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erver\Contratos2024\INDENV-190-02-124-24 VIGILANCIA\"/>
    </mc:Choice>
  </mc:AlternateContent>
  <bookViews>
    <workbookView xWindow="0" yWindow="0" windowWidth="28800" windowHeight="12330" activeTab="3"/>
  </bookViews>
  <sheets>
    <sheet name="9000" sheetId="1" r:id="rId1"/>
    <sheet name="Supersociedades" sheetId="2" r:id="rId2"/>
    <sheet name="vigilancia" sheetId="3" r:id="rId3"/>
    <sheet name="resultados" sheetId="4" r:id="rId4"/>
  </sheets>
  <definedNames>
    <definedName name="_xlnm._FilterDatabase" localSheetId="0" hidden="1">'9000'!$A$6:$T$9006</definedName>
    <definedName name="_xlnm._FilterDatabase" localSheetId="3" hidden="1">resultados!$B$1:$G$37</definedName>
    <definedName name="_xlnm._FilterDatabase" localSheetId="1" hidden="1">Supersociedades!$B$1:$V$8120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0" i="4" l="1"/>
  <c r="F70" i="4"/>
  <c r="G70" i="4"/>
  <c r="D70" i="4"/>
  <c r="J75" i="4" l="1"/>
  <c r="K17" i="4"/>
  <c r="L21" i="4"/>
  <c r="D3" i="4" l="1"/>
  <c r="E3" i="4"/>
  <c r="F3" i="4"/>
  <c r="G3" i="4"/>
  <c r="D4" i="4"/>
  <c r="E4" i="4"/>
  <c r="F4" i="4"/>
  <c r="G4" i="4"/>
  <c r="D5" i="4"/>
  <c r="E5" i="4"/>
  <c r="F5" i="4"/>
  <c r="G5" i="4"/>
  <c r="D6" i="4"/>
  <c r="E6" i="4"/>
  <c r="F6" i="4"/>
  <c r="G6" i="4"/>
  <c r="D7" i="4"/>
  <c r="E7" i="4"/>
  <c r="F7" i="4"/>
  <c r="G7" i="4"/>
  <c r="D8" i="4"/>
  <c r="E8" i="4"/>
  <c r="F8" i="4"/>
  <c r="G8" i="4"/>
  <c r="D9" i="4"/>
  <c r="E9" i="4"/>
  <c r="F9" i="4"/>
  <c r="G9" i="4"/>
  <c r="D10" i="4"/>
  <c r="E10" i="4"/>
  <c r="F10" i="4"/>
  <c r="G10" i="4"/>
  <c r="D11" i="4"/>
  <c r="E11" i="4"/>
  <c r="F11" i="4"/>
  <c r="G11" i="4"/>
  <c r="D12" i="4"/>
  <c r="E12" i="4"/>
  <c r="F12" i="4"/>
  <c r="G12" i="4"/>
  <c r="D13" i="4"/>
  <c r="E13" i="4"/>
  <c r="F13" i="4"/>
  <c r="G13" i="4"/>
  <c r="D14" i="4"/>
  <c r="E14" i="4"/>
  <c r="F14" i="4"/>
  <c r="G14" i="4"/>
  <c r="D15" i="4"/>
  <c r="E15" i="4"/>
  <c r="F15" i="4"/>
  <c r="G15" i="4"/>
  <c r="D16" i="4"/>
  <c r="E16" i="4"/>
  <c r="F16" i="4"/>
  <c r="G16" i="4"/>
  <c r="D17" i="4"/>
  <c r="E17" i="4"/>
  <c r="F17" i="4"/>
  <c r="G17" i="4"/>
  <c r="D18" i="4"/>
  <c r="E18" i="4"/>
  <c r="F18" i="4"/>
  <c r="G18" i="4"/>
  <c r="D19" i="4"/>
  <c r="E19" i="4"/>
  <c r="F19" i="4"/>
  <c r="G19" i="4"/>
  <c r="D20" i="4"/>
  <c r="E20" i="4"/>
  <c r="F20" i="4"/>
  <c r="G20" i="4"/>
  <c r="D21" i="4"/>
  <c r="E21" i="4"/>
  <c r="F21" i="4"/>
  <c r="G21" i="4"/>
  <c r="D22" i="4"/>
  <c r="E22" i="4"/>
  <c r="F22" i="4"/>
  <c r="G22" i="4"/>
  <c r="D23" i="4"/>
  <c r="E23" i="4"/>
  <c r="F23" i="4"/>
  <c r="G23" i="4"/>
  <c r="D24" i="4"/>
  <c r="E24" i="4"/>
  <c r="F24" i="4"/>
  <c r="G24" i="4"/>
  <c r="D25" i="4"/>
  <c r="E25" i="4"/>
  <c r="F25" i="4"/>
  <c r="G25" i="4"/>
  <c r="D26" i="4"/>
  <c r="E26" i="4"/>
  <c r="F26" i="4"/>
  <c r="G26" i="4"/>
  <c r="D27" i="4"/>
  <c r="E27" i="4"/>
  <c r="F27" i="4"/>
  <c r="G27" i="4"/>
  <c r="D28" i="4"/>
  <c r="E28" i="4"/>
  <c r="F28" i="4"/>
  <c r="G28" i="4"/>
  <c r="D29" i="4"/>
  <c r="E29" i="4"/>
  <c r="F29" i="4"/>
  <c r="G29" i="4"/>
  <c r="D30" i="4"/>
  <c r="E30" i="4"/>
  <c r="F30" i="4"/>
  <c r="G30" i="4"/>
  <c r="D31" i="4"/>
  <c r="E31" i="4"/>
  <c r="F31" i="4"/>
  <c r="G31" i="4"/>
  <c r="D32" i="4"/>
  <c r="E32" i="4"/>
  <c r="F32" i="4"/>
  <c r="G32" i="4"/>
  <c r="D33" i="4"/>
  <c r="E33" i="4"/>
  <c r="F33" i="4"/>
  <c r="G33" i="4"/>
  <c r="D34" i="4"/>
  <c r="E34" i="4"/>
  <c r="F34" i="4"/>
  <c r="G34" i="4"/>
  <c r="D35" i="4"/>
  <c r="E35" i="4"/>
  <c r="F35" i="4"/>
  <c r="G35" i="4"/>
  <c r="D36" i="4"/>
  <c r="E36" i="4"/>
  <c r="F36" i="4"/>
  <c r="G36" i="4"/>
  <c r="D37" i="4"/>
  <c r="E37" i="4"/>
  <c r="F37" i="4"/>
  <c r="G37" i="4"/>
  <c r="G2" i="4"/>
  <c r="F2" i="4"/>
  <c r="E2" i="4"/>
  <c r="D2" i="4"/>
  <c r="B3" i="4"/>
  <c r="C3" i="4"/>
  <c r="B4" i="4"/>
  <c r="C4" i="4"/>
  <c r="B5" i="4"/>
  <c r="C5" i="4"/>
  <c r="B6" i="4"/>
  <c r="C6" i="4"/>
  <c r="B7" i="4"/>
  <c r="C7" i="4"/>
  <c r="B8" i="4"/>
  <c r="C8" i="4"/>
  <c r="B9" i="4"/>
  <c r="C9" i="4"/>
  <c r="B10" i="4"/>
  <c r="C10" i="4"/>
  <c r="B11" i="4"/>
  <c r="C11" i="4"/>
  <c r="B12" i="4"/>
  <c r="C12" i="4"/>
  <c r="B13" i="4"/>
  <c r="C13" i="4"/>
  <c r="B14" i="4"/>
  <c r="C14" i="4"/>
  <c r="B15" i="4"/>
  <c r="C15" i="4"/>
  <c r="B16" i="4"/>
  <c r="C16" i="4"/>
  <c r="B17" i="4"/>
  <c r="C17" i="4"/>
  <c r="B18" i="4"/>
  <c r="C18" i="4"/>
  <c r="B19" i="4"/>
  <c r="C19" i="4"/>
  <c r="B20" i="4"/>
  <c r="C20" i="4"/>
  <c r="B21" i="4"/>
  <c r="C21" i="4"/>
  <c r="B22" i="4"/>
  <c r="C22" i="4"/>
  <c r="B23" i="4"/>
  <c r="C23" i="4"/>
  <c r="B24" i="4"/>
  <c r="C24" i="4"/>
  <c r="B25" i="4"/>
  <c r="C25" i="4"/>
  <c r="B26" i="4"/>
  <c r="C26" i="4"/>
  <c r="B27" i="4"/>
  <c r="C27" i="4"/>
  <c r="B28" i="4"/>
  <c r="C28" i="4"/>
  <c r="B29" i="4"/>
  <c r="C29" i="4"/>
  <c r="B30" i="4"/>
  <c r="C30" i="4"/>
  <c r="B31" i="4"/>
  <c r="C31" i="4"/>
  <c r="B32" i="4"/>
  <c r="C32" i="4"/>
  <c r="B33" i="4"/>
  <c r="C33" i="4"/>
  <c r="B34" i="4"/>
  <c r="C34" i="4"/>
  <c r="B35" i="4"/>
  <c r="C35" i="4"/>
  <c r="B36" i="4"/>
  <c r="C36" i="4"/>
  <c r="B37" i="4"/>
  <c r="C37" i="4"/>
  <c r="C2" i="4"/>
  <c r="B2" i="4"/>
</calcChain>
</file>

<file path=xl/sharedStrings.xml><?xml version="1.0" encoding="utf-8"?>
<sst xmlns="http://schemas.openxmlformats.org/spreadsheetml/2006/main" count="137128" uniqueCount="10439">
  <si>
    <t>*Ingresos Operacionales = Ingresos de actividades ordinarias + Otros ingresos+Participación en las ganancias (pérdidas) de asociadas y negocios conjuntos que se contabilicen utilizando el método de la participación</t>
  </si>
  <si>
    <t>9.000 más grandes por ingresos*  año 2.022 y su comparativo año 2.021 (NORMATIVIDAD INTERNACIONAL)</t>
  </si>
  <si>
    <t>Miles de pesos</t>
  </si>
  <si>
    <t>AÑO 2022</t>
  </si>
  <si>
    <t>AÑO 2021</t>
  </si>
  <si>
    <t>RANKING</t>
  </si>
  <si>
    <t>NIT</t>
  </si>
  <si>
    <t>RAZON SOCIAL</t>
  </si>
  <si>
    <t>SUPERVISOR</t>
  </si>
  <si>
    <t>REGIÓN</t>
  </si>
  <si>
    <t>DEPARTAMENTO DOMICILIO</t>
  </si>
  <si>
    <t>CIUDAD DOMICILIO</t>
  </si>
  <si>
    <t>CIIU</t>
  </si>
  <si>
    <t>MACROSECTOR</t>
  </si>
  <si>
    <t>INGRESOS OPERACIONALES
2022*</t>
  </si>
  <si>
    <t>GANANCIA (PERDIDA) 2022</t>
  </si>
  <si>
    <t>TOTAL ACTIVOS 2022</t>
  </si>
  <si>
    <t>TOTAL PASIVOS 2022</t>
  </si>
  <si>
    <t>TOTAL PATRIMONIO 2022</t>
  </si>
  <si>
    <t>INGRESOS OPERACIONALES
2021*</t>
  </si>
  <si>
    <t>GANANCIA (PERDIDA) 2021</t>
  </si>
  <si>
    <t>TOTAL ACTIVOS 2021</t>
  </si>
  <si>
    <t>TOTAL PASIVOS 2021</t>
  </si>
  <si>
    <t>TOTAL PATRIMONIO 2021</t>
  </si>
  <si>
    <t>GRUPO EN NIIF</t>
  </si>
  <si>
    <t>FRUBANA SAS</t>
  </si>
  <si>
    <t>SUPERSOCIEDADES</t>
  </si>
  <si>
    <t>Bogotá - Cundinamarca</t>
  </si>
  <si>
    <t>BOGOTA D.C.</t>
  </si>
  <si>
    <t>G4631 - Comercio al por mayor de productos alimenticios</t>
  </si>
  <si>
    <t>COMERCIO</t>
  </si>
  <si>
    <t>40 NIIF Pymes - Individual Grupo 2</t>
  </si>
  <si>
    <t>YILCOQUE SAS</t>
  </si>
  <si>
    <t>Centro - Oriente</t>
  </si>
  <si>
    <t>NORTE DE SANTANDER</t>
  </si>
  <si>
    <t>CUCUTA</t>
  </si>
  <si>
    <t>C1910 - Fabricación de productos de hornos de coquc</t>
  </si>
  <si>
    <t>MANUFACTURA</t>
  </si>
  <si>
    <t>10 NIIF Plenas - Individual Grupo 1</t>
  </si>
  <si>
    <t xml:space="preserve"> GE HEALTHCARE COLOMBIA SAS</t>
  </si>
  <si>
    <t>G4659 - Comercio al por mayor de otros tipos de maquinaria y equipo n.c.p.</t>
  </si>
  <si>
    <t>PLASTICOS ESPECIALES S.A.S</t>
  </si>
  <si>
    <t>Costa Pacífica</t>
  </si>
  <si>
    <t>VALLE</t>
  </si>
  <si>
    <t>YUMBO</t>
  </si>
  <si>
    <t>C2229 - Fabricación de artículos de plástico n.c.p.</t>
  </si>
  <si>
    <t xml:space="preserve">FERRERO LATIN AMERICA DEVELOPING MARKETS S A S </t>
  </si>
  <si>
    <t>FIRMENICH S.A.</t>
  </si>
  <si>
    <t>C2029 - Fabricación de otros productos químicos n.c.p.</t>
  </si>
  <si>
    <t>SOLDADURAS WEST ARCO SAS</t>
  </si>
  <si>
    <t>CUNDINAMARCA</t>
  </si>
  <si>
    <t xml:space="preserve">MOSQUERA </t>
  </si>
  <si>
    <t>C2410 - Industrias básicas de hierro y de aceri</t>
  </si>
  <si>
    <t>PELAEZ HERMANOS SA</t>
  </si>
  <si>
    <t>G4530 - Comercio de partes, piezas (autopartes) y accesorios (lujos) para vehículos automotoreo</t>
  </si>
  <si>
    <t>20 NIIF Plenas - Separado Grupo 1</t>
  </si>
  <si>
    <t>TUVACOL S.A.</t>
  </si>
  <si>
    <t>Costa Atlántica</t>
  </si>
  <si>
    <t>ATLANTICO</t>
  </si>
  <si>
    <t>BARRANQUILLA</t>
  </si>
  <si>
    <t>G4663 - Comercio al por mayor de materiales de construcción, artículos de ferretería, pinturas, productos de vidrio, equipo y materiales de fontanería y calefacción</t>
  </si>
  <si>
    <t xml:space="preserve">AUTOMOTORA NORTE Y SUR LTDA </t>
  </si>
  <si>
    <t>CALI</t>
  </si>
  <si>
    <t>G4511 - Comercio de vehículos automotores nuevos</t>
  </si>
  <si>
    <t>PRECOCIDOS DEL ORIENTE S.A.S</t>
  </si>
  <si>
    <t>SANTANDER</t>
  </si>
  <si>
    <t>BUCARAMANGA</t>
  </si>
  <si>
    <t>C1051 - Elaboración de productos de molinería</t>
  </si>
  <si>
    <t>AGROINSUMOS S.A.S</t>
  </si>
  <si>
    <t>CARTAGO</t>
  </si>
  <si>
    <t>G4620 - Comercio al por mayor de materias primas agropecuarias; animales vivos</t>
  </si>
  <si>
    <t>BDP COLOMBIA SAS</t>
  </si>
  <si>
    <t>BOLIVAR</t>
  </si>
  <si>
    <t>CARTAGENA</t>
  </si>
  <si>
    <t>H5229 - Otras actividades complementarias al transporte</t>
  </si>
  <si>
    <t>SERVICIOS</t>
  </si>
  <si>
    <t>EXTRAS SA</t>
  </si>
  <si>
    <t>N7820 - Actividades de empresas de servicios temporales</t>
  </si>
  <si>
    <t>COMERCIALIZADORA MERCALDAS S.A</t>
  </si>
  <si>
    <t>Eje Cafetero</t>
  </si>
  <si>
    <t>CALDAS</t>
  </si>
  <si>
    <t>MANIZALES</t>
  </si>
  <si>
    <t>G4711 - Comercio al por menor en establecimientos no especializados con surtido compuesto principalmente por alimentos, bebidas (alcohólicas y no alcohólicas) o tabaco</t>
  </si>
  <si>
    <t xml:space="preserve">ADMINISTRACION E INVERSIONES COMERCIALES S.A </t>
  </si>
  <si>
    <t>K6493 - Actividades de compra de cartera o factoring</t>
  </si>
  <si>
    <t>ALEMAUTOS SA</t>
  </si>
  <si>
    <t>Antioquia</t>
  </si>
  <si>
    <t>ANTIOQUIA</t>
  </si>
  <si>
    <t>MEDELLIN</t>
  </si>
  <si>
    <t>COMPAÑIA COMERCIAL UNIVERSAL SAS</t>
  </si>
  <si>
    <t>C1410 - Confección de prendas de vestir, excepto prendas de piel</t>
  </si>
  <si>
    <t>PROYECTOS DE INVERSION VIAL DEL PACIFICO SAS</t>
  </si>
  <si>
    <t xml:space="preserve">SABANETA </t>
  </si>
  <si>
    <t>F4210 - Construcción de carreteras y vías de ferrocarril</t>
  </si>
  <si>
    <t>CONSTRUCCIÓN</t>
  </si>
  <si>
    <t>PANAMERICANA FORMAS E IMPRESOS SA</t>
  </si>
  <si>
    <t>C1811 - Actividades de impresión</t>
  </si>
  <si>
    <t>50 NIIF Pymes - Separado Grupo 2</t>
  </si>
  <si>
    <t>ENERGIA INTEGRAL ANDINA S.A. EN REORGANIZACIÓg</t>
  </si>
  <si>
    <t>SAN ANDRES Y PROVIDENCIA</t>
  </si>
  <si>
    <t>SAN ANDRES</t>
  </si>
  <si>
    <t>F4321 - Instalaciones eléctricas</t>
  </si>
  <si>
    <t>FOOD AND DRINKS INCORPORATED S.A.S.</t>
  </si>
  <si>
    <t>ITAGUI</t>
  </si>
  <si>
    <t>G4632 - Comercio al por mayor de bebidas y tabaco</t>
  </si>
  <si>
    <t>GRIFFITH FOODS S.A.S.</t>
  </si>
  <si>
    <t>MARINILLA</t>
  </si>
  <si>
    <t>C1089 - Elaboración de otros productos alimenticios n.c.p.</t>
  </si>
  <si>
    <t>MMS COMUNICACIONES COLOMBIA SAS</t>
  </si>
  <si>
    <t>M7310 - Publicidad</t>
  </si>
  <si>
    <t xml:space="preserve">SOPHOS SOLUTIONS SAS </t>
  </si>
  <si>
    <t>J6202 - Actividades de consultoría informática y actividades de administración de instalaciones informátn es</t>
  </si>
  <si>
    <t>JUANAUTOS EL CERRO S.A.S</t>
  </si>
  <si>
    <t>G4511 - Comercio de vehículos automotores nuevoe</t>
  </si>
  <si>
    <t>CONSUMER ELECTRONICS GROUP SAS</t>
  </si>
  <si>
    <t>RISARALDA</t>
  </si>
  <si>
    <t>PEREIRA</t>
  </si>
  <si>
    <t>C2640 - Fabricación de aparatos electrónicos de consumo</t>
  </si>
  <si>
    <t>RENDIFIN S.A</t>
  </si>
  <si>
    <t>K6494 - Otras actividades de distribución de fondob</t>
  </si>
  <si>
    <t>AUTOTROPICAL S.A.S.</t>
  </si>
  <si>
    <t>ECOFERTIL S.A.</t>
  </si>
  <si>
    <t>C2012 - Fabricación de abonos y compuestos inorgánicos nitrogenadui</t>
  </si>
  <si>
    <t>ERNST &amp; YOUNG SAS</t>
  </si>
  <si>
    <t>M6920 - Actividades de contabilidad, teneduría de libros, auditoría financiera y asesoría tributaria</t>
  </si>
  <si>
    <t xml:space="preserve">TUSCANY SOUTH AMERICA LTD SUCURSAL COLOMBIA </t>
  </si>
  <si>
    <t>B0910 - Actividades de apoyo para la extracción de petróleo y de gas natural</t>
  </si>
  <si>
    <t>MINERO-HIDROCARBUROS</t>
  </si>
  <si>
    <t xml:space="preserve">PRODUCTORA DE TEXTILES DE TOCANCIPA SA TOPTEX SA </t>
  </si>
  <si>
    <t xml:space="preserve">TOCANCIPA </t>
  </si>
  <si>
    <t>C1312 - Tejeduría de productos textiles</t>
  </si>
  <si>
    <t xml:space="preserve">VALLECILLA B Y VALLECILLA M Y CIA S.C.A CARVAL DE COLOMBIA  </t>
  </si>
  <si>
    <t>G4690 - Comercio al por mayor no especializado</t>
  </si>
  <si>
    <t>LEGRAND COLOMBIA SA</t>
  </si>
  <si>
    <t>C2732 - Fabricación de dispositivos de cableada</t>
  </si>
  <si>
    <t xml:space="preserve">GLOBALWINE &amp; SPIRITS LTDA </t>
  </si>
  <si>
    <t>SKECHERS COLOMBIA SAS</t>
  </si>
  <si>
    <t>G4643 - Comercio al por mayor de calzado</t>
  </si>
  <si>
    <t>FRIOMIX DEL CAUCA SAS</t>
  </si>
  <si>
    <t>CAUCA</t>
  </si>
  <si>
    <t>CALOTO</t>
  </si>
  <si>
    <t xml:space="preserve">C2819 - Fabricación de otros tipos de maquinaria y equipo de uso general n.c.p </t>
  </si>
  <si>
    <t>Sociedad Comercializadora De Insumos y Servicios Médicos S.A.S</t>
  </si>
  <si>
    <t>SUPERSALUD</t>
  </si>
  <si>
    <t>Q8610 - Actividades de hospitales y clínicas, con internación</t>
  </si>
  <si>
    <t>GRUPO 2</t>
  </si>
  <si>
    <t>GRUPO LIMENTARIO DEL ATLANTICO S.A.</t>
  </si>
  <si>
    <t>C1012 - Procesamiento y conservación de pescados, crustáceos y moluscos</t>
  </si>
  <si>
    <t>CLINICA MEDICAL DUARTE</t>
  </si>
  <si>
    <t>BUSSCAR DE COLOMBIA SAS EN REORGANIZACION</t>
  </si>
  <si>
    <t>C2920 - Fabricación de carrocerías para vehículos automotores; fabricación de remolques y semirremolques</t>
  </si>
  <si>
    <t>EDUARDOÑO SAS</t>
  </si>
  <si>
    <t>LACTEOS BETANIA S.A.</t>
  </si>
  <si>
    <t>SANTA ROSA DE OSOS</t>
  </si>
  <si>
    <t>C1040 - Elaboración de productos lácteos</t>
  </si>
  <si>
    <t>CONTINENTE SAS</t>
  </si>
  <si>
    <t>SUPERMERCADOS MAS POR MENOS S.A.S</t>
  </si>
  <si>
    <t>SOFTWAREONE COLOMBIA SAS</t>
  </si>
  <si>
    <t>J6202 - Actividades de consultoría informática y actividades de administración de instalaciones informáticas</t>
  </si>
  <si>
    <t>HB ESTRUCTURAS METALICAS SAS</t>
  </si>
  <si>
    <t>F4290 - Construcción de otras obras de ingeniería civil</t>
  </si>
  <si>
    <t>Celta SAS</t>
  </si>
  <si>
    <t>SOLEDAD</t>
  </si>
  <si>
    <t>MINISO COLOMBIA SAS</t>
  </si>
  <si>
    <t>G4719 - Comercio al por menor en establecimientos no especializados, con surtido compuesto principalmente por productos diferentes de alimentos (víveres en general), bebidas (alcohólicas y no alcohólicas) y tabaco</t>
  </si>
  <si>
    <t>BAYPORT COLOMBIA SA</t>
  </si>
  <si>
    <t>K6619 - Otras actividades auxiliares de las actividades de servicios financieros n.c.p.</t>
  </si>
  <si>
    <t>SYNLAB COLOMBIA S.A.S.</t>
  </si>
  <si>
    <t>Q8691 - Actividades de apoyo diagnóstico</t>
  </si>
  <si>
    <t xml:space="preserve"> """""""EXTRACTORA MONTERREY SA EXTRACTORA MONTERREY SA S   "" " </t>
  </si>
  <si>
    <t>C1031 - Extracción de aceites de origen vegetal crudos</t>
  </si>
  <si>
    <t xml:space="preserve">ELANCO COLOMBIA S.A.S </t>
  </si>
  <si>
    <t>G4645 - Comercio al por mayor de productos farmacéuticos, medicinales, cosméticos y de tocador</t>
  </si>
  <si>
    <t>CLINICA DE MARLY S A</t>
  </si>
  <si>
    <t>SUPERFINANCIERA</t>
  </si>
  <si>
    <t>Q8610 - Actividades de hospitales y clinicas, con internacion</t>
  </si>
  <si>
    <t>GRUPO 1</t>
  </si>
  <si>
    <t>ASOCIACION PROBIENESTAR DE LA FAMILIA COLOMBIANA PROFAMILIA</t>
  </si>
  <si>
    <t>Q8621 - Actividades de la práctica médica, sin internación</t>
  </si>
  <si>
    <t>UNIDAD DE INFRAESTRUCTURA  Y CONSTRUCCIONES ASOCIADAS SA</t>
  </si>
  <si>
    <t>GAS NATURAL DEL ORIENTE S.A. E.S.P.</t>
  </si>
  <si>
    <t>D3520 - Producción de gas; distribución de combustibles gaseosos por tuberías</t>
  </si>
  <si>
    <t>Acebedo Silva S.A.</t>
  </si>
  <si>
    <t>GIRON</t>
  </si>
  <si>
    <t>A0145 - Cría de aves de corral</t>
  </si>
  <si>
    <t>AGROPECUARIO</t>
  </si>
  <si>
    <t xml:space="preserve">MAXICASSA SAS </t>
  </si>
  <si>
    <t xml:space="preserve">CLARIANT COLOMBIA SA  </t>
  </si>
  <si>
    <t xml:space="preserve">COTA </t>
  </si>
  <si>
    <t>G4664 - Comercio al por mayor de productos químicos básicos, cauchos y plásticos en formas primarias y productos químicos de uso agropecude f</t>
  </si>
  <si>
    <t>GIVAUDAN COLOMBIA SAS</t>
  </si>
  <si>
    <t>G4669 - Comercio al por mayor de otros productos n.c.p.</t>
  </si>
  <si>
    <t>ORGANIZACION SERVICIOS Y ASESORIAS SAS</t>
  </si>
  <si>
    <t>PETREX SA SUCURSAL COLOMBIA</t>
  </si>
  <si>
    <t xml:space="preserve">ESTRELLA INTERNATIONAL ENERGY SERVICES SUCURSAL COLOMBIA  </t>
  </si>
  <si>
    <t>Hewlett Packard Colombia Ltda</t>
  </si>
  <si>
    <t>CIPLAS SAS</t>
  </si>
  <si>
    <t>CORONA INDUSTRIAL S.A.S</t>
  </si>
  <si>
    <t>K6499 - Otras actividades de servicio financiero, excepto las de seguros y pensiones n.c.p.</t>
  </si>
  <si>
    <t>Mundial de Granos y Panelas S.A.S</t>
  </si>
  <si>
    <t>MOLINOS SAN MIGUEL SAS</t>
  </si>
  <si>
    <t>EXPERTS COLOMBIA S.A.S.</t>
  </si>
  <si>
    <t>N8220 - Actividades de centros de llamadas (call center)</t>
  </si>
  <si>
    <t>SU OPORTUNO SERVICIO LTDA SOS</t>
  </si>
  <si>
    <t>SUPERVIGILANCIA</t>
  </si>
  <si>
    <t>N8010 - Actividades de seguridad privada</t>
  </si>
  <si>
    <t>COMDATA COLOMBIA S.A.S</t>
  </si>
  <si>
    <t>EMPAQUETADURAS Y EMPAQUES S.A.</t>
  </si>
  <si>
    <t>LICENCIAS ON LINE SAS</t>
  </si>
  <si>
    <t>BECTON DICKINSON DE COLOMBIA LTDA</t>
  </si>
  <si>
    <t>EMPOLLADORA COLOMBIANA SAS</t>
  </si>
  <si>
    <t>ECOLAB COLOMBIA S.A</t>
  </si>
  <si>
    <t>CARBONES TERMICOS Y COQUIZANTES SAS</t>
  </si>
  <si>
    <t>G4661 - Comercio al por mayor de combustibles sólidos, líquidos, gaseosos y productos conexos</t>
  </si>
  <si>
    <t xml:space="preserve">SERVIOPTICA SAS </t>
  </si>
  <si>
    <t>C3250 - Fabricación de instrumentos, aparatos y materiales médicos y odontológicos (incluido mobiliario)</t>
  </si>
  <si>
    <t>DISTRIBUIDORA FARMACEUTICA ROMA</t>
  </si>
  <si>
    <t>RODRIGUEZ FRANCO Y CIA SCS ORGANIZACION NACIONAL DE COMERCIO ONLY</t>
  </si>
  <si>
    <t>G4771 - Comercio al por menor de prendas de vestir y sus accesorios (incluye artículos de piel) en establecimientos especializados</t>
  </si>
  <si>
    <t>RECAMIER SA</t>
  </si>
  <si>
    <t>C2023 - Fabricación de jabones y detergentes, preparados para limpiar y pulir; perfumes y preparados de tocador</t>
  </si>
  <si>
    <t>CUMMINS DE LOS ANDES S.A</t>
  </si>
  <si>
    <t>G4530 - Comercio de partes, piezas (autopartes) y accesorios (lujos) para vehículos automotores</t>
  </si>
  <si>
    <t>Estudio de Moda SAS</t>
  </si>
  <si>
    <t>ESE HOSPITAL UNIVERSITARIO DE LA SAMARITANA</t>
  </si>
  <si>
    <t>CGN RES. 414/2014</t>
  </si>
  <si>
    <t xml:space="preserve">INDUSTRIAS ELECTROMECANICAS MAGNETRON SAS </t>
  </si>
  <si>
    <t>C2711 - Fabricación de motores, generadores y transformadores eléctricos</t>
  </si>
  <si>
    <t>SUMMAR PROCESOS SAS</t>
  </si>
  <si>
    <t>N8121 - Limpieza general interior de edificios</t>
  </si>
  <si>
    <t>COMERCIALIZADORA MULTIDROGAS DE COLOMBIA S.A.S</t>
  </si>
  <si>
    <t>CORDOBA</t>
  </si>
  <si>
    <t>MONTERIA</t>
  </si>
  <si>
    <t>G4645 - Comercio al por mayor de productos farmacéuticos, medicinales, cosméticos y de tocad p</t>
  </si>
  <si>
    <t xml:space="preserve">ALAMBRES Y MALLAS SAS </t>
  </si>
  <si>
    <t>C2410 - Industrias básicas de hierro y de acero</t>
  </si>
  <si>
    <t>BRANCH OF MICROSOFT COLOMBIA INC</t>
  </si>
  <si>
    <t>J6201 - Actividades de desarrollo de sistemas informáticos (planificación, análisis, diseño, programación, pruebas)</t>
  </si>
  <si>
    <t>OTACC S.A</t>
  </si>
  <si>
    <t>DELTEC S.A.</t>
  </si>
  <si>
    <t>M7112 - Actividades de ingeniería y otras actividades conexas de consultoría técnica</t>
  </si>
  <si>
    <t>ASHE SAS</t>
  </si>
  <si>
    <t xml:space="preserve">GRUPO EMPRESARIAL OIKOS S.A.S </t>
  </si>
  <si>
    <t>F4111 - Construcción de edificios residenciales</t>
  </si>
  <si>
    <t>ZTE CORPORATION SUCURSAL COLOMBIA</t>
  </si>
  <si>
    <t>G4652 - Comercio al por mayor de equipo, partes y piezas electrónicos y de telecomunicaciones</t>
  </si>
  <si>
    <t>UNIPLES SA</t>
  </si>
  <si>
    <t>ENVIGADO</t>
  </si>
  <si>
    <t>EPAM SYSTEMS COLOMBIA SAS</t>
  </si>
  <si>
    <t>MEDICINA INTEGRAL S.A.</t>
  </si>
  <si>
    <t>SONDA DE COLOMBIA S.A</t>
  </si>
  <si>
    <t>J6202 - Actividades de consultoría informática y actividades de administración de instalaciones informátn, p</t>
  </si>
  <si>
    <t xml:space="preserve">OUTSOURCING SERVICIOS INFORMATICOS SAS BIC </t>
  </si>
  <si>
    <t>SURTIFAMILIAR S A</t>
  </si>
  <si>
    <t>INVERSIONES SEBASTOPOLL S.A.S</t>
  </si>
  <si>
    <t>M7490 - Otras actividades profesionales, científicas y técnicas n.c.p.</t>
  </si>
  <si>
    <t xml:space="preserve">"PRODUCTOS QUIMICOS ANDINOS SAS " </t>
  </si>
  <si>
    <t>LABORATORIO PROFESIONAL FARMACEUTICO S.A.S</t>
  </si>
  <si>
    <t>C2100 - Fabricación de productos farmacéuticos, sustancias químicas medicinales y productos botánicos de uso farmacéutico</t>
  </si>
  <si>
    <t>PETROSANTANDER COLOMBIA GMBH</t>
  </si>
  <si>
    <t>B0610 - Extracción de petróleo crudo</t>
  </si>
  <si>
    <t>COBO MEDICAL SAS</t>
  </si>
  <si>
    <t>GALICIA DE LAS FLOREZ &amp; CIA S.C.A</t>
  </si>
  <si>
    <t>L6810 - Actividades inmobiliarias realizadas con bienes propios o arrendados</t>
  </si>
  <si>
    <t>SC JOHNSON &amp; SON COLOMBIANA S.A. " "SC JOHNSON &amp; SON COLOMBIANA S.A.</t>
  </si>
  <si>
    <t xml:space="preserve">FERRETERIA TUBOLAMINAS SA </t>
  </si>
  <si>
    <t xml:space="preserve">"NEC DE COLOMBIA SA  "NEC DE COLOMBIA SA " </t>
  </si>
  <si>
    <t>G4651 - Comercio al por mayor de computadores, equipo periférico y programas de informática</t>
  </si>
  <si>
    <t>Durman Colombia SAS</t>
  </si>
  <si>
    <t>MADRID</t>
  </si>
  <si>
    <t>DISMERCA SAS</t>
  </si>
  <si>
    <t>G4541 - Comercio de motocicletas y de sus partes, piezas y accesorios</t>
  </si>
  <si>
    <t>MERCANTIL COLPATRIA SA</t>
  </si>
  <si>
    <t>K6613 - Otras actividades relacionadas con el mercado de valores</t>
  </si>
  <si>
    <t>CUSEZAR SA</t>
  </si>
  <si>
    <t>F4111 - Construcción de edificios residencialeo</t>
  </si>
  <si>
    <t>CHIPER SAS</t>
  </si>
  <si>
    <t>G4791 - Comercio al por menor realizado a través de internet</t>
  </si>
  <si>
    <t>GENOMMA LAB COLOMBIA LTDA</t>
  </si>
  <si>
    <t>G4773 - Comercio al por menor de productos farmacéuticos y medicinales, cosméticos y artículos de tocador en establecimientos especializados</t>
  </si>
  <si>
    <t>CAJA DE COMPENSACIÓN FAMILIAR DEL VALLE DEL CAUCA - COMFAMILIAR ANDI</t>
  </si>
  <si>
    <t>Q8699 - Otras actividades de atención de la salud humana</t>
  </si>
  <si>
    <t>JUAN D. HOYOS DISTRIBUCIONES SAS</t>
  </si>
  <si>
    <t>OXIGENOS DE COLOMBIA LTDA</t>
  </si>
  <si>
    <t>C2011 - Fabricación de sustancias y productos químicos básicos</t>
  </si>
  <si>
    <t>COUNTRY MOTORS SA</t>
  </si>
  <si>
    <t>CONALTURA CONSTRUCCION Y VIVIENDA S.A.S</t>
  </si>
  <si>
    <t>MIRO SEGURIDAD LTDA</t>
  </si>
  <si>
    <t>HIERROS DE OCCIDENTE FERRETERIAS SAS</t>
  </si>
  <si>
    <t>DOSQUEBRADAS</t>
  </si>
  <si>
    <t>Baguer SAS</t>
  </si>
  <si>
    <t>FAJOBE SAS</t>
  </si>
  <si>
    <t>INTERAMERICANA DE PRODUCTOS QUIMICOS SAS</t>
  </si>
  <si>
    <t>SEGURIDAD PRIVADA Y VIGILANCIA OLIMPO SEGURIDAD LTDA</t>
  </si>
  <si>
    <t>AGRO CORTEVA COLOMBIA SA</t>
  </si>
  <si>
    <t>G4664 - Comercio al por mayor de productos químicos básicos, cauchos y plásticos en formas primarias y productos químicos de uso agropecuario</t>
  </si>
  <si>
    <t>STORK LATAM S.L. SUCURSAL COLOMBIA</t>
  </si>
  <si>
    <t>BLACK AND DECKER DE COLOMBIA SAS</t>
  </si>
  <si>
    <t>PRODUCTORES DE ENVASES FARMACEUTICOS SAS PROENFAR SAS</t>
  </si>
  <si>
    <t xml:space="preserve">AGENCIA DE AUTOMOVILES S.A. AGENCIA DE AUTOMOVILES S.A. </t>
  </si>
  <si>
    <t>G4511 - Comercio de vehículos automotores nuevoí</t>
  </si>
  <si>
    <t>Productora de Software SAS</t>
  </si>
  <si>
    <t>J6201 - Actividades de desarrollo de sistemas informáticos (planificación, análisis, diseño, programación, pruarmac</t>
  </si>
  <si>
    <t>LOCERIA COLOMBIANA S.A.S</t>
  </si>
  <si>
    <t>C2393 - Fabricación de otros productos de cerámica y porcelana</t>
  </si>
  <si>
    <t xml:space="preserve">RODRIGUEZ Y LONDOÑO S.A. </t>
  </si>
  <si>
    <t>ORGANIZACION CLINICA BONNADONA PREVENIR S.A.S.</t>
  </si>
  <si>
    <t>HMCL COLOMBIA SAS</t>
  </si>
  <si>
    <t>VILLA-RICA-CAUCA</t>
  </si>
  <si>
    <t>C3091 - Fabricación de motocicletas</t>
  </si>
  <si>
    <t xml:space="preserve">CAOBA INVERSIONES S.A.S. </t>
  </si>
  <si>
    <t>M7010 - Actividades de administración empresarial</t>
  </si>
  <si>
    <t xml:space="preserve">EXTRACTORA MARIA LA BAJA SA </t>
  </si>
  <si>
    <t>C1031 - Extracción de aceites de origen vegetal crudod</t>
  </si>
  <si>
    <t>MIGAN CAPITAL SAS</t>
  </si>
  <si>
    <t>SEGURIDAD NAPOLES LTDA</t>
  </si>
  <si>
    <t>BRIDGESTONE DE COLOMBIA SAS</t>
  </si>
  <si>
    <t xml:space="preserve">LANDERS Y CIA S.A. S </t>
  </si>
  <si>
    <t>C2750 - Fabricación de aparatos de uso doméstico</t>
  </si>
  <si>
    <t>COMPAÑÍA COMERCIAL E INDUSTRIAL LA SABANA AVESCO S.A.S.</t>
  </si>
  <si>
    <t>CHIA</t>
  </si>
  <si>
    <t>I5611 - Expendio a la mesa de comidas preparadas</t>
  </si>
  <si>
    <t>INVERSIONES VAQUITA EXPRESS SAS</t>
  </si>
  <si>
    <t>GRUPO AFIN FARMACEUTICA  SAS BIC</t>
  </si>
  <si>
    <t>COASPHARMA SAS</t>
  </si>
  <si>
    <t xml:space="preserve">FLORES EL CAPIRO SA </t>
  </si>
  <si>
    <t>A0125 - Cultivo de flor de corte</t>
  </si>
  <si>
    <t>LUCTA GRANCOLOMBIANA S.A.S.</t>
  </si>
  <si>
    <t>FORSA S.A</t>
  </si>
  <si>
    <t>GUACHENÉ</t>
  </si>
  <si>
    <t>C2511 - Fabricación de productos metálicos para uso estructural</t>
  </si>
  <si>
    <t>TINTATEX SA</t>
  </si>
  <si>
    <t>C1313 - Acabado de productos textiles</t>
  </si>
  <si>
    <t>FUNDACION HOSPITAL SAN VICENTE DE PAUL RIONEGRO</t>
  </si>
  <si>
    <t>RIONEGRO</t>
  </si>
  <si>
    <t xml:space="preserve">COLENER S.A.S.  </t>
  </si>
  <si>
    <t>EVE DISTRIBUCIONES SAS</t>
  </si>
  <si>
    <t>ABB Colombia Ltda</t>
  </si>
  <si>
    <t>RAMPINT SAS</t>
  </si>
  <si>
    <t>BARRANCABERMEJA</t>
  </si>
  <si>
    <t>F4290 - Construcción de otras obras de ingeniería civnt</t>
  </si>
  <si>
    <t xml:space="preserve">ASTELLAS FARMA COLOMBIA SAS </t>
  </si>
  <si>
    <t>CLINICA UROS S.A</t>
  </si>
  <si>
    <t>Otros</t>
  </si>
  <si>
    <t>HUILA</t>
  </si>
  <si>
    <t>NEIVA</t>
  </si>
  <si>
    <t>Comercial Allan SAS</t>
  </si>
  <si>
    <t>C1040 - Elaboración de productos láctera</t>
  </si>
  <si>
    <t>Comercializadora Agrohierros SA</t>
  </si>
  <si>
    <t>GALAPA</t>
  </si>
  <si>
    <t>G4662 - Comercio al por mayor de metales y productos metalíferos</t>
  </si>
  <si>
    <t>INGENIERIA MAQUINARIA Y EQUIPOS DE COLOMBIA SOCIEDAD POR ACCIONES SIMPLIFICADA</t>
  </si>
  <si>
    <t>PALMIRA</t>
  </si>
  <si>
    <t>G4653 - Comercio al por mayor de maquinaria y equipo agropecuarios</t>
  </si>
  <si>
    <t>CLINICA NUESTRA SEÑORA DE LOS REMEDIOS</t>
  </si>
  <si>
    <t>INVERSIONES EN RECREACION DEPORTE Y SALUD S A</t>
  </si>
  <si>
    <t xml:space="preserve">INDUSTRIAS SPRING SAS </t>
  </si>
  <si>
    <t>C3120 - Fabricación de colchones y somieres</t>
  </si>
  <si>
    <t>Ayura Motor S.A.</t>
  </si>
  <si>
    <t>C.I PROCAPS S.A</t>
  </si>
  <si>
    <t>HOSPITAL UNIVERSITARIO CLINICA SAN RAFAEL</t>
  </si>
  <si>
    <t>TAPON CORONA DE COLOMBIA S.A.S</t>
  </si>
  <si>
    <t>EXTRACTORA DEL SUR DE CASANARE SAS</t>
  </si>
  <si>
    <t xml:space="preserve">A0130 - Propagación de plantas (actividades de los viveros, excepto viveros forestales </t>
  </si>
  <si>
    <t>POLYBOL S A S</t>
  </si>
  <si>
    <t>C2221 - Fabricación de formas básicas de plástico</t>
  </si>
  <si>
    <t>CARACOL S.A</t>
  </si>
  <si>
    <t>J6010 - Actividades de programación y transmisión en el servicio de radiodifusión sonrio</t>
  </si>
  <si>
    <t>ODINSA S.A.</t>
  </si>
  <si>
    <t>M7110 - Actividades de arquitectura e ingeniería y otras actividades conexas de consultoría técnica</t>
  </si>
  <si>
    <t>FUNDACION COLOMBIANA DE CANCEROLOGIA CLINICA VIDA</t>
  </si>
  <si>
    <t>CONQUIMICA S.A.S.</t>
  </si>
  <si>
    <t>ARROCERA LA ESMERALDA SAS</t>
  </si>
  <si>
    <t>JAMUNDI</t>
  </si>
  <si>
    <t>AGAVAL S.A.</t>
  </si>
  <si>
    <t>G4772 - Comercio al por menor de todo tipo de calzado y artículos de cuero y sucedáneos del cuero en establecimientos especializados</t>
  </si>
  <si>
    <t>STUTTGART SAS</t>
  </si>
  <si>
    <t>CARIBE MOTOR DE MEDELLIN S.A.S</t>
  </si>
  <si>
    <t>CAPRESOCA E.P.S.</t>
  </si>
  <si>
    <t>CASANARE</t>
  </si>
  <si>
    <t>YOPAL</t>
  </si>
  <si>
    <t xml:space="preserve">MONTAJES TECNICOS ZAMBRANO Y VARGAS SAS </t>
  </si>
  <si>
    <t>META</t>
  </si>
  <si>
    <t>VILLAVICENCIO</t>
  </si>
  <si>
    <t>AMERICAS BUSINESS PROCESS SERVICES S.A.</t>
  </si>
  <si>
    <t>TOUR VACATION HOTELES AZUL S.A.S</t>
  </si>
  <si>
    <t>I5511 - Alojamiento en hoteles</t>
  </si>
  <si>
    <t xml:space="preserve">GREMCA AGRICULTURA Y ENERGIA SOSTENIBLE S.A. </t>
  </si>
  <si>
    <t>A0126 - Cultivo de palma para aceite (palma africana) y otros frutos oleaginosos</t>
  </si>
  <si>
    <t>APPLUS NORCONTROL COLOMBIA LIMITADA</t>
  </si>
  <si>
    <t>M7020 - Actividades de consultoría de gestión</t>
  </si>
  <si>
    <t>MECANELECTRO SAS</t>
  </si>
  <si>
    <t>AMERICAS CAR GROUP COLOMBIA SAS</t>
  </si>
  <si>
    <t>G4512 - Comercio de vehículos automotores usados</t>
  </si>
  <si>
    <t>ARANGO HERMANOS SAS</t>
  </si>
  <si>
    <t>C1090 - Elaboración de alimentos preparados para animales</t>
  </si>
  <si>
    <t>EXPERTOS SEGURIDAD LTDA</t>
  </si>
  <si>
    <t>concarmin coal s.a.s</t>
  </si>
  <si>
    <t>BETTER SCHOOLS S.A.S.</t>
  </si>
  <si>
    <t>FLORIDABLANCA</t>
  </si>
  <si>
    <t>TEXCOMERCIAL - TEXCO S.A.S.</t>
  </si>
  <si>
    <t>C.I. INTI MINING GROUP SAS</t>
  </si>
  <si>
    <t>G4665 - Comercio al por mayor de desperdicios, desechos y chatarra</t>
  </si>
  <si>
    <t>FABISALUD IPS SAS</t>
  </si>
  <si>
    <t>GRUPO SAN PIO SAS</t>
  </si>
  <si>
    <t>G4663 - Comercio al por mayor de materiales de construcción, artículos de ferretería, pinturas, productos de vidrio, equipo y materiales de fontanería y calefac tab</t>
  </si>
  <si>
    <t>CLINICA DE URGENCIAS BUCARAMANGA S.A.S</t>
  </si>
  <si>
    <t xml:space="preserve">PRIMATELA SAS </t>
  </si>
  <si>
    <t>G4641 - Comercio al por mayor de productos textiles, productos confeccionados para uso doméstic</t>
  </si>
  <si>
    <t>MAZKO S.A.S</t>
  </si>
  <si>
    <t>HP FINANCIAL SERVICES COLOMBIA LLC SUCURSAL COLOMBIA</t>
  </si>
  <si>
    <t>N7730 - Alquiler y arrendamiento de otros tipos de maquinaria, equipo y bienes tangibles n.c.p.</t>
  </si>
  <si>
    <t>INDULACTEOS DE COLOMBIA SAS</t>
  </si>
  <si>
    <t>HL INFRAESTRUCTURA SAS</t>
  </si>
  <si>
    <t>ACEITES S.A.</t>
  </si>
  <si>
    <t>MAGDALENA</t>
  </si>
  <si>
    <t>SANTA MARTA</t>
  </si>
  <si>
    <t>E.S.E. HOSPITAL UNIVERSITARIO DEPARTAMENTAL DE NARIÑO</t>
  </si>
  <si>
    <t>NARIÑO</t>
  </si>
  <si>
    <t>PASTO</t>
  </si>
  <si>
    <t>SOCIEDAD N.S.D.R. S.A.S</t>
  </si>
  <si>
    <t xml:space="preserve">COMPAÑIA IBEROAMERICANA DE PLASTICOS S.A.S  </t>
  </si>
  <si>
    <t>INSTITUTO DE CANCEROLOGIA S.A</t>
  </si>
  <si>
    <t>Q8692 - Actividades de apoyo terapéutico</t>
  </si>
  <si>
    <t>CCF DEL CHOCO</t>
  </si>
  <si>
    <t>CHOCO</t>
  </si>
  <si>
    <t>QUIBDO</t>
  </si>
  <si>
    <t>ORGANIZACION SUMA SAS - EN REORGANIZACION</t>
  </si>
  <si>
    <t>H4921 - Transporte de pasajeros</t>
  </si>
  <si>
    <t>CONTACTAMOS SAS</t>
  </si>
  <si>
    <t>EQUIREN VEHICULOS Y MAQUINARIAS S.A.S</t>
  </si>
  <si>
    <t>N7710 - Alquiler y arrendamiento de vehículos automotorea</t>
  </si>
  <si>
    <t>PPG INDUSTRIES COLOMBIA LTDA</t>
  </si>
  <si>
    <t>C2022 - Fabricación de pinturas, barnices y revestimientos similares, tintas para impresión y masillas</t>
  </si>
  <si>
    <t>PRODUCTORA DE INSUMOS AGROPECUARIOS, SOMEX S.A.</t>
  </si>
  <si>
    <t>C1090 - Elaboración de alimentos preparados para animalen</t>
  </si>
  <si>
    <t>Sucampo-Sullanta SAS</t>
  </si>
  <si>
    <t>INDUSTRIA COLOMBIANA DE PERFILES METALICOS SA</t>
  </si>
  <si>
    <t>HB FULLER COLOMBIA SAS</t>
  </si>
  <si>
    <t>GONVARRI MS COLOMBIA S.A.S</t>
  </si>
  <si>
    <t>DRINKS DE COLOMBIA SAS</t>
  </si>
  <si>
    <t xml:space="preserve">GIRARDOTA </t>
  </si>
  <si>
    <t>C1104 - Elaboración de bebidas no alcohólicas, producción de aguas minerales y otras aguas embotelladas</t>
  </si>
  <si>
    <t>900488394</t>
  </si>
  <si>
    <t>ENTREPALMAS SAS</t>
  </si>
  <si>
    <t>DIMEL INGENIERIA SA</t>
  </si>
  <si>
    <t>CANDELARIA</t>
  </si>
  <si>
    <t>C2599 - Fabricación de otros productos elaborados de metal n.c.p.</t>
  </si>
  <si>
    <t>AMAREY NOVA MEDICAL S A</t>
  </si>
  <si>
    <t>HY CITE ENTERPRISES COLOMBIA SAS</t>
  </si>
  <si>
    <t>G4644 - Comercio al por mayor de aparatos y equipo de uso doméstico</t>
  </si>
  <si>
    <t>AMAZON WEB SERVICES COLOMBIA SAS</t>
  </si>
  <si>
    <t>J6209 - Otras actividades de tecnologías de información y actividades de servicios informáti.p.</t>
  </si>
  <si>
    <t>STEPAN COLOMBIA SAS</t>
  </si>
  <si>
    <t>CAFE Y COMPAÑIA SAS CAFE&amp;CO SAS</t>
  </si>
  <si>
    <t>C1062 - Descafeinado, tostión y molienda del café</t>
  </si>
  <si>
    <t>BOSTON SCIENTIFIC COLOMBIA LIMITADA</t>
  </si>
  <si>
    <t>G4645 - Comercio al por mayor de productos farmacéuticos, medicinales, cosméticos y de tocadel</t>
  </si>
  <si>
    <t>CI RTA DESIGN SAS</t>
  </si>
  <si>
    <t xml:space="preserve">C3110 - Fabricación de mueble </t>
  </si>
  <si>
    <t>OCTANO DE COLOMBIA SAS</t>
  </si>
  <si>
    <t>G4661 - Comercio al por mayor de combustibles sólidos, líquidos, gaseosos y productos conexor</t>
  </si>
  <si>
    <t>COVAL COMERCIAL SAS</t>
  </si>
  <si>
    <t xml:space="preserve">EPSON COLOMBIA LTDA </t>
  </si>
  <si>
    <t>TEMPORAL SAS</t>
  </si>
  <si>
    <t>ZULUAGA &amp; SOTO SAS</t>
  </si>
  <si>
    <t>Compañia Envasadora del Atlantico SAS</t>
  </si>
  <si>
    <t>C1020 - Procesamiento y conservación de frutas, legumbres, hortalizas y tubérculos</t>
  </si>
  <si>
    <t>ASURION COLOMBIA SAS</t>
  </si>
  <si>
    <t xml:space="preserve">HOGAR Y MODA SAS </t>
  </si>
  <si>
    <t>G4754 - Comercio al por menor de electrodomésticos y gasodomésticos, muebles y equipos de iluminación en establecimientos especializados</t>
  </si>
  <si>
    <t>RIVERCOL SAS</t>
  </si>
  <si>
    <t>CLINICA DE LA COSTA LTDA</t>
  </si>
  <si>
    <t>COLREPFIN LTDA</t>
  </si>
  <si>
    <t>SEISSA S.A</t>
  </si>
  <si>
    <t>Automotriz Escandinava S.A.S.</t>
  </si>
  <si>
    <t>LABORATORIOS CHALVER DE COLOMBIA SAS</t>
  </si>
  <si>
    <t xml:space="preserve">CONSTRUCTORA CONTEX S.A.S BIC </t>
  </si>
  <si>
    <t>PRODUCTOS LACTEOS COLFRANCE CPS EN C EN REORGANIZACION</t>
  </si>
  <si>
    <t>FUQUENE-CUNDINAMARCA</t>
  </si>
  <si>
    <t>TUYOMOTOR S.A.S</t>
  </si>
  <si>
    <t xml:space="preserve">CHANEME COMERCIAL S.A. </t>
  </si>
  <si>
    <t>G4530 - Comercio de partes, piezas (autopartes) y accesorios (lujos) para vehículos automotoret</t>
  </si>
  <si>
    <t>DSM NUTRITIONAL PRODUCTS COLOMBIA SA</t>
  </si>
  <si>
    <t>CARVAJAL TECNOLOGIA Y SERVICIOS S.A.S. BIC</t>
  </si>
  <si>
    <t>J6311 - Procesamiento de datos, alojamiento (hosting) y actividades relacionadas</t>
  </si>
  <si>
    <t xml:space="preserve">THOMAS GREG &amp; SONS DE COLOMBIA S.A, </t>
  </si>
  <si>
    <t>C1811 - Actividades de impresióu</t>
  </si>
  <si>
    <t>INDUSTRIAL ACEITERA DE CASANARE SA SUCURSAL COLOMBIA</t>
  </si>
  <si>
    <t>DISEÑOS Y CONSTRUCCIONES S.A.S</t>
  </si>
  <si>
    <t>F4220 - Construcción de proyectos de servicio público</t>
  </si>
  <si>
    <t>ACEROS MAPA SA</t>
  </si>
  <si>
    <t>ARUS S.A.</t>
  </si>
  <si>
    <t>NUTRIALIMENTOS CARNICOS SAS</t>
  </si>
  <si>
    <t>C1011 - Procesamiento y conservación de carne y productos cárnicos</t>
  </si>
  <si>
    <t>INVERSIONES DUQUIN SAS</t>
  </si>
  <si>
    <t>G4755 - Comercio al por menor de artículos y utensilios de uso doméstico en establecimientos especializados</t>
  </si>
  <si>
    <t xml:space="preserve">SOLARTE NACIONAL DE CONSTRUCCIONES S.A.S  </t>
  </si>
  <si>
    <t>ALKHORAYEF PETROLEUM COLOMBIA</t>
  </si>
  <si>
    <t>B0910 - Actividades de apoyo para la extracción de petróleo y de gas naturer</t>
  </si>
  <si>
    <t>ENECON SAS</t>
  </si>
  <si>
    <t>CONSULTEC INTERNATIONAL SUCURSAL COLOMBIA</t>
  </si>
  <si>
    <t>CARBONES COLOMBIANOS DEL CERREJON S.A.S.</t>
  </si>
  <si>
    <t>B0510 - Extracción de hulla (carbón de piedra)</t>
  </si>
  <si>
    <t>CLINICA PORTOAZUL S.A SIGLA CPA</t>
  </si>
  <si>
    <t>PUERTO COLOMBIA</t>
  </si>
  <si>
    <t>IBEROMODA SAS</t>
  </si>
  <si>
    <t>INDUTRADE COLOMBIA SOCIEDAD DE COMERCIALIZACION INTERNACIONAL SAS</t>
  </si>
  <si>
    <t>SERVIMED INSTITUCION PRESTADORA DE SERVICIOS DE SALUD S.A. SERVIMED I.P.S. S.A.</t>
  </si>
  <si>
    <t>SUEÑO ESTEREO SAS</t>
  </si>
  <si>
    <t>R9007 - Actividades de espectáculos musicales en vivo</t>
  </si>
  <si>
    <t>ZX VENTURES COLOMBIA S.A.S</t>
  </si>
  <si>
    <t>I5630 - Expendio de bebidas alcohólicas para el consumo dentro del establecimiento</t>
  </si>
  <si>
    <t xml:space="preserve">VPC COLOMBIA S.A.S </t>
  </si>
  <si>
    <t>INACAR SA</t>
  </si>
  <si>
    <t>GESTION Y OPERACION DE LA COSTA SAS</t>
  </si>
  <si>
    <t>AGROQUIMICOS, SEMILLAS Y EQUIPOS DE RIEGO S.A. AGROSER</t>
  </si>
  <si>
    <t>CI EMPAQUETADORA DEL NORTE SAS BIC</t>
  </si>
  <si>
    <t>CAJA DE COMPENSACION FAMILIAR DE RISARALDA COMFAMILIAR RISARALDA</t>
  </si>
  <si>
    <t>AUTOMONTAÑA SAN</t>
  </si>
  <si>
    <t>G4511 - Comercio de vehículos automotores nuevot</t>
  </si>
  <si>
    <t>SIIGO SAS</t>
  </si>
  <si>
    <t>J6202 - Actividades de consultoría informática y actividades de administración de instalaciones informátos</t>
  </si>
  <si>
    <t>REENCAFE SAS</t>
  </si>
  <si>
    <t>CARNES CASABLANCA  S.A.S.</t>
  </si>
  <si>
    <t>SUTEX SAS</t>
  </si>
  <si>
    <t>G4641 - Comercio al por mayor de productos textiles, productos confeccionados para uso doméstico</t>
  </si>
  <si>
    <t>ERAZO VALENCIA S.A.S.</t>
  </si>
  <si>
    <t>EMBOTELLADORA DE BEBIDAS DEL TOLIMA SA</t>
  </si>
  <si>
    <t>TOLIMA</t>
  </si>
  <si>
    <t>MARIQUITA</t>
  </si>
  <si>
    <t xml:space="preserve">COMERCIALIZADORA INTERNACIONAL JEANS S.A.S </t>
  </si>
  <si>
    <t xml:space="preserve">LA-ESTRELLA </t>
  </si>
  <si>
    <t>HARINERA PARDO S.A.</t>
  </si>
  <si>
    <t xml:space="preserve">GRASAS Y DERIVADOS S.A.- GRADESA S.A. </t>
  </si>
  <si>
    <t>CIENAGA</t>
  </si>
  <si>
    <t>C1032 - Elaboración de aceites y grasas de origen vegetal refinados</t>
  </si>
  <si>
    <t>FINSOCIAL SAS</t>
  </si>
  <si>
    <t>K6494 - Otras actividades de distribución de fondos</t>
  </si>
  <si>
    <t>SUMMAR TEMPORALES SAS</t>
  </si>
  <si>
    <t>PALMACEITE S.A.</t>
  </si>
  <si>
    <t>C1031 - Extracción de aceites de origen vegetal crudoe</t>
  </si>
  <si>
    <t>PROTECNICA INGENIERIA SAS</t>
  </si>
  <si>
    <t>ARIS MINING MARMATO SAS</t>
  </si>
  <si>
    <t>B0722 - Extracción de oro y otros metales precioson</t>
  </si>
  <si>
    <t>SACYR CONSTRUCCION COLOMBIA SAS</t>
  </si>
  <si>
    <t>HOLCREST SAS</t>
  </si>
  <si>
    <t>J6202 - Actividades de consultoría informática y actividades de administración de instalaciones informáttoca</t>
  </si>
  <si>
    <t>MISION TEMPORAL LIMITADA</t>
  </si>
  <si>
    <t>MOTO MART S.A.</t>
  </si>
  <si>
    <t xml:space="preserve">COMERCIALIZADORA INTERNACIONAL SANTANDEREANA DE ACEITES S.A.S      </t>
  </si>
  <si>
    <t>DISTRIBUCIONES AGRALBA SA</t>
  </si>
  <si>
    <t xml:space="preserve">MICROPLAST ANTONIO PALACIO &amp; CIA SAS </t>
  </si>
  <si>
    <t>C2229 - Fabricación de artículos de plástico n.crca</t>
  </si>
  <si>
    <t>REGIONAL EXPRESS AMERICAS S.A.S.</t>
  </si>
  <si>
    <t>SUPERTRANSPORTE</t>
  </si>
  <si>
    <t>BOGOTÁ</t>
  </si>
  <si>
    <t>H5111 - Transporte aéreo nacional de pasajeros</t>
  </si>
  <si>
    <t>C.I UPFIELD COLOMBIA SAS</t>
  </si>
  <si>
    <t>COMERCIAL AVANADE SAS</t>
  </si>
  <si>
    <t>G4731 - Comercio al por menor de combustible para automotores</t>
  </si>
  <si>
    <t>BIOPLANTA PALMERA PARA EL DESARROLLO SA</t>
  </si>
  <si>
    <t>CAREPA</t>
  </si>
  <si>
    <t xml:space="preserve">CENTRAL LECHERA DE MANIZALES S.A   </t>
  </si>
  <si>
    <t>Comercializadora Internacional Antillana S.A</t>
  </si>
  <si>
    <t>A0311 - Pesca marítime</t>
  </si>
  <si>
    <t>NUVANT S.A.S</t>
  </si>
  <si>
    <t>C2221 - Fabricación de formas básicas de plástífi</t>
  </si>
  <si>
    <t>JOSHI TECHNOLOGIES INTERNATIONAL INC. SUCURSAL COLOMBIA</t>
  </si>
  <si>
    <t>B0610 - Extracción de petróleo cru d</t>
  </si>
  <si>
    <t>ELI LILLY INTERAMERICA INC</t>
  </si>
  <si>
    <t>COLOMBIANA DE INFRAESTRUCTURAS SAS</t>
  </si>
  <si>
    <t>WESCO SAS</t>
  </si>
  <si>
    <t>SACYR CONSTRUCCION SA SUCURSAL COLOMBIA</t>
  </si>
  <si>
    <t>INMACULADA GUADALUPE Y AMIGOS SAS</t>
  </si>
  <si>
    <t>INGEURBE S.A.S.</t>
  </si>
  <si>
    <t>CENTRO ACEROS DEL CARIBE LTDA</t>
  </si>
  <si>
    <t>SGS COLOMBIA SAS</t>
  </si>
  <si>
    <t>N8299 - Otras actividades de servicio de apoyo a las empresas n.c.p.</t>
  </si>
  <si>
    <t>CICSA COLOMBIA SAS</t>
  </si>
  <si>
    <t>J6110 - Actividades de telecomunicaciones alámbrican</t>
  </si>
  <si>
    <t>HILANDERIA UNIVERSAL S.A.S</t>
  </si>
  <si>
    <t>C1311 - Preparación e hilatura de fibras textiles</t>
  </si>
  <si>
    <t>MASTERFOODS COLOMBIA LTDA - EFFEM COLOMBIA LTDA</t>
  </si>
  <si>
    <t>CENTRO MEDICO OFTALMOLOGICO Y LABORATORIO CLINICO ANDRADE NARVAEZ SOCIEDAD POR ACCIONES SIMPLIFICADA SIGLA COLCAN S.A.S.</t>
  </si>
  <si>
    <t>JGB S.A.</t>
  </si>
  <si>
    <t>INVERSIONES LIGOL SAS</t>
  </si>
  <si>
    <t>SOCIEDAD INTEGRAL DE ESPECIALISTAS EN SALUD S A S</t>
  </si>
  <si>
    <t>COMERCIALIZADORA HOMAZ SAS</t>
  </si>
  <si>
    <t>G4511 - Comercio de vehículos automotores nuevon</t>
  </si>
  <si>
    <t xml:space="preserve">QUIMICOS Y PLASTICOS INDUSTRIALES S.A.S. </t>
  </si>
  <si>
    <t>FUNDACION FOSUNAB</t>
  </si>
  <si>
    <t>CELSA S.A.S</t>
  </si>
  <si>
    <t xml:space="preserve">GUARNE </t>
  </si>
  <si>
    <t>C2740 - Fabricación de equipos eléctricos de iluminación</t>
  </si>
  <si>
    <t>ABBVIE S.A.S.</t>
  </si>
  <si>
    <t>G4645 - Comercio al por mayor de productos farmacéuticos, medicinales, cosméticos y de tocad y</t>
  </si>
  <si>
    <t>COMESTIBLES DAN SA</t>
  </si>
  <si>
    <t>AVOFRUIT S.A.S.</t>
  </si>
  <si>
    <t>TEXART SAS</t>
  </si>
  <si>
    <t>FERROSVEL SAS</t>
  </si>
  <si>
    <t>HIDALGO E HIDALGO COLOMBIA SAS</t>
  </si>
  <si>
    <t xml:space="preserve">F4210 - Construcción de carreteras y vías de ferrocarrs </t>
  </si>
  <si>
    <t xml:space="preserve">"Borets Services Ltd Sucursal Colombia " </t>
  </si>
  <si>
    <t>OCUPAR TEMPORALES SA</t>
  </si>
  <si>
    <t>GRUPO DISTRICOMER SAS</t>
  </si>
  <si>
    <t>MOVILGAS LIMITADA</t>
  </si>
  <si>
    <t>DISTRIBUCIONES HERNANDEZ GOMEZ LTDA</t>
  </si>
  <si>
    <t>COMPAÑIA INTEGRAL SAO</t>
  </si>
  <si>
    <t>Farma de Colombia SAS</t>
  </si>
  <si>
    <t>HUNTSMAN COLOMBIA LTDA</t>
  </si>
  <si>
    <t xml:space="preserve">G4664 - Comercio al por mayor de productos químicos básicos, cauchos y plásticos en formas primarias y productos químicos de uso agropecucas </t>
  </si>
  <si>
    <t xml:space="preserve">BEIERSDORF SA </t>
  </si>
  <si>
    <t xml:space="preserve">ROCKWELL AUTOMATION COLOMBIA S.A  </t>
  </si>
  <si>
    <t xml:space="preserve"> HUMAX PHARMACEUTICAL S.A.</t>
  </si>
  <si>
    <t>DROMEDICAS DEL ORIENTE SAS</t>
  </si>
  <si>
    <t>G4773 - Comercio al por menor de productos farmacéuticos y medicinales, cosméticos y artículos de tocador en establecimientos especializacas</t>
  </si>
  <si>
    <t>CINEMARK COLOMBIA S A S</t>
  </si>
  <si>
    <t>J5914 - Actividades de exhibición de películas cinematográficas y vidagr</t>
  </si>
  <si>
    <t>MITSUBISHI ELECTRIC DE COLOMBIA LTDA</t>
  </si>
  <si>
    <t>G4799 - Otros tipos de comercio al por menor no realizado en establecimientos, puestos de venta o mercados</t>
  </si>
  <si>
    <t>NTT DATA COLOMBIA S. A. S.</t>
  </si>
  <si>
    <t>INDUSTRIA NUTRICIONAL AVICOLA S.A.S.</t>
  </si>
  <si>
    <t>PepsiCo Alimentos Antioquia Ltda.</t>
  </si>
  <si>
    <t>ICOHARINAS SAS</t>
  </si>
  <si>
    <t>TEXTILES 1X1 S.A.S.</t>
  </si>
  <si>
    <t>INPESCAR SA</t>
  </si>
  <si>
    <t>G4S CASH SOLUTIONS COLOMBIA LTDA</t>
  </si>
  <si>
    <t>H4923 - Transporte de carga por carretera</t>
  </si>
  <si>
    <t>NEW GRANADA ENERGY  CORPORATION SUCURSAL COLOMBIANA</t>
  </si>
  <si>
    <t>PREFLEX SAS</t>
  </si>
  <si>
    <t>EMPRESA SOCIAL DEL ESTADO HOSPITAL UNIVERSITARIO SAN JORGE</t>
  </si>
  <si>
    <t>MG CONSULTORES  SAS</t>
  </si>
  <si>
    <t>COMPAÑIA DE SERVICIOS Y ADMINISTRACION S.A SERDAN S.A</t>
  </si>
  <si>
    <t>C Y P DEL R SA</t>
  </si>
  <si>
    <t>C1709 - Fabricación de otros artículos de papel y cartón</t>
  </si>
  <si>
    <t xml:space="preserve">NOUVELLE COLOMBIA E.U. NOUVELLE COLOMBIA E.U.  NOUVELLE COLOMBIA E.U. NOUVELLE COLOMBIA E.U.  </t>
  </si>
  <si>
    <t>C2229 - Fabricación de artículos de plástico n.c bi</t>
  </si>
  <si>
    <t>E.S.E. HOSPITAL MANUEL URIBE ANGEL</t>
  </si>
  <si>
    <t>PAVCO DE OCCIDENTE S.A.S.</t>
  </si>
  <si>
    <t>C2229 - Fabricación de artículos de plástico n.cnis</t>
  </si>
  <si>
    <t>BELLEZA EXPRESS SA</t>
  </si>
  <si>
    <t>C2023 - Fabricación de jabones y detergentes, preparados para limpiar y pulir; perfumes y preparados de tocadoo</t>
  </si>
  <si>
    <t>QUAD GRAPHICS COLOMBIA SAS</t>
  </si>
  <si>
    <t>REFINADORA NACIONAL DE ACEITES Y GRASAS SAS</t>
  </si>
  <si>
    <t>ROBERT BOSCH LTDA</t>
  </si>
  <si>
    <t>PLUS + ENERGY S.A.S</t>
  </si>
  <si>
    <t xml:space="preserve">VEHICULOS DE LA COSTA SAS </t>
  </si>
  <si>
    <t xml:space="preserve">ADISTEC COLOMBIA SAS </t>
  </si>
  <si>
    <t xml:space="preserve">PROTEINAS Y ENERGETICOS DE COLOMBIA S.A.S. </t>
  </si>
  <si>
    <t>SIBATE</t>
  </si>
  <si>
    <t>C3290 - Otras industrias manufactureras n.c.p.</t>
  </si>
  <si>
    <t>DISICO SA</t>
  </si>
  <si>
    <t>CONCENTRADOS ESPARTACO S A</t>
  </si>
  <si>
    <t>C1090 - Elaboración de alimentos preparados para animalee</t>
  </si>
  <si>
    <t>UNIVERSAL MUSIC COLOMBIA S.A.S</t>
  </si>
  <si>
    <t>AUTOMOTORES FRANCIA S.A.S.</t>
  </si>
  <si>
    <t>RYMEL INGENIERIA ELECTRICA S.A.S.</t>
  </si>
  <si>
    <t xml:space="preserve">COPACABANA </t>
  </si>
  <si>
    <t xml:space="preserve">C2711 - Fabricación de motores, generadores y transformadores eléctricy </t>
  </si>
  <si>
    <t xml:space="preserve">LABORATORIOS DE COSMETICOS VOGUE SAS </t>
  </si>
  <si>
    <t xml:space="preserve">FUNZA </t>
  </si>
  <si>
    <t>CLINICA MEDICOS S.A.</t>
  </si>
  <si>
    <t>CESAR</t>
  </si>
  <si>
    <t>VALLEDUPAR</t>
  </si>
  <si>
    <t>GRUPO ASESORIA EN SISTEMATIZACION DE DATOS SAS</t>
  </si>
  <si>
    <t>Servincluidos Ltda</t>
  </si>
  <si>
    <t>LABORATORIOS ALCON DE COLOMBIA S.A.</t>
  </si>
  <si>
    <t>MORELCO SAS</t>
  </si>
  <si>
    <t>CONTINENTAL TIRE COLOMBIA SAS</t>
  </si>
  <si>
    <t>CORPORACION PARA ESTUDIOS EN SALUD CLINICA CES</t>
  </si>
  <si>
    <t>TECNAS S.A</t>
  </si>
  <si>
    <t>PRODENVASES SAS</t>
  </si>
  <si>
    <t>ATENTO TELESERVICIOS ESPAÑA S.A. SUCURSAL EN COLOMBIA</t>
  </si>
  <si>
    <t>NCS SAS</t>
  </si>
  <si>
    <t>AUTOMUNDIAL S.A.</t>
  </si>
  <si>
    <t>C2212 - Reencauche de llantas usadas</t>
  </si>
  <si>
    <t>INVERSIONES PRIMERA LTDA</t>
  </si>
  <si>
    <t>G4752 - Comercio al por menor de artículos de ferretería, pinturas y productos de vidrio en establecimientos especializados</t>
  </si>
  <si>
    <t>SOCIEDAD DE COMERCIALIZACION INTERNACIONAL JARDINES DE LOS ANDES SAS</t>
  </si>
  <si>
    <t>BELLA PIEL SAS</t>
  </si>
  <si>
    <t xml:space="preserve">LABORATORIOS ECAR SA  </t>
  </si>
  <si>
    <t>ERNST &amp; YOUNG AUDIT SAS</t>
  </si>
  <si>
    <t>DYNA Y CIA S.A</t>
  </si>
  <si>
    <t>BELLO</t>
  </si>
  <si>
    <t xml:space="preserve">RADIO CADENA NACIONAL SAS </t>
  </si>
  <si>
    <t>J6010 - Actividades de programación y transmisión en el servicio de radiodifusión sono d</t>
  </si>
  <si>
    <t>MICRODENIER S.A.</t>
  </si>
  <si>
    <t>Flores Isabelita SAS</t>
  </si>
  <si>
    <t>ZONA FRANCA PIR SAS</t>
  </si>
  <si>
    <t>C1081 - Elaboración de productos de panadería</t>
  </si>
  <si>
    <t>IN BOND GEMA SAS</t>
  </si>
  <si>
    <t>THE BOSTON CONSULTING GROUP SAS</t>
  </si>
  <si>
    <t>NEW LIFT SOLUTIONS BV SUCURSAL COLOMBIA</t>
  </si>
  <si>
    <t>BERLLANO S.A.</t>
  </si>
  <si>
    <t>REMEDIOS</t>
  </si>
  <si>
    <t>HLF Colombia Ltda</t>
  </si>
  <si>
    <t>G4729 - Comercio al por menor de otros productos alimenticios n.c.p., en establecimientos especializados</t>
  </si>
  <si>
    <t>FACTORES Y MERCADEO SA</t>
  </si>
  <si>
    <t>Compañia Colombiana de Empaques Bates SAS S</t>
  </si>
  <si>
    <t>C1702 - Fabricación de papel y cartón ondulado (corrugado); fabricación de envases, empaques y de embalajes de papel y caro y</t>
  </si>
  <si>
    <t>AGROPECUARIA DE COMERCIO SAS EN REORGANIZACION</t>
  </si>
  <si>
    <t>SAITEMP SA</t>
  </si>
  <si>
    <t>FUNDACION HOSPITAL SAN PEDRO</t>
  </si>
  <si>
    <t>SUMINISTROS Y DOTACIONES COLOMBIA S.A.</t>
  </si>
  <si>
    <t>DISTRIBUCIONES SANTA MARTA SAS</t>
  </si>
  <si>
    <t>ANGIOGRAFIA DE OCCIDENTE S.A.</t>
  </si>
  <si>
    <t>HARAS POTRERO CHI CO SA</t>
  </si>
  <si>
    <t>almotores sa</t>
  </si>
  <si>
    <t>COLGENER SA</t>
  </si>
  <si>
    <t>CENTRO EMPRESARIAL DEL SALITRE SAS</t>
  </si>
  <si>
    <t>F4111 - Construcción de edificios residencialer</t>
  </si>
  <si>
    <t>VISDECOL SAS</t>
  </si>
  <si>
    <t>G4649 - Comercio al por mayor de otros utensilios domésticos n.c.p.</t>
  </si>
  <si>
    <t>METALMECANICAS DEL SUR S.A.</t>
  </si>
  <si>
    <t>COMPAÑIA AUTOMOTRIZ DIESEL S.A. CODIESEL S.A</t>
  </si>
  <si>
    <t>G4511 - Comercio de vehículos automotores nuevor</t>
  </si>
  <si>
    <t>CI MULTISERVICIOS DE INGENIERIA 1A S.A.</t>
  </si>
  <si>
    <t>C1921 - Fabricación de productos de la refinación del petróleo</t>
  </si>
  <si>
    <t>ESPUMAS PLASTICAS SAS</t>
  </si>
  <si>
    <t xml:space="preserve">FINCIMEC SPA SUCURSAL COLOMBIA FINCIMEC SPA SUCURSAL COLOMBIA  </t>
  </si>
  <si>
    <t>C3312 - Mantenimiento y reparación especializado de maquinaria y equipo</t>
  </si>
  <si>
    <t xml:space="preserve">CONINSA RAMON H S.A </t>
  </si>
  <si>
    <t>F4290 - Construcción de otras obras de ingeniería cives</t>
  </si>
  <si>
    <t>INVERSIONES SURTIORIENTE SAS</t>
  </si>
  <si>
    <t>CERETE</t>
  </si>
  <si>
    <t>EMPAQUETADOS EL TRECE S.A.S.</t>
  </si>
  <si>
    <t>ARINTIA GROUP SAS</t>
  </si>
  <si>
    <t xml:space="preserve">Redes Humanas SA </t>
  </si>
  <si>
    <t>S9609 - Otras actividades de servicios personales n.c.p.</t>
  </si>
  <si>
    <t>INDUSTRIA NACIONAL PAPELERA SAS INAPEL</t>
  </si>
  <si>
    <t>INGENIERIA Y VIAS SAS BIC</t>
  </si>
  <si>
    <t>TRILLADORA LA MONTAÑA S.A.S.</t>
  </si>
  <si>
    <t>YAZAKI CIEMEL S.A</t>
  </si>
  <si>
    <t>C2930 - Fabricación de partes, piezas (autopartes) y accesorios (lujos) para vehículos automotores</t>
  </si>
  <si>
    <t>LADRILLERA SANTAFE SA PUDIENDO UTILIZAR LAS DENOMINACIONES SANTAFE Y SANT</t>
  </si>
  <si>
    <t>C2392 - Fabricación de materiales de arcilla para la construcción</t>
  </si>
  <si>
    <t>SERVISION DE COLOMBIA LIMITADA</t>
  </si>
  <si>
    <t>DAR AYUDA TEMPORAL SA</t>
  </si>
  <si>
    <t>INVERSIONES HERRERA CURE S.A.S.</t>
  </si>
  <si>
    <t>DUQUESA S.A. BIC</t>
  </si>
  <si>
    <t>AECSA SA</t>
  </si>
  <si>
    <t>M6910 - Actividades jurídicas</t>
  </si>
  <si>
    <t>SEGURIDAD ONCOR LTDA</t>
  </si>
  <si>
    <t>QUICENO Y CIA SCA</t>
  </si>
  <si>
    <t>AGROEXPORT DE COLOMBIA SAS</t>
  </si>
  <si>
    <t>.CO INTERNET S.A.S</t>
  </si>
  <si>
    <t>J6190 - Otras actividades de telecomunicaciones</t>
  </si>
  <si>
    <t xml:space="preserve">SOLUCIONES INMEDIATAS SA </t>
  </si>
  <si>
    <t xml:space="preserve">LACTEOS LA ESMERALDA SAS </t>
  </si>
  <si>
    <t>DESCAFEINADORA COLOMBIANA SAS</t>
  </si>
  <si>
    <t xml:space="preserve">C1062 - Descafeinado, tostión y molienda del caf </t>
  </si>
  <si>
    <t>Codifer SAS</t>
  </si>
  <si>
    <t>PALMAS OLEAGINOSAS BUCARELIA SAS</t>
  </si>
  <si>
    <t>Gestion Cargo Zona Franca S.A.S.</t>
  </si>
  <si>
    <t>VENTAS Y MARCAS SAS</t>
  </si>
  <si>
    <t>Packing S.A.S.</t>
  </si>
  <si>
    <t xml:space="preserve">C1702 - Fabricación de papel y cartón ondulado (corrugado); fabricación de envases, empaques y de embalajes de papel y carde </t>
  </si>
  <si>
    <t>TUBOSA SAS</t>
  </si>
  <si>
    <t>LABORATORIOS LEGRAND SA</t>
  </si>
  <si>
    <t>IINVESAKK S.A.S.</t>
  </si>
  <si>
    <t xml:space="preserve">IG Services S.A.S. </t>
  </si>
  <si>
    <t>ELECTROLUX SA</t>
  </si>
  <si>
    <t>G4644 - Comercio al por mayor de aparatos y equipo de uso doméstice</t>
  </si>
  <si>
    <t>ANTIOQUEÑA DE AUTOMOTORES Y REPUESTOS S.A.</t>
  </si>
  <si>
    <t>CIFIN SAS</t>
  </si>
  <si>
    <t>INDUSTRIA AMBIENTAL SAS</t>
  </si>
  <si>
    <t>INVERSIONES ESCORIAL S.A</t>
  </si>
  <si>
    <t>INVERSIONES ALCABAMA S.A.</t>
  </si>
  <si>
    <t xml:space="preserve">INVERSIONES TODO DROGAS S.A.S. </t>
  </si>
  <si>
    <t>KAESER COMPRESORES DE COLOMBIA SAS</t>
  </si>
  <si>
    <t xml:space="preserve">TENJO </t>
  </si>
  <si>
    <t>EXPOFARO S.A.S.</t>
  </si>
  <si>
    <t>C1410 - Confección de prendas de vestir, excepto prendas de pien</t>
  </si>
  <si>
    <t>COMPAÑÍA NACIONAL DEL CAFÉ SAS CNC SAS</t>
  </si>
  <si>
    <t>UNIDAD MEDICA Y DE DIAGNOSTICO S.A</t>
  </si>
  <si>
    <t>AGRICOLA COLOMBIANA SA</t>
  </si>
  <si>
    <t>A0145 - Cría de aves de corrar</t>
  </si>
  <si>
    <t>CANGURO INTERNATIONAL SA</t>
  </si>
  <si>
    <t>HG INGENIERIA Y CONSTRUCCIONES S.A.S. BIC</t>
  </si>
  <si>
    <t>PLANTACIONES UNIPALMA DE LOS LLANOS SA</t>
  </si>
  <si>
    <t xml:space="preserve">GASES INDUSTRIALES DE COLOMBIA S.A CRYOGAS S.A.  </t>
  </si>
  <si>
    <t>MORENO VARGAS S.A.</t>
  </si>
  <si>
    <t xml:space="preserve">HIDROCARBUROS DEL CASANARE SAS  </t>
  </si>
  <si>
    <t>CLINICA CARDIO VID</t>
  </si>
  <si>
    <t>PIC COLOMBIA S.A.S.</t>
  </si>
  <si>
    <t xml:space="preserve">A0144 - Cría de ganado porcin </t>
  </si>
  <si>
    <t>QUIMICA COSMOS S.A</t>
  </si>
  <si>
    <t>SNETOR COLOMBIA SAS</t>
  </si>
  <si>
    <t>ESE HOSPITAL LA MARIA</t>
  </si>
  <si>
    <t>EEB GAS SAS</t>
  </si>
  <si>
    <t>TABASCO OC LLC SUCRUSAL COLOMBIA</t>
  </si>
  <si>
    <t>J6110 - Actividades de telecomunicaciones alámbricac</t>
  </si>
  <si>
    <t>AUTOMOTORES COMAGRO SAS</t>
  </si>
  <si>
    <t>REDCOL HOLDING SAS</t>
  </si>
  <si>
    <t>P8530 - Establecimientos que combinan diferentes niveles de educación</t>
  </si>
  <si>
    <t xml:space="preserve">Sator S.A.S </t>
  </si>
  <si>
    <t>ATB RIVA CALZONI COLOMBIA</t>
  </si>
  <si>
    <t>C2592 - Tratamiento y revestimiento de metales; mecanizado</t>
  </si>
  <si>
    <t>SPECTRUM BRANDS CORP SAS</t>
  </si>
  <si>
    <t>SOLUCIONES MAF SAS</t>
  </si>
  <si>
    <t>G4761 - Comercio al por menor de libros, periódicos, materiales y artículos de papelería y escritorio, en establecimientos especializados</t>
  </si>
  <si>
    <t>INDUNILO SOCIEDAD ANONIMA SIMPLEIFICADA POR ACCIONES</t>
  </si>
  <si>
    <t>C1040 - Elaboración de productos lácteta</t>
  </si>
  <si>
    <t>SUPERGRANOS DISTRIBUCIONES SAS</t>
  </si>
  <si>
    <t>GUACARI</t>
  </si>
  <si>
    <t>INVERSIONES FALABELLA DE COLOMBIA S.A.</t>
  </si>
  <si>
    <t>MENDEBAL S.A.S</t>
  </si>
  <si>
    <t>Solenis Colombia SAS</t>
  </si>
  <si>
    <t>GRUNENTHAL COLOMBIANA SA</t>
  </si>
  <si>
    <t>G4645 - Comercio al por mayor de productos farmacéuticos, medicinales, cosméticos y de tocadre</t>
  </si>
  <si>
    <t>Agrícola Sara Palma S.A.Sd</t>
  </si>
  <si>
    <t>A0122 - Cultivo de plátano y bananr</t>
  </si>
  <si>
    <t>MAQUILA INTERNACIONAL DE CONFECCION S.A.S.</t>
  </si>
  <si>
    <t>CONSTRUCTORA MELENDEZ S.A.</t>
  </si>
  <si>
    <t>WOM NETWORKS SERVICES S.A.S.</t>
  </si>
  <si>
    <t>F4290 - Construcción de otras obras de ingeniería civna</t>
  </si>
  <si>
    <t xml:space="preserve">95/24 COLOMBIA S.A.S. </t>
  </si>
  <si>
    <t>GRANIPACK SAS</t>
  </si>
  <si>
    <t>COMERCIALIZADORA DE AUTOS MARCALI SAS</t>
  </si>
  <si>
    <t>SISTEMAS DE INFORMACION EMPRESARIAL SA</t>
  </si>
  <si>
    <t>OPTICAS GMO COLOMBIA S.A.S</t>
  </si>
  <si>
    <t>G4774 - Comercio al por menor de otros productos nuevos, en establecimientos especializados</t>
  </si>
  <si>
    <t>CORPORACION DE FERIAS Y EXPOSICIONES S A</t>
  </si>
  <si>
    <t>B Braun Medical S.A.</t>
  </si>
  <si>
    <t>PELICULAS EXTRUIDAS S A S PELEX S AS</t>
  </si>
  <si>
    <t>TUGO SAS</t>
  </si>
  <si>
    <t xml:space="preserve">VENISE SAS </t>
  </si>
  <si>
    <t>BRIGARD &amp; URRUTIA ABOGADOS S.A.S.</t>
  </si>
  <si>
    <t>M6910 - Actividades jurídicai</t>
  </si>
  <si>
    <t>BSN MEDICAL LTDA</t>
  </si>
  <si>
    <t>C2100 - Fabricación de productos farmacéuticos, sustancias químicas medicinales y productos botánicos de uso farmacé</t>
  </si>
  <si>
    <t>INDUSTRIA MERCADEO YCOLOR SAS</t>
  </si>
  <si>
    <t>C1410 - Confección de prendas de vestir, excepto prendas de pier</t>
  </si>
  <si>
    <t>PLASTICAUCHO COLOMBIA S.A PUDIENDOSE ANUNCIAR COMO VENUS COLOMBIANA</t>
  </si>
  <si>
    <t xml:space="preserve">IMAGIQ S.A.S </t>
  </si>
  <si>
    <t>AUTOGALIAS SAS</t>
  </si>
  <si>
    <t>POLLO OLIMPICO S.A</t>
  </si>
  <si>
    <t xml:space="preserve">  PRODUCTORA Y COMERCIALIZADORA ODONTOLOGICA NEW STETIC S.A</t>
  </si>
  <si>
    <t>BRASERV PETROLEO LTDA SUCURSAL COLOMBIANA</t>
  </si>
  <si>
    <t>B0910 - Actividades de apoyo para la extracción de petróleo y de gas naturos</t>
  </si>
  <si>
    <t>DIAZ Y RESTREPO SAS</t>
  </si>
  <si>
    <t>C1084 - Elaboración de comidas y platos preparados</t>
  </si>
  <si>
    <t>TOXEMENT SA</t>
  </si>
  <si>
    <t>C2029 - Fabricación de otros productos químicos n.c.át</t>
  </si>
  <si>
    <t>COMPAÑIA DE SERVICIOS COMERCIALES SAS</t>
  </si>
  <si>
    <t xml:space="preserve">AZTECA COMUNICACIONES COLOMBIA SAS   </t>
  </si>
  <si>
    <t>SUPERCARNES JH SAS</t>
  </si>
  <si>
    <t>C1011 - Procesamiento y conservación de carne y productos cárnic c</t>
  </si>
  <si>
    <t>OPERADORA MINERA S.A.S.</t>
  </si>
  <si>
    <t>B0722 - Extracción de oro y otros metales preciosos</t>
  </si>
  <si>
    <t>VISION Y MARKETING SAS</t>
  </si>
  <si>
    <t>BRILLADORA EL DIAMANTE SA</t>
  </si>
  <si>
    <t>CLINICA NUEVA RAFAEL URIBE URIBE SAS</t>
  </si>
  <si>
    <t>VITOL COLOMBIA CI SAS</t>
  </si>
  <si>
    <t>DATA TOOLS SAS</t>
  </si>
  <si>
    <t>CASS CONSTRUCTORES SAS</t>
  </si>
  <si>
    <t>COLOMBIANA DE EXTRUSION S.A. EXTRUCOL</t>
  </si>
  <si>
    <t>ALMACENES PARAISO SA BIC</t>
  </si>
  <si>
    <t>BOYACA</t>
  </si>
  <si>
    <t>DUITAMA</t>
  </si>
  <si>
    <t>ALFA TRADING SAS</t>
  </si>
  <si>
    <t>C.I. OROMETRO S.A.S.</t>
  </si>
  <si>
    <t>EUROFARMA COLOMBIA SAS</t>
  </si>
  <si>
    <t>INCOLBEST S.A</t>
  </si>
  <si>
    <t>INDUSTRIAS GRAFICAS LATINIOAMERICANA SAS</t>
  </si>
  <si>
    <t>C1811 - Actividades de impresiói</t>
  </si>
  <si>
    <t>CORPORACIÓN SALUD UN</t>
  </si>
  <si>
    <t>C.I. MEXICHEM COMPUESTOS COLOMBIA SAS</t>
  </si>
  <si>
    <t>C2013 - Fabricación de plásticos en formas primarias</t>
  </si>
  <si>
    <t>GOOGLE COLOMBIA LIMITADA</t>
  </si>
  <si>
    <t>HOSPITAL INFANTIL UNIVERSITARIO DE SAN JOSE</t>
  </si>
  <si>
    <t>RECKITT BENCKISER COLOMBIA S.A.</t>
  </si>
  <si>
    <t>LABORATORIOS BUSSIE S.A</t>
  </si>
  <si>
    <t>Molinos Santa Marta S.A.S</t>
  </si>
  <si>
    <t>EL LLANO SAS BIC</t>
  </si>
  <si>
    <t xml:space="preserve">GENIUS SPORTS SERVICES COLOMBIA S.A.S. </t>
  </si>
  <si>
    <t>J6209 - Otras actividades de tecnologías de información y actividades de servicios informáticos</t>
  </si>
  <si>
    <t>EMPRESA SOCIAL DEL ESTADO HOSPITAL LA DIVINA MISERICORDIA</t>
  </si>
  <si>
    <t>MAGANGUE</t>
  </si>
  <si>
    <t xml:space="preserve">SEVEN SEAS </t>
  </si>
  <si>
    <t xml:space="preserve">"COM AUTOMOTRIZ S.A. " </t>
  </si>
  <si>
    <t>TOYONORTE SAS</t>
  </si>
  <si>
    <t>INVERSIONES MEDICAS DE ANTIOQUIA S.A. CLINICA LAS VEGAS</t>
  </si>
  <si>
    <t xml:space="preserve">COMPAÑÍA DE INVERSIONES OLÍMPICA S.A.S. </t>
  </si>
  <si>
    <t>MANITOBA SAS</t>
  </si>
  <si>
    <t>JANNA MOTORS SAS</t>
  </si>
  <si>
    <t>CARCO SA</t>
  </si>
  <si>
    <t>MM PACKAGING COLOMBIA SAS</t>
  </si>
  <si>
    <t>CPA DISTRIBUCIÓN DE COLOMBIA SAS</t>
  </si>
  <si>
    <t>IPS CLINICA REINA CATALINA S.A.S.</t>
  </si>
  <si>
    <t>HONOR SERVICIOS DE SEGURIDAD LTDA</t>
  </si>
  <si>
    <t>FAREVA VILLARICA SAS</t>
  </si>
  <si>
    <t>C2100 - Fabricación de productos farmacéuticos, sustancias químicas medicinales y productos botánicos de uso farmacéizado</t>
  </si>
  <si>
    <t>COMERCIALIZADORA BALDINI S A BALDINI</t>
  </si>
  <si>
    <t>G4772 - Comercio al por menor de todo tipo de calzado y artículos de cuero y sucedáneos del cuero en establecimientos especializadci</t>
  </si>
  <si>
    <t>IMPORINOX SAS</t>
  </si>
  <si>
    <t>AXA ASISTENCIA COLOMBIA S.A.</t>
  </si>
  <si>
    <t>VINCE BUSINESS COLOMBIA SAS</t>
  </si>
  <si>
    <t xml:space="preserve">"CENTRAL DE HIERROS LTDA   " </t>
  </si>
  <si>
    <t>"COLHILADOS LTD   
"</t>
  </si>
  <si>
    <t>C1311 - Preparación e hilatura de fibras textiler</t>
  </si>
  <si>
    <t>ALTAMIRA SUPREMO SAS</t>
  </si>
  <si>
    <t>C1061 - Trilla de café</t>
  </si>
  <si>
    <t xml:space="preserve">SI SAS </t>
  </si>
  <si>
    <t>G4751 - Comercio al por menor de productos textiles en establecimientos especializados</t>
  </si>
  <si>
    <t>COMERCIALIZADORA LA BONANZA SAS</t>
  </si>
  <si>
    <t>G4711 - Comercio al por menor en establecimientos no especializados con surtido compuesto principalmente por alimentos, bebidas (alcohólicas y no alcohólicas) o taba b</t>
  </si>
  <si>
    <t>OLEO INVERSIONES S.A.S -ZOMAC</t>
  </si>
  <si>
    <t>MANI-CASANARE</t>
  </si>
  <si>
    <t>CUCUTA MOTORS SAS</t>
  </si>
  <si>
    <t>VILLA DEL ROSARIO</t>
  </si>
  <si>
    <t>ASISFARMA S.A.</t>
  </si>
  <si>
    <t>INVERSIONES JV SAS</t>
  </si>
  <si>
    <t xml:space="preserve">A0145 - Cría de aves de corra </t>
  </si>
  <si>
    <t>OCELOTE MINERALS SAS</t>
  </si>
  <si>
    <t>B0722 - Extracción de oro y otros metales preciosoi</t>
  </si>
  <si>
    <t>TRINA SOLAR COLOMBIA SAS</t>
  </si>
  <si>
    <t>F4220 - Construcción de proyectos de servicio públiiv</t>
  </si>
  <si>
    <t>COMERCIALIZADORA CALYPSO S.A.S.</t>
  </si>
  <si>
    <t>G4719 - Comercio al por menor en establecimientos no especializados, con surtido compuesto principalmente por productos diferentes de alimentos (víveres en general), bebidas (alcohólicas y no alcohólicas) y tab</t>
  </si>
  <si>
    <t xml:space="preserve">SUPERTEX SA </t>
  </si>
  <si>
    <t>COMERCIALIZADORA LUHOMAR SAS</t>
  </si>
  <si>
    <t>PIJAOS SALUD EPSI</t>
  </si>
  <si>
    <t>IBAGUE</t>
  </si>
  <si>
    <t>T&amp;S TEMSERVICE S.A.S</t>
  </si>
  <si>
    <t>HORUS ENERGY GROUP SAS</t>
  </si>
  <si>
    <t xml:space="preserve">SUMMUM PROJECTS SAS </t>
  </si>
  <si>
    <t>PARTEQUIPOS MAQUINARIA SAS</t>
  </si>
  <si>
    <t xml:space="preserve">LA S.A. SOCIEDAD DE APOYO AERONAUTICO S.A. </t>
  </si>
  <si>
    <t>H5223 - Actividades de aeropuertos, servicios de navegación aérea y demás actividades conexas al transporte aéreo</t>
  </si>
  <si>
    <t>BIOTOSCANA FARMA S.A.</t>
  </si>
  <si>
    <t>ALIANZA TEMPORAL SAS</t>
  </si>
  <si>
    <t>NAFTALINA SAS</t>
  </si>
  <si>
    <t>AVIAGEN COLOMBIA S.A</t>
  </si>
  <si>
    <t>A0145 - Cría de aves de corrac</t>
  </si>
  <si>
    <t>HANKOOK TIRE COLOMBIA LTDA</t>
  </si>
  <si>
    <t xml:space="preserve">HICO FISH S.AS  </t>
  </si>
  <si>
    <t>G4723 - Comercio al por menor de carnes (incluye aves de corral), productos cárnicos, pescados y productos de mar, en establecimientos especializados</t>
  </si>
  <si>
    <t xml:space="preserve">EMPRESA COLOMBIANA DE CABLES SAS EN REORGANIZACION </t>
  </si>
  <si>
    <t>CAJICA</t>
  </si>
  <si>
    <t>AUTOSERVICIO LA QUINTA SAS</t>
  </si>
  <si>
    <t>JIANGLING MOTORS COLOMBIA SAS</t>
  </si>
  <si>
    <t>CLINICA VERSALLES S.A.</t>
  </si>
  <si>
    <t>IMOCOM SAS</t>
  </si>
  <si>
    <t>AUTOZEN SAS</t>
  </si>
  <si>
    <t>HELMERICH &amp; PAYNE (COLOMBIA) DRILLING CO</t>
  </si>
  <si>
    <t>ELECTRICAS DE MEDELLIN COMERCIAL SAS</t>
  </si>
  <si>
    <t>POLIMIX CONCRETO COLOMBIA SAS</t>
  </si>
  <si>
    <t>C2395 - Fabricación de artículos de hormigón, cemento y yeso</t>
  </si>
  <si>
    <t>CONECTAR TV SAS</t>
  </si>
  <si>
    <t xml:space="preserve">MEDIA COMMERCE PARTNERS SAS </t>
  </si>
  <si>
    <t>J6110 - Actividades de telecomunicaciones alámbricas</t>
  </si>
  <si>
    <t>INDUSTRIAS TOMY SAS</t>
  </si>
  <si>
    <t>INSTITUCION PRESTADORA DE SERVICIOS DE SALUD CUIDADO SEGURO EN CASA S.A</t>
  </si>
  <si>
    <t>COMPAÑIA DE ELECTRICIDAD TULUA S.A. E.S.P. - CETSA</t>
  </si>
  <si>
    <t>TULUA</t>
  </si>
  <si>
    <t>D3511 - Generación de energía eléctrica</t>
  </si>
  <si>
    <t>EXTRACTORA SAN FERNANDO SA</t>
  </si>
  <si>
    <t>C1031 - Extracción de aceites de origen vegetal crudoc</t>
  </si>
  <si>
    <t>ACCEDO COLOMBIA S.A.S.</t>
  </si>
  <si>
    <t>ADMINISTRADORA CLINICA LA COLINA SAS</t>
  </si>
  <si>
    <t xml:space="preserve">JARAMILLO PETS S.A.S </t>
  </si>
  <si>
    <t>Primadera S.A.S.</t>
  </si>
  <si>
    <t>C1620 - Fabricación de hojas de madera para enchapado; fabricación de tableros contrachapados, tableros laminados, tableros de partículas y otros tableros y paneles</t>
  </si>
  <si>
    <t>NUEVA ERA SOLUCIONES SAS</t>
  </si>
  <si>
    <t>G4741 - Comercio al por menor de computadores, equipos periféricos, programas de informática y equipos de telecomunicaciones en establecimientos especializados</t>
  </si>
  <si>
    <t>Tronex S.A.S.</t>
  </si>
  <si>
    <t>DUFRY COLOMBIA SAS</t>
  </si>
  <si>
    <t>MISION EMPRESARIAL SAS</t>
  </si>
  <si>
    <t>Bellota Colombia S.A.S</t>
  </si>
  <si>
    <t>C2593 - Fabricación de artículos de cuchillería, herramientas de mano y artículos de ferretería</t>
  </si>
  <si>
    <t xml:space="preserve">AGRICOLA AUTOMOTRIZ SAS </t>
  </si>
  <si>
    <t>G4511 - Comercio de vehículos automotores nuevod</t>
  </si>
  <si>
    <t>MELTEC COMUNICACIONES SA</t>
  </si>
  <si>
    <t>J6120 - Actividades de telecomunicaciones inalámbricas</t>
  </si>
  <si>
    <t>HACIENDA LA CABAÑA SA EN REORGANIZACIOM</t>
  </si>
  <si>
    <t>FEILO SYLVANIA COLOMBIA S.A.</t>
  </si>
  <si>
    <t xml:space="preserve">COMPANIA MANUFACTURERA DE PAN COMAPAN SA </t>
  </si>
  <si>
    <t>MATERIALES EMO S.A.S</t>
  </si>
  <si>
    <t>TARSON Y CIA SAS</t>
  </si>
  <si>
    <t>COLVISEG COLOMBIANA DE VIGILANCIA Y SEGURIDAD LTDA</t>
  </si>
  <si>
    <t>C.I SILICAR SAS</t>
  </si>
  <si>
    <t>CLINICA LA SAGRADA FAMILIA SAS</t>
  </si>
  <si>
    <t>QUINDIO</t>
  </si>
  <si>
    <t>ARMENIA</t>
  </si>
  <si>
    <t>SUMITOMO CHEMICAL COLOMBIA SAS</t>
  </si>
  <si>
    <t>INDUSTRIA COLOMBIANA DE ASFALTOS SAS</t>
  </si>
  <si>
    <t xml:space="preserve">SONOCO DE COLOMBIA LTDA </t>
  </si>
  <si>
    <t>C1702 - Fabricación de papel y cartón ondulado (corrugado); fabricación de envases, empaques y de embalajes de papel y cartón</t>
  </si>
  <si>
    <t>FINESA S.A. BIC</t>
  </si>
  <si>
    <t>CFD INGENIERIA SAS</t>
  </si>
  <si>
    <t>BIGFOOT COLOMBIA SAS</t>
  </si>
  <si>
    <t>G4791 - Comercio al por menor realizado a través de internep</t>
  </si>
  <si>
    <t>CALZATODO</t>
  </si>
  <si>
    <t>DITAR S.A</t>
  </si>
  <si>
    <t>Promotora Clinica Zona Franca de Uraba SAS</t>
  </si>
  <si>
    <t>APARTADO</t>
  </si>
  <si>
    <t>EL ARROZAL Y CIA SCA</t>
  </si>
  <si>
    <t xml:space="preserve">COLOMBIANA FLEXOGRAFICA DE PLASTICOS S.A.S </t>
  </si>
  <si>
    <t xml:space="preserve">AUTOMOTORES DEL LITORAL S.A. </t>
  </si>
  <si>
    <t>MAXIALIMENTOS LTDA</t>
  </si>
  <si>
    <t>ESE HOSPITAL SUSANA LOPEZ DE VALENCIA</t>
  </si>
  <si>
    <t>POPAYAN</t>
  </si>
  <si>
    <t xml:space="preserve">DESPEGAR COLOMBIA SAS </t>
  </si>
  <si>
    <t>N7911 - Actividades de las agencias de viaje</t>
  </si>
  <si>
    <t>PROCESADORA Y DISTRIBUIDORA DE PAPELES S.A. S. ZONA FRANCA SOCIEDAD POR ACCIONES SIMPLIFICADA.</t>
  </si>
  <si>
    <t xml:space="preserve">EDATEL S.A. </t>
  </si>
  <si>
    <t>HAVAS MEDIA COLOMBIA SAS</t>
  </si>
  <si>
    <t xml:space="preserve">MARROCAR S.A.S. </t>
  </si>
  <si>
    <t>MERCK SHARP &amp; DOHME SALUD ANIMAL COLOMBIA S.A.S</t>
  </si>
  <si>
    <t>G4645 - Comercio al por mayor de productos farmacéuticos, medicinales, cosméticos y de tocadcu</t>
  </si>
  <si>
    <t>DISTRIBUIDORA COLOMBIANA DE SENTIMIENTOS DE BELLEZA S.A.S.</t>
  </si>
  <si>
    <t>TELCOS INGENIERIA SA</t>
  </si>
  <si>
    <t>F4321 - Instalaciones eléctricaz</t>
  </si>
  <si>
    <t>COMERCIALIZADORA ALCALA MOTOR S.A.S.</t>
  </si>
  <si>
    <t>CLINICA CHICAMOCHA S.A</t>
  </si>
  <si>
    <t xml:space="preserve">CAM COLOMBIA  MULTISERVICIOS S.A.S </t>
  </si>
  <si>
    <t xml:space="preserve">SOCIEDAD MERCANTIL DE AUTOMOTORES S.A </t>
  </si>
  <si>
    <t>SANTA REYES S.A.S.</t>
  </si>
  <si>
    <t>A0149 - Cría de otros animales n.c.p.</t>
  </si>
  <si>
    <t>HOSPITAL REGIONAL DE LA ORINOQUIA E.S.E.</t>
  </si>
  <si>
    <t xml:space="preserve">ELECTRO PORCELANA GAMMA S.A.S. </t>
  </si>
  <si>
    <t>C2393 - Fabricación de otros productos de cerámica y porcela u</t>
  </si>
  <si>
    <t>PAPELES PRIMAVERA SA</t>
  </si>
  <si>
    <t>C1811 - Actividades de impresióí</t>
  </si>
  <si>
    <t>COMPAÑIA INTERNACIONAL DE INTEGRACION SA</t>
  </si>
  <si>
    <t>CLINICA DEL OCCIDENTE S.A.</t>
  </si>
  <si>
    <t>900914418</t>
  </si>
  <si>
    <t>GESFUSTE COLOMBIA S.A.S</t>
  </si>
  <si>
    <t>HEEL COLOMBIA LTDA</t>
  </si>
  <si>
    <t>BAM SAS</t>
  </si>
  <si>
    <t>AMAZON OPERATION SERVICES COLOMBIA S.A.S</t>
  </si>
  <si>
    <t>CLÍNICA LA ESTANCIA S. A.</t>
  </si>
  <si>
    <t>SOLUCIONES LABORALES HORIZONTE SAS BIC</t>
  </si>
  <si>
    <t>Alpla Colombia Ltda.</t>
  </si>
  <si>
    <t>ATLANTIC QUANTUM INNOVATION SAS</t>
  </si>
  <si>
    <t>CONGREGACION DE LAS HERMANAS DE LA CARIDAD DOMINICAS DE LA PRESENTACION DE LA SANTISIMA VIRGEN</t>
  </si>
  <si>
    <t>RIESGO DE FRACTURA S.A. CAYRE</t>
  </si>
  <si>
    <t>THALES COLOMBIA SA</t>
  </si>
  <si>
    <t xml:space="preserve">AGM DESARROLLOS SAS </t>
  </si>
  <si>
    <t>QUIMICA COMERCIAL ANDINA SAS</t>
  </si>
  <si>
    <t xml:space="preserve"> Tecnologia en Cubrimiento S.A.</t>
  </si>
  <si>
    <t>AMALFI S.A.S.</t>
  </si>
  <si>
    <t xml:space="preserve">A0124 - Cultivo de caña de azúcn </t>
  </si>
  <si>
    <t>FRESENIUS MEDICAL CARE ANDINA SAS</t>
  </si>
  <si>
    <t>COMPAÑÍA DE ALIMENTOS COLOMBIANOS CALCO S.SA</t>
  </si>
  <si>
    <t>AUNA COLOMBIA S.A.S.</t>
  </si>
  <si>
    <t>G4645 - Comercio al por mayor de productos farmacéuticos, medicinales, cosméticos y de tocadri</t>
  </si>
  <si>
    <t>TELECENTER PANAMERICANA LTDA</t>
  </si>
  <si>
    <t>LA CASA DE LOS TENDEROS SAS</t>
  </si>
  <si>
    <t>G4711 - Comercio al por menor en establecimientos no especializados con surtido compuesto principalmente por alimentos, bebidas (alcohólicas y no alcohólicas) o taba</t>
  </si>
  <si>
    <t>SAPUGA S.A.</t>
  </si>
  <si>
    <t>PARKO SERVICES SA</t>
  </si>
  <si>
    <t>AVAL RED SAS</t>
  </si>
  <si>
    <t>ACEITES CIMARRONES S.A.S. ZONA FRANCA PERMANENTE ESPECIAL AGROINDUSTRIAL</t>
  </si>
  <si>
    <t>SERVICIOS AEROPORTUARIOS INTEGRADOS SAI S.A.S</t>
  </si>
  <si>
    <t>INVERSIONES GRUPO DEL OCCIDENTE SAS</t>
  </si>
  <si>
    <t>INVERCAFE CERRITOS S.A.S</t>
  </si>
  <si>
    <t>ALIANZA MOTOR S.A
ALIANZA MOTOR S.A</t>
  </si>
  <si>
    <t>G4511 - Comercio de vehículos automotores nuevoc</t>
  </si>
  <si>
    <t xml:space="preserve">INVERSIONES DE GASES DE COLOMBIA SA </t>
  </si>
  <si>
    <t>NATRIO SAS</t>
  </si>
  <si>
    <t>CASA DE LA VALVULA SAS</t>
  </si>
  <si>
    <t>DISPRESCO SAS</t>
  </si>
  <si>
    <t>COMERCIALIZADORA DE SERVICIOS FINANCIEROS SAS</t>
  </si>
  <si>
    <t>COMERTEX SAS</t>
  </si>
  <si>
    <t>AUTOMOTOR.CO S.A.S.</t>
  </si>
  <si>
    <t xml:space="preserve">CREDIJAMAR S.A. </t>
  </si>
  <si>
    <t xml:space="preserve">Novamotors SAS </t>
  </si>
  <si>
    <t>PROMOTORA MEDICA Y ODONTOLOGICA DE ANTIOQUIA SA</t>
  </si>
  <si>
    <t>EXTRACTORA SICARARE SAS</t>
  </si>
  <si>
    <t>GELCO SAS</t>
  </si>
  <si>
    <t>LEN IMPORTACIONES SAS</t>
  </si>
  <si>
    <t>DISTRIBUCICONES HOYOSTOOLS SAS</t>
  </si>
  <si>
    <t>G4752 - Comercio al por menor de artículos de ferretería, pinturas y productos de vidrio en establecimientos especializadia</t>
  </si>
  <si>
    <t>FAMOC DEPANEL S.A.S</t>
  </si>
  <si>
    <t>C3110 - Fabricación de muebles</t>
  </si>
  <si>
    <t>HUNZAGRO FERTILIZANTES SAS</t>
  </si>
  <si>
    <t>TUNJA</t>
  </si>
  <si>
    <t>IINTEGRAL DE EMPAQUES SAS</t>
  </si>
  <si>
    <t>C2229 - Fabricación de artículos de plástico n.c pr</t>
  </si>
  <si>
    <t>DUWEST COLOMBIA S.A.S.</t>
  </si>
  <si>
    <t>CEMENTOS TEQUENDAMA S.A.S</t>
  </si>
  <si>
    <t>C2394 - Fabricación de cemento, cal y yesp</t>
  </si>
  <si>
    <t>VINCI CONSTRUCTION TERRASSEMENT GRANDS PROJETS SUCURSAL COLOMBIA</t>
  </si>
  <si>
    <t>TECNICAS REUNIDAS DE COLOMBIA SAS</t>
  </si>
  <si>
    <t xml:space="preserve">TRIPLE ALIANZA SAS </t>
  </si>
  <si>
    <t>VINCI CONSTRUCTION GRANDS PROJETS SUCURSAL COLOMBIA</t>
  </si>
  <si>
    <t>F4210 - Construcción de carreteras y vías de ferrocarrso</t>
  </si>
  <si>
    <t>COMPAÑIA INTERNACIONAL DE ALIMENTOS AGROPECUARIOS CIALTA SAS</t>
  </si>
  <si>
    <t>CONSTRUCTORA PARQUE SANTA ANA SAS</t>
  </si>
  <si>
    <t>Brightcell-logistics comercializadora SAS</t>
  </si>
  <si>
    <t>G4652 - Comercio al por mayor de equipo, partes y piezas electrónicos y de telecomunicacione.</t>
  </si>
  <si>
    <t>NEOSTAR SEGURIDAD DE COLOMBIA LTDA</t>
  </si>
  <si>
    <t>Distrikia S.A</t>
  </si>
  <si>
    <t>VISION SOFTWARE SAS</t>
  </si>
  <si>
    <t>Eaton Industries Colombia SAS</t>
  </si>
  <si>
    <t>COOPERATIVA DE SERVICIOS SOLIDARIOS DE SALUD EMSSANAR - COEMSSANAR IPS LTDA</t>
  </si>
  <si>
    <t>S9499 - Actividades de otras asociaciones n.c.p.</t>
  </si>
  <si>
    <t>TEMPO SAS</t>
  </si>
  <si>
    <t>HOGIER GARTNER Y CIA. S.A.S.</t>
  </si>
  <si>
    <t>PALMEIRAS COLOMBIA SAS</t>
  </si>
  <si>
    <t xml:space="preserve">GEMCOAL SAS </t>
  </si>
  <si>
    <t>PROVEEDORA SAN FERNANDO OROZCO SAS</t>
  </si>
  <si>
    <t>CLINICA INTEGRAL DE EMERGENCIAS LAURA DANIELA S.A.</t>
  </si>
  <si>
    <t>COMPANIA ANDINA DE SEGURIDAD PRIVADA LTDA</t>
  </si>
  <si>
    <t>FILMTEX S.A.S.</t>
  </si>
  <si>
    <t xml:space="preserve">C2221 - Fabricación de formas básicas de plást a </t>
  </si>
  <si>
    <t>ROPSOHN THERAPEUTICS SAS</t>
  </si>
  <si>
    <t xml:space="preserve">ALLERGAN DE COLOMBIA SA   </t>
  </si>
  <si>
    <t>COMERCIALIZADORA INTERNACIONAL BANA RICA S.A</t>
  </si>
  <si>
    <t>TRIENERGY SAS</t>
  </si>
  <si>
    <t>PAYJOY COLOMBIA S.A.S</t>
  </si>
  <si>
    <t xml:space="preserve">COMERCIALIZADORA MONTES DE COLOMBIA SAS </t>
  </si>
  <si>
    <t>DUFLO SERVICIOS INTEGRALES SAS</t>
  </si>
  <si>
    <t>AGROCAMPO SAS</t>
  </si>
  <si>
    <t>COMERCIALIZADORA R DORON SAS</t>
  </si>
  <si>
    <t>PINT PHARMA COLOMBIA SAS</t>
  </si>
  <si>
    <t>AGROINDUSTRIAL DE PALMA ACEITERA SA SUCURSAL COLOMBIA</t>
  </si>
  <si>
    <t xml:space="preserve">CASTRO TCHERASSI S.A. </t>
  </si>
  <si>
    <t>AGROCOMODITIES SAS</t>
  </si>
  <si>
    <t>KINGSPAN PANELES AISLADOS SAS</t>
  </si>
  <si>
    <t>LAO KAO SA</t>
  </si>
  <si>
    <t>SUMIMAS SAS</t>
  </si>
  <si>
    <t>G4649 - Comercio al por mayor de otros utensilios domésticos n.c.po</t>
  </si>
  <si>
    <t>IMPROVE QUALITY REDUCE COST SAVE LIFES AUDITORES S.A.S (QCL AUDITORES)</t>
  </si>
  <si>
    <t>M7020 - Actividades de consultaría de gestión</t>
  </si>
  <si>
    <t>Campesa SA</t>
  </si>
  <si>
    <t>OMNILIFE DE COLOMBIA SAS</t>
  </si>
  <si>
    <t>KPMG SAS</t>
  </si>
  <si>
    <t>ESSILOR COLOMBIA SAS</t>
  </si>
  <si>
    <t>COMPAGNIE D'OPERATIONS PETROLIERES SCHLUMBERGER SUCURSAL COLOMBIA</t>
  </si>
  <si>
    <t>PROCESADORA Y COMERCIALIZADORA DE ALIMENTOS S.A. - PROCEAL S.A.</t>
  </si>
  <si>
    <t>A0322 - Acuicultura de agua dulce</t>
  </si>
  <si>
    <t>Operaciones Generales Suramericana S.A.S.</t>
  </si>
  <si>
    <t xml:space="preserve">AMANCAY SAS </t>
  </si>
  <si>
    <t>MAYORAUTOS SAS</t>
  </si>
  <si>
    <t xml:space="preserve">FISERV COLOMBIA LIMITADA </t>
  </si>
  <si>
    <t>J6202 - Actividades de consultoría informática y actividades de administración de instalaciones informát</t>
  </si>
  <si>
    <t>EMPRESA SOCIAL DEL ESTADO HOSPITAL UNIVERSITARIO DEL CARIBE</t>
  </si>
  <si>
    <t>SERVICIOS ESPECIALES DE SALUD</t>
  </si>
  <si>
    <t>CISCO SYSTEMS COLOMBIA LIMITADA</t>
  </si>
  <si>
    <t xml:space="preserve">"STILOTEX S.A.S.  " </t>
  </si>
  <si>
    <t>QUIMTIA SAS</t>
  </si>
  <si>
    <t>PRODUCTORA DE GELATINA S.A.S</t>
  </si>
  <si>
    <t xml:space="preserve">AC NIELSEN DE COLOMBIA LTDA </t>
  </si>
  <si>
    <t>M7320 - Estudios de mercado y realización de encuestas de opinión pública</t>
  </si>
  <si>
    <t>CARRAZOS SAS</t>
  </si>
  <si>
    <t xml:space="preserve">EMPRESA COLOMBIANA DE  SOPLADO E INYECCION ECSI SAS </t>
  </si>
  <si>
    <t>E.S.E HOSPITAL DEPARTAMENTAL TOMAS URIBE URIBE DE TULUA EMPRESA SOCIAL DEL ESTADO</t>
  </si>
  <si>
    <t xml:space="preserve">EMPAQUES INDUSTRIALES DE COLOMBIA SAS  </t>
  </si>
  <si>
    <t>SERINCO DRILLING S.A</t>
  </si>
  <si>
    <t>Clinica Putumayo S.A.S Zomac</t>
  </si>
  <si>
    <t>PUTUMAYO</t>
  </si>
  <si>
    <t>PUERTO ASIS</t>
  </si>
  <si>
    <t xml:space="preserve">Compañia Colombiana Recicladora S.A.S. </t>
  </si>
  <si>
    <t>DISTRIBUIDORES DE LUBRICANTES Y COMBUSTIBLES DISTRICOL LTDA</t>
  </si>
  <si>
    <t>G4732 - Comercio al por menor de lubricantes (aceites, grasas), aditivos y productos de limpieza para vehículos automotoreo</t>
  </si>
  <si>
    <t>CORRUMED SAS</t>
  </si>
  <si>
    <t>ADIELA DE LOMBANA SA</t>
  </si>
  <si>
    <t>G4752 - Comercio al por menor de artículos de ferretería, pinturas y productos de vidrio en establecimientos especializad d</t>
  </si>
  <si>
    <t xml:space="preserve">SIMONIZ SA </t>
  </si>
  <si>
    <t>MEGALINEA SA</t>
  </si>
  <si>
    <t>AGROPECUARIA SANTAMARIA SA</t>
  </si>
  <si>
    <t xml:space="preserve">COMERCIALIZADORA AL GRANO SAS </t>
  </si>
  <si>
    <t>SAINT GOBAIN COLOMBIA SAS</t>
  </si>
  <si>
    <t>CINTEGRATIVA GROPECUARIA SAS</t>
  </si>
  <si>
    <t>PALMAGRO S. A.</t>
  </si>
  <si>
    <t>STRYKER COLOMBIA SAS</t>
  </si>
  <si>
    <t>G4645 - Comercio al por mayor de productos farmacéuticos, medicinales, cosméticos y de tocadne</t>
  </si>
  <si>
    <t>AUTONORTE S.A.S.</t>
  </si>
  <si>
    <t>GRUPO MAYORISTA SA</t>
  </si>
  <si>
    <t>KIA PLAZA S.A</t>
  </si>
  <si>
    <t>DISTRIBUIDORA KIRAMAR SAS</t>
  </si>
  <si>
    <t>DISTRITIENDAS DE COLOMBIA S.A.</t>
  </si>
  <si>
    <t>SOCIEDAD DE COMERCIALIZACION INTERNACIONAL FABRICACION DE ACEITES Y MARGARINAS DEL MAGDALENA SA</t>
  </si>
  <si>
    <t xml:space="preserve">PHILIPS COLOMBIANA S.A.S </t>
  </si>
  <si>
    <t xml:space="preserve">GRUPO CENAGRO SAS </t>
  </si>
  <si>
    <t>MILLENIUM BPO S.A.</t>
  </si>
  <si>
    <t>SINERGIA GLOBAL EN SALUD SAS</t>
  </si>
  <si>
    <t>COMERCIALIZADORA DUARQUINT SAS</t>
  </si>
  <si>
    <t>CLINICA NUEVA DE CALI SAS</t>
  </si>
  <si>
    <t>TRANSPORTADORA DE VALORES ATLAS LTDA</t>
  </si>
  <si>
    <t>SERVIOLA SAS</t>
  </si>
  <si>
    <t>FUNDACION AMIGOS DE LA SALUD</t>
  </si>
  <si>
    <t>ROY ALPHA SA</t>
  </si>
  <si>
    <t>GYPLAC SA</t>
  </si>
  <si>
    <t>LABORAMOS SAS</t>
  </si>
  <si>
    <t>ANIXTER COLOMBIA SAS</t>
  </si>
  <si>
    <t xml:space="preserve">BTS DERECHOS ECONOMICOS SAS </t>
  </si>
  <si>
    <t>Medipiel SAS</t>
  </si>
  <si>
    <t>AGROQUIMICOS PARA LA AGRICULTURA COLOMBIANA SAS</t>
  </si>
  <si>
    <t>PROCESADORA AVICOLA PIKU SAS</t>
  </si>
  <si>
    <t>C1011 - Procesamiento y conservación de carne y productos cárnicip</t>
  </si>
  <si>
    <t>DULCES LA AMERICANA S.A.S.</t>
  </si>
  <si>
    <t>C1082 - Elaboración de cacao, chocolate y productos de confitería</t>
  </si>
  <si>
    <t>SISTEMAS Y COMPUTADORES S.A.</t>
  </si>
  <si>
    <t>MEYAN S.A.</t>
  </si>
  <si>
    <t>IMPORMAR DE COLOMBIA S.A.S.</t>
  </si>
  <si>
    <t>COMWARE S.A</t>
  </si>
  <si>
    <t>S9511 - Mantenimiento y reparación de computadores y de equipo periférico</t>
  </si>
  <si>
    <t>STRABAG SAS</t>
  </si>
  <si>
    <t>P3 CARBONERAS LOS PINOS SAS</t>
  </si>
  <si>
    <t>UBATE</t>
  </si>
  <si>
    <t>IGT SERVICES AND TECHNOLOGIES COLOMBIA S.A.S</t>
  </si>
  <si>
    <t>J6202 - Actividades de consultoría informática y actividades de administración de instalaciones informátes d</t>
  </si>
  <si>
    <t>WESTON SAS</t>
  </si>
  <si>
    <t>C2819 - Fabricación de otros tipos de maquinaria y equipo de uso general n.c.p.</t>
  </si>
  <si>
    <t>COMPAÑIA DE LUBRICANTES SA</t>
  </si>
  <si>
    <t>G4732 - Comercio al por menor de lubricantes (aceites, grasas), aditivos y productos de limpieza para vehículos automotores</t>
  </si>
  <si>
    <t xml:space="preserve">TRIANGULO POLLORICO SAS </t>
  </si>
  <si>
    <t>QUIMICA INTERNACIONAL  S.A. QUINTAL S.A.</t>
  </si>
  <si>
    <t>SUMMUM ENERGY SAS</t>
  </si>
  <si>
    <t>GSG- GESTION DE SERVICIOS GLOBALES S.A.S.</t>
  </si>
  <si>
    <t>INGENIERIA TRANSPORTE Y MAQUINARIA SAS</t>
  </si>
  <si>
    <t xml:space="preserve">DATECSA SA </t>
  </si>
  <si>
    <t>G4651 - Comercio al por mayor de computadores, equipo periférico y programas de informátin.</t>
  </si>
  <si>
    <t xml:space="preserve">"TALLERES AUTORIZADOS S.A. " </t>
  </si>
  <si>
    <t>G4520 - Mantenimiento y reparación de vehículos automotorva</t>
  </si>
  <si>
    <t>JOLI FOODS SAS</t>
  </si>
  <si>
    <t xml:space="preserve">OPERACIONES TECNOLOGICAS Y COMERCIALES SAS </t>
  </si>
  <si>
    <t>MUNDIAL DE TORNILLOS SA</t>
  </si>
  <si>
    <t>DERIVADOS Y FRACCIONES DE PALMA S.A.S.</t>
  </si>
  <si>
    <t>COYTEX SAS</t>
  </si>
  <si>
    <t>PRODUCTORA NACIONAL AVICOLA SA</t>
  </si>
  <si>
    <t>YOTOCO-VALLE</t>
  </si>
  <si>
    <t>CONSTRUCCIONES BUEN VIVIR SAS</t>
  </si>
  <si>
    <t>SURTILIDER SAS</t>
  </si>
  <si>
    <t>AXIONLOG SAS</t>
  </si>
  <si>
    <t>POLIGROW COLOMBIA SAS</t>
  </si>
  <si>
    <t>"METALPAR SAS</t>
  </si>
  <si>
    <t>PALERMO</t>
  </si>
  <si>
    <t>F4390 - Otras actividades especializadas para la construcción de edificios y obras de ingeniería civdu</t>
  </si>
  <si>
    <t>WEWORK COLOMBIA SAS</t>
  </si>
  <si>
    <t>COSECHAR SAS</t>
  </si>
  <si>
    <t xml:space="preserve">COMERCIALIZADORA Y REPRESENTACIONES ANTIOTRADING SAS </t>
  </si>
  <si>
    <t xml:space="preserve">COMERCIALIZADORA S.YE. Y CIA S.A.  </t>
  </si>
  <si>
    <t>HOSPITAL DEPARTAMENTAL MARIA INMACULADA ESE</t>
  </si>
  <si>
    <t>CAQUETA</t>
  </si>
  <si>
    <t>FLORENCIA</t>
  </si>
  <si>
    <t>KSAVAL ENERGY SAS</t>
  </si>
  <si>
    <t>DIESEL ANDINO S.A</t>
  </si>
  <si>
    <t>BIOMERIEUX COLOMBIA SAS</t>
  </si>
  <si>
    <t>CADENA S.A</t>
  </si>
  <si>
    <t xml:space="preserve">C1811 - Actividades de impresió </t>
  </si>
  <si>
    <t>JAS FORWARDING DE COLOMBIA SAS</t>
  </si>
  <si>
    <t>Pavimentar SA</t>
  </si>
  <si>
    <t>SANDVIK COLOMBIA S A S</t>
  </si>
  <si>
    <t>MARPICO S.A.</t>
  </si>
  <si>
    <t>GUACAMAYA ENERGY SERVICES SAS</t>
  </si>
  <si>
    <t>COMPLEMENTOS HUMANOS  SAS</t>
  </si>
  <si>
    <t>INTERNATIONAL FLAVORS AND FRAGRANCES COLOMBIA SAS</t>
  </si>
  <si>
    <t>EXPLANAN SAS</t>
  </si>
  <si>
    <t>SQM COLOMBIA SAS</t>
  </si>
  <si>
    <t>KNAUF DE COLOMBIA SAS</t>
  </si>
  <si>
    <t>REINDUSTRIAS S.A.S.</t>
  </si>
  <si>
    <t>SCRIBE COLOMBIA SAS</t>
  </si>
  <si>
    <t>C1709 - Fabricación de otros artículos de papel y cartti</t>
  </si>
  <si>
    <t xml:space="preserve">SMITH &amp; NEPHEW COLOMBIA S.A.S. </t>
  </si>
  <si>
    <t>24-7 INTOUCH COL SAS</t>
  </si>
  <si>
    <t>AKZONOBEL COLOMBIA S.A.S.</t>
  </si>
  <si>
    <t>INDUSTRIAS ALIMENTICIAS PERMAN SA</t>
  </si>
  <si>
    <t>ADAMA COLOMBIA S.A.S.</t>
  </si>
  <si>
    <t>ASEAR S.A E.S.P</t>
  </si>
  <si>
    <t>PETROSEISMIC SERVICES SA</t>
  </si>
  <si>
    <t>RESORTES HERCULES S A</t>
  </si>
  <si>
    <t xml:space="preserve">"PROCESADORA DE ACEITE OROROJO LIMITADA OROROJO LIMITADA " PROCESADORA DE ACEITE OROROJO LIMITADA OROROJO LIMITADA " </t>
  </si>
  <si>
    <t>SABANA DE TORRES</t>
  </si>
  <si>
    <t>C1031 - Extracción de aceites de origen vegetal crudoq</t>
  </si>
  <si>
    <t>INVERSIONES LACHE Y CIA LTDA</t>
  </si>
  <si>
    <t>INVERSIONES MOLINO PACANDE SAS</t>
  </si>
  <si>
    <t>A0112 - Cultivo de arroz</t>
  </si>
  <si>
    <t>SUPERMERCADO LIBERTAD SAS</t>
  </si>
  <si>
    <t>BUENAVENTURA</t>
  </si>
  <si>
    <t>ARQUITECTOS E INGENIEROS ASOCIADOS SA EN REORGANIZACION</t>
  </si>
  <si>
    <t xml:space="preserve">F4112 - Construcción de edificios no residenciale </t>
  </si>
  <si>
    <t>PALMERAS DEL LLANO SA BIC</t>
  </si>
  <si>
    <t>ORGANIZACION MAS SAS</t>
  </si>
  <si>
    <t xml:space="preserve">LABORLABORATORIOS DELTA SAS ATORIOS DELTA SAS </t>
  </si>
  <si>
    <t>GRUPO EMPRESARIAL GIRALDOS SAS</t>
  </si>
  <si>
    <t>G4724 - Comercio al por menor de bebidas y productos del tabaco, en establecimientos especializados</t>
  </si>
  <si>
    <t>ALIANZA MAYORISTA S.A.S.</t>
  </si>
  <si>
    <t>ECO SERVIR S.A.S.</t>
  </si>
  <si>
    <t>SAN ALBERTO</t>
  </si>
  <si>
    <t>UNIVERSIDAD PONTIFICIA BOLIVARIANA</t>
  </si>
  <si>
    <t>CACHARRERIA MUNDIAL SAS</t>
  </si>
  <si>
    <t>METAZA SAS</t>
  </si>
  <si>
    <t>G4663 - Comercio al por mayor de materiales de construcción, artículos de ferretería, pinturas, productos de vidrio, equipo y materiales de fontanería y calefac</t>
  </si>
  <si>
    <t>CLINICA SAN JOSE DE CUCUTA SA</t>
  </si>
  <si>
    <t xml:space="preserve">AGRICOLA SANTAMARIA S.A.S </t>
  </si>
  <si>
    <t>A0122 - Cultivo de plátano y banano</t>
  </si>
  <si>
    <t>INVERSIONES VADISA SOCIEDAD POR ACCIONES SIMPLIDFICADA</t>
  </si>
  <si>
    <t>CONCESION RUNT S.A.</t>
  </si>
  <si>
    <t>J6399 - Otras actividades de servicios de información n.c.p.</t>
  </si>
  <si>
    <t>AUTOMOTORES FUJIYAMA SAS</t>
  </si>
  <si>
    <t>INDUSTRIA DE ALIMENTOS ZENU S.A.S.</t>
  </si>
  <si>
    <t>C1011 - Procesamiento y conservación de carne y productos cárnicda</t>
  </si>
  <si>
    <t>SERVICIOS DE INGENIERIA CIVIL S.A.</t>
  </si>
  <si>
    <t>PROMISOL S.A.S.</t>
  </si>
  <si>
    <t>B0910 - Actividades de apoyo para la extracción de petróleo y de gas natur</t>
  </si>
  <si>
    <t>INVERSIONES PINZON MARTINEZ SA</t>
  </si>
  <si>
    <t xml:space="preserve">ZIPAQUIRA </t>
  </si>
  <si>
    <t>C1910 - Fabricación de productos de hornos de coqur</t>
  </si>
  <si>
    <t>AXITY COLOMBIA SAS</t>
  </si>
  <si>
    <t>ACEROS TURIA DE COLOMBIA S.A.S.</t>
  </si>
  <si>
    <t>FIGURAS INFORMALES SAS</t>
  </si>
  <si>
    <t>WARTSILA COLOMBIA  SA</t>
  </si>
  <si>
    <t>FRANCORP SAS</t>
  </si>
  <si>
    <t>HV TELEVISION SAS</t>
  </si>
  <si>
    <t>SOACHA</t>
  </si>
  <si>
    <t>ARROCERA BOLUGA LTDA.</t>
  </si>
  <si>
    <t>OLEAGINOSAS DEL NORTE DE SANTANDER S.A.S</t>
  </si>
  <si>
    <t>EL ZULIA</t>
  </si>
  <si>
    <t xml:space="preserve"> INVERSIONES FRAMAK COLOMBIA &amp; CIA S C A </t>
  </si>
  <si>
    <t>TAKAMI S.A.</t>
  </si>
  <si>
    <t>PROMOTORA TURISTICA DEL CARIBE S.A. PROTUCARIBE S.A.</t>
  </si>
  <si>
    <t>FERREDISTARCO SAS</t>
  </si>
  <si>
    <t>MOLINOS EL YOPAL SAS</t>
  </si>
  <si>
    <t>SOLVO SAS</t>
  </si>
  <si>
    <t>PRODUCTOS VICKY SAS</t>
  </si>
  <si>
    <t>COMPAÑIA LECHERA DE EL MORTIÑO STI</t>
  </si>
  <si>
    <t>COGUA-CUNDINAMARCA</t>
  </si>
  <si>
    <t>ROMARCO SAS</t>
  </si>
  <si>
    <t>C2920 - Fabricación de carrocerías para vehículos automotores; fabricación de remolques y semirremolrmát</t>
  </si>
  <si>
    <t xml:space="preserve">INDUSTRIAS COLOMBIA INDUCOL SAS  </t>
  </si>
  <si>
    <t>INSTITUTO MÉDICO DE ALTA TECNOLOGÍA S.A.S.</t>
  </si>
  <si>
    <t>ROYAL FILMS SAS</t>
  </si>
  <si>
    <t xml:space="preserve">J5914 - Actividades de exhibición de películas cinematográficas y vid y </t>
  </si>
  <si>
    <t xml:space="preserve">COVINOC SA </t>
  </si>
  <si>
    <t>DLK S.A.S</t>
  </si>
  <si>
    <t>IFX NETWORKS COLOMBIA SAS</t>
  </si>
  <si>
    <t>Deloitte &amp; Touche S.A.S</t>
  </si>
  <si>
    <t>DISTRIBUCIONES ELECTRICAS AC SAS</t>
  </si>
  <si>
    <t xml:space="preserve">RG DISTRIBUCIONES S A </t>
  </si>
  <si>
    <t xml:space="preserve">AVICOLA MILUC SAS </t>
  </si>
  <si>
    <t>CHALVER ZONA FRANCA SAS</t>
  </si>
  <si>
    <t>CARVAJAL PROPIEDADES E INVERSIONES S.A.</t>
  </si>
  <si>
    <t>ALMAGRICOLA SA</t>
  </si>
  <si>
    <t>GARCIA GOMEZ AGROINVERSIONES SA</t>
  </si>
  <si>
    <t>A0144 - Cría de ganado porcino</t>
  </si>
  <si>
    <t>PALMA &amp; TRABAJO S.A.S.</t>
  </si>
  <si>
    <t>HOTELES ROYAL S.A</t>
  </si>
  <si>
    <t>LACTEOS LA ARBOLEDA S.A.S</t>
  </si>
  <si>
    <t>C1040 - Elaboración de productos lácteti</t>
  </si>
  <si>
    <t>GLOBAL SALES SOLUTIONS COLOMBIA SAS</t>
  </si>
  <si>
    <t>MORROS ZOE SAS</t>
  </si>
  <si>
    <t>F4111 - Construcción de edificios residencialei</t>
  </si>
  <si>
    <t>Fundación Clinica del Norte</t>
  </si>
  <si>
    <t>DESARROLLADORA CC FONTANAR SAS</t>
  </si>
  <si>
    <t>SURTIABARROTES INTERNACIONAL SAS</t>
  </si>
  <si>
    <t>CARBONES DE LA JAGUA S.A</t>
  </si>
  <si>
    <t>B0510 - Extracción de hulla (carbón de piedrie</t>
  </si>
  <si>
    <t>FIBERGLASS COLOMBIA S.A.</t>
  </si>
  <si>
    <t>C2399 - Fabricación de otros productos minerales no metálicos n.c.p.</t>
  </si>
  <si>
    <t>INDUSTRIA MOLINERA DE CALDAS SA</t>
  </si>
  <si>
    <t>INVERSIONES PROMEGA SAS</t>
  </si>
  <si>
    <t>G4511 - Comercio de vehículos automotores nuevoo</t>
  </si>
  <si>
    <t>LOGIFARAMA S.A.S.</t>
  </si>
  <si>
    <t>G4645 - Comercio al por mayor de productos farmacéuticos, medicinales, cosméticos y de tocadep</t>
  </si>
  <si>
    <t>AVGUST COLOMBIA SAS</t>
  </si>
  <si>
    <t>INGENIEROS CONSULTORES CIVILES Y ELECTRICOS S.A.S.</t>
  </si>
  <si>
    <t>PRODUCTOS ALIMENTICIOS EL GALPON LTDA</t>
  </si>
  <si>
    <t>METECNO DE COLOMBIA S.A.</t>
  </si>
  <si>
    <t>SANTANDER-DE-QUILICHAO</t>
  </si>
  <si>
    <t xml:space="preserve"> UNION COMERCIAL ROPTIE S A "UNICOR S A "</t>
  </si>
  <si>
    <t>ESPUMAS SANTAFE DE BOGOTA SAS</t>
  </si>
  <si>
    <t xml:space="preserve">MANPOWER PROFESSIONAL LTDA </t>
  </si>
  <si>
    <t>N7830 - Otras actividades de provisión de talento humano</t>
  </si>
  <si>
    <t>Contructora Solanillas SAS</t>
  </si>
  <si>
    <t xml:space="preserve">F4111 - Construcción de edificios residenciale </t>
  </si>
  <si>
    <t>MENSULA SA</t>
  </si>
  <si>
    <t>TSK ELECTRONICAY ELECTRICIDAD SA SUCURSAL COLOMBIA</t>
  </si>
  <si>
    <t>CONSULTORIA EN GESTION DE RIESGOS SURAMERICANA SAS</t>
  </si>
  <si>
    <t>QUIPUX S.A.S.</t>
  </si>
  <si>
    <t xml:space="preserve">Colinagro S.A </t>
  </si>
  <si>
    <t>C2012 - Fabricación de abonos y compuestos inorgánicos nitrogenados</t>
  </si>
  <si>
    <t>EXTRACTORA EL ESTERO S.A.S</t>
  </si>
  <si>
    <t>PROCOPAL S.A.</t>
  </si>
  <si>
    <t>H5221 - Actividades de estaciones, vías y servicios complementarios para el transporte terrestre</t>
  </si>
  <si>
    <t>MR INGENIEROS SAS</t>
  </si>
  <si>
    <t xml:space="preserve">QUELARIS COLOMBIA SAS </t>
  </si>
  <si>
    <t xml:space="preserve">Mercadopago Colombia Ltda. </t>
  </si>
  <si>
    <t>MODANOVA SAS</t>
  </si>
  <si>
    <t>MAPEI COLOMBIA S.A.S.</t>
  </si>
  <si>
    <t xml:space="preserve">ARYSTA LIFESCIENCE COLOMBIA SAS </t>
  </si>
  <si>
    <t>C2021 - Fabricación de plaguicidas y otros productos químicos de uso agropecuario</t>
  </si>
  <si>
    <t>BRM SA</t>
  </si>
  <si>
    <t>FOREST FIRST COLOMBIA SAS</t>
  </si>
  <si>
    <t>A0210 - Silvicultura y otras actividades forestales</t>
  </si>
  <si>
    <t>AGROPECUARIA LA HACIENDA Y CIA SAS</t>
  </si>
  <si>
    <t>DROPOPULAR S.A.S.</t>
  </si>
  <si>
    <t>ARDISA SA</t>
  </si>
  <si>
    <t>KRONO TIME SAS</t>
  </si>
  <si>
    <t>G4774 - Comercio al por menor de otros productos nuevos en establecimientos especializados</t>
  </si>
  <si>
    <t>Grupo Surtitex SA</t>
  </si>
  <si>
    <t>G4641 - Comercio al por mayor de productos textiles, productos confeccionados para uso domésticr</t>
  </si>
  <si>
    <t>SIMBA SAS</t>
  </si>
  <si>
    <t>GALDERMA DE COLOMBIA SA</t>
  </si>
  <si>
    <t>PLASMAR SA</t>
  </si>
  <si>
    <t>BRECCIA SALUD SAS</t>
  </si>
  <si>
    <t xml:space="preserve">AUTOSUPERIOR S.A.S </t>
  </si>
  <si>
    <t>Alimentos Pippo SAS</t>
  </si>
  <si>
    <t>C1040 - Elaboración de productos lácteía</t>
  </si>
  <si>
    <t>PAPELES Y CORRUGADOS ANDINA SA</t>
  </si>
  <si>
    <t>C1701 - Fabricación de pulpas (pastas) celulósicas; papel y cartón</t>
  </si>
  <si>
    <t>THOMAS PROCESSING &amp; SYSTEMS SAS</t>
  </si>
  <si>
    <t>GRUPO LITORAL S.A.S</t>
  </si>
  <si>
    <t xml:space="preserve">AVICOLA SANTA RITA S.A.S </t>
  </si>
  <si>
    <t>BUGA</t>
  </si>
  <si>
    <t>CIA MIGUEL CABALLERO SAS</t>
  </si>
  <si>
    <t>C1410 - Confección de prendas de vestir, excepto prendas de pieu</t>
  </si>
  <si>
    <t>ESE HOSPITAL DEPARTAMENTAL SAN ANTONIO DE PITALITO</t>
  </si>
  <si>
    <t>PITALITO</t>
  </si>
  <si>
    <t>NET COMPANY SAS</t>
  </si>
  <si>
    <t>ATHLETIC SPORT INC SAS</t>
  </si>
  <si>
    <t>Doblamos S.A.</t>
  </si>
  <si>
    <t>C2591 - Forja, prensado, estampado y laminado de metal; pulvimetalurgia</t>
  </si>
  <si>
    <t>DISTRIBUCIONES HERNANDEZ VELASQUEZ LTDA</t>
  </si>
  <si>
    <t xml:space="preserve">COLOMBIANA DE AUTOS S.A COLAUTOS S.A </t>
  </si>
  <si>
    <t xml:space="preserve">AGRICULTURA Y SERVICIOS SAS  </t>
  </si>
  <si>
    <t>LABORATORIOS NATURAL FRESHLY INFABO SAS INSTITUO FARMACOLOGICO BOTANICO SAS</t>
  </si>
  <si>
    <t>C2100 - Fabricación de productos farmacéuticos, sustancias químicas medicinales y productos botánicos de uso farmacé equi</t>
  </si>
  <si>
    <t>ANDINO CHEMICAL COLOMBIA SAS</t>
  </si>
  <si>
    <t>DISTRIBUCIONES FARMACEUTICAS HERSON S.A.S</t>
  </si>
  <si>
    <t>AGP DE COLOMBIA S.A.</t>
  </si>
  <si>
    <t>MEJIA Y CIA S.A.S.</t>
  </si>
  <si>
    <t>DICOMER SAS</t>
  </si>
  <si>
    <t>VENTUS COLOMBIA S.A.S.</t>
  </si>
  <si>
    <t>DREAM REST COLOMBIA SAS</t>
  </si>
  <si>
    <t>C3120 - Fabricación de colchones y somiereo</t>
  </si>
  <si>
    <t>HEINSOHN BUSINESS TECHNOLOGY S.A BIC</t>
  </si>
  <si>
    <t>J6202 - Actividades de consultoría informática y actividades de administración de instalaciones informátntos</t>
  </si>
  <si>
    <t>SISTECREDITO S.A.S</t>
  </si>
  <si>
    <t>VEHICULOS DEL LLANO SAS</t>
  </si>
  <si>
    <t>REPRESENTACIONES LASTRA SAS</t>
  </si>
  <si>
    <t>INTERGRAFIC DE OCCIDENTE SAS</t>
  </si>
  <si>
    <t>CRUZ ROJA COLOMBIANA SECCIONAL CUNDINAMARCA Y BOGOTA</t>
  </si>
  <si>
    <t>SCHRADER CAMARGO S.A.S.</t>
  </si>
  <si>
    <t>SOPO</t>
  </si>
  <si>
    <t>SOCIEDAD DE INVERSIONES DE LA COSTA PACIFICA S.A</t>
  </si>
  <si>
    <t>SAMSUNG SDS GLOBAL SCL COLOMBIA S.A.S</t>
  </si>
  <si>
    <t>EMERMÉDICA</t>
  </si>
  <si>
    <t>ACCIONES Y SERVICIOS S.A.S. EN REORGANIZACION</t>
  </si>
  <si>
    <t>IINACSA SAS</t>
  </si>
  <si>
    <t>Centros Médicos Colsanitas S.A.S</t>
  </si>
  <si>
    <t xml:space="preserve">SERVICIOS DE ALIMENTACION NP SA </t>
  </si>
  <si>
    <t xml:space="preserve">IDEMIA IDENTITY &amp; SECURITY SUCURSAL COLOMBIA </t>
  </si>
  <si>
    <t>CONGRUPO SAS</t>
  </si>
  <si>
    <t xml:space="preserve">C1089 - Elaboración de otros productos alimenticios n.c.p </t>
  </si>
  <si>
    <t>SERVILIMPIEZA SA</t>
  </si>
  <si>
    <t>PROSERVIS TEMPORALES SAS</t>
  </si>
  <si>
    <t>M7420 - Actividades de fotografía</t>
  </si>
  <si>
    <t xml:space="preserve">COMERCIAL AGRARIA S.A.S </t>
  </si>
  <si>
    <t xml:space="preserve">EMPRESA COLOMBIANA DE PRODUCTOS VETERINARIOS S.A VECOL S.A </t>
  </si>
  <si>
    <t>R&amp;R LUBRICANTES SAS</t>
  </si>
  <si>
    <t>G4732 - Comercio al por menor de lubricantes (aceites, grasas), aditivos y productos de limpieza para vehículos automotored</t>
  </si>
  <si>
    <t>WODEN COLOMBIA SAS</t>
  </si>
  <si>
    <t>S9512 - Mantenimiento y reparación de equipos de comunicación</t>
  </si>
  <si>
    <t>IMAGE QUALITY OUTSOURCING SAS</t>
  </si>
  <si>
    <t>Ivanagro S.A.</t>
  </si>
  <si>
    <t xml:space="preserve">Grupo Alpina S.A.S  </t>
  </si>
  <si>
    <t>PROMIVI S.A</t>
  </si>
  <si>
    <t>IMPORTADORA CALI SA</t>
  </si>
  <si>
    <t>G4530 - Comercio de partes, piezas (autopartes) y accesorios (lujos) para vehículos automotorer</t>
  </si>
  <si>
    <t>ARCOMAT SAS</t>
  </si>
  <si>
    <t>Aerosan SAS</t>
  </si>
  <si>
    <t>EXTRACTORA PALMARIGUANI SA</t>
  </si>
  <si>
    <t>CI INNOAMBIENTAL SAS</t>
  </si>
  <si>
    <t>PROGAN DEL CARIBE SAS</t>
  </si>
  <si>
    <t>CLEMENCIA-BOLIVAR</t>
  </si>
  <si>
    <t>EXPRESS LUCK COLOMBIA SAS</t>
  </si>
  <si>
    <t>GACHANCIPA-CUNDINAMARCA</t>
  </si>
  <si>
    <t>C2640 - Fabricación de aparatos electrónicos de consup.</t>
  </si>
  <si>
    <t>CI DISTRIHOGAR S.A.S</t>
  </si>
  <si>
    <t xml:space="preserve">C1392 - Confección de artículos con materiales textiles, excepto prendas de vests </t>
  </si>
  <si>
    <t>ATIEMPO S.A.S</t>
  </si>
  <si>
    <t>EL ROBLE MOTOR</t>
  </si>
  <si>
    <t xml:space="preserve">COATS CADENA ANDINA S.A. </t>
  </si>
  <si>
    <t>NEXARTE SERVICIOS TEMPORALES SAS</t>
  </si>
  <si>
    <t>HL COMBUSTIBLES SAS</t>
  </si>
  <si>
    <t>DECOWRAPS COLOMBIA SAS</t>
  </si>
  <si>
    <t>JMV INGENIEROS SAS</t>
  </si>
  <si>
    <t>PISENDE SAS</t>
  </si>
  <si>
    <t>ANDIMODA SAS</t>
  </si>
  <si>
    <t>INVERSIONES PINAMAR SA</t>
  </si>
  <si>
    <t>ESPUMADOS S.A.</t>
  </si>
  <si>
    <t>FORUS COLOMBIA SAS</t>
  </si>
  <si>
    <t>E.S.E HOSPITAL SAN RAFAEL DE FACATATIVÁ</t>
  </si>
  <si>
    <t>FACATATIVA</t>
  </si>
  <si>
    <t>DONUCOL SA</t>
  </si>
  <si>
    <t>PUYO SA</t>
  </si>
  <si>
    <t xml:space="preserve">FRANQUICIAS Y CONCESIONES SAS </t>
  </si>
  <si>
    <t>FUNDACION HOSPITAL SAN JOSE DE BUGA</t>
  </si>
  <si>
    <t>GUADALAJARA DE BUGA</t>
  </si>
  <si>
    <t>COOPERATIVA DE VIGILANCIA Y SEGURIDAD PROFESIONAL DE ANTIOQUIA COOPEVIAN</t>
  </si>
  <si>
    <t xml:space="preserve">IGB MOTORCYCLE PARTS S.A.S. </t>
  </si>
  <si>
    <t>ALCIAUTOS SAS</t>
  </si>
  <si>
    <t>LA RECETA Y CIA SAS</t>
  </si>
  <si>
    <t>INDUSTRIA DE HARINAS TULUA SAS</t>
  </si>
  <si>
    <t>OPTUM GLOBAL SOLUTIONS COLOMBIA S.A.S</t>
  </si>
  <si>
    <t>GRUPO AGROINDUSTRIAL HACIENDA LA GLORIA S.A. SUCURSAL COLOMBIA</t>
  </si>
  <si>
    <t>CONTEIN SAS</t>
  </si>
  <si>
    <t>MICHAEL PAGE INTERNATIONAL COLOMBIA SAS</t>
  </si>
  <si>
    <t>FAES FARMA COLOMBIA SAS</t>
  </si>
  <si>
    <t>HASKELL SAS</t>
  </si>
  <si>
    <t>PHARMETIQUE SA</t>
  </si>
  <si>
    <t>COMPAÑIA AUTOMOTORA DEL TOLIMA COLTOLIMA LTDA</t>
  </si>
  <si>
    <t>AUTO BERLIN S.A.</t>
  </si>
  <si>
    <t>OLIMPIA IT SAS</t>
  </si>
  <si>
    <t>SOCIEDAD CLINICA EMCOSALUD S.A.</t>
  </si>
  <si>
    <t>ESTILO INGENIERIA S.A.</t>
  </si>
  <si>
    <t>F4329 - Otras instalaciones especializadas</t>
  </si>
  <si>
    <t>UPS SERVICIOS EXPRESOS S A S</t>
  </si>
  <si>
    <t>H5320 - Actividades de mensajería</t>
  </si>
  <si>
    <t xml:space="preserve">ALTEA FARMACEUTICA S.A. </t>
  </si>
  <si>
    <t>C2100 - Fabricación de productos farmacéuticos, sustancias químicas medicinales y productos botánicos de uso farmacémotor</t>
  </si>
  <si>
    <t xml:space="preserve"> SINEA ZONA FRANCA S.A.S.</t>
  </si>
  <si>
    <t>Johnson Controls Colombia Limitada</t>
  </si>
  <si>
    <t>BAKER &amp; MCKENZIE SAS</t>
  </si>
  <si>
    <t>M6910 - Actividades jurídicaa</t>
  </si>
  <si>
    <t xml:space="preserve">FLORES EL TRIGAL S.A.S. </t>
  </si>
  <si>
    <t>SMART TRAINING SOCIETY SAS</t>
  </si>
  <si>
    <t>P8559 - Otros tipos de educación n.c.pi</t>
  </si>
  <si>
    <t>CRODA COLOMBIA SUCURSAL DE CRODA DEL BRASIL LTDA</t>
  </si>
  <si>
    <t xml:space="preserve">MUTLIEMPLEOS SA </t>
  </si>
  <si>
    <t xml:space="preserve">IROTAMA SAS </t>
  </si>
  <si>
    <t>DIEBOLD NIXDORF COLOMBIA S.A.S.</t>
  </si>
  <si>
    <t>PROFESIONALES DE LA SALUD S.A. "PROINSALUD S.A."</t>
  </si>
  <si>
    <t>BENAVIDES MELO SAS</t>
  </si>
  <si>
    <t>NASES EST EMPRESA DE SERVICIOS TEMPORALES SAS</t>
  </si>
  <si>
    <t>TECNIORIENTE ENERGY AND WELL SERVICES SAS</t>
  </si>
  <si>
    <t>ARAUCA</t>
  </si>
  <si>
    <t>C3311 - Mantenimiento y reparación especializado de productos elaborados en metan</t>
  </si>
  <si>
    <t>ESTACIONES INNOVADORAS SAS</t>
  </si>
  <si>
    <t>INVERSIONES EL MERCADEO SAS</t>
  </si>
  <si>
    <t>Gate Gourmet Colombia SAS</t>
  </si>
  <si>
    <t xml:space="preserve">SOCODA SAS </t>
  </si>
  <si>
    <t>ALCANTARA ASOCIADOS S A S</t>
  </si>
  <si>
    <t>Endava S.A.S.</t>
  </si>
  <si>
    <t>J6201 - Actividades de desarrollo de sistemas informáticos (planificación, análisis, diseño, programación, pru pape</t>
  </si>
  <si>
    <t>UNIMINAS SAS</t>
  </si>
  <si>
    <t>B0510 - Extracción de hulla (carbón de piedr c</t>
  </si>
  <si>
    <t>CLINICA FARALLONES S A</t>
  </si>
  <si>
    <t>GLOBAL OPERADORA HOTELERA SAS</t>
  </si>
  <si>
    <t>RECORDAR PREVISION EXEQUIAL TOTAL SAS</t>
  </si>
  <si>
    <t>S9603 - Pompas fúnebres y actividades relacionadas</t>
  </si>
  <si>
    <t>COMPAÑIA INTERNACIONAL AGROFRUT SAS</t>
  </si>
  <si>
    <t xml:space="preserve">CIPA BOGOTA S.A.S </t>
  </si>
  <si>
    <t>Deloitte Asesores y Consultores S.A.S</t>
  </si>
  <si>
    <t>PAULANDIA SAS</t>
  </si>
  <si>
    <t>BARBOSA</t>
  </si>
  <si>
    <t>IBEROAMERICANA DE HIDROCARBUROS ENERGY COLOMBIA SAS</t>
  </si>
  <si>
    <t xml:space="preserve">STEWART &amp; STEVENSON DE LAS AMERICAS COLOMBIA LTDA </t>
  </si>
  <si>
    <t>iICARO DIECISIETE SAS</t>
  </si>
  <si>
    <t>neumatica del caribe sa</t>
  </si>
  <si>
    <t>BARANOA</t>
  </si>
  <si>
    <t>ESPUMADOS DEL LITORAL S.A.</t>
  </si>
  <si>
    <t xml:space="preserve"> NOVALENE ZONA FRANCA SAS</t>
  </si>
  <si>
    <t>CARNES SANTACRUZ SAS</t>
  </si>
  <si>
    <t>MALAMBO</t>
  </si>
  <si>
    <t>COMESTIBLES ITALO S.A.</t>
  </si>
  <si>
    <t>PROTEX SAS</t>
  </si>
  <si>
    <t>MAYEKAWA COLOMBIA S.A.S.</t>
  </si>
  <si>
    <t>FUNDACION INSTITUTO NEUROLOGICO DE COLOMBIA</t>
  </si>
  <si>
    <t>AGROINSUMOS EL CONDADO</t>
  </si>
  <si>
    <t>PHILIPPI PRIETOCARRIZOSA FERRERO DU &amp; URIA</t>
  </si>
  <si>
    <t>CLOROX DE COLOMBIA S.A.</t>
  </si>
  <si>
    <t>C2023 - Fabricación de jabones y detergentes, preparados para limpiar y pulir; perfumes y preparados de tocadom</t>
  </si>
  <si>
    <t>SICTE SAS</t>
  </si>
  <si>
    <t>Ascensores Schindler de Colombia SAS</t>
  </si>
  <si>
    <t>EMPRENDER S.A.</t>
  </si>
  <si>
    <t>INSTITUTO ROOSEVELT</t>
  </si>
  <si>
    <t xml:space="preserve">ST JUDE MEDICAL COLOMBIA LTDA </t>
  </si>
  <si>
    <t>RAPI MERCAR SA</t>
  </si>
  <si>
    <t xml:space="preserve">GENTE UTIL SA  </t>
  </si>
  <si>
    <t>textilia sas en regorganizacion</t>
  </si>
  <si>
    <t>C1312 - Tejeduría de productos textiler</t>
  </si>
  <si>
    <t>GANO EXCEL S.A.</t>
  </si>
  <si>
    <t>EXTRACTORA LOMA FRESCA SUR DE BOLIVAR S.A.S.</t>
  </si>
  <si>
    <t>SAN PABLO</t>
  </si>
  <si>
    <t>CONSTRUCCIONES OBYCON SAS</t>
  </si>
  <si>
    <t>M7111 - Actividades de arquitectura</t>
  </si>
  <si>
    <t>AQUATERRA S.A.S</t>
  </si>
  <si>
    <t>HUGHES DE COLOMBIA S.A.S.</t>
  </si>
  <si>
    <t>J6130 - Actividades de telecomunicación satelital</t>
  </si>
  <si>
    <t>CLINICA INTERNACIONAL DE ALTA TECNOLOGIA CLINALTEC S.A.S.</t>
  </si>
  <si>
    <t>REFINANCIA SAS</t>
  </si>
  <si>
    <t>TIEMPOS SAS</t>
  </si>
  <si>
    <t>PARQUE ARAUCO COLOMBIA S.A.</t>
  </si>
  <si>
    <t xml:space="preserve">M7010 - Actividades de administración empresaria </t>
  </si>
  <si>
    <t>T.EN COLOMBIA S.A.</t>
  </si>
  <si>
    <t>M7112 - Actividades de ingeniería y otras actividades conexas de consultoría técnnfo</t>
  </si>
  <si>
    <t>IBAÑEZ CASTILLA DISTRIBUCIONES S.A.</t>
  </si>
  <si>
    <t xml:space="preserve">COHERPA INGENIEROS CONSTRUCTORES SAS </t>
  </si>
  <si>
    <t>CLINICA LOS ROSALES S.A</t>
  </si>
  <si>
    <t>Orica Colombia SAS</t>
  </si>
  <si>
    <t>AGROPECUARIA LA RIVERA GAITAN SAS EN REORGANIZACION</t>
  </si>
  <si>
    <t>GRANADA</t>
  </si>
  <si>
    <t>INVERSIONES LATORRE JARAMILLO S.A.S.</t>
  </si>
  <si>
    <t>OMNIPARTS S.A.S.</t>
  </si>
  <si>
    <t>JARABA Y ASOCIADOS SAS</t>
  </si>
  <si>
    <t>VIRGIN MOBILE COLOMBIA S.A.S.</t>
  </si>
  <si>
    <t>J6120 - Actividades de telecomunicaciones inalámbricam</t>
  </si>
  <si>
    <t>INDUSTRIA TEXTIL COLOMBIANA SAS</t>
  </si>
  <si>
    <t>DISTRIBUIDORA EL FARO LTDA</t>
  </si>
  <si>
    <t xml:space="preserve">SYGLA COLOMBIA LTDA </t>
  </si>
  <si>
    <t>HARINERA INDUPAN SAS</t>
  </si>
  <si>
    <t>GROUPM TRADING COLOMBIA S.A.S.</t>
  </si>
  <si>
    <t>GE Energy Colombia S.A.</t>
  </si>
  <si>
    <t>Huawei Technologies Managed Service Colombia S.A.S.</t>
  </si>
  <si>
    <t>FERRETERIA LOS FIERROS SAS</t>
  </si>
  <si>
    <t>G4663 - Comercio al por mayor de materiales de construcción, artículos de ferretería, pinturas, productos de vidrio, equipo y materiales de fontanería y calefacral)</t>
  </si>
  <si>
    <t>LOGYTECH MOBILE SAS</t>
  </si>
  <si>
    <t>COMFICA SOLUCIONES INTEGRALES SL SUCURSAL COLOMBIA</t>
  </si>
  <si>
    <t>MATERIALES ELECTRICOS Y MECANICOS SAS</t>
  </si>
  <si>
    <t>KREDIT PLUS SA</t>
  </si>
  <si>
    <t>CI PISCICOLA BOTERO S.A</t>
  </si>
  <si>
    <t>A0312 - Pesca de agua dulce</t>
  </si>
  <si>
    <t>DIOMAR GARCIA EVENTOS S AS</t>
  </si>
  <si>
    <t>R9007 - Actividades de espectáculos musicales en vivn</t>
  </si>
  <si>
    <t>INSUMOS Y AGREGADOS DE COLOMBIA SAS</t>
  </si>
  <si>
    <t>B0812 - Extracción de arcillas de uso industrial, caliza, caolín y bentonitas</t>
  </si>
  <si>
    <t>INDUSTRIA DE ALIMENTOS CARBEL SA</t>
  </si>
  <si>
    <t>PDEACERO ZONA FRANCA S.A.S.</t>
  </si>
  <si>
    <t>C2432 - Fundición de metales no ferrosos</t>
  </si>
  <si>
    <t xml:space="preserve">MANEJO TECNICO DE INFORMACION SA </t>
  </si>
  <si>
    <t>H5210 - Almacenamiento y depósita</t>
  </si>
  <si>
    <t>INGREDIENTES Y PRODUCTOS FUNCIONALES S.A.S.</t>
  </si>
  <si>
    <t>CENTURION FOODS SAS</t>
  </si>
  <si>
    <t>ARMOTOR S.A</t>
  </si>
  <si>
    <t>EMPRESA SOCIAL DEL ESTADO HOSPITAL UNIVERSITARIO JULIO MENDEZ BARRENECHE</t>
  </si>
  <si>
    <t xml:space="preserve">VIDRIO ANDINO COLOMBIA SAS </t>
  </si>
  <si>
    <t>ASIC SAS</t>
  </si>
  <si>
    <t>SAN ISIDRO DISTRIBUCIONES SAS</t>
  </si>
  <si>
    <t>SERVICIO DE AVIACION ALLIED COLOMBIA SAS</t>
  </si>
  <si>
    <t xml:space="preserve">AUTOMERCANTIL DEL CARIBE S.A.S. </t>
  </si>
  <si>
    <t>ESE HOSPITAL EMIRO QUINTERO CAÑIZAREZ</t>
  </si>
  <si>
    <t>OCAÑA</t>
  </si>
  <si>
    <t>MARROQUINERA SAS</t>
  </si>
  <si>
    <t>C1512 - Fabricación de artículos de viaje, bolsos de mano y artículos similares elaborados en cuero, y fabricación de artículos de talabartería y guarnicionería</t>
  </si>
  <si>
    <t>PRODUCTORA DE CONFECCION</t>
  </si>
  <si>
    <t xml:space="preserve">INTERNACIONAL DE ABASTOS Y LICORES SAS </t>
  </si>
  <si>
    <t>ROOTT+CO SAS</t>
  </si>
  <si>
    <t>C1410 - Confección de prendas de vestir, excepto prendas de piee</t>
  </si>
  <si>
    <t>INDUSTRIAS NORTECAUCANAS SAS</t>
  </si>
  <si>
    <t>MIRANDA</t>
  </si>
  <si>
    <t xml:space="preserve">MERQUEO S.A.S. </t>
  </si>
  <si>
    <t>UPSISTEMAS SAS</t>
  </si>
  <si>
    <t>MATTELSA SAS</t>
  </si>
  <si>
    <t xml:space="preserve">C1410 - Confección de prendas de vestir, excepto prendas de pie </t>
  </si>
  <si>
    <t>GRANITOS Y MARMOLES SAS</t>
  </si>
  <si>
    <t>CARAVELA COLOMBIA S.A.S</t>
  </si>
  <si>
    <t>SEGURIDAD DE OCCIDENTE LTDA</t>
  </si>
  <si>
    <t>RIDUCO S.A</t>
  </si>
  <si>
    <t xml:space="preserve">CENTROMIN S.A.S </t>
  </si>
  <si>
    <t>B0510 - Extracción de hulla (carbón de piedryo</t>
  </si>
  <si>
    <t>ALMACEN RODAMIENTOS S,A</t>
  </si>
  <si>
    <t>C.I STEPHAN JOYERIA SAS</t>
  </si>
  <si>
    <t>G4662 - Comercio al por mayor de metales y productos metalíferon</t>
  </si>
  <si>
    <t>XOREX DE COLOMBIA SA</t>
  </si>
  <si>
    <t>Idom Consulting, Engineering, Architecture SAU Sucursal Colombia</t>
  </si>
  <si>
    <t>SEVEN4N SAS</t>
  </si>
  <si>
    <t>J6201 - Actividades de desarrollo de sistemas informáticos (planificación, análisis, diseño, programación, prumient</t>
  </si>
  <si>
    <t>NTT DATA SPAIN S.L, SUCURSAL EN COLOMBIA</t>
  </si>
  <si>
    <t>EFI SERVICIOS POR ACCIONES SIMPLIFICADAS, EFI SERVICIOS SAS</t>
  </si>
  <si>
    <t>SULICOR SAS</t>
  </si>
  <si>
    <t>AGROINDUSTRIA LA MARGARITA S.A.S.</t>
  </si>
  <si>
    <t>PRODUCTOS RIKATAS SASA</t>
  </si>
  <si>
    <t xml:space="preserve">AUTOFAX S.A. </t>
  </si>
  <si>
    <t>EMPRESA SOCIAL DEL ESTADO HOSPITAL  DEPARTAMENTAL UNIVERSITARIO DEL QUINDIO SAN JUAN DE DIOS</t>
  </si>
  <si>
    <t>NUTRISER COLOMBIA SAS</t>
  </si>
  <si>
    <t>COMERCIALIZADORA REPREMUNDO SA</t>
  </si>
  <si>
    <t>MENZIES AVIATION COLOMBIA SAS</t>
  </si>
  <si>
    <t>PLASTICOS TRUHER S.A</t>
  </si>
  <si>
    <t>FALCON FARMS DE COLOMBIA SA</t>
  </si>
  <si>
    <t>Flowserve Colombia S.A.S</t>
  </si>
  <si>
    <t>C2813 - Fabricación de otras bombas, compresores, grifos y válvulpo</t>
  </si>
  <si>
    <t>SU TEMPORAL SAS</t>
  </si>
  <si>
    <t>MADERKIT S.A</t>
  </si>
  <si>
    <t>COTEL SAS</t>
  </si>
  <si>
    <t>INGECON S.A.</t>
  </si>
  <si>
    <t>F4290 - Construcción de otras obras de ingeniería civ c</t>
  </si>
  <si>
    <t>CARNICOS Y ALIMENTOS S.A.S</t>
  </si>
  <si>
    <t>A0145 - Cría de aves de corran</t>
  </si>
  <si>
    <t xml:space="preserve">MAREAUTO COLOMBIA SAS </t>
  </si>
  <si>
    <t>N7710 - Alquiler y arrendamiento de vehículos automotores</t>
  </si>
  <si>
    <t>NATIONAL OILWELL VARCO DE COLOMBIA</t>
  </si>
  <si>
    <t>Envases Plasticos Packfilm Ltda</t>
  </si>
  <si>
    <t>WEIR MINERALS COLOMBIA SAS</t>
  </si>
  <si>
    <t>Inversiones via tropical  sas</t>
  </si>
  <si>
    <t>G4642 - Comercio al por mayor de prendas de vestir</t>
  </si>
  <si>
    <t>VQ INGENIERIA S.A.S</t>
  </si>
  <si>
    <t>AVERY DENNISON COLOMBIA SAS</t>
  </si>
  <si>
    <t>DANISCO COLOMBIA LTDA</t>
  </si>
  <si>
    <t>GRUPO LONDOÑO INVERSIONES S.C.A.</t>
  </si>
  <si>
    <t>LLOREDA S.A. ACUERDO DE REESTRUCTURACION</t>
  </si>
  <si>
    <t>C1032 - Elaboración de aceites y grasas de origen vegetal refinadoa</t>
  </si>
  <si>
    <t>INVRESIONES ACREDITADAS SAS</t>
  </si>
  <si>
    <t>L6820 - Actividades inmobiliarias realizadas a cambio de una retribución o por contrata</t>
  </si>
  <si>
    <t xml:space="preserve">"UNISYS DE COLOMBIA S A UNISYS DE COLOMBIA </t>
  </si>
  <si>
    <t>INVERSISA SAS</t>
  </si>
  <si>
    <t>ESTRELLA ANDINA SAS</t>
  </si>
  <si>
    <t>I5613 - Expendio de comidas preparadas en cafeteríat</t>
  </si>
  <si>
    <t>CREATIVE COLORS S.A</t>
  </si>
  <si>
    <t>INVGROUP 18 SA</t>
  </si>
  <si>
    <t xml:space="preserve">JUAN NEUSTADTEL SAS  </t>
  </si>
  <si>
    <t>PEAR SOLUTIONS SA</t>
  </si>
  <si>
    <t>INVERSIONES LA BUONA VITA SAS</t>
  </si>
  <si>
    <t>SEGURIDAD ACROPOLIS LTDA</t>
  </si>
  <si>
    <t>ARKOS SISTEMAS ARQUITECTONICOS SA</t>
  </si>
  <si>
    <t>GRUPO MANSION SASA</t>
  </si>
  <si>
    <t>HACIENDA SANTA ANA SAS</t>
  </si>
  <si>
    <t>A0141 - Cría de ganado bovino y bufalino</t>
  </si>
  <si>
    <t>BIO BOLSA SAS</t>
  </si>
  <si>
    <t>C1410 - Confección de prendas de vestir, excepto prendas de piei</t>
  </si>
  <si>
    <t>SSAB COLOMBIA SAS</t>
  </si>
  <si>
    <t>CORTEACEROS S A</t>
  </si>
  <si>
    <t>DEPOSITO RENGIFO SAS</t>
  </si>
  <si>
    <t>HOSPITAL DE SAN JUAN DE DIOS</t>
  </si>
  <si>
    <t>SANTIPOLLO SAS</t>
  </si>
  <si>
    <t>GINEBRA</t>
  </si>
  <si>
    <t>COACOSTA SAS</t>
  </si>
  <si>
    <t>FILTROS PARTMO SAS</t>
  </si>
  <si>
    <t xml:space="preserve">CONSTRUCTORA BERLIN SAS </t>
  </si>
  <si>
    <t>INDUGRAVAS INGENIEROS CONSTRUCTORES S.A.S</t>
  </si>
  <si>
    <t>DISTRILECHE SAS</t>
  </si>
  <si>
    <t>G4722 - Comercio al por menor de leche, productos lácteos y huevos, en establecimientos especializadoc</t>
  </si>
  <si>
    <t>PARQUES Y FUNERARIAS SAS</t>
  </si>
  <si>
    <t>PULPAFRUIT SAS</t>
  </si>
  <si>
    <t>CEDILLANOS ZOMAC S.A.S</t>
  </si>
  <si>
    <t>YARUMAL</t>
  </si>
  <si>
    <t>SIDA SAS</t>
  </si>
  <si>
    <t>JACUR S.A.S</t>
  </si>
  <si>
    <t>WSP INGENIERÍA S.A.S</t>
  </si>
  <si>
    <t>LABORATORIOS SYNTHESIS SAS</t>
  </si>
  <si>
    <t>ZEMOGA S.A.S</t>
  </si>
  <si>
    <t>SALESLAND COLOMBIA SAS</t>
  </si>
  <si>
    <t>DROGAS S&amp;S S.A.S</t>
  </si>
  <si>
    <t>HUSQVARNA COLOMBIA SA</t>
  </si>
  <si>
    <t>LABORATORIOS SOPHIA DE COLOMBIA LTDA</t>
  </si>
  <si>
    <t>G4645 - Comercio al por mayor de productos farmacéuticos, medicinales, cosméticos y de tocad.p</t>
  </si>
  <si>
    <t xml:space="preserve">FABRICA COLOMBIANA DE CONDUCTORES ELECTRICOS </t>
  </si>
  <si>
    <t>C2731 - Fabricación de hilos y cables eléctricos y de fibra óptica</t>
  </si>
  <si>
    <t xml:space="preserve">INTERPUBLIC COLOMBIA S.A.S </t>
  </si>
  <si>
    <t>OINSAMED S.A.S.</t>
  </si>
  <si>
    <t>FABRICA DE ESPECIAS Y PRODUCTOS EL REY S.A.</t>
  </si>
  <si>
    <t>C1089 - Elaboración de otros productos alimenticios n.c.pa</t>
  </si>
  <si>
    <t>ÉXITO INDUSTRIAS S.A.S</t>
  </si>
  <si>
    <t xml:space="preserve">GRUPO INTEGRADO DE TRANSPORTE MASIVO SA EN REORGANIZACION </t>
  </si>
  <si>
    <t>La Recetta Soluciones Gastronomicas Integradas S.A.S.</t>
  </si>
  <si>
    <t>G4610 - Comercio al por mayor a cambio de una retribución o por contrata</t>
  </si>
  <si>
    <t>HOSPITAL INFANTIL LOS ANGELES</t>
  </si>
  <si>
    <t>GRUPO AL SAS</t>
  </si>
  <si>
    <t>DISORTHO S.A.S</t>
  </si>
  <si>
    <t>PROMOCIONES Y COBRANZAS BETA S.A.</t>
  </si>
  <si>
    <t>N8291 - Actividades de agencias de cobranza y oficinas de calificación crediticia</t>
  </si>
  <si>
    <t>MEDICINA INTEGRAL I.P.S. S.A.</t>
  </si>
  <si>
    <t>AGUA BENDITA SAS</t>
  </si>
  <si>
    <t>CENTRO RADIO-ONCOLOGICO DEL CARIBE S.A.S.</t>
  </si>
  <si>
    <t>DE MODA SAS</t>
  </si>
  <si>
    <t>FULLCARGA COLOMBIA SAS</t>
  </si>
  <si>
    <t>INSTITUTO COLOMBIANO DEL DOLOR S.A.S</t>
  </si>
  <si>
    <t>SERACIS LTDA</t>
  </si>
  <si>
    <t>COLEGAS SAS</t>
  </si>
  <si>
    <t>METALES Y MADERAS DEL RISARALDA SAS</t>
  </si>
  <si>
    <t>Pegatex Artecola SAS</t>
  </si>
  <si>
    <t xml:space="preserve">FABRICA DE ALIMENTOS PROCESADOS VENTOLINI S.A </t>
  </si>
  <si>
    <t>ARTEXTIL SAS</t>
  </si>
  <si>
    <t xml:space="preserve">C.I. TECNOLOGIA ALIMENTARIA S.A.S </t>
  </si>
  <si>
    <t>INVERSIONES GONZALEZ SALDARRIAGA S.A.S.</t>
  </si>
  <si>
    <t>BLINSECURITY DE COLOMBIA LTDA</t>
  </si>
  <si>
    <t xml:space="preserve">INVERSIONES EMPRESARIALES ROASOL SAS </t>
  </si>
  <si>
    <t>BIO CONCENTRADOS SAS</t>
  </si>
  <si>
    <t>SOCIEDAD DE ONCOLOGIA Y HEMATOLOGIA DEL CESAR LTDA</t>
  </si>
  <si>
    <t>PROVEEDORA SURAMERICA DE ACEITES SA</t>
  </si>
  <si>
    <t>SUPERCERDO PAISA SAS</t>
  </si>
  <si>
    <t>PISOS Y ENCHAPES RYL SAS</t>
  </si>
  <si>
    <t>OCANA-NORTE DE SANTANDER</t>
  </si>
  <si>
    <t>MAG TEXTILES SAS</t>
  </si>
  <si>
    <t>MANUFACTURAS DE CEMENTO SA</t>
  </si>
  <si>
    <t>C2395 - Fabricación de artículos de hormigón, cemento y y la</t>
  </si>
  <si>
    <t>FARMAQUIRURGICOS JM S.A.S.</t>
  </si>
  <si>
    <t>FALABELLA.COM SAS</t>
  </si>
  <si>
    <t>VOLVO GROUP COLOMBIA S.A.S.</t>
  </si>
  <si>
    <t>DISTRIBUIDORA SUPER 80 SA</t>
  </si>
  <si>
    <t>CASTILLA AGRICOLA S.A.</t>
  </si>
  <si>
    <t>A0124 Cultivo de caña de azucar</t>
  </si>
  <si>
    <t>COLOMBIANA DE MOLDEADOS SAS</t>
  </si>
  <si>
    <t>SERVICIOS CARTAMA SAS ZOMAC</t>
  </si>
  <si>
    <t>ANSERMA</t>
  </si>
  <si>
    <t>A0121 - Cultivo de frutas tropicales y subtropicales</t>
  </si>
  <si>
    <t>Customer Operation Succes SAS</t>
  </si>
  <si>
    <t>LAFAM SAS</t>
  </si>
  <si>
    <t xml:space="preserve"> OTIS ELEVATOR COMPANY COLOMBIA SAS</t>
  </si>
  <si>
    <t>OFIX SUMINISTROS Y LOGISTICA S.A.S.</t>
  </si>
  <si>
    <t xml:space="preserve">DISTRIBUIDORA COLOMBIA G.C. S.A.S </t>
  </si>
  <si>
    <t>G4754 - Comercio al por menor de electrodomésticos y gasodomésticos, muebles y equipos de iluminación en establecimientos especializapec</t>
  </si>
  <si>
    <t>PRODUCCIONES GENERALES S.A.</t>
  </si>
  <si>
    <t>C2821 - Fabricación de maquinaria agropecuaria y forestal</t>
  </si>
  <si>
    <t>COMPAÑÍA COLOMBIANA DE SALUD COLSALUD S.A</t>
  </si>
  <si>
    <t>PJ COL SAS</t>
  </si>
  <si>
    <t>I5619 - Otros tipos de expendio de comidas preparadas n.c.p.</t>
  </si>
  <si>
    <t>INVERSIONES ROA V SOLANO SAS ""INVERSIONES ROA V SOLANO SAS</t>
  </si>
  <si>
    <t>K6494 - Otras actividades de distribución de fondoi</t>
  </si>
  <si>
    <t>ONELINK S.A.S.</t>
  </si>
  <si>
    <t>STOP S.A.S.</t>
  </si>
  <si>
    <t>ABURRA SAS</t>
  </si>
  <si>
    <t xml:space="preserve">SURAMERICANA DE TEXTILES SAS  </t>
  </si>
  <si>
    <t xml:space="preserve">VERTIV COLOMBIA SAS  </t>
  </si>
  <si>
    <t>KARIOCO SAS</t>
  </si>
  <si>
    <t>FUSAGASUGA</t>
  </si>
  <si>
    <t>H UJUETA SAS</t>
  </si>
  <si>
    <t>CENTRO ONCOLOGICO DE ANTIOQUIA SA</t>
  </si>
  <si>
    <t>PWC CONTADORES Y AUDITORES SAS</t>
  </si>
  <si>
    <t>GESTIONES Y REPRESENTACIONES CHIA SAS</t>
  </si>
  <si>
    <t>A0161 - Actividades de apoyo a la agricultura</t>
  </si>
  <si>
    <t>CLÍNICA DE MARLY JORGE CAVELIER GAVIRIA SAS</t>
  </si>
  <si>
    <t xml:space="preserve">ICEIN INGENIEROS CONSTRUCTORES SAS </t>
  </si>
  <si>
    <t>BENEFICIO BAJAREQUE SUR S.A.S.</t>
  </si>
  <si>
    <t>A0163 - Actividades posteriores a la cosecha</t>
  </si>
  <si>
    <t xml:space="preserve">REDES ELECTRICAS SA </t>
  </si>
  <si>
    <t>FABRICA DE ESTRUCTURAS SADE ELECTRICAS SAS</t>
  </si>
  <si>
    <t>C2511 - Fabricación de productos metálicos para uso estructur(l</t>
  </si>
  <si>
    <t>IRON MOUNTAIN COLOMBIA SAS</t>
  </si>
  <si>
    <t>RECIEND SAS</t>
  </si>
  <si>
    <t>ROCOL INTERNATIONAL S.A.S.</t>
  </si>
  <si>
    <t>MAPER SA</t>
  </si>
  <si>
    <t>INDUSTRIAL CONCONCRETO S A S</t>
  </si>
  <si>
    <t>F4290 - Construcción de otras obras de ingeniería civem</t>
  </si>
  <si>
    <t>CIPRODYSER S.A.</t>
  </si>
  <si>
    <t>PLACARD COLOMBIA &amp; CIA. S.C.A.</t>
  </si>
  <si>
    <t>F4290 - Construcción de otras obras de ingeniería civep</t>
  </si>
  <si>
    <t>ESRI COLOMBIA SAS</t>
  </si>
  <si>
    <t>OMNILIFE MANUFACTURA DE COLOMBIA S.A.S.</t>
  </si>
  <si>
    <t>CASA FERRETERA S.A</t>
  </si>
  <si>
    <t>TORONTO DE COLOMBIA LTDA</t>
  </si>
  <si>
    <t>GAMATELO SAS</t>
  </si>
  <si>
    <t>AUTOMAYOR SA</t>
  </si>
  <si>
    <t>SEGURIDAD OMEGA LTDA</t>
  </si>
  <si>
    <t>CONCREMOVIL SAS</t>
  </si>
  <si>
    <t>C2395 - Fabricación de artículos de hormigón, cemento y ysor</t>
  </si>
  <si>
    <t>RANSA COLOMBIA</t>
  </si>
  <si>
    <t>C1011 - Procesamiento y conservación de carne y productos cárnic</t>
  </si>
  <si>
    <t>PISA FARMACEUTICA DE COLOMBIA SA</t>
  </si>
  <si>
    <t>Trichem de Colombia SAS</t>
  </si>
  <si>
    <t xml:space="preserve">MANUFACTURAS SAS MATECSA  </t>
  </si>
  <si>
    <t>PROSALON DISTRIBUCIONES SAS</t>
  </si>
  <si>
    <t>DICO TELECOMUNICACIONES SA</t>
  </si>
  <si>
    <t xml:space="preserve">GREEN SAS </t>
  </si>
  <si>
    <t>QUIMIPLAST INGENIERIA SAS</t>
  </si>
  <si>
    <t>C2030 - Fabricación de fibras sintéticas y artificiales</t>
  </si>
  <si>
    <t>BRASKEM S.A. SUCURSAL COLOMBIANA</t>
  </si>
  <si>
    <t>G BARCO S A</t>
  </si>
  <si>
    <t>BOSTON MEDICAL DEVICES COLOMBIA LTDA</t>
  </si>
  <si>
    <t>G4645 - Comercio al por mayor de productos farmacéuticos, medicinales, cosméticos y de tocadmb</t>
  </si>
  <si>
    <t>COMUNICACIONES MOVILES CONMOVIL S.A.</t>
  </si>
  <si>
    <t>CORLANC S.A.S</t>
  </si>
  <si>
    <t>TECNOMOVIL SAS</t>
  </si>
  <si>
    <t>PRODUCTOS ALIMENTICIOS FROZEN EXPRESS SAS</t>
  </si>
  <si>
    <t>DISTRIBUIDORA CALIPLASTICOS LTDA</t>
  </si>
  <si>
    <t>ECU WORLDWIDE COLOMBIA S.A.S.</t>
  </si>
  <si>
    <t>COBRES DE COLOMBIA SAS</t>
  </si>
  <si>
    <t>C2432 - Fundición de metales no ferrosoe</t>
  </si>
  <si>
    <t>DISTRIBUIDORA DISTRIABASTOS LTDA.</t>
  </si>
  <si>
    <t>C.I MINAS LA AURORA SAS</t>
  </si>
  <si>
    <t xml:space="preserve">ORLANDO RIASCOS F DISMACOR S.A.S. </t>
  </si>
  <si>
    <t>TEXTILES MIRATEX SAS EN REORGANIZACION</t>
  </si>
  <si>
    <t xml:space="preserve">ORGANIZACION RADIAL OLIMPICA S.A </t>
  </si>
  <si>
    <t>J6010 - Actividades de programación y transmisión en el servicio de radiodifusión sonora</t>
  </si>
  <si>
    <t xml:space="preserve">TIS PRODUCTIONS COLOMBIA SAS </t>
  </si>
  <si>
    <t>J5911 - Actividades de producción de películas cinematográficas, videos, programas, anuncios y comerciales de televisión</t>
  </si>
  <si>
    <t>LHOIST COLOMBIA SAS</t>
  </si>
  <si>
    <t>C2394 - Fabricación de cemento, cal y yeso</t>
  </si>
  <si>
    <t>FERRELUGUE SAS</t>
  </si>
  <si>
    <t>HOSA S.A. EN REORGANIZACION EMPRESARIAL</t>
  </si>
  <si>
    <t>SERVICIOS DE ASEO, CAFETERIA Y MANTENIMIENTO INSTITUCIONAL, OUTSOURCING SEASIN LIMITADA.</t>
  </si>
  <si>
    <t>PAVIMENTOS ANDINOS SA</t>
  </si>
  <si>
    <t>GRUPO AEROPORTUARIO DEL CARIBE SAS</t>
  </si>
  <si>
    <t>SIMEX</t>
  </si>
  <si>
    <t>HUGE SAS</t>
  </si>
  <si>
    <t>MERQUIMIA COLOMBIA SAS</t>
  </si>
  <si>
    <t>Extrusa de Colombia S.A.S.</t>
  </si>
  <si>
    <t>C2030 - Fabricación de fibras sintéticas y artificialti</t>
  </si>
  <si>
    <t>SULFOQUIMICA S.A.</t>
  </si>
  <si>
    <t>ACQUA MARKETING COLOMBIA SAS</t>
  </si>
  <si>
    <t>G4772 - Comercio al por menor de todo tipo de calzado y artículos de cuero y sucedáneos del cuero en establecimientos especializadri</t>
  </si>
  <si>
    <t>COMERCIALIZADORA SANTANDER SAS</t>
  </si>
  <si>
    <t>AGRO GRAIN S.A.</t>
  </si>
  <si>
    <t xml:space="preserve">ACI PROYECTOS SAS </t>
  </si>
  <si>
    <t>M7112 - Actividades de ingeniería y otras actividades conexas de consultoría técn so</t>
  </si>
  <si>
    <t>Getinge Colombia SAS</t>
  </si>
  <si>
    <t xml:space="preserve">GVS COLOMBIA SAS </t>
  </si>
  <si>
    <t>LONDOÑO GOMEZ S.A.S.I</t>
  </si>
  <si>
    <t>L6820 - Actividades inmobiliarias realizadas a cambio de una retribución o por contrato</t>
  </si>
  <si>
    <t>MONTAJES JM SA</t>
  </si>
  <si>
    <t>FRUTICOLA DE COLOMBIA SAS</t>
  </si>
  <si>
    <t>PHOENIX TOWER INTERNATIONAL COLOMBIA LTDA</t>
  </si>
  <si>
    <t>OIRU CORPORATION</t>
  </si>
  <si>
    <t>CLOSTER PHARMA S.A.S EN REORGANIZACIÓNI</t>
  </si>
  <si>
    <t>MORE PRODUCTS SAS</t>
  </si>
  <si>
    <t>TRADING GROUP INTERNATIONAL S.A.S.</t>
  </si>
  <si>
    <t>H5224 - Manipulación de carga</t>
  </si>
  <si>
    <t>ACTIVIDADES DE INSTALACIONES Y SERVICIOS COBRA SA</t>
  </si>
  <si>
    <t>Clinica Universitaria Medicina Integral S.A. - CUMI</t>
  </si>
  <si>
    <t>INTECPLAST SAS</t>
  </si>
  <si>
    <t>C2229 - Fabricación de artículos de plástico n.c do</t>
  </si>
  <si>
    <t xml:space="preserve">Megaceites sas </t>
  </si>
  <si>
    <t>TURBACO</t>
  </si>
  <si>
    <t>ASOCIACION DE CABILDOS NASA C?HA C?HA</t>
  </si>
  <si>
    <t>PAEZ</t>
  </si>
  <si>
    <t>COLIBRI FLOWERS SA</t>
  </si>
  <si>
    <t>SALAMANCA OLEAGINOSAS SAS</t>
  </si>
  <si>
    <t>EQUIRENT S.A.</t>
  </si>
  <si>
    <t xml:space="preserve">ROSEN COLOMBIA SAS </t>
  </si>
  <si>
    <t xml:space="preserve">GEA ANDINA SOCIEDAD POR ACCIONES SIMPLIFICADA-GEA ANDINA SAS </t>
  </si>
  <si>
    <t>C3319 - Mantenimiento y reparación de otros tipos de equipos y sus componentes n.c.pd</t>
  </si>
  <si>
    <t>PROMOS LTDA</t>
  </si>
  <si>
    <t>C1399 - Fabricación de otros artículos textiles n.c.p.</t>
  </si>
  <si>
    <t xml:space="preserve">PINTURAS EVERY SAS </t>
  </si>
  <si>
    <t>C2022 - Fabricación de pinturas, barnices y revestimientos similares, tintas para impresión y masilluc</t>
  </si>
  <si>
    <t>SANCHO BBDO WORLDWIDE INC SAS</t>
  </si>
  <si>
    <t>MEDICINA Y TERAPIAS DOMICILIARIAS S.A.S.</t>
  </si>
  <si>
    <t>HOLDING RAPPIPAY SAS</t>
  </si>
  <si>
    <t>CLÍNICA ESPECIALIZADA LA CONCEPCIÓN S.A.S</t>
  </si>
  <si>
    <t>SUCRE</t>
  </si>
  <si>
    <t>SINCELEJO</t>
  </si>
  <si>
    <t xml:space="preserve">MILENIO PC SA </t>
  </si>
  <si>
    <t>POSSE HERRERA RUIZ S.A.S</t>
  </si>
  <si>
    <t xml:space="preserve">DISTRIBUCIONES PHARMASER LTDA </t>
  </si>
  <si>
    <t>BAIN &amp; COMPANY COLOMBIA SAS</t>
  </si>
  <si>
    <t>CEDIMED S.A.S</t>
  </si>
  <si>
    <t>GLOBOVENTAS SA</t>
  </si>
  <si>
    <t>PLASTICOS SALFER SAS</t>
  </si>
  <si>
    <t>SOCIEDAD MEDICA ANTIOQUEÑA S.A. SOMA</t>
  </si>
  <si>
    <t>COMERCIALIZADRA QUANTTO SA</t>
  </si>
  <si>
    <t>INTEGRAL GROUP SOLUTION S.A.S.</t>
  </si>
  <si>
    <t>NEWREST-SERVIHOTELES SAS</t>
  </si>
  <si>
    <t>I5629 - Actividades de otros servicios de comidas</t>
  </si>
  <si>
    <t>AVICOLAS RR DEL ORIENTESAS</t>
  </si>
  <si>
    <t>FOMEQUE</t>
  </si>
  <si>
    <t>COMPAÑIA TRANSPORTADORA DE VALORES PROSEGUR DE COLOMBIA SA</t>
  </si>
  <si>
    <t>N8020 - Actividades de servicios de sistemas de seguridad</t>
  </si>
  <si>
    <t xml:space="preserve">O-TEK CENTRAL S.A.S. </t>
  </si>
  <si>
    <t>ASCENDER SAS</t>
  </si>
  <si>
    <t>CLÍNICA UNIVERSIDAD DE LA SABANA</t>
  </si>
  <si>
    <t>HEALTH &amp; LIFE IPS SAS SIGLA H&amp;L UCC SAS</t>
  </si>
  <si>
    <t>ALUMINUN  &amp; GLASS PRODUCTS SAS</t>
  </si>
  <si>
    <t>SALAMANCA ALIMENTACION INDUSTRIAL SAS</t>
  </si>
  <si>
    <t>I5621 - Catering para eventos</t>
  </si>
  <si>
    <t>FULLER PINTO SA</t>
  </si>
  <si>
    <t>LICOSINU S.A.S</t>
  </si>
  <si>
    <t>KAKARAKA SAS</t>
  </si>
  <si>
    <t>SOLUTIONS 2 GO  COLOMBIA LLC SUCURSAL COLOMBIA</t>
  </si>
  <si>
    <t xml:space="preserve">COMESTIBLES INTEGRALES S.A.S </t>
  </si>
  <si>
    <t>Twilio Colombia SAS</t>
  </si>
  <si>
    <t>CPVEN SUCURSAL COLOMBIA</t>
  </si>
  <si>
    <t xml:space="preserve">NOVAPLAST S A </t>
  </si>
  <si>
    <t>GRUPO DAO SAS</t>
  </si>
  <si>
    <t>APOYO LABORAL TS S.A.S.</t>
  </si>
  <si>
    <t>BAUER &amp; CO SAS</t>
  </si>
  <si>
    <t>CLINICA ANTIOQUIA S.A.</t>
  </si>
  <si>
    <t>INCOMM SAS</t>
  </si>
  <si>
    <t>BEISBOL DE COLOMBIA SAS</t>
  </si>
  <si>
    <t>C2023 - Fabricación de jabones y detergentes, preparados para limpiar y pulir; perfumes y preparados de tocados</t>
  </si>
  <si>
    <t>LINEADATASCAN SA</t>
  </si>
  <si>
    <t>G4741 - Comercio al por menor de computadores, equipos periféricos, programas de informática y equipos de telecomunicaciones en establecimientos especializaden</t>
  </si>
  <si>
    <t>agroindustrial san jose sa</t>
  </si>
  <si>
    <t>SERVICIOS GENERALES SURAMERICANA S.A.S.</t>
  </si>
  <si>
    <t>FLORVAL S.A.S</t>
  </si>
  <si>
    <t xml:space="preserve">ANCLA Y VIENTO SAS EN REORGANIZACION </t>
  </si>
  <si>
    <t>EXTRACTORA EL ROBLE SAS</t>
  </si>
  <si>
    <t>POCHTECA COLOMBIA SAS</t>
  </si>
  <si>
    <t>COMERCIALIZADORA DE SERVICIOS DEL ATLANTICO SAS</t>
  </si>
  <si>
    <t>R9200 - Actividades de juegos de azar y apuestas</t>
  </si>
  <si>
    <t>FOUNDEVER CORPORATION COLOMBIA S.A.S.</t>
  </si>
  <si>
    <t>FABIPOLLO SAS</t>
  </si>
  <si>
    <t>NU COLOMBIA SA</t>
  </si>
  <si>
    <t>Pragma S.A.</t>
  </si>
  <si>
    <t>KPMG ADVISORY TAX &amp; LEGAL SAS</t>
  </si>
  <si>
    <t>LUPATECH OFS SAS</t>
  </si>
  <si>
    <t>ESE HOSPITAL LOCAL CARTAGENA DE INDIAS</t>
  </si>
  <si>
    <t>CEM ELECTRONIX S.A.S</t>
  </si>
  <si>
    <t>ZOETIS COLOMBIA S.A.S</t>
  </si>
  <si>
    <t>MERQUELLANTAS SAS</t>
  </si>
  <si>
    <t>G4530 - Comercio de partes, piezas (autopartes) y accesorios (lujos) para vehículos automotorei</t>
  </si>
  <si>
    <t>SERVICIOS GEOLOGICOS INTEGRADOS SAS</t>
  </si>
  <si>
    <t>SYNTOFARMA SA</t>
  </si>
  <si>
    <t>H Y R DISTRIBUCIONES S.A.S.</t>
  </si>
  <si>
    <t>COOLECHES SAS</t>
  </si>
  <si>
    <t>ALVARADO</t>
  </si>
  <si>
    <t>POLINYLON S.A.</t>
  </si>
  <si>
    <t>SLACOL SAS</t>
  </si>
  <si>
    <t>OLEAGINOSAS SAN MARCOS S.A.</t>
  </si>
  <si>
    <t>CONSULTORA NIVEL 7 S.A.S.</t>
  </si>
  <si>
    <t xml:space="preserve">ASEOS COLOMBIANOS ASEOCOLBA  SA  ASEOCOLBA SA </t>
  </si>
  <si>
    <t>DOMINION COLOMBIA SAS</t>
  </si>
  <si>
    <t>C3314 - Mantenimiento y reparación especializado de equipo eléctrico</t>
  </si>
  <si>
    <t>Agropecuaria Goloso del Valle S.A.S</t>
  </si>
  <si>
    <t>FUNDACION CLINICA INFANTIL CLUB NOEL</t>
  </si>
  <si>
    <t xml:space="preserve">AXESS NETWORKS SOLUTIONS COLOMBIA SAS </t>
  </si>
  <si>
    <t>LA MARIA INVERSIONES S.A.S</t>
  </si>
  <si>
    <t>CONTRATISTAS ASESORES CONSTRUCTORES CONACO S.A.S.</t>
  </si>
  <si>
    <t>F4112 - Construcción de edificios no residenciales</t>
  </si>
  <si>
    <t>TORNILLOS Y PARTES PLAZA S.A</t>
  </si>
  <si>
    <t xml:space="preserve">ALMAGRARIO SA EN REORGANIZACION </t>
  </si>
  <si>
    <t>H5210 - Almacenamiento y depósito</t>
  </si>
  <si>
    <t>INDUSTRIAS ESTRA S.A.</t>
  </si>
  <si>
    <t>APORTES EN LINEA SA</t>
  </si>
  <si>
    <t xml:space="preserve">Sacyr Concesiones Colombia S.A.S.  </t>
  </si>
  <si>
    <t xml:space="preserve">F4210 - Construcción de carreteras y vías de ferrocarry </t>
  </si>
  <si>
    <t>FUNCTIONAL BEVERAGE COMPANY S.A.S</t>
  </si>
  <si>
    <t>C1104 - Elaboración de bebidas no alcohólicas, producción de aguas minerales y otras aguas embotellacad</t>
  </si>
  <si>
    <t>FAMA S.A.S.</t>
  </si>
  <si>
    <t>NCR COLOMBIA LTDA</t>
  </si>
  <si>
    <t>Toyota Financial Services Colombia SAS</t>
  </si>
  <si>
    <t>K6422 - Actividades de las compañías de financiamiento</t>
  </si>
  <si>
    <t>CU2 INGENIEROS SAS</t>
  </si>
  <si>
    <t>LACTEOS RIOGRANDE SAS</t>
  </si>
  <si>
    <t>PLATO</t>
  </si>
  <si>
    <t>C1040 - Elaboración de productos láctema</t>
  </si>
  <si>
    <t>PINAGRO SCA</t>
  </si>
  <si>
    <t>CLINICA CENTRO  SA</t>
  </si>
  <si>
    <t>PLASTICOS TECNICOS SAS</t>
  </si>
  <si>
    <t>VIAS Y EXPLANACIONES SA</t>
  </si>
  <si>
    <t>B0990 - Actividades de apoyo para otras actividades de explotación de minas y canteras</t>
  </si>
  <si>
    <t>LAGOBO DISTRIBUCIONES S.A.S</t>
  </si>
  <si>
    <t>G4754 - Comercio al por menor de electrodomésticos y gasodomésticos, muebles y equipos de iluminación en establecimientos especializahól</t>
  </si>
  <si>
    <t>CHRYSAL COLOMBIA S.A</t>
  </si>
  <si>
    <t xml:space="preserve">C2029 - Fabricación de otros productos químicos n.c.o </t>
  </si>
  <si>
    <t>SALGADO MELENDEZ Y ASOCIADOS INGENIEROS CONSULTORES S.A.S.</t>
  </si>
  <si>
    <t>ESE HOSPITAL MARCO FIDEL SUAREZ</t>
  </si>
  <si>
    <t>GESTION DE SEGURDIAD ELECTRONICA</t>
  </si>
  <si>
    <t>LUXIM INGENIERIA SAS</t>
  </si>
  <si>
    <t>Ingeniería y Servicios Tecnicos SERINGTEC SAS</t>
  </si>
  <si>
    <t>CORRUGADOS DEL DARIEN S.A.S.</t>
  </si>
  <si>
    <t>AUTOMOTORA SAS</t>
  </si>
  <si>
    <t>SEGURIDAD RECORD DE COLOMBIA LTDA</t>
  </si>
  <si>
    <t>GENCELL PHARMA S.A.S</t>
  </si>
  <si>
    <t>SEALED AIR COLOMBIA LTDA</t>
  </si>
  <si>
    <t>OPERADORES DE ESTACIONES DE SERVICIO LTDA  "OPES LTDA"</t>
  </si>
  <si>
    <t>DISTRIBUCIONES ELECTRICAS JE SAS</t>
  </si>
  <si>
    <t>INVERFAM SAS</t>
  </si>
  <si>
    <t>ANDINA DE SEGURIDAD DEL VALLE DEL CAUCA LTDA</t>
  </si>
  <si>
    <t>RIOPAILA AGRICOLA S.A. ( (Antes Ingenio Riopaila S.A.) )</t>
  </si>
  <si>
    <t>ESTACIONES PRIVADAS NACIONALES SAS</t>
  </si>
  <si>
    <t xml:space="preserve">GE ENERGÍAS RENOVAVEIS LTDA.  SUCURSAL COLOMBIA </t>
  </si>
  <si>
    <t>DISPARTES SAS</t>
  </si>
  <si>
    <t>CALDAS MOTOR SA</t>
  </si>
  <si>
    <t>MARCALI S.A.</t>
  </si>
  <si>
    <t>AMORE GROUP SAS</t>
  </si>
  <si>
    <t>VARISUR S.A.S</t>
  </si>
  <si>
    <t xml:space="preserve">AMBIOCOM S.A.S </t>
  </si>
  <si>
    <t>ARARY SAS</t>
  </si>
  <si>
    <t>ROYAL PETROLEUM CORPORATION C.I S.A.S</t>
  </si>
  <si>
    <t>C1921 - Fabricación de productos de la refinación del petrópio</t>
  </si>
  <si>
    <t>EL CONSTRUCTOR INVERSIONES SA</t>
  </si>
  <si>
    <t>Sony Interamerican S.A Sucursal Colombia</t>
  </si>
  <si>
    <t xml:space="preserve">MOTA-ENGIL COLOMBIA S.A.S. </t>
  </si>
  <si>
    <t>DISTRIBUIDORA DE PESCADOS Y MARISCOS DE LA SABANA SAS</t>
  </si>
  <si>
    <t>COMERCIALIZADORA DE SERVICIOS DE BOLIVAR SAS</t>
  </si>
  <si>
    <t>FUNTRITION S.A.S</t>
  </si>
  <si>
    <t>SEGAR S.A.</t>
  </si>
  <si>
    <t>AGROCENTRO COLOMBIA SAS</t>
  </si>
  <si>
    <t>G4664 - Comercio al por mayor de productos químicos básicos, cauchos y plásticos en formas primarias y productos químicos de uso agropecu</t>
  </si>
  <si>
    <t>MI POLLO SAS</t>
  </si>
  <si>
    <t>Universal Mccann servicios de medios ltda</t>
  </si>
  <si>
    <t xml:space="preserve">JARDIN EXOTICS S.A.S. </t>
  </si>
  <si>
    <t>JARDIN</t>
  </si>
  <si>
    <t>CERESCOS SAS</t>
  </si>
  <si>
    <t>INGETEC INGENIERIA &amp; DISEÑO SAS</t>
  </si>
  <si>
    <t>XERTICA COLOMBIA SAS</t>
  </si>
  <si>
    <t>CONSULTORIA COLOMBIANA S.A</t>
  </si>
  <si>
    <t>DISTRIBUIDORA BEBIDAS DEL CAUCA SAS</t>
  </si>
  <si>
    <t>AYAPELE S.A.S</t>
  </si>
  <si>
    <t>Clínica de Alta Complejidad Santa Bárbara S.A.S</t>
  </si>
  <si>
    <t xml:space="preserve">BARNES DE COLOMBIA  S.A </t>
  </si>
  <si>
    <t>C2813 - Fabricación de otras bombas, compresores, grifos y válvulas</t>
  </si>
  <si>
    <t>ALMACONTACT SAS</t>
  </si>
  <si>
    <t>SHANDONG KERUI PETROLEUM EQUIPMENT CO LTD</t>
  </si>
  <si>
    <t>ASSA ABLOY COLOMBIA S.A.S</t>
  </si>
  <si>
    <t xml:space="preserve">C2593 - Fabricación de artículos de cuchillería, herramientas de mano y artículos de ferrets y </t>
  </si>
  <si>
    <t>INVERSIONES JMH SAS</t>
  </si>
  <si>
    <t>Sony Music Entertainment Colombia  SA</t>
  </si>
  <si>
    <t>J5920 - Actividades de grabación de sonido y edición de música</t>
  </si>
  <si>
    <t>EXCELCREDIT SA</t>
  </si>
  <si>
    <t>DOTAKONDOR SAS</t>
  </si>
  <si>
    <t xml:space="preserve">GAVASSA &amp; CIA LTDA </t>
  </si>
  <si>
    <t>C1083 - Elaboración de macarrones, fideos, alcuzcuz y productos farináceos similares</t>
  </si>
  <si>
    <t xml:space="preserve">ESE HOSPITAL CESAR URIBE PIEDRAHITA </t>
  </si>
  <si>
    <t>CAUCASIA</t>
  </si>
  <si>
    <t>KENZO JEANS SAS</t>
  </si>
  <si>
    <t>BANCA EXPORTADORA S.A</t>
  </si>
  <si>
    <t>INTEGRAL S.A.</t>
  </si>
  <si>
    <t>SEGURIDAD Y VIGILANCIA INDUSTRIAL COMERCIAL Y BANCARIA SEVIN LTDA</t>
  </si>
  <si>
    <t>DOBLE A INGENIERÍA S.A.S.</t>
  </si>
  <si>
    <t xml:space="preserve">ORGANIZACION PAJONALES SAS </t>
  </si>
  <si>
    <t>A0129 - Otros cultivos permanentes n.c.p.</t>
  </si>
  <si>
    <t>LINCOLN SOLDADURAS DE COLOMBIA LTDA</t>
  </si>
  <si>
    <t>C2410 - Industrias básicas de hierro y de acerr</t>
  </si>
  <si>
    <t>INTERGLOBAL SEGURIDAD Y VIGILANCIA LTDA</t>
  </si>
  <si>
    <t>MCM COMPANY S.A.S.</t>
  </si>
  <si>
    <t>C2029 - Fabricación de otros productos químicos n.c.at</t>
  </si>
  <si>
    <t>DROSAN LTDA</t>
  </si>
  <si>
    <t>SERVIREENCAUCHE DE COLOMBIA SA</t>
  </si>
  <si>
    <t>PHOENIX PACKAGING CARIBE S.A.S.</t>
  </si>
  <si>
    <t>C2229 - Fabricación de artículos de plástico n.crre</t>
  </si>
  <si>
    <t>NAGASI SAS</t>
  </si>
  <si>
    <t>PINTURAS TONNER Y CIA LTDA</t>
  </si>
  <si>
    <t>LABORATORIO CLINICO COLMEDICOS IPS S.A.S - COLMEDICOS S.A.S</t>
  </si>
  <si>
    <t>HONEYWELL COLOMBIA S.A.S.</t>
  </si>
  <si>
    <t>C2822 - Fabricación de máquinas formadoras de metal y de máquinas herramienta</t>
  </si>
  <si>
    <t>DISTRIBUIDORA CORDOBA SAS</t>
  </si>
  <si>
    <t>TIGRE COLOMBIA SAS</t>
  </si>
  <si>
    <t>REFRACTARIOS MAGNESITA COLOMBIA SAS</t>
  </si>
  <si>
    <t>SOGAMOSO</t>
  </si>
  <si>
    <t>VIVELL S.A.S</t>
  </si>
  <si>
    <t>INFORMATICA &amp; TECNOLOGIA STEFANINI SA</t>
  </si>
  <si>
    <t>FARMART LTDA. IPS</t>
  </si>
  <si>
    <t xml:space="preserve">SION GRUPO SAS </t>
  </si>
  <si>
    <t>MEDIC COLOMBIA SAS</t>
  </si>
  <si>
    <t>CEVA FREIGHT MANAGEMENT DE COLOMBIA SAS</t>
  </si>
  <si>
    <t>Supermercaco Agropecuario SAS</t>
  </si>
  <si>
    <t>EL TEMPLO DE LA MODA S.A.S.</t>
  </si>
  <si>
    <t xml:space="preserve">ZONA FRANCA DE BARRANQUILLA SA UOZF  </t>
  </si>
  <si>
    <t>NOVOTECHNO DE COLOMBIA SAS</t>
  </si>
  <si>
    <t>MAQUITE SA</t>
  </si>
  <si>
    <t>INVERSIONES QANTIK SAS</t>
  </si>
  <si>
    <t>EUTELLUS SAS</t>
  </si>
  <si>
    <t>BONEM SA</t>
  </si>
  <si>
    <t xml:space="preserve">PRIMEOTHER S.A.S. </t>
  </si>
  <si>
    <t>EMPRESA SOCIAL DEL ESTADO IMSALUD</t>
  </si>
  <si>
    <t>PERFORMANCE SPECIALTY PRODUCTS COLOMBIA SAS</t>
  </si>
  <si>
    <t>AGROPECUARIA LA HACIENDA PUTUMAYO SAS ZOMAC</t>
  </si>
  <si>
    <t xml:space="preserve"> ROTAM AGRO COLOMBIA SAS</t>
  </si>
  <si>
    <t>FRIGOECOL S.A.S</t>
  </si>
  <si>
    <t xml:space="preserve">C1011 - Procesamiento y conservación de carne y productos cárnico </t>
  </si>
  <si>
    <t>FEDERAL SAS</t>
  </si>
  <si>
    <t>T.M. S.A.</t>
  </si>
  <si>
    <t>TRANSIVIC SAS</t>
  </si>
  <si>
    <t>CLINICA SANTA MARIA SAS</t>
  </si>
  <si>
    <t>AXON PHARMA SAS</t>
  </si>
  <si>
    <t>SWISSLUB SAS</t>
  </si>
  <si>
    <t>LH SAS</t>
  </si>
  <si>
    <t xml:space="preserve"> EDITORIAL NOMOS S.A.  </t>
  </si>
  <si>
    <t>INVERPRIMOS SAS</t>
  </si>
  <si>
    <t>ESPECIALISTAS ASOCIADOS S.A.</t>
  </si>
  <si>
    <t>CUMMINS NORTE DE COLOMBIA SAS</t>
  </si>
  <si>
    <t xml:space="preserve">CI MAXIFLORES S.A.S. </t>
  </si>
  <si>
    <t>SUMMA PROPIEDADES SAS</t>
  </si>
  <si>
    <t xml:space="preserve">Medtronic Shared Services Center SAS </t>
  </si>
  <si>
    <t>N8211 - Actividades combinadas de servicios administrativos de oficina</t>
  </si>
  <si>
    <t>RHEMA INTERNACIONAL SAS</t>
  </si>
  <si>
    <t>F4290 - Construcción de otras obras de ingeniería civ i</t>
  </si>
  <si>
    <t>INVERSIONES CLINICA DEL META S.A.</t>
  </si>
  <si>
    <t>J RESTREPO EQUIPHOS SAS</t>
  </si>
  <si>
    <t xml:space="preserve">"TIVIT COLOMBIA TERCERIZACION DE PROCESOS, SERVICIOS Y TECNOLOGIA S.A.S. " </t>
  </si>
  <si>
    <t>FABRIFOLDER SAS</t>
  </si>
  <si>
    <t>C1420 - Fabricación de artículos de piel</t>
  </si>
  <si>
    <t>INVERSIONES ASG S.A.S.</t>
  </si>
  <si>
    <t>Abrasivos de Colombia S,A,</t>
  </si>
  <si>
    <t xml:space="preserve">C2399 - Fabricación de otros productos minerales no metálicos n.c.e </t>
  </si>
  <si>
    <t>OCATI SA</t>
  </si>
  <si>
    <t xml:space="preserve">CENTRO ASEO MANTENIMIENTO PROFESIONAL S A S </t>
  </si>
  <si>
    <t>EDGEWELL PERSONAL CARE COLOMBIA SAS</t>
  </si>
  <si>
    <t>Ticsa Colombia</t>
  </si>
  <si>
    <t>CAMELECO SAS</t>
  </si>
  <si>
    <t>SURTIALIMENTOS S.A.S.</t>
  </si>
  <si>
    <t>G4722 - Comercio al por menor de leche, productos lácteos y huevos, en establecimientos especializados</t>
  </si>
  <si>
    <t xml:space="preserve">JARAMILLO RUENDES &amp; ASOCIADOS S.A.S.  </t>
  </si>
  <si>
    <t xml:space="preserve">DRAEGER COLOMBIA SA </t>
  </si>
  <si>
    <t>LIGA COLOMBIANA CONTRA EL CÁNCER</t>
  </si>
  <si>
    <t>NORSTRAY NUART SAS</t>
  </si>
  <si>
    <t>GERMAN GAVIRIA SAS DISTRIMOTOS</t>
  </si>
  <si>
    <t>DINACOL SAS</t>
  </si>
  <si>
    <t>COMERCIALIZADORA DE CARNES SAN FELIPE</t>
  </si>
  <si>
    <t>INFOTIC SA</t>
  </si>
  <si>
    <t>RINCON CASH SAS</t>
  </si>
  <si>
    <t>SEGURIDAD EL PENTAGONO COLOMBIANO  SEPECOL LTDA</t>
  </si>
  <si>
    <t>GRUPO MOK COLOMBIA SAS</t>
  </si>
  <si>
    <t>PROMOTORES DEL ORIENTE S.A</t>
  </si>
  <si>
    <t>ACEITES DEL MAGDALENA MEDIO SAS</t>
  </si>
  <si>
    <t>GMW SECURITY RENT A CAR LTDA</t>
  </si>
  <si>
    <t>STANTON S.A.S</t>
  </si>
  <si>
    <t>C1521 - Fabricación de calzado de cuero y piel, con cualquier tipo de sueln</t>
  </si>
  <si>
    <t>HERRAMIENTAS AGRICOLAS S.A. - HERRAGRO S.A.</t>
  </si>
  <si>
    <t>SOCIEDAD DE TELEVISION DE CALDAS, RISARALDA Y QUINDIO LTDA</t>
  </si>
  <si>
    <t>J6020 - Actividades de programación y transmisión de televisiar</t>
  </si>
  <si>
    <t>ENERGIZER DE COLOMBIA S.A.</t>
  </si>
  <si>
    <t>INDUSTRIAS METALICAS CORSAN SA</t>
  </si>
  <si>
    <t>INTALPEL SAS</t>
  </si>
  <si>
    <t>DIATECO SAS</t>
  </si>
  <si>
    <t>RICH DE COLOMBIA SAS</t>
  </si>
  <si>
    <t>ALUICA S.A.S</t>
  </si>
  <si>
    <t>LOS NARANJOS EN S.A.S.</t>
  </si>
  <si>
    <t xml:space="preserve">ODIN PETROIL S.A. EN REESTRUCTURACION </t>
  </si>
  <si>
    <t>VEHICULOS DE CALDAS S.A VEHICALDA SS.A</t>
  </si>
  <si>
    <t>SERVIPARAMO SAS</t>
  </si>
  <si>
    <t>PROFESIONALES ASOCIADOS LTDA</t>
  </si>
  <si>
    <t>CIAM SAS</t>
  </si>
  <si>
    <t>TAURAMENA</t>
  </si>
  <si>
    <t>AGROPECUARIA CRIADERO VILLA MARIA SAS</t>
  </si>
  <si>
    <t>ENERGIZAR SAS</t>
  </si>
  <si>
    <t>BIKE HOUSE SAS</t>
  </si>
  <si>
    <t>CINECOLOLOR COLOMBIA SAS</t>
  </si>
  <si>
    <t>N7740 - Arrendamiento de propiedad intelectual y productos similares, excepto obras protegidas por derechos de autor</t>
  </si>
  <si>
    <t>PALMERAS DE YARIMA S.A.</t>
  </si>
  <si>
    <t>FEDUSE SAS</t>
  </si>
  <si>
    <t>SALIA SAS</t>
  </si>
  <si>
    <t>UNIVERSIDAD NACIONAL DE COLOMBIA - UNISALUD</t>
  </si>
  <si>
    <t>CGN RES. 533/2015</t>
  </si>
  <si>
    <t>HORMIGON REFORZADO SAS</t>
  </si>
  <si>
    <t>INDUSTRIA PAPELERA INDUGEVI S.A</t>
  </si>
  <si>
    <t>GILPA IMPRESORES SA</t>
  </si>
  <si>
    <t>REINTEGRA SAS</t>
  </si>
  <si>
    <t>PETROLEOS Y DERIVADOS DE COLOMBIA</t>
  </si>
  <si>
    <t>G4661 - Comercio al por mayor de combustibles sólidos, líquidos, gaseosos y productos conexpr</t>
  </si>
  <si>
    <t xml:space="preserve">PALMAR DEL ORIENTE SAS </t>
  </si>
  <si>
    <t>FUNDACION HOSPITAL INFANTIL NAPOLEON FRANCO PAREJA</t>
  </si>
  <si>
    <t>CLUB DEPORTIVO POPULAR JUNIOR FC SA</t>
  </si>
  <si>
    <t>R9312 - Actividades de clubes deportivos</t>
  </si>
  <si>
    <t>800154771</t>
  </si>
  <si>
    <t>LINCE COMERCIAL SAS</t>
  </si>
  <si>
    <t>E.S.E. HOSPITAL SAN RAFAEL DE FUSAGASUGA</t>
  </si>
  <si>
    <t>ENERGIZANDO INGENIERIA Y CONSTRUCCION SAS</t>
  </si>
  <si>
    <t>LABORATORIOS RETY DE COLOMBIA S.A.S.</t>
  </si>
  <si>
    <t>MICROFINANCE DEVELOPMENT GROUP SAS</t>
  </si>
  <si>
    <t>AGROPECUAARIA TABAIDA SAS</t>
  </si>
  <si>
    <t>CNOOC PETROLEUM COLOMIBA LIMITED</t>
  </si>
  <si>
    <t>PRICE RES S.A.S.</t>
  </si>
  <si>
    <t>ASUL SAS</t>
  </si>
  <si>
    <t>ALKHORAYEF ZONA FRANCA SAS</t>
  </si>
  <si>
    <t>KANGUPOR SAS</t>
  </si>
  <si>
    <t>NIKOIL ENERGY CORP SUC COLOMBIA</t>
  </si>
  <si>
    <t>SINGULAR COMUNICACIONES S.A.</t>
  </si>
  <si>
    <t>SINCROMOTORS  SAS</t>
  </si>
  <si>
    <t>MOTA-ENGIL LATAM COLOMBIA SAS</t>
  </si>
  <si>
    <t>MEDICINA EN CASA S.A.S.</t>
  </si>
  <si>
    <t>INVERLEOKA SAS</t>
  </si>
  <si>
    <t>PENTAGRAMA SAS</t>
  </si>
  <si>
    <t>ATLETICO NACIONAL SA</t>
  </si>
  <si>
    <t>GRUPO MIS SOCIEDAD POR ACCIONES SIMPLIFICADA</t>
  </si>
  <si>
    <t>I5612 - Expendio por autoservicio de comidas preparadas</t>
  </si>
  <si>
    <t>COLPLAST SAS</t>
  </si>
  <si>
    <t>CI FLORES DE LA VEGA SAS</t>
  </si>
  <si>
    <t>CEDIALCO S.A.S</t>
  </si>
  <si>
    <t>CATATUMBO AGRICOLA Y VETERINARIA SAS</t>
  </si>
  <si>
    <t>ALLTEX S.A.S</t>
  </si>
  <si>
    <t>G4641 - Comercio al por mayor de productos textiles, productos confeccionados para uso doméstict</t>
  </si>
  <si>
    <t>INDUSTRIAS VEGA NATIPAN SAS</t>
  </si>
  <si>
    <t>Proservicios Santa Helena SAS</t>
  </si>
  <si>
    <t>supermercados dinastia la abundancia SAS</t>
  </si>
  <si>
    <t>MARE LIMITADA</t>
  </si>
  <si>
    <t>MAVALLE SAS</t>
  </si>
  <si>
    <t>IVAN BOTERO GOMEZ SAS</t>
  </si>
  <si>
    <t>FERSAUTOS SAS</t>
  </si>
  <si>
    <t xml:space="preserve">ALUMINIOS DE COLOMBIA SA </t>
  </si>
  <si>
    <t>BOYDORR SAS</t>
  </si>
  <si>
    <t>DISTRIOFERTAS EC SAS</t>
  </si>
  <si>
    <t>CONSTRUCCION Y DESARROLLO BOLIVAR S.A.S</t>
  </si>
  <si>
    <t>LAUMAYER COLOMBIANA COMERCIALIZADORA S.A</t>
  </si>
  <si>
    <t>PASTEURIZADORA SANTODOMINGO S.A.</t>
  </si>
  <si>
    <t>ART MODE S.A.S. BIC</t>
  </si>
  <si>
    <t>DISAZUCAR BOTERO S.A.S.</t>
  </si>
  <si>
    <t>nefrouros MOM SAS</t>
  </si>
  <si>
    <t>CONCREMACK SAS</t>
  </si>
  <si>
    <t>AUTO ROBLE LTDA</t>
  </si>
  <si>
    <t>TERMOMORICHAL SAS</t>
  </si>
  <si>
    <t>D3511 - Generación de energía eléctrali</t>
  </si>
  <si>
    <t>DISTRIBUIDORA MATEC SAS</t>
  </si>
  <si>
    <t>EL ZARZAL SA</t>
  </si>
  <si>
    <t xml:space="preserve">AGROINDUSTRIA UVE SA EN REORGANIZACION" </t>
  </si>
  <si>
    <t>ELECTRICOS DEL VALLE SA</t>
  </si>
  <si>
    <t>SALUD MIA</t>
  </si>
  <si>
    <t>PIEDECUESTA</t>
  </si>
  <si>
    <t>ESTIBOL SAS</t>
  </si>
  <si>
    <t>ESE HOSPITAL DEPARTAMENTAL UNIVERSITARIO SANTA SOFIA DE CALDAS</t>
  </si>
  <si>
    <t xml:space="preserve">QUESOS LA FLORIDA SAS </t>
  </si>
  <si>
    <t>AVICOLA MASCRIOLLO S.A.S.</t>
  </si>
  <si>
    <t>DISTRIFER S.A.S.</t>
  </si>
  <si>
    <t>GUAMAL</t>
  </si>
  <si>
    <t>PEARSON EDUCACION DE COLOMBIA SAS</t>
  </si>
  <si>
    <t xml:space="preserve">SAPIA CI SAS </t>
  </si>
  <si>
    <t>G4759 - Comercio al por menor de otros artículos domésticos en establecimientos especializados</t>
  </si>
  <si>
    <t>DISTRIBUIDORA TROPICAL DE SUCRE S.A</t>
  </si>
  <si>
    <t>CENTRO DE ABASTOS AGROPECUARIOS S.A.S.</t>
  </si>
  <si>
    <t xml:space="preserve">AVAYA COMMUNICATION DE COLOMBIA SA </t>
  </si>
  <si>
    <t>FERRAGRO S.A.S</t>
  </si>
  <si>
    <t>REDES Y EDIFICACIONES SA</t>
  </si>
  <si>
    <t>CHT COLOMBIANA LTDA.</t>
  </si>
  <si>
    <t>SK RENTAL SAS</t>
  </si>
  <si>
    <t>SOLUCIONES DE INFRAESTRUCTURA Y LOGISTICA S.A.S</t>
  </si>
  <si>
    <t xml:space="preserve">AVISTA COLOMBIA S.A.S. BIC </t>
  </si>
  <si>
    <t>INDUSTRIAS DE ALUMINIO ARQUITECTONICO Y VENTANERIA SAS</t>
  </si>
  <si>
    <t>BELLTECH COLOMBIA SA</t>
  </si>
  <si>
    <t xml:space="preserve">VIRUTEX ILKO COLOMBIA SAS </t>
  </si>
  <si>
    <t>CENTRAL MOTOR SAS</t>
  </si>
  <si>
    <t xml:space="preserve">HOTEL SANTA CLARA S.A. </t>
  </si>
  <si>
    <t>HOSPITAL DEL SARARE ESE</t>
  </si>
  <si>
    <t>SARAVENA</t>
  </si>
  <si>
    <t>LLANTAS EMOTION SAS</t>
  </si>
  <si>
    <t>ALCA LTDA</t>
  </si>
  <si>
    <t>ESTRATEGIA COMERCIAL DE COLOMBIA SAS</t>
  </si>
  <si>
    <t>ELECNOR SERVICIOS Y PROYECTOS S. A. U SUCURSAL COLOMBIANA</t>
  </si>
  <si>
    <t>F4390 - Otras actividades especializadas para la construcción de edificios y obras de ingeniería civst</t>
  </si>
  <si>
    <t>EMPRESA SOCIAL DEL ESTADO VIDASINU</t>
  </si>
  <si>
    <t>LINALCA INFORMATICA S.A.S-BIC</t>
  </si>
  <si>
    <t>GRUPO CBC SAS</t>
  </si>
  <si>
    <t>DISTRIBUCIONES RIOGRANDE S.A.S.</t>
  </si>
  <si>
    <t>DONMATIAS</t>
  </si>
  <si>
    <t>OPERADORA DE ESTACIONES DE COMBUSTIBLES Y DERIVADOS S.A.S</t>
  </si>
  <si>
    <t xml:space="preserve">TECNICA ELECTRO MEDICA SA </t>
  </si>
  <si>
    <t>PAN PA YA LTDA</t>
  </si>
  <si>
    <t>Genesis Distribucion de Colombia SAS</t>
  </si>
  <si>
    <t>TECH DATA AS COLOMBIA S A S</t>
  </si>
  <si>
    <t>Aceros y Aluminios del Oriente SAS</t>
  </si>
  <si>
    <t xml:space="preserve">"SERVICIOS ESPECIALIZADOS SERVICOL SAS  " </t>
  </si>
  <si>
    <t>FERTRAC SAS</t>
  </si>
  <si>
    <t>COMERCIALIZADORA DEL LLANO S.A</t>
  </si>
  <si>
    <t>CLINICA DEL PRADO S.A.</t>
  </si>
  <si>
    <t>AGRICOLA HIMALAYA SA</t>
  </si>
  <si>
    <t>A0127 - Cultivo de plantas con las que se preparan bebidas</t>
  </si>
  <si>
    <t>GLOBAL LATICES SAS</t>
  </si>
  <si>
    <t>LA TEBAIDA</t>
  </si>
  <si>
    <t>MASIVIAN SAS</t>
  </si>
  <si>
    <t>J6201 - Actividades de desarrollo de sistemas informáticos (planificación, análisis, diseño, programación, pruidrio</t>
  </si>
  <si>
    <t xml:space="preserve">"L&amp;C S A S  </t>
  </si>
  <si>
    <t xml:space="preserve">"FURUKAWA INDUSTRIAL COLOMBIA SAS "FURUKAWA INDUSTRIAL COLOMBIA SAS  </t>
  </si>
  <si>
    <t>AGROINDUSTRIAS DE LA GRANJA SAS</t>
  </si>
  <si>
    <t>AUSCOL SA</t>
  </si>
  <si>
    <t>CENTROMEDICO CRECER LTDA</t>
  </si>
  <si>
    <t>SANTANDER FINANCING SAS</t>
  </si>
  <si>
    <t>LUBRICANTES EL SOL SOCIEDAD POR ACCIONES SIMPLIFICADAS</t>
  </si>
  <si>
    <t xml:space="preserve">STRACON INTERNATIONAL S. A. C. SUCURSAL COLOMBIA  </t>
  </si>
  <si>
    <t>PROMETEON TYRE GROUP COLOMBIA S.A.S</t>
  </si>
  <si>
    <t>Clinica Palma Real S.A.S</t>
  </si>
  <si>
    <t>MAGNUM LOGISTICS S.A.S</t>
  </si>
  <si>
    <t>S&amp;A SERVICIOS Y ASESORIAS SAS</t>
  </si>
  <si>
    <t xml:space="preserve">INTEGRALES COLOMBIA SAS  </t>
  </si>
  <si>
    <t>CONSTRUCCIONES Y TRACTORES SAS</t>
  </si>
  <si>
    <t>F4210 - Construcción de carreteras y vías de ferrocarrcc</t>
  </si>
  <si>
    <t xml:space="preserve">CPNS SAS </t>
  </si>
  <si>
    <t>C1040 - Elaboración de productos láctect</t>
  </si>
  <si>
    <t>IINSTRUMENTOS &amp; CONTROLES SA</t>
  </si>
  <si>
    <t>TRABAJOS INDUSTRIALES Y MECANICOS CA SUCURSAL BARRANQUILLA</t>
  </si>
  <si>
    <t>MUNDO YAMAHA S.A</t>
  </si>
  <si>
    <t>OCEANOS S.A</t>
  </si>
  <si>
    <t>A0321 - Acuicultura marítima</t>
  </si>
  <si>
    <t>FOODBOX SAS</t>
  </si>
  <si>
    <t xml:space="preserve">TOP MEDICAL SYSTEMS SA </t>
  </si>
  <si>
    <t>MEDIAMOS F Y M SAS</t>
  </si>
  <si>
    <t>ATINA ENERGY SERVICES CORP SUCURSAL COLOMBIA</t>
  </si>
  <si>
    <t>HEALTHY AMERICA COLOMBIA SAS</t>
  </si>
  <si>
    <t>PLANTA EXTRACTORA DE ACEITE CRUDO DE PALMA  EXTRACTORA VIZCAYA SOCIEDAD POR ACCIONES SIMPLIFICADA</t>
  </si>
  <si>
    <t>TUBULARES Y BOLSAS PLASTICAS SAS</t>
  </si>
  <si>
    <t xml:space="preserve">C2221 - Fabricación de formas básicas de pláston </t>
  </si>
  <si>
    <t>PAYLESS SHOESOURCE PSS DE COLOMBIA SAS</t>
  </si>
  <si>
    <t xml:space="preserve">HUNTER DOUGLAS DE COLOMBIA S.A.S </t>
  </si>
  <si>
    <t>C1392 - Confección de artículos con materiales textiles, excepto prendas de vestir</t>
  </si>
  <si>
    <t>SOCIEDAD MEDICA CLINICA MAICAO S.A</t>
  </si>
  <si>
    <t>LA GUAJIRA</t>
  </si>
  <si>
    <t>MAICAO</t>
  </si>
  <si>
    <t>CONTACTAMOS OUTSOURCING SAS</t>
  </si>
  <si>
    <t>N8292 - Actividades de envase y empaque</t>
  </si>
  <si>
    <t>LOS HORNITOS PANADERIA Y PASTELERIA SAS</t>
  </si>
  <si>
    <t>LG CNS COLOMBIA SAS</t>
  </si>
  <si>
    <t>J6201 - Actividades de desarrollo de sistemas informáticos (planificación, análisis, diseño, programación, prulimen</t>
  </si>
  <si>
    <t>MOTOR K SAS</t>
  </si>
  <si>
    <t>FEPCO ZONA FRANCA SAS</t>
  </si>
  <si>
    <t>C2829 - Fabricación de otros tipos de maquinaria y equipo de uso especial n.c.pi</t>
  </si>
  <si>
    <t>VETIPLUS S. A.</t>
  </si>
  <si>
    <t>INDUSERVI SAS</t>
  </si>
  <si>
    <t>LABORATORIOS COFARMA S.A.</t>
  </si>
  <si>
    <t>CLINICA BLAS DE LEZO S.A.</t>
  </si>
  <si>
    <t>FLEISCHMANN FOODS SA</t>
  </si>
  <si>
    <t xml:space="preserve">Endava Colombia S.A.S </t>
  </si>
  <si>
    <t>B&amp;B CONSTRUCTORES SA</t>
  </si>
  <si>
    <t>GRUPO BOLIVARIANA SAS</t>
  </si>
  <si>
    <t>OPEN INTERNATIONAL SAS</t>
  </si>
  <si>
    <t>J6201 - Actividades de desarrollo de sistemas informáticos (planificación, análisis, diseño, programación, pruentos</t>
  </si>
  <si>
    <t>Acinox SA</t>
  </si>
  <si>
    <t>INVERSIONES Y OPERACIONES COMERCIALES DEL SUR S.A.</t>
  </si>
  <si>
    <t>M7490 - Otras actividades profesionales, científicas y técnicas n.c.al</t>
  </si>
  <si>
    <t>francisco murillo</t>
  </si>
  <si>
    <t>GESTO AGRO SAS</t>
  </si>
  <si>
    <t xml:space="preserve">SETAS COLOMBIANAS S.A "SETAS S.A" </t>
  </si>
  <si>
    <t>A0113 - Cultivo de hortalizas, raíces y tubérculos</t>
  </si>
  <si>
    <t>SIERRA PINEDA SAS</t>
  </si>
  <si>
    <t>AUTOMOTORES LLANO GRANDE SA</t>
  </si>
  <si>
    <t xml:space="preserve">G4511 - Comercio de vehículos automotores nuevo </t>
  </si>
  <si>
    <t>ASEO Y SOSTENIMIENTO Y COMPAÑIA SA</t>
  </si>
  <si>
    <t>N8129 - Otras actividades de limpieza de edificios e instalaciones industriales</t>
  </si>
  <si>
    <t>COMPAÑÍA HOTELERA DE CARTAGENA DE INDIAS S.A.</t>
  </si>
  <si>
    <t>IINGENIO MARIA LUISA S.A.INGENIO MARIA LUISA S.A. ELABORACION Y COMERCIALIZACION DE AZUCAR C1071 - Elaboración y refinación de azúcar 01. ANUAL 1993-08-27 2999-12-31 ACTIVA 01. SOCIEDAD ANÓNIMA 07. ACTIVIDAD ECONÓMICA DIFERENTE A LAS ANT</t>
  </si>
  <si>
    <t>FLORIDA</t>
  </si>
  <si>
    <t>C1071 - Elaboración y refinación de azúcar</t>
  </si>
  <si>
    <t>Envases Puros International S.A.S.</t>
  </si>
  <si>
    <t>ATP FIBER COLOMBIA SAS</t>
  </si>
  <si>
    <t>J6120 - Actividades de telecomunicaciones inalámbricav</t>
  </si>
  <si>
    <t>VENTANAR S.A.S.</t>
  </si>
  <si>
    <t>F4330 - Terminación y acabado de edificios y obras de ingeniería civur</t>
  </si>
  <si>
    <t>FMC COLOMBIA SAS</t>
  </si>
  <si>
    <t>MOTORED DE COLOMBIA S.A.S</t>
  </si>
  <si>
    <t>COL PETROLEUM SERVICES SAS</t>
  </si>
  <si>
    <t>ATP INGENIERIA SAS EN REORGANIZACION</t>
  </si>
  <si>
    <t>B0910 - Actividades de apoyo para la extracción de petróleo y de gas naturiv</t>
  </si>
  <si>
    <t>SAR ENERGY SAS EN REORGANIZACION</t>
  </si>
  <si>
    <t xml:space="preserve">DEPOSITO DE DROGAS MONACO SA </t>
  </si>
  <si>
    <t>NEGOCIOS CORE S.A.S.</t>
  </si>
  <si>
    <t>C&amp;G INTERNACIONAL SAS</t>
  </si>
  <si>
    <t>SUPER AUDIO SAS</t>
  </si>
  <si>
    <t>G4742 - Comercio al por menor de equipos y aparatos de sonido y de video, en establecimientos especializados</t>
  </si>
  <si>
    <t>CARIBE SAS</t>
  </si>
  <si>
    <t xml:space="preserve"> IMPOFER IMPORTADORA DE FERRETERIA SAS</t>
  </si>
  <si>
    <t>Alimentos Enriko SAS</t>
  </si>
  <si>
    <t>CLINICA SANTA ANA S.A.</t>
  </si>
  <si>
    <t>SYSTEMGROUP S.A.S</t>
  </si>
  <si>
    <t xml:space="preserve">AVICOLA CAMPOFRESCO SAS </t>
  </si>
  <si>
    <t>PLASTIC FILMS INTERNACIONAL SA</t>
  </si>
  <si>
    <t>GMP PRODUCTOS QUIMICOS S.A.S.</t>
  </si>
  <si>
    <t>FRESHCOLOMBIA INTERNATIONAL SAS</t>
  </si>
  <si>
    <t>ADITIVOS Y QUIMICOS S.A.S</t>
  </si>
  <si>
    <t>MEGACOMERCIAL SAS</t>
  </si>
  <si>
    <t>GUIRNALDAS/INNOVAFLORA S.A.S</t>
  </si>
  <si>
    <t>GABRIEL DE COLOMBIA S.A.</t>
  </si>
  <si>
    <t>ECO CATERING S.A.S.</t>
  </si>
  <si>
    <t>AGUACHICA</t>
  </si>
  <si>
    <t>BIOTRONITECH COLOMBIA SAS</t>
  </si>
  <si>
    <t>AGROINVERSIONES BANANERAS DEL CARIBE S.A.S.</t>
  </si>
  <si>
    <t xml:space="preserve">A0122 - Cultivo de plátano y banan </t>
  </si>
  <si>
    <t>RED DE SALUD DEL ORIENTE EMPRESA SOCIAL DEL ESTADO E.S.E</t>
  </si>
  <si>
    <t>GEOMETRY GLOBAL COLOMBIA SAS</t>
  </si>
  <si>
    <t>PERSONAL SOFT S.A.S</t>
  </si>
  <si>
    <t>FORTINET COLOMBIA SAS</t>
  </si>
  <si>
    <t>COMBUSTIBLES UNIGAS SAS</t>
  </si>
  <si>
    <t>INVERSANTAMONICA SA</t>
  </si>
  <si>
    <t xml:space="preserve">INDUMA SAS </t>
  </si>
  <si>
    <t xml:space="preserve">COMPUNET SA </t>
  </si>
  <si>
    <t>VP GLOBAL LTDA</t>
  </si>
  <si>
    <t>JL Y RB SAS</t>
  </si>
  <si>
    <t xml:space="preserve">Megatienda supermayorista SAS </t>
  </si>
  <si>
    <t xml:space="preserve">COSMOAGRO S.A. </t>
  </si>
  <si>
    <t xml:space="preserve">MATERIALES SU CONSTRUCCION S.A  </t>
  </si>
  <si>
    <t>EMPRESA SOCIAL DEL ESTADO HOSPITAL REGIONAL DE DUITAMA</t>
  </si>
  <si>
    <t>ORION CAPITAL SAS</t>
  </si>
  <si>
    <t>GISAICO SA</t>
  </si>
  <si>
    <t xml:space="preserve">EDITORIAL PLANETA COLOMBIANA S.A </t>
  </si>
  <si>
    <t>J5811 - Edición de libros</t>
  </si>
  <si>
    <t>DISTRIBUIDORA PENGUIN RANDOM HOUSE SAS</t>
  </si>
  <si>
    <t>B. ALTMAN &amp; CIA SAS</t>
  </si>
  <si>
    <t>DU BRANDS SAS</t>
  </si>
  <si>
    <t>N8230 - Organización de convenciones y eventos comercialed</t>
  </si>
  <si>
    <t>SANTANA DISTRIBUCIONES SAS</t>
  </si>
  <si>
    <t>TECNOLOGIA INMOBILIARIA S.A.</t>
  </si>
  <si>
    <t>HUBSPOT LATIN AMERICA SAS</t>
  </si>
  <si>
    <t>ALEMANA AUTOMOTRIZ SAS</t>
  </si>
  <si>
    <t>MERCACENTRO SAS</t>
  </si>
  <si>
    <t>ROSALES SAS</t>
  </si>
  <si>
    <t>COMERCIALIZADORA LA MATRACA S.A.S</t>
  </si>
  <si>
    <t>MODAS Y DISEÑOS SA</t>
  </si>
  <si>
    <t>GREEN AND FRESH SAS</t>
  </si>
  <si>
    <t>PROTECNO SRL SUCURSAL COLOMBIA</t>
  </si>
  <si>
    <t>SEGURIDAD ATEMPI DE COLOMBIA LTDA</t>
  </si>
  <si>
    <t>INTEROIL COLOMBIA EXPLORATION AND PRODUCTION</t>
  </si>
  <si>
    <t>ALDIA SAS</t>
  </si>
  <si>
    <t>EXPEDITORS DE COLOMBIA LTDA</t>
  </si>
  <si>
    <t>ATECNO SAS</t>
  </si>
  <si>
    <t xml:space="preserve">ELECTRICOS DEL RUIZ SAS </t>
  </si>
  <si>
    <t>HANDER SAS</t>
  </si>
  <si>
    <t>IMPORMADERAS LTDA</t>
  </si>
  <si>
    <t>ITS INFOCOMUNICACION SAS</t>
  </si>
  <si>
    <t>BELLATELA SAS</t>
  </si>
  <si>
    <t>INGEMA S.A.</t>
  </si>
  <si>
    <t>F4321 - Instalaciones eléctricae</t>
  </si>
  <si>
    <t>PALLOMARO SA</t>
  </si>
  <si>
    <t>INVERINMOBILIARIAS S.A.S.</t>
  </si>
  <si>
    <t xml:space="preserve">Samaria Llanos Exploration Sucursal Colombia </t>
  </si>
  <si>
    <t>AGROINDUSTRIALES CAÑAVERALEJO SAS</t>
  </si>
  <si>
    <t>INVERSIONES INMOBILIARIAS SAN MICHEL S.A.</t>
  </si>
  <si>
    <t>CENTRO ACEROS S.A.S.</t>
  </si>
  <si>
    <t>INVERSIONES CAMPO ISLEÑO SA</t>
  </si>
  <si>
    <t>AUTAMA MOTOR SAS</t>
  </si>
  <si>
    <t>ESTATAL DE SEGURIDAD LTDA</t>
  </si>
  <si>
    <t>MAERSK LOGISTICS &amp; SERVICES COLOMBIA LTDA</t>
  </si>
  <si>
    <t>AUTOMOTORES FARALLONES S.A.S.</t>
  </si>
  <si>
    <t>ALIMENTOS NUTRION SAS</t>
  </si>
  <si>
    <t>GERMANIA MOTORS SAS</t>
  </si>
  <si>
    <t>IMPORTADORA NIPON SA</t>
  </si>
  <si>
    <t>G4530 - Comercio de partes, piezas (autopartes) y accesorios (lujos) para vehículos automotore</t>
  </si>
  <si>
    <t>Ceiba Software House SAS</t>
  </si>
  <si>
    <t>NYL ELECTRONICA SA</t>
  </si>
  <si>
    <t>M7112 - Actividades de ingeniería y otras actividades conexas de consultoría técn vi</t>
  </si>
  <si>
    <t xml:space="preserve">COLNOTEX S.A.S </t>
  </si>
  <si>
    <t>NICOMAR ELECTRONICS SA</t>
  </si>
  <si>
    <t>OCESA COLOMBIA S.A.S.</t>
  </si>
  <si>
    <t>RICOH COLOMBIA S.A.</t>
  </si>
  <si>
    <t>DISTRIALGUSTO SAS</t>
  </si>
  <si>
    <t>ORGANIZACION SANTA LUCIA S A</t>
  </si>
  <si>
    <t>SU ALIADO TEMPORAL SA</t>
  </si>
  <si>
    <t>SOFTTEK RENOVATION S.A.S</t>
  </si>
  <si>
    <t>MAQUINAS &amp; MAQUINAS SAS</t>
  </si>
  <si>
    <t>GUAVIARE</t>
  </si>
  <si>
    <t>SAN JOSE DEL GUAVIARE</t>
  </si>
  <si>
    <t>F4210 - Construcción de carreteras y vías de ferrocarrmp</t>
  </si>
  <si>
    <t>RODOVÍAS COLOMBIA SASN</t>
  </si>
  <si>
    <t>COLOMBIANA DE INCUBACION SAS, INCUBACOL</t>
  </si>
  <si>
    <t>A0145 - Cría de aves de corrai</t>
  </si>
  <si>
    <t>RANKING SPORT SAS</t>
  </si>
  <si>
    <t>HOSPITAL CIVIL DE IPIALES ESE</t>
  </si>
  <si>
    <t>IPIALES</t>
  </si>
  <si>
    <t>PROCESOS Y SERVICIOS SAS</t>
  </si>
  <si>
    <t xml:space="preserve">PUERTO DE MAMONAL S.A EN REORGANIZACION EMPRESARIAL </t>
  </si>
  <si>
    <t xml:space="preserve">HH COLOMBIA SAS </t>
  </si>
  <si>
    <t>Petroleos Sud Americanos Sucursal Colombia</t>
  </si>
  <si>
    <t>B0620 - Extracción de gas naturai</t>
  </si>
  <si>
    <t>PARABOR COLOMBIA SAS</t>
  </si>
  <si>
    <t>COMERCIALIZADORA DE VEHICULOS IMPORTADOS S.A</t>
  </si>
  <si>
    <t>ESTRUMETAL SA</t>
  </si>
  <si>
    <t>COMERCIALIZADORA GOYJUL SAS</t>
  </si>
  <si>
    <t>KAL TIRE MINING SA DE CV SUCURSAL COLOMBIA</t>
  </si>
  <si>
    <t>CORPORACION CLINICA UNIVERSIDAD COOPERATIVA DE COLOMBIA - CLINICA UCC</t>
  </si>
  <si>
    <t>PAECIA SAS</t>
  </si>
  <si>
    <t>CARLOS ALBERTO SOLARTE SOLARTE SAS</t>
  </si>
  <si>
    <t>F4210 - Construcción de carreteras y vías de ferrocarros</t>
  </si>
  <si>
    <t>INTEGRANDO SAS</t>
  </si>
  <si>
    <t>VIGILANCIA GUAJIRA LTDA</t>
  </si>
  <si>
    <t>UNIFEL S.A.</t>
  </si>
  <si>
    <t>VIPERS LTDA</t>
  </si>
  <si>
    <t xml:space="preserve">VIRBAC COLOMBIA LTDA </t>
  </si>
  <si>
    <t>TRANSPORTADORA DE VALORES DEL SUR LTDA</t>
  </si>
  <si>
    <t>ENTEC DE COLOMBIA SAS</t>
  </si>
  <si>
    <t>ALURA ANIMAL HEALTH &amp; NUTRITION S.A.S</t>
  </si>
  <si>
    <t>INPUTS BROKERS GROUP SAS</t>
  </si>
  <si>
    <t>INDUSTRIAS METALICAS ASOCIADAS IMAL S.A.</t>
  </si>
  <si>
    <t>SAENZ FETY SAS</t>
  </si>
  <si>
    <t xml:space="preserve">LOGICALIS COLOMBIA SAS </t>
  </si>
  <si>
    <t>LIBRERIA NACIONAL SAS</t>
  </si>
  <si>
    <t>COOPERATIVA DE VIGILANCIA Y SERVICIOS DE BUCARAMANGA C.T.A.</t>
  </si>
  <si>
    <t>TRANSPORTE INGENIERIA CONSTRUCCIONES Y MAQUINARIA S.A. TICOM S.A</t>
  </si>
  <si>
    <t>VICUNHA COLOMBIA S.A.S.</t>
  </si>
  <si>
    <t>A.M.V. SAS</t>
  </si>
  <si>
    <t>OPERADORA COLOMBIANA DE CINES S.A.S.</t>
  </si>
  <si>
    <t>J5914 - Actividades de exhibición de películas cinematográficas y videos</t>
  </si>
  <si>
    <t>PROMOCOMERCIO S.A.S</t>
  </si>
  <si>
    <t xml:space="preserve">URBANIZADORA Y CONSTRUCTORA ANDES SAS </t>
  </si>
  <si>
    <t>ZAMBON COLOMBIA S.A</t>
  </si>
  <si>
    <t xml:space="preserve">TELESET S.A.S </t>
  </si>
  <si>
    <t>J5911 - Actividades de producción de películas cinematográficas, videos, programas, anuncios y comerciales de televis</t>
  </si>
  <si>
    <t>LABORATORIOS SERVIER DE COLOMBIA SAS</t>
  </si>
  <si>
    <t>PRODUCTOS ALIMENTICIOS FRITOMIX SAS</t>
  </si>
  <si>
    <t>COMPAÑIA COLOMBIANA DE QUIMICOS SAS</t>
  </si>
  <si>
    <t>C.I NATURMEGA S.A</t>
  </si>
  <si>
    <t>GREEN VALLEY 2010 SAS</t>
  </si>
  <si>
    <t>AUTOSERVICIO EL PERDOMO SAS</t>
  </si>
  <si>
    <t>G4721 - Comercio al por menor de productos agrícolas para el consumo en establecimientos especializados</t>
  </si>
  <si>
    <t>PETROLAND SAS EN REORGANIZACION</t>
  </si>
  <si>
    <t>MEFIA SAS</t>
  </si>
  <si>
    <t>LM INSTRUMENTS SA</t>
  </si>
  <si>
    <t>CLINICA DE LA MUJER S.A.S.</t>
  </si>
  <si>
    <t>GRUPO TRINITY SAS</t>
  </si>
  <si>
    <t>GETCOM COLOMBIA S.A.S</t>
  </si>
  <si>
    <t>EULEN COLOMBIA S.A.</t>
  </si>
  <si>
    <t>FRIGORIFICOS GANADEROS DE COLOMBIA S.A  EN REORGANIZACION</t>
  </si>
  <si>
    <t>COMPANIA DE VIGILANCIA Y SEGURIDAD PRIVADA ÁGUILA DE ORO DE COLOMBIA LTDA</t>
  </si>
  <si>
    <t>CASA RESTREPO SA</t>
  </si>
  <si>
    <t>SITTCA CONSTRUCCIONES SAS</t>
  </si>
  <si>
    <t>F4390 - Otras actividades especializadas para la construcción de edificios y obras de ingeniería civil</t>
  </si>
  <si>
    <t>MOTORES DEL VALLE MOTOVALLE SAS</t>
  </si>
  <si>
    <t>IGNACIO GOMEZ IHM SAS</t>
  </si>
  <si>
    <t>CAJA DE COMPENSACION FAMILIAR DE CALDAS</t>
  </si>
  <si>
    <t>DANFOSS S.A.</t>
  </si>
  <si>
    <t>DISTRIBUIDORA DE QUIMICOS S.A.</t>
  </si>
  <si>
    <t>GELVEZ DISTRIBUCIONES SAS</t>
  </si>
  <si>
    <t>INGENIO DEL OCCIDENTE SAS</t>
  </si>
  <si>
    <t>Masisa Colombia S.A.S.B</t>
  </si>
  <si>
    <t>INDUSTRIA JABONERA LA JIRAFA SAS</t>
  </si>
  <si>
    <t xml:space="preserve">DISPETROCOM LTDA </t>
  </si>
  <si>
    <t>PROMINERALES S.A.S.</t>
  </si>
  <si>
    <t>PUERTO BERRIO</t>
  </si>
  <si>
    <t>CI ALMASEG S A</t>
  </si>
  <si>
    <t>DEJAMU SUBACHOQUE S.A.S.</t>
  </si>
  <si>
    <t>SUBACHOQUE-CUNDINAMARCA</t>
  </si>
  <si>
    <t>CONYSER S.A.S</t>
  </si>
  <si>
    <t>F4290 - Construcción de otras obras de ingeniería civvi</t>
  </si>
  <si>
    <t>INVERSIONES SISOL SAS</t>
  </si>
  <si>
    <t>HOSPITAL REGIONAL ALFONSO JARAMILLO SALAZAR EMPRESA SOCIAL DEL ESTADO</t>
  </si>
  <si>
    <t>LIBANO</t>
  </si>
  <si>
    <t>GLOBAL SERVICE PHARMACEUTICAL SAS</t>
  </si>
  <si>
    <t xml:space="preserve">GÓMEZ-PINZÓN ABOGADOS S.A.S  </t>
  </si>
  <si>
    <t>EFECTIMEDIOS SAS</t>
  </si>
  <si>
    <t>SOLUCIONES INTERALES UNION SAS</t>
  </si>
  <si>
    <t>ANDEAN TOWER PARTNERS COLOMBIA SAS</t>
  </si>
  <si>
    <t>J6120 - Actividades de telecomunicaciones inalámbricau</t>
  </si>
  <si>
    <t>RHS ALIANZA HOMECARE IPS SAS</t>
  </si>
  <si>
    <t>Q8710 - Actividades de atención residencial medicalizada de tipo general</t>
  </si>
  <si>
    <t>PRICEWATERHOUSECOOPERS ASESORES GERENCIALES SAS</t>
  </si>
  <si>
    <t xml:space="preserve">TRIADA EMA SA SUCURSAL COLOMBIA </t>
  </si>
  <si>
    <t xml:space="preserve">CENTRAL DE INSUMOS Y MATERIAS PRIMAS PARA LA INDUSTRIA ALIMENTARIA SAS </t>
  </si>
  <si>
    <t>TESA TAPE COLOMBIA SAS</t>
  </si>
  <si>
    <t>INVERSIONES CAMPOAMALIA S.A</t>
  </si>
  <si>
    <t>PINTURAS ALGRECO S.A.</t>
  </si>
  <si>
    <t>UNIDAD HEMATOLOGICA ESPECIALIZADA IPS SAS</t>
  </si>
  <si>
    <t>EQUIPOS Y TRITURADOS SAS</t>
  </si>
  <si>
    <t>F4210 - Construcción de carreteras y vías de ferrocarrci</t>
  </si>
  <si>
    <t>ZONA FRANCA DE OCCIDENTE S.A.S. USUARIO OPERADOR</t>
  </si>
  <si>
    <t>ESTRATEGIAS CONTACT CENTER COLOMBIA</t>
  </si>
  <si>
    <t>HOSPITAL ROSARIO PUMAREJO DE LOPEZ - EMPRESA SOCIAL DEL ESTADO</t>
  </si>
  <si>
    <t>Hospital San Rafael - Empresa Social del Estado</t>
  </si>
  <si>
    <t>ESPINAL</t>
  </si>
  <si>
    <t>INVERSIONES Y CONSTRUCCIONES ESTRATÉGICAS S.A.S.</t>
  </si>
  <si>
    <t xml:space="preserve">CINTAS ANDINAS DE COLOMBIA SA </t>
  </si>
  <si>
    <t>C2229 - Fabricación de artículos de plástico n.cmun</t>
  </si>
  <si>
    <t>Cemex Premezclados de Colombia S.A.</t>
  </si>
  <si>
    <t>COMERCIALIZADORA CBB SAS</t>
  </si>
  <si>
    <t>MEZCLAS BIOMIX S.A.S</t>
  </si>
  <si>
    <t>MAXIM &amp; FISHING SOLUTIONS PROVIDE SAS</t>
  </si>
  <si>
    <t>AMWAY COLOMBIA</t>
  </si>
  <si>
    <t>PRODUCTOS CARNICOS FRICAR S A S</t>
  </si>
  <si>
    <t>FESTO SAS</t>
  </si>
  <si>
    <t>COALCENTER S.A.S.</t>
  </si>
  <si>
    <t>DISTRITIENDAS DEL CAUCA LTDA</t>
  </si>
  <si>
    <t>MILAGROS ENTERPRISE GROUP SAS</t>
  </si>
  <si>
    <t>SENCO LATIN AMERICA S.A.S</t>
  </si>
  <si>
    <t>C2599 - Fabricación de otros productos elaborados de metal n.c.p</t>
  </si>
  <si>
    <t>trane de colombia sa</t>
  </si>
  <si>
    <t>TOP HIDRO &amp; CIA. S.C.A</t>
  </si>
  <si>
    <t>IMPORTADORA CELESTE SA</t>
  </si>
  <si>
    <t>ALIANZA ORIENTAL SA</t>
  </si>
  <si>
    <t>CLINICA MATERNO INFANTIL SAN LUIS S.A</t>
  </si>
  <si>
    <t>LOGISTICA FERRETERA SAS</t>
  </si>
  <si>
    <t xml:space="preserve">Infraestructura Celular Colombiana S.A - ESP </t>
  </si>
  <si>
    <t xml:space="preserve">MERCAPAVA SA </t>
  </si>
  <si>
    <t>PRADERA</t>
  </si>
  <si>
    <t>COLMAQUINAS S. A. - EN REORGANIZACION</t>
  </si>
  <si>
    <t>TODOMAR CHL S.A.S.</t>
  </si>
  <si>
    <t xml:space="preserve">COMIDAS VARPEL SAS </t>
  </si>
  <si>
    <t>ZBC S.A.S</t>
  </si>
  <si>
    <t>CENTRAL DE SOLDADURAS Y PROTECCION INDUSTRIAL SA</t>
  </si>
  <si>
    <t>PROEXCAR SAS</t>
  </si>
  <si>
    <t>C1033 - Elaboración de aceites y grasas de origen animal</t>
  </si>
  <si>
    <t>INVERSIONES INNOVAR DE COLOMBIA SA</t>
  </si>
  <si>
    <t>COBISCORP COLOMBIA SA</t>
  </si>
  <si>
    <t>SAC SEGURIDAD AUTOMATIZACION Y CONTROL SAS</t>
  </si>
  <si>
    <t>ESPUMAS MEDELLIN S.A</t>
  </si>
  <si>
    <t>Majorel Bucaramanga SAS</t>
  </si>
  <si>
    <t xml:space="preserve">IBERCHEM COLOMBIA SAS  </t>
  </si>
  <si>
    <t>GRAPAS Y PUNTILLAS EL CABALLO S.A.</t>
  </si>
  <si>
    <t>PAPELES Y NEGOCIOS S A</t>
  </si>
  <si>
    <t>INETUM ESPAÑA SA SUCURSAL COLOMBIA</t>
  </si>
  <si>
    <t>INDUSTRIA CARBONIFERA DE SAMACÁ S.A.SN</t>
  </si>
  <si>
    <t>REYES LOPEZ S.A.S.</t>
  </si>
  <si>
    <t>POLYUPROTEC S.A</t>
  </si>
  <si>
    <t>C2511 - Fabricación de productos metálicos para uso estructur a</t>
  </si>
  <si>
    <t>MACROTICS SAS</t>
  </si>
  <si>
    <t>E.S.E. HOSPITAL MENTAL DE ANTIOQUIA "MARÍA UPEGUI - HOMO"</t>
  </si>
  <si>
    <t>INDUSTRIA COLOMBIANA DE DOTACIONES METALICAS SAS</t>
  </si>
  <si>
    <t>C3250 - Fabricación de instrumentos, aparatos y materiales médicos y odontológicos (incluido mobiliary p</t>
  </si>
  <si>
    <t>CAMERON COLOMBIA LLC SUCURSAL COLOMBIANA</t>
  </si>
  <si>
    <t>GREEN SERVICES AND SOLUTIONS SAS</t>
  </si>
  <si>
    <t>PROALPET SAS</t>
  </si>
  <si>
    <t>LIGA CONTRA EL CANCER SECCIONAL RISARALDA</t>
  </si>
  <si>
    <t>DISTRIBUCIONES ALDANA Y CIA S EN C</t>
  </si>
  <si>
    <t>SOCIEDAD FERRETERA DE COMERCIO SAS</t>
  </si>
  <si>
    <t>SERVICIOS ESPECIALIZADOS DE TECNOLOGIA E INFORMATICA SETI SAS</t>
  </si>
  <si>
    <t>SERVICONI LTDA  SERVICIOS PRIVADOS DE SEGURIDAD Y VIGILANCIA</t>
  </si>
  <si>
    <t>CMX S.A.S.</t>
  </si>
  <si>
    <t>DOMINA ENTREGA TOTAL SAS</t>
  </si>
  <si>
    <t>VIGILANCIA SANTAFERENA Y CIA LTDA</t>
  </si>
  <si>
    <t xml:space="preserve">VITELSA MOSQUERA SA </t>
  </si>
  <si>
    <t>C2310 - Fabricación de vidrio y productos de vidrii</t>
  </si>
  <si>
    <t>ACEITES DE COLOMBIA SAS</t>
  </si>
  <si>
    <t>AEI ARQUITECTURA E INTERIORES SAS</t>
  </si>
  <si>
    <t>F4330 - Terminación y acabado de edificios y obras de ingeniería civil</t>
  </si>
  <si>
    <t>EKA CORPORACION SAS</t>
  </si>
  <si>
    <t xml:space="preserve">C1399 - Fabricación de otros artículos textiles n.c.o </t>
  </si>
  <si>
    <t>INDUSTRIAS PLASTICAS DE MEDELLIN SAS</t>
  </si>
  <si>
    <t>C2229 - Fabricación de artículos de plástico n.co</t>
  </si>
  <si>
    <t>SUMIQUIM SUMINISTROS QUIMICOS SAS</t>
  </si>
  <si>
    <t>SENCINET LATAM COLOMBIA SA</t>
  </si>
  <si>
    <t>ISDIN COLOMBIA SAS</t>
  </si>
  <si>
    <t>AGRO-COSTA SAS</t>
  </si>
  <si>
    <t>GREIF COLOMBIA SAS</t>
  </si>
  <si>
    <t>C2599 - Fabricación de otros productos elaborados de metal n.c.pn</t>
  </si>
  <si>
    <t>DEMCAUTOS S.A.</t>
  </si>
  <si>
    <t>COMPAÑIA PROCESADORA Y DISTRIBUIDORA DE LACTEOS LTDS</t>
  </si>
  <si>
    <t>C1040 - Elaboración de productos lácteo,</t>
  </si>
  <si>
    <t>DISTRIBUIDORA CARTONERA NACIONAL SAS</t>
  </si>
  <si>
    <t>INVERSIONES UBUNTU SAS</t>
  </si>
  <si>
    <t>flores la mana sas</t>
  </si>
  <si>
    <t>BLEC SAS</t>
  </si>
  <si>
    <t xml:space="preserve"> MATHIESEN COLOMBIA SAS</t>
  </si>
  <si>
    <t>G4664 - Comercio al por mayor de productos químicos básicos, cauchos y plásticos en formas primarias y productos químicos de uso agropecumien</t>
  </si>
  <si>
    <t>COMPAÑIA PESQUERA DEL MAR S.A.S.</t>
  </si>
  <si>
    <t>CI FLORES DE FUNZA SAS</t>
  </si>
  <si>
    <t>SUPERMASTICK SAS</t>
  </si>
  <si>
    <t>DISTRIMEDICAL SAS</t>
  </si>
  <si>
    <t>G4645 - Comercio al por mayor de productos farmacéuticos, medicinales, cosméticos y de tocades</t>
  </si>
  <si>
    <t>DISTRIAS S.A.S.</t>
  </si>
  <si>
    <t xml:space="preserve">ALCA INGENIERIA SAS </t>
  </si>
  <si>
    <t>VALORES Y CONTRATOS SA</t>
  </si>
  <si>
    <t>HIGUERA ESCALANTE &amp; CIA LTDA</t>
  </si>
  <si>
    <t>INGELECTRICA SA</t>
  </si>
  <si>
    <t>THE AMERICAN METAL - PACKAGING COMPANY SAS</t>
  </si>
  <si>
    <t>CLINICA ASOTRAUMA SAS</t>
  </si>
  <si>
    <t>HOSPITAL LUIS ABLANQUE DE LA PLATA EMPRESA SOCIAL DEL ESTADO</t>
  </si>
  <si>
    <t>TEAM COMMUNICATIONS S.A.</t>
  </si>
  <si>
    <t>ALMACENADORES Y COMERCIO EXTERIOR SAS</t>
  </si>
  <si>
    <t>IMPULSORES INTERNACIONALES SAS</t>
  </si>
  <si>
    <t>TELXIUS CABLE COLOMBIA S A</t>
  </si>
  <si>
    <t>PAMACOL TECHNOLOGIES SAS</t>
  </si>
  <si>
    <t>AMCOVIT LTDA</t>
  </si>
  <si>
    <t>DERIVADOS LÀCTEOS QBCO S.A.SM</t>
  </si>
  <si>
    <t>C1040 - Elaboración de productos láctene</t>
  </si>
  <si>
    <t>NETAFIM COLOMBIA S.A.S</t>
  </si>
  <si>
    <t>REFORESTADORA DE LA COSTA SAS</t>
  </si>
  <si>
    <t>C1610 - Aserrado, acepillado e impregnación de la madera</t>
  </si>
  <si>
    <t>SOLUGRAL SAS</t>
  </si>
  <si>
    <t>COMBITA</t>
  </si>
  <si>
    <t>E.S.E. HOSPITAL DEPARTAMENTAL SAN VICENTE DE PAUL DE GARZON</t>
  </si>
  <si>
    <t>GARZON</t>
  </si>
  <si>
    <t>PRODUCTOS DE CONSUMO SAS</t>
  </si>
  <si>
    <t>LOS TRES ELEFANTES SA</t>
  </si>
  <si>
    <t>IMPLANTES Y SISTEMAS ORTOPEDICOS SA</t>
  </si>
  <si>
    <t>MULTIFLORA COMERCIALIZADORA INTERNACIONAL S.A.S. C.I.</t>
  </si>
  <si>
    <t>DROGAS PAGUE MENOS SAS</t>
  </si>
  <si>
    <t>ADVANSEK SAS</t>
  </si>
  <si>
    <t>FLP COLOMBIA SAS</t>
  </si>
  <si>
    <t>ARROZ BARICHARA SAS</t>
  </si>
  <si>
    <t>INDUSTRIAS ALIMENTICIAS EL TREBOL SA</t>
  </si>
  <si>
    <t>C1072 - Elaboración de panela</t>
  </si>
  <si>
    <t>PROALIMENTOS LIBER SAS</t>
  </si>
  <si>
    <t>PALMAS DE TUMACO SAS</t>
  </si>
  <si>
    <t>FUNDACION CAMPBELL</t>
  </si>
  <si>
    <t>MASSEQ PROYECTOS  E INGENIERIA SAS</t>
  </si>
  <si>
    <t>ANDES PRODUCTION COMPANY LLC SUCURSAL COLOMBIA</t>
  </si>
  <si>
    <t>ESPECIALIDADES OFTALMOLOGICAS SA</t>
  </si>
  <si>
    <t>Hospital Departamental de Granada - Empresa Social del Meta</t>
  </si>
  <si>
    <t>METREX SA</t>
  </si>
  <si>
    <t>C2651 - Fabricación de equipo de medición, prueba, navegación y contren</t>
  </si>
  <si>
    <t>SKANDIA HOLDING DE COLOMBIA S.A.</t>
  </si>
  <si>
    <t xml:space="preserve">FINART SAS </t>
  </si>
  <si>
    <t xml:space="preserve">INVERSIONES PANORAMIA SAS </t>
  </si>
  <si>
    <t>F4111 - Construcción de edificios residencialet</t>
  </si>
  <si>
    <t>SPECIALIZED COLOMBIA S.A.S</t>
  </si>
  <si>
    <t>G4762 - Comercio al por menor de artículos deportivos, en establecimientos especializadoe</t>
  </si>
  <si>
    <t xml:space="preserve">RECICLENE SAS </t>
  </si>
  <si>
    <t xml:space="preserve">VALID SUCURSAL COLOMBIA </t>
  </si>
  <si>
    <t>AUTO ORION SAS</t>
  </si>
  <si>
    <t>G4511 - Comercio de vehículos automotores nuevoa</t>
  </si>
  <si>
    <t>PRODUCCIONES QUIMICAS SA</t>
  </si>
  <si>
    <t>ESE HOSPITAL REGIONAL MANUELA BELTRAN</t>
  </si>
  <si>
    <t>SOCORRO</t>
  </si>
  <si>
    <t>BRILLASEO SAS</t>
  </si>
  <si>
    <t>AGROCOMERCIAL CAGIR SAS</t>
  </si>
  <si>
    <t>CHEVYPLAN S A SOCIEDAD ADMINISTRADORA DE PLANES DE AUTOFINANCIAMIENTO COMERCIAL</t>
  </si>
  <si>
    <t>LA INTEGRIDAD SAS</t>
  </si>
  <si>
    <t xml:space="preserve">ALADDIN HOTEL &amp; CASINO SAS  </t>
  </si>
  <si>
    <t>GRUPO MI CORRAL S A</t>
  </si>
  <si>
    <t>AYURA SAS</t>
  </si>
  <si>
    <t xml:space="preserve">VIAPPIANI DE COLOMBIA S.A.S </t>
  </si>
  <si>
    <t>CAMPOFERT SAS</t>
  </si>
  <si>
    <t>PROCESADORA DE POLLOS GARZON SAS POLLOSGAR SAS</t>
  </si>
  <si>
    <t>Industria Santa Clara SAS</t>
  </si>
  <si>
    <t>SOFKA TECHNOLOGIES S.A.S.</t>
  </si>
  <si>
    <t>J6201 - Actividades de desarrollo de sistemas informáticos (planificación, análisis, diseño, programación, prucomun</t>
  </si>
  <si>
    <t>AGREGADOZ Y MEZCLAS CACHIBI SAS</t>
  </si>
  <si>
    <t>CUARZO AMARILLO S.A.S.</t>
  </si>
  <si>
    <t>M7010 - Actividades de administración empresariar</t>
  </si>
  <si>
    <t>MHC INGENIERIA Y CONSTRUCCION DE OBRAS CIVILES SAS</t>
  </si>
  <si>
    <t>INGENIERIA INMOBILIARIA SA</t>
  </si>
  <si>
    <t>servicios bolivar s.a</t>
  </si>
  <si>
    <t>COLUMBIA COAL COMPANY S A</t>
  </si>
  <si>
    <t>TRS PARTES SA</t>
  </si>
  <si>
    <t>ESE HOSPITAL SAN JERÓNIMO DE MONTERÍA</t>
  </si>
  <si>
    <t>Contento BPS SA</t>
  </si>
  <si>
    <t>MANE SUCURSAL COLOMBIA</t>
  </si>
  <si>
    <t>Grupo Luz y Fuerza Colombia S.A.S.</t>
  </si>
  <si>
    <t>COLCHONES ELDORADO S.A</t>
  </si>
  <si>
    <t>COMERCIAL DE VIVERES SAN ANDRES SAS</t>
  </si>
  <si>
    <t>GRANOS Y ALIMENTOS DE COLOMBIA SAS</t>
  </si>
  <si>
    <t>MQA BUSINESS CONSULTANTS S.A.</t>
  </si>
  <si>
    <t>J6202 - Actividades de consultoría informática y actividades de administración de instalaciones informátable</t>
  </si>
  <si>
    <t>PUNTO CARDINAL DE ORIENTE SAS</t>
  </si>
  <si>
    <t>CLÍNICA VERSALLES S.A</t>
  </si>
  <si>
    <t>ACEITES Y GRANOS ACEGRAN SAS</t>
  </si>
  <si>
    <t>DH COLOMBIA SAS</t>
  </si>
  <si>
    <t>INDUSTRIA COLOMBIANA DE CONFECCIONES SA EN REORGANIZACION</t>
  </si>
  <si>
    <t>CONIX SAS</t>
  </si>
  <si>
    <t>INDUSTRIAS LEMBER S.A.</t>
  </si>
  <si>
    <t>INVERSIONES EGEO I SAS</t>
  </si>
  <si>
    <t>ARDIKO A&amp;S SUMINISTROS Y SERVICIOS SAS</t>
  </si>
  <si>
    <t>SU ALIADO LABORAL S.A.S</t>
  </si>
  <si>
    <t>PARTEQUIPOS SAS</t>
  </si>
  <si>
    <t>COMERCIALIZADORA INTERNACIONAL CENTURY EXPORTACIONES SAS</t>
  </si>
  <si>
    <t>EXTRACTORA GRUPALMA S.A.S.</t>
  </si>
  <si>
    <t>GROW DATA SAS</t>
  </si>
  <si>
    <t>J6202 - Actividades de consultoría informática y actividades de administración de instalaciones informátrodu</t>
  </si>
  <si>
    <t>AUTOMOTORES EUROPA SAS</t>
  </si>
  <si>
    <t>OBIPROSA COLOMBIA SAS</t>
  </si>
  <si>
    <t xml:space="preserve">"CHEMTRADE COLOMBIA S.A.S CHEMTRADE COLOMBIA S.A.S " </t>
  </si>
  <si>
    <t>DISTRIBUCIONES ARAMA LTDA</t>
  </si>
  <si>
    <t>AMERICANDY SAS</t>
  </si>
  <si>
    <t>ECHE SAS</t>
  </si>
  <si>
    <t>ARIS TEXTIL SAS</t>
  </si>
  <si>
    <t>MATERIALES, AGREGADOS, BASES, OBRAS Y HERRAMIENTAS SAS</t>
  </si>
  <si>
    <t>VILLANUEVA</t>
  </si>
  <si>
    <t>INGENIERIA Y SOLUCIONES ESPECIALIZADAS S.A.S. (ISES S.A.S.)</t>
  </si>
  <si>
    <t>CONSTRUCTORA ALTOS DE LA ABADIA SAS</t>
  </si>
  <si>
    <t>NUTRICION Y RECURSOS DE COLOMBIA SA</t>
  </si>
  <si>
    <t>BIZAGI LATAM SAS</t>
  </si>
  <si>
    <t>J6202 - Actividades de consultoría informática y actividades de administración de instalaciones informáts de</t>
  </si>
  <si>
    <t>LATINOAMERICANA DE LA CONSTRUCCION SA EN REORGANIZACION</t>
  </si>
  <si>
    <t>SUPERMERCADO BETEL CUCUTA SAS</t>
  </si>
  <si>
    <t>CONSTRUCTORA AGATA S.A.S</t>
  </si>
  <si>
    <t>AUTOMAX SAS</t>
  </si>
  <si>
    <t>SODIAK S.A.</t>
  </si>
  <si>
    <t xml:space="preserve">VITRO COLOMBIA S A S </t>
  </si>
  <si>
    <t>C2310 - Fabricación de vidrio y productos de vidrio</t>
  </si>
  <si>
    <t>FUNDACION ORGANIZACIÓN VID</t>
  </si>
  <si>
    <t>NOGA SAS</t>
  </si>
  <si>
    <t>GENTE OPORTUNA SAS</t>
  </si>
  <si>
    <t>MCCANN-ERICKSON CORPORATION S.A.</t>
  </si>
  <si>
    <t>C.I. CALLA FARMS S.A.S.</t>
  </si>
  <si>
    <t>MOLEK INGENIERIA Y DISEÑO SAS</t>
  </si>
  <si>
    <t xml:space="preserve">TONING S.A.S.  </t>
  </si>
  <si>
    <t>GESTION SALUD S.A.S.</t>
  </si>
  <si>
    <t xml:space="preserve">CONSTRUCCIONES CFC Y ASOCIADOS SA </t>
  </si>
  <si>
    <t>BEMA SAS</t>
  </si>
  <si>
    <t>ALFA LAVAL S A</t>
  </si>
  <si>
    <t>ENTORNA S.A.S</t>
  </si>
  <si>
    <t>F4390 - Otras actividades especializadas para la construcción de edificios y obras de ingeniería civuc</t>
  </si>
  <si>
    <t>FABRICA DE CALZADO KONDOR S.A.S.</t>
  </si>
  <si>
    <t>C1521 - Fabricación de calzado de cuero y piel, con cualquier tipo de suela</t>
  </si>
  <si>
    <t xml:space="preserve">JAM INTERNACIONAL S.A.S. </t>
  </si>
  <si>
    <t>C1910 - Fabricación de productos de hornos de coque</t>
  </si>
  <si>
    <t>CUATRO MILPAS SAS</t>
  </si>
  <si>
    <t>CHINCHINA</t>
  </si>
  <si>
    <t>DOÑA LECHE ALIMENTOS SA</t>
  </si>
  <si>
    <t>TECNOLOGIA INFORMATICA TECINF SAS</t>
  </si>
  <si>
    <t>PROMOTORA DE PROYECTOS  DE PARMA SAS</t>
  </si>
  <si>
    <t>APEX TRADING SAS</t>
  </si>
  <si>
    <t>RESTCAFE SAS</t>
  </si>
  <si>
    <t>MARY KAY COLOMBIA SAS</t>
  </si>
  <si>
    <t>C2 SOLUCIONES SAS</t>
  </si>
  <si>
    <t xml:space="preserve">AUTOMOTRIZ CALDAS MOTOR S.A.S  </t>
  </si>
  <si>
    <t>CASAGRO S.A.S</t>
  </si>
  <si>
    <t>AGROPECUARIA ALFA SAS</t>
  </si>
  <si>
    <t>A0150 - Explotación mixta (agrícola y pecuaria)</t>
  </si>
  <si>
    <t>INDUSTRIAS ST. EVEN S.A</t>
  </si>
  <si>
    <t>C1410 - Confección de prendas de vestir, excepto prendas de pies</t>
  </si>
  <si>
    <t>AGRICOLA CUNDAY S.A.S</t>
  </si>
  <si>
    <t>EDITORIAL SANTILLANA SAS</t>
  </si>
  <si>
    <t xml:space="preserve">YEAPDATA SAS </t>
  </si>
  <si>
    <t>SERVIMAX Y COMPAÑIA SAS</t>
  </si>
  <si>
    <t>Equipos Del Norte S.A.</t>
  </si>
  <si>
    <t>SSANGYONG MOTOR COLOMBIA SA EN REORGANIZACION</t>
  </si>
  <si>
    <t>OPERADORA DE COMERCIO SAS</t>
  </si>
  <si>
    <t>CONGREGACION DE DOMINICAS DE SANTA CATALINA DE SENA</t>
  </si>
  <si>
    <t>MEDIMARCAS SAS</t>
  </si>
  <si>
    <t>CONSTRUCTORA MAG SAS</t>
  </si>
  <si>
    <t>SUPERORIENTE S.A</t>
  </si>
  <si>
    <t>MOLIENDA DE LA SABANA SAS</t>
  </si>
  <si>
    <t>C2394 - Fabricación de cemento, cal y yese</t>
  </si>
  <si>
    <t>DELTHAC UNO SEGURIDAD LTDA</t>
  </si>
  <si>
    <t>IMEVI LTDA</t>
  </si>
  <si>
    <t>GILMEDICA SAS</t>
  </si>
  <si>
    <t>POLO 1 SAS</t>
  </si>
  <si>
    <t>UCIS DE COLOMBIA S.A.S.</t>
  </si>
  <si>
    <t>"AMADEUS IT GROUP COLOMBIA SAS 
"</t>
  </si>
  <si>
    <t>J6202 - Actividades de consultoría informática y actividades de administración de instalaciones informát por</t>
  </si>
  <si>
    <t>LITO SAS</t>
  </si>
  <si>
    <t>ELCA COSMETICOS COLOMBIA SAS</t>
  </si>
  <si>
    <t>LA MUELA SAS</t>
  </si>
  <si>
    <t xml:space="preserve">ORIFLAME DE COLOMBIA S.A </t>
  </si>
  <si>
    <t>SOCIEDAD MÉDICOQUIRÚRGICA DEL TOLIMA SOCIEDAD ANÓNIMA Y/O CLÍNICA TOLIMA S.A.</t>
  </si>
  <si>
    <t>OBYCO SA</t>
  </si>
  <si>
    <t>ELITE FACILITY MANAGEMENT SAS</t>
  </si>
  <si>
    <t>GYO MEDICAL IPS S.A.S.</t>
  </si>
  <si>
    <t>COLOMBOESPAÑOLA DE CONSERVAS LIMITADA</t>
  </si>
  <si>
    <t>OPERADORA MINERA EL DIAMANTE SAS</t>
  </si>
  <si>
    <t>ABSORBENTES DE COLOMBIA SA</t>
  </si>
  <si>
    <t>CONSORCIO MINERO DE CUCUTA LTDA</t>
  </si>
  <si>
    <t>URBANIZADORA DAVID PUYANA SA EN REORGANIZACION</t>
  </si>
  <si>
    <t>DIENES Y CIA SAS</t>
  </si>
  <si>
    <t>CLINICA DE OFTALMOLOGIA SANDIEGO S.A</t>
  </si>
  <si>
    <t>DIME CLINICA NEUROCARDIOVASCULAR S.A</t>
  </si>
  <si>
    <t>FARMACIA DROGUERIA SAN JORGE LTDA DROGUERIA SAN JORGE LTDA</t>
  </si>
  <si>
    <t>COMERCIALIZADORA INTERNACIONAL FLORES DE APOSENTOS SAS</t>
  </si>
  <si>
    <t>RENTEK SAS</t>
  </si>
  <si>
    <t>SERVIPERFILES SAS</t>
  </si>
  <si>
    <t>C2511 - Fabricación de productos metálicos para uso estructur d</t>
  </si>
  <si>
    <t>COMESTIBLES ALFA SAS</t>
  </si>
  <si>
    <t>COMERCIALIZADORA INTERNACIONAL GEMOLOGIA Y TECNOLOGIA SAS</t>
  </si>
  <si>
    <t>MICROHOME SAS</t>
  </si>
  <si>
    <t>G4651 - Comercio al por mayor de computadores, equipo periférico y programas de informátitu</t>
  </si>
  <si>
    <t>SAFRENOS RANGEL SAS</t>
  </si>
  <si>
    <t>INVERSIONES ALZATE LOPEZ S.A.S.</t>
  </si>
  <si>
    <t>CENTRO DE MEDICINA FISICA Y REHABILITACION RECUPERAR S.A. IPS</t>
  </si>
  <si>
    <t>TUMACO</t>
  </si>
  <si>
    <t>INSTITUTO CARDIOVASCULAR DEL CESAR S.A</t>
  </si>
  <si>
    <t>LABORATORIOS AUROFARMA SAS</t>
  </si>
  <si>
    <t>COMERCIAL Y SERVICIOS LARCO SAS</t>
  </si>
  <si>
    <t>F4322 - Instalaciones de fontanería, calefacción y aire acondicionado</t>
  </si>
  <si>
    <t>LV COLOMBIA SAS</t>
  </si>
  <si>
    <t>FLORES SILVESTRES S.A.</t>
  </si>
  <si>
    <t>GRUPO MCM COLOMBIA S,A,S,</t>
  </si>
  <si>
    <t>K6494 - Otras actividades de distribución de fondoe</t>
  </si>
  <si>
    <t>PROCAR INVERSIONES SAS</t>
  </si>
  <si>
    <t>CONINTEL S.A.</t>
  </si>
  <si>
    <t>COLOMBIA ESL</t>
  </si>
  <si>
    <t>PARACONSTRUIR SAS</t>
  </si>
  <si>
    <t>CONSORTIA  SAS</t>
  </si>
  <si>
    <t>G4761 - Comercio al por menor de libros, periódicos, materiales y artículos de papelería y escritorio, en establecimientos especializaóli</t>
  </si>
  <si>
    <t xml:space="preserve">BUZCA SOLUCIONES DE INGENIERIA SA </t>
  </si>
  <si>
    <t>F4290 - Construcción de otras obras de ingeniería civos</t>
  </si>
  <si>
    <t>EQUIELECT SAS</t>
  </si>
  <si>
    <t>MALIBU S.A EN REORGANIZACION</t>
  </si>
  <si>
    <t>MU MECANICOS UNIDOS S.A.S.</t>
  </si>
  <si>
    <t>C2431 - Fundición de hierro y de acero</t>
  </si>
  <si>
    <t>INVERSIONES ABINBEV COLOMBIA SAS</t>
  </si>
  <si>
    <t>RODAMUNDI SAS</t>
  </si>
  <si>
    <t>ARROCERA GELVEZ SAS</t>
  </si>
  <si>
    <t>INDUSTRIAS EMU S.A.</t>
  </si>
  <si>
    <t>INVERSIONES METROLLANTAS SAS</t>
  </si>
  <si>
    <t>UPS GLOBAL BUSINESS SERVICES COLOMBIA S.A.S</t>
  </si>
  <si>
    <t>PRO-DIAGNOSTICO S.A.</t>
  </si>
  <si>
    <t xml:space="preserve">SACYR CHILE S.A SUCURSAL COLOMBIA </t>
  </si>
  <si>
    <t>ARITEX DE COLOMBIA SAS</t>
  </si>
  <si>
    <t>COOPERATIVA ANTIOQUEÑA DE SALUD COOPSANA</t>
  </si>
  <si>
    <t xml:space="preserve">LIFE SUMINISTROS MEDICOS SAS </t>
  </si>
  <si>
    <t xml:space="preserve">RIGHA SOCIEDAD POR ACCIONES SIMPLIFICADA </t>
  </si>
  <si>
    <t>C2816 - Fabricación de equipo de elevación y manipulación</t>
  </si>
  <si>
    <t>BIOCIRCULO 2 SAS</t>
  </si>
  <si>
    <t>CONSTRUCTORA SERVING S.A.S</t>
  </si>
  <si>
    <t xml:space="preserve">ALPHA SEGURIDAD PRIVADA LTDA </t>
  </si>
  <si>
    <t>NIPRO MEDICAL CORPORATION</t>
  </si>
  <si>
    <t xml:space="preserve">Reforestadora Andina S.A  </t>
  </si>
  <si>
    <t>DIELCO SAS</t>
  </si>
  <si>
    <t>KORNER SAS</t>
  </si>
  <si>
    <t>ORGANIZACION EMPRESARIAL NRC S.A.</t>
  </si>
  <si>
    <t>INDUSTRIAS FATELARES S.A.S.</t>
  </si>
  <si>
    <t>INFINERA COLOMBIA SAS</t>
  </si>
  <si>
    <t>PANAMERICAN DREDGING  &amp; ENGINEERING S.A.S</t>
  </si>
  <si>
    <t>QUIMICA ORION SAS</t>
  </si>
  <si>
    <t>LIEBHERR COLOMBIA SAS</t>
  </si>
  <si>
    <t>LATERIZIO SAS</t>
  </si>
  <si>
    <t>PROMOTORA DE INVERSIONES Y COBRANZAS SAS</t>
  </si>
  <si>
    <t>VENTAS DOBLE G S.A.S. EN REORGANIZACION</t>
  </si>
  <si>
    <t>AUTOMOTORES SAN JORGE S.A</t>
  </si>
  <si>
    <t>DAIRY PARTNERS AMERICAS MANUFACTURING COLOMBIA LTDA</t>
  </si>
  <si>
    <t>MORARCI GROUP S.A.S.</t>
  </si>
  <si>
    <t>YAMIL SABBAGH CONSTRUCCIONES SAS</t>
  </si>
  <si>
    <t>VENEPLAST LTDA</t>
  </si>
  <si>
    <t>Comercializadora Asicuc S.A.S</t>
  </si>
  <si>
    <t>LOS PATIOS</t>
  </si>
  <si>
    <t xml:space="preserve">GUALA CLOSURES DE COLOMBIA LTDA </t>
  </si>
  <si>
    <t>C2229 - Fabricación de artículos de plástico n.cdoe</t>
  </si>
  <si>
    <t>TECHNOLOGY STORE 2006 SAS</t>
  </si>
  <si>
    <t>G4651 - Comercio al por mayor de computadores, equipo periférico y programas de informátimé</t>
  </si>
  <si>
    <t>ORAFA SA</t>
  </si>
  <si>
    <t>IKE ASISTENCIA COLOMBIA SA</t>
  </si>
  <si>
    <t>LOCALPACK SA</t>
  </si>
  <si>
    <t>G4610 - Comercio al por mayor a cambio de una retribución o por contratr</t>
  </si>
  <si>
    <t>CERDON SAS</t>
  </si>
  <si>
    <t>AVICULTURA INDUSTRIAL AVINSA S.A.S.</t>
  </si>
  <si>
    <t>A0145 - Cría de aves de corras</t>
  </si>
  <si>
    <t>ABC de servicios S.A.S</t>
  </si>
  <si>
    <t>APEX AMERICA COLOMBIA S.A.S</t>
  </si>
  <si>
    <t>GETCOM SERVICIOS S.A.S.</t>
  </si>
  <si>
    <t>YOYO S.A.S.</t>
  </si>
  <si>
    <t xml:space="preserve">FRIGORIFICO GUADALUPE SAS </t>
  </si>
  <si>
    <t xml:space="preserve">IMPORFOOD PACIFIC BLUE SAS </t>
  </si>
  <si>
    <t xml:space="preserve">C1012 - Procesamiento y conservación de pescados, crustáceos y moluscs </t>
  </si>
  <si>
    <t xml:space="preserve">DLOCAL COLOMBIA SAS </t>
  </si>
  <si>
    <t>AGROVICMART SAS EN REORGANIZACION</t>
  </si>
  <si>
    <t>KUSHKI COLOMBIA SAS</t>
  </si>
  <si>
    <t>J6312 - Portales web</t>
  </si>
  <si>
    <t xml:space="preserve">SIGNIFY COLOMBIANA S.A.S </t>
  </si>
  <si>
    <t>COLD LINE SAS</t>
  </si>
  <si>
    <t>DIGITAL WARE SAS</t>
  </si>
  <si>
    <t>SURACEITES S.A.</t>
  </si>
  <si>
    <t xml:space="preserve">HOSPITAL SAN JUAN DE DIOS E.S.E RIONEGRO - ANTIOQUIA </t>
  </si>
  <si>
    <t>SELECTA COMPA</t>
  </si>
  <si>
    <t>AUDIOCOM SAS</t>
  </si>
  <si>
    <t xml:space="preserve">PARTES Y COMPLEMENTOS PLASTICOS SAS </t>
  </si>
  <si>
    <t>MARKETMEDIOS COMUNICACIONES SAS</t>
  </si>
  <si>
    <t>CIRCULO DE VIAJES UNIVERSAL SAS.</t>
  </si>
  <si>
    <t>N7990 - Otros servicios de reserva y actividades relacionadas</t>
  </si>
  <si>
    <t>DISTRITODO VS S.A.S.</t>
  </si>
  <si>
    <t>SAN SEBASTIAN DE BUENAVISTA</t>
  </si>
  <si>
    <t>FRIGORIFICO DE LA COSTA SAS</t>
  </si>
  <si>
    <t>FERROVIAL CONSTRUCCION SA SUCURSAL COLOMBIA</t>
  </si>
  <si>
    <t>LE &amp; VE ALIMENTOS MACSOL SAS</t>
  </si>
  <si>
    <t xml:space="preserve">D PORTE SAS  </t>
  </si>
  <si>
    <t xml:space="preserve">POLIEMPAK SAS </t>
  </si>
  <si>
    <t>C2229 - Fabricación de artículos de plástico n.cine</t>
  </si>
  <si>
    <t>FANTASY FLOWER S.A.S.</t>
  </si>
  <si>
    <t>INVERSIONES ZULUAGA RUEDA SAS</t>
  </si>
  <si>
    <t>ENERGIA Y POTENCIA S.A.S</t>
  </si>
  <si>
    <t>lacteos el galan sa</t>
  </si>
  <si>
    <t>ENTRERRIOS</t>
  </si>
  <si>
    <t>INVERSIONES Y ASESORIAS DE TRANSPORTES ANDINO S.A.</t>
  </si>
  <si>
    <t>FARID CURE Y CIA. S.A.S. ARROCERA DEL LITORAL.</t>
  </si>
  <si>
    <t>TAYRONA AUTOMOTRIZ SAS</t>
  </si>
  <si>
    <t>Meco Infraestructura SAS</t>
  </si>
  <si>
    <t>SOCIEDAD MINERA LOS PINOS S.A.S.</t>
  </si>
  <si>
    <t>FUNDACIÓN HOSPITAL UNIVERSIDAD DEL NORTE</t>
  </si>
  <si>
    <t xml:space="preserve"> NICHOLL´S TACTICA SAS </t>
  </si>
  <si>
    <t>PRODUCTOS FAMILIA RIONEGRO S.A.S</t>
  </si>
  <si>
    <t xml:space="preserve">C1709 - Fabricación de otros artículos de papel y carts </t>
  </si>
  <si>
    <t>ALIMENTOS LA CALI SAS</t>
  </si>
  <si>
    <t>IINVERSIONES SALDARRIAGA BAQUERO Y CIA SAS</t>
  </si>
  <si>
    <t>SKG TECNOLOGIA S.A.S.</t>
  </si>
  <si>
    <t>UMO S.A</t>
  </si>
  <si>
    <t>DISTRIBUIDORA FP S.A.S</t>
  </si>
  <si>
    <t>JUNICAL MEDICAL S.A.S.</t>
  </si>
  <si>
    <t>GIRARDOT</t>
  </si>
  <si>
    <t>PARRA ISAZA GRUPO INVERSIONISTA S.A.S.</t>
  </si>
  <si>
    <t>COMPAÑIA MINERA LIDIAR SAS</t>
  </si>
  <si>
    <t>GUACHETA</t>
  </si>
  <si>
    <t>SARY SAS</t>
  </si>
  <si>
    <t>SILICONAS Y QUIMICOS SAS</t>
  </si>
  <si>
    <t>HATCH S.A.S.</t>
  </si>
  <si>
    <t>CONCESIONARIA DE VIAS Y PEAJES 2016 SAS</t>
  </si>
  <si>
    <t>SAN AGUSTIN ENERGY CORP. SUCURSAL COLOMBIA</t>
  </si>
  <si>
    <t>ESCOBAR Y MARTINEZ S.A</t>
  </si>
  <si>
    <t>C2219 - Fabricación de formas básicas de caucho y otros productos de caucho n.c.p.</t>
  </si>
  <si>
    <t>ANDIASISTENCIA COMPAÑIA DE ASISTENCIA DE LOS
ANDES S.A.S.</t>
  </si>
  <si>
    <t>M7490 - Otras actividades profesionales, científicas y técnicas n.c.eo</t>
  </si>
  <si>
    <t>VERTICAL DE AVIACION SAS EN REORGANIZACION</t>
  </si>
  <si>
    <t xml:space="preserve">MAYUN S.A.S. </t>
  </si>
  <si>
    <t>PORTLAND COLOMBIA SAS</t>
  </si>
  <si>
    <t>CRISALLTEX SA</t>
  </si>
  <si>
    <t>BAGGRIT DE COLOMBIA SA</t>
  </si>
  <si>
    <t>PUERTO ARTURO SAS</t>
  </si>
  <si>
    <t>B0820 - Extracción de esmeraldas, piedras preciosas y semipreciosas</t>
  </si>
  <si>
    <t>OPERADORA DE FRANQUICIAS DE COLOMBIA SAS</t>
  </si>
  <si>
    <t>CI ALLIANCE SA</t>
  </si>
  <si>
    <t>ANDIRENT SAS</t>
  </si>
  <si>
    <t>INSTALACIONES HIDRAULICAS Y SANITARIAS WC SAS</t>
  </si>
  <si>
    <t>F4322 - Instalaciones de fontanería, calefacción y aire acondicionara</t>
  </si>
  <si>
    <t>SERVICIOS EVENTUALES DE COLOMBIA</t>
  </si>
  <si>
    <t>AZUL &amp; BLANCO MILLONARIOS FC SA</t>
  </si>
  <si>
    <t>ASESORES DE SISTEMAS ESPECIALIZADOS EN SOFTWARE SAS ASESOFTWARE SAS</t>
  </si>
  <si>
    <t>CONVALLE CONSTRUCTORA SAS</t>
  </si>
  <si>
    <t>EASYCLEAN GYE S.A.S.</t>
  </si>
  <si>
    <t>VARIADORES SAS</t>
  </si>
  <si>
    <t>COMPANIA DE SERVICIOS DE VIGILANCIA PRIVADA PORTILLA Y PORTILLA LTDA</t>
  </si>
  <si>
    <t>SIGMA SAS</t>
  </si>
  <si>
    <t>IC PREMIUM S.A.S</t>
  </si>
  <si>
    <t>G4662 - Comercio al por mayor de metales y productos metalíferor</t>
  </si>
  <si>
    <t>MEJIA ACEVEDO S.A.S.</t>
  </si>
  <si>
    <t>PEI ASSET MANAGEMENT S.A.S</t>
  </si>
  <si>
    <t>ARITMETIKA SAS</t>
  </si>
  <si>
    <t xml:space="preserve">DISTRIBUCIONES VICTOR PIÑEROS MARTINEZ SAS </t>
  </si>
  <si>
    <t>Tyco Services S.A</t>
  </si>
  <si>
    <t xml:space="preserve">SEVEN PHARMA COLOMBIA  </t>
  </si>
  <si>
    <t xml:space="preserve">TIENDAS DE ROPA INTIMA S.A </t>
  </si>
  <si>
    <t>PRAXEDIS DE ARTUNDUAGA SAS</t>
  </si>
  <si>
    <t>TECNOLOGÍAS ALIMENTICIAS S.A.S.</t>
  </si>
  <si>
    <t>TECNOLOGIA PLASTICA TECNOSA SAS</t>
  </si>
  <si>
    <t>QUIMICOS OMA SA</t>
  </si>
  <si>
    <t>IZZEN SAS</t>
  </si>
  <si>
    <t>DIVERTRONICA MEDELLIN S.A.S.</t>
  </si>
  <si>
    <t>R9321 - Actividades de parques de atracciones y parques temáticos</t>
  </si>
  <si>
    <t xml:space="preserve">LABORATORIOS FUNAT SAS </t>
  </si>
  <si>
    <t xml:space="preserve">GENERAL MEDICA DE COLOMBIA SAS </t>
  </si>
  <si>
    <t>EMPRESA COOPERATIVA DE SERVICIOS DE SALUD ""EMCOSALUD"""</t>
  </si>
  <si>
    <t>Allianz Colombia S.A.</t>
  </si>
  <si>
    <t>M7010 - Actividades de administración empresariai</t>
  </si>
  <si>
    <t>PROVEEDORA DE PAPELES ANDINA S.A.S.</t>
  </si>
  <si>
    <t>PETROCASINOS S.A.</t>
  </si>
  <si>
    <t>RED HAT COLOMBIA SAS</t>
  </si>
  <si>
    <t>M7490 - Otras actividades profesionales, científicas y técnicas n.c.le</t>
  </si>
  <si>
    <t>LEON AGUILERA S.A</t>
  </si>
  <si>
    <t>ABBOTT RAPID DIAGNOSTICS COLOMBIA S.A.S</t>
  </si>
  <si>
    <t>CONSTRUIMOS Y SEÑALIZAMOS S.A.</t>
  </si>
  <si>
    <t>MANUFACTURAS DE ALUMINIO MADEAL S.A.</t>
  </si>
  <si>
    <t>C2930 - Fabricación de partes, piezas (autopartes) y accesorios (lujos) para vehículos automotorni</t>
  </si>
  <si>
    <t>PLASTIPACK SA</t>
  </si>
  <si>
    <t>E.S.E. HOSPITAL RAUL OREJUELA BUENO</t>
  </si>
  <si>
    <t>DISAGRO DE OCCIDNTE SAS</t>
  </si>
  <si>
    <t>HOSPITAL SAN JUAN DE DIOS HONDA EMPRESA SOCIAL DEL ESTADO</t>
  </si>
  <si>
    <t>HONDA</t>
  </si>
  <si>
    <t xml:space="preserve">DORICOLOR INDULIT SAS </t>
  </si>
  <si>
    <t>ENTERPRISE SERVICES COLOMBIA SAS</t>
  </si>
  <si>
    <t>CARTONERIA INDUSTRIAL SAS INDUCARTON</t>
  </si>
  <si>
    <t>CONSORCIO MORENO TAFURT SA</t>
  </si>
  <si>
    <t>METALES Y EXCEDENTES RECUPERADOS S.A.S</t>
  </si>
  <si>
    <t>COPOWER LTDA</t>
  </si>
  <si>
    <t>LLANTAS NARIÑO SAS</t>
  </si>
  <si>
    <t>POTENCIA Y TECNOLOGIAS INCORPORADAS S.A.</t>
  </si>
  <si>
    <t>STANDARD ENERGY COMPANY SA</t>
  </si>
  <si>
    <t xml:space="preserve">CEVA SALUD ANIMAL SAS </t>
  </si>
  <si>
    <t>EL NOGAL MATERIALES DE CONSTRUCCION SA</t>
  </si>
  <si>
    <t>SAN GIL</t>
  </si>
  <si>
    <t>LA ESPERANZA INDUSTRIAL DE ALIMENTOS LTDA</t>
  </si>
  <si>
    <t>DOMINA S.A.</t>
  </si>
  <si>
    <t>LOGISTICA DE CARGA ESPECIALIZADA MULTIMODAL LOGICEM SAS</t>
  </si>
  <si>
    <t>INDUSTRIAS DE ACERO SAS</t>
  </si>
  <si>
    <t>TOPLLANTAS S.A.S</t>
  </si>
  <si>
    <t>QUIMIO SALUD LTDA</t>
  </si>
  <si>
    <t>ELMER SCHNEIDER-CASA ANDINA S.A.S</t>
  </si>
  <si>
    <t>CONSTRUNORTE COMERCIALIZADORA SAS</t>
  </si>
  <si>
    <t>CLINICA SALUD SOCIAL S.A.S</t>
  </si>
  <si>
    <t>HY-LINE COLOMBIA S.A.S.</t>
  </si>
  <si>
    <t>TEXTILES DEL PACIFICO SAS</t>
  </si>
  <si>
    <t>TERUMO COLOMBIA ANDINA SAS</t>
  </si>
  <si>
    <t>CI FAJAS MYD POSQUIRURGICAS SAS</t>
  </si>
  <si>
    <t xml:space="preserve">SOCIEDAD CENTRAL GANADERA S.A. </t>
  </si>
  <si>
    <t>MASTERCOL TRADING SAS</t>
  </si>
  <si>
    <t>GRUPO EMPRESARIAL BETEL S.A.S.</t>
  </si>
  <si>
    <t xml:space="preserve">PEGAUCHO S.A.S.  </t>
  </si>
  <si>
    <t>SERVICIO DE INGENIERIA TRANSITO Y TECOLOGIA SAS</t>
  </si>
  <si>
    <t>AGGREKO COLOMBIA SAS</t>
  </si>
  <si>
    <t>INTEROC SA SUCURSAL COLOMBIA</t>
  </si>
  <si>
    <t>MEDICALL TALENTO HUMANO SAS</t>
  </si>
  <si>
    <t>Q8699 - Otras actividades de atención de la salud humans</t>
  </si>
  <si>
    <t>B. Braun Avitum S.A.S</t>
  </si>
  <si>
    <t>FUNDACION SERSOCIAL</t>
  </si>
  <si>
    <t xml:space="preserve">.COMPAÑIA NACIONAL DE ACEITES S.A. EN REORGANIZACION </t>
  </si>
  <si>
    <t>INDUSTRIAS KENT Y SORRENTO S.A.</t>
  </si>
  <si>
    <t>C2021 - Fabricación de plaguicidas y otros productos químicos de uso agropecuarpe</t>
  </si>
  <si>
    <t>ANOVO COLOMBIA SAS</t>
  </si>
  <si>
    <t>INTERNATIONAL PARTS SERVICE SAS</t>
  </si>
  <si>
    <t>ENDRESS+HAUSER COLOMBIA SAS</t>
  </si>
  <si>
    <t>COMERCIALIZADORA LA BATEA S.A.S</t>
  </si>
  <si>
    <t>G4662 - Comercio al por mayor de metales y productos metalíferoa</t>
  </si>
  <si>
    <t>AA METALS SAS</t>
  </si>
  <si>
    <t>ATLAS COPCO COLOMBIA LTDA</t>
  </si>
  <si>
    <t xml:space="preserve">PRODUCTOS Y MATERIALES DE CONFECCION S.A.S.   </t>
  </si>
  <si>
    <t xml:space="preserve">SYRUS QCA SAS </t>
  </si>
  <si>
    <t>PERFIACEROS DE COLOMBIA SAS</t>
  </si>
  <si>
    <t>CLINICA MATERNO INFANTIL CASA DEL NIÑO S.A</t>
  </si>
  <si>
    <t>PRABYC  INGENIEROS SAS</t>
  </si>
  <si>
    <t>PARKING INTERNATIONAL SAS</t>
  </si>
  <si>
    <t>EMPRESA SOCIAL DEL ESTADO PASTO SALUD E.S.E.</t>
  </si>
  <si>
    <t xml:space="preserve">"INDUSTRIAS BASICAS DE CALDAS S.A. I.B.C. " </t>
  </si>
  <si>
    <t>TRANSBORDER SAS</t>
  </si>
  <si>
    <t>SUPERMIO SAS</t>
  </si>
  <si>
    <t>SEGURIDAD ATEMPI LTDA</t>
  </si>
  <si>
    <t>SOLUCIONES DE TECNOLOGIA E INGENIERIA SAS</t>
  </si>
  <si>
    <t>ASFALTEMOS SAS</t>
  </si>
  <si>
    <t>DISTRIBUCIONES DISAY SAS</t>
  </si>
  <si>
    <t>ALMACEN Y DISTRIBUCIONES AGRICOLAS EL RUIZ S.A</t>
  </si>
  <si>
    <t>TELEVIDEO SAS</t>
  </si>
  <si>
    <t>J5911 - Actividades de producción de películas cinematográficas, videos, programas, anuncios y comerciales de televisspe</t>
  </si>
  <si>
    <t>DISTRIBUCIONES COMERCIALES SAS</t>
  </si>
  <si>
    <t>DISUIZA SAS</t>
  </si>
  <si>
    <t>TRAPICHE LUCERNA SA</t>
  </si>
  <si>
    <t xml:space="preserve">DISTRIBUCIONES GRANABASTOS LTDA </t>
  </si>
  <si>
    <t>ANTIOQUEÑA DE COMBUSTIBLES SAS</t>
  </si>
  <si>
    <t>RED EMPRESARIAL DE SERVICIOS S.A</t>
  </si>
  <si>
    <t>H5310 - Actividades postales nacionales</t>
  </si>
  <si>
    <t xml:space="preserve">WESTFALIA FRUIT COLOMBIA S </t>
  </si>
  <si>
    <t>TENDENZA NOVA SAS</t>
  </si>
  <si>
    <t>ESTUDIOS Y PROYECTOS DEL SOL S A S</t>
  </si>
  <si>
    <t>F4210 - Construcción de carreteras y vías de ferrocarrti</t>
  </si>
  <si>
    <t>DISCURRAMBA S.A.S.</t>
  </si>
  <si>
    <t>INGENIERIA JOULES MEC SAS</t>
  </si>
  <si>
    <t>CAVOSA OBRAS Y PROYECTOS S.A. SUCURSAL COLOMBIA</t>
  </si>
  <si>
    <t>FERRETERIA METROPOLIS S.A.S</t>
  </si>
  <si>
    <t xml:space="preserve">JOHN CRANE COLOMBIA SA </t>
  </si>
  <si>
    <t>COSARGO SAS</t>
  </si>
  <si>
    <t>C1051 - Elaboración de productos de moliner�a</t>
  </si>
  <si>
    <t xml:space="preserve">ELECTRICAS BOGOTA LTDA  </t>
  </si>
  <si>
    <t>ATIEMPO SERVICIOS SAS</t>
  </si>
  <si>
    <t>ALIMENTOS GAMAR SAS</t>
  </si>
  <si>
    <t xml:space="preserve">SAN-VICENTE-DEL-CAGUAN </t>
  </si>
  <si>
    <t>JESMAR HURTADO Y COMPAÑIA S EN C</t>
  </si>
  <si>
    <t>I5519 - Otros tipos de alojamiento para visitantes</t>
  </si>
  <si>
    <t>INDRA SISTEMAS S.A SUCURSAL COLOMBIA</t>
  </si>
  <si>
    <t>ISHAJON SAS</t>
  </si>
  <si>
    <t>CCENECA COMERCIAL SAS</t>
  </si>
  <si>
    <t>CALAFATE SAS</t>
  </si>
  <si>
    <t>LEVAPAN COLOMBIA S.A.S.</t>
  </si>
  <si>
    <t xml:space="preserve">ALICORP COLOMBIA SAS </t>
  </si>
  <si>
    <t>INVERSIONES AGA S.A.</t>
  </si>
  <si>
    <t>PUERTO TEJADA</t>
  </si>
  <si>
    <t>SILVERAGRO SAS</t>
  </si>
  <si>
    <t>iIndustrias alimenticias aretama</t>
  </si>
  <si>
    <t>ZF SERVICES BOGOTA S.A.S</t>
  </si>
  <si>
    <t>ENCAJES SA COLOMBIA</t>
  </si>
  <si>
    <t>CHAMORRO PORTILLA SAS</t>
  </si>
  <si>
    <t>DISTRIBUCIONES UNIVERSAL S.A.S.</t>
  </si>
  <si>
    <t>COMPUTEL SYSTEM SAS</t>
  </si>
  <si>
    <t xml:space="preserve">EPAGO DE COLOMBIA SA  </t>
  </si>
  <si>
    <t xml:space="preserve">VALENTECH PHARMA COLOMBIA SAS  </t>
  </si>
  <si>
    <t>OILRED SAS</t>
  </si>
  <si>
    <t>PLASTICOS MONACO S A S</t>
  </si>
  <si>
    <t>FARMACIA INSTITUCIONAL S.A.S.</t>
  </si>
  <si>
    <t>BYP CONSTRUCCIONES SAS</t>
  </si>
  <si>
    <t>VANTAGE SPECIALTY CHEMICALS SAS</t>
  </si>
  <si>
    <t>PLASTEXTIL SAS</t>
  </si>
  <si>
    <t>ONCE CALDAS S.A.</t>
  </si>
  <si>
    <t xml:space="preserve">HITACHI VANTARA COLOMBIA SAS </t>
  </si>
  <si>
    <t>CLINICA SANTA SOFIA DEL PACIFICO LTDA</t>
  </si>
  <si>
    <t>URBANIZA SA</t>
  </si>
  <si>
    <t>SEW EURODRIVE COLOMBIA LTDA</t>
  </si>
  <si>
    <t>GLÜKY GROUP S.A.S.</t>
  </si>
  <si>
    <t>CLÍNICOS PROGRAMAS DE ATENCIÓN INTEGRAL S.A.S. IPS SIGLA CLÍNICOS PROGRAMAS S.A.S IPS</t>
  </si>
  <si>
    <t>PALMAS SICARARE SAS</t>
  </si>
  <si>
    <t>LA CALERA COLOMBIA SA</t>
  </si>
  <si>
    <t>Innovateq S.A.S.</t>
  </si>
  <si>
    <t>CONSTRUCTORA SUMAS &amp; RESTAS SAS</t>
  </si>
  <si>
    <t>COLTRANS S A S</t>
  </si>
  <si>
    <t>DLA PIPER MARTINEZ BELTRAN ABOGADOS SAS</t>
  </si>
  <si>
    <t>NUEVA CLINICA SAGRADO CORAZON S.A.S</t>
  </si>
  <si>
    <t>ELIS COLOMBIA SAS</t>
  </si>
  <si>
    <t>S9601 - Lavado y limpieza, incluso la limpieza en seco, de productos textiles y de piel</t>
  </si>
  <si>
    <t xml:space="preserve">SUDISTRIBUIDOR S.A. </t>
  </si>
  <si>
    <t>COMPAÑIA GENERAL DE ACEROS SA EN REORGANIZACION</t>
  </si>
  <si>
    <t>TSG THE IT EXPERTS S.A.S.</t>
  </si>
  <si>
    <t>J6110 - Actividades de telecomunicaciones alámbricai</t>
  </si>
  <si>
    <t>PASTEURIZADORA LA MEJOR S.A.</t>
  </si>
  <si>
    <t>Pactia SAS</t>
  </si>
  <si>
    <t>K6630 - Actividades de administración de fondos</t>
  </si>
  <si>
    <t>CODIFICACIO Y ETIQUETADO SA</t>
  </si>
  <si>
    <t xml:space="preserve">INTERAMERICANA DE LICORES ESCOBAR C SAS </t>
  </si>
  <si>
    <t>CHAMELA SAS</t>
  </si>
  <si>
    <t>K2 INGENIERIA SAS</t>
  </si>
  <si>
    <t>ADH PAPELES ADHESIVOS SAS</t>
  </si>
  <si>
    <t>CONSTRUCTORA EL CASTILLO SAS</t>
  </si>
  <si>
    <t>COMERCIAL TELLEZ S.A.S.</t>
  </si>
  <si>
    <t>TECNICOS AEROPORTUARIOS DE COLOMBIA  LTDA TAESCOL LTDA</t>
  </si>
  <si>
    <t>H5224 - Manipulación de cargi</t>
  </si>
  <si>
    <t>NEO DOMUS, SUCURSAL COLOMBIA</t>
  </si>
  <si>
    <t>QUINBERLAB SAS</t>
  </si>
  <si>
    <t xml:space="preserve">BIIB COLOMBIA S A S </t>
  </si>
  <si>
    <t>SOCIEDAD COLOMBIANA DE CONSTRUCCIONES SOCOLCO SAS</t>
  </si>
  <si>
    <t xml:space="preserve">JAZZPLAT COLOMBIA SAS </t>
  </si>
  <si>
    <t>MONTAJES DE INGENIERIA DE COLOMBIA S.A</t>
  </si>
  <si>
    <t>COLOMBIANA DE FRENOS S.A. COFRE</t>
  </si>
  <si>
    <t xml:space="preserve">INGENIERIA Y TECNOLOGIA DE SERVICIOS S.A.S. </t>
  </si>
  <si>
    <t>DISTRISANTANDER S.A.S.</t>
  </si>
  <si>
    <t>TURNER INTERNATIONAL COLOMBIA SAS</t>
  </si>
  <si>
    <t xml:space="preserve">J6020 - Actividades de programación y transmisión de televisio </t>
  </si>
  <si>
    <t>AGROGANADERO SAS</t>
  </si>
  <si>
    <t>G4664 - Comercio al por mayor de productos químicos básicos, cauchos y plásticos en formas primarias y productos químicos de uso agropecument</t>
  </si>
  <si>
    <t>REAL SAS</t>
  </si>
  <si>
    <t xml:space="preserve">IMCD COLOMBIA SAS  </t>
  </si>
  <si>
    <t>CENTRAL PECUARIA S.A.</t>
  </si>
  <si>
    <t>FRUTAS DE EXPORTACION SAS FRUTEX SAS</t>
  </si>
  <si>
    <t>PLASSOL S.A.S</t>
  </si>
  <si>
    <t>ACUMULADORES DUNCAN SAS</t>
  </si>
  <si>
    <t>ALMACEN INSUAGRO LTDA</t>
  </si>
  <si>
    <t>REDES Y SISTEMAS INTEGRADOS S.A.S.</t>
  </si>
  <si>
    <t>MEDINISTROS SAS</t>
  </si>
  <si>
    <t xml:space="preserve">G4773 - Comercio al por menor de productos farmacéuticos y medicinales, cosméticos y artículos de tocador en establecimientos especializade </t>
  </si>
  <si>
    <t>Rentandes S.A.S</t>
  </si>
  <si>
    <t>DISTRIBUIDORA TROPICAL DE BOLIVAR S.A.</t>
  </si>
  <si>
    <t>GREEN INVEST SAS</t>
  </si>
  <si>
    <t>VELAS Y VELONES SAN JORGE S.A.S.</t>
  </si>
  <si>
    <t>FUNDACION NEUMOLOGICA COLOMBIANA</t>
  </si>
  <si>
    <t>PERSIANAS Y ENROLLABLES SAFRA S.A.S</t>
  </si>
  <si>
    <t>INVERTEK SAS</t>
  </si>
  <si>
    <t xml:space="preserve">TEJIDOS SINTETICOS DE COLOMBIA SA </t>
  </si>
  <si>
    <t xml:space="preserve">GENERAL RIGS SERVICES SAS </t>
  </si>
  <si>
    <t>INGENIEROS GF SAS</t>
  </si>
  <si>
    <t>BODEGA CAMPESINA SAS</t>
  </si>
  <si>
    <t>MOLPARTES SAS</t>
  </si>
  <si>
    <t>WM WIRELESS &amp; MOBILE SAS</t>
  </si>
  <si>
    <t>GLOBAL SERVICIOS TEMPORALES SAS</t>
  </si>
  <si>
    <t>Industrias Vanyplas Ltda.</t>
  </si>
  <si>
    <t>C2229 - Fabricación de artículos de plástico n.c ce</t>
  </si>
  <si>
    <t>Medicentro Familiar IPS SAS</t>
  </si>
  <si>
    <t>SERVICIOS BOLIVAR FACILITIES S.A.S.</t>
  </si>
  <si>
    <t xml:space="preserve">MOTOROLA MOBILITY COLOMBIA SAS  </t>
  </si>
  <si>
    <t>PERCOS S.A</t>
  </si>
  <si>
    <t>PIRELLI TYRE COLOMBIA SAS</t>
  </si>
  <si>
    <t>ESPUMAS DEL VALLE SA</t>
  </si>
  <si>
    <t>COMPAÑIA DE CREDITOS RAPIDOS SAS</t>
  </si>
  <si>
    <t>T3 TEXTILES SAS</t>
  </si>
  <si>
    <t>CI ARCAS SAS</t>
  </si>
  <si>
    <t>CNV CONSTRUCCIONES SAS</t>
  </si>
  <si>
    <t>ALIANZAS Y/O INDUSTIRAS ALTA PUREZA SAS</t>
  </si>
  <si>
    <t xml:space="preserve">LA GAITANA FARMS  SAS </t>
  </si>
  <si>
    <t>E.S.E. HOSPITAL MARIO GAITAN YANGUAS DE SOACHA</t>
  </si>
  <si>
    <t>CELAR LIMITADA</t>
  </si>
  <si>
    <t>PLASTICOS CORREA S.A.S</t>
  </si>
  <si>
    <t>VETERINARIA ESPECIALIZADA SAS</t>
  </si>
  <si>
    <t>IMC AIRPORT SHOPPES SAS</t>
  </si>
  <si>
    <t>NEORIS COLOMBIA SAS</t>
  </si>
  <si>
    <t>CARVAJAL SOLUCIONES DE COMUNICACIÓN S.A.S BIC</t>
  </si>
  <si>
    <t>ART HOME TEXTIL SAS</t>
  </si>
  <si>
    <t>PROQUIDENT S.A.</t>
  </si>
  <si>
    <t xml:space="preserve">MILLWARD BROWN COLOMBIA SAS </t>
  </si>
  <si>
    <t>EXELA SERVICIOS TEMPORALES S.A</t>
  </si>
  <si>
    <t>SOCIEDAD EL RANCHITO S.A.S</t>
  </si>
  <si>
    <t xml:space="preserve">CONSTRUCCIONES Y BIENES S.A. CONSTRUCCIONES Y BIENES S.A. </t>
  </si>
  <si>
    <t>KOYOMAD PRODUCTOS CARNICOS S.A.</t>
  </si>
  <si>
    <t>C1011 - Procesamiento y conservación de carne y productos cárnic e</t>
  </si>
  <si>
    <t>WORK SERVICE SAS</t>
  </si>
  <si>
    <t>NURUEÑA SAS</t>
  </si>
  <si>
    <t>DISTRIBUIDORA CERVESUR SAS</t>
  </si>
  <si>
    <t>SOLUTEC INGENIERIA SAS</t>
  </si>
  <si>
    <t/>
  </si>
  <si>
    <t>PRODUCTIVIDAD EMPRESARIAL SAS</t>
  </si>
  <si>
    <t xml:space="preserve">N7830 - Otras actividades de provisión de talento human </t>
  </si>
  <si>
    <t>INVERSIONES FONCARBON S.A.S.</t>
  </si>
  <si>
    <t>SUPERAGRO GLOBAL SAS</t>
  </si>
  <si>
    <t>OVERACTIVE SAS</t>
  </si>
  <si>
    <t xml:space="preserve">  AYE ASOCIADOS LTDA</t>
  </si>
  <si>
    <t xml:space="preserve">ACEITES MORICHAL SAS  </t>
  </si>
  <si>
    <t>A0130 - Propagación de plantas (actividades de los viveros, excepto viveros forestales)</t>
  </si>
  <si>
    <t>CARBOTRANS COLOMBIA SAS</t>
  </si>
  <si>
    <t>INTERNACIONAL DE CELULARES SA</t>
  </si>
  <si>
    <t>G4769 - Comercio al por menor de otros artículos culturales y de entretenimiento n.c.p. en establecimientos especializados</t>
  </si>
  <si>
    <t xml:space="preserve">MARCALI INTERNACIONAL S.A. </t>
  </si>
  <si>
    <t>TAESMET SAS</t>
  </si>
  <si>
    <t>OCEANIC PAINTS SAS</t>
  </si>
  <si>
    <t>MAPLE OIL TOOLS SAS</t>
  </si>
  <si>
    <t xml:space="preserve">DISTRIBUIDORA LOS AUTOS DE COLOMBIA  SAS </t>
  </si>
  <si>
    <t>DISPROPAN CARIBE LTDA</t>
  </si>
  <si>
    <t>PROYECTOS A GRAN ESCALA PROGRESSA SAS</t>
  </si>
  <si>
    <t xml:space="preserve">TASKUS COLOMBIA SAS </t>
  </si>
  <si>
    <t>SI AGRO LIMITADA</t>
  </si>
  <si>
    <t>ACACIAS-META</t>
  </si>
  <si>
    <t>LION SAS</t>
  </si>
  <si>
    <t>ESPUMLATEX S.A.</t>
  </si>
  <si>
    <t>INDUSTRIAS LA CORUÑA SAS</t>
  </si>
  <si>
    <t>ANASAC COLOMBIA LTDA</t>
  </si>
  <si>
    <t>sanacion y vida ips s.a.s</t>
  </si>
  <si>
    <t>ROSMI SAS</t>
  </si>
  <si>
    <t xml:space="preserve">HYDRAULIC SYSTEMS SAS </t>
  </si>
  <si>
    <t>EXCO COLOMBIANA S.A.S</t>
  </si>
  <si>
    <t>METALTECO SAS</t>
  </si>
  <si>
    <t>CAFE QUINDIO SAS</t>
  </si>
  <si>
    <t>ISVI LTDA</t>
  </si>
  <si>
    <t>INDUSTRIA DE MUEBLES DEL VALLE SA</t>
  </si>
  <si>
    <t>C3110 - Fabricación de muebler</t>
  </si>
  <si>
    <t>ESTRUCTURAS Y PAVIMENTOS SAS</t>
  </si>
  <si>
    <t>EL COLOMBIANO SAS</t>
  </si>
  <si>
    <t>J5813 - Edición de periódicos, revistas y otras publicaciones periódicas</t>
  </si>
  <si>
    <t xml:space="preserve">CARBONERAS SAN JOSE SAS </t>
  </si>
  <si>
    <t xml:space="preserve">C.I CREACIONES SEGAR S.A.S </t>
  </si>
  <si>
    <t>COOPERATIVA DE TRABAJO ASOCIADO DE VIGILANCIA Y SEGURIDAD PRIVADA COOSEGURIDAD C</t>
  </si>
  <si>
    <t>CENTRO DE CUIDADOS CARDIONEUROVASCULARES PABON SAS</t>
  </si>
  <si>
    <t>EMPRESA SOCIAL DEL ESTADO HOSPITAL FRANCISCO VALDERRAMA</t>
  </si>
  <si>
    <t>TURBO</t>
  </si>
  <si>
    <t xml:space="preserve">EL EQUIPO DEL PUEBLO S.A </t>
  </si>
  <si>
    <t>ANIMAL´S LTDA</t>
  </si>
  <si>
    <t>INFORMACION LOCALIZADA SAS</t>
  </si>
  <si>
    <t>EMPAQUES Y SERVICIOS SUPERIORES SAS</t>
  </si>
  <si>
    <t>MULTIGRANOS LA ESPIGA SAS</t>
  </si>
  <si>
    <t>CONSTRUCCIONES TORRES DILUGANO S.A.S.</t>
  </si>
  <si>
    <t>ALLMARK COMERCIAL DE COLOMBIA S.A.</t>
  </si>
  <si>
    <t>VIDAMEDICAL BOGOTA IPS SAS</t>
  </si>
  <si>
    <t>PALMIAGRO DEL NORTE S.A.S.</t>
  </si>
  <si>
    <t>TIBU</t>
  </si>
  <si>
    <t xml:space="preserve">OCCIDENTAL DE EMPAQUES S.A.S </t>
  </si>
  <si>
    <t>GIRALDO</t>
  </si>
  <si>
    <t>VITRAL COLOMBIA SAS</t>
  </si>
  <si>
    <t>PISOS Y ENCHAPES EUROCARIBE S.A.S.</t>
  </si>
  <si>
    <t xml:space="preserve">NUTRICION EXPERTA DE COLOMBIA SAS </t>
  </si>
  <si>
    <t>IINVERAGRO SAS</t>
  </si>
  <si>
    <t>MEDICADIZ S.A.S</t>
  </si>
  <si>
    <t>INDUSTRIA DE EJES Y TRANSMISIONES S.A.</t>
  </si>
  <si>
    <t xml:space="preserve">G4530 - Comercio de partes, piezas (autopartes) y accesorios (lujos) para vehículos automotore </t>
  </si>
  <si>
    <t>ICU MEDICAL COLOMBIA LIMITADA</t>
  </si>
  <si>
    <t>EL PALACIO DEL ALUMINIO SAS</t>
  </si>
  <si>
    <t>EVERFIT SA</t>
  </si>
  <si>
    <t>OMNITEMPUS LTDA</t>
  </si>
  <si>
    <t>ICONYK SAS</t>
  </si>
  <si>
    <t>EQUIRENT BLINDADOS  LTDA</t>
  </si>
  <si>
    <t>FRUTY GREEN PACKING SAS</t>
  </si>
  <si>
    <t>GUATICA</t>
  </si>
  <si>
    <t>GLOBALIZATION PARTNERS COLOMBIA SAS</t>
  </si>
  <si>
    <t>DISTRIBUIDORA EL AMAZONAS SAS</t>
  </si>
  <si>
    <t xml:space="preserve">CFC GAS HOLDING SAS  </t>
  </si>
  <si>
    <t>M7010 - Actividades de administración empresariao</t>
  </si>
  <si>
    <t>INDUSTRIAS COLOMBIANAS MINERARIAS SAS INCOLMINE</t>
  </si>
  <si>
    <t>C1910 - Fabricación de productos de hornos de coqui</t>
  </si>
  <si>
    <t>PALMAS OLEAGINOSAS DE SANTANDER SAS</t>
  </si>
  <si>
    <t>BRADCO SAS</t>
  </si>
  <si>
    <t>DISTRIBUCIONES LUIS FRANCISCO DURAN OMAÑA DEL ORIENTE SAS</t>
  </si>
  <si>
    <t>FLORES DE LOS ANDES SAS</t>
  </si>
  <si>
    <t>ACUMULADORES DEL ORIENTE SAS</t>
  </si>
  <si>
    <t xml:space="preserve">PRODUCTOS ALIMENTICIOS SANTILLANA SAS </t>
  </si>
  <si>
    <t>SHIRLEY ZULUAGA SALAZAR Y CIA S.A.S.</t>
  </si>
  <si>
    <t xml:space="preserve">CCLA COLOMBIA SAS </t>
  </si>
  <si>
    <t>BIOQUIFAR PHARMACEUTICA S.A</t>
  </si>
  <si>
    <t>KEMIZOL SAS</t>
  </si>
  <si>
    <t>TELEDATOS ZONA FRANCA SAS</t>
  </si>
  <si>
    <t>BERDEZ SAS</t>
  </si>
  <si>
    <t>TSHIRT GROUP SAS</t>
  </si>
  <si>
    <t>FRIGORIFICO METROPOLITANO SAS</t>
  </si>
  <si>
    <t>ARIAS Y CIA S A S</t>
  </si>
  <si>
    <t>DISTRIBUIDORA INTERNACIONAL DE DROGAS SAS</t>
  </si>
  <si>
    <t>DICERMEX SA EN REORGANIZACION</t>
  </si>
  <si>
    <t>TEXTILES ASITEX SAS</t>
  </si>
  <si>
    <t>RIMOPLASTICAS S.A.</t>
  </si>
  <si>
    <t xml:space="preserve">WILLIAM GRANT &amp; SONS COLOMBIA S.A.S </t>
  </si>
  <si>
    <t>AVIENT COLOMBIA S.A.S</t>
  </si>
  <si>
    <t>C2221 - Fabricación de formas básicas de plástios</t>
  </si>
  <si>
    <t>Educactiva SAS</t>
  </si>
  <si>
    <t>PLASTIMUNDO SAS</t>
  </si>
  <si>
    <t>C2221 - Fabricación de formas básicas de plástdic</t>
  </si>
  <si>
    <t>CARNES LAS BRISAS SAS</t>
  </si>
  <si>
    <t>COMPAÑIA ASESORA DE ESPECIALIDADES QUIMICAS CIACOMEQ SAS</t>
  </si>
  <si>
    <t xml:space="preserve">IKUSI REDES COLOMBIA SAS  </t>
  </si>
  <si>
    <t>EMA HOLDINGS S.A.S.</t>
  </si>
  <si>
    <t>SU SERVICIO TEMPORAL SAS</t>
  </si>
  <si>
    <t>FRIGORIFICOS BLE LTDA</t>
  </si>
  <si>
    <t>SEGURIDAD NACIONAL LTDA</t>
  </si>
  <si>
    <t xml:space="preserve">CAPGEMINI COLOMBIA SAS </t>
  </si>
  <si>
    <t>ASSISPREX SAS</t>
  </si>
  <si>
    <t>DERIVADOS LACTEOS DEL NORTE SAS</t>
  </si>
  <si>
    <t>CLINICA MEDICO QUIRURGICA S.A</t>
  </si>
  <si>
    <t>POLYBAN INTERNACIONAL S.A.S.</t>
  </si>
  <si>
    <t>LATIN PACK SAS</t>
  </si>
  <si>
    <t>MERKMIOS SAS</t>
  </si>
  <si>
    <t>ACEROS INOXIDABLES SA</t>
  </si>
  <si>
    <t>Deceuninck SAS</t>
  </si>
  <si>
    <t>TOSTADITOS SUSANITA SAS</t>
  </si>
  <si>
    <t>GODOY CORDOBA ABOGADOS SAS</t>
  </si>
  <si>
    <t>SERVIESPECIALES SAS</t>
  </si>
  <si>
    <t>NOVA MAR DEVELOPMENT SA</t>
  </si>
  <si>
    <t>EMPRESA SOCIAL DEL ESTADO  HOSPITAL  MATERNO  INFANTIL  CIUDADELA  METROPOLITANA DE SOLEDAD</t>
  </si>
  <si>
    <t>SAVITO SAS</t>
  </si>
  <si>
    <t>SKYNET DE COLOMBIA SAS ESP</t>
  </si>
  <si>
    <t xml:space="preserve">J6130 - Actividades de telecomunicación satelita </t>
  </si>
  <si>
    <t>AGROPECUARIA FARALLONES S.A.</t>
  </si>
  <si>
    <t xml:space="preserve">BOLIVAR </t>
  </si>
  <si>
    <t>DISTRIBUIDORA RAYCO SAS</t>
  </si>
  <si>
    <t>EXTRACTORA SANTAFE SAS EN REORGANIZACION</t>
  </si>
  <si>
    <t xml:space="preserve">COMPAÑIA MULTIVENTAS SA </t>
  </si>
  <si>
    <t>AUTOMOTORA DE OCCIDENTE S EN C S</t>
  </si>
  <si>
    <t>LA MIGUERIA SAS</t>
  </si>
  <si>
    <t>LAURELES SAS</t>
  </si>
  <si>
    <t xml:space="preserve">EZENTIS COLOMBIA S.A.S. </t>
  </si>
  <si>
    <t>F4321 - Instalaciones eléctricaí</t>
  </si>
  <si>
    <t>VASS CONSULTORIA DE SISTEMAS COLOMBIA SAS</t>
  </si>
  <si>
    <t>HOSPITAL REGIONAL DE SOGAMOSO EMPRESA SOCIAL DEL ESTADO</t>
  </si>
  <si>
    <t>ETEC S.A.S.</t>
  </si>
  <si>
    <t>DISTRIBUIDORA DE LLANTAS PARA COLOMBIA DILLANCOL SA</t>
  </si>
  <si>
    <t>TECNOLOGIAS INTEGRALES DE SEGURIDAD DE COLOMBIA LTDA</t>
  </si>
  <si>
    <t>ROCHEM BIOCARE COLOMBIA SAS</t>
  </si>
  <si>
    <t xml:space="preserve">SEGURIDAD CENTRAL LIMITADA </t>
  </si>
  <si>
    <t>RTD SAS</t>
  </si>
  <si>
    <t>SERVICIOS TECNICOS BANANEROS S.A.</t>
  </si>
  <si>
    <t xml:space="preserve">MANUFACTURERA MUNDIAL FARMACEUTICA S A </t>
  </si>
  <si>
    <t>MICROMINERALES SAS</t>
  </si>
  <si>
    <t>IMPORTADORA JAPON S.A.</t>
  </si>
  <si>
    <t>G4530 - Comercio de partes, piezas (autopartes) y accesorios (lujos) para vehículos automotore,</t>
  </si>
  <si>
    <t>ACEFER Y CIA SAS</t>
  </si>
  <si>
    <t>DOBLACERO SAS</t>
  </si>
  <si>
    <t>ZONA DE PROYECTOS IMPORTACIONES SAS</t>
  </si>
  <si>
    <t>LUYMA SA</t>
  </si>
  <si>
    <t>PRAXAIR GASES INDUSTRIALES LTDA</t>
  </si>
  <si>
    <t>SIVAL TRIPLEX SAS</t>
  </si>
  <si>
    <t>E.S.E. HOSPITAL SAN JOSE DE MAICAO</t>
  </si>
  <si>
    <t>ESCO COMPAÑIA DE SERVICIOS ENERGETICOS SAS</t>
  </si>
  <si>
    <t>EXPLOMIN PERFORACIONES S.A.S.</t>
  </si>
  <si>
    <t>B0990 - Actividades de apoyo para otras actividades de explotación de minas y canterae</t>
  </si>
  <si>
    <t>Empaques Transparentes s.a.</t>
  </si>
  <si>
    <t>C2229 - Fabricación de artículos de plástico n.cs n</t>
  </si>
  <si>
    <t>JOSE A Y GERARDO E ZULUAGA SAS</t>
  </si>
  <si>
    <t>GEODIS COLOMBIA LTDA</t>
  </si>
  <si>
    <t xml:space="preserve">DIANA PET FOOD COLOMBIA S.A.S. </t>
  </si>
  <si>
    <t xml:space="preserve">"JUNGHEINRICH COLOMBIA SAS "JUNGHEINRICH COLOMBIA SAS " </t>
  </si>
  <si>
    <t>CLINICA ZAYMA S.A.S</t>
  </si>
  <si>
    <t>SELECTIVA SAS</t>
  </si>
  <si>
    <t>Empresa Social del Estado Instituto de Salud de Bucaramanga</t>
  </si>
  <si>
    <t>THE NEW COMMERCIAL COMPANY SAS</t>
  </si>
  <si>
    <t>GRUPO ALV SAS</t>
  </si>
  <si>
    <t>SPORTS GLOBAL BRANDS SAS</t>
  </si>
  <si>
    <t>JULIO CESAR RESTREPO Y CIA SA</t>
  </si>
  <si>
    <t>TICKET FAST SAS</t>
  </si>
  <si>
    <t xml:space="preserve">COMPAÑIA COLOMBIANA DE SERVICIOS DE VALOR AGREGADO Y TELEMATICOS COLVATEL S.A. E.S.P. </t>
  </si>
  <si>
    <t>BARRANQUILLA CAPITAL DE LUZ SAS</t>
  </si>
  <si>
    <t>DVA DE COLOMBIA LTDA</t>
  </si>
  <si>
    <t>FORPRESALUD IPS SAS</t>
  </si>
  <si>
    <t>PUERTO WILCHES</t>
  </si>
  <si>
    <t>INTEGRALSERVICIOS SAS</t>
  </si>
  <si>
    <t>EMSALUD COLOMBIA SAS</t>
  </si>
  <si>
    <t xml:space="preserve">LOGAN DRILING COLOMBIA SAS </t>
  </si>
  <si>
    <t>QUIMICOLOR SAS</t>
  </si>
  <si>
    <t>COMERCIALIZADORA DISFRUVER SAS</t>
  </si>
  <si>
    <t>STAGE EVENTOS Y PRODUCCIONES SAS</t>
  </si>
  <si>
    <t>R9007 - Actividades de espectáculos musicales en vivv</t>
  </si>
  <si>
    <t>CERVEZAS Y REFRESCOS SAS</t>
  </si>
  <si>
    <t>COMPAÑIA DE ALIMENTOS SHALOM SAA</t>
  </si>
  <si>
    <t>NATIONAL CLINICS CENTENARIO SAS</t>
  </si>
  <si>
    <t>SOLUCIONES, TECNOLOGIA Y SERVICIOS STS SAS</t>
  </si>
  <si>
    <t xml:space="preserve">LABORATORIOS INCOBRA S,A </t>
  </si>
  <si>
    <t>GRUPO DEFA SAS</t>
  </si>
  <si>
    <t>CALIDRA COLOMBIA SAS</t>
  </si>
  <si>
    <t>CONSTRUCTORA FG SAS</t>
  </si>
  <si>
    <t xml:space="preserve">PPC TEMKIN FLEXIBLE PACKAGING COLOMBIA SAS </t>
  </si>
  <si>
    <t>DEL ALBA S.A.</t>
  </si>
  <si>
    <t xml:space="preserve">SUPERMERCADO JM </t>
  </si>
  <si>
    <t>FUNDICIONES UNIVERSO SAS</t>
  </si>
  <si>
    <t>C2431 - Fundición de hierro y de acers</t>
  </si>
  <si>
    <t>HASBRO COLOMBIA SAS</t>
  </si>
  <si>
    <t>G4649 - Comercio al por mayor de otros utensilios domésticos n.c.pu</t>
  </si>
  <si>
    <t xml:space="preserve">ORLANDO DONADO &amp; CIA SAS </t>
  </si>
  <si>
    <t>TECNITENQUES INGENIEROS S.AS. EN REORGANIZACION</t>
  </si>
  <si>
    <t>NOVAFRIOS SAS</t>
  </si>
  <si>
    <t>C3319 - Mantenimiento y reparación de otros tipos de equipos y sus componentes n.c.pa</t>
  </si>
  <si>
    <t>ESE CARMEN EMILIA OSPINA</t>
  </si>
  <si>
    <t>DYS SAS</t>
  </si>
  <si>
    <t>DISWIFARMA S.A.S.</t>
  </si>
  <si>
    <t>REJIPLS SAS</t>
  </si>
  <si>
    <t>C2410 - Industrias básicas de hierro y de acer.</t>
  </si>
  <si>
    <t>KAIKA SAS</t>
  </si>
  <si>
    <t>SERVICIOS INTEGRADOS NP SAS</t>
  </si>
  <si>
    <t>PCA PRODUCTORA Y COMERCIALIZADORA DE ALIMENTOS SAS</t>
  </si>
  <si>
    <t>JERICO</t>
  </si>
  <si>
    <t>C1040 - Elaboración de productos lácteia</t>
  </si>
  <si>
    <t>PC MEJIA S.A.</t>
  </si>
  <si>
    <t>F4321 - Instalaciones eléctricaa</t>
  </si>
  <si>
    <t>AGROINSUMOS ALFA SAS</t>
  </si>
  <si>
    <t>INTERCARBON MINING SAS</t>
  </si>
  <si>
    <t>B0510 - Extracción de hulla (carbón de piedrpe</t>
  </si>
  <si>
    <t xml:space="preserve">COMMSCOPE CONNECTIVITY COLOMBIA SAS </t>
  </si>
  <si>
    <t>CLINICA ALTOS DE SAN VICENTE LTDA</t>
  </si>
  <si>
    <t>LA ECONOMIA COMERCIAL SAS</t>
  </si>
  <si>
    <t>SANTA ROSA DE CABAL</t>
  </si>
  <si>
    <t>INVERSIONES MONTOLIVO SAS</t>
  </si>
  <si>
    <t>CLINICA CENTRAL DEL QUINDIO SAS</t>
  </si>
  <si>
    <t>ECORENOVACION SAS</t>
  </si>
  <si>
    <t>URBANIZADORA LINDARAJA SAS</t>
  </si>
  <si>
    <t>F4111 - Construcción de edificios residenciale</t>
  </si>
  <si>
    <t>GRUPO AR SAS</t>
  </si>
  <si>
    <t xml:space="preserve">CONCENTRADOS DEL CENTRO S.A.S. </t>
  </si>
  <si>
    <t xml:space="preserve">IMPORTADORES EXPORTADORES SOLMAQ SAS </t>
  </si>
  <si>
    <t>CAFE DE SANTA BARBARA  SAS</t>
  </si>
  <si>
    <t xml:space="preserve">PET DEL CARIBE SA </t>
  </si>
  <si>
    <t>NU SKIN COLOMBIA INC</t>
  </si>
  <si>
    <t>CLINICA OFTALMOLOGICA DE ANTIOQUIA S.A CLOFAN S.A</t>
  </si>
  <si>
    <t>SANITARIO Y SABINCO SAS</t>
  </si>
  <si>
    <t>AROMASYNT SAS</t>
  </si>
  <si>
    <t>COMERCIALIZADORA RAGGED Y CIA S.A.S</t>
  </si>
  <si>
    <t>DIALNET DE COLOMBIA SA ESP</t>
  </si>
  <si>
    <t>Pelikan Colombia SAS</t>
  </si>
  <si>
    <t>DISTRIJASS Y CIA SAS</t>
  </si>
  <si>
    <t>SOLINOFF CORPORATION SAS</t>
  </si>
  <si>
    <t>JANUS LTDA</t>
  </si>
  <si>
    <t>C2620 - Fabricación de computadoras y de equipo periférico</t>
  </si>
  <si>
    <t>DISTRIYA LTDA</t>
  </si>
  <si>
    <t>G4649 - Comercio al por mayor de otros utensilios domésticos n.c.ps</t>
  </si>
  <si>
    <t>PRETENSADOS DE CONCRETO DEL ORIENTE S.A.S</t>
  </si>
  <si>
    <t>C2395 - Fabricación de artículos de hormigón, cemento y ye s</t>
  </si>
  <si>
    <t>TOCAR S.A.</t>
  </si>
  <si>
    <t>UPS SCS COLOMBIA LTDA</t>
  </si>
  <si>
    <t>FRAVICOL SAS</t>
  </si>
  <si>
    <t>INVERSIONES SARHEM DE COLOMBIA SAS</t>
  </si>
  <si>
    <t>ESCOBAR Y ARIAS SAS</t>
  </si>
  <si>
    <t>AHORA SAS SERVICIOS TEMPORALES</t>
  </si>
  <si>
    <t>MONTEBELLO</t>
  </si>
  <si>
    <t>INSTITUTO DEL CORAZON DE BUCARAMANGA S.A.</t>
  </si>
  <si>
    <t>FUNDIHERRAJES DE COLOMBIA S.A.S.</t>
  </si>
  <si>
    <t>DON MAIZ SAS</t>
  </si>
  <si>
    <t xml:space="preserve">CARNES Y DERIVADOS DE OCCIDENTE SAarnes </t>
  </si>
  <si>
    <t xml:space="preserve">SERVICIOS Y SUMINISTROS CJVN SAS </t>
  </si>
  <si>
    <t>PROMOTORA DE PROYECTOS Y NEGOCIOS S.A.S</t>
  </si>
  <si>
    <t>BETANIA COLOMBIA S.A.S.</t>
  </si>
  <si>
    <t>"FRIOMASTER SAS   
"</t>
  </si>
  <si>
    <t>INDUSTRIA COLOMBIANA DE TAPAS S.A "INCOLTAPAS S.A."</t>
  </si>
  <si>
    <t>SERVICIOS AEREOS PANAMERICANOS SAS</t>
  </si>
  <si>
    <t xml:space="preserve">H5111 - Transporte aéreo nacional de pasajeros </t>
  </si>
  <si>
    <t>CHOUCAIR CARDENAS TESTING SA</t>
  </si>
  <si>
    <t>J6201 - Actividades de desarrollo de sistemas informáticos (planificación, análisis, diseño, programación, pruos qu</t>
  </si>
  <si>
    <t xml:space="preserve">ELECTROQUIMICA WEST S.A. </t>
  </si>
  <si>
    <t>MEDYTEC SALUD IPS. S.A.S</t>
  </si>
  <si>
    <t>GRICOAT DE COLOMBIA SAS</t>
  </si>
  <si>
    <t>SURTIMOS DEL SINU SAS</t>
  </si>
  <si>
    <t>DISEÑOS Y CONSTRUCCIONES DYCO SAS</t>
  </si>
  <si>
    <t>CARNAZAS COLOMBIANA S.A.S.</t>
  </si>
  <si>
    <t>DEPOSITO DE DROGAS PROFESIONAL SAS</t>
  </si>
  <si>
    <t>KLUANE COLOMBIA SAS</t>
  </si>
  <si>
    <t>SERLEFIN SAS</t>
  </si>
  <si>
    <t xml:space="preserve">N8291 - Actividades de agencias de cobranza y oficinas de calificación creditici </t>
  </si>
  <si>
    <t xml:space="preserve">MAB INGENIERIA DE VALOR SA </t>
  </si>
  <si>
    <t>EMPAQUES JUAN S.A.S.</t>
  </si>
  <si>
    <t>NOV DOWNHOLE DE COLOMBIA</t>
  </si>
  <si>
    <t>EMPRESA DE TRANSPORTE MASIVO ETM SA</t>
  </si>
  <si>
    <t>PUNTO EMPLEO SA</t>
  </si>
  <si>
    <t>INSTELEC SAS</t>
  </si>
  <si>
    <t>INVERSIONES EL CARNAL SAS</t>
  </si>
  <si>
    <t>BELLCHEM INTERNACIONALSAS</t>
  </si>
  <si>
    <t>SEGURIDAD JANO LTDA</t>
  </si>
  <si>
    <t>INVERSIONES CREAR RAMA SA</t>
  </si>
  <si>
    <t>Q8622 - Actividades de la práctica odontológica</t>
  </si>
  <si>
    <t>EMPRESA SOCIAL DEL ESTADO HOSPITAL REGIONAL DE CHIQUINQUIRA</t>
  </si>
  <si>
    <t>CHIQUINQUIRA</t>
  </si>
  <si>
    <t>VENTAS NEIVA SAS</t>
  </si>
  <si>
    <t>COLEGIO GIMNASIO VERMONT SA</t>
  </si>
  <si>
    <t>CAUCHOSOL S.A.S</t>
  </si>
  <si>
    <t>ANSELL COLOMBIA S.A.S</t>
  </si>
  <si>
    <t>BOCCHERINI SAS</t>
  </si>
  <si>
    <t>C2750 - Fabricación de aparatos de uso doméstipr</t>
  </si>
  <si>
    <t>PRODUCTOS EL TOMATICO SAS</t>
  </si>
  <si>
    <t>SUPREMA COMPAÑIA INMOBILIARIA S.A.S</t>
  </si>
  <si>
    <t>PINTURAS TITO PABON SAS</t>
  </si>
  <si>
    <t>LUBRIXEL SAS</t>
  </si>
  <si>
    <t>G4661 - Comercio al por mayor de combustibles sólidos, líquidos, gaseosos y productos conexon</t>
  </si>
  <si>
    <t>BUHO SEGURIDAD LTDA</t>
  </si>
  <si>
    <t>CONCENTRADOS AGROPECUARIOS CONCENAGRO SA</t>
  </si>
  <si>
    <t>G4759 - Comercio al por menor de otros artículos domésticos en establecimientos especializadib</t>
  </si>
  <si>
    <t>TERRA 360 GRADOS S.A.</t>
  </si>
  <si>
    <t xml:space="preserve">DORFAN S.A.S </t>
  </si>
  <si>
    <t>C2229 - Fabricación de artículos de plástico n.ca c</t>
  </si>
  <si>
    <t>PALMASOL SAS</t>
  </si>
  <si>
    <t>NUESTRA COCINA ARTESANAL SAS</t>
  </si>
  <si>
    <t>Red Bull Colombi SAS</t>
  </si>
  <si>
    <t>MEDIHELP SERVICES COLOMBIA</t>
  </si>
  <si>
    <t>REPÁN SAS</t>
  </si>
  <si>
    <t>AUTOCORDILLERA SAS</t>
  </si>
  <si>
    <t>MINA EL GRAN PORVENIR DEL LIBANO S.A.</t>
  </si>
  <si>
    <t>ORGANIZACION LUIS FERNANDO ROMERO SANDOVAL INGENIEROS S.A.S.</t>
  </si>
  <si>
    <t>MARSH &amp; MCLENNAN COLOMBIA SAS</t>
  </si>
  <si>
    <t>ROTOPLAST SAS</t>
  </si>
  <si>
    <t>GRUPO EMPRESARIAL RUBIANO NAVARRO SAS</t>
  </si>
  <si>
    <t>PALMERAS SANTANA S.A.S.
PALMERAS SANTANA S.A.S.</t>
  </si>
  <si>
    <t>C1031 - Extracción de aceites de origen vegetal crudor</t>
  </si>
  <si>
    <t>DOLMEN SA ESP</t>
  </si>
  <si>
    <t>STEN COLOMBIA</t>
  </si>
  <si>
    <t>ALEXANDRA FARMS SAS</t>
  </si>
  <si>
    <t xml:space="preserve">"PALMAS MONTERREY SAS " </t>
  </si>
  <si>
    <t>TEMPOTRABAJAMOS SAS</t>
  </si>
  <si>
    <t>REHABILITACION DE DUCTOS SAS</t>
  </si>
  <si>
    <t>F4312 - Preparación del terreno</t>
  </si>
  <si>
    <t>E.S.E. RED DE SALUD DEL CENTRO EMPRESA SOCIAL DEL ESTADO HOSPITAL PRIMITIVO IGLESIAS</t>
  </si>
  <si>
    <t>LUKER AGRICOLA S.A.S.</t>
  </si>
  <si>
    <t>WUNDERMAN THOMPSON COLOMBIA S.A.S.</t>
  </si>
  <si>
    <t>INDUSTRIAS ASTIVIK S.A.</t>
  </si>
  <si>
    <t>C3011 - Construcción de barcos y de estructuras flotantes</t>
  </si>
  <si>
    <t>HEIMCORE SAS</t>
  </si>
  <si>
    <t>COMESTIBLES LA ROSA SA</t>
  </si>
  <si>
    <t>SOUTH POLE CARBON ASSET MANAGEMENT SAS</t>
  </si>
  <si>
    <t>RED DE SALUD DE LADERA EMPRESA SOCIAL DEL ESTADO</t>
  </si>
  <si>
    <t>INFOMEDIA SERVICE S.A.</t>
  </si>
  <si>
    <t>DISTRIBUIDORA EL HUECO SAS</t>
  </si>
  <si>
    <t>CO2CERO SAS</t>
  </si>
  <si>
    <t>Suplemedicos SAS</t>
  </si>
  <si>
    <t>FLORES DE SAN ALEJO SAS</t>
  </si>
  <si>
    <t>CONVIAS SAS</t>
  </si>
  <si>
    <t>E.S.E. HOSPITAL REGIONAL SAN GIL</t>
  </si>
  <si>
    <t xml:space="preserve">SANTA MARIA DE LOS CERROS S A S </t>
  </si>
  <si>
    <t>Grupo de Especialistas en Manejo Integral de Enfermedades Crónicas S.A.S</t>
  </si>
  <si>
    <t>C.I ES METALS S.A.S.</t>
  </si>
  <si>
    <t>PINTURAS SUPER LTDA</t>
  </si>
  <si>
    <t>CREDIMOTOS DE COLOMBIA S.A.S</t>
  </si>
  <si>
    <t>RB SUPPLIES S.A.S</t>
  </si>
  <si>
    <t>CONSTRUCCIONES INTERVENTORIAS Y CONSULTORIAS S.A.S.</t>
  </si>
  <si>
    <t>TELEMARK SPAIN S.L. SUCURSAL COLOMBIA ZONA FRANCA PERMANENTE ESPECIAL</t>
  </si>
  <si>
    <t>EURO INTERNACIONAL SAS</t>
  </si>
  <si>
    <t>WURTH COLOMBIA SAS</t>
  </si>
  <si>
    <t xml:space="preserve">ALTALENE SAS </t>
  </si>
  <si>
    <t>ABASTECEDOR COLOMBIANO DE TEJAS Y DRYWALL SAS</t>
  </si>
  <si>
    <t>APERGY USA INC SUCURSAL COLOMBIA</t>
  </si>
  <si>
    <t>FLEX PACK´S SAS</t>
  </si>
  <si>
    <t>SUPERMERCADO LOS IBAÑEZ  SAS</t>
  </si>
  <si>
    <t>LICORRUMBA S.A.S</t>
  </si>
  <si>
    <t xml:space="preserve">COMPUORIENTE IMPORT AND EXPORT LTDA </t>
  </si>
  <si>
    <t xml:space="preserve">IMPORTACIONES Y ASESORIAS TROPI SAS </t>
  </si>
  <si>
    <t>CARVAJAL ESPACIOS S.A.S.BIC</t>
  </si>
  <si>
    <t>900298890</t>
  </si>
  <si>
    <t>PLAZOLETA BAZZANI SAS</t>
  </si>
  <si>
    <t>CLINICA DEL CARIBE S.A.</t>
  </si>
  <si>
    <t>MUMA SAS</t>
  </si>
  <si>
    <t>OUTSOURCING Y TEMPORALES S A SIGLA OTEM S A.</t>
  </si>
  <si>
    <t>DISCOVERY COMMUNICATIONS COLOMBIA LTDA</t>
  </si>
  <si>
    <t>EVENTOS Y DESARROLLO SAS</t>
  </si>
  <si>
    <t>I5630 - Expendio de bebidas alcohólicas para el consumo dentro del establecimientl</t>
  </si>
  <si>
    <t>INVERSIONES MEDINA  TRUJILLO SAS</t>
  </si>
  <si>
    <t>ADL DIGITAL LAB S.A.S</t>
  </si>
  <si>
    <t>J6201 - Actividades de desarrollo de sistemas informáticos (planificación, análisis, diseño, programación, pru</t>
  </si>
  <si>
    <t>MERZ COLOMBIA SAS</t>
  </si>
  <si>
    <t>FERROCORTES GM Y CIA SAS</t>
  </si>
  <si>
    <t>C2511 - Fabricación de productos metálicos para uso estructurie</t>
  </si>
  <si>
    <t xml:space="preserve">SODEXO SERVICIOS DE BENEFICIOS E INCENTIVOS COLOMBIA SAS </t>
  </si>
  <si>
    <t>ESE HOSPITAL SAN JUAN DE DIOS</t>
  </si>
  <si>
    <t>SANTAFE DE ANTIOQUIA</t>
  </si>
  <si>
    <t xml:space="preserve">TUCKER ENERGY SERVICES S.A  </t>
  </si>
  <si>
    <t>IMPADOC SA</t>
  </si>
  <si>
    <t>ALMACENES E INDUSTRIAS ROCA S.A.S</t>
  </si>
  <si>
    <t>ESE HOSPITAL REGIONAL DE AGUACHICA  JOSE DAVID PADILLA VILLAFAÑE</t>
  </si>
  <si>
    <t xml:space="preserve">HRA UNIQUIMICA SAS </t>
  </si>
  <si>
    <t>AMPACET DE COLOMBIA S.A.S.</t>
  </si>
  <si>
    <t>CRINO S,A.S</t>
  </si>
  <si>
    <t>THE BEST EXPERIENCE IN TECHNOLOGY SAS</t>
  </si>
  <si>
    <t>COOPER INDUSTRIES COLOMBIA S A S</t>
  </si>
  <si>
    <t>QUIMICA BASICA SAS</t>
  </si>
  <si>
    <t>TECNINTEGRAL SAS</t>
  </si>
  <si>
    <t>C2829 - Fabricación de otros tipos de maquinaria y equipo de uso especial n.c.pó</t>
  </si>
  <si>
    <t>EMPRESA SOCIAL DEL ESTADO DEL DEPARTAMENTO DEL META ESE "SOLUCION SALUD"</t>
  </si>
  <si>
    <t>RESTREPO</t>
  </si>
  <si>
    <t>ESTUDIOS, PROYECTOS E INVERSIONES DE LOS ANDES S.A.S.</t>
  </si>
  <si>
    <t>COMERCIALIZADORA INTERNACIONAL VALUE CO S.A.S.</t>
  </si>
  <si>
    <t>HELICENTRO SAS</t>
  </si>
  <si>
    <t>INSTITUTO PARA NIÑOS CIEGOS Y SORDOS DEL VALLE DEL CAUCA</t>
  </si>
  <si>
    <t>HELM ANDINA SAS</t>
  </si>
  <si>
    <t>DISTRIBOLIVARIANA SAS</t>
  </si>
  <si>
    <t xml:space="preserve">COMERCIALIZADORA DE BIENES Y SERVICIOS CB&amp;S S.A. </t>
  </si>
  <si>
    <t xml:space="preserve">Multiobras Sistema Drywall S.A.S </t>
  </si>
  <si>
    <t>MOLINO CASANARE SAS C.I.</t>
  </si>
  <si>
    <t>INDUSTRIAS CARNICAS DE COLOMBIA S.A.S</t>
  </si>
  <si>
    <t>LANDA GROUP S.A.S.</t>
  </si>
  <si>
    <t xml:space="preserve">CONSTRUCCIONES NAMUS SA </t>
  </si>
  <si>
    <t>NUTRIMEZCLAS Y ACEITES SAS</t>
  </si>
  <si>
    <t>BRACHOAUTOS S</t>
  </si>
  <si>
    <t>CLINICA LA MILAGROSA S.A.</t>
  </si>
  <si>
    <t>INGECONTROL SA</t>
  </si>
  <si>
    <t xml:space="preserve">NUVA S.A.S. </t>
  </si>
  <si>
    <t>INDUSTRIAS DOFI SAS</t>
  </si>
  <si>
    <t>LUBRICANTES DEL PAIS S.A.S</t>
  </si>
  <si>
    <t>CARROCERIAS PANAMERICANA SAS</t>
  </si>
  <si>
    <t>ZTE COLOMBIA SAS</t>
  </si>
  <si>
    <t>ESSENTIALL SAS</t>
  </si>
  <si>
    <t>SANAUTOS MOTOR SA</t>
  </si>
  <si>
    <t>PANAMERICANA OUTSOURCING SA</t>
  </si>
  <si>
    <t>NEURODINAMIA S.A</t>
  </si>
  <si>
    <t>GRUPO EMPRESARIAL CAM SAS</t>
  </si>
  <si>
    <t xml:space="preserve">CONSTRUALMANZA SAS </t>
  </si>
  <si>
    <t xml:space="preserve">Gorilla Logic S.A.S. </t>
  </si>
  <si>
    <t>GALLINA COLOMBIANA GALLICOL SAS</t>
  </si>
  <si>
    <t>PETROTECH DE COLOMBIA SAS</t>
  </si>
  <si>
    <t>LAFRANCOL INTERNACIONAL SAS</t>
  </si>
  <si>
    <t>ELECTRO AO S.A.S</t>
  </si>
  <si>
    <t>C I AGRICOLA CARDENAL SAS</t>
  </si>
  <si>
    <t>AGROMIL S.A.S.</t>
  </si>
  <si>
    <t>C2012 - Fabricación de abonos y compuestos inorgánicos nitrogenad a</t>
  </si>
  <si>
    <t>PUMOTEX SAS</t>
  </si>
  <si>
    <t xml:space="preserve">FLEXPORT DE COLOMBIA SAS </t>
  </si>
  <si>
    <t xml:space="preserve">AGROPECUARIA CIENFUEGOS S.A. </t>
  </si>
  <si>
    <t>EXTRUSIONES SA</t>
  </si>
  <si>
    <t>C2219 - Fabricación de formas básicas de caucho y otros productos de caucho n.c.an</t>
  </si>
  <si>
    <t>REPRESENTACIONES MEDICAS ALCOST PHARMACEUTICAL SAS</t>
  </si>
  <si>
    <t xml:space="preserve">REPRESENTACIONES OIL FILTERS SA </t>
  </si>
  <si>
    <t>INDUSTRIAS BICICLETAS MILAN SA</t>
  </si>
  <si>
    <t>C3092 - Fabricación de bicicletas y de sillas de ruedas para personas con discapacidae</t>
  </si>
  <si>
    <t>C &amp; M CONSULTORES S.A.S</t>
  </si>
  <si>
    <t>ORGANIZACION DELIMA SA CHC</t>
  </si>
  <si>
    <t>CHEVIOTTO TEXTIL SAS</t>
  </si>
  <si>
    <t>G4641 - Comercio al por mayor de productos textiles, productos confeccionados para uso domésticc</t>
  </si>
  <si>
    <t>RCH CONSTRUCTORES ASOCIADOS SAS</t>
  </si>
  <si>
    <t>ARIAS SERNA Y SARAVIA S.A.S.</t>
  </si>
  <si>
    <t xml:space="preserve">MONDI CARTAGENA S.A.S </t>
  </si>
  <si>
    <t xml:space="preserve">AHIMSAR MINERA SAS </t>
  </si>
  <si>
    <t>PROMOTORA BOCAGRANDE S.A "PROBOCA S.A"</t>
  </si>
  <si>
    <t>CENTRO DE INVESTIGACIONES ONCOLOGICAS CLINICA SAN DIEGO CIOSAD SAS</t>
  </si>
  <si>
    <t>EMPRESA DE SERVICIOS TEMPORALES MAXEMPLEOS SAS</t>
  </si>
  <si>
    <t>ALUTRAFIC LED SAS</t>
  </si>
  <si>
    <t>C2740 - Fabricación de equipos eléctricos de iluminacipt</t>
  </si>
  <si>
    <t>UNIONAGRO S.A.</t>
  </si>
  <si>
    <t>ALCON DE COLOMBIA PAMB SAS</t>
  </si>
  <si>
    <t xml:space="preserve">Lenovo Global technology (Asia Pacific) Limited Sucursal Colombia </t>
  </si>
  <si>
    <t>ESTUDIOS E INGENIERIA SAS</t>
  </si>
  <si>
    <t>F4290 - Construcción de otras obras de ingeniería civuc</t>
  </si>
  <si>
    <t>DISTRIBUCIONES DIAZ RAMOS S.A.S.</t>
  </si>
  <si>
    <t>COLCHONES Y MUEBLES RELAX SA</t>
  </si>
  <si>
    <t>INFOBIP COLOMBIA SAS</t>
  </si>
  <si>
    <t>SOENERGY INTERNATIONAL COLOMBIA SAS</t>
  </si>
  <si>
    <t>APEX TOOL GROUP S.A.S.</t>
  </si>
  <si>
    <t>HOSPITAL DEPARTAMENTAL PSIQUIATRICO UNIVERSITARIO DEL VALLE E.S.E</t>
  </si>
  <si>
    <t>PALMAS OLEAGINOSAS DE CASACARA LTDA</t>
  </si>
  <si>
    <t>ELECTROFERIA DE LA CARRERA 13 SAS</t>
  </si>
  <si>
    <t>FRACO SA</t>
  </si>
  <si>
    <t>CONSTRUIR OBRAS CIVILES S.A.S</t>
  </si>
  <si>
    <t>FLEX PACK SAS</t>
  </si>
  <si>
    <t>VIGOMEZ SAS</t>
  </si>
  <si>
    <t xml:space="preserve">AUTO GRANDE S.A </t>
  </si>
  <si>
    <t>CI CONALEX SAS</t>
  </si>
  <si>
    <t>TRAMONTINA DE COLOMBIA S.A.S</t>
  </si>
  <si>
    <t>G4644 - Comercio al por mayor de aparatos y equipo de uso doméstica</t>
  </si>
  <si>
    <t>SERVICIOS MEDICOS Y OFTALMOLOGICOS S.A.S SERVIOFTALMOS</t>
  </si>
  <si>
    <t>NARDIPLAST SAS</t>
  </si>
  <si>
    <t>AUTOMATIZACION SA</t>
  </si>
  <si>
    <t>UN SOLO PROVEEDOR S.A.S</t>
  </si>
  <si>
    <t>AVIZOR SEGURIDAD LTDA</t>
  </si>
  <si>
    <t>TOP DRIVE SAS</t>
  </si>
  <si>
    <t>SERVICIOS ASOCIADOS SAS</t>
  </si>
  <si>
    <t>B0910 - Actividades de apoyo para la extracción de petróleo y de gas naturci</t>
  </si>
  <si>
    <t xml:space="preserve">GRANOS Y CEREALES LA FRIJOLERA SAS GRANOS Y CEREALES LA FRIJOLERA SAS  </t>
  </si>
  <si>
    <t>COMERCIALIZADORA AVISUR POLLOS SAS</t>
  </si>
  <si>
    <t>ALFREDO AMAYA H CIA S.A.S.</t>
  </si>
  <si>
    <t>MUISCA CONSTRUCCIONES SAS</t>
  </si>
  <si>
    <t>SERVICENTROS DE ENERGIA S.A.</t>
  </si>
  <si>
    <t>FELJA S.A.S</t>
  </si>
  <si>
    <t>AVICOLA LA AURORA SAS</t>
  </si>
  <si>
    <t>MIGUEL GOMEZ Y CIA SAS</t>
  </si>
  <si>
    <t>CASA BLANCA SAS</t>
  </si>
  <si>
    <t>CLINICA SAN JUAN DE DIOS LA CEJA</t>
  </si>
  <si>
    <t>LA CEJA</t>
  </si>
  <si>
    <t>GRANADINA DE VIGILANCIA LTDA</t>
  </si>
  <si>
    <t>ALIMENTOS BALANCEADOS DE SANTANDER S.A.S.</t>
  </si>
  <si>
    <t>IMPORTADORA OKLA SAS</t>
  </si>
  <si>
    <t>DISTRIBUIDOR AGROPECUARIO DEL QUINDÍO S.A.</t>
  </si>
  <si>
    <t>PLAST INNOVA SA</t>
  </si>
  <si>
    <t>GAONERA S.A.S</t>
  </si>
  <si>
    <t>SUDAMIN SAS</t>
  </si>
  <si>
    <t>C2391 - Fabricación de productos refractarios</t>
  </si>
  <si>
    <t>CALES Y CARBONES S.A.S</t>
  </si>
  <si>
    <t>KRONES ANDINA SAS</t>
  </si>
  <si>
    <t>INTERASESORES ASESORES EMPRESARIALES ADMINISTRATIVOS SA</t>
  </si>
  <si>
    <t>DISTRIBUCIONES PUNTO Y FAMA SAS</t>
  </si>
  <si>
    <t>PRODUCTOS DIFFER SAS</t>
  </si>
  <si>
    <t>ESE HOSPITAL SAN JOSE DEL GUAVIARE</t>
  </si>
  <si>
    <t xml:space="preserve">METALES Y PROCESOS DEL ORIENTE S A </t>
  </si>
  <si>
    <t>BIOART SA</t>
  </si>
  <si>
    <t>JUAN F.U E HIJOS S.A.S.</t>
  </si>
  <si>
    <t>MOTOROLA SOLUTIONS COLOMBIA LIMITADA</t>
  </si>
  <si>
    <t>DDB WORLDWIDE COLOMBIA S.A.S</t>
  </si>
  <si>
    <t>ETANOLES DEL MAGDALENA S.A.S.</t>
  </si>
  <si>
    <t>EQUIPAMIENTOS URBANOS NACIONALES DE COLOMBIA S.A.S.</t>
  </si>
  <si>
    <t>EMBOTELLADORA CAPRI LTDA EN REORGANIZACION</t>
  </si>
  <si>
    <t>4LIFE RESEARCH COLOMBIA LLC</t>
  </si>
  <si>
    <t>FADESA DE COLOMBIA SAS</t>
  </si>
  <si>
    <t>C2599 - Fabricación de otros productos elaborados de metal n.c.pe</t>
  </si>
  <si>
    <t>AGRICOLA MAYORCA S.A.S.</t>
  </si>
  <si>
    <t>HOSPITAL DEPARTAMENTAL MARIO CORREA RENGIFO EMPRESA SOCIAL DEL ESTADO</t>
  </si>
  <si>
    <t>IZC MAYORISTA SAS</t>
  </si>
  <si>
    <t>SERO SERVICIOS OCASIONALES SAS</t>
  </si>
  <si>
    <t>PM&amp;F FISHING OIL SERVICES SA</t>
  </si>
  <si>
    <t>ALTERNATIVA DE MODA SAS</t>
  </si>
  <si>
    <t>INVERSIONES OEM S.A.S.</t>
  </si>
  <si>
    <t>A. Federico U e Hijo S.A.S</t>
  </si>
  <si>
    <t>M7490 - Otras actividades profesionales, científicas y técnicas n.c.ur</t>
  </si>
  <si>
    <t>GRUPO MERPES SAS</t>
  </si>
  <si>
    <t>COMPAÑIA DE CONSTRUCCIONES ANDES COANDES S.A.S.</t>
  </si>
  <si>
    <t>PHARMAPLUS SAS</t>
  </si>
  <si>
    <t>AUTOELITE SAS</t>
  </si>
  <si>
    <t xml:space="preserve">INVERSIONES LEAL Y OXIGENOS SAS </t>
  </si>
  <si>
    <t>GRUPO KOPELLE SAS</t>
  </si>
  <si>
    <t>C2013 - Fabricación de plásticos en formas primarihu</t>
  </si>
  <si>
    <t>NEPTUNO CAPITAL S.A.S.</t>
  </si>
  <si>
    <t>DISTRITIENDAS DE NARIÑO LTDA C.I.</t>
  </si>
  <si>
    <t>CLINICA CHIA S.A</t>
  </si>
  <si>
    <t>FERRETERIA AGROTODO SAS</t>
  </si>
  <si>
    <t>DISTRIBUCIONES INTENSIVAS DEL ATLANTICO LOMITADA</t>
  </si>
  <si>
    <t>LASTRA ANDINA SAS</t>
  </si>
  <si>
    <t xml:space="preserve">STANLEY BLACK &amp; DECKER COLOMBIA SERVICES SAS </t>
  </si>
  <si>
    <t>EL SURTIDOR BG SAS</t>
  </si>
  <si>
    <t>GLOBAL TECHNOLOGY SERVICES GTS S.A.</t>
  </si>
  <si>
    <t>G4651 - Comercio al por mayor de computadores, equipo periférico y programas de informátip.</t>
  </si>
  <si>
    <t>GB BIOPACOL ANDINA SAS</t>
  </si>
  <si>
    <t>ALLERS SA</t>
  </si>
  <si>
    <t>COMERCIAL ELECTROMUEBLES Y CIA LTDA</t>
  </si>
  <si>
    <t>IMPORTADORA LAS TRACTOMULAS SAS</t>
  </si>
  <si>
    <t>TERMILLANTAS SA</t>
  </si>
  <si>
    <t>PLAZA MAYOR MEDELLIN CONVENCIONES Y EXPOSICIONES S.A.</t>
  </si>
  <si>
    <t>N8230 - Organización de convenciones y eventos comerciales</t>
  </si>
  <si>
    <t>JERSALUD SAS</t>
  </si>
  <si>
    <t>INDUSTRIAS INVERSIONES Y SERVICIOS DELRIO SAS</t>
  </si>
  <si>
    <t>APROPET SAS</t>
  </si>
  <si>
    <t>TEXTILES ACRILAN SAS</t>
  </si>
  <si>
    <t>PRODUCTORA AVICOLA DE LOS ANDES PROANDES LTDA.</t>
  </si>
  <si>
    <t>NUTRESOL SAS</t>
  </si>
  <si>
    <t>AGRO VETERINARIA SERVICAMPO Y CIA LTDA</t>
  </si>
  <si>
    <t>W&amp;L WORLDWIDE TRADING SAS</t>
  </si>
  <si>
    <t>QUIMERCO SAS</t>
  </si>
  <si>
    <t>GUANABARA DESARROLLOS INMOBILIARIOS SAS</t>
  </si>
  <si>
    <t>ALMACENES JR SAS</t>
  </si>
  <si>
    <t>SANTA BARBARA INVESTMENTS SUCURSAL COLOMBIA</t>
  </si>
  <si>
    <t>SU PAPA SUPERMERCADOS SA</t>
  </si>
  <si>
    <t>INVERJENOS SAS</t>
  </si>
  <si>
    <t>SUPERNOVA DISTRIBUCION  SAS</t>
  </si>
  <si>
    <t>IPS MEDICAMENTOS &amp; EQUIPOS COLOMBIA S.A.S</t>
  </si>
  <si>
    <t>GRUPO 3</t>
  </si>
  <si>
    <t>EMPRESA SOCIAL DEL ESTADO HOSPITAL JOSÉ MARÍA HERNÁNDEZ</t>
  </si>
  <si>
    <t>MOCOA</t>
  </si>
  <si>
    <t>E.QUATRO S.A.S.</t>
  </si>
  <si>
    <t>AIR LIQUIDE COLOMBIA SAS</t>
  </si>
  <si>
    <t>SYSCOM COLOMBIA SAS</t>
  </si>
  <si>
    <t>Servicios Nutresa</t>
  </si>
  <si>
    <t>UNIFORMES INDUSTRIALES ROPA Y CALZADO QUINLOP S.A.</t>
  </si>
  <si>
    <t>ATENCION PREHOSPITLARIA Y SEGURIDAD INDUSTRIAL APREHSI LTDA</t>
  </si>
  <si>
    <t>AMERICAN LIGHTING S.A.S.</t>
  </si>
  <si>
    <t xml:space="preserve">LHAURA VET SA </t>
  </si>
  <si>
    <t>TRADING FOODS SAS</t>
  </si>
  <si>
    <t>CERVEZAR DEL MAR SAS</t>
  </si>
  <si>
    <t>CI BOGOTA EMERALD MART SAS</t>
  </si>
  <si>
    <t>INDUSTRIAS ECTRICOL S.A.S</t>
  </si>
  <si>
    <t>C2712 - Fabricación de aparatos de distribución y control de la energía eléctrica</t>
  </si>
  <si>
    <t>TU ALIANZA S.A.S</t>
  </si>
  <si>
    <t>ALIANZA GRAFICA SA</t>
  </si>
  <si>
    <t>AGILITIX SAS</t>
  </si>
  <si>
    <t>INVERCLINCO SAS</t>
  </si>
  <si>
    <t>PENGUIN RANDOM HOUSE GRUPO EDITORIAL SAS</t>
  </si>
  <si>
    <t>J5811 - Edición de libron</t>
  </si>
  <si>
    <t>MI CULTIVO GROUP SAS</t>
  </si>
  <si>
    <t>SAMACA</t>
  </si>
  <si>
    <t>OKS PLASTICO SAS ZOMAC</t>
  </si>
  <si>
    <t>C2013 - Fabricación de plásticos en formas primarici</t>
  </si>
  <si>
    <t>AQUALIA INTECH, S.A. SUCURSAL EN COLOMBIA</t>
  </si>
  <si>
    <t>F4290 - Construcción de otras obras de ingeniería civco</t>
  </si>
  <si>
    <t xml:space="preserve">  LIPESA COLOMBIA S.A.S. </t>
  </si>
  <si>
    <t>FMC TECHNOLOGIES INC</t>
  </si>
  <si>
    <t>ROYAL RENTAL COLOMBIA S.A.S</t>
  </si>
  <si>
    <t>CARNES DANNY SAS</t>
  </si>
  <si>
    <t>BANAEXPORT S.A.S.</t>
  </si>
  <si>
    <t>GLOBE AIR FUEL SAS</t>
  </si>
  <si>
    <t xml:space="preserve">G4661 - Comercio al por mayor de combustibles sólidos, líquidos, gaseosos y productos conex, </t>
  </si>
  <si>
    <t>SALUD SOCIAL SAS</t>
  </si>
  <si>
    <t>ELECTROSERVIMOS SA</t>
  </si>
  <si>
    <t>SUPERMERCADO BOOM SAS</t>
  </si>
  <si>
    <t>WELLBORE INTEGRITY SOLUTIONS COLOMBIA S.A.S.</t>
  </si>
  <si>
    <t>BIOPRODUCTOS LATINOAMERICA S.A.S.</t>
  </si>
  <si>
    <t>PINTUBLER DE COLOMBIA SA</t>
  </si>
  <si>
    <t>VEHICULOS DEL CAFE SAS</t>
  </si>
  <si>
    <t xml:space="preserve">GRUPO SAN GERMAN EXPRESS S.A.S </t>
  </si>
  <si>
    <t xml:space="preserve">ARISTIZABAL JOYEROS SAS </t>
  </si>
  <si>
    <t xml:space="preserve">VARELA FIHOLL Y CIA SAS  </t>
  </si>
  <si>
    <t>VIDRIOS DE LA SABANA SAS</t>
  </si>
  <si>
    <t xml:space="preserve">FARMALOGICA S.A. </t>
  </si>
  <si>
    <t>REMEO MEDICAL SERVICES SAS</t>
  </si>
  <si>
    <t xml:space="preserve">Q8610 - Actividades de hospitales y clínicas, con internación </t>
  </si>
  <si>
    <t>TELEFÓNICA CYBERSECURITY &amp; CLOUD TECH COLOMBIA S.A.S.</t>
  </si>
  <si>
    <t xml:space="preserve">AGROPECUARIA LA TAGUA SAS </t>
  </si>
  <si>
    <t>Pinturas y Yesos SAS</t>
  </si>
  <si>
    <t>MANUFACTURAS REYMON SA</t>
  </si>
  <si>
    <t>COMERFRONT SAS</t>
  </si>
  <si>
    <t>MEDIAWISE SOLUTIONS SAS</t>
  </si>
  <si>
    <t>INDUCOLOMBIA SAS</t>
  </si>
  <si>
    <t>UNIVER PLUS S.A.</t>
  </si>
  <si>
    <t>PUFFER COLOMBIA</t>
  </si>
  <si>
    <t>TEXTILES OMNES SA</t>
  </si>
  <si>
    <t>C1312 - Tejeduría de productos textiled</t>
  </si>
  <si>
    <t>DECAMERON CINCO HERRADURAS S.A.S</t>
  </si>
  <si>
    <t>QUIMBAYA</t>
  </si>
  <si>
    <t>CHAID NEME HERMANOS SA</t>
  </si>
  <si>
    <t>SOLVAY PEROXIDOS DE COLOMBIA SAS</t>
  </si>
  <si>
    <t>HIDROTECNIK SAS</t>
  </si>
  <si>
    <t xml:space="preserve">MULTIMPRESOS S.A.S MULTIMPRESOS S.A.S </t>
  </si>
  <si>
    <t>PASAR EXPRESS SAS</t>
  </si>
  <si>
    <t>DISTRIBUIDORA LA PARUMA SAS</t>
  </si>
  <si>
    <t>CANTINA LA 15 SAS</t>
  </si>
  <si>
    <t>SABBAG RADIOLOGOS S.A</t>
  </si>
  <si>
    <t>A&amp;D ALVARADO &amp; DURING S.A.  EN REORGANIZACION</t>
  </si>
  <si>
    <t>COLSAISA SAS</t>
  </si>
  <si>
    <t>Schott Envases Farmacèuticos SAS</t>
  </si>
  <si>
    <t>INTERLAN SAS</t>
  </si>
  <si>
    <t>J6202 - Actividades de consultoría informática y actividades de administración de instalaciones informátr en</t>
  </si>
  <si>
    <t>CARPAS IKL SAS</t>
  </si>
  <si>
    <t>Alma cenes y Talleres Moto Presicion S.A</t>
  </si>
  <si>
    <t>CLINICA DE NUESTRA SEÑORA DE LA PAZ</t>
  </si>
  <si>
    <t>ALE ALUMINIOS SAS</t>
  </si>
  <si>
    <t>C2429 - Industrias básicas de otros metales no ferrosos</t>
  </si>
  <si>
    <t>DARPLAS SAS</t>
  </si>
  <si>
    <t>SANEAR S.A</t>
  </si>
  <si>
    <t>BIG DEMIN SAS</t>
  </si>
  <si>
    <t>COMERCIALIZADORA DE QUIMICOS Y PARAFINAS S.A.S.</t>
  </si>
  <si>
    <t xml:space="preserve">FLORES DEL RIO Y CIA SAS </t>
  </si>
  <si>
    <t>iINDUSTRIAS CRUZ HERMANOS SA</t>
  </si>
  <si>
    <t xml:space="preserve">TK ELEVADORES COLOMBIA S.A. </t>
  </si>
  <si>
    <t>CASAUTOS SA</t>
  </si>
  <si>
    <t>PRICEWATERHOUSECOOPERS SERVICIOS LEGALES Y  TRIBUTARIOS S.A.S.</t>
  </si>
  <si>
    <t>FLORES SAGARO SA</t>
  </si>
  <si>
    <t>RAVENBIRD S.A.S.</t>
  </si>
  <si>
    <t>FERRICENTROS S.A.S</t>
  </si>
  <si>
    <t>INGENIERIA Y SERVICIOS  SAS INCER SAS</t>
  </si>
  <si>
    <t>F4220 - Construcción de proyectos de servicio públi m</t>
  </si>
  <si>
    <t>PENAGOS HERMANOS Y COMPAÑIA SAS</t>
  </si>
  <si>
    <t>ELECTRICOS IMPORTADOS SA EIMPSA</t>
  </si>
  <si>
    <t>COOPERATIVA COLOMBIANA DE VIGILANCIA ESPECIALIZADA COOVISER C.T.A</t>
  </si>
  <si>
    <t>DISCOLACTEOS</t>
  </si>
  <si>
    <t xml:space="preserve">G4722 - Comercio al por menor de leche, productos lácteos y huevos, en establecimientos especializado </t>
  </si>
  <si>
    <t>REDCOMPUTO LIMITADA</t>
  </si>
  <si>
    <t>BENCHMARK GROWERS SAS</t>
  </si>
  <si>
    <t>Biomedical Distribution Colombia SL LTDA</t>
  </si>
  <si>
    <t xml:space="preserve">INDUSTRIAS FANTASIA S.A. </t>
  </si>
  <si>
    <t>ARMIDE S.A.S.</t>
  </si>
  <si>
    <t xml:space="preserve">REPOSTERIAS TDG SAS </t>
  </si>
  <si>
    <t>DANONE BABY NUTRITION COLOMBIA SAS</t>
  </si>
  <si>
    <t>.CONSTRUCTORA MONSERRATE DE COLOMBIA SAS</t>
  </si>
  <si>
    <t>PLATINO CONSTRUCTORA SAS</t>
  </si>
  <si>
    <t>F4111 - Construcción de edificios residencialeí</t>
  </si>
  <si>
    <t>MEDIFACA IPS S.A.S</t>
  </si>
  <si>
    <t>M7120 - Ensayos y análisis técnicos</t>
  </si>
  <si>
    <t>SENCO COLOMBIANA SAS</t>
  </si>
  <si>
    <t>REPRESENTACIONES EURODENT SAS</t>
  </si>
  <si>
    <t>ECOBOLSAS CARIBE SAS</t>
  </si>
  <si>
    <t>BELIA TRADING COLOMBIA SAS</t>
  </si>
  <si>
    <t>ALIANZA DEL HUMEA SOCIEDAD POR ACCIONES
SIMPLIFICADAS PUDIENDOSE IDENTIFICAR BAJO LA
ABREVIATURA ALHUMEA S A S</t>
  </si>
  <si>
    <t xml:space="preserve">C1031 - Extracción de aceites de origen vegetal crudo </t>
  </si>
  <si>
    <t>ALUSUD EMBALAJES COLOMBIA LTDA</t>
  </si>
  <si>
    <t>C2229 - Fabricación de artículos de plástico n.croc</t>
  </si>
  <si>
    <t>CEIBA MOTOR SAS</t>
  </si>
  <si>
    <t>AGROPECUARIA GRUPO 20 S.A</t>
  </si>
  <si>
    <t>LADRILLERA SAN CRISTOBAL S.A.</t>
  </si>
  <si>
    <t>AMANECER MEDICO SAS</t>
  </si>
  <si>
    <t>AGLOMERADOS DE COLOMBIA SAS</t>
  </si>
  <si>
    <t>ALCOTRA COLOMBIA S.A.S.</t>
  </si>
  <si>
    <t>DISTRIBUIDORA AMERINDA S.A.S</t>
  </si>
  <si>
    <t xml:space="preserve">ENEBE REPRESENTACIONES S.A.S </t>
  </si>
  <si>
    <t>ETEK INTERNATIONAL CORPORATION SUCURSAL COLOMBIA</t>
  </si>
  <si>
    <t>EL VICTORIAL SAS</t>
  </si>
  <si>
    <t>GLOBAL LIFE AMBULANCIAS SAS</t>
  </si>
  <si>
    <t>CONINGENIERIA SAS</t>
  </si>
  <si>
    <t>DISTRIBUCIONES PVC SAS</t>
  </si>
  <si>
    <t>PLASTICOS FAYCO SA</t>
  </si>
  <si>
    <t>PRODUCTOS 3A SAS</t>
  </si>
  <si>
    <t>BYCSA SA</t>
  </si>
  <si>
    <t xml:space="preserve">INDUSTRIAS BISONTE S A </t>
  </si>
  <si>
    <t>IMPORTACIONES REYPAR SAS</t>
  </si>
  <si>
    <t>EQUINIX COLOMBIA  INC PTE LTD SUCURSAL COLOMBIA</t>
  </si>
  <si>
    <t>PREMIUM FILTERS SAS</t>
  </si>
  <si>
    <t>AUTO MARCOL SAS</t>
  </si>
  <si>
    <t>COMERCIALIZADORA  INDUSTRIAL CENTRO SAS</t>
  </si>
  <si>
    <t>AVITENZA SAS</t>
  </si>
  <si>
    <t xml:space="preserve">MAQUINARIA NGENIERIA CONSTRUCCION Y OBRAS SAS </t>
  </si>
  <si>
    <t>UNIMINEX S.A.S</t>
  </si>
  <si>
    <t>WORLEY COLOMBIA SAS</t>
  </si>
  <si>
    <t>COMERCIALIZADORA CAMDUN S.A.S.</t>
  </si>
  <si>
    <t>BIOEMPAK SAS</t>
  </si>
  <si>
    <t>EUSALUD S.A</t>
  </si>
  <si>
    <t>EUROETIKA SAS</t>
  </si>
  <si>
    <t xml:space="preserve">AZAHAR COFFEE COMPANY SAS </t>
  </si>
  <si>
    <t>COMERCIALIZADORA VIGIA CI SAS</t>
  </si>
  <si>
    <t>PERFIMETALES Y LAMINAS LTDA</t>
  </si>
  <si>
    <t>GRUPO FEXVAD SAS</t>
  </si>
  <si>
    <t>INVERSIONES TAHA SAS</t>
  </si>
  <si>
    <t>C2670 - Fabricación de instrumentos ópticos y equipo fotográfico</t>
  </si>
  <si>
    <t>BUSCALIBRE COLOMBIA SAS</t>
  </si>
  <si>
    <t>LABORATORIOS INUSTRIALES LPS SAS</t>
  </si>
  <si>
    <t>"UNO A ASEO INTEGRADO.S.A
"</t>
  </si>
  <si>
    <t>EVONIK COLOMBIA SAS</t>
  </si>
  <si>
    <t>LINKTIC SAS</t>
  </si>
  <si>
    <t>J6201 - Actividades de desarrollo de sistemas informáticos (planificación, análisis, diseño, programación, pruspeci</t>
  </si>
  <si>
    <t>EQUIPOS CONSTRUCCIONES Y OBRAS S.A.</t>
  </si>
  <si>
    <t>MASTER SERIES SAS</t>
  </si>
  <si>
    <t>G4762 - Comercio al por menor de artículos deportivos, en establecimientos especializados</t>
  </si>
  <si>
    <t>INVERSIONES VELASQUEZ L&amp;L SAS</t>
  </si>
  <si>
    <t xml:space="preserve">PLURAL COMUNICACIONES SAS </t>
  </si>
  <si>
    <t>J6020 - Actividades de programación y transmisión de televisión</t>
  </si>
  <si>
    <t>VIRTUALSOFT SERVICIOS Y SOFTWARE SAS</t>
  </si>
  <si>
    <t>GRUPO COMERCIAL TOLIMENSE S.A.S - EN REORGANIZACION</t>
  </si>
  <si>
    <t>LABCARE DE COLOMBIA S.A.S</t>
  </si>
  <si>
    <t>MOTOAUTO STORE SAS</t>
  </si>
  <si>
    <t>COMPAÑIA INTERNACIONAL DE SOLUCIONES CREATIVAS S.A.S.COMPAÑIA INTERNACIONAL DE SOLUCIONES CREATIVAS S.A.or</t>
  </si>
  <si>
    <t>G4771 - Comercio al por menor de prendas de vestir y sus accesorios (incluye artículos de piel) en establecimientos especializadoa</t>
  </si>
  <si>
    <t>ESE HOSPITAL SAN JUAN DE DIOS YARUMAL</t>
  </si>
  <si>
    <t>UCIPHARMA S. A.</t>
  </si>
  <si>
    <t>HIERROS MADEBELLO SAS</t>
  </si>
  <si>
    <t xml:space="preserve">EJE CONSTRUCCIONES SAS </t>
  </si>
  <si>
    <t>MINERA LCM SAS</t>
  </si>
  <si>
    <t>B0510 - Extracción de hulla (carbón de piedrca</t>
  </si>
  <si>
    <t>INDUSTRIAS NORMANDY SA</t>
  </si>
  <si>
    <t>C1040 - Elaboración de productos láctefi</t>
  </si>
  <si>
    <t xml:space="preserve">Enlace Opertativo S.A.. </t>
  </si>
  <si>
    <t>HIDALGO E HIDALGO S A SUCURSAL COLOMBIA</t>
  </si>
  <si>
    <t>F4210 - Construcción de carreteras y vías de ferrocarrar</t>
  </si>
  <si>
    <t>OPERANDO MEDICOS Y QUIRURGICOS S.A.</t>
  </si>
  <si>
    <t>CACHARRERIA BOMBAY SA</t>
  </si>
  <si>
    <t>ORGANIZACION COMERCIA S.A.S. ZESE</t>
  </si>
  <si>
    <t>CARL ZEISS VISION COLOMBIA SAS</t>
  </si>
  <si>
    <t>900265137</t>
  </si>
  <si>
    <t>RP MEDICAS S.A</t>
  </si>
  <si>
    <t>Gti Alberto Alvarez Lopez SAS</t>
  </si>
  <si>
    <t>G4651 - Comercio al por mayor de computadores, equipo periférico y programas de informátiot</t>
  </si>
  <si>
    <t>KINESSO COLOMBIA SAS</t>
  </si>
  <si>
    <t>ALMACEN PARIS SA</t>
  </si>
  <si>
    <t>INDSUTRIAL CONSULTING SAS</t>
  </si>
  <si>
    <t>PEGSA LTDA</t>
  </si>
  <si>
    <t xml:space="preserve">SANTIAGO PLAZA SA  </t>
  </si>
  <si>
    <t>FIGARANTIAS SAS</t>
  </si>
  <si>
    <t>VICSA STEELPRO COLOMBIA SAS</t>
  </si>
  <si>
    <t>GLOBAL OIL LUBRICANTES SAS</t>
  </si>
  <si>
    <t xml:space="preserve">LAMINATE PACKAGING COLOMBIA SAS </t>
  </si>
  <si>
    <t>ENTERPRISE MANAGEMENT SERVICES SAS</t>
  </si>
  <si>
    <t>CLINICA SAN FRANCISCO S.A</t>
  </si>
  <si>
    <t>AECOM TECHNICAL SERVICES INC</t>
  </si>
  <si>
    <t>WORLD OFFICE COLOMBIA SAS</t>
  </si>
  <si>
    <t xml:space="preserve">INDUSTRIAS GENIO SAS </t>
  </si>
  <si>
    <t>INDUSTRIA LECHERA DEL HUILA S.A</t>
  </si>
  <si>
    <t>NEGOCIOS DEL LLANO SAS ZOMAC</t>
  </si>
  <si>
    <t>CERESAGRO SAS</t>
  </si>
  <si>
    <t>GRUPO HOTELERO MAR Y SOL SAS</t>
  </si>
  <si>
    <t>COLOMBIANA DE PROTECCION VIGILANCIA Y SERVICIOS PROVISER LTDA</t>
  </si>
  <si>
    <t>GARCES EDER SAS</t>
  </si>
  <si>
    <t>A0124 - Cultivo de caña de azúcar</t>
  </si>
  <si>
    <t>CULTIVOS CASABLANCA SAS</t>
  </si>
  <si>
    <t>JARDINES DEL PORTAL S.A.S</t>
  </si>
  <si>
    <t>PROMOTORA VILLA PAULA SAS</t>
  </si>
  <si>
    <t>Distrileco Caucasia Sas</t>
  </si>
  <si>
    <t xml:space="preserve">Epiroc Colombia S.A.S. </t>
  </si>
  <si>
    <t>PEDRAZA INGENIERIA S.A.S.</t>
  </si>
  <si>
    <t>HOSPITAL REGIONAL DE MONIQUIRA ESE</t>
  </si>
  <si>
    <t>MONIQUIRA</t>
  </si>
  <si>
    <t>INCALL SAS</t>
  </si>
  <si>
    <t>ACCIONES Y SERVICIOS DE TELEMARKETING SL SUCURSAL COLOMBIA</t>
  </si>
  <si>
    <t>MULTICERDOS SAS</t>
  </si>
  <si>
    <t>INDUSTRIA ARTICUEROS S.A.</t>
  </si>
  <si>
    <t>C2014 - Fabricación de caucho sintético en formas primarias</t>
  </si>
  <si>
    <t xml:space="preserve">ROVER ALCISA SUCURSAL EN COLOMBIA </t>
  </si>
  <si>
    <t xml:space="preserve"> TE CONNECTIVITY COLOMBIA SAS  </t>
  </si>
  <si>
    <t>OMD COLOMBIA S A S</t>
  </si>
  <si>
    <t>MACA FORESTA SAS</t>
  </si>
  <si>
    <t>CFC CAFARCOL SAS</t>
  </si>
  <si>
    <t>TABORDA VELEZ Y CIA SAS</t>
  </si>
  <si>
    <t xml:space="preserve">LABORATORIOS SERVINSUMOS SA </t>
  </si>
  <si>
    <t>QUICK AND TASTY (RAPIDOS Y SABROSOS )DE COLOMBIA SA</t>
  </si>
  <si>
    <t>Agroinsumos San Miguel S.A.S.</t>
  </si>
  <si>
    <t>Industrial Taylor SAS</t>
  </si>
  <si>
    <t>MEMPHIS PRODUCTS S.A. EN REORGANIZACION</t>
  </si>
  <si>
    <t>COMPAÑIA OPERADORA CLINICA HISPANOAMERICA SAS</t>
  </si>
  <si>
    <t>MEDPLUS CENTRO DE RECUPERACION INTEGRAL SAS</t>
  </si>
  <si>
    <t>AMS UNION SAS</t>
  </si>
  <si>
    <t>M7210 - Investigaciones y desarrollo experimental en el campo de las ciencias naturales y la ingeniería</t>
  </si>
  <si>
    <t xml:space="preserve">MODA OXFORD S.A.S. </t>
  </si>
  <si>
    <t xml:space="preserve">LABORATORIO INTERNACIONAL DE COLOMBIA S.A.S </t>
  </si>
  <si>
    <t>HADA S.A</t>
  </si>
  <si>
    <t>TIENDACOL SAS</t>
  </si>
  <si>
    <t>GEOCOSTA LTDA</t>
  </si>
  <si>
    <t>RUA &amp; JEWELRY COLOMBIA SAS</t>
  </si>
  <si>
    <t>AKITA MOTOS S.A.</t>
  </si>
  <si>
    <t>LOHAS BEANS SAS BIC</t>
  </si>
  <si>
    <t>GMS MANAGEMENT SOLUTIONS COLOMBIA SAS</t>
  </si>
  <si>
    <t>AYESA ADVANCED TECHNOLOGIES S. A. SUCURSAL COLOMBIA</t>
  </si>
  <si>
    <t>COMERCIALIZADORA DE PRODUCTOS PARA LABORATORIOS SAS</t>
  </si>
  <si>
    <t xml:space="preserve">APTAR CALI SAS </t>
  </si>
  <si>
    <t>COMPULAGO S.A.S</t>
  </si>
  <si>
    <t>MC VICTORIAS TEMPRANAS S A S</t>
  </si>
  <si>
    <t xml:space="preserve">PHILIP MORRIS COLOMBIA S.A.  </t>
  </si>
  <si>
    <t>GLOBAL GARLIC SAS</t>
  </si>
  <si>
    <t>CONSTRUCTORA HAYUELOS SA</t>
  </si>
  <si>
    <t>CONSTRUCTORA JIMENEZ SA</t>
  </si>
  <si>
    <t>ESPECIALIDADES MEDICAS METROPOLITANAS S.A</t>
  </si>
  <si>
    <t>DISTRIBUIDORA HB EU</t>
  </si>
  <si>
    <t>MG CIA SA</t>
  </si>
  <si>
    <t>RYD CONSTRUCCIONES S.A.S.</t>
  </si>
  <si>
    <t xml:space="preserve">SOCIEDAD COLOMBIANA DE INVERSIONES COMERCIALES SA </t>
  </si>
  <si>
    <t>DIS HOSPITAL SAS</t>
  </si>
  <si>
    <t>EMPRESA SOCIAL DEL ESTADO HOSPITAL LOCAL</t>
  </si>
  <si>
    <t>INDUSTRIAS Y CONFECCIONES INDUCON S.A.S</t>
  </si>
  <si>
    <t>AKMIOS S.A.S</t>
  </si>
  <si>
    <t>INVERSIONES TRIBILIN SAS</t>
  </si>
  <si>
    <t>GAMMA INGENIEROS SAS</t>
  </si>
  <si>
    <t>SOCIEDAD DE COMERCIALIZACION INTERNACIONAL AGRICOLAS UNIDAS SA</t>
  </si>
  <si>
    <t>VISTA FLOR CORPORATION COMERCIALIZADORA INTERNACIONAL S.A.S. C.I</t>
  </si>
  <si>
    <t xml:space="preserve">QUIMICA BASICA COLOMBIANA S.A. Q.B.C. </t>
  </si>
  <si>
    <t>EQUIPOS Y SERVICIOS TREX DE COLOMBIA S.A.S</t>
  </si>
  <si>
    <t>SOLDADURAS INDUSTRIALES SAS</t>
  </si>
  <si>
    <t>MERCADOS FAMILIARES LTDA. MERCAFAM LTDA</t>
  </si>
  <si>
    <t>ALUMINIOS Y VIDRIOS AC SAS</t>
  </si>
  <si>
    <t>COMERCIALIZADORA PROXXON SA</t>
  </si>
  <si>
    <t xml:space="preserve">INCAUCA SERVICIOS AGRICOLAS Y COSECHA S.A.S. </t>
  </si>
  <si>
    <t>GREY COLOMBIA S.A.S.</t>
  </si>
  <si>
    <t xml:space="preserve">MN FOTO SAS </t>
  </si>
  <si>
    <t>FRASER Y COMPAÑIA SAS</t>
  </si>
  <si>
    <t>PERT DPM SAS</t>
  </si>
  <si>
    <t>COSMETICOS SAMY S.A.</t>
  </si>
  <si>
    <t>inversiones sequoia colombia S.A.S</t>
  </si>
  <si>
    <t>UNION MEDICAL SAS</t>
  </si>
  <si>
    <t>JAPIO GARCES Y CIA SCA</t>
  </si>
  <si>
    <t>GRUPO IMSA S.A.</t>
  </si>
  <si>
    <t>MOTORESTE MOTORS S.A</t>
  </si>
  <si>
    <t>COMPAÑIA AERO AGRICOLA INTEGRAL SAN</t>
  </si>
  <si>
    <t xml:space="preserve">CONSTRUCTORA EXPERTA SAS </t>
  </si>
  <si>
    <t>UNIDAD MEDICA SANTAFE SAS</t>
  </si>
  <si>
    <t>POLUX SUMINISTROS SAS EN REORGANIZACION</t>
  </si>
  <si>
    <t>QUIMICA LIDER SAS</t>
  </si>
  <si>
    <t>LA CASA DEL AGRO MCU S.A.S</t>
  </si>
  <si>
    <t>INTERDOORS SAS</t>
  </si>
  <si>
    <t>C1630 - Fabricación de partes y piezas de madera, de carpintería y ebanistería para la construcción</t>
  </si>
  <si>
    <t>AB MARINE GROUP SAS</t>
  </si>
  <si>
    <t>C3012 - Construcción de embarcaciones de recreo y deporte</t>
  </si>
  <si>
    <t>SOLUCIONES AGROPECUARIAS Y FINANCIERAS SAS</t>
  </si>
  <si>
    <t>NETCOL INGENIERIA SAS BIC</t>
  </si>
  <si>
    <t>900390239</t>
  </si>
  <si>
    <t>RONELLY SAS</t>
  </si>
  <si>
    <t>G4645 - Comercio al por mayor de productos farmacéuticos, medicinales, cosméticos y de tocadum</t>
  </si>
  <si>
    <t>REPARES SOCIEDAD ANONIMA</t>
  </si>
  <si>
    <t>VINCULAMOS S.A.S</t>
  </si>
  <si>
    <t>BOTERO INGENIEROS SAS</t>
  </si>
  <si>
    <t>DISTRIBUCIONES HERNANDEZ HERNANDEZ Y CIA LTDA</t>
  </si>
  <si>
    <t>CENTRAL DE ABASTOS DE BUCARAMANGA S.A. ( (Ver informacion anterior) )</t>
  </si>
  <si>
    <t>ITELCA SAS</t>
  </si>
  <si>
    <t>IMPORTADORA NACIONAL DE LLANTAS SAS</t>
  </si>
  <si>
    <t>JARDINES DE PAZ S.A</t>
  </si>
  <si>
    <t>S9603 - Pompas fúnebres y actividades relacionadal</t>
  </si>
  <si>
    <t>VENTAS INSTITUCIONALES SAS EN REORGANIZACION</t>
  </si>
  <si>
    <t>DISANDI SAS</t>
  </si>
  <si>
    <t>MEDICAMENTOS POS SAS</t>
  </si>
  <si>
    <t>CURTIDOS LEATHERCOLSAS</t>
  </si>
  <si>
    <t>VILLAPINZON-CUNDINAMARCA</t>
  </si>
  <si>
    <t>C1511 - Curtido y recurtido de cueros; recurtido y teñido de pielea</t>
  </si>
  <si>
    <t>HOSPITAL ISAIAS DUARTE CANCINO EMPRESA SOCIAL DEL ESTADO</t>
  </si>
  <si>
    <t xml:space="preserve">ENERFLEX COMPRESSION SERVICES SAS </t>
  </si>
  <si>
    <t>PILOTO S.A.S</t>
  </si>
  <si>
    <t>ASISTIR SALUD SAS</t>
  </si>
  <si>
    <t>CENTRAL MOTOR AMERICA SAS</t>
  </si>
  <si>
    <t>LABORATORIOS OSA SAS</t>
  </si>
  <si>
    <t>LAMINAIRE SAS</t>
  </si>
  <si>
    <t>BECALL OUTSOURCING SAS</t>
  </si>
  <si>
    <t>TRIADA SAS</t>
  </si>
  <si>
    <t>ADBID LATINOAMERICA SAS</t>
  </si>
  <si>
    <t>ESE HOSPITAL SAN RAFAEL-ITAGUI</t>
  </si>
  <si>
    <t>THOMAS GREG SEGURIDAD INTEGRAL LTDA .</t>
  </si>
  <si>
    <t>PROMOTORA CALEDONIA S.A.S</t>
  </si>
  <si>
    <t>INVERSIONES MEDICAS VALLE SALUD SAS - CLINICA VALLE SALUD</t>
  </si>
  <si>
    <t>AZURITA SAS</t>
  </si>
  <si>
    <t>FIRENZECORP SAS</t>
  </si>
  <si>
    <t>LABORATORIO MEDICO LAS AMERICAS LTDA.</t>
  </si>
  <si>
    <t>OASIS FLORALIFE COLOMBIA SAS</t>
  </si>
  <si>
    <t xml:space="preserve">RENTING AUTOMAYOR SAS </t>
  </si>
  <si>
    <t>SAMSONITE COLOMBIA SAS</t>
  </si>
  <si>
    <t>C1512 - Fabricación de artículos de viaje, bolsos de mano y artículos similares elaborados en cuero, y fabricación de artículos de talabartería y guarnicialefac</t>
  </si>
  <si>
    <t>CONTACTAMOS DE COLOMBIA SAS</t>
  </si>
  <si>
    <t>ELITENUT SAS</t>
  </si>
  <si>
    <t>C.I MINERAL METALS LOGISTICS &amp; SOLUTIONS S.A.S.</t>
  </si>
  <si>
    <t>FORJAS BOLIVAR SAS</t>
  </si>
  <si>
    <t>PLASTICOS FORMOSA LTDA</t>
  </si>
  <si>
    <t>constructora garcia e hijos sas</t>
  </si>
  <si>
    <t>CI DISTRIBUCIONES SYE SAS</t>
  </si>
  <si>
    <t>VIGIAS DE COLOMBIA SRL LTDA</t>
  </si>
  <si>
    <t>PROIMPO AS</t>
  </si>
  <si>
    <t>GTD COLOMBIA SAS</t>
  </si>
  <si>
    <t>INDUSTRIA HARINERA  LOS TIGRES SAS</t>
  </si>
  <si>
    <t>NEGOCIOS E INVERSIONES MONTESUR S.A.S.</t>
  </si>
  <si>
    <t>ROCALES Y CONCRETOS SOCIEDAD POR ACCIONES SIMPLIFICADA</t>
  </si>
  <si>
    <t>MEINTEGRAL S.A.S</t>
  </si>
  <si>
    <t>DR. REDDY ' S LABORATORIES SAS</t>
  </si>
  <si>
    <t>SEIKOU S.A</t>
  </si>
  <si>
    <t>DISTRIBUCIONES HICAR SAS</t>
  </si>
  <si>
    <t>KYROVET LABORATORIES S.A</t>
  </si>
  <si>
    <t xml:space="preserve">MCS CONSULTORIA Y MONITOREO AMBIENTAL SAS </t>
  </si>
  <si>
    <t>SOFORESTA SAS</t>
  </si>
  <si>
    <t>RAYCO S.A. RODRIGO ARISTIZABAL Y CIA S.A.</t>
  </si>
  <si>
    <t>G4652 - Comercio al por mayor de equipo, partes y piezas electrónicos y de telecomunicacioner</t>
  </si>
  <si>
    <t>LX PANTOS COLOMBIA SAS</t>
  </si>
  <si>
    <t>ALSEC ALIMENTOS SECOS S.A.S</t>
  </si>
  <si>
    <t>FUJIFILM COLOMBIA SAS</t>
  </si>
  <si>
    <t>INVERSIONES IDM SAS</t>
  </si>
  <si>
    <t>CARMEN-DE-VIBORAL-ANTIOQUIA</t>
  </si>
  <si>
    <t>IUVITY COLOMBIA LTDA</t>
  </si>
  <si>
    <t>J6209 - Otras actividades de tecnologías de información y actividades de servicios informáti pr</t>
  </si>
  <si>
    <t>DROGUERIAS COPIFAM DE COLOMBIA SAS</t>
  </si>
  <si>
    <t>CIVILES MECANICOS ELECTRICOS INGENIEROS SAS</t>
  </si>
  <si>
    <t>SIETE VEINTICUATRO LTDA</t>
  </si>
  <si>
    <t>OLA TRADING GROUP SAS</t>
  </si>
  <si>
    <t xml:space="preserve">SEMILLAS ELITE DE PALMA PARA LAS AMERICAS SAS </t>
  </si>
  <si>
    <t>Autolux SAS</t>
  </si>
  <si>
    <t>PARDO CARRIZOSA NAVAS SAS</t>
  </si>
  <si>
    <t>Compañia Integral Negocios de colombia</t>
  </si>
  <si>
    <t xml:space="preserve">EBANX COLOMBIA SOCIEDAD POR ACCCIONES SIMPLIFICADA </t>
  </si>
  <si>
    <t>J5820 - Edición de programas de informática (software)</t>
  </si>
  <si>
    <t>UNISANTANDER SAS</t>
  </si>
  <si>
    <t>SEIDOR COLOMBIA SAS</t>
  </si>
  <si>
    <t>CI INDUSTRIAS HUMCAR SAS</t>
  </si>
  <si>
    <t>organizacion ferkatio sas</t>
  </si>
  <si>
    <t>POWER OIL LUBRICANTES SAS</t>
  </si>
  <si>
    <t>SOCIEDAD COMERCIALIZADORA CARBONES CARBONORA S.A.S.</t>
  </si>
  <si>
    <t>BOCHALEMA-NORTE DE SANTANDER</t>
  </si>
  <si>
    <t>COOPERATIVA DE TRABAJO ASOCIADO DE PROFESIONALES DE LA SALUD DE DONMATIAS - PROSALCO</t>
  </si>
  <si>
    <t>CENTRAL PARKING SYSTEM COLOMBIA SAS</t>
  </si>
  <si>
    <t>FUNDACION OFTALMOLOGICA DEL CARIBE</t>
  </si>
  <si>
    <t>PRAXIS PHARMACEUTICAL COLOMBIA LTDA</t>
  </si>
  <si>
    <t>PRA GROUP COLOMBIA HOLDING S.A.S.</t>
  </si>
  <si>
    <t>MOVICON CONSTRUCTORES SAS</t>
  </si>
  <si>
    <t>RED SALUD CASANARE E.S.E.</t>
  </si>
  <si>
    <t>INVERSIONES CALO S,A.S</t>
  </si>
  <si>
    <t>SPATARO NAPOLI S A S</t>
  </si>
  <si>
    <t>AGROQUIMICOS ORIENTE S.A.S.</t>
  </si>
  <si>
    <t>RADIOLOGOS ASOCIADOS S.A.S</t>
  </si>
  <si>
    <t>CIENO GROUP SAS</t>
  </si>
  <si>
    <t>TELEFÓNICA GLOBAL SOLUTIONS COLOMBIA, S.A.S</t>
  </si>
  <si>
    <t>INTECO MC SAS|</t>
  </si>
  <si>
    <t>G4651 - Comercio al por mayor de computadores, equipo periférico y programas de informátici</t>
  </si>
  <si>
    <t>Distribuidora comercial dulces y dulces sas</t>
  </si>
  <si>
    <t>ALIMENTOS SAS S.A.S.</t>
  </si>
  <si>
    <t>C1020 - Procesamiento y conservación de frutas, legumbres, hortalizas y tubérculon</t>
  </si>
  <si>
    <t>INVERSIONES MORON PEÑA S.A.S.</t>
  </si>
  <si>
    <t>INVERSIONES AGROPECUARIAS GARCIA PATIÑO SASM</t>
  </si>
  <si>
    <t>A0144 - Cría de ganado porcinr</t>
  </si>
  <si>
    <t>MERCER COLOMBIA LTDA</t>
  </si>
  <si>
    <t>NUB78 SAS</t>
  </si>
  <si>
    <t>NAVES S.A.S</t>
  </si>
  <si>
    <t>MEDIREX BIC SAS</t>
  </si>
  <si>
    <t>LACTEOS RANCHERO LLANOGRANDE S.A.S</t>
  </si>
  <si>
    <t xml:space="preserve">COMERCIALIZADORA INTERNACIONAL EXUN SAS ""COMERCIALIZADORA INTERNACIONAL EXUN SAS  </t>
  </si>
  <si>
    <t>INVERSIONES JAIBU S.A.S</t>
  </si>
  <si>
    <t>COSTA OIL S.A.S</t>
  </si>
  <si>
    <t>ARCOLI SAS</t>
  </si>
  <si>
    <t>C2599 - Fabricación de otros productos elaborados de metal n.c.po</t>
  </si>
  <si>
    <t>INSUMOS AGROSERVILLA S.A.S</t>
  </si>
  <si>
    <t xml:space="preserve">HILTI COLOMBIA S.A.S.  </t>
  </si>
  <si>
    <t>FERNANDEZ Y CIA SA</t>
  </si>
  <si>
    <t>COBB COLOMBIA SAS</t>
  </si>
  <si>
    <t>DISTRIBUIDORA ANDINA DE ARTICULOS DEPORTIVOS S.A.S</t>
  </si>
  <si>
    <t>TRAMI INVERSIONES SAS</t>
  </si>
  <si>
    <t>CLINICA LA ASUNCION</t>
  </si>
  <si>
    <t>OPERACION Y GESTION INTEGRAL SAS</t>
  </si>
  <si>
    <t>DYVAL SA</t>
  </si>
  <si>
    <t>PAPELERA FK SAS</t>
  </si>
  <si>
    <t>Casa Magna S.A.S</t>
  </si>
  <si>
    <t>ALIANZA DIAGNOSTICA S.A.</t>
  </si>
  <si>
    <t>LABORATORIOS SMART S.A.S.</t>
  </si>
  <si>
    <t>Distribuciones de productos full SA</t>
  </si>
  <si>
    <t>EL CERDITO DE LA CORTE LIMITADA</t>
  </si>
  <si>
    <t>INDUSTRIA CAFETERA DE NARINO SAS</t>
  </si>
  <si>
    <t>CONSTRUCTORA KOVOK SAS</t>
  </si>
  <si>
    <t>F4111 - Construcción de edificios residencialey</t>
  </si>
  <si>
    <t xml:space="preserve">STRONG MACHINE </t>
  </si>
  <si>
    <t>PROPULSORA SAS</t>
  </si>
  <si>
    <t>PORCIGENES S.A</t>
  </si>
  <si>
    <t>PROEMPAQUES SAS</t>
  </si>
  <si>
    <t>IMPORTADORA JOTAPARTES SAS</t>
  </si>
  <si>
    <t>DALI JOYERIA RELOJERIA S.A.S</t>
  </si>
  <si>
    <t>MECALUX COLOMBIA, S A  S</t>
  </si>
  <si>
    <t>TWM S.A.S.</t>
  </si>
  <si>
    <t>E3900 - Actividades de saneamiento ambiental y otros servicios de gestión de desechos</t>
  </si>
  <si>
    <t>Industrias metàlicas sudamericanas SA</t>
  </si>
  <si>
    <t>PROMOTORA INMOBILIAIRA LA CUENCA SAS</t>
  </si>
  <si>
    <t>F4111 - Construcción de edificios residencialee</t>
  </si>
  <si>
    <t>KATA SAS</t>
  </si>
  <si>
    <t>SAS INSTITUTE COLOMBIA SAS</t>
  </si>
  <si>
    <t>EDEXA SAS</t>
  </si>
  <si>
    <t xml:space="preserve">CORPORACION DE INVERSIONES DE COLOMBIA S.A. SUCURSAL COLOMBIA </t>
  </si>
  <si>
    <t xml:space="preserve">COLLIERS INTERNATIONAL COLOMBIA SA  </t>
  </si>
  <si>
    <t>BOYDORR NUTRTION SAS</t>
  </si>
  <si>
    <t>CONCRETOS Y ASFALTOS SA EN PROCESO DE REORGANIZACION</t>
  </si>
  <si>
    <t>B0811 - Extracción de piedra, arena, arcillas comunes, yeso y anhidrita</t>
  </si>
  <si>
    <t>SERIES SAS</t>
  </si>
  <si>
    <t>CONSTRUCTORA MATICCES P &amp; B LTDA</t>
  </si>
  <si>
    <t>IMPUCHE SAS</t>
  </si>
  <si>
    <t>JG REPRESENTACIONES SAS</t>
  </si>
  <si>
    <t>ANTONIO SPATH &amp; CÍA. S.A.</t>
  </si>
  <si>
    <t>MULTINTEGRAL SAS</t>
  </si>
  <si>
    <t xml:space="preserve">TODACO SAS </t>
  </si>
  <si>
    <t>ALGAR TECNOLOGIA S.A.S</t>
  </si>
  <si>
    <t>DISPROPAN SAS</t>
  </si>
  <si>
    <t xml:space="preserve">ROJAS HERMANOS SAS </t>
  </si>
  <si>
    <t>INVERSIONES GONDWANA SAS</t>
  </si>
  <si>
    <t xml:space="preserve">OTTO BOCK HELTHCARE ANDINA SAS   </t>
  </si>
  <si>
    <t xml:space="preserve">SOCIEDAD CAMERAL DE CERTIFICACION DIGITAL CERTICAMARA S A  </t>
  </si>
  <si>
    <t>J6209 - Otras actividades de tecnologías de información y actividades de servicios informátibot</t>
  </si>
  <si>
    <t>INVERSIONES MATIZ ALDANA SAS</t>
  </si>
  <si>
    <t>MP Galagro SAS</t>
  </si>
  <si>
    <t xml:space="preserve">LEGISLACION ECONOMICA S.A. LEGIS S.A. </t>
  </si>
  <si>
    <t xml:space="preserve">CERAGON AMERICA  LATINA LTDA SUCURSAL COLOMBIA </t>
  </si>
  <si>
    <t>SERVI OIL DTC SAS</t>
  </si>
  <si>
    <t>CESDE SAS</t>
  </si>
  <si>
    <t>P8551 - Formación para el trabajo</t>
  </si>
  <si>
    <t>INVERSIONES URBANISMO Y CONSTRUCCIONES SAS</t>
  </si>
  <si>
    <t xml:space="preserve">NOVELL SOFTWARE NOLA S.A.S </t>
  </si>
  <si>
    <t>LUBRYCO Y CIA SAS</t>
  </si>
  <si>
    <t>SOCIEDAD DE SERVICIOS OCULARES SAS</t>
  </si>
  <si>
    <t xml:space="preserve">ANDINA DE CONSTRUCCIONES Y ASOCIADOS SAS </t>
  </si>
  <si>
    <t>JOSE MARIA SAS</t>
  </si>
  <si>
    <t>B Braun Surgical SAS</t>
  </si>
  <si>
    <t>ACEITES Y GRASAS DE OCCIDENTE SAS</t>
  </si>
  <si>
    <t>INGENIERIA ESPECIALIZADA S.A.</t>
  </si>
  <si>
    <t>INMOBILIARIA CMB SAS</t>
  </si>
  <si>
    <t>COMPAÑIA CALIFORNIA S.A. EN REORGANIZACIÓN</t>
  </si>
  <si>
    <t>ACOSUCRE LIMITADA</t>
  </si>
  <si>
    <t>INVERSIONES ALDEMAR S A</t>
  </si>
  <si>
    <t>MAZCARNES SAS</t>
  </si>
  <si>
    <t>WB INGENIERIA DE PROYECTOS S.A.S</t>
  </si>
  <si>
    <t>COMERCIALIZADORA INTERNACIONAL DE COLORANTES SAS</t>
  </si>
  <si>
    <t>C2029 - Fabricación de otros productos químicos n.c.ve</t>
  </si>
  <si>
    <t>CONSTRUCTORA DE OBRAS DE VIVIENDA E INGENIERIA SAS</t>
  </si>
  <si>
    <t>ELECTRO INGENIERIA SAS</t>
  </si>
  <si>
    <t>TECNOMEDICA MD SAS</t>
  </si>
  <si>
    <t>EL FORRAJE SAS</t>
  </si>
  <si>
    <t>C1090 - Elaboración de alimentos preparados para animalep</t>
  </si>
  <si>
    <t>DISTRIMAYOR PASTO SAS</t>
  </si>
  <si>
    <t>IDEAS MUSICALES DE COLOMBIA SAS</t>
  </si>
  <si>
    <t>SANCHEZ GIRALDO Y CIA S EN C PROCASAN</t>
  </si>
  <si>
    <t>COMPAÑÍA AEROFUMIGACIONES CALIMA SAS</t>
  </si>
  <si>
    <t>BERLITZ COLOMBIA SA</t>
  </si>
  <si>
    <t>P8551 - Formación para el trabajv</t>
  </si>
  <si>
    <t>GEOFLORA SAS</t>
  </si>
  <si>
    <t>DESTILERIA RIOPAILA SAS</t>
  </si>
  <si>
    <t>ZARZAL</t>
  </si>
  <si>
    <t>MARCAS EUROPEAS SAS</t>
  </si>
  <si>
    <t>EQUIPOS Y CONTROLES INDUSTRIALES S.A.</t>
  </si>
  <si>
    <t>GRUPO SOLAIRE SAS</t>
  </si>
  <si>
    <t>IMPORTADORA MONTECARLO MOTORS SAS</t>
  </si>
  <si>
    <t>CONSTRUCTORA LA RAMADA SAS</t>
  </si>
  <si>
    <t>SERVICIOS GRUPO BIOS S.A.S</t>
  </si>
  <si>
    <t>Suministramos Recursos Humanos Temporales SUMITEMP S.A.S.</t>
  </si>
  <si>
    <t>SUPERMERCADOS GALERIAS PLAZA SAS</t>
  </si>
  <si>
    <t>APARTA HOTEL DON BLAS S.A</t>
  </si>
  <si>
    <t>ESCALA IMPRESORES SAS</t>
  </si>
  <si>
    <t>MEDICUC IPS LTDA 1</t>
  </si>
  <si>
    <t>CREDITOS ORBE SAS</t>
  </si>
  <si>
    <t xml:space="preserve">AGRICOLA EL CACTUS Producción y Mercadeo de productos agropecuarios A0125 - Cultivo de flor de corte 01. ANUAL Agrícola el Cactus S.A. 2035-12-31 ACTIVA 01. SOCIEDAD ANÓNIMA </t>
  </si>
  <si>
    <t>DOMIORIENTE SAS</t>
  </si>
  <si>
    <t>VITIS OLEI SAS</t>
  </si>
  <si>
    <t>SERVICIOS INTEGRALES DE TECNOLOGIA PARA REDES DE COMUNICACIONES INTELRED SAS</t>
  </si>
  <si>
    <t>DEAS LTDA</t>
  </si>
  <si>
    <t>SD SAS</t>
  </si>
  <si>
    <t>TRENDY SHOP BTA SAS</t>
  </si>
  <si>
    <t>RAINFOREST FARMS &amp; BOUQUETS COMERCIALIZADORA INTERNACIONAL S.A.S</t>
  </si>
  <si>
    <t xml:space="preserve">LLANTAS &amp; TIRES SAS </t>
  </si>
  <si>
    <t>COMORIENTE S.A.</t>
  </si>
  <si>
    <t>INDUSTRIAS DIYON´S S.A.S.</t>
  </si>
  <si>
    <t>CUTIS SA</t>
  </si>
  <si>
    <t>SERCOFUN LTDA FUNERALES LOS OLIVOS</t>
  </si>
  <si>
    <t>MAYA Y ASOCIADOS S.A.S</t>
  </si>
  <si>
    <t>CENTRO CARDIOVASCULAR SOMER INCARE S A</t>
  </si>
  <si>
    <t xml:space="preserve">DEPOSITO IMPERIO LER  SAS </t>
  </si>
  <si>
    <t>SUNCOLOMBIA SAS</t>
  </si>
  <si>
    <t xml:space="preserve">"IMCOLMEDICA SA  " </t>
  </si>
  <si>
    <t>GRICOL SA</t>
  </si>
  <si>
    <t>SEGURIDAD SAN MARTIN LTDA</t>
  </si>
  <si>
    <t xml:space="preserve">EL COMERCIO ELECTRICO SAS </t>
  </si>
  <si>
    <t>CONSUCASA SAS</t>
  </si>
  <si>
    <t>INTERMARES L SAS</t>
  </si>
  <si>
    <t>AGRICOLA DEL OCCIDENTE SAS</t>
  </si>
  <si>
    <t xml:space="preserve">ENERGIA Y ALUMBRADO DE PEREIRA SA ESP </t>
  </si>
  <si>
    <t>D3512 - Transmisión de energía eléctrica</t>
  </si>
  <si>
    <t>CONFITECA COLOMBIA S.A EN REORGANIZACION</t>
  </si>
  <si>
    <t>PRODUCTOS DE CAUCHO Y LONA SAS</t>
  </si>
  <si>
    <t>SURTIACEITES ESPINOSA Y CIA SCA</t>
  </si>
  <si>
    <t>RF JCAP SAS</t>
  </si>
  <si>
    <t>AVERY DENNISON RIS COLOMBIA S.A.S.</t>
  </si>
  <si>
    <t>KAPTA BI S.A.S.</t>
  </si>
  <si>
    <t>INVERSIONES AZALUD S.A.S</t>
  </si>
  <si>
    <t>RIVERA Y FLOREZ SAS DISTRIBUCIONES</t>
  </si>
  <si>
    <t>METALICAS E INGENIERIA SAS</t>
  </si>
  <si>
    <t>VITRAL TEXTIL SAS</t>
  </si>
  <si>
    <t>PROVIDA FARMACEUTICA SAS</t>
  </si>
  <si>
    <t>SRSS RESOURCES MIN SAS</t>
  </si>
  <si>
    <t>FLORES DE LA CAMPIÑA S.A.S</t>
  </si>
  <si>
    <t>AVICOLA SAN MARTIN S.A.</t>
  </si>
  <si>
    <t>SANTUARIO-ANTIOQUIA</t>
  </si>
  <si>
    <t>CALA COLOMBIA SAS</t>
  </si>
  <si>
    <t>CBRE COLOMBIA S.A.S.</t>
  </si>
  <si>
    <t>CABARCAS SARMIENTO S.A.S.</t>
  </si>
  <si>
    <t>CI GRODCO INGENIEROS CIVILES SAS EN REORGANIZACION</t>
  </si>
  <si>
    <t>SUMINISTROS E IMPRESOS SAS</t>
  </si>
  <si>
    <t>LEXMANA SAS</t>
  </si>
  <si>
    <t>FIRPLAK SA</t>
  </si>
  <si>
    <t>CABARRIA IQA SAS</t>
  </si>
  <si>
    <t>YOLIS SAS</t>
  </si>
  <si>
    <t>WING SAS</t>
  </si>
  <si>
    <t>G4732 - Comercio al por menor de lubricantes (aceites, grasas), aditivos y productos de limpieza para vehículos automotoreb</t>
  </si>
  <si>
    <t>WEST ARMY SECURITY LTDA</t>
  </si>
  <si>
    <t>INVERSIONES CARNES TORRENTE S.A.S.</t>
  </si>
  <si>
    <t xml:space="preserve">KANTAR IBOPE MEDIA COLOMBIA SAS  </t>
  </si>
  <si>
    <t>constructora palo de agua sas</t>
  </si>
  <si>
    <t>SERVIBARRAS S.A.S.</t>
  </si>
  <si>
    <t>Unidad Pediátrica Simón Bolívar IPS SAS</t>
  </si>
  <si>
    <t>AMERICA DE CALI S.A. EN REORGANIZACION</t>
  </si>
  <si>
    <t>INDUSTRIA PANIFICADORA EL COUNTRY LTDA</t>
  </si>
  <si>
    <t xml:space="preserve">C1081 - Elaboración de productos de panadería </t>
  </si>
  <si>
    <t>H2O COLOMBIA SAS</t>
  </si>
  <si>
    <t>PROVEFABRICA S.A.S.</t>
  </si>
  <si>
    <t xml:space="preserve">PROMOTORA OVIEDO SAS </t>
  </si>
  <si>
    <t>CONSTRUCCIONES DISEÑOS ESTUDIOS S.AS</t>
  </si>
  <si>
    <t>F4220 - Construcción de proyectos de servicio públich</t>
  </si>
  <si>
    <t>LUMIRA SAS</t>
  </si>
  <si>
    <t>PAPELES RR SAS</t>
  </si>
  <si>
    <t>RX SA</t>
  </si>
  <si>
    <t xml:space="preserve">SUNRISE CARGO SAS   </t>
  </si>
  <si>
    <t>Adelante Soluciones Financeiras SAS</t>
  </si>
  <si>
    <t>PROMOTORA DE PROYECTOS VALENCIA SAS</t>
  </si>
  <si>
    <t>OMAHA HOLDING S.A.S.</t>
  </si>
  <si>
    <t>M7010 - Actividades de administración empresariat</t>
  </si>
  <si>
    <t>exro sas</t>
  </si>
  <si>
    <t>AGRIFEED SAS</t>
  </si>
  <si>
    <t>SITIONUEVO</t>
  </si>
  <si>
    <t>ORBITEL SERVICIOS INTERNACIONALES S.A.S</t>
  </si>
  <si>
    <t>LEMCO SAS</t>
  </si>
  <si>
    <t>LICORES DE LA SABANA LIMITADA</t>
  </si>
  <si>
    <t xml:space="preserve">GRUPO UMAVC S.A.S. </t>
  </si>
  <si>
    <t xml:space="preserve">CARBONES SAN FERNANDO S.A.S. EN PROCESO DE REORGANIZACION </t>
  </si>
  <si>
    <t>CREPES CARTAGENA SA</t>
  </si>
  <si>
    <t>AGREGADOS DE LA SIERRA S.A.</t>
  </si>
  <si>
    <t>GRUPO PRONUM SAS</t>
  </si>
  <si>
    <t>QUIRURGICOS LTDA</t>
  </si>
  <si>
    <t>BIOPLAST SAS</t>
  </si>
  <si>
    <t xml:space="preserve">C3250 - Fabricación de instrumentos, aparatos y materiales médicos y odontológicos (incluido mobiliarde </t>
  </si>
  <si>
    <t>I.P.S. VIDA PLENA LTDA</t>
  </si>
  <si>
    <t>TUBEXCOL SAS</t>
  </si>
  <si>
    <t>MACFER SCA</t>
  </si>
  <si>
    <t>JUANCAMAR &amp; CIA S EN C</t>
  </si>
  <si>
    <t>PLASTICOS MQ S.A.S.</t>
  </si>
  <si>
    <t>C2229 - Fabricación de artículos de plástico n.ceit</t>
  </si>
  <si>
    <t>SERVICIOS DE DISTRIBUCION ALMACENAMIENTO Y LOGISTICA  SEDIAL SAS</t>
  </si>
  <si>
    <t>BIENES Y COMERCIO S.A.</t>
  </si>
  <si>
    <t>ALIADOS ENERGETICOS DE COLOMBIA SAS</t>
  </si>
  <si>
    <t>PLASTIBOL DE COLOMBIA S.A.S</t>
  </si>
  <si>
    <t>PURIFICACION Y ANALISIS DE FLUIDOS SAS</t>
  </si>
  <si>
    <t>IRRIGACION E INDUSTRIA DE COLOMBIA SAS</t>
  </si>
  <si>
    <t>ANGIOGRAFIA DE COLOMBIA S.A.S.</t>
  </si>
  <si>
    <t xml:space="preserve">INVERSIONES LA CABAÑA LV ACOSTA Y CIA SAS </t>
  </si>
  <si>
    <t>IPSOS NAPOLEON FRANCO &amp; CIA SAS</t>
  </si>
  <si>
    <t>COMERCIALIZADORA INTERNACIONAL CARIBBEAN EXOTICS SAS</t>
  </si>
  <si>
    <t>SABAMA LIMITADA</t>
  </si>
  <si>
    <t>CENTRO DIAGNOSTICO DE ESPECIALISTAS LTDA</t>
  </si>
  <si>
    <t>RIOHACHA</t>
  </si>
  <si>
    <t xml:space="preserve">VISA COLOMBIA SOCIEDAD ANONIMA </t>
  </si>
  <si>
    <t>HOTELES CHARLESTON BOGOTA SAS</t>
  </si>
  <si>
    <t>CHP MATERIALES PARA CONSTRUCCION SAS</t>
  </si>
  <si>
    <t>EMPRESA SOCIAL DEL ESTADO SALUD PEREIRA</t>
  </si>
  <si>
    <t>VINOS DE LA CORTE SA EN REORGANIZACION EMPRESARIAL</t>
  </si>
  <si>
    <t>C1101 - Destilación, rectificación y mezcla de bebidas alcohóliado</t>
  </si>
  <si>
    <t>EMPRESA DE SOLUCIONES SEERVICIOS E INNOVACION ESSI SAS</t>
  </si>
  <si>
    <t xml:space="preserve">QUIMICA INTERKROL LTDA </t>
  </si>
  <si>
    <t>SOLUCIONES TUBULARES SA</t>
  </si>
  <si>
    <t>Silicatos para la Industria S.A.S</t>
  </si>
  <si>
    <t>ORTHO-CLINICAL DIAGNOSTICS COLOMBIA S.A.S</t>
  </si>
  <si>
    <t>MERCICO SAS</t>
  </si>
  <si>
    <t>OLIO SAS</t>
  </si>
  <si>
    <t>COSMETIC FASHION CORPORATION SA</t>
  </si>
  <si>
    <t>COLBEEF SAS</t>
  </si>
  <si>
    <t>COMPAÑIA INVERSORA COLMENA S.A.</t>
  </si>
  <si>
    <t>QUIMICOS INTEGRALES SAS</t>
  </si>
  <si>
    <t>CLUB DEPORTES TOLIMA S.A</t>
  </si>
  <si>
    <t xml:space="preserve">BLACKROCK COLOMBIA SAS </t>
  </si>
  <si>
    <t>K6421 - Actividades de las corporaciones financieras</t>
  </si>
  <si>
    <t>LADRILLERA MELENDEZ S.A.S.</t>
  </si>
  <si>
    <t>HITOS URBANOS S.A.S.</t>
  </si>
  <si>
    <t>PROLUB COMBUSTIBLES Y LUBRICANTES S.A</t>
  </si>
  <si>
    <t xml:space="preserve">STENDHAL COLOMBIA SAS </t>
  </si>
  <si>
    <t>MUNDO MAQUINAS DE LA COSTA SAS</t>
  </si>
  <si>
    <t>PHILAAC SAS</t>
  </si>
  <si>
    <t>CONSTRUSAR INGENIERIA LTDA</t>
  </si>
  <si>
    <t>GYJ RAMIREZ SA</t>
  </si>
  <si>
    <t>EXPRO GULF LIMITED</t>
  </si>
  <si>
    <t>PROALIMENTOS SAS</t>
  </si>
  <si>
    <t>CONDUGAS SA BIC</t>
  </si>
  <si>
    <t>AVICOLA TORCOROMA SA EN EJECUCION DE REESTRUCTURACION</t>
  </si>
  <si>
    <t>A0145 - Cría de aves de corraú</t>
  </si>
  <si>
    <t>COMERCIALIZADORA INTERNACIONAL EL GLOBO S.A.S. EN REORGANIZACION</t>
  </si>
  <si>
    <t>INCITECO SAS</t>
  </si>
  <si>
    <t>SIMPLE S.A</t>
  </si>
  <si>
    <t>ACTIVAR VALORES SAS</t>
  </si>
  <si>
    <t>Americana de Curtidos Ltda y Cia  SCA</t>
  </si>
  <si>
    <t>C1511 - Curtido y recurtido de cueros; recurtido y teñido de pieles</t>
  </si>
  <si>
    <t>AGROVELCA</t>
  </si>
  <si>
    <t>ESPUMAS SANTANDER SAS</t>
  </si>
  <si>
    <t>C2221 - Fabricación de formas básicas de plástría</t>
  </si>
  <si>
    <t>AGROPECUARIA DE OCCIDENTE S.A</t>
  </si>
  <si>
    <t>A0144 - Cría de ganado porcinb</t>
  </si>
  <si>
    <t>UNIDAD DE SALUD DE IBAGUE EMPRESA SOCIAL DEL ESTADO</t>
  </si>
  <si>
    <t>CENTRO SUR S.A.</t>
  </si>
  <si>
    <t>DISTRISAGI SAS</t>
  </si>
  <si>
    <t>CLINICA DE OTORRINOLARINGOLOGIA DE ANTIOQUIA S.A-ORLANT S.A</t>
  </si>
  <si>
    <t>ILKO ARCOASEO SAS</t>
  </si>
  <si>
    <t>pio sas puertos inversiones y obras sas</t>
  </si>
  <si>
    <t>YUNEX S.A.S.</t>
  </si>
  <si>
    <t>ESE HOSPITAL SAN VICENTE DE ARAUCA</t>
  </si>
  <si>
    <t>TECNODIESEL SAS</t>
  </si>
  <si>
    <t>DISMEL LTDA</t>
  </si>
  <si>
    <t>FERROINDUSTRIAL SA</t>
  </si>
  <si>
    <t>PROVEER INSTITUCIONAL S.A.S.</t>
  </si>
  <si>
    <t>VITAMAR SA</t>
  </si>
  <si>
    <t xml:space="preserve">SUPERIOR ENERGY SERVICES COLOMBIA LLC, SUCURSAL COLOMBIA   </t>
  </si>
  <si>
    <t>EASY SOLUTIONS SAS</t>
  </si>
  <si>
    <t>MINEROS DEL CARIBONA GOLD SAS</t>
  </si>
  <si>
    <t>SANTA ROSA</t>
  </si>
  <si>
    <t>AGROPECUARIA EL CIMARRON SAS</t>
  </si>
  <si>
    <t>O TAFUR Z Y CIA S EN C</t>
  </si>
  <si>
    <t>CENTRO HIERROS SAS</t>
  </si>
  <si>
    <t>ALCIDES AREVALO SA</t>
  </si>
  <si>
    <t>SERVICIOS DE SALUD SAN VIGENTE FUNDACION</t>
  </si>
  <si>
    <t>CONTACT POINT 360 SAS</t>
  </si>
  <si>
    <t>COMERCIALIZA HFC SAS</t>
  </si>
  <si>
    <t>MAQUINOBRAS DE COLOMBIA SAS</t>
  </si>
  <si>
    <t>GREEN SHINE CI SAS</t>
  </si>
  <si>
    <t>COMUNICAN SA</t>
  </si>
  <si>
    <t xml:space="preserve">SALSAMENTARIA SANTANDER SA </t>
  </si>
  <si>
    <t>MUNDO SUPER SAS</t>
  </si>
  <si>
    <t>PROINTIMO S.A.S</t>
  </si>
  <si>
    <t>C1410 - Confección de prendas de vestir, excepto prendas de piey</t>
  </si>
  <si>
    <t>COMPANIA DE VIGILANCIA PPH LTDA</t>
  </si>
  <si>
    <t>AGFA GEVAERT COLOMBIA SAS</t>
  </si>
  <si>
    <t>PORCICOLA LA NARANJALA SAS</t>
  </si>
  <si>
    <t>SNF COLOMBIA SAS</t>
  </si>
  <si>
    <t>BLUE ROCK INVESTMENTS S.A.S.</t>
  </si>
  <si>
    <t xml:space="preserve">Ilumno Servicios de Colombia SAS  </t>
  </si>
  <si>
    <t>COMERCIALIZADORA GAPAL S.A.S.</t>
  </si>
  <si>
    <t>INDUGRÁFICAS S.A.S.</t>
  </si>
  <si>
    <t>C1812 - Actividades de servicios relacionados con la impresión</t>
  </si>
  <si>
    <t>ARIADNA SAS</t>
  </si>
  <si>
    <t>CENTRO DE ATENCIÓN E INVESTIGACIÓN MÉDICA S.A.S. - CAIMED S.A.S</t>
  </si>
  <si>
    <t xml:space="preserve">M7210 - Investigaciones y desarrollo experimental en el campo de las ciencias naturales y la ingeniería </t>
  </si>
  <si>
    <t>SANTA JUANA INMOBILIARIA SAS</t>
  </si>
  <si>
    <t>PACIFIC INTERNATIONAL TRADE SAS</t>
  </si>
  <si>
    <t>G4772 - Comercio al por menor de todo tipo de calzado y artículos de cuero y sucedáneos del cuero en establecimientos especializadgr</t>
  </si>
  <si>
    <t>PROMADERAS COLOMBIA SAS</t>
  </si>
  <si>
    <t>RADIOLOGOS ESPECIALIZADOS DE BUCARAMANGA S.A.</t>
  </si>
  <si>
    <t xml:space="preserve">"COMERCIALIZADORA LLANTAS UNIDAS INTERNACIONAL SAS EN ACUERDO DE REORGANIZACION " </t>
  </si>
  <si>
    <t>CONSTRUCTORA VALDERRAMA SAS</t>
  </si>
  <si>
    <t>motorwagen</t>
  </si>
  <si>
    <t>FITOFERTIL SAS</t>
  </si>
  <si>
    <t>AS CONSTRUCCIONES SAS</t>
  </si>
  <si>
    <t>INVERPALMAS S.A.S.</t>
  </si>
  <si>
    <t>SPIWAK COMPAÑIA EDIFICADORA SA</t>
  </si>
  <si>
    <t>EMPRESA SOCIAL DEL ESTADO HOSPITAL SAN RAFAEL NIVEL II</t>
  </si>
  <si>
    <t>SAN JUAN DEL CESAR</t>
  </si>
  <si>
    <t>EXTRACTORA DE PALMAS OLEAGINOSAS DEL MAGDALENA SAS</t>
  </si>
  <si>
    <t xml:space="preserve">AUTOCENTRO CAPRI  SA </t>
  </si>
  <si>
    <t>LAMICENTRO GALUFER Y CIA SAS</t>
  </si>
  <si>
    <t xml:space="preserve"> INVERSIONES SAHARA NORTE S.A.S.</t>
  </si>
  <si>
    <t>Agricola Cadena SAS</t>
  </si>
  <si>
    <t xml:space="preserve">GLOBAL INTERNATIONAL MEDICINE S.A.S GIMED S.A.S. </t>
  </si>
  <si>
    <t xml:space="preserve">TECNOLOGIAS MEDICAS COLOMBIA S.A.S </t>
  </si>
  <si>
    <t>INVERSIONES MEGGIDO SA</t>
  </si>
  <si>
    <t>FABRICA DE CALZADO ROMULO SAS</t>
  </si>
  <si>
    <t>C1521 - Fabricación de calzado de cuero y piel, con cualquier tipo de sueli</t>
  </si>
  <si>
    <t xml:space="preserve">GAMA INGENIEROS ARQUITECTOS SAS </t>
  </si>
  <si>
    <t>LABORATORIO CLINICO CONTINENTAL SAS</t>
  </si>
  <si>
    <t>CODINTER SAS</t>
  </si>
  <si>
    <t xml:space="preserve">LIQUIDO CARBONICO COLOMBIANA S A </t>
  </si>
  <si>
    <t>Dolphins Plus SA</t>
  </si>
  <si>
    <t>YUBIMAR DISTRIBUCIONES SAS</t>
  </si>
  <si>
    <t xml:space="preserve">WATERTECH LASSA SAS </t>
  </si>
  <si>
    <t>HARMEX S.A</t>
  </si>
  <si>
    <t>TOCAIMA</t>
  </si>
  <si>
    <t>YKK COLOMBIA S.A.S.</t>
  </si>
  <si>
    <t>C1399 - Fabricación de otros artículos textiles n.c.ma</t>
  </si>
  <si>
    <t>GESTION VIAL INTEGRAL SAS</t>
  </si>
  <si>
    <t xml:space="preserve">BOTICARIO COLOMBIA SAS </t>
  </si>
  <si>
    <t>C.B. HOTELES Y RESORTS S.A.</t>
  </si>
  <si>
    <t>INVERSIONES MENDEZ GROUP SAS</t>
  </si>
  <si>
    <t>MUNDO CROSS ORIENTE LTDA</t>
  </si>
  <si>
    <t>SOCIEDAD INDUSTRIAL METAL ELECTRICA SAS</t>
  </si>
  <si>
    <t xml:space="preserve">C2599 - Fabricación de otros productos elaborados de metal n.c.p </t>
  </si>
  <si>
    <t>DEMOVICOL SAS</t>
  </si>
  <si>
    <t>F4290 - Construcción de otras obras de ingeniería civom</t>
  </si>
  <si>
    <t>EBF INVERSIONES SAS</t>
  </si>
  <si>
    <t>E.S.E.  HOSPITAL SAN RAFAEL DE PACHO</t>
  </si>
  <si>
    <t>PACHO</t>
  </si>
  <si>
    <t>COMERPOL S.A.S.</t>
  </si>
  <si>
    <t>AGRAF INDUSTRIAL S A S</t>
  </si>
  <si>
    <t>POLIKEM SAS</t>
  </si>
  <si>
    <t>C2011 - Fabricación de sustancias y productos químicos básipio</t>
  </si>
  <si>
    <t>COMPAÑIA NACIONAL DE SEBO SAS</t>
  </si>
  <si>
    <t>COLECCIONES EXCLUSIVAS DE TEXTILES SAS</t>
  </si>
  <si>
    <t>ARANI LTDA</t>
  </si>
  <si>
    <t>TGS TRANSPORT GLOBAL SUPPLIERS S.A.S</t>
  </si>
  <si>
    <t xml:space="preserve">ARCHROMA COLOMBIA SAS </t>
  </si>
  <si>
    <t>TIPALMA SAS</t>
  </si>
  <si>
    <t>C1812 - Actividades de servicios relacionados con la impresió</t>
  </si>
  <si>
    <t>AVICOLA LA DOMINGA S.A.S</t>
  </si>
  <si>
    <t>E.S.E. HOSPITAL SAN RAFAEL DE CAQUEZA</t>
  </si>
  <si>
    <t>CAQUEZA</t>
  </si>
  <si>
    <t>TPLINK COLOMBIA LIMITADA</t>
  </si>
  <si>
    <t>ENTRECARNES SAS</t>
  </si>
  <si>
    <t>C1011 - Procesamiento y conservación de carne y productos cárnicn.</t>
  </si>
  <si>
    <t>INVERSIONES CUSEZAR SA</t>
  </si>
  <si>
    <t>ACCORHOTELS COLOMBIA S.A</t>
  </si>
  <si>
    <t>HOLDING DEL CARIBE SAS</t>
  </si>
  <si>
    <t>BUSES Y AUTOS DE COLOMBIA SA</t>
  </si>
  <si>
    <t>PROYECTAMOS Y EDIFICAMOS SAS</t>
  </si>
  <si>
    <t>VYGON COLOMBIA S.A.</t>
  </si>
  <si>
    <t>C3250 - Fabricación de instrumentos, aparatos y materiales médicos y odontológicos (incluido mobiliarcto</t>
  </si>
  <si>
    <t>ENVASES PLASTICOS DE LA SABANA S.A.S</t>
  </si>
  <si>
    <t>RAMIREZ JIMENEZ Y CIA SAS</t>
  </si>
  <si>
    <t>NOVOMATIC  GAMING COLOMBIA SAS</t>
  </si>
  <si>
    <t>LABQUIFAR LTDA</t>
  </si>
  <si>
    <t>PLANTACIONES LA PAZ SAS</t>
  </si>
  <si>
    <t>SOLVAY COLOMBIA LTDA</t>
  </si>
  <si>
    <t>HERRAJES ANDINA S A S</t>
  </si>
  <si>
    <t>C2511 - Fabricación de productos metálicos para uso estructuros</t>
  </si>
  <si>
    <t>BELLACRUZ DEL LLANO SAS</t>
  </si>
  <si>
    <t>IE INTER ELECTRICAS SAS</t>
  </si>
  <si>
    <t>COLOMBIA FREE COFEE SAS BIC</t>
  </si>
  <si>
    <t xml:space="preserve">BOUQUETS MIXTOS SAS CI </t>
  </si>
  <si>
    <t>UTILITARIOS SAS</t>
  </si>
  <si>
    <t>INDUSTRIAS JAPAN SA</t>
  </si>
  <si>
    <t>PTA SAS</t>
  </si>
  <si>
    <t>DURANGAR SAS SERVICIOS INTEGRALES</t>
  </si>
  <si>
    <t>CONSTRUINTEGRALES SAS</t>
  </si>
  <si>
    <t>CONCREACEROS SAS</t>
  </si>
  <si>
    <t xml:space="preserve">SOLUCIONES TECNOLOGICAS EN RECUBRIMIENTOS S.A.S </t>
  </si>
  <si>
    <t>GTA COLOMBIA SAS</t>
  </si>
  <si>
    <t>COLOMBIANA DE COMBUSTIBLES CODECO S.A.S</t>
  </si>
  <si>
    <t xml:space="preserve">KCI COLOMBIA S A S </t>
  </si>
  <si>
    <t>UNIDAD CLINICA LA MAGDALENA SAS</t>
  </si>
  <si>
    <t>AMBIENTES CERAMICOS LTDA</t>
  </si>
  <si>
    <t>GELANOVA SAS</t>
  </si>
  <si>
    <t>SOCIEDAD DESPOSTADORA DE CARNES S A S</t>
  </si>
  <si>
    <t>ALTAMIRA WATER LTDA</t>
  </si>
  <si>
    <t>INVERSIONES LA SERENA SAS</t>
  </si>
  <si>
    <t>PETROLABIN S.A.S</t>
  </si>
  <si>
    <t>CONSTRUCCIONES AP SAS</t>
  </si>
  <si>
    <t>CENTRO HOSPITALARIO DEL META S.A.S</t>
  </si>
  <si>
    <t>CLARIOS DEL PACIFICO SAS</t>
  </si>
  <si>
    <t>C2229 - Fabricación de artículos de plástico n.c n.</t>
  </si>
  <si>
    <t>INVERSIONES PROIN SAS</t>
  </si>
  <si>
    <t xml:space="preserve">OPTIMA S.A.S VIVIENDA Y CONSTRUCCION </t>
  </si>
  <si>
    <t>F4111 - Construcción de edificios residencialen</t>
  </si>
  <si>
    <t>IMPORMEDICAL EQUIPOS Y SUMINISTROS MEDICOS SA</t>
  </si>
  <si>
    <t>ASPEN COLOMBIANA SAS</t>
  </si>
  <si>
    <t>SEGURIDAD DE COLOMBIA ANTIOQUIA LIMITADA</t>
  </si>
  <si>
    <t>INDUSTRIAS DEL HIERRO S.A.S</t>
  </si>
  <si>
    <t>F4290 - Construcción de otras obras de ingeniería civqu</t>
  </si>
  <si>
    <t>YAMAKI SAS</t>
  </si>
  <si>
    <t>IDEPLAS SAS</t>
  </si>
  <si>
    <t>SOLUTRA DE COLOMBIA LTDA</t>
  </si>
  <si>
    <t>OPEN GROUP SAS</t>
  </si>
  <si>
    <t>CONSTRUCCIONES MPS SAS</t>
  </si>
  <si>
    <t>EMPRESA DE VIGILANCA SEGURIDAD GUANENTA LTDA</t>
  </si>
  <si>
    <t>LAS CARNES DEL SEBASTIAN S.A.S.</t>
  </si>
  <si>
    <t>PASABOCAS PATTY S.A.S.</t>
  </si>
  <si>
    <t xml:space="preserve">INVERSIONES INMOBILIARIAS BUCARAMANGA ARAUCO S.A.S. </t>
  </si>
  <si>
    <t>CONSULTORIA ORGANIZACIONAL SAS</t>
  </si>
  <si>
    <t>VIVA MAYALES SAS</t>
  </si>
  <si>
    <t>ESSENCEMEDIACOM COLOMBIA S.A.S</t>
  </si>
  <si>
    <t xml:space="preserve">CONSTRUCCIONES COLOMBIANAS OHL SAS </t>
  </si>
  <si>
    <t>CASTRO E HIJOS LIMITADA</t>
  </si>
  <si>
    <t>CLINICA PALMIRA S.A.</t>
  </si>
  <si>
    <t>DIPEC SAS</t>
  </si>
  <si>
    <t>Solventa Colombia SAS</t>
  </si>
  <si>
    <t xml:space="preserve">INVERSIONES SOGA S.A. </t>
  </si>
  <si>
    <t>Vanti Soluciones S.A.S.</t>
  </si>
  <si>
    <t xml:space="preserve">DISPEZ RIO Y MAR SA </t>
  </si>
  <si>
    <t>MARCAS Y DISTRIBUCIONES SAS</t>
  </si>
  <si>
    <t>G4645 - Comercio al por mayor de productos farmacéuticos, medicinales, cosméticos y de tocadas</t>
  </si>
  <si>
    <t>SANTA CRUZ DE PAPARE S.A.S.</t>
  </si>
  <si>
    <t>TROPICAL FRESS SA</t>
  </si>
  <si>
    <t>GRUPO SAKA SAS</t>
  </si>
  <si>
    <t>PROFESIONALES CONTABLES EN ASESORIA EMPRESARIAL Y DE INGENIERIA SAS  PROASEM SAS</t>
  </si>
  <si>
    <t xml:space="preserve">INVESIONES GAO SAS </t>
  </si>
  <si>
    <t>SEMILLAS DEL HUILA .S.A</t>
  </si>
  <si>
    <t>A0164 - Tratamiento de semillas para propagación</t>
  </si>
  <si>
    <t>ALTACOL NORVENTAS SAS</t>
  </si>
  <si>
    <t>COLREMAQ SUGAR CANE S. A. S.</t>
  </si>
  <si>
    <t>EMINSS SAS</t>
  </si>
  <si>
    <t>F4290 - Construcción de otras obras de ingeniería civci</t>
  </si>
  <si>
    <t>DISTRIMARCAS S.A.</t>
  </si>
  <si>
    <t>QUIMIALMEL COLOMBIA SAS</t>
  </si>
  <si>
    <t xml:space="preserve">MATEC LOGISTICA S.A.S. </t>
  </si>
  <si>
    <t xml:space="preserve"> SURTIR MAYORISTA S.A</t>
  </si>
  <si>
    <t>ESE HOSPITAL DEPARTAMENTAL SAN ANTONIO DE PADUA</t>
  </si>
  <si>
    <t>LA PLATA</t>
  </si>
  <si>
    <t>CORPORACION DE ABASTOS DE BOGOTA S.A.</t>
  </si>
  <si>
    <t>RED DE SALUD DEL NORTE EMPRESA SOCIAL DEL ESTADO</t>
  </si>
  <si>
    <t>MARCLOR SAS</t>
  </si>
  <si>
    <t>BRAY CONTROLS ANDINA LTDA</t>
  </si>
  <si>
    <t>TUBOS Y PERFILES DE OCCIDENTE S.A.S</t>
  </si>
  <si>
    <t>INTERTEK COLOMBIA SA</t>
  </si>
  <si>
    <t>ANDALUCIA DISEÑO Y CONSTRUCCIONES SAS</t>
  </si>
  <si>
    <t>AGROINDUSTRIALES EL PALMAR SAS</t>
  </si>
  <si>
    <t>Corresponsales Colombia S.A.S.</t>
  </si>
  <si>
    <t>Marcegaglia Colomba SAS</t>
  </si>
  <si>
    <t>CONSERVAS DELCASINO SAS</t>
  </si>
  <si>
    <t>LUISA FARMS S.A.</t>
  </si>
  <si>
    <t>OBRAS ESPECIALES OBRESCA CA</t>
  </si>
  <si>
    <t>TERUMO BCT COLOMBIA SA</t>
  </si>
  <si>
    <t>EMPRESA SOCIAL DEL ESTADO HOSPITAL JOSE CAYETANO VASQUEZ</t>
  </si>
  <si>
    <t>PUERTO BOYACA</t>
  </si>
  <si>
    <t xml:space="preserve">TECNOLOGIAS DE CONDUCCION Y CONTROL TCL SA </t>
  </si>
  <si>
    <t>CENTRO MEDICO VALLE DE ATRIZ E.U.</t>
  </si>
  <si>
    <t>COMERCIALIZADORA MALTA SAS</t>
  </si>
  <si>
    <t xml:space="preserve">MICROFERTISA S A S </t>
  </si>
  <si>
    <t>Rena Ware de Colombia SAS</t>
  </si>
  <si>
    <t xml:space="preserve">GRUPO AUTOPARTES </t>
  </si>
  <si>
    <t>SINERGIATEX SAS</t>
  </si>
  <si>
    <t>AM MEDICAL SAS</t>
  </si>
  <si>
    <t>LA SEPTIMA DISTRIBUCIONES AGROPECUARIAS S.A.S.</t>
  </si>
  <si>
    <t>PAMPLONA</t>
  </si>
  <si>
    <t>SOLUCIONES TECNOLOGIAS PROYECTOS SAS</t>
  </si>
  <si>
    <t>MUSSI ZAPATOS SAS</t>
  </si>
  <si>
    <t>E.S.E. HOSPITAL SAN VICENTE DE PAUL DE LORICA</t>
  </si>
  <si>
    <t>LORICA</t>
  </si>
  <si>
    <t>COMDATA ZF S.A.S</t>
  </si>
  <si>
    <t xml:space="preserve">MTS CONSULTORÍA + GESTIÓN S.A.S </t>
  </si>
  <si>
    <t>CAR BOYACA S.C.A.</t>
  </si>
  <si>
    <t>FONANDES SAS</t>
  </si>
  <si>
    <t>DATALOG COLOMBIA S.A.S.</t>
  </si>
  <si>
    <t>FRUANDINA SAS</t>
  </si>
  <si>
    <t>CYS TECNOLOGIA SAS BIC</t>
  </si>
  <si>
    <t>G4651 - Comercio al por mayor de computadores, equipo periférico y programas de informátiel</t>
  </si>
  <si>
    <t>AGROQUIMICOS ARROCEROS DE COLOMBIA SA</t>
  </si>
  <si>
    <t>ROHDE &amp; SCHWARZ COLOMBIA SAS</t>
  </si>
  <si>
    <t>MEDIVELIUS FARMACEUTICA S.A</t>
  </si>
  <si>
    <t>CENTRO MOTORS S.A.</t>
  </si>
  <si>
    <t xml:space="preserve">PRODUCTO ALIMENTICIOS BELLINI SAS </t>
  </si>
  <si>
    <t>EVALUAMOS IPS LTDA</t>
  </si>
  <si>
    <t>INDUSTRIAS REFRIDCOL S.A.S</t>
  </si>
  <si>
    <t>DISNATEN SAS</t>
  </si>
  <si>
    <t>megatoys sas</t>
  </si>
  <si>
    <t>Lum Logistic SAS</t>
  </si>
  <si>
    <t>GRUPO ROLDAN SAS</t>
  </si>
  <si>
    <t xml:space="preserve">JS SERVIPETROL SAS </t>
  </si>
  <si>
    <t xml:space="preserve">Limpieza y Mantenimiento de Antioquia S.A.S  </t>
  </si>
  <si>
    <t>INVERSIONES PROMEDCO</t>
  </si>
  <si>
    <t>CDC INGENIERIA Y ARQUITECTURA SAS</t>
  </si>
  <si>
    <t xml:space="preserve">CENTURION S.A.S. EN REORGANIZACION </t>
  </si>
  <si>
    <t>CREACIONES NADAR S.A.</t>
  </si>
  <si>
    <t>COMERCIAL INDUSTRIAL NACIONAL SAS</t>
  </si>
  <si>
    <t>C2512 - Fabricación de tanques, depósitos y recipientes de metal, excepto los utilizados para el envase o el transporte de mercancías</t>
  </si>
  <si>
    <t>ACCEDO SANTANDER S.A.S.</t>
  </si>
  <si>
    <t>GRUPO NORMANDIA SA</t>
  </si>
  <si>
    <t xml:space="preserve">AEROSUPPOR SAS </t>
  </si>
  <si>
    <t>INVERSEGOVIA SA</t>
  </si>
  <si>
    <t>CLINICA DEL CESAR S.A.</t>
  </si>
  <si>
    <t>EMPRESA COLOMBIANA DE CLAVOS EMCOCLAVOS S.A.S.</t>
  </si>
  <si>
    <t>SUMINISTROS RADIOGRAFICOS SAS</t>
  </si>
  <si>
    <t>INVERSIONES LA GLORIETA SAS</t>
  </si>
  <si>
    <t>AXALTA POWDER COATING SYSTEMS ANDINA S.A.</t>
  </si>
  <si>
    <t>CI CONFECCIONES INDUSTRIALES PARA EXPORTACION SA</t>
  </si>
  <si>
    <t>OLARTE MOURE &amp; ASOCIADOS SAS</t>
  </si>
  <si>
    <t>ALIRIO GOMEZ G. SERVICIOS DE ALIMENTACION S.A.S.</t>
  </si>
  <si>
    <t>PROMED QUIRURGICOS EU</t>
  </si>
  <si>
    <t>UNISPAN COLOMBIA SAS</t>
  </si>
  <si>
    <t xml:space="preserve">HOTEL DANN CARLTON MEDELLIN S.A. </t>
  </si>
  <si>
    <t>C.I. WARRIORS COMPANY SAS</t>
  </si>
  <si>
    <t xml:space="preserve">SOLUCIONES ALIMENTARIAS INDUSTRIALES INTEGRA SAS </t>
  </si>
  <si>
    <t>NOVELTEX S.A.S.</t>
  </si>
  <si>
    <t>RESIDERE SAS</t>
  </si>
  <si>
    <t>VR INGENIERIA Y MERCADEO SAS</t>
  </si>
  <si>
    <t>C2513 - Fabricación de generadores de vapor, excepto calderas de agua caliente para calefacción central</t>
  </si>
  <si>
    <t>LATIN AMERICA DISTRIBUTION COLOMBIA SA</t>
  </si>
  <si>
    <t>Porsche Movilidad Colombia SAS</t>
  </si>
  <si>
    <t>ROSDEL SAS</t>
  </si>
  <si>
    <t xml:space="preserve">SERRANO GOMEZ PRETECOR LTDA  </t>
  </si>
  <si>
    <t>TECNOPLAST SAS</t>
  </si>
  <si>
    <t>ROY ALPHA DEL CAUCA SA</t>
  </si>
  <si>
    <t>C2790 - Fabricación de otros tipos de equipo eléctrico n.c.p.</t>
  </si>
  <si>
    <t>RAMBAL S.A.S. BIC</t>
  </si>
  <si>
    <t>CASABURALGO SAS</t>
  </si>
  <si>
    <t>ESE ALEJANDRO PROSPERO REVEREND</t>
  </si>
  <si>
    <t>OPTIMA BALLISTIC GLASS COLOMBIA SA</t>
  </si>
  <si>
    <t>THYMS COLOMBIA SAS</t>
  </si>
  <si>
    <t>FLUID CONTAINMENT COLOMBIA SAS</t>
  </si>
  <si>
    <t xml:space="preserve">TINTORERIA INDUSTRIAL DEL ORIENTE SAS TINTORIENTE SAS </t>
  </si>
  <si>
    <t>JAIME TORRES C. Y CIA. S.A.</t>
  </si>
  <si>
    <t xml:space="preserve">bebidas y refresco del Caribe sas </t>
  </si>
  <si>
    <t xml:space="preserve">FACEBOOK COLOMBIA SAS  </t>
  </si>
  <si>
    <t xml:space="preserve">CONCESIONES COLOMBIANAS SAS </t>
  </si>
  <si>
    <t>F4290 - Construcción de otras obras de ingeniería civra</t>
  </si>
  <si>
    <t>suprokom sas</t>
  </si>
  <si>
    <t>DISTRIBUCIONES ESPECIALIZADAS RYG SAS</t>
  </si>
  <si>
    <t>AYA CORP SAS</t>
  </si>
  <si>
    <t>RIUM S.A.S</t>
  </si>
  <si>
    <t>ELEC SA</t>
  </si>
  <si>
    <t>ESCADA FINANCIAL CORP SUCURSAL COLOMBIA</t>
  </si>
  <si>
    <t>FERRETERIA INDUSTRIAL SAS</t>
  </si>
  <si>
    <t>SULZER PUMPS COLOMBIA SAS</t>
  </si>
  <si>
    <t>C3312 - Mantenimiento y reparación especializado de maquinaria y equipn</t>
  </si>
  <si>
    <t>ANDITEL S.A.S</t>
  </si>
  <si>
    <t>Fundación Javeriana de Servicios Medico Odontologicos Interuniversitarios Carlos Marquez Villegas-Javesalud</t>
  </si>
  <si>
    <t>COLOMBIANA DE ESCENARIOS SAS</t>
  </si>
  <si>
    <t>LIEBER COLOMBIA SAS</t>
  </si>
  <si>
    <t>GRUPO MODAPLASS SAS</t>
  </si>
  <si>
    <t>C1523 - Fabricación de partes de calzado</t>
  </si>
  <si>
    <t>CENTRO CANCEROLOGICO DEL CARIBE CECAC LTDA</t>
  </si>
  <si>
    <t>COMPAÑIA PRODUCTORA DE ENVASES PLASTICOS SA</t>
  </si>
  <si>
    <t>Veritran Colombia SAS</t>
  </si>
  <si>
    <t>CERVEZAS DEL PACIFICO SAS</t>
  </si>
  <si>
    <t>BALL COLOMBIA LTDA</t>
  </si>
  <si>
    <t>A0119 - Otros cultivos transitorios n.c.p.</t>
  </si>
  <si>
    <t>AGROCACUA INSUMOS AGROIPECUARIOS S.A.S</t>
  </si>
  <si>
    <t>KARCHER SAS</t>
  </si>
  <si>
    <t>MULLEN LOWE SSP3 SAS</t>
  </si>
  <si>
    <t>CIPRESES DE COLOMBIA SA</t>
  </si>
  <si>
    <t>ANDRITZ HYDRO LTDA</t>
  </si>
  <si>
    <t>COMERCIALIZADORA HVC SAS</t>
  </si>
  <si>
    <t>DISTRISERVICES SA COLOMBIA</t>
  </si>
  <si>
    <t>O-TEK INTERNACIONAL SAS</t>
  </si>
  <si>
    <t>C2229 - Fabricación de artículos de plástico n.crib</t>
  </si>
  <si>
    <t>fundacion social para la promocion de vida</t>
  </si>
  <si>
    <t>VEOLIA HOLDING COLOMBIA SA</t>
  </si>
  <si>
    <t>SONOMA COLOMBIA SAS</t>
  </si>
  <si>
    <t>Clínica Santa Mónica de Bogotá SAS</t>
  </si>
  <si>
    <t xml:space="preserve">"EATON GOLD SAS " </t>
  </si>
  <si>
    <t>MADRID HERMANOS SAS</t>
  </si>
  <si>
    <t>CUCINARE SAS</t>
  </si>
  <si>
    <t>I5613 - Expendio de comidas preparadas en cafeterías</t>
  </si>
  <si>
    <t>ALMACEN MOTOCAMPO S.A</t>
  </si>
  <si>
    <t xml:space="preserve">RAISA DISTRIBUCIONES LTDA  </t>
  </si>
  <si>
    <t>CONSTRUCTORA RODRIGUEZ BRIÑEZ SAS</t>
  </si>
  <si>
    <t>CONTINENTAL DE PEGANTES Y SOLUCIONES S.A.S.</t>
  </si>
  <si>
    <t>CORRESPONSALES DISTRICOL S.A.S</t>
  </si>
  <si>
    <t>LYDCO INGENIERIA SAS</t>
  </si>
  <si>
    <t>INDUSTRIA DE GALLETAS GRECO S.A.</t>
  </si>
  <si>
    <t>ATLANTA COMPANIA DE VIGILANCIA PRIVADA LTDA</t>
  </si>
  <si>
    <t>PORTO VITA SAS</t>
  </si>
  <si>
    <t>CREARCIMIENTOS PROPIEDAD RAIZ SAS</t>
  </si>
  <si>
    <t xml:space="preserve">AIR LIQUIDE COLOMBIA ZONA FRANCA SAS </t>
  </si>
  <si>
    <t xml:space="preserve">COMPAÑIA DE TRABAJOS URBANOS SAS </t>
  </si>
  <si>
    <t>LABORATORIO MÉDICO ECHAVARRÍA S.A.S</t>
  </si>
  <si>
    <t>DISTRIBUIDORA CHALO´S S.A.S.</t>
  </si>
  <si>
    <t>INTEGRALES HEALTH S.A.S</t>
  </si>
  <si>
    <t>INDUSTRIAS AVM S.A.</t>
  </si>
  <si>
    <t>C2825 - Fabricación de maquinaria para la elaboración de alimentos, bebidas y tabaco</t>
  </si>
  <si>
    <t xml:space="preserve">TELARES MDELLIN HOGAR S.A.S </t>
  </si>
  <si>
    <t>Latin Kimya SAS</t>
  </si>
  <si>
    <t>MEDIMEX SA</t>
  </si>
  <si>
    <t>BEST CHOICE Y CIA SAS</t>
  </si>
  <si>
    <t>SURTIMINAS SAS</t>
  </si>
  <si>
    <t>HIGH NUTRITION COMPANY SAS</t>
  </si>
  <si>
    <t xml:space="preserve">MOLINO SAN ISIDRO DEL HUILA LTDA. </t>
  </si>
  <si>
    <t>CAMPOALEGRE</t>
  </si>
  <si>
    <t>Grupo Empresarial SEISO SAS</t>
  </si>
  <si>
    <t>SANTA MARIA DEL MAR SAS</t>
  </si>
  <si>
    <t>MUNDIAL DE REPUESTOS SAS</t>
  </si>
  <si>
    <t>KENT ENERGY COLOMBIA SAS</t>
  </si>
  <si>
    <t>SOCIEDAD G &amp; GIRALDO S.A.S</t>
  </si>
  <si>
    <t>CONTACT &amp; BUSINESS IT SAS</t>
  </si>
  <si>
    <t>SOCIEDAD DE CIRUGIA OCULAR S A</t>
  </si>
  <si>
    <t>INVERSIONES TEAM SOL SAS</t>
  </si>
  <si>
    <t>CLINICA BARU</t>
  </si>
  <si>
    <t>COOPERATIVA DE VIGILANTES STARCOOP CTA</t>
  </si>
  <si>
    <t>ADVENT INTERNATIONAL COLOMBIA S.A.S.</t>
  </si>
  <si>
    <t>DB SYSTEM SAS</t>
  </si>
  <si>
    <t>GAICO INGENIEROS CONSTRUCTORES S.A. EN REORGANIZACION</t>
  </si>
  <si>
    <t>TODO COMERCIO DE CONFECCIONES S.A.S.</t>
  </si>
  <si>
    <t>Montacargas AM &amp; M SAS</t>
  </si>
  <si>
    <t>ARPESOD ASOCIADOS SAS</t>
  </si>
  <si>
    <t>HOSPITAL SAN JUAN BAUTISTA ESE</t>
  </si>
  <si>
    <t>CHAPARRAL</t>
  </si>
  <si>
    <t>INDUFAROS S.A.</t>
  </si>
  <si>
    <t>A. PARRA S.A.S</t>
  </si>
  <si>
    <t>CONTACTO SOLUTIONS SAS</t>
  </si>
  <si>
    <t>Ferreteria Imperial Sas</t>
  </si>
  <si>
    <t>C.I INPROQUIM EXPORTS S.A.S.</t>
  </si>
  <si>
    <t>SOFAN INGENIERIA SAS</t>
  </si>
  <si>
    <t>MOTOBORDA S.A.S.</t>
  </si>
  <si>
    <t>COLOMBIANA DE CINES S.A</t>
  </si>
  <si>
    <t>I5514 - Alojamiento rural</t>
  </si>
  <si>
    <t>TOTAL GAS S.A. EN REORGANIZACION</t>
  </si>
  <si>
    <t>CONCRETOS ASFÁLTICOS DE COLOMBIA SOCIEDAD POR ACCIONES SIMPLIFICADE</t>
  </si>
  <si>
    <t>F4210 - Construcción de carreteras y vías de ferrocarrad</t>
  </si>
  <si>
    <t>INGENIERIA Y COMPLEMENTOS S.A.S.</t>
  </si>
  <si>
    <t xml:space="preserve">MERQUIAND SAS </t>
  </si>
  <si>
    <t>DESARROLLADORA DE ZONAS FRANCAS SA</t>
  </si>
  <si>
    <t>CH Z &amp; CIA S.C.S</t>
  </si>
  <si>
    <t>INVERSIONES BOREALIS S.A.S</t>
  </si>
  <si>
    <t>TEXTILEX SWANTEX SA</t>
  </si>
  <si>
    <t>CONSTRUCCIONES CIVILES DEL NORTE SAS</t>
  </si>
  <si>
    <t>MATAGUA SAS</t>
  </si>
  <si>
    <t>EMPRESA SOCIAL DEL ESTADO DEL MUNICIPIO DE VILLAVICENCIO</t>
  </si>
  <si>
    <t>CLINICA MONTERIA S.A</t>
  </si>
  <si>
    <t>GRAVAS Y CONCRETOS S.A.</t>
  </si>
  <si>
    <t>B0811 - Extracción de piedra, arena, arcillas comunes, yeso y anhidritd</t>
  </si>
  <si>
    <t>SOCIEDAD MEDICO QUIRURGICA NUESTRA SEÑORA DE BELEN DE FUSAGASUGA LIMITADA</t>
  </si>
  <si>
    <t xml:space="preserve">TIMAC AGRO COLOMBIA SAS </t>
  </si>
  <si>
    <t>DARSALUD Y BIENESTAR SAS</t>
  </si>
  <si>
    <t>INGENIERIA Y TELECOMUNICACIONES SAS</t>
  </si>
  <si>
    <t>LAB BRANDS SAS</t>
  </si>
  <si>
    <t>TELEMATICA SAS</t>
  </si>
  <si>
    <t>UNIDAD MEDICA ONCOLOGICA ONCOLIFE IPS SAS</t>
  </si>
  <si>
    <t>ORGANIZACION VIHONCO IPS S.A.S.</t>
  </si>
  <si>
    <t>SEGURIDAD EUROVIC DE COLOMBIA LTDA</t>
  </si>
  <si>
    <t>REPRESENTACIONES OSCAR JARAMILLO PLASTICOS OJARA S.A</t>
  </si>
  <si>
    <t xml:space="preserve">INVERSIONES AJIAR &amp; CIA. S.C.A. </t>
  </si>
  <si>
    <t>PROMOTORA INTERNACIONAL DE PARTES SAS PROPARTES</t>
  </si>
  <si>
    <t>TRILLADORAS DE LAS COOPERATIVAS DE CAFICULTORES DE CALDAS LTDA</t>
  </si>
  <si>
    <t>SOCIEDAD EDUCAIONAL SAINT  ANDREWS SAS</t>
  </si>
  <si>
    <t>HYS FRANQUICIAS SAS</t>
  </si>
  <si>
    <t>Quimica Prodes Sorein SAS</t>
  </si>
  <si>
    <t>BOLLORE LOGISTICS COLOMBIA SAS</t>
  </si>
  <si>
    <t>DISTRIBUCIONES ANTIOQUIA SAS</t>
  </si>
  <si>
    <t xml:space="preserve">COMPAÑÍA NACIONAL DE BEBIDAS S.A.S. </t>
  </si>
  <si>
    <t>FLEISCHMANN COLOMBIA SASFLEISCHMANN COLOMBIA SAS</t>
  </si>
  <si>
    <t>F4321 - Instalaciones eléctricar</t>
  </si>
  <si>
    <t>INVERLINK S.A.S.</t>
  </si>
  <si>
    <t>MULTIELECTRO S.A.S</t>
  </si>
  <si>
    <t>CONCRE TOLIMA SA</t>
  </si>
  <si>
    <t>C2396 - Corte, tallado y acabado de la piedra</t>
  </si>
  <si>
    <t>OSPINAS &amp; CIA. S.A.</t>
  </si>
  <si>
    <t>CARLOS NIETO Y CIA SAS</t>
  </si>
  <si>
    <t>TEXTILES RISARALDA SA</t>
  </si>
  <si>
    <t xml:space="preserve">INRAMA SAS </t>
  </si>
  <si>
    <t xml:space="preserve">UNION PLASTICA S.A.S </t>
  </si>
  <si>
    <t>FURUKAWA COLOMBIA SAS</t>
  </si>
  <si>
    <t>KHYMOS S.A.S.</t>
  </si>
  <si>
    <t>supermercados eco sas</t>
  </si>
  <si>
    <t>AGROCERDOS S.A.S</t>
  </si>
  <si>
    <t>SMS ELECTRONIC SAS</t>
  </si>
  <si>
    <t>JULIO C PATERNINA SAS</t>
  </si>
  <si>
    <t>IGT COLOMBIA SOLUTIONS SAS</t>
  </si>
  <si>
    <t>el faro electrico sas</t>
  </si>
  <si>
    <t>G4752 - Comercio al por menor de artículos de ferretería, pinturas y productos de vidrio en establecimientos especializadeb</t>
  </si>
  <si>
    <t>CONFECCIONES PORKY SA</t>
  </si>
  <si>
    <t>SAJ DISTRIBUCIONES SAS</t>
  </si>
  <si>
    <t xml:space="preserve">INMOV S.A.S </t>
  </si>
  <si>
    <t>MOTOCICLETAS SAS</t>
  </si>
  <si>
    <t>SABANALARGA</t>
  </si>
  <si>
    <t>USA VITUAL MARKET SAS</t>
  </si>
  <si>
    <t xml:space="preserve">G4662 - Comercio al por mayor de metales y productos metalífero </t>
  </si>
  <si>
    <t>BURICA SA</t>
  </si>
  <si>
    <t>ICOMALLAS SA</t>
  </si>
  <si>
    <t>IPS SALUD DEL CARIBE S.A.</t>
  </si>
  <si>
    <t>COMERCIAL DE EMPAQUES Y PAPELES S.AS.</t>
  </si>
  <si>
    <t>LA ASCENSION SA</t>
  </si>
  <si>
    <t>ELECTRO HIDRUALICA SA REPRESENTACIONES</t>
  </si>
  <si>
    <t xml:space="preserve">MECTRONICS S.A. </t>
  </si>
  <si>
    <t>G4520 - Mantenimiento y reparación de vehículos automotores</t>
  </si>
  <si>
    <t xml:space="preserve">BRENNTAG COLOMBIA ZONA FRANCA S.A.S.  </t>
  </si>
  <si>
    <t>FUNDACION SER</t>
  </si>
  <si>
    <t xml:space="preserve">PIJAOS MOTOS SA PIJAOS MOTOS SA </t>
  </si>
  <si>
    <t>SEGURIDAD ESTELAR LTDA</t>
  </si>
  <si>
    <t>OFTALMOSANITAS SAS</t>
  </si>
  <si>
    <t xml:space="preserve">FUJITSU DO BRASIL LTDA., SUCURSAL COLOMBIA </t>
  </si>
  <si>
    <t>LA CASA DEL MEDICO SAS</t>
  </si>
  <si>
    <t>PAIS EMPRENDEDOR SAS</t>
  </si>
  <si>
    <t>INNOVACION TECNOLOGICA S.A.S.</t>
  </si>
  <si>
    <t>SERVICIO DE SALUD UNIVERSIDAD DEL VALLE</t>
  </si>
  <si>
    <t>ACI WORLDWIDE COLOMBIA SAS</t>
  </si>
  <si>
    <t>SERVICIOS Y MANO DE OBRA SUPLEMENTARIA SERVIMOS SAS</t>
  </si>
  <si>
    <t>SEGURIDAD AMBIENTE CALIDAD Y SALUD CONSULTORES SAS</t>
  </si>
  <si>
    <t>PRODIAMANTE AZUL SAS</t>
  </si>
  <si>
    <t>RETIRO</t>
  </si>
  <si>
    <t>PUBLICACIONES SEMANA S.A.</t>
  </si>
  <si>
    <t>inversiones carbones del oriente s en cs</t>
  </si>
  <si>
    <t xml:space="preserve">TRAVEL CLUB SAS </t>
  </si>
  <si>
    <t>AL PHARMA SAS</t>
  </si>
  <si>
    <t>PROMOTORA ZARZAMORA SAS</t>
  </si>
  <si>
    <t>Logistica Laboral SAS BIC</t>
  </si>
  <si>
    <t xml:space="preserve">SERVICIOS CREDITICIOS ONLINE DE COLOMBIA SAS </t>
  </si>
  <si>
    <t xml:space="preserve">CROWE CO S.A.S. </t>
  </si>
  <si>
    <t>Congregación de Hermanas Franciscanas Misioneras de Maria Auxiliadora, Provincia María Auxiliadora</t>
  </si>
  <si>
    <t>BOLD CO SAS</t>
  </si>
  <si>
    <t>CONSTRUVAL INGENIERIA SAS</t>
  </si>
  <si>
    <t>FLORES LA VIRGINIA S.A.S. EN REORGANIZACION</t>
  </si>
  <si>
    <t>CONSTRUVIAS DE COLOMBIA SAS</t>
  </si>
  <si>
    <t>ART MEDICA S.A.S.</t>
  </si>
  <si>
    <t>SEGURIDAD NUEVA ERA LTDA</t>
  </si>
  <si>
    <t>CESVI COLOMBIA S.A.</t>
  </si>
  <si>
    <t>SUCESORES DE CESAR VASQUEZ LTDA</t>
  </si>
  <si>
    <t>INVERSIONES DIGOMAR SAS</t>
  </si>
  <si>
    <t>FLORES DEL LAGO SAS CI</t>
  </si>
  <si>
    <t xml:space="preserve">MUNDO KIA S.A </t>
  </si>
  <si>
    <t>PRODITHIN LTDA</t>
  </si>
  <si>
    <t xml:space="preserve">INVERSIONES ASJ SAS </t>
  </si>
  <si>
    <t>FRAGANCIAS Y SABORES SA</t>
  </si>
  <si>
    <t xml:space="preserve">INVERSIONES MACAGUANA S A </t>
  </si>
  <si>
    <t>INVERSIONES BEJUQUERO S.A.</t>
  </si>
  <si>
    <t xml:space="preserve">MONCADA HOLDING S.A.S. </t>
  </si>
  <si>
    <t>WSP COLOMBIA SAS</t>
  </si>
  <si>
    <t xml:space="preserve">TERRAPIN SAS TERRAPIN SAS </t>
  </si>
  <si>
    <t>UCAYALI S.A.S.</t>
  </si>
  <si>
    <t>INVERSIONES FEEDS S.A.S</t>
  </si>
  <si>
    <t>CLUB CAMPESTRE DE BUCARAMANGA S.A.</t>
  </si>
  <si>
    <t>R9329 - Otras actividades recreativas y de esparcimiento n.c.p.</t>
  </si>
  <si>
    <t>MINAS SAN JOSE SAS</t>
  </si>
  <si>
    <t>HELICOPTEROS NACIONALES DE COLOMBIA SAS EN REORGANIZACIÓN.</t>
  </si>
  <si>
    <t>H5121 - Transporte aéreo nacional de cargc</t>
  </si>
  <si>
    <t>VASQUEZ E HIJOS Y CIA S EN C S</t>
  </si>
  <si>
    <t>MONTENEGRO</t>
  </si>
  <si>
    <t>PROJECTION LIFE COLOMBIA</t>
  </si>
  <si>
    <t>SAN TREBOL SAS</t>
  </si>
  <si>
    <t>CONSTRUCSION S.A.S.</t>
  </si>
  <si>
    <t>CLINICA SAN MARTIN BARRANQUILLA LTDA</t>
  </si>
  <si>
    <t>ALMACEN FERROMOTORES S.A</t>
  </si>
  <si>
    <t>SUIZE DISTRIBUCIONES LTDA</t>
  </si>
  <si>
    <t>BF CONSTRUYE SAS</t>
  </si>
  <si>
    <t>PLASTICOS KENDY COLOMBIA S.A.S</t>
  </si>
  <si>
    <t xml:space="preserve">AGENCIA DE ADUANAS SIACO SAS NIVEL 1 </t>
  </si>
  <si>
    <t>EXPERT MEDICA IPS S.A.S</t>
  </si>
  <si>
    <t>AGRO MIL AGROS S.A.S.</t>
  </si>
  <si>
    <t>SAN PEDRO</t>
  </si>
  <si>
    <t>TALENTUM TEMPORAL SAS</t>
  </si>
  <si>
    <t>COLTEJER S.A.</t>
  </si>
  <si>
    <t>C1312 - Tejeduria de productos textiles</t>
  </si>
  <si>
    <t>HAYUELOS COLOMBIA SAS</t>
  </si>
  <si>
    <t>INDUSTRIA ANDINA DE ILUMINACION S.A</t>
  </si>
  <si>
    <t xml:space="preserve">C2740 - Fabricación de equipos eléctricos de iluminacis </t>
  </si>
  <si>
    <t>PANAMERICANA DE ALIMENTOS SAS</t>
  </si>
  <si>
    <t>TMF COLOMBIA LTDA</t>
  </si>
  <si>
    <t>PROLIFE BIOTECH COLOMBIA SAS</t>
  </si>
  <si>
    <t>G4789 - Comercio al por menor de otros productos en puestos de venta móviles</t>
  </si>
  <si>
    <t>SUMINISTROS Y SOLUCIONES CREATIVAS S.A.S.</t>
  </si>
  <si>
    <t>DECORADOS YACABADOS CERAMICOS SAS</t>
  </si>
  <si>
    <t>Distribuciones Mega SAS</t>
  </si>
  <si>
    <t>CLINICA NORTE S.A.</t>
  </si>
  <si>
    <t>CORE LABORATORIES</t>
  </si>
  <si>
    <t>ULTRACEM ZF SAS</t>
  </si>
  <si>
    <t>EMMANUEL INSTITUTO DE REHABILITACION Y HABILITACION INFANTIL S.A.S</t>
  </si>
  <si>
    <t>C.F.QBCO SAS</t>
  </si>
  <si>
    <t>Regency SAS</t>
  </si>
  <si>
    <t>NEOSECURE COLOMBIA SAS</t>
  </si>
  <si>
    <t>CLINICA SANTA ANA DE DIOS S.A.S.</t>
  </si>
  <si>
    <t>INVERGROUP SM &amp; CIA S EN C</t>
  </si>
  <si>
    <t xml:space="preserve">C.I NUTREO S.A.S </t>
  </si>
  <si>
    <t>INTERCONTINENTAL DE SEGURIDAD LTDA</t>
  </si>
  <si>
    <t>N8110 - Actividades combinadas de apoyo a instalaciones</t>
  </si>
  <si>
    <t>ESTACION DE SERVICIO LA REYNA LTDA</t>
  </si>
  <si>
    <t>HOSPITAL FRANCISCO DE PAULA SANTANDER E.S.E. NIVEL II</t>
  </si>
  <si>
    <t>DEMETALICOS SAS</t>
  </si>
  <si>
    <t>AGROCOAL SAS</t>
  </si>
  <si>
    <t>SOCHA</t>
  </si>
  <si>
    <t>SAFRID INGENIERIA SAS</t>
  </si>
  <si>
    <t xml:space="preserve">AGREGADOS DEL OCCIDENTE DE RISARALDA SAS </t>
  </si>
  <si>
    <t>SANTUARIO</t>
  </si>
  <si>
    <t>INVERSIONES GONVI SAS</t>
  </si>
  <si>
    <t xml:space="preserve">TEXTRON S.A. </t>
  </si>
  <si>
    <t>HEVEQUI GENERAL BUSINESS SAS</t>
  </si>
  <si>
    <t>NICOLE SAS</t>
  </si>
  <si>
    <t xml:space="preserve">IMPORTADORA DE LLANTAS ESPECIALES S.A.S  </t>
  </si>
  <si>
    <t>ARNEG ANDINA LTDA</t>
  </si>
  <si>
    <t>CINTRA INFRAESTRUCTURAS COLOMBIA SAS</t>
  </si>
  <si>
    <t>MA PEÑALOSA CIA SAS</t>
  </si>
  <si>
    <t xml:space="preserve">INGENIERIA  Y SERVICIO ESPECIALIZADO DE COMUNICACIONES S.A  ISEC S.A  </t>
  </si>
  <si>
    <t>G4652 - Comercio al por mayor de equipo, partes y piezas electrónicos y de telecomunicacionee</t>
  </si>
  <si>
    <t>MAICITO S.A</t>
  </si>
  <si>
    <t>COMERCIAL FOX SAS</t>
  </si>
  <si>
    <t>SINGHA SAS</t>
  </si>
  <si>
    <t>ARROCES Y CEREALES DE LA COSTA S.A</t>
  </si>
  <si>
    <t>COLEMPAQUES SAS</t>
  </si>
  <si>
    <t>DISTRIBUIDORA COMERCIAL ABRAHAM DELGADO LTDA</t>
  </si>
  <si>
    <t>ALBAN</t>
  </si>
  <si>
    <t>COMERCIALIZADORA DE ALIMENTOS OROSOL S.A.</t>
  </si>
  <si>
    <t>PRODUCTOS DE BELLEZA ANA MARIA S.A.S</t>
  </si>
  <si>
    <t>HOSPITAL SAN ANDRES E.S.E.</t>
  </si>
  <si>
    <t>SAN ANDRES DE TUMACO</t>
  </si>
  <si>
    <t>BRITT COLOMBIA SAS</t>
  </si>
  <si>
    <t xml:space="preserve"> BICICLETAS STROGMAN BOGOTA SAS</t>
  </si>
  <si>
    <t>G4762 - Comercio al por menor de artículos deportivos, en establecimientos especializadoo</t>
  </si>
  <si>
    <t>.CODIPLAX S.A.S.</t>
  </si>
  <si>
    <t>CLINICA DE ESPECIALISTAS MARIA AUXILIADORA S.A.S.</t>
  </si>
  <si>
    <t>CENTROS COMERCIALES DEL SUR SAS</t>
  </si>
  <si>
    <t>LA BIFERIA SA</t>
  </si>
  <si>
    <t xml:space="preserve"> BAYO HOLDINGS INC. &amp; CIA S.C.A.</t>
  </si>
  <si>
    <t>SURTIZORA SOCIEDAD POR ACCIONES SIMPLIFICADA</t>
  </si>
  <si>
    <t>COMESTIBLES MAPY SAS</t>
  </si>
  <si>
    <t>DAVINCI TECHNOLOGIES SAS</t>
  </si>
  <si>
    <t>CORPORACION DE TRANSPORTADORES NARIÑENSES S</t>
  </si>
  <si>
    <t>C.I DISTRICANDELARIA S.A.S.</t>
  </si>
  <si>
    <t>RESUELVE TU DEUDA COLOMBIA SAS</t>
  </si>
  <si>
    <t>INVERSIONES CASAGRANDE SAS</t>
  </si>
  <si>
    <t>SOCIEDAD TELEVISION DE ANTIOQUIA LIMITADA</t>
  </si>
  <si>
    <t>J6020 - Actividades de programación y transmisión de televisi d</t>
  </si>
  <si>
    <t>UNIDAD CLINICA DEL SISTEMA NERVIOSO LIMITADA</t>
  </si>
  <si>
    <t>VIGILANCIA Y SEGURIDAD PRIVADA ANTARES LTDA .</t>
  </si>
  <si>
    <t>GALVACEROS S.A</t>
  </si>
  <si>
    <t>CLINICA DE CANCEROLOGIA DEL NORTE DE SANTANDER LTDA.</t>
  </si>
  <si>
    <t>PRODIA SAS</t>
  </si>
  <si>
    <t>PHARMADERM S. A.</t>
  </si>
  <si>
    <t>COLOMBIANA DE TENIS SA</t>
  </si>
  <si>
    <t>HOTELES CHARLESTON SAS</t>
  </si>
  <si>
    <t>PLANTEAMIENTOS URBANISTICOS SAS</t>
  </si>
  <si>
    <t>ROLPARTS SAS</t>
  </si>
  <si>
    <t>CONAGRAN SAS</t>
  </si>
  <si>
    <t>TECH MAHINDRA COLOMBIA SAS</t>
  </si>
  <si>
    <t>COMERCIALIZADORA DE HIELOS IGLU SA "ELABORACION DE OTROS PRODUCTOS ALIMENTICIOS " C1104 - Elaboración de bebidas no alcohólicas, producción de aguas minerales y de otras aguas embotelladas 01. ANUAL  2050-12-31 ACTIVA 01. SOCIEDAD ANÓNIMA 07. ACTIVIDAD ECONÓMICA DIFERENTE A LAS ANTERIORES COMERCIALIZADORA DE HIELOS IGLU SA</t>
  </si>
  <si>
    <t>C1104 - Elaboración de bebidas no alcohólicas, producción de aguas minerales y otras aguas embotellauct</t>
  </si>
  <si>
    <t xml:space="preserve">COMPAÑIA DE ALMACENAMIENTO Y LOGISTICA S </t>
  </si>
  <si>
    <t>H5210 - Almacenamiento y depósits</t>
  </si>
  <si>
    <t xml:space="preserve">MULTI IMPRESOS </t>
  </si>
  <si>
    <t>METALCENTER S.A</t>
  </si>
  <si>
    <t>PEDROLLO COLOMBIA S.A.S.</t>
  </si>
  <si>
    <t>VALORES INDUSTRIALES S.A.</t>
  </si>
  <si>
    <t>EN OBRA INGENIEROS SAS</t>
  </si>
  <si>
    <t>LA GRAN FERRETERIA SAS</t>
  </si>
  <si>
    <t>PROQUIMSA SAS</t>
  </si>
  <si>
    <t>PROCESOS TECNICOS DE SEGURIDAD Y VALORES S.A.S.</t>
  </si>
  <si>
    <t>LA RIVIERA SAS</t>
  </si>
  <si>
    <t>CORPORACIONES E INVERSIONES DEL MAR CARIBE S.A.S.</t>
  </si>
  <si>
    <t>ALGOMERKAR SAS</t>
  </si>
  <si>
    <t>FRIGORIFICO LA PARISIENNE SA</t>
  </si>
  <si>
    <t>DEPOLUJO SAS</t>
  </si>
  <si>
    <t xml:space="preserve"> SUMOTO S.A.</t>
  </si>
  <si>
    <t>WAMCOL SAS</t>
  </si>
  <si>
    <t>SAN MARTIN</t>
  </si>
  <si>
    <t xml:space="preserve">TERMOELÉCTRICA EL TESORITO S.A.S. ESP </t>
  </si>
  <si>
    <t xml:space="preserve">VIDRIERIA UNIVERSAL AVELLA RIVEROS &amp; CIA SAS </t>
  </si>
  <si>
    <t>1 SOLUTION SAS</t>
  </si>
  <si>
    <t>ARROCES DE SANTANDER S.A</t>
  </si>
  <si>
    <t>CLINICA LA VICTORIA S.A.S.</t>
  </si>
  <si>
    <t>CLINICA DE OFTALMOLOGIA DE CALI</t>
  </si>
  <si>
    <t>pcc procesadora colombiana de carnes sas</t>
  </si>
  <si>
    <t>ESE HOSPITAL SANTA MÓNICA</t>
  </si>
  <si>
    <t xml:space="preserve">MARIA EUGENIA VELASCO DE ACEVEDO Y CIA SAS </t>
  </si>
  <si>
    <t>A0124 - Cultivo de caña de azúcio</t>
  </si>
  <si>
    <t>PANELTEC SAS</t>
  </si>
  <si>
    <t>PACIFIC SEA FOOD S.A.S</t>
  </si>
  <si>
    <t>G4723 - Comercio al por menor de carnes (incluye aves de corral), productos cárnicos, pescados y productos de mar, en establecimientos especializadoe</t>
  </si>
  <si>
    <t>EMPRESA SOCIAL DEL ESTADO POPAYAN E.S.E.</t>
  </si>
  <si>
    <t>CODESA</t>
  </si>
  <si>
    <t>SODICSA SAS</t>
  </si>
  <si>
    <t>INDUSTRIAS ALFA Y OMEGA SA</t>
  </si>
  <si>
    <t>SOPORTE Y LOGISTICA SAS</t>
  </si>
  <si>
    <t>TIERRA GRATA &amp; CO S.A.S.</t>
  </si>
  <si>
    <t>NUTRAMERICAN PHARMA SAS</t>
  </si>
  <si>
    <t>REPRESENTACIONES DEL MUNDO SAS</t>
  </si>
  <si>
    <t>FUNDACION UNIDAD DE CUIDADOS INTENSIVOS DOÑA PILAR</t>
  </si>
  <si>
    <t>COLPLAS SAS COLOMBIANA DE PLASTICOS SAS</t>
  </si>
  <si>
    <t>GOLD RH SAS BIC</t>
  </si>
  <si>
    <t>SOPLASCOL SAS</t>
  </si>
  <si>
    <t xml:space="preserve">GALQUI SAS </t>
  </si>
  <si>
    <t>C2829 - Fabricación de otros tipos de maquinaria y equipo de uso especial n.c.p.</t>
  </si>
  <si>
    <t>UBA VIHONCO SAS</t>
  </si>
  <si>
    <t>TALENTOS SAS</t>
  </si>
  <si>
    <t>SINCE-SUCRE</t>
  </si>
  <si>
    <t>LA ESTRELLA SAS "EN REORGANIZACION"</t>
  </si>
  <si>
    <t>BRAVO MENESES Y ASOCIADOS SAS</t>
  </si>
  <si>
    <t>PEOPLE MARKETING SAS</t>
  </si>
  <si>
    <t>KOS COLOMBIA SAS</t>
  </si>
  <si>
    <t xml:space="preserve">Empresa social del estado hospital nuestra señora de los remedios </t>
  </si>
  <si>
    <t>CENTRO AUTOMOTOR LTDA</t>
  </si>
  <si>
    <t>CONSTRUCTORA HABITAT DE LOS ANDES SAS</t>
  </si>
  <si>
    <t>INDUSTRIAS ALIMENTICIAS YARUMITO SAS</t>
  </si>
  <si>
    <t>SCHEFFER COLOMBIA SAS</t>
  </si>
  <si>
    <t xml:space="preserve">TERCOL SAS </t>
  </si>
  <si>
    <t>JUNE SAS</t>
  </si>
  <si>
    <t>AIR CARGOPACK SAS</t>
  </si>
  <si>
    <t>H5122 - Transporte aéreo internacional de carga</t>
  </si>
  <si>
    <t>REHAU S.A.S.</t>
  </si>
  <si>
    <t>C2229 - Fabricación de artículos de plástico n.crma</t>
  </si>
  <si>
    <t>YAMAHA SPORTS S A S</t>
  </si>
  <si>
    <t>BIOCONSTRUCCIONES SAS</t>
  </si>
  <si>
    <t>PROGRAMA DE SALUD UNIVERSIDAD DE ANTIOQUIA</t>
  </si>
  <si>
    <t>DISTRIBUCIONES CHAIRA LIMITADA</t>
  </si>
  <si>
    <t>Recordati Rare Diseases Colombia SAS</t>
  </si>
  <si>
    <t>BLASTINGMAR S.A.S</t>
  </si>
  <si>
    <t>concrecivil sas bic</t>
  </si>
  <si>
    <t>INDUSTRIA ELECTRICA DEL CAUCA SAS</t>
  </si>
  <si>
    <t>SUBASTAS GANADERAS DEL URABÁ GRANDE SA</t>
  </si>
  <si>
    <t>CHIGORODO</t>
  </si>
  <si>
    <t>MIPELLE Y CIA SAS</t>
  </si>
  <si>
    <t>PASTO MOTORS SAS</t>
  </si>
  <si>
    <t>Lexmark International Trading Corporation Sucursal Colombia</t>
  </si>
  <si>
    <t>AVINUTRIR SAS</t>
  </si>
  <si>
    <t>AGROPECUARIA CUENCA S.A.S CHC</t>
  </si>
  <si>
    <t>J M MARTINEZ SA</t>
  </si>
  <si>
    <t>CI MANUFACTURAS MODEL INTERNACIONAL SAS</t>
  </si>
  <si>
    <t>SERVIPAN SA</t>
  </si>
  <si>
    <t>JARDINES DE SAN NICOLAS S.A.S.</t>
  </si>
  <si>
    <t>Schweitzer Engineering Laboratories Colombia SAS</t>
  </si>
  <si>
    <t xml:space="preserve">LABORATORIOS RICHMOND COLOMBIA S.A.S  </t>
  </si>
  <si>
    <t>ABC INGENIERIA Y REPRESENTACIONES SAS</t>
  </si>
  <si>
    <t>Bufalabella SAS</t>
  </si>
  <si>
    <t>RESTREPO OBRAS CIVILES Y ACABADOS SAS</t>
  </si>
  <si>
    <t xml:space="preserve">C.I. CULTIVOS MIRAMONTE S.A.S. EN REORGANIZACION </t>
  </si>
  <si>
    <t>SUPREMO PROMOCIONES SAS</t>
  </si>
  <si>
    <t>E.S.E. HOSPITAL DEPARTAMENTAL SAN JUAN DE DIOS</t>
  </si>
  <si>
    <t>VICHADA</t>
  </si>
  <si>
    <t>PUERTO CARREÑO</t>
  </si>
  <si>
    <t>FERRETERIA BARBOSA SAS</t>
  </si>
  <si>
    <t>MODERLINE SAS</t>
  </si>
  <si>
    <t>C3110 - Fabricación de mueblei</t>
  </si>
  <si>
    <t>IQ INTERQUIROFANOS S.A</t>
  </si>
  <si>
    <t>MANGUERAS Y CORREAS DE ANTIOQUIA SAS</t>
  </si>
  <si>
    <t>TALANU CHEMICAL LTDA</t>
  </si>
  <si>
    <t>REXICO SAS</t>
  </si>
  <si>
    <t>INVERSIONES A. MATALLANA SAS</t>
  </si>
  <si>
    <t>CMA INGENIERIA &amp; CONSTRUCCION SAS</t>
  </si>
  <si>
    <t>ADMINISTRACION DE RECURSOS Y OPORTUNIDADES SAS</t>
  </si>
  <si>
    <t>FARMAPOS LTDA</t>
  </si>
  <si>
    <t>H&amp;V CIA LTDA</t>
  </si>
  <si>
    <t>G4645 - Comercio al por mayor de productos farmacéuticos, medicinales, cosméticos y de tocados</t>
  </si>
  <si>
    <t>RESTAURANTE MERCAGAN PARRILLA SAS</t>
  </si>
  <si>
    <t>AJOVECO SAS</t>
  </si>
  <si>
    <t>SOCIEDAD DE COMERCIALIZACION INTERNACIONAL RECYCLABLES SAS</t>
  </si>
  <si>
    <t xml:space="preserve">MINDSHARE COLOMBIA S.A.S. </t>
  </si>
  <si>
    <t>AGROPECUARIA PICHUCHO SAS</t>
  </si>
  <si>
    <t>UNIMAQ SA</t>
  </si>
  <si>
    <t xml:space="preserve">INTERCOMERCIALIZADORA MEAT PACKING SAS    </t>
  </si>
  <si>
    <t>ADARE INTERNACIONAL SAS</t>
  </si>
  <si>
    <t>SILVER SAS</t>
  </si>
  <si>
    <t>C2630 - Fabricación de equipos de comunicación</t>
  </si>
  <si>
    <t xml:space="preserve">HEXING ELECTRICAL CO LTD SUCURSAL COLOMBIA </t>
  </si>
  <si>
    <t>C2651 - Fabricación de equipo de medición, prueba, navegación y control</t>
  </si>
  <si>
    <t>COMPAÑIA NACIONAL DE ESTRUCTURAS Y ACEROS S.A. CONALDESL</t>
  </si>
  <si>
    <t>BLINDEX S A</t>
  </si>
  <si>
    <t>TOIN SAS</t>
  </si>
  <si>
    <t>DISTRIBUIDORA CRISTALERIA LA MEJOR LTDA</t>
  </si>
  <si>
    <t>CARNES FINAS GUADALUPE SAS</t>
  </si>
  <si>
    <t>GARRIGUES COLOMBIA SAS</t>
  </si>
  <si>
    <t>LOPEZ ALVAREZ Y CIA SAS</t>
  </si>
  <si>
    <t>INVERSIONES DE FOMENTO COMERCIAL - INCOMERCIO S.A.S.</t>
  </si>
  <si>
    <t>PROMOTORA INMOBILIARIA MI MUNDO S.A.S</t>
  </si>
  <si>
    <t>LOGISTIC FREIGHT SOLUTIONS SAS</t>
  </si>
  <si>
    <t>HOME GROUP S.A.S</t>
  </si>
  <si>
    <t>ASOCIACIÓN DE PROFESIONALES ANESTESIÓLOGOS PERMANENTES</t>
  </si>
  <si>
    <t>INCAMETAL S.A.S</t>
  </si>
  <si>
    <t>DNA GR SAS</t>
  </si>
  <si>
    <t xml:space="preserve">C1910 - Fabricación de productos de hornos de coqu </t>
  </si>
  <si>
    <t>SOCIEDAD MEDICA DE SANTA MARTA S.A. - CLINICA EL PRADO</t>
  </si>
  <si>
    <t xml:space="preserve">VICPAR S A </t>
  </si>
  <si>
    <t>DISTRIBUIDORA EL COMPETIDOR DE LOPEZ SAS</t>
  </si>
  <si>
    <t>INDUSTRIA DE RUEDAS LTDA</t>
  </si>
  <si>
    <t>EL GRAN SURTIDOR PS SAS</t>
  </si>
  <si>
    <t>SEGURIDAD TECNICA COLOMBIANA LTDA</t>
  </si>
  <si>
    <t>FRIOCOL S.A.S.</t>
  </si>
  <si>
    <t>ANDINA AGROPECUARIA SAS</t>
  </si>
  <si>
    <t>BPM CONSULTING SAS - BUSINESS PROCESS MANAGEMENT CONSULTING SAS</t>
  </si>
  <si>
    <t>MONTINPETROL SA</t>
  </si>
  <si>
    <t>SOFTWARE QUALITY ASSURANCE S.A</t>
  </si>
  <si>
    <t>CONSTRUCTORA RESERVA DE LA SIERRA SAS</t>
  </si>
  <si>
    <t>POSTELECTRAS DISHIERROS S.A.S.</t>
  </si>
  <si>
    <t>Suministro Materias Colorantes S.A.</t>
  </si>
  <si>
    <t xml:space="preserve"> POSICIÓN DIGITAL S.A.S. Y TAMBIÉN PODRÁ GIRAR COMO CSMART MARKETING M POSICIÓN DIGITAL S.A.S. Y TAMBIÉN PODRÁ GIRAR COMO CHEF SMART MARKETING MIX O ISOBAR COLOMBIA  </t>
  </si>
  <si>
    <t>PROMOCIONES FANTASTICAS SAS</t>
  </si>
  <si>
    <t>JUAN A GONZALEZ S Y CIA S C S</t>
  </si>
  <si>
    <t xml:space="preserve">SANITAS SAS </t>
  </si>
  <si>
    <t>SURTIMARCAS SAS</t>
  </si>
  <si>
    <t>INSTANTA COLOMBIA ZF SAS</t>
  </si>
  <si>
    <t>C1063 - Otros derivados del café</t>
  </si>
  <si>
    <t xml:space="preserve">ENVIRONMENTAL RESOURCES MANAGEMENT COLOMBIA LTDA </t>
  </si>
  <si>
    <t>EXPORTADORA DE BANANO S.A.S. EN REPRGANIZACIÓN</t>
  </si>
  <si>
    <t>ELECTROCONTROL SAS</t>
  </si>
  <si>
    <t>MINDRAY MEDICAL COLOMBIA SAS</t>
  </si>
  <si>
    <t>SAGER SAS</t>
  </si>
  <si>
    <t>C2599 - Fabricación de otros productos elaborados de metal n.c.ph</t>
  </si>
  <si>
    <t>EMPRESA INTERNACIONAL DE SOLUCIONES DE ENERGIA ELECTRICA TEMPORAL S.A.S.- ENERTEM S.A.S. EN REORGANIZACION</t>
  </si>
  <si>
    <t>HACIENDA LA ILUSION SAS</t>
  </si>
  <si>
    <t>NOATUM LOGISTICS COLOMBIA INC SAS</t>
  </si>
  <si>
    <t>SOLUCIONES PLASTICAS CARIBE SAS</t>
  </si>
  <si>
    <t>SERVICIOS TECNICOS INDUSTRIALES PETROLEROS SAS</t>
  </si>
  <si>
    <t>PAPELERIA Y SERVICIOS SAS</t>
  </si>
  <si>
    <t>ADVANCED STERILIZATION PRODUCTS COLOMBIA SAS</t>
  </si>
  <si>
    <t>CONSTRUIMOS DEL HUILA S.A.</t>
  </si>
  <si>
    <t xml:space="preserve">G4752 - Comercio al por menor de artículos de ferretería, pinturas y productos de vidrio en establecimientos especializads </t>
  </si>
  <si>
    <t>PROVEEDORES PARA SISTEMAS Y CIA SAS PROVEE SISTEMAS SAS</t>
  </si>
  <si>
    <t>ALIADOS EN EL CAMINO S.A</t>
  </si>
  <si>
    <t>FLANDES</t>
  </si>
  <si>
    <t>INVESTAL SAS</t>
  </si>
  <si>
    <t>M7490 - Otras actividades profesionales, científicas y técnicas n.c.co</t>
  </si>
  <si>
    <t>LICO DISTRIBUCIONES SAS</t>
  </si>
  <si>
    <t xml:space="preserve">ELECTROBELLO S.A </t>
  </si>
  <si>
    <t>CEMENTOS CAUCA SAS</t>
  </si>
  <si>
    <t>HUMANOS ASESORIA EN SERVICIOS OCASIONALES SA</t>
  </si>
  <si>
    <t>WIZELINE S.A.S.</t>
  </si>
  <si>
    <t>DISTRIBUIDORA TIENDAS &amp; MARCAS LTDA</t>
  </si>
  <si>
    <t>SURTICAMPO SAS</t>
  </si>
  <si>
    <t>CLAVE SEGURIDAD CTA</t>
  </si>
  <si>
    <t>BT COLOMBIA LTDA</t>
  </si>
  <si>
    <t>J6010 - Actividades de programación y transmisión en el servicio de radiodifusión sonles</t>
  </si>
  <si>
    <t>LESAFFRE COLOMBIA LTDA</t>
  </si>
  <si>
    <t>LACTEOS BUENOS AIRES S.A.S.</t>
  </si>
  <si>
    <t>INVERSIONES CAMIONERO S.A.S.</t>
  </si>
  <si>
    <t>COMERCIAL QUIMICA SAS</t>
  </si>
  <si>
    <t>INDUSTRIAS ZABRA S.A.</t>
  </si>
  <si>
    <t>lLACTOPACK SA</t>
  </si>
  <si>
    <t>CASA DEL AGRICULTOR SAS</t>
  </si>
  <si>
    <t>LA UNION</t>
  </si>
  <si>
    <t xml:space="preserve">SERVIACEROS DE COLOMBIA SAS </t>
  </si>
  <si>
    <t>ESE HOSPITAL NUESTRA SEÑORA DEL CARMEN</t>
  </si>
  <si>
    <t>EL CARMEN DE BOLIVAR</t>
  </si>
  <si>
    <t>TORRES NORIEGA E HIJOS SAS</t>
  </si>
  <si>
    <t>MEDICOX LTDA</t>
  </si>
  <si>
    <t>CINTALAST SAS</t>
  </si>
  <si>
    <t>SOCIEDAD OPERADORA S.A.S</t>
  </si>
  <si>
    <t>IMEQUIPOS IMETAN SAS</t>
  </si>
  <si>
    <t>EVERTEC COLOMBIA S.A.S</t>
  </si>
  <si>
    <t>TROFORMAS S.A.S.</t>
  </si>
  <si>
    <t>NACIONAL DE ASEO S A</t>
  </si>
  <si>
    <t>PROFRANCE EU</t>
  </si>
  <si>
    <t>Colombiana de Trasplantes SAS</t>
  </si>
  <si>
    <t>AGROVAR S.A.S</t>
  </si>
  <si>
    <t>AT&amp;T GLOBAL NETWORK SERVICES COLOMBIA LTDA</t>
  </si>
  <si>
    <t>CLINICA MURILLO - INVERCLINICAS S.A.</t>
  </si>
  <si>
    <t>HOSPITAL M.E. PATARROYO IPS S.A.S.</t>
  </si>
  <si>
    <t>TVAPAN 500 SAS</t>
  </si>
  <si>
    <t>SEGURIDAD ORIENTAL LTDA. .</t>
  </si>
  <si>
    <t>MUNDIAL DE PARTES SAS</t>
  </si>
  <si>
    <t>SERVICIOS TEMPORALES DE COLOMBIA TEMPOCOLBA SOCIEDAD POR ACCIONES SIMPLIFICADA</t>
  </si>
  <si>
    <t>CARBOCOKING LTDA</t>
  </si>
  <si>
    <t>COLOMBIANA DE VIGILANCIA TECNICA LTDA</t>
  </si>
  <si>
    <t>PRODUCTOS ALIMENTICIOS LA LOCURA SAS</t>
  </si>
  <si>
    <t xml:space="preserve">OGILVY &amp; MATHER COLOMBIA S.A.S. </t>
  </si>
  <si>
    <t>Arrendamiento de bienes propios</t>
  </si>
  <si>
    <t>LABORATORIOS EDO S.A.S.</t>
  </si>
  <si>
    <t>PROKSOL SAS</t>
  </si>
  <si>
    <t>F4112 - Construcción de edificios no residencialea</t>
  </si>
  <si>
    <t>MODA HOME SAS</t>
  </si>
  <si>
    <t>G4755 - Comercio al por menor de artículos y utensilios de uso doméstico en establecimientos especializadec</t>
  </si>
  <si>
    <t>GRUPO PATMOS S.A.S.</t>
  </si>
  <si>
    <t>SUMIGLAS SA</t>
  </si>
  <si>
    <t>CALORCOL SAS</t>
  </si>
  <si>
    <t>ACME LEON PLASTICOS SAS</t>
  </si>
  <si>
    <t>SYZ COLOMBIA SAS</t>
  </si>
  <si>
    <t>PROMOTORA CAMPESTRE POR ACCIONES SIMPLIFICADA</t>
  </si>
  <si>
    <t>RECAUDOS DE VALORES SAS</t>
  </si>
  <si>
    <t>SNF SAS</t>
  </si>
  <si>
    <t>INDUSTRIA MINERA EL SILENCIO LTDA</t>
  </si>
  <si>
    <t>ACUACULTIVOS EL GUAJARO S.A</t>
  </si>
  <si>
    <t>CLINICA VALLEDUPAR S.A</t>
  </si>
  <si>
    <t xml:space="preserve">CENTRO AGROPECUARIO E INSUMOS LOS PINOS SAS </t>
  </si>
  <si>
    <t xml:space="preserve"> ASESORIA INNOVACION Y SOLUCIONES DE COLOMBIA AIS S.A.S.</t>
  </si>
  <si>
    <t>FERRETERIA EL HIDRANTE S.A.</t>
  </si>
  <si>
    <t>Canales Electrónicos de Ventas SAS</t>
  </si>
  <si>
    <t>FRIGOCARNES SAS</t>
  </si>
  <si>
    <t xml:space="preserve">CARVAJAL SERVICIOS COMPARTIDOS S.A.S. </t>
  </si>
  <si>
    <t>M6920 - Actividades de contabilidad, teneduría de libros, auditoría financiera y asesoría tributarod</t>
  </si>
  <si>
    <t>SOLFINANZAS DE COLOMBIA SAS</t>
  </si>
  <si>
    <t>HESEGO INGENIERIA SAS</t>
  </si>
  <si>
    <t xml:space="preserve">M7112 - Actividades de ingeniería y otras actividades conexas de consultoría técn y </t>
  </si>
  <si>
    <t>Atos It Solutions and Services SAS</t>
  </si>
  <si>
    <t>GUILLERMO PULGARIN S SA EN REORGANIZACION</t>
  </si>
  <si>
    <t>ARBO SAS</t>
  </si>
  <si>
    <t>FITOLLANOS SAS</t>
  </si>
  <si>
    <t>INDUSTRIAS MEDICAS SAMPEDRO SAS</t>
  </si>
  <si>
    <t>CENTRO ESPECIALIZADO DE UROLOGIA JOM S.A.S</t>
  </si>
  <si>
    <t>UNIDAD CARDIOQUIRURGICA DE NARIÑO SAS</t>
  </si>
  <si>
    <t>BUDDI LIMITED SUCURSAL COLOMBIA</t>
  </si>
  <si>
    <t xml:space="preserve">TSQ SAS </t>
  </si>
  <si>
    <t>CLINICA GENERAL DEL CARIBE S.A.</t>
  </si>
  <si>
    <t>ALPAAR SAS</t>
  </si>
  <si>
    <t xml:space="preserve">TITAN TIRE CORPORATION DE COLOMBIA S.A.S </t>
  </si>
  <si>
    <t>NORPACK SAS</t>
  </si>
  <si>
    <t>GLOBENET CABOS SUBMARINOS COLOMBIA S A S</t>
  </si>
  <si>
    <t>CONSTRUCCIONES CIVILES S.A. EN REORGANIZACION</t>
  </si>
  <si>
    <t>TEMPORAL SA</t>
  </si>
  <si>
    <t>BECKMAN COULTER COLOMBIA SAS</t>
  </si>
  <si>
    <t>CONSTRUTUBOS SAS</t>
  </si>
  <si>
    <t>AGRICOLA DON SAID S.A.S</t>
  </si>
  <si>
    <t>COSMETIKA SAS</t>
  </si>
  <si>
    <t>PUERTA DE ORO EMPRESA DE DESARROLLO CARIBE SAS</t>
  </si>
  <si>
    <t>M7490 - Otras actividades profesionales, científicas y técnicas n.c.re</t>
  </si>
  <si>
    <t xml:space="preserve">INVERSIONES MILENIUM SAS </t>
  </si>
  <si>
    <t xml:space="preserve">Proyectos y Servicios SAS </t>
  </si>
  <si>
    <t xml:space="preserve">ALMACENES LA 13 SA </t>
  </si>
  <si>
    <t>GRUPO EMPRESARIAL SILVER SAS</t>
  </si>
  <si>
    <t>CMS COLOMBIA LTDA CORPORACION MEDICA SALUD PARA LOS COLOMBIANOS</t>
  </si>
  <si>
    <t>PRODUCTORA NACIONAL DE AROAS FRAGANCIAS Y COLORNTES  SA</t>
  </si>
  <si>
    <t>SEGURIDAD LAS AMERICAS LTDA</t>
  </si>
  <si>
    <t>RESEARCH PHARMACEUTICAL SA</t>
  </si>
  <si>
    <t>DISTRIBUCION Y COBERTURA SAS</t>
  </si>
  <si>
    <t>RIO CLARO TECNOLOGIA EN AGRICULTURA SAS</t>
  </si>
  <si>
    <t>BARBBLUM S.A.S.</t>
  </si>
  <si>
    <t xml:space="preserve">APTAR ANDINA SAS </t>
  </si>
  <si>
    <t>AGROPECUARIA CIMA SAS</t>
  </si>
  <si>
    <t>KJIPLAS SA</t>
  </si>
  <si>
    <t>C2221 - Fabricación de formas básicas de plásttiv</t>
  </si>
  <si>
    <t>OBRAS CAPITAL SA</t>
  </si>
  <si>
    <t>GRUPO TEXO SAS</t>
  </si>
  <si>
    <t xml:space="preserve"> C.I. FLORES COLON LTDA</t>
  </si>
  <si>
    <t>LA CASA DEL GRANO SAS</t>
  </si>
  <si>
    <t>COMERCIALIZADORA INTERNACIONAL GLOBALSERVICES SAS</t>
  </si>
  <si>
    <t>"GREENYELLOW ENERGIA DE COLOMBIA SAS ""GREENYELLOW ENERGIA DE COLOMBIA SAS "GREENYELLOW ENERGIA DE COLOMBIA SAS  GRE</t>
  </si>
  <si>
    <t>D3511 - Generación de energía eléctrció</t>
  </si>
  <si>
    <t>CONSTRUCCION DE TODO TIPO DE EDIFICIOS COMERCIALES</t>
  </si>
  <si>
    <t>FABEGA SAS</t>
  </si>
  <si>
    <t xml:space="preserve">SOUND EXPRESS LTDA </t>
  </si>
  <si>
    <t>INGENIERIA SUMINISTROS Y REPRESENTACIONES DE COLOMBIA SAS</t>
  </si>
  <si>
    <t>Proteccion de Infraestructura Colombia Protinco Ltda</t>
  </si>
  <si>
    <t>Surtiferreterias sas</t>
  </si>
  <si>
    <t>TURFLOR SAS</t>
  </si>
  <si>
    <t>ACPM SAS</t>
  </si>
  <si>
    <t>EL MOLINO EDUARDO MOLINARI PALACIN Y CIA S EN C</t>
  </si>
  <si>
    <t>JOYCO SAS BIC</t>
  </si>
  <si>
    <t>DELTA GLOBAL SAS</t>
  </si>
  <si>
    <t>EL VIAJERO HOSTELS SAS</t>
  </si>
  <si>
    <t>VIPAL COLOMBIA SAS</t>
  </si>
  <si>
    <t xml:space="preserve">INPARME SAS </t>
  </si>
  <si>
    <t>EMPRESA SOCIAL DEL ESTADO HOSPITAL SAN RAFAEL DE YOLOMBO</t>
  </si>
  <si>
    <t>YOLOMBO</t>
  </si>
  <si>
    <t>LABORATORIOS PROVET SAS</t>
  </si>
  <si>
    <t>SEGURIDAD MOVIL DE COLOMBIA S.A. .</t>
  </si>
  <si>
    <t>LINGERIE LE SENSUEL S. A. S</t>
  </si>
  <si>
    <t>LOS GEMELOS DE LA 44 SAS</t>
  </si>
  <si>
    <t>DISTRIBUIDORA SURTIGRANOS DE NARIÑO S.A.S.</t>
  </si>
  <si>
    <t>EVOLUCION EN COMPUTO SA</t>
  </si>
  <si>
    <t>ALFREDO EMILIO HOYOS MAZUERA Y CIA S.EN.C.A.</t>
  </si>
  <si>
    <t>TODO ASEO SAS</t>
  </si>
  <si>
    <t>COMUNICACIONES REDES Y SISTEMAS S.A.S.</t>
  </si>
  <si>
    <t>JABONES EL TIGRE Y ROCA SA</t>
  </si>
  <si>
    <t xml:space="preserve">CONSTRUCTORA MORICHAL LTDA. </t>
  </si>
  <si>
    <t>Distribuidora Alger S.A.S.</t>
  </si>
  <si>
    <t>ALMACEN SANITARIO EJE CAFETERO SAS</t>
  </si>
  <si>
    <t>RATIONAL COLOMBIA - AMERICA CENTRAL SAS</t>
  </si>
  <si>
    <t>CALIER INTERNACIONAL DE COLOMBIA SA</t>
  </si>
  <si>
    <t>MEGAPROYECTOS DE ILUMINACIONES DE COLOMBIA SAS</t>
  </si>
  <si>
    <t>ORTOPEDICOS FUTURO COLOMBIA SAS</t>
  </si>
  <si>
    <t>MOLD PLAST S.A.S.</t>
  </si>
  <si>
    <t>C2229 - Fabricación de artículos de plástico n.cons</t>
  </si>
  <si>
    <t>COLSEIN SAS</t>
  </si>
  <si>
    <t>MES DE OCCIDENTE SAS</t>
  </si>
  <si>
    <t>ELITE IMPORTACIONES SAS</t>
  </si>
  <si>
    <t>EMPRESA SOCIAL DEL ESTADO HOSPITAL EDUARDO ARREDONDO DAZA</t>
  </si>
  <si>
    <t>TREFILADOS Y MALLAS DE COLOMBIA SAS EN REORGANIZACION</t>
  </si>
  <si>
    <t>Carrao Energy S.A. Sucursal Colombia</t>
  </si>
  <si>
    <t>INVERSIONES SALUD ANTIOQUIA S.A.S</t>
  </si>
  <si>
    <t>HOTEL CARTAGENA PLAZA SAS</t>
  </si>
  <si>
    <t>Promotora Inmobiliaria Madera SAS</t>
  </si>
  <si>
    <t>F4111 - Construcción de edificios residencialel</t>
  </si>
  <si>
    <t>CONSTRUCTORA CONSUEGRA SANTOS S.A</t>
  </si>
  <si>
    <t>GRUCON SAS</t>
  </si>
  <si>
    <t>SCHRYVER DE COLOMBIA SAS</t>
  </si>
  <si>
    <t>MEG OBRAS SAS</t>
  </si>
  <si>
    <t>GEN MIL SA</t>
  </si>
  <si>
    <t>SOTO GARCIA &amp; COMPAÑIA S. EN C. S.</t>
  </si>
  <si>
    <t>Alfaquimicos S.A.S</t>
  </si>
  <si>
    <t>WERFEN COLOMBIA SAS</t>
  </si>
  <si>
    <t>INDUSTRIAS PATOJITO SAS</t>
  </si>
  <si>
    <t>EMPRESA DE SERVICIOS INTEGRALES SAS</t>
  </si>
  <si>
    <t>PROCIBERNETICA S.A..</t>
  </si>
  <si>
    <t>HOTELES CACIQUE INTERNACIONAL SAS</t>
  </si>
  <si>
    <t>TEXSA DE COLOMBIA SA</t>
  </si>
  <si>
    <t>LABORATORIOS HIGIETEX S.A.S.</t>
  </si>
  <si>
    <t>TECNO FUEGO S.A.S.</t>
  </si>
  <si>
    <t>INFERCAL SAS</t>
  </si>
  <si>
    <t>AUTOMUNICH LTDA</t>
  </si>
  <si>
    <t>ESCALAR DISTRIBUCIONES S.A.S.</t>
  </si>
  <si>
    <t>SOLUCIONES MDS SAS</t>
  </si>
  <si>
    <t>C2732 - Fabricación de dispositivos de cableado</t>
  </si>
  <si>
    <t>ALPAPEL SAS</t>
  </si>
  <si>
    <t>OI LATAM SERVICES S.A.S</t>
  </si>
  <si>
    <t xml:space="preserve">CONTRATAMOS SAS " "CONTRATAMOS SAS </t>
  </si>
  <si>
    <t>NEGOCIOS Y REPRESENTACIONES SAS</t>
  </si>
  <si>
    <t>HEMATO ONCOLOGOS S.A.</t>
  </si>
  <si>
    <t>GARANTIAS COMUNITARIAS GRUPO SA</t>
  </si>
  <si>
    <t xml:space="preserve">FRIGORIFICO DEL SINU FRIGOSINU S.A. </t>
  </si>
  <si>
    <t>ULTRAGAS S.A.S.</t>
  </si>
  <si>
    <t>AYESA INGENIERIA Y ARQUITECTURA S.A.U SUCURSAL COLOMBIA</t>
  </si>
  <si>
    <t>M7112 - Actividades de ingeniería y otras actividades conexas de consultoría técnrfu</t>
  </si>
  <si>
    <t>CASA FERTIL SAS ZOMAC</t>
  </si>
  <si>
    <t>ALIMENTOS ORIENTALES KAMARI LTDA</t>
  </si>
  <si>
    <t xml:space="preserve">INVERPROGRESO SA </t>
  </si>
  <si>
    <t>LADRILLERA CASABLANCA S.A.S.</t>
  </si>
  <si>
    <t>JEN SA</t>
  </si>
  <si>
    <t>INDUSTRIAS GOYAINCOL SAS</t>
  </si>
  <si>
    <t>LADOINSA LABORES DOTACIONES INDUSTRIALES S.A.S</t>
  </si>
  <si>
    <t>COMERCIAL CALDAS SA</t>
  </si>
  <si>
    <t>FUNDICIONES DE LIMA SA</t>
  </si>
  <si>
    <t>COMERCIALIZADORA INTERNACIONAL PRODUCTOS BASICOS IMPORT Y EXPORT S.A.S</t>
  </si>
  <si>
    <t>CAMINOS IPS S.A.S</t>
  </si>
  <si>
    <t>CPL AROMAS SAS</t>
  </si>
  <si>
    <t>AGROPECUARIA LA LEYNDA S.A.S</t>
  </si>
  <si>
    <t>A0122 - Cultivo de plátano y banana</t>
  </si>
  <si>
    <t>INDUSTRIAS RAMBLER SAS</t>
  </si>
  <si>
    <t>C3120 - Fabricación de colchones y somieret</t>
  </si>
  <si>
    <t>PROMOCIONES SAN ANDRES LTDA</t>
  </si>
  <si>
    <t>FUNDACION CLINICA DEL RIO</t>
  </si>
  <si>
    <t>MANOHAY COLOMBIA S.A.S.</t>
  </si>
  <si>
    <t>CDI EXHIBICIONES SAS</t>
  </si>
  <si>
    <t>C3110 - Fabricación de mueblet</t>
  </si>
  <si>
    <t>DISTRIBUIDORA JORGE MARIO URIBE G SA</t>
  </si>
  <si>
    <t>JEM SUPPLIES SAS</t>
  </si>
  <si>
    <t>C1513 - Fabricación de artículos de viaje, bolsos de mano y artículos similares; artículos de talabartería y guarnicionería elaborados en otros materiales</t>
  </si>
  <si>
    <t>GEOEXPLOTACIONES SAS</t>
  </si>
  <si>
    <t>UNIVERSIDAD CES</t>
  </si>
  <si>
    <t>AGROMARK SA</t>
  </si>
  <si>
    <t>G4664 - Comercio al por mayor de productos químicos básicos, cauchos y plásticos en formas primarias y productos químicos de uso agropecurter</t>
  </si>
  <si>
    <t>OFTALMOLOGOS ASOCIADOS DE LA COSTA S.A.S</t>
  </si>
  <si>
    <t>IMPULSO TEMPORAL SAS</t>
  </si>
  <si>
    <t>CUIDARTE TU SALUD S.A.S.</t>
  </si>
  <si>
    <t>INVERSIONES CAMOZ SAS</t>
  </si>
  <si>
    <t>SOCIETY PROTECTION TECHNICS COLOMBIA LTDA</t>
  </si>
  <si>
    <t>RP DENTAL SA</t>
  </si>
  <si>
    <t>MERCEDES S.A.S EN REORGANIZACION</t>
  </si>
  <si>
    <t>NARITA MOTORS SAS</t>
  </si>
  <si>
    <t>CASA DEL GRANJERO S.A.</t>
  </si>
  <si>
    <t>MARGARINAS Y MANTEQUILLAS LE BAGUETTE LIMITADA</t>
  </si>
  <si>
    <t>COMUNIDAD HERMANAS HOSPITALARIAS DEL SAGRADO CORAZON DE JESUS</t>
  </si>
  <si>
    <t>C.I. CENTRAL DE COMBUSTIBLES Y LUBRICANTES SAS</t>
  </si>
  <si>
    <t>Masterplac SAS</t>
  </si>
  <si>
    <t>Choho colombia sas</t>
  </si>
  <si>
    <t>COMBUSTIBLES DEL CESAR Y CIA  LTDA</t>
  </si>
  <si>
    <t>SURTICER LTDA</t>
  </si>
  <si>
    <t>PRODUCTORA DE CONFITES Y CHICLETS MAC DULCES SAS</t>
  </si>
  <si>
    <t>GODDARD CATERING GROUP BOGOTA SAS</t>
  </si>
  <si>
    <t>CAT S.A.S</t>
  </si>
  <si>
    <t xml:space="preserve">"AGROCARBONES S.A.S " </t>
  </si>
  <si>
    <t>RIVERPEZ INTERNACIONAL SAS</t>
  </si>
  <si>
    <t>CEKAED SECURITY LTDA</t>
  </si>
  <si>
    <t>INVERSIONES CMR S.A.S</t>
  </si>
  <si>
    <t>Equipos Gleason SA</t>
  </si>
  <si>
    <t xml:space="preserve">SEC+LATAM COMUNICACIONES ESTRATEGICAS SAS </t>
  </si>
  <si>
    <t>M7490 - Otras actividades profesionales, científicas y técnicas n.c.iv</t>
  </si>
  <si>
    <t>Q-VISION - QUALITY VISION TECHNOLOGIES S.A.S.</t>
  </si>
  <si>
    <t>TELVAL SAS</t>
  </si>
  <si>
    <t>FUNDACION CLINICA MATERNO INFANTIL ADELA DE CHAR</t>
  </si>
  <si>
    <t>INVERSIONES DUQUE QUINTERO S.A.S</t>
  </si>
  <si>
    <t>SEGURIDAD CANINA DE COLOMBIA LTDA</t>
  </si>
  <si>
    <t>CONGO FILMS SOCIEDAD POR ACCIONES SIMPLIFICADA</t>
  </si>
  <si>
    <t>FUNDACION MARIA REINA</t>
  </si>
  <si>
    <t>AGROPECUARIA VELEZ Y CIA SCA</t>
  </si>
  <si>
    <t>ENSENADA SAS</t>
  </si>
  <si>
    <t>COOPERATIVA DE TRABAJO ASOCIADO DE SERVICIOS DE VIGILANCIA Y SEGURIDAD PRIVADA C</t>
  </si>
  <si>
    <t>RIBARCO SAS</t>
  </si>
  <si>
    <t>ANSERMANUEVO</t>
  </si>
  <si>
    <t>INDUSTRIAS CRUZ METALMECANICA SAS</t>
  </si>
  <si>
    <t>ESPECIALISTAS EN SERVICIOS ESPECIALES SAS</t>
  </si>
  <si>
    <t>INDUSTRIA ELECTRICA NEWLINE SAS</t>
  </si>
  <si>
    <t>C2790 - Fabricación de otros tipos de equipo eléctrico n.c.in</t>
  </si>
  <si>
    <t>REHABILITAR LTDA</t>
  </si>
  <si>
    <t>INVERSIONES ELITEDECOLOMBIA SAS</t>
  </si>
  <si>
    <t>G4773 - Comercio al por menor de productos farmacéuticos y medicinales, cosméticos y artículos de tocador en establecimientos especializamie</t>
  </si>
  <si>
    <t>CEMENTOS Y MATERIALES DE COLOMBIA LTDA</t>
  </si>
  <si>
    <t>EL VAQUERO ALMACEN AGROVETERINARIO SAS</t>
  </si>
  <si>
    <t>MICROSYSLABS S.A.S.</t>
  </si>
  <si>
    <t>COMPAÑIA DE REPRESETACIONES MEDICAS S</t>
  </si>
  <si>
    <t>SANOFI PASTEUR S.A.</t>
  </si>
  <si>
    <t>PROMOTORA FUENTEPIEDRA S.A.S.</t>
  </si>
  <si>
    <t xml:space="preserve">ICON HOLDING CLINICAL RESEARCH INTERNATIONAL LIMITED SUCURSAL COLOMBIA </t>
  </si>
  <si>
    <t>M7220 - Investigaciones y desarrollo experimental en el campo de las ciencias sociales y las humanidades</t>
  </si>
  <si>
    <t>DISTRIBUIDORA SICMAFARMA SAS</t>
  </si>
  <si>
    <t>G4645 - Comercio al por mayor de productos farmacéuticos, medicinales, cosméticos y de tocadpe</t>
  </si>
  <si>
    <t>FLORES AURORA SAS</t>
  </si>
  <si>
    <t>ESE MORENO Y CLAVIJO</t>
  </si>
  <si>
    <t>TAME</t>
  </si>
  <si>
    <t>INGEMEC ASOCIADOS SAS</t>
  </si>
  <si>
    <t>VASPORT S.A</t>
  </si>
  <si>
    <t>PERI SAS</t>
  </si>
  <si>
    <t>ferretería forero s. a. - ff soluciones s. a</t>
  </si>
  <si>
    <t>DISTANCO SAS</t>
  </si>
  <si>
    <t xml:space="preserve">BANANERAS DE URABA SAS </t>
  </si>
  <si>
    <t>EL TEMPLO DE LA MODA FRESCA SAS</t>
  </si>
  <si>
    <t xml:space="preserve">GALEANDRA SAS </t>
  </si>
  <si>
    <t>SALUD OCUPACIONAL DE LOS ANDES LTDA</t>
  </si>
  <si>
    <t xml:space="preserve"> PAPELERIA UNIVERSAL DISTRIBUIDORA SAS </t>
  </si>
  <si>
    <t>G4761 - Comercio al por menor de libros, periódicos, materiales y artículos de papelería y escritorio, en establecimientos especializaiza</t>
  </si>
  <si>
    <t>CONCREARMADO LTDA</t>
  </si>
  <si>
    <t>OPTION SA</t>
  </si>
  <si>
    <t>ALFONSOEME SA</t>
  </si>
  <si>
    <t>LCI DISTRIBUTORS COLOMBIA SAS</t>
  </si>
  <si>
    <t>COMERCIAL DE GRANOS INTERNACIONAL SAS</t>
  </si>
  <si>
    <t xml:space="preserve">ABASTECEDORA DE FERRETERIAS SAS </t>
  </si>
  <si>
    <t xml:space="preserve">EXHIBICIONES Y DISEÑOS S.A.S </t>
  </si>
  <si>
    <t>AGROPROYECTOS SIERRA SAS</t>
  </si>
  <si>
    <t xml:space="preserve">KIMAUTOS S.A. </t>
  </si>
  <si>
    <t>RIOPAILA PALMA S.A.S.</t>
  </si>
  <si>
    <t>SANTA-ROSALIA-VICHADA</t>
  </si>
  <si>
    <t xml:space="preserve">PROVECAMPO SAS </t>
  </si>
  <si>
    <t>REQUIP SAS</t>
  </si>
  <si>
    <t>ROHI IPS SAS</t>
  </si>
  <si>
    <t>ALIMENTOS Y VINOS DE ESPAÑA SAS</t>
  </si>
  <si>
    <t>INGENIEROS CALDERON Y JARAMILLO SAS</t>
  </si>
  <si>
    <t>CALCAREOS SA</t>
  </si>
  <si>
    <t xml:space="preserve">LEGUMBRES HERIBERTO MONTES BEDOYA SAS </t>
  </si>
  <si>
    <t>C. LAW CONSULTING SAS.</t>
  </si>
  <si>
    <t>PEREA Y CIA SAS</t>
  </si>
  <si>
    <t>PERNINE LTDA</t>
  </si>
  <si>
    <t>ALMACENES EXITO INVERSIONES S.A.S.</t>
  </si>
  <si>
    <t>BDO OUTSOURCING SAS BIC</t>
  </si>
  <si>
    <t>M6920 - Actividades de contabilidad, teneduría de libros, auditoría financiera y asesoría tributaalm</t>
  </si>
  <si>
    <t>INVERSIONES DOMMO SAS</t>
  </si>
  <si>
    <t>CENTRO DE CANCEROLOGÍA DE BOYACÁ SAS.</t>
  </si>
  <si>
    <t>SOLANO ESCUDERO SAS</t>
  </si>
  <si>
    <t>HOSPITAL UNIVERSITARIO DE SINCELEJO E.S.E</t>
  </si>
  <si>
    <t>CIBERC SA</t>
  </si>
  <si>
    <t>G4652 - Comercio al por mayor de equipo, partes y piezas electrónicos y de telecomunicacioneo</t>
  </si>
  <si>
    <t>FRUTALES LAS LAJAS S.A.</t>
  </si>
  <si>
    <t>PEOPLE AND TRADES SAS</t>
  </si>
  <si>
    <t>S9521 - Mantenimiento y reparación de aparatos electrónicos de consuer</t>
  </si>
  <si>
    <t>FADEL SAS</t>
  </si>
  <si>
    <t>moralva inversiones sas</t>
  </si>
  <si>
    <t>PRODUCTOS JYC SAS</t>
  </si>
  <si>
    <t>SERVISUR SAS</t>
  </si>
  <si>
    <t>SUPERNUMERARIOS SAS</t>
  </si>
  <si>
    <t>COMERCIALIZADORA LA POSADA S.A.S</t>
  </si>
  <si>
    <t>LA VIRGINIA</t>
  </si>
  <si>
    <t>JADESI SAS</t>
  </si>
  <si>
    <t>CENTRO NACIONAL DE CONSULTORIA S.A</t>
  </si>
  <si>
    <t>GRUPO EMPRESARIAL SANTA JOSEFA S.A.S</t>
  </si>
  <si>
    <t>NEXT PHARMA SOURCING SAS</t>
  </si>
  <si>
    <t>G4645 - Comercio al por mayor de productos farmacéuticos, medicinales, cosméticos y de tocadot</t>
  </si>
  <si>
    <t>MACROLLANTAS SAS</t>
  </si>
  <si>
    <t>TTP WELL SERVICES SA</t>
  </si>
  <si>
    <t>B0910 - Actividades de apoyo para la extracción de petróleo y de gas naturmé</t>
  </si>
  <si>
    <t xml:space="preserve">Minerales Industriales S.A. </t>
  </si>
  <si>
    <t>B0899 - Extracción de otros minerales no metálicos n.c.p.</t>
  </si>
  <si>
    <t xml:space="preserve">GLOBE COLOMBIA SAS  </t>
  </si>
  <si>
    <t>TEXELI SAS</t>
  </si>
  <si>
    <t xml:space="preserve">G4641 - Comercio al por mayor de productos textiles, productos confeccionados para uso doméstic </t>
  </si>
  <si>
    <t>NEOINVERCALO S.A.S</t>
  </si>
  <si>
    <t>INDUSTRIAS AXCES DE COLOMBIA SAS</t>
  </si>
  <si>
    <t>TELLANTAS Y CIA SAS</t>
  </si>
  <si>
    <t>MUELLES Y FRENOS SIMON BOLIVAR SAS
MUEMUELLES Y FRENOS SIMON BOLIVAR SAS
LLES Y FRENOS SIMON BOLIVAR SAS</t>
  </si>
  <si>
    <t>FUNDIMETAL DE COLOMBIA SAS</t>
  </si>
  <si>
    <t>CONCRE ACERO SAS</t>
  </si>
  <si>
    <t>LUBRIGRAS S.A.S.</t>
  </si>
  <si>
    <t>PROYECTO MOKA SAS</t>
  </si>
  <si>
    <t xml:space="preserve">SARALUZ SAS </t>
  </si>
  <si>
    <t>Brandconnection SAS</t>
  </si>
  <si>
    <t>A.W.FABER-CASTELL COLOMBIA LTDA</t>
  </si>
  <si>
    <t>TERMINADOS Y TEÑIDOS DEL MILENIO S.A.S.</t>
  </si>
  <si>
    <t>SERVAGRO LTDA</t>
  </si>
  <si>
    <t xml:space="preserve">Codiscos S.A.S. </t>
  </si>
  <si>
    <t>Distribuidora colcemento sas</t>
  </si>
  <si>
    <t>INVERSIONES PENIEL SAS</t>
  </si>
  <si>
    <t>C1040 - Elaboración de productos láctede</t>
  </si>
  <si>
    <t xml:space="preserve">GRAVILLERA ALBANIA S.A </t>
  </si>
  <si>
    <t>TABIO</t>
  </si>
  <si>
    <t>MER-K-POLLOS DEL CARIBE SAS</t>
  </si>
  <si>
    <t>MOTORES JAPONESES SA</t>
  </si>
  <si>
    <t>EQUITRONIC SAS</t>
  </si>
  <si>
    <t xml:space="preserve">MAELECTRICOS SAS </t>
  </si>
  <si>
    <t>TERESITA EXPORTADORES DE CAFE S.A</t>
  </si>
  <si>
    <t>TECNA INTEGRITY AND CORROSION ENGINEERING S.A</t>
  </si>
  <si>
    <t>FERREPLASTICOS CALI S.A.S</t>
  </si>
  <si>
    <t>E TRAINING SAS EN REORGANIZACION</t>
  </si>
  <si>
    <t>ESPACIO Y MERCADEO SAS</t>
  </si>
  <si>
    <t xml:space="preserve">ARTE Y TECNOLOGIA DE MODA S.A.S </t>
  </si>
  <si>
    <t>LEGON TELECOMUNICACIONES S.A.S</t>
  </si>
  <si>
    <t>EVERTEC PLACETOPAY SAS
PRESTACIÓN DE SERVICIOS EN PLATAFORMA DE PAGOS
J6209 - Otras actividades de tecnologías de información y actividades de serviEVERTEC PLACETOPAY S</t>
  </si>
  <si>
    <t>J6209 - Otras actividades de tecnologías de información y actividades de servicios informátiel)</t>
  </si>
  <si>
    <t>MVM INGENIERIA DE SOFTWARE SAS</t>
  </si>
  <si>
    <t xml:space="preserve">Colorcon Sucursal de Colombia </t>
  </si>
  <si>
    <t>SUBASTAR SA</t>
  </si>
  <si>
    <t xml:space="preserve">INVERGRAN S.A.S. </t>
  </si>
  <si>
    <t>DIMATEX LEON SAS</t>
  </si>
  <si>
    <t>PRODUCTOS Y SUMINISTROS SAS</t>
  </si>
  <si>
    <t>INDEPENDIENTE SANTA FE EN REORGANIZACION</t>
  </si>
  <si>
    <t>CINTE COLOMBIA SAS</t>
  </si>
  <si>
    <t>SOCIEDAD CONTRERAS CAJIAO SAS</t>
  </si>
  <si>
    <t>MEGATEX SAS</t>
  </si>
  <si>
    <t xml:space="preserve">FLINT INK DE COLOMBIA LTDA </t>
  </si>
  <si>
    <t>ESE HOSPITAL SAN VICENTE DE PAÚL</t>
  </si>
  <si>
    <t>COLOMA LTDA</t>
  </si>
  <si>
    <t>C1101 - Destilación, rectificación y mezcla de bebidas alcohólicas</t>
  </si>
  <si>
    <t>HOTELERIA INTERNACIONAL SA SUC COLOMBIA</t>
  </si>
  <si>
    <t>GREENLAND INVESTMENTS S.A.S.</t>
  </si>
  <si>
    <t>DISTRIBUCIONES COLOMBIA SAS</t>
  </si>
  <si>
    <t>EMPRESA SOCIAL DEL ESTADO HOSPITAL SANDIEGO DE CERETE</t>
  </si>
  <si>
    <t>MORENOS SAS</t>
  </si>
  <si>
    <t>PRODUSA ZONA FRANCA SAS</t>
  </si>
  <si>
    <t xml:space="preserve">PROMOCIONES Y MERCADEO MARTINEZ HERMANOS S.A. </t>
  </si>
  <si>
    <t xml:space="preserve">CHAIM PEISACH &amp; CIA HILANDERIA FONTIBON SAS  </t>
  </si>
  <si>
    <t>EVACOL SAS</t>
  </si>
  <si>
    <t>C1522 - Fabricación de otros tipos de calzado, excepto calzado de cuero y piel</t>
  </si>
  <si>
    <t>SERVICIOS AMBIENTALES Y GEOGRAFICOS S.A</t>
  </si>
  <si>
    <t>M7112 - Actividades de ingeniería y otras actividades conexas de consultoría técnans</t>
  </si>
  <si>
    <t>LIVANOVA COLOMBIA SAS</t>
  </si>
  <si>
    <t>SUMMIT AGRO COLOMBIA S A S</t>
  </si>
  <si>
    <t>oportunidad empresarial sa</t>
  </si>
  <si>
    <t>P8523 - Educación media técni d</t>
  </si>
  <si>
    <t>FERRETERIA, PINTURAS Y PRODUCTOS AGROPECUARIOS LTDA</t>
  </si>
  <si>
    <t>EMPRESA SOCIAL DEL ESTADO HOSPITAL PSIQUIÁTRICO SAN CAMILO</t>
  </si>
  <si>
    <t>INGENIEROS CIVILES Y ELECTROMECANICOS CONSTRUCTORES SAS</t>
  </si>
  <si>
    <t>SPORTS &amp; SCIENCE LAB SAS</t>
  </si>
  <si>
    <t>S3 SIMPLE SMART SPEEDY S.A.S.</t>
  </si>
  <si>
    <t xml:space="preserve">EDWARDS LIFESCIENCES COLOMBIA SAS </t>
  </si>
  <si>
    <t>ASEQUIMICOS SAS</t>
  </si>
  <si>
    <t>AUDUBON COLOMBIA LLC SUCURSAL COLOMBIANA</t>
  </si>
  <si>
    <t>M7112 - Actividades de ingeniería y otras actividades conexas de consultoría técnría</t>
  </si>
  <si>
    <t>GLOBOLLANTAS LTDA</t>
  </si>
  <si>
    <t>DISTRIBUIDORA DE AUTOS DEL CARIBE SAS</t>
  </si>
  <si>
    <t>RITRAMA COLOMBIA SAS</t>
  </si>
  <si>
    <t>TRANSAIRE SAS</t>
  </si>
  <si>
    <t>INTERCHEM</t>
  </si>
  <si>
    <t xml:space="preserve">  SOCIEDAD COMERCIALIZADORA DE COMBUSTIBLES S.A.S.</t>
  </si>
  <si>
    <t>INDUSTRIA MOLINERA PADDY SAS</t>
  </si>
  <si>
    <t>PORCICOLA PRADERA S.A.</t>
  </si>
  <si>
    <t>LILIPLAST SAS</t>
  </si>
  <si>
    <t>LADRILLERA LA CLAY S.A.S</t>
  </si>
  <si>
    <t>OBCIPOL SAS</t>
  </si>
  <si>
    <t>COSECHA DEL VALLE S.A.S.</t>
  </si>
  <si>
    <t>PERICONEGRO SAS</t>
  </si>
  <si>
    <t>LABORANDO SAS</t>
  </si>
  <si>
    <t>TEXTIMUEBLES DE COLOMBIA SAS</t>
  </si>
  <si>
    <t>CAMBRIDGE LLC SUCURSAL COLOMBIA</t>
  </si>
  <si>
    <t xml:space="preserve">BUSEXPRESS S A S </t>
  </si>
  <si>
    <t>DISTRIBUIDORA DE TIENDAS LIMITADA</t>
  </si>
  <si>
    <t>PROYECTOS Y DESARROLLOS VIALES DEL MAR S A S</t>
  </si>
  <si>
    <t>EMPAQUES DE PLASTICO Y PAPEL SAS</t>
  </si>
  <si>
    <t>VITELSA DEL PACIFICO S A</t>
  </si>
  <si>
    <t xml:space="preserve">MNEMO COLOMBIA SAS </t>
  </si>
  <si>
    <t>AUTOSERVICIO MERCA UNION SA</t>
  </si>
  <si>
    <t>SCHOTTEL DE COLOMBIA S.A.S</t>
  </si>
  <si>
    <t>VIGILANCIA PRIVADA DE COLOMBIA LTDA</t>
  </si>
  <si>
    <t>ALBERTO CADAVID R &amp; CIA S.A</t>
  </si>
  <si>
    <t>DISTRIAGROS SAS</t>
  </si>
  <si>
    <t>PAIPA</t>
  </si>
  <si>
    <t>SOLUCIONES PLASTICAS INDUSTRIALES S.A.</t>
  </si>
  <si>
    <t>C2229 - Fabricación de artículos de plástico n.ca l</t>
  </si>
  <si>
    <t>BC HOTELES S.A.</t>
  </si>
  <si>
    <t>PELLETCO SAS</t>
  </si>
  <si>
    <t>LAURA SAS</t>
  </si>
  <si>
    <t>PAVILLION HOTELS GROUP SAS</t>
  </si>
  <si>
    <t>DISPORTAL S.A.S</t>
  </si>
  <si>
    <t xml:space="preserve">PROVEEDORES DE PV SAS </t>
  </si>
  <si>
    <t>DELTA OIUL SAS CI</t>
  </si>
  <si>
    <t xml:space="preserve">TDC COLOMBIA LTDA </t>
  </si>
  <si>
    <t xml:space="preserve">IMBERA SERVICIOS COLOMBIA S.A.S. </t>
  </si>
  <si>
    <t>SYNERGIX S.A.S.</t>
  </si>
  <si>
    <t xml:space="preserve">UNIDOSSIS SAS </t>
  </si>
  <si>
    <t>MAXIFRUTAS LTDA</t>
  </si>
  <si>
    <t>REBUJIA  SAS</t>
  </si>
  <si>
    <t>INGCONS SAS</t>
  </si>
  <si>
    <t>F4390 - Otras actividades especializadas para la construcción de edificios y obras de ingeniería civac</t>
  </si>
  <si>
    <t>FLOR´ES ELEGANCIA INTIMA SAS</t>
  </si>
  <si>
    <t>PAVIMENTO UNIVERSAL S.A.</t>
  </si>
  <si>
    <t>CONVEL SAS</t>
  </si>
  <si>
    <t>F4111 - Construcción de edificios residenciale.</t>
  </si>
  <si>
    <t xml:space="preserve">INVERSIONES PROYECTOS Y MINERIA COLIBRI SAS </t>
  </si>
  <si>
    <t>PORTAN S.A.S</t>
  </si>
  <si>
    <t>H5012 - Transporte de carga marítimo y de cabotaje</t>
  </si>
  <si>
    <t>MANGLA COMBUSTIBLES S A S</t>
  </si>
  <si>
    <t>iINDUSTRIAS DE REFRIGERACION COMERCIAL S.A. INDUFRIAL S.A.</t>
  </si>
  <si>
    <t>MEXICHEM DERIVADOS COLOMBIA SA</t>
  </si>
  <si>
    <t>CLOUXTER SAS</t>
  </si>
  <si>
    <t>COMPAÑIA DE PLASTICOS SEUL SAS</t>
  </si>
  <si>
    <t>GRAFIX DIGITAL S.A.</t>
  </si>
  <si>
    <t>DISTRIBUIDORA VENUS SAS</t>
  </si>
  <si>
    <t>MERCALLANTAS S.A.S</t>
  </si>
  <si>
    <t>CE DESARROLLOS INMOBILIARIOS SAS</t>
  </si>
  <si>
    <t>GRUPO EMPRESARIA DM&amp;E SAS</t>
  </si>
  <si>
    <t>Deposito de Materiales Silva E.U.</t>
  </si>
  <si>
    <t>TELEFLEX MEDICAL COLOMBIA SAS</t>
  </si>
  <si>
    <t>DSV SOLUTIONS S.A.S.</t>
  </si>
  <si>
    <t>COMERCIALIZADORA NACIONAL DE ALIMENTOS SAS</t>
  </si>
  <si>
    <t>PAYC S.A.S</t>
  </si>
  <si>
    <t>SOLUCIONES OMEGA SAS</t>
  </si>
  <si>
    <t>BROAD TELECOM SA SUCURSAL COLOMBIA</t>
  </si>
  <si>
    <t>TECNOLOGIA QUIMICA INTERNATIONAL S.A.S</t>
  </si>
  <si>
    <t>MANTOS ANDINOS SAS</t>
  </si>
  <si>
    <t>ABC CORPORATION S.A.S</t>
  </si>
  <si>
    <t>MOMPOS OIL COMPANY INC</t>
  </si>
  <si>
    <t>FEXTON SAS</t>
  </si>
  <si>
    <t>SOCIEDAD ESPACIO Y DISEÑO CONSTRUCCIONES SAE</t>
  </si>
  <si>
    <t>F4111 - Construcción de edificios residencialea</t>
  </si>
  <si>
    <t>DEPOSITO DE MEDICAMENTOS EMES S.A.S</t>
  </si>
  <si>
    <t>FINANCIACION AMIGA SAS</t>
  </si>
  <si>
    <t>LABORATORIOS ERMA SA</t>
  </si>
  <si>
    <t>C2100 - Fabricación de productos farmacéuticos, sustancias químicas medicinales y productos botánicos de uso farmacélizad</t>
  </si>
  <si>
    <t>FRACTURAS Y FRACTURAS SAS</t>
  </si>
  <si>
    <t>SUPERMERCADOS EL CAFETAL S.A.S</t>
  </si>
  <si>
    <t>DYNAMO DISTRIBUTION SAS</t>
  </si>
  <si>
    <t xml:space="preserve">SEMILLAS VALLE S.A </t>
  </si>
  <si>
    <t>A0111 - Cultivo de cereales (excepto arroz), legumbres y semillas oleaginosas</t>
  </si>
  <si>
    <t>Cruz Roja Colombiana Secional Antioquia</t>
  </si>
  <si>
    <t>IMPORTADORA NASA S.A.S.</t>
  </si>
  <si>
    <t>MOVISTAR CONSUMER FINANCE COLOMBIA SAS</t>
  </si>
  <si>
    <t>ESTIBAS RETORNABLES DE COLOMBIA LTDA</t>
  </si>
  <si>
    <t>INSTITUTO DE SISTEMA NERVIOSO DE CORDOBA</t>
  </si>
  <si>
    <t>PALMERAS LA CAROLINA SA</t>
  </si>
  <si>
    <t>PROVENZALSAS</t>
  </si>
  <si>
    <t>AGROPECUARIA DE PAPA SAS</t>
  </si>
  <si>
    <t>CIA AGRICOLA DIAZ SAS</t>
  </si>
  <si>
    <t>PSL PROANALISIS SAS BIC</t>
  </si>
  <si>
    <t>VIALAMBRE SAS</t>
  </si>
  <si>
    <t>GRUPO EMPRESARIAL ROMERO SEFRRANO S.A.S</t>
  </si>
  <si>
    <t>4E S.A.S.</t>
  </si>
  <si>
    <t>Textiles y creaciones el Universo</t>
  </si>
  <si>
    <t>COSECHARTE S.A.S.</t>
  </si>
  <si>
    <t>SEGURIDAD THOR LTDA</t>
  </si>
  <si>
    <t>CAJAS COLOMBIANAS SAS</t>
  </si>
  <si>
    <t>BTP MEDIDORES Y ACCESORIOS SA EN REORGANIZACION</t>
  </si>
  <si>
    <t>Centro Oftalmológico VGR S.A.S.</t>
  </si>
  <si>
    <t>NAVCAR SAS</t>
  </si>
  <si>
    <t>C2930 - Fabricación de partes, piezas (autopartes) y accesorios (lujos) para vehículos automotorpr</t>
  </si>
  <si>
    <t>SINCOSOFT SAS</t>
  </si>
  <si>
    <t>INTERNACIONAL DE BELLEZA SAS</t>
  </si>
  <si>
    <t>DIGITAL TRAINING COLOMBIA SAS</t>
  </si>
  <si>
    <t>TUPERSA SAS</t>
  </si>
  <si>
    <t>ASSISTCARD DE COLOMBIA SAS</t>
  </si>
  <si>
    <t>KM2 SOLUTIONS COLOMBIA SAS</t>
  </si>
  <si>
    <t xml:space="preserve">ALEJANDRO GARZON SUAREZ SAS </t>
  </si>
  <si>
    <t>MEDICAL SUPPLIES CORP SAS</t>
  </si>
  <si>
    <t>G4641 - Comercio al por mayor de productos textiles, productos confeccionados para uso doméstica</t>
  </si>
  <si>
    <t>CANTERA SANTA RITA S.A.S.</t>
  </si>
  <si>
    <t>N.T.I. NEW TRADE INTERNATIONAL SOCIEDAD POR ACCIONES SIMPLIFICADA</t>
  </si>
  <si>
    <t xml:space="preserve">DENIM FACTORY S A </t>
  </si>
  <si>
    <t>AUTOCENTRO SOACHA SAS</t>
  </si>
  <si>
    <t>SOFTWEB ASESORES SAS</t>
  </si>
  <si>
    <t xml:space="preserve">PAPELES EL TUNAL SAS </t>
  </si>
  <si>
    <t>HELAM SEGURIDAD LTDA</t>
  </si>
  <si>
    <t>SILCOMPA COLOMBIA SAS</t>
  </si>
  <si>
    <t>GRUPO ZAMBRANO SAS</t>
  </si>
  <si>
    <t>ADMINISTRADORA HOTELERA DANN SAS</t>
  </si>
  <si>
    <t>INFOTRACK S A</t>
  </si>
  <si>
    <t>GENERICOS DE COLOMBIA GEDECOL SAS</t>
  </si>
  <si>
    <t>JOSE FELIX ESCOBAR H Y CIA LTDA</t>
  </si>
  <si>
    <t>COMSA SA SOCIEDAD UNIPERSONAL COLOMBIA</t>
  </si>
  <si>
    <t>F4210 - Construcción de carreteras y vías de ferrocarrro</t>
  </si>
  <si>
    <t>INGETIERRAS DE COLOMBIA SA</t>
  </si>
  <si>
    <t>CLINICA REINA LUCIA SAS</t>
  </si>
  <si>
    <t>DERMATOLOGICA S. A</t>
  </si>
  <si>
    <t>EQUIPOS Y TERRATEST SAS</t>
  </si>
  <si>
    <t>COMPAÑIA INVERSIONISTA DE BEBIDAS S.AS.</t>
  </si>
  <si>
    <t>JEGO CHEMICAL SAS</t>
  </si>
  <si>
    <t>INVERSIONES GUERFOR S.A.S</t>
  </si>
  <si>
    <t>CARLOS EDUARDO RANGEL GALVIS S.A.S</t>
  </si>
  <si>
    <t>C.I. FILLCO FLOWERS SAS</t>
  </si>
  <si>
    <t>MONSTER ENERGY COLOMBIA SAS</t>
  </si>
  <si>
    <t>grupo inmobiliario paisaje urbano sas</t>
  </si>
  <si>
    <t>PROTEINAS DEL ORIENTE S.A.S.</t>
  </si>
  <si>
    <t>SERVICAMPO COLOMBIA S.A.S.</t>
  </si>
  <si>
    <t xml:space="preserve">NAOS COLOMBIA S.A.S </t>
  </si>
  <si>
    <t>INVERSIONES Y SERVICIOS BARRANQUILLA S.A</t>
  </si>
  <si>
    <t>COMERCIALIZADORA LA 2000 S.A.S</t>
  </si>
  <si>
    <t>DURESPO S.A.</t>
  </si>
  <si>
    <t>lLECHECOL ZF SAS</t>
  </si>
  <si>
    <t>C1040 - Elaboración de productos láctext</t>
  </si>
  <si>
    <t>LIVEVOX COLOMBIA SAS</t>
  </si>
  <si>
    <t>TRITURADOS Y CONCRETOS LTDA</t>
  </si>
  <si>
    <t>CIENA INTERNATIONAL INC</t>
  </si>
  <si>
    <t xml:space="preserve">DISEÑO Y CONSTRUCCION DE PROYECTOS DE INGENIERIA SAS - DICONVIAS SA </t>
  </si>
  <si>
    <t>EMPRESA SOCIAL DEL ESTADO HOSPITAL REGIONAL DE GARCIA ROVIRA</t>
  </si>
  <si>
    <t>MALAGA</t>
  </si>
  <si>
    <t>POLYLON SA</t>
  </si>
  <si>
    <t xml:space="preserve">PROTOKIMICA S A S </t>
  </si>
  <si>
    <t>PPC SA</t>
  </si>
  <si>
    <t>ADMINISTRACION OPERATIVA AUTOMOTRIZ S.A.S.</t>
  </si>
  <si>
    <t>FUNERARIA SAN VCENTE SA</t>
  </si>
  <si>
    <t xml:space="preserve">SERVICIO DE INGENIERIA Y AMBIENTE S.A.S </t>
  </si>
  <si>
    <t>Manuelita Internacional S.A.</t>
  </si>
  <si>
    <t>DISSABANA ZOMAC S.A.S</t>
  </si>
  <si>
    <t>STERLING DE COLOMBIA S A</t>
  </si>
  <si>
    <t xml:space="preserve">PEGOMAX SAS </t>
  </si>
  <si>
    <t xml:space="preserve">UNIVAR SOLUTIONS COLOMBIA SAS </t>
  </si>
  <si>
    <t>INVERSIONES AGROPECUARIAS DOIMA SA</t>
  </si>
  <si>
    <t>CCENECA EXPRESS LTDA</t>
  </si>
  <si>
    <t>BUHLER SAS</t>
  </si>
  <si>
    <t xml:space="preserve">VALUX SAS </t>
  </si>
  <si>
    <t>SALUD FAMILIAR SA IPS</t>
  </si>
  <si>
    <t xml:space="preserve">CONVERTIDORA DE PAPEL DEL CAUCA S.A. EN REORGANIZACION </t>
  </si>
  <si>
    <t xml:space="preserve">CAFEREDES INGENIERIA SAS </t>
  </si>
  <si>
    <t>E.S.E. HOSPITAL SAN RAFAEL</t>
  </si>
  <si>
    <t>FUNDACION</t>
  </si>
  <si>
    <t xml:space="preserve">EXPANSION JL SAS </t>
  </si>
  <si>
    <t>GEOMUNDO SAS</t>
  </si>
  <si>
    <t xml:space="preserve">POLARIS CONSTRUCTORA SAS POLARIS CONSTRUCTORA SAS   </t>
  </si>
  <si>
    <t>CARDINAL HEALTH COLOMBIA SAS</t>
  </si>
  <si>
    <t>PRODUCTOS VARIOS PRODUVARIOS S.A. EN REORGANIZACION</t>
  </si>
  <si>
    <t xml:space="preserve">Nueva Empresa Social del Estado Hospital Departamental San Francisco de Asís </t>
  </si>
  <si>
    <t>DISTRIBUIDORA CERAMICAS MODERNA DEL CAUCA SA</t>
  </si>
  <si>
    <t>ESSENSALE SAS</t>
  </si>
  <si>
    <t>GARAJES PREFABRICADOS SAS</t>
  </si>
  <si>
    <t>CONSORCIO AGRICOLA BUENOS AIRES SAS</t>
  </si>
  <si>
    <t xml:space="preserve">AGROPECUARIA CARABAO SAS </t>
  </si>
  <si>
    <t>LLANTAS DRT SAS</t>
  </si>
  <si>
    <t>INVERSIONES MARTINEZ LEROY S.A. INVERCOAL</t>
  </si>
  <si>
    <t>SAFELA GROUP SAS</t>
  </si>
  <si>
    <t>HABITEL SAS</t>
  </si>
  <si>
    <t xml:space="preserve">SOCIEDAD DE INVERSIONES Y CONSTRUCCIONES VALENCIA ENCISO SOCICON S.A.S </t>
  </si>
  <si>
    <t>IQVIA SOLUTIONS COLOMBIA SA</t>
  </si>
  <si>
    <t xml:space="preserve">DIESELES Y ELECTROGENOS SAS </t>
  </si>
  <si>
    <t>JEMARZ S.A.S</t>
  </si>
  <si>
    <t>CRAYOLA Y LAPIZ S.A.S.</t>
  </si>
  <si>
    <t>P8513 - Educación básica primaria</t>
  </si>
  <si>
    <t>JONES LANG LASALLE LTDA</t>
  </si>
  <si>
    <t>D. Contadores S.A.S</t>
  </si>
  <si>
    <t>ADILAB - AYUDAS DIAGNOSTICAS Y LABORATORIO CLINICO S.A.S</t>
  </si>
  <si>
    <t>LOS CORALES DE CARTAGENA SAS</t>
  </si>
  <si>
    <t xml:space="preserve">BANANERA DE EXPORTACION S.A. </t>
  </si>
  <si>
    <t xml:space="preserve">FLORES DE SERREZUELA SAS </t>
  </si>
  <si>
    <t>TEJILAR S.A.</t>
  </si>
  <si>
    <t>AMERICANA DE RECUBRIMIENTOS CARALZ S.A.S</t>
  </si>
  <si>
    <t>PROMOTORA APARTAMENTOS DANN SAS</t>
  </si>
  <si>
    <t>PROLACTEOS JR SAS</t>
  </si>
  <si>
    <t xml:space="preserve">DISMAPAN S.A.S </t>
  </si>
  <si>
    <t>HACIENDA VELABA S.A.S</t>
  </si>
  <si>
    <t>PC COM SAS</t>
  </si>
  <si>
    <t>JOMEDICAL SAS</t>
  </si>
  <si>
    <t>S9521 - Mantenimiento y reparación de aparatos electrónicos de consumo</t>
  </si>
  <si>
    <t>Abt Colombia SAS</t>
  </si>
  <si>
    <t>VC MEDIOS COLOMBIA SA</t>
  </si>
  <si>
    <t>CAPITAL RESOURCES AND INVESTMENT GROUP SAS</t>
  </si>
  <si>
    <t>IMPORTADORA CASA COLOMBIA SAS</t>
  </si>
  <si>
    <t xml:space="preserve">MSA DE COLOMBIA SAS </t>
  </si>
  <si>
    <t xml:space="preserve">Delta Electronics (Colombia) S.A.S. </t>
  </si>
  <si>
    <t>E.S.E UNIDAD DE SALUD SAN FRANCISCO DE ASIS</t>
  </si>
  <si>
    <t>ARTEPAN SAS</t>
  </si>
  <si>
    <t>ALFAPEOPLE ANDINO SAS</t>
  </si>
  <si>
    <t>SOMATEC SAS</t>
  </si>
  <si>
    <t>ZONAMEDICA MR SAS</t>
  </si>
  <si>
    <t>O8430 - Actividades de planes de seguridad social de afiliación obligatoria</t>
  </si>
  <si>
    <t>BH SALUD SAS</t>
  </si>
  <si>
    <t>EVEREST PRINTED SOLUTIONS S.A.S.</t>
  </si>
  <si>
    <t>LONGPORT COLOMBIA LTDA</t>
  </si>
  <si>
    <t>TAUROQUIMICA SAS</t>
  </si>
  <si>
    <t>PEPAL SAS</t>
  </si>
  <si>
    <t xml:space="preserve"> ESTACO S.A. </t>
  </si>
  <si>
    <t>ARENA COMMUNICATIONS COLOMBIA SAS</t>
  </si>
  <si>
    <t>CENTRO SERVICIOS ZONA INDUSTRIAL SAS</t>
  </si>
  <si>
    <t>TLC MEDICAL SAS</t>
  </si>
  <si>
    <t>MATERIALES EL ORIENTE SAS</t>
  </si>
  <si>
    <t xml:space="preserve">Staff  Uno A SAS </t>
  </si>
  <si>
    <t>CREAJEANS SAS</t>
  </si>
  <si>
    <t>TERCERIZAR SAS</t>
  </si>
  <si>
    <t>CLARYICON S.A.S</t>
  </si>
  <si>
    <t xml:space="preserve">INDUSTRIA COLOMBIANA DE CARNE INCOLCAR SA </t>
  </si>
  <si>
    <t>INVERSIONES 8A SAS</t>
  </si>
  <si>
    <t>CENOR SAS</t>
  </si>
  <si>
    <t>COMPANIA COLOMBIANA DE ESAMLATES SA</t>
  </si>
  <si>
    <t>POLLOS ZAMORANO SAS</t>
  </si>
  <si>
    <t>OVALL COSMETICS SAS</t>
  </si>
  <si>
    <t>ILUMINACION Y MATERIALES ELECTRICOS SAS</t>
  </si>
  <si>
    <t>PROMOTORA ARQUICRETO SAS</t>
  </si>
  <si>
    <t>CYG INGENIERIA Y CONSTRUCCIONES S A S</t>
  </si>
  <si>
    <t>LABORATORIO DE INVESTIGACIÓN HORMONAL LIH S.A.</t>
  </si>
  <si>
    <t xml:space="preserve">O8413 - Regulación de las actividades de organismos que prestan servicios de salud, educativos, culturales y otros servicios sociales, excepto servicios de seguridad social </t>
  </si>
  <si>
    <t>JOSEPH SCHUMPETER INVESTMENT FUND SAS</t>
  </si>
  <si>
    <t>RIVARCA SAS</t>
  </si>
  <si>
    <t>CAFE COLSUAVES SAS</t>
  </si>
  <si>
    <t>ESE SUR OCCIDENTE</t>
  </si>
  <si>
    <t>LASER DERMATOLOGICO IMBANACO S.A.</t>
  </si>
  <si>
    <t>PISOS INDUSTRIALES JCR SAS</t>
  </si>
  <si>
    <t>F4112 - Construcción de edificios no residencialeb</t>
  </si>
  <si>
    <t>MATERIALES ELTITAN NUMERO TRES S.A.S.</t>
  </si>
  <si>
    <t>PROTEVIS LIMITADA PROTECCIÓN VIGILANCIA SEGURIDAD EN REORGANIZACIÓN</t>
  </si>
  <si>
    <t xml:space="preserve">ADHESIVOS INTERNACIONALES ADHINTER S.A.S. </t>
  </si>
  <si>
    <t>DISOL SA</t>
  </si>
  <si>
    <t xml:space="preserve">"INVERSIONES NUEVA COLONIA S.A.S " </t>
  </si>
  <si>
    <t>GRUPO SANCHO S A S</t>
  </si>
  <si>
    <t>IC CONTRUCTORA S A S</t>
  </si>
  <si>
    <t>BLOOMS DIRECT S.A.S.</t>
  </si>
  <si>
    <t>COMPAÑIA AGROINDUSTRIAL Y COMERCIAL 3C S.A.S.</t>
  </si>
  <si>
    <t>SERVICIOS ALIMENTICIOS ALDIMARK SAS</t>
  </si>
  <si>
    <t>PROCTEK S.A.S.</t>
  </si>
  <si>
    <t>CI INDUBOLSAS CONTRERASJ&amp;T SAS</t>
  </si>
  <si>
    <t>C2229 - Fabricación de artículos de plástico n.c ac</t>
  </si>
  <si>
    <t>PRADERA CONSTRUCCIONES SAS</t>
  </si>
  <si>
    <t xml:space="preserve">CHEIL COLOMBIA </t>
  </si>
  <si>
    <t>DISTRIBUIDORA EL GOURMET DE LAS CARNES LTDA</t>
  </si>
  <si>
    <t>C1011 - Procesamiento y conservación de carne y productos cárnicon</t>
  </si>
  <si>
    <t>HERNANDEZ GOMEZ CONSTRUCTORA SA</t>
  </si>
  <si>
    <t>FELDA SA</t>
  </si>
  <si>
    <t>QUANTICA COMMUNICATIONS SAS</t>
  </si>
  <si>
    <t>INDUSTRIA DE CALZADO JOVICAL SAS</t>
  </si>
  <si>
    <t>C1521 - Fabricación de calzado de cuero y piel, con cualquier tipo de suelo</t>
  </si>
  <si>
    <t>VIDRIOS TEMPLADOS Y LAMINADOS DE SANTANDER S.A. VITELSA S.A.</t>
  </si>
  <si>
    <t xml:space="preserve">REDOX COLOMBIA SAS </t>
  </si>
  <si>
    <t>DENTONS CARDENAS &amp; CARDENAS ABOGADOS  S.A.S</t>
  </si>
  <si>
    <t>ECOCARDIOGRAFIA DE OCCIDENTE S.A</t>
  </si>
  <si>
    <t>DCN SAS</t>
  </si>
  <si>
    <t>PROMOTORA MONFORTE SAS</t>
  </si>
  <si>
    <t>GUERRA INGENIEROS CONTRATISTAS SAS</t>
  </si>
  <si>
    <t>CONELTEC SAS</t>
  </si>
  <si>
    <t>INDUSTRIAS SAAD SA</t>
  </si>
  <si>
    <t>RIMAB SAS</t>
  </si>
  <si>
    <t>CUMBRERA SAS</t>
  </si>
  <si>
    <t>FRUTERA DE SANTA MARTA SA</t>
  </si>
  <si>
    <t>METROPOLITANA DE COMBUSTIBLE SAS</t>
  </si>
  <si>
    <t>CI FRUTICOL INDUSTRIAL SAS</t>
  </si>
  <si>
    <t>MOTO PLANET SAS</t>
  </si>
  <si>
    <t>INVERSIONES CFD SAS</t>
  </si>
  <si>
    <t>Sitekol Refining SAS</t>
  </si>
  <si>
    <t>INVERSIONES MOBEX S.A.S.</t>
  </si>
  <si>
    <t>CONSTRUCTORA LANDA SAS</t>
  </si>
  <si>
    <t xml:space="preserve">IMA-INDUSTRIA DE ARTICULOS DE MADERA S.A.S.-EN REORGANIZACION    </t>
  </si>
  <si>
    <t>MOUNTAIN ROSES SAS</t>
  </si>
  <si>
    <t>LUBRIRETENES Y RODAMIENTOS SAS</t>
  </si>
  <si>
    <t>DUTY FREE PARTNERS COLOMBIA SAS</t>
  </si>
  <si>
    <t>ABASTECIMIENTOS INDUSTRIALES SAS</t>
  </si>
  <si>
    <t>G4530 - Comercio de partes, piezas (autopartes) y accesorios (lujos) para vehículos automotorea</t>
  </si>
  <si>
    <t>INDUSTRIAS FAACA COLOMBIA S.A.S</t>
  </si>
  <si>
    <t>TECNIFIL SAS</t>
  </si>
  <si>
    <t>C2930 - Fabricación de partes, piezas (autopartes) y accesorios (lujos) para vehículos automotorpa</t>
  </si>
  <si>
    <t>HARINAGRO SA</t>
  </si>
  <si>
    <t>CARAT COLOMBIA SAS</t>
  </si>
  <si>
    <t>INVECO SAS</t>
  </si>
  <si>
    <t>GLOBAL MOTOR SAS</t>
  </si>
  <si>
    <t>COLEGIO ROCHESTER SAS</t>
  </si>
  <si>
    <t xml:space="preserve">P8513 - Educación básica primare </t>
  </si>
  <si>
    <t>SOLUCIONES INSTITUCIONALES DEL LLANO SAS</t>
  </si>
  <si>
    <t>OCCIDENTAL DE PLÁSTICOS S.A.SI</t>
  </si>
  <si>
    <t>C2229 - Fabricación de artículos de plástico n.ce l</t>
  </si>
  <si>
    <t>VOESTALPINE HIGH PERFORMANCE METALS COLOMBIA S.A</t>
  </si>
  <si>
    <t>EMPRESA SOCIAL DEL ESTADO  HOSPITAL EL SALVADOR DE UBATE</t>
  </si>
  <si>
    <t>VILLA DE SAN DIEGO DE UBATE</t>
  </si>
  <si>
    <t>CHAID NEME HOLDING S.A.S.</t>
  </si>
  <si>
    <t>ALPA CONSTRUCCIONES SAS</t>
  </si>
  <si>
    <t>COMEPEZ SA</t>
  </si>
  <si>
    <t xml:space="preserve">SOLUCIONES VERTICALES SAS </t>
  </si>
  <si>
    <t>VIGINORTE LTDA</t>
  </si>
  <si>
    <t>LACTEOS APPENZELL SAS</t>
  </si>
  <si>
    <t>SISTETRONICS SAS</t>
  </si>
  <si>
    <t>COMERCIALIZADORA GRAN SEÑORA SAS</t>
  </si>
  <si>
    <t>DIAGNOSTILAB VM SAS</t>
  </si>
  <si>
    <t>A0114 - Cultivo de tabaco</t>
  </si>
  <si>
    <t>TRANSFORMADORES CDM LTDA</t>
  </si>
  <si>
    <t>C2711 - Fabricación de motores, generadores y transformadores eléctricnd</t>
  </si>
  <si>
    <t>Disportela JAP SAS</t>
  </si>
  <si>
    <t>C1392 - Confección de artículos con materiales textiles, excepto prendas de vestda</t>
  </si>
  <si>
    <t>FANTASIAS PLASTICAS DE COLOMBIA LTDA</t>
  </si>
  <si>
    <t>COMERCIALIZADORA UNIMAX SAS</t>
  </si>
  <si>
    <t>LEFCOM S.A.S.</t>
  </si>
  <si>
    <t>CENTRO MUSICAL SAS</t>
  </si>
  <si>
    <t>ALAMEDA COLOMBIA SAS</t>
  </si>
  <si>
    <t>G4754 - Comercio al por menor de electrodomésticos y gasodomésticos, muebles y equipos de iluminación en establecimientos especializaliz</t>
  </si>
  <si>
    <t>CARNES ALAMEDA SAS</t>
  </si>
  <si>
    <t>ACEROS GRUPO SAS</t>
  </si>
  <si>
    <t>MGM INGENIERIA Y PROYECTOS SAS</t>
  </si>
  <si>
    <t>COMERCIALIZADORA NATURAL LIGHT SAS</t>
  </si>
  <si>
    <t>LLUCH ESSENCE S A S</t>
  </si>
  <si>
    <t>CONCENTRADOS DEL CAMPO S.A.S</t>
  </si>
  <si>
    <t>DISTRIBUCION Y COBERTURA NORTE SAS</t>
  </si>
  <si>
    <t>COMERCIALIZADORA GLOBAL LIQUORS SOCIEDAD POR ACCIONES SIMPLIFICADA</t>
  </si>
  <si>
    <t>SUBASTA GANADERA CASANARE S.A</t>
  </si>
  <si>
    <t>A0162 - Actividades de apoyo a la ganadería</t>
  </si>
  <si>
    <t>GOWAN COLOMBIA SAS</t>
  </si>
  <si>
    <t>DECOFABRICS S.A.S.</t>
  </si>
  <si>
    <t>NIHON NOHYAKU ANDICA SAS</t>
  </si>
  <si>
    <t>DESARROLLOS CAMPESINOS SAS</t>
  </si>
  <si>
    <t>LUBRITODO EL SITIO CORRECTO SAS</t>
  </si>
  <si>
    <t>TELESENTINEL LTDA</t>
  </si>
  <si>
    <t>CAPITALIZACIONES MERCANTILES SAS</t>
  </si>
  <si>
    <t>FRUTIVER 1A SAS</t>
  </si>
  <si>
    <t>G4721 - Comercio al por menor de productos agrícolas para el consumo en establecimientos especializadoa</t>
  </si>
  <si>
    <t>CENTRO DE CONTROL DE CÁNCER LTDA</t>
  </si>
  <si>
    <t>PERDOMO BUSINESS GROUP SAS</t>
  </si>
  <si>
    <t>FAMI CREDITO COLOMBIA SAS</t>
  </si>
  <si>
    <t>MALLAS Y GAVIONES DE SANTANDER SOCIEDAD POR ACCIONES SIMPLIFICADA MALLASAN S.A.S.</t>
  </si>
  <si>
    <t>HIGH LIGHTS SAS</t>
  </si>
  <si>
    <t xml:space="preserve">CASA DENTAL EDUARDO DAZA LTDA </t>
  </si>
  <si>
    <t>SOLUCIONES GLOBALES SAS</t>
  </si>
  <si>
    <t>MOLTO S.A.S.</t>
  </si>
  <si>
    <t>C1011 - Procesamiento y conservación de carne y productos cárnican</t>
  </si>
  <si>
    <t xml:space="preserve">ARTE LITOGRAFICO SAS </t>
  </si>
  <si>
    <t>QUIROFANOS EL TESORO S.A.S</t>
  </si>
  <si>
    <t>EUROCORSETT SAS</t>
  </si>
  <si>
    <t xml:space="preserve">JOTA BE SAS </t>
  </si>
  <si>
    <t>INTERVENTORIA DISEÑOS Y CONTRATOS SAS</t>
  </si>
  <si>
    <t>MARKIA S.A</t>
  </si>
  <si>
    <t>TU CASSA SAS</t>
  </si>
  <si>
    <t>WADANA FINANCE COLOMBIA S.A.S</t>
  </si>
  <si>
    <t>DISTRIDUIDORA DE RODAMIENTOS S.A.</t>
  </si>
  <si>
    <t>COBRANZA NACIONAL DE CREDITOS S.A.S</t>
  </si>
  <si>
    <t>SHERLEG LABORATORIES SAS</t>
  </si>
  <si>
    <t>SU TRACTOR SAS</t>
  </si>
  <si>
    <t>TECHNOMEDICAL SAS</t>
  </si>
  <si>
    <t xml:space="preserve">EXTIBLU POR ACCIONES SIMPLIFICADA </t>
  </si>
  <si>
    <t>SALUD VITAL IPS S.A.S</t>
  </si>
  <si>
    <t xml:space="preserve">COCOROLLO EL LIMONAR S.A.S. </t>
  </si>
  <si>
    <t>T EMPLEAMOS SAS</t>
  </si>
  <si>
    <t>TAYKA COLOMBIA SAS</t>
  </si>
  <si>
    <t>ALIMENTAR CAPITAL SAS</t>
  </si>
  <si>
    <t xml:space="preserve">MOLINO DE ORIENTE S.A. </t>
  </si>
  <si>
    <t>CENTRO HOSPITAL DIVINO NIÑO EMPRESA SOCIAL DEL ESTADO</t>
  </si>
  <si>
    <t>FERNANDO RAMIREZ SAS</t>
  </si>
  <si>
    <t>IIMPORSA SAS</t>
  </si>
  <si>
    <t>ARTESA SAS</t>
  </si>
  <si>
    <t>COMPAÑIA VITAL DE COLOMBIA SAI</t>
  </si>
  <si>
    <t>Q8699 - Otras actividades de atención de la salud humano</t>
  </si>
  <si>
    <t>GERENCIAS INVERSIONES Y CONSTRUCCIONES SAS</t>
  </si>
  <si>
    <t>BALDOSINES TORINO S.A.</t>
  </si>
  <si>
    <t>VIAS SAS</t>
  </si>
  <si>
    <t>CONSTRUCTORA Y COMERCIALIZADORA SAS BIC</t>
  </si>
  <si>
    <t xml:space="preserve">MANUFACTURAS AF SAS  MANUFACTURAS AF SAS  </t>
  </si>
  <si>
    <t>COMERCIALIZADORA DE METALES LH SA</t>
  </si>
  <si>
    <t>PARAPLASTICOS SAS</t>
  </si>
  <si>
    <t>ALMETALCO S.A.S.</t>
  </si>
  <si>
    <t>JIN MAO SAS</t>
  </si>
  <si>
    <t>LA INSTRUMENTADORA SAS</t>
  </si>
  <si>
    <t xml:space="preserve">BUENTIPO ANCHOR WORLDWIDE SAS </t>
  </si>
  <si>
    <t>CUATRECASAS, GONÇALVES PEREIRA S.A.So</t>
  </si>
  <si>
    <t>GLOBAL COMUNICACIONES SA</t>
  </si>
  <si>
    <t>CUIPULA S.A</t>
  </si>
  <si>
    <t>CILES S.A.S</t>
  </si>
  <si>
    <t>C2750 - Fabricación de aparatos de uso doméstira</t>
  </si>
  <si>
    <t>BAENA MORA &amp; CIA SAS</t>
  </si>
  <si>
    <t>GENESYS TELECOMMUNICATIONS LABORATORIES COLOMBIA LTDA</t>
  </si>
  <si>
    <t>FLORES DE BOJACA SAS</t>
  </si>
  <si>
    <t>SAINT HONORE DE COLOMBIA SAS</t>
  </si>
  <si>
    <t xml:space="preserve">QUIMILAB SAS </t>
  </si>
  <si>
    <t xml:space="preserve">GRANOS Y CEREALES LA PERLA </t>
  </si>
  <si>
    <t>CALYPSO BARRANQUILLA S.A.S.</t>
  </si>
  <si>
    <t>Rodando S A S BIC</t>
  </si>
  <si>
    <t>ENERGITEL SAS</t>
  </si>
  <si>
    <t>OLEAGINOSAS SANTANA S.A.S.</t>
  </si>
  <si>
    <t>DISMET SAS</t>
  </si>
  <si>
    <t>C2824 - Fabricación de maquinaria para explotación de minas y canteras y para obras de construcción</t>
  </si>
  <si>
    <t>TERES SAS</t>
  </si>
  <si>
    <t>MOLI S.A.S.</t>
  </si>
  <si>
    <t>ANALEJUP SAS</t>
  </si>
  <si>
    <t>Centro de alta tecnologia diagnostica del eje cafetero s.a. cedicaf s.a.</t>
  </si>
  <si>
    <t>GRUPO AGROVID SAS</t>
  </si>
  <si>
    <t>AZEMBLA S.A.S.</t>
  </si>
  <si>
    <t>C2221 - Fabricación de formas básicas de plástpos</t>
  </si>
  <si>
    <t>PROMOTORA ALAMEDA PLAZAS SAS</t>
  </si>
  <si>
    <t>SOCIEDAD MEDICA ALCALA SAS</t>
  </si>
  <si>
    <t xml:space="preserve">OFIPARTES S.A. </t>
  </si>
  <si>
    <t>BIO STEEL DE COLOMBIA SA</t>
  </si>
  <si>
    <t xml:space="preserve">ALMACEN REFRIELECTRIC SAS </t>
  </si>
  <si>
    <t>DECORACIONES PEL SAS</t>
  </si>
  <si>
    <t xml:space="preserve">COMERCIALIZADORA DE COMBUSTIBLES Y LUBRICANTES COMERCOMB SAS  </t>
  </si>
  <si>
    <t>OBRAS CIVILES DE OCCIDENTE SAS</t>
  </si>
  <si>
    <t xml:space="preserve"> AVICOLA DEL DARIEN S.A.</t>
  </si>
  <si>
    <t xml:space="preserve">INELCO SAS  </t>
  </si>
  <si>
    <t>CONSTRUCTORA SANTA LUCIA S.A.S.</t>
  </si>
  <si>
    <t>ALMACEN BC SAS</t>
  </si>
  <si>
    <t>G4754 - Comercio al por menor de electrodomésticos y gasodomésticos, muebles y equipos de iluminación en establecimientos especializalec</t>
  </si>
  <si>
    <t xml:space="preserve">LA FORTUNA SA  </t>
  </si>
  <si>
    <t>TELEFONICA FACTORING COLOMBIA SA</t>
  </si>
  <si>
    <t xml:space="preserve">MOTOR UNO SAS </t>
  </si>
  <si>
    <t>CENCOSUD COL SHOPPING S.A.S</t>
  </si>
  <si>
    <t>INDUSTRIAS THERMOTAR LTDA</t>
  </si>
  <si>
    <t>AUTOMA SAS</t>
  </si>
  <si>
    <t>CITY PARK SAS</t>
  </si>
  <si>
    <t>HAVAS + SAS</t>
  </si>
  <si>
    <t>MARTINEZ CABALLERO SAS</t>
  </si>
  <si>
    <t>COMERCIALIZADORA DE SERVICIOS DE SUCRE</t>
  </si>
  <si>
    <t>SAIS IPS SAS IMAGENOLOGIA Y HEMODINAMIA</t>
  </si>
  <si>
    <t>CONSTRUCTORA INFANTE VIVES SAS</t>
  </si>
  <si>
    <t xml:space="preserve"> SERAGRO SERVICIOS AGROPECUARIOS SURAMERICANOS S.A.S</t>
  </si>
  <si>
    <t>MEDICA MAGDALENA SAS</t>
  </si>
  <si>
    <t>HORMIGON URBANO SAS</t>
  </si>
  <si>
    <t>JC DISTRIBUCIONES MEDICAS LTDA</t>
  </si>
  <si>
    <t>MYL DE COLOMBIA SAS</t>
  </si>
  <si>
    <t>MEDIFORT IPS</t>
  </si>
  <si>
    <t>COMERCIALIZADORA DIAZ HERMANOS CDH S.A.S.</t>
  </si>
  <si>
    <t>FLORES DE ORIENTE C.I SAS EN REORGANIZACION</t>
  </si>
  <si>
    <t>AJINOMOTO DO BRASIL INDUSTRIA E COMERCIO DE ALIMENTOS LTDA SUCURSAL COLOMBIA</t>
  </si>
  <si>
    <t xml:space="preserve"> CI PACK BLUE SAS </t>
  </si>
  <si>
    <t>INDUSTRIA DUMAR SAS</t>
  </si>
  <si>
    <t>TKSERVICE SAS</t>
  </si>
  <si>
    <t>ASYCO S.A.S.</t>
  </si>
  <si>
    <t>PETPACK S.A.S.</t>
  </si>
  <si>
    <t>IMAGENES GRAFICAS BIC SAS</t>
  </si>
  <si>
    <t>JARDINES DEL RENACER SAS</t>
  </si>
  <si>
    <t xml:space="preserve">S9603 - Pompas fúnebres y actividades relacionada </t>
  </si>
  <si>
    <t>Inversora los Corales SAS</t>
  </si>
  <si>
    <t>CONFECCIONES TALLER 84 SAS</t>
  </si>
  <si>
    <t>INGENIERIA EN MANUALIDADES SAS</t>
  </si>
  <si>
    <t>SUMMERHILLSCHOOL  SAS</t>
  </si>
  <si>
    <t>IPS PUENTE DEL MEDIO</t>
  </si>
  <si>
    <t>JURI MEJIA Y CIA S EN C</t>
  </si>
  <si>
    <t>DIMARK DE COLOMBIA SAS</t>
  </si>
  <si>
    <t>LA TOUR SAS</t>
  </si>
  <si>
    <t>COMERCIALIZADORA DISTRILLANTAS SAS</t>
  </si>
  <si>
    <t>CONSTRUCTORA SAAVAR SAS</t>
  </si>
  <si>
    <t>FINTER SAS</t>
  </si>
  <si>
    <t>Éxito Viajes y Turismo S.A.S.</t>
  </si>
  <si>
    <t>VILASECA SAS</t>
  </si>
  <si>
    <t>TEXIM Y CIA SAS</t>
  </si>
  <si>
    <t>G4530 - Comercio de partes, piezas (autopartes) y accesorios (lujos) para vehículos automotore)</t>
  </si>
  <si>
    <t>Creatum Accesorios SAS</t>
  </si>
  <si>
    <t>CENTRO DE ATENCION Y DIAGNOSTICO DE ENFERMEDADES INFECCIOSAS C.D.I. S.A.</t>
  </si>
  <si>
    <t>SERVIEXPRESS SAS</t>
  </si>
  <si>
    <t>BIG SAS</t>
  </si>
  <si>
    <t>AGROGLOBAL SA</t>
  </si>
  <si>
    <t>FTI CONSULTING SAS</t>
  </si>
  <si>
    <t>ESFERD ANDINA S.A.S.</t>
  </si>
  <si>
    <t>INCODEPF SAS</t>
  </si>
  <si>
    <t>INTIMOS ALMA SAS</t>
  </si>
  <si>
    <t>HI TECH ZIPP S.A.S</t>
  </si>
  <si>
    <t>MARPED GROUP SAS</t>
  </si>
  <si>
    <t>CI CARBONES DE SANTANDER SAS</t>
  </si>
  <si>
    <t>SURTIPLAST CT SAS</t>
  </si>
  <si>
    <t xml:space="preserve">COMATEL SAS </t>
  </si>
  <si>
    <t>CUSTODIAR LTDA</t>
  </si>
  <si>
    <t>GRUPO EMPRESARIAL AYC SAS</t>
  </si>
  <si>
    <t>E.S.E. HOSPITAL SAN RAFAEL DE LETICIA</t>
  </si>
  <si>
    <t>AMAZONAS</t>
  </si>
  <si>
    <t>LETICIA</t>
  </si>
  <si>
    <t>SEGURIDAD TREBOL LTDA</t>
  </si>
  <si>
    <t>ALHUM LTDA</t>
  </si>
  <si>
    <t>EXIPLAST SAS</t>
  </si>
  <si>
    <t>ACTIVOS CAPITAL S.A.S</t>
  </si>
  <si>
    <t>MINERA PROVIDENCIA S.A.</t>
  </si>
  <si>
    <t>INDUSTRIAS ALIMENTICIAS VALENPA SAS</t>
  </si>
  <si>
    <t>DISTRIBUIDORES AGRICOLAS DE COLOMBIA LIMITADA-DISACOL LTDA</t>
  </si>
  <si>
    <t>DUNA S.A.S.</t>
  </si>
  <si>
    <t>INDUSTRIAS SAGA DE COLOMBIA SAS</t>
  </si>
  <si>
    <t>ESP ENERGY GROUP SAS</t>
  </si>
  <si>
    <t>SOTAVENTOGROUP SAS</t>
  </si>
  <si>
    <t>LA BODEGASA SA</t>
  </si>
  <si>
    <t>T Y T DISTRIBUCIONES COLOMBIA SAS</t>
  </si>
  <si>
    <t>JASA LTDA</t>
  </si>
  <si>
    <t>DAIKIN AIRCONDITIONING COLOMBIA SAS</t>
  </si>
  <si>
    <t>C.I. LATIN SYR GOLD SAS</t>
  </si>
  <si>
    <t>COLOMBIANA DE GAS VEHICULAR SA</t>
  </si>
  <si>
    <t>PIZANTEX S.A. EN REORGANIZACION</t>
  </si>
  <si>
    <t xml:space="preserve">ETIQUETAS E IMPRESOS S.A ETIPRESS S.A </t>
  </si>
  <si>
    <t>AUTOLLANTAS NUTIBARA SA</t>
  </si>
  <si>
    <t xml:space="preserve">TEXPROIL SRL SUCURSAL COLOMBIA </t>
  </si>
  <si>
    <t>ORGANIZACIÓN MEDICO ODONTOLOGICA NACIONAL INTEGRADA SA</t>
  </si>
  <si>
    <t>BAWER COMPANY S.A.S</t>
  </si>
  <si>
    <t>DULCES FLOWER S.A.S.</t>
  </si>
  <si>
    <t>INVERSIONISTAS INMOBILIARIOS SAS</t>
  </si>
  <si>
    <t>SU DRYWALL SA</t>
  </si>
  <si>
    <t>DISTRIQUIMICOS ALDIR SAS</t>
  </si>
  <si>
    <t>PRODUCTORA AGROINDUSTRIALE DE COLOMBIA PROAINCO SAS</t>
  </si>
  <si>
    <t>PETROLEOS Y QUIMICOS DE ANTIOQUIA S.A</t>
  </si>
  <si>
    <t>G4661 - Comercio al por mayor de combustibles sólidos, líquidos, gaseosos y productos conexdb</t>
  </si>
  <si>
    <t>BAZAR AMERICANO SAS</t>
  </si>
  <si>
    <t>FJ RUMIE Y CIA SAS</t>
  </si>
  <si>
    <t>GENERACION COLOMBIA SAS</t>
  </si>
  <si>
    <t>DATA FILE SA</t>
  </si>
  <si>
    <t>R9101 - Actividades de bibliotecas y archivos</t>
  </si>
  <si>
    <t>CARLIXPLAST SAS</t>
  </si>
  <si>
    <t>JELM INVERSIONES SAS</t>
  </si>
  <si>
    <t>LA-CALERA-CUNDINAMARCA</t>
  </si>
  <si>
    <t>HAIFA COLOMBIA SAS</t>
  </si>
  <si>
    <t>DISTRIBUCIONES IMPORTACIONES Y CONSTRUCCIONES OGA LTDA</t>
  </si>
  <si>
    <t>COMERCIALIZADORA GYH  SAS</t>
  </si>
  <si>
    <t xml:space="preserve">LAVORO COLOMBIA SAS </t>
  </si>
  <si>
    <t>INVERSIONES MERYHUM SAS</t>
  </si>
  <si>
    <t xml:space="preserve"> RIPEL PROVEEDURIA Y CONSTRUCCIONES SAS</t>
  </si>
  <si>
    <t>ICOBANDAS S.A.</t>
  </si>
  <si>
    <t xml:space="preserve">C2219 - Fabricación de formas básicas de caucho y otros productos de caucho n.c.e </t>
  </si>
  <si>
    <t xml:space="preserve">CENTRAL DE DISOLVENTES SAS </t>
  </si>
  <si>
    <t xml:space="preserve">DISTRISUIZE S.A.S </t>
  </si>
  <si>
    <t>INVERBAC S.A.</t>
  </si>
  <si>
    <t>ADOTEX SAS</t>
  </si>
  <si>
    <t>3C COLOMBIA EMERALDS CI SAS</t>
  </si>
  <si>
    <t>MONGIBELLO SAS</t>
  </si>
  <si>
    <t xml:space="preserve">NOWI SAS </t>
  </si>
  <si>
    <t>CLINICA NUESTRA SEÑORA DE FATIMA S.A.</t>
  </si>
  <si>
    <t>FERRETERIA LUIS PENAGOS SAS</t>
  </si>
  <si>
    <t>OPERACIONES GRUPO LONDOÑO S.A.S</t>
  </si>
  <si>
    <t>D'ORIGENN SAS</t>
  </si>
  <si>
    <t>MINERVA MEDICAL SAS</t>
  </si>
  <si>
    <t>COMERCIALIZADORA DERIVADOS CARNICOS S.A.S</t>
  </si>
  <si>
    <t>CLINICA VALLE SALUD SAN FERNANDO S.A.S</t>
  </si>
  <si>
    <t>LABORATORIO GERCO SAS</t>
  </si>
  <si>
    <t>816005473</t>
  </si>
  <si>
    <t>PUBBLICA SAS</t>
  </si>
  <si>
    <t>IMAGROUP COLOMBIA SAS</t>
  </si>
  <si>
    <t>DEGANADO SAS</t>
  </si>
  <si>
    <t>G4759 - Comercio al por menor de otros artículos domésticos en establecimientos especializadlo</t>
  </si>
  <si>
    <t>ZH INGENIEROS SAS</t>
  </si>
  <si>
    <t>ICVO SAS</t>
  </si>
  <si>
    <t>INSUMMA BUSINESS GROUP FARMAVICOLA SA</t>
  </si>
  <si>
    <t>MOUNTAIN FOOD SAS</t>
  </si>
  <si>
    <t>COMEDICA SAS</t>
  </si>
  <si>
    <t xml:space="preserve">COMERCIALIZADORA DULCENEV S.A.S </t>
  </si>
  <si>
    <t>LABORATORIO CLINICO CLINICA GENERAL DEL NORTE SAS</t>
  </si>
  <si>
    <t>CONSTRUCCIONES KYOTO SAS</t>
  </si>
  <si>
    <t>NEROLI S.A.S.</t>
  </si>
  <si>
    <t>COLOMBIANA DE PRODUCTOS DEL AGRO COLPAGRO SA</t>
  </si>
  <si>
    <t>INVERCERAMICAS SAS</t>
  </si>
  <si>
    <t>UNIDAD DE CUIDADOS INTENSIVOS RENACER</t>
  </si>
  <si>
    <t xml:space="preserve">nversiones Cascabel S.A.S. </t>
  </si>
  <si>
    <t>SEGURIDAD FENIX DE COLOMBIA LTDA .</t>
  </si>
  <si>
    <t xml:space="preserve">OURO FINO COLOMBIA S A S </t>
  </si>
  <si>
    <t>INCUBADORA SANTANDER USUARIO INDUSTRIAL ZF SAS</t>
  </si>
  <si>
    <t>PLASTICARIBE SAS</t>
  </si>
  <si>
    <t xml:space="preserve">C2221 - Fabricación de formas básicas de plástto </t>
  </si>
  <si>
    <t>INVERSIONES AGUIAR SAS</t>
  </si>
  <si>
    <t>Comercializadora Surtinegocios SAS</t>
  </si>
  <si>
    <t>OPTICA COLSANITAS SAS</t>
  </si>
  <si>
    <t>TECAM SA TECNOLOGIA AMBIENTAL</t>
  </si>
  <si>
    <t>BUENAVISTA CONSTRUCTORA Y PROMOTORA SAS</t>
  </si>
  <si>
    <t>ETIFLEX SAS</t>
  </si>
  <si>
    <t>INTERTEC INTERNATIONAL S.A.S.</t>
  </si>
  <si>
    <t>PEDRO SANCHEZ R SAS</t>
  </si>
  <si>
    <t>NOVECIENTO SAS</t>
  </si>
  <si>
    <t>OIL CASAN SAS</t>
  </si>
  <si>
    <t xml:space="preserve">HAPAG-LLOYD QUALITY SERVICE CENTER BOGOTÁ S.A.S. </t>
  </si>
  <si>
    <t>MEDISINU IPS SAS</t>
  </si>
  <si>
    <t>FIDELITY SECURITY COMPANY LTDA</t>
  </si>
  <si>
    <t>ASOBRANGUS COMERCIAL S.A.</t>
  </si>
  <si>
    <t>C1011 - Procesamiento y conservación de carne y productos cárnicut</t>
  </si>
  <si>
    <t>SERVICIOS PETROLEROS SERPEL SAS</t>
  </si>
  <si>
    <t>KNAUF DISTRIBUIDORA SAS</t>
  </si>
  <si>
    <t xml:space="preserve"> NETDATA COLOMBIA SAS 
</t>
  </si>
  <si>
    <t xml:space="preserve">ELITE BLU S.A.S. </t>
  </si>
  <si>
    <t>LABORATORIO CLINICO HEMATOLOGICO S.A.</t>
  </si>
  <si>
    <t xml:space="preserve">VALAGRO ANDINA SAS </t>
  </si>
  <si>
    <t>FINOTEX SA</t>
  </si>
  <si>
    <t>SJ HERRERA GARZON S EN CS</t>
  </si>
  <si>
    <t>GRUPO WONDER S.A.S</t>
  </si>
  <si>
    <t>EMPRESA SOCIAL DEL ESTADO CLINICA MATERNIDAD RAFAEL CALVO</t>
  </si>
  <si>
    <t xml:space="preserve">ESPECIALIDADES DIAGNOSTICAS IHR SAS </t>
  </si>
  <si>
    <t>COSMETICOS LEHIT LTDA</t>
  </si>
  <si>
    <t>C2023 - Fabricación de jabones y detergentes, preparados para limpiar y pulir; perfumes y preparados de tocadol</t>
  </si>
  <si>
    <t>DOMOTES S.A.S</t>
  </si>
  <si>
    <t>CLINICA ERASMO LTDA</t>
  </si>
  <si>
    <t>DESPENSAS SAN AGUSTIN SAS</t>
  </si>
  <si>
    <t>Arganeo S.A.S</t>
  </si>
  <si>
    <t>IMCOMELEC INGENIEROS SAS</t>
  </si>
  <si>
    <t>DROGUERIAS JULIAO SA</t>
  </si>
  <si>
    <t>EMPRESA DE DESARROLLO URBANO DE BARRANQUILLA Y LA REGION CARIBE SA</t>
  </si>
  <si>
    <t>M7112 - Actividades de ingeniería y otras actividades conexas de consultoría técnase</t>
  </si>
  <si>
    <t>Sextante Inversiones Portuarias S.A.S</t>
  </si>
  <si>
    <t>MULTICENTRO COMERCIALIZADORA DE COLOMBIA S.A.</t>
  </si>
  <si>
    <t>HOSPICLINIC DE COLOMBIA SAS</t>
  </si>
  <si>
    <t>G4645 - Comercio al por mayor de productos farmacéuticos, medicinales, cosméticos y de tocadie</t>
  </si>
  <si>
    <t>RASCHELTEX INTERNATIONAL SA</t>
  </si>
  <si>
    <t>C1311 - Preparación e hilatura de fibras textilec</t>
  </si>
  <si>
    <t>FUNDACION AVANZAR FOS</t>
  </si>
  <si>
    <t>HYBRICO COLOMBIA SAS</t>
  </si>
  <si>
    <t>PROMOTORA VIVENDUM SA</t>
  </si>
  <si>
    <t>EUROPLAZA S.A</t>
  </si>
  <si>
    <t>GRUPO VELHER S.A.S</t>
  </si>
  <si>
    <t>SOLUCIONES CIVILES S.A.</t>
  </si>
  <si>
    <t>F4111 - Construcción de edificios residencialev</t>
  </si>
  <si>
    <t>MAGNUS SEGURIDAD LTDA .</t>
  </si>
  <si>
    <t>HOSPITAL MARIA AUXILIADORA EMPRESA SOCIAL DEL ESTADO DEL MUNICIPIO DE MOSQUERA</t>
  </si>
  <si>
    <t>SPARTA SAS</t>
  </si>
  <si>
    <t>FORMAPOL SAS</t>
  </si>
  <si>
    <t>CLAY SA</t>
  </si>
  <si>
    <t>CONFECCIONES SALOME LTDA</t>
  </si>
  <si>
    <t>UNIDAD ONCOLOGICA SURCOLOMBIANA S.A.S</t>
  </si>
  <si>
    <t>OLEOFREE SAS</t>
  </si>
  <si>
    <t>C1032 - Elaboración de aceites y grasas de origen vegetal refinadoo</t>
  </si>
  <si>
    <t>MATERIALES Y SOLUCIONES PARA LA CONSTRUCCION SAS</t>
  </si>
  <si>
    <t>VELEZ LAB SAS</t>
  </si>
  <si>
    <t>INVERSIONES LIDERES</t>
  </si>
  <si>
    <t>INDUSTRIAS METALICA JB SAS</t>
  </si>
  <si>
    <t>NOVASUIN SAS</t>
  </si>
  <si>
    <t>MAYORISTA DE MATERIALES S.A.S</t>
  </si>
  <si>
    <t>SHERWIN WILLIAMS COLOMBIA SAS</t>
  </si>
  <si>
    <t>SEGUREX LATAM SAS</t>
  </si>
  <si>
    <t>NOVACAMPO SAS SCI</t>
  </si>
  <si>
    <t>CONSTRUSANTANDER SAS</t>
  </si>
  <si>
    <t>INNOVACIONES DE MODA SAS</t>
  </si>
  <si>
    <t xml:space="preserve">THOMAS INSTRUMENTS S A </t>
  </si>
  <si>
    <t>J6202 - Actividades de consultoría informática y actividades de administración de instalaciones informáte po</t>
  </si>
  <si>
    <t>PRIME ENERGIA COLOMBIA SAS</t>
  </si>
  <si>
    <t xml:space="preserve">AGRICOLA EL REDIL SAS  </t>
  </si>
  <si>
    <t>HILANDERIAS BOGOTA SA</t>
  </si>
  <si>
    <t>MUNDO ALIANZA SAS</t>
  </si>
  <si>
    <t>ZONA FRANCA DE BOGOTA SA</t>
  </si>
  <si>
    <t>ORGANIZACIÓN EMPRESARIAL DENTAL PLANET S.A.S</t>
  </si>
  <si>
    <t>RB DE COLOMBIA SA</t>
  </si>
  <si>
    <t xml:space="preserve">PIARO IMPRESORES SAS </t>
  </si>
  <si>
    <t>C1811 - Actividades de impresióe</t>
  </si>
  <si>
    <t>ABAGO S.A.S. EN REORGANIZACIÓN</t>
  </si>
  <si>
    <t>GENERAL ELECTRIC INTERNATIONAL INC SUCURSAL COLOMBIA</t>
  </si>
  <si>
    <t xml:space="preserve">CMA CGM  COLOMBIA SAS </t>
  </si>
  <si>
    <t>MASTER BUILDERS SOLUTIONS COLOMBIA SAS</t>
  </si>
  <si>
    <t>COMERCIALIZADORA MONTEVERDE SAS</t>
  </si>
  <si>
    <t xml:space="preserve">INVERSIONES LAS LOMITAS SAS </t>
  </si>
  <si>
    <t>M7490 - Otras actividades profesionales, científicas y técnicas n.c.su</t>
  </si>
  <si>
    <t>AGROINDUSTRIAL DON EUSEBIO SAS</t>
  </si>
  <si>
    <t>RINOL PISOCRETO S.A.S</t>
  </si>
  <si>
    <t>CI FRUTIREYES SAS</t>
  </si>
  <si>
    <t>COMERCIALIZADORA INTERNACIONAL ESTRADA VELASQUEZ Y CIA S.A.S.</t>
  </si>
  <si>
    <t>C3220 - Fabricación de instrumentos musicales</t>
  </si>
  <si>
    <t>INIRCO SAS</t>
  </si>
  <si>
    <t>GRUPO SANCHEZ COLOMBIA SAS</t>
  </si>
  <si>
    <t>INDUSTRIAS MARTINICAS EL VAQUERO SAS</t>
  </si>
  <si>
    <t>EPI USE COLOMBIA SAS</t>
  </si>
  <si>
    <t>INGENIERIA ELECTRICA Y CONTRUCCIONES SAS</t>
  </si>
  <si>
    <t>GRUPO DELIPOLLO SAS</t>
  </si>
  <si>
    <t>DROVANCAL SAS</t>
  </si>
  <si>
    <t>ADMISNISTRACION DE REDES Y PROYECTOS SAS</t>
  </si>
  <si>
    <t>TGT GAMAS SAS</t>
  </si>
  <si>
    <t>MINERCONDOR S.A.S.</t>
  </si>
  <si>
    <t>AFA CONSULTORES Y CONSTRUCTORES S.A.</t>
  </si>
  <si>
    <t>CORFERIAS INVERSIONES S.A.S.</t>
  </si>
  <si>
    <t>L6820 - Actividades inmobiliarias realizadas a cambio de una retribución o por contratá</t>
  </si>
  <si>
    <t xml:space="preserve">COMERCIALIZADORA INTERNACIONAL GRANADA LTDA </t>
  </si>
  <si>
    <t>TODOMED LTDA CALI</t>
  </si>
  <si>
    <t>AVICOLA SINAIN SAS</t>
  </si>
  <si>
    <t>TIB MOLBIOL SAS</t>
  </si>
  <si>
    <t xml:space="preserve">H5210 - Almacenamiento y depósit </t>
  </si>
  <si>
    <t>RED INDUSTRIAL COLOMBIANA SAS</t>
  </si>
  <si>
    <t>CIENAGA DE ORO</t>
  </si>
  <si>
    <t xml:space="preserve">C1090 - Elaboración de alimentos preparados para animale </t>
  </si>
  <si>
    <t>MULTISPONSOR SAS</t>
  </si>
  <si>
    <t>CONTRACT SA</t>
  </si>
  <si>
    <t>ACUATUBOS S.A.S.</t>
  </si>
  <si>
    <t>ESPACIO VITAL CONSTRUCTORES SA</t>
  </si>
  <si>
    <t>MESA HERMANOS Y CIA SAS</t>
  </si>
  <si>
    <t xml:space="preserve">ICL DIDACTICA SAS </t>
  </si>
  <si>
    <t>C.I. LA SAMARIA S.A.S.</t>
  </si>
  <si>
    <t>HELBERT Y CIA SAS</t>
  </si>
  <si>
    <t>C2813 - Fabricación de otras bombas, compresores, grifos y válvul a</t>
  </si>
  <si>
    <t>ALPHEX INDUSTRIAS PLASTICAS S EN C</t>
  </si>
  <si>
    <t xml:space="preserve">COMERCIALIZADORA INTERNACIONAL ENVIROMENT SOLUTIONS AND PETROLEUM TECHOLOGIES SA </t>
  </si>
  <si>
    <t>PAGA SA</t>
  </si>
  <si>
    <t>Industrias Cardiomed SAS</t>
  </si>
  <si>
    <t>MIPKO CONSTRUCTORES S.A.S.</t>
  </si>
  <si>
    <t>ALTTOS SAS</t>
  </si>
  <si>
    <t>ORGANIZACION PANADERIA NUEVA YORK SAS</t>
  </si>
  <si>
    <t>ALMACEN SAN ANTONIO DEL CAQUETA SAS</t>
  </si>
  <si>
    <t>KPMG SHARED SERVICES SAS</t>
  </si>
  <si>
    <t>INVERSIONES GNECCOS SAS</t>
  </si>
  <si>
    <t>ESE HOSPITAL SAN JUAN DE DIOS DE PAMPLONA</t>
  </si>
  <si>
    <t xml:space="preserve">BITURBO SAS </t>
  </si>
  <si>
    <t>FLORES LAS ACACIAS SAS</t>
  </si>
  <si>
    <t>EXECUTIVE SAS</t>
  </si>
  <si>
    <t>DISTRIBUCIONES VETERINARIAS SA</t>
  </si>
  <si>
    <t>IMPORTACION TECNICA ESTUDIOS Y COMERCIALIZACION S.A.</t>
  </si>
  <si>
    <t>DROGUERIA PREVENSUR SAS</t>
  </si>
  <si>
    <t>ENMEDIO COMUNICACION DIGITAL SAS</t>
  </si>
  <si>
    <t>ORGANIZACION NACIONAL DE SERVICIOS SAS SERVINACIONAL SAS</t>
  </si>
  <si>
    <t>DISTRIVISION LTDA</t>
  </si>
  <si>
    <t>INTERVENTIONAL MEDICAL PRODUCTS S.A.</t>
  </si>
  <si>
    <t>COMPAÑIA MANUFACTURERA ANDINA SA</t>
  </si>
  <si>
    <t>INDUSTRIAS PLASTICS HERBEPLAST SAS</t>
  </si>
  <si>
    <t>BANANERAS FUEGO VERDE S.A</t>
  </si>
  <si>
    <t>FRIOCOSTA S.A</t>
  </si>
  <si>
    <t>CSI RENTING COLOMBIA SA</t>
  </si>
  <si>
    <t>YUXI GLOBAL S.A.S</t>
  </si>
  <si>
    <t xml:space="preserve">INVERSIONES FERBIENES SAS </t>
  </si>
  <si>
    <t>AGROAROMAS SAS</t>
  </si>
  <si>
    <t>A0128 - Cultivo de especias y de plantas aromáticas y medicinaled</t>
  </si>
  <si>
    <t>SERVICOM ASOCIADOS LTDA</t>
  </si>
  <si>
    <t>REYNA ROMERO &amp; CIA S EN C</t>
  </si>
  <si>
    <t>DEPOSITO ABO SAS</t>
  </si>
  <si>
    <t>ARBOLETES</t>
  </si>
  <si>
    <t xml:space="preserve">FINANZA INVERSIONES SAS </t>
  </si>
  <si>
    <t>GRANJAS PARARISO SAS</t>
  </si>
  <si>
    <t xml:space="preserve">MERIDIAN CONSULTING LTDA </t>
  </si>
  <si>
    <t>HIERROS Y CEMENTOS EL LAGUITO SAS</t>
  </si>
  <si>
    <t>JCR SAS</t>
  </si>
  <si>
    <t>TEXTICORP SA</t>
  </si>
  <si>
    <t>SURCOLOMBIANA DE LACTEOS SA</t>
  </si>
  <si>
    <t>INVERSIONES GML SAS</t>
  </si>
  <si>
    <t>PUNTO AZUL BRAKE PAK SAS</t>
  </si>
  <si>
    <t>MONTESSORI SAS</t>
  </si>
  <si>
    <t>ALIMENTOS MONTECARLO SAS</t>
  </si>
  <si>
    <t>ASSERVI S.A.S.</t>
  </si>
  <si>
    <t>HEON HEALTH ON LINE S.A.</t>
  </si>
  <si>
    <t>TEMPORIZAR SERVICIOS TEMPORALES SAS</t>
  </si>
  <si>
    <t>PESLAC PROCESADORA DE LACTEOS SAS</t>
  </si>
  <si>
    <t>FIRAVITOBA</t>
  </si>
  <si>
    <t>MAAKAL COLOMBIA SA</t>
  </si>
  <si>
    <t>FYR INGENIEROS LTDA</t>
  </si>
  <si>
    <t xml:space="preserve">AURORA PROYECTOS E INVERSIONES SAS
</t>
  </si>
  <si>
    <t>CLARIOS HOLDING ANDINA S.A.S.</t>
  </si>
  <si>
    <t>INVERSIONES SABOGAL Y SABOGAL BAR SA SAS</t>
  </si>
  <si>
    <t>PROURBE SA</t>
  </si>
  <si>
    <t xml:space="preserve">LA MONTAÑITA CONSTRUCTORES  SAS  "LA MONTAÑITA CONSTRUCTORES  SAS    </t>
  </si>
  <si>
    <t>ENERTOLIMA INVERSIONES SOCIEDAD POR ACCIONES EMPRESA DE SERVICIOS PUBLICOS</t>
  </si>
  <si>
    <t>D3514 - Comercialización de energía eléctrica</t>
  </si>
  <si>
    <t>AUTOMAS COMERCIAL LTDA</t>
  </si>
  <si>
    <t>ESMERALDAS DE LOS ANDES SAS</t>
  </si>
  <si>
    <t>C3210 - Fabricación de joyas, bisutería y artículos conexos</t>
  </si>
  <si>
    <t>INVERSIONES JALBOR S.A.S</t>
  </si>
  <si>
    <t>C&amp;C SERVICES SAS</t>
  </si>
  <si>
    <t>GRUPO R S A S</t>
  </si>
  <si>
    <t>CONFECCIÓN Y CORTE S.A.S</t>
  </si>
  <si>
    <t>LOGISTICS SOLUTIONS ACI SAS</t>
  </si>
  <si>
    <t>PROELASTICOS</t>
  </si>
  <si>
    <t xml:space="preserve">Z-COL LLC SUCURSAL COLOMBIA </t>
  </si>
  <si>
    <t xml:space="preserve"> PEMARSA OILFIELD SERVICES S.A.</t>
  </si>
  <si>
    <t>COMERCIALIZADORA KAYSSER CK SAS</t>
  </si>
  <si>
    <t>HERSAGO UNO SAS</t>
  </si>
  <si>
    <t>POTENCIA Y TECNOLOGIA SAS</t>
  </si>
  <si>
    <t>GALLIUM DE COLOMBIA SAS</t>
  </si>
  <si>
    <t>REIC SAS</t>
  </si>
  <si>
    <t>GRUPO F C COMERCIALIZADORA SAS</t>
  </si>
  <si>
    <t>SHER S.A</t>
  </si>
  <si>
    <t>C1410 - Confección de prendas de vestir, excepto prendas de pie.</t>
  </si>
  <si>
    <t>INCODEQUIPOS SAS</t>
  </si>
  <si>
    <t>COMERCIALIZADORA PALACIO G SAS</t>
  </si>
  <si>
    <t>CONSTRUCCION Y PROMOCION SOCIAL SAS</t>
  </si>
  <si>
    <t>ALPO S.A.S</t>
  </si>
  <si>
    <t>Global Pharma &amp; Logistic SAS</t>
  </si>
  <si>
    <t>URBANIZADORA JYD SAS</t>
  </si>
  <si>
    <t>Industrial Hotelera y Alimentos S.A.S. DIALIMENTOS S.A.S</t>
  </si>
  <si>
    <t xml:space="preserve">SURAMERICANA DE PARTES S.A.S.  </t>
  </si>
  <si>
    <t>IPS HORIZONTE SOCIAL LA ESPERANZA SOCIEDAD POR ACCIONES SIMPLIFICADA</t>
  </si>
  <si>
    <t>ALVASAR E HIJOS S EN CS</t>
  </si>
  <si>
    <t>GILPA IMPRESORES ZONA FRANCA SAS</t>
  </si>
  <si>
    <t>PALMIRA SA</t>
  </si>
  <si>
    <t>YAMAMOTOS S.A.S.</t>
  </si>
  <si>
    <t xml:space="preserve">SERTECPET DE COLOMBIA  S A </t>
  </si>
  <si>
    <t>ACJ HIGH VOLTAGE SAS</t>
  </si>
  <si>
    <t>AVES EMAUS SAS</t>
  </si>
  <si>
    <t>AMERICAN SMART SYSTEMS &amp; NETWORKS LTDA AS/NET</t>
  </si>
  <si>
    <t>ENTELGY COLOMBIA SAS</t>
  </si>
  <si>
    <t xml:space="preserve"> CM INGENIERIA Y CONSTRUCCION S.A.S.
</t>
  </si>
  <si>
    <t>F4290 - Construcción de otras obras de ingeniería civ y</t>
  </si>
  <si>
    <t>WEST PHARMACEUTICAL SERVICES COLOMBIA SAS</t>
  </si>
  <si>
    <t>COMERCIALIZADORA FIJACION EXTERNA SAS</t>
  </si>
  <si>
    <t>DIPARCO SAS</t>
  </si>
  <si>
    <t>SANOHA MINERIA MEDIO AMBIENTE Y FORESTAL S.A.S. E.R.</t>
  </si>
  <si>
    <t>NOBSA</t>
  </si>
  <si>
    <t>INVERSIONES FAMOSO &amp; CIA SCA</t>
  </si>
  <si>
    <t>PREVENCION Y SALUD IPS LIMITADA</t>
  </si>
  <si>
    <t>EL BANCO</t>
  </si>
  <si>
    <t>ION INNOVACION  ORIENTADA A LOS NEGOCIOS SAS</t>
  </si>
  <si>
    <t>CARBON 100 SAS</t>
  </si>
  <si>
    <t>VANGUARD LOGISTICS SERVICES COLOMBIA SA</t>
  </si>
  <si>
    <t xml:space="preserve">PACIFICO MOTORS SAS </t>
  </si>
  <si>
    <t>PRODUCTORA ANDINA DE COLORANTES SAS</t>
  </si>
  <si>
    <t>COMERCIALIZADORA JMGS SAS</t>
  </si>
  <si>
    <t>IML EMPAQUES COLOMBIA SAS</t>
  </si>
  <si>
    <t>STATUR INTERPRICE SAS</t>
  </si>
  <si>
    <t xml:space="preserve">ESE HOSPITAL REGIONAL NORTE                                                                                                                 </t>
  </si>
  <si>
    <t>VIVIENDAS Y PROYECTOS SAS</t>
  </si>
  <si>
    <t>LUIS EDUARDO CAICEDO S.A (LEC S.A.)</t>
  </si>
  <si>
    <t>CLINICA CENTRAL O.H.L. LTDA</t>
  </si>
  <si>
    <t>PORCIVAL COLOMBIA SAS</t>
  </si>
  <si>
    <t>A0144 - Cría de ganado porcins</t>
  </si>
  <si>
    <t>THE LABS SAS</t>
  </si>
  <si>
    <t>PALMAS MONTECARMELO S.A.</t>
  </si>
  <si>
    <t>LAMINAS Y EMPAQUES SAS</t>
  </si>
  <si>
    <t>industria nacional de acrilicos inacril sas</t>
  </si>
  <si>
    <t>QNT SAS</t>
  </si>
  <si>
    <t xml:space="preserve">VICMAN SERVICES SAS </t>
  </si>
  <si>
    <t xml:space="preserve">M7020 - Actividades de consultoría de gestión </t>
  </si>
  <si>
    <t>CI CULTIVOS SAYONARA SAS</t>
  </si>
  <si>
    <t>FERRETERIA PUNTO AMARILLO YARUMAL SAS</t>
  </si>
  <si>
    <t xml:space="preserve">AMARIS CONSULTING SAS </t>
  </si>
  <si>
    <t>CLINICA DEL CAMPESTRE S A</t>
  </si>
  <si>
    <t>BLUEFIELDS FINANCIAL COLOMBIA</t>
  </si>
  <si>
    <t>EMPRESA COLOMBIANA DEL PLASTICO SAS</t>
  </si>
  <si>
    <t xml:space="preserve">QUIMEXCOL ZONA FRANCA SAS  </t>
  </si>
  <si>
    <t>BIONUTREC SAS</t>
  </si>
  <si>
    <t>NEGOCIOS Y BIENES SAS</t>
  </si>
  <si>
    <t>MANUFACTURAS SUMAPAZ SA</t>
  </si>
  <si>
    <t>INDUSTRIA COLOMBIANA DE CARROCERIAS INCONCAR SAS</t>
  </si>
  <si>
    <t>BOSTON MEDICAL CARE SAS IPS</t>
  </si>
  <si>
    <t>SOLUCIONES Y PARTES S.A.S</t>
  </si>
  <si>
    <t>COMPAÑIA NACIONAL DE TEXTILES SAS</t>
  </si>
  <si>
    <t xml:space="preserve">COMERCIALIZADORA FRANIG SAS </t>
  </si>
  <si>
    <t>AYUDA TECNICA Y DE SERVICIOS SAS</t>
  </si>
  <si>
    <t>R9321 - Actividades de parques de atracciones y parques temáticod</t>
  </si>
  <si>
    <t>TUBOS Y PLASTICOS EXTRUIDOS SA TUBOPLEX SA EN REORGANIZACION</t>
  </si>
  <si>
    <t>COMPAÑIA DE INGENIEROS CONSICAL SAS</t>
  </si>
  <si>
    <t>Sunterra s.a.s</t>
  </si>
  <si>
    <t>MAERSK COLOMBIA SA</t>
  </si>
  <si>
    <t>VERONA GROUP SAS</t>
  </si>
  <si>
    <t>C.I GRUPO EXPORTADOR SAS</t>
  </si>
  <si>
    <t>KOOMBEA S.A.S</t>
  </si>
  <si>
    <t>CONSTRUCTORA CENTENARIO SAS</t>
  </si>
  <si>
    <t>CIPLA COLOMBIA SAS</t>
  </si>
  <si>
    <t>FUNDACION OFTALMOLOGICA NACIONAL</t>
  </si>
  <si>
    <t>MARQUILLAS S.A.</t>
  </si>
  <si>
    <t>COMERCIALIZADORA MARDEN LTDA</t>
  </si>
  <si>
    <t>LABORATORIOS GOTHAPLAST LTDA</t>
  </si>
  <si>
    <t>INVERSIONES KAUTIVA SAS</t>
  </si>
  <si>
    <t>CONTACTO TEXTIL S.A.S.</t>
  </si>
  <si>
    <t>SIKUANY SAS</t>
  </si>
  <si>
    <t>BASES Y LUBRICANTES SAS</t>
  </si>
  <si>
    <t>IQVIA RDS COLOMBIA S.A.S.</t>
  </si>
  <si>
    <t>HAMILTON 58 SAS</t>
  </si>
  <si>
    <t xml:space="preserve">JAPONESA   DE  REPUESTOS  LTDA           </t>
  </si>
  <si>
    <t>CASA SANTANA RON Y LICORES SAS</t>
  </si>
  <si>
    <t>SITECO SAS</t>
  </si>
  <si>
    <t>GA CADENA LOPEZ Y CIA S EN CS</t>
  </si>
  <si>
    <t>COLMALLAS S.A.</t>
  </si>
  <si>
    <t>CALFERQUIM SAS</t>
  </si>
  <si>
    <t>QUIMICA INTEGRADA SA</t>
  </si>
  <si>
    <t>Bodega de Moda S.A.</t>
  </si>
  <si>
    <t>PRODUCCIONES WILLVIN S.A.</t>
  </si>
  <si>
    <t>SERVIALGUSTO SAS</t>
  </si>
  <si>
    <t>MARFIL ESCOLAR Y OFICINA SAS</t>
  </si>
  <si>
    <t>SUTRAK SAS</t>
  </si>
  <si>
    <t>GRUPO LA TRINIDAD SAS</t>
  </si>
  <si>
    <t>NAE COLOMBIA S.A.S.</t>
  </si>
  <si>
    <t>CONSORCIO INDUSTRIAL SA</t>
  </si>
  <si>
    <t>K-LISTO PRODUCTOS ALIMENTICIOS S.A.S.</t>
  </si>
  <si>
    <t>COBRANDO SAS</t>
  </si>
  <si>
    <t>TAMANA PACIFIC CORPORATION S.A.S.</t>
  </si>
  <si>
    <t xml:space="preserve">CENTRO EMPRESARIAL FLORESTA SA </t>
  </si>
  <si>
    <t xml:space="preserve">EMPAFLEXCO S.A. EN REORGANIZACION </t>
  </si>
  <si>
    <t>COMERCIALIZADORA INTERNACIONAL CLEAN COAL LTDA</t>
  </si>
  <si>
    <t>YOKOGAWA COLOMBIA SAS</t>
  </si>
  <si>
    <t>COLOMBIANA DE VIGILANCIA Y SEGURIDAD DEL CARIBE LTDA</t>
  </si>
  <si>
    <t>FONDO ASISTENCIAL DEL MAGISTERIO DEL CAQUETA LTDA</t>
  </si>
  <si>
    <t xml:space="preserve">GLOBAL CONFECCIONES YTEXTILES SAS  </t>
  </si>
  <si>
    <t>INVERSIONES PORCICOLAS LAS MARGARITAS</t>
  </si>
  <si>
    <t>SOCIEDAD LAS LAJAS S.A.S.</t>
  </si>
  <si>
    <t>WIDEX COLOMBIA S.A.S.</t>
  </si>
  <si>
    <t>GAS GIBRALTAR SAS</t>
  </si>
  <si>
    <t>VITELSA MEDELLIN S.A</t>
  </si>
  <si>
    <t>TAPTAP ADVERTISING SAS</t>
  </si>
  <si>
    <t xml:space="preserve">C.I. BIOCOSTA S.A. EN REESTRUCTURACION </t>
  </si>
  <si>
    <t>CENTRO DE SISTEMAS DE ANTIOUIA S.A.S.</t>
  </si>
  <si>
    <t>AGRIFOL S.A.S</t>
  </si>
  <si>
    <t>LICORES ABURRA SAS</t>
  </si>
  <si>
    <t>CAS COLOMBO AMERICAN SCHOOL SAS</t>
  </si>
  <si>
    <t>P8521 - Educación básica secundaria</t>
  </si>
  <si>
    <t>PROMOTORA DE DIVERSION SAS</t>
  </si>
  <si>
    <t>R9321 - Actividades de parques de atracciones y parques temáticoo</t>
  </si>
  <si>
    <t>PRONAL LTDA</t>
  </si>
  <si>
    <t>COMERCIALIZADORA BOGOTANA SAS</t>
  </si>
  <si>
    <t>CLINICA LAS PEÑITAS SAS</t>
  </si>
  <si>
    <t>MET GROUP SAS</t>
  </si>
  <si>
    <t xml:space="preserve">PROMOCION E INVERSION EN PALMA S.A. </t>
  </si>
  <si>
    <t>LA FABRICA DE LA FELICIDAD SAS</t>
  </si>
  <si>
    <t xml:space="preserve">DIPSA FOOD ENERGY REPRESENTACIONES SAS ELAB PRODUCTOS ALIMENTICIOS C1089 - Elaboración de otros productos alimenticios n.c.p. 01. ANUAL 2010-09-08  ACTIVA 08. SOCIEDAD POR ACCIONES SIMPLIFICADA SAS 05. ACTIVIDAD ECONOÓMICA DIFERENTE A LAS ANTERIORESDIPSA FOOD ENERGY REPRESENTACIONES SAS </t>
  </si>
  <si>
    <t>PUNTO FERTIL SAS</t>
  </si>
  <si>
    <t>QUIRONPREVENCION COLOMBIA SAS</t>
  </si>
  <si>
    <t xml:space="preserve">SOLUCIONES NUTRITIVAS SAS </t>
  </si>
  <si>
    <t xml:space="preserve">Dosconstructores sas  </t>
  </si>
  <si>
    <t>LABORATORIOS RETINA SAS</t>
  </si>
  <si>
    <t>INDURAL S.A</t>
  </si>
  <si>
    <t>EMPRESA SOCIAL DEL ESTADO BELLO SALUD</t>
  </si>
  <si>
    <t>CSG International Colombia SAS</t>
  </si>
  <si>
    <t>COLOMBIANA DE CARNES CJC SAS</t>
  </si>
  <si>
    <t>PROMOTORA INMOBILIARIA TERRITORIO VERDE S.A.S.</t>
  </si>
  <si>
    <t>AMBULANCIAS AEREAS DE COLOMBIA S.A.S.</t>
  </si>
  <si>
    <t>INVERAGRO SAN ANDREA S.A.S.</t>
  </si>
  <si>
    <t xml:space="preserve">SUMOTO SA </t>
  </si>
  <si>
    <t>IMPRESOS EL DIA SAS</t>
  </si>
  <si>
    <t>COOPERATIVA DE VIGILANCIA PRIVADA COOVIG  C.T.A.</t>
  </si>
  <si>
    <t>EMPRESA DE SEGURIDAD Y VIGILANCIA PRIVADA SERVICONFOR LTDA</t>
  </si>
  <si>
    <t>AGROCHIGUIROS S.A.S</t>
  </si>
  <si>
    <t>FSQ GROUP SAS</t>
  </si>
  <si>
    <t>SYNTHESIA TECHNOLOGY SAS</t>
  </si>
  <si>
    <t>AUTOMOTRIZ DEL SUR SAS</t>
  </si>
  <si>
    <t>;MILSEN S.A.S.</t>
  </si>
  <si>
    <t>SOLUCIONES EMPRESARIALES 360 GRADOS S.A.S</t>
  </si>
  <si>
    <t>EDREDONA SAS</t>
  </si>
  <si>
    <t>C1392 - Confección de artículos con materiales textiles, excepto prendas de vester</t>
  </si>
  <si>
    <t>ALIBI FILMS SAS</t>
  </si>
  <si>
    <t>ASESORES BIOCIENTIFICOS ASOCIADOS SAS</t>
  </si>
  <si>
    <t>PUBLICIENCIA SAS</t>
  </si>
  <si>
    <t>PRODUCTOS ALIMENTICIOS EL CARRIEL SAS</t>
  </si>
  <si>
    <t>LUGO HERMANOS SAS</t>
  </si>
  <si>
    <t>CEMENTOS Y CALIZAS DE LA PAZ S.A. EN REORGANIZACION</t>
  </si>
  <si>
    <t>LA PAZ</t>
  </si>
  <si>
    <t>SAC BE VENTURES COLOMBIA SAS</t>
  </si>
  <si>
    <t xml:space="preserve">PRODUCTORA COLOMBIANA DE HARINAS PROCOHARINAS S.A.S. </t>
  </si>
  <si>
    <t>LA FARMACIA HOMEOPATICA SAS</t>
  </si>
  <si>
    <t>INSUMINER SAS</t>
  </si>
  <si>
    <t>APARTAMENTOS CALIFORNIA S.A.S.</t>
  </si>
  <si>
    <t>VALEMAS SAS</t>
  </si>
  <si>
    <t>TODO EN CONSTRUCCIONES CIVILES SAS</t>
  </si>
  <si>
    <t>F4390 - Otras actividades especializadas para la construcción de edificios y obras de ingeniería civli</t>
  </si>
  <si>
    <t>UNIVERSAL DE CAUCHOS HURTADO SAS</t>
  </si>
  <si>
    <t>PROMOTORA PICCOLO SAS</t>
  </si>
  <si>
    <t>GRUPO NOVA SA</t>
  </si>
  <si>
    <t>NATURAL SYSTEMS INTERNATIONAL SA</t>
  </si>
  <si>
    <t>UCI DEL CARIBE SAS</t>
  </si>
  <si>
    <t>DISTRIBUIDORA SU ECONOMIA SAS</t>
  </si>
  <si>
    <t>HIERROS NEIVA SAS</t>
  </si>
  <si>
    <t>INTERNACIONAL DE PLASTICOS S.A.S</t>
  </si>
  <si>
    <t>CENTRALQUIPOS SAS</t>
  </si>
  <si>
    <t>ORIGIN IT SAS</t>
  </si>
  <si>
    <t>SUPRAPAK S.A.S</t>
  </si>
  <si>
    <t>SAVAKE COLOMBIA SAS</t>
  </si>
  <si>
    <t>PROMI CFC SAS</t>
  </si>
  <si>
    <t>ESTAHL INGENIERIA SOCIEDAD POR ACCIONES SIMPLIFICADA SAS</t>
  </si>
  <si>
    <t>COMPREMAS HS SAS</t>
  </si>
  <si>
    <t xml:space="preserve">DISTRIBUIDOR TERPEL DEL TOLIMA SAS </t>
  </si>
  <si>
    <t>CASA LOPEZ S.A.</t>
  </si>
  <si>
    <t>SEGURIDAD EXPLORER LTDA</t>
  </si>
  <si>
    <t>GEOCOL CONSULTORES S.A.</t>
  </si>
  <si>
    <t>Cementos nacionales</t>
  </si>
  <si>
    <t>INVERSIONES CONSUMAR S.A.S</t>
  </si>
  <si>
    <t>CONSTRUCTORA YADEL SAS</t>
  </si>
  <si>
    <t>FEELING COMPANY SAS</t>
  </si>
  <si>
    <t>ESMERALDAS SANTA ROSA SA</t>
  </si>
  <si>
    <t>"FAISMON SAS
"FAISMON SAS
"
FAISMON SAS</t>
  </si>
  <si>
    <t>C3312 - Mantenimiento y reparación especializado de maquinaria y equipe</t>
  </si>
  <si>
    <t>AVANADE CAPITAL HOLDING SAS</t>
  </si>
  <si>
    <t>GRUPO EMPRESARIAL SANDRA S.A.S</t>
  </si>
  <si>
    <t>ZOOMA SAS</t>
  </si>
  <si>
    <t>M7010 - Actividades de administración empresariay</t>
  </si>
  <si>
    <t>COMPAÑIA COLOMBIANA DE CONCRETOS SA</t>
  </si>
  <si>
    <t>DISTRIBUIDORA LA COSTA S.A</t>
  </si>
  <si>
    <t>QUIBI SA EN REESTRUCTURACION</t>
  </si>
  <si>
    <t>TECNIRUEDAS COLOMBIA S.A.</t>
  </si>
  <si>
    <t>COLCHARTER IPS SAS</t>
  </si>
  <si>
    <t>AMR CONSTRUCCIONES SAS</t>
  </si>
  <si>
    <t>CLINICA DE CIRUGIA AMBULATORIA CONQUISTADORES S.A.</t>
  </si>
  <si>
    <t>DISTRIBUIDORA DE CARNES ARANGON SAS</t>
  </si>
  <si>
    <t>Grivan Ingenieria S.A.</t>
  </si>
  <si>
    <t>M7112 - Actividades de ingeniería y otras actividades conexas de consultoría técnliz</t>
  </si>
  <si>
    <t>MEGAMARCAS SAS</t>
  </si>
  <si>
    <t>EPROQMECANICA LTDA</t>
  </si>
  <si>
    <t>Centro Medico Quirurgico La Riviera S.A.S.</t>
  </si>
  <si>
    <t>INVERSIONES LAURELCO S A S</t>
  </si>
  <si>
    <t>INVERSIONES CERALCO S A S</t>
  </si>
  <si>
    <t>MERCANTIL CONTINENTAL SAS</t>
  </si>
  <si>
    <t xml:space="preserve">CAFEXPORT SARL SUCURSAL COLOMBIA </t>
  </si>
  <si>
    <t>ESHKOL PREMIUM SAS</t>
  </si>
  <si>
    <t>A0128 - Cultivo de especias y de plantas aromáticas y medicinales</t>
  </si>
  <si>
    <t>MEGAOFERTAS CN SAS</t>
  </si>
  <si>
    <t>CLOVELLY GROUP S.A.S.</t>
  </si>
  <si>
    <t>ARROCERA SANTA CLARA SAS</t>
  </si>
  <si>
    <t>PATAL SAS</t>
  </si>
  <si>
    <t>FRANA INTERNATIONAL SAS</t>
  </si>
  <si>
    <t xml:space="preserve">COMERCIALIZADORA INTERNACIONAL INDUMAR SAS </t>
  </si>
  <si>
    <t>C1394 - Fabricación de cuerdas, cordeles, cables, bramantes y redes</t>
  </si>
  <si>
    <t>INVERSIONES MONTOYA PINEDA SA</t>
  </si>
  <si>
    <t>OFTALMOS S.A.</t>
  </si>
  <si>
    <t xml:space="preserve">NEWTRANS S.A </t>
  </si>
  <si>
    <t>EMPAQUETADURAS DARROW S.A.S</t>
  </si>
  <si>
    <t>COMPAÑIA DE INGENIEROS DE SISTEMAS ASOCIADOS COINSA SAS</t>
  </si>
  <si>
    <t>ESE HOSPITAL SAN CRISTOBAL DE CIENAGA</t>
  </si>
  <si>
    <t>MENNAR SAS</t>
  </si>
  <si>
    <t>CJ TEXTILES SAS</t>
  </si>
  <si>
    <t>SOLDEXEL LTDA</t>
  </si>
  <si>
    <t>SERVICIOS INDUSTRIALES DE BARRANACBERMEJA</t>
  </si>
  <si>
    <t>CR PROYECTOS SAS</t>
  </si>
  <si>
    <t>GOMEZ CAJIAO Y ASOCIADOS SAS
Realizacion de cualquier estudio economico, y tecnico y el control de los trabajos que se relacionan con infrestructura de transporte, auto, rutas, ferroviarias, aeropuertos, puertos, transporte urbano, etc. 
M7112 - Actividades de ingeniería y otras actividades conexas de consultoría técnica
01. ANUAL
1972-10-18
ACTIVA
08. SOCIEDAD POR ACCIONES SIMPLIFICADA SAS
07. ACTIVIDAD ECONÓMICA DIFERENTE A LAS ANTERIO</t>
  </si>
  <si>
    <t>INGENIERIA VIAS Y CONSTRUCCIONES SAS</t>
  </si>
  <si>
    <t>IMPORTACIONES DENTAL UNIVERSITARIOS SA</t>
  </si>
  <si>
    <t xml:space="preserve"> CAVAR S.A. </t>
  </si>
  <si>
    <t>ESCANOGRAFÍA NEUROLÓGICA S.A</t>
  </si>
  <si>
    <t>BELLPROF GROUP SAS</t>
  </si>
  <si>
    <t>CARICADA SAS</t>
  </si>
  <si>
    <t>SEGURIDAD DEL SUR LTDA</t>
  </si>
  <si>
    <t>SARAI SOLUCIONES SAS</t>
  </si>
  <si>
    <t>INFRAESTRUCTURA NACIONAL LTDA</t>
  </si>
  <si>
    <t>INBIMA SAS</t>
  </si>
  <si>
    <t>C3110 - Fabricación de mueblee</t>
  </si>
  <si>
    <t>DISTRIBUIDORA VANGUARDIA SAS</t>
  </si>
  <si>
    <t>MADEFLEX S.A.</t>
  </si>
  <si>
    <t>Grupo Meiko S.A.S</t>
  </si>
  <si>
    <t>SOCIEDAD ARROCERA SAS</t>
  </si>
  <si>
    <t>FUNDACION POLICLINICA CIENAGA</t>
  </si>
  <si>
    <t>EAGLE AMERICAN DE SEGURIDAD LTDA</t>
  </si>
  <si>
    <t>COLTEANTIOQUIA SA</t>
  </si>
  <si>
    <t xml:space="preserve">CONSERJES INMOBILIARIOS LTDA </t>
  </si>
  <si>
    <t>PROMOTORA VALLECAUCANA S.A.S. PROVALSA S.A.S.</t>
  </si>
  <si>
    <t xml:space="preserve">"LEGIS EDITORES SA " </t>
  </si>
  <si>
    <t>PROMOTORA HOTEL SAN FERNANDO PLAZA S.A.</t>
  </si>
  <si>
    <t>CLINICA ONCOLOGICA AURORA SAS</t>
  </si>
  <si>
    <t>INALTRA C.I. LTDA</t>
  </si>
  <si>
    <t>PLENITUD PROTECCION S.A</t>
  </si>
  <si>
    <t>ORGANIZACION LA ESPERANZA S.A.</t>
  </si>
  <si>
    <t>PAVIOBRAS SAS</t>
  </si>
  <si>
    <t>COMERCIALIZADORA LA COSECHA SAS</t>
  </si>
  <si>
    <t>AUROBINDO PHARMA COLOMBIA SAS</t>
  </si>
  <si>
    <t>HL OPERADORES SAS</t>
  </si>
  <si>
    <t>INVESTIGACIONES Y COBRANZAS EL LIBERTADOR</t>
  </si>
  <si>
    <t>SOCIEDAD CORDOBESA DE CIRUGIA VASCULAR S.AS</t>
  </si>
  <si>
    <t>RENTING TOTAL S.A.S</t>
  </si>
  <si>
    <t>SILVA ARIZA SA</t>
  </si>
  <si>
    <t>INDUSTRIA SALINERA DEL CARIBE SAS</t>
  </si>
  <si>
    <t>URIBIA</t>
  </si>
  <si>
    <t>C1089 - Elaboración de otros productos alimenticios n.c.py</t>
  </si>
  <si>
    <t>AXESNET SAS BIC</t>
  </si>
  <si>
    <t>CDEM &amp; CDEB S.A.S.</t>
  </si>
  <si>
    <t xml:space="preserve">SIPOTE BURRITO S.A. </t>
  </si>
  <si>
    <t>BESSAC ANDINAS S.A.S</t>
  </si>
  <si>
    <t>MUJER LATINA DE COLOMBIA SAS</t>
  </si>
  <si>
    <t xml:space="preserve">PRODUCTORA Y COMERCIALIZADORA DE PAPA SANCHEZ Y CALDERON LTDA </t>
  </si>
  <si>
    <t>CLINICA OFTALMOLOGICA DEL CARIBE SAS</t>
  </si>
  <si>
    <t xml:space="preserve">RACKETBALL S.A. </t>
  </si>
  <si>
    <t>INTEGRAL I.P.S. LTDA</t>
  </si>
  <si>
    <t>M&amp;M DIAGNOSTICS SAS</t>
  </si>
  <si>
    <t>SOCIEDAD CLINICA BOYACA LIMITADA</t>
  </si>
  <si>
    <t>ACF S.A.S.</t>
  </si>
  <si>
    <t>E.S.E. HOSPITAL PEDRO LEON ALVAREZ DIAZ</t>
  </si>
  <si>
    <t>LA MESA</t>
  </si>
  <si>
    <t>SOAIN SOFTWARE ASSOCIATES SAS</t>
  </si>
  <si>
    <t>NOVA MEDICA SAS</t>
  </si>
  <si>
    <t xml:space="preserve">TINELLO CAPITAL SAS </t>
  </si>
  <si>
    <t>DORADO MAYORISTA DE TURSIMO SAS</t>
  </si>
  <si>
    <t>MILFORT SAS</t>
  </si>
  <si>
    <t>VEHIGRUPO SAS</t>
  </si>
  <si>
    <t>DISLICORES SAN JUAN DE PASTO SAS</t>
  </si>
  <si>
    <t>FRIGOCARGO INTERNACIONAL SAS</t>
  </si>
  <si>
    <t>SELCOMP INGENIERIA SAS</t>
  </si>
  <si>
    <t>Imagenes Diagnosticas San Jose</t>
  </si>
  <si>
    <t>GMJ HOGAR SAS</t>
  </si>
  <si>
    <t>CINTELI COLOMBIA SAS</t>
  </si>
  <si>
    <t>PANIFICADORA DEL LITORAL S.A.</t>
  </si>
  <si>
    <t>SAFER AGROBIOLOGICOS SAS</t>
  </si>
  <si>
    <t>COMPAÑIA CONSULTORA Y ADMINISTRADORA DE CARTERA SAS</t>
  </si>
  <si>
    <t xml:space="preserve">CORPACERO ZONA FRANCA SAS </t>
  </si>
  <si>
    <t>MUROS Y TECHOS  S.A.S. INGENIEROS  ARQUITECTOS S.A.S.</t>
  </si>
  <si>
    <t xml:space="preserve">CONSOLCARGO SAS CONSOLCARGO SAS </t>
  </si>
  <si>
    <t xml:space="preserve">DISTRIBUIDORA Y EDITORA  RICHMOND S.A.S </t>
  </si>
  <si>
    <t>Ciclotron Colombia SAS</t>
  </si>
  <si>
    <t>XYLEM WATER SOLUTIONS COLOMBIA S.A.S.</t>
  </si>
  <si>
    <t>AZUL S.A.</t>
  </si>
  <si>
    <t xml:space="preserve">ALUPACK SAS </t>
  </si>
  <si>
    <t>EMPRESA SOCIAL DEL ESTADO HOSPITAL RUBEN CRUZ VELEZ</t>
  </si>
  <si>
    <t>SICMECI S.A.S.</t>
  </si>
  <si>
    <t>AGROINDUSTRIA SANTA MARIA SAS</t>
  </si>
  <si>
    <t>AMERQUIP S.A.S</t>
  </si>
  <si>
    <t xml:space="preserve">AYESA INGENIERIA Y ARQUITECTURA S.A.U SUCURSAL COLOMBIA </t>
  </si>
  <si>
    <t>TEAM INTERNATIONAL SAS</t>
  </si>
  <si>
    <t>INVERSIONES MONTEGAN SAS</t>
  </si>
  <si>
    <t>OGA SISTEMVAC SAS</t>
  </si>
  <si>
    <t>C2819 - Fabricación de otros tipos de maquinaria y equipo de uso general n.c.pp</t>
  </si>
  <si>
    <t>COLOMBIANA DE AVES S.A.  COLAVES</t>
  </si>
  <si>
    <t>COMERCIALIZADORA MERCADOS MODERNOS SAS</t>
  </si>
  <si>
    <t>Servicios Al Transporte S.A.</t>
  </si>
  <si>
    <t>AXON GROUP LTDA</t>
  </si>
  <si>
    <t>LAMINACION DE COLOMBIA SAS</t>
  </si>
  <si>
    <t>E.S.E HOSPITAL SANTANDER HERRERA DE PIVIJAY</t>
  </si>
  <si>
    <t>PIVIJAY</t>
  </si>
  <si>
    <t>INVERSIONES COLOMBIANAS 123 SAS</t>
  </si>
  <si>
    <t>DROCENTRO LTDA</t>
  </si>
  <si>
    <t>CARBONIA SA</t>
  </si>
  <si>
    <t>BEBIDAS Y ALIMENTOS DE URABA S.A</t>
  </si>
  <si>
    <t>GM ARENAS Y TRITURADOS SAS</t>
  </si>
  <si>
    <t>TUBERIAS LAMINAS Y PERFILES SAS</t>
  </si>
  <si>
    <t xml:space="preserve">AXE INTERNATIONAL SUCURSAL COLOMBIA </t>
  </si>
  <si>
    <t xml:space="preserve">DIGIOCA COLOMBIA </t>
  </si>
  <si>
    <t xml:space="preserve">JUAN MANUEL RUISECO V. &amp; CIA S.C.A.  </t>
  </si>
  <si>
    <t>MELODY FLOWERS S.A.S</t>
  </si>
  <si>
    <t>AGENCIA DE VIAJES Y TURISMO CIELOS ABIERTOS SAS</t>
  </si>
  <si>
    <t>CARBONES QUINTANA ALVARADO SAS</t>
  </si>
  <si>
    <t>CUCUNUBA</t>
  </si>
  <si>
    <t xml:space="preserve">B0510 - Extracción de hulla (carbón de piedrs </t>
  </si>
  <si>
    <t>ZONA FRANCA DE RIONEGRO S.A. USUARIO OPERADOR DE ZONA FRANCA</t>
  </si>
  <si>
    <t>AOS SAS</t>
  </si>
  <si>
    <t>BOOKS AND BOOKS LTDA</t>
  </si>
  <si>
    <t>G4761 - Comercio al por menor de libros, periódicos, materiales y artículos de papelería y escritorio, en establecimientos especializa</t>
  </si>
  <si>
    <t>ARROW MEDICAL S.A.S</t>
  </si>
  <si>
    <t>PREVER PREVISION GENERAL SAS</t>
  </si>
  <si>
    <t>BOLTEN SPRAY SAS</t>
  </si>
  <si>
    <t>OBRAS Y TERRENOS SAS</t>
  </si>
  <si>
    <t>SEDIC SA</t>
  </si>
  <si>
    <t>M7112 - Actividades de ingeniería y otras actividades conexas de consultoría técnnes</t>
  </si>
  <si>
    <t>BRILLANTEX MULTISERVICIOS SAS</t>
  </si>
  <si>
    <t>INSUMOS YTEXTILES SAS</t>
  </si>
  <si>
    <t>GRUPO SOELRIUM SAS</t>
  </si>
  <si>
    <t>RAMGUZ S.A</t>
  </si>
  <si>
    <t>BAHAMARE S.A.S.</t>
  </si>
  <si>
    <t>ORTOCLINIC DEL CARIBE S.A.S.</t>
  </si>
  <si>
    <t>BLAU FARMACEUTICA COLOMBIA SAS</t>
  </si>
  <si>
    <t>CSV INVERSIONES SAS</t>
  </si>
  <si>
    <t xml:space="preserve">EXL SERVICES COLOMBIA SAS  </t>
  </si>
  <si>
    <t>ESPEJOS SAS</t>
  </si>
  <si>
    <t>EDS PARQUE OLAYA S.A.S.</t>
  </si>
  <si>
    <t>C.I. Lago Verde S.A.S.</t>
  </si>
  <si>
    <t xml:space="preserve">C2392 - Fabricación de materiales de arcilla para la construcción </t>
  </si>
  <si>
    <t>CLASSIC JEANS SHOPS SAS</t>
  </si>
  <si>
    <t>ALUCAPS COLOMBIA SAS</t>
  </si>
  <si>
    <t>DYNATECH QUIMICA DE COLOMBIA SAS</t>
  </si>
  <si>
    <t>C2211 - Fabricación de llantas y neumáticos de caucho</t>
  </si>
  <si>
    <t>COMERCIALIZADORA DE CARNES Y GANADO DEL OTUN SAS</t>
  </si>
  <si>
    <t xml:space="preserve">TGV DE COLOMBIA SAS </t>
  </si>
  <si>
    <t>NATULACT SAS</t>
  </si>
  <si>
    <t xml:space="preserve">GIRAG S.A  </t>
  </si>
  <si>
    <t>ELEMENTOS ELECTRICOS SAS</t>
  </si>
  <si>
    <t>DISTRIBUCIONES JYM LTDA</t>
  </si>
  <si>
    <t>G4722 - Comercio al por menor de leche, productos lácteos y huevos, en establecimientos especializadon</t>
  </si>
  <si>
    <t>MUNDIPLAS S.A.S.</t>
  </si>
  <si>
    <t>YADAS WT IMPORTACIONES SAS</t>
  </si>
  <si>
    <t>COMPAÑIA INTERAMERICANA DE SEGURIDAD Y SERVICIOS LTDA</t>
  </si>
  <si>
    <t>HEINSOHN HUMAN GLOBAL SOLUTIONS S.A.S</t>
  </si>
  <si>
    <t xml:space="preserve">PLASTINORTE SAS </t>
  </si>
  <si>
    <t>ASEISA LTDA</t>
  </si>
  <si>
    <t xml:space="preserve">URBANA CONSTRUCTORES SAS </t>
  </si>
  <si>
    <t>Zona Franca Metropolitana S.A.S. Usuario Operador</t>
  </si>
  <si>
    <t>IBM capital de Colombia SAS</t>
  </si>
  <si>
    <t>Grupo Operador Clinico Hospitalario por Outsourcing S.A.S - G OCHO S.A.S</t>
  </si>
  <si>
    <t>STOLLER COLOMBIA SA</t>
  </si>
  <si>
    <t>RADRILL SA</t>
  </si>
  <si>
    <t>PROCESADORA DE MATERIAS PRIMAS SA</t>
  </si>
  <si>
    <t>PHD COLOMBIA S A S</t>
  </si>
  <si>
    <t>INVERSIONES LUMALI SA</t>
  </si>
  <si>
    <t>NEWSAT SAS</t>
  </si>
  <si>
    <t>BMIND SAS</t>
  </si>
  <si>
    <t>INTERPELLI SAS</t>
  </si>
  <si>
    <t>CLUB CAMPESTRE EL RODEO S.A.</t>
  </si>
  <si>
    <t>S9412 - Actividades de asociaciones profesionales</t>
  </si>
  <si>
    <t>Ingenieria y Contratos SAS</t>
  </si>
  <si>
    <t>IPANU S.A.S</t>
  </si>
  <si>
    <t>SOCIEDAD UNIDA DE ELECTRODOMESTICOS S.A.- SUDELEC S.A.</t>
  </si>
  <si>
    <t>C2750 - Fabricación de aparatos de uso domésti y</t>
  </si>
  <si>
    <t>FIBRATELA S.A.</t>
  </si>
  <si>
    <t>G4641 - Comercio al por mayor de productos textiles, productos confeccionados para uso domésticá</t>
  </si>
  <si>
    <t>SUSTS COLOMBIA LIMITADA</t>
  </si>
  <si>
    <t>UNIFLOR SOCIEDAD POR ACCIONES SIMPLIFICADA</t>
  </si>
  <si>
    <t>KINDY SAS</t>
  </si>
  <si>
    <t>Compañía de Empaques Internacional SAS</t>
  </si>
  <si>
    <t>FERREANDINA S.A.S ZOMAC</t>
  </si>
  <si>
    <t>PARQUE NACIONAL DE LA CULTURA AGROPECUARIA SAS EN PROCESO DE REORGANIZACION</t>
  </si>
  <si>
    <t>R9103 - Actividades de jardines botánicos, zoológicos y reservas naturalra</t>
  </si>
  <si>
    <t>PROYECTOS Y SOLUCIONES SERVICIOS TEMPORALES SAS</t>
  </si>
  <si>
    <t>INVERSIONES ROMART DEL LLANO SAS</t>
  </si>
  <si>
    <t xml:space="preserve">BIG MARKET S.A.S. </t>
  </si>
  <si>
    <t>MARQUILLAS Y ACCESORIOS SA EN REORGANIZACION</t>
  </si>
  <si>
    <t>C1392 - Confección de artículos con materiales textiles, excepto prendas de vest</t>
  </si>
  <si>
    <t>PREGEL COLOMBIA SAS</t>
  </si>
  <si>
    <t>CONSTRUCTORA Y PROMOTORA EL PROGRESO S.A.S</t>
  </si>
  <si>
    <t>ESTRATEGIAS SAS</t>
  </si>
  <si>
    <t>GRUPO DESARROLLADOR DE LA SABANA SAS</t>
  </si>
  <si>
    <t>CONSTRUCTORA INALASA S.A.S.</t>
  </si>
  <si>
    <t>FLORES EL CIPRES SAS</t>
  </si>
  <si>
    <t>INNOVAR SALUD SAS</t>
  </si>
  <si>
    <t>UNIFORCE SAS</t>
  </si>
  <si>
    <t>31416 SAS</t>
  </si>
  <si>
    <t>PROYECCION LABORAL SAS</t>
  </si>
  <si>
    <t>sebosander sas</t>
  </si>
  <si>
    <t>IMPORTADORA SERNA MACIA SAS</t>
  </si>
  <si>
    <t>CORPORACIÓN PARA LA SALUD INTEGRAL S.A.S. - CORPOSALUD S.A.S.</t>
  </si>
  <si>
    <t>GEOAMBIENTAL SAS</t>
  </si>
  <si>
    <t>FELIX TORRES Y CIA SAS</t>
  </si>
  <si>
    <t>CI SAN JOSE FARMS LTDA</t>
  </si>
  <si>
    <t>INSTITUTO DE CANCEROLOGIA DE SUCRE S.A.S.</t>
  </si>
  <si>
    <t>ASOPAGOS SA</t>
  </si>
  <si>
    <t>SCANIA FINANCE COLOMBIA SAS</t>
  </si>
  <si>
    <t>DIMERSA DON SAS</t>
  </si>
  <si>
    <t>INVERSIONES RIOS GALLEGO SAS</t>
  </si>
  <si>
    <t>CAMARPLAST Y CIA SAS</t>
  </si>
  <si>
    <t>GRUPALCO S.A.S.</t>
  </si>
  <si>
    <t>TM MEDICAS SAS</t>
  </si>
  <si>
    <t xml:space="preserve">MARKEM - ESPACIO INTELIGENTE S.A.S </t>
  </si>
  <si>
    <t>LICEO DE COLOMBIA CORREA Y CIA SAS</t>
  </si>
  <si>
    <t>P8530 - Establecimientos que combinan diferentes niveles de educacióa</t>
  </si>
  <si>
    <t>THERMOCOIL LTDA</t>
  </si>
  <si>
    <t>DISMOTOS PATRICIA MEJIA E U</t>
  </si>
  <si>
    <t>OLEAGINOSAS DEL YUMA S.A.S.</t>
  </si>
  <si>
    <t>GPC PHARMA SAS</t>
  </si>
  <si>
    <t>DISTRIBUCIONES UNIVERSO AGRICOLA SAS</t>
  </si>
  <si>
    <t xml:space="preserve">TEMPLAR SAS </t>
  </si>
  <si>
    <t>CI BUSINESS GROUP VEGA GRANADA SAS</t>
  </si>
  <si>
    <t>G4662 - Comercio al por mayor de metales y productos metalíferot</t>
  </si>
  <si>
    <t>INVERBOSQUES SA</t>
  </si>
  <si>
    <t>IES INGENIEROS SAS</t>
  </si>
  <si>
    <t>GESTION INTEGRAL DE PROYECTOS SAS</t>
  </si>
  <si>
    <t>DIODIAGNOSTICO SAS</t>
  </si>
  <si>
    <t>Q8621 - Actividades de la práctica médica, sin internaciió</t>
  </si>
  <si>
    <t>SIS VIDA SAS</t>
  </si>
  <si>
    <t>K6629 - Evaluación de riesgos y daños, y otras actividades de servicios auxiliarlo</t>
  </si>
  <si>
    <t>ZINEA SAS</t>
  </si>
  <si>
    <t xml:space="preserve">IDENTIFICACION PLASTICA S..A. S </t>
  </si>
  <si>
    <t>MHI POWER COLOMBIA S.A.S</t>
  </si>
  <si>
    <t>MINA LA MARGARITA SAS</t>
  </si>
  <si>
    <t>INDUSTRIAS DONSSON SAS</t>
  </si>
  <si>
    <t>AGUIRRE ZAAPATA S. EN C</t>
  </si>
  <si>
    <t>GRUPO ARTAK SAS</t>
  </si>
  <si>
    <t>AVCOM COLOMBIA S.A.S</t>
  </si>
  <si>
    <t>IFCO SYSTEMS COLOMBIA SAS IFCO SYSTEMS COLOMBIA SAS</t>
  </si>
  <si>
    <t>Conduent Colombia SA</t>
  </si>
  <si>
    <t>INOXPA COLOMBIA SAS</t>
  </si>
  <si>
    <t>AQUALAB SAS</t>
  </si>
  <si>
    <t xml:space="preserve">CONSTRUEJE SAS </t>
  </si>
  <si>
    <t>COMERCIALIZADORA AEROMAQUINADOS SAS</t>
  </si>
  <si>
    <t>PADAMA S.A.S</t>
  </si>
  <si>
    <t>QUIMIRESINAS DE COLOMBIA S.A.S</t>
  </si>
  <si>
    <t>CONELEC SAS</t>
  </si>
  <si>
    <t>CONSTRUCTORA VILLA LINDA S.A.S</t>
  </si>
  <si>
    <t>PROQUIND S A S</t>
  </si>
  <si>
    <t>PERIFERIA IT CORP</t>
  </si>
  <si>
    <t>"PRODUCTOS LA MARIA SOCIEDAD POR ACCIONES SIMPLIFICADA
"</t>
  </si>
  <si>
    <t>C1040 - Elaboración de productos lácteiz</t>
  </si>
  <si>
    <t>CONSTRUCTORA J.C. S.A.S</t>
  </si>
  <si>
    <t>C.I. GASACO IMP. EXP. SAS</t>
  </si>
  <si>
    <t>NEX COMPUTER SAS</t>
  </si>
  <si>
    <t>SUBS CORP SAS</t>
  </si>
  <si>
    <t>CLINICA DE ESPECIALIDADES OFTALMOLOGICAS SAS</t>
  </si>
  <si>
    <t>STT GROUP SUCURSAL COLOMBIA SA</t>
  </si>
  <si>
    <t>TORRESCAMARA Y CIA DE OBRAS SA SUCURSAL COLOMBIA</t>
  </si>
  <si>
    <t>INDUSTRIAS PLASTICAS MM S.A.S</t>
  </si>
  <si>
    <t>INVERNOTA SAS</t>
  </si>
  <si>
    <t>MULTISUMINISTROS INDUSTRIALES SAS</t>
  </si>
  <si>
    <t>ORGANIZACION OLID LARRARTE ABOGADOS SAS</t>
  </si>
  <si>
    <t>CLINICA PSIQUIATRICA SAN JUAN DE DIOS</t>
  </si>
  <si>
    <t>TERMINALES AUTOMOTRICES SA EN REORGANIZACION</t>
  </si>
  <si>
    <t>CLINICA DE ORTOPEDIA Y FRACTURAS TRAUMEDICAL S.A.S</t>
  </si>
  <si>
    <t>CONSTRUCTORA EMMA LTDA</t>
  </si>
  <si>
    <t>NORTUNEL S.A. SUCURSAL EN COLOMBIA</t>
  </si>
  <si>
    <t>STUP DE COLOMBIA SAS</t>
  </si>
  <si>
    <t>MOTOFRENOS SAS</t>
  </si>
  <si>
    <t>TECNICOS EN COMBUSTION Y TRATAMIENTO DE AGUAS SAS</t>
  </si>
  <si>
    <t>HILOS &amp; SUMINISTROS LTDA</t>
  </si>
  <si>
    <t>AXA ASISTENCIA IPS SAS</t>
  </si>
  <si>
    <t>COLOMBIANA DE AUTOPARTES COLAUTO S.A.S</t>
  </si>
  <si>
    <t>C2930 - Fabricación de partes, piezas (autopartes) y accesorios (lujos) para vehículos automotorbl</t>
  </si>
  <si>
    <t>JM ESTRADA S.A.</t>
  </si>
  <si>
    <t>TALECTRO INGENIERIA SAS</t>
  </si>
  <si>
    <t>METALICAS JEP SAS</t>
  </si>
  <si>
    <t>QUIMICA Y MINERIA INTEGRADAS S.A</t>
  </si>
  <si>
    <t>AGROPUNTO SANTANDER  S.A.S</t>
  </si>
  <si>
    <t>INVERSIONES LA MEDIA NARANJA S.A.S.</t>
  </si>
  <si>
    <t>FLORES UBATE S.A.S.</t>
  </si>
  <si>
    <t xml:space="preserve">MULTICENTRO DE SERVICIOS SAS </t>
  </si>
  <si>
    <t>MOSEL SAS</t>
  </si>
  <si>
    <t>MEDIIMPLANTES SA</t>
  </si>
  <si>
    <t>C3250 - Fabricación de instrumentos, aparatos y materiales médicos y odontológicos (incluido mobiliarció</t>
  </si>
  <si>
    <t>SERVICIOS MEDICOS OLIMPUS I.P.S. SOCIEDAD POR ACCIONES SIMPLIFICADA</t>
  </si>
  <si>
    <t xml:space="preserve">CONSTRUMARKET DEL PACIFICO SAS </t>
  </si>
  <si>
    <t>IMPORCHIQUI SAS</t>
  </si>
  <si>
    <t>TUPPERWARE COLOMBIA SAS</t>
  </si>
  <si>
    <t>G4644 - Comercio al por mayor de aparatos y equipo de uso doméstic,</t>
  </si>
  <si>
    <t>BICCO FARMS SOCIEDAD POR ACCIONES SIMPLIFICADA</t>
  </si>
  <si>
    <t>CONSTRUCTORA OSSA LOPEZ SAS</t>
  </si>
  <si>
    <t>CORAZA SEGURIDAD CTA</t>
  </si>
  <si>
    <t>COOMSOCIAL IPS SAS</t>
  </si>
  <si>
    <t>INGELEC SAS</t>
  </si>
  <si>
    <t>LIBERTADORA DE SEGURIDAD LTDA</t>
  </si>
  <si>
    <t>Procesadora nacional de cereales s.a</t>
  </si>
  <si>
    <t>W STUDIO DE COLOMBIA S.A.S.</t>
  </si>
  <si>
    <t>ACOSTALLANTAS SA</t>
  </si>
  <si>
    <t>ALIMENTOS CRIOLLOS SA</t>
  </si>
  <si>
    <t>DIESEL REPUESTOS SAS</t>
  </si>
  <si>
    <t>TEXVIGAR S.A.S</t>
  </si>
  <si>
    <t>SWISSJUST LATINOAMERICA SA SUCURSAL COLOMBIA</t>
  </si>
  <si>
    <t>IDC INVERSIONES SAS</t>
  </si>
  <si>
    <t>LADRILLERA OVINDOLI S.A.</t>
  </si>
  <si>
    <t>AGROPECUARIA EL TESORO SAS EN ACUERDO DE REESTRUCTURACION</t>
  </si>
  <si>
    <t>INVERSIONES PASTO SAS</t>
  </si>
  <si>
    <t>APICOM SAS</t>
  </si>
  <si>
    <t>Exco Tooling Solutions SAS</t>
  </si>
  <si>
    <t>AP3 CARNES SA</t>
  </si>
  <si>
    <t>EURO MARCALI S.A.S</t>
  </si>
  <si>
    <t>REDSALUD ARMENIA ESE</t>
  </si>
  <si>
    <t>GRUPO INFESA SAS</t>
  </si>
  <si>
    <t>FLORES DE LA HACIENDA SAS</t>
  </si>
  <si>
    <t>DISTRIBUIDORA DE  COMBUSTIBLES EL SOL S.A</t>
  </si>
  <si>
    <t>HACH COLOMBIA SAS</t>
  </si>
  <si>
    <t>TERRA TRADING S.A.S</t>
  </si>
  <si>
    <t>ALEXCAFE SAS</t>
  </si>
  <si>
    <t>BARRANQUILLA INDUSTRIAL DE CONFECCIONES S.A.</t>
  </si>
  <si>
    <t>OTRAPARTE S.A.S.</t>
  </si>
  <si>
    <t>JARDINES LA COLINA SAS</t>
  </si>
  <si>
    <t>COLEGIO BRITANICO INTERNACIONAL S.A.S</t>
  </si>
  <si>
    <t>P8530 - Establecimientos que combinan diferentes niveles de educacióo</t>
  </si>
  <si>
    <t>TERMINAL DE GRANELES LIQUIDOS DEL CARIBE S.A.S.</t>
  </si>
  <si>
    <t>CONFORTFRESH S.A.S.</t>
  </si>
  <si>
    <t>PROMOTORA INMOBILIARIA BRUJAS S.A.S.</t>
  </si>
  <si>
    <t>SECURITY VIDEO EQUIPMENT SAS</t>
  </si>
  <si>
    <t>BANAPLAST SAS</t>
  </si>
  <si>
    <t>C2021 - Fabricación de plaguicidas y otros productos químicos de uso agropecuar c</t>
  </si>
  <si>
    <t>PRODUCTOS EL CARIBE SA</t>
  </si>
  <si>
    <t>MARKETING TOOLS SAS</t>
  </si>
  <si>
    <t xml:space="preserve">IHC SAS INGENEIRA HIDRAULICA Y CIVIL </t>
  </si>
  <si>
    <t>EXCELLENCE FLOWERS SAS</t>
  </si>
  <si>
    <t xml:space="preserve">"PROYECTOS Y VIAS SAS ""PROYECTOS Y VIAS SAS "  </t>
  </si>
  <si>
    <t>IMAGEN EMPRESARIAL S.A.S</t>
  </si>
  <si>
    <t>COTRADING COLOMBIA SAS</t>
  </si>
  <si>
    <t>TEK SOLUCIONES TECNOLOGICAS SAS</t>
  </si>
  <si>
    <t>COMERCIALIZADORA DE PRENDAS TEXTILES SAS</t>
  </si>
  <si>
    <t>MEDICAL GROUP ANMA SAS</t>
  </si>
  <si>
    <t>INTERNATIONAL FUELS SANTA MARTA SAS</t>
  </si>
  <si>
    <t>PETROCOMERCIALIZADORA SA</t>
  </si>
  <si>
    <t>PROMOTORA TORRES DEL PORTAL SAS</t>
  </si>
  <si>
    <t xml:space="preserve">QUICK OIL COLOMBIA LTDA </t>
  </si>
  <si>
    <t xml:space="preserve">TRADECO INDUSTRIAL SUCURSAL COLOMBIA  </t>
  </si>
  <si>
    <t>TRADECO INFRAESTRUCTURAS SUCURSAL COLOMBIA</t>
  </si>
  <si>
    <t>IILUMINACION YARIGUIES SA</t>
  </si>
  <si>
    <t>ACON SECURITY LTDA</t>
  </si>
  <si>
    <t>BLUSH-BAR S.A.S.</t>
  </si>
  <si>
    <t>SUPERBRIX S.A.</t>
  </si>
  <si>
    <t>VIDRIERIA FENICIA S.A.S</t>
  </si>
  <si>
    <t>VIRTUAL LLANTAS SAS</t>
  </si>
  <si>
    <t>PETROCO S.A.</t>
  </si>
  <si>
    <t>I5590 - Otros tipos de alojamiento n.c.p.</t>
  </si>
  <si>
    <t>ASOCIACION DE AMIGOS CONTRA EL CANCER PROSEGUIR</t>
  </si>
  <si>
    <t>Electronica AVS SAS</t>
  </si>
  <si>
    <t>PROGRAMAS Y SERVICIOS PECUARIOS SAS</t>
  </si>
  <si>
    <t>YOSHA TEXTIL SAS</t>
  </si>
  <si>
    <t>INMOBILIARIA CONSTRUCTORA SERVING SAS</t>
  </si>
  <si>
    <t>GIMNASIO FONTANA SA</t>
  </si>
  <si>
    <t>EL HERALDO S.A.</t>
  </si>
  <si>
    <t>IVAN Y JAIRO LOPEZ SAS</t>
  </si>
  <si>
    <t>MULTIAGRO SAS</t>
  </si>
  <si>
    <t xml:space="preserve">"ALMACEN Y TALLER CICLOCOSTA LIMITADA ""ALMACEN Y TALLER CICLOCOSTA LIMITADA " </t>
  </si>
  <si>
    <t>OLEAGINOSAS DE COLOMBIA SAS</t>
  </si>
  <si>
    <t>ACEROS PENSILVANIA SAS</t>
  </si>
  <si>
    <t xml:space="preserve">WAVEMAKER COLOMBIA SAS </t>
  </si>
  <si>
    <t>LINEA COMUNICACIONES SAS</t>
  </si>
  <si>
    <t>C3319 - Mantenimiento y reparación de otros tipos de equipos y sus componentes n.c.p.</t>
  </si>
  <si>
    <t>TRAUMASUR TIENDA DE LA SALUD SAS</t>
  </si>
  <si>
    <t>GAM CONSTRUCCIONES SAS</t>
  </si>
  <si>
    <t xml:space="preserve">AGRICOLA MARGARITA S.A.S. </t>
  </si>
  <si>
    <t>AXURE TECHNOLOGIES SA</t>
  </si>
  <si>
    <t>CONSTRUCTORA JEMUR SAS</t>
  </si>
  <si>
    <t>CLINICA MEISEL SAS</t>
  </si>
  <si>
    <t>CLINICA CARTAGENA DEL MAR S.A.S</t>
  </si>
  <si>
    <t>JUST IN TIME SOLUTIONS TRADE S.A.S.</t>
  </si>
  <si>
    <t xml:space="preserve"> CEETTV SA</t>
  </si>
  <si>
    <t>LAOS SEGURIDAD LTDA</t>
  </si>
  <si>
    <t>ESTACION DE SERVICIO ARAZUL SAS</t>
  </si>
  <si>
    <t>GALLARDOS &amp; ASOCIADOS SA</t>
  </si>
  <si>
    <t>TP COLOMBIA SAS</t>
  </si>
  <si>
    <t>JAHV MCGREGOR SAS</t>
  </si>
  <si>
    <t>M6920 - Actividades de contabilidad, teneduría de libros, auditoría financiera y asesoría tributació</t>
  </si>
  <si>
    <t>HACIENDA SAN JOSE SA</t>
  </si>
  <si>
    <t>A0124 - Cultivo de caña de azúcos</t>
  </si>
  <si>
    <t xml:space="preserve">IMPORTACIONES DIEGO ANDRES COCK SAS   </t>
  </si>
  <si>
    <t>CRESAGRO S.A.S.</t>
  </si>
  <si>
    <t>AINECOL SAS</t>
  </si>
  <si>
    <t>860402887</t>
  </si>
  <si>
    <t>ANGIODINAMIA</t>
  </si>
  <si>
    <t>PROVIDENCIA COSECHA Y SERVICIOS AGRICOLAS S.A</t>
  </si>
  <si>
    <t>INDUSTRIAS PLASTICAS GR LTDA</t>
  </si>
  <si>
    <t>TOSHIBA GLOBAL COMMERCE SOLUTIONS COLOMBIA SAS</t>
  </si>
  <si>
    <t>RT SAS</t>
  </si>
  <si>
    <t>TECNICAS MINERAS DE COLOMBIA S.A.S.</t>
  </si>
  <si>
    <t>C2421 - Industrias básicas de metales preciosos</t>
  </si>
  <si>
    <t>SOLUCIONES PARA LA CONSTRUCCION SAS</t>
  </si>
  <si>
    <t>HMM SAS</t>
  </si>
  <si>
    <t xml:space="preserve">INVERSIONES LA MEJORNA SAS </t>
  </si>
  <si>
    <t>PROMOTORA ROSEDAL SA</t>
  </si>
  <si>
    <t xml:space="preserve">MERCO LOGISTICS GROUP INTERNATIONAL SAS </t>
  </si>
  <si>
    <t>CRIYA SAS</t>
  </si>
  <si>
    <t>VIDARA  DE COLOMBIA SAS (ANTES INDUKERN DE COLOMBIA SAS)</t>
  </si>
  <si>
    <t>ELECTRICOS H R SAS</t>
  </si>
  <si>
    <t>COMPAÑIA MINERA COLOMBO AMERICANA DE CARBON SAS</t>
  </si>
  <si>
    <t>IMPORTADORA SUR ALPINE SA</t>
  </si>
  <si>
    <t>AGRICOLA EUFEMIA S.A.S.</t>
  </si>
  <si>
    <t>PROMOTORA FIQUE SAS</t>
  </si>
  <si>
    <t>NASE COLOMBIA SAS</t>
  </si>
  <si>
    <t>ARREDONDO MADRID INGENIEROS CIVILES SAS</t>
  </si>
  <si>
    <t>M7112 - Actividades de ingeniería y otras actividades conexas de consultoría técnntr</t>
  </si>
  <si>
    <t>MOTORESTE AUTOS S.A</t>
  </si>
  <si>
    <t>GRUPO EMPRESARIAL INGECOL SAS</t>
  </si>
  <si>
    <t>FERCO SAS FERRETERIA Y CONSTRUCCION</t>
  </si>
  <si>
    <t>incomsa sas</t>
  </si>
  <si>
    <t>GALAXIA SEGURIDAD LTDA</t>
  </si>
  <si>
    <t>ARRENDAMIENTO DE EQUIPOS Y CONSTRUCCIONES S.A.S</t>
  </si>
  <si>
    <t>ACEROS COLOMBIA ACEROSCOL SAS</t>
  </si>
  <si>
    <t>PRODUCTOS LACTEOS Y ALIMENTICIOS DE COLOMBIA SAS</t>
  </si>
  <si>
    <t>Terrafertil Colombia SAS</t>
  </si>
  <si>
    <t>C1089 - Elaboración de otros productos alimenticios n.c.pv</t>
  </si>
  <si>
    <t xml:space="preserve">PANAM INGENIERIA SAS </t>
  </si>
  <si>
    <t xml:space="preserve">UETA INC SUCURSAL COLOMBIA </t>
  </si>
  <si>
    <t xml:space="preserve">VALREX S.A.S. </t>
  </si>
  <si>
    <t>CORPORACION PANELERA DOÑA PANELA LTDA</t>
  </si>
  <si>
    <t>INGEALQUIPOS S.A.S.</t>
  </si>
  <si>
    <t>GROW CHEMICAL GROUP S A</t>
  </si>
  <si>
    <t>KANTAR WORLDPANEL PERU S.A. SUCURSAL COLOMBIA</t>
  </si>
  <si>
    <t>900442548</t>
  </si>
  <si>
    <t>SÚPER POLLOS DEL GALPÓN S.A.S.</t>
  </si>
  <si>
    <t>LA DISTRIBUIDORA MARACAIBO SAS</t>
  </si>
  <si>
    <t>condor labs sas</t>
  </si>
  <si>
    <t>MANTENIMIENTOS NACIONALES ESPECIALIZADOS SAS</t>
  </si>
  <si>
    <t>METAL ACRILATO SA</t>
  </si>
  <si>
    <t>GIPSON LTDA</t>
  </si>
  <si>
    <t>JORDAO SAS</t>
  </si>
  <si>
    <t>C2221 - Fabricación de formas básicas de plástro,</t>
  </si>
  <si>
    <t>POWER OIL &amp; GAS SAS</t>
  </si>
  <si>
    <t>PLATANILLOS CROCANTES DE PLATANO SAS</t>
  </si>
  <si>
    <t>C1089 - Elaboración de otros productos alimenticios n.c.pr</t>
  </si>
  <si>
    <t>TERMINAL LOGISTICO DE BUENAVENTURA SOCIEDAD POR ACCIONES SIMPLIFICADASV TLBUEN S.A.S</t>
  </si>
  <si>
    <t>ALLIANZ GRIUP INTERNATIONAL S.A.S.</t>
  </si>
  <si>
    <t>CRUZ ROJA COLOMBIANA SECCIONAL VALLE DEL CAUCA</t>
  </si>
  <si>
    <t>QUIMICOS INDUSTRIALES COLOMBIANOS S.A.S.</t>
  </si>
  <si>
    <t>GHC HEALTHCARE SUCURSAL COLOMBIA</t>
  </si>
  <si>
    <t>G4649 - Comercio al por mayor de otros utensilios domésticos n.c.pc</t>
  </si>
  <si>
    <t xml:space="preserve">IMPOCOSER SAS </t>
  </si>
  <si>
    <t>AGROINDUSTRIALES EL HORIZONTE SAS</t>
  </si>
  <si>
    <t>TECHNODRILL SAS</t>
  </si>
  <si>
    <t>BOA HORA SAS</t>
  </si>
  <si>
    <t>HOLDING DE SEGURIDAD LTDA</t>
  </si>
  <si>
    <t>S ARISTIZABAL SCA</t>
  </si>
  <si>
    <t xml:space="preserve">PLACECOL SA </t>
  </si>
  <si>
    <t>JUGOS Y FRUTAS DE COLOMBIA SAS</t>
  </si>
  <si>
    <t>LEBRIJA</t>
  </si>
  <si>
    <t>A&amp;A CONSULTORIA E INGENIERIA SAS</t>
  </si>
  <si>
    <t>TALTON INTERNACIONAL SAS</t>
  </si>
  <si>
    <t>BRAHMA CONCEPT SAS</t>
  </si>
  <si>
    <t>MAS GLOBAL SAS</t>
  </si>
  <si>
    <t>COINTELCO SA</t>
  </si>
  <si>
    <t>M7112 - Actividades de ingeniería y otras actividades conexas de consultoría técnngi</t>
  </si>
  <si>
    <t xml:space="preserve">TRACKER DE COLOMBIA SAS </t>
  </si>
  <si>
    <t xml:space="preserve">ASHLAND COLOMBIA SAS </t>
  </si>
  <si>
    <t>FLEXON ESTRUCTURAS Y HERRAJES SAS</t>
  </si>
  <si>
    <t>INVERSIONES FAJITEX</t>
  </si>
  <si>
    <t>C1399 - Fabricación de otros artículos textiles n.c.os</t>
  </si>
  <si>
    <t>LABORATORIOS VETERLAND LTDA</t>
  </si>
  <si>
    <t>INSPIRATECH CONTACT CENTER SAS</t>
  </si>
  <si>
    <t>INVERSIONES VALLES VERDES SAS</t>
  </si>
  <si>
    <t>AGENCIA DE ADUANAS AGECOLDEX S.A. NIVEL 1</t>
  </si>
  <si>
    <t>KEY LOGISTICS SAS</t>
  </si>
  <si>
    <t>DOGKAT CORPORATION SAS</t>
  </si>
  <si>
    <t xml:space="preserve">BIOSTAR PHARMACEUTICAL S.A. </t>
  </si>
  <si>
    <t>INSTITUTO COLOMBIANO DEL SISTEMA NERVIOSO - CLINICA MONTSERRAT -</t>
  </si>
  <si>
    <t>INGECAR SA</t>
  </si>
  <si>
    <t>EDITORA URBANA LTDA</t>
  </si>
  <si>
    <t>DISEÑOS EXCLUSVOS S.A.S.</t>
  </si>
  <si>
    <t>PROPLAS SA</t>
  </si>
  <si>
    <t>COLFACTORY SA</t>
  </si>
  <si>
    <t>PIPE SUPPLY AND SERVICES SAS</t>
  </si>
  <si>
    <t>HERMARLY DISTRIBUCIONES S.A.S</t>
  </si>
  <si>
    <t>SERGOM SAS</t>
  </si>
  <si>
    <t>DROGUERIA GLORIA RYM S.A.S</t>
  </si>
  <si>
    <t>ELECTROEQUIPOS COLOMBIA SAS</t>
  </si>
  <si>
    <t xml:space="preserve">ABONAMOS SAS </t>
  </si>
  <si>
    <t xml:space="preserve">ESTACION DE SERVICIO CARIBE MEDELLIN S.A.S </t>
  </si>
  <si>
    <t>CLAVE 2000 SA</t>
  </si>
  <si>
    <t>PLANETA MOTOS SAS</t>
  </si>
  <si>
    <t>INVERSORA MONTECARMELO SAS</t>
  </si>
  <si>
    <t>CL 49 SUR NO 45A 300 OF 1604 S48 TOWER</t>
  </si>
  <si>
    <t>SP INMOBILIARIA SAS</t>
  </si>
  <si>
    <t xml:space="preserve">Alzate Noreña SAS </t>
  </si>
  <si>
    <t>AMBIENTTI CONSTRUCTORA INMOBILIARIA SA</t>
  </si>
  <si>
    <t>ITS ENERGY SERVICES SUCURSAL COLOMBIA</t>
  </si>
  <si>
    <t xml:space="preserve">REPRESENTACIONES Y DISTRIBUCIONES FB SAS </t>
  </si>
  <si>
    <t>ORGANIZACION CORONA S.A</t>
  </si>
  <si>
    <t>Artistes Folks Colombia S.A.S</t>
  </si>
  <si>
    <t>J5911 - Actividades de producción de películas cinematográficas, videos, programas, anuncios y comerciales de televisiza</t>
  </si>
  <si>
    <t>COLOMBIA MAS TV S.A.S</t>
  </si>
  <si>
    <t>EXTRACTORA CUSIANA SAS EN REORGANIAZACION</t>
  </si>
  <si>
    <t>BIOSYSTEM S.A.S</t>
  </si>
  <si>
    <t>ALTAMIRA 180 SAS</t>
  </si>
  <si>
    <t>SERVICENTRO PROXXON SAS</t>
  </si>
  <si>
    <t>ABC PLANTAS Y EQUIPOS SAS</t>
  </si>
  <si>
    <t>DON JEDIONDO SOPITAS Y PARRILLA SAS EN REORGANIZACION</t>
  </si>
  <si>
    <t>BELISARIO VELASQUEZ &amp; ASOCIADOS SAS</t>
  </si>
  <si>
    <t>UNIÓN VITAL S.A.</t>
  </si>
  <si>
    <t>ZABALETA GARCIA Y CIA S EN C</t>
  </si>
  <si>
    <t>Instituto Nacional de Demencias Emanuel SAS</t>
  </si>
  <si>
    <t>COMERCIALIZADORA INTERNACIONAL RUBICAM S.A.S.</t>
  </si>
  <si>
    <t xml:space="preserve">PRODUCTOS ARQUITECTONICOS SAS </t>
  </si>
  <si>
    <t>NOVUS DE COLOMBIA LTDA</t>
  </si>
  <si>
    <t>ASOCIACION FRIAS Y MANCERA S EN C AFYM S EN C</t>
  </si>
  <si>
    <t>DISTRIBUCIONES MEDIFE SAS</t>
  </si>
  <si>
    <t>CORPORACION MULTIVAC S.A.S</t>
  </si>
  <si>
    <t>TECNOENERGIA COLOMBIA SAS</t>
  </si>
  <si>
    <t>Hullas del Zulia Ltda</t>
  </si>
  <si>
    <t>INGENIERIA DE TRANSFORMACION DE PLASTICOS S.A.S</t>
  </si>
  <si>
    <t>CLINICA GENERAL SAN DIEGO S.A.S.</t>
  </si>
  <si>
    <t>DECORACIONES Y CERAMICAS SAS</t>
  </si>
  <si>
    <t>LLANTAS E IMPORTACIONES SAGU SAS</t>
  </si>
  <si>
    <t>GRUPO ALTERNATIVAS SAS</t>
  </si>
  <si>
    <t xml:space="preserve">MONPLAST S.A.S </t>
  </si>
  <si>
    <t>COMPAÑIA ALIMENTICIA SAS</t>
  </si>
  <si>
    <t>ESTACION LOS LAGARTOS SAS</t>
  </si>
  <si>
    <t>INVERSIONES VITELLO Y CIA LTDA</t>
  </si>
  <si>
    <t>OPERADORES HOTELEROS REGENCY SA</t>
  </si>
  <si>
    <t>Comercializadora Nacional SAS Ltda</t>
  </si>
  <si>
    <t>EMPRESA SOCIAL DEL ESTADO HOSPITAL SAN ANTONIO DE SOATA</t>
  </si>
  <si>
    <t>SOATA</t>
  </si>
  <si>
    <t xml:space="preserve">Alexion Pharma Colombia S.A.S. </t>
  </si>
  <si>
    <t>PRODUCTOS MORGAN SAS</t>
  </si>
  <si>
    <t>FRUTOS TIPICOS NACIONALES SAS</t>
  </si>
  <si>
    <t>Soluciones Alegra SAS</t>
  </si>
  <si>
    <t>Cosmotextil SAS</t>
  </si>
  <si>
    <t>ADRIANO DIAZ Y CIA SAS</t>
  </si>
  <si>
    <t>TUBOMAR SA</t>
  </si>
  <si>
    <t>e-global s.a</t>
  </si>
  <si>
    <t>GEOBIOTECNICA SAS</t>
  </si>
  <si>
    <t>F4290 - Construcción de otras obras de ingeniería civia</t>
  </si>
  <si>
    <t>SERVICIO DE SALUD INMEDIATO</t>
  </si>
  <si>
    <t>MUNDIAL DE FILTROS Y ACEITES SAS</t>
  </si>
  <si>
    <t>MUNDO CROSS LTDA</t>
  </si>
  <si>
    <t xml:space="preserve">AGROPECURIA LA SEVILLANA SAS EN REORGANIZACION </t>
  </si>
  <si>
    <t>COLOMBIANA DE ENVASES INDUSTRIALES SA</t>
  </si>
  <si>
    <t>CARBONES DE TOLEDO SA</t>
  </si>
  <si>
    <t>INVERSIONES AGROPECUARIAS BACHUE SOCIEDAD POR ACCIONES SIMPLIFICADA</t>
  </si>
  <si>
    <t xml:space="preserve">AGROPECUARIA EL PORFIN Y CIA S EN C </t>
  </si>
  <si>
    <t>COLOMBIAN GREEN ENERGY SAS</t>
  </si>
  <si>
    <t>PLASTICOS Y PET DE COLOMBIA SAS</t>
  </si>
  <si>
    <t>ALIMENTOS BENAL SAS EN REORGANIZACION</t>
  </si>
  <si>
    <t>FINO COMPANY SAS</t>
  </si>
  <si>
    <t>SOCIEDAD AVICOLA EL TABACAL SAS</t>
  </si>
  <si>
    <t>INNOVATIV E EDUCATION: SERVICES AND SOLUTIONS S.A.S.</t>
  </si>
  <si>
    <t>TECNOLOGIA PARA EL TRATAMIENTO DE AGUAS TECNOAGUAS S.A.S</t>
  </si>
  <si>
    <t>PLASTICOS LA PRADERA SAS</t>
  </si>
  <si>
    <t>HERNAN ESCOBAR POSADA REPRESENTACIONES LTDA</t>
  </si>
  <si>
    <t>COMPRESSED NATURAL GAS COLOMBIA S.A.S.</t>
  </si>
  <si>
    <t>AMAZON DATA SERVICES COLOMBIA SAS</t>
  </si>
  <si>
    <t>COSALCO COLOMBIA S.A.S</t>
  </si>
  <si>
    <t>SERVICIOS ESTRATEGICOS COMPARTIDOS SAS</t>
  </si>
  <si>
    <t>CREDIGESTION SAS</t>
  </si>
  <si>
    <t>PROTERRA COLOMBIA S.A.</t>
  </si>
  <si>
    <t>FERROALUMINIOS SAS</t>
  </si>
  <si>
    <t>AVILA WAGNER SAS</t>
  </si>
  <si>
    <t>I.C. RIBON S.A.</t>
  </si>
  <si>
    <t>INVERSIONES MEDICAS DE LOS ANDES S.A.S</t>
  </si>
  <si>
    <t>ENVIGADO FUTBOL CLUB SA</t>
  </si>
  <si>
    <t>PREVENCION INTEGRAL EN SALUD IPS</t>
  </si>
  <si>
    <t>PUERTO GAITAN</t>
  </si>
  <si>
    <t>OLAFLEX SAS</t>
  </si>
  <si>
    <t>DISTRIBUCIONES LA CLAVE SAS</t>
  </si>
  <si>
    <t>CLINICA SOMEDA S.A.S</t>
  </si>
  <si>
    <t>DISTRIBUIDORA DE REFRIGERACION BARRANQUILLA SAS</t>
  </si>
  <si>
    <t>CLINICA PAJONAL S.A.S</t>
  </si>
  <si>
    <t>FERRETERIA CENTRAL CA SAS</t>
  </si>
  <si>
    <t>DISTRIBUCIONES EL DESCUENTO SAS</t>
  </si>
  <si>
    <t>RUIZ Y CIA S EN C</t>
  </si>
  <si>
    <t>EUROLIFT SAS</t>
  </si>
  <si>
    <t xml:space="preserve">EMPRESA SOCIAL DEL ESTADO SALUD YOPAL </t>
  </si>
  <si>
    <t>FITTING VALVES SAS</t>
  </si>
  <si>
    <t>SJ SEGURIDAD PRIVADA LTDA</t>
  </si>
  <si>
    <t>PINTURAS IMPERIO SAS</t>
  </si>
  <si>
    <t>HINODE COLOMBIA S.A.S</t>
  </si>
  <si>
    <t>INDUSTRIA Y SELECCION D EGRANOS Y CEREALES SAS</t>
  </si>
  <si>
    <t>ICOMMERCE SAS</t>
  </si>
  <si>
    <t>CONSTRUBIENES JG SAS</t>
  </si>
  <si>
    <t>ODONTOTRANS S.A.</t>
  </si>
  <si>
    <t>PROMOTORA HERRERA VARGAS SAS</t>
  </si>
  <si>
    <t xml:space="preserve">AVE Colombiana SAS </t>
  </si>
  <si>
    <t>OVOPRODUCTOS DEL PACIFICO SAS</t>
  </si>
  <si>
    <t>C1089 - Elaboración de otros productos alimenticios n.c.pt</t>
  </si>
  <si>
    <t>Cellux Colombiana SAS</t>
  </si>
  <si>
    <t>Comercializadora internacional Terra Bunkering SAS</t>
  </si>
  <si>
    <t>G4661 - Comercio al por mayor de combustibles sólidos, líquidos, gaseosos y productos conexmo</t>
  </si>
  <si>
    <t>DEL MONTE AGROSCIENCES SAS</t>
  </si>
  <si>
    <t>INDUSTRIAS DEL PACIFICO S.A.S</t>
  </si>
  <si>
    <t>E3700 - Evacuación y tratamiento de aguas residuales</t>
  </si>
  <si>
    <t>OMICRON DEL LLANO S.A.S.</t>
  </si>
  <si>
    <t xml:space="preserve">CONSTRUCCIONES ISARCO SAS  </t>
  </si>
  <si>
    <t>SANTANDER MEDICAL GROUP S.A.S</t>
  </si>
  <si>
    <t xml:space="preserve">TRIGUS SAS </t>
  </si>
  <si>
    <t>SERVICIOS Y MONTAJES SOMOS S.A.S.</t>
  </si>
  <si>
    <t xml:space="preserve">CENAGRAL SAS </t>
  </si>
  <si>
    <t>PERCEPTIO SAS</t>
  </si>
  <si>
    <t>ISCOL INVESTMENTS S.A.S</t>
  </si>
  <si>
    <t>IMPLAMEQ SAS</t>
  </si>
  <si>
    <t>DISTRILICORES DEL TOLIMA SAS</t>
  </si>
  <si>
    <t>T.A.T. DISTRIBUCIONES DEL CAUCA S.A.S.</t>
  </si>
  <si>
    <t>CNEOG COLOMBIA SUCURSAL COLOMBIA</t>
  </si>
  <si>
    <t>B0620 - Extracción de gas natural</t>
  </si>
  <si>
    <t>GUTIERREZ DANGOND MARAUTOS S.A.S.</t>
  </si>
  <si>
    <t>CLINICA SAN JUAN BAUTISTA S.A.S.</t>
  </si>
  <si>
    <t>EL POBLADO SA</t>
  </si>
  <si>
    <t>ESE HOSPITAL SAN JOSE DE TIERRALTA</t>
  </si>
  <si>
    <t>TIERRALTA</t>
  </si>
  <si>
    <t>CLINICA DE ESPECIALISTAS LTDA.</t>
  </si>
  <si>
    <t>REDES Y COMUNICACIONES DE COLOMBIA LTDA-EN REORGANIZAICON</t>
  </si>
  <si>
    <t>PROTEINOVO S.A.S</t>
  </si>
  <si>
    <t>CLINICA REGIONAL DEL SAN JORGE I.P.S. SA</t>
  </si>
  <si>
    <t>MONTELIBANO</t>
  </si>
  <si>
    <t>Laboratorio de Especialidades CLINIZAD S.A.S</t>
  </si>
  <si>
    <t>SM DIGITAL S.A.S.</t>
  </si>
  <si>
    <t>FERRACEROS SAS</t>
  </si>
  <si>
    <t>HOSPITAL DEPARTAMENTAL SAN ANTONIO DE ROLDANILLO EMPRESA SOCIAL DEL ESTADO</t>
  </si>
  <si>
    <t>ROLDANILLO</t>
  </si>
  <si>
    <t>PASO FIRME SAS</t>
  </si>
  <si>
    <t>FUNDACION CENTRO COLOMBIANO DE EPILEPSIA Y ENFERMEDADES NEUROLOGICAS</t>
  </si>
  <si>
    <t>BDO AUDIT SAS BIC</t>
  </si>
  <si>
    <t>COMPAÑIA DE MINEROS COLOMBIANOS LIMITADA</t>
  </si>
  <si>
    <t>PAZ DE RIO</t>
  </si>
  <si>
    <t>INVERSIONES SANCHEZ GEORGE &amp; CIA. S.C.A</t>
  </si>
  <si>
    <t xml:space="preserve">Agricola y Pecuaria del Rio SA </t>
  </si>
  <si>
    <t>SISTEMAS Y ASESORIAS DE COLOMBIA SA</t>
  </si>
  <si>
    <t>RIVA SA</t>
  </si>
  <si>
    <t xml:space="preserve">DONADO ARCE &amp; CÍA SA </t>
  </si>
  <si>
    <t xml:space="preserve">F4290 - Construcción de otras obras de ingeniería civy </t>
  </si>
  <si>
    <t>CONSTRUCTORA DURAN OCAMPO</t>
  </si>
  <si>
    <t>SOLAR PLUS S.A.S.</t>
  </si>
  <si>
    <t>INGENIERIA CONSULTORIA Y PLANEACION INCOPLAN SA</t>
  </si>
  <si>
    <t>SALUD MENTAL INTEGRAL SOCIEDAD POR ACCIONES SIMPLIFICADA</t>
  </si>
  <si>
    <t>Q8720 - Actividades de atención residencial, para el cuidado de pacientes con retardo mental, enfermedad mental y consumo de sustancias psicoactivas</t>
  </si>
  <si>
    <t>MODA INFANTIL MAYORAL SAS</t>
  </si>
  <si>
    <t>MORANGO SAS</t>
  </si>
  <si>
    <t>Arinc sistemas aeroportuarios de colombia sas</t>
  </si>
  <si>
    <t>AGROINDUSTRIAS VILLA CLAUDIA S.A.</t>
  </si>
  <si>
    <t>YOKOMAR SAS</t>
  </si>
  <si>
    <t>OSC TOP SOLUTIONS GROUP COLOMBIA SAS</t>
  </si>
  <si>
    <t>INDUSTRIA DE ESTUFAS CONTINENTAL S.A.</t>
  </si>
  <si>
    <t>DELAGRO SAS</t>
  </si>
  <si>
    <t>QUIRUMEDICAS SAS</t>
  </si>
  <si>
    <t>CENTROS COMERCIALES DEL CAFE SAS</t>
  </si>
  <si>
    <t>PRODUCTOS YERMAN S.A.S</t>
  </si>
  <si>
    <t>AE INGENIEROS CIVILES SAS</t>
  </si>
  <si>
    <t>F4390 - Otras actividades especializadas para la construcción de edificios y obras de ingeniería civrc</t>
  </si>
  <si>
    <t>DISTRIBUIDORA DE SUMINISTROS LA HACIENDA SAS</t>
  </si>
  <si>
    <t>RECONSTRUCTORA DE CANECAS Y TAMBORES S.A.S.</t>
  </si>
  <si>
    <t>CAPRIS COLOMBIA SAS</t>
  </si>
  <si>
    <t>CANTILLANA SAS</t>
  </si>
  <si>
    <t xml:space="preserve">CORRUGADOS DE COLOMBIA SAS </t>
  </si>
  <si>
    <t>C1702 - Fabricación de papel y cartón ondulado (corrugado); fabricación de envases, empaques y de embalajes de papel y cartos</t>
  </si>
  <si>
    <t>UNIFI LATIN AMERICA SAS</t>
  </si>
  <si>
    <t>PROSEGUR GESTION DE ACTIVOS COLOMBIA SAS</t>
  </si>
  <si>
    <t>El Pais SA en Reorganizacion</t>
  </si>
  <si>
    <t>ALMACEN MOTOCROSS DEL ORIENTE LTDA</t>
  </si>
  <si>
    <t xml:space="preserve">OPERADORA MINERA DEL CENTRO S A S </t>
  </si>
  <si>
    <t>INVERSIONES FESCAR SAS</t>
  </si>
  <si>
    <t xml:space="preserve">LA HACIENDA SAS </t>
  </si>
  <si>
    <t xml:space="preserve">CARBONES SAN NICOLAS SUCESORES DE ALFREDO MARTINEZ SAS </t>
  </si>
  <si>
    <t>BARU MOTORS SAS</t>
  </si>
  <si>
    <t>COLOMPACK S.A</t>
  </si>
  <si>
    <t>CENTRO DE ORTOPEDIA Y REHABILITACION ORTOVITAL INTEGRAL S.A.S.</t>
  </si>
  <si>
    <t>INDUSTRIAS PRINTEX SAS</t>
  </si>
  <si>
    <t>ESTACION DE SERVICIO HEROES DE ORIENTE SAS</t>
  </si>
  <si>
    <t>THE PUB SAS</t>
  </si>
  <si>
    <t>SUMICORP</t>
  </si>
  <si>
    <t xml:space="preserve">BEST FARMS SAS </t>
  </si>
  <si>
    <t>SYVER SAS</t>
  </si>
  <si>
    <t>FLORES LA CONEJERA SAS</t>
  </si>
  <si>
    <t xml:space="preserve">OXIGENADOS Y DERIVADOS SAS  </t>
  </si>
  <si>
    <t>C2011 - Fabricación de sustancias y productos químicos básia r</t>
  </si>
  <si>
    <t>HARRYSA SOCIEDAD POR ACCIONES SIMPLIFICADA HARRYSA SAS</t>
  </si>
  <si>
    <t>Prexxa S.A.S</t>
  </si>
  <si>
    <t>BICIMOTOS Y REPUESTOS SAS</t>
  </si>
  <si>
    <t>PROMOTORA PUNTA DEL ESTE CTG SAS</t>
  </si>
  <si>
    <t xml:space="preserve">ZONA FRANCA GACHANCIPA S.A.S. USUARIO OPERADOR DE ZONA FRANCA  </t>
  </si>
  <si>
    <t>ESTACION DE SERVICIO MARCELLA S.A.S.</t>
  </si>
  <si>
    <t>MAKRO OFFICE LTDA.</t>
  </si>
  <si>
    <t>LOPEZ &amp; ASOCIADOS SAS</t>
  </si>
  <si>
    <t>LA GALERIA Y CIA SAS</t>
  </si>
  <si>
    <t>CREDITITULOS SAS EN REORGANIZACION</t>
  </si>
  <si>
    <t>G4754 - Comercio al por menor de electrodomésticos y gasodomésticos, muebles y equipos de iluminación en establecimientos especializales</t>
  </si>
  <si>
    <t>ENERGIA Y MOVILIDAD SAS</t>
  </si>
  <si>
    <t>Enlace Empresarial de servicios s.a</t>
  </si>
  <si>
    <t>VIAS Y CANALES SAS</t>
  </si>
  <si>
    <t xml:space="preserve">RED ASSIST SAS </t>
  </si>
  <si>
    <t xml:space="preserve">RENAL MEDICAL MARKETING LIMITADA </t>
  </si>
  <si>
    <t>Clinica de la Mujer Cartagena S.A.S</t>
  </si>
  <si>
    <t>ELECTRO REY SAS</t>
  </si>
  <si>
    <t>DFL SAS.</t>
  </si>
  <si>
    <t>MERCADEO SIN LIMITES SAS</t>
  </si>
  <si>
    <t>FLORES EL ALJIBE S.A.S.</t>
  </si>
  <si>
    <t>GRUPO GRAL SAS</t>
  </si>
  <si>
    <t>AVINSA SAS</t>
  </si>
  <si>
    <t>P&amp;P SYSTEMS COLOMBIA SAS</t>
  </si>
  <si>
    <t>BRASILEÑA CARNES FRIAS SAS</t>
  </si>
  <si>
    <t>CUEROS Y DISEÑOS SAS</t>
  </si>
  <si>
    <t>AGROPECUARIAS DON TATO SAS</t>
  </si>
  <si>
    <t>FCR SAS</t>
  </si>
  <si>
    <t>SANTERRA DE COLOMBIA SAS</t>
  </si>
  <si>
    <t>INNERWORKINGS ANDINA SAS</t>
  </si>
  <si>
    <t>INTERNATIONAL FOOTWEAR CORPORATION SA</t>
  </si>
  <si>
    <t>ATEHORTUA Y QUIMICO SAS</t>
  </si>
  <si>
    <t>BAKER TILLY COLOMBIA LTDA</t>
  </si>
  <si>
    <t xml:space="preserve">SOCIEDAD EDUCACIONAL ANDINA SA </t>
  </si>
  <si>
    <t>ALIMENTO ENERGETICO PROTEICO SAS</t>
  </si>
  <si>
    <t>COMERCIALIZADORA MONTSAN SAS</t>
  </si>
  <si>
    <t>SABRE COLOMBIA LTDA</t>
  </si>
  <si>
    <t>W CAPITAL SAS</t>
  </si>
  <si>
    <t>MULTIMARKAS SAS</t>
  </si>
  <si>
    <t>COMERCIALIZADORA DE DESECHABLES SIDERAL SAS</t>
  </si>
  <si>
    <t>INVERSIONES Y PROMOCIONES SAS</t>
  </si>
  <si>
    <t>CENTRO MEDICO BUENOS AIRES SAS</t>
  </si>
  <si>
    <t>COMERCIALIZADORA E INVERSIONES S A S</t>
  </si>
  <si>
    <t>PLUS SOLUTIONS SAS</t>
  </si>
  <si>
    <t>INVERSIONES TURISTICAS DEL CARIBE &amp; CIA S.C.A</t>
  </si>
  <si>
    <t>SOCIEDAD DE COMERCIALIZACION INTERNACIONAL BUSINESS MANAGEMENT GROUP INBUMAG S.A.S</t>
  </si>
  <si>
    <t>ELESCO</t>
  </si>
  <si>
    <t>PROMOTORES DE LA SALUD DE LA COSTA S.A.S. PROMOCOSTA S.A.S.</t>
  </si>
  <si>
    <t>ACCESO VIRTUAL AULAS AMIGAS SAS</t>
  </si>
  <si>
    <t>INVERSIONES MEGAMOTOR SAS</t>
  </si>
  <si>
    <t>IPS CLINICA SAN IGNACIO LTDA</t>
  </si>
  <si>
    <t>FIBRA CENTER SAS</t>
  </si>
  <si>
    <t>PRODUCTORA DE ALIMENTOS ERMITA SAS</t>
  </si>
  <si>
    <t>INVERSIONES ALTOBELO SAS</t>
  </si>
  <si>
    <t>ATLANTIS AUTOPARTES SAS</t>
  </si>
  <si>
    <t>MARKET MIX SAS</t>
  </si>
  <si>
    <t>COMPAÑIA DE PARTES Y ACCESORIOS S.A.S.</t>
  </si>
  <si>
    <t>MUÑOZ AREVALO INGENIERIA SAS</t>
  </si>
  <si>
    <t>EMPRESA SOCIAL DEL ESTADO HOSPITAL FRAY LUIS DE LEON</t>
  </si>
  <si>
    <t>VIASERVIN LTDA</t>
  </si>
  <si>
    <t>BANAPALMA S.A.</t>
  </si>
  <si>
    <t>CASA DEL BOMBILLO No 2 LTDA</t>
  </si>
  <si>
    <t>BACET GROUP SAS</t>
  </si>
  <si>
    <t>COLOR PIGMENQUIM S.A.S</t>
  </si>
  <si>
    <t>CLINICA CARDIOVASCULAR CORAZON JOVEN S.A. "COVEN"</t>
  </si>
  <si>
    <t xml:space="preserve">EXCABAR S.A.S </t>
  </si>
  <si>
    <t>DISANMOTOS S.A.S.</t>
  </si>
  <si>
    <t>VENTAS DEL TOLIMA SAS</t>
  </si>
  <si>
    <t>GRUPO ORTIZ Y LOPERA LIMITADA ORTILOP LTDA</t>
  </si>
  <si>
    <t>AUTOFINANCIERA COLOMBIA S A SOCIEDAD ADMINISTRADORA DE PLANES DE AUTOFINANCIAMIENTO COMERCIAL</t>
  </si>
  <si>
    <t>COL HUELLAS SAS</t>
  </si>
  <si>
    <t>S&amp;J FULL SERVICES SAS</t>
  </si>
  <si>
    <t>ORITO</t>
  </si>
  <si>
    <t>ARNESES Y GOMAS S.A.</t>
  </si>
  <si>
    <t xml:space="preserve">ANDERCOL INTERNATIONAL S.A.S.  </t>
  </si>
  <si>
    <t xml:space="preserve">DATTIS COMUNICACIONES S.A.S  </t>
  </si>
  <si>
    <t>SURGIPLAST LTDA</t>
  </si>
  <si>
    <t>ESE CAMU SANTA TERESITA</t>
  </si>
  <si>
    <t>REPRESENTACIONES Y CONSULTORIAS EMPRESARIALES RCE SAS</t>
  </si>
  <si>
    <t>SIEGWERK COLOMBIA LTDA</t>
  </si>
  <si>
    <t>CEAGRODEX DEL HUILA S.A.</t>
  </si>
  <si>
    <t>RIVERA</t>
  </si>
  <si>
    <t>MAXIMUEBLES JC SAS</t>
  </si>
  <si>
    <t>COMERCIALIZADORA AGREGADOS DEL CARIBE SA</t>
  </si>
  <si>
    <t>COMPAÑIA C7R SAS</t>
  </si>
  <si>
    <t>BIOCIENTIFICA LTDA</t>
  </si>
  <si>
    <t>GASES Y COMBUSTIBLES LOS MANGOS S.A.S</t>
  </si>
  <si>
    <t>COMERLOA SAS</t>
  </si>
  <si>
    <t>CARROFACIL DE COLOMBIA SAS</t>
  </si>
  <si>
    <t>J PACHON SOCIEDAD POR ACCIONES SIMPLIFICADA</t>
  </si>
  <si>
    <t>GRUPO ALIMENTICIO ALBA DEL FONCE SAS</t>
  </si>
  <si>
    <t>Serviagro-finca S.A.S.</t>
  </si>
  <si>
    <t>INVERCAICE SAS</t>
  </si>
  <si>
    <t xml:space="preserve">PROVEEDORA DE ABASTOS Y VIVERES S.A.  </t>
  </si>
  <si>
    <t>MASSY MOTORS RENTALS SAS</t>
  </si>
  <si>
    <t>FALCON FREIGHT SA EN REORGANIZACION</t>
  </si>
  <si>
    <t>INGENIEROS CIVILES Y CONTRATISTAS SAS</t>
  </si>
  <si>
    <t>TRIMCO SAS</t>
  </si>
  <si>
    <t>SUMINISTROS DE GASOLINA SAS</t>
  </si>
  <si>
    <t xml:space="preserve">SUKY MOTO S.A </t>
  </si>
  <si>
    <t>COLORS SAS</t>
  </si>
  <si>
    <t>SERVICENTRO MENGA SA</t>
  </si>
  <si>
    <t>MEDICAL SUPPLIES &amp; SERVICES ZOMAC SAS</t>
  </si>
  <si>
    <t>TELLO</t>
  </si>
  <si>
    <t>TEMPORALES INTEGRALES SAS</t>
  </si>
  <si>
    <t>Koen Pack Colombia S.A.S</t>
  </si>
  <si>
    <t>INSUMOS DE PANADERIA  SAS INSUPAN SAS</t>
  </si>
  <si>
    <t>TI724 S.A.S</t>
  </si>
  <si>
    <t xml:space="preserve">ERASMUS SAS  </t>
  </si>
  <si>
    <t xml:space="preserve">JORGE TAUSSIG SAS </t>
  </si>
  <si>
    <t>PROSEGUR SEGURIDAD ELECTRONICA SAS</t>
  </si>
  <si>
    <t>HOSPITAL SAN RAFAEL DE PASTO</t>
  </si>
  <si>
    <t>HOLDING MINERO SAS EN REORGANIZACION</t>
  </si>
  <si>
    <t>CENTRAL DE AUTOS Y PARTES SAS</t>
  </si>
  <si>
    <t>DANVAL SAS</t>
  </si>
  <si>
    <t xml:space="preserve">PERFILES Y SOLUCIONES TECNOLOGICAS SAS </t>
  </si>
  <si>
    <t>S.A.E. SERVICIOS AEREOS ESPECIALES GLOBAL LIFE AMBULANCIAS S.A.S</t>
  </si>
  <si>
    <t>SU MOTO DEL CAFE SAS</t>
  </si>
  <si>
    <t xml:space="preserve">N. MANRIQUE Y CIA S.C.A </t>
  </si>
  <si>
    <t>INVERSIONES JOSE MARIA AMAYA VALDERRAMA SAS</t>
  </si>
  <si>
    <t>BELEN</t>
  </si>
  <si>
    <t>FARMATECH S.A.</t>
  </si>
  <si>
    <t xml:space="preserve">CARBONES INDUSTRIALES DE SAMACA SOCIEDAD POR ACCIONES SIMPLIFICADA </t>
  </si>
  <si>
    <t>FRANCISCO A ROCHA ALVARADO SAS</t>
  </si>
  <si>
    <t>MATERIALES ART SAS</t>
  </si>
  <si>
    <t>SONOVISTA PUBLICIDAD S.A.</t>
  </si>
  <si>
    <t>JARDINES DEL APOGEO S.A.</t>
  </si>
  <si>
    <t>S9603 - Pompas fúnebres y actividades relacionadao</t>
  </si>
  <si>
    <t>ONCOMEDICAL I.P.S. S.A.S</t>
  </si>
  <si>
    <t>CARPAS Y LUBRICANTES LUFER S.A.S.</t>
  </si>
  <si>
    <t>LATIR EXPERIENCES SAS</t>
  </si>
  <si>
    <t>PROMOTORA MONTU  LTDA</t>
  </si>
  <si>
    <t>CENTIGON COLOMBIA SA</t>
  </si>
  <si>
    <t>ROPA INTIMA CAROL SAS</t>
  </si>
  <si>
    <t>C1410 - Confección de prendas de vestir, excepto prendas de piea</t>
  </si>
  <si>
    <t>CANALES Y CONTACTOS SAS</t>
  </si>
  <si>
    <t>EMPRO EMPRENDIMIENTO Y PROSPERIDAD SAS</t>
  </si>
  <si>
    <t>M7010 - Actividades de administración empresariaa</t>
  </si>
  <si>
    <t>CENTROMOTOS DE COLOMBIA SAS</t>
  </si>
  <si>
    <t>Servicios de Cosecha Manuelita S.A.S</t>
  </si>
  <si>
    <t>VIVERO TIERRA NEGRA SAS</t>
  </si>
  <si>
    <t>A0130 - Propagación de plantas (actividades de los viveros, excepto viveros forestalesu</t>
  </si>
  <si>
    <t>VISIONLAB S.A.S</t>
  </si>
  <si>
    <t>CHEMICAL´S WORLD COLOMBIA S A S</t>
  </si>
  <si>
    <t>HIPRA COLOMBIA S.A.S.</t>
  </si>
  <si>
    <t>DUCON S. A.S</t>
  </si>
  <si>
    <t>INVERMAS SAS</t>
  </si>
  <si>
    <t>PAYNEXT SAS</t>
  </si>
  <si>
    <t>CORRIENTE ALTERNA SAS</t>
  </si>
  <si>
    <t>COOPERATIVA DE TRABAJADORES VIGILANTES DE RISARALDA</t>
  </si>
  <si>
    <t>INVERSIONES LA LOLITA S.A.S</t>
  </si>
  <si>
    <t>LUISIANA FARMS SAS</t>
  </si>
  <si>
    <t>NEMOCON</t>
  </si>
  <si>
    <t>900537884</t>
  </si>
  <si>
    <t>ANALIZAR LABORATORIO CLINICO AUTOMATIZADO S.A.S.</t>
  </si>
  <si>
    <t>CI DISMECOL SAS</t>
  </si>
  <si>
    <t>MOJICA CONSTRUCTORA S.A.</t>
  </si>
  <si>
    <t xml:space="preserve">P.M.D. Y CIA S.C.A.   </t>
  </si>
  <si>
    <t>CI VIVID GREEN SAS</t>
  </si>
  <si>
    <t>LOPECA S.A.S.</t>
  </si>
  <si>
    <t>SEIMA SAS</t>
  </si>
  <si>
    <t>YONDO</t>
  </si>
  <si>
    <t>Nucleo Constructora SAS</t>
  </si>
  <si>
    <t>LA RUEDA SAS</t>
  </si>
  <si>
    <t>RAMDE SOLIDS CONTROL SAS</t>
  </si>
  <si>
    <t>DISTRILLANO SAS</t>
  </si>
  <si>
    <t>BOLIVARIANA DE CAMPEROS S.A.S</t>
  </si>
  <si>
    <t>DIAGRO &amp; CIA LTDA</t>
  </si>
  <si>
    <t>DEPOSITO DE DROGAS PARIS LTDA</t>
  </si>
  <si>
    <t xml:space="preserve">EMECON SA EN REORGANIZACION </t>
  </si>
  <si>
    <t>RITTAL SAS</t>
  </si>
  <si>
    <t>GEOSYSTEM INGENIERIA SAS</t>
  </si>
  <si>
    <t>LABORATORIOS PRONABELL SAS</t>
  </si>
  <si>
    <t>PEDELTA COLOMBIA S A S</t>
  </si>
  <si>
    <t>INGEDUCTOS INGENIERIA ESPECIALIZADA SAS</t>
  </si>
  <si>
    <t>TOTBUILDING BODEGAS INDUSTRIALES SAS</t>
  </si>
  <si>
    <t>ESCANOGRAFIA S.A.</t>
  </si>
  <si>
    <t>EL PUNTO DEL ASEO S.A.S.</t>
  </si>
  <si>
    <t>SABOR SUIZO SAS</t>
  </si>
  <si>
    <t>SOCIEDAD DE YESOS PRADA LIMITADA</t>
  </si>
  <si>
    <t xml:space="preserve">PINTUFLEX S.A.S.  </t>
  </si>
  <si>
    <t>C2022 - Fabricación de pinturas, barnices y revestimientos similares, tintas para impresión y masillmo</t>
  </si>
  <si>
    <t>INCOLDEX SAS</t>
  </si>
  <si>
    <t>JLR ADMINISTRADORA S.A</t>
  </si>
  <si>
    <t>JEAN BLUE TEXTIL SAS</t>
  </si>
  <si>
    <t>C.I. CREYTEX S.A.S.</t>
  </si>
  <si>
    <t>C1410 - Confección de prendas de vestir, excepto prendas de pieb</t>
  </si>
  <si>
    <t>TU TEMPORAL SA</t>
  </si>
  <si>
    <t xml:space="preserve">DISTRIBUIDORA DOÑA ELENA SA  </t>
  </si>
  <si>
    <t>MAS S.A.S. BIC</t>
  </si>
  <si>
    <t>EDIFICADORA URBE SAS</t>
  </si>
  <si>
    <t>DISTRIBUIDORA Y PROMOTORA GENERAL SAS</t>
  </si>
  <si>
    <t>AXEDE SAS EN REORGANIZACIÓN</t>
  </si>
  <si>
    <t xml:space="preserve">LOCAL TRADING COLOMBIA SAS </t>
  </si>
  <si>
    <t>ZEBRA TECHNOLOGIES COLOMBIA SAS</t>
  </si>
  <si>
    <t>LABORATORIOS LAVERLAM S.A.</t>
  </si>
  <si>
    <t>ENCISO LTDA</t>
  </si>
  <si>
    <t>SOLOPLAST SAS</t>
  </si>
  <si>
    <t>GRUPO EMPRESARIAL LIBANO SAS</t>
  </si>
  <si>
    <t>ASEOS LA PERFECCION SAS</t>
  </si>
  <si>
    <t>INVERSIONES ESTEBAN Y CIA S EN CS</t>
  </si>
  <si>
    <t>SILICAUCHO SAS</t>
  </si>
  <si>
    <t>GRUPO SYC SAS</t>
  </si>
  <si>
    <t>F4220 - Construcción de proyectos de servicio públiti</t>
  </si>
  <si>
    <t>ORGANIZACION MALU MODA SAS</t>
  </si>
  <si>
    <t>INTERVENTORIAS Y DISEÑOS S.A</t>
  </si>
  <si>
    <t>INVERSIONES JUDI SAS</t>
  </si>
  <si>
    <t>Figucentro Ltda</t>
  </si>
  <si>
    <t>MERCADOS CASH SAS</t>
  </si>
  <si>
    <t>ESTACION DE SERVICIO EL NUEVO NAVEGANTE VIA AEROPUERTO SAS</t>
  </si>
  <si>
    <t>GUAINIA</t>
  </si>
  <si>
    <t>INIRIDA</t>
  </si>
  <si>
    <t>INSUMOS Y GRANOS SAS</t>
  </si>
  <si>
    <t>INR INVERSIONES REINOS Y CIA LTDA</t>
  </si>
  <si>
    <t>AVICOLA DEL MAGDALENA SA</t>
  </si>
  <si>
    <t>EXTRACTORA SAN SEBASTIANO SAS</t>
  </si>
  <si>
    <t>FRANCE MEDIAS MONDE LATINA S.A.S.</t>
  </si>
  <si>
    <t>R9004 - Creación audiovisual</t>
  </si>
  <si>
    <t>CURIVILCO DEL ORIENTE SAS</t>
  </si>
  <si>
    <t>BANANERA EL ENANO SAS</t>
  </si>
  <si>
    <t>SALVAGUARDAR LTDA</t>
  </si>
  <si>
    <t>ARROCERA POTRERITO SAS</t>
  </si>
  <si>
    <t xml:space="preserve"> INCAP S.A</t>
  </si>
  <si>
    <t>TRANSEJES TRANSMISIONES HOMOCINETICAS DE COLOMBIA S.A</t>
  </si>
  <si>
    <t>C2930 - Fabricación de partes, piezas (autopartes) y accesorios (lujos) para vehículos automotorgr</t>
  </si>
  <si>
    <t>SERVICAMPO DEL VALLE SAS</t>
  </si>
  <si>
    <t>SOINCO</t>
  </si>
  <si>
    <t>FEPROMEL SAS</t>
  </si>
  <si>
    <t>GIM INGENIERIA ELECTRICA LTDA</t>
  </si>
  <si>
    <t>ASFALTOS Y EMULSIONES DE COLOMBIA SAS</t>
  </si>
  <si>
    <t>OPTIMO IVERSIONES Y PROYECTOS S.A.S.</t>
  </si>
  <si>
    <t>SUMINISTROS CLINICOS ISLA SAS</t>
  </si>
  <si>
    <t>PLASTICOS FENIX SAS</t>
  </si>
  <si>
    <t>C3240 - Fabricación de juegos, juguetes y rompecabezas</t>
  </si>
  <si>
    <t>HOLLAND &amp; KNIGHT COLOMBIA SAS</t>
  </si>
  <si>
    <t>M6910 - Actividades jurídicao</t>
  </si>
  <si>
    <t>AGRICOLA LOS SALADOS S A</t>
  </si>
  <si>
    <t>INSTITUTO ONCOHEMATOLOGICO BETANIA S.A " BIO BETANIA S.A"</t>
  </si>
  <si>
    <t>AGROPECUARIA SAN GABRIEL SAS</t>
  </si>
  <si>
    <t>GLORY GLOBAL SOLUTIONS (COLOMBIA) S.A.S.</t>
  </si>
  <si>
    <t>SEGURIDAD DE COLOMBIA LTDA</t>
  </si>
  <si>
    <t>QUINTA GENERACION SAS</t>
  </si>
  <si>
    <t xml:space="preserve">LAVANSER SOCIEDAD POR ACCIONES SIMPLIFICADA </t>
  </si>
  <si>
    <t>MURPEL S.A.S</t>
  </si>
  <si>
    <t>ASC ELECTRÓNICA S.A</t>
  </si>
  <si>
    <t>QUIMICOS PALACIO ECHANDIA SOCIEDAD POR ACCIONES SIMPLIFICADA</t>
  </si>
  <si>
    <t>ASSOCIATED BRANDS COLOMBIA USUARIO DE ZONA FRANCA SAS</t>
  </si>
  <si>
    <t>NET LOGISTIK COLOMBIA SAS</t>
  </si>
  <si>
    <t>SIGMA CONSTRUCCIONES S.A.S.</t>
  </si>
  <si>
    <t>TEMATEXTIL SAS</t>
  </si>
  <si>
    <t>OMAGRO SAS</t>
  </si>
  <si>
    <t xml:space="preserve">CORREDOR LOPEZ SAS </t>
  </si>
  <si>
    <t>ENTIDAD EDUCATIVA COLEGIO GRAN BRETAÑA SAS</t>
  </si>
  <si>
    <t xml:space="preserve">ASTORGA SAS EN REORGANIZACION </t>
  </si>
  <si>
    <t>QUIRAMA ASOCIADOS SAS</t>
  </si>
  <si>
    <t>COPALMA SAS</t>
  </si>
  <si>
    <t>MULTIPARTES DE COLOMBIA SAS EN REORGANIZACION</t>
  </si>
  <si>
    <t>DOLORMED CENTRO INTEGRAL EN MANEJO DE DOLOR S.A.S.</t>
  </si>
  <si>
    <t>ANDES COL SAS</t>
  </si>
  <si>
    <t>PRODUCTOS ADHESIVOS SAS</t>
  </si>
  <si>
    <t>CHR HANSEN COLOMBIA SAS</t>
  </si>
  <si>
    <t>INVERFOODS TRADING SAS</t>
  </si>
  <si>
    <t xml:space="preserve">IMPLEMENTOS DE SEGURIDAD INDUSTRIAL IMPLESEG SAS </t>
  </si>
  <si>
    <t>LICONSUMAR DEL MAGDALENA S.A.S.</t>
  </si>
  <si>
    <t>COMERCIALIZADORA DEL CAUCA MARIA GILMA ZAMBRANO DE BOLAÑOS SAS</t>
  </si>
  <si>
    <t xml:space="preserve">ROMIL DE COLOMBIA SAS vROMIL DE COLOMBIA SAS </t>
  </si>
  <si>
    <t>MARSH RISK CONSULTING LTDA</t>
  </si>
  <si>
    <t>SISTEMAS EN PROTECCION CONTRA INCENDIO S.A.S</t>
  </si>
  <si>
    <t>BEARINGS TRANSMISSION COLOMBIA LIMITADA</t>
  </si>
  <si>
    <t>INVERSIONES DIOMARDI SAS</t>
  </si>
  <si>
    <t>NEWLAB NUTRITION LTDA</t>
  </si>
  <si>
    <t>MULTISOFTWARE TRANSACCIONAL SAS</t>
  </si>
  <si>
    <t>INTERNATIONAL TELEMEDICAL SYSTEMS COLOMBIA S.A. - ITMS COLOMBIA S.A.</t>
  </si>
  <si>
    <t>UN SOLO PROVEEDOR ZF S.A.S</t>
  </si>
  <si>
    <t>CELERIX S.A.S.</t>
  </si>
  <si>
    <t>INVERSIONES FASULAC LTDA</t>
  </si>
  <si>
    <t>MARQUEZ ASOCIADOS SAS</t>
  </si>
  <si>
    <t>MIACOM SAS</t>
  </si>
  <si>
    <t>GRUNDFOS COLOMBIA SAS</t>
  </si>
  <si>
    <t>TEMPORING SA</t>
  </si>
  <si>
    <t>ADS PHARMA SAS</t>
  </si>
  <si>
    <t xml:space="preserve">PALMERAS SILLATAVA S.A.S. </t>
  </si>
  <si>
    <t xml:space="preserve">ISTC ANDINA S.A.S. </t>
  </si>
  <si>
    <t>CONSTRUCTORA FERNANDO MAZUERA S.A.</t>
  </si>
  <si>
    <t>IE INGENIERIA Y ENCOFRADOS SAS</t>
  </si>
  <si>
    <t>CIELO BASICO SAS</t>
  </si>
  <si>
    <t>IBEROAMERICANA DE ALIMENTOS Y SERVICIOS SAS</t>
  </si>
  <si>
    <t>LODGING SAS</t>
  </si>
  <si>
    <t>LLANTAR S.A.S</t>
  </si>
  <si>
    <t>SERVICIO INTEGRAL DE LA COSTA CARIBE E INGENIERIA S.A.S</t>
  </si>
  <si>
    <t>EMPRELAC SAS</t>
  </si>
  <si>
    <t>INVERSIONES IBR SAS</t>
  </si>
  <si>
    <t>FILLING COLOMBIA SAS</t>
  </si>
  <si>
    <t>TIGERS JOB LTDA</t>
  </si>
  <si>
    <t>GLOBAL PHARMACEUTICA SAS</t>
  </si>
  <si>
    <t>NESD SAS</t>
  </si>
  <si>
    <t>EMPRESA SOCIAL DEL ESTADO HOSPITAL SAN ANTONIO</t>
  </si>
  <si>
    <t>VAUPES</t>
  </si>
  <si>
    <t>MITU</t>
  </si>
  <si>
    <t>KLYM S.A.S</t>
  </si>
  <si>
    <t>TICLINE SAS</t>
  </si>
  <si>
    <t>SEATCO INTERNACIONAL SAS</t>
  </si>
  <si>
    <t>COMPAÑIA AGROINDUSTRIAL ANDINA S.A</t>
  </si>
  <si>
    <t>LABORATORIOS BEST S.A</t>
  </si>
  <si>
    <t>EMPRESA MULTIACTIVA DE SALUD</t>
  </si>
  <si>
    <t>COMERCIALIZADORA MAGOTEX SAS</t>
  </si>
  <si>
    <t>PVCENTER BOGOTA SAS</t>
  </si>
  <si>
    <t>HOTEL DANN CARLTON BARRANQUILLA S.A.</t>
  </si>
  <si>
    <t>PEREZ RADIOLOGOS  SAS</t>
  </si>
  <si>
    <t>AEROFULL SAS</t>
  </si>
  <si>
    <t>SOLUCIONES MECANICAS GLOBALES S.A.S - EN REORGANIZACION</t>
  </si>
  <si>
    <t>CONSTRUCCIONES TERRANOVA CM SAS</t>
  </si>
  <si>
    <t>TEMPLADOS Y LAMINADOS DE COLOMBIA S.A.S.</t>
  </si>
  <si>
    <t>AQUATRECE COLOMBIA SAS</t>
  </si>
  <si>
    <t xml:space="preserve">PANORAMA SAS </t>
  </si>
  <si>
    <t>GREEN SQA SAS</t>
  </si>
  <si>
    <t>PERALTA PERFILERIA SAS</t>
  </si>
  <si>
    <t>SB TALEE DE COLOMBIA SAS</t>
  </si>
  <si>
    <t>GALCO S.A.</t>
  </si>
  <si>
    <t>CUPERZ SAS</t>
  </si>
  <si>
    <t>C1393 - Fabricación de tapetes y alfombras para pisoo</t>
  </si>
  <si>
    <t>FLORES RIONEGRO S.A.</t>
  </si>
  <si>
    <t>FIBRA HOGAR SAS</t>
  </si>
  <si>
    <t>CDC HOLDING COLOMBIA S.A.S</t>
  </si>
  <si>
    <t>ITALTEL S P A</t>
  </si>
  <si>
    <t xml:space="preserve">CREDIMINUTO SAS </t>
  </si>
  <si>
    <t>CCD COMPAÑIA DE CIBERSEGURIDAD Y DEFENSA SAS</t>
  </si>
  <si>
    <t>RUIZ AREVALO CONSTRUCTORA</t>
  </si>
  <si>
    <t>BLAMIS DOTACIONES LABORATORIO SAS</t>
  </si>
  <si>
    <t>"GRUPO INNOVA CONSTRUCTORA S.A.S ""GRUPO INNOVA CONSTRUCTORA S.A.S "GRUPO INNOVA CONSTRUCTORA S.A.S.   GRUP</t>
  </si>
  <si>
    <t>VEHÍCULOS BLINDADOS DE COLOMBIA LIMITADA</t>
  </si>
  <si>
    <t>PRODUCTOS LA CARRETA LTDA</t>
  </si>
  <si>
    <t>W&amp;C INTERNATIONAL SAS</t>
  </si>
  <si>
    <t xml:space="preserve">TRASEGAR SAS </t>
  </si>
  <si>
    <t>HERMANAS DE LA CARIDAD DOMINICAS DE LA PRESENTACION DE LA SANTISIMA VIRGEN</t>
  </si>
  <si>
    <t>VHZ INGENIERIA SAS SOCIEDAD POR ACCIONES SIMPLIFICADA</t>
  </si>
  <si>
    <t xml:space="preserve">LAYHER ANDINA SAS </t>
  </si>
  <si>
    <t>AGUACLARA CAPITAL SAS</t>
  </si>
  <si>
    <t>CLINICA DE FRACTURAS CENTRO DE ORTOPEDIA Y TRAUMATOLOGIA S.A</t>
  </si>
  <si>
    <t>SPINSTAR HOLDINGS LTD</t>
  </si>
  <si>
    <t>AHUMADOS TOTO SAS</t>
  </si>
  <si>
    <t>EMEC SAS</t>
  </si>
  <si>
    <t>SUMITOMO CORPORATION ANDES SAS</t>
  </si>
  <si>
    <t>DROGAS UNIDAS SAS</t>
  </si>
  <si>
    <t>MS TIMBERLAN HOLDINGS LIMITED</t>
  </si>
  <si>
    <t>A0220 - Extracción de maderi</t>
  </si>
  <si>
    <t>PAPELERIA EL PINGUINO SAS</t>
  </si>
  <si>
    <t>G4649 - Comercio al por mayor de otros utensilios domésticos n.c.pd</t>
  </si>
  <si>
    <t>NATURAL FOOD SAS</t>
  </si>
  <si>
    <t>TEXDORAL SAS</t>
  </si>
  <si>
    <t>NBCUNIVERSAL NETWORKS INTERNATIONAL COLOMBIA SAS</t>
  </si>
  <si>
    <t>DROGUERIA VETERINARIA LTDA</t>
  </si>
  <si>
    <t>HARDWARE ASESORIAS SOFTWARE LTDA</t>
  </si>
  <si>
    <t>DELIPAVO SAS</t>
  </si>
  <si>
    <t>NOVA SEGURIDAD PRIVADA LTDA</t>
  </si>
  <si>
    <t>CASTROL COLOMBIA LTDA</t>
  </si>
  <si>
    <t>ACEROS LUISESCO S.A.</t>
  </si>
  <si>
    <t xml:space="preserve">DATACENTER COLOMBIA SAS </t>
  </si>
  <si>
    <t>ANDALUCIA EN EJECUCION DEL ACUERDO DE REESTRUCTURACION</t>
  </si>
  <si>
    <t>ESTACION DE SERVICIOS EL PARQUE SAS</t>
  </si>
  <si>
    <t xml:space="preserve">TINTORERIA INDUSTRIAL COLOMBIANA TINCOL S.A.S. </t>
  </si>
  <si>
    <t>IMPOSEG INDUSTRIAL SAS</t>
  </si>
  <si>
    <t>Agricolombia SAS</t>
  </si>
  <si>
    <t>INVERSIONES INMOBILIARIAS VENDOME LTDA</t>
  </si>
  <si>
    <t>ANDEANTRADE GROUP LATAM SAS</t>
  </si>
  <si>
    <t>PROMOTORA COMERCIAL DE LA SABANA SAS</t>
  </si>
  <si>
    <t>EMPRESA DISTRIBUIDORA DE ELECTRICOS EDELCO SAS</t>
  </si>
  <si>
    <t>TECNOURBANA SAS</t>
  </si>
  <si>
    <t>INVER A&amp;M SA</t>
  </si>
  <si>
    <t>ASTOUND COMMERCE S.A.S</t>
  </si>
  <si>
    <t>EMPRESA SOCIAL DEL ESTADO ESE CENTRO I</t>
  </si>
  <si>
    <t>PIENDAMO</t>
  </si>
  <si>
    <t>OLÉARIARI SAS</t>
  </si>
  <si>
    <t xml:space="preserve">SIKORSKY MATERIAL SERVICES LLC SUCURSAL COLOMBIA SIKORSKY MATERIAL SERVICES LLC SUCURSAL COLOMBIA </t>
  </si>
  <si>
    <t>C3092 - Fabricación de bicicletas y de sillas de ruedas para personas con discapacidad</t>
  </si>
  <si>
    <t>COLIMPORTADOS SAS</t>
  </si>
  <si>
    <t>PARQUE INDUSTRIAL MALAMBO S.A.</t>
  </si>
  <si>
    <t>GRUPO CIOSA S A S</t>
  </si>
  <si>
    <t>NEXURA INTERNACIONAL SAS</t>
  </si>
  <si>
    <t xml:space="preserve">GRUPO INDUSTRIAL IDEAGRO SAS </t>
  </si>
  <si>
    <t xml:space="preserve">GREENDIPITY SAS BIC </t>
  </si>
  <si>
    <t>CENTRAL DE TRIPLEX LTDA</t>
  </si>
  <si>
    <t>VASQUEZ MERCHAN Y CIA SCA</t>
  </si>
  <si>
    <t>SKY SAS</t>
  </si>
  <si>
    <t>TRIPLEX ACEMAR SAS</t>
  </si>
  <si>
    <t>C1620 - Fabricación de hojas de madera para enchapado; fabricación de tableros contrachapados, tableros laminados, tableros de partículas y otros tableros y panetab</t>
  </si>
  <si>
    <t>SEMILLAS DEL PACIFICO S.A.S.</t>
  </si>
  <si>
    <t>AUTOS BENCAR CARDOZO Y CIA SAS</t>
  </si>
  <si>
    <t xml:space="preserve">ECA S.A.S. CONSTRUCCIONES Y SERVICIOS INTEGRALES . </t>
  </si>
  <si>
    <t xml:space="preserve">QUINTANA SAS </t>
  </si>
  <si>
    <t>CENTRO DE CIRUGIA MINIMA INVASIVA S.A.S CECIMIN S.A.S</t>
  </si>
  <si>
    <t>VALESMA COMPAÑIA DE INVERSION SAS</t>
  </si>
  <si>
    <t>JASICAROS SAS</t>
  </si>
  <si>
    <t>PROVEEDORA INTERNACIONAL DE TALADROS SAS</t>
  </si>
  <si>
    <t xml:space="preserve">GFCM COMERCIAL MEXICO, S.A DE C.V., SOFOM, E.N.R SUCURSAL COLOMBIA </t>
  </si>
  <si>
    <t>COLOMBIANA DE DISTRIBUCIONES MAYORISTAS SAS</t>
  </si>
  <si>
    <t>HANSEATICA SAS</t>
  </si>
  <si>
    <t>REDES IMAT CLINICA DE FRACTURAS S.A.S.</t>
  </si>
  <si>
    <t>BUSINESS INFORMATION TECHNOLOGY &amp; SYSTEMS S.A.S</t>
  </si>
  <si>
    <t>CONTROL DE RIESGOS SA</t>
  </si>
  <si>
    <t>CENTRO DE IMAGENES DIAGNOSTICAS CEDIM IPS SAS</t>
  </si>
  <si>
    <t>CP DIESSEL INTERNATIONAL S.A.S.</t>
  </si>
  <si>
    <t>RO INGENIERIA LTDA</t>
  </si>
  <si>
    <t>LABORATORIO MEDICO DE REFERENCIA S.A.S</t>
  </si>
  <si>
    <t>CENTRO DERMATOLOGICO DE CALI S.A.</t>
  </si>
  <si>
    <t>LA STAMPERIA S.A</t>
  </si>
  <si>
    <t>SALUD TOLIMA LIMITADA</t>
  </si>
  <si>
    <t>PURIFICACION</t>
  </si>
  <si>
    <t>TEKIA SAS</t>
  </si>
  <si>
    <t>NOVILI S.A</t>
  </si>
  <si>
    <t>WG CONSULTORES SST S.A.S</t>
  </si>
  <si>
    <t>COPRICOL S.A.S</t>
  </si>
  <si>
    <t>GALVIS RAMIREZ Y COMPAÑIA S.A.</t>
  </si>
  <si>
    <t>EDUPAR SAS</t>
  </si>
  <si>
    <t>SIERRAS Y EQUIPOS SAS</t>
  </si>
  <si>
    <t>CREACIONES KAMUCHY LTDA.</t>
  </si>
  <si>
    <t xml:space="preserve">AGENCIA DE ADUANAS ROLDAN S.A.S. NIVEL 1 </t>
  </si>
  <si>
    <t>PLASTINOVA SA</t>
  </si>
  <si>
    <t>Inversiones Montanel SAS</t>
  </si>
  <si>
    <t>MACA CONSTRUCCIONES SAS</t>
  </si>
  <si>
    <t>ESTACIÓN DE SERVICIO UNIVERSIDAD S.A.S</t>
  </si>
  <si>
    <t>TINTORERIA INDUSTRIAL TEÑIMOS SU</t>
  </si>
  <si>
    <t>STEWARD HEALTH CARE INTERNATIONAL COLOMBIA SAS</t>
  </si>
  <si>
    <t>SEALCO SA</t>
  </si>
  <si>
    <t>GRUPO CONSTRUCCENTER SAS</t>
  </si>
  <si>
    <t>VISION TOTAL S.A.S</t>
  </si>
  <si>
    <t>AGENCIA DE ADUANAS HUBEMAR SAS NIVEL 1</t>
  </si>
  <si>
    <t>JULANTAR SAS</t>
  </si>
  <si>
    <t xml:space="preserve">VLMY&amp;R COLOMBIA SAS </t>
  </si>
  <si>
    <t>MOTO SPORT CONCESIONARIA SAS</t>
  </si>
  <si>
    <t>DISTRIALIADOS SAS</t>
  </si>
  <si>
    <t>DISTRIBUIDORA DE GRANOS YA BARROTES EL REY S.A.S.</t>
  </si>
  <si>
    <t>REYPAR MOTOS SAS</t>
  </si>
  <si>
    <t>COMPAÑIA DE ASPERSIONES AEREAS CONTROL B S.A.S  ZOMAA</t>
  </si>
  <si>
    <t>DOTAESCOL S.A.S</t>
  </si>
  <si>
    <t>FRIGOTAURUS SAS</t>
  </si>
  <si>
    <t>ADEMINCOLSA</t>
  </si>
  <si>
    <t>Distribuciones Caribe s.a.s</t>
  </si>
  <si>
    <t>G4511 - Comercio de vehículos automotores nuevof</t>
  </si>
  <si>
    <t>HELLER INTERNATIONAL SAS</t>
  </si>
  <si>
    <t>SUPERMERCADOS TICLAM S.A.S.</t>
  </si>
  <si>
    <t>ANDES</t>
  </si>
  <si>
    <t>POLIETILENOS DEL VALLE S.A</t>
  </si>
  <si>
    <t>DEQUIM SAS</t>
  </si>
  <si>
    <t>ARCELANDIA SAS</t>
  </si>
  <si>
    <t>CORPORACION DE TAXIS DE COLOMBIA S.A. CORPOTAXIS D.C. S.A.</t>
  </si>
  <si>
    <t>G4511 - Comercio de vehículos automotores nuevoi</t>
  </si>
  <si>
    <t>DENTAL 83 SAS</t>
  </si>
  <si>
    <t xml:space="preserve">ALMACEN PANAMERICANO S.A.S. </t>
  </si>
  <si>
    <t>PROELECTRICO REPRESENTACIONES S A</t>
  </si>
  <si>
    <t>GRUPO SASA SAS</t>
  </si>
  <si>
    <t>COMPAÑIA GENERAL DE PLASTICOS LIMITADA G-PLAST.LTDA</t>
  </si>
  <si>
    <t>JMS CONSTRUCTORES SAS</t>
  </si>
  <si>
    <t>B.P SURTICREDITOS S.A.S.</t>
  </si>
  <si>
    <t>JUAN CARLOS AVILA VELEZ SAS</t>
  </si>
  <si>
    <t>DUAS RODAS COLOMBIA SAS</t>
  </si>
  <si>
    <t xml:space="preserve">J&amp;C DISTRIBUCIONES S.A.S  </t>
  </si>
  <si>
    <t>CHEMIWORLD SAS</t>
  </si>
  <si>
    <t>HORTIFRESCO VILLA LEOVI SAS</t>
  </si>
  <si>
    <t>A0113 - Cultivo de hortalizas, raíces y tubérculo</t>
  </si>
  <si>
    <t>MEGAFARMA DE COLOMBIA SAS</t>
  </si>
  <si>
    <t>INTERNATIONAL HR CORPORATION Z.F. S.A.</t>
  </si>
  <si>
    <t>DLP &amp; D INVERSIONES AGROPECUARIAS SAS</t>
  </si>
  <si>
    <t>GRUPO CONTEMPO SAS</t>
  </si>
  <si>
    <t xml:space="preserve">PALMAS SANTA FE SA EN REORGANIZACION </t>
  </si>
  <si>
    <t>NUCLEOS E INVERSIONES FORESTALES DE COLOMBIA SA</t>
  </si>
  <si>
    <t>EMPRESA DE VIGILANCIA Y SEGURIDAD PRIVADA SERVIGPODER LTDA</t>
  </si>
  <si>
    <t>INGENIERIA COLOMBIANA Y ALQUILER DE MAQUINARIA INGECOLMAQ SAS</t>
  </si>
  <si>
    <t>IIMPORTACIONES Y EXPORTACIONES OSBLACK SAS</t>
  </si>
  <si>
    <t>TRACTOCHEVROLET LTDA</t>
  </si>
  <si>
    <t>NEXARTE EFICIENCIA Y SERVICIOS SAS</t>
  </si>
  <si>
    <t>TOPFLIHHT ANDINA S.A.</t>
  </si>
  <si>
    <t>C1812 - Actividades de servicios relacionados con la impresióé</t>
  </si>
  <si>
    <t>ACRE COLOMBIA SAS</t>
  </si>
  <si>
    <t>HACIENDA SAN BARTOLO S.A.S. ZOMAC</t>
  </si>
  <si>
    <t xml:space="preserve">ASEO SERVICIOS SAS </t>
  </si>
  <si>
    <t>SUPERNOVAE SAS</t>
  </si>
  <si>
    <t>CONSTRUCTORA VALLES DE BARU SAS</t>
  </si>
  <si>
    <t>EVOLUTION FITNESS CORPORATION SAS</t>
  </si>
  <si>
    <t>G4762 - Comercio al por menor de artículos deportivos, en establecimientos especializadou</t>
  </si>
  <si>
    <t>METROPOLI SA</t>
  </si>
  <si>
    <t>UROCLIN S.A.S</t>
  </si>
  <si>
    <t>CONFECCIONES JHOKER SPORT SAS</t>
  </si>
  <si>
    <t>FARMASER SA</t>
  </si>
  <si>
    <t>UNITED SAS</t>
  </si>
  <si>
    <t>EMPRESA SOCIAL DEL ESTADO SANTIAGO DE TUNJA</t>
  </si>
  <si>
    <t xml:space="preserve">EUROCIENCIA COLOMBIA SAS </t>
  </si>
  <si>
    <t>INDUSTRIAS PROTON LTDA</t>
  </si>
  <si>
    <t>SERVICIO DE VIGILANCIA TECNICO LTDA</t>
  </si>
  <si>
    <t>N7810 - Actividades de agencias de empleo</t>
  </si>
  <si>
    <t xml:space="preserve">PROMOTORA EQUILATERO SAS </t>
  </si>
  <si>
    <t>DELTA INGENIERIA SA</t>
  </si>
  <si>
    <t>GRUPO FACTORING DE OCCIDENTE SAS</t>
  </si>
  <si>
    <t>ASOCIACION TECNICA COMERCIAL E INDUSTRIAL S.A.S.</t>
  </si>
  <si>
    <t>suministradora de medicamentos del caribe s.a</t>
  </si>
  <si>
    <t>ARTEMARMOL COLOMBIA SAS</t>
  </si>
  <si>
    <t>F4330 - Terminación y acabado de edificios y obras de ingeniería civre</t>
  </si>
  <si>
    <t>COSMOFLOWER S.A.S.</t>
  </si>
  <si>
    <t>SISTRAN COLOMBIA SA</t>
  </si>
  <si>
    <t>SURECA S.A.S</t>
  </si>
  <si>
    <t>INTERCOMERCIAL ANDINA SAS</t>
  </si>
  <si>
    <t>NASES DEL CARIBE S.A.</t>
  </si>
  <si>
    <t>SOLUCIONES ADHESIVAS LG SAS</t>
  </si>
  <si>
    <t>C2221 - Fabricación de formas básicas de plástmac</t>
  </si>
  <si>
    <t xml:space="preserve">AGENCIA DE ADUNAS MARIO LONDOÑO S.A NIVEL 1  </t>
  </si>
  <si>
    <t>INDUSTRIAL SOLUTIONS COLOMBIA SA</t>
  </si>
  <si>
    <t xml:space="preserve">SISTEMAS INTELIGENTES EN RED SAS </t>
  </si>
  <si>
    <t>TRILLADORA, COMERCIALIZADORA Y PROCESADORA COLOMBIANA DE CAFE SA - CAFEXCOOP SA</t>
  </si>
  <si>
    <t>SEVILLA</t>
  </si>
  <si>
    <t>FLORES EL TANDIL S.A.S.</t>
  </si>
  <si>
    <t>CENTURY MEDIA SAS</t>
  </si>
  <si>
    <t>3M EXCAVACIONES SAS</t>
  </si>
  <si>
    <t>DISTRIBUIDORA ELECTROJAPONES SAS</t>
  </si>
  <si>
    <t>TECNO-KIMA LTDA</t>
  </si>
  <si>
    <t>SALESLAND INTERNATIONAL SAS</t>
  </si>
  <si>
    <t>HV SERVICES &amp; SUPPPLY SAS</t>
  </si>
  <si>
    <t>GIRONES S.A.</t>
  </si>
  <si>
    <t xml:space="preserve">PROCLIN PHARMA SA </t>
  </si>
  <si>
    <t xml:space="preserve">Sweetsol Sucursal Colombia </t>
  </si>
  <si>
    <t>EL SURTIDOR CAVIRI Y CIA SAS</t>
  </si>
  <si>
    <t>GYG CONSTRUCCIONES SAS</t>
  </si>
  <si>
    <t>FOSCA</t>
  </si>
  <si>
    <t>COOP DE TRAB ASOCIADO DE SERVICIOS DE SEG DE AGENTES DE LA POLICIA NACIONAL EN U</t>
  </si>
  <si>
    <t>INVERSIONES DISTRIMERCA MCM S.A.S</t>
  </si>
  <si>
    <t>EL BAGRE</t>
  </si>
  <si>
    <t>SOCIEDAD COLOMBIANA DE EXPANSION AGROPECUARIA S.A.</t>
  </si>
  <si>
    <t xml:space="preserve">DISEPIL MEGAPRESS S.A.S  </t>
  </si>
  <si>
    <t>TRABAJADORES TEMPORALES SAS</t>
  </si>
  <si>
    <t>COMERCIALIZADORA Y DISTRIBUIDORA TRIFASE S.A.S</t>
  </si>
  <si>
    <t>DHL GLOBAL FORWARDING ZONA FRANCA (COLOMBIA) S.A.</t>
  </si>
  <si>
    <t>MAZIVO GROUP SAS</t>
  </si>
  <si>
    <t>KHB INGENIERIA SAS</t>
  </si>
  <si>
    <t>OPRN MIND LTDA</t>
  </si>
  <si>
    <t>OFFSET GRAFICO EDITORES S.A.</t>
  </si>
  <si>
    <t xml:space="preserve">INVERSIONES VILLA ROSA DEL CESAR S.A.S </t>
  </si>
  <si>
    <t>ESE HOSPITAL LOCAL JORGE CRISTO SAHIUM VILLA DEL ROSARIO</t>
  </si>
  <si>
    <t>FLORES EL FUTURO SA</t>
  </si>
  <si>
    <t>Q&amp;C INGENIERIA SAS</t>
  </si>
  <si>
    <t>ALMOMENTO SA</t>
  </si>
  <si>
    <t>XOLIT SAS</t>
  </si>
  <si>
    <t>DISEÑOS ASOCIADOS SAS</t>
  </si>
  <si>
    <t>ELECTRICOS E ILUMINACION S.A.S.</t>
  </si>
  <si>
    <t>PAVIMENTOS EL DORADO S.A.S.</t>
  </si>
  <si>
    <t>LABORATORIOS BAGO DE COLOMBIA SAS</t>
  </si>
  <si>
    <t>MAVIG SA</t>
  </si>
  <si>
    <t>COSMETICOS M Y E &amp; CIA SOCIEDAD ENCOMANDITA SIMPLE</t>
  </si>
  <si>
    <t>ESE HOSPITAL PILOTO JAMUNDI</t>
  </si>
  <si>
    <t>INGENIERIA Y GESTION ADMINISTRATIVA SAS</t>
  </si>
  <si>
    <t>INVERSIONES BELTRAN  A WO SAS</t>
  </si>
  <si>
    <t>LIMOR DE COLOMBIA SAS</t>
  </si>
  <si>
    <t>C2100 - Fabricación de productos farmacéuticos, sustancias químicas medicinales y productos botánicos de uso farmacéos, b</t>
  </si>
  <si>
    <t>ANDRES CHAMORRO ILUMINACION SAS</t>
  </si>
  <si>
    <t>890101977</t>
  </si>
  <si>
    <t xml:space="preserve">CONSULTORIA Y MEDIO AMBIENTE SA </t>
  </si>
  <si>
    <t>M7112 - Actividades de ingeniería y otras actividades conexas de consultoría técnral</t>
  </si>
  <si>
    <t>EDIFICACIONES Y ESPACIOS SAS</t>
  </si>
  <si>
    <t>LIDERPAN SAS</t>
  </si>
  <si>
    <t>DYA INSUMOS FERRETEROS SAS</t>
  </si>
  <si>
    <t>BIOSCIENCES SAS</t>
  </si>
  <si>
    <t xml:space="preserve">MILENIUM PLAZA SA </t>
  </si>
  <si>
    <t>GARCIA VARELA LIMITADA</t>
  </si>
  <si>
    <t>YAMAHA MOTOS SAS</t>
  </si>
  <si>
    <t>MEGASEGURIDAD LTDA</t>
  </si>
  <si>
    <t>ELIAS ACOSTA Y CIA SAS</t>
  </si>
  <si>
    <t>ASESORIAS E INVERSIONES BAQUERO TORRES SAS</t>
  </si>
  <si>
    <t>AINCA SEGURIDAD Y PROTECCION LTDA</t>
  </si>
  <si>
    <t>GUAMITO S.A.S.</t>
  </si>
  <si>
    <t>SOCIEDAD DE COMERCIALIZACION INTERNACIONAL INDUSTRIAS SUAREZ SAS</t>
  </si>
  <si>
    <t>E MC ALLISTER SAS</t>
  </si>
  <si>
    <t>SEMILLAS DEL LLANO SAS</t>
  </si>
  <si>
    <t>INVERSIONES DIAMONDS SAS</t>
  </si>
  <si>
    <t>COMERCIALIZADORA LA CONCEPCION ORTIZ URREA SAS</t>
  </si>
  <si>
    <t>PROMOTORA DE HOTELES MEDELLIN S.A.</t>
  </si>
  <si>
    <t xml:space="preserve">PAPELES REGIONALES SAS </t>
  </si>
  <si>
    <t>INSTITUTO CARDIOVASCULAR Y DE ESTUDIOS ESPECIALES LAS VEGAS S.A. INCARE S.A.</t>
  </si>
  <si>
    <t>ESE HOSPITAL LOCAL ARJONA</t>
  </si>
  <si>
    <t>ARJONA</t>
  </si>
  <si>
    <t>SILCA SOUTH AMERICA SA</t>
  </si>
  <si>
    <t>JARRIS S.A.S</t>
  </si>
  <si>
    <t>CLINICA DE FRACTURAS S.A.S</t>
  </si>
  <si>
    <t>CELCO SAS</t>
  </si>
  <si>
    <t>C2712 - Fabricación de aparatos de distribución y control de la energía eléctárni</t>
  </si>
  <si>
    <t>FARMACERES S.A.</t>
  </si>
  <si>
    <t>LATEXPORT S.A.S</t>
  </si>
  <si>
    <t>CONSENSUS</t>
  </si>
  <si>
    <t>GRUPO FAGAR SAS</t>
  </si>
  <si>
    <t>EUROVENTURE BUSINESS INC SUCURSAL COLOMBIA</t>
  </si>
  <si>
    <t>SERVICIOS AGRICOLAS DUQUE LASSO SAS</t>
  </si>
  <si>
    <t>OMEGA INGENIEROS SAS</t>
  </si>
  <si>
    <t>SOCIEDAD CARDIOVASCULAR DEL CARIBE COLOMBIANO S.A.S</t>
  </si>
  <si>
    <t xml:space="preserve">CONSTRUCTORA MECO SA SUCURSAL COLOMBIA </t>
  </si>
  <si>
    <t xml:space="preserve">INGERSOLL RAND COLOMBIA SAS </t>
  </si>
  <si>
    <t>UNION EUROPEA SAS</t>
  </si>
  <si>
    <t xml:space="preserve">TULUA MOTOS S.A. </t>
  </si>
  <si>
    <t>C.I. AGROMONTE S.A.S.</t>
  </si>
  <si>
    <t>Rentig de Antioquia SaS</t>
  </si>
  <si>
    <t>Constructores del Caribe S.A.S</t>
  </si>
  <si>
    <t>INVERSIONES LOGROS SA</t>
  </si>
  <si>
    <t>LADRILLERA LOS ALMENDROS SAS</t>
  </si>
  <si>
    <t>ABECOL DEMOLICIONES Y CONSTRUCCIONES SAS</t>
  </si>
  <si>
    <t>F4311 - Demolicióa</t>
  </si>
  <si>
    <t>TECNOLOGIA ECOLOGICA DEL ORIENTE SOCIEDAD POR ACCIONES SIMPLIFICADA-TECECOR SAS</t>
  </si>
  <si>
    <t>CONTINENTAL DE MATERIALES SA</t>
  </si>
  <si>
    <t>FEHRMANN S.A.</t>
  </si>
  <si>
    <t>CASTILLA COSECHA S.A.S.</t>
  </si>
  <si>
    <t>RH INGENIERIA Y CONSTRUCCION S A</t>
  </si>
  <si>
    <t xml:space="preserve">SOLMEX COLOMBIA SAS </t>
  </si>
  <si>
    <t>ESE HOSPITAL NUESTRA SEÑORA DEL PERPETUO SOCORRO</t>
  </si>
  <si>
    <t>WALTER BRIDGE Y CIA SA</t>
  </si>
  <si>
    <t>ESE HOSPITAL REGIONNAL II NIVEL DE SAN MARCOS</t>
  </si>
  <si>
    <t>SAN MARCOS</t>
  </si>
  <si>
    <t>ZAFRAS SA</t>
  </si>
  <si>
    <t>CLINICA LOS ALMENDROS SAS</t>
  </si>
  <si>
    <t xml:space="preserve">ELINTEX SAS </t>
  </si>
  <si>
    <t>EJ CONSTRUCTORA SAS</t>
  </si>
  <si>
    <t>COMERCIAL MOTORS SAS</t>
  </si>
  <si>
    <t>IMPORTADORA LATINA SAS</t>
  </si>
  <si>
    <t>Balanceados S A</t>
  </si>
  <si>
    <t>Andina de Materiales Industriales SAS</t>
  </si>
  <si>
    <t>C2410 - Industrias básicas de hierro y de acerd</t>
  </si>
  <si>
    <t>INFRACORP SAS</t>
  </si>
  <si>
    <t>F4290 - Construcción de otras obras de ingeniería civua</t>
  </si>
  <si>
    <t>HEALTH COMPANY INT S.A.S.</t>
  </si>
  <si>
    <t>COMERCIALIZADORA DITEX SAS</t>
  </si>
  <si>
    <t xml:space="preserve">AG VETERINARIA TUNJUELITO S.A.S  </t>
  </si>
  <si>
    <t>TEXTILES VELANEX S.A.</t>
  </si>
  <si>
    <t>SERVIENERGIA SAS</t>
  </si>
  <si>
    <t>FREUDENBERG</t>
  </si>
  <si>
    <t>INTERLIFT SAS</t>
  </si>
  <si>
    <t>C2816 - Fabricación de equipo de elevación y manipulaci</t>
  </si>
  <si>
    <t>COMERVIPC COMPANY S.A.S.</t>
  </si>
  <si>
    <t>ESE HOSPITAL LOCAL DE AGUACHICA</t>
  </si>
  <si>
    <t>COSAN SA</t>
  </si>
  <si>
    <t>C.I COMERCIALIZADORA SAN FRANCISCO SAS</t>
  </si>
  <si>
    <t>ARONA GRUPO EMPRESARIAL SAS</t>
  </si>
  <si>
    <t>ICM INGENIERIA CONSTRUCCIONES Y MONTAJES SAS</t>
  </si>
  <si>
    <t>CONSTRUCTORA MATISSE SAS</t>
  </si>
  <si>
    <t>AGENCIA WELLCO LIMITADA</t>
  </si>
  <si>
    <t>PINILLA GONZALEZ &amp; PRIETO ABOGADOS LIMITADA</t>
  </si>
  <si>
    <t>DYL DISTRIBUCIONES SAS</t>
  </si>
  <si>
    <t>HANNA INSTRUMENTS SAS</t>
  </si>
  <si>
    <t>Laboratorios Ryan de Colombia SAS</t>
  </si>
  <si>
    <t>C2100 - Fabricación de productos farmacéuticos, sustancias químicas medicinales y productos botánicos de uso farmacécimie</t>
  </si>
  <si>
    <t>EL MILAGRO DE LAS FLORES SAS</t>
  </si>
  <si>
    <t>ALMACENES HJ SAS</t>
  </si>
  <si>
    <t>MASFINCA PRODUCCION SAS</t>
  </si>
  <si>
    <t>FARMACOS DE LA COSTA LTDA</t>
  </si>
  <si>
    <t>I2 SISTEMAS Y SEGURIDAD INFORMATICA LTDA</t>
  </si>
  <si>
    <t>FLORENCIA LTDA</t>
  </si>
  <si>
    <t>A0124 - Cultivo de caña de azúcas</t>
  </si>
  <si>
    <t>PRODUCCION Y gestiónON SAS</t>
  </si>
  <si>
    <t>APLIKA CONTROL CORROSION S.A.S</t>
  </si>
  <si>
    <t>CONCALI COLOMBIA SAS</t>
  </si>
  <si>
    <t xml:space="preserve">SURAMERICANA DE ELECTRICOS E ILUMINACION SAS </t>
  </si>
  <si>
    <t>G4752 - Comercio al por menor de artículos de ferretería, pinturas y productos de vidrio en establecimientos especializadnt</t>
  </si>
  <si>
    <t>COLCHONES HAPPY SLEEP SA</t>
  </si>
  <si>
    <t>ASISTENCIA TECNICA INDUSTRIAL SAS</t>
  </si>
  <si>
    <t xml:space="preserve">MEDITEC S.A </t>
  </si>
  <si>
    <t>LABORATORIO CLINICO PATOLOGICO LOPEZ CORREA S.A</t>
  </si>
  <si>
    <t>UTC OVERSEAS COLOMBIA SAS</t>
  </si>
  <si>
    <t>CITYMOVIL COLOMBIA SAS</t>
  </si>
  <si>
    <t>LADRILLERA DEL META SAS</t>
  </si>
  <si>
    <t>PRENDAS CONFECCIONASA SAS PRENCO SAS</t>
  </si>
  <si>
    <t>CONSTRUCTORA DE MARCAS SAS</t>
  </si>
  <si>
    <t>PASTEUR LABORATORIO CLINICO DE COLOMBIA S.A.</t>
  </si>
  <si>
    <t>BIOSIDUS COLOMBIA SAS</t>
  </si>
  <si>
    <t>INGENIERIA HYMC SAS</t>
  </si>
  <si>
    <t>F4112 - Construcción de edificios no residencialec</t>
  </si>
  <si>
    <t>MOTOCREDITO SAS</t>
  </si>
  <si>
    <t>PICAL SAS</t>
  </si>
  <si>
    <t>COMERCIALIZADORA DIVANTOQUE SAS</t>
  </si>
  <si>
    <t>PLATAFORMA PETROLERA DEL RIO MAGDALENA PETROMAG SAS</t>
  </si>
  <si>
    <t>ZYSTOLE SAS</t>
  </si>
  <si>
    <t>SERFINAD S.A.S.</t>
  </si>
  <si>
    <t>MOSAICO COLOMBIA SAS</t>
  </si>
  <si>
    <t>CENTRO HOSPITALARIO REGIONAL SANTA MONICA SAS</t>
  </si>
  <si>
    <t>AGROPECUARIA JAS Y CIA LTDA</t>
  </si>
  <si>
    <t>ZIAD HASSAM ISMAIL CADENA MULTI S EN C S</t>
  </si>
  <si>
    <t>Barval Colombia S.A.</t>
  </si>
  <si>
    <t>EME INGENIERIA S.A. BIC</t>
  </si>
  <si>
    <t>V&amp;A FASHION SAS</t>
  </si>
  <si>
    <t xml:space="preserve">DG ANDINA AUTOMOTRIZ S.A.S </t>
  </si>
  <si>
    <t>CLINICA REINA ISABEL SAS</t>
  </si>
  <si>
    <t>SE ORIGIN SAS</t>
  </si>
  <si>
    <t>SERVICLINICOS DROMEDICA S.A.</t>
  </si>
  <si>
    <t>DELTA PLUS COLOMBIA S.A.S.</t>
  </si>
  <si>
    <t>INVERSIONES BOTERO VELEZ SAS</t>
  </si>
  <si>
    <t>INVERSIONES MOLANO CAMACHO SAS</t>
  </si>
  <si>
    <t>GALLETERIA Y PANIFICADORA MAMI SA</t>
  </si>
  <si>
    <t>FABRICA DE BRASSIERES HABY SAS</t>
  </si>
  <si>
    <t>HABITAR IMPORTACIONES SAS</t>
  </si>
  <si>
    <t>Hospital Regional San Andres ESE</t>
  </si>
  <si>
    <t>CHIRIGUANA</t>
  </si>
  <si>
    <t>DIACEMENTO S.A.S.</t>
  </si>
  <si>
    <t>SALUD DARIEN I.P.S. S.A.</t>
  </si>
  <si>
    <t>MADEMECO SA</t>
  </si>
  <si>
    <t>OFICOMCO</t>
  </si>
  <si>
    <t>OPCION TEMPORAL Y CIA SAS</t>
  </si>
  <si>
    <t>ACORBE SAS</t>
  </si>
  <si>
    <t>JORGE A PABON G SAS</t>
  </si>
  <si>
    <t>BALUM S.A.</t>
  </si>
  <si>
    <t>DISTRIBUIDORA EL DESCUENTO ARMENIA SAS</t>
  </si>
  <si>
    <t>AUTOMEX SAS</t>
  </si>
  <si>
    <t>DIMECAR SAS INGENIEROS ASOCIADOS</t>
  </si>
  <si>
    <t>C3311 - Mantenimiento y reparación especializado de productos elaborados en metal</t>
  </si>
  <si>
    <t>JOSE LLOREDA CAMACHO &amp; CO S.A.S</t>
  </si>
  <si>
    <t xml:space="preserve">ROSAS SON ELOY SAS </t>
  </si>
  <si>
    <t>DUQUE SALDARRIAGA Y CIA S EN C</t>
  </si>
  <si>
    <t>BYR INGENIERIA DE FLUIDOS SAS</t>
  </si>
  <si>
    <t xml:space="preserve">TECNIALAMBRE SA </t>
  </si>
  <si>
    <t>C3099 - Fabricación de otros tipos de equipo de transporte n.c.p.</t>
  </si>
  <si>
    <t>PRESH TECH SAS</t>
  </si>
  <si>
    <t>INFEREX S.A.S.</t>
  </si>
  <si>
    <t xml:space="preserve">AYCO LTDA EN REORGANIZACIÓN </t>
  </si>
  <si>
    <t>ATW INTERNACIONAL S.A.S.</t>
  </si>
  <si>
    <t>CONSTRUCTORA YACAMAN VIVERO SAS</t>
  </si>
  <si>
    <t xml:space="preserve">OPTICA COLOMBIANA SAS </t>
  </si>
  <si>
    <t xml:space="preserve">COMERCIAL +BIOS SAS </t>
  </si>
  <si>
    <t>AGUALINDA SA</t>
  </si>
  <si>
    <t>E.S.E HOSPITAL EDUARDO SANTOS</t>
  </si>
  <si>
    <t>FUNDACION SUEÑO VIGILIA COLOMBIANA FUNDASUVICOL</t>
  </si>
  <si>
    <t>FUKUTEX S.A.S.</t>
  </si>
  <si>
    <t>AGROSILICIUM MEJISULFATOS S.A.S.</t>
  </si>
  <si>
    <t>SUMINISTROS INDUSTRIALES Y ASESORIAS SAS</t>
  </si>
  <si>
    <t>MULTISERVICIO INTEGRAL Y ASEO MIA S.A.S.</t>
  </si>
  <si>
    <t>TREND MICRO COLOMBIA SAS</t>
  </si>
  <si>
    <t>SERVICIAL SAS</t>
  </si>
  <si>
    <t xml:space="preserve">COMPAÑIA ASESORA SILVOTECNIA SAS </t>
  </si>
  <si>
    <t>A0240 - Servicios de apoyo a la silvicultura</t>
  </si>
  <si>
    <t>AGUACATES FLOREZ SAS</t>
  </si>
  <si>
    <t>DILASER SA</t>
  </si>
  <si>
    <t>TORNEOS COLOMBIA SAS</t>
  </si>
  <si>
    <t>SUPLIMED HOSPITALARIO</t>
  </si>
  <si>
    <t>SIE COMPAÑÍA DE INVERSIONES Y CONSTRUCCIONES S.A A</t>
  </si>
  <si>
    <t>JUAN CARLOS ARBELAEZ ECHEVERRY SAS</t>
  </si>
  <si>
    <t>TV AZTECA SUCURSAL COLOMBIA</t>
  </si>
  <si>
    <t>MEDI VARIC PRODUCTS SAS</t>
  </si>
  <si>
    <t>INGENIERIA Y LINEAS LINCI SAS</t>
  </si>
  <si>
    <t>INVERSIONES GRANDES VIAS E INGENIERIA SAS</t>
  </si>
  <si>
    <t xml:space="preserve">DOLCE &amp; GABBANA COLOMBIA SAS </t>
  </si>
  <si>
    <t>AMPARO ABADIA Y CIA SAS</t>
  </si>
  <si>
    <t>SM RESINAS COLOMBIA S.A.S</t>
  </si>
  <si>
    <t>TRANSFIRIENDO SA</t>
  </si>
  <si>
    <t>LLOREDA &amp; CIA S.A.S.</t>
  </si>
  <si>
    <t>VIAJES TOUR COLOMBIA SAS</t>
  </si>
  <si>
    <t>INTERENZIMAS SAS</t>
  </si>
  <si>
    <t>HIPERMERCADO FERRETERIA ARGENTINA AVILA VELEZ SAS</t>
  </si>
  <si>
    <t>GRUPO RAMOS CHARRY SAS</t>
  </si>
  <si>
    <t xml:space="preserve">IINGNOVARQ S.A.S </t>
  </si>
  <si>
    <t>O&amp;P INGENIERIA Y CONSULTORIA LTDA</t>
  </si>
  <si>
    <t>EXPLOTACIONES GOLD SAS</t>
  </si>
  <si>
    <t>SEGOVIA</t>
  </si>
  <si>
    <t>SECURICOL SEGURIDAD PRIVADA LIMITADA</t>
  </si>
  <si>
    <t>CAFEPAS SAS</t>
  </si>
  <si>
    <t>DROGUERIAS PROFAMILIAR SAS</t>
  </si>
  <si>
    <t>ARQUICIVILES SAS</t>
  </si>
  <si>
    <t>EQUIPMASTER STORE SAS</t>
  </si>
  <si>
    <t>Biomarin Colombia Ltda</t>
  </si>
  <si>
    <t xml:space="preserve">SPIRAX SARCO COLOMBIA SAS </t>
  </si>
  <si>
    <t>JORGE E. JARAMILLO V Y CIA SAS</t>
  </si>
  <si>
    <t>CONCRETOS EL DORADO S.A.S.</t>
  </si>
  <si>
    <t>AGRIGLORIDAS SAS</t>
  </si>
  <si>
    <t>PLASTANK COLOMBIA LTDA</t>
  </si>
  <si>
    <t>GRANUPLAS</t>
  </si>
  <si>
    <t>LACASSINE SAS</t>
  </si>
  <si>
    <t>CIPRECON SAS</t>
  </si>
  <si>
    <t>C2395 - Fabricación de artículos de hormigón, cemento y yrop</t>
  </si>
  <si>
    <t>ZUME MAS S.A.S.</t>
  </si>
  <si>
    <t>AXIS IT SAS</t>
  </si>
  <si>
    <t>MEGATECNOLOGIA Y REHABILITACION COLOMBIANA SAS</t>
  </si>
  <si>
    <t>SOCIEDAD JOYERIA CARIBE SA</t>
  </si>
  <si>
    <t>C3210 - Fabricación de joyas, bisutería y artículos conepro</t>
  </si>
  <si>
    <t>CLINICA BELLATRIZ S.A.S</t>
  </si>
  <si>
    <t>SERVIUCIS S.A.S.</t>
  </si>
  <si>
    <t>MES GROUP SAS</t>
  </si>
  <si>
    <t>FYC CALZADO SAS</t>
  </si>
  <si>
    <t>ROAD TRACK DE COLOMBIA SAS</t>
  </si>
  <si>
    <t>J6209 - Otras actividades de tecnologías de información y actividades de servicios informátines</t>
  </si>
  <si>
    <t>SMART DEVELOPMENT SYSTEMS CORP SUCURSAL SOLOMBIA</t>
  </si>
  <si>
    <t>COMPANIA DE VIGILANCIA Y SEGURIDAD PRIVADA VIVAC LTDA</t>
  </si>
  <si>
    <t>IBSO S.A.S.</t>
  </si>
  <si>
    <t>INDUSTRIAS HUMBERT S.A.</t>
  </si>
  <si>
    <t>PROXIMITY COLOMBIA S.A.S</t>
  </si>
  <si>
    <t xml:space="preserve">WALTER CARNES FRIAS Y PROCESADOS LTDA  </t>
  </si>
  <si>
    <t>GREEN SUPERFOOD SAS</t>
  </si>
  <si>
    <t xml:space="preserve">INDUSTRIAS HD SAS </t>
  </si>
  <si>
    <t>LABORATORIO HOMEOPATICO ALEMAN LTDA</t>
  </si>
  <si>
    <t>FABUPEL S.A.S.</t>
  </si>
  <si>
    <t>QUIMICONTROL SAS</t>
  </si>
  <si>
    <t>COBRAL SAS</t>
  </si>
  <si>
    <t>HIPERMERCADO CENTRAL DE ELECTRODOMESTICOS SAS</t>
  </si>
  <si>
    <t>IMAGENES DE LA SABANA SAS</t>
  </si>
  <si>
    <t>CORTES ROSAS SAI &amp; CIA SAS</t>
  </si>
  <si>
    <t>GOLFO SEA FOOD S.A.S. EN PROCESO DE NEGOCIACIÓN DE EMERGENCIA</t>
  </si>
  <si>
    <t>VIGILANCIA Y SEGURIDAD CELTAS LTDA .</t>
  </si>
  <si>
    <t>DISTRIBUCIONES JO SAS</t>
  </si>
  <si>
    <t xml:space="preserve">Proyectos y Construcciones de Occidente SA </t>
  </si>
  <si>
    <t xml:space="preserve">ENTORNO URBANO SAS ""ENTORNO URBANO SAS </t>
  </si>
  <si>
    <t xml:space="preserve">COMERCIALIZADORA SICOMORO S.A.S. </t>
  </si>
  <si>
    <t>LINEA ADHESIVA SAS</t>
  </si>
  <si>
    <t>CVC SAS</t>
  </si>
  <si>
    <t>FERREINOX SAS BIC</t>
  </si>
  <si>
    <t>ESE HOSPITAL DEPARTAMENTAL  CENTENARIO  DE  SEVILLA</t>
  </si>
  <si>
    <t>EMPRESA SOCIAL DEL ESTADO HOSPITAL REGIONAL DEL MAGDALENA MEDIO</t>
  </si>
  <si>
    <t xml:space="preserve">LATAM LOGISTIC COL PROPCO COTA 1 SAS </t>
  </si>
  <si>
    <t>PROMOTORA CERRO AZUL SAS</t>
  </si>
  <si>
    <t xml:space="preserve">PORTCARGO LOGISTICS PC1 SAS </t>
  </si>
  <si>
    <t>PAAN Y CIA LTDA</t>
  </si>
  <si>
    <t>INFITEX SAS</t>
  </si>
  <si>
    <t>BANINCA S.A.S</t>
  </si>
  <si>
    <t>CUIDARTE EN CASA S.A.S</t>
  </si>
  <si>
    <t>COMARBEL SAS</t>
  </si>
  <si>
    <t>C1811 - Actividades de impresiót</t>
  </si>
  <si>
    <t>CE CAPITALSAS</t>
  </si>
  <si>
    <t>FUNDACIÓN CLÍNICA NOEL</t>
  </si>
  <si>
    <t>Materiales para la Construcción y Ferretería S.A.S C</t>
  </si>
  <si>
    <t>INVERSIONES TIBHERAMA SAS</t>
  </si>
  <si>
    <t xml:space="preserve">ANGLO PHARMA SA </t>
  </si>
  <si>
    <t>TPL COLOMBIA LTD SUCURSAL COLOMBIA</t>
  </si>
  <si>
    <t>B0610 - Extracción de petróleo crure</t>
  </si>
  <si>
    <t>MONA MINAS SA COLOMBIA</t>
  </si>
  <si>
    <t>DISTRIBUCIONES LA FRIJOLERA PLAZA SAS</t>
  </si>
  <si>
    <t xml:space="preserve">REFINITIV LIMITED  </t>
  </si>
  <si>
    <t>VAVILCO SAS</t>
  </si>
  <si>
    <t>SEGURIDAD MAGISTRAL DE COLOMBIA LTDA</t>
  </si>
  <si>
    <t>FRONTERA CELULAR S A S</t>
  </si>
  <si>
    <t>FERCON S.A.</t>
  </si>
  <si>
    <t>CALPINE COLOMBIA SAS</t>
  </si>
  <si>
    <t>BRONCES Y LATONES ALEADOS SAS</t>
  </si>
  <si>
    <t>INSTITUTO DEL CORAZON S.A.S</t>
  </si>
  <si>
    <t>IMPROBELL SAS</t>
  </si>
  <si>
    <t>GLOBAL NETWORKS SOLUTIONS SAS</t>
  </si>
  <si>
    <t>SEGURIDAD NATIVA DE COLOMBIA LTDA</t>
  </si>
  <si>
    <t>SAINC INGENIEROS CONSTRUCTORES SA EN REORGANIZACION</t>
  </si>
  <si>
    <t>BR GROUP SA</t>
  </si>
  <si>
    <t>STAEWEAR INTERNATIONAL S. A.</t>
  </si>
  <si>
    <t>INVERSIONES T&amp;S SAS</t>
  </si>
  <si>
    <t>Hola Doctor S.A.S.</t>
  </si>
  <si>
    <t>PORCICOLA LA SORIA S.A.S. EN PROCESO DE REORGANIZACION</t>
  </si>
  <si>
    <t>A0144 - Cría de ganado porcinn</t>
  </si>
  <si>
    <t>ILUMAX SA</t>
  </si>
  <si>
    <t>PALMERAS CARARABO S.A.</t>
  </si>
  <si>
    <t>RAFAEL ESPINOSA G Y CIA SAS</t>
  </si>
  <si>
    <t>H5223 - Actividades de aeropuertos, servicios de navegación aérea y demás actividades conexas al transporte acom</t>
  </si>
  <si>
    <t>CONSTRUCCIONES Y NEGOCIOS SYLCO SAS</t>
  </si>
  <si>
    <t>KILOENCAJES SAS</t>
  </si>
  <si>
    <t>INVERSIONES EL CENTRO S.A.S.</t>
  </si>
  <si>
    <t>SUMINISTROS D &amp; P SAS</t>
  </si>
  <si>
    <t>GRESCERAMICAS S.A.S</t>
  </si>
  <si>
    <t>COMPAÑIA DE CONSTRUCTORES ASOCIADOS S.A.</t>
  </si>
  <si>
    <t>LA CALI S.A.S</t>
  </si>
  <si>
    <t>INVERSIONES DAMA SALUD SAS</t>
  </si>
  <si>
    <t>MINERALES EXCLUSIVOS SAS</t>
  </si>
  <si>
    <t>DAGER FERNANDEZ Y CIA SAS</t>
  </si>
  <si>
    <t xml:space="preserve">SUPER CERDO EL FORTIN SAS </t>
  </si>
  <si>
    <t xml:space="preserve">RAFAEL J TURBAY SAS </t>
  </si>
  <si>
    <t>G4771 - Comercio al por menor de prendas de vestir y sus accesorios (incluye artículos de piel) en establecimientos especializadoe</t>
  </si>
  <si>
    <t>DISCEP SAS.</t>
  </si>
  <si>
    <t>HORZON SAS</t>
  </si>
  <si>
    <t>ILUMINACIONES ESPECIALIZADAS DEL NORTE SA</t>
  </si>
  <si>
    <t>PROMAPAN S.A.S.</t>
  </si>
  <si>
    <t>INVERLUZ SAS</t>
  </si>
  <si>
    <t>HIGH QUALITY ENGINEERING SOCIEDAD POR ACCIONES SIMPLIFICADA SAS</t>
  </si>
  <si>
    <t>MODA ACTUAL S A S</t>
  </si>
  <si>
    <t>IPS FUSA S.A.S.</t>
  </si>
  <si>
    <t>CORRUGADOS DE RISARALDA SAS</t>
  </si>
  <si>
    <t>UNION PANAMERICANA DE INVERSIONES SAS</t>
  </si>
  <si>
    <t>ATMOSFERA DE SEGURIDAD LTDA</t>
  </si>
  <si>
    <t>NOVARTEC SAS</t>
  </si>
  <si>
    <t>SMART STEEL SAS</t>
  </si>
  <si>
    <t>FINANCIAL &amp; REAL STATE MARKETING S.A.S</t>
  </si>
  <si>
    <t>CONFITERIA EL PUMA DISTRIBUCIONES SAS</t>
  </si>
  <si>
    <t>MUEBLEIDEAS S.A.S.</t>
  </si>
  <si>
    <t xml:space="preserve">CSL BEHRING COLOMBIA SAS  </t>
  </si>
  <si>
    <t xml:space="preserve">WELCH ALLYN COLOMBIA LTDA </t>
  </si>
  <si>
    <t>BOGOTA LASER REFRACTIVE INSTITUTE S.A</t>
  </si>
  <si>
    <t>MARMISOL SAS</t>
  </si>
  <si>
    <t>CLINICA SAN RAFAEL LTDA</t>
  </si>
  <si>
    <t>SERVICIOS DE INGENIERIA Y CONSTRUCCIO SAS</t>
  </si>
  <si>
    <t>LEMUR 70 SA</t>
  </si>
  <si>
    <t>FLORES DE LA VICTORIA SAS</t>
  </si>
  <si>
    <t xml:space="preserve">SEVENCOM SAS SUMINISTRO DE PARTES DE TELECOMUNICACION Y ALMACENAMIENTO  </t>
  </si>
  <si>
    <t>POLLOPLUS CI SAS</t>
  </si>
  <si>
    <t>COMERCIALIZADORA NUEVA VISION AGROPECUARIA SAS</t>
  </si>
  <si>
    <t>FH Bertling Logistics Colombia SAS</t>
  </si>
  <si>
    <t>MONROE DE COLOMBIA S A S</t>
  </si>
  <si>
    <t>PACTAR DESARROLLADOR INMOBILIARIO S.A.S</t>
  </si>
  <si>
    <t>F2X S.A.S.</t>
  </si>
  <si>
    <t>J6201 - Actividades de desarrollo de sistemas informáticos (planificación, análisis, diseño, programación, prustabl</t>
  </si>
  <si>
    <t>DAFLOR SAS</t>
  </si>
  <si>
    <t>EL-ROSAL-CUNDINAMARCA</t>
  </si>
  <si>
    <t>MANUEL GAITAN E HIJOS Y CIA S EN C</t>
  </si>
  <si>
    <t>CRIVEN CONSTRUCTORES S.A.S</t>
  </si>
  <si>
    <t xml:space="preserve">VIDRIOS Y MARQUETERIA OLGA SAS  </t>
  </si>
  <si>
    <t>MOTOMARKET GROUP S.A.S.</t>
  </si>
  <si>
    <t>INVERSIONES AGROPORC SAS</t>
  </si>
  <si>
    <t>INSUMOS Y ADITIVOS VETERINARIOS SAS</t>
  </si>
  <si>
    <t>PINTURAS INDUSTRIALES LTDA</t>
  </si>
  <si>
    <t>ORCA CONSTRUCTORA COLOMBIA SAS</t>
  </si>
  <si>
    <t xml:space="preserve">INYECCION Y SOPLADOD E PLASTICOS SAS </t>
  </si>
  <si>
    <t>SAMERCOL S.A</t>
  </si>
  <si>
    <t>estaciones aliadas sas</t>
  </si>
  <si>
    <t>AGROINDUSTRIAL DE LA SABANA SA</t>
  </si>
  <si>
    <t>CREPES CARIBE SA</t>
  </si>
  <si>
    <t>ASFALTOS MEDELLIN SAS</t>
  </si>
  <si>
    <t>F4210 - Construcción de carreteras y vías de ferrocarr.</t>
  </si>
  <si>
    <t>SUPERMOTOS DEL HUILA SAS</t>
  </si>
  <si>
    <t>LABORATORIOS FARMAVIC S.A.S.</t>
  </si>
  <si>
    <t>ESE HOSPITAL DEL SUR GABRIEL JARAMILLO PIEDRAHITA</t>
  </si>
  <si>
    <t xml:space="preserve">YAMAVALLE LTDA </t>
  </si>
  <si>
    <t>FERROELECTRICOS MEDELLIN SAS</t>
  </si>
  <si>
    <t>MACORAC SAS</t>
  </si>
  <si>
    <t>E.S.E HOSPITAL SAN ANTONIO DE PADUA</t>
  </si>
  <si>
    <t>SIMITI</t>
  </si>
  <si>
    <t>HIGH TECH SOFTWARE SAS</t>
  </si>
  <si>
    <t>DOORS &amp; TOPS S.A.S</t>
  </si>
  <si>
    <t>MONTAJES Y SERVICIOS DE INGENIIA SAS</t>
  </si>
  <si>
    <t>AGROPECUARIAS BANANERAS S.A.S</t>
  </si>
  <si>
    <t>EXPORIENTE REPRESENTACIONES LTDA</t>
  </si>
  <si>
    <t xml:space="preserve">KAMILA GROUP S.A.S. </t>
  </si>
  <si>
    <t>SUMINISTROS GENERALES CONASEO S.A.S</t>
  </si>
  <si>
    <t>COMERCIALIZADOARA TEXACO DEL SUR LIMITADA</t>
  </si>
  <si>
    <t>FASTER FUEL SAS</t>
  </si>
  <si>
    <t>DISTRIBUIDORA MOTOCENTRO SAS</t>
  </si>
  <si>
    <t>Intercredito de Colombia SAS</t>
  </si>
  <si>
    <t>RISK Y SOLUTIONS GROUP LTDA</t>
  </si>
  <si>
    <t>CICON SAS</t>
  </si>
  <si>
    <t>F4290 - Construcción de otras obras de ingeniería civor</t>
  </si>
  <si>
    <t>MEJIA VILLEGAS CONSTRUCTORES SA</t>
  </si>
  <si>
    <t xml:space="preserve">COMERCIALIZADORA AGROSIGO SAS </t>
  </si>
  <si>
    <t>C1011 - Procesamiento y conservación de carne y productos cárnicri</t>
  </si>
  <si>
    <t>PEÑA TOVAR Y CIA SCA</t>
  </si>
  <si>
    <t>GRUPO TITANIUM</t>
  </si>
  <si>
    <t>F4112 - Construcción de edificios no residencialed</t>
  </si>
  <si>
    <t>EMPRESA DE FSFATOS DE BOYACA SA</t>
  </si>
  <si>
    <t>PESCA</t>
  </si>
  <si>
    <t>CRAFT COLOMBIA S.A.S.</t>
  </si>
  <si>
    <t>E GLOBAL TECNOLOGY SAS</t>
  </si>
  <si>
    <t>QTEC COLOURS SAS</t>
  </si>
  <si>
    <t>ORANGE EXPORT SAS</t>
  </si>
  <si>
    <t>GRUPO GAVIRIA S.A.S.</t>
  </si>
  <si>
    <t xml:space="preserve">CASA DENTAL GABRIEL VELASQUEZ Y CIA SAS </t>
  </si>
  <si>
    <t>PROTERRA FOODS SAS</t>
  </si>
  <si>
    <t>CI CENTRAL OIL SAS</t>
  </si>
  <si>
    <t>MYM PETUNIA SAS</t>
  </si>
  <si>
    <t>RICARDO MOLINA COLOMBIA SAS</t>
  </si>
  <si>
    <t>SEGURIDAD COMUNERA LTDA</t>
  </si>
  <si>
    <t xml:space="preserve">Novedades Plásticas S.A </t>
  </si>
  <si>
    <t>LOGISTICA INSTITUCIONAL COLOMBIANA SAS</t>
  </si>
  <si>
    <t>Comercializadora Proagronorte sas</t>
  </si>
  <si>
    <t>CENTRO AGROLECHERO GROUP SAS</t>
  </si>
  <si>
    <t>EXIAGRICOLA JD LTDA</t>
  </si>
  <si>
    <t>RAYOS X DEL HUILA SAS</t>
  </si>
  <si>
    <t xml:space="preserve">NUTRITEC SAS </t>
  </si>
  <si>
    <t>C1090 - Elaboración de alimentos preparados para animale</t>
  </si>
  <si>
    <t>AMERICA INFRASTRUCTURE PARTNERS S.A.S</t>
  </si>
  <si>
    <t>MORPHOSIS ARQUITECTURA Y DISENO SAS</t>
  </si>
  <si>
    <t>CANARIAM SAS</t>
  </si>
  <si>
    <t>VJ CARDIOSISTEMAS SAS</t>
  </si>
  <si>
    <t>PAGOMA S.A.</t>
  </si>
  <si>
    <t xml:space="preserve">HOERBIGER de Colombia Ltda  </t>
  </si>
  <si>
    <t xml:space="preserve">PROVISPOL SA </t>
  </si>
  <si>
    <t>GALLAGHER CONSULTING LTDA</t>
  </si>
  <si>
    <t>SINAT LTDA</t>
  </si>
  <si>
    <t>EMSA 17 SAS</t>
  </si>
  <si>
    <t>GARCILLANTAS SA</t>
  </si>
  <si>
    <t>INGENIERIA ELECTRONICA DEL HUILA SAS</t>
  </si>
  <si>
    <t>LAS ELECTROMEDICINA SAS</t>
  </si>
  <si>
    <t>UNICO INTERIOR S.A.S</t>
  </si>
  <si>
    <t>MITSUI &amp; CO. (COLOMBIA) LTDA.</t>
  </si>
  <si>
    <t>G4610 - Comercio al por mayor a cambio de una retribución o por contratd</t>
  </si>
  <si>
    <t>IRON CONSTRUCTORES SAS</t>
  </si>
  <si>
    <t>INVERSIONES MARTINEZ FRUTIMAX SAS</t>
  </si>
  <si>
    <t>DUKE SEGURIDAD LTDA</t>
  </si>
  <si>
    <t>TCC INVERSIONES S.A</t>
  </si>
  <si>
    <t>TURMALINA SAS</t>
  </si>
  <si>
    <t xml:space="preserve">FERRETERIA DISTRIVALVULAS SAS </t>
  </si>
  <si>
    <t>900599747</t>
  </si>
  <si>
    <t>Tecnitrauma S.A.</t>
  </si>
  <si>
    <t>INSMEVET S EN C</t>
  </si>
  <si>
    <t xml:space="preserve">DISALCO S A </t>
  </si>
  <si>
    <t>POLLOS TROPICAL SAS EN REORGANIZACION</t>
  </si>
  <si>
    <t>SUMINISTROS ELECTRICOS E INDUSTRIALES SUMILEC SA</t>
  </si>
  <si>
    <t>SERVIMETERS SAS</t>
  </si>
  <si>
    <t>T ATIENDO S.A</t>
  </si>
  <si>
    <t>C2023 - Fabricación de jabones y detergentes, preparados para limpiar y pulir; perfumes y preparados de tocadoi</t>
  </si>
  <si>
    <t>ADOLFO GOMEZ FERNANDEZ SAS</t>
  </si>
  <si>
    <t>TAPAS DE LAS AMERICAS SAS</t>
  </si>
  <si>
    <t>ELECTROVERA</t>
  </si>
  <si>
    <t xml:space="preserve">SOCIEDAD AGROPECUARIA LA UNION SA </t>
  </si>
  <si>
    <t>BUCARASICA-NORTE DE SANTANDER</t>
  </si>
  <si>
    <t xml:space="preserve">MARTIN CASILLAS SLU SUCURSAL COLOMBIA </t>
  </si>
  <si>
    <t>DISTRIBUIDORA INGLESA SAS</t>
  </si>
  <si>
    <t>G4645 - Comercio al por mayor de productos farmacéuticos, medicinales, cosméticos y de tocadbo</t>
  </si>
  <si>
    <t xml:space="preserve">SERVICIOS MEDICOS INTEGRALES MEDICOL SAS </t>
  </si>
  <si>
    <t>SEGURIDAD DEL CAUCA LTDA</t>
  </si>
  <si>
    <t>ORTOPEDIA DEL SINU SAS</t>
  </si>
  <si>
    <t>G4773 - Comercio al por menor de productos farmacéuticos y medicinales, cosméticos y artículos de tocador en establecimientos especializamen</t>
  </si>
  <si>
    <t>DOBLE L SAS</t>
  </si>
  <si>
    <t xml:space="preserve">INNOVATIVE WATER CARE COLOMBIA SA </t>
  </si>
  <si>
    <t>CONSUSALUD DEL CARIBE IPS LTDA</t>
  </si>
  <si>
    <t>DISTRIBUIDORA METROCERAMICAS SAS</t>
  </si>
  <si>
    <t>GESTION INTEGRAL CORPORATIVA SAS</t>
  </si>
  <si>
    <t>SUPERLOGISTICA BGA SAS</t>
  </si>
  <si>
    <t>ROCCIA SAS</t>
  </si>
  <si>
    <t>SURAMERICANA DE GUANTES S.A.S.</t>
  </si>
  <si>
    <t>SOCIEDAD COMERCIAL LA BUGUEÑA S.A.</t>
  </si>
  <si>
    <t>GRANPAPEL SAS</t>
  </si>
  <si>
    <t>GILBERTO LOPEZ SANTAMARIA E HIJOS SAS</t>
  </si>
  <si>
    <t>EDDING COLOMBIA SAS</t>
  </si>
  <si>
    <t>COOPERATIVA NACIONAL DE RESERVISTAS</t>
  </si>
  <si>
    <t>SOCIEDAD DE MEDICINA REPRODUCTIVA SAS</t>
  </si>
  <si>
    <t xml:space="preserve">INVERSIONES ROMANO LTDA </t>
  </si>
  <si>
    <t>INVET SAS</t>
  </si>
  <si>
    <t>FORJA EMPRESAS SAS</t>
  </si>
  <si>
    <t>FRENIRODAMIENTOS LTDA.</t>
  </si>
  <si>
    <t>MASTIN SEGURIDAD LTDA</t>
  </si>
  <si>
    <t>SERVICIO TECNICO GONHER FARMACEUTICA LTDA</t>
  </si>
  <si>
    <t>OIL FILM GROUP SAS</t>
  </si>
  <si>
    <t>INVERSIONES AGROPUNTO LA FINCA SAS</t>
  </si>
  <si>
    <t>ZIP PAK COLOMBIA SAS</t>
  </si>
  <si>
    <t>Eikon Digital SAS</t>
  </si>
  <si>
    <t>HENAO PUGLIESE .S.A.S</t>
  </si>
  <si>
    <t>COMPAÑIA AGRICOLA CAUCANA SI</t>
  </si>
  <si>
    <t>A0124 - Cultivo de caña de azúcra</t>
  </si>
  <si>
    <t>ARROCERA FORMOSA SAS</t>
  </si>
  <si>
    <t>SAN-MARCOS-SUCRE</t>
  </si>
  <si>
    <t xml:space="preserve">"TIVIT COLOMBIA DC TERCERIZACION DE PROCESOS, SERVICIOS Y TECNOLOGIA S.A.S. " </t>
  </si>
  <si>
    <t>UROBOSQUE S.A</t>
  </si>
  <si>
    <t>BELLAMODA JEANS S A S</t>
  </si>
  <si>
    <t>900008783</t>
  </si>
  <si>
    <t>CREDICORP HOLDING COLOMBIA SAS</t>
  </si>
  <si>
    <t>CENTRO DE ENFERMEDADES DIGESTIVAS SAS</t>
  </si>
  <si>
    <t>DEPARTAMENTO DE RADIOLOGIA S.A</t>
  </si>
  <si>
    <t>FALEK LATINA SAS</t>
  </si>
  <si>
    <t>LINEA ESTRATEGICA SAS</t>
  </si>
  <si>
    <t>PLANTA Y FRIGORIFICO DEL OTUN, FRIGOTUN SAS</t>
  </si>
  <si>
    <t>COMERCIALIZADORA INTERNACIONAL ALIADA SAS</t>
  </si>
  <si>
    <t>AGP REPRESENTACIONES SAS</t>
  </si>
  <si>
    <t>UNIDAD MATERNO INFANTIL DEL TOLIMA S.A.</t>
  </si>
  <si>
    <t>HERMANOS SANCHEZ VALLEJO Y CIA S EN C</t>
  </si>
  <si>
    <t>VECTOR GEOPHYSICAL SAS EN REORGANIZACIÓN</t>
  </si>
  <si>
    <t xml:space="preserve">INVERSIONES Y CONSTRUCCIONES NASA S.A.S </t>
  </si>
  <si>
    <t>ORTHOPLAN TODAVIA CON LOS DIENTES TORCIDOS CALI S.A.S.</t>
  </si>
  <si>
    <t>AGROSTIHL DEL NORTE DE SANTANDER - LUBRICANTES DEL NORTE DE SANTANDER SAS</t>
  </si>
  <si>
    <t xml:space="preserve">INGENIERIA GRAFICA SAS </t>
  </si>
  <si>
    <t>Hospital Regional Nuestra Señora de Las Mercedes de Corozal E.S.E.</t>
  </si>
  <si>
    <t>COROZAL</t>
  </si>
  <si>
    <t>AKRAW QUIMICA SAS</t>
  </si>
  <si>
    <t>NIKKO AUTO SAS</t>
  </si>
  <si>
    <t>MASERVINOX SAS MANTENIMIENTO SERVICIOS INOXIDABLES</t>
  </si>
  <si>
    <t>PROMOTORA PLAMERA DE ANTIOQUIA SAS</t>
  </si>
  <si>
    <t>TECMO, SOCIEDAD ANONIMA</t>
  </si>
  <si>
    <t>MARATHON DISTRIBUCIONES SAS</t>
  </si>
  <si>
    <t>SITUANDO SAS</t>
  </si>
  <si>
    <t>PANAMERICANA EDITORIAL LIMITADA</t>
  </si>
  <si>
    <t>COMPANIA DE SEGURIDAD NACIONAL COMSENAL LTDA</t>
  </si>
  <si>
    <t>ELECTRICOS DE COLOMBIA SOCIEDAD ANÓNIMA EN PROCESO DE REORGANIZACIÓN</t>
  </si>
  <si>
    <t>BANAEVA SAS</t>
  </si>
  <si>
    <t>DARWIN COLOMBIA SAS</t>
  </si>
  <si>
    <t>A0130 - Propagación de plantas (actividades de los viveros, excepto viveros forestalesr</t>
  </si>
  <si>
    <t>SUBSUELOS SAS</t>
  </si>
  <si>
    <t>CENTRA INGENIERIA Y CONSTRUCCION SAS</t>
  </si>
  <si>
    <t>TECNICOSTURA SA</t>
  </si>
  <si>
    <t>MACAM</t>
  </si>
  <si>
    <t>F4290 - Construcción de otras obras de ingeniería civde</t>
  </si>
  <si>
    <t>RGC ACTIVA SAS</t>
  </si>
  <si>
    <t>CARNES LA SUIZA SAS</t>
  </si>
  <si>
    <t xml:space="preserve">CI DIVERSIFICADORA COMERCIAL S.A </t>
  </si>
  <si>
    <t>LABTRONICS SAS</t>
  </si>
  <si>
    <t>C C AIRES S.A.S</t>
  </si>
  <si>
    <t>LAS BRISAS AGROPECUARIAS S EN C</t>
  </si>
  <si>
    <t>ASFALTOS AGREGADOS Y CONSTRUCCIONES ASA CONSTRUCCIONES SAS</t>
  </si>
  <si>
    <t>BRAND CENTER SAS</t>
  </si>
  <si>
    <t>INVERSIONES GAFE SAS</t>
  </si>
  <si>
    <t>SOCIEDAD PRIVADA DEL ALQUILER SAS</t>
  </si>
  <si>
    <t>GOLDEN BUSINESS CLASS SA</t>
  </si>
  <si>
    <t>NUEVAS BEBIDAS DE COLOMBIA LTDA</t>
  </si>
  <si>
    <t>FRIGOSUBA LTDA</t>
  </si>
  <si>
    <t>SOCIEDAD GANADERA SUPREMA DEL ORIENTE SAS</t>
  </si>
  <si>
    <t>INVERSIONES SILVERADO SAS</t>
  </si>
  <si>
    <t>DEPOSITO SAN CAYETANO LTDA</t>
  </si>
  <si>
    <t>BIMIVET SAS</t>
  </si>
  <si>
    <t>MAB SERVICIOS SAS</t>
  </si>
  <si>
    <t xml:space="preserve">PRODUCTOS DE SEGURIDAD SA EN REORGANIZACION </t>
  </si>
  <si>
    <t>COLDISEÑO SAS</t>
  </si>
  <si>
    <t>MEDICIPS S.A.S</t>
  </si>
  <si>
    <t>INTEGRAL SALUD MBG SAS</t>
  </si>
  <si>
    <t xml:space="preserve">JOWAT ANDINA S.A.S.  </t>
  </si>
  <si>
    <t>ALIMENTOS MULTINACIONALES S.A.</t>
  </si>
  <si>
    <t>SERDISTAT SAS</t>
  </si>
  <si>
    <t>IMPORTADORA GRAN ANDINA SAS</t>
  </si>
  <si>
    <t>GLS HEALTH &amp; BIOTECHNOLOGY S A</t>
  </si>
  <si>
    <t>REFORESTADORA DEL SINU SUCURSAL COLOMBIA</t>
  </si>
  <si>
    <t>HOMBRE Y PERRO DE COLOMBIA LTDA</t>
  </si>
  <si>
    <t>DURAMAX IMPORTACIONES SAS</t>
  </si>
  <si>
    <t>INDUSTRIAS CATO SAS</t>
  </si>
  <si>
    <t>EMTRA SERVICIOS ESPECIALIZADOS DE TRANSITO Y TRANSPORTE S. EN C.</t>
  </si>
  <si>
    <t>EMPRESAR S.A</t>
  </si>
  <si>
    <t>KROMO CONSTRUCTORES SAS</t>
  </si>
  <si>
    <t>COMPAÑIA DE INGENIEROS CONSTRUCTORES SAZ</t>
  </si>
  <si>
    <t xml:space="preserve">F4290 - Construcción de otras obras de ingeniería civs </t>
  </si>
  <si>
    <t>ABEL Y SOFIA SAS</t>
  </si>
  <si>
    <t>SISTELEN S.A.S</t>
  </si>
  <si>
    <t>C2731 - Fabricación de hilos y cables eléctricos y de fibra ópttró</t>
  </si>
  <si>
    <t>PROTELCA INGENIEROS ARQUITECTOS SAS</t>
  </si>
  <si>
    <t xml:space="preserve">EMPRESA DE INVERSIONES INMOBILIARIAS VENDOME SUCURSAL COLOMBIA </t>
  </si>
  <si>
    <t>MOVILIDAD Y SERVICIOS GIRON SAS</t>
  </si>
  <si>
    <t>CLUB DEPORTIVO LA EQUIDAD SEGUROS SA</t>
  </si>
  <si>
    <t>CONFECCIONES TOVAL SA EN CONCORDATO</t>
  </si>
  <si>
    <t>FERRECAMPO SAS</t>
  </si>
  <si>
    <t>FORMACOL S.A EN REORGANIZACION</t>
  </si>
  <si>
    <t>C2229 - Fabricación de artículos de plástico n.cpis</t>
  </si>
  <si>
    <t>802015266</t>
  </si>
  <si>
    <t>SOLUCIONES DE INGENIEROS Y ARQUITECTOS SAS</t>
  </si>
  <si>
    <t>PEGANTES URANO SAS</t>
  </si>
  <si>
    <t>Frugal S.A.S.</t>
  </si>
  <si>
    <t>AMARTHYA SAS</t>
  </si>
  <si>
    <t>EL CAIMITO SAS</t>
  </si>
  <si>
    <t>SCAIN ADMINISTRACION E INGENIERIA SAS BIC</t>
  </si>
  <si>
    <t>GCP COLOMBIA S.A</t>
  </si>
  <si>
    <t>INGENIERIA Y TELEMATICA G&amp;C SAS</t>
  </si>
  <si>
    <t>ITT GOULDS PUMPS COLOMBIA SAS</t>
  </si>
  <si>
    <t>GRUPO EMPRESARIAL DINAMICA SAS</t>
  </si>
  <si>
    <t>BOCCARD COLOMBIA S.A.S</t>
  </si>
  <si>
    <t>C2599 - Fabricación de otros productos elaborados de metal n.c.pc</t>
  </si>
  <si>
    <t>EMPAQUES Y CARTONES SAS</t>
  </si>
  <si>
    <t>JUMIO SAS</t>
  </si>
  <si>
    <t>EMPRESA SOCIAL DEL ESTADO MARIA AUXILIADORA DE GARZON</t>
  </si>
  <si>
    <t>PARRA ARANGO Y CIA S.A.</t>
  </si>
  <si>
    <t>G4511 - Comercio de vehículos automotores nuevom</t>
  </si>
  <si>
    <t>TRATAMIENTOS QUIMICOS INDUSTRIALES SAS BIC</t>
  </si>
  <si>
    <t xml:space="preserve">GRUPO TRIANGULO SAS </t>
  </si>
  <si>
    <t>GRAVAS Y ARENAS DEL CAUCA SAS</t>
  </si>
  <si>
    <t>TURRISYSTEM SAS</t>
  </si>
  <si>
    <t>DISTRISAES S.A.S. (ZOMAC)</t>
  </si>
  <si>
    <t>RIOFRIO</t>
  </si>
  <si>
    <t>HOSPITAL LA BUENA ESPERANZA ESE</t>
  </si>
  <si>
    <t>AGRICOLA MURDO LIMITDA</t>
  </si>
  <si>
    <t>POWER GROUP SAS</t>
  </si>
  <si>
    <t>SIGN SUPPLY SA</t>
  </si>
  <si>
    <t>CPP TESTING SAS</t>
  </si>
  <si>
    <t>ITW COLOMBIA SAS</t>
  </si>
  <si>
    <t>CENTRAL DE COOPERACION DE SERVICIOS INTEGRADOS LTDA- CENTRALCO LTDA</t>
  </si>
  <si>
    <t>EMPRESA SOCIAL DEL ESTADO RED DE SERVICIOS DE SALUD DE PRIMER NIVEL</t>
  </si>
  <si>
    <t>AGROINDUSTRIAS JMD Y CIA SCA</t>
  </si>
  <si>
    <t>IMMUNOTEC COLOMBIA SAS</t>
  </si>
  <si>
    <t>BIOLORE LTDA</t>
  </si>
  <si>
    <t>EMPRESA PALMAS DEL SUR S.A.</t>
  </si>
  <si>
    <t>INVERSIONES ESCALA DE COLOMBIA SAS</t>
  </si>
  <si>
    <t>INVERSIONES ARBOLEDA Y COMPAÑIA SAS</t>
  </si>
  <si>
    <t>FACTURE SAS</t>
  </si>
  <si>
    <t>J6201 - Actividades de desarrollo de sistemas informáticos (planificación, análisis, diseño, programación, pruprodu</t>
  </si>
  <si>
    <t>BISMARK COLOMMBIA SAS</t>
  </si>
  <si>
    <t xml:space="preserve">COLOMBIANA DE ADHESIVOS  COLDESIVOS S.A.S. </t>
  </si>
  <si>
    <t>GRUPO ORALHOME S.A.</t>
  </si>
  <si>
    <t>Impulmedicos S.A.S</t>
  </si>
  <si>
    <t>CRESCENT SAS</t>
  </si>
  <si>
    <t>VIAJES EL CORTE INGLES COLOMBIA SAS</t>
  </si>
  <si>
    <t>BASCULAS PROMETALICOS SA</t>
  </si>
  <si>
    <t>MIS IMPLANTS SAS</t>
  </si>
  <si>
    <t>CONFETEX DE COLOMBIA S.A.S.</t>
  </si>
  <si>
    <t>PUERTO LAS AMERICAS HOLDING S.A.S.</t>
  </si>
  <si>
    <t>SAN MATEO APOSTOL SAS</t>
  </si>
  <si>
    <t>PROCTECH TECNOLOGIA EN PROTECCION SAS</t>
  </si>
  <si>
    <t xml:space="preserve">C2229 - Fabricación de artículos de plástico n.cde </t>
  </si>
  <si>
    <t>Swiss Sport SAS</t>
  </si>
  <si>
    <t>ASOCIACIÓN MEDELLIN DE LUCHA CONTRA EL CANCER ""MEDICANCER"""</t>
  </si>
  <si>
    <t xml:space="preserve">BIOFIX CONSULTORIA SAS </t>
  </si>
  <si>
    <t>SISTEMAS ESPECIALES DE CONSTRUCCION SAS</t>
  </si>
  <si>
    <t>DISMEC SAS</t>
  </si>
  <si>
    <t>lLA RES SAS</t>
  </si>
  <si>
    <t>BELLAVISTA COAL SAS</t>
  </si>
  <si>
    <t>MEDICANESTESIA S.A</t>
  </si>
  <si>
    <t>FRIGORIFICO DE PORCINOS DEL VALLE SAS</t>
  </si>
  <si>
    <t>NUEVO HOSPITAL LA CANDELARIA EMPRESA SOCIAL DEL ESTADO</t>
  </si>
  <si>
    <t>COZADEL SAS</t>
  </si>
  <si>
    <t xml:space="preserve">INTEGRAL INGENIERIA DE SUPERVISION S.A.S. </t>
  </si>
  <si>
    <t>COMERCIALIZADORA FABRILAR SAS</t>
  </si>
  <si>
    <t>EQUIPOS TECNICOS Y LOGISTICA SA</t>
  </si>
  <si>
    <t>G4530 - Comercio de partes, piezas (autopartes) y accesorios (lujos) para vehículos automotoreí</t>
  </si>
  <si>
    <t>CONSTRUCCIONES SIERRA PEREZ SAS</t>
  </si>
  <si>
    <t>AVALON PHARMACEUTICAL SA</t>
  </si>
  <si>
    <t>G4542 - Mantenimiento y reparación de motocicletas y de sus partes y piezas</t>
  </si>
  <si>
    <t>Ingenieria y Diseño Ingedisa SA</t>
  </si>
  <si>
    <t>RED INTEGRADORA S.A.S.</t>
  </si>
  <si>
    <t>EXPERTOS EN CAFE SAS</t>
  </si>
  <si>
    <t xml:space="preserve">PORTALES URBANOS SA </t>
  </si>
  <si>
    <t>GRUPO CONSTRUCTOR RFP SASS</t>
  </si>
  <si>
    <t>UNIVERSAL AVICOLA SAS</t>
  </si>
  <si>
    <t>DEPOSITO LOS RETALES SA</t>
  </si>
  <si>
    <t>CLINICA PORVENIR LIMITADA</t>
  </si>
  <si>
    <t>INVELCO SA</t>
  </si>
  <si>
    <t>ASESORIAS ASS SAS</t>
  </si>
  <si>
    <t xml:space="preserve">INVERSIONES LEON MEZA RAMIREZ SA </t>
  </si>
  <si>
    <t>IINDUSTRIA COMERCIALIZADORA DE REDES INTELIGENTES SAS</t>
  </si>
  <si>
    <t>CONSTRUCCION Y DESARROLLO INGENIERIA S.A.S</t>
  </si>
  <si>
    <t>ASISTENCIA MEDICA S.A.S SERVICIO DE AMBULANCIA PREPAGADO</t>
  </si>
  <si>
    <t>AGREGADOS TETUAN SA</t>
  </si>
  <si>
    <t xml:space="preserve">LA CACICA LIMITADA </t>
  </si>
  <si>
    <t>MUNDOASEO SAS</t>
  </si>
  <si>
    <t>GRUPO MOTOR SAS</t>
  </si>
  <si>
    <t>MACARENA &amp; CO SAS</t>
  </si>
  <si>
    <t>ACCESORIOS Y ACABADOS S A S</t>
  </si>
  <si>
    <t>ZONA ESTRATEGICA S.A.S</t>
  </si>
  <si>
    <t>CONSTRUCCIONES OBRAS Y SUMINISTROS SAS EN REORGANIZACION</t>
  </si>
  <si>
    <t>COLDEACEROS SA</t>
  </si>
  <si>
    <t xml:space="preserve">Gomez Naranjo &amp; Cia Ltda.  </t>
  </si>
  <si>
    <t>PLASTIAROMAS SA</t>
  </si>
  <si>
    <t xml:space="preserve">MATINA FLOWER SAS </t>
  </si>
  <si>
    <t>TECNIPAN SAS</t>
  </si>
  <si>
    <t>INVERSIONES MEJIA MEJIA SAS</t>
  </si>
  <si>
    <t>GRAFICAS JAIBER SAS</t>
  </si>
  <si>
    <t>SOFTLAND COLOMBIA S.A.S.</t>
  </si>
  <si>
    <t>PROYECCIONES PLASTICAS S.A.S.</t>
  </si>
  <si>
    <t>Grupo empresarial Metrocaribe s.a</t>
  </si>
  <si>
    <t>REPRESENTACIONES Y DISTRIBUCIONES NOSOTROS SAS</t>
  </si>
  <si>
    <t>PLANETA RICA PRODUCCIONES SAS</t>
  </si>
  <si>
    <t>ARC CONSTRUCTORES SAS EN LIQUIDACION</t>
  </si>
  <si>
    <t xml:space="preserve">INDUSTRIAS METALMECANICAS BRA INDUMMELBRA SAS </t>
  </si>
  <si>
    <t>COMBUSTIBLES DEL TERCER MILENIO S.A.S</t>
  </si>
  <si>
    <t>SUMIPRINT QUIMICA Y COLOR SAS</t>
  </si>
  <si>
    <t>GILBSANT Y CIA S. EN C.A.</t>
  </si>
  <si>
    <t>SOGA DE COLOMBIA SAS</t>
  </si>
  <si>
    <t>COMERCIALIZADORA INTERNACIONAL AGROPECUARIA LA GAIRA SAS</t>
  </si>
  <si>
    <t>CONSORCIO EXEQUIAL S.A.S</t>
  </si>
  <si>
    <t>AGROPECUARIA FUSAGRO S.A.S.</t>
  </si>
  <si>
    <t>SERVICIOS PETROLEROS ELECTRICOS SAS</t>
  </si>
  <si>
    <t>MEDINUCLEAR S.A.S</t>
  </si>
  <si>
    <t>SISTEMAS DE INTEGRACION EN PLASTICOS S.A.S</t>
  </si>
  <si>
    <t xml:space="preserve">PASTAS COMARRICO S.A.S. </t>
  </si>
  <si>
    <t>INSEP LTDA SERVICIOS DE VIGILANCIA Y SEGURIDAD PRIVADA E INVESTIGACIONES GENERAL</t>
  </si>
  <si>
    <t>PRODUCTORA DE CONCENTRADOS CAMPEON LTDA</t>
  </si>
  <si>
    <t>MEDICAMENTOS Y SERVICIOS SAS</t>
  </si>
  <si>
    <t xml:space="preserve">INDUSTRIAS CELCO DEL NORTE SAS </t>
  </si>
  <si>
    <t>C3320 - Instalación especializada de maquinaria y equipo industrial</t>
  </si>
  <si>
    <t xml:space="preserve">SOLUCIONES MATERIALES Y TELECOMUNICACIONES DE COLOMBIA SAS </t>
  </si>
  <si>
    <t>E.S.E. SOR TERESA ADELE</t>
  </si>
  <si>
    <t>EL DONCELLO</t>
  </si>
  <si>
    <t>WATERTECH COLOMBIA, SUCURSAL COLOMBIA</t>
  </si>
  <si>
    <t>COLSAGO COMUNICACIONES SA</t>
  </si>
  <si>
    <t>ELITE INGENIEROS SAS</t>
  </si>
  <si>
    <t>MADEM CARRETES DE COLOMBIA SAS</t>
  </si>
  <si>
    <t>C1690 - Fabricación de otros productos de madera; fabricación de artículos de corcho, cestería y espartería</t>
  </si>
  <si>
    <t>INGENEO S.A.S.</t>
  </si>
  <si>
    <t>EBICOL SAS</t>
  </si>
  <si>
    <t>SOSEGA COLOMBIA SAS</t>
  </si>
  <si>
    <t>MADOCO XXI SAS BIC</t>
  </si>
  <si>
    <t>HERRAMIENTAS UNIDAS SA</t>
  </si>
  <si>
    <t>CONDIMAR SA</t>
  </si>
  <si>
    <t>SOCOL ENERGY SAS</t>
  </si>
  <si>
    <t>C2712 - Fabricación de aparatos de distribución y control de la energía elécticos</t>
  </si>
  <si>
    <t xml:space="preserve">CONSTRUCTORA INNOVA S.A.S </t>
  </si>
  <si>
    <t xml:space="preserve">GRUAS Y EQUIPOS SAS </t>
  </si>
  <si>
    <t>IDESTRA SA EN REORGANIZACION</t>
  </si>
  <si>
    <t>SKINDRUG S. A.</t>
  </si>
  <si>
    <t>C2100 - Fabricación de productos farmacéuticos, sustancias químicas medicinales y productos botánicos de uso farmacéespec</t>
  </si>
  <si>
    <t>BOTON PROMO SAS</t>
  </si>
  <si>
    <t xml:space="preserve">IMPORTACIONES DUQUE GIRALDO S.A.S.  </t>
  </si>
  <si>
    <t>GRANISAL LTDA</t>
  </si>
  <si>
    <t>YAMARINOS KASAMOTOS SAS</t>
  </si>
  <si>
    <t>MUNDO CROSS BOGOTA SAS</t>
  </si>
  <si>
    <t>RESITER SAS</t>
  </si>
  <si>
    <t>CONFECCIONES CARIBEAN SAS</t>
  </si>
  <si>
    <t>Alianza BSH SAS</t>
  </si>
  <si>
    <t>PLATAFORMA CONSTRUCTORES SAS</t>
  </si>
  <si>
    <t>JAMAQ S.A.S</t>
  </si>
  <si>
    <t>ESE CAMU DEL PRADO</t>
  </si>
  <si>
    <t>INVERSIONES VARAHONDA S.A.S.</t>
  </si>
  <si>
    <t>CONSULTORA CAPITAL S.A.S- BIC</t>
  </si>
  <si>
    <t>DISEÑOS MILANELO SAS</t>
  </si>
  <si>
    <t>FRIGOANTIQUIA SA</t>
  </si>
  <si>
    <t>GLOBO CAMBIO FOREIGN EXCHANGE SAS</t>
  </si>
  <si>
    <t>K6615 - Actividades de los profesionales de compra y venta de divisas</t>
  </si>
  <si>
    <t>SOLMEDICAL SAS</t>
  </si>
  <si>
    <t>AUTOSNACK SAS</t>
  </si>
  <si>
    <t>COHA SAS</t>
  </si>
  <si>
    <t>FARMAREINA DROGUERIA SAS</t>
  </si>
  <si>
    <t>PANADERIA LA 96 SAS</t>
  </si>
  <si>
    <t xml:space="preserve">C1081 - Elaboración de productos de panaderíaadería </t>
  </si>
  <si>
    <t>BANDAS Y ELASTICOS BANDEL SAS</t>
  </si>
  <si>
    <t>C1311 - Preparación e hilatura de fibras textilea</t>
  </si>
  <si>
    <t>TECNIDECOR SAS</t>
  </si>
  <si>
    <t>MAKARIZA SAS</t>
  </si>
  <si>
    <t>C1072 - Elaboración de panelr</t>
  </si>
  <si>
    <t>UNDEMOR SAS</t>
  </si>
  <si>
    <t>SCALA ASCENSORES SAS</t>
  </si>
  <si>
    <t>PANELCO SA</t>
  </si>
  <si>
    <t>GREENEX S.A.S</t>
  </si>
  <si>
    <t xml:space="preserve">HOME SALE S A S </t>
  </si>
  <si>
    <t>G4791 - Comercio al por menor realizado a través de interner</t>
  </si>
  <si>
    <t>AIRE CARIBE SA</t>
  </si>
  <si>
    <t>KRYPTOS INGENIERIA INTEGRAL S.A.S.</t>
  </si>
  <si>
    <t>TEXCOL SAS</t>
  </si>
  <si>
    <t>Inversiones Colbufalos SAS</t>
  </si>
  <si>
    <t>A0141 - Cría de ganado bovino y bufalint</t>
  </si>
  <si>
    <t>AGROPECUARIA FRANCIA Y LUSITANIA SAS</t>
  </si>
  <si>
    <t>COMUNICACION MOVIL SA</t>
  </si>
  <si>
    <t>ASISTENCIA EN SERVICIOS DE SALUD INTEGRALES S.A</t>
  </si>
  <si>
    <t>HEUBACH COLORANTS COLOMBIA SAS</t>
  </si>
  <si>
    <t xml:space="preserve"> AGFA HEALTHCARE COLOMBIA LTDA</t>
  </si>
  <si>
    <t>GUARDAS DE COLOMBIA LIMITADA GUARDACOL LIMITADA</t>
  </si>
  <si>
    <t>C.I. UNIPACK COLOMBIA S.A.S</t>
  </si>
  <si>
    <t>PRACEGAR ALZATE Y CIA S.C.A</t>
  </si>
  <si>
    <t>TODO EN ARTES SAS</t>
  </si>
  <si>
    <t>LAMAINADOS JAB</t>
  </si>
  <si>
    <t>SANULAC NUTRICION COLOMBIA SAS</t>
  </si>
  <si>
    <t xml:space="preserve">TEXTILES PUNTO FLEX S.A. </t>
  </si>
  <si>
    <t>ALMIN S.A.S.</t>
  </si>
  <si>
    <t xml:space="preserve">DYSTAR COLOMBIA SAS </t>
  </si>
  <si>
    <t>LABORATORIOS MEDICK  SAS</t>
  </si>
  <si>
    <t>CAVELIER ABOGADOS SAS</t>
  </si>
  <si>
    <t>CODIPACSA SA</t>
  </si>
  <si>
    <t>SOCIEDAD AGROPECUARIA DEL ORIENTE COLOMBIANO SAS</t>
  </si>
  <si>
    <t>PROIN PROMOTORA INMOBILIARIA SAS</t>
  </si>
  <si>
    <t>GRUPO EMPRESARIAL R.I.V. S.A.S.</t>
  </si>
  <si>
    <t>FGS FONDO DE GARANTIAS S.A</t>
  </si>
  <si>
    <t>HILTON WORLDWIDE MANAGE BRANCHCO LIMITED</t>
  </si>
  <si>
    <t>COLDIAGRO SAS</t>
  </si>
  <si>
    <t xml:space="preserve">CROMATEX TEXTILES COLORES Y DISEÑO SAS </t>
  </si>
  <si>
    <t>TOTALSPORT SAS</t>
  </si>
  <si>
    <t xml:space="preserve">EKO RED S.A.S </t>
  </si>
  <si>
    <t>Arquitectura Integral SAS</t>
  </si>
  <si>
    <t>F4330 - Terminación y acabado de edificios y obras de ingeniería civos</t>
  </si>
  <si>
    <t>CALCAREOS INDUSTRIALES Y AGRICOLAS LTDA</t>
  </si>
  <si>
    <t>MOVILCO SAS</t>
  </si>
  <si>
    <t>G4741 - Comercio al por menor de computadores, equipos periféricos, programas de informática y equipos de telecomunicaciones en establecimientos especializadfa</t>
  </si>
  <si>
    <t xml:space="preserve">UNITEX TELAS SAS " </t>
  </si>
  <si>
    <t>COMPAÑIA NACIONAL DE SOLDADURAS SAS</t>
  </si>
  <si>
    <t>IPS DEL MUNICIPIO DE CARTAGO ESE</t>
  </si>
  <si>
    <t>SUNDANCER SAS</t>
  </si>
  <si>
    <t>PROCESADORA Y COMERCIALIZADORA DE LOS AVICULTORES DEL HUILA COAVIHUILA SA</t>
  </si>
  <si>
    <t>EMPRESA SOCIAL DEL ESTADO HOSPITAL SAN PEDRO Y SAN PABLO</t>
  </si>
  <si>
    <t>HOTELES PORTOBELO SAI SAS</t>
  </si>
  <si>
    <t>MATUNA INVERSIONES SAS</t>
  </si>
  <si>
    <t>FADEPLAST BUGA SAS</t>
  </si>
  <si>
    <t>C2229 - Fabricación de artículos de plástico n.cy p</t>
  </si>
  <si>
    <t xml:space="preserve">EL MANJAR DE LAS CARNES SAS </t>
  </si>
  <si>
    <t>CAMOTI SAS</t>
  </si>
  <si>
    <t>TEMPORAL ACTIVA S.A.S</t>
  </si>
  <si>
    <t>INFORMATICA COLECTIVA S.A.</t>
  </si>
  <si>
    <t>IMPORTADORA DE PRODCUTOS MASIVOS SAS</t>
  </si>
  <si>
    <t>CAFE DEVOTION SAS</t>
  </si>
  <si>
    <t>ESE CAMU SAN RAFAEL</t>
  </si>
  <si>
    <t>SAHAGUN</t>
  </si>
  <si>
    <t>VERDI CONSTRUCCIONES SAS EN LIQUIDACION</t>
  </si>
  <si>
    <t>SOCIEDAD DE INVERSIONES VIVES Y CIA S.A.</t>
  </si>
  <si>
    <t>MATERIALES COLOMBIA SAS</t>
  </si>
  <si>
    <t>G4752 - Comercio al por menor de artículos de ferretería, pinturas y productos de vidrio en establecimientos especializadpo</t>
  </si>
  <si>
    <t>SISCONT LTDA</t>
  </si>
  <si>
    <t xml:space="preserve"> PLANAUTOS S.A </t>
  </si>
  <si>
    <t>SERVICIOS FÚNEBRES SAN PEDRO LTDA</t>
  </si>
  <si>
    <t>Clinica Santa Cruz de la Loma S.A</t>
  </si>
  <si>
    <t>INVERSIONES EQUIPOS Y SERVICIOS S.A. - INESA S.A.</t>
  </si>
  <si>
    <t>COMERCIALIZADORA YERBABUENA SAS</t>
  </si>
  <si>
    <t>GENDARMES DE SEGURIDAD LTDA</t>
  </si>
  <si>
    <t xml:space="preserve">NOVASOFT SAS </t>
  </si>
  <si>
    <t>CARTAGENERA DE DESARROLLO ESPINOSA DAVILA Y CIA SCA</t>
  </si>
  <si>
    <t>DYWINDAG S.A.S</t>
  </si>
  <si>
    <t>INTERPLAST OVERSEAS COLOMBIA LIMITED</t>
  </si>
  <si>
    <t>C2211 - Fabricación de llantas y neumáticos de caucen</t>
  </si>
  <si>
    <t>JV HIERROS Y ESTRUCTURAS SAS</t>
  </si>
  <si>
    <t>AGROPECUARIA BAJOGRANDE SA</t>
  </si>
  <si>
    <t>Vnf S.A.S</t>
  </si>
  <si>
    <t>DISPRONAT S.A.S</t>
  </si>
  <si>
    <t>UNIDAD MEDICO QUIRURGICA SANTA CLARA IPS S.A.S</t>
  </si>
  <si>
    <t>CONGLOMERADO TECNICO COLOMBIANO S.A.S</t>
  </si>
  <si>
    <t>F4210 - Construcción de carreteras y vías de ferrocarrpt</t>
  </si>
  <si>
    <t>FLAMINGO OIL SA f</t>
  </si>
  <si>
    <t>GANADERÍA MANZANARES SAS</t>
  </si>
  <si>
    <t>A0141 - Cría de ganado bovino y bufalinz</t>
  </si>
  <si>
    <t>PROMOTORA BELLATRIX SAS</t>
  </si>
  <si>
    <t>SPOLETO CULINARIA  ITALIANA SAS</t>
  </si>
  <si>
    <t>INVERSIONES YM SAS</t>
  </si>
  <si>
    <t>INVERSIONES DE TRANSPORTADORES DEL SUR SA</t>
  </si>
  <si>
    <t>SIMETRIC S.A.</t>
  </si>
  <si>
    <t>INDUCAFE SAS</t>
  </si>
  <si>
    <t>PROYECTOS CIVILES E HIDRAULICOS SAS</t>
  </si>
  <si>
    <t>ESE HOSPITAL LA MERCED</t>
  </si>
  <si>
    <t>CIUDAD BOLIVAR</t>
  </si>
  <si>
    <t xml:space="preserve">CHALA S.A.S </t>
  </si>
  <si>
    <t>NIKKEN COLOMBIA LTDA</t>
  </si>
  <si>
    <t>G4755 - Comercio al por menor de artículos y utensilios de uso doméstico en establecimientos especializadto</t>
  </si>
  <si>
    <t>PARA-COSER S.A.S</t>
  </si>
  <si>
    <t xml:space="preserve">MARCHEN SA EN REORGANIZACION </t>
  </si>
  <si>
    <t xml:space="preserve">DISTRIBUIDORA INSTITUCIONAL MEDIGRAM SAS </t>
  </si>
  <si>
    <t>SOCIEDAD AVICOLA TOSCANA SAS</t>
  </si>
  <si>
    <t>INVERSIONES PARRA PIÑEROS Y CIA SAS</t>
  </si>
  <si>
    <t>KOBALT SAS</t>
  </si>
  <si>
    <t xml:space="preserve">LA SULTANA BLOQUES LADRILLOS Y ACABADOS CERAMICOS SAS </t>
  </si>
  <si>
    <t>CENTRO MÉDICO SINAPSIS IPS S.A.</t>
  </si>
  <si>
    <t>CARMAX H ARIZA Y CIA SAS</t>
  </si>
  <si>
    <t>Clarke Modet &amp; Co Colombia S.A.S.</t>
  </si>
  <si>
    <t xml:space="preserve">M6910 - Actividades jurídica </t>
  </si>
  <si>
    <t>UNIDAD MEDICO QUIRURGICA DE ORL SA Y PODRA UTILIZAR LA SIGLA UNIMEQ ORL</t>
  </si>
  <si>
    <t>EMPRESA SOCIAL DEL ESTADO HOSPITAL SAN JUAN DE DIOS DE FLORIDABLANCA</t>
  </si>
  <si>
    <t>ORGANIZACIONES DE IMAGENOLOGIA COLOMBIANA O.I.C.S.A.</t>
  </si>
  <si>
    <t>CARDIO COLOMBIA S.A.S</t>
  </si>
  <si>
    <t>CAR INTEGRADO S.A.</t>
  </si>
  <si>
    <t>GRUPO AZLO SAS BIC</t>
  </si>
  <si>
    <t>KOOLL IMPORTACIONES SAS</t>
  </si>
  <si>
    <t>SUPERAUTOCENTRO MOBIL EL LIDO SAS</t>
  </si>
  <si>
    <t>PERSIVAL PRODUCCIONES S.A.S</t>
  </si>
  <si>
    <t>EMPRESA SOCIAL DEL ESTADO BARRANCABERMEJA</t>
  </si>
  <si>
    <t>IINNERCIA SAS</t>
  </si>
  <si>
    <t>M7410 - Actividades especializadas de diseño</t>
  </si>
  <si>
    <t>ESE HOSPITAL SAN SEBASTIAN DE URABA</t>
  </si>
  <si>
    <t>NECOCLI</t>
  </si>
  <si>
    <t>SERVICREDITO SA</t>
  </si>
  <si>
    <t xml:space="preserve">DIFERMODA SAS  </t>
  </si>
  <si>
    <t>AGROPECUARIA INTERNACIONAL SAS</t>
  </si>
  <si>
    <t>COOPERATIVA ESPECIALIZADA EN SEGURIDAD Y ESCOLTAS PROFESIONALES DE COLOMBIA</t>
  </si>
  <si>
    <t xml:space="preserve">SERVICIOS SC SAS </t>
  </si>
  <si>
    <t>TENERIFE SA</t>
  </si>
  <si>
    <t>HARINERA DEL CENTRO SAS</t>
  </si>
  <si>
    <t>SUMINISTROS MINEROS LATINOAMERICANOS S.A.S.</t>
  </si>
  <si>
    <t>ASSBASALUD ESE</t>
  </si>
  <si>
    <t>LIFE CARE SOLUTIONS SAS</t>
  </si>
  <si>
    <t>COLRECAMBIOS SAS</t>
  </si>
  <si>
    <t>Grupo Maya Velasquez SAS</t>
  </si>
  <si>
    <t>SOPORTE S A</t>
  </si>
  <si>
    <t>COMPROCAMPO</t>
  </si>
  <si>
    <t>Q8899 - Otras actividades de asistencia social sin alojamiento n.c.p.</t>
  </si>
  <si>
    <t>DUMESA S.A.</t>
  </si>
  <si>
    <t>CENTRO MEDICO DE ESPECIALISTAS CME S.A</t>
  </si>
  <si>
    <t>FANTASIA ELECTRONICA S.A.S.</t>
  </si>
  <si>
    <t xml:space="preserve">2M&amp;W SAS </t>
  </si>
  <si>
    <t>FIJACIONES TORRES SA</t>
  </si>
  <si>
    <t xml:space="preserve">INVERSIONES AFIN SAS </t>
  </si>
  <si>
    <t>MAFER REAL ESTATE DE COLOMBIA SAS</t>
  </si>
  <si>
    <t>PALMAR DE SANTA BARBARA SAS EN REORGANIZACION</t>
  </si>
  <si>
    <t>COLARQUIM SAS</t>
  </si>
  <si>
    <t>DISTRIBUIDORA COLDIESEL SA</t>
  </si>
  <si>
    <t>TRANSPORTE MARITIMO Y AEREO DE CARGA SAS</t>
  </si>
  <si>
    <t xml:space="preserve"> AXIOMA INGENIERIA SAS</t>
  </si>
  <si>
    <t>F4112 - Construcción de edificios no residencialet</t>
  </si>
  <si>
    <t>AGRICOLA LA ACUARELA SAS</t>
  </si>
  <si>
    <t>DISTRIBUIDORA SUESCUN COMPANY SAS</t>
  </si>
  <si>
    <t>G4761 - Comercio al por menor de libros, periódicos, materiales y artículos de papelería y escritorio, en establecimientos especializaecu</t>
  </si>
  <si>
    <t>CORAZON Y AORTA SAS</t>
  </si>
  <si>
    <t>VISTA CONSTRUCCIONES SAS</t>
  </si>
  <si>
    <t>MULTIPARQUE CREATIVO SAS</t>
  </si>
  <si>
    <t>LINK MARKETING Y SERVICIOS SAS</t>
  </si>
  <si>
    <t>N8230 - Organización de convenciones y eventos comercialeó</t>
  </si>
  <si>
    <t>ALIMENTOS NATURALES DEL CAMPO SA</t>
  </si>
  <si>
    <t>CIMACO SAS</t>
  </si>
  <si>
    <t>B0812 - Extracción de arcillas de uso industrial, caliza, caolín y bentonital</t>
  </si>
  <si>
    <t>DETECCION SEGURIDAD PRIVADA LTDA</t>
  </si>
  <si>
    <t>INGENIERIA DE CONSTRUCCION Y MINERIA DE COLOMBIA SAS</t>
  </si>
  <si>
    <t>EIATEC SAS EN REORGANIZACION</t>
  </si>
  <si>
    <t xml:space="preserve">HR CONSTRUCTORA SAS </t>
  </si>
  <si>
    <t>UNIDAD DE SALUD OCUPACIONAL S.A.S</t>
  </si>
  <si>
    <t>SCOTCHLAND SAS</t>
  </si>
  <si>
    <t>BASIC FARM SAS</t>
  </si>
  <si>
    <t>ZONA FRANCA BRISA  S A USUARIO OPERADOR DE ZONA FRANCA</t>
  </si>
  <si>
    <t>INVERSIONES LLANO HERMOSO SAS</t>
  </si>
  <si>
    <t>INTECSUS S.A.S</t>
  </si>
  <si>
    <t xml:space="preserve">LEADERSEARCH S.A.S.  </t>
  </si>
  <si>
    <t>COMPAÑIA COLOMBIANA DE SERVICIO AUTOMOTRIZ S.A COLSERAUTO SL</t>
  </si>
  <si>
    <t>M7120 - Ensayos y análisis técnicor</t>
  </si>
  <si>
    <t>AGT PTY COLOMBIA SAS</t>
  </si>
  <si>
    <t xml:space="preserve">LLORENTE &amp; CUENCA COLOMBIA S.A.S. </t>
  </si>
  <si>
    <t>CONSTRUIRTE SAS</t>
  </si>
  <si>
    <t>RADIOIMAGENES RADIOLOGOS ASOCIADOS SAS</t>
  </si>
  <si>
    <t>PHOENIX CONTACT SAS</t>
  </si>
  <si>
    <t>INDUSTRIA DE PINTURAS Y PARTES METALMECANICAS SAS</t>
  </si>
  <si>
    <t>PREFABRICADOS ANDINOS COLOMBIA SAS</t>
  </si>
  <si>
    <t>DODONA SAS</t>
  </si>
  <si>
    <t>HCL TECHNOLOGIES COLOMBIA S A S</t>
  </si>
  <si>
    <t>INVERSIONES LA PENINSULA SAS</t>
  </si>
  <si>
    <t>FAM SAS</t>
  </si>
  <si>
    <t>PPD COLOMBIA SAS</t>
  </si>
  <si>
    <t>PROVEER SURAMERICANA S.A.S.</t>
  </si>
  <si>
    <t>Lácteos Rovirenses S.N</t>
  </si>
  <si>
    <t>G4722 - Comercio al por menor de leche, productos lácteos y huevos, en establecimientos especializadoy</t>
  </si>
  <si>
    <t>DISTRIBUCIONES JUNIORS LTDA</t>
  </si>
  <si>
    <t>INVERSIONES BARACALDO SILVA SAS</t>
  </si>
  <si>
    <t>GAMA COLOMBIA LTDA</t>
  </si>
  <si>
    <t>FLORES PRISMA S.A</t>
  </si>
  <si>
    <t>INCEL LTDA</t>
  </si>
  <si>
    <t>F4290 - Construcción de otras obras de ingeniería civin</t>
  </si>
  <si>
    <t>PUBLIMPRESOS S.A.S</t>
  </si>
  <si>
    <t>MEDIHUMANA COLOMBIA SA</t>
  </si>
  <si>
    <t>INVERSIONES HGH SA</t>
  </si>
  <si>
    <t>COMERCIALIZADORA EL TRIUNFO S.A.S</t>
  </si>
  <si>
    <t>ESTACIONES MARTIGO SAS EN REORGANIZACION</t>
  </si>
  <si>
    <t>IMÁGENES DIAGNOSTICAS S.A.</t>
  </si>
  <si>
    <t>INDUHERZIG S.A.S.</t>
  </si>
  <si>
    <t>D&amp;C CAPITAL SAS</t>
  </si>
  <si>
    <t>REFORESTADORA RIOFRIO S.A.S.</t>
  </si>
  <si>
    <t>A0220 - Extracción de madera</t>
  </si>
  <si>
    <t>ELECTRICOS ITAGUI SAS</t>
  </si>
  <si>
    <t>Agramonte SAS</t>
  </si>
  <si>
    <t>SERVISOFT S.A. EN REORGANIZACION</t>
  </si>
  <si>
    <t xml:space="preserve">AGROPECUARIA LOS CUNAS S.A.S. </t>
  </si>
  <si>
    <t>Flores Milonga SAS</t>
  </si>
  <si>
    <t>DISTRIPUNTO DEL SUR CR S.A.S.</t>
  </si>
  <si>
    <t>IC INVERSIONES SAS</t>
  </si>
  <si>
    <t>NIMBUTECH SAS</t>
  </si>
  <si>
    <t>BICICLETAS TOUR Y NATIVA SAS</t>
  </si>
  <si>
    <t>TRUME S.A.S.</t>
  </si>
  <si>
    <t>CONSTRUCTORA ALHAMBRA SAS</t>
  </si>
  <si>
    <t>HOSPITAL DEPARTAMENTAL SAN RAFAEL DE ZARZAL E.S.E.</t>
  </si>
  <si>
    <t>SAMARA COSMETICS SAS</t>
  </si>
  <si>
    <t xml:space="preserve">ESTACION DE SERVICIO MOBIL CODI 5 SAS </t>
  </si>
  <si>
    <t>HERRAMIENTAS Y SEGURIDAD S.A</t>
  </si>
  <si>
    <t>IMPORTADORA GORR SAS</t>
  </si>
  <si>
    <t>POBLADO COUNTRY CLUB SA</t>
  </si>
  <si>
    <t>GRUPO ARGURI SAS</t>
  </si>
  <si>
    <t>CIM COMPAÑÍA DE INGENIERIA Y MONTAJES SAS</t>
  </si>
  <si>
    <t>EMPRESA DE AGREGADOS CALCAREOS SAS</t>
  </si>
  <si>
    <t xml:space="preserve">B0811 - Extracción de piedra, arena, arcillas comunes, yeso y anhidrit </t>
  </si>
  <si>
    <t>PROMOTORA ALTOS DE MONTEVERDE SAS</t>
  </si>
  <si>
    <t>UNIVISION COLOMBIA S.A.S</t>
  </si>
  <si>
    <t>CENTRAL SAS</t>
  </si>
  <si>
    <t>INDUSTRIA AGROPECUARIA DEL VALLE S.A.S.</t>
  </si>
  <si>
    <t xml:space="preserve">PROTEIHUEVO SAS </t>
  </si>
  <si>
    <t>fabrica de chocolates triunfo sa</t>
  </si>
  <si>
    <t>PROQUIMORT IMPORT SAS</t>
  </si>
  <si>
    <t>TECNIGRAPAS LTDA</t>
  </si>
  <si>
    <t>GAICA SAS</t>
  </si>
  <si>
    <t>FLORES LA CONCHITA LTDA</t>
  </si>
  <si>
    <t>LADRILLERA HELIOS SA</t>
  </si>
  <si>
    <t>FUNDACIONES Y PILOTAJES SAS</t>
  </si>
  <si>
    <t>COMPAÑIA PECUARIA AGRICOLA S.A.S</t>
  </si>
  <si>
    <t>INVERSIONES CUBITA S.A.S.</t>
  </si>
  <si>
    <t>TOUCHSTONE COLOMBIA</t>
  </si>
  <si>
    <t>TECSER LABORATORIOS SA</t>
  </si>
  <si>
    <t xml:space="preserve">DENTSPLY FINANCE CO  </t>
  </si>
  <si>
    <t>CIEL INGENIERIA SAS PRODUCCION Y COMERCIALIZACION DE PRODUCTOS DE COMUNICACION VISUAL C2610 - Fabricación de componentes y tableros electrónicos 01. ANUAL 2019-09-30 2022-12-31 ACTIVA 08. SOCIEDAD POR ACCIONES SIMPLIFICADA SAS 07. ACTIVIDAD ECONÓMICA DIFERENTE A LAS ANTERIORFIC</t>
  </si>
  <si>
    <t>C2610 - Fabricación de componentes y tableros electrónicíq</t>
  </si>
  <si>
    <t xml:space="preserve">DISTRICOMBUSTIBLES ANTIOQUIA SAS   </t>
  </si>
  <si>
    <t xml:space="preserve">VENTOS COLOMBIA S.A.S. </t>
  </si>
  <si>
    <t>THERMOFORM SAS</t>
  </si>
  <si>
    <t>C2930 - Fabricación de partes, piezas (autopartes) y accesorios (lujos) para vehículos automotorin</t>
  </si>
  <si>
    <t>MALLAS METALICAS ANTIOQUIA SAS</t>
  </si>
  <si>
    <t>PUBLICAR PUBLICIDAD MULTIEMDIA SAS</t>
  </si>
  <si>
    <t>PROMOTORA Y OPERADORA DE HOTELES PROMOTEL SA</t>
  </si>
  <si>
    <t>AUTOPISTA SUR SA</t>
  </si>
  <si>
    <t>COMCOMBUSTIBLES SAS EN REORGANIZACION</t>
  </si>
  <si>
    <t>M &amp; M INGENIEROS ASOCIADOS SAS</t>
  </si>
  <si>
    <t>UNIVERSAL DE TORNILLOS Y HERRAMIENTAS SAS</t>
  </si>
  <si>
    <t>COREMAR COMPAÑIA DE SERVICIOS PORTUARIOS S.A.S</t>
  </si>
  <si>
    <t>CONSTRUCCIONES Y VIAS E.U.</t>
  </si>
  <si>
    <t>FRACTALIA COLOMBIA SAS</t>
  </si>
  <si>
    <t>PEDRIPLASTICOS SAS</t>
  </si>
  <si>
    <t>HOTELES BOGOTA PLAZA S.A.</t>
  </si>
  <si>
    <t>Clinica Buenos Aires S.A:S</t>
  </si>
  <si>
    <t>CLINICA CARRIAZO S.A</t>
  </si>
  <si>
    <t>GCA TECHOLOGIES SA</t>
  </si>
  <si>
    <t>POLYAROMAS SAS</t>
  </si>
  <si>
    <t>POLIOLEFINAS INDUSTRIALES SCI LTDA</t>
  </si>
  <si>
    <t>EL FARO LTDA</t>
  </si>
  <si>
    <t>SEGURIDAD MONSERRATE LTDA</t>
  </si>
  <si>
    <t>PROMOTORA CONVIVIENDA SAS</t>
  </si>
  <si>
    <t>INVERSIONES COLDUR SAS</t>
  </si>
  <si>
    <t>BIOSPIFAR S.A.</t>
  </si>
  <si>
    <t>PROMOTORA DE COMERCIO INMOBILIARIO S.A.</t>
  </si>
  <si>
    <t>SINERGY &amp; LOWELLS SAS</t>
  </si>
  <si>
    <t>INVERSIONES FLORENCIA S.A.</t>
  </si>
  <si>
    <t xml:space="preserve">VALORUM DEL CARIBE SA </t>
  </si>
  <si>
    <t>AGROPECUARIA VARGAS VALLEJO Y CIA SAS - EN REORGANIZACION</t>
  </si>
  <si>
    <t xml:space="preserve">THE WARRANTY GROUP COLOMBIA SA </t>
  </si>
  <si>
    <t>FLTROS Y FILTROS SAS</t>
  </si>
  <si>
    <t>CONFECCIONES AVENTURA SA</t>
  </si>
  <si>
    <t>CONSTRUCTORA I &amp; M UNIVERSAL S.A.S.</t>
  </si>
  <si>
    <t>DESECHABLES MEDICOS SAS</t>
  </si>
  <si>
    <t>INDUSTRIA COLOMBIANA DE PAPELES INCOLPA SAS</t>
  </si>
  <si>
    <t>GAMMA DISTRIBUCIONES SAS</t>
  </si>
  <si>
    <t>ALBERTO OCHOA Y CIA   SAS</t>
  </si>
  <si>
    <t>PHARMA MARKET LTDA</t>
  </si>
  <si>
    <t>CENTRO DE DIAGNOSTICO E IMAGENES BAHIA S.A.S</t>
  </si>
  <si>
    <t>FEYGO S.A.S.</t>
  </si>
  <si>
    <t>G4773 - Comercio al por menor de productos farmacéuticos y medicinales, cosméticos y artículos de tocador en establecimientos especializapec</t>
  </si>
  <si>
    <t>JARAMIREZ E HIJOS SAS</t>
  </si>
  <si>
    <t>ALMACENES AGROMAX SAS</t>
  </si>
  <si>
    <t>CONALTA DE OCCIDENTE SAS</t>
  </si>
  <si>
    <t>CANGAS COLOMBIA SAS</t>
  </si>
  <si>
    <t>SILESIA COLOMBIA LTDA</t>
  </si>
  <si>
    <t>La Estación del Agro S.A.S</t>
  </si>
  <si>
    <t>VITELCO DE COLOMBIA SAS</t>
  </si>
  <si>
    <t>C2310 - Fabricación de vidrio y productos de vidrie</t>
  </si>
  <si>
    <t>GOMJAR Y CIA S EN CA</t>
  </si>
  <si>
    <t>SECAR INGENIEROS SA</t>
  </si>
  <si>
    <t>CWT TRAVEL SERVICES COLOMBIA SAS</t>
  </si>
  <si>
    <t>SMARTBRIX ESPACIOS MODULARES S.A.S</t>
  </si>
  <si>
    <t>Barajas inversiones sas</t>
  </si>
  <si>
    <t>EL ARQUITECTO MATERIALES PARA CONSTRUCCIÓN S.AE</t>
  </si>
  <si>
    <t>COMBUSTIBLES DE COLOMBIA CCL LTDA</t>
  </si>
  <si>
    <t>TEXTILES EL GATO S.A.S</t>
  </si>
  <si>
    <t xml:space="preserve">ASSIST CONSULTORES DE SISTEMAS S.A. </t>
  </si>
  <si>
    <t>MERCADEO SAS</t>
  </si>
  <si>
    <t>WAYUU FLOWER S.A.S</t>
  </si>
  <si>
    <t>AGROCOMERCIAL LAALBORADA S.A.S</t>
  </si>
  <si>
    <t>JAMDAC SAS</t>
  </si>
  <si>
    <t>GRUPO EMPRESARIA DE INFRAESTRUCTURA DEL CARIBE SAS</t>
  </si>
  <si>
    <t>FIRMAMENTO E IMAGEN LTDA</t>
  </si>
  <si>
    <t xml:space="preserve">COMERCIALIZADORA MULTIAGRICOLA S. A.  </t>
  </si>
  <si>
    <t>OPTICENTRO INTERNACIONAL S.A.S</t>
  </si>
  <si>
    <t xml:space="preserve">ALCUBO PRODUCCIONES SAS </t>
  </si>
  <si>
    <t>AMERICAN VETERINARIA LTDA.</t>
  </si>
  <si>
    <t>TERRENOS LA HERRADURA SAS</t>
  </si>
  <si>
    <t>ORBIDENTAL SAS</t>
  </si>
  <si>
    <t>RYC TEMPORALES SAS</t>
  </si>
  <si>
    <t xml:space="preserve">CRISLOZA SAS </t>
  </si>
  <si>
    <t>ARMOR INTERNATIONAL SA</t>
  </si>
  <si>
    <t>INCOLDEXT SAS</t>
  </si>
  <si>
    <t>MADHOS SAS</t>
  </si>
  <si>
    <t>COMERCIAL  NOVAPEL LTDA</t>
  </si>
  <si>
    <t>INGENIERIA GESTION INMOBILIARIA Y CATASTRO SAS</t>
  </si>
  <si>
    <t>BVQI COLOMBIA LTDA</t>
  </si>
  <si>
    <t>COMERCIAL DE LICORES SAS</t>
  </si>
  <si>
    <t>CORPORACION EDUCATIVA INDOAMERICANA SAS</t>
  </si>
  <si>
    <t>ANNMICHELL SAS</t>
  </si>
  <si>
    <t>CONSTRUCTORA A CRUZ SAS</t>
  </si>
  <si>
    <t>ALMANZA ABOGADOS SAS</t>
  </si>
  <si>
    <t>VENTANAS Y PUERTAS SAS</t>
  </si>
  <si>
    <t>VM Universal S.A.S</t>
  </si>
  <si>
    <t>CLINICA NEUROREHABILITAR LTDA</t>
  </si>
  <si>
    <t>MACMODA SAS</t>
  </si>
  <si>
    <t>RAMECO S.A.S.</t>
  </si>
  <si>
    <t>THERMOANDINA SAS</t>
  </si>
  <si>
    <t>F4322 - Instalaciones de fontanería, calefacción y aire acondicionagu</t>
  </si>
  <si>
    <t>FERPLASTICOS SAS</t>
  </si>
  <si>
    <t>PROASISTEMAS S.A.</t>
  </si>
  <si>
    <t>PLANICONST SAS</t>
  </si>
  <si>
    <t>HORTITEC COLOMBIA SAS</t>
  </si>
  <si>
    <t xml:space="preserve">SUMINOX ACEROS SAS  </t>
  </si>
  <si>
    <t xml:space="preserve">BIOTECS INGENIERIA DE TRATAMIENTO DE AGUAS LTDA  </t>
  </si>
  <si>
    <t>PROMOTORA FRANCISCANA S.A.S</t>
  </si>
  <si>
    <t>INVERSIONES SUTAGAO S.A.</t>
  </si>
  <si>
    <t>VISUM CAPITAL S.A.S.</t>
  </si>
  <si>
    <t xml:space="preserve">CURTIEMBRES BUFALO SAS "EN REORGANIZACION" </t>
  </si>
  <si>
    <t>Hoteles MS SAS</t>
  </si>
  <si>
    <t>BERLIMOTOS LTDA</t>
  </si>
  <si>
    <t>QUINQUE SAS</t>
  </si>
  <si>
    <t>COLOR SIETE S.A.S. EN ACUERDO EXTRAJUDICIAL DE REORGANIZACION</t>
  </si>
  <si>
    <t>VILLAMARIA</t>
  </si>
  <si>
    <t>LABORATORIOS DOMECO S.A.S</t>
  </si>
  <si>
    <t>DRAGON TUBULARS SUCURSAL COLOMBIA</t>
  </si>
  <si>
    <t>SIGA OIL SA</t>
  </si>
  <si>
    <t>PROYECTO Y GESTION DEL DESARROLLO SAS</t>
  </si>
  <si>
    <t>RAYOTEX SAS</t>
  </si>
  <si>
    <t xml:space="preserve">BENTONITAS COLOMBIANAS SAS </t>
  </si>
  <si>
    <t>BUGALAGRANDE</t>
  </si>
  <si>
    <t>ORANGE BUSINESS  SERVICES COLOMBIA SAS</t>
  </si>
  <si>
    <t>OXICORTES SAS</t>
  </si>
  <si>
    <t>GRUPO VITAL SAS</t>
  </si>
  <si>
    <t>CGI ISMC COLOMBIA S.A.S</t>
  </si>
  <si>
    <t>TECNIMICRO LABORATORIO DE ANALISIS S.A.S</t>
  </si>
  <si>
    <t>GRUPO SLAM SAS</t>
  </si>
  <si>
    <t>E.S.E. HOSPITAL SAN VICENTE DE PAUL</t>
  </si>
  <si>
    <t>AXXECOL SAS</t>
  </si>
  <si>
    <t>INGENIERIA E INVERSIONES INDUSTRIALES SAS</t>
  </si>
  <si>
    <t>INDUBOTON SAS</t>
  </si>
  <si>
    <t>PINTURAS PRIME SA</t>
  </si>
  <si>
    <t>INFORMA COLOMBIA SA</t>
  </si>
  <si>
    <t>VIGILANCIA DE FENALCO LTDA</t>
  </si>
  <si>
    <t>PACIFICO SNACKS SAS</t>
  </si>
  <si>
    <t xml:space="preserve">CARBONES SURAMRICANOS SA </t>
  </si>
  <si>
    <t>FABIO HERNAN SOTO CANIZALES SAS</t>
  </si>
  <si>
    <t>AGENCIA DE ADUANAS DHL GLOBAL FORWARDING COLOMBIA S.A NIVEL 1</t>
  </si>
  <si>
    <t>DISMOVEL SA</t>
  </si>
  <si>
    <t>MINA CASTILLO SAS</t>
  </si>
  <si>
    <t>M V C INVERSIONES S.A.S</t>
  </si>
  <si>
    <t>HERMAGU S.A</t>
  </si>
  <si>
    <t>COMPUSPAR COLOMBIA SAS</t>
  </si>
  <si>
    <t>ING. DE REFRIGERACION INDUSTRIAL ROJAS HERMANOS SAS</t>
  </si>
  <si>
    <t>BULL MARKETING SAS</t>
  </si>
  <si>
    <t>DIVISA S.A.S</t>
  </si>
  <si>
    <t>FERNANDEZ VELEZ Y COMPAÑIA SAS</t>
  </si>
  <si>
    <t>ESTRIOS SAS</t>
  </si>
  <si>
    <t>APORTES SAN ISIDRO SAS</t>
  </si>
  <si>
    <t xml:space="preserve">CI FLORES CARMEL SAS </t>
  </si>
  <si>
    <t>INGEBYP SAS</t>
  </si>
  <si>
    <t>HM INGENIERIA SAS</t>
  </si>
  <si>
    <t>ON OFF SOLUCIONES EN LINEA S.A.S.</t>
  </si>
  <si>
    <t>PRODUEMPAK SAS</t>
  </si>
  <si>
    <t xml:space="preserve">FINCA COROCORA S.A.S </t>
  </si>
  <si>
    <t>CENTRO DE ESPECIALISTAS DIAGNOSTICO Y TRATAMIENTO CEDIT LTDA</t>
  </si>
  <si>
    <t>UROCADIZ ESPECIALIDADES MEDICO QUIRURGICAS SAS</t>
  </si>
  <si>
    <t>DROGUERIA ESPECIFICA SAS</t>
  </si>
  <si>
    <t>CLINICA DE FRACTURAS Y ORTOPEDIA LTDA</t>
  </si>
  <si>
    <t>porcicola la floresta sas</t>
  </si>
  <si>
    <t xml:space="preserve">ACG COLOMBIANA SAS </t>
  </si>
  <si>
    <t>CENTRO FERRETERO MAFER SAS</t>
  </si>
  <si>
    <t>DISCORREAS MANGUERAS Y EMPAQUES SA</t>
  </si>
  <si>
    <t>OPT S.A.S. EN REORGANIZACION EMPRESARIAL</t>
  </si>
  <si>
    <t xml:space="preserve">ACEITES FINOS SAS </t>
  </si>
  <si>
    <t>INDUDISE SAS</t>
  </si>
  <si>
    <t>LISTODO SAS</t>
  </si>
  <si>
    <t>CLINICA DE LA MUJER S.A.</t>
  </si>
  <si>
    <t>YALE SERVISSEG LTDA</t>
  </si>
  <si>
    <t>ABC GOTEROS TUBOS Y PRODUCTOS PLASTICOS SAS Y PODRA UTILIZAR COMO NOMBRE ABREVIADO ABC GOTUPLAS SAS</t>
  </si>
  <si>
    <t>BARU MOTORS MONTERIA S.A.S</t>
  </si>
  <si>
    <t>CLINICA SAN FRANCISCO DE ASIS SAS</t>
  </si>
  <si>
    <t xml:space="preserve">ARIA PSW SAS "ACTIV IDADES DE CONSULTORIA INFORMATICA Y ACTIVIDADES DE ADMINISTRACION DE INSTALACION INFORMATICA " J6202 - Actividades de consultoría informática y actividades de administración de instalaciones informáticas 01. ANUAL 2000-06-19 </t>
  </si>
  <si>
    <t>INVERSIONES CFNS S.A.S</t>
  </si>
  <si>
    <t>HERNAN OCAZIONEZ Y CIA S.A.S</t>
  </si>
  <si>
    <t>CORREA ECHEVERRI HERMANOS S.A</t>
  </si>
  <si>
    <t>PROMOTORA DE INVERSIONES CARTAGENERAS SAS</t>
  </si>
  <si>
    <t>Unidad Primaria de Atencion San Nicolas</t>
  </si>
  <si>
    <t>GEGASA SAS</t>
  </si>
  <si>
    <t>LÄKTOLAND SAS</t>
  </si>
  <si>
    <t>FLORES EL REBAÑO SAAS</t>
  </si>
  <si>
    <t>PROMOCIONALES DE OCCIDENTE SUCURSAL</t>
  </si>
  <si>
    <t>G4723 - Comercio al por menor de carnes (incluye aves de corral), productos cárnicos, pescados y productos de mar, en establecimientos especializadoc</t>
  </si>
  <si>
    <t>Distrilacteos Ltda</t>
  </si>
  <si>
    <t>GRUPO SUITES SAS</t>
  </si>
  <si>
    <t xml:space="preserve">CFC PROCESADORA DE ALIMENTOS SAS </t>
  </si>
  <si>
    <t>ARRIGUI &amp; ASOCIADOS ABOGADOS CONSULTORES SAS</t>
  </si>
  <si>
    <t>TEKNO SA.</t>
  </si>
  <si>
    <t>MAR 10 SAS</t>
  </si>
  <si>
    <t>ECOVIAS SAS</t>
  </si>
  <si>
    <t>M7112 - Actividades de ingeniería y otras actividades conexas de consultoría técnomp</t>
  </si>
  <si>
    <t xml:space="preserve">CONVIAS SAS   </t>
  </si>
  <si>
    <t>ARROZ SUPREMO SAS</t>
  </si>
  <si>
    <t>AGQ PRODYCON SAS</t>
  </si>
  <si>
    <t>EVOLUTION PLASTIC SAS</t>
  </si>
  <si>
    <t>SEGURIDAD PLATINUM LTDA</t>
  </si>
  <si>
    <t>INVERSIONES SALGUERO SAS</t>
  </si>
  <si>
    <t>SYPELC SAS SUMINISTROS Y PROYECTOS ELECTRICOS SAS</t>
  </si>
  <si>
    <t>ECONOMETRIA S.A.</t>
  </si>
  <si>
    <t xml:space="preserve">PSYCONOMETRICS S.A.S. </t>
  </si>
  <si>
    <t>DECOTRIPLEX SAS</t>
  </si>
  <si>
    <t xml:space="preserve">RESTAURANTE NM SAS </t>
  </si>
  <si>
    <t>BOLD PLASTICOS SAS</t>
  </si>
  <si>
    <t>VISIÓN INTEGRADOS S.A.S</t>
  </si>
  <si>
    <t xml:space="preserve">IMMAGEN SA </t>
  </si>
  <si>
    <t>ADVANTIS CONSULTORIA GERENCIAL S.A.S</t>
  </si>
  <si>
    <t>INVERSIONES EL BORREGO SAS</t>
  </si>
  <si>
    <t>NAVISABANA S.A</t>
  </si>
  <si>
    <t>INVASA MAQUINARIA S.A.S</t>
  </si>
  <si>
    <t>E.S.E. HOSPITAL REGIONAL DE VELEZ</t>
  </si>
  <si>
    <t>VELEZ</t>
  </si>
  <si>
    <t>CONDICOL CO S A S</t>
  </si>
  <si>
    <t>CONSTRUCCIONES E INVERSIONES BETA SAS</t>
  </si>
  <si>
    <t>HEALTH SAFETY AND ENVIRONMENT SAS</t>
  </si>
  <si>
    <t>EL RANCHO DE JONAS S.A.S.</t>
  </si>
  <si>
    <t xml:space="preserve">TECHEDGE COLOMBIA S.A.S. </t>
  </si>
  <si>
    <t xml:space="preserve">DISTRIBUIDORA OMERLAC S A S </t>
  </si>
  <si>
    <t>ANS COMUNICACIONES SAS</t>
  </si>
  <si>
    <t>900467409</t>
  </si>
  <si>
    <t>SOCIEDAD DE HEMODINAMIA SANTA MARIA S.A.S</t>
  </si>
  <si>
    <t>TPF GETINSA EUROESTUDIOS COLOMBIA</t>
  </si>
  <si>
    <t>M7112 - Actividades de ingeniería y otras actividades conexas de consultoría técns d</t>
  </si>
  <si>
    <t>TILATA SAS</t>
  </si>
  <si>
    <t>COMERCIALIZADORA RODRIMAC SAS</t>
  </si>
  <si>
    <t>IPS CENTRO CIENTÍFICO ASISTENCIAL S.A.S.</t>
  </si>
  <si>
    <t xml:space="preserve">VALMAR PRODUCTORA S.A.S </t>
  </si>
  <si>
    <t>PRA HEALTH SCIENCES COLOMBIA LTDA</t>
  </si>
  <si>
    <t xml:space="preserve">MASTERLINE COLOMBIA SOCIEDAD POR ACCIONES MASTERLINE COLOMBIA SOCIEDAD POR ACCIONES MASTERLINE COLOMBIA SAS SIMPLIFICADA SIMPLIFICADAMASTERLINE COLOMBIA </t>
  </si>
  <si>
    <t xml:space="preserve">NIDO DEL JABALI S.A.S. </t>
  </si>
  <si>
    <t>INNOVACION Y SERVICIOS SAS</t>
  </si>
  <si>
    <t>SOCIEDAD SAN JOSE DE TORICES S.A</t>
  </si>
  <si>
    <t>CARVEL SA INGENIEROS CONTRATISTAS</t>
  </si>
  <si>
    <t>MCS COLOMBIA SAS</t>
  </si>
  <si>
    <t>HAY GROUP LTDA</t>
  </si>
  <si>
    <t>INVERSIONES HYBISCUS SAS</t>
  </si>
  <si>
    <t>TUBULAR RUNNING &amp; RENTAL SERVICES SAS</t>
  </si>
  <si>
    <t>B0910 - Actividades de apoyo para la extracción de petróleo y de gas naturct</t>
  </si>
  <si>
    <t>COMPANÍA DE VIGILANCIA COVISUR DE COLOMBIA LTDA</t>
  </si>
  <si>
    <t>ACT TELEMATICA SA</t>
  </si>
  <si>
    <t>TRIGUISAR DE COLOMBIA S.A.</t>
  </si>
  <si>
    <t>INVERSIONES LCE S.A.S.</t>
  </si>
  <si>
    <t>MULTIJUEGOS S.A.S</t>
  </si>
  <si>
    <t>HELPEN SAS</t>
  </si>
  <si>
    <t>ALTYCOMBPO SAS</t>
  </si>
  <si>
    <t>DESARROLLO INTEGRAL DE PROYECTOS DE INGENIERIA SAS</t>
  </si>
  <si>
    <t>DISTRIBUIDORA LA MISTICA S.A.S</t>
  </si>
  <si>
    <t>INDUSTRIA PROCESADORA DE SEBOS Y PIELES NACIONALES SAS</t>
  </si>
  <si>
    <t>AGRICOLA CIRCASIA SAS</t>
  </si>
  <si>
    <t>FLORES EL ZORRO SAS</t>
  </si>
  <si>
    <t>COOPERATIVA AUTONOMA DE SEGURIDAD COAUTONOMA</t>
  </si>
  <si>
    <t>INDUSTRIAS CADI SAS</t>
  </si>
  <si>
    <t>YASA SAS</t>
  </si>
  <si>
    <t>jJ Y G TENNIS SAS</t>
  </si>
  <si>
    <t>GUTIERREZ E HIJOS SAS</t>
  </si>
  <si>
    <t>C.I. NEGOCIOS INTERNACIONALES LIMITADA</t>
  </si>
  <si>
    <t xml:space="preserve">G4610 - Comercio al por mayor a cambio de una retribución o por contrat </t>
  </si>
  <si>
    <t xml:space="preserve">CONSTRUCCIONES EXPRESS </t>
  </si>
  <si>
    <t>UTS RIONEGRO SAS</t>
  </si>
  <si>
    <t>ERA ELECTRONICA SAS</t>
  </si>
  <si>
    <t>KyV INGENIERIA SAS</t>
  </si>
  <si>
    <t>C2790 - Fabricación de otros tipos de equipo eléctrico n.c. y</t>
  </si>
  <si>
    <t>ELON GRAFICAS SAS</t>
  </si>
  <si>
    <t>C1811 - Actividades de impresiós</t>
  </si>
  <si>
    <t>INFORMESE SAS</t>
  </si>
  <si>
    <t>TMS SOLUTION SAS</t>
  </si>
  <si>
    <t>STP NETWORKS SAS</t>
  </si>
  <si>
    <t>MULTIFILTROS LTDA</t>
  </si>
  <si>
    <t>PRODUCTOS VEMEL SAS</t>
  </si>
  <si>
    <t>AGENCIA DE ADUANAS ABC REPECEV SAS NIVEL 1</t>
  </si>
  <si>
    <t>TODO INMUEBLE SAS</t>
  </si>
  <si>
    <t>CYA SAS</t>
  </si>
  <si>
    <t>INVERSIONES EYSAENCA COLOMBIA SAS</t>
  </si>
  <si>
    <t xml:space="preserve">PROPLANTAS </t>
  </si>
  <si>
    <t>SERVICIOS EMPRESARIALES DE INFORMACION SAS</t>
  </si>
  <si>
    <t>GCSI GRUPO COLOMBIANO DE SEGURIDAD INTEGRAL LTDA</t>
  </si>
  <si>
    <t>AGROAN SAS</t>
  </si>
  <si>
    <t>AVANTE SISTEMATIZANDO SA</t>
  </si>
  <si>
    <t>SRF CONSULTORES S A S</t>
  </si>
  <si>
    <t>Estudios Oftalmologicos S.A.S.</t>
  </si>
  <si>
    <t>CASA GRAJALES S.A.</t>
  </si>
  <si>
    <t xml:space="preserve">C1102 - Elaboración de bebidas fermentadas no destilada </t>
  </si>
  <si>
    <t>COMBIA SAS</t>
  </si>
  <si>
    <t>MAINCOHEALTH CARE SAS BIC</t>
  </si>
  <si>
    <t>CONFECCIONES CABEGU SAS</t>
  </si>
  <si>
    <t>CODISERT SA</t>
  </si>
  <si>
    <t xml:space="preserve">COMERCIALIZADORA GRAFICA SAS </t>
  </si>
  <si>
    <t>RED DE INGENIERIA SAS</t>
  </si>
  <si>
    <t>CONSTRUCTORA MARDEL S A</t>
  </si>
  <si>
    <t>CORTES CAÑON INGENIEROS CIVILES SAS</t>
  </si>
  <si>
    <t>CL INGENIERIA COMERCIAL SAS</t>
  </si>
  <si>
    <t>OTAVI SAS</t>
  </si>
  <si>
    <t>DRABET SAS</t>
  </si>
  <si>
    <t>ALIMENTOS DEL LLANO SA</t>
  </si>
  <si>
    <t>COLOMBIANA DE PROMOCIONES S.A.S</t>
  </si>
  <si>
    <t>SERVICIOS DE DRAGADOS Y CONSTRUCCIONES SAS</t>
  </si>
  <si>
    <t xml:space="preserve">PLAN ROMBO S.A </t>
  </si>
  <si>
    <t>AGRICOLAS Y GANADERAS ROMERO LATORRE SAS</t>
  </si>
  <si>
    <t>ECOFLORA AGRO FORMULACIONES SAS</t>
  </si>
  <si>
    <t>INERCO CONSULTORIA COLOMBIA LTDA</t>
  </si>
  <si>
    <t>ADECC LTDA</t>
  </si>
  <si>
    <t>AGUAZUL</t>
  </si>
  <si>
    <t>NASAN</t>
  </si>
  <si>
    <t>ACOBARRAS SAS</t>
  </si>
  <si>
    <t>COMERCIALIZADORA GRAN COLMADO SAS</t>
  </si>
  <si>
    <t>PROCHEMICAL BS SAS</t>
  </si>
  <si>
    <t xml:space="preserve">SISTEMA RADIAL K DE LA CIUDAD DE BOGOTA  CIA LTDA </t>
  </si>
  <si>
    <t>GRAFITINTAS SA</t>
  </si>
  <si>
    <t>CM LADRILLERA SAN  BENITO SAS</t>
  </si>
  <si>
    <t>AQUA Y TERRA CONSULTORES ASOCIADOS SAS</t>
  </si>
  <si>
    <t>INNOVACION EN CUIDADO AMBULATORIO Y DOMICILIARIO S.A.S - ICAD S.A.S</t>
  </si>
  <si>
    <t>METROVIA SAS EN REORGANIZACION</t>
  </si>
  <si>
    <t>DATUM INGENIERIA SAS</t>
  </si>
  <si>
    <t>MARICARO SAS</t>
  </si>
  <si>
    <t>GASOL S.A.S</t>
  </si>
  <si>
    <t xml:space="preserve">CMSA S.A.S. </t>
  </si>
  <si>
    <t>CALMORI  SAS</t>
  </si>
  <si>
    <t>SANTOUR SAS</t>
  </si>
  <si>
    <t>JS INGENIERIA Y CONSTRUCCIONES S.A.S.</t>
  </si>
  <si>
    <t>ANDICOLOR S.A.</t>
  </si>
  <si>
    <t>MEDFAM S.A.S.</t>
  </si>
  <si>
    <t>INTELPRO SAS</t>
  </si>
  <si>
    <t>C2610 - Fabricación de componentes y tableros electrónicos</t>
  </si>
  <si>
    <t>oroville sas</t>
  </si>
  <si>
    <t>Cristacryl SAS</t>
  </si>
  <si>
    <t>GANADERIA LUNA ROJA SAS</t>
  </si>
  <si>
    <t>PASTELERIA LUCERNA S.A.S</t>
  </si>
  <si>
    <t>INVERSIONES YODA SAS</t>
  </si>
  <si>
    <t xml:space="preserve">TAREAS Y LABORES SERVICIOS TEMPORALES SAS </t>
  </si>
  <si>
    <t>LAYNA SAS</t>
  </si>
  <si>
    <t>VYS COMERCIAL SAS</t>
  </si>
  <si>
    <t>INSTRUMENTACION SA</t>
  </si>
  <si>
    <t>VIVE CAFE S.A.BIC</t>
  </si>
  <si>
    <t>C1062 - Descafeinado, tostión y molienda del cafe</t>
  </si>
  <si>
    <t>DISTRIBUIDORA FRIOS DEL SAN JUAN SAS</t>
  </si>
  <si>
    <t>PFI GROUP INC SUCURSAL COLOMBIA</t>
  </si>
  <si>
    <t>SEGURIDAD ACIN LTDA</t>
  </si>
  <si>
    <t>SUTRATECSA SAS</t>
  </si>
  <si>
    <t>ROSA DE CASTRO SAS</t>
  </si>
  <si>
    <t>TEJAR SAN JOSE SAS</t>
  </si>
  <si>
    <t xml:space="preserve">INVERSIONES LIBRA S A </t>
  </si>
  <si>
    <t>ACEITAR SAS</t>
  </si>
  <si>
    <t>GAMACOLOR EDITORIAL SAS</t>
  </si>
  <si>
    <t>SERVICIOS TEMPORALES DEL META LTDA</t>
  </si>
  <si>
    <t>TRILLIANT NETWORKS COLOMBIA S.A.S</t>
  </si>
  <si>
    <t>PIRICUICOS SAS</t>
  </si>
  <si>
    <t>MC ASSETS SAS</t>
  </si>
  <si>
    <t>SEÑALES LTDA</t>
  </si>
  <si>
    <t>SOCIEDAD DE COMERCIALIZACION INTERNACIONAL DE NEGOCIOS NARANJA Y TECNOLOGIA FINANCIERA S.A.S BIC</t>
  </si>
  <si>
    <t>LOS MARTILLOS SAS</t>
  </si>
  <si>
    <t xml:space="preserve">SURTIFACIL PEREIRA SAS </t>
  </si>
  <si>
    <t>NEGOCIOS FAMILIARES INTEGRADOS SAS</t>
  </si>
  <si>
    <t xml:space="preserve">TECNO LITE COLOMBIA S.A.S </t>
  </si>
  <si>
    <t>protex colombia sas</t>
  </si>
  <si>
    <t>ENTRE OBRAS SAS</t>
  </si>
  <si>
    <t>HUMMALAB S.A.S.</t>
  </si>
  <si>
    <t>JASLO SAS</t>
  </si>
  <si>
    <t>PANIFICADORA LA BAGUETTE SAS</t>
  </si>
  <si>
    <t>ARAUCO COLOMBIA SA</t>
  </si>
  <si>
    <t>TELLUS INGENIERIA SAS</t>
  </si>
  <si>
    <t>HOCOTEC SAS</t>
  </si>
  <si>
    <t>COMPAÑÍA DE TRABAJOS DE INGENIERIA S.A.S. – COTRAING S.A.S.</t>
  </si>
  <si>
    <t>CENTRO DE ESTUDIOS EN INFECTOLOGIA PEDIATRICA S.A.S.</t>
  </si>
  <si>
    <t>DONUTS DE ANTIOQUIA SAS</t>
  </si>
  <si>
    <t>INMADICA ANDINA S.A</t>
  </si>
  <si>
    <t>ALISERVICIOS SAS</t>
  </si>
  <si>
    <t>iITIS SUPPORT SAS</t>
  </si>
  <si>
    <t>OFERTA LABORAL S.A.S</t>
  </si>
  <si>
    <t>SERVILENTES LTDA</t>
  </si>
  <si>
    <t>CONSERVAS ABAD SAS</t>
  </si>
  <si>
    <t>LEDESIM LTDA</t>
  </si>
  <si>
    <t>SIMIJACA-CUNDINAMARCA</t>
  </si>
  <si>
    <t>INVERSIONES AUDIOCOLOR SAS</t>
  </si>
  <si>
    <t xml:space="preserve">INVERSIONES CHILA SAS </t>
  </si>
  <si>
    <t>MULTIPAN DE COLOMBIA S.A.</t>
  </si>
  <si>
    <t>INDUSTRIA DE PRODUCTOS ALIMENTICIOS DEL CAUCA SA</t>
  </si>
  <si>
    <t>BENGALA AGRICOLA SAS</t>
  </si>
  <si>
    <t>AUNARSALUD SERVICIOS INTEGRALES EN SALUD SAS - SIGLA AUNARSALUD</t>
  </si>
  <si>
    <t>URIGO SAS</t>
  </si>
  <si>
    <t>EDUCACION INTERNACIONAL INTEGRAL SAS</t>
  </si>
  <si>
    <t>CARROCERIAS INNOVA SAS</t>
  </si>
  <si>
    <t>INVERSIONES LUCEDMARB SA</t>
  </si>
  <si>
    <t>ALICANTE CONSTRUCTORES S.A.S</t>
  </si>
  <si>
    <t>INDUSTRIA HARINERA DE SANTANDER LIMITADA</t>
  </si>
  <si>
    <t>EAGLE COMMERCIAL SOCIEDAD ANONIMA</t>
  </si>
  <si>
    <t>XSYSTEM LTDA</t>
  </si>
  <si>
    <t>PROMOTORA DE INVERSIONES SAS PROINSA</t>
  </si>
  <si>
    <t>F4111 - Construcción de edificios residencialem</t>
  </si>
  <si>
    <t>URBACOLOMBIA SAS</t>
  </si>
  <si>
    <t>F4111 - Construcción de edificios residenciale,</t>
  </si>
  <si>
    <t>INOVEL SAS</t>
  </si>
  <si>
    <t>AGRODEX INTERNATIONAL SAS</t>
  </si>
  <si>
    <t>P. MUÑOZ E HIJOS Y CIA S.A.S</t>
  </si>
  <si>
    <t>SERFIN EDUCATIVO S.A.</t>
  </si>
  <si>
    <t>TAMARA IMÁGENES DIAGNOSTICAS S.A.S</t>
  </si>
  <si>
    <t>VIVIENDAS DEL SUR SAS</t>
  </si>
  <si>
    <t>RAWHIDE PRODUCTS SAS</t>
  </si>
  <si>
    <t>SERVIMEZCLAS CENTER SAS</t>
  </si>
  <si>
    <t xml:space="preserve">Opciones Administrativas S.A.S </t>
  </si>
  <si>
    <t>VETA C.T.A VIGILANCIA ESPECIALIZADA DE TRABAJO ASOCIADO</t>
  </si>
  <si>
    <t>LOGISTICA INTERNACIONAL DE PRODUCTOS Y SERVICIOS S.A.</t>
  </si>
  <si>
    <t>FLORESKA CI LTDA.</t>
  </si>
  <si>
    <t>SANTA LAURA IPS SAS</t>
  </si>
  <si>
    <t>DUNNHUMBY COLOMBIA S. A. S</t>
  </si>
  <si>
    <t>ALV SERVICIOS Y SUMINISTROS LTDA</t>
  </si>
  <si>
    <t xml:space="preserve">NEWCORP RENTAL S.A.S </t>
  </si>
  <si>
    <t>INVERSIONES RIORIENTE SA</t>
  </si>
  <si>
    <t>INETUM COLOMBIA S.A.S</t>
  </si>
  <si>
    <t>SERVICIOS INTEGRADOS DE MERCHANDISING SAS</t>
  </si>
  <si>
    <t>GRUPO EMPRESARIAL J&amp;N TECHNOLOGY SAS</t>
  </si>
  <si>
    <t>MINAS LA JABONERA SAS</t>
  </si>
  <si>
    <t>INVERSIONES INMOBILIARIAS DE COLOMBIA SAS</t>
  </si>
  <si>
    <t>TROPICAL COFFEE COMPANY S.A.S</t>
  </si>
  <si>
    <t>GAVIRIA MORENO SAS</t>
  </si>
  <si>
    <t>GRUPO ELEDE S.AS</t>
  </si>
  <si>
    <t xml:space="preserve">DERMATOLOGOS DEL ORIENTE SA </t>
  </si>
  <si>
    <t>LAMITEXTIL S.A.S.</t>
  </si>
  <si>
    <t xml:space="preserve">SU MOTO DE IBAGUE SAS </t>
  </si>
  <si>
    <t>TEJARES TERRACOTA DE COLOMBIA SA</t>
  </si>
  <si>
    <t>C2399 - Fabricación de otros productos minerales no metálicos n.c. i</t>
  </si>
  <si>
    <t xml:space="preserve">SUMINISTROS INDUSTRIALES DE COLOMBIA SAS </t>
  </si>
  <si>
    <t>ELECTROFERIA SAS</t>
  </si>
  <si>
    <t>SYP COLOMBIA S.A.S.</t>
  </si>
  <si>
    <t>POLYMER CONTRACTORS CARTAGENA S.A.S.</t>
  </si>
  <si>
    <t>SEM INGENIERIA SAS</t>
  </si>
  <si>
    <t>SERVICIOS DE INTERVENTORIA INTEGRAL S.A.S.</t>
  </si>
  <si>
    <t>M7112 - Actividades de ingeniería y otras actividades conexas de consultoría técnis,</t>
  </si>
  <si>
    <t>INTERLOGISTICA SERVICE SAS</t>
  </si>
  <si>
    <t>IPS COOMULTRASAN</t>
  </si>
  <si>
    <t xml:space="preserve">G4754 - Comercio al por menor de electrodomésticos y gasodomesticos de uso doméstico, muebles y equipos de iluminación </t>
  </si>
  <si>
    <t>Red Latinoamericana de Ingenieria S.A.S</t>
  </si>
  <si>
    <t xml:space="preserve">1.Teg Seguridad Ltda </t>
  </si>
  <si>
    <t>MENTIUS SAS</t>
  </si>
  <si>
    <t xml:space="preserve">LE CABRERA SOCIEDAD POR ACCIONES SIMPLIFICADA  </t>
  </si>
  <si>
    <t xml:space="preserve">INVERSIONES YASSINE SAS </t>
  </si>
  <si>
    <t>MARJAL SAS</t>
  </si>
  <si>
    <t>LUKAUSKIS IGLESIAS SAS</t>
  </si>
  <si>
    <t>L6820 - Actividades inmobiliarias realizadas a cambio de una retribución o por contratp</t>
  </si>
  <si>
    <t xml:space="preserve">REDES Y PROYECTOS DE ENERGIA S A EMPRESA MULTINACIONAL ANDINA - EN REORGANIZACION </t>
  </si>
  <si>
    <t>IMAGING EXPERTS AND HEALTHCARE SERVICES SAS</t>
  </si>
  <si>
    <t>M7490 - Otras actividades profesionales, científicas y técnicas n.c.s,</t>
  </si>
  <si>
    <t>CONCISAN SAS CONSULTORIA Y CONSTRUCCIONES CIVILES Y SANITARIAS  SAS EN REORGANIZACION</t>
  </si>
  <si>
    <t>FLORES DEL HATO SAS</t>
  </si>
  <si>
    <t>FARMACIAS EN RED S.A.S</t>
  </si>
  <si>
    <t>OXXUS QUIMICA SAS</t>
  </si>
  <si>
    <t>UNIDAD QUIRURGICA LOS ALPES SAS</t>
  </si>
  <si>
    <t>SUPERMERCADOS ANDI SAS</t>
  </si>
  <si>
    <t>EMPRESA COLOMBIANA DE PALMA S.A.S.</t>
  </si>
  <si>
    <t>GRUPO AMAYA A SAS</t>
  </si>
  <si>
    <t>PREMAC SAS</t>
  </si>
  <si>
    <t>SUANFARMA COLOMBIA SAS</t>
  </si>
  <si>
    <t>MICRO INVERSIONES SAS</t>
  </si>
  <si>
    <t>ARANDA SOFTWARE ANDINA SAS</t>
  </si>
  <si>
    <t>SEGURIDAD LASER LTDA</t>
  </si>
  <si>
    <t>RATTAN HOLDING S.A.</t>
  </si>
  <si>
    <t>SPECIAL PRODUCTS SURGERY S.A.S.</t>
  </si>
  <si>
    <t xml:space="preserve">ASFALTADORA COLOMBIA SAS </t>
  </si>
  <si>
    <t xml:space="preserve">NATIVA PRODUCE SAS </t>
  </si>
  <si>
    <t xml:space="preserve">Multimotos Bike SAS </t>
  </si>
  <si>
    <t>SISTEMAS SATELITALES DE COLOMBIA SA ESP</t>
  </si>
  <si>
    <t>SEGURIDAD QAP LTDA</t>
  </si>
  <si>
    <t>PROSHIPS SAS</t>
  </si>
  <si>
    <t>H5320 - Actividades de mensajerín</t>
  </si>
  <si>
    <t>INVERSIONES NECEVI SAS</t>
  </si>
  <si>
    <t>ADMICENTROS S.A.S</t>
  </si>
  <si>
    <t>PAISAR SAS</t>
  </si>
  <si>
    <t>BYV INGENIERIA SAS</t>
  </si>
  <si>
    <t>F4112 - Construcción de edificios no residencialeé</t>
  </si>
  <si>
    <t xml:space="preserve">RENTASISTEMAS S.A. </t>
  </si>
  <si>
    <t>NACIONAL DE PILAS OCCIDENTE SAS</t>
  </si>
  <si>
    <t>G4649 - Comercio al por mayor de otros utensilios domésticos n.c.pa</t>
  </si>
  <si>
    <t>GREEN COFFEE COMPANY S.A.S.</t>
  </si>
  <si>
    <t>EMPRESA DE COSMETICOS Y SERVICIOS S.A.</t>
  </si>
  <si>
    <t>FERRETERIA EL CACHA 1 S.A.S</t>
  </si>
  <si>
    <t>SILQUIN LTDA</t>
  </si>
  <si>
    <t>COMPAÑIA PAPELERA NACIONAL S A S</t>
  </si>
  <si>
    <t>REGNIER Y CIA S EN C</t>
  </si>
  <si>
    <t>ALARMAR LTDA</t>
  </si>
  <si>
    <t>IMAGENES DE VIDA Y SALUD S.A.S</t>
  </si>
  <si>
    <t>NIPONAUTOS SAS</t>
  </si>
  <si>
    <t>SALUD OCUPACIONAL SANITAS SAS</t>
  </si>
  <si>
    <t>REPUESTOS Y MOTOS REMO SAS</t>
  </si>
  <si>
    <t>EXICARTON SAS</t>
  </si>
  <si>
    <t>C1702 - Fabricación de papel y cartón ondulado (corrugado); fabricación de envases, empaques y de embalajes de papel y carfer</t>
  </si>
  <si>
    <t>VITRACOAT COLOMBIA  SAS</t>
  </si>
  <si>
    <t>INSUMOS AGRICOLAS INTERNACIONALES SA</t>
  </si>
  <si>
    <t>PROMOTORA CIBELES SAS</t>
  </si>
  <si>
    <t>EMPRESA DE SEGURIDAD Y VIGILANCIA PRIVADA PUMA LTDA</t>
  </si>
  <si>
    <t>MIGUEL MARTIN Y CIA SAS</t>
  </si>
  <si>
    <t>LA FARMACIA BIOLOGICA S.A.S</t>
  </si>
  <si>
    <t>IMEVALLE SAS</t>
  </si>
  <si>
    <t>COLOMBIANA INDUSTRIAL DE EMPAQUES FLEXIBLES S A S</t>
  </si>
  <si>
    <t>COCONUCOS INVERSIONES SAS</t>
  </si>
  <si>
    <t>COMPANIA DE VIGILANCIA CENTRO EMPRESARIAL DE SEGURIDAD PRIVADA SCANNER LTDA</t>
  </si>
  <si>
    <t>LAMERICA CI SAS</t>
  </si>
  <si>
    <t>AGROPECUARIA YIJAN SAS</t>
  </si>
  <si>
    <t>CREACIONES SEX SAS</t>
  </si>
  <si>
    <t>RONDA DE COLOMBIA PROTECCION Y SEGURIDAD LTDA</t>
  </si>
  <si>
    <t>STEER DAVIES &amp; GLEAVE LIMITED SUCURSAL COLOMBIA</t>
  </si>
  <si>
    <t>ZONA FRANCA INTERNACIONAL DE PEREIRA SAS - USUARIO OPERADOR DE ZONAS FRANCAS</t>
  </si>
  <si>
    <t>M7020 - Actividades de consultoría de gesti�s</t>
  </si>
  <si>
    <t>GRUPO QUINDICOLOR SAS</t>
  </si>
  <si>
    <t>UNIMASIVOS HUILA SAS</t>
  </si>
  <si>
    <t>PITAL</t>
  </si>
  <si>
    <t>BIG PASS SAS</t>
  </si>
  <si>
    <t>SUBOCOL S.A.</t>
  </si>
  <si>
    <t>ANGLETON GROUP S.A.S.</t>
  </si>
  <si>
    <t>TECNOCARBONES SAS</t>
  </si>
  <si>
    <t>G4661 - Comercio al por mayor de combustibles sólidos, líquidos, gaseosos y productos conexra</t>
  </si>
  <si>
    <t>COMERCIALIZADORA SURTIALUMINIOS SA</t>
  </si>
  <si>
    <t>ANDINA DE ENERGIA S.A.S</t>
  </si>
  <si>
    <t>INVERSIONES SURTITODO SAS</t>
  </si>
  <si>
    <t>CI LAIMA SAS</t>
  </si>
  <si>
    <t>GALAVANTA TRAVEL SAS</t>
  </si>
  <si>
    <t>WINTUKWA I.P.S.I.</t>
  </si>
  <si>
    <t>NOVAFLEX REPRESENTACIONES SAS</t>
  </si>
  <si>
    <t>MARAGRO SAS</t>
  </si>
  <si>
    <t>INGENOVA ING SAS</t>
  </si>
  <si>
    <t>USA ELECTRODOMESTICOS SAS</t>
  </si>
  <si>
    <t>INTERSURGICAL SAS</t>
  </si>
  <si>
    <t>OLX FIN COLOMBIA S.A.S.</t>
  </si>
  <si>
    <t>FORMULA QUIMICA SAS</t>
  </si>
  <si>
    <t>HGC ARQUITECTOS LTDA</t>
  </si>
  <si>
    <t>VUELVEN SAS</t>
  </si>
  <si>
    <t>ACADEMIA ANITOQUEÑA DE AVIACIÓN S.A</t>
  </si>
  <si>
    <t xml:space="preserve">P8551 - Formación para el trabaj </t>
  </si>
  <si>
    <t>ANDINA EN REORGANIZACION</t>
  </si>
  <si>
    <t xml:space="preserve"> TECNIL¿FLUIDOS SAS</t>
  </si>
  <si>
    <t>ATRIA GRUPO CONSTRUCTOR SAS</t>
  </si>
  <si>
    <t>CONFECCIONES INDUSTRIALES SURAMERICA SAS</t>
  </si>
  <si>
    <t>ASESORIAS Y SERVICIOS TEMPORALES DE COLOMBIA SA</t>
  </si>
  <si>
    <t>INVERSIONES RUMIE HADDAD Y CIA SCS</t>
  </si>
  <si>
    <t>LOS NOTARIOS SAS</t>
  </si>
  <si>
    <t>J5911 - Actividades de producción de películas cinematográficas, videos, programas, anuncios y comerciales de televisico</t>
  </si>
  <si>
    <t xml:space="preserve">FLUICONNECTO SERVICIOS HIDRAULICOS SAS </t>
  </si>
  <si>
    <t>ren consultores s.a.s</t>
  </si>
  <si>
    <t>SOLUCIONES INTEGRALES DE SERVICIOS Y PROYECTOS SISPRO SAS</t>
  </si>
  <si>
    <t>AGENCIA DE SERVICIO COLOMBIANO SAS ASECO SAS</t>
  </si>
  <si>
    <t>IMÁGENES DIAGNOSTICAS DEL LLANO S.A.</t>
  </si>
  <si>
    <t>TEJEDURIA Y PROESOS S.A.</t>
  </si>
  <si>
    <t xml:space="preserve">CONSTRUCTORA CANAAN SA </t>
  </si>
  <si>
    <t xml:space="preserve">AUTOMOTORES FUJIYAMA DEL MAGDALENA SAS </t>
  </si>
  <si>
    <t>ATALAYA 1 SECURITY GROUP LTDA EN REORGANIZACION</t>
  </si>
  <si>
    <t>INSEPET SAS</t>
  </si>
  <si>
    <t xml:space="preserve">Q-BICA CONSTRUCTORA SAS </t>
  </si>
  <si>
    <t>DISTRIBUIDORA DE LUBRICANTES S.T.M. S.A.S.</t>
  </si>
  <si>
    <t xml:space="preserve">ECOMEDICS S.A.S. </t>
  </si>
  <si>
    <t>PARQUECENTRAL SAS</t>
  </si>
  <si>
    <t>PLANTACIONES UNIDAS SAS</t>
  </si>
  <si>
    <t>AUROS COPIAS S,A,S,</t>
  </si>
  <si>
    <t>C1820 - Producción de copias a partir de grabaciones originales</t>
  </si>
  <si>
    <t>INGENIERIA SUMINISTROS Y SERVICIOS PROFESIONALES S.A.S.</t>
  </si>
  <si>
    <t>FERRETERIA TORNILLOS Y ABRASIVOS SAS</t>
  </si>
  <si>
    <t>G4752 - Comercio al por menor de artículos de ferretería, pinturas y productos de vidrio en establecimientos especializad e</t>
  </si>
  <si>
    <t>PROYECTOS, DISEÑOS, INGENIERIA, ARQUITECTURA  Y CONSTRUCIONES LTDAi</t>
  </si>
  <si>
    <t>EMPRESA DE SERVICIOS TEMPORALES TEMPOEFICAZ SAS</t>
  </si>
  <si>
    <t>MANUFACTURA SAS</t>
  </si>
  <si>
    <t>IINCLICOL VALVULAS Y CONEXIONES SAS</t>
  </si>
  <si>
    <t>RITCHI SAS</t>
  </si>
  <si>
    <t>BOSTON MEDICAL GROUP DE COLOMBIA S.A.S.</t>
  </si>
  <si>
    <t>INCOLNOX SAS</t>
  </si>
  <si>
    <t>COMERCIAL PAPELERA SA</t>
  </si>
  <si>
    <t>MEGADYNE COLOMBIA SAS</t>
  </si>
  <si>
    <t>ASOCIADOS RYL S.A.S</t>
  </si>
  <si>
    <t>GSD SAS</t>
  </si>
  <si>
    <t>COMERCIAL TIR S.A.S</t>
  </si>
  <si>
    <t>Austral Lens Colombia SAS</t>
  </si>
  <si>
    <t>JUAN MARTIN LTDA</t>
  </si>
  <si>
    <t>ARKADIA FAMILY CENTER SAS</t>
  </si>
  <si>
    <t>MELOS Y MELOS SAS</t>
  </si>
  <si>
    <t>FLORES TIBA SA</t>
  </si>
  <si>
    <t>EMPRESA SOCIAL DEL ESTADO MUNICIPAL MANUEL CASTRO TOVAR E.S.E.</t>
  </si>
  <si>
    <t>BIOCARE SAS</t>
  </si>
  <si>
    <t>INDUSTRIAS J MONTES LTDA</t>
  </si>
  <si>
    <t>TINTORERIA UNIVERSAL SAS</t>
  </si>
  <si>
    <t xml:space="preserve">ALBERTO ALVAREZ S S.A </t>
  </si>
  <si>
    <t>GERIZIM CENTRO MEDICO ESPECIALIZADO EN SALUD OCUPACIONAL EU</t>
  </si>
  <si>
    <t>PRANHA URBANO S.A.S</t>
  </si>
  <si>
    <t>DELTA A SALUD SAS BIC</t>
  </si>
  <si>
    <t>ESTACION DE SERVICIO LA ISLA S.A.S.</t>
  </si>
  <si>
    <t>UNIDAD MEDICA DE TRAUMA DEL VALLE S.A.S</t>
  </si>
  <si>
    <t>A.T. KEARNEY S.A.S.</t>
  </si>
  <si>
    <t>COMERCIAL MARIA JOSE SAS.</t>
  </si>
  <si>
    <t xml:space="preserve">COMPAÑIA DE GESTION CREDINTEGRAL SAS  </t>
  </si>
  <si>
    <t>ALMACEN EL CONSTRUCTOR BOLIVAR SA</t>
  </si>
  <si>
    <t>SERVINUTRIR SAS</t>
  </si>
  <si>
    <t>UMP DE COLOMBIA S.A.S.</t>
  </si>
  <si>
    <t>IMAN SEGURIDAD PRIVADA LTDA</t>
  </si>
  <si>
    <t>CABLE SERVICIOS SA</t>
  </si>
  <si>
    <t>COLOMBIANA DE ESTIBAS S.A.</t>
  </si>
  <si>
    <t>COLOMBIANA TISSUE SAS</t>
  </si>
  <si>
    <t>VIGILANCIA Y SEGURIDAD ELECTRONICA CAXAR LTDA</t>
  </si>
  <si>
    <t>ARKIX SAS</t>
  </si>
  <si>
    <t>ACEROS FORMADOS S.A.S</t>
  </si>
  <si>
    <t>COMERCIALIZADORA AVICOLA DEL VALLE SAS</t>
  </si>
  <si>
    <t>PROMOTORA APOTEMA SAS</t>
  </si>
  <si>
    <t xml:space="preserve">DISTRIBUIDORA ALIANZA LIMITADA </t>
  </si>
  <si>
    <t>G4752 - Comercio al por menor de artículos de ferretería, pinturas y productos de vidrio en establecimientos especializadec</t>
  </si>
  <si>
    <t>TEXMAQUILA SAS</t>
  </si>
  <si>
    <t>TEXCAUCA S.A.</t>
  </si>
  <si>
    <t>ARROCERA AGUA CLARA SAS</t>
  </si>
  <si>
    <t>ANDES BPO S.A.S</t>
  </si>
  <si>
    <t>DIGITAL BLUE FORCE LATAM SAS</t>
  </si>
  <si>
    <t>LATAMSEC SECURITY LTDA</t>
  </si>
  <si>
    <t>GRES CARIBE S.A.</t>
  </si>
  <si>
    <t>DISTRIMUELLES SAS</t>
  </si>
  <si>
    <t>CONSULTORIA Y SERVICIOS AMBIENTALES CIAN SAS</t>
  </si>
  <si>
    <t>MAZ PROYECTOS INMOBILIARIOS SAS</t>
  </si>
  <si>
    <t xml:space="preserve">LA GUACA JOYOEROS SAS </t>
  </si>
  <si>
    <t>MANUELITA CORPORATIVA SAS</t>
  </si>
  <si>
    <t>M7490 - Otras actividades profesionales, científicas y técnicas n.c.n.</t>
  </si>
  <si>
    <t>TURBINAS SOLAR DE COLOMBIA SAS</t>
  </si>
  <si>
    <t>ZONA FRANCA PERMANENTE PALMASECA S.A. USUARIO OPERADOR DE ZONA FRANCA</t>
  </si>
  <si>
    <t>INVERSIONES CASTAÑO CIRO SASM</t>
  </si>
  <si>
    <t>MAQUINADOS Y MONTAJES SAS</t>
  </si>
  <si>
    <t>ASIR INVERSIONES S.A.S.</t>
  </si>
  <si>
    <t>MICROLINK SAS</t>
  </si>
  <si>
    <t>FITNESS MARKET SAS</t>
  </si>
  <si>
    <t>SIA SAS</t>
  </si>
  <si>
    <t>QUADRANTI INGENIERIA SAS</t>
  </si>
  <si>
    <t>GRUPO EMPRESARIAL ALIANZA T S.A. CUYO ESLOGAN ES MARCANDO EL CAMBIO</t>
  </si>
  <si>
    <t>TELEVIGILANCIA LTDA PROTECCION Y SEGURIDAD</t>
  </si>
  <si>
    <t>MEDICINA INTEGRAL EN CASA COLOMBIA S.A.S</t>
  </si>
  <si>
    <t>BODEGAS ILUSION SAS</t>
  </si>
  <si>
    <t xml:space="preserve">G4769 - Comercio al por menor de otros artículos culturales y de entretenimiento n.c.p. en establecimientos especializado </t>
  </si>
  <si>
    <t>EPIA SAS</t>
  </si>
  <si>
    <t xml:space="preserve">C2920 - Fabricación de carrocerías para vehículos automotores; fabricación de remolques y semirremolrde </t>
  </si>
  <si>
    <t>CONFECCIONES CALAR SAS</t>
  </si>
  <si>
    <t xml:space="preserve"> CONSORCIO INTERNACIONAL DE SOLUCIONES INTEGRALES SAS BIC</t>
  </si>
  <si>
    <t>PROCARDIO SERVICIOS MEDICOS INTEGRALES S.A.S.</t>
  </si>
  <si>
    <t>LABORATORIOS NANCY FLOREZ GARCIA S.A.S</t>
  </si>
  <si>
    <t>EUROPASTRY COLOMBIA SAS</t>
  </si>
  <si>
    <t>INVERSIONES TECNOLOGICAS DE AMERICA SA</t>
  </si>
  <si>
    <t>CONSTRUCTORA HABITEK SAS</t>
  </si>
  <si>
    <t>LABORATORIOS ZOO S A S</t>
  </si>
  <si>
    <t>INVERSIONES ALTOVERO SA</t>
  </si>
  <si>
    <t>SAMTEL CONSULTORES COLOMBIA SAS</t>
  </si>
  <si>
    <t>GRUPO MACROINVERSIONES S.A.S.</t>
  </si>
  <si>
    <t>Exxonmobil South  America (Pacific Coast) Limited</t>
  </si>
  <si>
    <t>RENOVA 22 SAS</t>
  </si>
  <si>
    <t xml:space="preserve">SU MOTO DEL MAGDLENA SAS </t>
  </si>
  <si>
    <t>MERA HERMANOS LTDA</t>
  </si>
  <si>
    <t>ESTACION DE SERVICIOS LAS VEGAS S.A.S</t>
  </si>
  <si>
    <t>CASADE LA DIABETES CALI LTDA</t>
  </si>
  <si>
    <t>BOSQUES DE LA PRIMAVERA SA</t>
  </si>
  <si>
    <t>MUEBLES Y ACCESORIOS SAS</t>
  </si>
  <si>
    <t>C3110 - Fabricación de mueblen</t>
  </si>
  <si>
    <t>NASER LTDA</t>
  </si>
  <si>
    <t>EMPAQUES DEL CAUCA S.A</t>
  </si>
  <si>
    <t>IBS ZONA FRANCA SA</t>
  </si>
  <si>
    <t>COMPAÑIA DE TUBOS Y ENVASES DE CARTON SAS</t>
  </si>
  <si>
    <t>Soluciones Latinas Administrativas Integrales Solati SAS</t>
  </si>
  <si>
    <t>ALAMBRES Y ACEROS S.A.S</t>
  </si>
  <si>
    <t>TRUCCOS FASHION S.A.S</t>
  </si>
  <si>
    <t>SUPERMERCADO MERCADIARIO LTDA</t>
  </si>
  <si>
    <t>TRADE SERVICE GROUP INC</t>
  </si>
  <si>
    <t xml:space="preserve">Grupo Creativos Publicidad S.A.S </t>
  </si>
  <si>
    <t>ZAFFIRO S.A.S</t>
  </si>
  <si>
    <t>CONSTRUCTORA AREA 98 SAS</t>
  </si>
  <si>
    <t>SAID WAKED E HIJOS S EN C</t>
  </si>
  <si>
    <t>CENTRO MEDICO SAN LUIS CLINICA QUIRURGICA S.A.S.</t>
  </si>
  <si>
    <t>BOGOTANA DE LIMPIEZA LTDA</t>
  </si>
  <si>
    <t>LABORATORIOS NOVADERMA S.A</t>
  </si>
  <si>
    <t>Solunion Colombia Servicios de Credito Ltda</t>
  </si>
  <si>
    <t xml:space="preserve"> AMBITO URBANO SAS</t>
  </si>
  <si>
    <t>APARCAR SAS</t>
  </si>
  <si>
    <t>PRODUCTOS HOSPITALARIOS SA</t>
  </si>
  <si>
    <t xml:space="preserve">HATOVIEJO SAS </t>
  </si>
  <si>
    <t>INVERSIONES RODRIGUEZ RUIZ RR SAS</t>
  </si>
  <si>
    <t>VENTAQUEMADA</t>
  </si>
  <si>
    <t>DISTRITIENDAS DEL EJE CAFETERO S.A.S.</t>
  </si>
  <si>
    <t>BAGATELLE SAS</t>
  </si>
  <si>
    <t>CH ARQUITECTOS SAS</t>
  </si>
  <si>
    <t>M7010 - Actividades de administración empresariae</t>
  </si>
  <si>
    <t>INDIGO TECHNOLOGIES SAS</t>
  </si>
  <si>
    <t>PROYECTOS URBANOS DE COLOMBIA SAS</t>
  </si>
  <si>
    <t>URGETRAUMA SAN FERNANDO S.A.S.</t>
  </si>
  <si>
    <t>FRESH &amp; NATURAL SAS</t>
  </si>
  <si>
    <t>JOYAS Y ORO INVERSIONES SAS</t>
  </si>
  <si>
    <t>ER Y CIA S EN C</t>
  </si>
  <si>
    <t>Schreder Colombia SAS</t>
  </si>
  <si>
    <t>COSINTE LTDA CONSULTORIA SEGURIDAD INTEGRAL Y COMPAÑIA LTDA .</t>
  </si>
  <si>
    <t>CORPORACIÓN MIXTA INSTITUTO COLOMBIANO DE MEDICINA TROPICAL ""ANTONIO ROLDAN BETANCUR"""</t>
  </si>
  <si>
    <t>ROMULOMONTES SAS.</t>
  </si>
  <si>
    <t>OFIMARCAS SAS</t>
  </si>
  <si>
    <t>RADIO FARMACIA TRACERLAB SAS</t>
  </si>
  <si>
    <t>SUCDEN SERVICIOS SAS</t>
  </si>
  <si>
    <t>FERRETERIA JRC CIA LTDA</t>
  </si>
  <si>
    <t>TRACTOCENTRO COLOMBIA S.A.S.</t>
  </si>
  <si>
    <t xml:space="preserve">INVERSIONES TIN S.A.S. </t>
  </si>
  <si>
    <t>EXPLOMIN LTDA. EXPLOTACION DE MINERALES LIMITADA</t>
  </si>
  <si>
    <t>DETALGRAF SAS</t>
  </si>
  <si>
    <t>ORTHOSYSTEM SAS</t>
  </si>
  <si>
    <t>MEGAMARKET S.A.S.</t>
  </si>
  <si>
    <t>ASFALTOS Y TRITURADOS DE LA SABANA SAS</t>
  </si>
  <si>
    <t>ANDICE SAS</t>
  </si>
  <si>
    <t>N7710 - Alquiler y arrendamiento de vehículos automotoren</t>
  </si>
  <si>
    <t>URBANIZADORA PAISAJE URBANO SAS</t>
  </si>
  <si>
    <t>GRUPO ACCION CONSULTORES S.A.S.</t>
  </si>
  <si>
    <t>CHEMISPHERE COLOMBIA SAS</t>
  </si>
  <si>
    <t>IILENDER COLOMBIA SA</t>
  </si>
  <si>
    <t>SOCIEDAD DE COMERCIALIZACION INTERNACIONAL CONSULTORIA Y SERVICIOS BANANEROS S.A.S.</t>
  </si>
  <si>
    <t>LATIN LOGISTIC COLOMBIA S.A.S</t>
  </si>
  <si>
    <t>IPS SALUD A TU LADO SAS</t>
  </si>
  <si>
    <t>SEMPLI SAS</t>
  </si>
  <si>
    <t xml:space="preserve">EMPRESA TRANSFORMADORA DE ALUMINIO SAS  </t>
  </si>
  <si>
    <t>IMAGEN JUNIOR SAS</t>
  </si>
  <si>
    <t>ALBERTINI KALOR SAS</t>
  </si>
  <si>
    <t>gp caribe sas</t>
  </si>
  <si>
    <t xml:space="preserve">PROSEGUIR S.A.S  </t>
  </si>
  <si>
    <t xml:space="preserve">INVERSIONES TIERRA PROMETIDA </t>
  </si>
  <si>
    <t>MOTORIENTE BUCARAMANGA LTDA</t>
  </si>
  <si>
    <t>EGON ZEHNDER S.A.S</t>
  </si>
  <si>
    <t>GOMEZ ESTRADA CONTRUCCIONES  SAS</t>
  </si>
  <si>
    <t>ATCG DE COLOMBIA S.A.S.</t>
  </si>
  <si>
    <t>INVERSIONES Y CONSTRUCCIONES BP ZOMAC</t>
  </si>
  <si>
    <t>AGROINDEFUTURO   S.A.S</t>
  </si>
  <si>
    <t xml:space="preserve">AGROPECUARIA PELAEZ ECHEVERRI SAS </t>
  </si>
  <si>
    <t xml:space="preserve">RIO FERTIL DEL PACIFICO SAS </t>
  </si>
  <si>
    <t xml:space="preserve">CONFECCIONES LADY MARCEL SA EN ACUERDO DE REESTRUCTURACION  </t>
  </si>
  <si>
    <t>HOSTDIME COM CO SAS</t>
  </si>
  <si>
    <t xml:space="preserve">SPAIN TC LATAM HOLDINGS II SL SUCURSAR COLOMBIA </t>
  </si>
  <si>
    <t>IMW COLOMBIA LTDA</t>
  </si>
  <si>
    <t>COINOBRAS SAS</t>
  </si>
  <si>
    <t>Pharmacielo Colombia Holdings S.A.S.</t>
  </si>
  <si>
    <t>PISCIFACTORIA REMAR SAS</t>
  </si>
  <si>
    <t xml:space="preserve">GABRIEL FONSECA Y CIA S.A.S </t>
  </si>
  <si>
    <t xml:space="preserve">OFICINA DE DISEÑO CALCULO Y CONSTRUCCIONES S.A.S. </t>
  </si>
  <si>
    <t>IPS OXI CARE S.A.S</t>
  </si>
  <si>
    <t>PLASTIMIX SAS</t>
  </si>
  <si>
    <t>DIES SAS</t>
  </si>
  <si>
    <t>ULTRA SAS</t>
  </si>
  <si>
    <t>CONSORCIO INTERNACIONAL TEXTIL S.A.S.</t>
  </si>
  <si>
    <t>VIGILANCIA Y SEGURIDAD PRIVADA DINAPOWER LTDA</t>
  </si>
  <si>
    <t>DISAGIL SAS</t>
  </si>
  <si>
    <t>EGA KAT ZONA FRANCA SAS</t>
  </si>
  <si>
    <t>GRUPO LOMA SAS</t>
  </si>
  <si>
    <t>IMPORTACIONES KINGTER SAS</t>
  </si>
  <si>
    <t>G4759 - Comercio al por menor de otros artículos domésticos en establecimientos especializadot</t>
  </si>
  <si>
    <t>IPS SALUD INTEGRAL Y MEDICINA LABORAL SAS</t>
  </si>
  <si>
    <t>DEFENDER LTDA</t>
  </si>
  <si>
    <t>TECHOS SAS</t>
  </si>
  <si>
    <t>DEL LLANO S.A</t>
  </si>
  <si>
    <t>SALUS PHARMA LABS SAS</t>
  </si>
  <si>
    <t>LINSACOR SAS</t>
  </si>
  <si>
    <t>ANDINA DE PETROLEOS SAS</t>
  </si>
  <si>
    <t>DISYAMOTOS S.A.S.</t>
  </si>
  <si>
    <t>WILLOW PHARMA SAS</t>
  </si>
  <si>
    <t>MAK LUBRICANTES S.A.S</t>
  </si>
  <si>
    <t>SEGURIDAD ANDES DE COLOMBIA LTDA</t>
  </si>
  <si>
    <t>KORES COLOMBIA SAS</t>
  </si>
  <si>
    <t>CORTINEROS LIDER SAS</t>
  </si>
  <si>
    <t>INVERSINOX COLOMBIA S.A.S.</t>
  </si>
  <si>
    <t>RENACIMIENTO LTDA</t>
  </si>
  <si>
    <t xml:space="preserve">MAYORISTAS AGRICOLAS S.A   </t>
  </si>
  <si>
    <t>DGROUPE S.A.S.</t>
  </si>
  <si>
    <t>movitronic s.a.s.</t>
  </si>
  <si>
    <t>MULTIDESARROLLOS URBANOS SAS</t>
  </si>
  <si>
    <t>ARQUITECTURA DE LA TIERRA SAS</t>
  </si>
  <si>
    <t>HIDROMED SA</t>
  </si>
  <si>
    <t xml:space="preserve">INCODI SOCIEDAD POR ACCIONES SIMPLIFICADA     </t>
  </si>
  <si>
    <t>C2229 - Fabricación de artículos de plástico n.cy a</t>
  </si>
  <si>
    <t>SUPERMERCADOS LA 29 SAS</t>
  </si>
  <si>
    <t>COMERCIALIZADORA DE COMBUSTIBLES SKAVI SAS</t>
  </si>
  <si>
    <t>INVERSIONES Y SUMINISTROS ASTRAL DEL CARIBE S.A.S.</t>
  </si>
  <si>
    <t>ARROCERA LA GRANJA SARAVENA SAS</t>
  </si>
  <si>
    <t>NEMA INGENIERIA SAS</t>
  </si>
  <si>
    <t>SOCIEDAD DISTRIBUIDORA COLOMBIANA MD SAS</t>
  </si>
  <si>
    <t>INGENICO COLOMBIA LTDA</t>
  </si>
  <si>
    <t xml:space="preserve">LABORATORIO COLOMBIANO DE VETERINARIA SAS </t>
  </si>
  <si>
    <t>PINTURAS IDEA S.A</t>
  </si>
  <si>
    <t>URBANOS LOGISTICA S EN C</t>
  </si>
  <si>
    <t>E. JIMENEZ Y ASOCIADOS SAS</t>
  </si>
  <si>
    <t>G4775 - Comercio al por menor de artículos de segunda mano</t>
  </si>
  <si>
    <t>AGROPECUARIA MACOLLA SAS</t>
  </si>
  <si>
    <t>AMOQUIMICOS COLOMBIA SAS</t>
  </si>
  <si>
    <t>SCORPIO INVERSIONES SAS</t>
  </si>
  <si>
    <t>PUENTES Y CARRETERAS SAS</t>
  </si>
  <si>
    <t>FREDINNO HELADOS SAS</t>
  </si>
  <si>
    <t>URQUINA Y DUSSAN CIA SAS</t>
  </si>
  <si>
    <t>GUERBET COLOMBIA S.A.S</t>
  </si>
  <si>
    <t>CWT ECENTER COLOMBIA SAS</t>
  </si>
  <si>
    <t>COMERCIAL TONKIN SAS</t>
  </si>
  <si>
    <t>CITRICOS TUNEZ SAS</t>
  </si>
  <si>
    <t>COSEQUIN LTDA</t>
  </si>
  <si>
    <t>FERRETERIA LN Y CIA SAS</t>
  </si>
  <si>
    <t>MUNDITIENDAS SAS</t>
  </si>
  <si>
    <t>GAMACOLOR S.A.S</t>
  </si>
  <si>
    <t>VA TOOLS LTDA</t>
  </si>
  <si>
    <t>THERMOS SAS</t>
  </si>
  <si>
    <t>RECYA S.A.S.</t>
  </si>
  <si>
    <t>SURAMERICANA S.A.</t>
  </si>
  <si>
    <t>IMPORT SYSTEM SISTEMAS Y SUMINISTROS SAS</t>
  </si>
  <si>
    <t>CHINA UNITED ENGINEERING CORPORATION</t>
  </si>
  <si>
    <t>HOME CAPITAL COLOMBIA S.A.S</t>
  </si>
  <si>
    <t xml:space="preserve">ULTRA OPTICS COLOMBIA SAS </t>
  </si>
  <si>
    <t>E.S.E. HOSPITAL SANTA MATILDE DE MADRID</t>
  </si>
  <si>
    <t>FERRETERIA Y VARIEDADES MAURO SAS</t>
  </si>
  <si>
    <t>G4752 - Comercio al por menor de artículos de ferretería, pinturas y productos de vidrio en establecimientos especializadne</t>
  </si>
  <si>
    <t xml:space="preserve">RODRIGUEZ-AZUERO  ASOCIADOS SA  </t>
  </si>
  <si>
    <t xml:space="preserve">QBO CONSTRUCTORES SAS </t>
  </si>
  <si>
    <t>OCCIDENTAL DE SALUD SAS</t>
  </si>
  <si>
    <t>CDF COLOMBIA S.A.</t>
  </si>
  <si>
    <t>C1200 - Elaboración de productos de tabaco</t>
  </si>
  <si>
    <t xml:space="preserve">FLUID PACK SAS </t>
  </si>
  <si>
    <t xml:space="preserve">INGENIERIA, SUMINISTROS, MONTAJES Y CONSTRUCCIONES S.A.S I.S.M.S.A.S. </t>
  </si>
  <si>
    <t>DESARROLLO Y SOLUCIONES INFORMATICAS SA</t>
  </si>
  <si>
    <t>UNION DE CIRUJANOS S.A.S.</t>
  </si>
  <si>
    <t>SMART PACK SAS</t>
  </si>
  <si>
    <t>GRUPO ANTIOQUEÑO DE NEUROLOGIA PEDIATRICA S.A.S</t>
  </si>
  <si>
    <t>CARNAVAL DE BARRANQUILLA S.A.S</t>
  </si>
  <si>
    <t>PORTATIL SAS</t>
  </si>
  <si>
    <t>ALTA MED I.P.S. S.A.S.</t>
  </si>
  <si>
    <t>AMBAR UNO DISEÑO Y CONSTRUCCIONES SAT</t>
  </si>
  <si>
    <t>TELEPLUS SAS</t>
  </si>
  <si>
    <t>PANADERIA LA VICTORIA S.A</t>
  </si>
  <si>
    <t>COMERCIALIZADORA CUNDIBOYACA Y CIA SAS</t>
  </si>
  <si>
    <t>CIA ASECO SAS</t>
  </si>
  <si>
    <t>EDIFICACIONES Y VIAS S.A.</t>
  </si>
  <si>
    <t>ITC WILCHES SAS</t>
  </si>
  <si>
    <t>RETREPO Y URIBE SAS</t>
  </si>
  <si>
    <t>MERCADOS DON NOE SAS</t>
  </si>
  <si>
    <t>COMPAÑÍA DE MEDIOS DE INFORMACIÓN CIA</t>
  </si>
  <si>
    <t>D&amp;N BUSINESS INTELLIGENCE &amp; CONSULTING SAS</t>
  </si>
  <si>
    <t>CERCA TECHNOLOGY SAS</t>
  </si>
  <si>
    <t>Fertecnica SA</t>
  </si>
  <si>
    <t>VIGILANCIA Y SEGURIDAD ESPLENDOR LTDA</t>
  </si>
  <si>
    <t>HAMBURG SUD COLOMBIA LTDA</t>
  </si>
  <si>
    <t xml:space="preserve">MECM PROFESIONALES CONTRATISTAS  SAS EN REORGANIZACION </t>
  </si>
  <si>
    <t>COMPAÑIA MINERA EL TRIUNFO SAS</t>
  </si>
  <si>
    <t>Comercializadora Revi SAS</t>
  </si>
  <si>
    <t>COMITE DE ESTUDIOS MEDICOS S.A.S</t>
  </si>
  <si>
    <t>CIMCA COLOMBIA SAS</t>
  </si>
  <si>
    <t>SEGURIDAD ICONS E Y E LTDA VIGILANCIA PRIVADA</t>
  </si>
  <si>
    <t xml:space="preserve">GFK RETAIL AND TECHNOLOGY COLOMBIA LTDA </t>
  </si>
  <si>
    <t>DISTRIZAPATOS S.A.S</t>
  </si>
  <si>
    <t>C.I. JYJ DISTRIBUCIONES S.A.S</t>
  </si>
  <si>
    <t xml:space="preserve">DIDACTICOS Y LIBROS DIDACLIBROS LTDA </t>
  </si>
  <si>
    <t>DISTRIBUCIONES PQ S.A.S</t>
  </si>
  <si>
    <t>ASEPSIS PRODUCTS DE COLOMBIA SOCIEDAD POR ACCIONES SIMPLIFICADAS</t>
  </si>
  <si>
    <t>CONSTRUCTORA HABITAT DEL ORIENTE SAS</t>
  </si>
  <si>
    <t>MCAFEE COLOMBIA LTDA</t>
  </si>
  <si>
    <t>GRANADA SAS</t>
  </si>
  <si>
    <t>EPAYCO.COM S.A.S</t>
  </si>
  <si>
    <t xml:space="preserve">CONFIRMEZA S.A.S. </t>
  </si>
  <si>
    <t>ASTARA COLOMBIA SAS</t>
  </si>
  <si>
    <t>ARBOFARMA S.A.S</t>
  </si>
  <si>
    <t>MERCADOGAR SAS</t>
  </si>
  <si>
    <t>IMPORTSOLCIONES SAS</t>
  </si>
  <si>
    <t>ECOLSIERRA EXPORT SAS BIC</t>
  </si>
  <si>
    <t>CROSSWAY SAS</t>
  </si>
  <si>
    <t>AGROASESORIAS EL CENCERRO SAS</t>
  </si>
  <si>
    <t xml:space="preserve">ESTACION DE SERVICIO SAN PEDRO DE ORIENTE S.A.La sociedad tendrá como objeto principal de sus negocios: A- la distribución y comercialización de toda clase de repuestos para automotores, combustibles, grasas, lubricantes, filtros, aditivos todos para maquinaria y vehículos automotores así como la prestación de servicios para automotores y en general cualquier actividad que tenga que ver con el sector automotor y de transporte. Realizar ventas ambulantes de repuestos en los municipios cercanos a Piedecuesta, Bucaramanga, Cúcuta y en donde el gerente de la compañía así lo quiera. B- la representación de casas, personas naturales o jurídicas nacionales o extranjeras que se dediquen a operaciones iguales o similares a la antes relacionada. C- invertir y explotar toda clase de bienes inmuebles, urbanos y/o rurales. D- promover la constitución de sociedades o participar como inversionista en las ya constituidas, cualquiera que fuere su objeto social. E- importar bienes de capital o de consumo para comercialización en Colombia. F- exportar bienes de capital o de consumo para su comercialización en el exterior. G- realización de todo tipo de inversiones financieras legales con el fin de consolidar o acrecentar el capital social. H- igualmente podrá comprar cosas -sic- muebles con el ánimo de explotarlas, compra venta y explotación de establecimientos de comercio o empresas mercantiles. H- la explotación del negocio de hotelería y turismo. En desarrollo de su objeto social la compañía podrá, además de realizar todas las actividades del giro normal de este tipo de negocios: a- asesorar a las distintas empresas en la inscripción en los registros de proveedores y gestionar la inscripción de la compañía; b- adquirir, utilizar, arrendar, vender, enajenar o gravar toda clase de bienes muebles o inmuebles con el ánimo de procesarlos, venderlos, permutarlos o explotarlos. C- comprar y/o vender bienes inmuebles con el objeto de explotarlos, gravarlos o enajenarlos así como maquinaria y equipo para el desarrollo del objeto social, realizando gestiones para su importación. D- efectuar toda clase de operaciones de crédito activo o pasivo. E-realizar toda clase de importaciones en desarrollo de su objeto social. F- tomar en arrendamiento o alquiler cualquier título local, oficinas y negociar, descontar todo tipo de documentos civiles y comerciales. G- adquirir empresas de bienes y/o servicios comerciales. H- otorgar o recibir garantías reales o personales. I- explotar negocios afines, conexos, similares o complementarios. J- girar, aceptar, negociar, descontar todo tipo de títulos valores y demás documentos civiles o comerciales. K- llevar a cabo todo acto o contrato que desarrolle el objeto social </t>
  </si>
  <si>
    <t>RADIOLOGOS ASOCIADOS S.A.S.</t>
  </si>
  <si>
    <t>Importadora Rotamos SA</t>
  </si>
  <si>
    <t>ENERGIA DE EGAS SAS</t>
  </si>
  <si>
    <t xml:space="preserve">INGENIERIA CONSTRUCCIONES Y EQUIPOS CONEQUIPOS  ING S.A.S </t>
  </si>
  <si>
    <t>GIESECKE Y DEVRIENT SUCURSAL COLOMBIA</t>
  </si>
  <si>
    <t>C1811 - Actividades de impresióa</t>
  </si>
  <si>
    <t>AGROPECUARIA LA MONTAÑITA S.A.S.</t>
  </si>
  <si>
    <t xml:space="preserve">INMUNIZADORA RIONEGRO S.A.S </t>
  </si>
  <si>
    <t>INTEGRAL DE DISTRIBUCIONES Y SERVICIOS SAS</t>
  </si>
  <si>
    <t>PESQUERA JARAMILLO LTDA</t>
  </si>
  <si>
    <t>QUIMICA FINA SA</t>
  </si>
  <si>
    <t>HERRERA ASOCIADOS SAS</t>
  </si>
  <si>
    <t xml:space="preserve">DYA IMPORT &amp; EXPORT S.A.S </t>
  </si>
  <si>
    <t>INVERSIONES SISE GARCIA SCA</t>
  </si>
  <si>
    <t>SOLUCIONES EN GESTION DOCUMENTAL ALMARCHIVOS SA</t>
  </si>
  <si>
    <t>SOLUCIONES Y SERVICIOS DE PROCESAMIENTO Y
OPERACION DE TECNOLOGIA S A S</t>
  </si>
  <si>
    <t>PRODUCTOS ALIMENTICIOS SOL DE ORIENTE S.A.</t>
  </si>
  <si>
    <t>ESTACION DE SERVICIO EL PIRE S.A.S</t>
  </si>
  <si>
    <t>JAVIER BENAVIDES ERAZO SAS</t>
  </si>
  <si>
    <t>UNIDAD AGRICOLA CAMPO ALEGRE SA</t>
  </si>
  <si>
    <t>ASFALTART SAS EN REORGANIZACION</t>
  </si>
  <si>
    <t xml:space="preserve">DMS S.A. </t>
  </si>
  <si>
    <t>ODECOPACK SAS</t>
  </si>
  <si>
    <t>REFORESTADORA Y MANUFACTURERA LOS RETIROS S.A.S</t>
  </si>
  <si>
    <t>MANAGEMENT AND QUALITY S A S</t>
  </si>
  <si>
    <t>SARUPETROL S.A.S.</t>
  </si>
  <si>
    <t xml:space="preserve">MSL DISTRIBUCIONES &amp; CIA SAS  </t>
  </si>
  <si>
    <t>SERVICIOS Y ASESORIAS DEL LITORAL SAS</t>
  </si>
  <si>
    <t>VIDPLEX UNIVERSAL SAS</t>
  </si>
  <si>
    <t>SURTIDOR LIMITADA</t>
  </si>
  <si>
    <t>LADRILLERA LOS CERROS DEL 34 SA</t>
  </si>
  <si>
    <t>PLANETA RICA</t>
  </si>
  <si>
    <t>DISTRIBUIDORA COLOMBIA LTDA</t>
  </si>
  <si>
    <t>TEXSAL SAS</t>
  </si>
  <si>
    <t xml:space="preserve">A R C SOFTWARE S A S </t>
  </si>
  <si>
    <t>OKIANUS ZONA FRANCA SAS</t>
  </si>
  <si>
    <t>ARCE ROJAS CONSULTORES &amp; CIA SAS</t>
  </si>
  <si>
    <t>COOPERTIVA DE VIGILANCIA DE POLICIAS RETIRADOS  COOVIPORE  CTA</t>
  </si>
  <si>
    <t>HOLDING MENDEZ HERNANDEZ SAS</t>
  </si>
  <si>
    <t>BIOSERVICIOS SAS</t>
  </si>
  <si>
    <t>ORTIZO SAS</t>
  </si>
  <si>
    <t xml:space="preserve">AGMO SAS </t>
  </si>
  <si>
    <t xml:space="preserve">Hugo Restrepo y Cia SA </t>
  </si>
  <si>
    <t>MOCARE SAS</t>
  </si>
  <si>
    <t>INDUSTRIA METALELCTRICA MTG S A</t>
  </si>
  <si>
    <t>PRODUCTORA Y COMERCIALIZADORA MJG SA</t>
  </si>
  <si>
    <t>INTERNACIONAL DE RODAMIENTOS Y TRANSMISIO SOCIEDAD POR ACCIONES SIMPLIFICADA INTER-TRAM SAS</t>
  </si>
  <si>
    <t>INVERSIONES EL CALLAO S.A.S</t>
  </si>
  <si>
    <t>FUNDACION CLINICA LETICIA</t>
  </si>
  <si>
    <t>EDOSPINA SAS EN REORGANIZACION</t>
  </si>
  <si>
    <t xml:space="preserve">INVERSIONES ALVALENA SAS </t>
  </si>
  <si>
    <t>MAQUITODO SAS</t>
  </si>
  <si>
    <t>RYM SOLUCIONES INTEGRALES SAS - EN REORGANIZACION -</t>
  </si>
  <si>
    <t>INPROYECT SAS</t>
  </si>
  <si>
    <t>INVERSIONES LOPEZ CADAVID Y CIA LTDA</t>
  </si>
  <si>
    <t>CONSULTORIA ESTRATEGICA INTEGRAL S.A.S</t>
  </si>
  <si>
    <t>GP SERVICIOS COMPARTIDOS SAS</t>
  </si>
  <si>
    <t>ESTRELLA DEL SUR SAS</t>
  </si>
  <si>
    <t>MAYA Y BEDOYA LTDA</t>
  </si>
  <si>
    <t>SURGICON &amp; CIA. S.A.S.</t>
  </si>
  <si>
    <t>INVERSIONES TINKKO SAS EN PROCESO DE REORGANIZACION</t>
  </si>
  <si>
    <t>INVERSIONES VALLASCAR S.A.S.</t>
  </si>
  <si>
    <t>DIEZ MEDELLIN SAS</t>
  </si>
  <si>
    <t>LATINOAMERICANA TCA</t>
  </si>
  <si>
    <t xml:space="preserve">INVERSIONES OJEDA GANEM Y COMPAÑIA LIMITADA </t>
  </si>
  <si>
    <t>PRENSA &amp; ENTRETENIMIENTO AGENCIA DE COMUNICACIONES SAS</t>
  </si>
  <si>
    <t>AGROINVERSIONES LA CEIBA S.A.S.</t>
  </si>
  <si>
    <t>RAMONERRE S.A.S</t>
  </si>
  <si>
    <t>TRACTO COMERICAL SAS</t>
  </si>
  <si>
    <t>PROCESADORA DE ALIMENTOS SORACA S.A. C.I.</t>
  </si>
  <si>
    <t>SORACA</t>
  </si>
  <si>
    <t>BRUJAS SAS</t>
  </si>
  <si>
    <t>BEAUTY AND HEALTH COSMETICS S.A.S.</t>
  </si>
  <si>
    <t>NE&amp;TEL.COM S.A.S.</t>
  </si>
  <si>
    <t>FUERZA ELITE OP SAS</t>
  </si>
  <si>
    <t>SANTA MARTHA INVERSIONES SAS</t>
  </si>
  <si>
    <t>AVALES Y CREDITOS S.A</t>
  </si>
  <si>
    <t>BB EQUIPOS TOPOGRAFICOS SAS</t>
  </si>
  <si>
    <t>TENCO S.A.</t>
  </si>
  <si>
    <t>COMERCIALIZADORA MACRODENT SAS</t>
  </si>
  <si>
    <t>MEDICAMENTOS ESPECIALIZADOS S.A.S</t>
  </si>
  <si>
    <t>EDGE NETWORK SERVICES COLOMBIA SAS</t>
  </si>
  <si>
    <t>UBITS LEARNING SOLUTIONS</t>
  </si>
  <si>
    <t>TECNOLOGIA DE MATERIALES S.A.S</t>
  </si>
  <si>
    <t>COMERCIALIZADORA TUCAN FLOWERS SAS</t>
  </si>
  <si>
    <t xml:space="preserve">SOPORTICA SAS BIC </t>
  </si>
  <si>
    <t>INDUSTRIAS LA CABAÑA SE</t>
  </si>
  <si>
    <t>RIOSUCIO</t>
  </si>
  <si>
    <t>IMPORTACIONES EL TREBOL S.A.</t>
  </si>
  <si>
    <t>DISTRIBUIDORA FERMETAL DE COLOMBIA SAS</t>
  </si>
  <si>
    <t>SEMBRO SA</t>
  </si>
  <si>
    <t>SEGURIDAD PRIVADA DORCHESTER LTDA. .</t>
  </si>
  <si>
    <t>INTEMPO SAS</t>
  </si>
  <si>
    <t>BTG PACTUAL SOLUCIONES &amp; SERVICIOS S.A.S</t>
  </si>
  <si>
    <t>VITAL SALUD DEL CARIBE IPS S.A.</t>
  </si>
  <si>
    <t>LACTEOS VILLA AURA S N C</t>
  </si>
  <si>
    <t>GOLDEN HAWK INDUSTRIES SAS</t>
  </si>
  <si>
    <t>INVERSIONES CARREÑO GUTIERREZ SAS</t>
  </si>
  <si>
    <t>Redes transaccionales BETRED SAS</t>
  </si>
  <si>
    <t>CONSTRUCCIONES EL CAIRO S A S</t>
  </si>
  <si>
    <t>INSTITUTO PARA LA PREVENCION, EL TRATAMIENTO Y REHABILITACION DE LAS ENFERMEDADES INMUNOSUPRESORAS SAS</t>
  </si>
  <si>
    <t>NOVAKEM SAS EN REORGANIZACION</t>
  </si>
  <si>
    <t>PROMOTORA DE PROYECTOS CENTRAL SAS</t>
  </si>
  <si>
    <t>KOALA ANDINA LTDA</t>
  </si>
  <si>
    <t>PROPIEDAD RAIZ CASACOL SAS</t>
  </si>
  <si>
    <t>I5512 - Alojamiento en apartahoteles</t>
  </si>
  <si>
    <t>CREAMOS SAS</t>
  </si>
  <si>
    <t>COOPERATIVA DE VIGILANCIA Y SEGURIDAD PRIVADA BALUARTE C.T.A.</t>
  </si>
  <si>
    <t>ELECTRODOMESTICOS DE LA COSTA SAS</t>
  </si>
  <si>
    <t>BONSANA IPS SAS</t>
  </si>
  <si>
    <t>YARIGUI SA</t>
  </si>
  <si>
    <t>BIO-AGROINDUSTRIAL DE COLOMBIA SAS</t>
  </si>
  <si>
    <t>SEGURIDAD SHATTER DE COLOMBIA LTDA</t>
  </si>
  <si>
    <t>EDL SAS</t>
  </si>
  <si>
    <t>TRANSMISION MECANICA SAS</t>
  </si>
  <si>
    <t xml:space="preserve">COCHEROS SAS EN REORGANIZACIÓN </t>
  </si>
  <si>
    <t xml:space="preserve">ESTACIONES DE SERVICIO ALVARADO RICO Y CIA S EN C </t>
  </si>
  <si>
    <t>CALDERAS JCT SAS</t>
  </si>
  <si>
    <t>C2513 - Fabricación de generadores de vapor, excepto calderas de agua caliente para calefacción centr d</t>
  </si>
  <si>
    <t xml:space="preserve">GARCIA VEGA SAS </t>
  </si>
  <si>
    <t>NT GROUP SAS</t>
  </si>
  <si>
    <t>POLYNEX SAS</t>
  </si>
  <si>
    <t>CI TURALA SAS</t>
  </si>
  <si>
    <t>R+B DISEÑO EXPERIMENTAL SAS BIC</t>
  </si>
  <si>
    <t>CAMBIOS NUEVO DORADO SAS</t>
  </si>
  <si>
    <t xml:space="preserve">TECNICA VIAL SAS  </t>
  </si>
  <si>
    <t>REGIONAL SERVICES GROUP RSG SAS</t>
  </si>
  <si>
    <t xml:space="preserve">UNIDOS FR SAS </t>
  </si>
  <si>
    <t>ESTRUCTURAS PLASTICAS MADERPLAST S A</t>
  </si>
  <si>
    <t>INDUSTRIAS ACUÑA LTDS</t>
  </si>
  <si>
    <t>VMV COSMETIC GROUP COLOMBIA SAS</t>
  </si>
  <si>
    <t>ECOMARKET SAS</t>
  </si>
  <si>
    <t>CAODEL SAS</t>
  </si>
  <si>
    <t>VIDRIOS Y CRISTALES TEMPLADOS SAS</t>
  </si>
  <si>
    <t>INVERSIONES CONDORITO SAS</t>
  </si>
  <si>
    <t>EMPORIO INGENIERIA SAS BIC</t>
  </si>
  <si>
    <t>PROCALCULO PROSIS S.A.S</t>
  </si>
  <si>
    <t>ZANAHORIAS DE COLOMBIA SAS</t>
  </si>
  <si>
    <t>HIDROYUNDA SAS</t>
  </si>
  <si>
    <t>INVERSIONES AVICENTRO SAS</t>
  </si>
  <si>
    <t>STARKEY HEARING TECHNOLOGIES COLOMBIA SAS</t>
  </si>
  <si>
    <t xml:space="preserve">INVERSIONES DEL BAJO CAUCA LTDA </t>
  </si>
  <si>
    <t>WARNER MUSIC COLOMBIA SAS</t>
  </si>
  <si>
    <t>CRUSARDI SAS</t>
  </si>
  <si>
    <t>PALMAS DEL GUARIAMENA SAS</t>
  </si>
  <si>
    <t>COUNTRY SCAN LTDA</t>
  </si>
  <si>
    <t>COMERCIAL FLORESTA S.A.S.</t>
  </si>
  <si>
    <t>RESTREPO COMERCIAL SAS</t>
  </si>
  <si>
    <t>OOH REDES DIGITALES LTTDA</t>
  </si>
  <si>
    <t>SARAI CLOTHING SAS</t>
  </si>
  <si>
    <t>INVERFARMA SAS</t>
  </si>
  <si>
    <t xml:space="preserve">ULTERRA LATIN AMERICA , SUCURSAL COLOMBIA  </t>
  </si>
  <si>
    <t xml:space="preserve">COLTIAGO SAS </t>
  </si>
  <si>
    <t xml:space="preserve">PRONATURAL DE ALIMENTOS SAS </t>
  </si>
  <si>
    <t>CLINICA HIGEA IPS S.A.</t>
  </si>
  <si>
    <t>CIRUDERMA SAS</t>
  </si>
  <si>
    <t>TESERACT SAS</t>
  </si>
  <si>
    <t>COLEGIOS COLOMBIANOS SAS</t>
  </si>
  <si>
    <t>SUPER A LTDA</t>
  </si>
  <si>
    <t>DIRIMPEX SAS</t>
  </si>
  <si>
    <t xml:space="preserve">GRUPO EMPRESARIAL REPUESTOS GOP SAS </t>
  </si>
  <si>
    <t>FAYCO S.A.S</t>
  </si>
  <si>
    <t>C2229 - Fabricación de artículos de plástico n.cans</t>
  </si>
  <si>
    <t>CONSTRUCTORA TOTEM LTDA</t>
  </si>
  <si>
    <t>CONSTRUCCIONES ARRECIFE SAS</t>
  </si>
  <si>
    <t>SURTIALIADOS S.A.S.</t>
  </si>
  <si>
    <t>IMMACOLATA SAS</t>
  </si>
  <si>
    <t xml:space="preserve">SERVICIOS INDUSTRIALES TECNICOS SAS SERVINTEC SAS </t>
  </si>
  <si>
    <t>LADRILLERA ARCILLAS SAS</t>
  </si>
  <si>
    <t>SPORT FITNESS SHOP SAS</t>
  </si>
  <si>
    <t>SERVIFORESTAL SA</t>
  </si>
  <si>
    <t xml:space="preserve">SURA INVESTMENT MANAGEMENT COLOMBIA S.A.S. </t>
  </si>
  <si>
    <t xml:space="preserve">AUTOMOTORES CALI S.A.S </t>
  </si>
  <si>
    <t xml:space="preserve">DEPOSITO LAS CASAS LTDA </t>
  </si>
  <si>
    <t xml:space="preserve">"""LIDER PRODUCTOS PUBLICITARIOS SAS "" " </t>
  </si>
  <si>
    <t>CENTRAL DE ABASTECIMIENTOS DE TIENDAS LIMITADA</t>
  </si>
  <si>
    <t>INVERSIONES ABECAR S.A.S.</t>
  </si>
  <si>
    <t>Novatecnica SAS</t>
  </si>
  <si>
    <t>ÁGORA CENTRO DE SERVICIOS COMPARTIDOS SAS</t>
  </si>
  <si>
    <t>PLASTICOS Y BOLSAS DE OCCIDENTE SAS</t>
  </si>
  <si>
    <t>EMPRESA SOCIAL DEL ESTADO HOSPITAL MARIA AUXILIADORA</t>
  </si>
  <si>
    <t>FRUTOS DEL NOGAL SAS</t>
  </si>
  <si>
    <t>PRESTIGIO RM SAS</t>
  </si>
  <si>
    <t>BRIGARD &amp; CASTRO S.A.S</t>
  </si>
  <si>
    <t xml:space="preserve">PORCICOLA LA GALICIA SAS PORCICOLA LA GALICIA SAS </t>
  </si>
  <si>
    <t>PROFESIONALES EN TRANSACCIONES ELECTRONICAS S.A.- PTESA</t>
  </si>
  <si>
    <t>SOLZA PROYECTOS Y CONSTRUCCIONES SAS</t>
  </si>
  <si>
    <t>INFORMACION DE NEGOCIOS Y PROCESOS INP LTDA</t>
  </si>
  <si>
    <t>IMPORT LINE SAS</t>
  </si>
  <si>
    <t>CONSTRUCCIONES Y VIAS INGENIEROS CONTRATISTAS S.A.S. EN REORGANIZACION</t>
  </si>
  <si>
    <t>PLASTICOS Y MADERAS RECICLABLES SAS</t>
  </si>
  <si>
    <t xml:space="preserve">INVERSIONES CONECCIONES Y CIA S.A.S. </t>
  </si>
  <si>
    <t>CLINICA LA SABANA S.A</t>
  </si>
  <si>
    <t>DISTRIBUCIONES NUEVO HORIZONTE DEL CASANARE S.A.S.</t>
  </si>
  <si>
    <t>E-dea Networks</t>
  </si>
  <si>
    <t>J6202 - Actividades de consultoría informática y actividades de administración de instalaciones informáto el</t>
  </si>
  <si>
    <t>PROSERVIS EMPRESA DE SERVICIOS GENERALES SAS</t>
  </si>
  <si>
    <t>LUX LABEL S.A.S.</t>
  </si>
  <si>
    <t>C.I. HOSPITAL CARE DISTRIBUTION S.A.S.</t>
  </si>
  <si>
    <t>GRUPO ZEA SAS</t>
  </si>
  <si>
    <t>PLASTIRED SAS</t>
  </si>
  <si>
    <t xml:space="preserve">AMEZQUITA Y CIA SAS </t>
  </si>
  <si>
    <t xml:space="preserve">MERIDIANO SAS </t>
  </si>
  <si>
    <t>GRUPO LOPERA INGENIERO S.A.</t>
  </si>
  <si>
    <t xml:space="preserve">PAISAGRO SOCIEDAD ANONIMA </t>
  </si>
  <si>
    <t xml:space="preserve">AGENCIA DE ADUANAS AVIATUR SA NIVEL 1 </t>
  </si>
  <si>
    <t>SOCIEDAD MEDICA DE ORTOPEDIA Y ACCIDENTES LABORALES S A</t>
  </si>
  <si>
    <t xml:space="preserve">PALO SANTO CONSTRUCCIONES S.A.S. </t>
  </si>
  <si>
    <t>KONFIRMA S.A.S</t>
  </si>
  <si>
    <t>CUSHMAN &amp; WAKEFIELD COLOMBIA S.A.S.</t>
  </si>
  <si>
    <t xml:space="preserve">TEJAR DE´PESCADERO SAS </t>
  </si>
  <si>
    <t>SODECA LATAM SAS</t>
  </si>
  <si>
    <t>C2819 - Fabricación de otros tipos de maquinaria y equipo de uso general n.c.pc</t>
  </si>
  <si>
    <t>CALIDAD MEDICA IPS SAS</t>
  </si>
  <si>
    <t>AMGO CONSTRUCCIONES SAS</t>
  </si>
  <si>
    <t>TEXTILES GUARNE SAS</t>
  </si>
  <si>
    <t>PASTELPAN LAS ENVINADAS DE BUENOS AIRES SAS</t>
  </si>
  <si>
    <t>TREVINCA SAS</t>
  </si>
  <si>
    <t>CONSTRUCTORA NQS S.A.S</t>
  </si>
  <si>
    <t>SUPERMERCADO OLIVAN SAS</t>
  </si>
  <si>
    <t>ESE HOSPITAL SAN JUAN DE SAHAGUN</t>
  </si>
  <si>
    <t>FM INGENIERIA SA</t>
  </si>
  <si>
    <t>CONSTRUCTORA PRECOMPRIMIDOS S.A.</t>
  </si>
  <si>
    <t>PLASTEMPACK DE COLOMBIA S.A.S.</t>
  </si>
  <si>
    <t>PANAVIAS INGENIERIA Y CONSTRUCCIONES S.A</t>
  </si>
  <si>
    <t>JFD INVERSIONES SAS</t>
  </si>
  <si>
    <t>FARMALATAM COLOMBIA SAS</t>
  </si>
  <si>
    <t>PALMERAS DEL CARMEN SA</t>
  </si>
  <si>
    <t>FLEXCO S.A.S</t>
  </si>
  <si>
    <t>LABORATORIOS DECNO S.A.S.</t>
  </si>
  <si>
    <t>ALIMENTOS RIE SAS</t>
  </si>
  <si>
    <t>GRANADA-CUNDINAMARCA</t>
  </si>
  <si>
    <t>MACS COMERCIALIZADORA Y DISTRIBUIDORA SAS B.I.C.</t>
  </si>
  <si>
    <t>MELGAR</t>
  </si>
  <si>
    <t>SYSTEMGROUP NPL CO SAS</t>
  </si>
  <si>
    <t>INTERGASTRO S.A</t>
  </si>
  <si>
    <t>INVERSIONES COPSERVIMOS SA</t>
  </si>
  <si>
    <t>HIDROMAC SAS</t>
  </si>
  <si>
    <t>C2812 - Fabricación de equipos de potencia hidráulica y neumática</t>
  </si>
  <si>
    <t>ALMACOR DE COLOMBIA S.A.S.</t>
  </si>
  <si>
    <t>MEGA AIRES SAS</t>
  </si>
  <si>
    <t xml:space="preserve">MIRAFLEX SAS </t>
  </si>
  <si>
    <t xml:space="preserve">NACIONAL DE COMERCIO NADELCO SA </t>
  </si>
  <si>
    <t>AGROREYES S.A.S</t>
  </si>
  <si>
    <t>ESE HOSPITAL LOCAL SAN JUAN NEPOMUCENO</t>
  </si>
  <si>
    <t>SAN JUAN NEPOMUCENO</t>
  </si>
  <si>
    <t>SOCIEDAD DE COMERCIALIZACION INTERNACIONAL THE BEST EMERALDS S. A.</t>
  </si>
  <si>
    <t>AKIRA CINE LTDA</t>
  </si>
  <si>
    <t>AGRIANDES DAYMSA SA</t>
  </si>
  <si>
    <t>FARMACOL CHINOIN S.A.S</t>
  </si>
  <si>
    <t>C2100 - Fabricación de productos farmacéuticos, sustancias químicas medicinales y productos botánicos de uso farmacé y ca</t>
  </si>
  <si>
    <t>800234328</t>
  </si>
  <si>
    <t>CH PEREIRA &amp; CIA SAS</t>
  </si>
  <si>
    <t>SEGURIDAD COSMOS LTDA</t>
  </si>
  <si>
    <t>TECNICA DE PAPELES SAS</t>
  </si>
  <si>
    <t>FORTIA LOGISTIC SAS</t>
  </si>
  <si>
    <t>PARDO Y  ASOCIADOS  ESTRATEGIAS TRIBUTARIAS SA</t>
  </si>
  <si>
    <t>DISTRIBUCIONES FERROELECTRICOS DE OCCIDENTE SAS</t>
  </si>
  <si>
    <t>2,72 SAS</t>
  </si>
  <si>
    <t>INMOBILIARIA PROACTIVA SAS</t>
  </si>
  <si>
    <t>HARMONY FLAVOURS &amp; INGREDIENTS LTDA</t>
  </si>
  <si>
    <t>SBA TELECOMUNICACIONES COLOMBIA SA</t>
  </si>
  <si>
    <t>SELIG DE COLOMBIA S.A</t>
  </si>
  <si>
    <t xml:space="preserve">CONSULTORIAS EMPRESARIALES EFICIENTES S.A.S </t>
  </si>
  <si>
    <t>MOLDPET SAS</t>
  </si>
  <si>
    <t xml:space="preserve">SERVIMERCADEO SAS </t>
  </si>
  <si>
    <t>VGMOBILITY SUBA S A S</t>
  </si>
  <si>
    <t>E.S.E.  HOSPITAL SAN FRANCISCO DE GACHETA</t>
  </si>
  <si>
    <t>GACHETA</t>
  </si>
  <si>
    <t>CERVECERIA BBC DE LA SABANA SAS</t>
  </si>
  <si>
    <t>C1103 - Producción de malta, elaboración de cervezas y otras bebidas maltead</t>
  </si>
  <si>
    <t>DISTRIBUIDORA RON SABOR Y SON SAS</t>
  </si>
  <si>
    <t>GASEOSAS LETICIA SAS</t>
  </si>
  <si>
    <t>ELECTROFISIATRIA SAS</t>
  </si>
  <si>
    <t>PAHT CONSTRUCCIONES SAS</t>
  </si>
  <si>
    <t>EMPRESA SOCIAL DEL ESTADO RIO GRANDE DE LA MAGDALENA DEL MUNICIPIO DE MAGANGUE</t>
  </si>
  <si>
    <t>PROMODESCUENTOS COLOMBIA SAS ZOMAC</t>
  </si>
  <si>
    <t>SALENTO</t>
  </si>
  <si>
    <t xml:space="preserve">AGRICOLA SAN RIOMAR S A S </t>
  </si>
  <si>
    <t>MARCO COLOMBIA S.A.S.</t>
  </si>
  <si>
    <t>GT SERVICES SUCURSAL COLOMBIA</t>
  </si>
  <si>
    <t>MARGIL ICM SAS</t>
  </si>
  <si>
    <t>OSAKA SAS</t>
  </si>
  <si>
    <t xml:space="preserve">COGNOSONLINE SOLUTIONS COLOMBIA SA </t>
  </si>
  <si>
    <t>UNION GLOBAL SA</t>
  </si>
  <si>
    <t>CLORSA LIMITADA</t>
  </si>
  <si>
    <t>BAZAR DE LA CONSTRUCCION SAS</t>
  </si>
  <si>
    <t>PROYECTO CUCUTA SAS</t>
  </si>
  <si>
    <t>LENTECH SA</t>
  </si>
  <si>
    <t>METALCIMENTO ARQUITECTOS E INGENIEROS SAS</t>
  </si>
  <si>
    <t>FLORES DE PUEBLO VIEJO  SAS</t>
  </si>
  <si>
    <t>Richard Mario Montero Correa Don Palo SAS</t>
  </si>
  <si>
    <t xml:space="preserve">INVERSORA DEL ORIENTE COLOMBIANO S.A </t>
  </si>
  <si>
    <t>BOSQUES NACIONALES BOSNAL SAS</t>
  </si>
  <si>
    <t>exsis digital angels sas</t>
  </si>
  <si>
    <t>SPHERA PRODUCCIONES S.A</t>
  </si>
  <si>
    <t>N8230 - Organización de convenciones y eventos comercialey</t>
  </si>
  <si>
    <t>CUBIERTAS TECNICAS DE COLOMBIA S.A.S.</t>
  </si>
  <si>
    <t>SCALPI COSMETICA SA</t>
  </si>
  <si>
    <t>DISTRIBUIDORA EXTRA SAS</t>
  </si>
  <si>
    <t>SERVICIOS PARA VEHICULOS DE TRANSPORTE S.A.</t>
  </si>
  <si>
    <t>ALIANZA MABLE SAS</t>
  </si>
  <si>
    <t>DYNAMO PRODUCCIONES S.A.S</t>
  </si>
  <si>
    <t>J5911 - Actividades de producción de películas cinematográficas, videos, programas, anuncios y comerciales de televisimi</t>
  </si>
  <si>
    <t>C2 SAS</t>
  </si>
  <si>
    <t>PROMOTORA GRUPO PRADO VERDE S.A.S</t>
  </si>
  <si>
    <t>DISTRIBUIDORA DE QUESOS DEL CAMPO SAS</t>
  </si>
  <si>
    <t>G4722 - Comercio al por menor de leche, productos lácteos y huevos, en establecimientos especializadom</t>
  </si>
  <si>
    <t>PANEL ROCK COLOMBIA SAS</t>
  </si>
  <si>
    <t>TODO ORTOPEDICO S.A.S.</t>
  </si>
  <si>
    <t xml:space="preserve">INVERSORA LOS SAUCES S.A </t>
  </si>
  <si>
    <t>IMPORTADORA EL GRAN TORNILLO S.A.S</t>
  </si>
  <si>
    <t>ALAMBRES Y CABLES TECNICOS SAS</t>
  </si>
  <si>
    <t>GAES COLOMBIA SAS</t>
  </si>
  <si>
    <t>LONGPORT AIRPORT SERVICES SAS</t>
  </si>
  <si>
    <t>FUNDACION VIDA CON AMOR</t>
  </si>
  <si>
    <t>Q8890 - Otras actividades de asistencia social sin alojamiento</t>
  </si>
  <si>
    <t>CORGIL ANDINA SAS</t>
  </si>
  <si>
    <t xml:space="preserve">SOFTMANAGEMENT S.A. </t>
  </si>
  <si>
    <t xml:space="preserve">RETRUC SAS </t>
  </si>
  <si>
    <t>PRECISA PARTES Y MUEBLES S.A.S</t>
  </si>
  <si>
    <t>INGENIERIA, SERVICIOS Y SOLUCIONES APLICADAS SAS BIC</t>
  </si>
  <si>
    <t>MEGAECONOMICO S.A.S. ZOMAC</t>
  </si>
  <si>
    <t>DIGI COSMETICS COLOMBIA SAS</t>
  </si>
  <si>
    <t>CLARIPACK S.A.</t>
  </si>
  <si>
    <t>ELECTRICOS INDUSTRIALES LIMITADA</t>
  </si>
  <si>
    <t>CONSTRUCCIONES AGUAMARINA S A S   EN LIQUIDACION</t>
  </si>
  <si>
    <t>DIEMPAQUES SAS</t>
  </si>
  <si>
    <t>PENAGOS HERMANOS S.A.S.</t>
  </si>
  <si>
    <t>ASISTENCIA MEDICA INMEDIATA AMEDI S.A.S.</t>
  </si>
  <si>
    <t>CONTIFLEX SA</t>
  </si>
  <si>
    <t>C1811 - Actividades de impresióc</t>
  </si>
  <si>
    <t>BYTTE SAS</t>
  </si>
  <si>
    <t>IMPOINTER SAS</t>
  </si>
  <si>
    <t>PORCELANATOS Y PISOS DE COLOMBIA SAS</t>
  </si>
  <si>
    <t>ESE HOSPITAL DE NAZARETH</t>
  </si>
  <si>
    <t>Ezgo S.A.S</t>
  </si>
  <si>
    <t>INDUSTRIAS ZENNER SA</t>
  </si>
  <si>
    <t>C2229 - Fabricación de artículos de plástico n.cy c</t>
  </si>
  <si>
    <t>CCONGOTE SAS</t>
  </si>
  <si>
    <t>COLOMBIAN AGROINDUSTRIAL COMPANY SAS EN REORGANIZACION</t>
  </si>
  <si>
    <t xml:space="preserve">ALSERTEC SAS </t>
  </si>
  <si>
    <t xml:space="preserve">CULTIVOS DEL DARIEN S.A. </t>
  </si>
  <si>
    <t>IMERENT SAS</t>
  </si>
  <si>
    <t>MUNDIAL DE HILOS S.A.S</t>
  </si>
  <si>
    <t>INGE-ROD COMERCIALIZADORA SOCIEDAD POR ACCIONES SIMPLIFICADA</t>
  </si>
  <si>
    <t>GEOPOLIMEROS SAS</t>
  </si>
  <si>
    <t>QUANTUM S.A.S.</t>
  </si>
  <si>
    <t>SEGURIDAD APOLO LTDA</t>
  </si>
  <si>
    <t>TALLERES ZITRON S.A.SUCURSAL COLOMBIA</t>
  </si>
  <si>
    <t>CENTRO INTEGRAL DE ATENCION DIAGNOSTICA ESPECIALIZADA</t>
  </si>
  <si>
    <t>KROMIA SAS</t>
  </si>
  <si>
    <t>C1312 - Tejeduría de productos textilei</t>
  </si>
  <si>
    <t>Clìnica de Oftalmología San Diego Cucuta</t>
  </si>
  <si>
    <t>AUVIMER SALUD INTEGRAL EN CASA SAS</t>
  </si>
  <si>
    <t>VATCO GROUP LTDA</t>
  </si>
  <si>
    <t>SERVICIO DE VIGILANCIA BOYACA LTDA</t>
  </si>
  <si>
    <t>BOLTEN LTDA</t>
  </si>
  <si>
    <t xml:space="preserve">SOLPAK SOLUCIONES Y EMPAQUES SA EL DISEÑO, FABRICACION, ENSAMBLE Y MONTAJE DE TODO TIPO DE MAQUINARIA  C2829 - Fabricación de otros tipos de maquinaria y equipo de uso especial n.c.p. 01. ANUAL 2000-03-07 2050-03-07 ACTIVA 01. SOCIEDAD ANÓNIMA 07. ACTIVIDAD ECONÓMICA DIFERENTE A LAS ANTERIORES </t>
  </si>
  <si>
    <t>COORDINAR SEGURIDAD Y COMPANIA LTDA</t>
  </si>
  <si>
    <t xml:space="preserve">HYLAND COLOMBIA S.A.S </t>
  </si>
  <si>
    <t>INVERSIONES ALIMENTICIAS LA PAMPA S.A</t>
  </si>
  <si>
    <t>OSTEOEQUIPOS SAS</t>
  </si>
  <si>
    <t>DOTACIONES HERMANOS LONDOÑO GOMEZ S.A.S BIC</t>
  </si>
  <si>
    <t>INTEGRATED DEFENSE SOLUTIONS SAS</t>
  </si>
  <si>
    <t>OMNICON SAS</t>
  </si>
  <si>
    <t>WORLD PARTS INTERNATIONAL SAS</t>
  </si>
  <si>
    <t>FIRMATCO SAS</t>
  </si>
  <si>
    <t>COMPAÑIA NACIONAL DE CABLES SAS</t>
  </si>
  <si>
    <t>EDITORIAL LA PATRIA S.A.</t>
  </si>
  <si>
    <t>C1811 - Actividades de impresiór</t>
  </si>
  <si>
    <t>DAMIS S.A.S.</t>
  </si>
  <si>
    <t>NOVATEC FLUID SYSTEM SAS</t>
  </si>
  <si>
    <t>Ferias y Eventos sa En Reorganizacion</t>
  </si>
  <si>
    <t>TODO PARA CONSTRUCCIONES SA</t>
  </si>
  <si>
    <t>HIELOS CUCUTA LTDA</t>
  </si>
  <si>
    <t>C1104 - Elaboración de bebidas no alcohólicas, producción de aguas minerales y otras aguas embotellaent</t>
  </si>
  <si>
    <t>Paneloes Estructurales SAS</t>
  </si>
  <si>
    <t>AIRAVATA SAS</t>
  </si>
  <si>
    <t>PEOPLE CONTACT S.A.S EN REESTRUCTURACION</t>
  </si>
  <si>
    <t>INVERSORA Y LOGISTICA S.A.S.</t>
  </si>
  <si>
    <t>CCECC FUZHOU SURVEY AND DESIGN INSTITUTE COLOMBIA SUCURSAL</t>
  </si>
  <si>
    <t>PRESS APLIQUE SAS</t>
  </si>
  <si>
    <t>CLINICA CARDIONEUROVASCULAR PABON SAS</t>
  </si>
  <si>
    <t>ARRENDAEQUIPOS S.A.S.</t>
  </si>
  <si>
    <t>ADOBE COLOMBIA SAS</t>
  </si>
  <si>
    <t>DIPROCON INGENIERIA SAS</t>
  </si>
  <si>
    <t>SUKIMOTO SA</t>
  </si>
  <si>
    <t>JAPON KOREA BOGOTA S.A.S</t>
  </si>
  <si>
    <t>INDUSTRIAS MAVILTEX SAS</t>
  </si>
  <si>
    <t xml:space="preserve">SUMINISTROS INTEGRALES DE EQUIPOS BIOMEDICOS MEDICAMENTOS E INSUMOS HOSPITALARIOS SUMINTEGRALES S.A.S. </t>
  </si>
  <si>
    <t>LARKEN SECURITY LTDA</t>
  </si>
  <si>
    <t>GLOBAL MARKET INTERNATIONAL SAS</t>
  </si>
  <si>
    <t>INVERSIONES S.A</t>
  </si>
  <si>
    <t>INVERSIONES GAFREMOL SAS</t>
  </si>
  <si>
    <t>Estelar Impresores Ltda</t>
  </si>
  <si>
    <t>TISANAS ORQUIDEA SAS</t>
  </si>
  <si>
    <t>GLASEADORA EL TRIUNFO &amp; CIA SCA</t>
  </si>
  <si>
    <t>TEXTILES BALALAIKA S.A</t>
  </si>
  <si>
    <t>C1312 - Tejeduría de productos textilec</t>
  </si>
  <si>
    <t xml:space="preserve">TECNOPROCESOS SAS EN REORGANIZACION </t>
  </si>
  <si>
    <t>productos navideños navilandia sas</t>
  </si>
  <si>
    <t xml:space="preserve">TATE AND LYLE COLOMBIA SAS </t>
  </si>
  <si>
    <t>MERCADOS COLOMBIANOS JBM SAS</t>
  </si>
  <si>
    <t>EQUIPOS Y CARGA SA</t>
  </si>
  <si>
    <t>ROPSOHN LABORATORIOS SAS</t>
  </si>
  <si>
    <t xml:space="preserve">SERRANO LIEVANO Y CIA S.A.S. </t>
  </si>
  <si>
    <t>OBRA PIA LTD SUCURSAL COLOMBIA</t>
  </si>
  <si>
    <t>CI EMERALD RIVER GEM SAS</t>
  </si>
  <si>
    <t>DEEP BLUE SHIP AGENCY SAS</t>
  </si>
  <si>
    <t xml:space="preserve">"PICCOLINNI SABORES Y FRAGANCIAS SA   "PICCOLINNI SABORES Y FRAGANCIAS SA  " </t>
  </si>
  <si>
    <t>ARUP COLOMBIA SAS</t>
  </si>
  <si>
    <t>DONUCAFE SAS</t>
  </si>
  <si>
    <t>SALETTE S.A.S.</t>
  </si>
  <si>
    <t>TRIDEX FARMACEUTICA SAS</t>
  </si>
  <si>
    <t>TGL COLOMBIA LIMITADA</t>
  </si>
  <si>
    <t>AGRICOLA GUAPA SAS</t>
  </si>
  <si>
    <t>INDUSTRIAS PROMAR SA</t>
  </si>
  <si>
    <t>AGREGADOS NACIONALES SAS</t>
  </si>
  <si>
    <t>GUAMO</t>
  </si>
  <si>
    <t xml:space="preserve">SAYONARA SAS </t>
  </si>
  <si>
    <t>COMERCIALIZADORA LOS ALBAÑILES S.A.C</t>
  </si>
  <si>
    <t>CAFE DEL MAR SAS</t>
  </si>
  <si>
    <t xml:space="preserve">society services general s.a.s </t>
  </si>
  <si>
    <t>FERREUNIVERSAL DEL VALLE SAS</t>
  </si>
  <si>
    <t xml:space="preserve">GRUPO SPIRA SAS  </t>
  </si>
  <si>
    <t>FL CORREA SAS</t>
  </si>
  <si>
    <t>DISPROQUIN SAS</t>
  </si>
  <si>
    <t>DESCONT SAS ESP</t>
  </si>
  <si>
    <t>E3812 - Recolección de desechos peligrosoc</t>
  </si>
  <si>
    <t>SEGURIDAD MISERINO LTDA</t>
  </si>
  <si>
    <t>FRIGOPORCINOS BELLOS SAS</t>
  </si>
  <si>
    <t>INVERSIONES HOTELERAS ALAMEDAS Y CIA LTDA</t>
  </si>
  <si>
    <t>I5513 - Alojamiento en centros vacacionales</t>
  </si>
  <si>
    <t>CARNECOL MANIZALES SAS</t>
  </si>
  <si>
    <t>INVERSIONES VILLA GLORIA SA</t>
  </si>
  <si>
    <t>CLINICA DE MEDICINA VITAL SAS</t>
  </si>
  <si>
    <t>LOPEZ DE ESTRADA &amp; CIA S.A.S.</t>
  </si>
  <si>
    <t>TORTAS Y TORTAS S.A.</t>
  </si>
  <si>
    <t xml:space="preserve">PRODEHOGAR LTDA </t>
  </si>
  <si>
    <t>KINNESIS SOLUTIONS SAS</t>
  </si>
  <si>
    <t xml:space="preserve">CODELCA SAS </t>
  </si>
  <si>
    <t>DUMAR INGENIEROS SAS</t>
  </si>
  <si>
    <t>PRODUCTOS ALIMIENTICIOS LA SONSONEÑA SAS</t>
  </si>
  <si>
    <t>CONSTRUGEN S.A.S.</t>
  </si>
  <si>
    <t>F4390 - Otras actividades especializadas para la construcción de edificios y obras de ingeniería civos</t>
  </si>
  <si>
    <t>VITAL MEDICAL CARE VIMEC S.A.S</t>
  </si>
  <si>
    <t xml:space="preserve">MAPFRE SERVICIOS EXEQUIALES S.A.S </t>
  </si>
  <si>
    <t>ASISTENCIA CIENTIFICA DE ALTA COMPLEJIDAD SAS</t>
  </si>
  <si>
    <t>A &amp; A INGENIERIA ELECTRICA SAS</t>
  </si>
  <si>
    <t>ESE HOSPITAL MANUEL ELKIN PATARROYO</t>
  </si>
  <si>
    <t>GRUPO ESPECIALIZADO EN SEGURIDAD PRIVADA OSZFORD LTDA</t>
  </si>
  <si>
    <t>GRUPO DOSS ARQ SAS</t>
  </si>
  <si>
    <t>INDUSTRIA COLOMBIANA DE MANTENIMIENTO Y MAQUINARIA SAS - INCOLMAT SAS</t>
  </si>
  <si>
    <t>TECNOVALVULAS S.A.S</t>
  </si>
  <si>
    <t>DISTRIBUCIONES C V AS SAS</t>
  </si>
  <si>
    <t>EXCELLENCE LOGGING LATIN AMERICA LIMITED, SUCURSAL COLOMBIANA</t>
  </si>
  <si>
    <t>DELTAGEN SAS</t>
  </si>
  <si>
    <t>INVERSIONES EN INMUEBLES AC SAS</t>
  </si>
  <si>
    <t>MOTOS DEL CAMINO SAS</t>
  </si>
  <si>
    <t>INGENIERIA EN SISTEMAS DE BOMBEO ISB SAS</t>
  </si>
  <si>
    <t>NIVEL SAS</t>
  </si>
  <si>
    <t>L6820 - Actividades inmobiliarias realizadas a cambio de una retribución o por contratr</t>
  </si>
  <si>
    <t>NICOLUKAS SA</t>
  </si>
  <si>
    <t>GUTIERREZ DIAZ Y CIA SA</t>
  </si>
  <si>
    <t>DISTRIBUIDORA VIV BLAN SAS</t>
  </si>
  <si>
    <t>VIDRIOS DE SEGURIDAD SAS</t>
  </si>
  <si>
    <t>PROMOVER SAS</t>
  </si>
  <si>
    <t>RECURSIVOS SERVIAYUDA SAS</t>
  </si>
  <si>
    <t>FORMEX S.A.S.</t>
  </si>
  <si>
    <t>PEPELES IMPERMEABLES INDUSTRIALES SAS</t>
  </si>
  <si>
    <t>FLORES LUNA NUEVA SAS</t>
  </si>
  <si>
    <t xml:space="preserve"> COMERCIALIZADORA IMPORMOTOR SAS</t>
  </si>
  <si>
    <t>NLS SAS</t>
  </si>
  <si>
    <t>B0910 - Actividades de apoyo para la extracción de petróleo y de gas naturna</t>
  </si>
  <si>
    <t>LADRILLERA 21 SAS</t>
  </si>
  <si>
    <t xml:space="preserve">PROMOTORA HACIENDA LAS FLORES S.A.S. </t>
  </si>
  <si>
    <t>REDES DE COMUNICACION Y SISTEMAS NETCOM SAS</t>
  </si>
  <si>
    <t>EMPRESA SOCIAL DEL ESTADO DEL ORDEN DEPARTAMENTAL HOSPITAL NUESTRA SEÑORA DE LAS MERCEDES DEL MUNICIPIO DE FUNZA</t>
  </si>
  <si>
    <t>AVENIR INVESTMENT SAS</t>
  </si>
  <si>
    <t xml:space="preserve">CARIBE CARGO SAS   </t>
  </si>
  <si>
    <t>CONSULTORES TECNICOS Y ECONOMICOS SAS</t>
  </si>
  <si>
    <t>HSQ INVERSIONES S.A.S</t>
  </si>
  <si>
    <t>DISTRIBUIDOR DE PRODUCTOS QUIMICOS SESAN SAS</t>
  </si>
  <si>
    <t>HEMO GROUP S.A.S</t>
  </si>
  <si>
    <t>COLOMBIA INDUSTRIAL Y AUTOMOTRIZ SAS</t>
  </si>
  <si>
    <t>ABACUS PARTNERS SAS</t>
  </si>
  <si>
    <t>HOTEL TERMALES EL OTOÑO SCA</t>
  </si>
  <si>
    <t>LOGISTCARGA SA.S.</t>
  </si>
  <si>
    <t xml:space="preserve">GENTECH SAS   </t>
  </si>
  <si>
    <t>SERVICIOS DE DIAGNOSTICO MEDICO S.A.</t>
  </si>
  <si>
    <t>HELADOS TONNY SAS</t>
  </si>
  <si>
    <t>CARMELITA CORTE SA</t>
  </si>
  <si>
    <t>CLINICA DE FRACTURAS VALLEDUPAR S.A.S</t>
  </si>
  <si>
    <t>PC MAC SERVICIOS Y VENTAS SA</t>
  </si>
  <si>
    <t xml:space="preserve">TEXTILES Y MANUFACTURAS DEL VALLE S A S </t>
  </si>
  <si>
    <t>CONSTRUCENTER SOLO TEJAS SAS</t>
  </si>
  <si>
    <t>ASSUT MEDICAL LTDA</t>
  </si>
  <si>
    <t xml:space="preserve">REMAX SAS </t>
  </si>
  <si>
    <t>SOCIEDAD AGRICOLA TECNFICADA DE PALMEROS SAS</t>
  </si>
  <si>
    <t>STAR OILFIELD SERVICES SAS</t>
  </si>
  <si>
    <t xml:space="preserve">ARPRO ARQUITECTOS INGENIEROS SA  </t>
  </si>
  <si>
    <t>LUBRILLANTA EL DORADO SA</t>
  </si>
  <si>
    <t>FERRETERIA SANTA CATALINA SAS</t>
  </si>
  <si>
    <t xml:space="preserve">CONSOLIDANDO SUEÑOS SAS  </t>
  </si>
  <si>
    <t>NC CONSTRUCCIONES Y CIA SAS</t>
  </si>
  <si>
    <t>GLOBAL BUSINESS CO SAS</t>
  </si>
  <si>
    <t>LATIN FOOD SOLUTIONS SAS</t>
  </si>
  <si>
    <t>Jardines de Chia SAS</t>
  </si>
  <si>
    <t>AGENCIA DE ADUANAS MARIANO ROLDAN SA NIVEL 1 BIC</t>
  </si>
  <si>
    <t>SUASUQUE SAS</t>
  </si>
  <si>
    <t>SERVIMEDIOS SAS</t>
  </si>
  <si>
    <t>JOL INGENIERIA ELECTRICA SAS</t>
  </si>
  <si>
    <t>ALKA MOTOR SAS</t>
  </si>
  <si>
    <t>AGENCIA DE ADUANAS KN COLOMBIA SAS NIVEL 2</t>
  </si>
  <si>
    <t>GSS E INGENIEROS ASOCIADOS SAS</t>
  </si>
  <si>
    <t xml:space="preserve">MCGRAW HILL INTERAMERICANA S.A. </t>
  </si>
  <si>
    <t>T&amp;C COLOMBIA SAS</t>
  </si>
  <si>
    <t xml:space="preserve">CRC OUTSOURCING SAS </t>
  </si>
  <si>
    <t>INTERGRAFICAS SA</t>
  </si>
  <si>
    <t>RED MAS COLOMBIA SAS</t>
  </si>
  <si>
    <t>ACERTEK SAS</t>
  </si>
  <si>
    <t>CATEMAR COLOMBIA SAS</t>
  </si>
  <si>
    <t>SOCIEDAD DISTRIBUIDORA DE ENERGETICOS S A S</t>
  </si>
  <si>
    <t>SITA INFORMATION NETWORKING COMPUTING COLOMBIA S.A.</t>
  </si>
  <si>
    <t>BIOTECNOLOGIA Y GENETICA S.A. BIOTECGEN S.A.</t>
  </si>
  <si>
    <t>COMBUSTIBLES Y SERVICIOS LAS MURALLAS SAS</t>
  </si>
  <si>
    <t>PROYECTOS PARIS PARQUE RESIDENCIAL S.A.S.</t>
  </si>
  <si>
    <t>COMPAÑIA GANADERA LA MILAGROSA SAS</t>
  </si>
  <si>
    <t>FLOPACK SA</t>
  </si>
  <si>
    <t>VENTA EQUIPOS SAS</t>
  </si>
  <si>
    <t>FUNDACION OFTALMOLOGICA DE NARIÑO</t>
  </si>
  <si>
    <t>HAYS COLOMBIA SAS</t>
  </si>
  <si>
    <t>N7810 - Actividades de agencias de gestión y colocación de empl o</t>
  </si>
  <si>
    <t>SUR COMPANY S.A.S.</t>
  </si>
  <si>
    <t>QUIMEX INDUSTRIALES SAS</t>
  </si>
  <si>
    <t>INVERGRANCO SAS</t>
  </si>
  <si>
    <t>SUMINISTROS Y SERVICIOS TECNICOS SAS</t>
  </si>
  <si>
    <t>COLEGIO CAMPOALEGRE S.A.S.</t>
  </si>
  <si>
    <t>EPOCASA SA</t>
  </si>
  <si>
    <t>POLIMEROS TECNICOS SA</t>
  </si>
  <si>
    <t>ONCE CONSTRUCTORA SAS</t>
  </si>
  <si>
    <t>IPS MUNICIPAL DE IPIALES E.S.E.</t>
  </si>
  <si>
    <t>VIALTRUCK SAS</t>
  </si>
  <si>
    <t>CONTACTAMOS EQUIPOS SAS</t>
  </si>
  <si>
    <t>COMERCIALIZADORA SURAGRO SAS</t>
  </si>
  <si>
    <t>SOPORTE A LA INGENIERIA SAS</t>
  </si>
  <si>
    <t xml:space="preserve">TECHINT INTERNATIONAL CONSTRUCTION CORP TENCO </t>
  </si>
  <si>
    <t>MASA EXCAVACIONES S.A.S</t>
  </si>
  <si>
    <t>ARTILAB SA</t>
  </si>
  <si>
    <t>SCAIN CONSULTORIA SAS BIC</t>
  </si>
  <si>
    <t>SERVIMECA INDUSTRIAL SAS EN REORGANIZACION</t>
  </si>
  <si>
    <t>GOMEZ Y CIA SAS</t>
  </si>
  <si>
    <t>EDM EQUIPOS Y DISPOSITIVOS MEDICOS S.A.S.</t>
  </si>
  <si>
    <t>G4645 - Comercio al por mayor de productos farmacéuticos, medicinales, cosméticos y de tocadin</t>
  </si>
  <si>
    <t xml:space="preserve">SODOXIA SAS </t>
  </si>
  <si>
    <t xml:space="preserve">INVERSIONES PUERTO PUERTO SAS </t>
  </si>
  <si>
    <t>ASESORIAS COMERCIALES Y FINANCIERAS SAS</t>
  </si>
  <si>
    <t>M7010 - Actividades de administración empresariad</t>
  </si>
  <si>
    <t>HYUNDAUTOS SAS</t>
  </si>
  <si>
    <t>PROFITLINE SAS</t>
  </si>
  <si>
    <t>SURTIVIVERES COMERCIALIZADORA Y DISTRIBUIDORA SAS</t>
  </si>
  <si>
    <t>CORPORACION DE LUCHA CONTRA EL SIDA</t>
  </si>
  <si>
    <t>hf de colombia sa</t>
  </si>
  <si>
    <t>COMPAÑIA CAUCHERA COLOMBIANA SA</t>
  </si>
  <si>
    <t>CAMPOALTO ACESALUD S.A.S.</t>
  </si>
  <si>
    <t xml:space="preserve">SKEMA PROMOTORA SA </t>
  </si>
  <si>
    <t>CENTENNIAL TOWERS COLOMBIA SAS</t>
  </si>
  <si>
    <t>LIDER EXPORT SAS</t>
  </si>
  <si>
    <t>INCIVIL S.A.S.</t>
  </si>
  <si>
    <t>WILLIS TOWERS WATSON CONSULTORES COLOMBIA SAS</t>
  </si>
  <si>
    <t>CLINICA OFTALMOLOGICA DE PALMIRA LIMITADA</t>
  </si>
  <si>
    <t>INVERSIONES INMOBILIARIAS SANTA CRUZ SAS</t>
  </si>
  <si>
    <t>DISALCAR SAS</t>
  </si>
  <si>
    <t>SOLUCIONES DE INGENIERIA SAS</t>
  </si>
  <si>
    <t>DISTRIBUIDORA DIMEX SAS</t>
  </si>
  <si>
    <t>MBOIMEX SAS</t>
  </si>
  <si>
    <t>ORO MOLIDO SA</t>
  </si>
  <si>
    <t>A0123 - Cultivo de café</t>
  </si>
  <si>
    <t xml:space="preserve">INTERVE S.A.S </t>
  </si>
  <si>
    <t>PISCICOLA LA SIRENA SAS EN REORGANIZACION</t>
  </si>
  <si>
    <t>MOTO FACTOTY SAS</t>
  </si>
  <si>
    <t>CLUB DEL VINO LTDA</t>
  </si>
  <si>
    <t>RLA SAV COLOMBIA SAS</t>
  </si>
  <si>
    <t>FIBERTEX CORPORATION</t>
  </si>
  <si>
    <t>C1430 - Fabricación de artículos de punto y ganchillo</t>
  </si>
  <si>
    <t>AGROPECUARIA BAMBUSA SAS</t>
  </si>
  <si>
    <t>ANGLO ANGULO Y CIA SCA</t>
  </si>
  <si>
    <t>FUNDACIÓN SAP SALUD</t>
  </si>
  <si>
    <t>TRILATERO SAS</t>
  </si>
  <si>
    <t>LABORATORIO LMAR SAS</t>
  </si>
  <si>
    <t xml:space="preserve">PRODUCTOS ALIMENTICIOS DE BARRAGAN </t>
  </si>
  <si>
    <t>GRUPO MAESTRA COMPAÑIA DE MANTENIMIENTOS Y SUMINISTROS S.A.S</t>
  </si>
  <si>
    <t>PRODUCTOS ESPECIALES DE CONCRETO SA PRECONCRETOS</t>
  </si>
  <si>
    <t>LABORATORIOS BLASKOV LIMITADA</t>
  </si>
  <si>
    <t>SERVIENTREGA INTERNACIONAL SA</t>
  </si>
  <si>
    <t>LA REFORMA AGRICOLA SAS</t>
  </si>
  <si>
    <t>AGROPECUARIA VILLA SANDRA SAS</t>
  </si>
  <si>
    <t>NESTOR BRAVO SA</t>
  </si>
  <si>
    <t>EMPRESA SOCIAL DEL ESTADO HOSPITAL DIVINO SALVADOR DE SOPO</t>
  </si>
  <si>
    <t>CERAMICA SAN LORENZO COLOMBIA SAS</t>
  </si>
  <si>
    <t xml:space="preserve">INVERSIONES BALSORA S. A. </t>
  </si>
  <si>
    <t>MASTER QUIMICA SAS</t>
  </si>
  <si>
    <t>INVERSIONES BLUCHER SAS</t>
  </si>
  <si>
    <t>C1410 - Confección de prendas de vestir, excepto prendas de pied</t>
  </si>
  <si>
    <t>SUPER AGRO SA</t>
  </si>
  <si>
    <t>J.A.&amp; ASOCIADOS S.A.S.</t>
  </si>
  <si>
    <t>BLUPORT S.A.S.</t>
  </si>
  <si>
    <t>GUIMAR SEGURIDAD INDUSTRIAL S.A.S.</t>
  </si>
  <si>
    <t>BELL FLAVORS &amp; FRAGRANCES COLOMBIA S A S</t>
  </si>
  <si>
    <t>EYS SOLUCIONES EMPRESARIALES IT SAS</t>
  </si>
  <si>
    <t>J6202 - Actividades de consultoría informática y actividades de administración de instalaciones informátleci</t>
  </si>
  <si>
    <t>ALFRIO SAS</t>
  </si>
  <si>
    <t>PREMIUM CHOICE SAS</t>
  </si>
  <si>
    <t>C B BOLIVAR INMOBILIARIA S.A.</t>
  </si>
  <si>
    <t>GROBMA SAS</t>
  </si>
  <si>
    <t>AGROPECUARIA LA PRADERA SAS</t>
  </si>
  <si>
    <t>ASSALUD IPS</t>
  </si>
  <si>
    <t>NETWORKING EMPRESARIAL COLOMBIA SAS</t>
  </si>
  <si>
    <t>ARCANGEL MIGUEL INTERNACIONAL SAS</t>
  </si>
  <si>
    <t>LABORATORIOS LICOL S.A.S</t>
  </si>
  <si>
    <t>Socia Bpo</t>
  </si>
  <si>
    <t>GLOBAL PACIFIC</t>
  </si>
  <si>
    <t>OXOHOTEL WAYA WUAJIRA SAS</t>
  </si>
  <si>
    <t>ALBANIA</t>
  </si>
  <si>
    <t>DIAGNOSTICENTRO DIESEL LA MONTAÑA S.A.SA</t>
  </si>
  <si>
    <t>G4520 - Mantenimiento y reparación de vehículos automotoror</t>
  </si>
  <si>
    <t>CONCRELAB SAS</t>
  </si>
  <si>
    <t>UNIFY LTDA</t>
  </si>
  <si>
    <t>GANANCIA (PERDIDA) POR ACTIVIDADES DE OPERACIÓN 2022</t>
  </si>
  <si>
    <t>GANANCIA (PERDIDA) POR ACTIVIDADES DE OPERACIÓN 2021</t>
  </si>
  <si>
    <t>LIQUIDEZ</t>
  </si>
  <si>
    <t>ENDEUDAMIENTO</t>
  </si>
  <si>
    <t>RENTABILIDAD DE L ACTIVO</t>
  </si>
  <si>
    <t xml:space="preserve">RENTABILIDAD DEL PATRIMONIO </t>
  </si>
  <si>
    <t>CAPACIDAD FINANCIERA</t>
  </si>
  <si>
    <t>ÍNDICE DE LIQUIDEZ                              Activo corriente/pasivo corriente</t>
  </si>
  <si>
    <t>ÍNDICE DE ENDEUDAMIENTO            Pasivo total/ activo total</t>
  </si>
  <si>
    <t>RAZÓN DE COBERTURA DE INTERESES                                  Utilidad Operacional / Gastos de Intereses</t>
  </si>
  <si>
    <t>CAPITAL DE TRABAJO                                                                                      Activo Corriente menos Pasivo Corriente</t>
  </si>
  <si>
    <t>CAPACIDAD DEORGANIZACIÓN</t>
  </si>
  <si>
    <t>RENTABILIDAD DEL PATRIMONIO             Utilidad Operacional / Patrimonio</t>
  </si>
  <si>
    <t>RENTABILIDAD DEL ACTIVO           Utilidad Operacional / Activo Total</t>
  </si>
  <si>
    <t>PROMEDIO PONDERADO ENDEUDAMIENTO 50%</t>
  </si>
  <si>
    <t>RESULTADOS INDICADORES</t>
  </si>
  <si>
    <t>Igual o superior a 0.015            o Indeterminado</t>
  </si>
  <si>
    <t>IGUAL O MAYOR  (0.5) veces el presupuesto oficial.</t>
  </si>
  <si>
    <t>Igual o superior a 2,6 veces</t>
  </si>
  <si>
    <t>Menor o igual a 0.5</t>
  </si>
  <si>
    <t>Mayor o igual a  0.1</t>
  </si>
  <si>
    <t>Mayor o igual a  0.16</t>
  </si>
  <si>
    <t>40% de datos por encima del 50%</t>
  </si>
  <si>
    <t>20% de datos por encima del 60%</t>
  </si>
  <si>
    <t>20% de datos por encima del 70%</t>
  </si>
  <si>
    <t>10% de datos por encima del 80%</t>
  </si>
  <si>
    <t>10% de datos por encima del 90%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</si>
</sst>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_);_(* \(#,##0\);_(* &quot;-&quot;??_);_(@_)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theme="1"/>
      <name val="Arial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3A8A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1">
    <xf numFmtId="0" fontId="0" fillId="0" borderId="0" xfId="0"/>
    <xf numFmtId="0" fontId="0" fillId="2" borderId="0" xfId="0" applyFill="1" applyBorder="1"/>
    <xf numFmtId="37" fontId="1" fillId="2" borderId="0" xfId="1" applyNumberFormat="1" applyFont="1" applyFill="1" applyBorder="1"/>
    <xf numFmtId="37" fontId="0" fillId="2" borderId="0" xfId="1" applyNumberFormat="1" applyFont="1" applyFill="1" applyBorder="1"/>
    <xf numFmtId="0" fontId="3" fillId="2" borderId="0" xfId="0" applyFont="1" applyFill="1" applyBorder="1"/>
    <xf numFmtId="0" fontId="4" fillId="2" borderId="0" xfId="0" applyFont="1" applyFill="1"/>
    <xf numFmtId="164" fontId="1" fillId="2" borderId="0" xfId="1" applyNumberFormat="1" applyFont="1" applyFill="1" applyBorder="1"/>
    <xf numFmtId="164" fontId="1" fillId="2" borderId="0" xfId="1" applyNumberFormat="1" applyFont="1" applyFill="1"/>
    <xf numFmtId="0" fontId="0" fillId="2" borderId="0" xfId="0" applyFill="1"/>
    <xf numFmtId="0" fontId="0" fillId="0" borderId="1" xfId="0" applyBorder="1"/>
    <xf numFmtId="164" fontId="2" fillId="5" borderId="2" xfId="1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37" fontId="2" fillId="5" borderId="1" xfId="1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2" borderId="1" xfId="0" applyFont="1" applyFill="1" applyBorder="1"/>
    <xf numFmtId="0" fontId="6" fillId="0" borderId="1" xfId="0" applyFont="1" applyFill="1" applyBorder="1"/>
    <xf numFmtId="0" fontId="0" fillId="0" borderId="1" xfId="0" applyFont="1" applyFill="1" applyBorder="1"/>
    <xf numFmtId="0" fontId="0" fillId="0" borderId="1" xfId="0" applyFill="1" applyBorder="1"/>
    <xf numFmtId="0" fontId="0" fillId="2" borderId="1" xfId="0" applyFill="1" applyBorder="1"/>
    <xf numFmtId="42" fontId="0" fillId="0" borderId="1" xfId="2" applyFont="1" applyFill="1" applyBorder="1"/>
    <xf numFmtId="0" fontId="0" fillId="0" borderId="1" xfId="0" applyFont="1" applyBorder="1"/>
    <xf numFmtId="42" fontId="1" fillId="2" borderId="1" xfId="2" applyFont="1" applyFill="1" applyBorder="1"/>
    <xf numFmtId="42" fontId="0" fillId="2" borderId="1" xfId="2" applyFont="1" applyFill="1" applyBorder="1"/>
    <xf numFmtId="0" fontId="0" fillId="2" borderId="1" xfId="0" applyFill="1" applyBorder="1" applyAlignment="1">
      <alignment vertical="center" wrapText="1"/>
    </xf>
    <xf numFmtId="1" fontId="0" fillId="0" borderId="1" xfId="0" applyNumberFormat="1" applyFont="1" applyFill="1" applyBorder="1"/>
    <xf numFmtId="37" fontId="1" fillId="2" borderId="1" xfId="1" applyNumberFormat="1" applyFont="1" applyFill="1" applyBorder="1"/>
    <xf numFmtId="37" fontId="0" fillId="2" borderId="1" xfId="1" applyNumberFormat="1" applyFont="1" applyFill="1" applyBorder="1"/>
    <xf numFmtId="0" fontId="7" fillId="5" borderId="1" xfId="0" applyFont="1" applyFill="1" applyBorder="1" applyAlignment="1">
      <alignment horizontal="center" vertical="center" wrapText="1"/>
    </xf>
    <xf numFmtId="2" fontId="0" fillId="2" borderId="1" xfId="0" applyNumberFormat="1" applyFill="1" applyBorder="1"/>
    <xf numFmtId="0" fontId="0" fillId="2" borderId="3" xfId="0" applyFill="1" applyBorder="1"/>
    <xf numFmtId="0" fontId="8" fillId="7" borderId="5" xfId="0" applyFont="1" applyFill="1" applyBorder="1" applyAlignment="1">
      <alignment horizontal="justify" vertical="center" wrapText="1"/>
    </xf>
    <xf numFmtId="0" fontId="8" fillId="7" borderId="6" xfId="0" applyFont="1" applyFill="1" applyBorder="1" applyAlignment="1">
      <alignment vertical="center" wrapText="1"/>
    </xf>
    <xf numFmtId="0" fontId="8" fillId="8" borderId="8" xfId="0" applyFont="1" applyFill="1" applyBorder="1" applyAlignment="1">
      <alignment horizontal="justify" vertical="center" wrapText="1"/>
    </xf>
    <xf numFmtId="0" fontId="8" fillId="8" borderId="9" xfId="0" applyFont="1" applyFill="1" applyBorder="1" applyAlignment="1">
      <alignment vertical="center" wrapText="1"/>
    </xf>
    <xf numFmtId="0" fontId="8" fillId="7" borderId="10" xfId="0" applyFont="1" applyFill="1" applyBorder="1" applyAlignment="1">
      <alignment horizontal="justify" vertical="center" wrapText="1"/>
    </xf>
    <xf numFmtId="0" fontId="8" fillId="7" borderId="11" xfId="0" applyFont="1" applyFill="1" applyBorder="1" applyAlignment="1">
      <alignment vertical="center" wrapText="1"/>
    </xf>
    <xf numFmtId="0" fontId="8" fillId="7" borderId="15" xfId="0" applyFont="1" applyFill="1" applyBorder="1" applyAlignment="1">
      <alignment horizontal="justify" vertical="center" wrapText="1"/>
    </xf>
    <xf numFmtId="0" fontId="8" fillId="8" borderId="10" xfId="0" applyFont="1" applyFill="1" applyBorder="1" applyAlignment="1">
      <alignment horizontal="justify" vertical="center" wrapText="1"/>
    </xf>
    <xf numFmtId="0" fontId="8" fillId="8" borderId="15" xfId="0" applyFont="1" applyFill="1" applyBorder="1" applyAlignment="1">
      <alignment horizontal="justify" vertical="center" wrapText="1"/>
    </xf>
    <xf numFmtId="0" fontId="9" fillId="9" borderId="17" xfId="0" applyFont="1" applyFill="1" applyBorder="1" applyAlignment="1">
      <alignment horizontal="justify" vertical="center"/>
    </xf>
    <xf numFmtId="0" fontId="9" fillId="9" borderId="18" xfId="0" applyFont="1" applyFill="1" applyBorder="1" applyAlignment="1">
      <alignment horizontal="justify" vertical="center"/>
    </xf>
    <xf numFmtId="0" fontId="10" fillId="0" borderId="8" xfId="0" applyFont="1" applyBorder="1" applyAlignment="1">
      <alignment horizontal="justify" vertical="center"/>
    </xf>
    <xf numFmtId="9" fontId="10" fillId="0" borderId="18" xfId="0" applyNumberFormat="1" applyFont="1" applyBorder="1" applyAlignment="1">
      <alignment horizontal="justify" vertical="center"/>
    </xf>
    <xf numFmtId="0" fontId="10" fillId="0" borderId="15" xfId="0" applyFont="1" applyBorder="1" applyAlignment="1">
      <alignment horizontal="justify" vertical="center"/>
    </xf>
    <xf numFmtId="9" fontId="10" fillId="0" borderId="19" xfId="0" applyNumberFormat="1" applyFont="1" applyBorder="1" applyAlignment="1">
      <alignment horizontal="justify" vertical="center"/>
    </xf>
    <xf numFmtId="9" fontId="10" fillId="0" borderId="9" xfId="0" applyNumberFormat="1" applyFont="1" applyBorder="1" applyAlignment="1">
      <alignment horizontal="justify" vertical="center"/>
    </xf>
    <xf numFmtId="165" fontId="0" fillId="10" borderId="1" xfId="0" applyNumberFormat="1" applyFill="1" applyBorder="1"/>
    <xf numFmtId="0" fontId="5" fillId="3" borderId="1" xfId="1" applyNumberFormat="1" applyFont="1" applyFill="1" applyBorder="1" applyAlignment="1">
      <alignment horizontal="center"/>
    </xf>
    <xf numFmtId="0" fontId="5" fillId="4" borderId="1" xfId="1" applyNumberFormat="1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0" fillId="10" borderId="20" xfId="0" applyFill="1" applyBorder="1" applyAlignment="1">
      <alignment horizontal="center"/>
    </xf>
    <xf numFmtId="0" fontId="0" fillId="10" borderId="21" xfId="0" applyFill="1" applyBorder="1" applyAlignment="1">
      <alignment horizontal="center"/>
    </xf>
  </cellXfs>
  <cellStyles count="3">
    <cellStyle name="Millares" xfId="1" builtinId="3"/>
    <cellStyle name="Moneda [0]" xfId="2" builtinId="7"/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T9006"/>
  <sheetViews>
    <sheetView zoomScaleNormal="100" workbookViewId="0"/>
  </sheetViews>
  <sheetFormatPr baseColWidth="10" defaultColWidth="11.42578125" defaultRowHeight="15" x14ac:dyDescent="0.25"/>
  <cols>
    <col min="1" max="1" width="11.42578125" style="1"/>
    <col min="2" max="2" width="18.140625" style="1" customWidth="1"/>
    <col min="3" max="3" width="47.140625" style="1" customWidth="1"/>
    <col min="4" max="4" width="20.140625" style="1" customWidth="1"/>
    <col min="5" max="7" width="22.7109375" style="1" customWidth="1"/>
    <col min="8" max="8" width="45.5703125" style="1" customWidth="1"/>
    <col min="9" max="9" width="18.28515625" style="1" customWidth="1"/>
    <col min="10" max="10" width="20.5703125" style="2" bestFit="1" customWidth="1"/>
    <col min="11" max="11" width="18.28515625" style="2" customWidth="1"/>
    <col min="12" max="13" width="24.7109375" style="2" bestFit="1" customWidth="1"/>
    <col min="14" max="14" width="18.28515625" style="2" customWidth="1"/>
    <col min="15" max="15" width="18.28515625" style="3" customWidth="1"/>
    <col min="16" max="16" width="19.7109375" style="3" customWidth="1"/>
    <col min="17" max="17" width="24.7109375" style="3" bestFit="1" customWidth="1"/>
    <col min="18" max="18" width="17.5703125" style="3" customWidth="1"/>
    <col min="19" max="19" width="18.7109375" style="3" customWidth="1"/>
    <col min="20" max="20" width="39.28515625" style="1" customWidth="1"/>
    <col min="21" max="16384" width="11.42578125" style="1"/>
  </cols>
  <sheetData>
    <row r="1" spans="1:20" x14ac:dyDescent="0.25">
      <c r="A1" s="1" t="s">
        <v>0</v>
      </c>
    </row>
    <row r="2" spans="1:20" ht="23.25" x14ac:dyDescent="0.35">
      <c r="A2" s="4" t="s">
        <v>1</v>
      </c>
    </row>
    <row r="3" spans="1:20" x14ac:dyDescent="0.25">
      <c r="A3" s="5" t="s">
        <v>2</v>
      </c>
      <c r="C3" s="6"/>
      <c r="O3" s="2"/>
      <c r="P3" s="2"/>
      <c r="Q3" s="2"/>
      <c r="R3" s="2"/>
      <c r="S3" s="2"/>
    </row>
    <row r="4" spans="1:20" x14ac:dyDescent="0.25">
      <c r="C4" s="6"/>
      <c r="O4" s="2"/>
      <c r="P4" s="2"/>
      <c r="Q4" s="2"/>
      <c r="R4" s="2"/>
      <c r="S4" s="2"/>
    </row>
    <row r="5" spans="1:20" ht="18" customHeight="1" x14ac:dyDescent="0.3">
      <c r="B5"/>
      <c r="C5" s="7"/>
      <c r="D5" s="8"/>
      <c r="E5" s="8"/>
      <c r="F5" s="8"/>
      <c r="G5" s="8"/>
      <c r="H5" s="8"/>
      <c r="I5" s="8"/>
      <c r="J5" s="47" t="s">
        <v>3</v>
      </c>
      <c r="K5" s="47"/>
      <c r="L5" s="47"/>
      <c r="M5" s="47"/>
      <c r="N5" s="47"/>
      <c r="O5" s="48" t="s">
        <v>4</v>
      </c>
      <c r="P5" s="48"/>
      <c r="Q5" s="48"/>
      <c r="R5" s="48"/>
      <c r="S5" s="48"/>
      <c r="T5" s="9"/>
    </row>
    <row r="6" spans="1:20" ht="117.75" customHeight="1" x14ac:dyDescent="0.25">
      <c r="A6" s="10" t="s">
        <v>5</v>
      </c>
      <c r="B6" s="10" t="s">
        <v>6</v>
      </c>
      <c r="C6" s="11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2" t="s">
        <v>14</v>
      </c>
      <c r="K6" s="12" t="s">
        <v>15</v>
      </c>
      <c r="L6" s="12" t="s">
        <v>16</v>
      </c>
      <c r="M6" s="12" t="s">
        <v>17</v>
      </c>
      <c r="N6" s="12" t="s">
        <v>18</v>
      </c>
      <c r="O6" s="12" t="s">
        <v>19</v>
      </c>
      <c r="P6" s="12" t="s">
        <v>20</v>
      </c>
      <c r="Q6" s="12" t="s">
        <v>21</v>
      </c>
      <c r="R6" s="12" t="s">
        <v>22</v>
      </c>
      <c r="S6" s="12" t="s">
        <v>23</v>
      </c>
      <c r="T6" s="13" t="s">
        <v>24</v>
      </c>
    </row>
    <row r="7" spans="1:20" x14ac:dyDescent="0.25">
      <c r="A7" s="14">
        <v>1001</v>
      </c>
      <c r="B7" s="15">
        <v>901109174</v>
      </c>
      <c r="C7" s="16" t="s">
        <v>25</v>
      </c>
      <c r="D7" s="14" t="s">
        <v>26</v>
      </c>
      <c r="E7" s="17" t="s">
        <v>27</v>
      </c>
      <c r="F7" s="18" t="s">
        <v>28</v>
      </c>
      <c r="G7" s="18" t="s">
        <v>28</v>
      </c>
      <c r="H7" s="16" t="s">
        <v>29</v>
      </c>
      <c r="I7" s="17" t="s">
        <v>30</v>
      </c>
      <c r="J7" s="19">
        <v>254941426</v>
      </c>
      <c r="K7" s="19">
        <v>-97977861</v>
      </c>
      <c r="L7" s="19">
        <v>45570083</v>
      </c>
      <c r="M7" s="19">
        <v>15031823</v>
      </c>
      <c r="N7" s="19">
        <v>30538260</v>
      </c>
      <c r="O7" s="19">
        <v>94323160</v>
      </c>
      <c r="P7" s="19">
        <v>-61233042</v>
      </c>
      <c r="Q7" s="19">
        <v>21064489</v>
      </c>
      <c r="R7" s="19">
        <v>17754637</v>
      </c>
      <c r="S7" s="19">
        <v>3309852</v>
      </c>
      <c r="T7" s="16" t="s">
        <v>31</v>
      </c>
    </row>
    <row r="8" spans="1:20" x14ac:dyDescent="0.25">
      <c r="A8" s="14">
        <v>1002</v>
      </c>
      <c r="B8" s="14">
        <v>900614334</v>
      </c>
      <c r="C8" s="14" t="s">
        <v>32</v>
      </c>
      <c r="D8" s="14" t="s">
        <v>26</v>
      </c>
      <c r="E8" s="18" t="s">
        <v>33</v>
      </c>
      <c r="F8" s="16" t="s">
        <v>34</v>
      </c>
      <c r="G8" s="18" t="s">
        <v>35</v>
      </c>
      <c r="H8" s="14" t="s">
        <v>36</v>
      </c>
      <c r="I8" s="17" t="s">
        <v>37</v>
      </c>
      <c r="J8" s="19">
        <v>254604949</v>
      </c>
      <c r="K8" s="19">
        <v>24750909</v>
      </c>
      <c r="L8" s="19">
        <v>131234448</v>
      </c>
      <c r="M8" s="19">
        <v>68252011</v>
      </c>
      <c r="N8" s="19">
        <v>62982437</v>
      </c>
      <c r="O8" s="19">
        <v>176218496</v>
      </c>
      <c r="P8" s="19">
        <v>31967792</v>
      </c>
      <c r="Q8" s="19">
        <v>91439105</v>
      </c>
      <c r="R8" s="19">
        <v>53207577</v>
      </c>
      <c r="S8" s="19">
        <v>38231528</v>
      </c>
      <c r="T8" s="14" t="s">
        <v>38</v>
      </c>
    </row>
    <row r="9" spans="1:20" x14ac:dyDescent="0.25">
      <c r="A9" s="14">
        <v>1003</v>
      </c>
      <c r="B9" s="15">
        <v>900757947</v>
      </c>
      <c r="C9" s="16" t="s">
        <v>39</v>
      </c>
      <c r="D9" s="14" t="s">
        <v>26</v>
      </c>
      <c r="E9" s="17" t="s">
        <v>27</v>
      </c>
      <c r="F9" s="18" t="s">
        <v>28</v>
      </c>
      <c r="G9" s="18" t="s">
        <v>28</v>
      </c>
      <c r="H9" s="16" t="s">
        <v>40</v>
      </c>
      <c r="I9" s="17" t="s">
        <v>30</v>
      </c>
      <c r="J9" s="19">
        <v>254413935</v>
      </c>
      <c r="K9" s="19">
        <v>4642599</v>
      </c>
      <c r="L9" s="19">
        <v>301217396</v>
      </c>
      <c r="M9" s="19">
        <v>198633401</v>
      </c>
      <c r="N9" s="19">
        <v>102583995</v>
      </c>
      <c r="O9" s="19">
        <v>192326496</v>
      </c>
      <c r="P9" s="19">
        <v>1280955</v>
      </c>
      <c r="Q9" s="19">
        <v>242438492</v>
      </c>
      <c r="R9" s="19">
        <v>144497096</v>
      </c>
      <c r="S9" s="19">
        <v>97941396</v>
      </c>
      <c r="T9" s="16" t="s">
        <v>38</v>
      </c>
    </row>
    <row r="10" spans="1:20" x14ac:dyDescent="0.25">
      <c r="A10" s="14">
        <v>1004</v>
      </c>
      <c r="B10" s="14">
        <v>890307885</v>
      </c>
      <c r="C10" s="14" t="s">
        <v>41</v>
      </c>
      <c r="D10" s="14" t="s">
        <v>26</v>
      </c>
      <c r="E10" s="17" t="s">
        <v>42</v>
      </c>
      <c r="F10" s="14" t="s">
        <v>43</v>
      </c>
      <c r="G10" s="18" t="s">
        <v>44</v>
      </c>
      <c r="H10" s="14" t="s">
        <v>45</v>
      </c>
      <c r="I10" s="17" t="s">
        <v>37</v>
      </c>
      <c r="J10" s="19">
        <v>254151051</v>
      </c>
      <c r="K10" s="19">
        <v>4480789</v>
      </c>
      <c r="L10" s="19">
        <v>273726965</v>
      </c>
      <c r="M10" s="19">
        <v>180481457</v>
      </c>
      <c r="N10" s="19">
        <v>93245508</v>
      </c>
      <c r="O10" s="19">
        <v>194444256</v>
      </c>
      <c r="P10" s="19">
        <v>8584189</v>
      </c>
      <c r="Q10" s="19">
        <v>246508558</v>
      </c>
      <c r="R10" s="19">
        <v>149682311</v>
      </c>
      <c r="S10" s="19">
        <v>96826247</v>
      </c>
      <c r="T10" s="14" t="s">
        <v>38</v>
      </c>
    </row>
    <row r="11" spans="1:20" x14ac:dyDescent="0.25">
      <c r="A11" s="14">
        <v>1005</v>
      </c>
      <c r="B11" s="15">
        <v>900535018</v>
      </c>
      <c r="C11" s="16" t="s">
        <v>46</v>
      </c>
      <c r="D11" s="14" t="s">
        <v>26</v>
      </c>
      <c r="E11" s="17" t="s">
        <v>27</v>
      </c>
      <c r="F11" s="18" t="s">
        <v>28</v>
      </c>
      <c r="G11" s="18" t="s">
        <v>28</v>
      </c>
      <c r="H11" s="16" t="s">
        <v>29</v>
      </c>
      <c r="I11" s="17" t="s">
        <v>30</v>
      </c>
      <c r="J11" s="19">
        <v>254137052</v>
      </c>
      <c r="K11" s="19">
        <v>15036878</v>
      </c>
      <c r="L11" s="19">
        <v>164526741</v>
      </c>
      <c r="M11" s="19">
        <v>78315492</v>
      </c>
      <c r="N11" s="19">
        <v>86211249</v>
      </c>
      <c r="O11" s="19">
        <v>244867888</v>
      </c>
      <c r="P11" s="19">
        <v>20544551</v>
      </c>
      <c r="Q11" s="19">
        <v>137061772</v>
      </c>
      <c r="R11" s="19">
        <v>65887401</v>
      </c>
      <c r="S11" s="19">
        <v>71174371</v>
      </c>
      <c r="T11" s="16" t="s">
        <v>38</v>
      </c>
    </row>
    <row r="12" spans="1:20" x14ac:dyDescent="0.25">
      <c r="A12" s="14">
        <v>1006</v>
      </c>
      <c r="B12" s="15">
        <v>860030605</v>
      </c>
      <c r="C12" s="16" t="s">
        <v>47</v>
      </c>
      <c r="D12" s="14" t="s">
        <v>26</v>
      </c>
      <c r="E12" s="17" t="s">
        <v>27</v>
      </c>
      <c r="F12" s="18" t="s">
        <v>28</v>
      </c>
      <c r="G12" s="18" t="s">
        <v>28</v>
      </c>
      <c r="H12" s="16" t="s">
        <v>48</v>
      </c>
      <c r="I12" s="17" t="s">
        <v>37</v>
      </c>
      <c r="J12" s="19">
        <v>253337486</v>
      </c>
      <c r="K12" s="19">
        <v>15632265</v>
      </c>
      <c r="L12" s="19">
        <v>222094941</v>
      </c>
      <c r="M12" s="19">
        <v>190810389</v>
      </c>
      <c r="N12" s="19">
        <v>31284552</v>
      </c>
      <c r="O12" s="19">
        <v>219278944</v>
      </c>
      <c r="P12" s="19">
        <v>19619382</v>
      </c>
      <c r="Q12" s="19">
        <v>163300757</v>
      </c>
      <c r="R12" s="19">
        <v>104697471</v>
      </c>
      <c r="S12" s="19">
        <v>58603286</v>
      </c>
      <c r="T12" s="16" t="s">
        <v>38</v>
      </c>
    </row>
    <row r="13" spans="1:20" x14ac:dyDescent="0.25">
      <c r="A13" s="14">
        <v>1007</v>
      </c>
      <c r="B13" s="15">
        <v>900216225</v>
      </c>
      <c r="C13" s="16" t="s">
        <v>49</v>
      </c>
      <c r="D13" s="14" t="s">
        <v>26</v>
      </c>
      <c r="E13" s="17" t="s">
        <v>27</v>
      </c>
      <c r="F13" s="18" t="s">
        <v>50</v>
      </c>
      <c r="G13" s="14" t="s">
        <v>51</v>
      </c>
      <c r="H13" s="16" t="s">
        <v>52</v>
      </c>
      <c r="I13" s="17" t="s">
        <v>37</v>
      </c>
      <c r="J13" s="19">
        <v>253273371</v>
      </c>
      <c r="K13" s="19">
        <v>33018757</v>
      </c>
      <c r="L13" s="19">
        <v>149755031</v>
      </c>
      <c r="M13" s="19">
        <v>73959622</v>
      </c>
      <c r="N13" s="19">
        <v>75795409</v>
      </c>
      <c r="O13" s="19">
        <v>195296064</v>
      </c>
      <c r="P13" s="19">
        <v>23381022</v>
      </c>
      <c r="Q13" s="19">
        <v>111452234</v>
      </c>
      <c r="R13" s="19">
        <v>68675582</v>
      </c>
      <c r="S13" s="19">
        <v>42776652</v>
      </c>
      <c r="T13" s="16" t="s">
        <v>38</v>
      </c>
    </row>
    <row r="14" spans="1:20" x14ac:dyDescent="0.25">
      <c r="A14" s="14">
        <v>1008</v>
      </c>
      <c r="B14" s="14">
        <v>890101138</v>
      </c>
      <c r="C14" s="14" t="s">
        <v>53</v>
      </c>
      <c r="D14" s="14" t="s">
        <v>26</v>
      </c>
      <c r="E14" s="17" t="s">
        <v>27</v>
      </c>
      <c r="F14" s="18" t="s">
        <v>28</v>
      </c>
      <c r="G14" s="18" t="s">
        <v>28</v>
      </c>
      <c r="H14" s="16" t="s">
        <v>54</v>
      </c>
      <c r="I14" s="17" t="s">
        <v>30</v>
      </c>
      <c r="J14" s="19">
        <v>253214063</v>
      </c>
      <c r="K14" s="19">
        <v>30154933</v>
      </c>
      <c r="L14" s="19">
        <v>188126338</v>
      </c>
      <c r="M14" s="19">
        <v>34361475</v>
      </c>
      <c r="N14" s="19">
        <v>153764863</v>
      </c>
      <c r="O14" s="19">
        <v>201476960</v>
      </c>
      <c r="P14" s="19">
        <v>25914866</v>
      </c>
      <c r="Q14" s="19">
        <v>151214249</v>
      </c>
      <c r="R14" s="19">
        <v>20810038</v>
      </c>
      <c r="S14" s="19">
        <v>130404211</v>
      </c>
      <c r="T14" s="14" t="s">
        <v>55</v>
      </c>
    </row>
    <row r="15" spans="1:20" x14ac:dyDescent="0.25">
      <c r="A15" s="14">
        <v>1009</v>
      </c>
      <c r="B15" s="16">
        <v>806014553</v>
      </c>
      <c r="C15" s="16" t="s">
        <v>56</v>
      </c>
      <c r="D15" s="14" t="s">
        <v>26</v>
      </c>
      <c r="E15" s="17" t="s">
        <v>57</v>
      </c>
      <c r="F15" s="20" t="s">
        <v>58</v>
      </c>
      <c r="G15" s="14" t="s">
        <v>59</v>
      </c>
      <c r="H15" s="16" t="s">
        <v>60</v>
      </c>
      <c r="I15" s="17" t="s">
        <v>30</v>
      </c>
      <c r="J15" s="19">
        <v>253137715</v>
      </c>
      <c r="K15" s="19">
        <v>19885912</v>
      </c>
      <c r="L15" s="19">
        <v>265450844</v>
      </c>
      <c r="M15" s="19">
        <v>163560400</v>
      </c>
      <c r="N15" s="19">
        <v>101890444</v>
      </c>
      <c r="O15" s="19">
        <v>158280400</v>
      </c>
      <c r="P15" s="19">
        <v>16909749</v>
      </c>
      <c r="Q15" s="19">
        <v>194092767</v>
      </c>
      <c r="R15" s="19">
        <v>121871137</v>
      </c>
      <c r="S15" s="19">
        <v>72221630</v>
      </c>
      <c r="T15" s="16" t="s">
        <v>38</v>
      </c>
    </row>
    <row r="16" spans="1:20" x14ac:dyDescent="0.25">
      <c r="A16" s="14">
        <v>1010</v>
      </c>
      <c r="B16" s="15">
        <v>800159244</v>
      </c>
      <c r="C16" s="16" t="s">
        <v>61</v>
      </c>
      <c r="D16" s="14" t="s">
        <v>26</v>
      </c>
      <c r="E16" s="17" t="s">
        <v>42</v>
      </c>
      <c r="F16" s="16" t="s">
        <v>43</v>
      </c>
      <c r="G16" s="18" t="s">
        <v>62</v>
      </c>
      <c r="H16" s="16" t="s">
        <v>63</v>
      </c>
      <c r="I16" s="17" t="s">
        <v>30</v>
      </c>
      <c r="J16" s="19">
        <v>252065640</v>
      </c>
      <c r="K16" s="19">
        <v>10279263</v>
      </c>
      <c r="L16" s="19">
        <v>40976634</v>
      </c>
      <c r="M16" s="19">
        <v>25632039</v>
      </c>
      <c r="N16" s="19">
        <v>15344595</v>
      </c>
      <c r="O16" s="19">
        <v>171354512</v>
      </c>
      <c r="P16" s="19">
        <v>6244695</v>
      </c>
      <c r="Q16" s="19">
        <v>34326911</v>
      </c>
      <c r="R16" s="19">
        <v>20147806</v>
      </c>
      <c r="S16" s="19">
        <v>14179105</v>
      </c>
      <c r="T16" s="16" t="s">
        <v>31</v>
      </c>
    </row>
    <row r="17" spans="1:20" x14ac:dyDescent="0.25">
      <c r="A17" s="14">
        <v>1011</v>
      </c>
      <c r="B17" s="15">
        <v>890205091</v>
      </c>
      <c r="C17" s="16" t="s">
        <v>64</v>
      </c>
      <c r="D17" s="14" t="s">
        <v>26</v>
      </c>
      <c r="E17" s="18" t="s">
        <v>33</v>
      </c>
      <c r="F17" s="16" t="s">
        <v>65</v>
      </c>
      <c r="G17" s="14" t="s">
        <v>66</v>
      </c>
      <c r="H17" s="16" t="s">
        <v>67</v>
      </c>
      <c r="I17" s="17" t="s">
        <v>37</v>
      </c>
      <c r="J17" s="19">
        <v>251897882</v>
      </c>
      <c r="K17" s="19">
        <v>7176302</v>
      </c>
      <c r="L17" s="19">
        <v>206377143</v>
      </c>
      <c r="M17" s="19">
        <v>155748775</v>
      </c>
      <c r="N17" s="19">
        <v>50628368</v>
      </c>
      <c r="O17" s="19">
        <v>181949232</v>
      </c>
      <c r="P17" s="19">
        <v>5753159</v>
      </c>
      <c r="Q17" s="19">
        <v>144101220</v>
      </c>
      <c r="R17" s="19">
        <v>100649154</v>
      </c>
      <c r="S17" s="19">
        <v>43452066</v>
      </c>
      <c r="T17" s="16" t="s">
        <v>31</v>
      </c>
    </row>
    <row r="18" spans="1:20" x14ac:dyDescent="0.25">
      <c r="A18" s="14">
        <v>1012</v>
      </c>
      <c r="B18" s="14">
        <v>836000548</v>
      </c>
      <c r="C18" s="14" t="s">
        <v>68</v>
      </c>
      <c r="D18" s="14" t="s">
        <v>26</v>
      </c>
      <c r="E18" s="17" t="s">
        <v>42</v>
      </c>
      <c r="F18" s="14" t="s">
        <v>43</v>
      </c>
      <c r="G18" s="18" t="s">
        <v>69</v>
      </c>
      <c r="H18" s="14" t="s">
        <v>70</v>
      </c>
      <c r="I18" s="17" t="s">
        <v>30</v>
      </c>
      <c r="J18" s="19">
        <v>251699111</v>
      </c>
      <c r="K18" s="19">
        <v>8224994</v>
      </c>
      <c r="L18" s="19">
        <v>93099974</v>
      </c>
      <c r="M18" s="19">
        <v>71489185</v>
      </c>
      <c r="N18" s="19">
        <v>21610789</v>
      </c>
      <c r="O18" s="19">
        <v>202626400</v>
      </c>
      <c r="P18" s="19">
        <v>7784495</v>
      </c>
      <c r="Q18" s="19">
        <v>80423434</v>
      </c>
      <c r="R18" s="19">
        <v>59204563</v>
      </c>
      <c r="S18" s="19">
        <v>21218871</v>
      </c>
      <c r="T18" s="14" t="s">
        <v>31</v>
      </c>
    </row>
    <row r="19" spans="1:20" x14ac:dyDescent="0.25">
      <c r="A19" s="14">
        <v>1013</v>
      </c>
      <c r="B19" s="15">
        <v>806008047</v>
      </c>
      <c r="C19" s="16" t="s">
        <v>71</v>
      </c>
      <c r="D19" s="14" t="s">
        <v>26</v>
      </c>
      <c r="E19" s="17" t="s">
        <v>57</v>
      </c>
      <c r="F19" s="16" t="s">
        <v>72</v>
      </c>
      <c r="G19" s="18" t="s">
        <v>73</v>
      </c>
      <c r="H19" s="16" t="s">
        <v>74</v>
      </c>
      <c r="I19" s="18" t="s">
        <v>75</v>
      </c>
      <c r="J19" s="19">
        <v>251399665</v>
      </c>
      <c r="K19" s="19">
        <v>10903195</v>
      </c>
      <c r="L19" s="19">
        <v>81028062</v>
      </c>
      <c r="M19" s="19">
        <v>53824402</v>
      </c>
      <c r="N19" s="19">
        <v>27203660</v>
      </c>
      <c r="O19" s="19">
        <v>163479808</v>
      </c>
      <c r="P19" s="19">
        <v>9347244</v>
      </c>
      <c r="Q19" s="19">
        <v>53160174</v>
      </c>
      <c r="R19" s="19">
        <v>36859709</v>
      </c>
      <c r="S19" s="19">
        <v>16300465</v>
      </c>
      <c r="T19" s="16" t="s">
        <v>38</v>
      </c>
    </row>
    <row r="20" spans="1:20" x14ac:dyDescent="0.25">
      <c r="A20" s="14">
        <v>1014</v>
      </c>
      <c r="B20" s="15">
        <v>890327120</v>
      </c>
      <c r="C20" s="16" t="s">
        <v>76</v>
      </c>
      <c r="D20" s="14" t="s">
        <v>26</v>
      </c>
      <c r="E20" s="17" t="s">
        <v>42</v>
      </c>
      <c r="F20" s="16" t="s">
        <v>43</v>
      </c>
      <c r="G20" s="18" t="s">
        <v>62</v>
      </c>
      <c r="H20" s="16" t="s">
        <v>77</v>
      </c>
      <c r="I20" s="18" t="s">
        <v>75</v>
      </c>
      <c r="J20" s="19">
        <v>251337123</v>
      </c>
      <c r="K20" s="19">
        <v>2958304</v>
      </c>
      <c r="L20" s="19">
        <v>38950657</v>
      </c>
      <c r="M20" s="19">
        <v>25050996</v>
      </c>
      <c r="N20" s="19">
        <v>13899661</v>
      </c>
      <c r="O20" s="19">
        <v>201855056</v>
      </c>
      <c r="P20" s="19">
        <v>2193693</v>
      </c>
      <c r="Q20" s="19">
        <v>33397581</v>
      </c>
      <c r="R20" s="19">
        <v>21401216</v>
      </c>
      <c r="S20" s="19">
        <v>11996365</v>
      </c>
      <c r="T20" s="16" t="s">
        <v>38</v>
      </c>
    </row>
    <row r="21" spans="1:20" x14ac:dyDescent="0.25">
      <c r="A21" s="14">
        <v>1015</v>
      </c>
      <c r="B21" s="14">
        <v>900273686</v>
      </c>
      <c r="C21" s="14" t="s">
        <v>78</v>
      </c>
      <c r="D21" s="14" t="s">
        <v>26</v>
      </c>
      <c r="E21" s="17" t="s">
        <v>79</v>
      </c>
      <c r="F21" s="14" t="s">
        <v>80</v>
      </c>
      <c r="G21" s="18" t="s">
        <v>81</v>
      </c>
      <c r="H21" s="14" t="s">
        <v>82</v>
      </c>
      <c r="I21" s="17" t="s">
        <v>30</v>
      </c>
      <c r="J21" s="19">
        <v>250988731</v>
      </c>
      <c r="K21" s="19">
        <v>5555057</v>
      </c>
      <c r="L21" s="19">
        <v>97001334</v>
      </c>
      <c r="M21" s="19">
        <v>41643488</v>
      </c>
      <c r="N21" s="19">
        <v>55357846</v>
      </c>
      <c r="O21" s="19">
        <v>222418192</v>
      </c>
      <c r="P21" s="19">
        <v>6887986</v>
      </c>
      <c r="Q21" s="19">
        <v>92082268</v>
      </c>
      <c r="R21" s="19">
        <v>39487853</v>
      </c>
      <c r="S21" s="19">
        <v>52594415</v>
      </c>
      <c r="T21" s="14" t="s">
        <v>31</v>
      </c>
    </row>
    <row r="22" spans="1:20" x14ac:dyDescent="0.25">
      <c r="A22" s="14">
        <v>1016</v>
      </c>
      <c r="B22" s="14">
        <v>890304297</v>
      </c>
      <c r="C22" s="14" t="s">
        <v>83</v>
      </c>
      <c r="D22" s="14" t="s">
        <v>26</v>
      </c>
      <c r="E22" s="17" t="s">
        <v>42</v>
      </c>
      <c r="F22" s="16" t="s">
        <v>43</v>
      </c>
      <c r="G22" s="18" t="s">
        <v>62</v>
      </c>
      <c r="H22" s="14" t="s">
        <v>84</v>
      </c>
      <c r="I22" s="18" t="s">
        <v>75</v>
      </c>
      <c r="J22" s="19">
        <v>250863102</v>
      </c>
      <c r="K22" s="19">
        <v>25302176</v>
      </c>
      <c r="L22" s="19">
        <v>909792844</v>
      </c>
      <c r="M22" s="19">
        <v>583648877</v>
      </c>
      <c r="N22" s="19">
        <v>326143967</v>
      </c>
      <c r="O22" s="19">
        <v>135242992</v>
      </c>
      <c r="P22" s="19">
        <v>47969473</v>
      </c>
      <c r="Q22" s="19">
        <v>727968563</v>
      </c>
      <c r="R22" s="19">
        <v>427003106</v>
      </c>
      <c r="S22" s="19">
        <v>300965457</v>
      </c>
      <c r="T22" s="14" t="s">
        <v>55</v>
      </c>
    </row>
    <row r="23" spans="1:20" x14ac:dyDescent="0.25">
      <c r="A23" s="14">
        <v>1017</v>
      </c>
      <c r="B23" s="15">
        <v>900329399</v>
      </c>
      <c r="C23" s="16" t="s">
        <v>85</v>
      </c>
      <c r="D23" s="14" t="s">
        <v>26</v>
      </c>
      <c r="E23" s="17" t="s">
        <v>86</v>
      </c>
      <c r="F23" s="20" t="s">
        <v>87</v>
      </c>
      <c r="G23" s="18" t="s">
        <v>88</v>
      </c>
      <c r="H23" s="16" t="s">
        <v>63</v>
      </c>
      <c r="I23" s="17" t="s">
        <v>30</v>
      </c>
      <c r="J23" s="19">
        <v>250794976</v>
      </c>
      <c r="K23" s="19">
        <v>4381391</v>
      </c>
      <c r="L23" s="19">
        <v>88558782</v>
      </c>
      <c r="M23" s="19">
        <v>80270774</v>
      </c>
      <c r="N23" s="19">
        <v>8288008</v>
      </c>
      <c r="O23" s="19">
        <v>196997840</v>
      </c>
      <c r="P23" s="19">
        <v>2284569</v>
      </c>
      <c r="Q23" s="19">
        <v>63288206</v>
      </c>
      <c r="R23" s="19">
        <v>58090710</v>
      </c>
      <c r="S23" s="19">
        <v>5197496</v>
      </c>
      <c r="T23" s="16" t="s">
        <v>31</v>
      </c>
    </row>
    <row r="24" spans="1:20" x14ac:dyDescent="0.25">
      <c r="A24" s="14">
        <v>1018</v>
      </c>
      <c r="B24" s="14">
        <v>900074364</v>
      </c>
      <c r="C24" s="14" t="s">
        <v>89</v>
      </c>
      <c r="D24" s="14" t="s">
        <v>26</v>
      </c>
      <c r="E24" s="17" t="s">
        <v>86</v>
      </c>
      <c r="F24" s="14" t="s">
        <v>87</v>
      </c>
      <c r="G24" s="18" t="s">
        <v>88</v>
      </c>
      <c r="H24" s="14" t="s">
        <v>90</v>
      </c>
      <c r="I24" s="17" t="s">
        <v>37</v>
      </c>
      <c r="J24" s="19">
        <v>250586368</v>
      </c>
      <c r="K24" s="19">
        <v>8829619</v>
      </c>
      <c r="L24" s="19">
        <v>148565121</v>
      </c>
      <c r="M24" s="19">
        <v>99895253</v>
      </c>
      <c r="N24" s="19">
        <v>48669868</v>
      </c>
      <c r="O24" s="19">
        <v>220190400</v>
      </c>
      <c r="P24" s="19">
        <v>8767541</v>
      </c>
      <c r="Q24" s="19">
        <v>152353849</v>
      </c>
      <c r="R24" s="19">
        <v>98017272</v>
      </c>
      <c r="S24" s="19">
        <v>54336577</v>
      </c>
      <c r="T24" s="14" t="s">
        <v>31</v>
      </c>
    </row>
    <row r="25" spans="1:20" x14ac:dyDescent="0.25">
      <c r="A25" s="14">
        <v>1019</v>
      </c>
      <c r="B25" s="14">
        <v>901126286</v>
      </c>
      <c r="C25" s="14" t="s">
        <v>91</v>
      </c>
      <c r="D25" s="14" t="s">
        <v>26</v>
      </c>
      <c r="E25" s="17" t="s">
        <v>86</v>
      </c>
      <c r="F25" s="14" t="s">
        <v>87</v>
      </c>
      <c r="G25" s="14" t="s">
        <v>92</v>
      </c>
      <c r="H25" s="14" t="s">
        <v>93</v>
      </c>
      <c r="I25" s="17" t="s">
        <v>94</v>
      </c>
      <c r="J25" s="19">
        <v>250447190</v>
      </c>
      <c r="K25" s="19">
        <v>-198197899</v>
      </c>
      <c r="L25" s="19">
        <v>118421434</v>
      </c>
      <c r="M25" s="19">
        <v>448682854</v>
      </c>
      <c r="N25" s="19">
        <v>-330261420</v>
      </c>
      <c r="O25" s="19">
        <v>617961216</v>
      </c>
      <c r="P25" s="19">
        <v>-142444819</v>
      </c>
      <c r="Q25" s="19">
        <v>237226018</v>
      </c>
      <c r="R25" s="19">
        <v>369289539</v>
      </c>
      <c r="S25" s="19">
        <v>-132063521</v>
      </c>
      <c r="T25" s="14" t="s">
        <v>38</v>
      </c>
    </row>
    <row r="26" spans="1:20" x14ac:dyDescent="0.25">
      <c r="A26" s="14">
        <v>1020</v>
      </c>
      <c r="B26" s="15">
        <v>800175457</v>
      </c>
      <c r="C26" s="16" t="s">
        <v>95</v>
      </c>
      <c r="D26" s="14" t="s">
        <v>26</v>
      </c>
      <c r="E26" s="17" t="s">
        <v>27</v>
      </c>
      <c r="F26" s="18" t="s">
        <v>28</v>
      </c>
      <c r="G26" s="18" t="s">
        <v>28</v>
      </c>
      <c r="H26" s="16" t="s">
        <v>96</v>
      </c>
      <c r="I26" s="17" t="s">
        <v>37</v>
      </c>
      <c r="J26" s="19">
        <v>250380276</v>
      </c>
      <c r="K26" s="19">
        <v>16912655</v>
      </c>
      <c r="L26" s="19">
        <v>335739237</v>
      </c>
      <c r="M26" s="19">
        <v>77664655</v>
      </c>
      <c r="N26" s="19">
        <v>258074582</v>
      </c>
      <c r="O26" s="19">
        <v>144582912</v>
      </c>
      <c r="P26" s="19">
        <v>6574695</v>
      </c>
      <c r="Q26" s="19">
        <v>306664374</v>
      </c>
      <c r="R26" s="19">
        <v>65502372</v>
      </c>
      <c r="S26" s="19">
        <v>241162002</v>
      </c>
      <c r="T26" s="16" t="s">
        <v>97</v>
      </c>
    </row>
    <row r="27" spans="1:20" x14ac:dyDescent="0.25">
      <c r="A27" s="14">
        <v>1021</v>
      </c>
      <c r="B27" s="15">
        <v>860533206</v>
      </c>
      <c r="C27" s="16" t="s">
        <v>98</v>
      </c>
      <c r="D27" s="14" t="s">
        <v>26</v>
      </c>
      <c r="E27" s="17" t="s">
        <v>57</v>
      </c>
      <c r="F27" s="16" t="s">
        <v>99</v>
      </c>
      <c r="G27" s="18" t="s">
        <v>100</v>
      </c>
      <c r="H27" s="16" t="s">
        <v>101</v>
      </c>
      <c r="I27" s="17" t="s">
        <v>94</v>
      </c>
      <c r="J27" s="19">
        <v>250372982</v>
      </c>
      <c r="K27" s="19">
        <v>22416157</v>
      </c>
      <c r="L27" s="19">
        <v>756291821</v>
      </c>
      <c r="M27" s="19">
        <v>375431144</v>
      </c>
      <c r="N27" s="19">
        <v>380860677</v>
      </c>
      <c r="O27" s="19">
        <v>229828528</v>
      </c>
      <c r="P27" s="19">
        <v>15455507</v>
      </c>
      <c r="Q27" s="19">
        <v>731051077</v>
      </c>
      <c r="R27" s="19">
        <v>362996095</v>
      </c>
      <c r="S27" s="19">
        <v>368054982</v>
      </c>
      <c r="T27" s="16" t="s">
        <v>55</v>
      </c>
    </row>
    <row r="28" spans="1:20" x14ac:dyDescent="0.25">
      <c r="A28" s="14">
        <v>1022</v>
      </c>
      <c r="B28" s="14">
        <v>900643143</v>
      </c>
      <c r="C28" s="14" t="s">
        <v>102</v>
      </c>
      <c r="D28" s="14" t="s">
        <v>26</v>
      </c>
      <c r="E28" s="17" t="s">
        <v>86</v>
      </c>
      <c r="F28" s="14" t="s">
        <v>87</v>
      </c>
      <c r="G28" s="18" t="s">
        <v>103</v>
      </c>
      <c r="H28" s="14" t="s">
        <v>104</v>
      </c>
      <c r="I28" s="17" t="s">
        <v>30</v>
      </c>
      <c r="J28" s="19">
        <v>250297551</v>
      </c>
      <c r="K28" s="19">
        <v>5152834</v>
      </c>
      <c r="L28" s="19">
        <v>90137838</v>
      </c>
      <c r="M28" s="19">
        <v>77622308</v>
      </c>
      <c r="N28" s="19">
        <v>12515530</v>
      </c>
      <c r="O28" s="19">
        <v>120332848</v>
      </c>
      <c r="P28" s="19">
        <v>3049684</v>
      </c>
      <c r="Q28" s="19">
        <v>38693625</v>
      </c>
      <c r="R28" s="19">
        <v>31330929</v>
      </c>
      <c r="S28" s="19">
        <v>7362696</v>
      </c>
      <c r="T28" s="14" t="s">
        <v>31</v>
      </c>
    </row>
    <row r="29" spans="1:20" x14ac:dyDescent="0.25">
      <c r="A29" s="14">
        <v>1023</v>
      </c>
      <c r="B29" s="15">
        <v>890917465</v>
      </c>
      <c r="C29" s="16" t="s">
        <v>105</v>
      </c>
      <c r="D29" s="14" t="s">
        <v>26</v>
      </c>
      <c r="E29" s="17" t="s">
        <v>86</v>
      </c>
      <c r="F29" s="16" t="s">
        <v>87</v>
      </c>
      <c r="G29" s="18" t="s">
        <v>106</v>
      </c>
      <c r="H29" s="16" t="s">
        <v>107</v>
      </c>
      <c r="I29" s="17" t="s">
        <v>37</v>
      </c>
      <c r="J29" s="19">
        <v>249749726</v>
      </c>
      <c r="K29" s="19">
        <v>7358029</v>
      </c>
      <c r="L29" s="19">
        <v>139781696</v>
      </c>
      <c r="M29" s="19">
        <v>62706988</v>
      </c>
      <c r="N29" s="19">
        <v>77074708</v>
      </c>
      <c r="O29" s="19">
        <v>193814800</v>
      </c>
      <c r="P29" s="19">
        <v>8348181</v>
      </c>
      <c r="Q29" s="19">
        <v>130670022</v>
      </c>
      <c r="R29" s="19">
        <v>60953343</v>
      </c>
      <c r="S29" s="19">
        <v>69716679</v>
      </c>
      <c r="T29" s="16" t="s">
        <v>55</v>
      </c>
    </row>
    <row r="30" spans="1:20" x14ac:dyDescent="0.25">
      <c r="A30" s="14">
        <v>1024</v>
      </c>
      <c r="B30" s="15">
        <v>860015547</v>
      </c>
      <c r="C30" s="16" t="s">
        <v>108</v>
      </c>
      <c r="D30" s="14" t="s">
        <v>26</v>
      </c>
      <c r="E30" s="17" t="s">
        <v>27</v>
      </c>
      <c r="F30" s="18" t="s">
        <v>28</v>
      </c>
      <c r="G30" s="18" t="s">
        <v>28</v>
      </c>
      <c r="H30" s="16" t="s">
        <v>109</v>
      </c>
      <c r="I30" s="18" t="s">
        <v>75</v>
      </c>
      <c r="J30" s="19">
        <v>249636601</v>
      </c>
      <c r="K30" s="19">
        <v>13632054</v>
      </c>
      <c r="L30" s="19">
        <v>282522089</v>
      </c>
      <c r="M30" s="19">
        <v>199419240</v>
      </c>
      <c r="N30" s="19">
        <v>83102849</v>
      </c>
      <c r="O30" s="19">
        <v>170950144</v>
      </c>
      <c r="P30" s="19">
        <v>16643123</v>
      </c>
      <c r="Q30" s="19">
        <v>246590892</v>
      </c>
      <c r="R30" s="19">
        <v>177120097</v>
      </c>
      <c r="S30" s="19">
        <v>69470795</v>
      </c>
      <c r="T30" s="16" t="s">
        <v>38</v>
      </c>
    </row>
    <row r="31" spans="1:20" x14ac:dyDescent="0.25">
      <c r="A31" s="14">
        <v>1025</v>
      </c>
      <c r="B31" s="14">
        <v>900074316</v>
      </c>
      <c r="C31" s="14" t="s">
        <v>110</v>
      </c>
      <c r="D31" s="14" t="s">
        <v>26</v>
      </c>
      <c r="E31" s="17" t="s">
        <v>27</v>
      </c>
      <c r="F31" s="18" t="s">
        <v>28</v>
      </c>
      <c r="G31" s="18" t="s">
        <v>28</v>
      </c>
      <c r="H31" s="14" t="s">
        <v>111</v>
      </c>
      <c r="I31" s="18" t="s">
        <v>75</v>
      </c>
      <c r="J31" s="19">
        <v>248904278</v>
      </c>
      <c r="K31" s="19">
        <v>25247809</v>
      </c>
      <c r="L31" s="19">
        <v>103554498</v>
      </c>
      <c r="M31" s="19">
        <v>64684988</v>
      </c>
      <c r="N31" s="19">
        <v>38869510</v>
      </c>
      <c r="O31" s="19">
        <v>199597664</v>
      </c>
      <c r="P31" s="19">
        <v>10977609</v>
      </c>
      <c r="Q31" s="19">
        <v>84973379</v>
      </c>
      <c r="R31" s="19">
        <v>61273085</v>
      </c>
      <c r="S31" s="19">
        <v>23700294</v>
      </c>
      <c r="T31" s="14" t="s">
        <v>55</v>
      </c>
    </row>
    <row r="32" spans="1:20" x14ac:dyDescent="0.25">
      <c r="A32" s="14">
        <v>1026</v>
      </c>
      <c r="B32" s="15">
        <v>806006435</v>
      </c>
      <c r="C32" s="16" t="s">
        <v>112</v>
      </c>
      <c r="D32" s="14" t="s">
        <v>26</v>
      </c>
      <c r="E32" s="17" t="s">
        <v>57</v>
      </c>
      <c r="F32" s="16" t="s">
        <v>72</v>
      </c>
      <c r="G32" s="18" t="s">
        <v>73</v>
      </c>
      <c r="H32" s="16" t="s">
        <v>113</v>
      </c>
      <c r="I32" s="17" t="s">
        <v>30</v>
      </c>
      <c r="J32" s="19">
        <v>248099389</v>
      </c>
      <c r="K32" s="19">
        <v>9095554</v>
      </c>
      <c r="L32" s="19">
        <v>80334730</v>
      </c>
      <c r="M32" s="19">
        <v>51776856</v>
      </c>
      <c r="N32" s="19">
        <v>28557874</v>
      </c>
      <c r="O32" s="19">
        <v>173167280</v>
      </c>
      <c r="P32" s="19">
        <v>5251758</v>
      </c>
      <c r="Q32" s="19">
        <v>67432982</v>
      </c>
      <c r="R32" s="19">
        <v>43270662</v>
      </c>
      <c r="S32" s="19">
        <v>24162320</v>
      </c>
      <c r="T32" s="16" t="s">
        <v>31</v>
      </c>
    </row>
    <row r="33" spans="1:20" x14ac:dyDescent="0.25">
      <c r="A33" s="14">
        <v>1027</v>
      </c>
      <c r="B33" s="15">
        <v>900579611</v>
      </c>
      <c r="C33" s="16" t="s">
        <v>114</v>
      </c>
      <c r="D33" s="14" t="s">
        <v>26</v>
      </c>
      <c r="E33" s="17" t="s">
        <v>79</v>
      </c>
      <c r="F33" s="16" t="s">
        <v>115</v>
      </c>
      <c r="G33" s="18" t="s">
        <v>116</v>
      </c>
      <c r="H33" s="16" t="s">
        <v>117</v>
      </c>
      <c r="I33" s="17" t="s">
        <v>37</v>
      </c>
      <c r="J33" s="19">
        <v>248051114</v>
      </c>
      <c r="K33" s="19">
        <v>3766359</v>
      </c>
      <c r="L33" s="19">
        <v>195308706</v>
      </c>
      <c r="M33" s="19">
        <v>173852192</v>
      </c>
      <c r="N33" s="19">
        <v>21456514</v>
      </c>
      <c r="O33" s="19">
        <v>236196000</v>
      </c>
      <c r="P33" s="19">
        <v>4365918</v>
      </c>
      <c r="Q33" s="19">
        <v>203109991</v>
      </c>
      <c r="R33" s="19">
        <v>185482175</v>
      </c>
      <c r="S33" s="19">
        <v>17627816</v>
      </c>
      <c r="T33" s="15" t="s">
        <v>38</v>
      </c>
    </row>
    <row r="34" spans="1:20" x14ac:dyDescent="0.25">
      <c r="A34" s="14">
        <v>1028</v>
      </c>
      <c r="B34" s="14">
        <v>830113603</v>
      </c>
      <c r="C34" s="14" t="s">
        <v>118</v>
      </c>
      <c r="D34" s="14" t="s">
        <v>26</v>
      </c>
      <c r="E34" s="17" t="s">
        <v>27</v>
      </c>
      <c r="F34" s="18" t="s">
        <v>28</v>
      </c>
      <c r="G34" s="18" t="s">
        <v>28</v>
      </c>
      <c r="H34" s="14" t="s">
        <v>119</v>
      </c>
      <c r="I34" s="18" t="s">
        <v>75</v>
      </c>
      <c r="J34" s="19">
        <v>248030918</v>
      </c>
      <c r="K34" s="19">
        <v>256682199</v>
      </c>
      <c r="L34" s="19">
        <v>3849836977</v>
      </c>
      <c r="M34" s="19">
        <v>1220636620</v>
      </c>
      <c r="N34" s="19">
        <v>2629200357</v>
      </c>
      <c r="O34" s="19">
        <v>298611360</v>
      </c>
      <c r="P34" s="19">
        <v>343040212</v>
      </c>
      <c r="Q34" s="19">
        <v>5054951899</v>
      </c>
      <c r="R34" s="19">
        <v>589351286</v>
      </c>
      <c r="S34" s="19">
        <v>4465600613</v>
      </c>
      <c r="T34" s="14" t="s">
        <v>55</v>
      </c>
    </row>
    <row r="35" spans="1:20" x14ac:dyDescent="0.25">
      <c r="A35" s="14">
        <v>1029</v>
      </c>
      <c r="B35" s="15">
        <v>802007207</v>
      </c>
      <c r="C35" s="16" t="s">
        <v>120</v>
      </c>
      <c r="D35" s="14" t="s">
        <v>26</v>
      </c>
      <c r="E35" s="17" t="s">
        <v>57</v>
      </c>
      <c r="F35" s="16" t="s">
        <v>58</v>
      </c>
      <c r="G35" s="14" t="s">
        <v>59</v>
      </c>
      <c r="H35" s="16" t="s">
        <v>63</v>
      </c>
      <c r="I35" s="17" t="s">
        <v>30</v>
      </c>
      <c r="J35" s="19">
        <v>248015292</v>
      </c>
      <c r="K35" s="19">
        <v>14749315</v>
      </c>
      <c r="L35" s="19">
        <v>85061305</v>
      </c>
      <c r="M35" s="19">
        <v>40415047</v>
      </c>
      <c r="N35" s="19">
        <v>44646258</v>
      </c>
      <c r="O35" s="19">
        <v>172364944</v>
      </c>
      <c r="P35" s="19">
        <v>7837990</v>
      </c>
      <c r="Q35" s="19">
        <v>64033868</v>
      </c>
      <c r="R35" s="19">
        <v>34226925</v>
      </c>
      <c r="S35" s="19">
        <v>29806943</v>
      </c>
      <c r="T35" s="16" t="s">
        <v>31</v>
      </c>
    </row>
    <row r="36" spans="1:20" x14ac:dyDescent="0.25">
      <c r="A36" s="14">
        <v>1030</v>
      </c>
      <c r="B36" s="15">
        <v>830095890</v>
      </c>
      <c r="C36" s="16" t="s">
        <v>121</v>
      </c>
      <c r="D36" s="14" t="s">
        <v>26</v>
      </c>
      <c r="E36" s="17" t="s">
        <v>57</v>
      </c>
      <c r="F36" s="16" t="s">
        <v>58</v>
      </c>
      <c r="G36" s="14" t="s">
        <v>59</v>
      </c>
      <c r="H36" s="16" t="s">
        <v>122</v>
      </c>
      <c r="I36" s="17" t="s">
        <v>37</v>
      </c>
      <c r="J36" s="19">
        <v>247698170</v>
      </c>
      <c r="K36" s="19">
        <v>-2653066</v>
      </c>
      <c r="L36" s="19">
        <v>181426259</v>
      </c>
      <c r="M36" s="19">
        <v>65984996</v>
      </c>
      <c r="N36" s="19">
        <v>115441263</v>
      </c>
      <c r="O36" s="19">
        <v>280815968</v>
      </c>
      <c r="P36" s="19">
        <v>16953193</v>
      </c>
      <c r="Q36" s="19">
        <v>227546822</v>
      </c>
      <c r="R36" s="19">
        <v>109510227</v>
      </c>
      <c r="S36" s="19">
        <v>118036595</v>
      </c>
      <c r="T36" s="16" t="s">
        <v>38</v>
      </c>
    </row>
    <row r="37" spans="1:20" x14ac:dyDescent="0.25">
      <c r="A37" s="14">
        <v>1031</v>
      </c>
      <c r="B37" s="15">
        <v>860036884</v>
      </c>
      <c r="C37" s="16" t="s">
        <v>123</v>
      </c>
      <c r="D37" s="14" t="s">
        <v>26</v>
      </c>
      <c r="E37" s="17" t="s">
        <v>27</v>
      </c>
      <c r="F37" s="18" t="s">
        <v>28</v>
      </c>
      <c r="G37" s="18" t="s">
        <v>28</v>
      </c>
      <c r="H37" s="16" t="s">
        <v>124</v>
      </c>
      <c r="I37" s="18" t="s">
        <v>75</v>
      </c>
      <c r="J37" s="19">
        <v>247644149</v>
      </c>
      <c r="K37" s="19">
        <v>43173444</v>
      </c>
      <c r="L37" s="19">
        <v>143287578</v>
      </c>
      <c r="M37" s="19">
        <v>78635672</v>
      </c>
      <c r="N37" s="19">
        <v>64651906</v>
      </c>
      <c r="O37" s="19">
        <v>202792144</v>
      </c>
      <c r="P37" s="19">
        <v>45949333</v>
      </c>
      <c r="Q37" s="19">
        <v>109650617</v>
      </c>
      <c r="R37" s="19">
        <v>45546815</v>
      </c>
      <c r="S37" s="19">
        <v>64103802</v>
      </c>
      <c r="T37" s="16" t="s">
        <v>55</v>
      </c>
    </row>
    <row r="38" spans="1:20" x14ac:dyDescent="0.25">
      <c r="A38" s="14">
        <v>1032</v>
      </c>
      <c r="B38" s="15">
        <v>900279810</v>
      </c>
      <c r="C38" s="16" t="s">
        <v>125</v>
      </c>
      <c r="D38" s="14" t="s">
        <v>26</v>
      </c>
      <c r="E38" s="17" t="s">
        <v>27</v>
      </c>
      <c r="F38" s="18" t="s">
        <v>28</v>
      </c>
      <c r="G38" s="18" t="s">
        <v>28</v>
      </c>
      <c r="H38" s="16" t="s">
        <v>126</v>
      </c>
      <c r="I38" s="17" t="s">
        <v>127</v>
      </c>
      <c r="J38" s="19">
        <v>247050916</v>
      </c>
      <c r="K38" s="19">
        <v>-35584209</v>
      </c>
      <c r="L38" s="19">
        <v>998996312</v>
      </c>
      <c r="M38" s="19">
        <v>248565833</v>
      </c>
      <c r="N38" s="19">
        <v>750430479</v>
      </c>
      <c r="O38" s="19">
        <v>131593616</v>
      </c>
      <c r="P38" s="19">
        <v>-19470533</v>
      </c>
      <c r="Q38" s="19">
        <v>741879435</v>
      </c>
      <c r="R38" s="19">
        <v>140182747</v>
      </c>
      <c r="S38" s="19">
        <v>601696688</v>
      </c>
      <c r="T38" s="16" t="s">
        <v>38</v>
      </c>
    </row>
    <row r="39" spans="1:20" x14ac:dyDescent="0.25">
      <c r="A39" s="14">
        <v>1033</v>
      </c>
      <c r="B39" s="15">
        <v>830083392</v>
      </c>
      <c r="C39" s="16" t="s">
        <v>128</v>
      </c>
      <c r="D39" s="14" t="s">
        <v>26</v>
      </c>
      <c r="E39" s="17" t="s">
        <v>27</v>
      </c>
      <c r="F39" s="18" t="s">
        <v>50</v>
      </c>
      <c r="G39" s="14" t="s">
        <v>129</v>
      </c>
      <c r="H39" s="16" t="s">
        <v>130</v>
      </c>
      <c r="I39" s="17" t="s">
        <v>37</v>
      </c>
      <c r="J39" s="19">
        <v>246456045</v>
      </c>
      <c r="K39" s="19">
        <v>-9903341</v>
      </c>
      <c r="L39" s="19">
        <v>355288637</v>
      </c>
      <c r="M39" s="19">
        <v>204472022</v>
      </c>
      <c r="N39" s="19">
        <v>150816615</v>
      </c>
      <c r="O39" s="19">
        <v>242729376</v>
      </c>
      <c r="P39" s="19">
        <v>3661826</v>
      </c>
      <c r="Q39" s="19">
        <v>345038860</v>
      </c>
      <c r="R39" s="19">
        <v>184318904</v>
      </c>
      <c r="S39" s="19">
        <v>160719956</v>
      </c>
      <c r="T39" s="16" t="s">
        <v>38</v>
      </c>
    </row>
    <row r="40" spans="1:20" x14ac:dyDescent="0.25">
      <c r="A40" s="14">
        <v>1034</v>
      </c>
      <c r="B40" s="15">
        <v>890318919</v>
      </c>
      <c r="C40" s="16" t="s">
        <v>131</v>
      </c>
      <c r="D40" s="14" t="s">
        <v>26</v>
      </c>
      <c r="E40" s="17" t="s">
        <v>42</v>
      </c>
      <c r="F40" s="16" t="s">
        <v>43</v>
      </c>
      <c r="G40" s="18" t="s">
        <v>62</v>
      </c>
      <c r="H40" s="16" t="s">
        <v>132</v>
      </c>
      <c r="I40" s="17" t="s">
        <v>30</v>
      </c>
      <c r="J40" s="19">
        <v>246361423</v>
      </c>
      <c r="K40" s="19">
        <v>7253672</v>
      </c>
      <c r="L40" s="19">
        <v>368129271</v>
      </c>
      <c r="M40" s="19">
        <v>219909436</v>
      </c>
      <c r="N40" s="19">
        <v>148219835</v>
      </c>
      <c r="O40" s="19">
        <v>198824176</v>
      </c>
      <c r="P40" s="19">
        <v>9439212</v>
      </c>
      <c r="Q40" s="19">
        <v>318350024</v>
      </c>
      <c r="R40" s="19">
        <v>170596347</v>
      </c>
      <c r="S40" s="19">
        <v>147753677</v>
      </c>
      <c r="T40" s="16" t="s">
        <v>55</v>
      </c>
    </row>
    <row r="41" spans="1:20" x14ac:dyDescent="0.25">
      <c r="A41" s="14">
        <v>1035</v>
      </c>
      <c r="B41" s="15">
        <v>860005669</v>
      </c>
      <c r="C41" s="16" t="s">
        <v>133</v>
      </c>
      <c r="D41" s="14" t="s">
        <v>26</v>
      </c>
      <c r="E41" s="17" t="s">
        <v>27</v>
      </c>
      <c r="F41" s="18" t="s">
        <v>28</v>
      </c>
      <c r="G41" s="18" t="s">
        <v>28</v>
      </c>
      <c r="H41" s="16" t="s">
        <v>134</v>
      </c>
      <c r="I41" s="17" t="s">
        <v>37</v>
      </c>
      <c r="J41" s="19">
        <v>246260587</v>
      </c>
      <c r="K41" s="19">
        <v>45650133</v>
      </c>
      <c r="L41" s="19">
        <v>186222832</v>
      </c>
      <c r="M41" s="19">
        <v>52022315</v>
      </c>
      <c r="N41" s="19">
        <v>134200517</v>
      </c>
      <c r="O41" s="19">
        <v>227773120</v>
      </c>
      <c r="P41" s="19">
        <v>50562462</v>
      </c>
      <c r="Q41" s="19">
        <v>191613694</v>
      </c>
      <c r="R41" s="19">
        <v>52500848</v>
      </c>
      <c r="S41" s="19">
        <v>139112846</v>
      </c>
      <c r="T41" s="16" t="s">
        <v>38</v>
      </c>
    </row>
    <row r="42" spans="1:20" x14ac:dyDescent="0.25">
      <c r="A42" s="14">
        <v>1036</v>
      </c>
      <c r="B42" s="15">
        <v>830074144</v>
      </c>
      <c r="C42" s="16" t="s">
        <v>135</v>
      </c>
      <c r="D42" s="14" t="s">
        <v>26</v>
      </c>
      <c r="E42" s="17" t="s">
        <v>27</v>
      </c>
      <c r="F42" s="18" t="s">
        <v>28</v>
      </c>
      <c r="G42" s="18" t="s">
        <v>28</v>
      </c>
      <c r="H42" s="16" t="s">
        <v>104</v>
      </c>
      <c r="I42" s="17" t="s">
        <v>30</v>
      </c>
      <c r="J42" s="19">
        <v>246221740</v>
      </c>
      <c r="K42" s="19">
        <v>12138632</v>
      </c>
      <c r="L42" s="19">
        <v>239967092</v>
      </c>
      <c r="M42" s="19">
        <v>183667653</v>
      </c>
      <c r="N42" s="19">
        <v>56299439</v>
      </c>
      <c r="O42" s="19">
        <v>166350528</v>
      </c>
      <c r="P42" s="19">
        <v>11144024</v>
      </c>
      <c r="Q42" s="19">
        <v>158110000</v>
      </c>
      <c r="R42" s="19">
        <v>113949194</v>
      </c>
      <c r="S42" s="19">
        <v>44160806</v>
      </c>
      <c r="T42" s="16" t="s">
        <v>38</v>
      </c>
    </row>
    <row r="43" spans="1:20" x14ac:dyDescent="0.25">
      <c r="A43" s="14">
        <v>1037</v>
      </c>
      <c r="B43" s="15">
        <v>900872769</v>
      </c>
      <c r="C43" s="16" t="s">
        <v>136</v>
      </c>
      <c r="D43" s="14" t="s">
        <v>26</v>
      </c>
      <c r="E43" s="17" t="s">
        <v>27</v>
      </c>
      <c r="F43" s="18" t="s">
        <v>28</v>
      </c>
      <c r="G43" s="18" t="s">
        <v>28</v>
      </c>
      <c r="H43" s="16" t="s">
        <v>137</v>
      </c>
      <c r="I43" s="17" t="s">
        <v>30</v>
      </c>
      <c r="J43" s="19">
        <v>246168422</v>
      </c>
      <c r="K43" s="19">
        <v>4807593</v>
      </c>
      <c r="L43" s="19">
        <v>275279293</v>
      </c>
      <c r="M43" s="19">
        <v>265689660</v>
      </c>
      <c r="N43" s="19">
        <v>9589633</v>
      </c>
      <c r="O43" s="19">
        <v>185107712</v>
      </c>
      <c r="P43" s="19">
        <v>4525648</v>
      </c>
      <c r="Q43" s="19">
        <v>200848339</v>
      </c>
      <c r="R43" s="19">
        <v>196066299</v>
      </c>
      <c r="S43" s="19">
        <v>4782040</v>
      </c>
      <c r="T43" s="16" t="s">
        <v>38</v>
      </c>
    </row>
    <row r="44" spans="1:20" x14ac:dyDescent="0.25">
      <c r="A44" s="14">
        <v>1038</v>
      </c>
      <c r="B44" s="15">
        <v>817000823</v>
      </c>
      <c r="C44" s="16" t="s">
        <v>138</v>
      </c>
      <c r="D44" s="14" t="s">
        <v>26</v>
      </c>
      <c r="E44" s="17" t="s">
        <v>42</v>
      </c>
      <c r="F44" s="16" t="s">
        <v>139</v>
      </c>
      <c r="G44" s="18" t="s">
        <v>140</v>
      </c>
      <c r="H44" s="16" t="s">
        <v>141</v>
      </c>
      <c r="I44" s="17" t="s">
        <v>37</v>
      </c>
      <c r="J44" s="19">
        <v>246100316</v>
      </c>
      <c r="K44" s="19">
        <v>5208265</v>
      </c>
      <c r="L44" s="19">
        <v>225529164</v>
      </c>
      <c r="M44" s="19">
        <v>107677541</v>
      </c>
      <c r="N44" s="19">
        <v>117851623</v>
      </c>
      <c r="O44" s="19">
        <v>143845008</v>
      </c>
      <c r="P44" s="19">
        <v>2241205</v>
      </c>
      <c r="Q44" s="19">
        <v>177480656</v>
      </c>
      <c r="R44" s="19">
        <v>64837298</v>
      </c>
      <c r="S44" s="19">
        <v>112643358</v>
      </c>
      <c r="T44" s="16" t="s">
        <v>38</v>
      </c>
    </row>
    <row r="45" spans="1:20" x14ac:dyDescent="0.25">
      <c r="A45" s="14">
        <v>1039</v>
      </c>
      <c r="B45" s="18">
        <v>900342064</v>
      </c>
      <c r="C45" s="18" t="s">
        <v>142</v>
      </c>
      <c r="D45" s="18" t="s">
        <v>143</v>
      </c>
      <c r="E45" s="17" t="s">
        <v>79</v>
      </c>
      <c r="F45" s="18" t="s">
        <v>115</v>
      </c>
      <c r="G45" s="18" t="s">
        <v>116</v>
      </c>
      <c r="H45" s="18" t="s">
        <v>144</v>
      </c>
      <c r="I45" s="18" t="s">
        <v>75</v>
      </c>
      <c r="J45" s="21">
        <v>245911605</v>
      </c>
      <c r="K45" s="21">
        <v>-52482044</v>
      </c>
      <c r="L45" s="21">
        <v>336450142</v>
      </c>
      <c r="M45" s="21">
        <v>183896915</v>
      </c>
      <c r="N45" s="21">
        <v>152553227</v>
      </c>
      <c r="O45" s="22">
        <v>205322755</v>
      </c>
      <c r="P45" s="22">
        <v>7743699</v>
      </c>
      <c r="Q45" s="22">
        <v>235264155</v>
      </c>
      <c r="R45" s="22">
        <v>101861108</v>
      </c>
      <c r="S45" s="22">
        <v>133403047</v>
      </c>
      <c r="T45" s="18" t="s">
        <v>145</v>
      </c>
    </row>
    <row r="46" spans="1:20" x14ac:dyDescent="0.25">
      <c r="A46" s="14">
        <v>1040</v>
      </c>
      <c r="B46" s="15">
        <v>802011109</v>
      </c>
      <c r="C46" s="16" t="s">
        <v>146</v>
      </c>
      <c r="D46" s="14" t="s">
        <v>26</v>
      </c>
      <c r="E46" s="17" t="s">
        <v>57</v>
      </c>
      <c r="F46" s="16" t="s">
        <v>58</v>
      </c>
      <c r="G46" s="14" t="s">
        <v>59</v>
      </c>
      <c r="H46" s="16" t="s">
        <v>147</v>
      </c>
      <c r="I46" s="17" t="s">
        <v>37</v>
      </c>
      <c r="J46" s="19">
        <v>245870876</v>
      </c>
      <c r="K46" s="19">
        <v>5654538</v>
      </c>
      <c r="L46" s="19">
        <v>211379206</v>
      </c>
      <c r="M46" s="19">
        <v>163363151</v>
      </c>
      <c r="N46" s="19">
        <v>48016055</v>
      </c>
      <c r="O46" s="19">
        <v>185222240</v>
      </c>
      <c r="P46" s="19">
        <v>-2293317</v>
      </c>
      <c r="Q46" s="19">
        <v>167117997</v>
      </c>
      <c r="R46" s="19">
        <v>120772879</v>
      </c>
      <c r="S46" s="19">
        <v>46345118</v>
      </c>
      <c r="T46" s="16" t="s">
        <v>38</v>
      </c>
    </row>
    <row r="47" spans="1:20" x14ac:dyDescent="0.25">
      <c r="A47" s="14">
        <v>1041</v>
      </c>
      <c r="B47" s="18">
        <v>900470642</v>
      </c>
      <c r="C47" s="18" t="s">
        <v>148</v>
      </c>
      <c r="D47" s="18" t="s">
        <v>143</v>
      </c>
      <c r="E47" s="18" t="s">
        <v>33</v>
      </c>
      <c r="F47" s="18" t="s">
        <v>34</v>
      </c>
      <c r="G47" s="18" t="s">
        <v>35</v>
      </c>
      <c r="H47" s="18" t="s">
        <v>144</v>
      </c>
      <c r="I47" s="18" t="s">
        <v>75</v>
      </c>
      <c r="J47" s="21">
        <v>245294020</v>
      </c>
      <c r="K47" s="21">
        <v>85626858</v>
      </c>
      <c r="L47" s="21">
        <v>246962469</v>
      </c>
      <c r="M47" s="21">
        <v>70994434</v>
      </c>
      <c r="N47" s="21">
        <v>175968035</v>
      </c>
      <c r="O47" s="22">
        <v>175247410</v>
      </c>
      <c r="P47" s="22">
        <v>51551334</v>
      </c>
      <c r="Q47" s="22">
        <v>227264451</v>
      </c>
      <c r="R47" s="22">
        <v>24813146</v>
      </c>
      <c r="S47" s="22">
        <v>202451305</v>
      </c>
      <c r="T47" s="18" t="s">
        <v>145</v>
      </c>
    </row>
    <row r="48" spans="1:20" x14ac:dyDescent="0.25">
      <c r="A48" s="14">
        <v>1042</v>
      </c>
      <c r="B48" s="15">
        <v>816006799</v>
      </c>
      <c r="C48" s="16" t="s">
        <v>149</v>
      </c>
      <c r="D48" s="14" t="s">
        <v>26</v>
      </c>
      <c r="E48" s="17" t="s">
        <v>79</v>
      </c>
      <c r="F48" s="20" t="s">
        <v>115</v>
      </c>
      <c r="G48" s="18" t="s">
        <v>116</v>
      </c>
      <c r="H48" s="16" t="s">
        <v>150</v>
      </c>
      <c r="I48" s="17" t="s">
        <v>37</v>
      </c>
      <c r="J48" s="19">
        <v>245092665</v>
      </c>
      <c r="K48" s="19">
        <v>-8649250</v>
      </c>
      <c r="L48" s="19">
        <v>204613608</v>
      </c>
      <c r="M48" s="19">
        <v>150127032</v>
      </c>
      <c r="N48" s="19">
        <v>54486576</v>
      </c>
      <c r="O48" s="19">
        <v>176382992</v>
      </c>
      <c r="P48" s="19">
        <v>-5494721</v>
      </c>
      <c r="Q48" s="19">
        <v>173020137</v>
      </c>
      <c r="R48" s="19">
        <v>109884311</v>
      </c>
      <c r="S48" s="19">
        <v>63135826</v>
      </c>
      <c r="T48" s="16" t="s">
        <v>55</v>
      </c>
    </row>
    <row r="49" spans="1:20" x14ac:dyDescent="0.25">
      <c r="A49" s="14">
        <v>1043</v>
      </c>
      <c r="B49" s="15">
        <v>890900082</v>
      </c>
      <c r="C49" s="16" t="s">
        <v>151</v>
      </c>
      <c r="D49" s="14" t="s">
        <v>26</v>
      </c>
      <c r="E49" s="17" t="s">
        <v>27</v>
      </c>
      <c r="F49" s="18" t="s">
        <v>28</v>
      </c>
      <c r="G49" s="18" t="s">
        <v>28</v>
      </c>
      <c r="H49" s="16" t="s">
        <v>132</v>
      </c>
      <c r="I49" s="17" t="s">
        <v>30</v>
      </c>
      <c r="J49" s="19">
        <v>245010732</v>
      </c>
      <c r="K49" s="19">
        <v>5103111</v>
      </c>
      <c r="L49" s="19">
        <v>397245822</v>
      </c>
      <c r="M49" s="19">
        <v>198861695</v>
      </c>
      <c r="N49" s="19">
        <v>198384127</v>
      </c>
      <c r="O49" s="19">
        <v>249807072</v>
      </c>
      <c r="P49" s="19">
        <v>14942141</v>
      </c>
      <c r="Q49" s="19">
        <v>309578690</v>
      </c>
      <c r="R49" s="19">
        <v>152462063</v>
      </c>
      <c r="S49" s="19">
        <v>157116627</v>
      </c>
      <c r="T49" s="16" t="s">
        <v>97</v>
      </c>
    </row>
    <row r="50" spans="1:20" x14ac:dyDescent="0.25">
      <c r="A50" s="14">
        <v>1044</v>
      </c>
      <c r="B50" s="15">
        <v>811037075</v>
      </c>
      <c r="C50" s="16" t="s">
        <v>152</v>
      </c>
      <c r="D50" s="14" t="s">
        <v>26</v>
      </c>
      <c r="E50" s="17" t="s">
        <v>86</v>
      </c>
      <c r="F50" s="16" t="s">
        <v>87</v>
      </c>
      <c r="G50" s="18" t="s">
        <v>153</v>
      </c>
      <c r="H50" s="16" t="s">
        <v>154</v>
      </c>
      <c r="I50" s="17" t="s">
        <v>37</v>
      </c>
      <c r="J50" s="19">
        <v>244586058</v>
      </c>
      <c r="K50" s="19">
        <v>1044783</v>
      </c>
      <c r="L50" s="19">
        <v>48610758</v>
      </c>
      <c r="M50" s="19">
        <v>34470644</v>
      </c>
      <c r="N50" s="19">
        <v>14140114</v>
      </c>
      <c r="O50" s="19">
        <v>179395648</v>
      </c>
      <c r="P50" s="19">
        <v>1466501</v>
      </c>
      <c r="Q50" s="19">
        <v>39533090</v>
      </c>
      <c r="R50" s="19">
        <v>26437759</v>
      </c>
      <c r="S50" s="19">
        <v>13095331</v>
      </c>
      <c r="T50" s="16" t="s">
        <v>31</v>
      </c>
    </row>
    <row r="51" spans="1:20" x14ac:dyDescent="0.25">
      <c r="A51" s="14">
        <v>1045</v>
      </c>
      <c r="B51" s="14">
        <v>890101279</v>
      </c>
      <c r="C51" s="14" t="s">
        <v>155</v>
      </c>
      <c r="D51" s="14" t="s">
        <v>26</v>
      </c>
      <c r="E51" s="17" t="s">
        <v>57</v>
      </c>
      <c r="F51" s="14" t="s">
        <v>58</v>
      </c>
      <c r="G51" s="14" t="s">
        <v>59</v>
      </c>
      <c r="H51" s="14" t="s">
        <v>132</v>
      </c>
      <c r="I51" s="17" t="s">
        <v>30</v>
      </c>
      <c r="J51" s="19">
        <v>244424875</v>
      </c>
      <c r="K51" s="19">
        <v>16182924</v>
      </c>
      <c r="L51" s="19">
        <v>258952989</v>
      </c>
      <c r="M51" s="19">
        <v>109688681</v>
      </c>
      <c r="N51" s="19">
        <v>149264308</v>
      </c>
      <c r="O51" s="19">
        <v>128282744</v>
      </c>
      <c r="P51" s="19">
        <v>2549024</v>
      </c>
      <c r="Q51" s="19">
        <v>171385633</v>
      </c>
      <c r="R51" s="19">
        <v>63406217</v>
      </c>
      <c r="S51" s="19">
        <v>107979416</v>
      </c>
      <c r="T51" s="14" t="s">
        <v>55</v>
      </c>
    </row>
    <row r="52" spans="1:20" x14ac:dyDescent="0.25">
      <c r="A52" s="14">
        <v>1046</v>
      </c>
      <c r="B52" s="15">
        <v>900119072</v>
      </c>
      <c r="C52" s="16" t="s">
        <v>156</v>
      </c>
      <c r="D52" s="14" t="s">
        <v>26</v>
      </c>
      <c r="E52" s="18" t="s">
        <v>33</v>
      </c>
      <c r="F52" s="16" t="s">
        <v>65</v>
      </c>
      <c r="G52" s="14" t="s">
        <v>66</v>
      </c>
      <c r="H52" s="16" t="s">
        <v>82</v>
      </c>
      <c r="I52" s="17" t="s">
        <v>30</v>
      </c>
      <c r="J52" s="19">
        <v>244191993</v>
      </c>
      <c r="K52" s="19">
        <v>5614831</v>
      </c>
      <c r="L52" s="19">
        <v>113162878</v>
      </c>
      <c r="M52" s="19">
        <v>77951661</v>
      </c>
      <c r="N52" s="19">
        <v>35211217</v>
      </c>
      <c r="O52" s="19">
        <v>181703360</v>
      </c>
      <c r="P52" s="19">
        <v>4232325</v>
      </c>
      <c r="Q52" s="19">
        <v>95735105</v>
      </c>
      <c r="R52" s="19">
        <v>66138719</v>
      </c>
      <c r="S52" s="19">
        <v>29596386</v>
      </c>
      <c r="T52" s="16" t="s">
        <v>31</v>
      </c>
    </row>
    <row r="53" spans="1:20" x14ac:dyDescent="0.25">
      <c r="A53" s="14">
        <v>1047</v>
      </c>
      <c r="B53" s="15">
        <v>900478383</v>
      </c>
      <c r="C53" s="16" t="s">
        <v>157</v>
      </c>
      <c r="D53" s="14" t="s">
        <v>26</v>
      </c>
      <c r="E53" s="17" t="s">
        <v>27</v>
      </c>
      <c r="F53" s="18" t="s">
        <v>28</v>
      </c>
      <c r="G53" s="18" t="s">
        <v>28</v>
      </c>
      <c r="H53" s="16" t="s">
        <v>158</v>
      </c>
      <c r="I53" s="18" t="s">
        <v>75</v>
      </c>
      <c r="J53" s="19">
        <v>244177676</v>
      </c>
      <c r="K53" s="19">
        <v>1084427</v>
      </c>
      <c r="L53" s="19">
        <v>135095110</v>
      </c>
      <c r="M53" s="19">
        <v>141301649</v>
      </c>
      <c r="N53" s="19">
        <v>-6206539</v>
      </c>
      <c r="O53" s="19">
        <v>195037856</v>
      </c>
      <c r="P53" s="19">
        <v>-13964027</v>
      </c>
      <c r="Q53" s="19">
        <v>89426013</v>
      </c>
      <c r="R53" s="19">
        <v>96716979</v>
      </c>
      <c r="S53" s="19">
        <v>-7290966</v>
      </c>
      <c r="T53" s="16" t="s">
        <v>38</v>
      </c>
    </row>
    <row r="54" spans="1:20" x14ac:dyDescent="0.25">
      <c r="A54" s="14">
        <v>1048</v>
      </c>
      <c r="B54" s="15">
        <v>860006282</v>
      </c>
      <c r="C54" s="16" t="s">
        <v>159</v>
      </c>
      <c r="D54" s="14" t="s">
        <v>26</v>
      </c>
      <c r="E54" s="17" t="s">
        <v>27</v>
      </c>
      <c r="F54" s="18" t="s">
        <v>28</v>
      </c>
      <c r="G54" s="18" t="s">
        <v>28</v>
      </c>
      <c r="H54" s="16" t="s">
        <v>160</v>
      </c>
      <c r="I54" s="17" t="s">
        <v>94</v>
      </c>
      <c r="J54" s="19">
        <v>243474138</v>
      </c>
      <c r="K54" s="19">
        <v>19189902</v>
      </c>
      <c r="L54" s="19">
        <v>858897757</v>
      </c>
      <c r="M54" s="19">
        <v>414013921</v>
      </c>
      <c r="N54" s="19">
        <v>444883836</v>
      </c>
      <c r="O54" s="19">
        <v>236777408</v>
      </c>
      <c r="P54" s="19">
        <v>11656464</v>
      </c>
      <c r="Q54" s="19">
        <v>754134134</v>
      </c>
      <c r="R54" s="19">
        <v>327010432</v>
      </c>
      <c r="S54" s="19">
        <v>427123702</v>
      </c>
      <c r="T54" s="16" t="s">
        <v>55</v>
      </c>
    </row>
    <row r="55" spans="1:20" x14ac:dyDescent="0.25">
      <c r="A55" s="14">
        <v>1049</v>
      </c>
      <c r="B55" s="15">
        <v>800164590</v>
      </c>
      <c r="C55" s="16" t="s">
        <v>161</v>
      </c>
      <c r="D55" s="14" t="s">
        <v>26</v>
      </c>
      <c r="E55" s="17" t="s">
        <v>57</v>
      </c>
      <c r="F55" s="16" t="s">
        <v>58</v>
      </c>
      <c r="G55" s="14" t="s">
        <v>162</v>
      </c>
      <c r="H55" s="16" t="s">
        <v>45</v>
      </c>
      <c r="I55" s="17" t="s">
        <v>37</v>
      </c>
      <c r="J55" s="19">
        <v>243232481</v>
      </c>
      <c r="K55" s="19">
        <v>7579309</v>
      </c>
      <c r="L55" s="19">
        <v>83322584</v>
      </c>
      <c r="M55" s="19">
        <v>30133579</v>
      </c>
      <c r="N55" s="19">
        <v>53189005</v>
      </c>
      <c r="O55" s="19">
        <v>218955968</v>
      </c>
      <c r="P55" s="19">
        <v>2047776</v>
      </c>
      <c r="Q55" s="19">
        <v>81929694</v>
      </c>
      <c r="R55" s="19">
        <v>34393349</v>
      </c>
      <c r="S55" s="19">
        <v>47536345</v>
      </c>
      <c r="T55" s="16" t="s">
        <v>38</v>
      </c>
    </row>
    <row r="56" spans="1:20" x14ac:dyDescent="0.25">
      <c r="A56" s="14">
        <v>1050</v>
      </c>
      <c r="B56" s="15">
        <v>901137699</v>
      </c>
      <c r="C56" s="16" t="s">
        <v>163</v>
      </c>
      <c r="D56" s="14" t="s">
        <v>26</v>
      </c>
      <c r="E56" s="17" t="s">
        <v>27</v>
      </c>
      <c r="F56" s="18" t="s">
        <v>28</v>
      </c>
      <c r="G56" s="18" t="s">
        <v>28</v>
      </c>
      <c r="H56" s="16" t="s">
        <v>164</v>
      </c>
      <c r="I56" s="17" t="s">
        <v>30</v>
      </c>
      <c r="J56" s="19">
        <v>243101527</v>
      </c>
      <c r="K56" s="19">
        <v>14280429</v>
      </c>
      <c r="L56" s="19">
        <v>176453702</v>
      </c>
      <c r="M56" s="19">
        <v>145715400</v>
      </c>
      <c r="N56" s="19">
        <v>30738302</v>
      </c>
      <c r="O56" s="19">
        <v>177041728</v>
      </c>
      <c r="P56" s="19">
        <v>-8941392</v>
      </c>
      <c r="Q56" s="19">
        <v>171760478</v>
      </c>
      <c r="R56" s="19">
        <v>166593757</v>
      </c>
      <c r="S56" s="19">
        <v>5166721</v>
      </c>
      <c r="T56" s="16" t="s">
        <v>38</v>
      </c>
    </row>
    <row r="57" spans="1:20" x14ac:dyDescent="0.25">
      <c r="A57" s="14">
        <v>1051</v>
      </c>
      <c r="B57" s="15">
        <v>900189642</v>
      </c>
      <c r="C57" s="16" t="s">
        <v>165</v>
      </c>
      <c r="D57" s="14" t="s">
        <v>26</v>
      </c>
      <c r="E57" s="17" t="s">
        <v>27</v>
      </c>
      <c r="F57" s="18" t="s">
        <v>28</v>
      </c>
      <c r="G57" s="18" t="s">
        <v>28</v>
      </c>
      <c r="H57" s="16" t="s">
        <v>166</v>
      </c>
      <c r="I57" s="18" t="s">
        <v>75</v>
      </c>
      <c r="J57" s="19">
        <v>243082721</v>
      </c>
      <c r="K57" s="19">
        <v>27075751</v>
      </c>
      <c r="L57" s="19">
        <v>1452460806</v>
      </c>
      <c r="M57" s="19">
        <v>1216558723</v>
      </c>
      <c r="N57" s="19">
        <v>235902083</v>
      </c>
      <c r="O57" s="19">
        <v>228111824</v>
      </c>
      <c r="P57" s="19">
        <v>13290379</v>
      </c>
      <c r="Q57" s="19">
        <v>1223958860</v>
      </c>
      <c r="R57" s="19">
        <v>993073712</v>
      </c>
      <c r="S57" s="19">
        <v>230885148</v>
      </c>
      <c r="T57" s="16" t="s">
        <v>55</v>
      </c>
    </row>
    <row r="58" spans="1:20" x14ac:dyDescent="0.25">
      <c r="A58" s="14">
        <v>1052</v>
      </c>
      <c r="B58" s="18">
        <v>800087565</v>
      </c>
      <c r="C58" s="18" t="s">
        <v>167</v>
      </c>
      <c r="D58" s="18" t="s">
        <v>143</v>
      </c>
      <c r="E58" s="17" t="s">
        <v>86</v>
      </c>
      <c r="F58" s="18" t="s">
        <v>87</v>
      </c>
      <c r="G58" s="18" t="s">
        <v>88</v>
      </c>
      <c r="H58" s="18" t="s">
        <v>168</v>
      </c>
      <c r="I58" s="18" t="s">
        <v>75</v>
      </c>
      <c r="J58" s="21">
        <v>242694919</v>
      </c>
      <c r="K58" s="21">
        <v>-5020276</v>
      </c>
      <c r="L58" s="21">
        <v>162071008</v>
      </c>
      <c r="M58" s="21">
        <v>96917467</v>
      </c>
      <c r="N58" s="21">
        <v>65153541</v>
      </c>
      <c r="O58" s="22">
        <v>384759028</v>
      </c>
      <c r="P58" s="22">
        <v>78664876</v>
      </c>
      <c r="Q58" s="22">
        <v>240344472</v>
      </c>
      <c r="R58" s="22">
        <v>128389240</v>
      </c>
      <c r="S58" s="22">
        <v>111955232</v>
      </c>
      <c r="T58" s="18" t="s">
        <v>145</v>
      </c>
    </row>
    <row r="59" spans="1:20" x14ac:dyDescent="0.25">
      <c r="A59" s="14">
        <v>1053</v>
      </c>
      <c r="B59" s="14">
        <v>800116749</v>
      </c>
      <c r="C59" s="14" t="s">
        <v>169</v>
      </c>
      <c r="D59" s="14" t="s">
        <v>26</v>
      </c>
      <c r="E59" s="17" t="s">
        <v>27</v>
      </c>
      <c r="F59" s="18" t="s">
        <v>28</v>
      </c>
      <c r="G59" s="18" t="s">
        <v>28</v>
      </c>
      <c r="H59" s="14" t="s">
        <v>170</v>
      </c>
      <c r="I59" s="17" t="s">
        <v>37</v>
      </c>
      <c r="J59" s="19">
        <v>242689160</v>
      </c>
      <c r="K59" s="19">
        <v>18850623</v>
      </c>
      <c r="L59" s="19">
        <v>81241120</v>
      </c>
      <c r="M59" s="19">
        <v>53101005</v>
      </c>
      <c r="N59" s="19">
        <v>28140115</v>
      </c>
      <c r="O59" s="19">
        <v>166801010</v>
      </c>
      <c r="P59" s="19">
        <v>12892557</v>
      </c>
      <c r="Q59" s="19">
        <v>78812069</v>
      </c>
      <c r="R59" s="19">
        <v>31693429</v>
      </c>
      <c r="S59" s="19">
        <v>47118640</v>
      </c>
      <c r="T59" s="14" t="s">
        <v>31</v>
      </c>
    </row>
    <row r="60" spans="1:20" x14ac:dyDescent="0.25">
      <c r="A60" s="14">
        <v>1054</v>
      </c>
      <c r="B60" s="15">
        <v>901186367</v>
      </c>
      <c r="C60" s="16" t="s">
        <v>171</v>
      </c>
      <c r="D60" s="14" t="s">
        <v>26</v>
      </c>
      <c r="E60" s="17" t="s">
        <v>27</v>
      </c>
      <c r="F60" s="18" t="s">
        <v>28</v>
      </c>
      <c r="G60" s="18" t="s">
        <v>28</v>
      </c>
      <c r="H60" s="16" t="s">
        <v>172</v>
      </c>
      <c r="I60" s="17" t="s">
        <v>30</v>
      </c>
      <c r="J60" s="19">
        <v>242507392</v>
      </c>
      <c r="K60" s="19">
        <v>1806679</v>
      </c>
      <c r="L60" s="19">
        <v>242372744</v>
      </c>
      <c r="M60" s="19">
        <v>92130230</v>
      </c>
      <c r="N60" s="19">
        <v>150242514</v>
      </c>
      <c r="O60" s="19">
        <v>208580672</v>
      </c>
      <c r="P60" s="19">
        <v>5628312</v>
      </c>
      <c r="Q60" s="19">
        <v>185529367</v>
      </c>
      <c r="R60" s="19">
        <v>37093532</v>
      </c>
      <c r="S60" s="19">
        <v>148435835</v>
      </c>
      <c r="T60" s="16" t="s">
        <v>38</v>
      </c>
    </row>
    <row r="61" spans="1:20" x14ac:dyDescent="0.25">
      <c r="A61" s="14">
        <v>1055</v>
      </c>
      <c r="B61" s="18">
        <v>860002541</v>
      </c>
      <c r="C61" s="18" t="s">
        <v>173</v>
      </c>
      <c r="D61" s="18" t="s">
        <v>174</v>
      </c>
      <c r="E61" s="17" t="s">
        <v>27</v>
      </c>
      <c r="F61" s="18" t="s">
        <v>28</v>
      </c>
      <c r="G61" s="18" t="s">
        <v>28</v>
      </c>
      <c r="H61" s="18" t="s">
        <v>175</v>
      </c>
      <c r="I61" s="18" t="s">
        <v>75</v>
      </c>
      <c r="J61" s="21">
        <v>242441220</v>
      </c>
      <c r="K61" s="21">
        <v>54581056</v>
      </c>
      <c r="L61" s="21">
        <v>520272523</v>
      </c>
      <c r="M61" s="21">
        <v>99789941</v>
      </c>
      <c r="N61" s="21">
        <v>420482582</v>
      </c>
      <c r="O61" s="22">
        <v>209816200</v>
      </c>
      <c r="P61" s="22">
        <v>48974386</v>
      </c>
      <c r="Q61" s="22">
        <v>435330398</v>
      </c>
      <c r="R61" s="22">
        <v>84988333</v>
      </c>
      <c r="S61" s="22">
        <v>350342065</v>
      </c>
      <c r="T61" s="18" t="s">
        <v>176</v>
      </c>
    </row>
    <row r="62" spans="1:20" x14ac:dyDescent="0.25">
      <c r="A62" s="14">
        <v>1056</v>
      </c>
      <c r="B62" s="18">
        <v>860013779</v>
      </c>
      <c r="C62" s="18" t="s">
        <v>177</v>
      </c>
      <c r="D62" s="18" t="s">
        <v>143</v>
      </c>
      <c r="E62" s="17" t="s">
        <v>86</v>
      </c>
      <c r="F62" s="18" t="s">
        <v>87</v>
      </c>
      <c r="G62" s="18" t="s">
        <v>88</v>
      </c>
      <c r="H62" s="18" t="s">
        <v>178</v>
      </c>
      <c r="I62" s="18" t="s">
        <v>75</v>
      </c>
      <c r="J62" s="21">
        <v>242116190</v>
      </c>
      <c r="K62" s="21">
        <v>3211794</v>
      </c>
      <c r="L62" s="21">
        <v>164603654</v>
      </c>
      <c r="M62" s="21">
        <v>60748280</v>
      </c>
      <c r="N62" s="21">
        <v>103855374</v>
      </c>
      <c r="O62" s="22">
        <v>196027908</v>
      </c>
      <c r="P62" s="22">
        <v>8110644</v>
      </c>
      <c r="Q62" s="22">
        <v>148086897</v>
      </c>
      <c r="R62" s="22">
        <v>47443317</v>
      </c>
      <c r="S62" s="22">
        <v>100643580</v>
      </c>
      <c r="T62" s="18" t="s">
        <v>145</v>
      </c>
    </row>
    <row r="63" spans="1:20" x14ac:dyDescent="0.25">
      <c r="A63" s="14">
        <v>1057</v>
      </c>
      <c r="B63" s="15">
        <v>900655891</v>
      </c>
      <c r="C63" s="16" t="s">
        <v>179</v>
      </c>
      <c r="D63" s="14" t="s">
        <v>26</v>
      </c>
      <c r="E63" s="17" t="s">
        <v>27</v>
      </c>
      <c r="F63" s="18" t="s">
        <v>28</v>
      </c>
      <c r="G63" s="18" t="s">
        <v>28</v>
      </c>
      <c r="H63" s="16" t="s">
        <v>160</v>
      </c>
      <c r="I63" s="17" t="s">
        <v>94</v>
      </c>
      <c r="J63" s="19">
        <v>241991887</v>
      </c>
      <c r="K63" s="19">
        <v>104027</v>
      </c>
      <c r="L63" s="19">
        <v>689915552</v>
      </c>
      <c r="M63" s="19">
        <v>440289545</v>
      </c>
      <c r="N63" s="19">
        <v>249626007</v>
      </c>
      <c r="O63" s="19">
        <v>175996096</v>
      </c>
      <c r="P63" s="19">
        <v>6932971</v>
      </c>
      <c r="Q63" s="19">
        <v>694027189</v>
      </c>
      <c r="R63" s="19">
        <v>509937459</v>
      </c>
      <c r="S63" s="19">
        <v>184089730</v>
      </c>
      <c r="T63" s="16" t="s">
        <v>97</v>
      </c>
    </row>
    <row r="64" spans="1:20" x14ac:dyDescent="0.25">
      <c r="A64" s="14">
        <v>1058</v>
      </c>
      <c r="B64" s="18">
        <v>890205952</v>
      </c>
      <c r="C64" s="18" t="s">
        <v>180</v>
      </c>
      <c r="D64" s="18" t="s">
        <v>174</v>
      </c>
      <c r="E64" s="18" t="s">
        <v>33</v>
      </c>
      <c r="F64" s="18" t="s">
        <v>65</v>
      </c>
      <c r="G64" s="14" t="s">
        <v>66</v>
      </c>
      <c r="H64" s="18" t="s">
        <v>181</v>
      </c>
      <c r="I64" s="18" t="s">
        <v>75</v>
      </c>
      <c r="J64" s="21">
        <v>241110206</v>
      </c>
      <c r="K64" s="21">
        <v>41132358</v>
      </c>
      <c r="L64" s="21">
        <v>216493315</v>
      </c>
      <c r="M64" s="21">
        <v>138607071</v>
      </c>
      <c r="N64" s="21">
        <v>77886244</v>
      </c>
      <c r="O64" s="22">
        <v>202772854</v>
      </c>
      <c r="P64" s="22">
        <v>31208033</v>
      </c>
      <c r="Q64" s="22">
        <v>198516454</v>
      </c>
      <c r="R64" s="22">
        <v>130554535</v>
      </c>
      <c r="S64" s="22">
        <v>67961919</v>
      </c>
      <c r="T64" s="18" t="s">
        <v>176</v>
      </c>
    </row>
    <row r="65" spans="1:20" x14ac:dyDescent="0.25">
      <c r="A65" s="14">
        <v>1059</v>
      </c>
      <c r="B65" s="15">
        <v>890209157</v>
      </c>
      <c r="C65" s="16" t="s">
        <v>182</v>
      </c>
      <c r="D65" s="14" t="s">
        <v>26</v>
      </c>
      <c r="E65" s="18" t="s">
        <v>33</v>
      </c>
      <c r="F65" s="20" t="s">
        <v>65</v>
      </c>
      <c r="G65" s="14" t="s">
        <v>183</v>
      </c>
      <c r="H65" s="16" t="s">
        <v>184</v>
      </c>
      <c r="I65" s="17" t="s">
        <v>185</v>
      </c>
      <c r="J65" s="19">
        <v>241107431</v>
      </c>
      <c r="K65" s="19">
        <v>20745236</v>
      </c>
      <c r="L65" s="19">
        <v>91527465</v>
      </c>
      <c r="M65" s="19">
        <v>51110879</v>
      </c>
      <c r="N65" s="19">
        <v>40416586</v>
      </c>
      <c r="O65" s="19">
        <v>178164960</v>
      </c>
      <c r="P65" s="19">
        <v>8944563</v>
      </c>
      <c r="Q65" s="19">
        <v>78152142</v>
      </c>
      <c r="R65" s="19">
        <v>34760058</v>
      </c>
      <c r="S65" s="19">
        <v>43392084</v>
      </c>
      <c r="T65" s="16" t="s">
        <v>31</v>
      </c>
    </row>
    <row r="66" spans="1:20" x14ac:dyDescent="0.25">
      <c r="A66" s="14">
        <v>1060</v>
      </c>
      <c r="B66" s="15">
        <v>832004104</v>
      </c>
      <c r="C66" s="16" t="s">
        <v>186</v>
      </c>
      <c r="D66" s="14" t="s">
        <v>26</v>
      </c>
      <c r="E66" s="17" t="s">
        <v>27</v>
      </c>
      <c r="F66" s="18" t="s">
        <v>28</v>
      </c>
      <c r="G66" s="18" t="s">
        <v>28</v>
      </c>
      <c r="H66" s="16" t="s">
        <v>60</v>
      </c>
      <c r="I66" s="17" t="s">
        <v>30</v>
      </c>
      <c r="J66" s="19">
        <v>240811872</v>
      </c>
      <c r="K66" s="19">
        <v>14607534</v>
      </c>
      <c r="L66" s="19">
        <v>98823913</v>
      </c>
      <c r="M66" s="19">
        <v>44042197</v>
      </c>
      <c r="N66" s="19">
        <v>54781716</v>
      </c>
      <c r="O66" s="19">
        <v>199294208</v>
      </c>
      <c r="P66" s="19">
        <v>15017183</v>
      </c>
      <c r="Q66" s="19">
        <v>85110633</v>
      </c>
      <c r="R66" s="19">
        <v>40736452</v>
      </c>
      <c r="S66" s="19">
        <v>44374181</v>
      </c>
      <c r="T66" s="16" t="s">
        <v>97</v>
      </c>
    </row>
    <row r="67" spans="1:20" x14ac:dyDescent="0.25">
      <c r="A67" s="14">
        <v>1061</v>
      </c>
      <c r="B67" s="15">
        <v>830011337</v>
      </c>
      <c r="C67" s="16" t="s">
        <v>187</v>
      </c>
      <c r="D67" s="14" t="s">
        <v>26</v>
      </c>
      <c r="E67" s="17" t="s">
        <v>27</v>
      </c>
      <c r="F67" s="18" t="s">
        <v>50</v>
      </c>
      <c r="G67" s="14" t="s">
        <v>188</v>
      </c>
      <c r="H67" s="16" t="s">
        <v>189</v>
      </c>
      <c r="I67" s="17" t="s">
        <v>30</v>
      </c>
      <c r="J67" s="19">
        <v>240784783</v>
      </c>
      <c r="K67" s="19">
        <v>23841004</v>
      </c>
      <c r="L67" s="19">
        <v>140617411</v>
      </c>
      <c r="M67" s="19">
        <v>88246596</v>
      </c>
      <c r="N67" s="19">
        <v>52370815</v>
      </c>
      <c r="O67" s="19">
        <v>176770560</v>
      </c>
      <c r="P67" s="19">
        <v>16904611</v>
      </c>
      <c r="Q67" s="19">
        <v>103594915</v>
      </c>
      <c r="R67" s="19">
        <v>65065104</v>
      </c>
      <c r="S67" s="19">
        <v>38529811</v>
      </c>
      <c r="T67" s="16" t="s">
        <v>38</v>
      </c>
    </row>
    <row r="68" spans="1:20" x14ac:dyDescent="0.25">
      <c r="A68" s="14">
        <v>1062</v>
      </c>
      <c r="B68" s="15">
        <v>830077389</v>
      </c>
      <c r="C68" s="16" t="s">
        <v>190</v>
      </c>
      <c r="D68" s="14" t="s">
        <v>26</v>
      </c>
      <c r="E68" s="17" t="s">
        <v>27</v>
      </c>
      <c r="F68" s="18" t="s">
        <v>28</v>
      </c>
      <c r="G68" s="18" t="s">
        <v>28</v>
      </c>
      <c r="H68" s="16" t="s">
        <v>191</v>
      </c>
      <c r="I68" s="17" t="s">
        <v>30</v>
      </c>
      <c r="J68" s="19">
        <v>240655496</v>
      </c>
      <c r="K68" s="19">
        <v>5872688</v>
      </c>
      <c r="L68" s="19">
        <v>136614955</v>
      </c>
      <c r="M68" s="19">
        <v>97120715</v>
      </c>
      <c r="N68" s="19">
        <v>39494240</v>
      </c>
      <c r="O68" s="19">
        <v>200653616</v>
      </c>
      <c r="P68" s="19">
        <v>-1057359</v>
      </c>
      <c r="Q68" s="19">
        <v>125219425</v>
      </c>
      <c r="R68" s="19">
        <v>91597873</v>
      </c>
      <c r="S68" s="19">
        <v>33621552</v>
      </c>
      <c r="T68" s="16" t="s">
        <v>38</v>
      </c>
    </row>
    <row r="69" spans="1:20" x14ac:dyDescent="0.25">
      <c r="A69" s="14">
        <v>1063</v>
      </c>
      <c r="B69" s="15">
        <v>890206051</v>
      </c>
      <c r="C69" s="16" t="s">
        <v>192</v>
      </c>
      <c r="D69" s="14" t="s">
        <v>26</v>
      </c>
      <c r="E69" s="18" t="s">
        <v>33</v>
      </c>
      <c r="F69" s="20" t="s">
        <v>65</v>
      </c>
      <c r="G69" s="14" t="s">
        <v>66</v>
      </c>
      <c r="H69" s="16" t="s">
        <v>77</v>
      </c>
      <c r="I69" s="18" t="s">
        <v>75</v>
      </c>
      <c r="J69" s="19">
        <v>240394949</v>
      </c>
      <c r="K69" s="19">
        <v>4967849</v>
      </c>
      <c r="L69" s="19">
        <v>55029753</v>
      </c>
      <c r="M69" s="19">
        <v>30185744</v>
      </c>
      <c r="N69" s="19">
        <v>24844009</v>
      </c>
      <c r="O69" s="19">
        <v>227365168</v>
      </c>
      <c r="P69" s="19">
        <v>6030390</v>
      </c>
      <c r="Q69" s="19">
        <v>49367894</v>
      </c>
      <c r="R69" s="19">
        <v>27491734</v>
      </c>
      <c r="S69" s="19">
        <v>21876160</v>
      </c>
      <c r="T69" s="16" t="s">
        <v>97</v>
      </c>
    </row>
    <row r="70" spans="1:20" x14ac:dyDescent="0.25">
      <c r="A70" s="14">
        <v>1064</v>
      </c>
      <c r="B70" s="15">
        <v>900243910</v>
      </c>
      <c r="C70" s="16" t="s">
        <v>193</v>
      </c>
      <c r="D70" s="14" t="s">
        <v>26</v>
      </c>
      <c r="E70" s="17" t="s">
        <v>27</v>
      </c>
      <c r="F70" s="18" t="s">
        <v>28</v>
      </c>
      <c r="G70" s="18" t="s">
        <v>28</v>
      </c>
      <c r="H70" s="16" t="s">
        <v>126</v>
      </c>
      <c r="I70" s="17" t="s">
        <v>127</v>
      </c>
      <c r="J70" s="19">
        <v>240259736</v>
      </c>
      <c r="K70" s="19">
        <v>-22750612</v>
      </c>
      <c r="L70" s="19">
        <v>461217942</v>
      </c>
      <c r="M70" s="19">
        <v>448310109</v>
      </c>
      <c r="N70" s="19">
        <v>12907833</v>
      </c>
      <c r="O70" s="19">
        <v>46384564</v>
      </c>
      <c r="P70" s="19">
        <v>-33712162</v>
      </c>
      <c r="Q70" s="19">
        <v>226410355</v>
      </c>
      <c r="R70" s="19">
        <v>182074794</v>
      </c>
      <c r="S70" s="19">
        <v>44335561</v>
      </c>
      <c r="T70" s="16" t="s">
        <v>38</v>
      </c>
    </row>
    <row r="71" spans="1:20" x14ac:dyDescent="0.25">
      <c r="A71" s="14">
        <v>1065</v>
      </c>
      <c r="B71" s="14">
        <v>860515770</v>
      </c>
      <c r="C71" s="14" t="s">
        <v>194</v>
      </c>
      <c r="D71" s="14" t="s">
        <v>26</v>
      </c>
      <c r="E71" s="17" t="s">
        <v>27</v>
      </c>
      <c r="F71" s="18" t="s">
        <v>28</v>
      </c>
      <c r="G71" s="18" t="s">
        <v>28</v>
      </c>
      <c r="H71" s="14" t="s">
        <v>126</v>
      </c>
      <c r="I71" s="17" t="s">
        <v>127</v>
      </c>
      <c r="J71" s="19">
        <v>240257681</v>
      </c>
      <c r="K71" s="19">
        <v>13672882</v>
      </c>
      <c r="L71" s="19">
        <v>585268167</v>
      </c>
      <c r="M71" s="19">
        <v>309036171</v>
      </c>
      <c r="N71" s="19">
        <v>276231996</v>
      </c>
      <c r="O71" s="19">
        <v>95821576</v>
      </c>
      <c r="P71" s="19">
        <v>-32991425</v>
      </c>
      <c r="Q71" s="19">
        <v>496579923</v>
      </c>
      <c r="R71" s="19">
        <v>275131727</v>
      </c>
      <c r="S71" s="19">
        <v>221448196</v>
      </c>
      <c r="T71" s="14" t="s">
        <v>38</v>
      </c>
    </row>
    <row r="72" spans="1:20" x14ac:dyDescent="0.25">
      <c r="A72" s="14">
        <v>1066</v>
      </c>
      <c r="B72" s="15">
        <v>800241958</v>
      </c>
      <c r="C72" s="16" t="s">
        <v>195</v>
      </c>
      <c r="D72" s="14" t="s">
        <v>26</v>
      </c>
      <c r="E72" s="17" t="s">
        <v>27</v>
      </c>
      <c r="F72" s="18" t="s">
        <v>28</v>
      </c>
      <c r="G72" s="18" t="s">
        <v>28</v>
      </c>
      <c r="H72" s="16" t="s">
        <v>158</v>
      </c>
      <c r="I72" s="18" t="s">
        <v>75</v>
      </c>
      <c r="J72" s="19">
        <v>240232376</v>
      </c>
      <c r="K72" s="19">
        <v>28350849</v>
      </c>
      <c r="L72" s="19">
        <v>334817154</v>
      </c>
      <c r="M72" s="19">
        <v>194302276</v>
      </c>
      <c r="N72" s="19">
        <v>140514878</v>
      </c>
      <c r="O72" s="19">
        <v>190152672</v>
      </c>
      <c r="P72" s="19">
        <v>25244970</v>
      </c>
      <c r="Q72" s="19">
        <v>287339429</v>
      </c>
      <c r="R72" s="19">
        <v>175175400</v>
      </c>
      <c r="S72" s="19">
        <v>112164029</v>
      </c>
      <c r="T72" s="16" t="s">
        <v>38</v>
      </c>
    </row>
    <row r="73" spans="1:20" x14ac:dyDescent="0.25">
      <c r="A73" s="14">
        <v>1067</v>
      </c>
      <c r="B73" s="15">
        <v>860015204</v>
      </c>
      <c r="C73" s="16" t="s">
        <v>196</v>
      </c>
      <c r="D73" s="14" t="s">
        <v>26</v>
      </c>
      <c r="E73" s="17" t="s">
        <v>27</v>
      </c>
      <c r="F73" s="18" t="s">
        <v>28</v>
      </c>
      <c r="G73" s="18" t="s">
        <v>28</v>
      </c>
      <c r="H73" s="16" t="s">
        <v>45</v>
      </c>
      <c r="I73" s="17" t="s">
        <v>37</v>
      </c>
      <c r="J73" s="19">
        <v>239135066</v>
      </c>
      <c r="K73" s="19">
        <v>5079306</v>
      </c>
      <c r="L73" s="19">
        <v>93990360</v>
      </c>
      <c r="M73" s="19">
        <v>56959406</v>
      </c>
      <c r="N73" s="19">
        <v>37030954</v>
      </c>
      <c r="O73" s="19">
        <v>223640944</v>
      </c>
      <c r="P73" s="19">
        <v>10022147</v>
      </c>
      <c r="Q73" s="19">
        <v>92272138</v>
      </c>
      <c r="R73" s="19">
        <v>57135490</v>
      </c>
      <c r="S73" s="19">
        <v>35136648</v>
      </c>
      <c r="T73" s="16" t="s">
        <v>31</v>
      </c>
    </row>
    <row r="74" spans="1:20" x14ac:dyDescent="0.25">
      <c r="A74" s="14">
        <v>1068</v>
      </c>
      <c r="B74" s="15">
        <v>900696296</v>
      </c>
      <c r="C74" s="16" t="s">
        <v>197</v>
      </c>
      <c r="D74" s="14" t="s">
        <v>26</v>
      </c>
      <c r="E74" s="17" t="s">
        <v>27</v>
      </c>
      <c r="F74" s="18" t="s">
        <v>28</v>
      </c>
      <c r="G74" s="18" t="s">
        <v>28</v>
      </c>
      <c r="H74" s="16" t="s">
        <v>198</v>
      </c>
      <c r="I74" s="18" t="s">
        <v>75</v>
      </c>
      <c r="J74" s="19">
        <v>239030288</v>
      </c>
      <c r="K74" s="19">
        <v>183057734</v>
      </c>
      <c r="L74" s="19">
        <v>1534252860</v>
      </c>
      <c r="M74" s="19">
        <v>57591222</v>
      </c>
      <c r="N74" s="19">
        <v>1476661638</v>
      </c>
      <c r="O74" s="19">
        <v>203214432</v>
      </c>
      <c r="P74" s="19">
        <v>153917963</v>
      </c>
      <c r="Q74" s="19">
        <v>1334000157</v>
      </c>
      <c r="R74" s="19">
        <v>83305147</v>
      </c>
      <c r="S74" s="19">
        <v>1250695010</v>
      </c>
      <c r="T74" s="16" t="s">
        <v>55</v>
      </c>
    </row>
    <row r="75" spans="1:20" x14ac:dyDescent="0.25">
      <c r="A75" s="14">
        <v>1069</v>
      </c>
      <c r="B75" s="15">
        <v>811037781</v>
      </c>
      <c r="C75" s="16" t="s">
        <v>199</v>
      </c>
      <c r="D75" s="14" t="s">
        <v>26</v>
      </c>
      <c r="E75" s="17" t="s">
        <v>86</v>
      </c>
      <c r="F75" s="16" t="s">
        <v>87</v>
      </c>
      <c r="G75" s="18" t="s">
        <v>103</v>
      </c>
      <c r="H75" s="16" t="s">
        <v>29</v>
      </c>
      <c r="I75" s="17" t="s">
        <v>30</v>
      </c>
      <c r="J75" s="19">
        <v>238961090</v>
      </c>
      <c r="K75" s="19">
        <v>1235758</v>
      </c>
      <c r="L75" s="19">
        <v>31449977</v>
      </c>
      <c r="M75" s="19">
        <v>17165687</v>
      </c>
      <c r="N75" s="19">
        <v>14284290</v>
      </c>
      <c r="O75" s="19">
        <v>180000448</v>
      </c>
      <c r="P75" s="19">
        <v>1224465</v>
      </c>
      <c r="Q75" s="19">
        <v>27309171</v>
      </c>
      <c r="R75" s="19">
        <v>14260639</v>
      </c>
      <c r="S75" s="19">
        <v>13048532</v>
      </c>
      <c r="T75" s="16" t="s">
        <v>31</v>
      </c>
    </row>
    <row r="76" spans="1:20" x14ac:dyDescent="0.25">
      <c r="A76" s="14">
        <v>1070</v>
      </c>
      <c r="B76" s="15">
        <v>890204396</v>
      </c>
      <c r="C76" s="16" t="s">
        <v>200</v>
      </c>
      <c r="D76" s="14" t="s">
        <v>26</v>
      </c>
      <c r="E76" s="18" t="s">
        <v>33</v>
      </c>
      <c r="F76" s="16" t="s">
        <v>65</v>
      </c>
      <c r="G76" s="14" t="s">
        <v>66</v>
      </c>
      <c r="H76" s="16" t="s">
        <v>67</v>
      </c>
      <c r="I76" s="17" t="s">
        <v>37</v>
      </c>
      <c r="J76" s="19">
        <v>238660220</v>
      </c>
      <c r="K76" s="19">
        <v>12487336</v>
      </c>
      <c r="L76" s="19">
        <v>99160582</v>
      </c>
      <c r="M76" s="19">
        <v>49716086</v>
      </c>
      <c r="N76" s="19">
        <v>49444496</v>
      </c>
      <c r="O76" s="19">
        <v>176885200</v>
      </c>
      <c r="P76" s="19">
        <v>8024855</v>
      </c>
      <c r="Q76" s="19">
        <v>69798979</v>
      </c>
      <c r="R76" s="19">
        <v>21598364</v>
      </c>
      <c r="S76" s="19">
        <v>48200615</v>
      </c>
      <c r="T76" s="16" t="s">
        <v>38</v>
      </c>
    </row>
    <row r="77" spans="1:20" x14ac:dyDescent="0.25">
      <c r="A77" s="14">
        <v>1071</v>
      </c>
      <c r="B77" s="14">
        <v>900801459</v>
      </c>
      <c r="C77" s="14" t="s">
        <v>201</v>
      </c>
      <c r="D77" s="14" t="s">
        <v>26</v>
      </c>
      <c r="E77" s="17" t="s">
        <v>86</v>
      </c>
      <c r="F77" s="20" t="s">
        <v>87</v>
      </c>
      <c r="G77" s="18" t="s">
        <v>88</v>
      </c>
      <c r="H77" s="16" t="s">
        <v>202</v>
      </c>
      <c r="I77" s="18" t="s">
        <v>75</v>
      </c>
      <c r="J77" s="19">
        <v>238580388</v>
      </c>
      <c r="K77" s="19">
        <v>-10227526</v>
      </c>
      <c r="L77" s="19">
        <v>178395771</v>
      </c>
      <c r="M77" s="19">
        <v>161157233</v>
      </c>
      <c r="N77" s="19">
        <v>17238538</v>
      </c>
      <c r="O77" s="19">
        <v>203968960</v>
      </c>
      <c r="P77" s="19">
        <v>6748539</v>
      </c>
      <c r="Q77" s="19">
        <v>114185517</v>
      </c>
      <c r="R77" s="19">
        <v>86729903</v>
      </c>
      <c r="S77" s="19">
        <v>27455614</v>
      </c>
      <c r="T77" s="14" t="s">
        <v>38</v>
      </c>
    </row>
    <row r="78" spans="1:20" x14ac:dyDescent="0.25">
      <c r="A78" s="14">
        <v>1072</v>
      </c>
      <c r="B78" s="18">
        <v>860020369</v>
      </c>
      <c r="C78" s="18" t="s">
        <v>203</v>
      </c>
      <c r="D78" s="18" t="s">
        <v>204</v>
      </c>
      <c r="E78" s="18" t="s">
        <v>57</v>
      </c>
      <c r="F78" s="18" t="s">
        <v>58</v>
      </c>
      <c r="G78" s="14" t="s">
        <v>59</v>
      </c>
      <c r="H78" s="18" t="s">
        <v>205</v>
      </c>
      <c r="I78" s="18" t="s">
        <v>75</v>
      </c>
      <c r="J78" s="21">
        <v>238435894</v>
      </c>
      <c r="K78" s="21">
        <v>2355596</v>
      </c>
      <c r="L78" s="21">
        <v>68201093</v>
      </c>
      <c r="M78" s="21">
        <v>18806711</v>
      </c>
      <c r="N78" s="21">
        <v>49394381</v>
      </c>
      <c r="O78" s="22">
        <v>191033779</v>
      </c>
      <c r="P78" s="22">
        <v>5280109</v>
      </c>
      <c r="Q78" s="22">
        <v>66310351</v>
      </c>
      <c r="R78" s="22">
        <v>19271565</v>
      </c>
      <c r="S78" s="22">
        <v>47038786</v>
      </c>
      <c r="T78" s="23" t="s">
        <v>145</v>
      </c>
    </row>
    <row r="79" spans="1:20" x14ac:dyDescent="0.25">
      <c r="A79" s="14">
        <v>1073</v>
      </c>
      <c r="B79" s="15">
        <v>900038933</v>
      </c>
      <c r="C79" s="16" t="s">
        <v>206</v>
      </c>
      <c r="D79" s="14" t="s">
        <v>26</v>
      </c>
      <c r="E79" s="17" t="s">
        <v>27</v>
      </c>
      <c r="F79" s="18" t="s">
        <v>28</v>
      </c>
      <c r="G79" s="18" t="s">
        <v>28</v>
      </c>
      <c r="H79" s="16" t="s">
        <v>202</v>
      </c>
      <c r="I79" s="18" t="s">
        <v>75</v>
      </c>
      <c r="J79" s="19">
        <v>237768897</v>
      </c>
      <c r="K79" s="19">
        <v>-34600223</v>
      </c>
      <c r="L79" s="19">
        <v>252629241</v>
      </c>
      <c r="M79" s="19">
        <v>272895142</v>
      </c>
      <c r="N79" s="19">
        <v>-20265901</v>
      </c>
      <c r="O79" s="19">
        <v>184964912</v>
      </c>
      <c r="P79" s="19">
        <v>-9932777</v>
      </c>
      <c r="Q79" s="19">
        <v>180987118</v>
      </c>
      <c r="R79" s="19">
        <v>182970796</v>
      </c>
      <c r="S79" s="19">
        <v>-1983678</v>
      </c>
      <c r="T79" s="16" t="s">
        <v>55</v>
      </c>
    </row>
    <row r="80" spans="1:20" x14ac:dyDescent="0.25">
      <c r="A80" s="14">
        <v>1074</v>
      </c>
      <c r="B80" s="15">
        <v>890915475</v>
      </c>
      <c r="C80" s="16" t="s">
        <v>207</v>
      </c>
      <c r="D80" s="14" t="s">
        <v>26</v>
      </c>
      <c r="E80" s="17" t="s">
        <v>86</v>
      </c>
      <c r="F80" s="16" t="s">
        <v>87</v>
      </c>
      <c r="G80" s="18" t="s">
        <v>88</v>
      </c>
      <c r="H80" s="16" t="s">
        <v>132</v>
      </c>
      <c r="I80" s="17" t="s">
        <v>30</v>
      </c>
      <c r="J80" s="19">
        <v>237699807</v>
      </c>
      <c r="K80" s="19">
        <v>16338372</v>
      </c>
      <c r="L80" s="19">
        <v>208837167</v>
      </c>
      <c r="M80" s="19">
        <v>129644204</v>
      </c>
      <c r="N80" s="19">
        <v>79192963</v>
      </c>
      <c r="O80" s="19">
        <v>205476384</v>
      </c>
      <c r="P80" s="19">
        <v>15747175</v>
      </c>
      <c r="Q80" s="19">
        <v>154353837</v>
      </c>
      <c r="R80" s="19">
        <v>80908571</v>
      </c>
      <c r="S80" s="19">
        <v>73445266</v>
      </c>
      <c r="T80" s="16" t="s">
        <v>38</v>
      </c>
    </row>
    <row r="81" spans="1:20" x14ac:dyDescent="0.25">
      <c r="A81" s="14">
        <v>1075</v>
      </c>
      <c r="B81" s="15">
        <v>900091709</v>
      </c>
      <c r="C81" s="16" t="s">
        <v>208</v>
      </c>
      <c r="D81" s="14" t="s">
        <v>26</v>
      </c>
      <c r="E81" s="17" t="s">
        <v>27</v>
      </c>
      <c r="F81" s="18" t="s">
        <v>28</v>
      </c>
      <c r="G81" s="18" t="s">
        <v>28</v>
      </c>
      <c r="H81" s="16" t="s">
        <v>158</v>
      </c>
      <c r="I81" s="18" t="s">
        <v>75</v>
      </c>
      <c r="J81" s="19">
        <v>237181500</v>
      </c>
      <c r="K81" s="19">
        <v>3414824</v>
      </c>
      <c r="L81" s="19">
        <v>99102333</v>
      </c>
      <c r="M81" s="19">
        <v>77237620</v>
      </c>
      <c r="N81" s="19">
        <v>21864713</v>
      </c>
      <c r="O81" s="19">
        <v>189418608</v>
      </c>
      <c r="P81" s="19">
        <v>3693392</v>
      </c>
      <c r="Q81" s="19">
        <v>82085503</v>
      </c>
      <c r="R81" s="19">
        <v>62256085</v>
      </c>
      <c r="S81" s="19">
        <v>19829418</v>
      </c>
      <c r="T81" s="16" t="s">
        <v>38</v>
      </c>
    </row>
    <row r="82" spans="1:20" x14ac:dyDescent="0.25">
      <c r="A82" s="14">
        <v>1076</v>
      </c>
      <c r="B82" s="15">
        <v>860020309</v>
      </c>
      <c r="C82" s="16" t="s">
        <v>209</v>
      </c>
      <c r="D82" s="14" t="s">
        <v>26</v>
      </c>
      <c r="E82" s="17" t="s">
        <v>27</v>
      </c>
      <c r="F82" s="18" t="s">
        <v>28</v>
      </c>
      <c r="G82" s="18" t="s">
        <v>28</v>
      </c>
      <c r="H82" s="16" t="s">
        <v>172</v>
      </c>
      <c r="I82" s="17" t="s">
        <v>30</v>
      </c>
      <c r="J82" s="19">
        <v>237132681</v>
      </c>
      <c r="K82" s="19">
        <v>10015951</v>
      </c>
      <c r="L82" s="19">
        <v>204244951</v>
      </c>
      <c r="M82" s="19">
        <v>111481025</v>
      </c>
      <c r="N82" s="19">
        <v>92763926</v>
      </c>
      <c r="O82" s="19">
        <v>210548048</v>
      </c>
      <c r="P82" s="19">
        <v>7457757</v>
      </c>
      <c r="Q82" s="19">
        <v>167653302</v>
      </c>
      <c r="R82" s="19">
        <v>84905327</v>
      </c>
      <c r="S82" s="19">
        <v>82747975</v>
      </c>
      <c r="T82" s="16" t="s">
        <v>38</v>
      </c>
    </row>
    <row r="83" spans="1:20" x14ac:dyDescent="0.25">
      <c r="A83" s="14">
        <v>1077</v>
      </c>
      <c r="B83" s="20">
        <v>832001292</v>
      </c>
      <c r="C83" s="20" t="s">
        <v>210</v>
      </c>
      <c r="D83" s="14" t="s">
        <v>26</v>
      </c>
      <c r="E83" s="17" t="s">
        <v>27</v>
      </c>
      <c r="F83" s="18" t="s">
        <v>28</v>
      </c>
      <c r="G83" s="18" t="s">
        <v>28</v>
      </c>
      <c r="H83" s="14" t="s">
        <v>184</v>
      </c>
      <c r="I83" s="17" t="s">
        <v>185</v>
      </c>
      <c r="J83" s="19">
        <v>237088406</v>
      </c>
      <c r="K83" s="19">
        <v>15934665</v>
      </c>
      <c r="L83" s="19">
        <v>84233338</v>
      </c>
      <c r="M83" s="19">
        <v>12562311</v>
      </c>
      <c r="N83" s="19">
        <v>71671027</v>
      </c>
      <c r="O83" s="19">
        <v>196834992</v>
      </c>
      <c r="P83" s="19">
        <v>24319836</v>
      </c>
      <c r="Q83" s="19">
        <v>70066543</v>
      </c>
      <c r="R83" s="19">
        <v>14330181</v>
      </c>
      <c r="S83" s="19">
        <v>55736362</v>
      </c>
      <c r="T83" s="14" t="s">
        <v>31</v>
      </c>
    </row>
    <row r="84" spans="1:20" x14ac:dyDescent="0.25">
      <c r="A84" s="14">
        <v>1078</v>
      </c>
      <c r="B84" s="15">
        <v>830039854</v>
      </c>
      <c r="C84" s="16" t="s">
        <v>211</v>
      </c>
      <c r="D84" s="14" t="s">
        <v>26</v>
      </c>
      <c r="E84" s="17" t="s">
        <v>27</v>
      </c>
      <c r="F84" s="18" t="s">
        <v>28</v>
      </c>
      <c r="G84" s="18" t="s">
        <v>28</v>
      </c>
      <c r="H84" s="16" t="s">
        <v>48</v>
      </c>
      <c r="I84" s="17" t="s">
        <v>37</v>
      </c>
      <c r="J84" s="19">
        <v>236908045</v>
      </c>
      <c r="K84" s="19">
        <v>6175062</v>
      </c>
      <c r="L84" s="19">
        <v>210466068</v>
      </c>
      <c r="M84" s="19">
        <v>71727696</v>
      </c>
      <c r="N84" s="19">
        <v>138738372</v>
      </c>
      <c r="O84" s="19">
        <v>194557104</v>
      </c>
      <c r="P84" s="19">
        <v>8055799</v>
      </c>
      <c r="Q84" s="19">
        <v>173881944</v>
      </c>
      <c r="R84" s="19">
        <v>41318634</v>
      </c>
      <c r="S84" s="19">
        <v>132563310</v>
      </c>
      <c r="T84" s="16" t="s">
        <v>31</v>
      </c>
    </row>
    <row r="85" spans="1:20" x14ac:dyDescent="0.25">
      <c r="A85" s="14">
        <v>1079</v>
      </c>
      <c r="B85" s="14">
        <v>900242864</v>
      </c>
      <c r="C85" s="14" t="s">
        <v>212</v>
      </c>
      <c r="D85" s="14" t="s">
        <v>26</v>
      </c>
      <c r="E85" s="18" t="s">
        <v>33</v>
      </c>
      <c r="F85" s="14" t="s">
        <v>34</v>
      </c>
      <c r="G85" s="18" t="s">
        <v>35</v>
      </c>
      <c r="H85" s="14" t="s">
        <v>213</v>
      </c>
      <c r="I85" s="17" t="s">
        <v>30</v>
      </c>
      <c r="J85" s="19">
        <v>236797628</v>
      </c>
      <c r="K85" s="19">
        <v>26725056</v>
      </c>
      <c r="L85" s="19">
        <v>75353139</v>
      </c>
      <c r="M85" s="19">
        <v>28742039</v>
      </c>
      <c r="N85" s="19">
        <v>46611100</v>
      </c>
      <c r="O85" s="19">
        <v>31473720</v>
      </c>
      <c r="P85" s="19">
        <v>12227890</v>
      </c>
      <c r="Q85" s="19">
        <v>21525434</v>
      </c>
      <c r="R85" s="19">
        <v>1087488</v>
      </c>
      <c r="S85" s="19">
        <v>20437946</v>
      </c>
      <c r="T85" s="14" t="s">
        <v>31</v>
      </c>
    </row>
    <row r="86" spans="1:20" x14ac:dyDescent="0.25">
      <c r="A86" s="14">
        <v>1080</v>
      </c>
      <c r="B86" s="20">
        <v>860508392</v>
      </c>
      <c r="C86" s="20" t="s">
        <v>214</v>
      </c>
      <c r="D86" s="14" t="s">
        <v>26</v>
      </c>
      <c r="E86" s="17" t="s">
        <v>27</v>
      </c>
      <c r="F86" s="18" t="s">
        <v>28</v>
      </c>
      <c r="G86" s="18" t="s">
        <v>28</v>
      </c>
      <c r="H86" s="14" t="s">
        <v>215</v>
      </c>
      <c r="I86" s="17" t="s">
        <v>37</v>
      </c>
      <c r="J86" s="19">
        <v>236732214</v>
      </c>
      <c r="K86" s="19">
        <v>-1659381</v>
      </c>
      <c r="L86" s="19">
        <v>174868112</v>
      </c>
      <c r="M86" s="19">
        <v>105323740</v>
      </c>
      <c r="N86" s="19">
        <v>69544372</v>
      </c>
      <c r="O86" s="19">
        <v>205617760</v>
      </c>
      <c r="P86" s="19">
        <v>2630244</v>
      </c>
      <c r="Q86" s="19">
        <v>143855528</v>
      </c>
      <c r="R86" s="19">
        <v>72651775</v>
      </c>
      <c r="S86" s="19">
        <v>71203753</v>
      </c>
      <c r="T86" s="14" t="s">
        <v>38</v>
      </c>
    </row>
    <row r="87" spans="1:20" x14ac:dyDescent="0.25">
      <c r="A87" s="14">
        <v>1081</v>
      </c>
      <c r="B87" s="15">
        <v>890901475</v>
      </c>
      <c r="C87" s="16" t="s">
        <v>216</v>
      </c>
      <c r="D87" s="14" t="s">
        <v>26</v>
      </c>
      <c r="E87" s="17" t="s">
        <v>86</v>
      </c>
      <c r="F87" s="20" t="s">
        <v>87</v>
      </c>
      <c r="G87" s="18" t="s">
        <v>88</v>
      </c>
      <c r="H87" s="16" t="s">
        <v>172</v>
      </c>
      <c r="I87" s="17" t="s">
        <v>30</v>
      </c>
      <c r="J87" s="19">
        <v>236677996</v>
      </c>
      <c r="K87" s="19">
        <v>761352</v>
      </c>
      <c r="L87" s="19">
        <v>50317500</v>
      </c>
      <c r="M87" s="19">
        <v>39169161</v>
      </c>
      <c r="N87" s="19">
        <v>11148339</v>
      </c>
      <c r="O87" s="19">
        <v>190791504</v>
      </c>
      <c r="P87" s="19">
        <v>772507</v>
      </c>
      <c r="Q87" s="19">
        <v>32357080</v>
      </c>
      <c r="R87" s="19">
        <v>21970093</v>
      </c>
      <c r="S87" s="19">
        <v>10386987</v>
      </c>
      <c r="T87" s="16" t="s">
        <v>31</v>
      </c>
    </row>
    <row r="88" spans="1:20" x14ac:dyDescent="0.25">
      <c r="A88" s="14">
        <v>1082</v>
      </c>
      <c r="B88" s="15">
        <v>860036892</v>
      </c>
      <c r="C88" s="16" t="s">
        <v>217</v>
      </c>
      <c r="D88" s="14" t="s">
        <v>26</v>
      </c>
      <c r="E88" s="17" t="s">
        <v>27</v>
      </c>
      <c r="F88" s="18" t="s">
        <v>28</v>
      </c>
      <c r="G88" s="18" t="s">
        <v>28</v>
      </c>
      <c r="H88" s="16" t="s">
        <v>218</v>
      </c>
      <c r="I88" s="17" t="s">
        <v>30</v>
      </c>
      <c r="J88" s="19">
        <v>236568319</v>
      </c>
      <c r="K88" s="19">
        <v>1165081</v>
      </c>
      <c r="L88" s="19">
        <v>146282728</v>
      </c>
      <c r="M88" s="19">
        <v>92550342</v>
      </c>
      <c r="N88" s="19">
        <v>53732386</v>
      </c>
      <c r="O88" s="19">
        <v>187090336</v>
      </c>
      <c r="P88" s="19">
        <v>293523</v>
      </c>
      <c r="Q88" s="19">
        <v>114258304</v>
      </c>
      <c r="R88" s="19">
        <v>61690999</v>
      </c>
      <c r="S88" s="19">
        <v>52567305</v>
      </c>
      <c r="T88" s="16" t="s">
        <v>31</v>
      </c>
    </row>
    <row r="89" spans="1:20" x14ac:dyDescent="0.25">
      <c r="A89" s="14">
        <v>1083</v>
      </c>
      <c r="B89" s="15">
        <v>890302955</v>
      </c>
      <c r="C89" s="16" t="s">
        <v>219</v>
      </c>
      <c r="D89" s="14" t="s">
        <v>26</v>
      </c>
      <c r="E89" s="17" t="s">
        <v>42</v>
      </c>
      <c r="F89" s="16" t="s">
        <v>43</v>
      </c>
      <c r="G89" s="18" t="s">
        <v>62</v>
      </c>
      <c r="H89" s="16" t="s">
        <v>220</v>
      </c>
      <c r="I89" s="17" t="s">
        <v>37</v>
      </c>
      <c r="J89" s="19">
        <v>236412602</v>
      </c>
      <c r="K89" s="19">
        <v>5033241</v>
      </c>
      <c r="L89" s="19">
        <v>183468703</v>
      </c>
      <c r="M89" s="19">
        <v>125412515</v>
      </c>
      <c r="N89" s="19">
        <v>58056188</v>
      </c>
      <c r="O89" s="19">
        <v>188841216</v>
      </c>
      <c r="P89" s="19">
        <v>8796294</v>
      </c>
      <c r="Q89" s="19">
        <v>155381580</v>
      </c>
      <c r="R89" s="19">
        <v>103536291</v>
      </c>
      <c r="S89" s="19">
        <v>51845289</v>
      </c>
      <c r="T89" s="16" t="s">
        <v>55</v>
      </c>
    </row>
    <row r="90" spans="1:20" x14ac:dyDescent="0.25">
      <c r="A90" s="14">
        <v>1084</v>
      </c>
      <c r="B90" s="14">
        <v>800071617</v>
      </c>
      <c r="C90" s="14" t="s">
        <v>221</v>
      </c>
      <c r="D90" s="14" t="s">
        <v>26</v>
      </c>
      <c r="E90" s="17" t="s">
        <v>27</v>
      </c>
      <c r="F90" s="18" t="s">
        <v>50</v>
      </c>
      <c r="G90" s="14" t="s">
        <v>51</v>
      </c>
      <c r="H90" s="14" t="s">
        <v>222</v>
      </c>
      <c r="I90" s="17" t="s">
        <v>30</v>
      </c>
      <c r="J90" s="19">
        <v>236363723</v>
      </c>
      <c r="K90" s="19">
        <v>4763210</v>
      </c>
      <c r="L90" s="19">
        <v>222203537</v>
      </c>
      <c r="M90" s="19">
        <v>187703275</v>
      </c>
      <c r="N90" s="19">
        <v>34500262</v>
      </c>
      <c r="O90" s="19">
        <v>183492464</v>
      </c>
      <c r="P90" s="19">
        <v>3351479</v>
      </c>
      <c r="Q90" s="19">
        <v>181677243</v>
      </c>
      <c r="R90" s="19">
        <v>151940193</v>
      </c>
      <c r="S90" s="19">
        <v>29737050</v>
      </c>
      <c r="T90" s="14" t="s">
        <v>31</v>
      </c>
    </row>
    <row r="91" spans="1:20" x14ac:dyDescent="0.25">
      <c r="A91" s="14">
        <v>1085</v>
      </c>
      <c r="B91" s="15">
        <v>890926803</v>
      </c>
      <c r="C91" s="16" t="s">
        <v>223</v>
      </c>
      <c r="D91" s="14" t="s">
        <v>26</v>
      </c>
      <c r="E91" s="17" t="s">
        <v>86</v>
      </c>
      <c r="F91" s="16" t="s">
        <v>87</v>
      </c>
      <c r="G91" s="18" t="s">
        <v>88</v>
      </c>
      <c r="H91" s="16" t="s">
        <v>218</v>
      </c>
      <c r="I91" s="17" t="s">
        <v>30</v>
      </c>
      <c r="J91" s="19">
        <v>236110072</v>
      </c>
      <c r="K91" s="19">
        <v>6437086</v>
      </c>
      <c r="L91" s="19">
        <v>212790202</v>
      </c>
      <c r="M91" s="19">
        <v>146476613</v>
      </c>
      <c r="N91" s="19">
        <v>66313589</v>
      </c>
      <c r="O91" s="19">
        <v>177346032</v>
      </c>
      <c r="P91" s="19">
        <v>9249398</v>
      </c>
      <c r="Q91" s="19">
        <v>155425958</v>
      </c>
      <c r="R91" s="19">
        <v>95549455</v>
      </c>
      <c r="S91" s="19">
        <v>59876503</v>
      </c>
      <c r="T91" s="16" t="s">
        <v>38</v>
      </c>
    </row>
    <row r="92" spans="1:20" x14ac:dyDescent="0.25">
      <c r="A92" s="14">
        <v>1086</v>
      </c>
      <c r="B92" s="18">
        <v>899999032</v>
      </c>
      <c r="C92" s="18" t="s">
        <v>224</v>
      </c>
      <c r="D92" s="18" t="s">
        <v>143</v>
      </c>
      <c r="E92" s="17" t="s">
        <v>27</v>
      </c>
      <c r="F92" s="18" t="s">
        <v>28</v>
      </c>
      <c r="G92" s="18" t="s">
        <v>28</v>
      </c>
      <c r="H92" s="18" t="s">
        <v>144</v>
      </c>
      <c r="I92" s="18" t="s">
        <v>75</v>
      </c>
      <c r="J92" s="21">
        <v>236040111</v>
      </c>
      <c r="K92" s="21">
        <v>17846700</v>
      </c>
      <c r="L92" s="21">
        <v>360816423</v>
      </c>
      <c r="M92" s="21">
        <v>39748450</v>
      </c>
      <c r="N92" s="21">
        <v>321067973</v>
      </c>
      <c r="O92" s="22">
        <v>217353380</v>
      </c>
      <c r="P92" s="22">
        <v>9434893</v>
      </c>
      <c r="Q92" s="22">
        <v>328391510</v>
      </c>
      <c r="R92" s="22">
        <v>25170237</v>
      </c>
      <c r="S92" s="22">
        <v>303221273</v>
      </c>
      <c r="T92" s="18" t="s">
        <v>225</v>
      </c>
    </row>
    <row r="93" spans="1:20" x14ac:dyDescent="0.25">
      <c r="A93" s="14">
        <v>1087</v>
      </c>
      <c r="B93" s="15">
        <v>891401711</v>
      </c>
      <c r="C93" s="16" t="s">
        <v>226</v>
      </c>
      <c r="D93" s="14" t="s">
        <v>26</v>
      </c>
      <c r="E93" s="17" t="s">
        <v>79</v>
      </c>
      <c r="F93" s="16" t="s">
        <v>115</v>
      </c>
      <c r="G93" s="18" t="s">
        <v>116</v>
      </c>
      <c r="H93" s="16" t="s">
        <v>227</v>
      </c>
      <c r="I93" s="17" t="s">
        <v>37</v>
      </c>
      <c r="J93" s="19">
        <v>235452084</v>
      </c>
      <c r="K93" s="19">
        <v>19888751</v>
      </c>
      <c r="L93" s="19">
        <v>258045032</v>
      </c>
      <c r="M93" s="19">
        <v>190126162</v>
      </c>
      <c r="N93" s="19">
        <v>67918870</v>
      </c>
      <c r="O93" s="19">
        <v>176560864</v>
      </c>
      <c r="P93" s="19">
        <v>5506323</v>
      </c>
      <c r="Q93" s="19">
        <v>192387004</v>
      </c>
      <c r="R93" s="19">
        <v>146056972</v>
      </c>
      <c r="S93" s="19">
        <v>46330032</v>
      </c>
      <c r="T93" s="16" t="s">
        <v>38</v>
      </c>
    </row>
    <row r="94" spans="1:20" x14ac:dyDescent="0.25">
      <c r="A94" s="14">
        <v>1088</v>
      </c>
      <c r="B94" s="15">
        <v>800125313</v>
      </c>
      <c r="C94" s="16" t="s">
        <v>228</v>
      </c>
      <c r="D94" s="14" t="s">
        <v>26</v>
      </c>
      <c r="E94" s="17" t="s">
        <v>42</v>
      </c>
      <c r="F94" s="16" t="s">
        <v>43</v>
      </c>
      <c r="G94" s="18" t="s">
        <v>62</v>
      </c>
      <c r="H94" s="16" t="s">
        <v>229</v>
      </c>
      <c r="I94" s="18" t="s">
        <v>75</v>
      </c>
      <c r="J94" s="19">
        <v>235096247</v>
      </c>
      <c r="K94" s="19">
        <v>910810</v>
      </c>
      <c r="L94" s="19">
        <v>74707797</v>
      </c>
      <c r="M94" s="19">
        <v>54882581</v>
      </c>
      <c r="N94" s="19">
        <v>19825216</v>
      </c>
      <c r="O94" s="19">
        <v>204401136</v>
      </c>
      <c r="P94" s="19">
        <v>11512650</v>
      </c>
      <c r="Q94" s="19">
        <v>69532400</v>
      </c>
      <c r="R94" s="19">
        <v>43782994</v>
      </c>
      <c r="S94" s="19">
        <v>25749406</v>
      </c>
      <c r="T94" s="16" t="s">
        <v>38</v>
      </c>
    </row>
    <row r="95" spans="1:20" x14ac:dyDescent="0.25">
      <c r="A95" s="14">
        <v>1089</v>
      </c>
      <c r="B95" s="15">
        <v>823000097</v>
      </c>
      <c r="C95" s="16" t="s">
        <v>230</v>
      </c>
      <c r="D95" s="14" t="s">
        <v>26</v>
      </c>
      <c r="E95" s="17" t="s">
        <v>57</v>
      </c>
      <c r="F95" s="16" t="s">
        <v>231</v>
      </c>
      <c r="G95" s="18" t="s">
        <v>232</v>
      </c>
      <c r="H95" s="16" t="s">
        <v>233</v>
      </c>
      <c r="I95" s="17" t="s">
        <v>30</v>
      </c>
      <c r="J95" s="19">
        <v>234944015</v>
      </c>
      <c r="K95" s="19">
        <v>4728813</v>
      </c>
      <c r="L95" s="19">
        <v>72316321</v>
      </c>
      <c r="M95" s="19">
        <v>51503227</v>
      </c>
      <c r="N95" s="19">
        <v>20813094</v>
      </c>
      <c r="O95" s="19">
        <v>206283712</v>
      </c>
      <c r="P95" s="19">
        <v>4479445</v>
      </c>
      <c r="Q95" s="19">
        <v>51312233</v>
      </c>
      <c r="R95" s="19">
        <v>35227952</v>
      </c>
      <c r="S95" s="19">
        <v>16084281</v>
      </c>
      <c r="T95" s="16" t="s">
        <v>97</v>
      </c>
    </row>
    <row r="96" spans="1:20" x14ac:dyDescent="0.25">
      <c r="A96" s="14">
        <v>1090</v>
      </c>
      <c r="B96" s="15">
        <v>860007668</v>
      </c>
      <c r="C96" s="16" t="s">
        <v>234</v>
      </c>
      <c r="D96" s="14" t="s">
        <v>26</v>
      </c>
      <c r="E96" s="17" t="s">
        <v>27</v>
      </c>
      <c r="F96" s="18" t="s">
        <v>28</v>
      </c>
      <c r="G96" s="18" t="s">
        <v>28</v>
      </c>
      <c r="H96" s="16" t="s">
        <v>235</v>
      </c>
      <c r="I96" s="17" t="s">
        <v>37</v>
      </c>
      <c r="J96" s="19">
        <v>234556223</v>
      </c>
      <c r="K96" s="19">
        <v>19303964</v>
      </c>
      <c r="L96" s="19">
        <v>204762599</v>
      </c>
      <c r="M96" s="19">
        <v>92403513</v>
      </c>
      <c r="N96" s="19">
        <v>112359086</v>
      </c>
      <c r="O96" s="19">
        <v>308994656</v>
      </c>
      <c r="P96" s="19">
        <v>46844081</v>
      </c>
      <c r="Q96" s="19">
        <v>247980790</v>
      </c>
      <c r="R96" s="19">
        <v>120080357</v>
      </c>
      <c r="S96" s="19">
        <v>127900433</v>
      </c>
      <c r="T96" s="16" t="s">
        <v>55</v>
      </c>
    </row>
    <row r="97" spans="1:20" x14ac:dyDescent="0.25">
      <c r="A97" s="14">
        <v>1091</v>
      </c>
      <c r="B97" s="15">
        <v>800198591</v>
      </c>
      <c r="C97" s="16" t="s">
        <v>236</v>
      </c>
      <c r="D97" s="14" t="s">
        <v>26</v>
      </c>
      <c r="E97" s="17" t="s">
        <v>27</v>
      </c>
      <c r="F97" s="18" t="s">
        <v>28</v>
      </c>
      <c r="G97" s="18" t="s">
        <v>28</v>
      </c>
      <c r="H97" s="16" t="s">
        <v>237</v>
      </c>
      <c r="I97" s="18" t="s">
        <v>75</v>
      </c>
      <c r="J97" s="19">
        <v>234355272</v>
      </c>
      <c r="K97" s="19">
        <v>-2368946</v>
      </c>
      <c r="L97" s="19">
        <v>120381941</v>
      </c>
      <c r="M97" s="19">
        <v>94890600</v>
      </c>
      <c r="N97" s="19">
        <v>25491341</v>
      </c>
      <c r="O97" s="19">
        <v>200728432</v>
      </c>
      <c r="P97" s="19">
        <v>3439416</v>
      </c>
      <c r="Q97" s="19">
        <v>104287690</v>
      </c>
      <c r="R97" s="19">
        <v>83055601</v>
      </c>
      <c r="S97" s="19">
        <v>21232089</v>
      </c>
      <c r="T97" s="16" t="s">
        <v>38</v>
      </c>
    </row>
    <row r="98" spans="1:20" x14ac:dyDescent="0.25">
      <c r="A98" s="14">
        <v>1092</v>
      </c>
      <c r="B98" s="15">
        <v>890201201</v>
      </c>
      <c r="C98" s="16" t="s">
        <v>238</v>
      </c>
      <c r="D98" s="14" t="s">
        <v>26</v>
      </c>
      <c r="E98" s="18" t="s">
        <v>33</v>
      </c>
      <c r="F98" s="16" t="s">
        <v>65</v>
      </c>
      <c r="G98" s="14" t="s">
        <v>66</v>
      </c>
      <c r="H98" s="16" t="s">
        <v>160</v>
      </c>
      <c r="I98" s="17" t="s">
        <v>94</v>
      </c>
      <c r="J98" s="19">
        <v>234317645</v>
      </c>
      <c r="K98" s="19">
        <v>14666734</v>
      </c>
      <c r="L98" s="19">
        <v>107816246</v>
      </c>
      <c r="M98" s="19">
        <v>27083596</v>
      </c>
      <c r="N98" s="19">
        <v>80732650</v>
      </c>
      <c r="O98" s="19">
        <v>112525488</v>
      </c>
      <c r="P98" s="19">
        <v>8259397</v>
      </c>
      <c r="Q98" s="19">
        <v>84452760</v>
      </c>
      <c r="R98" s="19">
        <v>13105811</v>
      </c>
      <c r="S98" s="19">
        <v>71346949</v>
      </c>
      <c r="T98" s="16" t="s">
        <v>38</v>
      </c>
    </row>
    <row r="99" spans="1:20" x14ac:dyDescent="0.25">
      <c r="A99" s="14">
        <v>1093</v>
      </c>
      <c r="B99" s="14">
        <v>800166199</v>
      </c>
      <c r="C99" s="14" t="s">
        <v>239</v>
      </c>
      <c r="D99" s="14" t="s">
        <v>26</v>
      </c>
      <c r="E99" s="17" t="s">
        <v>42</v>
      </c>
      <c r="F99" s="14" t="s">
        <v>43</v>
      </c>
      <c r="G99" s="18" t="s">
        <v>62</v>
      </c>
      <c r="H99" s="14" t="s">
        <v>240</v>
      </c>
      <c r="I99" s="18" t="s">
        <v>75</v>
      </c>
      <c r="J99" s="19">
        <v>234231337</v>
      </c>
      <c r="K99" s="19">
        <v>6891457</v>
      </c>
      <c r="L99" s="19">
        <v>246993369</v>
      </c>
      <c r="M99" s="19">
        <v>148136119</v>
      </c>
      <c r="N99" s="19">
        <v>98857250</v>
      </c>
      <c r="O99" s="19">
        <v>193375728</v>
      </c>
      <c r="P99" s="19">
        <v>3130009</v>
      </c>
      <c r="Q99" s="19">
        <v>173561044</v>
      </c>
      <c r="R99" s="19">
        <v>106255973</v>
      </c>
      <c r="S99" s="19">
        <v>67305071</v>
      </c>
      <c r="T99" s="14" t="s">
        <v>97</v>
      </c>
    </row>
    <row r="100" spans="1:20" x14ac:dyDescent="0.25">
      <c r="A100" s="14">
        <v>1094</v>
      </c>
      <c r="B100" s="20">
        <v>890300234</v>
      </c>
      <c r="C100" s="20" t="s">
        <v>241</v>
      </c>
      <c r="D100" s="14" t="s">
        <v>26</v>
      </c>
      <c r="E100" s="17" t="s">
        <v>42</v>
      </c>
      <c r="F100" s="14" t="s">
        <v>43</v>
      </c>
      <c r="G100" s="18" t="s">
        <v>44</v>
      </c>
      <c r="H100" s="14" t="s">
        <v>191</v>
      </c>
      <c r="I100" s="17" t="s">
        <v>30</v>
      </c>
      <c r="J100" s="19">
        <v>232991145</v>
      </c>
      <c r="K100" s="19">
        <v>14871191</v>
      </c>
      <c r="L100" s="19">
        <v>104714996</v>
      </c>
      <c r="M100" s="19">
        <v>82481697</v>
      </c>
      <c r="N100" s="19">
        <v>22233299</v>
      </c>
      <c r="O100" s="19">
        <v>150561056</v>
      </c>
      <c r="P100" s="19">
        <v>7457369</v>
      </c>
      <c r="Q100" s="19">
        <v>86276161</v>
      </c>
      <c r="R100" s="19">
        <v>67017222</v>
      </c>
      <c r="S100" s="19">
        <v>19258939</v>
      </c>
      <c r="T100" s="14" t="s">
        <v>31</v>
      </c>
    </row>
    <row r="101" spans="1:20" x14ac:dyDescent="0.25">
      <c r="A101" s="14">
        <v>1095</v>
      </c>
      <c r="B101" s="14">
        <v>860074389</v>
      </c>
      <c r="C101" s="14" t="s">
        <v>242</v>
      </c>
      <c r="D101" s="14" t="s">
        <v>26</v>
      </c>
      <c r="E101" s="17" t="s">
        <v>27</v>
      </c>
      <c r="F101" s="18" t="s">
        <v>28</v>
      </c>
      <c r="G101" s="18" t="s">
        <v>28</v>
      </c>
      <c r="H101" s="14" t="s">
        <v>243</v>
      </c>
      <c r="I101" s="17" t="s">
        <v>94</v>
      </c>
      <c r="J101" s="19">
        <v>232961521</v>
      </c>
      <c r="K101" s="19">
        <v>14950935</v>
      </c>
      <c r="L101" s="19">
        <v>377902464</v>
      </c>
      <c r="M101" s="19">
        <v>298223727</v>
      </c>
      <c r="N101" s="19">
        <v>79678737</v>
      </c>
      <c r="O101" s="19">
        <v>108117288</v>
      </c>
      <c r="P101" s="19">
        <v>5998061</v>
      </c>
      <c r="Q101" s="19">
        <v>259583255</v>
      </c>
      <c r="R101" s="19">
        <v>197653562</v>
      </c>
      <c r="S101" s="19">
        <v>61929693</v>
      </c>
      <c r="T101" s="14" t="s">
        <v>97</v>
      </c>
    </row>
    <row r="102" spans="1:20" x14ac:dyDescent="0.25">
      <c r="A102" s="14">
        <v>1096</v>
      </c>
      <c r="B102" s="14">
        <v>830134897</v>
      </c>
      <c r="C102" s="14" t="s">
        <v>244</v>
      </c>
      <c r="D102" s="14" t="s">
        <v>26</v>
      </c>
      <c r="E102" s="17" t="s">
        <v>27</v>
      </c>
      <c r="F102" s="18" t="s">
        <v>28</v>
      </c>
      <c r="G102" s="18" t="s">
        <v>28</v>
      </c>
      <c r="H102" s="14" t="s">
        <v>245</v>
      </c>
      <c r="I102" s="17" t="s">
        <v>30</v>
      </c>
      <c r="J102" s="19">
        <v>232824451</v>
      </c>
      <c r="K102" s="19">
        <v>-17537811</v>
      </c>
      <c r="L102" s="19">
        <v>276512527</v>
      </c>
      <c r="M102" s="19">
        <v>316756567</v>
      </c>
      <c r="N102" s="19">
        <v>-40244040</v>
      </c>
      <c r="O102" s="19">
        <v>165595648</v>
      </c>
      <c r="P102" s="19">
        <v>7191314</v>
      </c>
      <c r="Q102" s="19">
        <v>110632027</v>
      </c>
      <c r="R102" s="19">
        <v>128001623</v>
      </c>
      <c r="S102" s="19">
        <v>-17369596</v>
      </c>
      <c r="T102" s="14" t="s">
        <v>38</v>
      </c>
    </row>
    <row r="103" spans="1:20" x14ac:dyDescent="0.25">
      <c r="A103" s="14">
        <v>1097</v>
      </c>
      <c r="B103" s="15">
        <v>811021363</v>
      </c>
      <c r="C103" s="16" t="s">
        <v>246</v>
      </c>
      <c r="D103" s="14" t="s">
        <v>26</v>
      </c>
      <c r="E103" s="17" t="s">
        <v>86</v>
      </c>
      <c r="F103" s="20" t="s">
        <v>87</v>
      </c>
      <c r="G103" s="18" t="s">
        <v>247</v>
      </c>
      <c r="H103" s="16" t="s">
        <v>132</v>
      </c>
      <c r="I103" s="17" t="s">
        <v>30</v>
      </c>
      <c r="J103" s="19">
        <v>232675448</v>
      </c>
      <c r="K103" s="19">
        <v>1758245</v>
      </c>
      <c r="L103" s="19">
        <v>103111586</v>
      </c>
      <c r="M103" s="19">
        <v>75482121</v>
      </c>
      <c r="N103" s="19">
        <v>27629465</v>
      </c>
      <c r="O103" s="19">
        <v>171536304</v>
      </c>
      <c r="P103" s="19">
        <v>1038682</v>
      </c>
      <c r="Q103" s="19">
        <v>62659440</v>
      </c>
      <c r="R103" s="19">
        <v>36766070</v>
      </c>
      <c r="S103" s="19">
        <v>25893370</v>
      </c>
      <c r="T103" s="16" t="s">
        <v>97</v>
      </c>
    </row>
    <row r="104" spans="1:20" x14ac:dyDescent="0.25">
      <c r="A104" s="14">
        <v>1098</v>
      </c>
      <c r="B104" s="15">
        <v>901449478</v>
      </c>
      <c r="C104" s="16" t="s">
        <v>248</v>
      </c>
      <c r="D104" s="14" t="s">
        <v>26</v>
      </c>
      <c r="E104" s="17" t="s">
        <v>27</v>
      </c>
      <c r="F104" s="18" t="s">
        <v>28</v>
      </c>
      <c r="G104" s="18" t="s">
        <v>28</v>
      </c>
      <c r="H104" s="16" t="s">
        <v>237</v>
      </c>
      <c r="I104" s="18" t="s">
        <v>75</v>
      </c>
      <c r="J104" s="19">
        <v>232454267</v>
      </c>
      <c r="K104" s="19">
        <v>14523070</v>
      </c>
      <c r="L104" s="19">
        <v>88786455</v>
      </c>
      <c r="M104" s="19">
        <v>68912490</v>
      </c>
      <c r="N104" s="19">
        <v>19873965</v>
      </c>
      <c r="O104" s="19">
        <v>36391360</v>
      </c>
      <c r="P104" s="19">
        <v>3245306</v>
      </c>
      <c r="Q104" s="19">
        <v>25920451</v>
      </c>
      <c r="R104" s="19">
        <v>22188806</v>
      </c>
      <c r="S104" s="19">
        <v>3731645</v>
      </c>
      <c r="T104" s="16" t="s">
        <v>38</v>
      </c>
    </row>
    <row r="105" spans="1:20" x14ac:dyDescent="0.25">
      <c r="A105" s="14">
        <v>1099</v>
      </c>
      <c r="B105" s="18">
        <v>800250634</v>
      </c>
      <c r="C105" s="18" t="s">
        <v>249</v>
      </c>
      <c r="D105" s="18" t="s">
        <v>143</v>
      </c>
      <c r="E105" s="17" t="s">
        <v>57</v>
      </c>
      <c r="F105" s="18" t="s">
        <v>231</v>
      </c>
      <c r="G105" s="18" t="s">
        <v>232</v>
      </c>
      <c r="H105" s="18" t="s">
        <v>178</v>
      </c>
      <c r="I105" s="18" t="s">
        <v>75</v>
      </c>
      <c r="J105" s="21">
        <v>232431451</v>
      </c>
      <c r="K105" s="21">
        <v>48178570</v>
      </c>
      <c r="L105" s="21">
        <v>149497448</v>
      </c>
      <c r="M105" s="21">
        <v>63876960</v>
      </c>
      <c r="N105" s="21">
        <v>85620488</v>
      </c>
      <c r="O105" s="22">
        <v>154226494</v>
      </c>
      <c r="P105" s="22">
        <v>3737574</v>
      </c>
      <c r="Q105" s="22">
        <v>88383333</v>
      </c>
      <c r="R105" s="22">
        <v>46845104</v>
      </c>
      <c r="S105" s="22">
        <v>41538229</v>
      </c>
      <c r="T105" s="18" t="s">
        <v>145</v>
      </c>
    </row>
    <row r="106" spans="1:20" x14ac:dyDescent="0.25">
      <c r="A106" s="14">
        <v>1100</v>
      </c>
      <c r="B106" s="15">
        <v>830001637</v>
      </c>
      <c r="C106" s="16" t="s">
        <v>250</v>
      </c>
      <c r="D106" s="14" t="s">
        <v>26</v>
      </c>
      <c r="E106" s="17" t="s">
        <v>27</v>
      </c>
      <c r="F106" s="18" t="s">
        <v>28</v>
      </c>
      <c r="G106" s="18" t="s">
        <v>28</v>
      </c>
      <c r="H106" s="16" t="s">
        <v>251</v>
      </c>
      <c r="I106" s="18" t="s">
        <v>75</v>
      </c>
      <c r="J106" s="19">
        <v>232294337</v>
      </c>
      <c r="K106" s="19">
        <v>8730595</v>
      </c>
      <c r="L106" s="19">
        <v>250695900</v>
      </c>
      <c r="M106" s="19">
        <v>97833809</v>
      </c>
      <c r="N106" s="19">
        <v>152862091</v>
      </c>
      <c r="O106" s="19">
        <v>212546640</v>
      </c>
      <c r="P106" s="19">
        <v>10944588</v>
      </c>
      <c r="Q106" s="19">
        <v>239661998</v>
      </c>
      <c r="R106" s="19">
        <v>95530502</v>
      </c>
      <c r="S106" s="19">
        <v>144131496</v>
      </c>
      <c r="T106" s="16" t="s">
        <v>55</v>
      </c>
    </row>
    <row r="107" spans="1:20" x14ac:dyDescent="0.25">
      <c r="A107" s="14">
        <v>1101</v>
      </c>
      <c r="B107" s="14">
        <v>800211401</v>
      </c>
      <c r="C107" s="14" t="s">
        <v>252</v>
      </c>
      <c r="D107" s="14" t="s">
        <v>26</v>
      </c>
      <c r="E107" s="17" t="s">
        <v>27</v>
      </c>
      <c r="F107" s="18" t="s">
        <v>28</v>
      </c>
      <c r="G107" s="18" t="s">
        <v>28</v>
      </c>
      <c r="H107" s="14" t="s">
        <v>202</v>
      </c>
      <c r="I107" s="18" t="s">
        <v>75</v>
      </c>
      <c r="J107" s="19">
        <v>232270731</v>
      </c>
      <c r="K107" s="19">
        <v>1391498</v>
      </c>
      <c r="L107" s="19">
        <v>77895692</v>
      </c>
      <c r="M107" s="19">
        <v>34796341</v>
      </c>
      <c r="N107" s="19">
        <v>43099351</v>
      </c>
      <c r="O107" s="19">
        <v>240457024</v>
      </c>
      <c r="P107" s="19">
        <v>9509849</v>
      </c>
      <c r="Q107" s="19">
        <v>80272631</v>
      </c>
      <c r="R107" s="19">
        <v>38564778</v>
      </c>
      <c r="S107" s="19">
        <v>41707853</v>
      </c>
      <c r="T107" s="14" t="s">
        <v>31</v>
      </c>
    </row>
    <row r="108" spans="1:20" x14ac:dyDescent="0.25">
      <c r="A108" s="14">
        <v>1102</v>
      </c>
      <c r="B108" s="15">
        <v>805028991</v>
      </c>
      <c r="C108" s="16" t="s">
        <v>253</v>
      </c>
      <c r="D108" s="14" t="s">
        <v>26</v>
      </c>
      <c r="E108" s="17" t="s">
        <v>42</v>
      </c>
      <c r="F108" s="20" t="s">
        <v>43</v>
      </c>
      <c r="G108" s="18" t="s">
        <v>62</v>
      </c>
      <c r="H108" s="16" t="s">
        <v>82</v>
      </c>
      <c r="I108" s="17" t="s">
        <v>30</v>
      </c>
      <c r="J108" s="19">
        <v>231910102</v>
      </c>
      <c r="K108" s="19">
        <v>5018421</v>
      </c>
      <c r="L108" s="19">
        <v>60608144</v>
      </c>
      <c r="M108" s="19">
        <v>37547033</v>
      </c>
      <c r="N108" s="19">
        <v>23061111</v>
      </c>
      <c r="O108" s="19">
        <v>203385520</v>
      </c>
      <c r="P108" s="19">
        <v>4662033</v>
      </c>
      <c r="Q108" s="19">
        <v>48206199</v>
      </c>
      <c r="R108" s="19">
        <v>26822793</v>
      </c>
      <c r="S108" s="19">
        <v>21383406</v>
      </c>
      <c r="T108" s="16" t="s">
        <v>31</v>
      </c>
    </row>
    <row r="109" spans="1:20" x14ac:dyDescent="0.25">
      <c r="A109" s="14">
        <v>1103</v>
      </c>
      <c r="B109" s="20">
        <v>900265277</v>
      </c>
      <c r="C109" s="20" t="s">
        <v>254</v>
      </c>
      <c r="D109" s="14" t="s">
        <v>26</v>
      </c>
      <c r="E109" s="17" t="s">
        <v>27</v>
      </c>
      <c r="F109" s="18" t="s">
        <v>28</v>
      </c>
      <c r="G109" s="18" t="s">
        <v>28</v>
      </c>
      <c r="H109" s="14" t="s">
        <v>255</v>
      </c>
      <c r="I109" s="18" t="s">
        <v>75</v>
      </c>
      <c r="J109" s="19">
        <v>231744725</v>
      </c>
      <c r="K109" s="19">
        <v>222902374</v>
      </c>
      <c r="L109" s="19">
        <v>416427455</v>
      </c>
      <c r="M109" s="19">
        <v>32855463</v>
      </c>
      <c r="N109" s="19">
        <v>383571992</v>
      </c>
      <c r="O109" s="19">
        <v>78613192</v>
      </c>
      <c r="P109" s="19">
        <v>74896637</v>
      </c>
      <c r="Q109" s="19">
        <v>180339507</v>
      </c>
      <c r="R109" s="19">
        <v>2931692</v>
      </c>
      <c r="S109" s="19">
        <v>177407815</v>
      </c>
      <c r="T109" s="14" t="s">
        <v>31</v>
      </c>
    </row>
    <row r="110" spans="1:20" x14ac:dyDescent="0.25">
      <c r="A110" s="14">
        <v>1104</v>
      </c>
      <c r="B110" s="14">
        <v>800042175</v>
      </c>
      <c r="C110" s="14" t="s">
        <v>256</v>
      </c>
      <c r="D110" s="14" t="s">
        <v>26</v>
      </c>
      <c r="E110" s="17" t="s">
        <v>27</v>
      </c>
      <c r="F110" s="18" t="s">
        <v>50</v>
      </c>
      <c r="G110" s="14" t="s">
        <v>188</v>
      </c>
      <c r="H110" s="14" t="s">
        <v>45</v>
      </c>
      <c r="I110" s="17" t="s">
        <v>37</v>
      </c>
      <c r="J110" s="19">
        <v>231707980</v>
      </c>
      <c r="K110" s="19">
        <v>13900167</v>
      </c>
      <c r="L110" s="19">
        <v>215246256</v>
      </c>
      <c r="M110" s="19">
        <v>155552467</v>
      </c>
      <c r="N110" s="19">
        <v>59693789</v>
      </c>
      <c r="O110" s="19">
        <v>197352752</v>
      </c>
      <c r="P110" s="19">
        <v>18626694</v>
      </c>
      <c r="Q110" s="19">
        <v>170410408</v>
      </c>
      <c r="R110" s="19">
        <v>82303792</v>
      </c>
      <c r="S110" s="19">
        <v>88106616</v>
      </c>
      <c r="T110" s="14" t="s">
        <v>55</v>
      </c>
    </row>
    <row r="111" spans="1:20" x14ac:dyDescent="0.25">
      <c r="A111" s="14">
        <v>1105</v>
      </c>
      <c r="B111" s="15">
        <v>890902165</v>
      </c>
      <c r="C111" s="16" t="s">
        <v>257</v>
      </c>
      <c r="D111" s="14" t="s">
        <v>26</v>
      </c>
      <c r="E111" s="17" t="s">
        <v>86</v>
      </c>
      <c r="F111" s="16" t="s">
        <v>87</v>
      </c>
      <c r="G111" s="14" t="s">
        <v>92</v>
      </c>
      <c r="H111" s="16" t="s">
        <v>258</v>
      </c>
      <c r="I111" s="17" t="s">
        <v>37</v>
      </c>
      <c r="J111" s="19">
        <v>231695978</v>
      </c>
      <c r="K111" s="19">
        <v>9777874</v>
      </c>
      <c r="L111" s="19">
        <v>241790903</v>
      </c>
      <c r="M111" s="19">
        <v>194754960</v>
      </c>
      <c r="N111" s="19">
        <v>47035943</v>
      </c>
      <c r="O111" s="19">
        <v>181613184</v>
      </c>
      <c r="P111" s="19">
        <v>12319198</v>
      </c>
      <c r="Q111" s="19">
        <v>173043776</v>
      </c>
      <c r="R111" s="19">
        <v>120771465</v>
      </c>
      <c r="S111" s="19">
        <v>52272311</v>
      </c>
      <c r="T111" s="16" t="s">
        <v>31</v>
      </c>
    </row>
    <row r="112" spans="1:20" x14ac:dyDescent="0.25">
      <c r="A112" s="14">
        <v>1106</v>
      </c>
      <c r="B112" s="14">
        <v>800000750</v>
      </c>
      <c r="C112" s="14" t="s">
        <v>259</v>
      </c>
      <c r="D112" s="14" t="s">
        <v>26</v>
      </c>
      <c r="E112" s="17" t="s">
        <v>27</v>
      </c>
      <c r="F112" s="18" t="s">
        <v>28</v>
      </c>
      <c r="G112" s="18" t="s">
        <v>28</v>
      </c>
      <c r="H112" s="14" t="s">
        <v>260</v>
      </c>
      <c r="I112" s="17" t="s">
        <v>127</v>
      </c>
      <c r="J112" s="19">
        <v>231535316</v>
      </c>
      <c r="K112" s="19">
        <v>-5333461</v>
      </c>
      <c r="L112" s="19">
        <v>631522474</v>
      </c>
      <c r="M112" s="19">
        <v>267479563</v>
      </c>
      <c r="N112" s="19">
        <v>364042911</v>
      </c>
      <c r="O112" s="19">
        <v>179947120</v>
      </c>
      <c r="P112" s="19">
        <v>9274239</v>
      </c>
      <c r="Q112" s="19">
        <v>506925011</v>
      </c>
      <c r="R112" s="19">
        <v>143948658</v>
      </c>
      <c r="S112" s="19">
        <v>362976353</v>
      </c>
      <c r="T112" s="14" t="s">
        <v>31</v>
      </c>
    </row>
    <row r="113" spans="1:20" x14ac:dyDescent="0.25">
      <c r="A113" s="14">
        <v>1107</v>
      </c>
      <c r="B113" s="15">
        <v>890331949</v>
      </c>
      <c r="C113" s="16" t="s">
        <v>261</v>
      </c>
      <c r="D113" s="14" t="s">
        <v>26</v>
      </c>
      <c r="E113" s="17" t="s">
        <v>42</v>
      </c>
      <c r="F113" s="16" t="s">
        <v>43</v>
      </c>
      <c r="G113" s="18" t="s">
        <v>62</v>
      </c>
      <c r="H113" s="16" t="s">
        <v>233</v>
      </c>
      <c r="I113" s="17" t="s">
        <v>30</v>
      </c>
      <c r="J113" s="19">
        <v>231120454</v>
      </c>
      <c r="K113" s="19">
        <v>12064342</v>
      </c>
      <c r="L113" s="19">
        <v>99083766</v>
      </c>
      <c r="M113" s="19">
        <v>56873107</v>
      </c>
      <c r="N113" s="19">
        <v>42210659</v>
      </c>
      <c r="O113" s="19">
        <v>195524880</v>
      </c>
      <c r="P113" s="19">
        <v>11714901</v>
      </c>
      <c r="Q113" s="19">
        <v>87064304</v>
      </c>
      <c r="R113" s="19">
        <v>42000631</v>
      </c>
      <c r="S113" s="19">
        <v>45063673</v>
      </c>
      <c r="T113" s="16" t="s">
        <v>31</v>
      </c>
    </row>
    <row r="114" spans="1:20" x14ac:dyDescent="0.25">
      <c r="A114" s="14">
        <v>1108</v>
      </c>
      <c r="B114" s="24">
        <v>900042022</v>
      </c>
      <c r="C114" s="16" t="s">
        <v>262</v>
      </c>
      <c r="D114" s="14" t="s">
        <v>26</v>
      </c>
      <c r="E114" s="17" t="s">
        <v>57</v>
      </c>
      <c r="F114" s="20" t="s">
        <v>231</v>
      </c>
      <c r="G114" s="18" t="s">
        <v>232</v>
      </c>
      <c r="H114" s="16" t="s">
        <v>263</v>
      </c>
      <c r="I114" s="18" t="s">
        <v>75</v>
      </c>
      <c r="J114" s="19">
        <v>230731865</v>
      </c>
      <c r="K114" s="19">
        <v>234787055</v>
      </c>
      <c r="L114" s="19">
        <v>268524675</v>
      </c>
      <c r="M114" s="19">
        <v>32349409</v>
      </c>
      <c r="N114" s="19">
        <v>236175266</v>
      </c>
      <c r="O114" s="19">
        <v>167006</v>
      </c>
      <c r="P114" s="19">
        <v>15009</v>
      </c>
      <c r="Q114" s="19">
        <v>1409183</v>
      </c>
      <c r="R114" s="19">
        <v>20972</v>
      </c>
      <c r="S114" s="19">
        <v>1388211</v>
      </c>
      <c r="T114" s="16" t="s">
        <v>31</v>
      </c>
    </row>
    <row r="115" spans="1:20" x14ac:dyDescent="0.25">
      <c r="A115" s="14">
        <v>1109</v>
      </c>
      <c r="B115" s="14">
        <v>860029978</v>
      </c>
      <c r="C115" s="14" t="s">
        <v>264</v>
      </c>
      <c r="D115" s="14" t="s">
        <v>26</v>
      </c>
      <c r="E115" s="17" t="s">
        <v>27</v>
      </c>
      <c r="F115" s="18" t="s">
        <v>28</v>
      </c>
      <c r="G115" s="18" t="s">
        <v>28</v>
      </c>
      <c r="H115" s="16" t="s">
        <v>132</v>
      </c>
      <c r="I115" s="17" t="s">
        <v>30</v>
      </c>
      <c r="J115" s="19">
        <v>230416459</v>
      </c>
      <c r="K115" s="19">
        <v>-5151458</v>
      </c>
      <c r="L115" s="19">
        <v>110111890</v>
      </c>
      <c r="M115" s="19">
        <v>87080758</v>
      </c>
      <c r="N115" s="19">
        <v>23031132</v>
      </c>
      <c r="O115" s="19">
        <v>195567168</v>
      </c>
      <c r="P115" s="19">
        <v>452292</v>
      </c>
      <c r="Q115" s="19">
        <v>84994416</v>
      </c>
      <c r="R115" s="19">
        <v>56811826</v>
      </c>
      <c r="S115" s="19">
        <v>28182590</v>
      </c>
      <c r="T115" s="14" t="s">
        <v>38</v>
      </c>
    </row>
    <row r="116" spans="1:20" x14ac:dyDescent="0.25">
      <c r="A116" s="14">
        <v>1110</v>
      </c>
      <c r="B116" s="15">
        <v>890324420</v>
      </c>
      <c r="C116" s="16" t="s">
        <v>265</v>
      </c>
      <c r="D116" s="14" t="s">
        <v>26</v>
      </c>
      <c r="E116" s="17" t="s">
        <v>42</v>
      </c>
      <c r="F116" s="16" t="s">
        <v>43</v>
      </c>
      <c r="G116" s="18" t="s">
        <v>62</v>
      </c>
      <c r="H116" s="16" t="s">
        <v>60</v>
      </c>
      <c r="I116" s="17" t="s">
        <v>30</v>
      </c>
      <c r="J116" s="19">
        <v>229858520</v>
      </c>
      <c r="K116" s="19">
        <v>12843432</v>
      </c>
      <c r="L116" s="19">
        <v>108269904</v>
      </c>
      <c r="M116" s="19">
        <v>35099666</v>
      </c>
      <c r="N116" s="19">
        <v>73170238</v>
      </c>
      <c r="O116" s="19">
        <v>200917280</v>
      </c>
      <c r="P116" s="19">
        <v>19177139</v>
      </c>
      <c r="Q116" s="19">
        <v>94207991</v>
      </c>
      <c r="R116" s="19">
        <v>32874107</v>
      </c>
      <c r="S116" s="19">
        <v>61333884</v>
      </c>
      <c r="T116" s="16" t="s">
        <v>31</v>
      </c>
    </row>
    <row r="117" spans="1:20" x14ac:dyDescent="0.25">
      <c r="A117" s="14">
        <v>1111</v>
      </c>
      <c r="B117" s="15">
        <v>800057310</v>
      </c>
      <c r="C117" s="16" t="s">
        <v>266</v>
      </c>
      <c r="D117" s="14" t="s">
        <v>26</v>
      </c>
      <c r="E117" s="17" t="s">
        <v>27</v>
      </c>
      <c r="F117" s="18" t="s">
        <v>28</v>
      </c>
      <c r="G117" s="18" t="s">
        <v>28</v>
      </c>
      <c r="H117" s="16" t="s">
        <v>267</v>
      </c>
      <c r="I117" s="17" t="s">
        <v>30</v>
      </c>
      <c r="J117" s="19">
        <v>229751791</v>
      </c>
      <c r="K117" s="19">
        <v>18932840</v>
      </c>
      <c r="L117" s="19">
        <v>181031758</v>
      </c>
      <c r="M117" s="19">
        <v>140004629</v>
      </c>
      <c r="N117" s="19">
        <v>41027129</v>
      </c>
      <c r="O117" s="19">
        <v>178266000</v>
      </c>
      <c r="P117" s="19">
        <v>10176648</v>
      </c>
      <c r="Q117" s="19">
        <v>135019407</v>
      </c>
      <c r="R117" s="19">
        <v>115384613</v>
      </c>
      <c r="S117" s="19">
        <v>19634794</v>
      </c>
      <c r="T117" s="16" t="s">
        <v>38</v>
      </c>
    </row>
    <row r="118" spans="1:20" x14ac:dyDescent="0.25">
      <c r="A118" s="14">
        <v>1112</v>
      </c>
      <c r="B118" s="15">
        <v>800033159</v>
      </c>
      <c r="C118" s="16" t="s">
        <v>268</v>
      </c>
      <c r="D118" s="14" t="s">
        <v>26</v>
      </c>
      <c r="E118" s="17" t="s">
        <v>27</v>
      </c>
      <c r="F118" s="18" t="s">
        <v>50</v>
      </c>
      <c r="G118" s="18" t="s">
        <v>269</v>
      </c>
      <c r="H118" s="16" t="s">
        <v>45</v>
      </c>
      <c r="I118" s="17" t="s">
        <v>37</v>
      </c>
      <c r="J118" s="19">
        <v>229272739</v>
      </c>
      <c r="K118" s="19">
        <v>-19576378</v>
      </c>
      <c r="L118" s="19">
        <v>194753451</v>
      </c>
      <c r="M118" s="19">
        <v>103213259</v>
      </c>
      <c r="N118" s="19">
        <v>91540192</v>
      </c>
      <c r="O118" s="19">
        <v>195310928</v>
      </c>
      <c r="P118" s="19">
        <v>1242653</v>
      </c>
      <c r="Q118" s="19">
        <v>180313875</v>
      </c>
      <c r="R118" s="19">
        <v>69211495</v>
      </c>
      <c r="S118" s="19">
        <v>111102380</v>
      </c>
      <c r="T118" s="16" t="s">
        <v>55</v>
      </c>
    </row>
    <row r="119" spans="1:20" x14ac:dyDescent="0.25">
      <c r="A119" s="14">
        <v>1113</v>
      </c>
      <c r="B119" s="15">
        <v>890931835</v>
      </c>
      <c r="C119" s="16" t="s">
        <v>270</v>
      </c>
      <c r="D119" s="14" t="s">
        <v>26</v>
      </c>
      <c r="E119" s="17" t="s">
        <v>86</v>
      </c>
      <c r="F119" s="20" t="s">
        <v>87</v>
      </c>
      <c r="G119" s="18" t="s">
        <v>88</v>
      </c>
      <c r="H119" s="16" t="s">
        <v>271</v>
      </c>
      <c r="I119" s="17" t="s">
        <v>30</v>
      </c>
      <c r="J119" s="19">
        <v>228782650</v>
      </c>
      <c r="K119" s="19">
        <v>-6396197</v>
      </c>
      <c r="L119" s="19">
        <v>65142699</v>
      </c>
      <c r="M119" s="19">
        <v>53226215</v>
      </c>
      <c r="N119" s="19">
        <v>11916484</v>
      </c>
      <c r="O119" s="19">
        <v>176910240</v>
      </c>
      <c r="P119" s="19">
        <v>8794124</v>
      </c>
      <c r="Q119" s="19">
        <v>66418015</v>
      </c>
      <c r="R119" s="19">
        <v>48105333</v>
      </c>
      <c r="S119" s="19">
        <v>18312682</v>
      </c>
      <c r="T119" s="16" t="s">
        <v>31</v>
      </c>
    </row>
    <row r="120" spans="1:20" x14ac:dyDescent="0.25">
      <c r="A120" s="14">
        <v>1114</v>
      </c>
      <c r="B120" s="15">
        <v>830034723</v>
      </c>
      <c r="C120" s="16" t="s">
        <v>272</v>
      </c>
      <c r="D120" s="14" t="s">
        <v>26</v>
      </c>
      <c r="E120" s="17" t="s">
        <v>27</v>
      </c>
      <c r="F120" s="18" t="s">
        <v>28</v>
      </c>
      <c r="G120" s="18" t="s">
        <v>28</v>
      </c>
      <c r="H120" s="16" t="s">
        <v>273</v>
      </c>
      <c r="I120" s="18" t="s">
        <v>75</v>
      </c>
      <c r="J120" s="19">
        <v>228694000</v>
      </c>
      <c r="K120" s="19">
        <v>209981000</v>
      </c>
      <c r="L120" s="19">
        <v>8218902000</v>
      </c>
      <c r="M120" s="19">
        <v>693508000</v>
      </c>
      <c r="N120" s="19">
        <v>7525394000</v>
      </c>
      <c r="O120" s="19">
        <v>617153024</v>
      </c>
      <c r="P120" s="19">
        <v>501175000</v>
      </c>
      <c r="Q120" s="19">
        <v>7521664000</v>
      </c>
      <c r="R120" s="19">
        <v>560223000</v>
      </c>
      <c r="S120" s="19">
        <v>6961441000</v>
      </c>
      <c r="T120" s="16" t="s">
        <v>55</v>
      </c>
    </row>
    <row r="121" spans="1:20" x14ac:dyDescent="0.25">
      <c r="A121" s="14">
        <v>1115</v>
      </c>
      <c r="B121" s="15">
        <v>860000531</v>
      </c>
      <c r="C121" s="16" t="s">
        <v>274</v>
      </c>
      <c r="D121" s="14" t="s">
        <v>26</v>
      </c>
      <c r="E121" s="17" t="s">
        <v>27</v>
      </c>
      <c r="F121" s="18" t="s">
        <v>28</v>
      </c>
      <c r="G121" s="18" t="s">
        <v>28</v>
      </c>
      <c r="H121" s="16" t="s">
        <v>275</v>
      </c>
      <c r="I121" s="17" t="s">
        <v>94</v>
      </c>
      <c r="J121" s="19">
        <v>228441381</v>
      </c>
      <c r="K121" s="19">
        <v>23088264</v>
      </c>
      <c r="L121" s="19">
        <v>972741909</v>
      </c>
      <c r="M121" s="19">
        <v>514803679</v>
      </c>
      <c r="N121" s="19">
        <v>457938230</v>
      </c>
      <c r="O121" s="19">
        <v>140723632</v>
      </c>
      <c r="P121" s="19">
        <v>12134223</v>
      </c>
      <c r="Q121" s="19">
        <v>621562606</v>
      </c>
      <c r="R121" s="19">
        <v>358527231</v>
      </c>
      <c r="S121" s="19">
        <v>263035375</v>
      </c>
      <c r="T121" s="16" t="s">
        <v>97</v>
      </c>
    </row>
    <row r="122" spans="1:20" x14ac:dyDescent="0.25">
      <c r="A122" s="14">
        <v>1116</v>
      </c>
      <c r="B122" s="14">
        <v>901145411</v>
      </c>
      <c r="C122" s="14" t="s">
        <v>276</v>
      </c>
      <c r="D122" s="14" t="s">
        <v>26</v>
      </c>
      <c r="E122" s="17" t="s">
        <v>27</v>
      </c>
      <c r="F122" s="18" t="s">
        <v>28</v>
      </c>
      <c r="G122" s="18" t="s">
        <v>28</v>
      </c>
      <c r="H122" s="14" t="s">
        <v>277</v>
      </c>
      <c r="I122" s="17" t="s">
        <v>30</v>
      </c>
      <c r="J122" s="19">
        <v>228163172</v>
      </c>
      <c r="K122" s="19">
        <v>-51242544</v>
      </c>
      <c r="L122" s="19">
        <v>30444250</v>
      </c>
      <c r="M122" s="19">
        <v>27654691</v>
      </c>
      <c r="N122" s="19">
        <v>2789559</v>
      </c>
      <c r="O122" s="19">
        <v>146921856</v>
      </c>
      <c r="P122" s="19">
        <v>-28112944</v>
      </c>
      <c r="Q122" s="19">
        <v>29088700</v>
      </c>
      <c r="R122" s="19">
        <v>27912497</v>
      </c>
      <c r="S122" s="19">
        <v>1176203</v>
      </c>
      <c r="T122" s="14" t="s">
        <v>31</v>
      </c>
    </row>
    <row r="123" spans="1:20" x14ac:dyDescent="0.25">
      <c r="A123" s="14">
        <v>1117</v>
      </c>
      <c r="B123" s="15">
        <v>900199922</v>
      </c>
      <c r="C123" s="16" t="s">
        <v>278</v>
      </c>
      <c r="D123" s="14" t="s">
        <v>26</v>
      </c>
      <c r="E123" s="17" t="s">
        <v>27</v>
      </c>
      <c r="F123" s="18" t="s">
        <v>28</v>
      </c>
      <c r="G123" s="18" t="s">
        <v>28</v>
      </c>
      <c r="H123" s="16" t="s">
        <v>279</v>
      </c>
      <c r="I123" s="17" t="s">
        <v>30</v>
      </c>
      <c r="J123" s="19">
        <v>227926073</v>
      </c>
      <c r="K123" s="19">
        <v>29288957</v>
      </c>
      <c r="L123" s="19">
        <v>79628373</v>
      </c>
      <c r="M123" s="19">
        <v>48137504</v>
      </c>
      <c r="N123" s="19">
        <v>31490869</v>
      </c>
      <c r="O123" s="19">
        <v>171936720</v>
      </c>
      <c r="P123" s="19">
        <v>19251723</v>
      </c>
      <c r="Q123" s="19">
        <v>61827476</v>
      </c>
      <c r="R123" s="19">
        <v>40373841</v>
      </c>
      <c r="S123" s="19">
        <v>21453635</v>
      </c>
      <c r="T123" s="16" t="s">
        <v>38</v>
      </c>
    </row>
    <row r="124" spans="1:20" x14ac:dyDescent="0.25">
      <c r="A124" s="14">
        <v>1118</v>
      </c>
      <c r="B124" s="18">
        <v>890303208</v>
      </c>
      <c r="C124" s="18" t="s">
        <v>280</v>
      </c>
      <c r="D124" s="18" t="s">
        <v>143</v>
      </c>
      <c r="E124" s="17" t="s">
        <v>42</v>
      </c>
      <c r="F124" s="18" t="s">
        <v>43</v>
      </c>
      <c r="G124" s="18" t="s">
        <v>62</v>
      </c>
      <c r="H124" s="18" t="s">
        <v>281</v>
      </c>
      <c r="I124" s="18" t="s">
        <v>75</v>
      </c>
      <c r="J124" s="21">
        <v>227812391</v>
      </c>
      <c r="K124" s="21">
        <v>613363</v>
      </c>
      <c r="L124" s="21">
        <v>325256847</v>
      </c>
      <c r="M124" s="21">
        <v>131260920</v>
      </c>
      <c r="N124" s="21">
        <v>193995927</v>
      </c>
      <c r="O124" s="22">
        <v>212889655</v>
      </c>
      <c r="P124" s="22">
        <v>8678357</v>
      </c>
      <c r="Q124" s="22">
        <v>320834279</v>
      </c>
      <c r="R124" s="22">
        <v>127729933</v>
      </c>
      <c r="S124" s="22">
        <v>193104346</v>
      </c>
      <c r="T124" s="18" t="s">
        <v>145</v>
      </c>
    </row>
    <row r="125" spans="1:20" x14ac:dyDescent="0.25">
      <c r="A125" s="14">
        <v>1119</v>
      </c>
      <c r="B125" s="15">
        <v>811006789</v>
      </c>
      <c r="C125" s="16" t="s">
        <v>282</v>
      </c>
      <c r="D125" s="14" t="s">
        <v>26</v>
      </c>
      <c r="E125" s="17" t="s">
        <v>86</v>
      </c>
      <c r="F125" s="20" t="s">
        <v>87</v>
      </c>
      <c r="G125" s="18" t="s">
        <v>103</v>
      </c>
      <c r="H125" s="16" t="s">
        <v>29</v>
      </c>
      <c r="I125" s="17" t="s">
        <v>30</v>
      </c>
      <c r="J125" s="19">
        <v>227758097</v>
      </c>
      <c r="K125" s="19">
        <v>3694573</v>
      </c>
      <c r="L125" s="19">
        <v>61728459</v>
      </c>
      <c r="M125" s="19">
        <v>52719877</v>
      </c>
      <c r="N125" s="19">
        <v>9008582</v>
      </c>
      <c r="O125" s="19">
        <v>133792328</v>
      </c>
      <c r="P125" s="19">
        <v>974018</v>
      </c>
      <c r="Q125" s="19">
        <v>46491235</v>
      </c>
      <c r="R125" s="19">
        <v>40781435</v>
      </c>
      <c r="S125" s="19">
        <v>5709800</v>
      </c>
      <c r="T125" s="16" t="s">
        <v>31</v>
      </c>
    </row>
    <row r="126" spans="1:20" x14ac:dyDescent="0.25">
      <c r="A126" s="14">
        <v>1120</v>
      </c>
      <c r="B126" s="14">
        <v>860040094</v>
      </c>
      <c r="C126" s="14" t="s">
        <v>283</v>
      </c>
      <c r="D126" s="14" t="s">
        <v>26</v>
      </c>
      <c r="E126" s="17" t="s">
        <v>27</v>
      </c>
      <c r="F126" s="18" t="s">
        <v>28</v>
      </c>
      <c r="G126" s="18" t="s">
        <v>28</v>
      </c>
      <c r="H126" s="16" t="s">
        <v>284</v>
      </c>
      <c r="I126" s="17" t="s">
        <v>37</v>
      </c>
      <c r="J126" s="19">
        <v>227730808</v>
      </c>
      <c r="K126" s="19">
        <v>38534062</v>
      </c>
      <c r="L126" s="19">
        <v>354352555</v>
      </c>
      <c r="M126" s="19">
        <v>90097567</v>
      </c>
      <c r="N126" s="19">
        <v>264254988</v>
      </c>
      <c r="O126" s="19">
        <v>227934384</v>
      </c>
      <c r="P126" s="19">
        <v>47430270</v>
      </c>
      <c r="Q126" s="19">
        <v>393262741</v>
      </c>
      <c r="R126" s="19">
        <v>71249903</v>
      </c>
      <c r="S126" s="19">
        <v>322012838</v>
      </c>
      <c r="T126" s="14" t="s">
        <v>97</v>
      </c>
    </row>
    <row r="127" spans="1:20" x14ac:dyDescent="0.25">
      <c r="A127" s="14">
        <v>1121</v>
      </c>
      <c r="B127" s="15">
        <v>800218155</v>
      </c>
      <c r="C127" s="16" t="s">
        <v>285</v>
      </c>
      <c r="D127" s="14" t="s">
        <v>26</v>
      </c>
      <c r="E127" s="17" t="s">
        <v>57</v>
      </c>
      <c r="F127" s="20" t="s">
        <v>58</v>
      </c>
      <c r="G127" s="14" t="s">
        <v>59</v>
      </c>
      <c r="H127" s="16" t="s">
        <v>63</v>
      </c>
      <c r="I127" s="17" t="s">
        <v>30</v>
      </c>
      <c r="J127" s="19">
        <v>227639362</v>
      </c>
      <c r="K127" s="19">
        <v>3552382</v>
      </c>
      <c r="L127" s="19">
        <v>121654008</v>
      </c>
      <c r="M127" s="19">
        <v>84872274</v>
      </c>
      <c r="N127" s="19">
        <v>36781734</v>
      </c>
      <c r="O127" s="19">
        <v>142184208</v>
      </c>
      <c r="P127" s="19">
        <v>1121403</v>
      </c>
      <c r="Q127" s="19">
        <v>66834857</v>
      </c>
      <c r="R127" s="19">
        <v>30912252</v>
      </c>
      <c r="S127" s="19">
        <v>35922605</v>
      </c>
      <c r="T127" s="16" t="s">
        <v>31</v>
      </c>
    </row>
    <row r="128" spans="1:20" x14ac:dyDescent="0.25">
      <c r="A128" s="14">
        <v>1122</v>
      </c>
      <c r="B128" s="15">
        <v>811020804</v>
      </c>
      <c r="C128" s="16" t="s">
        <v>286</v>
      </c>
      <c r="D128" s="14" t="s">
        <v>26</v>
      </c>
      <c r="E128" s="17" t="s">
        <v>86</v>
      </c>
      <c r="F128" s="16" t="s">
        <v>87</v>
      </c>
      <c r="G128" s="18" t="s">
        <v>88</v>
      </c>
      <c r="H128" s="16" t="s">
        <v>243</v>
      </c>
      <c r="I128" s="17" t="s">
        <v>94</v>
      </c>
      <c r="J128" s="19">
        <v>227550790</v>
      </c>
      <c r="K128" s="19">
        <v>18822062</v>
      </c>
      <c r="L128" s="19">
        <v>673580266</v>
      </c>
      <c r="M128" s="19">
        <v>481988661</v>
      </c>
      <c r="N128" s="19">
        <v>191591605</v>
      </c>
      <c r="O128" s="19">
        <v>221171264</v>
      </c>
      <c r="P128" s="19">
        <v>29152892</v>
      </c>
      <c r="Q128" s="19">
        <v>553840346</v>
      </c>
      <c r="R128" s="19">
        <v>377309682</v>
      </c>
      <c r="S128" s="19">
        <v>176530664</v>
      </c>
      <c r="T128" s="16" t="s">
        <v>55</v>
      </c>
    </row>
    <row r="129" spans="1:20" x14ac:dyDescent="0.25">
      <c r="A129" s="14">
        <v>1123</v>
      </c>
      <c r="B129" s="18">
        <v>890932539</v>
      </c>
      <c r="C129" s="18" t="s">
        <v>287</v>
      </c>
      <c r="D129" s="18" t="s">
        <v>204</v>
      </c>
      <c r="E129" s="17" t="s">
        <v>86</v>
      </c>
      <c r="F129" s="18" t="s">
        <v>87</v>
      </c>
      <c r="G129" s="18" t="s">
        <v>88</v>
      </c>
      <c r="H129" s="18" t="s">
        <v>205</v>
      </c>
      <c r="I129" s="18" t="s">
        <v>75</v>
      </c>
      <c r="J129" s="21">
        <v>227405180</v>
      </c>
      <c r="K129" s="21">
        <v>8526968</v>
      </c>
      <c r="L129" s="21">
        <v>38103133</v>
      </c>
      <c r="M129" s="21">
        <v>17154674</v>
      </c>
      <c r="N129" s="21">
        <v>20948459</v>
      </c>
      <c r="O129" s="22">
        <v>200256515</v>
      </c>
      <c r="P129" s="22">
        <v>3292108</v>
      </c>
      <c r="Q129" s="22">
        <v>40553119</v>
      </c>
      <c r="R129" s="22">
        <v>15631628</v>
      </c>
      <c r="S129" s="22">
        <v>24921491</v>
      </c>
      <c r="T129" s="23" t="s">
        <v>145</v>
      </c>
    </row>
    <row r="130" spans="1:20" x14ac:dyDescent="0.25">
      <c r="A130" s="14">
        <v>1124</v>
      </c>
      <c r="B130" s="15">
        <v>900448470</v>
      </c>
      <c r="C130" s="16" t="s">
        <v>288</v>
      </c>
      <c r="D130" s="14" t="s">
        <v>26</v>
      </c>
      <c r="E130" s="17" t="s">
        <v>79</v>
      </c>
      <c r="F130" s="16" t="s">
        <v>115</v>
      </c>
      <c r="G130" s="18" t="s">
        <v>289</v>
      </c>
      <c r="H130" s="16" t="s">
        <v>60</v>
      </c>
      <c r="I130" s="17" t="s">
        <v>30</v>
      </c>
      <c r="J130" s="19">
        <v>227353347</v>
      </c>
      <c r="K130" s="19">
        <v>9070650</v>
      </c>
      <c r="L130" s="19">
        <v>60826847</v>
      </c>
      <c r="M130" s="19">
        <v>48617946</v>
      </c>
      <c r="N130" s="19">
        <v>12208901</v>
      </c>
      <c r="O130" s="19">
        <v>195564960</v>
      </c>
      <c r="P130" s="19">
        <v>8006816</v>
      </c>
      <c r="Q130" s="19">
        <v>56115148</v>
      </c>
      <c r="R130" s="19">
        <v>34976897</v>
      </c>
      <c r="S130" s="19">
        <v>21138251</v>
      </c>
      <c r="T130" s="16" t="s">
        <v>31</v>
      </c>
    </row>
    <row r="131" spans="1:20" x14ac:dyDescent="0.25">
      <c r="A131" s="14">
        <v>1125</v>
      </c>
      <c r="B131" s="15">
        <v>804006601</v>
      </c>
      <c r="C131" s="16" t="s">
        <v>290</v>
      </c>
      <c r="D131" s="14" t="s">
        <v>26</v>
      </c>
      <c r="E131" s="18" t="s">
        <v>33</v>
      </c>
      <c r="F131" s="16" t="s">
        <v>65</v>
      </c>
      <c r="G131" s="14" t="s">
        <v>183</v>
      </c>
      <c r="H131" s="16" t="s">
        <v>218</v>
      </c>
      <c r="I131" s="17" t="s">
        <v>30</v>
      </c>
      <c r="J131" s="19">
        <v>227264178</v>
      </c>
      <c r="K131" s="19">
        <v>6702528</v>
      </c>
      <c r="L131" s="19">
        <v>232045170</v>
      </c>
      <c r="M131" s="19">
        <v>178218261</v>
      </c>
      <c r="N131" s="19">
        <v>53826909</v>
      </c>
      <c r="O131" s="19">
        <v>173226432</v>
      </c>
      <c r="P131" s="19">
        <v>1920113</v>
      </c>
      <c r="Q131" s="19">
        <v>186323935</v>
      </c>
      <c r="R131" s="19">
        <v>139194720</v>
      </c>
      <c r="S131" s="19">
        <v>47129215</v>
      </c>
      <c r="T131" s="16" t="s">
        <v>31</v>
      </c>
    </row>
    <row r="132" spans="1:20" x14ac:dyDescent="0.25">
      <c r="A132" s="14">
        <v>1126</v>
      </c>
      <c r="B132" s="15">
        <v>800232356</v>
      </c>
      <c r="C132" s="16" t="s">
        <v>291</v>
      </c>
      <c r="D132" s="14" t="s">
        <v>26</v>
      </c>
      <c r="E132" s="17" t="s">
        <v>27</v>
      </c>
      <c r="F132" s="18" t="s">
        <v>50</v>
      </c>
      <c r="G132" s="14" t="s">
        <v>188</v>
      </c>
      <c r="H132" s="16" t="s">
        <v>137</v>
      </c>
      <c r="I132" s="17" t="s">
        <v>30</v>
      </c>
      <c r="J132" s="19">
        <v>227089528</v>
      </c>
      <c r="K132" s="19">
        <v>18115142</v>
      </c>
      <c r="L132" s="19">
        <v>126592120</v>
      </c>
      <c r="M132" s="19">
        <v>48287203</v>
      </c>
      <c r="N132" s="19">
        <v>78304917</v>
      </c>
      <c r="O132" s="19">
        <v>211655136</v>
      </c>
      <c r="P132" s="19">
        <v>23732219</v>
      </c>
      <c r="Q132" s="19">
        <v>161229433</v>
      </c>
      <c r="R132" s="19">
        <v>66376299</v>
      </c>
      <c r="S132" s="19">
        <v>94853134</v>
      </c>
      <c r="T132" s="16" t="s">
        <v>38</v>
      </c>
    </row>
    <row r="133" spans="1:20" x14ac:dyDescent="0.25">
      <c r="A133" s="14">
        <v>1127</v>
      </c>
      <c r="B133" s="15">
        <v>860035047</v>
      </c>
      <c r="C133" s="16" t="s">
        <v>292</v>
      </c>
      <c r="D133" s="14" t="s">
        <v>26</v>
      </c>
      <c r="E133" s="17" t="s">
        <v>86</v>
      </c>
      <c r="F133" s="20" t="s">
        <v>87</v>
      </c>
      <c r="G133" s="18" t="s">
        <v>88</v>
      </c>
      <c r="H133" s="16" t="s">
        <v>48</v>
      </c>
      <c r="I133" s="17" t="s">
        <v>37</v>
      </c>
      <c r="J133" s="19">
        <v>226665566</v>
      </c>
      <c r="K133" s="19">
        <v>17284097</v>
      </c>
      <c r="L133" s="19">
        <v>176746508</v>
      </c>
      <c r="M133" s="19">
        <v>77582197</v>
      </c>
      <c r="N133" s="19">
        <v>99164311</v>
      </c>
      <c r="O133" s="19">
        <v>171615808</v>
      </c>
      <c r="P133" s="19">
        <v>16159272</v>
      </c>
      <c r="Q133" s="19">
        <v>150559435</v>
      </c>
      <c r="R133" s="19">
        <v>68679220</v>
      </c>
      <c r="S133" s="19">
        <v>81880215</v>
      </c>
      <c r="T133" s="16" t="s">
        <v>38</v>
      </c>
    </row>
    <row r="134" spans="1:20" x14ac:dyDescent="0.25">
      <c r="A134" s="14">
        <v>1128</v>
      </c>
      <c r="B134" s="18">
        <v>830092706</v>
      </c>
      <c r="C134" s="18" t="s">
        <v>293</v>
      </c>
      <c r="D134" s="18" t="s">
        <v>204</v>
      </c>
      <c r="E134" s="18" t="s">
        <v>27</v>
      </c>
      <c r="F134" s="18" t="s">
        <v>28</v>
      </c>
      <c r="G134" s="18" t="s">
        <v>28</v>
      </c>
      <c r="H134" s="18" t="s">
        <v>205</v>
      </c>
      <c r="I134" s="18" t="s">
        <v>75</v>
      </c>
      <c r="J134" s="21">
        <v>226650506</v>
      </c>
      <c r="K134" s="21">
        <v>7037366</v>
      </c>
      <c r="L134" s="21">
        <v>129661345</v>
      </c>
      <c r="M134" s="21">
        <v>56594094</v>
      </c>
      <c r="N134" s="21">
        <v>73067251</v>
      </c>
      <c r="O134" s="22">
        <v>11848655</v>
      </c>
      <c r="P134" s="22">
        <v>581407</v>
      </c>
      <c r="Q134" s="22">
        <v>4736593</v>
      </c>
      <c r="R134" s="22">
        <v>1398337</v>
      </c>
      <c r="S134" s="22">
        <v>3338256</v>
      </c>
      <c r="T134" s="23" t="s">
        <v>145</v>
      </c>
    </row>
    <row r="135" spans="1:20" x14ac:dyDescent="0.25">
      <c r="A135" s="14">
        <v>1129</v>
      </c>
      <c r="B135" s="15">
        <v>890100454</v>
      </c>
      <c r="C135" s="16" t="s">
        <v>294</v>
      </c>
      <c r="D135" s="14" t="s">
        <v>26</v>
      </c>
      <c r="E135" s="17" t="s">
        <v>27</v>
      </c>
      <c r="F135" s="18" t="s">
        <v>28</v>
      </c>
      <c r="G135" s="18" t="s">
        <v>28</v>
      </c>
      <c r="H135" s="16" t="s">
        <v>295</v>
      </c>
      <c r="I135" s="17" t="s">
        <v>30</v>
      </c>
      <c r="J135" s="19">
        <v>226180495</v>
      </c>
      <c r="K135" s="19">
        <v>9762987</v>
      </c>
      <c r="L135" s="19">
        <v>189785822</v>
      </c>
      <c r="M135" s="19">
        <v>96985535</v>
      </c>
      <c r="N135" s="19">
        <v>92800287</v>
      </c>
      <c r="O135" s="19">
        <v>182913344</v>
      </c>
      <c r="P135" s="19">
        <v>10958875</v>
      </c>
      <c r="Q135" s="19">
        <v>223216023</v>
      </c>
      <c r="R135" s="19">
        <v>140236815</v>
      </c>
      <c r="S135" s="19">
        <v>82979208</v>
      </c>
      <c r="T135" s="16" t="s">
        <v>38</v>
      </c>
    </row>
    <row r="136" spans="1:20" x14ac:dyDescent="0.25">
      <c r="A136" s="14">
        <v>1130</v>
      </c>
      <c r="B136" s="15">
        <v>900619863</v>
      </c>
      <c r="C136" s="16" t="s">
        <v>296</v>
      </c>
      <c r="D136" s="14" t="s">
        <v>26</v>
      </c>
      <c r="E136" s="17" t="s">
        <v>27</v>
      </c>
      <c r="F136" s="18" t="s">
        <v>28</v>
      </c>
      <c r="G136" s="18" t="s">
        <v>28</v>
      </c>
      <c r="H136" s="16" t="s">
        <v>126</v>
      </c>
      <c r="I136" s="17" t="s">
        <v>127</v>
      </c>
      <c r="J136" s="19">
        <v>226070344</v>
      </c>
      <c r="K136" s="19">
        <v>13151050</v>
      </c>
      <c r="L136" s="19">
        <v>148278005</v>
      </c>
      <c r="M136" s="19">
        <v>78989334</v>
      </c>
      <c r="N136" s="19">
        <v>69288671</v>
      </c>
      <c r="O136" s="19">
        <v>197633168</v>
      </c>
      <c r="P136" s="19">
        <v>11833315</v>
      </c>
      <c r="Q136" s="19">
        <v>141060940</v>
      </c>
      <c r="R136" s="19">
        <v>84923319</v>
      </c>
      <c r="S136" s="19">
        <v>56137621</v>
      </c>
      <c r="T136" s="16" t="s">
        <v>55</v>
      </c>
    </row>
    <row r="137" spans="1:20" x14ac:dyDescent="0.25">
      <c r="A137" s="14">
        <v>1131</v>
      </c>
      <c r="B137" s="15">
        <v>860070698</v>
      </c>
      <c r="C137" s="16" t="s">
        <v>297</v>
      </c>
      <c r="D137" s="14" t="s">
        <v>26</v>
      </c>
      <c r="E137" s="17" t="s">
        <v>27</v>
      </c>
      <c r="F137" s="18" t="s">
        <v>28</v>
      </c>
      <c r="G137" s="18" t="s">
        <v>28</v>
      </c>
      <c r="H137" s="16" t="s">
        <v>40</v>
      </c>
      <c r="I137" s="17" t="s">
        <v>30</v>
      </c>
      <c r="J137" s="19">
        <v>225810654</v>
      </c>
      <c r="K137" s="19">
        <v>32677288</v>
      </c>
      <c r="L137" s="19">
        <v>165316675</v>
      </c>
      <c r="M137" s="19">
        <v>117456239</v>
      </c>
      <c r="N137" s="19">
        <v>47860436</v>
      </c>
      <c r="O137" s="19">
        <v>197850016</v>
      </c>
      <c r="P137" s="19">
        <v>28069706</v>
      </c>
      <c r="Q137" s="19">
        <v>348357433</v>
      </c>
      <c r="R137" s="19">
        <v>89028136</v>
      </c>
      <c r="S137" s="19">
        <v>259329297</v>
      </c>
      <c r="T137" s="16" t="s">
        <v>38</v>
      </c>
    </row>
    <row r="138" spans="1:20" x14ac:dyDescent="0.25">
      <c r="A138" s="14">
        <v>1132</v>
      </c>
      <c r="B138" s="15">
        <v>860513290</v>
      </c>
      <c r="C138" s="16" t="s">
        <v>298</v>
      </c>
      <c r="D138" s="14" t="s">
        <v>26</v>
      </c>
      <c r="E138" s="17" t="s">
        <v>27</v>
      </c>
      <c r="F138" s="18" t="s">
        <v>28</v>
      </c>
      <c r="G138" s="18" t="s">
        <v>28</v>
      </c>
      <c r="H138" s="16" t="s">
        <v>45</v>
      </c>
      <c r="I138" s="17" t="s">
        <v>37</v>
      </c>
      <c r="J138" s="19">
        <v>225584667</v>
      </c>
      <c r="K138" s="19">
        <v>32096450</v>
      </c>
      <c r="L138" s="19">
        <v>241575087</v>
      </c>
      <c r="M138" s="19">
        <v>94192129</v>
      </c>
      <c r="N138" s="19">
        <v>147382958</v>
      </c>
      <c r="O138" s="19">
        <v>162453008</v>
      </c>
      <c r="P138" s="19">
        <v>12602330</v>
      </c>
      <c r="Q138" s="19">
        <v>222443883</v>
      </c>
      <c r="R138" s="19">
        <v>111180535</v>
      </c>
      <c r="S138" s="19">
        <v>111263348</v>
      </c>
      <c r="T138" s="16" t="s">
        <v>55</v>
      </c>
    </row>
    <row r="139" spans="1:20" x14ac:dyDescent="0.25">
      <c r="A139" s="14">
        <v>1133</v>
      </c>
      <c r="B139" s="15">
        <v>890900016</v>
      </c>
      <c r="C139" s="16" t="s">
        <v>299</v>
      </c>
      <c r="D139" s="14" t="s">
        <v>26</v>
      </c>
      <c r="E139" s="17" t="s">
        <v>86</v>
      </c>
      <c r="F139" s="16" t="s">
        <v>87</v>
      </c>
      <c r="G139" s="18" t="s">
        <v>88</v>
      </c>
      <c r="H139" s="16" t="s">
        <v>300</v>
      </c>
      <c r="I139" s="17" t="s">
        <v>30</v>
      </c>
      <c r="J139" s="19">
        <v>225426873</v>
      </c>
      <c r="K139" s="19">
        <v>3689967</v>
      </c>
      <c r="L139" s="19">
        <v>140867566</v>
      </c>
      <c r="M139" s="19">
        <v>71145983</v>
      </c>
      <c r="N139" s="19">
        <v>69721583</v>
      </c>
      <c r="O139" s="19">
        <v>194762800</v>
      </c>
      <c r="P139" s="19">
        <v>7526739</v>
      </c>
      <c r="Q139" s="19">
        <v>119282514</v>
      </c>
      <c r="R139" s="19">
        <v>45740040</v>
      </c>
      <c r="S139" s="19">
        <v>73542474</v>
      </c>
      <c r="T139" s="16" t="s">
        <v>55</v>
      </c>
    </row>
    <row r="140" spans="1:20" x14ac:dyDescent="0.25">
      <c r="A140" s="14">
        <v>1134</v>
      </c>
      <c r="B140" s="15">
        <v>890923937</v>
      </c>
      <c r="C140" s="16" t="s">
        <v>301</v>
      </c>
      <c r="D140" s="14" t="s">
        <v>26</v>
      </c>
      <c r="E140" s="17" t="s">
        <v>86</v>
      </c>
      <c r="F140" s="16" t="s">
        <v>87</v>
      </c>
      <c r="G140" s="18" t="s">
        <v>103</v>
      </c>
      <c r="H140" s="16" t="s">
        <v>302</v>
      </c>
      <c r="I140" s="18" t="s">
        <v>75</v>
      </c>
      <c r="J140" s="19">
        <v>225387282</v>
      </c>
      <c r="K140" s="19">
        <v>29045598</v>
      </c>
      <c r="L140" s="19">
        <v>110839162</v>
      </c>
      <c r="M140" s="19">
        <v>39663283</v>
      </c>
      <c r="N140" s="19">
        <v>71175879</v>
      </c>
      <c r="O140" s="19">
        <v>150820384</v>
      </c>
      <c r="P140" s="19">
        <v>20722705</v>
      </c>
      <c r="Q140" s="19">
        <v>78460948</v>
      </c>
      <c r="R140" s="19">
        <v>33400246</v>
      </c>
      <c r="S140" s="19">
        <v>45060702</v>
      </c>
      <c r="T140" s="16" t="s">
        <v>55</v>
      </c>
    </row>
    <row r="141" spans="1:20" x14ac:dyDescent="0.25">
      <c r="A141" s="14">
        <v>1135</v>
      </c>
      <c r="B141" s="15">
        <v>890900085</v>
      </c>
      <c r="C141" s="16" t="s">
        <v>303</v>
      </c>
      <c r="D141" s="14" t="s">
        <v>26</v>
      </c>
      <c r="E141" s="17" t="s">
        <v>86</v>
      </c>
      <c r="F141" s="16" t="s">
        <v>87</v>
      </c>
      <c r="G141" s="18" t="s">
        <v>80</v>
      </c>
      <c r="H141" s="16" t="s">
        <v>304</v>
      </c>
      <c r="I141" s="17" t="s">
        <v>37</v>
      </c>
      <c r="J141" s="19">
        <v>225198375</v>
      </c>
      <c r="K141" s="19">
        <v>25923283</v>
      </c>
      <c r="L141" s="19">
        <v>178689752</v>
      </c>
      <c r="M141" s="19">
        <v>76679102</v>
      </c>
      <c r="N141" s="19">
        <v>102010650</v>
      </c>
      <c r="O141" s="19">
        <v>175714784</v>
      </c>
      <c r="P141" s="19">
        <v>16324110</v>
      </c>
      <c r="Q141" s="19">
        <v>157272436</v>
      </c>
      <c r="R141" s="19">
        <v>76066036</v>
      </c>
      <c r="S141" s="19">
        <v>81206400</v>
      </c>
      <c r="T141" s="16" t="s">
        <v>55</v>
      </c>
    </row>
    <row r="142" spans="1:20" x14ac:dyDescent="0.25">
      <c r="A142" s="14">
        <v>1136</v>
      </c>
      <c r="B142" s="14">
        <v>890923691</v>
      </c>
      <c r="C142" s="14" t="s">
        <v>305</v>
      </c>
      <c r="D142" s="14" t="s">
        <v>26</v>
      </c>
      <c r="E142" s="17" t="s">
        <v>27</v>
      </c>
      <c r="F142" s="18" t="s">
        <v>28</v>
      </c>
      <c r="G142" s="18" t="s">
        <v>28</v>
      </c>
      <c r="H142" s="14" t="s">
        <v>40</v>
      </c>
      <c r="I142" s="17" t="s">
        <v>30</v>
      </c>
      <c r="J142" s="19">
        <v>225067367</v>
      </c>
      <c r="K142" s="19">
        <v>2747427</v>
      </c>
      <c r="L142" s="19">
        <v>147803589</v>
      </c>
      <c r="M142" s="19">
        <v>120044889</v>
      </c>
      <c r="N142" s="19">
        <v>27758700</v>
      </c>
      <c r="O142" s="19">
        <v>182074784</v>
      </c>
      <c r="P142" s="19">
        <v>2453207</v>
      </c>
      <c r="Q142" s="19">
        <v>106609743</v>
      </c>
      <c r="R142" s="19">
        <v>82786425</v>
      </c>
      <c r="S142" s="19">
        <v>23823318</v>
      </c>
      <c r="T142" s="14" t="s">
        <v>38</v>
      </c>
    </row>
    <row r="143" spans="1:20" x14ac:dyDescent="0.25">
      <c r="A143" s="14">
        <v>1137</v>
      </c>
      <c r="B143" s="18">
        <v>800194798</v>
      </c>
      <c r="C143" s="18" t="s">
        <v>306</v>
      </c>
      <c r="D143" s="18" t="s">
        <v>143</v>
      </c>
      <c r="E143" s="17" t="s">
        <v>57</v>
      </c>
      <c r="F143" s="18" t="s">
        <v>58</v>
      </c>
      <c r="G143" s="14" t="s">
        <v>59</v>
      </c>
      <c r="H143" s="18" t="s">
        <v>144</v>
      </c>
      <c r="I143" s="18" t="s">
        <v>75</v>
      </c>
      <c r="J143" s="21">
        <v>224574199</v>
      </c>
      <c r="K143" s="21">
        <v>15666239</v>
      </c>
      <c r="L143" s="21">
        <v>254949557</v>
      </c>
      <c r="M143" s="21">
        <v>184723355</v>
      </c>
      <c r="N143" s="21">
        <v>70226202</v>
      </c>
      <c r="O143" s="22">
        <v>222341172</v>
      </c>
      <c r="P143" s="22">
        <v>23416419</v>
      </c>
      <c r="Q143" s="22">
        <v>257911436</v>
      </c>
      <c r="R143" s="22">
        <v>148842979</v>
      </c>
      <c r="S143" s="22">
        <v>109068457</v>
      </c>
      <c r="T143" s="18" t="s">
        <v>145</v>
      </c>
    </row>
    <row r="144" spans="1:20" x14ac:dyDescent="0.25">
      <c r="A144" s="14">
        <v>1138</v>
      </c>
      <c r="B144" s="15">
        <v>900723988</v>
      </c>
      <c r="C144" s="16" t="s">
        <v>307</v>
      </c>
      <c r="D144" s="14" t="s">
        <v>26</v>
      </c>
      <c r="E144" s="17" t="s">
        <v>42</v>
      </c>
      <c r="F144" s="16" t="s">
        <v>139</v>
      </c>
      <c r="G144" s="14" t="s">
        <v>308</v>
      </c>
      <c r="H144" s="16" t="s">
        <v>309</v>
      </c>
      <c r="I144" s="17" t="s">
        <v>37</v>
      </c>
      <c r="J144" s="19">
        <v>223997919</v>
      </c>
      <c r="K144" s="19">
        <v>-12656853</v>
      </c>
      <c r="L144" s="19">
        <v>221340104</v>
      </c>
      <c r="M144" s="19">
        <v>209209537</v>
      </c>
      <c r="N144" s="19">
        <v>12130567</v>
      </c>
      <c r="O144" s="19">
        <v>184394880</v>
      </c>
      <c r="P144" s="19">
        <v>-6994086</v>
      </c>
      <c r="Q144" s="19">
        <v>172438173</v>
      </c>
      <c r="R144" s="19">
        <v>147650753</v>
      </c>
      <c r="S144" s="19">
        <v>24787420</v>
      </c>
      <c r="T144" s="16" t="s">
        <v>38</v>
      </c>
    </row>
    <row r="145" spans="1:20" x14ac:dyDescent="0.25">
      <c r="A145" s="14">
        <v>1139</v>
      </c>
      <c r="B145" s="15">
        <v>901335679</v>
      </c>
      <c r="C145" s="16" t="s">
        <v>310</v>
      </c>
      <c r="D145" s="14" t="s">
        <v>26</v>
      </c>
      <c r="E145" s="17" t="s">
        <v>86</v>
      </c>
      <c r="F145" s="16" t="s">
        <v>87</v>
      </c>
      <c r="G145" s="18" t="s">
        <v>88</v>
      </c>
      <c r="H145" s="16" t="s">
        <v>311</v>
      </c>
      <c r="I145" s="18" t="s">
        <v>75</v>
      </c>
      <c r="J145" s="19">
        <v>223980613</v>
      </c>
      <c r="K145" s="19">
        <v>14628828</v>
      </c>
      <c r="L145" s="19">
        <v>2089321548</v>
      </c>
      <c r="M145" s="19">
        <v>1679077370</v>
      </c>
      <c r="N145" s="19">
        <v>410244178</v>
      </c>
      <c r="O145" s="19">
        <v>181137088</v>
      </c>
      <c r="P145" s="19">
        <v>6640427</v>
      </c>
      <c r="Q145" s="19">
        <v>1551225232</v>
      </c>
      <c r="R145" s="19">
        <v>1261403020</v>
      </c>
      <c r="S145" s="19">
        <v>289822212</v>
      </c>
      <c r="T145" s="16" t="s">
        <v>38</v>
      </c>
    </row>
    <row r="146" spans="1:20" x14ac:dyDescent="0.25">
      <c r="A146" s="14">
        <v>1140</v>
      </c>
      <c r="B146" s="16">
        <v>900114122</v>
      </c>
      <c r="C146" s="16" t="s">
        <v>312</v>
      </c>
      <c r="D146" s="14" t="s">
        <v>26</v>
      </c>
      <c r="E146" s="17" t="s">
        <v>57</v>
      </c>
      <c r="F146" s="16" t="s">
        <v>58</v>
      </c>
      <c r="G146" s="14" t="s">
        <v>59</v>
      </c>
      <c r="H146" s="16" t="s">
        <v>313</v>
      </c>
      <c r="I146" s="17" t="s">
        <v>37</v>
      </c>
      <c r="J146" s="19">
        <v>223886964</v>
      </c>
      <c r="K146" s="19">
        <v>13229528</v>
      </c>
      <c r="L146" s="19">
        <v>85587206</v>
      </c>
      <c r="M146" s="19">
        <v>54329160</v>
      </c>
      <c r="N146" s="19">
        <v>31258046</v>
      </c>
      <c r="O146" s="19">
        <v>157242032</v>
      </c>
      <c r="P146" s="19">
        <v>1649277</v>
      </c>
      <c r="Q146" s="19">
        <v>54932798</v>
      </c>
      <c r="R146" s="19">
        <v>36904280</v>
      </c>
      <c r="S146" s="19">
        <v>18028518</v>
      </c>
      <c r="T146" s="16" t="s">
        <v>31</v>
      </c>
    </row>
    <row r="147" spans="1:20" x14ac:dyDescent="0.25">
      <c r="A147" s="14">
        <v>1141</v>
      </c>
      <c r="B147" s="15">
        <v>900872767</v>
      </c>
      <c r="C147" s="16" t="s">
        <v>314</v>
      </c>
      <c r="D147" s="14" t="s">
        <v>26</v>
      </c>
      <c r="E147" s="17" t="s">
        <v>42</v>
      </c>
      <c r="F147" s="16" t="s">
        <v>43</v>
      </c>
      <c r="G147" s="18" t="s">
        <v>62</v>
      </c>
      <c r="H147" s="16" t="s">
        <v>82</v>
      </c>
      <c r="I147" s="17" t="s">
        <v>30</v>
      </c>
      <c r="J147" s="19">
        <v>223729198</v>
      </c>
      <c r="K147" s="19">
        <v>499947</v>
      </c>
      <c r="L147" s="19">
        <v>79538325</v>
      </c>
      <c r="M147" s="19">
        <v>62135339</v>
      </c>
      <c r="N147" s="19">
        <v>17402986</v>
      </c>
      <c r="O147" s="19">
        <v>18954320</v>
      </c>
      <c r="P147" s="19">
        <v>5038247</v>
      </c>
      <c r="Q147" s="19">
        <v>53456023</v>
      </c>
      <c r="R147" s="19">
        <v>35828544</v>
      </c>
      <c r="S147" s="19">
        <v>17627479</v>
      </c>
      <c r="T147" s="16" t="s">
        <v>31</v>
      </c>
    </row>
    <row r="148" spans="1:20" x14ac:dyDescent="0.25">
      <c r="A148" s="14">
        <v>1142</v>
      </c>
      <c r="B148" s="18">
        <v>860523408</v>
      </c>
      <c r="C148" s="18" t="s">
        <v>315</v>
      </c>
      <c r="D148" s="18" t="s">
        <v>204</v>
      </c>
      <c r="E148" s="18" t="s">
        <v>27</v>
      </c>
      <c r="F148" s="18" t="s">
        <v>28</v>
      </c>
      <c r="G148" s="18" t="s">
        <v>28</v>
      </c>
      <c r="H148" s="18" t="s">
        <v>205</v>
      </c>
      <c r="I148" s="18" t="s">
        <v>75</v>
      </c>
      <c r="J148" s="21">
        <v>223551265</v>
      </c>
      <c r="K148" s="21">
        <v>6202844</v>
      </c>
      <c r="L148" s="21">
        <v>81995863</v>
      </c>
      <c r="M148" s="21">
        <v>40865393</v>
      </c>
      <c r="N148" s="21">
        <v>41130470</v>
      </c>
      <c r="O148" s="22">
        <v>211138941</v>
      </c>
      <c r="P148" s="22">
        <v>7665500</v>
      </c>
      <c r="Q148" s="22">
        <v>68332245</v>
      </c>
      <c r="R148" s="22">
        <v>31351726</v>
      </c>
      <c r="S148" s="22">
        <v>36980518</v>
      </c>
      <c r="T148" s="23" t="s">
        <v>145</v>
      </c>
    </row>
    <row r="149" spans="1:20" x14ac:dyDescent="0.25">
      <c r="A149" s="14">
        <v>1143</v>
      </c>
      <c r="B149" s="14">
        <v>830057706</v>
      </c>
      <c r="C149" s="14" t="s">
        <v>316</v>
      </c>
      <c r="D149" s="14" t="s">
        <v>26</v>
      </c>
      <c r="E149" s="17" t="s">
        <v>27</v>
      </c>
      <c r="F149" s="18" t="s">
        <v>28</v>
      </c>
      <c r="G149" s="18" t="s">
        <v>28</v>
      </c>
      <c r="H149" s="14" t="s">
        <v>222</v>
      </c>
      <c r="I149" s="17" t="s">
        <v>30</v>
      </c>
      <c r="J149" s="19">
        <v>223491708</v>
      </c>
      <c r="K149" s="19">
        <v>4716237</v>
      </c>
      <c r="L149" s="19">
        <v>146983945</v>
      </c>
      <c r="M149" s="19">
        <v>136631413</v>
      </c>
      <c r="N149" s="19">
        <v>10352532</v>
      </c>
      <c r="O149" s="19">
        <v>151867072</v>
      </c>
      <c r="P149" s="19">
        <v>1557248</v>
      </c>
      <c r="Q149" s="19">
        <v>102365402</v>
      </c>
      <c r="R149" s="19">
        <v>96729107</v>
      </c>
      <c r="S149" s="19">
        <v>5636295</v>
      </c>
      <c r="T149" s="14" t="s">
        <v>38</v>
      </c>
    </row>
    <row r="150" spans="1:20" x14ac:dyDescent="0.25">
      <c r="A150" s="14">
        <v>1144</v>
      </c>
      <c r="B150" s="15">
        <v>890900098</v>
      </c>
      <c r="C150" s="16" t="s">
        <v>317</v>
      </c>
      <c r="D150" s="14" t="s">
        <v>26</v>
      </c>
      <c r="E150" s="17" t="s">
        <v>86</v>
      </c>
      <c r="F150" s="16" t="s">
        <v>87</v>
      </c>
      <c r="G150" s="18" t="s">
        <v>88</v>
      </c>
      <c r="H150" s="16" t="s">
        <v>318</v>
      </c>
      <c r="I150" s="17" t="s">
        <v>37</v>
      </c>
      <c r="J150" s="19">
        <v>223249271</v>
      </c>
      <c r="K150" s="19">
        <v>4327585</v>
      </c>
      <c r="L150" s="19">
        <v>189685349</v>
      </c>
      <c r="M150" s="19">
        <v>124844748</v>
      </c>
      <c r="N150" s="19">
        <v>64840601</v>
      </c>
      <c r="O150" s="19">
        <v>204864848</v>
      </c>
      <c r="P150" s="19">
        <v>17303940</v>
      </c>
      <c r="Q150" s="19">
        <v>168797148</v>
      </c>
      <c r="R150" s="19">
        <v>106267615</v>
      </c>
      <c r="S150" s="19">
        <v>62529533</v>
      </c>
      <c r="T150" s="16" t="s">
        <v>55</v>
      </c>
    </row>
    <row r="151" spans="1:20" x14ac:dyDescent="0.25">
      <c r="A151" s="14">
        <v>1145</v>
      </c>
      <c r="B151" s="14">
        <v>860025461</v>
      </c>
      <c r="C151" s="14" t="s">
        <v>319</v>
      </c>
      <c r="D151" s="14" t="s">
        <v>26</v>
      </c>
      <c r="E151" s="17" t="s">
        <v>27</v>
      </c>
      <c r="F151" s="18" t="s">
        <v>50</v>
      </c>
      <c r="G151" s="18" t="s">
        <v>320</v>
      </c>
      <c r="H151" s="14" t="s">
        <v>321</v>
      </c>
      <c r="I151" s="18" t="s">
        <v>75</v>
      </c>
      <c r="J151" s="19">
        <v>222602126</v>
      </c>
      <c r="K151" s="19">
        <v>26092120</v>
      </c>
      <c r="L151" s="19">
        <v>72154763</v>
      </c>
      <c r="M151" s="19">
        <v>36400045</v>
      </c>
      <c r="N151" s="19">
        <v>35754718</v>
      </c>
      <c r="O151" s="19">
        <v>147012224</v>
      </c>
      <c r="P151" s="19">
        <v>9342802</v>
      </c>
      <c r="Q151" s="19">
        <v>74880329</v>
      </c>
      <c r="R151" s="19">
        <v>65217731</v>
      </c>
      <c r="S151" s="19">
        <v>9662598</v>
      </c>
      <c r="T151" s="14" t="s">
        <v>31</v>
      </c>
    </row>
    <row r="152" spans="1:20" x14ac:dyDescent="0.25">
      <c r="A152" s="14">
        <v>1146</v>
      </c>
      <c r="B152" s="14">
        <v>900642557</v>
      </c>
      <c r="C152" s="14" t="s">
        <v>322</v>
      </c>
      <c r="D152" s="14" t="s">
        <v>26</v>
      </c>
      <c r="E152" s="17" t="s">
        <v>86</v>
      </c>
      <c r="F152" s="20" t="s">
        <v>87</v>
      </c>
      <c r="G152" s="18" t="s">
        <v>247</v>
      </c>
      <c r="H152" s="14" t="s">
        <v>82</v>
      </c>
      <c r="I152" s="17" t="s">
        <v>30</v>
      </c>
      <c r="J152" s="19">
        <v>222558425</v>
      </c>
      <c r="K152" s="19">
        <v>6574484</v>
      </c>
      <c r="L152" s="19">
        <v>45227679</v>
      </c>
      <c r="M152" s="19">
        <v>32157128</v>
      </c>
      <c r="N152" s="19">
        <v>13070551</v>
      </c>
      <c r="O152" s="19">
        <v>161231744</v>
      </c>
      <c r="P152" s="19">
        <v>319063</v>
      </c>
      <c r="Q152" s="19">
        <v>43554188</v>
      </c>
      <c r="R152" s="19">
        <v>37058121</v>
      </c>
      <c r="S152" s="19">
        <v>6496067</v>
      </c>
      <c r="T152" s="14" t="s">
        <v>31</v>
      </c>
    </row>
    <row r="153" spans="1:20" x14ac:dyDescent="0.25">
      <c r="A153" s="14">
        <v>1147</v>
      </c>
      <c r="B153" s="16">
        <v>900047874</v>
      </c>
      <c r="C153" s="16" t="s">
        <v>323</v>
      </c>
      <c r="D153" s="14" t="s">
        <v>26</v>
      </c>
      <c r="E153" s="17" t="s">
        <v>86</v>
      </c>
      <c r="F153" s="16" t="s">
        <v>87</v>
      </c>
      <c r="G153" s="14" t="s">
        <v>92</v>
      </c>
      <c r="H153" s="16" t="s">
        <v>172</v>
      </c>
      <c r="I153" s="17" t="s">
        <v>30</v>
      </c>
      <c r="J153" s="19">
        <v>222399873</v>
      </c>
      <c r="K153" s="19">
        <v>7011087</v>
      </c>
      <c r="L153" s="19">
        <v>76253846</v>
      </c>
      <c r="M153" s="19">
        <v>50385893</v>
      </c>
      <c r="N153" s="19">
        <v>25867953</v>
      </c>
      <c r="O153" s="19">
        <v>196715680</v>
      </c>
      <c r="P153" s="19">
        <v>9420318</v>
      </c>
      <c r="Q153" s="19">
        <v>65685800</v>
      </c>
      <c r="R153" s="19">
        <v>38302586</v>
      </c>
      <c r="S153" s="19">
        <v>27383214</v>
      </c>
      <c r="T153" s="16" t="s">
        <v>31</v>
      </c>
    </row>
    <row r="154" spans="1:20" x14ac:dyDescent="0.25">
      <c r="A154" s="14">
        <v>1148</v>
      </c>
      <c r="B154" s="15">
        <v>900297153</v>
      </c>
      <c r="C154" s="16" t="s">
        <v>324</v>
      </c>
      <c r="D154" s="14" t="s">
        <v>26</v>
      </c>
      <c r="E154" s="17" t="s">
        <v>27</v>
      </c>
      <c r="F154" s="18" t="s">
        <v>28</v>
      </c>
      <c r="G154" s="18" t="s">
        <v>28</v>
      </c>
      <c r="H154" s="16" t="s">
        <v>258</v>
      </c>
      <c r="I154" s="17" t="s">
        <v>37</v>
      </c>
      <c r="J154" s="19">
        <v>222187051</v>
      </c>
      <c r="K154" s="19">
        <v>2007231</v>
      </c>
      <c r="L154" s="19">
        <v>180750262</v>
      </c>
      <c r="M154" s="19">
        <v>160507477</v>
      </c>
      <c r="N154" s="19">
        <v>20242785</v>
      </c>
      <c r="O154" s="19">
        <v>191992752</v>
      </c>
      <c r="P154" s="19">
        <v>1988189</v>
      </c>
      <c r="Q154" s="19">
        <v>182249435</v>
      </c>
      <c r="R154" s="19">
        <v>161298510</v>
      </c>
      <c r="S154" s="19">
        <v>20950925</v>
      </c>
      <c r="T154" s="16" t="s">
        <v>31</v>
      </c>
    </row>
    <row r="155" spans="1:20" x14ac:dyDescent="0.25">
      <c r="A155" s="14">
        <v>1149</v>
      </c>
      <c r="B155" s="15">
        <v>811020107</v>
      </c>
      <c r="C155" s="16" t="s">
        <v>325</v>
      </c>
      <c r="D155" s="14" t="s">
        <v>26</v>
      </c>
      <c r="E155" s="17" t="s">
        <v>86</v>
      </c>
      <c r="F155" s="16" t="s">
        <v>87</v>
      </c>
      <c r="G155" s="18" t="s">
        <v>88</v>
      </c>
      <c r="H155" s="16" t="s">
        <v>326</v>
      </c>
      <c r="I155" s="17" t="s">
        <v>185</v>
      </c>
      <c r="J155" s="19">
        <v>222082941</v>
      </c>
      <c r="K155" s="19">
        <v>23584997</v>
      </c>
      <c r="L155" s="19">
        <v>251602170</v>
      </c>
      <c r="M155" s="19">
        <v>157432319</v>
      </c>
      <c r="N155" s="19">
        <v>94169851</v>
      </c>
      <c r="O155" s="19">
        <v>167476512</v>
      </c>
      <c r="P155" s="19">
        <v>19050143</v>
      </c>
      <c r="Q155" s="19">
        <v>177432007</v>
      </c>
      <c r="R155" s="19">
        <v>95624550</v>
      </c>
      <c r="S155" s="19">
        <v>81807457</v>
      </c>
      <c r="T155" s="16" t="s">
        <v>55</v>
      </c>
    </row>
    <row r="156" spans="1:20" x14ac:dyDescent="0.25">
      <c r="A156" s="14">
        <v>1150</v>
      </c>
      <c r="B156" s="15">
        <v>860001999</v>
      </c>
      <c r="C156" s="16" t="s">
        <v>327</v>
      </c>
      <c r="D156" s="14" t="s">
        <v>26</v>
      </c>
      <c r="E156" s="17" t="s">
        <v>27</v>
      </c>
      <c r="F156" s="18" t="s">
        <v>50</v>
      </c>
      <c r="G156" s="14" t="s">
        <v>129</v>
      </c>
      <c r="H156" s="16" t="s">
        <v>48</v>
      </c>
      <c r="I156" s="17" t="s">
        <v>37</v>
      </c>
      <c r="J156" s="19">
        <v>222009387</v>
      </c>
      <c r="K156" s="19">
        <v>29966696</v>
      </c>
      <c r="L156" s="19">
        <v>229423169</v>
      </c>
      <c r="M156" s="19">
        <v>75048672</v>
      </c>
      <c r="N156" s="19">
        <v>154374497</v>
      </c>
      <c r="O156" s="19">
        <v>166190640</v>
      </c>
      <c r="P156" s="19">
        <v>30595527</v>
      </c>
      <c r="Q156" s="19">
        <v>163049353</v>
      </c>
      <c r="R156" s="19">
        <v>39144763</v>
      </c>
      <c r="S156" s="19">
        <v>123904590</v>
      </c>
      <c r="T156" s="16" t="s">
        <v>38</v>
      </c>
    </row>
    <row r="157" spans="1:20" x14ac:dyDescent="0.25">
      <c r="A157" s="14">
        <v>1151</v>
      </c>
      <c r="B157" s="14">
        <v>817000790</v>
      </c>
      <c r="C157" s="14" t="s">
        <v>328</v>
      </c>
      <c r="D157" s="14" t="s">
        <v>26</v>
      </c>
      <c r="E157" s="17" t="s">
        <v>42</v>
      </c>
      <c r="F157" s="14" t="s">
        <v>139</v>
      </c>
      <c r="G157" s="18" t="s">
        <v>329</v>
      </c>
      <c r="H157" s="14" t="s">
        <v>330</v>
      </c>
      <c r="I157" s="17" t="s">
        <v>37</v>
      </c>
      <c r="J157" s="19">
        <v>222007831</v>
      </c>
      <c r="K157" s="19">
        <v>22198692</v>
      </c>
      <c r="L157" s="19">
        <v>133516485</v>
      </c>
      <c r="M157" s="19">
        <v>88724722</v>
      </c>
      <c r="N157" s="19">
        <v>44791763</v>
      </c>
      <c r="O157" s="19">
        <v>159618800</v>
      </c>
      <c r="P157" s="19">
        <v>9381431</v>
      </c>
      <c r="Q157" s="19">
        <v>142004052</v>
      </c>
      <c r="R157" s="19">
        <v>103648865</v>
      </c>
      <c r="S157" s="19">
        <v>38355187</v>
      </c>
      <c r="T157" s="14" t="s">
        <v>38</v>
      </c>
    </row>
    <row r="158" spans="1:20" x14ac:dyDescent="0.25">
      <c r="A158" s="14">
        <v>1152</v>
      </c>
      <c r="B158" s="15">
        <v>900043170</v>
      </c>
      <c r="C158" s="16" t="s">
        <v>331</v>
      </c>
      <c r="D158" s="14" t="s">
        <v>26</v>
      </c>
      <c r="E158" s="17" t="s">
        <v>86</v>
      </c>
      <c r="F158" s="16" t="s">
        <v>87</v>
      </c>
      <c r="G158" s="18" t="s">
        <v>106</v>
      </c>
      <c r="H158" s="16" t="s">
        <v>332</v>
      </c>
      <c r="I158" s="17" t="s">
        <v>37</v>
      </c>
      <c r="J158" s="19">
        <v>222005733</v>
      </c>
      <c r="K158" s="19">
        <v>5682191</v>
      </c>
      <c r="L158" s="19">
        <v>126597406</v>
      </c>
      <c r="M158" s="19">
        <v>77305237</v>
      </c>
      <c r="N158" s="19">
        <v>49292169</v>
      </c>
      <c r="O158" s="19">
        <v>217145040</v>
      </c>
      <c r="P158" s="19">
        <v>5726206</v>
      </c>
      <c r="Q158" s="19">
        <v>151711880</v>
      </c>
      <c r="R158" s="19">
        <v>107209304</v>
      </c>
      <c r="S158" s="19">
        <v>44502576</v>
      </c>
      <c r="T158" s="16" t="s">
        <v>55</v>
      </c>
    </row>
    <row r="159" spans="1:20" x14ac:dyDescent="0.25">
      <c r="A159" s="14">
        <v>1153</v>
      </c>
      <c r="B159" s="18">
        <v>900261353</v>
      </c>
      <c r="C159" s="18" t="s">
        <v>333</v>
      </c>
      <c r="D159" s="18" t="s">
        <v>143</v>
      </c>
      <c r="E159" s="17" t="s">
        <v>86</v>
      </c>
      <c r="F159" s="18" t="s">
        <v>87</v>
      </c>
      <c r="G159" s="18" t="s">
        <v>334</v>
      </c>
      <c r="H159" s="18" t="s">
        <v>144</v>
      </c>
      <c r="I159" s="18" t="s">
        <v>75</v>
      </c>
      <c r="J159" s="21">
        <v>221749951</v>
      </c>
      <c r="K159" s="21">
        <v>3158199</v>
      </c>
      <c r="L159" s="21">
        <v>288315691</v>
      </c>
      <c r="M159" s="21">
        <v>168310014</v>
      </c>
      <c r="N159" s="21">
        <v>120005677</v>
      </c>
      <c r="O159" s="22">
        <v>194549465</v>
      </c>
      <c r="P159" s="22">
        <v>3563398</v>
      </c>
      <c r="Q159" s="22">
        <v>293993029</v>
      </c>
      <c r="R159" s="22">
        <v>177212611</v>
      </c>
      <c r="S159" s="22">
        <v>116780418</v>
      </c>
      <c r="T159" s="18" t="s">
        <v>176</v>
      </c>
    </row>
    <row r="160" spans="1:20" x14ac:dyDescent="0.25">
      <c r="A160" s="14">
        <v>1154</v>
      </c>
      <c r="B160" s="15">
        <v>900317003</v>
      </c>
      <c r="C160" s="16" t="s">
        <v>335</v>
      </c>
      <c r="D160" s="14" t="s">
        <v>26</v>
      </c>
      <c r="E160" s="17" t="s">
        <v>86</v>
      </c>
      <c r="F160" s="16" t="s">
        <v>87</v>
      </c>
      <c r="G160" s="18" t="s">
        <v>88</v>
      </c>
      <c r="H160" s="16" t="s">
        <v>273</v>
      </c>
      <c r="I160" s="18" t="s">
        <v>75</v>
      </c>
      <c r="J160" s="19">
        <v>221449788</v>
      </c>
      <c r="K160" s="19">
        <v>221284632</v>
      </c>
      <c r="L160" s="19">
        <v>2307524177</v>
      </c>
      <c r="M160" s="19">
        <v>21164</v>
      </c>
      <c r="N160" s="19">
        <v>2307503013</v>
      </c>
      <c r="O160" s="19">
        <v>241213168</v>
      </c>
      <c r="P160" s="19">
        <v>240916909</v>
      </c>
      <c r="Q160" s="19">
        <v>2212807017</v>
      </c>
      <c r="R160" s="19">
        <v>571192</v>
      </c>
      <c r="S160" s="19">
        <v>2212235825</v>
      </c>
      <c r="T160" s="16" t="s">
        <v>38</v>
      </c>
    </row>
    <row r="161" spans="1:20" x14ac:dyDescent="0.25">
      <c r="A161" s="14">
        <v>1155</v>
      </c>
      <c r="B161" s="14">
        <v>891409291</v>
      </c>
      <c r="C161" s="14" t="s">
        <v>336</v>
      </c>
      <c r="D161" s="14" t="s">
        <v>26</v>
      </c>
      <c r="E161" s="17" t="s">
        <v>79</v>
      </c>
      <c r="F161" s="16" t="s">
        <v>115</v>
      </c>
      <c r="G161" s="18" t="s">
        <v>116</v>
      </c>
      <c r="H161" s="14" t="s">
        <v>172</v>
      </c>
      <c r="I161" s="17" t="s">
        <v>30</v>
      </c>
      <c r="J161" s="19">
        <v>220949079</v>
      </c>
      <c r="K161" s="19">
        <v>6812021</v>
      </c>
      <c r="L161" s="19">
        <v>313416322</v>
      </c>
      <c r="M161" s="19">
        <v>101914378</v>
      </c>
      <c r="N161" s="19">
        <v>211501944</v>
      </c>
      <c r="O161" s="19">
        <v>354971488</v>
      </c>
      <c r="P161" s="19">
        <v>9076563</v>
      </c>
      <c r="Q161" s="19">
        <v>280784108</v>
      </c>
      <c r="R161" s="19">
        <v>167346255</v>
      </c>
      <c r="S161" s="19">
        <v>113437853</v>
      </c>
      <c r="T161" s="14" t="s">
        <v>55</v>
      </c>
    </row>
    <row r="162" spans="1:20" x14ac:dyDescent="0.25">
      <c r="A162" s="14">
        <v>1156</v>
      </c>
      <c r="B162" s="15">
        <v>901283882</v>
      </c>
      <c r="C162" s="16" t="s">
        <v>337</v>
      </c>
      <c r="D162" s="14" t="s">
        <v>26</v>
      </c>
      <c r="E162" s="17" t="s">
        <v>27</v>
      </c>
      <c r="F162" s="18" t="s">
        <v>28</v>
      </c>
      <c r="G162" s="18" t="s">
        <v>28</v>
      </c>
      <c r="H162" s="16" t="s">
        <v>40</v>
      </c>
      <c r="I162" s="17" t="s">
        <v>30</v>
      </c>
      <c r="J162" s="19">
        <v>220641000</v>
      </c>
      <c r="K162" s="19">
        <v>-7399000</v>
      </c>
      <c r="L162" s="19">
        <v>188196000</v>
      </c>
      <c r="M162" s="19">
        <v>159206000</v>
      </c>
      <c r="N162" s="19">
        <v>28990000</v>
      </c>
      <c r="O162" s="19">
        <v>147967008</v>
      </c>
      <c r="P162" s="19">
        <v>6259000</v>
      </c>
      <c r="Q162" s="19">
        <v>125881000</v>
      </c>
      <c r="R162" s="19">
        <v>89492000</v>
      </c>
      <c r="S162" s="19">
        <v>36389000</v>
      </c>
      <c r="T162" s="16" t="s">
        <v>38</v>
      </c>
    </row>
    <row r="163" spans="1:20" x14ac:dyDescent="0.25">
      <c r="A163" s="14">
        <v>1157</v>
      </c>
      <c r="B163" s="14">
        <v>800226833</v>
      </c>
      <c r="C163" s="14" t="s">
        <v>338</v>
      </c>
      <c r="D163" s="14" t="s">
        <v>26</v>
      </c>
      <c r="E163" s="18" t="s">
        <v>33</v>
      </c>
      <c r="F163" s="20" t="s">
        <v>65</v>
      </c>
      <c r="G163" s="14" t="s">
        <v>339</v>
      </c>
      <c r="H163" s="14" t="s">
        <v>340</v>
      </c>
      <c r="I163" s="17" t="s">
        <v>94</v>
      </c>
      <c r="J163" s="19">
        <v>219964362</v>
      </c>
      <c r="K163" s="19">
        <v>3770358</v>
      </c>
      <c r="L163" s="19">
        <v>135727395</v>
      </c>
      <c r="M163" s="19">
        <v>50117087</v>
      </c>
      <c r="N163" s="19">
        <v>85610308</v>
      </c>
      <c r="O163" s="19">
        <v>197496304</v>
      </c>
      <c r="P163" s="19">
        <v>18382019</v>
      </c>
      <c r="Q163" s="19">
        <v>148454127</v>
      </c>
      <c r="R163" s="19">
        <v>17826094</v>
      </c>
      <c r="S163" s="19">
        <v>130628033</v>
      </c>
      <c r="T163" s="14" t="s">
        <v>31</v>
      </c>
    </row>
    <row r="164" spans="1:20" x14ac:dyDescent="0.25">
      <c r="A164" s="14">
        <v>1158</v>
      </c>
      <c r="B164" s="15">
        <v>900953141</v>
      </c>
      <c r="C164" s="16" t="s">
        <v>341</v>
      </c>
      <c r="D164" s="14" t="s">
        <v>26</v>
      </c>
      <c r="E164" s="17" t="s">
        <v>27</v>
      </c>
      <c r="F164" s="18" t="s">
        <v>28</v>
      </c>
      <c r="G164" s="18" t="s">
        <v>28</v>
      </c>
      <c r="H164" s="16" t="s">
        <v>172</v>
      </c>
      <c r="I164" s="17" t="s">
        <v>30</v>
      </c>
      <c r="J164" s="19">
        <v>219888583</v>
      </c>
      <c r="K164" s="19">
        <v>-20315189</v>
      </c>
      <c r="L164" s="19">
        <v>261563969</v>
      </c>
      <c r="M164" s="19">
        <v>251384734</v>
      </c>
      <c r="N164" s="19">
        <v>10179235</v>
      </c>
      <c r="O164" s="19">
        <v>197316832</v>
      </c>
      <c r="P164" s="19">
        <v>-6110169</v>
      </c>
      <c r="Q164" s="19">
        <v>183368263</v>
      </c>
      <c r="R164" s="19">
        <v>152873839</v>
      </c>
      <c r="S164" s="19">
        <v>30494424</v>
      </c>
      <c r="T164" s="16" t="s">
        <v>38</v>
      </c>
    </row>
    <row r="165" spans="1:20" x14ac:dyDescent="0.25">
      <c r="A165" s="14">
        <v>1159</v>
      </c>
      <c r="B165" s="18">
        <v>813011577</v>
      </c>
      <c r="C165" s="18" t="s">
        <v>342</v>
      </c>
      <c r="D165" s="18" t="s">
        <v>143</v>
      </c>
      <c r="E165" s="17" t="s">
        <v>343</v>
      </c>
      <c r="F165" s="18" t="s">
        <v>344</v>
      </c>
      <c r="G165" s="18" t="s">
        <v>345</v>
      </c>
      <c r="H165" s="18" t="s">
        <v>144</v>
      </c>
      <c r="I165" s="18" t="s">
        <v>75</v>
      </c>
      <c r="J165" s="21">
        <v>219582984</v>
      </c>
      <c r="K165" s="21">
        <v>3074479</v>
      </c>
      <c r="L165" s="21">
        <v>331378956</v>
      </c>
      <c r="M165" s="21">
        <v>191163143</v>
      </c>
      <c r="N165" s="21">
        <v>140215813</v>
      </c>
      <c r="O165" s="22">
        <v>149506065</v>
      </c>
      <c r="P165" s="22">
        <v>6604822</v>
      </c>
      <c r="Q165" s="22">
        <v>352281626</v>
      </c>
      <c r="R165" s="22">
        <v>215116971</v>
      </c>
      <c r="S165" s="22">
        <v>137164655</v>
      </c>
      <c r="T165" s="18" t="s">
        <v>176</v>
      </c>
    </row>
    <row r="166" spans="1:20" x14ac:dyDescent="0.25">
      <c r="A166" s="14">
        <v>1160</v>
      </c>
      <c r="B166" s="15">
        <v>860053831</v>
      </c>
      <c r="C166" s="16" t="s">
        <v>346</v>
      </c>
      <c r="D166" s="14" t="s">
        <v>26</v>
      </c>
      <c r="E166" s="17" t="s">
        <v>27</v>
      </c>
      <c r="F166" s="18" t="s">
        <v>50</v>
      </c>
      <c r="G166" s="14" t="s">
        <v>188</v>
      </c>
      <c r="H166" s="16" t="s">
        <v>347</v>
      </c>
      <c r="I166" s="17" t="s">
        <v>37</v>
      </c>
      <c r="J166" s="19">
        <v>219480113</v>
      </c>
      <c r="K166" s="19">
        <v>420501</v>
      </c>
      <c r="L166" s="19">
        <v>136359062</v>
      </c>
      <c r="M166" s="19">
        <v>109842825</v>
      </c>
      <c r="N166" s="19">
        <v>26516237</v>
      </c>
      <c r="O166" s="19">
        <v>178982976</v>
      </c>
      <c r="P166" s="19">
        <v>7776728</v>
      </c>
      <c r="Q166" s="19">
        <v>108278403</v>
      </c>
      <c r="R166" s="19">
        <v>89047935</v>
      </c>
      <c r="S166" s="19">
        <v>19230468</v>
      </c>
      <c r="T166" s="16" t="s">
        <v>31</v>
      </c>
    </row>
    <row r="167" spans="1:20" x14ac:dyDescent="0.25">
      <c r="A167" s="14">
        <v>1161</v>
      </c>
      <c r="B167" s="15">
        <v>900205377</v>
      </c>
      <c r="C167" s="16" t="s">
        <v>348</v>
      </c>
      <c r="D167" s="14" t="s">
        <v>26</v>
      </c>
      <c r="E167" s="17" t="s">
        <v>57</v>
      </c>
      <c r="F167" s="16" t="s">
        <v>58</v>
      </c>
      <c r="G167" s="14" t="s">
        <v>349</v>
      </c>
      <c r="H167" s="16" t="s">
        <v>350</v>
      </c>
      <c r="I167" s="17" t="s">
        <v>30</v>
      </c>
      <c r="J167" s="19">
        <v>219469214</v>
      </c>
      <c r="K167" s="19">
        <v>7053203</v>
      </c>
      <c r="L167" s="19">
        <v>182236731</v>
      </c>
      <c r="M167" s="19">
        <v>134681328</v>
      </c>
      <c r="N167" s="19">
        <v>47555403</v>
      </c>
      <c r="O167" s="19">
        <v>209524288</v>
      </c>
      <c r="P167" s="19">
        <v>18846355</v>
      </c>
      <c r="Q167" s="19">
        <v>148615892</v>
      </c>
      <c r="R167" s="19">
        <v>108113692</v>
      </c>
      <c r="S167" s="19">
        <v>40502200</v>
      </c>
      <c r="T167" s="16" t="s">
        <v>31</v>
      </c>
    </row>
    <row r="168" spans="1:20" x14ac:dyDescent="0.25">
      <c r="A168" s="14">
        <v>1162</v>
      </c>
      <c r="B168" s="15">
        <v>891304849</v>
      </c>
      <c r="C168" s="16" t="s">
        <v>351</v>
      </c>
      <c r="D168" s="14" t="s">
        <v>26</v>
      </c>
      <c r="E168" s="17" t="s">
        <v>42</v>
      </c>
      <c r="F168" s="20" t="s">
        <v>43</v>
      </c>
      <c r="G168" s="18" t="s">
        <v>352</v>
      </c>
      <c r="H168" s="16" t="s">
        <v>353</v>
      </c>
      <c r="I168" s="17" t="s">
        <v>30</v>
      </c>
      <c r="J168" s="19">
        <v>219129632</v>
      </c>
      <c r="K168" s="19">
        <v>11601820</v>
      </c>
      <c r="L168" s="19">
        <v>162719282</v>
      </c>
      <c r="M168" s="19">
        <v>113730623</v>
      </c>
      <c r="N168" s="19">
        <v>48988659</v>
      </c>
      <c r="O168" s="19">
        <v>169285088</v>
      </c>
      <c r="P168" s="19">
        <v>11446535</v>
      </c>
      <c r="Q168" s="19">
        <v>129805752</v>
      </c>
      <c r="R168" s="19">
        <v>82304615</v>
      </c>
      <c r="S168" s="19">
        <v>47501137</v>
      </c>
      <c r="T168" s="16" t="s">
        <v>55</v>
      </c>
    </row>
    <row r="169" spans="1:20" x14ac:dyDescent="0.25">
      <c r="A169" s="14">
        <v>1163</v>
      </c>
      <c r="B169" s="18">
        <v>890301430</v>
      </c>
      <c r="C169" s="18" t="s">
        <v>354</v>
      </c>
      <c r="D169" s="18" t="s">
        <v>143</v>
      </c>
      <c r="E169" s="17" t="s">
        <v>42</v>
      </c>
      <c r="F169" s="18" t="s">
        <v>43</v>
      </c>
      <c r="G169" s="18" t="s">
        <v>62</v>
      </c>
      <c r="H169" s="18" t="s">
        <v>144</v>
      </c>
      <c r="I169" s="18" t="s">
        <v>75</v>
      </c>
      <c r="J169" s="21">
        <v>219111968</v>
      </c>
      <c r="K169" s="21">
        <v>37896509</v>
      </c>
      <c r="L169" s="21">
        <v>354244025</v>
      </c>
      <c r="M169" s="21">
        <v>41678010</v>
      </c>
      <c r="N169" s="21">
        <v>312566015</v>
      </c>
      <c r="O169" s="22">
        <v>199008566</v>
      </c>
      <c r="P169" s="22">
        <v>33193355</v>
      </c>
      <c r="Q169" s="22">
        <v>305304059</v>
      </c>
      <c r="R169" s="22">
        <v>30634553</v>
      </c>
      <c r="S169" s="22">
        <v>274669506</v>
      </c>
      <c r="T169" s="18" t="s">
        <v>145</v>
      </c>
    </row>
    <row r="170" spans="1:20" x14ac:dyDescent="0.25">
      <c r="A170" s="14">
        <v>1164</v>
      </c>
      <c r="B170" s="18">
        <v>830033206</v>
      </c>
      <c r="C170" s="18" t="s">
        <v>355</v>
      </c>
      <c r="D170" s="18" t="s">
        <v>143</v>
      </c>
      <c r="E170" s="17" t="s">
        <v>86</v>
      </c>
      <c r="F170" s="18" t="s">
        <v>87</v>
      </c>
      <c r="G170" s="18" t="s">
        <v>88</v>
      </c>
      <c r="H170" s="18" t="s">
        <v>178</v>
      </c>
      <c r="I170" s="18" t="s">
        <v>75</v>
      </c>
      <c r="J170" s="21">
        <v>219077713</v>
      </c>
      <c r="K170" s="21">
        <v>-12294801</v>
      </c>
      <c r="L170" s="21">
        <v>524472040</v>
      </c>
      <c r="M170" s="21">
        <v>571387526</v>
      </c>
      <c r="N170" s="21">
        <v>-46915486</v>
      </c>
      <c r="O170" s="22">
        <v>155607379</v>
      </c>
      <c r="P170" s="22">
        <v>-29534471</v>
      </c>
      <c r="Q170" s="22">
        <v>505035947</v>
      </c>
      <c r="R170" s="22">
        <v>528992458</v>
      </c>
      <c r="S170" s="22">
        <v>-23956511</v>
      </c>
      <c r="T170" s="18" t="s">
        <v>176</v>
      </c>
    </row>
    <row r="171" spans="1:20" x14ac:dyDescent="0.25">
      <c r="A171" s="14">
        <v>1165</v>
      </c>
      <c r="B171" s="15">
        <v>860000794</v>
      </c>
      <c r="C171" s="16" t="s">
        <v>356</v>
      </c>
      <c r="D171" s="14" t="s">
        <v>26</v>
      </c>
      <c r="E171" s="17" t="s">
        <v>27</v>
      </c>
      <c r="F171" s="18" t="s">
        <v>50</v>
      </c>
      <c r="G171" s="14" t="s">
        <v>188</v>
      </c>
      <c r="H171" s="16" t="s">
        <v>357</v>
      </c>
      <c r="I171" s="17" t="s">
        <v>37</v>
      </c>
      <c r="J171" s="19">
        <v>218929567</v>
      </c>
      <c r="K171" s="19">
        <v>9205504</v>
      </c>
      <c r="L171" s="19">
        <v>150370179</v>
      </c>
      <c r="M171" s="19">
        <v>56485764</v>
      </c>
      <c r="N171" s="19">
        <v>93884415</v>
      </c>
      <c r="O171" s="19">
        <v>179522800</v>
      </c>
      <c r="P171" s="19">
        <v>8851480</v>
      </c>
      <c r="Q171" s="19">
        <v>134676527</v>
      </c>
      <c r="R171" s="19">
        <v>49453616</v>
      </c>
      <c r="S171" s="19">
        <v>85222911</v>
      </c>
      <c r="T171" s="16" t="s">
        <v>97</v>
      </c>
    </row>
    <row r="172" spans="1:20" x14ac:dyDescent="0.25">
      <c r="A172" s="14">
        <v>1166</v>
      </c>
      <c r="B172" s="14">
        <v>890942310</v>
      </c>
      <c r="C172" s="14" t="s">
        <v>358</v>
      </c>
      <c r="D172" s="14" t="s">
        <v>26</v>
      </c>
      <c r="E172" s="17" t="s">
        <v>86</v>
      </c>
      <c r="F172" s="16" t="s">
        <v>87</v>
      </c>
      <c r="G172" s="18" t="s">
        <v>247</v>
      </c>
      <c r="H172" s="16" t="s">
        <v>63</v>
      </c>
      <c r="I172" s="17" t="s">
        <v>30</v>
      </c>
      <c r="J172" s="19">
        <v>218537000</v>
      </c>
      <c r="K172" s="19">
        <v>9062000</v>
      </c>
      <c r="L172" s="19">
        <v>121102000</v>
      </c>
      <c r="M172" s="19">
        <v>57401000</v>
      </c>
      <c r="N172" s="19">
        <v>63701000</v>
      </c>
      <c r="O172" s="19">
        <v>153265008</v>
      </c>
      <c r="P172" s="19">
        <v>5159000</v>
      </c>
      <c r="Q172" s="19">
        <v>94068000</v>
      </c>
      <c r="R172" s="19">
        <v>39425000</v>
      </c>
      <c r="S172" s="19">
        <v>54643000</v>
      </c>
      <c r="T172" s="14" t="s">
        <v>31</v>
      </c>
    </row>
    <row r="173" spans="1:20" x14ac:dyDescent="0.25">
      <c r="A173" s="14">
        <v>1167</v>
      </c>
      <c r="B173" s="14">
        <v>802009120</v>
      </c>
      <c r="C173" s="14" t="s">
        <v>359</v>
      </c>
      <c r="D173" s="14" t="s">
        <v>26</v>
      </c>
      <c r="E173" s="17" t="s">
        <v>57</v>
      </c>
      <c r="F173" s="14" t="s">
        <v>58</v>
      </c>
      <c r="G173" s="14" t="s">
        <v>59</v>
      </c>
      <c r="H173" s="14" t="s">
        <v>172</v>
      </c>
      <c r="I173" s="17" t="s">
        <v>30</v>
      </c>
      <c r="J173" s="19">
        <v>218472156</v>
      </c>
      <c r="K173" s="19">
        <v>5448778</v>
      </c>
      <c r="L173" s="19">
        <v>114265555</v>
      </c>
      <c r="M173" s="19">
        <v>118750482</v>
      </c>
      <c r="N173" s="19">
        <v>-4484927</v>
      </c>
      <c r="O173" s="19">
        <v>177257616</v>
      </c>
      <c r="P173" s="19">
        <v>8512784</v>
      </c>
      <c r="Q173" s="19">
        <v>96900218</v>
      </c>
      <c r="R173" s="19">
        <v>106833923</v>
      </c>
      <c r="S173" s="19">
        <v>-9933705</v>
      </c>
      <c r="T173" s="14" t="s">
        <v>38</v>
      </c>
    </row>
    <row r="174" spans="1:20" x14ac:dyDescent="0.25">
      <c r="A174" s="14">
        <v>1168</v>
      </c>
      <c r="B174" s="18">
        <v>860015888</v>
      </c>
      <c r="C174" s="18" t="s">
        <v>360</v>
      </c>
      <c r="D174" s="18" t="s">
        <v>143</v>
      </c>
      <c r="E174" s="17" t="s">
        <v>27</v>
      </c>
      <c r="F174" s="18" t="s">
        <v>28</v>
      </c>
      <c r="G174" s="18" t="s">
        <v>28</v>
      </c>
      <c r="H174" s="18" t="s">
        <v>144</v>
      </c>
      <c r="I174" s="18" t="s">
        <v>75</v>
      </c>
      <c r="J174" s="21">
        <v>218347389</v>
      </c>
      <c r="K174" s="21">
        <v>-6895297</v>
      </c>
      <c r="L174" s="21">
        <v>157678650</v>
      </c>
      <c r="M174" s="21">
        <v>111623601</v>
      </c>
      <c r="N174" s="21">
        <v>46055049</v>
      </c>
      <c r="O174" s="22">
        <v>182134926</v>
      </c>
      <c r="P174" s="22">
        <v>-18562870</v>
      </c>
      <c r="Q174" s="22">
        <v>133868989</v>
      </c>
      <c r="R174" s="22">
        <v>80627755</v>
      </c>
      <c r="S174" s="22">
        <v>53241234</v>
      </c>
      <c r="T174" s="18" t="s">
        <v>145</v>
      </c>
    </row>
    <row r="175" spans="1:20" x14ac:dyDescent="0.25">
      <c r="A175" s="14">
        <v>1169</v>
      </c>
      <c r="B175" s="14">
        <v>860014404</v>
      </c>
      <c r="C175" s="14" t="s">
        <v>361</v>
      </c>
      <c r="D175" s="14" t="s">
        <v>26</v>
      </c>
      <c r="E175" s="17" t="s">
        <v>27</v>
      </c>
      <c r="F175" s="18" t="s">
        <v>50</v>
      </c>
      <c r="G175" s="14" t="s">
        <v>51</v>
      </c>
      <c r="H175" s="14" t="s">
        <v>45</v>
      </c>
      <c r="I175" s="17" t="s">
        <v>37</v>
      </c>
      <c r="J175" s="19">
        <v>218233916</v>
      </c>
      <c r="K175" s="19">
        <v>21636158</v>
      </c>
      <c r="L175" s="19">
        <v>207689400</v>
      </c>
      <c r="M175" s="19">
        <v>86640284</v>
      </c>
      <c r="N175" s="19">
        <v>121049116</v>
      </c>
      <c r="O175" s="19">
        <v>149746096</v>
      </c>
      <c r="P175" s="19">
        <v>13382834</v>
      </c>
      <c r="Q175" s="19">
        <v>173103409</v>
      </c>
      <c r="R175" s="19">
        <v>73686194</v>
      </c>
      <c r="S175" s="19">
        <v>99417215</v>
      </c>
      <c r="T175" s="14" t="s">
        <v>38</v>
      </c>
    </row>
    <row r="176" spans="1:20" x14ac:dyDescent="0.25">
      <c r="A176" s="14">
        <v>1170</v>
      </c>
      <c r="B176" s="15">
        <v>830093443</v>
      </c>
      <c r="C176" s="16" t="s">
        <v>362</v>
      </c>
      <c r="D176" s="14" t="s">
        <v>26</v>
      </c>
      <c r="E176" s="17" t="s">
        <v>27</v>
      </c>
      <c r="F176" s="18" t="s">
        <v>28</v>
      </c>
      <c r="G176" s="18" t="s">
        <v>28</v>
      </c>
      <c r="H176" s="16" t="s">
        <v>363</v>
      </c>
      <c r="I176" s="17" t="s">
        <v>185</v>
      </c>
      <c r="J176" s="19">
        <v>218218026</v>
      </c>
      <c r="K176" s="19">
        <v>2618017</v>
      </c>
      <c r="L176" s="19">
        <v>48242124</v>
      </c>
      <c r="M176" s="19">
        <v>24200888</v>
      </c>
      <c r="N176" s="19">
        <v>24041236</v>
      </c>
      <c r="O176" s="19">
        <v>193138112</v>
      </c>
      <c r="P176" s="19">
        <v>3343284</v>
      </c>
      <c r="Q176" s="19">
        <v>50130524</v>
      </c>
      <c r="R176" s="19">
        <v>28707305</v>
      </c>
      <c r="S176" s="19">
        <v>21423219</v>
      </c>
      <c r="T176" s="16" t="s">
        <v>31</v>
      </c>
    </row>
    <row r="177" spans="1:20" x14ac:dyDescent="0.25">
      <c r="A177" s="14">
        <v>1171</v>
      </c>
      <c r="B177" s="15">
        <v>800229172</v>
      </c>
      <c r="C177" s="16" t="s">
        <v>364</v>
      </c>
      <c r="D177" s="14" t="s">
        <v>26</v>
      </c>
      <c r="E177" s="17" t="s">
        <v>57</v>
      </c>
      <c r="F177" s="16" t="s">
        <v>72</v>
      </c>
      <c r="G177" s="18" t="s">
        <v>73</v>
      </c>
      <c r="H177" s="16" t="s">
        <v>365</v>
      </c>
      <c r="I177" s="17" t="s">
        <v>37</v>
      </c>
      <c r="J177" s="19">
        <v>218137973</v>
      </c>
      <c r="K177" s="19">
        <v>23788746</v>
      </c>
      <c r="L177" s="19">
        <v>220860703</v>
      </c>
      <c r="M177" s="19">
        <v>138540489</v>
      </c>
      <c r="N177" s="19">
        <v>82320214</v>
      </c>
      <c r="O177" s="19">
        <v>174002640</v>
      </c>
      <c r="P177" s="19">
        <v>17164388</v>
      </c>
      <c r="Q177" s="19">
        <v>168825730</v>
      </c>
      <c r="R177" s="19">
        <v>110294261</v>
      </c>
      <c r="S177" s="19">
        <v>58531469</v>
      </c>
      <c r="T177" s="16" t="s">
        <v>31</v>
      </c>
    </row>
    <row r="178" spans="1:20" x14ac:dyDescent="0.25">
      <c r="A178" s="14">
        <v>1172</v>
      </c>
      <c r="B178" s="14">
        <v>860014923</v>
      </c>
      <c r="C178" s="14" t="s">
        <v>366</v>
      </c>
      <c r="D178" s="14" t="s">
        <v>26</v>
      </c>
      <c r="E178" s="17" t="s">
        <v>27</v>
      </c>
      <c r="F178" s="18" t="s">
        <v>28</v>
      </c>
      <c r="G178" s="18" t="s">
        <v>28</v>
      </c>
      <c r="H178" s="14" t="s">
        <v>367</v>
      </c>
      <c r="I178" s="18" t="s">
        <v>75</v>
      </c>
      <c r="J178" s="19">
        <v>218100997</v>
      </c>
      <c r="K178" s="19">
        <v>1356989</v>
      </c>
      <c r="L178" s="19">
        <v>187655380</v>
      </c>
      <c r="M178" s="19">
        <v>114881562</v>
      </c>
      <c r="N178" s="19">
        <v>72773818</v>
      </c>
      <c r="O178" s="19">
        <v>176958112</v>
      </c>
      <c r="P178" s="19">
        <v>576463</v>
      </c>
      <c r="Q178" s="19">
        <v>188419709</v>
      </c>
      <c r="R178" s="19">
        <v>107941036</v>
      </c>
      <c r="S178" s="19">
        <v>80478673</v>
      </c>
      <c r="T178" s="14" t="s">
        <v>55</v>
      </c>
    </row>
    <row r="179" spans="1:20" x14ac:dyDescent="0.25">
      <c r="A179" s="14">
        <v>1173</v>
      </c>
      <c r="B179" s="18">
        <v>800169499</v>
      </c>
      <c r="C179" s="18" t="s">
        <v>368</v>
      </c>
      <c r="D179" s="18" t="s">
        <v>174</v>
      </c>
      <c r="E179" s="17" t="s">
        <v>86</v>
      </c>
      <c r="F179" s="18" t="s">
        <v>87</v>
      </c>
      <c r="G179" s="18" t="s">
        <v>88</v>
      </c>
      <c r="H179" s="18" t="s">
        <v>369</v>
      </c>
      <c r="I179" s="18" t="s">
        <v>94</v>
      </c>
      <c r="J179" s="21">
        <v>217813324</v>
      </c>
      <c r="K179" s="21">
        <v>432047734</v>
      </c>
      <c r="L179" s="21">
        <v>2387774405</v>
      </c>
      <c r="M179" s="21">
        <v>638257285</v>
      </c>
      <c r="N179" s="21">
        <v>1749517120</v>
      </c>
      <c r="O179" s="22">
        <v>47316448</v>
      </c>
      <c r="P179" s="22">
        <v>-88016006</v>
      </c>
      <c r="Q179" s="22">
        <v>3377089036</v>
      </c>
      <c r="R179" s="22">
        <v>1769146590</v>
      </c>
      <c r="S179" s="22">
        <v>1607942446</v>
      </c>
      <c r="T179" s="18" t="s">
        <v>176</v>
      </c>
    </row>
    <row r="180" spans="1:20" x14ac:dyDescent="0.25">
      <c r="A180" s="14">
        <v>1174</v>
      </c>
      <c r="B180" s="18">
        <v>800241602</v>
      </c>
      <c r="C180" s="18" t="s">
        <v>370</v>
      </c>
      <c r="D180" s="18" t="s">
        <v>143</v>
      </c>
      <c r="E180" s="17" t="s">
        <v>86</v>
      </c>
      <c r="F180" s="18" t="s">
        <v>87</v>
      </c>
      <c r="G180" s="18" t="s">
        <v>88</v>
      </c>
      <c r="H180" s="18" t="s">
        <v>144</v>
      </c>
      <c r="I180" s="18" t="s">
        <v>75</v>
      </c>
      <c r="J180" s="21">
        <v>217654101</v>
      </c>
      <c r="K180" s="21">
        <v>8207573</v>
      </c>
      <c r="L180" s="21">
        <v>189264338</v>
      </c>
      <c r="M180" s="21">
        <v>133647743</v>
      </c>
      <c r="N180" s="21">
        <v>55616595</v>
      </c>
      <c r="O180" s="22">
        <v>183605548</v>
      </c>
      <c r="P180" s="22">
        <v>22991327</v>
      </c>
      <c r="Q180" s="22">
        <v>79773581</v>
      </c>
      <c r="R180" s="22">
        <v>31953655</v>
      </c>
      <c r="S180" s="22">
        <v>47819926</v>
      </c>
      <c r="T180" s="18" t="s">
        <v>145</v>
      </c>
    </row>
    <row r="181" spans="1:20" x14ac:dyDescent="0.25">
      <c r="A181" s="14">
        <v>1175</v>
      </c>
      <c r="B181" s="15">
        <v>890919549</v>
      </c>
      <c r="C181" s="16" t="s">
        <v>371</v>
      </c>
      <c r="D181" s="14" t="s">
        <v>26</v>
      </c>
      <c r="E181" s="17" t="s">
        <v>86</v>
      </c>
      <c r="F181" s="16" t="s">
        <v>87</v>
      </c>
      <c r="G181" s="18" t="s">
        <v>103</v>
      </c>
      <c r="H181" s="16" t="s">
        <v>295</v>
      </c>
      <c r="I181" s="17" t="s">
        <v>30</v>
      </c>
      <c r="J181" s="19">
        <v>217117995</v>
      </c>
      <c r="K181" s="19">
        <v>6201724</v>
      </c>
      <c r="L181" s="19">
        <v>98346901</v>
      </c>
      <c r="M181" s="19">
        <v>69460584</v>
      </c>
      <c r="N181" s="19">
        <v>28886317</v>
      </c>
      <c r="O181" s="19">
        <v>184135376</v>
      </c>
      <c r="P181" s="19">
        <v>9322546</v>
      </c>
      <c r="Q181" s="19">
        <v>95636665</v>
      </c>
      <c r="R181" s="19">
        <v>72952072</v>
      </c>
      <c r="S181" s="19">
        <v>22684593</v>
      </c>
      <c r="T181" s="16" t="s">
        <v>38</v>
      </c>
    </row>
    <row r="182" spans="1:20" x14ac:dyDescent="0.25">
      <c r="A182" s="14">
        <v>1176</v>
      </c>
      <c r="B182" s="15">
        <v>890300208</v>
      </c>
      <c r="C182" s="16" t="s">
        <v>372</v>
      </c>
      <c r="D182" s="14" t="s">
        <v>26</v>
      </c>
      <c r="E182" s="17" t="s">
        <v>42</v>
      </c>
      <c r="F182" s="16" t="s">
        <v>43</v>
      </c>
      <c r="G182" s="18" t="s">
        <v>373</v>
      </c>
      <c r="H182" s="16" t="s">
        <v>67</v>
      </c>
      <c r="I182" s="17" t="s">
        <v>37</v>
      </c>
      <c r="J182" s="19">
        <v>216469725</v>
      </c>
      <c r="K182" s="19">
        <v>4549707</v>
      </c>
      <c r="L182" s="19">
        <v>182607376</v>
      </c>
      <c r="M182" s="19">
        <v>136017076</v>
      </c>
      <c r="N182" s="19">
        <v>46590300</v>
      </c>
      <c r="O182" s="19">
        <v>191735552</v>
      </c>
      <c r="P182" s="19">
        <v>3273487</v>
      </c>
      <c r="Q182" s="19">
        <v>131998626</v>
      </c>
      <c r="R182" s="19">
        <v>90850944</v>
      </c>
      <c r="S182" s="19">
        <v>41147682</v>
      </c>
      <c r="T182" s="16" t="s">
        <v>97</v>
      </c>
    </row>
    <row r="183" spans="1:20" x14ac:dyDescent="0.25">
      <c r="A183" s="14">
        <v>1177</v>
      </c>
      <c r="B183" s="14">
        <v>890903995</v>
      </c>
      <c r="C183" s="14" t="s">
        <v>374</v>
      </c>
      <c r="D183" s="14" t="s">
        <v>26</v>
      </c>
      <c r="E183" s="17" t="s">
        <v>86</v>
      </c>
      <c r="F183" s="20" t="s">
        <v>87</v>
      </c>
      <c r="G183" s="18" t="s">
        <v>88</v>
      </c>
      <c r="H183" s="16" t="s">
        <v>375</v>
      </c>
      <c r="I183" s="17" t="s">
        <v>30</v>
      </c>
      <c r="J183" s="19">
        <v>216434434</v>
      </c>
      <c r="K183" s="19">
        <v>7179719</v>
      </c>
      <c r="L183" s="19">
        <v>184898462</v>
      </c>
      <c r="M183" s="19">
        <v>116086831</v>
      </c>
      <c r="N183" s="19">
        <v>68811631</v>
      </c>
      <c r="O183" s="19">
        <v>169522112</v>
      </c>
      <c r="P183" s="19">
        <v>4755423</v>
      </c>
      <c r="Q183" s="19">
        <v>144951802</v>
      </c>
      <c r="R183" s="19">
        <v>82649890</v>
      </c>
      <c r="S183" s="19">
        <v>62301912</v>
      </c>
      <c r="T183" s="14" t="s">
        <v>38</v>
      </c>
    </row>
    <row r="184" spans="1:20" x14ac:dyDescent="0.25">
      <c r="A184" s="14">
        <v>1178</v>
      </c>
      <c r="B184" s="15">
        <v>901135466</v>
      </c>
      <c r="C184" s="16" t="s">
        <v>376</v>
      </c>
      <c r="D184" s="14" t="s">
        <v>26</v>
      </c>
      <c r="E184" s="17" t="s">
        <v>27</v>
      </c>
      <c r="F184" s="18" t="s">
        <v>28</v>
      </c>
      <c r="G184" s="18" t="s">
        <v>28</v>
      </c>
      <c r="H184" s="16" t="s">
        <v>63</v>
      </c>
      <c r="I184" s="17" t="s">
        <v>30</v>
      </c>
      <c r="J184" s="19">
        <v>216125943</v>
      </c>
      <c r="K184" s="19">
        <v>9166594</v>
      </c>
      <c r="L184" s="19">
        <v>41155667</v>
      </c>
      <c r="M184" s="19">
        <v>24651864</v>
      </c>
      <c r="N184" s="19">
        <v>16503803</v>
      </c>
      <c r="O184" s="19">
        <v>149300176</v>
      </c>
      <c r="P184" s="19">
        <v>4480616</v>
      </c>
      <c r="Q184" s="19">
        <v>27990956</v>
      </c>
      <c r="R184" s="19">
        <v>20653746</v>
      </c>
      <c r="S184" s="19">
        <v>7337210</v>
      </c>
      <c r="T184" s="16" t="s">
        <v>31</v>
      </c>
    </row>
    <row r="185" spans="1:20" x14ac:dyDescent="0.25">
      <c r="A185" s="14">
        <v>1179</v>
      </c>
      <c r="B185" s="15">
        <v>890911878</v>
      </c>
      <c r="C185" s="16" t="s">
        <v>377</v>
      </c>
      <c r="D185" s="14" t="s">
        <v>26</v>
      </c>
      <c r="E185" s="17" t="s">
        <v>86</v>
      </c>
      <c r="F185" s="16" t="s">
        <v>87</v>
      </c>
      <c r="G185" s="18" t="s">
        <v>88</v>
      </c>
      <c r="H185" s="16" t="s">
        <v>63</v>
      </c>
      <c r="I185" s="17" t="s">
        <v>30</v>
      </c>
      <c r="J185" s="19">
        <v>216085055</v>
      </c>
      <c r="K185" s="19">
        <v>6955521</v>
      </c>
      <c r="L185" s="19">
        <v>98584906</v>
      </c>
      <c r="M185" s="19">
        <v>30326243</v>
      </c>
      <c r="N185" s="19">
        <v>68258663</v>
      </c>
      <c r="O185" s="19">
        <v>177754784</v>
      </c>
      <c r="P185" s="19">
        <v>5026191</v>
      </c>
      <c r="Q185" s="19">
        <v>73763895</v>
      </c>
      <c r="R185" s="19">
        <v>12460753</v>
      </c>
      <c r="S185" s="19">
        <v>61303142</v>
      </c>
      <c r="T185" s="16" t="s">
        <v>31</v>
      </c>
    </row>
    <row r="186" spans="1:20" x14ac:dyDescent="0.25">
      <c r="A186" s="14">
        <v>1180</v>
      </c>
      <c r="B186" s="18">
        <v>891856000</v>
      </c>
      <c r="C186" s="18" t="s">
        <v>378</v>
      </c>
      <c r="D186" s="18" t="s">
        <v>143</v>
      </c>
      <c r="E186" s="17" t="s">
        <v>343</v>
      </c>
      <c r="F186" s="18" t="s">
        <v>379</v>
      </c>
      <c r="G186" s="18" t="s">
        <v>380</v>
      </c>
      <c r="H186" s="18" t="s">
        <v>281</v>
      </c>
      <c r="I186" s="18" t="s">
        <v>75</v>
      </c>
      <c r="J186" s="21">
        <v>215948657</v>
      </c>
      <c r="K186" s="21">
        <v>-15023499</v>
      </c>
      <c r="L186" s="21">
        <v>144061048</v>
      </c>
      <c r="M186" s="21">
        <v>160099271</v>
      </c>
      <c r="N186" s="21">
        <v>-16038223</v>
      </c>
      <c r="O186" s="22">
        <v>215896310</v>
      </c>
      <c r="P186" s="22">
        <v>-14184163</v>
      </c>
      <c r="Q186" s="22">
        <v>38790979</v>
      </c>
      <c r="R186" s="22">
        <v>179805703</v>
      </c>
      <c r="S186" s="22">
        <v>-141014724</v>
      </c>
      <c r="T186" s="18" t="s">
        <v>225</v>
      </c>
    </row>
    <row r="187" spans="1:20" x14ac:dyDescent="0.25">
      <c r="A187" s="14">
        <v>1181</v>
      </c>
      <c r="B187" s="15">
        <v>800177854</v>
      </c>
      <c r="C187" s="16" t="s">
        <v>381</v>
      </c>
      <c r="D187" s="14" t="s">
        <v>26</v>
      </c>
      <c r="E187" s="17" t="s">
        <v>343</v>
      </c>
      <c r="F187" s="16" t="s">
        <v>382</v>
      </c>
      <c r="G187" s="18" t="s">
        <v>383</v>
      </c>
      <c r="H187" s="16" t="s">
        <v>160</v>
      </c>
      <c r="I187" s="17" t="s">
        <v>94</v>
      </c>
      <c r="J187" s="19">
        <v>215910172</v>
      </c>
      <c r="K187" s="19">
        <v>20532712</v>
      </c>
      <c r="L187" s="19">
        <v>93981756</v>
      </c>
      <c r="M187" s="19">
        <v>50502421</v>
      </c>
      <c r="N187" s="19">
        <v>43479335</v>
      </c>
      <c r="O187" s="19">
        <v>132575888</v>
      </c>
      <c r="P187" s="19">
        <v>5677932</v>
      </c>
      <c r="Q187" s="19">
        <v>81783755</v>
      </c>
      <c r="R187" s="19">
        <v>54837132</v>
      </c>
      <c r="S187" s="19">
        <v>26946623</v>
      </c>
      <c r="T187" s="16" t="s">
        <v>31</v>
      </c>
    </row>
    <row r="188" spans="1:20" x14ac:dyDescent="0.25">
      <c r="A188" s="14">
        <v>1182</v>
      </c>
      <c r="B188" s="15">
        <v>830126395</v>
      </c>
      <c r="C188" s="16" t="s">
        <v>384</v>
      </c>
      <c r="D188" s="14" t="s">
        <v>26</v>
      </c>
      <c r="E188" s="17" t="s">
        <v>27</v>
      </c>
      <c r="F188" s="18" t="s">
        <v>28</v>
      </c>
      <c r="G188" s="18" t="s">
        <v>28</v>
      </c>
      <c r="H188" s="16" t="s">
        <v>202</v>
      </c>
      <c r="I188" s="18" t="s">
        <v>75</v>
      </c>
      <c r="J188" s="19">
        <v>215876628</v>
      </c>
      <c r="K188" s="19">
        <v>95823</v>
      </c>
      <c r="L188" s="19">
        <v>86441406</v>
      </c>
      <c r="M188" s="19">
        <v>46739350</v>
      </c>
      <c r="N188" s="19">
        <v>39702056</v>
      </c>
      <c r="O188" s="19">
        <v>222844912</v>
      </c>
      <c r="P188" s="19">
        <v>3900183</v>
      </c>
      <c r="Q188" s="19">
        <v>85226121</v>
      </c>
      <c r="R188" s="19">
        <v>45619888</v>
      </c>
      <c r="S188" s="19">
        <v>39606233</v>
      </c>
      <c r="T188" s="16" t="s">
        <v>38</v>
      </c>
    </row>
    <row r="189" spans="1:20" x14ac:dyDescent="0.25">
      <c r="A189" s="14">
        <v>1183</v>
      </c>
      <c r="B189" s="18">
        <v>900304940</v>
      </c>
      <c r="C189" s="18" t="s">
        <v>385</v>
      </c>
      <c r="D189" s="14" t="s">
        <v>26</v>
      </c>
      <c r="E189" s="17" t="s">
        <v>27</v>
      </c>
      <c r="F189" s="18" t="s">
        <v>28</v>
      </c>
      <c r="G189" s="18" t="s">
        <v>28</v>
      </c>
      <c r="H189" s="18" t="s">
        <v>386</v>
      </c>
      <c r="I189" s="18" t="s">
        <v>75</v>
      </c>
      <c r="J189" s="21">
        <v>215514872</v>
      </c>
      <c r="K189" s="21">
        <v>-1380936</v>
      </c>
      <c r="L189" s="21">
        <v>466454071</v>
      </c>
      <c r="M189" s="21">
        <v>320299757</v>
      </c>
      <c r="N189" s="21">
        <v>146154314</v>
      </c>
      <c r="O189" s="22">
        <v>140066544</v>
      </c>
      <c r="P189" s="22">
        <v>5436001</v>
      </c>
      <c r="Q189" s="22">
        <v>499549301</v>
      </c>
      <c r="R189" s="22">
        <v>327019554</v>
      </c>
      <c r="S189" s="22">
        <v>172529747</v>
      </c>
      <c r="T189" s="18" t="s">
        <v>55</v>
      </c>
    </row>
    <row r="190" spans="1:20" x14ac:dyDescent="0.25">
      <c r="A190" s="14">
        <v>1184</v>
      </c>
      <c r="B190" s="18">
        <v>860031768</v>
      </c>
      <c r="C190" s="18" t="s">
        <v>387</v>
      </c>
      <c r="D190" s="14" t="s">
        <v>26</v>
      </c>
      <c r="E190" s="17" t="s">
        <v>57</v>
      </c>
      <c r="F190" s="18" t="s">
        <v>58</v>
      </c>
      <c r="G190" s="14" t="s">
        <v>59</v>
      </c>
      <c r="H190" s="18" t="s">
        <v>388</v>
      </c>
      <c r="I190" s="17" t="s">
        <v>185</v>
      </c>
      <c r="J190" s="21">
        <v>215372266</v>
      </c>
      <c r="K190" s="21">
        <v>7423599</v>
      </c>
      <c r="L190" s="21">
        <v>225367868</v>
      </c>
      <c r="M190" s="21">
        <v>90654128</v>
      </c>
      <c r="N190" s="21">
        <v>134713740</v>
      </c>
      <c r="O190" s="22">
        <v>159958224</v>
      </c>
      <c r="P190" s="22">
        <v>9464893</v>
      </c>
      <c r="Q190" s="22">
        <v>218011392</v>
      </c>
      <c r="R190" s="22">
        <v>78226980</v>
      </c>
      <c r="S190" s="22">
        <v>139784412</v>
      </c>
      <c r="T190" s="18" t="s">
        <v>31</v>
      </c>
    </row>
    <row r="191" spans="1:20" x14ac:dyDescent="0.25">
      <c r="A191" s="14">
        <v>1185</v>
      </c>
      <c r="B191" s="18">
        <v>830513773</v>
      </c>
      <c r="C191" s="18" t="s">
        <v>389</v>
      </c>
      <c r="D191" s="14" t="s">
        <v>26</v>
      </c>
      <c r="E191" s="17" t="s">
        <v>27</v>
      </c>
      <c r="F191" s="18" t="s">
        <v>28</v>
      </c>
      <c r="G191" s="18" t="s">
        <v>28</v>
      </c>
      <c r="H191" s="18" t="s">
        <v>390</v>
      </c>
      <c r="I191" s="18" t="s">
        <v>75</v>
      </c>
      <c r="J191" s="21">
        <v>215295322</v>
      </c>
      <c r="K191" s="21">
        <v>4207163</v>
      </c>
      <c r="L191" s="21">
        <v>136065218</v>
      </c>
      <c r="M191" s="21">
        <v>71091975</v>
      </c>
      <c r="N191" s="21">
        <v>64973243</v>
      </c>
      <c r="O191" s="22">
        <v>180757760</v>
      </c>
      <c r="P191" s="22">
        <v>315357</v>
      </c>
      <c r="Q191" s="22">
        <v>125591893</v>
      </c>
      <c r="R191" s="22">
        <v>67874722</v>
      </c>
      <c r="S191" s="22">
        <v>57717171</v>
      </c>
      <c r="T191" s="18" t="s">
        <v>55</v>
      </c>
    </row>
    <row r="192" spans="1:20" x14ac:dyDescent="0.25">
      <c r="A192" s="14">
        <v>1186</v>
      </c>
      <c r="B192" s="18">
        <v>860001584</v>
      </c>
      <c r="C192" s="18" t="s">
        <v>391</v>
      </c>
      <c r="D192" s="14" t="s">
        <v>26</v>
      </c>
      <c r="E192" s="17" t="s">
        <v>27</v>
      </c>
      <c r="F192" s="18" t="s">
        <v>28</v>
      </c>
      <c r="G192" s="18" t="s">
        <v>28</v>
      </c>
      <c r="H192" s="18" t="s">
        <v>164</v>
      </c>
      <c r="I192" s="17" t="s">
        <v>30</v>
      </c>
      <c r="J192" s="21">
        <v>214940745</v>
      </c>
      <c r="K192" s="21">
        <v>10492707</v>
      </c>
      <c r="L192" s="21">
        <v>247584621</v>
      </c>
      <c r="M192" s="21">
        <v>66558467</v>
      </c>
      <c r="N192" s="21">
        <v>181026154</v>
      </c>
      <c r="O192" s="22">
        <v>205821808</v>
      </c>
      <c r="P192" s="22">
        <v>9783439</v>
      </c>
      <c r="Q192" s="22">
        <v>230008328</v>
      </c>
      <c r="R192" s="22">
        <v>70002090</v>
      </c>
      <c r="S192" s="22">
        <v>160006238</v>
      </c>
      <c r="T192" s="18" t="s">
        <v>38</v>
      </c>
    </row>
    <row r="193" spans="1:20" x14ac:dyDescent="0.25">
      <c r="A193" s="14">
        <v>1187</v>
      </c>
      <c r="B193" s="18">
        <v>901198783</v>
      </c>
      <c r="C193" s="18" t="s">
        <v>392</v>
      </c>
      <c r="D193" s="14" t="s">
        <v>26</v>
      </c>
      <c r="E193" s="17" t="s">
        <v>27</v>
      </c>
      <c r="F193" s="18" t="s">
        <v>28</v>
      </c>
      <c r="G193" s="18" t="s">
        <v>28</v>
      </c>
      <c r="H193" s="18" t="s">
        <v>393</v>
      </c>
      <c r="I193" s="17" t="s">
        <v>30</v>
      </c>
      <c r="J193" s="21">
        <v>214907716</v>
      </c>
      <c r="K193" s="21">
        <v>-43204354</v>
      </c>
      <c r="L193" s="21">
        <v>55982638</v>
      </c>
      <c r="M193" s="21">
        <v>59510756</v>
      </c>
      <c r="N193" s="21">
        <v>-3528118</v>
      </c>
      <c r="O193" s="22">
        <v>207884400</v>
      </c>
      <c r="P193" s="22">
        <v>-25077223</v>
      </c>
      <c r="Q193" s="22">
        <v>59302174</v>
      </c>
      <c r="R193" s="22">
        <v>84697055</v>
      </c>
      <c r="S193" s="22">
        <v>-25394881</v>
      </c>
      <c r="T193" s="18" t="s">
        <v>38</v>
      </c>
    </row>
    <row r="194" spans="1:20" x14ac:dyDescent="0.25">
      <c r="A194" s="14">
        <v>1188</v>
      </c>
      <c r="B194" s="18">
        <v>890907245</v>
      </c>
      <c r="C194" s="18" t="s">
        <v>394</v>
      </c>
      <c r="D194" s="14" t="s">
        <v>26</v>
      </c>
      <c r="E194" s="17" t="s">
        <v>86</v>
      </c>
      <c r="F194" s="18" t="s">
        <v>87</v>
      </c>
      <c r="G194" s="18" t="s">
        <v>153</v>
      </c>
      <c r="H194" s="18" t="s">
        <v>395</v>
      </c>
      <c r="I194" s="17" t="s">
        <v>37</v>
      </c>
      <c r="J194" s="21">
        <v>214853096</v>
      </c>
      <c r="K194" s="21">
        <v>-1509452</v>
      </c>
      <c r="L194" s="21">
        <v>105317876</v>
      </c>
      <c r="M194" s="21">
        <v>51048057</v>
      </c>
      <c r="N194" s="21">
        <v>54269819</v>
      </c>
      <c r="O194" s="22">
        <v>151432128</v>
      </c>
      <c r="P194" s="22">
        <v>-2436039</v>
      </c>
      <c r="Q194" s="22">
        <v>92128961</v>
      </c>
      <c r="R194" s="22">
        <v>35236986</v>
      </c>
      <c r="S194" s="22">
        <v>56891975</v>
      </c>
      <c r="T194" s="18" t="s">
        <v>31</v>
      </c>
    </row>
    <row r="195" spans="1:20" x14ac:dyDescent="0.25">
      <c r="A195" s="14">
        <v>1189</v>
      </c>
      <c r="B195" s="18">
        <v>800010866</v>
      </c>
      <c r="C195" s="18" t="s">
        <v>396</v>
      </c>
      <c r="D195" s="18" t="s">
        <v>204</v>
      </c>
      <c r="E195" s="18" t="s">
        <v>86</v>
      </c>
      <c r="F195" s="18" t="s">
        <v>87</v>
      </c>
      <c r="G195" s="18" t="s">
        <v>88</v>
      </c>
      <c r="H195" s="18" t="s">
        <v>205</v>
      </c>
      <c r="I195" s="18" t="s">
        <v>75</v>
      </c>
      <c r="J195" s="21">
        <v>214809315</v>
      </c>
      <c r="K195" s="21">
        <v>4543397</v>
      </c>
      <c r="L195" s="21">
        <v>63515008</v>
      </c>
      <c r="M195" s="21">
        <v>30759745</v>
      </c>
      <c r="N195" s="21">
        <v>32755262</v>
      </c>
      <c r="O195" s="22">
        <v>177172642</v>
      </c>
      <c r="P195" s="22">
        <v>2936232</v>
      </c>
      <c r="Q195" s="22">
        <v>42345306</v>
      </c>
      <c r="R195" s="22">
        <v>23806992</v>
      </c>
      <c r="S195" s="22">
        <v>18538314</v>
      </c>
      <c r="T195" s="23" t="s">
        <v>145</v>
      </c>
    </row>
    <row r="196" spans="1:20" x14ac:dyDescent="0.25">
      <c r="A196" s="14">
        <v>1190</v>
      </c>
      <c r="B196" s="18">
        <v>901024705</v>
      </c>
      <c r="C196" s="18" t="s">
        <v>397</v>
      </c>
      <c r="D196" s="14" t="s">
        <v>26</v>
      </c>
      <c r="E196" s="18" t="s">
        <v>33</v>
      </c>
      <c r="F196" s="18" t="s">
        <v>34</v>
      </c>
      <c r="G196" s="18" t="s">
        <v>35</v>
      </c>
      <c r="H196" s="18" t="s">
        <v>213</v>
      </c>
      <c r="I196" s="17" t="s">
        <v>30</v>
      </c>
      <c r="J196" s="21">
        <v>214620321</v>
      </c>
      <c r="K196" s="21">
        <v>21773494</v>
      </c>
      <c r="L196" s="21">
        <v>46103693</v>
      </c>
      <c r="M196" s="21">
        <v>19816701</v>
      </c>
      <c r="N196" s="21">
        <v>26286992</v>
      </c>
      <c r="O196" s="22">
        <v>20076420</v>
      </c>
      <c r="P196" s="22">
        <v>1690531</v>
      </c>
      <c r="Q196" s="22">
        <v>19877254</v>
      </c>
      <c r="R196" s="22">
        <v>14795115</v>
      </c>
      <c r="S196" s="22">
        <v>5082139</v>
      </c>
      <c r="T196" s="18" t="s">
        <v>31</v>
      </c>
    </row>
    <row r="197" spans="1:20" x14ac:dyDescent="0.25">
      <c r="A197" s="14">
        <v>1191</v>
      </c>
      <c r="B197" s="18">
        <v>900529730</v>
      </c>
      <c r="C197" s="18" t="s">
        <v>398</v>
      </c>
      <c r="D197" s="14" t="s">
        <v>26</v>
      </c>
      <c r="E197" s="18" t="s">
        <v>33</v>
      </c>
      <c r="F197" s="18" t="s">
        <v>65</v>
      </c>
      <c r="G197" s="14" t="s">
        <v>399</v>
      </c>
      <c r="H197" s="18" t="s">
        <v>311</v>
      </c>
      <c r="I197" s="18" t="s">
        <v>75</v>
      </c>
      <c r="J197" s="21">
        <v>214290967</v>
      </c>
      <c r="K197" s="21">
        <v>184962678</v>
      </c>
      <c r="L197" s="21">
        <v>132711028</v>
      </c>
      <c r="M197" s="21">
        <v>122204643</v>
      </c>
      <c r="N197" s="21">
        <v>10506385</v>
      </c>
      <c r="O197" s="22">
        <v>3762014</v>
      </c>
      <c r="P197" s="22">
        <v>3340540</v>
      </c>
      <c r="Q197" s="22">
        <v>70716389</v>
      </c>
      <c r="R197" s="22">
        <v>1464635</v>
      </c>
      <c r="S197" s="22">
        <v>69251754</v>
      </c>
      <c r="T197" s="18" t="s">
        <v>31</v>
      </c>
    </row>
    <row r="198" spans="1:20" x14ac:dyDescent="0.25">
      <c r="A198" s="14">
        <v>1192</v>
      </c>
      <c r="B198" s="18">
        <v>890922586</v>
      </c>
      <c r="C198" s="18" t="s">
        <v>400</v>
      </c>
      <c r="D198" s="14" t="s">
        <v>26</v>
      </c>
      <c r="E198" s="17" t="s">
        <v>86</v>
      </c>
      <c r="F198" s="18" t="s">
        <v>87</v>
      </c>
      <c r="G198" s="18" t="s">
        <v>88</v>
      </c>
      <c r="H198" s="18" t="s">
        <v>132</v>
      </c>
      <c r="I198" s="17" t="s">
        <v>30</v>
      </c>
      <c r="J198" s="21">
        <v>214087492</v>
      </c>
      <c r="K198" s="21">
        <v>4772348</v>
      </c>
      <c r="L198" s="21">
        <v>64256098</v>
      </c>
      <c r="M198" s="21">
        <v>33871649</v>
      </c>
      <c r="N198" s="21">
        <v>30384449</v>
      </c>
      <c r="O198" s="22">
        <v>215101648</v>
      </c>
      <c r="P198" s="22">
        <v>7540735</v>
      </c>
      <c r="Q198" s="22">
        <v>60268539</v>
      </c>
      <c r="R198" s="22">
        <v>28956176</v>
      </c>
      <c r="S198" s="22">
        <v>31312363</v>
      </c>
      <c r="T198" s="18" t="s">
        <v>55</v>
      </c>
    </row>
    <row r="199" spans="1:20" x14ac:dyDescent="0.25">
      <c r="A199" s="14">
        <v>1193</v>
      </c>
      <c r="B199" s="18">
        <v>900893377</v>
      </c>
      <c r="C199" s="18" t="s">
        <v>401</v>
      </c>
      <c r="D199" s="14" t="s">
        <v>26</v>
      </c>
      <c r="E199" s="17" t="s">
        <v>27</v>
      </c>
      <c r="F199" s="18" t="s">
        <v>28</v>
      </c>
      <c r="G199" s="18" t="s">
        <v>28</v>
      </c>
      <c r="H199" s="18" t="s">
        <v>402</v>
      </c>
      <c r="I199" s="17" t="s">
        <v>30</v>
      </c>
      <c r="J199" s="21">
        <v>214087488</v>
      </c>
      <c r="K199" s="21">
        <v>3225179</v>
      </c>
      <c r="L199" s="21">
        <v>127478028</v>
      </c>
      <c r="M199" s="21">
        <v>122391158</v>
      </c>
      <c r="N199" s="21">
        <v>5086870</v>
      </c>
      <c r="O199" s="22">
        <v>98280672</v>
      </c>
      <c r="P199" s="22">
        <v>1657830</v>
      </c>
      <c r="Q199" s="22">
        <v>24782183</v>
      </c>
      <c r="R199" s="22">
        <v>22920492</v>
      </c>
      <c r="S199" s="22">
        <v>1861691</v>
      </c>
      <c r="T199" s="18" t="s">
        <v>31</v>
      </c>
    </row>
    <row r="200" spans="1:20" x14ac:dyDescent="0.25">
      <c r="A200" s="14">
        <v>1194</v>
      </c>
      <c r="B200" s="18">
        <v>900951033</v>
      </c>
      <c r="C200" s="18" t="s">
        <v>403</v>
      </c>
      <c r="D200" s="18" t="s">
        <v>143</v>
      </c>
      <c r="E200" s="17" t="s">
        <v>42</v>
      </c>
      <c r="F200" s="18" t="s">
        <v>43</v>
      </c>
      <c r="G200" s="18" t="s">
        <v>62</v>
      </c>
      <c r="H200" s="18" t="s">
        <v>144</v>
      </c>
      <c r="I200" s="18" t="s">
        <v>75</v>
      </c>
      <c r="J200" s="21">
        <v>213978211</v>
      </c>
      <c r="K200" s="21">
        <v>11576305</v>
      </c>
      <c r="L200" s="21">
        <v>346090162</v>
      </c>
      <c r="M200" s="21">
        <v>254076139</v>
      </c>
      <c r="N200" s="21">
        <v>92014023</v>
      </c>
      <c r="O200" s="22">
        <v>234892261</v>
      </c>
      <c r="P200" s="22">
        <v>19202304</v>
      </c>
      <c r="Q200" s="22">
        <v>292620505</v>
      </c>
      <c r="R200" s="22">
        <v>209825099</v>
      </c>
      <c r="S200" s="22">
        <v>82795406</v>
      </c>
      <c r="T200" s="18" t="s">
        <v>145</v>
      </c>
    </row>
    <row r="201" spans="1:20" x14ac:dyDescent="0.25">
      <c r="A201" s="14">
        <v>1195</v>
      </c>
      <c r="B201" s="18">
        <v>800061228</v>
      </c>
      <c r="C201" s="18" t="s">
        <v>404</v>
      </c>
      <c r="D201" s="14" t="s">
        <v>26</v>
      </c>
      <c r="E201" s="17" t="s">
        <v>86</v>
      </c>
      <c r="F201" s="18" t="s">
        <v>87</v>
      </c>
      <c r="G201" s="18" t="s">
        <v>103</v>
      </c>
      <c r="H201" s="18" t="s">
        <v>405</v>
      </c>
      <c r="I201" s="17" t="s">
        <v>30</v>
      </c>
      <c r="J201" s="21">
        <v>213738224</v>
      </c>
      <c r="K201" s="21">
        <v>5308848</v>
      </c>
      <c r="L201" s="21">
        <v>65464142</v>
      </c>
      <c r="M201" s="21">
        <v>47871407</v>
      </c>
      <c r="N201" s="21">
        <v>17592735</v>
      </c>
      <c r="O201" s="22">
        <v>191916432</v>
      </c>
      <c r="P201" s="22">
        <v>4494240</v>
      </c>
      <c r="Q201" s="22">
        <v>56322715</v>
      </c>
      <c r="R201" s="22">
        <v>40727722</v>
      </c>
      <c r="S201" s="22">
        <v>15594993</v>
      </c>
      <c r="T201" s="18" t="s">
        <v>31</v>
      </c>
    </row>
    <row r="202" spans="1:20" x14ac:dyDescent="0.25">
      <c r="A202" s="14">
        <v>1196</v>
      </c>
      <c r="B202" s="18">
        <v>900581702</v>
      </c>
      <c r="C202" s="18" t="s">
        <v>406</v>
      </c>
      <c r="D202" s="18" t="s">
        <v>143</v>
      </c>
      <c r="E202" s="18" t="s">
        <v>33</v>
      </c>
      <c r="F202" s="18" t="s">
        <v>65</v>
      </c>
      <c r="G202" s="14" t="s">
        <v>66</v>
      </c>
      <c r="H202" s="18" t="s">
        <v>144</v>
      </c>
      <c r="I202" s="18" t="s">
        <v>75</v>
      </c>
      <c r="J202" s="21">
        <v>213598545</v>
      </c>
      <c r="K202" s="21">
        <v>14566040</v>
      </c>
      <c r="L202" s="21">
        <v>136923405</v>
      </c>
      <c r="M202" s="21">
        <v>62467543</v>
      </c>
      <c r="N202" s="21">
        <v>74455862</v>
      </c>
      <c r="O202" s="22">
        <v>173043360</v>
      </c>
      <c r="P202" s="22">
        <v>7076613</v>
      </c>
      <c r="Q202" s="22">
        <v>108034679</v>
      </c>
      <c r="R202" s="22">
        <v>53741004</v>
      </c>
      <c r="S202" s="22">
        <v>54293675</v>
      </c>
      <c r="T202" s="18" t="s">
        <v>145</v>
      </c>
    </row>
    <row r="203" spans="1:20" x14ac:dyDescent="0.25">
      <c r="A203" s="14">
        <v>1197</v>
      </c>
      <c r="B203" s="18">
        <v>800150223</v>
      </c>
      <c r="C203" s="18" t="s">
        <v>407</v>
      </c>
      <c r="D203" s="14" t="s">
        <v>26</v>
      </c>
      <c r="E203" s="17" t="s">
        <v>27</v>
      </c>
      <c r="F203" s="18" t="s">
        <v>28</v>
      </c>
      <c r="G203" s="18" t="s">
        <v>28</v>
      </c>
      <c r="H203" s="18" t="s">
        <v>408</v>
      </c>
      <c r="I203" s="17" t="s">
        <v>30</v>
      </c>
      <c r="J203" s="21">
        <v>213419263</v>
      </c>
      <c r="K203" s="21">
        <v>-7960012</v>
      </c>
      <c r="L203" s="21">
        <v>214882133</v>
      </c>
      <c r="M203" s="21">
        <v>191651459</v>
      </c>
      <c r="N203" s="21">
        <v>23230674</v>
      </c>
      <c r="O203" s="22">
        <v>163471616</v>
      </c>
      <c r="P203" s="22">
        <v>9659718</v>
      </c>
      <c r="Q203" s="22">
        <v>162786921</v>
      </c>
      <c r="R203" s="22">
        <v>87453866</v>
      </c>
      <c r="S203" s="22">
        <v>75333055</v>
      </c>
      <c r="T203" s="18" t="s">
        <v>38</v>
      </c>
    </row>
    <row r="204" spans="1:20" x14ac:dyDescent="0.25">
      <c r="A204" s="14">
        <v>1198</v>
      </c>
      <c r="B204" s="18">
        <v>891902805</v>
      </c>
      <c r="C204" s="18" t="s">
        <v>409</v>
      </c>
      <c r="D204" s="14" t="s">
        <v>26</v>
      </c>
      <c r="E204" s="17" t="s">
        <v>42</v>
      </c>
      <c r="F204" s="18" t="s">
        <v>43</v>
      </c>
      <c r="G204" s="18" t="s">
        <v>62</v>
      </c>
      <c r="H204" s="18" t="s">
        <v>113</v>
      </c>
      <c r="I204" s="17" t="s">
        <v>30</v>
      </c>
      <c r="J204" s="21">
        <v>213365811</v>
      </c>
      <c r="K204" s="21">
        <v>5635408</v>
      </c>
      <c r="L204" s="21">
        <v>71925891</v>
      </c>
      <c r="M204" s="21">
        <v>47328361</v>
      </c>
      <c r="N204" s="21">
        <v>24597530</v>
      </c>
      <c r="O204" s="22">
        <v>207286000</v>
      </c>
      <c r="P204" s="22">
        <v>4803711</v>
      </c>
      <c r="Q204" s="22">
        <v>55350772</v>
      </c>
      <c r="R204" s="22">
        <v>33938651</v>
      </c>
      <c r="S204" s="22">
        <v>21412121</v>
      </c>
      <c r="T204" s="18" t="s">
        <v>55</v>
      </c>
    </row>
    <row r="205" spans="1:20" x14ac:dyDescent="0.25">
      <c r="A205" s="14">
        <v>1199</v>
      </c>
      <c r="B205" s="18">
        <v>830076882</v>
      </c>
      <c r="C205" s="18" t="s">
        <v>410</v>
      </c>
      <c r="D205" s="14" t="s">
        <v>26</v>
      </c>
      <c r="E205" s="17" t="s">
        <v>27</v>
      </c>
      <c r="F205" s="18" t="s">
        <v>28</v>
      </c>
      <c r="G205" s="18" t="s">
        <v>28</v>
      </c>
      <c r="H205" s="18" t="s">
        <v>411</v>
      </c>
      <c r="I205" s="18" t="s">
        <v>75</v>
      </c>
      <c r="J205" s="21">
        <v>213364640</v>
      </c>
      <c r="K205" s="21">
        <v>-27292635</v>
      </c>
      <c r="L205" s="21">
        <v>592366439</v>
      </c>
      <c r="M205" s="21">
        <v>524129274</v>
      </c>
      <c r="N205" s="21">
        <v>68237165</v>
      </c>
      <c r="O205" s="22">
        <v>211907936</v>
      </c>
      <c r="P205" s="22">
        <v>9760582</v>
      </c>
      <c r="Q205" s="22">
        <v>592533775</v>
      </c>
      <c r="R205" s="22">
        <v>497003975</v>
      </c>
      <c r="S205" s="22">
        <v>95529800</v>
      </c>
      <c r="T205" s="18" t="s">
        <v>31</v>
      </c>
    </row>
    <row r="206" spans="1:20" x14ac:dyDescent="0.25">
      <c r="A206" s="14">
        <v>1200</v>
      </c>
      <c r="B206" s="18">
        <v>900579930</v>
      </c>
      <c r="C206" s="18" t="s">
        <v>412</v>
      </c>
      <c r="D206" s="14" t="s">
        <v>26</v>
      </c>
      <c r="E206" s="18" t="s">
        <v>33</v>
      </c>
      <c r="F206" s="18" t="s">
        <v>65</v>
      </c>
      <c r="G206" s="14" t="s">
        <v>66</v>
      </c>
      <c r="H206" s="18" t="s">
        <v>154</v>
      </c>
      <c r="I206" s="17" t="s">
        <v>37</v>
      </c>
      <c r="J206" s="21">
        <v>213345880</v>
      </c>
      <c r="K206" s="21">
        <v>11911523</v>
      </c>
      <c r="L206" s="21">
        <v>65534608</v>
      </c>
      <c r="M206" s="21">
        <v>25504641</v>
      </c>
      <c r="N206" s="21">
        <v>40029967</v>
      </c>
      <c r="O206" s="22">
        <v>145020384</v>
      </c>
      <c r="P206" s="22">
        <v>2983450</v>
      </c>
      <c r="Q206" s="22">
        <v>53783272</v>
      </c>
      <c r="R206" s="22">
        <v>24795003</v>
      </c>
      <c r="S206" s="22">
        <v>28988269</v>
      </c>
      <c r="T206" s="18" t="s">
        <v>31</v>
      </c>
    </row>
    <row r="207" spans="1:20" x14ac:dyDescent="0.25">
      <c r="A207" s="14">
        <v>1201</v>
      </c>
      <c r="B207" s="18">
        <v>900839160</v>
      </c>
      <c r="C207" s="18" t="s">
        <v>413</v>
      </c>
      <c r="D207" s="14" t="s">
        <v>26</v>
      </c>
      <c r="E207" s="17" t="s">
        <v>27</v>
      </c>
      <c r="F207" s="18" t="s">
        <v>28</v>
      </c>
      <c r="G207" s="18" t="s">
        <v>28</v>
      </c>
      <c r="H207" s="18" t="s">
        <v>240</v>
      </c>
      <c r="I207" s="18" t="s">
        <v>75</v>
      </c>
      <c r="J207" s="21">
        <v>213021806</v>
      </c>
      <c r="K207" s="21">
        <v>6567810</v>
      </c>
      <c r="L207" s="21">
        <v>96464830</v>
      </c>
      <c r="M207" s="21">
        <v>73609053</v>
      </c>
      <c r="N207" s="21">
        <v>22855777</v>
      </c>
      <c r="O207" s="22">
        <v>96620768</v>
      </c>
      <c r="P207" s="22">
        <v>9378074</v>
      </c>
      <c r="Q207" s="22">
        <v>66075132</v>
      </c>
      <c r="R207" s="22">
        <v>49787165</v>
      </c>
      <c r="S207" s="22">
        <v>16287967</v>
      </c>
      <c r="T207" s="18" t="s">
        <v>38</v>
      </c>
    </row>
    <row r="208" spans="1:20" x14ac:dyDescent="0.25">
      <c r="A208" s="14">
        <v>1202</v>
      </c>
      <c r="B208" s="18">
        <v>802005075</v>
      </c>
      <c r="C208" s="18" t="s">
        <v>414</v>
      </c>
      <c r="D208" s="14" t="s">
        <v>26</v>
      </c>
      <c r="E208" s="17" t="s">
        <v>57</v>
      </c>
      <c r="F208" s="18" t="s">
        <v>415</v>
      </c>
      <c r="G208" s="16" t="s">
        <v>416</v>
      </c>
      <c r="H208" s="18" t="s">
        <v>170</v>
      </c>
      <c r="I208" s="17" t="s">
        <v>37</v>
      </c>
      <c r="J208" s="21">
        <v>212987322</v>
      </c>
      <c r="K208" s="21">
        <v>13704507</v>
      </c>
      <c r="L208" s="21">
        <v>102240629</v>
      </c>
      <c r="M208" s="21">
        <v>39671437</v>
      </c>
      <c r="N208" s="21">
        <v>62569192</v>
      </c>
      <c r="O208" s="22">
        <v>166199664</v>
      </c>
      <c r="P208" s="22">
        <v>7566433</v>
      </c>
      <c r="Q208" s="22">
        <v>87504252</v>
      </c>
      <c r="R208" s="22">
        <v>38639567</v>
      </c>
      <c r="S208" s="22">
        <v>48864685</v>
      </c>
      <c r="T208" s="18" t="s">
        <v>31</v>
      </c>
    </row>
    <row r="209" spans="1:20" x14ac:dyDescent="0.25">
      <c r="A209" s="14">
        <v>1203</v>
      </c>
      <c r="B209" s="18">
        <v>891200528</v>
      </c>
      <c r="C209" s="18" t="s">
        <v>417</v>
      </c>
      <c r="D209" s="18" t="s">
        <v>143</v>
      </c>
      <c r="E209" s="17" t="s">
        <v>42</v>
      </c>
      <c r="F209" s="18" t="s">
        <v>418</v>
      </c>
      <c r="G209" s="18" t="s">
        <v>419</v>
      </c>
      <c r="H209" s="18" t="s">
        <v>144</v>
      </c>
      <c r="I209" s="18" t="s">
        <v>75</v>
      </c>
      <c r="J209" s="21">
        <v>212971803</v>
      </c>
      <c r="K209" s="21">
        <v>16994574</v>
      </c>
      <c r="L209" s="21">
        <v>215902362</v>
      </c>
      <c r="M209" s="21">
        <v>46927913</v>
      </c>
      <c r="N209" s="21">
        <v>168974449</v>
      </c>
      <c r="O209" s="22">
        <v>193346487</v>
      </c>
      <c r="P209" s="22">
        <v>12812432</v>
      </c>
      <c r="Q209" s="22">
        <v>207878289</v>
      </c>
      <c r="R209" s="22">
        <v>44560938</v>
      </c>
      <c r="S209" s="22">
        <v>163317351</v>
      </c>
      <c r="T209" s="18" t="s">
        <v>225</v>
      </c>
    </row>
    <row r="210" spans="1:20" x14ac:dyDescent="0.25">
      <c r="A210" s="14">
        <v>1204</v>
      </c>
      <c r="B210" s="18">
        <v>805023423</v>
      </c>
      <c r="C210" s="18" t="s">
        <v>420</v>
      </c>
      <c r="D210" s="18" t="s">
        <v>143</v>
      </c>
      <c r="E210" s="17" t="s">
        <v>57</v>
      </c>
      <c r="F210" s="18" t="s">
        <v>72</v>
      </c>
      <c r="G210" s="18" t="s">
        <v>73</v>
      </c>
      <c r="H210" s="18" t="s">
        <v>144</v>
      </c>
      <c r="I210" s="18" t="s">
        <v>75</v>
      </c>
      <c r="J210" s="21">
        <v>212942446</v>
      </c>
      <c r="K210" s="21">
        <v>-21195850</v>
      </c>
      <c r="L210" s="21">
        <v>235163317</v>
      </c>
      <c r="M210" s="21">
        <v>157792777</v>
      </c>
      <c r="N210" s="21">
        <v>77370540</v>
      </c>
      <c r="O210" s="22">
        <v>193660374</v>
      </c>
      <c r="P210" s="22">
        <v>6394519</v>
      </c>
      <c r="Q210" s="22">
        <v>227922188</v>
      </c>
      <c r="R210" s="22">
        <v>136303589</v>
      </c>
      <c r="S210" s="22">
        <v>91618599</v>
      </c>
      <c r="T210" s="18" t="s">
        <v>176</v>
      </c>
    </row>
    <row r="211" spans="1:20" x14ac:dyDescent="0.25">
      <c r="A211" s="14">
        <v>1205</v>
      </c>
      <c r="B211" s="18">
        <v>800067861</v>
      </c>
      <c r="C211" s="18" t="s">
        <v>421</v>
      </c>
      <c r="D211" s="14" t="s">
        <v>26</v>
      </c>
      <c r="E211" s="17" t="s">
        <v>27</v>
      </c>
      <c r="F211" s="18" t="s">
        <v>50</v>
      </c>
      <c r="G211" s="18" t="s">
        <v>269</v>
      </c>
      <c r="H211" s="18" t="s">
        <v>45</v>
      </c>
      <c r="I211" s="17" t="s">
        <v>37</v>
      </c>
      <c r="J211" s="21">
        <v>212623946</v>
      </c>
      <c r="K211" s="21">
        <v>2927108</v>
      </c>
      <c r="L211" s="21">
        <v>363080023</v>
      </c>
      <c r="M211" s="21">
        <v>157574987</v>
      </c>
      <c r="N211" s="21">
        <v>205505036</v>
      </c>
      <c r="O211" s="22">
        <v>174428336</v>
      </c>
      <c r="P211" s="22">
        <v>10618367</v>
      </c>
      <c r="Q211" s="22">
        <v>293737662</v>
      </c>
      <c r="R211" s="22">
        <v>103170900</v>
      </c>
      <c r="S211" s="22">
        <v>190566762</v>
      </c>
      <c r="T211" s="18" t="s">
        <v>38</v>
      </c>
    </row>
    <row r="212" spans="1:20" x14ac:dyDescent="0.25">
      <c r="A212" s="14">
        <v>1206</v>
      </c>
      <c r="B212" s="18">
        <v>800149026</v>
      </c>
      <c r="C212" s="18" t="s">
        <v>422</v>
      </c>
      <c r="D212" s="18" t="s">
        <v>143</v>
      </c>
      <c r="E212" s="17" t="s">
        <v>86</v>
      </c>
      <c r="F212" s="18" t="s">
        <v>87</v>
      </c>
      <c r="G212" s="18" t="s">
        <v>88</v>
      </c>
      <c r="H212" s="18" t="s">
        <v>423</v>
      </c>
      <c r="I212" s="18" t="s">
        <v>75</v>
      </c>
      <c r="J212" s="21">
        <v>212575622</v>
      </c>
      <c r="K212" s="21">
        <v>5664975</v>
      </c>
      <c r="L212" s="21">
        <v>168229104</v>
      </c>
      <c r="M212" s="21">
        <v>138357754</v>
      </c>
      <c r="N212" s="21">
        <v>29871350</v>
      </c>
      <c r="O212" s="22">
        <v>160007079</v>
      </c>
      <c r="P212" s="22">
        <v>10121347</v>
      </c>
      <c r="Q212" s="22">
        <v>137180487</v>
      </c>
      <c r="R212" s="22">
        <v>97262392</v>
      </c>
      <c r="S212" s="22">
        <v>39918095</v>
      </c>
      <c r="T212" s="18" t="s">
        <v>176</v>
      </c>
    </row>
    <row r="213" spans="1:20" x14ac:dyDescent="0.25">
      <c r="A213" s="14">
        <v>1207</v>
      </c>
      <c r="B213" s="18">
        <v>891600091</v>
      </c>
      <c r="C213" s="18" t="s">
        <v>424</v>
      </c>
      <c r="D213" s="18" t="s">
        <v>143</v>
      </c>
      <c r="E213" s="18" t="s">
        <v>42</v>
      </c>
      <c r="F213" s="18" t="s">
        <v>425</v>
      </c>
      <c r="G213" s="18" t="s">
        <v>426</v>
      </c>
      <c r="H213" s="18" t="s">
        <v>281</v>
      </c>
      <c r="I213" s="18" t="s">
        <v>75</v>
      </c>
      <c r="J213" s="21">
        <v>212221073</v>
      </c>
      <c r="K213" s="21">
        <v>134915</v>
      </c>
      <c r="L213" s="21">
        <v>32576813</v>
      </c>
      <c r="M213" s="21">
        <v>28807393</v>
      </c>
      <c r="N213" s="21">
        <v>3769420</v>
      </c>
      <c r="O213" s="22">
        <v>187653744</v>
      </c>
      <c r="P213" s="22">
        <v>-172273</v>
      </c>
      <c r="Q213" s="22">
        <v>29896151</v>
      </c>
      <c r="R213" s="22">
        <v>27004689</v>
      </c>
      <c r="S213" s="22">
        <v>2891462</v>
      </c>
      <c r="T213" s="18" t="s">
        <v>145</v>
      </c>
    </row>
    <row r="214" spans="1:20" x14ac:dyDescent="0.25">
      <c r="A214" s="14">
        <v>1208</v>
      </c>
      <c r="B214" s="18">
        <v>900364615</v>
      </c>
      <c r="C214" s="18" t="s">
        <v>427</v>
      </c>
      <c r="D214" s="14" t="s">
        <v>26</v>
      </c>
      <c r="E214" s="17" t="s">
        <v>27</v>
      </c>
      <c r="F214" s="18" t="s">
        <v>28</v>
      </c>
      <c r="G214" s="18" t="s">
        <v>28</v>
      </c>
      <c r="H214" s="18" t="s">
        <v>428</v>
      </c>
      <c r="I214" s="18" t="s">
        <v>75</v>
      </c>
      <c r="J214" s="21">
        <v>211751478</v>
      </c>
      <c r="K214" s="21">
        <v>1228412</v>
      </c>
      <c r="L214" s="21">
        <v>252791716</v>
      </c>
      <c r="M214" s="21">
        <v>302214941</v>
      </c>
      <c r="N214" s="21">
        <v>-49423225</v>
      </c>
      <c r="O214" s="22">
        <v>188206704</v>
      </c>
      <c r="P214" s="22">
        <v>-13860310</v>
      </c>
      <c r="Q214" s="22">
        <v>240186468</v>
      </c>
      <c r="R214" s="22">
        <v>290838105</v>
      </c>
      <c r="S214" s="22">
        <v>-50651637</v>
      </c>
      <c r="T214" s="18" t="s">
        <v>31</v>
      </c>
    </row>
    <row r="215" spans="1:20" x14ac:dyDescent="0.25">
      <c r="A215" s="14">
        <v>1209</v>
      </c>
      <c r="B215" s="18">
        <v>810000450</v>
      </c>
      <c r="C215" s="18" t="s">
        <v>429</v>
      </c>
      <c r="D215" s="14" t="s">
        <v>26</v>
      </c>
      <c r="E215" s="17" t="s">
        <v>79</v>
      </c>
      <c r="F215" s="18" t="s">
        <v>80</v>
      </c>
      <c r="G215" s="18" t="s">
        <v>81</v>
      </c>
      <c r="H215" s="18" t="s">
        <v>77</v>
      </c>
      <c r="I215" s="18" t="s">
        <v>75</v>
      </c>
      <c r="J215" s="21">
        <v>211489443</v>
      </c>
      <c r="K215" s="21">
        <v>329637</v>
      </c>
      <c r="L215" s="21">
        <v>23060441</v>
      </c>
      <c r="M215" s="21">
        <v>19363279</v>
      </c>
      <c r="N215" s="21">
        <v>3697162</v>
      </c>
      <c r="O215" s="22">
        <v>171183840</v>
      </c>
      <c r="P215" s="22">
        <v>257019</v>
      </c>
      <c r="Q215" s="22">
        <v>20514602</v>
      </c>
      <c r="R215" s="22">
        <v>17117716</v>
      </c>
      <c r="S215" s="22">
        <v>3396886</v>
      </c>
      <c r="T215" s="18" t="s">
        <v>31</v>
      </c>
    </row>
    <row r="216" spans="1:20" x14ac:dyDescent="0.25">
      <c r="A216" s="14">
        <v>1210</v>
      </c>
      <c r="B216" s="18">
        <v>901253015</v>
      </c>
      <c r="C216" s="18" t="s">
        <v>430</v>
      </c>
      <c r="D216" s="14" t="s">
        <v>26</v>
      </c>
      <c r="E216" s="17" t="s">
        <v>27</v>
      </c>
      <c r="F216" s="18" t="s">
        <v>28</v>
      </c>
      <c r="G216" s="18" t="s">
        <v>28</v>
      </c>
      <c r="H216" s="18" t="s">
        <v>431</v>
      </c>
      <c r="I216" s="18" t="s">
        <v>75</v>
      </c>
      <c r="J216" s="21">
        <v>211390520</v>
      </c>
      <c r="K216" s="21">
        <v>18737526</v>
      </c>
      <c r="L216" s="21">
        <v>720003480</v>
      </c>
      <c r="M216" s="21">
        <v>338020581</v>
      </c>
      <c r="N216" s="21">
        <v>381982899</v>
      </c>
      <c r="O216" s="22">
        <v>171586240</v>
      </c>
      <c r="P216" s="22">
        <v>18596166</v>
      </c>
      <c r="Q216" s="22">
        <v>630596054</v>
      </c>
      <c r="R216" s="22">
        <v>287037624</v>
      </c>
      <c r="S216" s="22">
        <v>343558430</v>
      </c>
      <c r="T216" s="18" t="s">
        <v>55</v>
      </c>
    </row>
    <row r="217" spans="1:20" x14ac:dyDescent="0.25">
      <c r="A217" s="14">
        <v>1211</v>
      </c>
      <c r="B217" s="18">
        <v>900007650</v>
      </c>
      <c r="C217" s="18" t="s">
        <v>432</v>
      </c>
      <c r="D217" s="14" t="s">
        <v>26</v>
      </c>
      <c r="E217" s="17" t="s">
        <v>86</v>
      </c>
      <c r="F217" s="18" t="s">
        <v>87</v>
      </c>
      <c r="G217" s="18" t="s">
        <v>103</v>
      </c>
      <c r="H217" s="18" t="s">
        <v>433</v>
      </c>
      <c r="I217" s="17" t="s">
        <v>37</v>
      </c>
      <c r="J217" s="21">
        <v>211132954</v>
      </c>
      <c r="K217" s="21">
        <v>23281604</v>
      </c>
      <c r="L217" s="21">
        <v>142970034</v>
      </c>
      <c r="M217" s="21">
        <v>43591846</v>
      </c>
      <c r="N217" s="21">
        <v>99378188</v>
      </c>
      <c r="O217" s="22">
        <v>151195632</v>
      </c>
      <c r="P217" s="22">
        <v>16998189</v>
      </c>
      <c r="Q217" s="22">
        <v>127418085</v>
      </c>
      <c r="R217" s="22">
        <v>34601046</v>
      </c>
      <c r="S217" s="22">
        <v>92817039</v>
      </c>
      <c r="T217" s="18" t="s">
        <v>38</v>
      </c>
    </row>
    <row r="218" spans="1:20" x14ac:dyDescent="0.25">
      <c r="A218" s="14">
        <v>1212</v>
      </c>
      <c r="B218" s="18">
        <v>800221724</v>
      </c>
      <c r="C218" s="18" t="s">
        <v>434</v>
      </c>
      <c r="D218" s="14" t="s">
        <v>26</v>
      </c>
      <c r="E218" s="17" t="s">
        <v>86</v>
      </c>
      <c r="F218" s="18" t="s">
        <v>87</v>
      </c>
      <c r="G218" s="18" t="s">
        <v>88</v>
      </c>
      <c r="H218" s="18" t="s">
        <v>435</v>
      </c>
      <c r="I218" s="17" t="s">
        <v>37</v>
      </c>
      <c r="J218" s="21">
        <v>211054299</v>
      </c>
      <c r="K218" s="21">
        <v>-362611</v>
      </c>
      <c r="L218" s="21">
        <v>166703509</v>
      </c>
      <c r="M218" s="21">
        <v>150878162</v>
      </c>
      <c r="N218" s="21">
        <v>15825347</v>
      </c>
      <c r="O218" s="22">
        <v>154481888</v>
      </c>
      <c r="P218" s="22">
        <v>1369207</v>
      </c>
      <c r="Q218" s="22">
        <v>96984529</v>
      </c>
      <c r="R218" s="22">
        <v>80005038</v>
      </c>
      <c r="S218" s="22">
        <v>16979491</v>
      </c>
      <c r="T218" s="18" t="s">
        <v>31</v>
      </c>
    </row>
    <row r="219" spans="1:20" x14ac:dyDescent="0.25">
      <c r="A219" s="14">
        <v>1213</v>
      </c>
      <c r="B219" s="18">
        <v>890707192</v>
      </c>
      <c r="C219" s="18" t="s">
        <v>436</v>
      </c>
      <c r="D219" s="14" t="s">
        <v>26</v>
      </c>
      <c r="E219" s="17" t="s">
        <v>27</v>
      </c>
      <c r="F219" s="18" t="s">
        <v>50</v>
      </c>
      <c r="G219" s="14" t="s">
        <v>188</v>
      </c>
      <c r="H219" s="18" t="s">
        <v>295</v>
      </c>
      <c r="I219" s="17" t="s">
        <v>30</v>
      </c>
      <c r="J219" s="21">
        <v>211038132</v>
      </c>
      <c r="K219" s="21">
        <v>7214300</v>
      </c>
      <c r="L219" s="21">
        <v>121305182</v>
      </c>
      <c r="M219" s="21">
        <v>87648102</v>
      </c>
      <c r="N219" s="21">
        <v>33657080</v>
      </c>
      <c r="O219" s="22">
        <v>143707136</v>
      </c>
      <c r="P219" s="22">
        <v>2663932</v>
      </c>
      <c r="Q219" s="22">
        <v>111569165</v>
      </c>
      <c r="R219" s="22">
        <v>77946936</v>
      </c>
      <c r="S219" s="22">
        <v>33622229</v>
      </c>
      <c r="T219" s="18" t="s">
        <v>31</v>
      </c>
    </row>
    <row r="220" spans="1:20" x14ac:dyDescent="0.25">
      <c r="A220" s="14">
        <v>1214</v>
      </c>
      <c r="B220" s="18">
        <v>830098290</v>
      </c>
      <c r="C220" s="18" t="s">
        <v>437</v>
      </c>
      <c r="D220" s="14" t="s">
        <v>26</v>
      </c>
      <c r="E220" s="17" t="s">
        <v>27</v>
      </c>
      <c r="F220" s="18" t="s">
        <v>50</v>
      </c>
      <c r="G220" s="14" t="s">
        <v>188</v>
      </c>
      <c r="H220" s="18" t="s">
        <v>235</v>
      </c>
      <c r="I220" s="17" t="s">
        <v>37</v>
      </c>
      <c r="J220" s="21">
        <v>210245436</v>
      </c>
      <c r="K220" s="21">
        <v>240864</v>
      </c>
      <c r="L220" s="21">
        <v>335239206</v>
      </c>
      <c r="M220" s="21">
        <v>236154171</v>
      </c>
      <c r="N220" s="21">
        <v>99085035</v>
      </c>
      <c r="O220" s="22">
        <v>182694848</v>
      </c>
      <c r="P220" s="22">
        <v>20963221</v>
      </c>
      <c r="Q220" s="22">
        <v>313476281</v>
      </c>
      <c r="R220" s="22">
        <v>213931910</v>
      </c>
      <c r="S220" s="22">
        <v>99544371</v>
      </c>
      <c r="T220" s="18" t="s">
        <v>38</v>
      </c>
    </row>
    <row r="221" spans="1:20" x14ac:dyDescent="0.25">
      <c r="A221" s="14">
        <v>1215</v>
      </c>
      <c r="B221" s="18">
        <v>800026092</v>
      </c>
      <c r="C221" s="18" t="s">
        <v>438</v>
      </c>
      <c r="D221" s="14" t="s">
        <v>26</v>
      </c>
      <c r="E221" s="17" t="s">
        <v>86</v>
      </c>
      <c r="F221" s="18" t="s">
        <v>87</v>
      </c>
      <c r="G221" s="18" t="s">
        <v>334</v>
      </c>
      <c r="H221" s="18" t="s">
        <v>48</v>
      </c>
      <c r="I221" s="17" t="s">
        <v>37</v>
      </c>
      <c r="J221" s="21">
        <v>210182390</v>
      </c>
      <c r="K221" s="21">
        <v>26536456</v>
      </c>
      <c r="L221" s="21">
        <v>178416263</v>
      </c>
      <c r="M221" s="21">
        <v>48888596</v>
      </c>
      <c r="N221" s="21">
        <v>129527667</v>
      </c>
      <c r="O221" s="22">
        <v>153378576</v>
      </c>
      <c r="P221" s="22">
        <v>19588963</v>
      </c>
      <c r="Q221" s="22">
        <v>145082587</v>
      </c>
      <c r="R221" s="22">
        <v>42091376</v>
      </c>
      <c r="S221" s="22">
        <v>102991211</v>
      </c>
      <c r="T221" s="18" t="s">
        <v>38</v>
      </c>
    </row>
    <row r="222" spans="1:20" x14ac:dyDescent="0.25">
      <c r="A222" s="14">
        <v>1216</v>
      </c>
      <c r="B222" s="18">
        <v>900710164</v>
      </c>
      <c r="C222" s="18" t="s">
        <v>439</v>
      </c>
      <c r="D222" s="14" t="s">
        <v>26</v>
      </c>
      <c r="E222" s="17" t="s">
        <v>86</v>
      </c>
      <c r="F222" s="18" t="s">
        <v>87</v>
      </c>
      <c r="G222" s="18" t="s">
        <v>103</v>
      </c>
      <c r="H222" s="18" t="s">
        <v>330</v>
      </c>
      <c r="I222" s="17" t="s">
        <v>37</v>
      </c>
      <c r="J222" s="21">
        <v>209932866</v>
      </c>
      <c r="K222" s="21">
        <v>7963434</v>
      </c>
      <c r="L222" s="21">
        <v>139504634</v>
      </c>
      <c r="M222" s="21">
        <v>97734254</v>
      </c>
      <c r="N222" s="21">
        <v>41770380</v>
      </c>
      <c r="O222" s="22">
        <v>161298976</v>
      </c>
      <c r="P222" s="22">
        <v>1462787</v>
      </c>
      <c r="Q222" s="22">
        <v>180353157</v>
      </c>
      <c r="R222" s="22">
        <v>146124863</v>
      </c>
      <c r="S222" s="22">
        <v>34228294</v>
      </c>
      <c r="T222" s="18" t="s">
        <v>38</v>
      </c>
    </row>
    <row r="223" spans="1:20" x14ac:dyDescent="0.25">
      <c r="A223" s="14">
        <v>1217</v>
      </c>
      <c r="B223" s="18">
        <v>900810414</v>
      </c>
      <c r="C223" s="18" t="s">
        <v>440</v>
      </c>
      <c r="D223" s="14" t="s">
        <v>26</v>
      </c>
      <c r="E223" s="17" t="s">
        <v>86</v>
      </c>
      <c r="F223" s="18" t="s">
        <v>87</v>
      </c>
      <c r="G223" s="14" t="s">
        <v>441</v>
      </c>
      <c r="H223" s="18" t="s">
        <v>442</v>
      </c>
      <c r="I223" s="17" t="s">
        <v>37</v>
      </c>
      <c r="J223" s="21">
        <v>209615256</v>
      </c>
      <c r="K223" s="21">
        <v>10004292</v>
      </c>
      <c r="L223" s="21">
        <v>140062735</v>
      </c>
      <c r="M223" s="21">
        <v>100609525</v>
      </c>
      <c r="N223" s="21">
        <v>39453210</v>
      </c>
      <c r="O223" s="22">
        <v>154206240</v>
      </c>
      <c r="P223" s="22">
        <v>9057696</v>
      </c>
      <c r="Q223" s="22">
        <v>139538289</v>
      </c>
      <c r="R223" s="22">
        <v>110089371</v>
      </c>
      <c r="S223" s="22">
        <v>29448918</v>
      </c>
      <c r="T223" s="18" t="s">
        <v>31</v>
      </c>
    </row>
    <row r="224" spans="1:20" x14ac:dyDescent="0.25">
      <c r="A224" s="14">
        <v>1218</v>
      </c>
      <c r="B224" s="18">
        <v>900488394</v>
      </c>
      <c r="C224" s="18" t="s">
        <v>443</v>
      </c>
      <c r="D224" s="14" t="s">
        <v>26</v>
      </c>
      <c r="E224" s="17" t="s">
        <v>27</v>
      </c>
      <c r="F224" s="18" t="s">
        <v>28</v>
      </c>
      <c r="G224" s="18" t="s">
        <v>28</v>
      </c>
      <c r="H224" s="18" t="s">
        <v>70</v>
      </c>
      <c r="I224" s="17" t="s">
        <v>30</v>
      </c>
      <c r="J224" s="21">
        <v>209568514</v>
      </c>
      <c r="K224" s="21">
        <v>561690</v>
      </c>
      <c r="L224" s="21">
        <v>37186154</v>
      </c>
      <c r="M224" s="21">
        <v>32940213</v>
      </c>
      <c r="N224" s="21">
        <v>4245941</v>
      </c>
      <c r="O224" s="22">
        <v>136214880</v>
      </c>
      <c r="P224" s="22">
        <v>284697</v>
      </c>
      <c r="Q224" s="22">
        <v>25023331</v>
      </c>
      <c r="R224" s="22">
        <v>21339080</v>
      </c>
      <c r="S224" s="22">
        <v>3684251</v>
      </c>
      <c r="T224" s="18" t="s">
        <v>31</v>
      </c>
    </row>
    <row r="225" spans="1:20" x14ac:dyDescent="0.25">
      <c r="A225" s="14">
        <v>1219</v>
      </c>
      <c r="B225" s="18">
        <v>800174659</v>
      </c>
      <c r="C225" s="18" t="s">
        <v>444</v>
      </c>
      <c r="D225" s="14" t="s">
        <v>26</v>
      </c>
      <c r="E225" s="17" t="s">
        <v>27</v>
      </c>
      <c r="F225" s="18" t="s">
        <v>28</v>
      </c>
      <c r="G225" s="18" t="s">
        <v>28</v>
      </c>
      <c r="H225" s="18" t="s">
        <v>170</v>
      </c>
      <c r="I225" s="17" t="s">
        <v>37</v>
      </c>
      <c r="J225" s="21">
        <v>209509467</v>
      </c>
      <c r="K225" s="21">
        <v>8679010</v>
      </c>
      <c r="L225" s="21">
        <v>54044690</v>
      </c>
      <c r="M225" s="21">
        <v>28284154</v>
      </c>
      <c r="N225" s="21">
        <v>25760536</v>
      </c>
      <c r="O225" s="22">
        <v>141495104</v>
      </c>
      <c r="P225" s="22">
        <v>5164078</v>
      </c>
      <c r="Q225" s="22">
        <v>49861980</v>
      </c>
      <c r="R225" s="22">
        <v>27792274</v>
      </c>
      <c r="S225" s="22">
        <v>22069706</v>
      </c>
      <c r="T225" s="18" t="s">
        <v>31</v>
      </c>
    </row>
    <row r="226" spans="1:20" x14ac:dyDescent="0.25">
      <c r="A226" s="14">
        <v>1220</v>
      </c>
      <c r="B226" s="18">
        <v>800080917</v>
      </c>
      <c r="C226" s="18" t="s">
        <v>445</v>
      </c>
      <c r="D226" s="14" t="s">
        <v>26</v>
      </c>
      <c r="E226" s="17" t="s">
        <v>42</v>
      </c>
      <c r="F226" s="18" t="s">
        <v>43</v>
      </c>
      <c r="G226" s="18" t="s">
        <v>446</v>
      </c>
      <c r="H226" s="18" t="s">
        <v>447</v>
      </c>
      <c r="I226" s="17" t="s">
        <v>37</v>
      </c>
      <c r="J226" s="21">
        <v>209360353</v>
      </c>
      <c r="K226" s="21">
        <v>2854030</v>
      </c>
      <c r="L226" s="21">
        <v>142160674</v>
      </c>
      <c r="M226" s="21">
        <v>93293048</v>
      </c>
      <c r="N226" s="21">
        <v>48867626</v>
      </c>
      <c r="O226" s="22">
        <v>128701856</v>
      </c>
      <c r="P226" s="22">
        <v>7606598</v>
      </c>
      <c r="Q226" s="22">
        <v>112497611</v>
      </c>
      <c r="R226" s="22">
        <v>64988457</v>
      </c>
      <c r="S226" s="22">
        <v>47509154</v>
      </c>
      <c r="T226" s="18" t="s">
        <v>38</v>
      </c>
    </row>
    <row r="227" spans="1:20" x14ac:dyDescent="0.25">
      <c r="A227" s="14">
        <v>1221</v>
      </c>
      <c r="B227" s="18">
        <v>800250382</v>
      </c>
      <c r="C227" s="18" t="s">
        <v>448</v>
      </c>
      <c r="D227" s="14" t="s">
        <v>26</v>
      </c>
      <c r="E227" s="17" t="s">
        <v>27</v>
      </c>
      <c r="F227" s="18" t="s">
        <v>28</v>
      </c>
      <c r="G227" s="18" t="s">
        <v>28</v>
      </c>
      <c r="H227" s="18" t="s">
        <v>172</v>
      </c>
      <c r="I227" s="17" t="s">
        <v>30</v>
      </c>
      <c r="J227" s="21">
        <v>209123271</v>
      </c>
      <c r="K227" s="21">
        <v>9450015</v>
      </c>
      <c r="L227" s="21">
        <v>183127794</v>
      </c>
      <c r="M227" s="21">
        <v>119663120</v>
      </c>
      <c r="N227" s="21">
        <v>63464674</v>
      </c>
      <c r="O227" s="22">
        <v>182102720</v>
      </c>
      <c r="P227" s="22">
        <v>6734476</v>
      </c>
      <c r="Q227" s="22">
        <v>155467237</v>
      </c>
      <c r="R227" s="22">
        <v>90938448</v>
      </c>
      <c r="S227" s="22">
        <v>64528789</v>
      </c>
      <c r="T227" s="18" t="s">
        <v>38</v>
      </c>
    </row>
    <row r="228" spans="1:20" x14ac:dyDescent="0.25">
      <c r="A228" s="14">
        <v>1222</v>
      </c>
      <c r="B228" s="18">
        <v>900744272</v>
      </c>
      <c r="C228" s="18" t="s">
        <v>449</v>
      </c>
      <c r="D228" s="14" t="s">
        <v>26</v>
      </c>
      <c r="E228" s="17" t="s">
        <v>27</v>
      </c>
      <c r="F228" s="18" t="s">
        <v>28</v>
      </c>
      <c r="G228" s="18" t="s">
        <v>28</v>
      </c>
      <c r="H228" s="18" t="s">
        <v>450</v>
      </c>
      <c r="I228" s="17" t="s">
        <v>30</v>
      </c>
      <c r="J228" s="21">
        <v>208839860</v>
      </c>
      <c r="K228" s="21">
        <v>-1736802</v>
      </c>
      <c r="L228" s="21">
        <v>337183218</v>
      </c>
      <c r="M228" s="21">
        <v>234559754</v>
      </c>
      <c r="N228" s="21">
        <v>102623464</v>
      </c>
      <c r="O228" s="22">
        <v>141712976</v>
      </c>
      <c r="P228" s="22">
        <v>6727956</v>
      </c>
      <c r="Q228" s="22">
        <v>222977043</v>
      </c>
      <c r="R228" s="22">
        <v>118616776</v>
      </c>
      <c r="S228" s="22">
        <v>104360267</v>
      </c>
      <c r="T228" s="18" t="s">
        <v>38</v>
      </c>
    </row>
    <row r="229" spans="1:20" x14ac:dyDescent="0.25">
      <c r="A229" s="14">
        <v>1223</v>
      </c>
      <c r="B229" s="18">
        <v>901003327</v>
      </c>
      <c r="C229" s="18" t="s">
        <v>451</v>
      </c>
      <c r="D229" s="14" t="s">
        <v>26</v>
      </c>
      <c r="E229" s="17" t="s">
        <v>27</v>
      </c>
      <c r="F229" s="18" t="s">
        <v>28</v>
      </c>
      <c r="G229" s="18" t="s">
        <v>28</v>
      </c>
      <c r="H229" s="18" t="s">
        <v>452</v>
      </c>
      <c r="I229" s="18" t="s">
        <v>75</v>
      </c>
      <c r="J229" s="21">
        <v>208756979</v>
      </c>
      <c r="K229" s="21">
        <v>-23709861</v>
      </c>
      <c r="L229" s="21">
        <v>178000676</v>
      </c>
      <c r="M229" s="21">
        <v>59275913</v>
      </c>
      <c r="N229" s="21">
        <v>118724763</v>
      </c>
      <c r="O229" s="22">
        <v>139658656</v>
      </c>
      <c r="P229" s="22">
        <v>5302480</v>
      </c>
      <c r="Q229" s="22">
        <v>99366005</v>
      </c>
      <c r="R229" s="22">
        <v>39556857</v>
      </c>
      <c r="S229" s="22">
        <v>59809148</v>
      </c>
      <c r="T229" s="18" t="s">
        <v>38</v>
      </c>
    </row>
    <row r="230" spans="1:20" x14ac:dyDescent="0.25">
      <c r="A230" s="14">
        <v>1224</v>
      </c>
      <c r="B230" s="18">
        <v>800044807</v>
      </c>
      <c r="C230" s="18" t="s">
        <v>453</v>
      </c>
      <c r="D230" s="14" t="s">
        <v>26</v>
      </c>
      <c r="E230" s="17" t="s">
        <v>27</v>
      </c>
      <c r="F230" s="18" t="s">
        <v>28</v>
      </c>
      <c r="G230" s="18" t="s">
        <v>28</v>
      </c>
      <c r="H230" s="18" t="s">
        <v>284</v>
      </c>
      <c r="I230" s="17" t="s">
        <v>37</v>
      </c>
      <c r="J230" s="21">
        <v>208582574</v>
      </c>
      <c r="K230" s="21">
        <v>4723467</v>
      </c>
      <c r="L230" s="21">
        <v>133298862</v>
      </c>
      <c r="M230" s="21">
        <v>73964664</v>
      </c>
      <c r="N230" s="21">
        <v>59334198</v>
      </c>
      <c r="O230" s="22">
        <v>153679184</v>
      </c>
      <c r="P230" s="22">
        <v>7695271</v>
      </c>
      <c r="Q230" s="22">
        <v>108306599</v>
      </c>
      <c r="R230" s="22">
        <v>53695868</v>
      </c>
      <c r="S230" s="22">
        <v>54610731</v>
      </c>
      <c r="T230" s="18" t="s">
        <v>38</v>
      </c>
    </row>
    <row r="231" spans="1:20" x14ac:dyDescent="0.25">
      <c r="A231" s="14">
        <v>1225</v>
      </c>
      <c r="B231" s="18">
        <v>891410182</v>
      </c>
      <c r="C231" s="18" t="s">
        <v>454</v>
      </c>
      <c r="D231" s="14" t="s">
        <v>26</v>
      </c>
      <c r="E231" s="17" t="s">
        <v>79</v>
      </c>
      <c r="F231" s="18" t="s">
        <v>115</v>
      </c>
      <c r="G231" s="18" t="s">
        <v>116</v>
      </c>
      <c r="H231" s="18" t="s">
        <v>455</v>
      </c>
      <c r="I231" s="17" t="s">
        <v>37</v>
      </c>
      <c r="J231" s="21">
        <v>208007229</v>
      </c>
      <c r="K231" s="21">
        <v>10059079</v>
      </c>
      <c r="L231" s="21">
        <v>50429699</v>
      </c>
      <c r="M231" s="21">
        <v>16274150</v>
      </c>
      <c r="N231" s="21">
        <v>34155549</v>
      </c>
      <c r="O231" s="22">
        <v>120800368</v>
      </c>
      <c r="P231" s="22">
        <v>980542</v>
      </c>
      <c r="Q231" s="22">
        <v>34136436</v>
      </c>
      <c r="R231" s="22">
        <v>6889426</v>
      </c>
      <c r="S231" s="22">
        <v>27247010</v>
      </c>
      <c r="T231" s="18" t="s">
        <v>31</v>
      </c>
    </row>
    <row r="232" spans="1:20" x14ac:dyDescent="0.25">
      <c r="A232" s="14">
        <v>1226</v>
      </c>
      <c r="B232" s="18">
        <v>830039229</v>
      </c>
      <c r="C232" s="18" t="s">
        <v>456</v>
      </c>
      <c r="D232" s="14" t="s">
        <v>26</v>
      </c>
      <c r="E232" s="17" t="s">
        <v>27</v>
      </c>
      <c r="F232" s="18" t="s">
        <v>28</v>
      </c>
      <c r="G232" s="18" t="s">
        <v>28</v>
      </c>
      <c r="H232" s="18" t="s">
        <v>457</v>
      </c>
      <c r="I232" s="17" t="s">
        <v>30</v>
      </c>
      <c r="J232" s="21">
        <v>207059528</v>
      </c>
      <c r="K232" s="21">
        <v>485009</v>
      </c>
      <c r="L232" s="21">
        <v>176397745</v>
      </c>
      <c r="M232" s="21">
        <v>114674821</v>
      </c>
      <c r="N232" s="21">
        <v>61722924</v>
      </c>
      <c r="O232" s="22">
        <v>164598240</v>
      </c>
      <c r="P232" s="22">
        <v>15499831</v>
      </c>
      <c r="Q232" s="22">
        <v>139747800</v>
      </c>
      <c r="R232" s="22">
        <v>79585097</v>
      </c>
      <c r="S232" s="22">
        <v>60162703</v>
      </c>
      <c r="T232" s="18" t="s">
        <v>38</v>
      </c>
    </row>
    <row r="233" spans="1:20" x14ac:dyDescent="0.25">
      <c r="A233" s="14">
        <v>1227</v>
      </c>
      <c r="B233" s="18">
        <v>805026021</v>
      </c>
      <c r="C233" s="18" t="s">
        <v>458</v>
      </c>
      <c r="D233" s="14" t="s">
        <v>26</v>
      </c>
      <c r="E233" s="17" t="s">
        <v>42</v>
      </c>
      <c r="F233" s="18" t="s">
        <v>43</v>
      </c>
      <c r="G233" s="18" t="s">
        <v>44</v>
      </c>
      <c r="H233" s="18" t="s">
        <v>459</v>
      </c>
      <c r="I233" s="17" t="s">
        <v>37</v>
      </c>
      <c r="J233" s="21">
        <v>206604491</v>
      </c>
      <c r="K233" s="21">
        <v>9268962</v>
      </c>
      <c r="L233" s="21">
        <v>130132319</v>
      </c>
      <c r="M233" s="21">
        <v>90033057</v>
      </c>
      <c r="N233" s="21">
        <v>40099262</v>
      </c>
      <c r="O233" s="22">
        <v>209401200</v>
      </c>
      <c r="P233" s="22">
        <v>11066902</v>
      </c>
      <c r="Q233" s="22">
        <v>163478494</v>
      </c>
      <c r="R233" s="22">
        <v>128648194</v>
      </c>
      <c r="S233" s="22">
        <v>34830300</v>
      </c>
      <c r="T233" s="18" t="s">
        <v>97</v>
      </c>
    </row>
    <row r="234" spans="1:20" x14ac:dyDescent="0.25">
      <c r="A234" s="14">
        <v>1228</v>
      </c>
      <c r="B234" s="18">
        <v>830031824</v>
      </c>
      <c r="C234" s="18" t="s">
        <v>460</v>
      </c>
      <c r="D234" s="14" t="s">
        <v>26</v>
      </c>
      <c r="E234" s="17" t="s">
        <v>27</v>
      </c>
      <c r="F234" s="18" t="s">
        <v>50</v>
      </c>
      <c r="G234" s="18" t="s">
        <v>269</v>
      </c>
      <c r="H234" s="18" t="s">
        <v>461</v>
      </c>
      <c r="I234" s="17" t="s">
        <v>30</v>
      </c>
      <c r="J234" s="21">
        <v>206372837</v>
      </c>
      <c r="K234" s="21">
        <v>-12738762</v>
      </c>
      <c r="L234" s="21">
        <v>29277266</v>
      </c>
      <c r="M234" s="21">
        <v>24243613</v>
      </c>
      <c r="N234" s="21">
        <v>5033653</v>
      </c>
      <c r="O234" s="22">
        <v>150338992</v>
      </c>
      <c r="P234" s="22">
        <v>1892064</v>
      </c>
      <c r="Q234" s="22">
        <v>30745282</v>
      </c>
      <c r="R234" s="22">
        <v>11926060</v>
      </c>
      <c r="S234" s="22">
        <v>18819222</v>
      </c>
      <c r="T234" s="18" t="s">
        <v>31</v>
      </c>
    </row>
    <row r="235" spans="1:20" x14ac:dyDescent="0.25">
      <c r="A235" s="14">
        <v>1229</v>
      </c>
      <c r="B235" s="18">
        <v>830063800</v>
      </c>
      <c r="C235" s="18" t="s">
        <v>462</v>
      </c>
      <c r="D235" s="14" t="s">
        <v>26</v>
      </c>
      <c r="E235" s="17" t="s">
        <v>27</v>
      </c>
      <c r="F235" s="18" t="s">
        <v>50</v>
      </c>
      <c r="G235" s="14" t="s">
        <v>188</v>
      </c>
      <c r="H235" s="18" t="s">
        <v>60</v>
      </c>
      <c r="I235" s="17" t="s">
        <v>30</v>
      </c>
      <c r="J235" s="21">
        <v>206274000</v>
      </c>
      <c r="K235" s="21">
        <v>5358766</v>
      </c>
      <c r="L235" s="21">
        <v>57684786</v>
      </c>
      <c r="M235" s="21">
        <v>46100948</v>
      </c>
      <c r="N235" s="21">
        <v>11583838</v>
      </c>
      <c r="O235" s="22">
        <v>175669888</v>
      </c>
      <c r="P235" s="22">
        <v>6511786</v>
      </c>
      <c r="Q235" s="22">
        <v>55920226</v>
      </c>
      <c r="R235" s="22">
        <v>34054851</v>
      </c>
      <c r="S235" s="22">
        <v>21865375</v>
      </c>
      <c r="T235" s="18" t="s">
        <v>31</v>
      </c>
    </row>
    <row r="236" spans="1:20" x14ac:dyDescent="0.25">
      <c r="A236" s="14">
        <v>1230</v>
      </c>
      <c r="B236" s="18">
        <v>800239471</v>
      </c>
      <c r="C236" s="18" t="s">
        <v>463</v>
      </c>
      <c r="D236" s="14" t="s">
        <v>26</v>
      </c>
      <c r="E236" s="17" t="s">
        <v>27</v>
      </c>
      <c r="F236" s="18" t="s">
        <v>50</v>
      </c>
      <c r="G236" s="14" t="s">
        <v>188</v>
      </c>
      <c r="H236" s="18" t="s">
        <v>267</v>
      </c>
      <c r="I236" s="17" t="s">
        <v>30</v>
      </c>
      <c r="J236" s="21">
        <v>206249631</v>
      </c>
      <c r="K236" s="21">
        <v>-940226</v>
      </c>
      <c r="L236" s="21">
        <v>163321210</v>
      </c>
      <c r="M236" s="21">
        <v>180234889</v>
      </c>
      <c r="N236" s="21">
        <v>-16913679</v>
      </c>
      <c r="O236" s="22">
        <v>173527744</v>
      </c>
      <c r="P236" s="22">
        <v>-2183242</v>
      </c>
      <c r="Q236" s="22">
        <v>75736571</v>
      </c>
      <c r="R236" s="22">
        <v>91710024</v>
      </c>
      <c r="S236" s="22">
        <v>-15973453</v>
      </c>
      <c r="T236" s="18" t="s">
        <v>38</v>
      </c>
    </row>
    <row r="237" spans="1:20" x14ac:dyDescent="0.25">
      <c r="A237" s="14">
        <v>1231</v>
      </c>
      <c r="B237" s="18">
        <v>860030811</v>
      </c>
      <c r="C237" s="18" t="s">
        <v>464</v>
      </c>
      <c r="D237" s="14" t="s">
        <v>26</v>
      </c>
      <c r="E237" s="17" t="s">
        <v>27</v>
      </c>
      <c r="F237" s="18" t="s">
        <v>28</v>
      </c>
      <c r="G237" s="18" t="s">
        <v>28</v>
      </c>
      <c r="H237" s="18" t="s">
        <v>77</v>
      </c>
      <c r="I237" s="18" t="s">
        <v>75</v>
      </c>
      <c r="J237" s="21">
        <v>206188145</v>
      </c>
      <c r="K237" s="21">
        <v>1609539</v>
      </c>
      <c r="L237" s="21">
        <v>40667981</v>
      </c>
      <c r="M237" s="21">
        <v>33781459</v>
      </c>
      <c r="N237" s="21">
        <v>6886522</v>
      </c>
      <c r="O237" s="22">
        <v>134849056</v>
      </c>
      <c r="P237" s="22">
        <v>455302</v>
      </c>
      <c r="Q237" s="22">
        <v>28019090</v>
      </c>
      <c r="R237" s="22">
        <v>22742107</v>
      </c>
      <c r="S237" s="22">
        <v>5276983</v>
      </c>
      <c r="T237" s="18" t="s">
        <v>31</v>
      </c>
    </row>
    <row r="238" spans="1:20" x14ac:dyDescent="0.25">
      <c r="A238" s="14">
        <v>1232</v>
      </c>
      <c r="B238" s="18">
        <v>860532244</v>
      </c>
      <c r="C238" s="18" t="s">
        <v>465</v>
      </c>
      <c r="D238" s="14" t="s">
        <v>26</v>
      </c>
      <c r="E238" s="17" t="s">
        <v>27</v>
      </c>
      <c r="F238" s="18" t="s">
        <v>28</v>
      </c>
      <c r="G238" s="18" t="s">
        <v>28</v>
      </c>
      <c r="H238" s="18" t="s">
        <v>29</v>
      </c>
      <c r="I238" s="17" t="s">
        <v>30</v>
      </c>
      <c r="J238" s="21">
        <v>205965281</v>
      </c>
      <c r="K238" s="21">
        <v>5386574</v>
      </c>
      <c r="L238" s="21">
        <v>83999737</v>
      </c>
      <c r="M238" s="21">
        <v>50453781</v>
      </c>
      <c r="N238" s="21">
        <v>33545956</v>
      </c>
      <c r="O238" s="22">
        <v>178878416</v>
      </c>
      <c r="P238" s="22">
        <v>4648873</v>
      </c>
      <c r="Q238" s="22">
        <v>64080504</v>
      </c>
      <c r="R238" s="22">
        <v>33921122</v>
      </c>
      <c r="S238" s="22">
        <v>30159382</v>
      </c>
      <c r="T238" s="18" t="s">
        <v>97</v>
      </c>
    </row>
    <row r="239" spans="1:20" x14ac:dyDescent="0.25">
      <c r="A239" s="14">
        <v>1233</v>
      </c>
      <c r="B239" s="18">
        <v>890112179</v>
      </c>
      <c r="C239" s="18" t="s">
        <v>466</v>
      </c>
      <c r="D239" s="14" t="s">
        <v>26</v>
      </c>
      <c r="E239" s="17" t="s">
        <v>57</v>
      </c>
      <c r="F239" s="18" t="s">
        <v>58</v>
      </c>
      <c r="G239" s="14" t="s">
        <v>59</v>
      </c>
      <c r="H239" s="18" t="s">
        <v>467</v>
      </c>
      <c r="I239" s="17" t="s">
        <v>37</v>
      </c>
      <c r="J239" s="21">
        <v>205901581</v>
      </c>
      <c r="K239" s="21">
        <v>57166232</v>
      </c>
      <c r="L239" s="21">
        <v>225819202</v>
      </c>
      <c r="M239" s="21">
        <v>79980469</v>
      </c>
      <c r="N239" s="21">
        <v>145838733</v>
      </c>
      <c r="O239" s="22">
        <v>159475312</v>
      </c>
      <c r="P239" s="22">
        <v>51859897</v>
      </c>
      <c r="Q239" s="22">
        <v>183965604</v>
      </c>
      <c r="R239" s="22">
        <v>19337764</v>
      </c>
      <c r="S239" s="22">
        <v>164627840</v>
      </c>
      <c r="T239" s="18" t="s">
        <v>55</v>
      </c>
    </row>
    <row r="240" spans="1:20" x14ac:dyDescent="0.25">
      <c r="A240" s="14">
        <v>1234</v>
      </c>
      <c r="B240" s="18">
        <v>900819986</v>
      </c>
      <c r="C240" s="18" t="s">
        <v>468</v>
      </c>
      <c r="D240" s="14" t="s">
        <v>26</v>
      </c>
      <c r="E240" s="17" t="s">
        <v>27</v>
      </c>
      <c r="F240" s="18" t="s">
        <v>28</v>
      </c>
      <c r="G240" s="18" t="s">
        <v>28</v>
      </c>
      <c r="H240" s="18" t="s">
        <v>202</v>
      </c>
      <c r="I240" s="18" t="s">
        <v>75</v>
      </c>
      <c r="J240" s="21">
        <v>205766762</v>
      </c>
      <c r="K240" s="21">
        <v>10937790</v>
      </c>
      <c r="L240" s="21">
        <v>148944140</v>
      </c>
      <c r="M240" s="21">
        <v>110597680</v>
      </c>
      <c r="N240" s="21">
        <v>38346460</v>
      </c>
      <c r="O240" s="22">
        <v>79617800</v>
      </c>
      <c r="P240" s="22">
        <v>9539819</v>
      </c>
      <c r="Q240" s="22">
        <v>144361386</v>
      </c>
      <c r="R240" s="22">
        <v>116952716</v>
      </c>
      <c r="S240" s="22">
        <v>27408670</v>
      </c>
      <c r="T240" s="18" t="s">
        <v>31</v>
      </c>
    </row>
    <row r="241" spans="1:20" x14ac:dyDescent="0.25">
      <c r="A241" s="14">
        <v>1235</v>
      </c>
      <c r="B241" s="18">
        <v>900255181</v>
      </c>
      <c r="C241" s="18" t="s">
        <v>469</v>
      </c>
      <c r="D241" s="14" t="s">
        <v>26</v>
      </c>
      <c r="E241" s="17" t="s">
        <v>86</v>
      </c>
      <c r="F241" s="18" t="s">
        <v>87</v>
      </c>
      <c r="G241" s="18" t="s">
        <v>88</v>
      </c>
      <c r="H241" s="18" t="s">
        <v>470</v>
      </c>
      <c r="I241" s="17" t="s">
        <v>30</v>
      </c>
      <c r="J241" s="21">
        <v>205703485</v>
      </c>
      <c r="K241" s="21">
        <v>6250285</v>
      </c>
      <c r="L241" s="21">
        <v>151157491</v>
      </c>
      <c r="M241" s="21">
        <v>75940413</v>
      </c>
      <c r="N241" s="21">
        <v>75217078</v>
      </c>
      <c r="O241" s="22">
        <v>183908432</v>
      </c>
      <c r="P241" s="22">
        <v>8273476</v>
      </c>
      <c r="Q241" s="22">
        <v>135736511</v>
      </c>
      <c r="R241" s="22">
        <v>62735161</v>
      </c>
      <c r="S241" s="22">
        <v>73001350</v>
      </c>
      <c r="T241" s="18" t="s">
        <v>31</v>
      </c>
    </row>
    <row r="242" spans="1:20" x14ac:dyDescent="0.25">
      <c r="A242" s="14">
        <v>1236</v>
      </c>
      <c r="B242" s="18">
        <v>830510909</v>
      </c>
      <c r="C242" s="18" t="s">
        <v>471</v>
      </c>
      <c r="D242" s="14" t="s">
        <v>26</v>
      </c>
      <c r="E242" s="17" t="s">
        <v>42</v>
      </c>
      <c r="F242" s="18" t="s">
        <v>43</v>
      </c>
      <c r="G242" s="18" t="s">
        <v>44</v>
      </c>
      <c r="H242" s="18" t="s">
        <v>70</v>
      </c>
      <c r="I242" s="17" t="s">
        <v>30</v>
      </c>
      <c r="J242" s="21">
        <v>205562640</v>
      </c>
      <c r="K242" s="21">
        <v>10819112</v>
      </c>
      <c r="L242" s="21">
        <v>45150600</v>
      </c>
      <c r="M242" s="21">
        <v>40257099</v>
      </c>
      <c r="N242" s="21">
        <v>4893501</v>
      </c>
      <c r="O242" s="22">
        <v>166433498</v>
      </c>
      <c r="P242" s="22">
        <v>9124397</v>
      </c>
      <c r="Q242" s="22">
        <v>45129739</v>
      </c>
      <c r="R242" s="22">
        <v>32130953</v>
      </c>
      <c r="S242" s="22">
        <v>12998786</v>
      </c>
      <c r="T242" s="18" t="s">
        <v>31</v>
      </c>
    </row>
    <row r="243" spans="1:20" x14ac:dyDescent="0.25">
      <c r="A243" s="14">
        <v>1237</v>
      </c>
      <c r="B243" s="18">
        <v>800129856</v>
      </c>
      <c r="C243" s="18" t="s">
        <v>472</v>
      </c>
      <c r="D243" s="18" t="s">
        <v>143</v>
      </c>
      <c r="E243" s="17" t="s">
        <v>57</v>
      </c>
      <c r="F243" s="18" t="s">
        <v>58</v>
      </c>
      <c r="G243" s="14" t="s">
        <v>59</v>
      </c>
      <c r="H243" s="18" t="s">
        <v>144</v>
      </c>
      <c r="I243" s="18" t="s">
        <v>75</v>
      </c>
      <c r="J243" s="21">
        <v>205472513</v>
      </c>
      <c r="K243" s="21">
        <v>16868240</v>
      </c>
      <c r="L243" s="21">
        <v>171921385</v>
      </c>
      <c r="M243" s="21">
        <v>72484097</v>
      </c>
      <c r="N243" s="21">
        <v>99437288</v>
      </c>
      <c r="O243" s="22">
        <v>169493771</v>
      </c>
      <c r="P243" s="22">
        <v>13542049</v>
      </c>
      <c r="Q243" s="22">
        <v>143340340</v>
      </c>
      <c r="R243" s="22">
        <v>60771292</v>
      </c>
      <c r="S243" s="22">
        <v>82569048</v>
      </c>
      <c r="T243" s="18" t="s">
        <v>145</v>
      </c>
    </row>
    <row r="244" spans="1:20" x14ac:dyDescent="0.25">
      <c r="A244" s="14">
        <v>1238</v>
      </c>
      <c r="B244" s="18">
        <v>900213856</v>
      </c>
      <c r="C244" s="18" t="s">
        <v>473</v>
      </c>
      <c r="D244" s="14" t="s">
        <v>26</v>
      </c>
      <c r="E244" s="17" t="s">
        <v>27</v>
      </c>
      <c r="F244" s="18" t="s">
        <v>28</v>
      </c>
      <c r="G244" s="18" t="s">
        <v>28</v>
      </c>
      <c r="H244" s="18" t="s">
        <v>166</v>
      </c>
      <c r="I244" s="18" t="s">
        <v>75</v>
      </c>
      <c r="J244" s="21">
        <v>205155776</v>
      </c>
      <c r="K244" s="21">
        <v>12121232</v>
      </c>
      <c r="L244" s="21">
        <v>91197293</v>
      </c>
      <c r="M244" s="21">
        <v>39635441</v>
      </c>
      <c r="N244" s="21">
        <v>51561852</v>
      </c>
      <c r="O244" s="22">
        <v>141078144</v>
      </c>
      <c r="P244" s="22">
        <v>9266809</v>
      </c>
      <c r="Q244" s="22">
        <v>74084057</v>
      </c>
      <c r="R244" s="22">
        <v>26426223</v>
      </c>
      <c r="S244" s="22">
        <v>47657834</v>
      </c>
      <c r="T244" s="18" t="s">
        <v>38</v>
      </c>
    </row>
    <row r="245" spans="1:20" x14ac:dyDescent="0.25">
      <c r="A245" s="14">
        <v>1239</v>
      </c>
      <c r="B245" s="18">
        <v>860002097</v>
      </c>
      <c r="C245" s="18" t="s">
        <v>474</v>
      </c>
      <c r="D245" s="14" t="s">
        <v>26</v>
      </c>
      <c r="E245" s="17" t="s">
        <v>27</v>
      </c>
      <c r="F245" s="18" t="s">
        <v>28</v>
      </c>
      <c r="G245" s="18" t="s">
        <v>28</v>
      </c>
      <c r="H245" s="18" t="s">
        <v>311</v>
      </c>
      <c r="I245" s="18" t="s">
        <v>75</v>
      </c>
      <c r="J245" s="21">
        <v>205063229</v>
      </c>
      <c r="K245" s="21">
        <v>203168673</v>
      </c>
      <c r="L245" s="21">
        <v>1901061828</v>
      </c>
      <c r="M245" s="21">
        <v>23733674</v>
      </c>
      <c r="N245" s="21">
        <v>1877328154</v>
      </c>
      <c r="O245" s="22">
        <v>186800768</v>
      </c>
      <c r="P245" s="22">
        <v>185362066</v>
      </c>
      <c r="Q245" s="22">
        <v>1668441699</v>
      </c>
      <c r="R245" s="22">
        <v>17541390</v>
      </c>
      <c r="S245" s="22">
        <v>1650900309</v>
      </c>
      <c r="T245" s="18" t="s">
        <v>55</v>
      </c>
    </row>
    <row r="246" spans="1:20" x14ac:dyDescent="0.25">
      <c r="A246" s="14">
        <v>1240</v>
      </c>
      <c r="B246" s="18">
        <v>900241784</v>
      </c>
      <c r="C246" s="18" t="s">
        <v>475</v>
      </c>
      <c r="D246" s="14" t="s">
        <v>26</v>
      </c>
      <c r="E246" s="17" t="s">
        <v>27</v>
      </c>
      <c r="F246" s="18" t="s">
        <v>28</v>
      </c>
      <c r="G246" s="18" t="s">
        <v>28</v>
      </c>
      <c r="H246" s="18" t="s">
        <v>63</v>
      </c>
      <c r="I246" s="17" t="s">
        <v>30</v>
      </c>
      <c r="J246" s="21">
        <v>204969590</v>
      </c>
      <c r="K246" s="21">
        <v>5735357</v>
      </c>
      <c r="L246" s="21">
        <v>95631086</v>
      </c>
      <c r="M246" s="21">
        <v>71521486</v>
      </c>
      <c r="N246" s="21">
        <v>24109600</v>
      </c>
      <c r="O246" s="22">
        <v>175982528</v>
      </c>
      <c r="P246" s="22">
        <v>7704443</v>
      </c>
      <c r="Q246" s="22">
        <v>117354913</v>
      </c>
      <c r="R246" s="22">
        <v>96980670</v>
      </c>
      <c r="S246" s="22">
        <v>20374243</v>
      </c>
      <c r="T246" s="18" t="s">
        <v>38</v>
      </c>
    </row>
    <row r="247" spans="1:20" x14ac:dyDescent="0.25">
      <c r="A247" s="14">
        <v>1241</v>
      </c>
      <c r="B247" s="18">
        <v>890203194</v>
      </c>
      <c r="C247" s="18" t="s">
        <v>476</v>
      </c>
      <c r="D247" s="14" t="s">
        <v>26</v>
      </c>
      <c r="E247" s="17" t="s">
        <v>27</v>
      </c>
      <c r="F247" s="18" t="s">
        <v>28</v>
      </c>
      <c r="G247" s="18" t="s">
        <v>28</v>
      </c>
      <c r="H247" s="18" t="s">
        <v>258</v>
      </c>
      <c r="I247" s="17" t="s">
        <v>37</v>
      </c>
      <c r="J247" s="21">
        <v>204956967</v>
      </c>
      <c r="K247" s="21">
        <v>26266536</v>
      </c>
      <c r="L247" s="21">
        <v>152719458</v>
      </c>
      <c r="M247" s="21">
        <v>39977415</v>
      </c>
      <c r="N247" s="21">
        <v>112742043</v>
      </c>
      <c r="O247" s="22">
        <v>182647296</v>
      </c>
      <c r="P247" s="22">
        <v>32952536</v>
      </c>
      <c r="Q247" s="22">
        <v>184835989</v>
      </c>
      <c r="R247" s="22">
        <v>39590417</v>
      </c>
      <c r="S247" s="22">
        <v>145245572</v>
      </c>
      <c r="T247" s="18" t="s">
        <v>38</v>
      </c>
    </row>
    <row r="248" spans="1:20" x14ac:dyDescent="0.25">
      <c r="A248" s="14">
        <v>1242</v>
      </c>
      <c r="B248" s="18">
        <v>900082107</v>
      </c>
      <c r="C248" s="18" t="s">
        <v>477</v>
      </c>
      <c r="D248" s="14" t="s">
        <v>26</v>
      </c>
      <c r="E248" s="17" t="s">
        <v>86</v>
      </c>
      <c r="F248" s="18" t="s">
        <v>87</v>
      </c>
      <c r="G248" s="18" t="s">
        <v>334</v>
      </c>
      <c r="H248" s="18" t="s">
        <v>243</v>
      </c>
      <c r="I248" s="17" t="s">
        <v>94</v>
      </c>
      <c r="J248" s="21">
        <v>204747447</v>
      </c>
      <c r="K248" s="21">
        <v>6277970</v>
      </c>
      <c r="L248" s="21">
        <v>748591757</v>
      </c>
      <c r="M248" s="21">
        <v>701903659</v>
      </c>
      <c r="N248" s="21">
        <v>46688098</v>
      </c>
      <c r="O248" s="22">
        <v>82679504</v>
      </c>
      <c r="P248" s="22">
        <v>955336</v>
      </c>
      <c r="Q248" s="22">
        <v>608369485</v>
      </c>
      <c r="R248" s="22">
        <v>567959357</v>
      </c>
      <c r="S248" s="22">
        <v>40410128</v>
      </c>
      <c r="T248" s="18" t="s">
        <v>38</v>
      </c>
    </row>
    <row r="249" spans="1:20" x14ac:dyDescent="0.25">
      <c r="A249" s="14">
        <v>1243</v>
      </c>
      <c r="B249" s="18">
        <v>800255713</v>
      </c>
      <c r="C249" s="18" t="s">
        <v>478</v>
      </c>
      <c r="D249" s="14" t="s">
        <v>26</v>
      </c>
      <c r="E249" s="17" t="s">
        <v>27</v>
      </c>
      <c r="F249" s="18" t="s">
        <v>50</v>
      </c>
      <c r="G249" s="18" t="s">
        <v>479</v>
      </c>
      <c r="H249" s="18" t="s">
        <v>154</v>
      </c>
      <c r="I249" s="17" t="s">
        <v>37</v>
      </c>
      <c r="J249" s="21">
        <v>204580683</v>
      </c>
      <c r="K249" s="21">
        <v>-17005203</v>
      </c>
      <c r="L249" s="21">
        <v>85403150</v>
      </c>
      <c r="M249" s="21">
        <v>75023467</v>
      </c>
      <c r="N249" s="21">
        <v>10379683</v>
      </c>
      <c r="O249" s="22">
        <v>170852816</v>
      </c>
      <c r="P249" s="22">
        <v>190853</v>
      </c>
      <c r="Q249" s="22">
        <v>98527242</v>
      </c>
      <c r="R249" s="22">
        <v>71142356</v>
      </c>
      <c r="S249" s="22">
        <v>27384886</v>
      </c>
      <c r="T249" s="18" t="s">
        <v>31</v>
      </c>
    </row>
    <row r="250" spans="1:20" x14ac:dyDescent="0.25">
      <c r="A250" s="14">
        <v>1244</v>
      </c>
      <c r="B250" s="18">
        <v>800247851</v>
      </c>
      <c r="C250" s="18" t="s">
        <v>480</v>
      </c>
      <c r="D250" s="14" t="s">
        <v>26</v>
      </c>
      <c r="E250" s="17" t="s">
        <v>86</v>
      </c>
      <c r="F250" s="18" t="s">
        <v>87</v>
      </c>
      <c r="G250" s="18" t="s">
        <v>88</v>
      </c>
      <c r="H250" s="18" t="s">
        <v>63</v>
      </c>
      <c r="I250" s="17" t="s">
        <v>30</v>
      </c>
      <c r="J250" s="21">
        <v>204433214</v>
      </c>
      <c r="K250" s="21">
        <v>3700537</v>
      </c>
      <c r="L250" s="21">
        <v>66590400</v>
      </c>
      <c r="M250" s="21">
        <v>40358465</v>
      </c>
      <c r="N250" s="21">
        <v>26231935</v>
      </c>
      <c r="O250" s="22">
        <v>153321632</v>
      </c>
      <c r="P250" s="22">
        <v>3446897</v>
      </c>
      <c r="Q250" s="22">
        <v>43091626</v>
      </c>
      <c r="R250" s="22">
        <v>20560229</v>
      </c>
      <c r="S250" s="22">
        <v>22531397</v>
      </c>
      <c r="T250" s="18" t="s">
        <v>97</v>
      </c>
    </row>
    <row r="251" spans="1:20" x14ac:dyDescent="0.25">
      <c r="A251" s="14">
        <v>1245</v>
      </c>
      <c r="B251" s="18">
        <v>830065609</v>
      </c>
      <c r="C251" s="18" t="s">
        <v>481</v>
      </c>
      <c r="D251" s="14" t="s">
        <v>26</v>
      </c>
      <c r="E251" s="17" t="s">
        <v>27</v>
      </c>
      <c r="F251" s="18" t="s">
        <v>28</v>
      </c>
      <c r="G251" s="18" t="s">
        <v>28</v>
      </c>
      <c r="H251" s="18" t="s">
        <v>482</v>
      </c>
      <c r="I251" s="17" t="s">
        <v>30</v>
      </c>
      <c r="J251" s="21">
        <v>204337314</v>
      </c>
      <c r="K251" s="21">
        <v>18113799</v>
      </c>
      <c r="L251" s="21">
        <v>230288534</v>
      </c>
      <c r="M251" s="21">
        <v>132786787</v>
      </c>
      <c r="N251" s="21">
        <v>97501747</v>
      </c>
      <c r="O251" s="22">
        <v>152168864</v>
      </c>
      <c r="P251" s="22">
        <v>11674062</v>
      </c>
      <c r="Q251" s="22">
        <v>196834006</v>
      </c>
      <c r="R251" s="22">
        <v>99661618</v>
      </c>
      <c r="S251" s="22">
        <v>97172388</v>
      </c>
      <c r="T251" s="18" t="s">
        <v>55</v>
      </c>
    </row>
    <row r="252" spans="1:20" x14ac:dyDescent="0.25">
      <c r="A252" s="14">
        <v>1246</v>
      </c>
      <c r="B252" s="18">
        <v>830095169</v>
      </c>
      <c r="C252" s="18" t="s">
        <v>483</v>
      </c>
      <c r="D252" s="14" t="s">
        <v>26</v>
      </c>
      <c r="E252" s="17" t="s">
        <v>27</v>
      </c>
      <c r="F252" s="18" t="s">
        <v>50</v>
      </c>
      <c r="G252" s="14" t="s">
        <v>129</v>
      </c>
      <c r="H252" s="18" t="s">
        <v>48</v>
      </c>
      <c r="I252" s="17" t="s">
        <v>37</v>
      </c>
      <c r="J252" s="21">
        <v>204091843</v>
      </c>
      <c r="K252" s="21">
        <v>-2870042</v>
      </c>
      <c r="L252" s="21">
        <v>154717850</v>
      </c>
      <c r="M252" s="21">
        <v>119456137</v>
      </c>
      <c r="N252" s="21">
        <v>35261713</v>
      </c>
      <c r="O252" s="22">
        <v>174763600</v>
      </c>
      <c r="P252" s="22">
        <v>9420613</v>
      </c>
      <c r="Q252" s="22">
        <v>113932209</v>
      </c>
      <c r="R252" s="22">
        <v>75800454</v>
      </c>
      <c r="S252" s="22">
        <v>38131755</v>
      </c>
      <c r="T252" s="18" t="s">
        <v>38</v>
      </c>
    </row>
    <row r="253" spans="1:20" x14ac:dyDescent="0.25">
      <c r="A253" s="14">
        <v>1247</v>
      </c>
      <c r="B253" s="18">
        <v>890321151</v>
      </c>
      <c r="C253" s="18" t="s">
        <v>484</v>
      </c>
      <c r="D253" s="14" t="s">
        <v>26</v>
      </c>
      <c r="E253" s="17" t="s">
        <v>42</v>
      </c>
      <c r="F253" s="18" t="s">
        <v>43</v>
      </c>
      <c r="G253" s="18" t="s">
        <v>62</v>
      </c>
      <c r="H253" s="18" t="s">
        <v>485</v>
      </c>
      <c r="I253" s="18" t="s">
        <v>75</v>
      </c>
      <c r="J253" s="21">
        <v>203937854</v>
      </c>
      <c r="K253" s="21">
        <v>-4360145</v>
      </c>
      <c r="L253" s="21">
        <v>180938315</v>
      </c>
      <c r="M253" s="21">
        <v>81197774</v>
      </c>
      <c r="N253" s="21">
        <v>99740541</v>
      </c>
      <c r="O253" s="22">
        <v>194901760</v>
      </c>
      <c r="P253" s="22">
        <v>-4754432</v>
      </c>
      <c r="Q253" s="22">
        <v>187070037</v>
      </c>
      <c r="R253" s="22">
        <v>87999623</v>
      </c>
      <c r="S253" s="22">
        <v>99070414</v>
      </c>
      <c r="T253" s="18" t="s">
        <v>55</v>
      </c>
    </row>
    <row r="254" spans="1:20" x14ac:dyDescent="0.25">
      <c r="A254" s="14">
        <v>1248</v>
      </c>
      <c r="B254" s="18">
        <v>860005080</v>
      </c>
      <c r="C254" s="18" t="s">
        <v>486</v>
      </c>
      <c r="D254" s="14" t="s">
        <v>26</v>
      </c>
      <c r="E254" s="17" t="s">
        <v>27</v>
      </c>
      <c r="F254" s="18" t="s">
        <v>28</v>
      </c>
      <c r="G254" s="18" t="s">
        <v>28</v>
      </c>
      <c r="H254" s="18" t="s">
        <v>487</v>
      </c>
      <c r="I254" s="17" t="s">
        <v>37</v>
      </c>
      <c r="J254" s="21">
        <v>203932937</v>
      </c>
      <c r="K254" s="21">
        <v>10727099</v>
      </c>
      <c r="L254" s="21">
        <v>160257879</v>
      </c>
      <c r="M254" s="21">
        <v>113337136</v>
      </c>
      <c r="N254" s="21">
        <v>46920743</v>
      </c>
      <c r="O254" s="22">
        <v>123929728</v>
      </c>
      <c r="P254" s="22">
        <v>2785767</v>
      </c>
      <c r="Q254" s="22">
        <v>142883775</v>
      </c>
      <c r="R254" s="22">
        <v>107691113</v>
      </c>
      <c r="S254" s="22">
        <v>35192662</v>
      </c>
      <c r="T254" s="18" t="s">
        <v>55</v>
      </c>
    </row>
    <row r="255" spans="1:20" x14ac:dyDescent="0.25">
      <c r="A255" s="14">
        <v>1249</v>
      </c>
      <c r="B255" s="18">
        <v>900396967</v>
      </c>
      <c r="C255" s="18" t="s">
        <v>488</v>
      </c>
      <c r="D255" s="14" t="s">
        <v>26</v>
      </c>
      <c r="E255" s="17" t="s">
        <v>27</v>
      </c>
      <c r="F255" s="18" t="s">
        <v>28</v>
      </c>
      <c r="G255" s="18" t="s">
        <v>28</v>
      </c>
      <c r="H255" s="18" t="s">
        <v>170</v>
      </c>
      <c r="I255" s="17" t="s">
        <v>37</v>
      </c>
      <c r="J255" s="21">
        <v>203586269</v>
      </c>
      <c r="K255" s="21">
        <v>21498579</v>
      </c>
      <c r="L255" s="21">
        <v>99438860</v>
      </c>
      <c r="M255" s="21">
        <v>20826217</v>
      </c>
      <c r="N255" s="21">
        <v>78612643</v>
      </c>
      <c r="O255" s="22">
        <v>190555280</v>
      </c>
      <c r="P255" s="22">
        <v>21814253</v>
      </c>
      <c r="Q255" s="22">
        <v>115769011</v>
      </c>
      <c r="R255" s="22">
        <v>39430592</v>
      </c>
      <c r="S255" s="22">
        <v>76338419</v>
      </c>
      <c r="T255" s="18" t="s">
        <v>38</v>
      </c>
    </row>
    <row r="256" spans="1:20" x14ac:dyDescent="0.25">
      <c r="A256" s="14">
        <v>1250</v>
      </c>
      <c r="B256" s="18">
        <v>800003675</v>
      </c>
      <c r="C256" s="18" t="s">
        <v>489</v>
      </c>
      <c r="D256" s="14" t="s">
        <v>26</v>
      </c>
      <c r="E256" s="18" t="s">
        <v>33</v>
      </c>
      <c r="F256" s="18" t="s">
        <v>65</v>
      </c>
      <c r="G256" s="14" t="s">
        <v>66</v>
      </c>
      <c r="H256" s="18" t="s">
        <v>490</v>
      </c>
      <c r="I256" s="17" t="s">
        <v>94</v>
      </c>
      <c r="J256" s="21">
        <v>203556647</v>
      </c>
      <c r="K256" s="21">
        <v>7059280</v>
      </c>
      <c r="L256" s="21">
        <v>125031104</v>
      </c>
      <c r="M256" s="21">
        <v>86603180</v>
      </c>
      <c r="N256" s="21">
        <v>38427924</v>
      </c>
      <c r="O256" s="22">
        <v>92655688</v>
      </c>
      <c r="P256" s="22">
        <v>4724321</v>
      </c>
      <c r="Q256" s="22">
        <v>72546255</v>
      </c>
      <c r="R256" s="22">
        <v>46002579</v>
      </c>
      <c r="S256" s="22">
        <v>26543676</v>
      </c>
      <c r="T256" s="18" t="s">
        <v>31</v>
      </c>
    </row>
    <row r="257" spans="1:20" x14ac:dyDescent="0.25">
      <c r="A257" s="14">
        <v>1251</v>
      </c>
      <c r="B257" s="18">
        <v>890904459</v>
      </c>
      <c r="C257" s="18" t="s">
        <v>491</v>
      </c>
      <c r="D257" s="14" t="s">
        <v>26</v>
      </c>
      <c r="E257" s="17" t="s">
        <v>86</v>
      </c>
      <c r="F257" s="18" t="s">
        <v>87</v>
      </c>
      <c r="G257" s="18" t="s">
        <v>103</v>
      </c>
      <c r="H257" s="18" t="s">
        <v>60</v>
      </c>
      <c r="I257" s="17" t="s">
        <v>30</v>
      </c>
      <c r="J257" s="21">
        <v>203541578</v>
      </c>
      <c r="K257" s="21">
        <v>12771957</v>
      </c>
      <c r="L257" s="21">
        <v>121759359</v>
      </c>
      <c r="M257" s="21">
        <v>73518070</v>
      </c>
      <c r="N257" s="21">
        <v>48241289</v>
      </c>
      <c r="O257" s="22">
        <v>190777632</v>
      </c>
      <c r="P257" s="22">
        <v>28685089</v>
      </c>
      <c r="Q257" s="22">
        <v>150860633</v>
      </c>
      <c r="R257" s="22">
        <v>82052819</v>
      </c>
      <c r="S257" s="22">
        <v>68807814</v>
      </c>
      <c r="T257" s="18" t="s">
        <v>38</v>
      </c>
    </row>
    <row r="258" spans="1:20" x14ac:dyDescent="0.25">
      <c r="A258" s="14">
        <v>1252</v>
      </c>
      <c r="B258" s="18">
        <v>800042471</v>
      </c>
      <c r="C258" s="18" t="s">
        <v>492</v>
      </c>
      <c r="D258" s="14" t="s">
        <v>26</v>
      </c>
      <c r="E258" s="17" t="s">
        <v>86</v>
      </c>
      <c r="F258" s="18" t="s">
        <v>87</v>
      </c>
      <c r="G258" s="18" t="s">
        <v>103</v>
      </c>
      <c r="H258" s="18" t="s">
        <v>267</v>
      </c>
      <c r="I258" s="17" t="s">
        <v>30</v>
      </c>
      <c r="J258" s="21">
        <v>203258743</v>
      </c>
      <c r="K258" s="21">
        <v>295375</v>
      </c>
      <c r="L258" s="21">
        <v>119830992</v>
      </c>
      <c r="M258" s="21">
        <v>91121695</v>
      </c>
      <c r="N258" s="21">
        <v>28709297</v>
      </c>
      <c r="O258" s="22">
        <v>181840048</v>
      </c>
      <c r="P258" s="22">
        <v>-2078338</v>
      </c>
      <c r="Q258" s="22">
        <v>108616484</v>
      </c>
      <c r="R258" s="22">
        <v>80202562</v>
      </c>
      <c r="S258" s="22">
        <v>28413922</v>
      </c>
      <c r="T258" s="18" t="s">
        <v>38</v>
      </c>
    </row>
    <row r="259" spans="1:20" x14ac:dyDescent="0.25">
      <c r="A259" s="14">
        <v>1253</v>
      </c>
      <c r="B259" s="18">
        <v>901244210</v>
      </c>
      <c r="C259" s="18" t="s">
        <v>493</v>
      </c>
      <c r="D259" s="14" t="s">
        <v>26</v>
      </c>
      <c r="E259" s="17" t="s">
        <v>42</v>
      </c>
      <c r="F259" s="18" t="s">
        <v>43</v>
      </c>
      <c r="G259" s="18" t="s">
        <v>446</v>
      </c>
      <c r="H259" s="18" t="s">
        <v>494</v>
      </c>
      <c r="I259" s="17" t="s">
        <v>37</v>
      </c>
      <c r="J259" s="21">
        <v>202914485</v>
      </c>
      <c r="K259" s="21">
        <v>1923284</v>
      </c>
      <c r="L259" s="21">
        <v>41947901</v>
      </c>
      <c r="M259" s="21">
        <v>37939152</v>
      </c>
      <c r="N259" s="21">
        <v>4008749</v>
      </c>
      <c r="O259" s="22">
        <v>126296576</v>
      </c>
      <c r="P259" s="22">
        <v>1181478</v>
      </c>
      <c r="Q259" s="22">
        <v>27046760</v>
      </c>
      <c r="R259" s="22">
        <v>24961295</v>
      </c>
      <c r="S259" s="22">
        <v>2085465</v>
      </c>
      <c r="T259" s="18" t="s">
        <v>31</v>
      </c>
    </row>
    <row r="260" spans="1:20" x14ac:dyDescent="0.25">
      <c r="A260" s="14">
        <v>1254</v>
      </c>
      <c r="B260" s="18">
        <v>901140179</v>
      </c>
      <c r="C260" s="18" t="s">
        <v>495</v>
      </c>
      <c r="D260" s="14" t="s">
        <v>26</v>
      </c>
      <c r="E260" s="17" t="s">
        <v>57</v>
      </c>
      <c r="F260" s="18" t="s">
        <v>72</v>
      </c>
      <c r="G260" s="18" t="s">
        <v>73</v>
      </c>
      <c r="H260" s="18" t="s">
        <v>496</v>
      </c>
      <c r="I260" s="17" t="s">
        <v>30</v>
      </c>
      <c r="J260" s="21">
        <v>202898199</v>
      </c>
      <c r="K260" s="21">
        <v>4992909</v>
      </c>
      <c r="L260" s="21">
        <v>81193608</v>
      </c>
      <c r="M260" s="21">
        <v>58689856</v>
      </c>
      <c r="N260" s="21">
        <v>22503752</v>
      </c>
      <c r="O260" s="22">
        <v>153407328</v>
      </c>
      <c r="P260" s="22">
        <v>4522555</v>
      </c>
      <c r="Q260" s="22">
        <v>62592535</v>
      </c>
      <c r="R260" s="22">
        <v>45081692</v>
      </c>
      <c r="S260" s="22">
        <v>17510843</v>
      </c>
      <c r="T260" s="18" t="s">
        <v>31</v>
      </c>
    </row>
    <row r="261" spans="1:20" x14ac:dyDescent="0.25">
      <c r="A261" s="14">
        <v>1255</v>
      </c>
      <c r="B261" s="18">
        <v>830129289</v>
      </c>
      <c r="C261" s="18" t="s">
        <v>497</v>
      </c>
      <c r="D261" s="14" t="s">
        <v>26</v>
      </c>
      <c r="E261" s="17" t="s">
        <v>27</v>
      </c>
      <c r="F261" s="18" t="s">
        <v>28</v>
      </c>
      <c r="G261" s="18" t="s">
        <v>28</v>
      </c>
      <c r="H261" s="18" t="s">
        <v>93</v>
      </c>
      <c r="I261" s="17" t="s">
        <v>94</v>
      </c>
      <c r="J261" s="21">
        <v>202805326</v>
      </c>
      <c r="K261" s="21">
        <v>362647</v>
      </c>
      <c r="L261" s="21">
        <v>458105791</v>
      </c>
      <c r="M261" s="21">
        <v>320074472</v>
      </c>
      <c r="N261" s="21">
        <v>138031319</v>
      </c>
      <c r="O261" s="22">
        <v>155619488</v>
      </c>
      <c r="P261" s="22">
        <v>129148</v>
      </c>
      <c r="Q261" s="22">
        <v>381307658</v>
      </c>
      <c r="R261" s="22">
        <v>259342378</v>
      </c>
      <c r="S261" s="22">
        <v>121965280</v>
      </c>
      <c r="T261" s="18" t="s">
        <v>38</v>
      </c>
    </row>
    <row r="262" spans="1:20" x14ac:dyDescent="0.25">
      <c r="A262" s="14">
        <v>1256</v>
      </c>
      <c r="B262" s="18">
        <v>900450226</v>
      </c>
      <c r="C262" s="18" t="s">
        <v>498</v>
      </c>
      <c r="D262" s="14" t="s">
        <v>26</v>
      </c>
      <c r="E262" s="17" t="s">
        <v>27</v>
      </c>
      <c r="F262" s="18" t="s">
        <v>28</v>
      </c>
      <c r="G262" s="18" t="s">
        <v>28</v>
      </c>
      <c r="H262" s="18" t="s">
        <v>499</v>
      </c>
      <c r="I262" s="17" t="s">
        <v>127</v>
      </c>
      <c r="J262" s="21">
        <v>202770394</v>
      </c>
      <c r="K262" s="21">
        <v>17032650</v>
      </c>
      <c r="L262" s="21">
        <v>207569216</v>
      </c>
      <c r="M262" s="21">
        <v>124609528</v>
      </c>
      <c r="N262" s="21">
        <v>82959688</v>
      </c>
      <c r="O262" s="22">
        <v>150485600</v>
      </c>
      <c r="P262" s="22">
        <v>7123990</v>
      </c>
      <c r="Q262" s="22">
        <v>140722449</v>
      </c>
      <c r="R262" s="22">
        <v>87995716</v>
      </c>
      <c r="S262" s="22">
        <v>52726733</v>
      </c>
      <c r="T262" s="18" t="s">
        <v>38</v>
      </c>
    </row>
    <row r="263" spans="1:20" x14ac:dyDescent="0.25">
      <c r="A263" s="14">
        <v>1257</v>
      </c>
      <c r="B263" s="18">
        <v>800047781</v>
      </c>
      <c r="C263" s="18" t="s">
        <v>500</v>
      </c>
      <c r="D263" s="14" t="s">
        <v>26</v>
      </c>
      <c r="E263" s="17" t="s">
        <v>86</v>
      </c>
      <c r="F263" s="18" t="s">
        <v>87</v>
      </c>
      <c r="G263" s="18" t="s">
        <v>103</v>
      </c>
      <c r="H263" s="18" t="s">
        <v>101</v>
      </c>
      <c r="I263" s="17" t="s">
        <v>94</v>
      </c>
      <c r="J263" s="21">
        <v>202630880</v>
      </c>
      <c r="K263" s="21">
        <v>7480559</v>
      </c>
      <c r="L263" s="21">
        <v>74256967</v>
      </c>
      <c r="M263" s="21">
        <v>37268762</v>
      </c>
      <c r="N263" s="21">
        <v>36988205</v>
      </c>
      <c r="O263" s="22">
        <v>140660720</v>
      </c>
      <c r="P263" s="22">
        <v>4724316</v>
      </c>
      <c r="Q263" s="22">
        <v>61843194</v>
      </c>
      <c r="R263" s="22">
        <v>32760054</v>
      </c>
      <c r="S263" s="22">
        <v>29083140</v>
      </c>
      <c r="T263" s="18" t="s">
        <v>31</v>
      </c>
    </row>
    <row r="264" spans="1:20" x14ac:dyDescent="0.25">
      <c r="A264" s="14">
        <v>1258</v>
      </c>
      <c r="B264" s="18">
        <v>900324784</v>
      </c>
      <c r="C264" s="18" t="s">
        <v>501</v>
      </c>
      <c r="D264" s="14" t="s">
        <v>26</v>
      </c>
      <c r="E264" s="17" t="s">
        <v>27</v>
      </c>
      <c r="F264" s="18" t="s">
        <v>28</v>
      </c>
      <c r="G264" s="18" t="s">
        <v>28</v>
      </c>
      <c r="H264" s="18" t="s">
        <v>240</v>
      </c>
      <c r="I264" s="18" t="s">
        <v>75</v>
      </c>
      <c r="J264" s="21">
        <v>202547969</v>
      </c>
      <c r="K264" s="21">
        <v>14169909</v>
      </c>
      <c r="L264" s="21">
        <v>100289976</v>
      </c>
      <c r="M264" s="21">
        <v>79156701</v>
      </c>
      <c r="N264" s="21">
        <v>21133275</v>
      </c>
      <c r="O264" s="22">
        <v>115241480</v>
      </c>
      <c r="P264" s="22">
        <v>14562873</v>
      </c>
      <c r="Q264" s="22">
        <v>45691824</v>
      </c>
      <c r="R264" s="22">
        <v>25962063</v>
      </c>
      <c r="S264" s="22">
        <v>19729761</v>
      </c>
      <c r="T264" s="18" t="s">
        <v>38</v>
      </c>
    </row>
    <row r="265" spans="1:20" x14ac:dyDescent="0.25">
      <c r="A265" s="14">
        <v>1259</v>
      </c>
      <c r="B265" s="18">
        <v>830021417</v>
      </c>
      <c r="C265" s="18" t="s">
        <v>502</v>
      </c>
      <c r="D265" s="14" t="s">
        <v>26</v>
      </c>
      <c r="E265" s="17" t="s">
        <v>57</v>
      </c>
      <c r="F265" s="18" t="s">
        <v>58</v>
      </c>
      <c r="G265" s="14" t="s">
        <v>59</v>
      </c>
      <c r="H265" s="18" t="s">
        <v>503</v>
      </c>
      <c r="I265" s="17" t="s">
        <v>127</v>
      </c>
      <c r="J265" s="21">
        <v>202340904</v>
      </c>
      <c r="K265" s="21">
        <v>19484100</v>
      </c>
      <c r="L265" s="21">
        <v>180991568</v>
      </c>
      <c r="M265" s="21">
        <v>262270504</v>
      </c>
      <c r="N265" s="21">
        <v>-81278936</v>
      </c>
      <c r="O265" s="22">
        <v>41624652</v>
      </c>
      <c r="P265" s="22">
        <v>294764</v>
      </c>
      <c r="Q265" s="22">
        <v>59822719</v>
      </c>
      <c r="R265" s="22">
        <v>160585755</v>
      </c>
      <c r="S265" s="22">
        <v>-100763036</v>
      </c>
      <c r="T265" s="18" t="s">
        <v>38</v>
      </c>
    </row>
    <row r="266" spans="1:20" x14ac:dyDescent="0.25">
      <c r="A266" s="14">
        <v>1260</v>
      </c>
      <c r="B266" s="18">
        <v>900248882</v>
      </c>
      <c r="C266" s="18" t="s">
        <v>504</v>
      </c>
      <c r="D266" s="18" t="s">
        <v>143</v>
      </c>
      <c r="E266" s="17" t="s">
        <v>57</v>
      </c>
      <c r="F266" s="18" t="s">
        <v>58</v>
      </c>
      <c r="G266" s="14" t="s">
        <v>505</v>
      </c>
      <c r="H266" s="18" t="s">
        <v>144</v>
      </c>
      <c r="I266" s="18" t="s">
        <v>75</v>
      </c>
      <c r="J266" s="21">
        <v>202279598</v>
      </c>
      <c r="K266" s="21">
        <v>24750095</v>
      </c>
      <c r="L266" s="21">
        <v>293345760</v>
      </c>
      <c r="M266" s="21">
        <v>150209495</v>
      </c>
      <c r="N266" s="21">
        <v>143136265</v>
      </c>
      <c r="O266" s="22">
        <v>185124737</v>
      </c>
      <c r="P266" s="22">
        <v>9932664</v>
      </c>
      <c r="Q266" s="22">
        <v>317573989</v>
      </c>
      <c r="R266" s="22">
        <v>162522067</v>
      </c>
      <c r="S266" s="22">
        <v>155051922</v>
      </c>
      <c r="T266" s="18" t="s">
        <v>176</v>
      </c>
    </row>
    <row r="267" spans="1:20" x14ac:dyDescent="0.25">
      <c r="A267" s="14">
        <v>1261</v>
      </c>
      <c r="B267" s="18">
        <v>900207065</v>
      </c>
      <c r="C267" s="18" t="s">
        <v>506</v>
      </c>
      <c r="D267" s="14" t="s">
        <v>26</v>
      </c>
      <c r="E267" s="17" t="s">
        <v>27</v>
      </c>
      <c r="F267" s="18" t="s">
        <v>50</v>
      </c>
      <c r="G267" s="18" t="s">
        <v>320</v>
      </c>
      <c r="H267" s="18" t="s">
        <v>218</v>
      </c>
      <c r="I267" s="17" t="s">
        <v>30</v>
      </c>
      <c r="J267" s="21">
        <v>202161600</v>
      </c>
      <c r="K267" s="21">
        <v>10372087</v>
      </c>
      <c r="L267" s="21">
        <v>134776462</v>
      </c>
      <c r="M267" s="21">
        <v>125545370</v>
      </c>
      <c r="N267" s="21">
        <v>9231092</v>
      </c>
      <c r="O267" s="22">
        <v>150373556</v>
      </c>
      <c r="P267" s="22">
        <v>9751042</v>
      </c>
      <c r="Q267" s="22">
        <v>110637853</v>
      </c>
      <c r="R267" s="22">
        <v>92655829</v>
      </c>
      <c r="S267" s="22">
        <v>17982024</v>
      </c>
      <c r="T267" s="18" t="s">
        <v>38</v>
      </c>
    </row>
    <row r="268" spans="1:20" x14ac:dyDescent="0.25">
      <c r="A268" s="14">
        <v>1262</v>
      </c>
      <c r="B268" s="18">
        <v>900291186</v>
      </c>
      <c r="C268" s="18" t="s">
        <v>507</v>
      </c>
      <c r="D268" s="14" t="s">
        <v>26</v>
      </c>
      <c r="E268" s="17" t="s">
        <v>57</v>
      </c>
      <c r="F268" s="18" t="s">
        <v>58</v>
      </c>
      <c r="G268" s="14" t="s">
        <v>505</v>
      </c>
      <c r="H268" s="18" t="s">
        <v>191</v>
      </c>
      <c r="I268" s="17" t="s">
        <v>30</v>
      </c>
      <c r="J268" s="21">
        <v>201805843</v>
      </c>
      <c r="K268" s="21">
        <v>2027053</v>
      </c>
      <c r="L268" s="21">
        <v>36225838</v>
      </c>
      <c r="M268" s="21">
        <v>29198079</v>
      </c>
      <c r="N268" s="21">
        <v>7027759</v>
      </c>
      <c r="O268" s="22">
        <v>140637888</v>
      </c>
      <c r="P268" s="22">
        <v>760301</v>
      </c>
      <c r="Q268" s="22">
        <v>37565228</v>
      </c>
      <c r="R268" s="22">
        <v>32624372</v>
      </c>
      <c r="S268" s="22">
        <v>4940856</v>
      </c>
      <c r="T268" s="18" t="s">
        <v>97</v>
      </c>
    </row>
    <row r="269" spans="1:20" x14ac:dyDescent="0.25">
      <c r="A269" s="14">
        <v>1263</v>
      </c>
      <c r="B269" s="18">
        <v>830002272</v>
      </c>
      <c r="C269" s="18" t="s">
        <v>508</v>
      </c>
      <c r="D269" s="18" t="s">
        <v>143</v>
      </c>
      <c r="E269" s="17" t="s">
        <v>27</v>
      </c>
      <c r="F269" s="18" t="s">
        <v>28</v>
      </c>
      <c r="G269" s="18" t="s">
        <v>28</v>
      </c>
      <c r="H269" s="18" t="s">
        <v>281</v>
      </c>
      <c r="I269" s="18" t="s">
        <v>75</v>
      </c>
      <c r="J269" s="21">
        <v>201797892</v>
      </c>
      <c r="K269" s="21">
        <v>8768681</v>
      </c>
      <c r="L269" s="21">
        <v>78403345</v>
      </c>
      <c r="M269" s="21">
        <v>45909897</v>
      </c>
      <c r="N269" s="21">
        <v>32493448</v>
      </c>
      <c r="O269" s="22">
        <v>193444025</v>
      </c>
      <c r="P269" s="22">
        <v>9110567</v>
      </c>
      <c r="Q269" s="22">
        <v>49957349</v>
      </c>
      <c r="R269" s="22">
        <v>18259874</v>
      </c>
      <c r="S269" s="22">
        <v>31697475</v>
      </c>
      <c r="T269" s="18" t="s">
        <v>145</v>
      </c>
    </row>
    <row r="270" spans="1:20" x14ac:dyDescent="0.25">
      <c r="A270" s="14">
        <v>1264</v>
      </c>
      <c r="B270" s="18">
        <v>900648406</v>
      </c>
      <c r="C270" s="18" t="s">
        <v>509</v>
      </c>
      <c r="D270" s="14" t="s">
        <v>26</v>
      </c>
      <c r="E270" s="17" t="s">
        <v>27</v>
      </c>
      <c r="F270" s="18" t="s">
        <v>28</v>
      </c>
      <c r="G270" s="18" t="s">
        <v>28</v>
      </c>
      <c r="H270" s="18" t="s">
        <v>510</v>
      </c>
      <c r="I270" s="18" t="s">
        <v>75</v>
      </c>
      <c r="J270" s="21">
        <v>201743676</v>
      </c>
      <c r="K270" s="21">
        <v>9920394</v>
      </c>
      <c r="L270" s="21">
        <v>101133818</v>
      </c>
      <c r="M270" s="21">
        <v>82090422</v>
      </c>
      <c r="N270" s="21">
        <v>19043396</v>
      </c>
      <c r="O270" s="22">
        <v>14625580</v>
      </c>
      <c r="P270" s="22">
        <v>646411</v>
      </c>
      <c r="Q270" s="22">
        <v>58082236</v>
      </c>
      <c r="R270" s="22">
        <v>38378743</v>
      </c>
      <c r="S270" s="22">
        <v>19703493</v>
      </c>
      <c r="T270" s="18" t="s">
        <v>97</v>
      </c>
    </row>
    <row r="271" spans="1:20" x14ac:dyDescent="0.25">
      <c r="A271" s="14">
        <v>1265</v>
      </c>
      <c r="B271" s="18">
        <v>830094751</v>
      </c>
      <c r="C271" s="18" t="s">
        <v>511</v>
      </c>
      <c r="D271" s="14" t="s">
        <v>26</v>
      </c>
      <c r="E271" s="17" t="s">
        <v>27</v>
      </c>
      <c r="F271" s="18" t="s">
        <v>28</v>
      </c>
      <c r="G271" s="18" t="s">
        <v>28</v>
      </c>
      <c r="H271" s="18" t="s">
        <v>512</v>
      </c>
      <c r="I271" s="18" t="s">
        <v>75</v>
      </c>
      <c r="J271" s="21">
        <v>201709807</v>
      </c>
      <c r="K271" s="21">
        <v>-37997977</v>
      </c>
      <c r="L271" s="21">
        <v>156346334</v>
      </c>
      <c r="M271" s="21">
        <v>122825371</v>
      </c>
      <c r="N271" s="21">
        <v>33520963</v>
      </c>
      <c r="O271" s="22">
        <v>116709672</v>
      </c>
      <c r="P271" s="22">
        <v>-25148634</v>
      </c>
      <c r="Q271" s="22">
        <v>144648017</v>
      </c>
      <c r="R271" s="22">
        <v>73129077</v>
      </c>
      <c r="S271" s="22">
        <v>71518940</v>
      </c>
      <c r="T271" s="18" t="s">
        <v>55</v>
      </c>
    </row>
    <row r="272" spans="1:20" x14ac:dyDescent="0.25">
      <c r="A272" s="14">
        <v>1266</v>
      </c>
      <c r="B272" s="18">
        <v>830045768</v>
      </c>
      <c r="C272" s="18" t="s">
        <v>513</v>
      </c>
      <c r="D272" s="14" t="s">
        <v>26</v>
      </c>
      <c r="E272" s="17" t="s">
        <v>27</v>
      </c>
      <c r="F272" s="18" t="s">
        <v>28</v>
      </c>
      <c r="G272" s="18" t="s">
        <v>28</v>
      </c>
      <c r="H272" s="18" t="s">
        <v>29</v>
      </c>
      <c r="I272" s="17" t="s">
        <v>30</v>
      </c>
      <c r="J272" s="21">
        <v>201646820</v>
      </c>
      <c r="K272" s="21">
        <v>709976</v>
      </c>
      <c r="L272" s="21">
        <v>59367523</v>
      </c>
      <c r="M272" s="21">
        <v>58621158</v>
      </c>
      <c r="N272" s="21">
        <v>746365</v>
      </c>
      <c r="O272" s="22">
        <v>164685360</v>
      </c>
      <c r="P272" s="22">
        <v>-3924984</v>
      </c>
      <c r="Q272" s="22">
        <v>53510841</v>
      </c>
      <c r="R272" s="22">
        <v>53474452</v>
      </c>
      <c r="S272" s="22">
        <v>36389</v>
      </c>
      <c r="T272" s="18" t="s">
        <v>38</v>
      </c>
    </row>
    <row r="273" spans="1:20" x14ac:dyDescent="0.25">
      <c r="A273" s="14">
        <v>1267</v>
      </c>
      <c r="B273" s="18">
        <v>800086042</v>
      </c>
      <c r="C273" s="18" t="s">
        <v>514</v>
      </c>
      <c r="D273" s="14" t="s">
        <v>26</v>
      </c>
      <c r="E273" s="17" t="s">
        <v>27</v>
      </c>
      <c r="F273" s="18" t="s">
        <v>28</v>
      </c>
      <c r="G273" s="18" t="s">
        <v>28</v>
      </c>
      <c r="H273" s="18" t="s">
        <v>243</v>
      </c>
      <c r="I273" s="17" t="s">
        <v>94</v>
      </c>
      <c r="J273" s="21">
        <v>200998293</v>
      </c>
      <c r="K273" s="21">
        <v>21359943</v>
      </c>
      <c r="L273" s="21">
        <v>372878800</v>
      </c>
      <c r="M273" s="21">
        <v>169625125</v>
      </c>
      <c r="N273" s="21">
        <v>203253675</v>
      </c>
      <c r="O273" s="22">
        <v>176733264</v>
      </c>
      <c r="P273" s="22">
        <v>30577492</v>
      </c>
      <c r="Q273" s="22">
        <v>364434576</v>
      </c>
      <c r="R273" s="22">
        <v>180540794</v>
      </c>
      <c r="S273" s="22">
        <v>183893782</v>
      </c>
      <c r="T273" s="18" t="s">
        <v>31</v>
      </c>
    </row>
    <row r="274" spans="1:20" x14ac:dyDescent="0.25">
      <c r="A274" s="14">
        <v>1268</v>
      </c>
      <c r="B274" s="18">
        <v>901067786</v>
      </c>
      <c r="C274" s="18" t="s">
        <v>515</v>
      </c>
      <c r="D274" s="14" t="s">
        <v>26</v>
      </c>
      <c r="E274" s="17" t="s">
        <v>57</v>
      </c>
      <c r="F274" s="18" t="s">
        <v>58</v>
      </c>
      <c r="G274" s="14" t="s">
        <v>59</v>
      </c>
      <c r="H274" s="18" t="s">
        <v>255</v>
      </c>
      <c r="I274" s="18" t="s">
        <v>75</v>
      </c>
      <c r="J274" s="21">
        <v>200750190</v>
      </c>
      <c r="K274" s="21">
        <v>5397902</v>
      </c>
      <c r="L274" s="21">
        <v>47071736</v>
      </c>
      <c r="M274" s="21">
        <v>27447114</v>
      </c>
      <c r="N274" s="21">
        <v>19624622</v>
      </c>
      <c r="O274" s="22">
        <v>167591648</v>
      </c>
      <c r="P274" s="22">
        <v>4292726</v>
      </c>
      <c r="Q274" s="22">
        <v>35975367</v>
      </c>
      <c r="R274" s="22">
        <v>21748647</v>
      </c>
      <c r="S274" s="22">
        <v>14226720</v>
      </c>
      <c r="T274" s="18" t="s">
        <v>38</v>
      </c>
    </row>
    <row r="275" spans="1:20" x14ac:dyDescent="0.25">
      <c r="A275" s="14">
        <v>1269</v>
      </c>
      <c r="B275" s="18">
        <v>800173274</v>
      </c>
      <c r="C275" s="18" t="s">
        <v>516</v>
      </c>
      <c r="D275" s="14" t="s">
        <v>26</v>
      </c>
      <c r="E275" s="17" t="s">
        <v>27</v>
      </c>
      <c r="F275" s="18" t="s">
        <v>28</v>
      </c>
      <c r="G275" s="18" t="s">
        <v>28</v>
      </c>
      <c r="H275" s="18" t="s">
        <v>295</v>
      </c>
      <c r="I275" s="17" t="s">
        <v>30</v>
      </c>
      <c r="J275" s="21">
        <v>200692573</v>
      </c>
      <c r="K275" s="21">
        <v>5926529</v>
      </c>
      <c r="L275" s="21">
        <v>87843753</v>
      </c>
      <c r="M275" s="21">
        <v>62812735</v>
      </c>
      <c r="N275" s="21">
        <v>25031018</v>
      </c>
      <c r="O275" s="22">
        <v>109593016</v>
      </c>
      <c r="P275" s="22">
        <v>6407535</v>
      </c>
      <c r="Q275" s="22">
        <v>71268091</v>
      </c>
      <c r="R275" s="22">
        <v>49201929</v>
      </c>
      <c r="S275" s="22">
        <v>22066162</v>
      </c>
      <c r="T275" s="18" t="s">
        <v>38</v>
      </c>
    </row>
    <row r="276" spans="1:20" x14ac:dyDescent="0.25">
      <c r="A276" s="14">
        <v>1270</v>
      </c>
      <c r="B276" s="18">
        <v>900407151</v>
      </c>
      <c r="C276" s="18" t="s">
        <v>517</v>
      </c>
      <c r="D276" s="14" t="s">
        <v>26</v>
      </c>
      <c r="E276" s="18" t="s">
        <v>33</v>
      </c>
      <c r="F276" s="18" t="s">
        <v>34</v>
      </c>
      <c r="G276" s="18" t="s">
        <v>35</v>
      </c>
      <c r="H276" s="18" t="s">
        <v>29</v>
      </c>
      <c r="I276" s="17" t="s">
        <v>30</v>
      </c>
      <c r="J276" s="21">
        <v>200609453</v>
      </c>
      <c r="K276" s="21">
        <v>19770759</v>
      </c>
      <c r="L276" s="21">
        <v>88005245</v>
      </c>
      <c r="M276" s="21">
        <v>44188102</v>
      </c>
      <c r="N276" s="21">
        <v>43817143</v>
      </c>
      <c r="O276" s="22">
        <v>118508152</v>
      </c>
      <c r="P276" s="22">
        <v>18456330</v>
      </c>
      <c r="Q276" s="22">
        <v>92800947</v>
      </c>
      <c r="R276" s="22">
        <v>68756605</v>
      </c>
      <c r="S276" s="22">
        <v>24044342</v>
      </c>
      <c r="T276" s="18" t="s">
        <v>31</v>
      </c>
    </row>
    <row r="277" spans="1:20" x14ac:dyDescent="0.25">
      <c r="A277" s="14">
        <v>1271</v>
      </c>
      <c r="B277" s="18">
        <v>891480000</v>
      </c>
      <c r="C277" s="18" t="s">
        <v>518</v>
      </c>
      <c r="D277" s="18" t="s">
        <v>143</v>
      </c>
      <c r="E277" s="17" t="s">
        <v>79</v>
      </c>
      <c r="F277" s="18" t="s">
        <v>115</v>
      </c>
      <c r="G277" s="18" t="s">
        <v>116</v>
      </c>
      <c r="H277" s="18" t="s">
        <v>281</v>
      </c>
      <c r="I277" s="18" t="s">
        <v>75</v>
      </c>
      <c r="J277" s="21">
        <v>200178108</v>
      </c>
      <c r="K277" s="21">
        <v>-5417655</v>
      </c>
      <c r="L277" s="21">
        <v>148437376</v>
      </c>
      <c r="M277" s="21">
        <v>58575553</v>
      </c>
      <c r="N277" s="21">
        <v>89861823</v>
      </c>
      <c r="O277" s="22">
        <v>197083319</v>
      </c>
      <c r="P277" s="22">
        <v>2338518</v>
      </c>
      <c r="Q277" s="22">
        <v>157778792</v>
      </c>
      <c r="R277" s="22">
        <v>62499314</v>
      </c>
      <c r="S277" s="22">
        <v>95279478</v>
      </c>
      <c r="T277" s="18" t="s">
        <v>145</v>
      </c>
    </row>
    <row r="278" spans="1:20" x14ac:dyDescent="0.25">
      <c r="A278" s="14">
        <v>1272</v>
      </c>
      <c r="B278" s="18">
        <v>890922323</v>
      </c>
      <c r="C278" s="18" t="s">
        <v>519</v>
      </c>
      <c r="D278" s="14" t="s">
        <v>26</v>
      </c>
      <c r="E278" s="17" t="s">
        <v>86</v>
      </c>
      <c r="F278" s="18" t="s">
        <v>87</v>
      </c>
      <c r="G278" s="18" t="s">
        <v>88</v>
      </c>
      <c r="H278" s="18" t="s">
        <v>520</v>
      </c>
      <c r="I278" s="17" t="s">
        <v>30</v>
      </c>
      <c r="J278" s="21">
        <v>200109465</v>
      </c>
      <c r="K278" s="21">
        <v>2663851</v>
      </c>
      <c r="L278" s="21">
        <v>53485311</v>
      </c>
      <c r="M278" s="21">
        <v>38647336</v>
      </c>
      <c r="N278" s="21">
        <v>14837975</v>
      </c>
      <c r="O278" s="22">
        <v>212001680</v>
      </c>
      <c r="P278" s="22">
        <v>5512594</v>
      </c>
      <c r="Q278" s="22">
        <v>46416455</v>
      </c>
      <c r="R278" s="22">
        <v>34242331</v>
      </c>
      <c r="S278" s="22">
        <v>12174124</v>
      </c>
      <c r="T278" s="18" t="s">
        <v>31</v>
      </c>
    </row>
    <row r="279" spans="1:20" x14ac:dyDescent="0.25">
      <c r="A279" s="14">
        <v>1273</v>
      </c>
      <c r="B279" s="18">
        <v>830048145</v>
      </c>
      <c r="C279" s="18" t="s">
        <v>521</v>
      </c>
      <c r="D279" s="14" t="s">
        <v>26</v>
      </c>
      <c r="E279" s="17" t="s">
        <v>27</v>
      </c>
      <c r="F279" s="18" t="s">
        <v>28</v>
      </c>
      <c r="G279" s="18" t="s">
        <v>28</v>
      </c>
      <c r="H279" s="18" t="s">
        <v>522</v>
      </c>
      <c r="I279" s="18" t="s">
        <v>75</v>
      </c>
      <c r="J279" s="21">
        <v>199893735</v>
      </c>
      <c r="K279" s="21">
        <v>-139427224</v>
      </c>
      <c r="L279" s="21">
        <v>730028306</v>
      </c>
      <c r="M279" s="21">
        <v>510344480</v>
      </c>
      <c r="N279" s="21">
        <v>219683826</v>
      </c>
      <c r="O279" s="22">
        <v>132596360</v>
      </c>
      <c r="P279" s="22">
        <v>585204</v>
      </c>
      <c r="Q279" s="22">
        <v>157081553</v>
      </c>
      <c r="R279" s="22">
        <v>131852650</v>
      </c>
      <c r="S279" s="22">
        <v>25228903</v>
      </c>
      <c r="T279" s="18" t="s">
        <v>97</v>
      </c>
    </row>
    <row r="280" spans="1:20" x14ac:dyDescent="0.25">
      <c r="A280" s="14">
        <v>1274</v>
      </c>
      <c r="B280" s="18">
        <v>800128680</v>
      </c>
      <c r="C280" s="18" t="s">
        <v>523</v>
      </c>
      <c r="D280" s="14" t="s">
        <v>26</v>
      </c>
      <c r="E280" s="17" t="s">
        <v>79</v>
      </c>
      <c r="F280" s="18" t="s">
        <v>115</v>
      </c>
      <c r="G280" s="18" t="s">
        <v>116</v>
      </c>
      <c r="H280" s="18" t="s">
        <v>222</v>
      </c>
      <c r="I280" s="17" t="s">
        <v>30</v>
      </c>
      <c r="J280" s="21">
        <v>199643786</v>
      </c>
      <c r="K280" s="21">
        <v>14418329</v>
      </c>
      <c r="L280" s="21">
        <v>97741443</v>
      </c>
      <c r="M280" s="21">
        <v>46382286</v>
      </c>
      <c r="N280" s="21">
        <v>51359157</v>
      </c>
      <c r="O280" s="22">
        <v>154097824</v>
      </c>
      <c r="P280" s="22">
        <v>10567964</v>
      </c>
      <c r="Q280" s="22">
        <v>87470659</v>
      </c>
      <c r="R280" s="22">
        <v>48418720</v>
      </c>
      <c r="S280" s="22">
        <v>39051939</v>
      </c>
      <c r="T280" s="18" t="s">
        <v>38</v>
      </c>
    </row>
    <row r="281" spans="1:20" x14ac:dyDescent="0.25">
      <c r="A281" s="14">
        <v>1275</v>
      </c>
      <c r="B281" s="18">
        <v>800198020</v>
      </c>
      <c r="C281" s="18" t="s">
        <v>524</v>
      </c>
      <c r="D281" s="14" t="s">
        <v>26</v>
      </c>
      <c r="E281" s="17" t="s">
        <v>86</v>
      </c>
      <c r="F281" s="18" t="s">
        <v>87</v>
      </c>
      <c r="G281" s="18" t="s">
        <v>88</v>
      </c>
      <c r="H281" s="18" t="s">
        <v>494</v>
      </c>
      <c r="I281" s="17" t="s">
        <v>37</v>
      </c>
      <c r="J281" s="21">
        <v>199559368</v>
      </c>
      <c r="K281" s="21">
        <v>-11583137</v>
      </c>
      <c r="L281" s="21">
        <v>108764196</v>
      </c>
      <c r="M281" s="21">
        <v>84056999</v>
      </c>
      <c r="N281" s="21">
        <v>24707197</v>
      </c>
      <c r="O281" s="22">
        <v>184872512</v>
      </c>
      <c r="P281" s="22">
        <v>-6742113</v>
      </c>
      <c r="Q281" s="22">
        <v>112851550</v>
      </c>
      <c r="R281" s="22">
        <v>98091216</v>
      </c>
      <c r="S281" s="22">
        <v>14760334</v>
      </c>
      <c r="T281" s="18" t="s">
        <v>31</v>
      </c>
    </row>
    <row r="282" spans="1:20" x14ac:dyDescent="0.25">
      <c r="A282" s="14">
        <v>1276</v>
      </c>
      <c r="B282" s="18">
        <v>860052989</v>
      </c>
      <c r="C282" s="18" t="s">
        <v>525</v>
      </c>
      <c r="D282" s="14" t="s">
        <v>26</v>
      </c>
      <c r="E282" s="17" t="s">
        <v>27</v>
      </c>
      <c r="F282" s="18" t="s">
        <v>50</v>
      </c>
      <c r="G282" s="14" t="s">
        <v>188</v>
      </c>
      <c r="H282" s="18" t="s">
        <v>526</v>
      </c>
      <c r="I282" s="17" t="s">
        <v>30</v>
      </c>
      <c r="J282" s="21">
        <v>199506980</v>
      </c>
      <c r="K282" s="21">
        <v>8369514</v>
      </c>
      <c r="L282" s="21">
        <v>228503565</v>
      </c>
      <c r="M282" s="21">
        <v>149275547</v>
      </c>
      <c r="N282" s="21">
        <v>79228018</v>
      </c>
      <c r="O282" s="22">
        <v>150477152</v>
      </c>
      <c r="P282" s="22">
        <v>14902146</v>
      </c>
      <c r="Q282" s="22">
        <v>218500519</v>
      </c>
      <c r="R282" s="22">
        <v>146716060</v>
      </c>
      <c r="S282" s="22">
        <v>71784459</v>
      </c>
      <c r="T282" s="18" t="s">
        <v>55</v>
      </c>
    </row>
    <row r="283" spans="1:20" x14ac:dyDescent="0.25">
      <c r="A283" s="14">
        <v>1277</v>
      </c>
      <c r="B283" s="18">
        <v>860514604</v>
      </c>
      <c r="C283" s="18" t="s">
        <v>527</v>
      </c>
      <c r="D283" s="14" t="s">
        <v>26</v>
      </c>
      <c r="E283" s="17" t="s">
        <v>27</v>
      </c>
      <c r="F283" s="18" t="s">
        <v>50</v>
      </c>
      <c r="G283" s="14" t="s">
        <v>188</v>
      </c>
      <c r="H283" s="18" t="s">
        <v>126</v>
      </c>
      <c r="I283" s="17" t="s">
        <v>127</v>
      </c>
      <c r="J283" s="21">
        <v>199436886</v>
      </c>
      <c r="K283" s="21">
        <v>20695502</v>
      </c>
      <c r="L283" s="21">
        <v>224508001</v>
      </c>
      <c r="M283" s="21">
        <v>102445675</v>
      </c>
      <c r="N283" s="21">
        <v>122062326</v>
      </c>
      <c r="O283" s="22">
        <v>85534504</v>
      </c>
      <c r="P283" s="22">
        <v>6335181</v>
      </c>
      <c r="Q283" s="22">
        <v>194405833</v>
      </c>
      <c r="R283" s="22">
        <v>64707723</v>
      </c>
      <c r="S283" s="22">
        <v>129698110</v>
      </c>
      <c r="T283" s="18" t="s">
        <v>38</v>
      </c>
    </row>
    <row r="284" spans="1:20" x14ac:dyDescent="0.25">
      <c r="A284" s="14">
        <v>1278</v>
      </c>
      <c r="B284" s="18">
        <v>809009050</v>
      </c>
      <c r="C284" s="18" t="s">
        <v>528</v>
      </c>
      <c r="D284" s="14" t="s">
        <v>26</v>
      </c>
      <c r="E284" s="17" t="s">
        <v>343</v>
      </c>
      <c r="F284" s="18" t="s">
        <v>529</v>
      </c>
      <c r="G284" s="18" t="s">
        <v>530</v>
      </c>
      <c r="H284" s="18" t="s">
        <v>442</v>
      </c>
      <c r="I284" s="17" t="s">
        <v>37</v>
      </c>
      <c r="J284" s="21">
        <v>199031476</v>
      </c>
      <c r="K284" s="21">
        <v>3130768</v>
      </c>
      <c r="L284" s="21">
        <v>126162356</v>
      </c>
      <c r="M284" s="21">
        <v>98357603</v>
      </c>
      <c r="N284" s="21">
        <v>27804753</v>
      </c>
      <c r="O284" s="22">
        <v>165856496</v>
      </c>
      <c r="P284" s="22">
        <v>5723091</v>
      </c>
      <c r="Q284" s="22">
        <v>116383236</v>
      </c>
      <c r="R284" s="22">
        <v>85775777</v>
      </c>
      <c r="S284" s="22">
        <v>30607459</v>
      </c>
      <c r="T284" s="18" t="s">
        <v>38</v>
      </c>
    </row>
    <row r="285" spans="1:20" x14ac:dyDescent="0.25">
      <c r="A285" s="14">
        <v>1279</v>
      </c>
      <c r="B285" s="18">
        <v>800206584</v>
      </c>
      <c r="C285" s="18" t="s">
        <v>531</v>
      </c>
      <c r="D285" s="14" t="s">
        <v>26</v>
      </c>
      <c r="E285" s="17" t="s">
        <v>86</v>
      </c>
      <c r="F285" s="18" t="s">
        <v>87</v>
      </c>
      <c r="G285" s="14" t="s">
        <v>532</v>
      </c>
      <c r="H285" s="18" t="s">
        <v>90</v>
      </c>
      <c r="I285" s="17" t="s">
        <v>37</v>
      </c>
      <c r="J285" s="21">
        <v>198946079</v>
      </c>
      <c r="K285" s="21">
        <v>-15448236</v>
      </c>
      <c r="L285" s="21">
        <v>89190032</v>
      </c>
      <c r="M285" s="21">
        <v>81754632</v>
      </c>
      <c r="N285" s="21">
        <v>7435400</v>
      </c>
      <c r="O285" s="22">
        <v>201517584</v>
      </c>
      <c r="P285" s="22">
        <v>-409749</v>
      </c>
      <c r="Q285" s="22">
        <v>113106398</v>
      </c>
      <c r="R285" s="22">
        <v>98664722</v>
      </c>
      <c r="S285" s="22">
        <v>14441676</v>
      </c>
      <c r="T285" s="18" t="s">
        <v>55</v>
      </c>
    </row>
    <row r="286" spans="1:20" x14ac:dyDescent="0.25">
      <c r="A286" s="14">
        <v>1280</v>
      </c>
      <c r="B286" s="18">
        <v>860005194</v>
      </c>
      <c r="C286" s="18" t="s">
        <v>533</v>
      </c>
      <c r="D286" s="14" t="s">
        <v>26</v>
      </c>
      <c r="E286" s="18" t="s">
        <v>33</v>
      </c>
      <c r="F286" s="18" t="s">
        <v>65</v>
      </c>
      <c r="G286" s="14" t="s">
        <v>66</v>
      </c>
      <c r="H286" s="18" t="s">
        <v>67</v>
      </c>
      <c r="I286" s="17" t="s">
        <v>37</v>
      </c>
      <c r="J286" s="21">
        <v>198689188</v>
      </c>
      <c r="K286" s="21">
        <v>11033335</v>
      </c>
      <c r="L286" s="21">
        <v>92878502</v>
      </c>
      <c r="M286" s="21">
        <v>45617335</v>
      </c>
      <c r="N286" s="21">
        <v>47261167</v>
      </c>
      <c r="O286" s="22">
        <v>133619472</v>
      </c>
      <c r="P286" s="22">
        <v>7398484</v>
      </c>
      <c r="Q286" s="22">
        <v>75152501</v>
      </c>
      <c r="R286" s="22">
        <v>31991650</v>
      </c>
      <c r="S286" s="22">
        <v>43160851</v>
      </c>
      <c r="T286" s="18" t="s">
        <v>38</v>
      </c>
    </row>
    <row r="287" spans="1:20" x14ac:dyDescent="0.25">
      <c r="A287" s="14">
        <v>1281</v>
      </c>
      <c r="B287" s="18">
        <v>800148119</v>
      </c>
      <c r="C287" s="18" t="s">
        <v>534</v>
      </c>
      <c r="D287" s="14" t="s">
        <v>26</v>
      </c>
      <c r="E287" s="17" t="s">
        <v>57</v>
      </c>
      <c r="F287" s="18" t="s">
        <v>415</v>
      </c>
      <c r="G287" s="16" t="s">
        <v>535</v>
      </c>
      <c r="H287" s="18" t="s">
        <v>536</v>
      </c>
      <c r="I287" s="17" t="s">
        <v>37</v>
      </c>
      <c r="J287" s="21">
        <v>198504962</v>
      </c>
      <c r="K287" s="21">
        <v>1388635</v>
      </c>
      <c r="L287" s="21">
        <v>117145695</v>
      </c>
      <c r="M287" s="21">
        <v>71317131</v>
      </c>
      <c r="N287" s="21">
        <v>45828564</v>
      </c>
      <c r="O287" s="22">
        <v>162780832</v>
      </c>
      <c r="P287" s="22">
        <v>607466</v>
      </c>
      <c r="Q287" s="22">
        <v>110418822</v>
      </c>
      <c r="R287" s="22">
        <v>65978893</v>
      </c>
      <c r="S287" s="22">
        <v>44439929</v>
      </c>
      <c r="T287" s="18" t="s">
        <v>31</v>
      </c>
    </row>
    <row r="288" spans="1:20" x14ac:dyDescent="0.25">
      <c r="A288" s="14">
        <v>1282</v>
      </c>
      <c r="B288" s="18">
        <v>900516574</v>
      </c>
      <c r="C288" s="18" t="s">
        <v>537</v>
      </c>
      <c r="D288" s="14" t="s">
        <v>26</v>
      </c>
      <c r="E288" s="17" t="s">
        <v>57</v>
      </c>
      <c r="F288" s="18" t="s">
        <v>58</v>
      </c>
      <c r="G288" s="14" t="s">
        <v>59</v>
      </c>
      <c r="H288" s="18" t="s">
        <v>538</v>
      </c>
      <c r="I288" s="18" t="s">
        <v>75</v>
      </c>
      <c r="J288" s="21">
        <v>198370833</v>
      </c>
      <c r="K288" s="21">
        <v>3963425</v>
      </c>
      <c r="L288" s="21">
        <v>477777776</v>
      </c>
      <c r="M288" s="21">
        <v>419519559</v>
      </c>
      <c r="N288" s="21">
        <v>58258217</v>
      </c>
      <c r="O288" s="22">
        <v>142019840</v>
      </c>
      <c r="P288" s="22">
        <v>7971026</v>
      </c>
      <c r="Q288" s="22">
        <v>412546543</v>
      </c>
      <c r="R288" s="22">
        <v>354997180</v>
      </c>
      <c r="S288" s="22">
        <v>57549363</v>
      </c>
      <c r="T288" s="18" t="s">
        <v>31</v>
      </c>
    </row>
    <row r="289" spans="1:20" x14ac:dyDescent="0.25">
      <c r="A289" s="14">
        <v>1283</v>
      </c>
      <c r="B289" s="18">
        <v>890323239</v>
      </c>
      <c r="C289" s="18" t="s">
        <v>539</v>
      </c>
      <c r="D289" s="14" t="s">
        <v>26</v>
      </c>
      <c r="E289" s="17" t="s">
        <v>27</v>
      </c>
      <c r="F289" s="18" t="s">
        <v>28</v>
      </c>
      <c r="G289" s="18" t="s">
        <v>28</v>
      </c>
      <c r="H289" s="18" t="s">
        <v>77</v>
      </c>
      <c r="I289" s="18" t="s">
        <v>75</v>
      </c>
      <c r="J289" s="21">
        <v>198183112</v>
      </c>
      <c r="K289" s="21">
        <v>1761862</v>
      </c>
      <c r="L289" s="21">
        <v>30048418</v>
      </c>
      <c r="M289" s="21">
        <v>19654710</v>
      </c>
      <c r="N289" s="21">
        <v>10393708</v>
      </c>
      <c r="O289" s="22">
        <v>162345344</v>
      </c>
      <c r="P289" s="22">
        <v>3531023</v>
      </c>
      <c r="Q289" s="22">
        <v>27913264</v>
      </c>
      <c r="R289" s="22">
        <v>14746271</v>
      </c>
      <c r="S289" s="22">
        <v>13166993</v>
      </c>
      <c r="T289" s="18" t="s">
        <v>38</v>
      </c>
    </row>
    <row r="290" spans="1:20" x14ac:dyDescent="0.25">
      <c r="A290" s="14">
        <v>1284</v>
      </c>
      <c r="B290" s="18">
        <v>900012728</v>
      </c>
      <c r="C290" s="18" t="s">
        <v>540</v>
      </c>
      <c r="D290" s="14" t="s">
        <v>26</v>
      </c>
      <c r="E290" s="17" t="s">
        <v>57</v>
      </c>
      <c r="F290" s="18" t="s">
        <v>415</v>
      </c>
      <c r="G290" s="16" t="s">
        <v>416</v>
      </c>
      <c r="H290" s="18" t="s">
        <v>541</v>
      </c>
      <c r="I290" s="17" t="s">
        <v>37</v>
      </c>
      <c r="J290" s="21">
        <v>197880214</v>
      </c>
      <c r="K290" s="21">
        <v>11236393</v>
      </c>
      <c r="L290" s="21">
        <v>80427232</v>
      </c>
      <c r="M290" s="21">
        <v>31783685</v>
      </c>
      <c r="N290" s="21">
        <v>48643547</v>
      </c>
      <c r="O290" s="22">
        <v>145563280</v>
      </c>
      <c r="P290" s="22">
        <v>4976788</v>
      </c>
      <c r="Q290" s="22">
        <v>74064058</v>
      </c>
      <c r="R290" s="22">
        <v>36680833</v>
      </c>
      <c r="S290" s="22">
        <v>37383225</v>
      </c>
      <c r="T290" s="18" t="s">
        <v>31</v>
      </c>
    </row>
    <row r="291" spans="1:20" x14ac:dyDescent="0.25">
      <c r="A291" s="14">
        <v>1285</v>
      </c>
      <c r="B291" s="18">
        <v>890312630</v>
      </c>
      <c r="C291" s="18" t="s">
        <v>542</v>
      </c>
      <c r="D291" s="14" t="s">
        <v>26</v>
      </c>
      <c r="E291" s="17" t="s">
        <v>42</v>
      </c>
      <c r="F291" s="18" t="s">
        <v>43</v>
      </c>
      <c r="G291" s="18" t="s">
        <v>44</v>
      </c>
      <c r="H291" s="18" t="s">
        <v>48</v>
      </c>
      <c r="I291" s="17" t="s">
        <v>37</v>
      </c>
      <c r="J291" s="21">
        <v>197810288</v>
      </c>
      <c r="K291" s="21">
        <v>17417616</v>
      </c>
      <c r="L291" s="21">
        <v>142005344</v>
      </c>
      <c r="M291" s="21">
        <v>56679942</v>
      </c>
      <c r="N291" s="21">
        <v>85325402</v>
      </c>
      <c r="O291" s="22">
        <v>136672848</v>
      </c>
      <c r="P291" s="22">
        <v>12962673</v>
      </c>
      <c r="Q291" s="22">
        <v>115711700</v>
      </c>
      <c r="R291" s="22">
        <v>46055675</v>
      </c>
      <c r="S291" s="22">
        <v>69656025</v>
      </c>
      <c r="T291" s="18" t="s">
        <v>38</v>
      </c>
    </row>
    <row r="292" spans="1:20" x14ac:dyDescent="0.25">
      <c r="A292" s="14">
        <v>1286</v>
      </c>
      <c r="B292" s="18">
        <v>890114642</v>
      </c>
      <c r="C292" s="18" t="s">
        <v>543</v>
      </c>
      <c r="D292" s="14" t="s">
        <v>26</v>
      </c>
      <c r="E292" s="17" t="s">
        <v>86</v>
      </c>
      <c r="F292" s="18" t="s">
        <v>87</v>
      </c>
      <c r="G292" s="18" t="s">
        <v>88</v>
      </c>
      <c r="H292" s="18" t="s">
        <v>544</v>
      </c>
      <c r="I292" s="17" t="s">
        <v>127</v>
      </c>
      <c r="J292" s="21">
        <v>197717347</v>
      </c>
      <c r="K292" s="21">
        <v>-11098033</v>
      </c>
      <c r="L292" s="21">
        <v>409580007</v>
      </c>
      <c r="M292" s="21">
        <v>66380748</v>
      </c>
      <c r="N292" s="21">
        <v>343199259</v>
      </c>
      <c r="O292" s="22">
        <v>183665520</v>
      </c>
      <c r="P292" s="22">
        <v>2134147</v>
      </c>
      <c r="Q292" s="22">
        <v>303794905</v>
      </c>
      <c r="R292" s="22">
        <v>64694120</v>
      </c>
      <c r="S292" s="22">
        <v>239100785</v>
      </c>
      <c r="T292" s="18" t="s">
        <v>38</v>
      </c>
    </row>
    <row r="293" spans="1:20" x14ac:dyDescent="0.25">
      <c r="A293" s="14">
        <v>1287</v>
      </c>
      <c r="B293" s="18">
        <v>900657570</v>
      </c>
      <c r="C293" s="18" t="s">
        <v>545</v>
      </c>
      <c r="D293" s="14" t="s">
        <v>26</v>
      </c>
      <c r="E293" s="17" t="s">
        <v>27</v>
      </c>
      <c r="F293" s="18" t="s">
        <v>28</v>
      </c>
      <c r="G293" s="18" t="s">
        <v>28</v>
      </c>
      <c r="H293" s="18" t="s">
        <v>93</v>
      </c>
      <c r="I293" s="17" t="s">
        <v>94</v>
      </c>
      <c r="J293" s="21">
        <v>197576763</v>
      </c>
      <c r="K293" s="21">
        <v>-112603584</v>
      </c>
      <c r="L293" s="21">
        <v>681359384</v>
      </c>
      <c r="M293" s="21">
        <v>667923484</v>
      </c>
      <c r="N293" s="21">
        <v>13435900</v>
      </c>
      <c r="O293" s="22">
        <v>532069024</v>
      </c>
      <c r="P293" s="22">
        <v>-8200731</v>
      </c>
      <c r="Q293" s="22">
        <v>932943459</v>
      </c>
      <c r="R293" s="22">
        <v>864337387</v>
      </c>
      <c r="S293" s="22">
        <v>68606072</v>
      </c>
      <c r="T293" s="18" t="s">
        <v>55</v>
      </c>
    </row>
    <row r="294" spans="1:20" x14ac:dyDescent="0.25">
      <c r="A294" s="14">
        <v>1288</v>
      </c>
      <c r="B294" s="18">
        <v>900583745</v>
      </c>
      <c r="C294" s="18" t="s">
        <v>546</v>
      </c>
      <c r="D294" s="14" t="s">
        <v>26</v>
      </c>
      <c r="E294" s="17" t="s">
        <v>86</v>
      </c>
      <c r="F294" s="18" t="s">
        <v>87</v>
      </c>
      <c r="G294" s="18" t="s">
        <v>88</v>
      </c>
      <c r="H294" s="18" t="s">
        <v>547</v>
      </c>
      <c r="I294" s="18" t="s">
        <v>75</v>
      </c>
      <c r="J294" s="21">
        <v>197185143</v>
      </c>
      <c r="K294" s="21">
        <v>2945187</v>
      </c>
      <c r="L294" s="21">
        <v>63617768</v>
      </c>
      <c r="M294" s="21">
        <v>54650996</v>
      </c>
      <c r="N294" s="21">
        <v>8966772</v>
      </c>
      <c r="O294" s="22">
        <v>142798240</v>
      </c>
      <c r="P294" s="22">
        <v>4220561</v>
      </c>
      <c r="Q294" s="22">
        <v>41371023</v>
      </c>
      <c r="R294" s="22">
        <v>35349438</v>
      </c>
      <c r="S294" s="22">
        <v>6021585</v>
      </c>
      <c r="T294" s="18" t="s">
        <v>38</v>
      </c>
    </row>
    <row r="295" spans="1:20" x14ac:dyDescent="0.25">
      <c r="A295" s="14">
        <v>1289</v>
      </c>
      <c r="B295" s="18">
        <v>800136105</v>
      </c>
      <c r="C295" s="18" t="s">
        <v>548</v>
      </c>
      <c r="D295" s="14" t="s">
        <v>26</v>
      </c>
      <c r="E295" s="17" t="s">
        <v>27</v>
      </c>
      <c r="F295" s="18" t="s">
        <v>28</v>
      </c>
      <c r="G295" s="18" t="s">
        <v>28</v>
      </c>
      <c r="H295" s="18" t="s">
        <v>77</v>
      </c>
      <c r="I295" s="18" t="s">
        <v>75</v>
      </c>
      <c r="J295" s="21">
        <v>196855497</v>
      </c>
      <c r="K295" s="21">
        <v>2297580</v>
      </c>
      <c r="L295" s="21">
        <v>47408903</v>
      </c>
      <c r="M295" s="21">
        <v>22586032</v>
      </c>
      <c r="N295" s="21">
        <v>24822871</v>
      </c>
      <c r="O295" s="22">
        <v>136228832</v>
      </c>
      <c r="P295" s="22">
        <v>2168699</v>
      </c>
      <c r="Q295" s="22">
        <v>44423235</v>
      </c>
      <c r="R295" s="22">
        <v>21924879</v>
      </c>
      <c r="S295" s="22">
        <v>22498356</v>
      </c>
      <c r="T295" s="18" t="s">
        <v>31</v>
      </c>
    </row>
    <row r="296" spans="1:20" x14ac:dyDescent="0.25">
      <c r="A296" s="14">
        <v>1290</v>
      </c>
      <c r="B296" s="18">
        <v>860075684</v>
      </c>
      <c r="C296" s="18" t="s">
        <v>549</v>
      </c>
      <c r="D296" s="14" t="s">
        <v>26</v>
      </c>
      <c r="E296" s="17" t="s">
        <v>27</v>
      </c>
      <c r="F296" s="18" t="s">
        <v>50</v>
      </c>
      <c r="G296" s="18" t="s">
        <v>320</v>
      </c>
      <c r="H296" s="18" t="s">
        <v>353</v>
      </c>
      <c r="I296" s="17" t="s">
        <v>30</v>
      </c>
      <c r="J296" s="21">
        <v>196138290</v>
      </c>
      <c r="K296" s="21">
        <v>12486109</v>
      </c>
      <c r="L296" s="21">
        <v>209896946</v>
      </c>
      <c r="M296" s="21">
        <v>121275104</v>
      </c>
      <c r="N296" s="21">
        <v>88621842</v>
      </c>
      <c r="O296" s="22">
        <v>145009824</v>
      </c>
      <c r="P296" s="22">
        <v>6113111</v>
      </c>
      <c r="Q296" s="22">
        <v>157735606</v>
      </c>
      <c r="R296" s="22">
        <v>87941160</v>
      </c>
      <c r="S296" s="22">
        <v>69794446</v>
      </c>
      <c r="T296" s="18" t="s">
        <v>55</v>
      </c>
    </row>
    <row r="297" spans="1:20" x14ac:dyDescent="0.25">
      <c r="A297" s="14">
        <v>1291</v>
      </c>
      <c r="B297" s="18">
        <v>890208596</v>
      </c>
      <c r="C297" s="18" t="s">
        <v>550</v>
      </c>
      <c r="D297" s="14" t="s">
        <v>26</v>
      </c>
      <c r="E297" s="18" t="s">
        <v>33</v>
      </c>
      <c r="F297" s="18" t="s">
        <v>65</v>
      </c>
      <c r="G297" s="14" t="s">
        <v>183</v>
      </c>
      <c r="H297" s="18" t="s">
        <v>536</v>
      </c>
      <c r="I297" s="17" t="s">
        <v>37</v>
      </c>
      <c r="J297" s="21">
        <v>196094879</v>
      </c>
      <c r="K297" s="21">
        <v>335615</v>
      </c>
      <c r="L297" s="21">
        <v>108343726</v>
      </c>
      <c r="M297" s="21">
        <v>64457453</v>
      </c>
      <c r="N297" s="21">
        <v>43886273</v>
      </c>
      <c r="O297" s="22">
        <v>179942768</v>
      </c>
      <c r="P297" s="22">
        <v>2609161</v>
      </c>
      <c r="Q297" s="22">
        <v>118216326</v>
      </c>
      <c r="R297" s="22">
        <v>74026654</v>
      </c>
      <c r="S297" s="22">
        <v>44189672</v>
      </c>
      <c r="T297" s="18" t="s">
        <v>38</v>
      </c>
    </row>
    <row r="298" spans="1:20" x14ac:dyDescent="0.25">
      <c r="A298" s="14">
        <v>1292</v>
      </c>
      <c r="B298" s="18">
        <v>900083408</v>
      </c>
      <c r="C298" s="18" t="s">
        <v>551</v>
      </c>
      <c r="D298" s="14" t="s">
        <v>26</v>
      </c>
      <c r="E298" s="17" t="s">
        <v>86</v>
      </c>
      <c r="F298" s="18" t="s">
        <v>87</v>
      </c>
      <c r="G298" s="18" t="s">
        <v>103</v>
      </c>
      <c r="H298" s="18" t="s">
        <v>295</v>
      </c>
      <c r="I298" s="17" t="s">
        <v>30</v>
      </c>
      <c r="J298" s="21">
        <v>195790424</v>
      </c>
      <c r="K298" s="21">
        <v>6118297</v>
      </c>
      <c r="L298" s="21">
        <v>90342984</v>
      </c>
      <c r="M298" s="21">
        <v>75254110</v>
      </c>
      <c r="N298" s="21">
        <v>15088874</v>
      </c>
      <c r="O298" s="22">
        <v>140623728</v>
      </c>
      <c r="P298" s="22">
        <v>3622232</v>
      </c>
      <c r="Q298" s="22">
        <v>62387699</v>
      </c>
      <c r="R298" s="22">
        <v>49680326</v>
      </c>
      <c r="S298" s="22">
        <v>12707373</v>
      </c>
      <c r="T298" s="18" t="s">
        <v>97</v>
      </c>
    </row>
    <row r="299" spans="1:20" x14ac:dyDescent="0.25">
      <c r="A299" s="14">
        <v>1293</v>
      </c>
      <c r="B299" s="18">
        <v>890900424</v>
      </c>
      <c r="C299" s="18" t="s">
        <v>552</v>
      </c>
      <c r="D299" s="14" t="s">
        <v>26</v>
      </c>
      <c r="E299" s="17" t="s">
        <v>86</v>
      </c>
      <c r="F299" s="18" t="s">
        <v>87</v>
      </c>
      <c r="G299" s="18" t="s">
        <v>88</v>
      </c>
      <c r="H299" s="18" t="s">
        <v>553</v>
      </c>
      <c r="I299" s="17" t="s">
        <v>37</v>
      </c>
      <c r="J299" s="21">
        <v>195655523</v>
      </c>
      <c r="K299" s="21">
        <v>21095987</v>
      </c>
      <c r="L299" s="21">
        <v>333479184</v>
      </c>
      <c r="M299" s="21">
        <v>86944694</v>
      </c>
      <c r="N299" s="21">
        <v>246534490</v>
      </c>
      <c r="O299" s="22">
        <v>153167040</v>
      </c>
      <c r="P299" s="22">
        <v>22714014</v>
      </c>
      <c r="Q299" s="22">
        <v>271127272</v>
      </c>
      <c r="R299" s="22">
        <v>49233293</v>
      </c>
      <c r="S299" s="22">
        <v>221893979</v>
      </c>
      <c r="T299" s="18" t="s">
        <v>38</v>
      </c>
    </row>
    <row r="300" spans="1:20" x14ac:dyDescent="0.25">
      <c r="A300" s="14">
        <v>1294</v>
      </c>
      <c r="B300" s="18">
        <v>901187193</v>
      </c>
      <c r="C300" s="18" t="s">
        <v>554</v>
      </c>
      <c r="D300" s="18" t="s">
        <v>555</v>
      </c>
      <c r="E300" s="17" t="s">
        <v>27</v>
      </c>
      <c r="F300" s="18" t="s">
        <v>28</v>
      </c>
      <c r="G300" s="18" t="s">
        <v>556</v>
      </c>
      <c r="H300" s="18" t="s">
        <v>557</v>
      </c>
      <c r="I300" s="18" t="s">
        <v>75</v>
      </c>
      <c r="J300" s="21">
        <v>195473514</v>
      </c>
      <c r="K300" s="21">
        <v>11856658</v>
      </c>
      <c r="L300" s="21">
        <v>82902545</v>
      </c>
      <c r="M300" s="21">
        <v>142361531</v>
      </c>
      <c r="N300" s="21">
        <v>-59458986</v>
      </c>
      <c r="O300" s="22">
        <v>120595436</v>
      </c>
      <c r="P300" s="22">
        <v>61710380</v>
      </c>
      <c r="Q300" s="22">
        <v>125029141</v>
      </c>
      <c r="R300" s="22">
        <v>183890670</v>
      </c>
      <c r="S300" s="22">
        <v>-58861529</v>
      </c>
      <c r="T300" s="18" t="s">
        <v>176</v>
      </c>
    </row>
    <row r="301" spans="1:20" x14ac:dyDescent="0.25">
      <c r="A301" s="14">
        <v>1295</v>
      </c>
      <c r="B301" s="18">
        <v>901181764</v>
      </c>
      <c r="C301" s="18" t="s">
        <v>558</v>
      </c>
      <c r="D301" s="14" t="s">
        <v>26</v>
      </c>
      <c r="E301" s="17" t="s">
        <v>27</v>
      </c>
      <c r="F301" s="18" t="s">
        <v>28</v>
      </c>
      <c r="G301" s="18" t="s">
        <v>28</v>
      </c>
      <c r="H301" s="18" t="s">
        <v>107</v>
      </c>
      <c r="I301" s="17" t="s">
        <v>37</v>
      </c>
      <c r="J301" s="21">
        <v>195050468</v>
      </c>
      <c r="K301" s="21">
        <v>-7506626</v>
      </c>
      <c r="L301" s="21">
        <v>312130829</v>
      </c>
      <c r="M301" s="21">
        <v>207028670</v>
      </c>
      <c r="N301" s="21">
        <v>105102159</v>
      </c>
      <c r="O301" s="22">
        <v>152646848</v>
      </c>
      <c r="P301" s="22">
        <v>-863083</v>
      </c>
      <c r="Q301" s="22">
        <v>188477791</v>
      </c>
      <c r="R301" s="22">
        <v>75869006</v>
      </c>
      <c r="S301" s="22">
        <v>112608785</v>
      </c>
      <c r="T301" s="18" t="s">
        <v>38</v>
      </c>
    </row>
    <row r="302" spans="1:20" x14ac:dyDescent="0.25">
      <c r="A302" s="14">
        <v>1296</v>
      </c>
      <c r="B302" s="18">
        <v>900962785</v>
      </c>
      <c r="C302" s="18" t="s">
        <v>559</v>
      </c>
      <c r="D302" s="14" t="s">
        <v>26</v>
      </c>
      <c r="E302" s="17" t="s">
        <v>57</v>
      </c>
      <c r="F302" s="18" t="s">
        <v>58</v>
      </c>
      <c r="G302" s="14" t="s">
        <v>59</v>
      </c>
      <c r="H302" s="18" t="s">
        <v>560</v>
      </c>
      <c r="I302" s="17" t="s">
        <v>30</v>
      </c>
      <c r="J302" s="21">
        <v>194889726</v>
      </c>
      <c r="K302" s="21">
        <v>3326511</v>
      </c>
      <c r="L302" s="21">
        <v>122408395</v>
      </c>
      <c r="M302" s="21">
        <v>39394691</v>
      </c>
      <c r="N302" s="21">
        <v>83013704</v>
      </c>
      <c r="O302" s="22">
        <v>146505440</v>
      </c>
      <c r="P302" s="22">
        <v>7255246</v>
      </c>
      <c r="Q302" s="22">
        <v>113622846</v>
      </c>
      <c r="R302" s="22">
        <v>33934624</v>
      </c>
      <c r="S302" s="22">
        <v>79688222</v>
      </c>
      <c r="T302" s="18" t="s">
        <v>97</v>
      </c>
    </row>
    <row r="303" spans="1:20" x14ac:dyDescent="0.25">
      <c r="A303" s="14">
        <v>1297</v>
      </c>
      <c r="B303" s="18">
        <v>900614404</v>
      </c>
      <c r="C303" s="18" t="s">
        <v>561</v>
      </c>
      <c r="D303" s="14" t="s">
        <v>26</v>
      </c>
      <c r="E303" s="17" t="s">
        <v>86</v>
      </c>
      <c r="F303" s="18" t="s">
        <v>87</v>
      </c>
      <c r="G303" s="18" t="s">
        <v>562</v>
      </c>
      <c r="H303" s="18" t="s">
        <v>170</v>
      </c>
      <c r="I303" s="17" t="s">
        <v>37</v>
      </c>
      <c r="J303" s="21">
        <v>194832132</v>
      </c>
      <c r="K303" s="21">
        <v>5933809</v>
      </c>
      <c r="L303" s="21">
        <v>42214066</v>
      </c>
      <c r="M303" s="21">
        <v>28514647</v>
      </c>
      <c r="N303" s="21">
        <v>13699419</v>
      </c>
      <c r="O303" s="22">
        <v>109600176</v>
      </c>
      <c r="P303" s="22">
        <v>5296931</v>
      </c>
      <c r="Q303" s="22">
        <v>29718969</v>
      </c>
      <c r="R303" s="22">
        <v>15671590</v>
      </c>
      <c r="S303" s="22">
        <v>14047379</v>
      </c>
      <c r="T303" s="18" t="s">
        <v>38</v>
      </c>
    </row>
    <row r="304" spans="1:20" x14ac:dyDescent="0.25">
      <c r="A304" s="14">
        <v>1298</v>
      </c>
      <c r="B304" s="18">
        <v>900083863</v>
      </c>
      <c r="C304" s="18" t="s">
        <v>563</v>
      </c>
      <c r="D304" s="14" t="s">
        <v>26</v>
      </c>
      <c r="E304" s="17" t="s">
        <v>79</v>
      </c>
      <c r="F304" s="18" t="s">
        <v>80</v>
      </c>
      <c r="G304" s="18" t="s">
        <v>81</v>
      </c>
      <c r="H304" s="18" t="s">
        <v>154</v>
      </c>
      <c r="I304" s="17" t="s">
        <v>37</v>
      </c>
      <c r="J304" s="21">
        <v>194767601</v>
      </c>
      <c r="K304" s="21">
        <v>7778455</v>
      </c>
      <c r="L304" s="21">
        <v>83743137</v>
      </c>
      <c r="M304" s="21">
        <v>50203541</v>
      </c>
      <c r="N304" s="21">
        <v>33539596</v>
      </c>
      <c r="O304" s="22">
        <v>162724448</v>
      </c>
      <c r="P304" s="22">
        <v>3627092</v>
      </c>
      <c r="Q304" s="22">
        <v>73781660</v>
      </c>
      <c r="R304" s="22">
        <v>43724833</v>
      </c>
      <c r="S304" s="22">
        <v>30056827</v>
      </c>
      <c r="T304" s="18" t="s">
        <v>38</v>
      </c>
    </row>
    <row r="305" spans="1:20" x14ac:dyDescent="0.25">
      <c r="A305" s="14">
        <v>1299</v>
      </c>
      <c r="B305" s="18">
        <v>800034825</v>
      </c>
      <c r="C305" s="18" t="s">
        <v>564</v>
      </c>
      <c r="D305" s="14" t="s">
        <v>26</v>
      </c>
      <c r="E305" s="17" t="s">
        <v>57</v>
      </c>
      <c r="F305" s="18" t="s">
        <v>72</v>
      </c>
      <c r="G305" s="18" t="s">
        <v>73</v>
      </c>
      <c r="H305" s="18" t="s">
        <v>565</v>
      </c>
      <c r="I305" s="17" t="s">
        <v>185</v>
      </c>
      <c r="J305" s="21">
        <v>194740857</v>
      </c>
      <c r="K305" s="21">
        <v>4084213</v>
      </c>
      <c r="L305" s="21">
        <v>99458423</v>
      </c>
      <c r="M305" s="21">
        <v>67483603</v>
      </c>
      <c r="N305" s="21">
        <v>31974820</v>
      </c>
      <c r="O305" s="22">
        <v>158384848</v>
      </c>
      <c r="P305" s="22">
        <v>8455777</v>
      </c>
      <c r="Q305" s="22">
        <v>84405640</v>
      </c>
      <c r="R305" s="22">
        <v>56515033</v>
      </c>
      <c r="S305" s="22">
        <v>27890607</v>
      </c>
      <c r="T305" s="18" t="s">
        <v>97</v>
      </c>
    </row>
    <row r="306" spans="1:20" x14ac:dyDescent="0.25">
      <c r="A306" s="14">
        <v>1300</v>
      </c>
      <c r="B306" s="18">
        <v>890906119</v>
      </c>
      <c r="C306" s="18" t="s">
        <v>566</v>
      </c>
      <c r="D306" s="14" t="s">
        <v>26</v>
      </c>
      <c r="E306" s="17" t="s">
        <v>86</v>
      </c>
      <c r="F306" s="18" t="s">
        <v>87</v>
      </c>
      <c r="G306" s="14" t="s">
        <v>92</v>
      </c>
      <c r="H306" s="18" t="s">
        <v>567</v>
      </c>
      <c r="I306" s="17" t="s">
        <v>37</v>
      </c>
      <c r="J306" s="21">
        <v>194322478</v>
      </c>
      <c r="K306" s="21">
        <v>-19317991</v>
      </c>
      <c r="L306" s="21">
        <v>262175467</v>
      </c>
      <c r="M306" s="21">
        <v>146106868</v>
      </c>
      <c r="N306" s="21">
        <v>116068599</v>
      </c>
      <c r="O306" s="22">
        <v>170225616</v>
      </c>
      <c r="P306" s="22">
        <v>-1209046</v>
      </c>
      <c r="Q306" s="22">
        <v>254322769</v>
      </c>
      <c r="R306" s="22">
        <v>149005754</v>
      </c>
      <c r="S306" s="22">
        <v>105317015</v>
      </c>
      <c r="T306" s="18" t="s">
        <v>55</v>
      </c>
    </row>
    <row r="307" spans="1:20" x14ac:dyDescent="0.25">
      <c r="A307" s="14">
        <v>1301</v>
      </c>
      <c r="B307" s="18">
        <v>830081731</v>
      </c>
      <c r="C307" s="18" t="s">
        <v>568</v>
      </c>
      <c r="D307" s="14" t="s">
        <v>26</v>
      </c>
      <c r="E307" s="17" t="s">
        <v>27</v>
      </c>
      <c r="F307" s="18" t="s">
        <v>28</v>
      </c>
      <c r="G307" s="18" t="s">
        <v>28</v>
      </c>
      <c r="H307" s="18" t="s">
        <v>569</v>
      </c>
      <c r="I307" s="17" t="s">
        <v>127</v>
      </c>
      <c r="J307" s="21">
        <v>194160591</v>
      </c>
      <c r="K307" s="21">
        <v>64938664</v>
      </c>
      <c r="L307" s="21">
        <v>105415594</v>
      </c>
      <c r="M307" s="21">
        <v>73832043</v>
      </c>
      <c r="N307" s="21">
        <v>31583551</v>
      </c>
      <c r="O307" s="22">
        <v>99037216</v>
      </c>
      <c r="P307" s="22">
        <v>34339689</v>
      </c>
      <c r="Q307" s="22">
        <v>90131279</v>
      </c>
      <c r="R307" s="22">
        <v>58225043</v>
      </c>
      <c r="S307" s="22">
        <v>31906236</v>
      </c>
      <c r="T307" s="18" t="s">
        <v>31</v>
      </c>
    </row>
    <row r="308" spans="1:20" x14ac:dyDescent="0.25">
      <c r="A308" s="14">
        <v>1302</v>
      </c>
      <c r="B308" s="18">
        <v>890301291</v>
      </c>
      <c r="C308" s="18" t="s">
        <v>570</v>
      </c>
      <c r="D308" s="14" t="s">
        <v>26</v>
      </c>
      <c r="E308" s="17" t="s">
        <v>27</v>
      </c>
      <c r="F308" s="18" t="s">
        <v>28</v>
      </c>
      <c r="G308" s="18" t="s">
        <v>28</v>
      </c>
      <c r="H308" s="18" t="s">
        <v>172</v>
      </c>
      <c r="I308" s="17" t="s">
        <v>30</v>
      </c>
      <c r="J308" s="21">
        <v>194038482</v>
      </c>
      <c r="K308" s="21">
        <v>2169418</v>
      </c>
      <c r="L308" s="21">
        <v>162632459</v>
      </c>
      <c r="M308" s="21">
        <v>26718527</v>
      </c>
      <c r="N308" s="21">
        <v>135913932</v>
      </c>
      <c r="O308" s="22">
        <v>164528560</v>
      </c>
      <c r="P308" s="22">
        <v>4378971</v>
      </c>
      <c r="Q308" s="22">
        <v>160995656</v>
      </c>
      <c r="R308" s="22">
        <v>22994739</v>
      </c>
      <c r="S308" s="22">
        <v>138000917</v>
      </c>
      <c r="T308" s="18" t="s">
        <v>38</v>
      </c>
    </row>
    <row r="309" spans="1:20" x14ac:dyDescent="0.25">
      <c r="A309" s="14">
        <v>1303</v>
      </c>
      <c r="B309" s="18">
        <v>900820012</v>
      </c>
      <c r="C309" s="18" t="s">
        <v>571</v>
      </c>
      <c r="D309" s="14" t="s">
        <v>26</v>
      </c>
      <c r="E309" s="17" t="s">
        <v>27</v>
      </c>
      <c r="F309" s="18" t="s">
        <v>28</v>
      </c>
      <c r="G309" s="18" t="s">
        <v>28</v>
      </c>
      <c r="H309" s="18" t="s">
        <v>160</v>
      </c>
      <c r="I309" s="17" t="s">
        <v>94</v>
      </c>
      <c r="J309" s="21">
        <v>193759519</v>
      </c>
      <c r="K309" s="21">
        <v>121230</v>
      </c>
      <c r="L309" s="21">
        <v>70775762</v>
      </c>
      <c r="M309" s="21">
        <v>68334597</v>
      </c>
      <c r="N309" s="21">
        <v>2441165</v>
      </c>
      <c r="O309" s="22">
        <v>136274736</v>
      </c>
      <c r="P309" s="22">
        <v>4072841</v>
      </c>
      <c r="Q309" s="22">
        <v>63119275</v>
      </c>
      <c r="R309" s="22">
        <v>60799340</v>
      </c>
      <c r="S309" s="22">
        <v>2319935</v>
      </c>
      <c r="T309" s="18" t="s">
        <v>38</v>
      </c>
    </row>
    <row r="310" spans="1:20" x14ac:dyDescent="0.25">
      <c r="A310" s="14">
        <v>1304</v>
      </c>
      <c r="B310" s="18">
        <v>860527960</v>
      </c>
      <c r="C310" s="18" t="s">
        <v>572</v>
      </c>
      <c r="D310" s="14" t="s">
        <v>26</v>
      </c>
      <c r="E310" s="17" t="s">
        <v>27</v>
      </c>
      <c r="F310" s="18" t="s">
        <v>28</v>
      </c>
      <c r="G310" s="18" t="s">
        <v>28</v>
      </c>
      <c r="H310" s="18" t="s">
        <v>350</v>
      </c>
      <c r="I310" s="17" t="s">
        <v>30</v>
      </c>
      <c r="J310" s="21">
        <v>193644668</v>
      </c>
      <c r="K310" s="21">
        <v>10248735</v>
      </c>
      <c r="L310" s="21">
        <v>186190657</v>
      </c>
      <c r="M310" s="21">
        <v>108893158</v>
      </c>
      <c r="N310" s="21">
        <v>77297499</v>
      </c>
      <c r="O310" s="22">
        <v>152929552</v>
      </c>
      <c r="P310" s="22">
        <v>6225706</v>
      </c>
      <c r="Q310" s="22">
        <v>211065049</v>
      </c>
      <c r="R310" s="22">
        <v>136095758</v>
      </c>
      <c r="S310" s="22">
        <v>74969291</v>
      </c>
      <c r="T310" s="18" t="s">
        <v>55</v>
      </c>
    </row>
    <row r="311" spans="1:20" x14ac:dyDescent="0.25">
      <c r="A311" s="14">
        <v>1305</v>
      </c>
      <c r="B311" s="18">
        <v>900506565</v>
      </c>
      <c r="C311" s="18" t="s">
        <v>573</v>
      </c>
      <c r="D311" s="14" t="s">
        <v>26</v>
      </c>
      <c r="E311" s="17" t="s">
        <v>27</v>
      </c>
      <c r="F311" s="18" t="s">
        <v>28</v>
      </c>
      <c r="G311" s="18" t="s">
        <v>28</v>
      </c>
      <c r="H311" s="18" t="s">
        <v>93</v>
      </c>
      <c r="I311" s="17" t="s">
        <v>94</v>
      </c>
      <c r="J311" s="21">
        <v>193556242</v>
      </c>
      <c r="K311" s="21">
        <v>20283920</v>
      </c>
      <c r="L311" s="21">
        <v>354486897</v>
      </c>
      <c r="M311" s="21">
        <v>235382561</v>
      </c>
      <c r="N311" s="21">
        <v>119104336</v>
      </c>
      <c r="O311" s="22">
        <v>256924368</v>
      </c>
      <c r="P311" s="22">
        <v>31011789</v>
      </c>
      <c r="Q311" s="22">
        <v>388638465</v>
      </c>
      <c r="R311" s="22">
        <v>289818049</v>
      </c>
      <c r="S311" s="22">
        <v>98820416</v>
      </c>
      <c r="T311" s="18" t="s">
        <v>38</v>
      </c>
    </row>
    <row r="312" spans="1:20" x14ac:dyDescent="0.25">
      <c r="A312" s="14">
        <v>1306</v>
      </c>
      <c r="B312" s="18">
        <v>860350253</v>
      </c>
      <c r="C312" s="18" t="s">
        <v>574</v>
      </c>
      <c r="D312" s="14" t="s">
        <v>26</v>
      </c>
      <c r="E312" s="17" t="s">
        <v>27</v>
      </c>
      <c r="F312" s="18" t="s">
        <v>50</v>
      </c>
      <c r="G312" s="18" t="s">
        <v>320</v>
      </c>
      <c r="H312" s="18" t="s">
        <v>321</v>
      </c>
      <c r="I312" s="18" t="s">
        <v>75</v>
      </c>
      <c r="J312" s="21">
        <v>193264379</v>
      </c>
      <c r="K312" s="21">
        <v>15167829</v>
      </c>
      <c r="L312" s="21">
        <v>253886160</v>
      </c>
      <c r="M312" s="21">
        <v>184638519</v>
      </c>
      <c r="N312" s="21">
        <v>69247641</v>
      </c>
      <c r="O312" s="22">
        <v>116390384</v>
      </c>
      <c r="P312" s="22">
        <v>-5098740</v>
      </c>
      <c r="Q312" s="22">
        <v>230163451</v>
      </c>
      <c r="R312" s="22">
        <v>176083639</v>
      </c>
      <c r="S312" s="22">
        <v>54079812</v>
      </c>
      <c r="T312" s="18" t="s">
        <v>55</v>
      </c>
    </row>
    <row r="313" spans="1:20" x14ac:dyDescent="0.25">
      <c r="A313" s="14">
        <v>1307</v>
      </c>
      <c r="B313" s="18">
        <v>860524118</v>
      </c>
      <c r="C313" s="18" t="s">
        <v>575</v>
      </c>
      <c r="D313" s="14" t="s">
        <v>26</v>
      </c>
      <c r="E313" s="17" t="s">
        <v>27</v>
      </c>
      <c r="F313" s="18" t="s">
        <v>28</v>
      </c>
      <c r="G313" s="18" t="s">
        <v>28</v>
      </c>
      <c r="H313" s="18" t="s">
        <v>275</v>
      </c>
      <c r="I313" s="17" t="s">
        <v>94</v>
      </c>
      <c r="J313" s="21">
        <v>193102435</v>
      </c>
      <c r="K313" s="21">
        <v>9271428</v>
      </c>
      <c r="L313" s="21">
        <v>493616996</v>
      </c>
      <c r="M313" s="21">
        <v>412760258</v>
      </c>
      <c r="N313" s="21">
        <v>80856738</v>
      </c>
      <c r="O313" s="22">
        <v>114032704</v>
      </c>
      <c r="P313" s="22">
        <v>17415663</v>
      </c>
      <c r="Q313" s="22">
        <v>312277779</v>
      </c>
      <c r="R313" s="22">
        <v>239282650</v>
      </c>
      <c r="S313" s="22">
        <v>72995129</v>
      </c>
      <c r="T313" s="18" t="s">
        <v>55</v>
      </c>
    </row>
    <row r="314" spans="1:20" x14ac:dyDescent="0.25">
      <c r="A314" s="14">
        <v>1308</v>
      </c>
      <c r="B314" s="18">
        <v>800221591</v>
      </c>
      <c r="C314" s="18" t="s">
        <v>576</v>
      </c>
      <c r="D314" s="14" t="s">
        <v>26</v>
      </c>
      <c r="E314" s="17" t="s">
        <v>57</v>
      </c>
      <c r="F314" s="18" t="s">
        <v>58</v>
      </c>
      <c r="G314" s="14" t="s">
        <v>59</v>
      </c>
      <c r="H314" s="18" t="s">
        <v>60</v>
      </c>
      <c r="I314" s="17" t="s">
        <v>30</v>
      </c>
      <c r="J314" s="21">
        <v>193072324</v>
      </c>
      <c r="K314" s="21">
        <v>10120470</v>
      </c>
      <c r="L314" s="21">
        <v>89750603</v>
      </c>
      <c r="M314" s="21">
        <v>34510161</v>
      </c>
      <c r="N314" s="21">
        <v>55240442</v>
      </c>
      <c r="O314" s="22">
        <v>166697040</v>
      </c>
      <c r="P314" s="22">
        <v>18231055</v>
      </c>
      <c r="Q314" s="22">
        <v>137475829</v>
      </c>
      <c r="R314" s="22">
        <v>89290720</v>
      </c>
      <c r="S314" s="22">
        <v>48185109</v>
      </c>
      <c r="T314" s="18" t="s">
        <v>31</v>
      </c>
    </row>
    <row r="315" spans="1:20" x14ac:dyDescent="0.25">
      <c r="A315" s="14">
        <v>1309</v>
      </c>
      <c r="B315" s="18">
        <v>860049921</v>
      </c>
      <c r="C315" s="18" t="s">
        <v>577</v>
      </c>
      <c r="D315" s="14" t="s">
        <v>26</v>
      </c>
      <c r="E315" s="17" t="s">
        <v>27</v>
      </c>
      <c r="F315" s="18" t="s">
        <v>28</v>
      </c>
      <c r="G315" s="18" t="s">
        <v>28</v>
      </c>
      <c r="H315" s="18" t="s">
        <v>578</v>
      </c>
      <c r="I315" s="18" t="s">
        <v>75</v>
      </c>
      <c r="J315" s="21">
        <v>192729459</v>
      </c>
      <c r="K315" s="21">
        <v>12683812</v>
      </c>
      <c r="L315" s="21">
        <v>308599599</v>
      </c>
      <c r="M315" s="21">
        <v>98227657</v>
      </c>
      <c r="N315" s="21">
        <v>210371942</v>
      </c>
      <c r="O315" s="22">
        <v>195415344</v>
      </c>
      <c r="P315" s="22">
        <v>26220265</v>
      </c>
      <c r="Q315" s="22">
        <v>271292999</v>
      </c>
      <c r="R315" s="22">
        <v>87002972</v>
      </c>
      <c r="S315" s="22">
        <v>184290027</v>
      </c>
      <c r="T315" s="18" t="s">
        <v>55</v>
      </c>
    </row>
    <row r="316" spans="1:20" x14ac:dyDescent="0.25">
      <c r="A316" s="14">
        <v>1310</v>
      </c>
      <c r="B316" s="18">
        <v>900111343</v>
      </c>
      <c r="C316" s="18" t="s">
        <v>579</v>
      </c>
      <c r="D316" s="14" t="s">
        <v>26</v>
      </c>
      <c r="E316" s="17" t="s">
        <v>27</v>
      </c>
      <c r="F316" s="18" t="s">
        <v>28</v>
      </c>
      <c r="G316" s="18" t="s">
        <v>28</v>
      </c>
      <c r="H316" s="18" t="s">
        <v>580</v>
      </c>
      <c r="I316" s="18" t="s">
        <v>75</v>
      </c>
      <c r="J316" s="21">
        <v>192661295</v>
      </c>
      <c r="K316" s="21">
        <v>6923886</v>
      </c>
      <c r="L316" s="21">
        <v>64481606</v>
      </c>
      <c r="M316" s="21">
        <v>16819089</v>
      </c>
      <c r="N316" s="21">
        <v>47662517</v>
      </c>
      <c r="O316" s="22">
        <v>148957712</v>
      </c>
      <c r="P316" s="22">
        <v>11162823</v>
      </c>
      <c r="Q316" s="22">
        <v>92226134</v>
      </c>
      <c r="R316" s="22">
        <v>51487503</v>
      </c>
      <c r="S316" s="22">
        <v>40738631</v>
      </c>
      <c r="T316" s="18" t="s">
        <v>38</v>
      </c>
    </row>
    <row r="317" spans="1:20" x14ac:dyDescent="0.25">
      <c r="A317" s="14">
        <v>1311</v>
      </c>
      <c r="B317" s="18">
        <v>860064081</v>
      </c>
      <c r="C317" s="18" t="s">
        <v>581</v>
      </c>
      <c r="D317" s="14" t="s">
        <v>26</v>
      </c>
      <c r="E317" s="17" t="s">
        <v>27</v>
      </c>
      <c r="F317" s="18" t="s">
        <v>28</v>
      </c>
      <c r="G317" s="18" t="s">
        <v>28</v>
      </c>
      <c r="H317" s="18" t="s">
        <v>582</v>
      </c>
      <c r="I317" s="17" t="s">
        <v>37</v>
      </c>
      <c r="J317" s="21">
        <v>192557212</v>
      </c>
      <c r="K317" s="21">
        <v>-10821209</v>
      </c>
      <c r="L317" s="21">
        <v>213670842</v>
      </c>
      <c r="M317" s="21">
        <v>127092550</v>
      </c>
      <c r="N317" s="21">
        <v>86578292</v>
      </c>
      <c r="O317" s="22">
        <v>193997280</v>
      </c>
      <c r="P317" s="22">
        <v>7284947</v>
      </c>
      <c r="Q317" s="22">
        <v>220481874</v>
      </c>
      <c r="R317" s="22">
        <v>123082373</v>
      </c>
      <c r="S317" s="22">
        <v>97399501</v>
      </c>
      <c r="T317" s="18" t="s">
        <v>97</v>
      </c>
    </row>
    <row r="318" spans="1:20" x14ac:dyDescent="0.25">
      <c r="A318" s="14">
        <v>1312</v>
      </c>
      <c r="B318" s="18">
        <v>830037955</v>
      </c>
      <c r="C318" s="18" t="s">
        <v>583</v>
      </c>
      <c r="D318" s="14" t="s">
        <v>26</v>
      </c>
      <c r="E318" s="17" t="s">
        <v>27</v>
      </c>
      <c r="F318" s="18" t="s">
        <v>28</v>
      </c>
      <c r="G318" s="18" t="s">
        <v>28</v>
      </c>
      <c r="H318" s="18" t="s">
        <v>395</v>
      </c>
      <c r="I318" s="17" t="s">
        <v>37</v>
      </c>
      <c r="J318" s="21">
        <v>192421851</v>
      </c>
      <c r="K318" s="21">
        <v>8458890</v>
      </c>
      <c r="L318" s="21">
        <v>121369051</v>
      </c>
      <c r="M318" s="21">
        <v>104563748</v>
      </c>
      <c r="N318" s="21">
        <v>16805303</v>
      </c>
      <c r="O318" s="22">
        <v>162193824</v>
      </c>
      <c r="P318" s="22">
        <v>155305</v>
      </c>
      <c r="Q318" s="22">
        <v>89449467</v>
      </c>
      <c r="R318" s="22">
        <v>81103054</v>
      </c>
      <c r="S318" s="22">
        <v>8346413</v>
      </c>
      <c r="T318" s="18" t="s">
        <v>38</v>
      </c>
    </row>
    <row r="319" spans="1:20" x14ac:dyDescent="0.25">
      <c r="A319" s="14">
        <v>1313</v>
      </c>
      <c r="B319" s="18">
        <v>800066001</v>
      </c>
      <c r="C319" s="18" t="s">
        <v>584</v>
      </c>
      <c r="D319" s="18" t="s">
        <v>143</v>
      </c>
      <c r="E319" s="17" t="s">
        <v>86</v>
      </c>
      <c r="F319" s="18" t="s">
        <v>87</v>
      </c>
      <c r="G319" s="18" t="s">
        <v>88</v>
      </c>
      <c r="H319" s="18" t="s">
        <v>168</v>
      </c>
      <c r="I319" s="18" t="s">
        <v>75</v>
      </c>
      <c r="J319" s="21">
        <v>192376320</v>
      </c>
      <c r="K319" s="21">
        <v>22301768</v>
      </c>
      <c r="L319" s="21">
        <v>193679547</v>
      </c>
      <c r="M319" s="21">
        <v>29946063</v>
      </c>
      <c r="N319" s="21">
        <v>163733484</v>
      </c>
      <c r="O319" s="22">
        <v>233740144</v>
      </c>
      <c r="P319" s="22">
        <v>43590293</v>
      </c>
      <c r="Q319" s="22">
        <v>169602622</v>
      </c>
      <c r="R319" s="22">
        <v>27065230</v>
      </c>
      <c r="S319" s="22">
        <v>142537392</v>
      </c>
      <c r="T319" s="18" t="s">
        <v>145</v>
      </c>
    </row>
    <row r="320" spans="1:20" x14ac:dyDescent="0.25">
      <c r="A320" s="14">
        <v>1314</v>
      </c>
      <c r="B320" s="18">
        <v>805009691</v>
      </c>
      <c r="C320" s="18" t="s">
        <v>585</v>
      </c>
      <c r="D320" s="14" t="s">
        <v>26</v>
      </c>
      <c r="E320" s="17" t="s">
        <v>42</v>
      </c>
      <c r="F320" s="18" t="s">
        <v>43</v>
      </c>
      <c r="G320" s="18" t="s">
        <v>62</v>
      </c>
      <c r="H320" s="18" t="s">
        <v>107</v>
      </c>
      <c r="I320" s="17" t="s">
        <v>37</v>
      </c>
      <c r="J320" s="21">
        <v>192298937</v>
      </c>
      <c r="K320" s="21">
        <v>-3563190</v>
      </c>
      <c r="L320" s="21">
        <v>114206422</v>
      </c>
      <c r="M320" s="21">
        <v>77919731</v>
      </c>
      <c r="N320" s="21">
        <v>36286691</v>
      </c>
      <c r="O320" s="22">
        <v>190432720</v>
      </c>
      <c r="P320" s="22">
        <v>4966509</v>
      </c>
      <c r="Q320" s="22">
        <v>125047849</v>
      </c>
      <c r="R320" s="22">
        <v>83605168</v>
      </c>
      <c r="S320" s="22">
        <v>41442681</v>
      </c>
      <c r="T320" s="18" t="s">
        <v>31</v>
      </c>
    </row>
    <row r="321" spans="1:20" x14ac:dyDescent="0.25">
      <c r="A321" s="14">
        <v>1315</v>
      </c>
      <c r="B321" s="18">
        <v>900055635</v>
      </c>
      <c r="C321" s="18" t="s">
        <v>586</v>
      </c>
      <c r="D321" s="14" t="s">
        <v>26</v>
      </c>
      <c r="E321" s="17" t="s">
        <v>27</v>
      </c>
      <c r="F321" s="18" t="s">
        <v>28</v>
      </c>
      <c r="G321" s="18" t="s">
        <v>28</v>
      </c>
      <c r="H321" s="18" t="s">
        <v>560</v>
      </c>
      <c r="I321" s="17" t="s">
        <v>30</v>
      </c>
      <c r="J321" s="21">
        <v>192281685</v>
      </c>
      <c r="K321" s="21">
        <v>4849160</v>
      </c>
      <c r="L321" s="21">
        <v>55792789</v>
      </c>
      <c r="M321" s="21">
        <v>11156803</v>
      </c>
      <c r="N321" s="21">
        <v>44635986</v>
      </c>
      <c r="O321" s="22">
        <v>163755824</v>
      </c>
      <c r="P321" s="22">
        <v>5541533</v>
      </c>
      <c r="Q321" s="22">
        <v>51161033</v>
      </c>
      <c r="R321" s="22">
        <v>7685032</v>
      </c>
      <c r="S321" s="22">
        <v>43476001</v>
      </c>
      <c r="T321" s="18" t="s">
        <v>31</v>
      </c>
    </row>
    <row r="322" spans="1:20" x14ac:dyDescent="0.25">
      <c r="A322" s="14">
        <v>1316</v>
      </c>
      <c r="B322" s="18">
        <v>900123436</v>
      </c>
      <c r="C322" s="18" t="s">
        <v>587</v>
      </c>
      <c r="D322" s="18" t="s">
        <v>143</v>
      </c>
      <c r="E322" s="17" t="s">
        <v>86</v>
      </c>
      <c r="F322" s="18" t="s">
        <v>87</v>
      </c>
      <c r="G322" s="18" t="s">
        <v>88</v>
      </c>
      <c r="H322" s="18" t="s">
        <v>178</v>
      </c>
      <c r="I322" s="18" t="s">
        <v>75</v>
      </c>
      <c r="J322" s="21">
        <v>192279858</v>
      </c>
      <c r="K322" s="21">
        <v>1192901</v>
      </c>
      <c r="L322" s="21">
        <v>102177434</v>
      </c>
      <c r="M322" s="21">
        <v>60047748</v>
      </c>
      <c r="N322" s="21">
        <v>42129686</v>
      </c>
      <c r="O322" s="22">
        <v>144177457</v>
      </c>
      <c r="P322" s="22">
        <v>12778447</v>
      </c>
      <c r="Q322" s="22">
        <v>85763396</v>
      </c>
      <c r="R322" s="22">
        <v>44826611</v>
      </c>
      <c r="S322" s="22">
        <v>40936785</v>
      </c>
      <c r="T322" s="18" t="s">
        <v>176</v>
      </c>
    </row>
    <row r="323" spans="1:20" x14ac:dyDescent="0.25">
      <c r="A323" s="14">
        <v>1317</v>
      </c>
      <c r="B323" s="18">
        <v>816003186</v>
      </c>
      <c r="C323" s="18" t="s">
        <v>588</v>
      </c>
      <c r="D323" s="14" t="s">
        <v>26</v>
      </c>
      <c r="E323" s="17" t="s">
        <v>79</v>
      </c>
      <c r="F323" s="18" t="s">
        <v>115</v>
      </c>
      <c r="G323" s="18" t="s">
        <v>116</v>
      </c>
      <c r="H323" s="18" t="s">
        <v>589</v>
      </c>
      <c r="I323" s="17" t="s">
        <v>30</v>
      </c>
      <c r="J323" s="21">
        <v>192013530</v>
      </c>
      <c r="K323" s="21">
        <v>4594496</v>
      </c>
      <c r="L323" s="21">
        <v>102612420</v>
      </c>
      <c r="M323" s="21">
        <v>54269860</v>
      </c>
      <c r="N323" s="21">
        <v>48342560</v>
      </c>
      <c r="O323" s="22">
        <v>141563072</v>
      </c>
      <c r="P323" s="22">
        <v>3233766</v>
      </c>
      <c r="Q323" s="22">
        <v>76273462</v>
      </c>
      <c r="R323" s="22">
        <v>25927202</v>
      </c>
      <c r="S323" s="22">
        <v>50346260</v>
      </c>
      <c r="T323" s="18" t="s">
        <v>31</v>
      </c>
    </row>
    <row r="324" spans="1:20" x14ac:dyDescent="0.25">
      <c r="A324" s="14">
        <v>1318</v>
      </c>
      <c r="B324" s="18">
        <v>890929647</v>
      </c>
      <c r="C324" s="18" t="s">
        <v>590</v>
      </c>
      <c r="D324" s="14" t="s">
        <v>26</v>
      </c>
      <c r="E324" s="17" t="s">
        <v>86</v>
      </c>
      <c r="F324" s="18" t="s">
        <v>87</v>
      </c>
      <c r="G324" s="18" t="s">
        <v>247</v>
      </c>
      <c r="H324" s="18" t="s">
        <v>295</v>
      </c>
      <c r="I324" s="17" t="s">
        <v>30</v>
      </c>
      <c r="J324" s="21">
        <v>191506218</v>
      </c>
      <c r="K324" s="21">
        <v>6835262</v>
      </c>
      <c r="L324" s="21">
        <v>161567106</v>
      </c>
      <c r="M324" s="21">
        <v>112549166</v>
      </c>
      <c r="N324" s="21">
        <v>49017940</v>
      </c>
      <c r="O324" s="22">
        <v>155757248</v>
      </c>
      <c r="P324" s="22">
        <v>8121676</v>
      </c>
      <c r="Q324" s="22">
        <v>115723260</v>
      </c>
      <c r="R324" s="22">
        <v>71760400</v>
      </c>
      <c r="S324" s="22">
        <v>43962860</v>
      </c>
      <c r="T324" s="18" t="s">
        <v>38</v>
      </c>
    </row>
    <row r="325" spans="1:20" x14ac:dyDescent="0.25">
      <c r="A325" s="14">
        <v>1319</v>
      </c>
      <c r="B325" s="18">
        <v>900330752</v>
      </c>
      <c r="C325" s="18" t="s">
        <v>591</v>
      </c>
      <c r="D325" s="18" t="s">
        <v>143</v>
      </c>
      <c r="E325" s="18" t="s">
        <v>33</v>
      </c>
      <c r="F325" s="18" t="s">
        <v>65</v>
      </c>
      <c r="G325" s="14" t="s">
        <v>399</v>
      </c>
      <c r="H325" s="18" t="s">
        <v>178</v>
      </c>
      <c r="I325" s="18" t="s">
        <v>75</v>
      </c>
      <c r="J325" s="21">
        <v>191186140</v>
      </c>
      <c r="K325" s="21">
        <v>9274274</v>
      </c>
      <c r="L325" s="21">
        <v>337411864</v>
      </c>
      <c r="M325" s="21">
        <v>316581721</v>
      </c>
      <c r="N325" s="21">
        <v>20830143</v>
      </c>
      <c r="O325" s="22">
        <v>144549189</v>
      </c>
      <c r="P325" s="22">
        <v>12113930</v>
      </c>
      <c r="Q325" s="22">
        <v>274504308</v>
      </c>
      <c r="R325" s="22">
        <v>262948439</v>
      </c>
      <c r="S325" s="22">
        <v>11555869</v>
      </c>
      <c r="T325" s="18" t="s">
        <v>145</v>
      </c>
    </row>
    <row r="326" spans="1:20" x14ac:dyDescent="0.25">
      <c r="A326" s="14">
        <v>1320</v>
      </c>
      <c r="B326" s="18">
        <v>890910354</v>
      </c>
      <c r="C326" s="18" t="s">
        <v>592</v>
      </c>
      <c r="D326" s="14" t="s">
        <v>26</v>
      </c>
      <c r="E326" s="17" t="s">
        <v>86</v>
      </c>
      <c r="F326" s="18" t="s">
        <v>87</v>
      </c>
      <c r="G326" s="18" t="s">
        <v>593</v>
      </c>
      <c r="H326" s="18" t="s">
        <v>594</v>
      </c>
      <c r="I326" s="17" t="s">
        <v>37</v>
      </c>
      <c r="J326" s="21">
        <v>190709243</v>
      </c>
      <c r="K326" s="21">
        <v>25427802</v>
      </c>
      <c r="L326" s="21">
        <v>180801838</v>
      </c>
      <c r="M326" s="21">
        <v>76116465</v>
      </c>
      <c r="N326" s="21">
        <v>104685373</v>
      </c>
      <c r="O326" s="22">
        <v>127825216</v>
      </c>
      <c r="P326" s="22">
        <v>11887734</v>
      </c>
      <c r="Q326" s="22">
        <v>168722523</v>
      </c>
      <c r="R326" s="22">
        <v>73801067</v>
      </c>
      <c r="S326" s="22">
        <v>94921456</v>
      </c>
      <c r="T326" s="18" t="s">
        <v>55</v>
      </c>
    </row>
    <row r="327" spans="1:20" x14ac:dyDescent="0.25">
      <c r="A327" s="14">
        <v>1321</v>
      </c>
      <c r="B327" s="18">
        <v>900514524</v>
      </c>
      <c r="C327" s="18" t="s">
        <v>595</v>
      </c>
      <c r="D327" s="14" t="s">
        <v>26</v>
      </c>
      <c r="E327" s="17" t="s">
        <v>27</v>
      </c>
      <c r="F327" s="18" t="s">
        <v>28</v>
      </c>
      <c r="G327" s="18" t="s">
        <v>28</v>
      </c>
      <c r="H327" s="18" t="s">
        <v>596</v>
      </c>
      <c r="I327" s="17" t="s">
        <v>30</v>
      </c>
      <c r="J327" s="21">
        <v>190534653</v>
      </c>
      <c r="K327" s="21">
        <v>4123766</v>
      </c>
      <c r="L327" s="21">
        <v>194181266</v>
      </c>
      <c r="M327" s="21">
        <v>50034860</v>
      </c>
      <c r="N327" s="21">
        <v>144146406</v>
      </c>
      <c r="O327" s="22">
        <v>205583808</v>
      </c>
      <c r="P327" s="22">
        <v>-42508</v>
      </c>
      <c r="Q327" s="22">
        <v>197237265</v>
      </c>
      <c r="R327" s="22">
        <v>52876085</v>
      </c>
      <c r="S327" s="22">
        <v>144361180</v>
      </c>
      <c r="T327" s="18" t="s">
        <v>38</v>
      </c>
    </row>
    <row r="328" spans="1:20" x14ac:dyDescent="0.25">
      <c r="A328" s="14">
        <v>1322</v>
      </c>
      <c r="B328" s="18">
        <v>890908493</v>
      </c>
      <c r="C328" s="18" t="s">
        <v>597</v>
      </c>
      <c r="D328" s="14" t="s">
        <v>26</v>
      </c>
      <c r="E328" s="17" t="s">
        <v>86</v>
      </c>
      <c r="F328" s="18" t="s">
        <v>87</v>
      </c>
      <c r="G328" s="18" t="s">
        <v>103</v>
      </c>
      <c r="H328" s="18" t="s">
        <v>494</v>
      </c>
      <c r="I328" s="17" t="s">
        <v>37</v>
      </c>
      <c r="J328" s="21">
        <v>190244529</v>
      </c>
      <c r="K328" s="21">
        <v>550399</v>
      </c>
      <c r="L328" s="21">
        <v>141313537</v>
      </c>
      <c r="M328" s="21">
        <v>100116198</v>
      </c>
      <c r="N328" s="21">
        <v>41197339</v>
      </c>
      <c r="O328" s="22">
        <v>182207072</v>
      </c>
      <c r="P328" s="22">
        <v>199044</v>
      </c>
      <c r="Q328" s="22">
        <v>142723183</v>
      </c>
      <c r="R328" s="22">
        <v>100409385</v>
      </c>
      <c r="S328" s="22">
        <v>42313798</v>
      </c>
      <c r="T328" s="18" t="s">
        <v>38</v>
      </c>
    </row>
    <row r="329" spans="1:20" x14ac:dyDescent="0.25">
      <c r="A329" s="14">
        <v>1323</v>
      </c>
      <c r="B329" s="18">
        <v>900799976</v>
      </c>
      <c r="C329" s="18" t="s">
        <v>598</v>
      </c>
      <c r="D329" s="14" t="s">
        <v>26</v>
      </c>
      <c r="E329" s="17" t="s">
        <v>79</v>
      </c>
      <c r="F329" s="18" t="s">
        <v>115</v>
      </c>
      <c r="G329" s="18" t="s">
        <v>116</v>
      </c>
      <c r="H329" s="18" t="s">
        <v>29</v>
      </c>
      <c r="I329" s="17" t="s">
        <v>30</v>
      </c>
      <c r="J329" s="21">
        <v>190173634</v>
      </c>
      <c r="K329" s="21">
        <v>-1187158</v>
      </c>
      <c r="L329" s="21">
        <v>163094965</v>
      </c>
      <c r="M329" s="21">
        <v>160775003</v>
      </c>
      <c r="N329" s="21">
        <v>2319962</v>
      </c>
      <c r="O329" s="22">
        <v>116807376</v>
      </c>
      <c r="P329" s="22">
        <v>633944</v>
      </c>
      <c r="Q329" s="22">
        <v>88057711</v>
      </c>
      <c r="R329" s="22">
        <v>83265934</v>
      </c>
      <c r="S329" s="22">
        <v>4791777</v>
      </c>
      <c r="T329" s="18" t="s">
        <v>55</v>
      </c>
    </row>
    <row r="330" spans="1:20" x14ac:dyDescent="0.25">
      <c r="A330" s="14">
        <v>1324</v>
      </c>
      <c r="B330" s="18">
        <v>900207085</v>
      </c>
      <c r="C330" s="18" t="s">
        <v>599</v>
      </c>
      <c r="D330" s="14" t="s">
        <v>26</v>
      </c>
      <c r="E330" s="17" t="s">
        <v>27</v>
      </c>
      <c r="F330" s="18" t="s">
        <v>50</v>
      </c>
      <c r="G330" s="18" t="s">
        <v>320</v>
      </c>
      <c r="H330" s="18" t="s">
        <v>218</v>
      </c>
      <c r="I330" s="17" t="s">
        <v>30</v>
      </c>
      <c r="J330" s="21">
        <v>190152135</v>
      </c>
      <c r="K330" s="21">
        <v>9903543</v>
      </c>
      <c r="L330" s="21">
        <v>125800277</v>
      </c>
      <c r="M330" s="21">
        <v>117955522</v>
      </c>
      <c r="N330" s="21">
        <v>7844755</v>
      </c>
      <c r="O330" s="22">
        <v>132202068</v>
      </c>
      <c r="P330" s="22">
        <v>8437576</v>
      </c>
      <c r="Q330" s="22">
        <v>109093926</v>
      </c>
      <c r="R330" s="22">
        <v>93649458</v>
      </c>
      <c r="S330" s="22">
        <v>15444468</v>
      </c>
      <c r="T330" s="18" t="s">
        <v>38</v>
      </c>
    </row>
    <row r="331" spans="1:20" x14ac:dyDescent="0.25">
      <c r="A331" s="14">
        <v>1325</v>
      </c>
      <c r="B331" s="18">
        <v>890910715</v>
      </c>
      <c r="C331" s="18" t="s">
        <v>600</v>
      </c>
      <c r="D331" s="14" t="s">
        <v>26</v>
      </c>
      <c r="E331" s="17" t="s">
        <v>86</v>
      </c>
      <c r="F331" s="18" t="s">
        <v>87</v>
      </c>
      <c r="G331" s="18" t="s">
        <v>88</v>
      </c>
      <c r="H331" s="18" t="s">
        <v>60</v>
      </c>
      <c r="I331" s="17" t="s">
        <v>30</v>
      </c>
      <c r="J331" s="21">
        <v>190119222</v>
      </c>
      <c r="K331" s="21">
        <v>2136631</v>
      </c>
      <c r="L331" s="21">
        <v>87352335</v>
      </c>
      <c r="M331" s="21">
        <v>60115682</v>
      </c>
      <c r="N331" s="21">
        <v>27236653</v>
      </c>
      <c r="O331" s="22">
        <v>175331440</v>
      </c>
      <c r="P331" s="22">
        <v>12992560</v>
      </c>
      <c r="Q331" s="22">
        <v>67166318</v>
      </c>
      <c r="R331" s="22">
        <v>44779296</v>
      </c>
      <c r="S331" s="22">
        <v>22387022</v>
      </c>
      <c r="T331" s="18" t="s">
        <v>31</v>
      </c>
    </row>
    <row r="332" spans="1:20" x14ac:dyDescent="0.25">
      <c r="A332" s="14">
        <v>1326</v>
      </c>
      <c r="B332" s="18">
        <v>900354637</v>
      </c>
      <c r="C332" s="18" t="s">
        <v>601</v>
      </c>
      <c r="D332" s="14" t="s">
        <v>26</v>
      </c>
      <c r="E332" s="17" t="s">
        <v>27</v>
      </c>
      <c r="F332" s="18" t="s">
        <v>28</v>
      </c>
      <c r="G332" s="18" t="s">
        <v>28</v>
      </c>
      <c r="H332" s="18" t="s">
        <v>602</v>
      </c>
      <c r="I332" s="17" t="s">
        <v>94</v>
      </c>
      <c r="J332" s="21">
        <v>190107034</v>
      </c>
      <c r="K332" s="21">
        <v>2980873</v>
      </c>
      <c r="L332" s="21">
        <v>294022622</v>
      </c>
      <c r="M332" s="21">
        <v>269064927</v>
      </c>
      <c r="N332" s="21">
        <v>24957695</v>
      </c>
      <c r="O332" s="22">
        <v>103806584</v>
      </c>
      <c r="P332" s="22">
        <v>-11896196</v>
      </c>
      <c r="Q332" s="22">
        <v>178117560</v>
      </c>
      <c r="R332" s="22">
        <v>157757778</v>
      </c>
      <c r="S332" s="22">
        <v>20359782</v>
      </c>
      <c r="T332" s="18" t="s">
        <v>55</v>
      </c>
    </row>
    <row r="333" spans="1:20" x14ac:dyDescent="0.25">
      <c r="A333" s="14">
        <v>1327</v>
      </c>
      <c r="B333" s="18">
        <v>900451379</v>
      </c>
      <c r="C333" s="18" t="s">
        <v>603</v>
      </c>
      <c r="D333" s="14" t="s">
        <v>26</v>
      </c>
      <c r="E333" s="17" t="s">
        <v>27</v>
      </c>
      <c r="F333" s="18" t="s">
        <v>28</v>
      </c>
      <c r="G333" s="18" t="s">
        <v>28</v>
      </c>
      <c r="H333" s="18" t="s">
        <v>40</v>
      </c>
      <c r="I333" s="17" t="s">
        <v>30</v>
      </c>
      <c r="J333" s="21">
        <v>190065631</v>
      </c>
      <c r="K333" s="21">
        <v>17919201</v>
      </c>
      <c r="L333" s="21">
        <v>167694587</v>
      </c>
      <c r="M333" s="21">
        <v>104638221</v>
      </c>
      <c r="N333" s="21">
        <v>63056366</v>
      </c>
      <c r="O333" s="22">
        <v>127293552</v>
      </c>
      <c r="P333" s="22">
        <v>-4457356</v>
      </c>
      <c r="Q333" s="22">
        <v>135461129</v>
      </c>
      <c r="R333" s="22">
        <v>100024552</v>
      </c>
      <c r="S333" s="22">
        <v>35436577</v>
      </c>
      <c r="T333" s="18" t="s">
        <v>38</v>
      </c>
    </row>
    <row r="334" spans="1:20" x14ac:dyDescent="0.25">
      <c r="A334" s="14">
        <v>1328</v>
      </c>
      <c r="B334" s="18">
        <v>800106404</v>
      </c>
      <c r="C334" s="18" t="s">
        <v>604</v>
      </c>
      <c r="D334" s="14" t="s">
        <v>26</v>
      </c>
      <c r="E334" s="17" t="s">
        <v>42</v>
      </c>
      <c r="F334" s="18" t="s">
        <v>43</v>
      </c>
      <c r="G334" s="18" t="s">
        <v>62</v>
      </c>
      <c r="H334" s="18" t="s">
        <v>77</v>
      </c>
      <c r="I334" s="18" t="s">
        <v>75</v>
      </c>
      <c r="J334" s="21">
        <v>189962030</v>
      </c>
      <c r="K334" s="21">
        <v>1327292</v>
      </c>
      <c r="L334" s="21">
        <v>34634254</v>
      </c>
      <c r="M334" s="21">
        <v>19462915</v>
      </c>
      <c r="N334" s="21">
        <v>15171339</v>
      </c>
      <c r="O334" s="22">
        <v>169182784</v>
      </c>
      <c r="P334" s="22">
        <v>3505563</v>
      </c>
      <c r="Q334" s="22">
        <v>37345160</v>
      </c>
      <c r="R334" s="22">
        <v>19251558</v>
      </c>
      <c r="S334" s="22">
        <v>18093602</v>
      </c>
      <c r="T334" s="18" t="s">
        <v>31</v>
      </c>
    </row>
    <row r="335" spans="1:20" x14ac:dyDescent="0.25">
      <c r="A335" s="14">
        <v>1329</v>
      </c>
      <c r="B335" s="18">
        <v>900677100</v>
      </c>
      <c r="C335" s="18" t="s">
        <v>605</v>
      </c>
      <c r="D335" s="14" t="s">
        <v>26</v>
      </c>
      <c r="E335" s="18" t="s">
        <v>33</v>
      </c>
      <c r="F335" s="18" t="s">
        <v>65</v>
      </c>
      <c r="G335" s="14" t="s">
        <v>183</v>
      </c>
      <c r="H335" s="18" t="s">
        <v>191</v>
      </c>
      <c r="I335" s="17" t="s">
        <v>30</v>
      </c>
      <c r="J335" s="21">
        <v>189955687</v>
      </c>
      <c r="K335" s="21">
        <v>3590543</v>
      </c>
      <c r="L335" s="21">
        <v>81001335</v>
      </c>
      <c r="M335" s="21">
        <v>60998625</v>
      </c>
      <c r="N335" s="21">
        <v>20002710</v>
      </c>
      <c r="O335" s="22">
        <v>120387200</v>
      </c>
      <c r="P335" s="22">
        <v>1775154</v>
      </c>
      <c r="Q335" s="22">
        <v>68103448</v>
      </c>
      <c r="R335" s="22">
        <v>51691281</v>
      </c>
      <c r="S335" s="22">
        <v>16412167</v>
      </c>
      <c r="T335" s="18" t="s">
        <v>97</v>
      </c>
    </row>
    <row r="336" spans="1:20" x14ac:dyDescent="0.25">
      <c r="A336" s="14">
        <v>1330</v>
      </c>
      <c r="B336" s="18">
        <v>900045328</v>
      </c>
      <c r="C336" s="18" t="s">
        <v>606</v>
      </c>
      <c r="D336" s="14" t="s">
        <v>26</v>
      </c>
      <c r="E336" s="17" t="s">
        <v>343</v>
      </c>
      <c r="F336" s="18" t="s">
        <v>382</v>
      </c>
      <c r="G336" s="18" t="s">
        <v>383</v>
      </c>
      <c r="H336" s="18" t="s">
        <v>560</v>
      </c>
      <c r="I336" s="17" t="s">
        <v>30</v>
      </c>
      <c r="J336" s="21">
        <v>189915074</v>
      </c>
      <c r="K336" s="21">
        <v>1421056</v>
      </c>
      <c r="L336" s="21">
        <v>48612290</v>
      </c>
      <c r="M336" s="21">
        <v>27945390</v>
      </c>
      <c r="N336" s="21">
        <v>20666900</v>
      </c>
      <c r="O336" s="22">
        <v>176902320</v>
      </c>
      <c r="P336" s="22">
        <v>4579806</v>
      </c>
      <c r="Q336" s="22">
        <v>37342699</v>
      </c>
      <c r="R336" s="22">
        <v>18096855</v>
      </c>
      <c r="S336" s="22">
        <v>19245844</v>
      </c>
      <c r="T336" s="18" t="s">
        <v>31</v>
      </c>
    </row>
    <row r="337" spans="1:20" x14ac:dyDescent="0.25">
      <c r="A337" s="14">
        <v>1331</v>
      </c>
      <c r="B337" s="18">
        <v>822000851</v>
      </c>
      <c r="C337" s="18" t="s">
        <v>607</v>
      </c>
      <c r="D337" s="14" t="s">
        <v>26</v>
      </c>
      <c r="E337" s="17" t="s">
        <v>343</v>
      </c>
      <c r="F337" s="18" t="s">
        <v>382</v>
      </c>
      <c r="G337" s="18" t="s">
        <v>383</v>
      </c>
      <c r="H337" s="18" t="s">
        <v>560</v>
      </c>
      <c r="I337" s="17" t="s">
        <v>30</v>
      </c>
      <c r="J337" s="21">
        <v>189810521</v>
      </c>
      <c r="K337" s="21">
        <v>1491987</v>
      </c>
      <c r="L337" s="21">
        <v>36281046</v>
      </c>
      <c r="M337" s="21">
        <v>25452795</v>
      </c>
      <c r="N337" s="21">
        <v>10828251</v>
      </c>
      <c r="O337" s="22">
        <v>153150432</v>
      </c>
      <c r="P337" s="22">
        <v>1857970</v>
      </c>
      <c r="Q337" s="22">
        <v>31824017</v>
      </c>
      <c r="R337" s="22">
        <v>22487754</v>
      </c>
      <c r="S337" s="22">
        <v>9336263</v>
      </c>
      <c r="T337" s="18" t="s">
        <v>31</v>
      </c>
    </row>
    <row r="338" spans="1:20" x14ac:dyDescent="0.25">
      <c r="A338" s="14">
        <v>1332</v>
      </c>
      <c r="B338" s="18">
        <v>837000921</v>
      </c>
      <c r="C338" s="18" t="s">
        <v>608</v>
      </c>
      <c r="D338" s="14" t="s">
        <v>26</v>
      </c>
      <c r="E338" s="17" t="s">
        <v>42</v>
      </c>
      <c r="F338" s="18" t="s">
        <v>43</v>
      </c>
      <c r="G338" s="18" t="s">
        <v>62</v>
      </c>
      <c r="H338" s="18" t="s">
        <v>29</v>
      </c>
      <c r="I338" s="17" t="s">
        <v>30</v>
      </c>
      <c r="J338" s="21">
        <v>189628392</v>
      </c>
      <c r="K338" s="21">
        <v>2801638</v>
      </c>
      <c r="L338" s="21">
        <v>49743859</v>
      </c>
      <c r="M338" s="21">
        <v>42703786</v>
      </c>
      <c r="N338" s="21">
        <v>7040073</v>
      </c>
      <c r="O338" s="22">
        <v>103863408</v>
      </c>
      <c r="P338" s="22">
        <v>1357160</v>
      </c>
      <c r="Q338" s="22">
        <v>24870478</v>
      </c>
      <c r="R338" s="22">
        <v>19184810</v>
      </c>
      <c r="S338" s="22">
        <v>5685668</v>
      </c>
      <c r="T338" s="18" t="s">
        <v>31</v>
      </c>
    </row>
    <row r="339" spans="1:20" x14ac:dyDescent="0.25">
      <c r="A339" s="14">
        <v>1333</v>
      </c>
      <c r="B339" s="18">
        <v>860009397</v>
      </c>
      <c r="C339" s="18" t="s">
        <v>609</v>
      </c>
      <c r="D339" s="14" t="s">
        <v>26</v>
      </c>
      <c r="E339" s="17" t="s">
        <v>27</v>
      </c>
      <c r="F339" s="18" t="s">
        <v>28</v>
      </c>
      <c r="G339" s="18" t="s">
        <v>28</v>
      </c>
      <c r="H339" s="18" t="s">
        <v>172</v>
      </c>
      <c r="I339" s="17" t="s">
        <v>30</v>
      </c>
      <c r="J339" s="21">
        <v>189584712</v>
      </c>
      <c r="K339" s="21">
        <v>23390999</v>
      </c>
      <c r="L339" s="21">
        <v>107810876</v>
      </c>
      <c r="M339" s="21">
        <v>63416607</v>
      </c>
      <c r="N339" s="21">
        <v>44394269</v>
      </c>
      <c r="O339" s="22">
        <v>153076256</v>
      </c>
      <c r="P339" s="22">
        <v>18384080</v>
      </c>
      <c r="Q339" s="22">
        <v>80483535</v>
      </c>
      <c r="R339" s="22">
        <v>41096188</v>
      </c>
      <c r="S339" s="22">
        <v>39387347</v>
      </c>
      <c r="T339" s="18" t="s">
        <v>38</v>
      </c>
    </row>
    <row r="340" spans="1:20" x14ac:dyDescent="0.25">
      <c r="A340" s="14">
        <v>1334</v>
      </c>
      <c r="B340" s="18">
        <v>830058533</v>
      </c>
      <c r="C340" s="18" t="s">
        <v>610</v>
      </c>
      <c r="D340" s="14" t="s">
        <v>26</v>
      </c>
      <c r="E340" s="17" t="s">
        <v>27</v>
      </c>
      <c r="F340" s="18" t="s">
        <v>28</v>
      </c>
      <c r="G340" s="18" t="s">
        <v>28</v>
      </c>
      <c r="H340" s="18" t="s">
        <v>611</v>
      </c>
      <c r="I340" s="17" t="s">
        <v>30</v>
      </c>
      <c r="J340" s="21">
        <v>189382364</v>
      </c>
      <c r="K340" s="21">
        <v>4158686</v>
      </c>
      <c r="L340" s="21">
        <v>245328736</v>
      </c>
      <c r="M340" s="21">
        <v>118140776</v>
      </c>
      <c r="N340" s="21">
        <v>127187960</v>
      </c>
      <c r="O340" s="22">
        <v>232588416</v>
      </c>
      <c r="P340" s="22">
        <v>30461562</v>
      </c>
      <c r="Q340" s="22">
        <v>291339591</v>
      </c>
      <c r="R340" s="22">
        <v>167254750</v>
      </c>
      <c r="S340" s="22">
        <v>124084841</v>
      </c>
      <c r="T340" s="18" t="s">
        <v>38</v>
      </c>
    </row>
    <row r="341" spans="1:20" x14ac:dyDescent="0.25">
      <c r="A341" s="14">
        <v>1335</v>
      </c>
      <c r="B341" s="18">
        <v>890305795</v>
      </c>
      <c r="C341" s="18" t="s">
        <v>612</v>
      </c>
      <c r="D341" s="14" t="s">
        <v>26</v>
      </c>
      <c r="E341" s="17" t="s">
        <v>27</v>
      </c>
      <c r="F341" s="18" t="s">
        <v>28</v>
      </c>
      <c r="G341" s="18" t="s">
        <v>28</v>
      </c>
      <c r="H341" s="18" t="s">
        <v>172</v>
      </c>
      <c r="I341" s="17" t="s">
        <v>30</v>
      </c>
      <c r="J341" s="21">
        <v>189334829</v>
      </c>
      <c r="K341" s="21">
        <v>42066582</v>
      </c>
      <c r="L341" s="21">
        <v>145958532</v>
      </c>
      <c r="M341" s="21">
        <v>47767670</v>
      </c>
      <c r="N341" s="21">
        <v>98190862</v>
      </c>
      <c r="O341" s="22">
        <v>130210112</v>
      </c>
      <c r="P341" s="22">
        <v>20688490</v>
      </c>
      <c r="Q341" s="22">
        <v>106933744</v>
      </c>
      <c r="R341" s="22">
        <v>37724118</v>
      </c>
      <c r="S341" s="22">
        <v>69209626</v>
      </c>
      <c r="T341" s="18" t="s">
        <v>55</v>
      </c>
    </row>
    <row r="342" spans="1:20" x14ac:dyDescent="0.25">
      <c r="A342" s="14">
        <v>1336</v>
      </c>
      <c r="B342" s="18">
        <v>830018146</v>
      </c>
      <c r="C342" s="18" t="s">
        <v>613</v>
      </c>
      <c r="D342" s="14" t="s">
        <v>26</v>
      </c>
      <c r="E342" s="17" t="s">
        <v>27</v>
      </c>
      <c r="F342" s="18" t="s">
        <v>28</v>
      </c>
      <c r="G342" s="18" t="s">
        <v>28</v>
      </c>
      <c r="H342" s="18" t="s">
        <v>191</v>
      </c>
      <c r="I342" s="17" t="s">
        <v>30</v>
      </c>
      <c r="J342" s="21">
        <v>189253488</v>
      </c>
      <c r="K342" s="21">
        <v>1298100</v>
      </c>
      <c r="L342" s="21">
        <v>146449572</v>
      </c>
      <c r="M342" s="21">
        <v>115426219</v>
      </c>
      <c r="N342" s="21">
        <v>31023353</v>
      </c>
      <c r="O342" s="22">
        <v>128102464</v>
      </c>
      <c r="P342" s="22">
        <v>1940124</v>
      </c>
      <c r="Q342" s="22">
        <v>99795978</v>
      </c>
      <c r="R342" s="22">
        <v>70070725</v>
      </c>
      <c r="S342" s="22">
        <v>29725253</v>
      </c>
      <c r="T342" s="18" t="s">
        <v>38</v>
      </c>
    </row>
    <row r="343" spans="1:20" x14ac:dyDescent="0.25">
      <c r="A343" s="14">
        <v>1337</v>
      </c>
      <c r="B343" s="18">
        <v>811038881</v>
      </c>
      <c r="C343" s="18" t="s">
        <v>614</v>
      </c>
      <c r="D343" s="14" t="s">
        <v>26</v>
      </c>
      <c r="E343" s="17" t="s">
        <v>86</v>
      </c>
      <c r="F343" s="18" t="s">
        <v>87</v>
      </c>
      <c r="G343" s="14" t="s">
        <v>532</v>
      </c>
      <c r="H343" s="18" t="s">
        <v>258</v>
      </c>
      <c r="I343" s="17" t="s">
        <v>37</v>
      </c>
      <c r="J343" s="21">
        <v>189126662</v>
      </c>
      <c r="K343" s="21">
        <v>12178843</v>
      </c>
      <c r="L343" s="21">
        <v>215055232</v>
      </c>
      <c r="M343" s="21">
        <v>85980948</v>
      </c>
      <c r="N343" s="21">
        <v>129074284</v>
      </c>
      <c r="O343" s="22">
        <v>173702880</v>
      </c>
      <c r="P343" s="22">
        <v>13065048</v>
      </c>
      <c r="Q343" s="22">
        <v>180629232</v>
      </c>
      <c r="R343" s="22">
        <v>63733791</v>
      </c>
      <c r="S343" s="22">
        <v>116895441</v>
      </c>
      <c r="T343" s="18" t="s">
        <v>38</v>
      </c>
    </row>
    <row r="344" spans="1:20" x14ac:dyDescent="0.25">
      <c r="A344" s="14">
        <v>1338</v>
      </c>
      <c r="B344" s="18">
        <v>900265730</v>
      </c>
      <c r="C344" s="18" t="s">
        <v>615</v>
      </c>
      <c r="D344" s="14" t="s">
        <v>26</v>
      </c>
      <c r="E344" s="18" t="s">
        <v>33</v>
      </c>
      <c r="F344" s="18" t="s">
        <v>34</v>
      </c>
      <c r="G344" s="18" t="s">
        <v>35</v>
      </c>
      <c r="H344" s="18" t="s">
        <v>616</v>
      </c>
      <c r="I344" s="17" t="s">
        <v>30</v>
      </c>
      <c r="J344" s="21">
        <v>188938063</v>
      </c>
      <c r="K344" s="21">
        <v>2362225</v>
      </c>
      <c r="L344" s="21">
        <v>66095269</v>
      </c>
      <c r="M344" s="21">
        <v>55127551</v>
      </c>
      <c r="N344" s="21">
        <v>10967718</v>
      </c>
      <c r="O344" s="22">
        <v>120944192</v>
      </c>
      <c r="P344" s="22">
        <v>1372719</v>
      </c>
      <c r="Q344" s="22">
        <v>38640448</v>
      </c>
      <c r="R344" s="22">
        <v>33439349</v>
      </c>
      <c r="S344" s="22">
        <v>5201099</v>
      </c>
      <c r="T344" s="18" t="s">
        <v>31</v>
      </c>
    </row>
    <row r="345" spans="1:20" x14ac:dyDescent="0.25">
      <c r="A345" s="14">
        <v>1339</v>
      </c>
      <c r="B345" s="18">
        <v>830055643</v>
      </c>
      <c r="C345" s="18" t="s">
        <v>617</v>
      </c>
      <c r="D345" s="14" t="s">
        <v>26</v>
      </c>
      <c r="E345" s="17" t="s">
        <v>27</v>
      </c>
      <c r="F345" s="18" t="s">
        <v>28</v>
      </c>
      <c r="G345" s="18" t="s">
        <v>28</v>
      </c>
      <c r="H345" s="18" t="s">
        <v>618</v>
      </c>
      <c r="I345" s="18" t="s">
        <v>75</v>
      </c>
      <c r="J345" s="21">
        <v>188801513</v>
      </c>
      <c r="K345" s="21">
        <v>-13400273</v>
      </c>
      <c r="L345" s="21">
        <v>247827953</v>
      </c>
      <c r="M345" s="21">
        <v>220160296</v>
      </c>
      <c r="N345" s="21">
        <v>27667657</v>
      </c>
      <c r="O345" s="22">
        <v>139007616</v>
      </c>
      <c r="P345" s="22">
        <v>-2205228</v>
      </c>
      <c r="Q345" s="22">
        <v>261516643</v>
      </c>
      <c r="R345" s="22">
        <v>220448713</v>
      </c>
      <c r="S345" s="22">
        <v>41067930</v>
      </c>
      <c r="T345" s="18" t="s">
        <v>38</v>
      </c>
    </row>
    <row r="346" spans="1:20" x14ac:dyDescent="0.25">
      <c r="A346" s="14">
        <v>1340</v>
      </c>
      <c r="B346" s="18">
        <v>860025639</v>
      </c>
      <c r="C346" s="18" t="s">
        <v>619</v>
      </c>
      <c r="D346" s="14" t="s">
        <v>26</v>
      </c>
      <c r="E346" s="17" t="s">
        <v>27</v>
      </c>
      <c r="F346" s="18" t="s">
        <v>28</v>
      </c>
      <c r="G346" s="18" t="s">
        <v>28</v>
      </c>
      <c r="H346" s="18" t="s">
        <v>620</v>
      </c>
      <c r="I346" s="17" t="s">
        <v>30</v>
      </c>
      <c r="J346" s="21">
        <v>188605175</v>
      </c>
      <c r="K346" s="21">
        <v>23731331</v>
      </c>
      <c r="L346" s="21">
        <v>375053794</v>
      </c>
      <c r="M346" s="21">
        <v>99118195</v>
      </c>
      <c r="N346" s="21">
        <v>275935599</v>
      </c>
      <c r="O346" s="22">
        <v>172728816</v>
      </c>
      <c r="P346" s="22">
        <v>24174775</v>
      </c>
      <c r="Q346" s="22">
        <v>308890255</v>
      </c>
      <c r="R346" s="22">
        <v>76706555</v>
      </c>
      <c r="S346" s="22">
        <v>232183700</v>
      </c>
      <c r="T346" s="18" t="s">
        <v>55</v>
      </c>
    </row>
    <row r="347" spans="1:20" x14ac:dyDescent="0.25">
      <c r="A347" s="14">
        <v>1341</v>
      </c>
      <c r="B347" s="18">
        <v>900128566</v>
      </c>
      <c r="C347" s="18" t="s">
        <v>621</v>
      </c>
      <c r="D347" s="14" t="s">
        <v>26</v>
      </c>
      <c r="E347" s="17" t="s">
        <v>27</v>
      </c>
      <c r="F347" s="18" t="s">
        <v>28</v>
      </c>
      <c r="G347" s="18" t="s">
        <v>28</v>
      </c>
      <c r="H347" s="18" t="s">
        <v>158</v>
      </c>
      <c r="I347" s="18" t="s">
        <v>75</v>
      </c>
      <c r="J347" s="21">
        <v>188594319</v>
      </c>
      <c r="K347" s="21">
        <v>-1499956</v>
      </c>
      <c r="L347" s="21">
        <v>111514939</v>
      </c>
      <c r="M347" s="21">
        <v>65693474</v>
      </c>
      <c r="N347" s="21">
        <v>45821465</v>
      </c>
      <c r="O347" s="22">
        <v>144997408</v>
      </c>
      <c r="P347" s="22">
        <v>520070</v>
      </c>
      <c r="Q347" s="22">
        <v>103427770</v>
      </c>
      <c r="R347" s="22">
        <v>99356349</v>
      </c>
      <c r="S347" s="22">
        <v>4071421</v>
      </c>
      <c r="T347" s="18" t="s">
        <v>55</v>
      </c>
    </row>
    <row r="348" spans="1:20" x14ac:dyDescent="0.25">
      <c r="A348" s="14">
        <v>1342</v>
      </c>
      <c r="B348" s="18">
        <v>900303957</v>
      </c>
      <c r="C348" s="18" t="s">
        <v>622</v>
      </c>
      <c r="D348" s="14" t="s">
        <v>26</v>
      </c>
      <c r="E348" s="17" t="s">
        <v>343</v>
      </c>
      <c r="F348" s="18" t="s">
        <v>382</v>
      </c>
      <c r="G348" s="18" t="s">
        <v>383</v>
      </c>
      <c r="H348" s="18" t="s">
        <v>29</v>
      </c>
      <c r="I348" s="17" t="s">
        <v>30</v>
      </c>
      <c r="J348" s="21">
        <v>188458439</v>
      </c>
      <c r="K348" s="21">
        <v>-316710</v>
      </c>
      <c r="L348" s="21">
        <v>22718685</v>
      </c>
      <c r="M348" s="21">
        <v>17937696</v>
      </c>
      <c r="N348" s="21">
        <v>4780989</v>
      </c>
      <c r="O348" s="22">
        <v>141550096</v>
      </c>
      <c r="P348" s="22">
        <v>904897</v>
      </c>
      <c r="Q348" s="22">
        <v>24609306</v>
      </c>
      <c r="R348" s="22">
        <v>15433394</v>
      </c>
      <c r="S348" s="22">
        <v>9175912</v>
      </c>
      <c r="T348" s="18" t="s">
        <v>31</v>
      </c>
    </row>
    <row r="349" spans="1:20" x14ac:dyDescent="0.25">
      <c r="A349" s="14">
        <v>1343</v>
      </c>
      <c r="B349" s="18">
        <v>901480503</v>
      </c>
      <c r="C349" s="18" t="s">
        <v>623</v>
      </c>
      <c r="D349" s="14" t="s">
        <v>26</v>
      </c>
      <c r="E349" s="17" t="s">
        <v>86</v>
      </c>
      <c r="F349" s="18" t="s">
        <v>87</v>
      </c>
      <c r="G349" s="18" t="s">
        <v>593</v>
      </c>
      <c r="H349" s="18" t="s">
        <v>107</v>
      </c>
      <c r="I349" s="17" t="s">
        <v>37</v>
      </c>
      <c r="J349" s="21">
        <v>188439451</v>
      </c>
      <c r="K349" s="21">
        <v>-1563062</v>
      </c>
      <c r="L349" s="21">
        <v>386947911</v>
      </c>
      <c r="M349" s="21">
        <v>279871424</v>
      </c>
      <c r="N349" s="21">
        <v>107076487</v>
      </c>
      <c r="O349" s="22">
        <v>0</v>
      </c>
      <c r="P349" s="22">
        <v>-1167691</v>
      </c>
      <c r="Q349" s="22">
        <v>122042971</v>
      </c>
      <c r="R349" s="22">
        <v>13403422</v>
      </c>
      <c r="S349" s="22">
        <v>108639549</v>
      </c>
      <c r="T349" s="18" t="s">
        <v>38</v>
      </c>
    </row>
    <row r="350" spans="1:20" x14ac:dyDescent="0.25">
      <c r="A350" s="14">
        <v>1344</v>
      </c>
      <c r="B350" s="18">
        <v>890212673</v>
      </c>
      <c r="C350" s="18" t="s">
        <v>624</v>
      </c>
      <c r="D350" s="14" t="s">
        <v>26</v>
      </c>
      <c r="E350" s="18" t="s">
        <v>33</v>
      </c>
      <c r="F350" s="18" t="s">
        <v>65</v>
      </c>
      <c r="G350" s="14" t="s">
        <v>183</v>
      </c>
      <c r="H350" s="18" t="s">
        <v>67</v>
      </c>
      <c r="I350" s="17" t="s">
        <v>37</v>
      </c>
      <c r="J350" s="21">
        <v>188277076</v>
      </c>
      <c r="K350" s="21">
        <v>7374232</v>
      </c>
      <c r="L350" s="21">
        <v>122572051</v>
      </c>
      <c r="M350" s="21">
        <v>94190663</v>
      </c>
      <c r="N350" s="21">
        <v>28381388</v>
      </c>
      <c r="O350" s="22">
        <v>128264048</v>
      </c>
      <c r="P350" s="22">
        <v>4885538</v>
      </c>
      <c r="Q350" s="22">
        <v>116413218</v>
      </c>
      <c r="R350" s="22">
        <v>68098894</v>
      </c>
      <c r="S350" s="22">
        <v>48314324</v>
      </c>
      <c r="T350" s="18" t="s">
        <v>38</v>
      </c>
    </row>
    <row r="351" spans="1:20" x14ac:dyDescent="0.25">
      <c r="A351" s="14">
        <v>1345</v>
      </c>
      <c r="B351" s="18">
        <v>800165815</v>
      </c>
      <c r="C351" s="18" t="s">
        <v>625</v>
      </c>
      <c r="D351" s="14" t="s">
        <v>26</v>
      </c>
      <c r="E351" s="17" t="s">
        <v>27</v>
      </c>
      <c r="F351" s="18" t="s">
        <v>28</v>
      </c>
      <c r="G351" s="18" t="s">
        <v>28</v>
      </c>
      <c r="H351" s="18" t="s">
        <v>582</v>
      </c>
      <c r="I351" s="17" t="s">
        <v>37</v>
      </c>
      <c r="J351" s="21">
        <v>188253143</v>
      </c>
      <c r="K351" s="21">
        <v>3792312</v>
      </c>
      <c r="L351" s="21">
        <v>139397847</v>
      </c>
      <c r="M351" s="21">
        <v>99774116</v>
      </c>
      <c r="N351" s="21">
        <v>39623731</v>
      </c>
      <c r="O351" s="22">
        <v>167243760</v>
      </c>
      <c r="P351" s="22">
        <v>4961276</v>
      </c>
      <c r="Q351" s="22">
        <v>136080678</v>
      </c>
      <c r="R351" s="22">
        <v>100249259</v>
      </c>
      <c r="S351" s="22">
        <v>35831419</v>
      </c>
      <c r="T351" s="18" t="s">
        <v>31</v>
      </c>
    </row>
    <row r="352" spans="1:20" x14ac:dyDescent="0.25">
      <c r="A352" s="14">
        <v>1346</v>
      </c>
      <c r="B352" s="18">
        <v>900146028</v>
      </c>
      <c r="C352" s="18" t="s">
        <v>626</v>
      </c>
      <c r="D352" s="14" t="s">
        <v>26</v>
      </c>
      <c r="E352" s="17" t="s">
        <v>57</v>
      </c>
      <c r="F352" s="18" t="s">
        <v>99</v>
      </c>
      <c r="G352" s="18" t="s">
        <v>100</v>
      </c>
      <c r="H352" s="18" t="s">
        <v>29</v>
      </c>
      <c r="I352" s="17" t="s">
        <v>30</v>
      </c>
      <c r="J352" s="21">
        <v>188134826</v>
      </c>
      <c r="K352" s="21">
        <v>3020290</v>
      </c>
      <c r="L352" s="21">
        <v>39288342</v>
      </c>
      <c r="M352" s="21">
        <v>8423285</v>
      </c>
      <c r="N352" s="21">
        <v>30865057</v>
      </c>
      <c r="O352" s="22">
        <v>146770592</v>
      </c>
      <c r="P352" s="22">
        <v>3310458</v>
      </c>
      <c r="Q352" s="22">
        <v>36549208</v>
      </c>
      <c r="R352" s="22">
        <v>8704441</v>
      </c>
      <c r="S352" s="22">
        <v>27844767</v>
      </c>
      <c r="T352" s="18" t="s">
        <v>31</v>
      </c>
    </row>
    <row r="353" spans="1:20" x14ac:dyDescent="0.25">
      <c r="A353" s="14">
        <v>1347</v>
      </c>
      <c r="B353" s="18">
        <v>900170865</v>
      </c>
      <c r="C353" s="18" t="s">
        <v>627</v>
      </c>
      <c r="D353" s="18" t="s">
        <v>204</v>
      </c>
      <c r="E353" s="18" t="s">
        <v>27</v>
      </c>
      <c r="F353" s="18" t="s">
        <v>28</v>
      </c>
      <c r="G353" s="18" t="s">
        <v>28</v>
      </c>
      <c r="H353" s="18" t="s">
        <v>628</v>
      </c>
      <c r="I353" s="18" t="s">
        <v>75</v>
      </c>
      <c r="J353" s="21">
        <v>187806100</v>
      </c>
      <c r="K353" s="21">
        <v>21621896</v>
      </c>
      <c r="L353" s="21">
        <v>210915530</v>
      </c>
      <c r="M353" s="21">
        <v>127433636</v>
      </c>
      <c r="N353" s="21">
        <v>83481894</v>
      </c>
      <c r="O353" s="22">
        <v>79160943</v>
      </c>
      <c r="P353" s="22">
        <v>3714511</v>
      </c>
      <c r="Q353" s="22">
        <v>151976400</v>
      </c>
      <c r="R353" s="22">
        <v>90116402</v>
      </c>
      <c r="S353" s="22">
        <v>61859998</v>
      </c>
      <c r="T353" s="23" t="s">
        <v>176</v>
      </c>
    </row>
    <row r="354" spans="1:20" x14ac:dyDescent="0.25">
      <c r="A354" s="14">
        <v>1348</v>
      </c>
      <c r="B354" s="18">
        <v>900129967</v>
      </c>
      <c r="C354" s="18" t="s">
        <v>629</v>
      </c>
      <c r="D354" s="14" t="s">
        <v>26</v>
      </c>
      <c r="E354" s="17" t="s">
        <v>27</v>
      </c>
      <c r="F354" s="18" t="s">
        <v>28</v>
      </c>
      <c r="G354" s="18" t="s">
        <v>28</v>
      </c>
      <c r="H354" s="18" t="s">
        <v>260</v>
      </c>
      <c r="I354" s="17" t="s">
        <v>127</v>
      </c>
      <c r="J354" s="21">
        <v>187399104</v>
      </c>
      <c r="K354" s="21">
        <v>99454003</v>
      </c>
      <c r="L354" s="21">
        <v>1223884316</v>
      </c>
      <c r="M354" s="21">
        <v>142287423</v>
      </c>
      <c r="N354" s="21">
        <v>1081596893</v>
      </c>
      <c r="O354" s="22">
        <v>142845696</v>
      </c>
      <c r="P354" s="22">
        <v>-129009177</v>
      </c>
      <c r="Q354" s="22">
        <v>1010979347</v>
      </c>
      <c r="R354" s="22">
        <v>116545875</v>
      </c>
      <c r="S354" s="22">
        <v>894433472</v>
      </c>
      <c r="T354" s="18" t="s">
        <v>38</v>
      </c>
    </row>
    <row r="355" spans="1:20" x14ac:dyDescent="0.25">
      <c r="A355" s="14">
        <v>1349</v>
      </c>
      <c r="B355" s="18">
        <v>860508470</v>
      </c>
      <c r="C355" s="18" t="s">
        <v>630</v>
      </c>
      <c r="D355" s="14" t="s">
        <v>26</v>
      </c>
      <c r="E355" s="17" t="s">
        <v>27</v>
      </c>
      <c r="F355" s="18" t="s">
        <v>28</v>
      </c>
      <c r="G355" s="18" t="s">
        <v>28</v>
      </c>
      <c r="H355" s="18" t="s">
        <v>48</v>
      </c>
      <c r="I355" s="17" t="s">
        <v>37</v>
      </c>
      <c r="J355" s="21">
        <v>187296143</v>
      </c>
      <c r="K355" s="21">
        <v>12574620</v>
      </c>
      <c r="L355" s="21">
        <v>159797179</v>
      </c>
      <c r="M355" s="21">
        <v>102366326</v>
      </c>
      <c r="N355" s="21">
        <v>57430853</v>
      </c>
      <c r="O355" s="22">
        <v>138869632</v>
      </c>
      <c r="P355" s="22">
        <v>8243310</v>
      </c>
      <c r="Q355" s="22">
        <v>116191889</v>
      </c>
      <c r="R355" s="22">
        <v>71335656</v>
      </c>
      <c r="S355" s="22">
        <v>44856233</v>
      </c>
      <c r="T355" s="18" t="s">
        <v>38</v>
      </c>
    </row>
    <row r="356" spans="1:20" x14ac:dyDescent="0.25">
      <c r="A356" s="14">
        <v>1350</v>
      </c>
      <c r="B356" s="18">
        <v>800231235</v>
      </c>
      <c r="C356" s="18" t="s">
        <v>631</v>
      </c>
      <c r="D356" s="18" t="s">
        <v>143</v>
      </c>
      <c r="E356" s="17" t="s">
        <v>79</v>
      </c>
      <c r="F356" s="18" t="s">
        <v>115</v>
      </c>
      <c r="G356" s="18" t="s">
        <v>116</v>
      </c>
      <c r="H356" s="18" t="s">
        <v>144</v>
      </c>
      <c r="I356" s="18" t="s">
        <v>75</v>
      </c>
      <c r="J356" s="21">
        <v>187040355</v>
      </c>
      <c r="K356" s="21">
        <v>7724848</v>
      </c>
      <c r="L356" s="21">
        <v>256932543</v>
      </c>
      <c r="M356" s="21">
        <v>95816330</v>
      </c>
      <c r="N356" s="21">
        <v>161116213</v>
      </c>
      <c r="O356" s="22">
        <v>160182073</v>
      </c>
      <c r="P356" s="22">
        <v>710219</v>
      </c>
      <c r="Q356" s="22">
        <v>226946994</v>
      </c>
      <c r="R356" s="22">
        <v>73555628</v>
      </c>
      <c r="S356" s="22">
        <v>153391366</v>
      </c>
      <c r="T356" s="18" t="s">
        <v>225</v>
      </c>
    </row>
    <row r="357" spans="1:20" x14ac:dyDescent="0.25">
      <c r="A357" s="14">
        <v>1351</v>
      </c>
      <c r="B357" s="18">
        <v>860054546</v>
      </c>
      <c r="C357" s="18" t="s">
        <v>632</v>
      </c>
      <c r="D357" s="14" t="s">
        <v>26</v>
      </c>
      <c r="E357" s="17" t="s">
        <v>27</v>
      </c>
      <c r="F357" s="18" t="s">
        <v>28</v>
      </c>
      <c r="G357" s="18" t="s">
        <v>28</v>
      </c>
      <c r="H357" s="18" t="s">
        <v>326</v>
      </c>
      <c r="I357" s="17" t="s">
        <v>185</v>
      </c>
      <c r="J357" s="21">
        <v>186899600</v>
      </c>
      <c r="K357" s="21">
        <v>-1864649</v>
      </c>
      <c r="L357" s="21">
        <v>110166555</v>
      </c>
      <c r="M357" s="21">
        <v>82321574</v>
      </c>
      <c r="N357" s="21">
        <v>27844981</v>
      </c>
      <c r="O357" s="22">
        <v>183428704</v>
      </c>
      <c r="P357" s="22">
        <v>25364526</v>
      </c>
      <c r="Q357" s="22">
        <v>89541634</v>
      </c>
      <c r="R357" s="22">
        <v>45890504</v>
      </c>
      <c r="S357" s="22">
        <v>43651130</v>
      </c>
      <c r="T357" s="18" t="s">
        <v>38</v>
      </c>
    </row>
    <row r="358" spans="1:20" x14ac:dyDescent="0.25">
      <c r="A358" s="14">
        <v>1352</v>
      </c>
      <c r="B358" s="18">
        <v>860068255</v>
      </c>
      <c r="C358" s="18" t="s">
        <v>633</v>
      </c>
      <c r="D358" s="14" t="s">
        <v>26</v>
      </c>
      <c r="E358" s="17" t="s">
        <v>27</v>
      </c>
      <c r="F358" s="18" t="s">
        <v>28</v>
      </c>
      <c r="G358" s="18" t="s">
        <v>28</v>
      </c>
      <c r="H358" s="18" t="s">
        <v>578</v>
      </c>
      <c r="I358" s="18" t="s">
        <v>75</v>
      </c>
      <c r="J358" s="21">
        <v>186853127</v>
      </c>
      <c r="K358" s="21">
        <v>906161</v>
      </c>
      <c r="L358" s="21">
        <v>304455524</v>
      </c>
      <c r="M358" s="21">
        <v>151570185</v>
      </c>
      <c r="N358" s="21">
        <v>152885339</v>
      </c>
      <c r="O358" s="22">
        <v>159082768</v>
      </c>
      <c r="P358" s="22">
        <v>2385273</v>
      </c>
      <c r="Q358" s="22">
        <v>227300934</v>
      </c>
      <c r="R358" s="22">
        <v>126941697</v>
      </c>
      <c r="S358" s="22">
        <v>100359237</v>
      </c>
      <c r="T358" s="18" t="s">
        <v>97</v>
      </c>
    </row>
    <row r="359" spans="1:20" x14ac:dyDescent="0.25">
      <c r="A359" s="14">
        <v>1353</v>
      </c>
      <c r="B359" s="18">
        <v>891400754</v>
      </c>
      <c r="C359" s="18" t="s">
        <v>634</v>
      </c>
      <c r="D359" s="14" t="s">
        <v>26</v>
      </c>
      <c r="E359" s="17" t="s">
        <v>79</v>
      </c>
      <c r="F359" s="18" t="s">
        <v>115</v>
      </c>
      <c r="G359" s="18" t="s">
        <v>289</v>
      </c>
      <c r="H359" s="18" t="s">
        <v>635</v>
      </c>
      <c r="I359" s="17" t="s">
        <v>37</v>
      </c>
      <c r="J359" s="21">
        <v>186843991</v>
      </c>
      <c r="K359" s="21">
        <v>6577168</v>
      </c>
      <c r="L359" s="21">
        <v>203524880</v>
      </c>
      <c r="M359" s="21">
        <v>137542097</v>
      </c>
      <c r="N359" s="21">
        <v>65982783</v>
      </c>
      <c r="O359" s="22">
        <v>144542528</v>
      </c>
      <c r="P359" s="22">
        <v>1580814</v>
      </c>
      <c r="Q359" s="22">
        <v>154995216</v>
      </c>
      <c r="R359" s="22">
        <v>94508091</v>
      </c>
      <c r="S359" s="22">
        <v>60487125</v>
      </c>
      <c r="T359" s="18" t="s">
        <v>38</v>
      </c>
    </row>
    <row r="360" spans="1:20" x14ac:dyDescent="0.25">
      <c r="A360" s="14">
        <v>1354</v>
      </c>
      <c r="B360" s="18">
        <v>900226838</v>
      </c>
      <c r="C360" s="18" t="s">
        <v>636</v>
      </c>
      <c r="D360" s="14" t="s">
        <v>26</v>
      </c>
      <c r="E360" s="17" t="s">
        <v>57</v>
      </c>
      <c r="F360" s="18" t="s">
        <v>72</v>
      </c>
      <c r="G360" s="18" t="s">
        <v>73</v>
      </c>
      <c r="H360" s="18" t="s">
        <v>637</v>
      </c>
      <c r="I360" s="17" t="s">
        <v>37</v>
      </c>
      <c r="J360" s="21">
        <v>186742274</v>
      </c>
      <c r="K360" s="21">
        <v>76666989</v>
      </c>
      <c r="L360" s="21">
        <v>241449718</v>
      </c>
      <c r="M360" s="21">
        <v>104357401</v>
      </c>
      <c r="N360" s="21">
        <v>137092317</v>
      </c>
      <c r="O360" s="22">
        <v>148593520</v>
      </c>
      <c r="P360" s="22">
        <v>59866633</v>
      </c>
      <c r="Q360" s="22">
        <v>218740660</v>
      </c>
      <c r="R360" s="22">
        <v>98877532</v>
      </c>
      <c r="S360" s="22">
        <v>119863128</v>
      </c>
      <c r="T360" s="18" t="s">
        <v>31</v>
      </c>
    </row>
    <row r="361" spans="1:20" x14ac:dyDescent="0.25">
      <c r="A361" s="14">
        <v>1355</v>
      </c>
      <c r="B361" s="18">
        <v>890906347</v>
      </c>
      <c r="C361" s="18" t="s">
        <v>638</v>
      </c>
      <c r="D361" s="18" t="s">
        <v>143</v>
      </c>
      <c r="E361" s="17" t="s">
        <v>86</v>
      </c>
      <c r="F361" s="18" t="s">
        <v>87</v>
      </c>
      <c r="G361" s="18" t="s">
        <v>247</v>
      </c>
      <c r="H361" s="18" t="s">
        <v>144</v>
      </c>
      <c r="I361" s="18" t="s">
        <v>75</v>
      </c>
      <c r="J361" s="21">
        <v>186579693</v>
      </c>
      <c r="K361" s="21">
        <v>13652174</v>
      </c>
      <c r="L361" s="21">
        <v>193814102</v>
      </c>
      <c r="M361" s="21">
        <v>37522538</v>
      </c>
      <c r="N361" s="21">
        <v>156291564</v>
      </c>
      <c r="O361" s="22">
        <v>164261564</v>
      </c>
      <c r="P361" s="22">
        <v>3448059</v>
      </c>
      <c r="Q361" s="22">
        <v>175397416</v>
      </c>
      <c r="R361" s="22">
        <v>32758026</v>
      </c>
      <c r="S361" s="22">
        <v>142639390</v>
      </c>
      <c r="T361" s="18" t="s">
        <v>225</v>
      </c>
    </row>
    <row r="362" spans="1:20" x14ac:dyDescent="0.25">
      <c r="A362" s="14">
        <v>1356</v>
      </c>
      <c r="B362" s="18">
        <v>817001528</v>
      </c>
      <c r="C362" s="18" t="s">
        <v>639</v>
      </c>
      <c r="D362" s="14" t="s">
        <v>26</v>
      </c>
      <c r="E362" s="17" t="s">
        <v>42</v>
      </c>
      <c r="F362" s="18" t="s">
        <v>139</v>
      </c>
      <c r="G362" s="18" t="s">
        <v>329</v>
      </c>
      <c r="H362" s="18" t="s">
        <v>640</v>
      </c>
      <c r="I362" s="17" t="s">
        <v>37</v>
      </c>
      <c r="J362" s="21">
        <v>186432779</v>
      </c>
      <c r="K362" s="21">
        <v>7055928</v>
      </c>
      <c r="L362" s="21">
        <v>110680288</v>
      </c>
      <c r="M362" s="21">
        <v>53014666</v>
      </c>
      <c r="N362" s="21">
        <v>57665622</v>
      </c>
      <c r="O362" s="22">
        <v>158023776</v>
      </c>
      <c r="P362" s="22">
        <v>-2127215</v>
      </c>
      <c r="Q362" s="22">
        <v>127405960</v>
      </c>
      <c r="R362" s="22">
        <v>76755266</v>
      </c>
      <c r="S362" s="22">
        <v>50650694</v>
      </c>
      <c r="T362" s="18" t="s">
        <v>55</v>
      </c>
    </row>
    <row r="363" spans="1:20" x14ac:dyDescent="0.25">
      <c r="A363" s="14">
        <v>1357</v>
      </c>
      <c r="B363" s="18">
        <v>800118334</v>
      </c>
      <c r="C363" s="18" t="s">
        <v>641</v>
      </c>
      <c r="D363" s="14" t="s">
        <v>26</v>
      </c>
      <c r="E363" s="17" t="s">
        <v>42</v>
      </c>
      <c r="F363" s="18" t="s">
        <v>43</v>
      </c>
      <c r="G363" s="18" t="s">
        <v>62</v>
      </c>
      <c r="H363" s="18" t="s">
        <v>642</v>
      </c>
      <c r="I363" s="17" t="s">
        <v>37</v>
      </c>
      <c r="J363" s="21">
        <v>186257923</v>
      </c>
      <c r="K363" s="21">
        <v>13582140</v>
      </c>
      <c r="L363" s="21">
        <v>192363793</v>
      </c>
      <c r="M363" s="21">
        <v>71570302</v>
      </c>
      <c r="N363" s="21">
        <v>120793491</v>
      </c>
      <c r="O363" s="22">
        <v>155259472</v>
      </c>
      <c r="P363" s="22">
        <v>6414223</v>
      </c>
      <c r="Q363" s="22">
        <v>188531883</v>
      </c>
      <c r="R363" s="22">
        <v>73779506</v>
      </c>
      <c r="S363" s="22">
        <v>114752377</v>
      </c>
      <c r="T363" s="18" t="s">
        <v>55</v>
      </c>
    </row>
    <row r="364" spans="1:20" x14ac:dyDescent="0.25">
      <c r="A364" s="14">
        <v>1358</v>
      </c>
      <c r="B364" s="18">
        <v>800103903</v>
      </c>
      <c r="C364" s="18" t="s">
        <v>643</v>
      </c>
      <c r="D364" s="14" t="s">
        <v>26</v>
      </c>
      <c r="E364" s="17" t="s">
        <v>27</v>
      </c>
      <c r="F364" s="18" t="s">
        <v>28</v>
      </c>
      <c r="G364" s="18" t="s">
        <v>28</v>
      </c>
      <c r="H364" s="18" t="s">
        <v>96</v>
      </c>
      <c r="I364" s="17" t="s">
        <v>37</v>
      </c>
      <c r="J364" s="21">
        <v>186228864</v>
      </c>
      <c r="K364" s="21">
        <v>408731</v>
      </c>
      <c r="L364" s="21">
        <v>223243598</v>
      </c>
      <c r="M364" s="21">
        <v>159011350</v>
      </c>
      <c r="N364" s="21">
        <v>64232248</v>
      </c>
      <c r="O364" s="22">
        <v>100450704</v>
      </c>
      <c r="P364" s="22">
        <v>-2687155</v>
      </c>
      <c r="Q364" s="22">
        <v>120162550</v>
      </c>
      <c r="R364" s="22">
        <v>79198419</v>
      </c>
      <c r="S364" s="22">
        <v>40964131</v>
      </c>
      <c r="T364" s="18" t="s">
        <v>38</v>
      </c>
    </row>
    <row r="365" spans="1:20" x14ac:dyDescent="0.25">
      <c r="A365" s="14">
        <v>1359</v>
      </c>
      <c r="B365" s="18">
        <v>900292211</v>
      </c>
      <c r="C365" s="18" t="s">
        <v>644</v>
      </c>
      <c r="D365" s="14" t="s">
        <v>26</v>
      </c>
      <c r="E365" s="17" t="s">
        <v>42</v>
      </c>
      <c r="F365" s="18" t="s">
        <v>43</v>
      </c>
      <c r="G365" s="18" t="s">
        <v>446</v>
      </c>
      <c r="H365" s="18" t="s">
        <v>170</v>
      </c>
      <c r="I365" s="17" t="s">
        <v>37</v>
      </c>
      <c r="J365" s="21">
        <v>186066220</v>
      </c>
      <c r="K365" s="21">
        <v>10490812</v>
      </c>
      <c r="L365" s="21">
        <v>101618360</v>
      </c>
      <c r="M365" s="21">
        <v>71867633</v>
      </c>
      <c r="N365" s="21">
        <v>29750727</v>
      </c>
      <c r="O365" s="22">
        <v>185654192</v>
      </c>
      <c r="P365" s="22">
        <v>8953584</v>
      </c>
      <c r="Q365" s="22">
        <v>94512515</v>
      </c>
      <c r="R365" s="22">
        <v>50338254</v>
      </c>
      <c r="S365" s="22">
        <v>44174261</v>
      </c>
      <c r="T365" s="18" t="s">
        <v>38</v>
      </c>
    </row>
    <row r="366" spans="1:20" x14ac:dyDescent="0.25">
      <c r="A366" s="14">
        <v>1360</v>
      </c>
      <c r="B366" s="18">
        <v>900184924</v>
      </c>
      <c r="C366" s="18" t="s">
        <v>645</v>
      </c>
      <c r="D366" s="14" t="s">
        <v>26</v>
      </c>
      <c r="E366" s="17" t="s">
        <v>27</v>
      </c>
      <c r="F366" s="18" t="s">
        <v>28</v>
      </c>
      <c r="G366" s="18" t="s">
        <v>28</v>
      </c>
      <c r="H366" s="18" t="s">
        <v>40</v>
      </c>
      <c r="I366" s="17" t="s">
        <v>30</v>
      </c>
      <c r="J366" s="21">
        <v>185814295</v>
      </c>
      <c r="K366" s="21">
        <v>688225</v>
      </c>
      <c r="L366" s="21">
        <v>149368661</v>
      </c>
      <c r="M366" s="21">
        <v>125718943</v>
      </c>
      <c r="N366" s="21">
        <v>23649718</v>
      </c>
      <c r="O366" s="22">
        <v>128121096</v>
      </c>
      <c r="P366" s="22">
        <v>2191610</v>
      </c>
      <c r="Q366" s="22">
        <v>120121663</v>
      </c>
      <c r="R366" s="22">
        <v>97160170</v>
      </c>
      <c r="S366" s="22">
        <v>22961493</v>
      </c>
      <c r="T366" s="18" t="s">
        <v>38</v>
      </c>
    </row>
    <row r="367" spans="1:20" x14ac:dyDescent="0.25">
      <c r="A367" s="14">
        <v>1361</v>
      </c>
      <c r="B367" s="18">
        <v>901065873</v>
      </c>
      <c r="C367" s="18" t="s">
        <v>646</v>
      </c>
      <c r="D367" s="14" t="s">
        <v>26</v>
      </c>
      <c r="E367" s="17" t="s">
        <v>27</v>
      </c>
      <c r="F367" s="18" t="s">
        <v>28</v>
      </c>
      <c r="G367" s="18" t="s">
        <v>28</v>
      </c>
      <c r="H367" s="18" t="s">
        <v>213</v>
      </c>
      <c r="I367" s="17" t="s">
        <v>30</v>
      </c>
      <c r="J367" s="21">
        <v>185609100</v>
      </c>
      <c r="K367" s="21">
        <v>110015</v>
      </c>
      <c r="L367" s="21">
        <v>83232455</v>
      </c>
      <c r="M367" s="21">
        <v>43646933</v>
      </c>
      <c r="N367" s="21">
        <v>39585522</v>
      </c>
      <c r="O367" s="22">
        <v>153696672</v>
      </c>
      <c r="P367" s="22">
        <v>15646</v>
      </c>
      <c r="Q367" s="22">
        <v>71274144</v>
      </c>
      <c r="R367" s="22">
        <v>44583346</v>
      </c>
      <c r="S367" s="22">
        <v>26690798</v>
      </c>
      <c r="T367" s="18" t="s">
        <v>31</v>
      </c>
    </row>
    <row r="368" spans="1:20" x14ac:dyDescent="0.25">
      <c r="A368" s="14">
        <v>1362</v>
      </c>
      <c r="B368" s="18">
        <v>890403068</v>
      </c>
      <c r="C368" s="18" t="s">
        <v>647</v>
      </c>
      <c r="D368" s="14" t="s">
        <v>26</v>
      </c>
      <c r="E368" s="17" t="s">
        <v>57</v>
      </c>
      <c r="F368" s="18" t="s">
        <v>72</v>
      </c>
      <c r="G368" s="18" t="s">
        <v>73</v>
      </c>
      <c r="H368" s="18" t="s">
        <v>63</v>
      </c>
      <c r="I368" s="17" t="s">
        <v>30</v>
      </c>
      <c r="J368" s="21">
        <v>185334238</v>
      </c>
      <c r="K368" s="21">
        <v>987604</v>
      </c>
      <c r="L368" s="21">
        <v>70008514</v>
      </c>
      <c r="M368" s="21">
        <v>57629371</v>
      </c>
      <c r="N368" s="21">
        <v>12379143</v>
      </c>
      <c r="O368" s="22">
        <v>137719680</v>
      </c>
      <c r="P368" s="22">
        <v>513346</v>
      </c>
      <c r="Q368" s="22">
        <v>51809677</v>
      </c>
      <c r="R368" s="22">
        <v>40464370</v>
      </c>
      <c r="S368" s="22">
        <v>11345307</v>
      </c>
      <c r="T368" s="18" t="s">
        <v>31</v>
      </c>
    </row>
    <row r="369" spans="1:20" x14ac:dyDescent="0.25">
      <c r="A369" s="14">
        <v>1363</v>
      </c>
      <c r="B369" s="18">
        <v>900261768</v>
      </c>
      <c r="C369" s="18" t="s">
        <v>648</v>
      </c>
      <c r="D369" s="14" t="s">
        <v>26</v>
      </c>
      <c r="E369" s="17" t="s">
        <v>27</v>
      </c>
      <c r="F369" s="18" t="s">
        <v>28</v>
      </c>
      <c r="G369" s="18" t="s">
        <v>28</v>
      </c>
      <c r="H369" s="18" t="s">
        <v>267</v>
      </c>
      <c r="I369" s="17" t="s">
        <v>30</v>
      </c>
      <c r="J369" s="21">
        <v>185329264</v>
      </c>
      <c r="K369" s="21">
        <v>3802820</v>
      </c>
      <c r="L369" s="21">
        <v>117709164</v>
      </c>
      <c r="M369" s="21">
        <v>106279573</v>
      </c>
      <c r="N369" s="21">
        <v>11429591</v>
      </c>
      <c r="O369" s="22">
        <v>145952272</v>
      </c>
      <c r="P369" s="22">
        <v>2923458</v>
      </c>
      <c r="Q369" s="22">
        <v>72705985</v>
      </c>
      <c r="R369" s="22">
        <v>65079214</v>
      </c>
      <c r="S369" s="22">
        <v>7626771</v>
      </c>
      <c r="T369" s="18" t="s">
        <v>38</v>
      </c>
    </row>
    <row r="370" spans="1:20" x14ac:dyDescent="0.25">
      <c r="A370" s="14">
        <v>1364</v>
      </c>
      <c r="B370" s="18">
        <v>860048371</v>
      </c>
      <c r="C370" s="18" t="s">
        <v>649</v>
      </c>
      <c r="D370" s="14" t="s">
        <v>26</v>
      </c>
      <c r="E370" s="17" t="s">
        <v>27</v>
      </c>
      <c r="F370" s="18" t="s">
        <v>50</v>
      </c>
      <c r="G370" s="18" t="s">
        <v>650</v>
      </c>
      <c r="H370" s="18" t="s">
        <v>651</v>
      </c>
      <c r="I370" s="17" t="s">
        <v>37</v>
      </c>
      <c r="J370" s="21">
        <v>184864869</v>
      </c>
      <c r="K370" s="21">
        <v>12878287</v>
      </c>
      <c r="L370" s="21">
        <v>139486204</v>
      </c>
      <c r="M370" s="21">
        <v>60979475</v>
      </c>
      <c r="N370" s="21">
        <v>78506729</v>
      </c>
      <c r="O370" s="22">
        <v>126458976</v>
      </c>
      <c r="P370" s="22">
        <v>11844227</v>
      </c>
      <c r="Q370" s="22">
        <v>103117006</v>
      </c>
      <c r="R370" s="22">
        <v>29988563</v>
      </c>
      <c r="S370" s="22">
        <v>73128443</v>
      </c>
      <c r="T370" s="18" t="s">
        <v>31</v>
      </c>
    </row>
    <row r="371" spans="1:20" x14ac:dyDescent="0.25">
      <c r="A371" s="14">
        <v>1365</v>
      </c>
      <c r="B371" s="18">
        <v>860074186</v>
      </c>
      <c r="C371" s="18" t="s">
        <v>652</v>
      </c>
      <c r="D371" s="14" t="s">
        <v>26</v>
      </c>
      <c r="E371" s="17" t="s">
        <v>27</v>
      </c>
      <c r="F371" s="18" t="s">
        <v>28</v>
      </c>
      <c r="G371" s="18" t="s">
        <v>28</v>
      </c>
      <c r="H371" s="18" t="s">
        <v>40</v>
      </c>
      <c r="I371" s="17" t="s">
        <v>30</v>
      </c>
      <c r="J371" s="21">
        <v>184189041</v>
      </c>
      <c r="K371" s="21">
        <v>12883260</v>
      </c>
      <c r="L371" s="21">
        <v>182947888</v>
      </c>
      <c r="M371" s="21">
        <v>91361183</v>
      </c>
      <c r="N371" s="21">
        <v>91586705</v>
      </c>
      <c r="O371" s="22">
        <v>126294472</v>
      </c>
      <c r="P371" s="22">
        <v>12660458</v>
      </c>
      <c r="Q371" s="22">
        <v>162444785</v>
      </c>
      <c r="R371" s="22">
        <v>80741340</v>
      </c>
      <c r="S371" s="22">
        <v>81703445</v>
      </c>
      <c r="T371" s="18" t="s">
        <v>31</v>
      </c>
    </row>
    <row r="372" spans="1:20" x14ac:dyDescent="0.25">
      <c r="A372" s="14">
        <v>1366</v>
      </c>
      <c r="B372" s="18">
        <v>800159629</v>
      </c>
      <c r="C372" s="18" t="s">
        <v>653</v>
      </c>
      <c r="D372" s="14" t="s">
        <v>26</v>
      </c>
      <c r="E372" s="18" t="s">
        <v>33</v>
      </c>
      <c r="F372" s="18" t="s">
        <v>65</v>
      </c>
      <c r="G372" s="14" t="s">
        <v>183</v>
      </c>
      <c r="H372" s="18" t="s">
        <v>654</v>
      </c>
      <c r="I372" s="17" t="s">
        <v>37</v>
      </c>
      <c r="J372" s="21">
        <v>183740496</v>
      </c>
      <c r="K372" s="21">
        <v>1535476</v>
      </c>
      <c r="L372" s="21">
        <v>43074146</v>
      </c>
      <c r="M372" s="21">
        <v>21463335</v>
      </c>
      <c r="N372" s="21">
        <v>21610811</v>
      </c>
      <c r="O372" s="22">
        <v>142006336</v>
      </c>
      <c r="P372" s="22">
        <v>2564933</v>
      </c>
      <c r="Q372" s="22">
        <v>43896411</v>
      </c>
      <c r="R372" s="22">
        <v>24900517</v>
      </c>
      <c r="S372" s="22">
        <v>18995894</v>
      </c>
      <c r="T372" s="18" t="s">
        <v>38</v>
      </c>
    </row>
    <row r="373" spans="1:20" x14ac:dyDescent="0.25">
      <c r="A373" s="14">
        <v>1367</v>
      </c>
      <c r="B373" s="18">
        <v>800246963</v>
      </c>
      <c r="C373" s="18" t="s">
        <v>655</v>
      </c>
      <c r="D373" s="14" t="s">
        <v>26</v>
      </c>
      <c r="E373" s="17" t="s">
        <v>27</v>
      </c>
      <c r="F373" s="18" t="s">
        <v>28</v>
      </c>
      <c r="G373" s="18" t="s">
        <v>28</v>
      </c>
      <c r="H373" s="18" t="s">
        <v>191</v>
      </c>
      <c r="I373" s="17" t="s">
        <v>30</v>
      </c>
      <c r="J373" s="21">
        <v>183347617</v>
      </c>
      <c r="K373" s="21">
        <v>14939554</v>
      </c>
      <c r="L373" s="21">
        <v>93990979</v>
      </c>
      <c r="M373" s="21">
        <v>75128774</v>
      </c>
      <c r="N373" s="21">
        <v>18862205</v>
      </c>
      <c r="O373" s="22">
        <v>124939640</v>
      </c>
      <c r="P373" s="22">
        <v>10710568</v>
      </c>
      <c r="Q373" s="22">
        <v>79737659</v>
      </c>
      <c r="R373" s="22">
        <v>65815007</v>
      </c>
      <c r="S373" s="22">
        <v>13922652</v>
      </c>
      <c r="T373" s="18" t="s">
        <v>38</v>
      </c>
    </row>
    <row r="374" spans="1:20" x14ac:dyDescent="0.25">
      <c r="A374" s="14">
        <v>1368</v>
      </c>
      <c r="B374" s="18">
        <v>900896197</v>
      </c>
      <c r="C374" s="18" t="s">
        <v>656</v>
      </c>
      <c r="D374" s="14" t="s">
        <v>26</v>
      </c>
      <c r="E374" s="17" t="s">
        <v>27</v>
      </c>
      <c r="F374" s="18" t="s">
        <v>28</v>
      </c>
      <c r="G374" s="18" t="s">
        <v>28</v>
      </c>
      <c r="H374" s="18" t="s">
        <v>63</v>
      </c>
      <c r="I374" s="17" t="s">
        <v>30</v>
      </c>
      <c r="J374" s="21">
        <v>182953891</v>
      </c>
      <c r="K374" s="21">
        <v>4498017</v>
      </c>
      <c r="L374" s="21">
        <v>70526574</v>
      </c>
      <c r="M374" s="21">
        <v>52796918</v>
      </c>
      <c r="N374" s="21">
        <v>17729656</v>
      </c>
      <c r="O374" s="22">
        <v>153133888</v>
      </c>
      <c r="P374" s="22">
        <v>4157077</v>
      </c>
      <c r="Q374" s="22">
        <v>58171250</v>
      </c>
      <c r="R374" s="22">
        <v>44939611</v>
      </c>
      <c r="S374" s="22">
        <v>13231639</v>
      </c>
      <c r="T374" s="18" t="s">
        <v>38</v>
      </c>
    </row>
    <row r="375" spans="1:20" x14ac:dyDescent="0.25">
      <c r="A375" s="14">
        <v>1369</v>
      </c>
      <c r="B375" s="18">
        <v>890919437</v>
      </c>
      <c r="C375" s="18" t="s">
        <v>657</v>
      </c>
      <c r="D375" s="14" t="s">
        <v>26</v>
      </c>
      <c r="E375" s="17" t="s">
        <v>86</v>
      </c>
      <c r="F375" s="18" t="s">
        <v>87</v>
      </c>
      <c r="G375" s="14" t="s">
        <v>658</v>
      </c>
      <c r="H375" s="18" t="s">
        <v>659</v>
      </c>
      <c r="I375" s="17" t="s">
        <v>37</v>
      </c>
      <c r="J375" s="21">
        <v>182756264</v>
      </c>
      <c r="K375" s="21">
        <v>24040382</v>
      </c>
      <c r="L375" s="21">
        <v>198400660</v>
      </c>
      <c r="M375" s="21">
        <v>116334688</v>
      </c>
      <c r="N375" s="21">
        <v>82065972</v>
      </c>
      <c r="O375" s="22">
        <v>104653680</v>
      </c>
      <c r="P375" s="22">
        <v>15579892</v>
      </c>
      <c r="Q375" s="22">
        <v>147746458</v>
      </c>
      <c r="R375" s="22">
        <v>62174893</v>
      </c>
      <c r="S375" s="22">
        <v>85571565</v>
      </c>
      <c r="T375" s="18" t="s">
        <v>38</v>
      </c>
    </row>
    <row r="376" spans="1:20" x14ac:dyDescent="0.25">
      <c r="A376" s="14">
        <v>1370</v>
      </c>
      <c r="B376" s="18">
        <v>860029997</v>
      </c>
      <c r="C376" s="18" t="s">
        <v>660</v>
      </c>
      <c r="D376" s="14" t="s">
        <v>26</v>
      </c>
      <c r="E376" s="17" t="s">
        <v>27</v>
      </c>
      <c r="F376" s="18" t="s">
        <v>50</v>
      </c>
      <c r="G376" s="14" t="s">
        <v>661</v>
      </c>
      <c r="H376" s="18" t="s">
        <v>220</v>
      </c>
      <c r="I376" s="17" t="s">
        <v>37</v>
      </c>
      <c r="J376" s="21">
        <v>182480852</v>
      </c>
      <c r="K376" s="21">
        <v>-1049410</v>
      </c>
      <c r="L376" s="21">
        <v>290568529</v>
      </c>
      <c r="M376" s="21">
        <v>161709722</v>
      </c>
      <c r="N376" s="21">
        <v>128858807</v>
      </c>
      <c r="O376" s="22">
        <v>120947528</v>
      </c>
      <c r="P376" s="22">
        <v>1354691</v>
      </c>
      <c r="Q376" s="22">
        <v>205256536</v>
      </c>
      <c r="R376" s="22">
        <v>74349509</v>
      </c>
      <c r="S376" s="22">
        <v>130907027</v>
      </c>
      <c r="T376" s="18" t="s">
        <v>38</v>
      </c>
    </row>
    <row r="377" spans="1:20" x14ac:dyDescent="0.25">
      <c r="A377" s="14">
        <v>1371</v>
      </c>
      <c r="B377" s="18">
        <v>824001041</v>
      </c>
      <c r="C377" s="18" t="s">
        <v>662</v>
      </c>
      <c r="D377" s="18" t="s">
        <v>143</v>
      </c>
      <c r="E377" s="17" t="s">
        <v>57</v>
      </c>
      <c r="F377" s="18" t="s">
        <v>663</v>
      </c>
      <c r="G377" s="18" t="s">
        <v>664</v>
      </c>
      <c r="H377" s="18" t="s">
        <v>144</v>
      </c>
      <c r="I377" s="18" t="s">
        <v>75</v>
      </c>
      <c r="J377" s="21">
        <v>182026471</v>
      </c>
      <c r="K377" s="21">
        <v>14323496</v>
      </c>
      <c r="L377" s="21">
        <v>349533469</v>
      </c>
      <c r="M377" s="21">
        <v>128395977</v>
      </c>
      <c r="N377" s="21">
        <v>221137492</v>
      </c>
      <c r="O377" s="22">
        <v>169528245</v>
      </c>
      <c r="P377" s="22">
        <v>15621373</v>
      </c>
      <c r="Q377" s="22">
        <v>329721621</v>
      </c>
      <c r="R377" s="22">
        <v>153622717</v>
      </c>
      <c r="S377" s="22">
        <v>176098904</v>
      </c>
      <c r="T377" s="18" t="s">
        <v>145</v>
      </c>
    </row>
    <row r="378" spans="1:20" x14ac:dyDescent="0.25">
      <c r="A378" s="14">
        <v>1372</v>
      </c>
      <c r="B378" s="18">
        <v>860510031</v>
      </c>
      <c r="C378" s="18" t="s">
        <v>665</v>
      </c>
      <c r="D378" s="14" t="s">
        <v>26</v>
      </c>
      <c r="E378" s="17" t="s">
        <v>27</v>
      </c>
      <c r="F378" s="18" t="s">
        <v>28</v>
      </c>
      <c r="G378" s="18" t="s">
        <v>28</v>
      </c>
      <c r="H378" s="18" t="s">
        <v>485</v>
      </c>
      <c r="I378" s="18" t="s">
        <v>75</v>
      </c>
      <c r="J378" s="21">
        <v>181949502</v>
      </c>
      <c r="K378" s="21">
        <v>19081807</v>
      </c>
      <c r="L378" s="21">
        <v>318687615</v>
      </c>
      <c r="M378" s="21">
        <v>107376383</v>
      </c>
      <c r="N378" s="21">
        <v>211311232</v>
      </c>
      <c r="O378" s="22">
        <v>83744232</v>
      </c>
      <c r="P378" s="22">
        <v>4125120</v>
      </c>
      <c r="Q378" s="22">
        <v>329834172</v>
      </c>
      <c r="R378" s="22">
        <v>137604746</v>
      </c>
      <c r="S378" s="22">
        <v>192229426</v>
      </c>
      <c r="T378" s="18" t="s">
        <v>97</v>
      </c>
    </row>
    <row r="379" spans="1:20" x14ac:dyDescent="0.25">
      <c r="A379" s="14">
        <v>1373</v>
      </c>
      <c r="B379" s="18">
        <v>800230546</v>
      </c>
      <c r="C379" s="18" t="s">
        <v>666</v>
      </c>
      <c r="D379" s="14" t="s">
        <v>26</v>
      </c>
      <c r="E379" s="17" t="s">
        <v>57</v>
      </c>
      <c r="F379" s="18" t="s">
        <v>72</v>
      </c>
      <c r="G379" s="18" t="s">
        <v>73</v>
      </c>
      <c r="H379" s="18" t="s">
        <v>386</v>
      </c>
      <c r="I379" s="18" t="s">
        <v>75</v>
      </c>
      <c r="J379" s="21">
        <v>181759578</v>
      </c>
      <c r="K379" s="21">
        <v>13817057</v>
      </c>
      <c r="L379" s="21">
        <v>650368610</v>
      </c>
      <c r="M379" s="21">
        <v>542377125</v>
      </c>
      <c r="N379" s="21">
        <v>107991485</v>
      </c>
      <c r="O379" s="22">
        <v>135007312</v>
      </c>
      <c r="P379" s="22">
        <v>11179401</v>
      </c>
      <c r="Q379" s="22">
        <v>621963577</v>
      </c>
      <c r="R379" s="22">
        <v>527842061</v>
      </c>
      <c r="S379" s="22">
        <v>94121516</v>
      </c>
      <c r="T379" s="18" t="s">
        <v>38</v>
      </c>
    </row>
    <row r="380" spans="1:20" x14ac:dyDescent="0.25">
      <c r="A380" s="14">
        <v>1374</v>
      </c>
      <c r="B380" s="18">
        <v>860019041</v>
      </c>
      <c r="C380" s="18" t="s">
        <v>667</v>
      </c>
      <c r="D380" s="14" t="s">
        <v>26</v>
      </c>
      <c r="E380" s="17" t="s">
        <v>27</v>
      </c>
      <c r="F380" s="18" t="s">
        <v>28</v>
      </c>
      <c r="G380" s="18" t="s">
        <v>28</v>
      </c>
      <c r="H380" s="18" t="s">
        <v>172</v>
      </c>
      <c r="I380" s="17" t="s">
        <v>30</v>
      </c>
      <c r="J380" s="21">
        <v>181566888</v>
      </c>
      <c r="K380" s="21">
        <v>881307</v>
      </c>
      <c r="L380" s="21">
        <v>175770783</v>
      </c>
      <c r="M380" s="21">
        <v>148690599</v>
      </c>
      <c r="N380" s="21">
        <v>27080184</v>
      </c>
      <c r="O380" s="22">
        <v>135117376</v>
      </c>
      <c r="P380" s="22">
        <v>6205186</v>
      </c>
      <c r="Q380" s="22">
        <v>143831123</v>
      </c>
      <c r="R380" s="22">
        <v>136108146</v>
      </c>
      <c r="S380" s="22">
        <v>7722977</v>
      </c>
      <c r="T380" s="18" t="s">
        <v>38</v>
      </c>
    </row>
    <row r="381" spans="1:20" x14ac:dyDescent="0.25">
      <c r="A381" s="14">
        <v>1375</v>
      </c>
      <c r="B381" s="18">
        <v>890312765</v>
      </c>
      <c r="C381" s="18" t="s">
        <v>668</v>
      </c>
      <c r="D381" s="14" t="s">
        <v>26</v>
      </c>
      <c r="E381" s="17" t="s">
        <v>27</v>
      </c>
      <c r="F381" s="18" t="s">
        <v>28</v>
      </c>
      <c r="G381" s="18" t="s">
        <v>28</v>
      </c>
      <c r="H381" s="18" t="s">
        <v>160</v>
      </c>
      <c r="I381" s="17" t="s">
        <v>94</v>
      </c>
      <c r="J381" s="21">
        <v>181545492</v>
      </c>
      <c r="K381" s="21">
        <v>-80224</v>
      </c>
      <c r="L381" s="21">
        <v>162761735</v>
      </c>
      <c r="M381" s="21">
        <v>95031989</v>
      </c>
      <c r="N381" s="21">
        <v>67729746</v>
      </c>
      <c r="O381" s="22">
        <v>145875440</v>
      </c>
      <c r="P381" s="22">
        <v>-485393</v>
      </c>
      <c r="Q381" s="22">
        <v>162693241</v>
      </c>
      <c r="R381" s="22">
        <v>61907069</v>
      </c>
      <c r="S381" s="22">
        <v>100786172</v>
      </c>
      <c r="T381" s="18" t="s">
        <v>55</v>
      </c>
    </row>
    <row r="382" spans="1:20" x14ac:dyDescent="0.25">
      <c r="A382" s="14">
        <v>1376</v>
      </c>
      <c r="B382" s="18">
        <v>900557347</v>
      </c>
      <c r="C382" s="18" t="s">
        <v>669</v>
      </c>
      <c r="D382" s="14" t="s">
        <v>26</v>
      </c>
      <c r="E382" s="17" t="s">
        <v>27</v>
      </c>
      <c r="F382" s="18" t="s">
        <v>50</v>
      </c>
      <c r="G382" s="14" t="s">
        <v>661</v>
      </c>
      <c r="H382" s="18" t="s">
        <v>222</v>
      </c>
      <c r="I382" s="17" t="s">
        <v>30</v>
      </c>
      <c r="J382" s="21">
        <v>181482632</v>
      </c>
      <c r="K382" s="21">
        <v>16631104</v>
      </c>
      <c r="L382" s="21">
        <v>80100302</v>
      </c>
      <c r="M382" s="21">
        <v>43170403</v>
      </c>
      <c r="N382" s="21">
        <v>36929899</v>
      </c>
      <c r="O382" s="22">
        <v>145068672</v>
      </c>
      <c r="P382" s="22">
        <v>5813568</v>
      </c>
      <c r="Q382" s="22">
        <v>70059878</v>
      </c>
      <c r="R382" s="22">
        <v>49761083</v>
      </c>
      <c r="S382" s="22">
        <v>20298795</v>
      </c>
      <c r="T382" s="18" t="s">
        <v>38</v>
      </c>
    </row>
    <row r="383" spans="1:20" x14ac:dyDescent="0.25">
      <c r="A383" s="14">
        <v>1377</v>
      </c>
      <c r="B383" s="18">
        <v>890982608</v>
      </c>
      <c r="C383" s="18" t="s">
        <v>670</v>
      </c>
      <c r="D383" s="18" t="s">
        <v>143</v>
      </c>
      <c r="E383" s="17" t="s">
        <v>86</v>
      </c>
      <c r="F383" s="18" t="s">
        <v>87</v>
      </c>
      <c r="G383" s="18" t="s">
        <v>88</v>
      </c>
      <c r="H383" s="18" t="s">
        <v>144</v>
      </c>
      <c r="I383" s="18" t="s">
        <v>75</v>
      </c>
      <c r="J383" s="21">
        <v>181384291</v>
      </c>
      <c r="K383" s="21">
        <v>5051</v>
      </c>
      <c r="L383" s="21">
        <v>211680361</v>
      </c>
      <c r="M383" s="21">
        <v>32888098</v>
      </c>
      <c r="N383" s="21">
        <v>178792263</v>
      </c>
      <c r="O383" s="22">
        <v>179138711</v>
      </c>
      <c r="P383" s="22">
        <v>14239243</v>
      </c>
      <c r="Q383" s="22">
        <v>180393867</v>
      </c>
      <c r="R383" s="22">
        <v>24264303</v>
      </c>
      <c r="S383" s="22">
        <v>156129564</v>
      </c>
      <c r="T383" s="18" t="s">
        <v>145</v>
      </c>
    </row>
    <row r="384" spans="1:20" x14ac:dyDescent="0.25">
      <c r="A384" s="14">
        <v>1378</v>
      </c>
      <c r="B384" s="18">
        <v>800011002</v>
      </c>
      <c r="C384" s="18" t="s">
        <v>671</v>
      </c>
      <c r="D384" s="14" t="s">
        <v>26</v>
      </c>
      <c r="E384" s="17" t="s">
        <v>86</v>
      </c>
      <c r="F384" s="18" t="s">
        <v>87</v>
      </c>
      <c r="G384" s="18" t="s">
        <v>103</v>
      </c>
      <c r="H384" s="18" t="s">
        <v>107</v>
      </c>
      <c r="I384" s="17" t="s">
        <v>37</v>
      </c>
      <c r="J384" s="21">
        <v>181128808</v>
      </c>
      <c r="K384" s="21">
        <v>9807969</v>
      </c>
      <c r="L384" s="21">
        <v>126970205</v>
      </c>
      <c r="M384" s="21">
        <v>76713610</v>
      </c>
      <c r="N384" s="21">
        <v>50256595</v>
      </c>
      <c r="O384" s="22">
        <v>148983552</v>
      </c>
      <c r="P384" s="22">
        <v>8619557</v>
      </c>
      <c r="Q384" s="22">
        <v>115581038</v>
      </c>
      <c r="R384" s="22">
        <v>68121592</v>
      </c>
      <c r="S384" s="22">
        <v>47459446</v>
      </c>
      <c r="T384" s="18" t="s">
        <v>38</v>
      </c>
    </row>
    <row r="385" spans="1:20" x14ac:dyDescent="0.25">
      <c r="A385" s="14">
        <v>1379</v>
      </c>
      <c r="B385" s="18">
        <v>860013809</v>
      </c>
      <c r="C385" s="18" t="s">
        <v>672</v>
      </c>
      <c r="D385" s="14" t="s">
        <v>26</v>
      </c>
      <c r="E385" s="17" t="s">
        <v>86</v>
      </c>
      <c r="F385" s="18" t="s">
        <v>87</v>
      </c>
      <c r="G385" s="18" t="s">
        <v>88</v>
      </c>
      <c r="H385" s="18" t="s">
        <v>651</v>
      </c>
      <c r="I385" s="17" t="s">
        <v>37</v>
      </c>
      <c r="J385" s="21">
        <v>180963006</v>
      </c>
      <c r="K385" s="21">
        <v>16391068</v>
      </c>
      <c r="L385" s="21">
        <v>174992163</v>
      </c>
      <c r="M385" s="21">
        <v>129927553</v>
      </c>
      <c r="N385" s="21">
        <v>45064610</v>
      </c>
      <c r="O385" s="22">
        <v>149873696</v>
      </c>
      <c r="P385" s="22">
        <v>15760346</v>
      </c>
      <c r="Q385" s="22">
        <v>153333247</v>
      </c>
      <c r="R385" s="22">
        <v>108684665</v>
      </c>
      <c r="S385" s="22">
        <v>44648582</v>
      </c>
      <c r="T385" s="18" t="s">
        <v>38</v>
      </c>
    </row>
    <row r="386" spans="1:20" x14ac:dyDescent="0.25">
      <c r="A386" s="14">
        <v>1380</v>
      </c>
      <c r="B386" s="18">
        <v>900076998</v>
      </c>
      <c r="C386" s="18" t="s">
        <v>673</v>
      </c>
      <c r="D386" s="14" t="s">
        <v>26</v>
      </c>
      <c r="E386" s="17" t="s">
        <v>27</v>
      </c>
      <c r="F386" s="18" t="s">
        <v>28</v>
      </c>
      <c r="G386" s="18" t="s">
        <v>28</v>
      </c>
      <c r="H386" s="18" t="s">
        <v>202</v>
      </c>
      <c r="I386" s="18" t="s">
        <v>75</v>
      </c>
      <c r="J386" s="21">
        <v>180870178</v>
      </c>
      <c r="K386" s="21">
        <v>70382900</v>
      </c>
      <c r="L386" s="21">
        <v>326952282</v>
      </c>
      <c r="M386" s="21">
        <v>34976979</v>
      </c>
      <c r="N386" s="21">
        <v>291975303</v>
      </c>
      <c r="O386" s="22">
        <v>189634704</v>
      </c>
      <c r="P386" s="22">
        <v>70456918</v>
      </c>
      <c r="Q386" s="22">
        <v>242189951</v>
      </c>
      <c r="R386" s="22">
        <v>20597548</v>
      </c>
      <c r="S386" s="22">
        <v>221592403</v>
      </c>
      <c r="T386" s="18" t="s">
        <v>38</v>
      </c>
    </row>
    <row r="387" spans="1:20" x14ac:dyDescent="0.25">
      <c r="A387" s="14">
        <v>1381</v>
      </c>
      <c r="B387" s="18">
        <v>805022296</v>
      </c>
      <c r="C387" s="18" t="s">
        <v>674</v>
      </c>
      <c r="D387" s="14" t="s">
        <v>26</v>
      </c>
      <c r="E387" s="17" t="s">
        <v>42</v>
      </c>
      <c r="F387" s="18" t="s">
        <v>43</v>
      </c>
      <c r="G387" s="18" t="s">
        <v>62</v>
      </c>
      <c r="H387" s="18" t="s">
        <v>90</v>
      </c>
      <c r="I387" s="17" t="s">
        <v>37</v>
      </c>
      <c r="J387" s="21">
        <v>180820303</v>
      </c>
      <c r="K387" s="21">
        <v>3301706</v>
      </c>
      <c r="L387" s="21">
        <v>156337536</v>
      </c>
      <c r="M387" s="21">
        <v>94485861</v>
      </c>
      <c r="N387" s="21">
        <v>61851675</v>
      </c>
      <c r="O387" s="22">
        <v>149437760</v>
      </c>
      <c r="P387" s="22">
        <v>5480777</v>
      </c>
      <c r="Q387" s="22">
        <v>114725026</v>
      </c>
      <c r="R387" s="22">
        <v>64675057</v>
      </c>
      <c r="S387" s="22">
        <v>50049969</v>
      </c>
      <c r="T387" s="18" t="s">
        <v>31</v>
      </c>
    </row>
    <row r="388" spans="1:20" x14ac:dyDescent="0.25">
      <c r="A388" s="14">
        <v>1382</v>
      </c>
      <c r="B388" s="18">
        <v>860001615</v>
      </c>
      <c r="C388" s="18" t="s">
        <v>675</v>
      </c>
      <c r="D388" s="14" t="s">
        <v>26</v>
      </c>
      <c r="E388" s="17" t="s">
        <v>27</v>
      </c>
      <c r="F388" s="18" t="s">
        <v>28</v>
      </c>
      <c r="G388" s="18" t="s">
        <v>28</v>
      </c>
      <c r="H388" s="18" t="s">
        <v>676</v>
      </c>
      <c r="I388" s="17" t="s">
        <v>37</v>
      </c>
      <c r="J388" s="21">
        <v>180807853</v>
      </c>
      <c r="K388" s="21">
        <v>1931497</v>
      </c>
      <c r="L388" s="21">
        <v>136421197</v>
      </c>
      <c r="M388" s="21">
        <v>114690237</v>
      </c>
      <c r="N388" s="21">
        <v>21730960</v>
      </c>
      <c r="O388" s="22">
        <v>131965704</v>
      </c>
      <c r="P388" s="22">
        <v>-239591</v>
      </c>
      <c r="Q388" s="22">
        <v>103230125</v>
      </c>
      <c r="R388" s="22">
        <v>83621059</v>
      </c>
      <c r="S388" s="22">
        <v>19609066</v>
      </c>
      <c r="T388" s="18" t="s">
        <v>97</v>
      </c>
    </row>
    <row r="389" spans="1:20" x14ac:dyDescent="0.25">
      <c r="A389" s="14">
        <v>1383</v>
      </c>
      <c r="B389" s="18">
        <v>900025010</v>
      </c>
      <c r="C389" s="18" t="s">
        <v>677</v>
      </c>
      <c r="D389" s="14" t="s">
        <v>26</v>
      </c>
      <c r="E389" s="17" t="s">
        <v>27</v>
      </c>
      <c r="F389" s="18" t="s">
        <v>28</v>
      </c>
      <c r="G389" s="18" t="s">
        <v>28</v>
      </c>
      <c r="H389" s="18" t="s">
        <v>678</v>
      </c>
      <c r="I389" s="17" t="s">
        <v>30</v>
      </c>
      <c r="J389" s="21">
        <v>180748059</v>
      </c>
      <c r="K389" s="21">
        <v>3353783</v>
      </c>
      <c r="L389" s="21">
        <v>71145324</v>
      </c>
      <c r="M389" s="21">
        <v>28101725</v>
      </c>
      <c r="N389" s="21">
        <v>43043599</v>
      </c>
      <c r="O389" s="22">
        <v>147239408</v>
      </c>
      <c r="P389" s="22">
        <v>8583457</v>
      </c>
      <c r="Q389" s="22">
        <v>82508260</v>
      </c>
      <c r="R389" s="22">
        <v>42818444</v>
      </c>
      <c r="S389" s="22">
        <v>39689816</v>
      </c>
      <c r="T389" s="18" t="s">
        <v>31</v>
      </c>
    </row>
    <row r="390" spans="1:20" x14ac:dyDescent="0.25">
      <c r="A390" s="14">
        <v>1384</v>
      </c>
      <c r="B390" s="18">
        <v>860025845</v>
      </c>
      <c r="C390" s="18" t="s">
        <v>679</v>
      </c>
      <c r="D390" s="14" t="s">
        <v>26</v>
      </c>
      <c r="E390" s="17" t="s">
        <v>27</v>
      </c>
      <c r="F390" s="18" t="s">
        <v>50</v>
      </c>
      <c r="G390" s="18" t="s">
        <v>269</v>
      </c>
      <c r="H390" s="18" t="s">
        <v>326</v>
      </c>
      <c r="I390" s="17" t="s">
        <v>185</v>
      </c>
      <c r="J390" s="21">
        <v>180640035</v>
      </c>
      <c r="K390" s="21">
        <v>232128</v>
      </c>
      <c r="L390" s="21">
        <v>126277371</v>
      </c>
      <c r="M390" s="21">
        <v>124757952</v>
      </c>
      <c r="N390" s="21">
        <v>1519419</v>
      </c>
      <c r="O390" s="22">
        <v>144342512</v>
      </c>
      <c r="P390" s="22">
        <v>971094</v>
      </c>
      <c r="Q390" s="22">
        <v>104918066</v>
      </c>
      <c r="R390" s="22">
        <v>104329436</v>
      </c>
      <c r="S390" s="22">
        <v>588630</v>
      </c>
      <c r="T390" s="18" t="s">
        <v>97</v>
      </c>
    </row>
    <row r="391" spans="1:20" x14ac:dyDescent="0.25">
      <c r="A391" s="14">
        <v>1385</v>
      </c>
      <c r="B391" s="18">
        <v>830137461</v>
      </c>
      <c r="C391" s="18" t="s">
        <v>680</v>
      </c>
      <c r="D391" s="14" t="s">
        <v>26</v>
      </c>
      <c r="E391" s="17" t="s">
        <v>27</v>
      </c>
      <c r="F391" s="18" t="s">
        <v>28</v>
      </c>
      <c r="G391" s="18" t="s">
        <v>28</v>
      </c>
      <c r="H391" s="18" t="s">
        <v>279</v>
      </c>
      <c r="I391" s="17" t="s">
        <v>30</v>
      </c>
      <c r="J391" s="21">
        <v>180182961</v>
      </c>
      <c r="K391" s="21">
        <v>12403124</v>
      </c>
      <c r="L391" s="21">
        <v>62495160</v>
      </c>
      <c r="M391" s="21">
        <v>34330286</v>
      </c>
      <c r="N391" s="21">
        <v>28164874</v>
      </c>
      <c r="O391" s="22">
        <v>144659600</v>
      </c>
      <c r="P391" s="22">
        <v>9631668</v>
      </c>
      <c r="Q391" s="22">
        <v>56017138</v>
      </c>
      <c r="R391" s="22">
        <v>26955823</v>
      </c>
      <c r="S391" s="22">
        <v>29061315</v>
      </c>
      <c r="T391" s="18" t="s">
        <v>31</v>
      </c>
    </row>
    <row r="392" spans="1:20" x14ac:dyDescent="0.25">
      <c r="A392" s="14">
        <v>1386</v>
      </c>
      <c r="B392" s="18">
        <v>890902168</v>
      </c>
      <c r="C392" s="18" t="s">
        <v>681</v>
      </c>
      <c r="D392" s="14" t="s">
        <v>26</v>
      </c>
      <c r="E392" s="17" t="s">
        <v>86</v>
      </c>
      <c r="F392" s="18" t="s">
        <v>87</v>
      </c>
      <c r="G392" s="18" t="s">
        <v>88</v>
      </c>
      <c r="H392" s="18" t="s">
        <v>258</v>
      </c>
      <c r="I392" s="17" t="s">
        <v>37</v>
      </c>
      <c r="J392" s="21">
        <v>179842329</v>
      </c>
      <c r="K392" s="21">
        <v>19031760</v>
      </c>
      <c r="L392" s="21">
        <v>204197888</v>
      </c>
      <c r="M392" s="21">
        <v>96426250</v>
      </c>
      <c r="N392" s="21">
        <v>107771638</v>
      </c>
      <c r="O392" s="22">
        <v>141261088</v>
      </c>
      <c r="P392" s="22">
        <v>17713779</v>
      </c>
      <c r="Q392" s="22">
        <v>170377291</v>
      </c>
      <c r="R392" s="22">
        <v>80105456</v>
      </c>
      <c r="S392" s="22">
        <v>90271835</v>
      </c>
      <c r="T392" s="18" t="s">
        <v>55</v>
      </c>
    </row>
    <row r="393" spans="1:20" x14ac:dyDescent="0.25">
      <c r="A393" s="14">
        <v>1387</v>
      </c>
      <c r="B393" s="18">
        <v>860008890</v>
      </c>
      <c r="C393" s="18" t="s">
        <v>682</v>
      </c>
      <c r="D393" s="14" t="s">
        <v>26</v>
      </c>
      <c r="E393" s="17" t="s">
        <v>27</v>
      </c>
      <c r="F393" s="18" t="s">
        <v>28</v>
      </c>
      <c r="G393" s="18" t="s">
        <v>28</v>
      </c>
      <c r="H393" s="18" t="s">
        <v>124</v>
      </c>
      <c r="I393" s="18" t="s">
        <v>75</v>
      </c>
      <c r="J393" s="21">
        <v>179796966</v>
      </c>
      <c r="K393" s="21">
        <v>17368597</v>
      </c>
      <c r="L393" s="21">
        <v>77096432</v>
      </c>
      <c r="M393" s="21">
        <v>48544025</v>
      </c>
      <c r="N393" s="21">
        <v>28552407</v>
      </c>
      <c r="O393" s="22">
        <v>144000896</v>
      </c>
      <c r="P393" s="22">
        <v>20259626</v>
      </c>
      <c r="Q393" s="22">
        <v>77002259</v>
      </c>
      <c r="R393" s="22">
        <v>43674974</v>
      </c>
      <c r="S393" s="22">
        <v>33327285</v>
      </c>
      <c r="T393" s="18" t="s">
        <v>38</v>
      </c>
    </row>
    <row r="394" spans="1:20" x14ac:dyDescent="0.25">
      <c r="A394" s="14">
        <v>1388</v>
      </c>
      <c r="B394" s="18">
        <v>890901298</v>
      </c>
      <c r="C394" s="18" t="s">
        <v>683</v>
      </c>
      <c r="D394" s="14" t="s">
        <v>26</v>
      </c>
      <c r="E394" s="17" t="s">
        <v>86</v>
      </c>
      <c r="F394" s="18" t="s">
        <v>87</v>
      </c>
      <c r="G394" s="18" t="s">
        <v>684</v>
      </c>
      <c r="H394" s="18" t="s">
        <v>60</v>
      </c>
      <c r="I394" s="17" t="s">
        <v>30</v>
      </c>
      <c r="J394" s="21">
        <v>179758710</v>
      </c>
      <c r="K394" s="21">
        <v>5169125</v>
      </c>
      <c r="L394" s="21">
        <v>122895653</v>
      </c>
      <c r="M394" s="21">
        <v>84706776</v>
      </c>
      <c r="N394" s="21">
        <v>38188877</v>
      </c>
      <c r="O394" s="22">
        <v>153411520</v>
      </c>
      <c r="P394" s="22">
        <v>6053737</v>
      </c>
      <c r="Q394" s="22">
        <v>104761489</v>
      </c>
      <c r="R394" s="22">
        <v>66041737</v>
      </c>
      <c r="S394" s="22">
        <v>38719752</v>
      </c>
      <c r="T394" s="18" t="s">
        <v>97</v>
      </c>
    </row>
    <row r="395" spans="1:20" x14ac:dyDescent="0.25">
      <c r="A395" s="14">
        <v>1389</v>
      </c>
      <c r="B395" s="18">
        <v>890903910</v>
      </c>
      <c r="C395" s="18" t="s">
        <v>685</v>
      </c>
      <c r="D395" s="14" t="s">
        <v>26</v>
      </c>
      <c r="E395" s="17" t="s">
        <v>27</v>
      </c>
      <c r="F395" s="18" t="s">
        <v>28</v>
      </c>
      <c r="G395" s="18" t="s">
        <v>28</v>
      </c>
      <c r="H395" s="18" t="s">
        <v>686</v>
      </c>
      <c r="I395" s="18" t="s">
        <v>75</v>
      </c>
      <c r="J395" s="21">
        <v>179716377</v>
      </c>
      <c r="K395" s="21">
        <v>-2136058</v>
      </c>
      <c r="L395" s="21">
        <v>274573461</v>
      </c>
      <c r="M395" s="21">
        <v>54178993</v>
      </c>
      <c r="N395" s="21">
        <v>220394468</v>
      </c>
      <c r="O395" s="22">
        <v>163147920</v>
      </c>
      <c r="P395" s="22">
        <v>6475284</v>
      </c>
      <c r="Q395" s="22">
        <v>285536720</v>
      </c>
      <c r="R395" s="22">
        <v>57963604</v>
      </c>
      <c r="S395" s="22">
        <v>227573116</v>
      </c>
      <c r="T395" s="18" t="s">
        <v>55</v>
      </c>
    </row>
    <row r="396" spans="1:20" x14ac:dyDescent="0.25">
      <c r="A396" s="14">
        <v>1390</v>
      </c>
      <c r="B396" s="18">
        <v>811004786</v>
      </c>
      <c r="C396" s="18" t="s">
        <v>687</v>
      </c>
      <c r="D396" s="14" t="s">
        <v>26</v>
      </c>
      <c r="E396" s="17" t="s">
        <v>86</v>
      </c>
      <c r="F396" s="18" t="s">
        <v>87</v>
      </c>
      <c r="G396" s="18" t="s">
        <v>103</v>
      </c>
      <c r="H396" s="18" t="s">
        <v>526</v>
      </c>
      <c r="I396" s="17" t="s">
        <v>30</v>
      </c>
      <c r="J396" s="21">
        <v>179655537</v>
      </c>
      <c r="K396" s="21">
        <v>7472060</v>
      </c>
      <c r="L396" s="21">
        <v>126694730</v>
      </c>
      <c r="M396" s="21">
        <v>77884697</v>
      </c>
      <c r="N396" s="21">
        <v>48810033</v>
      </c>
      <c r="O396" s="22">
        <v>183134704</v>
      </c>
      <c r="P396" s="22">
        <v>16586788</v>
      </c>
      <c r="Q396" s="22">
        <v>136607175</v>
      </c>
      <c r="R396" s="22">
        <v>90279669</v>
      </c>
      <c r="S396" s="22">
        <v>46327506</v>
      </c>
      <c r="T396" s="18" t="s">
        <v>38</v>
      </c>
    </row>
    <row r="397" spans="1:20" x14ac:dyDescent="0.25">
      <c r="A397" s="14">
        <v>1391</v>
      </c>
      <c r="B397" s="18">
        <v>830501618</v>
      </c>
      <c r="C397" s="18" t="s">
        <v>688</v>
      </c>
      <c r="D397" s="14" t="s">
        <v>26</v>
      </c>
      <c r="E397" s="17" t="s">
        <v>27</v>
      </c>
      <c r="F397" s="18" t="s">
        <v>28</v>
      </c>
      <c r="G397" s="18" t="s">
        <v>28</v>
      </c>
      <c r="H397" s="18" t="s">
        <v>70</v>
      </c>
      <c r="I397" s="17" t="s">
        <v>30</v>
      </c>
      <c r="J397" s="21">
        <v>179609939</v>
      </c>
      <c r="K397" s="21">
        <v>1392760</v>
      </c>
      <c r="L397" s="21">
        <v>62909781</v>
      </c>
      <c r="M397" s="21">
        <v>40001371</v>
      </c>
      <c r="N397" s="21">
        <v>22908410</v>
      </c>
      <c r="O397" s="22">
        <v>141997664</v>
      </c>
      <c r="P397" s="22">
        <v>6704157</v>
      </c>
      <c r="Q397" s="22">
        <v>46584760</v>
      </c>
      <c r="R397" s="22">
        <v>28016899</v>
      </c>
      <c r="S397" s="22">
        <v>18567861</v>
      </c>
      <c r="T397" s="18" t="s">
        <v>38</v>
      </c>
    </row>
    <row r="398" spans="1:20" x14ac:dyDescent="0.25">
      <c r="A398" s="14">
        <v>1392</v>
      </c>
      <c r="B398" s="18">
        <v>900736003</v>
      </c>
      <c r="C398" s="18" t="s">
        <v>689</v>
      </c>
      <c r="D398" s="14" t="s">
        <v>26</v>
      </c>
      <c r="E398" s="17" t="s">
        <v>27</v>
      </c>
      <c r="F398" s="18" t="s">
        <v>28</v>
      </c>
      <c r="G398" s="18" t="s">
        <v>28</v>
      </c>
      <c r="H398" s="18" t="s">
        <v>690</v>
      </c>
      <c r="I398" s="17" t="s">
        <v>37</v>
      </c>
      <c r="J398" s="21">
        <v>179572683</v>
      </c>
      <c r="K398" s="21">
        <v>8552007</v>
      </c>
      <c r="L398" s="21">
        <v>154260791</v>
      </c>
      <c r="M398" s="21">
        <v>86102801</v>
      </c>
      <c r="N398" s="21">
        <v>68157990</v>
      </c>
      <c r="O398" s="22">
        <v>119784936</v>
      </c>
      <c r="P398" s="22">
        <v>1925730</v>
      </c>
      <c r="Q398" s="22">
        <v>127200409</v>
      </c>
      <c r="R398" s="22">
        <v>67268461</v>
      </c>
      <c r="S398" s="22">
        <v>59931948</v>
      </c>
      <c r="T398" s="18" t="s">
        <v>38</v>
      </c>
    </row>
    <row r="399" spans="1:20" x14ac:dyDescent="0.25">
      <c r="A399" s="14">
        <v>1393</v>
      </c>
      <c r="B399" s="18">
        <v>860502105</v>
      </c>
      <c r="C399" s="18" t="s">
        <v>691</v>
      </c>
      <c r="D399" s="14" t="s">
        <v>26</v>
      </c>
      <c r="E399" s="17" t="s">
        <v>27</v>
      </c>
      <c r="F399" s="18" t="s">
        <v>28</v>
      </c>
      <c r="G399" s="18" t="s">
        <v>28</v>
      </c>
      <c r="H399" s="18" t="s">
        <v>82</v>
      </c>
      <c r="I399" s="17" t="s">
        <v>30</v>
      </c>
      <c r="J399" s="21">
        <v>179564003</v>
      </c>
      <c r="K399" s="21">
        <v>121633</v>
      </c>
      <c r="L399" s="21">
        <v>207942494</v>
      </c>
      <c r="M399" s="21">
        <v>209818052</v>
      </c>
      <c r="N399" s="21">
        <v>-1875558</v>
      </c>
      <c r="O399" s="22">
        <v>94706784</v>
      </c>
      <c r="P399" s="22">
        <v>2303885</v>
      </c>
      <c r="Q399" s="22">
        <v>81732686</v>
      </c>
      <c r="R399" s="22">
        <v>83729877</v>
      </c>
      <c r="S399" s="22">
        <v>-1997191</v>
      </c>
      <c r="T399" s="18" t="s">
        <v>38</v>
      </c>
    </row>
    <row r="400" spans="1:20" x14ac:dyDescent="0.25">
      <c r="A400" s="14">
        <v>1394</v>
      </c>
      <c r="B400" s="18">
        <v>900569143</v>
      </c>
      <c r="C400" s="18" t="s">
        <v>692</v>
      </c>
      <c r="D400" s="14" t="s">
        <v>26</v>
      </c>
      <c r="E400" s="17" t="s">
        <v>27</v>
      </c>
      <c r="F400" s="18" t="s">
        <v>28</v>
      </c>
      <c r="G400" s="18" t="s">
        <v>28</v>
      </c>
      <c r="H400" s="18" t="s">
        <v>390</v>
      </c>
      <c r="I400" s="18" t="s">
        <v>75</v>
      </c>
      <c r="J400" s="21">
        <v>179517961</v>
      </c>
      <c r="K400" s="21">
        <v>-19021746</v>
      </c>
      <c r="L400" s="21">
        <v>178423037</v>
      </c>
      <c r="M400" s="21">
        <v>160507261</v>
      </c>
      <c r="N400" s="21">
        <v>17915776</v>
      </c>
      <c r="O400" s="22">
        <v>137280688</v>
      </c>
      <c r="P400" s="22">
        <v>13087929</v>
      </c>
      <c r="Q400" s="22">
        <v>133653869</v>
      </c>
      <c r="R400" s="22">
        <v>96716347</v>
      </c>
      <c r="S400" s="22">
        <v>36937522</v>
      </c>
      <c r="T400" s="18" t="s">
        <v>38</v>
      </c>
    </row>
    <row r="401" spans="1:20" x14ac:dyDescent="0.25">
      <c r="A401" s="14">
        <v>1395</v>
      </c>
      <c r="B401" s="18">
        <v>900424295</v>
      </c>
      <c r="C401" s="18" t="s">
        <v>693</v>
      </c>
      <c r="D401" s="14" t="s">
        <v>26</v>
      </c>
      <c r="E401" s="17" t="s">
        <v>27</v>
      </c>
      <c r="F401" s="18" t="s">
        <v>28</v>
      </c>
      <c r="G401" s="18" t="s">
        <v>28</v>
      </c>
      <c r="H401" s="18" t="s">
        <v>126</v>
      </c>
      <c r="I401" s="17" t="s">
        <v>127</v>
      </c>
      <c r="J401" s="21">
        <v>179343692</v>
      </c>
      <c r="K401" s="21">
        <v>14887729</v>
      </c>
      <c r="L401" s="21">
        <v>174910778</v>
      </c>
      <c r="M401" s="21">
        <v>39915289</v>
      </c>
      <c r="N401" s="21">
        <v>134995489</v>
      </c>
      <c r="O401" s="22">
        <v>116687360</v>
      </c>
      <c r="P401" s="22">
        <v>2208365</v>
      </c>
      <c r="Q401" s="22">
        <v>134607931</v>
      </c>
      <c r="R401" s="22">
        <v>23235590</v>
      </c>
      <c r="S401" s="22">
        <v>111372341</v>
      </c>
      <c r="T401" s="18" t="s">
        <v>31</v>
      </c>
    </row>
    <row r="402" spans="1:20" x14ac:dyDescent="0.25">
      <c r="A402" s="14">
        <v>1396</v>
      </c>
      <c r="B402" s="18">
        <v>900039999</v>
      </c>
      <c r="C402" s="18" t="s">
        <v>694</v>
      </c>
      <c r="D402" s="14" t="s">
        <v>26</v>
      </c>
      <c r="E402" s="17" t="s">
        <v>86</v>
      </c>
      <c r="F402" s="18" t="s">
        <v>87</v>
      </c>
      <c r="G402" s="18" t="s">
        <v>695</v>
      </c>
      <c r="H402" s="18" t="s">
        <v>104</v>
      </c>
      <c r="I402" s="17" t="s">
        <v>30</v>
      </c>
      <c r="J402" s="21">
        <v>179310967</v>
      </c>
      <c r="K402" s="21">
        <v>850589</v>
      </c>
      <c r="L402" s="21">
        <v>20765334</v>
      </c>
      <c r="M402" s="21">
        <v>16440416</v>
      </c>
      <c r="N402" s="21">
        <v>4324918</v>
      </c>
      <c r="O402" s="22">
        <v>153112816</v>
      </c>
      <c r="P402" s="22">
        <v>805418</v>
      </c>
      <c r="Q402" s="22">
        <v>13434009</v>
      </c>
      <c r="R402" s="22">
        <v>9959680</v>
      </c>
      <c r="S402" s="22">
        <v>3474329</v>
      </c>
      <c r="T402" s="18" t="s">
        <v>31</v>
      </c>
    </row>
    <row r="403" spans="1:20" x14ac:dyDescent="0.25">
      <c r="A403" s="14">
        <v>1397</v>
      </c>
      <c r="B403" s="18">
        <v>900172963</v>
      </c>
      <c r="C403" s="18" t="s">
        <v>696</v>
      </c>
      <c r="D403" s="14" t="s">
        <v>26</v>
      </c>
      <c r="E403" s="17" t="s">
        <v>27</v>
      </c>
      <c r="F403" s="18" t="s">
        <v>28</v>
      </c>
      <c r="G403" s="18" t="s">
        <v>28</v>
      </c>
      <c r="H403" s="18" t="s">
        <v>697</v>
      </c>
      <c r="I403" s="17" t="s">
        <v>30</v>
      </c>
      <c r="J403" s="21">
        <v>178892128</v>
      </c>
      <c r="K403" s="21">
        <v>1974725</v>
      </c>
      <c r="L403" s="21">
        <v>51577932</v>
      </c>
      <c r="M403" s="21">
        <v>48556469</v>
      </c>
      <c r="N403" s="21">
        <v>3021463</v>
      </c>
      <c r="O403" s="22">
        <v>180561408</v>
      </c>
      <c r="P403" s="22">
        <v>4088177</v>
      </c>
      <c r="Q403" s="22">
        <v>47190007</v>
      </c>
      <c r="R403" s="22">
        <v>42143269</v>
      </c>
      <c r="S403" s="22">
        <v>5046738</v>
      </c>
      <c r="T403" s="18" t="s">
        <v>38</v>
      </c>
    </row>
    <row r="404" spans="1:20" x14ac:dyDescent="0.25">
      <c r="A404" s="14">
        <v>1398</v>
      </c>
      <c r="B404" s="18">
        <v>800077828</v>
      </c>
      <c r="C404" s="18" t="s">
        <v>698</v>
      </c>
      <c r="D404" s="14" t="s">
        <v>26</v>
      </c>
      <c r="E404" s="17" t="s">
        <v>27</v>
      </c>
      <c r="F404" s="18" t="s">
        <v>28</v>
      </c>
      <c r="G404" s="18" t="s">
        <v>28</v>
      </c>
      <c r="H404" s="18" t="s">
        <v>189</v>
      </c>
      <c r="I404" s="17" t="s">
        <v>30</v>
      </c>
      <c r="J404" s="21">
        <v>178732000</v>
      </c>
      <c r="K404" s="21">
        <v>18530894</v>
      </c>
      <c r="L404" s="21">
        <v>127582410</v>
      </c>
      <c r="M404" s="21">
        <v>51229488</v>
      </c>
      <c r="N404" s="21">
        <v>76352922</v>
      </c>
      <c r="O404" s="22">
        <v>143146656</v>
      </c>
      <c r="P404" s="22">
        <v>7135656</v>
      </c>
      <c r="Q404" s="22">
        <v>132220758</v>
      </c>
      <c r="R404" s="22">
        <v>74398730</v>
      </c>
      <c r="S404" s="22">
        <v>57822028</v>
      </c>
      <c r="T404" s="18" t="s">
        <v>38</v>
      </c>
    </row>
    <row r="405" spans="1:20" x14ac:dyDescent="0.25">
      <c r="A405" s="14">
        <v>1399</v>
      </c>
      <c r="B405" s="18">
        <v>860002537</v>
      </c>
      <c r="C405" s="18" t="s">
        <v>699</v>
      </c>
      <c r="D405" s="14" t="s">
        <v>26</v>
      </c>
      <c r="E405" s="17" t="s">
        <v>42</v>
      </c>
      <c r="F405" s="18" t="s">
        <v>43</v>
      </c>
      <c r="G405" s="18" t="s">
        <v>62</v>
      </c>
      <c r="H405" s="18" t="s">
        <v>700</v>
      </c>
      <c r="I405" s="17" t="s">
        <v>37</v>
      </c>
      <c r="J405" s="21">
        <v>178651223</v>
      </c>
      <c r="K405" s="21">
        <v>35705364</v>
      </c>
      <c r="L405" s="21">
        <v>300539677</v>
      </c>
      <c r="M405" s="21">
        <v>46632925</v>
      </c>
      <c r="N405" s="21">
        <v>253906752</v>
      </c>
      <c r="O405" s="22">
        <v>138674992</v>
      </c>
      <c r="P405" s="22">
        <v>24078840</v>
      </c>
      <c r="Q405" s="22">
        <v>268858052</v>
      </c>
      <c r="R405" s="22">
        <v>51496485</v>
      </c>
      <c r="S405" s="22">
        <v>217361567</v>
      </c>
      <c r="T405" s="18" t="s">
        <v>38</v>
      </c>
    </row>
    <row r="406" spans="1:20" x14ac:dyDescent="0.25">
      <c r="A406" s="14">
        <v>1400</v>
      </c>
      <c r="B406" s="18">
        <v>800237815</v>
      </c>
      <c r="C406" s="18" t="s">
        <v>701</v>
      </c>
      <c r="D406" s="14" t="s">
        <v>26</v>
      </c>
      <c r="E406" s="17" t="s">
        <v>343</v>
      </c>
      <c r="F406" s="18" t="s">
        <v>382</v>
      </c>
      <c r="G406" s="18" t="s">
        <v>383</v>
      </c>
      <c r="H406" s="18" t="s">
        <v>67</v>
      </c>
      <c r="I406" s="17" t="s">
        <v>37</v>
      </c>
      <c r="J406" s="21">
        <v>178513590</v>
      </c>
      <c r="K406" s="21">
        <v>3890280</v>
      </c>
      <c r="L406" s="21">
        <v>82431866</v>
      </c>
      <c r="M406" s="21">
        <v>69691671</v>
      </c>
      <c r="N406" s="21">
        <v>12740195</v>
      </c>
      <c r="O406" s="22">
        <v>112473000</v>
      </c>
      <c r="P406" s="22">
        <v>2229296</v>
      </c>
      <c r="Q406" s="22">
        <v>69378322</v>
      </c>
      <c r="R406" s="22">
        <v>60528405</v>
      </c>
      <c r="S406" s="22">
        <v>8849917</v>
      </c>
      <c r="T406" s="18" t="s">
        <v>31</v>
      </c>
    </row>
    <row r="407" spans="1:20" x14ac:dyDescent="0.25">
      <c r="A407" s="14">
        <v>1401</v>
      </c>
      <c r="B407" s="18">
        <v>811025401</v>
      </c>
      <c r="C407" s="18" t="s">
        <v>702</v>
      </c>
      <c r="D407" s="14" t="s">
        <v>26</v>
      </c>
      <c r="E407" s="17" t="s">
        <v>86</v>
      </c>
      <c r="F407" s="18" t="s">
        <v>87</v>
      </c>
      <c r="G407" s="18" t="s">
        <v>88</v>
      </c>
      <c r="H407" s="18" t="s">
        <v>77</v>
      </c>
      <c r="I407" s="18" t="s">
        <v>75</v>
      </c>
      <c r="J407" s="21">
        <v>177957166</v>
      </c>
      <c r="K407" s="21">
        <v>793934</v>
      </c>
      <c r="L407" s="21">
        <v>18794207</v>
      </c>
      <c r="M407" s="21">
        <v>14643671</v>
      </c>
      <c r="N407" s="21">
        <v>4150536</v>
      </c>
      <c r="O407" s="22">
        <v>138227424</v>
      </c>
      <c r="P407" s="22">
        <v>440516</v>
      </c>
      <c r="Q407" s="22">
        <v>17191242</v>
      </c>
      <c r="R407" s="22">
        <v>13834640</v>
      </c>
      <c r="S407" s="22">
        <v>3356602</v>
      </c>
      <c r="T407" s="18" t="s">
        <v>31</v>
      </c>
    </row>
    <row r="408" spans="1:20" x14ac:dyDescent="0.25">
      <c r="A408" s="14">
        <v>1402</v>
      </c>
      <c r="B408" s="18">
        <v>891200209</v>
      </c>
      <c r="C408" s="18" t="s">
        <v>703</v>
      </c>
      <c r="D408" s="18" t="s">
        <v>143</v>
      </c>
      <c r="E408" s="17" t="s">
        <v>42</v>
      </c>
      <c r="F408" s="18" t="s">
        <v>418</v>
      </c>
      <c r="G408" s="18" t="s">
        <v>419</v>
      </c>
      <c r="H408" s="18" t="s">
        <v>144</v>
      </c>
      <c r="I408" s="18" t="s">
        <v>75</v>
      </c>
      <c r="J408" s="21">
        <v>177899885</v>
      </c>
      <c r="K408" s="21">
        <v>25083975</v>
      </c>
      <c r="L408" s="21">
        <v>321769726</v>
      </c>
      <c r="M408" s="21">
        <v>83834519</v>
      </c>
      <c r="N408" s="21">
        <v>237935207</v>
      </c>
      <c r="O408" s="22">
        <v>175592935</v>
      </c>
      <c r="P408" s="22">
        <v>24659395</v>
      </c>
      <c r="Q408" s="22">
        <v>279300985</v>
      </c>
      <c r="R408" s="22">
        <v>66321850</v>
      </c>
      <c r="S408" s="22">
        <v>212979135</v>
      </c>
      <c r="T408" s="18" t="s">
        <v>145</v>
      </c>
    </row>
    <row r="409" spans="1:20" x14ac:dyDescent="0.25">
      <c r="A409" s="14">
        <v>1403</v>
      </c>
      <c r="B409" s="18">
        <v>802000608</v>
      </c>
      <c r="C409" s="18" t="s">
        <v>704</v>
      </c>
      <c r="D409" s="14" t="s">
        <v>26</v>
      </c>
      <c r="E409" s="17" t="s">
        <v>57</v>
      </c>
      <c r="F409" s="18" t="s">
        <v>58</v>
      </c>
      <c r="G409" s="14" t="s">
        <v>59</v>
      </c>
      <c r="H409" s="18" t="s">
        <v>172</v>
      </c>
      <c r="I409" s="17" t="s">
        <v>30</v>
      </c>
      <c r="J409" s="21">
        <v>177311942</v>
      </c>
      <c r="K409" s="21">
        <v>8870558</v>
      </c>
      <c r="L409" s="21">
        <v>133664970</v>
      </c>
      <c r="M409" s="21">
        <v>53606406</v>
      </c>
      <c r="N409" s="21">
        <v>80058564</v>
      </c>
      <c r="O409" s="22">
        <v>202434704</v>
      </c>
      <c r="P409" s="22">
        <v>12380375</v>
      </c>
      <c r="Q409" s="22">
        <v>120979607</v>
      </c>
      <c r="R409" s="22">
        <v>43739321</v>
      </c>
      <c r="S409" s="22">
        <v>77240286</v>
      </c>
      <c r="T409" s="18" t="s">
        <v>97</v>
      </c>
    </row>
    <row r="410" spans="1:20" x14ac:dyDescent="0.25">
      <c r="A410" s="14">
        <v>1404</v>
      </c>
      <c r="B410" s="18">
        <v>900026211</v>
      </c>
      <c r="C410" s="18" t="s">
        <v>705</v>
      </c>
      <c r="D410" s="14" t="s">
        <v>26</v>
      </c>
      <c r="E410" s="17" t="s">
        <v>57</v>
      </c>
      <c r="F410" s="18" t="s">
        <v>415</v>
      </c>
      <c r="G410" s="16" t="s">
        <v>416</v>
      </c>
      <c r="H410" s="18" t="s">
        <v>29</v>
      </c>
      <c r="I410" s="17" t="s">
        <v>30</v>
      </c>
      <c r="J410" s="21">
        <v>177307125</v>
      </c>
      <c r="K410" s="21">
        <v>4117736</v>
      </c>
      <c r="L410" s="21">
        <v>30490330</v>
      </c>
      <c r="M410" s="21">
        <v>14168413</v>
      </c>
      <c r="N410" s="21">
        <v>16321917</v>
      </c>
      <c r="O410" s="22">
        <v>135513088</v>
      </c>
      <c r="P410" s="22">
        <v>2630265</v>
      </c>
      <c r="Q410" s="22">
        <v>24278939</v>
      </c>
      <c r="R410" s="22">
        <v>11724385</v>
      </c>
      <c r="S410" s="22">
        <v>12554554</v>
      </c>
      <c r="T410" s="18" t="s">
        <v>31</v>
      </c>
    </row>
    <row r="411" spans="1:20" x14ac:dyDescent="0.25">
      <c r="A411" s="14">
        <v>1405</v>
      </c>
      <c r="B411" s="18">
        <v>800197601</v>
      </c>
      <c r="C411" s="18" t="s">
        <v>706</v>
      </c>
      <c r="D411" s="18" t="s">
        <v>143</v>
      </c>
      <c r="E411" s="17" t="s">
        <v>86</v>
      </c>
      <c r="F411" s="18" t="s">
        <v>87</v>
      </c>
      <c r="G411" s="18" t="s">
        <v>88</v>
      </c>
      <c r="H411" s="18" t="s">
        <v>168</v>
      </c>
      <c r="I411" s="18" t="s">
        <v>75</v>
      </c>
      <c r="J411" s="21">
        <v>177044342</v>
      </c>
      <c r="K411" s="21">
        <v>58606685</v>
      </c>
      <c r="L411" s="21">
        <v>234452217</v>
      </c>
      <c r="M411" s="21">
        <v>61818164</v>
      </c>
      <c r="N411" s="21">
        <v>172634053</v>
      </c>
      <c r="O411" s="22">
        <v>157847379</v>
      </c>
      <c r="P411" s="22">
        <v>36863946</v>
      </c>
      <c r="Q411" s="22">
        <v>272046818</v>
      </c>
      <c r="R411" s="22">
        <v>72303429</v>
      </c>
      <c r="S411" s="22">
        <v>199743389</v>
      </c>
      <c r="T411" s="18" t="s">
        <v>145</v>
      </c>
    </row>
    <row r="412" spans="1:20" x14ac:dyDescent="0.25">
      <c r="A412" s="14">
        <v>1406</v>
      </c>
      <c r="B412" s="18">
        <v>900051963</v>
      </c>
      <c r="C412" s="18" t="s">
        <v>707</v>
      </c>
      <c r="D412" s="14" t="s">
        <v>26</v>
      </c>
      <c r="E412" s="17" t="s">
        <v>27</v>
      </c>
      <c r="F412" s="18" t="s">
        <v>28</v>
      </c>
      <c r="G412" s="18" t="s">
        <v>28</v>
      </c>
      <c r="H412" s="18" t="s">
        <v>263</v>
      </c>
      <c r="I412" s="18" t="s">
        <v>75</v>
      </c>
      <c r="J412" s="21">
        <v>177033658</v>
      </c>
      <c r="K412" s="21">
        <v>160857950</v>
      </c>
      <c r="L412" s="21">
        <v>104704193</v>
      </c>
      <c r="M412" s="21">
        <v>7395752</v>
      </c>
      <c r="N412" s="21">
        <v>97308441</v>
      </c>
      <c r="O412" s="22">
        <v>42887</v>
      </c>
      <c r="P412" s="22">
        <v>-133255</v>
      </c>
      <c r="Q412" s="22">
        <v>114460909</v>
      </c>
      <c r="R412" s="22">
        <v>2049022</v>
      </c>
      <c r="S412" s="22">
        <v>112411887</v>
      </c>
      <c r="T412" s="18" t="s">
        <v>31</v>
      </c>
    </row>
    <row r="413" spans="1:20" x14ac:dyDescent="0.25">
      <c r="A413" s="14">
        <v>1407</v>
      </c>
      <c r="B413" s="18">
        <v>815000997</v>
      </c>
      <c r="C413" s="18" t="s">
        <v>708</v>
      </c>
      <c r="D413" s="14" t="s">
        <v>26</v>
      </c>
      <c r="E413" s="17" t="s">
        <v>42</v>
      </c>
      <c r="F413" s="18" t="s">
        <v>43</v>
      </c>
      <c r="G413" s="18" t="s">
        <v>62</v>
      </c>
      <c r="H413" s="18" t="s">
        <v>63</v>
      </c>
      <c r="I413" s="17" t="s">
        <v>30</v>
      </c>
      <c r="J413" s="21">
        <v>176927571</v>
      </c>
      <c r="K413" s="21">
        <v>5283112</v>
      </c>
      <c r="L413" s="21">
        <v>67086583</v>
      </c>
      <c r="M413" s="21">
        <v>50611952</v>
      </c>
      <c r="N413" s="21">
        <v>16474631</v>
      </c>
      <c r="O413" s="22">
        <v>149796352</v>
      </c>
      <c r="P413" s="22">
        <v>2753715</v>
      </c>
      <c r="Q413" s="22">
        <v>56324852</v>
      </c>
      <c r="R413" s="22">
        <v>40853515</v>
      </c>
      <c r="S413" s="22">
        <v>15471337</v>
      </c>
      <c r="T413" s="18" t="s">
        <v>31</v>
      </c>
    </row>
    <row r="414" spans="1:20" x14ac:dyDescent="0.25">
      <c r="A414" s="14">
        <v>1408</v>
      </c>
      <c r="B414" s="18">
        <v>900182199</v>
      </c>
      <c r="C414" s="18" t="s">
        <v>709</v>
      </c>
      <c r="D414" s="14" t="s">
        <v>26</v>
      </c>
      <c r="E414" s="17" t="s">
        <v>27</v>
      </c>
      <c r="F414" s="18" t="s">
        <v>28</v>
      </c>
      <c r="G414" s="18" t="s">
        <v>28</v>
      </c>
      <c r="H414" s="18" t="s">
        <v>198</v>
      </c>
      <c r="I414" s="18" t="s">
        <v>75</v>
      </c>
      <c r="J414" s="21">
        <v>176636819</v>
      </c>
      <c r="K414" s="21">
        <v>173006336</v>
      </c>
      <c r="L414" s="21">
        <v>280911080</v>
      </c>
      <c r="M414" s="21">
        <v>5186172</v>
      </c>
      <c r="N414" s="21">
        <v>275724908</v>
      </c>
      <c r="O414" s="22">
        <v>220972088</v>
      </c>
      <c r="P414" s="22">
        <v>222722132</v>
      </c>
      <c r="Q414" s="22">
        <v>331169229</v>
      </c>
      <c r="R414" s="22">
        <v>1723427</v>
      </c>
      <c r="S414" s="22">
        <v>329445802</v>
      </c>
      <c r="T414" s="18" t="s">
        <v>55</v>
      </c>
    </row>
    <row r="415" spans="1:20" x14ac:dyDescent="0.25">
      <c r="A415" s="14">
        <v>1409</v>
      </c>
      <c r="B415" s="18">
        <v>900721022</v>
      </c>
      <c r="C415" s="18" t="s">
        <v>710</v>
      </c>
      <c r="D415" s="14" t="s">
        <v>26</v>
      </c>
      <c r="E415" s="17" t="s">
        <v>27</v>
      </c>
      <c r="F415" s="18" t="s">
        <v>28</v>
      </c>
      <c r="G415" s="18" t="s">
        <v>28</v>
      </c>
      <c r="H415" s="18" t="s">
        <v>711</v>
      </c>
      <c r="I415" s="17" t="s">
        <v>94</v>
      </c>
      <c r="J415" s="21">
        <v>176607486</v>
      </c>
      <c r="K415" s="21">
        <v>15539691</v>
      </c>
      <c r="L415" s="21">
        <v>199294637</v>
      </c>
      <c r="M415" s="21">
        <v>168526817</v>
      </c>
      <c r="N415" s="21">
        <v>30767820</v>
      </c>
      <c r="O415" s="22">
        <v>136900016</v>
      </c>
      <c r="P415" s="22">
        <v>3590594</v>
      </c>
      <c r="Q415" s="22">
        <v>235611941</v>
      </c>
      <c r="R415" s="22">
        <v>207205749</v>
      </c>
      <c r="S415" s="22">
        <v>28406192</v>
      </c>
      <c r="T415" s="18" t="s">
        <v>31</v>
      </c>
    </row>
    <row r="416" spans="1:20" x14ac:dyDescent="0.25">
      <c r="A416" s="14">
        <v>1410</v>
      </c>
      <c r="B416" s="18">
        <v>900468587</v>
      </c>
      <c r="C416" s="18" t="s">
        <v>712</v>
      </c>
      <c r="D416" s="14" t="s">
        <v>26</v>
      </c>
      <c r="E416" s="17" t="s">
        <v>86</v>
      </c>
      <c r="F416" s="18" t="s">
        <v>87</v>
      </c>
      <c r="G416" s="18" t="s">
        <v>88</v>
      </c>
      <c r="H416" s="18" t="s">
        <v>713</v>
      </c>
      <c r="I416" s="17" t="s">
        <v>30</v>
      </c>
      <c r="J416" s="21">
        <v>176301134</v>
      </c>
      <c r="K416" s="21">
        <v>6982825</v>
      </c>
      <c r="L416" s="21">
        <v>130102389</v>
      </c>
      <c r="M416" s="21">
        <v>96372160</v>
      </c>
      <c r="N416" s="21">
        <v>33730229</v>
      </c>
      <c r="O416" s="22">
        <v>134668688</v>
      </c>
      <c r="P416" s="22">
        <v>4767718</v>
      </c>
      <c r="Q416" s="22">
        <v>93404518</v>
      </c>
      <c r="R416" s="22">
        <v>63606927</v>
      </c>
      <c r="S416" s="22">
        <v>29797591</v>
      </c>
      <c r="T416" s="18" t="s">
        <v>31</v>
      </c>
    </row>
    <row r="417" spans="1:20" x14ac:dyDescent="0.25">
      <c r="A417" s="14">
        <v>1411</v>
      </c>
      <c r="B417" s="18">
        <v>817000865</v>
      </c>
      <c r="C417" s="18" t="s">
        <v>714</v>
      </c>
      <c r="D417" s="14" t="s">
        <v>26</v>
      </c>
      <c r="E417" s="17" t="s">
        <v>42</v>
      </c>
      <c r="F417" s="18" t="s">
        <v>139</v>
      </c>
      <c r="G417" s="18" t="s">
        <v>329</v>
      </c>
      <c r="H417" s="18" t="s">
        <v>330</v>
      </c>
      <c r="I417" s="17" t="s">
        <v>37</v>
      </c>
      <c r="J417" s="21">
        <v>176214138</v>
      </c>
      <c r="K417" s="21">
        <v>-1529896</v>
      </c>
      <c r="L417" s="21">
        <v>146543458</v>
      </c>
      <c r="M417" s="21">
        <v>97388619</v>
      </c>
      <c r="N417" s="21">
        <v>49154839</v>
      </c>
      <c r="O417" s="22">
        <v>160200512</v>
      </c>
      <c r="P417" s="22">
        <v>27509132</v>
      </c>
      <c r="Q417" s="22">
        <v>199396148</v>
      </c>
      <c r="R417" s="22">
        <v>132028656</v>
      </c>
      <c r="S417" s="22">
        <v>67367492</v>
      </c>
      <c r="T417" s="18" t="s">
        <v>38</v>
      </c>
    </row>
    <row r="418" spans="1:20" x14ac:dyDescent="0.25">
      <c r="A418" s="14">
        <v>1412</v>
      </c>
      <c r="B418" s="18">
        <v>890203023</v>
      </c>
      <c r="C418" s="18" t="s">
        <v>715</v>
      </c>
      <c r="D418" s="14" t="s">
        <v>26</v>
      </c>
      <c r="E418" s="18" t="s">
        <v>33</v>
      </c>
      <c r="F418" s="18" t="s">
        <v>65</v>
      </c>
      <c r="G418" s="14" t="s">
        <v>183</v>
      </c>
      <c r="H418" s="18" t="s">
        <v>716</v>
      </c>
      <c r="I418" s="17" t="s">
        <v>30</v>
      </c>
      <c r="J418" s="21">
        <v>175679726</v>
      </c>
      <c r="K418" s="21">
        <v>4037932</v>
      </c>
      <c r="L418" s="21">
        <v>71939454</v>
      </c>
      <c r="M418" s="21">
        <v>54781661</v>
      </c>
      <c r="N418" s="21">
        <v>17157793</v>
      </c>
      <c r="O418" s="22">
        <v>123107024</v>
      </c>
      <c r="P418" s="22">
        <v>1837153</v>
      </c>
      <c r="Q418" s="22">
        <v>43678651</v>
      </c>
      <c r="R418" s="22">
        <v>26537922</v>
      </c>
      <c r="S418" s="22">
        <v>17140729</v>
      </c>
      <c r="T418" s="18" t="s">
        <v>31</v>
      </c>
    </row>
    <row r="419" spans="1:20" x14ac:dyDescent="0.25">
      <c r="A419" s="14">
        <v>1413</v>
      </c>
      <c r="B419" s="18">
        <v>800207932</v>
      </c>
      <c r="C419" s="18" t="s">
        <v>717</v>
      </c>
      <c r="D419" s="14" t="s">
        <v>26</v>
      </c>
      <c r="E419" s="18" t="s">
        <v>33</v>
      </c>
      <c r="F419" s="18" t="s">
        <v>65</v>
      </c>
      <c r="G419" s="14" t="s">
        <v>339</v>
      </c>
      <c r="H419" s="18" t="s">
        <v>718</v>
      </c>
      <c r="I419" s="17" t="s">
        <v>37</v>
      </c>
      <c r="J419" s="21">
        <v>175659894</v>
      </c>
      <c r="K419" s="21">
        <v>12045586</v>
      </c>
      <c r="L419" s="21">
        <v>49510043</v>
      </c>
      <c r="M419" s="21">
        <v>21197819</v>
      </c>
      <c r="N419" s="21">
        <v>28312224</v>
      </c>
      <c r="O419" s="22">
        <v>108423104</v>
      </c>
      <c r="P419" s="22">
        <v>4272041</v>
      </c>
      <c r="Q419" s="22">
        <v>32030964</v>
      </c>
      <c r="R419" s="22">
        <v>15764326</v>
      </c>
      <c r="S419" s="22">
        <v>16266638</v>
      </c>
      <c r="T419" s="18" t="s">
        <v>97</v>
      </c>
    </row>
    <row r="420" spans="1:20" x14ac:dyDescent="0.25">
      <c r="A420" s="14">
        <v>1414</v>
      </c>
      <c r="B420" s="18">
        <v>890916269</v>
      </c>
      <c r="C420" s="18" t="s">
        <v>719</v>
      </c>
      <c r="D420" s="14" t="s">
        <v>26</v>
      </c>
      <c r="E420" s="17" t="s">
        <v>86</v>
      </c>
      <c r="F420" s="18" t="s">
        <v>87</v>
      </c>
      <c r="G420" s="18" t="s">
        <v>103</v>
      </c>
      <c r="H420" s="18" t="s">
        <v>357</v>
      </c>
      <c r="I420" s="17" t="s">
        <v>37</v>
      </c>
      <c r="J420" s="21">
        <v>175585709</v>
      </c>
      <c r="K420" s="21">
        <v>28915530</v>
      </c>
      <c r="L420" s="21">
        <v>285906464</v>
      </c>
      <c r="M420" s="21">
        <v>83384379</v>
      </c>
      <c r="N420" s="21">
        <v>202522085</v>
      </c>
      <c r="O420" s="22">
        <v>150991840</v>
      </c>
      <c r="P420" s="22">
        <v>23674031</v>
      </c>
      <c r="Q420" s="22">
        <v>189899481</v>
      </c>
      <c r="R420" s="22">
        <v>34590711</v>
      </c>
      <c r="S420" s="22">
        <v>155308770</v>
      </c>
      <c r="T420" s="18" t="s">
        <v>38</v>
      </c>
    </row>
    <row r="421" spans="1:20" x14ac:dyDescent="0.25">
      <c r="A421" s="14">
        <v>1415</v>
      </c>
      <c r="B421" s="18">
        <v>901299665</v>
      </c>
      <c r="C421" s="18" t="s">
        <v>720</v>
      </c>
      <c r="D421" s="14" t="s">
        <v>26</v>
      </c>
      <c r="E421" s="17" t="s">
        <v>27</v>
      </c>
      <c r="F421" s="18" t="s">
        <v>28</v>
      </c>
      <c r="G421" s="18" t="s">
        <v>28</v>
      </c>
      <c r="H421" s="18" t="s">
        <v>721</v>
      </c>
      <c r="I421" s="17" t="s">
        <v>37</v>
      </c>
      <c r="J421" s="21">
        <v>175564903</v>
      </c>
      <c r="K421" s="21">
        <v>639980</v>
      </c>
      <c r="L421" s="21">
        <v>69127103</v>
      </c>
      <c r="M421" s="21">
        <v>56247714</v>
      </c>
      <c r="N421" s="21">
        <v>12879389</v>
      </c>
      <c r="O421" s="22">
        <v>153139392</v>
      </c>
      <c r="P421" s="22">
        <v>1667625</v>
      </c>
      <c r="Q421" s="22">
        <v>50899071</v>
      </c>
      <c r="R421" s="22">
        <v>38659662</v>
      </c>
      <c r="S421" s="22">
        <v>12239409</v>
      </c>
      <c r="T421" s="18" t="s">
        <v>97</v>
      </c>
    </row>
    <row r="422" spans="1:20" x14ac:dyDescent="0.25">
      <c r="A422" s="14">
        <v>1416</v>
      </c>
      <c r="B422" s="18">
        <v>890911431</v>
      </c>
      <c r="C422" s="18" t="s">
        <v>722</v>
      </c>
      <c r="D422" s="14" t="s">
        <v>26</v>
      </c>
      <c r="E422" s="17" t="s">
        <v>86</v>
      </c>
      <c r="F422" s="18" t="s">
        <v>87</v>
      </c>
      <c r="G422" s="18" t="s">
        <v>88</v>
      </c>
      <c r="H422" s="18" t="s">
        <v>723</v>
      </c>
      <c r="I422" s="17" t="s">
        <v>94</v>
      </c>
      <c r="J422" s="21">
        <v>175560435</v>
      </c>
      <c r="K422" s="21">
        <v>31458539</v>
      </c>
      <c r="L422" s="21">
        <v>574879467</v>
      </c>
      <c r="M422" s="21">
        <v>312095989</v>
      </c>
      <c r="N422" s="21">
        <v>262783478</v>
      </c>
      <c r="O422" s="22">
        <v>185371232</v>
      </c>
      <c r="P422" s="22">
        <v>37799186</v>
      </c>
      <c r="Q422" s="22">
        <v>565243155</v>
      </c>
      <c r="R422" s="22">
        <v>319817966</v>
      </c>
      <c r="S422" s="22">
        <v>245425189</v>
      </c>
      <c r="T422" s="18" t="s">
        <v>55</v>
      </c>
    </row>
    <row r="423" spans="1:20" x14ac:dyDescent="0.25">
      <c r="A423" s="14">
        <v>1417</v>
      </c>
      <c r="B423" s="18">
        <v>901103498</v>
      </c>
      <c r="C423" s="18" t="s">
        <v>724</v>
      </c>
      <c r="D423" s="14" t="s">
        <v>26</v>
      </c>
      <c r="E423" s="17" t="s">
        <v>57</v>
      </c>
      <c r="F423" s="18" t="s">
        <v>231</v>
      </c>
      <c r="G423" s="18" t="s">
        <v>725</v>
      </c>
      <c r="H423" s="18" t="s">
        <v>29</v>
      </c>
      <c r="I423" s="17" t="s">
        <v>30</v>
      </c>
      <c r="J423" s="21">
        <v>175504076</v>
      </c>
      <c r="K423" s="21">
        <v>1401472</v>
      </c>
      <c r="L423" s="21">
        <v>49570735</v>
      </c>
      <c r="M423" s="21">
        <v>40449014</v>
      </c>
      <c r="N423" s="21">
        <v>9121721</v>
      </c>
      <c r="O423" s="22">
        <v>131024768</v>
      </c>
      <c r="P423" s="22">
        <v>853991</v>
      </c>
      <c r="Q423" s="22">
        <v>44522510</v>
      </c>
      <c r="R423" s="22">
        <v>36802262</v>
      </c>
      <c r="S423" s="22">
        <v>7720248</v>
      </c>
      <c r="T423" s="18" t="s">
        <v>31</v>
      </c>
    </row>
    <row r="424" spans="1:20" x14ac:dyDescent="0.25">
      <c r="A424" s="14">
        <v>1418</v>
      </c>
      <c r="B424" s="18">
        <v>900314952</v>
      </c>
      <c r="C424" s="18" t="s">
        <v>726</v>
      </c>
      <c r="D424" s="14" t="s">
        <v>26</v>
      </c>
      <c r="E424" s="17" t="s">
        <v>86</v>
      </c>
      <c r="F424" s="18" t="s">
        <v>87</v>
      </c>
      <c r="G424" s="18" t="s">
        <v>103</v>
      </c>
      <c r="H424" s="18" t="s">
        <v>29</v>
      </c>
      <c r="I424" s="17" t="s">
        <v>30</v>
      </c>
      <c r="J424" s="21">
        <v>175384648</v>
      </c>
      <c r="K424" s="21">
        <v>3268386</v>
      </c>
      <c r="L424" s="21">
        <v>64331099</v>
      </c>
      <c r="M424" s="21">
        <v>52704204</v>
      </c>
      <c r="N424" s="21">
        <v>11626895</v>
      </c>
      <c r="O424" s="22">
        <v>142052672</v>
      </c>
      <c r="P424" s="22">
        <v>4029773</v>
      </c>
      <c r="Q424" s="22">
        <v>49587358</v>
      </c>
      <c r="R424" s="22">
        <v>40599667</v>
      </c>
      <c r="S424" s="22">
        <v>8987691</v>
      </c>
      <c r="T424" s="18" t="s">
        <v>31</v>
      </c>
    </row>
    <row r="425" spans="1:20" x14ac:dyDescent="0.25">
      <c r="A425" s="14">
        <v>1419</v>
      </c>
      <c r="B425" s="18">
        <v>900117244</v>
      </c>
      <c r="C425" s="18" t="s">
        <v>727</v>
      </c>
      <c r="D425" s="14" t="s">
        <v>26</v>
      </c>
      <c r="E425" s="17" t="s">
        <v>27</v>
      </c>
      <c r="F425" s="18" t="s">
        <v>28</v>
      </c>
      <c r="G425" s="18" t="s">
        <v>28</v>
      </c>
      <c r="H425" s="18" t="s">
        <v>63</v>
      </c>
      <c r="I425" s="17" t="s">
        <v>30</v>
      </c>
      <c r="J425" s="21">
        <v>175372810</v>
      </c>
      <c r="K425" s="21">
        <v>4004360</v>
      </c>
      <c r="L425" s="21">
        <v>165376679</v>
      </c>
      <c r="M425" s="21">
        <v>135415410</v>
      </c>
      <c r="N425" s="21">
        <v>29961269</v>
      </c>
      <c r="O425" s="22">
        <v>84398248</v>
      </c>
      <c r="P425" s="22">
        <v>2433533</v>
      </c>
      <c r="Q425" s="22">
        <v>80425670</v>
      </c>
      <c r="R425" s="22">
        <v>53969175</v>
      </c>
      <c r="S425" s="22">
        <v>26456495</v>
      </c>
      <c r="T425" s="18" t="s">
        <v>55</v>
      </c>
    </row>
    <row r="426" spans="1:20" x14ac:dyDescent="0.25">
      <c r="A426" s="14">
        <v>1420</v>
      </c>
      <c r="B426" s="18">
        <v>830035650</v>
      </c>
      <c r="C426" s="18" t="s">
        <v>728</v>
      </c>
      <c r="D426" s="14" t="s">
        <v>26</v>
      </c>
      <c r="E426" s="17" t="s">
        <v>27</v>
      </c>
      <c r="F426" s="18" t="s">
        <v>28</v>
      </c>
      <c r="G426" s="18" t="s">
        <v>28</v>
      </c>
      <c r="H426" s="18" t="s">
        <v>729</v>
      </c>
      <c r="I426" s="18" t="s">
        <v>75</v>
      </c>
      <c r="J426" s="21">
        <v>175370527</v>
      </c>
      <c r="K426" s="21">
        <v>1186683</v>
      </c>
      <c r="L426" s="21">
        <v>50734782</v>
      </c>
      <c r="M426" s="21">
        <v>35857980</v>
      </c>
      <c r="N426" s="21">
        <v>14876802</v>
      </c>
      <c r="O426" s="22">
        <v>141342960</v>
      </c>
      <c r="P426" s="22">
        <v>1108945</v>
      </c>
      <c r="Q426" s="22">
        <v>48908798</v>
      </c>
      <c r="R426" s="22">
        <v>33465210</v>
      </c>
      <c r="S426" s="22">
        <v>15443588</v>
      </c>
      <c r="T426" s="18" t="s">
        <v>31</v>
      </c>
    </row>
    <row r="427" spans="1:20" x14ac:dyDescent="0.25">
      <c r="A427" s="14">
        <v>1421</v>
      </c>
      <c r="B427" s="18">
        <v>802004090</v>
      </c>
      <c r="C427" s="18" t="s">
        <v>730</v>
      </c>
      <c r="D427" s="14" t="s">
        <v>26</v>
      </c>
      <c r="E427" s="17" t="s">
        <v>57</v>
      </c>
      <c r="F427" s="18" t="s">
        <v>58</v>
      </c>
      <c r="G427" s="14" t="s">
        <v>162</v>
      </c>
      <c r="H427" s="18" t="s">
        <v>635</v>
      </c>
      <c r="I427" s="17" t="s">
        <v>37</v>
      </c>
      <c r="J427" s="21">
        <v>175304335</v>
      </c>
      <c r="K427" s="21">
        <v>6172269</v>
      </c>
      <c r="L427" s="21">
        <v>126410963</v>
      </c>
      <c r="M427" s="21">
        <v>93028829</v>
      </c>
      <c r="N427" s="21">
        <v>33382134</v>
      </c>
      <c r="O427" s="22">
        <v>79461568</v>
      </c>
      <c r="P427" s="22">
        <v>3972528</v>
      </c>
      <c r="Q427" s="22">
        <v>69254655</v>
      </c>
      <c r="R427" s="22">
        <v>41996871</v>
      </c>
      <c r="S427" s="22">
        <v>27257784</v>
      </c>
      <c r="T427" s="18" t="s">
        <v>38</v>
      </c>
    </row>
    <row r="428" spans="1:20" x14ac:dyDescent="0.25">
      <c r="A428" s="14">
        <v>1422</v>
      </c>
      <c r="B428" s="18">
        <v>800029899</v>
      </c>
      <c r="C428" s="18" t="s">
        <v>731</v>
      </c>
      <c r="D428" s="14" t="s">
        <v>26</v>
      </c>
      <c r="E428" s="17" t="s">
        <v>86</v>
      </c>
      <c r="F428" s="18" t="s">
        <v>87</v>
      </c>
      <c r="G428" s="18" t="s">
        <v>88</v>
      </c>
      <c r="H428" s="18" t="s">
        <v>93</v>
      </c>
      <c r="I428" s="17" t="s">
        <v>94</v>
      </c>
      <c r="J428" s="21">
        <v>175294664</v>
      </c>
      <c r="K428" s="21">
        <v>9008053</v>
      </c>
      <c r="L428" s="21">
        <v>204461612</v>
      </c>
      <c r="M428" s="21">
        <v>141830129</v>
      </c>
      <c r="N428" s="21">
        <v>62631483</v>
      </c>
      <c r="O428" s="22">
        <v>161873984</v>
      </c>
      <c r="P428" s="22">
        <v>2992220</v>
      </c>
      <c r="Q428" s="22">
        <v>176549894</v>
      </c>
      <c r="R428" s="22">
        <v>117041356</v>
      </c>
      <c r="S428" s="22">
        <v>59508538</v>
      </c>
      <c r="T428" s="18" t="s">
        <v>97</v>
      </c>
    </row>
    <row r="429" spans="1:20" x14ac:dyDescent="0.25">
      <c r="A429" s="14">
        <v>1423</v>
      </c>
      <c r="B429" s="18">
        <v>811003604</v>
      </c>
      <c r="C429" s="18" t="s">
        <v>732</v>
      </c>
      <c r="D429" s="14" t="s">
        <v>26</v>
      </c>
      <c r="E429" s="17" t="s">
        <v>86</v>
      </c>
      <c r="F429" s="18" t="s">
        <v>87</v>
      </c>
      <c r="G429" s="18" t="s">
        <v>103</v>
      </c>
      <c r="H429" s="18" t="s">
        <v>29</v>
      </c>
      <c r="I429" s="17" t="s">
        <v>30</v>
      </c>
      <c r="J429" s="21">
        <v>175057552</v>
      </c>
      <c r="K429" s="21">
        <v>3983609</v>
      </c>
      <c r="L429" s="21">
        <v>45138204</v>
      </c>
      <c r="M429" s="21">
        <v>12265618</v>
      </c>
      <c r="N429" s="21">
        <v>32872586</v>
      </c>
      <c r="O429" s="22">
        <v>156670992</v>
      </c>
      <c r="P429" s="22">
        <v>4592695</v>
      </c>
      <c r="Q429" s="22">
        <v>39615806</v>
      </c>
      <c r="R429" s="22">
        <v>9397189</v>
      </c>
      <c r="S429" s="22">
        <v>30218617</v>
      </c>
      <c r="T429" s="18" t="s">
        <v>31</v>
      </c>
    </row>
    <row r="430" spans="1:20" x14ac:dyDescent="0.25">
      <c r="A430" s="14">
        <v>1424</v>
      </c>
      <c r="B430" s="18">
        <v>832000402</v>
      </c>
      <c r="C430" s="18" t="s">
        <v>733</v>
      </c>
      <c r="D430" s="14" t="s">
        <v>26</v>
      </c>
      <c r="E430" s="17" t="s">
        <v>27</v>
      </c>
      <c r="F430" s="18" t="s">
        <v>50</v>
      </c>
      <c r="G430" s="18" t="s">
        <v>320</v>
      </c>
      <c r="H430" s="18" t="s">
        <v>734</v>
      </c>
      <c r="I430" s="17" t="s">
        <v>37</v>
      </c>
      <c r="J430" s="21">
        <v>174888633</v>
      </c>
      <c r="K430" s="21">
        <v>6889471</v>
      </c>
      <c r="L430" s="21">
        <v>104259828</v>
      </c>
      <c r="M430" s="21">
        <v>45856871</v>
      </c>
      <c r="N430" s="21">
        <v>58402957</v>
      </c>
      <c r="O430" s="22">
        <v>125579592</v>
      </c>
      <c r="P430" s="22">
        <v>1079166</v>
      </c>
      <c r="Q430" s="22">
        <v>86540455</v>
      </c>
      <c r="R430" s="22">
        <v>33947803</v>
      </c>
      <c r="S430" s="22">
        <v>52592652</v>
      </c>
      <c r="T430" s="18" t="s">
        <v>38</v>
      </c>
    </row>
    <row r="431" spans="1:20" x14ac:dyDescent="0.25">
      <c r="A431" s="14">
        <v>1425</v>
      </c>
      <c r="B431" s="18">
        <v>860000762</v>
      </c>
      <c r="C431" s="18" t="s">
        <v>735</v>
      </c>
      <c r="D431" s="14" t="s">
        <v>26</v>
      </c>
      <c r="E431" s="17" t="s">
        <v>27</v>
      </c>
      <c r="F431" s="18" t="s">
        <v>28</v>
      </c>
      <c r="G431" s="18" t="s">
        <v>28</v>
      </c>
      <c r="H431" s="18" t="s">
        <v>736</v>
      </c>
      <c r="I431" s="17" t="s">
        <v>37</v>
      </c>
      <c r="J431" s="21">
        <v>174752044</v>
      </c>
      <c r="K431" s="21">
        <v>-24469701</v>
      </c>
      <c r="L431" s="21">
        <v>518341316</v>
      </c>
      <c r="M431" s="21">
        <v>273485544</v>
      </c>
      <c r="N431" s="21">
        <v>244855772</v>
      </c>
      <c r="O431" s="22">
        <v>151659552</v>
      </c>
      <c r="P431" s="22">
        <v>-71773446</v>
      </c>
      <c r="Q431" s="22">
        <v>514212490</v>
      </c>
      <c r="R431" s="22">
        <v>242406396</v>
      </c>
      <c r="S431" s="22">
        <v>271806094</v>
      </c>
      <c r="T431" s="18" t="s">
        <v>97</v>
      </c>
    </row>
    <row r="432" spans="1:20" x14ac:dyDescent="0.25">
      <c r="A432" s="14">
        <v>1426</v>
      </c>
      <c r="B432" s="18">
        <v>860450780</v>
      </c>
      <c r="C432" s="18" t="s">
        <v>737</v>
      </c>
      <c r="D432" s="18" t="s">
        <v>204</v>
      </c>
      <c r="E432" s="18" t="s">
        <v>27</v>
      </c>
      <c r="F432" s="18" t="s">
        <v>28</v>
      </c>
      <c r="G432" s="18" t="s">
        <v>28</v>
      </c>
      <c r="H432" s="18" t="s">
        <v>205</v>
      </c>
      <c r="I432" s="18" t="s">
        <v>75</v>
      </c>
      <c r="J432" s="21">
        <v>174570679</v>
      </c>
      <c r="K432" s="21">
        <v>3497939</v>
      </c>
      <c r="L432" s="21">
        <v>53266635</v>
      </c>
      <c r="M432" s="21">
        <v>25168598</v>
      </c>
      <c r="N432" s="21">
        <v>28098037</v>
      </c>
      <c r="O432" s="22">
        <v>155851877</v>
      </c>
      <c r="P432" s="22">
        <v>3431645</v>
      </c>
      <c r="Q432" s="22">
        <v>44482124</v>
      </c>
      <c r="R432" s="22">
        <v>19825548</v>
      </c>
      <c r="S432" s="22">
        <v>24656576</v>
      </c>
      <c r="T432" s="23" t="s">
        <v>145</v>
      </c>
    </row>
    <row r="433" spans="1:20" x14ac:dyDescent="0.25">
      <c r="A433" s="14">
        <v>1427</v>
      </c>
      <c r="B433" s="18">
        <v>890922487</v>
      </c>
      <c r="C433" s="18" t="s">
        <v>738</v>
      </c>
      <c r="D433" s="14" t="s">
        <v>26</v>
      </c>
      <c r="E433" s="17" t="s">
        <v>86</v>
      </c>
      <c r="F433" s="18" t="s">
        <v>87</v>
      </c>
      <c r="G433" s="18" t="s">
        <v>88</v>
      </c>
      <c r="H433" s="18" t="s">
        <v>77</v>
      </c>
      <c r="I433" s="18" t="s">
        <v>75</v>
      </c>
      <c r="J433" s="21">
        <v>174533811</v>
      </c>
      <c r="K433" s="21">
        <v>2215721</v>
      </c>
      <c r="L433" s="21">
        <v>26748280</v>
      </c>
      <c r="M433" s="21">
        <v>21082456</v>
      </c>
      <c r="N433" s="21">
        <v>5665824</v>
      </c>
      <c r="O433" s="22">
        <v>168992832</v>
      </c>
      <c r="P433" s="22">
        <v>2710880</v>
      </c>
      <c r="Q433" s="22">
        <v>29207418</v>
      </c>
      <c r="R433" s="22">
        <v>23010894</v>
      </c>
      <c r="S433" s="22">
        <v>6196524</v>
      </c>
      <c r="T433" s="18" t="s">
        <v>31</v>
      </c>
    </row>
    <row r="434" spans="1:20" x14ac:dyDescent="0.25">
      <c r="A434" s="14">
        <v>1428</v>
      </c>
      <c r="B434" s="18">
        <v>890114076</v>
      </c>
      <c r="C434" s="18" t="s">
        <v>739</v>
      </c>
      <c r="D434" s="14" t="s">
        <v>26</v>
      </c>
      <c r="E434" s="17" t="s">
        <v>57</v>
      </c>
      <c r="F434" s="18" t="s">
        <v>58</v>
      </c>
      <c r="G434" s="14" t="s">
        <v>59</v>
      </c>
      <c r="H434" s="18" t="s">
        <v>273</v>
      </c>
      <c r="I434" s="18" t="s">
        <v>75</v>
      </c>
      <c r="J434" s="21">
        <v>174527991</v>
      </c>
      <c r="K434" s="21">
        <v>150329914</v>
      </c>
      <c r="L434" s="21">
        <v>847120671</v>
      </c>
      <c r="M434" s="21">
        <v>175712901</v>
      </c>
      <c r="N434" s="21">
        <v>671407770</v>
      </c>
      <c r="O434" s="22">
        <v>69079344</v>
      </c>
      <c r="P434" s="22">
        <v>9236566</v>
      </c>
      <c r="Q434" s="22">
        <v>682604481</v>
      </c>
      <c r="R434" s="22">
        <v>161526625</v>
      </c>
      <c r="S434" s="22">
        <v>521077856</v>
      </c>
      <c r="T434" s="18" t="s">
        <v>97</v>
      </c>
    </row>
    <row r="435" spans="1:20" x14ac:dyDescent="0.25">
      <c r="A435" s="14">
        <v>1429</v>
      </c>
      <c r="B435" s="18">
        <v>860501145</v>
      </c>
      <c r="C435" s="18" t="s">
        <v>740</v>
      </c>
      <c r="D435" s="14" t="s">
        <v>26</v>
      </c>
      <c r="E435" s="17" t="s">
        <v>27</v>
      </c>
      <c r="F435" s="18" t="s">
        <v>28</v>
      </c>
      <c r="G435" s="18" t="s">
        <v>28</v>
      </c>
      <c r="H435" s="18" t="s">
        <v>536</v>
      </c>
      <c r="I435" s="17" t="s">
        <v>37</v>
      </c>
      <c r="J435" s="21">
        <v>174403394</v>
      </c>
      <c r="K435" s="21">
        <v>5776978</v>
      </c>
      <c r="L435" s="21">
        <v>62672637</v>
      </c>
      <c r="M435" s="21">
        <v>30927022</v>
      </c>
      <c r="N435" s="21">
        <v>31745615</v>
      </c>
      <c r="O435" s="22">
        <v>86186759</v>
      </c>
      <c r="P435" s="22">
        <v>1112405</v>
      </c>
      <c r="Q435" s="22">
        <v>72112080</v>
      </c>
      <c r="R435" s="22">
        <v>43254953</v>
      </c>
      <c r="S435" s="22">
        <v>28857127</v>
      </c>
      <c r="T435" s="18" t="s">
        <v>31</v>
      </c>
    </row>
    <row r="436" spans="1:20" x14ac:dyDescent="0.25">
      <c r="A436" s="14">
        <v>1430</v>
      </c>
      <c r="B436" s="18">
        <v>830059718</v>
      </c>
      <c r="C436" s="18" t="s">
        <v>741</v>
      </c>
      <c r="D436" s="14" t="s">
        <v>26</v>
      </c>
      <c r="E436" s="17" t="s">
        <v>27</v>
      </c>
      <c r="F436" s="18" t="s">
        <v>28</v>
      </c>
      <c r="G436" s="18" t="s">
        <v>28</v>
      </c>
      <c r="H436" s="18" t="s">
        <v>742</v>
      </c>
      <c r="I436" s="18" t="s">
        <v>75</v>
      </c>
      <c r="J436" s="21">
        <v>174309739</v>
      </c>
      <c r="K436" s="21">
        <v>24371009</v>
      </c>
      <c r="L436" s="21">
        <v>172864453</v>
      </c>
      <c r="M436" s="21">
        <v>116737604</v>
      </c>
      <c r="N436" s="21">
        <v>56126849</v>
      </c>
      <c r="O436" s="22">
        <v>152988256</v>
      </c>
      <c r="P436" s="22">
        <v>23307692</v>
      </c>
      <c r="Q436" s="22">
        <v>134135055</v>
      </c>
      <c r="R436" s="22">
        <v>50205100</v>
      </c>
      <c r="S436" s="22">
        <v>83929955</v>
      </c>
      <c r="T436" s="18" t="s">
        <v>38</v>
      </c>
    </row>
    <row r="437" spans="1:20" x14ac:dyDescent="0.25">
      <c r="A437" s="14">
        <v>1431</v>
      </c>
      <c r="B437" s="18">
        <v>800201668</v>
      </c>
      <c r="C437" s="18" t="s">
        <v>743</v>
      </c>
      <c r="D437" s="18" t="s">
        <v>204</v>
      </c>
      <c r="E437" s="18" t="s">
        <v>27</v>
      </c>
      <c r="F437" s="18" t="s">
        <v>28</v>
      </c>
      <c r="G437" s="18" t="s">
        <v>28</v>
      </c>
      <c r="H437" s="18" t="s">
        <v>205</v>
      </c>
      <c r="I437" s="18" t="s">
        <v>75</v>
      </c>
      <c r="J437" s="21">
        <v>174189933</v>
      </c>
      <c r="K437" s="21">
        <v>3611925</v>
      </c>
      <c r="L437" s="21">
        <v>131920645</v>
      </c>
      <c r="M437" s="21">
        <v>73170692</v>
      </c>
      <c r="N437" s="21">
        <v>58749952</v>
      </c>
      <c r="O437" s="22">
        <v>159565557</v>
      </c>
      <c r="P437" s="22">
        <v>4097992</v>
      </c>
      <c r="Q437" s="22">
        <v>127433071</v>
      </c>
      <c r="R437" s="22">
        <v>72295044</v>
      </c>
      <c r="S437" s="22">
        <v>55138027</v>
      </c>
      <c r="T437" s="23" t="s">
        <v>145</v>
      </c>
    </row>
    <row r="438" spans="1:20" x14ac:dyDescent="0.25">
      <c r="A438" s="14">
        <v>1432</v>
      </c>
      <c r="B438" s="18">
        <v>805015151</v>
      </c>
      <c r="C438" s="18" t="s">
        <v>744</v>
      </c>
      <c r="D438" s="14" t="s">
        <v>26</v>
      </c>
      <c r="E438" s="17" t="s">
        <v>42</v>
      </c>
      <c r="F438" s="18" t="s">
        <v>43</v>
      </c>
      <c r="G438" s="18" t="s">
        <v>62</v>
      </c>
      <c r="H438" s="18" t="s">
        <v>82</v>
      </c>
      <c r="I438" s="17" t="s">
        <v>30</v>
      </c>
      <c r="J438" s="21">
        <v>174029058</v>
      </c>
      <c r="K438" s="21">
        <v>4422434</v>
      </c>
      <c r="L438" s="21">
        <v>37405026</v>
      </c>
      <c r="M438" s="21">
        <v>19890858</v>
      </c>
      <c r="N438" s="21">
        <v>17514168</v>
      </c>
      <c r="O438" s="22">
        <v>136913584</v>
      </c>
      <c r="P438" s="22">
        <v>2560265</v>
      </c>
      <c r="Q438" s="22">
        <v>31006829</v>
      </c>
      <c r="R438" s="22">
        <v>17644382</v>
      </c>
      <c r="S438" s="22">
        <v>13362447</v>
      </c>
      <c r="T438" s="18" t="s">
        <v>31</v>
      </c>
    </row>
    <row r="439" spans="1:20" x14ac:dyDescent="0.25">
      <c r="A439" s="14">
        <v>1433</v>
      </c>
      <c r="B439" s="18">
        <v>860048429</v>
      </c>
      <c r="C439" s="18" t="s">
        <v>745</v>
      </c>
      <c r="D439" s="14" t="s">
        <v>26</v>
      </c>
      <c r="E439" s="17" t="s">
        <v>27</v>
      </c>
      <c r="F439" s="18" t="s">
        <v>28</v>
      </c>
      <c r="G439" s="18" t="s">
        <v>28</v>
      </c>
      <c r="H439" s="18" t="s">
        <v>70</v>
      </c>
      <c r="I439" s="17" t="s">
        <v>30</v>
      </c>
      <c r="J439" s="21">
        <v>173953384</v>
      </c>
      <c r="K439" s="21">
        <v>5012346</v>
      </c>
      <c r="L439" s="21">
        <v>57733581</v>
      </c>
      <c r="M439" s="21">
        <v>38788595</v>
      </c>
      <c r="N439" s="21">
        <v>18944986</v>
      </c>
      <c r="O439" s="22">
        <v>163530512</v>
      </c>
      <c r="P439" s="22">
        <v>2882808</v>
      </c>
      <c r="Q439" s="22">
        <v>74634685</v>
      </c>
      <c r="R439" s="22">
        <v>49861184</v>
      </c>
      <c r="S439" s="22">
        <v>24773501</v>
      </c>
      <c r="T439" s="18" t="s">
        <v>97</v>
      </c>
    </row>
    <row r="440" spans="1:20" x14ac:dyDescent="0.25">
      <c r="A440" s="14">
        <v>1434</v>
      </c>
      <c r="B440" s="18">
        <v>900308815</v>
      </c>
      <c r="C440" s="18" t="s">
        <v>746</v>
      </c>
      <c r="D440" s="14" t="s">
        <v>26</v>
      </c>
      <c r="E440" s="17" t="s">
        <v>27</v>
      </c>
      <c r="F440" s="18" t="s">
        <v>28</v>
      </c>
      <c r="G440" s="18" t="s">
        <v>28</v>
      </c>
      <c r="H440" s="18" t="s">
        <v>747</v>
      </c>
      <c r="I440" s="18" t="s">
        <v>75</v>
      </c>
      <c r="J440" s="21">
        <v>173867414</v>
      </c>
      <c r="K440" s="21">
        <v>11404499</v>
      </c>
      <c r="L440" s="21">
        <v>233897018</v>
      </c>
      <c r="M440" s="21">
        <v>162766616</v>
      </c>
      <c r="N440" s="21">
        <v>71130402</v>
      </c>
      <c r="O440" s="22">
        <v>135186032</v>
      </c>
      <c r="P440" s="22">
        <v>22894795</v>
      </c>
      <c r="Q440" s="22">
        <v>238829467</v>
      </c>
      <c r="R440" s="22">
        <v>162190615</v>
      </c>
      <c r="S440" s="22">
        <v>76638852</v>
      </c>
      <c r="T440" s="18" t="s">
        <v>38</v>
      </c>
    </row>
    <row r="441" spans="1:20" x14ac:dyDescent="0.25">
      <c r="A441" s="14">
        <v>1435</v>
      </c>
      <c r="B441" s="18">
        <v>800199453</v>
      </c>
      <c r="C441" s="18" t="s">
        <v>748</v>
      </c>
      <c r="D441" s="14" t="s">
        <v>26</v>
      </c>
      <c r="E441" s="17" t="s">
        <v>27</v>
      </c>
      <c r="F441" s="18" t="s">
        <v>28</v>
      </c>
      <c r="G441" s="18" t="s">
        <v>28</v>
      </c>
      <c r="H441" s="18" t="s">
        <v>77</v>
      </c>
      <c r="I441" s="18" t="s">
        <v>75</v>
      </c>
      <c r="J441" s="21">
        <v>173642084</v>
      </c>
      <c r="K441" s="21">
        <v>1466007</v>
      </c>
      <c r="L441" s="21">
        <v>32254558</v>
      </c>
      <c r="M441" s="21">
        <v>25616466</v>
      </c>
      <c r="N441" s="21">
        <v>6638092</v>
      </c>
      <c r="O441" s="22">
        <v>94614120</v>
      </c>
      <c r="P441" s="22">
        <v>427129</v>
      </c>
      <c r="Q441" s="22">
        <v>21852188</v>
      </c>
      <c r="R441" s="22">
        <v>16680103</v>
      </c>
      <c r="S441" s="22">
        <v>5172085</v>
      </c>
      <c r="T441" s="18" t="s">
        <v>38</v>
      </c>
    </row>
    <row r="442" spans="1:20" x14ac:dyDescent="0.25">
      <c r="A442" s="14">
        <v>1436</v>
      </c>
      <c r="B442" s="18">
        <v>900784167</v>
      </c>
      <c r="C442" s="18" t="s">
        <v>749</v>
      </c>
      <c r="D442" s="14" t="s">
        <v>26</v>
      </c>
      <c r="E442" s="17" t="s">
        <v>27</v>
      </c>
      <c r="F442" s="18" t="s">
        <v>50</v>
      </c>
      <c r="G442" s="18" t="s">
        <v>269</v>
      </c>
      <c r="H442" s="18" t="s">
        <v>154</v>
      </c>
      <c r="I442" s="17" t="s">
        <v>37</v>
      </c>
      <c r="J442" s="21">
        <v>173577453</v>
      </c>
      <c r="K442" s="21">
        <v>5373193</v>
      </c>
      <c r="L442" s="21">
        <v>25703371</v>
      </c>
      <c r="M442" s="21">
        <v>15575677</v>
      </c>
      <c r="N442" s="21">
        <v>10127694</v>
      </c>
      <c r="O442" s="22">
        <v>106123304</v>
      </c>
      <c r="P442" s="22">
        <v>2545391</v>
      </c>
      <c r="Q442" s="22">
        <v>25303085</v>
      </c>
      <c r="R442" s="22">
        <v>17642019</v>
      </c>
      <c r="S442" s="22">
        <v>7661066</v>
      </c>
      <c r="T442" s="18" t="s">
        <v>31</v>
      </c>
    </row>
    <row r="443" spans="1:20" x14ac:dyDescent="0.25">
      <c r="A443" s="14">
        <v>1437</v>
      </c>
      <c r="B443" s="18">
        <v>800045228</v>
      </c>
      <c r="C443" s="18" t="s">
        <v>750</v>
      </c>
      <c r="D443" s="14" t="s">
        <v>26</v>
      </c>
      <c r="E443" s="17" t="s">
        <v>79</v>
      </c>
      <c r="F443" s="18" t="s">
        <v>80</v>
      </c>
      <c r="G443" s="18" t="s">
        <v>81</v>
      </c>
      <c r="H443" s="18" t="s">
        <v>751</v>
      </c>
      <c r="I443" s="17" t="s">
        <v>37</v>
      </c>
      <c r="J443" s="21">
        <v>173318164</v>
      </c>
      <c r="K443" s="21">
        <v>20118818</v>
      </c>
      <c r="L443" s="21">
        <v>83206277</v>
      </c>
      <c r="M443" s="21">
        <v>15053700</v>
      </c>
      <c r="N443" s="21">
        <v>68152577</v>
      </c>
      <c r="O443" s="22">
        <v>91830296</v>
      </c>
      <c r="P443" s="22">
        <v>11772495</v>
      </c>
      <c r="Q443" s="22">
        <v>69077881</v>
      </c>
      <c r="R443" s="22">
        <v>8865318</v>
      </c>
      <c r="S443" s="22">
        <v>60212563</v>
      </c>
      <c r="T443" s="18" t="s">
        <v>38</v>
      </c>
    </row>
    <row r="444" spans="1:20" x14ac:dyDescent="0.25">
      <c r="A444" s="14">
        <v>1438</v>
      </c>
      <c r="B444" s="18">
        <v>860501682</v>
      </c>
      <c r="C444" s="18" t="s">
        <v>752</v>
      </c>
      <c r="D444" s="14" t="s">
        <v>26</v>
      </c>
      <c r="E444" s="17" t="s">
        <v>27</v>
      </c>
      <c r="F444" s="18" t="s">
        <v>28</v>
      </c>
      <c r="G444" s="18" t="s">
        <v>28</v>
      </c>
      <c r="H444" s="18" t="s">
        <v>60</v>
      </c>
      <c r="I444" s="17" t="s">
        <v>30</v>
      </c>
      <c r="J444" s="21">
        <v>173254392</v>
      </c>
      <c r="K444" s="21">
        <v>8735477</v>
      </c>
      <c r="L444" s="21">
        <v>168986084</v>
      </c>
      <c r="M444" s="21">
        <v>116115456</v>
      </c>
      <c r="N444" s="21">
        <v>52870628</v>
      </c>
      <c r="O444" s="22">
        <v>114344672</v>
      </c>
      <c r="P444" s="22">
        <v>11736286</v>
      </c>
      <c r="Q444" s="22">
        <v>100959211</v>
      </c>
      <c r="R444" s="22">
        <v>48349605</v>
      </c>
      <c r="S444" s="22">
        <v>52609606</v>
      </c>
      <c r="T444" s="18" t="s">
        <v>38</v>
      </c>
    </row>
    <row r="445" spans="1:20" x14ac:dyDescent="0.25">
      <c r="A445" s="14">
        <v>1439</v>
      </c>
      <c r="B445" s="18">
        <v>860009787</v>
      </c>
      <c r="C445" s="18" t="s">
        <v>753</v>
      </c>
      <c r="D445" s="14" t="s">
        <v>26</v>
      </c>
      <c r="E445" s="18" t="s">
        <v>33</v>
      </c>
      <c r="F445" s="18" t="s">
        <v>65</v>
      </c>
      <c r="G445" s="14" t="s">
        <v>66</v>
      </c>
      <c r="H445" s="18" t="s">
        <v>170</v>
      </c>
      <c r="I445" s="17" t="s">
        <v>37</v>
      </c>
      <c r="J445" s="21">
        <v>173243816</v>
      </c>
      <c r="K445" s="21">
        <v>26820301</v>
      </c>
      <c r="L445" s="21">
        <v>122104860</v>
      </c>
      <c r="M445" s="21">
        <v>40146561</v>
      </c>
      <c r="N445" s="21">
        <v>81958299</v>
      </c>
      <c r="O445" s="22">
        <v>119628240</v>
      </c>
      <c r="P445" s="22">
        <v>17897439</v>
      </c>
      <c r="Q445" s="22">
        <v>96616676</v>
      </c>
      <c r="R445" s="22">
        <v>41815411</v>
      </c>
      <c r="S445" s="22">
        <v>54801265</v>
      </c>
      <c r="T445" s="18" t="s">
        <v>31</v>
      </c>
    </row>
    <row r="446" spans="1:20" x14ac:dyDescent="0.25">
      <c r="A446" s="14">
        <v>1440</v>
      </c>
      <c r="B446" s="18">
        <v>900258110</v>
      </c>
      <c r="C446" s="18" t="s">
        <v>754</v>
      </c>
      <c r="D446" s="14" t="s">
        <v>26</v>
      </c>
      <c r="E446" s="17" t="s">
        <v>57</v>
      </c>
      <c r="F446" s="18" t="s">
        <v>72</v>
      </c>
      <c r="G446" s="18" t="s">
        <v>73</v>
      </c>
      <c r="H446" s="18" t="s">
        <v>578</v>
      </c>
      <c r="I446" s="18" t="s">
        <v>75</v>
      </c>
      <c r="J446" s="21">
        <v>173093830</v>
      </c>
      <c r="K446" s="21">
        <v>31181518</v>
      </c>
      <c r="L446" s="21">
        <v>756057676</v>
      </c>
      <c r="M446" s="21">
        <v>413031385</v>
      </c>
      <c r="N446" s="21">
        <v>343026291</v>
      </c>
      <c r="O446" s="22">
        <v>98281040</v>
      </c>
      <c r="P446" s="22">
        <v>23100717</v>
      </c>
      <c r="Q446" s="22">
        <v>534140062</v>
      </c>
      <c r="R446" s="22">
        <v>222028440</v>
      </c>
      <c r="S446" s="22">
        <v>312111622</v>
      </c>
      <c r="T446" s="18" t="s">
        <v>38</v>
      </c>
    </row>
    <row r="447" spans="1:20" x14ac:dyDescent="0.25">
      <c r="A447" s="14">
        <v>1441</v>
      </c>
      <c r="B447" s="18">
        <v>832000662</v>
      </c>
      <c r="C447" s="18" t="s">
        <v>755</v>
      </c>
      <c r="D447" s="14" t="s">
        <v>26</v>
      </c>
      <c r="E447" s="17" t="s">
        <v>27</v>
      </c>
      <c r="F447" s="18" t="s">
        <v>28</v>
      </c>
      <c r="G447" s="18" t="s">
        <v>28</v>
      </c>
      <c r="H447" s="18" t="s">
        <v>132</v>
      </c>
      <c r="I447" s="17" t="s">
        <v>30</v>
      </c>
      <c r="J447" s="21">
        <v>172865879</v>
      </c>
      <c r="K447" s="21">
        <v>1131557</v>
      </c>
      <c r="L447" s="21">
        <v>119715313</v>
      </c>
      <c r="M447" s="21">
        <v>96127974</v>
      </c>
      <c r="N447" s="21">
        <v>23587339</v>
      </c>
      <c r="O447" s="22">
        <v>161208208</v>
      </c>
      <c r="P447" s="22">
        <v>2903204</v>
      </c>
      <c r="Q447" s="22">
        <v>112929591</v>
      </c>
      <c r="R447" s="22">
        <v>90473809</v>
      </c>
      <c r="S447" s="22">
        <v>22455782</v>
      </c>
      <c r="T447" s="18" t="s">
        <v>97</v>
      </c>
    </row>
    <row r="448" spans="1:20" x14ac:dyDescent="0.25">
      <c r="A448" s="14">
        <v>1442</v>
      </c>
      <c r="B448" s="18">
        <v>800158850</v>
      </c>
      <c r="C448" s="18" t="s">
        <v>756</v>
      </c>
      <c r="D448" s="14" t="s">
        <v>26</v>
      </c>
      <c r="E448" s="17" t="s">
        <v>27</v>
      </c>
      <c r="F448" s="18" t="s">
        <v>50</v>
      </c>
      <c r="G448" s="14" t="s">
        <v>129</v>
      </c>
      <c r="H448" s="18" t="s">
        <v>757</v>
      </c>
      <c r="I448" s="17" t="s">
        <v>37</v>
      </c>
      <c r="J448" s="21">
        <v>172791722</v>
      </c>
      <c r="K448" s="21">
        <v>24125773</v>
      </c>
      <c r="L448" s="21">
        <v>189811291</v>
      </c>
      <c r="M448" s="21">
        <v>101828080</v>
      </c>
      <c r="N448" s="21">
        <v>87983211</v>
      </c>
      <c r="O448" s="22">
        <v>138428288</v>
      </c>
      <c r="P448" s="22">
        <v>17563328</v>
      </c>
      <c r="Q448" s="22">
        <v>127651412</v>
      </c>
      <c r="R448" s="22">
        <v>63793974</v>
      </c>
      <c r="S448" s="22">
        <v>63857438</v>
      </c>
      <c r="T448" s="18" t="s">
        <v>55</v>
      </c>
    </row>
    <row r="449" spans="1:20" x14ac:dyDescent="0.25">
      <c r="A449" s="14">
        <v>1443</v>
      </c>
      <c r="B449" s="18">
        <v>900896300</v>
      </c>
      <c r="C449" s="18" t="s">
        <v>758</v>
      </c>
      <c r="D449" s="14" t="s">
        <v>26</v>
      </c>
      <c r="E449" s="17" t="s">
        <v>42</v>
      </c>
      <c r="F449" s="18" t="s">
        <v>43</v>
      </c>
      <c r="G449" s="18" t="s">
        <v>44</v>
      </c>
      <c r="H449" s="18" t="s">
        <v>45</v>
      </c>
      <c r="I449" s="17" t="s">
        <v>37</v>
      </c>
      <c r="J449" s="21">
        <v>172790609</v>
      </c>
      <c r="K449" s="21">
        <v>8302790</v>
      </c>
      <c r="L449" s="21">
        <v>151235861</v>
      </c>
      <c r="M449" s="21">
        <v>106378523</v>
      </c>
      <c r="N449" s="21">
        <v>44857338</v>
      </c>
      <c r="O449" s="22">
        <v>76091024</v>
      </c>
      <c r="P449" s="22">
        <v>-1739120</v>
      </c>
      <c r="Q449" s="22">
        <v>113757000</v>
      </c>
      <c r="R449" s="22">
        <v>82725481</v>
      </c>
      <c r="S449" s="22">
        <v>31031519</v>
      </c>
      <c r="T449" s="18" t="s">
        <v>38</v>
      </c>
    </row>
    <row r="450" spans="1:20" x14ac:dyDescent="0.25">
      <c r="A450" s="14">
        <v>1444</v>
      </c>
      <c r="B450" s="18">
        <v>860531602</v>
      </c>
      <c r="C450" s="18" t="s">
        <v>759</v>
      </c>
      <c r="D450" s="14" t="s">
        <v>26</v>
      </c>
      <c r="E450" s="17" t="s">
        <v>27</v>
      </c>
      <c r="F450" s="18" t="s">
        <v>28</v>
      </c>
      <c r="G450" s="18" t="s">
        <v>28</v>
      </c>
      <c r="H450" s="18" t="s">
        <v>258</v>
      </c>
      <c r="I450" s="17" t="s">
        <v>37</v>
      </c>
      <c r="J450" s="21">
        <v>172758195</v>
      </c>
      <c r="K450" s="21">
        <v>36791433</v>
      </c>
      <c r="L450" s="21">
        <v>174890746</v>
      </c>
      <c r="M450" s="21">
        <v>88137402</v>
      </c>
      <c r="N450" s="21">
        <v>86753344</v>
      </c>
      <c r="O450" s="22">
        <v>118162832</v>
      </c>
      <c r="P450" s="22">
        <v>13157181</v>
      </c>
      <c r="Q450" s="22">
        <v>123438227</v>
      </c>
      <c r="R450" s="22">
        <v>50256015</v>
      </c>
      <c r="S450" s="22">
        <v>73182212</v>
      </c>
      <c r="T450" s="18" t="s">
        <v>38</v>
      </c>
    </row>
    <row r="451" spans="1:20" x14ac:dyDescent="0.25">
      <c r="A451" s="14">
        <v>1445</v>
      </c>
      <c r="B451" s="18">
        <v>802014471</v>
      </c>
      <c r="C451" s="18" t="s">
        <v>760</v>
      </c>
      <c r="D451" s="14" t="s">
        <v>26</v>
      </c>
      <c r="E451" s="17" t="s">
        <v>57</v>
      </c>
      <c r="F451" s="18" t="s">
        <v>58</v>
      </c>
      <c r="G451" s="14" t="s">
        <v>59</v>
      </c>
      <c r="H451" s="18" t="s">
        <v>60</v>
      </c>
      <c r="I451" s="17" t="s">
        <v>30</v>
      </c>
      <c r="J451" s="21">
        <v>172630607</v>
      </c>
      <c r="K451" s="21">
        <v>3889030</v>
      </c>
      <c r="L451" s="21">
        <v>198721078</v>
      </c>
      <c r="M451" s="21">
        <v>107059696</v>
      </c>
      <c r="N451" s="21">
        <v>91661382</v>
      </c>
      <c r="O451" s="22">
        <v>138584112</v>
      </c>
      <c r="P451" s="22">
        <v>3801829</v>
      </c>
      <c r="Q451" s="22">
        <v>169558906</v>
      </c>
      <c r="R451" s="22">
        <v>92088668</v>
      </c>
      <c r="S451" s="22">
        <v>77470238</v>
      </c>
      <c r="T451" s="18" t="s">
        <v>31</v>
      </c>
    </row>
    <row r="452" spans="1:20" x14ac:dyDescent="0.25">
      <c r="A452" s="14">
        <v>1446</v>
      </c>
      <c r="B452" s="18">
        <v>900693655</v>
      </c>
      <c r="C452" s="18" t="s">
        <v>761</v>
      </c>
      <c r="D452" s="14" t="s">
        <v>26</v>
      </c>
      <c r="E452" s="17" t="s">
        <v>86</v>
      </c>
      <c r="F452" s="18" t="s">
        <v>87</v>
      </c>
      <c r="G452" s="14" t="s">
        <v>92</v>
      </c>
      <c r="H452" s="18" t="s">
        <v>237</v>
      </c>
      <c r="I452" s="18" t="s">
        <v>75</v>
      </c>
      <c r="J452" s="21">
        <v>172560298</v>
      </c>
      <c r="K452" s="21">
        <v>-4512120</v>
      </c>
      <c r="L452" s="21">
        <v>111177875</v>
      </c>
      <c r="M452" s="21">
        <v>56610707</v>
      </c>
      <c r="N452" s="21">
        <v>54567168</v>
      </c>
      <c r="O452" s="22">
        <v>137734928</v>
      </c>
      <c r="P452" s="22">
        <v>3094700</v>
      </c>
      <c r="Q452" s="22">
        <v>111624973</v>
      </c>
      <c r="R452" s="22">
        <v>52545685</v>
      </c>
      <c r="S452" s="22">
        <v>59079288</v>
      </c>
      <c r="T452" s="18" t="s">
        <v>55</v>
      </c>
    </row>
    <row r="453" spans="1:20" x14ac:dyDescent="0.25">
      <c r="A453" s="14">
        <v>1447</v>
      </c>
      <c r="B453" s="18">
        <v>800184925</v>
      </c>
      <c r="C453" s="18" t="s">
        <v>762</v>
      </c>
      <c r="D453" s="14" t="s">
        <v>26</v>
      </c>
      <c r="E453" s="17" t="s">
        <v>27</v>
      </c>
      <c r="F453" s="18" t="s">
        <v>28</v>
      </c>
      <c r="G453" s="18" t="s">
        <v>28</v>
      </c>
      <c r="H453" s="18" t="s">
        <v>763</v>
      </c>
      <c r="I453" s="17" t="s">
        <v>30</v>
      </c>
      <c r="J453" s="21">
        <v>172498176</v>
      </c>
      <c r="K453" s="21">
        <v>-5303003</v>
      </c>
      <c r="L453" s="21">
        <v>121414611</v>
      </c>
      <c r="M453" s="21">
        <v>108648286</v>
      </c>
      <c r="N453" s="21">
        <v>12766325</v>
      </c>
      <c r="O453" s="22">
        <v>141124336</v>
      </c>
      <c r="P453" s="22">
        <v>3223822</v>
      </c>
      <c r="Q453" s="22">
        <v>103831273</v>
      </c>
      <c r="R453" s="22">
        <v>85761945</v>
      </c>
      <c r="S453" s="22">
        <v>18069328</v>
      </c>
      <c r="T453" s="18" t="s">
        <v>38</v>
      </c>
    </row>
    <row r="454" spans="1:20" x14ac:dyDescent="0.25">
      <c r="A454" s="14">
        <v>1448</v>
      </c>
      <c r="B454" s="18">
        <v>890913902</v>
      </c>
      <c r="C454" s="18" t="s">
        <v>764</v>
      </c>
      <c r="D454" s="14" t="s">
        <v>26</v>
      </c>
      <c r="E454" s="17" t="s">
        <v>86</v>
      </c>
      <c r="F454" s="18" t="s">
        <v>87</v>
      </c>
      <c r="G454" s="18" t="s">
        <v>88</v>
      </c>
      <c r="H454" s="18" t="s">
        <v>63</v>
      </c>
      <c r="I454" s="17" t="s">
        <v>30</v>
      </c>
      <c r="J454" s="21">
        <v>172466561</v>
      </c>
      <c r="K454" s="21">
        <v>3525515</v>
      </c>
      <c r="L454" s="21">
        <v>95241670</v>
      </c>
      <c r="M454" s="21">
        <v>58385934</v>
      </c>
      <c r="N454" s="21">
        <v>36855736</v>
      </c>
      <c r="O454" s="22">
        <v>128918656</v>
      </c>
      <c r="P454" s="22">
        <v>1717494</v>
      </c>
      <c r="Q454" s="22">
        <v>73924458</v>
      </c>
      <c r="R454" s="22">
        <v>36563072</v>
      </c>
      <c r="S454" s="22">
        <v>37361386</v>
      </c>
      <c r="T454" s="18" t="s">
        <v>31</v>
      </c>
    </row>
    <row r="455" spans="1:20" x14ac:dyDescent="0.25">
      <c r="A455" s="14">
        <v>1449</v>
      </c>
      <c r="B455" s="18">
        <v>900572445</v>
      </c>
      <c r="C455" s="18" t="s">
        <v>765</v>
      </c>
      <c r="D455" s="14" t="s">
        <v>26</v>
      </c>
      <c r="E455" s="17" t="s">
        <v>27</v>
      </c>
      <c r="F455" s="18" t="s">
        <v>28</v>
      </c>
      <c r="G455" s="18" t="s">
        <v>28</v>
      </c>
      <c r="H455" s="18" t="s">
        <v>485</v>
      </c>
      <c r="I455" s="18" t="s">
        <v>75</v>
      </c>
      <c r="J455" s="21">
        <v>172286736</v>
      </c>
      <c r="K455" s="21">
        <v>12269669</v>
      </c>
      <c r="L455" s="21">
        <v>156561456</v>
      </c>
      <c r="M455" s="21">
        <v>65559557</v>
      </c>
      <c r="N455" s="21">
        <v>91001899</v>
      </c>
      <c r="O455" s="22">
        <v>139973712</v>
      </c>
      <c r="P455" s="22">
        <v>10955498</v>
      </c>
      <c r="Q455" s="22">
        <v>125017320</v>
      </c>
      <c r="R455" s="22">
        <v>42303767</v>
      </c>
      <c r="S455" s="22">
        <v>82713553</v>
      </c>
      <c r="T455" s="18" t="s">
        <v>31</v>
      </c>
    </row>
    <row r="456" spans="1:20" x14ac:dyDescent="0.25">
      <c r="A456" s="14">
        <v>1450</v>
      </c>
      <c r="B456" s="18">
        <v>900916121</v>
      </c>
      <c r="C456" s="18" t="s">
        <v>766</v>
      </c>
      <c r="D456" s="14" t="s">
        <v>26</v>
      </c>
      <c r="E456" s="17" t="s">
        <v>27</v>
      </c>
      <c r="F456" s="18" t="s">
        <v>50</v>
      </c>
      <c r="G456" s="14" t="s">
        <v>51</v>
      </c>
      <c r="H456" s="18" t="s">
        <v>402</v>
      </c>
      <c r="I456" s="17" t="s">
        <v>30</v>
      </c>
      <c r="J456" s="21">
        <v>171864659</v>
      </c>
      <c r="K456" s="21">
        <v>14405505</v>
      </c>
      <c r="L456" s="21">
        <v>245262987</v>
      </c>
      <c r="M456" s="21">
        <v>108658838</v>
      </c>
      <c r="N456" s="21">
        <v>136604149</v>
      </c>
      <c r="O456" s="22">
        <v>122874512</v>
      </c>
      <c r="P456" s="22">
        <v>13235015</v>
      </c>
      <c r="Q456" s="22">
        <v>223307196</v>
      </c>
      <c r="R456" s="22">
        <v>57829378</v>
      </c>
      <c r="S456" s="22">
        <v>165477818</v>
      </c>
      <c r="T456" s="18" t="s">
        <v>55</v>
      </c>
    </row>
    <row r="457" spans="1:20" x14ac:dyDescent="0.25">
      <c r="A457" s="14">
        <v>1451</v>
      </c>
      <c r="B457" s="18">
        <v>900257179</v>
      </c>
      <c r="C457" s="18" t="s">
        <v>767</v>
      </c>
      <c r="D457" s="14" t="s">
        <v>26</v>
      </c>
      <c r="E457" s="17" t="s">
        <v>27</v>
      </c>
      <c r="F457" s="18" t="s">
        <v>28</v>
      </c>
      <c r="G457" s="18" t="s">
        <v>28</v>
      </c>
      <c r="H457" s="18" t="s">
        <v>538</v>
      </c>
      <c r="I457" s="18" t="s">
        <v>75</v>
      </c>
      <c r="J457" s="21">
        <v>171623105</v>
      </c>
      <c r="K457" s="21">
        <v>169716324</v>
      </c>
      <c r="L457" s="21">
        <v>1581835307</v>
      </c>
      <c r="M457" s="21">
        <v>56251987</v>
      </c>
      <c r="N457" s="21">
        <v>1525583320</v>
      </c>
      <c r="O457" s="22">
        <v>196021840</v>
      </c>
      <c r="P457" s="22">
        <v>205737016</v>
      </c>
      <c r="Q457" s="22">
        <v>1960854892</v>
      </c>
      <c r="R457" s="22">
        <v>78309968</v>
      </c>
      <c r="S457" s="22">
        <v>1882544924</v>
      </c>
      <c r="T457" s="18" t="s">
        <v>55</v>
      </c>
    </row>
    <row r="458" spans="1:20" x14ac:dyDescent="0.25">
      <c r="A458" s="14">
        <v>1452</v>
      </c>
      <c r="B458" s="18">
        <v>800208146</v>
      </c>
      <c r="C458" s="18" t="s">
        <v>768</v>
      </c>
      <c r="D458" s="14" t="s">
        <v>26</v>
      </c>
      <c r="E458" s="17" t="s">
        <v>27</v>
      </c>
      <c r="F458" s="18" t="s">
        <v>28</v>
      </c>
      <c r="G458" s="18" t="s">
        <v>28</v>
      </c>
      <c r="H458" s="18" t="s">
        <v>243</v>
      </c>
      <c r="I458" s="17" t="s">
        <v>94</v>
      </c>
      <c r="J458" s="21">
        <v>171570198</v>
      </c>
      <c r="K458" s="21">
        <v>12420017</v>
      </c>
      <c r="L458" s="21">
        <v>614059954</v>
      </c>
      <c r="M458" s="21">
        <v>542895203</v>
      </c>
      <c r="N458" s="21">
        <v>71164751</v>
      </c>
      <c r="O458" s="22">
        <v>102426416</v>
      </c>
      <c r="P458" s="22">
        <v>8004469</v>
      </c>
      <c r="Q458" s="22">
        <v>374446138</v>
      </c>
      <c r="R458" s="22">
        <v>272957062</v>
      </c>
      <c r="S458" s="22">
        <v>101489076</v>
      </c>
      <c r="T458" s="18" t="s">
        <v>97</v>
      </c>
    </row>
    <row r="459" spans="1:20" x14ac:dyDescent="0.25">
      <c r="A459" s="14">
        <v>1453</v>
      </c>
      <c r="B459" s="18">
        <v>830500960</v>
      </c>
      <c r="C459" s="18" t="s">
        <v>769</v>
      </c>
      <c r="D459" s="14" t="s">
        <v>26</v>
      </c>
      <c r="E459" s="17" t="s">
        <v>86</v>
      </c>
      <c r="F459" s="18" t="s">
        <v>87</v>
      </c>
      <c r="G459" s="18" t="s">
        <v>88</v>
      </c>
      <c r="H459" s="18" t="s">
        <v>172</v>
      </c>
      <c r="I459" s="17" t="s">
        <v>30</v>
      </c>
      <c r="J459" s="21">
        <v>171499785</v>
      </c>
      <c r="K459" s="21">
        <v>4174915</v>
      </c>
      <c r="L459" s="21">
        <v>69022458</v>
      </c>
      <c r="M459" s="21">
        <v>28928522</v>
      </c>
      <c r="N459" s="21">
        <v>40093936</v>
      </c>
      <c r="O459" s="22">
        <v>118589264</v>
      </c>
      <c r="P459" s="22">
        <v>2809632</v>
      </c>
      <c r="Q459" s="22">
        <v>48602330</v>
      </c>
      <c r="R459" s="22">
        <v>19533309</v>
      </c>
      <c r="S459" s="22">
        <v>29069021</v>
      </c>
      <c r="T459" s="18" t="s">
        <v>31</v>
      </c>
    </row>
    <row r="460" spans="1:20" x14ac:dyDescent="0.25">
      <c r="A460" s="14">
        <v>1454</v>
      </c>
      <c r="B460" s="18">
        <v>830067414</v>
      </c>
      <c r="C460" s="18" t="s">
        <v>770</v>
      </c>
      <c r="D460" s="14" t="s">
        <v>26</v>
      </c>
      <c r="E460" s="17" t="s">
        <v>27</v>
      </c>
      <c r="F460" s="18" t="s">
        <v>50</v>
      </c>
      <c r="G460" s="14" t="s">
        <v>771</v>
      </c>
      <c r="H460" s="18" t="s">
        <v>40</v>
      </c>
      <c r="I460" s="17" t="s">
        <v>30</v>
      </c>
      <c r="J460" s="21">
        <v>171453482</v>
      </c>
      <c r="K460" s="21">
        <v>9763537</v>
      </c>
      <c r="L460" s="21">
        <v>155970738</v>
      </c>
      <c r="M460" s="21">
        <v>84542259</v>
      </c>
      <c r="N460" s="21">
        <v>71428479</v>
      </c>
      <c r="O460" s="22">
        <v>128752664</v>
      </c>
      <c r="P460" s="22">
        <v>6542672</v>
      </c>
      <c r="Q460" s="22">
        <v>125891797</v>
      </c>
      <c r="R460" s="22">
        <v>61596059</v>
      </c>
      <c r="S460" s="22">
        <v>64295738</v>
      </c>
      <c r="T460" s="18" t="s">
        <v>38</v>
      </c>
    </row>
    <row r="461" spans="1:20" x14ac:dyDescent="0.25">
      <c r="A461" s="14">
        <v>1455</v>
      </c>
      <c r="B461" s="18">
        <v>800080027</v>
      </c>
      <c r="C461" s="18" t="s">
        <v>772</v>
      </c>
      <c r="D461" s="14" t="s">
        <v>26</v>
      </c>
      <c r="E461" s="17" t="s">
        <v>86</v>
      </c>
      <c r="F461" s="18" t="s">
        <v>87</v>
      </c>
      <c r="G461" s="18" t="s">
        <v>103</v>
      </c>
      <c r="H461" s="18" t="s">
        <v>773</v>
      </c>
      <c r="I461" s="17" t="s">
        <v>37</v>
      </c>
      <c r="J461" s="21">
        <v>171390336</v>
      </c>
      <c r="K461" s="21">
        <v>10383057</v>
      </c>
      <c r="L461" s="21">
        <v>192443452</v>
      </c>
      <c r="M461" s="21">
        <v>108149502</v>
      </c>
      <c r="N461" s="21">
        <v>84293950</v>
      </c>
      <c r="O461" s="22">
        <v>123917176</v>
      </c>
      <c r="P461" s="22">
        <v>5477664</v>
      </c>
      <c r="Q461" s="22">
        <v>176902882</v>
      </c>
      <c r="R461" s="22">
        <v>102990038</v>
      </c>
      <c r="S461" s="22">
        <v>73912844</v>
      </c>
      <c r="T461" s="18" t="s">
        <v>38</v>
      </c>
    </row>
    <row r="462" spans="1:20" x14ac:dyDescent="0.25">
      <c r="A462" s="14">
        <v>1456</v>
      </c>
      <c r="B462" s="18">
        <v>800052161</v>
      </c>
      <c r="C462" s="18" t="s">
        <v>774</v>
      </c>
      <c r="D462" s="14" t="s">
        <v>26</v>
      </c>
      <c r="E462" s="17" t="s">
        <v>79</v>
      </c>
      <c r="F462" s="18" t="s">
        <v>80</v>
      </c>
      <c r="G462" s="18" t="s">
        <v>81</v>
      </c>
      <c r="H462" s="18" t="s">
        <v>70</v>
      </c>
      <c r="I462" s="17" t="s">
        <v>30</v>
      </c>
      <c r="J462" s="21">
        <v>171254876</v>
      </c>
      <c r="K462" s="21">
        <v>2308497</v>
      </c>
      <c r="L462" s="21">
        <v>16677364</v>
      </c>
      <c r="M462" s="21">
        <v>6182065</v>
      </c>
      <c r="N462" s="21">
        <v>10495299</v>
      </c>
      <c r="O462" s="22">
        <v>124913128</v>
      </c>
      <c r="P462" s="22">
        <v>1546447</v>
      </c>
      <c r="Q462" s="22">
        <v>19960117</v>
      </c>
      <c r="R462" s="22">
        <v>10536156</v>
      </c>
      <c r="S462" s="22">
        <v>9423961</v>
      </c>
      <c r="T462" s="18" t="s">
        <v>31</v>
      </c>
    </row>
    <row r="463" spans="1:20" x14ac:dyDescent="0.25">
      <c r="A463" s="14">
        <v>1457</v>
      </c>
      <c r="B463" s="18">
        <v>830001007</v>
      </c>
      <c r="C463" s="18" t="s">
        <v>775</v>
      </c>
      <c r="D463" s="18" t="s">
        <v>143</v>
      </c>
      <c r="E463" s="17" t="s">
        <v>86</v>
      </c>
      <c r="F463" s="18" t="s">
        <v>87</v>
      </c>
      <c r="G463" s="18" t="s">
        <v>88</v>
      </c>
      <c r="H463" s="18" t="s">
        <v>178</v>
      </c>
      <c r="I463" s="18" t="s">
        <v>75</v>
      </c>
      <c r="J463" s="21">
        <v>171209836</v>
      </c>
      <c r="K463" s="21">
        <v>22069459</v>
      </c>
      <c r="L463" s="21">
        <v>56212416</v>
      </c>
      <c r="M463" s="21">
        <v>33092474</v>
      </c>
      <c r="N463" s="21">
        <v>23119942</v>
      </c>
      <c r="O463" s="22">
        <v>150010263</v>
      </c>
      <c r="P463" s="22">
        <v>19203650</v>
      </c>
      <c r="Q463" s="22">
        <v>39068686</v>
      </c>
      <c r="R463" s="22">
        <v>18814553</v>
      </c>
      <c r="S463" s="22">
        <v>20254133</v>
      </c>
      <c r="T463" s="18" t="s">
        <v>176</v>
      </c>
    </row>
    <row r="464" spans="1:20" x14ac:dyDescent="0.25">
      <c r="A464" s="14">
        <v>1458</v>
      </c>
      <c r="B464" s="18">
        <v>890315430</v>
      </c>
      <c r="C464" s="18" t="s">
        <v>776</v>
      </c>
      <c r="D464" s="14" t="s">
        <v>26</v>
      </c>
      <c r="E464" s="17" t="s">
        <v>42</v>
      </c>
      <c r="F464" s="18" t="s">
        <v>43</v>
      </c>
      <c r="G464" s="18" t="s">
        <v>62</v>
      </c>
      <c r="H464" s="18" t="s">
        <v>777</v>
      </c>
      <c r="I464" s="17" t="s">
        <v>185</v>
      </c>
      <c r="J464" s="21">
        <v>171076930</v>
      </c>
      <c r="K464" s="21">
        <v>9110487</v>
      </c>
      <c r="L464" s="21">
        <v>126666390</v>
      </c>
      <c r="M464" s="21">
        <v>61521725</v>
      </c>
      <c r="N464" s="21">
        <v>65144665</v>
      </c>
      <c r="O464" s="22">
        <v>112165488</v>
      </c>
      <c r="P464" s="22">
        <v>2729596</v>
      </c>
      <c r="Q464" s="22">
        <v>103584673</v>
      </c>
      <c r="R464" s="22">
        <v>46242928</v>
      </c>
      <c r="S464" s="22">
        <v>57341745</v>
      </c>
      <c r="T464" s="18" t="s">
        <v>38</v>
      </c>
    </row>
    <row r="465" spans="1:20" x14ac:dyDescent="0.25">
      <c r="A465" s="14">
        <v>1459</v>
      </c>
      <c r="B465" s="18">
        <v>802011128</v>
      </c>
      <c r="C465" s="18" t="s">
        <v>778</v>
      </c>
      <c r="D465" s="14" t="s">
        <v>26</v>
      </c>
      <c r="E465" s="17" t="s">
        <v>57</v>
      </c>
      <c r="F465" s="18" t="s">
        <v>58</v>
      </c>
      <c r="G465" s="14" t="s">
        <v>59</v>
      </c>
      <c r="H465" s="18" t="s">
        <v>191</v>
      </c>
      <c r="I465" s="17" t="s">
        <v>30</v>
      </c>
      <c r="J465" s="21">
        <v>170967963</v>
      </c>
      <c r="K465" s="21">
        <v>5348825</v>
      </c>
      <c r="L465" s="21">
        <v>174380175</v>
      </c>
      <c r="M465" s="21">
        <v>105021725</v>
      </c>
      <c r="N465" s="21">
        <v>69358450</v>
      </c>
      <c r="O465" s="22">
        <v>117277328</v>
      </c>
      <c r="P465" s="22">
        <v>2863971</v>
      </c>
      <c r="Q465" s="22">
        <v>132949909</v>
      </c>
      <c r="R465" s="22">
        <v>76931171</v>
      </c>
      <c r="S465" s="22">
        <v>56018738</v>
      </c>
      <c r="T465" s="18" t="s">
        <v>31</v>
      </c>
    </row>
    <row r="466" spans="1:20" x14ac:dyDescent="0.25">
      <c r="A466" s="14">
        <v>1460</v>
      </c>
      <c r="B466" s="18">
        <v>900694164</v>
      </c>
      <c r="C466" s="18" t="s">
        <v>779</v>
      </c>
      <c r="D466" s="14" t="s">
        <v>26</v>
      </c>
      <c r="E466" s="17" t="s">
        <v>42</v>
      </c>
      <c r="F466" s="18" t="s">
        <v>43</v>
      </c>
      <c r="G466" s="18" t="s">
        <v>62</v>
      </c>
      <c r="H466" s="18" t="s">
        <v>240</v>
      </c>
      <c r="I466" s="18" t="s">
        <v>75</v>
      </c>
      <c r="J466" s="21">
        <v>170953580</v>
      </c>
      <c r="K466" s="21">
        <v>12746040</v>
      </c>
      <c r="L466" s="21">
        <v>84215688</v>
      </c>
      <c r="M466" s="21">
        <v>53728126</v>
      </c>
      <c r="N466" s="21">
        <v>30487562</v>
      </c>
      <c r="O466" s="22">
        <v>58417176</v>
      </c>
      <c r="P466" s="22">
        <v>3148854</v>
      </c>
      <c r="Q466" s="22">
        <v>81403196</v>
      </c>
      <c r="R466" s="22">
        <v>54795532</v>
      </c>
      <c r="S466" s="22">
        <v>26607664</v>
      </c>
      <c r="T466" s="18" t="s">
        <v>38</v>
      </c>
    </row>
    <row r="467" spans="1:20" x14ac:dyDescent="0.25">
      <c r="A467" s="14">
        <v>1461</v>
      </c>
      <c r="B467" s="18">
        <v>890302646</v>
      </c>
      <c r="C467" s="18" t="s">
        <v>780</v>
      </c>
      <c r="D467" s="14" t="s">
        <v>26</v>
      </c>
      <c r="E467" s="17" t="s">
        <v>27</v>
      </c>
      <c r="F467" s="18" t="s">
        <v>28</v>
      </c>
      <c r="G467" s="18" t="s">
        <v>28</v>
      </c>
      <c r="H467" s="18" t="s">
        <v>388</v>
      </c>
      <c r="I467" s="17" t="s">
        <v>185</v>
      </c>
      <c r="J467" s="21">
        <v>170891856</v>
      </c>
      <c r="K467" s="21">
        <v>33813794</v>
      </c>
      <c r="L467" s="21">
        <v>274202353</v>
      </c>
      <c r="M467" s="21">
        <v>89541316</v>
      </c>
      <c r="N467" s="21">
        <v>184661037</v>
      </c>
      <c r="O467" s="22">
        <v>113213584</v>
      </c>
      <c r="P467" s="22">
        <v>25320779</v>
      </c>
      <c r="Q467" s="22">
        <v>234629976</v>
      </c>
      <c r="R467" s="22">
        <v>80564828</v>
      </c>
      <c r="S467" s="22">
        <v>154065148</v>
      </c>
      <c r="T467" s="18" t="s">
        <v>38</v>
      </c>
    </row>
    <row r="468" spans="1:20" x14ac:dyDescent="0.25">
      <c r="A468" s="14">
        <v>1462</v>
      </c>
      <c r="B468" s="18">
        <v>860013704</v>
      </c>
      <c r="C468" s="18" t="s">
        <v>781</v>
      </c>
      <c r="D468" s="14" t="s">
        <v>26</v>
      </c>
      <c r="E468" s="17" t="s">
        <v>86</v>
      </c>
      <c r="F468" s="18" t="s">
        <v>87</v>
      </c>
      <c r="G468" s="18" t="s">
        <v>247</v>
      </c>
      <c r="H468" s="18" t="s">
        <v>284</v>
      </c>
      <c r="I468" s="17" t="s">
        <v>37</v>
      </c>
      <c r="J468" s="21">
        <v>170890225</v>
      </c>
      <c r="K468" s="21">
        <v>16504036</v>
      </c>
      <c r="L468" s="21">
        <v>224245801</v>
      </c>
      <c r="M468" s="21">
        <v>37342098</v>
      </c>
      <c r="N468" s="21">
        <v>186903703</v>
      </c>
      <c r="O468" s="22">
        <v>168099696</v>
      </c>
      <c r="P468" s="22">
        <v>5863576</v>
      </c>
      <c r="Q468" s="22">
        <v>225687666</v>
      </c>
      <c r="R468" s="22">
        <v>37287999</v>
      </c>
      <c r="S468" s="22">
        <v>188399667</v>
      </c>
      <c r="T468" s="18" t="s">
        <v>38</v>
      </c>
    </row>
    <row r="469" spans="1:20" x14ac:dyDescent="0.25">
      <c r="A469" s="14">
        <v>1463</v>
      </c>
      <c r="B469" s="18">
        <v>891100881</v>
      </c>
      <c r="C469" s="18" t="s">
        <v>782</v>
      </c>
      <c r="D469" s="14" t="s">
        <v>26</v>
      </c>
      <c r="E469" s="17" t="s">
        <v>27</v>
      </c>
      <c r="F469" s="18" t="s">
        <v>28</v>
      </c>
      <c r="G469" s="18" t="s">
        <v>28</v>
      </c>
      <c r="H469" s="18" t="s">
        <v>723</v>
      </c>
      <c r="I469" s="17" t="s">
        <v>94</v>
      </c>
      <c r="J469" s="21">
        <v>170861998</v>
      </c>
      <c r="K469" s="21">
        <v>4768164</v>
      </c>
      <c r="L469" s="21">
        <v>113453817</v>
      </c>
      <c r="M469" s="21">
        <v>27792631</v>
      </c>
      <c r="N469" s="21">
        <v>85661186</v>
      </c>
      <c r="O469" s="22">
        <v>121422744</v>
      </c>
      <c r="P469" s="22">
        <v>3279372</v>
      </c>
      <c r="Q469" s="22">
        <v>101975443</v>
      </c>
      <c r="R469" s="22">
        <v>23942657</v>
      </c>
      <c r="S469" s="22">
        <v>78032786</v>
      </c>
      <c r="T469" s="18" t="s">
        <v>31</v>
      </c>
    </row>
    <row r="470" spans="1:20" x14ac:dyDescent="0.25">
      <c r="A470" s="14">
        <v>1464</v>
      </c>
      <c r="B470" s="18">
        <v>900682561</v>
      </c>
      <c r="C470" s="18" t="s">
        <v>783</v>
      </c>
      <c r="D470" s="14" t="s">
        <v>26</v>
      </c>
      <c r="E470" s="17" t="s">
        <v>27</v>
      </c>
      <c r="F470" s="18" t="s">
        <v>28</v>
      </c>
      <c r="G470" s="18" t="s">
        <v>28</v>
      </c>
      <c r="H470" s="18" t="s">
        <v>718</v>
      </c>
      <c r="I470" s="17" t="s">
        <v>37</v>
      </c>
      <c r="J470" s="21">
        <v>170561380</v>
      </c>
      <c r="K470" s="21">
        <v>26336309</v>
      </c>
      <c r="L470" s="21">
        <v>137524441</v>
      </c>
      <c r="M470" s="21">
        <v>84895529</v>
      </c>
      <c r="N470" s="21">
        <v>52628912</v>
      </c>
      <c r="O470" s="22">
        <v>119898856</v>
      </c>
      <c r="P470" s="22">
        <v>17517152</v>
      </c>
      <c r="Q470" s="22">
        <v>93280201</v>
      </c>
      <c r="R470" s="22">
        <v>49013158</v>
      </c>
      <c r="S470" s="22">
        <v>44267043</v>
      </c>
      <c r="T470" s="18" t="s">
        <v>31</v>
      </c>
    </row>
    <row r="471" spans="1:20" x14ac:dyDescent="0.25">
      <c r="A471" s="14">
        <v>1465</v>
      </c>
      <c r="B471" s="18">
        <v>811046900</v>
      </c>
      <c r="C471" s="18" t="s">
        <v>784</v>
      </c>
      <c r="D471" s="18" t="s">
        <v>143</v>
      </c>
      <c r="E471" s="17" t="s">
        <v>86</v>
      </c>
      <c r="F471" s="18" t="s">
        <v>87</v>
      </c>
      <c r="G471" s="18" t="s">
        <v>88</v>
      </c>
      <c r="H471" s="18" t="s">
        <v>144</v>
      </c>
      <c r="I471" s="18" t="s">
        <v>75</v>
      </c>
      <c r="J471" s="21">
        <v>170442695</v>
      </c>
      <c r="K471" s="21">
        <v>4716624</v>
      </c>
      <c r="L471" s="21">
        <v>113298043</v>
      </c>
      <c r="M471" s="21">
        <v>55501771</v>
      </c>
      <c r="N471" s="21">
        <v>57796272</v>
      </c>
      <c r="O471" s="22">
        <v>154080429</v>
      </c>
      <c r="P471" s="22">
        <v>2442905</v>
      </c>
      <c r="Q471" s="22">
        <v>108670818</v>
      </c>
      <c r="R471" s="22">
        <v>55591169</v>
      </c>
      <c r="S471" s="22">
        <v>53079649</v>
      </c>
      <c r="T471" s="18" t="s">
        <v>145</v>
      </c>
    </row>
    <row r="472" spans="1:20" x14ac:dyDescent="0.25">
      <c r="A472" s="14">
        <v>1466</v>
      </c>
      <c r="B472" s="18">
        <v>800204226</v>
      </c>
      <c r="C472" s="18" t="s">
        <v>785</v>
      </c>
      <c r="D472" s="14" t="s">
        <v>26</v>
      </c>
      <c r="E472" s="17" t="s">
        <v>86</v>
      </c>
      <c r="F472" s="18" t="s">
        <v>87</v>
      </c>
      <c r="G472" s="18" t="s">
        <v>247</v>
      </c>
      <c r="H472" s="18" t="s">
        <v>786</v>
      </c>
      <c r="I472" s="17" t="s">
        <v>185</v>
      </c>
      <c r="J472" s="21">
        <v>170394839</v>
      </c>
      <c r="K472" s="21">
        <v>26524328</v>
      </c>
      <c r="L472" s="21">
        <v>117950817</v>
      </c>
      <c r="M472" s="21">
        <v>55691213</v>
      </c>
      <c r="N472" s="21">
        <v>62259604</v>
      </c>
      <c r="O472" s="22">
        <v>148670384</v>
      </c>
      <c r="P472" s="22">
        <v>30790079</v>
      </c>
      <c r="Q472" s="22">
        <v>99448641</v>
      </c>
      <c r="R472" s="22">
        <v>34036388</v>
      </c>
      <c r="S472" s="22">
        <v>65412253</v>
      </c>
      <c r="T472" s="18" t="s">
        <v>55</v>
      </c>
    </row>
    <row r="473" spans="1:20" x14ac:dyDescent="0.25">
      <c r="A473" s="14">
        <v>1467</v>
      </c>
      <c r="B473" s="18">
        <v>860518811</v>
      </c>
      <c r="C473" s="18" t="s">
        <v>787</v>
      </c>
      <c r="D473" s="14" t="s">
        <v>26</v>
      </c>
      <c r="E473" s="17" t="s">
        <v>27</v>
      </c>
      <c r="F473" s="18" t="s">
        <v>28</v>
      </c>
      <c r="G473" s="18" t="s">
        <v>28</v>
      </c>
      <c r="H473" s="18" t="s">
        <v>433</v>
      </c>
      <c r="I473" s="17" t="s">
        <v>37</v>
      </c>
      <c r="J473" s="21">
        <v>170345138</v>
      </c>
      <c r="K473" s="21">
        <v>9010256</v>
      </c>
      <c r="L473" s="21">
        <v>110192897</v>
      </c>
      <c r="M473" s="21">
        <v>60666903</v>
      </c>
      <c r="N473" s="21">
        <v>49525994</v>
      </c>
      <c r="O473" s="22">
        <v>152972176</v>
      </c>
      <c r="P473" s="22">
        <v>6721948</v>
      </c>
      <c r="Q473" s="22">
        <v>87867287</v>
      </c>
      <c r="R473" s="22">
        <v>46555184</v>
      </c>
      <c r="S473" s="22">
        <v>41312103</v>
      </c>
      <c r="T473" s="18" t="s">
        <v>38</v>
      </c>
    </row>
    <row r="474" spans="1:20" x14ac:dyDescent="0.25">
      <c r="A474" s="14">
        <v>1468</v>
      </c>
      <c r="B474" s="18">
        <v>901040398</v>
      </c>
      <c r="C474" s="18" t="s">
        <v>788</v>
      </c>
      <c r="D474" s="14" t="s">
        <v>26</v>
      </c>
      <c r="E474" s="17" t="s">
        <v>27</v>
      </c>
      <c r="F474" s="18" t="s">
        <v>28</v>
      </c>
      <c r="G474" s="18" t="s">
        <v>28</v>
      </c>
      <c r="H474" s="18" t="s">
        <v>295</v>
      </c>
      <c r="I474" s="17" t="s">
        <v>30</v>
      </c>
      <c r="J474" s="21">
        <v>170341389</v>
      </c>
      <c r="K474" s="21">
        <v>-20543865</v>
      </c>
      <c r="L474" s="21">
        <v>116735446</v>
      </c>
      <c r="M474" s="21">
        <v>131169013</v>
      </c>
      <c r="N474" s="21">
        <v>-14433567</v>
      </c>
      <c r="O474" s="22">
        <v>198454816</v>
      </c>
      <c r="P474" s="22">
        <v>5186166</v>
      </c>
      <c r="Q474" s="22">
        <v>135112289</v>
      </c>
      <c r="R474" s="22">
        <v>129001991</v>
      </c>
      <c r="S474" s="22">
        <v>6110298</v>
      </c>
      <c r="T474" s="18" t="s">
        <v>31</v>
      </c>
    </row>
    <row r="475" spans="1:20" x14ac:dyDescent="0.25">
      <c r="A475" s="14">
        <v>1469</v>
      </c>
      <c r="B475" s="18">
        <v>890905177</v>
      </c>
      <c r="C475" s="18" t="s">
        <v>789</v>
      </c>
      <c r="D475" s="18" t="s">
        <v>143</v>
      </c>
      <c r="E475" s="17" t="s">
        <v>86</v>
      </c>
      <c r="F475" s="18" t="s">
        <v>87</v>
      </c>
      <c r="G475" s="18" t="s">
        <v>88</v>
      </c>
      <c r="H475" s="18" t="s">
        <v>144</v>
      </c>
      <c r="I475" s="18" t="s">
        <v>75</v>
      </c>
      <c r="J475" s="21">
        <v>170214365</v>
      </c>
      <c r="K475" s="21">
        <v>-431467</v>
      </c>
      <c r="L475" s="21">
        <v>262778831</v>
      </c>
      <c r="M475" s="21">
        <v>49949314</v>
      </c>
      <c r="N475" s="21">
        <v>212829517</v>
      </c>
      <c r="O475" s="22">
        <v>148288375</v>
      </c>
      <c r="P475" s="22">
        <v>4778960</v>
      </c>
      <c r="Q475" s="22">
        <v>247526219</v>
      </c>
      <c r="R475" s="22">
        <v>34265235</v>
      </c>
      <c r="S475" s="22">
        <v>213260984</v>
      </c>
      <c r="T475" s="18" t="s">
        <v>225</v>
      </c>
    </row>
    <row r="476" spans="1:20" x14ac:dyDescent="0.25">
      <c r="A476" s="14">
        <v>1470</v>
      </c>
      <c r="B476" s="18">
        <v>900566287</v>
      </c>
      <c r="C476" s="18" t="s">
        <v>790</v>
      </c>
      <c r="D476" s="14" t="s">
        <v>26</v>
      </c>
      <c r="E476" s="17" t="s">
        <v>27</v>
      </c>
      <c r="F476" s="18" t="s">
        <v>28</v>
      </c>
      <c r="G476" s="18" t="s">
        <v>28</v>
      </c>
      <c r="H476" s="18" t="s">
        <v>311</v>
      </c>
      <c r="I476" s="18" t="s">
        <v>75</v>
      </c>
      <c r="J476" s="21">
        <v>170154818</v>
      </c>
      <c r="K476" s="21">
        <v>178025056</v>
      </c>
      <c r="L476" s="21">
        <v>1206384143</v>
      </c>
      <c r="M476" s="21">
        <v>887381</v>
      </c>
      <c r="N476" s="21">
        <v>1205496762</v>
      </c>
      <c r="O476" s="22">
        <v>175080272</v>
      </c>
      <c r="P476" s="22">
        <v>177663609</v>
      </c>
      <c r="Q476" s="22">
        <v>1082084735</v>
      </c>
      <c r="R476" s="22">
        <v>53051</v>
      </c>
      <c r="S476" s="22">
        <v>1082031684</v>
      </c>
      <c r="T476" s="18" t="s">
        <v>97</v>
      </c>
    </row>
    <row r="477" spans="1:20" x14ac:dyDescent="0.25">
      <c r="A477" s="14">
        <v>1471</v>
      </c>
      <c r="B477" s="18">
        <v>900375325</v>
      </c>
      <c r="C477" s="18" t="s">
        <v>791</v>
      </c>
      <c r="D477" s="14" t="s">
        <v>26</v>
      </c>
      <c r="E477" s="17" t="s">
        <v>27</v>
      </c>
      <c r="F477" s="18" t="s">
        <v>28</v>
      </c>
      <c r="G477" s="18" t="s">
        <v>28</v>
      </c>
      <c r="H477" s="18" t="s">
        <v>792</v>
      </c>
      <c r="I477" s="18" t="s">
        <v>75</v>
      </c>
      <c r="J477" s="21">
        <v>169840008</v>
      </c>
      <c r="K477" s="21">
        <v>15363251</v>
      </c>
      <c r="L477" s="21">
        <v>70267824</v>
      </c>
      <c r="M477" s="21">
        <v>52138749</v>
      </c>
      <c r="N477" s="21">
        <v>18129075</v>
      </c>
      <c r="O477" s="22">
        <v>10101294</v>
      </c>
      <c r="P477" s="22">
        <v>-2091772</v>
      </c>
      <c r="Q477" s="22">
        <v>10885112</v>
      </c>
      <c r="R477" s="22">
        <v>25848316</v>
      </c>
      <c r="S477" s="22">
        <v>-14963204</v>
      </c>
      <c r="T477" s="18" t="s">
        <v>38</v>
      </c>
    </row>
    <row r="478" spans="1:20" x14ac:dyDescent="0.25">
      <c r="A478" s="14">
        <v>1472</v>
      </c>
      <c r="B478" s="18">
        <v>830006901</v>
      </c>
      <c r="C478" s="18" t="s">
        <v>793</v>
      </c>
      <c r="D478" s="14" t="s">
        <v>26</v>
      </c>
      <c r="E478" s="17" t="s">
        <v>27</v>
      </c>
      <c r="F478" s="18" t="s">
        <v>28</v>
      </c>
      <c r="G478" s="18" t="s">
        <v>28</v>
      </c>
      <c r="H478" s="18" t="s">
        <v>63</v>
      </c>
      <c r="I478" s="17" t="s">
        <v>30</v>
      </c>
      <c r="J478" s="21">
        <v>169772683</v>
      </c>
      <c r="K478" s="21">
        <v>3669062</v>
      </c>
      <c r="L478" s="21">
        <v>71612698</v>
      </c>
      <c r="M478" s="21">
        <v>53238905</v>
      </c>
      <c r="N478" s="21">
        <v>18373793</v>
      </c>
      <c r="O478" s="22">
        <v>105501656</v>
      </c>
      <c r="P478" s="22">
        <v>2160239</v>
      </c>
      <c r="Q478" s="22">
        <v>47546611</v>
      </c>
      <c r="R478" s="22">
        <v>29649624</v>
      </c>
      <c r="S478" s="22">
        <v>17896987</v>
      </c>
      <c r="T478" s="18" t="s">
        <v>38</v>
      </c>
    </row>
    <row r="479" spans="1:20" x14ac:dyDescent="0.25">
      <c r="A479" s="14">
        <v>1473</v>
      </c>
      <c r="B479" s="18">
        <v>901155508</v>
      </c>
      <c r="C479" s="18" t="s">
        <v>794</v>
      </c>
      <c r="D479" s="14" t="s">
        <v>26</v>
      </c>
      <c r="E479" s="17" t="s">
        <v>27</v>
      </c>
      <c r="F479" s="18" t="s">
        <v>28</v>
      </c>
      <c r="G479" s="18" t="s">
        <v>28</v>
      </c>
      <c r="H479" s="18" t="s">
        <v>795</v>
      </c>
      <c r="I479" s="18" t="s">
        <v>75</v>
      </c>
      <c r="J479" s="21">
        <v>169687121</v>
      </c>
      <c r="K479" s="21">
        <v>17297428</v>
      </c>
      <c r="L479" s="21">
        <v>300468907</v>
      </c>
      <c r="M479" s="21">
        <v>168884341</v>
      </c>
      <c r="N479" s="21">
        <v>131584566</v>
      </c>
      <c r="O479" s="22">
        <v>132317800</v>
      </c>
      <c r="P479" s="22">
        <v>6983970</v>
      </c>
      <c r="Q479" s="22">
        <v>265002795</v>
      </c>
      <c r="R479" s="22">
        <v>150715657</v>
      </c>
      <c r="S479" s="22">
        <v>114287138</v>
      </c>
      <c r="T479" s="18" t="s">
        <v>97</v>
      </c>
    </row>
    <row r="480" spans="1:20" x14ac:dyDescent="0.25">
      <c r="A480" s="14">
        <v>1474</v>
      </c>
      <c r="B480" s="18">
        <v>890110985</v>
      </c>
      <c r="C480" s="18" t="s">
        <v>796</v>
      </c>
      <c r="D480" s="14" t="s">
        <v>26</v>
      </c>
      <c r="E480" s="17" t="s">
        <v>86</v>
      </c>
      <c r="F480" s="18" t="s">
        <v>87</v>
      </c>
      <c r="G480" s="18" t="s">
        <v>88</v>
      </c>
      <c r="H480" s="18" t="s">
        <v>503</v>
      </c>
      <c r="I480" s="17" t="s">
        <v>127</v>
      </c>
      <c r="J480" s="21">
        <v>169664431</v>
      </c>
      <c r="K480" s="21">
        <v>46739120</v>
      </c>
      <c r="L480" s="21">
        <v>359614946</v>
      </c>
      <c r="M480" s="21">
        <v>122001537</v>
      </c>
      <c r="N480" s="21">
        <v>237613409</v>
      </c>
      <c r="O480" s="22">
        <v>99872568</v>
      </c>
      <c r="P480" s="22">
        <v>-66676</v>
      </c>
      <c r="Q480" s="22">
        <v>275825347</v>
      </c>
      <c r="R480" s="22">
        <v>137389449</v>
      </c>
      <c r="S480" s="22">
        <v>138435898</v>
      </c>
      <c r="T480" s="18" t="s">
        <v>38</v>
      </c>
    </row>
    <row r="481" spans="1:20" x14ac:dyDescent="0.25">
      <c r="A481" s="14">
        <v>1475</v>
      </c>
      <c r="B481" s="18">
        <v>900360800</v>
      </c>
      <c r="C481" s="18" t="s">
        <v>797</v>
      </c>
      <c r="D481" s="14" t="s">
        <v>26</v>
      </c>
      <c r="E481" s="17" t="s">
        <v>86</v>
      </c>
      <c r="F481" s="18" t="s">
        <v>87</v>
      </c>
      <c r="G481" s="18" t="s">
        <v>88</v>
      </c>
      <c r="H481" s="18" t="s">
        <v>798</v>
      </c>
      <c r="I481" s="17" t="s">
        <v>37</v>
      </c>
      <c r="J481" s="21">
        <v>169659163</v>
      </c>
      <c r="K481" s="21">
        <v>13475167</v>
      </c>
      <c r="L481" s="21">
        <v>107015039</v>
      </c>
      <c r="M481" s="21">
        <v>72231329</v>
      </c>
      <c r="N481" s="21">
        <v>34783710</v>
      </c>
      <c r="O481" s="22">
        <v>81506696</v>
      </c>
      <c r="P481" s="22">
        <v>4150238</v>
      </c>
      <c r="Q481" s="22">
        <v>106808493</v>
      </c>
      <c r="R481" s="22">
        <v>85499950</v>
      </c>
      <c r="S481" s="22">
        <v>21308543</v>
      </c>
      <c r="T481" s="18" t="s">
        <v>38</v>
      </c>
    </row>
    <row r="482" spans="1:20" x14ac:dyDescent="0.25">
      <c r="A482" s="14">
        <v>1476</v>
      </c>
      <c r="B482" s="18">
        <v>800087297</v>
      </c>
      <c r="C482" s="18" t="s">
        <v>799</v>
      </c>
      <c r="D482" s="14" t="s">
        <v>26</v>
      </c>
      <c r="E482" s="17" t="s">
        <v>27</v>
      </c>
      <c r="F482" s="18" t="s">
        <v>28</v>
      </c>
      <c r="G482" s="18" t="s">
        <v>28</v>
      </c>
      <c r="H482" s="18" t="s">
        <v>450</v>
      </c>
      <c r="I482" s="17" t="s">
        <v>30</v>
      </c>
      <c r="J482" s="21">
        <v>169494845</v>
      </c>
      <c r="K482" s="21">
        <v>4627862</v>
      </c>
      <c r="L482" s="21">
        <v>109324961</v>
      </c>
      <c r="M482" s="21">
        <v>48810499</v>
      </c>
      <c r="N482" s="21">
        <v>60514462</v>
      </c>
      <c r="O482" s="22">
        <v>160286560</v>
      </c>
      <c r="P482" s="22">
        <v>443050</v>
      </c>
      <c r="Q482" s="22">
        <v>132921773</v>
      </c>
      <c r="R482" s="22">
        <v>108801879</v>
      </c>
      <c r="S482" s="22">
        <v>24119894</v>
      </c>
      <c r="T482" s="18" t="s">
        <v>38</v>
      </c>
    </row>
    <row r="483" spans="1:20" x14ac:dyDescent="0.25">
      <c r="A483" s="14">
        <v>1477</v>
      </c>
      <c r="B483" s="18">
        <v>802008192</v>
      </c>
      <c r="C483" s="18" t="s">
        <v>800</v>
      </c>
      <c r="D483" s="14" t="s">
        <v>26</v>
      </c>
      <c r="E483" s="17" t="s">
        <v>57</v>
      </c>
      <c r="F483" s="18" t="s">
        <v>58</v>
      </c>
      <c r="G483" s="14" t="s">
        <v>162</v>
      </c>
      <c r="H483" s="18" t="s">
        <v>801</v>
      </c>
      <c r="I483" s="17" t="s">
        <v>30</v>
      </c>
      <c r="J483" s="21">
        <v>169436205</v>
      </c>
      <c r="K483" s="21">
        <v>3010561</v>
      </c>
      <c r="L483" s="21">
        <v>105638027</v>
      </c>
      <c r="M483" s="21">
        <v>76529559</v>
      </c>
      <c r="N483" s="21">
        <v>29108468</v>
      </c>
      <c r="O483" s="22">
        <v>94823736</v>
      </c>
      <c r="P483" s="22">
        <v>2089268</v>
      </c>
      <c r="Q483" s="22">
        <v>84453874</v>
      </c>
      <c r="R483" s="22">
        <v>58278858</v>
      </c>
      <c r="S483" s="22">
        <v>26175016</v>
      </c>
      <c r="T483" s="18" t="s">
        <v>38</v>
      </c>
    </row>
    <row r="484" spans="1:20" x14ac:dyDescent="0.25">
      <c r="A484" s="14">
        <v>1478</v>
      </c>
      <c r="B484" s="18">
        <v>804009833</v>
      </c>
      <c r="C484" s="18" t="s">
        <v>802</v>
      </c>
      <c r="D484" s="14" t="s">
        <v>26</v>
      </c>
      <c r="E484" s="18" t="s">
        <v>33</v>
      </c>
      <c r="F484" s="18" t="s">
        <v>65</v>
      </c>
      <c r="G484" s="14" t="s">
        <v>66</v>
      </c>
      <c r="H484" s="18" t="s">
        <v>803</v>
      </c>
      <c r="I484" s="17" t="s">
        <v>37</v>
      </c>
      <c r="J484" s="21">
        <v>169381626</v>
      </c>
      <c r="K484" s="21">
        <v>11124977</v>
      </c>
      <c r="L484" s="21">
        <v>69982420</v>
      </c>
      <c r="M484" s="21">
        <v>50857443</v>
      </c>
      <c r="N484" s="21">
        <v>19124977</v>
      </c>
      <c r="O484" s="22">
        <v>243807360</v>
      </c>
      <c r="P484" s="22">
        <v>22697876</v>
      </c>
      <c r="Q484" s="22">
        <v>57143014</v>
      </c>
      <c r="R484" s="22">
        <v>27945138</v>
      </c>
      <c r="S484" s="22">
        <v>29197876</v>
      </c>
      <c r="T484" s="18" t="s">
        <v>31</v>
      </c>
    </row>
    <row r="485" spans="1:20" x14ac:dyDescent="0.25">
      <c r="A485" s="14">
        <v>1479</v>
      </c>
      <c r="B485" s="18">
        <v>900863582</v>
      </c>
      <c r="C485" s="18" t="s">
        <v>804</v>
      </c>
      <c r="D485" s="14" t="s">
        <v>26</v>
      </c>
      <c r="E485" s="17" t="s">
        <v>42</v>
      </c>
      <c r="F485" s="18" t="s">
        <v>43</v>
      </c>
      <c r="G485" s="18" t="s">
        <v>805</v>
      </c>
      <c r="H485" s="18" t="s">
        <v>70</v>
      </c>
      <c r="I485" s="17" t="s">
        <v>30</v>
      </c>
      <c r="J485" s="21">
        <v>169324914</v>
      </c>
      <c r="K485" s="21">
        <v>12652484</v>
      </c>
      <c r="L485" s="21">
        <v>60363798</v>
      </c>
      <c r="M485" s="21">
        <v>27715388</v>
      </c>
      <c r="N485" s="21">
        <v>32648410</v>
      </c>
      <c r="O485" s="22">
        <v>108106576</v>
      </c>
      <c r="P485" s="22">
        <v>8722203</v>
      </c>
      <c r="Q485" s="22">
        <v>43962333</v>
      </c>
      <c r="R485" s="22">
        <v>23966407</v>
      </c>
      <c r="S485" s="22">
        <v>19995926</v>
      </c>
      <c r="T485" s="18" t="s">
        <v>31</v>
      </c>
    </row>
    <row r="486" spans="1:20" x14ac:dyDescent="0.25">
      <c r="A486" s="14">
        <v>1480</v>
      </c>
      <c r="B486" s="18">
        <v>900017459</v>
      </c>
      <c r="C486" s="18" t="s">
        <v>806</v>
      </c>
      <c r="D486" s="14" t="s">
        <v>26</v>
      </c>
      <c r="E486" s="17" t="s">
        <v>27</v>
      </c>
      <c r="F486" s="18" t="s">
        <v>28</v>
      </c>
      <c r="G486" s="18" t="s">
        <v>28</v>
      </c>
      <c r="H486" s="18" t="s">
        <v>273</v>
      </c>
      <c r="I486" s="18" t="s">
        <v>75</v>
      </c>
      <c r="J486" s="21">
        <v>169222335</v>
      </c>
      <c r="K486" s="21">
        <v>175019507</v>
      </c>
      <c r="L486" s="21">
        <v>1891464226</v>
      </c>
      <c r="M486" s="21">
        <v>50219226</v>
      </c>
      <c r="N486" s="21">
        <v>1841245000</v>
      </c>
      <c r="O486" s="22">
        <v>199446688</v>
      </c>
      <c r="P486" s="22">
        <v>196202435</v>
      </c>
      <c r="Q486" s="22">
        <v>1483077613</v>
      </c>
      <c r="R486" s="22">
        <v>48868742</v>
      </c>
      <c r="S486" s="22">
        <v>1434208871</v>
      </c>
      <c r="T486" s="18" t="s">
        <v>55</v>
      </c>
    </row>
    <row r="487" spans="1:20" x14ac:dyDescent="0.25">
      <c r="A487" s="14">
        <v>1481</v>
      </c>
      <c r="B487" s="18">
        <v>860353473</v>
      </c>
      <c r="C487" s="18" t="s">
        <v>807</v>
      </c>
      <c r="D487" s="14" t="s">
        <v>26</v>
      </c>
      <c r="E487" s="17" t="s">
        <v>27</v>
      </c>
      <c r="F487" s="18" t="s">
        <v>28</v>
      </c>
      <c r="G487" s="18" t="s">
        <v>28</v>
      </c>
      <c r="H487" s="18" t="s">
        <v>243</v>
      </c>
      <c r="I487" s="17" t="s">
        <v>94</v>
      </c>
      <c r="J487" s="21">
        <v>169029836</v>
      </c>
      <c r="K487" s="21">
        <v>18642118</v>
      </c>
      <c r="L487" s="21">
        <v>204827912</v>
      </c>
      <c r="M487" s="21">
        <v>116541351</v>
      </c>
      <c r="N487" s="21">
        <v>88286561</v>
      </c>
      <c r="O487" s="22">
        <v>86221864</v>
      </c>
      <c r="P487" s="22">
        <v>14067943</v>
      </c>
      <c r="Q487" s="22">
        <v>252991752</v>
      </c>
      <c r="R487" s="22">
        <v>178472680</v>
      </c>
      <c r="S487" s="22">
        <v>74519072</v>
      </c>
      <c r="T487" s="18" t="s">
        <v>55</v>
      </c>
    </row>
    <row r="488" spans="1:20" x14ac:dyDescent="0.25">
      <c r="A488" s="14">
        <v>1482</v>
      </c>
      <c r="B488" s="18">
        <v>900671882</v>
      </c>
      <c r="C488" s="18" t="s">
        <v>808</v>
      </c>
      <c r="D488" s="14" t="s">
        <v>26</v>
      </c>
      <c r="E488" s="17" t="s">
        <v>86</v>
      </c>
      <c r="F488" s="18" t="s">
        <v>87</v>
      </c>
      <c r="G488" s="14" t="s">
        <v>441</v>
      </c>
      <c r="H488" s="18" t="s">
        <v>48</v>
      </c>
      <c r="I488" s="17" t="s">
        <v>37</v>
      </c>
      <c r="J488" s="21">
        <v>168912342</v>
      </c>
      <c r="K488" s="21">
        <v>512131</v>
      </c>
      <c r="L488" s="21">
        <v>163380689</v>
      </c>
      <c r="M488" s="21">
        <v>138596167</v>
      </c>
      <c r="N488" s="21">
        <v>24784522</v>
      </c>
      <c r="O488" s="22">
        <v>111463856</v>
      </c>
      <c r="P488" s="22">
        <v>3229130</v>
      </c>
      <c r="Q488" s="22">
        <v>102772342</v>
      </c>
      <c r="R488" s="22">
        <v>78499951</v>
      </c>
      <c r="S488" s="22">
        <v>24272391</v>
      </c>
      <c r="T488" s="18" t="s">
        <v>38</v>
      </c>
    </row>
    <row r="489" spans="1:20" x14ac:dyDescent="0.25">
      <c r="A489" s="14">
        <v>1483</v>
      </c>
      <c r="B489" s="18">
        <v>830076125</v>
      </c>
      <c r="C489" s="18" t="s">
        <v>809</v>
      </c>
      <c r="D489" s="14" t="s">
        <v>26</v>
      </c>
      <c r="E489" s="17" t="s">
        <v>27</v>
      </c>
      <c r="F489" s="18" t="s">
        <v>28</v>
      </c>
      <c r="G489" s="18" t="s">
        <v>28</v>
      </c>
      <c r="H489" s="18" t="s">
        <v>810</v>
      </c>
      <c r="I489" s="17" t="s">
        <v>30</v>
      </c>
      <c r="J489" s="21">
        <v>168904962</v>
      </c>
      <c r="K489" s="21">
        <v>24179706</v>
      </c>
      <c r="L489" s="21">
        <v>107435079</v>
      </c>
      <c r="M489" s="21">
        <v>52587840</v>
      </c>
      <c r="N489" s="21">
        <v>54847239</v>
      </c>
      <c r="O489" s="22">
        <v>143610624</v>
      </c>
      <c r="P489" s="22">
        <v>35781820</v>
      </c>
      <c r="Q489" s="22">
        <v>97352672</v>
      </c>
      <c r="R489" s="22">
        <v>30903319</v>
      </c>
      <c r="S489" s="22">
        <v>66449353</v>
      </c>
      <c r="T489" s="18" t="s">
        <v>38</v>
      </c>
    </row>
    <row r="490" spans="1:20" x14ac:dyDescent="0.25">
      <c r="A490" s="14">
        <v>1484</v>
      </c>
      <c r="B490" s="18">
        <v>800021137</v>
      </c>
      <c r="C490" s="18" t="s">
        <v>811</v>
      </c>
      <c r="D490" s="14" t="s">
        <v>26</v>
      </c>
      <c r="E490" s="17" t="s">
        <v>86</v>
      </c>
      <c r="F490" s="18" t="s">
        <v>87</v>
      </c>
      <c r="G490" s="18" t="s">
        <v>88</v>
      </c>
      <c r="H490" s="18" t="s">
        <v>812</v>
      </c>
      <c r="I490" s="17" t="s">
        <v>185</v>
      </c>
      <c r="J490" s="21">
        <v>168749074</v>
      </c>
      <c r="K490" s="21">
        <v>-6062689</v>
      </c>
      <c r="L490" s="21">
        <v>239744840</v>
      </c>
      <c r="M490" s="21">
        <v>82116580</v>
      </c>
      <c r="N490" s="21">
        <v>157628260</v>
      </c>
      <c r="O490" s="22">
        <v>166145984</v>
      </c>
      <c r="P490" s="22">
        <v>6517771</v>
      </c>
      <c r="Q490" s="22">
        <v>249214504</v>
      </c>
      <c r="R490" s="22">
        <v>83098061</v>
      </c>
      <c r="S490" s="22">
        <v>166116443</v>
      </c>
      <c r="T490" s="18" t="s">
        <v>38</v>
      </c>
    </row>
    <row r="491" spans="1:20" x14ac:dyDescent="0.25">
      <c r="A491" s="14">
        <v>1485</v>
      </c>
      <c r="B491" s="18">
        <v>811007991</v>
      </c>
      <c r="C491" s="18" t="s">
        <v>813</v>
      </c>
      <c r="D491" s="14" t="s">
        <v>26</v>
      </c>
      <c r="E491" s="17" t="s">
        <v>86</v>
      </c>
      <c r="F491" s="18" t="s">
        <v>87</v>
      </c>
      <c r="G491" s="14" t="s">
        <v>92</v>
      </c>
      <c r="H491" s="18" t="s">
        <v>90</v>
      </c>
      <c r="I491" s="17" t="s">
        <v>37</v>
      </c>
      <c r="J491" s="21">
        <v>168483504</v>
      </c>
      <c r="K491" s="21">
        <v>14453800</v>
      </c>
      <c r="L491" s="21">
        <v>105672207</v>
      </c>
      <c r="M491" s="21">
        <v>66225934</v>
      </c>
      <c r="N491" s="21">
        <v>39446273</v>
      </c>
      <c r="O491" s="22">
        <v>118733472</v>
      </c>
      <c r="P491" s="22">
        <v>10563459</v>
      </c>
      <c r="Q491" s="22">
        <v>66919972</v>
      </c>
      <c r="R491" s="22">
        <v>41927500</v>
      </c>
      <c r="S491" s="22">
        <v>24992472</v>
      </c>
      <c r="T491" s="18" t="s">
        <v>31</v>
      </c>
    </row>
    <row r="492" spans="1:20" x14ac:dyDescent="0.25">
      <c r="A492" s="14">
        <v>1486</v>
      </c>
      <c r="B492" s="18">
        <v>890302629</v>
      </c>
      <c r="C492" s="18" t="s">
        <v>814</v>
      </c>
      <c r="D492" s="14" t="s">
        <v>26</v>
      </c>
      <c r="E492" s="17" t="s">
        <v>42</v>
      </c>
      <c r="F492" s="18" t="s">
        <v>43</v>
      </c>
      <c r="G492" s="18" t="s">
        <v>62</v>
      </c>
      <c r="H492" s="18" t="s">
        <v>275</v>
      </c>
      <c r="I492" s="17" t="s">
        <v>94</v>
      </c>
      <c r="J492" s="21">
        <v>168356605</v>
      </c>
      <c r="K492" s="21">
        <v>4123061</v>
      </c>
      <c r="L492" s="21">
        <v>369723027</v>
      </c>
      <c r="M492" s="21">
        <v>259973787</v>
      </c>
      <c r="N492" s="21">
        <v>109749240</v>
      </c>
      <c r="O492" s="22">
        <v>157196736</v>
      </c>
      <c r="P492" s="22">
        <v>10274757</v>
      </c>
      <c r="Q492" s="22">
        <v>308431044</v>
      </c>
      <c r="R492" s="22">
        <v>197309595</v>
      </c>
      <c r="S492" s="22">
        <v>111121449</v>
      </c>
      <c r="T492" s="18" t="s">
        <v>55</v>
      </c>
    </row>
    <row r="493" spans="1:20" x14ac:dyDescent="0.25">
      <c r="A493" s="14">
        <v>1487</v>
      </c>
      <c r="B493" s="18">
        <v>901437134</v>
      </c>
      <c r="C493" s="18" t="s">
        <v>815</v>
      </c>
      <c r="D493" s="14" t="s">
        <v>26</v>
      </c>
      <c r="E493" s="17" t="s">
        <v>27</v>
      </c>
      <c r="F493" s="18" t="s">
        <v>28</v>
      </c>
      <c r="G493" s="18" t="s">
        <v>28</v>
      </c>
      <c r="H493" s="18" t="s">
        <v>816</v>
      </c>
      <c r="I493" s="17" t="s">
        <v>94</v>
      </c>
      <c r="J493" s="21">
        <v>168237000</v>
      </c>
      <c r="K493" s="21">
        <v>8892000</v>
      </c>
      <c r="L493" s="21">
        <v>124168000</v>
      </c>
      <c r="M493" s="21">
        <v>44347000</v>
      </c>
      <c r="N493" s="21">
        <v>79821000</v>
      </c>
      <c r="O493" s="22">
        <v>0</v>
      </c>
      <c r="P493" s="22">
        <v>-1982000</v>
      </c>
      <c r="Q493" s="22">
        <v>127573000</v>
      </c>
      <c r="R493" s="22">
        <v>56644000</v>
      </c>
      <c r="S493" s="22">
        <v>70929000</v>
      </c>
      <c r="T493" s="18" t="s">
        <v>38</v>
      </c>
    </row>
    <row r="494" spans="1:20" x14ac:dyDescent="0.25">
      <c r="A494" s="14">
        <v>1488</v>
      </c>
      <c r="B494" s="18">
        <v>900937674</v>
      </c>
      <c r="C494" s="18" t="s">
        <v>817</v>
      </c>
      <c r="D494" s="14" t="s">
        <v>26</v>
      </c>
      <c r="E494" s="17" t="s">
        <v>27</v>
      </c>
      <c r="F494" s="18" t="s">
        <v>50</v>
      </c>
      <c r="G494" s="14" t="s">
        <v>771</v>
      </c>
      <c r="H494" s="18" t="s">
        <v>678</v>
      </c>
      <c r="I494" s="17" t="s">
        <v>30</v>
      </c>
      <c r="J494" s="21">
        <v>167711096</v>
      </c>
      <c r="K494" s="21">
        <v>6756576</v>
      </c>
      <c r="L494" s="21">
        <v>61820815</v>
      </c>
      <c r="M494" s="21">
        <v>45820493</v>
      </c>
      <c r="N494" s="21">
        <v>16000322</v>
      </c>
      <c r="O494" s="22">
        <v>98528608</v>
      </c>
      <c r="P494" s="22">
        <v>-2773956</v>
      </c>
      <c r="Q494" s="22">
        <v>54955662</v>
      </c>
      <c r="R494" s="22">
        <v>45711916</v>
      </c>
      <c r="S494" s="22">
        <v>9243746</v>
      </c>
      <c r="T494" s="18" t="s">
        <v>38</v>
      </c>
    </row>
    <row r="495" spans="1:20" x14ac:dyDescent="0.25">
      <c r="A495" s="14">
        <v>1489</v>
      </c>
      <c r="B495" s="18">
        <v>900279378</v>
      </c>
      <c r="C495" s="18" t="s">
        <v>818</v>
      </c>
      <c r="D495" s="14" t="s">
        <v>26</v>
      </c>
      <c r="E495" s="17" t="s">
        <v>86</v>
      </c>
      <c r="F495" s="18" t="s">
        <v>87</v>
      </c>
      <c r="G495" s="18" t="s">
        <v>103</v>
      </c>
      <c r="H495" s="18" t="s">
        <v>29</v>
      </c>
      <c r="I495" s="17" t="s">
        <v>30</v>
      </c>
      <c r="J495" s="21">
        <v>167633485</v>
      </c>
      <c r="K495" s="21">
        <v>4104916</v>
      </c>
      <c r="L495" s="21">
        <v>64287281</v>
      </c>
      <c r="M495" s="21">
        <v>48251318</v>
      </c>
      <c r="N495" s="21">
        <v>16035963</v>
      </c>
      <c r="O495" s="22">
        <v>108049152</v>
      </c>
      <c r="P495" s="22">
        <v>5880875</v>
      </c>
      <c r="Q495" s="22">
        <v>44652231</v>
      </c>
      <c r="R495" s="22">
        <v>30602827</v>
      </c>
      <c r="S495" s="22">
        <v>14049404</v>
      </c>
      <c r="T495" s="18" t="s">
        <v>31</v>
      </c>
    </row>
    <row r="496" spans="1:20" x14ac:dyDescent="0.25">
      <c r="A496" s="14">
        <v>1490</v>
      </c>
      <c r="B496" s="18">
        <v>860056330</v>
      </c>
      <c r="C496" s="18" t="s">
        <v>819</v>
      </c>
      <c r="D496" s="14" t="s">
        <v>26</v>
      </c>
      <c r="E496" s="17" t="s">
        <v>42</v>
      </c>
      <c r="F496" s="18" t="s">
        <v>43</v>
      </c>
      <c r="G496" s="18" t="s">
        <v>62</v>
      </c>
      <c r="H496" s="18" t="s">
        <v>589</v>
      </c>
      <c r="I496" s="17" t="s">
        <v>30</v>
      </c>
      <c r="J496" s="21">
        <v>167370837</v>
      </c>
      <c r="K496" s="21">
        <v>4582498</v>
      </c>
      <c r="L496" s="21">
        <v>50478186</v>
      </c>
      <c r="M496" s="21">
        <v>33022071</v>
      </c>
      <c r="N496" s="21">
        <v>17456115</v>
      </c>
      <c r="O496" s="22">
        <v>133551056</v>
      </c>
      <c r="P496" s="22">
        <v>2829510</v>
      </c>
      <c r="Q496" s="22">
        <v>32815714</v>
      </c>
      <c r="R496" s="22">
        <v>18517727</v>
      </c>
      <c r="S496" s="22">
        <v>14297987</v>
      </c>
      <c r="T496" s="18" t="s">
        <v>31</v>
      </c>
    </row>
    <row r="497" spans="1:20" x14ac:dyDescent="0.25">
      <c r="A497" s="14">
        <v>1491</v>
      </c>
      <c r="B497" s="18">
        <v>890319193</v>
      </c>
      <c r="C497" s="18" t="s">
        <v>820</v>
      </c>
      <c r="D497" s="14" t="s">
        <v>26</v>
      </c>
      <c r="E497" s="17" t="s">
        <v>42</v>
      </c>
      <c r="F497" s="18" t="s">
        <v>43</v>
      </c>
      <c r="G497" s="18" t="s">
        <v>62</v>
      </c>
      <c r="H497" s="18" t="s">
        <v>237</v>
      </c>
      <c r="I497" s="18" t="s">
        <v>75</v>
      </c>
      <c r="J497" s="21">
        <v>167114449</v>
      </c>
      <c r="K497" s="21">
        <v>22392887</v>
      </c>
      <c r="L497" s="21">
        <v>85774284</v>
      </c>
      <c r="M497" s="21">
        <v>56281687</v>
      </c>
      <c r="N497" s="21">
        <v>29492597</v>
      </c>
      <c r="O497" s="22">
        <v>137331184</v>
      </c>
      <c r="P497" s="22">
        <v>25097194</v>
      </c>
      <c r="Q497" s="22">
        <v>83621539</v>
      </c>
      <c r="R497" s="22">
        <v>42564085</v>
      </c>
      <c r="S497" s="22">
        <v>41057454</v>
      </c>
      <c r="T497" s="18" t="s">
        <v>55</v>
      </c>
    </row>
    <row r="498" spans="1:20" x14ac:dyDescent="0.25">
      <c r="A498" s="14">
        <v>1492</v>
      </c>
      <c r="B498" s="18">
        <v>900108281</v>
      </c>
      <c r="C498" s="18" t="s">
        <v>821</v>
      </c>
      <c r="D498" s="18" t="s">
        <v>143</v>
      </c>
      <c r="E498" s="17" t="s">
        <v>86</v>
      </c>
      <c r="F498" s="18" t="s">
        <v>87</v>
      </c>
      <c r="G498" s="18" t="s">
        <v>88</v>
      </c>
      <c r="H498" s="18" t="s">
        <v>822</v>
      </c>
      <c r="I498" s="17" t="s">
        <v>30</v>
      </c>
      <c r="J498" s="21">
        <v>167082962</v>
      </c>
      <c r="K498" s="21">
        <v>7159087</v>
      </c>
      <c r="L498" s="21">
        <v>100545050</v>
      </c>
      <c r="M498" s="21">
        <v>57574856</v>
      </c>
      <c r="N498" s="21">
        <v>42970194</v>
      </c>
      <c r="O498" s="22">
        <v>129231809</v>
      </c>
      <c r="P498" s="22">
        <v>1367162</v>
      </c>
      <c r="Q498" s="22">
        <v>88113667</v>
      </c>
      <c r="R498" s="22">
        <v>52381845</v>
      </c>
      <c r="S498" s="22">
        <v>35731822</v>
      </c>
      <c r="T498" s="18" t="s">
        <v>176</v>
      </c>
    </row>
    <row r="499" spans="1:20" x14ac:dyDescent="0.25">
      <c r="A499" s="14">
        <v>1493</v>
      </c>
      <c r="B499" s="18">
        <v>860002464</v>
      </c>
      <c r="C499" s="18" t="s">
        <v>823</v>
      </c>
      <c r="D499" s="18" t="s">
        <v>174</v>
      </c>
      <c r="E499" s="17" t="s">
        <v>27</v>
      </c>
      <c r="F499" s="18" t="s">
        <v>28</v>
      </c>
      <c r="G499" s="18" t="s">
        <v>28</v>
      </c>
      <c r="H499" s="18" t="s">
        <v>263</v>
      </c>
      <c r="I499" s="18" t="s">
        <v>75</v>
      </c>
      <c r="J499" s="21">
        <v>166963016</v>
      </c>
      <c r="K499" s="21">
        <v>16341291</v>
      </c>
      <c r="L499" s="21">
        <v>738164649</v>
      </c>
      <c r="M499" s="21">
        <v>274261534</v>
      </c>
      <c r="N499" s="21">
        <v>463903115</v>
      </c>
      <c r="O499" s="22">
        <v>79217270</v>
      </c>
      <c r="P499" s="22">
        <v>-6099621</v>
      </c>
      <c r="Q499" s="22">
        <v>705040704</v>
      </c>
      <c r="R499" s="22">
        <v>245316197</v>
      </c>
      <c r="S499" s="22">
        <v>459724507</v>
      </c>
      <c r="T499" s="18" t="s">
        <v>176</v>
      </c>
    </row>
    <row r="500" spans="1:20" x14ac:dyDescent="0.25">
      <c r="A500" s="14">
        <v>1494</v>
      </c>
      <c r="B500" s="18">
        <v>860026442</v>
      </c>
      <c r="C500" s="18" t="s">
        <v>824</v>
      </c>
      <c r="D500" s="14" t="s">
        <v>26</v>
      </c>
      <c r="E500" s="17" t="s">
        <v>27</v>
      </c>
      <c r="F500" s="18" t="s">
        <v>28</v>
      </c>
      <c r="G500" s="18" t="s">
        <v>28</v>
      </c>
      <c r="H500" s="18" t="s">
        <v>40</v>
      </c>
      <c r="I500" s="17" t="s">
        <v>30</v>
      </c>
      <c r="J500" s="21">
        <v>166775277</v>
      </c>
      <c r="K500" s="21">
        <v>1373015</v>
      </c>
      <c r="L500" s="21">
        <v>127260795</v>
      </c>
      <c r="M500" s="21">
        <v>75386625</v>
      </c>
      <c r="N500" s="21">
        <v>51874170</v>
      </c>
      <c r="O500" s="22">
        <v>154416992</v>
      </c>
      <c r="P500" s="22">
        <v>2654704</v>
      </c>
      <c r="Q500" s="22">
        <v>111661297</v>
      </c>
      <c r="R500" s="22">
        <v>61169838</v>
      </c>
      <c r="S500" s="22">
        <v>50491459</v>
      </c>
      <c r="T500" s="18" t="s">
        <v>38</v>
      </c>
    </row>
    <row r="501" spans="1:20" x14ac:dyDescent="0.25">
      <c r="A501" s="14">
        <v>1495</v>
      </c>
      <c r="B501" s="18">
        <v>860034812</v>
      </c>
      <c r="C501" s="18" t="s">
        <v>825</v>
      </c>
      <c r="D501" s="14" t="s">
        <v>26</v>
      </c>
      <c r="E501" s="17" t="s">
        <v>27</v>
      </c>
      <c r="F501" s="18" t="s">
        <v>28</v>
      </c>
      <c r="G501" s="18" t="s">
        <v>28</v>
      </c>
      <c r="H501" s="18" t="s">
        <v>365</v>
      </c>
      <c r="I501" s="17" t="s">
        <v>37</v>
      </c>
      <c r="J501" s="21">
        <v>166453456</v>
      </c>
      <c r="K501" s="21">
        <v>9187956</v>
      </c>
      <c r="L501" s="21">
        <v>99060656</v>
      </c>
      <c r="M501" s="21">
        <v>70026971</v>
      </c>
      <c r="N501" s="21">
        <v>29033685</v>
      </c>
      <c r="O501" s="22">
        <v>151706576</v>
      </c>
      <c r="P501" s="22">
        <v>1444846</v>
      </c>
      <c r="Q501" s="22">
        <v>105166396</v>
      </c>
      <c r="R501" s="22">
        <v>62299193</v>
      </c>
      <c r="S501" s="22">
        <v>42867203</v>
      </c>
      <c r="T501" s="18" t="s">
        <v>38</v>
      </c>
    </row>
    <row r="502" spans="1:20" x14ac:dyDescent="0.25">
      <c r="A502" s="14">
        <v>1496</v>
      </c>
      <c r="B502" s="18">
        <v>830087848</v>
      </c>
      <c r="C502" s="18" t="s">
        <v>826</v>
      </c>
      <c r="D502" s="14" t="s">
        <v>26</v>
      </c>
      <c r="E502" s="17" t="s">
        <v>27</v>
      </c>
      <c r="F502" s="18" t="s">
        <v>28</v>
      </c>
      <c r="G502" s="18" t="s">
        <v>28</v>
      </c>
      <c r="H502" s="18" t="s">
        <v>470</v>
      </c>
      <c r="I502" s="17" t="s">
        <v>30</v>
      </c>
      <c r="J502" s="21">
        <v>166374410</v>
      </c>
      <c r="K502" s="21">
        <v>3195305</v>
      </c>
      <c r="L502" s="21">
        <v>122020668</v>
      </c>
      <c r="M502" s="21">
        <v>111200104</v>
      </c>
      <c r="N502" s="21">
        <v>10820564</v>
      </c>
      <c r="O502" s="22">
        <v>155473776</v>
      </c>
      <c r="P502" s="22">
        <v>5596493</v>
      </c>
      <c r="Q502" s="22">
        <v>115117164</v>
      </c>
      <c r="R502" s="22">
        <v>97336139</v>
      </c>
      <c r="S502" s="22">
        <v>17781025</v>
      </c>
      <c r="T502" s="18" t="s">
        <v>38</v>
      </c>
    </row>
    <row r="503" spans="1:20" x14ac:dyDescent="0.25">
      <c r="A503" s="14">
        <v>1497</v>
      </c>
      <c r="B503" s="18">
        <v>901035719</v>
      </c>
      <c r="C503" s="18" t="s">
        <v>827</v>
      </c>
      <c r="D503" s="14" t="s">
        <v>26</v>
      </c>
      <c r="E503" s="17" t="s">
        <v>86</v>
      </c>
      <c r="F503" s="18" t="s">
        <v>87</v>
      </c>
      <c r="G503" s="18" t="s">
        <v>88</v>
      </c>
      <c r="H503" s="18" t="s">
        <v>255</v>
      </c>
      <c r="I503" s="18" t="s">
        <v>75</v>
      </c>
      <c r="J503" s="21">
        <v>166336319</v>
      </c>
      <c r="K503" s="21">
        <v>144112451</v>
      </c>
      <c r="L503" s="21">
        <v>477151105</v>
      </c>
      <c r="M503" s="21">
        <v>17983254</v>
      </c>
      <c r="N503" s="21">
        <v>459167851</v>
      </c>
      <c r="O503" s="22">
        <v>52803816</v>
      </c>
      <c r="P503" s="22">
        <v>47982107</v>
      </c>
      <c r="Q503" s="22">
        <v>310368030</v>
      </c>
      <c r="R503" s="22">
        <v>5041929</v>
      </c>
      <c r="S503" s="22">
        <v>305326101</v>
      </c>
      <c r="T503" s="18" t="s">
        <v>97</v>
      </c>
    </row>
    <row r="504" spans="1:20" x14ac:dyDescent="0.25">
      <c r="A504" s="14">
        <v>1498</v>
      </c>
      <c r="B504" s="18">
        <v>800134536</v>
      </c>
      <c r="C504" s="18" t="s">
        <v>828</v>
      </c>
      <c r="D504" s="14" t="s">
        <v>26</v>
      </c>
      <c r="E504" s="17" t="s">
        <v>27</v>
      </c>
      <c r="F504" s="18" t="s">
        <v>28</v>
      </c>
      <c r="G504" s="18" t="s">
        <v>28</v>
      </c>
      <c r="H504" s="18" t="s">
        <v>829</v>
      </c>
      <c r="I504" s="18" t="s">
        <v>75</v>
      </c>
      <c r="J504" s="21">
        <v>166287431</v>
      </c>
      <c r="K504" s="21">
        <v>36315725</v>
      </c>
      <c r="L504" s="21">
        <v>82735917</v>
      </c>
      <c r="M504" s="21">
        <v>71794653</v>
      </c>
      <c r="N504" s="21">
        <v>10941264</v>
      </c>
      <c r="O504" s="22">
        <v>137152185</v>
      </c>
      <c r="P504" s="22">
        <v>28616953</v>
      </c>
      <c r="Q504" s="22">
        <v>79264545</v>
      </c>
      <c r="R504" s="22">
        <v>24503076</v>
      </c>
      <c r="S504" s="22">
        <v>54761469</v>
      </c>
      <c r="T504" s="18" t="s">
        <v>97</v>
      </c>
    </row>
    <row r="505" spans="1:20" x14ac:dyDescent="0.25">
      <c r="A505" s="14">
        <v>1499</v>
      </c>
      <c r="B505" s="18">
        <v>805019723</v>
      </c>
      <c r="C505" s="18" t="s">
        <v>830</v>
      </c>
      <c r="D505" s="14" t="s">
        <v>26</v>
      </c>
      <c r="E505" s="17" t="s">
        <v>42</v>
      </c>
      <c r="F505" s="18" t="s">
        <v>43</v>
      </c>
      <c r="G505" s="18" t="s">
        <v>44</v>
      </c>
      <c r="H505" s="18" t="s">
        <v>831</v>
      </c>
      <c r="I505" s="17" t="s">
        <v>37</v>
      </c>
      <c r="J505" s="21">
        <v>166198122</v>
      </c>
      <c r="K505" s="21">
        <v>7368039</v>
      </c>
      <c r="L505" s="21">
        <v>179212206</v>
      </c>
      <c r="M505" s="21">
        <v>99710599</v>
      </c>
      <c r="N505" s="21">
        <v>79501607</v>
      </c>
      <c r="O505" s="22">
        <v>118996792</v>
      </c>
      <c r="P505" s="22">
        <v>5875045</v>
      </c>
      <c r="Q505" s="22">
        <v>106209480</v>
      </c>
      <c r="R505" s="22">
        <v>34089119</v>
      </c>
      <c r="S505" s="22">
        <v>72120361</v>
      </c>
      <c r="T505" s="18" t="s">
        <v>38</v>
      </c>
    </row>
    <row r="506" spans="1:20" x14ac:dyDescent="0.25">
      <c r="A506" s="14">
        <v>1500</v>
      </c>
      <c r="B506" s="18">
        <v>890940122</v>
      </c>
      <c r="C506" s="18" t="s">
        <v>832</v>
      </c>
      <c r="D506" s="14" t="s">
        <v>26</v>
      </c>
      <c r="E506" s="17" t="s">
        <v>86</v>
      </c>
      <c r="F506" s="18" t="s">
        <v>87</v>
      </c>
      <c r="G506" s="18" t="s">
        <v>247</v>
      </c>
      <c r="H506" s="18" t="s">
        <v>833</v>
      </c>
      <c r="I506" s="17" t="s">
        <v>37</v>
      </c>
      <c r="J506" s="21">
        <v>165948263</v>
      </c>
      <c r="K506" s="21">
        <v>11891816</v>
      </c>
      <c r="L506" s="21">
        <v>196161601</v>
      </c>
      <c r="M506" s="21">
        <v>171469783</v>
      </c>
      <c r="N506" s="21">
        <v>24691818</v>
      </c>
      <c r="O506" s="22">
        <v>122633568</v>
      </c>
      <c r="P506" s="22">
        <v>9659002</v>
      </c>
      <c r="Q506" s="22">
        <v>186925699</v>
      </c>
      <c r="R506" s="22">
        <v>165125697</v>
      </c>
      <c r="S506" s="22">
        <v>21800002</v>
      </c>
      <c r="T506" s="18" t="s">
        <v>38</v>
      </c>
    </row>
    <row r="507" spans="1:20" x14ac:dyDescent="0.25">
      <c r="A507" s="14">
        <v>1501</v>
      </c>
      <c r="B507" s="18">
        <v>805014351</v>
      </c>
      <c r="C507" s="18" t="s">
        <v>834</v>
      </c>
      <c r="D507" s="14" t="s">
        <v>26</v>
      </c>
      <c r="E507" s="17" t="s">
        <v>42</v>
      </c>
      <c r="F507" s="18" t="s">
        <v>43</v>
      </c>
      <c r="G507" s="18" t="s">
        <v>44</v>
      </c>
      <c r="H507" s="18" t="s">
        <v>137</v>
      </c>
      <c r="I507" s="17" t="s">
        <v>30</v>
      </c>
      <c r="J507" s="21">
        <v>165567684</v>
      </c>
      <c r="K507" s="21">
        <v>3983122</v>
      </c>
      <c r="L507" s="21">
        <v>95817468</v>
      </c>
      <c r="M507" s="21">
        <v>57671575</v>
      </c>
      <c r="N507" s="21">
        <v>38145893</v>
      </c>
      <c r="O507" s="22">
        <v>120742856</v>
      </c>
      <c r="P507" s="22">
        <v>4638026</v>
      </c>
      <c r="Q507" s="22">
        <v>81307682</v>
      </c>
      <c r="R507" s="22">
        <v>44266334</v>
      </c>
      <c r="S507" s="22">
        <v>37041348</v>
      </c>
      <c r="T507" s="18" t="s">
        <v>38</v>
      </c>
    </row>
    <row r="508" spans="1:20" x14ac:dyDescent="0.25">
      <c r="A508" s="14">
        <v>1502</v>
      </c>
      <c r="B508" s="18">
        <v>900565091</v>
      </c>
      <c r="C508" s="18" t="s">
        <v>835</v>
      </c>
      <c r="D508" s="14" t="s">
        <v>26</v>
      </c>
      <c r="E508" s="17" t="s">
        <v>27</v>
      </c>
      <c r="F508" s="18" t="s">
        <v>28</v>
      </c>
      <c r="G508" s="18" t="s">
        <v>28</v>
      </c>
      <c r="H508" s="18" t="s">
        <v>40</v>
      </c>
      <c r="I508" s="17" t="s">
        <v>30</v>
      </c>
      <c r="J508" s="21">
        <v>165496928</v>
      </c>
      <c r="K508" s="21">
        <v>4315890</v>
      </c>
      <c r="L508" s="21">
        <v>50841278</v>
      </c>
      <c r="M508" s="21">
        <v>29681498</v>
      </c>
      <c r="N508" s="21">
        <v>21159780</v>
      </c>
      <c r="O508" s="22">
        <v>95135528</v>
      </c>
      <c r="P508" s="22">
        <v>2877083</v>
      </c>
      <c r="Q508" s="22">
        <v>39447612</v>
      </c>
      <c r="R508" s="22">
        <v>22603722</v>
      </c>
      <c r="S508" s="22">
        <v>16843890</v>
      </c>
      <c r="T508" s="18" t="s">
        <v>31</v>
      </c>
    </row>
    <row r="509" spans="1:20" x14ac:dyDescent="0.25">
      <c r="A509" s="14">
        <v>1503</v>
      </c>
      <c r="B509" s="18">
        <v>830011616</v>
      </c>
      <c r="C509" s="18" t="s">
        <v>836</v>
      </c>
      <c r="D509" s="14" t="s">
        <v>26</v>
      </c>
      <c r="E509" s="17" t="s">
        <v>27</v>
      </c>
      <c r="F509" s="18" t="s">
        <v>28</v>
      </c>
      <c r="G509" s="18" t="s">
        <v>28</v>
      </c>
      <c r="H509" s="18" t="s">
        <v>63</v>
      </c>
      <c r="I509" s="17" t="s">
        <v>30</v>
      </c>
      <c r="J509" s="21">
        <v>165339984</v>
      </c>
      <c r="K509" s="21">
        <v>4109543</v>
      </c>
      <c r="L509" s="21">
        <v>52759637</v>
      </c>
      <c r="M509" s="21">
        <v>36875335</v>
      </c>
      <c r="N509" s="21">
        <v>15884302</v>
      </c>
      <c r="O509" s="22">
        <v>136353776</v>
      </c>
      <c r="P509" s="22">
        <v>3337872</v>
      </c>
      <c r="Q509" s="22">
        <v>33841454</v>
      </c>
      <c r="R509" s="22">
        <v>22066696</v>
      </c>
      <c r="S509" s="22">
        <v>11774758</v>
      </c>
      <c r="T509" s="18" t="s">
        <v>38</v>
      </c>
    </row>
    <row r="510" spans="1:20" x14ac:dyDescent="0.25">
      <c r="A510" s="14">
        <v>1504</v>
      </c>
      <c r="B510" s="18">
        <v>860065656</v>
      </c>
      <c r="C510" s="18" t="s">
        <v>837</v>
      </c>
      <c r="D510" s="14" t="s">
        <v>26</v>
      </c>
      <c r="E510" s="17" t="s">
        <v>27</v>
      </c>
      <c r="F510" s="18" t="s">
        <v>28</v>
      </c>
      <c r="G510" s="18" t="s">
        <v>28</v>
      </c>
      <c r="H510" s="18" t="s">
        <v>184</v>
      </c>
      <c r="I510" s="17" t="s">
        <v>185</v>
      </c>
      <c r="J510" s="21">
        <v>165266072</v>
      </c>
      <c r="K510" s="21">
        <v>8527894</v>
      </c>
      <c r="L510" s="21">
        <v>82452982</v>
      </c>
      <c r="M510" s="21">
        <v>11582502</v>
      </c>
      <c r="N510" s="21">
        <v>70870480</v>
      </c>
      <c r="O510" s="22">
        <v>129636496</v>
      </c>
      <c r="P510" s="22">
        <v>7727740</v>
      </c>
      <c r="Q510" s="22">
        <v>74034106</v>
      </c>
      <c r="R510" s="22">
        <v>12160719</v>
      </c>
      <c r="S510" s="22">
        <v>61873387</v>
      </c>
      <c r="T510" s="18" t="s">
        <v>31</v>
      </c>
    </row>
    <row r="511" spans="1:20" x14ac:dyDescent="0.25">
      <c r="A511" s="14">
        <v>1505</v>
      </c>
      <c r="B511" s="18">
        <v>890900267</v>
      </c>
      <c r="C511" s="18" t="s">
        <v>838</v>
      </c>
      <c r="D511" s="14" t="s">
        <v>26</v>
      </c>
      <c r="E511" s="17" t="s">
        <v>86</v>
      </c>
      <c r="F511" s="18" t="s">
        <v>87</v>
      </c>
      <c r="G511" s="18" t="s">
        <v>593</v>
      </c>
      <c r="H511" s="18" t="s">
        <v>215</v>
      </c>
      <c r="I511" s="17" t="s">
        <v>37</v>
      </c>
      <c r="J511" s="21">
        <v>164688273</v>
      </c>
      <c r="K511" s="21">
        <v>17304849</v>
      </c>
      <c r="L511" s="21">
        <v>150152625</v>
      </c>
      <c r="M511" s="21">
        <v>88074463</v>
      </c>
      <c r="N511" s="21">
        <v>62078162</v>
      </c>
      <c r="O511" s="22">
        <v>147822320</v>
      </c>
      <c r="P511" s="22">
        <v>16683291</v>
      </c>
      <c r="Q511" s="22">
        <v>133379953</v>
      </c>
      <c r="R511" s="22">
        <v>76094825</v>
      </c>
      <c r="S511" s="22">
        <v>57285128</v>
      </c>
      <c r="T511" s="18" t="s">
        <v>55</v>
      </c>
    </row>
    <row r="512" spans="1:20" x14ac:dyDescent="0.25">
      <c r="A512" s="14">
        <v>1506</v>
      </c>
      <c r="B512" s="18">
        <v>900563833</v>
      </c>
      <c r="C512" s="18" t="s">
        <v>839</v>
      </c>
      <c r="D512" s="14" t="s">
        <v>26</v>
      </c>
      <c r="E512" s="17" t="s">
        <v>27</v>
      </c>
      <c r="F512" s="18" t="s">
        <v>28</v>
      </c>
      <c r="G512" s="18" t="s">
        <v>28</v>
      </c>
      <c r="H512" s="18" t="s">
        <v>840</v>
      </c>
      <c r="I512" s="17" t="s">
        <v>127</v>
      </c>
      <c r="J512" s="21">
        <v>164613750</v>
      </c>
      <c r="K512" s="21">
        <v>15525204</v>
      </c>
      <c r="L512" s="21">
        <v>134934908</v>
      </c>
      <c r="M512" s="21">
        <v>45929291</v>
      </c>
      <c r="N512" s="21">
        <v>89005617</v>
      </c>
      <c r="O512" s="22">
        <v>131620296</v>
      </c>
      <c r="P512" s="22">
        <v>10693696</v>
      </c>
      <c r="Q512" s="22">
        <v>108928506</v>
      </c>
      <c r="R512" s="22">
        <v>29664363</v>
      </c>
      <c r="S512" s="22">
        <v>79264143</v>
      </c>
      <c r="T512" s="18" t="s">
        <v>31</v>
      </c>
    </row>
    <row r="513" spans="1:20" x14ac:dyDescent="0.25">
      <c r="A513" s="14">
        <v>1507</v>
      </c>
      <c r="B513" s="18">
        <v>900013167</v>
      </c>
      <c r="C513" s="18" t="s">
        <v>841</v>
      </c>
      <c r="D513" s="14" t="s">
        <v>26</v>
      </c>
      <c r="E513" s="17" t="s">
        <v>42</v>
      </c>
      <c r="F513" s="18" t="s">
        <v>43</v>
      </c>
      <c r="G513" s="18" t="s">
        <v>44</v>
      </c>
      <c r="H513" s="18" t="s">
        <v>842</v>
      </c>
      <c r="I513" s="17" t="s">
        <v>37</v>
      </c>
      <c r="J513" s="21">
        <v>164572082</v>
      </c>
      <c r="K513" s="21">
        <v>12890281</v>
      </c>
      <c r="L513" s="21">
        <v>64806756</v>
      </c>
      <c r="M513" s="21">
        <v>36969507</v>
      </c>
      <c r="N513" s="21">
        <v>27837249</v>
      </c>
      <c r="O513" s="22">
        <v>123857120</v>
      </c>
      <c r="P513" s="22">
        <v>11324099</v>
      </c>
      <c r="Q513" s="22">
        <v>40690821</v>
      </c>
      <c r="R513" s="22">
        <v>16530686</v>
      </c>
      <c r="S513" s="22">
        <v>24160135</v>
      </c>
      <c r="T513" s="18" t="s">
        <v>31</v>
      </c>
    </row>
    <row r="514" spans="1:20" x14ac:dyDescent="0.25">
      <c r="A514" s="14">
        <v>1508</v>
      </c>
      <c r="B514" s="18">
        <v>860090222</v>
      </c>
      <c r="C514" s="18" t="s">
        <v>843</v>
      </c>
      <c r="D514" s="14" t="s">
        <v>26</v>
      </c>
      <c r="E514" s="17" t="s">
        <v>27</v>
      </c>
      <c r="F514" s="18" t="s">
        <v>50</v>
      </c>
      <c r="G514" s="14" t="s">
        <v>129</v>
      </c>
      <c r="H514" s="18" t="s">
        <v>844</v>
      </c>
      <c r="I514" s="17" t="s">
        <v>37</v>
      </c>
      <c r="J514" s="21">
        <v>164477577</v>
      </c>
      <c r="K514" s="21">
        <v>17745174</v>
      </c>
      <c r="L514" s="21">
        <v>156198889</v>
      </c>
      <c r="M514" s="21">
        <v>29035146</v>
      </c>
      <c r="N514" s="21">
        <v>127163743</v>
      </c>
      <c r="O514" s="22">
        <v>147451408</v>
      </c>
      <c r="P514" s="22">
        <v>9685129</v>
      </c>
      <c r="Q514" s="22">
        <v>138779059</v>
      </c>
      <c r="R514" s="22">
        <v>29360490</v>
      </c>
      <c r="S514" s="22">
        <v>109418569</v>
      </c>
      <c r="T514" s="18" t="s">
        <v>55</v>
      </c>
    </row>
    <row r="515" spans="1:20" x14ac:dyDescent="0.25">
      <c r="A515" s="14">
        <v>1509</v>
      </c>
      <c r="B515" s="18">
        <v>900581199</v>
      </c>
      <c r="C515" s="18" t="s">
        <v>845</v>
      </c>
      <c r="D515" s="14" t="s">
        <v>26</v>
      </c>
      <c r="E515" s="17" t="s">
        <v>27</v>
      </c>
      <c r="F515" s="18" t="s">
        <v>28</v>
      </c>
      <c r="G515" s="18" t="s">
        <v>28</v>
      </c>
      <c r="H515" s="18" t="s">
        <v>578</v>
      </c>
      <c r="I515" s="18" t="s">
        <v>75</v>
      </c>
      <c r="J515" s="21">
        <v>164260525</v>
      </c>
      <c r="K515" s="21">
        <v>11295602</v>
      </c>
      <c r="L515" s="21">
        <v>86383393</v>
      </c>
      <c r="M515" s="21">
        <v>27457132</v>
      </c>
      <c r="N515" s="21">
        <v>58926261</v>
      </c>
      <c r="O515" s="22">
        <v>131907792</v>
      </c>
      <c r="P515" s="22">
        <v>7521821</v>
      </c>
      <c r="Q515" s="22">
        <v>70838689</v>
      </c>
      <c r="R515" s="22">
        <v>23208030</v>
      </c>
      <c r="S515" s="22">
        <v>47630659</v>
      </c>
      <c r="T515" s="18" t="s">
        <v>38</v>
      </c>
    </row>
    <row r="516" spans="1:20" x14ac:dyDescent="0.25">
      <c r="A516" s="14">
        <v>1510</v>
      </c>
      <c r="B516" s="18">
        <v>900548102</v>
      </c>
      <c r="C516" s="18" t="s">
        <v>846</v>
      </c>
      <c r="D516" s="14" t="s">
        <v>26</v>
      </c>
      <c r="E516" s="17" t="s">
        <v>27</v>
      </c>
      <c r="F516" s="18" t="s">
        <v>28</v>
      </c>
      <c r="G516" s="18" t="s">
        <v>28</v>
      </c>
      <c r="H516" s="18" t="s">
        <v>747</v>
      </c>
      <c r="I516" s="18" t="s">
        <v>75</v>
      </c>
      <c r="J516" s="21">
        <v>164211000</v>
      </c>
      <c r="K516" s="21">
        <v>-64366000</v>
      </c>
      <c r="L516" s="21">
        <v>377766000</v>
      </c>
      <c r="M516" s="21">
        <v>424816000</v>
      </c>
      <c r="N516" s="21">
        <v>-47050000</v>
      </c>
      <c r="O516" s="22">
        <v>156233984</v>
      </c>
      <c r="P516" s="22">
        <v>-49466000</v>
      </c>
      <c r="Q516" s="22">
        <v>416437000</v>
      </c>
      <c r="R516" s="22">
        <v>433667000</v>
      </c>
      <c r="S516" s="22">
        <v>-17230000</v>
      </c>
      <c r="T516" s="18" t="s">
        <v>38</v>
      </c>
    </row>
    <row r="517" spans="1:20" x14ac:dyDescent="0.25">
      <c r="A517" s="14">
        <v>1511</v>
      </c>
      <c r="B517" s="18">
        <v>900324132</v>
      </c>
      <c r="C517" s="18" t="s">
        <v>847</v>
      </c>
      <c r="D517" s="14" t="s">
        <v>26</v>
      </c>
      <c r="E517" s="17" t="s">
        <v>86</v>
      </c>
      <c r="F517" s="18" t="s">
        <v>87</v>
      </c>
      <c r="G517" s="18" t="s">
        <v>88</v>
      </c>
      <c r="H517" s="18" t="s">
        <v>848</v>
      </c>
      <c r="I517" s="17" t="s">
        <v>37</v>
      </c>
      <c r="J517" s="21">
        <v>164199782</v>
      </c>
      <c r="K517" s="21">
        <v>951117</v>
      </c>
      <c r="L517" s="21">
        <v>26379389</v>
      </c>
      <c r="M517" s="21">
        <v>17744981</v>
      </c>
      <c r="N517" s="21">
        <v>8634408</v>
      </c>
      <c r="O517" s="22">
        <v>123997056</v>
      </c>
      <c r="P517" s="22">
        <v>1403063</v>
      </c>
      <c r="Q517" s="22">
        <v>20583356</v>
      </c>
      <c r="R517" s="22">
        <v>12900065</v>
      </c>
      <c r="S517" s="22">
        <v>7683291</v>
      </c>
      <c r="T517" s="18" t="s">
        <v>31</v>
      </c>
    </row>
    <row r="518" spans="1:20" x14ac:dyDescent="0.25">
      <c r="A518" s="14">
        <v>1512</v>
      </c>
      <c r="B518" s="18">
        <v>900276317</v>
      </c>
      <c r="C518" s="18" t="s">
        <v>849</v>
      </c>
      <c r="D518" s="14" t="s">
        <v>26</v>
      </c>
      <c r="E518" s="17" t="s">
        <v>86</v>
      </c>
      <c r="F518" s="18" t="s">
        <v>87</v>
      </c>
      <c r="G518" s="18" t="s">
        <v>88</v>
      </c>
      <c r="H518" s="18" t="s">
        <v>850</v>
      </c>
      <c r="I518" s="17" t="s">
        <v>127</v>
      </c>
      <c r="J518" s="21">
        <v>164153966</v>
      </c>
      <c r="K518" s="21">
        <v>13592805</v>
      </c>
      <c r="L518" s="21">
        <v>132433918</v>
      </c>
      <c r="M518" s="21">
        <v>72966631</v>
      </c>
      <c r="N518" s="21">
        <v>59467287</v>
      </c>
      <c r="O518" s="22">
        <v>112827216</v>
      </c>
      <c r="P518" s="22">
        <v>7261780</v>
      </c>
      <c r="Q518" s="22">
        <v>65876517</v>
      </c>
      <c r="R518" s="22">
        <v>28353218</v>
      </c>
      <c r="S518" s="22">
        <v>37523299</v>
      </c>
      <c r="T518" s="18" t="s">
        <v>38</v>
      </c>
    </row>
    <row r="519" spans="1:20" x14ac:dyDescent="0.25">
      <c r="A519" s="14">
        <v>1513</v>
      </c>
      <c r="B519" s="18">
        <v>800144934</v>
      </c>
      <c r="C519" s="18" t="s">
        <v>851</v>
      </c>
      <c r="D519" s="14" t="s">
        <v>26</v>
      </c>
      <c r="E519" s="17" t="s">
        <v>42</v>
      </c>
      <c r="F519" s="18" t="s">
        <v>43</v>
      </c>
      <c r="G519" s="18" t="s">
        <v>62</v>
      </c>
      <c r="H519" s="18" t="s">
        <v>109</v>
      </c>
      <c r="I519" s="18" t="s">
        <v>75</v>
      </c>
      <c r="J519" s="21">
        <v>164131989</v>
      </c>
      <c r="K519" s="21">
        <v>2112158</v>
      </c>
      <c r="L519" s="21">
        <v>46561028</v>
      </c>
      <c r="M519" s="21">
        <v>38433199</v>
      </c>
      <c r="N519" s="21">
        <v>8127829</v>
      </c>
      <c r="O519" s="22">
        <v>141456752</v>
      </c>
      <c r="P519" s="22">
        <v>1765089</v>
      </c>
      <c r="Q519" s="22">
        <v>40837084</v>
      </c>
      <c r="R519" s="22">
        <v>33978013</v>
      </c>
      <c r="S519" s="22">
        <v>6859071</v>
      </c>
      <c r="T519" s="18" t="s">
        <v>31</v>
      </c>
    </row>
    <row r="520" spans="1:20" x14ac:dyDescent="0.25">
      <c r="A520" s="14">
        <v>1514</v>
      </c>
      <c r="B520" s="18">
        <v>890300327</v>
      </c>
      <c r="C520" s="18" t="s">
        <v>852</v>
      </c>
      <c r="D520" s="14" t="s">
        <v>26</v>
      </c>
      <c r="E520" s="17" t="s">
        <v>42</v>
      </c>
      <c r="F520" s="18" t="s">
        <v>43</v>
      </c>
      <c r="G520" s="18" t="s">
        <v>62</v>
      </c>
      <c r="H520" s="18" t="s">
        <v>229</v>
      </c>
      <c r="I520" s="18" t="s">
        <v>75</v>
      </c>
      <c r="J520" s="21">
        <v>164088547</v>
      </c>
      <c r="K520" s="21">
        <v>4669289</v>
      </c>
      <c r="L520" s="21">
        <v>40856522</v>
      </c>
      <c r="M520" s="21">
        <v>23527702</v>
      </c>
      <c r="N520" s="21">
        <v>17328820</v>
      </c>
      <c r="O520" s="22">
        <v>141990256</v>
      </c>
      <c r="P520" s="22">
        <v>4642757</v>
      </c>
      <c r="Q520" s="22">
        <v>35102360</v>
      </c>
      <c r="R520" s="22">
        <v>16242829</v>
      </c>
      <c r="S520" s="22">
        <v>18859531</v>
      </c>
      <c r="T520" s="18" t="s">
        <v>31</v>
      </c>
    </row>
    <row r="521" spans="1:20" x14ac:dyDescent="0.25">
      <c r="A521" s="14">
        <v>1515</v>
      </c>
      <c r="B521" s="18">
        <v>900891513</v>
      </c>
      <c r="C521" s="18" t="s">
        <v>853</v>
      </c>
      <c r="D521" s="18" t="s">
        <v>143</v>
      </c>
      <c r="E521" s="17" t="s">
        <v>42</v>
      </c>
      <c r="F521" s="18" t="s">
        <v>43</v>
      </c>
      <c r="G521" s="18" t="s">
        <v>62</v>
      </c>
      <c r="H521" s="18" t="s">
        <v>144</v>
      </c>
      <c r="I521" s="18" t="s">
        <v>75</v>
      </c>
      <c r="J521" s="21">
        <v>164082832</v>
      </c>
      <c r="K521" s="21">
        <v>6187635</v>
      </c>
      <c r="L521" s="21">
        <v>73739832</v>
      </c>
      <c r="M521" s="21">
        <v>61592353</v>
      </c>
      <c r="N521" s="21">
        <v>12147479</v>
      </c>
      <c r="O521" s="22">
        <v>154120063</v>
      </c>
      <c r="P521" s="22">
        <v>6880548</v>
      </c>
      <c r="Q521" s="22">
        <v>71534125</v>
      </c>
      <c r="R521" s="22">
        <v>56877902</v>
      </c>
      <c r="S521" s="22">
        <v>14656223</v>
      </c>
      <c r="T521" s="18" t="s">
        <v>145</v>
      </c>
    </row>
    <row r="522" spans="1:20" x14ac:dyDescent="0.25">
      <c r="A522" s="14">
        <v>1516</v>
      </c>
      <c r="B522" s="18">
        <v>900477347</v>
      </c>
      <c r="C522" s="18" t="s">
        <v>854</v>
      </c>
      <c r="D522" s="14" t="s">
        <v>26</v>
      </c>
      <c r="E522" s="17" t="s">
        <v>27</v>
      </c>
      <c r="F522" s="18" t="s">
        <v>28</v>
      </c>
      <c r="G522" s="18" t="s">
        <v>28</v>
      </c>
      <c r="H522" s="18" t="s">
        <v>213</v>
      </c>
      <c r="I522" s="17" t="s">
        <v>30</v>
      </c>
      <c r="J522" s="21">
        <v>164065134</v>
      </c>
      <c r="K522" s="21">
        <v>-29447200</v>
      </c>
      <c r="L522" s="21">
        <v>787855754</v>
      </c>
      <c r="M522" s="21">
        <v>719024055</v>
      </c>
      <c r="N522" s="21">
        <v>68831699</v>
      </c>
      <c r="O522" s="22">
        <v>195455504</v>
      </c>
      <c r="P522" s="22">
        <v>-1669792</v>
      </c>
      <c r="Q522" s="22">
        <v>402019777</v>
      </c>
      <c r="R522" s="22">
        <v>321828338</v>
      </c>
      <c r="S522" s="22">
        <v>80191439</v>
      </c>
      <c r="T522" s="18" t="s">
        <v>38</v>
      </c>
    </row>
    <row r="523" spans="1:20" x14ac:dyDescent="0.25">
      <c r="A523" s="14">
        <v>1517</v>
      </c>
      <c r="B523" s="18">
        <v>830031757</v>
      </c>
      <c r="C523" s="18" t="s">
        <v>855</v>
      </c>
      <c r="D523" s="14" t="s">
        <v>26</v>
      </c>
      <c r="E523" s="17" t="s">
        <v>27</v>
      </c>
      <c r="F523" s="18" t="s">
        <v>28</v>
      </c>
      <c r="G523" s="18" t="s">
        <v>28</v>
      </c>
      <c r="H523" s="18" t="s">
        <v>390</v>
      </c>
      <c r="I523" s="18" t="s">
        <v>75</v>
      </c>
      <c r="J523" s="21">
        <v>164063478</v>
      </c>
      <c r="K523" s="21">
        <v>2581324</v>
      </c>
      <c r="L523" s="21">
        <v>137732468</v>
      </c>
      <c r="M523" s="21">
        <v>73907518</v>
      </c>
      <c r="N523" s="21">
        <v>63824950</v>
      </c>
      <c r="O523" s="22">
        <v>187151280</v>
      </c>
      <c r="P523" s="22">
        <v>11651611</v>
      </c>
      <c r="Q523" s="22">
        <v>119108201</v>
      </c>
      <c r="R523" s="22">
        <v>58790492</v>
      </c>
      <c r="S523" s="22">
        <v>60317709</v>
      </c>
      <c r="T523" s="18" t="s">
        <v>97</v>
      </c>
    </row>
    <row r="524" spans="1:20" x14ac:dyDescent="0.25">
      <c r="A524" s="14">
        <v>1518</v>
      </c>
      <c r="B524" s="18">
        <v>900018975</v>
      </c>
      <c r="C524" s="18" t="s">
        <v>856</v>
      </c>
      <c r="D524" s="14" t="s">
        <v>26</v>
      </c>
      <c r="E524" s="17" t="s">
        <v>27</v>
      </c>
      <c r="F524" s="18" t="s">
        <v>50</v>
      </c>
      <c r="G524" s="18" t="s">
        <v>320</v>
      </c>
      <c r="H524" s="18" t="s">
        <v>93</v>
      </c>
      <c r="I524" s="17" t="s">
        <v>94</v>
      </c>
      <c r="J524" s="21">
        <v>164001711</v>
      </c>
      <c r="K524" s="21">
        <v>-6603785</v>
      </c>
      <c r="L524" s="21">
        <v>611419194</v>
      </c>
      <c r="M524" s="21">
        <v>453423271</v>
      </c>
      <c r="N524" s="21">
        <v>157995923</v>
      </c>
      <c r="O524" s="22">
        <v>164735440</v>
      </c>
      <c r="P524" s="22">
        <v>-7504223</v>
      </c>
      <c r="Q524" s="22">
        <v>649309944</v>
      </c>
      <c r="R524" s="22">
        <v>506963014</v>
      </c>
      <c r="S524" s="22">
        <v>142346930</v>
      </c>
      <c r="T524" s="18" t="s">
        <v>38</v>
      </c>
    </row>
    <row r="525" spans="1:20" x14ac:dyDescent="0.25">
      <c r="A525" s="14">
        <v>1519</v>
      </c>
      <c r="B525" s="18">
        <v>800022371</v>
      </c>
      <c r="C525" s="18" t="s">
        <v>857</v>
      </c>
      <c r="D525" s="14" t="s">
        <v>26</v>
      </c>
      <c r="E525" s="18" t="s">
        <v>33</v>
      </c>
      <c r="F525" s="18" t="s">
        <v>65</v>
      </c>
      <c r="G525" s="14" t="s">
        <v>66</v>
      </c>
      <c r="H525" s="18" t="s">
        <v>365</v>
      </c>
      <c r="I525" s="17" t="s">
        <v>37</v>
      </c>
      <c r="J525" s="21">
        <v>163924573</v>
      </c>
      <c r="K525" s="21">
        <v>8225650</v>
      </c>
      <c r="L525" s="21">
        <v>98731239</v>
      </c>
      <c r="M525" s="21">
        <v>55893314</v>
      </c>
      <c r="N525" s="21">
        <v>42837925</v>
      </c>
      <c r="O525" s="22">
        <v>124999592</v>
      </c>
      <c r="P525" s="22">
        <v>10655252</v>
      </c>
      <c r="Q525" s="22">
        <v>106411128</v>
      </c>
      <c r="R525" s="22">
        <v>60373532</v>
      </c>
      <c r="S525" s="22">
        <v>46037596</v>
      </c>
      <c r="T525" s="18" t="s">
        <v>55</v>
      </c>
    </row>
    <row r="526" spans="1:20" x14ac:dyDescent="0.25">
      <c r="A526" s="14">
        <v>1520</v>
      </c>
      <c r="B526" s="18">
        <v>826000361</v>
      </c>
      <c r="C526" s="18" t="s">
        <v>858</v>
      </c>
      <c r="D526" s="14" t="s">
        <v>26</v>
      </c>
      <c r="E526" s="18" t="s">
        <v>33</v>
      </c>
      <c r="F526" s="18" t="s">
        <v>859</v>
      </c>
      <c r="G526" s="14" t="s">
        <v>860</v>
      </c>
      <c r="H526" s="18" t="s">
        <v>82</v>
      </c>
      <c r="I526" s="17" t="s">
        <v>30</v>
      </c>
      <c r="J526" s="21">
        <v>163839870</v>
      </c>
      <c r="K526" s="21">
        <v>3218796</v>
      </c>
      <c r="L526" s="21">
        <v>47377039</v>
      </c>
      <c r="M526" s="21">
        <v>26232352</v>
      </c>
      <c r="N526" s="21">
        <v>21144687</v>
      </c>
      <c r="O526" s="22">
        <v>137970576</v>
      </c>
      <c r="P526" s="22">
        <v>2739919</v>
      </c>
      <c r="Q526" s="22">
        <v>41439923</v>
      </c>
      <c r="R526" s="22">
        <v>21939849</v>
      </c>
      <c r="S526" s="22">
        <v>19500074</v>
      </c>
      <c r="T526" s="18" t="s">
        <v>31</v>
      </c>
    </row>
    <row r="527" spans="1:20" x14ac:dyDescent="0.25">
      <c r="A527" s="14">
        <v>1521</v>
      </c>
      <c r="B527" s="18">
        <v>830041488</v>
      </c>
      <c r="C527" s="18" t="s">
        <v>861</v>
      </c>
      <c r="D527" s="14" t="s">
        <v>26</v>
      </c>
      <c r="E527" s="17" t="s">
        <v>27</v>
      </c>
      <c r="F527" s="18" t="s">
        <v>28</v>
      </c>
      <c r="G527" s="18" t="s">
        <v>28</v>
      </c>
      <c r="H527" s="18" t="s">
        <v>172</v>
      </c>
      <c r="I527" s="17" t="s">
        <v>30</v>
      </c>
      <c r="J527" s="21">
        <v>163656963</v>
      </c>
      <c r="K527" s="21">
        <v>-2032527</v>
      </c>
      <c r="L527" s="21">
        <v>204673961</v>
      </c>
      <c r="M527" s="21">
        <v>62391689</v>
      </c>
      <c r="N527" s="21">
        <v>142282272</v>
      </c>
      <c r="O527" s="22">
        <v>209133776</v>
      </c>
      <c r="P527" s="22">
        <v>52164674</v>
      </c>
      <c r="Q527" s="22">
        <v>210971504</v>
      </c>
      <c r="R527" s="22">
        <v>66656705</v>
      </c>
      <c r="S527" s="22">
        <v>144314799</v>
      </c>
      <c r="T527" s="18" t="s">
        <v>38</v>
      </c>
    </row>
    <row r="528" spans="1:20" x14ac:dyDescent="0.25">
      <c r="A528" s="14">
        <v>1522</v>
      </c>
      <c r="B528" s="18">
        <v>901053343</v>
      </c>
      <c r="C528" s="18" t="s">
        <v>862</v>
      </c>
      <c r="D528" s="14" t="s">
        <v>26</v>
      </c>
      <c r="E528" s="17" t="s">
        <v>86</v>
      </c>
      <c r="F528" s="18" t="s">
        <v>87</v>
      </c>
      <c r="G528" s="18" t="s">
        <v>88</v>
      </c>
      <c r="H528" s="18" t="s">
        <v>350</v>
      </c>
      <c r="I528" s="17" t="s">
        <v>30</v>
      </c>
      <c r="J528" s="21">
        <v>163516347</v>
      </c>
      <c r="K528" s="21">
        <v>354486</v>
      </c>
      <c r="L528" s="21">
        <v>22657092</v>
      </c>
      <c r="M528" s="21">
        <v>11502220</v>
      </c>
      <c r="N528" s="21">
        <v>11154872</v>
      </c>
      <c r="O528" s="22">
        <v>230884864</v>
      </c>
      <c r="P528" s="22">
        <v>2438277</v>
      </c>
      <c r="Q528" s="22">
        <v>17690472</v>
      </c>
      <c r="R528" s="22">
        <v>5890086</v>
      </c>
      <c r="S528" s="22">
        <v>11800386</v>
      </c>
      <c r="T528" s="18" t="s">
        <v>97</v>
      </c>
    </row>
    <row r="529" spans="1:20" x14ac:dyDescent="0.25">
      <c r="A529" s="14">
        <v>1523</v>
      </c>
      <c r="B529" s="18">
        <v>900441048</v>
      </c>
      <c r="C529" s="18" t="s">
        <v>863</v>
      </c>
      <c r="D529" s="14" t="s">
        <v>26</v>
      </c>
      <c r="E529" s="17" t="s">
        <v>27</v>
      </c>
      <c r="F529" s="18" t="s">
        <v>28</v>
      </c>
      <c r="G529" s="18" t="s">
        <v>28</v>
      </c>
      <c r="H529" s="18" t="s">
        <v>258</v>
      </c>
      <c r="I529" s="17" t="s">
        <v>37</v>
      </c>
      <c r="J529" s="21">
        <v>163410836</v>
      </c>
      <c r="K529" s="21">
        <v>15849717</v>
      </c>
      <c r="L529" s="21">
        <v>202245345</v>
      </c>
      <c r="M529" s="21">
        <v>55145604</v>
      </c>
      <c r="N529" s="21">
        <v>147099741</v>
      </c>
      <c r="O529" s="22">
        <v>97812672</v>
      </c>
      <c r="P529" s="22">
        <v>923739</v>
      </c>
      <c r="Q529" s="22">
        <v>165890196</v>
      </c>
      <c r="R529" s="22">
        <v>36114227</v>
      </c>
      <c r="S529" s="22">
        <v>129775969</v>
      </c>
      <c r="T529" s="18" t="s">
        <v>38</v>
      </c>
    </row>
    <row r="530" spans="1:20" x14ac:dyDescent="0.25">
      <c r="A530" s="14">
        <v>1524</v>
      </c>
      <c r="B530" s="18">
        <v>860054886</v>
      </c>
      <c r="C530" s="18" t="s">
        <v>864</v>
      </c>
      <c r="D530" s="14" t="s">
        <v>26</v>
      </c>
      <c r="E530" s="17" t="s">
        <v>27</v>
      </c>
      <c r="F530" s="18" t="s">
        <v>28</v>
      </c>
      <c r="G530" s="18" t="s">
        <v>28</v>
      </c>
      <c r="H530" s="18" t="s">
        <v>734</v>
      </c>
      <c r="I530" s="17" t="s">
        <v>37</v>
      </c>
      <c r="J530" s="21">
        <v>163272161</v>
      </c>
      <c r="K530" s="21">
        <v>12065300</v>
      </c>
      <c r="L530" s="21">
        <v>155664194</v>
      </c>
      <c r="M530" s="21">
        <v>101518550</v>
      </c>
      <c r="N530" s="21">
        <v>54145644</v>
      </c>
      <c r="O530" s="22">
        <v>124347616</v>
      </c>
      <c r="P530" s="22">
        <v>7001785</v>
      </c>
      <c r="Q530" s="22">
        <v>138874020</v>
      </c>
      <c r="R530" s="22">
        <v>88958423</v>
      </c>
      <c r="S530" s="22">
        <v>49915597</v>
      </c>
      <c r="T530" s="18" t="s">
        <v>55</v>
      </c>
    </row>
    <row r="531" spans="1:20" x14ac:dyDescent="0.25">
      <c r="A531" s="14">
        <v>1525</v>
      </c>
      <c r="B531" s="18">
        <v>900809717</v>
      </c>
      <c r="C531" s="18" t="s">
        <v>865</v>
      </c>
      <c r="D531" s="14" t="s">
        <v>26</v>
      </c>
      <c r="E531" s="17" t="s">
        <v>27</v>
      </c>
      <c r="F531" s="18" t="s">
        <v>28</v>
      </c>
      <c r="G531" s="18" t="s">
        <v>28</v>
      </c>
      <c r="H531" s="18" t="s">
        <v>866</v>
      </c>
      <c r="I531" s="17" t="s">
        <v>37</v>
      </c>
      <c r="J531" s="21">
        <v>163201188</v>
      </c>
      <c r="K531" s="21">
        <v>-10091053</v>
      </c>
      <c r="L531" s="21">
        <v>392871722</v>
      </c>
      <c r="M531" s="21">
        <v>364165447</v>
      </c>
      <c r="N531" s="21">
        <v>28706275</v>
      </c>
      <c r="O531" s="22">
        <v>135573568</v>
      </c>
      <c r="P531" s="22">
        <v>5739540</v>
      </c>
      <c r="Q531" s="22">
        <v>243159122</v>
      </c>
      <c r="R531" s="22">
        <v>200575697</v>
      </c>
      <c r="S531" s="22">
        <v>42583425</v>
      </c>
      <c r="T531" s="18" t="s">
        <v>55</v>
      </c>
    </row>
    <row r="532" spans="1:20" x14ac:dyDescent="0.25">
      <c r="A532" s="14">
        <v>1526</v>
      </c>
      <c r="B532" s="18">
        <v>900578105</v>
      </c>
      <c r="C532" s="18" t="s">
        <v>867</v>
      </c>
      <c r="D532" s="18" t="s">
        <v>143</v>
      </c>
      <c r="E532" s="17" t="s">
        <v>27</v>
      </c>
      <c r="F532" s="18" t="s">
        <v>28</v>
      </c>
      <c r="G532" s="18" t="s">
        <v>28</v>
      </c>
      <c r="H532" s="18" t="s">
        <v>178</v>
      </c>
      <c r="I532" s="18" t="s">
        <v>75</v>
      </c>
      <c r="J532" s="21">
        <v>163139761</v>
      </c>
      <c r="K532" s="21">
        <v>10161794</v>
      </c>
      <c r="L532" s="21">
        <v>90142972</v>
      </c>
      <c r="M532" s="21">
        <v>59903914</v>
      </c>
      <c r="N532" s="21">
        <v>30239058</v>
      </c>
      <c r="O532" s="22">
        <v>158201994</v>
      </c>
      <c r="P532" s="22">
        <v>10061637</v>
      </c>
      <c r="Q532" s="22">
        <v>84506283</v>
      </c>
      <c r="R532" s="22">
        <v>64429019</v>
      </c>
      <c r="S532" s="22">
        <v>20077264</v>
      </c>
      <c r="T532" s="18" t="s">
        <v>145</v>
      </c>
    </row>
    <row r="533" spans="1:20" x14ac:dyDescent="0.25">
      <c r="A533" s="14">
        <v>1527</v>
      </c>
      <c r="B533" s="18">
        <v>806007073</v>
      </c>
      <c r="C533" s="18" t="s">
        <v>868</v>
      </c>
      <c r="D533" s="14" t="s">
        <v>26</v>
      </c>
      <c r="E533" s="17" t="s">
        <v>57</v>
      </c>
      <c r="F533" s="18" t="s">
        <v>72</v>
      </c>
      <c r="G533" s="18" t="s">
        <v>73</v>
      </c>
      <c r="H533" s="18" t="s">
        <v>869</v>
      </c>
      <c r="I533" s="17" t="s">
        <v>37</v>
      </c>
      <c r="J533" s="21">
        <v>162982081</v>
      </c>
      <c r="K533" s="21">
        <v>-2707115</v>
      </c>
      <c r="L533" s="21">
        <v>116115099</v>
      </c>
      <c r="M533" s="21">
        <v>34325621</v>
      </c>
      <c r="N533" s="21">
        <v>81789478</v>
      </c>
      <c r="O533" s="22">
        <v>174742096</v>
      </c>
      <c r="P533" s="22">
        <v>-2992498</v>
      </c>
      <c r="Q533" s="22">
        <v>121801800</v>
      </c>
      <c r="R533" s="22">
        <v>48878207</v>
      </c>
      <c r="S533" s="22">
        <v>72923593</v>
      </c>
      <c r="T533" s="18" t="s">
        <v>38</v>
      </c>
    </row>
    <row r="534" spans="1:20" x14ac:dyDescent="0.25">
      <c r="A534" s="14">
        <v>1528</v>
      </c>
      <c r="B534" s="18">
        <v>900214217</v>
      </c>
      <c r="C534" s="18" t="s">
        <v>870</v>
      </c>
      <c r="D534" s="14" t="s">
        <v>26</v>
      </c>
      <c r="E534" s="17" t="s">
        <v>27</v>
      </c>
      <c r="F534" s="18" t="s">
        <v>28</v>
      </c>
      <c r="G534" s="18" t="s">
        <v>28</v>
      </c>
      <c r="H534" s="18" t="s">
        <v>109</v>
      </c>
      <c r="I534" s="18" t="s">
        <v>75</v>
      </c>
      <c r="J534" s="21">
        <v>162940026</v>
      </c>
      <c r="K534" s="21">
        <v>-11115331</v>
      </c>
      <c r="L534" s="21">
        <v>104617786</v>
      </c>
      <c r="M534" s="21">
        <v>70109589</v>
      </c>
      <c r="N534" s="21">
        <v>34508197</v>
      </c>
      <c r="O534" s="22">
        <v>113209760</v>
      </c>
      <c r="P534" s="22">
        <v>-6601267</v>
      </c>
      <c r="Q534" s="22">
        <v>84727275</v>
      </c>
      <c r="R534" s="22">
        <v>55620031</v>
      </c>
      <c r="S534" s="22">
        <v>29107244</v>
      </c>
      <c r="T534" s="18" t="s">
        <v>31</v>
      </c>
    </row>
    <row r="535" spans="1:20" x14ac:dyDescent="0.25">
      <c r="A535" s="14">
        <v>1529</v>
      </c>
      <c r="B535" s="18">
        <v>900098476</v>
      </c>
      <c r="C535" s="18" t="s">
        <v>871</v>
      </c>
      <c r="D535" s="18" t="s">
        <v>143</v>
      </c>
      <c r="E535" s="17" t="s">
        <v>27</v>
      </c>
      <c r="F535" s="18" t="s">
        <v>28</v>
      </c>
      <c r="G535" s="18" t="s">
        <v>28</v>
      </c>
      <c r="H535" s="18" t="s">
        <v>144</v>
      </c>
      <c r="I535" s="18" t="s">
        <v>75</v>
      </c>
      <c r="J535" s="21">
        <v>162887237</v>
      </c>
      <c r="K535" s="21">
        <v>1735689</v>
      </c>
      <c r="L535" s="21">
        <v>157579807</v>
      </c>
      <c r="M535" s="21">
        <v>108552347</v>
      </c>
      <c r="N535" s="21">
        <v>49027460</v>
      </c>
      <c r="O535" s="22">
        <v>154064056</v>
      </c>
      <c r="P535" s="22">
        <v>913360</v>
      </c>
      <c r="Q535" s="22">
        <v>145372765</v>
      </c>
      <c r="R535" s="22">
        <v>87817918</v>
      </c>
      <c r="S535" s="22">
        <v>57554847</v>
      </c>
      <c r="T535" s="18" t="s">
        <v>145</v>
      </c>
    </row>
    <row r="536" spans="1:20" x14ac:dyDescent="0.25">
      <c r="A536" s="14">
        <v>1530</v>
      </c>
      <c r="B536" s="18">
        <v>890300684</v>
      </c>
      <c r="C536" s="18" t="s">
        <v>872</v>
      </c>
      <c r="D536" s="14" t="s">
        <v>26</v>
      </c>
      <c r="E536" s="17" t="s">
        <v>42</v>
      </c>
      <c r="F536" s="18" t="s">
        <v>43</v>
      </c>
      <c r="G536" s="18" t="s">
        <v>62</v>
      </c>
      <c r="H536" s="18" t="s">
        <v>220</v>
      </c>
      <c r="I536" s="17" t="s">
        <v>37</v>
      </c>
      <c r="J536" s="21">
        <v>162856254</v>
      </c>
      <c r="K536" s="21">
        <v>5137848</v>
      </c>
      <c r="L536" s="21">
        <v>109436656</v>
      </c>
      <c r="M536" s="21">
        <v>79881146</v>
      </c>
      <c r="N536" s="21">
        <v>29555510</v>
      </c>
      <c r="O536" s="22">
        <v>133645160</v>
      </c>
      <c r="P536" s="22">
        <v>4435017</v>
      </c>
      <c r="Q536" s="22">
        <v>98758730</v>
      </c>
      <c r="R536" s="22">
        <v>74162407</v>
      </c>
      <c r="S536" s="22">
        <v>24596323</v>
      </c>
      <c r="T536" s="18" t="s">
        <v>38</v>
      </c>
    </row>
    <row r="537" spans="1:20" x14ac:dyDescent="0.25">
      <c r="A537" s="14">
        <v>1531</v>
      </c>
      <c r="B537" s="18">
        <v>860074358</v>
      </c>
      <c r="C537" s="18" t="s">
        <v>873</v>
      </c>
      <c r="D537" s="14" t="s">
        <v>26</v>
      </c>
      <c r="E537" s="17" t="s">
        <v>27</v>
      </c>
      <c r="F537" s="18" t="s">
        <v>28</v>
      </c>
      <c r="G537" s="18" t="s">
        <v>28</v>
      </c>
      <c r="H537" s="18" t="s">
        <v>258</v>
      </c>
      <c r="I537" s="17" t="s">
        <v>37</v>
      </c>
      <c r="J537" s="21">
        <v>162845533</v>
      </c>
      <c r="K537" s="21">
        <v>9634739</v>
      </c>
      <c r="L537" s="21">
        <v>213432689</v>
      </c>
      <c r="M537" s="21">
        <v>115952058</v>
      </c>
      <c r="N537" s="21">
        <v>97480631</v>
      </c>
      <c r="O537" s="22">
        <v>155229216</v>
      </c>
      <c r="P537" s="22">
        <v>15106342</v>
      </c>
      <c r="Q537" s="22">
        <v>162197418</v>
      </c>
      <c r="R537" s="22">
        <v>74351526</v>
      </c>
      <c r="S537" s="22">
        <v>87845892</v>
      </c>
      <c r="T537" s="18" t="s">
        <v>38</v>
      </c>
    </row>
    <row r="538" spans="1:20" x14ac:dyDescent="0.25">
      <c r="A538" s="14">
        <v>1532</v>
      </c>
      <c r="B538" s="18">
        <v>891701595</v>
      </c>
      <c r="C538" s="18" t="s">
        <v>874</v>
      </c>
      <c r="D538" s="14" t="s">
        <v>26</v>
      </c>
      <c r="E538" s="17" t="s">
        <v>86</v>
      </c>
      <c r="F538" s="18" t="s">
        <v>87</v>
      </c>
      <c r="G538" s="18" t="s">
        <v>88</v>
      </c>
      <c r="H538" s="18" t="s">
        <v>67</v>
      </c>
      <c r="I538" s="17" t="s">
        <v>37</v>
      </c>
      <c r="J538" s="21">
        <v>162600469</v>
      </c>
      <c r="K538" s="21">
        <v>16166194</v>
      </c>
      <c r="L538" s="21">
        <v>177685147</v>
      </c>
      <c r="M538" s="21">
        <v>89670448</v>
      </c>
      <c r="N538" s="21">
        <v>88014699</v>
      </c>
      <c r="O538" s="22">
        <v>91774240</v>
      </c>
      <c r="P538" s="22">
        <v>9736668</v>
      </c>
      <c r="Q538" s="22">
        <v>105728881</v>
      </c>
      <c r="R538" s="22">
        <v>33800037</v>
      </c>
      <c r="S538" s="22">
        <v>71928844</v>
      </c>
      <c r="T538" s="18" t="s">
        <v>38</v>
      </c>
    </row>
    <row r="539" spans="1:20" x14ac:dyDescent="0.25">
      <c r="A539" s="14">
        <v>1533</v>
      </c>
      <c r="B539" s="18">
        <v>900154131</v>
      </c>
      <c r="C539" s="18" t="s">
        <v>875</v>
      </c>
      <c r="D539" s="14" t="s">
        <v>26</v>
      </c>
      <c r="E539" s="17" t="s">
        <v>86</v>
      </c>
      <c r="F539" s="18" t="s">
        <v>87</v>
      </c>
      <c r="G539" s="18" t="s">
        <v>153</v>
      </c>
      <c r="H539" s="18" t="s">
        <v>29</v>
      </c>
      <c r="I539" s="17" t="s">
        <v>30</v>
      </c>
      <c r="J539" s="21">
        <v>162567835</v>
      </c>
      <c r="K539" s="21">
        <v>5902998</v>
      </c>
      <c r="L539" s="21">
        <v>48526662</v>
      </c>
      <c r="M539" s="21">
        <v>34977394</v>
      </c>
      <c r="N539" s="21">
        <v>13549268</v>
      </c>
      <c r="O539" s="22">
        <v>111460936</v>
      </c>
      <c r="P539" s="22">
        <v>4679444</v>
      </c>
      <c r="Q539" s="22">
        <v>42040303</v>
      </c>
      <c r="R539" s="22">
        <v>34394033</v>
      </c>
      <c r="S539" s="22">
        <v>7646270</v>
      </c>
      <c r="T539" s="18" t="s">
        <v>31</v>
      </c>
    </row>
    <row r="540" spans="1:20" x14ac:dyDescent="0.25">
      <c r="A540" s="14">
        <v>1534</v>
      </c>
      <c r="B540" s="18">
        <v>901002659</v>
      </c>
      <c r="C540" s="18" t="s">
        <v>876</v>
      </c>
      <c r="D540" s="14" t="s">
        <v>26</v>
      </c>
      <c r="E540" s="17" t="s">
        <v>86</v>
      </c>
      <c r="F540" s="18" t="s">
        <v>87</v>
      </c>
      <c r="G540" s="18" t="s">
        <v>88</v>
      </c>
      <c r="H540" s="18" t="s">
        <v>877</v>
      </c>
      <c r="I540" s="18" t="s">
        <v>75</v>
      </c>
      <c r="J540" s="21">
        <v>162545256</v>
      </c>
      <c r="K540" s="21">
        <v>5016821</v>
      </c>
      <c r="L540" s="21">
        <v>238026640</v>
      </c>
      <c r="M540" s="21">
        <v>224648835</v>
      </c>
      <c r="N540" s="21">
        <v>13377805</v>
      </c>
      <c r="O540" s="22">
        <v>57759128</v>
      </c>
      <c r="P540" s="22">
        <v>2523649</v>
      </c>
      <c r="Q540" s="22">
        <v>97281517</v>
      </c>
      <c r="R540" s="22">
        <v>88920533</v>
      </c>
      <c r="S540" s="22">
        <v>8360984</v>
      </c>
      <c r="T540" s="18" t="s">
        <v>31</v>
      </c>
    </row>
    <row r="541" spans="1:20" x14ac:dyDescent="0.25">
      <c r="A541" s="14">
        <v>1535</v>
      </c>
      <c r="B541" s="18">
        <v>900196347</v>
      </c>
      <c r="C541" s="18" t="s">
        <v>878</v>
      </c>
      <c r="D541" s="18" t="s">
        <v>143</v>
      </c>
      <c r="E541" s="17" t="s">
        <v>57</v>
      </c>
      <c r="F541" s="18" t="s">
        <v>72</v>
      </c>
      <c r="G541" s="18" t="s">
        <v>879</v>
      </c>
      <c r="H541" s="18" t="s">
        <v>144</v>
      </c>
      <c r="I541" s="18" t="s">
        <v>75</v>
      </c>
      <c r="J541" s="21">
        <v>162473678</v>
      </c>
      <c r="K541" s="21">
        <v>682499</v>
      </c>
      <c r="L541" s="21">
        <v>132964098</v>
      </c>
      <c r="M541" s="21">
        <v>78468342</v>
      </c>
      <c r="N541" s="21">
        <v>54495756</v>
      </c>
      <c r="O541" s="22">
        <v>148700550</v>
      </c>
      <c r="P541" s="22">
        <v>1028456</v>
      </c>
      <c r="Q541" s="22">
        <v>126161049</v>
      </c>
      <c r="R541" s="22">
        <v>92346661</v>
      </c>
      <c r="S541" s="22">
        <v>33814388</v>
      </c>
      <c r="T541" s="18" t="s">
        <v>225</v>
      </c>
    </row>
    <row r="542" spans="1:20" x14ac:dyDescent="0.25">
      <c r="A542" s="14">
        <v>1536</v>
      </c>
      <c r="B542" s="18">
        <v>901061961</v>
      </c>
      <c r="C542" s="18" t="s">
        <v>880</v>
      </c>
      <c r="D542" s="14" t="s">
        <v>26</v>
      </c>
      <c r="E542" s="17" t="s">
        <v>27</v>
      </c>
      <c r="F542" s="18" t="s">
        <v>28</v>
      </c>
      <c r="G542" s="18" t="s">
        <v>28</v>
      </c>
      <c r="H542" s="18" t="s">
        <v>213</v>
      </c>
      <c r="I542" s="17" t="s">
        <v>30</v>
      </c>
      <c r="J542" s="21">
        <v>162412545</v>
      </c>
      <c r="K542" s="21">
        <v>5089780</v>
      </c>
      <c r="L542" s="21">
        <v>26333376</v>
      </c>
      <c r="M542" s="21">
        <v>20966031</v>
      </c>
      <c r="N542" s="21">
        <v>5367345</v>
      </c>
      <c r="O542" s="22">
        <v>20902940</v>
      </c>
      <c r="P542" s="22">
        <v>1444206</v>
      </c>
      <c r="Q542" s="22">
        <v>10679101</v>
      </c>
      <c r="R542" s="22">
        <v>8353454</v>
      </c>
      <c r="S542" s="22">
        <v>2325647</v>
      </c>
      <c r="T542" s="18" t="s">
        <v>31</v>
      </c>
    </row>
    <row r="543" spans="1:20" x14ac:dyDescent="0.25">
      <c r="A543" s="14">
        <v>1537</v>
      </c>
      <c r="B543" s="18">
        <v>830045752</v>
      </c>
      <c r="C543" s="18" t="s">
        <v>881</v>
      </c>
      <c r="D543" s="14" t="s">
        <v>26</v>
      </c>
      <c r="E543" s="17" t="s">
        <v>27</v>
      </c>
      <c r="F543" s="18" t="s">
        <v>28</v>
      </c>
      <c r="G543" s="18" t="s">
        <v>28</v>
      </c>
      <c r="H543" s="18" t="s">
        <v>393</v>
      </c>
      <c r="I543" s="17" t="s">
        <v>30</v>
      </c>
      <c r="J543" s="21">
        <v>162400854</v>
      </c>
      <c r="K543" s="21">
        <v>5295316</v>
      </c>
      <c r="L543" s="21">
        <v>74133945</v>
      </c>
      <c r="M543" s="21">
        <v>51020118</v>
      </c>
      <c r="N543" s="21">
        <v>23113827</v>
      </c>
      <c r="O543" s="22">
        <v>135762960</v>
      </c>
      <c r="P543" s="22">
        <v>6861317</v>
      </c>
      <c r="Q543" s="22">
        <v>37704697</v>
      </c>
      <c r="R543" s="22">
        <v>19886186</v>
      </c>
      <c r="S543" s="22">
        <v>17818511</v>
      </c>
      <c r="T543" s="18" t="s">
        <v>38</v>
      </c>
    </row>
    <row r="544" spans="1:20" x14ac:dyDescent="0.25">
      <c r="A544" s="14">
        <v>1538</v>
      </c>
      <c r="B544" s="18">
        <v>860536250</v>
      </c>
      <c r="C544" s="18" t="s">
        <v>882</v>
      </c>
      <c r="D544" s="14" t="s">
        <v>26</v>
      </c>
      <c r="E544" s="17" t="s">
        <v>27</v>
      </c>
      <c r="F544" s="18" t="s">
        <v>28</v>
      </c>
      <c r="G544" s="18" t="s">
        <v>28</v>
      </c>
      <c r="H544" s="18" t="s">
        <v>63</v>
      </c>
      <c r="I544" s="17" t="s">
        <v>30</v>
      </c>
      <c r="J544" s="21">
        <v>162385768</v>
      </c>
      <c r="K544" s="21">
        <v>6947305</v>
      </c>
      <c r="L544" s="21">
        <v>55700165</v>
      </c>
      <c r="M544" s="21">
        <v>30526802</v>
      </c>
      <c r="N544" s="21">
        <v>25173363</v>
      </c>
      <c r="O544" s="22">
        <v>91175712</v>
      </c>
      <c r="P544" s="22">
        <v>2510250</v>
      </c>
      <c r="Q544" s="22">
        <v>40502936</v>
      </c>
      <c r="R544" s="22">
        <v>19412421</v>
      </c>
      <c r="S544" s="22">
        <v>21090515</v>
      </c>
      <c r="T544" s="18" t="s">
        <v>31</v>
      </c>
    </row>
    <row r="545" spans="1:20" x14ac:dyDescent="0.25">
      <c r="A545" s="14">
        <v>1539</v>
      </c>
      <c r="B545" s="18">
        <v>800044402</v>
      </c>
      <c r="C545" s="18" t="s">
        <v>883</v>
      </c>
      <c r="D545" s="18" t="s">
        <v>143</v>
      </c>
      <c r="E545" s="17" t="s">
        <v>86</v>
      </c>
      <c r="F545" s="18" t="s">
        <v>87</v>
      </c>
      <c r="G545" s="18" t="s">
        <v>88</v>
      </c>
      <c r="H545" s="18" t="s">
        <v>144</v>
      </c>
      <c r="I545" s="18" t="s">
        <v>75</v>
      </c>
      <c r="J545" s="21">
        <v>162290297</v>
      </c>
      <c r="K545" s="21">
        <v>11621325</v>
      </c>
      <c r="L545" s="21">
        <v>161682486</v>
      </c>
      <c r="M545" s="21">
        <v>97437548</v>
      </c>
      <c r="N545" s="21">
        <v>64244938</v>
      </c>
      <c r="O545" s="22">
        <v>141898469</v>
      </c>
      <c r="P545" s="22">
        <v>7012984</v>
      </c>
      <c r="Q545" s="22">
        <v>162955236</v>
      </c>
      <c r="R545" s="22">
        <v>110331623</v>
      </c>
      <c r="S545" s="22">
        <v>52623613</v>
      </c>
      <c r="T545" s="18" t="s">
        <v>176</v>
      </c>
    </row>
    <row r="546" spans="1:20" x14ac:dyDescent="0.25">
      <c r="A546" s="14">
        <v>1540</v>
      </c>
      <c r="B546" s="18">
        <v>890101880</v>
      </c>
      <c r="C546" s="18" t="s">
        <v>884</v>
      </c>
      <c r="D546" s="14" t="s">
        <v>26</v>
      </c>
      <c r="E546" s="17" t="s">
        <v>57</v>
      </c>
      <c r="F546" s="18" t="s">
        <v>58</v>
      </c>
      <c r="G546" s="14" t="s">
        <v>59</v>
      </c>
      <c r="H546" s="18" t="s">
        <v>273</v>
      </c>
      <c r="I546" s="18" t="s">
        <v>75</v>
      </c>
      <c r="J546" s="21">
        <v>162251922</v>
      </c>
      <c r="K546" s="21">
        <v>154322219</v>
      </c>
      <c r="L546" s="21">
        <v>2384574260</v>
      </c>
      <c r="M546" s="21">
        <v>91414190</v>
      </c>
      <c r="N546" s="21">
        <v>2293160070</v>
      </c>
      <c r="O546" s="22">
        <v>150383520</v>
      </c>
      <c r="P546" s="22">
        <v>146099578</v>
      </c>
      <c r="Q546" s="22">
        <v>1960555092</v>
      </c>
      <c r="R546" s="22">
        <v>24075480</v>
      </c>
      <c r="S546" s="22">
        <v>1936479612</v>
      </c>
      <c r="T546" s="18" t="s">
        <v>55</v>
      </c>
    </row>
    <row r="547" spans="1:20" x14ac:dyDescent="0.25">
      <c r="A547" s="14">
        <v>1541</v>
      </c>
      <c r="B547" s="18">
        <v>800024095</v>
      </c>
      <c r="C547" s="18" t="s">
        <v>885</v>
      </c>
      <c r="D547" s="14" t="s">
        <v>26</v>
      </c>
      <c r="E547" s="17" t="s">
        <v>42</v>
      </c>
      <c r="F547" s="18" t="s">
        <v>43</v>
      </c>
      <c r="G547" s="18" t="s">
        <v>44</v>
      </c>
      <c r="H547" s="18" t="s">
        <v>107</v>
      </c>
      <c r="I547" s="17" t="s">
        <v>37</v>
      </c>
      <c r="J547" s="21">
        <v>162216303</v>
      </c>
      <c r="K547" s="21">
        <v>2540637</v>
      </c>
      <c r="L547" s="21">
        <v>83339715</v>
      </c>
      <c r="M547" s="21">
        <v>62285655</v>
      </c>
      <c r="N547" s="21">
        <v>21054060</v>
      </c>
      <c r="O547" s="22">
        <v>114266560</v>
      </c>
      <c r="P547" s="22">
        <v>4630106</v>
      </c>
      <c r="Q547" s="22">
        <v>71057069</v>
      </c>
      <c r="R547" s="22">
        <v>49320423</v>
      </c>
      <c r="S547" s="22">
        <v>21736646</v>
      </c>
      <c r="T547" s="18" t="s">
        <v>31</v>
      </c>
    </row>
    <row r="548" spans="1:20" x14ac:dyDescent="0.25">
      <c r="A548" s="14">
        <v>1542</v>
      </c>
      <c r="B548" s="18">
        <v>802000849</v>
      </c>
      <c r="C548" s="18" t="s">
        <v>886</v>
      </c>
      <c r="D548" s="14" t="s">
        <v>26</v>
      </c>
      <c r="E548" s="17" t="s">
        <v>57</v>
      </c>
      <c r="F548" s="18" t="s">
        <v>58</v>
      </c>
      <c r="G548" s="14" t="s">
        <v>59</v>
      </c>
      <c r="H548" s="18" t="s">
        <v>63</v>
      </c>
      <c r="I548" s="17" t="s">
        <v>30</v>
      </c>
      <c r="J548" s="21">
        <v>162161133</v>
      </c>
      <c r="K548" s="21">
        <v>377104</v>
      </c>
      <c r="L548" s="21">
        <v>110005555</v>
      </c>
      <c r="M548" s="21">
        <v>51431113</v>
      </c>
      <c r="N548" s="21">
        <v>58574442</v>
      </c>
      <c r="O548" s="22">
        <v>144732432</v>
      </c>
      <c r="P548" s="22">
        <v>1623682</v>
      </c>
      <c r="Q548" s="22">
        <v>113813507</v>
      </c>
      <c r="R548" s="22">
        <v>55627330</v>
      </c>
      <c r="S548" s="22">
        <v>58186177</v>
      </c>
      <c r="T548" s="18" t="s">
        <v>31</v>
      </c>
    </row>
    <row r="549" spans="1:20" x14ac:dyDescent="0.25">
      <c r="A549" s="14">
        <v>1543</v>
      </c>
      <c r="B549" s="18">
        <v>860000189</v>
      </c>
      <c r="C549" s="18" t="s">
        <v>887</v>
      </c>
      <c r="D549" s="14" t="s">
        <v>26</v>
      </c>
      <c r="E549" s="17" t="s">
        <v>27</v>
      </c>
      <c r="F549" s="18" t="s">
        <v>28</v>
      </c>
      <c r="G549" s="18" t="s">
        <v>28</v>
      </c>
      <c r="H549" s="18" t="s">
        <v>63</v>
      </c>
      <c r="I549" s="17" t="s">
        <v>30</v>
      </c>
      <c r="J549" s="21">
        <v>162151082</v>
      </c>
      <c r="K549" s="21">
        <v>9085368</v>
      </c>
      <c r="L549" s="21">
        <v>23695212</v>
      </c>
      <c r="M549" s="21">
        <v>19016957</v>
      </c>
      <c r="N549" s="21">
        <v>4678255</v>
      </c>
      <c r="O549" s="22">
        <v>115007358</v>
      </c>
      <c r="P549" s="22">
        <v>5748752</v>
      </c>
      <c r="Q549" s="22">
        <v>18659182</v>
      </c>
      <c r="R549" s="22">
        <v>11223223</v>
      </c>
      <c r="S549" s="22">
        <v>7435959</v>
      </c>
      <c r="T549" s="18" t="s">
        <v>31</v>
      </c>
    </row>
    <row r="550" spans="1:20" x14ac:dyDescent="0.25">
      <c r="A550" s="14">
        <v>1544</v>
      </c>
      <c r="B550" s="18">
        <v>900482687</v>
      </c>
      <c r="C550" s="18" t="s">
        <v>888</v>
      </c>
      <c r="D550" s="14" t="s">
        <v>26</v>
      </c>
      <c r="E550" s="17" t="s">
        <v>42</v>
      </c>
      <c r="F550" s="18" t="s">
        <v>43</v>
      </c>
      <c r="G550" s="18" t="s">
        <v>44</v>
      </c>
      <c r="H550" s="18" t="s">
        <v>635</v>
      </c>
      <c r="I550" s="17" t="s">
        <v>37</v>
      </c>
      <c r="J550" s="21">
        <v>161936890</v>
      </c>
      <c r="K550" s="21">
        <v>16179650</v>
      </c>
      <c r="L550" s="21">
        <v>146779562</v>
      </c>
      <c r="M550" s="21">
        <v>82054231</v>
      </c>
      <c r="N550" s="21">
        <v>64725331</v>
      </c>
      <c r="O550" s="22">
        <v>102016632</v>
      </c>
      <c r="P550" s="22">
        <v>3419594</v>
      </c>
      <c r="Q550" s="22">
        <v>102168702</v>
      </c>
      <c r="R550" s="22">
        <v>53623021</v>
      </c>
      <c r="S550" s="22">
        <v>48545681</v>
      </c>
      <c r="T550" s="18" t="s">
        <v>38</v>
      </c>
    </row>
    <row r="551" spans="1:20" x14ac:dyDescent="0.25">
      <c r="A551" s="14">
        <v>1545</v>
      </c>
      <c r="B551" s="18">
        <v>900800051</v>
      </c>
      <c r="C551" s="18" t="s">
        <v>889</v>
      </c>
      <c r="D551" s="14" t="s">
        <v>26</v>
      </c>
      <c r="E551" s="17" t="s">
        <v>27</v>
      </c>
      <c r="F551" s="18" t="s">
        <v>28</v>
      </c>
      <c r="G551" s="18" t="s">
        <v>28</v>
      </c>
      <c r="H551" s="18" t="s">
        <v>450</v>
      </c>
      <c r="I551" s="17" t="s">
        <v>30</v>
      </c>
      <c r="J551" s="21">
        <v>161915727</v>
      </c>
      <c r="K551" s="21">
        <v>4398745</v>
      </c>
      <c r="L551" s="21">
        <v>53306888</v>
      </c>
      <c r="M551" s="21">
        <v>20176302</v>
      </c>
      <c r="N551" s="21">
        <v>33130586</v>
      </c>
      <c r="O551" s="22">
        <v>159794384</v>
      </c>
      <c r="P551" s="22">
        <v>10476932</v>
      </c>
      <c r="Q551" s="22">
        <v>59767463</v>
      </c>
      <c r="R551" s="22">
        <v>31035622</v>
      </c>
      <c r="S551" s="22">
        <v>28731841</v>
      </c>
      <c r="T551" s="18" t="s">
        <v>31</v>
      </c>
    </row>
    <row r="552" spans="1:20" x14ac:dyDescent="0.25">
      <c r="A552" s="14">
        <v>1546</v>
      </c>
      <c r="B552" s="18">
        <v>800179966</v>
      </c>
      <c r="C552" s="18" t="s">
        <v>890</v>
      </c>
      <c r="D552" s="18" t="s">
        <v>143</v>
      </c>
      <c r="E552" s="17" t="s">
        <v>57</v>
      </c>
      <c r="F552" s="18" t="s">
        <v>58</v>
      </c>
      <c r="G552" s="14" t="s">
        <v>59</v>
      </c>
      <c r="H552" s="18" t="s">
        <v>144</v>
      </c>
      <c r="I552" s="18" t="s">
        <v>75</v>
      </c>
      <c r="J552" s="21">
        <v>161829259</v>
      </c>
      <c r="K552" s="21">
        <v>20481543</v>
      </c>
      <c r="L552" s="21">
        <v>297650924</v>
      </c>
      <c r="M552" s="21">
        <v>105216294</v>
      </c>
      <c r="N552" s="21">
        <v>192434630</v>
      </c>
      <c r="O552" s="22">
        <v>167903242</v>
      </c>
      <c r="P552" s="22">
        <v>15588035</v>
      </c>
      <c r="Q552" s="22">
        <v>211269611</v>
      </c>
      <c r="R552" s="22">
        <v>67467712</v>
      </c>
      <c r="S552" s="22">
        <v>143801899</v>
      </c>
      <c r="T552" s="18" t="s">
        <v>145</v>
      </c>
    </row>
    <row r="553" spans="1:20" x14ac:dyDescent="0.25">
      <c r="A553" s="14">
        <v>1547</v>
      </c>
      <c r="B553" s="18">
        <v>800185039</v>
      </c>
      <c r="C553" s="18" t="s">
        <v>891</v>
      </c>
      <c r="D553" s="18" t="s">
        <v>204</v>
      </c>
      <c r="E553" s="18" t="s">
        <v>27</v>
      </c>
      <c r="F553" s="18" t="s">
        <v>28</v>
      </c>
      <c r="G553" s="18" t="s">
        <v>28</v>
      </c>
      <c r="H553" s="18" t="s">
        <v>205</v>
      </c>
      <c r="I553" s="18" t="s">
        <v>75</v>
      </c>
      <c r="J553" s="21">
        <v>161776661</v>
      </c>
      <c r="K553" s="21">
        <v>3404621</v>
      </c>
      <c r="L553" s="21">
        <v>71734111</v>
      </c>
      <c r="M553" s="21">
        <v>35875396</v>
      </c>
      <c r="N553" s="21">
        <v>35858715</v>
      </c>
      <c r="O553" s="22">
        <v>146336299</v>
      </c>
      <c r="P553" s="22">
        <v>3010023</v>
      </c>
      <c r="Q553" s="22">
        <v>62671210</v>
      </c>
      <c r="R553" s="22">
        <v>29098586</v>
      </c>
      <c r="S553" s="22">
        <v>33572624</v>
      </c>
      <c r="T553" s="23" t="s">
        <v>176</v>
      </c>
    </row>
    <row r="554" spans="1:20" x14ac:dyDescent="0.25">
      <c r="A554" s="14">
        <v>1548</v>
      </c>
      <c r="B554" s="18">
        <v>901232631</v>
      </c>
      <c r="C554" s="18" t="s">
        <v>892</v>
      </c>
      <c r="D554" s="14" t="s">
        <v>26</v>
      </c>
      <c r="E554" s="17" t="s">
        <v>42</v>
      </c>
      <c r="F554" s="18" t="s">
        <v>139</v>
      </c>
      <c r="G554" s="18" t="s">
        <v>308</v>
      </c>
      <c r="H554" s="18" t="s">
        <v>893</v>
      </c>
      <c r="I554" s="17" t="s">
        <v>37</v>
      </c>
      <c r="J554" s="21">
        <v>161651455</v>
      </c>
      <c r="K554" s="21">
        <v>1702832</v>
      </c>
      <c r="L554" s="21">
        <v>122447859</v>
      </c>
      <c r="M554" s="21">
        <v>38265334</v>
      </c>
      <c r="N554" s="21">
        <v>84182525</v>
      </c>
      <c r="O554" s="22">
        <v>135599280</v>
      </c>
      <c r="P554" s="22">
        <v>1730591</v>
      </c>
      <c r="Q554" s="22">
        <v>100336893</v>
      </c>
      <c r="R554" s="22">
        <v>24786869</v>
      </c>
      <c r="S554" s="22">
        <v>75550024</v>
      </c>
      <c r="T554" s="18" t="s">
        <v>38</v>
      </c>
    </row>
    <row r="555" spans="1:20" x14ac:dyDescent="0.25">
      <c r="A555" s="14">
        <v>1549</v>
      </c>
      <c r="B555" s="18">
        <v>860520243</v>
      </c>
      <c r="C555" s="18" t="s">
        <v>894</v>
      </c>
      <c r="D555" s="14" t="s">
        <v>26</v>
      </c>
      <c r="E555" s="17" t="s">
        <v>27</v>
      </c>
      <c r="F555" s="18" t="s">
        <v>28</v>
      </c>
      <c r="G555" s="18" t="s">
        <v>28</v>
      </c>
      <c r="H555" s="18" t="s">
        <v>895</v>
      </c>
      <c r="I555" s="17" t="s">
        <v>30</v>
      </c>
      <c r="J555" s="21">
        <v>161647510</v>
      </c>
      <c r="K555" s="21">
        <v>14351118</v>
      </c>
      <c r="L555" s="21">
        <v>79628320</v>
      </c>
      <c r="M555" s="21">
        <v>51794797</v>
      </c>
      <c r="N555" s="21">
        <v>27833523</v>
      </c>
      <c r="O555" s="22">
        <v>111099368</v>
      </c>
      <c r="P555" s="22">
        <v>5535129</v>
      </c>
      <c r="Q555" s="22">
        <v>54944334</v>
      </c>
      <c r="R555" s="22">
        <v>36480122</v>
      </c>
      <c r="S555" s="22">
        <v>18464212</v>
      </c>
      <c r="T555" s="18" t="s">
        <v>31</v>
      </c>
    </row>
    <row r="556" spans="1:20" x14ac:dyDescent="0.25">
      <c r="A556" s="14">
        <v>1550</v>
      </c>
      <c r="B556" s="18">
        <v>805012368</v>
      </c>
      <c r="C556" s="18" t="s">
        <v>896</v>
      </c>
      <c r="D556" s="14" t="s">
        <v>26</v>
      </c>
      <c r="E556" s="17" t="s">
        <v>42</v>
      </c>
      <c r="F556" s="18" t="s">
        <v>43</v>
      </c>
      <c r="G556" s="18" t="s">
        <v>62</v>
      </c>
      <c r="H556" s="18" t="s">
        <v>60</v>
      </c>
      <c r="I556" s="17" t="s">
        <v>30</v>
      </c>
      <c r="J556" s="21">
        <v>161599191</v>
      </c>
      <c r="K556" s="21">
        <v>8199567</v>
      </c>
      <c r="L556" s="21">
        <v>99906909</v>
      </c>
      <c r="M556" s="21">
        <v>71664987</v>
      </c>
      <c r="N556" s="21">
        <v>28241922</v>
      </c>
      <c r="O556" s="22">
        <v>119991376</v>
      </c>
      <c r="P556" s="22">
        <v>11398831</v>
      </c>
      <c r="Q556" s="22">
        <v>89126947</v>
      </c>
      <c r="R556" s="22">
        <v>60233134</v>
      </c>
      <c r="S556" s="22">
        <v>28893813</v>
      </c>
      <c r="T556" s="18" t="s">
        <v>38</v>
      </c>
    </row>
    <row r="557" spans="1:20" x14ac:dyDescent="0.25">
      <c r="A557" s="14">
        <v>1551</v>
      </c>
      <c r="B557" s="18">
        <v>800244309</v>
      </c>
      <c r="C557" s="18" t="s">
        <v>897</v>
      </c>
      <c r="D557" s="14" t="s">
        <v>26</v>
      </c>
      <c r="E557" s="17" t="s">
        <v>27</v>
      </c>
      <c r="F557" s="18" t="s">
        <v>28</v>
      </c>
      <c r="G557" s="18" t="s">
        <v>28</v>
      </c>
      <c r="H557" s="18" t="s">
        <v>578</v>
      </c>
      <c r="I557" s="18" t="s">
        <v>75</v>
      </c>
      <c r="J557" s="21">
        <v>161513264</v>
      </c>
      <c r="K557" s="21">
        <v>3296657</v>
      </c>
      <c r="L557" s="21">
        <v>127308465</v>
      </c>
      <c r="M557" s="21">
        <v>121290712</v>
      </c>
      <c r="N557" s="21">
        <v>6017753</v>
      </c>
      <c r="O557" s="22">
        <v>92983344</v>
      </c>
      <c r="P557" s="22">
        <v>1725851</v>
      </c>
      <c r="Q557" s="22">
        <v>81923976</v>
      </c>
      <c r="R557" s="22">
        <v>78590040</v>
      </c>
      <c r="S557" s="22">
        <v>3333936</v>
      </c>
      <c r="T557" s="18" t="s">
        <v>55</v>
      </c>
    </row>
    <row r="558" spans="1:20" x14ac:dyDescent="0.25">
      <c r="A558" s="14">
        <v>1552</v>
      </c>
      <c r="B558" s="18">
        <v>901110487</v>
      </c>
      <c r="C558" s="18" t="s">
        <v>898</v>
      </c>
      <c r="D558" s="14" t="s">
        <v>26</v>
      </c>
      <c r="E558" s="17" t="s">
        <v>27</v>
      </c>
      <c r="F558" s="18" t="s">
        <v>28</v>
      </c>
      <c r="G558" s="18" t="s">
        <v>28</v>
      </c>
      <c r="H558" s="18" t="s">
        <v>198</v>
      </c>
      <c r="I558" s="18" t="s">
        <v>75</v>
      </c>
      <c r="J558" s="21">
        <v>161377000</v>
      </c>
      <c r="K558" s="21">
        <v>118778000</v>
      </c>
      <c r="L558" s="21">
        <v>2004035000</v>
      </c>
      <c r="M558" s="21">
        <v>228768000</v>
      </c>
      <c r="N558" s="21">
        <v>1775267000</v>
      </c>
      <c r="O558" s="22">
        <v>72827000</v>
      </c>
      <c r="P558" s="22">
        <v>75822000</v>
      </c>
      <c r="Q558" s="22">
        <v>1432099000</v>
      </c>
      <c r="R558" s="22">
        <v>150264000</v>
      </c>
      <c r="S558" s="22">
        <v>1281835000</v>
      </c>
      <c r="T558" s="18" t="s">
        <v>55</v>
      </c>
    </row>
    <row r="559" spans="1:20" x14ac:dyDescent="0.25">
      <c r="A559" s="14">
        <v>1553</v>
      </c>
      <c r="B559" s="18">
        <v>800022450</v>
      </c>
      <c r="C559" s="18" t="s">
        <v>899</v>
      </c>
      <c r="D559" s="14" t="s">
        <v>26</v>
      </c>
      <c r="E559" s="17" t="s">
        <v>57</v>
      </c>
      <c r="F559" s="18" t="s">
        <v>58</v>
      </c>
      <c r="G559" s="14" t="s">
        <v>59</v>
      </c>
      <c r="H559" s="18" t="s">
        <v>60</v>
      </c>
      <c r="I559" s="17" t="s">
        <v>30</v>
      </c>
      <c r="J559" s="21">
        <v>161095839</v>
      </c>
      <c r="K559" s="21">
        <v>5039578</v>
      </c>
      <c r="L559" s="21">
        <v>128575961</v>
      </c>
      <c r="M559" s="21">
        <v>67658213</v>
      </c>
      <c r="N559" s="21">
        <v>60917748</v>
      </c>
      <c r="O559" s="22">
        <v>145429696</v>
      </c>
      <c r="P559" s="22">
        <v>14031058</v>
      </c>
      <c r="Q559" s="22">
        <v>134582205</v>
      </c>
      <c r="R559" s="22">
        <v>75946246</v>
      </c>
      <c r="S559" s="22">
        <v>58635959</v>
      </c>
      <c r="T559" s="18" t="s">
        <v>31</v>
      </c>
    </row>
    <row r="560" spans="1:20" x14ac:dyDescent="0.25">
      <c r="A560" s="14">
        <v>1554</v>
      </c>
      <c r="B560" s="18">
        <v>811042572</v>
      </c>
      <c r="C560" s="18" t="s">
        <v>900</v>
      </c>
      <c r="D560" s="14" t="s">
        <v>26</v>
      </c>
      <c r="E560" s="17" t="s">
        <v>86</v>
      </c>
      <c r="F560" s="18" t="s">
        <v>87</v>
      </c>
      <c r="G560" s="18" t="s">
        <v>334</v>
      </c>
      <c r="H560" s="18" t="s">
        <v>901</v>
      </c>
      <c r="I560" s="17" t="s">
        <v>37</v>
      </c>
      <c r="J560" s="21">
        <v>161006249</v>
      </c>
      <c r="K560" s="21">
        <v>11882965</v>
      </c>
      <c r="L560" s="21">
        <v>178396172</v>
      </c>
      <c r="M560" s="21">
        <v>95058844</v>
      </c>
      <c r="N560" s="21">
        <v>83337328</v>
      </c>
      <c r="O560" s="22">
        <v>119880064</v>
      </c>
      <c r="P560" s="22">
        <v>9792288</v>
      </c>
      <c r="Q560" s="22">
        <v>124004626</v>
      </c>
      <c r="R560" s="22">
        <v>43968166</v>
      </c>
      <c r="S560" s="22">
        <v>80036460</v>
      </c>
      <c r="T560" s="18" t="s">
        <v>38</v>
      </c>
    </row>
    <row r="561" spans="1:20" x14ac:dyDescent="0.25">
      <c r="A561" s="14">
        <v>1555</v>
      </c>
      <c r="B561" s="18">
        <v>900464876</v>
      </c>
      <c r="C561" s="18" t="s">
        <v>902</v>
      </c>
      <c r="D561" s="14" t="s">
        <v>26</v>
      </c>
      <c r="E561" s="17" t="s">
        <v>79</v>
      </c>
      <c r="F561" s="18" t="s">
        <v>115</v>
      </c>
      <c r="G561" s="18" t="s">
        <v>116</v>
      </c>
      <c r="H561" s="18" t="s">
        <v>903</v>
      </c>
      <c r="I561" s="17" t="s">
        <v>37</v>
      </c>
      <c r="J561" s="21">
        <v>160871210</v>
      </c>
      <c r="K561" s="21">
        <v>-220454</v>
      </c>
      <c r="L561" s="21">
        <v>30067029</v>
      </c>
      <c r="M561" s="21">
        <v>20811061</v>
      </c>
      <c r="N561" s="21">
        <v>9255968</v>
      </c>
      <c r="O561" s="22">
        <v>131869416</v>
      </c>
      <c r="P561" s="22">
        <v>90447</v>
      </c>
      <c r="Q561" s="22">
        <v>26736367</v>
      </c>
      <c r="R561" s="22">
        <v>17880252</v>
      </c>
      <c r="S561" s="22">
        <v>8856115</v>
      </c>
      <c r="T561" s="18" t="s">
        <v>31</v>
      </c>
    </row>
    <row r="562" spans="1:20" x14ac:dyDescent="0.25">
      <c r="A562" s="14">
        <v>1556</v>
      </c>
      <c r="B562" s="18">
        <v>890301753</v>
      </c>
      <c r="C562" s="18" t="s">
        <v>904</v>
      </c>
      <c r="D562" s="14" t="s">
        <v>26</v>
      </c>
      <c r="E562" s="17" t="s">
        <v>42</v>
      </c>
      <c r="F562" s="18" t="s">
        <v>43</v>
      </c>
      <c r="G562" s="18" t="s">
        <v>62</v>
      </c>
      <c r="H562" s="18" t="s">
        <v>905</v>
      </c>
      <c r="I562" s="17" t="s">
        <v>30</v>
      </c>
      <c r="J562" s="21">
        <v>160828203</v>
      </c>
      <c r="K562" s="21">
        <v>7142044</v>
      </c>
      <c r="L562" s="21">
        <v>159048616</v>
      </c>
      <c r="M562" s="21">
        <v>104482570</v>
      </c>
      <c r="N562" s="21">
        <v>54566046</v>
      </c>
      <c r="O562" s="22">
        <v>125496136</v>
      </c>
      <c r="P562" s="22">
        <v>6348431</v>
      </c>
      <c r="Q562" s="22">
        <v>143018017</v>
      </c>
      <c r="R562" s="22">
        <v>92282499</v>
      </c>
      <c r="S562" s="22">
        <v>50735518</v>
      </c>
      <c r="T562" s="18" t="s">
        <v>38</v>
      </c>
    </row>
    <row r="563" spans="1:20" x14ac:dyDescent="0.25">
      <c r="A563" s="14">
        <v>1557</v>
      </c>
      <c r="B563" s="18">
        <v>800037835</v>
      </c>
      <c r="C563" s="18" t="s">
        <v>906</v>
      </c>
      <c r="D563" s="14" t="s">
        <v>26</v>
      </c>
      <c r="E563" s="17" t="s">
        <v>79</v>
      </c>
      <c r="F563" s="18" t="s">
        <v>115</v>
      </c>
      <c r="G563" s="18" t="s">
        <v>289</v>
      </c>
      <c r="H563" s="18" t="s">
        <v>907</v>
      </c>
      <c r="I563" s="17" t="s">
        <v>30</v>
      </c>
      <c r="J563" s="21">
        <v>160809320</v>
      </c>
      <c r="K563" s="21">
        <v>5683526</v>
      </c>
      <c r="L563" s="21">
        <v>27807235</v>
      </c>
      <c r="M563" s="21">
        <v>7185702</v>
      </c>
      <c r="N563" s="21">
        <v>20621533</v>
      </c>
      <c r="O563" s="22">
        <v>123215880</v>
      </c>
      <c r="P563" s="22">
        <v>4123412</v>
      </c>
      <c r="Q563" s="22">
        <v>22067936</v>
      </c>
      <c r="R563" s="22">
        <v>5129929</v>
      </c>
      <c r="S563" s="22">
        <v>16938007</v>
      </c>
      <c r="T563" s="18" t="s">
        <v>31</v>
      </c>
    </row>
    <row r="564" spans="1:20" x14ac:dyDescent="0.25">
      <c r="A564" s="14">
        <v>1558</v>
      </c>
      <c r="B564" s="18">
        <v>901211275</v>
      </c>
      <c r="C564" s="18" t="s">
        <v>908</v>
      </c>
      <c r="D564" s="14" t="s">
        <v>26</v>
      </c>
      <c r="E564" s="17" t="s">
        <v>343</v>
      </c>
      <c r="F564" s="18" t="s">
        <v>379</v>
      </c>
      <c r="G564" s="18" t="s">
        <v>909</v>
      </c>
      <c r="H564" s="18" t="s">
        <v>170</v>
      </c>
      <c r="I564" s="17" t="s">
        <v>37</v>
      </c>
      <c r="J564" s="21">
        <v>160748146</v>
      </c>
      <c r="K564" s="21">
        <v>10113022</v>
      </c>
      <c r="L564" s="21">
        <v>40194382</v>
      </c>
      <c r="M564" s="21">
        <v>22483870</v>
      </c>
      <c r="N564" s="21">
        <v>17710512</v>
      </c>
      <c r="O564" s="22">
        <v>142771520</v>
      </c>
      <c r="P564" s="22">
        <v>10809973</v>
      </c>
      <c r="Q564" s="22">
        <v>27547077</v>
      </c>
      <c r="R564" s="22">
        <v>15971587</v>
      </c>
      <c r="S564" s="22">
        <v>11575490</v>
      </c>
      <c r="T564" s="18" t="s">
        <v>31</v>
      </c>
    </row>
    <row r="565" spans="1:20" x14ac:dyDescent="0.25">
      <c r="A565" s="14">
        <v>1559</v>
      </c>
      <c r="B565" s="18">
        <v>900362666</v>
      </c>
      <c r="C565" s="18" t="s">
        <v>910</v>
      </c>
      <c r="D565" s="14" t="s">
        <v>26</v>
      </c>
      <c r="E565" s="18" t="s">
        <v>33</v>
      </c>
      <c r="F565" s="18" t="s">
        <v>34</v>
      </c>
      <c r="G565" s="18" t="s">
        <v>911</v>
      </c>
      <c r="H565" s="18" t="s">
        <v>63</v>
      </c>
      <c r="I565" s="17" t="s">
        <v>30</v>
      </c>
      <c r="J565" s="21">
        <v>160504133</v>
      </c>
      <c r="K565" s="21">
        <v>15464463</v>
      </c>
      <c r="L565" s="21">
        <v>26911176</v>
      </c>
      <c r="M565" s="21">
        <v>20301604</v>
      </c>
      <c r="N565" s="21">
        <v>6609572</v>
      </c>
      <c r="O565" s="22">
        <v>103255503</v>
      </c>
      <c r="P565" s="22">
        <v>6740574</v>
      </c>
      <c r="Q565" s="22">
        <v>24092297</v>
      </c>
      <c r="R565" s="22">
        <v>12490608</v>
      </c>
      <c r="S565" s="22">
        <v>11601689</v>
      </c>
      <c r="T565" s="18" t="s">
        <v>31</v>
      </c>
    </row>
    <row r="566" spans="1:20" x14ac:dyDescent="0.25">
      <c r="A566" s="14">
        <v>1560</v>
      </c>
      <c r="B566" s="18">
        <v>900149596</v>
      </c>
      <c r="C566" s="18" t="s">
        <v>912</v>
      </c>
      <c r="D566" s="18" t="s">
        <v>143</v>
      </c>
      <c r="E566" s="17" t="s">
        <v>27</v>
      </c>
      <c r="F566" s="18" t="s">
        <v>28</v>
      </c>
      <c r="G566" s="18" t="s">
        <v>28</v>
      </c>
      <c r="H566" s="18" t="s">
        <v>172</v>
      </c>
      <c r="I566" s="17" t="s">
        <v>30</v>
      </c>
      <c r="J566" s="21">
        <v>160469386</v>
      </c>
      <c r="K566" s="21">
        <v>3403092</v>
      </c>
      <c r="L566" s="21">
        <v>83773806</v>
      </c>
      <c r="M566" s="21">
        <v>55168445</v>
      </c>
      <c r="N566" s="21">
        <v>28605361</v>
      </c>
      <c r="O566" s="22">
        <v>152156127</v>
      </c>
      <c r="P566" s="22">
        <v>6904279</v>
      </c>
      <c r="Q566" s="22">
        <v>96994652</v>
      </c>
      <c r="R566" s="22">
        <v>67650558</v>
      </c>
      <c r="S566" s="22">
        <v>29344094</v>
      </c>
      <c r="T566" s="18" t="s">
        <v>145</v>
      </c>
    </row>
    <row r="567" spans="1:20" x14ac:dyDescent="0.25">
      <c r="A567" s="14">
        <v>1561</v>
      </c>
      <c r="B567" s="18">
        <v>800085445</v>
      </c>
      <c r="C567" s="18" t="s">
        <v>913</v>
      </c>
      <c r="D567" s="14" t="s">
        <v>26</v>
      </c>
      <c r="E567" s="18" t="s">
        <v>33</v>
      </c>
      <c r="F567" s="18" t="s">
        <v>65</v>
      </c>
      <c r="G567" s="14" t="s">
        <v>66</v>
      </c>
      <c r="H567" s="18" t="s">
        <v>914</v>
      </c>
      <c r="I567" s="17" t="s">
        <v>185</v>
      </c>
      <c r="J567" s="21">
        <v>160332848</v>
      </c>
      <c r="K567" s="21">
        <v>13827063</v>
      </c>
      <c r="L567" s="21">
        <v>145248811</v>
      </c>
      <c r="M567" s="21">
        <v>71535013</v>
      </c>
      <c r="N567" s="21">
        <v>73713798</v>
      </c>
      <c r="O567" s="22">
        <v>116927504</v>
      </c>
      <c r="P567" s="22">
        <v>5558253</v>
      </c>
      <c r="Q567" s="22">
        <v>125900343</v>
      </c>
      <c r="R567" s="22">
        <v>57124614</v>
      </c>
      <c r="S567" s="22">
        <v>68775729</v>
      </c>
      <c r="T567" s="18" t="s">
        <v>55</v>
      </c>
    </row>
    <row r="568" spans="1:20" x14ac:dyDescent="0.25">
      <c r="A568" s="14">
        <v>1562</v>
      </c>
      <c r="B568" s="18">
        <v>900818223</v>
      </c>
      <c r="C568" s="18" t="s">
        <v>915</v>
      </c>
      <c r="D568" s="14" t="s">
        <v>26</v>
      </c>
      <c r="E568" s="17" t="s">
        <v>86</v>
      </c>
      <c r="F568" s="18" t="s">
        <v>87</v>
      </c>
      <c r="G568" s="18" t="s">
        <v>88</v>
      </c>
      <c r="H568" s="18" t="s">
        <v>916</v>
      </c>
      <c r="I568" s="17" t="s">
        <v>127</v>
      </c>
      <c r="J568" s="21">
        <v>160288913</v>
      </c>
      <c r="K568" s="21">
        <v>70269523</v>
      </c>
      <c r="L568" s="21">
        <v>296552142</v>
      </c>
      <c r="M568" s="21">
        <v>568717161</v>
      </c>
      <c r="N568" s="21">
        <v>-272165019</v>
      </c>
      <c r="O568" s="22">
        <v>0</v>
      </c>
      <c r="P568" s="22">
        <v>-49414050</v>
      </c>
      <c r="Q568" s="22">
        <v>134482151</v>
      </c>
      <c r="R568" s="22">
        <v>476916693</v>
      </c>
      <c r="S568" s="22">
        <v>-342434542</v>
      </c>
      <c r="T568" s="18" t="s">
        <v>38</v>
      </c>
    </row>
    <row r="569" spans="1:20" x14ac:dyDescent="0.25">
      <c r="A569" s="14">
        <v>1563</v>
      </c>
      <c r="B569" s="18">
        <v>901194727</v>
      </c>
      <c r="C569" s="18" t="s">
        <v>917</v>
      </c>
      <c r="D569" s="14" t="s">
        <v>26</v>
      </c>
      <c r="E569" s="17" t="s">
        <v>27</v>
      </c>
      <c r="F569" s="18" t="s">
        <v>28</v>
      </c>
      <c r="G569" s="18" t="s">
        <v>28</v>
      </c>
      <c r="H569" s="18" t="s">
        <v>918</v>
      </c>
      <c r="I569" s="17" t="s">
        <v>94</v>
      </c>
      <c r="J569" s="21">
        <v>160281942</v>
      </c>
      <c r="K569" s="21">
        <v>-81476919</v>
      </c>
      <c r="L569" s="21">
        <v>162539633</v>
      </c>
      <c r="M569" s="21">
        <v>388241660</v>
      </c>
      <c r="N569" s="21">
        <v>-225702027</v>
      </c>
      <c r="O569" s="22">
        <v>1111601</v>
      </c>
      <c r="P569" s="22">
        <v>-142978527</v>
      </c>
      <c r="Q569" s="22">
        <v>138618159</v>
      </c>
      <c r="R569" s="22">
        <v>282843267</v>
      </c>
      <c r="S569" s="22">
        <v>-144225108</v>
      </c>
      <c r="T569" s="18" t="s">
        <v>55</v>
      </c>
    </row>
    <row r="570" spans="1:20" x14ac:dyDescent="0.25">
      <c r="A570" s="14">
        <v>1564</v>
      </c>
      <c r="B570" s="18">
        <v>860075208</v>
      </c>
      <c r="C570" s="18" t="s">
        <v>919</v>
      </c>
      <c r="D570" s="14" t="s">
        <v>26</v>
      </c>
      <c r="E570" s="17" t="s">
        <v>27</v>
      </c>
      <c r="F570" s="18" t="s">
        <v>28</v>
      </c>
      <c r="G570" s="18" t="s">
        <v>28</v>
      </c>
      <c r="H570" s="18" t="s">
        <v>920</v>
      </c>
      <c r="I570" s="17" t="s">
        <v>30</v>
      </c>
      <c r="J570" s="21">
        <v>160272170</v>
      </c>
      <c r="K570" s="21">
        <v>8437097</v>
      </c>
      <c r="L570" s="21">
        <v>78859689</v>
      </c>
      <c r="M570" s="21">
        <v>38480124</v>
      </c>
      <c r="N570" s="21">
        <v>40379565</v>
      </c>
      <c r="O570" s="22">
        <v>129493456</v>
      </c>
      <c r="P570" s="22">
        <v>8799414</v>
      </c>
      <c r="Q570" s="22">
        <v>65495103</v>
      </c>
      <c r="R570" s="22">
        <v>25163611</v>
      </c>
      <c r="S570" s="22">
        <v>40331492</v>
      </c>
      <c r="T570" s="18" t="s">
        <v>55</v>
      </c>
    </row>
    <row r="571" spans="1:20" x14ac:dyDescent="0.25">
      <c r="A571" s="14">
        <v>1565</v>
      </c>
      <c r="B571" s="18">
        <v>800130149</v>
      </c>
      <c r="C571" s="18" t="s">
        <v>921</v>
      </c>
      <c r="D571" s="14" t="s">
        <v>26</v>
      </c>
      <c r="E571" s="17" t="s">
        <v>42</v>
      </c>
      <c r="F571" s="18" t="s">
        <v>43</v>
      </c>
      <c r="G571" s="18" t="s">
        <v>44</v>
      </c>
      <c r="H571" s="18" t="s">
        <v>90</v>
      </c>
      <c r="I571" s="17" t="s">
        <v>37</v>
      </c>
      <c r="J571" s="21">
        <v>159963063</v>
      </c>
      <c r="K571" s="21">
        <v>2614634</v>
      </c>
      <c r="L571" s="21">
        <v>137964492</v>
      </c>
      <c r="M571" s="21">
        <v>108914434</v>
      </c>
      <c r="N571" s="21">
        <v>29050058</v>
      </c>
      <c r="O571" s="22">
        <v>105538456</v>
      </c>
      <c r="P571" s="22">
        <v>578665</v>
      </c>
      <c r="Q571" s="22">
        <v>117800254</v>
      </c>
      <c r="R571" s="22">
        <v>91530183</v>
      </c>
      <c r="S571" s="22">
        <v>26270071</v>
      </c>
      <c r="T571" s="18" t="s">
        <v>55</v>
      </c>
    </row>
    <row r="572" spans="1:20" x14ac:dyDescent="0.25">
      <c r="A572" s="14">
        <v>1566</v>
      </c>
      <c r="B572" s="18">
        <v>814002211</v>
      </c>
      <c r="C572" s="18" t="s">
        <v>922</v>
      </c>
      <c r="D572" s="14" t="s">
        <v>26</v>
      </c>
      <c r="E572" s="17" t="s">
        <v>42</v>
      </c>
      <c r="F572" s="18" t="s">
        <v>418</v>
      </c>
      <c r="G572" s="18" t="s">
        <v>419</v>
      </c>
      <c r="H572" s="18" t="s">
        <v>29</v>
      </c>
      <c r="I572" s="17" t="s">
        <v>30</v>
      </c>
      <c r="J572" s="21">
        <v>159958316</v>
      </c>
      <c r="K572" s="21">
        <v>13025966</v>
      </c>
      <c r="L572" s="21">
        <v>104832051</v>
      </c>
      <c r="M572" s="21">
        <v>31964521</v>
      </c>
      <c r="N572" s="21">
        <v>72867530</v>
      </c>
      <c r="O572" s="22">
        <v>107690096</v>
      </c>
      <c r="P572" s="22">
        <v>6356835</v>
      </c>
      <c r="Q572" s="22">
        <v>103468218</v>
      </c>
      <c r="R572" s="22">
        <v>27798827</v>
      </c>
      <c r="S572" s="22">
        <v>75669391</v>
      </c>
      <c r="T572" s="18" t="s">
        <v>31</v>
      </c>
    </row>
    <row r="573" spans="1:20" x14ac:dyDescent="0.25">
      <c r="A573" s="14">
        <v>1567</v>
      </c>
      <c r="B573" s="18">
        <v>809008362</v>
      </c>
      <c r="C573" s="18" t="s">
        <v>923</v>
      </c>
      <c r="D573" s="18" t="s">
        <v>143</v>
      </c>
      <c r="E573" s="17" t="s">
        <v>343</v>
      </c>
      <c r="F573" s="18" t="s">
        <v>529</v>
      </c>
      <c r="G573" s="18" t="s">
        <v>924</v>
      </c>
      <c r="H573" s="18" t="s">
        <v>281</v>
      </c>
      <c r="I573" s="18" t="s">
        <v>75</v>
      </c>
      <c r="J573" s="21">
        <v>159833299</v>
      </c>
      <c r="K573" s="21">
        <v>-28495830</v>
      </c>
      <c r="L573" s="21">
        <v>9855202</v>
      </c>
      <c r="M573" s="21">
        <v>104666847</v>
      </c>
      <c r="N573" s="21">
        <v>-94811645</v>
      </c>
      <c r="O573" s="22">
        <v>138096448</v>
      </c>
      <c r="P573" s="22">
        <v>-20810573</v>
      </c>
      <c r="Q573" s="22">
        <v>12741022</v>
      </c>
      <c r="R573" s="22">
        <v>79056837</v>
      </c>
      <c r="S573" s="22">
        <v>-66315815</v>
      </c>
      <c r="T573" s="18" t="s">
        <v>225</v>
      </c>
    </row>
    <row r="574" spans="1:20" x14ac:dyDescent="0.25">
      <c r="A574" s="14">
        <v>1568</v>
      </c>
      <c r="B574" s="18">
        <v>800066123</v>
      </c>
      <c r="C574" s="18" t="s">
        <v>925</v>
      </c>
      <c r="D574" s="14" t="s">
        <v>26</v>
      </c>
      <c r="E574" s="17" t="s">
        <v>27</v>
      </c>
      <c r="F574" s="18" t="s">
        <v>28</v>
      </c>
      <c r="G574" s="18" t="s">
        <v>28</v>
      </c>
      <c r="H574" s="18" t="s">
        <v>77</v>
      </c>
      <c r="I574" s="18" t="s">
        <v>75</v>
      </c>
      <c r="J574" s="21">
        <v>159828706</v>
      </c>
      <c r="K574" s="21">
        <v>284942</v>
      </c>
      <c r="L574" s="21">
        <v>20943485</v>
      </c>
      <c r="M574" s="21">
        <v>16430999</v>
      </c>
      <c r="N574" s="21">
        <v>4512486</v>
      </c>
      <c r="O574" s="22">
        <v>125035536</v>
      </c>
      <c r="P574" s="22">
        <v>383248</v>
      </c>
      <c r="Q574" s="22">
        <v>14342675</v>
      </c>
      <c r="R574" s="22">
        <v>10115131</v>
      </c>
      <c r="S574" s="22">
        <v>4227544</v>
      </c>
      <c r="T574" s="18" t="s">
        <v>31</v>
      </c>
    </row>
    <row r="575" spans="1:20" x14ac:dyDescent="0.25">
      <c r="A575" s="14">
        <v>1569</v>
      </c>
      <c r="B575" s="18">
        <v>901397680</v>
      </c>
      <c r="C575" s="18" t="s">
        <v>926</v>
      </c>
      <c r="D575" s="14" t="s">
        <v>26</v>
      </c>
      <c r="E575" s="17" t="s">
        <v>27</v>
      </c>
      <c r="F575" s="18" t="s">
        <v>28</v>
      </c>
      <c r="G575" s="18" t="s">
        <v>28</v>
      </c>
      <c r="H575" s="18" t="s">
        <v>213</v>
      </c>
      <c r="I575" s="17" t="s">
        <v>30</v>
      </c>
      <c r="J575" s="21">
        <v>159813888</v>
      </c>
      <c r="K575" s="21">
        <v>-35657</v>
      </c>
      <c r="L575" s="21">
        <v>41148360</v>
      </c>
      <c r="M575" s="21">
        <v>36433981</v>
      </c>
      <c r="N575" s="21">
        <v>4714379</v>
      </c>
      <c r="O575" s="22">
        <v>75362104</v>
      </c>
      <c r="P575" s="22">
        <v>4071432</v>
      </c>
      <c r="Q575" s="22">
        <v>15976134</v>
      </c>
      <c r="R575" s="22">
        <v>11226098</v>
      </c>
      <c r="S575" s="22">
        <v>4750036</v>
      </c>
      <c r="T575" s="18" t="s">
        <v>31</v>
      </c>
    </row>
    <row r="576" spans="1:20" x14ac:dyDescent="0.25">
      <c r="A576" s="14">
        <v>1570</v>
      </c>
      <c r="B576" s="18">
        <v>900113435</v>
      </c>
      <c r="C576" s="18" t="s">
        <v>927</v>
      </c>
      <c r="D576" s="14" t="s">
        <v>26</v>
      </c>
      <c r="E576" s="17" t="s">
        <v>27</v>
      </c>
      <c r="F576" s="18" t="s">
        <v>28</v>
      </c>
      <c r="G576" s="18" t="s">
        <v>28</v>
      </c>
      <c r="H576" s="18" t="s">
        <v>390</v>
      </c>
      <c r="I576" s="18" t="s">
        <v>75</v>
      </c>
      <c r="J576" s="21">
        <v>159713296</v>
      </c>
      <c r="K576" s="21">
        <v>23109781</v>
      </c>
      <c r="L576" s="21">
        <v>134943649</v>
      </c>
      <c r="M576" s="21">
        <v>41714872</v>
      </c>
      <c r="N576" s="21">
        <v>93228777</v>
      </c>
      <c r="O576" s="22">
        <v>114469544</v>
      </c>
      <c r="P576" s="22">
        <v>6959401</v>
      </c>
      <c r="Q576" s="22">
        <v>115425588</v>
      </c>
      <c r="R576" s="22">
        <v>48699777</v>
      </c>
      <c r="S576" s="22">
        <v>66725811</v>
      </c>
      <c r="T576" s="18" t="s">
        <v>55</v>
      </c>
    </row>
    <row r="577" spans="1:20" x14ac:dyDescent="0.25">
      <c r="A577" s="14">
        <v>1571</v>
      </c>
      <c r="B577" s="18">
        <v>830116807</v>
      </c>
      <c r="C577" s="18" t="s">
        <v>928</v>
      </c>
      <c r="D577" s="14" t="s">
        <v>26</v>
      </c>
      <c r="E577" s="17" t="s">
        <v>27</v>
      </c>
      <c r="F577" s="18" t="s">
        <v>28</v>
      </c>
      <c r="G577" s="18" t="s">
        <v>28</v>
      </c>
      <c r="H577" s="18" t="s">
        <v>40</v>
      </c>
      <c r="I577" s="17" t="s">
        <v>30</v>
      </c>
      <c r="J577" s="21">
        <v>159675438</v>
      </c>
      <c r="K577" s="21">
        <v>9236189</v>
      </c>
      <c r="L577" s="21">
        <v>119503211</v>
      </c>
      <c r="M577" s="21">
        <v>70641545</v>
      </c>
      <c r="N577" s="21">
        <v>48861666</v>
      </c>
      <c r="O577" s="22">
        <v>83382024</v>
      </c>
      <c r="P577" s="22">
        <v>5458726</v>
      </c>
      <c r="Q577" s="22">
        <v>82640264</v>
      </c>
      <c r="R577" s="22">
        <v>48114787</v>
      </c>
      <c r="S577" s="22">
        <v>34525477</v>
      </c>
      <c r="T577" s="18" t="s">
        <v>55</v>
      </c>
    </row>
    <row r="578" spans="1:20" x14ac:dyDescent="0.25">
      <c r="A578" s="14">
        <v>1572</v>
      </c>
      <c r="B578" s="18">
        <v>800139545</v>
      </c>
      <c r="C578" s="18" t="s">
        <v>929</v>
      </c>
      <c r="D578" s="14" t="s">
        <v>26</v>
      </c>
      <c r="E578" s="17" t="s">
        <v>86</v>
      </c>
      <c r="F578" s="18" t="s">
        <v>87</v>
      </c>
      <c r="G578" s="18" t="s">
        <v>88</v>
      </c>
      <c r="H578" s="18" t="s">
        <v>930</v>
      </c>
      <c r="I578" s="18" t="s">
        <v>75</v>
      </c>
      <c r="J578" s="21">
        <v>159657405</v>
      </c>
      <c r="K578" s="21">
        <v>12305877</v>
      </c>
      <c r="L578" s="21">
        <v>64546099</v>
      </c>
      <c r="M578" s="21">
        <v>35232292</v>
      </c>
      <c r="N578" s="21">
        <v>29313807</v>
      </c>
      <c r="O578" s="22">
        <v>104838560</v>
      </c>
      <c r="P578" s="22">
        <v>12322344</v>
      </c>
      <c r="Q578" s="22">
        <v>58052642</v>
      </c>
      <c r="R578" s="22">
        <v>41044712</v>
      </c>
      <c r="S578" s="22">
        <v>17007930</v>
      </c>
      <c r="T578" s="18" t="s">
        <v>38</v>
      </c>
    </row>
    <row r="579" spans="1:20" x14ac:dyDescent="0.25">
      <c r="A579" s="14">
        <v>1573</v>
      </c>
      <c r="B579" s="18">
        <v>800251760</v>
      </c>
      <c r="C579" s="18" t="s">
        <v>931</v>
      </c>
      <c r="D579" s="14" t="s">
        <v>26</v>
      </c>
      <c r="E579" s="17" t="s">
        <v>27</v>
      </c>
      <c r="F579" s="18" t="s">
        <v>28</v>
      </c>
      <c r="G579" s="18" t="s">
        <v>28</v>
      </c>
      <c r="H579" s="18" t="s">
        <v>172</v>
      </c>
      <c r="I579" s="17" t="s">
        <v>30</v>
      </c>
      <c r="J579" s="21">
        <v>159538029</v>
      </c>
      <c r="K579" s="21">
        <v>6687912</v>
      </c>
      <c r="L579" s="21">
        <v>144714430</v>
      </c>
      <c r="M579" s="21">
        <v>93171644</v>
      </c>
      <c r="N579" s="21">
        <v>51542786</v>
      </c>
      <c r="O579" s="22">
        <v>107931272</v>
      </c>
      <c r="P579" s="22">
        <v>4874220</v>
      </c>
      <c r="Q579" s="22">
        <v>98783468</v>
      </c>
      <c r="R579" s="22">
        <v>56858616</v>
      </c>
      <c r="S579" s="22">
        <v>41924852</v>
      </c>
      <c r="T579" s="18" t="s">
        <v>38</v>
      </c>
    </row>
    <row r="580" spans="1:20" x14ac:dyDescent="0.25">
      <c r="A580" s="14">
        <v>1574</v>
      </c>
      <c r="B580" s="18">
        <v>809012157</v>
      </c>
      <c r="C580" s="18" t="s">
        <v>932</v>
      </c>
      <c r="D580" s="14" t="s">
        <v>26</v>
      </c>
      <c r="E580" s="17" t="s">
        <v>27</v>
      </c>
      <c r="F580" s="18" t="s">
        <v>28</v>
      </c>
      <c r="G580" s="18" t="s">
        <v>28</v>
      </c>
      <c r="H580" s="18" t="s">
        <v>77</v>
      </c>
      <c r="I580" s="18" t="s">
        <v>75</v>
      </c>
      <c r="J580" s="21">
        <v>159117461</v>
      </c>
      <c r="K580" s="21">
        <v>93888</v>
      </c>
      <c r="L580" s="21">
        <v>16688711</v>
      </c>
      <c r="M580" s="21">
        <v>15733198</v>
      </c>
      <c r="N580" s="21">
        <v>955513</v>
      </c>
      <c r="O580" s="22">
        <v>129101184</v>
      </c>
      <c r="P580" s="22">
        <v>28718</v>
      </c>
      <c r="Q580" s="22">
        <v>12347315</v>
      </c>
      <c r="R580" s="22">
        <v>11485690</v>
      </c>
      <c r="S580" s="22">
        <v>861625</v>
      </c>
      <c r="T580" s="18" t="s">
        <v>31</v>
      </c>
    </row>
    <row r="581" spans="1:20" x14ac:dyDescent="0.25">
      <c r="A581" s="14">
        <v>1575</v>
      </c>
      <c r="B581" s="18">
        <v>811014191</v>
      </c>
      <c r="C581" s="18" t="s">
        <v>933</v>
      </c>
      <c r="D581" s="14" t="s">
        <v>26</v>
      </c>
      <c r="E581" s="17" t="s">
        <v>86</v>
      </c>
      <c r="F581" s="18" t="s">
        <v>87</v>
      </c>
      <c r="G581" s="18" t="s">
        <v>88</v>
      </c>
      <c r="H581" s="18" t="s">
        <v>90</v>
      </c>
      <c r="I581" s="17" t="s">
        <v>37</v>
      </c>
      <c r="J581" s="21">
        <v>158958689</v>
      </c>
      <c r="K581" s="21">
        <v>11454788</v>
      </c>
      <c r="L581" s="21">
        <v>153657398</v>
      </c>
      <c r="M581" s="21">
        <v>129661409</v>
      </c>
      <c r="N581" s="21">
        <v>23995989</v>
      </c>
      <c r="O581" s="22">
        <v>102662480</v>
      </c>
      <c r="P581" s="22">
        <v>8863450</v>
      </c>
      <c r="Q581" s="22">
        <v>129176365</v>
      </c>
      <c r="R581" s="22">
        <v>111635164</v>
      </c>
      <c r="S581" s="22">
        <v>17541201</v>
      </c>
      <c r="T581" s="18" t="s">
        <v>38</v>
      </c>
    </row>
    <row r="582" spans="1:20" x14ac:dyDescent="0.25">
      <c r="A582" s="14">
        <v>1576</v>
      </c>
      <c r="B582" s="18">
        <v>890900135</v>
      </c>
      <c r="C582" s="18" t="s">
        <v>934</v>
      </c>
      <c r="D582" s="14" t="s">
        <v>26</v>
      </c>
      <c r="E582" s="17" t="s">
        <v>27</v>
      </c>
      <c r="F582" s="18" t="s">
        <v>28</v>
      </c>
      <c r="G582" s="18" t="s">
        <v>28</v>
      </c>
      <c r="H582" s="18" t="s">
        <v>935</v>
      </c>
      <c r="I582" s="17" t="s">
        <v>185</v>
      </c>
      <c r="J582" s="21">
        <v>158685321</v>
      </c>
      <c r="K582" s="21">
        <v>32223771</v>
      </c>
      <c r="L582" s="21">
        <v>157681106</v>
      </c>
      <c r="M582" s="21">
        <v>38285866</v>
      </c>
      <c r="N582" s="21">
        <v>119395240</v>
      </c>
      <c r="O582" s="22">
        <v>133098512</v>
      </c>
      <c r="P582" s="22">
        <v>15918739</v>
      </c>
      <c r="Q582" s="22">
        <v>115968648</v>
      </c>
      <c r="R582" s="22">
        <v>27186300</v>
      </c>
      <c r="S582" s="22">
        <v>88782348</v>
      </c>
      <c r="T582" s="18" t="s">
        <v>38</v>
      </c>
    </row>
    <row r="583" spans="1:20" x14ac:dyDescent="0.25">
      <c r="A583" s="14">
        <v>1577</v>
      </c>
      <c r="B583" s="18">
        <v>900694508</v>
      </c>
      <c r="C583" s="18" t="s">
        <v>936</v>
      </c>
      <c r="D583" s="14" t="s">
        <v>26</v>
      </c>
      <c r="E583" s="17" t="s">
        <v>27</v>
      </c>
      <c r="F583" s="18" t="s">
        <v>28</v>
      </c>
      <c r="G583" s="18" t="s">
        <v>28</v>
      </c>
      <c r="H583" s="18" t="s">
        <v>222</v>
      </c>
      <c r="I583" s="17" t="s">
        <v>30</v>
      </c>
      <c r="J583" s="21">
        <v>158449702</v>
      </c>
      <c r="K583" s="21">
        <v>4062727</v>
      </c>
      <c r="L583" s="21">
        <v>76570425</v>
      </c>
      <c r="M583" s="21">
        <v>63863698</v>
      </c>
      <c r="N583" s="21">
        <v>12706727</v>
      </c>
      <c r="O583" s="22">
        <v>90060424</v>
      </c>
      <c r="P583" s="22">
        <v>2226526</v>
      </c>
      <c r="Q583" s="22">
        <v>37622800</v>
      </c>
      <c r="R583" s="22">
        <v>28978800</v>
      </c>
      <c r="S583" s="22">
        <v>8644000</v>
      </c>
      <c r="T583" s="18" t="s">
        <v>38</v>
      </c>
    </row>
    <row r="584" spans="1:20" x14ac:dyDescent="0.25">
      <c r="A584" s="14">
        <v>1578</v>
      </c>
      <c r="B584" s="18">
        <v>900665499</v>
      </c>
      <c r="C584" s="18" t="s">
        <v>937</v>
      </c>
      <c r="D584" s="14" t="s">
        <v>26</v>
      </c>
      <c r="E584" s="17" t="s">
        <v>27</v>
      </c>
      <c r="F584" s="18" t="s">
        <v>28</v>
      </c>
      <c r="G584" s="18" t="s">
        <v>28</v>
      </c>
      <c r="H584" s="18" t="s">
        <v>938</v>
      </c>
      <c r="I584" s="17" t="s">
        <v>30</v>
      </c>
      <c r="J584" s="21">
        <v>158274665</v>
      </c>
      <c r="K584" s="21">
        <v>6948652</v>
      </c>
      <c r="L584" s="21">
        <v>71153001</v>
      </c>
      <c r="M584" s="21">
        <v>39061404</v>
      </c>
      <c r="N584" s="21">
        <v>32091597</v>
      </c>
      <c r="O584" s="22">
        <v>143808640</v>
      </c>
      <c r="P584" s="22">
        <v>10751294</v>
      </c>
      <c r="Q584" s="22">
        <v>67881168</v>
      </c>
      <c r="R584" s="22">
        <v>42738223</v>
      </c>
      <c r="S584" s="22">
        <v>25142945</v>
      </c>
      <c r="T584" s="18" t="s">
        <v>31</v>
      </c>
    </row>
    <row r="585" spans="1:20" x14ac:dyDescent="0.25">
      <c r="A585" s="14">
        <v>1579</v>
      </c>
      <c r="B585" s="18">
        <v>860002291</v>
      </c>
      <c r="C585" s="18" t="s">
        <v>939</v>
      </c>
      <c r="D585" s="14" t="s">
        <v>26</v>
      </c>
      <c r="E585" s="17" t="s">
        <v>27</v>
      </c>
      <c r="F585" s="18" t="s">
        <v>50</v>
      </c>
      <c r="G585" s="18" t="s">
        <v>940</v>
      </c>
      <c r="H585" s="18" t="s">
        <v>235</v>
      </c>
      <c r="I585" s="17" t="s">
        <v>37</v>
      </c>
      <c r="J585" s="21">
        <v>158154614</v>
      </c>
      <c r="K585" s="21">
        <v>16424565</v>
      </c>
      <c r="L585" s="21">
        <v>196647311</v>
      </c>
      <c r="M585" s="21">
        <v>125337401</v>
      </c>
      <c r="N585" s="21">
        <v>71309910</v>
      </c>
      <c r="O585" s="22">
        <v>102449136</v>
      </c>
      <c r="P585" s="22">
        <v>5735870</v>
      </c>
      <c r="Q585" s="22">
        <v>153640790</v>
      </c>
      <c r="R585" s="22">
        <v>99155870</v>
      </c>
      <c r="S585" s="22">
        <v>54484920</v>
      </c>
      <c r="T585" s="18" t="s">
        <v>55</v>
      </c>
    </row>
    <row r="586" spans="1:20" x14ac:dyDescent="0.25">
      <c r="A586" s="14">
        <v>1580</v>
      </c>
      <c r="B586" s="18">
        <v>900342223</v>
      </c>
      <c r="C586" s="18" t="s">
        <v>941</v>
      </c>
      <c r="D586" s="14" t="s">
        <v>26</v>
      </c>
      <c r="E586" s="18" t="s">
        <v>33</v>
      </c>
      <c r="F586" s="18" t="s">
        <v>65</v>
      </c>
      <c r="G586" s="14" t="s">
        <v>339</v>
      </c>
      <c r="H586" s="18" t="s">
        <v>82</v>
      </c>
      <c r="I586" s="17" t="s">
        <v>30</v>
      </c>
      <c r="J586" s="21">
        <v>158072479</v>
      </c>
      <c r="K586" s="21">
        <v>4140549</v>
      </c>
      <c r="L586" s="21">
        <v>46334764</v>
      </c>
      <c r="M586" s="21">
        <v>13720756</v>
      </c>
      <c r="N586" s="21">
        <v>32614008</v>
      </c>
      <c r="O586" s="22">
        <v>138124288</v>
      </c>
      <c r="P586" s="22">
        <v>4539773</v>
      </c>
      <c r="Q586" s="22">
        <v>40287421</v>
      </c>
      <c r="R586" s="22">
        <v>11813962</v>
      </c>
      <c r="S586" s="22">
        <v>28473459</v>
      </c>
      <c r="T586" s="18" t="s">
        <v>31</v>
      </c>
    </row>
    <row r="587" spans="1:20" x14ac:dyDescent="0.25">
      <c r="A587" s="14">
        <v>1581</v>
      </c>
      <c r="B587" s="18">
        <v>901266266</v>
      </c>
      <c r="C587" s="18" t="s">
        <v>942</v>
      </c>
      <c r="D587" s="14" t="s">
        <v>26</v>
      </c>
      <c r="E587" s="17" t="s">
        <v>27</v>
      </c>
      <c r="F587" s="18" t="s">
        <v>28</v>
      </c>
      <c r="G587" s="18" t="s">
        <v>28</v>
      </c>
      <c r="H587" s="18" t="s">
        <v>63</v>
      </c>
      <c r="I587" s="17" t="s">
        <v>30</v>
      </c>
      <c r="J587" s="21">
        <v>157981009</v>
      </c>
      <c r="K587" s="21">
        <v>-9947849</v>
      </c>
      <c r="L587" s="21">
        <v>204847205</v>
      </c>
      <c r="M587" s="21">
        <v>202980707</v>
      </c>
      <c r="N587" s="21">
        <v>1866498</v>
      </c>
      <c r="O587" s="22">
        <v>99084208</v>
      </c>
      <c r="P587" s="22">
        <v>262596</v>
      </c>
      <c r="Q587" s="22">
        <v>84001862</v>
      </c>
      <c r="R587" s="22">
        <v>72187515</v>
      </c>
      <c r="S587" s="22">
        <v>11814347</v>
      </c>
      <c r="T587" s="18" t="s">
        <v>31</v>
      </c>
    </row>
    <row r="588" spans="1:20" x14ac:dyDescent="0.25">
      <c r="A588" s="14">
        <v>1582</v>
      </c>
      <c r="B588" s="18">
        <v>800048954</v>
      </c>
      <c r="C588" s="18" t="s">
        <v>943</v>
      </c>
      <c r="D588" s="18" t="s">
        <v>143</v>
      </c>
      <c r="E588" s="17" t="s">
        <v>42</v>
      </c>
      <c r="F588" s="18" t="s">
        <v>43</v>
      </c>
      <c r="G588" s="18" t="s">
        <v>62</v>
      </c>
      <c r="H588" s="18" t="s">
        <v>144</v>
      </c>
      <c r="I588" s="18" t="s">
        <v>75</v>
      </c>
      <c r="J588" s="21">
        <v>157953921</v>
      </c>
      <c r="K588" s="21">
        <v>6252247</v>
      </c>
      <c r="L588" s="21">
        <v>120283176</v>
      </c>
      <c r="M588" s="21">
        <v>75309735</v>
      </c>
      <c r="N588" s="21">
        <v>44973441</v>
      </c>
      <c r="O588" s="22">
        <v>135351292</v>
      </c>
      <c r="P588" s="22">
        <v>7524930</v>
      </c>
      <c r="Q588" s="22">
        <v>110887041</v>
      </c>
      <c r="R588" s="22">
        <v>66314096</v>
      </c>
      <c r="S588" s="22">
        <v>44572945</v>
      </c>
      <c r="T588" s="18" t="s">
        <v>145</v>
      </c>
    </row>
    <row r="589" spans="1:20" x14ac:dyDescent="0.25">
      <c r="A589" s="14">
        <v>1583</v>
      </c>
      <c r="B589" s="18">
        <v>860003168</v>
      </c>
      <c r="C589" s="18" t="s">
        <v>944</v>
      </c>
      <c r="D589" s="14" t="s">
        <v>26</v>
      </c>
      <c r="E589" s="17" t="s">
        <v>27</v>
      </c>
      <c r="F589" s="18" t="s">
        <v>28</v>
      </c>
      <c r="G589" s="18" t="s">
        <v>28</v>
      </c>
      <c r="H589" s="18" t="s">
        <v>620</v>
      </c>
      <c r="I589" s="17" t="s">
        <v>30</v>
      </c>
      <c r="J589" s="21">
        <v>157854803</v>
      </c>
      <c r="K589" s="21">
        <v>1743361</v>
      </c>
      <c r="L589" s="21">
        <v>176157677</v>
      </c>
      <c r="M589" s="21">
        <v>133153774</v>
      </c>
      <c r="N589" s="21">
        <v>43003903</v>
      </c>
      <c r="O589" s="22">
        <v>120410960</v>
      </c>
      <c r="P589" s="22">
        <v>-259872</v>
      </c>
      <c r="Q589" s="22">
        <v>106260406</v>
      </c>
      <c r="R589" s="22">
        <v>63137330</v>
      </c>
      <c r="S589" s="22">
        <v>43123076</v>
      </c>
      <c r="T589" s="18" t="s">
        <v>55</v>
      </c>
    </row>
    <row r="590" spans="1:20" x14ac:dyDescent="0.25">
      <c r="A590" s="14">
        <v>1584</v>
      </c>
      <c r="B590" s="18">
        <v>900470946</v>
      </c>
      <c r="C590" s="18" t="s">
        <v>945</v>
      </c>
      <c r="D590" s="14" t="s">
        <v>26</v>
      </c>
      <c r="E590" s="17" t="s">
        <v>86</v>
      </c>
      <c r="F590" s="18" t="s">
        <v>87</v>
      </c>
      <c r="G590" s="18" t="s">
        <v>247</v>
      </c>
      <c r="H590" s="18" t="s">
        <v>63</v>
      </c>
      <c r="I590" s="17" t="s">
        <v>30</v>
      </c>
      <c r="J590" s="21">
        <v>157791653</v>
      </c>
      <c r="K590" s="21">
        <v>3723136</v>
      </c>
      <c r="L590" s="21">
        <v>31757727</v>
      </c>
      <c r="M590" s="21">
        <v>21818244</v>
      </c>
      <c r="N590" s="21">
        <v>9939483</v>
      </c>
      <c r="O590" s="22">
        <v>128206640</v>
      </c>
      <c r="P590" s="22">
        <v>3880080</v>
      </c>
      <c r="Q590" s="22">
        <v>30522792</v>
      </c>
      <c r="R590" s="22">
        <v>23306445</v>
      </c>
      <c r="S590" s="22">
        <v>7216347</v>
      </c>
      <c r="T590" s="18" t="s">
        <v>31</v>
      </c>
    </row>
    <row r="591" spans="1:20" x14ac:dyDescent="0.25">
      <c r="A591" s="14">
        <v>1585</v>
      </c>
      <c r="B591" s="18">
        <v>860038023</v>
      </c>
      <c r="C591" s="18" t="s">
        <v>946</v>
      </c>
      <c r="D591" s="14" t="s">
        <v>26</v>
      </c>
      <c r="E591" s="17" t="s">
        <v>27</v>
      </c>
      <c r="F591" s="18" t="s">
        <v>28</v>
      </c>
      <c r="G591" s="18" t="s">
        <v>28</v>
      </c>
      <c r="H591" s="18" t="s">
        <v>840</v>
      </c>
      <c r="I591" s="17" t="s">
        <v>127</v>
      </c>
      <c r="J591" s="21">
        <v>157650478</v>
      </c>
      <c r="K591" s="21">
        <v>-6961534</v>
      </c>
      <c r="L591" s="21">
        <v>385588316</v>
      </c>
      <c r="M591" s="21">
        <v>48635701</v>
      </c>
      <c r="N591" s="21">
        <v>336952615</v>
      </c>
      <c r="O591" s="22">
        <v>11815966</v>
      </c>
      <c r="P591" s="22">
        <v>-57142257</v>
      </c>
      <c r="Q591" s="22">
        <v>291814519</v>
      </c>
      <c r="R591" s="22">
        <v>22395479</v>
      </c>
      <c r="S591" s="22">
        <v>269419040</v>
      </c>
      <c r="T591" s="18" t="s">
        <v>38</v>
      </c>
    </row>
    <row r="592" spans="1:20" x14ac:dyDescent="0.25">
      <c r="A592" s="14">
        <v>1586</v>
      </c>
      <c r="B592" s="18">
        <v>900482757</v>
      </c>
      <c r="C592" s="18" t="s">
        <v>947</v>
      </c>
      <c r="D592" s="14" t="s">
        <v>26</v>
      </c>
      <c r="E592" s="17" t="s">
        <v>86</v>
      </c>
      <c r="F592" s="18" t="s">
        <v>87</v>
      </c>
      <c r="G592" s="18" t="s">
        <v>88</v>
      </c>
      <c r="H592" s="18" t="s">
        <v>60</v>
      </c>
      <c r="I592" s="17" t="s">
        <v>30</v>
      </c>
      <c r="J592" s="21">
        <v>157639157</v>
      </c>
      <c r="K592" s="21">
        <v>-11713974</v>
      </c>
      <c r="L592" s="21">
        <v>193187234</v>
      </c>
      <c r="M592" s="21">
        <v>94566772</v>
      </c>
      <c r="N592" s="21">
        <v>98620462</v>
      </c>
      <c r="O592" s="22">
        <v>137797680</v>
      </c>
      <c r="P592" s="22">
        <v>-3362808</v>
      </c>
      <c r="Q592" s="22">
        <v>208223544</v>
      </c>
      <c r="R592" s="22">
        <v>97800476</v>
      </c>
      <c r="S592" s="22">
        <v>110423068</v>
      </c>
      <c r="T592" s="18" t="s">
        <v>97</v>
      </c>
    </row>
    <row r="593" spans="1:20" x14ac:dyDescent="0.25">
      <c r="A593" s="14">
        <v>1587</v>
      </c>
      <c r="B593" s="18">
        <v>830106474</v>
      </c>
      <c r="C593" s="18" t="s">
        <v>948</v>
      </c>
      <c r="D593" s="14" t="s">
        <v>26</v>
      </c>
      <c r="E593" s="17" t="s">
        <v>27</v>
      </c>
      <c r="F593" s="18" t="s">
        <v>28</v>
      </c>
      <c r="G593" s="18" t="s">
        <v>28</v>
      </c>
      <c r="H593" s="18" t="s">
        <v>949</v>
      </c>
      <c r="I593" s="17" t="s">
        <v>37</v>
      </c>
      <c r="J593" s="21">
        <v>157586823</v>
      </c>
      <c r="K593" s="21">
        <v>5462925</v>
      </c>
      <c r="L593" s="21">
        <v>89540476</v>
      </c>
      <c r="M593" s="21">
        <v>53778902</v>
      </c>
      <c r="N593" s="21">
        <v>35761574</v>
      </c>
      <c r="O593" s="22">
        <v>96631496</v>
      </c>
      <c r="P593" s="22">
        <v>5183619</v>
      </c>
      <c r="Q593" s="22">
        <v>72747863</v>
      </c>
      <c r="R593" s="22">
        <v>39299541</v>
      </c>
      <c r="S593" s="22">
        <v>33448322</v>
      </c>
      <c r="T593" s="18" t="s">
        <v>31</v>
      </c>
    </row>
    <row r="594" spans="1:20" x14ac:dyDescent="0.25">
      <c r="A594" s="14">
        <v>1588</v>
      </c>
      <c r="B594" s="18">
        <v>830134971</v>
      </c>
      <c r="C594" s="18" t="s">
        <v>950</v>
      </c>
      <c r="D594" s="14" t="s">
        <v>26</v>
      </c>
      <c r="E594" s="17" t="s">
        <v>27</v>
      </c>
      <c r="F594" s="18" t="s">
        <v>28</v>
      </c>
      <c r="G594" s="18" t="s">
        <v>28</v>
      </c>
      <c r="H594" s="18" t="s">
        <v>747</v>
      </c>
      <c r="I594" s="18" t="s">
        <v>75</v>
      </c>
      <c r="J594" s="21">
        <v>157523025</v>
      </c>
      <c r="K594" s="21">
        <v>7636083</v>
      </c>
      <c r="L594" s="21">
        <v>76175065</v>
      </c>
      <c r="M594" s="21">
        <v>46891085</v>
      </c>
      <c r="N594" s="21">
        <v>29283980</v>
      </c>
      <c r="O594" s="22">
        <v>129946520</v>
      </c>
      <c r="P594" s="22">
        <v>7415858</v>
      </c>
      <c r="Q594" s="22">
        <v>64201869</v>
      </c>
      <c r="R594" s="22">
        <v>39271913</v>
      </c>
      <c r="S594" s="22">
        <v>24929956</v>
      </c>
      <c r="T594" s="18" t="s">
        <v>97</v>
      </c>
    </row>
    <row r="595" spans="1:20" x14ac:dyDescent="0.25">
      <c r="A595" s="14">
        <v>1589</v>
      </c>
      <c r="B595" s="18">
        <v>819006966</v>
      </c>
      <c r="C595" s="18" t="s">
        <v>951</v>
      </c>
      <c r="D595" s="14" t="s">
        <v>26</v>
      </c>
      <c r="E595" s="17" t="s">
        <v>79</v>
      </c>
      <c r="F595" s="18" t="s">
        <v>115</v>
      </c>
      <c r="G595" s="18" t="s">
        <v>116</v>
      </c>
      <c r="H595" s="18" t="s">
        <v>952</v>
      </c>
      <c r="I595" s="18" t="s">
        <v>75</v>
      </c>
      <c r="J595" s="21">
        <v>157460553</v>
      </c>
      <c r="K595" s="21">
        <v>8655388</v>
      </c>
      <c r="L595" s="21">
        <v>293369043</v>
      </c>
      <c r="M595" s="21">
        <v>202372288</v>
      </c>
      <c r="N595" s="21">
        <v>90996755</v>
      </c>
      <c r="O595" s="22">
        <v>134838288</v>
      </c>
      <c r="P595" s="22">
        <v>6175601</v>
      </c>
      <c r="Q595" s="22">
        <v>307514661</v>
      </c>
      <c r="R595" s="22">
        <v>200822501</v>
      </c>
      <c r="S595" s="22">
        <v>106692160</v>
      </c>
      <c r="T595" s="18" t="s">
        <v>31</v>
      </c>
    </row>
    <row r="596" spans="1:20" x14ac:dyDescent="0.25">
      <c r="A596" s="14">
        <v>1590</v>
      </c>
      <c r="B596" s="18">
        <v>900131529</v>
      </c>
      <c r="C596" s="18" t="s">
        <v>953</v>
      </c>
      <c r="D596" s="14" t="s">
        <v>26</v>
      </c>
      <c r="E596" s="17" t="s">
        <v>79</v>
      </c>
      <c r="F596" s="18" t="s">
        <v>115</v>
      </c>
      <c r="G596" s="18" t="s">
        <v>116</v>
      </c>
      <c r="H596" s="18" t="s">
        <v>690</v>
      </c>
      <c r="I596" s="17" t="s">
        <v>37</v>
      </c>
      <c r="J596" s="21">
        <v>157425699</v>
      </c>
      <c r="K596" s="21">
        <v>15345387</v>
      </c>
      <c r="L596" s="21">
        <v>29524233</v>
      </c>
      <c r="M596" s="21">
        <v>21612920</v>
      </c>
      <c r="N596" s="21">
        <v>7911313</v>
      </c>
      <c r="O596" s="22">
        <v>46432015</v>
      </c>
      <c r="P596" s="22">
        <v>1095428</v>
      </c>
      <c r="Q596" s="22">
        <v>21246622</v>
      </c>
      <c r="R596" s="22">
        <v>15212629</v>
      </c>
      <c r="S596" s="22">
        <v>6033993</v>
      </c>
      <c r="T596" s="18" t="s">
        <v>31</v>
      </c>
    </row>
    <row r="597" spans="1:20" x14ac:dyDescent="0.25">
      <c r="A597" s="14">
        <v>1591</v>
      </c>
      <c r="B597" s="18">
        <v>900980728</v>
      </c>
      <c r="C597" s="18" t="s">
        <v>954</v>
      </c>
      <c r="D597" s="18" t="s">
        <v>143</v>
      </c>
      <c r="E597" s="17" t="s">
        <v>57</v>
      </c>
      <c r="F597" s="18" t="s">
        <v>72</v>
      </c>
      <c r="G597" s="18" t="s">
        <v>73</v>
      </c>
      <c r="H597" s="18" t="s">
        <v>178</v>
      </c>
      <c r="I597" s="18" t="s">
        <v>75</v>
      </c>
      <c r="J597" s="21">
        <v>156924074</v>
      </c>
      <c r="K597" s="21">
        <v>11285275</v>
      </c>
      <c r="L597" s="21">
        <v>89001434</v>
      </c>
      <c r="M597" s="21">
        <v>73616159</v>
      </c>
      <c r="N597" s="21">
        <v>15385275</v>
      </c>
      <c r="O597" s="22">
        <v>136526147</v>
      </c>
      <c r="P597" s="22">
        <v>12407363</v>
      </c>
      <c r="Q597" s="22">
        <v>72200476</v>
      </c>
      <c r="R597" s="22">
        <v>56493113</v>
      </c>
      <c r="S597" s="22">
        <v>15707363</v>
      </c>
      <c r="T597" s="18" t="s">
        <v>145</v>
      </c>
    </row>
    <row r="598" spans="1:20" x14ac:dyDescent="0.25">
      <c r="A598" s="14">
        <v>1592</v>
      </c>
      <c r="B598" s="18">
        <v>891900101</v>
      </c>
      <c r="C598" s="18" t="s">
        <v>955</v>
      </c>
      <c r="D598" s="18" t="s">
        <v>174</v>
      </c>
      <c r="E598" s="17" t="s">
        <v>42</v>
      </c>
      <c r="F598" s="18" t="s">
        <v>43</v>
      </c>
      <c r="G598" s="18" t="s">
        <v>956</v>
      </c>
      <c r="H598" s="18" t="s">
        <v>957</v>
      </c>
      <c r="I598" s="18" t="s">
        <v>75</v>
      </c>
      <c r="J598" s="21">
        <v>156416604</v>
      </c>
      <c r="K598" s="21">
        <v>27753577</v>
      </c>
      <c r="L598" s="21">
        <v>213931134</v>
      </c>
      <c r="M598" s="21">
        <v>41731627</v>
      </c>
      <c r="N598" s="21">
        <v>172199507</v>
      </c>
      <c r="O598" s="22">
        <v>132427250</v>
      </c>
      <c r="P598" s="22">
        <v>18905756</v>
      </c>
      <c r="Q598" s="22">
        <v>194961812</v>
      </c>
      <c r="R598" s="22">
        <v>37777232</v>
      </c>
      <c r="S598" s="22">
        <v>157184580</v>
      </c>
      <c r="T598" s="18" t="s">
        <v>176</v>
      </c>
    </row>
    <row r="599" spans="1:20" x14ac:dyDescent="0.25">
      <c r="A599" s="14">
        <v>1593</v>
      </c>
      <c r="B599" s="18">
        <v>900121530</v>
      </c>
      <c r="C599" s="18" t="s">
        <v>958</v>
      </c>
      <c r="D599" s="14" t="s">
        <v>26</v>
      </c>
      <c r="E599" s="18" t="s">
        <v>33</v>
      </c>
      <c r="F599" s="18" t="s">
        <v>65</v>
      </c>
      <c r="G599" s="14" t="s">
        <v>66</v>
      </c>
      <c r="H599" s="18" t="s">
        <v>959</v>
      </c>
      <c r="I599" s="17" t="s">
        <v>37</v>
      </c>
      <c r="J599" s="21">
        <v>156365967</v>
      </c>
      <c r="K599" s="21">
        <v>12930228</v>
      </c>
      <c r="L599" s="21">
        <v>74070538</v>
      </c>
      <c r="M599" s="21">
        <v>34494844</v>
      </c>
      <c r="N599" s="21">
        <v>39575694</v>
      </c>
      <c r="O599" s="22">
        <v>133220912</v>
      </c>
      <c r="P599" s="22">
        <v>11387520</v>
      </c>
      <c r="Q599" s="22">
        <v>80114887</v>
      </c>
      <c r="R599" s="22">
        <v>35698263</v>
      </c>
      <c r="S599" s="22">
        <v>44416624</v>
      </c>
      <c r="T599" s="18" t="s">
        <v>31</v>
      </c>
    </row>
    <row r="600" spans="1:20" x14ac:dyDescent="0.25">
      <c r="A600" s="14">
        <v>1594</v>
      </c>
      <c r="B600" s="18">
        <v>900816822</v>
      </c>
      <c r="C600" s="18" t="s">
        <v>960</v>
      </c>
      <c r="D600" s="14" t="s">
        <v>26</v>
      </c>
      <c r="E600" s="17" t="s">
        <v>79</v>
      </c>
      <c r="F600" s="18" t="s">
        <v>115</v>
      </c>
      <c r="G600" s="18" t="s">
        <v>116</v>
      </c>
      <c r="H600" s="18" t="s">
        <v>202</v>
      </c>
      <c r="I600" s="18" t="s">
        <v>75</v>
      </c>
      <c r="J600" s="21">
        <v>156360696</v>
      </c>
      <c r="K600" s="21">
        <v>7626</v>
      </c>
      <c r="L600" s="21">
        <v>66377886</v>
      </c>
      <c r="M600" s="21">
        <v>48555370</v>
      </c>
      <c r="N600" s="21">
        <v>17822516</v>
      </c>
      <c r="O600" s="22">
        <v>111029968</v>
      </c>
      <c r="P600" s="22">
        <v>3454518</v>
      </c>
      <c r="Q600" s="22">
        <v>60693213</v>
      </c>
      <c r="R600" s="22">
        <v>46772323</v>
      </c>
      <c r="S600" s="22">
        <v>13920890</v>
      </c>
      <c r="T600" s="18" t="s">
        <v>31</v>
      </c>
    </row>
    <row r="601" spans="1:20" x14ac:dyDescent="0.25">
      <c r="A601" s="14">
        <v>1595</v>
      </c>
      <c r="B601" s="18">
        <v>900582598</v>
      </c>
      <c r="C601" s="18" t="s">
        <v>961</v>
      </c>
      <c r="D601" s="18" t="s">
        <v>143</v>
      </c>
      <c r="E601" s="17" t="s">
        <v>27</v>
      </c>
      <c r="F601" s="18" t="s">
        <v>28</v>
      </c>
      <c r="G601" s="18" t="s">
        <v>28</v>
      </c>
      <c r="H601" s="18" t="s">
        <v>144</v>
      </c>
      <c r="I601" s="18" t="s">
        <v>75</v>
      </c>
      <c r="J601" s="21">
        <v>156261737</v>
      </c>
      <c r="K601" s="21">
        <v>18224528</v>
      </c>
      <c r="L601" s="21">
        <v>103034623</v>
      </c>
      <c r="M601" s="21">
        <v>84810095</v>
      </c>
      <c r="N601" s="21">
        <v>18224528</v>
      </c>
      <c r="O601" s="22">
        <v>136624501</v>
      </c>
      <c r="P601" s="22">
        <v>15527130</v>
      </c>
      <c r="Q601" s="22">
        <v>87988897</v>
      </c>
      <c r="R601" s="22">
        <v>72461767</v>
      </c>
      <c r="S601" s="22">
        <v>15527130</v>
      </c>
      <c r="T601" s="18" t="s">
        <v>176</v>
      </c>
    </row>
    <row r="602" spans="1:20" x14ac:dyDescent="0.25">
      <c r="A602" s="14">
        <v>1596</v>
      </c>
      <c r="B602" s="18">
        <v>811047208</v>
      </c>
      <c r="C602" s="18" t="s">
        <v>962</v>
      </c>
      <c r="D602" s="14" t="s">
        <v>26</v>
      </c>
      <c r="E602" s="17" t="s">
        <v>86</v>
      </c>
      <c r="F602" s="18" t="s">
        <v>87</v>
      </c>
      <c r="G602" s="18" t="s">
        <v>88</v>
      </c>
      <c r="H602" s="18" t="s">
        <v>132</v>
      </c>
      <c r="I602" s="17" t="s">
        <v>30</v>
      </c>
      <c r="J602" s="21">
        <v>156249789</v>
      </c>
      <c r="K602" s="21">
        <v>25470152</v>
      </c>
      <c r="L602" s="21">
        <v>106626284</v>
      </c>
      <c r="M602" s="21">
        <v>6328784</v>
      </c>
      <c r="N602" s="21">
        <v>100297500</v>
      </c>
      <c r="O602" s="22">
        <v>120214416</v>
      </c>
      <c r="P602" s="22">
        <v>28148882</v>
      </c>
      <c r="Q602" s="22">
        <v>91115461</v>
      </c>
      <c r="R602" s="22">
        <v>3686681</v>
      </c>
      <c r="S602" s="22">
        <v>87428780</v>
      </c>
      <c r="T602" s="18" t="s">
        <v>31</v>
      </c>
    </row>
    <row r="603" spans="1:20" x14ac:dyDescent="0.25">
      <c r="A603" s="14">
        <v>1597</v>
      </c>
      <c r="B603" s="18">
        <v>900520112</v>
      </c>
      <c r="C603" s="18" t="s">
        <v>963</v>
      </c>
      <c r="D603" s="14" t="s">
        <v>26</v>
      </c>
      <c r="E603" s="17" t="s">
        <v>27</v>
      </c>
      <c r="F603" s="18" t="s">
        <v>28</v>
      </c>
      <c r="G603" s="18" t="s">
        <v>28</v>
      </c>
      <c r="H603" s="18" t="s">
        <v>964</v>
      </c>
      <c r="I603" s="17" t="s">
        <v>37</v>
      </c>
      <c r="J603" s="21">
        <v>156161306</v>
      </c>
      <c r="K603" s="21">
        <v>-8412840</v>
      </c>
      <c r="L603" s="21">
        <v>329818015</v>
      </c>
      <c r="M603" s="21">
        <v>111325963</v>
      </c>
      <c r="N603" s="21">
        <v>218492052</v>
      </c>
      <c r="O603" s="22">
        <v>127769640</v>
      </c>
      <c r="P603" s="22">
        <v>-9058396</v>
      </c>
      <c r="Q603" s="22">
        <v>313917309</v>
      </c>
      <c r="R603" s="22">
        <v>123379691</v>
      </c>
      <c r="S603" s="22">
        <v>190537618</v>
      </c>
      <c r="T603" s="18" t="s">
        <v>38</v>
      </c>
    </row>
    <row r="604" spans="1:20" x14ac:dyDescent="0.25">
      <c r="A604" s="14">
        <v>1598</v>
      </c>
      <c r="B604" s="18">
        <v>830037278</v>
      </c>
      <c r="C604" s="18" t="s">
        <v>965</v>
      </c>
      <c r="D604" s="14" t="s">
        <v>26</v>
      </c>
      <c r="E604" s="17" t="s">
        <v>27</v>
      </c>
      <c r="F604" s="18" t="s">
        <v>50</v>
      </c>
      <c r="G604" s="14" t="s">
        <v>188</v>
      </c>
      <c r="H604" s="18" t="s">
        <v>966</v>
      </c>
      <c r="I604" s="17" t="s">
        <v>30</v>
      </c>
      <c r="J604" s="21">
        <v>155929973</v>
      </c>
      <c r="K604" s="21">
        <v>7624708</v>
      </c>
      <c r="L604" s="21">
        <v>80766370</v>
      </c>
      <c r="M604" s="21">
        <v>54448629</v>
      </c>
      <c r="N604" s="21">
        <v>26317741</v>
      </c>
      <c r="O604" s="22">
        <v>58374972</v>
      </c>
      <c r="P604" s="22">
        <v>4395444</v>
      </c>
      <c r="Q604" s="22">
        <v>41943945</v>
      </c>
      <c r="R604" s="22">
        <v>23250912</v>
      </c>
      <c r="S604" s="22">
        <v>18693033</v>
      </c>
      <c r="T604" s="18" t="s">
        <v>31</v>
      </c>
    </row>
    <row r="605" spans="1:20" x14ac:dyDescent="0.25">
      <c r="A605" s="14">
        <v>1599</v>
      </c>
      <c r="B605" s="18">
        <v>811025446</v>
      </c>
      <c r="C605" s="18" t="s">
        <v>967</v>
      </c>
      <c r="D605" s="14" t="s">
        <v>26</v>
      </c>
      <c r="E605" s="17" t="s">
        <v>86</v>
      </c>
      <c r="F605" s="18" t="s">
        <v>87</v>
      </c>
      <c r="G605" s="18" t="s">
        <v>88</v>
      </c>
      <c r="H605" s="18" t="s">
        <v>132</v>
      </c>
      <c r="I605" s="17" t="s">
        <v>30</v>
      </c>
      <c r="J605" s="21">
        <v>155836277</v>
      </c>
      <c r="K605" s="21">
        <v>-7069812</v>
      </c>
      <c r="L605" s="21">
        <v>182054312</v>
      </c>
      <c r="M605" s="21">
        <v>64294005</v>
      </c>
      <c r="N605" s="21">
        <v>117760307</v>
      </c>
      <c r="O605" s="22">
        <v>112347536</v>
      </c>
      <c r="P605" s="22">
        <v>-8789075</v>
      </c>
      <c r="Q605" s="22">
        <v>137428789</v>
      </c>
      <c r="R605" s="22">
        <v>49528910</v>
      </c>
      <c r="S605" s="22">
        <v>87899879</v>
      </c>
      <c r="T605" s="18" t="s">
        <v>55</v>
      </c>
    </row>
    <row r="606" spans="1:20" x14ac:dyDescent="0.25">
      <c r="A606" s="14">
        <v>1600</v>
      </c>
      <c r="B606" s="18">
        <v>901042849</v>
      </c>
      <c r="C606" s="18" t="s">
        <v>968</v>
      </c>
      <c r="D606" s="14" t="s">
        <v>26</v>
      </c>
      <c r="E606" s="17" t="s">
        <v>27</v>
      </c>
      <c r="F606" s="18" t="s">
        <v>28</v>
      </c>
      <c r="G606" s="18" t="s">
        <v>28</v>
      </c>
      <c r="H606" s="18" t="s">
        <v>279</v>
      </c>
      <c r="I606" s="17" t="s">
        <v>30</v>
      </c>
      <c r="J606" s="21">
        <v>155762404</v>
      </c>
      <c r="K606" s="21">
        <v>-20143343</v>
      </c>
      <c r="L606" s="21">
        <v>204495492</v>
      </c>
      <c r="M606" s="21">
        <v>409726379</v>
      </c>
      <c r="N606" s="21">
        <v>-205230887</v>
      </c>
      <c r="O606" s="22">
        <v>69750112</v>
      </c>
      <c r="P606" s="22">
        <v>-16963682</v>
      </c>
      <c r="Q606" s="22">
        <v>214393256</v>
      </c>
      <c r="R606" s="22">
        <v>399480800</v>
      </c>
      <c r="S606" s="22">
        <v>-185087544</v>
      </c>
      <c r="T606" s="18" t="s">
        <v>38</v>
      </c>
    </row>
    <row r="607" spans="1:20" x14ac:dyDescent="0.25">
      <c r="A607" s="14">
        <v>1601</v>
      </c>
      <c r="B607" s="18">
        <v>811033557</v>
      </c>
      <c r="C607" s="18" t="s">
        <v>969</v>
      </c>
      <c r="D607" s="14" t="s">
        <v>26</v>
      </c>
      <c r="E607" s="17" t="s">
        <v>86</v>
      </c>
      <c r="F607" s="18" t="s">
        <v>87</v>
      </c>
      <c r="G607" s="18" t="s">
        <v>88</v>
      </c>
      <c r="H607" s="18" t="s">
        <v>77</v>
      </c>
      <c r="I607" s="18" t="s">
        <v>75</v>
      </c>
      <c r="J607" s="21">
        <v>155670311</v>
      </c>
      <c r="K607" s="21">
        <v>1630365</v>
      </c>
      <c r="L607" s="21">
        <v>17141758</v>
      </c>
      <c r="M607" s="21">
        <v>11067869</v>
      </c>
      <c r="N607" s="21">
        <v>6073889</v>
      </c>
      <c r="O607" s="22">
        <v>141678336</v>
      </c>
      <c r="P607" s="22">
        <v>1504908</v>
      </c>
      <c r="Q607" s="22">
        <v>15866473</v>
      </c>
      <c r="R607" s="22">
        <v>10639123</v>
      </c>
      <c r="S607" s="22">
        <v>5227350</v>
      </c>
      <c r="T607" s="18" t="s">
        <v>31</v>
      </c>
    </row>
    <row r="608" spans="1:20" x14ac:dyDescent="0.25">
      <c r="A608" s="14">
        <v>1602</v>
      </c>
      <c r="B608" s="18">
        <v>890807976</v>
      </c>
      <c r="C608" s="18" t="s">
        <v>970</v>
      </c>
      <c r="D608" s="14" t="s">
        <v>26</v>
      </c>
      <c r="E608" s="17" t="s">
        <v>79</v>
      </c>
      <c r="F608" s="18" t="s">
        <v>80</v>
      </c>
      <c r="G608" s="18" t="s">
        <v>81</v>
      </c>
      <c r="H608" s="18" t="s">
        <v>971</v>
      </c>
      <c r="I608" s="17" t="s">
        <v>37</v>
      </c>
      <c r="J608" s="21">
        <v>155455350</v>
      </c>
      <c r="K608" s="21">
        <v>13044156</v>
      </c>
      <c r="L608" s="21">
        <v>77408305</v>
      </c>
      <c r="M608" s="21">
        <v>28481200</v>
      </c>
      <c r="N608" s="21">
        <v>48927105</v>
      </c>
      <c r="O608" s="22">
        <v>127036368</v>
      </c>
      <c r="P608" s="22">
        <v>15756055</v>
      </c>
      <c r="Q608" s="22">
        <v>66660529</v>
      </c>
      <c r="R608" s="22">
        <v>30777542</v>
      </c>
      <c r="S608" s="22">
        <v>35882987</v>
      </c>
      <c r="T608" s="18" t="s">
        <v>38</v>
      </c>
    </row>
    <row r="609" spans="1:20" x14ac:dyDescent="0.25">
      <c r="A609" s="14">
        <v>1603</v>
      </c>
      <c r="B609" s="18">
        <v>860023024</v>
      </c>
      <c r="C609" s="18" t="s">
        <v>972</v>
      </c>
      <c r="D609" s="14" t="s">
        <v>26</v>
      </c>
      <c r="E609" s="17" t="s">
        <v>42</v>
      </c>
      <c r="F609" s="18" t="s">
        <v>43</v>
      </c>
      <c r="G609" s="18" t="s">
        <v>62</v>
      </c>
      <c r="H609" s="18" t="s">
        <v>973</v>
      </c>
      <c r="I609" s="17" t="s">
        <v>30</v>
      </c>
      <c r="J609" s="21">
        <v>155410568</v>
      </c>
      <c r="K609" s="21">
        <v>9893259</v>
      </c>
      <c r="L609" s="21">
        <v>28158822</v>
      </c>
      <c r="M609" s="21">
        <v>18044180</v>
      </c>
      <c r="N609" s="21">
        <v>10114642</v>
      </c>
      <c r="O609" s="22">
        <v>96358138</v>
      </c>
      <c r="P609" s="22">
        <v>5281742</v>
      </c>
      <c r="Q609" s="22">
        <v>25406916</v>
      </c>
      <c r="R609" s="22">
        <v>13396178</v>
      </c>
      <c r="S609" s="22">
        <v>12010738</v>
      </c>
      <c r="T609" s="18" t="s">
        <v>31</v>
      </c>
    </row>
    <row r="610" spans="1:20" x14ac:dyDescent="0.25">
      <c r="A610" s="14">
        <v>1604</v>
      </c>
      <c r="B610" s="18">
        <v>830079015</v>
      </c>
      <c r="C610" s="18" t="s">
        <v>974</v>
      </c>
      <c r="D610" s="14" t="s">
        <v>26</v>
      </c>
      <c r="E610" s="17" t="s">
        <v>27</v>
      </c>
      <c r="F610" s="18" t="s">
        <v>28</v>
      </c>
      <c r="G610" s="18" t="s">
        <v>28</v>
      </c>
      <c r="H610" s="18" t="s">
        <v>975</v>
      </c>
      <c r="I610" s="18" t="s">
        <v>75</v>
      </c>
      <c r="J610" s="21">
        <v>155235457</v>
      </c>
      <c r="K610" s="21">
        <v>6932564</v>
      </c>
      <c r="L610" s="21">
        <v>97403951</v>
      </c>
      <c r="M610" s="21">
        <v>57695315</v>
      </c>
      <c r="N610" s="21">
        <v>39708636</v>
      </c>
      <c r="O610" s="22">
        <v>118513144</v>
      </c>
      <c r="P610" s="22">
        <v>5531832</v>
      </c>
      <c r="Q610" s="22">
        <v>90765827</v>
      </c>
      <c r="R610" s="22">
        <v>57989755</v>
      </c>
      <c r="S610" s="22">
        <v>32776072</v>
      </c>
      <c r="T610" s="18" t="s">
        <v>38</v>
      </c>
    </row>
    <row r="611" spans="1:20" x14ac:dyDescent="0.25">
      <c r="A611" s="14">
        <v>1605</v>
      </c>
      <c r="B611" s="18">
        <v>860003628</v>
      </c>
      <c r="C611" s="18" t="s">
        <v>976</v>
      </c>
      <c r="D611" s="14" t="s">
        <v>26</v>
      </c>
      <c r="E611" s="17" t="s">
        <v>27</v>
      </c>
      <c r="F611" s="18" t="s">
        <v>28</v>
      </c>
      <c r="G611" s="18" t="s">
        <v>28</v>
      </c>
      <c r="H611" s="18" t="s">
        <v>541</v>
      </c>
      <c r="I611" s="17" t="s">
        <v>37</v>
      </c>
      <c r="J611" s="21">
        <v>155214665</v>
      </c>
      <c r="K611" s="21">
        <v>23301035</v>
      </c>
      <c r="L611" s="21">
        <v>352981846</v>
      </c>
      <c r="M611" s="21">
        <v>87512852</v>
      </c>
      <c r="N611" s="21">
        <v>265468994</v>
      </c>
      <c r="O611" s="22">
        <v>116921320</v>
      </c>
      <c r="P611" s="22">
        <v>32449970</v>
      </c>
      <c r="Q611" s="22">
        <v>278199501</v>
      </c>
      <c r="R611" s="22">
        <v>86779625</v>
      </c>
      <c r="S611" s="22">
        <v>191419876</v>
      </c>
      <c r="T611" s="18" t="s">
        <v>97</v>
      </c>
    </row>
    <row r="612" spans="1:20" x14ac:dyDescent="0.25">
      <c r="A612" s="14">
        <v>1606</v>
      </c>
      <c r="B612" s="18">
        <v>800127132</v>
      </c>
      <c r="C612" s="18" t="s">
        <v>977</v>
      </c>
      <c r="D612" s="14" t="s">
        <v>26</v>
      </c>
      <c r="E612" s="17" t="s">
        <v>27</v>
      </c>
      <c r="F612" s="18" t="s">
        <v>28</v>
      </c>
      <c r="G612" s="18" t="s">
        <v>28</v>
      </c>
      <c r="H612" s="18" t="s">
        <v>40</v>
      </c>
      <c r="I612" s="17" t="s">
        <v>30</v>
      </c>
      <c r="J612" s="21">
        <v>155102107</v>
      </c>
      <c r="K612" s="21">
        <v>19574592</v>
      </c>
      <c r="L612" s="21">
        <v>111001028</v>
      </c>
      <c r="M612" s="21">
        <v>38578220</v>
      </c>
      <c r="N612" s="21">
        <v>72422808</v>
      </c>
      <c r="O612" s="22">
        <v>119659376</v>
      </c>
      <c r="P612" s="22">
        <v>16293899</v>
      </c>
      <c r="Q612" s="22">
        <v>98030257</v>
      </c>
      <c r="R612" s="22">
        <v>18776849</v>
      </c>
      <c r="S612" s="22">
        <v>79253408</v>
      </c>
      <c r="T612" s="18" t="s">
        <v>55</v>
      </c>
    </row>
    <row r="613" spans="1:20" x14ac:dyDescent="0.25">
      <c r="A613" s="14">
        <v>1607</v>
      </c>
      <c r="B613" s="18">
        <v>860000258</v>
      </c>
      <c r="C613" s="18" t="s">
        <v>978</v>
      </c>
      <c r="D613" s="14" t="s">
        <v>26</v>
      </c>
      <c r="E613" s="17" t="s">
        <v>27</v>
      </c>
      <c r="F613" s="18" t="s">
        <v>28</v>
      </c>
      <c r="G613" s="18" t="s">
        <v>28</v>
      </c>
      <c r="H613" s="18" t="s">
        <v>690</v>
      </c>
      <c r="I613" s="17" t="s">
        <v>37</v>
      </c>
      <c r="J613" s="21">
        <v>154756513</v>
      </c>
      <c r="K613" s="21">
        <v>2528451</v>
      </c>
      <c r="L613" s="21">
        <v>88005104</v>
      </c>
      <c r="M613" s="21">
        <v>52882806</v>
      </c>
      <c r="N613" s="21">
        <v>35122298</v>
      </c>
      <c r="O613" s="22">
        <v>120398400</v>
      </c>
      <c r="P613" s="22">
        <v>943205</v>
      </c>
      <c r="Q613" s="22">
        <v>81202935</v>
      </c>
      <c r="R613" s="22">
        <v>47169088</v>
      </c>
      <c r="S613" s="22">
        <v>34033847</v>
      </c>
      <c r="T613" s="18" t="s">
        <v>31</v>
      </c>
    </row>
    <row r="614" spans="1:20" x14ac:dyDescent="0.25">
      <c r="A614" s="14">
        <v>1608</v>
      </c>
      <c r="B614" s="18">
        <v>801002644</v>
      </c>
      <c r="C614" s="18" t="s">
        <v>979</v>
      </c>
      <c r="D614" s="14" t="s">
        <v>26</v>
      </c>
      <c r="E614" s="17" t="s">
        <v>27</v>
      </c>
      <c r="F614" s="18" t="s">
        <v>28</v>
      </c>
      <c r="G614" s="18" t="s">
        <v>28</v>
      </c>
      <c r="H614" s="18" t="s">
        <v>405</v>
      </c>
      <c r="I614" s="17" t="s">
        <v>30</v>
      </c>
      <c r="J614" s="21">
        <v>154724226</v>
      </c>
      <c r="K614" s="21">
        <v>686877</v>
      </c>
      <c r="L614" s="21">
        <v>188300576</v>
      </c>
      <c r="M614" s="21">
        <v>125934277</v>
      </c>
      <c r="N614" s="21">
        <v>62366299</v>
      </c>
      <c r="O614" s="22">
        <v>126981736</v>
      </c>
      <c r="P614" s="22">
        <v>3634570</v>
      </c>
      <c r="Q614" s="22">
        <v>174446286</v>
      </c>
      <c r="R614" s="22">
        <v>112815750</v>
      </c>
      <c r="S614" s="22">
        <v>61630536</v>
      </c>
      <c r="T614" s="18" t="s">
        <v>38</v>
      </c>
    </row>
    <row r="615" spans="1:20" x14ac:dyDescent="0.25">
      <c r="A615" s="14">
        <v>1609</v>
      </c>
      <c r="B615" s="18">
        <v>830096047</v>
      </c>
      <c r="C615" s="18" t="s">
        <v>980</v>
      </c>
      <c r="D615" s="14" t="s">
        <v>26</v>
      </c>
      <c r="E615" s="17" t="s">
        <v>27</v>
      </c>
      <c r="F615" s="18" t="s">
        <v>28</v>
      </c>
      <c r="G615" s="18" t="s">
        <v>28</v>
      </c>
      <c r="H615" s="18" t="s">
        <v>222</v>
      </c>
      <c r="I615" s="17" t="s">
        <v>30</v>
      </c>
      <c r="J615" s="21">
        <v>154684339</v>
      </c>
      <c r="K615" s="21">
        <v>20497504</v>
      </c>
      <c r="L615" s="21">
        <v>143140353</v>
      </c>
      <c r="M615" s="21">
        <v>81990718</v>
      </c>
      <c r="N615" s="21">
        <v>61149635</v>
      </c>
      <c r="O615" s="22">
        <v>118662872</v>
      </c>
      <c r="P615" s="22">
        <v>15280383</v>
      </c>
      <c r="Q615" s="22">
        <v>111299883</v>
      </c>
      <c r="R615" s="22">
        <v>66172156</v>
      </c>
      <c r="S615" s="22">
        <v>45127727</v>
      </c>
      <c r="T615" s="18" t="s">
        <v>55</v>
      </c>
    </row>
    <row r="616" spans="1:20" x14ac:dyDescent="0.25">
      <c r="A616" s="14">
        <v>1610</v>
      </c>
      <c r="B616" s="18">
        <v>860090721</v>
      </c>
      <c r="C616" s="18" t="s">
        <v>981</v>
      </c>
      <c r="D616" s="18" t="s">
        <v>204</v>
      </c>
      <c r="E616" s="18" t="s">
        <v>27</v>
      </c>
      <c r="F616" s="18" t="s">
        <v>28</v>
      </c>
      <c r="G616" s="18" t="s">
        <v>28</v>
      </c>
      <c r="H616" s="18" t="s">
        <v>205</v>
      </c>
      <c r="I616" s="18" t="s">
        <v>75</v>
      </c>
      <c r="J616" s="21">
        <v>154514053</v>
      </c>
      <c r="K616" s="21">
        <v>5294468</v>
      </c>
      <c r="L616" s="21">
        <v>45622804</v>
      </c>
      <c r="M616" s="21">
        <v>22570653</v>
      </c>
      <c r="N616" s="21">
        <v>23052150</v>
      </c>
      <c r="O616" s="22">
        <v>126503904</v>
      </c>
      <c r="P616" s="22">
        <v>2958921</v>
      </c>
      <c r="Q616" s="22">
        <v>40015686</v>
      </c>
      <c r="R616" s="22">
        <v>18107594</v>
      </c>
      <c r="S616" s="22">
        <v>21908092</v>
      </c>
      <c r="T616" s="23" t="s">
        <v>145</v>
      </c>
    </row>
    <row r="617" spans="1:20" x14ac:dyDescent="0.25">
      <c r="A617" s="14">
        <v>1611</v>
      </c>
      <c r="B617" s="18">
        <v>800070312</v>
      </c>
      <c r="C617" s="18" t="s">
        <v>982</v>
      </c>
      <c r="D617" s="14" t="s">
        <v>26</v>
      </c>
      <c r="E617" s="17" t="s">
        <v>57</v>
      </c>
      <c r="F617" s="18" t="s">
        <v>58</v>
      </c>
      <c r="G617" s="14" t="s">
        <v>349</v>
      </c>
      <c r="H617" s="18" t="s">
        <v>395</v>
      </c>
      <c r="I617" s="17" t="s">
        <v>37</v>
      </c>
      <c r="J617" s="21">
        <v>154272143</v>
      </c>
      <c r="K617" s="21">
        <v>3788527</v>
      </c>
      <c r="L617" s="21">
        <v>32798244</v>
      </c>
      <c r="M617" s="21">
        <v>17466327</v>
      </c>
      <c r="N617" s="21">
        <v>15331917</v>
      </c>
      <c r="O617" s="22">
        <v>102363064</v>
      </c>
      <c r="P617" s="22">
        <v>2144304</v>
      </c>
      <c r="Q617" s="22">
        <v>34252526</v>
      </c>
      <c r="R617" s="22">
        <v>20229353</v>
      </c>
      <c r="S617" s="22">
        <v>14023173</v>
      </c>
      <c r="T617" s="18" t="s">
        <v>31</v>
      </c>
    </row>
    <row r="618" spans="1:20" x14ac:dyDescent="0.25">
      <c r="A618" s="14">
        <v>1612</v>
      </c>
      <c r="B618" s="18">
        <v>901352353</v>
      </c>
      <c r="C618" s="18" t="s">
        <v>983</v>
      </c>
      <c r="D618" s="18" t="s">
        <v>143</v>
      </c>
      <c r="E618" s="17" t="s">
        <v>79</v>
      </c>
      <c r="F618" s="18" t="s">
        <v>984</v>
      </c>
      <c r="G618" s="14" t="s">
        <v>985</v>
      </c>
      <c r="H618" s="18" t="s">
        <v>144</v>
      </c>
      <c r="I618" s="18" t="s">
        <v>75</v>
      </c>
      <c r="J618" s="21">
        <v>154188944</v>
      </c>
      <c r="K618" s="21">
        <v>82283956</v>
      </c>
      <c r="L618" s="21">
        <v>221549450</v>
      </c>
      <c r="M618" s="21">
        <v>27567269</v>
      </c>
      <c r="N618" s="21">
        <v>193982181</v>
      </c>
      <c r="O618" s="22">
        <v>120522404</v>
      </c>
      <c r="P618" s="22">
        <v>49144815</v>
      </c>
      <c r="Q618" s="22">
        <v>151028908</v>
      </c>
      <c r="R618" s="22">
        <v>39330406</v>
      </c>
      <c r="S618" s="22">
        <v>111698502</v>
      </c>
      <c r="T618" s="18" t="s">
        <v>145</v>
      </c>
    </row>
    <row r="619" spans="1:20" x14ac:dyDescent="0.25">
      <c r="A619" s="14">
        <v>1613</v>
      </c>
      <c r="B619" s="18">
        <v>830071847</v>
      </c>
      <c r="C619" s="18" t="s">
        <v>986</v>
      </c>
      <c r="D619" s="14" t="s">
        <v>26</v>
      </c>
      <c r="E619" s="17" t="s">
        <v>42</v>
      </c>
      <c r="F619" s="18" t="s">
        <v>43</v>
      </c>
      <c r="G619" s="18" t="s">
        <v>62</v>
      </c>
      <c r="H619" s="18" t="s">
        <v>189</v>
      </c>
      <c r="I619" s="17" t="s">
        <v>30</v>
      </c>
      <c r="J619" s="21">
        <v>154005705</v>
      </c>
      <c r="K619" s="21">
        <v>8132644</v>
      </c>
      <c r="L619" s="21">
        <v>137885158</v>
      </c>
      <c r="M619" s="21">
        <v>79668695</v>
      </c>
      <c r="N619" s="21">
        <v>58216463</v>
      </c>
      <c r="O619" s="22">
        <v>99477648</v>
      </c>
      <c r="P619" s="22">
        <v>9312332</v>
      </c>
      <c r="Q619" s="22">
        <v>130275451</v>
      </c>
      <c r="R619" s="22">
        <v>80191632</v>
      </c>
      <c r="S619" s="22">
        <v>50083819</v>
      </c>
      <c r="T619" s="18" t="s">
        <v>38</v>
      </c>
    </row>
    <row r="620" spans="1:20" x14ac:dyDescent="0.25">
      <c r="A620" s="14">
        <v>1614</v>
      </c>
      <c r="B620" s="18">
        <v>900097459</v>
      </c>
      <c r="C620" s="18" t="s">
        <v>987</v>
      </c>
      <c r="D620" s="14" t="s">
        <v>26</v>
      </c>
      <c r="E620" s="17" t="s">
        <v>27</v>
      </c>
      <c r="F620" s="18" t="s">
        <v>50</v>
      </c>
      <c r="G620" s="18" t="s">
        <v>320</v>
      </c>
      <c r="H620" s="18" t="s">
        <v>718</v>
      </c>
      <c r="I620" s="17" t="s">
        <v>37</v>
      </c>
      <c r="J620" s="21">
        <v>153992301</v>
      </c>
      <c r="K620" s="21">
        <v>5136311</v>
      </c>
      <c r="L620" s="21">
        <v>35832455</v>
      </c>
      <c r="M620" s="21">
        <v>24461791</v>
      </c>
      <c r="N620" s="21">
        <v>11370664</v>
      </c>
      <c r="O620" s="22">
        <v>92189800</v>
      </c>
      <c r="P620" s="22">
        <v>875886</v>
      </c>
      <c r="Q620" s="22">
        <v>29853552</v>
      </c>
      <c r="R620" s="22">
        <v>18975319</v>
      </c>
      <c r="S620" s="22">
        <v>10878233</v>
      </c>
      <c r="T620" s="18" t="s">
        <v>97</v>
      </c>
    </row>
    <row r="621" spans="1:20" x14ac:dyDescent="0.25">
      <c r="A621" s="14">
        <v>1615</v>
      </c>
      <c r="B621" s="18">
        <v>890302609</v>
      </c>
      <c r="C621" s="18" t="s">
        <v>988</v>
      </c>
      <c r="D621" s="14" t="s">
        <v>26</v>
      </c>
      <c r="E621" s="17" t="s">
        <v>42</v>
      </c>
      <c r="F621" s="18" t="s">
        <v>43</v>
      </c>
      <c r="G621" s="18" t="s">
        <v>62</v>
      </c>
      <c r="H621" s="18" t="s">
        <v>989</v>
      </c>
      <c r="I621" s="17" t="s">
        <v>37</v>
      </c>
      <c r="J621" s="21">
        <v>153867849</v>
      </c>
      <c r="K621" s="21">
        <v>23100494</v>
      </c>
      <c r="L621" s="21">
        <v>179506662</v>
      </c>
      <c r="M621" s="21">
        <v>94151251</v>
      </c>
      <c r="N621" s="21">
        <v>85355411</v>
      </c>
      <c r="O621" s="22">
        <v>113154608</v>
      </c>
      <c r="P621" s="22">
        <v>-14740693</v>
      </c>
      <c r="Q621" s="22">
        <v>117327006</v>
      </c>
      <c r="R621" s="22">
        <v>55072089</v>
      </c>
      <c r="S621" s="22">
        <v>62254917</v>
      </c>
      <c r="T621" s="18" t="s">
        <v>38</v>
      </c>
    </row>
    <row r="622" spans="1:20" x14ac:dyDescent="0.25">
      <c r="A622" s="14">
        <v>1616</v>
      </c>
      <c r="B622" s="18">
        <v>805012610</v>
      </c>
      <c r="C622" s="18" t="s">
        <v>990</v>
      </c>
      <c r="D622" s="14" t="s">
        <v>26</v>
      </c>
      <c r="E622" s="17" t="s">
        <v>42</v>
      </c>
      <c r="F622" s="18" t="s">
        <v>43</v>
      </c>
      <c r="G622" s="18" t="s">
        <v>62</v>
      </c>
      <c r="H622" s="18" t="s">
        <v>198</v>
      </c>
      <c r="I622" s="18" t="s">
        <v>75</v>
      </c>
      <c r="J622" s="21">
        <v>153683038</v>
      </c>
      <c r="K622" s="21">
        <v>15006013</v>
      </c>
      <c r="L622" s="21">
        <v>618272129</v>
      </c>
      <c r="M622" s="21">
        <v>459447725</v>
      </c>
      <c r="N622" s="21">
        <v>158824404</v>
      </c>
      <c r="O622" s="22">
        <v>111718224</v>
      </c>
      <c r="P622" s="22">
        <v>15265938</v>
      </c>
      <c r="Q622" s="22">
        <v>518398406</v>
      </c>
      <c r="R622" s="22">
        <v>365046360</v>
      </c>
      <c r="S622" s="22">
        <v>153352046</v>
      </c>
      <c r="T622" s="18" t="s">
        <v>38</v>
      </c>
    </row>
    <row r="623" spans="1:20" x14ac:dyDescent="0.25">
      <c r="A623" s="14">
        <v>1617</v>
      </c>
      <c r="B623" s="18">
        <v>900556186</v>
      </c>
      <c r="C623" s="18" t="s">
        <v>991</v>
      </c>
      <c r="D623" s="14" t="s">
        <v>26</v>
      </c>
      <c r="E623" s="17" t="s">
        <v>57</v>
      </c>
      <c r="F623" s="18" t="s">
        <v>415</v>
      </c>
      <c r="G623" s="16" t="s">
        <v>416</v>
      </c>
      <c r="H623" s="18" t="s">
        <v>93</v>
      </c>
      <c r="I623" s="17" t="s">
        <v>94</v>
      </c>
      <c r="J623" s="21">
        <v>153639719</v>
      </c>
      <c r="K623" s="21">
        <v>10593014</v>
      </c>
      <c r="L623" s="21">
        <v>80946179</v>
      </c>
      <c r="M623" s="21">
        <v>55811896</v>
      </c>
      <c r="N623" s="21">
        <v>25134283</v>
      </c>
      <c r="O623" s="22">
        <v>76272552</v>
      </c>
      <c r="P623" s="22">
        <v>6028960</v>
      </c>
      <c r="Q623" s="22">
        <v>65688269</v>
      </c>
      <c r="R623" s="22">
        <v>51147000</v>
      </c>
      <c r="S623" s="22">
        <v>14541269</v>
      </c>
      <c r="T623" s="18" t="s">
        <v>97</v>
      </c>
    </row>
    <row r="624" spans="1:20" x14ac:dyDescent="0.25">
      <c r="A624" s="14">
        <v>1618</v>
      </c>
      <c r="B624" s="18">
        <v>900469230</v>
      </c>
      <c r="C624" s="18" t="s">
        <v>992</v>
      </c>
      <c r="D624" s="14" t="s">
        <v>26</v>
      </c>
      <c r="E624" s="17" t="s">
        <v>27</v>
      </c>
      <c r="F624" s="18" t="s">
        <v>28</v>
      </c>
      <c r="G624" s="18" t="s">
        <v>28</v>
      </c>
      <c r="H624" s="18" t="s">
        <v>993</v>
      </c>
      <c r="I624" s="17" t="s">
        <v>30</v>
      </c>
      <c r="J624" s="21">
        <v>153318603</v>
      </c>
      <c r="K624" s="21">
        <v>-50616126</v>
      </c>
      <c r="L624" s="21">
        <v>78991743</v>
      </c>
      <c r="M624" s="21">
        <v>155421939</v>
      </c>
      <c r="N624" s="21">
        <v>-76430196</v>
      </c>
      <c r="O624" s="22">
        <v>160692752</v>
      </c>
      <c r="P624" s="22">
        <v>-31302229</v>
      </c>
      <c r="Q624" s="22">
        <v>79608941</v>
      </c>
      <c r="R624" s="22">
        <v>106097736</v>
      </c>
      <c r="S624" s="22">
        <v>-26488795</v>
      </c>
      <c r="T624" s="18" t="s">
        <v>38</v>
      </c>
    </row>
    <row r="625" spans="1:20" x14ac:dyDescent="0.25">
      <c r="A625" s="14">
        <v>1619</v>
      </c>
      <c r="B625" s="18">
        <v>805004875</v>
      </c>
      <c r="C625" s="18" t="s">
        <v>994</v>
      </c>
      <c r="D625" s="14" t="s">
        <v>26</v>
      </c>
      <c r="E625" s="17" t="s">
        <v>42</v>
      </c>
      <c r="F625" s="18" t="s">
        <v>43</v>
      </c>
      <c r="G625" s="18" t="s">
        <v>44</v>
      </c>
      <c r="H625" s="18" t="s">
        <v>375</v>
      </c>
      <c r="I625" s="17" t="s">
        <v>30</v>
      </c>
      <c r="J625" s="21">
        <v>153232043</v>
      </c>
      <c r="K625" s="21">
        <v>4841629</v>
      </c>
      <c r="L625" s="21">
        <v>87505558</v>
      </c>
      <c r="M625" s="21">
        <v>60436041</v>
      </c>
      <c r="N625" s="21">
        <v>27069517</v>
      </c>
      <c r="O625" s="22">
        <v>118053056</v>
      </c>
      <c r="P625" s="22">
        <v>2642688</v>
      </c>
      <c r="Q625" s="22">
        <v>77502606</v>
      </c>
      <c r="R625" s="22">
        <v>49911209</v>
      </c>
      <c r="S625" s="22">
        <v>27591397</v>
      </c>
      <c r="T625" s="18" t="s">
        <v>38</v>
      </c>
    </row>
    <row r="626" spans="1:20" x14ac:dyDescent="0.25">
      <c r="A626" s="14">
        <v>1620</v>
      </c>
      <c r="B626" s="18">
        <v>802005820</v>
      </c>
      <c r="C626" s="18" t="s">
        <v>995</v>
      </c>
      <c r="D626" s="14" t="s">
        <v>26</v>
      </c>
      <c r="E626" s="17" t="s">
        <v>57</v>
      </c>
      <c r="F626" s="18" t="s">
        <v>58</v>
      </c>
      <c r="G626" s="14" t="s">
        <v>59</v>
      </c>
      <c r="H626" s="18" t="s">
        <v>96</v>
      </c>
      <c r="I626" s="17" t="s">
        <v>37</v>
      </c>
      <c r="J626" s="21">
        <v>153175264</v>
      </c>
      <c r="K626" s="21">
        <v>6285401</v>
      </c>
      <c r="L626" s="21">
        <v>95369953</v>
      </c>
      <c r="M626" s="21">
        <v>52822196</v>
      </c>
      <c r="N626" s="21">
        <v>42547757</v>
      </c>
      <c r="O626" s="22">
        <v>87914928</v>
      </c>
      <c r="P626" s="22">
        <v>4406925</v>
      </c>
      <c r="Q626" s="22">
        <v>62141299</v>
      </c>
      <c r="R626" s="22">
        <v>35558460</v>
      </c>
      <c r="S626" s="22">
        <v>26582839</v>
      </c>
      <c r="T626" s="18" t="s">
        <v>31</v>
      </c>
    </row>
    <row r="627" spans="1:20" x14ac:dyDescent="0.25">
      <c r="A627" s="14">
        <v>1621</v>
      </c>
      <c r="B627" s="18">
        <v>900390423</v>
      </c>
      <c r="C627" s="18" t="s">
        <v>996</v>
      </c>
      <c r="D627" s="18" t="s">
        <v>143</v>
      </c>
      <c r="E627" s="17" t="s">
        <v>86</v>
      </c>
      <c r="F627" s="18" t="s">
        <v>87</v>
      </c>
      <c r="G627" s="18" t="s">
        <v>997</v>
      </c>
      <c r="H627" s="18" t="s">
        <v>144</v>
      </c>
      <c r="I627" s="18" t="s">
        <v>75</v>
      </c>
      <c r="J627" s="21">
        <v>153097248</v>
      </c>
      <c r="K627" s="21">
        <v>22604316</v>
      </c>
      <c r="L627" s="21">
        <v>176854407</v>
      </c>
      <c r="M627" s="21">
        <v>52908950</v>
      </c>
      <c r="N627" s="21">
        <v>123945457</v>
      </c>
      <c r="O627" s="22">
        <v>120099932</v>
      </c>
      <c r="P627" s="22">
        <v>19473152</v>
      </c>
      <c r="Q627" s="22">
        <v>158372505</v>
      </c>
      <c r="R627" s="22">
        <v>53889433</v>
      </c>
      <c r="S627" s="22">
        <v>104483072</v>
      </c>
      <c r="T627" s="18" t="s">
        <v>145</v>
      </c>
    </row>
    <row r="628" spans="1:20" x14ac:dyDescent="0.25">
      <c r="A628" s="14">
        <v>1622</v>
      </c>
      <c r="B628" s="18">
        <v>830011743</v>
      </c>
      <c r="C628" s="18" t="s">
        <v>998</v>
      </c>
      <c r="D628" s="14" t="s">
        <v>26</v>
      </c>
      <c r="E628" s="17" t="s">
        <v>27</v>
      </c>
      <c r="F628" s="18" t="s">
        <v>28</v>
      </c>
      <c r="G628" s="18" t="s">
        <v>28</v>
      </c>
      <c r="H628" s="18" t="s">
        <v>966</v>
      </c>
      <c r="I628" s="17" t="s">
        <v>30</v>
      </c>
      <c r="J628" s="21">
        <v>153018892</v>
      </c>
      <c r="K628" s="21">
        <v>2048137</v>
      </c>
      <c r="L628" s="21">
        <v>148766371</v>
      </c>
      <c r="M628" s="21">
        <v>58923758</v>
      </c>
      <c r="N628" s="21">
        <v>89842613</v>
      </c>
      <c r="O628" s="22">
        <v>144522496</v>
      </c>
      <c r="P628" s="22">
        <v>-15521940</v>
      </c>
      <c r="Q628" s="22">
        <v>139506410</v>
      </c>
      <c r="R628" s="22">
        <v>61711934</v>
      </c>
      <c r="S628" s="22">
        <v>77794476</v>
      </c>
      <c r="T628" s="18" t="s">
        <v>38</v>
      </c>
    </row>
    <row r="629" spans="1:20" x14ac:dyDescent="0.25">
      <c r="A629" s="14">
        <v>1623</v>
      </c>
      <c r="B629" s="18">
        <v>890905790</v>
      </c>
      <c r="C629" s="18" t="s">
        <v>999</v>
      </c>
      <c r="D629" s="14" t="s">
        <v>26</v>
      </c>
      <c r="E629" s="17" t="s">
        <v>86</v>
      </c>
      <c r="F629" s="18" t="s">
        <v>87</v>
      </c>
      <c r="G629" s="18" t="s">
        <v>103</v>
      </c>
      <c r="H629" s="18" t="s">
        <v>45</v>
      </c>
      <c r="I629" s="17" t="s">
        <v>37</v>
      </c>
      <c r="J629" s="21">
        <v>152860179</v>
      </c>
      <c r="K629" s="21">
        <v>2306659</v>
      </c>
      <c r="L629" s="21">
        <v>190688908</v>
      </c>
      <c r="M629" s="21">
        <v>86571613</v>
      </c>
      <c r="N629" s="21">
        <v>104117295</v>
      </c>
      <c r="O629" s="22">
        <v>122134112</v>
      </c>
      <c r="P629" s="22">
        <v>4569836</v>
      </c>
      <c r="Q629" s="22">
        <v>147959025</v>
      </c>
      <c r="R629" s="22">
        <v>52092816</v>
      </c>
      <c r="S629" s="22">
        <v>95866209</v>
      </c>
      <c r="T629" s="18" t="s">
        <v>38</v>
      </c>
    </row>
    <row r="630" spans="1:20" x14ac:dyDescent="0.25">
      <c r="A630" s="14">
        <v>1624</v>
      </c>
      <c r="B630" s="18">
        <v>802012828</v>
      </c>
      <c r="C630" s="18" t="s">
        <v>1000</v>
      </c>
      <c r="D630" s="14" t="s">
        <v>26</v>
      </c>
      <c r="E630" s="17" t="s">
        <v>57</v>
      </c>
      <c r="F630" s="18" t="s">
        <v>58</v>
      </c>
      <c r="G630" s="14" t="s">
        <v>59</v>
      </c>
      <c r="H630" s="18" t="s">
        <v>63</v>
      </c>
      <c r="I630" s="17" t="s">
        <v>30</v>
      </c>
      <c r="J630" s="21">
        <v>152750387</v>
      </c>
      <c r="K630" s="21">
        <v>5064372</v>
      </c>
      <c r="L630" s="21">
        <v>53351393</v>
      </c>
      <c r="M630" s="21">
        <v>33855309</v>
      </c>
      <c r="N630" s="21">
        <v>19496084</v>
      </c>
      <c r="O630" s="22">
        <v>103341080</v>
      </c>
      <c r="P630" s="22">
        <v>2594533</v>
      </c>
      <c r="Q630" s="22">
        <v>40569119</v>
      </c>
      <c r="R630" s="22">
        <v>24137407</v>
      </c>
      <c r="S630" s="22">
        <v>16431712</v>
      </c>
      <c r="T630" s="18" t="s">
        <v>38</v>
      </c>
    </row>
    <row r="631" spans="1:20" x14ac:dyDescent="0.25">
      <c r="A631" s="14">
        <v>1625</v>
      </c>
      <c r="B631" s="18">
        <v>900017165</v>
      </c>
      <c r="C631" s="18" t="s">
        <v>1001</v>
      </c>
      <c r="D631" s="14" t="s">
        <v>26</v>
      </c>
      <c r="E631" s="17" t="s">
        <v>27</v>
      </c>
      <c r="F631" s="18" t="s">
        <v>28</v>
      </c>
      <c r="G631" s="18" t="s">
        <v>28</v>
      </c>
      <c r="H631" s="18" t="s">
        <v>494</v>
      </c>
      <c r="I631" s="17" t="s">
        <v>37</v>
      </c>
      <c r="J631" s="21">
        <v>152749128</v>
      </c>
      <c r="K631" s="21">
        <v>2182696</v>
      </c>
      <c r="L631" s="21">
        <v>30224028</v>
      </c>
      <c r="M631" s="21">
        <v>18701635</v>
      </c>
      <c r="N631" s="21">
        <v>11522393</v>
      </c>
      <c r="O631" s="22">
        <v>108685176</v>
      </c>
      <c r="P631" s="22">
        <v>2528383</v>
      </c>
      <c r="Q631" s="22">
        <v>20443302</v>
      </c>
      <c r="R631" s="22">
        <v>11103605</v>
      </c>
      <c r="S631" s="22">
        <v>9339697</v>
      </c>
      <c r="T631" s="18" t="s">
        <v>31</v>
      </c>
    </row>
    <row r="632" spans="1:20" x14ac:dyDescent="0.25">
      <c r="A632" s="14">
        <v>1626</v>
      </c>
      <c r="B632" s="18">
        <v>891501676</v>
      </c>
      <c r="C632" s="18" t="s">
        <v>1002</v>
      </c>
      <c r="D632" s="18" t="s">
        <v>143</v>
      </c>
      <c r="E632" s="17" t="s">
        <v>42</v>
      </c>
      <c r="F632" s="18" t="s">
        <v>139</v>
      </c>
      <c r="G632" s="18" t="s">
        <v>1003</v>
      </c>
      <c r="H632" s="18" t="s">
        <v>144</v>
      </c>
      <c r="I632" s="18" t="s">
        <v>75</v>
      </c>
      <c r="J632" s="21">
        <v>152413705</v>
      </c>
      <c r="K632" s="21">
        <v>4539400</v>
      </c>
      <c r="L632" s="21">
        <v>156448137</v>
      </c>
      <c r="M632" s="21">
        <v>12596350</v>
      </c>
      <c r="N632" s="21">
        <v>143851787</v>
      </c>
      <c r="O632" s="22">
        <v>161803685</v>
      </c>
      <c r="P632" s="22">
        <v>29522508</v>
      </c>
      <c r="Q632" s="22">
        <v>162141062</v>
      </c>
      <c r="R632" s="22">
        <v>21154276</v>
      </c>
      <c r="S632" s="22">
        <v>140986786</v>
      </c>
      <c r="T632" s="18" t="s">
        <v>225</v>
      </c>
    </row>
    <row r="633" spans="1:20" x14ac:dyDescent="0.25">
      <c r="A633" s="14">
        <v>1627</v>
      </c>
      <c r="B633" s="18">
        <v>900610518</v>
      </c>
      <c r="C633" s="18" t="s">
        <v>1004</v>
      </c>
      <c r="D633" s="14" t="s">
        <v>26</v>
      </c>
      <c r="E633" s="17" t="s">
        <v>27</v>
      </c>
      <c r="F633" s="18" t="s">
        <v>28</v>
      </c>
      <c r="G633" s="18" t="s">
        <v>28</v>
      </c>
      <c r="H633" s="18" t="s">
        <v>1005</v>
      </c>
      <c r="I633" s="18" t="s">
        <v>75</v>
      </c>
      <c r="J633" s="21">
        <v>152389039</v>
      </c>
      <c r="K633" s="21">
        <v>-31148984</v>
      </c>
      <c r="L633" s="21">
        <v>102779428</v>
      </c>
      <c r="M633" s="21">
        <v>148130281</v>
      </c>
      <c r="N633" s="21">
        <v>-45350853</v>
      </c>
      <c r="O633" s="22">
        <v>103941216</v>
      </c>
      <c r="P633" s="22">
        <v>-33828400</v>
      </c>
      <c r="Q633" s="22">
        <v>74676485</v>
      </c>
      <c r="R633" s="22">
        <v>88964289</v>
      </c>
      <c r="S633" s="22">
        <v>-14287804</v>
      </c>
      <c r="T633" s="18" t="s">
        <v>31</v>
      </c>
    </row>
    <row r="634" spans="1:20" x14ac:dyDescent="0.25">
      <c r="A634" s="14">
        <v>1628</v>
      </c>
      <c r="B634" s="18">
        <v>817000707</v>
      </c>
      <c r="C634" s="18" t="s">
        <v>1006</v>
      </c>
      <c r="D634" s="14" t="s">
        <v>26</v>
      </c>
      <c r="E634" s="17" t="s">
        <v>42</v>
      </c>
      <c r="F634" s="18" t="s">
        <v>139</v>
      </c>
      <c r="G634" s="18" t="s">
        <v>329</v>
      </c>
      <c r="H634" s="18" t="s">
        <v>635</v>
      </c>
      <c r="I634" s="17" t="s">
        <v>37</v>
      </c>
      <c r="J634" s="21">
        <v>152376737</v>
      </c>
      <c r="K634" s="21">
        <v>17792582</v>
      </c>
      <c r="L634" s="21">
        <v>141686920</v>
      </c>
      <c r="M634" s="21">
        <v>98554590</v>
      </c>
      <c r="N634" s="21">
        <v>43132330</v>
      </c>
      <c r="O634" s="22">
        <v>102059312</v>
      </c>
      <c r="P634" s="22">
        <v>7875636</v>
      </c>
      <c r="Q634" s="22">
        <v>86792216</v>
      </c>
      <c r="R634" s="22">
        <v>61098673</v>
      </c>
      <c r="S634" s="22">
        <v>25693543</v>
      </c>
      <c r="T634" s="18" t="s">
        <v>38</v>
      </c>
    </row>
    <row r="635" spans="1:20" x14ac:dyDescent="0.25">
      <c r="A635" s="14">
        <v>1629</v>
      </c>
      <c r="B635" s="18">
        <v>890905065</v>
      </c>
      <c r="C635" s="18" t="s">
        <v>1007</v>
      </c>
      <c r="D635" s="14" t="s">
        <v>26</v>
      </c>
      <c r="E635" s="17" t="s">
        <v>86</v>
      </c>
      <c r="F635" s="18" t="s">
        <v>87</v>
      </c>
      <c r="G635" s="18" t="s">
        <v>88</v>
      </c>
      <c r="H635" s="18" t="s">
        <v>952</v>
      </c>
      <c r="I635" s="18" t="s">
        <v>75</v>
      </c>
      <c r="J635" s="21">
        <v>152336955</v>
      </c>
      <c r="K635" s="21">
        <v>-6099165</v>
      </c>
      <c r="L635" s="21">
        <v>513201705</v>
      </c>
      <c r="M635" s="21">
        <v>234450581</v>
      </c>
      <c r="N635" s="21">
        <v>278751124</v>
      </c>
      <c r="O635" s="22">
        <v>169419184</v>
      </c>
      <c r="P635" s="22">
        <v>9188188</v>
      </c>
      <c r="Q635" s="22">
        <v>536008176</v>
      </c>
      <c r="R635" s="22">
        <v>236033967</v>
      </c>
      <c r="S635" s="22">
        <v>299974209</v>
      </c>
      <c r="T635" s="18" t="s">
        <v>38</v>
      </c>
    </row>
    <row r="636" spans="1:20" x14ac:dyDescent="0.25">
      <c r="A636" s="14">
        <v>1630</v>
      </c>
      <c r="B636" s="18">
        <v>830035904</v>
      </c>
      <c r="C636" s="18" t="s">
        <v>1008</v>
      </c>
      <c r="D636" s="14" t="s">
        <v>26</v>
      </c>
      <c r="E636" s="17" t="s">
        <v>27</v>
      </c>
      <c r="F636" s="18" t="s">
        <v>28</v>
      </c>
      <c r="G636" s="18" t="s">
        <v>28</v>
      </c>
      <c r="H636" s="18" t="s">
        <v>109</v>
      </c>
      <c r="I636" s="18" t="s">
        <v>75</v>
      </c>
      <c r="J636" s="21">
        <v>152241156</v>
      </c>
      <c r="K636" s="21">
        <v>-9666914</v>
      </c>
      <c r="L636" s="21">
        <v>184041400</v>
      </c>
      <c r="M636" s="21">
        <v>151563910</v>
      </c>
      <c r="N636" s="21">
        <v>32477490</v>
      </c>
      <c r="O636" s="22">
        <v>145311616</v>
      </c>
      <c r="P636" s="22">
        <v>-1088933</v>
      </c>
      <c r="Q636" s="22">
        <v>179756799</v>
      </c>
      <c r="R636" s="22">
        <v>137612395</v>
      </c>
      <c r="S636" s="22">
        <v>42144404</v>
      </c>
      <c r="T636" s="18" t="s">
        <v>38</v>
      </c>
    </row>
    <row r="637" spans="1:20" x14ac:dyDescent="0.25">
      <c r="A637" s="14">
        <v>1631</v>
      </c>
      <c r="B637" s="18">
        <v>890921157</v>
      </c>
      <c r="C637" s="18" t="s">
        <v>1009</v>
      </c>
      <c r="D637" s="14" t="s">
        <v>26</v>
      </c>
      <c r="E637" s="17" t="s">
        <v>86</v>
      </c>
      <c r="F637" s="18" t="s">
        <v>87</v>
      </c>
      <c r="G637" s="18" t="s">
        <v>88</v>
      </c>
      <c r="H637" s="18" t="s">
        <v>218</v>
      </c>
      <c r="I637" s="17" t="s">
        <v>30</v>
      </c>
      <c r="J637" s="21">
        <v>152216170</v>
      </c>
      <c r="K637" s="21">
        <v>14774478</v>
      </c>
      <c r="L637" s="21">
        <v>103891191</v>
      </c>
      <c r="M637" s="21">
        <v>41769823</v>
      </c>
      <c r="N637" s="21">
        <v>62121368</v>
      </c>
      <c r="O637" s="22">
        <v>117555472</v>
      </c>
      <c r="P637" s="22">
        <v>11753403</v>
      </c>
      <c r="Q637" s="22">
        <v>92683677</v>
      </c>
      <c r="R637" s="22">
        <v>41256787</v>
      </c>
      <c r="S637" s="22">
        <v>51426890</v>
      </c>
      <c r="T637" s="18" t="s">
        <v>97</v>
      </c>
    </row>
    <row r="638" spans="1:20" x14ac:dyDescent="0.25">
      <c r="A638" s="14">
        <v>1632</v>
      </c>
      <c r="B638" s="18">
        <v>830015923</v>
      </c>
      <c r="C638" s="18" t="s">
        <v>1010</v>
      </c>
      <c r="D638" s="14" t="s">
        <v>26</v>
      </c>
      <c r="E638" s="17" t="s">
        <v>27</v>
      </c>
      <c r="F638" s="18" t="s">
        <v>28</v>
      </c>
      <c r="G638" s="18" t="s">
        <v>28</v>
      </c>
      <c r="H638" s="18" t="s">
        <v>1011</v>
      </c>
      <c r="I638" s="17" t="s">
        <v>30</v>
      </c>
      <c r="J638" s="21">
        <v>152202896</v>
      </c>
      <c r="K638" s="21">
        <v>2916283</v>
      </c>
      <c r="L638" s="21">
        <v>107501437</v>
      </c>
      <c r="M638" s="21">
        <v>88567298</v>
      </c>
      <c r="N638" s="21">
        <v>18934139</v>
      </c>
      <c r="O638" s="22">
        <v>127769696</v>
      </c>
      <c r="P638" s="22">
        <v>3497907</v>
      </c>
      <c r="Q638" s="22">
        <v>75209198</v>
      </c>
      <c r="R638" s="22">
        <v>59191342</v>
      </c>
      <c r="S638" s="22">
        <v>16017856</v>
      </c>
      <c r="T638" s="18" t="s">
        <v>38</v>
      </c>
    </row>
    <row r="639" spans="1:20" x14ac:dyDescent="0.25">
      <c r="A639" s="14">
        <v>1633</v>
      </c>
      <c r="B639" s="18">
        <v>800081664</v>
      </c>
      <c r="C639" s="18" t="s">
        <v>1012</v>
      </c>
      <c r="D639" s="14" t="s">
        <v>26</v>
      </c>
      <c r="E639" s="17" t="s">
        <v>86</v>
      </c>
      <c r="F639" s="18" t="s">
        <v>87</v>
      </c>
      <c r="G639" s="18" t="s">
        <v>88</v>
      </c>
      <c r="H639" s="18" t="s">
        <v>218</v>
      </c>
      <c r="I639" s="17" t="s">
        <v>30</v>
      </c>
      <c r="J639" s="21">
        <v>151824854</v>
      </c>
      <c r="K639" s="21">
        <v>5655055</v>
      </c>
      <c r="L639" s="21">
        <v>16828282</v>
      </c>
      <c r="M639" s="21">
        <v>6954538</v>
      </c>
      <c r="N639" s="21">
        <v>9873744</v>
      </c>
      <c r="O639" s="22">
        <v>115003504</v>
      </c>
      <c r="P639" s="22">
        <v>5976547</v>
      </c>
      <c r="Q639" s="22">
        <v>15881539</v>
      </c>
      <c r="R639" s="22">
        <v>5662850</v>
      </c>
      <c r="S639" s="22">
        <v>10218689</v>
      </c>
      <c r="T639" s="18" t="s">
        <v>31</v>
      </c>
    </row>
    <row r="640" spans="1:20" x14ac:dyDescent="0.25">
      <c r="A640" s="14">
        <v>1634</v>
      </c>
      <c r="B640" s="18">
        <v>900042474</v>
      </c>
      <c r="C640" s="18" t="s">
        <v>1013</v>
      </c>
      <c r="D640" s="14" t="s">
        <v>26</v>
      </c>
      <c r="E640" s="17" t="s">
        <v>27</v>
      </c>
      <c r="F640" s="18" t="s">
        <v>28</v>
      </c>
      <c r="G640" s="18" t="s">
        <v>28</v>
      </c>
      <c r="H640" s="18" t="s">
        <v>1014</v>
      </c>
      <c r="I640" s="17" t="s">
        <v>94</v>
      </c>
      <c r="J640" s="21">
        <v>151801885</v>
      </c>
      <c r="K640" s="21">
        <v>2147085</v>
      </c>
      <c r="L640" s="21">
        <v>67624028</v>
      </c>
      <c r="M640" s="21">
        <v>54331087</v>
      </c>
      <c r="N640" s="21">
        <v>13292941</v>
      </c>
      <c r="O640" s="22">
        <v>142581040</v>
      </c>
      <c r="P640" s="22">
        <v>2076016</v>
      </c>
      <c r="Q640" s="22">
        <v>62078478</v>
      </c>
      <c r="R640" s="22">
        <v>49432621</v>
      </c>
      <c r="S640" s="22">
        <v>12645857</v>
      </c>
      <c r="T640" s="18" t="s">
        <v>31</v>
      </c>
    </row>
    <row r="641" spans="1:20" x14ac:dyDescent="0.25">
      <c r="A641" s="14">
        <v>1635</v>
      </c>
      <c r="B641" s="18">
        <v>900426895</v>
      </c>
      <c r="C641" s="18" t="s">
        <v>1015</v>
      </c>
      <c r="D641" s="14" t="s">
        <v>26</v>
      </c>
      <c r="E641" s="17" t="s">
        <v>27</v>
      </c>
      <c r="F641" s="18" t="s">
        <v>28</v>
      </c>
      <c r="G641" s="18" t="s">
        <v>28</v>
      </c>
      <c r="H641" s="18" t="s">
        <v>63</v>
      </c>
      <c r="I641" s="17" t="s">
        <v>30</v>
      </c>
      <c r="J641" s="21">
        <v>151797867</v>
      </c>
      <c r="K641" s="21">
        <v>11363954</v>
      </c>
      <c r="L641" s="21">
        <v>98367702</v>
      </c>
      <c r="M641" s="21">
        <v>48671437</v>
      </c>
      <c r="N641" s="21">
        <v>49696265</v>
      </c>
      <c r="O641" s="22">
        <v>120206112</v>
      </c>
      <c r="P641" s="22">
        <v>-1036580</v>
      </c>
      <c r="Q641" s="22">
        <v>70899353</v>
      </c>
      <c r="R641" s="22">
        <v>33145149</v>
      </c>
      <c r="S641" s="22">
        <v>37754204</v>
      </c>
      <c r="T641" s="18" t="s">
        <v>31</v>
      </c>
    </row>
    <row r="642" spans="1:20" x14ac:dyDescent="0.25">
      <c r="A642" s="14">
        <v>1636</v>
      </c>
      <c r="B642" s="18">
        <v>890209698</v>
      </c>
      <c r="C642" s="18" t="s">
        <v>1016</v>
      </c>
      <c r="D642" s="18" t="s">
        <v>143</v>
      </c>
      <c r="E642" s="18" t="s">
        <v>33</v>
      </c>
      <c r="F642" s="18" t="s">
        <v>65</v>
      </c>
      <c r="G642" s="14" t="s">
        <v>66</v>
      </c>
      <c r="H642" s="18" t="s">
        <v>144</v>
      </c>
      <c r="I642" s="18" t="s">
        <v>75</v>
      </c>
      <c r="J642" s="21">
        <v>151759224</v>
      </c>
      <c r="K642" s="21">
        <v>2643912</v>
      </c>
      <c r="L642" s="21">
        <v>177815636</v>
      </c>
      <c r="M642" s="21">
        <v>123263778</v>
      </c>
      <c r="N642" s="21">
        <v>54551858</v>
      </c>
      <c r="O642" s="22">
        <v>149443835</v>
      </c>
      <c r="P642" s="22">
        <v>-5446057</v>
      </c>
      <c r="Q642" s="22">
        <v>167857674</v>
      </c>
      <c r="R642" s="22">
        <v>116456472</v>
      </c>
      <c r="S642" s="22">
        <v>51401202</v>
      </c>
      <c r="T642" s="18" t="s">
        <v>145</v>
      </c>
    </row>
    <row r="643" spans="1:20" x14ac:dyDescent="0.25">
      <c r="A643" s="14">
        <v>1637</v>
      </c>
      <c r="B643" s="18">
        <v>830058272</v>
      </c>
      <c r="C643" s="18" t="s">
        <v>1017</v>
      </c>
      <c r="D643" s="14" t="s">
        <v>26</v>
      </c>
      <c r="E643" s="17" t="s">
        <v>27</v>
      </c>
      <c r="F643" s="18" t="s">
        <v>28</v>
      </c>
      <c r="G643" s="18" t="s">
        <v>28</v>
      </c>
      <c r="H643" s="18" t="s">
        <v>578</v>
      </c>
      <c r="I643" s="18" t="s">
        <v>75</v>
      </c>
      <c r="J643" s="21">
        <v>151633687</v>
      </c>
      <c r="K643" s="21">
        <v>-16288547</v>
      </c>
      <c r="L643" s="21">
        <v>117767923</v>
      </c>
      <c r="M643" s="21">
        <v>60701438</v>
      </c>
      <c r="N643" s="21">
        <v>57066485</v>
      </c>
      <c r="O643" s="22">
        <v>128540376</v>
      </c>
      <c r="P643" s="22">
        <v>-722258</v>
      </c>
      <c r="Q643" s="22">
        <v>109032179</v>
      </c>
      <c r="R643" s="22">
        <v>43109647</v>
      </c>
      <c r="S643" s="22">
        <v>65922532</v>
      </c>
      <c r="T643" s="18" t="s">
        <v>38</v>
      </c>
    </row>
    <row r="644" spans="1:20" x14ac:dyDescent="0.25">
      <c r="A644" s="14">
        <v>1638</v>
      </c>
      <c r="B644" s="18">
        <v>890924684</v>
      </c>
      <c r="C644" s="18" t="s">
        <v>1018</v>
      </c>
      <c r="D644" s="14" t="s">
        <v>26</v>
      </c>
      <c r="E644" s="17" t="s">
        <v>86</v>
      </c>
      <c r="F644" s="18" t="s">
        <v>87</v>
      </c>
      <c r="G644" s="18" t="s">
        <v>88</v>
      </c>
      <c r="H644" s="18" t="s">
        <v>63</v>
      </c>
      <c r="I644" s="17" t="s">
        <v>30</v>
      </c>
      <c r="J644" s="21">
        <v>151328464</v>
      </c>
      <c r="K644" s="21">
        <v>31479708</v>
      </c>
      <c r="L644" s="21">
        <v>63920373</v>
      </c>
      <c r="M644" s="21">
        <v>13322891</v>
      </c>
      <c r="N644" s="21">
        <v>50597482</v>
      </c>
      <c r="O644" s="22">
        <v>121109192</v>
      </c>
      <c r="P644" s="22">
        <v>5537388</v>
      </c>
      <c r="Q644" s="22">
        <v>38227973</v>
      </c>
      <c r="R644" s="22">
        <v>7920928</v>
      </c>
      <c r="S644" s="22">
        <v>30307045</v>
      </c>
      <c r="T644" s="18" t="s">
        <v>31</v>
      </c>
    </row>
    <row r="645" spans="1:20" x14ac:dyDescent="0.25">
      <c r="A645" s="14">
        <v>1639</v>
      </c>
      <c r="B645" s="18">
        <v>860029445</v>
      </c>
      <c r="C645" s="18" t="s">
        <v>1019</v>
      </c>
      <c r="D645" s="14" t="s">
        <v>26</v>
      </c>
      <c r="E645" s="17" t="s">
        <v>27</v>
      </c>
      <c r="F645" s="18" t="s">
        <v>28</v>
      </c>
      <c r="G645" s="18" t="s">
        <v>28</v>
      </c>
      <c r="H645" s="18" t="s">
        <v>1020</v>
      </c>
      <c r="I645" s="17" t="s">
        <v>185</v>
      </c>
      <c r="J645" s="21">
        <v>151283374</v>
      </c>
      <c r="K645" s="21">
        <v>9270</v>
      </c>
      <c r="L645" s="21">
        <v>108543876</v>
      </c>
      <c r="M645" s="21">
        <v>82739581</v>
      </c>
      <c r="N645" s="21">
        <v>25804295</v>
      </c>
      <c r="O645" s="22">
        <v>124803744</v>
      </c>
      <c r="P645" s="22">
        <v>2021042</v>
      </c>
      <c r="Q645" s="22">
        <v>115441224</v>
      </c>
      <c r="R645" s="22">
        <v>69310433</v>
      </c>
      <c r="S645" s="22">
        <v>46130791</v>
      </c>
      <c r="T645" s="18" t="s">
        <v>31</v>
      </c>
    </row>
    <row r="646" spans="1:20" x14ac:dyDescent="0.25">
      <c r="A646" s="14">
        <v>1640</v>
      </c>
      <c r="B646" s="18">
        <v>891855029</v>
      </c>
      <c r="C646" s="18" t="s">
        <v>1021</v>
      </c>
      <c r="D646" s="18" t="s">
        <v>143</v>
      </c>
      <c r="E646" s="17" t="s">
        <v>343</v>
      </c>
      <c r="F646" s="18" t="s">
        <v>379</v>
      </c>
      <c r="G646" s="18" t="s">
        <v>380</v>
      </c>
      <c r="H646" s="18" t="s">
        <v>144</v>
      </c>
      <c r="I646" s="18" t="s">
        <v>75</v>
      </c>
      <c r="J646" s="21">
        <v>151148907</v>
      </c>
      <c r="K646" s="21">
        <v>-19913000</v>
      </c>
      <c r="L646" s="21">
        <v>181030748</v>
      </c>
      <c r="M646" s="21">
        <v>37517184</v>
      </c>
      <c r="N646" s="21">
        <v>143513564</v>
      </c>
      <c r="O646" s="22">
        <v>172118377</v>
      </c>
      <c r="P646" s="22">
        <v>3955766</v>
      </c>
      <c r="Q646" s="22">
        <v>200049121</v>
      </c>
      <c r="R646" s="22">
        <v>40066242</v>
      </c>
      <c r="S646" s="22">
        <v>159982879</v>
      </c>
      <c r="T646" s="18" t="s">
        <v>225</v>
      </c>
    </row>
    <row r="647" spans="1:20" x14ac:dyDescent="0.25">
      <c r="A647" s="14">
        <v>1641</v>
      </c>
      <c r="B647" s="18">
        <v>890900121</v>
      </c>
      <c r="C647" s="18" t="s">
        <v>1022</v>
      </c>
      <c r="D647" s="14" t="s">
        <v>26</v>
      </c>
      <c r="E647" s="17" t="s">
        <v>86</v>
      </c>
      <c r="F647" s="18" t="s">
        <v>87</v>
      </c>
      <c r="G647" s="14" t="s">
        <v>92</v>
      </c>
      <c r="H647" s="18" t="s">
        <v>1023</v>
      </c>
      <c r="I647" s="17" t="s">
        <v>37</v>
      </c>
      <c r="J647" s="21">
        <v>151129142</v>
      </c>
      <c r="K647" s="21">
        <v>17165867</v>
      </c>
      <c r="L647" s="21">
        <v>127266741</v>
      </c>
      <c r="M647" s="21">
        <v>60186367</v>
      </c>
      <c r="N647" s="21">
        <v>67080374</v>
      </c>
      <c r="O647" s="22">
        <v>99377512</v>
      </c>
      <c r="P647" s="22">
        <v>8299262</v>
      </c>
      <c r="Q647" s="22">
        <v>108217949</v>
      </c>
      <c r="R647" s="22">
        <v>58475728</v>
      </c>
      <c r="S647" s="22">
        <v>49742221</v>
      </c>
      <c r="T647" s="18" t="s">
        <v>55</v>
      </c>
    </row>
    <row r="648" spans="1:20" x14ac:dyDescent="0.25">
      <c r="A648" s="14">
        <v>1642</v>
      </c>
      <c r="B648" s="18">
        <v>830014825</v>
      </c>
      <c r="C648" s="18" t="s">
        <v>1024</v>
      </c>
      <c r="D648" s="14" t="s">
        <v>26</v>
      </c>
      <c r="E648" s="17" t="s">
        <v>27</v>
      </c>
      <c r="F648" s="18" t="s">
        <v>28</v>
      </c>
      <c r="G648" s="18" t="s">
        <v>28</v>
      </c>
      <c r="H648" s="18" t="s">
        <v>1025</v>
      </c>
      <c r="I648" s="17" t="s">
        <v>37</v>
      </c>
      <c r="J648" s="21">
        <v>151083613</v>
      </c>
      <c r="K648" s="21">
        <v>12535961</v>
      </c>
      <c r="L648" s="21">
        <v>125725585</v>
      </c>
      <c r="M648" s="21">
        <v>83262648</v>
      </c>
      <c r="N648" s="21">
        <v>42462937</v>
      </c>
      <c r="O648" s="22">
        <v>75509136</v>
      </c>
      <c r="P648" s="22">
        <v>5101668</v>
      </c>
      <c r="Q648" s="22">
        <v>85195895</v>
      </c>
      <c r="R648" s="22">
        <v>55268919</v>
      </c>
      <c r="S648" s="22">
        <v>29926976</v>
      </c>
      <c r="T648" s="18" t="s">
        <v>38</v>
      </c>
    </row>
    <row r="649" spans="1:20" x14ac:dyDescent="0.25">
      <c r="A649" s="14">
        <v>1643</v>
      </c>
      <c r="B649" s="18">
        <v>830056149</v>
      </c>
      <c r="C649" s="18" t="s">
        <v>1026</v>
      </c>
      <c r="D649" s="14" t="s">
        <v>26</v>
      </c>
      <c r="E649" s="17" t="s">
        <v>27</v>
      </c>
      <c r="F649" s="18" t="s">
        <v>28</v>
      </c>
      <c r="G649" s="18" t="s">
        <v>28</v>
      </c>
      <c r="H649" s="18" t="s">
        <v>245</v>
      </c>
      <c r="I649" s="17" t="s">
        <v>30</v>
      </c>
      <c r="J649" s="21">
        <v>151060439</v>
      </c>
      <c r="K649" s="21">
        <v>19417934</v>
      </c>
      <c r="L649" s="21">
        <v>82057980</v>
      </c>
      <c r="M649" s="21">
        <v>30403822</v>
      </c>
      <c r="N649" s="21">
        <v>51654158</v>
      </c>
      <c r="O649" s="22">
        <v>111249680</v>
      </c>
      <c r="P649" s="22">
        <v>3788856</v>
      </c>
      <c r="Q649" s="22">
        <v>56546853</v>
      </c>
      <c r="R649" s="22">
        <v>16019831</v>
      </c>
      <c r="S649" s="22">
        <v>40527022</v>
      </c>
      <c r="T649" s="18" t="s">
        <v>31</v>
      </c>
    </row>
    <row r="650" spans="1:20" x14ac:dyDescent="0.25">
      <c r="A650" s="14">
        <v>1644</v>
      </c>
      <c r="B650" s="18">
        <v>860090566</v>
      </c>
      <c r="C650" s="18" t="s">
        <v>1027</v>
      </c>
      <c r="D650" s="18" t="s">
        <v>143</v>
      </c>
      <c r="E650" s="17" t="s">
        <v>27</v>
      </c>
      <c r="F650" s="18" t="s">
        <v>28</v>
      </c>
      <c r="G650" s="18" t="s">
        <v>28</v>
      </c>
      <c r="H650" s="18" t="s">
        <v>144</v>
      </c>
      <c r="I650" s="18" t="s">
        <v>75</v>
      </c>
      <c r="J650" s="21">
        <v>151053266</v>
      </c>
      <c r="K650" s="21">
        <v>7530109</v>
      </c>
      <c r="L650" s="21">
        <v>163722484</v>
      </c>
      <c r="M650" s="21">
        <v>68277094</v>
      </c>
      <c r="N650" s="21">
        <v>95445390</v>
      </c>
      <c r="O650" s="22">
        <v>144812293</v>
      </c>
      <c r="P650" s="22">
        <v>10313176</v>
      </c>
      <c r="Q650" s="22">
        <v>153792851</v>
      </c>
      <c r="R650" s="22">
        <v>56632563</v>
      </c>
      <c r="S650" s="22">
        <v>97160288</v>
      </c>
      <c r="T650" s="18" t="s">
        <v>145</v>
      </c>
    </row>
    <row r="651" spans="1:20" x14ac:dyDescent="0.25">
      <c r="A651" s="14">
        <v>1645</v>
      </c>
      <c r="B651" s="18">
        <v>900914418</v>
      </c>
      <c r="C651" s="18" t="s">
        <v>1028</v>
      </c>
      <c r="D651" s="14" t="s">
        <v>26</v>
      </c>
      <c r="E651" s="17" t="s">
        <v>27</v>
      </c>
      <c r="F651" s="18" t="s">
        <v>28</v>
      </c>
      <c r="G651" s="18" t="s">
        <v>28</v>
      </c>
      <c r="H651" s="18" t="s">
        <v>160</v>
      </c>
      <c r="I651" s="17" t="s">
        <v>94</v>
      </c>
      <c r="J651" s="21">
        <v>150994257</v>
      </c>
      <c r="K651" s="21">
        <v>-1779314</v>
      </c>
      <c r="L651" s="21">
        <v>229245859</v>
      </c>
      <c r="M651" s="21">
        <v>231731136</v>
      </c>
      <c r="N651" s="21">
        <v>-2485277</v>
      </c>
      <c r="O651" s="22">
        <v>126388128</v>
      </c>
      <c r="P651" s="22">
        <v>3606354</v>
      </c>
      <c r="Q651" s="22">
        <v>169646602</v>
      </c>
      <c r="R651" s="22">
        <v>163329899</v>
      </c>
      <c r="S651" s="22">
        <v>6316703</v>
      </c>
      <c r="T651" s="18" t="s">
        <v>38</v>
      </c>
    </row>
    <row r="652" spans="1:20" x14ac:dyDescent="0.25">
      <c r="A652" s="14">
        <v>1646</v>
      </c>
      <c r="B652" s="18">
        <v>901250883</v>
      </c>
      <c r="C652" s="18" t="s">
        <v>1029</v>
      </c>
      <c r="D652" s="14" t="s">
        <v>26</v>
      </c>
      <c r="E652" s="17" t="s">
        <v>27</v>
      </c>
      <c r="F652" s="18" t="s">
        <v>28</v>
      </c>
      <c r="G652" s="18" t="s">
        <v>28</v>
      </c>
      <c r="H652" s="18" t="s">
        <v>40</v>
      </c>
      <c r="I652" s="17" t="s">
        <v>30</v>
      </c>
      <c r="J652" s="21">
        <v>150890955</v>
      </c>
      <c r="K652" s="21">
        <v>5150505</v>
      </c>
      <c r="L652" s="21">
        <v>127882035</v>
      </c>
      <c r="M652" s="21">
        <v>118940860</v>
      </c>
      <c r="N652" s="21">
        <v>8941175</v>
      </c>
      <c r="O652" s="22">
        <v>59715416</v>
      </c>
      <c r="P652" s="22">
        <v>3249740</v>
      </c>
      <c r="Q652" s="22">
        <v>38901657</v>
      </c>
      <c r="R652" s="22">
        <v>35110987</v>
      </c>
      <c r="S652" s="22">
        <v>3790670</v>
      </c>
      <c r="T652" s="18" t="s">
        <v>31</v>
      </c>
    </row>
    <row r="653" spans="1:20" x14ac:dyDescent="0.25">
      <c r="A653" s="14">
        <v>1647</v>
      </c>
      <c r="B653" s="18">
        <v>830033494</v>
      </c>
      <c r="C653" s="18" t="s">
        <v>1030</v>
      </c>
      <c r="D653" s="14" t="s">
        <v>26</v>
      </c>
      <c r="E653" s="17" t="s">
        <v>27</v>
      </c>
      <c r="F653" s="18" t="s">
        <v>28</v>
      </c>
      <c r="G653" s="18" t="s">
        <v>28</v>
      </c>
      <c r="H653" s="18" t="s">
        <v>172</v>
      </c>
      <c r="I653" s="17" t="s">
        <v>30</v>
      </c>
      <c r="J653" s="21">
        <v>150797827</v>
      </c>
      <c r="K653" s="21">
        <v>19578611</v>
      </c>
      <c r="L653" s="21">
        <v>53544700</v>
      </c>
      <c r="M653" s="21">
        <v>29365001</v>
      </c>
      <c r="N653" s="21">
        <v>24179699</v>
      </c>
      <c r="O653" s="22">
        <v>119084320</v>
      </c>
      <c r="P653" s="22">
        <v>14420866</v>
      </c>
      <c r="Q653" s="22">
        <v>46156247</v>
      </c>
      <c r="R653" s="22">
        <v>27134293</v>
      </c>
      <c r="S653" s="22">
        <v>19021954</v>
      </c>
      <c r="T653" s="18" t="s">
        <v>38</v>
      </c>
    </row>
    <row r="654" spans="1:20" x14ac:dyDescent="0.25">
      <c r="A654" s="14">
        <v>1648</v>
      </c>
      <c r="B654" s="18">
        <v>860058979</v>
      </c>
      <c r="C654" s="18" t="s">
        <v>1031</v>
      </c>
      <c r="D654" s="14" t="s">
        <v>26</v>
      </c>
      <c r="E654" s="17" t="s">
        <v>27</v>
      </c>
      <c r="F654" s="18" t="s">
        <v>50</v>
      </c>
      <c r="G654" s="14" t="s">
        <v>188</v>
      </c>
      <c r="H654" s="18" t="s">
        <v>295</v>
      </c>
      <c r="I654" s="17" t="s">
        <v>30</v>
      </c>
      <c r="J654" s="21">
        <v>150686270</v>
      </c>
      <c r="K654" s="21">
        <v>9282416</v>
      </c>
      <c r="L654" s="21">
        <v>91809158</v>
      </c>
      <c r="M654" s="21">
        <v>75803770</v>
      </c>
      <c r="N654" s="21">
        <v>16005388</v>
      </c>
      <c r="O654" s="22">
        <v>118614832</v>
      </c>
      <c r="P654" s="22">
        <v>7797397</v>
      </c>
      <c r="Q654" s="22">
        <v>72581423</v>
      </c>
      <c r="R654" s="22">
        <v>59127053</v>
      </c>
      <c r="S654" s="22">
        <v>13454370</v>
      </c>
      <c r="T654" s="18" t="s">
        <v>31</v>
      </c>
    </row>
    <row r="655" spans="1:20" x14ac:dyDescent="0.25">
      <c r="A655" s="14">
        <v>1649</v>
      </c>
      <c r="B655" s="18">
        <v>901180732</v>
      </c>
      <c r="C655" s="18" t="s">
        <v>1032</v>
      </c>
      <c r="D655" s="14" t="s">
        <v>26</v>
      </c>
      <c r="E655" s="17" t="s">
        <v>27</v>
      </c>
      <c r="F655" s="18" t="s">
        <v>28</v>
      </c>
      <c r="G655" s="18" t="s">
        <v>28</v>
      </c>
      <c r="H655" s="18" t="s">
        <v>202</v>
      </c>
      <c r="I655" s="18" t="s">
        <v>75</v>
      </c>
      <c r="J655" s="21">
        <v>150374464</v>
      </c>
      <c r="K655" s="21">
        <v>1454220</v>
      </c>
      <c r="L655" s="21">
        <v>158388507</v>
      </c>
      <c r="M655" s="21">
        <v>43195812</v>
      </c>
      <c r="N655" s="21">
        <v>115192695</v>
      </c>
      <c r="O655" s="22">
        <v>155343824</v>
      </c>
      <c r="P655" s="22">
        <v>6397676</v>
      </c>
      <c r="Q655" s="22">
        <v>150127964</v>
      </c>
      <c r="R655" s="22">
        <v>40513415</v>
      </c>
      <c r="S655" s="22">
        <v>109614549</v>
      </c>
      <c r="T655" s="18" t="s">
        <v>38</v>
      </c>
    </row>
    <row r="656" spans="1:20" x14ac:dyDescent="0.25">
      <c r="A656" s="14">
        <v>1650</v>
      </c>
      <c r="B656" s="18">
        <v>817003166</v>
      </c>
      <c r="C656" s="18" t="s">
        <v>1033</v>
      </c>
      <c r="D656" s="18" t="s">
        <v>143</v>
      </c>
      <c r="E656" s="17" t="s">
        <v>42</v>
      </c>
      <c r="F656" s="18" t="s">
        <v>139</v>
      </c>
      <c r="G656" s="18" t="s">
        <v>1003</v>
      </c>
      <c r="H656" s="18" t="s">
        <v>144</v>
      </c>
      <c r="I656" s="18" t="s">
        <v>75</v>
      </c>
      <c r="J656" s="21">
        <v>150336187</v>
      </c>
      <c r="K656" s="21">
        <v>-8547706</v>
      </c>
      <c r="L656" s="21">
        <v>135198388</v>
      </c>
      <c r="M656" s="21">
        <v>75392528</v>
      </c>
      <c r="N656" s="21">
        <v>59805860</v>
      </c>
      <c r="O656" s="22">
        <v>141360656</v>
      </c>
      <c r="P656" s="22">
        <v>1148396</v>
      </c>
      <c r="Q656" s="22">
        <v>153309194</v>
      </c>
      <c r="R656" s="22">
        <v>88906477</v>
      </c>
      <c r="S656" s="22">
        <v>64402717</v>
      </c>
      <c r="T656" s="18" t="s">
        <v>145</v>
      </c>
    </row>
    <row r="657" spans="1:20" x14ac:dyDescent="0.25">
      <c r="A657" s="14">
        <v>1651</v>
      </c>
      <c r="B657" s="18">
        <v>900392658</v>
      </c>
      <c r="C657" s="18" t="s">
        <v>1034</v>
      </c>
      <c r="D657" s="14" t="s">
        <v>26</v>
      </c>
      <c r="E657" s="17" t="s">
        <v>27</v>
      </c>
      <c r="F657" s="18" t="s">
        <v>28</v>
      </c>
      <c r="G657" s="18" t="s">
        <v>28</v>
      </c>
      <c r="H657" s="18" t="s">
        <v>77</v>
      </c>
      <c r="I657" s="18" t="s">
        <v>75</v>
      </c>
      <c r="J657" s="21">
        <v>150225967</v>
      </c>
      <c r="K657" s="21">
        <v>560801</v>
      </c>
      <c r="L657" s="21">
        <v>18785695</v>
      </c>
      <c r="M657" s="21">
        <v>14544009</v>
      </c>
      <c r="N657" s="21">
        <v>4241686</v>
      </c>
      <c r="O657" s="22">
        <v>157058912</v>
      </c>
      <c r="P657" s="22">
        <v>735593</v>
      </c>
      <c r="Q657" s="22">
        <v>21440758</v>
      </c>
      <c r="R657" s="22">
        <v>14604686</v>
      </c>
      <c r="S657" s="22">
        <v>6836072</v>
      </c>
      <c r="T657" s="18" t="s">
        <v>31</v>
      </c>
    </row>
    <row r="658" spans="1:20" x14ac:dyDescent="0.25">
      <c r="A658" s="14">
        <v>1652</v>
      </c>
      <c r="B658" s="18">
        <v>830007240</v>
      </c>
      <c r="C658" s="18" t="s">
        <v>1035</v>
      </c>
      <c r="D658" s="14" t="s">
        <v>26</v>
      </c>
      <c r="E658" s="17" t="s">
        <v>27</v>
      </c>
      <c r="F658" s="18" t="s">
        <v>50</v>
      </c>
      <c r="G658" s="14" t="s">
        <v>188</v>
      </c>
      <c r="H658" s="18" t="s">
        <v>45</v>
      </c>
      <c r="I658" s="17" t="s">
        <v>37</v>
      </c>
      <c r="J658" s="21">
        <v>150185272</v>
      </c>
      <c r="K658" s="21">
        <v>-9301279</v>
      </c>
      <c r="L658" s="21">
        <v>180535252</v>
      </c>
      <c r="M658" s="21">
        <v>154591242</v>
      </c>
      <c r="N658" s="21">
        <v>25944010</v>
      </c>
      <c r="O658" s="22">
        <v>131815360</v>
      </c>
      <c r="P658" s="22">
        <v>-2921126</v>
      </c>
      <c r="Q658" s="22">
        <v>175507412</v>
      </c>
      <c r="R658" s="22">
        <v>140262123</v>
      </c>
      <c r="S658" s="22">
        <v>35245289</v>
      </c>
      <c r="T658" s="18" t="s">
        <v>31</v>
      </c>
    </row>
    <row r="659" spans="1:20" x14ac:dyDescent="0.25">
      <c r="A659" s="14">
        <v>1653</v>
      </c>
      <c r="B659" s="18">
        <v>900532450</v>
      </c>
      <c r="C659" s="18" t="s">
        <v>1036</v>
      </c>
      <c r="D659" s="14" t="s">
        <v>26</v>
      </c>
      <c r="E659" s="17" t="s">
        <v>57</v>
      </c>
      <c r="F659" s="18" t="s">
        <v>58</v>
      </c>
      <c r="G659" s="14" t="s">
        <v>59</v>
      </c>
      <c r="H659" s="18" t="s">
        <v>202</v>
      </c>
      <c r="I659" s="18" t="s">
        <v>75</v>
      </c>
      <c r="J659" s="21">
        <v>149965085</v>
      </c>
      <c r="K659" s="21">
        <v>3374386</v>
      </c>
      <c r="L659" s="21">
        <v>110736072</v>
      </c>
      <c r="M659" s="21">
        <v>60226536</v>
      </c>
      <c r="N659" s="21">
        <v>50509536</v>
      </c>
      <c r="O659" s="22">
        <v>127603496</v>
      </c>
      <c r="P659" s="22">
        <v>6068143</v>
      </c>
      <c r="Q659" s="22">
        <v>101828943</v>
      </c>
      <c r="R659" s="22">
        <v>61547623</v>
      </c>
      <c r="S659" s="22">
        <v>40281320</v>
      </c>
      <c r="T659" s="18" t="s">
        <v>55</v>
      </c>
    </row>
    <row r="660" spans="1:20" x14ac:dyDescent="0.25">
      <c r="A660" s="14">
        <v>1654</v>
      </c>
      <c r="B660" s="18">
        <v>860006745</v>
      </c>
      <c r="C660" s="18" t="s">
        <v>1037</v>
      </c>
      <c r="D660" s="18" t="s">
        <v>143</v>
      </c>
      <c r="E660" s="17" t="s">
        <v>27</v>
      </c>
      <c r="F660" s="18" t="s">
        <v>28</v>
      </c>
      <c r="G660" s="18" t="s">
        <v>28</v>
      </c>
      <c r="H660" s="18" t="s">
        <v>178</v>
      </c>
      <c r="I660" s="18" t="s">
        <v>75</v>
      </c>
      <c r="J660" s="21">
        <v>149840468</v>
      </c>
      <c r="K660" s="21">
        <v>2747023</v>
      </c>
      <c r="L660" s="21">
        <v>115109254</v>
      </c>
      <c r="M660" s="21">
        <v>63093819</v>
      </c>
      <c r="N660" s="21">
        <v>52015435</v>
      </c>
      <c r="O660" s="22">
        <v>146424179</v>
      </c>
      <c r="P660" s="22">
        <v>7876835</v>
      </c>
      <c r="Q660" s="22">
        <v>113946266</v>
      </c>
      <c r="R660" s="22">
        <v>64677854</v>
      </c>
      <c r="S660" s="22">
        <v>49268412</v>
      </c>
      <c r="T660" s="18" t="s">
        <v>145</v>
      </c>
    </row>
    <row r="661" spans="1:20" x14ac:dyDescent="0.25">
      <c r="A661" s="14">
        <v>1655</v>
      </c>
      <c r="B661" s="18">
        <v>830027158</v>
      </c>
      <c r="C661" s="18" t="s">
        <v>1038</v>
      </c>
      <c r="D661" s="18" t="s">
        <v>143</v>
      </c>
      <c r="E661" s="17" t="s">
        <v>27</v>
      </c>
      <c r="F661" s="18" t="s">
        <v>28</v>
      </c>
      <c r="G661" s="18" t="s">
        <v>28</v>
      </c>
      <c r="H661" s="18" t="s">
        <v>168</v>
      </c>
      <c r="I661" s="18" t="s">
        <v>75</v>
      </c>
      <c r="J661" s="21">
        <v>149836577</v>
      </c>
      <c r="K661" s="21">
        <v>3909729</v>
      </c>
      <c r="L661" s="21">
        <v>85433587</v>
      </c>
      <c r="M661" s="21">
        <v>79460837</v>
      </c>
      <c r="N661" s="21">
        <v>5972750</v>
      </c>
      <c r="O661" s="22">
        <v>108584989</v>
      </c>
      <c r="P661" s="22">
        <v>2335077</v>
      </c>
      <c r="Q661" s="22">
        <v>62598933</v>
      </c>
      <c r="R661" s="22">
        <v>57408261</v>
      </c>
      <c r="S661" s="22">
        <v>5190672</v>
      </c>
      <c r="T661" s="18" t="s">
        <v>145</v>
      </c>
    </row>
    <row r="662" spans="1:20" x14ac:dyDescent="0.25">
      <c r="A662" s="14">
        <v>1656</v>
      </c>
      <c r="B662" s="18">
        <v>830079892</v>
      </c>
      <c r="C662" s="18" t="s">
        <v>1039</v>
      </c>
      <c r="D662" s="14" t="s">
        <v>26</v>
      </c>
      <c r="E662" s="17" t="s">
        <v>27</v>
      </c>
      <c r="F662" s="18" t="s">
        <v>28</v>
      </c>
      <c r="G662" s="18" t="s">
        <v>28</v>
      </c>
      <c r="H662" s="18" t="s">
        <v>132</v>
      </c>
      <c r="I662" s="17" t="s">
        <v>30</v>
      </c>
      <c r="J662" s="21">
        <v>149816214</v>
      </c>
      <c r="K662" s="21">
        <v>8490631</v>
      </c>
      <c r="L662" s="21">
        <v>56539042</v>
      </c>
      <c r="M662" s="21">
        <v>36992367</v>
      </c>
      <c r="N662" s="21">
        <v>19546675</v>
      </c>
      <c r="O662" s="22">
        <v>107753464</v>
      </c>
      <c r="P662" s="22">
        <v>5689750</v>
      </c>
      <c r="Q662" s="22">
        <v>53369774</v>
      </c>
      <c r="R662" s="22">
        <v>42313730</v>
      </c>
      <c r="S662" s="22">
        <v>11056044</v>
      </c>
      <c r="T662" s="18" t="s">
        <v>38</v>
      </c>
    </row>
    <row r="663" spans="1:20" x14ac:dyDescent="0.25">
      <c r="A663" s="14">
        <v>1657</v>
      </c>
      <c r="B663" s="18">
        <v>800186313</v>
      </c>
      <c r="C663" s="18" t="s">
        <v>1040</v>
      </c>
      <c r="D663" s="14" t="s">
        <v>26</v>
      </c>
      <c r="E663" s="17" t="s">
        <v>57</v>
      </c>
      <c r="F663" s="18" t="s">
        <v>72</v>
      </c>
      <c r="G663" s="18" t="s">
        <v>879</v>
      </c>
      <c r="H663" s="18" t="s">
        <v>160</v>
      </c>
      <c r="I663" s="17" t="s">
        <v>94</v>
      </c>
      <c r="J663" s="21">
        <v>149737025</v>
      </c>
      <c r="K663" s="21">
        <v>29715100</v>
      </c>
      <c r="L663" s="21">
        <v>678681520</v>
      </c>
      <c r="M663" s="21">
        <v>327476431</v>
      </c>
      <c r="N663" s="21">
        <v>351205089</v>
      </c>
      <c r="O663" s="22">
        <v>117088584</v>
      </c>
      <c r="P663" s="22">
        <v>26371481</v>
      </c>
      <c r="Q663" s="22">
        <v>432681162</v>
      </c>
      <c r="R663" s="22">
        <v>194084184</v>
      </c>
      <c r="S663" s="22">
        <v>238596978</v>
      </c>
      <c r="T663" s="18" t="s">
        <v>97</v>
      </c>
    </row>
    <row r="664" spans="1:20" x14ac:dyDescent="0.25">
      <c r="A664" s="14">
        <v>1658</v>
      </c>
      <c r="B664" s="18">
        <v>860039444</v>
      </c>
      <c r="C664" s="18" t="s">
        <v>1041</v>
      </c>
      <c r="D664" s="14" t="s">
        <v>26</v>
      </c>
      <c r="E664" s="17" t="s">
        <v>27</v>
      </c>
      <c r="F664" s="18" t="s">
        <v>28</v>
      </c>
      <c r="G664" s="18" t="s">
        <v>28</v>
      </c>
      <c r="H664" s="18" t="s">
        <v>189</v>
      </c>
      <c r="I664" s="17" t="s">
        <v>30</v>
      </c>
      <c r="J664" s="21">
        <v>149674396</v>
      </c>
      <c r="K664" s="21">
        <v>4095123</v>
      </c>
      <c r="L664" s="21">
        <v>65303889</v>
      </c>
      <c r="M664" s="21">
        <v>44981366</v>
      </c>
      <c r="N664" s="21">
        <v>20322523</v>
      </c>
      <c r="O664" s="22">
        <v>137077920</v>
      </c>
      <c r="P664" s="22">
        <v>9375191</v>
      </c>
      <c r="Q664" s="22">
        <v>79161138</v>
      </c>
      <c r="R664" s="22">
        <v>55714646</v>
      </c>
      <c r="S664" s="22">
        <v>23446492</v>
      </c>
      <c r="T664" s="18" t="s">
        <v>55</v>
      </c>
    </row>
    <row r="665" spans="1:20" x14ac:dyDescent="0.25">
      <c r="A665" s="14">
        <v>1659</v>
      </c>
      <c r="B665" s="18">
        <v>890805453</v>
      </c>
      <c r="C665" s="18" t="s">
        <v>1042</v>
      </c>
      <c r="D665" s="14" t="s">
        <v>26</v>
      </c>
      <c r="E665" s="17" t="s">
        <v>79</v>
      </c>
      <c r="F665" s="18" t="s">
        <v>80</v>
      </c>
      <c r="G665" s="18" t="s">
        <v>81</v>
      </c>
      <c r="H665" s="18" t="s">
        <v>949</v>
      </c>
      <c r="I665" s="17" t="s">
        <v>37</v>
      </c>
      <c r="J665" s="21">
        <v>149629702</v>
      </c>
      <c r="K665" s="21">
        <v>11281997</v>
      </c>
      <c r="L665" s="21">
        <v>78286332</v>
      </c>
      <c r="M665" s="21">
        <v>31048220</v>
      </c>
      <c r="N665" s="21">
        <v>47238112</v>
      </c>
      <c r="O665" s="22">
        <v>135967040</v>
      </c>
      <c r="P665" s="22">
        <v>16161434</v>
      </c>
      <c r="Q665" s="22">
        <v>74298271</v>
      </c>
      <c r="R665" s="22">
        <v>15167652</v>
      </c>
      <c r="S665" s="22">
        <v>59130619</v>
      </c>
      <c r="T665" s="18" t="s">
        <v>38</v>
      </c>
    </row>
    <row r="666" spans="1:20" x14ac:dyDescent="0.25">
      <c r="A666" s="14">
        <v>1660</v>
      </c>
      <c r="B666" s="18">
        <v>890301443</v>
      </c>
      <c r="C666" s="18" t="s">
        <v>1043</v>
      </c>
      <c r="D666" s="14" t="s">
        <v>26</v>
      </c>
      <c r="E666" s="17" t="s">
        <v>42</v>
      </c>
      <c r="F666" s="18" t="s">
        <v>43</v>
      </c>
      <c r="G666" s="18" t="s">
        <v>62</v>
      </c>
      <c r="H666" s="18" t="s">
        <v>1044</v>
      </c>
      <c r="I666" s="17" t="s">
        <v>185</v>
      </c>
      <c r="J666" s="21">
        <v>149629069</v>
      </c>
      <c r="K666" s="21">
        <v>110173545</v>
      </c>
      <c r="L666" s="21">
        <v>1185511696</v>
      </c>
      <c r="M666" s="21">
        <v>212324090</v>
      </c>
      <c r="N666" s="21">
        <v>973187606</v>
      </c>
      <c r="O666" s="22">
        <v>110731131</v>
      </c>
      <c r="P666" s="22">
        <v>68821590</v>
      </c>
      <c r="Q666" s="22">
        <v>1748411361</v>
      </c>
      <c r="R666" s="22">
        <v>104085443</v>
      </c>
      <c r="S666" s="22">
        <v>1644325918</v>
      </c>
      <c r="T666" s="18" t="s">
        <v>55</v>
      </c>
    </row>
    <row r="667" spans="1:20" x14ac:dyDescent="0.25">
      <c r="A667" s="14">
        <v>1661</v>
      </c>
      <c r="B667" s="18">
        <v>900297009</v>
      </c>
      <c r="C667" s="18" t="s">
        <v>1045</v>
      </c>
      <c r="D667" s="14" t="s">
        <v>26</v>
      </c>
      <c r="E667" s="17" t="s">
        <v>27</v>
      </c>
      <c r="F667" s="18" t="s">
        <v>50</v>
      </c>
      <c r="G667" s="14" t="s">
        <v>188</v>
      </c>
      <c r="H667" s="18" t="s">
        <v>258</v>
      </c>
      <c r="I667" s="17" t="s">
        <v>37</v>
      </c>
      <c r="J667" s="21">
        <v>149561557</v>
      </c>
      <c r="K667" s="21">
        <v>4090091</v>
      </c>
      <c r="L667" s="21">
        <v>314384641</v>
      </c>
      <c r="M667" s="21">
        <v>118837106</v>
      </c>
      <c r="N667" s="21">
        <v>195547535</v>
      </c>
      <c r="O667" s="22">
        <v>152988640</v>
      </c>
      <c r="P667" s="22">
        <v>7307703</v>
      </c>
      <c r="Q667" s="22">
        <v>292918606</v>
      </c>
      <c r="R667" s="22">
        <v>101461162</v>
      </c>
      <c r="S667" s="22">
        <v>191457444</v>
      </c>
      <c r="T667" s="18" t="s">
        <v>38</v>
      </c>
    </row>
    <row r="668" spans="1:20" x14ac:dyDescent="0.25">
      <c r="A668" s="14">
        <v>1662</v>
      </c>
      <c r="B668" s="18">
        <v>800180330</v>
      </c>
      <c r="C668" s="18" t="s">
        <v>1046</v>
      </c>
      <c r="D668" s="14" t="s">
        <v>26</v>
      </c>
      <c r="E668" s="17" t="s">
        <v>86</v>
      </c>
      <c r="F668" s="18" t="s">
        <v>87</v>
      </c>
      <c r="G668" s="18" t="s">
        <v>88</v>
      </c>
      <c r="H668" s="18" t="s">
        <v>321</v>
      </c>
      <c r="I668" s="18" t="s">
        <v>75</v>
      </c>
      <c r="J668" s="21">
        <v>149422630</v>
      </c>
      <c r="K668" s="21">
        <v>5443767</v>
      </c>
      <c r="L668" s="21">
        <v>67394147</v>
      </c>
      <c r="M668" s="21">
        <v>52853131</v>
      </c>
      <c r="N668" s="21">
        <v>14541016</v>
      </c>
      <c r="O668" s="22">
        <v>110616976</v>
      </c>
      <c r="P668" s="22">
        <v>8037567</v>
      </c>
      <c r="Q668" s="22">
        <v>63053778</v>
      </c>
      <c r="R668" s="22">
        <v>35109251</v>
      </c>
      <c r="S668" s="22">
        <v>27944527</v>
      </c>
      <c r="T668" s="18" t="s">
        <v>31</v>
      </c>
    </row>
    <row r="669" spans="1:20" x14ac:dyDescent="0.25">
      <c r="A669" s="14">
        <v>1663</v>
      </c>
      <c r="B669" s="18">
        <v>901212102</v>
      </c>
      <c r="C669" s="18" t="s">
        <v>1047</v>
      </c>
      <c r="D669" s="14" t="s">
        <v>26</v>
      </c>
      <c r="E669" s="17" t="s">
        <v>86</v>
      </c>
      <c r="F669" s="18" t="s">
        <v>87</v>
      </c>
      <c r="G669" s="18" t="s">
        <v>88</v>
      </c>
      <c r="H669" s="18" t="s">
        <v>1048</v>
      </c>
      <c r="I669" s="17" t="s">
        <v>30</v>
      </c>
      <c r="J669" s="21">
        <v>149326845</v>
      </c>
      <c r="K669" s="21">
        <v>-52352977</v>
      </c>
      <c r="L669" s="21">
        <v>1547068555</v>
      </c>
      <c r="M669" s="21">
        <v>886526498</v>
      </c>
      <c r="N669" s="21">
        <v>660542057</v>
      </c>
      <c r="O669" s="22">
        <v>26109668</v>
      </c>
      <c r="P669" s="22">
        <v>13995105</v>
      </c>
      <c r="Q669" s="22">
        <v>931982238</v>
      </c>
      <c r="R669" s="22">
        <v>227437819</v>
      </c>
      <c r="S669" s="22">
        <v>704544419</v>
      </c>
      <c r="T669" s="18" t="s">
        <v>55</v>
      </c>
    </row>
    <row r="670" spans="1:20" x14ac:dyDescent="0.25">
      <c r="A670" s="14">
        <v>1664</v>
      </c>
      <c r="B670" s="18">
        <v>900106364</v>
      </c>
      <c r="C670" s="18" t="s">
        <v>1049</v>
      </c>
      <c r="D670" s="14" t="s">
        <v>26</v>
      </c>
      <c r="E670" s="17" t="s">
        <v>27</v>
      </c>
      <c r="F670" s="18" t="s">
        <v>28</v>
      </c>
      <c r="G670" s="18" t="s">
        <v>28</v>
      </c>
      <c r="H670" s="18" t="s">
        <v>202</v>
      </c>
      <c r="I670" s="18" t="s">
        <v>75</v>
      </c>
      <c r="J670" s="21">
        <v>149236314</v>
      </c>
      <c r="K670" s="21">
        <v>4868228</v>
      </c>
      <c r="L670" s="21">
        <v>95066037</v>
      </c>
      <c r="M670" s="21">
        <v>48736223</v>
      </c>
      <c r="N670" s="21">
        <v>46329814</v>
      </c>
      <c r="O670" s="22">
        <v>150378048</v>
      </c>
      <c r="P670" s="22">
        <v>2530678</v>
      </c>
      <c r="Q670" s="22">
        <v>85503757</v>
      </c>
      <c r="R670" s="22">
        <v>44042171</v>
      </c>
      <c r="S670" s="22">
        <v>41461586</v>
      </c>
      <c r="T670" s="18" t="s">
        <v>38</v>
      </c>
    </row>
    <row r="671" spans="1:20" x14ac:dyDescent="0.25">
      <c r="A671" s="14">
        <v>1665</v>
      </c>
      <c r="B671" s="18">
        <v>805020433</v>
      </c>
      <c r="C671" s="18" t="s">
        <v>1050</v>
      </c>
      <c r="D671" s="14" t="s">
        <v>26</v>
      </c>
      <c r="E671" s="17" t="s">
        <v>42</v>
      </c>
      <c r="F671" s="18" t="s">
        <v>43</v>
      </c>
      <c r="G671" s="18" t="s">
        <v>62</v>
      </c>
      <c r="H671" s="18" t="s">
        <v>1051</v>
      </c>
      <c r="I671" s="17" t="s">
        <v>30</v>
      </c>
      <c r="J671" s="21">
        <v>149004789</v>
      </c>
      <c r="K671" s="21">
        <v>1217136</v>
      </c>
      <c r="L671" s="21">
        <v>22486597</v>
      </c>
      <c r="M671" s="21">
        <v>15605816</v>
      </c>
      <c r="N671" s="21">
        <v>6880781</v>
      </c>
      <c r="O671" s="22">
        <v>128768688</v>
      </c>
      <c r="P671" s="22">
        <v>1152820</v>
      </c>
      <c r="Q671" s="22">
        <v>12510785</v>
      </c>
      <c r="R671" s="22">
        <v>8694320</v>
      </c>
      <c r="S671" s="22">
        <v>3816465</v>
      </c>
      <c r="T671" s="18" t="s">
        <v>31</v>
      </c>
    </row>
    <row r="672" spans="1:20" x14ac:dyDescent="0.25">
      <c r="A672" s="14">
        <v>1666</v>
      </c>
      <c r="B672" s="18">
        <v>800007193</v>
      </c>
      <c r="C672" s="18" t="s">
        <v>1052</v>
      </c>
      <c r="D672" s="14" t="s">
        <v>26</v>
      </c>
      <c r="E672" s="17" t="s">
        <v>27</v>
      </c>
      <c r="F672" s="18" t="s">
        <v>28</v>
      </c>
      <c r="G672" s="18" t="s">
        <v>28</v>
      </c>
      <c r="H672" s="18" t="s">
        <v>388</v>
      </c>
      <c r="I672" s="17" t="s">
        <v>185</v>
      </c>
      <c r="J672" s="21">
        <v>148968537</v>
      </c>
      <c r="K672" s="21">
        <v>18568108</v>
      </c>
      <c r="L672" s="21">
        <v>137171076</v>
      </c>
      <c r="M672" s="21">
        <v>50389686</v>
      </c>
      <c r="N672" s="21">
        <v>86781390</v>
      </c>
      <c r="O672" s="22">
        <v>145762032</v>
      </c>
      <c r="P672" s="22">
        <v>21240636</v>
      </c>
      <c r="Q672" s="22">
        <v>137962176</v>
      </c>
      <c r="R672" s="22">
        <v>42877642</v>
      </c>
      <c r="S672" s="22">
        <v>95084534</v>
      </c>
      <c r="T672" s="18" t="s">
        <v>38</v>
      </c>
    </row>
    <row r="673" spans="1:20" x14ac:dyDescent="0.25">
      <c r="A673" s="14">
        <v>1667</v>
      </c>
      <c r="B673" s="18">
        <v>860052872</v>
      </c>
      <c r="C673" s="18" t="s">
        <v>1053</v>
      </c>
      <c r="D673" s="14" t="s">
        <v>26</v>
      </c>
      <c r="E673" s="17" t="s">
        <v>27</v>
      </c>
      <c r="F673" s="18" t="s">
        <v>28</v>
      </c>
      <c r="G673" s="18" t="s">
        <v>28</v>
      </c>
      <c r="H673" s="18" t="s">
        <v>126</v>
      </c>
      <c r="I673" s="17" t="s">
        <v>127</v>
      </c>
      <c r="J673" s="21">
        <v>148745610</v>
      </c>
      <c r="K673" s="21">
        <v>34650141</v>
      </c>
      <c r="L673" s="21">
        <v>83910276</v>
      </c>
      <c r="M673" s="21">
        <v>39308674</v>
      </c>
      <c r="N673" s="21">
        <v>44601602</v>
      </c>
      <c r="O673" s="22">
        <v>86294240</v>
      </c>
      <c r="P673" s="22">
        <v>17606349</v>
      </c>
      <c r="Q673" s="22">
        <v>61783786</v>
      </c>
      <c r="R673" s="22">
        <v>21716503</v>
      </c>
      <c r="S673" s="22">
        <v>40067283</v>
      </c>
      <c r="T673" s="18" t="s">
        <v>38</v>
      </c>
    </row>
    <row r="674" spans="1:20" x14ac:dyDescent="0.25">
      <c r="A674" s="14">
        <v>1668</v>
      </c>
      <c r="B674" s="18">
        <v>900710267</v>
      </c>
      <c r="C674" s="18" t="s">
        <v>1054</v>
      </c>
      <c r="D674" s="14" t="s">
        <v>26</v>
      </c>
      <c r="E674" s="17" t="s">
        <v>86</v>
      </c>
      <c r="F674" s="18" t="s">
        <v>87</v>
      </c>
      <c r="G674" s="18" t="s">
        <v>247</v>
      </c>
      <c r="H674" s="18" t="s">
        <v>166</v>
      </c>
      <c r="I674" s="18" t="s">
        <v>75</v>
      </c>
      <c r="J674" s="21">
        <v>148671595</v>
      </c>
      <c r="K674" s="21">
        <v>15761625</v>
      </c>
      <c r="L674" s="21">
        <v>67886775</v>
      </c>
      <c r="M674" s="21">
        <v>26284251</v>
      </c>
      <c r="N674" s="21">
        <v>41602524</v>
      </c>
      <c r="O674" s="22">
        <v>93855416</v>
      </c>
      <c r="P674" s="22">
        <v>15946652</v>
      </c>
      <c r="Q674" s="22">
        <v>38699335</v>
      </c>
      <c r="R674" s="22">
        <v>12278990</v>
      </c>
      <c r="S674" s="22">
        <v>26420345</v>
      </c>
      <c r="T674" s="18" t="s">
        <v>31</v>
      </c>
    </row>
    <row r="675" spans="1:20" x14ac:dyDescent="0.25">
      <c r="A675" s="14">
        <v>1669</v>
      </c>
      <c r="B675" s="18">
        <v>900314026</v>
      </c>
      <c r="C675" s="18" t="s">
        <v>1055</v>
      </c>
      <c r="D675" s="14" t="s">
        <v>26</v>
      </c>
      <c r="E675" s="17" t="s">
        <v>343</v>
      </c>
      <c r="F675" s="18" t="s">
        <v>382</v>
      </c>
      <c r="G675" s="18" t="s">
        <v>383</v>
      </c>
      <c r="H675" s="18" t="s">
        <v>170</v>
      </c>
      <c r="I675" s="17" t="s">
        <v>37</v>
      </c>
      <c r="J675" s="21">
        <v>148269540</v>
      </c>
      <c r="K675" s="21">
        <v>14354063</v>
      </c>
      <c r="L675" s="21">
        <v>55502387</v>
      </c>
      <c r="M675" s="21">
        <v>30374358</v>
      </c>
      <c r="N675" s="21">
        <v>25128029</v>
      </c>
      <c r="O675" s="22">
        <v>107759096</v>
      </c>
      <c r="P675" s="22">
        <v>11374420</v>
      </c>
      <c r="Q675" s="22">
        <v>49430641</v>
      </c>
      <c r="R675" s="22">
        <v>28419697</v>
      </c>
      <c r="S675" s="22">
        <v>21010944</v>
      </c>
      <c r="T675" s="18" t="s">
        <v>38</v>
      </c>
    </row>
    <row r="676" spans="1:20" x14ac:dyDescent="0.25">
      <c r="A676" s="14">
        <v>1670</v>
      </c>
      <c r="B676" s="18">
        <v>892400643</v>
      </c>
      <c r="C676" s="18" t="s">
        <v>1056</v>
      </c>
      <c r="D676" s="14" t="s">
        <v>26</v>
      </c>
      <c r="E676" s="17" t="s">
        <v>27</v>
      </c>
      <c r="F676" s="18" t="s">
        <v>28</v>
      </c>
      <c r="G676" s="18" t="s">
        <v>28</v>
      </c>
      <c r="H676" s="18" t="s">
        <v>930</v>
      </c>
      <c r="I676" s="18" t="s">
        <v>75</v>
      </c>
      <c r="J676" s="21">
        <v>148068537</v>
      </c>
      <c r="K676" s="21">
        <v>9424056</v>
      </c>
      <c r="L676" s="21">
        <v>142201124</v>
      </c>
      <c r="M676" s="21">
        <v>54864807</v>
      </c>
      <c r="N676" s="21">
        <v>87336317</v>
      </c>
      <c r="O676" s="22">
        <v>105393808</v>
      </c>
      <c r="P676" s="22">
        <v>12871050</v>
      </c>
      <c r="Q676" s="22">
        <v>138687711</v>
      </c>
      <c r="R676" s="22">
        <v>58844791</v>
      </c>
      <c r="S676" s="22">
        <v>79842920</v>
      </c>
      <c r="T676" s="18" t="s">
        <v>38</v>
      </c>
    </row>
    <row r="677" spans="1:20" x14ac:dyDescent="0.25">
      <c r="A677" s="14">
        <v>1671</v>
      </c>
      <c r="B677" s="18">
        <v>900513112</v>
      </c>
      <c r="C677" s="18" t="s">
        <v>1057</v>
      </c>
      <c r="D677" s="14" t="s">
        <v>26</v>
      </c>
      <c r="E677" s="17" t="s">
        <v>42</v>
      </c>
      <c r="F677" s="18" t="s">
        <v>43</v>
      </c>
      <c r="G677" s="18" t="s">
        <v>44</v>
      </c>
      <c r="H677" s="18" t="s">
        <v>538</v>
      </c>
      <c r="I677" s="18" t="s">
        <v>75</v>
      </c>
      <c r="J677" s="21">
        <v>147990621</v>
      </c>
      <c r="K677" s="21">
        <v>136086873</v>
      </c>
      <c r="L677" s="21">
        <v>631746171</v>
      </c>
      <c r="M677" s="21">
        <v>80918953</v>
      </c>
      <c r="N677" s="21">
        <v>550827218</v>
      </c>
      <c r="O677" s="22">
        <v>122033976</v>
      </c>
      <c r="P677" s="22">
        <v>116861641</v>
      </c>
      <c r="Q677" s="22">
        <v>540889037</v>
      </c>
      <c r="R677" s="22">
        <v>70773194</v>
      </c>
      <c r="S677" s="22">
        <v>470115843</v>
      </c>
      <c r="T677" s="18" t="s">
        <v>97</v>
      </c>
    </row>
    <row r="678" spans="1:20" x14ac:dyDescent="0.25">
      <c r="A678" s="14">
        <v>1672</v>
      </c>
      <c r="B678" s="18">
        <v>900562939</v>
      </c>
      <c r="C678" s="18" t="s">
        <v>1058</v>
      </c>
      <c r="D678" s="14" t="s">
        <v>26</v>
      </c>
      <c r="E678" s="17" t="s">
        <v>79</v>
      </c>
      <c r="F678" s="18" t="s">
        <v>115</v>
      </c>
      <c r="G678" s="18" t="s">
        <v>116</v>
      </c>
      <c r="H678" s="18" t="s">
        <v>903</v>
      </c>
      <c r="I678" s="17" t="s">
        <v>37</v>
      </c>
      <c r="J678" s="21">
        <v>147749879</v>
      </c>
      <c r="K678" s="21">
        <v>106234</v>
      </c>
      <c r="L678" s="21">
        <v>24560374</v>
      </c>
      <c r="M678" s="21">
        <v>23758429</v>
      </c>
      <c r="N678" s="21">
        <v>801945</v>
      </c>
      <c r="O678" s="22">
        <v>38352624</v>
      </c>
      <c r="P678" s="22">
        <v>95686</v>
      </c>
      <c r="Q678" s="22">
        <v>8978368</v>
      </c>
      <c r="R678" s="22">
        <v>8532657</v>
      </c>
      <c r="S678" s="22">
        <v>445711</v>
      </c>
      <c r="T678" s="18" t="s">
        <v>31</v>
      </c>
    </row>
    <row r="679" spans="1:20" x14ac:dyDescent="0.25">
      <c r="A679" s="14">
        <v>1673</v>
      </c>
      <c r="B679" s="18">
        <v>900103237</v>
      </c>
      <c r="C679" s="18" t="s">
        <v>1059</v>
      </c>
      <c r="D679" s="14" t="s">
        <v>26</v>
      </c>
      <c r="E679" s="17" t="s">
        <v>27</v>
      </c>
      <c r="F679" s="18" t="s">
        <v>28</v>
      </c>
      <c r="G679" s="18" t="s">
        <v>28</v>
      </c>
      <c r="H679" s="18" t="s">
        <v>1060</v>
      </c>
      <c r="I679" s="17" t="s">
        <v>30</v>
      </c>
      <c r="J679" s="21">
        <v>147568576</v>
      </c>
      <c r="K679" s="21">
        <v>3737662</v>
      </c>
      <c r="L679" s="21">
        <v>51435677</v>
      </c>
      <c r="M679" s="21">
        <v>23057419</v>
      </c>
      <c r="N679" s="21">
        <v>28378258</v>
      </c>
      <c r="O679" s="22">
        <v>130792864</v>
      </c>
      <c r="P679" s="22">
        <v>5127737</v>
      </c>
      <c r="Q679" s="22">
        <v>43766474</v>
      </c>
      <c r="R679" s="22">
        <v>18748178</v>
      </c>
      <c r="S679" s="22">
        <v>25018296</v>
      </c>
      <c r="T679" s="18" t="s">
        <v>31</v>
      </c>
    </row>
    <row r="680" spans="1:20" x14ac:dyDescent="0.25">
      <c r="A680" s="14">
        <v>1674</v>
      </c>
      <c r="B680" s="18">
        <v>800107494</v>
      </c>
      <c r="C680" s="18" t="s">
        <v>1061</v>
      </c>
      <c r="D680" s="14" t="s">
        <v>26</v>
      </c>
      <c r="E680" s="17" t="s">
        <v>27</v>
      </c>
      <c r="F680" s="18" t="s">
        <v>28</v>
      </c>
      <c r="G680" s="18" t="s">
        <v>28</v>
      </c>
      <c r="H680" s="18" t="s">
        <v>620</v>
      </c>
      <c r="I680" s="17" t="s">
        <v>30</v>
      </c>
      <c r="J680" s="21">
        <v>147455792</v>
      </c>
      <c r="K680" s="21">
        <v>141607615</v>
      </c>
      <c r="L680" s="21">
        <v>663889778</v>
      </c>
      <c r="M680" s="21">
        <v>47456102</v>
      </c>
      <c r="N680" s="21">
        <v>616433676</v>
      </c>
      <c r="O680" s="22">
        <v>158186016</v>
      </c>
      <c r="P680" s="22">
        <v>152897023</v>
      </c>
      <c r="Q680" s="22">
        <v>664019409</v>
      </c>
      <c r="R680" s="22">
        <v>34221268</v>
      </c>
      <c r="S680" s="22">
        <v>629798141</v>
      </c>
      <c r="T680" s="18" t="s">
        <v>55</v>
      </c>
    </row>
    <row r="681" spans="1:20" x14ac:dyDescent="0.25">
      <c r="A681" s="14">
        <v>1675</v>
      </c>
      <c r="B681" s="18">
        <v>900268209</v>
      </c>
      <c r="C681" s="18" t="s">
        <v>1062</v>
      </c>
      <c r="D681" s="14" t="s">
        <v>26</v>
      </c>
      <c r="E681" s="17" t="s">
        <v>27</v>
      </c>
      <c r="F681" s="18" t="s">
        <v>28</v>
      </c>
      <c r="G681" s="18" t="s">
        <v>28</v>
      </c>
      <c r="H681" s="18" t="s">
        <v>295</v>
      </c>
      <c r="I681" s="17" t="s">
        <v>30</v>
      </c>
      <c r="J681" s="21">
        <v>147128656</v>
      </c>
      <c r="K681" s="21">
        <v>41164687</v>
      </c>
      <c r="L681" s="21">
        <v>113412162</v>
      </c>
      <c r="M681" s="21">
        <v>94154670</v>
      </c>
      <c r="N681" s="21">
        <v>19257492</v>
      </c>
      <c r="O681" s="22">
        <v>94150766</v>
      </c>
      <c r="P681" s="22">
        <v>8744685</v>
      </c>
      <c r="Q681" s="22">
        <v>95948897</v>
      </c>
      <c r="R681" s="22">
        <v>66609740</v>
      </c>
      <c r="S681" s="22">
        <v>29339157</v>
      </c>
      <c r="T681" s="18" t="s">
        <v>55</v>
      </c>
    </row>
    <row r="682" spans="1:20" x14ac:dyDescent="0.25">
      <c r="A682" s="14">
        <v>1676</v>
      </c>
      <c r="B682" s="18">
        <v>890106278</v>
      </c>
      <c r="C682" s="18" t="s">
        <v>1063</v>
      </c>
      <c r="D682" s="14" t="s">
        <v>26</v>
      </c>
      <c r="E682" s="17" t="s">
        <v>57</v>
      </c>
      <c r="F682" s="18" t="s">
        <v>58</v>
      </c>
      <c r="G682" s="14" t="s">
        <v>59</v>
      </c>
      <c r="H682" s="18" t="s">
        <v>405</v>
      </c>
      <c r="I682" s="17" t="s">
        <v>30</v>
      </c>
      <c r="J682" s="21">
        <v>147108692</v>
      </c>
      <c r="K682" s="21">
        <v>11110772</v>
      </c>
      <c r="L682" s="21">
        <v>175756216</v>
      </c>
      <c r="M682" s="21">
        <v>106202980</v>
      </c>
      <c r="N682" s="21">
        <v>69553236</v>
      </c>
      <c r="O682" s="22">
        <v>95568352</v>
      </c>
      <c r="P682" s="22">
        <v>3832582</v>
      </c>
      <c r="Q682" s="22">
        <v>132894178</v>
      </c>
      <c r="R682" s="22">
        <v>74389754</v>
      </c>
      <c r="S682" s="22">
        <v>58504424</v>
      </c>
      <c r="T682" s="18" t="s">
        <v>31</v>
      </c>
    </row>
    <row r="683" spans="1:20" x14ac:dyDescent="0.25">
      <c r="A683" s="14">
        <v>1677</v>
      </c>
      <c r="B683" s="18">
        <v>900324055</v>
      </c>
      <c r="C683" s="18" t="s">
        <v>1064</v>
      </c>
      <c r="D683" s="14" t="s">
        <v>26</v>
      </c>
      <c r="E683" s="17" t="s">
        <v>86</v>
      </c>
      <c r="F683" s="18" t="s">
        <v>87</v>
      </c>
      <c r="G683" s="18" t="s">
        <v>103</v>
      </c>
      <c r="H683" s="18" t="s">
        <v>104</v>
      </c>
      <c r="I683" s="17" t="s">
        <v>30</v>
      </c>
      <c r="J683" s="21">
        <v>146841513</v>
      </c>
      <c r="K683" s="21">
        <v>17080140</v>
      </c>
      <c r="L683" s="21">
        <v>98232411</v>
      </c>
      <c r="M683" s="21">
        <v>17852319</v>
      </c>
      <c r="N683" s="21">
        <v>80380092</v>
      </c>
      <c r="O683" s="22">
        <v>126752528</v>
      </c>
      <c r="P683" s="22">
        <v>16820020</v>
      </c>
      <c r="Q683" s="22">
        <v>107923620</v>
      </c>
      <c r="R683" s="22">
        <v>9434102</v>
      </c>
      <c r="S683" s="22">
        <v>98489518</v>
      </c>
      <c r="T683" s="18" t="s">
        <v>31</v>
      </c>
    </row>
    <row r="684" spans="1:20" x14ac:dyDescent="0.25">
      <c r="A684" s="14">
        <v>1678</v>
      </c>
      <c r="B684" s="18">
        <v>900249297</v>
      </c>
      <c r="C684" s="18" t="s">
        <v>1065</v>
      </c>
      <c r="D684" s="14" t="s">
        <v>26</v>
      </c>
      <c r="E684" s="17" t="s">
        <v>27</v>
      </c>
      <c r="F684" s="18" t="s">
        <v>28</v>
      </c>
      <c r="G684" s="18" t="s">
        <v>28</v>
      </c>
      <c r="H684" s="18" t="s">
        <v>166</v>
      </c>
      <c r="I684" s="18" t="s">
        <v>75</v>
      </c>
      <c r="J684" s="21">
        <v>146809913</v>
      </c>
      <c r="K684" s="21">
        <v>-932310</v>
      </c>
      <c r="L684" s="21">
        <v>48045810</v>
      </c>
      <c r="M684" s="21">
        <v>26416634</v>
      </c>
      <c r="N684" s="21">
        <v>21629176</v>
      </c>
      <c r="O684" s="22">
        <v>159775600</v>
      </c>
      <c r="P684" s="22">
        <v>5127582</v>
      </c>
      <c r="Q684" s="22">
        <v>53543808</v>
      </c>
      <c r="R684" s="22">
        <v>28418531</v>
      </c>
      <c r="S684" s="22">
        <v>25125277</v>
      </c>
      <c r="T684" s="18" t="s">
        <v>38</v>
      </c>
    </row>
    <row r="685" spans="1:20" x14ac:dyDescent="0.25">
      <c r="A685" s="14">
        <v>1679</v>
      </c>
      <c r="B685" s="18">
        <v>890204797</v>
      </c>
      <c r="C685" s="18" t="s">
        <v>1066</v>
      </c>
      <c r="D685" s="14" t="s">
        <v>26</v>
      </c>
      <c r="E685" s="18" t="s">
        <v>33</v>
      </c>
      <c r="F685" s="18" t="s">
        <v>65</v>
      </c>
      <c r="G685" s="14" t="s">
        <v>183</v>
      </c>
      <c r="H685" s="18" t="s">
        <v>526</v>
      </c>
      <c r="I685" s="17" t="s">
        <v>30</v>
      </c>
      <c r="J685" s="21">
        <v>146804547</v>
      </c>
      <c r="K685" s="21">
        <v>5188098</v>
      </c>
      <c r="L685" s="21">
        <v>91413394</v>
      </c>
      <c r="M685" s="21">
        <v>53076594</v>
      </c>
      <c r="N685" s="21">
        <v>38336800</v>
      </c>
      <c r="O685" s="22">
        <v>132049216</v>
      </c>
      <c r="P685" s="22">
        <v>4764904</v>
      </c>
      <c r="Q685" s="22">
        <v>93260074</v>
      </c>
      <c r="R685" s="22">
        <v>52977315</v>
      </c>
      <c r="S685" s="22">
        <v>40282759</v>
      </c>
      <c r="T685" s="18" t="s">
        <v>38</v>
      </c>
    </row>
    <row r="686" spans="1:20" x14ac:dyDescent="0.25">
      <c r="A686" s="14">
        <v>1680</v>
      </c>
      <c r="B686" s="18">
        <v>900969200</v>
      </c>
      <c r="C686" s="18" t="s">
        <v>1067</v>
      </c>
      <c r="D686" s="14" t="s">
        <v>26</v>
      </c>
      <c r="E686" s="17" t="s">
        <v>27</v>
      </c>
      <c r="F686" s="18" t="s">
        <v>28</v>
      </c>
      <c r="G686" s="18" t="s">
        <v>28</v>
      </c>
      <c r="H686" s="18" t="s">
        <v>63</v>
      </c>
      <c r="I686" s="17" t="s">
        <v>30</v>
      </c>
      <c r="J686" s="21">
        <v>146677935</v>
      </c>
      <c r="K686" s="21">
        <v>323275</v>
      </c>
      <c r="L686" s="21">
        <v>75703825</v>
      </c>
      <c r="M686" s="21">
        <v>55265938</v>
      </c>
      <c r="N686" s="21">
        <v>20437887</v>
      </c>
      <c r="O686" s="22">
        <v>100806904</v>
      </c>
      <c r="P686" s="22">
        <v>-1069004</v>
      </c>
      <c r="Q686" s="22">
        <v>58706884</v>
      </c>
      <c r="R686" s="22">
        <v>50673222</v>
      </c>
      <c r="S686" s="22">
        <v>8033662</v>
      </c>
      <c r="T686" s="18" t="s">
        <v>38</v>
      </c>
    </row>
    <row r="687" spans="1:20" x14ac:dyDescent="0.25">
      <c r="A687" s="14">
        <v>1681</v>
      </c>
      <c r="B687" s="18">
        <v>900461448</v>
      </c>
      <c r="C687" s="18" t="s">
        <v>1068</v>
      </c>
      <c r="D687" s="14" t="s">
        <v>26</v>
      </c>
      <c r="E687" s="17" t="s">
        <v>57</v>
      </c>
      <c r="F687" s="18" t="s">
        <v>58</v>
      </c>
      <c r="G687" s="14" t="s">
        <v>59</v>
      </c>
      <c r="H687" s="18" t="s">
        <v>84</v>
      </c>
      <c r="I687" s="18" t="s">
        <v>75</v>
      </c>
      <c r="J687" s="21">
        <v>146272647</v>
      </c>
      <c r="K687" s="21">
        <v>4772314</v>
      </c>
      <c r="L687" s="21">
        <v>365379104</v>
      </c>
      <c r="M687" s="21">
        <v>229063754</v>
      </c>
      <c r="N687" s="21">
        <v>136315350</v>
      </c>
      <c r="O687" s="22">
        <v>120325520</v>
      </c>
      <c r="P687" s="22">
        <v>8112448</v>
      </c>
      <c r="Q687" s="22">
        <v>340206955</v>
      </c>
      <c r="R687" s="22">
        <v>208663919</v>
      </c>
      <c r="S687" s="22">
        <v>131543036</v>
      </c>
      <c r="T687" s="18" t="s">
        <v>31</v>
      </c>
    </row>
    <row r="688" spans="1:20" x14ac:dyDescent="0.25">
      <c r="A688" s="14">
        <v>1682</v>
      </c>
      <c r="B688" s="18">
        <v>900164335</v>
      </c>
      <c r="C688" s="18" t="s">
        <v>1069</v>
      </c>
      <c r="D688" s="14" t="s">
        <v>26</v>
      </c>
      <c r="E688" s="17" t="s">
        <v>27</v>
      </c>
      <c r="F688" s="18" t="s">
        <v>50</v>
      </c>
      <c r="G688" s="18" t="s">
        <v>940</v>
      </c>
      <c r="H688" s="18" t="s">
        <v>63</v>
      </c>
      <c r="I688" s="17" t="s">
        <v>30</v>
      </c>
      <c r="J688" s="21">
        <v>146227946</v>
      </c>
      <c r="K688" s="21">
        <v>8859587</v>
      </c>
      <c r="L688" s="21">
        <v>28614444</v>
      </c>
      <c r="M688" s="21">
        <v>16433770</v>
      </c>
      <c r="N688" s="21">
        <v>12180674</v>
      </c>
      <c r="O688" s="22">
        <v>62524820</v>
      </c>
      <c r="P688" s="22">
        <v>3125802</v>
      </c>
      <c r="Q688" s="22">
        <v>12955754</v>
      </c>
      <c r="R688" s="22">
        <v>5134666</v>
      </c>
      <c r="S688" s="22">
        <v>7821088</v>
      </c>
      <c r="T688" s="18" t="s">
        <v>31</v>
      </c>
    </row>
    <row r="689" spans="1:20" x14ac:dyDescent="0.25">
      <c r="A689" s="14">
        <v>1683</v>
      </c>
      <c r="B689" s="18">
        <v>900038926</v>
      </c>
      <c r="C689" s="18" t="s">
        <v>1070</v>
      </c>
      <c r="D689" s="18" t="s">
        <v>143</v>
      </c>
      <c r="E689" s="17" t="s">
        <v>86</v>
      </c>
      <c r="F689" s="18" t="s">
        <v>87</v>
      </c>
      <c r="G689" s="18" t="s">
        <v>88</v>
      </c>
      <c r="H689" s="18" t="s">
        <v>178</v>
      </c>
      <c r="I689" s="18" t="s">
        <v>75</v>
      </c>
      <c r="J689" s="21">
        <v>146118835</v>
      </c>
      <c r="K689" s="21">
        <v>-4982432</v>
      </c>
      <c r="L689" s="21">
        <v>107076895</v>
      </c>
      <c r="M689" s="21">
        <v>89469035</v>
      </c>
      <c r="N689" s="21">
        <v>17607860</v>
      </c>
      <c r="O689" s="22">
        <v>167596187</v>
      </c>
      <c r="P689" s="22">
        <v>312898</v>
      </c>
      <c r="Q689" s="22">
        <v>113698844</v>
      </c>
      <c r="R689" s="22">
        <v>94284850</v>
      </c>
      <c r="S689" s="22">
        <v>19413994</v>
      </c>
      <c r="T689" s="18" t="s">
        <v>145</v>
      </c>
    </row>
    <row r="690" spans="1:20" x14ac:dyDescent="0.25">
      <c r="A690" s="14">
        <v>1684</v>
      </c>
      <c r="B690" s="18">
        <v>900327961</v>
      </c>
      <c r="C690" s="18" t="s">
        <v>1071</v>
      </c>
      <c r="D690" s="14" t="s">
        <v>26</v>
      </c>
      <c r="E690" s="17" t="s">
        <v>27</v>
      </c>
      <c r="F690" s="18" t="s">
        <v>28</v>
      </c>
      <c r="G690" s="18" t="s">
        <v>28</v>
      </c>
      <c r="H690" s="18" t="s">
        <v>170</v>
      </c>
      <c r="I690" s="17" t="s">
        <v>37</v>
      </c>
      <c r="J690" s="21">
        <v>146003683</v>
      </c>
      <c r="K690" s="21">
        <v>14826793</v>
      </c>
      <c r="L690" s="21">
        <v>98102247</v>
      </c>
      <c r="M690" s="21">
        <v>55543126</v>
      </c>
      <c r="N690" s="21">
        <v>42559121</v>
      </c>
      <c r="O690" s="22">
        <v>97194592</v>
      </c>
      <c r="P690" s="22">
        <v>9534944</v>
      </c>
      <c r="Q690" s="22">
        <v>72914651</v>
      </c>
      <c r="R690" s="22">
        <v>35817008</v>
      </c>
      <c r="S690" s="22">
        <v>37097643</v>
      </c>
      <c r="T690" s="18" t="s">
        <v>38</v>
      </c>
    </row>
    <row r="691" spans="1:20" x14ac:dyDescent="0.25">
      <c r="A691" s="14">
        <v>1685</v>
      </c>
      <c r="B691" s="18">
        <v>890101692</v>
      </c>
      <c r="C691" s="18" t="s">
        <v>1072</v>
      </c>
      <c r="D691" s="14" t="s">
        <v>26</v>
      </c>
      <c r="E691" s="17" t="s">
        <v>57</v>
      </c>
      <c r="F691" s="18" t="s">
        <v>58</v>
      </c>
      <c r="G691" s="14" t="s">
        <v>59</v>
      </c>
      <c r="H691" s="18" t="s">
        <v>48</v>
      </c>
      <c r="I691" s="17" t="s">
        <v>37</v>
      </c>
      <c r="J691" s="21">
        <v>145976657</v>
      </c>
      <c r="K691" s="21">
        <v>18299548</v>
      </c>
      <c r="L691" s="21">
        <v>177465484</v>
      </c>
      <c r="M691" s="21">
        <v>99649386</v>
      </c>
      <c r="N691" s="21">
        <v>77816098</v>
      </c>
      <c r="O691" s="22">
        <v>108524248</v>
      </c>
      <c r="P691" s="22">
        <v>30478344</v>
      </c>
      <c r="Q691" s="22">
        <v>150731436</v>
      </c>
      <c r="R691" s="22">
        <v>46155016</v>
      </c>
      <c r="S691" s="22">
        <v>104576420</v>
      </c>
      <c r="T691" s="18" t="s">
        <v>55</v>
      </c>
    </row>
    <row r="692" spans="1:20" x14ac:dyDescent="0.25">
      <c r="A692" s="14">
        <v>1686</v>
      </c>
      <c r="B692" s="18">
        <v>890201311</v>
      </c>
      <c r="C692" s="18" t="s">
        <v>1073</v>
      </c>
      <c r="D692" s="14" t="s">
        <v>26</v>
      </c>
      <c r="E692" s="18" t="s">
        <v>33</v>
      </c>
      <c r="F692" s="18" t="s">
        <v>65</v>
      </c>
      <c r="G692" s="14" t="s">
        <v>66</v>
      </c>
      <c r="H692" s="18" t="s">
        <v>132</v>
      </c>
      <c r="I692" s="17" t="s">
        <v>30</v>
      </c>
      <c r="J692" s="21">
        <v>145960020</v>
      </c>
      <c r="K692" s="21">
        <v>1882304</v>
      </c>
      <c r="L692" s="21">
        <v>219243432</v>
      </c>
      <c r="M692" s="21">
        <v>115645730</v>
      </c>
      <c r="N692" s="21">
        <v>103597702</v>
      </c>
      <c r="O692" s="22">
        <v>182441104</v>
      </c>
      <c r="P692" s="22">
        <v>15450397</v>
      </c>
      <c r="Q692" s="22">
        <v>251955232</v>
      </c>
      <c r="R692" s="22">
        <v>150959816</v>
      </c>
      <c r="S692" s="22">
        <v>100995416</v>
      </c>
      <c r="T692" s="18" t="s">
        <v>38</v>
      </c>
    </row>
    <row r="693" spans="1:20" x14ac:dyDescent="0.25">
      <c r="A693" s="14">
        <v>1687</v>
      </c>
      <c r="B693" s="18">
        <v>900252727</v>
      </c>
      <c r="C693" s="18" t="s">
        <v>1074</v>
      </c>
      <c r="D693" s="14" t="s">
        <v>26</v>
      </c>
      <c r="E693" s="17" t="s">
        <v>42</v>
      </c>
      <c r="F693" s="18" t="s">
        <v>43</v>
      </c>
      <c r="G693" s="18" t="s">
        <v>62</v>
      </c>
      <c r="H693" s="18" t="s">
        <v>1075</v>
      </c>
      <c r="I693" s="17" t="s">
        <v>30</v>
      </c>
      <c r="J693" s="21">
        <v>145940171</v>
      </c>
      <c r="K693" s="21">
        <v>5230841</v>
      </c>
      <c r="L693" s="21">
        <v>113555556</v>
      </c>
      <c r="M693" s="21">
        <v>68891192</v>
      </c>
      <c r="N693" s="21">
        <v>44664364</v>
      </c>
      <c r="O693" s="22">
        <v>126054128</v>
      </c>
      <c r="P693" s="22">
        <v>6275800</v>
      </c>
      <c r="Q693" s="22">
        <v>103821834</v>
      </c>
      <c r="R693" s="22">
        <v>61978311</v>
      </c>
      <c r="S693" s="22">
        <v>41843523</v>
      </c>
      <c r="T693" s="18" t="s">
        <v>31</v>
      </c>
    </row>
    <row r="694" spans="1:20" x14ac:dyDescent="0.25">
      <c r="A694" s="14">
        <v>1688</v>
      </c>
      <c r="B694" s="18">
        <v>860033419</v>
      </c>
      <c r="C694" s="18" t="s">
        <v>1076</v>
      </c>
      <c r="D694" s="14" t="s">
        <v>26</v>
      </c>
      <c r="E694" s="17" t="s">
        <v>27</v>
      </c>
      <c r="F694" s="18" t="s">
        <v>50</v>
      </c>
      <c r="G694" s="14" t="s">
        <v>51</v>
      </c>
      <c r="H694" s="18" t="s">
        <v>1077</v>
      </c>
      <c r="I694" s="17" t="s">
        <v>37</v>
      </c>
      <c r="J694" s="21">
        <v>145810581</v>
      </c>
      <c r="K694" s="21">
        <v>12671795</v>
      </c>
      <c r="L694" s="21">
        <v>113190513</v>
      </c>
      <c r="M694" s="21">
        <v>74911982</v>
      </c>
      <c r="N694" s="21">
        <v>38278531</v>
      </c>
      <c r="O694" s="22">
        <v>123380280</v>
      </c>
      <c r="P694" s="22">
        <v>7401490</v>
      </c>
      <c r="Q694" s="22">
        <v>84393698</v>
      </c>
      <c r="R694" s="22">
        <v>46786962</v>
      </c>
      <c r="S694" s="22">
        <v>37606736</v>
      </c>
      <c r="T694" s="18" t="s">
        <v>97</v>
      </c>
    </row>
    <row r="695" spans="1:20" x14ac:dyDescent="0.25">
      <c r="A695" s="14">
        <v>1689</v>
      </c>
      <c r="B695" s="18">
        <v>900838709</v>
      </c>
      <c r="C695" s="18" t="s">
        <v>1078</v>
      </c>
      <c r="D695" s="14" t="s">
        <v>26</v>
      </c>
      <c r="E695" s="18" t="s">
        <v>33</v>
      </c>
      <c r="F695" s="18" t="s">
        <v>859</v>
      </c>
      <c r="G695" s="14" t="s">
        <v>1079</v>
      </c>
      <c r="H695" s="18" t="s">
        <v>295</v>
      </c>
      <c r="I695" s="17" t="s">
        <v>30</v>
      </c>
      <c r="J695" s="21">
        <v>145783756</v>
      </c>
      <c r="K695" s="21">
        <v>347919</v>
      </c>
      <c r="L695" s="21">
        <v>3893209</v>
      </c>
      <c r="M695" s="21">
        <v>3430907</v>
      </c>
      <c r="N695" s="21">
        <v>462302</v>
      </c>
      <c r="O695" s="22">
        <v>140825248</v>
      </c>
      <c r="P695" s="22">
        <v>291505</v>
      </c>
      <c r="Q695" s="22">
        <v>5363098</v>
      </c>
      <c r="R695" s="22">
        <v>4957210</v>
      </c>
      <c r="S695" s="22">
        <v>405888</v>
      </c>
      <c r="T695" s="18" t="s">
        <v>31</v>
      </c>
    </row>
    <row r="696" spans="1:20" x14ac:dyDescent="0.25">
      <c r="A696" s="14">
        <v>1690</v>
      </c>
      <c r="B696" s="18">
        <v>900444531</v>
      </c>
      <c r="C696" s="18" t="s">
        <v>1080</v>
      </c>
      <c r="D696" s="14" t="s">
        <v>26</v>
      </c>
      <c r="E696" s="17" t="s">
        <v>42</v>
      </c>
      <c r="F696" s="18" t="s">
        <v>43</v>
      </c>
      <c r="G696" s="18" t="s">
        <v>62</v>
      </c>
      <c r="H696" s="18" t="s">
        <v>1081</v>
      </c>
      <c r="I696" s="17" t="s">
        <v>37</v>
      </c>
      <c r="J696" s="21">
        <v>145682100</v>
      </c>
      <c r="K696" s="21">
        <v>5496871</v>
      </c>
      <c r="L696" s="21">
        <v>151534965</v>
      </c>
      <c r="M696" s="21">
        <v>102504337</v>
      </c>
      <c r="N696" s="21">
        <v>49030628</v>
      </c>
      <c r="O696" s="22">
        <v>110484600</v>
      </c>
      <c r="P696" s="22">
        <v>5873856</v>
      </c>
      <c r="Q696" s="22">
        <v>178206945</v>
      </c>
      <c r="R696" s="22">
        <v>134773188</v>
      </c>
      <c r="S696" s="22">
        <v>43433757</v>
      </c>
      <c r="T696" s="18" t="s">
        <v>38</v>
      </c>
    </row>
    <row r="697" spans="1:20" x14ac:dyDescent="0.25">
      <c r="A697" s="14">
        <v>1691</v>
      </c>
      <c r="B697" s="18">
        <v>900091949</v>
      </c>
      <c r="C697" s="18" t="s">
        <v>1082</v>
      </c>
      <c r="D697" s="14" t="s">
        <v>26</v>
      </c>
      <c r="E697" s="17" t="s">
        <v>27</v>
      </c>
      <c r="F697" s="18" t="s">
        <v>50</v>
      </c>
      <c r="G697" s="14" t="s">
        <v>188</v>
      </c>
      <c r="H697" s="18" t="s">
        <v>295</v>
      </c>
      <c r="I697" s="17" t="s">
        <v>30</v>
      </c>
      <c r="J697" s="21">
        <v>145624946</v>
      </c>
      <c r="K697" s="21">
        <v>11883111</v>
      </c>
      <c r="L697" s="21">
        <v>72016070</v>
      </c>
      <c r="M697" s="21">
        <v>46045738</v>
      </c>
      <c r="N697" s="21">
        <v>25970332</v>
      </c>
      <c r="O697" s="22">
        <v>130458912</v>
      </c>
      <c r="P697" s="22">
        <v>7820064</v>
      </c>
      <c r="Q697" s="22">
        <v>71566661</v>
      </c>
      <c r="R697" s="22">
        <v>49659376</v>
      </c>
      <c r="S697" s="22">
        <v>21907285</v>
      </c>
      <c r="T697" s="18" t="s">
        <v>38</v>
      </c>
    </row>
    <row r="698" spans="1:20" x14ac:dyDescent="0.25">
      <c r="A698" s="14">
        <v>1692</v>
      </c>
      <c r="B698" s="18">
        <v>830099238</v>
      </c>
      <c r="C698" s="18" t="s">
        <v>1083</v>
      </c>
      <c r="D698" s="14" t="s">
        <v>26</v>
      </c>
      <c r="E698" s="17" t="s">
        <v>27</v>
      </c>
      <c r="F698" s="18" t="s">
        <v>28</v>
      </c>
      <c r="G698" s="18" t="s">
        <v>28</v>
      </c>
      <c r="H698" s="18" t="s">
        <v>1084</v>
      </c>
      <c r="I698" s="17" t="s">
        <v>37</v>
      </c>
      <c r="J698" s="21">
        <v>145425198</v>
      </c>
      <c r="K698" s="21">
        <v>-40424560</v>
      </c>
      <c r="L698" s="21">
        <v>507189273</v>
      </c>
      <c r="M698" s="21">
        <v>225945525</v>
      </c>
      <c r="N698" s="21">
        <v>281243748</v>
      </c>
      <c r="O698" s="22">
        <v>129409840</v>
      </c>
      <c r="P698" s="22">
        <v>-15595236</v>
      </c>
      <c r="Q698" s="22">
        <v>515046690</v>
      </c>
      <c r="R698" s="22">
        <v>209246037</v>
      </c>
      <c r="S698" s="22">
        <v>305800653</v>
      </c>
      <c r="T698" s="18" t="s">
        <v>38</v>
      </c>
    </row>
    <row r="699" spans="1:20" x14ac:dyDescent="0.25">
      <c r="A699" s="14">
        <v>1693</v>
      </c>
      <c r="B699" s="18">
        <v>900961809</v>
      </c>
      <c r="C699" s="18" t="s">
        <v>1085</v>
      </c>
      <c r="D699" s="14" t="s">
        <v>26</v>
      </c>
      <c r="E699" s="17" t="s">
        <v>27</v>
      </c>
      <c r="F699" s="18" t="s">
        <v>28</v>
      </c>
      <c r="G699" s="18" t="s">
        <v>28</v>
      </c>
      <c r="H699" s="18" t="s">
        <v>160</v>
      </c>
      <c r="I699" s="17" t="s">
        <v>94</v>
      </c>
      <c r="J699" s="21">
        <v>145330450</v>
      </c>
      <c r="K699" s="21">
        <v>-5823097</v>
      </c>
      <c r="L699" s="21">
        <v>288701078</v>
      </c>
      <c r="M699" s="21">
        <v>139331451</v>
      </c>
      <c r="N699" s="21">
        <v>149369627</v>
      </c>
      <c r="O699" s="22">
        <v>53860000</v>
      </c>
      <c r="P699" s="22">
        <v>-855082</v>
      </c>
      <c r="Q699" s="22">
        <v>140772605</v>
      </c>
      <c r="R699" s="22">
        <v>138616363</v>
      </c>
      <c r="S699" s="22">
        <v>2156242</v>
      </c>
      <c r="T699" s="18" t="s">
        <v>31</v>
      </c>
    </row>
    <row r="700" spans="1:20" x14ac:dyDescent="0.25">
      <c r="A700" s="14">
        <v>1694</v>
      </c>
      <c r="B700" s="18">
        <v>901340287</v>
      </c>
      <c r="C700" s="18" t="s">
        <v>1086</v>
      </c>
      <c r="D700" s="14" t="s">
        <v>26</v>
      </c>
      <c r="E700" s="17" t="s">
        <v>27</v>
      </c>
      <c r="F700" s="18" t="s">
        <v>28</v>
      </c>
      <c r="G700" s="18" t="s">
        <v>28</v>
      </c>
      <c r="H700" s="18" t="s">
        <v>240</v>
      </c>
      <c r="I700" s="18" t="s">
        <v>75</v>
      </c>
      <c r="J700" s="21">
        <v>145268927</v>
      </c>
      <c r="K700" s="21">
        <v>5858576</v>
      </c>
      <c r="L700" s="21">
        <v>55527960</v>
      </c>
      <c r="M700" s="21">
        <v>39280160</v>
      </c>
      <c r="N700" s="21">
        <v>16247800</v>
      </c>
      <c r="O700" s="22">
        <v>92785760</v>
      </c>
      <c r="P700" s="22">
        <v>9929483</v>
      </c>
      <c r="Q700" s="22">
        <v>106865638</v>
      </c>
      <c r="R700" s="22">
        <v>96476414</v>
      </c>
      <c r="S700" s="22">
        <v>10389224</v>
      </c>
      <c r="T700" s="18" t="s">
        <v>31</v>
      </c>
    </row>
    <row r="701" spans="1:20" x14ac:dyDescent="0.25">
      <c r="A701" s="14">
        <v>1695</v>
      </c>
      <c r="B701" s="18">
        <v>900665854</v>
      </c>
      <c r="C701" s="18" t="s">
        <v>1087</v>
      </c>
      <c r="D701" s="14" t="s">
        <v>26</v>
      </c>
      <c r="E701" s="17" t="s">
        <v>86</v>
      </c>
      <c r="F701" s="18" t="s">
        <v>87</v>
      </c>
      <c r="G701" s="18" t="s">
        <v>103</v>
      </c>
      <c r="H701" s="18" t="s">
        <v>29</v>
      </c>
      <c r="I701" s="17" t="s">
        <v>30</v>
      </c>
      <c r="J701" s="21">
        <v>145138898</v>
      </c>
      <c r="K701" s="21">
        <v>-4078780</v>
      </c>
      <c r="L701" s="21">
        <v>36701115</v>
      </c>
      <c r="M701" s="21">
        <v>38297340</v>
      </c>
      <c r="N701" s="21">
        <v>-1596225</v>
      </c>
      <c r="O701" s="22">
        <v>117341728</v>
      </c>
      <c r="P701" s="22">
        <v>1156972</v>
      </c>
      <c r="Q701" s="22">
        <v>24611110</v>
      </c>
      <c r="R701" s="22">
        <v>21863521</v>
      </c>
      <c r="S701" s="22">
        <v>2747589</v>
      </c>
      <c r="T701" s="18" t="s">
        <v>31</v>
      </c>
    </row>
    <row r="702" spans="1:20" x14ac:dyDescent="0.25">
      <c r="A702" s="14">
        <v>1696</v>
      </c>
      <c r="B702" s="18">
        <v>901017237</v>
      </c>
      <c r="C702" s="18" t="s">
        <v>1088</v>
      </c>
      <c r="D702" s="14" t="s">
        <v>26</v>
      </c>
      <c r="E702" s="17" t="s">
        <v>27</v>
      </c>
      <c r="F702" s="18" t="s">
        <v>28</v>
      </c>
      <c r="G702" s="18" t="s">
        <v>28</v>
      </c>
      <c r="H702" s="18" t="s">
        <v>1089</v>
      </c>
      <c r="I702" s="17" t="s">
        <v>94</v>
      </c>
      <c r="J702" s="21">
        <v>145137486</v>
      </c>
      <c r="K702" s="21">
        <v>-5221770</v>
      </c>
      <c r="L702" s="21">
        <v>294734644</v>
      </c>
      <c r="M702" s="21">
        <v>137042657</v>
      </c>
      <c r="N702" s="21">
        <v>157691987</v>
      </c>
      <c r="O702" s="22">
        <v>53990772</v>
      </c>
      <c r="P702" s="22">
        <v>953904</v>
      </c>
      <c r="Q702" s="22">
        <v>139089988</v>
      </c>
      <c r="R702" s="22">
        <v>136616664</v>
      </c>
      <c r="S702" s="22">
        <v>2473324</v>
      </c>
      <c r="T702" s="18" t="s">
        <v>31</v>
      </c>
    </row>
    <row r="703" spans="1:20" x14ac:dyDescent="0.25">
      <c r="A703" s="14">
        <v>1697</v>
      </c>
      <c r="B703" s="18">
        <v>830046757</v>
      </c>
      <c r="C703" s="18" t="s">
        <v>1090</v>
      </c>
      <c r="D703" s="14" t="s">
        <v>26</v>
      </c>
      <c r="E703" s="17" t="s">
        <v>27</v>
      </c>
      <c r="F703" s="18" t="s">
        <v>28</v>
      </c>
      <c r="G703" s="18" t="s">
        <v>28</v>
      </c>
      <c r="H703" s="18" t="s">
        <v>494</v>
      </c>
      <c r="I703" s="17" t="s">
        <v>37</v>
      </c>
      <c r="J703" s="21">
        <v>145126028</v>
      </c>
      <c r="K703" s="21">
        <v>3449438</v>
      </c>
      <c r="L703" s="21">
        <v>91163859</v>
      </c>
      <c r="M703" s="21">
        <v>44832130</v>
      </c>
      <c r="N703" s="21">
        <v>46331729</v>
      </c>
      <c r="O703" s="22">
        <v>98733336</v>
      </c>
      <c r="P703" s="22">
        <v>2352029</v>
      </c>
      <c r="Q703" s="22">
        <v>93026972</v>
      </c>
      <c r="R703" s="22">
        <v>50144681</v>
      </c>
      <c r="S703" s="22">
        <v>42882291</v>
      </c>
      <c r="T703" s="18" t="s">
        <v>31</v>
      </c>
    </row>
    <row r="704" spans="1:20" x14ac:dyDescent="0.25">
      <c r="A704" s="14">
        <v>1698</v>
      </c>
      <c r="B704" s="18">
        <v>830513828</v>
      </c>
      <c r="C704" s="18" t="s">
        <v>1091</v>
      </c>
      <c r="D704" s="14" t="s">
        <v>26</v>
      </c>
      <c r="E704" s="17" t="s">
        <v>27</v>
      </c>
      <c r="F704" s="18" t="s">
        <v>28</v>
      </c>
      <c r="G704" s="18" t="s">
        <v>28</v>
      </c>
      <c r="H704" s="18" t="s">
        <v>263</v>
      </c>
      <c r="I704" s="18" t="s">
        <v>75</v>
      </c>
      <c r="J704" s="21">
        <v>144959331</v>
      </c>
      <c r="K704" s="21">
        <v>-9755839</v>
      </c>
      <c r="L704" s="21">
        <v>97844379</v>
      </c>
      <c r="M704" s="21">
        <v>15423692</v>
      </c>
      <c r="N704" s="21">
        <v>82420687</v>
      </c>
      <c r="O704" s="22">
        <v>6911025</v>
      </c>
      <c r="P704" s="22">
        <v>3050466</v>
      </c>
      <c r="Q704" s="22">
        <v>163419766</v>
      </c>
      <c r="R704" s="22">
        <v>63112147</v>
      </c>
      <c r="S704" s="22">
        <v>100307619</v>
      </c>
      <c r="T704" s="18" t="s">
        <v>31</v>
      </c>
    </row>
    <row r="705" spans="1:20" x14ac:dyDescent="0.25">
      <c r="A705" s="14">
        <v>1699</v>
      </c>
      <c r="B705" s="18">
        <v>900210622</v>
      </c>
      <c r="C705" s="18" t="s">
        <v>1092</v>
      </c>
      <c r="D705" s="14" t="s">
        <v>26</v>
      </c>
      <c r="E705" s="17" t="s">
        <v>27</v>
      </c>
      <c r="F705" s="18" t="s">
        <v>28</v>
      </c>
      <c r="G705" s="18" t="s">
        <v>28</v>
      </c>
      <c r="H705" s="18" t="s">
        <v>1093</v>
      </c>
      <c r="I705" s="17" t="s">
        <v>30</v>
      </c>
      <c r="J705" s="21">
        <v>144897311</v>
      </c>
      <c r="K705" s="21">
        <v>-29658377</v>
      </c>
      <c r="L705" s="21">
        <v>59092471</v>
      </c>
      <c r="M705" s="21">
        <v>72393325</v>
      </c>
      <c r="N705" s="21">
        <v>-13300854</v>
      </c>
      <c r="O705" s="22">
        <v>326097952</v>
      </c>
      <c r="P705" s="22">
        <v>-10353068</v>
      </c>
      <c r="Q705" s="22">
        <v>130244003</v>
      </c>
      <c r="R705" s="22">
        <v>113886480</v>
      </c>
      <c r="S705" s="22">
        <v>16357523</v>
      </c>
      <c r="T705" s="18" t="s">
        <v>38</v>
      </c>
    </row>
    <row r="706" spans="1:20" x14ac:dyDescent="0.25">
      <c r="A706" s="14">
        <v>1700</v>
      </c>
      <c r="B706" s="18">
        <v>900581703</v>
      </c>
      <c r="C706" s="18" t="s">
        <v>1094</v>
      </c>
      <c r="D706" s="18" t="s">
        <v>204</v>
      </c>
      <c r="E706" s="18" t="s">
        <v>27</v>
      </c>
      <c r="F706" s="18" t="s">
        <v>28</v>
      </c>
      <c r="G706" s="18" t="s">
        <v>28</v>
      </c>
      <c r="H706" s="18" t="s">
        <v>150</v>
      </c>
      <c r="I706" s="17" t="s">
        <v>37</v>
      </c>
      <c r="J706" s="21">
        <v>144836152</v>
      </c>
      <c r="K706" s="21">
        <v>20284863</v>
      </c>
      <c r="L706" s="21">
        <v>128347209</v>
      </c>
      <c r="M706" s="21">
        <v>56674000</v>
      </c>
      <c r="N706" s="21">
        <v>71673209</v>
      </c>
      <c r="O706" s="22">
        <v>117250880</v>
      </c>
      <c r="P706" s="22">
        <v>17259376</v>
      </c>
      <c r="Q706" s="22">
        <v>91404963</v>
      </c>
      <c r="R706" s="22">
        <v>36758637</v>
      </c>
      <c r="S706" s="22">
        <v>54646325</v>
      </c>
      <c r="T706" s="23" t="s">
        <v>145</v>
      </c>
    </row>
    <row r="707" spans="1:20" x14ac:dyDescent="0.25">
      <c r="A707" s="14">
        <v>1701</v>
      </c>
      <c r="B707" s="18">
        <v>890925058</v>
      </c>
      <c r="C707" s="18" t="s">
        <v>1095</v>
      </c>
      <c r="D707" s="14" t="s">
        <v>26</v>
      </c>
      <c r="E707" s="17" t="s">
        <v>86</v>
      </c>
      <c r="F707" s="18" t="s">
        <v>87</v>
      </c>
      <c r="G707" s="18" t="s">
        <v>88</v>
      </c>
      <c r="H707" s="18" t="s">
        <v>63</v>
      </c>
      <c r="I707" s="17" t="s">
        <v>30</v>
      </c>
      <c r="J707" s="21">
        <v>144730798</v>
      </c>
      <c r="K707" s="21">
        <v>-193155</v>
      </c>
      <c r="L707" s="21">
        <v>38512458</v>
      </c>
      <c r="M707" s="21">
        <v>35277822</v>
      </c>
      <c r="N707" s="21">
        <v>3234636</v>
      </c>
      <c r="O707" s="22">
        <v>115843920</v>
      </c>
      <c r="P707" s="22">
        <v>61197</v>
      </c>
      <c r="Q707" s="22">
        <v>34722121</v>
      </c>
      <c r="R707" s="22">
        <v>30909830</v>
      </c>
      <c r="S707" s="22">
        <v>3812291</v>
      </c>
      <c r="T707" s="18" t="s">
        <v>31</v>
      </c>
    </row>
    <row r="708" spans="1:20" x14ac:dyDescent="0.25">
      <c r="A708" s="14">
        <v>1702</v>
      </c>
      <c r="B708" s="18">
        <v>800057965</v>
      </c>
      <c r="C708" s="18" t="s">
        <v>1096</v>
      </c>
      <c r="D708" s="14" t="s">
        <v>26</v>
      </c>
      <c r="E708" s="17" t="s">
        <v>27</v>
      </c>
      <c r="F708" s="18" t="s">
        <v>28</v>
      </c>
      <c r="G708" s="18" t="s">
        <v>28</v>
      </c>
      <c r="H708" s="18" t="s">
        <v>158</v>
      </c>
      <c r="I708" s="18" t="s">
        <v>75</v>
      </c>
      <c r="J708" s="21">
        <v>144503841</v>
      </c>
      <c r="K708" s="21">
        <v>2674341</v>
      </c>
      <c r="L708" s="21">
        <v>53407969</v>
      </c>
      <c r="M708" s="21">
        <v>47823528</v>
      </c>
      <c r="N708" s="21">
        <v>5584441</v>
      </c>
      <c r="O708" s="22">
        <v>158838102</v>
      </c>
      <c r="P708" s="22">
        <v>3652753</v>
      </c>
      <c r="Q708" s="22">
        <v>51991842</v>
      </c>
      <c r="R708" s="22">
        <v>36983754</v>
      </c>
      <c r="S708" s="22">
        <v>15008088</v>
      </c>
      <c r="T708" s="18" t="s">
        <v>38</v>
      </c>
    </row>
    <row r="709" spans="1:20" x14ac:dyDescent="0.25">
      <c r="A709" s="14">
        <v>1703</v>
      </c>
      <c r="B709" s="18">
        <v>900430151</v>
      </c>
      <c r="C709" s="18" t="s">
        <v>1097</v>
      </c>
      <c r="D709" s="14" t="s">
        <v>26</v>
      </c>
      <c r="E709" s="17" t="s">
        <v>27</v>
      </c>
      <c r="F709" s="18" t="s">
        <v>50</v>
      </c>
      <c r="G709" s="14" t="s">
        <v>661</v>
      </c>
      <c r="H709" s="18" t="s">
        <v>40</v>
      </c>
      <c r="I709" s="17" t="s">
        <v>30</v>
      </c>
      <c r="J709" s="21">
        <v>144320266</v>
      </c>
      <c r="K709" s="21">
        <v>16136548</v>
      </c>
      <c r="L709" s="21">
        <v>68139459</v>
      </c>
      <c r="M709" s="21">
        <v>31618405</v>
      </c>
      <c r="N709" s="21">
        <v>36521054</v>
      </c>
      <c r="O709" s="22">
        <v>112861440</v>
      </c>
      <c r="P709" s="22">
        <v>14341207</v>
      </c>
      <c r="Q709" s="22">
        <v>52566246</v>
      </c>
      <c r="R709" s="22">
        <v>32181740</v>
      </c>
      <c r="S709" s="22">
        <v>20384506</v>
      </c>
      <c r="T709" s="18" t="s">
        <v>38</v>
      </c>
    </row>
    <row r="710" spans="1:20" x14ac:dyDescent="0.25">
      <c r="A710" s="14">
        <v>1704</v>
      </c>
      <c r="B710" s="18">
        <v>900077584</v>
      </c>
      <c r="C710" s="18" t="s">
        <v>1098</v>
      </c>
      <c r="D710" s="18" t="s">
        <v>143</v>
      </c>
      <c r="E710" s="17" t="s">
        <v>42</v>
      </c>
      <c r="F710" s="18" t="s">
        <v>418</v>
      </c>
      <c r="G710" s="18" t="s">
        <v>419</v>
      </c>
      <c r="H710" s="18" t="s">
        <v>1099</v>
      </c>
      <c r="I710" s="18" t="s">
        <v>75</v>
      </c>
      <c r="J710" s="21">
        <v>144255407</v>
      </c>
      <c r="K710" s="21">
        <v>1659258</v>
      </c>
      <c r="L710" s="21">
        <v>63332374</v>
      </c>
      <c r="M710" s="21">
        <v>47909229</v>
      </c>
      <c r="N710" s="21">
        <v>15423145</v>
      </c>
      <c r="O710" s="22">
        <v>136296026</v>
      </c>
      <c r="P710" s="22">
        <v>10534063</v>
      </c>
      <c r="Q710" s="22">
        <v>75516612</v>
      </c>
      <c r="R710" s="22">
        <v>51862101</v>
      </c>
      <c r="S710" s="22">
        <v>23654511</v>
      </c>
      <c r="T710" s="18" t="s">
        <v>145</v>
      </c>
    </row>
    <row r="711" spans="1:20" x14ac:dyDescent="0.25">
      <c r="A711" s="14">
        <v>1705</v>
      </c>
      <c r="B711" s="18">
        <v>890104739</v>
      </c>
      <c r="C711" s="18" t="s">
        <v>1100</v>
      </c>
      <c r="D711" s="14" t="s">
        <v>26</v>
      </c>
      <c r="E711" s="17" t="s">
        <v>57</v>
      </c>
      <c r="F711" s="18" t="s">
        <v>58</v>
      </c>
      <c r="G711" s="14" t="s">
        <v>59</v>
      </c>
      <c r="H711" s="18" t="s">
        <v>77</v>
      </c>
      <c r="I711" s="18" t="s">
        <v>75</v>
      </c>
      <c r="J711" s="21">
        <v>144220243</v>
      </c>
      <c r="K711" s="21">
        <v>3263656</v>
      </c>
      <c r="L711" s="21">
        <v>25535820</v>
      </c>
      <c r="M711" s="21">
        <v>13464247</v>
      </c>
      <c r="N711" s="21">
        <v>12071573</v>
      </c>
      <c r="O711" s="22">
        <v>123105528</v>
      </c>
      <c r="P711" s="22">
        <v>1393458</v>
      </c>
      <c r="Q711" s="22">
        <v>24296134</v>
      </c>
      <c r="R711" s="22">
        <v>15488217</v>
      </c>
      <c r="S711" s="22">
        <v>8807917</v>
      </c>
      <c r="T711" s="18" t="s">
        <v>31</v>
      </c>
    </row>
    <row r="712" spans="1:20" x14ac:dyDescent="0.25">
      <c r="A712" s="14">
        <v>1706</v>
      </c>
      <c r="B712" s="18">
        <v>860038955</v>
      </c>
      <c r="C712" s="18" t="s">
        <v>1101</v>
      </c>
      <c r="D712" s="14" t="s">
        <v>26</v>
      </c>
      <c r="E712" s="17" t="s">
        <v>27</v>
      </c>
      <c r="F712" s="18" t="s">
        <v>28</v>
      </c>
      <c r="G712" s="18" t="s">
        <v>28</v>
      </c>
      <c r="H712" s="18" t="s">
        <v>96</v>
      </c>
      <c r="I712" s="17" t="s">
        <v>37</v>
      </c>
      <c r="J712" s="21">
        <v>144181492</v>
      </c>
      <c r="K712" s="21">
        <v>25392040</v>
      </c>
      <c r="L712" s="21">
        <v>129496320</v>
      </c>
      <c r="M712" s="21">
        <v>56444290</v>
      </c>
      <c r="N712" s="21">
        <v>73052030</v>
      </c>
      <c r="O712" s="22">
        <v>90433192</v>
      </c>
      <c r="P712" s="22">
        <v>7820368</v>
      </c>
      <c r="Q712" s="22">
        <v>104553804</v>
      </c>
      <c r="R712" s="22">
        <v>42153399</v>
      </c>
      <c r="S712" s="22">
        <v>62400405</v>
      </c>
      <c r="T712" s="18" t="s">
        <v>55</v>
      </c>
    </row>
    <row r="713" spans="1:20" x14ac:dyDescent="0.25">
      <c r="A713" s="14">
        <v>1707</v>
      </c>
      <c r="B713" s="18">
        <v>900259413</v>
      </c>
      <c r="C713" s="18" t="s">
        <v>1102</v>
      </c>
      <c r="D713" s="14" t="s">
        <v>26</v>
      </c>
      <c r="E713" s="17" t="s">
        <v>42</v>
      </c>
      <c r="F713" s="18" t="s">
        <v>43</v>
      </c>
      <c r="G713" s="18" t="s">
        <v>62</v>
      </c>
      <c r="H713" s="18" t="s">
        <v>388</v>
      </c>
      <c r="I713" s="17" t="s">
        <v>185</v>
      </c>
      <c r="J713" s="21">
        <v>144161864</v>
      </c>
      <c r="K713" s="21">
        <v>25049797</v>
      </c>
      <c r="L713" s="21">
        <v>121344909</v>
      </c>
      <c r="M713" s="21">
        <v>48349149</v>
      </c>
      <c r="N713" s="21">
        <v>72995760</v>
      </c>
      <c r="O713" s="22">
        <v>56311802</v>
      </c>
      <c r="P713" s="22">
        <v>5977046</v>
      </c>
      <c r="Q713" s="22">
        <v>127597501</v>
      </c>
      <c r="R713" s="22">
        <v>34246827</v>
      </c>
      <c r="S713" s="22">
        <v>93350674</v>
      </c>
      <c r="T713" s="18" t="s">
        <v>31</v>
      </c>
    </row>
    <row r="714" spans="1:20" x14ac:dyDescent="0.25">
      <c r="A714" s="14">
        <v>1708</v>
      </c>
      <c r="B714" s="18">
        <v>900659095</v>
      </c>
      <c r="C714" s="18" t="s">
        <v>1103</v>
      </c>
      <c r="D714" s="14" t="s">
        <v>26</v>
      </c>
      <c r="E714" s="17" t="s">
        <v>27</v>
      </c>
      <c r="F714" s="18" t="s">
        <v>28</v>
      </c>
      <c r="G714" s="18" t="s">
        <v>28</v>
      </c>
      <c r="H714" s="18" t="s">
        <v>213</v>
      </c>
      <c r="I714" s="17" t="s">
        <v>30</v>
      </c>
      <c r="J714" s="21">
        <v>144078476</v>
      </c>
      <c r="K714" s="21">
        <v>1413247</v>
      </c>
      <c r="L714" s="21">
        <v>15260073</v>
      </c>
      <c r="M714" s="21">
        <v>11245859</v>
      </c>
      <c r="N714" s="21">
        <v>4014214</v>
      </c>
      <c r="O714" s="22">
        <v>90203248</v>
      </c>
      <c r="P714" s="22">
        <v>761807</v>
      </c>
      <c r="Q714" s="22">
        <v>20623381</v>
      </c>
      <c r="R714" s="22">
        <v>17336788</v>
      </c>
      <c r="S714" s="22">
        <v>3286593</v>
      </c>
      <c r="T714" s="18" t="s">
        <v>31</v>
      </c>
    </row>
    <row r="715" spans="1:20" x14ac:dyDescent="0.25">
      <c r="A715" s="14">
        <v>1709</v>
      </c>
      <c r="B715" s="18">
        <v>901177702</v>
      </c>
      <c r="C715" s="18" t="s">
        <v>1104</v>
      </c>
      <c r="D715" s="14" t="s">
        <v>26</v>
      </c>
      <c r="E715" s="17" t="s">
        <v>86</v>
      </c>
      <c r="F715" s="18" t="s">
        <v>87</v>
      </c>
      <c r="G715" s="18" t="s">
        <v>103</v>
      </c>
      <c r="H715" s="18" t="s">
        <v>29</v>
      </c>
      <c r="I715" s="17" t="s">
        <v>30</v>
      </c>
      <c r="J715" s="21">
        <v>143995974</v>
      </c>
      <c r="K715" s="21">
        <v>2594820</v>
      </c>
      <c r="L715" s="21">
        <v>16781551</v>
      </c>
      <c r="M715" s="21">
        <v>5614078</v>
      </c>
      <c r="N715" s="21">
        <v>11167473</v>
      </c>
      <c r="O715" s="22">
        <v>116390880</v>
      </c>
      <c r="P715" s="22">
        <v>2544968</v>
      </c>
      <c r="Q715" s="22">
        <v>16054873</v>
      </c>
      <c r="R715" s="22">
        <v>7482220</v>
      </c>
      <c r="S715" s="22">
        <v>8572653</v>
      </c>
      <c r="T715" s="18" t="s">
        <v>31</v>
      </c>
    </row>
    <row r="716" spans="1:20" x14ac:dyDescent="0.25">
      <c r="A716" s="14">
        <v>1710</v>
      </c>
      <c r="B716" s="18">
        <v>900008328</v>
      </c>
      <c r="C716" s="18" t="s">
        <v>1105</v>
      </c>
      <c r="D716" s="18" t="s">
        <v>143</v>
      </c>
      <c r="E716" s="17" t="s">
        <v>57</v>
      </c>
      <c r="F716" s="18" t="s">
        <v>663</v>
      </c>
      <c r="G716" s="18" t="s">
        <v>664</v>
      </c>
      <c r="H716" s="18" t="s">
        <v>144</v>
      </c>
      <c r="I716" s="18" t="s">
        <v>75</v>
      </c>
      <c r="J716" s="21">
        <v>143854638</v>
      </c>
      <c r="K716" s="21">
        <v>5292185</v>
      </c>
      <c r="L716" s="21">
        <v>208303456</v>
      </c>
      <c r="M716" s="21">
        <v>141139035</v>
      </c>
      <c r="N716" s="21">
        <v>67164421</v>
      </c>
      <c r="O716" s="22">
        <v>126996409</v>
      </c>
      <c r="P716" s="22">
        <v>9001617</v>
      </c>
      <c r="Q716" s="22">
        <v>183595844</v>
      </c>
      <c r="R716" s="22">
        <v>111000927</v>
      </c>
      <c r="S716" s="22">
        <v>72594917</v>
      </c>
      <c r="T716" s="18" t="s">
        <v>145</v>
      </c>
    </row>
    <row r="717" spans="1:20" x14ac:dyDescent="0.25">
      <c r="A717" s="14">
        <v>1711</v>
      </c>
      <c r="B717" s="18">
        <v>860032347</v>
      </c>
      <c r="C717" s="18" t="s">
        <v>1106</v>
      </c>
      <c r="D717" s="18" t="s">
        <v>204</v>
      </c>
      <c r="E717" s="18" t="s">
        <v>27</v>
      </c>
      <c r="F717" s="18" t="s">
        <v>28</v>
      </c>
      <c r="G717" s="18" t="s">
        <v>28</v>
      </c>
      <c r="H717" s="18" t="s">
        <v>205</v>
      </c>
      <c r="I717" s="18" t="s">
        <v>75</v>
      </c>
      <c r="J717" s="21">
        <v>143823614</v>
      </c>
      <c r="K717" s="21">
        <v>6900633</v>
      </c>
      <c r="L717" s="21">
        <v>68260773</v>
      </c>
      <c r="M717" s="21">
        <v>23428572</v>
      </c>
      <c r="N717" s="21">
        <v>44832201</v>
      </c>
      <c r="O717" s="22">
        <v>127979065</v>
      </c>
      <c r="P717" s="22">
        <v>5965525</v>
      </c>
      <c r="Q717" s="22">
        <v>49514980</v>
      </c>
      <c r="R717" s="22">
        <v>17685880</v>
      </c>
      <c r="S717" s="22">
        <v>31829100</v>
      </c>
      <c r="T717" s="23" t="s">
        <v>145</v>
      </c>
    </row>
    <row r="718" spans="1:20" x14ac:dyDescent="0.25">
      <c r="A718" s="14">
        <v>1712</v>
      </c>
      <c r="B718" s="18">
        <v>860049313</v>
      </c>
      <c r="C718" s="18" t="s">
        <v>1107</v>
      </c>
      <c r="D718" s="14" t="s">
        <v>26</v>
      </c>
      <c r="E718" s="17" t="s">
        <v>27</v>
      </c>
      <c r="F718" s="18" t="s">
        <v>28</v>
      </c>
      <c r="G718" s="18" t="s">
        <v>28</v>
      </c>
      <c r="H718" s="18" t="s">
        <v>1108</v>
      </c>
      <c r="I718" s="17" t="s">
        <v>37</v>
      </c>
      <c r="J718" s="21">
        <v>143731043</v>
      </c>
      <c r="K718" s="21">
        <v>4064079</v>
      </c>
      <c r="L718" s="21">
        <v>115920015</v>
      </c>
      <c r="M718" s="21">
        <v>70980132</v>
      </c>
      <c r="N718" s="21">
        <v>44939883</v>
      </c>
      <c r="O718" s="22">
        <v>111512512</v>
      </c>
      <c r="P718" s="22">
        <v>5631335</v>
      </c>
      <c r="Q718" s="22">
        <v>109186123</v>
      </c>
      <c r="R718" s="22">
        <v>68265319</v>
      </c>
      <c r="S718" s="22">
        <v>40920804</v>
      </c>
      <c r="T718" s="18" t="s">
        <v>55</v>
      </c>
    </row>
    <row r="719" spans="1:20" x14ac:dyDescent="0.25">
      <c r="A719" s="14">
        <v>1713</v>
      </c>
      <c r="B719" s="18">
        <v>860029022</v>
      </c>
      <c r="C719" s="18" t="s">
        <v>1109</v>
      </c>
      <c r="D719" s="14" t="s">
        <v>26</v>
      </c>
      <c r="E719" s="17" t="s">
        <v>27</v>
      </c>
      <c r="F719" s="18" t="s">
        <v>28</v>
      </c>
      <c r="G719" s="18" t="s">
        <v>28</v>
      </c>
      <c r="H719" s="18" t="s">
        <v>258</v>
      </c>
      <c r="I719" s="17" t="s">
        <v>37</v>
      </c>
      <c r="J719" s="21">
        <v>143725566</v>
      </c>
      <c r="K719" s="21">
        <v>50464243</v>
      </c>
      <c r="L719" s="21">
        <v>251381144</v>
      </c>
      <c r="M719" s="21">
        <v>38789510</v>
      </c>
      <c r="N719" s="21">
        <v>212591634</v>
      </c>
      <c r="O719" s="22">
        <v>118635480</v>
      </c>
      <c r="P719" s="22">
        <v>40096201</v>
      </c>
      <c r="Q719" s="22">
        <v>195128042</v>
      </c>
      <c r="R719" s="22">
        <v>26600652</v>
      </c>
      <c r="S719" s="22">
        <v>168527390</v>
      </c>
      <c r="T719" s="18" t="s">
        <v>97</v>
      </c>
    </row>
    <row r="720" spans="1:20" x14ac:dyDescent="0.25">
      <c r="A720" s="14">
        <v>1714</v>
      </c>
      <c r="B720" s="18">
        <v>860029441</v>
      </c>
      <c r="C720" s="18" t="s">
        <v>1110</v>
      </c>
      <c r="D720" s="14" t="s">
        <v>26</v>
      </c>
      <c r="E720" s="17" t="s">
        <v>27</v>
      </c>
      <c r="F720" s="18" t="s">
        <v>28</v>
      </c>
      <c r="G720" s="18" t="s">
        <v>28</v>
      </c>
      <c r="H720" s="18" t="s">
        <v>1048</v>
      </c>
      <c r="I720" s="17" t="s">
        <v>30</v>
      </c>
      <c r="J720" s="21">
        <v>143601729</v>
      </c>
      <c r="K720" s="21">
        <v>4627195</v>
      </c>
      <c r="L720" s="21">
        <v>124513605</v>
      </c>
      <c r="M720" s="21">
        <v>53080447</v>
      </c>
      <c r="N720" s="21">
        <v>71433158</v>
      </c>
      <c r="O720" s="22">
        <v>105925312</v>
      </c>
      <c r="P720" s="22">
        <v>10722969</v>
      </c>
      <c r="Q720" s="22">
        <v>84355693</v>
      </c>
      <c r="R720" s="22">
        <v>17549730</v>
      </c>
      <c r="S720" s="22">
        <v>66805963</v>
      </c>
      <c r="T720" s="18" t="s">
        <v>38</v>
      </c>
    </row>
    <row r="721" spans="1:20" x14ac:dyDescent="0.25">
      <c r="A721" s="14">
        <v>1715</v>
      </c>
      <c r="B721" s="18">
        <v>900261404</v>
      </c>
      <c r="C721" s="18" t="s">
        <v>1111</v>
      </c>
      <c r="D721" s="14" t="s">
        <v>26</v>
      </c>
      <c r="E721" s="17" t="s">
        <v>86</v>
      </c>
      <c r="F721" s="18" t="s">
        <v>87</v>
      </c>
      <c r="G721" s="18" t="s">
        <v>88</v>
      </c>
      <c r="H721" s="18" t="s">
        <v>70</v>
      </c>
      <c r="I721" s="17" t="s">
        <v>30</v>
      </c>
      <c r="J721" s="21">
        <v>143594662</v>
      </c>
      <c r="K721" s="21">
        <v>773791</v>
      </c>
      <c r="L721" s="21">
        <v>18542624</v>
      </c>
      <c r="M721" s="21">
        <v>10106779</v>
      </c>
      <c r="N721" s="21">
        <v>8435845</v>
      </c>
      <c r="O721" s="22">
        <v>116856064</v>
      </c>
      <c r="P721" s="22">
        <v>628674</v>
      </c>
      <c r="Q721" s="22">
        <v>13138104</v>
      </c>
      <c r="R721" s="22">
        <v>5847363</v>
      </c>
      <c r="S721" s="22">
        <v>7290741</v>
      </c>
      <c r="T721" s="18" t="s">
        <v>31</v>
      </c>
    </row>
    <row r="722" spans="1:20" x14ac:dyDescent="0.25">
      <c r="A722" s="14">
        <v>1716</v>
      </c>
      <c r="B722" s="18">
        <v>890210534</v>
      </c>
      <c r="C722" s="18" t="s">
        <v>1112</v>
      </c>
      <c r="D722" s="14" t="s">
        <v>26</v>
      </c>
      <c r="E722" s="18" t="s">
        <v>33</v>
      </c>
      <c r="F722" s="18" t="s">
        <v>65</v>
      </c>
      <c r="G722" s="14" t="s">
        <v>183</v>
      </c>
      <c r="H722" s="18" t="s">
        <v>40</v>
      </c>
      <c r="I722" s="17" t="s">
        <v>30</v>
      </c>
      <c r="J722" s="21">
        <v>143572045</v>
      </c>
      <c r="K722" s="21">
        <v>14006964</v>
      </c>
      <c r="L722" s="21">
        <v>159429436</v>
      </c>
      <c r="M722" s="21">
        <v>111428872</v>
      </c>
      <c r="N722" s="21">
        <v>48000564</v>
      </c>
      <c r="O722" s="22">
        <v>98215592</v>
      </c>
      <c r="P722" s="22">
        <v>6102411</v>
      </c>
      <c r="Q722" s="22">
        <v>103619198</v>
      </c>
      <c r="R722" s="22">
        <v>52575598</v>
      </c>
      <c r="S722" s="22">
        <v>51043600</v>
      </c>
      <c r="T722" s="18" t="s">
        <v>38</v>
      </c>
    </row>
    <row r="723" spans="1:20" x14ac:dyDescent="0.25">
      <c r="A723" s="14">
        <v>1717</v>
      </c>
      <c r="B723" s="18">
        <v>901344787</v>
      </c>
      <c r="C723" s="18" t="s">
        <v>1113</v>
      </c>
      <c r="D723" s="14" t="s">
        <v>26</v>
      </c>
      <c r="E723" s="17" t="s">
        <v>42</v>
      </c>
      <c r="F723" s="18" t="s">
        <v>43</v>
      </c>
      <c r="G723" s="18" t="s">
        <v>62</v>
      </c>
      <c r="H723" s="18" t="s">
        <v>237</v>
      </c>
      <c r="I723" s="18" t="s">
        <v>75</v>
      </c>
      <c r="J723" s="21">
        <v>143390211</v>
      </c>
      <c r="K723" s="21">
        <v>-47711300</v>
      </c>
      <c r="L723" s="21">
        <v>244494769</v>
      </c>
      <c r="M723" s="21">
        <v>275010227</v>
      </c>
      <c r="N723" s="21">
        <v>-30515458</v>
      </c>
      <c r="O723" s="22">
        <v>48222240</v>
      </c>
      <c r="P723" s="22">
        <v>7939991</v>
      </c>
      <c r="Q723" s="22">
        <v>51577316</v>
      </c>
      <c r="R723" s="22">
        <v>42066533</v>
      </c>
      <c r="S723" s="22">
        <v>9510783</v>
      </c>
      <c r="T723" s="18" t="s">
        <v>38</v>
      </c>
    </row>
    <row r="724" spans="1:20" x14ac:dyDescent="0.25">
      <c r="A724" s="14">
        <v>1718</v>
      </c>
      <c r="B724" s="18">
        <v>900603041</v>
      </c>
      <c r="C724" s="18" t="s">
        <v>1114</v>
      </c>
      <c r="D724" s="14" t="s">
        <v>26</v>
      </c>
      <c r="E724" s="18" t="s">
        <v>33</v>
      </c>
      <c r="F724" s="18" t="s">
        <v>34</v>
      </c>
      <c r="G724" s="18" t="s">
        <v>35</v>
      </c>
      <c r="H724" s="18" t="s">
        <v>82</v>
      </c>
      <c r="I724" s="17" t="s">
        <v>30</v>
      </c>
      <c r="J724" s="21">
        <v>143338621</v>
      </c>
      <c r="K724" s="21">
        <v>2706744</v>
      </c>
      <c r="L724" s="21">
        <v>60737503</v>
      </c>
      <c r="M724" s="21">
        <v>39694853</v>
      </c>
      <c r="N724" s="21">
        <v>21042650</v>
      </c>
      <c r="O724" s="22">
        <v>138934416</v>
      </c>
      <c r="P724" s="22">
        <v>5566593</v>
      </c>
      <c r="Q724" s="22">
        <v>55859099</v>
      </c>
      <c r="R724" s="22">
        <v>37523194</v>
      </c>
      <c r="S724" s="22">
        <v>18335905</v>
      </c>
      <c r="T724" s="18" t="s">
        <v>31</v>
      </c>
    </row>
    <row r="725" spans="1:20" x14ac:dyDescent="0.25">
      <c r="A725" s="14">
        <v>1719</v>
      </c>
      <c r="B725" s="18">
        <v>891856718</v>
      </c>
      <c r="C725" s="18" t="s">
        <v>1115</v>
      </c>
      <c r="D725" s="14" t="s">
        <v>26</v>
      </c>
      <c r="E725" s="17" t="s">
        <v>27</v>
      </c>
      <c r="F725" s="18" t="s">
        <v>50</v>
      </c>
      <c r="G725" s="14" t="s">
        <v>188</v>
      </c>
      <c r="H725" s="18" t="s">
        <v>321</v>
      </c>
      <c r="I725" s="18" t="s">
        <v>75</v>
      </c>
      <c r="J725" s="21">
        <v>143323008</v>
      </c>
      <c r="K725" s="21">
        <v>-5054506</v>
      </c>
      <c r="L725" s="21">
        <v>102712285</v>
      </c>
      <c r="M725" s="21">
        <v>52828466</v>
      </c>
      <c r="N725" s="21">
        <v>49883819</v>
      </c>
      <c r="O725" s="22">
        <v>118137600</v>
      </c>
      <c r="P725" s="22">
        <v>350511</v>
      </c>
      <c r="Q725" s="22">
        <v>94350462</v>
      </c>
      <c r="R725" s="22">
        <v>38006636</v>
      </c>
      <c r="S725" s="22">
        <v>56343826</v>
      </c>
      <c r="T725" s="18" t="s">
        <v>38</v>
      </c>
    </row>
    <row r="726" spans="1:20" x14ac:dyDescent="0.25">
      <c r="A726" s="14">
        <v>1720</v>
      </c>
      <c r="B726" s="18">
        <v>860069284</v>
      </c>
      <c r="C726" s="18" t="s">
        <v>1116</v>
      </c>
      <c r="D726" s="14" t="s">
        <v>26</v>
      </c>
      <c r="E726" s="17" t="s">
        <v>27</v>
      </c>
      <c r="F726" s="18" t="s">
        <v>28</v>
      </c>
      <c r="G726" s="18" t="s">
        <v>28</v>
      </c>
      <c r="H726" s="18" t="s">
        <v>279</v>
      </c>
      <c r="I726" s="17" t="s">
        <v>30</v>
      </c>
      <c r="J726" s="21">
        <v>143134752</v>
      </c>
      <c r="K726" s="21">
        <v>3997719</v>
      </c>
      <c r="L726" s="21">
        <v>99853868</v>
      </c>
      <c r="M726" s="21">
        <v>45908424</v>
      </c>
      <c r="N726" s="21">
        <v>53945444</v>
      </c>
      <c r="O726" s="22">
        <v>125322800</v>
      </c>
      <c r="P726" s="22">
        <v>3952114</v>
      </c>
      <c r="Q726" s="22">
        <v>92645667</v>
      </c>
      <c r="R726" s="22">
        <v>42697942</v>
      </c>
      <c r="S726" s="22">
        <v>49947725</v>
      </c>
      <c r="T726" s="18" t="s">
        <v>31</v>
      </c>
    </row>
    <row r="727" spans="1:20" x14ac:dyDescent="0.25">
      <c r="A727" s="14">
        <v>1721</v>
      </c>
      <c r="B727" s="18">
        <v>805005383</v>
      </c>
      <c r="C727" s="18" t="s">
        <v>1117</v>
      </c>
      <c r="D727" s="14" t="s">
        <v>26</v>
      </c>
      <c r="E727" s="17" t="s">
        <v>42</v>
      </c>
      <c r="F727" s="18" t="s">
        <v>43</v>
      </c>
      <c r="G727" s="18" t="s">
        <v>62</v>
      </c>
      <c r="H727" s="18" t="s">
        <v>191</v>
      </c>
      <c r="I727" s="17" t="s">
        <v>30</v>
      </c>
      <c r="J727" s="21">
        <v>143113859</v>
      </c>
      <c r="K727" s="21">
        <v>2826437</v>
      </c>
      <c r="L727" s="21">
        <v>106899365</v>
      </c>
      <c r="M727" s="21">
        <v>67793688</v>
      </c>
      <c r="N727" s="21">
        <v>39105677</v>
      </c>
      <c r="O727" s="22">
        <v>133125608</v>
      </c>
      <c r="P727" s="22">
        <v>3981075</v>
      </c>
      <c r="Q727" s="22">
        <v>97917427</v>
      </c>
      <c r="R727" s="22">
        <v>67955107</v>
      </c>
      <c r="S727" s="22">
        <v>29962320</v>
      </c>
      <c r="T727" s="18" t="s">
        <v>55</v>
      </c>
    </row>
    <row r="728" spans="1:20" x14ac:dyDescent="0.25">
      <c r="A728" s="14">
        <v>1722</v>
      </c>
      <c r="B728" s="18">
        <v>830123806</v>
      </c>
      <c r="C728" s="18" t="s">
        <v>1118</v>
      </c>
      <c r="D728" s="14" t="s">
        <v>26</v>
      </c>
      <c r="E728" s="17" t="s">
        <v>27</v>
      </c>
      <c r="F728" s="18" t="s">
        <v>28</v>
      </c>
      <c r="G728" s="18" t="s">
        <v>28</v>
      </c>
      <c r="H728" s="18" t="s">
        <v>172</v>
      </c>
      <c r="I728" s="17" t="s">
        <v>30</v>
      </c>
      <c r="J728" s="21">
        <v>143054984</v>
      </c>
      <c r="K728" s="21">
        <v>-5113221</v>
      </c>
      <c r="L728" s="21">
        <v>77440568</v>
      </c>
      <c r="M728" s="21">
        <v>93220899</v>
      </c>
      <c r="N728" s="21">
        <v>-15780331</v>
      </c>
      <c r="O728" s="22">
        <v>144886112</v>
      </c>
      <c r="P728" s="22">
        <v>-4259127</v>
      </c>
      <c r="Q728" s="22">
        <v>86602116</v>
      </c>
      <c r="R728" s="22">
        <v>97269225</v>
      </c>
      <c r="S728" s="22">
        <v>-10667109</v>
      </c>
      <c r="T728" s="18" t="s">
        <v>31</v>
      </c>
    </row>
    <row r="729" spans="1:20" x14ac:dyDescent="0.25">
      <c r="A729" s="14">
        <v>1723</v>
      </c>
      <c r="B729" s="18">
        <v>900396965</v>
      </c>
      <c r="C729" s="18" t="s">
        <v>1119</v>
      </c>
      <c r="D729" s="14" t="s">
        <v>26</v>
      </c>
      <c r="E729" s="17" t="s">
        <v>27</v>
      </c>
      <c r="F729" s="18" t="s">
        <v>28</v>
      </c>
      <c r="G729" s="18" t="s">
        <v>28</v>
      </c>
      <c r="H729" s="18" t="s">
        <v>388</v>
      </c>
      <c r="I729" s="17" t="s">
        <v>185</v>
      </c>
      <c r="J729" s="21">
        <v>143026538</v>
      </c>
      <c r="K729" s="21">
        <v>64173932</v>
      </c>
      <c r="L729" s="21">
        <v>106324183</v>
      </c>
      <c r="M729" s="21">
        <v>16923068</v>
      </c>
      <c r="N729" s="21">
        <v>89401115</v>
      </c>
      <c r="O729" s="22">
        <v>138419120</v>
      </c>
      <c r="P729" s="22">
        <v>70630601</v>
      </c>
      <c r="Q729" s="22">
        <v>127318505</v>
      </c>
      <c r="R729" s="22">
        <v>10538879</v>
      </c>
      <c r="S729" s="22">
        <v>116779626</v>
      </c>
      <c r="T729" s="18" t="s">
        <v>38</v>
      </c>
    </row>
    <row r="730" spans="1:20" x14ac:dyDescent="0.25">
      <c r="A730" s="14">
        <v>1724</v>
      </c>
      <c r="B730" s="18">
        <v>890100248</v>
      </c>
      <c r="C730" s="18" t="s">
        <v>1120</v>
      </c>
      <c r="D730" s="14" t="s">
        <v>26</v>
      </c>
      <c r="E730" s="17" t="s">
        <v>57</v>
      </c>
      <c r="F730" s="18" t="s">
        <v>58</v>
      </c>
      <c r="G730" s="14" t="s">
        <v>59</v>
      </c>
      <c r="H730" s="18" t="s">
        <v>602</v>
      </c>
      <c r="I730" s="17" t="s">
        <v>94</v>
      </c>
      <c r="J730" s="21">
        <v>142776682</v>
      </c>
      <c r="K730" s="21">
        <v>6362233</v>
      </c>
      <c r="L730" s="21">
        <v>230070098</v>
      </c>
      <c r="M730" s="21">
        <v>135629463</v>
      </c>
      <c r="N730" s="21">
        <v>94440635</v>
      </c>
      <c r="O730" s="22">
        <v>76765528</v>
      </c>
      <c r="P730" s="22">
        <v>2312627</v>
      </c>
      <c r="Q730" s="22">
        <v>206655314</v>
      </c>
      <c r="R730" s="22">
        <v>119995624</v>
      </c>
      <c r="S730" s="22">
        <v>86659690</v>
      </c>
      <c r="T730" s="18" t="s">
        <v>97</v>
      </c>
    </row>
    <row r="731" spans="1:20" x14ac:dyDescent="0.25">
      <c r="A731" s="14">
        <v>1725</v>
      </c>
      <c r="B731" s="18">
        <v>900959750</v>
      </c>
      <c r="C731" s="18" t="s">
        <v>1121</v>
      </c>
      <c r="D731" s="14" t="s">
        <v>26</v>
      </c>
      <c r="E731" s="17" t="s">
        <v>42</v>
      </c>
      <c r="F731" s="18" t="s">
        <v>43</v>
      </c>
      <c r="G731" s="18" t="s">
        <v>62</v>
      </c>
      <c r="H731" s="18" t="s">
        <v>70</v>
      </c>
      <c r="I731" s="17" t="s">
        <v>30</v>
      </c>
      <c r="J731" s="21">
        <v>142760753</v>
      </c>
      <c r="K731" s="21">
        <v>995380</v>
      </c>
      <c r="L731" s="21">
        <v>26032976</v>
      </c>
      <c r="M731" s="21">
        <v>23537596</v>
      </c>
      <c r="N731" s="21">
        <v>2495380</v>
      </c>
      <c r="O731" s="22">
        <v>90083792</v>
      </c>
      <c r="P731" s="22">
        <v>706006</v>
      </c>
      <c r="Q731" s="22">
        <v>21002427</v>
      </c>
      <c r="R731" s="22">
        <v>19369464</v>
      </c>
      <c r="S731" s="22">
        <v>1632963</v>
      </c>
      <c r="T731" s="18" t="s">
        <v>31</v>
      </c>
    </row>
    <row r="732" spans="1:20" x14ac:dyDescent="0.25">
      <c r="A732" s="14">
        <v>1726</v>
      </c>
      <c r="B732" s="18">
        <v>900447906</v>
      </c>
      <c r="C732" s="18" t="s">
        <v>1122</v>
      </c>
      <c r="D732" s="14" t="s">
        <v>26</v>
      </c>
      <c r="E732" s="17" t="s">
        <v>57</v>
      </c>
      <c r="F732" s="18" t="s">
        <v>72</v>
      </c>
      <c r="G732" s="18" t="s">
        <v>73</v>
      </c>
      <c r="H732" s="18" t="s">
        <v>330</v>
      </c>
      <c r="I732" s="17" t="s">
        <v>37</v>
      </c>
      <c r="J732" s="21">
        <v>142745753</v>
      </c>
      <c r="K732" s="21">
        <v>14470659</v>
      </c>
      <c r="L732" s="21">
        <v>85505165</v>
      </c>
      <c r="M732" s="21">
        <v>51551019</v>
      </c>
      <c r="N732" s="21">
        <v>33954146</v>
      </c>
      <c r="O732" s="22">
        <v>72009288</v>
      </c>
      <c r="P732" s="22">
        <v>5158117</v>
      </c>
      <c r="Q732" s="22">
        <v>74962671</v>
      </c>
      <c r="R732" s="22">
        <v>52919488</v>
      </c>
      <c r="S732" s="22">
        <v>22043183</v>
      </c>
      <c r="T732" s="18" t="s">
        <v>38</v>
      </c>
    </row>
    <row r="733" spans="1:20" x14ac:dyDescent="0.25">
      <c r="A733" s="14">
        <v>1727</v>
      </c>
      <c r="B733" s="18">
        <v>830047537</v>
      </c>
      <c r="C733" s="18" t="s">
        <v>1123</v>
      </c>
      <c r="D733" s="14" t="s">
        <v>26</v>
      </c>
      <c r="E733" s="17" t="s">
        <v>27</v>
      </c>
      <c r="F733" s="18" t="s">
        <v>28</v>
      </c>
      <c r="G733" s="18" t="s">
        <v>28</v>
      </c>
      <c r="H733" s="18" t="s">
        <v>321</v>
      </c>
      <c r="I733" s="18" t="s">
        <v>75</v>
      </c>
      <c r="J733" s="21">
        <v>142662369</v>
      </c>
      <c r="K733" s="21">
        <v>2604558</v>
      </c>
      <c r="L733" s="21">
        <v>33506619</v>
      </c>
      <c r="M733" s="21">
        <v>24469092</v>
      </c>
      <c r="N733" s="21">
        <v>9037527</v>
      </c>
      <c r="O733" s="22">
        <v>107965560</v>
      </c>
      <c r="P733" s="22">
        <v>6869968</v>
      </c>
      <c r="Q733" s="22">
        <v>34345414</v>
      </c>
      <c r="R733" s="22">
        <v>19912444</v>
      </c>
      <c r="S733" s="22">
        <v>14432970</v>
      </c>
      <c r="T733" s="18" t="s">
        <v>31</v>
      </c>
    </row>
    <row r="734" spans="1:20" x14ac:dyDescent="0.25">
      <c r="A734" s="14">
        <v>1728</v>
      </c>
      <c r="B734" s="18">
        <v>830001338</v>
      </c>
      <c r="C734" s="18" t="s">
        <v>1124</v>
      </c>
      <c r="D734" s="14" t="s">
        <v>26</v>
      </c>
      <c r="E734" s="17" t="s">
        <v>27</v>
      </c>
      <c r="F734" s="18" t="s">
        <v>50</v>
      </c>
      <c r="G734" s="14" t="s">
        <v>188</v>
      </c>
      <c r="H734" s="18" t="s">
        <v>1125</v>
      </c>
      <c r="I734" s="17" t="s">
        <v>30</v>
      </c>
      <c r="J734" s="21">
        <v>142550607</v>
      </c>
      <c r="K734" s="21">
        <v>1828306</v>
      </c>
      <c r="L734" s="21">
        <v>100353446</v>
      </c>
      <c r="M734" s="21">
        <v>65395381</v>
      </c>
      <c r="N734" s="21">
        <v>34958065</v>
      </c>
      <c r="O734" s="22">
        <v>91543520</v>
      </c>
      <c r="P734" s="22">
        <v>2023733</v>
      </c>
      <c r="Q734" s="22">
        <v>62866842</v>
      </c>
      <c r="R734" s="22">
        <v>29737082</v>
      </c>
      <c r="S734" s="22">
        <v>33129760</v>
      </c>
      <c r="T734" s="18" t="s">
        <v>31</v>
      </c>
    </row>
    <row r="735" spans="1:20" x14ac:dyDescent="0.25">
      <c r="A735" s="14">
        <v>1729</v>
      </c>
      <c r="B735" s="18">
        <v>900784482</v>
      </c>
      <c r="C735" s="18" t="s">
        <v>1126</v>
      </c>
      <c r="D735" s="18" t="s">
        <v>143</v>
      </c>
      <c r="E735" s="17" t="s">
        <v>27</v>
      </c>
      <c r="F735" s="18" t="s">
        <v>28</v>
      </c>
      <c r="G735" s="18" t="s">
        <v>28</v>
      </c>
      <c r="H735" s="18" t="s">
        <v>1127</v>
      </c>
      <c r="I735" s="18" t="s">
        <v>75</v>
      </c>
      <c r="J735" s="21">
        <v>142548498</v>
      </c>
      <c r="K735" s="21">
        <v>7914743</v>
      </c>
      <c r="L735" s="21">
        <v>60638243</v>
      </c>
      <c r="M735" s="21">
        <v>10008214</v>
      </c>
      <c r="N735" s="21">
        <v>50630029</v>
      </c>
      <c r="O735" s="22">
        <v>131956262</v>
      </c>
      <c r="P735" s="22">
        <v>15273127</v>
      </c>
      <c r="Q735" s="22">
        <v>64441961</v>
      </c>
      <c r="R735" s="22">
        <v>10042890</v>
      </c>
      <c r="S735" s="22">
        <v>54399071</v>
      </c>
      <c r="T735" s="18" t="s">
        <v>145</v>
      </c>
    </row>
    <row r="736" spans="1:20" x14ac:dyDescent="0.25">
      <c r="A736" s="14">
        <v>1730</v>
      </c>
      <c r="B736" s="18">
        <v>800035606</v>
      </c>
      <c r="C736" s="18" t="s">
        <v>1128</v>
      </c>
      <c r="D736" s="14" t="s">
        <v>26</v>
      </c>
      <c r="E736" s="18" t="s">
        <v>33</v>
      </c>
      <c r="F736" s="18" t="s">
        <v>65</v>
      </c>
      <c r="G736" s="14" t="s">
        <v>66</v>
      </c>
      <c r="H736" s="18" t="s">
        <v>63</v>
      </c>
      <c r="I736" s="17" t="s">
        <v>30</v>
      </c>
      <c r="J736" s="21">
        <v>142339963</v>
      </c>
      <c r="K736" s="21">
        <v>1017949</v>
      </c>
      <c r="L736" s="21">
        <v>72392367</v>
      </c>
      <c r="M736" s="21">
        <v>56397602</v>
      </c>
      <c r="N736" s="21">
        <v>15994765</v>
      </c>
      <c r="O736" s="22">
        <v>99044120</v>
      </c>
      <c r="P736" s="22">
        <v>1286862</v>
      </c>
      <c r="Q736" s="22">
        <v>51232075</v>
      </c>
      <c r="R736" s="22">
        <v>36255259</v>
      </c>
      <c r="S736" s="22">
        <v>14976816</v>
      </c>
      <c r="T736" s="18" t="s">
        <v>31</v>
      </c>
    </row>
    <row r="737" spans="1:20" x14ac:dyDescent="0.25">
      <c r="A737" s="14">
        <v>1731</v>
      </c>
      <c r="B737" s="18">
        <v>800208865</v>
      </c>
      <c r="C737" s="18" t="s">
        <v>1129</v>
      </c>
      <c r="D737" s="14" t="s">
        <v>26</v>
      </c>
      <c r="E737" s="17" t="s">
        <v>27</v>
      </c>
      <c r="F737" s="18" t="s">
        <v>28</v>
      </c>
      <c r="G737" s="18" t="s">
        <v>28</v>
      </c>
      <c r="H737" s="18" t="s">
        <v>697</v>
      </c>
      <c r="I737" s="17" t="s">
        <v>30</v>
      </c>
      <c r="J737" s="21">
        <v>142294255</v>
      </c>
      <c r="K737" s="21">
        <v>8463814</v>
      </c>
      <c r="L737" s="21">
        <v>55057075</v>
      </c>
      <c r="M737" s="21">
        <v>40031800</v>
      </c>
      <c r="N737" s="21">
        <v>15025275</v>
      </c>
      <c r="O737" s="22">
        <v>127889112</v>
      </c>
      <c r="P737" s="22">
        <v>13014791</v>
      </c>
      <c r="Q737" s="22">
        <v>52645803</v>
      </c>
      <c r="R737" s="22">
        <v>33069551</v>
      </c>
      <c r="S737" s="22">
        <v>19576252</v>
      </c>
      <c r="T737" s="18" t="s">
        <v>38</v>
      </c>
    </row>
    <row r="738" spans="1:20" x14ac:dyDescent="0.25">
      <c r="A738" s="14">
        <v>1732</v>
      </c>
      <c r="B738" s="18">
        <v>860000846</v>
      </c>
      <c r="C738" s="18" t="s">
        <v>1130</v>
      </c>
      <c r="D738" s="14" t="s">
        <v>26</v>
      </c>
      <c r="E738" s="17" t="s">
        <v>27</v>
      </c>
      <c r="F738" s="18" t="s">
        <v>28</v>
      </c>
      <c r="G738" s="18" t="s">
        <v>28</v>
      </c>
      <c r="H738" s="18" t="s">
        <v>124</v>
      </c>
      <c r="I738" s="18" t="s">
        <v>75</v>
      </c>
      <c r="J738" s="21">
        <v>142232059</v>
      </c>
      <c r="K738" s="21">
        <v>3862966</v>
      </c>
      <c r="L738" s="21">
        <v>56931117</v>
      </c>
      <c r="M738" s="21">
        <v>39265679</v>
      </c>
      <c r="N738" s="21">
        <v>17665438</v>
      </c>
      <c r="O738" s="22">
        <v>148866240</v>
      </c>
      <c r="P738" s="22">
        <v>5148417</v>
      </c>
      <c r="Q738" s="22">
        <v>70458668</v>
      </c>
      <c r="R738" s="22">
        <v>51507779</v>
      </c>
      <c r="S738" s="22">
        <v>18950889</v>
      </c>
      <c r="T738" s="18" t="s">
        <v>31</v>
      </c>
    </row>
    <row r="739" spans="1:20" x14ac:dyDescent="0.25">
      <c r="A739" s="14">
        <v>1733</v>
      </c>
      <c r="B739" s="18">
        <v>900477156</v>
      </c>
      <c r="C739" s="18" t="s">
        <v>1131</v>
      </c>
      <c r="D739" s="14" t="s">
        <v>26</v>
      </c>
      <c r="E739" s="17" t="s">
        <v>27</v>
      </c>
      <c r="F739" s="18" t="s">
        <v>28</v>
      </c>
      <c r="G739" s="18" t="s">
        <v>28</v>
      </c>
      <c r="H739" s="18" t="s">
        <v>191</v>
      </c>
      <c r="I739" s="17" t="s">
        <v>30</v>
      </c>
      <c r="J739" s="21">
        <v>142165492</v>
      </c>
      <c r="K739" s="21">
        <v>20498056</v>
      </c>
      <c r="L739" s="21">
        <v>135389177</v>
      </c>
      <c r="M739" s="21">
        <v>86706993</v>
      </c>
      <c r="N739" s="21">
        <v>48682184</v>
      </c>
      <c r="O739" s="22">
        <v>110862352</v>
      </c>
      <c r="P739" s="22">
        <v>14840355</v>
      </c>
      <c r="Q739" s="22">
        <v>68021817</v>
      </c>
      <c r="R739" s="22">
        <v>39837689</v>
      </c>
      <c r="S739" s="22">
        <v>28184128</v>
      </c>
      <c r="T739" s="18" t="s">
        <v>38</v>
      </c>
    </row>
    <row r="740" spans="1:20" x14ac:dyDescent="0.25">
      <c r="A740" s="14">
        <v>1734</v>
      </c>
      <c r="B740" s="18">
        <v>901082117</v>
      </c>
      <c r="C740" s="18" t="s">
        <v>1132</v>
      </c>
      <c r="D740" s="14" t="s">
        <v>26</v>
      </c>
      <c r="E740" s="17" t="s">
        <v>27</v>
      </c>
      <c r="F740" s="18" t="s">
        <v>28</v>
      </c>
      <c r="G740" s="18" t="s">
        <v>28</v>
      </c>
      <c r="H740" s="18" t="s">
        <v>126</v>
      </c>
      <c r="I740" s="17" t="s">
        <v>127</v>
      </c>
      <c r="J740" s="21">
        <v>142125972</v>
      </c>
      <c r="K740" s="21">
        <v>41117935</v>
      </c>
      <c r="L740" s="21">
        <v>95455861</v>
      </c>
      <c r="M740" s="21">
        <v>28446204</v>
      </c>
      <c r="N740" s="21">
        <v>67009657</v>
      </c>
      <c r="O740" s="22">
        <v>14655508</v>
      </c>
      <c r="P740" s="22">
        <v>1821976</v>
      </c>
      <c r="Q740" s="22">
        <v>50100567</v>
      </c>
      <c r="R740" s="22">
        <v>16148017</v>
      </c>
      <c r="S740" s="22">
        <v>33952550</v>
      </c>
      <c r="T740" s="18" t="s">
        <v>31</v>
      </c>
    </row>
    <row r="741" spans="1:20" x14ac:dyDescent="0.25">
      <c r="A741" s="14">
        <v>1735</v>
      </c>
      <c r="B741" s="18">
        <v>891104736</v>
      </c>
      <c r="C741" s="18" t="s">
        <v>1133</v>
      </c>
      <c r="D741" s="14" t="s">
        <v>26</v>
      </c>
      <c r="E741" s="17" t="s">
        <v>343</v>
      </c>
      <c r="F741" s="18" t="s">
        <v>344</v>
      </c>
      <c r="G741" s="18" t="s">
        <v>345</v>
      </c>
      <c r="H741" s="18" t="s">
        <v>1134</v>
      </c>
      <c r="I741" s="17" t="s">
        <v>185</v>
      </c>
      <c r="J741" s="21">
        <v>142120849</v>
      </c>
      <c r="K741" s="21">
        <v>5552368</v>
      </c>
      <c r="L741" s="21">
        <v>51411200</v>
      </c>
      <c r="M741" s="21">
        <v>24102811</v>
      </c>
      <c r="N741" s="21">
        <v>27308389</v>
      </c>
      <c r="O741" s="22">
        <v>92069648</v>
      </c>
      <c r="P741" s="22">
        <v>3373617</v>
      </c>
      <c r="Q741" s="22">
        <v>35851237</v>
      </c>
      <c r="R741" s="22">
        <v>13814247</v>
      </c>
      <c r="S741" s="22">
        <v>22036990</v>
      </c>
      <c r="T741" s="18" t="s">
        <v>55</v>
      </c>
    </row>
    <row r="742" spans="1:20" x14ac:dyDescent="0.25">
      <c r="A742" s="14">
        <v>1736</v>
      </c>
      <c r="B742" s="18">
        <v>890903279</v>
      </c>
      <c r="C742" s="18" t="s">
        <v>1135</v>
      </c>
      <c r="D742" s="14" t="s">
        <v>26</v>
      </c>
      <c r="E742" s="17" t="s">
        <v>86</v>
      </c>
      <c r="F742" s="18" t="s">
        <v>87</v>
      </c>
      <c r="G742" s="18" t="s">
        <v>88</v>
      </c>
      <c r="H742" s="18" t="s">
        <v>255</v>
      </c>
      <c r="I742" s="18" t="s">
        <v>75</v>
      </c>
      <c r="J742" s="21">
        <v>141945754</v>
      </c>
      <c r="K742" s="21">
        <v>5911244</v>
      </c>
      <c r="L742" s="21">
        <v>146646021</v>
      </c>
      <c r="M742" s="21">
        <v>48634277</v>
      </c>
      <c r="N742" s="21">
        <v>98011744</v>
      </c>
      <c r="O742" s="22">
        <v>122588760</v>
      </c>
      <c r="P742" s="22">
        <v>7633038</v>
      </c>
      <c r="Q742" s="22">
        <v>144003933</v>
      </c>
      <c r="R742" s="22">
        <v>51897565</v>
      </c>
      <c r="S742" s="22">
        <v>92106368</v>
      </c>
      <c r="T742" s="18" t="s">
        <v>55</v>
      </c>
    </row>
    <row r="743" spans="1:20" x14ac:dyDescent="0.25">
      <c r="A743" s="14">
        <v>1737</v>
      </c>
      <c r="B743" s="18">
        <v>830120369</v>
      </c>
      <c r="C743" s="18" t="s">
        <v>1136</v>
      </c>
      <c r="D743" s="14" t="s">
        <v>26</v>
      </c>
      <c r="E743" s="17" t="s">
        <v>27</v>
      </c>
      <c r="F743" s="18" t="s">
        <v>50</v>
      </c>
      <c r="G743" s="18" t="s">
        <v>269</v>
      </c>
      <c r="H743" s="18" t="s">
        <v>70</v>
      </c>
      <c r="I743" s="17" t="s">
        <v>30</v>
      </c>
      <c r="J743" s="21">
        <v>141886635</v>
      </c>
      <c r="K743" s="21">
        <v>735964</v>
      </c>
      <c r="L743" s="21">
        <v>83948371</v>
      </c>
      <c r="M743" s="21">
        <v>83469443</v>
      </c>
      <c r="N743" s="21">
        <v>478928</v>
      </c>
      <c r="O743" s="22">
        <v>110092520</v>
      </c>
      <c r="P743" s="22">
        <v>912685</v>
      </c>
      <c r="Q743" s="22">
        <v>70121939</v>
      </c>
      <c r="R743" s="22">
        <v>69753300</v>
      </c>
      <c r="S743" s="22">
        <v>368639</v>
      </c>
      <c r="T743" s="18" t="s">
        <v>38</v>
      </c>
    </row>
    <row r="744" spans="1:20" x14ac:dyDescent="0.25">
      <c r="A744" s="14">
        <v>1738</v>
      </c>
      <c r="B744" s="18">
        <v>804004553</v>
      </c>
      <c r="C744" s="18" t="s">
        <v>1137</v>
      </c>
      <c r="D744" s="14" t="s">
        <v>26</v>
      </c>
      <c r="E744" s="18" t="s">
        <v>33</v>
      </c>
      <c r="F744" s="18" t="s">
        <v>65</v>
      </c>
      <c r="G744" s="14" t="s">
        <v>66</v>
      </c>
      <c r="H744" s="18" t="s">
        <v>589</v>
      </c>
      <c r="I744" s="17" t="s">
        <v>30</v>
      </c>
      <c r="J744" s="21">
        <v>141820273</v>
      </c>
      <c r="K744" s="21">
        <v>6149495</v>
      </c>
      <c r="L744" s="21">
        <v>50533994</v>
      </c>
      <c r="M744" s="21">
        <v>21710014</v>
      </c>
      <c r="N744" s="21">
        <v>28823980</v>
      </c>
      <c r="O744" s="22">
        <v>146694160</v>
      </c>
      <c r="P744" s="22">
        <v>8936199</v>
      </c>
      <c r="Q744" s="22">
        <v>49665176</v>
      </c>
      <c r="R744" s="22">
        <v>26990691</v>
      </c>
      <c r="S744" s="22">
        <v>22674485</v>
      </c>
      <c r="T744" s="18" t="s">
        <v>31</v>
      </c>
    </row>
    <row r="745" spans="1:20" x14ac:dyDescent="0.25">
      <c r="A745" s="14">
        <v>1739</v>
      </c>
      <c r="B745" s="18">
        <v>830094425</v>
      </c>
      <c r="C745" s="18" t="s">
        <v>1138</v>
      </c>
      <c r="D745" s="14" t="s">
        <v>26</v>
      </c>
      <c r="E745" s="17" t="s">
        <v>27</v>
      </c>
      <c r="F745" s="18" t="s">
        <v>28</v>
      </c>
      <c r="G745" s="18" t="s">
        <v>28</v>
      </c>
      <c r="H745" s="18" t="s">
        <v>1139</v>
      </c>
      <c r="I745" s="18" t="s">
        <v>75</v>
      </c>
      <c r="J745" s="21">
        <v>141517987</v>
      </c>
      <c r="K745" s="21">
        <v>8743992</v>
      </c>
      <c r="L745" s="21">
        <v>86798985</v>
      </c>
      <c r="M745" s="21">
        <v>31140008</v>
      </c>
      <c r="N745" s="21">
        <v>55658977</v>
      </c>
      <c r="O745" s="22">
        <v>14047026</v>
      </c>
      <c r="P745" s="22">
        <v>2566966</v>
      </c>
      <c r="Q745" s="22">
        <v>35033019</v>
      </c>
      <c r="R745" s="22">
        <v>59366399</v>
      </c>
      <c r="S745" s="22">
        <v>-24333380</v>
      </c>
      <c r="T745" s="18" t="s">
        <v>38</v>
      </c>
    </row>
    <row r="746" spans="1:20" x14ac:dyDescent="0.25">
      <c r="A746" s="14">
        <v>1740</v>
      </c>
      <c r="B746" s="18">
        <v>900042103</v>
      </c>
      <c r="C746" s="18" t="s">
        <v>1140</v>
      </c>
      <c r="D746" s="18" t="s">
        <v>143</v>
      </c>
      <c r="E746" s="17" t="s">
        <v>57</v>
      </c>
      <c r="F746" s="18" t="s">
        <v>72</v>
      </c>
      <c r="G746" s="18" t="s">
        <v>73</v>
      </c>
      <c r="H746" s="18" t="s">
        <v>144</v>
      </c>
      <c r="I746" s="18" t="s">
        <v>75</v>
      </c>
      <c r="J746" s="21">
        <v>141382220</v>
      </c>
      <c r="K746" s="21">
        <v>7878375</v>
      </c>
      <c r="L746" s="21">
        <v>113100023</v>
      </c>
      <c r="M746" s="21">
        <v>69785376</v>
      </c>
      <c r="N746" s="21">
        <v>43314647</v>
      </c>
      <c r="O746" s="22">
        <v>162912441</v>
      </c>
      <c r="P746" s="22">
        <v>27105527</v>
      </c>
      <c r="Q746" s="22">
        <v>122435503</v>
      </c>
      <c r="R746" s="22">
        <v>86795167</v>
      </c>
      <c r="S746" s="22">
        <v>35640336</v>
      </c>
      <c r="T746" s="18" t="s">
        <v>225</v>
      </c>
    </row>
    <row r="747" spans="1:20" x14ac:dyDescent="0.25">
      <c r="A747" s="14">
        <v>1741</v>
      </c>
      <c r="B747" s="18">
        <v>890807591</v>
      </c>
      <c r="C747" s="18" t="s">
        <v>1141</v>
      </c>
      <c r="D747" s="18" t="s">
        <v>143</v>
      </c>
      <c r="E747" s="17" t="s">
        <v>79</v>
      </c>
      <c r="F747" s="18" t="s">
        <v>80</v>
      </c>
      <c r="G747" s="18" t="s">
        <v>81</v>
      </c>
      <c r="H747" s="18" t="s">
        <v>178</v>
      </c>
      <c r="I747" s="18" t="s">
        <v>75</v>
      </c>
      <c r="J747" s="21">
        <v>141240035</v>
      </c>
      <c r="K747" s="21">
        <v>8343889</v>
      </c>
      <c r="L747" s="21">
        <v>174378698</v>
      </c>
      <c r="M747" s="21">
        <v>118952602</v>
      </c>
      <c r="N747" s="21">
        <v>55426096</v>
      </c>
      <c r="O747" s="22">
        <v>123586904</v>
      </c>
      <c r="P747" s="22">
        <v>9753926</v>
      </c>
      <c r="Q747" s="22">
        <v>144708226</v>
      </c>
      <c r="R747" s="22">
        <v>97626019</v>
      </c>
      <c r="S747" s="22">
        <v>47082207</v>
      </c>
      <c r="T747" s="18" t="s">
        <v>145</v>
      </c>
    </row>
    <row r="748" spans="1:20" x14ac:dyDescent="0.25">
      <c r="A748" s="14">
        <v>1742</v>
      </c>
      <c r="B748" s="18">
        <v>830011705</v>
      </c>
      <c r="C748" s="18" t="s">
        <v>1142</v>
      </c>
      <c r="D748" s="14" t="s">
        <v>26</v>
      </c>
      <c r="E748" s="17" t="s">
        <v>27</v>
      </c>
      <c r="F748" s="18" t="s">
        <v>28</v>
      </c>
      <c r="G748" s="18" t="s">
        <v>28</v>
      </c>
      <c r="H748" s="18" t="s">
        <v>578</v>
      </c>
      <c r="I748" s="18" t="s">
        <v>75</v>
      </c>
      <c r="J748" s="21">
        <v>141167758</v>
      </c>
      <c r="K748" s="21">
        <v>7853188</v>
      </c>
      <c r="L748" s="21">
        <v>75547244</v>
      </c>
      <c r="M748" s="21">
        <v>25455146</v>
      </c>
      <c r="N748" s="21">
        <v>50092098</v>
      </c>
      <c r="O748" s="22">
        <v>120120000</v>
      </c>
      <c r="P748" s="22">
        <v>12607694</v>
      </c>
      <c r="Q748" s="22">
        <v>62657303</v>
      </c>
      <c r="R748" s="22">
        <v>21595537</v>
      </c>
      <c r="S748" s="22">
        <v>41061766</v>
      </c>
      <c r="T748" s="18" t="s">
        <v>31</v>
      </c>
    </row>
    <row r="749" spans="1:20" x14ac:dyDescent="0.25">
      <c r="A749" s="14">
        <v>1743</v>
      </c>
      <c r="B749" s="18">
        <v>800167919</v>
      </c>
      <c r="C749" s="18" t="s">
        <v>1143</v>
      </c>
      <c r="D749" s="14" t="s">
        <v>26</v>
      </c>
      <c r="E749" s="17" t="s">
        <v>27</v>
      </c>
      <c r="F749" s="18" t="s">
        <v>28</v>
      </c>
      <c r="G749" s="18" t="s">
        <v>28</v>
      </c>
      <c r="H749" s="18" t="s">
        <v>526</v>
      </c>
      <c r="I749" s="17" t="s">
        <v>30</v>
      </c>
      <c r="J749" s="21">
        <v>141119932</v>
      </c>
      <c r="K749" s="21">
        <v>4088029</v>
      </c>
      <c r="L749" s="21">
        <v>119622967</v>
      </c>
      <c r="M749" s="21">
        <v>73637919</v>
      </c>
      <c r="N749" s="21">
        <v>45985048</v>
      </c>
      <c r="O749" s="22">
        <v>131945512</v>
      </c>
      <c r="P749" s="22">
        <v>5864187</v>
      </c>
      <c r="Q749" s="22">
        <v>126196003</v>
      </c>
      <c r="R749" s="22">
        <v>84298984</v>
      </c>
      <c r="S749" s="22">
        <v>41897019</v>
      </c>
      <c r="T749" s="18" t="s">
        <v>38</v>
      </c>
    </row>
    <row r="750" spans="1:20" x14ac:dyDescent="0.25">
      <c r="A750" s="14">
        <v>1744</v>
      </c>
      <c r="B750" s="18">
        <v>900250415</v>
      </c>
      <c r="C750" s="18" t="s">
        <v>1144</v>
      </c>
      <c r="D750" s="14" t="s">
        <v>26</v>
      </c>
      <c r="E750" s="17" t="s">
        <v>86</v>
      </c>
      <c r="F750" s="18" t="s">
        <v>87</v>
      </c>
      <c r="G750" s="18" t="s">
        <v>88</v>
      </c>
      <c r="H750" s="18" t="s">
        <v>284</v>
      </c>
      <c r="I750" s="17" t="s">
        <v>37</v>
      </c>
      <c r="J750" s="21">
        <v>140921400</v>
      </c>
      <c r="K750" s="21">
        <v>13498954</v>
      </c>
      <c r="L750" s="21">
        <v>68897003</v>
      </c>
      <c r="M750" s="21">
        <v>42187837</v>
      </c>
      <c r="N750" s="21">
        <v>26709166</v>
      </c>
      <c r="O750" s="22">
        <v>102518144</v>
      </c>
      <c r="P750" s="22">
        <v>9858636</v>
      </c>
      <c r="Q750" s="22">
        <v>55231026</v>
      </c>
      <c r="R750" s="22">
        <v>36461020</v>
      </c>
      <c r="S750" s="22">
        <v>18770006</v>
      </c>
      <c r="T750" s="18" t="s">
        <v>38</v>
      </c>
    </row>
    <row r="751" spans="1:20" x14ac:dyDescent="0.25">
      <c r="A751" s="14">
        <v>1745</v>
      </c>
      <c r="B751" s="18">
        <v>860010192</v>
      </c>
      <c r="C751" s="18" t="s">
        <v>1145</v>
      </c>
      <c r="D751" s="14" t="s">
        <v>26</v>
      </c>
      <c r="E751" s="17" t="s">
        <v>79</v>
      </c>
      <c r="F751" s="18" t="s">
        <v>80</v>
      </c>
      <c r="G751" s="18" t="s">
        <v>81</v>
      </c>
      <c r="H751" s="18" t="s">
        <v>48</v>
      </c>
      <c r="I751" s="17" t="s">
        <v>37</v>
      </c>
      <c r="J751" s="21">
        <v>140837523</v>
      </c>
      <c r="K751" s="21">
        <v>28041199</v>
      </c>
      <c r="L751" s="21">
        <v>154549463</v>
      </c>
      <c r="M751" s="21">
        <v>84827793</v>
      </c>
      <c r="N751" s="21">
        <v>69721670</v>
      </c>
      <c r="O751" s="22">
        <v>100766128</v>
      </c>
      <c r="P751" s="22">
        <v>26840466</v>
      </c>
      <c r="Q751" s="22">
        <v>105575699</v>
      </c>
      <c r="R751" s="22">
        <v>22419764</v>
      </c>
      <c r="S751" s="22">
        <v>83155935</v>
      </c>
      <c r="T751" s="18" t="s">
        <v>55</v>
      </c>
    </row>
    <row r="752" spans="1:20" x14ac:dyDescent="0.25">
      <c r="A752" s="14">
        <v>1746</v>
      </c>
      <c r="B752" s="18">
        <v>860079793</v>
      </c>
      <c r="C752" s="18" t="s">
        <v>1146</v>
      </c>
      <c r="D752" s="14" t="s">
        <v>26</v>
      </c>
      <c r="E752" s="17" t="s">
        <v>27</v>
      </c>
      <c r="F752" s="18" t="s">
        <v>28</v>
      </c>
      <c r="G752" s="18" t="s">
        <v>28</v>
      </c>
      <c r="H752" s="18" t="s">
        <v>1147</v>
      </c>
      <c r="I752" s="18" t="s">
        <v>75</v>
      </c>
      <c r="J752" s="21">
        <v>140687279</v>
      </c>
      <c r="K752" s="21">
        <v>-722950</v>
      </c>
      <c r="L752" s="21">
        <v>111220479</v>
      </c>
      <c r="M752" s="21">
        <v>44704831</v>
      </c>
      <c r="N752" s="21">
        <v>66515648</v>
      </c>
      <c r="O752" s="22">
        <v>133305264</v>
      </c>
      <c r="P752" s="22">
        <v>-2665477</v>
      </c>
      <c r="Q752" s="22">
        <v>135013501</v>
      </c>
      <c r="R752" s="22">
        <v>67774903</v>
      </c>
      <c r="S752" s="22">
        <v>67238598</v>
      </c>
      <c r="T752" s="18" t="s">
        <v>38</v>
      </c>
    </row>
    <row r="753" spans="1:20" x14ac:dyDescent="0.25">
      <c r="A753" s="14">
        <v>1747</v>
      </c>
      <c r="B753" s="18">
        <v>820001772</v>
      </c>
      <c r="C753" s="18" t="s">
        <v>1148</v>
      </c>
      <c r="D753" s="14" t="s">
        <v>26</v>
      </c>
      <c r="E753" s="18" t="s">
        <v>33</v>
      </c>
      <c r="F753" s="18" t="s">
        <v>859</v>
      </c>
      <c r="G753" s="14" t="s">
        <v>1079</v>
      </c>
      <c r="H753" s="18" t="s">
        <v>63</v>
      </c>
      <c r="I753" s="17" t="s">
        <v>30</v>
      </c>
      <c r="J753" s="21">
        <v>140564673</v>
      </c>
      <c r="K753" s="21">
        <v>2588694</v>
      </c>
      <c r="L753" s="21">
        <v>51927632</v>
      </c>
      <c r="M753" s="21">
        <v>33031031</v>
      </c>
      <c r="N753" s="21">
        <v>18896601</v>
      </c>
      <c r="O753" s="22">
        <v>114598112</v>
      </c>
      <c r="P753" s="22">
        <v>3235015</v>
      </c>
      <c r="Q753" s="22">
        <v>33944452</v>
      </c>
      <c r="R753" s="22">
        <v>17636545</v>
      </c>
      <c r="S753" s="22">
        <v>16307907</v>
      </c>
      <c r="T753" s="18" t="s">
        <v>31</v>
      </c>
    </row>
    <row r="754" spans="1:20" x14ac:dyDescent="0.25">
      <c r="A754" s="14">
        <v>1748</v>
      </c>
      <c r="B754" s="18">
        <v>800184269</v>
      </c>
      <c r="C754" s="18" t="s">
        <v>1149</v>
      </c>
      <c r="D754" s="14" t="s">
        <v>26</v>
      </c>
      <c r="E754" s="17" t="s">
        <v>27</v>
      </c>
      <c r="F754" s="18" t="s">
        <v>28</v>
      </c>
      <c r="G754" s="18" t="s">
        <v>28</v>
      </c>
      <c r="H754" s="18" t="s">
        <v>45</v>
      </c>
      <c r="I754" s="17" t="s">
        <v>37</v>
      </c>
      <c r="J754" s="21">
        <v>140431989</v>
      </c>
      <c r="K754" s="21">
        <v>4955490</v>
      </c>
      <c r="L754" s="21">
        <v>120808089</v>
      </c>
      <c r="M754" s="21">
        <v>57242306</v>
      </c>
      <c r="N754" s="21">
        <v>63565783</v>
      </c>
      <c r="O754" s="22">
        <v>124817384</v>
      </c>
      <c r="P754" s="22">
        <v>3803905</v>
      </c>
      <c r="Q754" s="22">
        <v>109420535</v>
      </c>
      <c r="R754" s="22">
        <v>49161019</v>
      </c>
      <c r="S754" s="22">
        <v>60259516</v>
      </c>
      <c r="T754" s="18" t="s">
        <v>55</v>
      </c>
    </row>
    <row r="755" spans="1:20" x14ac:dyDescent="0.25">
      <c r="A755" s="14">
        <v>1749</v>
      </c>
      <c r="B755" s="18">
        <v>891901158</v>
      </c>
      <c r="C755" s="18" t="s">
        <v>1150</v>
      </c>
      <c r="D755" s="18" t="s">
        <v>143</v>
      </c>
      <c r="E755" s="17" t="s">
        <v>42</v>
      </c>
      <c r="F755" s="18" t="s">
        <v>43</v>
      </c>
      <c r="G755" s="18" t="s">
        <v>956</v>
      </c>
      <c r="H755" s="18" t="s">
        <v>144</v>
      </c>
      <c r="I755" s="18" t="s">
        <v>75</v>
      </c>
      <c r="J755" s="21">
        <v>140406030</v>
      </c>
      <c r="K755" s="21">
        <v>3075608</v>
      </c>
      <c r="L755" s="21">
        <v>170962567</v>
      </c>
      <c r="M755" s="21">
        <v>112327379</v>
      </c>
      <c r="N755" s="21">
        <v>58635188</v>
      </c>
      <c r="O755" s="22">
        <v>113170695</v>
      </c>
      <c r="P755" s="22">
        <v>16735537</v>
      </c>
      <c r="Q755" s="22">
        <v>127300991</v>
      </c>
      <c r="R755" s="22">
        <v>71741411</v>
      </c>
      <c r="S755" s="22">
        <v>55559580</v>
      </c>
      <c r="T755" s="18" t="s">
        <v>225</v>
      </c>
    </row>
    <row r="756" spans="1:20" x14ac:dyDescent="0.25">
      <c r="A756" s="14">
        <v>1750</v>
      </c>
      <c r="B756" s="18">
        <v>900406158</v>
      </c>
      <c r="C756" s="18" t="s">
        <v>1151</v>
      </c>
      <c r="D756" s="14" t="s">
        <v>26</v>
      </c>
      <c r="E756" s="17" t="s">
        <v>27</v>
      </c>
      <c r="F756" s="18" t="s">
        <v>28</v>
      </c>
      <c r="G756" s="18" t="s">
        <v>28</v>
      </c>
      <c r="H756" s="18" t="s">
        <v>989</v>
      </c>
      <c r="I756" s="17" t="s">
        <v>37</v>
      </c>
      <c r="J756" s="21">
        <v>140251867</v>
      </c>
      <c r="K756" s="21">
        <v>7800111</v>
      </c>
      <c r="L756" s="21">
        <v>137678980</v>
      </c>
      <c r="M756" s="21">
        <v>88239315</v>
      </c>
      <c r="N756" s="21">
        <v>49439665</v>
      </c>
      <c r="O756" s="22">
        <v>112135008</v>
      </c>
      <c r="P756" s="22">
        <v>4366708</v>
      </c>
      <c r="Q756" s="22">
        <v>127081298</v>
      </c>
      <c r="R756" s="22">
        <v>85441744</v>
      </c>
      <c r="S756" s="22">
        <v>41639554</v>
      </c>
      <c r="T756" s="18" t="s">
        <v>31</v>
      </c>
    </row>
    <row r="757" spans="1:20" x14ac:dyDescent="0.25">
      <c r="A757" s="14">
        <v>1751</v>
      </c>
      <c r="B757" s="18">
        <v>800077552</v>
      </c>
      <c r="C757" s="18" t="s">
        <v>1152</v>
      </c>
      <c r="D757" s="14" t="s">
        <v>26</v>
      </c>
      <c r="E757" s="17" t="s">
        <v>27</v>
      </c>
      <c r="F757" s="18" t="s">
        <v>50</v>
      </c>
      <c r="G757" s="14" t="s">
        <v>129</v>
      </c>
      <c r="H757" s="18" t="s">
        <v>411</v>
      </c>
      <c r="I757" s="18" t="s">
        <v>75</v>
      </c>
      <c r="J757" s="21">
        <v>140110321</v>
      </c>
      <c r="K757" s="21">
        <v>3698774</v>
      </c>
      <c r="L757" s="21">
        <v>90068121</v>
      </c>
      <c r="M757" s="21">
        <v>49891052</v>
      </c>
      <c r="N757" s="21">
        <v>40177069</v>
      </c>
      <c r="O757" s="22">
        <v>71009192</v>
      </c>
      <c r="P757" s="22">
        <v>140695</v>
      </c>
      <c r="Q757" s="22">
        <v>85032294</v>
      </c>
      <c r="R757" s="22">
        <v>47368698</v>
      </c>
      <c r="S757" s="22">
        <v>37663596</v>
      </c>
      <c r="T757" s="18" t="s">
        <v>97</v>
      </c>
    </row>
    <row r="758" spans="1:20" x14ac:dyDescent="0.25">
      <c r="A758" s="14">
        <v>1752</v>
      </c>
      <c r="B758" s="18">
        <v>901201887</v>
      </c>
      <c r="C758" s="18" t="s">
        <v>1153</v>
      </c>
      <c r="D758" s="18" t="s">
        <v>143</v>
      </c>
      <c r="E758" s="18" t="s">
        <v>343</v>
      </c>
      <c r="F758" s="18" t="s">
        <v>1154</v>
      </c>
      <c r="G758" s="18" t="s">
        <v>1155</v>
      </c>
      <c r="H758" s="18" t="s">
        <v>144</v>
      </c>
      <c r="I758" s="18" t="s">
        <v>75</v>
      </c>
      <c r="J758" s="21">
        <v>140014651</v>
      </c>
      <c r="K758" s="21">
        <v>74368638</v>
      </c>
      <c r="L758" s="21">
        <v>194748293</v>
      </c>
      <c r="M758" s="21">
        <v>47674502</v>
      </c>
      <c r="N758" s="21">
        <v>147073791</v>
      </c>
      <c r="O758" s="22">
        <v>88277373</v>
      </c>
      <c r="P758" s="22">
        <v>40689865</v>
      </c>
      <c r="Q758" s="22">
        <v>93498454</v>
      </c>
      <c r="R758" s="22">
        <v>27123359</v>
      </c>
      <c r="S758" s="22">
        <v>66375095</v>
      </c>
      <c r="T758" s="18" t="s">
        <v>145</v>
      </c>
    </row>
    <row r="759" spans="1:20" x14ac:dyDescent="0.25">
      <c r="A759" s="14">
        <v>1753</v>
      </c>
      <c r="B759" s="18">
        <v>890319797</v>
      </c>
      <c r="C759" s="18" t="s">
        <v>1156</v>
      </c>
      <c r="D759" s="14" t="s">
        <v>26</v>
      </c>
      <c r="E759" s="17" t="s">
        <v>42</v>
      </c>
      <c r="F759" s="18" t="s">
        <v>43</v>
      </c>
      <c r="G759" s="18" t="s">
        <v>44</v>
      </c>
      <c r="H759" s="18" t="s">
        <v>402</v>
      </c>
      <c r="I759" s="17" t="s">
        <v>30</v>
      </c>
      <c r="J759" s="21">
        <v>140001244</v>
      </c>
      <c r="K759" s="21">
        <v>3052381</v>
      </c>
      <c r="L759" s="21">
        <v>45652045</v>
      </c>
      <c r="M759" s="21">
        <v>20289371</v>
      </c>
      <c r="N759" s="21">
        <v>25362674</v>
      </c>
      <c r="O759" s="22">
        <v>89097616</v>
      </c>
      <c r="P759" s="22">
        <v>894590</v>
      </c>
      <c r="Q759" s="22">
        <v>36898091</v>
      </c>
      <c r="R759" s="22">
        <v>14587798</v>
      </c>
      <c r="S759" s="22">
        <v>22310293</v>
      </c>
      <c r="T759" s="18" t="s">
        <v>38</v>
      </c>
    </row>
    <row r="760" spans="1:20" x14ac:dyDescent="0.25">
      <c r="A760" s="14">
        <v>1754</v>
      </c>
      <c r="B760" s="18">
        <v>805021435</v>
      </c>
      <c r="C760" s="18" t="s">
        <v>1157</v>
      </c>
      <c r="D760" s="14" t="s">
        <v>26</v>
      </c>
      <c r="E760" s="17" t="s">
        <v>42</v>
      </c>
      <c r="F760" s="18" t="s">
        <v>43</v>
      </c>
      <c r="G760" s="18" t="s">
        <v>446</v>
      </c>
      <c r="H760" s="18" t="s">
        <v>1158</v>
      </c>
      <c r="I760" s="17" t="s">
        <v>30</v>
      </c>
      <c r="J760" s="21">
        <v>139712336</v>
      </c>
      <c r="K760" s="21">
        <v>5867666</v>
      </c>
      <c r="L760" s="21">
        <v>58971028</v>
      </c>
      <c r="M760" s="21">
        <v>44573575</v>
      </c>
      <c r="N760" s="21">
        <v>14397453</v>
      </c>
      <c r="O760" s="22">
        <v>101961496</v>
      </c>
      <c r="P760" s="22">
        <v>3465841</v>
      </c>
      <c r="Q760" s="22">
        <v>46771223</v>
      </c>
      <c r="R760" s="22">
        <v>29670307</v>
      </c>
      <c r="S760" s="22">
        <v>17100916</v>
      </c>
      <c r="T760" s="18" t="s">
        <v>31</v>
      </c>
    </row>
    <row r="761" spans="1:20" x14ac:dyDescent="0.25">
      <c r="A761" s="14">
        <v>1755</v>
      </c>
      <c r="B761" s="18">
        <v>900718257</v>
      </c>
      <c r="C761" s="18" t="s">
        <v>1159</v>
      </c>
      <c r="D761" s="14" t="s">
        <v>26</v>
      </c>
      <c r="E761" s="17" t="s">
        <v>86</v>
      </c>
      <c r="F761" s="18" t="s">
        <v>87</v>
      </c>
      <c r="G761" s="14" t="s">
        <v>532</v>
      </c>
      <c r="H761" s="18" t="s">
        <v>989</v>
      </c>
      <c r="I761" s="17" t="s">
        <v>37</v>
      </c>
      <c r="J761" s="21">
        <v>139484596</v>
      </c>
      <c r="K761" s="21">
        <v>12900858</v>
      </c>
      <c r="L761" s="21">
        <v>76329185</v>
      </c>
      <c r="M761" s="21">
        <v>37481024</v>
      </c>
      <c r="N761" s="21">
        <v>38848161</v>
      </c>
      <c r="O761" s="22">
        <v>110156224</v>
      </c>
      <c r="P761" s="22">
        <v>10050270</v>
      </c>
      <c r="Q761" s="22">
        <v>52649777</v>
      </c>
      <c r="R761" s="22">
        <v>26702474</v>
      </c>
      <c r="S761" s="22">
        <v>25947303</v>
      </c>
      <c r="T761" s="18" t="s">
        <v>31</v>
      </c>
    </row>
    <row r="762" spans="1:20" x14ac:dyDescent="0.25">
      <c r="A762" s="14">
        <v>1756</v>
      </c>
      <c r="B762" s="18">
        <v>890331426</v>
      </c>
      <c r="C762" s="18" t="s">
        <v>1160</v>
      </c>
      <c r="D762" s="14" t="s">
        <v>26</v>
      </c>
      <c r="E762" s="17" t="s">
        <v>42</v>
      </c>
      <c r="F762" s="18" t="s">
        <v>43</v>
      </c>
      <c r="G762" s="18" t="s">
        <v>62</v>
      </c>
      <c r="H762" s="18" t="s">
        <v>1161</v>
      </c>
      <c r="I762" s="17" t="s">
        <v>30</v>
      </c>
      <c r="J762" s="21">
        <v>139480879</v>
      </c>
      <c r="K762" s="21">
        <v>5250051</v>
      </c>
      <c r="L762" s="21">
        <v>56285618</v>
      </c>
      <c r="M762" s="21">
        <v>46382533</v>
      </c>
      <c r="N762" s="21">
        <v>9903085</v>
      </c>
      <c r="O762" s="22">
        <v>116058016</v>
      </c>
      <c r="P762" s="22">
        <v>4176169</v>
      </c>
      <c r="Q762" s="22">
        <v>49909653</v>
      </c>
      <c r="R762" s="22">
        <v>34654287</v>
      </c>
      <c r="S762" s="22">
        <v>15255366</v>
      </c>
      <c r="T762" s="18" t="s">
        <v>31</v>
      </c>
    </row>
    <row r="763" spans="1:20" x14ac:dyDescent="0.25">
      <c r="A763" s="14">
        <v>1757</v>
      </c>
      <c r="B763" s="18">
        <v>800203984</v>
      </c>
      <c r="C763" s="18" t="s">
        <v>1162</v>
      </c>
      <c r="D763" s="14" t="s">
        <v>26</v>
      </c>
      <c r="E763" s="17" t="s">
        <v>27</v>
      </c>
      <c r="F763" s="18" t="s">
        <v>28</v>
      </c>
      <c r="G763" s="18" t="s">
        <v>28</v>
      </c>
      <c r="H763" s="18" t="s">
        <v>48</v>
      </c>
      <c r="I763" s="17" t="s">
        <v>37</v>
      </c>
      <c r="J763" s="21">
        <v>139402283</v>
      </c>
      <c r="K763" s="21">
        <v>-404039</v>
      </c>
      <c r="L763" s="21">
        <v>115493014</v>
      </c>
      <c r="M763" s="21">
        <v>77716874</v>
      </c>
      <c r="N763" s="21">
        <v>37776140</v>
      </c>
      <c r="O763" s="22">
        <v>128291528</v>
      </c>
      <c r="P763" s="22">
        <v>2883626</v>
      </c>
      <c r="Q763" s="22">
        <v>115766248</v>
      </c>
      <c r="R763" s="22">
        <v>70705971</v>
      </c>
      <c r="S763" s="22">
        <v>45060277</v>
      </c>
      <c r="T763" s="18" t="s">
        <v>38</v>
      </c>
    </row>
    <row r="764" spans="1:20" x14ac:dyDescent="0.25">
      <c r="A764" s="14">
        <v>1758</v>
      </c>
      <c r="B764" s="18">
        <v>860505170</v>
      </c>
      <c r="C764" s="18" t="s">
        <v>1163</v>
      </c>
      <c r="D764" s="14" t="s">
        <v>26</v>
      </c>
      <c r="E764" s="17" t="s">
        <v>27</v>
      </c>
      <c r="F764" s="18" t="s">
        <v>28</v>
      </c>
      <c r="G764" s="18" t="s">
        <v>28</v>
      </c>
      <c r="H764" s="18" t="s">
        <v>578</v>
      </c>
      <c r="I764" s="18" t="s">
        <v>75</v>
      </c>
      <c r="J764" s="21">
        <v>139386403</v>
      </c>
      <c r="K764" s="21">
        <v>522322</v>
      </c>
      <c r="L764" s="21">
        <v>30646903</v>
      </c>
      <c r="M764" s="21">
        <v>23464631</v>
      </c>
      <c r="N764" s="21">
        <v>7182272</v>
      </c>
      <c r="O764" s="22">
        <v>130854544</v>
      </c>
      <c r="P764" s="22">
        <v>923795</v>
      </c>
      <c r="Q764" s="22">
        <v>26345520</v>
      </c>
      <c r="R764" s="22">
        <v>19685571</v>
      </c>
      <c r="S764" s="22">
        <v>6659949</v>
      </c>
      <c r="T764" s="18" t="s">
        <v>38</v>
      </c>
    </row>
    <row r="765" spans="1:20" x14ac:dyDescent="0.25">
      <c r="A765" s="14">
        <v>1759</v>
      </c>
      <c r="B765" s="18">
        <v>830075074</v>
      </c>
      <c r="C765" s="18" t="s">
        <v>1164</v>
      </c>
      <c r="D765" s="14" t="s">
        <v>26</v>
      </c>
      <c r="E765" s="17" t="s">
        <v>27</v>
      </c>
      <c r="F765" s="18" t="s">
        <v>28</v>
      </c>
      <c r="G765" s="18" t="s">
        <v>28</v>
      </c>
      <c r="H765" s="18" t="s">
        <v>170</v>
      </c>
      <c r="I765" s="17" t="s">
        <v>37</v>
      </c>
      <c r="J765" s="21">
        <v>139283823</v>
      </c>
      <c r="K765" s="21">
        <v>30547619</v>
      </c>
      <c r="L765" s="21">
        <v>123793908</v>
      </c>
      <c r="M765" s="21">
        <v>53137015</v>
      </c>
      <c r="N765" s="21">
        <v>70656893</v>
      </c>
      <c r="O765" s="22">
        <v>84836832</v>
      </c>
      <c r="P765" s="22">
        <v>16685362</v>
      </c>
      <c r="Q765" s="22">
        <v>102746355</v>
      </c>
      <c r="R765" s="22">
        <v>52501793</v>
      </c>
      <c r="S765" s="22">
        <v>50244562</v>
      </c>
      <c r="T765" s="18" t="s">
        <v>55</v>
      </c>
    </row>
    <row r="766" spans="1:20" x14ac:dyDescent="0.25">
      <c r="A766" s="14">
        <v>1760</v>
      </c>
      <c r="B766" s="18">
        <v>830117064</v>
      </c>
      <c r="C766" s="18" t="s">
        <v>1165</v>
      </c>
      <c r="D766" s="14" t="s">
        <v>26</v>
      </c>
      <c r="E766" s="17" t="s">
        <v>27</v>
      </c>
      <c r="F766" s="18" t="s">
        <v>28</v>
      </c>
      <c r="G766" s="18" t="s">
        <v>28</v>
      </c>
      <c r="H766" s="18" t="s">
        <v>29</v>
      </c>
      <c r="I766" s="17" t="s">
        <v>30</v>
      </c>
      <c r="J766" s="21">
        <v>139263502</v>
      </c>
      <c r="K766" s="21">
        <v>4032745</v>
      </c>
      <c r="L766" s="21">
        <v>70539565</v>
      </c>
      <c r="M766" s="21">
        <v>43734304</v>
      </c>
      <c r="N766" s="21">
        <v>26805261</v>
      </c>
      <c r="O766" s="22">
        <v>65312800</v>
      </c>
      <c r="P766" s="22">
        <v>1735535</v>
      </c>
      <c r="Q766" s="22">
        <v>54503906</v>
      </c>
      <c r="R766" s="22">
        <v>31731390</v>
      </c>
      <c r="S766" s="22">
        <v>22772516</v>
      </c>
      <c r="T766" s="18" t="s">
        <v>31</v>
      </c>
    </row>
    <row r="767" spans="1:20" x14ac:dyDescent="0.25">
      <c r="A767" s="14">
        <v>1761</v>
      </c>
      <c r="B767" s="18">
        <v>830041598</v>
      </c>
      <c r="C767" s="18" t="s">
        <v>1166</v>
      </c>
      <c r="D767" s="14" t="s">
        <v>26</v>
      </c>
      <c r="E767" s="17" t="s">
        <v>27</v>
      </c>
      <c r="F767" s="18" t="s">
        <v>50</v>
      </c>
      <c r="G767" s="14" t="s">
        <v>51</v>
      </c>
      <c r="H767" s="18" t="s">
        <v>651</v>
      </c>
      <c r="I767" s="17" t="s">
        <v>37</v>
      </c>
      <c r="J767" s="21">
        <v>139232565</v>
      </c>
      <c r="K767" s="21">
        <v>50468529</v>
      </c>
      <c r="L767" s="21">
        <v>443081754</v>
      </c>
      <c r="M767" s="21">
        <v>19313238</v>
      </c>
      <c r="N767" s="21">
        <v>423768516</v>
      </c>
      <c r="O767" s="22">
        <v>123418032</v>
      </c>
      <c r="P767" s="22">
        <v>34689180</v>
      </c>
      <c r="Q767" s="22">
        <v>391168600</v>
      </c>
      <c r="R767" s="22">
        <v>17833115</v>
      </c>
      <c r="S767" s="22">
        <v>373335485</v>
      </c>
      <c r="T767" s="18" t="s">
        <v>55</v>
      </c>
    </row>
    <row r="768" spans="1:20" x14ac:dyDescent="0.25">
      <c r="A768" s="14">
        <v>1762</v>
      </c>
      <c r="B768" s="18">
        <v>901071157</v>
      </c>
      <c r="C768" s="18" t="s">
        <v>1167</v>
      </c>
      <c r="D768" s="14" t="s">
        <v>26</v>
      </c>
      <c r="E768" s="17" t="s">
        <v>79</v>
      </c>
      <c r="F768" s="18" t="s">
        <v>80</v>
      </c>
      <c r="G768" s="18" t="s">
        <v>81</v>
      </c>
      <c r="H768" s="18" t="s">
        <v>184</v>
      </c>
      <c r="I768" s="17" t="s">
        <v>185</v>
      </c>
      <c r="J768" s="21">
        <v>139184574</v>
      </c>
      <c r="K768" s="21">
        <v>4455378</v>
      </c>
      <c r="L768" s="21">
        <v>40237391</v>
      </c>
      <c r="M768" s="21">
        <v>33498896</v>
      </c>
      <c r="N768" s="21">
        <v>6738495</v>
      </c>
      <c r="O768" s="22">
        <v>104521968</v>
      </c>
      <c r="P768" s="22">
        <v>1997754</v>
      </c>
      <c r="Q768" s="22">
        <v>24073038</v>
      </c>
      <c r="R768" s="22">
        <v>21759921</v>
      </c>
      <c r="S768" s="22">
        <v>2313117</v>
      </c>
      <c r="T768" s="18" t="s">
        <v>31</v>
      </c>
    </row>
    <row r="769" spans="1:20" x14ac:dyDescent="0.25">
      <c r="A769" s="14">
        <v>1763</v>
      </c>
      <c r="B769" s="18">
        <v>824006708</v>
      </c>
      <c r="C769" s="18" t="s">
        <v>1168</v>
      </c>
      <c r="D769" s="14" t="s">
        <v>26</v>
      </c>
      <c r="E769" s="17" t="s">
        <v>57</v>
      </c>
      <c r="F769" s="18" t="s">
        <v>663</v>
      </c>
      <c r="G769" s="18" t="s">
        <v>664</v>
      </c>
      <c r="H769" s="18" t="s">
        <v>170</v>
      </c>
      <c r="I769" s="17" t="s">
        <v>37</v>
      </c>
      <c r="J769" s="21">
        <v>139184452</v>
      </c>
      <c r="K769" s="21">
        <v>10345564</v>
      </c>
      <c r="L769" s="21">
        <v>38936434</v>
      </c>
      <c r="M769" s="21">
        <v>18266390</v>
      </c>
      <c r="N769" s="21">
        <v>20670044</v>
      </c>
      <c r="O769" s="22">
        <v>101695968</v>
      </c>
      <c r="P769" s="22">
        <v>7902754</v>
      </c>
      <c r="Q769" s="22">
        <v>30663278</v>
      </c>
      <c r="R769" s="22">
        <v>14838798</v>
      </c>
      <c r="S769" s="22">
        <v>15824480</v>
      </c>
      <c r="T769" s="18" t="s">
        <v>97</v>
      </c>
    </row>
    <row r="770" spans="1:20" x14ac:dyDescent="0.25">
      <c r="A770" s="14">
        <v>1764</v>
      </c>
      <c r="B770" s="18">
        <v>900403832</v>
      </c>
      <c r="C770" s="18" t="s">
        <v>1169</v>
      </c>
      <c r="D770" s="14" t="s">
        <v>26</v>
      </c>
      <c r="E770" s="17" t="s">
        <v>27</v>
      </c>
      <c r="F770" s="18" t="s">
        <v>28</v>
      </c>
      <c r="G770" s="18" t="s">
        <v>28</v>
      </c>
      <c r="H770" s="18" t="s">
        <v>1170</v>
      </c>
      <c r="I770" s="17" t="s">
        <v>30</v>
      </c>
      <c r="J770" s="21">
        <v>139170039</v>
      </c>
      <c r="K770" s="21">
        <v>3251618</v>
      </c>
      <c r="L770" s="21">
        <v>186300030</v>
      </c>
      <c r="M770" s="21">
        <v>59013875</v>
      </c>
      <c r="N770" s="21">
        <v>127286155</v>
      </c>
      <c r="O770" s="22">
        <v>98338296</v>
      </c>
      <c r="P770" s="22">
        <v>6265490</v>
      </c>
      <c r="Q770" s="22">
        <v>112627381</v>
      </c>
      <c r="R770" s="22">
        <v>95476651</v>
      </c>
      <c r="S770" s="22">
        <v>17150730</v>
      </c>
      <c r="T770" s="18" t="s">
        <v>38</v>
      </c>
    </row>
    <row r="771" spans="1:20" x14ac:dyDescent="0.25">
      <c r="A771" s="14">
        <v>1765</v>
      </c>
      <c r="B771" s="18">
        <v>800165694</v>
      </c>
      <c r="C771" s="18" t="s">
        <v>1171</v>
      </c>
      <c r="D771" s="14" t="s">
        <v>26</v>
      </c>
      <c r="E771" s="17" t="s">
        <v>57</v>
      </c>
      <c r="F771" s="18" t="s">
        <v>58</v>
      </c>
      <c r="G771" s="14" t="s">
        <v>59</v>
      </c>
      <c r="H771" s="18" t="s">
        <v>63</v>
      </c>
      <c r="I771" s="17" t="s">
        <v>30</v>
      </c>
      <c r="J771" s="21">
        <v>139113011</v>
      </c>
      <c r="K771" s="21">
        <v>4247807</v>
      </c>
      <c r="L771" s="21">
        <v>88230968</v>
      </c>
      <c r="M771" s="21">
        <v>22963409</v>
      </c>
      <c r="N771" s="21">
        <v>65267559</v>
      </c>
      <c r="O771" s="22">
        <v>101166912</v>
      </c>
      <c r="P771" s="22">
        <v>5131790</v>
      </c>
      <c r="Q771" s="22">
        <v>89295738</v>
      </c>
      <c r="R771" s="22">
        <v>26277559</v>
      </c>
      <c r="S771" s="22">
        <v>63018179</v>
      </c>
      <c r="T771" s="18" t="s">
        <v>31</v>
      </c>
    </row>
    <row r="772" spans="1:20" x14ac:dyDescent="0.25">
      <c r="A772" s="14">
        <v>1766</v>
      </c>
      <c r="B772" s="18">
        <v>900091175</v>
      </c>
      <c r="C772" s="18" t="s">
        <v>1172</v>
      </c>
      <c r="D772" s="14" t="s">
        <v>26</v>
      </c>
      <c r="E772" s="17" t="s">
        <v>42</v>
      </c>
      <c r="F772" s="18" t="s">
        <v>43</v>
      </c>
      <c r="G772" s="18" t="s">
        <v>62</v>
      </c>
      <c r="H772" s="18" t="s">
        <v>218</v>
      </c>
      <c r="I772" s="17" t="s">
        <v>30</v>
      </c>
      <c r="J772" s="21">
        <v>139089800</v>
      </c>
      <c r="K772" s="21">
        <v>3475098</v>
      </c>
      <c r="L772" s="21">
        <v>61606212</v>
      </c>
      <c r="M772" s="21">
        <v>35732076</v>
      </c>
      <c r="N772" s="21">
        <v>25874136</v>
      </c>
      <c r="O772" s="22">
        <v>127326880</v>
      </c>
      <c r="P772" s="22">
        <v>7717887</v>
      </c>
      <c r="Q772" s="22">
        <v>69463827</v>
      </c>
      <c r="R772" s="22">
        <v>40357717</v>
      </c>
      <c r="S772" s="22">
        <v>29106110</v>
      </c>
      <c r="T772" s="18" t="s">
        <v>31</v>
      </c>
    </row>
    <row r="773" spans="1:20" x14ac:dyDescent="0.25">
      <c r="A773" s="14">
        <v>1767</v>
      </c>
      <c r="B773" s="18">
        <v>830008804</v>
      </c>
      <c r="C773" s="18" t="s">
        <v>1173</v>
      </c>
      <c r="D773" s="14" t="s">
        <v>26</v>
      </c>
      <c r="E773" s="17" t="s">
        <v>27</v>
      </c>
      <c r="F773" s="18" t="s">
        <v>28</v>
      </c>
      <c r="G773" s="18" t="s">
        <v>28</v>
      </c>
      <c r="H773" s="18" t="s">
        <v>63</v>
      </c>
      <c r="I773" s="17" t="s">
        <v>30</v>
      </c>
      <c r="J773" s="21">
        <v>138978537</v>
      </c>
      <c r="K773" s="21">
        <v>8501562</v>
      </c>
      <c r="L773" s="21">
        <v>118587857</v>
      </c>
      <c r="M773" s="21">
        <v>37103725</v>
      </c>
      <c r="N773" s="21">
        <v>81484132</v>
      </c>
      <c r="O773" s="22">
        <v>108676392</v>
      </c>
      <c r="P773" s="22">
        <v>3797726</v>
      </c>
      <c r="Q773" s="22">
        <v>123368600</v>
      </c>
      <c r="R773" s="22">
        <v>34313269</v>
      </c>
      <c r="S773" s="22">
        <v>89055331</v>
      </c>
      <c r="T773" s="18" t="s">
        <v>97</v>
      </c>
    </row>
    <row r="774" spans="1:20" x14ac:dyDescent="0.25">
      <c r="A774" s="14">
        <v>1768</v>
      </c>
      <c r="B774" s="18">
        <v>800156889</v>
      </c>
      <c r="C774" s="18" t="s">
        <v>1174</v>
      </c>
      <c r="D774" s="14" t="s">
        <v>26</v>
      </c>
      <c r="E774" s="17" t="s">
        <v>86</v>
      </c>
      <c r="F774" s="18" t="s">
        <v>87</v>
      </c>
      <c r="G774" s="18" t="s">
        <v>684</v>
      </c>
      <c r="H774" s="18" t="s">
        <v>450</v>
      </c>
      <c r="I774" s="17" t="s">
        <v>30</v>
      </c>
      <c r="J774" s="21">
        <v>138787460</v>
      </c>
      <c r="K774" s="21">
        <v>4241765</v>
      </c>
      <c r="L774" s="21">
        <v>68214157</v>
      </c>
      <c r="M774" s="21">
        <v>50289448</v>
      </c>
      <c r="N774" s="21">
        <v>17924709</v>
      </c>
      <c r="O774" s="22">
        <v>141341984</v>
      </c>
      <c r="P774" s="22">
        <v>6196735</v>
      </c>
      <c r="Q774" s="22">
        <v>64968717</v>
      </c>
      <c r="R774" s="22">
        <v>33396015</v>
      </c>
      <c r="S774" s="22">
        <v>31572702</v>
      </c>
      <c r="T774" s="18" t="s">
        <v>31</v>
      </c>
    </row>
    <row r="775" spans="1:20" x14ac:dyDescent="0.25">
      <c r="A775" s="14">
        <v>1769</v>
      </c>
      <c r="B775" s="18">
        <v>900093199</v>
      </c>
      <c r="C775" s="18" t="s">
        <v>1175</v>
      </c>
      <c r="D775" s="14" t="s">
        <v>26</v>
      </c>
      <c r="E775" s="17" t="s">
        <v>42</v>
      </c>
      <c r="F775" s="18" t="s">
        <v>43</v>
      </c>
      <c r="G775" s="18" t="s">
        <v>44</v>
      </c>
      <c r="H775" s="18" t="s">
        <v>29</v>
      </c>
      <c r="I775" s="17" t="s">
        <v>30</v>
      </c>
      <c r="J775" s="21">
        <v>138781237</v>
      </c>
      <c r="K775" s="21">
        <v>1221317</v>
      </c>
      <c r="L775" s="21">
        <v>22620101</v>
      </c>
      <c r="M775" s="21">
        <v>16754014</v>
      </c>
      <c r="N775" s="21">
        <v>5866087</v>
      </c>
      <c r="O775" s="22">
        <v>114492896</v>
      </c>
      <c r="P775" s="22">
        <v>600121</v>
      </c>
      <c r="Q775" s="22">
        <v>16234115</v>
      </c>
      <c r="R775" s="22">
        <v>11589345</v>
      </c>
      <c r="S775" s="22">
        <v>4644770</v>
      </c>
      <c r="T775" s="18" t="s">
        <v>31</v>
      </c>
    </row>
    <row r="776" spans="1:20" x14ac:dyDescent="0.25">
      <c r="A776" s="14">
        <v>1770</v>
      </c>
      <c r="B776" s="18">
        <v>800078508</v>
      </c>
      <c r="C776" s="18" t="s">
        <v>1176</v>
      </c>
      <c r="D776" s="14" t="s">
        <v>26</v>
      </c>
      <c r="E776" s="17" t="s">
        <v>57</v>
      </c>
      <c r="F776" s="18" t="s">
        <v>415</v>
      </c>
      <c r="G776" s="16" t="s">
        <v>535</v>
      </c>
      <c r="H776" s="18" t="s">
        <v>536</v>
      </c>
      <c r="I776" s="17" t="s">
        <v>37</v>
      </c>
      <c r="J776" s="21">
        <v>138437729</v>
      </c>
      <c r="K776" s="21">
        <v>8287369</v>
      </c>
      <c r="L776" s="21">
        <v>53691130</v>
      </c>
      <c r="M776" s="21">
        <v>25356712</v>
      </c>
      <c r="N776" s="21">
        <v>28334418</v>
      </c>
      <c r="O776" s="22">
        <v>119439320</v>
      </c>
      <c r="P776" s="22">
        <v>6884362</v>
      </c>
      <c r="Q776" s="22">
        <v>45349404</v>
      </c>
      <c r="R776" s="22">
        <v>25302355</v>
      </c>
      <c r="S776" s="22">
        <v>20047049</v>
      </c>
      <c r="T776" s="18" t="s">
        <v>31</v>
      </c>
    </row>
    <row r="777" spans="1:20" x14ac:dyDescent="0.25">
      <c r="A777" s="14">
        <v>1771</v>
      </c>
      <c r="B777" s="18">
        <v>860005396</v>
      </c>
      <c r="C777" s="18" t="s">
        <v>1177</v>
      </c>
      <c r="D777" s="14" t="s">
        <v>26</v>
      </c>
      <c r="E777" s="17" t="s">
        <v>27</v>
      </c>
      <c r="F777" s="18" t="s">
        <v>28</v>
      </c>
      <c r="G777" s="18" t="s">
        <v>28</v>
      </c>
      <c r="H777" s="18" t="s">
        <v>191</v>
      </c>
      <c r="I777" s="17" t="s">
        <v>30</v>
      </c>
      <c r="J777" s="21">
        <v>138196093</v>
      </c>
      <c r="K777" s="21">
        <v>6699219</v>
      </c>
      <c r="L777" s="21">
        <v>126497657</v>
      </c>
      <c r="M777" s="21">
        <v>77477691</v>
      </c>
      <c r="N777" s="21">
        <v>49019966</v>
      </c>
      <c r="O777" s="22">
        <v>119767832</v>
      </c>
      <c r="P777" s="22">
        <v>7922528</v>
      </c>
      <c r="Q777" s="22">
        <v>135985425</v>
      </c>
      <c r="R777" s="22">
        <v>94250408</v>
      </c>
      <c r="S777" s="22">
        <v>41735017</v>
      </c>
      <c r="T777" s="18" t="s">
        <v>38</v>
      </c>
    </row>
    <row r="778" spans="1:20" x14ac:dyDescent="0.25">
      <c r="A778" s="14">
        <v>1772</v>
      </c>
      <c r="B778" s="18">
        <v>900321419</v>
      </c>
      <c r="C778" s="18" t="s">
        <v>1178</v>
      </c>
      <c r="D778" s="14" t="s">
        <v>26</v>
      </c>
      <c r="E778" s="17" t="s">
        <v>27</v>
      </c>
      <c r="F778" s="18" t="s">
        <v>28</v>
      </c>
      <c r="G778" s="18" t="s">
        <v>28</v>
      </c>
      <c r="H778" s="18" t="s">
        <v>295</v>
      </c>
      <c r="I778" s="17" t="s">
        <v>30</v>
      </c>
      <c r="J778" s="21">
        <v>138170439</v>
      </c>
      <c r="K778" s="21">
        <v>3688539</v>
      </c>
      <c r="L778" s="21">
        <v>43455822</v>
      </c>
      <c r="M778" s="21">
        <v>28996464</v>
      </c>
      <c r="N778" s="21">
        <v>14459358</v>
      </c>
      <c r="O778" s="22">
        <v>122728520</v>
      </c>
      <c r="P778" s="22">
        <v>4888518</v>
      </c>
      <c r="Q778" s="22">
        <v>32776544</v>
      </c>
      <c r="R778" s="22">
        <v>22005725</v>
      </c>
      <c r="S778" s="22">
        <v>10770819</v>
      </c>
      <c r="T778" s="18" t="s">
        <v>38</v>
      </c>
    </row>
    <row r="779" spans="1:20" x14ac:dyDescent="0.25">
      <c r="A779" s="14">
        <v>1773</v>
      </c>
      <c r="B779" s="18">
        <v>830050856</v>
      </c>
      <c r="C779" s="18" t="s">
        <v>1179</v>
      </c>
      <c r="D779" s="14" t="s">
        <v>26</v>
      </c>
      <c r="E779" s="17" t="s">
        <v>27</v>
      </c>
      <c r="F779" s="18" t="s">
        <v>50</v>
      </c>
      <c r="G779" s="14" t="s">
        <v>188</v>
      </c>
      <c r="H779" s="18" t="s">
        <v>202</v>
      </c>
      <c r="I779" s="18" t="s">
        <v>75</v>
      </c>
      <c r="J779" s="21">
        <v>138161607</v>
      </c>
      <c r="K779" s="21">
        <v>61004</v>
      </c>
      <c r="L779" s="21">
        <v>74068462</v>
      </c>
      <c r="M779" s="21">
        <v>53716690</v>
      </c>
      <c r="N779" s="21">
        <v>20351772</v>
      </c>
      <c r="O779" s="22">
        <v>119164904</v>
      </c>
      <c r="P779" s="22">
        <v>1011229</v>
      </c>
      <c r="Q779" s="22">
        <v>74248263</v>
      </c>
      <c r="R779" s="22">
        <v>52949500</v>
      </c>
      <c r="S779" s="22">
        <v>21298763</v>
      </c>
      <c r="T779" s="18" t="s">
        <v>31</v>
      </c>
    </row>
    <row r="780" spans="1:20" x14ac:dyDescent="0.25">
      <c r="A780" s="14">
        <v>1774</v>
      </c>
      <c r="B780" s="18">
        <v>900363673</v>
      </c>
      <c r="C780" s="18" t="s">
        <v>1180</v>
      </c>
      <c r="D780" s="18" t="s">
        <v>143</v>
      </c>
      <c r="E780" s="17" t="s">
        <v>86</v>
      </c>
      <c r="F780" s="18" t="s">
        <v>87</v>
      </c>
      <c r="G780" s="18" t="s">
        <v>88</v>
      </c>
      <c r="H780" s="18" t="s">
        <v>178</v>
      </c>
      <c r="I780" s="18" t="s">
        <v>75</v>
      </c>
      <c r="J780" s="21">
        <v>138145587</v>
      </c>
      <c r="K780" s="21">
        <v>-52121083</v>
      </c>
      <c r="L780" s="21">
        <v>247850245</v>
      </c>
      <c r="M780" s="21">
        <v>155252095</v>
      </c>
      <c r="N780" s="21">
        <v>92598150</v>
      </c>
      <c r="O780" s="22">
        <v>232572642</v>
      </c>
      <c r="P780" s="22">
        <v>-19165284</v>
      </c>
      <c r="Q780" s="22">
        <v>288604684</v>
      </c>
      <c r="R780" s="22">
        <v>129889809</v>
      </c>
      <c r="S780" s="22">
        <v>158714875</v>
      </c>
      <c r="T780" s="18" t="s">
        <v>176</v>
      </c>
    </row>
    <row r="781" spans="1:20" x14ac:dyDescent="0.25">
      <c r="A781" s="14">
        <v>1775</v>
      </c>
      <c r="B781" s="18">
        <v>830089147</v>
      </c>
      <c r="C781" s="18" t="s">
        <v>1181</v>
      </c>
      <c r="D781" s="14" t="s">
        <v>26</v>
      </c>
      <c r="E781" s="17" t="s">
        <v>27</v>
      </c>
      <c r="F781" s="18" t="s">
        <v>28</v>
      </c>
      <c r="G781" s="18" t="s">
        <v>28</v>
      </c>
      <c r="H781" s="18" t="s">
        <v>1048</v>
      </c>
      <c r="I781" s="17" t="s">
        <v>30</v>
      </c>
      <c r="J781" s="21">
        <v>138141721</v>
      </c>
      <c r="K781" s="21">
        <v>67406830</v>
      </c>
      <c r="L781" s="21">
        <v>149953245</v>
      </c>
      <c r="M781" s="21">
        <v>50112131</v>
      </c>
      <c r="N781" s="21">
        <v>99841114</v>
      </c>
      <c r="O781" s="22">
        <v>72869216</v>
      </c>
      <c r="P781" s="22">
        <v>9894869</v>
      </c>
      <c r="Q781" s="22">
        <v>104736667</v>
      </c>
      <c r="R781" s="22">
        <v>27909568</v>
      </c>
      <c r="S781" s="22">
        <v>76827099</v>
      </c>
      <c r="T781" s="18" t="s">
        <v>31</v>
      </c>
    </row>
    <row r="782" spans="1:20" x14ac:dyDescent="0.25">
      <c r="A782" s="14">
        <v>1776</v>
      </c>
      <c r="B782" s="18">
        <v>901158187</v>
      </c>
      <c r="C782" s="18" t="s">
        <v>1182</v>
      </c>
      <c r="D782" s="18" t="s">
        <v>143</v>
      </c>
      <c r="E782" s="17" t="s">
        <v>42</v>
      </c>
      <c r="F782" s="18" t="s">
        <v>43</v>
      </c>
      <c r="G782" s="18" t="s">
        <v>62</v>
      </c>
      <c r="H782" s="18" t="s">
        <v>144</v>
      </c>
      <c r="I782" s="18" t="s">
        <v>75</v>
      </c>
      <c r="J782" s="21">
        <v>138021765</v>
      </c>
      <c r="K782" s="21">
        <v>13781189</v>
      </c>
      <c r="L782" s="21">
        <v>90159606</v>
      </c>
      <c r="M782" s="21">
        <v>70378417</v>
      </c>
      <c r="N782" s="21">
        <v>19781189</v>
      </c>
      <c r="O782" s="22">
        <v>125156047</v>
      </c>
      <c r="P782" s="22">
        <v>13582070</v>
      </c>
      <c r="Q782" s="22">
        <v>61931712</v>
      </c>
      <c r="R782" s="22">
        <v>34426348</v>
      </c>
      <c r="S782" s="22">
        <v>27505364</v>
      </c>
      <c r="T782" s="18" t="s">
        <v>145</v>
      </c>
    </row>
    <row r="783" spans="1:20" x14ac:dyDescent="0.25">
      <c r="A783" s="14">
        <v>1777</v>
      </c>
      <c r="B783" s="18">
        <v>890322294</v>
      </c>
      <c r="C783" s="18" t="s">
        <v>1183</v>
      </c>
      <c r="D783" s="18" t="s">
        <v>204</v>
      </c>
      <c r="E783" s="18" t="s">
        <v>42</v>
      </c>
      <c r="F783" s="18" t="s">
        <v>43</v>
      </c>
      <c r="G783" s="18" t="s">
        <v>62</v>
      </c>
      <c r="H783" s="18" t="s">
        <v>628</v>
      </c>
      <c r="I783" s="18" t="s">
        <v>75</v>
      </c>
      <c r="J783" s="21">
        <v>137835697</v>
      </c>
      <c r="K783" s="21">
        <v>4347590</v>
      </c>
      <c r="L783" s="21">
        <v>75442124</v>
      </c>
      <c r="M783" s="21">
        <v>44269783</v>
      </c>
      <c r="N783" s="21">
        <v>31172340</v>
      </c>
      <c r="O783" s="22">
        <v>93758151</v>
      </c>
      <c r="P783" s="22">
        <v>3903142</v>
      </c>
      <c r="Q783" s="22">
        <v>67373705</v>
      </c>
      <c r="R783" s="22">
        <v>40283504</v>
      </c>
      <c r="S783" s="22">
        <v>27090200</v>
      </c>
      <c r="T783" s="23" t="s">
        <v>176</v>
      </c>
    </row>
    <row r="784" spans="1:20" x14ac:dyDescent="0.25">
      <c r="A784" s="14">
        <v>1778</v>
      </c>
      <c r="B784" s="18">
        <v>800148972</v>
      </c>
      <c r="C784" s="18" t="s">
        <v>1184</v>
      </c>
      <c r="D784" s="14" t="s">
        <v>26</v>
      </c>
      <c r="E784" s="17" t="s">
        <v>27</v>
      </c>
      <c r="F784" s="18" t="s">
        <v>28</v>
      </c>
      <c r="G784" s="18" t="s">
        <v>28</v>
      </c>
      <c r="H784" s="18" t="s">
        <v>77</v>
      </c>
      <c r="I784" s="18" t="s">
        <v>75</v>
      </c>
      <c r="J784" s="21">
        <v>137791886</v>
      </c>
      <c r="K784" s="21">
        <v>344702</v>
      </c>
      <c r="L784" s="21">
        <v>26695618</v>
      </c>
      <c r="M784" s="21">
        <v>10509990</v>
      </c>
      <c r="N784" s="21">
        <v>16185628</v>
      </c>
      <c r="O784" s="22">
        <v>103756784</v>
      </c>
      <c r="P784" s="22">
        <v>1032552</v>
      </c>
      <c r="Q784" s="22">
        <v>37055592</v>
      </c>
      <c r="R784" s="22">
        <v>21214666</v>
      </c>
      <c r="S784" s="22">
        <v>15840926</v>
      </c>
      <c r="T784" s="18" t="s">
        <v>31</v>
      </c>
    </row>
    <row r="785" spans="1:20" x14ac:dyDescent="0.25">
      <c r="A785" s="14">
        <v>1779</v>
      </c>
      <c r="B785" s="18">
        <v>812005522</v>
      </c>
      <c r="C785" s="18" t="s">
        <v>1185</v>
      </c>
      <c r="D785" s="18" t="s">
        <v>143</v>
      </c>
      <c r="E785" s="17" t="s">
        <v>57</v>
      </c>
      <c r="F785" s="18" t="s">
        <v>231</v>
      </c>
      <c r="G785" s="18" t="s">
        <v>232</v>
      </c>
      <c r="H785" s="18" t="s">
        <v>178</v>
      </c>
      <c r="I785" s="18" t="s">
        <v>75</v>
      </c>
      <c r="J785" s="21">
        <v>137732898</v>
      </c>
      <c r="K785" s="21">
        <v>750348</v>
      </c>
      <c r="L785" s="21">
        <v>135289700</v>
      </c>
      <c r="M785" s="21">
        <v>10063027</v>
      </c>
      <c r="N785" s="21">
        <v>125226673</v>
      </c>
      <c r="O785" s="22">
        <v>158374285</v>
      </c>
      <c r="P785" s="22">
        <v>568887</v>
      </c>
      <c r="Q785" s="22">
        <v>156158833</v>
      </c>
      <c r="R785" s="22">
        <v>31113620</v>
      </c>
      <c r="S785" s="22">
        <v>125045213</v>
      </c>
      <c r="T785" s="18" t="s">
        <v>145</v>
      </c>
    </row>
    <row r="786" spans="1:20" x14ac:dyDescent="0.25">
      <c r="A786" s="14">
        <v>1780</v>
      </c>
      <c r="B786" s="18">
        <v>890301868</v>
      </c>
      <c r="C786" s="18" t="s">
        <v>1186</v>
      </c>
      <c r="D786" s="14" t="s">
        <v>26</v>
      </c>
      <c r="E786" s="17" t="s">
        <v>42</v>
      </c>
      <c r="F786" s="18" t="s">
        <v>43</v>
      </c>
      <c r="G786" s="18" t="s">
        <v>44</v>
      </c>
      <c r="H786" s="18" t="s">
        <v>594</v>
      </c>
      <c r="I786" s="17" t="s">
        <v>37</v>
      </c>
      <c r="J786" s="21">
        <v>137619346</v>
      </c>
      <c r="K786" s="21">
        <v>8271884</v>
      </c>
      <c r="L786" s="21">
        <v>100412949</v>
      </c>
      <c r="M786" s="21">
        <v>61835886</v>
      </c>
      <c r="N786" s="21">
        <v>38577063</v>
      </c>
      <c r="O786" s="22">
        <v>83060472</v>
      </c>
      <c r="P786" s="22">
        <v>3126249</v>
      </c>
      <c r="Q786" s="22">
        <v>65983402</v>
      </c>
      <c r="R786" s="22">
        <v>34115099</v>
      </c>
      <c r="S786" s="22">
        <v>31868303</v>
      </c>
      <c r="T786" s="18" t="s">
        <v>55</v>
      </c>
    </row>
    <row r="787" spans="1:20" x14ac:dyDescent="0.25">
      <c r="A787" s="14">
        <v>1781</v>
      </c>
      <c r="B787" s="18">
        <v>900149460</v>
      </c>
      <c r="C787" s="18" t="s">
        <v>1187</v>
      </c>
      <c r="D787" s="14" t="s">
        <v>26</v>
      </c>
      <c r="E787" s="17" t="s">
        <v>79</v>
      </c>
      <c r="F787" s="18" t="s">
        <v>80</v>
      </c>
      <c r="G787" s="18" t="s">
        <v>81</v>
      </c>
      <c r="H787" s="18" t="s">
        <v>949</v>
      </c>
      <c r="I787" s="17" t="s">
        <v>37</v>
      </c>
      <c r="J787" s="21">
        <v>137561691</v>
      </c>
      <c r="K787" s="21">
        <v>13606164</v>
      </c>
      <c r="L787" s="21">
        <v>125645838</v>
      </c>
      <c r="M787" s="21">
        <v>28086458</v>
      </c>
      <c r="N787" s="21">
        <v>97559380</v>
      </c>
      <c r="O787" s="22">
        <v>93489728</v>
      </c>
      <c r="P787" s="22">
        <v>1616978</v>
      </c>
      <c r="Q787" s="22">
        <v>109885983</v>
      </c>
      <c r="R787" s="22">
        <v>25932767</v>
      </c>
      <c r="S787" s="22">
        <v>83953216</v>
      </c>
      <c r="T787" s="18" t="s">
        <v>38</v>
      </c>
    </row>
    <row r="788" spans="1:20" x14ac:dyDescent="0.25">
      <c r="A788" s="14">
        <v>1782</v>
      </c>
      <c r="B788" s="18">
        <v>820004258</v>
      </c>
      <c r="C788" s="18" t="s">
        <v>1188</v>
      </c>
      <c r="D788" s="14" t="s">
        <v>26</v>
      </c>
      <c r="E788" s="18" t="s">
        <v>33</v>
      </c>
      <c r="F788" s="18" t="s">
        <v>859</v>
      </c>
      <c r="G788" s="14" t="s">
        <v>1079</v>
      </c>
      <c r="H788" s="18" t="s">
        <v>77</v>
      </c>
      <c r="I788" s="18" t="s">
        <v>75</v>
      </c>
      <c r="J788" s="21">
        <v>137527757</v>
      </c>
      <c r="K788" s="21">
        <v>1880679</v>
      </c>
      <c r="L788" s="21">
        <v>23144897</v>
      </c>
      <c r="M788" s="21">
        <v>14975756</v>
      </c>
      <c r="N788" s="21">
        <v>8169141</v>
      </c>
      <c r="O788" s="22">
        <v>135091760</v>
      </c>
      <c r="P788" s="22">
        <v>2686847</v>
      </c>
      <c r="Q788" s="22">
        <v>23136929</v>
      </c>
      <c r="R788" s="22">
        <v>15428598</v>
      </c>
      <c r="S788" s="22">
        <v>7708331</v>
      </c>
      <c r="T788" s="18" t="s">
        <v>31</v>
      </c>
    </row>
    <row r="789" spans="1:20" x14ac:dyDescent="0.25">
      <c r="A789" s="14">
        <v>1783</v>
      </c>
      <c r="B789" s="18">
        <v>830008146</v>
      </c>
      <c r="C789" s="18" t="s">
        <v>1189</v>
      </c>
      <c r="D789" s="14" t="s">
        <v>26</v>
      </c>
      <c r="E789" s="17" t="s">
        <v>27</v>
      </c>
      <c r="F789" s="18" t="s">
        <v>50</v>
      </c>
      <c r="G789" s="14" t="s">
        <v>188</v>
      </c>
      <c r="H789" s="18" t="s">
        <v>245</v>
      </c>
      <c r="I789" s="17" t="s">
        <v>30</v>
      </c>
      <c r="J789" s="21">
        <v>137509648</v>
      </c>
      <c r="K789" s="21">
        <v>-1223736</v>
      </c>
      <c r="L789" s="21">
        <v>95087211</v>
      </c>
      <c r="M789" s="21">
        <v>86535581</v>
      </c>
      <c r="N789" s="21">
        <v>8551630</v>
      </c>
      <c r="O789" s="22">
        <v>123784448</v>
      </c>
      <c r="P789" s="22">
        <v>637652</v>
      </c>
      <c r="Q789" s="22">
        <v>82048874</v>
      </c>
      <c r="R789" s="22">
        <v>72461483</v>
      </c>
      <c r="S789" s="22">
        <v>9587391</v>
      </c>
      <c r="T789" s="18" t="s">
        <v>38</v>
      </c>
    </row>
    <row r="790" spans="1:20" x14ac:dyDescent="0.25">
      <c r="A790" s="14">
        <v>1784</v>
      </c>
      <c r="B790" s="18">
        <v>901371452</v>
      </c>
      <c r="C790" s="18" t="s">
        <v>1190</v>
      </c>
      <c r="D790" s="14" t="s">
        <v>26</v>
      </c>
      <c r="E790" s="17" t="s">
        <v>27</v>
      </c>
      <c r="F790" s="18" t="s">
        <v>28</v>
      </c>
      <c r="G790" s="18" t="s">
        <v>28</v>
      </c>
      <c r="H790" s="18" t="s">
        <v>93</v>
      </c>
      <c r="I790" s="17" t="s">
        <v>94</v>
      </c>
      <c r="J790" s="21">
        <v>137447312</v>
      </c>
      <c r="K790" s="21">
        <v>23059173</v>
      </c>
      <c r="L790" s="21">
        <v>908514536</v>
      </c>
      <c r="M790" s="21">
        <v>880444899</v>
      </c>
      <c r="N790" s="21">
        <v>28069637</v>
      </c>
      <c r="O790" s="22">
        <v>51815312</v>
      </c>
      <c r="P790" s="22">
        <v>-20336849</v>
      </c>
      <c r="Q790" s="22">
        <v>822685345</v>
      </c>
      <c r="R790" s="22">
        <v>825725764</v>
      </c>
      <c r="S790" s="22">
        <v>-3040419</v>
      </c>
      <c r="T790" s="18" t="s">
        <v>55</v>
      </c>
    </row>
    <row r="791" spans="1:20" x14ac:dyDescent="0.25">
      <c r="A791" s="14">
        <v>1785</v>
      </c>
      <c r="B791" s="18">
        <v>811041214</v>
      </c>
      <c r="C791" s="18" t="s">
        <v>1191</v>
      </c>
      <c r="D791" s="14" t="s">
        <v>26</v>
      </c>
      <c r="E791" s="17" t="s">
        <v>86</v>
      </c>
      <c r="F791" s="18" t="s">
        <v>87</v>
      </c>
      <c r="G791" s="18" t="s">
        <v>88</v>
      </c>
      <c r="H791" s="18" t="s">
        <v>279</v>
      </c>
      <c r="I791" s="17" t="s">
        <v>30</v>
      </c>
      <c r="J791" s="21">
        <v>137436407</v>
      </c>
      <c r="K791" s="21">
        <v>12430105</v>
      </c>
      <c r="L791" s="21">
        <v>55382585</v>
      </c>
      <c r="M791" s="21">
        <v>42147480</v>
      </c>
      <c r="N791" s="21">
        <v>13235105</v>
      </c>
      <c r="O791" s="22">
        <v>95459976</v>
      </c>
      <c r="P791" s="22">
        <v>8696976</v>
      </c>
      <c r="Q791" s="22">
        <v>39034435</v>
      </c>
      <c r="R791" s="22">
        <v>22954738</v>
      </c>
      <c r="S791" s="22">
        <v>16079697</v>
      </c>
      <c r="T791" s="18" t="s">
        <v>31</v>
      </c>
    </row>
    <row r="792" spans="1:20" x14ac:dyDescent="0.25">
      <c r="A792" s="14">
        <v>1786</v>
      </c>
      <c r="B792" s="18">
        <v>900381993</v>
      </c>
      <c r="C792" s="18" t="s">
        <v>1192</v>
      </c>
      <c r="D792" s="14" t="s">
        <v>26</v>
      </c>
      <c r="E792" s="17" t="s">
        <v>27</v>
      </c>
      <c r="F792" s="18" t="s">
        <v>50</v>
      </c>
      <c r="G792" s="14" t="s">
        <v>188</v>
      </c>
      <c r="H792" s="18" t="s">
        <v>295</v>
      </c>
      <c r="I792" s="17" t="s">
        <v>30</v>
      </c>
      <c r="J792" s="21">
        <v>137373412</v>
      </c>
      <c r="K792" s="21">
        <v>1814812</v>
      </c>
      <c r="L792" s="21">
        <v>65362729</v>
      </c>
      <c r="M792" s="21">
        <v>58473680</v>
      </c>
      <c r="N792" s="21">
        <v>6889049</v>
      </c>
      <c r="O792" s="22">
        <v>106532440</v>
      </c>
      <c r="P792" s="22">
        <v>1505509</v>
      </c>
      <c r="Q792" s="22">
        <v>52780377</v>
      </c>
      <c r="R792" s="22">
        <v>47706140</v>
      </c>
      <c r="S792" s="22">
        <v>5074237</v>
      </c>
      <c r="T792" s="18" t="s">
        <v>38</v>
      </c>
    </row>
    <row r="793" spans="1:20" x14ac:dyDescent="0.25">
      <c r="A793" s="14">
        <v>1787</v>
      </c>
      <c r="B793" s="18">
        <v>900314134</v>
      </c>
      <c r="C793" s="18" t="s">
        <v>1193</v>
      </c>
      <c r="D793" s="14" t="s">
        <v>26</v>
      </c>
      <c r="E793" s="17" t="s">
        <v>42</v>
      </c>
      <c r="F793" s="18" t="s">
        <v>43</v>
      </c>
      <c r="G793" s="18" t="s">
        <v>805</v>
      </c>
      <c r="H793" s="18" t="s">
        <v>1194</v>
      </c>
      <c r="I793" s="17" t="s">
        <v>37</v>
      </c>
      <c r="J793" s="21">
        <v>137241410</v>
      </c>
      <c r="K793" s="21">
        <v>708238</v>
      </c>
      <c r="L793" s="21">
        <v>19807426</v>
      </c>
      <c r="M793" s="21">
        <v>14347531</v>
      </c>
      <c r="N793" s="21">
        <v>5459895</v>
      </c>
      <c r="O793" s="22">
        <v>108288432</v>
      </c>
      <c r="P793" s="22">
        <v>1707128</v>
      </c>
      <c r="Q793" s="22">
        <v>15409142</v>
      </c>
      <c r="R793" s="22">
        <v>10357120</v>
      </c>
      <c r="S793" s="22">
        <v>5052022</v>
      </c>
      <c r="T793" s="18" t="s">
        <v>31</v>
      </c>
    </row>
    <row r="794" spans="1:20" x14ac:dyDescent="0.25">
      <c r="A794" s="14">
        <v>1788</v>
      </c>
      <c r="B794" s="18">
        <v>860524750</v>
      </c>
      <c r="C794" s="18" t="s">
        <v>1195</v>
      </c>
      <c r="D794" s="14" t="s">
        <v>26</v>
      </c>
      <c r="E794" s="17" t="s">
        <v>27</v>
      </c>
      <c r="F794" s="18" t="s">
        <v>28</v>
      </c>
      <c r="G794" s="18" t="s">
        <v>28</v>
      </c>
      <c r="H794" s="18" t="s">
        <v>1196</v>
      </c>
      <c r="I794" s="17" t="s">
        <v>37</v>
      </c>
      <c r="J794" s="21">
        <v>137160407</v>
      </c>
      <c r="K794" s="21">
        <v>8485742</v>
      </c>
      <c r="L794" s="21">
        <v>63893617</v>
      </c>
      <c r="M794" s="21">
        <v>35973640</v>
      </c>
      <c r="N794" s="21">
        <v>27919977</v>
      </c>
      <c r="O794" s="22">
        <v>105553880</v>
      </c>
      <c r="P794" s="22">
        <v>5163927</v>
      </c>
      <c r="Q794" s="22">
        <v>50185080</v>
      </c>
      <c r="R794" s="22">
        <v>21347666</v>
      </c>
      <c r="S794" s="22">
        <v>28837414</v>
      </c>
      <c r="T794" s="18" t="s">
        <v>55</v>
      </c>
    </row>
    <row r="795" spans="1:20" x14ac:dyDescent="0.25">
      <c r="A795" s="14">
        <v>1789</v>
      </c>
      <c r="B795" s="18">
        <v>890206351</v>
      </c>
      <c r="C795" s="18" t="s">
        <v>1197</v>
      </c>
      <c r="D795" s="14" t="s">
        <v>26</v>
      </c>
      <c r="E795" s="18" t="s">
        <v>33</v>
      </c>
      <c r="F795" s="18" t="s">
        <v>65</v>
      </c>
      <c r="G795" s="14" t="s">
        <v>399</v>
      </c>
      <c r="H795" s="18" t="s">
        <v>485</v>
      </c>
      <c r="I795" s="18" t="s">
        <v>75</v>
      </c>
      <c r="J795" s="21">
        <v>136922016</v>
      </c>
      <c r="K795" s="21">
        <v>31797791</v>
      </c>
      <c r="L795" s="21">
        <v>151564546</v>
      </c>
      <c r="M795" s="21">
        <v>36850804</v>
      </c>
      <c r="N795" s="21">
        <v>114713742</v>
      </c>
      <c r="O795" s="22">
        <v>118034776</v>
      </c>
      <c r="P795" s="22">
        <v>33186050</v>
      </c>
      <c r="Q795" s="22">
        <v>170895282</v>
      </c>
      <c r="R795" s="22">
        <v>37710899</v>
      </c>
      <c r="S795" s="22">
        <v>133184383</v>
      </c>
      <c r="T795" s="18" t="s">
        <v>55</v>
      </c>
    </row>
    <row r="796" spans="1:20" x14ac:dyDescent="0.25">
      <c r="A796" s="14">
        <v>1790</v>
      </c>
      <c r="B796" s="18">
        <v>800143586</v>
      </c>
      <c r="C796" s="18" t="s">
        <v>1198</v>
      </c>
      <c r="D796" s="14" t="s">
        <v>26</v>
      </c>
      <c r="E796" s="17" t="s">
        <v>27</v>
      </c>
      <c r="F796" s="18" t="s">
        <v>28</v>
      </c>
      <c r="G796" s="18" t="s">
        <v>28</v>
      </c>
      <c r="H796" s="18" t="s">
        <v>160</v>
      </c>
      <c r="I796" s="17" t="s">
        <v>94</v>
      </c>
      <c r="J796" s="21">
        <v>136823810</v>
      </c>
      <c r="K796" s="21">
        <v>1413260</v>
      </c>
      <c r="L796" s="21">
        <v>214635194</v>
      </c>
      <c r="M796" s="21">
        <v>126758948</v>
      </c>
      <c r="N796" s="21">
        <v>87876246</v>
      </c>
      <c r="O796" s="22">
        <v>101935696</v>
      </c>
      <c r="P796" s="22">
        <v>3069678</v>
      </c>
      <c r="Q796" s="22">
        <v>207960572</v>
      </c>
      <c r="R796" s="22">
        <v>121515079</v>
      </c>
      <c r="S796" s="22">
        <v>86445493</v>
      </c>
      <c r="T796" s="18" t="s">
        <v>97</v>
      </c>
    </row>
    <row r="797" spans="1:20" x14ac:dyDescent="0.25">
      <c r="A797" s="14">
        <v>1791</v>
      </c>
      <c r="B797" s="18">
        <v>830503366</v>
      </c>
      <c r="C797" s="18" t="s">
        <v>1199</v>
      </c>
      <c r="D797" s="14" t="s">
        <v>26</v>
      </c>
      <c r="E797" s="18" t="s">
        <v>33</v>
      </c>
      <c r="F797" s="18" t="s">
        <v>34</v>
      </c>
      <c r="G797" s="18" t="s">
        <v>35</v>
      </c>
      <c r="H797" s="18" t="s">
        <v>29</v>
      </c>
      <c r="I797" s="17" t="s">
        <v>30</v>
      </c>
      <c r="J797" s="21">
        <v>136724732</v>
      </c>
      <c r="K797" s="21">
        <v>5664110</v>
      </c>
      <c r="L797" s="21">
        <v>82391462</v>
      </c>
      <c r="M797" s="21">
        <v>57794363</v>
      </c>
      <c r="N797" s="21">
        <v>24597099</v>
      </c>
      <c r="O797" s="22">
        <v>92275528</v>
      </c>
      <c r="P797" s="22">
        <v>2286558</v>
      </c>
      <c r="Q797" s="22">
        <v>57562066</v>
      </c>
      <c r="R797" s="22">
        <v>38629077</v>
      </c>
      <c r="S797" s="22">
        <v>18932989</v>
      </c>
      <c r="T797" s="18" t="s">
        <v>38</v>
      </c>
    </row>
    <row r="798" spans="1:20" x14ac:dyDescent="0.25">
      <c r="A798" s="14">
        <v>1792</v>
      </c>
      <c r="B798" s="18">
        <v>860045379</v>
      </c>
      <c r="C798" s="18" t="s">
        <v>1200</v>
      </c>
      <c r="D798" s="14" t="s">
        <v>26</v>
      </c>
      <c r="E798" s="17" t="s">
        <v>27</v>
      </c>
      <c r="F798" s="18" t="s">
        <v>28</v>
      </c>
      <c r="G798" s="18" t="s">
        <v>28</v>
      </c>
      <c r="H798" s="18" t="s">
        <v>1201</v>
      </c>
      <c r="I798" s="18" t="s">
        <v>75</v>
      </c>
      <c r="J798" s="21">
        <v>136598887</v>
      </c>
      <c r="K798" s="21">
        <v>3990803</v>
      </c>
      <c r="L798" s="21">
        <v>94960761</v>
      </c>
      <c r="M798" s="21">
        <v>56481773</v>
      </c>
      <c r="N798" s="21">
        <v>38478988</v>
      </c>
      <c r="O798" s="22">
        <v>118860064</v>
      </c>
      <c r="P798" s="22">
        <v>2664101</v>
      </c>
      <c r="Q798" s="22">
        <v>83591045</v>
      </c>
      <c r="R798" s="22">
        <v>49102860</v>
      </c>
      <c r="S798" s="22">
        <v>34488185</v>
      </c>
      <c r="T798" s="18" t="s">
        <v>31</v>
      </c>
    </row>
    <row r="799" spans="1:20" x14ac:dyDescent="0.25">
      <c r="A799" s="14">
        <v>1793</v>
      </c>
      <c r="B799" s="18">
        <v>900637571</v>
      </c>
      <c r="C799" s="18" t="s">
        <v>1202</v>
      </c>
      <c r="D799" s="14" t="s">
        <v>26</v>
      </c>
      <c r="E799" s="17" t="s">
        <v>27</v>
      </c>
      <c r="F799" s="18" t="s">
        <v>28</v>
      </c>
      <c r="G799" s="18" t="s">
        <v>28</v>
      </c>
      <c r="H799" s="18" t="s">
        <v>93</v>
      </c>
      <c r="I799" s="17" t="s">
        <v>94</v>
      </c>
      <c r="J799" s="21">
        <v>136485537</v>
      </c>
      <c r="K799" s="21">
        <v>36003675</v>
      </c>
      <c r="L799" s="21">
        <v>109875781</v>
      </c>
      <c r="M799" s="21">
        <v>74654558</v>
      </c>
      <c r="N799" s="21">
        <v>35221223</v>
      </c>
      <c r="O799" s="22">
        <v>136823808</v>
      </c>
      <c r="P799" s="22">
        <v>12626706</v>
      </c>
      <c r="Q799" s="22">
        <v>125729943</v>
      </c>
      <c r="R799" s="22">
        <v>100956347</v>
      </c>
      <c r="S799" s="22">
        <v>24773596</v>
      </c>
      <c r="T799" s="18" t="s">
        <v>38</v>
      </c>
    </row>
    <row r="800" spans="1:20" x14ac:dyDescent="0.25">
      <c r="A800" s="14">
        <v>1794</v>
      </c>
      <c r="B800" s="18">
        <v>832007855</v>
      </c>
      <c r="C800" s="18" t="s">
        <v>1203</v>
      </c>
      <c r="D800" s="14" t="s">
        <v>26</v>
      </c>
      <c r="E800" s="17" t="s">
        <v>27</v>
      </c>
      <c r="F800" s="18" t="s">
        <v>50</v>
      </c>
      <c r="G800" s="18" t="s">
        <v>1204</v>
      </c>
      <c r="H800" s="18" t="s">
        <v>213</v>
      </c>
      <c r="I800" s="17" t="s">
        <v>30</v>
      </c>
      <c r="J800" s="21">
        <v>136463745</v>
      </c>
      <c r="K800" s="21">
        <v>9699986</v>
      </c>
      <c r="L800" s="21">
        <v>33281436</v>
      </c>
      <c r="M800" s="21">
        <v>22008338</v>
      </c>
      <c r="N800" s="21">
        <v>11273098</v>
      </c>
      <c r="O800" s="22">
        <v>102588472</v>
      </c>
      <c r="P800" s="22">
        <v>6960100</v>
      </c>
      <c r="Q800" s="22">
        <v>35433011</v>
      </c>
      <c r="R800" s="22">
        <v>17359899</v>
      </c>
      <c r="S800" s="22">
        <v>18073112</v>
      </c>
      <c r="T800" s="18" t="s">
        <v>31</v>
      </c>
    </row>
    <row r="801" spans="1:20" x14ac:dyDescent="0.25">
      <c r="A801" s="14">
        <v>1795</v>
      </c>
      <c r="B801" s="18">
        <v>901148432</v>
      </c>
      <c r="C801" s="18" t="s">
        <v>1205</v>
      </c>
      <c r="D801" s="14" t="s">
        <v>26</v>
      </c>
      <c r="E801" s="17" t="s">
        <v>27</v>
      </c>
      <c r="F801" s="18" t="s">
        <v>28</v>
      </c>
      <c r="G801" s="18" t="s">
        <v>28</v>
      </c>
      <c r="H801" s="18" t="s">
        <v>1206</v>
      </c>
      <c r="I801" s="18" t="s">
        <v>75</v>
      </c>
      <c r="J801" s="21">
        <v>136414552</v>
      </c>
      <c r="K801" s="21">
        <v>13748244</v>
      </c>
      <c r="L801" s="21">
        <v>58224008</v>
      </c>
      <c r="M801" s="21">
        <v>19551230</v>
      </c>
      <c r="N801" s="21">
        <v>38672778</v>
      </c>
      <c r="O801" s="22">
        <v>76867624</v>
      </c>
      <c r="P801" s="22">
        <v>10242991</v>
      </c>
      <c r="Q801" s="22">
        <v>38143574</v>
      </c>
      <c r="R801" s="22">
        <v>13219040</v>
      </c>
      <c r="S801" s="22">
        <v>24924534</v>
      </c>
      <c r="T801" s="18" t="s">
        <v>31</v>
      </c>
    </row>
    <row r="802" spans="1:20" x14ac:dyDescent="0.25">
      <c r="A802" s="14">
        <v>1796</v>
      </c>
      <c r="B802" s="18">
        <v>860021302</v>
      </c>
      <c r="C802" s="18" t="s">
        <v>1207</v>
      </c>
      <c r="D802" s="14" t="s">
        <v>26</v>
      </c>
      <c r="E802" s="17" t="s">
        <v>27</v>
      </c>
      <c r="F802" s="18" t="s">
        <v>28</v>
      </c>
      <c r="G802" s="18" t="s">
        <v>28</v>
      </c>
      <c r="H802" s="18" t="s">
        <v>1208</v>
      </c>
      <c r="I802" s="17" t="s">
        <v>37</v>
      </c>
      <c r="J802" s="21">
        <v>136396370</v>
      </c>
      <c r="K802" s="21">
        <v>16968385</v>
      </c>
      <c r="L802" s="21">
        <v>150035725</v>
      </c>
      <c r="M802" s="21">
        <v>92399777</v>
      </c>
      <c r="N802" s="21">
        <v>57635948</v>
      </c>
      <c r="O802" s="22">
        <v>83590368</v>
      </c>
      <c r="P802" s="22">
        <v>8044444</v>
      </c>
      <c r="Q802" s="22">
        <v>87767696</v>
      </c>
      <c r="R802" s="22">
        <v>41100133</v>
      </c>
      <c r="S802" s="22">
        <v>46667563</v>
      </c>
      <c r="T802" s="18" t="s">
        <v>31</v>
      </c>
    </row>
    <row r="803" spans="1:20" x14ac:dyDescent="0.25">
      <c r="A803" s="14">
        <v>1797</v>
      </c>
      <c r="B803" s="18">
        <v>860080144</v>
      </c>
      <c r="C803" s="18" t="s">
        <v>1209</v>
      </c>
      <c r="D803" s="14" t="s">
        <v>26</v>
      </c>
      <c r="E803" s="17" t="s">
        <v>27</v>
      </c>
      <c r="F803" s="18" t="s">
        <v>28</v>
      </c>
      <c r="G803" s="18" t="s">
        <v>28</v>
      </c>
      <c r="H803" s="18" t="s">
        <v>1210</v>
      </c>
      <c r="I803" s="17" t="s">
        <v>30</v>
      </c>
      <c r="J803" s="21">
        <v>136385193</v>
      </c>
      <c r="K803" s="21">
        <v>5802197</v>
      </c>
      <c r="L803" s="21">
        <v>86373984</v>
      </c>
      <c r="M803" s="21">
        <v>44108920</v>
      </c>
      <c r="N803" s="21">
        <v>42265064</v>
      </c>
      <c r="O803" s="22">
        <v>100038840</v>
      </c>
      <c r="P803" s="22">
        <v>5061391</v>
      </c>
      <c r="Q803" s="22">
        <v>69293642</v>
      </c>
      <c r="R803" s="22">
        <v>33007348</v>
      </c>
      <c r="S803" s="22">
        <v>36286294</v>
      </c>
      <c r="T803" s="18" t="s">
        <v>31</v>
      </c>
    </row>
    <row r="804" spans="1:20" x14ac:dyDescent="0.25">
      <c r="A804" s="14">
        <v>1798</v>
      </c>
      <c r="B804" s="18">
        <v>860527701</v>
      </c>
      <c r="C804" s="18" t="s">
        <v>1211</v>
      </c>
      <c r="D804" s="14" t="s">
        <v>26</v>
      </c>
      <c r="E804" s="17" t="s">
        <v>27</v>
      </c>
      <c r="F804" s="18" t="s">
        <v>28</v>
      </c>
      <c r="G804" s="18" t="s">
        <v>28</v>
      </c>
      <c r="H804" s="18" t="s">
        <v>184</v>
      </c>
      <c r="I804" s="17" t="s">
        <v>185</v>
      </c>
      <c r="J804" s="21">
        <v>136373794</v>
      </c>
      <c r="K804" s="21">
        <v>1189060</v>
      </c>
      <c r="L804" s="21">
        <v>59768640</v>
      </c>
      <c r="M804" s="21">
        <v>52659747</v>
      </c>
      <c r="N804" s="21">
        <v>7108893</v>
      </c>
      <c r="O804" s="22">
        <v>99719032</v>
      </c>
      <c r="P804" s="22">
        <v>3190133</v>
      </c>
      <c r="Q804" s="22">
        <v>45185165</v>
      </c>
      <c r="R804" s="22">
        <v>37419879</v>
      </c>
      <c r="S804" s="22">
        <v>7765286</v>
      </c>
      <c r="T804" s="18" t="s">
        <v>38</v>
      </c>
    </row>
    <row r="805" spans="1:20" x14ac:dyDescent="0.25">
      <c r="A805" s="14">
        <v>1799</v>
      </c>
      <c r="B805" s="18">
        <v>860005062</v>
      </c>
      <c r="C805" s="18" t="s">
        <v>1212</v>
      </c>
      <c r="D805" s="14" t="s">
        <v>26</v>
      </c>
      <c r="E805" s="17" t="s">
        <v>57</v>
      </c>
      <c r="F805" s="18" t="s">
        <v>58</v>
      </c>
      <c r="G805" s="14" t="s">
        <v>59</v>
      </c>
      <c r="H805" s="18" t="s">
        <v>48</v>
      </c>
      <c r="I805" s="17" t="s">
        <v>37</v>
      </c>
      <c r="J805" s="21">
        <v>136335673</v>
      </c>
      <c r="K805" s="21">
        <v>-5288649</v>
      </c>
      <c r="L805" s="21">
        <v>379362271</v>
      </c>
      <c r="M805" s="21">
        <v>217603735</v>
      </c>
      <c r="N805" s="21">
        <v>161758536</v>
      </c>
      <c r="O805" s="22">
        <v>120089040</v>
      </c>
      <c r="P805" s="22">
        <v>2537609</v>
      </c>
      <c r="Q805" s="22">
        <v>359600130</v>
      </c>
      <c r="R805" s="22">
        <v>191314017</v>
      </c>
      <c r="S805" s="22">
        <v>168286113</v>
      </c>
      <c r="T805" s="18" t="s">
        <v>38</v>
      </c>
    </row>
    <row r="806" spans="1:20" x14ac:dyDescent="0.25">
      <c r="A806" s="14">
        <v>1800</v>
      </c>
      <c r="B806" s="18">
        <v>800180808</v>
      </c>
      <c r="C806" s="18" t="s">
        <v>1213</v>
      </c>
      <c r="D806" s="14" t="s">
        <v>26</v>
      </c>
      <c r="E806" s="17" t="s">
        <v>27</v>
      </c>
      <c r="F806" s="18" t="s">
        <v>28</v>
      </c>
      <c r="G806" s="18" t="s">
        <v>28</v>
      </c>
      <c r="H806" s="18" t="s">
        <v>126</v>
      </c>
      <c r="I806" s="17" t="s">
        <v>127</v>
      </c>
      <c r="J806" s="21">
        <v>136330203</v>
      </c>
      <c r="K806" s="21">
        <v>7823405</v>
      </c>
      <c r="L806" s="21">
        <v>125894706</v>
      </c>
      <c r="M806" s="21">
        <v>62000872</v>
      </c>
      <c r="N806" s="21">
        <v>63893834</v>
      </c>
      <c r="O806" s="22">
        <v>104853136</v>
      </c>
      <c r="P806" s="22">
        <v>2951851</v>
      </c>
      <c r="Q806" s="22">
        <v>100664611</v>
      </c>
      <c r="R806" s="22">
        <v>44562662</v>
      </c>
      <c r="S806" s="22">
        <v>56101949</v>
      </c>
      <c r="T806" s="18" t="s">
        <v>38</v>
      </c>
    </row>
    <row r="807" spans="1:20" x14ac:dyDescent="0.25">
      <c r="A807" s="14">
        <v>1801</v>
      </c>
      <c r="B807" s="18">
        <v>900757756</v>
      </c>
      <c r="C807" s="18" t="s">
        <v>1214</v>
      </c>
      <c r="D807" s="14" t="s">
        <v>26</v>
      </c>
      <c r="E807" s="17" t="s">
        <v>27</v>
      </c>
      <c r="F807" s="18" t="s">
        <v>28</v>
      </c>
      <c r="G807" s="18" t="s">
        <v>28</v>
      </c>
      <c r="H807" s="18" t="s">
        <v>202</v>
      </c>
      <c r="I807" s="18" t="s">
        <v>75</v>
      </c>
      <c r="J807" s="21">
        <v>136230713</v>
      </c>
      <c r="K807" s="21">
        <v>2845596</v>
      </c>
      <c r="L807" s="21">
        <v>169548217</v>
      </c>
      <c r="M807" s="21">
        <v>86790946</v>
      </c>
      <c r="N807" s="21">
        <v>82757271</v>
      </c>
      <c r="O807" s="22">
        <v>133528336</v>
      </c>
      <c r="P807" s="22">
        <v>2521230</v>
      </c>
      <c r="Q807" s="22">
        <v>166016331</v>
      </c>
      <c r="R807" s="22">
        <v>86104656</v>
      </c>
      <c r="S807" s="22">
        <v>79911675</v>
      </c>
      <c r="T807" s="18" t="s">
        <v>38</v>
      </c>
    </row>
    <row r="808" spans="1:20" x14ac:dyDescent="0.25">
      <c r="A808" s="14">
        <v>1802</v>
      </c>
      <c r="B808" s="18">
        <v>900102268</v>
      </c>
      <c r="C808" s="18" t="s">
        <v>1215</v>
      </c>
      <c r="D808" s="14" t="s">
        <v>26</v>
      </c>
      <c r="E808" s="17" t="s">
        <v>86</v>
      </c>
      <c r="F808" s="18" t="s">
        <v>87</v>
      </c>
      <c r="G808" s="18" t="s">
        <v>247</v>
      </c>
      <c r="H808" s="18" t="s">
        <v>160</v>
      </c>
      <c r="I808" s="17" t="s">
        <v>94</v>
      </c>
      <c r="J808" s="21">
        <v>136118171</v>
      </c>
      <c r="K808" s="21">
        <v>6346381</v>
      </c>
      <c r="L808" s="21">
        <v>95530939</v>
      </c>
      <c r="M808" s="21">
        <v>63979474</v>
      </c>
      <c r="N808" s="21">
        <v>31551465</v>
      </c>
      <c r="O808" s="22">
        <v>82255224</v>
      </c>
      <c r="P808" s="22">
        <v>4190730</v>
      </c>
      <c r="Q808" s="22">
        <v>71787404</v>
      </c>
      <c r="R808" s="22">
        <v>46625359</v>
      </c>
      <c r="S808" s="22">
        <v>25162045</v>
      </c>
      <c r="T808" s="18" t="s">
        <v>31</v>
      </c>
    </row>
    <row r="809" spans="1:20" x14ac:dyDescent="0.25">
      <c r="A809" s="14">
        <v>1803</v>
      </c>
      <c r="B809" s="18">
        <v>800136505</v>
      </c>
      <c r="C809" s="18" t="s">
        <v>1216</v>
      </c>
      <c r="D809" s="14" t="s">
        <v>26</v>
      </c>
      <c r="E809" s="17" t="s">
        <v>42</v>
      </c>
      <c r="F809" s="18" t="s">
        <v>43</v>
      </c>
      <c r="G809" s="18" t="s">
        <v>44</v>
      </c>
      <c r="H809" s="18" t="s">
        <v>1217</v>
      </c>
      <c r="I809" s="17" t="s">
        <v>30</v>
      </c>
      <c r="J809" s="21">
        <v>136031014</v>
      </c>
      <c r="K809" s="21">
        <v>8469793</v>
      </c>
      <c r="L809" s="21">
        <v>124002144</v>
      </c>
      <c r="M809" s="21">
        <v>89234505</v>
      </c>
      <c r="N809" s="21">
        <v>34767639</v>
      </c>
      <c r="O809" s="22">
        <v>111688688</v>
      </c>
      <c r="P809" s="22">
        <v>3334814</v>
      </c>
      <c r="Q809" s="22">
        <v>106111545</v>
      </c>
      <c r="R809" s="22">
        <v>76170990</v>
      </c>
      <c r="S809" s="22">
        <v>29940555</v>
      </c>
      <c r="T809" s="18" t="s">
        <v>55</v>
      </c>
    </row>
    <row r="810" spans="1:20" x14ac:dyDescent="0.25">
      <c r="A810" s="14">
        <v>1804</v>
      </c>
      <c r="B810" s="18">
        <v>860519235</v>
      </c>
      <c r="C810" s="18" t="s">
        <v>1218</v>
      </c>
      <c r="D810" s="14" t="s">
        <v>26</v>
      </c>
      <c r="E810" s="17" t="s">
        <v>27</v>
      </c>
      <c r="F810" s="18" t="s">
        <v>28</v>
      </c>
      <c r="G810" s="18" t="s">
        <v>28</v>
      </c>
      <c r="H810" s="18" t="s">
        <v>1219</v>
      </c>
      <c r="I810" s="17" t="s">
        <v>30</v>
      </c>
      <c r="J810" s="21">
        <v>135960178</v>
      </c>
      <c r="K810" s="21">
        <v>8314697</v>
      </c>
      <c r="L810" s="21">
        <v>149712411</v>
      </c>
      <c r="M810" s="21">
        <v>72650137</v>
      </c>
      <c r="N810" s="21">
        <v>77062274</v>
      </c>
      <c r="O810" s="22">
        <v>119043552</v>
      </c>
      <c r="P810" s="22">
        <v>10209635</v>
      </c>
      <c r="Q810" s="22">
        <v>131520159</v>
      </c>
      <c r="R810" s="22">
        <v>58129423</v>
      </c>
      <c r="S810" s="22">
        <v>73390736</v>
      </c>
      <c r="T810" s="18" t="s">
        <v>55</v>
      </c>
    </row>
    <row r="811" spans="1:20" x14ac:dyDescent="0.25">
      <c r="A811" s="14">
        <v>1805</v>
      </c>
      <c r="B811" s="18">
        <v>860075787</v>
      </c>
      <c r="C811" s="18" t="s">
        <v>1220</v>
      </c>
      <c r="D811" s="14" t="s">
        <v>26</v>
      </c>
      <c r="E811" s="17" t="s">
        <v>27</v>
      </c>
      <c r="F811" s="18" t="s">
        <v>28</v>
      </c>
      <c r="G811" s="18" t="s">
        <v>28</v>
      </c>
      <c r="H811" s="18" t="s">
        <v>29</v>
      </c>
      <c r="I811" s="17" t="s">
        <v>30</v>
      </c>
      <c r="J811" s="21">
        <v>135927202</v>
      </c>
      <c r="K811" s="21">
        <v>714426</v>
      </c>
      <c r="L811" s="21">
        <v>92273180</v>
      </c>
      <c r="M811" s="21">
        <v>70447928</v>
      </c>
      <c r="N811" s="21">
        <v>21825252</v>
      </c>
      <c r="O811" s="22">
        <v>104752400</v>
      </c>
      <c r="P811" s="22">
        <v>3961230</v>
      </c>
      <c r="Q811" s="22">
        <v>70001238</v>
      </c>
      <c r="R811" s="22">
        <v>43713804</v>
      </c>
      <c r="S811" s="22">
        <v>26287434</v>
      </c>
      <c r="T811" s="18" t="s">
        <v>55</v>
      </c>
    </row>
    <row r="812" spans="1:20" x14ac:dyDescent="0.25">
      <c r="A812" s="14">
        <v>1806</v>
      </c>
      <c r="B812" s="18">
        <v>900668722</v>
      </c>
      <c r="C812" s="18" t="s">
        <v>1221</v>
      </c>
      <c r="D812" s="14" t="s">
        <v>26</v>
      </c>
      <c r="E812" s="17" t="s">
        <v>57</v>
      </c>
      <c r="F812" s="18" t="s">
        <v>58</v>
      </c>
      <c r="G812" s="14" t="s">
        <v>59</v>
      </c>
      <c r="H812" s="18" t="s">
        <v>952</v>
      </c>
      <c r="I812" s="18" t="s">
        <v>75</v>
      </c>
      <c r="J812" s="21">
        <v>135923433</v>
      </c>
      <c r="K812" s="21">
        <v>3429441</v>
      </c>
      <c r="L812" s="21">
        <v>39130796</v>
      </c>
      <c r="M812" s="21">
        <v>33262504</v>
      </c>
      <c r="N812" s="21">
        <v>5868292</v>
      </c>
      <c r="O812" s="22">
        <v>74069416</v>
      </c>
      <c r="P812" s="22">
        <v>222911</v>
      </c>
      <c r="Q812" s="22">
        <v>26163510</v>
      </c>
      <c r="R812" s="22">
        <v>23724659</v>
      </c>
      <c r="S812" s="22">
        <v>2438851</v>
      </c>
      <c r="T812" s="18" t="s">
        <v>31</v>
      </c>
    </row>
    <row r="813" spans="1:20" x14ac:dyDescent="0.25">
      <c r="A813" s="14">
        <v>1807</v>
      </c>
      <c r="B813" s="18">
        <v>830057186</v>
      </c>
      <c r="C813" s="18" t="s">
        <v>1222</v>
      </c>
      <c r="D813" s="14" t="s">
        <v>26</v>
      </c>
      <c r="E813" s="17" t="s">
        <v>27</v>
      </c>
      <c r="F813" s="18" t="s">
        <v>28</v>
      </c>
      <c r="G813" s="18" t="s">
        <v>28</v>
      </c>
      <c r="H813" s="18" t="s">
        <v>60</v>
      </c>
      <c r="I813" s="17" t="s">
        <v>30</v>
      </c>
      <c r="J813" s="21">
        <v>135725278</v>
      </c>
      <c r="K813" s="21">
        <v>9160558</v>
      </c>
      <c r="L813" s="21">
        <v>93883752</v>
      </c>
      <c r="M813" s="21">
        <v>59291713</v>
      </c>
      <c r="N813" s="21">
        <v>34592039</v>
      </c>
      <c r="O813" s="22">
        <v>117849312</v>
      </c>
      <c r="P813" s="22">
        <v>8513855</v>
      </c>
      <c r="Q813" s="22">
        <v>70855913</v>
      </c>
      <c r="R813" s="22">
        <v>35961258</v>
      </c>
      <c r="S813" s="22">
        <v>34894655</v>
      </c>
      <c r="T813" s="18" t="s">
        <v>31</v>
      </c>
    </row>
    <row r="814" spans="1:20" x14ac:dyDescent="0.25">
      <c r="A814" s="14">
        <v>1808</v>
      </c>
      <c r="B814" s="18">
        <v>900207912</v>
      </c>
      <c r="C814" s="18" t="s">
        <v>1223</v>
      </c>
      <c r="D814" s="14" t="s">
        <v>26</v>
      </c>
      <c r="E814" s="17" t="s">
        <v>57</v>
      </c>
      <c r="F814" s="18" t="s">
        <v>415</v>
      </c>
      <c r="G814" s="16" t="s">
        <v>416</v>
      </c>
      <c r="H814" s="18" t="s">
        <v>536</v>
      </c>
      <c r="I814" s="17" t="s">
        <v>37</v>
      </c>
      <c r="J814" s="21">
        <v>135698929</v>
      </c>
      <c r="K814" s="21">
        <v>-5392631</v>
      </c>
      <c r="L814" s="21">
        <v>113928089</v>
      </c>
      <c r="M814" s="21">
        <v>118620014</v>
      </c>
      <c r="N814" s="21">
        <v>-4691925</v>
      </c>
      <c r="O814" s="22">
        <v>132684288</v>
      </c>
      <c r="P814" s="22">
        <v>309795</v>
      </c>
      <c r="Q814" s="22">
        <v>94506210</v>
      </c>
      <c r="R814" s="22">
        <v>93805504</v>
      </c>
      <c r="S814" s="22">
        <v>700706</v>
      </c>
      <c r="T814" s="18" t="s">
        <v>31</v>
      </c>
    </row>
    <row r="815" spans="1:20" x14ac:dyDescent="0.25">
      <c r="A815" s="14">
        <v>1809</v>
      </c>
      <c r="B815" s="18">
        <v>800122420</v>
      </c>
      <c r="C815" s="18" t="s">
        <v>1224</v>
      </c>
      <c r="D815" s="14" t="s">
        <v>26</v>
      </c>
      <c r="E815" s="17" t="s">
        <v>79</v>
      </c>
      <c r="F815" s="18" t="s">
        <v>115</v>
      </c>
      <c r="G815" s="18" t="s">
        <v>289</v>
      </c>
      <c r="H815" s="18" t="s">
        <v>90</v>
      </c>
      <c r="I815" s="17" t="s">
        <v>37</v>
      </c>
      <c r="J815" s="21">
        <v>135678630</v>
      </c>
      <c r="K815" s="21">
        <v>-3153295</v>
      </c>
      <c r="L815" s="21">
        <v>110362222</v>
      </c>
      <c r="M815" s="21">
        <v>107842435</v>
      </c>
      <c r="N815" s="21">
        <v>2519787</v>
      </c>
      <c r="O815" s="22">
        <v>122051608</v>
      </c>
      <c r="P815" s="22">
        <v>2160356</v>
      </c>
      <c r="Q815" s="22">
        <v>87151809</v>
      </c>
      <c r="R815" s="22">
        <v>66190545</v>
      </c>
      <c r="S815" s="22">
        <v>20961264</v>
      </c>
      <c r="T815" s="18" t="s">
        <v>38</v>
      </c>
    </row>
    <row r="816" spans="1:20" x14ac:dyDescent="0.25">
      <c r="A816" s="14">
        <v>1810</v>
      </c>
      <c r="B816" s="18">
        <v>890321213</v>
      </c>
      <c r="C816" s="18" t="s">
        <v>1225</v>
      </c>
      <c r="D816" s="14" t="s">
        <v>26</v>
      </c>
      <c r="E816" s="17" t="s">
        <v>42</v>
      </c>
      <c r="F816" s="18" t="s">
        <v>43</v>
      </c>
      <c r="G816" s="18" t="s">
        <v>1226</v>
      </c>
      <c r="H816" s="18" t="s">
        <v>935</v>
      </c>
      <c r="I816" s="17" t="s">
        <v>185</v>
      </c>
      <c r="J816" s="21">
        <v>135592419</v>
      </c>
      <c r="K816" s="21">
        <v>1841578</v>
      </c>
      <c r="L816" s="21">
        <v>173396324</v>
      </c>
      <c r="M816" s="21">
        <v>113701761</v>
      </c>
      <c r="N816" s="21">
        <v>59694563</v>
      </c>
      <c r="O816" s="22">
        <v>94411024</v>
      </c>
      <c r="P816" s="22">
        <v>30644</v>
      </c>
      <c r="Q816" s="22">
        <v>132200031</v>
      </c>
      <c r="R816" s="22">
        <v>97763225</v>
      </c>
      <c r="S816" s="22">
        <v>34436806</v>
      </c>
      <c r="T816" s="18" t="s">
        <v>55</v>
      </c>
    </row>
    <row r="817" spans="1:20" x14ac:dyDescent="0.25">
      <c r="A817" s="14">
        <v>1811</v>
      </c>
      <c r="B817" s="18">
        <v>900085546</v>
      </c>
      <c r="C817" s="18" t="s">
        <v>1227</v>
      </c>
      <c r="D817" s="14" t="s">
        <v>26</v>
      </c>
      <c r="E817" s="17" t="s">
        <v>27</v>
      </c>
      <c r="F817" s="18" t="s">
        <v>28</v>
      </c>
      <c r="G817" s="18" t="s">
        <v>28</v>
      </c>
      <c r="H817" s="18" t="s">
        <v>243</v>
      </c>
      <c r="I817" s="17" t="s">
        <v>94</v>
      </c>
      <c r="J817" s="21">
        <v>135517414</v>
      </c>
      <c r="K817" s="21">
        <v>16082446</v>
      </c>
      <c r="L817" s="21">
        <v>510876433</v>
      </c>
      <c r="M817" s="21">
        <v>428312324</v>
      </c>
      <c r="N817" s="21">
        <v>82564109</v>
      </c>
      <c r="O817" s="22">
        <v>43914452</v>
      </c>
      <c r="P817" s="22">
        <v>15484582</v>
      </c>
      <c r="Q817" s="22">
        <v>272893581</v>
      </c>
      <c r="R817" s="22">
        <v>184621063</v>
      </c>
      <c r="S817" s="22">
        <v>88272518</v>
      </c>
      <c r="T817" s="18" t="s">
        <v>97</v>
      </c>
    </row>
    <row r="818" spans="1:20" x14ac:dyDescent="0.25">
      <c r="A818" s="14">
        <v>1812</v>
      </c>
      <c r="B818" s="18">
        <v>800201315</v>
      </c>
      <c r="C818" s="18" t="s">
        <v>1228</v>
      </c>
      <c r="D818" s="14" t="s">
        <v>26</v>
      </c>
      <c r="E818" s="17" t="s">
        <v>27</v>
      </c>
      <c r="F818" s="18" t="s">
        <v>28</v>
      </c>
      <c r="G818" s="18" t="s">
        <v>28</v>
      </c>
      <c r="H818" s="18" t="s">
        <v>29</v>
      </c>
      <c r="I818" s="17" t="s">
        <v>30</v>
      </c>
      <c r="J818" s="21">
        <v>135462098</v>
      </c>
      <c r="K818" s="21">
        <v>5144489</v>
      </c>
      <c r="L818" s="21">
        <v>35272135</v>
      </c>
      <c r="M818" s="21">
        <v>8657471</v>
      </c>
      <c r="N818" s="21">
        <v>26614664</v>
      </c>
      <c r="O818" s="22">
        <v>114241536</v>
      </c>
      <c r="P818" s="22">
        <v>5140034</v>
      </c>
      <c r="Q818" s="22">
        <v>31273107</v>
      </c>
      <c r="R818" s="22">
        <v>9802932</v>
      </c>
      <c r="S818" s="22">
        <v>21470175</v>
      </c>
      <c r="T818" s="18" t="s">
        <v>31</v>
      </c>
    </row>
    <row r="819" spans="1:20" x14ac:dyDescent="0.25">
      <c r="A819" s="14">
        <v>1813</v>
      </c>
      <c r="B819" s="18">
        <v>900354036</v>
      </c>
      <c r="C819" s="18" t="s">
        <v>1229</v>
      </c>
      <c r="D819" s="14" t="s">
        <v>26</v>
      </c>
      <c r="E819" s="17" t="s">
        <v>27</v>
      </c>
      <c r="F819" s="18" t="s">
        <v>50</v>
      </c>
      <c r="G819" s="14" t="s">
        <v>771</v>
      </c>
      <c r="H819" s="18" t="s">
        <v>29</v>
      </c>
      <c r="I819" s="17" t="s">
        <v>30</v>
      </c>
      <c r="J819" s="21">
        <v>135368923</v>
      </c>
      <c r="K819" s="21">
        <v>1246161</v>
      </c>
      <c r="L819" s="21">
        <v>137733503</v>
      </c>
      <c r="M819" s="21">
        <v>93153918</v>
      </c>
      <c r="N819" s="21">
        <v>44579585</v>
      </c>
      <c r="O819" s="22">
        <v>82584512</v>
      </c>
      <c r="P819" s="22">
        <v>755926</v>
      </c>
      <c r="Q819" s="22">
        <v>113024322</v>
      </c>
      <c r="R819" s="22">
        <v>73099354</v>
      </c>
      <c r="S819" s="22">
        <v>39924968</v>
      </c>
      <c r="T819" s="18" t="s">
        <v>55</v>
      </c>
    </row>
    <row r="820" spans="1:20" x14ac:dyDescent="0.25">
      <c r="A820" s="14">
        <v>1814</v>
      </c>
      <c r="B820" s="18">
        <v>900215262</v>
      </c>
      <c r="C820" s="18" t="s">
        <v>1230</v>
      </c>
      <c r="D820" s="14" t="s">
        <v>26</v>
      </c>
      <c r="E820" s="17" t="s">
        <v>27</v>
      </c>
      <c r="F820" s="18" t="s">
        <v>28</v>
      </c>
      <c r="G820" s="18" t="s">
        <v>28</v>
      </c>
      <c r="H820" s="18" t="s">
        <v>170</v>
      </c>
      <c r="I820" s="17" t="s">
        <v>37</v>
      </c>
      <c r="J820" s="21">
        <v>135361860</v>
      </c>
      <c r="K820" s="21">
        <v>38426525</v>
      </c>
      <c r="L820" s="21">
        <v>259064873</v>
      </c>
      <c r="M820" s="21">
        <v>122775940</v>
      </c>
      <c r="N820" s="21">
        <v>136288933</v>
      </c>
      <c r="O820" s="22">
        <v>84246248</v>
      </c>
      <c r="P820" s="22">
        <v>23240179</v>
      </c>
      <c r="Q820" s="22">
        <v>248734766</v>
      </c>
      <c r="R820" s="22">
        <v>130442296</v>
      </c>
      <c r="S820" s="22">
        <v>118292470</v>
      </c>
      <c r="T820" s="18" t="s">
        <v>38</v>
      </c>
    </row>
    <row r="821" spans="1:20" x14ac:dyDescent="0.25">
      <c r="A821" s="14">
        <v>1815</v>
      </c>
      <c r="B821" s="18">
        <v>800141734</v>
      </c>
      <c r="C821" s="18" t="s">
        <v>1231</v>
      </c>
      <c r="D821" s="14" t="s">
        <v>26</v>
      </c>
      <c r="E821" s="17" t="s">
        <v>343</v>
      </c>
      <c r="F821" s="18" t="s">
        <v>344</v>
      </c>
      <c r="G821" s="18" t="s">
        <v>1232</v>
      </c>
      <c r="H821" s="18" t="s">
        <v>1233</v>
      </c>
      <c r="I821" s="17" t="s">
        <v>94</v>
      </c>
      <c r="J821" s="21">
        <v>135323476</v>
      </c>
      <c r="K821" s="21">
        <v>9571548</v>
      </c>
      <c r="L821" s="21">
        <v>110008921</v>
      </c>
      <c r="M821" s="21">
        <v>72651068</v>
      </c>
      <c r="N821" s="21">
        <v>37357853</v>
      </c>
      <c r="O821" s="22">
        <v>68981712</v>
      </c>
      <c r="P821" s="22">
        <v>5393594</v>
      </c>
      <c r="Q821" s="22">
        <v>48806096</v>
      </c>
      <c r="R821" s="22">
        <v>14756255</v>
      </c>
      <c r="S821" s="22">
        <v>34049841</v>
      </c>
      <c r="T821" s="18" t="s">
        <v>31</v>
      </c>
    </row>
    <row r="822" spans="1:20" x14ac:dyDescent="0.25">
      <c r="A822" s="14">
        <v>1816</v>
      </c>
      <c r="B822" s="18">
        <v>900989399</v>
      </c>
      <c r="C822" s="18" t="s">
        <v>1234</v>
      </c>
      <c r="D822" s="14" t="s">
        <v>26</v>
      </c>
      <c r="E822" s="17" t="s">
        <v>27</v>
      </c>
      <c r="F822" s="18" t="s">
        <v>28</v>
      </c>
      <c r="G822" s="18" t="s">
        <v>28</v>
      </c>
      <c r="H822" s="18" t="s">
        <v>263</v>
      </c>
      <c r="I822" s="18" t="s">
        <v>75</v>
      </c>
      <c r="J822" s="21">
        <v>135188054</v>
      </c>
      <c r="K822" s="21">
        <v>-29310544</v>
      </c>
      <c r="L822" s="21">
        <v>414519381</v>
      </c>
      <c r="M822" s="21">
        <v>533152526</v>
      </c>
      <c r="N822" s="21">
        <v>-118633145</v>
      </c>
      <c r="O822" s="22">
        <v>91723312</v>
      </c>
      <c r="P822" s="22">
        <v>-109166513</v>
      </c>
      <c r="Q822" s="22">
        <v>453723106</v>
      </c>
      <c r="R822" s="22">
        <v>546954447</v>
      </c>
      <c r="S822" s="22">
        <v>-93231341</v>
      </c>
      <c r="T822" s="18" t="s">
        <v>55</v>
      </c>
    </row>
    <row r="823" spans="1:20" x14ac:dyDescent="0.25">
      <c r="A823" s="14">
        <v>1817</v>
      </c>
      <c r="B823" s="18">
        <v>844003151</v>
      </c>
      <c r="C823" s="18" t="s">
        <v>1235</v>
      </c>
      <c r="D823" s="14" t="s">
        <v>26</v>
      </c>
      <c r="E823" s="17" t="s">
        <v>343</v>
      </c>
      <c r="F823" s="18" t="s">
        <v>382</v>
      </c>
      <c r="G823" s="18" t="s">
        <v>383</v>
      </c>
      <c r="H823" s="18" t="s">
        <v>295</v>
      </c>
      <c r="I823" s="17" t="s">
        <v>30</v>
      </c>
      <c r="J823" s="21">
        <v>135087215</v>
      </c>
      <c r="K823" s="21">
        <v>7625558</v>
      </c>
      <c r="L823" s="21">
        <v>66224975</v>
      </c>
      <c r="M823" s="21">
        <v>36139453</v>
      </c>
      <c r="N823" s="21">
        <v>30085522</v>
      </c>
      <c r="O823" s="22">
        <v>72629720</v>
      </c>
      <c r="P823" s="22">
        <v>3399223</v>
      </c>
      <c r="Q823" s="22">
        <v>49457145</v>
      </c>
      <c r="R823" s="22">
        <v>26734240</v>
      </c>
      <c r="S823" s="22">
        <v>22722905</v>
      </c>
      <c r="T823" s="18" t="s">
        <v>97</v>
      </c>
    </row>
    <row r="824" spans="1:20" x14ac:dyDescent="0.25">
      <c r="A824" s="14">
        <v>1818</v>
      </c>
      <c r="B824" s="18">
        <v>811032879</v>
      </c>
      <c r="C824" s="18" t="s">
        <v>1236</v>
      </c>
      <c r="D824" s="14" t="s">
        <v>26</v>
      </c>
      <c r="E824" s="17" t="s">
        <v>86</v>
      </c>
      <c r="F824" s="18" t="s">
        <v>87</v>
      </c>
      <c r="G824" s="14" t="s">
        <v>92</v>
      </c>
      <c r="H824" s="18" t="s">
        <v>70</v>
      </c>
      <c r="I824" s="17" t="s">
        <v>30</v>
      </c>
      <c r="J824" s="21">
        <v>134964640</v>
      </c>
      <c r="K824" s="21">
        <v>1359167</v>
      </c>
      <c r="L824" s="21">
        <v>36565908</v>
      </c>
      <c r="M824" s="21">
        <v>27006090</v>
      </c>
      <c r="N824" s="21">
        <v>9559818</v>
      </c>
      <c r="O824" s="22">
        <v>101433112</v>
      </c>
      <c r="P824" s="22">
        <v>1987585</v>
      </c>
      <c r="Q824" s="22">
        <v>28121091</v>
      </c>
      <c r="R824" s="22">
        <v>19920440</v>
      </c>
      <c r="S824" s="22">
        <v>8200651</v>
      </c>
      <c r="T824" s="18" t="s">
        <v>31</v>
      </c>
    </row>
    <row r="825" spans="1:20" x14ac:dyDescent="0.25">
      <c r="A825" s="14">
        <v>1819</v>
      </c>
      <c r="B825" s="18">
        <v>800190665</v>
      </c>
      <c r="C825" s="18" t="s">
        <v>1237</v>
      </c>
      <c r="D825" s="14" t="s">
        <v>26</v>
      </c>
      <c r="E825" s="17" t="s">
        <v>86</v>
      </c>
      <c r="F825" s="18" t="s">
        <v>87</v>
      </c>
      <c r="G825" s="18" t="s">
        <v>103</v>
      </c>
      <c r="H825" s="18" t="s">
        <v>45</v>
      </c>
      <c r="I825" s="17" t="s">
        <v>37</v>
      </c>
      <c r="J825" s="21">
        <v>134738642</v>
      </c>
      <c r="K825" s="21">
        <v>372551</v>
      </c>
      <c r="L825" s="21">
        <v>94951594</v>
      </c>
      <c r="M825" s="21">
        <v>62979200</v>
      </c>
      <c r="N825" s="21">
        <v>31972394</v>
      </c>
      <c r="O825" s="22">
        <v>105966112</v>
      </c>
      <c r="P825" s="22">
        <v>997680</v>
      </c>
      <c r="Q825" s="22">
        <v>92637734</v>
      </c>
      <c r="R825" s="22">
        <v>60824778</v>
      </c>
      <c r="S825" s="22">
        <v>31812956</v>
      </c>
      <c r="T825" s="18" t="s">
        <v>55</v>
      </c>
    </row>
    <row r="826" spans="1:20" x14ac:dyDescent="0.25">
      <c r="A826" s="14">
        <v>1820</v>
      </c>
      <c r="B826" s="18">
        <v>891180098</v>
      </c>
      <c r="C826" s="18" t="s">
        <v>1238</v>
      </c>
      <c r="D826" s="18" t="s">
        <v>143</v>
      </c>
      <c r="E826" s="18" t="s">
        <v>343</v>
      </c>
      <c r="F826" s="18" t="s">
        <v>1239</v>
      </c>
      <c r="G826" s="18" t="s">
        <v>1240</v>
      </c>
      <c r="H826" s="18" t="s">
        <v>144</v>
      </c>
      <c r="I826" s="18" t="s">
        <v>75</v>
      </c>
      <c r="J826" s="21">
        <v>134712909</v>
      </c>
      <c r="K826" s="21">
        <v>16047530</v>
      </c>
      <c r="L826" s="21">
        <v>121713563</v>
      </c>
      <c r="M826" s="21">
        <v>43327941</v>
      </c>
      <c r="N826" s="21">
        <v>78385622</v>
      </c>
      <c r="O826" s="22">
        <v>117532647</v>
      </c>
      <c r="P826" s="22">
        <v>12181793</v>
      </c>
      <c r="Q826" s="22">
        <v>101873796</v>
      </c>
      <c r="R826" s="22">
        <v>39508800</v>
      </c>
      <c r="S826" s="22">
        <v>62364996</v>
      </c>
      <c r="T826" s="18" t="s">
        <v>225</v>
      </c>
    </row>
    <row r="827" spans="1:20" x14ac:dyDescent="0.25">
      <c r="A827" s="14">
        <v>1821</v>
      </c>
      <c r="B827" s="18">
        <v>900568774</v>
      </c>
      <c r="C827" s="18" t="s">
        <v>1241</v>
      </c>
      <c r="D827" s="14" t="s">
        <v>26</v>
      </c>
      <c r="E827" s="17" t="s">
        <v>343</v>
      </c>
      <c r="F827" s="18" t="s">
        <v>529</v>
      </c>
      <c r="G827" s="18" t="s">
        <v>924</v>
      </c>
      <c r="H827" s="18" t="s">
        <v>560</v>
      </c>
      <c r="I827" s="17" t="s">
        <v>30</v>
      </c>
      <c r="J827" s="21">
        <v>134629752</v>
      </c>
      <c r="K827" s="21">
        <v>5724545</v>
      </c>
      <c r="L827" s="21">
        <v>40555758</v>
      </c>
      <c r="M827" s="21">
        <v>26823052</v>
      </c>
      <c r="N827" s="21">
        <v>13732706</v>
      </c>
      <c r="O827" s="22">
        <v>89034968</v>
      </c>
      <c r="P827" s="22">
        <v>1645511</v>
      </c>
      <c r="Q827" s="22">
        <v>33442099</v>
      </c>
      <c r="R827" s="22">
        <v>25433938</v>
      </c>
      <c r="S827" s="22">
        <v>8008161</v>
      </c>
      <c r="T827" s="18" t="s">
        <v>31</v>
      </c>
    </row>
    <row r="828" spans="1:20" x14ac:dyDescent="0.25">
      <c r="A828" s="14">
        <v>1822</v>
      </c>
      <c r="B828" s="18">
        <v>811006409</v>
      </c>
      <c r="C828" s="18" t="s">
        <v>1242</v>
      </c>
      <c r="D828" s="14" t="s">
        <v>26</v>
      </c>
      <c r="E828" s="17" t="s">
        <v>86</v>
      </c>
      <c r="F828" s="18" t="s">
        <v>87</v>
      </c>
      <c r="G828" s="18" t="s">
        <v>88</v>
      </c>
      <c r="H828" s="18" t="s">
        <v>63</v>
      </c>
      <c r="I828" s="17" t="s">
        <v>30</v>
      </c>
      <c r="J828" s="21">
        <v>134428729</v>
      </c>
      <c r="K828" s="21">
        <v>3544798</v>
      </c>
      <c r="L828" s="21">
        <v>82018754</v>
      </c>
      <c r="M828" s="21">
        <v>57075414</v>
      </c>
      <c r="N828" s="21">
        <v>24943340</v>
      </c>
      <c r="O828" s="22">
        <v>104097832</v>
      </c>
      <c r="P828" s="22">
        <v>1484148</v>
      </c>
      <c r="Q828" s="22">
        <v>49991121</v>
      </c>
      <c r="R828" s="22">
        <v>25983149</v>
      </c>
      <c r="S828" s="22">
        <v>24007972</v>
      </c>
      <c r="T828" s="18" t="s">
        <v>31</v>
      </c>
    </row>
    <row r="829" spans="1:20" x14ac:dyDescent="0.25">
      <c r="A829" s="14">
        <v>1823</v>
      </c>
      <c r="B829" s="18">
        <v>830023844</v>
      </c>
      <c r="C829" s="18" t="s">
        <v>1243</v>
      </c>
      <c r="D829" s="14" t="s">
        <v>26</v>
      </c>
      <c r="E829" s="17" t="s">
        <v>27</v>
      </c>
      <c r="F829" s="18" t="s">
        <v>28</v>
      </c>
      <c r="G829" s="18" t="s">
        <v>28</v>
      </c>
      <c r="H829" s="18" t="s">
        <v>172</v>
      </c>
      <c r="I829" s="17" t="s">
        <v>30</v>
      </c>
      <c r="J829" s="21">
        <v>134310883</v>
      </c>
      <c r="K829" s="21">
        <v>1362665</v>
      </c>
      <c r="L829" s="21">
        <v>107086038</v>
      </c>
      <c r="M829" s="21">
        <v>77912644</v>
      </c>
      <c r="N829" s="21">
        <v>29173394</v>
      </c>
      <c r="O829" s="22">
        <v>111629040</v>
      </c>
      <c r="P829" s="22">
        <v>1046629</v>
      </c>
      <c r="Q829" s="22">
        <v>85583166</v>
      </c>
      <c r="R829" s="22">
        <v>57772437</v>
      </c>
      <c r="S829" s="22">
        <v>27810729</v>
      </c>
      <c r="T829" s="18" t="s">
        <v>38</v>
      </c>
    </row>
    <row r="830" spans="1:20" x14ac:dyDescent="0.25">
      <c r="A830" s="14">
        <v>1824</v>
      </c>
      <c r="B830" s="18">
        <v>890930534</v>
      </c>
      <c r="C830" s="18" t="s">
        <v>1244</v>
      </c>
      <c r="D830" s="14" t="s">
        <v>26</v>
      </c>
      <c r="E830" s="17" t="s">
        <v>86</v>
      </c>
      <c r="F830" s="18" t="s">
        <v>87</v>
      </c>
      <c r="G830" s="14" t="s">
        <v>532</v>
      </c>
      <c r="H830" s="18" t="s">
        <v>1245</v>
      </c>
      <c r="I830" s="17" t="s">
        <v>37</v>
      </c>
      <c r="J830" s="21">
        <v>134287079</v>
      </c>
      <c r="K830" s="21">
        <v>9966633</v>
      </c>
      <c r="L830" s="21">
        <v>181950223</v>
      </c>
      <c r="M830" s="21">
        <v>121189804</v>
      </c>
      <c r="N830" s="21">
        <v>60760419</v>
      </c>
      <c r="O830" s="22">
        <v>133410840</v>
      </c>
      <c r="P830" s="22">
        <v>977726</v>
      </c>
      <c r="Q830" s="22">
        <v>179278969</v>
      </c>
      <c r="R830" s="22">
        <v>125427223</v>
      </c>
      <c r="S830" s="22">
        <v>53851746</v>
      </c>
      <c r="T830" s="18" t="s">
        <v>55</v>
      </c>
    </row>
    <row r="831" spans="1:20" x14ac:dyDescent="0.25">
      <c r="A831" s="14">
        <v>1825</v>
      </c>
      <c r="B831" s="18">
        <v>830055625</v>
      </c>
      <c r="C831" s="18" t="s">
        <v>1246</v>
      </c>
      <c r="D831" s="14" t="s">
        <v>26</v>
      </c>
      <c r="E831" s="17" t="s">
        <v>27</v>
      </c>
      <c r="F831" s="18" t="s">
        <v>28</v>
      </c>
      <c r="G831" s="18" t="s">
        <v>28</v>
      </c>
      <c r="H831" s="18" t="s">
        <v>74</v>
      </c>
      <c r="I831" s="18" t="s">
        <v>75</v>
      </c>
      <c r="J831" s="21">
        <v>134244970</v>
      </c>
      <c r="K831" s="21">
        <v>6447620</v>
      </c>
      <c r="L831" s="21">
        <v>32727031</v>
      </c>
      <c r="M831" s="21">
        <v>18609028</v>
      </c>
      <c r="N831" s="21">
        <v>14118003</v>
      </c>
      <c r="O831" s="22">
        <v>88123112</v>
      </c>
      <c r="P831" s="22">
        <v>3497720</v>
      </c>
      <c r="Q831" s="22">
        <v>34630315</v>
      </c>
      <c r="R831" s="22">
        <v>29768682</v>
      </c>
      <c r="S831" s="22">
        <v>4861633</v>
      </c>
      <c r="T831" s="18" t="s">
        <v>31</v>
      </c>
    </row>
    <row r="832" spans="1:20" x14ac:dyDescent="0.25">
      <c r="A832" s="14">
        <v>1826</v>
      </c>
      <c r="B832" s="18">
        <v>800040014</v>
      </c>
      <c r="C832" s="18" t="s">
        <v>1247</v>
      </c>
      <c r="D832" s="14" t="s">
        <v>26</v>
      </c>
      <c r="E832" s="17" t="s">
        <v>86</v>
      </c>
      <c r="F832" s="18" t="s">
        <v>87</v>
      </c>
      <c r="G832" s="18" t="s">
        <v>88</v>
      </c>
      <c r="H832" s="18" t="s">
        <v>93</v>
      </c>
      <c r="I832" s="17" t="s">
        <v>94</v>
      </c>
      <c r="J832" s="21">
        <v>134220265</v>
      </c>
      <c r="K832" s="21">
        <v>1381203</v>
      </c>
      <c r="L832" s="21">
        <v>162587019</v>
      </c>
      <c r="M832" s="21">
        <v>123946882</v>
      </c>
      <c r="N832" s="21">
        <v>38640137</v>
      </c>
      <c r="O832" s="22">
        <v>135155120</v>
      </c>
      <c r="P832" s="22">
        <v>-6367349</v>
      </c>
      <c r="Q832" s="22">
        <v>158778945</v>
      </c>
      <c r="R832" s="22">
        <v>120455782</v>
      </c>
      <c r="S832" s="22">
        <v>38323163</v>
      </c>
      <c r="T832" s="18" t="s">
        <v>31</v>
      </c>
    </row>
    <row r="833" spans="1:20" x14ac:dyDescent="0.25">
      <c r="A833" s="14">
        <v>1827</v>
      </c>
      <c r="B833" s="18">
        <v>900365405</v>
      </c>
      <c r="C833" s="18" t="s">
        <v>1248</v>
      </c>
      <c r="D833" s="14" t="s">
        <v>26</v>
      </c>
      <c r="E833" s="17" t="s">
        <v>86</v>
      </c>
      <c r="F833" s="18" t="s">
        <v>87</v>
      </c>
      <c r="G833" s="14" t="s">
        <v>441</v>
      </c>
      <c r="H833" s="18" t="s">
        <v>40</v>
      </c>
      <c r="I833" s="17" t="s">
        <v>30</v>
      </c>
      <c r="J833" s="21">
        <v>134211470</v>
      </c>
      <c r="K833" s="21">
        <v>9786725</v>
      </c>
      <c r="L833" s="21">
        <v>94274843</v>
      </c>
      <c r="M833" s="21">
        <v>70159403</v>
      </c>
      <c r="N833" s="21">
        <v>24115440</v>
      </c>
      <c r="O833" s="22">
        <v>93115952</v>
      </c>
      <c r="P833" s="22">
        <v>7769503</v>
      </c>
      <c r="Q833" s="22">
        <v>74168101</v>
      </c>
      <c r="R833" s="22">
        <v>59839386</v>
      </c>
      <c r="S833" s="22">
        <v>14328715</v>
      </c>
      <c r="T833" s="18" t="s">
        <v>38</v>
      </c>
    </row>
    <row r="834" spans="1:20" x14ac:dyDescent="0.25">
      <c r="A834" s="14">
        <v>1828</v>
      </c>
      <c r="B834" s="18">
        <v>800015615</v>
      </c>
      <c r="C834" s="18" t="s">
        <v>1249</v>
      </c>
      <c r="D834" s="14" t="s">
        <v>26</v>
      </c>
      <c r="E834" s="17" t="s">
        <v>27</v>
      </c>
      <c r="F834" s="18" t="s">
        <v>28</v>
      </c>
      <c r="G834" s="18" t="s">
        <v>28</v>
      </c>
      <c r="H834" s="18" t="s">
        <v>104</v>
      </c>
      <c r="I834" s="17" t="s">
        <v>30</v>
      </c>
      <c r="J834" s="21">
        <v>134202619</v>
      </c>
      <c r="K834" s="21">
        <v>16035657</v>
      </c>
      <c r="L834" s="21">
        <v>155245281</v>
      </c>
      <c r="M834" s="21">
        <v>50276836</v>
      </c>
      <c r="N834" s="21">
        <v>104968445</v>
      </c>
      <c r="O834" s="22">
        <v>113010056</v>
      </c>
      <c r="P834" s="22">
        <v>13421734</v>
      </c>
      <c r="Q834" s="22">
        <v>133287777</v>
      </c>
      <c r="R834" s="22">
        <v>41275109</v>
      </c>
      <c r="S834" s="22">
        <v>92012668</v>
      </c>
      <c r="T834" s="18" t="s">
        <v>38</v>
      </c>
    </row>
    <row r="835" spans="1:20" x14ac:dyDescent="0.25">
      <c r="A835" s="14">
        <v>1829</v>
      </c>
      <c r="B835" s="18">
        <v>900407987</v>
      </c>
      <c r="C835" s="18" t="s">
        <v>1250</v>
      </c>
      <c r="D835" s="14" t="s">
        <v>26</v>
      </c>
      <c r="E835" s="17" t="s">
        <v>343</v>
      </c>
      <c r="F835" s="18" t="s">
        <v>344</v>
      </c>
      <c r="G835" s="18" t="s">
        <v>1232</v>
      </c>
      <c r="H835" s="18" t="s">
        <v>126</v>
      </c>
      <c r="I835" s="17" t="s">
        <v>127</v>
      </c>
      <c r="J835" s="21">
        <v>134122681</v>
      </c>
      <c r="K835" s="21">
        <v>12338918</v>
      </c>
      <c r="L835" s="21">
        <v>121752461</v>
      </c>
      <c r="M835" s="21">
        <v>72910004</v>
      </c>
      <c r="N835" s="21">
        <v>48842457</v>
      </c>
      <c r="O835" s="22">
        <v>66152168</v>
      </c>
      <c r="P835" s="22">
        <v>4365427</v>
      </c>
      <c r="Q835" s="22">
        <v>84806868</v>
      </c>
      <c r="R835" s="22">
        <v>48303329</v>
      </c>
      <c r="S835" s="22">
        <v>36503539</v>
      </c>
      <c r="T835" s="18" t="s">
        <v>31</v>
      </c>
    </row>
    <row r="836" spans="1:20" x14ac:dyDescent="0.25">
      <c r="A836" s="14">
        <v>1830</v>
      </c>
      <c r="B836" s="18">
        <v>890930022</v>
      </c>
      <c r="C836" s="18" t="s">
        <v>1251</v>
      </c>
      <c r="D836" s="14" t="s">
        <v>26</v>
      </c>
      <c r="E836" s="17" t="s">
        <v>86</v>
      </c>
      <c r="F836" s="18" t="s">
        <v>87</v>
      </c>
      <c r="G836" s="18" t="s">
        <v>88</v>
      </c>
      <c r="H836" s="18" t="s">
        <v>77</v>
      </c>
      <c r="I836" s="18" t="s">
        <v>75</v>
      </c>
      <c r="J836" s="21">
        <v>134076932</v>
      </c>
      <c r="K836" s="21">
        <v>764146</v>
      </c>
      <c r="L836" s="21">
        <v>20619494</v>
      </c>
      <c r="M836" s="21">
        <v>15274622</v>
      </c>
      <c r="N836" s="21">
        <v>5344872</v>
      </c>
      <c r="O836" s="22">
        <v>110067336</v>
      </c>
      <c r="P836" s="22">
        <v>15615</v>
      </c>
      <c r="Q836" s="22">
        <v>16715678</v>
      </c>
      <c r="R836" s="22">
        <v>12134952</v>
      </c>
      <c r="S836" s="22">
        <v>4580726</v>
      </c>
      <c r="T836" s="18" t="s">
        <v>31</v>
      </c>
    </row>
    <row r="837" spans="1:20" x14ac:dyDescent="0.25">
      <c r="A837" s="14">
        <v>1831</v>
      </c>
      <c r="B837" s="18">
        <v>860029045</v>
      </c>
      <c r="C837" s="18" t="s">
        <v>1252</v>
      </c>
      <c r="D837" s="14" t="s">
        <v>26</v>
      </c>
      <c r="E837" s="17" t="s">
        <v>27</v>
      </c>
      <c r="F837" s="18" t="s">
        <v>28</v>
      </c>
      <c r="G837" s="18" t="s">
        <v>28</v>
      </c>
      <c r="H837" s="18" t="s">
        <v>191</v>
      </c>
      <c r="I837" s="17" t="s">
        <v>30</v>
      </c>
      <c r="J837" s="21">
        <v>134035375</v>
      </c>
      <c r="K837" s="21">
        <v>-726838</v>
      </c>
      <c r="L837" s="21">
        <v>132615261</v>
      </c>
      <c r="M837" s="21">
        <v>62016516</v>
      </c>
      <c r="N837" s="21">
        <v>70598745</v>
      </c>
      <c r="O837" s="22">
        <v>108070928</v>
      </c>
      <c r="P837" s="22">
        <v>-4829280</v>
      </c>
      <c r="Q837" s="22">
        <v>134590536</v>
      </c>
      <c r="R837" s="22">
        <v>108833115</v>
      </c>
      <c r="S837" s="22">
        <v>25757421</v>
      </c>
      <c r="T837" s="18" t="s">
        <v>38</v>
      </c>
    </row>
    <row r="838" spans="1:20" x14ac:dyDescent="0.25">
      <c r="A838" s="14">
        <v>1832</v>
      </c>
      <c r="B838" s="18">
        <v>890910591</v>
      </c>
      <c r="C838" s="18" t="s">
        <v>1253</v>
      </c>
      <c r="D838" s="14" t="s">
        <v>26</v>
      </c>
      <c r="E838" s="17" t="s">
        <v>86</v>
      </c>
      <c r="F838" s="18" t="s">
        <v>87</v>
      </c>
      <c r="G838" s="18" t="s">
        <v>88</v>
      </c>
      <c r="H838" s="18" t="s">
        <v>93</v>
      </c>
      <c r="I838" s="17" t="s">
        <v>94</v>
      </c>
      <c r="J838" s="21">
        <v>133882851</v>
      </c>
      <c r="K838" s="21">
        <v>878746</v>
      </c>
      <c r="L838" s="21">
        <v>132727055</v>
      </c>
      <c r="M838" s="21">
        <v>69298876</v>
      </c>
      <c r="N838" s="21">
        <v>63428179</v>
      </c>
      <c r="O838" s="22">
        <v>156532544</v>
      </c>
      <c r="P838" s="22">
        <v>10257740</v>
      </c>
      <c r="Q838" s="22">
        <v>136838959</v>
      </c>
      <c r="R838" s="22">
        <v>72825601</v>
      </c>
      <c r="S838" s="22">
        <v>64013358</v>
      </c>
      <c r="T838" s="18" t="s">
        <v>31</v>
      </c>
    </row>
    <row r="839" spans="1:20" x14ac:dyDescent="0.25">
      <c r="A839" s="14">
        <v>1833</v>
      </c>
      <c r="B839" s="18">
        <v>901016903</v>
      </c>
      <c r="C839" s="18" t="s">
        <v>1254</v>
      </c>
      <c r="D839" s="14" t="s">
        <v>26</v>
      </c>
      <c r="E839" s="17" t="s">
        <v>27</v>
      </c>
      <c r="F839" s="18" t="s">
        <v>28</v>
      </c>
      <c r="G839" s="18" t="s">
        <v>28</v>
      </c>
      <c r="H839" s="18" t="s">
        <v>295</v>
      </c>
      <c r="I839" s="17" t="s">
        <v>30</v>
      </c>
      <c r="J839" s="21">
        <v>133880166</v>
      </c>
      <c r="K839" s="21">
        <v>1762380</v>
      </c>
      <c r="L839" s="21">
        <v>202579337</v>
      </c>
      <c r="M839" s="21">
        <v>196848764</v>
      </c>
      <c r="N839" s="21">
        <v>5730573</v>
      </c>
      <c r="O839" s="22">
        <v>75316008</v>
      </c>
      <c r="P839" s="22">
        <v>1825080</v>
      </c>
      <c r="Q839" s="22">
        <v>42288474</v>
      </c>
      <c r="R839" s="22">
        <v>39456794</v>
      </c>
      <c r="S839" s="22">
        <v>2831680</v>
      </c>
      <c r="T839" s="18" t="s">
        <v>38</v>
      </c>
    </row>
    <row r="840" spans="1:20" x14ac:dyDescent="0.25">
      <c r="A840" s="14">
        <v>1834</v>
      </c>
      <c r="B840" s="18">
        <v>900488297</v>
      </c>
      <c r="C840" s="18" t="s">
        <v>1255</v>
      </c>
      <c r="D840" s="14" t="s">
        <v>26</v>
      </c>
      <c r="E840" s="17" t="s">
        <v>57</v>
      </c>
      <c r="F840" s="18" t="s">
        <v>72</v>
      </c>
      <c r="G840" s="18" t="s">
        <v>73</v>
      </c>
      <c r="H840" s="18" t="s">
        <v>949</v>
      </c>
      <c r="I840" s="17" t="s">
        <v>37</v>
      </c>
      <c r="J840" s="21">
        <v>133858752</v>
      </c>
      <c r="K840" s="21">
        <v>-621021</v>
      </c>
      <c r="L840" s="21">
        <v>159465375</v>
      </c>
      <c r="M840" s="21">
        <v>92555171</v>
      </c>
      <c r="N840" s="21">
        <v>66910204</v>
      </c>
      <c r="O840" s="22">
        <v>99423568</v>
      </c>
      <c r="P840" s="22">
        <v>-6237726</v>
      </c>
      <c r="Q840" s="22">
        <v>143559634</v>
      </c>
      <c r="R840" s="22">
        <v>76028409</v>
      </c>
      <c r="S840" s="22">
        <v>67531225</v>
      </c>
      <c r="T840" s="18" t="s">
        <v>38</v>
      </c>
    </row>
    <row r="841" spans="1:20" x14ac:dyDescent="0.25">
      <c r="A841" s="14">
        <v>1835</v>
      </c>
      <c r="B841" s="18">
        <v>813007147</v>
      </c>
      <c r="C841" s="18" t="s">
        <v>1256</v>
      </c>
      <c r="D841" s="14" t="s">
        <v>26</v>
      </c>
      <c r="E841" s="17" t="s">
        <v>27</v>
      </c>
      <c r="F841" s="18" t="s">
        <v>28</v>
      </c>
      <c r="G841" s="18" t="s">
        <v>28</v>
      </c>
      <c r="H841" s="18" t="s">
        <v>63</v>
      </c>
      <c r="I841" s="17" t="s">
        <v>30</v>
      </c>
      <c r="J841" s="21">
        <v>133762616</v>
      </c>
      <c r="K841" s="21">
        <v>3660</v>
      </c>
      <c r="L841" s="21">
        <v>67055068</v>
      </c>
      <c r="M841" s="21">
        <v>57698191</v>
      </c>
      <c r="N841" s="21">
        <v>9356877</v>
      </c>
      <c r="O841" s="22">
        <v>90273856</v>
      </c>
      <c r="P841" s="22">
        <v>112611</v>
      </c>
      <c r="Q841" s="22">
        <v>47725303</v>
      </c>
      <c r="R841" s="22">
        <v>38372086</v>
      </c>
      <c r="S841" s="22">
        <v>9353217</v>
      </c>
      <c r="T841" s="18" t="s">
        <v>31</v>
      </c>
    </row>
    <row r="842" spans="1:20" x14ac:dyDescent="0.25">
      <c r="A842" s="14">
        <v>1836</v>
      </c>
      <c r="B842" s="18">
        <v>900442933</v>
      </c>
      <c r="C842" s="18" t="s">
        <v>1257</v>
      </c>
      <c r="D842" s="14" t="s">
        <v>26</v>
      </c>
      <c r="E842" s="17" t="s">
        <v>86</v>
      </c>
      <c r="F842" s="18" t="s">
        <v>87</v>
      </c>
      <c r="G842" s="18" t="s">
        <v>88</v>
      </c>
      <c r="H842" s="18" t="s">
        <v>1258</v>
      </c>
      <c r="I842" s="17" t="s">
        <v>37</v>
      </c>
      <c r="J842" s="21">
        <v>133660406</v>
      </c>
      <c r="K842" s="21">
        <v>18970226</v>
      </c>
      <c r="L842" s="21">
        <v>213405962</v>
      </c>
      <c r="M842" s="21">
        <v>103103050</v>
      </c>
      <c r="N842" s="21">
        <v>110302912</v>
      </c>
      <c r="O842" s="22">
        <v>66317520</v>
      </c>
      <c r="P842" s="22">
        <v>774487</v>
      </c>
      <c r="Q842" s="22">
        <v>125470066</v>
      </c>
      <c r="R842" s="22">
        <v>34137380</v>
      </c>
      <c r="S842" s="22">
        <v>91332686</v>
      </c>
      <c r="T842" s="18" t="s">
        <v>38</v>
      </c>
    </row>
    <row r="843" spans="1:20" x14ac:dyDescent="0.25">
      <c r="A843" s="14">
        <v>1837</v>
      </c>
      <c r="B843" s="18">
        <v>900124455</v>
      </c>
      <c r="C843" s="18" t="s">
        <v>1259</v>
      </c>
      <c r="D843" s="14" t="s">
        <v>26</v>
      </c>
      <c r="E843" s="17" t="s">
        <v>27</v>
      </c>
      <c r="F843" s="18" t="s">
        <v>28</v>
      </c>
      <c r="G843" s="18" t="s">
        <v>28</v>
      </c>
      <c r="H843" s="18" t="s">
        <v>40</v>
      </c>
      <c r="I843" s="17" t="s">
        <v>30</v>
      </c>
      <c r="J843" s="21">
        <v>133643307</v>
      </c>
      <c r="K843" s="21">
        <v>4080346</v>
      </c>
      <c r="L843" s="21">
        <v>162876827</v>
      </c>
      <c r="M843" s="21">
        <v>39917776</v>
      </c>
      <c r="N843" s="21">
        <v>122959051</v>
      </c>
      <c r="O843" s="22">
        <v>108357872</v>
      </c>
      <c r="P843" s="22">
        <v>5183831</v>
      </c>
      <c r="Q843" s="22">
        <v>146015378</v>
      </c>
      <c r="R843" s="22">
        <v>27136673</v>
      </c>
      <c r="S843" s="22">
        <v>118878705</v>
      </c>
      <c r="T843" s="18" t="s">
        <v>38</v>
      </c>
    </row>
    <row r="844" spans="1:20" x14ac:dyDescent="0.25">
      <c r="A844" s="14">
        <v>1838</v>
      </c>
      <c r="B844" s="18">
        <v>901284326</v>
      </c>
      <c r="C844" s="18" t="s">
        <v>1260</v>
      </c>
      <c r="D844" s="14" t="s">
        <v>26</v>
      </c>
      <c r="E844" s="17" t="s">
        <v>27</v>
      </c>
      <c r="F844" s="18" t="s">
        <v>28</v>
      </c>
      <c r="G844" s="18" t="s">
        <v>28</v>
      </c>
      <c r="H844" s="18" t="s">
        <v>202</v>
      </c>
      <c r="I844" s="18" t="s">
        <v>75</v>
      </c>
      <c r="J844" s="21">
        <v>133631246</v>
      </c>
      <c r="K844" s="21">
        <v>1929793</v>
      </c>
      <c r="L844" s="21">
        <v>46407413</v>
      </c>
      <c r="M844" s="21">
        <v>40077405</v>
      </c>
      <c r="N844" s="21">
        <v>6330008</v>
      </c>
      <c r="O844" s="22">
        <v>65322844</v>
      </c>
      <c r="P844" s="22">
        <v>3434037</v>
      </c>
      <c r="Q844" s="22">
        <v>46072467</v>
      </c>
      <c r="R844" s="22">
        <v>41672252</v>
      </c>
      <c r="S844" s="22">
        <v>4400215</v>
      </c>
      <c r="T844" s="18" t="s">
        <v>38</v>
      </c>
    </row>
    <row r="845" spans="1:20" x14ac:dyDescent="0.25">
      <c r="A845" s="14">
        <v>1839</v>
      </c>
      <c r="B845" s="18">
        <v>890913183</v>
      </c>
      <c r="C845" s="18" t="s">
        <v>1261</v>
      </c>
      <c r="D845" s="14" t="s">
        <v>26</v>
      </c>
      <c r="E845" s="17" t="s">
        <v>86</v>
      </c>
      <c r="F845" s="18" t="s">
        <v>87</v>
      </c>
      <c r="G845" s="18" t="s">
        <v>88</v>
      </c>
      <c r="H845" s="18" t="s">
        <v>311</v>
      </c>
      <c r="I845" s="18" t="s">
        <v>75</v>
      </c>
      <c r="J845" s="21">
        <v>133475101</v>
      </c>
      <c r="K845" s="21">
        <v>78442149</v>
      </c>
      <c r="L845" s="21">
        <v>1160350763</v>
      </c>
      <c r="M845" s="21">
        <v>489624823</v>
      </c>
      <c r="N845" s="21">
        <v>670725940</v>
      </c>
      <c r="O845" s="22">
        <v>23255324</v>
      </c>
      <c r="P845" s="22">
        <v>-683593</v>
      </c>
      <c r="Q845" s="22">
        <v>23458700</v>
      </c>
      <c r="R845" s="22">
        <v>10779964</v>
      </c>
      <c r="S845" s="22">
        <v>12678736</v>
      </c>
      <c r="T845" s="18" t="s">
        <v>55</v>
      </c>
    </row>
    <row r="846" spans="1:20" x14ac:dyDescent="0.25">
      <c r="A846" s="14">
        <v>1840</v>
      </c>
      <c r="B846" s="18">
        <v>890934395</v>
      </c>
      <c r="C846" s="18" t="s">
        <v>1262</v>
      </c>
      <c r="D846" s="14" t="s">
        <v>26</v>
      </c>
      <c r="E846" s="17" t="s">
        <v>86</v>
      </c>
      <c r="F846" s="18" t="s">
        <v>87</v>
      </c>
      <c r="G846" s="18" t="s">
        <v>88</v>
      </c>
      <c r="H846" s="18" t="s">
        <v>690</v>
      </c>
      <c r="I846" s="17" t="s">
        <v>37</v>
      </c>
      <c r="J846" s="21">
        <v>133297580</v>
      </c>
      <c r="K846" s="21">
        <v>2243912</v>
      </c>
      <c r="L846" s="21">
        <v>62896743</v>
      </c>
      <c r="M846" s="21">
        <v>39817735</v>
      </c>
      <c r="N846" s="21">
        <v>23079008</v>
      </c>
      <c r="O846" s="22">
        <v>95543280</v>
      </c>
      <c r="P846" s="22">
        <v>1624857</v>
      </c>
      <c r="Q846" s="22">
        <v>51797566</v>
      </c>
      <c r="R846" s="22">
        <v>30962470</v>
      </c>
      <c r="S846" s="22">
        <v>20835096</v>
      </c>
      <c r="T846" s="18" t="s">
        <v>31</v>
      </c>
    </row>
    <row r="847" spans="1:20" x14ac:dyDescent="0.25">
      <c r="A847" s="14">
        <v>1841</v>
      </c>
      <c r="B847" s="18">
        <v>900089825</v>
      </c>
      <c r="C847" s="18" t="s">
        <v>1263</v>
      </c>
      <c r="D847" s="14" t="s">
        <v>26</v>
      </c>
      <c r="E847" s="17" t="s">
        <v>27</v>
      </c>
      <c r="F847" s="18" t="s">
        <v>28</v>
      </c>
      <c r="G847" s="18" t="s">
        <v>28</v>
      </c>
      <c r="H847" s="18" t="s">
        <v>611</v>
      </c>
      <c r="I847" s="17" t="s">
        <v>30</v>
      </c>
      <c r="J847" s="21">
        <v>133293896</v>
      </c>
      <c r="K847" s="21">
        <v>876724</v>
      </c>
      <c r="L847" s="21">
        <v>244387310</v>
      </c>
      <c r="M847" s="21">
        <v>224473505</v>
      </c>
      <c r="N847" s="21">
        <v>19913805</v>
      </c>
      <c r="O847" s="22">
        <v>171692816</v>
      </c>
      <c r="P847" s="22">
        <v>149191</v>
      </c>
      <c r="Q847" s="22">
        <v>188425597</v>
      </c>
      <c r="R847" s="22">
        <v>169388516</v>
      </c>
      <c r="S847" s="22">
        <v>19037081</v>
      </c>
      <c r="T847" s="18" t="s">
        <v>38</v>
      </c>
    </row>
    <row r="848" spans="1:20" x14ac:dyDescent="0.25">
      <c r="A848" s="14">
        <v>1842</v>
      </c>
      <c r="B848" s="18">
        <v>811044253</v>
      </c>
      <c r="C848" s="18" t="s">
        <v>1264</v>
      </c>
      <c r="D848" s="14" t="s">
        <v>26</v>
      </c>
      <c r="E848" s="17" t="s">
        <v>86</v>
      </c>
      <c r="F848" s="18" t="s">
        <v>87</v>
      </c>
      <c r="G848" s="18" t="s">
        <v>88</v>
      </c>
      <c r="H848" s="18" t="s">
        <v>229</v>
      </c>
      <c r="I848" s="18" t="s">
        <v>75</v>
      </c>
      <c r="J848" s="21">
        <v>133229111</v>
      </c>
      <c r="K848" s="21">
        <v>3463100</v>
      </c>
      <c r="L848" s="21">
        <v>38770472</v>
      </c>
      <c r="M848" s="21">
        <v>7188273</v>
      </c>
      <c r="N848" s="21">
        <v>31582199</v>
      </c>
      <c r="O848" s="22">
        <v>119301416</v>
      </c>
      <c r="P848" s="22">
        <v>4165718</v>
      </c>
      <c r="Q848" s="22">
        <v>36917036</v>
      </c>
      <c r="R848" s="22">
        <v>8936719</v>
      </c>
      <c r="S848" s="22">
        <v>27980317</v>
      </c>
      <c r="T848" s="18" t="s">
        <v>38</v>
      </c>
    </row>
    <row r="849" spans="1:20" x14ac:dyDescent="0.25">
      <c r="A849" s="14">
        <v>1843</v>
      </c>
      <c r="B849" s="18">
        <v>900309576</v>
      </c>
      <c r="C849" s="18" t="s">
        <v>1265</v>
      </c>
      <c r="D849" s="14" t="s">
        <v>26</v>
      </c>
      <c r="E849" s="17" t="s">
        <v>27</v>
      </c>
      <c r="F849" s="18" t="s">
        <v>28</v>
      </c>
      <c r="G849" s="18" t="s">
        <v>28</v>
      </c>
      <c r="H849" s="18" t="s">
        <v>240</v>
      </c>
      <c r="I849" s="18" t="s">
        <v>75</v>
      </c>
      <c r="J849" s="21">
        <v>133179937</v>
      </c>
      <c r="K849" s="21">
        <v>6376049</v>
      </c>
      <c r="L849" s="21">
        <v>116757220</v>
      </c>
      <c r="M849" s="21">
        <v>68234927</v>
      </c>
      <c r="N849" s="21">
        <v>48522293</v>
      </c>
      <c r="O849" s="22">
        <v>67250152</v>
      </c>
      <c r="P849" s="22">
        <v>4099754</v>
      </c>
      <c r="Q849" s="22">
        <v>99404819</v>
      </c>
      <c r="R849" s="22">
        <v>56503486</v>
      </c>
      <c r="S849" s="22">
        <v>42901333</v>
      </c>
      <c r="T849" s="18" t="s">
        <v>38</v>
      </c>
    </row>
    <row r="850" spans="1:20" x14ac:dyDescent="0.25">
      <c r="A850" s="14">
        <v>1844</v>
      </c>
      <c r="B850" s="18">
        <v>890307671</v>
      </c>
      <c r="C850" s="18" t="s">
        <v>1266</v>
      </c>
      <c r="D850" s="14" t="s">
        <v>26</v>
      </c>
      <c r="E850" s="17" t="s">
        <v>42</v>
      </c>
      <c r="F850" s="18" t="s">
        <v>43</v>
      </c>
      <c r="G850" s="18" t="s">
        <v>62</v>
      </c>
      <c r="H850" s="18" t="s">
        <v>734</v>
      </c>
      <c r="I850" s="17" t="s">
        <v>37</v>
      </c>
      <c r="J850" s="21">
        <v>133099427</v>
      </c>
      <c r="K850" s="21">
        <v>10173028</v>
      </c>
      <c r="L850" s="21">
        <v>118710967</v>
      </c>
      <c r="M850" s="21">
        <v>92711045</v>
      </c>
      <c r="N850" s="21">
        <v>25999922</v>
      </c>
      <c r="O850" s="22">
        <v>96494096</v>
      </c>
      <c r="P850" s="22">
        <v>9583522</v>
      </c>
      <c r="Q850" s="22">
        <v>99755677</v>
      </c>
      <c r="R850" s="22">
        <v>70480011</v>
      </c>
      <c r="S850" s="22">
        <v>29275666</v>
      </c>
      <c r="T850" s="18" t="s">
        <v>38</v>
      </c>
    </row>
    <row r="851" spans="1:20" x14ac:dyDescent="0.25">
      <c r="A851" s="14">
        <v>1845</v>
      </c>
      <c r="B851" s="18">
        <v>900271428</v>
      </c>
      <c r="C851" s="18" t="s">
        <v>1267</v>
      </c>
      <c r="D851" s="14" t="s">
        <v>26</v>
      </c>
      <c r="E851" s="18" t="s">
        <v>33</v>
      </c>
      <c r="F851" s="18" t="s">
        <v>65</v>
      </c>
      <c r="G851" s="14" t="s">
        <v>1268</v>
      </c>
      <c r="H851" s="18" t="s">
        <v>1269</v>
      </c>
      <c r="I851" s="17" t="s">
        <v>37</v>
      </c>
      <c r="J851" s="21">
        <v>133074977</v>
      </c>
      <c r="K851" s="21">
        <v>16342061</v>
      </c>
      <c r="L851" s="21">
        <v>121633802</v>
      </c>
      <c r="M851" s="21">
        <v>85043508</v>
      </c>
      <c r="N851" s="21">
        <v>36590294</v>
      </c>
      <c r="O851" s="22">
        <v>101246224</v>
      </c>
      <c r="P851" s="22">
        <v>16394630</v>
      </c>
      <c r="Q851" s="22">
        <v>80194300</v>
      </c>
      <c r="R851" s="22">
        <v>59946066</v>
      </c>
      <c r="S851" s="22">
        <v>20248234</v>
      </c>
      <c r="T851" s="18" t="s">
        <v>38</v>
      </c>
    </row>
    <row r="852" spans="1:20" x14ac:dyDescent="0.25">
      <c r="A852" s="14">
        <v>1846</v>
      </c>
      <c r="B852" s="18">
        <v>800229526</v>
      </c>
      <c r="C852" s="18" t="s">
        <v>1270</v>
      </c>
      <c r="D852" s="14" t="s">
        <v>26</v>
      </c>
      <c r="E852" s="17" t="s">
        <v>57</v>
      </c>
      <c r="F852" s="18" t="s">
        <v>58</v>
      </c>
      <c r="G852" s="14" t="s">
        <v>59</v>
      </c>
      <c r="H852" s="18" t="s">
        <v>67</v>
      </c>
      <c r="I852" s="17" t="s">
        <v>37</v>
      </c>
      <c r="J852" s="21">
        <v>133015372</v>
      </c>
      <c r="K852" s="21">
        <v>1718104</v>
      </c>
      <c r="L852" s="21">
        <v>49558878</v>
      </c>
      <c r="M852" s="21">
        <v>34346597</v>
      </c>
      <c r="N852" s="21">
        <v>15212281</v>
      </c>
      <c r="O852" s="22">
        <v>101511016</v>
      </c>
      <c r="P852" s="22">
        <v>1031626</v>
      </c>
      <c r="Q852" s="22">
        <v>34323350</v>
      </c>
      <c r="R852" s="22">
        <v>20229173</v>
      </c>
      <c r="S852" s="22">
        <v>14094177</v>
      </c>
      <c r="T852" s="18" t="s">
        <v>31</v>
      </c>
    </row>
    <row r="853" spans="1:20" x14ac:dyDescent="0.25">
      <c r="A853" s="14">
        <v>1847</v>
      </c>
      <c r="B853" s="18">
        <v>900712820</v>
      </c>
      <c r="C853" s="18" t="s">
        <v>1271</v>
      </c>
      <c r="D853" s="14" t="s">
        <v>26</v>
      </c>
      <c r="E853" s="17" t="s">
        <v>343</v>
      </c>
      <c r="F853" s="18" t="s">
        <v>529</v>
      </c>
      <c r="G853" s="18" t="s">
        <v>924</v>
      </c>
      <c r="H853" s="18" t="s">
        <v>1272</v>
      </c>
      <c r="I853" s="17" t="s">
        <v>185</v>
      </c>
      <c r="J853" s="21">
        <v>132902151</v>
      </c>
      <c r="K853" s="21">
        <v>2626214</v>
      </c>
      <c r="L853" s="21">
        <v>71155858</v>
      </c>
      <c r="M853" s="21">
        <v>51409623</v>
      </c>
      <c r="N853" s="21">
        <v>19746235</v>
      </c>
      <c r="O853" s="22">
        <v>105406984</v>
      </c>
      <c r="P853" s="22">
        <v>3306276</v>
      </c>
      <c r="Q853" s="22">
        <v>60637095</v>
      </c>
      <c r="R853" s="22">
        <v>43447854</v>
      </c>
      <c r="S853" s="22">
        <v>17189241</v>
      </c>
      <c r="T853" s="18" t="s">
        <v>31</v>
      </c>
    </row>
    <row r="854" spans="1:20" x14ac:dyDescent="0.25">
      <c r="A854" s="14">
        <v>1848</v>
      </c>
      <c r="B854" s="18">
        <v>800189331</v>
      </c>
      <c r="C854" s="18" t="s">
        <v>1273</v>
      </c>
      <c r="D854" s="14" t="s">
        <v>26</v>
      </c>
      <c r="E854" s="17" t="s">
        <v>42</v>
      </c>
      <c r="F854" s="18" t="s">
        <v>43</v>
      </c>
      <c r="G854" s="18" t="s">
        <v>1274</v>
      </c>
      <c r="H854" s="18" t="s">
        <v>29</v>
      </c>
      <c r="I854" s="17" t="s">
        <v>30</v>
      </c>
      <c r="J854" s="21">
        <v>132744758</v>
      </c>
      <c r="K854" s="21">
        <v>955803</v>
      </c>
      <c r="L854" s="21">
        <v>19416663</v>
      </c>
      <c r="M854" s="21">
        <v>14583946</v>
      </c>
      <c r="N854" s="21">
        <v>4832717</v>
      </c>
      <c r="O854" s="22">
        <v>114536552</v>
      </c>
      <c r="P854" s="22">
        <v>1023227</v>
      </c>
      <c r="Q854" s="22">
        <v>15953618</v>
      </c>
      <c r="R854" s="22">
        <v>12076704</v>
      </c>
      <c r="S854" s="22">
        <v>3876914</v>
      </c>
      <c r="T854" s="18" t="s">
        <v>31</v>
      </c>
    </row>
    <row r="855" spans="1:20" x14ac:dyDescent="0.25">
      <c r="A855" s="14">
        <v>1849</v>
      </c>
      <c r="B855" s="18">
        <v>890904815</v>
      </c>
      <c r="C855" s="18" t="s">
        <v>1275</v>
      </c>
      <c r="D855" s="14" t="s">
        <v>26</v>
      </c>
      <c r="E855" s="17" t="s">
        <v>86</v>
      </c>
      <c r="F855" s="18" t="s">
        <v>87</v>
      </c>
      <c r="G855" s="18" t="s">
        <v>88</v>
      </c>
      <c r="H855" s="18" t="s">
        <v>1276</v>
      </c>
      <c r="I855" s="17" t="s">
        <v>94</v>
      </c>
      <c r="J855" s="21">
        <v>132744734</v>
      </c>
      <c r="K855" s="21">
        <v>-6180727</v>
      </c>
      <c r="L855" s="21">
        <v>301232570</v>
      </c>
      <c r="M855" s="21">
        <v>316947714</v>
      </c>
      <c r="N855" s="21">
        <v>-15715144</v>
      </c>
      <c r="O855" s="22">
        <v>257526064</v>
      </c>
      <c r="P855" s="22">
        <v>10873098</v>
      </c>
      <c r="Q855" s="22">
        <v>344232903</v>
      </c>
      <c r="R855" s="22">
        <v>354888430</v>
      </c>
      <c r="S855" s="22">
        <v>-10655527</v>
      </c>
      <c r="T855" s="18" t="s">
        <v>55</v>
      </c>
    </row>
    <row r="856" spans="1:20" x14ac:dyDescent="0.25">
      <c r="A856" s="14">
        <v>1850</v>
      </c>
      <c r="B856" s="18">
        <v>860518673</v>
      </c>
      <c r="C856" s="18" t="s">
        <v>1277</v>
      </c>
      <c r="D856" s="14" t="s">
        <v>26</v>
      </c>
      <c r="E856" s="17" t="s">
        <v>27</v>
      </c>
      <c r="F856" s="18" t="s">
        <v>28</v>
      </c>
      <c r="G856" s="18" t="s">
        <v>28</v>
      </c>
      <c r="H856" s="18" t="s">
        <v>388</v>
      </c>
      <c r="I856" s="17" t="s">
        <v>185</v>
      </c>
      <c r="J856" s="21">
        <v>132638461</v>
      </c>
      <c r="K856" s="21">
        <v>16691389</v>
      </c>
      <c r="L856" s="21">
        <v>114672261</v>
      </c>
      <c r="M856" s="21">
        <v>67119271</v>
      </c>
      <c r="N856" s="21">
        <v>47552990</v>
      </c>
      <c r="O856" s="22">
        <v>116478180</v>
      </c>
      <c r="P856" s="22">
        <v>21586174</v>
      </c>
      <c r="Q856" s="22">
        <v>121836836</v>
      </c>
      <c r="R856" s="22">
        <v>65323599</v>
      </c>
      <c r="S856" s="22">
        <v>56513237</v>
      </c>
      <c r="T856" s="18" t="s">
        <v>31</v>
      </c>
    </row>
    <row r="857" spans="1:20" x14ac:dyDescent="0.25">
      <c r="A857" s="14">
        <v>1851</v>
      </c>
      <c r="B857" s="18">
        <v>830019403</v>
      </c>
      <c r="C857" s="18" t="s">
        <v>1278</v>
      </c>
      <c r="D857" s="14" t="s">
        <v>26</v>
      </c>
      <c r="E857" s="17" t="s">
        <v>27</v>
      </c>
      <c r="F857" s="18" t="s">
        <v>28</v>
      </c>
      <c r="G857" s="18" t="s">
        <v>28</v>
      </c>
      <c r="H857" s="18" t="s">
        <v>67</v>
      </c>
      <c r="I857" s="17" t="s">
        <v>37</v>
      </c>
      <c r="J857" s="21">
        <v>132370636</v>
      </c>
      <c r="K857" s="21">
        <v>4076063</v>
      </c>
      <c r="L857" s="21">
        <v>64118896</v>
      </c>
      <c r="M857" s="21">
        <v>24528402</v>
      </c>
      <c r="N857" s="21">
        <v>39590494</v>
      </c>
      <c r="O857" s="22">
        <v>93329872</v>
      </c>
      <c r="P857" s="22">
        <v>2607720</v>
      </c>
      <c r="Q857" s="22">
        <v>44376974</v>
      </c>
      <c r="R857" s="22">
        <v>8862543</v>
      </c>
      <c r="S857" s="22">
        <v>35514431</v>
      </c>
      <c r="T857" s="18" t="s">
        <v>31</v>
      </c>
    </row>
    <row r="858" spans="1:20" x14ac:dyDescent="0.25">
      <c r="A858" s="14">
        <v>1852</v>
      </c>
      <c r="B858" s="18">
        <v>811009393</v>
      </c>
      <c r="C858" s="18" t="s">
        <v>1279</v>
      </c>
      <c r="D858" s="14" t="s">
        <v>26</v>
      </c>
      <c r="E858" s="17" t="s">
        <v>86</v>
      </c>
      <c r="F858" s="18" t="s">
        <v>87</v>
      </c>
      <c r="G858" s="18" t="s">
        <v>334</v>
      </c>
      <c r="H858" s="18" t="s">
        <v>172</v>
      </c>
      <c r="I858" s="17" t="s">
        <v>30</v>
      </c>
      <c r="J858" s="21">
        <v>132338042</v>
      </c>
      <c r="K858" s="21">
        <v>9209950</v>
      </c>
      <c r="L858" s="21">
        <v>85713182</v>
      </c>
      <c r="M858" s="21">
        <v>43075906</v>
      </c>
      <c r="N858" s="21">
        <v>42637276</v>
      </c>
      <c r="O858" s="22">
        <v>155147168</v>
      </c>
      <c r="P858" s="22">
        <v>12312482</v>
      </c>
      <c r="Q858" s="22">
        <v>105133909</v>
      </c>
      <c r="R858" s="22">
        <v>76879168</v>
      </c>
      <c r="S858" s="22">
        <v>28254741</v>
      </c>
      <c r="T858" s="18" t="s">
        <v>31</v>
      </c>
    </row>
    <row r="859" spans="1:20" x14ac:dyDescent="0.25">
      <c r="A859" s="14">
        <v>1853</v>
      </c>
      <c r="B859" s="18">
        <v>900338568</v>
      </c>
      <c r="C859" s="18" t="s">
        <v>1280</v>
      </c>
      <c r="D859" s="14" t="s">
        <v>26</v>
      </c>
      <c r="E859" s="17" t="s">
        <v>42</v>
      </c>
      <c r="F859" s="18" t="s">
        <v>43</v>
      </c>
      <c r="G859" s="18" t="s">
        <v>62</v>
      </c>
      <c r="H859" s="18" t="s">
        <v>1281</v>
      </c>
      <c r="I859" s="17" t="s">
        <v>30</v>
      </c>
      <c r="J859" s="21">
        <v>132323689</v>
      </c>
      <c r="K859" s="21">
        <v>1830604</v>
      </c>
      <c r="L859" s="21">
        <v>68764187</v>
      </c>
      <c r="M859" s="21">
        <v>57989979</v>
      </c>
      <c r="N859" s="21">
        <v>10774208</v>
      </c>
      <c r="O859" s="22">
        <v>122855048</v>
      </c>
      <c r="P859" s="22">
        <v>1993253</v>
      </c>
      <c r="Q859" s="22">
        <v>49707799</v>
      </c>
      <c r="R859" s="22">
        <v>40764196</v>
      </c>
      <c r="S859" s="22">
        <v>8943603</v>
      </c>
      <c r="T859" s="18" t="s">
        <v>31</v>
      </c>
    </row>
    <row r="860" spans="1:20" x14ac:dyDescent="0.25">
      <c r="A860" s="14">
        <v>1854</v>
      </c>
      <c r="B860" s="18">
        <v>811029972</v>
      </c>
      <c r="C860" s="18" t="s">
        <v>1282</v>
      </c>
      <c r="D860" s="14" t="s">
        <v>26</v>
      </c>
      <c r="E860" s="17" t="s">
        <v>86</v>
      </c>
      <c r="F860" s="18" t="s">
        <v>87</v>
      </c>
      <c r="G860" s="18" t="s">
        <v>103</v>
      </c>
      <c r="H860" s="18" t="s">
        <v>104</v>
      </c>
      <c r="I860" s="17" t="s">
        <v>30</v>
      </c>
      <c r="J860" s="21">
        <v>132287100</v>
      </c>
      <c r="K860" s="21">
        <v>9189681</v>
      </c>
      <c r="L860" s="21">
        <v>86620173</v>
      </c>
      <c r="M860" s="21">
        <v>38332177</v>
      </c>
      <c r="N860" s="21">
        <v>48287996</v>
      </c>
      <c r="O860" s="22">
        <v>109430792</v>
      </c>
      <c r="P860" s="22">
        <v>7909180</v>
      </c>
      <c r="Q860" s="22">
        <v>118509230</v>
      </c>
      <c r="R860" s="22">
        <v>74631915</v>
      </c>
      <c r="S860" s="22">
        <v>43877315</v>
      </c>
      <c r="T860" s="18" t="s">
        <v>31</v>
      </c>
    </row>
    <row r="861" spans="1:20" x14ac:dyDescent="0.25">
      <c r="A861" s="14">
        <v>1855</v>
      </c>
      <c r="B861" s="18">
        <v>900335341</v>
      </c>
      <c r="C861" s="18" t="s">
        <v>1283</v>
      </c>
      <c r="D861" s="14" t="s">
        <v>26</v>
      </c>
      <c r="E861" s="17" t="s">
        <v>57</v>
      </c>
      <c r="F861" s="18" t="s">
        <v>663</v>
      </c>
      <c r="G861" s="18" t="s">
        <v>1284</v>
      </c>
      <c r="H861" s="18" t="s">
        <v>29</v>
      </c>
      <c r="I861" s="17" t="s">
        <v>30</v>
      </c>
      <c r="J861" s="21">
        <v>132252117</v>
      </c>
      <c r="K861" s="21">
        <v>4528469</v>
      </c>
      <c r="L861" s="21">
        <v>18853158</v>
      </c>
      <c r="M861" s="21">
        <v>10218806</v>
      </c>
      <c r="N861" s="21">
        <v>8634352</v>
      </c>
      <c r="O861" s="22">
        <v>85204048</v>
      </c>
      <c r="P861" s="22">
        <v>1417372</v>
      </c>
      <c r="Q861" s="22">
        <v>14675776</v>
      </c>
      <c r="R861" s="22">
        <v>10646084</v>
      </c>
      <c r="S861" s="22">
        <v>4029692</v>
      </c>
      <c r="T861" s="18" t="s">
        <v>31</v>
      </c>
    </row>
    <row r="862" spans="1:20" x14ac:dyDescent="0.25">
      <c r="A862" s="14">
        <v>1856</v>
      </c>
      <c r="B862" s="18">
        <v>890902922</v>
      </c>
      <c r="C862" s="18" t="s">
        <v>1285</v>
      </c>
      <c r="D862" s="18" t="s">
        <v>143</v>
      </c>
      <c r="E862" s="17" t="s">
        <v>86</v>
      </c>
      <c r="F862" s="18" t="s">
        <v>87</v>
      </c>
      <c r="G862" s="18" t="s">
        <v>88</v>
      </c>
      <c r="H862" s="18" t="s">
        <v>795</v>
      </c>
      <c r="I862" s="18" t="s">
        <v>75</v>
      </c>
      <c r="J862" s="21">
        <v>132067920</v>
      </c>
      <c r="K862" s="21">
        <v>3758430</v>
      </c>
      <c r="L862" s="21">
        <v>115660831</v>
      </c>
      <c r="M862" s="21">
        <v>15676253</v>
      </c>
      <c r="N862" s="21">
        <v>99984578</v>
      </c>
      <c r="O862" s="22">
        <v>141377075</v>
      </c>
      <c r="P862" s="22">
        <v>4328976</v>
      </c>
      <c r="Q862" s="22">
        <v>112800989</v>
      </c>
      <c r="R862" s="22">
        <v>16582576</v>
      </c>
      <c r="S862" s="22">
        <v>96218413</v>
      </c>
      <c r="T862" s="18" t="s">
        <v>145</v>
      </c>
    </row>
    <row r="863" spans="1:20" x14ac:dyDescent="0.25">
      <c r="A863" s="14">
        <v>1857</v>
      </c>
      <c r="B863" s="18">
        <v>900623201</v>
      </c>
      <c r="C863" s="18" t="s">
        <v>1286</v>
      </c>
      <c r="D863" s="14" t="s">
        <v>26</v>
      </c>
      <c r="E863" s="17" t="s">
        <v>86</v>
      </c>
      <c r="F863" s="18" t="s">
        <v>87</v>
      </c>
      <c r="G863" s="18" t="s">
        <v>88</v>
      </c>
      <c r="H863" s="18" t="s">
        <v>60</v>
      </c>
      <c r="I863" s="17" t="s">
        <v>30</v>
      </c>
      <c r="J863" s="21">
        <v>132044357</v>
      </c>
      <c r="K863" s="21">
        <v>1838777</v>
      </c>
      <c r="L863" s="21">
        <v>56632309</v>
      </c>
      <c r="M863" s="21">
        <v>41619983</v>
      </c>
      <c r="N863" s="21">
        <v>15012326</v>
      </c>
      <c r="O863" s="22">
        <v>117338248</v>
      </c>
      <c r="P863" s="22">
        <v>1384432</v>
      </c>
      <c r="Q863" s="22">
        <v>50872662</v>
      </c>
      <c r="R863" s="22">
        <v>37699114</v>
      </c>
      <c r="S863" s="22">
        <v>13173548</v>
      </c>
      <c r="T863" s="18" t="s">
        <v>38</v>
      </c>
    </row>
    <row r="864" spans="1:20" x14ac:dyDescent="0.25">
      <c r="A864" s="14">
        <v>1858</v>
      </c>
      <c r="B864" s="18">
        <v>860517608</v>
      </c>
      <c r="C864" s="18" t="s">
        <v>1287</v>
      </c>
      <c r="D864" s="14" t="s">
        <v>26</v>
      </c>
      <c r="E864" s="17" t="s">
        <v>27</v>
      </c>
      <c r="F864" s="18" t="s">
        <v>28</v>
      </c>
      <c r="G864" s="18" t="s">
        <v>28</v>
      </c>
      <c r="H864" s="18" t="s">
        <v>1288</v>
      </c>
      <c r="I864" s="17" t="s">
        <v>30</v>
      </c>
      <c r="J864" s="21">
        <v>131902645</v>
      </c>
      <c r="K864" s="21">
        <v>-241715</v>
      </c>
      <c r="L864" s="21">
        <v>98283568</v>
      </c>
      <c r="M864" s="21">
        <v>57584164</v>
      </c>
      <c r="N864" s="21">
        <v>40699404</v>
      </c>
      <c r="O864" s="22">
        <v>120819528</v>
      </c>
      <c r="P864" s="22">
        <v>15696698</v>
      </c>
      <c r="Q864" s="22">
        <v>119638127</v>
      </c>
      <c r="R864" s="22">
        <v>72474877</v>
      </c>
      <c r="S864" s="22">
        <v>47163250</v>
      </c>
      <c r="T864" s="18" t="s">
        <v>55</v>
      </c>
    </row>
    <row r="865" spans="1:20" x14ac:dyDescent="0.25">
      <c r="A865" s="14">
        <v>1859</v>
      </c>
      <c r="B865" s="18">
        <v>800012189</v>
      </c>
      <c r="C865" s="18" t="s">
        <v>1289</v>
      </c>
      <c r="D865" s="18" t="s">
        <v>143</v>
      </c>
      <c r="E865" s="18" t="s">
        <v>33</v>
      </c>
      <c r="F865" s="18" t="s">
        <v>34</v>
      </c>
      <c r="G865" s="18" t="s">
        <v>35</v>
      </c>
      <c r="H865" s="18" t="s">
        <v>144</v>
      </c>
      <c r="I865" s="18" t="s">
        <v>75</v>
      </c>
      <c r="J865" s="21">
        <v>131675277</v>
      </c>
      <c r="K865" s="21">
        <v>19265365</v>
      </c>
      <c r="L865" s="21">
        <v>148267640</v>
      </c>
      <c r="M865" s="21">
        <v>25938711</v>
      </c>
      <c r="N865" s="21">
        <v>122328929</v>
      </c>
      <c r="O865" s="22">
        <v>121514537</v>
      </c>
      <c r="P865" s="22">
        <v>25997137</v>
      </c>
      <c r="Q865" s="22">
        <v>131152088</v>
      </c>
      <c r="R865" s="22">
        <v>22876982</v>
      </c>
      <c r="S865" s="22">
        <v>108275106</v>
      </c>
      <c r="T865" s="18" t="s">
        <v>145</v>
      </c>
    </row>
    <row r="866" spans="1:20" x14ac:dyDescent="0.25">
      <c r="A866" s="14">
        <v>1860</v>
      </c>
      <c r="B866" s="18">
        <v>890930060</v>
      </c>
      <c r="C866" s="18" t="s">
        <v>1290</v>
      </c>
      <c r="D866" s="14" t="s">
        <v>26</v>
      </c>
      <c r="E866" s="17" t="s">
        <v>86</v>
      </c>
      <c r="F866" s="18" t="s">
        <v>87</v>
      </c>
      <c r="G866" s="18" t="s">
        <v>88</v>
      </c>
      <c r="H866" s="18" t="s">
        <v>1291</v>
      </c>
      <c r="I866" s="17" t="s">
        <v>185</v>
      </c>
      <c r="J866" s="21">
        <v>131632873</v>
      </c>
      <c r="K866" s="21">
        <v>-8721810</v>
      </c>
      <c r="L866" s="21">
        <v>342918773</v>
      </c>
      <c r="M866" s="21">
        <v>130719161</v>
      </c>
      <c r="N866" s="21">
        <v>212199612</v>
      </c>
      <c r="O866" s="22">
        <v>140359392</v>
      </c>
      <c r="P866" s="22">
        <v>14639629</v>
      </c>
      <c r="Q866" s="22">
        <v>330596069</v>
      </c>
      <c r="R866" s="22">
        <v>97202794</v>
      </c>
      <c r="S866" s="22">
        <v>233393275</v>
      </c>
      <c r="T866" s="18" t="s">
        <v>55</v>
      </c>
    </row>
    <row r="867" spans="1:20" x14ac:dyDescent="0.25">
      <c r="A867" s="14">
        <v>1861</v>
      </c>
      <c r="B867" s="18">
        <v>900378966</v>
      </c>
      <c r="C867" s="18" t="s">
        <v>1292</v>
      </c>
      <c r="D867" s="14" t="s">
        <v>26</v>
      </c>
      <c r="E867" s="17" t="s">
        <v>27</v>
      </c>
      <c r="F867" s="18" t="s">
        <v>28</v>
      </c>
      <c r="G867" s="18" t="s">
        <v>28</v>
      </c>
      <c r="H867" s="18" t="s">
        <v>801</v>
      </c>
      <c r="I867" s="17" t="s">
        <v>30</v>
      </c>
      <c r="J867" s="21">
        <v>131570409</v>
      </c>
      <c r="K867" s="21">
        <v>2999352</v>
      </c>
      <c r="L867" s="21">
        <v>99983183</v>
      </c>
      <c r="M867" s="21">
        <v>82029513</v>
      </c>
      <c r="N867" s="21">
        <v>17953670</v>
      </c>
      <c r="O867" s="22">
        <v>87365592</v>
      </c>
      <c r="P867" s="22">
        <v>3270363</v>
      </c>
      <c r="Q867" s="22">
        <v>79893853</v>
      </c>
      <c r="R867" s="22">
        <v>64939535</v>
      </c>
      <c r="S867" s="22">
        <v>14954318</v>
      </c>
      <c r="T867" s="18" t="s">
        <v>31</v>
      </c>
    </row>
    <row r="868" spans="1:20" x14ac:dyDescent="0.25">
      <c r="A868" s="14">
        <v>1862</v>
      </c>
      <c r="B868" s="18">
        <v>900153453</v>
      </c>
      <c r="C868" s="18" t="s">
        <v>1293</v>
      </c>
      <c r="D868" s="14" t="s">
        <v>26</v>
      </c>
      <c r="E868" s="17" t="s">
        <v>27</v>
      </c>
      <c r="F868" s="18" t="s">
        <v>28</v>
      </c>
      <c r="G868" s="18" t="s">
        <v>28</v>
      </c>
      <c r="H868" s="18" t="s">
        <v>1294</v>
      </c>
      <c r="I868" s="18" t="s">
        <v>75</v>
      </c>
      <c r="J868" s="21">
        <v>131540858</v>
      </c>
      <c r="K868" s="21">
        <v>34687864</v>
      </c>
      <c r="L868" s="21">
        <v>113178084</v>
      </c>
      <c r="M868" s="21">
        <v>95229580</v>
      </c>
      <c r="N868" s="21">
        <v>17948504</v>
      </c>
      <c r="O868" s="22">
        <v>120048576</v>
      </c>
      <c r="P868" s="22">
        <v>31078334</v>
      </c>
      <c r="Q868" s="22">
        <v>97484807</v>
      </c>
      <c r="R868" s="22">
        <v>63869213</v>
      </c>
      <c r="S868" s="22">
        <v>33615594</v>
      </c>
      <c r="T868" s="18" t="s">
        <v>97</v>
      </c>
    </row>
    <row r="869" spans="1:20" x14ac:dyDescent="0.25">
      <c r="A869" s="14">
        <v>1863</v>
      </c>
      <c r="B869" s="18">
        <v>800060067</v>
      </c>
      <c r="C869" s="18" t="s">
        <v>1295</v>
      </c>
      <c r="D869" s="14" t="s">
        <v>26</v>
      </c>
      <c r="E869" s="17" t="s">
        <v>57</v>
      </c>
      <c r="F869" s="18" t="s">
        <v>58</v>
      </c>
      <c r="G869" s="14" t="s">
        <v>59</v>
      </c>
      <c r="H869" s="18" t="s">
        <v>63</v>
      </c>
      <c r="I869" s="17" t="s">
        <v>30</v>
      </c>
      <c r="J869" s="21">
        <v>131525911</v>
      </c>
      <c r="K869" s="21">
        <v>4163378</v>
      </c>
      <c r="L869" s="21">
        <v>40452717</v>
      </c>
      <c r="M869" s="21">
        <v>22465554</v>
      </c>
      <c r="N869" s="21">
        <v>17987163</v>
      </c>
      <c r="O869" s="22">
        <v>96224560</v>
      </c>
      <c r="P869" s="22">
        <v>1481231</v>
      </c>
      <c r="Q869" s="22">
        <v>41297139</v>
      </c>
      <c r="R869" s="22">
        <v>26373354</v>
      </c>
      <c r="S869" s="22">
        <v>14923785</v>
      </c>
      <c r="T869" s="18" t="s">
        <v>31</v>
      </c>
    </row>
    <row r="870" spans="1:20" x14ac:dyDescent="0.25">
      <c r="A870" s="14">
        <v>1864</v>
      </c>
      <c r="B870" s="18">
        <v>811035741</v>
      </c>
      <c r="C870" s="18" t="s">
        <v>1296</v>
      </c>
      <c r="D870" s="14" t="s">
        <v>26</v>
      </c>
      <c r="E870" s="17" t="s">
        <v>86</v>
      </c>
      <c r="F870" s="18" t="s">
        <v>87</v>
      </c>
      <c r="G870" s="18" t="s">
        <v>88</v>
      </c>
      <c r="H870" s="18" t="s">
        <v>1297</v>
      </c>
      <c r="I870" s="17" t="s">
        <v>37</v>
      </c>
      <c r="J870" s="21">
        <v>131443076</v>
      </c>
      <c r="K870" s="21">
        <v>22355840</v>
      </c>
      <c r="L870" s="21">
        <v>331129672</v>
      </c>
      <c r="M870" s="21">
        <v>125932858</v>
      </c>
      <c r="N870" s="21">
        <v>205196814</v>
      </c>
      <c r="O870" s="22">
        <v>135669536</v>
      </c>
      <c r="P870" s="22">
        <v>14562075</v>
      </c>
      <c r="Q870" s="22">
        <v>311155311</v>
      </c>
      <c r="R870" s="22">
        <v>122545884</v>
      </c>
      <c r="S870" s="22">
        <v>188609427</v>
      </c>
      <c r="T870" s="18" t="s">
        <v>55</v>
      </c>
    </row>
    <row r="871" spans="1:20" x14ac:dyDescent="0.25">
      <c r="A871" s="14">
        <v>1865</v>
      </c>
      <c r="B871" s="18">
        <v>860350277</v>
      </c>
      <c r="C871" s="18" t="s">
        <v>1298</v>
      </c>
      <c r="D871" s="14" t="s">
        <v>26</v>
      </c>
      <c r="E871" s="17" t="s">
        <v>27</v>
      </c>
      <c r="F871" s="18" t="s">
        <v>28</v>
      </c>
      <c r="G871" s="18" t="s">
        <v>28</v>
      </c>
      <c r="H871" s="18" t="s">
        <v>160</v>
      </c>
      <c r="I871" s="17" t="s">
        <v>94</v>
      </c>
      <c r="J871" s="21">
        <v>131252662</v>
      </c>
      <c r="K871" s="21">
        <v>9695189</v>
      </c>
      <c r="L871" s="21">
        <v>114462844</v>
      </c>
      <c r="M871" s="21">
        <v>50799267</v>
      </c>
      <c r="N871" s="21">
        <v>63663577</v>
      </c>
      <c r="O871" s="22">
        <v>84211744</v>
      </c>
      <c r="P871" s="22">
        <v>4287435</v>
      </c>
      <c r="Q871" s="22">
        <v>100747770</v>
      </c>
      <c r="R871" s="22">
        <v>44586417</v>
      </c>
      <c r="S871" s="22">
        <v>56161353</v>
      </c>
      <c r="T871" s="18" t="s">
        <v>31</v>
      </c>
    </row>
    <row r="872" spans="1:20" x14ac:dyDescent="0.25">
      <c r="A872" s="14">
        <v>1866</v>
      </c>
      <c r="B872" s="18">
        <v>802021888</v>
      </c>
      <c r="C872" s="18" t="s">
        <v>1299</v>
      </c>
      <c r="D872" s="14" t="s">
        <v>26</v>
      </c>
      <c r="E872" s="17" t="s">
        <v>57</v>
      </c>
      <c r="F872" s="18" t="s">
        <v>58</v>
      </c>
      <c r="G872" s="14" t="s">
        <v>59</v>
      </c>
      <c r="H872" s="18" t="s">
        <v>1300</v>
      </c>
      <c r="I872" s="17" t="s">
        <v>127</v>
      </c>
      <c r="J872" s="21">
        <v>131163511</v>
      </c>
      <c r="K872" s="21">
        <v>9147652</v>
      </c>
      <c r="L872" s="21">
        <v>359838769</v>
      </c>
      <c r="M872" s="21">
        <v>277694835</v>
      </c>
      <c r="N872" s="21">
        <v>82143934</v>
      </c>
      <c r="O872" s="22">
        <v>122174528</v>
      </c>
      <c r="P872" s="22">
        <v>17069642</v>
      </c>
      <c r="Q872" s="22">
        <v>350459021</v>
      </c>
      <c r="R872" s="22">
        <v>272470529</v>
      </c>
      <c r="S872" s="22">
        <v>77988492</v>
      </c>
      <c r="T872" s="18" t="s">
        <v>55</v>
      </c>
    </row>
    <row r="873" spans="1:20" x14ac:dyDescent="0.25">
      <c r="A873" s="14">
        <v>1867</v>
      </c>
      <c r="B873" s="18">
        <v>860045623</v>
      </c>
      <c r="C873" s="18" t="s">
        <v>1301</v>
      </c>
      <c r="D873" s="14" t="s">
        <v>26</v>
      </c>
      <c r="E873" s="17" t="s">
        <v>27</v>
      </c>
      <c r="F873" s="18" t="s">
        <v>50</v>
      </c>
      <c r="G873" s="14" t="s">
        <v>1302</v>
      </c>
      <c r="H873" s="18" t="s">
        <v>1303</v>
      </c>
      <c r="I873" s="17" t="s">
        <v>37</v>
      </c>
      <c r="J873" s="21">
        <v>131152581</v>
      </c>
      <c r="K873" s="21">
        <v>12692164</v>
      </c>
      <c r="L873" s="21">
        <v>79808431</v>
      </c>
      <c r="M873" s="21">
        <v>49924007</v>
      </c>
      <c r="N873" s="21">
        <v>29884424</v>
      </c>
      <c r="O873" s="22">
        <v>101214264</v>
      </c>
      <c r="P873" s="22">
        <v>14637639</v>
      </c>
      <c r="Q873" s="22">
        <v>49587648</v>
      </c>
      <c r="R873" s="22">
        <v>22882929</v>
      </c>
      <c r="S873" s="22">
        <v>26704719</v>
      </c>
      <c r="T873" s="18" t="s">
        <v>55</v>
      </c>
    </row>
    <row r="874" spans="1:20" x14ac:dyDescent="0.25">
      <c r="A874" s="14">
        <v>1868</v>
      </c>
      <c r="B874" s="18">
        <v>830055791</v>
      </c>
      <c r="C874" s="18" t="s">
        <v>1304</v>
      </c>
      <c r="D874" s="14" t="s">
        <v>26</v>
      </c>
      <c r="E874" s="17" t="s">
        <v>27</v>
      </c>
      <c r="F874" s="18" t="s">
        <v>28</v>
      </c>
      <c r="G874" s="18" t="s">
        <v>28</v>
      </c>
      <c r="H874" s="18" t="s">
        <v>158</v>
      </c>
      <c r="I874" s="18" t="s">
        <v>75</v>
      </c>
      <c r="J874" s="21">
        <v>130997738</v>
      </c>
      <c r="K874" s="21">
        <v>-689223</v>
      </c>
      <c r="L874" s="21">
        <v>86254370</v>
      </c>
      <c r="M874" s="21">
        <v>60525903</v>
      </c>
      <c r="N874" s="21">
        <v>25728467</v>
      </c>
      <c r="O874" s="22">
        <v>108464656</v>
      </c>
      <c r="P874" s="22">
        <v>-12506273</v>
      </c>
      <c r="Q874" s="22">
        <v>82442207</v>
      </c>
      <c r="R874" s="22">
        <v>56024517</v>
      </c>
      <c r="S874" s="22">
        <v>26417690</v>
      </c>
      <c r="T874" s="18" t="s">
        <v>38</v>
      </c>
    </row>
    <row r="875" spans="1:20" x14ac:dyDescent="0.25">
      <c r="A875" s="14">
        <v>1869</v>
      </c>
      <c r="B875" s="18">
        <v>900570383</v>
      </c>
      <c r="C875" s="18" t="s">
        <v>1305</v>
      </c>
      <c r="D875" s="14" t="s">
        <v>26</v>
      </c>
      <c r="E875" s="17" t="s">
        <v>86</v>
      </c>
      <c r="F875" s="18" t="s">
        <v>87</v>
      </c>
      <c r="G875" s="18" t="s">
        <v>88</v>
      </c>
      <c r="H875" s="18" t="s">
        <v>235</v>
      </c>
      <c r="I875" s="17" t="s">
        <v>37</v>
      </c>
      <c r="J875" s="21">
        <v>130912503</v>
      </c>
      <c r="K875" s="21">
        <v>-2447227</v>
      </c>
      <c r="L875" s="21">
        <v>83028084</v>
      </c>
      <c r="M875" s="21">
        <v>91361598</v>
      </c>
      <c r="N875" s="21">
        <v>-8333514</v>
      </c>
      <c r="O875" s="22">
        <v>162880096</v>
      </c>
      <c r="P875" s="22">
        <v>307967</v>
      </c>
      <c r="Q875" s="22">
        <v>103077361</v>
      </c>
      <c r="R875" s="22">
        <v>108963648</v>
      </c>
      <c r="S875" s="22">
        <v>-5886287</v>
      </c>
      <c r="T875" s="18" t="s">
        <v>31</v>
      </c>
    </row>
    <row r="876" spans="1:20" x14ac:dyDescent="0.25">
      <c r="A876" s="14">
        <v>1870</v>
      </c>
      <c r="B876" s="18">
        <v>860353709</v>
      </c>
      <c r="C876" s="18" t="s">
        <v>1306</v>
      </c>
      <c r="D876" s="14" t="s">
        <v>26</v>
      </c>
      <c r="E876" s="17" t="s">
        <v>86</v>
      </c>
      <c r="F876" s="18" t="s">
        <v>87</v>
      </c>
      <c r="G876" s="18" t="s">
        <v>88</v>
      </c>
      <c r="H876" s="18" t="s">
        <v>90</v>
      </c>
      <c r="I876" s="17" t="s">
        <v>37</v>
      </c>
      <c r="J876" s="21">
        <v>130886139</v>
      </c>
      <c r="K876" s="21">
        <v>-2423527</v>
      </c>
      <c r="L876" s="21">
        <v>95427206</v>
      </c>
      <c r="M876" s="21">
        <v>94517795</v>
      </c>
      <c r="N876" s="21">
        <v>909411</v>
      </c>
      <c r="O876" s="22">
        <v>95718256</v>
      </c>
      <c r="P876" s="22">
        <v>4364258</v>
      </c>
      <c r="Q876" s="22">
        <v>113524028</v>
      </c>
      <c r="R876" s="22">
        <v>103404650</v>
      </c>
      <c r="S876" s="22">
        <v>10119378</v>
      </c>
      <c r="T876" s="18" t="s">
        <v>31</v>
      </c>
    </row>
    <row r="877" spans="1:20" x14ac:dyDescent="0.25">
      <c r="A877" s="14">
        <v>1871</v>
      </c>
      <c r="B877" s="18">
        <v>800200493</v>
      </c>
      <c r="C877" s="18" t="s">
        <v>1307</v>
      </c>
      <c r="D877" s="14" t="s">
        <v>26</v>
      </c>
      <c r="E877" s="17" t="s">
        <v>27</v>
      </c>
      <c r="F877" s="18" t="s">
        <v>28</v>
      </c>
      <c r="G877" s="18" t="s">
        <v>28</v>
      </c>
      <c r="H877" s="18" t="s">
        <v>721</v>
      </c>
      <c r="I877" s="17" t="s">
        <v>37</v>
      </c>
      <c r="J877" s="21">
        <v>130881708</v>
      </c>
      <c r="K877" s="21">
        <v>3639555</v>
      </c>
      <c r="L877" s="21">
        <v>37553990</v>
      </c>
      <c r="M877" s="21">
        <v>26840102</v>
      </c>
      <c r="N877" s="21">
        <v>10713888</v>
      </c>
      <c r="O877" s="22">
        <v>73144048</v>
      </c>
      <c r="P877" s="22">
        <v>3269741</v>
      </c>
      <c r="Q877" s="22">
        <v>42183171</v>
      </c>
      <c r="R877" s="22">
        <v>26472777</v>
      </c>
      <c r="S877" s="22">
        <v>15710394</v>
      </c>
      <c r="T877" s="18" t="s">
        <v>38</v>
      </c>
    </row>
    <row r="878" spans="1:20" x14ac:dyDescent="0.25">
      <c r="A878" s="14">
        <v>1872</v>
      </c>
      <c r="B878" s="18">
        <v>900178348</v>
      </c>
      <c r="C878" s="18" t="s">
        <v>1308</v>
      </c>
      <c r="D878" s="14" t="s">
        <v>26</v>
      </c>
      <c r="E878" s="17" t="s">
        <v>86</v>
      </c>
      <c r="F878" s="18" t="s">
        <v>87</v>
      </c>
      <c r="G878" s="18" t="s">
        <v>88</v>
      </c>
      <c r="H878" s="18" t="s">
        <v>842</v>
      </c>
      <c r="I878" s="17" t="s">
        <v>37</v>
      </c>
      <c r="J878" s="21">
        <v>130857016</v>
      </c>
      <c r="K878" s="21">
        <v>1161797</v>
      </c>
      <c r="L878" s="21">
        <v>26766696</v>
      </c>
      <c r="M878" s="21">
        <v>22801055</v>
      </c>
      <c r="N878" s="21">
        <v>3965641</v>
      </c>
      <c r="O878" s="22">
        <v>108465904</v>
      </c>
      <c r="P878" s="22">
        <v>3346603</v>
      </c>
      <c r="Q878" s="22">
        <v>18907179</v>
      </c>
      <c r="R878" s="22">
        <v>11353451</v>
      </c>
      <c r="S878" s="22">
        <v>7553728</v>
      </c>
      <c r="T878" s="18" t="s">
        <v>31</v>
      </c>
    </row>
    <row r="879" spans="1:20" x14ac:dyDescent="0.25">
      <c r="A879" s="14">
        <v>1873</v>
      </c>
      <c r="B879" s="18">
        <v>800132211</v>
      </c>
      <c r="C879" s="18" t="s">
        <v>1309</v>
      </c>
      <c r="D879" s="14" t="s">
        <v>26</v>
      </c>
      <c r="E879" s="17" t="s">
        <v>27</v>
      </c>
      <c r="F879" s="18" t="s">
        <v>50</v>
      </c>
      <c r="G879" s="18" t="s">
        <v>1310</v>
      </c>
      <c r="H879" s="18" t="s">
        <v>952</v>
      </c>
      <c r="I879" s="18" t="s">
        <v>75</v>
      </c>
      <c r="J879" s="21">
        <v>130625048</v>
      </c>
      <c r="K879" s="21">
        <v>8155504</v>
      </c>
      <c r="L879" s="21">
        <v>64284263</v>
      </c>
      <c r="M879" s="21">
        <v>39940095</v>
      </c>
      <c r="N879" s="21">
        <v>24344168</v>
      </c>
      <c r="O879" s="22">
        <v>125854904</v>
      </c>
      <c r="P879" s="22">
        <v>8042096</v>
      </c>
      <c r="Q879" s="22">
        <v>55648152</v>
      </c>
      <c r="R879" s="22">
        <v>30588069</v>
      </c>
      <c r="S879" s="22">
        <v>25060083</v>
      </c>
      <c r="T879" s="18" t="s">
        <v>31</v>
      </c>
    </row>
    <row r="880" spans="1:20" x14ac:dyDescent="0.25">
      <c r="A880" s="14">
        <v>1874</v>
      </c>
      <c r="B880" s="18">
        <v>860000122</v>
      </c>
      <c r="C880" s="18" t="s">
        <v>1311</v>
      </c>
      <c r="D880" s="14" t="s">
        <v>26</v>
      </c>
      <c r="E880" s="17" t="s">
        <v>27</v>
      </c>
      <c r="F880" s="18" t="s">
        <v>28</v>
      </c>
      <c r="G880" s="18" t="s">
        <v>28</v>
      </c>
      <c r="H880" s="18" t="s">
        <v>67</v>
      </c>
      <c r="I880" s="17" t="s">
        <v>37</v>
      </c>
      <c r="J880" s="21">
        <v>130417713</v>
      </c>
      <c r="K880" s="21">
        <v>526520</v>
      </c>
      <c r="L880" s="21">
        <v>35389329</v>
      </c>
      <c r="M880" s="21">
        <v>17151410</v>
      </c>
      <c r="N880" s="21">
        <v>18237919</v>
      </c>
      <c r="O880" s="22">
        <v>121262776</v>
      </c>
      <c r="P880" s="22">
        <v>3751581</v>
      </c>
      <c r="Q880" s="22">
        <v>30668464</v>
      </c>
      <c r="R880" s="22">
        <v>12957065</v>
      </c>
      <c r="S880" s="22">
        <v>17711399</v>
      </c>
      <c r="T880" s="18" t="s">
        <v>31</v>
      </c>
    </row>
    <row r="881" spans="1:20" x14ac:dyDescent="0.25">
      <c r="A881" s="14">
        <v>1875</v>
      </c>
      <c r="B881" s="18">
        <v>900991337</v>
      </c>
      <c r="C881" s="18" t="s">
        <v>1312</v>
      </c>
      <c r="D881" s="14" t="s">
        <v>26</v>
      </c>
      <c r="E881" s="18" t="s">
        <v>33</v>
      </c>
      <c r="F881" s="18" t="s">
        <v>34</v>
      </c>
      <c r="G881" s="18" t="s">
        <v>1313</v>
      </c>
      <c r="H881" s="18" t="s">
        <v>170</v>
      </c>
      <c r="I881" s="17" t="s">
        <v>37</v>
      </c>
      <c r="J881" s="21">
        <v>130354026</v>
      </c>
      <c r="K881" s="21">
        <v>4089089</v>
      </c>
      <c r="L881" s="21">
        <v>43255234</v>
      </c>
      <c r="M881" s="21">
        <v>24524039</v>
      </c>
      <c r="N881" s="21">
        <v>18731195</v>
      </c>
      <c r="O881" s="22">
        <v>78389336</v>
      </c>
      <c r="P881" s="22">
        <v>2582058</v>
      </c>
      <c r="Q881" s="22">
        <v>34570483</v>
      </c>
      <c r="R881" s="22">
        <v>28441039</v>
      </c>
      <c r="S881" s="22">
        <v>6129444</v>
      </c>
      <c r="T881" s="18" t="s">
        <v>31</v>
      </c>
    </row>
    <row r="882" spans="1:20" x14ac:dyDescent="0.25">
      <c r="A882" s="14">
        <v>1876</v>
      </c>
      <c r="B882" s="18">
        <v>900519421</v>
      </c>
      <c r="C882" s="18" t="s">
        <v>1314</v>
      </c>
      <c r="D882" s="14" t="s">
        <v>26</v>
      </c>
      <c r="E882" s="17" t="s">
        <v>27</v>
      </c>
      <c r="F882" s="18" t="s">
        <v>28</v>
      </c>
      <c r="G882" s="18" t="s">
        <v>28</v>
      </c>
      <c r="H882" s="18" t="s">
        <v>263</v>
      </c>
      <c r="I882" s="18" t="s">
        <v>75</v>
      </c>
      <c r="J882" s="21">
        <v>130254593</v>
      </c>
      <c r="K882" s="21">
        <v>95201037</v>
      </c>
      <c r="L882" s="21">
        <v>596622002</v>
      </c>
      <c r="M882" s="21">
        <v>123903502</v>
      </c>
      <c r="N882" s="21">
        <v>472718500</v>
      </c>
      <c r="O882" s="22">
        <v>43035008</v>
      </c>
      <c r="P882" s="22">
        <v>36559781</v>
      </c>
      <c r="Q882" s="22">
        <v>732458862</v>
      </c>
      <c r="R882" s="22">
        <v>78615365</v>
      </c>
      <c r="S882" s="22">
        <v>653843497</v>
      </c>
      <c r="T882" s="18" t="s">
        <v>97</v>
      </c>
    </row>
    <row r="883" spans="1:20" x14ac:dyDescent="0.25">
      <c r="A883" s="14">
        <v>1877</v>
      </c>
      <c r="B883" s="18">
        <v>830081427</v>
      </c>
      <c r="C883" s="18" t="s">
        <v>1315</v>
      </c>
      <c r="D883" s="14" t="s">
        <v>26</v>
      </c>
      <c r="E883" s="17" t="s">
        <v>27</v>
      </c>
      <c r="F883" s="18" t="s">
        <v>28</v>
      </c>
      <c r="G883" s="18" t="s">
        <v>28</v>
      </c>
      <c r="H883" s="18" t="s">
        <v>321</v>
      </c>
      <c r="I883" s="18" t="s">
        <v>75</v>
      </c>
      <c r="J883" s="21">
        <v>130074711</v>
      </c>
      <c r="K883" s="21">
        <v>6566713</v>
      </c>
      <c r="L883" s="21">
        <v>52917334</v>
      </c>
      <c r="M883" s="21">
        <v>33068460</v>
      </c>
      <c r="N883" s="21">
        <v>19848874</v>
      </c>
      <c r="O883" s="22">
        <v>86496576</v>
      </c>
      <c r="P883" s="22">
        <v>1973597</v>
      </c>
      <c r="Q883" s="22">
        <v>44209590</v>
      </c>
      <c r="R883" s="22">
        <v>30258177</v>
      </c>
      <c r="S883" s="22">
        <v>13951413</v>
      </c>
      <c r="T883" s="18" t="s">
        <v>97</v>
      </c>
    </row>
    <row r="884" spans="1:20" x14ac:dyDescent="0.25">
      <c r="A884" s="14">
        <v>1878</v>
      </c>
      <c r="B884" s="18">
        <v>890404389</v>
      </c>
      <c r="C884" s="18" t="s">
        <v>1316</v>
      </c>
      <c r="D884" s="14" t="s">
        <v>26</v>
      </c>
      <c r="E884" s="17" t="s">
        <v>57</v>
      </c>
      <c r="F884" s="18" t="s">
        <v>72</v>
      </c>
      <c r="G884" s="18" t="s">
        <v>73</v>
      </c>
      <c r="H884" s="18" t="s">
        <v>386</v>
      </c>
      <c r="I884" s="18" t="s">
        <v>75</v>
      </c>
      <c r="J884" s="21">
        <v>130059314</v>
      </c>
      <c r="K884" s="21">
        <v>13595330</v>
      </c>
      <c r="L884" s="21">
        <v>329330978</v>
      </c>
      <c r="M884" s="21">
        <v>152166817</v>
      </c>
      <c r="N884" s="21">
        <v>177164161</v>
      </c>
      <c r="O884" s="22">
        <v>80405552</v>
      </c>
      <c r="P884" s="22">
        <v>4188219</v>
      </c>
      <c r="Q884" s="22">
        <v>306236105</v>
      </c>
      <c r="R884" s="22">
        <v>142667274</v>
      </c>
      <c r="S884" s="22">
        <v>163568831</v>
      </c>
      <c r="T884" s="18" t="s">
        <v>97</v>
      </c>
    </row>
    <row r="885" spans="1:20" x14ac:dyDescent="0.25">
      <c r="A885" s="14">
        <v>1879</v>
      </c>
      <c r="B885" s="18">
        <v>800241495</v>
      </c>
      <c r="C885" s="18" t="s">
        <v>1317</v>
      </c>
      <c r="D885" s="14" t="s">
        <v>26</v>
      </c>
      <c r="E885" s="17" t="s">
        <v>27</v>
      </c>
      <c r="F885" s="18" t="s">
        <v>28</v>
      </c>
      <c r="G885" s="18" t="s">
        <v>28</v>
      </c>
      <c r="H885" s="18" t="s">
        <v>60</v>
      </c>
      <c r="I885" s="17" t="s">
        <v>30</v>
      </c>
      <c r="J885" s="21">
        <v>130001479</v>
      </c>
      <c r="K885" s="21">
        <v>4968942</v>
      </c>
      <c r="L885" s="21">
        <v>41895604</v>
      </c>
      <c r="M885" s="21">
        <v>9710915</v>
      </c>
      <c r="N885" s="21">
        <v>32184689</v>
      </c>
      <c r="O885" s="22">
        <v>115166528</v>
      </c>
      <c r="P885" s="22">
        <v>5942332</v>
      </c>
      <c r="Q885" s="22">
        <v>38487082</v>
      </c>
      <c r="R885" s="22">
        <v>10901335</v>
      </c>
      <c r="S885" s="22">
        <v>27585747</v>
      </c>
      <c r="T885" s="18" t="s">
        <v>31</v>
      </c>
    </row>
    <row r="886" spans="1:20" x14ac:dyDescent="0.25">
      <c r="A886" s="14">
        <v>1880</v>
      </c>
      <c r="B886" s="18">
        <v>800223811</v>
      </c>
      <c r="C886" s="18" t="s">
        <v>1318</v>
      </c>
      <c r="D886" s="14" t="s">
        <v>26</v>
      </c>
      <c r="E886" s="17" t="s">
        <v>27</v>
      </c>
      <c r="F886" s="18" t="s">
        <v>28</v>
      </c>
      <c r="G886" s="18" t="s">
        <v>28</v>
      </c>
      <c r="H886" s="18" t="s">
        <v>67</v>
      </c>
      <c r="I886" s="17" t="s">
        <v>37</v>
      </c>
      <c r="J886" s="21">
        <v>129748182</v>
      </c>
      <c r="K886" s="21">
        <v>1326908</v>
      </c>
      <c r="L886" s="21">
        <v>82482578</v>
      </c>
      <c r="M886" s="21">
        <v>66450812</v>
      </c>
      <c r="N886" s="21">
        <v>16031766</v>
      </c>
      <c r="O886" s="22">
        <v>91920176</v>
      </c>
      <c r="P886" s="22">
        <v>274238</v>
      </c>
      <c r="Q886" s="22">
        <v>66524386</v>
      </c>
      <c r="R886" s="22">
        <v>51819528</v>
      </c>
      <c r="S886" s="22">
        <v>14704858</v>
      </c>
      <c r="T886" s="18" t="s">
        <v>31</v>
      </c>
    </row>
    <row r="887" spans="1:20" x14ac:dyDescent="0.25">
      <c r="A887" s="14">
        <v>1881</v>
      </c>
      <c r="B887" s="18">
        <v>901180401</v>
      </c>
      <c r="C887" s="18" t="s">
        <v>1319</v>
      </c>
      <c r="D887" s="14" t="s">
        <v>26</v>
      </c>
      <c r="E887" s="17" t="s">
        <v>86</v>
      </c>
      <c r="F887" s="18" t="s">
        <v>87</v>
      </c>
      <c r="G887" s="18" t="s">
        <v>88</v>
      </c>
      <c r="H887" s="18" t="s">
        <v>202</v>
      </c>
      <c r="I887" s="18" t="s">
        <v>75</v>
      </c>
      <c r="J887" s="21">
        <v>129612659</v>
      </c>
      <c r="K887" s="21">
        <v>-137096</v>
      </c>
      <c r="L887" s="21">
        <v>20955937</v>
      </c>
      <c r="M887" s="21">
        <v>21032466</v>
      </c>
      <c r="N887" s="21">
        <v>-76529</v>
      </c>
      <c r="O887" s="22">
        <v>46856560</v>
      </c>
      <c r="P887" s="22">
        <v>399430</v>
      </c>
      <c r="Q887" s="22">
        <v>14298903</v>
      </c>
      <c r="R887" s="22">
        <v>14238336</v>
      </c>
      <c r="S887" s="22">
        <v>60567</v>
      </c>
      <c r="T887" s="18" t="s">
        <v>31</v>
      </c>
    </row>
    <row r="888" spans="1:20" x14ac:dyDescent="0.25">
      <c r="A888" s="14">
        <v>1882</v>
      </c>
      <c r="B888" s="18">
        <v>900649144</v>
      </c>
      <c r="C888" s="18" t="s">
        <v>1320</v>
      </c>
      <c r="D888" s="14" t="s">
        <v>26</v>
      </c>
      <c r="E888" s="18" t="s">
        <v>33</v>
      </c>
      <c r="F888" s="18" t="s">
        <v>65</v>
      </c>
      <c r="G888" s="14" t="s">
        <v>66</v>
      </c>
      <c r="H888" s="18" t="s">
        <v>107</v>
      </c>
      <c r="I888" s="17" t="s">
        <v>37</v>
      </c>
      <c r="J888" s="21">
        <v>129585594</v>
      </c>
      <c r="K888" s="21">
        <v>4405129</v>
      </c>
      <c r="L888" s="21">
        <v>72972003</v>
      </c>
      <c r="M888" s="21">
        <v>42798538</v>
      </c>
      <c r="N888" s="21">
        <v>30173465</v>
      </c>
      <c r="O888" s="22">
        <v>67208632</v>
      </c>
      <c r="P888" s="22">
        <v>1827844</v>
      </c>
      <c r="Q888" s="22">
        <v>49326261</v>
      </c>
      <c r="R888" s="22">
        <v>23278376</v>
      </c>
      <c r="S888" s="22">
        <v>26047885</v>
      </c>
      <c r="T888" s="18" t="s">
        <v>31</v>
      </c>
    </row>
    <row r="889" spans="1:20" x14ac:dyDescent="0.25">
      <c r="A889" s="14">
        <v>1883</v>
      </c>
      <c r="B889" s="18">
        <v>832008464</v>
      </c>
      <c r="C889" s="18" t="s">
        <v>1321</v>
      </c>
      <c r="D889" s="14" t="s">
        <v>26</v>
      </c>
      <c r="E889" s="17" t="s">
        <v>27</v>
      </c>
      <c r="F889" s="18" t="s">
        <v>50</v>
      </c>
      <c r="G889" s="18" t="s">
        <v>1322</v>
      </c>
      <c r="H889" s="18" t="s">
        <v>67</v>
      </c>
      <c r="I889" s="17" t="s">
        <v>37</v>
      </c>
      <c r="J889" s="21">
        <v>129580225</v>
      </c>
      <c r="K889" s="21">
        <v>1688968</v>
      </c>
      <c r="L889" s="21">
        <v>36247112</v>
      </c>
      <c r="M889" s="21">
        <v>22219533</v>
      </c>
      <c r="N889" s="21">
        <v>14027579</v>
      </c>
      <c r="O889" s="22">
        <v>84798112</v>
      </c>
      <c r="P889" s="22">
        <v>1362892</v>
      </c>
      <c r="Q889" s="22">
        <v>32039697</v>
      </c>
      <c r="R889" s="22">
        <v>19701086</v>
      </c>
      <c r="S889" s="22">
        <v>12338611</v>
      </c>
      <c r="T889" s="18" t="s">
        <v>31</v>
      </c>
    </row>
    <row r="890" spans="1:20" x14ac:dyDescent="0.25">
      <c r="A890" s="14">
        <v>1884</v>
      </c>
      <c r="B890" s="18">
        <v>890318329</v>
      </c>
      <c r="C890" s="18" t="s">
        <v>1323</v>
      </c>
      <c r="D890" s="14" t="s">
        <v>26</v>
      </c>
      <c r="E890" s="17" t="s">
        <v>42</v>
      </c>
      <c r="F890" s="18" t="s">
        <v>43</v>
      </c>
      <c r="G890" s="18" t="s">
        <v>44</v>
      </c>
      <c r="H890" s="18" t="s">
        <v>1324</v>
      </c>
      <c r="I890" s="17" t="s">
        <v>37</v>
      </c>
      <c r="J890" s="21">
        <v>129569643</v>
      </c>
      <c r="K890" s="21">
        <v>11237763</v>
      </c>
      <c r="L890" s="21">
        <v>146595294</v>
      </c>
      <c r="M890" s="21">
        <v>93150840</v>
      </c>
      <c r="N890" s="21">
        <v>53444454</v>
      </c>
      <c r="O890" s="22">
        <v>91364288</v>
      </c>
      <c r="P890" s="22">
        <v>7255485</v>
      </c>
      <c r="Q890" s="22">
        <v>114346256</v>
      </c>
      <c r="R890" s="22">
        <v>72139565</v>
      </c>
      <c r="S890" s="22">
        <v>42206691</v>
      </c>
      <c r="T890" s="18" t="s">
        <v>38</v>
      </c>
    </row>
    <row r="891" spans="1:20" x14ac:dyDescent="0.25">
      <c r="A891" s="14">
        <v>1885</v>
      </c>
      <c r="B891" s="18">
        <v>860001767</v>
      </c>
      <c r="C891" s="18" t="s">
        <v>1325</v>
      </c>
      <c r="D891" s="14" t="s">
        <v>26</v>
      </c>
      <c r="E891" s="17" t="s">
        <v>57</v>
      </c>
      <c r="F891" s="18" t="s">
        <v>58</v>
      </c>
      <c r="G891" s="14" t="s">
        <v>162</v>
      </c>
      <c r="H891" s="18" t="s">
        <v>1208</v>
      </c>
      <c r="I891" s="17" t="s">
        <v>37</v>
      </c>
      <c r="J891" s="21">
        <v>129472898</v>
      </c>
      <c r="K891" s="21">
        <v>132042</v>
      </c>
      <c r="L891" s="21">
        <v>145344464</v>
      </c>
      <c r="M891" s="21">
        <v>126056784</v>
      </c>
      <c r="N891" s="21">
        <v>19287680</v>
      </c>
      <c r="O891" s="22">
        <v>128188192</v>
      </c>
      <c r="P891" s="22">
        <v>5860546</v>
      </c>
      <c r="Q891" s="22">
        <v>103246840</v>
      </c>
      <c r="R891" s="22">
        <v>84091202</v>
      </c>
      <c r="S891" s="22">
        <v>19155638</v>
      </c>
      <c r="T891" s="18" t="s">
        <v>31</v>
      </c>
    </row>
    <row r="892" spans="1:20" x14ac:dyDescent="0.25">
      <c r="A892" s="14">
        <v>1886</v>
      </c>
      <c r="B892" s="18">
        <v>901085352</v>
      </c>
      <c r="C892" s="18" t="s">
        <v>1326</v>
      </c>
      <c r="D892" s="18" t="s">
        <v>143</v>
      </c>
      <c r="E892" s="17" t="s">
        <v>57</v>
      </c>
      <c r="F892" s="18" t="s">
        <v>231</v>
      </c>
      <c r="G892" s="18" t="s">
        <v>232</v>
      </c>
      <c r="H892" s="18" t="s">
        <v>144</v>
      </c>
      <c r="I892" s="18" t="s">
        <v>75</v>
      </c>
      <c r="J892" s="21">
        <v>129192047</v>
      </c>
      <c r="K892" s="21">
        <v>17544931</v>
      </c>
      <c r="L892" s="21">
        <v>148917357</v>
      </c>
      <c r="M892" s="21">
        <v>113003650</v>
      </c>
      <c r="N892" s="21">
        <v>35913707</v>
      </c>
      <c r="O892" s="22">
        <v>103904290</v>
      </c>
      <c r="P892" s="22">
        <v>17508375</v>
      </c>
      <c r="Q892" s="22">
        <v>113604623</v>
      </c>
      <c r="R892" s="22">
        <v>95246032</v>
      </c>
      <c r="S892" s="22">
        <v>18358591</v>
      </c>
      <c r="T892" s="18" t="s">
        <v>145</v>
      </c>
    </row>
    <row r="893" spans="1:20" x14ac:dyDescent="0.25">
      <c r="A893" s="14">
        <v>1887</v>
      </c>
      <c r="B893" s="18">
        <v>890105652</v>
      </c>
      <c r="C893" s="18" t="s">
        <v>1327</v>
      </c>
      <c r="D893" s="14" t="s">
        <v>26</v>
      </c>
      <c r="E893" s="17" t="s">
        <v>57</v>
      </c>
      <c r="F893" s="18" t="s">
        <v>58</v>
      </c>
      <c r="G893" s="14" t="s">
        <v>59</v>
      </c>
      <c r="H893" s="18" t="s">
        <v>1328</v>
      </c>
      <c r="I893" s="18" t="s">
        <v>75</v>
      </c>
      <c r="J893" s="21">
        <v>129057067</v>
      </c>
      <c r="K893" s="21">
        <v>7621163</v>
      </c>
      <c r="L893" s="21">
        <v>250164365</v>
      </c>
      <c r="M893" s="21">
        <v>141384853</v>
      </c>
      <c r="N893" s="21">
        <v>108779512</v>
      </c>
      <c r="O893" s="22">
        <v>84797376</v>
      </c>
      <c r="P893" s="22">
        <v>7431874</v>
      </c>
      <c r="Q893" s="22">
        <v>256945690</v>
      </c>
      <c r="R893" s="22">
        <v>155787341</v>
      </c>
      <c r="S893" s="22">
        <v>101158349</v>
      </c>
      <c r="T893" s="18" t="s">
        <v>31</v>
      </c>
    </row>
    <row r="894" spans="1:20" x14ac:dyDescent="0.25">
      <c r="A894" s="14">
        <v>1888</v>
      </c>
      <c r="B894" s="18">
        <v>860028462</v>
      </c>
      <c r="C894" s="18" t="s">
        <v>1329</v>
      </c>
      <c r="D894" s="14" t="s">
        <v>26</v>
      </c>
      <c r="E894" s="17" t="s">
        <v>27</v>
      </c>
      <c r="F894" s="18" t="s">
        <v>28</v>
      </c>
      <c r="G894" s="18" t="s">
        <v>28</v>
      </c>
      <c r="H894" s="18" t="s">
        <v>578</v>
      </c>
      <c r="I894" s="18" t="s">
        <v>75</v>
      </c>
      <c r="J894" s="21">
        <v>129048223</v>
      </c>
      <c r="K894" s="21">
        <v>28856055</v>
      </c>
      <c r="L894" s="21">
        <v>73788987</v>
      </c>
      <c r="M894" s="21">
        <v>30218420</v>
      </c>
      <c r="N894" s="21">
        <v>43570567</v>
      </c>
      <c r="O894" s="22">
        <v>95323128</v>
      </c>
      <c r="P894" s="22">
        <v>17889073</v>
      </c>
      <c r="Q894" s="22">
        <v>75239928</v>
      </c>
      <c r="R894" s="22">
        <v>25970303</v>
      </c>
      <c r="S894" s="22">
        <v>49269625</v>
      </c>
      <c r="T894" s="18" t="s">
        <v>55</v>
      </c>
    </row>
    <row r="895" spans="1:20" x14ac:dyDescent="0.25">
      <c r="A895" s="14">
        <v>1889</v>
      </c>
      <c r="B895" s="18">
        <v>800095036</v>
      </c>
      <c r="C895" s="18" t="s">
        <v>1330</v>
      </c>
      <c r="D895" s="14" t="s">
        <v>26</v>
      </c>
      <c r="E895" s="17" t="s">
        <v>27</v>
      </c>
      <c r="F895" s="18" t="s">
        <v>28</v>
      </c>
      <c r="G895" s="18" t="s">
        <v>28</v>
      </c>
      <c r="H895" s="18" t="s">
        <v>321</v>
      </c>
      <c r="I895" s="18" t="s">
        <v>75</v>
      </c>
      <c r="J895" s="21">
        <v>129004660</v>
      </c>
      <c r="K895" s="21">
        <v>1156692</v>
      </c>
      <c r="L895" s="21">
        <v>36755583</v>
      </c>
      <c r="M895" s="21">
        <v>29660410</v>
      </c>
      <c r="N895" s="21">
        <v>7095173</v>
      </c>
      <c r="O895" s="22">
        <v>100911008</v>
      </c>
      <c r="P895" s="22">
        <v>1433239</v>
      </c>
      <c r="Q895" s="22">
        <v>42585954</v>
      </c>
      <c r="R895" s="22">
        <v>34647470</v>
      </c>
      <c r="S895" s="22">
        <v>7938484</v>
      </c>
      <c r="T895" s="18" t="s">
        <v>31</v>
      </c>
    </row>
    <row r="896" spans="1:20" x14ac:dyDescent="0.25">
      <c r="A896" s="14">
        <v>1890</v>
      </c>
      <c r="B896" s="18">
        <v>830058677</v>
      </c>
      <c r="C896" s="18" t="s">
        <v>1331</v>
      </c>
      <c r="D896" s="14" t="s">
        <v>26</v>
      </c>
      <c r="E896" s="17" t="s">
        <v>27</v>
      </c>
      <c r="F896" s="18" t="s">
        <v>28</v>
      </c>
      <c r="G896" s="18" t="s">
        <v>28</v>
      </c>
      <c r="H896" s="18" t="s">
        <v>877</v>
      </c>
      <c r="I896" s="18" t="s">
        <v>75</v>
      </c>
      <c r="J896" s="21">
        <v>128933513</v>
      </c>
      <c r="K896" s="21">
        <v>6681136</v>
      </c>
      <c r="L896" s="21">
        <v>105044187</v>
      </c>
      <c r="M896" s="21">
        <v>36124646</v>
      </c>
      <c r="N896" s="21">
        <v>68919541</v>
      </c>
      <c r="O896" s="22">
        <v>109198040</v>
      </c>
      <c r="P896" s="22">
        <v>9105083</v>
      </c>
      <c r="Q896" s="22">
        <v>87427277</v>
      </c>
      <c r="R896" s="22">
        <v>42505077</v>
      </c>
      <c r="S896" s="22">
        <v>44922200</v>
      </c>
      <c r="T896" s="18" t="s">
        <v>31</v>
      </c>
    </row>
    <row r="897" spans="1:20" x14ac:dyDescent="0.25">
      <c r="A897" s="14">
        <v>1891</v>
      </c>
      <c r="B897" s="18">
        <v>860005813</v>
      </c>
      <c r="C897" s="18" t="s">
        <v>1332</v>
      </c>
      <c r="D897" s="14" t="s">
        <v>26</v>
      </c>
      <c r="E897" s="17" t="s">
        <v>27</v>
      </c>
      <c r="F897" s="18" t="s">
        <v>28</v>
      </c>
      <c r="G897" s="18" t="s">
        <v>28</v>
      </c>
      <c r="H897" s="18" t="s">
        <v>124</v>
      </c>
      <c r="I897" s="18" t="s">
        <v>75</v>
      </c>
      <c r="J897" s="21">
        <v>128506861</v>
      </c>
      <c r="K897" s="21">
        <v>-5824432</v>
      </c>
      <c r="L897" s="21">
        <v>67733196</v>
      </c>
      <c r="M897" s="21">
        <v>64879794</v>
      </c>
      <c r="N897" s="21">
        <v>2853402</v>
      </c>
      <c r="O897" s="22">
        <v>130882584</v>
      </c>
      <c r="P897" s="22">
        <v>8217320</v>
      </c>
      <c r="Q897" s="22">
        <v>61502768</v>
      </c>
      <c r="R897" s="22">
        <v>51366006</v>
      </c>
      <c r="S897" s="22">
        <v>10136762</v>
      </c>
      <c r="T897" s="18" t="s">
        <v>31</v>
      </c>
    </row>
    <row r="898" spans="1:20" x14ac:dyDescent="0.25">
      <c r="A898" s="14">
        <v>1892</v>
      </c>
      <c r="B898" s="18">
        <v>901254982</v>
      </c>
      <c r="C898" s="18" t="s">
        <v>1333</v>
      </c>
      <c r="D898" s="14" t="s">
        <v>26</v>
      </c>
      <c r="E898" s="17" t="s">
        <v>42</v>
      </c>
      <c r="F898" s="18" t="s">
        <v>418</v>
      </c>
      <c r="G898" s="18" t="s">
        <v>419</v>
      </c>
      <c r="H898" s="18" t="s">
        <v>60</v>
      </c>
      <c r="I898" s="17" t="s">
        <v>30</v>
      </c>
      <c r="J898" s="21">
        <v>128501216</v>
      </c>
      <c r="K898" s="21">
        <v>2565205</v>
      </c>
      <c r="L898" s="21">
        <v>54686559</v>
      </c>
      <c r="M898" s="21">
        <v>37263000</v>
      </c>
      <c r="N898" s="21">
        <v>17423559</v>
      </c>
      <c r="O898" s="22">
        <v>95099824</v>
      </c>
      <c r="P898" s="22">
        <v>3802377</v>
      </c>
      <c r="Q898" s="22">
        <v>51559021</v>
      </c>
      <c r="R898" s="22">
        <v>36700667</v>
      </c>
      <c r="S898" s="22">
        <v>14858354</v>
      </c>
      <c r="T898" s="18" t="s">
        <v>31</v>
      </c>
    </row>
    <row r="899" spans="1:20" x14ac:dyDescent="0.25">
      <c r="A899" s="14">
        <v>1893</v>
      </c>
      <c r="B899" s="18">
        <v>800115720</v>
      </c>
      <c r="C899" s="18" t="s">
        <v>1334</v>
      </c>
      <c r="D899" s="14" t="s">
        <v>26</v>
      </c>
      <c r="E899" s="17" t="s">
        <v>79</v>
      </c>
      <c r="F899" s="18" t="s">
        <v>115</v>
      </c>
      <c r="G899" s="18" t="s">
        <v>289</v>
      </c>
      <c r="H899" s="18" t="s">
        <v>60</v>
      </c>
      <c r="I899" s="17" t="s">
        <v>30</v>
      </c>
      <c r="J899" s="21">
        <v>128487073</v>
      </c>
      <c r="K899" s="21">
        <v>4516673</v>
      </c>
      <c r="L899" s="21">
        <v>53673795</v>
      </c>
      <c r="M899" s="21">
        <v>24539377</v>
      </c>
      <c r="N899" s="21">
        <v>29134418</v>
      </c>
      <c r="O899" s="22">
        <v>94861928</v>
      </c>
      <c r="P899" s="22">
        <v>5294089</v>
      </c>
      <c r="Q899" s="22">
        <v>46127767</v>
      </c>
      <c r="R899" s="22">
        <v>19806590</v>
      </c>
      <c r="S899" s="22">
        <v>26321177</v>
      </c>
      <c r="T899" s="18" t="s">
        <v>31</v>
      </c>
    </row>
    <row r="900" spans="1:20" x14ac:dyDescent="0.25">
      <c r="A900" s="14">
        <v>1894</v>
      </c>
      <c r="B900" s="18">
        <v>800134497</v>
      </c>
      <c r="C900" s="18" t="s">
        <v>1335</v>
      </c>
      <c r="D900" s="14" t="s">
        <v>26</v>
      </c>
      <c r="E900" s="17" t="s">
        <v>27</v>
      </c>
      <c r="F900" s="18" t="s">
        <v>28</v>
      </c>
      <c r="G900" s="18" t="s">
        <v>28</v>
      </c>
      <c r="H900" s="18" t="s">
        <v>184</v>
      </c>
      <c r="I900" s="17" t="s">
        <v>185</v>
      </c>
      <c r="J900" s="21">
        <v>128482549</v>
      </c>
      <c r="K900" s="21">
        <v>4012537</v>
      </c>
      <c r="L900" s="21">
        <v>36698627</v>
      </c>
      <c r="M900" s="21">
        <v>19067428</v>
      </c>
      <c r="N900" s="21">
        <v>17631199</v>
      </c>
      <c r="O900" s="22">
        <v>109203568</v>
      </c>
      <c r="P900" s="22">
        <v>4684731</v>
      </c>
      <c r="Q900" s="22">
        <v>28623912</v>
      </c>
      <c r="R900" s="22">
        <v>12555254</v>
      </c>
      <c r="S900" s="22">
        <v>16068658</v>
      </c>
      <c r="T900" s="18" t="s">
        <v>31</v>
      </c>
    </row>
    <row r="901" spans="1:20" x14ac:dyDescent="0.25">
      <c r="A901" s="14">
        <v>1895</v>
      </c>
      <c r="B901" s="18">
        <v>830037582</v>
      </c>
      <c r="C901" s="18" t="s">
        <v>1336</v>
      </c>
      <c r="D901" s="14" t="s">
        <v>26</v>
      </c>
      <c r="E901" s="17" t="s">
        <v>27</v>
      </c>
      <c r="F901" s="18" t="s">
        <v>28</v>
      </c>
      <c r="G901" s="18" t="s">
        <v>28</v>
      </c>
      <c r="H901" s="18" t="s">
        <v>258</v>
      </c>
      <c r="I901" s="17" t="s">
        <v>37</v>
      </c>
      <c r="J901" s="21">
        <v>128430621</v>
      </c>
      <c r="K901" s="21">
        <v>8883713</v>
      </c>
      <c r="L901" s="21">
        <v>104634483</v>
      </c>
      <c r="M901" s="21">
        <v>50570219</v>
      </c>
      <c r="N901" s="21">
        <v>54064264</v>
      </c>
      <c r="O901" s="22">
        <v>80167768</v>
      </c>
      <c r="P901" s="22">
        <v>9157607</v>
      </c>
      <c r="Q901" s="22">
        <v>75938469</v>
      </c>
      <c r="R901" s="22">
        <v>30757919</v>
      </c>
      <c r="S901" s="22">
        <v>45180550</v>
      </c>
      <c r="T901" s="18" t="s">
        <v>38</v>
      </c>
    </row>
    <row r="902" spans="1:20" x14ac:dyDescent="0.25">
      <c r="A902" s="14">
        <v>1896</v>
      </c>
      <c r="B902" s="18">
        <v>890300005</v>
      </c>
      <c r="C902" s="18" t="s">
        <v>1337</v>
      </c>
      <c r="D902" s="14" t="s">
        <v>26</v>
      </c>
      <c r="E902" s="17" t="s">
        <v>42</v>
      </c>
      <c r="F902" s="18" t="s">
        <v>43</v>
      </c>
      <c r="G902" s="18" t="s">
        <v>62</v>
      </c>
      <c r="H902" s="18" t="s">
        <v>198</v>
      </c>
      <c r="I902" s="18" t="s">
        <v>75</v>
      </c>
      <c r="J902" s="21">
        <v>128386632</v>
      </c>
      <c r="K902" s="21">
        <v>25709173</v>
      </c>
      <c r="L902" s="21">
        <v>652342829</v>
      </c>
      <c r="M902" s="21">
        <v>438123257</v>
      </c>
      <c r="N902" s="21">
        <v>214219572</v>
      </c>
      <c r="O902" s="22">
        <v>104717792</v>
      </c>
      <c r="P902" s="22">
        <v>16607522</v>
      </c>
      <c r="Q902" s="22">
        <v>614240251</v>
      </c>
      <c r="R902" s="22">
        <v>432088699</v>
      </c>
      <c r="S902" s="22">
        <v>182151552</v>
      </c>
      <c r="T902" s="18" t="s">
        <v>55</v>
      </c>
    </row>
    <row r="903" spans="1:20" x14ac:dyDescent="0.25">
      <c r="A903" s="14">
        <v>1897</v>
      </c>
      <c r="B903" s="18">
        <v>800151049</v>
      </c>
      <c r="C903" s="18" t="s">
        <v>1338</v>
      </c>
      <c r="D903" s="14" t="s">
        <v>26</v>
      </c>
      <c r="E903" s="17" t="s">
        <v>27</v>
      </c>
      <c r="F903" s="18" t="s">
        <v>50</v>
      </c>
      <c r="G903" s="14" t="s">
        <v>188</v>
      </c>
      <c r="H903" s="18" t="s">
        <v>295</v>
      </c>
      <c r="I903" s="17" t="s">
        <v>30</v>
      </c>
      <c r="J903" s="21">
        <v>128307854</v>
      </c>
      <c r="K903" s="21">
        <v>10420248</v>
      </c>
      <c r="L903" s="21">
        <v>67337386</v>
      </c>
      <c r="M903" s="21">
        <v>36965692</v>
      </c>
      <c r="N903" s="21">
        <v>30371694</v>
      </c>
      <c r="O903" s="22">
        <v>105914512</v>
      </c>
      <c r="P903" s="22">
        <v>8461974</v>
      </c>
      <c r="Q903" s="22">
        <v>56672865</v>
      </c>
      <c r="R903" s="22">
        <v>31181877</v>
      </c>
      <c r="S903" s="22">
        <v>25490988</v>
      </c>
      <c r="T903" s="18" t="s">
        <v>31</v>
      </c>
    </row>
    <row r="904" spans="1:20" x14ac:dyDescent="0.25">
      <c r="A904" s="14">
        <v>1898</v>
      </c>
      <c r="B904" s="18">
        <v>900184187</v>
      </c>
      <c r="C904" s="18" t="s">
        <v>1339</v>
      </c>
      <c r="D904" s="14" t="s">
        <v>26</v>
      </c>
      <c r="E904" s="17" t="s">
        <v>42</v>
      </c>
      <c r="F904" s="18" t="s">
        <v>43</v>
      </c>
      <c r="G904" s="18" t="s">
        <v>44</v>
      </c>
      <c r="H904" s="18" t="s">
        <v>1340</v>
      </c>
      <c r="I904" s="17" t="s">
        <v>185</v>
      </c>
      <c r="J904" s="21">
        <v>128251783</v>
      </c>
      <c r="K904" s="21">
        <v>6747601</v>
      </c>
      <c r="L904" s="21">
        <v>162624427</v>
      </c>
      <c r="M904" s="21">
        <v>134239038</v>
      </c>
      <c r="N904" s="21">
        <v>28385389</v>
      </c>
      <c r="O904" s="22">
        <v>101609616</v>
      </c>
      <c r="P904" s="22">
        <v>6453586</v>
      </c>
      <c r="Q904" s="22">
        <v>135510938</v>
      </c>
      <c r="R904" s="22">
        <v>113873150</v>
      </c>
      <c r="S904" s="22">
        <v>21637788</v>
      </c>
      <c r="T904" s="18" t="s">
        <v>38</v>
      </c>
    </row>
    <row r="905" spans="1:20" x14ac:dyDescent="0.25">
      <c r="A905" s="14">
        <v>1899</v>
      </c>
      <c r="B905" s="18">
        <v>900702560</v>
      </c>
      <c r="C905" s="18" t="s">
        <v>1341</v>
      </c>
      <c r="D905" s="14" t="s">
        <v>26</v>
      </c>
      <c r="E905" s="17" t="s">
        <v>57</v>
      </c>
      <c r="F905" s="18" t="s">
        <v>415</v>
      </c>
      <c r="G905" s="16" t="s">
        <v>416</v>
      </c>
      <c r="H905" s="18" t="s">
        <v>170</v>
      </c>
      <c r="I905" s="17" t="s">
        <v>37</v>
      </c>
      <c r="J905" s="21">
        <v>128151806</v>
      </c>
      <c r="K905" s="21">
        <v>12388257</v>
      </c>
      <c r="L905" s="21">
        <v>101611461</v>
      </c>
      <c r="M905" s="21">
        <v>73249173</v>
      </c>
      <c r="N905" s="21">
        <v>28362288</v>
      </c>
      <c r="O905" s="22">
        <v>100185104</v>
      </c>
      <c r="P905" s="22">
        <v>9995516</v>
      </c>
      <c r="Q905" s="22">
        <v>65530776</v>
      </c>
      <c r="R905" s="22">
        <v>49556745</v>
      </c>
      <c r="S905" s="22">
        <v>15974031</v>
      </c>
      <c r="T905" s="18" t="s">
        <v>31</v>
      </c>
    </row>
    <row r="906" spans="1:20" x14ac:dyDescent="0.25">
      <c r="A906" s="14">
        <v>1900</v>
      </c>
      <c r="B906" s="18">
        <v>800065539</v>
      </c>
      <c r="C906" s="18" t="s">
        <v>1342</v>
      </c>
      <c r="D906" s="14" t="s">
        <v>26</v>
      </c>
      <c r="E906" s="17" t="s">
        <v>27</v>
      </c>
      <c r="F906" s="18" t="s">
        <v>28</v>
      </c>
      <c r="G906" s="18" t="s">
        <v>28</v>
      </c>
      <c r="H906" s="18" t="s">
        <v>386</v>
      </c>
      <c r="I906" s="18" t="s">
        <v>75</v>
      </c>
      <c r="J906" s="21">
        <v>128052038</v>
      </c>
      <c r="K906" s="21">
        <v>-2291701</v>
      </c>
      <c r="L906" s="21">
        <v>162447371</v>
      </c>
      <c r="M906" s="21">
        <v>143405435</v>
      </c>
      <c r="N906" s="21">
        <v>19041936</v>
      </c>
      <c r="O906" s="22">
        <v>62156480</v>
      </c>
      <c r="P906" s="22">
        <v>-12763037</v>
      </c>
      <c r="Q906" s="22">
        <v>132606625</v>
      </c>
      <c r="R906" s="22">
        <v>111741602</v>
      </c>
      <c r="S906" s="22">
        <v>20865023</v>
      </c>
      <c r="T906" s="18" t="s">
        <v>55</v>
      </c>
    </row>
    <row r="907" spans="1:20" x14ac:dyDescent="0.25">
      <c r="A907" s="14">
        <v>1901</v>
      </c>
      <c r="B907" s="18">
        <v>900591038</v>
      </c>
      <c r="C907" s="18" t="s">
        <v>1343</v>
      </c>
      <c r="D907" s="14" t="s">
        <v>26</v>
      </c>
      <c r="E907" s="17" t="s">
        <v>27</v>
      </c>
      <c r="F907" s="18" t="s">
        <v>50</v>
      </c>
      <c r="G907" s="18" t="s">
        <v>940</v>
      </c>
      <c r="H907" s="18" t="s">
        <v>1344</v>
      </c>
      <c r="I907" s="17" t="s">
        <v>37</v>
      </c>
      <c r="J907" s="21">
        <v>128039025</v>
      </c>
      <c r="K907" s="21">
        <v>6044747</v>
      </c>
      <c r="L907" s="21">
        <v>27770137</v>
      </c>
      <c r="M907" s="21">
        <v>8642677</v>
      </c>
      <c r="N907" s="21">
        <v>19127460</v>
      </c>
      <c r="O907" s="22">
        <v>90649872</v>
      </c>
      <c r="P907" s="22">
        <v>4616753</v>
      </c>
      <c r="Q907" s="22">
        <v>22184856</v>
      </c>
      <c r="R907" s="22">
        <v>6225861</v>
      </c>
      <c r="S907" s="22">
        <v>15958995</v>
      </c>
      <c r="T907" s="18" t="s">
        <v>31</v>
      </c>
    </row>
    <row r="908" spans="1:20" x14ac:dyDescent="0.25">
      <c r="A908" s="14">
        <v>1902</v>
      </c>
      <c r="B908" s="18">
        <v>900154405</v>
      </c>
      <c r="C908" s="18" t="s">
        <v>1345</v>
      </c>
      <c r="D908" s="14" t="s">
        <v>26</v>
      </c>
      <c r="E908" s="17" t="s">
        <v>27</v>
      </c>
      <c r="F908" s="18" t="s">
        <v>28</v>
      </c>
      <c r="G908" s="18" t="s">
        <v>28</v>
      </c>
      <c r="H908" s="18" t="s">
        <v>202</v>
      </c>
      <c r="I908" s="18" t="s">
        <v>75</v>
      </c>
      <c r="J908" s="21">
        <v>127948237</v>
      </c>
      <c r="K908" s="21">
        <v>5164398</v>
      </c>
      <c r="L908" s="21">
        <v>69019336</v>
      </c>
      <c r="M908" s="21">
        <v>50124978</v>
      </c>
      <c r="N908" s="21">
        <v>18894358</v>
      </c>
      <c r="O908" s="22">
        <v>90534688</v>
      </c>
      <c r="P908" s="22">
        <v>4317191</v>
      </c>
      <c r="Q908" s="22">
        <v>68687342</v>
      </c>
      <c r="R908" s="22">
        <v>54957382</v>
      </c>
      <c r="S908" s="22">
        <v>13729960</v>
      </c>
      <c r="T908" s="18" t="s">
        <v>31</v>
      </c>
    </row>
    <row r="909" spans="1:20" x14ac:dyDescent="0.25">
      <c r="A909" s="14">
        <v>1903</v>
      </c>
      <c r="B909" s="18">
        <v>901192234</v>
      </c>
      <c r="C909" s="18" t="s">
        <v>1346</v>
      </c>
      <c r="D909" s="14" t="s">
        <v>26</v>
      </c>
      <c r="E909" s="17" t="s">
        <v>57</v>
      </c>
      <c r="F909" s="18" t="s">
        <v>72</v>
      </c>
      <c r="G909" s="18" t="s">
        <v>73</v>
      </c>
      <c r="H909" s="18" t="s">
        <v>1347</v>
      </c>
      <c r="I909" s="17" t="s">
        <v>94</v>
      </c>
      <c r="J909" s="21">
        <v>127922282</v>
      </c>
      <c r="K909" s="21">
        <v>3822663</v>
      </c>
      <c r="L909" s="21">
        <v>65685843</v>
      </c>
      <c r="M909" s="21">
        <v>61718299</v>
      </c>
      <c r="N909" s="21">
        <v>3967544</v>
      </c>
      <c r="O909" s="22">
        <v>258964</v>
      </c>
      <c r="P909" s="22">
        <v>27781</v>
      </c>
      <c r="Q909" s="22">
        <v>110550648</v>
      </c>
      <c r="R909" s="22">
        <v>110405767</v>
      </c>
      <c r="S909" s="22">
        <v>144881</v>
      </c>
      <c r="T909" s="18" t="s">
        <v>31</v>
      </c>
    </row>
    <row r="910" spans="1:20" x14ac:dyDescent="0.25">
      <c r="A910" s="14">
        <v>1904</v>
      </c>
      <c r="B910" s="18">
        <v>900421895</v>
      </c>
      <c r="C910" s="18" t="s">
        <v>1348</v>
      </c>
      <c r="D910" s="18" t="s">
        <v>143</v>
      </c>
      <c r="E910" s="17" t="s">
        <v>86</v>
      </c>
      <c r="F910" s="18" t="s">
        <v>87</v>
      </c>
      <c r="G910" s="18" t="s">
        <v>684</v>
      </c>
      <c r="H910" s="18" t="s">
        <v>144</v>
      </c>
      <c r="I910" s="18" t="s">
        <v>75</v>
      </c>
      <c r="J910" s="21">
        <v>127907492</v>
      </c>
      <c r="K910" s="21">
        <v>-186143</v>
      </c>
      <c r="L910" s="21">
        <v>108311391</v>
      </c>
      <c r="M910" s="21">
        <v>96419138</v>
      </c>
      <c r="N910" s="21">
        <v>11892253</v>
      </c>
      <c r="O910" s="22">
        <v>126871908</v>
      </c>
      <c r="P910" s="22">
        <v>-610</v>
      </c>
      <c r="Q910" s="22">
        <v>107616416</v>
      </c>
      <c r="R910" s="22">
        <v>95538021</v>
      </c>
      <c r="S910" s="22">
        <v>12078395</v>
      </c>
      <c r="T910" s="18" t="s">
        <v>145</v>
      </c>
    </row>
    <row r="911" spans="1:20" x14ac:dyDescent="0.25">
      <c r="A911" s="14">
        <v>1905</v>
      </c>
      <c r="B911" s="18">
        <v>900631450</v>
      </c>
      <c r="C911" s="18" t="s">
        <v>1349</v>
      </c>
      <c r="D911" s="14" t="s">
        <v>26</v>
      </c>
      <c r="E911" s="17" t="s">
        <v>27</v>
      </c>
      <c r="F911" s="18" t="s">
        <v>28</v>
      </c>
      <c r="G911" s="18" t="s">
        <v>28</v>
      </c>
      <c r="H911" s="18" t="s">
        <v>263</v>
      </c>
      <c r="I911" s="18" t="s">
        <v>75</v>
      </c>
      <c r="J911" s="21">
        <v>127905801</v>
      </c>
      <c r="K911" s="21">
        <v>44992541</v>
      </c>
      <c r="L911" s="21">
        <v>782368565</v>
      </c>
      <c r="M911" s="21">
        <v>303260481</v>
      </c>
      <c r="N911" s="21">
        <v>479108084</v>
      </c>
      <c r="O911" s="22">
        <v>139572880</v>
      </c>
      <c r="P911" s="22">
        <v>83113397</v>
      </c>
      <c r="Q911" s="22">
        <v>699647948</v>
      </c>
      <c r="R911" s="22">
        <v>265532405</v>
      </c>
      <c r="S911" s="22">
        <v>434115543</v>
      </c>
      <c r="T911" s="18" t="s">
        <v>38</v>
      </c>
    </row>
    <row r="912" spans="1:20" x14ac:dyDescent="0.25">
      <c r="A912" s="14">
        <v>1906</v>
      </c>
      <c r="B912" s="18">
        <v>900855360</v>
      </c>
      <c r="C912" s="18" t="s">
        <v>1350</v>
      </c>
      <c r="D912" s="14" t="s">
        <v>26</v>
      </c>
      <c r="E912" s="17" t="s">
        <v>57</v>
      </c>
      <c r="F912" s="18" t="s">
        <v>58</v>
      </c>
      <c r="G912" s="14" t="s">
        <v>59</v>
      </c>
      <c r="H912" s="18" t="s">
        <v>29</v>
      </c>
      <c r="I912" s="17" t="s">
        <v>30</v>
      </c>
      <c r="J912" s="21">
        <v>127850514</v>
      </c>
      <c r="K912" s="21">
        <v>3380878</v>
      </c>
      <c r="L912" s="21">
        <v>44589045</v>
      </c>
      <c r="M912" s="21">
        <v>39208167</v>
      </c>
      <c r="N912" s="21">
        <v>5380878</v>
      </c>
      <c r="O912" s="22">
        <v>99959608</v>
      </c>
      <c r="P912" s="22">
        <v>1701162</v>
      </c>
      <c r="Q912" s="22">
        <v>40602336</v>
      </c>
      <c r="R912" s="22">
        <v>33899788</v>
      </c>
      <c r="S912" s="22">
        <v>6702548</v>
      </c>
      <c r="T912" s="18" t="s">
        <v>31</v>
      </c>
    </row>
    <row r="913" spans="1:20" x14ac:dyDescent="0.25">
      <c r="A913" s="14">
        <v>1907</v>
      </c>
      <c r="B913" s="18">
        <v>802024439</v>
      </c>
      <c r="C913" s="18" t="s">
        <v>1351</v>
      </c>
      <c r="D913" s="14" t="s">
        <v>26</v>
      </c>
      <c r="E913" s="17" t="s">
        <v>57</v>
      </c>
      <c r="F913" s="18" t="s">
        <v>58</v>
      </c>
      <c r="G913" s="14" t="s">
        <v>59</v>
      </c>
      <c r="H913" s="18" t="s">
        <v>1352</v>
      </c>
      <c r="I913" s="17" t="s">
        <v>127</v>
      </c>
      <c r="J913" s="21">
        <v>127849046</v>
      </c>
      <c r="K913" s="21">
        <v>68406801</v>
      </c>
      <c r="L913" s="21">
        <v>193123155</v>
      </c>
      <c r="M913" s="21">
        <v>1226768386</v>
      </c>
      <c r="N913" s="21">
        <v>-1033645231</v>
      </c>
      <c r="O913" s="22">
        <v>56376856</v>
      </c>
      <c r="P913" s="22">
        <v>-21043450</v>
      </c>
      <c r="Q913" s="22">
        <v>169556602</v>
      </c>
      <c r="R913" s="22">
        <v>1093804331</v>
      </c>
      <c r="S913" s="22">
        <v>-924247729</v>
      </c>
      <c r="T913" s="18" t="s">
        <v>55</v>
      </c>
    </row>
    <row r="914" spans="1:20" x14ac:dyDescent="0.25">
      <c r="A914" s="14">
        <v>1908</v>
      </c>
      <c r="B914" s="18">
        <v>860009008</v>
      </c>
      <c r="C914" s="18" t="s">
        <v>1353</v>
      </c>
      <c r="D914" s="14" t="s">
        <v>26</v>
      </c>
      <c r="E914" s="17" t="s">
        <v>27</v>
      </c>
      <c r="F914" s="18" t="s">
        <v>50</v>
      </c>
      <c r="G914" s="14" t="s">
        <v>51</v>
      </c>
      <c r="H914" s="18" t="s">
        <v>1354</v>
      </c>
      <c r="I914" s="17" t="s">
        <v>37</v>
      </c>
      <c r="J914" s="21">
        <v>127679560</v>
      </c>
      <c r="K914" s="21">
        <v>16158316</v>
      </c>
      <c r="L914" s="21">
        <v>121204602</v>
      </c>
      <c r="M914" s="21">
        <v>43054860</v>
      </c>
      <c r="N914" s="21">
        <v>78149742</v>
      </c>
      <c r="O914" s="22">
        <v>88761712</v>
      </c>
      <c r="P914" s="22">
        <v>8781979</v>
      </c>
      <c r="Q914" s="22">
        <v>98558171</v>
      </c>
      <c r="R914" s="22">
        <v>32220665</v>
      </c>
      <c r="S914" s="22">
        <v>66337506</v>
      </c>
      <c r="T914" s="18" t="s">
        <v>38</v>
      </c>
    </row>
    <row r="915" spans="1:20" x14ac:dyDescent="0.25">
      <c r="A915" s="14">
        <v>1909</v>
      </c>
      <c r="B915" s="18">
        <v>860008386</v>
      </c>
      <c r="C915" s="18" t="s">
        <v>1355</v>
      </c>
      <c r="D915" s="14" t="s">
        <v>26</v>
      </c>
      <c r="E915" s="17" t="s">
        <v>79</v>
      </c>
      <c r="F915" s="18" t="s">
        <v>115</v>
      </c>
      <c r="G915" s="18" t="s">
        <v>289</v>
      </c>
      <c r="H915" s="18" t="s">
        <v>67</v>
      </c>
      <c r="I915" s="17" t="s">
        <v>37</v>
      </c>
      <c r="J915" s="21">
        <v>127580668</v>
      </c>
      <c r="K915" s="21">
        <v>3443290</v>
      </c>
      <c r="L915" s="21">
        <v>93345939</v>
      </c>
      <c r="M915" s="21">
        <v>54865826</v>
      </c>
      <c r="N915" s="21">
        <v>38480113</v>
      </c>
      <c r="O915" s="22">
        <v>70411056</v>
      </c>
      <c r="P915" s="22">
        <v>1341959</v>
      </c>
      <c r="Q915" s="22">
        <v>60626455</v>
      </c>
      <c r="R915" s="22">
        <v>29731707</v>
      </c>
      <c r="S915" s="22">
        <v>30894748</v>
      </c>
      <c r="T915" s="18" t="s">
        <v>38</v>
      </c>
    </row>
    <row r="916" spans="1:20" x14ac:dyDescent="0.25">
      <c r="A916" s="14">
        <v>1910</v>
      </c>
      <c r="B916" s="18">
        <v>830079821</v>
      </c>
      <c r="C916" s="18" t="s">
        <v>1356</v>
      </c>
      <c r="D916" s="14" t="s">
        <v>26</v>
      </c>
      <c r="E916" s="17" t="s">
        <v>27</v>
      </c>
      <c r="F916" s="18" t="s">
        <v>28</v>
      </c>
      <c r="G916" s="18" t="s">
        <v>28</v>
      </c>
      <c r="H916" s="18" t="s">
        <v>1357</v>
      </c>
      <c r="I916" s="17" t="s">
        <v>30</v>
      </c>
      <c r="J916" s="21">
        <v>127552969</v>
      </c>
      <c r="K916" s="21">
        <v>3195361</v>
      </c>
      <c r="L916" s="21">
        <v>201382852</v>
      </c>
      <c r="M916" s="21">
        <v>64395169</v>
      </c>
      <c r="N916" s="21">
        <v>136987683</v>
      </c>
      <c r="O916" s="22">
        <v>124798112</v>
      </c>
      <c r="P916" s="22">
        <v>14153983</v>
      </c>
      <c r="Q916" s="22">
        <v>152283400</v>
      </c>
      <c r="R916" s="22">
        <v>17769399</v>
      </c>
      <c r="S916" s="22">
        <v>134514001</v>
      </c>
      <c r="T916" s="18" t="s">
        <v>31</v>
      </c>
    </row>
    <row r="917" spans="1:20" x14ac:dyDescent="0.25">
      <c r="A917" s="14">
        <v>1911</v>
      </c>
      <c r="B917" s="18">
        <v>900073223</v>
      </c>
      <c r="C917" s="18" t="s">
        <v>1358</v>
      </c>
      <c r="D917" s="14" t="s">
        <v>26</v>
      </c>
      <c r="E917" s="17" t="s">
        <v>57</v>
      </c>
      <c r="F917" s="18" t="s">
        <v>58</v>
      </c>
      <c r="G917" s="14" t="s">
        <v>59</v>
      </c>
      <c r="H917" s="18" t="s">
        <v>1359</v>
      </c>
      <c r="I917" s="17" t="s">
        <v>30</v>
      </c>
      <c r="J917" s="21">
        <v>127445845</v>
      </c>
      <c r="K917" s="21">
        <v>2464564</v>
      </c>
      <c r="L917" s="21">
        <v>37177548</v>
      </c>
      <c r="M917" s="21">
        <v>24928208</v>
      </c>
      <c r="N917" s="21">
        <v>12249340</v>
      </c>
      <c r="O917" s="22">
        <v>90778728</v>
      </c>
      <c r="P917" s="22">
        <v>8711158</v>
      </c>
      <c r="Q917" s="22">
        <v>29017193</v>
      </c>
      <c r="R917" s="22">
        <v>19232417</v>
      </c>
      <c r="S917" s="22">
        <v>9784776</v>
      </c>
      <c r="T917" s="18" t="s">
        <v>31</v>
      </c>
    </row>
    <row r="918" spans="1:20" x14ac:dyDescent="0.25">
      <c r="A918" s="14">
        <v>1912</v>
      </c>
      <c r="B918" s="18">
        <v>900527664</v>
      </c>
      <c r="C918" s="18" t="s">
        <v>1360</v>
      </c>
      <c r="D918" s="14" t="s">
        <v>26</v>
      </c>
      <c r="E918" s="17" t="s">
        <v>27</v>
      </c>
      <c r="F918" s="18" t="s">
        <v>28</v>
      </c>
      <c r="G918" s="18" t="s">
        <v>28</v>
      </c>
      <c r="H918" s="18" t="s">
        <v>295</v>
      </c>
      <c r="I918" s="17" t="s">
        <v>30</v>
      </c>
      <c r="J918" s="21">
        <v>127402862</v>
      </c>
      <c r="K918" s="21">
        <v>-1038378</v>
      </c>
      <c r="L918" s="21">
        <v>87815319</v>
      </c>
      <c r="M918" s="21">
        <v>87815330</v>
      </c>
      <c r="N918" s="21">
        <v>-11</v>
      </c>
      <c r="O918" s="22">
        <v>62611024</v>
      </c>
      <c r="P918" s="22">
        <v>-4149236</v>
      </c>
      <c r="Q918" s="22">
        <v>55477149</v>
      </c>
      <c r="R918" s="22">
        <v>54438782</v>
      </c>
      <c r="S918" s="22">
        <v>1038367</v>
      </c>
      <c r="T918" s="18" t="s">
        <v>38</v>
      </c>
    </row>
    <row r="919" spans="1:20" x14ac:dyDescent="0.25">
      <c r="A919" s="14">
        <v>1913</v>
      </c>
      <c r="B919" s="18">
        <v>860001986</v>
      </c>
      <c r="C919" s="18" t="s">
        <v>1361</v>
      </c>
      <c r="D919" s="14" t="s">
        <v>26</v>
      </c>
      <c r="E919" s="17" t="s">
        <v>27</v>
      </c>
      <c r="F919" s="18" t="s">
        <v>28</v>
      </c>
      <c r="G919" s="18" t="s">
        <v>28</v>
      </c>
      <c r="H919" s="18" t="s">
        <v>240</v>
      </c>
      <c r="I919" s="18" t="s">
        <v>75</v>
      </c>
      <c r="J919" s="21">
        <v>127352462</v>
      </c>
      <c r="K919" s="21">
        <v>2319313</v>
      </c>
      <c r="L919" s="21">
        <v>45590711</v>
      </c>
      <c r="M919" s="21">
        <v>31408960</v>
      </c>
      <c r="N919" s="21">
        <v>14181751</v>
      </c>
      <c r="O919" s="22">
        <v>129361040</v>
      </c>
      <c r="P919" s="22">
        <v>1037224</v>
      </c>
      <c r="Q919" s="22">
        <v>54277085</v>
      </c>
      <c r="R919" s="22">
        <v>32177742</v>
      </c>
      <c r="S919" s="22">
        <v>22099343</v>
      </c>
      <c r="T919" s="18" t="s">
        <v>31</v>
      </c>
    </row>
    <row r="920" spans="1:20" x14ac:dyDescent="0.25">
      <c r="A920" s="14">
        <v>1914</v>
      </c>
      <c r="B920" s="18">
        <v>860052070</v>
      </c>
      <c r="C920" s="18" t="s">
        <v>1362</v>
      </c>
      <c r="D920" s="14" t="s">
        <v>26</v>
      </c>
      <c r="E920" s="17" t="s">
        <v>27</v>
      </c>
      <c r="F920" s="18" t="s">
        <v>28</v>
      </c>
      <c r="G920" s="18" t="s">
        <v>28</v>
      </c>
      <c r="H920" s="18" t="s">
        <v>395</v>
      </c>
      <c r="I920" s="17" t="s">
        <v>37</v>
      </c>
      <c r="J920" s="21">
        <v>127159498</v>
      </c>
      <c r="K920" s="21">
        <v>6091401</v>
      </c>
      <c r="L920" s="21">
        <v>26994016</v>
      </c>
      <c r="M920" s="21">
        <v>14635755</v>
      </c>
      <c r="N920" s="21">
        <v>12358261</v>
      </c>
      <c r="O920" s="22">
        <v>121815816</v>
      </c>
      <c r="P920" s="22">
        <v>4098306</v>
      </c>
      <c r="Q920" s="22">
        <v>27698438</v>
      </c>
      <c r="R920" s="22">
        <v>6332982</v>
      </c>
      <c r="S920" s="22">
        <v>21365456</v>
      </c>
      <c r="T920" s="18" t="s">
        <v>38</v>
      </c>
    </row>
    <row r="921" spans="1:20" x14ac:dyDescent="0.25">
      <c r="A921" s="14">
        <v>1915</v>
      </c>
      <c r="B921" s="18">
        <v>817002589</v>
      </c>
      <c r="C921" s="18" t="s">
        <v>1363</v>
      </c>
      <c r="D921" s="14" t="s">
        <v>26</v>
      </c>
      <c r="E921" s="17" t="s">
        <v>42</v>
      </c>
      <c r="F921" s="18" t="s">
        <v>139</v>
      </c>
      <c r="G921" s="14" t="s">
        <v>1364</v>
      </c>
      <c r="H921" s="18" t="s">
        <v>651</v>
      </c>
      <c r="I921" s="17" t="s">
        <v>37</v>
      </c>
      <c r="J921" s="21">
        <v>127124264</v>
      </c>
      <c r="K921" s="21">
        <v>10331171</v>
      </c>
      <c r="L921" s="21">
        <v>121950888</v>
      </c>
      <c r="M921" s="21">
        <v>68865245</v>
      </c>
      <c r="N921" s="21">
        <v>53085643</v>
      </c>
      <c r="O921" s="22">
        <v>77701136</v>
      </c>
      <c r="P921" s="22">
        <v>-1245199</v>
      </c>
      <c r="Q921" s="22">
        <v>100489219</v>
      </c>
      <c r="R921" s="22">
        <v>57734747</v>
      </c>
      <c r="S921" s="22">
        <v>42754472</v>
      </c>
      <c r="T921" s="18" t="s">
        <v>38</v>
      </c>
    </row>
    <row r="922" spans="1:20" x14ac:dyDescent="0.25">
      <c r="A922" s="14">
        <v>1916</v>
      </c>
      <c r="B922" s="18">
        <v>890917018</v>
      </c>
      <c r="C922" s="18" t="s">
        <v>1365</v>
      </c>
      <c r="D922" s="14" t="s">
        <v>26</v>
      </c>
      <c r="E922" s="17" t="s">
        <v>86</v>
      </c>
      <c r="F922" s="18" t="s">
        <v>87</v>
      </c>
      <c r="G922" s="18" t="s">
        <v>103</v>
      </c>
      <c r="H922" s="18" t="s">
        <v>191</v>
      </c>
      <c r="I922" s="17" t="s">
        <v>30</v>
      </c>
      <c r="J922" s="21">
        <v>127061626</v>
      </c>
      <c r="K922" s="21">
        <v>9540709</v>
      </c>
      <c r="L922" s="21">
        <v>68973426</v>
      </c>
      <c r="M922" s="21">
        <v>36101670</v>
      </c>
      <c r="N922" s="21">
        <v>32871756</v>
      </c>
      <c r="O922" s="22">
        <v>99706032</v>
      </c>
      <c r="P922" s="22">
        <v>4523634</v>
      </c>
      <c r="Q922" s="22">
        <v>64531877</v>
      </c>
      <c r="R922" s="22">
        <v>40631648</v>
      </c>
      <c r="S922" s="22">
        <v>23900229</v>
      </c>
      <c r="T922" s="18" t="s">
        <v>31</v>
      </c>
    </row>
    <row r="923" spans="1:20" x14ac:dyDescent="0.25">
      <c r="A923" s="14">
        <v>1917</v>
      </c>
      <c r="B923" s="18">
        <v>800167200</v>
      </c>
      <c r="C923" s="18" t="s">
        <v>1366</v>
      </c>
      <c r="D923" s="14" t="s">
        <v>26</v>
      </c>
      <c r="E923" s="17" t="s">
        <v>27</v>
      </c>
      <c r="F923" s="18" t="s">
        <v>50</v>
      </c>
      <c r="G923" s="14" t="s">
        <v>188</v>
      </c>
      <c r="H923" s="18" t="s">
        <v>357</v>
      </c>
      <c r="I923" s="17" t="s">
        <v>37</v>
      </c>
      <c r="J923" s="21">
        <v>127017671</v>
      </c>
      <c r="K923" s="21">
        <v>3713726</v>
      </c>
      <c r="L923" s="21">
        <v>101775847</v>
      </c>
      <c r="M923" s="21">
        <v>48203892</v>
      </c>
      <c r="N923" s="21">
        <v>53571955</v>
      </c>
      <c r="O923" s="22">
        <v>117309520</v>
      </c>
      <c r="P923" s="22">
        <v>4952199</v>
      </c>
      <c r="Q923" s="22">
        <v>91385506</v>
      </c>
      <c r="R923" s="22">
        <v>39513729</v>
      </c>
      <c r="S923" s="22">
        <v>51871777</v>
      </c>
      <c r="T923" s="18" t="s">
        <v>55</v>
      </c>
    </row>
    <row r="924" spans="1:20" x14ac:dyDescent="0.25">
      <c r="A924" s="14">
        <v>1918</v>
      </c>
      <c r="B924" s="18">
        <v>800159100</v>
      </c>
      <c r="C924" s="18" t="s">
        <v>1367</v>
      </c>
      <c r="D924" s="14" t="s">
        <v>26</v>
      </c>
      <c r="E924" s="17" t="s">
        <v>86</v>
      </c>
      <c r="F924" s="18" t="s">
        <v>87</v>
      </c>
      <c r="G924" s="18" t="s">
        <v>247</v>
      </c>
      <c r="H924" s="18" t="s">
        <v>1368</v>
      </c>
      <c r="I924" s="18" t="s">
        <v>75</v>
      </c>
      <c r="J924" s="21">
        <v>126979313</v>
      </c>
      <c r="K924" s="21">
        <v>7186890</v>
      </c>
      <c r="L924" s="21">
        <v>52293254</v>
      </c>
      <c r="M924" s="21">
        <v>28839704</v>
      </c>
      <c r="N924" s="21">
        <v>23453550</v>
      </c>
      <c r="O924" s="22">
        <v>103321728</v>
      </c>
      <c r="P924" s="22">
        <v>5697375</v>
      </c>
      <c r="Q924" s="22">
        <v>45907430</v>
      </c>
      <c r="R924" s="22">
        <v>26429770</v>
      </c>
      <c r="S924" s="22">
        <v>19477660</v>
      </c>
      <c r="T924" s="18" t="s">
        <v>38</v>
      </c>
    </row>
    <row r="925" spans="1:20" x14ac:dyDescent="0.25">
      <c r="A925" s="14">
        <v>1919</v>
      </c>
      <c r="B925" s="18">
        <v>805016128</v>
      </c>
      <c r="C925" s="18" t="s">
        <v>1369</v>
      </c>
      <c r="D925" s="14" t="s">
        <v>26</v>
      </c>
      <c r="E925" s="17" t="s">
        <v>42</v>
      </c>
      <c r="F925" s="18" t="s">
        <v>43</v>
      </c>
      <c r="G925" s="18" t="s">
        <v>62</v>
      </c>
      <c r="H925" s="18" t="s">
        <v>1370</v>
      </c>
      <c r="I925" s="17" t="s">
        <v>94</v>
      </c>
      <c r="J925" s="21">
        <v>126916192</v>
      </c>
      <c r="K925" s="21">
        <v>5911326</v>
      </c>
      <c r="L925" s="21">
        <v>272531232</v>
      </c>
      <c r="M925" s="21">
        <v>255053055</v>
      </c>
      <c r="N925" s="21">
        <v>17478177</v>
      </c>
      <c r="O925" s="22">
        <v>54383672</v>
      </c>
      <c r="P925" s="22">
        <v>2065499</v>
      </c>
      <c r="Q925" s="22">
        <v>175067314</v>
      </c>
      <c r="R925" s="22">
        <v>163500463</v>
      </c>
      <c r="S925" s="22">
        <v>11566851</v>
      </c>
      <c r="T925" s="18" t="s">
        <v>38</v>
      </c>
    </row>
    <row r="926" spans="1:20" x14ac:dyDescent="0.25">
      <c r="A926" s="14">
        <v>1920</v>
      </c>
      <c r="B926" s="18">
        <v>800027617</v>
      </c>
      <c r="C926" s="18" t="s">
        <v>1371</v>
      </c>
      <c r="D926" s="14" t="s">
        <v>26</v>
      </c>
      <c r="E926" s="17" t="s">
        <v>86</v>
      </c>
      <c r="F926" s="18" t="s">
        <v>87</v>
      </c>
      <c r="G926" s="18" t="s">
        <v>88</v>
      </c>
      <c r="H926" s="18" t="s">
        <v>243</v>
      </c>
      <c r="I926" s="17" t="s">
        <v>94</v>
      </c>
      <c r="J926" s="21">
        <v>126864665</v>
      </c>
      <c r="K926" s="21">
        <v>3947692</v>
      </c>
      <c r="L926" s="21">
        <v>121975424</v>
      </c>
      <c r="M926" s="21">
        <v>111487496</v>
      </c>
      <c r="N926" s="21">
        <v>10487928</v>
      </c>
      <c r="O926" s="22">
        <v>48101664</v>
      </c>
      <c r="P926" s="22">
        <v>1899791</v>
      </c>
      <c r="Q926" s="22">
        <v>109633019</v>
      </c>
      <c r="R926" s="22">
        <v>103092770</v>
      </c>
      <c r="S926" s="22">
        <v>6540249</v>
      </c>
      <c r="T926" s="18" t="s">
        <v>31</v>
      </c>
    </row>
    <row r="927" spans="1:20" x14ac:dyDescent="0.25">
      <c r="A927" s="14">
        <v>1921</v>
      </c>
      <c r="B927" s="18">
        <v>900630931</v>
      </c>
      <c r="C927" s="18" t="s">
        <v>1372</v>
      </c>
      <c r="D927" s="14" t="s">
        <v>26</v>
      </c>
      <c r="E927" s="17" t="s">
        <v>27</v>
      </c>
      <c r="F927" s="18" t="s">
        <v>28</v>
      </c>
      <c r="G927" s="18" t="s">
        <v>28</v>
      </c>
      <c r="H927" s="18" t="s">
        <v>191</v>
      </c>
      <c r="I927" s="17" t="s">
        <v>30</v>
      </c>
      <c r="J927" s="21">
        <v>126856056</v>
      </c>
      <c r="K927" s="21">
        <v>2919362</v>
      </c>
      <c r="L927" s="21">
        <v>130573507</v>
      </c>
      <c r="M927" s="21">
        <v>95217294</v>
      </c>
      <c r="N927" s="21">
        <v>35356213</v>
      </c>
      <c r="O927" s="22">
        <v>1605047</v>
      </c>
      <c r="P927" s="22">
        <v>1607559</v>
      </c>
      <c r="Q927" s="22">
        <v>56339723</v>
      </c>
      <c r="R927" s="22">
        <v>42760688</v>
      </c>
      <c r="S927" s="22">
        <v>13579035</v>
      </c>
      <c r="T927" s="18" t="s">
        <v>31</v>
      </c>
    </row>
    <row r="928" spans="1:20" x14ac:dyDescent="0.25">
      <c r="A928" s="14">
        <v>1922</v>
      </c>
      <c r="B928" s="18">
        <v>811005246</v>
      </c>
      <c r="C928" s="18" t="s">
        <v>1373</v>
      </c>
      <c r="D928" s="14" t="s">
        <v>26</v>
      </c>
      <c r="E928" s="17" t="s">
        <v>86</v>
      </c>
      <c r="F928" s="18" t="s">
        <v>87</v>
      </c>
      <c r="G928" s="18" t="s">
        <v>88</v>
      </c>
      <c r="H928" s="18" t="s">
        <v>390</v>
      </c>
      <c r="I928" s="18" t="s">
        <v>75</v>
      </c>
      <c r="J928" s="21">
        <v>126759788</v>
      </c>
      <c r="K928" s="21">
        <v>3259465</v>
      </c>
      <c r="L928" s="21">
        <v>31330998</v>
      </c>
      <c r="M928" s="21">
        <v>21101835</v>
      </c>
      <c r="N928" s="21">
        <v>10229163</v>
      </c>
      <c r="O928" s="22">
        <v>117682272</v>
      </c>
      <c r="P928" s="22">
        <v>4961131</v>
      </c>
      <c r="Q928" s="22">
        <v>29229590</v>
      </c>
      <c r="R928" s="22">
        <v>19276388</v>
      </c>
      <c r="S928" s="22">
        <v>9953202</v>
      </c>
      <c r="T928" s="18" t="s">
        <v>38</v>
      </c>
    </row>
    <row r="929" spans="1:20" x14ac:dyDescent="0.25">
      <c r="A929" s="14">
        <v>1923</v>
      </c>
      <c r="B929" s="18">
        <v>811003486</v>
      </c>
      <c r="C929" s="18" t="s">
        <v>1374</v>
      </c>
      <c r="D929" s="14" t="s">
        <v>26</v>
      </c>
      <c r="E929" s="17" t="s">
        <v>86</v>
      </c>
      <c r="F929" s="18" t="s">
        <v>87</v>
      </c>
      <c r="G929" s="18" t="s">
        <v>88</v>
      </c>
      <c r="H929" s="18" t="s">
        <v>237</v>
      </c>
      <c r="I929" s="18" t="s">
        <v>75</v>
      </c>
      <c r="J929" s="21">
        <v>126751217</v>
      </c>
      <c r="K929" s="21">
        <v>15986706</v>
      </c>
      <c r="L929" s="21">
        <v>241833483</v>
      </c>
      <c r="M929" s="21">
        <v>105574926</v>
      </c>
      <c r="N929" s="21">
        <v>136258557</v>
      </c>
      <c r="O929" s="22">
        <v>129300432</v>
      </c>
      <c r="P929" s="22">
        <v>13931230</v>
      </c>
      <c r="Q929" s="22">
        <v>214188433</v>
      </c>
      <c r="R929" s="22">
        <v>87530546</v>
      </c>
      <c r="S929" s="22">
        <v>126657887</v>
      </c>
      <c r="T929" s="18" t="s">
        <v>55</v>
      </c>
    </row>
    <row r="930" spans="1:20" x14ac:dyDescent="0.25">
      <c r="A930" s="14">
        <v>1924</v>
      </c>
      <c r="B930" s="18">
        <v>817001672</v>
      </c>
      <c r="C930" s="18" t="s">
        <v>1375</v>
      </c>
      <c r="D930" s="14" t="s">
        <v>26</v>
      </c>
      <c r="E930" s="17" t="s">
        <v>27</v>
      </c>
      <c r="F930" s="18" t="s">
        <v>50</v>
      </c>
      <c r="G930" s="18" t="s">
        <v>1310</v>
      </c>
      <c r="H930" s="18" t="s">
        <v>1376</v>
      </c>
      <c r="I930" s="17" t="s">
        <v>37</v>
      </c>
      <c r="J930" s="21">
        <v>126734166</v>
      </c>
      <c r="K930" s="21">
        <v>7236753</v>
      </c>
      <c r="L930" s="21">
        <v>62592250</v>
      </c>
      <c r="M930" s="21">
        <v>40959225</v>
      </c>
      <c r="N930" s="21">
        <v>21633025</v>
      </c>
      <c r="O930" s="22">
        <v>99644336</v>
      </c>
      <c r="P930" s="22">
        <v>5642090</v>
      </c>
      <c r="Q930" s="22">
        <v>54351865</v>
      </c>
      <c r="R930" s="22">
        <v>29274580</v>
      </c>
      <c r="S930" s="22">
        <v>25077285</v>
      </c>
      <c r="T930" s="18" t="s">
        <v>31</v>
      </c>
    </row>
    <row r="931" spans="1:20" x14ac:dyDescent="0.25">
      <c r="A931" s="14">
        <v>1925</v>
      </c>
      <c r="B931" s="18">
        <v>900995767</v>
      </c>
      <c r="C931" s="18" t="s">
        <v>1377</v>
      </c>
      <c r="D931" s="14" t="s">
        <v>26</v>
      </c>
      <c r="E931" s="17" t="s">
        <v>27</v>
      </c>
      <c r="F931" s="18" t="s">
        <v>28</v>
      </c>
      <c r="G931" s="18" t="s">
        <v>28</v>
      </c>
      <c r="H931" s="18" t="s">
        <v>170</v>
      </c>
      <c r="I931" s="17" t="s">
        <v>37</v>
      </c>
      <c r="J931" s="21">
        <v>126674862</v>
      </c>
      <c r="K931" s="21">
        <v>6600328</v>
      </c>
      <c r="L931" s="21">
        <v>65335979</v>
      </c>
      <c r="M931" s="21">
        <v>55580644</v>
      </c>
      <c r="N931" s="21">
        <v>9755335</v>
      </c>
      <c r="O931" s="22">
        <v>76872160</v>
      </c>
      <c r="P931" s="22">
        <v>5203611</v>
      </c>
      <c r="Q931" s="22">
        <v>54640716</v>
      </c>
      <c r="R931" s="22">
        <v>47934212</v>
      </c>
      <c r="S931" s="22">
        <v>6706504</v>
      </c>
      <c r="T931" s="18" t="s">
        <v>38</v>
      </c>
    </row>
    <row r="932" spans="1:20" x14ac:dyDescent="0.25">
      <c r="A932" s="14">
        <v>1926</v>
      </c>
      <c r="B932" s="18">
        <v>890906388</v>
      </c>
      <c r="C932" s="18" t="s">
        <v>1378</v>
      </c>
      <c r="D932" s="14" t="s">
        <v>26</v>
      </c>
      <c r="E932" s="17" t="s">
        <v>86</v>
      </c>
      <c r="F932" s="18" t="s">
        <v>87</v>
      </c>
      <c r="G932" s="18" t="s">
        <v>88</v>
      </c>
      <c r="H932" s="18" t="s">
        <v>1379</v>
      </c>
      <c r="I932" s="18" t="s">
        <v>75</v>
      </c>
      <c r="J932" s="21">
        <v>126667361</v>
      </c>
      <c r="K932" s="21">
        <v>2298612</v>
      </c>
      <c r="L932" s="21">
        <v>199384686</v>
      </c>
      <c r="M932" s="21">
        <v>118493563</v>
      </c>
      <c r="N932" s="21">
        <v>80891123</v>
      </c>
      <c r="O932" s="22">
        <v>89215944</v>
      </c>
      <c r="P932" s="22">
        <v>5836343</v>
      </c>
      <c r="Q932" s="22">
        <v>175790217</v>
      </c>
      <c r="R932" s="22">
        <v>93598455</v>
      </c>
      <c r="S932" s="22">
        <v>82191762</v>
      </c>
      <c r="T932" s="18" t="s">
        <v>55</v>
      </c>
    </row>
    <row r="933" spans="1:20" x14ac:dyDescent="0.25">
      <c r="A933" s="14">
        <v>1927</v>
      </c>
      <c r="B933" s="18">
        <v>804004100</v>
      </c>
      <c r="C933" s="18" t="s">
        <v>1380</v>
      </c>
      <c r="D933" s="14" t="s">
        <v>26</v>
      </c>
      <c r="E933" s="17" t="s">
        <v>57</v>
      </c>
      <c r="F933" s="18" t="s">
        <v>72</v>
      </c>
      <c r="G933" s="18" t="s">
        <v>73</v>
      </c>
      <c r="H933" s="18" t="s">
        <v>160</v>
      </c>
      <c r="I933" s="17" t="s">
        <v>94</v>
      </c>
      <c r="J933" s="21">
        <v>126665185</v>
      </c>
      <c r="K933" s="21">
        <v>6495859</v>
      </c>
      <c r="L933" s="21">
        <v>79179099</v>
      </c>
      <c r="M933" s="21">
        <v>56321609</v>
      </c>
      <c r="N933" s="21">
        <v>22857490</v>
      </c>
      <c r="O933" s="22">
        <v>66514592</v>
      </c>
      <c r="P933" s="22">
        <v>3893266</v>
      </c>
      <c r="Q933" s="22">
        <v>65662963</v>
      </c>
      <c r="R933" s="22">
        <v>48038074</v>
      </c>
      <c r="S933" s="22">
        <v>17624889</v>
      </c>
      <c r="T933" s="18" t="s">
        <v>31</v>
      </c>
    </row>
    <row r="934" spans="1:20" x14ac:dyDescent="0.25">
      <c r="A934" s="14">
        <v>1928</v>
      </c>
      <c r="B934" s="18">
        <v>900136553</v>
      </c>
      <c r="C934" s="18" t="s">
        <v>1381</v>
      </c>
      <c r="D934" s="14" t="s">
        <v>26</v>
      </c>
      <c r="E934" s="17" t="s">
        <v>27</v>
      </c>
      <c r="F934" s="18" t="s">
        <v>50</v>
      </c>
      <c r="G934" s="14" t="s">
        <v>188</v>
      </c>
      <c r="H934" s="18" t="s">
        <v>295</v>
      </c>
      <c r="I934" s="17" t="s">
        <v>30</v>
      </c>
      <c r="J934" s="21">
        <v>126605972</v>
      </c>
      <c r="K934" s="21">
        <v>4272827</v>
      </c>
      <c r="L934" s="21">
        <v>81670588</v>
      </c>
      <c r="M934" s="21">
        <v>37901941</v>
      </c>
      <c r="N934" s="21">
        <v>43768647</v>
      </c>
      <c r="O934" s="22">
        <v>62893496</v>
      </c>
      <c r="P934" s="22">
        <v>4592100</v>
      </c>
      <c r="Q934" s="22">
        <v>45293449</v>
      </c>
      <c r="R934" s="22">
        <v>35593629</v>
      </c>
      <c r="S934" s="22">
        <v>9699820</v>
      </c>
      <c r="T934" s="18" t="s">
        <v>31</v>
      </c>
    </row>
    <row r="935" spans="1:20" x14ac:dyDescent="0.25">
      <c r="A935" s="14">
        <v>1929</v>
      </c>
      <c r="B935" s="18">
        <v>900116319</v>
      </c>
      <c r="C935" s="18" t="s">
        <v>1382</v>
      </c>
      <c r="D935" s="14" t="s">
        <v>26</v>
      </c>
      <c r="E935" s="17" t="s">
        <v>27</v>
      </c>
      <c r="F935" s="18" t="s">
        <v>28</v>
      </c>
      <c r="G935" s="18" t="s">
        <v>28</v>
      </c>
      <c r="H935" s="18" t="s">
        <v>1294</v>
      </c>
      <c r="I935" s="18" t="s">
        <v>75</v>
      </c>
      <c r="J935" s="21">
        <v>126574165</v>
      </c>
      <c r="K935" s="21">
        <v>-11262033</v>
      </c>
      <c r="L935" s="21">
        <v>248102002</v>
      </c>
      <c r="M935" s="21">
        <v>239909423</v>
      </c>
      <c r="N935" s="21">
        <v>8192579</v>
      </c>
      <c r="O935" s="22">
        <v>116355992</v>
      </c>
      <c r="P935" s="22">
        <v>-13681126</v>
      </c>
      <c r="Q935" s="22">
        <v>207724016</v>
      </c>
      <c r="R935" s="22">
        <v>197763904</v>
      </c>
      <c r="S935" s="22">
        <v>9960112</v>
      </c>
      <c r="T935" s="18" t="s">
        <v>31</v>
      </c>
    </row>
    <row r="936" spans="1:20" x14ac:dyDescent="0.25">
      <c r="A936" s="14">
        <v>1930</v>
      </c>
      <c r="B936" s="18">
        <v>800161656</v>
      </c>
      <c r="C936" s="18" t="s">
        <v>1383</v>
      </c>
      <c r="D936" s="14" t="s">
        <v>26</v>
      </c>
      <c r="E936" s="17" t="s">
        <v>27</v>
      </c>
      <c r="F936" s="18" t="s">
        <v>28</v>
      </c>
      <c r="G936" s="18" t="s">
        <v>28</v>
      </c>
      <c r="H936" s="18" t="s">
        <v>905</v>
      </c>
      <c r="I936" s="17" t="s">
        <v>30</v>
      </c>
      <c r="J936" s="21">
        <v>126501944</v>
      </c>
      <c r="K936" s="21">
        <v>7683764</v>
      </c>
      <c r="L936" s="21">
        <v>106846096</v>
      </c>
      <c r="M936" s="21">
        <v>85016757</v>
      </c>
      <c r="N936" s="21">
        <v>21829339</v>
      </c>
      <c r="O936" s="22">
        <v>96467632</v>
      </c>
      <c r="P936" s="22">
        <v>6166517</v>
      </c>
      <c r="Q936" s="22">
        <v>141481498</v>
      </c>
      <c r="R936" s="22">
        <v>68117061</v>
      </c>
      <c r="S936" s="22">
        <v>73364437</v>
      </c>
      <c r="T936" s="18" t="s">
        <v>38</v>
      </c>
    </row>
    <row r="937" spans="1:20" x14ac:dyDescent="0.25">
      <c r="A937" s="14">
        <v>1931</v>
      </c>
      <c r="B937" s="18">
        <v>890935493</v>
      </c>
      <c r="C937" s="18" t="s">
        <v>1384</v>
      </c>
      <c r="D937" s="14" t="s">
        <v>26</v>
      </c>
      <c r="E937" s="17" t="s">
        <v>86</v>
      </c>
      <c r="F937" s="18" t="s">
        <v>87</v>
      </c>
      <c r="G937" s="14" t="s">
        <v>532</v>
      </c>
      <c r="H937" s="18" t="s">
        <v>1354</v>
      </c>
      <c r="I937" s="17" t="s">
        <v>37</v>
      </c>
      <c r="J937" s="21">
        <v>126457283</v>
      </c>
      <c r="K937" s="21">
        <v>-10882327</v>
      </c>
      <c r="L937" s="21">
        <v>116132046</v>
      </c>
      <c r="M937" s="21">
        <v>63525308</v>
      </c>
      <c r="N937" s="21">
        <v>52606738</v>
      </c>
      <c r="O937" s="22">
        <v>82582296</v>
      </c>
      <c r="P937" s="22">
        <v>-5597818</v>
      </c>
      <c r="Q937" s="22">
        <v>89695818</v>
      </c>
      <c r="R937" s="22">
        <v>35017853</v>
      </c>
      <c r="S937" s="22">
        <v>54677965</v>
      </c>
      <c r="T937" s="18" t="s">
        <v>31</v>
      </c>
    </row>
    <row r="938" spans="1:20" x14ac:dyDescent="0.25">
      <c r="A938" s="14">
        <v>1932</v>
      </c>
      <c r="B938" s="18">
        <v>860022207</v>
      </c>
      <c r="C938" s="18" t="s">
        <v>1385</v>
      </c>
      <c r="D938" s="14" t="s">
        <v>26</v>
      </c>
      <c r="E938" s="17" t="s">
        <v>27</v>
      </c>
      <c r="F938" s="18" t="s">
        <v>28</v>
      </c>
      <c r="G938" s="18" t="s">
        <v>28</v>
      </c>
      <c r="H938" s="18" t="s">
        <v>1386</v>
      </c>
      <c r="I938" s="17" t="s">
        <v>37</v>
      </c>
      <c r="J938" s="21">
        <v>126361018</v>
      </c>
      <c r="K938" s="21">
        <v>4419248</v>
      </c>
      <c r="L938" s="21">
        <v>115671641</v>
      </c>
      <c r="M938" s="21">
        <v>67579740</v>
      </c>
      <c r="N938" s="21">
        <v>48091901</v>
      </c>
      <c r="O938" s="22">
        <v>95875288</v>
      </c>
      <c r="P938" s="22">
        <v>-2228130</v>
      </c>
      <c r="Q938" s="22">
        <v>205111678</v>
      </c>
      <c r="R938" s="22">
        <v>161002610</v>
      </c>
      <c r="S938" s="22">
        <v>44109068</v>
      </c>
      <c r="T938" s="18" t="s">
        <v>38</v>
      </c>
    </row>
    <row r="939" spans="1:20" x14ac:dyDescent="0.25">
      <c r="A939" s="14">
        <v>1933</v>
      </c>
      <c r="B939" s="18">
        <v>830511773</v>
      </c>
      <c r="C939" s="18" t="s">
        <v>1387</v>
      </c>
      <c r="D939" s="14" t="s">
        <v>26</v>
      </c>
      <c r="E939" s="17" t="s">
        <v>27</v>
      </c>
      <c r="F939" s="18" t="s">
        <v>28</v>
      </c>
      <c r="G939" s="18" t="s">
        <v>28</v>
      </c>
      <c r="H939" s="18" t="s">
        <v>109</v>
      </c>
      <c r="I939" s="18" t="s">
        <v>75</v>
      </c>
      <c r="J939" s="21">
        <v>126314642</v>
      </c>
      <c r="K939" s="21">
        <v>2258784</v>
      </c>
      <c r="L939" s="21">
        <v>51526982</v>
      </c>
      <c r="M939" s="21">
        <v>17255261</v>
      </c>
      <c r="N939" s="21">
        <v>34271721</v>
      </c>
      <c r="O939" s="22">
        <v>86517656</v>
      </c>
      <c r="P939" s="22">
        <v>753869</v>
      </c>
      <c r="Q939" s="22">
        <v>42824670</v>
      </c>
      <c r="R939" s="22">
        <v>35153531</v>
      </c>
      <c r="S939" s="22">
        <v>7671139</v>
      </c>
      <c r="T939" s="18" t="s">
        <v>31</v>
      </c>
    </row>
    <row r="940" spans="1:20" x14ac:dyDescent="0.25">
      <c r="A940" s="14">
        <v>1934</v>
      </c>
      <c r="B940" s="18">
        <v>900371224</v>
      </c>
      <c r="C940" s="18" t="s">
        <v>1388</v>
      </c>
      <c r="D940" s="14" t="s">
        <v>26</v>
      </c>
      <c r="E940" s="17" t="s">
        <v>27</v>
      </c>
      <c r="F940" s="18" t="s">
        <v>28</v>
      </c>
      <c r="G940" s="18" t="s">
        <v>28</v>
      </c>
      <c r="H940" s="18" t="s">
        <v>1389</v>
      </c>
      <c r="I940" s="17" t="s">
        <v>185</v>
      </c>
      <c r="J940" s="21">
        <v>126307383</v>
      </c>
      <c r="K940" s="21">
        <v>70965436</v>
      </c>
      <c r="L940" s="21">
        <v>427046681</v>
      </c>
      <c r="M940" s="21">
        <v>144913628</v>
      </c>
      <c r="N940" s="21">
        <v>282133053</v>
      </c>
      <c r="O940" s="22">
        <v>51618892</v>
      </c>
      <c r="P940" s="22">
        <v>11091934</v>
      </c>
      <c r="Q940" s="22">
        <v>265610850</v>
      </c>
      <c r="R940" s="22">
        <v>98764955</v>
      </c>
      <c r="S940" s="22">
        <v>166845895</v>
      </c>
      <c r="T940" s="18" t="s">
        <v>31</v>
      </c>
    </row>
    <row r="941" spans="1:20" x14ac:dyDescent="0.25">
      <c r="A941" s="14">
        <v>1935</v>
      </c>
      <c r="B941" s="18">
        <v>800152575</v>
      </c>
      <c r="C941" s="18" t="s">
        <v>1390</v>
      </c>
      <c r="D941" s="14" t="s">
        <v>26</v>
      </c>
      <c r="E941" s="17" t="s">
        <v>42</v>
      </c>
      <c r="F941" s="18" t="s">
        <v>43</v>
      </c>
      <c r="G941" s="18" t="s">
        <v>62</v>
      </c>
      <c r="H941" s="18" t="s">
        <v>295</v>
      </c>
      <c r="I941" s="17" t="s">
        <v>30</v>
      </c>
      <c r="J941" s="21">
        <v>126272151</v>
      </c>
      <c r="K941" s="21">
        <v>1485193</v>
      </c>
      <c r="L941" s="21">
        <v>77035724</v>
      </c>
      <c r="M941" s="21">
        <v>62174525</v>
      </c>
      <c r="N941" s="21">
        <v>14861199</v>
      </c>
      <c r="O941" s="22">
        <v>110198136</v>
      </c>
      <c r="P941" s="22">
        <v>1245492</v>
      </c>
      <c r="Q941" s="22">
        <v>62470552</v>
      </c>
      <c r="R941" s="22">
        <v>48063954</v>
      </c>
      <c r="S941" s="22">
        <v>14406598</v>
      </c>
      <c r="T941" s="18" t="s">
        <v>31</v>
      </c>
    </row>
    <row r="942" spans="1:20" x14ac:dyDescent="0.25">
      <c r="A942" s="14">
        <v>1936</v>
      </c>
      <c r="B942" s="18">
        <v>890922113</v>
      </c>
      <c r="C942" s="18" t="s">
        <v>1391</v>
      </c>
      <c r="D942" s="14" t="s">
        <v>26</v>
      </c>
      <c r="E942" s="17" t="s">
        <v>86</v>
      </c>
      <c r="F942" s="18" t="s">
        <v>87</v>
      </c>
      <c r="G942" s="18" t="s">
        <v>88</v>
      </c>
      <c r="H942" s="18" t="s">
        <v>172</v>
      </c>
      <c r="I942" s="17" t="s">
        <v>30</v>
      </c>
      <c r="J942" s="21">
        <v>126140313</v>
      </c>
      <c r="K942" s="21">
        <v>303537</v>
      </c>
      <c r="L942" s="21">
        <v>106425750</v>
      </c>
      <c r="M942" s="21">
        <v>40288095</v>
      </c>
      <c r="N942" s="21">
        <v>66137655</v>
      </c>
      <c r="O942" s="22">
        <v>69633264</v>
      </c>
      <c r="P942" s="22">
        <v>250395</v>
      </c>
      <c r="Q942" s="22">
        <v>58307918</v>
      </c>
      <c r="R942" s="22">
        <v>40506800</v>
      </c>
      <c r="S942" s="22">
        <v>17801118</v>
      </c>
      <c r="T942" s="18" t="s">
        <v>31</v>
      </c>
    </row>
    <row r="943" spans="1:20" x14ac:dyDescent="0.25">
      <c r="A943" s="14">
        <v>1937</v>
      </c>
      <c r="B943" s="18">
        <v>890200050</v>
      </c>
      <c r="C943" s="18" t="s">
        <v>1392</v>
      </c>
      <c r="D943" s="14" t="s">
        <v>26</v>
      </c>
      <c r="E943" s="18" t="s">
        <v>33</v>
      </c>
      <c r="F943" s="18" t="s">
        <v>65</v>
      </c>
      <c r="G943" s="14" t="s">
        <v>66</v>
      </c>
      <c r="H943" s="18" t="s">
        <v>60</v>
      </c>
      <c r="I943" s="17" t="s">
        <v>30</v>
      </c>
      <c r="J943" s="21">
        <v>126024577</v>
      </c>
      <c r="K943" s="21">
        <v>2995107</v>
      </c>
      <c r="L943" s="21">
        <v>56739361</v>
      </c>
      <c r="M943" s="21">
        <v>28602560</v>
      </c>
      <c r="N943" s="21">
        <v>28136801</v>
      </c>
      <c r="O943" s="22">
        <v>98004024</v>
      </c>
      <c r="P943" s="22">
        <v>2535533</v>
      </c>
      <c r="Q943" s="22">
        <v>49285646</v>
      </c>
      <c r="R943" s="22">
        <v>24403875</v>
      </c>
      <c r="S943" s="22">
        <v>24881771</v>
      </c>
      <c r="T943" s="18" t="s">
        <v>31</v>
      </c>
    </row>
    <row r="944" spans="1:20" x14ac:dyDescent="0.25">
      <c r="A944" s="14">
        <v>1938</v>
      </c>
      <c r="B944" s="18">
        <v>900296271</v>
      </c>
      <c r="C944" s="18" t="s">
        <v>1393</v>
      </c>
      <c r="D944" s="14" t="s">
        <v>26</v>
      </c>
      <c r="E944" s="17" t="s">
        <v>27</v>
      </c>
      <c r="F944" s="18" t="s">
        <v>28</v>
      </c>
      <c r="G944" s="18" t="s">
        <v>28</v>
      </c>
      <c r="H944" s="18" t="s">
        <v>1394</v>
      </c>
      <c r="I944" s="17" t="s">
        <v>30</v>
      </c>
      <c r="J944" s="21">
        <v>125891029</v>
      </c>
      <c r="K944" s="21">
        <v>5683561</v>
      </c>
      <c r="L944" s="21">
        <v>99892620</v>
      </c>
      <c r="M944" s="21">
        <v>78203972</v>
      </c>
      <c r="N944" s="21">
        <v>21688648</v>
      </c>
      <c r="O944" s="22">
        <v>89458112</v>
      </c>
      <c r="P944" s="22">
        <v>2794332</v>
      </c>
      <c r="Q944" s="22">
        <v>75353487</v>
      </c>
      <c r="R944" s="22">
        <v>59814030</v>
      </c>
      <c r="S944" s="22">
        <v>15539457</v>
      </c>
      <c r="T944" s="18" t="s">
        <v>38</v>
      </c>
    </row>
    <row r="945" spans="1:20" x14ac:dyDescent="0.25">
      <c r="A945" s="14">
        <v>1939</v>
      </c>
      <c r="B945" s="18">
        <v>811028538</v>
      </c>
      <c r="C945" s="18" t="s">
        <v>1395</v>
      </c>
      <c r="D945" s="14" t="s">
        <v>26</v>
      </c>
      <c r="E945" s="17" t="s">
        <v>27</v>
      </c>
      <c r="F945" s="18" t="s">
        <v>28</v>
      </c>
      <c r="G945" s="18" t="s">
        <v>28</v>
      </c>
      <c r="H945" s="18" t="s">
        <v>1396</v>
      </c>
      <c r="I945" s="17" t="s">
        <v>30</v>
      </c>
      <c r="J945" s="21">
        <v>125722938</v>
      </c>
      <c r="K945" s="21">
        <v>18336238</v>
      </c>
      <c r="L945" s="21">
        <v>134537320</v>
      </c>
      <c r="M945" s="21">
        <v>71366344</v>
      </c>
      <c r="N945" s="21">
        <v>63170976</v>
      </c>
      <c r="O945" s="22">
        <v>123040856</v>
      </c>
      <c r="P945" s="22">
        <v>10427672</v>
      </c>
      <c r="Q945" s="22">
        <v>111789768</v>
      </c>
      <c r="R945" s="22">
        <v>60407026</v>
      </c>
      <c r="S945" s="22">
        <v>51382742</v>
      </c>
      <c r="T945" s="18" t="s">
        <v>31</v>
      </c>
    </row>
    <row r="946" spans="1:20" x14ac:dyDescent="0.25">
      <c r="A946" s="14">
        <v>1940</v>
      </c>
      <c r="B946" s="18">
        <v>800203320</v>
      </c>
      <c r="C946" s="18" t="s">
        <v>1397</v>
      </c>
      <c r="D946" s="14" t="s">
        <v>26</v>
      </c>
      <c r="E946" s="17" t="s">
        <v>57</v>
      </c>
      <c r="F946" s="18" t="s">
        <v>58</v>
      </c>
      <c r="G946" s="14" t="s">
        <v>59</v>
      </c>
      <c r="H946" s="18" t="s">
        <v>273</v>
      </c>
      <c r="I946" s="18" t="s">
        <v>75</v>
      </c>
      <c r="J946" s="21">
        <v>125542766</v>
      </c>
      <c r="K946" s="21">
        <v>105229823</v>
      </c>
      <c r="L946" s="21">
        <v>814996573</v>
      </c>
      <c r="M946" s="21">
        <v>104759519</v>
      </c>
      <c r="N946" s="21">
        <v>710237054</v>
      </c>
      <c r="O946" s="22">
        <v>73482112</v>
      </c>
      <c r="P946" s="22">
        <v>20210721</v>
      </c>
      <c r="Q946" s="22">
        <v>684746856</v>
      </c>
      <c r="R946" s="22">
        <v>146426351</v>
      </c>
      <c r="S946" s="22">
        <v>538320505</v>
      </c>
      <c r="T946" s="18" t="s">
        <v>31</v>
      </c>
    </row>
    <row r="947" spans="1:20" x14ac:dyDescent="0.25">
      <c r="A947" s="14">
        <v>1941</v>
      </c>
      <c r="B947" s="18">
        <v>830012269</v>
      </c>
      <c r="C947" s="18" t="s">
        <v>1398</v>
      </c>
      <c r="D947" s="14" t="s">
        <v>26</v>
      </c>
      <c r="E947" s="17" t="s">
        <v>27</v>
      </c>
      <c r="F947" s="18" t="s">
        <v>28</v>
      </c>
      <c r="G947" s="18" t="s">
        <v>28</v>
      </c>
      <c r="H947" s="18" t="s">
        <v>172</v>
      </c>
      <c r="I947" s="17" t="s">
        <v>30</v>
      </c>
      <c r="J947" s="21">
        <v>125298563</v>
      </c>
      <c r="K947" s="21">
        <v>-4432201</v>
      </c>
      <c r="L947" s="21">
        <v>75215597</v>
      </c>
      <c r="M947" s="21">
        <v>67198026</v>
      </c>
      <c r="N947" s="21">
        <v>8017571</v>
      </c>
      <c r="O947" s="22">
        <v>92172848</v>
      </c>
      <c r="P947" s="22">
        <v>196138</v>
      </c>
      <c r="Q947" s="22">
        <v>40861862</v>
      </c>
      <c r="R947" s="22">
        <v>28215952</v>
      </c>
      <c r="S947" s="22">
        <v>12645910</v>
      </c>
      <c r="T947" s="18" t="s">
        <v>38</v>
      </c>
    </row>
    <row r="948" spans="1:20" x14ac:dyDescent="0.25">
      <c r="A948" s="14">
        <v>1942</v>
      </c>
      <c r="B948" s="18">
        <v>890937619</v>
      </c>
      <c r="C948" s="18" t="s">
        <v>1399</v>
      </c>
      <c r="D948" s="14" t="s">
        <v>26</v>
      </c>
      <c r="E948" s="17" t="s">
        <v>86</v>
      </c>
      <c r="F948" s="18" t="s">
        <v>87</v>
      </c>
      <c r="G948" s="18" t="s">
        <v>88</v>
      </c>
      <c r="H948" s="18" t="s">
        <v>45</v>
      </c>
      <c r="I948" s="17" t="s">
        <v>37</v>
      </c>
      <c r="J948" s="21">
        <v>125290047</v>
      </c>
      <c r="K948" s="21">
        <v>3120726</v>
      </c>
      <c r="L948" s="21">
        <v>55675090</v>
      </c>
      <c r="M948" s="21">
        <v>47216460</v>
      </c>
      <c r="N948" s="21">
        <v>8458630</v>
      </c>
      <c r="O948" s="22">
        <v>93654472</v>
      </c>
      <c r="P948" s="22">
        <v>965079</v>
      </c>
      <c r="Q948" s="22">
        <v>57637609</v>
      </c>
      <c r="R948" s="22">
        <v>47706548</v>
      </c>
      <c r="S948" s="22">
        <v>9931061</v>
      </c>
      <c r="T948" s="18" t="s">
        <v>31</v>
      </c>
    </row>
    <row r="949" spans="1:20" x14ac:dyDescent="0.25">
      <c r="A949" s="14">
        <v>1943</v>
      </c>
      <c r="B949" s="18">
        <v>900138858</v>
      </c>
      <c r="C949" s="18" t="s">
        <v>1400</v>
      </c>
      <c r="D949" s="14" t="s">
        <v>26</v>
      </c>
      <c r="E949" s="17" t="s">
        <v>27</v>
      </c>
      <c r="F949" s="18" t="s">
        <v>28</v>
      </c>
      <c r="G949" s="18" t="s">
        <v>28</v>
      </c>
      <c r="H949" s="18" t="s">
        <v>279</v>
      </c>
      <c r="I949" s="17" t="s">
        <v>30</v>
      </c>
      <c r="J949" s="21">
        <v>125255437</v>
      </c>
      <c r="K949" s="21">
        <v>562920</v>
      </c>
      <c r="L949" s="21">
        <v>80061039</v>
      </c>
      <c r="M949" s="21">
        <v>52678971</v>
      </c>
      <c r="N949" s="21">
        <v>27382068</v>
      </c>
      <c r="O949" s="22">
        <v>115247224</v>
      </c>
      <c r="P949" s="22">
        <v>1632744</v>
      </c>
      <c r="Q949" s="22">
        <v>63441731</v>
      </c>
      <c r="R949" s="22">
        <v>46301404</v>
      </c>
      <c r="S949" s="22">
        <v>17140327</v>
      </c>
      <c r="T949" s="18" t="s">
        <v>38</v>
      </c>
    </row>
    <row r="950" spans="1:20" x14ac:dyDescent="0.25">
      <c r="A950" s="14">
        <v>1944</v>
      </c>
      <c r="B950" s="18">
        <v>800029569</v>
      </c>
      <c r="C950" s="18" t="s">
        <v>1401</v>
      </c>
      <c r="D950" s="14" t="s">
        <v>26</v>
      </c>
      <c r="E950" s="17" t="s">
        <v>42</v>
      </c>
      <c r="F950" s="18" t="s">
        <v>43</v>
      </c>
      <c r="G950" s="18" t="s">
        <v>44</v>
      </c>
      <c r="H950" s="18" t="s">
        <v>63</v>
      </c>
      <c r="I950" s="17" t="s">
        <v>30</v>
      </c>
      <c r="J950" s="21">
        <v>125225427</v>
      </c>
      <c r="K950" s="21">
        <v>544927</v>
      </c>
      <c r="L950" s="21">
        <v>47498835</v>
      </c>
      <c r="M950" s="21">
        <v>32842465</v>
      </c>
      <c r="N950" s="21">
        <v>14656370</v>
      </c>
      <c r="O950" s="22">
        <v>82920904</v>
      </c>
      <c r="P950" s="22">
        <v>1390114</v>
      </c>
      <c r="Q950" s="22">
        <v>29849917</v>
      </c>
      <c r="R950" s="22">
        <v>14360115</v>
      </c>
      <c r="S950" s="22">
        <v>15489802</v>
      </c>
      <c r="T950" s="18" t="s">
        <v>38</v>
      </c>
    </row>
    <row r="951" spans="1:20" x14ac:dyDescent="0.25">
      <c r="A951" s="14">
        <v>1945</v>
      </c>
      <c r="B951" s="18">
        <v>900031833</v>
      </c>
      <c r="C951" s="18" t="s">
        <v>1402</v>
      </c>
      <c r="D951" s="14" t="s">
        <v>26</v>
      </c>
      <c r="E951" s="17" t="s">
        <v>27</v>
      </c>
      <c r="F951" s="18" t="s">
        <v>28</v>
      </c>
      <c r="G951" s="18" t="s">
        <v>28</v>
      </c>
      <c r="H951" s="18" t="s">
        <v>1403</v>
      </c>
      <c r="I951" s="17" t="s">
        <v>37</v>
      </c>
      <c r="J951" s="21">
        <v>125221428</v>
      </c>
      <c r="K951" s="21">
        <v>10994247</v>
      </c>
      <c r="L951" s="21">
        <v>48410098</v>
      </c>
      <c r="M951" s="21">
        <v>17010967</v>
      </c>
      <c r="N951" s="21">
        <v>31399131</v>
      </c>
      <c r="O951" s="22">
        <v>55891832</v>
      </c>
      <c r="P951" s="22">
        <v>3733769</v>
      </c>
      <c r="Q951" s="22">
        <v>35435634</v>
      </c>
      <c r="R951" s="22">
        <v>14019743</v>
      </c>
      <c r="S951" s="22">
        <v>21415891</v>
      </c>
      <c r="T951" s="18" t="s">
        <v>97</v>
      </c>
    </row>
    <row r="952" spans="1:20" x14ac:dyDescent="0.25">
      <c r="A952" s="14">
        <v>1946</v>
      </c>
      <c r="B952" s="18">
        <v>830000556</v>
      </c>
      <c r="C952" s="18" t="s">
        <v>1404</v>
      </c>
      <c r="D952" s="14" t="s">
        <v>26</v>
      </c>
      <c r="E952" s="17" t="s">
        <v>27</v>
      </c>
      <c r="F952" s="18" t="s">
        <v>28</v>
      </c>
      <c r="G952" s="18" t="s">
        <v>28</v>
      </c>
      <c r="H952" s="18" t="s">
        <v>1405</v>
      </c>
      <c r="I952" s="17" t="s">
        <v>37</v>
      </c>
      <c r="J952" s="21">
        <v>125114485</v>
      </c>
      <c r="K952" s="21">
        <v>5182341</v>
      </c>
      <c r="L952" s="21">
        <v>101937866</v>
      </c>
      <c r="M952" s="21">
        <v>36220515</v>
      </c>
      <c r="N952" s="21">
        <v>65717351</v>
      </c>
      <c r="O952" s="22">
        <v>104509848</v>
      </c>
      <c r="P952" s="22">
        <v>6976442</v>
      </c>
      <c r="Q952" s="22">
        <v>88404183</v>
      </c>
      <c r="R952" s="22">
        <v>26922220</v>
      </c>
      <c r="S952" s="22">
        <v>61481963</v>
      </c>
      <c r="T952" s="18" t="s">
        <v>38</v>
      </c>
    </row>
    <row r="953" spans="1:20" x14ac:dyDescent="0.25">
      <c r="A953" s="14">
        <v>1947</v>
      </c>
      <c r="B953" s="18">
        <v>900966568</v>
      </c>
      <c r="C953" s="18" t="s">
        <v>1406</v>
      </c>
      <c r="D953" s="14" t="s">
        <v>26</v>
      </c>
      <c r="E953" s="17" t="s">
        <v>27</v>
      </c>
      <c r="F953" s="18" t="s">
        <v>28</v>
      </c>
      <c r="G953" s="18" t="s">
        <v>28</v>
      </c>
      <c r="H953" s="18" t="s">
        <v>485</v>
      </c>
      <c r="I953" s="18" t="s">
        <v>75</v>
      </c>
      <c r="J953" s="21">
        <v>125095159</v>
      </c>
      <c r="K953" s="21">
        <v>17976862</v>
      </c>
      <c r="L953" s="21">
        <v>50789218</v>
      </c>
      <c r="M953" s="21">
        <v>10752303</v>
      </c>
      <c r="N953" s="21">
        <v>40036915</v>
      </c>
      <c r="O953" s="22">
        <v>81082072</v>
      </c>
      <c r="P953" s="22">
        <v>11140046</v>
      </c>
      <c r="Q953" s="22">
        <v>78997874</v>
      </c>
      <c r="R953" s="22">
        <v>49471398</v>
      </c>
      <c r="S953" s="22">
        <v>29526476</v>
      </c>
      <c r="T953" s="18" t="s">
        <v>55</v>
      </c>
    </row>
    <row r="954" spans="1:20" x14ac:dyDescent="0.25">
      <c r="A954" s="14">
        <v>1948</v>
      </c>
      <c r="B954" s="18">
        <v>890926933</v>
      </c>
      <c r="C954" s="18" t="s">
        <v>1407</v>
      </c>
      <c r="D954" s="14" t="s">
        <v>26</v>
      </c>
      <c r="E954" s="17" t="s">
        <v>86</v>
      </c>
      <c r="F954" s="18" t="s">
        <v>87</v>
      </c>
      <c r="G954" s="18" t="s">
        <v>88</v>
      </c>
      <c r="H954" s="18" t="s">
        <v>132</v>
      </c>
      <c r="I954" s="17" t="s">
        <v>30</v>
      </c>
      <c r="J954" s="21">
        <v>125086849</v>
      </c>
      <c r="K954" s="21">
        <v>5670763</v>
      </c>
      <c r="L954" s="21">
        <v>61106875</v>
      </c>
      <c r="M954" s="21">
        <v>28620328</v>
      </c>
      <c r="N954" s="21">
        <v>32486547</v>
      </c>
      <c r="O954" s="22">
        <v>103021520</v>
      </c>
      <c r="P954" s="22">
        <v>4649834</v>
      </c>
      <c r="Q954" s="22">
        <v>58658855</v>
      </c>
      <c r="R954" s="22">
        <v>18862974</v>
      </c>
      <c r="S954" s="22">
        <v>39795881</v>
      </c>
      <c r="T954" s="18" t="s">
        <v>31</v>
      </c>
    </row>
    <row r="955" spans="1:20" x14ac:dyDescent="0.25">
      <c r="A955" s="14">
        <v>1949</v>
      </c>
      <c r="B955" s="18">
        <v>891301594</v>
      </c>
      <c r="C955" s="18" t="s">
        <v>1408</v>
      </c>
      <c r="D955" s="14" t="s">
        <v>26</v>
      </c>
      <c r="E955" s="17" t="s">
        <v>42</v>
      </c>
      <c r="F955" s="18" t="s">
        <v>43</v>
      </c>
      <c r="G955" s="18" t="s">
        <v>1409</v>
      </c>
      <c r="H955" s="18" t="s">
        <v>184</v>
      </c>
      <c r="I955" s="17" t="s">
        <v>185</v>
      </c>
      <c r="J955" s="21">
        <v>125001599</v>
      </c>
      <c r="K955" s="21">
        <v>3638307</v>
      </c>
      <c r="L955" s="21">
        <v>76921307</v>
      </c>
      <c r="M955" s="21">
        <v>45826082</v>
      </c>
      <c r="N955" s="21">
        <v>31095225</v>
      </c>
      <c r="O955" s="22">
        <v>82198744</v>
      </c>
      <c r="P955" s="22">
        <v>-2882224</v>
      </c>
      <c r="Q955" s="22">
        <v>74832097</v>
      </c>
      <c r="R955" s="22">
        <v>45814296</v>
      </c>
      <c r="S955" s="22">
        <v>29017801</v>
      </c>
      <c r="T955" s="18" t="s">
        <v>38</v>
      </c>
    </row>
    <row r="956" spans="1:20" x14ac:dyDescent="0.25">
      <c r="A956" s="14">
        <v>1950</v>
      </c>
      <c r="B956" s="18">
        <v>900127140</v>
      </c>
      <c r="C956" s="18" t="s">
        <v>1410</v>
      </c>
      <c r="D956" s="14" t="s">
        <v>26</v>
      </c>
      <c r="E956" s="17" t="s">
        <v>27</v>
      </c>
      <c r="F956" s="18" t="s">
        <v>50</v>
      </c>
      <c r="G956" s="14" t="s">
        <v>188</v>
      </c>
      <c r="H956" s="18" t="s">
        <v>1411</v>
      </c>
      <c r="I956" s="17" t="s">
        <v>37</v>
      </c>
      <c r="J956" s="21">
        <v>124956231</v>
      </c>
      <c r="K956" s="21">
        <v>5552126</v>
      </c>
      <c r="L956" s="21">
        <v>70053908</v>
      </c>
      <c r="M956" s="21">
        <v>44022922</v>
      </c>
      <c r="N956" s="21">
        <v>26030986</v>
      </c>
      <c r="O956" s="22">
        <v>55598780</v>
      </c>
      <c r="P956" s="22">
        <v>7441725</v>
      </c>
      <c r="Q956" s="22">
        <v>54799383</v>
      </c>
      <c r="R956" s="22">
        <v>27643367</v>
      </c>
      <c r="S956" s="22">
        <v>27156016</v>
      </c>
      <c r="T956" s="18" t="s">
        <v>38</v>
      </c>
    </row>
    <row r="957" spans="1:20" x14ac:dyDescent="0.25">
      <c r="A957" s="14">
        <v>1951</v>
      </c>
      <c r="B957" s="18">
        <v>891180134</v>
      </c>
      <c r="C957" s="18" t="s">
        <v>1412</v>
      </c>
      <c r="D957" s="18" t="s">
        <v>143</v>
      </c>
      <c r="E957" s="17" t="s">
        <v>343</v>
      </c>
      <c r="F957" s="18" t="s">
        <v>344</v>
      </c>
      <c r="G957" s="18" t="s">
        <v>1413</v>
      </c>
      <c r="H957" s="18" t="s">
        <v>144</v>
      </c>
      <c r="I957" s="18" t="s">
        <v>75</v>
      </c>
      <c r="J957" s="21">
        <v>124816877</v>
      </c>
      <c r="K957" s="21">
        <v>7662264</v>
      </c>
      <c r="L957" s="21">
        <v>152955205</v>
      </c>
      <c r="M957" s="21">
        <v>9064966</v>
      </c>
      <c r="N957" s="21">
        <v>143890239</v>
      </c>
      <c r="O957" s="22">
        <v>126958576</v>
      </c>
      <c r="P957" s="22">
        <v>21499347</v>
      </c>
      <c r="Q957" s="22">
        <v>144675949</v>
      </c>
      <c r="R957" s="22">
        <v>8447973</v>
      </c>
      <c r="S957" s="22">
        <v>136227976</v>
      </c>
      <c r="T957" s="18" t="s">
        <v>225</v>
      </c>
    </row>
    <row r="958" spans="1:20" x14ac:dyDescent="0.25">
      <c r="A958" s="14">
        <v>1952</v>
      </c>
      <c r="B958" s="18">
        <v>900334644</v>
      </c>
      <c r="C958" s="18" t="s">
        <v>1414</v>
      </c>
      <c r="D958" s="14" t="s">
        <v>26</v>
      </c>
      <c r="E958" s="17" t="s">
        <v>42</v>
      </c>
      <c r="F958" s="18" t="s">
        <v>43</v>
      </c>
      <c r="G958" s="18" t="s">
        <v>1409</v>
      </c>
      <c r="H958" s="18" t="s">
        <v>747</v>
      </c>
      <c r="I958" s="18" t="s">
        <v>75</v>
      </c>
      <c r="J958" s="21">
        <v>124725832</v>
      </c>
      <c r="K958" s="21">
        <v>101726</v>
      </c>
      <c r="L958" s="21">
        <v>3882120</v>
      </c>
      <c r="M958" s="21">
        <v>3425716</v>
      </c>
      <c r="N958" s="21">
        <v>456404</v>
      </c>
      <c r="O958" s="22">
        <v>200053072</v>
      </c>
      <c r="P958" s="22">
        <v>138897</v>
      </c>
      <c r="Q958" s="22">
        <v>5341417</v>
      </c>
      <c r="R958" s="22">
        <v>4859641</v>
      </c>
      <c r="S958" s="22">
        <v>481776</v>
      </c>
      <c r="T958" s="18" t="s">
        <v>31</v>
      </c>
    </row>
    <row r="959" spans="1:20" x14ac:dyDescent="0.25">
      <c r="A959" s="14">
        <v>1953</v>
      </c>
      <c r="B959" s="18">
        <v>830003583</v>
      </c>
      <c r="C959" s="18" t="s">
        <v>1415</v>
      </c>
      <c r="D959" s="14" t="s">
        <v>26</v>
      </c>
      <c r="E959" s="17" t="s">
        <v>27</v>
      </c>
      <c r="F959" s="18" t="s">
        <v>50</v>
      </c>
      <c r="G959" s="14" t="s">
        <v>129</v>
      </c>
      <c r="H959" s="18" t="s">
        <v>137</v>
      </c>
      <c r="I959" s="17" t="s">
        <v>30</v>
      </c>
      <c r="J959" s="21">
        <v>124678135</v>
      </c>
      <c r="K959" s="21">
        <v>3357513</v>
      </c>
      <c r="L959" s="21">
        <v>59518230</v>
      </c>
      <c r="M959" s="21">
        <v>47376291</v>
      </c>
      <c r="N959" s="21">
        <v>12141939</v>
      </c>
      <c r="O959" s="22">
        <v>97915816</v>
      </c>
      <c r="P959" s="22">
        <v>1575073</v>
      </c>
      <c r="Q959" s="22">
        <v>49939588</v>
      </c>
      <c r="R959" s="22">
        <v>41155162</v>
      </c>
      <c r="S959" s="22">
        <v>8784426</v>
      </c>
      <c r="T959" s="18" t="s">
        <v>38</v>
      </c>
    </row>
    <row r="960" spans="1:20" x14ac:dyDescent="0.25">
      <c r="A960" s="14">
        <v>1954</v>
      </c>
      <c r="B960" s="18">
        <v>890935922</v>
      </c>
      <c r="C960" s="18" t="s">
        <v>1416</v>
      </c>
      <c r="D960" s="14" t="s">
        <v>26</v>
      </c>
      <c r="E960" s="17" t="s">
        <v>86</v>
      </c>
      <c r="F960" s="18" t="s">
        <v>87</v>
      </c>
      <c r="G960" s="18" t="s">
        <v>88</v>
      </c>
      <c r="H960" s="18" t="s">
        <v>1417</v>
      </c>
      <c r="I960" s="17" t="s">
        <v>37</v>
      </c>
      <c r="J960" s="21">
        <v>124577426</v>
      </c>
      <c r="K960" s="21">
        <v>2684392</v>
      </c>
      <c r="L960" s="21">
        <v>67974024</v>
      </c>
      <c r="M960" s="21">
        <v>45613790</v>
      </c>
      <c r="N960" s="21">
        <v>22360234</v>
      </c>
      <c r="O960" s="22">
        <v>102069480</v>
      </c>
      <c r="P960" s="22">
        <v>2204950</v>
      </c>
      <c r="Q960" s="22">
        <v>53865077</v>
      </c>
      <c r="R960" s="22">
        <v>31693235</v>
      </c>
      <c r="S960" s="22">
        <v>22171842</v>
      </c>
      <c r="T960" s="18" t="s">
        <v>31</v>
      </c>
    </row>
    <row r="961" spans="1:20" x14ac:dyDescent="0.25">
      <c r="A961" s="14">
        <v>1955</v>
      </c>
      <c r="B961" s="18">
        <v>822000897</v>
      </c>
      <c r="C961" s="18" t="s">
        <v>1418</v>
      </c>
      <c r="D961" s="14" t="s">
        <v>26</v>
      </c>
      <c r="E961" s="17" t="s">
        <v>343</v>
      </c>
      <c r="F961" s="18" t="s">
        <v>382</v>
      </c>
      <c r="G961" s="18" t="s">
        <v>383</v>
      </c>
      <c r="H961" s="18" t="s">
        <v>560</v>
      </c>
      <c r="I961" s="17" t="s">
        <v>30</v>
      </c>
      <c r="J961" s="21">
        <v>124568286</v>
      </c>
      <c r="K961" s="21">
        <v>1772231</v>
      </c>
      <c r="L961" s="21">
        <v>38644739</v>
      </c>
      <c r="M961" s="21">
        <v>29149085</v>
      </c>
      <c r="N961" s="21">
        <v>9495654</v>
      </c>
      <c r="O961" s="22">
        <v>107801544</v>
      </c>
      <c r="P961" s="22">
        <v>607246</v>
      </c>
      <c r="Q961" s="22">
        <v>36729895</v>
      </c>
      <c r="R961" s="22">
        <v>28459951</v>
      </c>
      <c r="S961" s="22">
        <v>8269944</v>
      </c>
      <c r="T961" s="18" t="s">
        <v>31</v>
      </c>
    </row>
    <row r="962" spans="1:20" x14ac:dyDescent="0.25">
      <c r="A962" s="14">
        <v>1956</v>
      </c>
      <c r="B962" s="18">
        <v>890802651</v>
      </c>
      <c r="C962" s="18" t="s">
        <v>1419</v>
      </c>
      <c r="D962" s="14" t="s">
        <v>26</v>
      </c>
      <c r="E962" s="17" t="s">
        <v>79</v>
      </c>
      <c r="F962" s="18" t="s">
        <v>80</v>
      </c>
      <c r="G962" s="18" t="s">
        <v>81</v>
      </c>
      <c r="H962" s="18" t="s">
        <v>63</v>
      </c>
      <c r="I962" s="17" t="s">
        <v>30</v>
      </c>
      <c r="J962" s="21">
        <v>124514921</v>
      </c>
      <c r="K962" s="21">
        <v>3358792</v>
      </c>
      <c r="L962" s="21">
        <v>32867388</v>
      </c>
      <c r="M962" s="21">
        <v>19675047</v>
      </c>
      <c r="N962" s="21">
        <v>13192341</v>
      </c>
      <c r="O962" s="22">
        <v>129869976</v>
      </c>
      <c r="P962" s="22">
        <v>4369154</v>
      </c>
      <c r="Q962" s="22">
        <v>26168101</v>
      </c>
      <c r="R962" s="22">
        <v>12603304</v>
      </c>
      <c r="S962" s="22">
        <v>13564797</v>
      </c>
      <c r="T962" s="18" t="s">
        <v>31</v>
      </c>
    </row>
    <row r="963" spans="1:20" x14ac:dyDescent="0.25">
      <c r="A963" s="14">
        <v>1957</v>
      </c>
      <c r="B963" s="18">
        <v>805020771</v>
      </c>
      <c r="C963" s="18" t="s">
        <v>1420</v>
      </c>
      <c r="D963" s="14" t="s">
        <v>26</v>
      </c>
      <c r="E963" s="17" t="s">
        <v>27</v>
      </c>
      <c r="F963" s="18" t="s">
        <v>28</v>
      </c>
      <c r="G963" s="18" t="s">
        <v>28</v>
      </c>
      <c r="H963" s="18" t="s">
        <v>295</v>
      </c>
      <c r="I963" s="17" t="s">
        <v>30</v>
      </c>
      <c r="J963" s="21">
        <v>124512939</v>
      </c>
      <c r="K963" s="21">
        <v>2952838</v>
      </c>
      <c r="L963" s="21">
        <v>75557915</v>
      </c>
      <c r="M963" s="21">
        <v>62379237</v>
      </c>
      <c r="N963" s="21">
        <v>13178678</v>
      </c>
      <c r="O963" s="22">
        <v>93950720</v>
      </c>
      <c r="P963" s="22">
        <v>2756005</v>
      </c>
      <c r="Q963" s="22">
        <v>41999958</v>
      </c>
      <c r="R963" s="22">
        <v>33539738</v>
      </c>
      <c r="S963" s="22">
        <v>8460220</v>
      </c>
      <c r="T963" s="18" t="s">
        <v>55</v>
      </c>
    </row>
    <row r="964" spans="1:20" x14ac:dyDescent="0.25">
      <c r="A964" s="14">
        <v>1958</v>
      </c>
      <c r="B964" s="18">
        <v>800014338</v>
      </c>
      <c r="C964" s="18" t="s">
        <v>1421</v>
      </c>
      <c r="D964" s="14" t="s">
        <v>26</v>
      </c>
      <c r="E964" s="17" t="s">
        <v>27</v>
      </c>
      <c r="F964" s="18" t="s">
        <v>50</v>
      </c>
      <c r="G964" s="14" t="s">
        <v>188</v>
      </c>
      <c r="H964" s="18" t="s">
        <v>1422</v>
      </c>
      <c r="I964" s="17" t="s">
        <v>37</v>
      </c>
      <c r="J964" s="21">
        <v>124474429</v>
      </c>
      <c r="K964" s="21">
        <v>21144490</v>
      </c>
      <c r="L964" s="21">
        <v>109256038</v>
      </c>
      <c r="M964" s="21">
        <v>28543656</v>
      </c>
      <c r="N964" s="21">
        <v>80712382</v>
      </c>
      <c r="O964" s="22">
        <v>92901400</v>
      </c>
      <c r="P964" s="22">
        <v>13042341</v>
      </c>
      <c r="Q964" s="22">
        <v>81223050</v>
      </c>
      <c r="R964" s="22">
        <v>21655158</v>
      </c>
      <c r="S964" s="22">
        <v>59567892</v>
      </c>
      <c r="T964" s="18" t="s">
        <v>31</v>
      </c>
    </row>
    <row r="965" spans="1:20" x14ac:dyDescent="0.25">
      <c r="A965" s="14">
        <v>1959</v>
      </c>
      <c r="B965" s="18">
        <v>901056917</v>
      </c>
      <c r="C965" s="18" t="s">
        <v>1423</v>
      </c>
      <c r="D965" s="14" t="s">
        <v>26</v>
      </c>
      <c r="E965" s="17" t="s">
        <v>57</v>
      </c>
      <c r="F965" s="18" t="s">
        <v>58</v>
      </c>
      <c r="G965" s="14" t="s">
        <v>59</v>
      </c>
      <c r="H965" s="18" t="s">
        <v>295</v>
      </c>
      <c r="I965" s="17" t="s">
        <v>30</v>
      </c>
      <c r="J965" s="21">
        <v>124350955</v>
      </c>
      <c r="K965" s="21">
        <v>259448</v>
      </c>
      <c r="L965" s="21">
        <v>45367823</v>
      </c>
      <c r="M965" s="21">
        <v>42023409</v>
      </c>
      <c r="N965" s="21">
        <v>3344414</v>
      </c>
      <c r="O965" s="22">
        <v>77075448</v>
      </c>
      <c r="P965" s="22">
        <v>3860228</v>
      </c>
      <c r="Q965" s="22">
        <v>32153316</v>
      </c>
      <c r="R965" s="22">
        <v>29068350</v>
      </c>
      <c r="S965" s="22">
        <v>3084966</v>
      </c>
      <c r="T965" s="18" t="s">
        <v>31</v>
      </c>
    </row>
    <row r="966" spans="1:20" x14ac:dyDescent="0.25">
      <c r="A966" s="14">
        <v>1960</v>
      </c>
      <c r="B966" s="18">
        <v>811030363</v>
      </c>
      <c r="C966" s="18" t="s">
        <v>1424</v>
      </c>
      <c r="D966" s="14" t="s">
        <v>26</v>
      </c>
      <c r="E966" s="17" t="s">
        <v>86</v>
      </c>
      <c r="F966" s="18" t="s">
        <v>87</v>
      </c>
      <c r="G966" s="18" t="s">
        <v>88</v>
      </c>
      <c r="H966" s="18" t="s">
        <v>172</v>
      </c>
      <c r="I966" s="17" t="s">
        <v>30</v>
      </c>
      <c r="J966" s="21">
        <v>124137314</v>
      </c>
      <c r="K966" s="21">
        <v>738681</v>
      </c>
      <c r="L966" s="21">
        <v>63419142</v>
      </c>
      <c r="M966" s="21">
        <v>50932207</v>
      </c>
      <c r="N966" s="21">
        <v>12486935</v>
      </c>
      <c r="O966" s="22">
        <v>104761776</v>
      </c>
      <c r="P966" s="22">
        <v>1480263</v>
      </c>
      <c r="Q966" s="22">
        <v>56194430</v>
      </c>
      <c r="R966" s="22">
        <v>44024874</v>
      </c>
      <c r="S966" s="22">
        <v>12169556</v>
      </c>
      <c r="T966" s="18" t="s">
        <v>31</v>
      </c>
    </row>
    <row r="967" spans="1:20" x14ac:dyDescent="0.25">
      <c r="A967" s="14">
        <v>1961</v>
      </c>
      <c r="B967" s="18">
        <v>860535706</v>
      </c>
      <c r="C967" s="18" t="s">
        <v>1425</v>
      </c>
      <c r="D967" s="14" t="s">
        <v>26</v>
      </c>
      <c r="E967" s="17" t="s">
        <v>27</v>
      </c>
      <c r="F967" s="18" t="s">
        <v>28</v>
      </c>
      <c r="G967" s="18" t="s">
        <v>28</v>
      </c>
      <c r="H967" s="18" t="s">
        <v>734</v>
      </c>
      <c r="I967" s="17" t="s">
        <v>37</v>
      </c>
      <c r="J967" s="21">
        <v>123947789</v>
      </c>
      <c r="K967" s="21">
        <v>-4433542</v>
      </c>
      <c r="L967" s="21">
        <v>121362426</v>
      </c>
      <c r="M967" s="21">
        <v>76530803</v>
      </c>
      <c r="N967" s="21">
        <v>44831623</v>
      </c>
      <c r="O967" s="22">
        <v>74187512</v>
      </c>
      <c r="P967" s="22">
        <v>-13253126</v>
      </c>
      <c r="Q967" s="22">
        <v>107594817</v>
      </c>
      <c r="R967" s="22">
        <v>86750370</v>
      </c>
      <c r="S967" s="22">
        <v>20844447</v>
      </c>
      <c r="T967" s="18" t="s">
        <v>38</v>
      </c>
    </row>
    <row r="968" spans="1:20" x14ac:dyDescent="0.25">
      <c r="A968" s="14">
        <v>1962</v>
      </c>
      <c r="B968" s="18">
        <v>860054073</v>
      </c>
      <c r="C968" s="18" t="s">
        <v>1426</v>
      </c>
      <c r="D968" s="14" t="s">
        <v>26</v>
      </c>
      <c r="E968" s="17" t="s">
        <v>27</v>
      </c>
      <c r="F968" s="18" t="s">
        <v>50</v>
      </c>
      <c r="G968" s="14" t="s">
        <v>51</v>
      </c>
      <c r="H968" s="18" t="s">
        <v>395</v>
      </c>
      <c r="I968" s="17" t="s">
        <v>37</v>
      </c>
      <c r="J968" s="21">
        <v>123929481</v>
      </c>
      <c r="K968" s="21">
        <v>695273</v>
      </c>
      <c r="L968" s="21">
        <v>51186512</v>
      </c>
      <c r="M968" s="21">
        <v>41297255</v>
      </c>
      <c r="N968" s="21">
        <v>9889257</v>
      </c>
      <c r="O968" s="22">
        <v>94109696</v>
      </c>
      <c r="P968" s="22">
        <v>-781201</v>
      </c>
      <c r="Q968" s="22">
        <v>40362643</v>
      </c>
      <c r="R968" s="22">
        <v>31168657</v>
      </c>
      <c r="S968" s="22">
        <v>9193986</v>
      </c>
      <c r="T968" s="18" t="s">
        <v>55</v>
      </c>
    </row>
    <row r="969" spans="1:20" x14ac:dyDescent="0.25">
      <c r="A969" s="14">
        <v>1963</v>
      </c>
      <c r="B969" s="18">
        <v>900195563</v>
      </c>
      <c r="C969" s="18" t="s">
        <v>1427</v>
      </c>
      <c r="D969" s="14" t="s">
        <v>26</v>
      </c>
      <c r="E969" s="17" t="s">
        <v>42</v>
      </c>
      <c r="F969" s="18" t="s">
        <v>418</v>
      </c>
      <c r="G969" s="18" t="s">
        <v>419</v>
      </c>
      <c r="H969" s="18" t="s">
        <v>29</v>
      </c>
      <c r="I969" s="17" t="s">
        <v>30</v>
      </c>
      <c r="J969" s="21">
        <v>123913124</v>
      </c>
      <c r="K969" s="21">
        <v>3090515</v>
      </c>
      <c r="L969" s="21">
        <v>67183895</v>
      </c>
      <c r="M969" s="21">
        <v>48066581</v>
      </c>
      <c r="N969" s="21">
        <v>19117314</v>
      </c>
      <c r="O969" s="22">
        <v>56143400</v>
      </c>
      <c r="P969" s="22">
        <v>1284853</v>
      </c>
      <c r="Q969" s="22">
        <v>31188794</v>
      </c>
      <c r="R969" s="22">
        <v>18190916</v>
      </c>
      <c r="S969" s="22">
        <v>12997878</v>
      </c>
      <c r="T969" s="18" t="s">
        <v>31</v>
      </c>
    </row>
    <row r="970" spans="1:20" x14ac:dyDescent="0.25">
      <c r="A970" s="14">
        <v>1964</v>
      </c>
      <c r="B970" s="18">
        <v>901115366</v>
      </c>
      <c r="C970" s="18" t="s">
        <v>1428</v>
      </c>
      <c r="D970" s="14" t="s">
        <v>26</v>
      </c>
      <c r="E970" s="17" t="s">
        <v>27</v>
      </c>
      <c r="F970" s="18" t="s">
        <v>28</v>
      </c>
      <c r="G970" s="18" t="s">
        <v>28</v>
      </c>
      <c r="H970" s="18" t="s">
        <v>240</v>
      </c>
      <c r="I970" s="18" t="s">
        <v>75</v>
      </c>
      <c r="J970" s="21">
        <v>123847347</v>
      </c>
      <c r="K970" s="21">
        <v>3190138</v>
      </c>
      <c r="L970" s="21">
        <v>97467929</v>
      </c>
      <c r="M970" s="21">
        <v>88074333</v>
      </c>
      <c r="N970" s="21">
        <v>9393596</v>
      </c>
      <c r="O970" s="22">
        <v>54555296</v>
      </c>
      <c r="P970" s="22">
        <v>1167658</v>
      </c>
      <c r="Q970" s="22">
        <v>29354004</v>
      </c>
      <c r="R970" s="22">
        <v>26323946</v>
      </c>
      <c r="S970" s="22">
        <v>3030058</v>
      </c>
      <c r="T970" s="18" t="s">
        <v>31</v>
      </c>
    </row>
    <row r="971" spans="1:20" x14ac:dyDescent="0.25">
      <c r="A971" s="14">
        <v>1965</v>
      </c>
      <c r="B971" s="18">
        <v>900351736</v>
      </c>
      <c r="C971" s="18" t="s">
        <v>1429</v>
      </c>
      <c r="D971" s="14" t="s">
        <v>26</v>
      </c>
      <c r="E971" s="17" t="s">
        <v>27</v>
      </c>
      <c r="F971" s="18" t="s">
        <v>50</v>
      </c>
      <c r="G971" s="14" t="s">
        <v>51</v>
      </c>
      <c r="H971" s="18" t="s">
        <v>1430</v>
      </c>
      <c r="I971" s="17" t="s">
        <v>37</v>
      </c>
      <c r="J971" s="21">
        <v>123681028</v>
      </c>
      <c r="K971" s="21">
        <v>-804440</v>
      </c>
      <c r="L971" s="21">
        <v>226973880</v>
      </c>
      <c r="M971" s="21">
        <v>191627378</v>
      </c>
      <c r="N971" s="21">
        <v>35346502</v>
      </c>
      <c r="O971" s="22">
        <v>182681904</v>
      </c>
      <c r="P971" s="22">
        <v>-8084169</v>
      </c>
      <c r="Q971" s="22">
        <v>250472204</v>
      </c>
      <c r="R971" s="22">
        <v>201030268</v>
      </c>
      <c r="S971" s="22">
        <v>49441936</v>
      </c>
      <c r="T971" s="18" t="s">
        <v>31</v>
      </c>
    </row>
    <row r="972" spans="1:20" x14ac:dyDescent="0.25">
      <c r="A972" s="14">
        <v>1966</v>
      </c>
      <c r="B972" s="18">
        <v>800046226</v>
      </c>
      <c r="C972" s="18" t="s">
        <v>1431</v>
      </c>
      <c r="D972" s="14" t="s">
        <v>26</v>
      </c>
      <c r="E972" s="17" t="s">
        <v>27</v>
      </c>
      <c r="F972" s="18" t="s">
        <v>28</v>
      </c>
      <c r="G972" s="18" t="s">
        <v>28</v>
      </c>
      <c r="H972" s="18" t="s">
        <v>1432</v>
      </c>
      <c r="I972" s="18" t="s">
        <v>75</v>
      </c>
      <c r="J972" s="21">
        <v>123626675</v>
      </c>
      <c r="K972" s="21">
        <v>34448302</v>
      </c>
      <c r="L972" s="21">
        <v>91518541</v>
      </c>
      <c r="M972" s="21">
        <v>40838948</v>
      </c>
      <c r="N972" s="21">
        <v>50679593</v>
      </c>
      <c r="O972" s="22">
        <v>93409544</v>
      </c>
      <c r="P972" s="22">
        <v>17212692</v>
      </c>
      <c r="Q972" s="22">
        <v>84508655</v>
      </c>
      <c r="R972" s="22">
        <v>35095284</v>
      </c>
      <c r="S972" s="22">
        <v>49413371</v>
      </c>
      <c r="T972" s="18" t="s">
        <v>55</v>
      </c>
    </row>
    <row r="973" spans="1:20" x14ac:dyDescent="0.25">
      <c r="A973" s="14">
        <v>1967</v>
      </c>
      <c r="B973" s="18">
        <v>811007713</v>
      </c>
      <c r="C973" s="18" t="s">
        <v>1433</v>
      </c>
      <c r="D973" s="14" t="s">
        <v>26</v>
      </c>
      <c r="E973" s="17" t="s">
        <v>86</v>
      </c>
      <c r="F973" s="18" t="s">
        <v>87</v>
      </c>
      <c r="G973" s="18" t="s">
        <v>247</v>
      </c>
      <c r="H973" s="18" t="s">
        <v>198</v>
      </c>
      <c r="I973" s="18" t="s">
        <v>75</v>
      </c>
      <c r="J973" s="21">
        <v>123589929</v>
      </c>
      <c r="K973" s="21">
        <v>15010766</v>
      </c>
      <c r="L973" s="21">
        <v>685870127</v>
      </c>
      <c r="M973" s="21">
        <v>623611351</v>
      </c>
      <c r="N973" s="21">
        <v>62258776</v>
      </c>
      <c r="O973" s="22">
        <v>70372336</v>
      </c>
      <c r="P973" s="22">
        <v>9012960</v>
      </c>
      <c r="Q973" s="22">
        <v>380390188</v>
      </c>
      <c r="R973" s="22">
        <v>329142178</v>
      </c>
      <c r="S973" s="22">
        <v>51248010</v>
      </c>
      <c r="T973" s="18" t="s">
        <v>38</v>
      </c>
    </row>
    <row r="974" spans="1:20" x14ac:dyDescent="0.25">
      <c r="A974" s="14">
        <v>1968</v>
      </c>
      <c r="B974" s="18">
        <v>800142319</v>
      </c>
      <c r="C974" s="18" t="s">
        <v>1434</v>
      </c>
      <c r="D974" s="14" t="s">
        <v>26</v>
      </c>
      <c r="E974" s="17" t="s">
        <v>343</v>
      </c>
      <c r="F974" s="18" t="s">
        <v>382</v>
      </c>
      <c r="G974" s="18" t="s">
        <v>383</v>
      </c>
      <c r="H974" s="18" t="s">
        <v>63</v>
      </c>
      <c r="I974" s="17" t="s">
        <v>30</v>
      </c>
      <c r="J974" s="21">
        <v>123561155</v>
      </c>
      <c r="K974" s="21">
        <v>8924349</v>
      </c>
      <c r="L974" s="21">
        <v>18182831</v>
      </c>
      <c r="M974" s="21">
        <v>14582551</v>
      </c>
      <c r="N974" s="21">
        <v>3600280</v>
      </c>
      <c r="O974" s="22">
        <v>81808842</v>
      </c>
      <c r="P974" s="22">
        <v>5496882</v>
      </c>
      <c r="Q974" s="22">
        <v>17819898</v>
      </c>
      <c r="R974" s="22">
        <v>11914516</v>
      </c>
      <c r="S974" s="22">
        <v>5905382</v>
      </c>
      <c r="T974" s="18" t="s">
        <v>31</v>
      </c>
    </row>
    <row r="975" spans="1:20" x14ac:dyDescent="0.25">
      <c r="A975" s="14">
        <v>1969</v>
      </c>
      <c r="B975" s="18">
        <v>890325198</v>
      </c>
      <c r="C975" s="18" t="s">
        <v>1435</v>
      </c>
      <c r="D975" s="14" t="s">
        <v>26</v>
      </c>
      <c r="E975" s="17" t="s">
        <v>42</v>
      </c>
      <c r="F975" s="18" t="s">
        <v>43</v>
      </c>
      <c r="G975" s="18" t="s">
        <v>62</v>
      </c>
      <c r="H975" s="18" t="s">
        <v>132</v>
      </c>
      <c r="I975" s="17" t="s">
        <v>30</v>
      </c>
      <c r="J975" s="21">
        <v>123446018</v>
      </c>
      <c r="K975" s="21">
        <v>5613926</v>
      </c>
      <c r="L975" s="21">
        <v>45772506</v>
      </c>
      <c r="M975" s="21">
        <v>21963730</v>
      </c>
      <c r="N975" s="21">
        <v>23808776</v>
      </c>
      <c r="O975" s="22">
        <v>109742408</v>
      </c>
      <c r="P975" s="22">
        <v>5737124</v>
      </c>
      <c r="Q975" s="22">
        <v>37099884</v>
      </c>
      <c r="R975" s="22">
        <v>18917118</v>
      </c>
      <c r="S975" s="22">
        <v>18182766</v>
      </c>
      <c r="T975" s="18" t="s">
        <v>31</v>
      </c>
    </row>
    <row r="976" spans="1:20" x14ac:dyDescent="0.25">
      <c r="A976" s="14">
        <v>1970</v>
      </c>
      <c r="B976" s="18">
        <v>800003267</v>
      </c>
      <c r="C976" s="18" t="s">
        <v>1436</v>
      </c>
      <c r="D976" s="14" t="s">
        <v>26</v>
      </c>
      <c r="E976" s="17" t="s">
        <v>42</v>
      </c>
      <c r="F976" s="18" t="s">
        <v>43</v>
      </c>
      <c r="G976" s="18" t="s">
        <v>62</v>
      </c>
      <c r="H976" s="18" t="s">
        <v>96</v>
      </c>
      <c r="I976" s="17" t="s">
        <v>37</v>
      </c>
      <c r="J976" s="21">
        <v>123404299</v>
      </c>
      <c r="K976" s="21">
        <v>17387278</v>
      </c>
      <c r="L976" s="21">
        <v>170269555</v>
      </c>
      <c r="M976" s="21">
        <v>141650666</v>
      </c>
      <c r="N976" s="21">
        <v>28618889</v>
      </c>
      <c r="O976" s="22">
        <v>70648728</v>
      </c>
      <c r="P976" s="22">
        <v>3317974</v>
      </c>
      <c r="Q976" s="22">
        <v>69075129</v>
      </c>
      <c r="R976" s="22">
        <v>55109713</v>
      </c>
      <c r="S976" s="22">
        <v>13965416</v>
      </c>
      <c r="T976" s="18" t="s">
        <v>38</v>
      </c>
    </row>
    <row r="977" spans="1:20" x14ac:dyDescent="0.25">
      <c r="A977" s="14">
        <v>1971</v>
      </c>
      <c r="B977" s="18">
        <v>860070301</v>
      </c>
      <c r="C977" s="18" t="s">
        <v>1437</v>
      </c>
      <c r="D977" s="18" t="s">
        <v>143</v>
      </c>
      <c r="E977" s="17" t="s">
        <v>27</v>
      </c>
      <c r="F977" s="18" t="s">
        <v>28</v>
      </c>
      <c r="G977" s="18" t="s">
        <v>28</v>
      </c>
      <c r="H977" s="18" t="s">
        <v>1099</v>
      </c>
      <c r="I977" s="18" t="s">
        <v>75</v>
      </c>
      <c r="J977" s="21">
        <v>123380155</v>
      </c>
      <c r="K977" s="21">
        <v>2824685</v>
      </c>
      <c r="L977" s="21">
        <v>43973025</v>
      </c>
      <c r="M977" s="21">
        <v>37708635</v>
      </c>
      <c r="N977" s="21">
        <v>6264390</v>
      </c>
      <c r="O977" s="22">
        <v>79162921</v>
      </c>
      <c r="P977" s="22">
        <v>-3818999</v>
      </c>
      <c r="Q977" s="22">
        <v>35587683</v>
      </c>
      <c r="R977" s="22">
        <v>28700687</v>
      </c>
      <c r="S977" s="22">
        <v>6886996</v>
      </c>
      <c r="T977" s="18" t="s">
        <v>145</v>
      </c>
    </row>
    <row r="978" spans="1:20" x14ac:dyDescent="0.25">
      <c r="A978" s="14">
        <v>1972</v>
      </c>
      <c r="B978" s="18">
        <v>860036081</v>
      </c>
      <c r="C978" s="18" t="s">
        <v>1438</v>
      </c>
      <c r="D978" s="14" t="s">
        <v>26</v>
      </c>
      <c r="E978" s="17" t="s">
        <v>27</v>
      </c>
      <c r="F978" s="18" t="s">
        <v>50</v>
      </c>
      <c r="G978" s="18" t="s">
        <v>1439</v>
      </c>
      <c r="H978" s="18" t="s">
        <v>160</v>
      </c>
      <c r="I978" s="17" t="s">
        <v>94</v>
      </c>
      <c r="J978" s="21">
        <v>123315085</v>
      </c>
      <c r="K978" s="21">
        <v>3896094</v>
      </c>
      <c r="L978" s="21">
        <v>97044254</v>
      </c>
      <c r="M978" s="21">
        <v>30081021</v>
      </c>
      <c r="N978" s="21">
        <v>66963233</v>
      </c>
      <c r="O978" s="22">
        <v>50693796</v>
      </c>
      <c r="P978" s="22">
        <v>5451055</v>
      </c>
      <c r="Q978" s="22">
        <v>74974941</v>
      </c>
      <c r="R978" s="22">
        <v>11907802</v>
      </c>
      <c r="S978" s="22">
        <v>63067139</v>
      </c>
      <c r="T978" s="18" t="s">
        <v>55</v>
      </c>
    </row>
    <row r="979" spans="1:20" x14ac:dyDescent="0.25">
      <c r="A979" s="14">
        <v>1973</v>
      </c>
      <c r="B979" s="18">
        <v>805003576</v>
      </c>
      <c r="C979" s="18" t="s">
        <v>1440</v>
      </c>
      <c r="D979" s="14" t="s">
        <v>26</v>
      </c>
      <c r="E979" s="17" t="s">
        <v>57</v>
      </c>
      <c r="F979" s="18" t="s">
        <v>58</v>
      </c>
      <c r="G979" s="14" t="s">
        <v>59</v>
      </c>
      <c r="H979" s="18" t="s">
        <v>255</v>
      </c>
      <c r="I979" s="18" t="s">
        <v>75</v>
      </c>
      <c r="J979" s="21">
        <v>123247074</v>
      </c>
      <c r="K979" s="21">
        <v>4096215</v>
      </c>
      <c r="L979" s="21">
        <v>91757097</v>
      </c>
      <c r="M979" s="21">
        <v>50792435</v>
      </c>
      <c r="N979" s="21">
        <v>40964662</v>
      </c>
      <c r="O979" s="22">
        <v>111542568</v>
      </c>
      <c r="P979" s="22">
        <v>3350927</v>
      </c>
      <c r="Q979" s="22">
        <v>83081877</v>
      </c>
      <c r="R979" s="22">
        <v>48231903</v>
      </c>
      <c r="S979" s="22">
        <v>34849974</v>
      </c>
      <c r="T979" s="18" t="s">
        <v>38</v>
      </c>
    </row>
    <row r="980" spans="1:20" x14ac:dyDescent="0.25">
      <c r="A980" s="14">
        <v>1974</v>
      </c>
      <c r="B980" s="18">
        <v>900795808</v>
      </c>
      <c r="C980" s="18" t="s">
        <v>1441</v>
      </c>
      <c r="D980" s="14" t="s">
        <v>26</v>
      </c>
      <c r="E980" s="17" t="s">
        <v>27</v>
      </c>
      <c r="F980" s="18" t="s">
        <v>28</v>
      </c>
      <c r="G980" s="18" t="s">
        <v>28</v>
      </c>
      <c r="H980" s="18" t="s">
        <v>74</v>
      </c>
      <c r="I980" s="18" t="s">
        <v>75</v>
      </c>
      <c r="J980" s="21">
        <v>123163418</v>
      </c>
      <c r="K980" s="21">
        <v>2853100</v>
      </c>
      <c r="L980" s="21">
        <v>25886882</v>
      </c>
      <c r="M980" s="21">
        <v>20777316</v>
      </c>
      <c r="N980" s="21">
        <v>5109566</v>
      </c>
      <c r="O980" s="22">
        <v>109262336</v>
      </c>
      <c r="P980" s="22">
        <v>2256980</v>
      </c>
      <c r="Q980" s="22">
        <v>25332042</v>
      </c>
      <c r="R980" s="22">
        <v>22922441</v>
      </c>
      <c r="S980" s="22">
        <v>2409601</v>
      </c>
      <c r="T980" s="18" t="s">
        <v>31</v>
      </c>
    </row>
    <row r="981" spans="1:20" x14ac:dyDescent="0.25">
      <c r="A981" s="14">
        <v>1975</v>
      </c>
      <c r="B981" s="18">
        <v>800126785</v>
      </c>
      <c r="C981" s="18" t="s">
        <v>1442</v>
      </c>
      <c r="D981" s="18" t="s">
        <v>143</v>
      </c>
      <c r="E981" s="17" t="s">
        <v>27</v>
      </c>
      <c r="F981" s="18" t="s">
        <v>28</v>
      </c>
      <c r="G981" s="18" t="s">
        <v>28</v>
      </c>
      <c r="H981" s="18" t="s">
        <v>281</v>
      </c>
      <c r="I981" s="18" t="s">
        <v>75</v>
      </c>
      <c r="J981" s="21">
        <v>123091483</v>
      </c>
      <c r="K981" s="21">
        <v>3177834</v>
      </c>
      <c r="L981" s="21">
        <v>37707393</v>
      </c>
      <c r="M981" s="21">
        <v>24826917</v>
      </c>
      <c r="N981" s="21">
        <v>12880476</v>
      </c>
      <c r="O981" s="22">
        <v>125715402</v>
      </c>
      <c r="P981" s="22">
        <v>4688808</v>
      </c>
      <c r="Q981" s="22">
        <v>38998557</v>
      </c>
      <c r="R981" s="22">
        <v>24475859</v>
      </c>
      <c r="S981" s="22">
        <v>14522698</v>
      </c>
      <c r="T981" s="18" t="s">
        <v>176</v>
      </c>
    </row>
    <row r="982" spans="1:20" x14ac:dyDescent="0.25">
      <c r="A982" s="14">
        <v>1976</v>
      </c>
      <c r="B982" s="18">
        <v>800162612</v>
      </c>
      <c r="C982" s="18" t="s">
        <v>1443</v>
      </c>
      <c r="D982" s="14" t="s">
        <v>26</v>
      </c>
      <c r="E982" s="17" t="s">
        <v>27</v>
      </c>
      <c r="F982" s="18" t="s">
        <v>28</v>
      </c>
      <c r="G982" s="18" t="s">
        <v>28</v>
      </c>
      <c r="H982" s="18" t="s">
        <v>390</v>
      </c>
      <c r="I982" s="18" t="s">
        <v>75</v>
      </c>
      <c r="J982" s="21">
        <v>122911267</v>
      </c>
      <c r="K982" s="21">
        <v>829294</v>
      </c>
      <c r="L982" s="21">
        <v>49351778</v>
      </c>
      <c r="M982" s="21">
        <v>60512635</v>
      </c>
      <c r="N982" s="21">
        <v>-11160857</v>
      </c>
      <c r="O982" s="22">
        <v>128517464</v>
      </c>
      <c r="P982" s="22">
        <v>-12895069</v>
      </c>
      <c r="Q982" s="22">
        <v>51802763</v>
      </c>
      <c r="R982" s="22">
        <v>63792914</v>
      </c>
      <c r="S982" s="22">
        <v>-11990151</v>
      </c>
      <c r="T982" s="18" t="s">
        <v>38</v>
      </c>
    </row>
    <row r="983" spans="1:20" x14ac:dyDescent="0.25">
      <c r="A983" s="14">
        <v>1977</v>
      </c>
      <c r="B983" s="18">
        <v>860074578</v>
      </c>
      <c r="C983" s="18" t="s">
        <v>1444</v>
      </c>
      <c r="D983" s="14" t="s">
        <v>26</v>
      </c>
      <c r="E983" s="17" t="s">
        <v>27</v>
      </c>
      <c r="F983" s="18" t="s">
        <v>50</v>
      </c>
      <c r="G983" s="18" t="s">
        <v>1439</v>
      </c>
      <c r="H983" s="18" t="s">
        <v>357</v>
      </c>
      <c r="I983" s="17" t="s">
        <v>37</v>
      </c>
      <c r="J983" s="21">
        <v>122888103</v>
      </c>
      <c r="K983" s="21">
        <v>2595430</v>
      </c>
      <c r="L983" s="21">
        <v>70143736</v>
      </c>
      <c r="M983" s="21">
        <v>59252120</v>
      </c>
      <c r="N983" s="21">
        <v>10891616</v>
      </c>
      <c r="O983" s="22">
        <v>112225864</v>
      </c>
      <c r="P983" s="22">
        <v>2435030</v>
      </c>
      <c r="Q983" s="22">
        <v>68457979</v>
      </c>
      <c r="R983" s="22">
        <v>58161793</v>
      </c>
      <c r="S983" s="22">
        <v>10296186</v>
      </c>
      <c r="T983" s="18" t="s">
        <v>38</v>
      </c>
    </row>
    <row r="984" spans="1:20" x14ac:dyDescent="0.25">
      <c r="A984" s="14">
        <v>1978</v>
      </c>
      <c r="B984" s="18">
        <v>901041691</v>
      </c>
      <c r="C984" s="18" t="s">
        <v>1445</v>
      </c>
      <c r="D984" s="18" t="s">
        <v>143</v>
      </c>
      <c r="E984" s="17" t="s">
        <v>27</v>
      </c>
      <c r="F984" s="18" t="s">
        <v>28</v>
      </c>
      <c r="G984" s="18" t="s">
        <v>28</v>
      </c>
      <c r="H984" s="18" t="s">
        <v>538</v>
      </c>
      <c r="I984" s="18" t="s">
        <v>75</v>
      </c>
      <c r="J984" s="21">
        <v>122768407</v>
      </c>
      <c r="K984" s="21">
        <v>28754447</v>
      </c>
      <c r="L984" s="21">
        <v>82282960</v>
      </c>
      <c r="M984" s="21">
        <v>50818507</v>
      </c>
      <c r="N984" s="21">
        <v>31464453</v>
      </c>
      <c r="O984" s="22">
        <v>69227502</v>
      </c>
      <c r="P984" s="22">
        <v>190159</v>
      </c>
      <c r="Q984" s="22">
        <v>28833925</v>
      </c>
      <c r="R984" s="22">
        <v>26123920</v>
      </c>
      <c r="S984" s="22">
        <v>2710005</v>
      </c>
      <c r="T984" s="18" t="s">
        <v>176</v>
      </c>
    </row>
    <row r="985" spans="1:20" x14ac:dyDescent="0.25">
      <c r="A985" s="14">
        <v>1979</v>
      </c>
      <c r="B985" s="18">
        <v>800079603</v>
      </c>
      <c r="C985" s="18" t="s">
        <v>1446</v>
      </c>
      <c r="D985" s="14" t="s">
        <v>26</v>
      </c>
      <c r="E985" s="17" t="s">
        <v>57</v>
      </c>
      <c r="F985" s="18" t="s">
        <v>58</v>
      </c>
      <c r="G985" s="14" t="s">
        <v>59</v>
      </c>
      <c r="H985" s="18" t="s">
        <v>697</v>
      </c>
      <c r="I985" s="17" t="s">
        <v>30</v>
      </c>
      <c r="J985" s="21">
        <v>122765698</v>
      </c>
      <c r="K985" s="21">
        <v>3054013</v>
      </c>
      <c r="L985" s="21">
        <v>92221351</v>
      </c>
      <c r="M985" s="21">
        <v>58358741</v>
      </c>
      <c r="N985" s="21">
        <v>33862610</v>
      </c>
      <c r="O985" s="22">
        <v>84293712</v>
      </c>
      <c r="P985" s="22">
        <v>5236243</v>
      </c>
      <c r="Q985" s="22">
        <v>65590470</v>
      </c>
      <c r="R985" s="22">
        <v>36781873</v>
      </c>
      <c r="S985" s="22">
        <v>28808597</v>
      </c>
      <c r="T985" s="18" t="s">
        <v>31</v>
      </c>
    </row>
    <row r="986" spans="1:20" x14ac:dyDescent="0.25">
      <c r="A986" s="14">
        <v>1980</v>
      </c>
      <c r="B986" s="18">
        <v>900060799</v>
      </c>
      <c r="C986" s="18" t="s">
        <v>1447</v>
      </c>
      <c r="D986" s="14" t="s">
        <v>26</v>
      </c>
      <c r="E986" s="17" t="s">
        <v>27</v>
      </c>
      <c r="F986" s="18" t="s">
        <v>28</v>
      </c>
      <c r="G986" s="18" t="s">
        <v>28</v>
      </c>
      <c r="H986" s="18" t="s">
        <v>237</v>
      </c>
      <c r="I986" s="18" t="s">
        <v>75</v>
      </c>
      <c r="J986" s="21">
        <v>122745156</v>
      </c>
      <c r="K986" s="21">
        <v>3560528</v>
      </c>
      <c r="L986" s="21">
        <v>137005771</v>
      </c>
      <c r="M986" s="21">
        <v>112102954</v>
      </c>
      <c r="N986" s="21">
        <v>24902817</v>
      </c>
      <c r="O986" s="22">
        <v>90887440</v>
      </c>
      <c r="P986" s="22">
        <v>1159265</v>
      </c>
      <c r="Q986" s="22">
        <v>65211208</v>
      </c>
      <c r="R986" s="22">
        <v>43868919</v>
      </c>
      <c r="S986" s="22">
        <v>21342289</v>
      </c>
      <c r="T986" s="18" t="s">
        <v>38</v>
      </c>
    </row>
    <row r="987" spans="1:20" x14ac:dyDescent="0.25">
      <c r="A987" s="14">
        <v>1981</v>
      </c>
      <c r="B987" s="18">
        <v>800146643</v>
      </c>
      <c r="C987" s="18" t="s">
        <v>1448</v>
      </c>
      <c r="D987" s="14" t="s">
        <v>26</v>
      </c>
      <c r="E987" s="17" t="s">
        <v>27</v>
      </c>
      <c r="F987" s="18" t="s">
        <v>50</v>
      </c>
      <c r="G987" s="14" t="s">
        <v>188</v>
      </c>
      <c r="H987" s="18" t="s">
        <v>1449</v>
      </c>
      <c r="I987" s="17" t="s">
        <v>37</v>
      </c>
      <c r="J987" s="21">
        <v>122616413</v>
      </c>
      <c r="K987" s="21">
        <v>4747895</v>
      </c>
      <c r="L987" s="21">
        <v>114085478</v>
      </c>
      <c r="M987" s="21">
        <v>62548273</v>
      </c>
      <c r="N987" s="21">
        <v>51537205</v>
      </c>
      <c r="O987" s="22">
        <v>102412568</v>
      </c>
      <c r="P987" s="22">
        <v>5552089</v>
      </c>
      <c r="Q987" s="22">
        <v>98665355</v>
      </c>
      <c r="R987" s="22">
        <v>49699313</v>
      </c>
      <c r="S987" s="22">
        <v>48966042</v>
      </c>
      <c r="T987" s="18" t="s">
        <v>38</v>
      </c>
    </row>
    <row r="988" spans="1:20" x14ac:dyDescent="0.25">
      <c r="A988" s="14">
        <v>1982</v>
      </c>
      <c r="B988" s="18">
        <v>800148041</v>
      </c>
      <c r="C988" s="18" t="s">
        <v>1450</v>
      </c>
      <c r="D988" s="14" t="s">
        <v>26</v>
      </c>
      <c r="E988" s="17" t="s">
        <v>27</v>
      </c>
      <c r="F988" s="18" t="s">
        <v>28</v>
      </c>
      <c r="G988" s="18" t="s">
        <v>28</v>
      </c>
      <c r="H988" s="18" t="s">
        <v>229</v>
      </c>
      <c r="I988" s="18" t="s">
        <v>75</v>
      </c>
      <c r="J988" s="21">
        <v>122583485</v>
      </c>
      <c r="K988" s="21">
        <v>5110777</v>
      </c>
      <c r="L988" s="21">
        <v>38151581</v>
      </c>
      <c r="M988" s="21">
        <v>24168384</v>
      </c>
      <c r="N988" s="21">
        <v>13983197</v>
      </c>
      <c r="O988" s="22">
        <v>83654264</v>
      </c>
      <c r="P988" s="22">
        <v>1040929</v>
      </c>
      <c r="Q988" s="22">
        <v>37120068</v>
      </c>
      <c r="R988" s="22">
        <v>24227800</v>
      </c>
      <c r="S988" s="22">
        <v>12892268</v>
      </c>
      <c r="T988" s="18" t="s">
        <v>38</v>
      </c>
    </row>
    <row r="989" spans="1:20" x14ac:dyDescent="0.25">
      <c r="A989" s="14">
        <v>1983</v>
      </c>
      <c r="B989" s="18">
        <v>800020719</v>
      </c>
      <c r="C989" s="18" t="s">
        <v>1451</v>
      </c>
      <c r="D989" s="14" t="s">
        <v>26</v>
      </c>
      <c r="E989" s="17" t="s">
        <v>42</v>
      </c>
      <c r="F989" s="18" t="s">
        <v>43</v>
      </c>
      <c r="G989" s="18" t="s">
        <v>62</v>
      </c>
      <c r="H989" s="18" t="s">
        <v>1452</v>
      </c>
      <c r="I989" s="18" t="s">
        <v>75</v>
      </c>
      <c r="J989" s="21">
        <v>122349185</v>
      </c>
      <c r="K989" s="21">
        <v>933708</v>
      </c>
      <c r="L989" s="21">
        <v>16337518</v>
      </c>
      <c r="M989" s="21">
        <v>11862725</v>
      </c>
      <c r="N989" s="21">
        <v>4474793</v>
      </c>
      <c r="O989" s="22">
        <v>86836112</v>
      </c>
      <c r="P989" s="22">
        <v>937675</v>
      </c>
      <c r="Q989" s="22">
        <v>13767375</v>
      </c>
      <c r="R989" s="22">
        <v>10226290</v>
      </c>
      <c r="S989" s="22">
        <v>3541085</v>
      </c>
      <c r="T989" s="18" t="s">
        <v>31</v>
      </c>
    </row>
    <row r="990" spans="1:20" x14ac:dyDescent="0.25">
      <c r="A990" s="14">
        <v>1984</v>
      </c>
      <c r="B990" s="18">
        <v>891801817</v>
      </c>
      <c r="C990" s="18" t="s">
        <v>1453</v>
      </c>
      <c r="D990" s="14" t="s">
        <v>26</v>
      </c>
      <c r="E990" s="17" t="s">
        <v>27</v>
      </c>
      <c r="F990" s="18" t="s">
        <v>50</v>
      </c>
      <c r="G990" s="14" t="s">
        <v>661</v>
      </c>
      <c r="H990" s="18" t="s">
        <v>70</v>
      </c>
      <c r="I990" s="17" t="s">
        <v>30</v>
      </c>
      <c r="J990" s="21">
        <v>122283199</v>
      </c>
      <c r="K990" s="21">
        <v>4670334</v>
      </c>
      <c r="L990" s="21">
        <v>45688105</v>
      </c>
      <c r="M990" s="21">
        <v>18429732</v>
      </c>
      <c r="N990" s="21">
        <v>27258373</v>
      </c>
      <c r="O990" s="22">
        <v>118239456</v>
      </c>
      <c r="P990" s="22">
        <v>2827981</v>
      </c>
      <c r="Q990" s="22">
        <v>44139147</v>
      </c>
      <c r="R990" s="22">
        <v>18916876</v>
      </c>
      <c r="S990" s="22">
        <v>25222271</v>
      </c>
      <c r="T990" s="18" t="s">
        <v>31</v>
      </c>
    </row>
    <row r="991" spans="1:20" x14ac:dyDescent="0.25">
      <c r="A991" s="14">
        <v>1985</v>
      </c>
      <c r="B991" s="18">
        <v>899999002</v>
      </c>
      <c r="C991" s="18" t="s">
        <v>1454</v>
      </c>
      <c r="D991" s="14" t="s">
        <v>26</v>
      </c>
      <c r="E991" s="17" t="s">
        <v>27</v>
      </c>
      <c r="F991" s="18" t="s">
        <v>28</v>
      </c>
      <c r="G991" s="18" t="s">
        <v>28</v>
      </c>
      <c r="H991" s="18" t="s">
        <v>258</v>
      </c>
      <c r="I991" s="17" t="s">
        <v>37</v>
      </c>
      <c r="J991" s="21">
        <v>122151469</v>
      </c>
      <c r="K991" s="21">
        <v>9737186</v>
      </c>
      <c r="L991" s="21">
        <v>380703926</v>
      </c>
      <c r="M991" s="21">
        <v>55336283</v>
      </c>
      <c r="N991" s="21">
        <v>325367643</v>
      </c>
      <c r="O991" s="22">
        <v>108123648</v>
      </c>
      <c r="P991" s="22">
        <v>8317688</v>
      </c>
      <c r="Q991" s="22">
        <v>365697089</v>
      </c>
      <c r="R991" s="22">
        <v>47023503</v>
      </c>
      <c r="S991" s="22">
        <v>318673586</v>
      </c>
      <c r="T991" s="18" t="s">
        <v>31</v>
      </c>
    </row>
    <row r="992" spans="1:20" x14ac:dyDescent="0.25">
      <c r="A992" s="14">
        <v>1986</v>
      </c>
      <c r="B992" s="18">
        <v>800003644</v>
      </c>
      <c r="C992" s="18" t="s">
        <v>1455</v>
      </c>
      <c r="D992" s="14" t="s">
        <v>26</v>
      </c>
      <c r="E992" s="17" t="s">
        <v>86</v>
      </c>
      <c r="F992" s="18" t="s">
        <v>87</v>
      </c>
      <c r="G992" s="18" t="s">
        <v>103</v>
      </c>
      <c r="H992" s="18" t="s">
        <v>1456</v>
      </c>
      <c r="I992" s="17" t="s">
        <v>30</v>
      </c>
      <c r="J992" s="21">
        <v>122068418</v>
      </c>
      <c r="K992" s="21">
        <v>16307055</v>
      </c>
      <c r="L992" s="21">
        <v>126512232</v>
      </c>
      <c r="M992" s="21">
        <v>67923192</v>
      </c>
      <c r="N992" s="21">
        <v>58589040</v>
      </c>
      <c r="O992" s="22">
        <v>93280416</v>
      </c>
      <c r="P992" s="22">
        <v>16145950</v>
      </c>
      <c r="Q992" s="22">
        <v>97284543</v>
      </c>
      <c r="R992" s="22">
        <v>31002558</v>
      </c>
      <c r="S992" s="22">
        <v>66281985</v>
      </c>
      <c r="T992" s="18" t="s">
        <v>97</v>
      </c>
    </row>
    <row r="993" spans="1:20" x14ac:dyDescent="0.25">
      <c r="A993" s="14">
        <v>1987</v>
      </c>
      <c r="B993" s="18">
        <v>830129426</v>
      </c>
      <c r="C993" s="18" t="s">
        <v>1457</v>
      </c>
      <c r="D993" s="14" t="s">
        <v>26</v>
      </c>
      <c r="E993" s="17" t="s">
        <v>27</v>
      </c>
      <c r="F993" s="18" t="s">
        <v>28</v>
      </c>
      <c r="G993" s="18" t="s">
        <v>28</v>
      </c>
      <c r="H993" s="18" t="s">
        <v>1458</v>
      </c>
      <c r="I993" s="18" t="s">
        <v>75</v>
      </c>
      <c r="J993" s="21">
        <v>122021781</v>
      </c>
      <c r="K993" s="21">
        <v>19934259</v>
      </c>
      <c r="L993" s="21">
        <v>63061466</v>
      </c>
      <c r="M993" s="21">
        <v>34914672</v>
      </c>
      <c r="N993" s="21">
        <v>28146794</v>
      </c>
      <c r="O993" s="22">
        <v>107738872</v>
      </c>
      <c r="P993" s="22">
        <v>13319760</v>
      </c>
      <c r="Q993" s="22">
        <v>55121040</v>
      </c>
      <c r="R993" s="22">
        <v>33699226</v>
      </c>
      <c r="S993" s="22">
        <v>21421814</v>
      </c>
      <c r="T993" s="18" t="s">
        <v>97</v>
      </c>
    </row>
    <row r="994" spans="1:20" x14ac:dyDescent="0.25">
      <c r="A994" s="14">
        <v>1988</v>
      </c>
      <c r="B994" s="18">
        <v>830039329</v>
      </c>
      <c r="C994" s="18" t="s">
        <v>1459</v>
      </c>
      <c r="D994" s="14" t="s">
        <v>26</v>
      </c>
      <c r="E994" s="17" t="s">
        <v>27</v>
      </c>
      <c r="F994" s="18" t="s">
        <v>28</v>
      </c>
      <c r="G994" s="18" t="s">
        <v>28</v>
      </c>
      <c r="H994" s="18" t="s">
        <v>485</v>
      </c>
      <c r="I994" s="18" t="s">
        <v>75</v>
      </c>
      <c r="J994" s="21">
        <v>121950835</v>
      </c>
      <c r="K994" s="21">
        <v>-5342530</v>
      </c>
      <c r="L994" s="21">
        <v>63033342</v>
      </c>
      <c r="M994" s="21">
        <v>47359429</v>
      </c>
      <c r="N994" s="21">
        <v>15673913</v>
      </c>
      <c r="O994" s="22">
        <v>123438432</v>
      </c>
      <c r="P994" s="22">
        <v>3477567</v>
      </c>
      <c r="Q994" s="22">
        <v>69922673</v>
      </c>
      <c r="R994" s="22">
        <v>49183804</v>
      </c>
      <c r="S994" s="22">
        <v>20738869</v>
      </c>
      <c r="T994" s="18" t="s">
        <v>38</v>
      </c>
    </row>
    <row r="995" spans="1:20" x14ac:dyDescent="0.25">
      <c r="A995" s="14">
        <v>1989</v>
      </c>
      <c r="B995" s="18">
        <v>811002359</v>
      </c>
      <c r="C995" s="18" t="s">
        <v>1460</v>
      </c>
      <c r="D995" s="14" t="s">
        <v>26</v>
      </c>
      <c r="E995" s="17" t="s">
        <v>86</v>
      </c>
      <c r="F995" s="18" t="s">
        <v>87</v>
      </c>
      <c r="G995" s="18" t="s">
        <v>88</v>
      </c>
      <c r="H995" s="18" t="s">
        <v>279</v>
      </c>
      <c r="I995" s="17" t="s">
        <v>30</v>
      </c>
      <c r="J995" s="21">
        <v>121860456</v>
      </c>
      <c r="K995" s="21">
        <v>1224248</v>
      </c>
      <c r="L995" s="21">
        <v>64255587</v>
      </c>
      <c r="M995" s="21">
        <v>39596286</v>
      </c>
      <c r="N995" s="21">
        <v>24659301</v>
      </c>
      <c r="O995" s="22">
        <v>121073960</v>
      </c>
      <c r="P995" s="22">
        <v>4663569</v>
      </c>
      <c r="Q995" s="22">
        <v>51000012</v>
      </c>
      <c r="R995" s="22">
        <v>32452358</v>
      </c>
      <c r="S995" s="22">
        <v>18547654</v>
      </c>
      <c r="T995" s="18" t="s">
        <v>31</v>
      </c>
    </row>
    <row r="996" spans="1:20" x14ac:dyDescent="0.25">
      <c r="A996" s="14">
        <v>1990</v>
      </c>
      <c r="B996" s="18">
        <v>901168500</v>
      </c>
      <c r="C996" s="18" t="s">
        <v>1461</v>
      </c>
      <c r="D996" s="14" t="s">
        <v>26</v>
      </c>
      <c r="E996" s="17" t="s">
        <v>27</v>
      </c>
      <c r="F996" s="18" t="s">
        <v>50</v>
      </c>
      <c r="G996" s="18" t="s">
        <v>1439</v>
      </c>
      <c r="H996" s="18" t="s">
        <v>198</v>
      </c>
      <c r="I996" s="18" t="s">
        <v>75</v>
      </c>
      <c r="J996" s="21">
        <v>121784939</v>
      </c>
      <c r="K996" s="21">
        <v>119725714</v>
      </c>
      <c r="L996" s="21">
        <v>631795869</v>
      </c>
      <c r="M996" s="21">
        <v>114358917</v>
      </c>
      <c r="N996" s="21">
        <v>517436952</v>
      </c>
      <c r="O996" s="22">
        <v>102930216</v>
      </c>
      <c r="P996" s="22">
        <v>102457871</v>
      </c>
      <c r="Q996" s="22">
        <v>497369552</v>
      </c>
      <c r="R996" s="22">
        <v>6638171</v>
      </c>
      <c r="S996" s="22">
        <v>490731381</v>
      </c>
      <c r="T996" s="18" t="s">
        <v>55</v>
      </c>
    </row>
    <row r="997" spans="1:20" x14ac:dyDescent="0.25">
      <c r="A997" s="14">
        <v>1991</v>
      </c>
      <c r="B997" s="18">
        <v>800041007</v>
      </c>
      <c r="C997" s="18" t="s">
        <v>1462</v>
      </c>
      <c r="D997" s="14" t="s">
        <v>26</v>
      </c>
      <c r="E997" s="17" t="s">
        <v>27</v>
      </c>
      <c r="F997" s="18" t="s">
        <v>50</v>
      </c>
      <c r="G997" s="14" t="s">
        <v>51</v>
      </c>
      <c r="H997" s="18" t="s">
        <v>395</v>
      </c>
      <c r="I997" s="17" t="s">
        <v>37</v>
      </c>
      <c r="J997" s="21">
        <v>121760543</v>
      </c>
      <c r="K997" s="21">
        <v>3145144</v>
      </c>
      <c r="L997" s="21">
        <v>95231370</v>
      </c>
      <c r="M997" s="21">
        <v>45750370</v>
      </c>
      <c r="N997" s="21">
        <v>49481000</v>
      </c>
      <c r="O997" s="22">
        <v>100847360</v>
      </c>
      <c r="P997" s="22">
        <v>1853651</v>
      </c>
      <c r="Q997" s="22">
        <v>82663490</v>
      </c>
      <c r="R997" s="22">
        <v>36327634</v>
      </c>
      <c r="S997" s="22">
        <v>46335856</v>
      </c>
      <c r="T997" s="18" t="s">
        <v>38</v>
      </c>
    </row>
    <row r="998" spans="1:20" x14ac:dyDescent="0.25">
      <c r="A998" s="14">
        <v>1992</v>
      </c>
      <c r="B998" s="18">
        <v>890304140</v>
      </c>
      <c r="C998" s="18" t="s">
        <v>1463</v>
      </c>
      <c r="D998" s="14" t="s">
        <v>26</v>
      </c>
      <c r="E998" s="17" t="s">
        <v>42</v>
      </c>
      <c r="F998" s="18" t="s">
        <v>43</v>
      </c>
      <c r="G998" s="18" t="s">
        <v>44</v>
      </c>
      <c r="H998" s="18" t="s">
        <v>1464</v>
      </c>
      <c r="I998" s="17" t="s">
        <v>30</v>
      </c>
      <c r="J998" s="21">
        <v>121648751</v>
      </c>
      <c r="K998" s="21">
        <v>2778548</v>
      </c>
      <c r="L998" s="21">
        <v>105248022</v>
      </c>
      <c r="M998" s="21">
        <v>72209949</v>
      </c>
      <c r="N998" s="21">
        <v>33038073</v>
      </c>
      <c r="O998" s="22">
        <v>96043488</v>
      </c>
      <c r="P998" s="22">
        <v>5714844</v>
      </c>
      <c r="Q998" s="22">
        <v>81452302</v>
      </c>
      <c r="R998" s="22">
        <v>50960788</v>
      </c>
      <c r="S998" s="22">
        <v>30491514</v>
      </c>
      <c r="T998" s="18" t="s">
        <v>55</v>
      </c>
    </row>
    <row r="999" spans="1:20" x14ac:dyDescent="0.25">
      <c r="A999" s="14">
        <v>1993</v>
      </c>
      <c r="B999" s="18">
        <v>830082693</v>
      </c>
      <c r="C999" s="18" t="s">
        <v>1465</v>
      </c>
      <c r="D999" s="14" t="s">
        <v>26</v>
      </c>
      <c r="E999" s="17" t="s">
        <v>27</v>
      </c>
      <c r="F999" s="18" t="s">
        <v>28</v>
      </c>
      <c r="G999" s="18" t="s">
        <v>28</v>
      </c>
      <c r="H999" s="18" t="s">
        <v>240</v>
      </c>
      <c r="I999" s="18" t="s">
        <v>75</v>
      </c>
      <c r="J999" s="21">
        <v>121618844</v>
      </c>
      <c r="K999" s="21">
        <v>14287418</v>
      </c>
      <c r="L999" s="21">
        <v>48546363</v>
      </c>
      <c r="M999" s="21">
        <v>30788088</v>
      </c>
      <c r="N999" s="21">
        <v>17758275</v>
      </c>
      <c r="O999" s="22">
        <v>63251632</v>
      </c>
      <c r="P999" s="22">
        <v>8427764</v>
      </c>
      <c r="Q999" s="22">
        <v>32560443</v>
      </c>
      <c r="R999" s="22">
        <v>20661822</v>
      </c>
      <c r="S999" s="22">
        <v>11898621</v>
      </c>
      <c r="T999" s="18" t="s">
        <v>31</v>
      </c>
    </row>
    <row r="1000" spans="1:20" x14ac:dyDescent="0.25">
      <c r="A1000" s="14">
        <v>1994</v>
      </c>
      <c r="B1000" s="18">
        <v>860023981</v>
      </c>
      <c r="C1000" s="18" t="s">
        <v>1466</v>
      </c>
      <c r="D1000" s="14" t="s">
        <v>26</v>
      </c>
      <c r="E1000" s="17" t="s">
        <v>27</v>
      </c>
      <c r="F1000" s="18" t="s">
        <v>28</v>
      </c>
      <c r="G1000" s="18" t="s">
        <v>28</v>
      </c>
      <c r="H1000" s="18" t="s">
        <v>74</v>
      </c>
      <c r="I1000" s="18" t="s">
        <v>75</v>
      </c>
      <c r="J1000" s="21">
        <v>121617624</v>
      </c>
      <c r="K1000" s="21">
        <v>17999627</v>
      </c>
      <c r="L1000" s="21">
        <v>87077430</v>
      </c>
      <c r="M1000" s="21">
        <v>54776234</v>
      </c>
      <c r="N1000" s="21">
        <v>32301196</v>
      </c>
      <c r="O1000" s="22">
        <v>97206408</v>
      </c>
      <c r="P1000" s="22">
        <v>15328826</v>
      </c>
      <c r="Q1000" s="22">
        <v>68095430</v>
      </c>
      <c r="R1000" s="22">
        <v>40393861</v>
      </c>
      <c r="S1000" s="22">
        <v>27701569</v>
      </c>
      <c r="T1000" s="18" t="s">
        <v>38</v>
      </c>
    </row>
    <row r="1001" spans="1:20" x14ac:dyDescent="0.25">
      <c r="A1001" s="14">
        <v>1995</v>
      </c>
      <c r="B1001" s="18">
        <v>900282200</v>
      </c>
      <c r="C1001" s="18" t="s">
        <v>1467</v>
      </c>
      <c r="D1001" s="14" t="s">
        <v>26</v>
      </c>
      <c r="E1001" s="17" t="s">
        <v>57</v>
      </c>
      <c r="F1001" s="18" t="s">
        <v>58</v>
      </c>
      <c r="G1001" s="14" t="s">
        <v>59</v>
      </c>
      <c r="H1001" s="18" t="s">
        <v>388</v>
      </c>
      <c r="I1001" s="17" t="s">
        <v>185</v>
      </c>
      <c r="J1001" s="21">
        <v>121602021</v>
      </c>
      <c r="K1001" s="21">
        <v>1258717</v>
      </c>
      <c r="L1001" s="21">
        <v>32488993</v>
      </c>
      <c r="M1001" s="21">
        <v>23498541</v>
      </c>
      <c r="N1001" s="21">
        <v>8990452</v>
      </c>
      <c r="O1001" s="22">
        <v>81828584</v>
      </c>
      <c r="P1001" s="22">
        <v>1879205</v>
      </c>
      <c r="Q1001" s="22">
        <v>25758942</v>
      </c>
      <c r="R1001" s="22">
        <v>17600983</v>
      </c>
      <c r="S1001" s="22">
        <v>8157959</v>
      </c>
      <c r="T1001" s="18" t="s">
        <v>31</v>
      </c>
    </row>
    <row r="1002" spans="1:20" x14ac:dyDescent="0.25">
      <c r="A1002" s="14">
        <v>1996</v>
      </c>
      <c r="B1002" s="18">
        <v>901215210</v>
      </c>
      <c r="C1002" s="18" t="s">
        <v>1468</v>
      </c>
      <c r="D1002" s="14" t="s">
        <v>26</v>
      </c>
      <c r="E1002" s="17" t="s">
        <v>42</v>
      </c>
      <c r="F1002" s="18" t="s">
        <v>43</v>
      </c>
      <c r="G1002" s="18" t="s">
        <v>44</v>
      </c>
      <c r="H1002" s="18" t="s">
        <v>402</v>
      </c>
      <c r="I1002" s="17" t="s">
        <v>30</v>
      </c>
      <c r="J1002" s="21">
        <v>121498512</v>
      </c>
      <c r="K1002" s="21">
        <v>3411156</v>
      </c>
      <c r="L1002" s="21">
        <v>26306299</v>
      </c>
      <c r="M1002" s="21">
        <v>16456989</v>
      </c>
      <c r="N1002" s="21">
        <v>9849310</v>
      </c>
      <c r="O1002" s="22">
        <v>76847760</v>
      </c>
      <c r="P1002" s="22">
        <v>2375302</v>
      </c>
      <c r="Q1002" s="22">
        <v>10624656</v>
      </c>
      <c r="R1002" s="22">
        <v>4739296</v>
      </c>
      <c r="S1002" s="22">
        <v>5885360</v>
      </c>
      <c r="T1002" s="18" t="s">
        <v>31</v>
      </c>
    </row>
    <row r="1003" spans="1:20" x14ac:dyDescent="0.25">
      <c r="A1003" s="14">
        <v>1997</v>
      </c>
      <c r="B1003" s="18">
        <v>900882602</v>
      </c>
      <c r="C1003" s="18" t="s">
        <v>1469</v>
      </c>
      <c r="D1003" s="14" t="s">
        <v>26</v>
      </c>
      <c r="E1003" s="17" t="s">
        <v>57</v>
      </c>
      <c r="F1003" s="18" t="s">
        <v>72</v>
      </c>
      <c r="G1003" s="18" t="s">
        <v>1470</v>
      </c>
      <c r="H1003" s="18" t="s">
        <v>70</v>
      </c>
      <c r="I1003" s="17" t="s">
        <v>30</v>
      </c>
      <c r="J1003" s="21">
        <v>121470434</v>
      </c>
      <c r="K1003" s="21">
        <v>1168614</v>
      </c>
      <c r="L1003" s="21">
        <v>27873417</v>
      </c>
      <c r="M1003" s="21">
        <v>13198236</v>
      </c>
      <c r="N1003" s="21">
        <v>14675181</v>
      </c>
      <c r="O1003" s="22">
        <v>80250000</v>
      </c>
      <c r="P1003" s="22">
        <v>775226</v>
      </c>
      <c r="Q1003" s="22">
        <v>24246000</v>
      </c>
      <c r="R1003" s="22">
        <v>10739774</v>
      </c>
      <c r="S1003" s="22">
        <v>13506226</v>
      </c>
      <c r="T1003" s="18" t="s">
        <v>31</v>
      </c>
    </row>
    <row r="1004" spans="1:20" x14ac:dyDescent="0.25">
      <c r="A1004" s="14">
        <v>1998</v>
      </c>
      <c r="B1004" s="18">
        <v>901108023</v>
      </c>
      <c r="C1004" s="18" t="s">
        <v>1471</v>
      </c>
      <c r="D1004" s="14" t="s">
        <v>26</v>
      </c>
      <c r="E1004" s="17" t="s">
        <v>27</v>
      </c>
      <c r="F1004" s="18" t="s">
        <v>50</v>
      </c>
      <c r="G1004" s="18" t="s">
        <v>1472</v>
      </c>
      <c r="H1004" s="18" t="s">
        <v>1473</v>
      </c>
      <c r="I1004" s="17" t="s">
        <v>37</v>
      </c>
      <c r="J1004" s="21">
        <v>121454514</v>
      </c>
      <c r="K1004" s="21">
        <v>-53137638</v>
      </c>
      <c r="L1004" s="21">
        <v>82577282</v>
      </c>
      <c r="M1004" s="21">
        <v>188040331</v>
      </c>
      <c r="N1004" s="21">
        <v>-105463049</v>
      </c>
      <c r="O1004" s="22">
        <v>140706240</v>
      </c>
      <c r="P1004" s="22">
        <v>-54294260</v>
      </c>
      <c r="Q1004" s="22">
        <v>72024142</v>
      </c>
      <c r="R1004" s="22">
        <v>124349553</v>
      </c>
      <c r="S1004" s="22">
        <v>-52325411</v>
      </c>
      <c r="T1004" s="18" t="s">
        <v>38</v>
      </c>
    </row>
    <row r="1005" spans="1:20" x14ac:dyDescent="0.25">
      <c r="A1005" s="14">
        <v>1999</v>
      </c>
      <c r="B1005" s="18">
        <v>800186656</v>
      </c>
      <c r="C1005" s="18" t="s">
        <v>1474</v>
      </c>
      <c r="D1005" s="14" t="s">
        <v>26</v>
      </c>
      <c r="E1005" s="17" t="s">
        <v>86</v>
      </c>
      <c r="F1005" s="18" t="s">
        <v>87</v>
      </c>
      <c r="G1005" s="14" t="s">
        <v>532</v>
      </c>
      <c r="H1005" s="18" t="s">
        <v>1475</v>
      </c>
      <c r="I1005" s="17" t="s">
        <v>37</v>
      </c>
      <c r="J1005" s="21">
        <v>121445326</v>
      </c>
      <c r="K1005" s="21">
        <v>3148317</v>
      </c>
      <c r="L1005" s="21">
        <v>78499739</v>
      </c>
      <c r="M1005" s="21">
        <v>42387407</v>
      </c>
      <c r="N1005" s="21">
        <v>36112332</v>
      </c>
      <c r="O1005" s="22">
        <v>123575952</v>
      </c>
      <c r="P1005" s="22">
        <v>3553821</v>
      </c>
      <c r="Q1005" s="22">
        <v>91422216</v>
      </c>
      <c r="R1005" s="22">
        <v>54458201</v>
      </c>
      <c r="S1005" s="22">
        <v>36964015</v>
      </c>
      <c r="T1005" s="18" t="s">
        <v>55</v>
      </c>
    </row>
    <row r="1006" spans="1:20" x14ac:dyDescent="0.25">
      <c r="A1006" s="14">
        <v>2000</v>
      </c>
      <c r="B1006" s="18">
        <v>890404383</v>
      </c>
      <c r="C1006" s="18" t="s">
        <v>1476</v>
      </c>
      <c r="D1006" s="14" t="s">
        <v>26</v>
      </c>
      <c r="E1006" s="17" t="s">
        <v>57</v>
      </c>
      <c r="F1006" s="18" t="s">
        <v>72</v>
      </c>
      <c r="G1006" s="18" t="s">
        <v>73</v>
      </c>
      <c r="H1006" s="18" t="s">
        <v>77</v>
      </c>
      <c r="I1006" s="18" t="s">
        <v>75</v>
      </c>
      <c r="J1006" s="21">
        <v>121433406</v>
      </c>
      <c r="K1006" s="21">
        <v>289566</v>
      </c>
      <c r="L1006" s="21">
        <v>28893256</v>
      </c>
      <c r="M1006" s="21">
        <v>18916394</v>
      </c>
      <c r="N1006" s="21">
        <v>9976862</v>
      </c>
      <c r="O1006" s="22">
        <v>106415512</v>
      </c>
      <c r="P1006" s="22">
        <v>589845</v>
      </c>
      <c r="Q1006" s="22">
        <v>29054225</v>
      </c>
      <c r="R1006" s="22">
        <v>15056960</v>
      </c>
      <c r="S1006" s="22">
        <v>13997265</v>
      </c>
      <c r="T1006" s="18" t="s">
        <v>31</v>
      </c>
    </row>
    <row r="1007" spans="1:20" x14ac:dyDescent="0.25">
      <c r="A1007" s="14">
        <v>2001</v>
      </c>
      <c r="B1007" s="18">
        <v>900006406</v>
      </c>
      <c r="C1007" s="18" t="s">
        <v>1477</v>
      </c>
      <c r="D1007" s="14" t="s">
        <v>26</v>
      </c>
      <c r="E1007" s="17" t="s">
        <v>86</v>
      </c>
      <c r="F1007" s="18" t="s">
        <v>87</v>
      </c>
      <c r="G1007" s="18" t="s">
        <v>88</v>
      </c>
      <c r="H1007" s="18" t="s">
        <v>63</v>
      </c>
      <c r="I1007" s="17" t="s">
        <v>30</v>
      </c>
      <c r="J1007" s="21">
        <v>121408031</v>
      </c>
      <c r="K1007" s="21">
        <v>3621758</v>
      </c>
      <c r="L1007" s="21">
        <v>35017315</v>
      </c>
      <c r="M1007" s="21">
        <v>15709617</v>
      </c>
      <c r="N1007" s="21">
        <v>19307698</v>
      </c>
      <c r="O1007" s="22">
        <v>114636424</v>
      </c>
      <c r="P1007" s="22">
        <v>3536625</v>
      </c>
      <c r="Q1007" s="22">
        <v>23353756</v>
      </c>
      <c r="R1007" s="22">
        <v>7667816</v>
      </c>
      <c r="S1007" s="22">
        <v>15685940</v>
      </c>
      <c r="T1007" s="18" t="s">
        <v>31</v>
      </c>
    </row>
    <row r="1008" spans="1:20" x14ac:dyDescent="0.25">
      <c r="A1008" s="14">
        <v>2002</v>
      </c>
      <c r="B1008" s="18">
        <v>890900265</v>
      </c>
      <c r="C1008" s="18" t="s">
        <v>1478</v>
      </c>
      <c r="D1008" s="14" t="s">
        <v>26</v>
      </c>
      <c r="E1008" s="17" t="s">
        <v>79</v>
      </c>
      <c r="F1008" s="18" t="s">
        <v>115</v>
      </c>
      <c r="G1008" s="18" t="s">
        <v>116</v>
      </c>
      <c r="H1008" s="18" t="s">
        <v>582</v>
      </c>
      <c r="I1008" s="17" t="s">
        <v>37</v>
      </c>
      <c r="J1008" s="21">
        <v>121313519</v>
      </c>
      <c r="K1008" s="21">
        <v>16561516</v>
      </c>
      <c r="L1008" s="21">
        <v>67756090</v>
      </c>
      <c r="M1008" s="21">
        <v>32892322</v>
      </c>
      <c r="N1008" s="21">
        <v>34863768</v>
      </c>
      <c r="O1008" s="22">
        <v>102850768</v>
      </c>
      <c r="P1008" s="22">
        <v>13053155</v>
      </c>
      <c r="Q1008" s="22">
        <v>62161310</v>
      </c>
      <c r="R1008" s="22">
        <v>31739606</v>
      </c>
      <c r="S1008" s="22">
        <v>30421704</v>
      </c>
      <c r="T1008" s="18" t="s">
        <v>38</v>
      </c>
    </row>
    <row r="1009" spans="1:20" x14ac:dyDescent="0.25">
      <c r="A1009" s="14">
        <v>2003</v>
      </c>
      <c r="B1009" s="18">
        <v>860058975</v>
      </c>
      <c r="C1009" s="18" t="s">
        <v>1479</v>
      </c>
      <c r="D1009" s="14" t="s">
        <v>26</v>
      </c>
      <c r="E1009" s="17" t="s">
        <v>27</v>
      </c>
      <c r="F1009" s="18" t="s">
        <v>28</v>
      </c>
      <c r="G1009" s="18" t="s">
        <v>28</v>
      </c>
      <c r="H1009" s="18" t="s">
        <v>77</v>
      </c>
      <c r="I1009" s="18" t="s">
        <v>75</v>
      </c>
      <c r="J1009" s="21">
        <v>121258456</v>
      </c>
      <c r="K1009" s="21">
        <v>492745</v>
      </c>
      <c r="L1009" s="21">
        <v>32882817</v>
      </c>
      <c r="M1009" s="21">
        <v>24267571</v>
      </c>
      <c r="N1009" s="21">
        <v>8615246</v>
      </c>
      <c r="O1009" s="22">
        <v>90416968</v>
      </c>
      <c r="P1009" s="22">
        <v>404937</v>
      </c>
      <c r="Q1009" s="22">
        <v>29884994</v>
      </c>
      <c r="R1009" s="22">
        <v>20206162</v>
      </c>
      <c r="S1009" s="22">
        <v>9678832</v>
      </c>
      <c r="T1009" s="18" t="s">
        <v>31</v>
      </c>
    </row>
    <row r="1010" spans="1:20" x14ac:dyDescent="0.25">
      <c r="A1010" s="14">
        <v>2004</v>
      </c>
      <c r="B1010" s="18">
        <v>900207854</v>
      </c>
      <c r="C1010" s="18" t="s">
        <v>1480</v>
      </c>
      <c r="D1010" s="14" t="s">
        <v>26</v>
      </c>
      <c r="E1010" s="17" t="s">
        <v>86</v>
      </c>
      <c r="F1010" s="18" t="s">
        <v>87</v>
      </c>
      <c r="G1010" s="18" t="s">
        <v>88</v>
      </c>
      <c r="H1010" s="18" t="s">
        <v>560</v>
      </c>
      <c r="I1010" s="17" t="s">
        <v>30</v>
      </c>
      <c r="J1010" s="21">
        <v>121075801</v>
      </c>
      <c r="K1010" s="21">
        <v>1400946</v>
      </c>
      <c r="L1010" s="21">
        <v>83456226</v>
      </c>
      <c r="M1010" s="21">
        <v>56594643</v>
      </c>
      <c r="N1010" s="21">
        <v>26861583</v>
      </c>
      <c r="O1010" s="22">
        <v>103209744</v>
      </c>
      <c r="P1010" s="22">
        <v>1720233</v>
      </c>
      <c r="Q1010" s="22">
        <v>83184970</v>
      </c>
      <c r="R1010" s="22">
        <v>57724333</v>
      </c>
      <c r="S1010" s="22">
        <v>25460637</v>
      </c>
      <c r="T1010" s="18" t="s">
        <v>31</v>
      </c>
    </row>
    <row r="1011" spans="1:20" x14ac:dyDescent="0.25">
      <c r="A1011" s="14">
        <v>2005</v>
      </c>
      <c r="B1011" s="18">
        <v>901383488</v>
      </c>
      <c r="C1011" s="18" t="s">
        <v>1481</v>
      </c>
      <c r="D1011" s="14" t="s">
        <v>26</v>
      </c>
      <c r="E1011" s="17" t="s">
        <v>27</v>
      </c>
      <c r="F1011" s="18" t="s">
        <v>28</v>
      </c>
      <c r="G1011" s="18" t="s">
        <v>28</v>
      </c>
      <c r="H1011" s="18" t="s">
        <v>45</v>
      </c>
      <c r="I1011" s="17" t="s">
        <v>37</v>
      </c>
      <c r="J1011" s="21">
        <v>121055885</v>
      </c>
      <c r="K1011" s="21">
        <v>37101663</v>
      </c>
      <c r="L1011" s="21">
        <v>133141808</v>
      </c>
      <c r="M1011" s="21">
        <v>23726029</v>
      </c>
      <c r="N1011" s="21">
        <v>109415779</v>
      </c>
      <c r="O1011" s="22">
        <v>106758896</v>
      </c>
      <c r="P1011" s="22">
        <v>26061739</v>
      </c>
      <c r="Q1011" s="22">
        <v>106095643</v>
      </c>
      <c r="R1011" s="22">
        <v>21214546</v>
      </c>
      <c r="S1011" s="22">
        <v>84881097</v>
      </c>
      <c r="T1011" s="18" t="s">
        <v>38</v>
      </c>
    </row>
    <row r="1012" spans="1:20" x14ac:dyDescent="0.25">
      <c r="A1012" s="14">
        <v>2006</v>
      </c>
      <c r="B1012" s="18">
        <v>800095951</v>
      </c>
      <c r="C1012" s="18" t="s">
        <v>1482</v>
      </c>
      <c r="D1012" s="14" t="s">
        <v>26</v>
      </c>
      <c r="E1012" s="17" t="s">
        <v>27</v>
      </c>
      <c r="F1012" s="18" t="s">
        <v>28</v>
      </c>
      <c r="G1012" s="18" t="s">
        <v>28</v>
      </c>
      <c r="H1012" s="18" t="s">
        <v>93</v>
      </c>
      <c r="I1012" s="17" t="s">
        <v>94</v>
      </c>
      <c r="J1012" s="21">
        <v>121038310</v>
      </c>
      <c r="K1012" s="21">
        <v>2882077</v>
      </c>
      <c r="L1012" s="21">
        <v>123005396</v>
      </c>
      <c r="M1012" s="21">
        <v>85981631</v>
      </c>
      <c r="N1012" s="21">
        <v>37023765</v>
      </c>
      <c r="O1012" s="22">
        <v>40991960</v>
      </c>
      <c r="P1012" s="22">
        <v>440842</v>
      </c>
      <c r="Q1012" s="22">
        <v>98635983</v>
      </c>
      <c r="R1012" s="22">
        <v>67820943</v>
      </c>
      <c r="S1012" s="22">
        <v>30815040</v>
      </c>
      <c r="T1012" s="18" t="s">
        <v>31</v>
      </c>
    </row>
    <row r="1013" spans="1:20" x14ac:dyDescent="0.25">
      <c r="A1013" s="14">
        <v>2007</v>
      </c>
      <c r="B1013" s="18">
        <v>811015511</v>
      </c>
      <c r="C1013" s="18" t="s">
        <v>1483</v>
      </c>
      <c r="D1013" s="14" t="s">
        <v>26</v>
      </c>
      <c r="E1013" s="17" t="s">
        <v>86</v>
      </c>
      <c r="F1013" s="18" t="s">
        <v>87</v>
      </c>
      <c r="G1013" s="18" t="s">
        <v>88</v>
      </c>
      <c r="H1013" s="18" t="s">
        <v>678</v>
      </c>
      <c r="I1013" s="17" t="s">
        <v>30</v>
      </c>
      <c r="J1013" s="21">
        <v>121034772</v>
      </c>
      <c r="K1013" s="21">
        <v>3134172</v>
      </c>
      <c r="L1013" s="21">
        <v>26422890</v>
      </c>
      <c r="M1013" s="21">
        <v>24712934</v>
      </c>
      <c r="N1013" s="21">
        <v>1709956</v>
      </c>
      <c r="O1013" s="22">
        <v>103358854</v>
      </c>
      <c r="P1013" s="22">
        <v>3400903</v>
      </c>
      <c r="Q1013" s="22">
        <v>25080405</v>
      </c>
      <c r="R1013" s="22">
        <v>16953668</v>
      </c>
      <c r="S1013" s="22">
        <v>8126737</v>
      </c>
      <c r="T1013" s="18" t="s">
        <v>31</v>
      </c>
    </row>
    <row r="1014" spans="1:20" x14ac:dyDescent="0.25">
      <c r="A1014" s="14">
        <v>2008</v>
      </c>
      <c r="B1014" s="18">
        <v>900468085</v>
      </c>
      <c r="C1014" s="18" t="s">
        <v>1484</v>
      </c>
      <c r="D1014" s="14" t="s">
        <v>26</v>
      </c>
      <c r="E1014" s="17" t="s">
        <v>27</v>
      </c>
      <c r="F1014" s="18" t="s">
        <v>50</v>
      </c>
      <c r="G1014" s="18" t="s">
        <v>320</v>
      </c>
      <c r="H1014" s="18" t="s">
        <v>218</v>
      </c>
      <c r="I1014" s="17" t="s">
        <v>30</v>
      </c>
      <c r="J1014" s="21">
        <v>120874854</v>
      </c>
      <c r="K1014" s="21">
        <v>6851199</v>
      </c>
      <c r="L1014" s="21">
        <v>111593452</v>
      </c>
      <c r="M1014" s="21">
        <v>103788550</v>
      </c>
      <c r="N1014" s="21">
        <v>7804902</v>
      </c>
      <c r="O1014" s="22">
        <v>82315068</v>
      </c>
      <c r="P1014" s="22">
        <v>2387340</v>
      </c>
      <c r="Q1014" s="22">
        <v>90624230</v>
      </c>
      <c r="R1014" s="22">
        <v>88477705</v>
      </c>
      <c r="S1014" s="22">
        <v>2146525</v>
      </c>
      <c r="T1014" s="18" t="s">
        <v>38</v>
      </c>
    </row>
    <row r="1015" spans="1:20" x14ac:dyDescent="0.25">
      <c r="A1015" s="14">
        <v>2009</v>
      </c>
      <c r="B1015" s="18">
        <v>890905686</v>
      </c>
      <c r="C1015" s="18" t="s">
        <v>1485</v>
      </c>
      <c r="D1015" s="14" t="s">
        <v>26</v>
      </c>
      <c r="E1015" s="17" t="s">
        <v>86</v>
      </c>
      <c r="F1015" s="18" t="s">
        <v>87</v>
      </c>
      <c r="G1015" s="18" t="s">
        <v>88</v>
      </c>
      <c r="H1015" s="18" t="s">
        <v>255</v>
      </c>
      <c r="I1015" s="18" t="s">
        <v>75</v>
      </c>
      <c r="J1015" s="21">
        <v>120826607</v>
      </c>
      <c r="K1015" s="21">
        <v>97225006</v>
      </c>
      <c r="L1015" s="21">
        <v>682075720</v>
      </c>
      <c r="M1015" s="21">
        <v>51091970</v>
      </c>
      <c r="N1015" s="21">
        <v>630983750</v>
      </c>
      <c r="O1015" s="22">
        <v>55095724</v>
      </c>
      <c r="P1015" s="22">
        <v>51583031</v>
      </c>
      <c r="Q1015" s="22">
        <v>593759321</v>
      </c>
      <c r="R1015" s="22">
        <v>36375642</v>
      </c>
      <c r="S1015" s="22">
        <v>557383679</v>
      </c>
      <c r="T1015" s="18" t="s">
        <v>97</v>
      </c>
    </row>
    <row r="1016" spans="1:20" x14ac:dyDescent="0.25">
      <c r="A1016" s="14">
        <v>2010</v>
      </c>
      <c r="B1016" s="18">
        <v>860036649</v>
      </c>
      <c r="C1016" s="18" t="s">
        <v>1486</v>
      </c>
      <c r="D1016" s="14" t="s">
        <v>26</v>
      </c>
      <c r="E1016" s="17" t="s">
        <v>27</v>
      </c>
      <c r="F1016" s="18" t="s">
        <v>50</v>
      </c>
      <c r="G1016" s="18" t="s">
        <v>1310</v>
      </c>
      <c r="H1016" s="18" t="s">
        <v>365</v>
      </c>
      <c r="I1016" s="17" t="s">
        <v>37</v>
      </c>
      <c r="J1016" s="21">
        <v>120799831</v>
      </c>
      <c r="K1016" s="21">
        <v>833666</v>
      </c>
      <c r="L1016" s="21">
        <v>107703620</v>
      </c>
      <c r="M1016" s="21">
        <v>57867516</v>
      </c>
      <c r="N1016" s="21">
        <v>49836104</v>
      </c>
      <c r="O1016" s="22">
        <v>104866568</v>
      </c>
      <c r="P1016" s="22">
        <v>33336</v>
      </c>
      <c r="Q1016" s="22">
        <v>103156027</v>
      </c>
      <c r="R1016" s="22">
        <v>53933626</v>
      </c>
      <c r="S1016" s="22">
        <v>49222401</v>
      </c>
      <c r="T1016" s="18" t="s">
        <v>97</v>
      </c>
    </row>
    <row r="1017" spans="1:20" x14ac:dyDescent="0.25">
      <c r="A1017" s="14">
        <v>2011</v>
      </c>
      <c r="B1017" s="18">
        <v>900136788</v>
      </c>
      <c r="C1017" s="18" t="s">
        <v>1487</v>
      </c>
      <c r="D1017" s="14" t="s">
        <v>26</v>
      </c>
      <c r="E1017" s="17" t="s">
        <v>27</v>
      </c>
      <c r="F1017" s="18" t="s">
        <v>28</v>
      </c>
      <c r="G1017" s="18" t="s">
        <v>28</v>
      </c>
      <c r="H1017" s="18" t="s">
        <v>375</v>
      </c>
      <c r="I1017" s="17" t="s">
        <v>30</v>
      </c>
      <c r="J1017" s="21">
        <v>120784742</v>
      </c>
      <c r="K1017" s="21">
        <v>8004451</v>
      </c>
      <c r="L1017" s="21">
        <v>109788628</v>
      </c>
      <c r="M1017" s="21">
        <v>62515277</v>
      </c>
      <c r="N1017" s="21">
        <v>47273351</v>
      </c>
      <c r="O1017" s="22">
        <v>29564928</v>
      </c>
      <c r="P1017" s="22">
        <v>285424</v>
      </c>
      <c r="Q1017" s="22">
        <v>13303703</v>
      </c>
      <c r="R1017" s="22">
        <v>6365853</v>
      </c>
      <c r="S1017" s="22">
        <v>6937850</v>
      </c>
      <c r="T1017" s="18" t="s">
        <v>31</v>
      </c>
    </row>
    <row r="1018" spans="1:20" x14ac:dyDescent="0.25">
      <c r="A1018" s="14">
        <v>2012</v>
      </c>
      <c r="B1018" s="18">
        <v>899999151</v>
      </c>
      <c r="C1018" s="18" t="s">
        <v>1488</v>
      </c>
      <c r="D1018" s="18" t="s">
        <v>143</v>
      </c>
      <c r="E1018" s="17" t="s">
        <v>27</v>
      </c>
      <c r="F1018" s="18" t="s">
        <v>50</v>
      </c>
      <c r="G1018" s="18" t="s">
        <v>1489</v>
      </c>
      <c r="H1018" s="18" t="s">
        <v>144</v>
      </c>
      <c r="I1018" s="18" t="s">
        <v>75</v>
      </c>
      <c r="J1018" s="21">
        <v>120723600</v>
      </c>
      <c r="K1018" s="21">
        <v>231980</v>
      </c>
      <c r="L1018" s="21">
        <v>170339718</v>
      </c>
      <c r="M1018" s="21">
        <v>41644642</v>
      </c>
      <c r="N1018" s="21">
        <v>128695076</v>
      </c>
      <c r="O1018" s="22">
        <v>129885545</v>
      </c>
      <c r="P1018" s="22">
        <v>12017320</v>
      </c>
      <c r="Q1018" s="22">
        <v>162817525</v>
      </c>
      <c r="R1018" s="22">
        <v>34367286</v>
      </c>
      <c r="S1018" s="22">
        <v>128450239</v>
      </c>
      <c r="T1018" s="18" t="s">
        <v>225</v>
      </c>
    </row>
    <row r="1019" spans="1:20" x14ac:dyDescent="0.25">
      <c r="A1019" s="14">
        <v>2013</v>
      </c>
      <c r="B1019" s="18">
        <v>860508791</v>
      </c>
      <c r="C1019" s="18" t="s">
        <v>1490</v>
      </c>
      <c r="D1019" s="14" t="s">
        <v>26</v>
      </c>
      <c r="E1019" s="17" t="s">
        <v>27</v>
      </c>
      <c r="F1019" s="18" t="s">
        <v>28</v>
      </c>
      <c r="G1019" s="18" t="s">
        <v>28</v>
      </c>
      <c r="H1019" s="18" t="s">
        <v>690</v>
      </c>
      <c r="I1019" s="17" t="s">
        <v>37</v>
      </c>
      <c r="J1019" s="21">
        <v>120657684</v>
      </c>
      <c r="K1019" s="21">
        <v>13040708</v>
      </c>
      <c r="L1019" s="21">
        <v>68710611</v>
      </c>
      <c r="M1019" s="21">
        <v>31650377</v>
      </c>
      <c r="N1019" s="21">
        <v>37060234</v>
      </c>
      <c r="O1019" s="22">
        <v>100700184</v>
      </c>
      <c r="P1019" s="22">
        <v>13815438</v>
      </c>
      <c r="Q1019" s="22">
        <v>68779051</v>
      </c>
      <c r="R1019" s="22">
        <v>28803477</v>
      </c>
      <c r="S1019" s="22">
        <v>39975574</v>
      </c>
      <c r="T1019" s="18" t="s">
        <v>97</v>
      </c>
    </row>
    <row r="1020" spans="1:20" x14ac:dyDescent="0.25">
      <c r="A1020" s="14">
        <v>2014</v>
      </c>
      <c r="B1020" s="18">
        <v>891200162</v>
      </c>
      <c r="C1020" s="18" t="s">
        <v>1491</v>
      </c>
      <c r="D1020" s="14" t="s">
        <v>26</v>
      </c>
      <c r="E1020" s="17" t="s">
        <v>42</v>
      </c>
      <c r="F1020" s="18" t="s">
        <v>418</v>
      </c>
      <c r="G1020" s="18" t="s">
        <v>419</v>
      </c>
      <c r="H1020" s="18" t="s">
        <v>29</v>
      </c>
      <c r="I1020" s="17" t="s">
        <v>30</v>
      </c>
      <c r="J1020" s="21">
        <v>120608980</v>
      </c>
      <c r="K1020" s="21">
        <v>2405891</v>
      </c>
      <c r="L1020" s="21">
        <v>40079955</v>
      </c>
      <c r="M1020" s="21">
        <v>29164113</v>
      </c>
      <c r="N1020" s="21">
        <v>10915842</v>
      </c>
      <c r="O1020" s="22">
        <v>96731304</v>
      </c>
      <c r="P1020" s="22">
        <v>1272650</v>
      </c>
      <c r="Q1020" s="22">
        <v>32006566</v>
      </c>
      <c r="R1020" s="22">
        <v>20433730</v>
      </c>
      <c r="S1020" s="22">
        <v>11572836</v>
      </c>
      <c r="T1020" s="18" t="s">
        <v>31</v>
      </c>
    </row>
    <row r="1021" spans="1:20" x14ac:dyDescent="0.25">
      <c r="A1021" s="14">
        <v>2015</v>
      </c>
      <c r="B1021" s="18">
        <v>830101778</v>
      </c>
      <c r="C1021" s="18" t="s">
        <v>1492</v>
      </c>
      <c r="D1021" s="14" t="s">
        <v>26</v>
      </c>
      <c r="E1021" s="17" t="s">
        <v>27</v>
      </c>
      <c r="F1021" s="18" t="s">
        <v>28</v>
      </c>
      <c r="G1021" s="18" t="s">
        <v>28</v>
      </c>
      <c r="H1021" s="18" t="s">
        <v>842</v>
      </c>
      <c r="I1021" s="17" t="s">
        <v>37</v>
      </c>
      <c r="J1021" s="21">
        <v>120590455</v>
      </c>
      <c r="K1021" s="21">
        <v>-2492197</v>
      </c>
      <c r="L1021" s="21">
        <v>85343322</v>
      </c>
      <c r="M1021" s="21">
        <v>78458942</v>
      </c>
      <c r="N1021" s="21">
        <v>6884380</v>
      </c>
      <c r="O1021" s="22">
        <v>106436584</v>
      </c>
      <c r="P1021" s="22">
        <v>756327</v>
      </c>
      <c r="Q1021" s="22">
        <v>84036537</v>
      </c>
      <c r="R1021" s="22">
        <v>74659960</v>
      </c>
      <c r="S1021" s="22">
        <v>9376577</v>
      </c>
      <c r="T1021" s="18" t="s">
        <v>38</v>
      </c>
    </row>
    <row r="1022" spans="1:20" x14ac:dyDescent="0.25">
      <c r="A1022" s="14">
        <v>2016</v>
      </c>
      <c r="B1022" s="18">
        <v>891380054</v>
      </c>
      <c r="C1022" s="18" t="s">
        <v>1493</v>
      </c>
      <c r="D1022" s="18" t="s">
        <v>143</v>
      </c>
      <c r="E1022" s="17" t="s">
        <v>42</v>
      </c>
      <c r="F1022" s="18" t="s">
        <v>43</v>
      </c>
      <c r="G1022" s="18" t="s">
        <v>1494</v>
      </c>
      <c r="H1022" s="18" t="s">
        <v>144</v>
      </c>
      <c r="I1022" s="18" t="s">
        <v>75</v>
      </c>
      <c r="J1022" s="21">
        <v>120367097</v>
      </c>
      <c r="K1022" s="21">
        <v>3364283</v>
      </c>
      <c r="L1022" s="21">
        <v>100671699</v>
      </c>
      <c r="M1022" s="21">
        <v>39700297</v>
      </c>
      <c r="N1022" s="21">
        <v>60971402</v>
      </c>
      <c r="O1022" s="22">
        <v>106407804</v>
      </c>
      <c r="P1022" s="22">
        <v>5043402</v>
      </c>
      <c r="Q1022" s="22">
        <v>86188521</v>
      </c>
      <c r="R1022" s="22">
        <v>28581401</v>
      </c>
      <c r="S1022" s="22">
        <v>57607120</v>
      </c>
      <c r="T1022" s="18" t="s">
        <v>145</v>
      </c>
    </row>
    <row r="1023" spans="1:20" x14ac:dyDescent="0.25">
      <c r="A1023" s="14">
        <v>2017</v>
      </c>
      <c r="B1023" s="18">
        <v>890982458</v>
      </c>
      <c r="C1023" s="18" t="s">
        <v>1495</v>
      </c>
      <c r="D1023" s="18" t="s">
        <v>204</v>
      </c>
      <c r="E1023" s="18" t="s">
        <v>86</v>
      </c>
      <c r="F1023" s="18" t="s">
        <v>87</v>
      </c>
      <c r="G1023" s="18" t="s">
        <v>88</v>
      </c>
      <c r="H1023" s="18" t="s">
        <v>205</v>
      </c>
      <c r="I1023" s="18" t="s">
        <v>75</v>
      </c>
      <c r="J1023" s="21">
        <v>120317404</v>
      </c>
      <c r="K1023" s="21">
        <v>1591637</v>
      </c>
      <c r="L1023" s="21">
        <v>48620203</v>
      </c>
      <c r="M1023" s="21">
        <v>14833904</v>
      </c>
      <c r="N1023" s="21">
        <v>33786298</v>
      </c>
      <c r="O1023" s="22">
        <v>110695525</v>
      </c>
      <c r="P1023" s="22">
        <v>1481900</v>
      </c>
      <c r="Q1023" s="22">
        <v>45564779</v>
      </c>
      <c r="R1023" s="22">
        <v>13604832</v>
      </c>
      <c r="S1023" s="22">
        <v>31959947</v>
      </c>
      <c r="T1023" s="23" t="s">
        <v>145</v>
      </c>
    </row>
    <row r="1024" spans="1:20" x14ac:dyDescent="0.25">
      <c r="A1024" s="14">
        <v>2018</v>
      </c>
      <c r="B1024" s="18">
        <v>811011909</v>
      </c>
      <c r="C1024" s="18" t="s">
        <v>1496</v>
      </c>
      <c r="D1024" s="14" t="s">
        <v>26</v>
      </c>
      <c r="E1024" s="17" t="s">
        <v>86</v>
      </c>
      <c r="F1024" s="18" t="s">
        <v>87</v>
      </c>
      <c r="G1024" s="14" t="s">
        <v>532</v>
      </c>
      <c r="H1024" s="18" t="s">
        <v>271</v>
      </c>
      <c r="I1024" s="17" t="s">
        <v>30</v>
      </c>
      <c r="J1024" s="21">
        <v>120276321</v>
      </c>
      <c r="K1024" s="21">
        <v>4218604</v>
      </c>
      <c r="L1024" s="21">
        <v>87159743</v>
      </c>
      <c r="M1024" s="21">
        <v>64895016</v>
      </c>
      <c r="N1024" s="21">
        <v>22264727</v>
      </c>
      <c r="O1024" s="22">
        <v>89744616</v>
      </c>
      <c r="P1024" s="22">
        <v>5182772</v>
      </c>
      <c r="Q1024" s="22">
        <v>91867585</v>
      </c>
      <c r="R1024" s="22">
        <v>70179813</v>
      </c>
      <c r="S1024" s="22">
        <v>21687772</v>
      </c>
      <c r="T1024" s="18" t="s">
        <v>38</v>
      </c>
    </row>
    <row r="1025" spans="1:20" x14ac:dyDescent="0.25">
      <c r="A1025" s="14">
        <v>2019</v>
      </c>
      <c r="B1025" s="18">
        <v>800011161</v>
      </c>
      <c r="C1025" s="18" t="s">
        <v>1497</v>
      </c>
      <c r="D1025" s="14" t="s">
        <v>26</v>
      </c>
      <c r="E1025" s="17" t="s">
        <v>27</v>
      </c>
      <c r="F1025" s="18" t="s">
        <v>28</v>
      </c>
      <c r="G1025" s="18" t="s">
        <v>28</v>
      </c>
      <c r="H1025" s="18" t="s">
        <v>63</v>
      </c>
      <c r="I1025" s="17" t="s">
        <v>30</v>
      </c>
      <c r="J1025" s="21">
        <v>120180394</v>
      </c>
      <c r="K1025" s="21">
        <v>1229029</v>
      </c>
      <c r="L1025" s="21">
        <v>93919915</v>
      </c>
      <c r="M1025" s="21">
        <v>33756544</v>
      </c>
      <c r="N1025" s="21">
        <v>60163371</v>
      </c>
      <c r="O1025" s="22">
        <v>134405264</v>
      </c>
      <c r="P1025" s="22">
        <v>4859632</v>
      </c>
      <c r="Q1025" s="22">
        <v>89142579</v>
      </c>
      <c r="R1025" s="22">
        <v>30208229</v>
      </c>
      <c r="S1025" s="22">
        <v>58934350</v>
      </c>
      <c r="T1025" s="18" t="s">
        <v>97</v>
      </c>
    </row>
    <row r="1026" spans="1:20" x14ac:dyDescent="0.25">
      <c r="A1026" s="14">
        <v>2020</v>
      </c>
      <c r="B1026" s="18">
        <v>811034562</v>
      </c>
      <c r="C1026" s="18" t="s">
        <v>1498</v>
      </c>
      <c r="D1026" s="14" t="s">
        <v>26</v>
      </c>
      <c r="E1026" s="17" t="s">
        <v>86</v>
      </c>
      <c r="F1026" s="18" t="s">
        <v>87</v>
      </c>
      <c r="G1026" s="18" t="s">
        <v>88</v>
      </c>
      <c r="H1026" s="18" t="s">
        <v>842</v>
      </c>
      <c r="I1026" s="17" t="s">
        <v>37</v>
      </c>
      <c r="J1026" s="21">
        <v>119986839</v>
      </c>
      <c r="K1026" s="21">
        <v>7893564</v>
      </c>
      <c r="L1026" s="21">
        <v>41042417</v>
      </c>
      <c r="M1026" s="21">
        <v>24239911</v>
      </c>
      <c r="N1026" s="21">
        <v>16802506</v>
      </c>
      <c r="O1026" s="22">
        <v>101873088</v>
      </c>
      <c r="P1026" s="22">
        <v>4321746</v>
      </c>
      <c r="Q1026" s="22">
        <v>29833898</v>
      </c>
      <c r="R1026" s="22">
        <v>18572527</v>
      </c>
      <c r="S1026" s="22">
        <v>11261371</v>
      </c>
      <c r="T1026" s="18" t="s">
        <v>31</v>
      </c>
    </row>
    <row r="1027" spans="1:20" x14ac:dyDescent="0.25">
      <c r="A1027" s="14">
        <v>2021</v>
      </c>
      <c r="B1027" s="18">
        <v>800161538</v>
      </c>
      <c r="C1027" s="18" t="s">
        <v>1499</v>
      </c>
      <c r="D1027" s="14" t="s">
        <v>26</v>
      </c>
      <c r="E1027" s="17" t="s">
        <v>42</v>
      </c>
      <c r="F1027" s="18" t="s">
        <v>43</v>
      </c>
      <c r="G1027" s="18" t="s">
        <v>956</v>
      </c>
      <c r="H1027" s="18" t="s">
        <v>67</v>
      </c>
      <c r="I1027" s="17" t="s">
        <v>37</v>
      </c>
      <c r="J1027" s="21">
        <v>119857322</v>
      </c>
      <c r="K1027" s="21">
        <v>2235475</v>
      </c>
      <c r="L1027" s="21">
        <v>97162148</v>
      </c>
      <c r="M1027" s="21">
        <v>61132349</v>
      </c>
      <c r="N1027" s="21">
        <v>36029799</v>
      </c>
      <c r="O1027" s="22">
        <v>75687560</v>
      </c>
      <c r="P1027" s="22">
        <v>1692920</v>
      </c>
      <c r="Q1027" s="22">
        <v>61473817</v>
      </c>
      <c r="R1027" s="22">
        <v>32020393</v>
      </c>
      <c r="S1027" s="22">
        <v>29453424</v>
      </c>
      <c r="T1027" s="18" t="s">
        <v>38</v>
      </c>
    </row>
    <row r="1028" spans="1:20" x14ac:dyDescent="0.25">
      <c r="A1028" s="14">
        <v>2022</v>
      </c>
      <c r="B1028" s="18">
        <v>901389361</v>
      </c>
      <c r="C1028" s="18" t="s">
        <v>1500</v>
      </c>
      <c r="D1028" s="14" t="s">
        <v>26</v>
      </c>
      <c r="E1028" s="17" t="s">
        <v>27</v>
      </c>
      <c r="F1028" s="18" t="s">
        <v>28</v>
      </c>
      <c r="G1028" s="18" t="s">
        <v>28</v>
      </c>
      <c r="H1028" s="18" t="s">
        <v>202</v>
      </c>
      <c r="I1028" s="18" t="s">
        <v>75</v>
      </c>
      <c r="J1028" s="21">
        <v>119847714</v>
      </c>
      <c r="K1028" s="21">
        <v>5910550</v>
      </c>
      <c r="L1028" s="21">
        <v>68144566</v>
      </c>
      <c r="M1028" s="21">
        <v>24531465</v>
      </c>
      <c r="N1028" s="21">
        <v>43613101</v>
      </c>
      <c r="O1028" s="22">
        <v>27180712</v>
      </c>
      <c r="P1028" s="22">
        <v>1295981</v>
      </c>
      <c r="Q1028" s="22">
        <v>62273014</v>
      </c>
      <c r="R1028" s="22">
        <v>24570463</v>
      </c>
      <c r="S1028" s="22">
        <v>37702551</v>
      </c>
      <c r="T1028" s="18" t="s">
        <v>38</v>
      </c>
    </row>
    <row r="1029" spans="1:20" x14ac:dyDescent="0.25">
      <c r="A1029" s="14">
        <v>2023</v>
      </c>
      <c r="B1029" s="18">
        <v>900270083</v>
      </c>
      <c r="C1029" s="18" t="s">
        <v>1501</v>
      </c>
      <c r="D1029" s="14" t="s">
        <v>26</v>
      </c>
      <c r="E1029" s="17" t="s">
        <v>27</v>
      </c>
      <c r="F1029" s="18" t="s">
        <v>28</v>
      </c>
      <c r="G1029" s="18" t="s">
        <v>28</v>
      </c>
      <c r="H1029" s="18" t="s">
        <v>388</v>
      </c>
      <c r="I1029" s="17" t="s">
        <v>185</v>
      </c>
      <c r="J1029" s="21">
        <v>119732323</v>
      </c>
      <c r="K1029" s="21">
        <v>133498697</v>
      </c>
      <c r="L1029" s="21">
        <v>383735887</v>
      </c>
      <c r="M1029" s="21">
        <v>188067599</v>
      </c>
      <c r="N1029" s="21">
        <v>195668288</v>
      </c>
      <c r="O1029" s="22">
        <v>101281240</v>
      </c>
      <c r="P1029" s="22">
        <v>30154702</v>
      </c>
      <c r="Q1029" s="22">
        <v>322869761</v>
      </c>
      <c r="R1029" s="22">
        <v>179618194</v>
      </c>
      <c r="S1029" s="22">
        <v>143251567</v>
      </c>
      <c r="T1029" s="18" t="s">
        <v>38</v>
      </c>
    </row>
    <row r="1030" spans="1:20" x14ac:dyDescent="0.25">
      <c r="A1030" s="14">
        <v>2024</v>
      </c>
      <c r="B1030" s="18">
        <v>860090819</v>
      </c>
      <c r="C1030" s="18" t="s">
        <v>1502</v>
      </c>
      <c r="D1030" s="14" t="s">
        <v>26</v>
      </c>
      <c r="E1030" s="17" t="s">
        <v>27</v>
      </c>
      <c r="F1030" s="18" t="s">
        <v>28</v>
      </c>
      <c r="G1030" s="18" t="s">
        <v>28</v>
      </c>
      <c r="H1030" s="18" t="s">
        <v>160</v>
      </c>
      <c r="I1030" s="17" t="s">
        <v>94</v>
      </c>
      <c r="J1030" s="21">
        <v>119708900</v>
      </c>
      <c r="K1030" s="21">
        <v>5756328</v>
      </c>
      <c r="L1030" s="21">
        <v>80768994</v>
      </c>
      <c r="M1030" s="21">
        <v>46849438</v>
      </c>
      <c r="N1030" s="21">
        <v>33919556</v>
      </c>
      <c r="O1030" s="22">
        <v>89064968</v>
      </c>
      <c r="P1030" s="22">
        <v>3818328</v>
      </c>
      <c r="Q1030" s="22">
        <v>69515534</v>
      </c>
      <c r="R1030" s="22">
        <v>41673428</v>
      </c>
      <c r="S1030" s="22">
        <v>27842106</v>
      </c>
      <c r="T1030" s="18" t="s">
        <v>31</v>
      </c>
    </row>
    <row r="1031" spans="1:20" x14ac:dyDescent="0.25">
      <c r="A1031" s="14">
        <v>2025</v>
      </c>
      <c r="B1031" s="18">
        <v>900491256</v>
      </c>
      <c r="C1031" s="18" t="s">
        <v>1503</v>
      </c>
      <c r="D1031" s="14" t="s">
        <v>26</v>
      </c>
      <c r="E1031" s="17" t="s">
        <v>27</v>
      </c>
      <c r="F1031" s="18" t="s">
        <v>28</v>
      </c>
      <c r="G1031" s="18" t="s">
        <v>28</v>
      </c>
      <c r="H1031" s="18" t="s">
        <v>1368</v>
      </c>
      <c r="I1031" s="18" t="s">
        <v>75</v>
      </c>
      <c r="J1031" s="21">
        <v>119691258</v>
      </c>
      <c r="K1031" s="21">
        <v>-1703305</v>
      </c>
      <c r="L1031" s="21">
        <v>104114179</v>
      </c>
      <c r="M1031" s="21">
        <v>105317108</v>
      </c>
      <c r="N1031" s="21">
        <v>-1202929</v>
      </c>
      <c r="O1031" s="22">
        <v>78676768</v>
      </c>
      <c r="P1031" s="22">
        <v>1333946</v>
      </c>
      <c r="Q1031" s="22">
        <v>58346883</v>
      </c>
      <c r="R1031" s="22">
        <v>57846507</v>
      </c>
      <c r="S1031" s="22">
        <v>500376</v>
      </c>
      <c r="T1031" s="18" t="s">
        <v>31</v>
      </c>
    </row>
    <row r="1032" spans="1:20" x14ac:dyDescent="0.25">
      <c r="A1032" s="14">
        <v>2026</v>
      </c>
      <c r="B1032" s="18">
        <v>800232359</v>
      </c>
      <c r="C1032" s="18" t="s">
        <v>1504</v>
      </c>
      <c r="D1032" s="14" t="s">
        <v>26</v>
      </c>
      <c r="E1032" s="17" t="s">
        <v>27</v>
      </c>
      <c r="F1032" s="18" t="s">
        <v>28</v>
      </c>
      <c r="G1032" s="18" t="s">
        <v>28</v>
      </c>
      <c r="H1032" s="18" t="s">
        <v>172</v>
      </c>
      <c r="I1032" s="17" t="s">
        <v>30</v>
      </c>
      <c r="J1032" s="21">
        <v>119684252</v>
      </c>
      <c r="K1032" s="21">
        <v>11173641</v>
      </c>
      <c r="L1032" s="21">
        <v>87899503</v>
      </c>
      <c r="M1032" s="21">
        <v>20069526</v>
      </c>
      <c r="N1032" s="21">
        <v>67829977</v>
      </c>
      <c r="O1032" s="22">
        <v>91898440</v>
      </c>
      <c r="P1032" s="22">
        <v>6055726</v>
      </c>
      <c r="Q1032" s="22">
        <v>88111966</v>
      </c>
      <c r="R1032" s="22">
        <v>31455630</v>
      </c>
      <c r="S1032" s="22">
        <v>56656336</v>
      </c>
      <c r="T1032" s="18" t="s">
        <v>38</v>
      </c>
    </row>
    <row r="1033" spans="1:20" x14ac:dyDescent="0.25">
      <c r="A1033" s="14">
        <v>2027</v>
      </c>
      <c r="B1033" s="18">
        <v>900822587</v>
      </c>
      <c r="C1033" s="18" t="s">
        <v>1505</v>
      </c>
      <c r="D1033" s="14" t="s">
        <v>26</v>
      </c>
      <c r="E1033" s="17" t="s">
        <v>57</v>
      </c>
      <c r="F1033" s="18" t="s">
        <v>58</v>
      </c>
      <c r="G1033" s="14" t="s">
        <v>59</v>
      </c>
      <c r="H1033" s="18" t="s">
        <v>160</v>
      </c>
      <c r="I1033" s="17" t="s">
        <v>94</v>
      </c>
      <c r="J1033" s="21">
        <v>119638882</v>
      </c>
      <c r="K1033" s="21">
        <v>166999</v>
      </c>
      <c r="L1033" s="21">
        <v>45021814</v>
      </c>
      <c r="M1033" s="21">
        <v>33775169</v>
      </c>
      <c r="N1033" s="21">
        <v>11246645</v>
      </c>
      <c r="O1033" s="22">
        <v>104118904</v>
      </c>
      <c r="P1033" s="22">
        <v>-878363</v>
      </c>
      <c r="Q1033" s="22">
        <v>46516706</v>
      </c>
      <c r="R1033" s="22">
        <v>35437060</v>
      </c>
      <c r="S1033" s="22">
        <v>11079646</v>
      </c>
      <c r="T1033" s="18" t="s">
        <v>31</v>
      </c>
    </row>
    <row r="1034" spans="1:20" x14ac:dyDescent="0.25">
      <c r="A1034" s="14">
        <v>2028</v>
      </c>
      <c r="B1034" s="18">
        <v>900303919</v>
      </c>
      <c r="C1034" s="18" t="s">
        <v>1506</v>
      </c>
      <c r="D1034" s="14" t="s">
        <v>26</v>
      </c>
      <c r="E1034" s="17" t="s">
        <v>27</v>
      </c>
      <c r="F1034" s="18" t="s">
        <v>28</v>
      </c>
      <c r="G1034" s="18" t="s">
        <v>28</v>
      </c>
      <c r="H1034" s="18" t="s">
        <v>258</v>
      </c>
      <c r="I1034" s="17" t="s">
        <v>37</v>
      </c>
      <c r="J1034" s="21">
        <v>119571772</v>
      </c>
      <c r="K1034" s="21">
        <v>1836856</v>
      </c>
      <c r="L1034" s="21">
        <v>208924549</v>
      </c>
      <c r="M1034" s="21">
        <v>93954476</v>
      </c>
      <c r="N1034" s="21">
        <v>114970073</v>
      </c>
      <c r="O1034" s="22">
        <v>92047808</v>
      </c>
      <c r="P1034" s="22">
        <v>3881604</v>
      </c>
      <c r="Q1034" s="22">
        <v>177201551</v>
      </c>
      <c r="R1034" s="22">
        <v>68734870</v>
      </c>
      <c r="S1034" s="22">
        <v>108466681</v>
      </c>
      <c r="T1034" s="18" t="s">
        <v>38</v>
      </c>
    </row>
    <row r="1035" spans="1:20" x14ac:dyDescent="0.25">
      <c r="A1035" s="14">
        <v>2029</v>
      </c>
      <c r="B1035" s="18">
        <v>890700179</v>
      </c>
      <c r="C1035" s="18" t="s">
        <v>1507</v>
      </c>
      <c r="D1035" s="14" t="s">
        <v>26</v>
      </c>
      <c r="E1035" s="17" t="s">
        <v>343</v>
      </c>
      <c r="F1035" s="18" t="s">
        <v>529</v>
      </c>
      <c r="G1035" s="18" t="s">
        <v>924</v>
      </c>
      <c r="H1035" s="18" t="s">
        <v>63</v>
      </c>
      <c r="I1035" s="17" t="s">
        <v>30</v>
      </c>
      <c r="J1035" s="21">
        <v>119309301</v>
      </c>
      <c r="K1035" s="21">
        <v>3118717</v>
      </c>
      <c r="L1035" s="21">
        <v>58617599</v>
      </c>
      <c r="M1035" s="21">
        <v>37218636</v>
      </c>
      <c r="N1035" s="21">
        <v>21398963</v>
      </c>
      <c r="O1035" s="22">
        <v>100236360</v>
      </c>
      <c r="P1035" s="22">
        <v>1823705</v>
      </c>
      <c r="Q1035" s="22">
        <v>41950037</v>
      </c>
      <c r="R1035" s="22">
        <v>21328873</v>
      </c>
      <c r="S1035" s="22">
        <v>20621164</v>
      </c>
      <c r="T1035" s="18" t="s">
        <v>31</v>
      </c>
    </row>
    <row r="1036" spans="1:20" x14ac:dyDescent="0.25">
      <c r="A1036" s="14">
        <v>2030</v>
      </c>
      <c r="B1036" s="18">
        <v>900225704</v>
      </c>
      <c r="C1036" s="18" t="s">
        <v>1508</v>
      </c>
      <c r="D1036" s="14" t="s">
        <v>26</v>
      </c>
      <c r="E1036" s="17" t="s">
        <v>57</v>
      </c>
      <c r="F1036" s="18" t="s">
        <v>58</v>
      </c>
      <c r="G1036" s="14" t="s">
        <v>59</v>
      </c>
      <c r="H1036" s="18" t="s">
        <v>63</v>
      </c>
      <c r="I1036" s="17" t="s">
        <v>30</v>
      </c>
      <c r="J1036" s="21">
        <v>119055534</v>
      </c>
      <c r="K1036" s="21">
        <v>536744</v>
      </c>
      <c r="L1036" s="21">
        <v>21085971</v>
      </c>
      <c r="M1036" s="21">
        <v>16291067</v>
      </c>
      <c r="N1036" s="21">
        <v>4794904</v>
      </c>
      <c r="O1036" s="22">
        <v>82856464</v>
      </c>
      <c r="P1036" s="22">
        <v>458453</v>
      </c>
      <c r="Q1036" s="22">
        <v>14291846</v>
      </c>
      <c r="R1036" s="22">
        <v>10033686</v>
      </c>
      <c r="S1036" s="22">
        <v>4258160</v>
      </c>
      <c r="T1036" s="18" t="s">
        <v>31</v>
      </c>
    </row>
    <row r="1037" spans="1:20" x14ac:dyDescent="0.25">
      <c r="A1037" s="14">
        <v>2031</v>
      </c>
      <c r="B1037" s="18">
        <v>900032774</v>
      </c>
      <c r="C1037" s="18" t="s">
        <v>1509</v>
      </c>
      <c r="D1037" s="14" t="s">
        <v>26</v>
      </c>
      <c r="E1037" s="17" t="s">
        <v>27</v>
      </c>
      <c r="F1037" s="18" t="s">
        <v>28</v>
      </c>
      <c r="G1037" s="18" t="s">
        <v>28</v>
      </c>
      <c r="H1037" s="18" t="s">
        <v>158</v>
      </c>
      <c r="I1037" s="18" t="s">
        <v>75</v>
      </c>
      <c r="J1037" s="21">
        <v>118957467</v>
      </c>
      <c r="K1037" s="21">
        <v>8644791</v>
      </c>
      <c r="L1037" s="21">
        <v>90276119</v>
      </c>
      <c r="M1037" s="21">
        <v>54120100</v>
      </c>
      <c r="N1037" s="21">
        <v>36156019</v>
      </c>
      <c r="O1037" s="22">
        <v>91849576</v>
      </c>
      <c r="P1037" s="22">
        <v>2219513</v>
      </c>
      <c r="Q1037" s="22">
        <v>57014531</v>
      </c>
      <c r="R1037" s="22">
        <v>29253301</v>
      </c>
      <c r="S1037" s="22">
        <v>27761230</v>
      </c>
      <c r="T1037" s="18" t="s">
        <v>55</v>
      </c>
    </row>
    <row r="1038" spans="1:20" x14ac:dyDescent="0.25">
      <c r="A1038" s="14">
        <v>2032</v>
      </c>
      <c r="B1038" s="18">
        <v>813005431</v>
      </c>
      <c r="C1038" s="18" t="s">
        <v>1510</v>
      </c>
      <c r="D1038" s="18" t="s">
        <v>143</v>
      </c>
      <c r="E1038" s="17" t="s">
        <v>343</v>
      </c>
      <c r="F1038" s="18" t="s">
        <v>344</v>
      </c>
      <c r="G1038" s="18" t="s">
        <v>345</v>
      </c>
      <c r="H1038" s="18" t="s">
        <v>144</v>
      </c>
      <c r="I1038" s="18" t="s">
        <v>75</v>
      </c>
      <c r="J1038" s="21">
        <v>118732368</v>
      </c>
      <c r="K1038" s="21">
        <v>7661732</v>
      </c>
      <c r="L1038" s="21">
        <v>122750619</v>
      </c>
      <c r="M1038" s="21">
        <v>54120872</v>
      </c>
      <c r="N1038" s="21">
        <v>68629747</v>
      </c>
      <c r="O1038" s="22">
        <v>110554278</v>
      </c>
      <c r="P1038" s="22">
        <v>9015451</v>
      </c>
      <c r="Q1038" s="22">
        <v>111308265</v>
      </c>
      <c r="R1038" s="22">
        <v>58332660</v>
      </c>
      <c r="S1038" s="22">
        <v>52975605</v>
      </c>
      <c r="T1038" s="18" t="s">
        <v>145</v>
      </c>
    </row>
    <row r="1039" spans="1:20" x14ac:dyDescent="0.25">
      <c r="A1039" s="14">
        <v>2033</v>
      </c>
      <c r="B1039" s="18">
        <v>860063830</v>
      </c>
      <c r="C1039" s="18" t="s">
        <v>1511</v>
      </c>
      <c r="D1039" s="14" t="s">
        <v>26</v>
      </c>
      <c r="E1039" s="17" t="s">
        <v>27</v>
      </c>
      <c r="F1039" s="18" t="s">
        <v>28</v>
      </c>
      <c r="G1039" s="18" t="s">
        <v>28</v>
      </c>
      <c r="H1039" s="18" t="s">
        <v>1512</v>
      </c>
      <c r="I1039" s="17" t="s">
        <v>94</v>
      </c>
      <c r="J1039" s="21">
        <v>118730036</v>
      </c>
      <c r="K1039" s="21">
        <v>5764598</v>
      </c>
      <c r="L1039" s="21">
        <v>154467027</v>
      </c>
      <c r="M1039" s="21">
        <v>131761479</v>
      </c>
      <c r="N1039" s="21">
        <v>22705548</v>
      </c>
      <c r="O1039" s="22">
        <v>122377232</v>
      </c>
      <c r="P1039" s="22">
        <v>16120919</v>
      </c>
      <c r="Q1039" s="22">
        <v>120060395</v>
      </c>
      <c r="R1039" s="22">
        <v>85174136</v>
      </c>
      <c r="S1039" s="22">
        <v>34886259</v>
      </c>
      <c r="T1039" s="18" t="s">
        <v>38</v>
      </c>
    </row>
    <row r="1040" spans="1:20" x14ac:dyDescent="0.25">
      <c r="A1040" s="14">
        <v>2034</v>
      </c>
      <c r="B1040" s="18">
        <v>900400551</v>
      </c>
      <c r="C1040" s="18" t="s">
        <v>1513</v>
      </c>
      <c r="D1040" s="14" t="s">
        <v>26</v>
      </c>
      <c r="E1040" s="17" t="s">
        <v>27</v>
      </c>
      <c r="F1040" s="18" t="s">
        <v>28</v>
      </c>
      <c r="G1040" s="18" t="s">
        <v>28</v>
      </c>
      <c r="H1040" s="18" t="s">
        <v>1514</v>
      </c>
      <c r="I1040" s="18" t="s">
        <v>75</v>
      </c>
      <c r="J1040" s="21">
        <v>118698329</v>
      </c>
      <c r="K1040" s="21">
        <v>-7599053</v>
      </c>
      <c r="L1040" s="21">
        <v>68790287</v>
      </c>
      <c r="M1040" s="21">
        <v>62522522</v>
      </c>
      <c r="N1040" s="21">
        <v>6267765</v>
      </c>
      <c r="O1040" s="22">
        <v>107972176</v>
      </c>
      <c r="P1040" s="22">
        <v>-2453067</v>
      </c>
      <c r="Q1040" s="22">
        <v>58399685</v>
      </c>
      <c r="R1040" s="22">
        <v>47876310</v>
      </c>
      <c r="S1040" s="22">
        <v>10523375</v>
      </c>
      <c r="T1040" s="18" t="s">
        <v>38</v>
      </c>
    </row>
    <row r="1041" spans="1:20" x14ac:dyDescent="0.25">
      <c r="A1041" s="14">
        <v>2035</v>
      </c>
      <c r="B1041" s="18">
        <v>900463029</v>
      </c>
      <c r="C1041" s="18" t="s">
        <v>1515</v>
      </c>
      <c r="D1041" s="14" t="s">
        <v>26</v>
      </c>
      <c r="E1041" s="17" t="s">
        <v>27</v>
      </c>
      <c r="F1041" s="18" t="s">
        <v>28</v>
      </c>
      <c r="G1041" s="18" t="s">
        <v>28</v>
      </c>
      <c r="H1041" s="18" t="s">
        <v>1516</v>
      </c>
      <c r="I1041" s="17" t="s">
        <v>37</v>
      </c>
      <c r="J1041" s="21">
        <v>118655184</v>
      </c>
      <c r="K1041" s="21">
        <v>16248448</v>
      </c>
      <c r="L1041" s="21">
        <v>92145922</v>
      </c>
      <c r="M1041" s="21">
        <v>58605505</v>
      </c>
      <c r="N1041" s="21">
        <v>33540417</v>
      </c>
      <c r="O1041" s="22">
        <v>101738129</v>
      </c>
      <c r="P1041" s="22">
        <v>14807295</v>
      </c>
      <c r="Q1041" s="22">
        <v>69122567</v>
      </c>
      <c r="R1041" s="22">
        <v>38917083</v>
      </c>
      <c r="S1041" s="22">
        <v>30205484</v>
      </c>
      <c r="T1041" s="18" t="s">
        <v>31</v>
      </c>
    </row>
    <row r="1042" spans="1:20" x14ac:dyDescent="0.25">
      <c r="A1042" s="14">
        <v>2036</v>
      </c>
      <c r="B1042" s="18">
        <v>901085835</v>
      </c>
      <c r="C1042" s="18" t="s">
        <v>1517</v>
      </c>
      <c r="D1042" s="14" t="s">
        <v>26</v>
      </c>
      <c r="E1042" s="17" t="s">
        <v>27</v>
      </c>
      <c r="F1042" s="18" t="s">
        <v>50</v>
      </c>
      <c r="G1042" s="14" t="s">
        <v>129</v>
      </c>
      <c r="H1042" s="18" t="s">
        <v>45</v>
      </c>
      <c r="I1042" s="17" t="s">
        <v>37</v>
      </c>
      <c r="J1042" s="21">
        <v>118588677</v>
      </c>
      <c r="K1042" s="21">
        <v>-211773</v>
      </c>
      <c r="L1042" s="21">
        <v>179784147</v>
      </c>
      <c r="M1042" s="21">
        <v>169761361</v>
      </c>
      <c r="N1042" s="21">
        <v>10022786</v>
      </c>
      <c r="O1042" s="22">
        <v>89478336</v>
      </c>
      <c r="P1042" s="22">
        <v>5894384</v>
      </c>
      <c r="Q1042" s="22">
        <v>141379659</v>
      </c>
      <c r="R1042" s="22">
        <v>131145100</v>
      </c>
      <c r="S1042" s="22">
        <v>10234559</v>
      </c>
      <c r="T1042" s="18" t="s">
        <v>38</v>
      </c>
    </row>
    <row r="1043" spans="1:20" x14ac:dyDescent="0.25">
      <c r="A1043" s="14">
        <v>2037</v>
      </c>
      <c r="B1043" s="18">
        <v>830049051</v>
      </c>
      <c r="C1043" s="18" t="s">
        <v>1518</v>
      </c>
      <c r="D1043" s="14" t="s">
        <v>26</v>
      </c>
      <c r="E1043" s="17" t="s">
        <v>27</v>
      </c>
      <c r="F1043" s="18" t="s">
        <v>28</v>
      </c>
      <c r="G1043" s="18" t="s">
        <v>28</v>
      </c>
      <c r="H1043" s="18" t="s">
        <v>191</v>
      </c>
      <c r="I1043" s="17" t="s">
        <v>30</v>
      </c>
      <c r="J1043" s="21">
        <v>118535568</v>
      </c>
      <c r="K1043" s="21">
        <v>-4435982</v>
      </c>
      <c r="L1043" s="21">
        <v>138672313</v>
      </c>
      <c r="M1043" s="21">
        <v>141685802</v>
      </c>
      <c r="N1043" s="21">
        <v>-3013489</v>
      </c>
      <c r="O1043" s="22">
        <v>61541512</v>
      </c>
      <c r="P1043" s="22">
        <v>-7057134</v>
      </c>
      <c r="Q1043" s="22">
        <v>72992496</v>
      </c>
      <c r="R1043" s="22">
        <v>71570003</v>
      </c>
      <c r="S1043" s="22">
        <v>1422493</v>
      </c>
      <c r="T1043" s="18" t="s">
        <v>38</v>
      </c>
    </row>
    <row r="1044" spans="1:20" x14ac:dyDescent="0.25">
      <c r="A1044" s="14">
        <v>2038</v>
      </c>
      <c r="B1044" s="18">
        <v>900532339</v>
      </c>
      <c r="C1044" s="18" t="s">
        <v>1519</v>
      </c>
      <c r="D1044" s="14" t="s">
        <v>26</v>
      </c>
      <c r="E1044" s="17" t="s">
        <v>27</v>
      </c>
      <c r="F1044" s="18" t="s">
        <v>28</v>
      </c>
      <c r="G1044" s="18" t="s">
        <v>28</v>
      </c>
      <c r="H1044" s="18" t="s">
        <v>1520</v>
      </c>
      <c r="I1044" s="18" t="s">
        <v>75</v>
      </c>
      <c r="J1044" s="21">
        <v>118520324</v>
      </c>
      <c r="K1044" s="21">
        <v>9221388</v>
      </c>
      <c r="L1044" s="21">
        <v>58265960</v>
      </c>
      <c r="M1044" s="21">
        <v>47345203</v>
      </c>
      <c r="N1044" s="21">
        <v>10920757</v>
      </c>
      <c r="O1044" s="22">
        <v>105714160</v>
      </c>
      <c r="P1044" s="22">
        <v>8759330</v>
      </c>
      <c r="Q1044" s="22">
        <v>50404814</v>
      </c>
      <c r="R1044" s="22">
        <v>35258646</v>
      </c>
      <c r="S1044" s="22">
        <v>15146168</v>
      </c>
      <c r="T1044" s="18" t="s">
        <v>31</v>
      </c>
    </row>
    <row r="1045" spans="1:20" x14ac:dyDescent="0.25">
      <c r="A1045" s="14">
        <v>2039</v>
      </c>
      <c r="B1045" s="18">
        <v>830042112</v>
      </c>
      <c r="C1045" s="18" t="s">
        <v>1521</v>
      </c>
      <c r="D1045" s="14" t="s">
        <v>26</v>
      </c>
      <c r="E1045" s="17" t="s">
        <v>27</v>
      </c>
      <c r="F1045" s="18" t="s">
        <v>28</v>
      </c>
      <c r="G1045" s="18" t="s">
        <v>28</v>
      </c>
      <c r="H1045" s="18" t="s">
        <v>326</v>
      </c>
      <c r="I1045" s="17" t="s">
        <v>185</v>
      </c>
      <c r="J1045" s="21">
        <v>118501918</v>
      </c>
      <c r="K1045" s="21">
        <v>6658427</v>
      </c>
      <c r="L1045" s="21">
        <v>84323995</v>
      </c>
      <c r="M1045" s="21">
        <v>73039706</v>
      </c>
      <c r="N1045" s="21">
        <v>11284289</v>
      </c>
      <c r="O1045" s="22">
        <v>103891152</v>
      </c>
      <c r="P1045" s="22">
        <v>16808632</v>
      </c>
      <c r="Q1045" s="22">
        <v>63843171</v>
      </c>
      <c r="R1045" s="22">
        <v>40280326</v>
      </c>
      <c r="S1045" s="22">
        <v>23562845</v>
      </c>
      <c r="T1045" s="18" t="s">
        <v>38</v>
      </c>
    </row>
    <row r="1046" spans="1:20" x14ac:dyDescent="0.25">
      <c r="A1046" s="14">
        <v>2040</v>
      </c>
      <c r="B1046" s="18">
        <v>830033825</v>
      </c>
      <c r="C1046" s="18" t="s">
        <v>1522</v>
      </c>
      <c r="D1046" s="14" t="s">
        <v>26</v>
      </c>
      <c r="E1046" s="17" t="s">
        <v>27</v>
      </c>
      <c r="F1046" s="18" t="s">
        <v>28</v>
      </c>
      <c r="G1046" s="18" t="s">
        <v>28</v>
      </c>
      <c r="H1046" s="18" t="s">
        <v>1523</v>
      </c>
      <c r="I1046" s="18" t="s">
        <v>75</v>
      </c>
      <c r="J1046" s="21">
        <v>118377247</v>
      </c>
      <c r="K1046" s="21">
        <v>764890</v>
      </c>
      <c r="L1046" s="21">
        <v>111746576</v>
      </c>
      <c r="M1046" s="21">
        <v>97950979</v>
      </c>
      <c r="N1046" s="21">
        <v>13795597</v>
      </c>
      <c r="O1046" s="22">
        <v>90005680</v>
      </c>
      <c r="P1046" s="22">
        <v>7088008</v>
      </c>
      <c r="Q1046" s="22">
        <v>58220078</v>
      </c>
      <c r="R1046" s="22">
        <v>45189371</v>
      </c>
      <c r="S1046" s="22">
        <v>13030707</v>
      </c>
      <c r="T1046" s="18" t="s">
        <v>31</v>
      </c>
    </row>
    <row r="1047" spans="1:20" x14ac:dyDescent="0.25">
      <c r="A1047" s="14">
        <v>2041</v>
      </c>
      <c r="B1047" s="18">
        <v>900137681</v>
      </c>
      <c r="C1047" s="18" t="s">
        <v>1524</v>
      </c>
      <c r="D1047" s="14" t="s">
        <v>26</v>
      </c>
      <c r="E1047" s="17" t="s">
        <v>27</v>
      </c>
      <c r="F1047" s="18" t="s">
        <v>28</v>
      </c>
      <c r="G1047" s="18" t="s">
        <v>28</v>
      </c>
      <c r="H1047" s="18" t="s">
        <v>295</v>
      </c>
      <c r="I1047" s="17" t="s">
        <v>30</v>
      </c>
      <c r="J1047" s="21">
        <v>118334358</v>
      </c>
      <c r="K1047" s="21">
        <v>11342779</v>
      </c>
      <c r="L1047" s="21">
        <v>58306125</v>
      </c>
      <c r="M1047" s="21">
        <v>15564750</v>
      </c>
      <c r="N1047" s="21">
        <v>42741375</v>
      </c>
      <c r="O1047" s="22">
        <v>79520880</v>
      </c>
      <c r="P1047" s="22">
        <v>6087973</v>
      </c>
      <c r="Q1047" s="22">
        <v>51306159</v>
      </c>
      <c r="R1047" s="22">
        <v>16956497</v>
      </c>
      <c r="S1047" s="22">
        <v>34349662</v>
      </c>
      <c r="T1047" s="18" t="s">
        <v>38</v>
      </c>
    </row>
    <row r="1048" spans="1:20" x14ac:dyDescent="0.25">
      <c r="A1048" s="14">
        <v>2042</v>
      </c>
      <c r="B1048" s="18">
        <v>890212212</v>
      </c>
      <c r="C1048" s="18" t="s">
        <v>1525</v>
      </c>
      <c r="D1048" s="14" t="s">
        <v>26</v>
      </c>
      <c r="E1048" s="18" t="s">
        <v>33</v>
      </c>
      <c r="F1048" s="18" t="s">
        <v>65</v>
      </c>
      <c r="G1048" s="14" t="s">
        <v>66</v>
      </c>
      <c r="H1048" s="18" t="s">
        <v>77</v>
      </c>
      <c r="I1048" s="18" t="s">
        <v>75</v>
      </c>
      <c r="J1048" s="21">
        <v>118298371</v>
      </c>
      <c r="K1048" s="21">
        <v>221523</v>
      </c>
      <c r="L1048" s="21">
        <v>21965068</v>
      </c>
      <c r="M1048" s="21">
        <v>19072209</v>
      </c>
      <c r="N1048" s="21">
        <v>2892859</v>
      </c>
      <c r="O1048" s="22">
        <v>107207864</v>
      </c>
      <c r="P1048" s="22">
        <v>239434</v>
      </c>
      <c r="Q1048" s="22">
        <v>19724559</v>
      </c>
      <c r="R1048" s="22">
        <v>16837732</v>
      </c>
      <c r="S1048" s="22">
        <v>2886827</v>
      </c>
      <c r="T1048" s="18" t="s">
        <v>31</v>
      </c>
    </row>
    <row r="1049" spans="1:20" x14ac:dyDescent="0.25">
      <c r="A1049" s="14">
        <v>2043</v>
      </c>
      <c r="B1049" s="18">
        <v>891700612</v>
      </c>
      <c r="C1049" s="18" t="s">
        <v>1526</v>
      </c>
      <c r="D1049" s="14" t="s">
        <v>26</v>
      </c>
      <c r="E1049" s="17" t="s">
        <v>57</v>
      </c>
      <c r="F1049" s="18" t="s">
        <v>415</v>
      </c>
      <c r="G1049" s="16" t="s">
        <v>416</v>
      </c>
      <c r="H1049" s="18" t="s">
        <v>386</v>
      </c>
      <c r="I1049" s="18" t="s">
        <v>75</v>
      </c>
      <c r="J1049" s="21">
        <v>118231647</v>
      </c>
      <c r="K1049" s="21">
        <v>21074098</v>
      </c>
      <c r="L1049" s="21">
        <v>684602132</v>
      </c>
      <c r="M1049" s="21">
        <v>170740011</v>
      </c>
      <c r="N1049" s="21">
        <v>513862121</v>
      </c>
      <c r="O1049" s="22">
        <v>85180032</v>
      </c>
      <c r="P1049" s="22">
        <v>15850292</v>
      </c>
      <c r="Q1049" s="22">
        <v>465919071</v>
      </c>
      <c r="R1049" s="22">
        <v>121453654</v>
      </c>
      <c r="S1049" s="22">
        <v>344465417</v>
      </c>
      <c r="T1049" s="18" t="s">
        <v>38</v>
      </c>
    </row>
    <row r="1050" spans="1:20" x14ac:dyDescent="0.25">
      <c r="A1050" s="14">
        <v>2044</v>
      </c>
      <c r="B1050" s="18">
        <v>830041054</v>
      </c>
      <c r="C1050" s="18" t="s">
        <v>1527</v>
      </c>
      <c r="D1050" s="14" t="s">
        <v>26</v>
      </c>
      <c r="E1050" s="17" t="s">
        <v>27</v>
      </c>
      <c r="F1050" s="18" t="s">
        <v>28</v>
      </c>
      <c r="G1050" s="18" t="s">
        <v>28</v>
      </c>
      <c r="H1050" s="18" t="s">
        <v>1201</v>
      </c>
      <c r="I1050" s="18" t="s">
        <v>75</v>
      </c>
      <c r="J1050" s="21">
        <v>118109441</v>
      </c>
      <c r="K1050" s="21">
        <v>-8592513</v>
      </c>
      <c r="L1050" s="21">
        <v>162554536</v>
      </c>
      <c r="M1050" s="21">
        <v>112015345</v>
      </c>
      <c r="N1050" s="21">
        <v>50539191</v>
      </c>
      <c r="O1050" s="22">
        <v>87623648</v>
      </c>
      <c r="P1050" s="22">
        <v>5570544</v>
      </c>
      <c r="Q1050" s="22">
        <v>155167700</v>
      </c>
      <c r="R1050" s="22">
        <v>96035996</v>
      </c>
      <c r="S1050" s="22">
        <v>59131704</v>
      </c>
      <c r="T1050" s="18" t="s">
        <v>38</v>
      </c>
    </row>
    <row r="1051" spans="1:20" x14ac:dyDescent="0.25">
      <c r="A1051" s="14">
        <v>2045</v>
      </c>
      <c r="B1051" s="18">
        <v>800176807</v>
      </c>
      <c r="C1051" s="18" t="s">
        <v>1528</v>
      </c>
      <c r="D1051" s="18" t="s">
        <v>143</v>
      </c>
      <c r="E1051" s="17" t="s">
        <v>42</v>
      </c>
      <c r="F1051" s="18" t="s">
        <v>418</v>
      </c>
      <c r="G1051" s="18" t="s">
        <v>419</v>
      </c>
      <c r="H1051" s="18" t="s">
        <v>144</v>
      </c>
      <c r="I1051" s="18" t="s">
        <v>75</v>
      </c>
      <c r="J1051" s="21">
        <v>118094423</v>
      </c>
      <c r="K1051" s="21">
        <v>7047348</v>
      </c>
      <c r="L1051" s="21">
        <v>85683755</v>
      </c>
      <c r="M1051" s="21">
        <v>47041438</v>
      </c>
      <c r="N1051" s="21">
        <v>38642317</v>
      </c>
      <c r="O1051" s="22">
        <v>22202011</v>
      </c>
      <c r="P1051" s="22">
        <v>-5053713</v>
      </c>
      <c r="Q1051" s="22">
        <v>73417392</v>
      </c>
      <c r="R1051" s="22">
        <v>41822112</v>
      </c>
      <c r="S1051" s="22">
        <v>31595280</v>
      </c>
      <c r="T1051" s="18" t="s">
        <v>145</v>
      </c>
    </row>
    <row r="1052" spans="1:20" x14ac:dyDescent="0.25">
      <c r="A1052" s="14">
        <v>2046</v>
      </c>
      <c r="B1052" s="18">
        <v>800248701</v>
      </c>
      <c r="C1052" s="18" t="s">
        <v>1529</v>
      </c>
      <c r="D1052" s="14" t="s">
        <v>26</v>
      </c>
      <c r="E1052" s="17" t="s">
        <v>27</v>
      </c>
      <c r="F1052" s="18" t="s">
        <v>28</v>
      </c>
      <c r="G1052" s="18" t="s">
        <v>28</v>
      </c>
      <c r="H1052" s="18" t="s">
        <v>74</v>
      </c>
      <c r="I1052" s="18" t="s">
        <v>75</v>
      </c>
      <c r="J1052" s="21">
        <v>117766431</v>
      </c>
      <c r="K1052" s="21">
        <v>14135616</v>
      </c>
      <c r="L1052" s="21">
        <v>100365670</v>
      </c>
      <c r="M1052" s="21">
        <v>72321641</v>
      </c>
      <c r="N1052" s="21">
        <v>28044029</v>
      </c>
      <c r="O1052" s="22">
        <v>67646752</v>
      </c>
      <c r="P1052" s="22">
        <v>11332687</v>
      </c>
      <c r="Q1052" s="22">
        <v>104932806</v>
      </c>
      <c r="R1052" s="22">
        <v>88360830</v>
      </c>
      <c r="S1052" s="22">
        <v>16571976</v>
      </c>
      <c r="T1052" s="18" t="s">
        <v>31</v>
      </c>
    </row>
    <row r="1053" spans="1:20" x14ac:dyDescent="0.25">
      <c r="A1053" s="14">
        <v>2047</v>
      </c>
      <c r="B1053" s="18">
        <v>830009600</v>
      </c>
      <c r="C1053" s="18" t="s">
        <v>1530</v>
      </c>
      <c r="D1053" s="14" t="s">
        <v>26</v>
      </c>
      <c r="E1053" s="17" t="s">
        <v>27</v>
      </c>
      <c r="F1053" s="18" t="s">
        <v>28</v>
      </c>
      <c r="G1053" s="18" t="s">
        <v>28</v>
      </c>
      <c r="H1053" s="18" t="s">
        <v>77</v>
      </c>
      <c r="I1053" s="18" t="s">
        <v>75</v>
      </c>
      <c r="J1053" s="21">
        <v>117735064</v>
      </c>
      <c r="K1053" s="21">
        <v>892861</v>
      </c>
      <c r="L1053" s="21">
        <v>17525522</v>
      </c>
      <c r="M1053" s="21">
        <v>10121865</v>
      </c>
      <c r="N1053" s="21">
        <v>7403657</v>
      </c>
      <c r="O1053" s="22">
        <v>114704304</v>
      </c>
      <c r="P1053" s="22">
        <v>1946884</v>
      </c>
      <c r="Q1053" s="22">
        <v>15238990</v>
      </c>
      <c r="R1053" s="22">
        <v>8036742</v>
      </c>
      <c r="S1053" s="22">
        <v>7202248</v>
      </c>
      <c r="T1053" s="18" t="s">
        <v>31</v>
      </c>
    </row>
    <row r="1054" spans="1:20" x14ac:dyDescent="0.25">
      <c r="A1054" s="14">
        <v>2048</v>
      </c>
      <c r="B1054" s="18">
        <v>834001427</v>
      </c>
      <c r="C1054" s="18" t="s">
        <v>1531</v>
      </c>
      <c r="D1054" s="14" t="s">
        <v>26</v>
      </c>
      <c r="E1054" s="18" t="s">
        <v>343</v>
      </c>
      <c r="F1054" s="18" t="s">
        <v>1532</v>
      </c>
      <c r="G1054" s="18" t="s">
        <v>1532</v>
      </c>
      <c r="H1054" s="18" t="s">
        <v>1533</v>
      </c>
      <c r="I1054" s="17" t="s">
        <v>37</v>
      </c>
      <c r="J1054" s="21">
        <v>117335040</v>
      </c>
      <c r="K1054" s="21">
        <v>5390743</v>
      </c>
      <c r="L1054" s="21">
        <v>56871937</v>
      </c>
      <c r="M1054" s="21">
        <v>25300980</v>
      </c>
      <c r="N1054" s="21">
        <v>31570957</v>
      </c>
      <c r="O1054" s="22">
        <v>84899184</v>
      </c>
      <c r="P1054" s="22">
        <v>6248648</v>
      </c>
      <c r="Q1054" s="22">
        <v>61497506</v>
      </c>
      <c r="R1054" s="22">
        <v>36437592</v>
      </c>
      <c r="S1054" s="22">
        <v>25059914</v>
      </c>
      <c r="T1054" s="18" t="s">
        <v>31</v>
      </c>
    </row>
    <row r="1055" spans="1:20" x14ac:dyDescent="0.25">
      <c r="A1055" s="14">
        <v>2049</v>
      </c>
      <c r="B1055" s="18">
        <v>900625898</v>
      </c>
      <c r="C1055" s="18" t="s">
        <v>1534</v>
      </c>
      <c r="D1055" s="14" t="s">
        <v>26</v>
      </c>
      <c r="E1055" s="17" t="s">
        <v>86</v>
      </c>
      <c r="F1055" s="18" t="s">
        <v>87</v>
      </c>
      <c r="G1055" s="18" t="s">
        <v>88</v>
      </c>
      <c r="H1055" s="18" t="s">
        <v>560</v>
      </c>
      <c r="I1055" s="17" t="s">
        <v>30</v>
      </c>
      <c r="J1055" s="21">
        <v>117194396</v>
      </c>
      <c r="K1055" s="21">
        <v>7092924</v>
      </c>
      <c r="L1055" s="21">
        <v>33443026</v>
      </c>
      <c r="M1055" s="21">
        <v>15526344</v>
      </c>
      <c r="N1055" s="21">
        <v>17916682</v>
      </c>
      <c r="O1055" s="22">
        <v>108131144</v>
      </c>
      <c r="P1055" s="22">
        <v>4835966</v>
      </c>
      <c r="Q1055" s="22">
        <v>34403787</v>
      </c>
      <c r="R1055" s="22">
        <v>23580029</v>
      </c>
      <c r="S1055" s="22">
        <v>10823758</v>
      </c>
      <c r="T1055" s="18" t="s">
        <v>31</v>
      </c>
    </row>
    <row r="1056" spans="1:20" x14ac:dyDescent="0.25">
      <c r="A1056" s="14">
        <v>2050</v>
      </c>
      <c r="B1056" s="18">
        <v>900069557</v>
      </c>
      <c r="C1056" s="18" t="s">
        <v>1535</v>
      </c>
      <c r="D1056" s="14" t="s">
        <v>26</v>
      </c>
      <c r="E1056" s="17" t="s">
        <v>27</v>
      </c>
      <c r="F1056" s="18" t="s">
        <v>28</v>
      </c>
      <c r="G1056" s="18" t="s">
        <v>28</v>
      </c>
      <c r="H1056" s="18" t="s">
        <v>82</v>
      </c>
      <c r="I1056" s="17" t="s">
        <v>30</v>
      </c>
      <c r="J1056" s="21">
        <v>117190369</v>
      </c>
      <c r="K1056" s="21">
        <v>2536408</v>
      </c>
      <c r="L1056" s="21">
        <v>19681355</v>
      </c>
      <c r="M1056" s="21">
        <v>11222527</v>
      </c>
      <c r="N1056" s="21">
        <v>8458828</v>
      </c>
      <c r="O1056" s="22">
        <v>88438224</v>
      </c>
      <c r="P1056" s="22">
        <v>1973731</v>
      </c>
      <c r="Q1056" s="22">
        <v>18077477</v>
      </c>
      <c r="R1056" s="22">
        <v>11712354</v>
      </c>
      <c r="S1056" s="22">
        <v>6365123</v>
      </c>
      <c r="T1056" s="18" t="s">
        <v>31</v>
      </c>
    </row>
    <row r="1057" spans="1:20" x14ac:dyDescent="0.25">
      <c r="A1057" s="14">
        <v>2051</v>
      </c>
      <c r="B1057" s="18">
        <v>830126204</v>
      </c>
      <c r="C1057" s="18" t="s">
        <v>1536</v>
      </c>
      <c r="D1057" s="14" t="s">
        <v>26</v>
      </c>
      <c r="E1057" s="17" t="s">
        <v>27</v>
      </c>
      <c r="F1057" s="18" t="s">
        <v>28</v>
      </c>
      <c r="G1057" s="18" t="s">
        <v>28</v>
      </c>
      <c r="H1057" s="18" t="s">
        <v>107</v>
      </c>
      <c r="I1057" s="17" t="s">
        <v>37</v>
      </c>
      <c r="J1057" s="21">
        <v>117081418</v>
      </c>
      <c r="K1057" s="21">
        <v>13286440</v>
      </c>
      <c r="L1057" s="21">
        <v>72372526</v>
      </c>
      <c r="M1057" s="21">
        <v>78662686</v>
      </c>
      <c r="N1057" s="21">
        <v>-6290160</v>
      </c>
      <c r="O1057" s="22">
        <v>37917916</v>
      </c>
      <c r="P1057" s="22">
        <v>-15365877</v>
      </c>
      <c r="Q1057" s="22">
        <v>51049843</v>
      </c>
      <c r="R1057" s="22">
        <v>70626443</v>
      </c>
      <c r="S1057" s="22">
        <v>-19576600</v>
      </c>
      <c r="T1057" s="18" t="s">
        <v>38</v>
      </c>
    </row>
    <row r="1058" spans="1:20" x14ac:dyDescent="0.25">
      <c r="A1058" s="14">
        <v>2052</v>
      </c>
      <c r="B1058" s="18">
        <v>890914515</v>
      </c>
      <c r="C1058" s="18" t="s">
        <v>1537</v>
      </c>
      <c r="D1058" s="14" t="s">
        <v>26</v>
      </c>
      <c r="E1058" s="17" t="s">
        <v>86</v>
      </c>
      <c r="F1058" s="18" t="s">
        <v>87</v>
      </c>
      <c r="G1058" s="18" t="s">
        <v>593</v>
      </c>
      <c r="H1058" s="18" t="s">
        <v>1077</v>
      </c>
      <c r="I1058" s="17" t="s">
        <v>37</v>
      </c>
      <c r="J1058" s="21">
        <v>117059792</v>
      </c>
      <c r="K1058" s="21">
        <v>-2595676</v>
      </c>
      <c r="L1058" s="21">
        <v>114448364</v>
      </c>
      <c r="M1058" s="21">
        <v>79387245</v>
      </c>
      <c r="N1058" s="21">
        <v>35061119</v>
      </c>
      <c r="O1058" s="22">
        <v>107192448</v>
      </c>
      <c r="P1058" s="22">
        <v>4767774</v>
      </c>
      <c r="Q1058" s="22">
        <v>103531957</v>
      </c>
      <c r="R1058" s="22">
        <v>64990201</v>
      </c>
      <c r="S1058" s="22">
        <v>38541756</v>
      </c>
      <c r="T1058" s="18" t="s">
        <v>38</v>
      </c>
    </row>
    <row r="1059" spans="1:20" x14ac:dyDescent="0.25">
      <c r="A1059" s="14">
        <v>2053</v>
      </c>
      <c r="B1059" s="18">
        <v>800165720</v>
      </c>
      <c r="C1059" s="18" t="s">
        <v>1538</v>
      </c>
      <c r="D1059" s="14" t="s">
        <v>26</v>
      </c>
      <c r="E1059" s="17" t="s">
        <v>86</v>
      </c>
      <c r="F1059" s="18" t="s">
        <v>87</v>
      </c>
      <c r="G1059" s="18" t="s">
        <v>103</v>
      </c>
      <c r="H1059" s="18" t="s">
        <v>375</v>
      </c>
      <c r="I1059" s="17" t="s">
        <v>30</v>
      </c>
      <c r="J1059" s="21">
        <v>117047959</v>
      </c>
      <c r="K1059" s="21">
        <v>16650449</v>
      </c>
      <c r="L1059" s="21">
        <v>204738833</v>
      </c>
      <c r="M1059" s="21">
        <v>37342085</v>
      </c>
      <c r="N1059" s="21">
        <v>167396748</v>
      </c>
      <c r="O1059" s="22">
        <v>81393432</v>
      </c>
      <c r="P1059" s="22">
        <v>11310849</v>
      </c>
      <c r="Q1059" s="22">
        <v>185806537</v>
      </c>
      <c r="R1059" s="22">
        <v>25073253</v>
      </c>
      <c r="S1059" s="22">
        <v>160733284</v>
      </c>
      <c r="T1059" s="18" t="s">
        <v>31</v>
      </c>
    </row>
    <row r="1060" spans="1:20" x14ac:dyDescent="0.25">
      <c r="A1060" s="14">
        <v>2054</v>
      </c>
      <c r="B1060" s="18">
        <v>900955679</v>
      </c>
      <c r="C1060" s="18" t="s">
        <v>1539</v>
      </c>
      <c r="D1060" s="14" t="s">
        <v>26</v>
      </c>
      <c r="E1060" s="17" t="s">
        <v>27</v>
      </c>
      <c r="F1060" s="18" t="s">
        <v>28</v>
      </c>
      <c r="G1060" s="18" t="s">
        <v>28</v>
      </c>
      <c r="H1060" s="18" t="s">
        <v>1540</v>
      </c>
      <c r="I1060" s="18" t="s">
        <v>75</v>
      </c>
      <c r="J1060" s="21">
        <v>116986819</v>
      </c>
      <c r="K1060" s="21">
        <v>6570345</v>
      </c>
      <c r="L1060" s="21">
        <v>50487450</v>
      </c>
      <c r="M1060" s="21">
        <v>34323463</v>
      </c>
      <c r="N1060" s="21">
        <v>16163987</v>
      </c>
      <c r="O1060" s="22">
        <v>72778720</v>
      </c>
      <c r="P1060" s="22">
        <v>2830532</v>
      </c>
      <c r="Q1060" s="22">
        <v>39644266</v>
      </c>
      <c r="R1060" s="22">
        <v>31419713</v>
      </c>
      <c r="S1060" s="22">
        <v>8224553</v>
      </c>
      <c r="T1060" s="18" t="s">
        <v>38</v>
      </c>
    </row>
    <row r="1061" spans="1:20" x14ac:dyDescent="0.25">
      <c r="A1061" s="14">
        <v>2055</v>
      </c>
      <c r="B1061" s="18">
        <v>832002451</v>
      </c>
      <c r="C1061" s="18" t="s">
        <v>1541</v>
      </c>
      <c r="D1061" s="14" t="s">
        <v>26</v>
      </c>
      <c r="E1061" s="17" t="s">
        <v>27</v>
      </c>
      <c r="F1061" s="18" t="s">
        <v>28</v>
      </c>
      <c r="G1061" s="18" t="s">
        <v>28</v>
      </c>
      <c r="H1061" s="18" t="s">
        <v>1542</v>
      </c>
      <c r="I1061" s="17" t="s">
        <v>127</v>
      </c>
      <c r="J1061" s="21">
        <v>116954027</v>
      </c>
      <c r="K1061" s="21">
        <v>33313179</v>
      </c>
      <c r="L1061" s="21">
        <v>88198334</v>
      </c>
      <c r="M1061" s="21">
        <v>33855264</v>
      </c>
      <c r="N1061" s="21">
        <v>54343070</v>
      </c>
      <c r="O1061" s="22">
        <v>77578296</v>
      </c>
      <c r="P1061" s="22">
        <v>18194496</v>
      </c>
      <c r="Q1061" s="22">
        <v>62868732</v>
      </c>
      <c r="R1061" s="22">
        <v>23203506</v>
      </c>
      <c r="S1061" s="22">
        <v>39665226</v>
      </c>
      <c r="T1061" s="18" t="s">
        <v>31</v>
      </c>
    </row>
    <row r="1062" spans="1:20" x14ac:dyDescent="0.25">
      <c r="A1062" s="14">
        <v>2056</v>
      </c>
      <c r="B1062" s="18">
        <v>800212422</v>
      </c>
      <c r="C1062" s="18" t="s">
        <v>1543</v>
      </c>
      <c r="D1062" s="18" t="s">
        <v>143</v>
      </c>
      <c r="E1062" s="17" t="s">
        <v>42</v>
      </c>
      <c r="F1062" s="18" t="s">
        <v>43</v>
      </c>
      <c r="G1062" s="18" t="s">
        <v>62</v>
      </c>
      <c r="H1062" s="18" t="s">
        <v>144</v>
      </c>
      <c r="I1062" s="18" t="s">
        <v>75</v>
      </c>
      <c r="J1062" s="21">
        <v>116922415</v>
      </c>
      <c r="K1062" s="21">
        <v>-7814678</v>
      </c>
      <c r="L1062" s="21">
        <v>158876182</v>
      </c>
      <c r="M1062" s="21">
        <v>161194613</v>
      </c>
      <c r="N1062" s="21">
        <v>-2318431</v>
      </c>
      <c r="O1062" s="22">
        <v>95886278</v>
      </c>
      <c r="P1062" s="22">
        <v>-5951168</v>
      </c>
      <c r="Q1062" s="22">
        <v>118820587</v>
      </c>
      <c r="R1062" s="22">
        <v>113324340</v>
      </c>
      <c r="S1062" s="22">
        <v>5496247</v>
      </c>
      <c r="T1062" s="18" t="s">
        <v>176</v>
      </c>
    </row>
    <row r="1063" spans="1:20" x14ac:dyDescent="0.25">
      <c r="A1063" s="14">
        <v>2057</v>
      </c>
      <c r="B1063" s="18">
        <v>900521807</v>
      </c>
      <c r="C1063" s="18" t="s">
        <v>1544</v>
      </c>
      <c r="D1063" s="14" t="s">
        <v>26</v>
      </c>
      <c r="E1063" s="17" t="s">
        <v>27</v>
      </c>
      <c r="F1063" s="18" t="s">
        <v>28</v>
      </c>
      <c r="G1063" s="18" t="s">
        <v>28</v>
      </c>
      <c r="H1063" s="18" t="s">
        <v>386</v>
      </c>
      <c r="I1063" s="18" t="s">
        <v>75</v>
      </c>
      <c r="J1063" s="21">
        <v>116877407</v>
      </c>
      <c r="K1063" s="21">
        <v>4064499</v>
      </c>
      <c r="L1063" s="21">
        <v>81653785</v>
      </c>
      <c r="M1063" s="21">
        <v>87826369</v>
      </c>
      <c r="N1063" s="21">
        <v>-6172584</v>
      </c>
      <c r="O1063" s="22">
        <v>60922708</v>
      </c>
      <c r="P1063" s="22">
        <v>-2501900</v>
      </c>
      <c r="Q1063" s="22">
        <v>58723516</v>
      </c>
      <c r="R1063" s="22">
        <v>68960599</v>
      </c>
      <c r="S1063" s="22">
        <v>-10237083</v>
      </c>
      <c r="T1063" s="18" t="s">
        <v>55</v>
      </c>
    </row>
    <row r="1064" spans="1:20" x14ac:dyDescent="0.25">
      <c r="A1064" s="14">
        <v>2058</v>
      </c>
      <c r="B1064" s="18">
        <v>800192105</v>
      </c>
      <c r="C1064" s="18" t="s">
        <v>1545</v>
      </c>
      <c r="D1064" s="14" t="s">
        <v>26</v>
      </c>
      <c r="E1064" s="17" t="s">
        <v>27</v>
      </c>
      <c r="F1064" s="18" t="s">
        <v>28</v>
      </c>
      <c r="G1064" s="18" t="s">
        <v>28</v>
      </c>
      <c r="H1064" s="18" t="s">
        <v>1546</v>
      </c>
      <c r="I1064" s="18" t="s">
        <v>75</v>
      </c>
      <c r="J1064" s="21">
        <v>116855189</v>
      </c>
      <c r="K1064" s="21">
        <v>3364052</v>
      </c>
      <c r="L1064" s="21">
        <v>78650680</v>
      </c>
      <c r="M1064" s="21">
        <v>66071202</v>
      </c>
      <c r="N1064" s="21">
        <v>12579478</v>
      </c>
      <c r="O1064" s="22">
        <v>106692584</v>
      </c>
      <c r="P1064" s="22">
        <v>191105</v>
      </c>
      <c r="Q1064" s="22">
        <v>92252650</v>
      </c>
      <c r="R1064" s="22">
        <v>83037224</v>
      </c>
      <c r="S1064" s="22">
        <v>9215426</v>
      </c>
      <c r="T1064" s="18" t="s">
        <v>31</v>
      </c>
    </row>
    <row r="1065" spans="1:20" x14ac:dyDescent="0.25">
      <c r="A1065" s="14">
        <v>2059</v>
      </c>
      <c r="B1065" s="18">
        <v>800157130</v>
      </c>
      <c r="C1065" s="18" t="s">
        <v>1547</v>
      </c>
      <c r="D1065" s="14" t="s">
        <v>26</v>
      </c>
      <c r="E1065" s="17" t="s">
        <v>86</v>
      </c>
      <c r="F1065" s="18" t="s">
        <v>87</v>
      </c>
      <c r="G1065" s="14" t="s">
        <v>532</v>
      </c>
      <c r="H1065" s="18" t="s">
        <v>467</v>
      </c>
      <c r="I1065" s="17" t="s">
        <v>37</v>
      </c>
      <c r="J1065" s="21">
        <v>116788934</v>
      </c>
      <c r="K1065" s="21">
        <v>3338456</v>
      </c>
      <c r="L1065" s="21">
        <v>139572344</v>
      </c>
      <c r="M1065" s="21">
        <v>79493875</v>
      </c>
      <c r="N1065" s="21">
        <v>60078469</v>
      </c>
      <c r="O1065" s="22">
        <v>93390528</v>
      </c>
      <c r="P1065" s="22">
        <v>7347409</v>
      </c>
      <c r="Q1065" s="22">
        <v>128497688</v>
      </c>
      <c r="R1065" s="22">
        <v>71757675</v>
      </c>
      <c r="S1065" s="22">
        <v>56740013</v>
      </c>
      <c r="T1065" s="18" t="s">
        <v>38</v>
      </c>
    </row>
    <row r="1066" spans="1:20" x14ac:dyDescent="0.25">
      <c r="A1066" s="14">
        <v>2060</v>
      </c>
      <c r="B1066" s="18">
        <v>900888191</v>
      </c>
      <c r="C1066" s="18" t="s">
        <v>1548</v>
      </c>
      <c r="D1066" s="14" t="s">
        <v>26</v>
      </c>
      <c r="E1066" s="17" t="s">
        <v>86</v>
      </c>
      <c r="F1066" s="18" t="s">
        <v>87</v>
      </c>
      <c r="G1066" s="18" t="s">
        <v>684</v>
      </c>
      <c r="H1066" s="18" t="s">
        <v>395</v>
      </c>
      <c r="I1066" s="17" t="s">
        <v>37</v>
      </c>
      <c r="J1066" s="21">
        <v>116769020</v>
      </c>
      <c r="K1066" s="21">
        <v>1274272</v>
      </c>
      <c r="L1066" s="21">
        <v>11434219</v>
      </c>
      <c r="M1066" s="21">
        <v>7111905</v>
      </c>
      <c r="N1066" s="21">
        <v>4322314</v>
      </c>
      <c r="O1066" s="22">
        <v>86381560</v>
      </c>
      <c r="P1066" s="22">
        <v>274634</v>
      </c>
      <c r="Q1066" s="22">
        <v>18085891</v>
      </c>
      <c r="R1066" s="22">
        <v>15037849</v>
      </c>
      <c r="S1066" s="22">
        <v>3048042</v>
      </c>
      <c r="T1066" s="18" t="s">
        <v>38</v>
      </c>
    </row>
    <row r="1067" spans="1:20" x14ac:dyDescent="0.25">
      <c r="A1067" s="14">
        <v>2061</v>
      </c>
      <c r="B1067" s="18">
        <v>860519556</v>
      </c>
      <c r="C1067" s="18" t="s">
        <v>1549</v>
      </c>
      <c r="D1067" s="14" t="s">
        <v>26</v>
      </c>
      <c r="E1067" s="17" t="s">
        <v>27</v>
      </c>
      <c r="F1067" s="18" t="s">
        <v>28</v>
      </c>
      <c r="G1067" s="18" t="s">
        <v>28</v>
      </c>
      <c r="H1067" s="18" t="s">
        <v>390</v>
      </c>
      <c r="I1067" s="18" t="s">
        <v>75</v>
      </c>
      <c r="J1067" s="21">
        <v>116463775</v>
      </c>
      <c r="K1067" s="21">
        <v>-3146982</v>
      </c>
      <c r="L1067" s="21">
        <v>100965425</v>
      </c>
      <c r="M1067" s="21">
        <v>94424924</v>
      </c>
      <c r="N1067" s="21">
        <v>6540501</v>
      </c>
      <c r="O1067" s="22">
        <v>76935610</v>
      </c>
      <c r="P1067" s="22">
        <v>3280279</v>
      </c>
      <c r="Q1067" s="22">
        <v>60824822</v>
      </c>
      <c r="R1067" s="22">
        <v>44713600</v>
      </c>
      <c r="S1067" s="22">
        <v>16111222</v>
      </c>
      <c r="T1067" s="18" t="s">
        <v>31</v>
      </c>
    </row>
    <row r="1068" spans="1:20" x14ac:dyDescent="0.25">
      <c r="A1068" s="14">
        <v>2062</v>
      </c>
      <c r="B1068" s="18">
        <v>900316481</v>
      </c>
      <c r="C1068" s="18" t="s">
        <v>1550</v>
      </c>
      <c r="D1068" s="14" t="s">
        <v>26</v>
      </c>
      <c r="E1068" s="17" t="s">
        <v>86</v>
      </c>
      <c r="F1068" s="18" t="s">
        <v>87</v>
      </c>
      <c r="G1068" s="18" t="s">
        <v>1551</v>
      </c>
      <c r="H1068" s="18" t="s">
        <v>184</v>
      </c>
      <c r="I1068" s="17" t="s">
        <v>185</v>
      </c>
      <c r="J1068" s="21">
        <v>116377438</v>
      </c>
      <c r="K1068" s="21">
        <v>1324367</v>
      </c>
      <c r="L1068" s="21">
        <v>39474355</v>
      </c>
      <c r="M1068" s="21">
        <v>21216585</v>
      </c>
      <c r="N1068" s="21">
        <v>18257770</v>
      </c>
      <c r="O1068" s="22">
        <v>99460328</v>
      </c>
      <c r="P1068" s="22">
        <v>677001</v>
      </c>
      <c r="Q1068" s="22">
        <v>33802850</v>
      </c>
      <c r="R1068" s="22">
        <v>16534865</v>
      </c>
      <c r="S1068" s="22">
        <v>17267985</v>
      </c>
      <c r="T1068" s="18" t="s">
        <v>31</v>
      </c>
    </row>
    <row r="1069" spans="1:20" x14ac:dyDescent="0.25">
      <c r="A1069" s="14">
        <v>2063</v>
      </c>
      <c r="B1069" s="18">
        <v>901085013</v>
      </c>
      <c r="C1069" s="18" t="s">
        <v>1552</v>
      </c>
      <c r="D1069" s="14" t="s">
        <v>26</v>
      </c>
      <c r="E1069" s="17" t="s">
        <v>27</v>
      </c>
      <c r="F1069" s="18" t="s">
        <v>28</v>
      </c>
      <c r="G1069" s="18" t="s">
        <v>28</v>
      </c>
      <c r="H1069" s="18" t="s">
        <v>260</v>
      </c>
      <c r="I1069" s="17" t="s">
        <v>127</v>
      </c>
      <c r="J1069" s="21">
        <v>116212329</v>
      </c>
      <c r="K1069" s="21">
        <v>27435563</v>
      </c>
      <c r="L1069" s="21">
        <v>288300913</v>
      </c>
      <c r="M1069" s="21">
        <v>123818342</v>
      </c>
      <c r="N1069" s="21">
        <v>164482571</v>
      </c>
      <c r="O1069" s="22">
        <v>80758048</v>
      </c>
      <c r="P1069" s="22">
        <v>4302323</v>
      </c>
      <c r="Q1069" s="22">
        <v>181436107</v>
      </c>
      <c r="R1069" s="22">
        <v>78662020</v>
      </c>
      <c r="S1069" s="22">
        <v>102774087</v>
      </c>
      <c r="T1069" s="18" t="s">
        <v>31</v>
      </c>
    </row>
    <row r="1070" spans="1:20" x14ac:dyDescent="0.25">
      <c r="A1070" s="14">
        <v>2064</v>
      </c>
      <c r="B1070" s="18">
        <v>830033457</v>
      </c>
      <c r="C1070" s="18" t="s">
        <v>1553</v>
      </c>
      <c r="D1070" s="14" t="s">
        <v>26</v>
      </c>
      <c r="E1070" s="17" t="s">
        <v>27</v>
      </c>
      <c r="F1070" s="18" t="s">
        <v>28</v>
      </c>
      <c r="G1070" s="18" t="s">
        <v>28</v>
      </c>
      <c r="H1070" s="18" t="s">
        <v>40</v>
      </c>
      <c r="I1070" s="17" t="s">
        <v>30</v>
      </c>
      <c r="J1070" s="21">
        <v>115972236</v>
      </c>
      <c r="K1070" s="21">
        <v>555378</v>
      </c>
      <c r="L1070" s="21">
        <v>104616755</v>
      </c>
      <c r="M1070" s="21">
        <v>77156180</v>
      </c>
      <c r="N1070" s="21">
        <v>27460575</v>
      </c>
      <c r="O1070" s="22">
        <v>84804592</v>
      </c>
      <c r="P1070" s="22">
        <v>-1393896</v>
      </c>
      <c r="Q1070" s="22">
        <v>71859634</v>
      </c>
      <c r="R1070" s="22">
        <v>44954439</v>
      </c>
      <c r="S1070" s="22">
        <v>26905195</v>
      </c>
      <c r="T1070" s="18" t="s">
        <v>31</v>
      </c>
    </row>
    <row r="1071" spans="1:20" x14ac:dyDescent="0.25">
      <c r="A1071" s="14">
        <v>2065</v>
      </c>
      <c r="B1071" s="18">
        <v>800089040</v>
      </c>
      <c r="C1071" s="18" t="s">
        <v>1554</v>
      </c>
      <c r="D1071" s="14" t="s">
        <v>26</v>
      </c>
      <c r="E1071" s="17" t="s">
        <v>27</v>
      </c>
      <c r="F1071" s="18" t="s">
        <v>28</v>
      </c>
      <c r="G1071" s="18" t="s">
        <v>28</v>
      </c>
      <c r="H1071" s="18" t="s">
        <v>560</v>
      </c>
      <c r="I1071" s="17" t="s">
        <v>30</v>
      </c>
      <c r="J1071" s="21">
        <v>115971432</v>
      </c>
      <c r="K1071" s="21">
        <v>1272962</v>
      </c>
      <c r="L1071" s="21">
        <v>50458508</v>
      </c>
      <c r="M1071" s="21">
        <v>29541923</v>
      </c>
      <c r="N1071" s="21">
        <v>20916585</v>
      </c>
      <c r="O1071" s="22">
        <v>67983408</v>
      </c>
      <c r="P1071" s="22">
        <v>305888</v>
      </c>
      <c r="Q1071" s="22">
        <v>41533379</v>
      </c>
      <c r="R1071" s="22">
        <v>20897883</v>
      </c>
      <c r="S1071" s="22">
        <v>20635496</v>
      </c>
      <c r="T1071" s="18" t="s">
        <v>31</v>
      </c>
    </row>
    <row r="1072" spans="1:20" x14ac:dyDescent="0.25">
      <c r="A1072" s="14">
        <v>2066</v>
      </c>
      <c r="B1072" s="18">
        <v>800062591</v>
      </c>
      <c r="C1072" s="18" t="s">
        <v>1555</v>
      </c>
      <c r="D1072" s="14" t="s">
        <v>26</v>
      </c>
      <c r="E1072" s="17" t="s">
        <v>57</v>
      </c>
      <c r="F1072" s="18" t="s">
        <v>58</v>
      </c>
      <c r="G1072" s="14" t="s">
        <v>1556</v>
      </c>
      <c r="H1072" s="18" t="s">
        <v>40</v>
      </c>
      <c r="I1072" s="17" t="s">
        <v>30</v>
      </c>
      <c r="J1072" s="21">
        <v>115902361</v>
      </c>
      <c r="K1072" s="21">
        <v>4692632</v>
      </c>
      <c r="L1072" s="21">
        <v>73142901</v>
      </c>
      <c r="M1072" s="21">
        <v>46165261</v>
      </c>
      <c r="N1072" s="21">
        <v>26977640</v>
      </c>
      <c r="O1072" s="22">
        <v>44587500</v>
      </c>
      <c r="P1072" s="22">
        <v>1011122</v>
      </c>
      <c r="Q1072" s="22">
        <v>95352722</v>
      </c>
      <c r="R1072" s="22">
        <v>74059622</v>
      </c>
      <c r="S1072" s="22">
        <v>21293100</v>
      </c>
      <c r="T1072" s="18" t="s">
        <v>31</v>
      </c>
    </row>
    <row r="1073" spans="1:20" x14ac:dyDescent="0.25">
      <c r="A1073" s="14">
        <v>2067</v>
      </c>
      <c r="B1073" s="18">
        <v>800177119</v>
      </c>
      <c r="C1073" s="18" t="s">
        <v>1557</v>
      </c>
      <c r="D1073" s="14" t="s">
        <v>26</v>
      </c>
      <c r="E1073" s="17" t="s">
        <v>57</v>
      </c>
      <c r="F1073" s="18" t="s">
        <v>58</v>
      </c>
      <c r="G1073" s="14" t="s">
        <v>59</v>
      </c>
      <c r="H1073" s="18" t="s">
        <v>651</v>
      </c>
      <c r="I1073" s="17" t="s">
        <v>37</v>
      </c>
      <c r="J1073" s="21">
        <v>115894418</v>
      </c>
      <c r="K1073" s="21">
        <v>2234107</v>
      </c>
      <c r="L1073" s="21">
        <v>104511125</v>
      </c>
      <c r="M1073" s="21">
        <v>49922034</v>
      </c>
      <c r="N1073" s="21">
        <v>54589091</v>
      </c>
      <c r="O1073" s="22">
        <v>103821392</v>
      </c>
      <c r="P1073" s="22">
        <v>2005281</v>
      </c>
      <c r="Q1073" s="22">
        <v>101338242</v>
      </c>
      <c r="R1073" s="22">
        <v>48983258</v>
      </c>
      <c r="S1073" s="22">
        <v>52354984</v>
      </c>
      <c r="T1073" s="18" t="s">
        <v>31</v>
      </c>
    </row>
    <row r="1074" spans="1:20" x14ac:dyDescent="0.25">
      <c r="A1074" s="14">
        <v>2068</v>
      </c>
      <c r="B1074" s="18">
        <v>900967809</v>
      </c>
      <c r="C1074" s="18" t="s">
        <v>1558</v>
      </c>
      <c r="D1074" s="14" t="s">
        <v>26</v>
      </c>
      <c r="E1074" s="17" t="s">
        <v>27</v>
      </c>
      <c r="F1074" s="18" t="s">
        <v>50</v>
      </c>
      <c r="G1074" s="14" t="s">
        <v>51</v>
      </c>
      <c r="H1074" s="18" t="s">
        <v>45</v>
      </c>
      <c r="I1074" s="17" t="s">
        <v>37</v>
      </c>
      <c r="J1074" s="21">
        <v>115576463</v>
      </c>
      <c r="K1074" s="21">
        <v>13120679</v>
      </c>
      <c r="L1074" s="21">
        <v>132868438</v>
      </c>
      <c r="M1074" s="21">
        <v>75999789</v>
      </c>
      <c r="N1074" s="21">
        <v>56868649</v>
      </c>
      <c r="O1074" s="22">
        <v>79301656</v>
      </c>
      <c r="P1074" s="22">
        <v>6063028</v>
      </c>
      <c r="Q1074" s="22">
        <v>122839729</v>
      </c>
      <c r="R1074" s="22">
        <v>79223910</v>
      </c>
      <c r="S1074" s="22">
        <v>43615819</v>
      </c>
      <c r="T1074" s="18" t="s">
        <v>38</v>
      </c>
    </row>
    <row r="1075" spans="1:20" x14ac:dyDescent="0.25">
      <c r="A1075" s="14">
        <v>2069</v>
      </c>
      <c r="B1075" s="18">
        <v>900326452</v>
      </c>
      <c r="C1075" s="18" t="s">
        <v>1559</v>
      </c>
      <c r="D1075" s="14" t="s">
        <v>26</v>
      </c>
      <c r="E1075" s="17" t="s">
        <v>57</v>
      </c>
      <c r="F1075" s="18" t="s">
        <v>58</v>
      </c>
      <c r="G1075" s="14" t="s">
        <v>1560</v>
      </c>
      <c r="H1075" s="18" t="s">
        <v>938</v>
      </c>
      <c r="I1075" s="17" t="s">
        <v>30</v>
      </c>
      <c r="J1075" s="21">
        <v>115565855</v>
      </c>
      <c r="K1075" s="21">
        <v>1902307</v>
      </c>
      <c r="L1075" s="21">
        <v>23026318</v>
      </c>
      <c r="M1075" s="21">
        <v>18569098</v>
      </c>
      <c r="N1075" s="21">
        <v>4457220</v>
      </c>
      <c r="O1075" s="22">
        <v>108609688</v>
      </c>
      <c r="P1075" s="22">
        <v>1560009</v>
      </c>
      <c r="Q1075" s="22">
        <v>20205676</v>
      </c>
      <c r="R1075" s="22">
        <v>17752001</v>
      </c>
      <c r="S1075" s="22">
        <v>2453675</v>
      </c>
      <c r="T1075" s="18" t="s">
        <v>31</v>
      </c>
    </row>
    <row r="1076" spans="1:20" x14ac:dyDescent="0.25">
      <c r="A1076" s="14">
        <v>2070</v>
      </c>
      <c r="B1076" s="18">
        <v>860049042</v>
      </c>
      <c r="C1076" s="18" t="s">
        <v>1561</v>
      </c>
      <c r="D1076" s="14" t="s">
        <v>26</v>
      </c>
      <c r="E1076" s="17" t="s">
        <v>27</v>
      </c>
      <c r="F1076" s="18" t="s">
        <v>28</v>
      </c>
      <c r="G1076" s="18" t="s">
        <v>28</v>
      </c>
      <c r="H1076" s="18" t="s">
        <v>1196</v>
      </c>
      <c r="I1076" s="17" t="s">
        <v>37</v>
      </c>
      <c r="J1076" s="21">
        <v>115539528</v>
      </c>
      <c r="K1076" s="21">
        <v>213121</v>
      </c>
      <c r="L1076" s="21">
        <v>138118030</v>
      </c>
      <c r="M1076" s="21">
        <v>51433313</v>
      </c>
      <c r="N1076" s="21">
        <v>86684717</v>
      </c>
      <c r="O1076" s="22">
        <v>92694144</v>
      </c>
      <c r="P1076" s="22">
        <v>198325</v>
      </c>
      <c r="Q1076" s="22">
        <v>131614341</v>
      </c>
      <c r="R1076" s="22">
        <v>45118249</v>
      </c>
      <c r="S1076" s="22">
        <v>86496092</v>
      </c>
      <c r="T1076" s="18" t="s">
        <v>38</v>
      </c>
    </row>
    <row r="1077" spans="1:20" x14ac:dyDescent="0.25">
      <c r="A1077" s="14">
        <v>2071</v>
      </c>
      <c r="B1077" s="18">
        <v>830051740</v>
      </c>
      <c r="C1077" s="18" t="s">
        <v>1562</v>
      </c>
      <c r="D1077" s="14" t="s">
        <v>26</v>
      </c>
      <c r="E1077" s="17" t="s">
        <v>27</v>
      </c>
      <c r="F1077" s="18" t="s">
        <v>50</v>
      </c>
      <c r="G1077" s="14" t="s">
        <v>661</v>
      </c>
      <c r="H1077" s="18" t="s">
        <v>1048</v>
      </c>
      <c r="I1077" s="17" t="s">
        <v>30</v>
      </c>
      <c r="J1077" s="21">
        <v>115530627</v>
      </c>
      <c r="K1077" s="21">
        <v>571516</v>
      </c>
      <c r="L1077" s="21">
        <v>98939479</v>
      </c>
      <c r="M1077" s="21">
        <v>36505881</v>
      </c>
      <c r="N1077" s="21">
        <v>62433598</v>
      </c>
      <c r="O1077" s="22">
        <v>170943888</v>
      </c>
      <c r="P1077" s="22">
        <v>23857241</v>
      </c>
      <c r="Q1077" s="22">
        <v>107313954</v>
      </c>
      <c r="R1077" s="22">
        <v>43018434</v>
      </c>
      <c r="S1077" s="22">
        <v>64295520</v>
      </c>
      <c r="T1077" s="18" t="s">
        <v>38</v>
      </c>
    </row>
    <row r="1078" spans="1:20" x14ac:dyDescent="0.25">
      <c r="A1078" s="14">
        <v>2072</v>
      </c>
      <c r="B1078" s="18">
        <v>830036006</v>
      </c>
      <c r="C1078" s="18" t="s">
        <v>1563</v>
      </c>
      <c r="D1078" s="14" t="s">
        <v>26</v>
      </c>
      <c r="E1078" s="17" t="s">
        <v>27</v>
      </c>
      <c r="F1078" s="18" t="s">
        <v>28</v>
      </c>
      <c r="G1078" s="18" t="s">
        <v>28</v>
      </c>
      <c r="H1078" s="18" t="s">
        <v>40</v>
      </c>
      <c r="I1078" s="17" t="s">
        <v>30</v>
      </c>
      <c r="J1078" s="21">
        <v>115511885</v>
      </c>
      <c r="K1078" s="21">
        <v>11372321</v>
      </c>
      <c r="L1078" s="21">
        <v>85033790</v>
      </c>
      <c r="M1078" s="21">
        <v>46084160</v>
      </c>
      <c r="N1078" s="21">
        <v>38949630</v>
      </c>
      <c r="O1078" s="22">
        <v>52858108</v>
      </c>
      <c r="P1078" s="22">
        <v>5411295</v>
      </c>
      <c r="Q1078" s="22">
        <v>53105612</v>
      </c>
      <c r="R1078" s="22">
        <v>26142541</v>
      </c>
      <c r="S1078" s="22">
        <v>26963071</v>
      </c>
      <c r="T1078" s="18" t="s">
        <v>38</v>
      </c>
    </row>
    <row r="1079" spans="1:20" x14ac:dyDescent="0.25">
      <c r="A1079" s="14">
        <v>2073</v>
      </c>
      <c r="B1079" s="18">
        <v>890981374</v>
      </c>
      <c r="C1079" s="18" t="s">
        <v>1564</v>
      </c>
      <c r="D1079" s="18" t="s">
        <v>143</v>
      </c>
      <c r="E1079" s="17" t="s">
        <v>86</v>
      </c>
      <c r="F1079" s="18" t="s">
        <v>87</v>
      </c>
      <c r="G1079" s="18" t="s">
        <v>88</v>
      </c>
      <c r="H1079" s="18" t="s">
        <v>178</v>
      </c>
      <c r="I1079" s="18" t="s">
        <v>75</v>
      </c>
      <c r="J1079" s="21">
        <v>115448385</v>
      </c>
      <c r="K1079" s="21">
        <v>14383114</v>
      </c>
      <c r="L1079" s="21">
        <v>107816133</v>
      </c>
      <c r="M1079" s="21">
        <v>34641600</v>
      </c>
      <c r="N1079" s="21">
        <v>73174533</v>
      </c>
      <c r="O1079" s="22">
        <v>98173070</v>
      </c>
      <c r="P1079" s="22">
        <v>10813129</v>
      </c>
      <c r="Q1079" s="22">
        <v>89657992</v>
      </c>
      <c r="R1079" s="22">
        <v>31154944</v>
      </c>
      <c r="S1079" s="22">
        <v>58503048</v>
      </c>
      <c r="T1079" s="18" t="s">
        <v>145</v>
      </c>
    </row>
    <row r="1080" spans="1:20" x14ac:dyDescent="0.25">
      <c r="A1080" s="14">
        <v>2074</v>
      </c>
      <c r="B1080" s="18">
        <v>830131312</v>
      </c>
      <c r="C1080" s="18" t="s">
        <v>1565</v>
      </c>
      <c r="D1080" s="14" t="s">
        <v>26</v>
      </c>
      <c r="E1080" s="17" t="s">
        <v>27</v>
      </c>
      <c r="F1080" s="18" t="s">
        <v>50</v>
      </c>
      <c r="G1080" s="14" t="s">
        <v>188</v>
      </c>
      <c r="H1080" s="18" t="s">
        <v>295</v>
      </c>
      <c r="I1080" s="17" t="s">
        <v>30</v>
      </c>
      <c r="J1080" s="21">
        <v>115443804</v>
      </c>
      <c r="K1080" s="21">
        <v>5359343</v>
      </c>
      <c r="L1080" s="21">
        <v>61785611</v>
      </c>
      <c r="M1080" s="21">
        <v>31729347</v>
      </c>
      <c r="N1080" s="21">
        <v>30056264</v>
      </c>
      <c r="O1080" s="22">
        <v>91667416</v>
      </c>
      <c r="P1080" s="22">
        <v>4706501</v>
      </c>
      <c r="Q1080" s="22">
        <v>51328056</v>
      </c>
      <c r="R1080" s="22">
        <v>26631135</v>
      </c>
      <c r="S1080" s="22">
        <v>24696921</v>
      </c>
      <c r="T1080" s="18" t="s">
        <v>31</v>
      </c>
    </row>
    <row r="1081" spans="1:20" x14ac:dyDescent="0.25">
      <c r="A1081" s="14">
        <v>2075</v>
      </c>
      <c r="B1081" s="18">
        <v>800240450</v>
      </c>
      <c r="C1081" s="18" t="s">
        <v>1566</v>
      </c>
      <c r="D1081" s="14" t="s">
        <v>26</v>
      </c>
      <c r="E1081" s="17" t="s">
        <v>27</v>
      </c>
      <c r="F1081" s="18" t="s">
        <v>28</v>
      </c>
      <c r="G1081" s="18" t="s">
        <v>28</v>
      </c>
      <c r="H1081" s="18" t="s">
        <v>742</v>
      </c>
      <c r="I1081" s="18" t="s">
        <v>75</v>
      </c>
      <c r="J1081" s="21">
        <v>115423624</v>
      </c>
      <c r="K1081" s="21">
        <v>19228724</v>
      </c>
      <c r="L1081" s="21">
        <v>54957417</v>
      </c>
      <c r="M1081" s="21">
        <v>35031238</v>
      </c>
      <c r="N1081" s="21">
        <v>19926179</v>
      </c>
      <c r="O1081" s="22">
        <v>98941360</v>
      </c>
      <c r="P1081" s="22">
        <v>16915725</v>
      </c>
      <c r="Q1081" s="22">
        <v>54398954</v>
      </c>
      <c r="R1081" s="22">
        <v>31687059</v>
      </c>
      <c r="S1081" s="22">
        <v>22711895</v>
      </c>
      <c r="T1081" s="18" t="s">
        <v>31</v>
      </c>
    </row>
    <row r="1082" spans="1:20" x14ac:dyDescent="0.25">
      <c r="A1082" s="14">
        <v>2076</v>
      </c>
      <c r="B1082" s="18">
        <v>890329438</v>
      </c>
      <c r="C1082" s="18" t="s">
        <v>1567</v>
      </c>
      <c r="D1082" s="14" t="s">
        <v>26</v>
      </c>
      <c r="E1082" s="17" t="s">
        <v>27</v>
      </c>
      <c r="F1082" s="18" t="s">
        <v>28</v>
      </c>
      <c r="G1082" s="18" t="s">
        <v>28</v>
      </c>
      <c r="H1082" s="18" t="s">
        <v>1568</v>
      </c>
      <c r="I1082" s="17" t="s">
        <v>37</v>
      </c>
      <c r="J1082" s="21">
        <v>115366341</v>
      </c>
      <c r="K1082" s="21">
        <v>-5612468</v>
      </c>
      <c r="L1082" s="21">
        <v>120802730</v>
      </c>
      <c r="M1082" s="21">
        <v>33422504</v>
      </c>
      <c r="N1082" s="21">
        <v>87380226</v>
      </c>
      <c r="O1082" s="22">
        <v>106357192</v>
      </c>
      <c r="P1082" s="22">
        <v>-10099373</v>
      </c>
      <c r="Q1082" s="22">
        <v>118604611</v>
      </c>
      <c r="R1082" s="22">
        <v>25611917</v>
      </c>
      <c r="S1082" s="22">
        <v>92992694</v>
      </c>
      <c r="T1082" s="18" t="s">
        <v>38</v>
      </c>
    </row>
    <row r="1083" spans="1:20" x14ac:dyDescent="0.25">
      <c r="A1083" s="14">
        <v>2077</v>
      </c>
      <c r="B1083" s="18">
        <v>830113252</v>
      </c>
      <c r="C1083" s="18" t="s">
        <v>1569</v>
      </c>
      <c r="D1083" s="14" t="s">
        <v>26</v>
      </c>
      <c r="E1083" s="17" t="s">
        <v>27</v>
      </c>
      <c r="F1083" s="18" t="s">
        <v>28</v>
      </c>
      <c r="G1083" s="18" t="s">
        <v>28</v>
      </c>
      <c r="H1083" s="18" t="s">
        <v>160</v>
      </c>
      <c r="I1083" s="17" t="s">
        <v>94</v>
      </c>
      <c r="J1083" s="21">
        <v>115328761</v>
      </c>
      <c r="K1083" s="21">
        <v>4569208</v>
      </c>
      <c r="L1083" s="21">
        <v>57103048</v>
      </c>
      <c r="M1083" s="21">
        <v>32412850</v>
      </c>
      <c r="N1083" s="21">
        <v>24690198</v>
      </c>
      <c r="O1083" s="22">
        <v>110941008</v>
      </c>
      <c r="P1083" s="22">
        <v>7930593</v>
      </c>
      <c r="Q1083" s="22">
        <v>64092738</v>
      </c>
      <c r="R1083" s="22">
        <v>33676412</v>
      </c>
      <c r="S1083" s="22">
        <v>30416326</v>
      </c>
      <c r="T1083" s="18" t="s">
        <v>31</v>
      </c>
    </row>
    <row r="1084" spans="1:20" x14ac:dyDescent="0.25">
      <c r="A1084" s="14">
        <v>2078</v>
      </c>
      <c r="B1084" s="18">
        <v>860005289</v>
      </c>
      <c r="C1084" s="18" t="s">
        <v>1570</v>
      </c>
      <c r="D1084" s="14" t="s">
        <v>26</v>
      </c>
      <c r="E1084" s="17" t="s">
        <v>86</v>
      </c>
      <c r="F1084" s="18" t="s">
        <v>87</v>
      </c>
      <c r="G1084" s="18" t="s">
        <v>88</v>
      </c>
      <c r="H1084" s="18" t="s">
        <v>1512</v>
      </c>
      <c r="I1084" s="17" t="s">
        <v>94</v>
      </c>
      <c r="J1084" s="21">
        <v>115025906</v>
      </c>
      <c r="K1084" s="21">
        <v>5164686</v>
      </c>
      <c r="L1084" s="21">
        <v>118300394</v>
      </c>
      <c r="M1084" s="21">
        <v>54574726</v>
      </c>
      <c r="N1084" s="21">
        <v>63725668</v>
      </c>
      <c r="O1084" s="22">
        <v>107385952</v>
      </c>
      <c r="P1084" s="22">
        <v>8068904</v>
      </c>
      <c r="Q1084" s="22">
        <v>117248260</v>
      </c>
      <c r="R1084" s="22">
        <v>50618374</v>
      </c>
      <c r="S1084" s="22">
        <v>66629886</v>
      </c>
      <c r="T1084" s="18" t="s">
        <v>38</v>
      </c>
    </row>
    <row r="1085" spans="1:20" x14ac:dyDescent="0.25">
      <c r="A1085" s="14">
        <v>2079</v>
      </c>
      <c r="B1085" s="18">
        <v>816007754</v>
      </c>
      <c r="C1085" s="18" t="s">
        <v>1571</v>
      </c>
      <c r="D1085" s="14" t="s">
        <v>26</v>
      </c>
      <c r="E1085" s="17" t="s">
        <v>79</v>
      </c>
      <c r="F1085" s="18" t="s">
        <v>115</v>
      </c>
      <c r="G1085" s="18" t="s">
        <v>116</v>
      </c>
      <c r="H1085" s="18" t="s">
        <v>907</v>
      </c>
      <c r="I1085" s="17" t="s">
        <v>30</v>
      </c>
      <c r="J1085" s="21">
        <v>114981393</v>
      </c>
      <c r="K1085" s="21">
        <v>1054806</v>
      </c>
      <c r="L1085" s="21">
        <v>37257121</v>
      </c>
      <c r="M1085" s="21">
        <v>20622665</v>
      </c>
      <c r="N1085" s="21">
        <v>16634456</v>
      </c>
      <c r="O1085" s="22">
        <v>98566128</v>
      </c>
      <c r="P1085" s="22">
        <v>630431</v>
      </c>
      <c r="Q1085" s="22">
        <v>34204751</v>
      </c>
      <c r="R1085" s="22">
        <v>18284668</v>
      </c>
      <c r="S1085" s="22">
        <v>15920083</v>
      </c>
      <c r="T1085" s="18" t="s">
        <v>31</v>
      </c>
    </row>
    <row r="1086" spans="1:20" x14ac:dyDescent="0.25">
      <c r="A1086" s="14">
        <v>2080</v>
      </c>
      <c r="B1086" s="18">
        <v>860013874</v>
      </c>
      <c r="C1086" s="18" t="s">
        <v>1572</v>
      </c>
      <c r="D1086" s="18" t="s">
        <v>143</v>
      </c>
      <c r="E1086" s="17" t="s">
        <v>27</v>
      </c>
      <c r="F1086" s="18" t="s">
        <v>28</v>
      </c>
      <c r="G1086" s="18" t="s">
        <v>28</v>
      </c>
      <c r="H1086" s="18" t="s">
        <v>178</v>
      </c>
      <c r="I1086" s="18" t="s">
        <v>75</v>
      </c>
      <c r="J1086" s="21">
        <v>114954555</v>
      </c>
      <c r="K1086" s="21">
        <v>4016691</v>
      </c>
      <c r="L1086" s="21">
        <v>117831643</v>
      </c>
      <c r="M1086" s="21">
        <v>63968047</v>
      </c>
      <c r="N1086" s="21">
        <v>53863596</v>
      </c>
      <c r="O1086" s="22">
        <v>86901499</v>
      </c>
      <c r="P1086" s="22">
        <v>2956752</v>
      </c>
      <c r="Q1086" s="22">
        <v>106740433</v>
      </c>
      <c r="R1086" s="22">
        <v>56893528</v>
      </c>
      <c r="S1086" s="22">
        <v>49846905</v>
      </c>
      <c r="T1086" s="18" t="s">
        <v>145</v>
      </c>
    </row>
    <row r="1087" spans="1:20" x14ac:dyDescent="0.25">
      <c r="A1087" s="14">
        <v>2081</v>
      </c>
      <c r="B1087" s="18">
        <v>811021765</v>
      </c>
      <c r="C1087" s="18" t="s">
        <v>1573</v>
      </c>
      <c r="D1087" s="14" t="s">
        <v>26</v>
      </c>
      <c r="E1087" s="17" t="s">
        <v>86</v>
      </c>
      <c r="F1087" s="18" t="s">
        <v>87</v>
      </c>
      <c r="G1087" s="18" t="s">
        <v>88</v>
      </c>
      <c r="H1087" s="18" t="s">
        <v>40</v>
      </c>
      <c r="I1087" s="17" t="s">
        <v>30</v>
      </c>
      <c r="J1087" s="21">
        <v>114946562</v>
      </c>
      <c r="K1087" s="21">
        <v>654424</v>
      </c>
      <c r="L1087" s="21">
        <v>125111471</v>
      </c>
      <c r="M1087" s="21">
        <v>42904201</v>
      </c>
      <c r="N1087" s="21">
        <v>82207270</v>
      </c>
      <c r="O1087" s="22">
        <v>87775296</v>
      </c>
      <c r="P1087" s="22">
        <v>955543</v>
      </c>
      <c r="Q1087" s="22">
        <v>118558274</v>
      </c>
      <c r="R1087" s="22">
        <v>37408111</v>
      </c>
      <c r="S1087" s="22">
        <v>81150163</v>
      </c>
      <c r="T1087" s="18" t="s">
        <v>38</v>
      </c>
    </row>
    <row r="1088" spans="1:20" x14ac:dyDescent="0.25">
      <c r="A1088" s="14">
        <v>2082</v>
      </c>
      <c r="B1088" s="18">
        <v>800226062</v>
      </c>
      <c r="C1088" s="18" t="s">
        <v>1574</v>
      </c>
      <c r="D1088" s="14" t="s">
        <v>26</v>
      </c>
      <c r="E1088" s="17" t="s">
        <v>57</v>
      </c>
      <c r="F1088" s="18" t="s">
        <v>415</v>
      </c>
      <c r="G1088" s="16" t="s">
        <v>416</v>
      </c>
      <c r="H1088" s="18" t="s">
        <v>82</v>
      </c>
      <c r="I1088" s="17" t="s">
        <v>30</v>
      </c>
      <c r="J1088" s="21">
        <v>114841137</v>
      </c>
      <c r="K1088" s="21">
        <v>467069</v>
      </c>
      <c r="L1088" s="21">
        <v>38472083</v>
      </c>
      <c r="M1088" s="21">
        <v>27211736</v>
      </c>
      <c r="N1088" s="21">
        <v>11260347</v>
      </c>
      <c r="O1088" s="22">
        <v>90241472</v>
      </c>
      <c r="P1088" s="22">
        <v>342324</v>
      </c>
      <c r="Q1088" s="22">
        <v>36258476</v>
      </c>
      <c r="R1088" s="22">
        <v>23907814</v>
      </c>
      <c r="S1088" s="22">
        <v>12350662</v>
      </c>
      <c r="T1088" s="18" t="s">
        <v>31</v>
      </c>
    </row>
    <row r="1089" spans="1:20" x14ac:dyDescent="0.25">
      <c r="A1089" s="14">
        <v>2083</v>
      </c>
      <c r="B1089" s="18">
        <v>804004319</v>
      </c>
      <c r="C1089" s="18" t="s">
        <v>1575</v>
      </c>
      <c r="D1089" s="14" t="s">
        <v>26</v>
      </c>
      <c r="E1089" s="18" t="s">
        <v>33</v>
      </c>
      <c r="F1089" s="18" t="s">
        <v>65</v>
      </c>
      <c r="G1089" s="14" t="s">
        <v>66</v>
      </c>
      <c r="H1089" s="18" t="s">
        <v>77</v>
      </c>
      <c r="I1089" s="18" t="s">
        <v>75</v>
      </c>
      <c r="J1089" s="21">
        <v>114824209</v>
      </c>
      <c r="K1089" s="21">
        <v>544535</v>
      </c>
      <c r="L1089" s="21">
        <v>14754519</v>
      </c>
      <c r="M1089" s="21">
        <v>11521422</v>
      </c>
      <c r="N1089" s="21">
        <v>3233097</v>
      </c>
      <c r="O1089" s="22">
        <v>83570864</v>
      </c>
      <c r="P1089" s="22">
        <v>107932</v>
      </c>
      <c r="Q1089" s="22">
        <v>9527710</v>
      </c>
      <c r="R1089" s="22">
        <v>6899652</v>
      </c>
      <c r="S1089" s="22">
        <v>2628058</v>
      </c>
      <c r="T1089" s="18" t="s">
        <v>31</v>
      </c>
    </row>
    <row r="1090" spans="1:20" x14ac:dyDescent="0.25">
      <c r="A1090" s="14">
        <v>2084</v>
      </c>
      <c r="B1090" s="18">
        <v>860027136</v>
      </c>
      <c r="C1090" s="18" t="s">
        <v>1576</v>
      </c>
      <c r="D1090" s="14" t="s">
        <v>26</v>
      </c>
      <c r="E1090" s="17" t="s">
        <v>27</v>
      </c>
      <c r="F1090" s="18" t="s">
        <v>28</v>
      </c>
      <c r="G1090" s="18" t="s">
        <v>28</v>
      </c>
      <c r="H1090" s="18" t="s">
        <v>1577</v>
      </c>
      <c r="I1090" s="17" t="s">
        <v>37</v>
      </c>
      <c r="J1090" s="21">
        <v>114783010</v>
      </c>
      <c r="K1090" s="21">
        <v>-19394826</v>
      </c>
      <c r="L1090" s="21">
        <v>332455132</v>
      </c>
      <c r="M1090" s="21">
        <v>342653797</v>
      </c>
      <c r="N1090" s="21">
        <v>-10198665</v>
      </c>
      <c r="O1090" s="22">
        <v>116995224</v>
      </c>
      <c r="P1090" s="22">
        <v>-28690565</v>
      </c>
      <c r="Q1090" s="22">
        <v>323725419</v>
      </c>
      <c r="R1090" s="22">
        <v>314514258</v>
      </c>
      <c r="S1090" s="22">
        <v>9211161</v>
      </c>
      <c r="T1090" s="18" t="s">
        <v>31</v>
      </c>
    </row>
    <row r="1091" spans="1:20" x14ac:dyDescent="0.25">
      <c r="A1091" s="14">
        <v>2085</v>
      </c>
      <c r="B1091" s="18">
        <v>900296200</v>
      </c>
      <c r="C1091" s="18" t="s">
        <v>1578</v>
      </c>
      <c r="D1091" s="14" t="s">
        <v>26</v>
      </c>
      <c r="E1091" s="17" t="s">
        <v>27</v>
      </c>
      <c r="F1091" s="18" t="s">
        <v>28</v>
      </c>
      <c r="G1091" s="18" t="s">
        <v>28</v>
      </c>
      <c r="H1091" s="18" t="s">
        <v>697</v>
      </c>
      <c r="I1091" s="17" t="s">
        <v>30</v>
      </c>
      <c r="J1091" s="21">
        <v>114780862</v>
      </c>
      <c r="K1091" s="21">
        <v>-14991925</v>
      </c>
      <c r="L1091" s="21">
        <v>70925885</v>
      </c>
      <c r="M1091" s="21">
        <v>85694091</v>
      </c>
      <c r="N1091" s="21">
        <v>-14768206</v>
      </c>
      <c r="O1091" s="22">
        <v>103890784</v>
      </c>
      <c r="P1091" s="22">
        <v>-5458196</v>
      </c>
      <c r="Q1091" s="22">
        <v>52867382</v>
      </c>
      <c r="R1091" s="22">
        <v>52782309</v>
      </c>
      <c r="S1091" s="22">
        <v>85073</v>
      </c>
      <c r="T1091" s="18" t="s">
        <v>31</v>
      </c>
    </row>
    <row r="1092" spans="1:20" x14ac:dyDescent="0.25">
      <c r="A1092" s="14">
        <v>2086</v>
      </c>
      <c r="B1092" s="18">
        <v>900225515</v>
      </c>
      <c r="C1092" s="18" t="s">
        <v>1579</v>
      </c>
      <c r="D1092" s="14" t="s">
        <v>26</v>
      </c>
      <c r="E1092" s="17" t="s">
        <v>57</v>
      </c>
      <c r="F1092" s="18" t="s">
        <v>72</v>
      </c>
      <c r="G1092" s="18" t="s">
        <v>1580</v>
      </c>
      <c r="H1092" s="18" t="s">
        <v>536</v>
      </c>
      <c r="I1092" s="17" t="s">
        <v>37</v>
      </c>
      <c r="J1092" s="21">
        <v>114709114</v>
      </c>
      <c r="K1092" s="21">
        <v>3931636</v>
      </c>
      <c r="L1092" s="21">
        <v>66657582</v>
      </c>
      <c r="M1092" s="21">
        <v>33222117</v>
      </c>
      <c r="N1092" s="21">
        <v>33435465</v>
      </c>
      <c r="O1092" s="22">
        <v>74866680</v>
      </c>
      <c r="P1092" s="22">
        <v>4697365</v>
      </c>
      <c r="Q1092" s="22">
        <v>66051523</v>
      </c>
      <c r="R1092" s="22">
        <v>36547694</v>
      </c>
      <c r="S1092" s="22">
        <v>29503829</v>
      </c>
      <c r="T1092" s="18" t="s">
        <v>31</v>
      </c>
    </row>
    <row r="1093" spans="1:20" x14ac:dyDescent="0.25">
      <c r="A1093" s="14">
        <v>2087</v>
      </c>
      <c r="B1093" s="18">
        <v>860527800</v>
      </c>
      <c r="C1093" s="18" t="s">
        <v>1581</v>
      </c>
      <c r="D1093" s="14" t="s">
        <v>26</v>
      </c>
      <c r="E1093" s="17" t="s">
        <v>27</v>
      </c>
      <c r="F1093" s="18" t="s">
        <v>28</v>
      </c>
      <c r="G1093" s="18" t="s">
        <v>28</v>
      </c>
      <c r="H1093" s="18" t="s">
        <v>1582</v>
      </c>
      <c r="I1093" s="18" t="s">
        <v>75</v>
      </c>
      <c r="J1093" s="21">
        <v>114547863</v>
      </c>
      <c r="K1093" s="21">
        <v>4925911</v>
      </c>
      <c r="L1093" s="21">
        <v>264665638</v>
      </c>
      <c r="M1093" s="21">
        <v>174529144</v>
      </c>
      <c r="N1093" s="21">
        <v>90136494</v>
      </c>
      <c r="O1093" s="22">
        <v>112243984</v>
      </c>
      <c r="P1093" s="22">
        <v>6868912</v>
      </c>
      <c r="Q1093" s="22">
        <v>181461375</v>
      </c>
      <c r="R1093" s="22">
        <v>118184902</v>
      </c>
      <c r="S1093" s="22">
        <v>63276473</v>
      </c>
      <c r="T1093" s="18" t="s">
        <v>55</v>
      </c>
    </row>
    <row r="1094" spans="1:20" x14ac:dyDescent="0.25">
      <c r="A1094" s="14">
        <v>2088</v>
      </c>
      <c r="B1094" s="18">
        <v>811027317</v>
      </c>
      <c r="C1094" s="18" t="s">
        <v>1583</v>
      </c>
      <c r="D1094" s="14" t="s">
        <v>26</v>
      </c>
      <c r="E1094" s="17" t="s">
        <v>86</v>
      </c>
      <c r="F1094" s="18" t="s">
        <v>87</v>
      </c>
      <c r="G1094" s="18" t="s">
        <v>88</v>
      </c>
      <c r="H1094" s="18" t="s">
        <v>611</v>
      </c>
      <c r="I1094" s="17" t="s">
        <v>30</v>
      </c>
      <c r="J1094" s="21">
        <v>114511996</v>
      </c>
      <c r="K1094" s="21">
        <v>-9713554</v>
      </c>
      <c r="L1094" s="21">
        <v>108145726</v>
      </c>
      <c r="M1094" s="21">
        <v>85915585</v>
      </c>
      <c r="N1094" s="21">
        <v>22230141</v>
      </c>
      <c r="O1094" s="22">
        <v>96308464</v>
      </c>
      <c r="P1094" s="22">
        <v>4819223</v>
      </c>
      <c r="Q1094" s="22">
        <v>85596107</v>
      </c>
      <c r="R1094" s="22">
        <v>55031662</v>
      </c>
      <c r="S1094" s="22">
        <v>30564445</v>
      </c>
      <c r="T1094" s="18" t="s">
        <v>55</v>
      </c>
    </row>
    <row r="1095" spans="1:20" x14ac:dyDescent="0.25">
      <c r="A1095" s="14">
        <v>2089</v>
      </c>
      <c r="B1095" s="18">
        <v>900971687</v>
      </c>
      <c r="C1095" s="18" t="s">
        <v>1584</v>
      </c>
      <c r="D1095" s="14" t="s">
        <v>26</v>
      </c>
      <c r="E1095" s="17" t="s">
        <v>27</v>
      </c>
      <c r="F1095" s="18" t="s">
        <v>28</v>
      </c>
      <c r="G1095" s="18" t="s">
        <v>28</v>
      </c>
      <c r="H1095" s="18" t="s">
        <v>1585</v>
      </c>
      <c r="I1095" s="18" t="s">
        <v>75</v>
      </c>
      <c r="J1095" s="21">
        <v>114505397</v>
      </c>
      <c r="K1095" s="21">
        <v>-11107080</v>
      </c>
      <c r="L1095" s="21">
        <v>124902828</v>
      </c>
      <c r="M1095" s="21">
        <v>97965361</v>
      </c>
      <c r="N1095" s="21">
        <v>26937467</v>
      </c>
      <c r="O1095" s="22">
        <v>91193136</v>
      </c>
      <c r="P1095" s="22">
        <v>-9499081</v>
      </c>
      <c r="Q1095" s="22">
        <v>143305311</v>
      </c>
      <c r="R1095" s="22">
        <v>104980866</v>
      </c>
      <c r="S1095" s="22">
        <v>38324445</v>
      </c>
      <c r="T1095" s="18" t="s">
        <v>31</v>
      </c>
    </row>
    <row r="1096" spans="1:20" x14ac:dyDescent="0.25">
      <c r="A1096" s="14">
        <v>2090</v>
      </c>
      <c r="B1096" s="18">
        <v>900718172</v>
      </c>
      <c r="C1096" s="18" t="s">
        <v>1586</v>
      </c>
      <c r="D1096" s="18" t="s">
        <v>143</v>
      </c>
      <c r="E1096" s="17" t="s">
        <v>343</v>
      </c>
      <c r="F1096" s="18" t="s">
        <v>529</v>
      </c>
      <c r="G1096" s="18" t="s">
        <v>924</v>
      </c>
      <c r="H1096" s="18" t="s">
        <v>144</v>
      </c>
      <c r="I1096" s="18" t="s">
        <v>75</v>
      </c>
      <c r="J1096" s="21">
        <v>114416330</v>
      </c>
      <c r="K1096" s="21">
        <v>10986814</v>
      </c>
      <c r="L1096" s="21">
        <v>120815400</v>
      </c>
      <c r="M1096" s="21">
        <v>81998614</v>
      </c>
      <c r="N1096" s="21">
        <v>38816786</v>
      </c>
      <c r="O1096" s="22">
        <v>78980390</v>
      </c>
      <c r="P1096" s="22">
        <v>10423768</v>
      </c>
      <c r="Q1096" s="22">
        <v>73934187</v>
      </c>
      <c r="R1096" s="22">
        <v>46103986</v>
      </c>
      <c r="S1096" s="22">
        <v>27830201</v>
      </c>
      <c r="T1096" s="18" t="s">
        <v>145</v>
      </c>
    </row>
    <row r="1097" spans="1:20" x14ac:dyDescent="0.25">
      <c r="A1097" s="14">
        <v>2091</v>
      </c>
      <c r="B1097" s="18">
        <v>900060442</v>
      </c>
      <c r="C1097" s="18" t="s">
        <v>1587</v>
      </c>
      <c r="D1097" s="14" t="s">
        <v>26</v>
      </c>
      <c r="E1097" s="17" t="s">
        <v>27</v>
      </c>
      <c r="F1097" s="18" t="s">
        <v>28</v>
      </c>
      <c r="G1097" s="18" t="s">
        <v>28</v>
      </c>
      <c r="H1097" s="18" t="s">
        <v>578</v>
      </c>
      <c r="I1097" s="18" t="s">
        <v>75</v>
      </c>
      <c r="J1097" s="21">
        <v>114307985</v>
      </c>
      <c r="K1097" s="21">
        <v>26157187</v>
      </c>
      <c r="L1097" s="21">
        <v>94050004</v>
      </c>
      <c r="M1097" s="21">
        <v>49553839</v>
      </c>
      <c r="N1097" s="21">
        <v>44496165</v>
      </c>
      <c r="O1097" s="22">
        <v>82324320</v>
      </c>
      <c r="P1097" s="22">
        <v>7367458</v>
      </c>
      <c r="Q1097" s="22">
        <v>81212864</v>
      </c>
      <c r="R1097" s="22">
        <v>60444699</v>
      </c>
      <c r="S1097" s="22">
        <v>20768165</v>
      </c>
      <c r="T1097" s="18" t="s">
        <v>97</v>
      </c>
    </row>
    <row r="1098" spans="1:20" x14ac:dyDescent="0.25">
      <c r="A1098" s="14">
        <v>2092</v>
      </c>
      <c r="B1098" s="18">
        <v>890937070</v>
      </c>
      <c r="C1098" s="18" t="s">
        <v>1588</v>
      </c>
      <c r="D1098" s="14" t="s">
        <v>26</v>
      </c>
      <c r="E1098" s="17" t="s">
        <v>86</v>
      </c>
      <c r="F1098" s="18" t="s">
        <v>87</v>
      </c>
      <c r="G1098" s="18" t="s">
        <v>88</v>
      </c>
      <c r="H1098" s="18" t="s">
        <v>77</v>
      </c>
      <c r="I1098" s="18" t="s">
        <v>75</v>
      </c>
      <c r="J1098" s="21">
        <v>114153752</v>
      </c>
      <c r="K1098" s="21">
        <v>476564</v>
      </c>
      <c r="L1098" s="21">
        <v>16597549</v>
      </c>
      <c r="M1098" s="21">
        <v>12534727</v>
      </c>
      <c r="N1098" s="21">
        <v>4062822</v>
      </c>
      <c r="O1098" s="22">
        <v>108759656</v>
      </c>
      <c r="P1098" s="22">
        <v>1386734</v>
      </c>
      <c r="Q1098" s="22">
        <v>16217429</v>
      </c>
      <c r="R1098" s="22">
        <v>11408988</v>
      </c>
      <c r="S1098" s="22">
        <v>4808441</v>
      </c>
      <c r="T1098" s="18" t="s">
        <v>38</v>
      </c>
    </row>
    <row r="1099" spans="1:20" x14ac:dyDescent="0.25">
      <c r="A1099" s="14">
        <v>2093</v>
      </c>
      <c r="B1099" s="18">
        <v>900252139</v>
      </c>
      <c r="C1099" s="18" t="s">
        <v>1589</v>
      </c>
      <c r="D1099" s="14" t="s">
        <v>26</v>
      </c>
      <c r="E1099" s="17" t="s">
        <v>27</v>
      </c>
      <c r="F1099" s="18" t="s">
        <v>28</v>
      </c>
      <c r="G1099" s="18" t="s">
        <v>28</v>
      </c>
      <c r="H1099" s="18" t="s">
        <v>1590</v>
      </c>
      <c r="I1099" s="18" t="s">
        <v>75</v>
      </c>
      <c r="J1099" s="21">
        <v>114141355</v>
      </c>
      <c r="K1099" s="21">
        <v>95308027</v>
      </c>
      <c r="L1099" s="21">
        <v>1145433018</v>
      </c>
      <c r="M1099" s="21">
        <v>59934034</v>
      </c>
      <c r="N1099" s="21">
        <v>1085498984</v>
      </c>
      <c r="O1099" s="22">
        <v>248235040</v>
      </c>
      <c r="P1099" s="22">
        <v>233865898</v>
      </c>
      <c r="Q1099" s="22">
        <v>934347300</v>
      </c>
      <c r="R1099" s="22">
        <v>26942624</v>
      </c>
      <c r="S1099" s="22">
        <v>907404676</v>
      </c>
      <c r="T1099" s="18" t="s">
        <v>55</v>
      </c>
    </row>
    <row r="1100" spans="1:20" x14ac:dyDescent="0.25">
      <c r="A1100" s="14">
        <v>2094</v>
      </c>
      <c r="B1100" s="18">
        <v>860046927</v>
      </c>
      <c r="C1100" s="18" t="s">
        <v>1591</v>
      </c>
      <c r="D1100" s="14" t="s">
        <v>26</v>
      </c>
      <c r="E1100" s="17" t="s">
        <v>27</v>
      </c>
      <c r="F1100" s="18" t="s">
        <v>28</v>
      </c>
      <c r="G1100" s="18" t="s">
        <v>28</v>
      </c>
      <c r="H1100" s="18" t="s">
        <v>1592</v>
      </c>
      <c r="I1100" s="18" t="s">
        <v>75</v>
      </c>
      <c r="J1100" s="21">
        <v>114135750</v>
      </c>
      <c r="K1100" s="21">
        <v>8551591</v>
      </c>
      <c r="L1100" s="21">
        <v>149967389</v>
      </c>
      <c r="M1100" s="21">
        <v>66185674</v>
      </c>
      <c r="N1100" s="21">
        <v>83781715</v>
      </c>
      <c r="O1100" s="22">
        <v>90309856</v>
      </c>
      <c r="P1100" s="22">
        <v>8401624</v>
      </c>
      <c r="Q1100" s="22">
        <v>125820994</v>
      </c>
      <c r="R1100" s="22">
        <v>47878182</v>
      </c>
      <c r="S1100" s="22">
        <v>77942812</v>
      </c>
      <c r="T1100" s="18" t="s">
        <v>38</v>
      </c>
    </row>
    <row r="1101" spans="1:20" x14ac:dyDescent="0.25">
      <c r="A1101" s="14">
        <v>2095</v>
      </c>
      <c r="B1101" s="18">
        <v>890207299</v>
      </c>
      <c r="C1101" s="18" t="s">
        <v>1593</v>
      </c>
      <c r="D1101" s="14" t="s">
        <v>26</v>
      </c>
      <c r="E1101" s="18" t="s">
        <v>33</v>
      </c>
      <c r="F1101" s="18" t="s">
        <v>65</v>
      </c>
      <c r="G1101" s="14" t="s">
        <v>183</v>
      </c>
      <c r="H1101" s="18" t="s">
        <v>697</v>
      </c>
      <c r="I1101" s="17" t="s">
        <v>30</v>
      </c>
      <c r="J1101" s="21">
        <v>114080877</v>
      </c>
      <c r="K1101" s="21">
        <v>2676176</v>
      </c>
      <c r="L1101" s="21">
        <v>79648021</v>
      </c>
      <c r="M1101" s="21">
        <v>55063664</v>
      </c>
      <c r="N1101" s="21">
        <v>24584357</v>
      </c>
      <c r="O1101" s="22">
        <v>106014392</v>
      </c>
      <c r="P1101" s="22">
        <v>2447340</v>
      </c>
      <c r="Q1101" s="22">
        <v>72945742</v>
      </c>
      <c r="R1101" s="22">
        <v>48148093</v>
      </c>
      <c r="S1101" s="22">
        <v>24797649</v>
      </c>
      <c r="T1101" s="18" t="s">
        <v>31</v>
      </c>
    </row>
    <row r="1102" spans="1:20" x14ac:dyDescent="0.25">
      <c r="A1102" s="14">
        <v>2096</v>
      </c>
      <c r="B1102" s="18">
        <v>860513857</v>
      </c>
      <c r="C1102" s="18" t="s">
        <v>1594</v>
      </c>
      <c r="D1102" s="14" t="s">
        <v>26</v>
      </c>
      <c r="E1102" s="17" t="s">
        <v>27</v>
      </c>
      <c r="F1102" s="18" t="s">
        <v>28</v>
      </c>
      <c r="G1102" s="18" t="s">
        <v>28</v>
      </c>
      <c r="H1102" s="18" t="s">
        <v>93</v>
      </c>
      <c r="I1102" s="17" t="s">
        <v>94</v>
      </c>
      <c r="J1102" s="21">
        <v>114042284</v>
      </c>
      <c r="K1102" s="21">
        <v>45213704</v>
      </c>
      <c r="L1102" s="21">
        <v>739906973</v>
      </c>
      <c r="M1102" s="21">
        <v>377610049</v>
      </c>
      <c r="N1102" s="21">
        <v>362296924</v>
      </c>
      <c r="O1102" s="22">
        <v>86902040</v>
      </c>
      <c r="P1102" s="22">
        <v>34451844</v>
      </c>
      <c r="Q1102" s="22">
        <v>650715786</v>
      </c>
      <c r="R1102" s="22">
        <v>315041590</v>
      </c>
      <c r="S1102" s="22">
        <v>335674196</v>
      </c>
      <c r="T1102" s="18" t="s">
        <v>55</v>
      </c>
    </row>
    <row r="1103" spans="1:20" x14ac:dyDescent="0.25">
      <c r="A1103" s="14">
        <v>2097</v>
      </c>
      <c r="B1103" s="18">
        <v>891409981</v>
      </c>
      <c r="C1103" s="18" t="s">
        <v>1595</v>
      </c>
      <c r="D1103" s="18" t="s">
        <v>143</v>
      </c>
      <c r="E1103" s="17" t="s">
        <v>79</v>
      </c>
      <c r="F1103" s="18" t="s">
        <v>115</v>
      </c>
      <c r="G1103" s="18" t="s">
        <v>116</v>
      </c>
      <c r="H1103" s="18" t="s">
        <v>144</v>
      </c>
      <c r="I1103" s="18" t="s">
        <v>75</v>
      </c>
      <c r="J1103" s="21">
        <v>114020804</v>
      </c>
      <c r="K1103" s="21">
        <v>-25527202</v>
      </c>
      <c r="L1103" s="21">
        <v>143686119</v>
      </c>
      <c r="M1103" s="21">
        <v>131098087</v>
      </c>
      <c r="N1103" s="21">
        <v>12588032</v>
      </c>
      <c r="O1103" s="22">
        <v>124775841</v>
      </c>
      <c r="P1103" s="22">
        <v>-5444905</v>
      </c>
      <c r="Q1103" s="22">
        <v>139468381</v>
      </c>
      <c r="R1103" s="22">
        <v>101353147</v>
      </c>
      <c r="S1103" s="22">
        <v>38115234</v>
      </c>
      <c r="T1103" s="18" t="s">
        <v>176</v>
      </c>
    </row>
    <row r="1104" spans="1:20" x14ac:dyDescent="0.25">
      <c r="A1104" s="14">
        <v>2098</v>
      </c>
      <c r="B1104" s="18">
        <v>830022462</v>
      </c>
      <c r="C1104" s="18" t="s">
        <v>1596</v>
      </c>
      <c r="D1104" s="14" t="s">
        <v>26</v>
      </c>
      <c r="E1104" s="17" t="s">
        <v>27</v>
      </c>
      <c r="F1104" s="18" t="s">
        <v>28</v>
      </c>
      <c r="G1104" s="18" t="s">
        <v>28</v>
      </c>
      <c r="H1104" s="18" t="s">
        <v>295</v>
      </c>
      <c r="I1104" s="17" t="s">
        <v>30</v>
      </c>
      <c r="J1104" s="21">
        <v>113968631</v>
      </c>
      <c r="K1104" s="21">
        <v>10902538</v>
      </c>
      <c r="L1104" s="21">
        <v>83144750</v>
      </c>
      <c r="M1104" s="21">
        <v>20527757</v>
      </c>
      <c r="N1104" s="21">
        <v>62616993</v>
      </c>
      <c r="O1104" s="22">
        <v>79734896</v>
      </c>
      <c r="P1104" s="22">
        <v>-184214</v>
      </c>
      <c r="Q1104" s="22">
        <v>82443117</v>
      </c>
      <c r="R1104" s="22">
        <v>30728661</v>
      </c>
      <c r="S1104" s="22">
        <v>51714456</v>
      </c>
      <c r="T1104" s="18" t="s">
        <v>38</v>
      </c>
    </row>
    <row r="1105" spans="1:20" x14ac:dyDescent="0.25">
      <c r="A1105" s="14">
        <v>2099</v>
      </c>
      <c r="B1105" s="18">
        <v>900551700</v>
      </c>
      <c r="C1105" s="18" t="s">
        <v>1597</v>
      </c>
      <c r="D1105" s="14" t="s">
        <v>26</v>
      </c>
      <c r="E1105" s="17" t="s">
        <v>343</v>
      </c>
      <c r="F1105" s="18" t="s">
        <v>382</v>
      </c>
      <c r="G1105" s="18" t="s">
        <v>1598</v>
      </c>
      <c r="H1105" s="18" t="s">
        <v>170</v>
      </c>
      <c r="I1105" s="17" t="s">
        <v>37</v>
      </c>
      <c r="J1105" s="21">
        <v>113908840</v>
      </c>
      <c r="K1105" s="21">
        <v>1025383</v>
      </c>
      <c r="L1105" s="21">
        <v>50854887</v>
      </c>
      <c r="M1105" s="21">
        <v>39742110</v>
      </c>
      <c r="N1105" s="21">
        <v>11112777</v>
      </c>
      <c r="O1105" s="22">
        <v>60046556</v>
      </c>
      <c r="P1105" s="22">
        <v>338761</v>
      </c>
      <c r="Q1105" s="22">
        <v>41740235</v>
      </c>
      <c r="R1105" s="22">
        <v>31652841</v>
      </c>
      <c r="S1105" s="22">
        <v>10087394</v>
      </c>
      <c r="T1105" s="18" t="s">
        <v>31</v>
      </c>
    </row>
    <row r="1106" spans="1:20" x14ac:dyDescent="0.25">
      <c r="A1106" s="14">
        <v>2100</v>
      </c>
      <c r="B1106" s="18">
        <v>900183522</v>
      </c>
      <c r="C1106" s="18" t="s">
        <v>1599</v>
      </c>
      <c r="D1106" s="14" t="s">
        <v>26</v>
      </c>
      <c r="E1106" s="17" t="s">
        <v>79</v>
      </c>
      <c r="F1106" s="18" t="s">
        <v>984</v>
      </c>
      <c r="G1106" s="14" t="s">
        <v>985</v>
      </c>
      <c r="H1106" s="18" t="s">
        <v>82</v>
      </c>
      <c r="I1106" s="17" t="s">
        <v>30</v>
      </c>
      <c r="J1106" s="21">
        <v>113904066</v>
      </c>
      <c r="K1106" s="21">
        <v>1942861</v>
      </c>
      <c r="L1106" s="21">
        <v>25091668</v>
      </c>
      <c r="M1106" s="21">
        <v>14958983</v>
      </c>
      <c r="N1106" s="21">
        <v>10132685</v>
      </c>
      <c r="O1106" s="22">
        <v>102183376</v>
      </c>
      <c r="P1106" s="22">
        <v>2085621</v>
      </c>
      <c r="Q1106" s="22">
        <v>24502092</v>
      </c>
      <c r="R1106" s="22">
        <v>16312268</v>
      </c>
      <c r="S1106" s="22">
        <v>8189824</v>
      </c>
      <c r="T1106" s="18" t="s">
        <v>31</v>
      </c>
    </row>
    <row r="1107" spans="1:20" x14ac:dyDescent="0.25">
      <c r="A1107" s="14">
        <v>2101</v>
      </c>
      <c r="B1107" s="18">
        <v>860076279</v>
      </c>
      <c r="C1107" s="18" t="s">
        <v>1600</v>
      </c>
      <c r="D1107" s="14" t="s">
        <v>26</v>
      </c>
      <c r="E1107" s="17" t="s">
        <v>27</v>
      </c>
      <c r="F1107" s="18" t="s">
        <v>50</v>
      </c>
      <c r="G1107" s="14" t="s">
        <v>188</v>
      </c>
      <c r="H1107" s="18" t="s">
        <v>222</v>
      </c>
      <c r="I1107" s="17" t="s">
        <v>30</v>
      </c>
      <c r="J1107" s="21">
        <v>113885129</v>
      </c>
      <c r="K1107" s="21">
        <v>16743806</v>
      </c>
      <c r="L1107" s="21">
        <v>90894218</v>
      </c>
      <c r="M1107" s="21">
        <v>39924734</v>
      </c>
      <c r="N1107" s="21">
        <v>50969484</v>
      </c>
      <c r="O1107" s="22">
        <v>82435712</v>
      </c>
      <c r="P1107" s="22">
        <v>15230291</v>
      </c>
      <c r="Q1107" s="22">
        <v>65899444</v>
      </c>
      <c r="R1107" s="22">
        <v>31673766</v>
      </c>
      <c r="S1107" s="22">
        <v>34225678</v>
      </c>
      <c r="T1107" s="18" t="s">
        <v>31</v>
      </c>
    </row>
    <row r="1108" spans="1:20" x14ac:dyDescent="0.25">
      <c r="A1108" s="14">
        <v>2102</v>
      </c>
      <c r="B1108" s="18">
        <v>900627106</v>
      </c>
      <c r="C1108" s="18" t="s">
        <v>1601</v>
      </c>
      <c r="D1108" s="14" t="s">
        <v>26</v>
      </c>
      <c r="E1108" s="17" t="s">
        <v>86</v>
      </c>
      <c r="F1108" s="18" t="s">
        <v>87</v>
      </c>
      <c r="G1108" s="18" t="s">
        <v>88</v>
      </c>
      <c r="H1108" s="18" t="s">
        <v>350</v>
      </c>
      <c r="I1108" s="17" t="s">
        <v>30</v>
      </c>
      <c r="J1108" s="21">
        <v>113860230</v>
      </c>
      <c r="K1108" s="21">
        <v>1515064</v>
      </c>
      <c r="L1108" s="21">
        <v>6231382</v>
      </c>
      <c r="M1108" s="21">
        <v>1214367</v>
      </c>
      <c r="N1108" s="21">
        <v>5017015</v>
      </c>
      <c r="O1108" s="22">
        <v>113810752</v>
      </c>
      <c r="P1108" s="22">
        <v>1810704</v>
      </c>
      <c r="Q1108" s="22">
        <v>4707480</v>
      </c>
      <c r="R1108" s="22">
        <v>1205529</v>
      </c>
      <c r="S1108" s="22">
        <v>3501951</v>
      </c>
      <c r="T1108" s="18" t="s">
        <v>31</v>
      </c>
    </row>
    <row r="1109" spans="1:20" x14ac:dyDescent="0.25">
      <c r="A1109" s="14">
        <v>2103</v>
      </c>
      <c r="B1109" s="18">
        <v>900420122</v>
      </c>
      <c r="C1109" s="18" t="s">
        <v>1602</v>
      </c>
      <c r="D1109" s="14" t="s">
        <v>26</v>
      </c>
      <c r="E1109" s="17" t="s">
        <v>27</v>
      </c>
      <c r="F1109" s="18" t="s">
        <v>28</v>
      </c>
      <c r="G1109" s="18" t="s">
        <v>28</v>
      </c>
      <c r="H1109" s="18" t="s">
        <v>1603</v>
      </c>
      <c r="I1109" s="18" t="s">
        <v>75</v>
      </c>
      <c r="J1109" s="21">
        <v>113795020</v>
      </c>
      <c r="K1109" s="21">
        <v>-2614604</v>
      </c>
      <c r="L1109" s="21">
        <v>90660678</v>
      </c>
      <c r="M1109" s="21">
        <v>92410362</v>
      </c>
      <c r="N1109" s="21">
        <v>-1749684</v>
      </c>
      <c r="O1109" s="22">
        <v>119078160</v>
      </c>
      <c r="P1109" s="22">
        <v>-2721237</v>
      </c>
      <c r="Q1109" s="22">
        <v>73137960</v>
      </c>
      <c r="R1109" s="22">
        <v>72273044</v>
      </c>
      <c r="S1109" s="22">
        <v>864916</v>
      </c>
      <c r="T1109" s="18" t="s">
        <v>31</v>
      </c>
    </row>
    <row r="1110" spans="1:20" x14ac:dyDescent="0.25">
      <c r="A1110" s="14">
        <v>2104</v>
      </c>
      <c r="B1110" s="18">
        <v>860033245</v>
      </c>
      <c r="C1110" s="18" t="s">
        <v>1604</v>
      </c>
      <c r="D1110" s="14" t="s">
        <v>26</v>
      </c>
      <c r="E1110" s="17" t="s">
        <v>27</v>
      </c>
      <c r="F1110" s="18" t="s">
        <v>50</v>
      </c>
      <c r="G1110" s="14" t="s">
        <v>188</v>
      </c>
      <c r="H1110" s="18" t="s">
        <v>130</v>
      </c>
      <c r="I1110" s="17" t="s">
        <v>37</v>
      </c>
      <c r="J1110" s="21">
        <v>113750390</v>
      </c>
      <c r="K1110" s="21">
        <v>13221128</v>
      </c>
      <c r="L1110" s="21">
        <v>107071478</v>
      </c>
      <c r="M1110" s="21">
        <v>75015044</v>
      </c>
      <c r="N1110" s="21">
        <v>32056434</v>
      </c>
      <c r="O1110" s="22">
        <v>86218504</v>
      </c>
      <c r="P1110" s="22">
        <v>6304304</v>
      </c>
      <c r="Q1110" s="22">
        <v>87933536</v>
      </c>
      <c r="R1110" s="22">
        <v>55322092</v>
      </c>
      <c r="S1110" s="22">
        <v>32611444</v>
      </c>
      <c r="T1110" s="18" t="s">
        <v>38</v>
      </c>
    </row>
    <row r="1111" spans="1:20" x14ac:dyDescent="0.25">
      <c r="A1111" s="14">
        <v>2105</v>
      </c>
      <c r="B1111" s="18">
        <v>830111876</v>
      </c>
      <c r="C1111" s="18" t="s">
        <v>1605</v>
      </c>
      <c r="D1111" s="14" t="s">
        <v>26</v>
      </c>
      <c r="E1111" s="17" t="s">
        <v>27</v>
      </c>
      <c r="F1111" s="18" t="s">
        <v>28</v>
      </c>
      <c r="G1111" s="18" t="s">
        <v>28</v>
      </c>
      <c r="H1111" s="18" t="s">
        <v>132</v>
      </c>
      <c r="I1111" s="17" t="s">
        <v>30</v>
      </c>
      <c r="J1111" s="21">
        <v>113743083</v>
      </c>
      <c r="K1111" s="21">
        <v>2610785</v>
      </c>
      <c r="L1111" s="21">
        <v>49344836</v>
      </c>
      <c r="M1111" s="21">
        <v>41429910</v>
      </c>
      <c r="N1111" s="21">
        <v>7914926</v>
      </c>
      <c r="O1111" s="22">
        <v>83051248</v>
      </c>
      <c r="P1111" s="22">
        <v>2943307</v>
      </c>
      <c r="Q1111" s="22">
        <v>39185845</v>
      </c>
      <c r="R1111" s="22">
        <v>30942782</v>
      </c>
      <c r="S1111" s="22">
        <v>8243063</v>
      </c>
      <c r="T1111" s="18" t="s">
        <v>31</v>
      </c>
    </row>
    <row r="1112" spans="1:20" x14ac:dyDescent="0.25">
      <c r="A1112" s="14">
        <v>2106</v>
      </c>
      <c r="B1112" s="18">
        <v>830071604</v>
      </c>
      <c r="C1112" s="18" t="s">
        <v>1606</v>
      </c>
      <c r="D1112" s="14" t="s">
        <v>26</v>
      </c>
      <c r="E1112" s="17" t="s">
        <v>27</v>
      </c>
      <c r="F1112" s="18" t="s">
        <v>50</v>
      </c>
      <c r="G1112" s="18" t="s">
        <v>1310</v>
      </c>
      <c r="H1112" s="18" t="s">
        <v>48</v>
      </c>
      <c r="I1112" s="17" t="s">
        <v>37</v>
      </c>
      <c r="J1112" s="21">
        <v>113742985</v>
      </c>
      <c r="K1112" s="21">
        <v>8434355</v>
      </c>
      <c r="L1112" s="21">
        <v>78783710</v>
      </c>
      <c r="M1112" s="21">
        <v>22263382</v>
      </c>
      <c r="N1112" s="21">
        <v>56520328</v>
      </c>
      <c r="O1112" s="22">
        <v>94535616</v>
      </c>
      <c r="P1112" s="22">
        <v>7053387</v>
      </c>
      <c r="Q1112" s="22">
        <v>69770576</v>
      </c>
      <c r="R1112" s="22">
        <v>21014603</v>
      </c>
      <c r="S1112" s="22">
        <v>48755973</v>
      </c>
      <c r="T1112" s="18" t="s">
        <v>31</v>
      </c>
    </row>
    <row r="1113" spans="1:20" x14ac:dyDescent="0.25">
      <c r="A1113" s="14">
        <v>2107</v>
      </c>
      <c r="B1113" s="18">
        <v>800161555</v>
      </c>
      <c r="C1113" s="18" t="s">
        <v>1607</v>
      </c>
      <c r="D1113" s="14" t="s">
        <v>26</v>
      </c>
      <c r="E1113" s="17" t="s">
        <v>27</v>
      </c>
      <c r="F1113" s="18" t="s">
        <v>28</v>
      </c>
      <c r="G1113" s="18" t="s">
        <v>28</v>
      </c>
      <c r="H1113" s="18" t="s">
        <v>67</v>
      </c>
      <c r="I1113" s="17" t="s">
        <v>37</v>
      </c>
      <c r="J1113" s="21">
        <v>113702624</v>
      </c>
      <c r="K1113" s="21">
        <v>7547161</v>
      </c>
      <c r="L1113" s="21">
        <v>91233827</v>
      </c>
      <c r="M1113" s="21">
        <v>56808418</v>
      </c>
      <c r="N1113" s="21">
        <v>34425409</v>
      </c>
      <c r="O1113" s="22">
        <v>84598480</v>
      </c>
      <c r="P1113" s="22">
        <v>6509932</v>
      </c>
      <c r="Q1113" s="22">
        <v>61687096</v>
      </c>
      <c r="R1113" s="22">
        <v>34807345</v>
      </c>
      <c r="S1113" s="22">
        <v>26879751</v>
      </c>
      <c r="T1113" s="18" t="s">
        <v>38</v>
      </c>
    </row>
    <row r="1114" spans="1:20" x14ac:dyDescent="0.25">
      <c r="A1114" s="14">
        <v>2108</v>
      </c>
      <c r="B1114" s="18">
        <v>900426105</v>
      </c>
      <c r="C1114" s="18" t="s">
        <v>1608</v>
      </c>
      <c r="D1114" s="14" t="s">
        <v>26</v>
      </c>
      <c r="E1114" s="17" t="s">
        <v>27</v>
      </c>
      <c r="F1114" s="18" t="s">
        <v>28</v>
      </c>
      <c r="G1114" s="18" t="s">
        <v>28</v>
      </c>
      <c r="H1114" s="18" t="s">
        <v>109</v>
      </c>
      <c r="I1114" s="18" t="s">
        <v>75</v>
      </c>
      <c r="J1114" s="21">
        <v>113648933</v>
      </c>
      <c r="K1114" s="21">
        <v>7600812</v>
      </c>
      <c r="L1114" s="21">
        <v>44729667</v>
      </c>
      <c r="M1114" s="21">
        <v>17285800</v>
      </c>
      <c r="N1114" s="21">
        <v>27443867</v>
      </c>
      <c r="O1114" s="22">
        <v>74516184</v>
      </c>
      <c r="P1114" s="22">
        <v>5760611</v>
      </c>
      <c r="Q1114" s="22">
        <v>38356784</v>
      </c>
      <c r="R1114" s="22">
        <v>18513729</v>
      </c>
      <c r="S1114" s="22">
        <v>19843055</v>
      </c>
      <c r="T1114" s="18" t="s">
        <v>38</v>
      </c>
    </row>
    <row r="1115" spans="1:20" x14ac:dyDescent="0.25">
      <c r="A1115" s="14">
        <v>2109</v>
      </c>
      <c r="B1115" s="18">
        <v>800029447</v>
      </c>
      <c r="C1115" s="18" t="s">
        <v>1609</v>
      </c>
      <c r="D1115" s="14" t="s">
        <v>26</v>
      </c>
      <c r="E1115" s="17" t="s">
        <v>27</v>
      </c>
      <c r="F1115" s="18" t="s">
        <v>28</v>
      </c>
      <c r="G1115" s="18" t="s">
        <v>28</v>
      </c>
      <c r="H1115" s="18" t="s">
        <v>721</v>
      </c>
      <c r="I1115" s="17" t="s">
        <v>37</v>
      </c>
      <c r="J1115" s="21">
        <v>113597198</v>
      </c>
      <c r="K1115" s="21">
        <v>-9775314</v>
      </c>
      <c r="L1115" s="21">
        <v>162428704</v>
      </c>
      <c r="M1115" s="21">
        <v>161997195</v>
      </c>
      <c r="N1115" s="21">
        <v>431509</v>
      </c>
      <c r="O1115" s="22">
        <v>52090916</v>
      </c>
      <c r="P1115" s="22">
        <v>-4520838</v>
      </c>
      <c r="Q1115" s="22">
        <v>96965030</v>
      </c>
      <c r="R1115" s="22">
        <v>86758207</v>
      </c>
      <c r="S1115" s="22">
        <v>10206823</v>
      </c>
      <c r="T1115" s="18" t="s">
        <v>38</v>
      </c>
    </row>
    <row r="1116" spans="1:20" x14ac:dyDescent="0.25">
      <c r="A1116" s="14">
        <v>2110</v>
      </c>
      <c r="B1116" s="18">
        <v>900999139</v>
      </c>
      <c r="C1116" s="18" t="s">
        <v>1610</v>
      </c>
      <c r="D1116" s="14" t="s">
        <v>26</v>
      </c>
      <c r="E1116" s="17" t="s">
        <v>86</v>
      </c>
      <c r="F1116" s="18" t="s">
        <v>87</v>
      </c>
      <c r="G1116" s="18" t="s">
        <v>88</v>
      </c>
      <c r="H1116" s="18" t="s">
        <v>747</v>
      </c>
      <c r="I1116" s="18" t="s">
        <v>75</v>
      </c>
      <c r="J1116" s="21">
        <v>113542585</v>
      </c>
      <c r="K1116" s="21">
        <v>37174447</v>
      </c>
      <c r="L1116" s="21">
        <v>81758014</v>
      </c>
      <c r="M1116" s="21">
        <v>236159254</v>
      </c>
      <c r="N1116" s="21">
        <v>-154401240</v>
      </c>
      <c r="O1116" s="22">
        <v>132447568</v>
      </c>
      <c r="P1116" s="22">
        <v>-24510580</v>
      </c>
      <c r="Q1116" s="22">
        <v>72202800</v>
      </c>
      <c r="R1116" s="22">
        <v>263778487</v>
      </c>
      <c r="S1116" s="22">
        <v>-191575687</v>
      </c>
      <c r="T1116" s="18" t="s">
        <v>38</v>
      </c>
    </row>
    <row r="1117" spans="1:20" x14ac:dyDescent="0.25">
      <c r="A1117" s="14">
        <v>2111</v>
      </c>
      <c r="B1117" s="18">
        <v>811012427</v>
      </c>
      <c r="C1117" s="18" t="s">
        <v>1611</v>
      </c>
      <c r="D1117" s="14" t="s">
        <v>26</v>
      </c>
      <c r="E1117" s="17" t="s">
        <v>86</v>
      </c>
      <c r="F1117" s="18" t="s">
        <v>87</v>
      </c>
      <c r="G1117" s="18" t="s">
        <v>103</v>
      </c>
      <c r="H1117" s="18" t="s">
        <v>1612</v>
      </c>
      <c r="I1117" s="17" t="s">
        <v>30</v>
      </c>
      <c r="J1117" s="21">
        <v>113519094</v>
      </c>
      <c r="K1117" s="21">
        <v>5352913</v>
      </c>
      <c r="L1117" s="21">
        <v>28083856</v>
      </c>
      <c r="M1117" s="21">
        <v>14431180</v>
      </c>
      <c r="N1117" s="21">
        <v>13652676</v>
      </c>
      <c r="O1117" s="22">
        <v>114246512</v>
      </c>
      <c r="P1117" s="22">
        <v>10009307</v>
      </c>
      <c r="Q1117" s="22">
        <v>31487019</v>
      </c>
      <c r="R1117" s="22">
        <v>15625078</v>
      </c>
      <c r="S1117" s="22">
        <v>15861941</v>
      </c>
      <c r="T1117" s="18" t="s">
        <v>31</v>
      </c>
    </row>
    <row r="1118" spans="1:20" x14ac:dyDescent="0.25">
      <c r="A1118" s="14">
        <v>2112</v>
      </c>
      <c r="B1118" s="18">
        <v>900208029</v>
      </c>
      <c r="C1118" s="18" t="s">
        <v>1613</v>
      </c>
      <c r="D1118" s="14" t="s">
        <v>26</v>
      </c>
      <c r="E1118" s="17" t="s">
        <v>27</v>
      </c>
      <c r="F1118" s="18" t="s">
        <v>50</v>
      </c>
      <c r="G1118" s="14" t="s">
        <v>188</v>
      </c>
      <c r="H1118" s="18" t="s">
        <v>578</v>
      </c>
      <c r="I1118" s="18" t="s">
        <v>75</v>
      </c>
      <c r="J1118" s="21">
        <v>113502286</v>
      </c>
      <c r="K1118" s="21">
        <v>1085856</v>
      </c>
      <c r="L1118" s="21">
        <v>71292552</v>
      </c>
      <c r="M1118" s="21">
        <v>66305822</v>
      </c>
      <c r="N1118" s="21">
        <v>4986730</v>
      </c>
      <c r="O1118" s="22">
        <v>111618512</v>
      </c>
      <c r="P1118" s="22">
        <v>6723500</v>
      </c>
      <c r="Q1118" s="22">
        <v>61539974</v>
      </c>
      <c r="R1118" s="22">
        <v>49074360</v>
      </c>
      <c r="S1118" s="22">
        <v>12465614</v>
      </c>
      <c r="T1118" s="18" t="s">
        <v>97</v>
      </c>
    </row>
    <row r="1119" spans="1:20" x14ac:dyDescent="0.25">
      <c r="A1119" s="14">
        <v>2113</v>
      </c>
      <c r="B1119" s="18">
        <v>900648468</v>
      </c>
      <c r="C1119" s="18" t="s">
        <v>1614</v>
      </c>
      <c r="D1119" s="14" t="s">
        <v>26</v>
      </c>
      <c r="E1119" s="17" t="s">
        <v>27</v>
      </c>
      <c r="F1119" s="18" t="s">
        <v>28</v>
      </c>
      <c r="G1119" s="18" t="s">
        <v>28</v>
      </c>
      <c r="H1119" s="18" t="s">
        <v>101</v>
      </c>
      <c r="I1119" s="17" t="s">
        <v>94</v>
      </c>
      <c r="J1119" s="21">
        <v>113457580</v>
      </c>
      <c r="K1119" s="21">
        <v>12447131</v>
      </c>
      <c r="L1119" s="21">
        <v>51868761</v>
      </c>
      <c r="M1119" s="21">
        <v>38063235</v>
      </c>
      <c r="N1119" s="21">
        <v>13805526</v>
      </c>
      <c r="O1119" s="22">
        <v>60726440</v>
      </c>
      <c r="P1119" s="22">
        <v>5581481</v>
      </c>
      <c r="Q1119" s="22">
        <v>30022662</v>
      </c>
      <c r="R1119" s="22">
        <v>12209985</v>
      </c>
      <c r="S1119" s="22">
        <v>17812677</v>
      </c>
      <c r="T1119" s="18" t="s">
        <v>31</v>
      </c>
    </row>
    <row r="1120" spans="1:20" x14ac:dyDescent="0.25">
      <c r="A1120" s="14">
        <v>2114</v>
      </c>
      <c r="B1120" s="18">
        <v>860030723</v>
      </c>
      <c r="C1120" s="18" t="s">
        <v>1615</v>
      </c>
      <c r="D1120" s="14" t="s">
        <v>26</v>
      </c>
      <c r="E1120" s="17" t="s">
        <v>27</v>
      </c>
      <c r="F1120" s="18" t="s">
        <v>28</v>
      </c>
      <c r="G1120" s="18" t="s">
        <v>28</v>
      </c>
      <c r="H1120" s="18" t="s">
        <v>245</v>
      </c>
      <c r="I1120" s="17" t="s">
        <v>30</v>
      </c>
      <c r="J1120" s="21">
        <v>113415016</v>
      </c>
      <c r="K1120" s="21">
        <v>4287942</v>
      </c>
      <c r="L1120" s="21">
        <v>52040421</v>
      </c>
      <c r="M1120" s="21">
        <v>30694835</v>
      </c>
      <c r="N1120" s="21">
        <v>21345586</v>
      </c>
      <c r="O1120" s="22">
        <v>99261208</v>
      </c>
      <c r="P1120" s="22">
        <v>4548782</v>
      </c>
      <c r="Q1120" s="22">
        <v>41865609</v>
      </c>
      <c r="R1120" s="22">
        <v>23568790</v>
      </c>
      <c r="S1120" s="22">
        <v>18296819</v>
      </c>
      <c r="T1120" s="18" t="s">
        <v>38</v>
      </c>
    </row>
    <row r="1121" spans="1:20" x14ac:dyDescent="0.25">
      <c r="A1121" s="14">
        <v>2115</v>
      </c>
      <c r="B1121" s="18">
        <v>900387878</v>
      </c>
      <c r="C1121" s="18" t="s">
        <v>1616</v>
      </c>
      <c r="D1121" s="14" t="s">
        <v>26</v>
      </c>
      <c r="E1121" s="17" t="s">
        <v>57</v>
      </c>
      <c r="F1121" s="18" t="s">
        <v>58</v>
      </c>
      <c r="G1121" s="14" t="s">
        <v>59</v>
      </c>
      <c r="H1121" s="18" t="s">
        <v>84</v>
      </c>
      <c r="I1121" s="18" t="s">
        <v>75</v>
      </c>
      <c r="J1121" s="21">
        <v>113339088</v>
      </c>
      <c r="K1121" s="21">
        <v>7851115</v>
      </c>
      <c r="L1121" s="21">
        <v>286094929</v>
      </c>
      <c r="M1121" s="21">
        <v>222040057</v>
      </c>
      <c r="N1121" s="21">
        <v>64054872</v>
      </c>
      <c r="O1121" s="22">
        <v>71636716</v>
      </c>
      <c r="P1121" s="22">
        <v>4706207</v>
      </c>
      <c r="Q1121" s="22">
        <v>216748904</v>
      </c>
      <c r="R1121" s="22">
        <v>155904278</v>
      </c>
      <c r="S1121" s="22">
        <v>60844626</v>
      </c>
      <c r="T1121" s="18" t="s">
        <v>38</v>
      </c>
    </row>
    <row r="1122" spans="1:20" x14ac:dyDescent="0.25">
      <c r="A1122" s="14">
        <v>2116</v>
      </c>
      <c r="B1122" s="18">
        <v>900259779</v>
      </c>
      <c r="C1122" s="18" t="s">
        <v>1617</v>
      </c>
      <c r="D1122" s="14" t="s">
        <v>26</v>
      </c>
      <c r="E1122" s="17" t="s">
        <v>343</v>
      </c>
      <c r="F1122" s="18" t="s">
        <v>344</v>
      </c>
      <c r="G1122" s="18" t="s">
        <v>345</v>
      </c>
      <c r="H1122" s="18" t="s">
        <v>1618</v>
      </c>
      <c r="I1122" s="17" t="s">
        <v>185</v>
      </c>
      <c r="J1122" s="21">
        <v>113321901</v>
      </c>
      <c r="K1122" s="21">
        <v>3148897</v>
      </c>
      <c r="L1122" s="21">
        <v>50586020</v>
      </c>
      <c r="M1122" s="21">
        <v>26354085</v>
      </c>
      <c r="N1122" s="21">
        <v>24231935</v>
      </c>
      <c r="O1122" s="22">
        <v>71574432</v>
      </c>
      <c r="P1122" s="22">
        <v>1574459</v>
      </c>
      <c r="Q1122" s="22">
        <v>43918444</v>
      </c>
      <c r="R1122" s="22">
        <v>22787346</v>
      </c>
      <c r="S1122" s="22">
        <v>21131098</v>
      </c>
      <c r="T1122" s="18" t="s">
        <v>55</v>
      </c>
    </row>
    <row r="1123" spans="1:20" x14ac:dyDescent="0.25">
      <c r="A1123" s="14">
        <v>2117</v>
      </c>
      <c r="B1123" s="18">
        <v>900575452</v>
      </c>
      <c r="C1123" s="18" t="s">
        <v>1619</v>
      </c>
      <c r="D1123" s="14" t="s">
        <v>26</v>
      </c>
      <c r="E1123" s="18" t="s">
        <v>33</v>
      </c>
      <c r="F1123" s="18" t="s">
        <v>34</v>
      </c>
      <c r="G1123" s="18" t="s">
        <v>35</v>
      </c>
      <c r="H1123" s="18" t="s">
        <v>1620</v>
      </c>
      <c r="I1123" s="18" t="s">
        <v>75</v>
      </c>
      <c r="J1123" s="21">
        <v>113206536</v>
      </c>
      <c r="K1123" s="21">
        <v>4742082</v>
      </c>
      <c r="L1123" s="21">
        <v>22971564</v>
      </c>
      <c r="M1123" s="21">
        <v>14939327</v>
      </c>
      <c r="N1123" s="21">
        <v>8032237</v>
      </c>
      <c r="O1123" s="22">
        <v>18719984</v>
      </c>
      <c r="P1123" s="22">
        <v>918299</v>
      </c>
      <c r="Q1123" s="22">
        <v>6973315</v>
      </c>
      <c r="R1123" s="22">
        <v>3683160</v>
      </c>
      <c r="S1123" s="22">
        <v>3290155</v>
      </c>
      <c r="T1123" s="18" t="s">
        <v>31</v>
      </c>
    </row>
    <row r="1124" spans="1:20" x14ac:dyDescent="0.25">
      <c r="A1124" s="14">
        <v>2118</v>
      </c>
      <c r="B1124" s="18">
        <v>900906350</v>
      </c>
      <c r="C1124" s="18" t="s">
        <v>1621</v>
      </c>
      <c r="D1124" s="14" t="s">
        <v>26</v>
      </c>
      <c r="E1124" s="17" t="s">
        <v>86</v>
      </c>
      <c r="F1124" s="18" t="s">
        <v>87</v>
      </c>
      <c r="G1124" s="14" t="s">
        <v>92</v>
      </c>
      <c r="H1124" s="18" t="s">
        <v>1622</v>
      </c>
      <c r="I1124" s="17" t="s">
        <v>127</v>
      </c>
      <c r="J1124" s="21">
        <v>113184425</v>
      </c>
      <c r="K1124" s="21">
        <v>2503420</v>
      </c>
      <c r="L1124" s="21">
        <v>281456798</v>
      </c>
      <c r="M1124" s="21">
        <v>120111788</v>
      </c>
      <c r="N1124" s="21">
        <v>161345010</v>
      </c>
      <c r="O1124" s="22">
        <v>100880800</v>
      </c>
      <c r="P1124" s="22">
        <v>-705627</v>
      </c>
      <c r="Q1124" s="22">
        <v>285928047</v>
      </c>
      <c r="R1124" s="22">
        <v>127086457</v>
      </c>
      <c r="S1124" s="22">
        <v>158841590</v>
      </c>
      <c r="T1124" s="18" t="s">
        <v>55</v>
      </c>
    </row>
    <row r="1125" spans="1:20" x14ac:dyDescent="0.25">
      <c r="A1125" s="14">
        <v>2119</v>
      </c>
      <c r="B1125" s="18">
        <v>805027988</v>
      </c>
      <c r="C1125" s="18" t="s">
        <v>1623</v>
      </c>
      <c r="D1125" s="14" t="s">
        <v>26</v>
      </c>
      <c r="E1125" s="17" t="s">
        <v>42</v>
      </c>
      <c r="F1125" s="18" t="s">
        <v>43</v>
      </c>
      <c r="G1125" s="18" t="s">
        <v>62</v>
      </c>
      <c r="H1125" s="18" t="s">
        <v>938</v>
      </c>
      <c r="I1125" s="17" t="s">
        <v>30</v>
      </c>
      <c r="J1125" s="21">
        <v>113113362</v>
      </c>
      <c r="K1125" s="21">
        <v>282320</v>
      </c>
      <c r="L1125" s="21">
        <v>34456214</v>
      </c>
      <c r="M1125" s="21">
        <v>24821840</v>
      </c>
      <c r="N1125" s="21">
        <v>9634374</v>
      </c>
      <c r="O1125" s="22">
        <v>96787672</v>
      </c>
      <c r="P1125" s="22">
        <v>583367</v>
      </c>
      <c r="Q1125" s="22">
        <v>31501695</v>
      </c>
      <c r="R1125" s="22">
        <v>21749641</v>
      </c>
      <c r="S1125" s="22">
        <v>9752054</v>
      </c>
      <c r="T1125" s="18" t="s">
        <v>31</v>
      </c>
    </row>
    <row r="1126" spans="1:20" x14ac:dyDescent="0.25">
      <c r="A1126" s="14">
        <v>2120</v>
      </c>
      <c r="B1126" s="18">
        <v>900385512</v>
      </c>
      <c r="C1126" s="18" t="s">
        <v>1624</v>
      </c>
      <c r="D1126" s="14" t="s">
        <v>26</v>
      </c>
      <c r="E1126" s="17" t="s">
        <v>42</v>
      </c>
      <c r="F1126" s="18" t="s">
        <v>139</v>
      </c>
      <c r="G1126" s="18" t="s">
        <v>140</v>
      </c>
      <c r="H1126" s="18" t="s">
        <v>1625</v>
      </c>
      <c r="I1126" s="17" t="s">
        <v>37</v>
      </c>
      <c r="J1126" s="21">
        <v>113069586</v>
      </c>
      <c r="K1126" s="21">
        <v>7622675</v>
      </c>
      <c r="L1126" s="21">
        <v>70246525</v>
      </c>
      <c r="M1126" s="21">
        <v>11796882</v>
      </c>
      <c r="N1126" s="21">
        <v>58449643</v>
      </c>
      <c r="O1126" s="22">
        <v>0</v>
      </c>
      <c r="P1126" s="22">
        <v>0</v>
      </c>
      <c r="Q1126" s="22">
        <v>95440119</v>
      </c>
      <c r="R1126" s="22">
        <v>44613151</v>
      </c>
      <c r="S1126" s="22">
        <v>50826968</v>
      </c>
      <c r="T1126" s="18" t="s">
        <v>31</v>
      </c>
    </row>
    <row r="1127" spans="1:20" x14ac:dyDescent="0.25">
      <c r="A1127" s="14">
        <v>2121</v>
      </c>
      <c r="B1127" s="18">
        <v>900011545</v>
      </c>
      <c r="C1127" s="18" t="s">
        <v>1626</v>
      </c>
      <c r="D1127" s="14" t="s">
        <v>26</v>
      </c>
      <c r="E1127" s="17" t="s">
        <v>27</v>
      </c>
      <c r="F1127" s="18" t="s">
        <v>28</v>
      </c>
      <c r="G1127" s="18" t="s">
        <v>28</v>
      </c>
      <c r="H1127" s="18" t="s">
        <v>1627</v>
      </c>
      <c r="I1127" s="18" t="s">
        <v>75</v>
      </c>
      <c r="J1127" s="21">
        <v>112874974</v>
      </c>
      <c r="K1127" s="21">
        <v>3024834</v>
      </c>
      <c r="L1127" s="21">
        <v>66372056</v>
      </c>
      <c r="M1127" s="21">
        <v>42101712</v>
      </c>
      <c r="N1127" s="21">
        <v>24270344</v>
      </c>
      <c r="O1127" s="22">
        <v>100508392</v>
      </c>
      <c r="P1127" s="22">
        <v>1431864</v>
      </c>
      <c r="Q1127" s="22">
        <v>58286169</v>
      </c>
      <c r="R1127" s="22">
        <v>37040659</v>
      </c>
      <c r="S1127" s="22">
        <v>21245510</v>
      </c>
      <c r="T1127" s="18" t="s">
        <v>55</v>
      </c>
    </row>
    <row r="1128" spans="1:20" x14ac:dyDescent="0.25">
      <c r="A1128" s="14">
        <v>2122</v>
      </c>
      <c r="B1128" s="18">
        <v>811006722</v>
      </c>
      <c r="C1128" s="18" t="s">
        <v>1628</v>
      </c>
      <c r="D1128" s="14" t="s">
        <v>26</v>
      </c>
      <c r="E1128" s="17" t="s">
        <v>86</v>
      </c>
      <c r="F1128" s="18" t="s">
        <v>87</v>
      </c>
      <c r="G1128" s="18" t="s">
        <v>103</v>
      </c>
      <c r="H1128" s="18" t="s">
        <v>132</v>
      </c>
      <c r="I1128" s="17" t="s">
        <v>30</v>
      </c>
      <c r="J1128" s="21">
        <v>112781227</v>
      </c>
      <c r="K1128" s="21">
        <v>8654216</v>
      </c>
      <c r="L1128" s="21">
        <v>115016839</v>
      </c>
      <c r="M1128" s="21">
        <v>61910128</v>
      </c>
      <c r="N1128" s="21">
        <v>53106711</v>
      </c>
      <c r="O1128" s="22">
        <v>78790016</v>
      </c>
      <c r="P1128" s="22">
        <v>13723292</v>
      </c>
      <c r="Q1128" s="22">
        <v>84859070</v>
      </c>
      <c r="R1128" s="22">
        <v>40535294</v>
      </c>
      <c r="S1128" s="22">
        <v>44323776</v>
      </c>
      <c r="T1128" s="18" t="s">
        <v>55</v>
      </c>
    </row>
    <row r="1129" spans="1:20" x14ac:dyDescent="0.25">
      <c r="A1129" s="14">
        <v>2123</v>
      </c>
      <c r="B1129" s="18">
        <v>900102966</v>
      </c>
      <c r="C1129" s="18" t="s">
        <v>1629</v>
      </c>
      <c r="D1129" s="14" t="s">
        <v>26</v>
      </c>
      <c r="E1129" s="17" t="s">
        <v>57</v>
      </c>
      <c r="F1129" s="18" t="s">
        <v>58</v>
      </c>
      <c r="G1129" s="14" t="s">
        <v>59</v>
      </c>
      <c r="H1129" s="18" t="s">
        <v>29</v>
      </c>
      <c r="I1129" s="17" t="s">
        <v>30</v>
      </c>
      <c r="J1129" s="21">
        <v>112778597</v>
      </c>
      <c r="K1129" s="21">
        <v>5685787</v>
      </c>
      <c r="L1129" s="21">
        <v>73818185</v>
      </c>
      <c r="M1129" s="21">
        <v>51443190</v>
      </c>
      <c r="N1129" s="21">
        <v>22374995</v>
      </c>
      <c r="O1129" s="22">
        <v>67657808</v>
      </c>
      <c r="P1129" s="22">
        <v>4375253</v>
      </c>
      <c r="Q1129" s="22">
        <v>36466465</v>
      </c>
      <c r="R1129" s="22">
        <v>19777257</v>
      </c>
      <c r="S1129" s="22">
        <v>16689208</v>
      </c>
      <c r="T1129" s="18" t="s">
        <v>31</v>
      </c>
    </row>
    <row r="1130" spans="1:20" x14ac:dyDescent="0.25">
      <c r="A1130" s="14">
        <v>2124</v>
      </c>
      <c r="B1130" s="18">
        <v>810000882</v>
      </c>
      <c r="C1130" s="18" t="s">
        <v>1630</v>
      </c>
      <c r="D1130" s="14" t="s">
        <v>26</v>
      </c>
      <c r="E1130" s="17" t="s">
        <v>79</v>
      </c>
      <c r="F1130" s="18" t="s">
        <v>80</v>
      </c>
      <c r="G1130" s="18" t="s">
        <v>81</v>
      </c>
      <c r="H1130" s="18" t="s">
        <v>63</v>
      </c>
      <c r="I1130" s="17" t="s">
        <v>30</v>
      </c>
      <c r="J1130" s="21">
        <v>112721680</v>
      </c>
      <c r="K1130" s="21">
        <v>2455343</v>
      </c>
      <c r="L1130" s="21">
        <v>26682297</v>
      </c>
      <c r="M1130" s="21">
        <v>18496919</v>
      </c>
      <c r="N1130" s="21">
        <v>8185378</v>
      </c>
      <c r="O1130" s="22">
        <v>86917520</v>
      </c>
      <c r="P1130" s="22">
        <v>1310201</v>
      </c>
      <c r="Q1130" s="22">
        <v>22415881</v>
      </c>
      <c r="R1130" s="22">
        <v>14985846</v>
      </c>
      <c r="S1130" s="22">
        <v>7430035</v>
      </c>
      <c r="T1130" s="18" t="s">
        <v>31</v>
      </c>
    </row>
    <row r="1131" spans="1:20" x14ac:dyDescent="0.25">
      <c r="A1131" s="14">
        <v>2125</v>
      </c>
      <c r="B1131" s="18">
        <v>891780185</v>
      </c>
      <c r="C1131" s="18" t="s">
        <v>1631</v>
      </c>
      <c r="D1131" s="18" t="s">
        <v>143</v>
      </c>
      <c r="E1131" s="17" t="s">
        <v>57</v>
      </c>
      <c r="F1131" s="18" t="s">
        <v>415</v>
      </c>
      <c r="G1131" s="16" t="s">
        <v>416</v>
      </c>
      <c r="H1131" s="18" t="s">
        <v>144</v>
      </c>
      <c r="I1131" s="18" t="s">
        <v>75</v>
      </c>
      <c r="J1131" s="21">
        <v>112454401</v>
      </c>
      <c r="K1131" s="21">
        <v>-57661830</v>
      </c>
      <c r="L1131" s="21">
        <v>242010860</v>
      </c>
      <c r="M1131" s="21">
        <v>80470194</v>
      </c>
      <c r="N1131" s="21">
        <v>161540666</v>
      </c>
      <c r="O1131" s="22">
        <v>117248684</v>
      </c>
      <c r="P1131" s="22">
        <v>16656393</v>
      </c>
      <c r="Q1131" s="22">
        <v>263504572</v>
      </c>
      <c r="R1131" s="22">
        <v>52241502</v>
      </c>
      <c r="S1131" s="22">
        <v>211263070</v>
      </c>
      <c r="T1131" s="18" t="s">
        <v>225</v>
      </c>
    </row>
    <row r="1132" spans="1:20" x14ac:dyDescent="0.25">
      <c r="A1132" s="14">
        <v>2126</v>
      </c>
      <c r="B1132" s="18">
        <v>900234565</v>
      </c>
      <c r="C1132" s="18" t="s">
        <v>1632</v>
      </c>
      <c r="D1132" s="14" t="s">
        <v>26</v>
      </c>
      <c r="E1132" s="17" t="s">
        <v>27</v>
      </c>
      <c r="F1132" s="18" t="s">
        <v>50</v>
      </c>
      <c r="G1132" s="14" t="s">
        <v>51</v>
      </c>
      <c r="H1132" s="18" t="s">
        <v>60</v>
      </c>
      <c r="I1132" s="17" t="s">
        <v>30</v>
      </c>
      <c r="J1132" s="21">
        <v>112399289</v>
      </c>
      <c r="K1132" s="21">
        <v>2362951</v>
      </c>
      <c r="L1132" s="21">
        <v>44300606</v>
      </c>
      <c r="M1132" s="21">
        <v>20265234</v>
      </c>
      <c r="N1132" s="21">
        <v>24035372</v>
      </c>
      <c r="O1132" s="22">
        <v>53765812</v>
      </c>
      <c r="P1132" s="22">
        <v>2276177</v>
      </c>
      <c r="Q1132" s="22">
        <v>33734530</v>
      </c>
      <c r="R1132" s="22">
        <v>12084708</v>
      </c>
      <c r="S1132" s="22">
        <v>21649822</v>
      </c>
      <c r="T1132" s="18" t="s">
        <v>38</v>
      </c>
    </row>
    <row r="1133" spans="1:20" x14ac:dyDescent="0.25">
      <c r="A1133" s="14">
        <v>2127</v>
      </c>
      <c r="B1133" s="18">
        <v>890317923</v>
      </c>
      <c r="C1133" s="18" t="s">
        <v>1633</v>
      </c>
      <c r="D1133" s="14" t="s">
        <v>26</v>
      </c>
      <c r="E1133" s="17" t="s">
        <v>27</v>
      </c>
      <c r="F1133" s="18" t="s">
        <v>28</v>
      </c>
      <c r="G1133" s="18" t="s">
        <v>28</v>
      </c>
      <c r="H1133" s="18" t="s">
        <v>877</v>
      </c>
      <c r="I1133" s="18" t="s">
        <v>75</v>
      </c>
      <c r="J1133" s="21">
        <v>112394187</v>
      </c>
      <c r="K1133" s="21">
        <v>92700</v>
      </c>
      <c r="L1133" s="21">
        <v>150413646</v>
      </c>
      <c r="M1133" s="21">
        <v>124916899</v>
      </c>
      <c r="N1133" s="21">
        <v>25496747</v>
      </c>
      <c r="O1133" s="22">
        <v>106694632</v>
      </c>
      <c r="P1133" s="22">
        <v>517094</v>
      </c>
      <c r="Q1133" s="22">
        <v>103774515</v>
      </c>
      <c r="R1133" s="22">
        <v>78258704</v>
      </c>
      <c r="S1133" s="22">
        <v>25515811</v>
      </c>
      <c r="T1133" s="18" t="s">
        <v>31</v>
      </c>
    </row>
    <row r="1134" spans="1:20" x14ac:dyDescent="0.25">
      <c r="A1134" s="14">
        <v>2128</v>
      </c>
      <c r="B1134" s="18">
        <v>800118728</v>
      </c>
      <c r="C1134" s="18" t="s">
        <v>1634</v>
      </c>
      <c r="D1134" s="14" t="s">
        <v>26</v>
      </c>
      <c r="E1134" s="17" t="s">
        <v>57</v>
      </c>
      <c r="F1134" s="18" t="s">
        <v>415</v>
      </c>
      <c r="G1134" s="16" t="s">
        <v>416</v>
      </c>
      <c r="H1134" s="18" t="s">
        <v>29</v>
      </c>
      <c r="I1134" s="17" t="s">
        <v>30</v>
      </c>
      <c r="J1134" s="21">
        <v>112385001</v>
      </c>
      <c r="K1134" s="21">
        <v>1493105</v>
      </c>
      <c r="L1134" s="21">
        <v>23927735</v>
      </c>
      <c r="M1134" s="21">
        <v>11054280</v>
      </c>
      <c r="N1134" s="21">
        <v>12873455</v>
      </c>
      <c r="O1134" s="22">
        <v>88423616</v>
      </c>
      <c r="P1134" s="22">
        <v>2070739</v>
      </c>
      <c r="Q1134" s="22">
        <v>20075420</v>
      </c>
      <c r="R1134" s="22">
        <v>8695070</v>
      </c>
      <c r="S1134" s="22">
        <v>11380350</v>
      </c>
      <c r="T1134" s="18" t="s">
        <v>31</v>
      </c>
    </row>
    <row r="1135" spans="1:20" x14ac:dyDescent="0.25">
      <c r="A1135" s="14">
        <v>2129</v>
      </c>
      <c r="B1135" s="18">
        <v>900409587</v>
      </c>
      <c r="C1135" s="18" t="s">
        <v>1635</v>
      </c>
      <c r="D1135" s="14" t="s">
        <v>26</v>
      </c>
      <c r="E1135" s="17" t="s">
        <v>27</v>
      </c>
      <c r="F1135" s="18" t="s">
        <v>28</v>
      </c>
      <c r="G1135" s="18" t="s">
        <v>28</v>
      </c>
      <c r="H1135" s="18" t="s">
        <v>930</v>
      </c>
      <c r="I1135" s="18" t="s">
        <v>75</v>
      </c>
      <c r="J1135" s="21">
        <v>112221773</v>
      </c>
      <c r="K1135" s="21">
        <v>28933676</v>
      </c>
      <c r="L1135" s="21">
        <v>235699242</v>
      </c>
      <c r="M1135" s="21">
        <v>94673893</v>
      </c>
      <c r="N1135" s="21">
        <v>141025349</v>
      </c>
      <c r="O1135" s="22">
        <v>61306140</v>
      </c>
      <c r="P1135" s="22">
        <v>-801907</v>
      </c>
      <c r="Q1135" s="22">
        <v>224880048</v>
      </c>
      <c r="R1135" s="22">
        <v>79309351</v>
      </c>
      <c r="S1135" s="22">
        <v>145570697</v>
      </c>
      <c r="T1135" s="18" t="s">
        <v>31</v>
      </c>
    </row>
    <row r="1136" spans="1:20" x14ac:dyDescent="0.25">
      <c r="A1136" s="14">
        <v>2130</v>
      </c>
      <c r="B1136" s="18">
        <v>890100164</v>
      </c>
      <c r="C1136" s="18" t="s">
        <v>1636</v>
      </c>
      <c r="D1136" s="14" t="s">
        <v>26</v>
      </c>
      <c r="E1136" s="17" t="s">
        <v>57</v>
      </c>
      <c r="F1136" s="18" t="s">
        <v>58</v>
      </c>
      <c r="G1136" s="14" t="s">
        <v>59</v>
      </c>
      <c r="H1136" s="18" t="s">
        <v>63</v>
      </c>
      <c r="I1136" s="17" t="s">
        <v>30</v>
      </c>
      <c r="J1136" s="21">
        <v>112131254</v>
      </c>
      <c r="K1136" s="21">
        <v>5877088</v>
      </c>
      <c r="L1136" s="21">
        <v>20914223</v>
      </c>
      <c r="M1136" s="21">
        <v>17260320</v>
      </c>
      <c r="N1136" s="21">
        <v>3653903</v>
      </c>
      <c r="O1136" s="22">
        <v>63564007</v>
      </c>
      <c r="P1136" s="22">
        <v>2368602</v>
      </c>
      <c r="Q1136" s="22">
        <v>13945795</v>
      </c>
      <c r="R1136" s="22">
        <v>10048488</v>
      </c>
      <c r="S1136" s="22">
        <v>3897307</v>
      </c>
      <c r="T1136" s="18" t="s">
        <v>31</v>
      </c>
    </row>
    <row r="1137" spans="1:20" x14ac:dyDescent="0.25">
      <c r="A1137" s="14">
        <v>2131</v>
      </c>
      <c r="B1137" s="18">
        <v>890501438</v>
      </c>
      <c r="C1137" s="18" t="s">
        <v>1637</v>
      </c>
      <c r="D1137" s="18" t="s">
        <v>143</v>
      </c>
      <c r="E1137" s="18" t="s">
        <v>33</v>
      </c>
      <c r="F1137" s="18" t="s">
        <v>34</v>
      </c>
      <c r="G1137" s="18" t="s">
        <v>1638</v>
      </c>
      <c r="H1137" s="18" t="s">
        <v>144</v>
      </c>
      <c r="I1137" s="18" t="s">
        <v>75</v>
      </c>
      <c r="J1137" s="21">
        <v>112089811</v>
      </c>
      <c r="K1137" s="21">
        <v>8339375</v>
      </c>
      <c r="L1137" s="21">
        <v>145213386</v>
      </c>
      <c r="M1137" s="21">
        <v>39039161</v>
      </c>
      <c r="N1137" s="21">
        <v>106174225</v>
      </c>
      <c r="O1137" s="22">
        <v>102834312</v>
      </c>
      <c r="P1137" s="22">
        <v>4869503</v>
      </c>
      <c r="Q1137" s="22">
        <v>147201866</v>
      </c>
      <c r="R1137" s="22">
        <v>27699456</v>
      </c>
      <c r="S1137" s="22">
        <v>119502410</v>
      </c>
      <c r="T1137" s="18" t="s">
        <v>225</v>
      </c>
    </row>
    <row r="1138" spans="1:20" x14ac:dyDescent="0.25">
      <c r="A1138" s="14">
        <v>2132</v>
      </c>
      <c r="B1138" s="18">
        <v>860066471</v>
      </c>
      <c r="C1138" s="18" t="s">
        <v>1639</v>
      </c>
      <c r="D1138" s="14" t="s">
        <v>26</v>
      </c>
      <c r="E1138" s="17" t="s">
        <v>27</v>
      </c>
      <c r="F1138" s="18" t="s">
        <v>28</v>
      </c>
      <c r="G1138" s="18" t="s">
        <v>28</v>
      </c>
      <c r="H1138" s="18" t="s">
        <v>1640</v>
      </c>
      <c r="I1138" s="17" t="s">
        <v>37</v>
      </c>
      <c r="J1138" s="21">
        <v>111985876</v>
      </c>
      <c r="K1138" s="21">
        <v>11382402</v>
      </c>
      <c r="L1138" s="21">
        <v>133193151</v>
      </c>
      <c r="M1138" s="21">
        <v>73520721</v>
      </c>
      <c r="N1138" s="21">
        <v>59672430</v>
      </c>
      <c r="O1138" s="22">
        <v>79708960</v>
      </c>
      <c r="P1138" s="22">
        <v>12065717</v>
      </c>
      <c r="Q1138" s="22">
        <v>90323858</v>
      </c>
      <c r="R1138" s="22">
        <v>42033830</v>
      </c>
      <c r="S1138" s="22">
        <v>48290028</v>
      </c>
      <c r="T1138" s="18" t="s">
        <v>38</v>
      </c>
    </row>
    <row r="1139" spans="1:20" x14ac:dyDescent="0.25">
      <c r="A1139" s="14">
        <v>2133</v>
      </c>
      <c r="B1139" s="18">
        <v>811031137</v>
      </c>
      <c r="C1139" s="18" t="s">
        <v>1641</v>
      </c>
      <c r="D1139" s="14" t="s">
        <v>26</v>
      </c>
      <c r="E1139" s="17" t="s">
        <v>86</v>
      </c>
      <c r="F1139" s="18" t="s">
        <v>87</v>
      </c>
      <c r="G1139" s="18" t="s">
        <v>334</v>
      </c>
      <c r="H1139" s="18" t="s">
        <v>582</v>
      </c>
      <c r="I1139" s="17" t="s">
        <v>37</v>
      </c>
      <c r="J1139" s="21">
        <v>111977724</v>
      </c>
      <c r="K1139" s="21">
        <v>20270402</v>
      </c>
      <c r="L1139" s="21">
        <v>66203284</v>
      </c>
      <c r="M1139" s="21">
        <v>38197918</v>
      </c>
      <c r="N1139" s="21">
        <v>28005366</v>
      </c>
      <c r="O1139" s="22">
        <v>93902640</v>
      </c>
      <c r="P1139" s="22">
        <v>16930116</v>
      </c>
      <c r="Q1139" s="22">
        <v>76407379</v>
      </c>
      <c r="R1139" s="22">
        <v>30672416</v>
      </c>
      <c r="S1139" s="22">
        <v>45734963</v>
      </c>
      <c r="T1139" s="18" t="s">
        <v>31</v>
      </c>
    </row>
    <row r="1140" spans="1:20" x14ac:dyDescent="0.25">
      <c r="A1140" s="14">
        <v>2134</v>
      </c>
      <c r="B1140" s="18">
        <v>900196221</v>
      </c>
      <c r="C1140" s="18" t="s">
        <v>1642</v>
      </c>
      <c r="D1140" s="14" t="s">
        <v>26</v>
      </c>
      <c r="E1140" s="17" t="s">
        <v>86</v>
      </c>
      <c r="F1140" s="18" t="s">
        <v>87</v>
      </c>
      <c r="G1140" s="18" t="s">
        <v>103</v>
      </c>
      <c r="H1140" s="18" t="s">
        <v>104</v>
      </c>
      <c r="I1140" s="17" t="s">
        <v>30</v>
      </c>
      <c r="J1140" s="21">
        <v>111883138</v>
      </c>
      <c r="K1140" s="21">
        <v>5399899</v>
      </c>
      <c r="L1140" s="21">
        <v>59033942</v>
      </c>
      <c r="M1140" s="21">
        <v>24003172</v>
      </c>
      <c r="N1140" s="21">
        <v>35030770</v>
      </c>
      <c r="O1140" s="22">
        <v>150354560</v>
      </c>
      <c r="P1140" s="22">
        <v>4514345</v>
      </c>
      <c r="Q1140" s="22">
        <v>95413357</v>
      </c>
      <c r="R1140" s="22">
        <v>42739720</v>
      </c>
      <c r="S1140" s="22">
        <v>52673637</v>
      </c>
      <c r="T1140" s="18" t="s">
        <v>31</v>
      </c>
    </row>
    <row r="1141" spans="1:20" x14ac:dyDescent="0.25">
      <c r="A1141" s="14">
        <v>2135</v>
      </c>
      <c r="B1141" s="18">
        <v>809007132</v>
      </c>
      <c r="C1141" s="18" t="s">
        <v>1643</v>
      </c>
      <c r="D1141" s="14" t="s">
        <v>26</v>
      </c>
      <c r="E1141" s="17" t="s">
        <v>343</v>
      </c>
      <c r="F1141" s="18" t="s">
        <v>529</v>
      </c>
      <c r="G1141" s="18" t="s">
        <v>924</v>
      </c>
      <c r="H1141" s="18" t="s">
        <v>1644</v>
      </c>
      <c r="I1141" s="17" t="s">
        <v>37</v>
      </c>
      <c r="J1141" s="21">
        <v>111839210</v>
      </c>
      <c r="K1141" s="21">
        <v>7421130</v>
      </c>
      <c r="L1141" s="21">
        <v>52755687</v>
      </c>
      <c r="M1141" s="21">
        <v>29659631</v>
      </c>
      <c r="N1141" s="21">
        <v>23096056</v>
      </c>
      <c r="O1141" s="22">
        <v>91552400</v>
      </c>
      <c r="P1141" s="22">
        <v>7304592</v>
      </c>
      <c r="Q1141" s="22">
        <v>42064845</v>
      </c>
      <c r="R1141" s="22">
        <v>21310782</v>
      </c>
      <c r="S1141" s="22">
        <v>20754063</v>
      </c>
      <c r="T1141" s="18" t="s">
        <v>97</v>
      </c>
    </row>
    <row r="1142" spans="1:20" x14ac:dyDescent="0.25">
      <c r="A1142" s="14">
        <v>2136</v>
      </c>
      <c r="B1142" s="18">
        <v>891500202</v>
      </c>
      <c r="C1142" s="18" t="s">
        <v>1645</v>
      </c>
      <c r="D1142" s="14" t="s">
        <v>26</v>
      </c>
      <c r="E1142" s="17" t="s">
        <v>42</v>
      </c>
      <c r="F1142" s="18" t="s">
        <v>139</v>
      </c>
      <c r="G1142" s="18" t="s">
        <v>1646</v>
      </c>
      <c r="H1142" s="18" t="s">
        <v>734</v>
      </c>
      <c r="I1142" s="17" t="s">
        <v>37</v>
      </c>
      <c r="J1142" s="21">
        <v>111717087</v>
      </c>
      <c r="K1142" s="21">
        <v>3598371</v>
      </c>
      <c r="L1142" s="21">
        <v>93773178</v>
      </c>
      <c r="M1142" s="21">
        <v>60974193</v>
      </c>
      <c r="N1142" s="21">
        <v>32798985</v>
      </c>
      <c r="O1142" s="22">
        <v>63769176</v>
      </c>
      <c r="P1142" s="22">
        <v>3141448</v>
      </c>
      <c r="Q1142" s="22">
        <v>73333188</v>
      </c>
      <c r="R1142" s="22">
        <v>44400825</v>
      </c>
      <c r="S1142" s="22">
        <v>28932363</v>
      </c>
      <c r="T1142" s="18" t="s">
        <v>38</v>
      </c>
    </row>
    <row r="1143" spans="1:20" x14ac:dyDescent="0.25">
      <c r="A1143" s="14">
        <v>2137</v>
      </c>
      <c r="B1143" s="18">
        <v>900871444</v>
      </c>
      <c r="C1143" s="18" t="s">
        <v>1647</v>
      </c>
      <c r="D1143" s="14" t="s">
        <v>26</v>
      </c>
      <c r="E1143" s="17" t="s">
        <v>27</v>
      </c>
      <c r="F1143" s="18" t="s">
        <v>28</v>
      </c>
      <c r="G1143" s="18" t="s">
        <v>28</v>
      </c>
      <c r="H1143" s="18" t="s">
        <v>277</v>
      </c>
      <c r="I1143" s="17" t="s">
        <v>30</v>
      </c>
      <c r="J1143" s="21">
        <v>111706104</v>
      </c>
      <c r="K1143" s="21">
        <v>-208485236</v>
      </c>
      <c r="L1143" s="21">
        <v>44051382</v>
      </c>
      <c r="M1143" s="21">
        <v>178707184</v>
      </c>
      <c r="N1143" s="21">
        <v>-134655802</v>
      </c>
      <c r="O1143" s="22">
        <v>204358784</v>
      </c>
      <c r="P1143" s="22">
        <v>-203766881</v>
      </c>
      <c r="Q1143" s="22">
        <v>69979339</v>
      </c>
      <c r="R1143" s="22">
        <v>89556534</v>
      </c>
      <c r="S1143" s="22">
        <v>-19577195</v>
      </c>
      <c r="T1143" s="18" t="s">
        <v>55</v>
      </c>
    </row>
    <row r="1144" spans="1:20" x14ac:dyDescent="0.25">
      <c r="A1144" s="14">
        <v>2138</v>
      </c>
      <c r="B1144" s="18">
        <v>800105706</v>
      </c>
      <c r="C1144" s="18" t="s">
        <v>1648</v>
      </c>
      <c r="D1144" s="14" t="s">
        <v>26</v>
      </c>
      <c r="E1144" s="17" t="s">
        <v>27</v>
      </c>
      <c r="F1144" s="18" t="s">
        <v>28</v>
      </c>
      <c r="G1144" s="18" t="s">
        <v>28</v>
      </c>
      <c r="H1144" s="18" t="s">
        <v>40</v>
      </c>
      <c r="I1144" s="17" t="s">
        <v>30</v>
      </c>
      <c r="J1144" s="21">
        <v>111691334</v>
      </c>
      <c r="K1144" s="21">
        <v>2141233</v>
      </c>
      <c r="L1144" s="21">
        <v>90665005</v>
      </c>
      <c r="M1144" s="21">
        <v>69769244</v>
      </c>
      <c r="N1144" s="21">
        <v>20895761</v>
      </c>
      <c r="O1144" s="22">
        <v>93715352</v>
      </c>
      <c r="P1144" s="22">
        <v>1487359</v>
      </c>
      <c r="Q1144" s="22">
        <v>80815234</v>
      </c>
      <c r="R1144" s="22">
        <v>60856669</v>
      </c>
      <c r="S1144" s="22">
        <v>19958565</v>
      </c>
      <c r="T1144" s="18" t="s">
        <v>38</v>
      </c>
    </row>
    <row r="1145" spans="1:20" x14ac:dyDescent="0.25">
      <c r="A1145" s="14">
        <v>2139</v>
      </c>
      <c r="B1145" s="18">
        <v>830513441</v>
      </c>
      <c r="C1145" s="18" t="s">
        <v>1649</v>
      </c>
      <c r="D1145" s="14" t="s">
        <v>26</v>
      </c>
      <c r="E1145" s="17" t="s">
        <v>86</v>
      </c>
      <c r="F1145" s="18" t="s">
        <v>87</v>
      </c>
      <c r="G1145" s="18" t="s">
        <v>88</v>
      </c>
      <c r="H1145" s="18" t="s">
        <v>1650</v>
      </c>
      <c r="I1145" s="17" t="s">
        <v>37</v>
      </c>
      <c r="J1145" s="21">
        <v>111671592</v>
      </c>
      <c r="K1145" s="21">
        <v>713596</v>
      </c>
      <c r="L1145" s="21">
        <v>107862930</v>
      </c>
      <c r="M1145" s="21">
        <v>79739873</v>
      </c>
      <c r="N1145" s="21">
        <v>28123057</v>
      </c>
      <c r="O1145" s="22">
        <v>96312232</v>
      </c>
      <c r="P1145" s="22">
        <v>2871022</v>
      </c>
      <c r="Q1145" s="22">
        <v>106802487</v>
      </c>
      <c r="R1145" s="22">
        <v>78983367</v>
      </c>
      <c r="S1145" s="22">
        <v>27819120</v>
      </c>
      <c r="T1145" s="18" t="s">
        <v>31</v>
      </c>
    </row>
    <row r="1146" spans="1:20" x14ac:dyDescent="0.25">
      <c r="A1146" s="14">
        <v>2140</v>
      </c>
      <c r="B1146" s="18">
        <v>860002585</v>
      </c>
      <c r="C1146" s="18" t="s">
        <v>1651</v>
      </c>
      <c r="D1146" s="14" t="s">
        <v>26</v>
      </c>
      <c r="E1146" s="17" t="s">
        <v>27</v>
      </c>
      <c r="F1146" s="18" t="s">
        <v>28</v>
      </c>
      <c r="G1146" s="18" t="s">
        <v>28</v>
      </c>
      <c r="H1146" s="18" t="s">
        <v>132</v>
      </c>
      <c r="I1146" s="17" t="s">
        <v>30</v>
      </c>
      <c r="J1146" s="21">
        <v>111560721</v>
      </c>
      <c r="K1146" s="21">
        <v>20531782</v>
      </c>
      <c r="L1146" s="21">
        <v>172014250</v>
      </c>
      <c r="M1146" s="21">
        <v>91488707</v>
      </c>
      <c r="N1146" s="21">
        <v>80525543</v>
      </c>
      <c r="O1146" s="22">
        <v>91804712</v>
      </c>
      <c r="P1146" s="22">
        <v>4720926</v>
      </c>
      <c r="Q1146" s="22">
        <v>148617162</v>
      </c>
      <c r="R1146" s="22">
        <v>83325955</v>
      </c>
      <c r="S1146" s="22">
        <v>65291207</v>
      </c>
      <c r="T1146" s="18" t="s">
        <v>55</v>
      </c>
    </row>
    <row r="1147" spans="1:20" x14ac:dyDescent="0.25">
      <c r="A1147" s="14">
        <v>2141</v>
      </c>
      <c r="B1147" s="18">
        <v>830107012</v>
      </c>
      <c r="C1147" s="18" t="s">
        <v>1652</v>
      </c>
      <c r="D1147" s="14" t="s">
        <v>26</v>
      </c>
      <c r="E1147" s="17" t="s">
        <v>27</v>
      </c>
      <c r="F1147" s="18" t="s">
        <v>28</v>
      </c>
      <c r="G1147" s="18" t="s">
        <v>28</v>
      </c>
      <c r="H1147" s="18" t="s">
        <v>903</v>
      </c>
      <c r="I1147" s="17" t="s">
        <v>37</v>
      </c>
      <c r="J1147" s="21">
        <v>111553068</v>
      </c>
      <c r="K1147" s="21">
        <v>223619</v>
      </c>
      <c r="L1147" s="21">
        <v>23413154</v>
      </c>
      <c r="M1147" s="21">
        <v>19445326</v>
      </c>
      <c r="N1147" s="21">
        <v>3967828</v>
      </c>
      <c r="O1147" s="22">
        <v>81416912</v>
      </c>
      <c r="P1147" s="22">
        <v>477232</v>
      </c>
      <c r="Q1147" s="22">
        <v>21240444</v>
      </c>
      <c r="R1147" s="22">
        <v>17496235</v>
      </c>
      <c r="S1147" s="22">
        <v>3744209</v>
      </c>
      <c r="T1147" s="18" t="s">
        <v>31</v>
      </c>
    </row>
    <row r="1148" spans="1:20" x14ac:dyDescent="0.25">
      <c r="A1148" s="14">
        <v>2142</v>
      </c>
      <c r="B1148" s="18">
        <v>891303786</v>
      </c>
      <c r="C1148" s="18" t="s">
        <v>1653</v>
      </c>
      <c r="D1148" s="18" t="s">
        <v>204</v>
      </c>
      <c r="E1148" s="18" t="s">
        <v>42</v>
      </c>
      <c r="F1148" s="18" t="s">
        <v>43</v>
      </c>
      <c r="G1148" s="18" t="s">
        <v>62</v>
      </c>
      <c r="H1148" s="18" t="s">
        <v>205</v>
      </c>
      <c r="I1148" s="18" t="s">
        <v>75</v>
      </c>
      <c r="J1148" s="21">
        <v>111547976</v>
      </c>
      <c r="K1148" s="21">
        <v>2588139</v>
      </c>
      <c r="L1148" s="21">
        <v>28650724</v>
      </c>
      <c r="M1148" s="21">
        <v>15674932</v>
      </c>
      <c r="N1148" s="21">
        <v>12975791</v>
      </c>
      <c r="O1148" s="22">
        <v>101541766</v>
      </c>
      <c r="P1148" s="22">
        <v>2730331</v>
      </c>
      <c r="Q1148" s="22">
        <v>28930842</v>
      </c>
      <c r="R1148" s="22">
        <v>14363908</v>
      </c>
      <c r="S1148" s="22">
        <v>14566933</v>
      </c>
      <c r="T1148" s="23" t="s">
        <v>176</v>
      </c>
    </row>
    <row r="1149" spans="1:20" x14ac:dyDescent="0.25">
      <c r="A1149" s="14">
        <v>2143</v>
      </c>
      <c r="B1149" s="18">
        <v>890801451</v>
      </c>
      <c r="C1149" s="18" t="s">
        <v>1654</v>
      </c>
      <c r="D1149" s="14" t="s">
        <v>26</v>
      </c>
      <c r="E1149" s="17" t="s">
        <v>79</v>
      </c>
      <c r="F1149" s="18" t="s">
        <v>80</v>
      </c>
      <c r="G1149" s="18" t="s">
        <v>81</v>
      </c>
      <c r="H1149" s="18" t="s">
        <v>45</v>
      </c>
      <c r="I1149" s="17" t="s">
        <v>37</v>
      </c>
      <c r="J1149" s="21">
        <v>111545169</v>
      </c>
      <c r="K1149" s="21">
        <v>9087053</v>
      </c>
      <c r="L1149" s="21">
        <v>89461261</v>
      </c>
      <c r="M1149" s="21">
        <v>53030134</v>
      </c>
      <c r="N1149" s="21">
        <v>36431127</v>
      </c>
      <c r="O1149" s="22">
        <v>91087184</v>
      </c>
      <c r="P1149" s="22">
        <v>6629806</v>
      </c>
      <c r="Q1149" s="22">
        <v>77152722</v>
      </c>
      <c r="R1149" s="22">
        <v>27779377</v>
      </c>
      <c r="S1149" s="22">
        <v>49373345</v>
      </c>
      <c r="T1149" s="18" t="s">
        <v>31</v>
      </c>
    </row>
    <row r="1150" spans="1:20" x14ac:dyDescent="0.25">
      <c r="A1150" s="14">
        <v>2144</v>
      </c>
      <c r="B1150" s="18">
        <v>800133444</v>
      </c>
      <c r="C1150" s="18" t="s">
        <v>1655</v>
      </c>
      <c r="D1150" s="14" t="s">
        <v>26</v>
      </c>
      <c r="E1150" s="17" t="s">
        <v>27</v>
      </c>
      <c r="F1150" s="18" t="s">
        <v>28</v>
      </c>
      <c r="G1150" s="18" t="s">
        <v>28</v>
      </c>
      <c r="H1150" s="18" t="s">
        <v>1656</v>
      </c>
      <c r="I1150" s="17" t="s">
        <v>127</v>
      </c>
      <c r="J1150" s="21">
        <v>111505378</v>
      </c>
      <c r="K1150" s="21">
        <v>43629228</v>
      </c>
      <c r="L1150" s="21">
        <v>137333631</v>
      </c>
      <c r="M1150" s="21">
        <v>95227532</v>
      </c>
      <c r="N1150" s="21">
        <v>42106099</v>
      </c>
      <c r="O1150" s="22">
        <v>37328940</v>
      </c>
      <c r="P1150" s="22">
        <v>2225732</v>
      </c>
      <c r="Q1150" s="22">
        <v>59757010</v>
      </c>
      <c r="R1150" s="22">
        <v>61280139</v>
      </c>
      <c r="S1150" s="22">
        <v>-1523129</v>
      </c>
      <c r="T1150" s="18" t="s">
        <v>31</v>
      </c>
    </row>
    <row r="1151" spans="1:20" x14ac:dyDescent="0.25">
      <c r="A1151" s="14">
        <v>2145</v>
      </c>
      <c r="B1151" s="18">
        <v>890907841</v>
      </c>
      <c r="C1151" s="18" t="s">
        <v>1657</v>
      </c>
      <c r="D1151" s="14" t="s">
        <v>26</v>
      </c>
      <c r="E1151" s="17" t="s">
        <v>86</v>
      </c>
      <c r="F1151" s="18" t="s">
        <v>87</v>
      </c>
      <c r="G1151" s="18" t="s">
        <v>88</v>
      </c>
      <c r="H1151" s="18" t="s">
        <v>132</v>
      </c>
      <c r="I1151" s="17" t="s">
        <v>30</v>
      </c>
      <c r="J1151" s="21">
        <v>111431502</v>
      </c>
      <c r="K1151" s="21">
        <v>19545403</v>
      </c>
      <c r="L1151" s="21">
        <v>114190266</v>
      </c>
      <c r="M1151" s="21">
        <v>24879348</v>
      </c>
      <c r="N1151" s="21">
        <v>89310918</v>
      </c>
      <c r="O1151" s="22">
        <v>85689480</v>
      </c>
      <c r="P1151" s="22">
        <v>10006853</v>
      </c>
      <c r="Q1151" s="22">
        <v>97646548</v>
      </c>
      <c r="R1151" s="22">
        <v>22881033</v>
      </c>
      <c r="S1151" s="22">
        <v>74765515</v>
      </c>
      <c r="T1151" s="18" t="s">
        <v>31</v>
      </c>
    </row>
    <row r="1152" spans="1:20" x14ac:dyDescent="0.25">
      <c r="A1152" s="14">
        <v>2146</v>
      </c>
      <c r="B1152" s="18">
        <v>900415235</v>
      </c>
      <c r="C1152" s="18" t="s">
        <v>1658</v>
      </c>
      <c r="D1152" s="14" t="s">
        <v>26</v>
      </c>
      <c r="E1152" s="17" t="s">
        <v>27</v>
      </c>
      <c r="F1152" s="18" t="s">
        <v>28</v>
      </c>
      <c r="G1152" s="18" t="s">
        <v>28</v>
      </c>
      <c r="H1152" s="18" t="s">
        <v>1659</v>
      </c>
      <c r="I1152" s="17" t="s">
        <v>30</v>
      </c>
      <c r="J1152" s="21">
        <v>111416596</v>
      </c>
      <c r="K1152" s="21">
        <v>111963</v>
      </c>
      <c r="L1152" s="21">
        <v>16282117</v>
      </c>
      <c r="M1152" s="21">
        <v>9660734</v>
      </c>
      <c r="N1152" s="21">
        <v>6621383</v>
      </c>
      <c r="O1152" s="22">
        <v>43204880</v>
      </c>
      <c r="P1152" s="22">
        <v>52641</v>
      </c>
      <c r="Q1152" s="22">
        <v>14678684</v>
      </c>
      <c r="R1152" s="22">
        <v>8169264</v>
      </c>
      <c r="S1152" s="22">
        <v>6509420</v>
      </c>
      <c r="T1152" s="18" t="s">
        <v>97</v>
      </c>
    </row>
    <row r="1153" spans="1:20" x14ac:dyDescent="0.25">
      <c r="A1153" s="14">
        <v>2147</v>
      </c>
      <c r="B1153" s="18">
        <v>830026811</v>
      </c>
      <c r="C1153" s="18" t="s">
        <v>1660</v>
      </c>
      <c r="D1153" s="14" t="s">
        <v>26</v>
      </c>
      <c r="E1153" s="17" t="s">
        <v>27</v>
      </c>
      <c r="F1153" s="18" t="s">
        <v>28</v>
      </c>
      <c r="G1153" s="18" t="s">
        <v>28</v>
      </c>
      <c r="H1153" s="18" t="s">
        <v>267</v>
      </c>
      <c r="I1153" s="17" t="s">
        <v>30</v>
      </c>
      <c r="J1153" s="21">
        <v>111354104</v>
      </c>
      <c r="K1153" s="21">
        <v>4080016</v>
      </c>
      <c r="L1153" s="21">
        <v>52796816</v>
      </c>
      <c r="M1153" s="21">
        <v>36716440</v>
      </c>
      <c r="N1153" s="21">
        <v>16080376</v>
      </c>
      <c r="O1153" s="22">
        <v>84181504</v>
      </c>
      <c r="P1153" s="22">
        <v>733902</v>
      </c>
      <c r="Q1153" s="22">
        <v>37948609</v>
      </c>
      <c r="R1153" s="22">
        <v>25890693</v>
      </c>
      <c r="S1153" s="22">
        <v>12057916</v>
      </c>
      <c r="T1153" s="18" t="s">
        <v>31</v>
      </c>
    </row>
    <row r="1154" spans="1:20" x14ac:dyDescent="0.25">
      <c r="A1154" s="14">
        <v>2148</v>
      </c>
      <c r="B1154" s="18">
        <v>900483711</v>
      </c>
      <c r="C1154" s="18" t="s">
        <v>1661</v>
      </c>
      <c r="D1154" s="14" t="s">
        <v>26</v>
      </c>
      <c r="E1154" s="17" t="s">
        <v>86</v>
      </c>
      <c r="F1154" s="18" t="s">
        <v>87</v>
      </c>
      <c r="G1154" s="18" t="s">
        <v>88</v>
      </c>
      <c r="H1154" s="18" t="s">
        <v>240</v>
      </c>
      <c r="I1154" s="18" t="s">
        <v>75</v>
      </c>
      <c r="J1154" s="21">
        <v>111224650</v>
      </c>
      <c r="K1154" s="21">
        <v>10211656</v>
      </c>
      <c r="L1154" s="21">
        <v>63099066</v>
      </c>
      <c r="M1154" s="21">
        <v>46486691</v>
      </c>
      <c r="N1154" s="21">
        <v>16612375</v>
      </c>
      <c r="O1154" s="22">
        <v>37110608</v>
      </c>
      <c r="P1154" s="22">
        <v>3800688</v>
      </c>
      <c r="Q1154" s="22">
        <v>31395383</v>
      </c>
      <c r="R1154" s="22">
        <v>24994664</v>
      </c>
      <c r="S1154" s="22">
        <v>6400719</v>
      </c>
      <c r="T1154" s="18" t="s">
        <v>97</v>
      </c>
    </row>
    <row r="1155" spans="1:20" x14ac:dyDescent="0.25">
      <c r="A1155" s="14">
        <v>2149</v>
      </c>
      <c r="B1155" s="18">
        <v>900195138</v>
      </c>
      <c r="C1155" s="18" t="s">
        <v>1662</v>
      </c>
      <c r="D1155" s="14" t="s">
        <v>26</v>
      </c>
      <c r="E1155" s="17" t="s">
        <v>27</v>
      </c>
      <c r="F1155" s="18" t="s">
        <v>28</v>
      </c>
      <c r="G1155" s="18" t="s">
        <v>28</v>
      </c>
      <c r="H1155" s="18" t="s">
        <v>1663</v>
      </c>
      <c r="I1155" s="18" t="s">
        <v>75</v>
      </c>
      <c r="J1155" s="21">
        <v>111224348</v>
      </c>
      <c r="K1155" s="21">
        <v>10140057</v>
      </c>
      <c r="L1155" s="21">
        <v>39538738</v>
      </c>
      <c r="M1155" s="21">
        <v>15100164</v>
      </c>
      <c r="N1155" s="21">
        <v>24438574</v>
      </c>
      <c r="O1155" s="22">
        <v>54753192</v>
      </c>
      <c r="P1155" s="22">
        <v>30029</v>
      </c>
      <c r="Q1155" s="22">
        <v>21626124</v>
      </c>
      <c r="R1155" s="22">
        <v>7327607</v>
      </c>
      <c r="S1155" s="22">
        <v>14298517</v>
      </c>
      <c r="T1155" s="18" t="s">
        <v>38</v>
      </c>
    </row>
    <row r="1156" spans="1:20" x14ac:dyDescent="0.25">
      <c r="A1156" s="14">
        <v>2150</v>
      </c>
      <c r="B1156" s="18">
        <v>900210032</v>
      </c>
      <c r="C1156" s="18" t="s">
        <v>1664</v>
      </c>
      <c r="D1156" s="14" t="s">
        <v>26</v>
      </c>
      <c r="E1156" s="17" t="s">
        <v>27</v>
      </c>
      <c r="F1156" s="18" t="s">
        <v>28</v>
      </c>
      <c r="G1156" s="18" t="s">
        <v>28</v>
      </c>
      <c r="H1156" s="18" t="s">
        <v>251</v>
      </c>
      <c r="I1156" s="18" t="s">
        <v>75</v>
      </c>
      <c r="J1156" s="21">
        <v>111116584</v>
      </c>
      <c r="K1156" s="21">
        <v>670585</v>
      </c>
      <c r="L1156" s="21">
        <v>64182340</v>
      </c>
      <c r="M1156" s="21">
        <v>57834744</v>
      </c>
      <c r="N1156" s="21">
        <v>6347596</v>
      </c>
      <c r="O1156" s="22">
        <v>74638568</v>
      </c>
      <c r="P1156" s="22">
        <v>15875</v>
      </c>
      <c r="Q1156" s="22">
        <v>54029076</v>
      </c>
      <c r="R1156" s="22">
        <v>48352065</v>
      </c>
      <c r="S1156" s="22">
        <v>5677011</v>
      </c>
      <c r="T1156" s="18" t="s">
        <v>38</v>
      </c>
    </row>
    <row r="1157" spans="1:20" x14ac:dyDescent="0.25">
      <c r="A1157" s="14">
        <v>2151</v>
      </c>
      <c r="B1157" s="18">
        <v>802011242</v>
      </c>
      <c r="C1157" s="18" t="s">
        <v>1665</v>
      </c>
      <c r="D1157" s="14" t="s">
        <v>26</v>
      </c>
      <c r="E1157" s="17" t="s">
        <v>57</v>
      </c>
      <c r="F1157" s="18" t="s">
        <v>58</v>
      </c>
      <c r="G1157" s="14" t="s">
        <v>59</v>
      </c>
      <c r="H1157" s="18" t="s">
        <v>77</v>
      </c>
      <c r="I1157" s="18" t="s">
        <v>75</v>
      </c>
      <c r="J1157" s="21">
        <v>111061241</v>
      </c>
      <c r="K1157" s="21">
        <v>219576</v>
      </c>
      <c r="L1157" s="21">
        <v>17995432</v>
      </c>
      <c r="M1157" s="21">
        <v>15227307</v>
      </c>
      <c r="N1157" s="21">
        <v>2768125</v>
      </c>
      <c r="O1157" s="22">
        <v>86450976</v>
      </c>
      <c r="P1157" s="22">
        <v>172113</v>
      </c>
      <c r="Q1157" s="22">
        <v>14609706</v>
      </c>
      <c r="R1157" s="22">
        <v>12061157</v>
      </c>
      <c r="S1157" s="22">
        <v>2548549</v>
      </c>
      <c r="T1157" s="18" t="s">
        <v>31</v>
      </c>
    </row>
    <row r="1158" spans="1:20" x14ac:dyDescent="0.25">
      <c r="A1158" s="14">
        <v>2152</v>
      </c>
      <c r="B1158" s="18">
        <v>830072740</v>
      </c>
      <c r="C1158" s="18" t="s">
        <v>1666</v>
      </c>
      <c r="D1158" s="14" t="s">
        <v>26</v>
      </c>
      <c r="E1158" s="17" t="s">
        <v>27</v>
      </c>
      <c r="F1158" s="18" t="s">
        <v>50</v>
      </c>
      <c r="G1158" s="14" t="s">
        <v>661</v>
      </c>
      <c r="H1158" s="18" t="s">
        <v>104</v>
      </c>
      <c r="I1158" s="17" t="s">
        <v>30</v>
      </c>
      <c r="J1158" s="21">
        <v>110989520</v>
      </c>
      <c r="K1158" s="21">
        <v>11001820</v>
      </c>
      <c r="L1158" s="21">
        <v>103277388</v>
      </c>
      <c r="M1158" s="21">
        <v>59418671</v>
      </c>
      <c r="N1158" s="21">
        <v>43858717</v>
      </c>
      <c r="O1158" s="22">
        <v>81519168</v>
      </c>
      <c r="P1158" s="22">
        <v>11596717</v>
      </c>
      <c r="Q1158" s="22">
        <v>95612992</v>
      </c>
      <c r="R1158" s="22">
        <v>33103585</v>
      </c>
      <c r="S1158" s="22">
        <v>62509407</v>
      </c>
      <c r="T1158" s="18" t="s">
        <v>31</v>
      </c>
    </row>
    <row r="1159" spans="1:20" x14ac:dyDescent="0.25">
      <c r="A1159" s="14">
        <v>2153</v>
      </c>
      <c r="B1159" s="18">
        <v>900136052</v>
      </c>
      <c r="C1159" s="18" t="s">
        <v>1667</v>
      </c>
      <c r="D1159" s="14" t="s">
        <v>26</v>
      </c>
      <c r="E1159" s="17" t="s">
        <v>42</v>
      </c>
      <c r="F1159" s="18" t="s">
        <v>43</v>
      </c>
      <c r="G1159" s="18" t="s">
        <v>62</v>
      </c>
      <c r="H1159" s="18" t="s">
        <v>1340</v>
      </c>
      <c r="I1159" s="17" t="s">
        <v>185</v>
      </c>
      <c r="J1159" s="21">
        <v>110924566</v>
      </c>
      <c r="K1159" s="21">
        <v>8953984</v>
      </c>
      <c r="L1159" s="21">
        <v>70197203</v>
      </c>
      <c r="M1159" s="21">
        <v>23803926</v>
      </c>
      <c r="N1159" s="21">
        <v>46393277</v>
      </c>
      <c r="O1159" s="22">
        <v>101714208</v>
      </c>
      <c r="P1159" s="22">
        <v>11949081</v>
      </c>
      <c r="Q1159" s="22">
        <v>60639716</v>
      </c>
      <c r="R1159" s="22">
        <v>23200423</v>
      </c>
      <c r="S1159" s="22">
        <v>37439293</v>
      </c>
      <c r="T1159" s="18" t="s">
        <v>31</v>
      </c>
    </row>
    <row r="1160" spans="1:20" x14ac:dyDescent="0.25">
      <c r="A1160" s="14">
        <v>2154</v>
      </c>
      <c r="B1160" s="18">
        <v>811042792</v>
      </c>
      <c r="C1160" s="18" t="s">
        <v>1668</v>
      </c>
      <c r="D1160" s="14" t="s">
        <v>26</v>
      </c>
      <c r="E1160" s="17" t="s">
        <v>86</v>
      </c>
      <c r="F1160" s="18" t="s">
        <v>87</v>
      </c>
      <c r="G1160" s="18" t="s">
        <v>88</v>
      </c>
      <c r="H1160" s="18" t="s">
        <v>494</v>
      </c>
      <c r="I1160" s="17" t="s">
        <v>37</v>
      </c>
      <c r="J1160" s="21">
        <v>110905760</v>
      </c>
      <c r="K1160" s="21">
        <v>1232595</v>
      </c>
      <c r="L1160" s="21">
        <v>20313492</v>
      </c>
      <c r="M1160" s="21">
        <v>13602027</v>
      </c>
      <c r="N1160" s="21">
        <v>6711465</v>
      </c>
      <c r="O1160" s="22">
        <v>87941536</v>
      </c>
      <c r="P1160" s="22">
        <v>930649</v>
      </c>
      <c r="Q1160" s="22">
        <v>12056622</v>
      </c>
      <c r="R1160" s="22">
        <v>6577752</v>
      </c>
      <c r="S1160" s="22">
        <v>5478870</v>
      </c>
      <c r="T1160" s="18" t="s">
        <v>31</v>
      </c>
    </row>
    <row r="1161" spans="1:20" x14ac:dyDescent="0.25">
      <c r="A1161" s="14">
        <v>2155</v>
      </c>
      <c r="B1161" s="18">
        <v>811025696</v>
      </c>
      <c r="C1161" s="18" t="s">
        <v>1669</v>
      </c>
      <c r="D1161" s="14" t="s">
        <v>26</v>
      </c>
      <c r="E1161" s="17" t="s">
        <v>86</v>
      </c>
      <c r="F1161" s="18" t="s">
        <v>87</v>
      </c>
      <c r="G1161" s="18" t="s">
        <v>88</v>
      </c>
      <c r="H1161" s="18" t="s">
        <v>222</v>
      </c>
      <c r="I1161" s="17" t="s">
        <v>30</v>
      </c>
      <c r="J1161" s="21">
        <v>110894958</v>
      </c>
      <c r="K1161" s="21">
        <v>3324321</v>
      </c>
      <c r="L1161" s="21">
        <v>63865014</v>
      </c>
      <c r="M1161" s="21">
        <v>48493710</v>
      </c>
      <c r="N1161" s="21">
        <v>15371304</v>
      </c>
      <c r="O1161" s="22">
        <v>92518176</v>
      </c>
      <c r="P1161" s="22">
        <v>2566062</v>
      </c>
      <c r="Q1161" s="22">
        <v>38746595</v>
      </c>
      <c r="R1161" s="22">
        <v>26699612</v>
      </c>
      <c r="S1161" s="22">
        <v>12046983</v>
      </c>
      <c r="T1161" s="18" t="s">
        <v>38</v>
      </c>
    </row>
    <row r="1162" spans="1:20" x14ac:dyDescent="0.25">
      <c r="A1162" s="14">
        <v>2156</v>
      </c>
      <c r="B1162" s="18">
        <v>800000118</v>
      </c>
      <c r="C1162" s="18" t="s">
        <v>1670</v>
      </c>
      <c r="D1162" s="18" t="s">
        <v>143</v>
      </c>
      <c r="E1162" s="17" t="s">
        <v>79</v>
      </c>
      <c r="F1162" s="18" t="s">
        <v>984</v>
      </c>
      <c r="G1162" s="14" t="s">
        <v>985</v>
      </c>
      <c r="H1162" s="18" t="s">
        <v>144</v>
      </c>
      <c r="I1162" s="18" t="s">
        <v>75</v>
      </c>
      <c r="J1162" s="21">
        <v>110794578</v>
      </c>
      <c r="K1162" s="21">
        <v>1991359</v>
      </c>
      <c r="L1162" s="21">
        <v>212950001</v>
      </c>
      <c r="M1162" s="21">
        <v>7476672</v>
      </c>
      <c r="N1162" s="21">
        <v>205473329</v>
      </c>
      <c r="O1162" s="22">
        <v>110372602</v>
      </c>
      <c r="P1162" s="22">
        <v>11460763</v>
      </c>
      <c r="Q1162" s="22">
        <v>212970008</v>
      </c>
      <c r="R1162" s="22">
        <v>9488038</v>
      </c>
      <c r="S1162" s="22">
        <v>203481970</v>
      </c>
      <c r="T1162" s="18" t="s">
        <v>225</v>
      </c>
    </row>
    <row r="1163" spans="1:20" x14ac:dyDescent="0.25">
      <c r="A1163" s="14">
        <v>2157</v>
      </c>
      <c r="B1163" s="18">
        <v>900084859</v>
      </c>
      <c r="C1163" s="18" t="s">
        <v>1671</v>
      </c>
      <c r="D1163" s="14" t="s">
        <v>26</v>
      </c>
      <c r="E1163" s="17" t="s">
        <v>86</v>
      </c>
      <c r="F1163" s="18" t="s">
        <v>87</v>
      </c>
      <c r="G1163" s="18" t="s">
        <v>103</v>
      </c>
      <c r="H1163" s="18" t="s">
        <v>107</v>
      </c>
      <c r="I1163" s="17" t="s">
        <v>37</v>
      </c>
      <c r="J1163" s="21">
        <v>110664085</v>
      </c>
      <c r="K1163" s="21">
        <v>5764038</v>
      </c>
      <c r="L1163" s="21">
        <v>74297806</v>
      </c>
      <c r="M1163" s="21">
        <v>33839287</v>
      </c>
      <c r="N1163" s="21">
        <v>40458519</v>
      </c>
      <c r="O1163" s="22">
        <v>47686700</v>
      </c>
      <c r="P1163" s="22">
        <v>2776067</v>
      </c>
      <c r="Q1163" s="22">
        <v>50811879</v>
      </c>
      <c r="R1163" s="22">
        <v>13341333</v>
      </c>
      <c r="S1163" s="22">
        <v>37470546</v>
      </c>
      <c r="T1163" s="18" t="s">
        <v>31</v>
      </c>
    </row>
    <row r="1164" spans="1:20" x14ac:dyDescent="0.25">
      <c r="A1164" s="14">
        <v>2158</v>
      </c>
      <c r="B1164" s="18">
        <v>830144102</v>
      </c>
      <c r="C1164" s="18" t="s">
        <v>1672</v>
      </c>
      <c r="D1164" s="14" t="s">
        <v>26</v>
      </c>
      <c r="E1164" s="17" t="s">
        <v>27</v>
      </c>
      <c r="F1164" s="18" t="s">
        <v>28</v>
      </c>
      <c r="G1164" s="18" t="s">
        <v>28</v>
      </c>
      <c r="H1164" s="18" t="s">
        <v>70</v>
      </c>
      <c r="I1164" s="17" t="s">
        <v>30</v>
      </c>
      <c r="J1164" s="21">
        <v>110585238</v>
      </c>
      <c r="K1164" s="21">
        <v>311280</v>
      </c>
      <c r="L1164" s="21">
        <v>9842188</v>
      </c>
      <c r="M1164" s="21">
        <v>9621989</v>
      </c>
      <c r="N1164" s="21">
        <v>220199</v>
      </c>
      <c r="O1164" s="22">
        <v>26757316</v>
      </c>
      <c r="P1164" s="22">
        <v>108309</v>
      </c>
      <c r="Q1164" s="22">
        <v>11614396</v>
      </c>
      <c r="R1164" s="22">
        <v>11705476</v>
      </c>
      <c r="S1164" s="22">
        <v>-91080</v>
      </c>
      <c r="T1164" s="18" t="s">
        <v>31</v>
      </c>
    </row>
    <row r="1165" spans="1:20" x14ac:dyDescent="0.25">
      <c r="A1165" s="14">
        <v>2159</v>
      </c>
      <c r="B1165" s="18">
        <v>800064763</v>
      </c>
      <c r="C1165" s="18" t="s">
        <v>1673</v>
      </c>
      <c r="D1165" s="14" t="s">
        <v>26</v>
      </c>
      <c r="E1165" s="17" t="s">
        <v>27</v>
      </c>
      <c r="F1165" s="18" t="s">
        <v>28</v>
      </c>
      <c r="G1165" s="18" t="s">
        <v>28</v>
      </c>
      <c r="H1165" s="18" t="s">
        <v>930</v>
      </c>
      <c r="I1165" s="18" t="s">
        <v>75</v>
      </c>
      <c r="J1165" s="21">
        <v>110548126</v>
      </c>
      <c r="K1165" s="21">
        <v>3198202</v>
      </c>
      <c r="L1165" s="21">
        <v>71418013</v>
      </c>
      <c r="M1165" s="21">
        <v>84266858</v>
      </c>
      <c r="N1165" s="21">
        <v>-12848845</v>
      </c>
      <c r="O1165" s="22">
        <v>63744592</v>
      </c>
      <c r="P1165" s="22">
        <v>-1574124</v>
      </c>
      <c r="Q1165" s="22">
        <v>41554892</v>
      </c>
      <c r="R1165" s="22">
        <v>57601939</v>
      </c>
      <c r="S1165" s="22">
        <v>-16047047</v>
      </c>
      <c r="T1165" s="18" t="s">
        <v>31</v>
      </c>
    </row>
    <row r="1166" spans="1:20" x14ac:dyDescent="0.25">
      <c r="A1166" s="14">
        <v>2160</v>
      </c>
      <c r="B1166" s="18">
        <v>890907406</v>
      </c>
      <c r="C1166" s="18" t="s">
        <v>1674</v>
      </c>
      <c r="D1166" s="14" t="s">
        <v>26</v>
      </c>
      <c r="E1166" s="17" t="s">
        <v>86</v>
      </c>
      <c r="F1166" s="18" t="s">
        <v>87</v>
      </c>
      <c r="G1166" s="14" t="s">
        <v>92</v>
      </c>
      <c r="H1166" s="18" t="s">
        <v>45</v>
      </c>
      <c r="I1166" s="17" t="s">
        <v>37</v>
      </c>
      <c r="J1166" s="21">
        <v>110513239</v>
      </c>
      <c r="K1166" s="21">
        <v>783677</v>
      </c>
      <c r="L1166" s="21">
        <v>188638264</v>
      </c>
      <c r="M1166" s="21">
        <v>103647298</v>
      </c>
      <c r="N1166" s="21">
        <v>84990966</v>
      </c>
      <c r="O1166" s="22">
        <v>117954064</v>
      </c>
      <c r="P1166" s="22">
        <v>1582931</v>
      </c>
      <c r="Q1166" s="22">
        <v>137722233</v>
      </c>
      <c r="R1166" s="22">
        <v>86700233</v>
      </c>
      <c r="S1166" s="22">
        <v>51022000</v>
      </c>
      <c r="T1166" s="18" t="s">
        <v>38</v>
      </c>
    </row>
    <row r="1167" spans="1:20" x14ac:dyDescent="0.25">
      <c r="A1167" s="14">
        <v>2161</v>
      </c>
      <c r="B1167" s="18">
        <v>800133063</v>
      </c>
      <c r="C1167" s="18" t="s">
        <v>1675</v>
      </c>
      <c r="D1167" s="14" t="s">
        <v>26</v>
      </c>
      <c r="E1167" s="17" t="s">
        <v>27</v>
      </c>
      <c r="F1167" s="18" t="s">
        <v>28</v>
      </c>
      <c r="G1167" s="18" t="s">
        <v>28</v>
      </c>
      <c r="H1167" s="18" t="s">
        <v>326</v>
      </c>
      <c r="I1167" s="17" t="s">
        <v>185</v>
      </c>
      <c r="J1167" s="21">
        <v>110494352</v>
      </c>
      <c r="K1167" s="21">
        <v>-6697801</v>
      </c>
      <c r="L1167" s="21">
        <v>120487643</v>
      </c>
      <c r="M1167" s="21">
        <v>102893500</v>
      </c>
      <c r="N1167" s="21">
        <v>17594143</v>
      </c>
      <c r="O1167" s="22">
        <v>98735752</v>
      </c>
      <c r="P1167" s="22">
        <v>4527938</v>
      </c>
      <c r="Q1167" s="22">
        <v>103152389</v>
      </c>
      <c r="R1167" s="22">
        <v>96108444</v>
      </c>
      <c r="S1167" s="22">
        <v>7043945</v>
      </c>
      <c r="T1167" s="18" t="s">
        <v>55</v>
      </c>
    </row>
    <row r="1168" spans="1:20" x14ac:dyDescent="0.25">
      <c r="A1168" s="14">
        <v>2162</v>
      </c>
      <c r="B1168" s="18">
        <v>860004137</v>
      </c>
      <c r="C1168" s="18" t="s">
        <v>1676</v>
      </c>
      <c r="D1168" s="14" t="s">
        <v>26</v>
      </c>
      <c r="E1168" s="17" t="s">
        <v>27</v>
      </c>
      <c r="F1168" s="18" t="s">
        <v>50</v>
      </c>
      <c r="G1168" s="14" t="s">
        <v>51</v>
      </c>
      <c r="H1168" s="18" t="s">
        <v>1677</v>
      </c>
      <c r="I1168" s="17" t="s">
        <v>37</v>
      </c>
      <c r="J1168" s="21">
        <v>110441922</v>
      </c>
      <c r="K1168" s="21">
        <v>734338</v>
      </c>
      <c r="L1168" s="21">
        <v>129183011</v>
      </c>
      <c r="M1168" s="21">
        <v>69386690</v>
      </c>
      <c r="N1168" s="21">
        <v>59796321</v>
      </c>
      <c r="O1168" s="22">
        <v>90047912</v>
      </c>
      <c r="P1168" s="22">
        <v>-191409</v>
      </c>
      <c r="Q1168" s="22">
        <v>111550751</v>
      </c>
      <c r="R1168" s="22">
        <v>52488768</v>
      </c>
      <c r="S1168" s="22">
        <v>59061983</v>
      </c>
      <c r="T1168" s="18" t="s">
        <v>38</v>
      </c>
    </row>
    <row r="1169" spans="1:20" x14ac:dyDescent="0.25">
      <c r="A1169" s="14">
        <v>2163</v>
      </c>
      <c r="B1169" s="18">
        <v>800240718</v>
      </c>
      <c r="C1169" s="18" t="s">
        <v>1678</v>
      </c>
      <c r="D1169" s="14" t="s">
        <v>26</v>
      </c>
      <c r="E1169" s="17" t="s">
        <v>27</v>
      </c>
      <c r="F1169" s="18" t="s">
        <v>28</v>
      </c>
      <c r="G1169" s="18" t="s">
        <v>28</v>
      </c>
      <c r="H1169" s="18" t="s">
        <v>77</v>
      </c>
      <c r="I1169" s="18" t="s">
        <v>75</v>
      </c>
      <c r="J1169" s="21">
        <v>110429043</v>
      </c>
      <c r="K1169" s="21">
        <v>-2405247</v>
      </c>
      <c r="L1169" s="21">
        <v>30250627</v>
      </c>
      <c r="M1169" s="21">
        <v>28454806</v>
      </c>
      <c r="N1169" s="21">
        <v>1795821</v>
      </c>
      <c r="O1169" s="22">
        <v>122950656</v>
      </c>
      <c r="P1169" s="22">
        <v>798695</v>
      </c>
      <c r="Q1169" s="22">
        <v>27221815</v>
      </c>
      <c r="R1169" s="22">
        <v>23020747</v>
      </c>
      <c r="S1169" s="22">
        <v>4201068</v>
      </c>
      <c r="T1169" s="18" t="s">
        <v>31</v>
      </c>
    </row>
    <row r="1170" spans="1:20" x14ac:dyDescent="0.25">
      <c r="A1170" s="14">
        <v>2164</v>
      </c>
      <c r="B1170" s="18">
        <v>815001802</v>
      </c>
      <c r="C1170" s="18" t="s">
        <v>1679</v>
      </c>
      <c r="D1170" s="14" t="s">
        <v>26</v>
      </c>
      <c r="E1170" s="17" t="s">
        <v>42</v>
      </c>
      <c r="F1170" s="18" t="s">
        <v>43</v>
      </c>
      <c r="G1170" s="18" t="s">
        <v>44</v>
      </c>
      <c r="H1170" s="18" t="s">
        <v>1077</v>
      </c>
      <c r="I1170" s="17" t="s">
        <v>37</v>
      </c>
      <c r="J1170" s="21">
        <v>110400064</v>
      </c>
      <c r="K1170" s="21">
        <v>5723796</v>
      </c>
      <c r="L1170" s="21">
        <v>78189558</v>
      </c>
      <c r="M1170" s="21">
        <v>42850298</v>
      </c>
      <c r="N1170" s="21">
        <v>35339260</v>
      </c>
      <c r="O1170" s="22">
        <v>100301728</v>
      </c>
      <c r="P1170" s="22">
        <v>8912840</v>
      </c>
      <c r="Q1170" s="22">
        <v>84603709</v>
      </c>
      <c r="R1170" s="22">
        <v>47796463</v>
      </c>
      <c r="S1170" s="22">
        <v>36807246</v>
      </c>
      <c r="T1170" s="18" t="s">
        <v>55</v>
      </c>
    </row>
    <row r="1171" spans="1:20" x14ac:dyDescent="0.25">
      <c r="A1171" s="14">
        <v>2165</v>
      </c>
      <c r="B1171" s="18">
        <v>800122811</v>
      </c>
      <c r="C1171" s="18" t="s">
        <v>1680</v>
      </c>
      <c r="D1171" s="14" t="s">
        <v>26</v>
      </c>
      <c r="E1171" s="17" t="s">
        <v>42</v>
      </c>
      <c r="F1171" s="18" t="s">
        <v>43</v>
      </c>
      <c r="G1171" s="18" t="s">
        <v>62</v>
      </c>
      <c r="H1171" s="18" t="s">
        <v>240</v>
      </c>
      <c r="I1171" s="18" t="s">
        <v>75</v>
      </c>
      <c r="J1171" s="21">
        <v>110398877</v>
      </c>
      <c r="K1171" s="21">
        <v>2463299</v>
      </c>
      <c r="L1171" s="21">
        <v>132129678</v>
      </c>
      <c r="M1171" s="21">
        <v>100485130</v>
      </c>
      <c r="N1171" s="21">
        <v>31644548</v>
      </c>
      <c r="O1171" s="22">
        <v>86893432</v>
      </c>
      <c r="P1171" s="22">
        <v>9103500</v>
      </c>
      <c r="Q1171" s="22">
        <v>84232324</v>
      </c>
      <c r="R1171" s="22">
        <v>54222231</v>
      </c>
      <c r="S1171" s="22">
        <v>30010093</v>
      </c>
      <c r="T1171" s="18" t="s">
        <v>97</v>
      </c>
    </row>
    <row r="1172" spans="1:20" x14ac:dyDescent="0.25">
      <c r="A1172" s="14">
        <v>2166</v>
      </c>
      <c r="B1172" s="18">
        <v>822000138</v>
      </c>
      <c r="C1172" s="18" t="s">
        <v>1681</v>
      </c>
      <c r="D1172" s="14" t="s">
        <v>26</v>
      </c>
      <c r="E1172" s="17" t="s">
        <v>27</v>
      </c>
      <c r="F1172" s="18" t="s">
        <v>28</v>
      </c>
      <c r="G1172" s="18" t="s">
        <v>28</v>
      </c>
      <c r="H1172" s="18" t="s">
        <v>1682</v>
      </c>
      <c r="I1172" s="17" t="s">
        <v>94</v>
      </c>
      <c r="J1172" s="21">
        <v>110363062</v>
      </c>
      <c r="K1172" s="21">
        <v>15888495</v>
      </c>
      <c r="L1172" s="21">
        <v>133528940</v>
      </c>
      <c r="M1172" s="21">
        <v>43163455</v>
      </c>
      <c r="N1172" s="21">
        <v>90365485</v>
      </c>
      <c r="O1172" s="22">
        <v>69974976</v>
      </c>
      <c r="P1172" s="22">
        <v>14459275</v>
      </c>
      <c r="Q1172" s="22">
        <v>100899834</v>
      </c>
      <c r="R1172" s="22">
        <v>26422844</v>
      </c>
      <c r="S1172" s="22">
        <v>74476990</v>
      </c>
      <c r="T1172" s="18" t="s">
        <v>31</v>
      </c>
    </row>
    <row r="1173" spans="1:20" x14ac:dyDescent="0.25">
      <c r="A1173" s="14">
        <v>2167</v>
      </c>
      <c r="B1173" s="18">
        <v>900134841</v>
      </c>
      <c r="C1173" s="18" t="s">
        <v>1683</v>
      </c>
      <c r="D1173" s="14" t="s">
        <v>26</v>
      </c>
      <c r="E1173" s="17" t="s">
        <v>86</v>
      </c>
      <c r="F1173" s="18" t="s">
        <v>87</v>
      </c>
      <c r="G1173" s="18" t="s">
        <v>88</v>
      </c>
      <c r="H1173" s="18" t="s">
        <v>1684</v>
      </c>
      <c r="I1173" s="17" t="s">
        <v>185</v>
      </c>
      <c r="J1173" s="21">
        <v>110328355</v>
      </c>
      <c r="K1173" s="21">
        <v>978805</v>
      </c>
      <c r="L1173" s="21">
        <v>29279473</v>
      </c>
      <c r="M1173" s="21">
        <v>22249445</v>
      </c>
      <c r="N1173" s="21">
        <v>7030028</v>
      </c>
      <c r="O1173" s="22">
        <v>88748128</v>
      </c>
      <c r="P1173" s="22">
        <v>3171176</v>
      </c>
      <c r="Q1173" s="22">
        <v>26852580</v>
      </c>
      <c r="R1173" s="22">
        <v>19905789</v>
      </c>
      <c r="S1173" s="22">
        <v>6946791</v>
      </c>
      <c r="T1173" s="18" t="s">
        <v>31</v>
      </c>
    </row>
    <row r="1174" spans="1:20" x14ac:dyDescent="0.25">
      <c r="A1174" s="14">
        <v>2168</v>
      </c>
      <c r="B1174" s="18">
        <v>900265584</v>
      </c>
      <c r="C1174" s="18" t="s">
        <v>1685</v>
      </c>
      <c r="D1174" s="14" t="s">
        <v>26</v>
      </c>
      <c r="E1174" s="17" t="s">
        <v>27</v>
      </c>
      <c r="F1174" s="18" t="s">
        <v>28</v>
      </c>
      <c r="G1174" s="18" t="s">
        <v>28</v>
      </c>
      <c r="H1174" s="18" t="s">
        <v>1686</v>
      </c>
      <c r="I1174" s="18" t="s">
        <v>75</v>
      </c>
      <c r="J1174" s="21">
        <v>110307315</v>
      </c>
      <c r="K1174" s="21">
        <v>1422773</v>
      </c>
      <c r="L1174" s="21">
        <v>260879208</v>
      </c>
      <c r="M1174" s="21">
        <v>202209907</v>
      </c>
      <c r="N1174" s="21">
        <v>58669301</v>
      </c>
      <c r="O1174" s="22">
        <v>109742000</v>
      </c>
      <c r="P1174" s="22">
        <v>670799</v>
      </c>
      <c r="Q1174" s="22">
        <v>211472511</v>
      </c>
      <c r="R1174" s="22">
        <v>154099335</v>
      </c>
      <c r="S1174" s="22">
        <v>57373176</v>
      </c>
      <c r="T1174" s="18" t="s">
        <v>38</v>
      </c>
    </row>
    <row r="1175" spans="1:20" x14ac:dyDescent="0.25">
      <c r="A1175" s="14">
        <v>2169</v>
      </c>
      <c r="B1175" s="18">
        <v>800156354</v>
      </c>
      <c r="C1175" s="18" t="s">
        <v>1687</v>
      </c>
      <c r="D1175" s="14" t="s">
        <v>26</v>
      </c>
      <c r="E1175" s="17" t="s">
        <v>27</v>
      </c>
      <c r="F1175" s="18" t="s">
        <v>28</v>
      </c>
      <c r="G1175" s="18" t="s">
        <v>28</v>
      </c>
      <c r="H1175" s="18" t="s">
        <v>126</v>
      </c>
      <c r="I1175" s="17" t="s">
        <v>127</v>
      </c>
      <c r="J1175" s="21">
        <v>110276219</v>
      </c>
      <c r="K1175" s="21">
        <v>2291836</v>
      </c>
      <c r="L1175" s="21">
        <v>137474706</v>
      </c>
      <c r="M1175" s="21">
        <v>37959696</v>
      </c>
      <c r="N1175" s="21">
        <v>99515010</v>
      </c>
      <c r="O1175" s="22">
        <v>61247600</v>
      </c>
      <c r="P1175" s="22">
        <v>3266997</v>
      </c>
      <c r="Q1175" s="22">
        <v>119692450</v>
      </c>
      <c r="R1175" s="22">
        <v>22023977</v>
      </c>
      <c r="S1175" s="22">
        <v>97668473</v>
      </c>
      <c r="T1175" s="18" t="s">
        <v>38</v>
      </c>
    </row>
    <row r="1176" spans="1:20" x14ac:dyDescent="0.25">
      <c r="A1176" s="14">
        <v>2170</v>
      </c>
      <c r="B1176" s="18">
        <v>830078644</v>
      </c>
      <c r="C1176" s="18" t="s">
        <v>1688</v>
      </c>
      <c r="D1176" s="14" t="s">
        <v>26</v>
      </c>
      <c r="E1176" s="17" t="s">
        <v>27</v>
      </c>
      <c r="F1176" s="18" t="s">
        <v>50</v>
      </c>
      <c r="G1176" s="14" t="s">
        <v>661</v>
      </c>
      <c r="H1176" s="18" t="s">
        <v>191</v>
      </c>
      <c r="I1176" s="17" t="s">
        <v>30</v>
      </c>
      <c r="J1176" s="21">
        <v>110260401</v>
      </c>
      <c r="K1176" s="21">
        <v>-1527824</v>
      </c>
      <c r="L1176" s="21">
        <v>104695096</v>
      </c>
      <c r="M1176" s="21">
        <v>70088049</v>
      </c>
      <c r="N1176" s="21">
        <v>34607047</v>
      </c>
      <c r="O1176" s="22">
        <v>98891584</v>
      </c>
      <c r="P1176" s="22">
        <v>7915862</v>
      </c>
      <c r="Q1176" s="22">
        <v>94300314</v>
      </c>
      <c r="R1176" s="22">
        <v>64228710</v>
      </c>
      <c r="S1176" s="22">
        <v>30071604</v>
      </c>
      <c r="T1176" s="18" t="s">
        <v>38</v>
      </c>
    </row>
    <row r="1177" spans="1:20" x14ac:dyDescent="0.25">
      <c r="A1177" s="14">
        <v>2171</v>
      </c>
      <c r="B1177" s="18">
        <v>900476067</v>
      </c>
      <c r="C1177" s="18" t="s">
        <v>1689</v>
      </c>
      <c r="D1177" s="14" t="s">
        <v>26</v>
      </c>
      <c r="E1177" s="17" t="s">
        <v>86</v>
      </c>
      <c r="F1177" s="18" t="s">
        <v>87</v>
      </c>
      <c r="G1177" s="18" t="s">
        <v>334</v>
      </c>
      <c r="H1177" s="18" t="s">
        <v>40</v>
      </c>
      <c r="I1177" s="17" t="s">
        <v>30</v>
      </c>
      <c r="J1177" s="21">
        <v>110235557</v>
      </c>
      <c r="K1177" s="21">
        <v>15745470</v>
      </c>
      <c r="L1177" s="21">
        <v>77337432</v>
      </c>
      <c r="M1177" s="21">
        <v>39071121</v>
      </c>
      <c r="N1177" s="21">
        <v>38266311</v>
      </c>
      <c r="O1177" s="22">
        <v>73708408</v>
      </c>
      <c r="P1177" s="22">
        <v>9584408</v>
      </c>
      <c r="Q1177" s="22">
        <v>72516661</v>
      </c>
      <c r="R1177" s="22">
        <v>27045235</v>
      </c>
      <c r="S1177" s="22">
        <v>45471426</v>
      </c>
      <c r="T1177" s="18" t="s">
        <v>38</v>
      </c>
    </row>
    <row r="1178" spans="1:20" x14ac:dyDescent="0.25">
      <c r="A1178" s="14">
        <v>2172</v>
      </c>
      <c r="B1178" s="18">
        <v>900262186</v>
      </c>
      <c r="C1178" s="18" t="s">
        <v>1690</v>
      </c>
      <c r="D1178" s="14" t="s">
        <v>26</v>
      </c>
      <c r="E1178" s="17" t="s">
        <v>57</v>
      </c>
      <c r="F1178" s="18" t="s">
        <v>72</v>
      </c>
      <c r="G1178" s="18" t="s">
        <v>73</v>
      </c>
      <c r="H1178" s="18" t="s">
        <v>1691</v>
      </c>
      <c r="I1178" s="17" t="s">
        <v>30</v>
      </c>
      <c r="J1178" s="21">
        <v>110217731</v>
      </c>
      <c r="K1178" s="21">
        <v>5080714</v>
      </c>
      <c r="L1178" s="21">
        <v>57516013</v>
      </c>
      <c r="M1178" s="21">
        <v>12844583</v>
      </c>
      <c r="N1178" s="21">
        <v>44671430</v>
      </c>
      <c r="O1178" s="22">
        <v>94255744</v>
      </c>
      <c r="P1178" s="22">
        <v>4502082</v>
      </c>
      <c r="Q1178" s="22">
        <v>56256877</v>
      </c>
      <c r="R1178" s="22">
        <v>16666161</v>
      </c>
      <c r="S1178" s="22">
        <v>39590716</v>
      </c>
      <c r="T1178" s="18" t="s">
        <v>31</v>
      </c>
    </row>
    <row r="1179" spans="1:20" x14ac:dyDescent="0.25">
      <c r="A1179" s="14">
        <v>2173</v>
      </c>
      <c r="B1179" s="18">
        <v>830058737</v>
      </c>
      <c r="C1179" s="18" t="s">
        <v>1692</v>
      </c>
      <c r="D1179" s="14" t="s">
        <v>26</v>
      </c>
      <c r="E1179" s="17" t="s">
        <v>27</v>
      </c>
      <c r="F1179" s="18" t="s">
        <v>28</v>
      </c>
      <c r="G1179" s="18" t="s">
        <v>28</v>
      </c>
      <c r="H1179" s="18" t="s">
        <v>240</v>
      </c>
      <c r="I1179" s="18" t="s">
        <v>75</v>
      </c>
      <c r="J1179" s="21">
        <v>110184471</v>
      </c>
      <c r="K1179" s="21">
        <v>9776105</v>
      </c>
      <c r="L1179" s="21">
        <v>45691659</v>
      </c>
      <c r="M1179" s="21">
        <v>24334630</v>
      </c>
      <c r="N1179" s="21">
        <v>21357029</v>
      </c>
      <c r="O1179" s="22">
        <v>64828784</v>
      </c>
      <c r="P1179" s="22">
        <v>5402953</v>
      </c>
      <c r="Q1179" s="22">
        <v>30503027</v>
      </c>
      <c r="R1179" s="22">
        <v>13922103</v>
      </c>
      <c r="S1179" s="22">
        <v>16580924</v>
      </c>
      <c r="T1179" s="18" t="s">
        <v>97</v>
      </c>
    </row>
    <row r="1180" spans="1:20" x14ac:dyDescent="0.25">
      <c r="A1180" s="14">
        <v>2174</v>
      </c>
      <c r="B1180" s="18">
        <v>890933815</v>
      </c>
      <c r="C1180" s="18" t="s">
        <v>1693</v>
      </c>
      <c r="D1180" s="14" t="s">
        <v>26</v>
      </c>
      <c r="E1180" s="17" t="s">
        <v>86</v>
      </c>
      <c r="F1180" s="18" t="s">
        <v>87</v>
      </c>
      <c r="G1180" s="18" t="s">
        <v>247</v>
      </c>
      <c r="H1180" s="18" t="s">
        <v>191</v>
      </c>
      <c r="I1180" s="17" t="s">
        <v>30</v>
      </c>
      <c r="J1180" s="21">
        <v>110169582</v>
      </c>
      <c r="K1180" s="21">
        <v>6338973</v>
      </c>
      <c r="L1180" s="21">
        <v>63006137</v>
      </c>
      <c r="M1180" s="21">
        <v>18179957</v>
      </c>
      <c r="N1180" s="21">
        <v>44826180</v>
      </c>
      <c r="O1180" s="22">
        <v>94727288</v>
      </c>
      <c r="P1180" s="22">
        <v>5664860</v>
      </c>
      <c r="Q1180" s="22">
        <v>62688864</v>
      </c>
      <c r="R1180" s="22">
        <v>24201657</v>
      </c>
      <c r="S1180" s="22">
        <v>38487207</v>
      </c>
      <c r="T1180" s="18" t="s">
        <v>38</v>
      </c>
    </row>
    <row r="1181" spans="1:20" x14ac:dyDescent="0.25">
      <c r="A1181" s="14">
        <v>2175</v>
      </c>
      <c r="B1181" s="18">
        <v>830016488</v>
      </c>
      <c r="C1181" s="18" t="s">
        <v>1694</v>
      </c>
      <c r="D1181" s="14" t="s">
        <v>26</v>
      </c>
      <c r="E1181" s="17" t="s">
        <v>27</v>
      </c>
      <c r="F1181" s="18" t="s">
        <v>28</v>
      </c>
      <c r="G1181" s="18" t="s">
        <v>28</v>
      </c>
      <c r="H1181" s="18" t="s">
        <v>70</v>
      </c>
      <c r="I1181" s="17" t="s">
        <v>30</v>
      </c>
      <c r="J1181" s="21">
        <v>110153497</v>
      </c>
      <c r="K1181" s="21">
        <v>9306818</v>
      </c>
      <c r="L1181" s="21">
        <v>81159450</v>
      </c>
      <c r="M1181" s="21">
        <v>46005574</v>
      </c>
      <c r="N1181" s="21">
        <v>35153876</v>
      </c>
      <c r="O1181" s="22">
        <v>82805968</v>
      </c>
      <c r="P1181" s="22">
        <v>947448</v>
      </c>
      <c r="Q1181" s="22">
        <v>52108271</v>
      </c>
      <c r="R1181" s="22">
        <v>26261213</v>
      </c>
      <c r="S1181" s="22">
        <v>25847058</v>
      </c>
      <c r="T1181" s="18" t="s">
        <v>38</v>
      </c>
    </row>
    <row r="1182" spans="1:20" x14ac:dyDescent="0.25">
      <c r="A1182" s="14">
        <v>2176</v>
      </c>
      <c r="B1182" s="18">
        <v>830113706</v>
      </c>
      <c r="C1182" s="18" t="s">
        <v>1695</v>
      </c>
      <c r="D1182" s="14" t="s">
        <v>26</v>
      </c>
      <c r="E1182" s="17" t="s">
        <v>27</v>
      </c>
      <c r="F1182" s="18" t="s">
        <v>28</v>
      </c>
      <c r="G1182" s="18" t="s">
        <v>28</v>
      </c>
      <c r="H1182" s="18" t="s">
        <v>390</v>
      </c>
      <c r="I1182" s="18" t="s">
        <v>75</v>
      </c>
      <c r="J1182" s="21">
        <v>110099459</v>
      </c>
      <c r="K1182" s="21">
        <v>84125846</v>
      </c>
      <c r="L1182" s="21">
        <v>262406688</v>
      </c>
      <c r="M1182" s="21">
        <v>153556001</v>
      </c>
      <c r="N1182" s="21">
        <v>108850687</v>
      </c>
      <c r="O1182" s="22">
        <v>26995852</v>
      </c>
      <c r="P1182" s="22">
        <v>7987771</v>
      </c>
      <c r="Q1182" s="22">
        <v>130790831</v>
      </c>
      <c r="R1182" s="22">
        <v>56010899</v>
      </c>
      <c r="S1182" s="22">
        <v>74779932</v>
      </c>
      <c r="T1182" s="18" t="s">
        <v>97</v>
      </c>
    </row>
    <row r="1183" spans="1:20" x14ac:dyDescent="0.25">
      <c r="A1183" s="14">
        <v>2177</v>
      </c>
      <c r="B1183" s="18">
        <v>890301602</v>
      </c>
      <c r="C1183" s="18" t="s">
        <v>1696</v>
      </c>
      <c r="D1183" s="14" t="s">
        <v>26</v>
      </c>
      <c r="E1183" s="17" t="s">
        <v>42</v>
      </c>
      <c r="F1183" s="18" t="s">
        <v>43</v>
      </c>
      <c r="G1183" s="18" t="s">
        <v>44</v>
      </c>
      <c r="H1183" s="18" t="s">
        <v>1697</v>
      </c>
      <c r="I1183" s="17" t="s">
        <v>37</v>
      </c>
      <c r="J1183" s="21">
        <v>110084988</v>
      </c>
      <c r="K1183" s="21">
        <v>16950506</v>
      </c>
      <c r="L1183" s="21">
        <v>270605391</v>
      </c>
      <c r="M1183" s="21">
        <v>166394654</v>
      </c>
      <c r="N1183" s="21">
        <v>104210737</v>
      </c>
      <c r="O1183" s="22">
        <v>104596880</v>
      </c>
      <c r="P1183" s="22">
        <v>22715568</v>
      </c>
      <c r="Q1183" s="22">
        <v>240678386</v>
      </c>
      <c r="R1183" s="22">
        <v>154114678</v>
      </c>
      <c r="S1183" s="22">
        <v>86563708</v>
      </c>
      <c r="T1183" s="18" t="s">
        <v>55</v>
      </c>
    </row>
    <row r="1184" spans="1:20" x14ac:dyDescent="0.25">
      <c r="A1184" s="14">
        <v>2178</v>
      </c>
      <c r="B1184" s="18">
        <v>900554782</v>
      </c>
      <c r="C1184" s="18" t="s">
        <v>1698</v>
      </c>
      <c r="D1184" s="14" t="s">
        <v>26</v>
      </c>
      <c r="E1184" s="17" t="s">
        <v>27</v>
      </c>
      <c r="F1184" s="18" t="s">
        <v>28</v>
      </c>
      <c r="G1184" s="18" t="s">
        <v>28</v>
      </c>
      <c r="H1184" s="18" t="s">
        <v>1699</v>
      </c>
      <c r="I1184" s="18" t="s">
        <v>75</v>
      </c>
      <c r="J1184" s="21">
        <v>110055436</v>
      </c>
      <c r="K1184" s="21">
        <v>14719094</v>
      </c>
      <c r="L1184" s="21">
        <v>403717300</v>
      </c>
      <c r="M1184" s="21">
        <v>28447176</v>
      </c>
      <c r="N1184" s="21">
        <v>375270124</v>
      </c>
      <c r="O1184" s="22">
        <v>97491840</v>
      </c>
      <c r="P1184" s="22">
        <v>23819223</v>
      </c>
      <c r="Q1184" s="22">
        <v>299694891</v>
      </c>
      <c r="R1184" s="22">
        <v>19143861</v>
      </c>
      <c r="S1184" s="22">
        <v>280551030</v>
      </c>
      <c r="T1184" s="18" t="s">
        <v>31</v>
      </c>
    </row>
    <row r="1185" spans="1:20" x14ac:dyDescent="0.25">
      <c r="A1185" s="14">
        <v>2179</v>
      </c>
      <c r="B1185" s="18">
        <v>860002433</v>
      </c>
      <c r="C1185" s="18" t="s">
        <v>1700</v>
      </c>
      <c r="D1185" s="14" t="s">
        <v>26</v>
      </c>
      <c r="E1185" s="17" t="s">
        <v>27</v>
      </c>
      <c r="F1185" s="18" t="s">
        <v>28</v>
      </c>
      <c r="G1185" s="18" t="s">
        <v>28</v>
      </c>
      <c r="H1185" s="18" t="s">
        <v>251</v>
      </c>
      <c r="I1185" s="18" t="s">
        <v>75</v>
      </c>
      <c r="J1185" s="21">
        <v>110030726</v>
      </c>
      <c r="K1185" s="21">
        <v>-28187347</v>
      </c>
      <c r="L1185" s="21">
        <v>205517470</v>
      </c>
      <c r="M1185" s="21">
        <v>189519085</v>
      </c>
      <c r="N1185" s="21">
        <v>15998385</v>
      </c>
      <c r="O1185" s="22">
        <v>122327128</v>
      </c>
      <c r="P1185" s="22">
        <v>-4287848</v>
      </c>
      <c r="Q1185" s="22">
        <v>188640920</v>
      </c>
      <c r="R1185" s="22">
        <v>144868721</v>
      </c>
      <c r="S1185" s="22">
        <v>43772199</v>
      </c>
      <c r="T1185" s="18" t="s">
        <v>38</v>
      </c>
    </row>
    <row r="1186" spans="1:20" x14ac:dyDescent="0.25">
      <c r="A1186" s="14">
        <v>2180</v>
      </c>
      <c r="B1186" s="18">
        <v>900403670</v>
      </c>
      <c r="C1186" s="18" t="s">
        <v>1701</v>
      </c>
      <c r="D1186" s="14" t="s">
        <v>26</v>
      </c>
      <c r="E1186" s="17" t="s">
        <v>57</v>
      </c>
      <c r="F1186" s="18" t="s">
        <v>58</v>
      </c>
      <c r="G1186" s="14" t="s">
        <v>59</v>
      </c>
      <c r="H1186" s="18" t="s">
        <v>107</v>
      </c>
      <c r="I1186" s="17" t="s">
        <v>37</v>
      </c>
      <c r="J1186" s="21">
        <v>110007190</v>
      </c>
      <c r="K1186" s="21">
        <v>2855330</v>
      </c>
      <c r="L1186" s="21">
        <v>43300920</v>
      </c>
      <c r="M1186" s="21">
        <v>34889263</v>
      </c>
      <c r="N1186" s="21">
        <v>8411657</v>
      </c>
      <c r="O1186" s="22">
        <v>64698724</v>
      </c>
      <c r="P1186" s="22">
        <v>3274357</v>
      </c>
      <c r="Q1186" s="22">
        <v>27731866</v>
      </c>
      <c r="R1186" s="22">
        <v>22169362</v>
      </c>
      <c r="S1186" s="22">
        <v>5562504</v>
      </c>
      <c r="T1186" s="18" t="s">
        <v>97</v>
      </c>
    </row>
    <row r="1187" spans="1:20" x14ac:dyDescent="0.25">
      <c r="A1187" s="14">
        <v>2181</v>
      </c>
      <c r="B1187" s="18">
        <v>900632938</v>
      </c>
      <c r="C1187" s="18" t="s">
        <v>1702</v>
      </c>
      <c r="D1187" s="14" t="s">
        <v>26</v>
      </c>
      <c r="E1187" s="17" t="s">
        <v>27</v>
      </c>
      <c r="F1187" s="18" t="s">
        <v>28</v>
      </c>
      <c r="G1187" s="18" t="s">
        <v>28</v>
      </c>
      <c r="H1187" s="18" t="s">
        <v>1703</v>
      </c>
      <c r="I1187" s="18" t="s">
        <v>75</v>
      </c>
      <c r="J1187" s="21">
        <v>109924715</v>
      </c>
      <c r="K1187" s="21">
        <v>2811130</v>
      </c>
      <c r="L1187" s="21">
        <v>132210477</v>
      </c>
      <c r="M1187" s="21">
        <v>65836028</v>
      </c>
      <c r="N1187" s="21">
        <v>66374449</v>
      </c>
      <c r="O1187" s="22">
        <v>64382452</v>
      </c>
      <c r="P1187" s="22">
        <v>3110614</v>
      </c>
      <c r="Q1187" s="22">
        <v>119725072</v>
      </c>
      <c r="R1187" s="22">
        <v>56161754</v>
      </c>
      <c r="S1187" s="22">
        <v>63563318</v>
      </c>
      <c r="T1187" s="18" t="s">
        <v>38</v>
      </c>
    </row>
    <row r="1188" spans="1:20" x14ac:dyDescent="0.25">
      <c r="A1188" s="14">
        <v>2182</v>
      </c>
      <c r="B1188" s="18">
        <v>830031886</v>
      </c>
      <c r="C1188" s="18" t="s">
        <v>1704</v>
      </c>
      <c r="D1188" s="14" t="s">
        <v>26</v>
      </c>
      <c r="E1188" s="17" t="s">
        <v>27</v>
      </c>
      <c r="F1188" s="18" t="s">
        <v>28</v>
      </c>
      <c r="G1188" s="18" t="s">
        <v>28</v>
      </c>
      <c r="H1188" s="18" t="s">
        <v>48</v>
      </c>
      <c r="I1188" s="17" t="s">
        <v>37</v>
      </c>
      <c r="J1188" s="21">
        <v>109789842</v>
      </c>
      <c r="K1188" s="21">
        <v>30556300</v>
      </c>
      <c r="L1188" s="21">
        <v>75202058</v>
      </c>
      <c r="M1188" s="21">
        <v>38754672</v>
      </c>
      <c r="N1188" s="21">
        <v>36447386</v>
      </c>
      <c r="O1188" s="22">
        <v>56037448</v>
      </c>
      <c r="P1188" s="22">
        <v>12893260</v>
      </c>
      <c r="Q1188" s="22">
        <v>46376529</v>
      </c>
      <c r="R1188" s="22">
        <v>17134255</v>
      </c>
      <c r="S1188" s="22">
        <v>29242274</v>
      </c>
      <c r="T1188" s="18" t="s">
        <v>38</v>
      </c>
    </row>
    <row r="1189" spans="1:20" x14ac:dyDescent="0.25">
      <c r="A1189" s="14">
        <v>2183</v>
      </c>
      <c r="B1189" s="18">
        <v>900049519</v>
      </c>
      <c r="C1189" s="18" t="s">
        <v>1705</v>
      </c>
      <c r="D1189" s="14" t="s">
        <v>26</v>
      </c>
      <c r="E1189" s="17" t="s">
        <v>42</v>
      </c>
      <c r="F1189" s="18" t="s">
        <v>43</v>
      </c>
      <c r="G1189" s="18" t="s">
        <v>44</v>
      </c>
      <c r="H1189" s="18" t="s">
        <v>263</v>
      </c>
      <c r="I1189" s="18" t="s">
        <v>75</v>
      </c>
      <c r="J1189" s="21">
        <v>109749920</v>
      </c>
      <c r="K1189" s="21">
        <v>37249509</v>
      </c>
      <c r="L1189" s="21">
        <v>870343250</v>
      </c>
      <c r="M1189" s="21">
        <v>290642256</v>
      </c>
      <c r="N1189" s="21">
        <v>579700994</v>
      </c>
      <c r="O1189" s="22">
        <v>120206024</v>
      </c>
      <c r="P1189" s="22">
        <v>49485980</v>
      </c>
      <c r="Q1189" s="22">
        <v>828917792</v>
      </c>
      <c r="R1189" s="22">
        <v>286466307</v>
      </c>
      <c r="S1189" s="22">
        <v>542451485</v>
      </c>
      <c r="T1189" s="18" t="s">
        <v>38</v>
      </c>
    </row>
    <row r="1190" spans="1:20" x14ac:dyDescent="0.25">
      <c r="A1190" s="14">
        <v>2184</v>
      </c>
      <c r="B1190" s="18">
        <v>890900395</v>
      </c>
      <c r="C1190" s="18" t="s">
        <v>1706</v>
      </c>
      <c r="D1190" s="14" t="s">
        <v>26</v>
      </c>
      <c r="E1190" s="17" t="s">
        <v>86</v>
      </c>
      <c r="F1190" s="18" t="s">
        <v>87</v>
      </c>
      <c r="G1190" s="18" t="s">
        <v>247</v>
      </c>
      <c r="H1190" s="18" t="s">
        <v>132</v>
      </c>
      <c r="I1190" s="17" t="s">
        <v>30</v>
      </c>
      <c r="J1190" s="21">
        <v>109733481</v>
      </c>
      <c r="K1190" s="21">
        <v>3253678</v>
      </c>
      <c r="L1190" s="21">
        <v>83980388</v>
      </c>
      <c r="M1190" s="21">
        <v>48432797</v>
      </c>
      <c r="N1190" s="21">
        <v>35547591</v>
      </c>
      <c r="O1190" s="22">
        <v>92060384</v>
      </c>
      <c r="P1190" s="22">
        <v>3549362</v>
      </c>
      <c r="Q1190" s="22">
        <v>69254922</v>
      </c>
      <c r="R1190" s="22">
        <v>34808520</v>
      </c>
      <c r="S1190" s="22">
        <v>34446402</v>
      </c>
      <c r="T1190" s="18" t="s">
        <v>38</v>
      </c>
    </row>
    <row r="1191" spans="1:20" x14ac:dyDescent="0.25">
      <c r="A1191" s="14">
        <v>2185</v>
      </c>
      <c r="B1191" s="18">
        <v>900148177</v>
      </c>
      <c r="C1191" s="18" t="s">
        <v>1707</v>
      </c>
      <c r="D1191" s="14" t="s">
        <v>26</v>
      </c>
      <c r="E1191" s="17" t="s">
        <v>27</v>
      </c>
      <c r="F1191" s="18" t="s">
        <v>28</v>
      </c>
      <c r="G1191" s="18" t="s">
        <v>28</v>
      </c>
      <c r="H1191" s="18" t="s">
        <v>158</v>
      </c>
      <c r="I1191" s="18" t="s">
        <v>75</v>
      </c>
      <c r="J1191" s="21">
        <v>109661438</v>
      </c>
      <c r="K1191" s="21">
        <v>2031611</v>
      </c>
      <c r="L1191" s="21">
        <v>67843331</v>
      </c>
      <c r="M1191" s="21">
        <v>35895621</v>
      </c>
      <c r="N1191" s="21">
        <v>31947710</v>
      </c>
      <c r="O1191" s="22">
        <v>21830420</v>
      </c>
      <c r="P1191" s="22">
        <v>1422315</v>
      </c>
      <c r="Q1191" s="22">
        <v>22074126</v>
      </c>
      <c r="R1191" s="22">
        <v>12930003</v>
      </c>
      <c r="S1191" s="22">
        <v>9144123</v>
      </c>
      <c r="T1191" s="18" t="s">
        <v>31</v>
      </c>
    </row>
    <row r="1192" spans="1:20" x14ac:dyDescent="0.25">
      <c r="A1192" s="14">
        <v>2186</v>
      </c>
      <c r="B1192" s="18">
        <v>900354302</v>
      </c>
      <c r="C1192" s="18" t="s">
        <v>1708</v>
      </c>
      <c r="D1192" s="14" t="s">
        <v>26</v>
      </c>
      <c r="E1192" s="17" t="s">
        <v>86</v>
      </c>
      <c r="F1192" s="18" t="s">
        <v>87</v>
      </c>
      <c r="G1192" s="18" t="s">
        <v>103</v>
      </c>
      <c r="H1192" s="18" t="s">
        <v>29</v>
      </c>
      <c r="I1192" s="17" t="s">
        <v>30</v>
      </c>
      <c r="J1192" s="21">
        <v>109557957</v>
      </c>
      <c r="K1192" s="21">
        <v>990152</v>
      </c>
      <c r="L1192" s="21">
        <v>36227306</v>
      </c>
      <c r="M1192" s="21">
        <v>30997256</v>
      </c>
      <c r="N1192" s="21">
        <v>5230050</v>
      </c>
      <c r="O1192" s="22">
        <v>90320056</v>
      </c>
      <c r="P1192" s="22">
        <v>1427592</v>
      </c>
      <c r="Q1192" s="22">
        <v>25067132</v>
      </c>
      <c r="R1192" s="22">
        <v>21427234</v>
      </c>
      <c r="S1192" s="22">
        <v>3639898</v>
      </c>
      <c r="T1192" s="18" t="s">
        <v>31</v>
      </c>
    </row>
    <row r="1193" spans="1:20" x14ac:dyDescent="0.25">
      <c r="A1193" s="14">
        <v>2187</v>
      </c>
      <c r="B1193" s="18">
        <v>804011536</v>
      </c>
      <c r="C1193" s="18" t="s">
        <v>1709</v>
      </c>
      <c r="D1193" s="18" t="s">
        <v>204</v>
      </c>
      <c r="E1193" s="18" t="s">
        <v>33</v>
      </c>
      <c r="F1193" s="18" t="s">
        <v>65</v>
      </c>
      <c r="G1193" s="14" t="s">
        <v>66</v>
      </c>
      <c r="H1193" s="18" t="s">
        <v>205</v>
      </c>
      <c r="I1193" s="18" t="s">
        <v>75</v>
      </c>
      <c r="J1193" s="21">
        <v>109397855</v>
      </c>
      <c r="K1193" s="21">
        <v>557063</v>
      </c>
      <c r="L1193" s="21">
        <v>35606375</v>
      </c>
      <c r="M1193" s="21">
        <v>15550874</v>
      </c>
      <c r="N1193" s="21">
        <v>20055501</v>
      </c>
      <c r="O1193" s="22">
        <v>96376362</v>
      </c>
      <c r="P1193" s="22">
        <v>1256586</v>
      </c>
      <c r="Q1193" s="22">
        <v>27762848</v>
      </c>
      <c r="R1193" s="22">
        <v>10816123</v>
      </c>
      <c r="S1193" s="22">
        <v>16946725</v>
      </c>
      <c r="T1193" s="23" t="s">
        <v>145</v>
      </c>
    </row>
    <row r="1194" spans="1:20" x14ac:dyDescent="0.25">
      <c r="A1194" s="14">
        <v>2188</v>
      </c>
      <c r="B1194" s="18">
        <v>800118660</v>
      </c>
      <c r="C1194" s="18" t="s">
        <v>1710</v>
      </c>
      <c r="D1194" s="14" t="s">
        <v>26</v>
      </c>
      <c r="E1194" s="17" t="s">
        <v>27</v>
      </c>
      <c r="F1194" s="18" t="s">
        <v>28</v>
      </c>
      <c r="G1194" s="18" t="s">
        <v>28</v>
      </c>
      <c r="H1194" s="18" t="s">
        <v>60</v>
      </c>
      <c r="I1194" s="17" t="s">
        <v>30</v>
      </c>
      <c r="J1194" s="21">
        <v>109352946</v>
      </c>
      <c r="K1194" s="21">
        <v>9231761</v>
      </c>
      <c r="L1194" s="21">
        <v>63989495</v>
      </c>
      <c r="M1194" s="21">
        <v>19938507</v>
      </c>
      <c r="N1194" s="21">
        <v>44050988</v>
      </c>
      <c r="O1194" s="22">
        <v>81079864</v>
      </c>
      <c r="P1194" s="22">
        <v>7867479</v>
      </c>
      <c r="Q1194" s="22">
        <v>56431803</v>
      </c>
      <c r="R1194" s="22">
        <v>18784801</v>
      </c>
      <c r="S1194" s="22">
        <v>37647002</v>
      </c>
      <c r="T1194" s="18" t="s">
        <v>38</v>
      </c>
    </row>
    <row r="1195" spans="1:20" x14ac:dyDescent="0.25">
      <c r="A1195" s="14">
        <v>2189</v>
      </c>
      <c r="B1195" s="18">
        <v>800137486</v>
      </c>
      <c r="C1195" s="18" t="s">
        <v>1711</v>
      </c>
      <c r="D1195" s="14" t="s">
        <v>26</v>
      </c>
      <c r="E1195" s="17" t="s">
        <v>27</v>
      </c>
      <c r="F1195" s="18" t="s">
        <v>28</v>
      </c>
      <c r="G1195" s="18" t="s">
        <v>28</v>
      </c>
      <c r="H1195" s="18" t="s">
        <v>470</v>
      </c>
      <c r="I1195" s="17" t="s">
        <v>30</v>
      </c>
      <c r="J1195" s="21">
        <v>109335633</v>
      </c>
      <c r="K1195" s="21">
        <v>2640030</v>
      </c>
      <c r="L1195" s="21">
        <v>42044932</v>
      </c>
      <c r="M1195" s="21">
        <v>32746961</v>
      </c>
      <c r="N1195" s="21">
        <v>9297971</v>
      </c>
      <c r="O1195" s="22">
        <v>97480048</v>
      </c>
      <c r="P1195" s="22">
        <v>2289931</v>
      </c>
      <c r="Q1195" s="22">
        <v>37094803</v>
      </c>
      <c r="R1195" s="22">
        <v>29867085</v>
      </c>
      <c r="S1195" s="22">
        <v>7227718</v>
      </c>
      <c r="T1195" s="18" t="s">
        <v>31</v>
      </c>
    </row>
    <row r="1196" spans="1:20" x14ac:dyDescent="0.25">
      <c r="A1196" s="14">
        <v>2190</v>
      </c>
      <c r="B1196" s="18">
        <v>860010007</v>
      </c>
      <c r="C1196" s="18" t="s">
        <v>1712</v>
      </c>
      <c r="D1196" s="14" t="s">
        <v>26</v>
      </c>
      <c r="E1196" s="17" t="s">
        <v>27</v>
      </c>
      <c r="F1196" s="18" t="s">
        <v>50</v>
      </c>
      <c r="G1196" s="18" t="s">
        <v>320</v>
      </c>
      <c r="H1196" s="18" t="s">
        <v>1713</v>
      </c>
      <c r="I1196" s="17" t="s">
        <v>185</v>
      </c>
      <c r="J1196" s="21">
        <v>109260924</v>
      </c>
      <c r="K1196" s="21">
        <v>21253680</v>
      </c>
      <c r="L1196" s="21">
        <v>88412092</v>
      </c>
      <c r="M1196" s="21">
        <v>43394189</v>
      </c>
      <c r="N1196" s="21">
        <v>45017903</v>
      </c>
      <c r="O1196" s="22">
        <v>63224060</v>
      </c>
      <c r="P1196" s="22">
        <v>4040148</v>
      </c>
      <c r="Q1196" s="22">
        <v>72022272</v>
      </c>
      <c r="R1196" s="22">
        <v>38257294</v>
      </c>
      <c r="S1196" s="22">
        <v>33764978</v>
      </c>
      <c r="T1196" s="18" t="s">
        <v>38</v>
      </c>
    </row>
    <row r="1197" spans="1:20" x14ac:dyDescent="0.25">
      <c r="A1197" s="14">
        <v>2191</v>
      </c>
      <c r="B1197" s="18">
        <v>900390537</v>
      </c>
      <c r="C1197" s="18" t="s">
        <v>1714</v>
      </c>
      <c r="D1197" s="14" t="s">
        <v>26</v>
      </c>
      <c r="E1197" s="17" t="s">
        <v>27</v>
      </c>
      <c r="F1197" s="18" t="s">
        <v>28</v>
      </c>
      <c r="G1197" s="18" t="s">
        <v>28</v>
      </c>
      <c r="H1197" s="18" t="s">
        <v>1715</v>
      </c>
      <c r="I1197" s="17" t="s">
        <v>37</v>
      </c>
      <c r="J1197" s="21">
        <v>109222889</v>
      </c>
      <c r="K1197" s="21">
        <v>3826095</v>
      </c>
      <c r="L1197" s="21">
        <v>228638035</v>
      </c>
      <c r="M1197" s="21">
        <v>155969158</v>
      </c>
      <c r="N1197" s="21">
        <v>72668877</v>
      </c>
      <c r="O1197" s="22">
        <v>120427984</v>
      </c>
      <c r="P1197" s="22">
        <v>6848335</v>
      </c>
      <c r="Q1197" s="22">
        <v>119032952</v>
      </c>
      <c r="R1197" s="22">
        <v>89021606</v>
      </c>
      <c r="S1197" s="22">
        <v>30011346</v>
      </c>
      <c r="T1197" s="18" t="s">
        <v>38</v>
      </c>
    </row>
    <row r="1198" spans="1:20" x14ac:dyDescent="0.25">
      <c r="A1198" s="14">
        <v>2192</v>
      </c>
      <c r="B1198" s="18">
        <v>900524225</v>
      </c>
      <c r="C1198" s="18" t="s">
        <v>1716</v>
      </c>
      <c r="D1198" s="14" t="s">
        <v>26</v>
      </c>
      <c r="E1198" s="17" t="s">
        <v>86</v>
      </c>
      <c r="F1198" s="18" t="s">
        <v>87</v>
      </c>
      <c r="G1198" s="18" t="s">
        <v>88</v>
      </c>
      <c r="H1198" s="18" t="s">
        <v>191</v>
      </c>
      <c r="I1198" s="17" t="s">
        <v>30</v>
      </c>
      <c r="J1198" s="21">
        <v>109175693</v>
      </c>
      <c r="K1198" s="21">
        <v>10058354</v>
      </c>
      <c r="L1198" s="21">
        <v>66221835</v>
      </c>
      <c r="M1198" s="21">
        <v>43729298</v>
      </c>
      <c r="N1198" s="21">
        <v>22492537</v>
      </c>
      <c r="O1198" s="22">
        <v>52094616</v>
      </c>
      <c r="P1198" s="22">
        <v>4138905</v>
      </c>
      <c r="Q1198" s="22">
        <v>45890058</v>
      </c>
      <c r="R1198" s="22">
        <v>33455875</v>
      </c>
      <c r="S1198" s="22">
        <v>12434183</v>
      </c>
      <c r="T1198" s="18" t="s">
        <v>31</v>
      </c>
    </row>
    <row r="1199" spans="1:20" x14ac:dyDescent="0.25">
      <c r="A1199" s="14">
        <v>2193</v>
      </c>
      <c r="B1199" s="18">
        <v>800134371</v>
      </c>
      <c r="C1199" s="18" t="s">
        <v>1717</v>
      </c>
      <c r="D1199" s="14" t="s">
        <v>26</v>
      </c>
      <c r="E1199" s="17" t="s">
        <v>86</v>
      </c>
      <c r="F1199" s="18" t="s">
        <v>87</v>
      </c>
      <c r="G1199" s="18" t="s">
        <v>103</v>
      </c>
      <c r="H1199" s="18" t="s">
        <v>447</v>
      </c>
      <c r="I1199" s="17" t="s">
        <v>37</v>
      </c>
      <c r="J1199" s="21">
        <v>109145124</v>
      </c>
      <c r="K1199" s="21">
        <v>11148794</v>
      </c>
      <c r="L1199" s="21">
        <v>120500146</v>
      </c>
      <c r="M1199" s="21">
        <v>57274676</v>
      </c>
      <c r="N1199" s="21">
        <v>63225470</v>
      </c>
      <c r="O1199" s="22">
        <v>83111184</v>
      </c>
      <c r="P1199" s="22">
        <v>12811992</v>
      </c>
      <c r="Q1199" s="22">
        <v>101284766</v>
      </c>
      <c r="R1199" s="22">
        <v>44041912</v>
      </c>
      <c r="S1199" s="22">
        <v>57242854</v>
      </c>
      <c r="T1199" s="18" t="s">
        <v>31</v>
      </c>
    </row>
    <row r="1200" spans="1:20" x14ac:dyDescent="0.25">
      <c r="A1200" s="14">
        <v>2194</v>
      </c>
      <c r="B1200" s="18">
        <v>901148765</v>
      </c>
      <c r="C1200" s="18" t="s">
        <v>1718</v>
      </c>
      <c r="D1200" s="14" t="s">
        <v>26</v>
      </c>
      <c r="E1200" s="17" t="s">
        <v>42</v>
      </c>
      <c r="F1200" s="18" t="s">
        <v>139</v>
      </c>
      <c r="G1200" s="18" t="s">
        <v>1003</v>
      </c>
      <c r="H1200" s="18" t="s">
        <v>29</v>
      </c>
      <c r="I1200" s="17" t="s">
        <v>30</v>
      </c>
      <c r="J1200" s="21">
        <v>109126020</v>
      </c>
      <c r="K1200" s="21">
        <v>448526</v>
      </c>
      <c r="L1200" s="21">
        <v>24425469</v>
      </c>
      <c r="M1200" s="21">
        <v>18305668</v>
      </c>
      <c r="N1200" s="21">
        <v>6119801</v>
      </c>
      <c r="O1200" s="22">
        <v>101451936</v>
      </c>
      <c r="P1200" s="22">
        <v>1415645</v>
      </c>
      <c r="Q1200" s="22">
        <v>15562935</v>
      </c>
      <c r="R1200" s="22">
        <v>9891660</v>
      </c>
      <c r="S1200" s="22">
        <v>5671275</v>
      </c>
      <c r="T1200" s="18" t="s">
        <v>31</v>
      </c>
    </row>
    <row r="1201" spans="1:20" x14ac:dyDescent="0.25">
      <c r="A1201" s="14">
        <v>2195</v>
      </c>
      <c r="B1201" s="18">
        <v>890303841</v>
      </c>
      <c r="C1201" s="18" t="s">
        <v>1719</v>
      </c>
      <c r="D1201" s="18" t="s">
        <v>143</v>
      </c>
      <c r="E1201" s="17" t="s">
        <v>42</v>
      </c>
      <c r="F1201" s="18" t="s">
        <v>43</v>
      </c>
      <c r="G1201" s="18" t="s">
        <v>62</v>
      </c>
      <c r="H1201" s="18" t="s">
        <v>144</v>
      </c>
      <c r="I1201" s="18" t="s">
        <v>75</v>
      </c>
      <c r="J1201" s="21">
        <v>109074910</v>
      </c>
      <c r="K1201" s="21">
        <v>874719</v>
      </c>
      <c r="L1201" s="21">
        <v>176665627</v>
      </c>
      <c r="M1201" s="21">
        <v>125278014</v>
      </c>
      <c r="N1201" s="21">
        <v>51387613</v>
      </c>
      <c r="O1201" s="22">
        <v>69124972</v>
      </c>
      <c r="P1201" s="22">
        <v>171141</v>
      </c>
      <c r="Q1201" s="22">
        <v>152300191</v>
      </c>
      <c r="R1201" s="22">
        <v>100158856</v>
      </c>
      <c r="S1201" s="22">
        <v>52141335</v>
      </c>
      <c r="T1201" s="18" t="s">
        <v>145</v>
      </c>
    </row>
    <row r="1202" spans="1:20" x14ac:dyDescent="0.25">
      <c r="A1202" s="14">
        <v>2196</v>
      </c>
      <c r="B1202" s="18">
        <v>901128762</v>
      </c>
      <c r="C1202" s="18" t="s">
        <v>1720</v>
      </c>
      <c r="D1202" s="14" t="s">
        <v>26</v>
      </c>
      <c r="E1202" s="17" t="s">
        <v>42</v>
      </c>
      <c r="F1202" s="18" t="s">
        <v>43</v>
      </c>
      <c r="G1202" s="18" t="s">
        <v>1721</v>
      </c>
      <c r="H1202" s="18" t="s">
        <v>494</v>
      </c>
      <c r="I1202" s="17" t="s">
        <v>37</v>
      </c>
      <c r="J1202" s="21">
        <v>108985730</v>
      </c>
      <c r="K1202" s="21">
        <v>2250283</v>
      </c>
      <c r="L1202" s="21">
        <v>16255603</v>
      </c>
      <c r="M1202" s="21">
        <v>13805320</v>
      </c>
      <c r="N1202" s="21">
        <v>2450283</v>
      </c>
      <c r="O1202" s="22">
        <v>74127192</v>
      </c>
      <c r="P1202" s="22">
        <v>1062241</v>
      </c>
      <c r="Q1202" s="22">
        <v>8509733</v>
      </c>
      <c r="R1202" s="22">
        <v>7247492</v>
      </c>
      <c r="S1202" s="22">
        <v>1262241</v>
      </c>
      <c r="T1202" s="18" t="s">
        <v>31</v>
      </c>
    </row>
    <row r="1203" spans="1:20" x14ac:dyDescent="0.25">
      <c r="A1203" s="14">
        <v>2197</v>
      </c>
      <c r="B1203" s="18">
        <v>800104007</v>
      </c>
      <c r="C1203" s="18" t="s">
        <v>1722</v>
      </c>
      <c r="D1203" s="14" t="s">
        <v>26</v>
      </c>
      <c r="E1203" s="17" t="s">
        <v>57</v>
      </c>
      <c r="F1203" s="18" t="s">
        <v>58</v>
      </c>
      <c r="G1203" s="14" t="s">
        <v>59</v>
      </c>
      <c r="H1203" s="18" t="s">
        <v>295</v>
      </c>
      <c r="I1203" s="17" t="s">
        <v>30</v>
      </c>
      <c r="J1203" s="21">
        <v>108901332</v>
      </c>
      <c r="K1203" s="21">
        <v>6367949</v>
      </c>
      <c r="L1203" s="21">
        <v>35415125</v>
      </c>
      <c r="M1203" s="21">
        <v>14191523</v>
      </c>
      <c r="N1203" s="21">
        <v>21223602</v>
      </c>
      <c r="O1203" s="22">
        <v>77938352</v>
      </c>
      <c r="P1203" s="22">
        <v>4221490</v>
      </c>
      <c r="Q1203" s="22">
        <v>26745182</v>
      </c>
      <c r="R1203" s="22">
        <v>11382298</v>
      </c>
      <c r="S1203" s="22">
        <v>15362884</v>
      </c>
      <c r="T1203" s="18" t="s">
        <v>31</v>
      </c>
    </row>
    <row r="1204" spans="1:20" x14ac:dyDescent="0.25">
      <c r="A1204" s="14">
        <v>2198</v>
      </c>
      <c r="B1204" s="18">
        <v>900994125</v>
      </c>
      <c r="C1204" s="18" t="s">
        <v>1723</v>
      </c>
      <c r="D1204" s="14" t="s">
        <v>26</v>
      </c>
      <c r="E1204" s="18" t="s">
        <v>33</v>
      </c>
      <c r="F1204" s="18" t="s">
        <v>65</v>
      </c>
      <c r="G1204" s="14" t="s">
        <v>66</v>
      </c>
      <c r="H1204" s="18" t="s">
        <v>1208</v>
      </c>
      <c r="I1204" s="17" t="s">
        <v>37</v>
      </c>
      <c r="J1204" s="21">
        <v>108838829</v>
      </c>
      <c r="K1204" s="21">
        <v>11683591</v>
      </c>
      <c r="L1204" s="21">
        <v>83705383</v>
      </c>
      <c r="M1204" s="21">
        <v>59549533</v>
      </c>
      <c r="N1204" s="21">
        <v>24155850</v>
      </c>
      <c r="O1204" s="22">
        <v>75387328</v>
      </c>
      <c r="P1204" s="22">
        <v>5892645</v>
      </c>
      <c r="Q1204" s="22">
        <v>69642528</v>
      </c>
      <c r="R1204" s="22">
        <v>57170269</v>
      </c>
      <c r="S1204" s="22">
        <v>12472259</v>
      </c>
      <c r="T1204" s="18" t="s">
        <v>31</v>
      </c>
    </row>
    <row r="1205" spans="1:20" x14ac:dyDescent="0.25">
      <c r="A1205" s="14">
        <v>2199</v>
      </c>
      <c r="B1205" s="18">
        <v>810006108</v>
      </c>
      <c r="C1205" s="18" t="s">
        <v>1724</v>
      </c>
      <c r="D1205" s="14" t="s">
        <v>26</v>
      </c>
      <c r="E1205" s="17" t="s">
        <v>79</v>
      </c>
      <c r="F1205" s="18" t="s">
        <v>80</v>
      </c>
      <c r="G1205" s="18" t="s">
        <v>81</v>
      </c>
      <c r="H1205" s="18" t="s">
        <v>243</v>
      </c>
      <c r="I1205" s="17" t="s">
        <v>94</v>
      </c>
      <c r="J1205" s="21">
        <v>108837467</v>
      </c>
      <c r="K1205" s="21">
        <v>9286820</v>
      </c>
      <c r="L1205" s="21">
        <v>70114160</v>
      </c>
      <c r="M1205" s="21">
        <v>49531990</v>
      </c>
      <c r="N1205" s="21">
        <v>20582170</v>
      </c>
      <c r="O1205" s="22">
        <v>85312160</v>
      </c>
      <c r="P1205" s="22">
        <v>6482858</v>
      </c>
      <c r="Q1205" s="22">
        <v>83865887</v>
      </c>
      <c r="R1205" s="22">
        <v>53974437</v>
      </c>
      <c r="S1205" s="22">
        <v>29891450</v>
      </c>
      <c r="T1205" s="18" t="s">
        <v>31</v>
      </c>
    </row>
    <row r="1206" spans="1:20" x14ac:dyDescent="0.25">
      <c r="A1206" s="14">
        <v>2200</v>
      </c>
      <c r="B1206" s="18">
        <v>860025054</v>
      </c>
      <c r="C1206" s="18" t="s">
        <v>1725</v>
      </c>
      <c r="D1206" s="14" t="s">
        <v>26</v>
      </c>
      <c r="E1206" s="17" t="s">
        <v>27</v>
      </c>
      <c r="F1206" s="18" t="s">
        <v>28</v>
      </c>
      <c r="G1206" s="18" t="s">
        <v>28</v>
      </c>
      <c r="H1206" s="18" t="s">
        <v>93</v>
      </c>
      <c r="I1206" s="17" t="s">
        <v>94</v>
      </c>
      <c r="J1206" s="21">
        <v>108832419</v>
      </c>
      <c r="K1206" s="21">
        <v>6905890</v>
      </c>
      <c r="L1206" s="21">
        <v>361993976</v>
      </c>
      <c r="M1206" s="21">
        <v>220977676</v>
      </c>
      <c r="N1206" s="21">
        <v>141016300</v>
      </c>
      <c r="O1206" s="22">
        <v>86015424</v>
      </c>
      <c r="P1206" s="22">
        <v>13062932</v>
      </c>
      <c r="Q1206" s="22">
        <v>319986750</v>
      </c>
      <c r="R1206" s="22">
        <v>190318567</v>
      </c>
      <c r="S1206" s="22">
        <v>129668183</v>
      </c>
      <c r="T1206" s="18" t="s">
        <v>55</v>
      </c>
    </row>
    <row r="1207" spans="1:20" x14ac:dyDescent="0.25">
      <c r="A1207" s="14">
        <v>2201</v>
      </c>
      <c r="B1207" s="18">
        <v>811037131</v>
      </c>
      <c r="C1207" s="18" t="s">
        <v>1726</v>
      </c>
      <c r="D1207" s="14" t="s">
        <v>26</v>
      </c>
      <c r="E1207" s="17" t="s">
        <v>86</v>
      </c>
      <c r="F1207" s="18" t="s">
        <v>87</v>
      </c>
      <c r="G1207" s="14" t="s">
        <v>92</v>
      </c>
      <c r="H1207" s="18" t="s">
        <v>1727</v>
      </c>
      <c r="I1207" s="17" t="s">
        <v>30</v>
      </c>
      <c r="J1207" s="21">
        <v>108716113</v>
      </c>
      <c r="K1207" s="21">
        <v>1496840</v>
      </c>
      <c r="L1207" s="21">
        <v>37181388</v>
      </c>
      <c r="M1207" s="21">
        <v>22800962</v>
      </c>
      <c r="N1207" s="21">
        <v>14380426</v>
      </c>
      <c r="O1207" s="22">
        <v>106538600</v>
      </c>
      <c r="P1207" s="22">
        <v>1438675</v>
      </c>
      <c r="Q1207" s="22">
        <v>38741685</v>
      </c>
      <c r="R1207" s="22">
        <v>25165030</v>
      </c>
      <c r="S1207" s="22">
        <v>13576655</v>
      </c>
      <c r="T1207" s="18" t="s">
        <v>31</v>
      </c>
    </row>
    <row r="1208" spans="1:20" x14ac:dyDescent="0.25">
      <c r="A1208" s="14">
        <v>2202</v>
      </c>
      <c r="B1208" s="18">
        <v>860015300</v>
      </c>
      <c r="C1208" s="18" t="s">
        <v>1728</v>
      </c>
      <c r="D1208" s="14" t="s">
        <v>26</v>
      </c>
      <c r="E1208" s="17" t="s">
        <v>27</v>
      </c>
      <c r="F1208" s="18" t="s">
        <v>28</v>
      </c>
      <c r="G1208" s="18" t="s">
        <v>28</v>
      </c>
      <c r="H1208" s="18" t="s">
        <v>1546</v>
      </c>
      <c r="I1208" s="18" t="s">
        <v>75</v>
      </c>
      <c r="J1208" s="21">
        <v>108669534</v>
      </c>
      <c r="K1208" s="21">
        <v>29114536</v>
      </c>
      <c r="L1208" s="21">
        <v>407988474</v>
      </c>
      <c r="M1208" s="21">
        <v>301192239</v>
      </c>
      <c r="N1208" s="21">
        <v>106796235</v>
      </c>
      <c r="O1208" s="22">
        <v>102144896</v>
      </c>
      <c r="P1208" s="22">
        <v>24345739</v>
      </c>
      <c r="Q1208" s="22">
        <v>377353344</v>
      </c>
      <c r="R1208" s="22">
        <v>282883026</v>
      </c>
      <c r="S1208" s="22">
        <v>94470318</v>
      </c>
      <c r="T1208" s="18" t="s">
        <v>97</v>
      </c>
    </row>
    <row r="1209" spans="1:20" x14ac:dyDescent="0.25">
      <c r="A1209" s="14">
        <v>2203</v>
      </c>
      <c r="B1209" s="18">
        <v>800164351</v>
      </c>
      <c r="C1209" s="18" t="s">
        <v>1729</v>
      </c>
      <c r="D1209" s="14" t="s">
        <v>26</v>
      </c>
      <c r="E1209" s="17" t="s">
        <v>27</v>
      </c>
      <c r="F1209" s="18" t="s">
        <v>28</v>
      </c>
      <c r="G1209" s="18" t="s">
        <v>28</v>
      </c>
      <c r="H1209" s="18" t="s">
        <v>467</v>
      </c>
      <c r="I1209" s="17" t="s">
        <v>37</v>
      </c>
      <c r="J1209" s="21">
        <v>108654097</v>
      </c>
      <c r="K1209" s="21">
        <v>4893349</v>
      </c>
      <c r="L1209" s="21">
        <v>123788851</v>
      </c>
      <c r="M1209" s="21">
        <v>80220931</v>
      </c>
      <c r="N1209" s="21">
        <v>43567920</v>
      </c>
      <c r="O1209" s="22">
        <v>73763872</v>
      </c>
      <c r="P1209" s="22">
        <v>3179471</v>
      </c>
      <c r="Q1209" s="22">
        <v>101193850</v>
      </c>
      <c r="R1209" s="22">
        <v>63539477</v>
      </c>
      <c r="S1209" s="22">
        <v>37654373</v>
      </c>
      <c r="T1209" s="18" t="s">
        <v>31</v>
      </c>
    </row>
    <row r="1210" spans="1:20" x14ac:dyDescent="0.25">
      <c r="A1210" s="14">
        <v>2204</v>
      </c>
      <c r="B1210" s="18">
        <v>901361643</v>
      </c>
      <c r="C1210" s="18" t="s">
        <v>1730</v>
      </c>
      <c r="D1210" s="14" t="s">
        <v>26</v>
      </c>
      <c r="E1210" s="17" t="s">
        <v>86</v>
      </c>
      <c r="F1210" s="18" t="s">
        <v>87</v>
      </c>
      <c r="G1210" s="18" t="s">
        <v>1731</v>
      </c>
      <c r="H1210" s="18" t="s">
        <v>29</v>
      </c>
      <c r="I1210" s="17" t="s">
        <v>30</v>
      </c>
      <c r="J1210" s="21">
        <v>108651008</v>
      </c>
      <c r="K1210" s="21">
        <v>4508706</v>
      </c>
      <c r="L1210" s="21">
        <v>21785448</v>
      </c>
      <c r="M1210" s="21">
        <v>8481895</v>
      </c>
      <c r="N1210" s="21">
        <v>13303553</v>
      </c>
      <c r="O1210" s="22">
        <v>99374512</v>
      </c>
      <c r="P1210" s="22">
        <v>4363810</v>
      </c>
      <c r="Q1210" s="22">
        <v>17319366</v>
      </c>
      <c r="R1210" s="22">
        <v>8524519</v>
      </c>
      <c r="S1210" s="22">
        <v>8794847</v>
      </c>
      <c r="T1210" s="18" t="s">
        <v>38</v>
      </c>
    </row>
    <row r="1211" spans="1:20" x14ac:dyDescent="0.25">
      <c r="A1211" s="14">
        <v>2205</v>
      </c>
      <c r="B1211" s="18">
        <v>890700031</v>
      </c>
      <c r="C1211" s="18" t="s">
        <v>1732</v>
      </c>
      <c r="D1211" s="14" t="s">
        <v>26</v>
      </c>
      <c r="E1211" s="17" t="s">
        <v>343</v>
      </c>
      <c r="F1211" s="18" t="s">
        <v>529</v>
      </c>
      <c r="G1211" s="18" t="s">
        <v>924</v>
      </c>
      <c r="H1211" s="18" t="s">
        <v>63</v>
      </c>
      <c r="I1211" s="17" t="s">
        <v>30</v>
      </c>
      <c r="J1211" s="21">
        <v>108612850</v>
      </c>
      <c r="K1211" s="21">
        <v>4458078</v>
      </c>
      <c r="L1211" s="21">
        <v>66291321</v>
      </c>
      <c r="M1211" s="21">
        <v>47227596</v>
      </c>
      <c r="N1211" s="21">
        <v>19063725</v>
      </c>
      <c r="O1211" s="22">
        <v>85590120</v>
      </c>
      <c r="P1211" s="22">
        <v>2378436</v>
      </c>
      <c r="Q1211" s="22">
        <v>38783311</v>
      </c>
      <c r="R1211" s="22">
        <v>20637959</v>
      </c>
      <c r="S1211" s="22">
        <v>18145352</v>
      </c>
      <c r="T1211" s="18" t="s">
        <v>31</v>
      </c>
    </row>
    <row r="1212" spans="1:20" x14ac:dyDescent="0.25">
      <c r="A1212" s="14">
        <v>2206</v>
      </c>
      <c r="B1212" s="18">
        <v>802000666</v>
      </c>
      <c r="C1212" s="18" t="s">
        <v>1733</v>
      </c>
      <c r="D1212" s="14" t="s">
        <v>26</v>
      </c>
      <c r="E1212" s="17" t="s">
        <v>57</v>
      </c>
      <c r="F1212" s="18" t="s">
        <v>58</v>
      </c>
      <c r="G1212" s="14" t="s">
        <v>59</v>
      </c>
      <c r="H1212" s="18" t="s">
        <v>490</v>
      </c>
      <c r="I1212" s="17" t="s">
        <v>94</v>
      </c>
      <c r="J1212" s="21">
        <v>108606365</v>
      </c>
      <c r="K1212" s="21">
        <v>3964641</v>
      </c>
      <c r="L1212" s="21">
        <v>197100200</v>
      </c>
      <c r="M1212" s="21">
        <v>135378524</v>
      </c>
      <c r="N1212" s="21">
        <v>61721676</v>
      </c>
      <c r="O1212" s="22">
        <v>80770416</v>
      </c>
      <c r="P1212" s="22">
        <v>4542094</v>
      </c>
      <c r="Q1212" s="22">
        <v>139824598</v>
      </c>
      <c r="R1212" s="22">
        <v>81892705</v>
      </c>
      <c r="S1212" s="22">
        <v>57931893</v>
      </c>
      <c r="T1212" s="18" t="s">
        <v>38</v>
      </c>
    </row>
    <row r="1213" spans="1:20" x14ac:dyDescent="0.25">
      <c r="A1213" s="14">
        <v>2207</v>
      </c>
      <c r="B1213" s="18">
        <v>860001074</v>
      </c>
      <c r="C1213" s="18" t="s">
        <v>1734</v>
      </c>
      <c r="D1213" s="14" t="s">
        <v>26</v>
      </c>
      <c r="E1213" s="17" t="s">
        <v>27</v>
      </c>
      <c r="F1213" s="18" t="s">
        <v>28</v>
      </c>
      <c r="G1213" s="18" t="s">
        <v>28</v>
      </c>
      <c r="H1213" s="18" t="s">
        <v>240</v>
      </c>
      <c r="I1213" s="18" t="s">
        <v>75</v>
      </c>
      <c r="J1213" s="21">
        <v>108602365</v>
      </c>
      <c r="K1213" s="21">
        <v>444556</v>
      </c>
      <c r="L1213" s="21">
        <v>38850217</v>
      </c>
      <c r="M1213" s="21">
        <v>26418739</v>
      </c>
      <c r="N1213" s="21">
        <v>12431478</v>
      </c>
      <c r="O1213" s="22">
        <v>74515384</v>
      </c>
      <c r="P1213" s="22">
        <v>1285295</v>
      </c>
      <c r="Q1213" s="22">
        <v>33769923</v>
      </c>
      <c r="R1213" s="22">
        <v>21783001</v>
      </c>
      <c r="S1213" s="22">
        <v>11986922</v>
      </c>
      <c r="T1213" s="18" t="s">
        <v>38</v>
      </c>
    </row>
    <row r="1214" spans="1:20" x14ac:dyDescent="0.25">
      <c r="A1214" s="14">
        <v>2208</v>
      </c>
      <c r="B1214" s="18">
        <v>860000760</v>
      </c>
      <c r="C1214" s="18" t="s">
        <v>1735</v>
      </c>
      <c r="D1214" s="14" t="s">
        <v>26</v>
      </c>
      <c r="E1214" s="17" t="s">
        <v>27</v>
      </c>
      <c r="F1214" s="18" t="s">
        <v>28</v>
      </c>
      <c r="G1214" s="18" t="s">
        <v>28</v>
      </c>
      <c r="H1214" s="18" t="s">
        <v>258</v>
      </c>
      <c r="I1214" s="17" t="s">
        <v>37</v>
      </c>
      <c r="J1214" s="21">
        <v>108496094</v>
      </c>
      <c r="K1214" s="21">
        <v>2048547</v>
      </c>
      <c r="L1214" s="21">
        <v>127346298</v>
      </c>
      <c r="M1214" s="21">
        <v>27698470</v>
      </c>
      <c r="N1214" s="21">
        <v>99647828</v>
      </c>
      <c r="O1214" s="22">
        <v>89886448</v>
      </c>
      <c r="P1214" s="22">
        <v>-14233304</v>
      </c>
      <c r="Q1214" s="22">
        <v>118396907</v>
      </c>
      <c r="R1214" s="22">
        <v>21450576</v>
      </c>
      <c r="S1214" s="22">
        <v>96946331</v>
      </c>
      <c r="T1214" s="18" t="s">
        <v>38</v>
      </c>
    </row>
    <row r="1215" spans="1:20" x14ac:dyDescent="0.25">
      <c r="A1215" s="14">
        <v>2209</v>
      </c>
      <c r="B1215" s="18">
        <v>900129872</v>
      </c>
      <c r="C1215" s="18" t="s">
        <v>1736</v>
      </c>
      <c r="D1215" s="14" t="s">
        <v>26</v>
      </c>
      <c r="E1215" s="17" t="s">
        <v>27</v>
      </c>
      <c r="F1215" s="18" t="s">
        <v>28</v>
      </c>
      <c r="G1215" s="18" t="s">
        <v>28</v>
      </c>
      <c r="H1215" s="18" t="s">
        <v>237</v>
      </c>
      <c r="I1215" s="18" t="s">
        <v>75</v>
      </c>
      <c r="J1215" s="21">
        <v>108488084</v>
      </c>
      <c r="K1215" s="21">
        <v>15103</v>
      </c>
      <c r="L1215" s="21">
        <v>36780063</v>
      </c>
      <c r="M1215" s="21">
        <v>29293606</v>
      </c>
      <c r="N1215" s="21">
        <v>7486457</v>
      </c>
      <c r="O1215" s="22">
        <v>92189856</v>
      </c>
      <c r="P1215" s="22">
        <v>1596105</v>
      </c>
      <c r="Q1215" s="22">
        <v>37467822</v>
      </c>
      <c r="R1215" s="22">
        <v>29996468</v>
      </c>
      <c r="S1215" s="22">
        <v>7471354</v>
      </c>
      <c r="T1215" s="18" t="s">
        <v>38</v>
      </c>
    </row>
    <row r="1216" spans="1:20" x14ac:dyDescent="0.25">
      <c r="A1216" s="14">
        <v>2210</v>
      </c>
      <c r="B1216" s="18">
        <v>900491296</v>
      </c>
      <c r="C1216" s="18" t="s">
        <v>1737</v>
      </c>
      <c r="D1216" s="14" t="s">
        <v>26</v>
      </c>
      <c r="E1216" s="17" t="s">
        <v>27</v>
      </c>
      <c r="F1216" s="18" t="s">
        <v>28</v>
      </c>
      <c r="G1216" s="18" t="s">
        <v>28</v>
      </c>
      <c r="H1216" s="18" t="s">
        <v>109</v>
      </c>
      <c r="I1216" s="18" t="s">
        <v>75</v>
      </c>
      <c r="J1216" s="21">
        <v>108385619</v>
      </c>
      <c r="K1216" s="21">
        <v>1007291</v>
      </c>
      <c r="L1216" s="21">
        <v>35852431</v>
      </c>
      <c r="M1216" s="21">
        <v>31177458</v>
      </c>
      <c r="N1216" s="21">
        <v>4674973</v>
      </c>
      <c r="O1216" s="22">
        <v>77114280</v>
      </c>
      <c r="P1216" s="22">
        <v>-429523</v>
      </c>
      <c r="Q1216" s="22">
        <v>27065725</v>
      </c>
      <c r="R1216" s="22">
        <v>23398043</v>
      </c>
      <c r="S1216" s="22">
        <v>3667682</v>
      </c>
      <c r="T1216" s="18" t="s">
        <v>31</v>
      </c>
    </row>
    <row r="1217" spans="1:20" x14ac:dyDescent="0.25">
      <c r="A1217" s="14">
        <v>2211</v>
      </c>
      <c r="B1217" s="18">
        <v>800231604</v>
      </c>
      <c r="C1217" s="18" t="s">
        <v>1738</v>
      </c>
      <c r="D1217" s="14" t="s">
        <v>26</v>
      </c>
      <c r="E1217" s="17" t="s">
        <v>57</v>
      </c>
      <c r="F1217" s="18" t="s">
        <v>58</v>
      </c>
      <c r="G1217" s="14" t="s">
        <v>59</v>
      </c>
      <c r="H1217" s="18" t="s">
        <v>526</v>
      </c>
      <c r="I1217" s="17" t="s">
        <v>30</v>
      </c>
      <c r="J1217" s="21">
        <v>108378031</v>
      </c>
      <c r="K1217" s="21">
        <v>1999961</v>
      </c>
      <c r="L1217" s="21">
        <v>41945765</v>
      </c>
      <c r="M1217" s="21">
        <v>24192889</v>
      </c>
      <c r="N1217" s="21">
        <v>17752876</v>
      </c>
      <c r="O1217" s="22">
        <v>85521048</v>
      </c>
      <c r="P1217" s="22">
        <v>1898850</v>
      </c>
      <c r="Q1217" s="22">
        <v>30336379</v>
      </c>
      <c r="R1217" s="22">
        <v>14583476</v>
      </c>
      <c r="S1217" s="22">
        <v>15752903</v>
      </c>
      <c r="T1217" s="18" t="s">
        <v>31</v>
      </c>
    </row>
    <row r="1218" spans="1:20" x14ac:dyDescent="0.25">
      <c r="A1218" s="14">
        <v>2212</v>
      </c>
      <c r="B1218" s="18">
        <v>900047189</v>
      </c>
      <c r="C1218" s="18" t="s">
        <v>1739</v>
      </c>
      <c r="D1218" s="14" t="s">
        <v>26</v>
      </c>
      <c r="E1218" s="17" t="s">
        <v>27</v>
      </c>
      <c r="F1218" s="18" t="s">
        <v>28</v>
      </c>
      <c r="G1218" s="18" t="s">
        <v>28</v>
      </c>
      <c r="H1218" s="18" t="s">
        <v>353</v>
      </c>
      <c r="I1218" s="17" t="s">
        <v>30</v>
      </c>
      <c r="J1218" s="21">
        <v>108313976</v>
      </c>
      <c r="K1218" s="21">
        <v>3989869</v>
      </c>
      <c r="L1218" s="21">
        <v>73845552</v>
      </c>
      <c r="M1218" s="21">
        <v>56580336</v>
      </c>
      <c r="N1218" s="21">
        <v>17265216</v>
      </c>
      <c r="O1218" s="22">
        <v>74718560</v>
      </c>
      <c r="P1218" s="22">
        <v>4155165</v>
      </c>
      <c r="Q1218" s="22">
        <v>54059121</v>
      </c>
      <c r="R1218" s="22">
        <v>40783774</v>
      </c>
      <c r="S1218" s="22">
        <v>13275347</v>
      </c>
      <c r="T1218" s="18" t="s">
        <v>38</v>
      </c>
    </row>
    <row r="1219" spans="1:20" x14ac:dyDescent="0.25">
      <c r="A1219" s="14">
        <v>2213</v>
      </c>
      <c r="B1219" s="18">
        <v>900138425</v>
      </c>
      <c r="C1219" s="18" t="s">
        <v>1740</v>
      </c>
      <c r="D1219" s="14" t="s">
        <v>26</v>
      </c>
      <c r="E1219" s="17" t="s">
        <v>27</v>
      </c>
      <c r="F1219" s="18" t="s">
        <v>28</v>
      </c>
      <c r="G1219" s="18" t="s">
        <v>28</v>
      </c>
      <c r="H1219" s="18" t="s">
        <v>1741</v>
      </c>
      <c r="I1219" s="17" t="s">
        <v>30</v>
      </c>
      <c r="J1219" s="21">
        <v>108297809</v>
      </c>
      <c r="K1219" s="21">
        <v>882959</v>
      </c>
      <c r="L1219" s="21">
        <v>69436177</v>
      </c>
      <c r="M1219" s="21">
        <v>57956059</v>
      </c>
      <c r="N1219" s="21">
        <v>11480118</v>
      </c>
      <c r="O1219" s="22">
        <v>83855368</v>
      </c>
      <c r="P1219" s="22">
        <v>1326223</v>
      </c>
      <c r="Q1219" s="22">
        <v>49123301</v>
      </c>
      <c r="R1219" s="22">
        <v>38526142</v>
      </c>
      <c r="S1219" s="22">
        <v>10597159</v>
      </c>
      <c r="T1219" s="18" t="s">
        <v>38</v>
      </c>
    </row>
    <row r="1220" spans="1:20" x14ac:dyDescent="0.25">
      <c r="A1220" s="14">
        <v>2214</v>
      </c>
      <c r="B1220" s="18">
        <v>800163515</v>
      </c>
      <c r="C1220" s="18" t="s">
        <v>1742</v>
      </c>
      <c r="D1220" s="14" t="s">
        <v>26</v>
      </c>
      <c r="E1220" s="17" t="s">
        <v>27</v>
      </c>
      <c r="F1220" s="18" t="s">
        <v>50</v>
      </c>
      <c r="G1220" s="18" t="s">
        <v>269</v>
      </c>
      <c r="H1220" s="18" t="s">
        <v>1743</v>
      </c>
      <c r="I1220" s="17" t="s">
        <v>37</v>
      </c>
      <c r="J1220" s="21">
        <v>108188924</v>
      </c>
      <c r="K1220" s="21">
        <v>9823077</v>
      </c>
      <c r="L1220" s="21">
        <v>59183373</v>
      </c>
      <c r="M1220" s="21">
        <v>29392819</v>
      </c>
      <c r="N1220" s="21">
        <v>29790554</v>
      </c>
      <c r="O1220" s="22">
        <v>74401152</v>
      </c>
      <c r="P1220" s="22">
        <v>6158801</v>
      </c>
      <c r="Q1220" s="22">
        <v>41699743</v>
      </c>
      <c r="R1220" s="22">
        <v>20390342</v>
      </c>
      <c r="S1220" s="22">
        <v>21309401</v>
      </c>
      <c r="T1220" s="18" t="s">
        <v>31</v>
      </c>
    </row>
    <row r="1221" spans="1:20" x14ac:dyDescent="0.25">
      <c r="A1221" s="14">
        <v>2215</v>
      </c>
      <c r="B1221" s="18">
        <v>830041784</v>
      </c>
      <c r="C1221" s="18" t="s">
        <v>1744</v>
      </c>
      <c r="D1221" s="14" t="s">
        <v>26</v>
      </c>
      <c r="E1221" s="17" t="s">
        <v>27</v>
      </c>
      <c r="F1221" s="18" t="s">
        <v>28</v>
      </c>
      <c r="G1221" s="18" t="s">
        <v>28</v>
      </c>
      <c r="H1221" s="18" t="s">
        <v>109</v>
      </c>
      <c r="I1221" s="18" t="s">
        <v>75</v>
      </c>
      <c r="J1221" s="21">
        <v>108070782</v>
      </c>
      <c r="K1221" s="21">
        <v>29552780</v>
      </c>
      <c r="L1221" s="21">
        <v>136249812</v>
      </c>
      <c r="M1221" s="21">
        <v>75286601</v>
      </c>
      <c r="N1221" s="21">
        <v>60963211</v>
      </c>
      <c r="O1221" s="22">
        <v>68358336</v>
      </c>
      <c r="P1221" s="22">
        <v>11305692</v>
      </c>
      <c r="Q1221" s="22">
        <v>91279311</v>
      </c>
      <c r="R1221" s="22">
        <v>69098040</v>
      </c>
      <c r="S1221" s="22">
        <v>22181271</v>
      </c>
      <c r="T1221" s="18" t="s">
        <v>55</v>
      </c>
    </row>
    <row r="1222" spans="1:20" x14ac:dyDescent="0.25">
      <c r="A1222" s="14">
        <v>2216</v>
      </c>
      <c r="B1222" s="18">
        <v>900465319</v>
      </c>
      <c r="C1222" s="18" t="s">
        <v>1745</v>
      </c>
      <c r="D1222" s="18" t="s">
        <v>143</v>
      </c>
      <c r="E1222" s="17" t="s">
        <v>57</v>
      </c>
      <c r="F1222" s="18" t="s">
        <v>58</v>
      </c>
      <c r="G1222" s="14" t="s">
        <v>59</v>
      </c>
      <c r="H1222" s="18" t="s">
        <v>144</v>
      </c>
      <c r="I1222" s="18" t="s">
        <v>75</v>
      </c>
      <c r="J1222" s="21">
        <v>107998285</v>
      </c>
      <c r="K1222" s="21">
        <v>5658716</v>
      </c>
      <c r="L1222" s="21">
        <v>117297957</v>
      </c>
      <c r="M1222" s="21">
        <v>94333300</v>
      </c>
      <c r="N1222" s="21">
        <v>22964657</v>
      </c>
      <c r="O1222" s="22">
        <v>91805844</v>
      </c>
      <c r="P1222" s="22">
        <v>7944100</v>
      </c>
      <c r="Q1222" s="22">
        <v>110358770</v>
      </c>
      <c r="R1222" s="22">
        <v>92500828</v>
      </c>
      <c r="S1222" s="22">
        <v>17857942</v>
      </c>
      <c r="T1222" s="18" t="s">
        <v>145</v>
      </c>
    </row>
    <row r="1223" spans="1:20" x14ac:dyDescent="0.25">
      <c r="A1223" s="14">
        <v>2217</v>
      </c>
      <c r="B1223" s="18">
        <v>860028238</v>
      </c>
      <c r="C1223" s="18" t="s">
        <v>1746</v>
      </c>
      <c r="D1223" s="14" t="s">
        <v>26</v>
      </c>
      <c r="E1223" s="17" t="s">
        <v>27</v>
      </c>
      <c r="F1223" s="18" t="s">
        <v>28</v>
      </c>
      <c r="G1223" s="18" t="s">
        <v>28</v>
      </c>
      <c r="H1223" s="18" t="s">
        <v>1747</v>
      </c>
      <c r="I1223" s="17" t="s">
        <v>37</v>
      </c>
      <c r="J1223" s="21">
        <v>107984823</v>
      </c>
      <c r="K1223" s="21">
        <v>14945653</v>
      </c>
      <c r="L1223" s="21">
        <v>131458084</v>
      </c>
      <c r="M1223" s="21">
        <v>57524485</v>
      </c>
      <c r="N1223" s="21">
        <v>73933599</v>
      </c>
      <c r="O1223" s="22">
        <v>104162496</v>
      </c>
      <c r="P1223" s="22">
        <v>14111624</v>
      </c>
      <c r="Q1223" s="22">
        <v>133548816</v>
      </c>
      <c r="R1223" s="22">
        <v>54421173</v>
      </c>
      <c r="S1223" s="22">
        <v>79127643</v>
      </c>
      <c r="T1223" s="18" t="s">
        <v>55</v>
      </c>
    </row>
    <row r="1224" spans="1:20" x14ac:dyDescent="0.25">
      <c r="A1224" s="14">
        <v>2218</v>
      </c>
      <c r="B1224" s="18">
        <v>900744408</v>
      </c>
      <c r="C1224" s="18" t="s">
        <v>1748</v>
      </c>
      <c r="D1224" s="14" t="s">
        <v>26</v>
      </c>
      <c r="E1224" s="17" t="s">
        <v>86</v>
      </c>
      <c r="F1224" s="18" t="s">
        <v>87</v>
      </c>
      <c r="G1224" s="18" t="s">
        <v>247</v>
      </c>
      <c r="H1224" s="18" t="s">
        <v>1411</v>
      </c>
      <c r="I1224" s="17" t="s">
        <v>37</v>
      </c>
      <c r="J1224" s="21">
        <v>107961898</v>
      </c>
      <c r="K1224" s="21">
        <v>30860749</v>
      </c>
      <c r="L1224" s="21">
        <v>258883434</v>
      </c>
      <c r="M1224" s="21">
        <v>40003487</v>
      </c>
      <c r="N1224" s="21">
        <v>218879947</v>
      </c>
      <c r="O1224" s="22">
        <v>114783904</v>
      </c>
      <c r="P1224" s="22">
        <v>19486141</v>
      </c>
      <c r="Q1224" s="22">
        <v>281436069</v>
      </c>
      <c r="R1224" s="22">
        <v>93416871</v>
      </c>
      <c r="S1224" s="22">
        <v>188019198</v>
      </c>
      <c r="T1224" s="18" t="s">
        <v>38</v>
      </c>
    </row>
    <row r="1225" spans="1:20" x14ac:dyDescent="0.25">
      <c r="A1225" s="14">
        <v>2219</v>
      </c>
      <c r="B1225" s="18">
        <v>900099310</v>
      </c>
      <c r="C1225" s="18" t="s">
        <v>1749</v>
      </c>
      <c r="D1225" s="14" t="s">
        <v>26</v>
      </c>
      <c r="E1225" s="17" t="s">
        <v>42</v>
      </c>
      <c r="F1225" s="18" t="s">
        <v>43</v>
      </c>
      <c r="G1225" s="18" t="s">
        <v>62</v>
      </c>
      <c r="H1225" s="18" t="s">
        <v>428</v>
      </c>
      <c r="I1225" s="18" t="s">
        <v>75</v>
      </c>
      <c r="J1225" s="21">
        <v>107924107</v>
      </c>
      <c r="K1225" s="21">
        <v>4701647</v>
      </c>
      <c r="L1225" s="21">
        <v>364176872</v>
      </c>
      <c r="M1225" s="21">
        <v>275582302</v>
      </c>
      <c r="N1225" s="21">
        <v>88594570</v>
      </c>
      <c r="O1225" s="22">
        <v>81844512</v>
      </c>
      <c r="P1225" s="22">
        <v>1799526</v>
      </c>
      <c r="Q1225" s="22">
        <v>365754698</v>
      </c>
      <c r="R1225" s="22">
        <v>281647199</v>
      </c>
      <c r="S1225" s="22">
        <v>84107499</v>
      </c>
      <c r="T1225" s="18" t="s">
        <v>38</v>
      </c>
    </row>
    <row r="1226" spans="1:20" x14ac:dyDescent="0.25">
      <c r="A1226" s="14">
        <v>2220</v>
      </c>
      <c r="B1226" s="18">
        <v>900213759</v>
      </c>
      <c r="C1226" s="18" t="s">
        <v>1750</v>
      </c>
      <c r="D1226" s="14" t="s">
        <v>26</v>
      </c>
      <c r="E1226" s="17" t="s">
        <v>27</v>
      </c>
      <c r="F1226" s="18" t="s">
        <v>28</v>
      </c>
      <c r="G1226" s="18" t="s">
        <v>28</v>
      </c>
      <c r="H1226" s="18" t="s">
        <v>1751</v>
      </c>
      <c r="I1226" s="17" t="s">
        <v>30</v>
      </c>
      <c r="J1226" s="21">
        <v>107892896</v>
      </c>
      <c r="K1226" s="21">
        <v>-159808</v>
      </c>
      <c r="L1226" s="21">
        <v>83363867</v>
      </c>
      <c r="M1226" s="21">
        <v>82001768</v>
      </c>
      <c r="N1226" s="21">
        <v>1362099</v>
      </c>
      <c r="O1226" s="22">
        <v>95523776</v>
      </c>
      <c r="P1226" s="22">
        <v>-185810</v>
      </c>
      <c r="Q1226" s="22">
        <v>89190902</v>
      </c>
      <c r="R1226" s="22">
        <v>87668995</v>
      </c>
      <c r="S1226" s="22">
        <v>1521907</v>
      </c>
      <c r="T1226" s="18" t="s">
        <v>38</v>
      </c>
    </row>
    <row r="1227" spans="1:20" x14ac:dyDescent="0.25">
      <c r="A1227" s="14">
        <v>2221</v>
      </c>
      <c r="B1227" s="18">
        <v>891200240</v>
      </c>
      <c r="C1227" s="18" t="s">
        <v>1752</v>
      </c>
      <c r="D1227" s="18" t="s">
        <v>143</v>
      </c>
      <c r="E1227" s="17" t="s">
        <v>42</v>
      </c>
      <c r="F1227" s="18" t="s">
        <v>418</v>
      </c>
      <c r="G1227" s="18" t="s">
        <v>419</v>
      </c>
      <c r="H1227" s="18" t="s">
        <v>144</v>
      </c>
      <c r="I1227" s="18" t="s">
        <v>75</v>
      </c>
      <c r="J1227" s="21">
        <v>107856286</v>
      </c>
      <c r="K1227" s="21">
        <v>8377728</v>
      </c>
      <c r="L1227" s="21">
        <v>87731027</v>
      </c>
      <c r="M1227" s="21">
        <v>11928480</v>
      </c>
      <c r="N1227" s="21">
        <v>75802547</v>
      </c>
      <c r="O1227" s="22">
        <v>82473746</v>
      </c>
      <c r="P1227" s="22">
        <v>4300476</v>
      </c>
      <c r="Q1227" s="22">
        <v>79671323</v>
      </c>
      <c r="R1227" s="22">
        <v>12246504</v>
      </c>
      <c r="S1227" s="22">
        <v>67424819</v>
      </c>
      <c r="T1227" s="18" t="s">
        <v>145</v>
      </c>
    </row>
    <row r="1228" spans="1:20" x14ac:dyDescent="0.25">
      <c r="A1228" s="14">
        <v>2222</v>
      </c>
      <c r="B1228" s="18">
        <v>900074367</v>
      </c>
      <c r="C1228" s="18" t="s">
        <v>1753</v>
      </c>
      <c r="D1228" s="14" t="s">
        <v>26</v>
      </c>
      <c r="E1228" s="17" t="s">
        <v>86</v>
      </c>
      <c r="F1228" s="18" t="s">
        <v>87</v>
      </c>
      <c r="G1228" s="14" t="s">
        <v>92</v>
      </c>
      <c r="H1228" s="18" t="s">
        <v>29</v>
      </c>
      <c r="I1228" s="17" t="s">
        <v>30</v>
      </c>
      <c r="J1228" s="21">
        <v>107685583</v>
      </c>
      <c r="K1228" s="21">
        <v>4244005</v>
      </c>
      <c r="L1228" s="21">
        <v>34854260</v>
      </c>
      <c r="M1228" s="21">
        <v>2841508</v>
      </c>
      <c r="N1228" s="21">
        <v>32012752</v>
      </c>
      <c r="O1228" s="22">
        <v>101060232</v>
      </c>
      <c r="P1228" s="22">
        <v>9937977</v>
      </c>
      <c r="Q1228" s="22">
        <v>36347516</v>
      </c>
      <c r="R1228" s="22">
        <v>5055108</v>
      </c>
      <c r="S1228" s="22">
        <v>31292408</v>
      </c>
      <c r="T1228" s="18" t="s">
        <v>31</v>
      </c>
    </row>
    <row r="1229" spans="1:20" x14ac:dyDescent="0.25">
      <c r="A1229" s="14">
        <v>2223</v>
      </c>
      <c r="B1229" s="18">
        <v>860529890</v>
      </c>
      <c r="C1229" s="18" t="s">
        <v>1754</v>
      </c>
      <c r="D1229" s="14" t="s">
        <v>26</v>
      </c>
      <c r="E1229" s="17" t="s">
        <v>27</v>
      </c>
      <c r="F1229" s="18" t="s">
        <v>28</v>
      </c>
      <c r="G1229" s="18" t="s">
        <v>28</v>
      </c>
      <c r="H1229" s="18" t="s">
        <v>172</v>
      </c>
      <c r="I1229" s="17" t="s">
        <v>30</v>
      </c>
      <c r="J1229" s="21">
        <v>107649345</v>
      </c>
      <c r="K1229" s="21">
        <v>6346940</v>
      </c>
      <c r="L1229" s="21">
        <v>140788714</v>
      </c>
      <c r="M1229" s="21">
        <v>36347379</v>
      </c>
      <c r="N1229" s="21">
        <v>104441335</v>
      </c>
      <c r="O1229" s="22">
        <v>93873288</v>
      </c>
      <c r="P1229" s="22">
        <v>7393609</v>
      </c>
      <c r="Q1229" s="22">
        <v>141058998</v>
      </c>
      <c r="R1229" s="22">
        <v>42964603</v>
      </c>
      <c r="S1229" s="22">
        <v>98094395</v>
      </c>
      <c r="T1229" s="18" t="s">
        <v>38</v>
      </c>
    </row>
    <row r="1230" spans="1:20" x14ac:dyDescent="0.25">
      <c r="A1230" s="14">
        <v>2224</v>
      </c>
      <c r="B1230" s="18">
        <v>860354473</v>
      </c>
      <c r="C1230" s="18" t="s">
        <v>1755</v>
      </c>
      <c r="D1230" s="14" t="s">
        <v>26</v>
      </c>
      <c r="E1230" s="17" t="s">
        <v>27</v>
      </c>
      <c r="F1230" s="18" t="s">
        <v>28</v>
      </c>
      <c r="G1230" s="18" t="s">
        <v>28</v>
      </c>
      <c r="H1230" s="18" t="s">
        <v>1756</v>
      </c>
      <c r="I1230" s="18" t="s">
        <v>75</v>
      </c>
      <c r="J1230" s="21">
        <v>107557818</v>
      </c>
      <c r="K1230" s="21">
        <v>35070723</v>
      </c>
      <c r="L1230" s="21">
        <v>119348115</v>
      </c>
      <c r="M1230" s="21">
        <v>25547064</v>
      </c>
      <c r="N1230" s="21">
        <v>93801051</v>
      </c>
      <c r="O1230" s="22">
        <v>97254352</v>
      </c>
      <c r="P1230" s="22">
        <v>34947579</v>
      </c>
      <c r="Q1230" s="22">
        <v>98641674</v>
      </c>
      <c r="R1230" s="22">
        <v>28782836</v>
      </c>
      <c r="S1230" s="22">
        <v>69858838</v>
      </c>
      <c r="T1230" s="18" t="s">
        <v>55</v>
      </c>
    </row>
    <row r="1231" spans="1:20" x14ac:dyDescent="0.25">
      <c r="A1231" s="14">
        <v>2225</v>
      </c>
      <c r="B1231" s="18">
        <v>830509497</v>
      </c>
      <c r="C1231" s="18" t="s">
        <v>1757</v>
      </c>
      <c r="D1231" s="18" t="s">
        <v>143</v>
      </c>
      <c r="E1231" s="17" t="s">
        <v>57</v>
      </c>
      <c r="F1231" s="18" t="s">
        <v>58</v>
      </c>
      <c r="G1231" s="14" t="s">
        <v>59</v>
      </c>
      <c r="H1231" s="18" t="s">
        <v>178</v>
      </c>
      <c r="I1231" s="18" t="s">
        <v>75</v>
      </c>
      <c r="J1231" s="21">
        <v>107552311</v>
      </c>
      <c r="K1231" s="21">
        <v>18423976</v>
      </c>
      <c r="L1231" s="21">
        <v>104290747</v>
      </c>
      <c r="M1231" s="21">
        <v>74782355</v>
      </c>
      <c r="N1231" s="21">
        <v>29508392</v>
      </c>
      <c r="O1231" s="22">
        <v>134737240</v>
      </c>
      <c r="P1231" s="22">
        <v>14006323</v>
      </c>
      <c r="Q1231" s="22">
        <v>137864442</v>
      </c>
      <c r="R1231" s="22">
        <v>93990313</v>
      </c>
      <c r="S1231" s="22">
        <v>43874129</v>
      </c>
      <c r="T1231" s="18" t="s">
        <v>145</v>
      </c>
    </row>
    <row r="1232" spans="1:20" x14ac:dyDescent="0.25">
      <c r="A1232" s="14">
        <v>2226</v>
      </c>
      <c r="B1232" s="18">
        <v>811044893</v>
      </c>
      <c r="C1232" s="18" t="s">
        <v>1758</v>
      </c>
      <c r="D1232" s="14" t="s">
        <v>26</v>
      </c>
      <c r="E1232" s="17" t="s">
        <v>86</v>
      </c>
      <c r="F1232" s="18" t="s">
        <v>87</v>
      </c>
      <c r="G1232" s="18" t="s">
        <v>88</v>
      </c>
      <c r="H1232" s="18" t="s">
        <v>90</v>
      </c>
      <c r="I1232" s="17" t="s">
        <v>37</v>
      </c>
      <c r="J1232" s="21">
        <v>107538797</v>
      </c>
      <c r="K1232" s="21">
        <v>6895570</v>
      </c>
      <c r="L1232" s="21">
        <v>86533881</v>
      </c>
      <c r="M1232" s="21">
        <v>63883966</v>
      </c>
      <c r="N1232" s="21">
        <v>22649915</v>
      </c>
      <c r="O1232" s="22">
        <v>69181888</v>
      </c>
      <c r="P1232" s="22">
        <v>8584561</v>
      </c>
      <c r="Q1232" s="22">
        <v>49228196</v>
      </c>
      <c r="R1232" s="22">
        <v>33347850</v>
      </c>
      <c r="S1232" s="22">
        <v>15880346</v>
      </c>
      <c r="T1232" s="18" t="s">
        <v>31</v>
      </c>
    </row>
    <row r="1233" spans="1:20" x14ac:dyDescent="0.25">
      <c r="A1233" s="14">
        <v>2227</v>
      </c>
      <c r="B1233" s="18">
        <v>806007650</v>
      </c>
      <c r="C1233" s="18" t="s">
        <v>1759</v>
      </c>
      <c r="D1233" s="18" t="s">
        <v>143</v>
      </c>
      <c r="E1233" s="17" t="s">
        <v>57</v>
      </c>
      <c r="F1233" s="18" t="s">
        <v>72</v>
      </c>
      <c r="G1233" s="18" t="s">
        <v>73</v>
      </c>
      <c r="H1233" s="18" t="s">
        <v>423</v>
      </c>
      <c r="I1233" s="18" t="s">
        <v>75</v>
      </c>
      <c r="J1233" s="21">
        <v>107490575</v>
      </c>
      <c r="K1233" s="21">
        <v>7962684</v>
      </c>
      <c r="L1233" s="21">
        <v>102249575</v>
      </c>
      <c r="M1233" s="21">
        <v>71808994</v>
      </c>
      <c r="N1233" s="21">
        <v>30440581</v>
      </c>
      <c r="O1233" s="22">
        <v>65034108</v>
      </c>
      <c r="P1233" s="22">
        <v>6697028</v>
      </c>
      <c r="Q1233" s="22">
        <v>61603774</v>
      </c>
      <c r="R1233" s="22">
        <v>36195643</v>
      </c>
      <c r="S1233" s="22">
        <v>25408131</v>
      </c>
      <c r="T1233" s="18" t="s">
        <v>145</v>
      </c>
    </row>
    <row r="1234" spans="1:20" x14ac:dyDescent="0.25">
      <c r="A1234" s="14">
        <v>2228</v>
      </c>
      <c r="B1234" s="18">
        <v>800005423</v>
      </c>
      <c r="C1234" s="18" t="s">
        <v>1760</v>
      </c>
      <c r="D1234" s="14" t="s">
        <v>26</v>
      </c>
      <c r="E1234" s="17" t="s">
        <v>79</v>
      </c>
      <c r="F1234" s="18" t="s">
        <v>115</v>
      </c>
      <c r="G1234" s="18" t="s">
        <v>289</v>
      </c>
      <c r="H1234" s="18" t="s">
        <v>218</v>
      </c>
      <c r="I1234" s="17" t="s">
        <v>30</v>
      </c>
      <c r="J1234" s="21">
        <v>107334360</v>
      </c>
      <c r="K1234" s="21">
        <v>3447352</v>
      </c>
      <c r="L1234" s="21">
        <v>46775103</v>
      </c>
      <c r="M1234" s="21">
        <v>34714870</v>
      </c>
      <c r="N1234" s="21">
        <v>12060233</v>
      </c>
      <c r="O1234" s="22">
        <v>85383072</v>
      </c>
      <c r="P1234" s="22">
        <v>3945302</v>
      </c>
      <c r="Q1234" s="22">
        <v>35520218</v>
      </c>
      <c r="R1234" s="22">
        <v>24283119</v>
      </c>
      <c r="S1234" s="22">
        <v>11237099</v>
      </c>
      <c r="T1234" s="18" t="s">
        <v>38</v>
      </c>
    </row>
    <row r="1235" spans="1:20" x14ac:dyDescent="0.25">
      <c r="A1235" s="14">
        <v>2229</v>
      </c>
      <c r="B1235" s="18">
        <v>830508017</v>
      </c>
      <c r="C1235" s="18" t="s">
        <v>1761</v>
      </c>
      <c r="D1235" s="14" t="s">
        <v>26</v>
      </c>
      <c r="E1235" s="17" t="s">
        <v>27</v>
      </c>
      <c r="F1235" s="18" t="s">
        <v>28</v>
      </c>
      <c r="G1235" s="18" t="s">
        <v>28</v>
      </c>
      <c r="H1235" s="18" t="s">
        <v>747</v>
      </c>
      <c r="I1235" s="18" t="s">
        <v>75</v>
      </c>
      <c r="J1235" s="21">
        <v>107282543</v>
      </c>
      <c r="K1235" s="21">
        <v>-7031343</v>
      </c>
      <c r="L1235" s="21">
        <v>11386783</v>
      </c>
      <c r="M1235" s="21">
        <v>7476040</v>
      </c>
      <c r="N1235" s="21">
        <v>3910743</v>
      </c>
      <c r="O1235" s="22">
        <v>144790608</v>
      </c>
      <c r="P1235" s="22">
        <v>-5577356</v>
      </c>
      <c r="Q1235" s="22">
        <v>11472775</v>
      </c>
      <c r="R1235" s="22">
        <v>10623262</v>
      </c>
      <c r="S1235" s="22">
        <v>849513</v>
      </c>
      <c r="T1235" s="18" t="s">
        <v>97</v>
      </c>
    </row>
    <row r="1236" spans="1:20" x14ac:dyDescent="0.25">
      <c r="A1236" s="14">
        <v>2230</v>
      </c>
      <c r="B1236" s="18">
        <v>900274660</v>
      </c>
      <c r="C1236" s="18" t="s">
        <v>1762</v>
      </c>
      <c r="D1236" s="18" t="s">
        <v>143</v>
      </c>
      <c r="E1236" s="17" t="s">
        <v>86</v>
      </c>
      <c r="F1236" s="18" t="s">
        <v>87</v>
      </c>
      <c r="G1236" s="18" t="s">
        <v>88</v>
      </c>
      <c r="H1236" s="18" t="s">
        <v>144</v>
      </c>
      <c r="I1236" s="18" t="s">
        <v>75</v>
      </c>
      <c r="J1236" s="21">
        <v>107179088</v>
      </c>
      <c r="K1236" s="21">
        <v>1544172</v>
      </c>
      <c r="L1236" s="21">
        <v>62476708</v>
      </c>
      <c r="M1236" s="21">
        <v>30286999</v>
      </c>
      <c r="N1236" s="21">
        <v>32189709</v>
      </c>
      <c r="O1236" s="22">
        <v>92241145</v>
      </c>
      <c r="P1236" s="22">
        <v>9246595</v>
      </c>
      <c r="Q1236" s="22">
        <v>55731895</v>
      </c>
      <c r="R1236" s="22">
        <v>26406176</v>
      </c>
      <c r="S1236" s="22">
        <v>29325719</v>
      </c>
      <c r="T1236" s="18" t="s">
        <v>145</v>
      </c>
    </row>
    <row r="1237" spans="1:20" x14ac:dyDescent="0.25">
      <c r="A1237" s="14">
        <v>2231</v>
      </c>
      <c r="B1237" s="18">
        <v>811007280</v>
      </c>
      <c r="C1237" s="18" t="s">
        <v>1763</v>
      </c>
      <c r="D1237" s="18" t="s">
        <v>204</v>
      </c>
      <c r="E1237" s="18" t="s">
        <v>86</v>
      </c>
      <c r="F1237" s="18" t="s">
        <v>87</v>
      </c>
      <c r="G1237" s="18" t="s">
        <v>88</v>
      </c>
      <c r="H1237" s="18" t="s">
        <v>205</v>
      </c>
      <c r="I1237" s="18" t="s">
        <v>75</v>
      </c>
      <c r="J1237" s="21">
        <v>107133181</v>
      </c>
      <c r="K1237" s="21">
        <v>1606113</v>
      </c>
      <c r="L1237" s="21">
        <v>27921014</v>
      </c>
      <c r="M1237" s="21">
        <v>12921878</v>
      </c>
      <c r="N1237" s="21">
        <v>14999136</v>
      </c>
      <c r="O1237" s="22">
        <v>90240804</v>
      </c>
      <c r="P1237" s="22">
        <v>1568085</v>
      </c>
      <c r="Q1237" s="22">
        <v>27737635</v>
      </c>
      <c r="R1237" s="22">
        <v>12532666</v>
      </c>
      <c r="S1237" s="22">
        <v>15204969</v>
      </c>
      <c r="T1237" s="23" t="s">
        <v>145</v>
      </c>
    </row>
    <row r="1238" spans="1:20" x14ac:dyDescent="0.25">
      <c r="A1238" s="14">
        <v>2232</v>
      </c>
      <c r="B1238" s="18">
        <v>800007122</v>
      </c>
      <c r="C1238" s="18" t="s">
        <v>1764</v>
      </c>
      <c r="D1238" s="14" t="s">
        <v>26</v>
      </c>
      <c r="E1238" s="17" t="s">
        <v>42</v>
      </c>
      <c r="F1238" s="18" t="s">
        <v>43</v>
      </c>
      <c r="G1238" s="18" t="s">
        <v>62</v>
      </c>
      <c r="H1238" s="18" t="s">
        <v>63</v>
      </c>
      <c r="I1238" s="17" t="s">
        <v>30</v>
      </c>
      <c r="J1238" s="21">
        <v>106974978</v>
      </c>
      <c r="K1238" s="21">
        <v>2542126</v>
      </c>
      <c r="L1238" s="21">
        <v>22324102</v>
      </c>
      <c r="M1238" s="21">
        <v>17069152</v>
      </c>
      <c r="N1238" s="21">
        <v>5254950</v>
      </c>
      <c r="O1238" s="22">
        <v>82066640</v>
      </c>
      <c r="P1238" s="22">
        <v>1395128</v>
      </c>
      <c r="Q1238" s="22">
        <v>18727472</v>
      </c>
      <c r="R1238" s="22">
        <v>11706994</v>
      </c>
      <c r="S1238" s="22">
        <v>7020478</v>
      </c>
      <c r="T1238" s="18" t="s">
        <v>31</v>
      </c>
    </row>
    <row r="1239" spans="1:20" x14ac:dyDescent="0.25">
      <c r="A1239" s="14">
        <v>2233</v>
      </c>
      <c r="B1239" s="18">
        <v>816008774</v>
      </c>
      <c r="C1239" s="18" t="s">
        <v>1765</v>
      </c>
      <c r="D1239" s="14" t="s">
        <v>26</v>
      </c>
      <c r="E1239" s="17" t="s">
        <v>79</v>
      </c>
      <c r="F1239" s="18" t="s">
        <v>115</v>
      </c>
      <c r="G1239" s="18" t="s">
        <v>116</v>
      </c>
      <c r="H1239" s="18" t="s">
        <v>60</v>
      </c>
      <c r="I1239" s="17" t="s">
        <v>30</v>
      </c>
      <c r="J1239" s="21">
        <v>106934841</v>
      </c>
      <c r="K1239" s="21">
        <v>9690712</v>
      </c>
      <c r="L1239" s="21">
        <v>33943283</v>
      </c>
      <c r="M1239" s="21">
        <v>16361407</v>
      </c>
      <c r="N1239" s="21">
        <v>17581876</v>
      </c>
      <c r="O1239" s="22">
        <v>78687600</v>
      </c>
      <c r="P1239" s="22">
        <v>9001876</v>
      </c>
      <c r="Q1239" s="22">
        <v>28642845</v>
      </c>
      <c r="R1239" s="22">
        <v>10656697</v>
      </c>
      <c r="S1239" s="22">
        <v>17986148</v>
      </c>
      <c r="T1239" s="18" t="s">
        <v>31</v>
      </c>
    </row>
    <row r="1240" spans="1:20" x14ac:dyDescent="0.25">
      <c r="A1240" s="14">
        <v>2234</v>
      </c>
      <c r="B1240" s="18">
        <v>860006965</v>
      </c>
      <c r="C1240" s="18" t="s">
        <v>1766</v>
      </c>
      <c r="D1240" s="14" t="s">
        <v>26</v>
      </c>
      <c r="E1240" s="17" t="s">
        <v>27</v>
      </c>
      <c r="F1240" s="18" t="s">
        <v>50</v>
      </c>
      <c r="G1240" s="14" t="s">
        <v>51</v>
      </c>
      <c r="H1240" s="18" t="s">
        <v>48</v>
      </c>
      <c r="I1240" s="17" t="s">
        <v>37</v>
      </c>
      <c r="J1240" s="21">
        <v>106932925</v>
      </c>
      <c r="K1240" s="21">
        <v>3452707</v>
      </c>
      <c r="L1240" s="21">
        <v>97203476</v>
      </c>
      <c r="M1240" s="21">
        <v>50874669</v>
      </c>
      <c r="N1240" s="21">
        <v>46328807</v>
      </c>
      <c r="O1240" s="22">
        <v>82206024</v>
      </c>
      <c r="P1240" s="22">
        <v>4693385</v>
      </c>
      <c r="Q1240" s="22">
        <v>87239470</v>
      </c>
      <c r="R1240" s="22">
        <v>44363370</v>
      </c>
      <c r="S1240" s="22">
        <v>42876100</v>
      </c>
      <c r="T1240" s="18" t="s">
        <v>38</v>
      </c>
    </row>
    <row r="1241" spans="1:20" x14ac:dyDescent="0.25">
      <c r="A1241" s="14">
        <v>2235</v>
      </c>
      <c r="B1241" s="18">
        <v>800065567</v>
      </c>
      <c r="C1241" s="18" t="s">
        <v>1767</v>
      </c>
      <c r="D1241" s="14" t="s">
        <v>26</v>
      </c>
      <c r="E1241" s="17" t="s">
        <v>42</v>
      </c>
      <c r="F1241" s="18" t="s">
        <v>43</v>
      </c>
      <c r="G1241" s="18" t="s">
        <v>62</v>
      </c>
      <c r="H1241" s="18" t="s">
        <v>154</v>
      </c>
      <c r="I1241" s="17" t="s">
        <v>37</v>
      </c>
      <c r="J1241" s="21">
        <v>106661164</v>
      </c>
      <c r="K1241" s="21">
        <v>3144660</v>
      </c>
      <c r="L1241" s="21">
        <v>37234839</v>
      </c>
      <c r="M1241" s="21">
        <v>19050931</v>
      </c>
      <c r="N1241" s="21">
        <v>18183908</v>
      </c>
      <c r="O1241" s="22">
        <v>88447712</v>
      </c>
      <c r="P1241" s="22">
        <v>5202039</v>
      </c>
      <c r="Q1241" s="22">
        <v>29958748</v>
      </c>
      <c r="R1241" s="22">
        <v>14919500</v>
      </c>
      <c r="S1241" s="22">
        <v>15039248</v>
      </c>
      <c r="T1241" s="18" t="s">
        <v>31</v>
      </c>
    </row>
    <row r="1242" spans="1:20" x14ac:dyDescent="0.25">
      <c r="A1242" s="14">
        <v>2236</v>
      </c>
      <c r="B1242" s="18">
        <v>890930086</v>
      </c>
      <c r="C1242" s="18" t="s">
        <v>1768</v>
      </c>
      <c r="D1242" s="14" t="s">
        <v>26</v>
      </c>
      <c r="E1242" s="17" t="s">
        <v>86</v>
      </c>
      <c r="F1242" s="18" t="s">
        <v>87</v>
      </c>
      <c r="G1242" s="18" t="s">
        <v>103</v>
      </c>
      <c r="H1242" s="18" t="s">
        <v>332</v>
      </c>
      <c r="I1242" s="17" t="s">
        <v>37</v>
      </c>
      <c r="J1242" s="21">
        <v>106644951</v>
      </c>
      <c r="K1242" s="21">
        <v>10533552</v>
      </c>
      <c r="L1242" s="21">
        <v>118156902</v>
      </c>
      <c r="M1242" s="21">
        <v>51643414</v>
      </c>
      <c r="N1242" s="21">
        <v>66513488</v>
      </c>
      <c r="O1242" s="22">
        <v>85707152</v>
      </c>
      <c r="P1242" s="22">
        <v>13609308</v>
      </c>
      <c r="Q1242" s="22">
        <v>110474255</v>
      </c>
      <c r="R1242" s="22">
        <v>42494317</v>
      </c>
      <c r="S1242" s="22">
        <v>67979938</v>
      </c>
      <c r="T1242" s="18" t="s">
        <v>38</v>
      </c>
    </row>
    <row r="1243" spans="1:20" x14ac:dyDescent="0.25">
      <c r="A1243" s="14">
        <v>2237</v>
      </c>
      <c r="B1243" s="18">
        <v>800027374</v>
      </c>
      <c r="C1243" s="18" t="s">
        <v>1769</v>
      </c>
      <c r="D1243" s="14" t="s">
        <v>26</v>
      </c>
      <c r="E1243" s="17" t="s">
        <v>86</v>
      </c>
      <c r="F1243" s="18" t="s">
        <v>87</v>
      </c>
      <c r="G1243" s="18" t="s">
        <v>103</v>
      </c>
      <c r="H1243" s="18" t="s">
        <v>1394</v>
      </c>
      <c r="I1243" s="17" t="s">
        <v>30</v>
      </c>
      <c r="J1243" s="21">
        <v>106599504</v>
      </c>
      <c r="K1243" s="21">
        <v>5427071</v>
      </c>
      <c r="L1243" s="21">
        <v>104336258</v>
      </c>
      <c r="M1243" s="21">
        <v>55365054</v>
      </c>
      <c r="N1243" s="21">
        <v>48971204</v>
      </c>
      <c r="O1243" s="22">
        <v>87703312</v>
      </c>
      <c r="P1243" s="22">
        <v>4574579</v>
      </c>
      <c r="Q1243" s="22">
        <v>83296825</v>
      </c>
      <c r="R1243" s="22">
        <v>44961318</v>
      </c>
      <c r="S1243" s="22">
        <v>38335507</v>
      </c>
      <c r="T1243" s="18" t="s">
        <v>55</v>
      </c>
    </row>
    <row r="1244" spans="1:20" x14ac:dyDescent="0.25">
      <c r="A1244" s="14">
        <v>2238</v>
      </c>
      <c r="B1244" s="18">
        <v>860062517</v>
      </c>
      <c r="C1244" s="18" t="s">
        <v>1770</v>
      </c>
      <c r="D1244" s="14" t="s">
        <v>26</v>
      </c>
      <c r="E1244" s="17" t="s">
        <v>86</v>
      </c>
      <c r="F1244" s="18" t="s">
        <v>87</v>
      </c>
      <c r="G1244" s="18" t="s">
        <v>88</v>
      </c>
      <c r="H1244" s="18" t="s">
        <v>198</v>
      </c>
      <c r="I1244" s="18" t="s">
        <v>75</v>
      </c>
      <c r="J1244" s="21">
        <v>106590625</v>
      </c>
      <c r="K1244" s="21">
        <v>17864758</v>
      </c>
      <c r="L1244" s="21">
        <v>50338961</v>
      </c>
      <c r="M1244" s="21">
        <v>3132819</v>
      </c>
      <c r="N1244" s="21">
        <v>47206142</v>
      </c>
      <c r="O1244" s="22">
        <v>1825252</v>
      </c>
      <c r="P1244" s="22">
        <v>1286563</v>
      </c>
      <c r="Q1244" s="22">
        <v>30286068</v>
      </c>
      <c r="R1244" s="22">
        <v>2580660</v>
      </c>
      <c r="S1244" s="22">
        <v>27705408</v>
      </c>
      <c r="T1244" s="18" t="s">
        <v>31</v>
      </c>
    </row>
    <row r="1245" spans="1:20" x14ac:dyDescent="0.25">
      <c r="A1245" s="14">
        <v>2239</v>
      </c>
      <c r="B1245" s="18">
        <v>830125075</v>
      </c>
      <c r="C1245" s="18" t="s">
        <v>1771</v>
      </c>
      <c r="D1245" s="18" t="s">
        <v>204</v>
      </c>
      <c r="E1245" s="18" t="s">
        <v>27</v>
      </c>
      <c r="F1245" s="18" t="s">
        <v>28</v>
      </c>
      <c r="G1245" s="18" t="s">
        <v>28</v>
      </c>
      <c r="H1245" s="18" t="s">
        <v>205</v>
      </c>
      <c r="I1245" s="18" t="s">
        <v>75</v>
      </c>
      <c r="J1245" s="21">
        <v>106549022</v>
      </c>
      <c r="K1245" s="21">
        <v>8787491</v>
      </c>
      <c r="L1245" s="21">
        <v>166803257</v>
      </c>
      <c r="M1245" s="21">
        <v>95647577</v>
      </c>
      <c r="N1245" s="21">
        <v>71155680</v>
      </c>
      <c r="O1245" s="22">
        <v>82412725</v>
      </c>
      <c r="P1245" s="22">
        <v>2273591</v>
      </c>
      <c r="Q1245" s="22">
        <v>143784979</v>
      </c>
      <c r="R1245" s="22">
        <v>71520841</v>
      </c>
      <c r="S1245" s="22">
        <v>72264137</v>
      </c>
      <c r="T1245" s="23" t="s">
        <v>145</v>
      </c>
    </row>
    <row r="1246" spans="1:20" x14ac:dyDescent="0.25">
      <c r="A1246" s="14">
        <v>2240</v>
      </c>
      <c r="B1246" s="18">
        <v>901142867</v>
      </c>
      <c r="C1246" s="18" t="s">
        <v>1772</v>
      </c>
      <c r="D1246" s="14" t="s">
        <v>26</v>
      </c>
      <c r="E1246" s="17" t="s">
        <v>27</v>
      </c>
      <c r="F1246" s="18" t="s">
        <v>28</v>
      </c>
      <c r="G1246" s="18" t="s">
        <v>28</v>
      </c>
      <c r="H1246" s="18" t="s">
        <v>166</v>
      </c>
      <c r="I1246" s="18" t="s">
        <v>75</v>
      </c>
      <c r="J1246" s="21">
        <v>106506852</v>
      </c>
      <c r="K1246" s="21">
        <v>87270241</v>
      </c>
      <c r="L1246" s="21">
        <v>952017083</v>
      </c>
      <c r="M1246" s="21">
        <v>90749745</v>
      </c>
      <c r="N1246" s="21">
        <v>861267338</v>
      </c>
      <c r="O1246" s="22">
        <v>0</v>
      </c>
      <c r="P1246" s="22">
        <v>-3442105</v>
      </c>
      <c r="Q1246" s="22">
        <v>756274027</v>
      </c>
      <c r="R1246" s="22">
        <v>74096914</v>
      </c>
      <c r="S1246" s="22">
        <v>682177113</v>
      </c>
      <c r="T1246" s="18" t="s">
        <v>55</v>
      </c>
    </row>
    <row r="1247" spans="1:20" x14ac:dyDescent="0.25">
      <c r="A1247" s="14">
        <v>2241</v>
      </c>
      <c r="B1247" s="18">
        <v>901061110</v>
      </c>
      <c r="C1247" s="18" t="s">
        <v>1773</v>
      </c>
      <c r="D1247" s="14" t="s">
        <v>26</v>
      </c>
      <c r="E1247" s="18" t="s">
        <v>33</v>
      </c>
      <c r="F1247" s="18" t="s">
        <v>65</v>
      </c>
      <c r="G1247" s="14" t="s">
        <v>183</v>
      </c>
      <c r="H1247" s="18" t="s">
        <v>395</v>
      </c>
      <c r="I1247" s="17" t="s">
        <v>37</v>
      </c>
      <c r="J1247" s="21">
        <v>106391442</v>
      </c>
      <c r="K1247" s="21">
        <v>-256688</v>
      </c>
      <c r="L1247" s="21">
        <v>23049075</v>
      </c>
      <c r="M1247" s="21">
        <v>20834835</v>
      </c>
      <c r="N1247" s="21">
        <v>2214240</v>
      </c>
      <c r="O1247" s="22">
        <v>59935688</v>
      </c>
      <c r="P1247" s="22">
        <v>864173</v>
      </c>
      <c r="Q1247" s="22">
        <v>12477245</v>
      </c>
      <c r="R1247" s="22">
        <v>10006317</v>
      </c>
      <c r="S1247" s="22">
        <v>2470928</v>
      </c>
      <c r="T1247" s="18" t="s">
        <v>31</v>
      </c>
    </row>
    <row r="1248" spans="1:20" x14ac:dyDescent="0.25">
      <c r="A1248" s="14">
        <v>2242</v>
      </c>
      <c r="B1248" s="18">
        <v>824000687</v>
      </c>
      <c r="C1248" s="18" t="s">
        <v>1774</v>
      </c>
      <c r="D1248" s="18" t="s">
        <v>143</v>
      </c>
      <c r="E1248" s="17" t="s">
        <v>57</v>
      </c>
      <c r="F1248" s="18" t="s">
        <v>663</v>
      </c>
      <c r="G1248" s="18" t="s">
        <v>664</v>
      </c>
      <c r="H1248" s="18" t="s">
        <v>178</v>
      </c>
      <c r="I1248" s="18" t="s">
        <v>75</v>
      </c>
      <c r="J1248" s="21">
        <v>106275210</v>
      </c>
      <c r="K1248" s="21">
        <v>25071657</v>
      </c>
      <c r="L1248" s="21">
        <v>149432433</v>
      </c>
      <c r="M1248" s="21">
        <v>61649031</v>
      </c>
      <c r="N1248" s="21">
        <v>87783402</v>
      </c>
      <c r="O1248" s="22">
        <v>80060021</v>
      </c>
      <c r="P1248" s="22">
        <v>17670529</v>
      </c>
      <c r="Q1248" s="22">
        <v>116347064</v>
      </c>
      <c r="R1248" s="22">
        <v>53248843</v>
      </c>
      <c r="S1248" s="22">
        <v>63098221</v>
      </c>
      <c r="T1248" s="18" t="s">
        <v>145</v>
      </c>
    </row>
    <row r="1249" spans="1:20" x14ac:dyDescent="0.25">
      <c r="A1249" s="14">
        <v>2243</v>
      </c>
      <c r="B1249" s="18">
        <v>830105693</v>
      </c>
      <c r="C1249" s="18" t="s">
        <v>1775</v>
      </c>
      <c r="D1249" s="14" t="s">
        <v>26</v>
      </c>
      <c r="E1249" s="17" t="s">
        <v>27</v>
      </c>
      <c r="F1249" s="18" t="s">
        <v>28</v>
      </c>
      <c r="G1249" s="18" t="s">
        <v>28</v>
      </c>
      <c r="H1249" s="18" t="s">
        <v>29</v>
      </c>
      <c r="I1249" s="17" t="s">
        <v>30</v>
      </c>
      <c r="J1249" s="21">
        <v>106249868</v>
      </c>
      <c r="K1249" s="21">
        <v>1485190</v>
      </c>
      <c r="L1249" s="21">
        <v>21149814</v>
      </c>
      <c r="M1249" s="21">
        <v>14703332</v>
      </c>
      <c r="N1249" s="21">
        <v>6446482</v>
      </c>
      <c r="O1249" s="22">
        <v>81199744</v>
      </c>
      <c r="P1249" s="22">
        <v>1214100</v>
      </c>
      <c r="Q1249" s="22">
        <v>18658170</v>
      </c>
      <c r="R1249" s="22">
        <v>12996878</v>
      </c>
      <c r="S1249" s="22">
        <v>5661292</v>
      </c>
      <c r="T1249" s="18" t="s">
        <v>31</v>
      </c>
    </row>
    <row r="1250" spans="1:20" x14ac:dyDescent="0.25">
      <c r="A1250" s="14">
        <v>2244</v>
      </c>
      <c r="B1250" s="18">
        <v>900423379</v>
      </c>
      <c r="C1250" s="18" t="s">
        <v>1776</v>
      </c>
      <c r="D1250" s="14" t="s">
        <v>26</v>
      </c>
      <c r="E1250" s="17" t="s">
        <v>86</v>
      </c>
      <c r="F1250" s="18" t="s">
        <v>87</v>
      </c>
      <c r="G1250" s="18" t="s">
        <v>88</v>
      </c>
      <c r="H1250" s="18" t="s">
        <v>1340</v>
      </c>
      <c r="I1250" s="17" t="s">
        <v>185</v>
      </c>
      <c r="J1250" s="21">
        <v>106244559</v>
      </c>
      <c r="K1250" s="21">
        <v>1369161</v>
      </c>
      <c r="L1250" s="21">
        <v>53126215</v>
      </c>
      <c r="M1250" s="21">
        <v>21827641</v>
      </c>
      <c r="N1250" s="21">
        <v>31298574</v>
      </c>
      <c r="O1250" s="22">
        <v>89260728</v>
      </c>
      <c r="P1250" s="22">
        <v>3444500</v>
      </c>
      <c r="Q1250" s="22">
        <v>47097774</v>
      </c>
      <c r="R1250" s="22">
        <v>16258787</v>
      </c>
      <c r="S1250" s="22">
        <v>30838987</v>
      </c>
      <c r="T1250" s="18" t="s">
        <v>97</v>
      </c>
    </row>
    <row r="1251" spans="1:20" x14ac:dyDescent="0.25">
      <c r="A1251" s="14">
        <v>2245</v>
      </c>
      <c r="B1251" s="18">
        <v>900511135</v>
      </c>
      <c r="C1251" s="18" t="s">
        <v>1777</v>
      </c>
      <c r="D1251" s="14" t="s">
        <v>26</v>
      </c>
      <c r="E1251" s="18" t="s">
        <v>33</v>
      </c>
      <c r="F1251" s="18" t="s">
        <v>65</v>
      </c>
      <c r="G1251" s="14" t="s">
        <v>1778</v>
      </c>
      <c r="H1251" s="18" t="s">
        <v>60</v>
      </c>
      <c r="I1251" s="17" t="s">
        <v>30</v>
      </c>
      <c r="J1251" s="21">
        <v>106237576</v>
      </c>
      <c r="K1251" s="21">
        <v>5110460</v>
      </c>
      <c r="L1251" s="21">
        <v>34736377</v>
      </c>
      <c r="M1251" s="21">
        <v>20002533</v>
      </c>
      <c r="N1251" s="21">
        <v>14733844</v>
      </c>
      <c r="O1251" s="22">
        <v>79383520</v>
      </c>
      <c r="P1251" s="22">
        <v>7707007</v>
      </c>
      <c r="Q1251" s="22">
        <v>23178722</v>
      </c>
      <c r="R1251" s="22">
        <v>13555338</v>
      </c>
      <c r="S1251" s="22">
        <v>9623384</v>
      </c>
      <c r="T1251" s="18" t="s">
        <v>31</v>
      </c>
    </row>
    <row r="1252" spans="1:20" x14ac:dyDescent="0.25">
      <c r="A1252" s="14">
        <v>2246</v>
      </c>
      <c r="B1252" s="18">
        <v>900900895</v>
      </c>
      <c r="C1252" s="18" t="s">
        <v>1779</v>
      </c>
      <c r="D1252" s="14" t="s">
        <v>26</v>
      </c>
      <c r="E1252" s="17" t="s">
        <v>27</v>
      </c>
      <c r="F1252" s="18" t="s">
        <v>50</v>
      </c>
      <c r="G1252" s="14" t="s">
        <v>661</v>
      </c>
      <c r="H1252" s="18" t="s">
        <v>191</v>
      </c>
      <c r="I1252" s="17" t="s">
        <v>30</v>
      </c>
      <c r="J1252" s="21">
        <v>106130052</v>
      </c>
      <c r="K1252" s="21">
        <v>3430460</v>
      </c>
      <c r="L1252" s="21">
        <v>51829052</v>
      </c>
      <c r="M1252" s="21">
        <v>48589235</v>
      </c>
      <c r="N1252" s="21">
        <v>3239817</v>
      </c>
      <c r="O1252" s="22">
        <v>94428144</v>
      </c>
      <c r="P1252" s="22">
        <v>8867726</v>
      </c>
      <c r="Q1252" s="22">
        <v>51847927</v>
      </c>
      <c r="R1252" s="22">
        <v>41169778</v>
      </c>
      <c r="S1252" s="22">
        <v>10678149</v>
      </c>
      <c r="T1252" s="18" t="s">
        <v>38</v>
      </c>
    </row>
    <row r="1253" spans="1:20" x14ac:dyDescent="0.25">
      <c r="A1253" s="14">
        <v>2247</v>
      </c>
      <c r="B1253" s="18">
        <v>860003012</v>
      </c>
      <c r="C1253" s="18" t="s">
        <v>1780</v>
      </c>
      <c r="D1253" s="14" t="s">
        <v>174</v>
      </c>
      <c r="E1253" s="17" t="s">
        <v>27</v>
      </c>
      <c r="F1253" s="18" t="s">
        <v>50</v>
      </c>
      <c r="G1253" s="14" t="s">
        <v>188</v>
      </c>
      <c r="H1253" s="18" t="s">
        <v>1781</v>
      </c>
      <c r="I1253" s="17" t="s">
        <v>37</v>
      </c>
      <c r="J1253" s="21">
        <v>106095392</v>
      </c>
      <c r="K1253" s="21">
        <v>8695077</v>
      </c>
      <c r="L1253" s="21">
        <v>189285878</v>
      </c>
      <c r="M1253" s="21">
        <v>100733768</v>
      </c>
      <c r="N1253" s="21">
        <v>88552110</v>
      </c>
      <c r="O1253" s="22">
        <v>57905448</v>
      </c>
      <c r="P1253" s="22">
        <v>1223031</v>
      </c>
      <c r="Q1253" s="22">
        <v>187791467</v>
      </c>
      <c r="R1253" s="22">
        <v>104342704</v>
      </c>
      <c r="S1253" s="22">
        <v>83448763</v>
      </c>
      <c r="T1253" s="18" t="s">
        <v>55</v>
      </c>
    </row>
    <row r="1254" spans="1:20" x14ac:dyDescent="0.25">
      <c r="A1254" s="14">
        <v>2248</v>
      </c>
      <c r="B1254" s="18">
        <v>900433437</v>
      </c>
      <c r="C1254" s="18" t="s">
        <v>1782</v>
      </c>
      <c r="D1254" s="14" t="s">
        <v>26</v>
      </c>
      <c r="E1254" s="17" t="s">
        <v>27</v>
      </c>
      <c r="F1254" s="18" t="s">
        <v>28</v>
      </c>
      <c r="G1254" s="18" t="s">
        <v>28</v>
      </c>
      <c r="H1254" s="18" t="s">
        <v>40</v>
      </c>
      <c r="I1254" s="17" t="s">
        <v>30</v>
      </c>
      <c r="J1254" s="21">
        <v>105974353</v>
      </c>
      <c r="K1254" s="21">
        <v>6044498</v>
      </c>
      <c r="L1254" s="21">
        <v>90962283</v>
      </c>
      <c r="M1254" s="21">
        <v>73409363</v>
      </c>
      <c r="N1254" s="21">
        <v>17552920</v>
      </c>
      <c r="O1254" s="22">
        <v>103738184</v>
      </c>
      <c r="P1254" s="22">
        <v>4100404</v>
      </c>
      <c r="Q1254" s="22">
        <v>92593230</v>
      </c>
      <c r="R1254" s="22">
        <v>81084808</v>
      </c>
      <c r="S1254" s="22">
        <v>11508422</v>
      </c>
      <c r="T1254" s="18" t="s">
        <v>31</v>
      </c>
    </row>
    <row r="1255" spans="1:20" x14ac:dyDescent="0.25">
      <c r="A1255" s="14">
        <v>2249</v>
      </c>
      <c r="B1255" s="18">
        <v>900499362</v>
      </c>
      <c r="C1255" s="18" t="s">
        <v>1783</v>
      </c>
      <c r="D1255" s="14" t="s">
        <v>26</v>
      </c>
      <c r="E1255" s="17" t="s">
        <v>27</v>
      </c>
      <c r="F1255" s="18" t="s">
        <v>28</v>
      </c>
      <c r="G1255" s="18" t="s">
        <v>28</v>
      </c>
      <c r="H1255" s="18" t="s">
        <v>277</v>
      </c>
      <c r="I1255" s="17" t="s">
        <v>30</v>
      </c>
      <c r="J1255" s="21">
        <v>105829323</v>
      </c>
      <c r="K1255" s="21">
        <v>-84085955</v>
      </c>
      <c r="L1255" s="21">
        <v>155712677</v>
      </c>
      <c r="M1255" s="21">
        <v>115290343</v>
      </c>
      <c r="N1255" s="21">
        <v>40422334</v>
      </c>
      <c r="O1255" s="22">
        <v>69806272</v>
      </c>
      <c r="P1255" s="22">
        <v>-57743915</v>
      </c>
      <c r="Q1255" s="22">
        <v>82823009</v>
      </c>
      <c r="R1255" s="22">
        <v>80820022</v>
      </c>
      <c r="S1255" s="22">
        <v>2002987</v>
      </c>
      <c r="T1255" s="18" t="s">
        <v>38</v>
      </c>
    </row>
    <row r="1256" spans="1:20" x14ac:dyDescent="0.25">
      <c r="A1256" s="14">
        <v>2250</v>
      </c>
      <c r="B1256" s="18">
        <v>900315569</v>
      </c>
      <c r="C1256" s="18" t="s">
        <v>1784</v>
      </c>
      <c r="D1256" s="14" t="s">
        <v>26</v>
      </c>
      <c r="E1256" s="17" t="s">
        <v>27</v>
      </c>
      <c r="F1256" s="18" t="s">
        <v>28</v>
      </c>
      <c r="G1256" s="18" t="s">
        <v>28</v>
      </c>
      <c r="H1256" s="18" t="s">
        <v>222</v>
      </c>
      <c r="I1256" s="17" t="s">
        <v>30</v>
      </c>
      <c r="J1256" s="21">
        <v>105798923</v>
      </c>
      <c r="K1256" s="21">
        <v>18392569</v>
      </c>
      <c r="L1256" s="21">
        <v>95366568</v>
      </c>
      <c r="M1256" s="21">
        <v>66160434</v>
      </c>
      <c r="N1256" s="21">
        <v>29206134</v>
      </c>
      <c r="O1256" s="22">
        <v>123609784</v>
      </c>
      <c r="P1256" s="22">
        <v>25474118</v>
      </c>
      <c r="Q1256" s="22">
        <v>140836951</v>
      </c>
      <c r="R1256" s="22">
        <v>60760686</v>
      </c>
      <c r="S1256" s="22">
        <v>80076265</v>
      </c>
      <c r="T1256" s="18" t="s">
        <v>38</v>
      </c>
    </row>
    <row r="1257" spans="1:20" x14ac:dyDescent="0.25">
      <c r="A1257" s="14">
        <v>2251</v>
      </c>
      <c r="B1257" s="18">
        <v>805031628</v>
      </c>
      <c r="C1257" s="18" t="s">
        <v>1785</v>
      </c>
      <c r="D1257" s="14" t="s">
        <v>26</v>
      </c>
      <c r="E1257" s="17" t="s">
        <v>42</v>
      </c>
      <c r="F1257" s="18" t="s">
        <v>43</v>
      </c>
      <c r="G1257" s="18" t="s">
        <v>62</v>
      </c>
      <c r="H1257" s="18" t="s">
        <v>29</v>
      </c>
      <c r="I1257" s="17" t="s">
        <v>30</v>
      </c>
      <c r="J1257" s="21">
        <v>105780933</v>
      </c>
      <c r="K1257" s="21">
        <v>4952870</v>
      </c>
      <c r="L1257" s="21">
        <v>41478026</v>
      </c>
      <c r="M1257" s="21">
        <v>17147330</v>
      </c>
      <c r="N1257" s="21">
        <v>24330696</v>
      </c>
      <c r="O1257" s="22">
        <v>87769840</v>
      </c>
      <c r="P1257" s="22">
        <v>2239811</v>
      </c>
      <c r="Q1257" s="22">
        <v>39717931</v>
      </c>
      <c r="R1257" s="22">
        <v>19772980</v>
      </c>
      <c r="S1257" s="22">
        <v>19944951</v>
      </c>
      <c r="T1257" s="18" t="s">
        <v>31</v>
      </c>
    </row>
    <row r="1258" spans="1:20" x14ac:dyDescent="0.25">
      <c r="A1258" s="14">
        <v>2252</v>
      </c>
      <c r="B1258" s="18">
        <v>890300440</v>
      </c>
      <c r="C1258" s="18" t="s">
        <v>1786</v>
      </c>
      <c r="D1258" s="18" t="s">
        <v>174</v>
      </c>
      <c r="E1258" s="17" t="s">
        <v>42</v>
      </c>
      <c r="F1258" s="18" t="s">
        <v>43</v>
      </c>
      <c r="G1258" s="18" t="s">
        <v>62</v>
      </c>
      <c r="H1258" s="18" t="s">
        <v>1787</v>
      </c>
      <c r="I1258" s="17" t="s">
        <v>185</v>
      </c>
      <c r="J1258" s="21">
        <v>105780429</v>
      </c>
      <c r="K1258" s="21">
        <v>29563716</v>
      </c>
      <c r="L1258" s="21">
        <v>432610713</v>
      </c>
      <c r="M1258" s="21">
        <v>132442446</v>
      </c>
      <c r="N1258" s="21">
        <v>300168267</v>
      </c>
      <c r="O1258" s="22">
        <v>81213202</v>
      </c>
      <c r="P1258" s="22">
        <v>20591681</v>
      </c>
      <c r="Q1258" s="22">
        <v>387845255</v>
      </c>
      <c r="R1258" s="22">
        <v>87341894</v>
      </c>
      <c r="S1258" s="22">
        <v>300503361</v>
      </c>
      <c r="T1258" s="18" t="s">
        <v>176</v>
      </c>
    </row>
    <row r="1259" spans="1:20" x14ac:dyDescent="0.25">
      <c r="A1259" s="14">
        <v>2253</v>
      </c>
      <c r="B1259" s="18">
        <v>890320250</v>
      </c>
      <c r="C1259" s="18" t="s">
        <v>1788</v>
      </c>
      <c r="D1259" s="14" t="s">
        <v>26</v>
      </c>
      <c r="E1259" s="17" t="s">
        <v>42</v>
      </c>
      <c r="F1259" s="18" t="s">
        <v>43</v>
      </c>
      <c r="G1259" s="18" t="s">
        <v>1409</v>
      </c>
      <c r="H1259" s="18" t="s">
        <v>989</v>
      </c>
      <c r="I1259" s="17" t="s">
        <v>37</v>
      </c>
      <c r="J1259" s="21">
        <v>105753429</v>
      </c>
      <c r="K1259" s="21">
        <v>13005768</v>
      </c>
      <c r="L1259" s="21">
        <v>164807548</v>
      </c>
      <c r="M1259" s="21">
        <v>68968945</v>
      </c>
      <c r="N1259" s="21">
        <v>95838603</v>
      </c>
      <c r="O1259" s="22">
        <v>91380520</v>
      </c>
      <c r="P1259" s="22">
        <v>15302235</v>
      </c>
      <c r="Q1259" s="22">
        <v>155863591</v>
      </c>
      <c r="R1259" s="22">
        <v>68828904</v>
      </c>
      <c r="S1259" s="22">
        <v>87034687</v>
      </c>
      <c r="T1259" s="18" t="s">
        <v>55</v>
      </c>
    </row>
    <row r="1260" spans="1:20" x14ac:dyDescent="0.25">
      <c r="A1260" s="14">
        <v>2254</v>
      </c>
      <c r="B1260" s="18">
        <v>901241645</v>
      </c>
      <c r="C1260" s="18" t="s">
        <v>1789</v>
      </c>
      <c r="D1260" s="14" t="s">
        <v>26</v>
      </c>
      <c r="E1260" s="17" t="s">
        <v>79</v>
      </c>
      <c r="F1260" s="18" t="s">
        <v>80</v>
      </c>
      <c r="G1260" s="18" t="s">
        <v>1790</v>
      </c>
      <c r="H1260" s="18" t="s">
        <v>1791</v>
      </c>
      <c r="I1260" s="17" t="s">
        <v>185</v>
      </c>
      <c r="J1260" s="21">
        <v>105744899</v>
      </c>
      <c r="K1260" s="21">
        <v>550419</v>
      </c>
      <c r="L1260" s="21">
        <v>41232866</v>
      </c>
      <c r="M1260" s="21">
        <v>28583182</v>
      </c>
      <c r="N1260" s="21">
        <v>12649684</v>
      </c>
      <c r="O1260" s="22">
        <v>68674896</v>
      </c>
      <c r="P1260" s="22">
        <v>3922705</v>
      </c>
      <c r="Q1260" s="22">
        <v>35962491</v>
      </c>
      <c r="R1260" s="22">
        <v>25179226</v>
      </c>
      <c r="S1260" s="22">
        <v>10783265</v>
      </c>
      <c r="T1260" s="18" t="s">
        <v>38</v>
      </c>
    </row>
    <row r="1261" spans="1:20" x14ac:dyDescent="0.25">
      <c r="A1261" s="14">
        <v>2255</v>
      </c>
      <c r="B1261" s="18">
        <v>900292245</v>
      </c>
      <c r="C1261" s="18" t="s">
        <v>1792</v>
      </c>
      <c r="D1261" s="14" t="s">
        <v>26</v>
      </c>
      <c r="E1261" s="17" t="s">
        <v>27</v>
      </c>
      <c r="F1261" s="18" t="s">
        <v>28</v>
      </c>
      <c r="G1261" s="18" t="s">
        <v>28</v>
      </c>
      <c r="H1261" s="18" t="s">
        <v>202</v>
      </c>
      <c r="I1261" s="18" t="s">
        <v>75</v>
      </c>
      <c r="J1261" s="21">
        <v>105730296</v>
      </c>
      <c r="K1261" s="21">
        <v>69622</v>
      </c>
      <c r="L1261" s="21">
        <v>78118312</v>
      </c>
      <c r="M1261" s="21">
        <v>64064839</v>
      </c>
      <c r="N1261" s="21">
        <v>14053473</v>
      </c>
      <c r="O1261" s="22">
        <v>118808048</v>
      </c>
      <c r="P1261" s="22">
        <v>-2097206</v>
      </c>
      <c r="Q1261" s="22">
        <v>36767955</v>
      </c>
      <c r="R1261" s="22">
        <v>22784105</v>
      </c>
      <c r="S1261" s="22">
        <v>13983850</v>
      </c>
      <c r="T1261" s="18" t="s">
        <v>55</v>
      </c>
    </row>
    <row r="1262" spans="1:20" x14ac:dyDescent="0.25">
      <c r="A1262" s="14">
        <v>2256</v>
      </c>
      <c r="B1262" s="18">
        <v>900407148</v>
      </c>
      <c r="C1262" s="18" t="s">
        <v>1793</v>
      </c>
      <c r="D1262" s="14" t="s">
        <v>26</v>
      </c>
      <c r="E1262" s="17" t="s">
        <v>27</v>
      </c>
      <c r="F1262" s="18" t="s">
        <v>28</v>
      </c>
      <c r="G1262" s="18" t="s">
        <v>28</v>
      </c>
      <c r="H1262" s="18" t="s">
        <v>1394</v>
      </c>
      <c r="I1262" s="17" t="s">
        <v>30</v>
      </c>
      <c r="J1262" s="21">
        <v>105725409</v>
      </c>
      <c r="K1262" s="21">
        <v>5294022</v>
      </c>
      <c r="L1262" s="21">
        <v>101874150</v>
      </c>
      <c r="M1262" s="21">
        <v>55109360</v>
      </c>
      <c r="N1262" s="21">
        <v>46764790</v>
      </c>
      <c r="O1262" s="22">
        <v>90700208</v>
      </c>
      <c r="P1262" s="22">
        <v>986106</v>
      </c>
      <c r="Q1262" s="22">
        <v>96345665</v>
      </c>
      <c r="R1262" s="22">
        <v>54719972</v>
      </c>
      <c r="S1262" s="22">
        <v>41625693</v>
      </c>
      <c r="T1262" s="18" t="s">
        <v>38</v>
      </c>
    </row>
    <row r="1263" spans="1:20" x14ac:dyDescent="0.25">
      <c r="A1263" s="14">
        <v>2257</v>
      </c>
      <c r="B1263" s="18">
        <v>830005448</v>
      </c>
      <c r="C1263" s="18" t="s">
        <v>1794</v>
      </c>
      <c r="D1263" s="14" t="s">
        <v>26</v>
      </c>
      <c r="E1263" s="17" t="s">
        <v>27</v>
      </c>
      <c r="F1263" s="18" t="s">
        <v>28</v>
      </c>
      <c r="G1263" s="18" t="s">
        <v>28</v>
      </c>
      <c r="H1263" s="18" t="s">
        <v>1512</v>
      </c>
      <c r="I1263" s="17" t="s">
        <v>94</v>
      </c>
      <c r="J1263" s="21">
        <v>105697596</v>
      </c>
      <c r="K1263" s="21">
        <v>5413950</v>
      </c>
      <c r="L1263" s="21">
        <v>54623184</v>
      </c>
      <c r="M1263" s="21">
        <v>24413755</v>
      </c>
      <c r="N1263" s="21">
        <v>30209429</v>
      </c>
      <c r="O1263" s="22">
        <v>94425488</v>
      </c>
      <c r="P1263" s="22">
        <v>8884549</v>
      </c>
      <c r="Q1263" s="22">
        <v>60750436</v>
      </c>
      <c r="R1263" s="22">
        <v>30131804</v>
      </c>
      <c r="S1263" s="22">
        <v>30618632</v>
      </c>
      <c r="T1263" s="18" t="s">
        <v>38</v>
      </c>
    </row>
    <row r="1264" spans="1:20" x14ac:dyDescent="0.25">
      <c r="A1264" s="14">
        <v>2258</v>
      </c>
      <c r="B1264" s="18">
        <v>900156826</v>
      </c>
      <c r="C1264" s="18" t="s">
        <v>1795</v>
      </c>
      <c r="D1264" s="14" t="s">
        <v>26</v>
      </c>
      <c r="E1264" s="17" t="s">
        <v>27</v>
      </c>
      <c r="F1264" s="18" t="s">
        <v>50</v>
      </c>
      <c r="G1264" s="14" t="s">
        <v>771</v>
      </c>
      <c r="H1264" s="18" t="s">
        <v>132</v>
      </c>
      <c r="I1264" s="17" t="s">
        <v>30</v>
      </c>
      <c r="J1264" s="21">
        <v>105686892</v>
      </c>
      <c r="K1264" s="21">
        <v>3024138</v>
      </c>
      <c r="L1264" s="21">
        <v>59497527</v>
      </c>
      <c r="M1264" s="21">
        <v>26849133</v>
      </c>
      <c r="N1264" s="21">
        <v>32648394</v>
      </c>
      <c r="O1264" s="22">
        <v>83848912</v>
      </c>
      <c r="P1264" s="22">
        <v>1103870</v>
      </c>
      <c r="Q1264" s="22">
        <v>52796096</v>
      </c>
      <c r="R1264" s="22">
        <v>22202494</v>
      </c>
      <c r="S1264" s="22">
        <v>30593602</v>
      </c>
      <c r="T1264" s="18" t="s">
        <v>38</v>
      </c>
    </row>
    <row r="1265" spans="1:20" x14ac:dyDescent="0.25">
      <c r="A1265" s="14">
        <v>2259</v>
      </c>
      <c r="B1265" s="18">
        <v>900007122</v>
      </c>
      <c r="C1265" s="18" t="s">
        <v>1796</v>
      </c>
      <c r="D1265" s="14" t="s">
        <v>26</v>
      </c>
      <c r="E1265" s="17" t="s">
        <v>86</v>
      </c>
      <c r="F1265" s="18" t="s">
        <v>87</v>
      </c>
      <c r="G1265" s="18" t="s">
        <v>88</v>
      </c>
      <c r="H1265" s="18" t="s">
        <v>1797</v>
      </c>
      <c r="I1265" s="17" t="s">
        <v>30</v>
      </c>
      <c r="J1265" s="21">
        <v>105649302</v>
      </c>
      <c r="K1265" s="21">
        <v>3151430</v>
      </c>
      <c r="L1265" s="21">
        <v>79102987</v>
      </c>
      <c r="M1265" s="21">
        <v>53857660</v>
      </c>
      <c r="N1265" s="21">
        <v>25245327</v>
      </c>
      <c r="O1265" s="22">
        <v>101666648</v>
      </c>
      <c r="P1265" s="22">
        <v>2995948</v>
      </c>
      <c r="Q1265" s="22">
        <v>67412267</v>
      </c>
      <c r="R1265" s="22">
        <v>45318372</v>
      </c>
      <c r="S1265" s="22">
        <v>22093895</v>
      </c>
      <c r="T1265" s="18" t="s">
        <v>38</v>
      </c>
    </row>
    <row r="1266" spans="1:20" x14ac:dyDescent="0.25">
      <c r="A1266" s="14">
        <v>2260</v>
      </c>
      <c r="B1266" s="18">
        <v>860016310</v>
      </c>
      <c r="C1266" s="18" t="s">
        <v>1798</v>
      </c>
      <c r="D1266" s="14" t="s">
        <v>26</v>
      </c>
      <c r="E1266" s="17" t="s">
        <v>27</v>
      </c>
      <c r="F1266" s="18" t="s">
        <v>28</v>
      </c>
      <c r="G1266" s="18" t="s">
        <v>28</v>
      </c>
      <c r="H1266" s="18" t="s">
        <v>1799</v>
      </c>
      <c r="I1266" s="17" t="s">
        <v>37</v>
      </c>
      <c r="J1266" s="21">
        <v>105442174</v>
      </c>
      <c r="K1266" s="21">
        <v>10297390</v>
      </c>
      <c r="L1266" s="21">
        <v>60046276</v>
      </c>
      <c r="M1266" s="21">
        <v>44808401</v>
      </c>
      <c r="N1266" s="21">
        <v>15237875</v>
      </c>
      <c r="O1266" s="22">
        <v>101368192</v>
      </c>
      <c r="P1266" s="22">
        <v>10747475</v>
      </c>
      <c r="Q1266" s="22">
        <v>72866369</v>
      </c>
      <c r="R1266" s="22">
        <v>36379894</v>
      </c>
      <c r="S1266" s="22">
        <v>36486475</v>
      </c>
      <c r="T1266" s="18" t="s">
        <v>31</v>
      </c>
    </row>
    <row r="1267" spans="1:20" x14ac:dyDescent="0.25">
      <c r="A1267" s="14">
        <v>2261</v>
      </c>
      <c r="B1267" s="18">
        <v>819002176</v>
      </c>
      <c r="C1267" s="18" t="s">
        <v>1800</v>
      </c>
      <c r="D1267" s="18" t="s">
        <v>143</v>
      </c>
      <c r="E1267" s="17" t="s">
        <v>57</v>
      </c>
      <c r="F1267" s="18" t="s">
        <v>415</v>
      </c>
      <c r="G1267" s="16" t="s">
        <v>416</v>
      </c>
      <c r="H1267" s="18" t="s">
        <v>144</v>
      </c>
      <c r="I1267" s="18" t="s">
        <v>75</v>
      </c>
      <c r="J1267" s="21">
        <v>105424167</v>
      </c>
      <c r="K1267" s="21">
        <v>17553678</v>
      </c>
      <c r="L1267" s="21">
        <v>135473359</v>
      </c>
      <c r="M1267" s="21">
        <v>73870681</v>
      </c>
      <c r="N1267" s="21">
        <v>61602678</v>
      </c>
      <c r="O1267" s="22">
        <v>81936920</v>
      </c>
      <c r="P1267" s="22">
        <v>9615451</v>
      </c>
      <c r="Q1267" s="22">
        <v>114694436</v>
      </c>
      <c r="R1267" s="22">
        <v>59411072</v>
      </c>
      <c r="S1267" s="22">
        <v>55283364</v>
      </c>
      <c r="T1267" s="18" t="s">
        <v>145</v>
      </c>
    </row>
    <row r="1268" spans="1:20" x14ac:dyDescent="0.25">
      <c r="A1268" s="14">
        <v>2262</v>
      </c>
      <c r="B1268" s="18">
        <v>900328834</v>
      </c>
      <c r="C1268" s="18" t="s">
        <v>1801</v>
      </c>
      <c r="D1268" s="14" t="s">
        <v>26</v>
      </c>
      <c r="E1268" s="17" t="s">
        <v>27</v>
      </c>
      <c r="F1268" s="18" t="s">
        <v>28</v>
      </c>
      <c r="G1268" s="18" t="s">
        <v>28</v>
      </c>
      <c r="H1268" s="18" t="s">
        <v>1802</v>
      </c>
      <c r="I1268" s="18" t="s">
        <v>75</v>
      </c>
      <c r="J1268" s="21">
        <v>105417066</v>
      </c>
      <c r="K1268" s="21">
        <v>2724322</v>
      </c>
      <c r="L1268" s="21">
        <v>93875090</v>
      </c>
      <c r="M1268" s="21">
        <v>62862456</v>
      </c>
      <c r="N1268" s="21">
        <v>31012634</v>
      </c>
      <c r="O1268" s="22">
        <v>103184280</v>
      </c>
      <c r="P1268" s="22">
        <v>6508037</v>
      </c>
      <c r="Q1268" s="22">
        <v>88969114</v>
      </c>
      <c r="R1268" s="22">
        <v>60680802</v>
      </c>
      <c r="S1268" s="22">
        <v>28288312</v>
      </c>
      <c r="T1268" s="18" t="s">
        <v>38</v>
      </c>
    </row>
    <row r="1269" spans="1:20" x14ac:dyDescent="0.25">
      <c r="A1269" s="14">
        <v>2263</v>
      </c>
      <c r="B1269" s="18">
        <v>800146616</v>
      </c>
      <c r="C1269" s="18" t="s">
        <v>1803</v>
      </c>
      <c r="D1269" s="14" t="s">
        <v>26</v>
      </c>
      <c r="E1269" s="17" t="s">
        <v>27</v>
      </c>
      <c r="F1269" s="18" t="s">
        <v>28</v>
      </c>
      <c r="G1269" s="18" t="s">
        <v>28</v>
      </c>
      <c r="H1269" s="18" t="s">
        <v>1804</v>
      </c>
      <c r="I1269" s="18" t="s">
        <v>75</v>
      </c>
      <c r="J1269" s="21">
        <v>105355238</v>
      </c>
      <c r="K1269" s="21">
        <v>18199395</v>
      </c>
      <c r="L1269" s="21">
        <v>626597873</v>
      </c>
      <c r="M1269" s="21">
        <v>92657862</v>
      </c>
      <c r="N1269" s="21">
        <v>533940011</v>
      </c>
      <c r="O1269" s="22">
        <v>80706848</v>
      </c>
      <c r="P1269" s="22">
        <v>42665501</v>
      </c>
      <c r="Q1269" s="22">
        <v>545622382</v>
      </c>
      <c r="R1269" s="22">
        <v>78321546</v>
      </c>
      <c r="S1269" s="22">
        <v>467300836</v>
      </c>
      <c r="T1269" s="18" t="s">
        <v>55</v>
      </c>
    </row>
    <row r="1270" spans="1:20" x14ac:dyDescent="0.25">
      <c r="A1270" s="14">
        <v>2264</v>
      </c>
      <c r="B1270" s="18">
        <v>900964443</v>
      </c>
      <c r="C1270" s="18" t="s">
        <v>1805</v>
      </c>
      <c r="D1270" s="14" t="s">
        <v>26</v>
      </c>
      <c r="E1270" s="17" t="s">
        <v>86</v>
      </c>
      <c r="F1270" s="18" t="s">
        <v>87</v>
      </c>
      <c r="G1270" s="18" t="s">
        <v>684</v>
      </c>
      <c r="H1270" s="18" t="s">
        <v>202</v>
      </c>
      <c r="I1270" s="18" t="s">
        <v>75</v>
      </c>
      <c r="J1270" s="21">
        <v>105309499</v>
      </c>
      <c r="K1270" s="21">
        <v>12697142</v>
      </c>
      <c r="L1270" s="21">
        <v>56343448</v>
      </c>
      <c r="M1270" s="21">
        <v>26115594</v>
      </c>
      <c r="N1270" s="21">
        <v>30227854</v>
      </c>
      <c r="O1270" s="22">
        <v>71064848</v>
      </c>
      <c r="P1270" s="22">
        <v>2947829</v>
      </c>
      <c r="Q1270" s="22">
        <v>43360817</v>
      </c>
      <c r="R1270" s="22">
        <v>25836349</v>
      </c>
      <c r="S1270" s="22">
        <v>17524468</v>
      </c>
      <c r="T1270" s="18" t="s">
        <v>38</v>
      </c>
    </row>
    <row r="1271" spans="1:20" x14ac:dyDescent="0.25">
      <c r="A1271" s="14">
        <v>2265</v>
      </c>
      <c r="B1271" s="18">
        <v>890911898</v>
      </c>
      <c r="C1271" s="18" t="s">
        <v>1806</v>
      </c>
      <c r="D1271" s="14" t="s">
        <v>26</v>
      </c>
      <c r="E1271" s="17" t="s">
        <v>86</v>
      </c>
      <c r="F1271" s="18" t="s">
        <v>87</v>
      </c>
      <c r="G1271" s="18" t="s">
        <v>88</v>
      </c>
      <c r="H1271" s="18" t="s">
        <v>90</v>
      </c>
      <c r="I1271" s="17" t="s">
        <v>37</v>
      </c>
      <c r="J1271" s="21">
        <v>105296909</v>
      </c>
      <c r="K1271" s="21">
        <v>1874761</v>
      </c>
      <c r="L1271" s="21">
        <v>78119960</v>
      </c>
      <c r="M1271" s="21">
        <v>40557694</v>
      </c>
      <c r="N1271" s="21">
        <v>37562266</v>
      </c>
      <c r="O1271" s="22">
        <v>76848472</v>
      </c>
      <c r="P1271" s="22">
        <v>1423278</v>
      </c>
      <c r="Q1271" s="22">
        <v>74180781</v>
      </c>
      <c r="R1271" s="22">
        <v>33993276</v>
      </c>
      <c r="S1271" s="22">
        <v>40187505</v>
      </c>
      <c r="T1271" s="18" t="s">
        <v>31</v>
      </c>
    </row>
    <row r="1272" spans="1:20" x14ac:dyDescent="0.25">
      <c r="A1272" s="14">
        <v>2266</v>
      </c>
      <c r="B1272" s="18">
        <v>811010574</v>
      </c>
      <c r="C1272" s="18" t="s">
        <v>1807</v>
      </c>
      <c r="D1272" s="14" t="s">
        <v>26</v>
      </c>
      <c r="E1272" s="17" t="s">
        <v>86</v>
      </c>
      <c r="F1272" s="18" t="s">
        <v>87</v>
      </c>
      <c r="G1272" s="14" t="s">
        <v>532</v>
      </c>
      <c r="H1272" s="18" t="s">
        <v>29</v>
      </c>
      <c r="I1272" s="17" t="s">
        <v>30</v>
      </c>
      <c r="J1272" s="21">
        <v>105253965</v>
      </c>
      <c r="K1272" s="21">
        <v>13804934</v>
      </c>
      <c r="L1272" s="21">
        <v>56884288</v>
      </c>
      <c r="M1272" s="21">
        <v>31163724</v>
      </c>
      <c r="N1272" s="21">
        <v>25720564</v>
      </c>
      <c r="O1272" s="22">
        <v>78826736</v>
      </c>
      <c r="P1272" s="22">
        <v>3477023</v>
      </c>
      <c r="Q1272" s="22">
        <v>44520710</v>
      </c>
      <c r="R1272" s="22">
        <v>22923037</v>
      </c>
      <c r="S1272" s="22">
        <v>21597673</v>
      </c>
      <c r="T1272" s="18" t="s">
        <v>38</v>
      </c>
    </row>
    <row r="1273" spans="1:20" x14ac:dyDescent="0.25">
      <c r="A1273" s="14">
        <v>2267</v>
      </c>
      <c r="B1273" s="18">
        <v>811021772</v>
      </c>
      <c r="C1273" s="18" t="s">
        <v>1808</v>
      </c>
      <c r="D1273" s="14" t="s">
        <v>26</v>
      </c>
      <c r="E1273" s="17" t="s">
        <v>86</v>
      </c>
      <c r="F1273" s="18" t="s">
        <v>87</v>
      </c>
      <c r="G1273" s="18" t="s">
        <v>247</v>
      </c>
      <c r="H1273" s="18" t="s">
        <v>90</v>
      </c>
      <c r="I1273" s="17" t="s">
        <v>37</v>
      </c>
      <c r="J1273" s="21">
        <v>105246193</v>
      </c>
      <c r="K1273" s="21">
        <v>4638999</v>
      </c>
      <c r="L1273" s="21">
        <v>66236672</v>
      </c>
      <c r="M1273" s="21">
        <v>44912167</v>
      </c>
      <c r="N1273" s="21">
        <v>21324505</v>
      </c>
      <c r="O1273" s="22">
        <v>85129800</v>
      </c>
      <c r="P1273" s="22">
        <v>6891025</v>
      </c>
      <c r="Q1273" s="22">
        <v>59490952</v>
      </c>
      <c r="R1273" s="22">
        <v>41674069</v>
      </c>
      <c r="S1273" s="22">
        <v>17816883</v>
      </c>
      <c r="T1273" s="18" t="s">
        <v>31</v>
      </c>
    </row>
    <row r="1274" spans="1:20" x14ac:dyDescent="0.25">
      <c r="A1274" s="14">
        <v>2268</v>
      </c>
      <c r="B1274" s="18">
        <v>800252589</v>
      </c>
      <c r="C1274" s="18" t="s">
        <v>1809</v>
      </c>
      <c r="D1274" s="14" t="s">
        <v>26</v>
      </c>
      <c r="E1274" s="17" t="s">
        <v>27</v>
      </c>
      <c r="F1274" s="18" t="s">
        <v>28</v>
      </c>
      <c r="G1274" s="18" t="s">
        <v>28</v>
      </c>
      <c r="H1274" s="18" t="s">
        <v>132</v>
      </c>
      <c r="I1274" s="17" t="s">
        <v>30</v>
      </c>
      <c r="J1274" s="21">
        <v>105221536</v>
      </c>
      <c r="K1274" s="21">
        <v>6114946</v>
      </c>
      <c r="L1274" s="21">
        <v>82112604</v>
      </c>
      <c r="M1274" s="21">
        <v>60923705</v>
      </c>
      <c r="N1274" s="21">
        <v>21188899</v>
      </c>
      <c r="O1274" s="22">
        <v>84040648</v>
      </c>
      <c r="P1274" s="22">
        <v>3534601</v>
      </c>
      <c r="Q1274" s="22">
        <v>53361294</v>
      </c>
      <c r="R1274" s="22">
        <v>38287341</v>
      </c>
      <c r="S1274" s="22">
        <v>15073953</v>
      </c>
      <c r="T1274" s="18" t="s">
        <v>38</v>
      </c>
    </row>
    <row r="1275" spans="1:20" x14ac:dyDescent="0.25">
      <c r="A1275" s="14">
        <v>2269</v>
      </c>
      <c r="B1275" s="18">
        <v>900354571</v>
      </c>
      <c r="C1275" s="18" t="s">
        <v>1810</v>
      </c>
      <c r="D1275" s="14" t="s">
        <v>26</v>
      </c>
      <c r="E1275" s="17" t="s">
        <v>27</v>
      </c>
      <c r="F1275" s="18" t="s">
        <v>50</v>
      </c>
      <c r="G1275" s="18" t="s">
        <v>1811</v>
      </c>
      <c r="H1275" s="18" t="s">
        <v>184</v>
      </c>
      <c r="I1275" s="17" t="s">
        <v>185</v>
      </c>
      <c r="J1275" s="21">
        <v>105196687</v>
      </c>
      <c r="K1275" s="21">
        <v>2124291</v>
      </c>
      <c r="L1275" s="21">
        <v>29351787</v>
      </c>
      <c r="M1275" s="21">
        <v>23726262</v>
      </c>
      <c r="N1275" s="21">
        <v>5625525</v>
      </c>
      <c r="O1275" s="22">
        <v>80770872</v>
      </c>
      <c r="P1275" s="22">
        <v>1401856</v>
      </c>
      <c r="Q1275" s="22">
        <v>18350067</v>
      </c>
      <c r="R1275" s="22">
        <v>13976619</v>
      </c>
      <c r="S1275" s="22">
        <v>4373448</v>
      </c>
      <c r="T1275" s="18" t="s">
        <v>31</v>
      </c>
    </row>
    <row r="1276" spans="1:20" x14ac:dyDescent="0.25">
      <c r="A1276" s="14">
        <v>2270</v>
      </c>
      <c r="B1276" s="18">
        <v>900014141</v>
      </c>
      <c r="C1276" s="18" t="s">
        <v>1812</v>
      </c>
      <c r="D1276" s="14" t="s">
        <v>26</v>
      </c>
      <c r="E1276" s="17" t="s">
        <v>57</v>
      </c>
      <c r="F1276" s="18" t="s">
        <v>58</v>
      </c>
      <c r="G1276" s="14" t="s">
        <v>59</v>
      </c>
      <c r="H1276" s="18" t="s">
        <v>60</v>
      </c>
      <c r="I1276" s="17" t="s">
        <v>30</v>
      </c>
      <c r="J1276" s="21">
        <v>105105113</v>
      </c>
      <c r="K1276" s="21">
        <v>4191711</v>
      </c>
      <c r="L1276" s="21">
        <v>72313236</v>
      </c>
      <c r="M1276" s="21">
        <v>49808467</v>
      </c>
      <c r="N1276" s="21">
        <v>22504769</v>
      </c>
      <c r="O1276" s="22">
        <v>91366728</v>
      </c>
      <c r="P1276" s="22">
        <v>1978572</v>
      </c>
      <c r="Q1276" s="22">
        <v>65478611</v>
      </c>
      <c r="R1276" s="22">
        <v>47165554</v>
      </c>
      <c r="S1276" s="22">
        <v>18313057</v>
      </c>
      <c r="T1276" s="18" t="s">
        <v>31</v>
      </c>
    </row>
    <row r="1277" spans="1:20" x14ac:dyDescent="0.25">
      <c r="A1277" s="14">
        <v>2271</v>
      </c>
      <c r="B1277" s="18">
        <v>900236850</v>
      </c>
      <c r="C1277" s="18" t="s">
        <v>1813</v>
      </c>
      <c r="D1277" s="18" t="s">
        <v>143</v>
      </c>
      <c r="E1277" s="17" t="s">
        <v>86</v>
      </c>
      <c r="F1277" s="18" t="s">
        <v>87</v>
      </c>
      <c r="G1277" s="18" t="s">
        <v>88</v>
      </c>
      <c r="H1277" s="18" t="s">
        <v>178</v>
      </c>
      <c r="I1277" s="18" t="s">
        <v>75</v>
      </c>
      <c r="J1277" s="21">
        <v>105101965</v>
      </c>
      <c r="K1277" s="21">
        <v>-745136</v>
      </c>
      <c r="L1277" s="21">
        <v>146981368</v>
      </c>
      <c r="M1277" s="21">
        <v>96821719</v>
      </c>
      <c r="N1277" s="21">
        <v>50159649</v>
      </c>
      <c r="O1277" s="22">
        <v>68529730</v>
      </c>
      <c r="P1277" s="22">
        <v>4377726</v>
      </c>
      <c r="Q1277" s="22">
        <v>110807854</v>
      </c>
      <c r="R1277" s="22">
        <v>66579727</v>
      </c>
      <c r="S1277" s="22">
        <v>44228127</v>
      </c>
      <c r="T1277" s="18" t="s">
        <v>145</v>
      </c>
    </row>
    <row r="1278" spans="1:20" x14ac:dyDescent="0.25">
      <c r="A1278" s="14">
        <v>2272</v>
      </c>
      <c r="B1278" s="18">
        <v>900943048</v>
      </c>
      <c r="C1278" s="18" t="s">
        <v>1814</v>
      </c>
      <c r="D1278" s="14" t="s">
        <v>26</v>
      </c>
      <c r="E1278" s="17" t="s">
        <v>27</v>
      </c>
      <c r="F1278" s="18" t="s">
        <v>28</v>
      </c>
      <c r="G1278" s="18" t="s">
        <v>28</v>
      </c>
      <c r="H1278" s="18" t="s">
        <v>124</v>
      </c>
      <c r="I1278" s="18" t="s">
        <v>75</v>
      </c>
      <c r="J1278" s="21">
        <v>105073094</v>
      </c>
      <c r="K1278" s="21">
        <v>2975224</v>
      </c>
      <c r="L1278" s="21">
        <v>86631600</v>
      </c>
      <c r="M1278" s="21">
        <v>60077310</v>
      </c>
      <c r="N1278" s="21">
        <v>26554290</v>
      </c>
      <c r="O1278" s="22">
        <v>97080248</v>
      </c>
      <c r="P1278" s="22">
        <v>11747403</v>
      </c>
      <c r="Q1278" s="22">
        <v>69730370</v>
      </c>
      <c r="R1278" s="22">
        <v>46890963</v>
      </c>
      <c r="S1278" s="22">
        <v>22839407</v>
      </c>
      <c r="T1278" s="18" t="s">
        <v>31</v>
      </c>
    </row>
    <row r="1279" spans="1:20" x14ac:dyDescent="0.25">
      <c r="A1279" s="14">
        <v>2273</v>
      </c>
      <c r="B1279" s="18">
        <v>800119297</v>
      </c>
      <c r="C1279" s="18" t="s">
        <v>1815</v>
      </c>
      <c r="D1279" s="14" t="s">
        <v>26</v>
      </c>
      <c r="E1279" s="17" t="s">
        <v>27</v>
      </c>
      <c r="F1279" s="18" t="s">
        <v>28</v>
      </c>
      <c r="G1279" s="18" t="s">
        <v>28</v>
      </c>
      <c r="H1279" s="18" t="s">
        <v>1816</v>
      </c>
      <c r="I1279" s="17" t="s">
        <v>185</v>
      </c>
      <c r="J1279" s="21">
        <v>105053825</v>
      </c>
      <c r="K1279" s="21">
        <v>6223008</v>
      </c>
      <c r="L1279" s="21">
        <v>76485555</v>
      </c>
      <c r="M1279" s="21">
        <v>31151127</v>
      </c>
      <c r="N1279" s="21">
        <v>45334428</v>
      </c>
      <c r="O1279" s="22">
        <v>75926584</v>
      </c>
      <c r="P1279" s="22">
        <v>4936833</v>
      </c>
      <c r="Q1279" s="22">
        <v>64986878</v>
      </c>
      <c r="R1279" s="22">
        <v>20269347</v>
      </c>
      <c r="S1279" s="22">
        <v>44717531</v>
      </c>
      <c r="T1279" s="18" t="s">
        <v>38</v>
      </c>
    </row>
    <row r="1280" spans="1:20" x14ac:dyDescent="0.25">
      <c r="A1280" s="14">
        <v>2274</v>
      </c>
      <c r="B1280" s="18">
        <v>900817788</v>
      </c>
      <c r="C1280" s="18" t="s">
        <v>1817</v>
      </c>
      <c r="D1280" s="18" t="s">
        <v>143</v>
      </c>
      <c r="E1280" s="17" t="s">
        <v>27</v>
      </c>
      <c r="F1280" s="18" t="s">
        <v>50</v>
      </c>
      <c r="G1280" s="18" t="s">
        <v>320</v>
      </c>
      <c r="H1280" s="18" t="s">
        <v>144</v>
      </c>
      <c r="I1280" s="18" t="s">
        <v>75</v>
      </c>
      <c r="J1280" s="21">
        <v>104995229</v>
      </c>
      <c r="K1280" s="21">
        <v>17033447</v>
      </c>
      <c r="L1280" s="21">
        <v>277780916</v>
      </c>
      <c r="M1280" s="21">
        <v>37206599</v>
      </c>
      <c r="N1280" s="21">
        <v>240574317</v>
      </c>
      <c r="O1280" s="22">
        <v>90412206</v>
      </c>
      <c r="P1280" s="22">
        <v>15798285</v>
      </c>
      <c r="Q1280" s="22">
        <v>175960778</v>
      </c>
      <c r="R1280" s="22">
        <v>14621066</v>
      </c>
      <c r="S1280" s="22">
        <v>161339712</v>
      </c>
      <c r="T1280" s="18" t="s">
        <v>176</v>
      </c>
    </row>
    <row r="1281" spans="1:20" x14ac:dyDescent="0.25">
      <c r="A1281" s="14">
        <v>2275</v>
      </c>
      <c r="B1281" s="18">
        <v>860005986</v>
      </c>
      <c r="C1281" s="18" t="s">
        <v>1818</v>
      </c>
      <c r="D1281" s="14" t="s">
        <v>26</v>
      </c>
      <c r="E1281" s="17" t="s">
        <v>27</v>
      </c>
      <c r="F1281" s="18" t="s">
        <v>28</v>
      </c>
      <c r="G1281" s="18" t="s">
        <v>28</v>
      </c>
      <c r="H1281" s="18" t="s">
        <v>93</v>
      </c>
      <c r="I1281" s="17" t="s">
        <v>94</v>
      </c>
      <c r="J1281" s="21">
        <v>104877492</v>
      </c>
      <c r="K1281" s="21">
        <v>3805194</v>
      </c>
      <c r="L1281" s="21">
        <v>442832894</v>
      </c>
      <c r="M1281" s="21">
        <v>209147046</v>
      </c>
      <c r="N1281" s="21">
        <v>233685848</v>
      </c>
      <c r="O1281" s="22">
        <v>124894752</v>
      </c>
      <c r="P1281" s="22">
        <v>13540868</v>
      </c>
      <c r="Q1281" s="22">
        <v>375378520</v>
      </c>
      <c r="R1281" s="22">
        <v>158617782</v>
      </c>
      <c r="S1281" s="22">
        <v>216760738</v>
      </c>
      <c r="T1281" s="18" t="s">
        <v>55</v>
      </c>
    </row>
    <row r="1282" spans="1:20" x14ac:dyDescent="0.25">
      <c r="A1282" s="14">
        <v>2276</v>
      </c>
      <c r="B1282" s="18">
        <v>901181187</v>
      </c>
      <c r="C1282" s="18" t="s">
        <v>1819</v>
      </c>
      <c r="D1282" s="14" t="s">
        <v>26</v>
      </c>
      <c r="E1282" s="17" t="s">
        <v>86</v>
      </c>
      <c r="F1282" s="18" t="s">
        <v>87</v>
      </c>
      <c r="G1282" s="18" t="s">
        <v>88</v>
      </c>
      <c r="H1282" s="18" t="s">
        <v>1820</v>
      </c>
      <c r="I1282" s="17" t="s">
        <v>185</v>
      </c>
      <c r="J1282" s="21">
        <v>104845298</v>
      </c>
      <c r="K1282" s="21">
        <v>1096574</v>
      </c>
      <c r="L1282" s="21">
        <v>32629795</v>
      </c>
      <c r="M1282" s="21">
        <v>28621462</v>
      </c>
      <c r="N1282" s="21">
        <v>4008333</v>
      </c>
      <c r="O1282" s="22">
        <v>80786824</v>
      </c>
      <c r="P1282" s="22">
        <v>-573424</v>
      </c>
      <c r="Q1282" s="22">
        <v>51670796</v>
      </c>
      <c r="R1282" s="22">
        <v>48759037</v>
      </c>
      <c r="S1282" s="22">
        <v>2911759</v>
      </c>
      <c r="T1282" s="18" t="s">
        <v>31</v>
      </c>
    </row>
    <row r="1283" spans="1:20" x14ac:dyDescent="0.25">
      <c r="A1283" s="14">
        <v>2277</v>
      </c>
      <c r="B1283" s="18">
        <v>860062958</v>
      </c>
      <c r="C1283" s="18" t="s">
        <v>1821</v>
      </c>
      <c r="D1283" s="14" t="s">
        <v>26</v>
      </c>
      <c r="E1283" s="17" t="s">
        <v>27</v>
      </c>
      <c r="F1283" s="18" t="s">
        <v>28</v>
      </c>
      <c r="G1283" s="18" t="s">
        <v>28</v>
      </c>
      <c r="H1283" s="18" t="s">
        <v>132</v>
      </c>
      <c r="I1283" s="17" t="s">
        <v>30</v>
      </c>
      <c r="J1283" s="21">
        <v>104764339</v>
      </c>
      <c r="K1283" s="21">
        <v>2788662</v>
      </c>
      <c r="L1283" s="21">
        <v>73446594</v>
      </c>
      <c r="M1283" s="21">
        <v>44203178</v>
      </c>
      <c r="N1283" s="21">
        <v>29243416</v>
      </c>
      <c r="O1283" s="22">
        <v>78870224</v>
      </c>
      <c r="P1283" s="22">
        <v>3001541</v>
      </c>
      <c r="Q1283" s="22">
        <v>56931657</v>
      </c>
      <c r="R1283" s="22">
        <v>27831266</v>
      </c>
      <c r="S1283" s="22">
        <v>29100391</v>
      </c>
      <c r="T1283" s="18" t="s">
        <v>31</v>
      </c>
    </row>
    <row r="1284" spans="1:20" x14ac:dyDescent="0.25">
      <c r="A1284" s="14">
        <v>2278</v>
      </c>
      <c r="B1284" s="18">
        <v>860526606</v>
      </c>
      <c r="C1284" s="18" t="s">
        <v>1822</v>
      </c>
      <c r="D1284" s="14" t="s">
        <v>26</v>
      </c>
      <c r="E1284" s="17" t="s">
        <v>27</v>
      </c>
      <c r="F1284" s="18" t="s">
        <v>28</v>
      </c>
      <c r="G1284" s="18" t="s">
        <v>28</v>
      </c>
      <c r="H1284" s="18" t="s">
        <v>1823</v>
      </c>
      <c r="I1284" s="17" t="s">
        <v>37</v>
      </c>
      <c r="J1284" s="21">
        <v>104753684</v>
      </c>
      <c r="K1284" s="21">
        <v>3018106</v>
      </c>
      <c r="L1284" s="21">
        <v>125359068</v>
      </c>
      <c r="M1284" s="21">
        <v>59131196</v>
      </c>
      <c r="N1284" s="21">
        <v>66227872</v>
      </c>
      <c r="O1284" s="22">
        <v>75730920</v>
      </c>
      <c r="P1284" s="22">
        <v>1630720</v>
      </c>
      <c r="Q1284" s="22">
        <v>112808544</v>
      </c>
      <c r="R1284" s="22">
        <v>53797531</v>
      </c>
      <c r="S1284" s="22">
        <v>59011013</v>
      </c>
      <c r="T1284" s="18" t="s">
        <v>55</v>
      </c>
    </row>
    <row r="1285" spans="1:20" x14ac:dyDescent="0.25">
      <c r="A1285" s="14">
        <v>2279</v>
      </c>
      <c r="B1285" s="18">
        <v>860054781</v>
      </c>
      <c r="C1285" s="18" t="s">
        <v>1824</v>
      </c>
      <c r="D1285" s="14" t="s">
        <v>26</v>
      </c>
      <c r="E1285" s="17" t="s">
        <v>27</v>
      </c>
      <c r="F1285" s="18" t="s">
        <v>28</v>
      </c>
      <c r="G1285" s="18" t="s">
        <v>28</v>
      </c>
      <c r="H1285" s="18" t="s">
        <v>578</v>
      </c>
      <c r="I1285" s="18" t="s">
        <v>75</v>
      </c>
      <c r="J1285" s="21">
        <v>104687623</v>
      </c>
      <c r="K1285" s="21">
        <v>7611113</v>
      </c>
      <c r="L1285" s="21">
        <v>133633206</v>
      </c>
      <c r="M1285" s="21">
        <v>20933732</v>
      </c>
      <c r="N1285" s="21">
        <v>112699474</v>
      </c>
      <c r="O1285" s="22">
        <v>97600944</v>
      </c>
      <c r="P1285" s="22">
        <v>10229237</v>
      </c>
      <c r="Q1285" s="22">
        <v>135023533</v>
      </c>
      <c r="R1285" s="22">
        <v>29935173</v>
      </c>
      <c r="S1285" s="22">
        <v>105088360</v>
      </c>
      <c r="T1285" s="18" t="s">
        <v>31</v>
      </c>
    </row>
    <row r="1286" spans="1:20" x14ac:dyDescent="0.25">
      <c r="A1286" s="14">
        <v>2280</v>
      </c>
      <c r="B1286" s="18">
        <v>860013715</v>
      </c>
      <c r="C1286" s="18" t="s">
        <v>1825</v>
      </c>
      <c r="D1286" s="14" t="s">
        <v>26</v>
      </c>
      <c r="E1286" s="17" t="s">
        <v>27</v>
      </c>
      <c r="F1286" s="18" t="s">
        <v>28</v>
      </c>
      <c r="G1286" s="18" t="s">
        <v>28</v>
      </c>
      <c r="H1286" s="18" t="s">
        <v>295</v>
      </c>
      <c r="I1286" s="17" t="s">
        <v>30</v>
      </c>
      <c r="J1286" s="21">
        <v>104597652</v>
      </c>
      <c r="K1286" s="21">
        <v>2891960</v>
      </c>
      <c r="L1286" s="21">
        <v>73235642</v>
      </c>
      <c r="M1286" s="21">
        <v>54093821</v>
      </c>
      <c r="N1286" s="21">
        <v>19141821</v>
      </c>
      <c r="O1286" s="22">
        <v>62461856</v>
      </c>
      <c r="P1286" s="22">
        <v>4403716</v>
      </c>
      <c r="Q1286" s="22">
        <v>51561158</v>
      </c>
      <c r="R1286" s="22">
        <v>34785389</v>
      </c>
      <c r="S1286" s="22">
        <v>16775769</v>
      </c>
      <c r="T1286" s="18" t="s">
        <v>38</v>
      </c>
    </row>
    <row r="1287" spans="1:20" x14ac:dyDescent="0.25">
      <c r="A1287" s="14">
        <v>2281</v>
      </c>
      <c r="B1287" s="18">
        <v>900895205</v>
      </c>
      <c r="C1287" s="18" t="s">
        <v>1826</v>
      </c>
      <c r="D1287" s="14" t="s">
        <v>26</v>
      </c>
      <c r="E1287" s="17" t="s">
        <v>57</v>
      </c>
      <c r="F1287" s="18" t="s">
        <v>58</v>
      </c>
      <c r="G1287" s="14" t="s">
        <v>59</v>
      </c>
      <c r="H1287" s="18" t="s">
        <v>40</v>
      </c>
      <c r="I1287" s="17" t="s">
        <v>30</v>
      </c>
      <c r="J1287" s="21">
        <v>104593463</v>
      </c>
      <c r="K1287" s="21">
        <v>4654023</v>
      </c>
      <c r="L1287" s="21">
        <v>102783189</v>
      </c>
      <c r="M1287" s="21">
        <v>81397278</v>
      </c>
      <c r="N1287" s="21">
        <v>21385911</v>
      </c>
      <c r="O1287" s="22">
        <v>53046444</v>
      </c>
      <c r="P1287" s="22">
        <v>399735</v>
      </c>
      <c r="Q1287" s="22">
        <v>113821357</v>
      </c>
      <c r="R1287" s="22">
        <v>97089470</v>
      </c>
      <c r="S1287" s="22">
        <v>16731887</v>
      </c>
      <c r="T1287" s="18" t="s">
        <v>31</v>
      </c>
    </row>
    <row r="1288" spans="1:20" x14ac:dyDescent="0.25">
      <c r="A1288" s="14">
        <v>2282</v>
      </c>
      <c r="B1288" s="18">
        <v>890929497</v>
      </c>
      <c r="C1288" s="18" t="s">
        <v>1827</v>
      </c>
      <c r="D1288" s="14" t="s">
        <v>26</v>
      </c>
      <c r="E1288" s="17" t="s">
        <v>86</v>
      </c>
      <c r="F1288" s="18" t="s">
        <v>87</v>
      </c>
      <c r="G1288" s="14" t="s">
        <v>532</v>
      </c>
      <c r="H1288" s="18" t="s">
        <v>447</v>
      </c>
      <c r="I1288" s="17" t="s">
        <v>37</v>
      </c>
      <c r="J1288" s="21">
        <v>104567307</v>
      </c>
      <c r="K1288" s="21">
        <v>6479832</v>
      </c>
      <c r="L1288" s="21">
        <v>71145110</v>
      </c>
      <c r="M1288" s="21">
        <v>29435779</v>
      </c>
      <c r="N1288" s="21">
        <v>41709331</v>
      </c>
      <c r="O1288" s="22">
        <v>71679320</v>
      </c>
      <c r="P1288" s="22">
        <v>5380163</v>
      </c>
      <c r="Q1288" s="22">
        <v>77408048</v>
      </c>
      <c r="R1288" s="22">
        <v>42178549</v>
      </c>
      <c r="S1288" s="22">
        <v>35229499</v>
      </c>
      <c r="T1288" s="18" t="s">
        <v>55</v>
      </c>
    </row>
    <row r="1289" spans="1:20" x14ac:dyDescent="0.25">
      <c r="A1289" s="14">
        <v>2283</v>
      </c>
      <c r="B1289" s="18">
        <v>890908901</v>
      </c>
      <c r="C1289" s="18" t="s">
        <v>1828</v>
      </c>
      <c r="D1289" s="14" t="s">
        <v>26</v>
      </c>
      <c r="E1289" s="17" t="s">
        <v>86</v>
      </c>
      <c r="F1289" s="18" t="s">
        <v>87</v>
      </c>
      <c r="G1289" s="14" t="s">
        <v>441</v>
      </c>
      <c r="H1289" s="18" t="s">
        <v>1829</v>
      </c>
      <c r="I1289" s="17" t="s">
        <v>94</v>
      </c>
      <c r="J1289" s="21">
        <v>104538014</v>
      </c>
      <c r="K1289" s="21">
        <v>265499</v>
      </c>
      <c r="L1289" s="21">
        <v>422655415</v>
      </c>
      <c r="M1289" s="21">
        <v>287197746</v>
      </c>
      <c r="N1289" s="21">
        <v>135457669</v>
      </c>
      <c r="O1289" s="22">
        <v>78306384</v>
      </c>
      <c r="P1289" s="22">
        <v>2957559</v>
      </c>
      <c r="Q1289" s="22">
        <v>410269662</v>
      </c>
      <c r="R1289" s="22">
        <v>270940171</v>
      </c>
      <c r="S1289" s="22">
        <v>139329491</v>
      </c>
      <c r="T1289" s="18" t="s">
        <v>55</v>
      </c>
    </row>
    <row r="1290" spans="1:20" x14ac:dyDescent="0.25">
      <c r="A1290" s="14">
        <v>2284</v>
      </c>
      <c r="B1290" s="18">
        <v>830125529</v>
      </c>
      <c r="C1290" s="18" t="s">
        <v>1830</v>
      </c>
      <c r="D1290" s="14" t="s">
        <v>26</v>
      </c>
      <c r="E1290" s="17" t="s">
        <v>27</v>
      </c>
      <c r="F1290" s="18" t="s">
        <v>28</v>
      </c>
      <c r="G1290" s="18" t="s">
        <v>28</v>
      </c>
      <c r="H1290" s="18" t="s">
        <v>36</v>
      </c>
      <c r="I1290" s="17" t="s">
        <v>37</v>
      </c>
      <c r="J1290" s="21">
        <v>104515696</v>
      </c>
      <c r="K1290" s="21">
        <v>6022165</v>
      </c>
      <c r="L1290" s="21">
        <v>54652766</v>
      </c>
      <c r="M1290" s="21">
        <v>14639967</v>
      </c>
      <c r="N1290" s="21">
        <v>40012799</v>
      </c>
      <c r="O1290" s="22">
        <v>106822952</v>
      </c>
      <c r="P1290" s="22">
        <v>20519949</v>
      </c>
      <c r="Q1290" s="22">
        <v>60129168</v>
      </c>
      <c r="R1290" s="22">
        <v>26138533</v>
      </c>
      <c r="S1290" s="22">
        <v>33990635</v>
      </c>
      <c r="T1290" s="18" t="s">
        <v>38</v>
      </c>
    </row>
    <row r="1291" spans="1:20" x14ac:dyDescent="0.25">
      <c r="A1291" s="14">
        <v>2285</v>
      </c>
      <c r="B1291" s="18">
        <v>900401436</v>
      </c>
      <c r="C1291" s="18" t="s">
        <v>1831</v>
      </c>
      <c r="D1291" s="14" t="s">
        <v>26</v>
      </c>
      <c r="E1291" s="17" t="s">
        <v>27</v>
      </c>
      <c r="F1291" s="18" t="s">
        <v>28</v>
      </c>
      <c r="G1291" s="18" t="s">
        <v>28</v>
      </c>
      <c r="H1291" s="18" t="s">
        <v>1832</v>
      </c>
      <c r="I1291" s="17" t="s">
        <v>94</v>
      </c>
      <c r="J1291" s="21">
        <v>104471976</v>
      </c>
      <c r="K1291" s="21">
        <v>63727181</v>
      </c>
      <c r="L1291" s="21">
        <v>431161612</v>
      </c>
      <c r="M1291" s="21">
        <v>65883669</v>
      </c>
      <c r="N1291" s="21">
        <v>365277943</v>
      </c>
      <c r="O1291" s="22">
        <v>33449941</v>
      </c>
      <c r="P1291" s="22">
        <v>27208495</v>
      </c>
      <c r="Q1291" s="22">
        <v>512987071</v>
      </c>
      <c r="R1291" s="22">
        <v>50009888</v>
      </c>
      <c r="S1291" s="22">
        <v>462977183</v>
      </c>
      <c r="T1291" s="18" t="s">
        <v>97</v>
      </c>
    </row>
    <row r="1292" spans="1:20" x14ac:dyDescent="0.25">
      <c r="A1292" s="14">
        <v>2286</v>
      </c>
      <c r="B1292" s="18">
        <v>830122983</v>
      </c>
      <c r="C1292" s="18" t="s">
        <v>1833</v>
      </c>
      <c r="D1292" s="14" t="s">
        <v>26</v>
      </c>
      <c r="E1292" s="17" t="s">
        <v>27</v>
      </c>
      <c r="F1292" s="18" t="s">
        <v>28</v>
      </c>
      <c r="G1292" s="18" t="s">
        <v>28</v>
      </c>
      <c r="H1292" s="18" t="s">
        <v>966</v>
      </c>
      <c r="I1292" s="17" t="s">
        <v>30</v>
      </c>
      <c r="J1292" s="21">
        <v>104460678</v>
      </c>
      <c r="K1292" s="21">
        <v>12912166</v>
      </c>
      <c r="L1292" s="21">
        <v>90209468</v>
      </c>
      <c r="M1292" s="21">
        <v>77139624</v>
      </c>
      <c r="N1292" s="21">
        <v>13069844</v>
      </c>
      <c r="O1292" s="22">
        <v>85183104</v>
      </c>
      <c r="P1292" s="22">
        <v>10396076</v>
      </c>
      <c r="Q1292" s="22">
        <v>85184747</v>
      </c>
      <c r="R1292" s="22">
        <v>74698555</v>
      </c>
      <c r="S1292" s="22">
        <v>10486192</v>
      </c>
      <c r="T1292" s="18" t="s">
        <v>38</v>
      </c>
    </row>
    <row r="1293" spans="1:20" x14ac:dyDescent="0.25">
      <c r="A1293" s="14">
        <v>2287</v>
      </c>
      <c r="B1293" s="18">
        <v>813003663</v>
      </c>
      <c r="C1293" s="18" t="s">
        <v>1834</v>
      </c>
      <c r="D1293" s="14" t="s">
        <v>26</v>
      </c>
      <c r="E1293" s="17" t="s">
        <v>42</v>
      </c>
      <c r="F1293" s="18" t="s">
        <v>139</v>
      </c>
      <c r="G1293" s="18" t="s">
        <v>329</v>
      </c>
      <c r="H1293" s="18" t="s">
        <v>107</v>
      </c>
      <c r="I1293" s="17" t="s">
        <v>37</v>
      </c>
      <c r="J1293" s="21">
        <v>104393917</v>
      </c>
      <c r="K1293" s="21">
        <v>21550990</v>
      </c>
      <c r="L1293" s="21">
        <v>129242831</v>
      </c>
      <c r="M1293" s="21">
        <v>25020807</v>
      </c>
      <c r="N1293" s="21">
        <v>104222024</v>
      </c>
      <c r="O1293" s="22">
        <v>119577520</v>
      </c>
      <c r="P1293" s="22">
        <v>25957429</v>
      </c>
      <c r="Q1293" s="22">
        <v>102398879</v>
      </c>
      <c r="R1293" s="22">
        <v>20298870</v>
      </c>
      <c r="S1293" s="22">
        <v>82100009</v>
      </c>
      <c r="T1293" s="18" t="s">
        <v>38</v>
      </c>
    </row>
    <row r="1294" spans="1:20" x14ac:dyDescent="0.25">
      <c r="A1294" s="14">
        <v>2288</v>
      </c>
      <c r="B1294" s="18">
        <v>890937010</v>
      </c>
      <c r="C1294" s="18" t="s">
        <v>1835</v>
      </c>
      <c r="D1294" s="14" t="s">
        <v>26</v>
      </c>
      <c r="E1294" s="17" t="s">
        <v>86</v>
      </c>
      <c r="F1294" s="18" t="s">
        <v>87</v>
      </c>
      <c r="G1294" s="18" t="s">
        <v>88</v>
      </c>
      <c r="H1294" s="18" t="s">
        <v>60</v>
      </c>
      <c r="I1294" s="17" t="s">
        <v>30</v>
      </c>
      <c r="J1294" s="21">
        <v>104331171</v>
      </c>
      <c r="K1294" s="21">
        <v>8933495</v>
      </c>
      <c r="L1294" s="21">
        <v>56811893</v>
      </c>
      <c r="M1294" s="21">
        <v>27226023</v>
      </c>
      <c r="N1294" s="21">
        <v>29585870</v>
      </c>
      <c r="O1294" s="22">
        <v>91747488</v>
      </c>
      <c r="P1294" s="22">
        <v>6573962</v>
      </c>
      <c r="Q1294" s="22">
        <v>57928492</v>
      </c>
      <c r="R1294" s="22">
        <v>14699766</v>
      </c>
      <c r="S1294" s="22">
        <v>43228726</v>
      </c>
      <c r="T1294" s="18" t="s">
        <v>31</v>
      </c>
    </row>
    <row r="1295" spans="1:20" x14ac:dyDescent="0.25">
      <c r="A1295" s="14">
        <v>2289</v>
      </c>
      <c r="B1295" s="18">
        <v>830080092</v>
      </c>
      <c r="C1295" s="18" t="s">
        <v>1836</v>
      </c>
      <c r="D1295" s="18" t="s">
        <v>204</v>
      </c>
      <c r="E1295" s="18" t="s">
        <v>27</v>
      </c>
      <c r="F1295" s="18" t="s">
        <v>28</v>
      </c>
      <c r="G1295" s="18" t="s">
        <v>28</v>
      </c>
      <c r="H1295" s="18" t="s">
        <v>205</v>
      </c>
      <c r="I1295" s="18" t="s">
        <v>75</v>
      </c>
      <c r="J1295" s="21">
        <v>104322756</v>
      </c>
      <c r="K1295" s="21">
        <v>5477365</v>
      </c>
      <c r="L1295" s="21">
        <v>51808012</v>
      </c>
      <c r="M1295" s="21">
        <v>23602402</v>
      </c>
      <c r="N1295" s="21">
        <v>28205609</v>
      </c>
      <c r="O1295" s="22">
        <v>89986443</v>
      </c>
      <c r="P1295" s="22">
        <v>7907555</v>
      </c>
      <c r="Q1295" s="22">
        <v>40232242</v>
      </c>
      <c r="R1295" s="22">
        <v>14739006</v>
      </c>
      <c r="S1295" s="22">
        <v>25493236</v>
      </c>
      <c r="T1295" s="23" t="s">
        <v>145</v>
      </c>
    </row>
    <row r="1296" spans="1:20" x14ac:dyDescent="0.25">
      <c r="A1296" s="14">
        <v>2290</v>
      </c>
      <c r="B1296" s="18">
        <v>815001778</v>
      </c>
      <c r="C1296" s="18" t="s">
        <v>1837</v>
      </c>
      <c r="D1296" s="14" t="s">
        <v>26</v>
      </c>
      <c r="E1296" s="17" t="s">
        <v>42</v>
      </c>
      <c r="F1296" s="18" t="s">
        <v>43</v>
      </c>
      <c r="G1296" s="18" t="s">
        <v>352</v>
      </c>
      <c r="H1296" s="18" t="s">
        <v>263</v>
      </c>
      <c r="I1296" s="18" t="s">
        <v>75</v>
      </c>
      <c r="J1296" s="21">
        <v>104315809</v>
      </c>
      <c r="K1296" s="21">
        <v>75373230</v>
      </c>
      <c r="L1296" s="21">
        <v>227662507</v>
      </c>
      <c r="M1296" s="21">
        <v>77812660</v>
      </c>
      <c r="N1296" s="21">
        <v>149849847</v>
      </c>
      <c r="O1296" s="22">
        <v>11804043</v>
      </c>
      <c r="P1296" s="22">
        <v>2421739</v>
      </c>
      <c r="Q1296" s="22">
        <v>133826965</v>
      </c>
      <c r="R1296" s="22">
        <v>57893819</v>
      </c>
      <c r="S1296" s="22">
        <v>75933146</v>
      </c>
      <c r="T1296" s="18" t="s">
        <v>97</v>
      </c>
    </row>
    <row r="1297" spans="1:20" x14ac:dyDescent="0.25">
      <c r="A1297" s="14">
        <v>2291</v>
      </c>
      <c r="B1297" s="18">
        <v>860034604</v>
      </c>
      <c r="C1297" s="18" t="s">
        <v>1838</v>
      </c>
      <c r="D1297" s="14" t="s">
        <v>26</v>
      </c>
      <c r="E1297" s="17" t="s">
        <v>27</v>
      </c>
      <c r="F1297" s="18" t="s">
        <v>28</v>
      </c>
      <c r="G1297" s="18" t="s">
        <v>28</v>
      </c>
      <c r="H1297" s="18" t="s">
        <v>63</v>
      </c>
      <c r="I1297" s="17" t="s">
        <v>30</v>
      </c>
      <c r="J1297" s="21">
        <v>104262487</v>
      </c>
      <c r="K1297" s="21">
        <v>1685087</v>
      </c>
      <c r="L1297" s="21">
        <v>60505497</v>
      </c>
      <c r="M1297" s="21">
        <v>41404931</v>
      </c>
      <c r="N1297" s="21">
        <v>19100566</v>
      </c>
      <c r="O1297" s="22">
        <v>69545056</v>
      </c>
      <c r="P1297" s="22">
        <v>1858178</v>
      </c>
      <c r="Q1297" s="22">
        <v>38957372</v>
      </c>
      <c r="R1297" s="22">
        <v>21328225</v>
      </c>
      <c r="S1297" s="22">
        <v>17629147</v>
      </c>
      <c r="T1297" s="18" t="s">
        <v>31</v>
      </c>
    </row>
    <row r="1298" spans="1:20" x14ac:dyDescent="0.25">
      <c r="A1298" s="14">
        <v>2292</v>
      </c>
      <c r="B1298" s="18">
        <v>800001965</v>
      </c>
      <c r="C1298" s="18" t="s">
        <v>1839</v>
      </c>
      <c r="D1298" s="18" t="s">
        <v>204</v>
      </c>
      <c r="E1298" s="18" t="s">
        <v>42</v>
      </c>
      <c r="F1298" s="18" t="s">
        <v>43</v>
      </c>
      <c r="G1298" s="18" t="s">
        <v>62</v>
      </c>
      <c r="H1298" s="18" t="s">
        <v>205</v>
      </c>
      <c r="I1298" s="18" t="s">
        <v>75</v>
      </c>
      <c r="J1298" s="21">
        <v>104256546</v>
      </c>
      <c r="K1298" s="21">
        <v>6107539</v>
      </c>
      <c r="L1298" s="21">
        <v>22189715</v>
      </c>
      <c r="M1298" s="21">
        <v>12793448</v>
      </c>
      <c r="N1298" s="21">
        <v>9396267</v>
      </c>
      <c r="O1298" s="22">
        <v>85251741</v>
      </c>
      <c r="P1298" s="22">
        <v>5913424</v>
      </c>
      <c r="Q1298" s="22">
        <v>18425079</v>
      </c>
      <c r="R1298" s="22">
        <v>9836351</v>
      </c>
      <c r="S1298" s="22">
        <v>8588728</v>
      </c>
      <c r="T1298" s="23" t="s">
        <v>145</v>
      </c>
    </row>
    <row r="1299" spans="1:20" x14ac:dyDescent="0.25">
      <c r="A1299" s="14">
        <v>2293</v>
      </c>
      <c r="B1299" s="18">
        <v>830512347</v>
      </c>
      <c r="C1299" s="18" t="s">
        <v>1840</v>
      </c>
      <c r="D1299" s="14" t="s">
        <v>26</v>
      </c>
      <c r="E1299" s="18" t="s">
        <v>33</v>
      </c>
      <c r="F1299" s="18" t="s">
        <v>65</v>
      </c>
      <c r="G1299" s="14" t="s">
        <v>399</v>
      </c>
      <c r="H1299" s="18" t="s">
        <v>1841</v>
      </c>
      <c r="I1299" s="17" t="s">
        <v>37</v>
      </c>
      <c r="J1299" s="21">
        <v>104238536</v>
      </c>
      <c r="K1299" s="21">
        <v>2742395</v>
      </c>
      <c r="L1299" s="21">
        <v>40384294</v>
      </c>
      <c r="M1299" s="21">
        <v>35018644</v>
      </c>
      <c r="N1299" s="21">
        <v>5365650</v>
      </c>
      <c r="O1299" s="22">
        <v>73079952</v>
      </c>
      <c r="P1299" s="22">
        <v>728272</v>
      </c>
      <c r="Q1299" s="22">
        <v>35441796</v>
      </c>
      <c r="R1299" s="22">
        <v>29841115</v>
      </c>
      <c r="S1299" s="22">
        <v>5600681</v>
      </c>
      <c r="T1299" s="18" t="s">
        <v>31</v>
      </c>
    </row>
    <row r="1300" spans="1:20" x14ac:dyDescent="0.25">
      <c r="A1300" s="14">
        <v>2294</v>
      </c>
      <c r="B1300" s="18">
        <v>860078622</v>
      </c>
      <c r="C1300" s="18" t="s">
        <v>1842</v>
      </c>
      <c r="D1300" s="14" t="s">
        <v>26</v>
      </c>
      <c r="E1300" s="17" t="s">
        <v>27</v>
      </c>
      <c r="F1300" s="18" t="s">
        <v>28</v>
      </c>
      <c r="G1300" s="18" t="s">
        <v>28</v>
      </c>
      <c r="H1300" s="18" t="s">
        <v>1843</v>
      </c>
      <c r="I1300" s="17" t="s">
        <v>37</v>
      </c>
      <c r="J1300" s="21">
        <v>104219109</v>
      </c>
      <c r="K1300" s="21">
        <v>-7472693</v>
      </c>
      <c r="L1300" s="21">
        <v>125240151</v>
      </c>
      <c r="M1300" s="21">
        <v>124601983</v>
      </c>
      <c r="N1300" s="21">
        <v>638168</v>
      </c>
      <c r="O1300" s="22">
        <v>80885816</v>
      </c>
      <c r="P1300" s="22">
        <v>-3453370</v>
      </c>
      <c r="Q1300" s="22">
        <v>113620696</v>
      </c>
      <c r="R1300" s="22">
        <v>107082549</v>
      </c>
      <c r="S1300" s="22">
        <v>6538147</v>
      </c>
      <c r="T1300" s="18" t="s">
        <v>55</v>
      </c>
    </row>
    <row r="1301" spans="1:20" x14ac:dyDescent="0.25">
      <c r="A1301" s="14">
        <v>2295</v>
      </c>
      <c r="B1301" s="18">
        <v>830113035</v>
      </c>
      <c r="C1301" s="18" t="s">
        <v>1844</v>
      </c>
      <c r="D1301" s="14" t="s">
        <v>26</v>
      </c>
      <c r="E1301" s="17" t="s">
        <v>27</v>
      </c>
      <c r="F1301" s="18" t="s">
        <v>28</v>
      </c>
      <c r="G1301" s="18" t="s">
        <v>28</v>
      </c>
      <c r="H1301" s="18" t="s">
        <v>1011</v>
      </c>
      <c r="I1301" s="17" t="s">
        <v>30</v>
      </c>
      <c r="J1301" s="21">
        <v>104203354</v>
      </c>
      <c r="K1301" s="21">
        <v>-15826966</v>
      </c>
      <c r="L1301" s="21">
        <v>188672362</v>
      </c>
      <c r="M1301" s="21">
        <v>204836510</v>
      </c>
      <c r="N1301" s="21">
        <v>-16164148</v>
      </c>
      <c r="O1301" s="22">
        <v>57124880</v>
      </c>
      <c r="P1301" s="22">
        <v>-8049681</v>
      </c>
      <c r="Q1301" s="22">
        <v>104056453</v>
      </c>
      <c r="R1301" s="22">
        <v>104393635</v>
      </c>
      <c r="S1301" s="22">
        <v>-337182</v>
      </c>
      <c r="T1301" s="18" t="s">
        <v>38</v>
      </c>
    </row>
    <row r="1302" spans="1:20" x14ac:dyDescent="0.25">
      <c r="A1302" s="14">
        <v>2296</v>
      </c>
      <c r="B1302" s="18">
        <v>900108493</v>
      </c>
      <c r="C1302" s="18" t="s">
        <v>1845</v>
      </c>
      <c r="D1302" s="14" t="s">
        <v>26</v>
      </c>
      <c r="E1302" s="17" t="s">
        <v>27</v>
      </c>
      <c r="F1302" s="18" t="s">
        <v>28</v>
      </c>
      <c r="G1302" s="18" t="s">
        <v>28</v>
      </c>
      <c r="H1302" s="18" t="s">
        <v>295</v>
      </c>
      <c r="I1302" s="17" t="s">
        <v>30</v>
      </c>
      <c r="J1302" s="21">
        <v>104141565</v>
      </c>
      <c r="K1302" s="21">
        <v>3325696</v>
      </c>
      <c r="L1302" s="21">
        <v>49967247</v>
      </c>
      <c r="M1302" s="21">
        <v>49264778</v>
      </c>
      <c r="N1302" s="21">
        <v>702469</v>
      </c>
      <c r="O1302" s="22">
        <v>45219252</v>
      </c>
      <c r="P1302" s="22">
        <v>1736096</v>
      </c>
      <c r="Q1302" s="22">
        <v>32401696</v>
      </c>
      <c r="R1302" s="22">
        <v>35024923</v>
      </c>
      <c r="S1302" s="22">
        <v>-2623227</v>
      </c>
      <c r="T1302" s="18" t="s">
        <v>38</v>
      </c>
    </row>
    <row r="1303" spans="1:20" x14ac:dyDescent="0.25">
      <c r="A1303" s="14">
        <v>2297</v>
      </c>
      <c r="B1303" s="18">
        <v>900078163</v>
      </c>
      <c r="C1303" s="18" t="s">
        <v>1846</v>
      </c>
      <c r="D1303" s="14" t="s">
        <v>26</v>
      </c>
      <c r="E1303" s="17" t="s">
        <v>27</v>
      </c>
      <c r="F1303" s="18" t="s">
        <v>50</v>
      </c>
      <c r="G1303" s="14" t="s">
        <v>661</v>
      </c>
      <c r="H1303" s="18" t="s">
        <v>330</v>
      </c>
      <c r="I1303" s="17" t="s">
        <v>37</v>
      </c>
      <c r="J1303" s="21">
        <v>104074768</v>
      </c>
      <c r="K1303" s="21">
        <v>7905278</v>
      </c>
      <c r="L1303" s="21">
        <v>38366979</v>
      </c>
      <c r="M1303" s="21">
        <v>8884011</v>
      </c>
      <c r="N1303" s="21">
        <v>29482968</v>
      </c>
      <c r="O1303" s="22">
        <v>99230352</v>
      </c>
      <c r="P1303" s="22">
        <v>15043772</v>
      </c>
      <c r="Q1303" s="22">
        <v>44618368</v>
      </c>
      <c r="R1303" s="22">
        <v>23040678</v>
      </c>
      <c r="S1303" s="22">
        <v>21577690</v>
      </c>
      <c r="T1303" s="18" t="s">
        <v>38</v>
      </c>
    </row>
    <row r="1304" spans="1:20" x14ac:dyDescent="0.25">
      <c r="A1304" s="14">
        <v>2298</v>
      </c>
      <c r="B1304" s="18">
        <v>900365205</v>
      </c>
      <c r="C1304" s="18" t="s">
        <v>1847</v>
      </c>
      <c r="D1304" s="14" t="s">
        <v>26</v>
      </c>
      <c r="E1304" s="17" t="s">
        <v>27</v>
      </c>
      <c r="F1304" s="18" t="s">
        <v>28</v>
      </c>
      <c r="G1304" s="18" t="s">
        <v>28</v>
      </c>
      <c r="H1304" s="18" t="s">
        <v>279</v>
      </c>
      <c r="I1304" s="17" t="s">
        <v>30</v>
      </c>
      <c r="J1304" s="21">
        <v>104036801</v>
      </c>
      <c r="K1304" s="21">
        <v>-10029943</v>
      </c>
      <c r="L1304" s="21">
        <v>89142574</v>
      </c>
      <c r="M1304" s="21">
        <v>66291177</v>
      </c>
      <c r="N1304" s="21">
        <v>22851397</v>
      </c>
      <c r="O1304" s="22">
        <v>72813792</v>
      </c>
      <c r="P1304" s="22">
        <v>-12070831</v>
      </c>
      <c r="Q1304" s="22">
        <v>90792397</v>
      </c>
      <c r="R1304" s="22">
        <v>57911057</v>
      </c>
      <c r="S1304" s="22">
        <v>32881340</v>
      </c>
      <c r="T1304" s="18" t="s">
        <v>38</v>
      </c>
    </row>
    <row r="1305" spans="1:20" x14ac:dyDescent="0.25">
      <c r="A1305" s="14">
        <v>2299</v>
      </c>
      <c r="B1305" s="18">
        <v>830136162</v>
      </c>
      <c r="C1305" s="18" t="s">
        <v>1848</v>
      </c>
      <c r="D1305" s="14" t="s">
        <v>26</v>
      </c>
      <c r="E1305" s="17" t="s">
        <v>27</v>
      </c>
      <c r="F1305" s="18" t="s">
        <v>28</v>
      </c>
      <c r="G1305" s="18" t="s">
        <v>28</v>
      </c>
      <c r="H1305" s="18" t="s">
        <v>747</v>
      </c>
      <c r="I1305" s="18" t="s">
        <v>75</v>
      </c>
      <c r="J1305" s="21">
        <v>104025859</v>
      </c>
      <c r="K1305" s="21">
        <v>8549804</v>
      </c>
      <c r="L1305" s="21">
        <v>53312658</v>
      </c>
      <c r="M1305" s="21">
        <v>31043088</v>
      </c>
      <c r="N1305" s="21">
        <v>22269570</v>
      </c>
      <c r="O1305" s="22">
        <v>95236064</v>
      </c>
      <c r="P1305" s="22">
        <v>8677876</v>
      </c>
      <c r="Q1305" s="22">
        <v>47427160</v>
      </c>
      <c r="R1305" s="22">
        <v>26247189</v>
      </c>
      <c r="S1305" s="22">
        <v>21179971</v>
      </c>
      <c r="T1305" s="18" t="s">
        <v>31</v>
      </c>
    </row>
    <row r="1306" spans="1:20" x14ac:dyDescent="0.25">
      <c r="A1306" s="14">
        <v>2300</v>
      </c>
      <c r="B1306" s="18">
        <v>900316197</v>
      </c>
      <c r="C1306" s="18" t="s">
        <v>1849</v>
      </c>
      <c r="D1306" s="14" t="s">
        <v>26</v>
      </c>
      <c r="E1306" s="17" t="s">
        <v>42</v>
      </c>
      <c r="F1306" s="18" t="s">
        <v>418</v>
      </c>
      <c r="G1306" s="18" t="s">
        <v>419</v>
      </c>
      <c r="H1306" s="18" t="s">
        <v>560</v>
      </c>
      <c r="I1306" s="17" t="s">
        <v>30</v>
      </c>
      <c r="J1306" s="21">
        <v>103901518</v>
      </c>
      <c r="K1306" s="21">
        <v>3085824</v>
      </c>
      <c r="L1306" s="21">
        <v>73872247</v>
      </c>
      <c r="M1306" s="21">
        <v>39395027</v>
      </c>
      <c r="N1306" s="21">
        <v>34477220</v>
      </c>
      <c r="O1306" s="22">
        <v>55918664</v>
      </c>
      <c r="P1306" s="22">
        <v>3327448</v>
      </c>
      <c r="Q1306" s="22">
        <v>40375306</v>
      </c>
      <c r="R1306" s="22">
        <v>12451372</v>
      </c>
      <c r="S1306" s="22">
        <v>27923934</v>
      </c>
      <c r="T1306" s="18" t="s">
        <v>31</v>
      </c>
    </row>
    <row r="1307" spans="1:20" x14ac:dyDescent="0.25">
      <c r="A1307" s="14">
        <v>2301</v>
      </c>
      <c r="B1307" s="18">
        <v>830123870</v>
      </c>
      <c r="C1307" s="18" t="s">
        <v>1850</v>
      </c>
      <c r="D1307" s="14" t="s">
        <v>26</v>
      </c>
      <c r="E1307" s="17" t="s">
        <v>27</v>
      </c>
      <c r="F1307" s="18" t="s">
        <v>50</v>
      </c>
      <c r="G1307" s="14" t="s">
        <v>661</v>
      </c>
      <c r="H1307" s="18" t="s">
        <v>1851</v>
      </c>
      <c r="I1307" s="17" t="s">
        <v>37</v>
      </c>
      <c r="J1307" s="21">
        <v>103887874</v>
      </c>
      <c r="K1307" s="21">
        <v>5388337</v>
      </c>
      <c r="L1307" s="21">
        <v>60710167</v>
      </c>
      <c r="M1307" s="21">
        <v>37740371</v>
      </c>
      <c r="N1307" s="21">
        <v>22969796</v>
      </c>
      <c r="O1307" s="22">
        <v>68845024</v>
      </c>
      <c r="P1307" s="22">
        <v>5072847</v>
      </c>
      <c r="Q1307" s="22">
        <v>51523733</v>
      </c>
      <c r="R1307" s="22">
        <v>33798582</v>
      </c>
      <c r="S1307" s="22">
        <v>17725151</v>
      </c>
      <c r="T1307" s="18" t="s">
        <v>31</v>
      </c>
    </row>
    <row r="1308" spans="1:20" x14ac:dyDescent="0.25">
      <c r="A1308" s="14">
        <v>2302</v>
      </c>
      <c r="B1308" s="18">
        <v>900389640</v>
      </c>
      <c r="C1308" s="18" t="s">
        <v>1852</v>
      </c>
      <c r="D1308" s="14" t="s">
        <v>26</v>
      </c>
      <c r="E1308" s="17" t="s">
        <v>27</v>
      </c>
      <c r="F1308" s="18" t="s">
        <v>28</v>
      </c>
      <c r="G1308" s="18" t="s">
        <v>28</v>
      </c>
      <c r="H1308" s="18" t="s">
        <v>295</v>
      </c>
      <c r="I1308" s="17" t="s">
        <v>30</v>
      </c>
      <c r="J1308" s="21">
        <v>103843631</v>
      </c>
      <c r="K1308" s="21">
        <v>5729072</v>
      </c>
      <c r="L1308" s="21">
        <v>35131197</v>
      </c>
      <c r="M1308" s="21">
        <v>17678115</v>
      </c>
      <c r="N1308" s="21">
        <v>17453082</v>
      </c>
      <c r="O1308" s="22">
        <v>101739784</v>
      </c>
      <c r="P1308" s="22">
        <v>7710555</v>
      </c>
      <c r="Q1308" s="22">
        <v>43474944</v>
      </c>
      <c r="R1308" s="22">
        <v>31750934</v>
      </c>
      <c r="S1308" s="22">
        <v>11724010</v>
      </c>
      <c r="T1308" s="18" t="s">
        <v>38</v>
      </c>
    </row>
    <row r="1309" spans="1:20" x14ac:dyDescent="0.25">
      <c r="A1309" s="14">
        <v>2303</v>
      </c>
      <c r="B1309" s="18">
        <v>860044349</v>
      </c>
      <c r="C1309" s="18" t="s">
        <v>1853</v>
      </c>
      <c r="D1309" s="14" t="s">
        <v>26</v>
      </c>
      <c r="E1309" s="17" t="s">
        <v>27</v>
      </c>
      <c r="F1309" s="18" t="s">
        <v>28</v>
      </c>
      <c r="G1309" s="18" t="s">
        <v>28</v>
      </c>
      <c r="H1309" s="18" t="s">
        <v>40</v>
      </c>
      <c r="I1309" s="17" t="s">
        <v>30</v>
      </c>
      <c r="J1309" s="21">
        <v>103825733</v>
      </c>
      <c r="K1309" s="21">
        <v>9629706</v>
      </c>
      <c r="L1309" s="21">
        <v>88794537</v>
      </c>
      <c r="M1309" s="21">
        <v>40562225</v>
      </c>
      <c r="N1309" s="21">
        <v>48232312</v>
      </c>
      <c r="O1309" s="22">
        <v>68283872</v>
      </c>
      <c r="P1309" s="22">
        <v>4894514</v>
      </c>
      <c r="Q1309" s="22">
        <v>66449347</v>
      </c>
      <c r="R1309" s="22">
        <v>23449521</v>
      </c>
      <c r="S1309" s="22">
        <v>42999826</v>
      </c>
      <c r="T1309" s="18" t="s">
        <v>38</v>
      </c>
    </row>
    <row r="1310" spans="1:20" x14ac:dyDescent="0.25">
      <c r="A1310" s="14">
        <v>2304</v>
      </c>
      <c r="B1310" s="18">
        <v>900218736</v>
      </c>
      <c r="C1310" s="18" t="s">
        <v>1854</v>
      </c>
      <c r="D1310" s="14" t="s">
        <v>26</v>
      </c>
      <c r="E1310" s="17" t="s">
        <v>27</v>
      </c>
      <c r="F1310" s="18" t="s">
        <v>28</v>
      </c>
      <c r="G1310" s="18" t="s">
        <v>28</v>
      </c>
      <c r="H1310" s="18" t="s">
        <v>1855</v>
      </c>
      <c r="I1310" s="17" t="s">
        <v>30</v>
      </c>
      <c r="J1310" s="21">
        <v>103772053</v>
      </c>
      <c r="K1310" s="21">
        <v>4885739</v>
      </c>
      <c r="L1310" s="21">
        <v>72434978</v>
      </c>
      <c r="M1310" s="21">
        <v>36586368</v>
      </c>
      <c r="N1310" s="21">
        <v>35848610</v>
      </c>
      <c r="O1310" s="22">
        <v>78919072</v>
      </c>
      <c r="P1310" s="22">
        <v>-198493</v>
      </c>
      <c r="Q1310" s="22">
        <v>56629273</v>
      </c>
      <c r="R1310" s="22">
        <v>25666404</v>
      </c>
      <c r="S1310" s="22">
        <v>30962869</v>
      </c>
      <c r="T1310" s="18" t="s">
        <v>55</v>
      </c>
    </row>
    <row r="1311" spans="1:20" x14ac:dyDescent="0.25">
      <c r="A1311" s="14">
        <v>2305</v>
      </c>
      <c r="B1311" s="18">
        <v>802021201</v>
      </c>
      <c r="C1311" s="18" t="s">
        <v>1856</v>
      </c>
      <c r="D1311" s="14" t="s">
        <v>26</v>
      </c>
      <c r="E1311" s="17" t="s">
        <v>57</v>
      </c>
      <c r="F1311" s="18" t="s">
        <v>58</v>
      </c>
      <c r="G1311" s="14" t="s">
        <v>59</v>
      </c>
      <c r="H1311" s="18" t="s">
        <v>966</v>
      </c>
      <c r="I1311" s="17" t="s">
        <v>30</v>
      </c>
      <c r="J1311" s="21">
        <v>103671783</v>
      </c>
      <c r="K1311" s="21">
        <v>2258166</v>
      </c>
      <c r="L1311" s="21">
        <v>26638179</v>
      </c>
      <c r="M1311" s="21">
        <v>18024212</v>
      </c>
      <c r="N1311" s="21">
        <v>8613967</v>
      </c>
      <c r="O1311" s="22">
        <v>85029944</v>
      </c>
      <c r="P1311" s="22">
        <v>1914929</v>
      </c>
      <c r="Q1311" s="22">
        <v>15838972</v>
      </c>
      <c r="R1311" s="22">
        <v>9483171</v>
      </c>
      <c r="S1311" s="22">
        <v>6355801</v>
      </c>
      <c r="T1311" s="18" t="s">
        <v>31</v>
      </c>
    </row>
    <row r="1312" spans="1:20" x14ac:dyDescent="0.25">
      <c r="A1312" s="14">
        <v>2306</v>
      </c>
      <c r="B1312" s="18">
        <v>900481586</v>
      </c>
      <c r="C1312" s="18" t="s">
        <v>1857</v>
      </c>
      <c r="D1312" s="14" t="s">
        <v>26</v>
      </c>
      <c r="E1312" s="17" t="s">
        <v>86</v>
      </c>
      <c r="F1312" s="18" t="s">
        <v>87</v>
      </c>
      <c r="G1312" s="14" t="s">
        <v>92</v>
      </c>
      <c r="H1312" s="18" t="s">
        <v>433</v>
      </c>
      <c r="I1312" s="17" t="s">
        <v>37</v>
      </c>
      <c r="J1312" s="21">
        <v>103555033</v>
      </c>
      <c r="K1312" s="21">
        <v>3502898</v>
      </c>
      <c r="L1312" s="21">
        <v>59333955</v>
      </c>
      <c r="M1312" s="21">
        <v>25028977</v>
      </c>
      <c r="N1312" s="21">
        <v>34304978</v>
      </c>
      <c r="O1312" s="22">
        <v>82172944</v>
      </c>
      <c r="P1312" s="22">
        <v>3928646</v>
      </c>
      <c r="Q1312" s="22">
        <v>58915262</v>
      </c>
      <c r="R1312" s="22">
        <v>28111319</v>
      </c>
      <c r="S1312" s="22">
        <v>30803943</v>
      </c>
      <c r="T1312" s="18" t="s">
        <v>38</v>
      </c>
    </row>
    <row r="1313" spans="1:20" x14ac:dyDescent="0.25">
      <c r="A1313" s="14">
        <v>2307</v>
      </c>
      <c r="B1313" s="18">
        <v>802021432</v>
      </c>
      <c r="C1313" s="18" t="s">
        <v>1858</v>
      </c>
      <c r="D1313" s="14" t="s">
        <v>26</v>
      </c>
      <c r="E1313" s="17" t="s">
        <v>57</v>
      </c>
      <c r="F1313" s="18" t="s">
        <v>58</v>
      </c>
      <c r="G1313" s="14" t="s">
        <v>59</v>
      </c>
      <c r="H1313" s="18" t="s">
        <v>1394</v>
      </c>
      <c r="I1313" s="17" t="s">
        <v>30</v>
      </c>
      <c r="J1313" s="21">
        <v>103553249</v>
      </c>
      <c r="K1313" s="21">
        <v>420098</v>
      </c>
      <c r="L1313" s="21">
        <v>16984207</v>
      </c>
      <c r="M1313" s="21">
        <v>9742805</v>
      </c>
      <c r="N1313" s="21">
        <v>7241402</v>
      </c>
      <c r="O1313" s="22">
        <v>122388696</v>
      </c>
      <c r="P1313" s="22">
        <v>1810339</v>
      </c>
      <c r="Q1313" s="22">
        <v>18973904</v>
      </c>
      <c r="R1313" s="22">
        <v>11352600</v>
      </c>
      <c r="S1313" s="22">
        <v>7621304</v>
      </c>
      <c r="T1313" s="18" t="s">
        <v>31</v>
      </c>
    </row>
    <row r="1314" spans="1:20" x14ac:dyDescent="0.25">
      <c r="A1314" s="14">
        <v>2308</v>
      </c>
      <c r="B1314" s="18">
        <v>800241598</v>
      </c>
      <c r="C1314" s="18" t="s">
        <v>1859</v>
      </c>
      <c r="D1314" s="14" t="s">
        <v>26</v>
      </c>
      <c r="E1314" s="17" t="s">
        <v>27</v>
      </c>
      <c r="F1314" s="18" t="s">
        <v>50</v>
      </c>
      <c r="G1314" s="14" t="s">
        <v>188</v>
      </c>
      <c r="H1314" s="18" t="s">
        <v>107</v>
      </c>
      <c r="I1314" s="17" t="s">
        <v>37</v>
      </c>
      <c r="J1314" s="21">
        <v>103503736</v>
      </c>
      <c r="K1314" s="21">
        <v>6165207</v>
      </c>
      <c r="L1314" s="21">
        <v>75677385</v>
      </c>
      <c r="M1314" s="21">
        <v>53356161</v>
      </c>
      <c r="N1314" s="21">
        <v>22321224</v>
      </c>
      <c r="O1314" s="22">
        <v>66204092</v>
      </c>
      <c r="P1314" s="22">
        <v>3042932</v>
      </c>
      <c r="Q1314" s="22">
        <v>64735353</v>
      </c>
      <c r="R1314" s="22">
        <v>39791003</v>
      </c>
      <c r="S1314" s="22">
        <v>24944350</v>
      </c>
      <c r="T1314" s="18" t="s">
        <v>31</v>
      </c>
    </row>
    <row r="1315" spans="1:20" x14ac:dyDescent="0.25">
      <c r="A1315" s="14">
        <v>2309</v>
      </c>
      <c r="B1315" s="18">
        <v>890312487</v>
      </c>
      <c r="C1315" s="18" t="s">
        <v>1860</v>
      </c>
      <c r="D1315" s="14" t="s">
        <v>26</v>
      </c>
      <c r="E1315" s="17" t="s">
        <v>42</v>
      </c>
      <c r="F1315" s="18" t="s">
        <v>43</v>
      </c>
      <c r="G1315" s="18" t="s">
        <v>62</v>
      </c>
      <c r="H1315" s="18" t="s">
        <v>164</v>
      </c>
      <c r="I1315" s="17" t="s">
        <v>30</v>
      </c>
      <c r="J1315" s="21">
        <v>103405389</v>
      </c>
      <c r="K1315" s="21">
        <v>2989521</v>
      </c>
      <c r="L1315" s="21">
        <v>59106755</v>
      </c>
      <c r="M1315" s="21">
        <v>41870024</v>
      </c>
      <c r="N1315" s="21">
        <v>17236731</v>
      </c>
      <c r="O1315" s="22">
        <v>75055064</v>
      </c>
      <c r="P1315" s="22">
        <v>1365609</v>
      </c>
      <c r="Q1315" s="22">
        <v>56498299</v>
      </c>
      <c r="R1315" s="22">
        <v>42251089</v>
      </c>
      <c r="S1315" s="22">
        <v>14247210</v>
      </c>
      <c r="T1315" s="18" t="s">
        <v>31</v>
      </c>
    </row>
    <row r="1316" spans="1:20" x14ac:dyDescent="0.25">
      <c r="A1316" s="14">
        <v>2310</v>
      </c>
      <c r="B1316" s="18">
        <v>800180908</v>
      </c>
      <c r="C1316" s="18" t="s">
        <v>1861</v>
      </c>
      <c r="D1316" s="14" t="s">
        <v>26</v>
      </c>
      <c r="E1316" s="17" t="s">
        <v>27</v>
      </c>
      <c r="F1316" s="18" t="s">
        <v>28</v>
      </c>
      <c r="G1316" s="18" t="s">
        <v>28</v>
      </c>
      <c r="H1316" s="18" t="s">
        <v>74</v>
      </c>
      <c r="I1316" s="18" t="s">
        <v>75</v>
      </c>
      <c r="J1316" s="21">
        <v>103375419</v>
      </c>
      <c r="K1316" s="21">
        <v>1562530</v>
      </c>
      <c r="L1316" s="21">
        <v>15572502</v>
      </c>
      <c r="M1316" s="21">
        <v>14060120</v>
      </c>
      <c r="N1316" s="21">
        <v>1512382</v>
      </c>
      <c r="O1316" s="22">
        <v>68980352</v>
      </c>
      <c r="P1316" s="22">
        <v>-974008</v>
      </c>
      <c r="Q1316" s="22">
        <v>14770171</v>
      </c>
      <c r="R1316" s="22">
        <v>14820319</v>
      </c>
      <c r="S1316" s="22">
        <v>-50148</v>
      </c>
      <c r="T1316" s="18" t="s">
        <v>31</v>
      </c>
    </row>
    <row r="1317" spans="1:20" x14ac:dyDescent="0.25">
      <c r="A1317" s="14">
        <v>2311</v>
      </c>
      <c r="B1317" s="18">
        <v>890300534</v>
      </c>
      <c r="C1317" s="18" t="s">
        <v>1862</v>
      </c>
      <c r="D1317" s="14" t="s">
        <v>26</v>
      </c>
      <c r="E1317" s="17" t="s">
        <v>42</v>
      </c>
      <c r="F1317" s="18" t="s">
        <v>43</v>
      </c>
      <c r="G1317" s="18" t="s">
        <v>44</v>
      </c>
      <c r="H1317" s="18" t="s">
        <v>1863</v>
      </c>
      <c r="I1317" s="17" t="s">
        <v>37</v>
      </c>
      <c r="J1317" s="21">
        <v>103338606</v>
      </c>
      <c r="K1317" s="21">
        <v>6164459</v>
      </c>
      <c r="L1317" s="21">
        <v>45524020</v>
      </c>
      <c r="M1317" s="21">
        <v>12751915</v>
      </c>
      <c r="N1317" s="21">
        <v>32772105</v>
      </c>
      <c r="O1317" s="22">
        <v>80845496</v>
      </c>
      <c r="P1317" s="22">
        <v>6295896</v>
      </c>
      <c r="Q1317" s="22">
        <v>39996370</v>
      </c>
      <c r="R1317" s="22">
        <v>13388724</v>
      </c>
      <c r="S1317" s="22">
        <v>26607646</v>
      </c>
      <c r="T1317" s="18" t="s">
        <v>38</v>
      </c>
    </row>
    <row r="1318" spans="1:20" x14ac:dyDescent="0.25">
      <c r="A1318" s="14">
        <v>2312</v>
      </c>
      <c r="B1318" s="18">
        <v>800144465</v>
      </c>
      <c r="C1318" s="18" t="s">
        <v>1864</v>
      </c>
      <c r="D1318" s="14" t="s">
        <v>26</v>
      </c>
      <c r="E1318" s="17" t="s">
        <v>57</v>
      </c>
      <c r="F1318" s="18" t="s">
        <v>58</v>
      </c>
      <c r="G1318" s="14" t="s">
        <v>1560</v>
      </c>
      <c r="H1318" s="18" t="s">
        <v>29</v>
      </c>
      <c r="I1318" s="17" t="s">
        <v>30</v>
      </c>
      <c r="J1318" s="21">
        <v>103288079</v>
      </c>
      <c r="K1318" s="21">
        <v>3183774</v>
      </c>
      <c r="L1318" s="21">
        <v>27699474</v>
      </c>
      <c r="M1318" s="21">
        <v>12170189</v>
      </c>
      <c r="N1318" s="21">
        <v>15529285</v>
      </c>
      <c r="O1318" s="22">
        <v>76660696</v>
      </c>
      <c r="P1318" s="22">
        <v>1652756</v>
      </c>
      <c r="Q1318" s="22">
        <v>21349060</v>
      </c>
      <c r="R1318" s="22">
        <v>9003549</v>
      </c>
      <c r="S1318" s="22">
        <v>12345511</v>
      </c>
      <c r="T1318" s="18" t="s">
        <v>31</v>
      </c>
    </row>
    <row r="1319" spans="1:20" x14ac:dyDescent="0.25">
      <c r="A1319" s="14">
        <v>2313</v>
      </c>
      <c r="B1319" s="18">
        <v>807004725</v>
      </c>
      <c r="C1319" s="18" t="s">
        <v>1865</v>
      </c>
      <c r="D1319" s="14" t="s">
        <v>26</v>
      </c>
      <c r="E1319" s="18" t="s">
        <v>33</v>
      </c>
      <c r="F1319" s="18" t="s">
        <v>34</v>
      </c>
      <c r="G1319" s="18" t="s">
        <v>35</v>
      </c>
      <c r="H1319" s="18" t="s">
        <v>503</v>
      </c>
      <c r="I1319" s="17" t="s">
        <v>127</v>
      </c>
      <c r="J1319" s="21">
        <v>103283133</v>
      </c>
      <c r="K1319" s="21">
        <v>16545122</v>
      </c>
      <c r="L1319" s="21">
        <v>30275693</v>
      </c>
      <c r="M1319" s="21">
        <v>11946508</v>
      </c>
      <c r="N1319" s="21">
        <v>18329185</v>
      </c>
      <c r="O1319" s="22">
        <v>43998184</v>
      </c>
      <c r="P1319" s="22">
        <v>6039442</v>
      </c>
      <c r="Q1319" s="22">
        <v>15165218</v>
      </c>
      <c r="R1319" s="22">
        <v>4188412</v>
      </c>
      <c r="S1319" s="22">
        <v>10976806</v>
      </c>
      <c r="T1319" s="18" t="s">
        <v>31</v>
      </c>
    </row>
    <row r="1320" spans="1:20" x14ac:dyDescent="0.25">
      <c r="A1320" s="14">
        <v>2314</v>
      </c>
      <c r="B1320" s="18">
        <v>890206592</v>
      </c>
      <c r="C1320" s="18" t="s">
        <v>1866</v>
      </c>
      <c r="D1320" s="14" t="s">
        <v>26</v>
      </c>
      <c r="E1320" s="17" t="s">
        <v>27</v>
      </c>
      <c r="F1320" s="18" t="s">
        <v>28</v>
      </c>
      <c r="G1320" s="18" t="s">
        <v>28</v>
      </c>
      <c r="H1320" s="18" t="s">
        <v>222</v>
      </c>
      <c r="I1320" s="17" t="s">
        <v>30</v>
      </c>
      <c r="J1320" s="21">
        <v>103258319</v>
      </c>
      <c r="K1320" s="21">
        <v>11989313</v>
      </c>
      <c r="L1320" s="21">
        <v>73546066</v>
      </c>
      <c r="M1320" s="21">
        <v>24022525</v>
      </c>
      <c r="N1320" s="21">
        <v>49523541</v>
      </c>
      <c r="O1320" s="22">
        <v>72449440</v>
      </c>
      <c r="P1320" s="22">
        <v>4387936</v>
      </c>
      <c r="Q1320" s="22">
        <v>55716120</v>
      </c>
      <c r="R1320" s="22">
        <v>18203108</v>
      </c>
      <c r="S1320" s="22">
        <v>37513012</v>
      </c>
      <c r="T1320" s="18" t="s">
        <v>55</v>
      </c>
    </row>
    <row r="1321" spans="1:20" x14ac:dyDescent="0.25">
      <c r="A1321" s="14">
        <v>2315</v>
      </c>
      <c r="B1321" s="18">
        <v>860525814</v>
      </c>
      <c r="C1321" s="18" t="s">
        <v>1867</v>
      </c>
      <c r="D1321" s="14" t="s">
        <v>26</v>
      </c>
      <c r="E1321" s="17" t="s">
        <v>27</v>
      </c>
      <c r="F1321" s="18" t="s">
        <v>28</v>
      </c>
      <c r="G1321" s="18" t="s">
        <v>28</v>
      </c>
      <c r="H1321" s="18" t="s">
        <v>582</v>
      </c>
      <c r="I1321" s="17" t="s">
        <v>37</v>
      </c>
      <c r="J1321" s="21">
        <v>103175184</v>
      </c>
      <c r="K1321" s="21">
        <v>-6149270</v>
      </c>
      <c r="L1321" s="21">
        <v>123385348</v>
      </c>
      <c r="M1321" s="21">
        <v>71481234</v>
      </c>
      <c r="N1321" s="21">
        <v>51904114</v>
      </c>
      <c r="O1321" s="22">
        <v>69351240</v>
      </c>
      <c r="P1321" s="22">
        <v>768857</v>
      </c>
      <c r="Q1321" s="22">
        <v>125424148</v>
      </c>
      <c r="R1321" s="22">
        <v>67370764</v>
      </c>
      <c r="S1321" s="22">
        <v>58053384</v>
      </c>
      <c r="T1321" s="18" t="s">
        <v>38</v>
      </c>
    </row>
    <row r="1322" spans="1:20" x14ac:dyDescent="0.25">
      <c r="A1322" s="14">
        <v>2316</v>
      </c>
      <c r="B1322" s="18">
        <v>890103197</v>
      </c>
      <c r="C1322" s="18" t="s">
        <v>1868</v>
      </c>
      <c r="D1322" s="14" t="s">
        <v>26</v>
      </c>
      <c r="E1322" s="17" t="s">
        <v>57</v>
      </c>
      <c r="F1322" s="18" t="s">
        <v>58</v>
      </c>
      <c r="G1322" s="14" t="s">
        <v>59</v>
      </c>
      <c r="H1322" s="18" t="s">
        <v>1869</v>
      </c>
      <c r="I1322" s="18" t="s">
        <v>75</v>
      </c>
      <c r="J1322" s="21">
        <v>103153306</v>
      </c>
      <c r="K1322" s="21">
        <v>13792325</v>
      </c>
      <c r="L1322" s="21">
        <v>103268437</v>
      </c>
      <c r="M1322" s="21">
        <v>23990860</v>
      </c>
      <c r="N1322" s="21">
        <v>79277577</v>
      </c>
      <c r="O1322" s="22">
        <v>93782528</v>
      </c>
      <c r="P1322" s="22">
        <v>15677386</v>
      </c>
      <c r="Q1322" s="22">
        <v>106386525</v>
      </c>
      <c r="R1322" s="22">
        <v>27010716</v>
      </c>
      <c r="S1322" s="22">
        <v>79375809</v>
      </c>
      <c r="T1322" s="18" t="s">
        <v>97</v>
      </c>
    </row>
    <row r="1323" spans="1:20" x14ac:dyDescent="0.25">
      <c r="A1323" s="14">
        <v>2317</v>
      </c>
      <c r="B1323" s="18">
        <v>860063869</v>
      </c>
      <c r="C1323" s="18" t="s">
        <v>1870</v>
      </c>
      <c r="D1323" s="14" t="s">
        <v>26</v>
      </c>
      <c r="E1323" s="17" t="s">
        <v>27</v>
      </c>
      <c r="F1323" s="18" t="s">
        <v>28</v>
      </c>
      <c r="G1323" s="18" t="s">
        <v>28</v>
      </c>
      <c r="H1323" s="18" t="s">
        <v>1871</v>
      </c>
      <c r="I1323" s="18" t="s">
        <v>75</v>
      </c>
      <c r="J1323" s="21">
        <v>103079847</v>
      </c>
      <c r="K1323" s="21">
        <v>6468362</v>
      </c>
      <c r="L1323" s="21">
        <v>118547957</v>
      </c>
      <c r="M1323" s="21">
        <v>53273638</v>
      </c>
      <c r="N1323" s="21">
        <v>65274319</v>
      </c>
      <c r="O1323" s="22">
        <v>125319072</v>
      </c>
      <c r="P1323" s="22">
        <v>8042301</v>
      </c>
      <c r="Q1323" s="22">
        <v>98471049</v>
      </c>
      <c r="R1323" s="22">
        <v>29895358</v>
      </c>
      <c r="S1323" s="22">
        <v>68575691</v>
      </c>
      <c r="T1323" s="18" t="s">
        <v>55</v>
      </c>
    </row>
    <row r="1324" spans="1:20" x14ac:dyDescent="0.25">
      <c r="A1324" s="14">
        <v>2318</v>
      </c>
      <c r="B1324" s="18">
        <v>900428195</v>
      </c>
      <c r="C1324" s="18" t="s">
        <v>1872</v>
      </c>
      <c r="D1324" s="14" t="s">
        <v>26</v>
      </c>
      <c r="E1324" s="17" t="s">
        <v>57</v>
      </c>
      <c r="F1324" s="18" t="s">
        <v>72</v>
      </c>
      <c r="G1324" s="18" t="s">
        <v>73</v>
      </c>
      <c r="H1324" s="18" t="s">
        <v>1873</v>
      </c>
      <c r="I1324" s="17" t="s">
        <v>37</v>
      </c>
      <c r="J1324" s="21">
        <v>103075469</v>
      </c>
      <c r="K1324" s="21">
        <v>2154139</v>
      </c>
      <c r="L1324" s="21">
        <v>109788952</v>
      </c>
      <c r="M1324" s="21">
        <v>26285819</v>
      </c>
      <c r="N1324" s="21">
        <v>83503133</v>
      </c>
      <c r="O1324" s="22">
        <v>89240600</v>
      </c>
      <c r="P1324" s="22">
        <v>226328</v>
      </c>
      <c r="Q1324" s="22">
        <v>99738114</v>
      </c>
      <c r="R1324" s="22">
        <v>23218120</v>
      </c>
      <c r="S1324" s="22">
        <v>76519994</v>
      </c>
      <c r="T1324" s="18" t="s">
        <v>38</v>
      </c>
    </row>
    <row r="1325" spans="1:20" x14ac:dyDescent="0.25">
      <c r="A1325" s="14">
        <v>2319</v>
      </c>
      <c r="B1325" s="18">
        <v>800046125</v>
      </c>
      <c r="C1325" s="18" t="s">
        <v>1874</v>
      </c>
      <c r="D1325" s="14" t="s">
        <v>26</v>
      </c>
      <c r="E1325" s="17" t="s">
        <v>27</v>
      </c>
      <c r="F1325" s="18" t="s">
        <v>28</v>
      </c>
      <c r="G1325" s="18" t="s">
        <v>28</v>
      </c>
      <c r="H1325" s="18" t="s">
        <v>405</v>
      </c>
      <c r="I1325" s="17" t="s">
        <v>30</v>
      </c>
      <c r="J1325" s="21">
        <v>102985335</v>
      </c>
      <c r="K1325" s="21">
        <v>7031639</v>
      </c>
      <c r="L1325" s="21">
        <v>45946034</v>
      </c>
      <c r="M1325" s="21">
        <v>22762320</v>
      </c>
      <c r="N1325" s="21">
        <v>23183714</v>
      </c>
      <c r="O1325" s="22">
        <v>83811800</v>
      </c>
      <c r="P1325" s="22">
        <v>7193242</v>
      </c>
      <c r="Q1325" s="22">
        <v>36040463</v>
      </c>
      <c r="R1325" s="22">
        <v>19888387</v>
      </c>
      <c r="S1325" s="22">
        <v>16152076</v>
      </c>
      <c r="T1325" s="18" t="s">
        <v>31</v>
      </c>
    </row>
    <row r="1326" spans="1:20" x14ac:dyDescent="0.25">
      <c r="A1326" s="14">
        <v>2320</v>
      </c>
      <c r="B1326" s="18">
        <v>800031939</v>
      </c>
      <c r="C1326" s="18" t="s">
        <v>1875</v>
      </c>
      <c r="D1326" s="14" t="s">
        <v>26</v>
      </c>
      <c r="E1326" s="17" t="s">
        <v>27</v>
      </c>
      <c r="F1326" s="18" t="s">
        <v>28</v>
      </c>
      <c r="G1326" s="18" t="s">
        <v>28</v>
      </c>
      <c r="H1326" s="18" t="s">
        <v>326</v>
      </c>
      <c r="I1326" s="17" t="s">
        <v>185</v>
      </c>
      <c r="J1326" s="21">
        <v>102947623</v>
      </c>
      <c r="K1326" s="21">
        <v>9250496</v>
      </c>
      <c r="L1326" s="21">
        <v>175274433</v>
      </c>
      <c r="M1326" s="21">
        <v>141057727</v>
      </c>
      <c r="N1326" s="21">
        <v>34216706</v>
      </c>
      <c r="O1326" s="22">
        <v>95047584</v>
      </c>
      <c r="P1326" s="22">
        <v>11112034</v>
      </c>
      <c r="Q1326" s="22">
        <v>154120532</v>
      </c>
      <c r="R1326" s="22">
        <v>130688562</v>
      </c>
      <c r="S1326" s="22">
        <v>23431970</v>
      </c>
      <c r="T1326" s="18" t="s">
        <v>38</v>
      </c>
    </row>
    <row r="1327" spans="1:20" x14ac:dyDescent="0.25">
      <c r="A1327" s="14">
        <v>2321</v>
      </c>
      <c r="B1327" s="18">
        <v>900229503</v>
      </c>
      <c r="C1327" s="18" t="s">
        <v>1876</v>
      </c>
      <c r="D1327" s="14" t="s">
        <v>26</v>
      </c>
      <c r="E1327" s="18" t="s">
        <v>33</v>
      </c>
      <c r="F1327" s="18" t="s">
        <v>65</v>
      </c>
      <c r="G1327" s="14" t="s">
        <v>183</v>
      </c>
      <c r="H1327" s="18" t="s">
        <v>229</v>
      </c>
      <c r="I1327" s="18" t="s">
        <v>75</v>
      </c>
      <c r="J1327" s="21">
        <v>102922042</v>
      </c>
      <c r="K1327" s="21">
        <v>1765263</v>
      </c>
      <c r="L1327" s="21">
        <v>25817032</v>
      </c>
      <c r="M1327" s="21">
        <v>12816339</v>
      </c>
      <c r="N1327" s="21">
        <v>13000693</v>
      </c>
      <c r="O1327" s="22">
        <v>79591728</v>
      </c>
      <c r="P1327" s="22">
        <v>4765555</v>
      </c>
      <c r="Q1327" s="22">
        <v>24784634</v>
      </c>
      <c r="R1327" s="22">
        <v>12162694</v>
      </c>
      <c r="S1327" s="22">
        <v>12621940</v>
      </c>
      <c r="T1327" s="18" t="s">
        <v>31</v>
      </c>
    </row>
    <row r="1328" spans="1:20" x14ac:dyDescent="0.25">
      <c r="A1328" s="14">
        <v>2322</v>
      </c>
      <c r="B1328" s="18">
        <v>804003941</v>
      </c>
      <c r="C1328" s="18" t="s">
        <v>1877</v>
      </c>
      <c r="D1328" s="14" t="s">
        <v>26</v>
      </c>
      <c r="E1328" s="17" t="s">
        <v>57</v>
      </c>
      <c r="F1328" s="18" t="s">
        <v>58</v>
      </c>
      <c r="G1328" s="14" t="s">
        <v>59</v>
      </c>
      <c r="H1328" s="18" t="s">
        <v>93</v>
      </c>
      <c r="I1328" s="17" t="s">
        <v>94</v>
      </c>
      <c r="J1328" s="21">
        <v>102921816</v>
      </c>
      <c r="K1328" s="21">
        <v>4408987</v>
      </c>
      <c r="L1328" s="21">
        <v>73645250</v>
      </c>
      <c r="M1328" s="21">
        <v>34002084</v>
      </c>
      <c r="N1328" s="21">
        <v>39643166</v>
      </c>
      <c r="O1328" s="22">
        <v>42428192</v>
      </c>
      <c r="P1328" s="22">
        <v>1715549</v>
      </c>
      <c r="Q1328" s="22">
        <v>64418031</v>
      </c>
      <c r="R1328" s="22">
        <v>29183852</v>
      </c>
      <c r="S1328" s="22">
        <v>35234179</v>
      </c>
      <c r="T1328" s="18" t="s">
        <v>38</v>
      </c>
    </row>
    <row r="1329" spans="1:20" x14ac:dyDescent="0.25">
      <c r="A1329" s="14">
        <v>2323</v>
      </c>
      <c r="B1329" s="18">
        <v>900817115</v>
      </c>
      <c r="C1329" s="18" t="s">
        <v>1878</v>
      </c>
      <c r="D1329" s="14" t="s">
        <v>26</v>
      </c>
      <c r="E1329" s="17" t="s">
        <v>57</v>
      </c>
      <c r="F1329" s="18" t="s">
        <v>58</v>
      </c>
      <c r="G1329" s="14" t="s">
        <v>162</v>
      </c>
      <c r="H1329" s="18" t="s">
        <v>930</v>
      </c>
      <c r="I1329" s="18" t="s">
        <v>75</v>
      </c>
      <c r="J1329" s="21">
        <v>102898101</v>
      </c>
      <c r="K1329" s="21">
        <v>-26970483</v>
      </c>
      <c r="L1329" s="21">
        <v>880769799</v>
      </c>
      <c r="M1329" s="21">
        <v>940142685</v>
      </c>
      <c r="N1329" s="21">
        <v>-59372886</v>
      </c>
      <c r="O1329" s="22">
        <v>54905956</v>
      </c>
      <c r="P1329" s="22">
        <v>-81830137</v>
      </c>
      <c r="Q1329" s="22">
        <v>661920370</v>
      </c>
      <c r="R1329" s="22">
        <v>698057988</v>
      </c>
      <c r="S1329" s="22">
        <v>-36137618</v>
      </c>
      <c r="T1329" s="18" t="s">
        <v>38</v>
      </c>
    </row>
    <row r="1330" spans="1:20" x14ac:dyDescent="0.25">
      <c r="A1330" s="14">
        <v>2324</v>
      </c>
      <c r="B1330" s="18">
        <v>890906904</v>
      </c>
      <c r="C1330" s="18" t="s">
        <v>1879</v>
      </c>
      <c r="D1330" s="14" t="s">
        <v>26</v>
      </c>
      <c r="E1330" s="17" t="s">
        <v>86</v>
      </c>
      <c r="F1330" s="18" t="s">
        <v>87</v>
      </c>
      <c r="G1330" s="18" t="s">
        <v>247</v>
      </c>
      <c r="H1330" s="18" t="s">
        <v>48</v>
      </c>
      <c r="I1330" s="17" t="s">
        <v>37</v>
      </c>
      <c r="J1330" s="21">
        <v>102883691</v>
      </c>
      <c r="K1330" s="21">
        <v>7109532</v>
      </c>
      <c r="L1330" s="21">
        <v>57832070</v>
      </c>
      <c r="M1330" s="21">
        <v>25644904</v>
      </c>
      <c r="N1330" s="21">
        <v>32187166</v>
      </c>
      <c r="O1330" s="22">
        <v>76187840</v>
      </c>
      <c r="P1330" s="22">
        <v>2014533</v>
      </c>
      <c r="Q1330" s="22">
        <v>52673609</v>
      </c>
      <c r="R1330" s="22">
        <v>26295975</v>
      </c>
      <c r="S1330" s="22">
        <v>26377634</v>
      </c>
      <c r="T1330" s="18" t="s">
        <v>31</v>
      </c>
    </row>
    <row r="1331" spans="1:20" x14ac:dyDescent="0.25">
      <c r="A1331" s="14">
        <v>2325</v>
      </c>
      <c r="B1331" s="18">
        <v>900797285</v>
      </c>
      <c r="C1331" s="18" t="s">
        <v>1880</v>
      </c>
      <c r="D1331" s="14" t="s">
        <v>26</v>
      </c>
      <c r="E1331" s="17" t="s">
        <v>27</v>
      </c>
      <c r="F1331" s="18" t="s">
        <v>28</v>
      </c>
      <c r="G1331" s="18" t="s">
        <v>28</v>
      </c>
      <c r="H1331" s="18" t="s">
        <v>237</v>
      </c>
      <c r="I1331" s="18" t="s">
        <v>75</v>
      </c>
      <c r="J1331" s="21">
        <v>102863397</v>
      </c>
      <c r="K1331" s="21">
        <v>3438879</v>
      </c>
      <c r="L1331" s="21">
        <v>25558804</v>
      </c>
      <c r="M1331" s="21">
        <v>11915330</v>
      </c>
      <c r="N1331" s="21">
        <v>13643474</v>
      </c>
      <c r="O1331" s="22">
        <v>94157536</v>
      </c>
      <c r="P1331" s="22">
        <v>1403626</v>
      </c>
      <c r="Q1331" s="22">
        <v>24843115</v>
      </c>
      <c r="R1331" s="22">
        <v>14638520</v>
      </c>
      <c r="S1331" s="22">
        <v>10204595</v>
      </c>
      <c r="T1331" s="18" t="s">
        <v>38</v>
      </c>
    </row>
    <row r="1332" spans="1:20" x14ac:dyDescent="0.25">
      <c r="A1332" s="14">
        <v>2326</v>
      </c>
      <c r="B1332" s="18">
        <v>830116746</v>
      </c>
      <c r="C1332" s="18" t="s">
        <v>1881</v>
      </c>
      <c r="D1332" s="14" t="s">
        <v>26</v>
      </c>
      <c r="E1332" s="17" t="s">
        <v>27</v>
      </c>
      <c r="F1332" s="18" t="s">
        <v>50</v>
      </c>
      <c r="G1332" s="14" t="s">
        <v>188</v>
      </c>
      <c r="H1332" s="18" t="s">
        <v>295</v>
      </c>
      <c r="I1332" s="17" t="s">
        <v>30</v>
      </c>
      <c r="J1332" s="21">
        <v>102843200</v>
      </c>
      <c r="K1332" s="21">
        <v>9713625</v>
      </c>
      <c r="L1332" s="21">
        <v>84453741</v>
      </c>
      <c r="M1332" s="21">
        <v>51734391</v>
      </c>
      <c r="N1332" s="21">
        <v>32719350</v>
      </c>
      <c r="O1332" s="22">
        <v>79714232</v>
      </c>
      <c r="P1332" s="22">
        <v>9498314</v>
      </c>
      <c r="Q1332" s="22">
        <v>78487883</v>
      </c>
      <c r="R1332" s="22">
        <v>51157940</v>
      </c>
      <c r="S1332" s="22">
        <v>27329943</v>
      </c>
      <c r="T1332" s="18" t="s">
        <v>38</v>
      </c>
    </row>
    <row r="1333" spans="1:20" x14ac:dyDescent="0.25">
      <c r="A1333" s="14">
        <v>2327</v>
      </c>
      <c r="B1333" s="18">
        <v>830133643</v>
      </c>
      <c r="C1333" s="18" t="s">
        <v>1882</v>
      </c>
      <c r="D1333" s="14" t="s">
        <v>26</v>
      </c>
      <c r="E1333" s="17" t="s">
        <v>57</v>
      </c>
      <c r="F1333" s="18" t="s">
        <v>72</v>
      </c>
      <c r="G1333" s="18" t="s">
        <v>73</v>
      </c>
      <c r="H1333" s="18" t="s">
        <v>1883</v>
      </c>
      <c r="I1333" s="17" t="s">
        <v>37</v>
      </c>
      <c r="J1333" s="21">
        <v>102767118</v>
      </c>
      <c r="K1333" s="21">
        <v>29129631</v>
      </c>
      <c r="L1333" s="21">
        <v>99944342</v>
      </c>
      <c r="M1333" s="21">
        <v>15548687</v>
      </c>
      <c r="N1333" s="21">
        <v>84395655</v>
      </c>
      <c r="O1333" s="22">
        <v>49091604</v>
      </c>
      <c r="P1333" s="22">
        <v>11092360</v>
      </c>
      <c r="Q1333" s="22">
        <v>82757389</v>
      </c>
      <c r="R1333" s="22">
        <v>27491365</v>
      </c>
      <c r="S1333" s="22">
        <v>55266024</v>
      </c>
      <c r="T1333" s="18" t="s">
        <v>38</v>
      </c>
    </row>
    <row r="1334" spans="1:20" x14ac:dyDescent="0.25">
      <c r="A1334" s="14">
        <v>2328</v>
      </c>
      <c r="B1334" s="18">
        <v>890905893</v>
      </c>
      <c r="C1334" s="18" t="s">
        <v>1884</v>
      </c>
      <c r="D1334" s="14" t="s">
        <v>26</v>
      </c>
      <c r="E1334" s="17" t="s">
        <v>86</v>
      </c>
      <c r="F1334" s="18" t="s">
        <v>87</v>
      </c>
      <c r="G1334" s="18" t="s">
        <v>103</v>
      </c>
      <c r="H1334" s="18" t="s">
        <v>48</v>
      </c>
      <c r="I1334" s="17" t="s">
        <v>37</v>
      </c>
      <c r="J1334" s="21">
        <v>102741447</v>
      </c>
      <c r="K1334" s="21">
        <v>2845169</v>
      </c>
      <c r="L1334" s="21">
        <v>59203079</v>
      </c>
      <c r="M1334" s="21">
        <v>35807371</v>
      </c>
      <c r="N1334" s="21">
        <v>23395708</v>
      </c>
      <c r="O1334" s="22">
        <v>71230672</v>
      </c>
      <c r="P1334" s="22">
        <v>457607</v>
      </c>
      <c r="Q1334" s="22">
        <v>42218326</v>
      </c>
      <c r="R1334" s="22">
        <v>20947787</v>
      </c>
      <c r="S1334" s="22">
        <v>21270539</v>
      </c>
      <c r="T1334" s="18" t="s">
        <v>97</v>
      </c>
    </row>
    <row r="1335" spans="1:20" x14ac:dyDescent="0.25">
      <c r="A1335" s="14">
        <v>2329</v>
      </c>
      <c r="B1335" s="18">
        <v>900142335</v>
      </c>
      <c r="C1335" s="18" t="s">
        <v>1885</v>
      </c>
      <c r="D1335" s="14" t="s">
        <v>26</v>
      </c>
      <c r="E1335" s="17" t="s">
        <v>27</v>
      </c>
      <c r="F1335" s="18" t="s">
        <v>28</v>
      </c>
      <c r="G1335" s="18" t="s">
        <v>28</v>
      </c>
      <c r="H1335" s="18" t="s">
        <v>1886</v>
      </c>
      <c r="I1335" s="17" t="s">
        <v>30</v>
      </c>
      <c r="J1335" s="21">
        <v>102633021</v>
      </c>
      <c r="K1335" s="21">
        <v>12495677</v>
      </c>
      <c r="L1335" s="21">
        <v>72317151</v>
      </c>
      <c r="M1335" s="21">
        <v>41857074</v>
      </c>
      <c r="N1335" s="21">
        <v>30460077</v>
      </c>
      <c r="O1335" s="22">
        <v>83825744</v>
      </c>
      <c r="P1335" s="22">
        <v>7212310</v>
      </c>
      <c r="Q1335" s="22">
        <v>56766833</v>
      </c>
      <c r="R1335" s="22">
        <v>38802433</v>
      </c>
      <c r="S1335" s="22">
        <v>17964400</v>
      </c>
      <c r="T1335" s="18" t="s">
        <v>31</v>
      </c>
    </row>
    <row r="1336" spans="1:20" x14ac:dyDescent="0.25">
      <c r="A1336" s="14">
        <v>2330</v>
      </c>
      <c r="B1336" s="18">
        <v>816004998</v>
      </c>
      <c r="C1336" s="18" t="s">
        <v>1887</v>
      </c>
      <c r="D1336" s="14" t="s">
        <v>26</v>
      </c>
      <c r="E1336" s="17" t="s">
        <v>27</v>
      </c>
      <c r="F1336" s="18" t="s">
        <v>28</v>
      </c>
      <c r="G1336" s="18" t="s">
        <v>28</v>
      </c>
      <c r="H1336" s="18" t="s">
        <v>450</v>
      </c>
      <c r="I1336" s="17" t="s">
        <v>30</v>
      </c>
      <c r="J1336" s="21">
        <v>102553153</v>
      </c>
      <c r="K1336" s="21">
        <v>5105861</v>
      </c>
      <c r="L1336" s="21">
        <v>119205549</v>
      </c>
      <c r="M1336" s="21">
        <v>87121286</v>
      </c>
      <c r="N1336" s="21">
        <v>32084263</v>
      </c>
      <c r="O1336" s="22">
        <v>95008536</v>
      </c>
      <c r="P1336" s="22">
        <v>5394709</v>
      </c>
      <c r="Q1336" s="22">
        <v>99824540</v>
      </c>
      <c r="R1336" s="22">
        <v>76008399</v>
      </c>
      <c r="S1336" s="22">
        <v>23816141</v>
      </c>
      <c r="T1336" s="18" t="s">
        <v>38</v>
      </c>
    </row>
    <row r="1337" spans="1:20" x14ac:dyDescent="0.25">
      <c r="A1337" s="14">
        <v>2331</v>
      </c>
      <c r="B1337" s="18">
        <v>811036384</v>
      </c>
      <c r="C1337" s="18" t="s">
        <v>1888</v>
      </c>
      <c r="D1337" s="14" t="s">
        <v>26</v>
      </c>
      <c r="E1337" s="17" t="s">
        <v>86</v>
      </c>
      <c r="F1337" s="18" t="s">
        <v>87</v>
      </c>
      <c r="G1337" s="14" t="s">
        <v>92</v>
      </c>
      <c r="H1337" s="18" t="s">
        <v>67</v>
      </c>
      <c r="I1337" s="17" t="s">
        <v>37</v>
      </c>
      <c r="J1337" s="21">
        <v>102500624</v>
      </c>
      <c r="K1337" s="21">
        <v>1051198</v>
      </c>
      <c r="L1337" s="21">
        <v>55661802</v>
      </c>
      <c r="M1337" s="21">
        <v>40406473</v>
      </c>
      <c r="N1337" s="21">
        <v>15255329</v>
      </c>
      <c r="O1337" s="22">
        <v>72678464</v>
      </c>
      <c r="P1337" s="22">
        <v>3857392</v>
      </c>
      <c r="Q1337" s="22">
        <v>39002606</v>
      </c>
      <c r="R1337" s="22">
        <v>24798475</v>
      </c>
      <c r="S1337" s="22">
        <v>14204131</v>
      </c>
      <c r="T1337" s="18" t="s">
        <v>38</v>
      </c>
    </row>
    <row r="1338" spans="1:20" x14ac:dyDescent="0.25">
      <c r="A1338" s="14">
        <v>2332</v>
      </c>
      <c r="B1338" s="18">
        <v>860059851</v>
      </c>
      <c r="C1338" s="18" t="s">
        <v>1889</v>
      </c>
      <c r="D1338" s="14" t="s">
        <v>26</v>
      </c>
      <c r="E1338" s="17" t="s">
        <v>27</v>
      </c>
      <c r="F1338" s="18" t="s">
        <v>28</v>
      </c>
      <c r="G1338" s="18" t="s">
        <v>28</v>
      </c>
      <c r="H1338" s="18" t="s">
        <v>1890</v>
      </c>
      <c r="I1338" s="18" t="s">
        <v>75</v>
      </c>
      <c r="J1338" s="21">
        <v>102403495</v>
      </c>
      <c r="K1338" s="21">
        <v>7496814</v>
      </c>
      <c r="L1338" s="21">
        <v>78266459</v>
      </c>
      <c r="M1338" s="21">
        <v>41404143</v>
      </c>
      <c r="N1338" s="21">
        <v>36862316</v>
      </c>
      <c r="O1338" s="22">
        <v>83195024</v>
      </c>
      <c r="P1338" s="22">
        <v>8417138</v>
      </c>
      <c r="Q1338" s="22">
        <v>57106889</v>
      </c>
      <c r="R1338" s="22">
        <v>26406927</v>
      </c>
      <c r="S1338" s="22">
        <v>30699962</v>
      </c>
      <c r="T1338" s="18" t="s">
        <v>55</v>
      </c>
    </row>
    <row r="1339" spans="1:20" x14ac:dyDescent="0.25">
      <c r="A1339" s="14">
        <v>2333</v>
      </c>
      <c r="B1339" s="18">
        <v>900532903</v>
      </c>
      <c r="C1339" s="18" t="s">
        <v>1891</v>
      </c>
      <c r="D1339" s="14" t="s">
        <v>26</v>
      </c>
      <c r="E1339" s="17" t="s">
        <v>27</v>
      </c>
      <c r="F1339" s="18" t="s">
        <v>28</v>
      </c>
      <c r="G1339" s="18" t="s">
        <v>28</v>
      </c>
      <c r="H1339" s="18" t="s">
        <v>40</v>
      </c>
      <c r="I1339" s="17" t="s">
        <v>30</v>
      </c>
      <c r="J1339" s="21">
        <v>102392269</v>
      </c>
      <c r="K1339" s="21">
        <v>7947882</v>
      </c>
      <c r="L1339" s="21">
        <v>52127893</v>
      </c>
      <c r="M1339" s="21">
        <v>31899510</v>
      </c>
      <c r="N1339" s="21">
        <v>20228383</v>
      </c>
      <c r="O1339" s="22">
        <v>93847720</v>
      </c>
      <c r="P1339" s="22">
        <v>920214</v>
      </c>
      <c r="Q1339" s="22">
        <v>45590714</v>
      </c>
      <c r="R1339" s="22">
        <v>28188869</v>
      </c>
      <c r="S1339" s="22">
        <v>17401845</v>
      </c>
      <c r="T1339" s="18" t="s">
        <v>31</v>
      </c>
    </row>
    <row r="1340" spans="1:20" x14ac:dyDescent="0.25">
      <c r="A1340" s="14">
        <v>2334</v>
      </c>
      <c r="B1340" s="18">
        <v>900298074</v>
      </c>
      <c r="C1340" s="18" t="s">
        <v>1892</v>
      </c>
      <c r="D1340" s="14" t="s">
        <v>26</v>
      </c>
      <c r="E1340" s="17" t="s">
        <v>42</v>
      </c>
      <c r="F1340" s="18" t="s">
        <v>43</v>
      </c>
      <c r="G1340" s="18" t="s">
        <v>62</v>
      </c>
      <c r="H1340" s="18" t="s">
        <v>40</v>
      </c>
      <c r="I1340" s="17" t="s">
        <v>30</v>
      </c>
      <c r="J1340" s="21">
        <v>102368410</v>
      </c>
      <c r="K1340" s="21">
        <v>1550275</v>
      </c>
      <c r="L1340" s="21">
        <v>100276389</v>
      </c>
      <c r="M1340" s="21">
        <v>79261192</v>
      </c>
      <c r="N1340" s="21">
        <v>21015197</v>
      </c>
      <c r="O1340" s="22">
        <v>77151768</v>
      </c>
      <c r="P1340" s="22">
        <v>2267129</v>
      </c>
      <c r="Q1340" s="22">
        <v>87110143</v>
      </c>
      <c r="R1340" s="22">
        <v>67645221</v>
      </c>
      <c r="S1340" s="22">
        <v>19464922</v>
      </c>
      <c r="T1340" s="18" t="s">
        <v>31</v>
      </c>
    </row>
    <row r="1341" spans="1:20" x14ac:dyDescent="0.25">
      <c r="A1341" s="14">
        <v>2335</v>
      </c>
      <c r="B1341" s="18">
        <v>890912140</v>
      </c>
      <c r="C1341" s="18" t="s">
        <v>1893</v>
      </c>
      <c r="D1341" s="14" t="s">
        <v>26</v>
      </c>
      <c r="E1341" s="17" t="s">
        <v>86</v>
      </c>
      <c r="F1341" s="18" t="s">
        <v>87</v>
      </c>
      <c r="G1341" s="18" t="s">
        <v>88</v>
      </c>
      <c r="H1341" s="18" t="s">
        <v>1894</v>
      </c>
      <c r="I1341" s="18" t="s">
        <v>75</v>
      </c>
      <c r="J1341" s="21">
        <v>102333373</v>
      </c>
      <c r="K1341" s="21">
        <v>45748845</v>
      </c>
      <c r="L1341" s="21">
        <v>419619303</v>
      </c>
      <c r="M1341" s="21">
        <v>213630917</v>
      </c>
      <c r="N1341" s="21">
        <v>205988386</v>
      </c>
      <c r="O1341" s="22">
        <v>41627024</v>
      </c>
      <c r="P1341" s="22">
        <v>9392458</v>
      </c>
      <c r="Q1341" s="22">
        <v>356496381</v>
      </c>
      <c r="R1341" s="22">
        <v>195865927</v>
      </c>
      <c r="S1341" s="22">
        <v>160630454</v>
      </c>
      <c r="T1341" s="18" t="s">
        <v>97</v>
      </c>
    </row>
    <row r="1342" spans="1:20" x14ac:dyDescent="0.25">
      <c r="A1342" s="14">
        <v>2336</v>
      </c>
      <c r="B1342" s="18">
        <v>844000670</v>
      </c>
      <c r="C1342" s="18" t="s">
        <v>1895</v>
      </c>
      <c r="D1342" s="14" t="s">
        <v>26</v>
      </c>
      <c r="E1342" s="17" t="s">
        <v>27</v>
      </c>
      <c r="F1342" s="18" t="s">
        <v>28</v>
      </c>
      <c r="G1342" s="18" t="s">
        <v>28</v>
      </c>
      <c r="H1342" s="18" t="s">
        <v>260</v>
      </c>
      <c r="I1342" s="17" t="s">
        <v>127</v>
      </c>
      <c r="J1342" s="21">
        <v>102289475</v>
      </c>
      <c r="K1342" s="21">
        <v>6861234</v>
      </c>
      <c r="L1342" s="21">
        <v>223325363</v>
      </c>
      <c r="M1342" s="21">
        <v>128744125</v>
      </c>
      <c r="N1342" s="21">
        <v>94581238</v>
      </c>
      <c r="O1342" s="22">
        <v>50348836</v>
      </c>
      <c r="P1342" s="22">
        <v>3658542</v>
      </c>
      <c r="Q1342" s="22">
        <v>225334592</v>
      </c>
      <c r="R1342" s="22">
        <v>128667423</v>
      </c>
      <c r="S1342" s="22">
        <v>96667169</v>
      </c>
      <c r="T1342" s="18" t="s">
        <v>55</v>
      </c>
    </row>
    <row r="1343" spans="1:20" x14ac:dyDescent="0.25">
      <c r="A1343" s="14">
        <v>2337</v>
      </c>
      <c r="B1343" s="18">
        <v>805027111</v>
      </c>
      <c r="C1343" s="18" t="s">
        <v>1896</v>
      </c>
      <c r="D1343" s="14" t="s">
        <v>26</v>
      </c>
      <c r="E1343" s="17" t="s">
        <v>42</v>
      </c>
      <c r="F1343" s="18" t="s">
        <v>43</v>
      </c>
      <c r="G1343" s="18" t="s">
        <v>44</v>
      </c>
      <c r="H1343" s="18" t="s">
        <v>29</v>
      </c>
      <c r="I1343" s="17" t="s">
        <v>30</v>
      </c>
      <c r="J1343" s="21">
        <v>102121190</v>
      </c>
      <c r="K1343" s="21">
        <v>1306506</v>
      </c>
      <c r="L1343" s="21">
        <v>36158524</v>
      </c>
      <c r="M1343" s="21">
        <v>25169202</v>
      </c>
      <c r="N1343" s="21">
        <v>10989322</v>
      </c>
      <c r="O1343" s="22">
        <v>61093376</v>
      </c>
      <c r="P1343" s="22">
        <v>-418035</v>
      </c>
      <c r="Q1343" s="22">
        <v>25357693</v>
      </c>
      <c r="R1343" s="22">
        <v>15674877</v>
      </c>
      <c r="S1343" s="22">
        <v>9682816</v>
      </c>
      <c r="T1343" s="18" t="s">
        <v>38</v>
      </c>
    </row>
    <row r="1344" spans="1:20" x14ac:dyDescent="0.25">
      <c r="A1344" s="14">
        <v>2338</v>
      </c>
      <c r="B1344" s="18">
        <v>900711448</v>
      </c>
      <c r="C1344" s="18" t="s">
        <v>1897</v>
      </c>
      <c r="D1344" s="14" t="s">
        <v>26</v>
      </c>
      <c r="E1344" s="17" t="s">
        <v>27</v>
      </c>
      <c r="F1344" s="18" t="s">
        <v>28</v>
      </c>
      <c r="G1344" s="18" t="s">
        <v>28</v>
      </c>
      <c r="H1344" s="18" t="s">
        <v>263</v>
      </c>
      <c r="I1344" s="18" t="s">
        <v>75</v>
      </c>
      <c r="J1344" s="21">
        <v>102100391</v>
      </c>
      <c r="K1344" s="21">
        <v>-342644042</v>
      </c>
      <c r="L1344" s="21">
        <v>979584270</v>
      </c>
      <c r="M1344" s="21">
        <v>1663421689</v>
      </c>
      <c r="N1344" s="21">
        <v>-683837419</v>
      </c>
      <c r="O1344" s="22">
        <v>86388592</v>
      </c>
      <c r="P1344" s="22">
        <v>-227009256</v>
      </c>
      <c r="Q1344" s="22">
        <v>820997578</v>
      </c>
      <c r="R1344" s="22">
        <v>1162190955</v>
      </c>
      <c r="S1344" s="22">
        <v>-341193377</v>
      </c>
      <c r="T1344" s="18" t="s">
        <v>97</v>
      </c>
    </row>
    <row r="1345" spans="1:20" x14ac:dyDescent="0.25">
      <c r="A1345" s="14">
        <v>2339</v>
      </c>
      <c r="B1345" s="18">
        <v>900283110</v>
      </c>
      <c r="C1345" s="18" t="s">
        <v>1898</v>
      </c>
      <c r="D1345" s="14" t="s">
        <v>26</v>
      </c>
      <c r="E1345" s="17" t="s">
        <v>27</v>
      </c>
      <c r="F1345" s="18" t="s">
        <v>28</v>
      </c>
      <c r="G1345" s="18" t="s">
        <v>28</v>
      </c>
      <c r="H1345" s="18" t="s">
        <v>260</v>
      </c>
      <c r="I1345" s="17" t="s">
        <v>127</v>
      </c>
      <c r="J1345" s="21">
        <v>102029544</v>
      </c>
      <c r="K1345" s="21">
        <v>7726609</v>
      </c>
      <c r="L1345" s="21">
        <v>157960446</v>
      </c>
      <c r="M1345" s="21">
        <v>55522826</v>
      </c>
      <c r="N1345" s="21">
        <v>102437620</v>
      </c>
      <c r="O1345" s="22">
        <v>77141904</v>
      </c>
      <c r="P1345" s="22">
        <v>5086747</v>
      </c>
      <c r="Q1345" s="22">
        <v>97268255</v>
      </c>
      <c r="R1345" s="22">
        <v>29330805</v>
      </c>
      <c r="S1345" s="22">
        <v>67937450</v>
      </c>
      <c r="T1345" s="18" t="s">
        <v>31</v>
      </c>
    </row>
    <row r="1346" spans="1:20" x14ac:dyDescent="0.25">
      <c r="A1346" s="14">
        <v>2340</v>
      </c>
      <c r="B1346" s="18">
        <v>830512304</v>
      </c>
      <c r="C1346" s="18" t="s">
        <v>1899</v>
      </c>
      <c r="D1346" s="14" t="s">
        <v>26</v>
      </c>
      <c r="E1346" s="17" t="s">
        <v>27</v>
      </c>
      <c r="F1346" s="18" t="s">
        <v>28</v>
      </c>
      <c r="G1346" s="18" t="s">
        <v>28</v>
      </c>
      <c r="H1346" s="18" t="s">
        <v>1741</v>
      </c>
      <c r="I1346" s="17" t="s">
        <v>30</v>
      </c>
      <c r="J1346" s="21">
        <v>102010811</v>
      </c>
      <c r="K1346" s="21">
        <v>192285</v>
      </c>
      <c r="L1346" s="21">
        <v>127115687</v>
      </c>
      <c r="M1346" s="21">
        <v>115983459</v>
      </c>
      <c r="N1346" s="21">
        <v>11132228</v>
      </c>
      <c r="O1346" s="22">
        <v>89220376</v>
      </c>
      <c r="P1346" s="22">
        <v>346774</v>
      </c>
      <c r="Q1346" s="22">
        <v>135194249</v>
      </c>
      <c r="R1346" s="22">
        <v>124254306</v>
      </c>
      <c r="S1346" s="22">
        <v>10939943</v>
      </c>
      <c r="T1346" s="18" t="s">
        <v>55</v>
      </c>
    </row>
    <row r="1347" spans="1:20" x14ac:dyDescent="0.25">
      <c r="A1347" s="14">
        <v>2341</v>
      </c>
      <c r="B1347" s="18">
        <v>800078108</v>
      </c>
      <c r="C1347" s="18" t="s">
        <v>1900</v>
      </c>
      <c r="D1347" s="14" t="s">
        <v>26</v>
      </c>
      <c r="E1347" s="17" t="s">
        <v>27</v>
      </c>
      <c r="F1347" s="18" t="s">
        <v>28</v>
      </c>
      <c r="G1347" s="18" t="s">
        <v>28</v>
      </c>
      <c r="H1347" s="18" t="s">
        <v>132</v>
      </c>
      <c r="I1347" s="17" t="s">
        <v>30</v>
      </c>
      <c r="J1347" s="21">
        <v>101953600</v>
      </c>
      <c r="K1347" s="21">
        <v>7247373</v>
      </c>
      <c r="L1347" s="21">
        <v>94534843</v>
      </c>
      <c r="M1347" s="21">
        <v>69375685</v>
      </c>
      <c r="N1347" s="21">
        <v>25159158</v>
      </c>
      <c r="O1347" s="22">
        <v>87828192</v>
      </c>
      <c r="P1347" s="22">
        <v>6264801</v>
      </c>
      <c r="Q1347" s="22">
        <v>75714134</v>
      </c>
      <c r="R1347" s="22">
        <v>52701354</v>
      </c>
      <c r="S1347" s="22">
        <v>23012780</v>
      </c>
      <c r="T1347" s="18" t="s">
        <v>38</v>
      </c>
    </row>
    <row r="1348" spans="1:20" x14ac:dyDescent="0.25">
      <c r="A1348" s="14">
        <v>2342</v>
      </c>
      <c r="B1348" s="18">
        <v>900274087</v>
      </c>
      <c r="C1348" s="18" t="s">
        <v>1901</v>
      </c>
      <c r="D1348" s="14" t="s">
        <v>26</v>
      </c>
      <c r="E1348" s="17" t="s">
        <v>57</v>
      </c>
      <c r="F1348" s="18" t="s">
        <v>58</v>
      </c>
      <c r="G1348" s="14" t="s">
        <v>59</v>
      </c>
      <c r="H1348" s="18" t="s">
        <v>1902</v>
      </c>
      <c r="I1348" s="18" t="s">
        <v>75</v>
      </c>
      <c r="J1348" s="21">
        <v>101930097</v>
      </c>
      <c r="K1348" s="21">
        <v>-923112</v>
      </c>
      <c r="L1348" s="21">
        <v>39845051</v>
      </c>
      <c r="M1348" s="21">
        <v>34855915</v>
      </c>
      <c r="N1348" s="21">
        <v>4989136</v>
      </c>
      <c r="O1348" s="22">
        <v>64280336</v>
      </c>
      <c r="P1348" s="22">
        <v>1605014</v>
      </c>
      <c r="Q1348" s="22">
        <v>26667864</v>
      </c>
      <c r="R1348" s="22">
        <v>20755616</v>
      </c>
      <c r="S1348" s="22">
        <v>5912248</v>
      </c>
      <c r="T1348" s="18" t="s">
        <v>31</v>
      </c>
    </row>
    <row r="1349" spans="1:20" x14ac:dyDescent="0.25">
      <c r="A1349" s="14">
        <v>2343</v>
      </c>
      <c r="B1349" s="18">
        <v>830040872</v>
      </c>
      <c r="C1349" s="18" t="s">
        <v>1903</v>
      </c>
      <c r="D1349" s="14" t="s">
        <v>26</v>
      </c>
      <c r="E1349" s="17" t="s">
        <v>27</v>
      </c>
      <c r="F1349" s="18" t="s">
        <v>28</v>
      </c>
      <c r="G1349" s="18" t="s">
        <v>28</v>
      </c>
      <c r="H1349" s="18" t="s">
        <v>101</v>
      </c>
      <c r="I1349" s="17" t="s">
        <v>94</v>
      </c>
      <c r="J1349" s="21">
        <v>101900069</v>
      </c>
      <c r="K1349" s="21">
        <v>1956950</v>
      </c>
      <c r="L1349" s="21">
        <v>49542357</v>
      </c>
      <c r="M1349" s="21">
        <v>40908477</v>
      </c>
      <c r="N1349" s="21">
        <v>8633880</v>
      </c>
      <c r="O1349" s="22">
        <v>98761256</v>
      </c>
      <c r="P1349" s="22">
        <v>8704050</v>
      </c>
      <c r="Q1349" s="22">
        <v>51528370</v>
      </c>
      <c r="R1349" s="22">
        <v>37052390</v>
      </c>
      <c r="S1349" s="22">
        <v>14475980</v>
      </c>
      <c r="T1349" s="18" t="s">
        <v>38</v>
      </c>
    </row>
    <row r="1350" spans="1:20" x14ac:dyDescent="0.25">
      <c r="A1350" s="14">
        <v>2344</v>
      </c>
      <c r="B1350" s="18">
        <v>900740827</v>
      </c>
      <c r="C1350" s="18" t="s">
        <v>1904</v>
      </c>
      <c r="D1350" s="18" t="s">
        <v>143</v>
      </c>
      <c r="E1350" s="17" t="s">
        <v>57</v>
      </c>
      <c r="F1350" s="18" t="s">
        <v>231</v>
      </c>
      <c r="G1350" s="18" t="s">
        <v>232</v>
      </c>
      <c r="H1350" s="18" t="s">
        <v>144</v>
      </c>
      <c r="I1350" s="18" t="s">
        <v>75</v>
      </c>
      <c r="J1350" s="21">
        <v>101889075</v>
      </c>
      <c r="K1350" s="21">
        <v>11786873</v>
      </c>
      <c r="L1350" s="21">
        <v>148393519</v>
      </c>
      <c r="M1350" s="21">
        <v>69896730</v>
      </c>
      <c r="N1350" s="21">
        <v>78496789</v>
      </c>
      <c r="O1350" s="22">
        <v>87300377</v>
      </c>
      <c r="P1350" s="22">
        <v>13747232</v>
      </c>
      <c r="Q1350" s="22">
        <v>131376238</v>
      </c>
      <c r="R1350" s="22">
        <v>65975974</v>
      </c>
      <c r="S1350" s="22">
        <v>65400264</v>
      </c>
      <c r="T1350" s="18" t="s">
        <v>145</v>
      </c>
    </row>
    <row r="1351" spans="1:20" x14ac:dyDescent="0.25">
      <c r="A1351" s="14">
        <v>2345</v>
      </c>
      <c r="B1351" s="18">
        <v>860402328</v>
      </c>
      <c r="C1351" s="18" t="s">
        <v>1905</v>
      </c>
      <c r="D1351" s="14" t="s">
        <v>26</v>
      </c>
      <c r="E1351" s="17" t="s">
        <v>27</v>
      </c>
      <c r="F1351" s="18" t="s">
        <v>50</v>
      </c>
      <c r="G1351" s="18" t="s">
        <v>1310</v>
      </c>
      <c r="H1351" s="18" t="s">
        <v>1906</v>
      </c>
      <c r="I1351" s="17" t="s">
        <v>37</v>
      </c>
      <c r="J1351" s="21">
        <v>101853410</v>
      </c>
      <c r="K1351" s="21">
        <v>3767985</v>
      </c>
      <c r="L1351" s="21">
        <v>112503852</v>
      </c>
      <c r="M1351" s="21">
        <v>80428557</v>
      </c>
      <c r="N1351" s="21">
        <v>32075295</v>
      </c>
      <c r="O1351" s="22">
        <v>84426256</v>
      </c>
      <c r="P1351" s="22">
        <v>3427963</v>
      </c>
      <c r="Q1351" s="22">
        <v>104546302</v>
      </c>
      <c r="R1351" s="22">
        <v>73205467</v>
      </c>
      <c r="S1351" s="22">
        <v>31340835</v>
      </c>
      <c r="T1351" s="18" t="s">
        <v>55</v>
      </c>
    </row>
    <row r="1352" spans="1:20" x14ac:dyDescent="0.25">
      <c r="A1352" s="14">
        <v>2346</v>
      </c>
      <c r="B1352" s="18">
        <v>900414280</v>
      </c>
      <c r="C1352" s="18" t="s">
        <v>1907</v>
      </c>
      <c r="D1352" s="14" t="s">
        <v>26</v>
      </c>
      <c r="E1352" s="17" t="s">
        <v>57</v>
      </c>
      <c r="F1352" s="18" t="s">
        <v>72</v>
      </c>
      <c r="G1352" s="18" t="s">
        <v>1908</v>
      </c>
      <c r="H1352" s="18" t="s">
        <v>29</v>
      </c>
      <c r="I1352" s="17" t="s">
        <v>30</v>
      </c>
      <c r="J1352" s="21">
        <v>101819000</v>
      </c>
      <c r="K1352" s="21">
        <v>911000</v>
      </c>
      <c r="L1352" s="21">
        <v>37424000</v>
      </c>
      <c r="M1352" s="21">
        <v>30717000</v>
      </c>
      <c r="N1352" s="21">
        <v>6707000</v>
      </c>
      <c r="O1352" s="22">
        <v>85385000</v>
      </c>
      <c r="P1352" s="22">
        <v>800000</v>
      </c>
      <c r="Q1352" s="22">
        <v>24064000</v>
      </c>
      <c r="R1352" s="22">
        <v>18268000</v>
      </c>
      <c r="S1352" s="22">
        <v>5796000</v>
      </c>
      <c r="T1352" s="18" t="s">
        <v>38</v>
      </c>
    </row>
    <row r="1353" spans="1:20" x14ac:dyDescent="0.25">
      <c r="A1353" s="14">
        <v>2347</v>
      </c>
      <c r="B1353" s="18">
        <v>817000260</v>
      </c>
      <c r="C1353" s="18" t="s">
        <v>1909</v>
      </c>
      <c r="D1353" s="18" t="s">
        <v>143</v>
      </c>
      <c r="E1353" s="17" t="s">
        <v>42</v>
      </c>
      <c r="F1353" s="18" t="s">
        <v>139</v>
      </c>
      <c r="G1353" s="18" t="s">
        <v>1910</v>
      </c>
      <c r="H1353" s="18" t="s">
        <v>178</v>
      </c>
      <c r="I1353" s="18" t="s">
        <v>75</v>
      </c>
      <c r="J1353" s="21">
        <v>101742915</v>
      </c>
      <c r="K1353" s="21">
        <v>633781</v>
      </c>
      <c r="L1353" s="21">
        <v>40967683</v>
      </c>
      <c r="M1353" s="21">
        <v>33680478</v>
      </c>
      <c r="N1353" s="21">
        <v>7287205</v>
      </c>
      <c r="O1353" s="22">
        <v>34704783</v>
      </c>
      <c r="P1353" s="22">
        <v>545870</v>
      </c>
      <c r="Q1353" s="22">
        <v>34929130</v>
      </c>
      <c r="R1353" s="22">
        <v>27196302</v>
      </c>
      <c r="S1353" s="22">
        <v>7732828</v>
      </c>
      <c r="T1353" s="18" t="s">
        <v>145</v>
      </c>
    </row>
    <row r="1354" spans="1:20" x14ac:dyDescent="0.25">
      <c r="A1354" s="14">
        <v>2348</v>
      </c>
      <c r="B1354" s="18">
        <v>800021599</v>
      </c>
      <c r="C1354" s="18" t="s">
        <v>1911</v>
      </c>
      <c r="D1354" s="14" t="s">
        <v>26</v>
      </c>
      <c r="E1354" s="17" t="s">
        <v>27</v>
      </c>
      <c r="F1354" s="18" t="s">
        <v>50</v>
      </c>
      <c r="G1354" s="18" t="s">
        <v>1489</v>
      </c>
      <c r="H1354" s="18" t="s">
        <v>326</v>
      </c>
      <c r="I1354" s="17" t="s">
        <v>185</v>
      </c>
      <c r="J1354" s="21">
        <v>101729316</v>
      </c>
      <c r="K1354" s="21">
        <v>7127964</v>
      </c>
      <c r="L1354" s="21">
        <v>96073709</v>
      </c>
      <c r="M1354" s="21">
        <v>50344928</v>
      </c>
      <c r="N1354" s="21">
        <v>45728781</v>
      </c>
      <c r="O1354" s="22">
        <v>82188344</v>
      </c>
      <c r="P1354" s="22">
        <v>8352030</v>
      </c>
      <c r="Q1354" s="22">
        <v>78500211</v>
      </c>
      <c r="R1354" s="22">
        <v>29898816</v>
      </c>
      <c r="S1354" s="22">
        <v>48601395</v>
      </c>
      <c r="T1354" s="18" t="s">
        <v>38</v>
      </c>
    </row>
    <row r="1355" spans="1:20" x14ac:dyDescent="0.25">
      <c r="A1355" s="14">
        <v>2349</v>
      </c>
      <c r="B1355" s="18">
        <v>900142973</v>
      </c>
      <c r="C1355" s="18" t="s">
        <v>1912</v>
      </c>
      <c r="D1355" s="14" t="s">
        <v>26</v>
      </c>
      <c r="E1355" s="17" t="s">
        <v>42</v>
      </c>
      <c r="F1355" s="18" t="s">
        <v>43</v>
      </c>
      <c r="G1355" s="18" t="s">
        <v>62</v>
      </c>
      <c r="H1355" s="18" t="s">
        <v>388</v>
      </c>
      <c r="I1355" s="17" t="s">
        <v>185</v>
      </c>
      <c r="J1355" s="21">
        <v>101549629</v>
      </c>
      <c r="K1355" s="21">
        <v>9347258</v>
      </c>
      <c r="L1355" s="21">
        <v>107965468</v>
      </c>
      <c r="M1355" s="21">
        <v>36436093</v>
      </c>
      <c r="N1355" s="21">
        <v>71529375</v>
      </c>
      <c r="O1355" s="22">
        <v>63415724</v>
      </c>
      <c r="P1355" s="22">
        <v>20420162</v>
      </c>
      <c r="Q1355" s="22">
        <v>91554907</v>
      </c>
      <c r="R1355" s="22">
        <v>27562322</v>
      </c>
      <c r="S1355" s="22">
        <v>63992585</v>
      </c>
      <c r="T1355" s="18" t="s">
        <v>38</v>
      </c>
    </row>
    <row r="1356" spans="1:20" x14ac:dyDescent="0.25">
      <c r="A1356" s="14">
        <v>2350</v>
      </c>
      <c r="B1356" s="18">
        <v>800204462</v>
      </c>
      <c r="C1356" s="18" t="s">
        <v>1913</v>
      </c>
      <c r="D1356" s="14" t="s">
        <v>26</v>
      </c>
      <c r="E1356" s="17" t="s">
        <v>27</v>
      </c>
      <c r="F1356" s="18" t="s">
        <v>28</v>
      </c>
      <c r="G1356" s="18" t="s">
        <v>28</v>
      </c>
      <c r="H1356" s="18" t="s">
        <v>263</v>
      </c>
      <c r="I1356" s="18" t="s">
        <v>75</v>
      </c>
      <c r="J1356" s="21">
        <v>101501829</v>
      </c>
      <c r="K1356" s="21">
        <v>59055479</v>
      </c>
      <c r="L1356" s="21">
        <v>573277461</v>
      </c>
      <c r="M1356" s="21">
        <v>164408236</v>
      </c>
      <c r="N1356" s="21">
        <v>408869225</v>
      </c>
      <c r="O1356" s="22">
        <v>35648904</v>
      </c>
      <c r="P1356" s="22">
        <v>25929041</v>
      </c>
      <c r="Q1356" s="22">
        <v>517058386</v>
      </c>
      <c r="R1356" s="22">
        <v>181166849</v>
      </c>
      <c r="S1356" s="22">
        <v>335891537</v>
      </c>
      <c r="T1356" s="18" t="s">
        <v>55</v>
      </c>
    </row>
    <row r="1357" spans="1:20" x14ac:dyDescent="0.25">
      <c r="A1357" s="14">
        <v>2351</v>
      </c>
      <c r="B1357" s="18">
        <v>900531289</v>
      </c>
      <c r="C1357" s="18" t="s">
        <v>1914</v>
      </c>
      <c r="D1357" s="14" t="s">
        <v>26</v>
      </c>
      <c r="E1357" s="17" t="s">
        <v>27</v>
      </c>
      <c r="F1357" s="18" t="s">
        <v>50</v>
      </c>
      <c r="G1357" s="14" t="s">
        <v>188</v>
      </c>
      <c r="H1357" s="18" t="s">
        <v>240</v>
      </c>
      <c r="I1357" s="18" t="s">
        <v>75</v>
      </c>
      <c r="J1357" s="21">
        <v>101471613</v>
      </c>
      <c r="K1357" s="21">
        <v>6549019</v>
      </c>
      <c r="L1357" s="21">
        <v>50439216</v>
      </c>
      <c r="M1357" s="21">
        <v>36050800</v>
      </c>
      <c r="N1357" s="21">
        <v>14388416</v>
      </c>
      <c r="O1357" s="22">
        <v>57475944</v>
      </c>
      <c r="P1357" s="22">
        <v>6582939</v>
      </c>
      <c r="Q1357" s="22">
        <v>28653951</v>
      </c>
      <c r="R1357" s="22">
        <v>20814554</v>
      </c>
      <c r="S1357" s="22">
        <v>7839397</v>
      </c>
      <c r="T1357" s="18" t="s">
        <v>31</v>
      </c>
    </row>
    <row r="1358" spans="1:20" x14ac:dyDescent="0.25">
      <c r="A1358" s="14">
        <v>2352</v>
      </c>
      <c r="B1358" s="18">
        <v>900158025</v>
      </c>
      <c r="C1358" s="18" t="s">
        <v>1915</v>
      </c>
      <c r="D1358" s="14" t="s">
        <v>26</v>
      </c>
      <c r="E1358" s="17" t="s">
        <v>27</v>
      </c>
      <c r="F1358" s="18" t="s">
        <v>28</v>
      </c>
      <c r="G1358" s="18" t="s">
        <v>28</v>
      </c>
      <c r="H1358" s="18" t="s">
        <v>1916</v>
      </c>
      <c r="I1358" s="17" t="s">
        <v>37</v>
      </c>
      <c r="J1358" s="21">
        <v>101397111</v>
      </c>
      <c r="K1358" s="21">
        <v>6957821</v>
      </c>
      <c r="L1358" s="21">
        <v>72251796</v>
      </c>
      <c r="M1358" s="21">
        <v>48523962</v>
      </c>
      <c r="N1358" s="21">
        <v>23727834</v>
      </c>
      <c r="O1358" s="22">
        <v>104255792</v>
      </c>
      <c r="P1358" s="22">
        <v>7957936</v>
      </c>
      <c r="Q1358" s="22">
        <v>48564554</v>
      </c>
      <c r="R1358" s="22">
        <v>32039870</v>
      </c>
      <c r="S1358" s="22">
        <v>16524684</v>
      </c>
      <c r="T1358" s="18" t="s">
        <v>38</v>
      </c>
    </row>
    <row r="1359" spans="1:20" x14ac:dyDescent="0.25">
      <c r="A1359" s="14">
        <v>2353</v>
      </c>
      <c r="B1359" s="18">
        <v>830018350</v>
      </c>
      <c r="C1359" s="18" t="s">
        <v>1917</v>
      </c>
      <c r="D1359" s="14" t="s">
        <v>26</v>
      </c>
      <c r="E1359" s="17" t="s">
        <v>27</v>
      </c>
      <c r="F1359" s="18" t="s">
        <v>28</v>
      </c>
      <c r="G1359" s="18" t="s">
        <v>28</v>
      </c>
      <c r="H1359" s="18" t="s">
        <v>1918</v>
      </c>
      <c r="I1359" s="17" t="s">
        <v>37</v>
      </c>
      <c r="J1359" s="21">
        <v>101296412</v>
      </c>
      <c r="K1359" s="21">
        <v>18066140</v>
      </c>
      <c r="L1359" s="21">
        <v>114471591</v>
      </c>
      <c r="M1359" s="21">
        <v>22040490</v>
      </c>
      <c r="N1359" s="21">
        <v>92431101</v>
      </c>
      <c r="O1359" s="22">
        <v>67338600</v>
      </c>
      <c r="P1359" s="22">
        <v>10763969</v>
      </c>
      <c r="Q1359" s="22">
        <v>100365975</v>
      </c>
      <c r="R1359" s="22">
        <v>20157331</v>
      </c>
      <c r="S1359" s="22">
        <v>80208644</v>
      </c>
      <c r="T1359" s="18" t="s">
        <v>38</v>
      </c>
    </row>
    <row r="1360" spans="1:20" x14ac:dyDescent="0.25">
      <c r="A1360" s="14">
        <v>2354</v>
      </c>
      <c r="B1360" s="18">
        <v>860027326</v>
      </c>
      <c r="C1360" s="18" t="s">
        <v>1919</v>
      </c>
      <c r="D1360" s="14" t="s">
        <v>26</v>
      </c>
      <c r="E1360" s="17" t="s">
        <v>27</v>
      </c>
      <c r="F1360" s="18" t="s">
        <v>50</v>
      </c>
      <c r="G1360" s="18" t="s">
        <v>269</v>
      </c>
      <c r="H1360" s="18" t="s">
        <v>1920</v>
      </c>
      <c r="I1360" s="17" t="s">
        <v>37</v>
      </c>
      <c r="J1360" s="21">
        <v>101292041</v>
      </c>
      <c r="K1360" s="21">
        <v>4581587</v>
      </c>
      <c r="L1360" s="21">
        <v>56300868</v>
      </c>
      <c r="M1360" s="21">
        <v>33403000</v>
      </c>
      <c r="N1360" s="21">
        <v>22897868</v>
      </c>
      <c r="O1360" s="22">
        <v>77244304</v>
      </c>
      <c r="P1360" s="22">
        <v>4503032</v>
      </c>
      <c r="Q1360" s="22">
        <v>51798978</v>
      </c>
      <c r="R1360" s="22">
        <v>33313697</v>
      </c>
      <c r="S1360" s="22">
        <v>18485281</v>
      </c>
      <c r="T1360" s="18" t="s">
        <v>55</v>
      </c>
    </row>
    <row r="1361" spans="1:20" x14ac:dyDescent="0.25">
      <c r="A1361" s="14">
        <v>2355</v>
      </c>
      <c r="B1361" s="18">
        <v>890801783</v>
      </c>
      <c r="C1361" s="18" t="s">
        <v>1921</v>
      </c>
      <c r="D1361" s="14" t="s">
        <v>26</v>
      </c>
      <c r="E1361" s="17" t="s">
        <v>27</v>
      </c>
      <c r="F1361" s="18" t="s">
        <v>28</v>
      </c>
      <c r="G1361" s="18" t="s">
        <v>28</v>
      </c>
      <c r="H1361" s="18" t="s">
        <v>109</v>
      </c>
      <c r="I1361" s="18" t="s">
        <v>75</v>
      </c>
      <c r="J1361" s="21">
        <v>101290308</v>
      </c>
      <c r="K1361" s="21">
        <v>5885132</v>
      </c>
      <c r="L1361" s="21">
        <v>127168381</v>
      </c>
      <c r="M1361" s="21">
        <v>92883724</v>
      </c>
      <c r="N1361" s="21">
        <v>34284657</v>
      </c>
      <c r="O1361" s="22">
        <v>92506304</v>
      </c>
      <c r="P1361" s="22">
        <v>9560616</v>
      </c>
      <c r="Q1361" s="22">
        <v>102328943</v>
      </c>
      <c r="R1361" s="22">
        <v>73929418</v>
      </c>
      <c r="S1361" s="22">
        <v>28399525</v>
      </c>
      <c r="T1361" s="18" t="s">
        <v>38</v>
      </c>
    </row>
    <row r="1362" spans="1:20" x14ac:dyDescent="0.25">
      <c r="A1362" s="14">
        <v>2356</v>
      </c>
      <c r="B1362" s="18">
        <v>900826841</v>
      </c>
      <c r="C1362" s="18" t="s">
        <v>1922</v>
      </c>
      <c r="D1362" s="18" t="s">
        <v>143</v>
      </c>
      <c r="E1362" s="18" t="s">
        <v>33</v>
      </c>
      <c r="F1362" s="18" t="s">
        <v>65</v>
      </c>
      <c r="G1362" s="14" t="s">
        <v>66</v>
      </c>
      <c r="H1362" s="18" t="s">
        <v>178</v>
      </c>
      <c r="I1362" s="18" t="s">
        <v>75</v>
      </c>
      <c r="J1362" s="21">
        <v>101243748</v>
      </c>
      <c r="K1362" s="21">
        <v>6053847</v>
      </c>
      <c r="L1362" s="21">
        <v>74689654</v>
      </c>
      <c r="M1362" s="21">
        <v>62064929</v>
      </c>
      <c r="N1362" s="21">
        <v>12624725</v>
      </c>
      <c r="O1362" s="22">
        <v>66250131</v>
      </c>
      <c r="P1362" s="22">
        <v>4016596</v>
      </c>
      <c r="Q1362" s="22">
        <v>33064661</v>
      </c>
      <c r="R1362" s="22">
        <v>23078319</v>
      </c>
      <c r="S1362" s="22">
        <v>9986342</v>
      </c>
      <c r="T1362" s="18" t="s">
        <v>145</v>
      </c>
    </row>
    <row r="1363" spans="1:20" x14ac:dyDescent="0.25">
      <c r="A1363" s="14">
        <v>2357</v>
      </c>
      <c r="B1363" s="18">
        <v>901471048</v>
      </c>
      <c r="C1363" s="18" t="s">
        <v>1923</v>
      </c>
      <c r="D1363" s="14" t="s">
        <v>26</v>
      </c>
      <c r="E1363" s="17" t="s">
        <v>27</v>
      </c>
      <c r="F1363" s="18" t="s">
        <v>28</v>
      </c>
      <c r="G1363" s="18" t="s">
        <v>28</v>
      </c>
      <c r="H1363" s="18" t="s">
        <v>198</v>
      </c>
      <c r="I1363" s="18" t="s">
        <v>75</v>
      </c>
      <c r="J1363" s="21">
        <v>101221629</v>
      </c>
      <c r="K1363" s="21">
        <v>-232002242</v>
      </c>
      <c r="L1363" s="21">
        <v>762943133</v>
      </c>
      <c r="M1363" s="21">
        <v>549211955</v>
      </c>
      <c r="N1363" s="21">
        <v>213731178</v>
      </c>
      <c r="O1363" s="22">
        <v>11290581</v>
      </c>
      <c r="P1363" s="22">
        <v>-45748139</v>
      </c>
      <c r="Q1363" s="22">
        <v>448770210</v>
      </c>
      <c r="R1363" s="22">
        <v>404219515</v>
      </c>
      <c r="S1363" s="22">
        <v>44550695</v>
      </c>
      <c r="T1363" s="18" t="s">
        <v>55</v>
      </c>
    </row>
    <row r="1364" spans="1:20" x14ac:dyDescent="0.25">
      <c r="A1364" s="14">
        <v>2358</v>
      </c>
      <c r="B1364" s="18">
        <v>830510991</v>
      </c>
      <c r="C1364" s="18" t="s">
        <v>1924</v>
      </c>
      <c r="D1364" s="18" t="s">
        <v>143</v>
      </c>
      <c r="E1364" s="17" t="s">
        <v>57</v>
      </c>
      <c r="F1364" s="18" t="s">
        <v>1925</v>
      </c>
      <c r="G1364" s="18" t="s">
        <v>1926</v>
      </c>
      <c r="H1364" s="18" t="s">
        <v>144</v>
      </c>
      <c r="I1364" s="18" t="s">
        <v>75</v>
      </c>
      <c r="J1364" s="21">
        <v>101192897</v>
      </c>
      <c r="K1364" s="21">
        <v>9694623</v>
      </c>
      <c r="L1364" s="21">
        <v>99142125</v>
      </c>
      <c r="M1364" s="21">
        <v>28308830</v>
      </c>
      <c r="N1364" s="21">
        <v>70833295</v>
      </c>
      <c r="O1364" s="22">
        <v>102102808</v>
      </c>
      <c r="P1364" s="22">
        <v>8396369</v>
      </c>
      <c r="Q1364" s="22">
        <v>90378182</v>
      </c>
      <c r="R1364" s="22">
        <v>25739511</v>
      </c>
      <c r="S1364" s="22">
        <v>64638671</v>
      </c>
      <c r="T1364" s="18" t="s">
        <v>145</v>
      </c>
    </row>
    <row r="1365" spans="1:20" x14ac:dyDescent="0.25">
      <c r="A1365" s="14">
        <v>2359</v>
      </c>
      <c r="B1365" s="18">
        <v>830067005</v>
      </c>
      <c r="C1365" s="18" t="s">
        <v>1927</v>
      </c>
      <c r="D1365" s="14" t="s">
        <v>26</v>
      </c>
      <c r="E1365" s="17" t="s">
        <v>27</v>
      </c>
      <c r="F1365" s="18" t="s">
        <v>28</v>
      </c>
      <c r="G1365" s="18" t="s">
        <v>28</v>
      </c>
      <c r="H1365" s="18" t="s">
        <v>411</v>
      </c>
      <c r="I1365" s="18" t="s">
        <v>75</v>
      </c>
      <c r="J1365" s="21">
        <v>101007870</v>
      </c>
      <c r="K1365" s="21">
        <v>29484351</v>
      </c>
      <c r="L1365" s="21">
        <v>112478300</v>
      </c>
      <c r="M1365" s="21">
        <v>25691429</v>
      </c>
      <c r="N1365" s="21">
        <v>86786871</v>
      </c>
      <c r="O1365" s="22">
        <v>79831312</v>
      </c>
      <c r="P1365" s="22">
        <v>27378564</v>
      </c>
      <c r="Q1365" s="22">
        <v>88666279</v>
      </c>
      <c r="R1365" s="22">
        <v>17863759</v>
      </c>
      <c r="S1365" s="22">
        <v>70802520</v>
      </c>
      <c r="T1365" s="18" t="s">
        <v>31</v>
      </c>
    </row>
    <row r="1366" spans="1:20" x14ac:dyDescent="0.25">
      <c r="A1366" s="14">
        <v>2360</v>
      </c>
      <c r="B1366" s="18">
        <v>830022196</v>
      </c>
      <c r="C1366" s="18" t="s">
        <v>1928</v>
      </c>
      <c r="D1366" s="14" t="s">
        <v>26</v>
      </c>
      <c r="E1366" s="17" t="s">
        <v>27</v>
      </c>
      <c r="F1366" s="18" t="s">
        <v>28</v>
      </c>
      <c r="G1366" s="18" t="s">
        <v>28</v>
      </c>
      <c r="H1366" s="18" t="s">
        <v>742</v>
      </c>
      <c r="I1366" s="18" t="s">
        <v>75</v>
      </c>
      <c r="J1366" s="21">
        <v>100978771</v>
      </c>
      <c r="K1366" s="21">
        <v>23315910</v>
      </c>
      <c r="L1366" s="21">
        <v>56419130</v>
      </c>
      <c r="M1366" s="21">
        <v>42863942</v>
      </c>
      <c r="N1366" s="21">
        <v>13555188</v>
      </c>
      <c r="O1366" s="22">
        <v>94785798</v>
      </c>
      <c r="P1366" s="22">
        <v>27164129</v>
      </c>
      <c r="Q1366" s="22">
        <v>57754647</v>
      </c>
      <c r="R1366" s="22">
        <v>17229616</v>
      </c>
      <c r="S1366" s="22">
        <v>40525031</v>
      </c>
      <c r="T1366" s="18" t="s">
        <v>31</v>
      </c>
    </row>
    <row r="1367" spans="1:20" x14ac:dyDescent="0.25">
      <c r="A1367" s="14">
        <v>2361</v>
      </c>
      <c r="B1367" s="18">
        <v>806011811</v>
      </c>
      <c r="C1367" s="18" t="s">
        <v>1929</v>
      </c>
      <c r="D1367" s="14" t="s">
        <v>26</v>
      </c>
      <c r="E1367" s="17" t="s">
        <v>57</v>
      </c>
      <c r="F1367" s="18" t="s">
        <v>72</v>
      </c>
      <c r="G1367" s="18" t="s">
        <v>73</v>
      </c>
      <c r="H1367" s="18" t="s">
        <v>1170</v>
      </c>
      <c r="I1367" s="17" t="s">
        <v>30</v>
      </c>
      <c r="J1367" s="21">
        <v>100916629</v>
      </c>
      <c r="K1367" s="21">
        <v>3770793</v>
      </c>
      <c r="L1367" s="21">
        <v>46213198</v>
      </c>
      <c r="M1367" s="21">
        <v>35454295</v>
      </c>
      <c r="N1367" s="21">
        <v>10758903</v>
      </c>
      <c r="O1367" s="22">
        <v>45806000</v>
      </c>
      <c r="P1367" s="22">
        <v>1686352</v>
      </c>
      <c r="Q1367" s="22">
        <v>30927406</v>
      </c>
      <c r="R1367" s="22">
        <v>24759742</v>
      </c>
      <c r="S1367" s="22">
        <v>6167664</v>
      </c>
      <c r="T1367" s="18" t="s">
        <v>31</v>
      </c>
    </row>
    <row r="1368" spans="1:20" x14ac:dyDescent="0.25">
      <c r="A1368" s="14">
        <v>2362</v>
      </c>
      <c r="B1368" s="18">
        <v>901144536</v>
      </c>
      <c r="C1368" s="18" t="s">
        <v>1930</v>
      </c>
      <c r="D1368" s="14" t="s">
        <v>26</v>
      </c>
      <c r="E1368" s="17" t="s">
        <v>27</v>
      </c>
      <c r="F1368" s="18" t="s">
        <v>28</v>
      </c>
      <c r="G1368" s="18" t="s">
        <v>28</v>
      </c>
      <c r="H1368" s="18" t="s">
        <v>390</v>
      </c>
      <c r="I1368" s="18" t="s">
        <v>75</v>
      </c>
      <c r="J1368" s="21">
        <v>100908103</v>
      </c>
      <c r="K1368" s="21">
        <v>-3484972</v>
      </c>
      <c r="L1368" s="21">
        <v>80353797</v>
      </c>
      <c r="M1368" s="21">
        <v>93983596</v>
      </c>
      <c r="N1368" s="21">
        <v>-13629799</v>
      </c>
      <c r="O1368" s="22">
        <v>71720912</v>
      </c>
      <c r="P1368" s="22">
        <v>2950195</v>
      </c>
      <c r="Q1368" s="22">
        <v>57247806</v>
      </c>
      <c r="R1368" s="22">
        <v>67392633</v>
      </c>
      <c r="S1368" s="22">
        <v>-10144827</v>
      </c>
      <c r="T1368" s="18" t="s">
        <v>38</v>
      </c>
    </row>
    <row r="1369" spans="1:20" x14ac:dyDescent="0.25">
      <c r="A1369" s="14">
        <v>2363</v>
      </c>
      <c r="B1369" s="18">
        <v>811007144</v>
      </c>
      <c r="C1369" s="18" t="s">
        <v>1931</v>
      </c>
      <c r="D1369" s="18" t="s">
        <v>143</v>
      </c>
      <c r="E1369" s="17" t="s">
        <v>86</v>
      </c>
      <c r="F1369" s="18" t="s">
        <v>87</v>
      </c>
      <c r="G1369" s="18" t="s">
        <v>88</v>
      </c>
      <c r="H1369" s="18" t="s">
        <v>168</v>
      </c>
      <c r="I1369" s="18" t="s">
        <v>75</v>
      </c>
      <c r="J1369" s="21">
        <v>100657201</v>
      </c>
      <c r="K1369" s="21">
        <v>13995227</v>
      </c>
      <c r="L1369" s="21">
        <v>103706991</v>
      </c>
      <c r="M1369" s="21">
        <v>72853633</v>
      </c>
      <c r="N1369" s="21">
        <v>30853358</v>
      </c>
      <c r="O1369" s="22">
        <v>81116939</v>
      </c>
      <c r="P1369" s="22">
        <v>8497041</v>
      </c>
      <c r="Q1369" s="22">
        <v>85584490</v>
      </c>
      <c r="R1369" s="22">
        <v>68726328</v>
      </c>
      <c r="S1369" s="22">
        <v>16858162</v>
      </c>
      <c r="T1369" s="18" t="s">
        <v>145</v>
      </c>
    </row>
    <row r="1370" spans="1:20" x14ac:dyDescent="0.25">
      <c r="A1370" s="14">
        <v>2364</v>
      </c>
      <c r="B1370" s="18">
        <v>890319112</v>
      </c>
      <c r="C1370" s="18" t="s">
        <v>1932</v>
      </c>
      <c r="D1370" s="14" t="s">
        <v>26</v>
      </c>
      <c r="E1370" s="17" t="s">
        <v>42</v>
      </c>
      <c r="F1370" s="18" t="s">
        <v>43</v>
      </c>
      <c r="G1370" s="18" t="s">
        <v>44</v>
      </c>
      <c r="H1370" s="18" t="s">
        <v>132</v>
      </c>
      <c r="I1370" s="17" t="s">
        <v>30</v>
      </c>
      <c r="J1370" s="21">
        <v>100649133</v>
      </c>
      <c r="K1370" s="21">
        <v>4822819</v>
      </c>
      <c r="L1370" s="21">
        <v>31392750</v>
      </c>
      <c r="M1370" s="21">
        <v>13984403</v>
      </c>
      <c r="N1370" s="21">
        <v>17408347</v>
      </c>
      <c r="O1370" s="22">
        <v>87952328</v>
      </c>
      <c r="P1370" s="22">
        <v>2952767</v>
      </c>
      <c r="Q1370" s="22">
        <v>27643227</v>
      </c>
      <c r="R1370" s="22">
        <v>12357699</v>
      </c>
      <c r="S1370" s="22">
        <v>15285528</v>
      </c>
      <c r="T1370" s="18" t="s">
        <v>31</v>
      </c>
    </row>
    <row r="1371" spans="1:20" x14ac:dyDescent="0.25">
      <c r="A1371" s="14">
        <v>2365</v>
      </c>
      <c r="B1371" s="18">
        <v>800043907</v>
      </c>
      <c r="C1371" s="18" t="s">
        <v>1933</v>
      </c>
      <c r="D1371" s="14" t="s">
        <v>26</v>
      </c>
      <c r="E1371" s="17" t="s">
        <v>27</v>
      </c>
      <c r="F1371" s="18" t="s">
        <v>28</v>
      </c>
      <c r="G1371" s="18" t="s">
        <v>28</v>
      </c>
      <c r="H1371" s="18" t="s">
        <v>295</v>
      </c>
      <c r="I1371" s="17" t="s">
        <v>30</v>
      </c>
      <c r="J1371" s="21">
        <v>100505775</v>
      </c>
      <c r="K1371" s="21">
        <v>2661410</v>
      </c>
      <c r="L1371" s="21">
        <v>31574524</v>
      </c>
      <c r="M1371" s="21">
        <v>20119859</v>
      </c>
      <c r="N1371" s="21">
        <v>11454665</v>
      </c>
      <c r="O1371" s="22">
        <v>99669792</v>
      </c>
      <c r="P1371" s="22">
        <v>2219213</v>
      </c>
      <c r="Q1371" s="22">
        <v>37547745</v>
      </c>
      <c r="R1371" s="22">
        <v>27024632</v>
      </c>
      <c r="S1371" s="22">
        <v>10523113</v>
      </c>
      <c r="T1371" s="18" t="s">
        <v>31</v>
      </c>
    </row>
    <row r="1372" spans="1:20" x14ac:dyDescent="0.25">
      <c r="A1372" s="14">
        <v>2366</v>
      </c>
      <c r="B1372" s="18">
        <v>890903777</v>
      </c>
      <c r="C1372" s="18" t="s">
        <v>1934</v>
      </c>
      <c r="D1372" s="18" t="s">
        <v>143</v>
      </c>
      <c r="E1372" s="17" t="s">
        <v>86</v>
      </c>
      <c r="F1372" s="18" t="s">
        <v>87</v>
      </c>
      <c r="G1372" s="18" t="s">
        <v>88</v>
      </c>
      <c r="H1372" s="18" t="s">
        <v>144</v>
      </c>
      <c r="I1372" s="18" t="s">
        <v>75</v>
      </c>
      <c r="J1372" s="21">
        <v>100487669</v>
      </c>
      <c r="K1372" s="21">
        <v>404915</v>
      </c>
      <c r="L1372" s="21">
        <v>97483411</v>
      </c>
      <c r="M1372" s="21">
        <v>48940446</v>
      </c>
      <c r="N1372" s="21">
        <v>48542965</v>
      </c>
      <c r="O1372" s="22">
        <v>91031845</v>
      </c>
      <c r="P1372" s="22">
        <v>2864641</v>
      </c>
      <c r="Q1372" s="22">
        <v>106308736</v>
      </c>
      <c r="R1372" s="22">
        <v>54895389</v>
      </c>
      <c r="S1372" s="22">
        <v>51413347</v>
      </c>
      <c r="T1372" s="18" t="s">
        <v>145</v>
      </c>
    </row>
    <row r="1373" spans="1:20" x14ac:dyDescent="0.25">
      <c r="A1373" s="14">
        <v>2367</v>
      </c>
      <c r="B1373" s="18">
        <v>800024711</v>
      </c>
      <c r="C1373" s="18" t="s">
        <v>1935</v>
      </c>
      <c r="D1373" s="14" t="s">
        <v>26</v>
      </c>
      <c r="E1373" s="17" t="s">
        <v>27</v>
      </c>
      <c r="F1373" s="18" t="s">
        <v>28</v>
      </c>
      <c r="G1373" s="18" t="s">
        <v>28</v>
      </c>
      <c r="H1373" s="18" t="s">
        <v>526</v>
      </c>
      <c r="I1373" s="17" t="s">
        <v>30</v>
      </c>
      <c r="J1373" s="21">
        <v>100464986</v>
      </c>
      <c r="K1373" s="21">
        <v>5601573</v>
      </c>
      <c r="L1373" s="21">
        <v>63338909</v>
      </c>
      <c r="M1373" s="21">
        <v>34633197</v>
      </c>
      <c r="N1373" s="21">
        <v>28705712</v>
      </c>
      <c r="O1373" s="22">
        <v>85590880</v>
      </c>
      <c r="P1373" s="22">
        <v>4290083</v>
      </c>
      <c r="Q1373" s="22">
        <v>69280344</v>
      </c>
      <c r="R1373" s="22">
        <v>46101771</v>
      </c>
      <c r="S1373" s="22">
        <v>23178573</v>
      </c>
      <c r="T1373" s="18" t="s">
        <v>31</v>
      </c>
    </row>
    <row r="1374" spans="1:20" x14ac:dyDescent="0.25">
      <c r="A1374" s="14">
        <v>2368</v>
      </c>
      <c r="B1374" s="18">
        <v>900768534</v>
      </c>
      <c r="C1374" s="18" t="s">
        <v>1936</v>
      </c>
      <c r="D1374" s="14" t="s">
        <v>26</v>
      </c>
      <c r="E1374" s="17" t="s">
        <v>27</v>
      </c>
      <c r="F1374" s="18" t="s">
        <v>28</v>
      </c>
      <c r="G1374" s="18" t="s">
        <v>28</v>
      </c>
      <c r="H1374" s="18" t="s">
        <v>578</v>
      </c>
      <c r="I1374" s="18" t="s">
        <v>75</v>
      </c>
      <c r="J1374" s="21">
        <v>100432827</v>
      </c>
      <c r="K1374" s="21">
        <v>3729292</v>
      </c>
      <c r="L1374" s="21">
        <v>15752151</v>
      </c>
      <c r="M1374" s="21">
        <v>11448050</v>
      </c>
      <c r="N1374" s="21">
        <v>4304101</v>
      </c>
      <c r="O1374" s="22">
        <v>87062424</v>
      </c>
      <c r="P1374" s="22">
        <v>5106358</v>
      </c>
      <c r="Q1374" s="22">
        <v>15934102</v>
      </c>
      <c r="R1374" s="22">
        <v>10229454</v>
      </c>
      <c r="S1374" s="22">
        <v>5704648</v>
      </c>
      <c r="T1374" s="18" t="s">
        <v>31</v>
      </c>
    </row>
    <row r="1375" spans="1:20" x14ac:dyDescent="0.25">
      <c r="A1375" s="14">
        <v>2369</v>
      </c>
      <c r="B1375" s="18">
        <v>808001297</v>
      </c>
      <c r="C1375" s="18" t="s">
        <v>1937</v>
      </c>
      <c r="D1375" s="14" t="s">
        <v>26</v>
      </c>
      <c r="E1375" s="17" t="s">
        <v>27</v>
      </c>
      <c r="F1375" s="18" t="s">
        <v>28</v>
      </c>
      <c r="G1375" s="18" t="s">
        <v>28</v>
      </c>
      <c r="H1375" s="18" t="s">
        <v>1938</v>
      </c>
      <c r="I1375" s="18" t="s">
        <v>75</v>
      </c>
      <c r="J1375" s="21">
        <v>100402410</v>
      </c>
      <c r="K1375" s="21">
        <v>-7901896</v>
      </c>
      <c r="L1375" s="21">
        <v>46484191</v>
      </c>
      <c r="M1375" s="21">
        <v>50744198</v>
      </c>
      <c r="N1375" s="21">
        <v>-4260007</v>
      </c>
      <c r="O1375" s="22">
        <v>80523952</v>
      </c>
      <c r="P1375" s="22">
        <v>-586572</v>
      </c>
      <c r="Q1375" s="22">
        <v>31518144</v>
      </c>
      <c r="R1375" s="22">
        <v>27876255</v>
      </c>
      <c r="S1375" s="22">
        <v>3641889</v>
      </c>
      <c r="T1375" s="18" t="s">
        <v>31</v>
      </c>
    </row>
    <row r="1376" spans="1:20" x14ac:dyDescent="0.25">
      <c r="A1376" s="14">
        <v>2370</v>
      </c>
      <c r="B1376" s="18">
        <v>900249983</v>
      </c>
      <c r="C1376" s="18" t="s">
        <v>1939</v>
      </c>
      <c r="D1376" s="14" t="s">
        <v>26</v>
      </c>
      <c r="E1376" s="17" t="s">
        <v>27</v>
      </c>
      <c r="F1376" s="18" t="s">
        <v>50</v>
      </c>
      <c r="G1376" s="18" t="s">
        <v>1940</v>
      </c>
      <c r="H1376" s="18" t="s">
        <v>184</v>
      </c>
      <c r="I1376" s="17" t="s">
        <v>185</v>
      </c>
      <c r="J1376" s="21">
        <v>100384164</v>
      </c>
      <c r="K1376" s="21">
        <v>3131623</v>
      </c>
      <c r="L1376" s="21">
        <v>35156467</v>
      </c>
      <c r="M1376" s="21">
        <v>22391622</v>
      </c>
      <c r="N1376" s="21">
        <v>12764845</v>
      </c>
      <c r="O1376" s="22">
        <v>62760360</v>
      </c>
      <c r="P1376" s="22">
        <v>154620</v>
      </c>
      <c r="Q1376" s="22">
        <v>30754919</v>
      </c>
      <c r="R1376" s="22">
        <v>21233096</v>
      </c>
      <c r="S1376" s="22">
        <v>9521823</v>
      </c>
      <c r="T1376" s="18" t="s">
        <v>31</v>
      </c>
    </row>
    <row r="1377" spans="1:20" x14ac:dyDescent="0.25">
      <c r="A1377" s="14">
        <v>2371</v>
      </c>
      <c r="B1377" s="18">
        <v>860006537</v>
      </c>
      <c r="C1377" s="18" t="s">
        <v>1941</v>
      </c>
      <c r="D1377" s="18" t="s">
        <v>204</v>
      </c>
      <c r="E1377" s="18" t="s">
        <v>27</v>
      </c>
      <c r="F1377" s="18" t="s">
        <v>28</v>
      </c>
      <c r="G1377" s="18" t="s">
        <v>28</v>
      </c>
      <c r="H1377" s="18" t="s">
        <v>1942</v>
      </c>
      <c r="I1377" s="18" t="s">
        <v>75</v>
      </c>
      <c r="J1377" s="21">
        <v>100329354</v>
      </c>
      <c r="K1377" s="21">
        <v>6275809</v>
      </c>
      <c r="L1377" s="21">
        <v>166296680</v>
      </c>
      <c r="M1377" s="21">
        <v>51048395</v>
      </c>
      <c r="N1377" s="21">
        <v>115248285</v>
      </c>
      <c r="O1377" s="22">
        <v>79462611</v>
      </c>
      <c r="P1377" s="22">
        <v>-3193997</v>
      </c>
      <c r="Q1377" s="22">
        <v>172824556</v>
      </c>
      <c r="R1377" s="22">
        <v>63852080</v>
      </c>
      <c r="S1377" s="22">
        <v>108972476</v>
      </c>
      <c r="T1377" s="23" t="s">
        <v>176</v>
      </c>
    </row>
    <row r="1378" spans="1:20" x14ac:dyDescent="0.25">
      <c r="A1378" s="14">
        <v>2372</v>
      </c>
      <c r="B1378" s="18">
        <v>900839078</v>
      </c>
      <c r="C1378" s="18" t="s">
        <v>1943</v>
      </c>
      <c r="D1378" s="14" t="s">
        <v>26</v>
      </c>
      <c r="E1378" s="17" t="s">
        <v>86</v>
      </c>
      <c r="F1378" s="18" t="s">
        <v>87</v>
      </c>
      <c r="G1378" s="18" t="s">
        <v>88</v>
      </c>
      <c r="H1378" s="18" t="s">
        <v>45</v>
      </c>
      <c r="I1378" s="17" t="s">
        <v>37</v>
      </c>
      <c r="J1378" s="21">
        <v>100207853</v>
      </c>
      <c r="K1378" s="21">
        <v>8027740</v>
      </c>
      <c r="L1378" s="21">
        <v>93170564</v>
      </c>
      <c r="M1378" s="21">
        <v>75867052</v>
      </c>
      <c r="N1378" s="21">
        <v>17303512</v>
      </c>
      <c r="O1378" s="22">
        <v>63419684</v>
      </c>
      <c r="P1378" s="22">
        <v>-4175146</v>
      </c>
      <c r="Q1378" s="22">
        <v>91566714</v>
      </c>
      <c r="R1378" s="22">
        <v>82290942</v>
      </c>
      <c r="S1378" s="22">
        <v>9275772</v>
      </c>
      <c r="T1378" s="18" t="s">
        <v>38</v>
      </c>
    </row>
    <row r="1379" spans="1:20" x14ac:dyDescent="0.25">
      <c r="A1379" s="14">
        <v>2373</v>
      </c>
      <c r="B1379" s="18">
        <v>890928577</v>
      </c>
      <c r="C1379" s="18" t="s">
        <v>1944</v>
      </c>
      <c r="D1379" s="14" t="s">
        <v>26</v>
      </c>
      <c r="E1379" s="17" t="s">
        <v>86</v>
      </c>
      <c r="F1379" s="18" t="s">
        <v>87</v>
      </c>
      <c r="G1379" s="18" t="s">
        <v>87</v>
      </c>
      <c r="H1379" s="18" t="s">
        <v>107</v>
      </c>
      <c r="I1379" s="17" t="s">
        <v>37</v>
      </c>
      <c r="J1379" s="21">
        <v>100184421</v>
      </c>
      <c r="K1379" s="21">
        <v>3365914</v>
      </c>
      <c r="L1379" s="21">
        <v>141097420</v>
      </c>
      <c r="M1379" s="21">
        <v>103157526</v>
      </c>
      <c r="N1379" s="21">
        <v>37939894</v>
      </c>
      <c r="O1379" s="22">
        <v>74050176</v>
      </c>
      <c r="P1379" s="22">
        <v>8987046</v>
      </c>
      <c r="Q1379" s="22">
        <v>31751676</v>
      </c>
      <c r="R1379" s="22">
        <v>16955782</v>
      </c>
      <c r="S1379" s="22">
        <v>14795894</v>
      </c>
      <c r="T1379" s="18" t="s">
        <v>38</v>
      </c>
    </row>
    <row r="1380" spans="1:20" x14ac:dyDescent="0.25">
      <c r="A1380" s="14">
        <v>2374</v>
      </c>
      <c r="B1380" s="18">
        <v>832003167</v>
      </c>
      <c r="C1380" s="18" t="s">
        <v>1945</v>
      </c>
      <c r="D1380" s="18" t="s">
        <v>143</v>
      </c>
      <c r="E1380" s="17" t="s">
        <v>27</v>
      </c>
      <c r="F1380" s="18" t="s">
        <v>50</v>
      </c>
      <c r="G1380" s="18" t="s">
        <v>320</v>
      </c>
      <c r="H1380" s="18" t="s">
        <v>144</v>
      </c>
      <c r="I1380" s="18" t="s">
        <v>75</v>
      </c>
      <c r="J1380" s="21">
        <v>100159779</v>
      </c>
      <c r="K1380" s="21">
        <v>-9824542</v>
      </c>
      <c r="L1380" s="21">
        <v>129115720</v>
      </c>
      <c r="M1380" s="21">
        <v>53235333</v>
      </c>
      <c r="N1380" s="21">
        <v>75880387</v>
      </c>
      <c r="O1380" s="22">
        <v>96887502</v>
      </c>
      <c r="P1380" s="22">
        <v>-986503</v>
      </c>
      <c r="Q1380" s="22">
        <v>115742142</v>
      </c>
      <c r="R1380" s="22">
        <v>30037237</v>
      </c>
      <c r="S1380" s="22">
        <v>85704905</v>
      </c>
      <c r="T1380" s="18" t="s">
        <v>145</v>
      </c>
    </row>
    <row r="1381" spans="1:20" x14ac:dyDescent="0.25">
      <c r="A1381" s="14">
        <v>2375</v>
      </c>
      <c r="B1381" s="18">
        <v>900900122</v>
      </c>
      <c r="C1381" s="18" t="s">
        <v>1946</v>
      </c>
      <c r="D1381" s="18" t="s">
        <v>143</v>
      </c>
      <c r="E1381" s="17" t="s">
        <v>27</v>
      </c>
      <c r="F1381" s="18" t="s">
        <v>28</v>
      </c>
      <c r="G1381" s="18" t="s">
        <v>28</v>
      </c>
      <c r="H1381" s="18" t="s">
        <v>144</v>
      </c>
      <c r="I1381" s="18" t="s">
        <v>75</v>
      </c>
      <c r="J1381" s="21">
        <v>100108690</v>
      </c>
      <c r="K1381" s="21">
        <v>12458667</v>
      </c>
      <c r="L1381" s="21">
        <v>92743630</v>
      </c>
      <c r="M1381" s="21">
        <v>47144463</v>
      </c>
      <c r="N1381" s="21">
        <v>45599167</v>
      </c>
      <c r="O1381" s="22">
        <v>99960683</v>
      </c>
      <c r="P1381" s="22">
        <v>14028802</v>
      </c>
      <c r="Q1381" s="22">
        <v>50794898</v>
      </c>
      <c r="R1381" s="22">
        <v>17654398</v>
      </c>
      <c r="S1381" s="22">
        <v>33140500</v>
      </c>
      <c r="T1381" s="18" t="s">
        <v>145</v>
      </c>
    </row>
    <row r="1382" spans="1:20" x14ac:dyDescent="0.25">
      <c r="A1382" s="14">
        <v>2376</v>
      </c>
      <c r="B1382" s="18">
        <v>900505906</v>
      </c>
      <c r="C1382" s="18" t="s">
        <v>1947</v>
      </c>
      <c r="D1382" s="14" t="s">
        <v>26</v>
      </c>
      <c r="E1382" s="17" t="s">
        <v>42</v>
      </c>
      <c r="F1382" s="18" t="s">
        <v>43</v>
      </c>
      <c r="G1382" s="18" t="s">
        <v>62</v>
      </c>
      <c r="H1382" s="18" t="s">
        <v>132</v>
      </c>
      <c r="I1382" s="17" t="s">
        <v>30</v>
      </c>
      <c r="J1382" s="21">
        <v>99982576</v>
      </c>
      <c r="K1382" s="21">
        <v>190319</v>
      </c>
      <c r="L1382" s="21">
        <v>71803310</v>
      </c>
      <c r="M1382" s="21">
        <v>64332734</v>
      </c>
      <c r="N1382" s="21">
        <v>7470576</v>
      </c>
      <c r="O1382" s="22">
        <v>90066352</v>
      </c>
      <c r="P1382" s="22">
        <v>1585785</v>
      </c>
      <c r="Q1382" s="22">
        <v>63648231</v>
      </c>
      <c r="R1382" s="22">
        <v>57880941</v>
      </c>
      <c r="S1382" s="22">
        <v>5767290</v>
      </c>
      <c r="T1382" s="18" t="s">
        <v>38</v>
      </c>
    </row>
    <row r="1383" spans="1:20" x14ac:dyDescent="0.25">
      <c r="A1383" s="14">
        <v>2377</v>
      </c>
      <c r="B1383" s="18">
        <v>890938952</v>
      </c>
      <c r="C1383" s="18" t="s">
        <v>1948</v>
      </c>
      <c r="D1383" s="14" t="s">
        <v>26</v>
      </c>
      <c r="E1383" s="17" t="s">
        <v>57</v>
      </c>
      <c r="F1383" s="18" t="s">
        <v>58</v>
      </c>
      <c r="G1383" s="14" t="s">
        <v>59</v>
      </c>
      <c r="H1383" s="18" t="s">
        <v>1949</v>
      </c>
      <c r="I1383" s="18" t="s">
        <v>75</v>
      </c>
      <c r="J1383" s="21">
        <v>99950865</v>
      </c>
      <c r="K1383" s="21">
        <v>718462</v>
      </c>
      <c r="L1383" s="21">
        <v>42946819</v>
      </c>
      <c r="M1383" s="21">
        <v>27904402</v>
      </c>
      <c r="N1383" s="21">
        <v>15042417</v>
      </c>
      <c r="O1383" s="22">
        <v>96333976</v>
      </c>
      <c r="P1383" s="22">
        <v>1091029</v>
      </c>
      <c r="Q1383" s="22">
        <v>40158103</v>
      </c>
      <c r="R1383" s="22">
        <v>25834148</v>
      </c>
      <c r="S1383" s="22">
        <v>14323955</v>
      </c>
      <c r="T1383" s="18" t="s">
        <v>31</v>
      </c>
    </row>
    <row r="1384" spans="1:20" x14ac:dyDescent="0.25">
      <c r="A1384" s="14">
        <v>2378</v>
      </c>
      <c r="B1384" s="18">
        <v>860031786</v>
      </c>
      <c r="C1384" s="18" t="s">
        <v>1950</v>
      </c>
      <c r="D1384" s="14" t="s">
        <v>26</v>
      </c>
      <c r="E1384" s="17" t="s">
        <v>27</v>
      </c>
      <c r="F1384" s="18" t="s">
        <v>28</v>
      </c>
      <c r="G1384" s="18" t="s">
        <v>28</v>
      </c>
      <c r="H1384" s="18" t="s">
        <v>651</v>
      </c>
      <c r="I1384" s="17" t="s">
        <v>37</v>
      </c>
      <c r="J1384" s="21">
        <v>99950055</v>
      </c>
      <c r="K1384" s="21">
        <v>201830</v>
      </c>
      <c r="L1384" s="21">
        <v>53542506</v>
      </c>
      <c r="M1384" s="21">
        <v>31380914</v>
      </c>
      <c r="N1384" s="21">
        <v>22161592</v>
      </c>
      <c r="O1384" s="22">
        <v>96958472</v>
      </c>
      <c r="P1384" s="22">
        <v>2511324</v>
      </c>
      <c r="Q1384" s="22">
        <v>55698496</v>
      </c>
      <c r="R1384" s="22">
        <v>33738734</v>
      </c>
      <c r="S1384" s="22">
        <v>21959762</v>
      </c>
      <c r="T1384" s="18" t="s">
        <v>97</v>
      </c>
    </row>
    <row r="1385" spans="1:20" x14ac:dyDescent="0.25">
      <c r="A1385" s="14">
        <v>2379</v>
      </c>
      <c r="B1385" s="18">
        <v>800047489</v>
      </c>
      <c r="C1385" s="18" t="s">
        <v>1951</v>
      </c>
      <c r="D1385" s="14" t="s">
        <v>26</v>
      </c>
      <c r="E1385" s="17" t="s">
        <v>86</v>
      </c>
      <c r="F1385" s="18" t="s">
        <v>87</v>
      </c>
      <c r="G1385" s="18" t="s">
        <v>88</v>
      </c>
      <c r="H1385" s="18" t="s">
        <v>104</v>
      </c>
      <c r="I1385" s="17" t="s">
        <v>30</v>
      </c>
      <c r="J1385" s="21">
        <v>99917871</v>
      </c>
      <c r="K1385" s="21">
        <v>4926188</v>
      </c>
      <c r="L1385" s="21">
        <v>51304453</v>
      </c>
      <c r="M1385" s="21">
        <v>30129433</v>
      </c>
      <c r="N1385" s="21">
        <v>21175020</v>
      </c>
      <c r="O1385" s="22">
        <v>64191784</v>
      </c>
      <c r="P1385" s="22">
        <v>4209077</v>
      </c>
      <c r="Q1385" s="22">
        <v>46134441</v>
      </c>
      <c r="R1385" s="22">
        <v>10713060</v>
      </c>
      <c r="S1385" s="22">
        <v>35421381</v>
      </c>
      <c r="T1385" s="18" t="s">
        <v>31</v>
      </c>
    </row>
    <row r="1386" spans="1:20" x14ac:dyDescent="0.25">
      <c r="A1386" s="14">
        <v>2380</v>
      </c>
      <c r="B1386" s="18">
        <v>800070771</v>
      </c>
      <c r="C1386" s="18" t="s">
        <v>1952</v>
      </c>
      <c r="D1386" s="14" t="s">
        <v>26</v>
      </c>
      <c r="E1386" s="17" t="s">
        <v>86</v>
      </c>
      <c r="F1386" s="18" t="s">
        <v>87</v>
      </c>
      <c r="G1386" s="18" t="s">
        <v>103</v>
      </c>
      <c r="H1386" s="18" t="s">
        <v>184</v>
      </c>
      <c r="I1386" s="17" t="s">
        <v>185</v>
      </c>
      <c r="J1386" s="21">
        <v>99780558</v>
      </c>
      <c r="K1386" s="21">
        <v>17176988</v>
      </c>
      <c r="L1386" s="21">
        <v>60431078</v>
      </c>
      <c r="M1386" s="21">
        <v>29272035</v>
      </c>
      <c r="N1386" s="21">
        <v>31159043</v>
      </c>
      <c r="O1386" s="22">
        <v>60631004</v>
      </c>
      <c r="P1386" s="22">
        <v>3248850</v>
      </c>
      <c r="Q1386" s="22">
        <v>35435462</v>
      </c>
      <c r="R1386" s="22">
        <v>14529890</v>
      </c>
      <c r="S1386" s="22">
        <v>20905572</v>
      </c>
      <c r="T1386" s="18" t="s">
        <v>31</v>
      </c>
    </row>
    <row r="1387" spans="1:20" x14ac:dyDescent="0.25">
      <c r="A1387" s="14">
        <v>2381</v>
      </c>
      <c r="B1387" s="18">
        <v>900841977</v>
      </c>
      <c r="C1387" s="18" t="s">
        <v>1953</v>
      </c>
      <c r="D1387" s="14" t="s">
        <v>26</v>
      </c>
      <c r="E1387" s="17" t="s">
        <v>27</v>
      </c>
      <c r="F1387" s="18" t="s">
        <v>28</v>
      </c>
      <c r="G1387" s="18" t="s">
        <v>28</v>
      </c>
      <c r="H1387" s="18" t="s">
        <v>267</v>
      </c>
      <c r="I1387" s="17" t="s">
        <v>30</v>
      </c>
      <c r="J1387" s="21">
        <v>99758299</v>
      </c>
      <c r="K1387" s="21">
        <v>-508335</v>
      </c>
      <c r="L1387" s="21">
        <v>92712435</v>
      </c>
      <c r="M1387" s="21">
        <v>88406508</v>
      </c>
      <c r="N1387" s="21">
        <v>4305927</v>
      </c>
      <c r="O1387" s="22">
        <v>71876424</v>
      </c>
      <c r="P1387" s="22">
        <v>1894830</v>
      </c>
      <c r="Q1387" s="22">
        <v>28154790</v>
      </c>
      <c r="R1387" s="22">
        <v>23340528</v>
      </c>
      <c r="S1387" s="22">
        <v>4814262</v>
      </c>
      <c r="T1387" s="18" t="s">
        <v>38</v>
      </c>
    </row>
    <row r="1388" spans="1:20" x14ac:dyDescent="0.25">
      <c r="A1388" s="14">
        <v>2382</v>
      </c>
      <c r="B1388" s="18">
        <v>816006016</v>
      </c>
      <c r="C1388" s="18" t="s">
        <v>1954</v>
      </c>
      <c r="D1388" s="14" t="s">
        <v>26</v>
      </c>
      <c r="E1388" s="17" t="s">
        <v>79</v>
      </c>
      <c r="F1388" s="18" t="s">
        <v>115</v>
      </c>
      <c r="G1388" s="18" t="s">
        <v>289</v>
      </c>
      <c r="H1388" s="18" t="s">
        <v>690</v>
      </c>
      <c r="I1388" s="17" t="s">
        <v>37</v>
      </c>
      <c r="J1388" s="21">
        <v>99631599</v>
      </c>
      <c r="K1388" s="21">
        <v>-352091</v>
      </c>
      <c r="L1388" s="21">
        <v>61539831</v>
      </c>
      <c r="M1388" s="21">
        <v>53149975</v>
      </c>
      <c r="N1388" s="21">
        <v>8389856</v>
      </c>
      <c r="O1388" s="22">
        <v>56788768</v>
      </c>
      <c r="P1388" s="22">
        <v>80933</v>
      </c>
      <c r="Q1388" s="22">
        <v>59784814</v>
      </c>
      <c r="R1388" s="22">
        <v>51042867</v>
      </c>
      <c r="S1388" s="22">
        <v>8741947</v>
      </c>
      <c r="T1388" s="18" t="s">
        <v>38</v>
      </c>
    </row>
    <row r="1389" spans="1:20" x14ac:dyDescent="0.25">
      <c r="A1389" s="14">
        <v>2383</v>
      </c>
      <c r="B1389" s="18">
        <v>900834939</v>
      </c>
      <c r="C1389" s="18" t="s">
        <v>1955</v>
      </c>
      <c r="D1389" s="14" t="s">
        <v>26</v>
      </c>
      <c r="E1389" s="17" t="s">
        <v>27</v>
      </c>
      <c r="F1389" s="18" t="s">
        <v>28</v>
      </c>
      <c r="G1389" s="18" t="s">
        <v>28</v>
      </c>
      <c r="H1389" s="18" t="s">
        <v>1663</v>
      </c>
      <c r="I1389" s="18" t="s">
        <v>75</v>
      </c>
      <c r="J1389" s="21">
        <v>99618062</v>
      </c>
      <c r="K1389" s="21">
        <v>6937673</v>
      </c>
      <c r="L1389" s="21">
        <v>33068731</v>
      </c>
      <c r="M1389" s="21">
        <v>22366656</v>
      </c>
      <c r="N1389" s="21">
        <v>10702075</v>
      </c>
      <c r="O1389" s="22">
        <v>50111548</v>
      </c>
      <c r="P1389" s="22">
        <v>1420041</v>
      </c>
      <c r="Q1389" s="22">
        <v>41351892</v>
      </c>
      <c r="R1389" s="22">
        <v>37587490</v>
      </c>
      <c r="S1389" s="22">
        <v>3764402</v>
      </c>
      <c r="T1389" s="18" t="s">
        <v>31</v>
      </c>
    </row>
    <row r="1390" spans="1:20" x14ac:dyDescent="0.25">
      <c r="A1390" s="14">
        <v>2384</v>
      </c>
      <c r="B1390" s="18">
        <v>900173490</v>
      </c>
      <c r="C1390" s="18" t="s">
        <v>1956</v>
      </c>
      <c r="D1390" s="14" t="s">
        <v>26</v>
      </c>
      <c r="E1390" s="17" t="s">
        <v>27</v>
      </c>
      <c r="F1390" s="18" t="s">
        <v>28</v>
      </c>
      <c r="G1390" s="18" t="s">
        <v>28</v>
      </c>
      <c r="H1390" s="18" t="s">
        <v>126</v>
      </c>
      <c r="I1390" s="17" t="s">
        <v>127</v>
      </c>
      <c r="J1390" s="21">
        <v>99596028</v>
      </c>
      <c r="K1390" s="21">
        <v>596915</v>
      </c>
      <c r="L1390" s="21">
        <v>63785303</v>
      </c>
      <c r="M1390" s="21">
        <v>35339695</v>
      </c>
      <c r="N1390" s="21">
        <v>28445608</v>
      </c>
      <c r="O1390" s="22">
        <v>36732456</v>
      </c>
      <c r="P1390" s="22">
        <v>4555182</v>
      </c>
      <c r="Q1390" s="22">
        <v>37868399</v>
      </c>
      <c r="R1390" s="22">
        <v>10019706</v>
      </c>
      <c r="S1390" s="22">
        <v>27848693</v>
      </c>
      <c r="T1390" s="18" t="s">
        <v>38</v>
      </c>
    </row>
    <row r="1391" spans="1:20" x14ac:dyDescent="0.25">
      <c r="A1391" s="14">
        <v>2385</v>
      </c>
      <c r="B1391" s="18">
        <v>860069174</v>
      </c>
      <c r="C1391" s="18" t="s">
        <v>1957</v>
      </c>
      <c r="D1391" s="14" t="s">
        <v>26</v>
      </c>
      <c r="E1391" s="17" t="s">
        <v>27</v>
      </c>
      <c r="F1391" s="18" t="s">
        <v>28</v>
      </c>
      <c r="G1391" s="18" t="s">
        <v>28</v>
      </c>
      <c r="H1391" s="18" t="s">
        <v>869</v>
      </c>
      <c r="I1391" s="17" t="s">
        <v>37</v>
      </c>
      <c r="J1391" s="21">
        <v>99590534</v>
      </c>
      <c r="K1391" s="21">
        <v>4194879</v>
      </c>
      <c r="L1391" s="21">
        <v>30765100</v>
      </c>
      <c r="M1391" s="21">
        <v>11627604</v>
      </c>
      <c r="N1391" s="21">
        <v>19137496</v>
      </c>
      <c r="O1391" s="22">
        <v>78184120</v>
      </c>
      <c r="P1391" s="22">
        <v>2229249</v>
      </c>
      <c r="Q1391" s="22">
        <v>28813417</v>
      </c>
      <c r="R1391" s="22">
        <v>8849300</v>
      </c>
      <c r="S1391" s="22">
        <v>19964117</v>
      </c>
      <c r="T1391" s="18" t="s">
        <v>31</v>
      </c>
    </row>
    <row r="1392" spans="1:20" x14ac:dyDescent="0.25">
      <c r="A1392" s="14">
        <v>2386</v>
      </c>
      <c r="B1392" s="18">
        <v>817004260</v>
      </c>
      <c r="C1392" s="18" t="s">
        <v>1958</v>
      </c>
      <c r="D1392" s="14" t="s">
        <v>26</v>
      </c>
      <c r="E1392" s="17" t="s">
        <v>42</v>
      </c>
      <c r="F1392" s="18" t="s">
        <v>139</v>
      </c>
      <c r="G1392" s="18" t="s">
        <v>1003</v>
      </c>
      <c r="H1392" s="18" t="s">
        <v>172</v>
      </c>
      <c r="I1392" s="17" t="s">
        <v>30</v>
      </c>
      <c r="J1392" s="21">
        <v>99469409</v>
      </c>
      <c r="K1392" s="21">
        <v>4256901</v>
      </c>
      <c r="L1392" s="21">
        <v>46419732</v>
      </c>
      <c r="M1392" s="21">
        <v>27387718</v>
      </c>
      <c r="N1392" s="21">
        <v>19032014</v>
      </c>
      <c r="O1392" s="22">
        <v>99872744</v>
      </c>
      <c r="P1392" s="22">
        <v>3380890</v>
      </c>
      <c r="Q1392" s="22">
        <v>46650052</v>
      </c>
      <c r="R1392" s="22">
        <v>28077195</v>
      </c>
      <c r="S1392" s="22">
        <v>18572857</v>
      </c>
      <c r="T1392" s="18" t="s">
        <v>31</v>
      </c>
    </row>
    <row r="1393" spans="1:20" x14ac:dyDescent="0.25">
      <c r="A1393" s="14">
        <v>2387</v>
      </c>
      <c r="B1393" s="18">
        <v>900814587</v>
      </c>
      <c r="C1393" s="18" t="s">
        <v>1959</v>
      </c>
      <c r="D1393" s="14" t="s">
        <v>26</v>
      </c>
      <c r="E1393" s="17" t="s">
        <v>27</v>
      </c>
      <c r="F1393" s="18" t="s">
        <v>50</v>
      </c>
      <c r="G1393" s="18" t="s">
        <v>1489</v>
      </c>
      <c r="H1393" s="18" t="s">
        <v>1368</v>
      </c>
      <c r="I1393" s="18" t="s">
        <v>75</v>
      </c>
      <c r="J1393" s="21">
        <v>99315118</v>
      </c>
      <c r="K1393" s="21">
        <v>36862</v>
      </c>
      <c r="L1393" s="21">
        <v>6877391</v>
      </c>
      <c r="M1393" s="21">
        <v>6100938</v>
      </c>
      <c r="N1393" s="21">
        <v>776453</v>
      </c>
      <c r="O1393" s="22">
        <v>93483032</v>
      </c>
      <c r="P1393" s="22">
        <v>301579</v>
      </c>
      <c r="Q1393" s="22">
        <v>9243371</v>
      </c>
      <c r="R1393" s="22">
        <v>8503780</v>
      </c>
      <c r="S1393" s="22">
        <v>739591</v>
      </c>
      <c r="T1393" s="18" t="s">
        <v>31</v>
      </c>
    </row>
    <row r="1394" spans="1:20" x14ac:dyDescent="0.25">
      <c r="A1394" s="14">
        <v>2388</v>
      </c>
      <c r="B1394" s="18">
        <v>800191268</v>
      </c>
      <c r="C1394" s="18" t="s">
        <v>1960</v>
      </c>
      <c r="D1394" s="14" t="s">
        <v>26</v>
      </c>
      <c r="E1394" s="17" t="s">
        <v>27</v>
      </c>
      <c r="F1394" s="18" t="s">
        <v>28</v>
      </c>
      <c r="G1394" s="18" t="s">
        <v>28</v>
      </c>
      <c r="H1394" s="18" t="s">
        <v>1394</v>
      </c>
      <c r="I1394" s="17" t="s">
        <v>30</v>
      </c>
      <c r="J1394" s="21">
        <v>99285966</v>
      </c>
      <c r="K1394" s="21">
        <v>15066122</v>
      </c>
      <c r="L1394" s="21">
        <v>55652833</v>
      </c>
      <c r="M1394" s="21">
        <v>14887606</v>
      </c>
      <c r="N1394" s="21">
        <v>40765227</v>
      </c>
      <c r="O1394" s="22">
        <v>76596168</v>
      </c>
      <c r="P1394" s="22">
        <v>9626145</v>
      </c>
      <c r="Q1394" s="22">
        <v>47408447</v>
      </c>
      <c r="R1394" s="22">
        <v>10774778</v>
      </c>
      <c r="S1394" s="22">
        <v>36633669</v>
      </c>
      <c r="T1394" s="18" t="s">
        <v>31</v>
      </c>
    </row>
    <row r="1395" spans="1:20" x14ac:dyDescent="0.25">
      <c r="A1395" s="14">
        <v>2389</v>
      </c>
      <c r="B1395" s="18">
        <v>800190884</v>
      </c>
      <c r="C1395" s="18" t="s">
        <v>1961</v>
      </c>
      <c r="D1395" s="18" t="s">
        <v>143</v>
      </c>
      <c r="E1395" s="17" t="s">
        <v>86</v>
      </c>
      <c r="F1395" s="18" t="s">
        <v>87</v>
      </c>
      <c r="G1395" s="18" t="s">
        <v>103</v>
      </c>
      <c r="H1395" s="18" t="s">
        <v>144</v>
      </c>
      <c r="I1395" s="18" t="s">
        <v>75</v>
      </c>
      <c r="J1395" s="21">
        <v>99258969</v>
      </c>
      <c r="K1395" s="21">
        <v>14053</v>
      </c>
      <c r="L1395" s="21">
        <v>80449154</v>
      </c>
      <c r="M1395" s="21">
        <v>48075958</v>
      </c>
      <c r="N1395" s="21">
        <v>32373196</v>
      </c>
      <c r="O1395" s="22">
        <v>90629579</v>
      </c>
      <c r="P1395" s="22">
        <v>-2751316</v>
      </c>
      <c r="Q1395" s="22">
        <v>77518413</v>
      </c>
      <c r="R1395" s="22">
        <v>45159270</v>
      </c>
      <c r="S1395" s="22">
        <v>32359143</v>
      </c>
      <c r="T1395" s="18" t="s">
        <v>145</v>
      </c>
    </row>
    <row r="1396" spans="1:20" x14ac:dyDescent="0.25">
      <c r="A1396" s="14">
        <v>2390</v>
      </c>
      <c r="B1396" s="18">
        <v>901253588</v>
      </c>
      <c r="C1396" s="18" t="s">
        <v>1962</v>
      </c>
      <c r="D1396" s="14" t="s">
        <v>26</v>
      </c>
      <c r="E1396" s="17" t="s">
        <v>42</v>
      </c>
      <c r="F1396" s="18" t="s">
        <v>43</v>
      </c>
      <c r="G1396" s="18" t="s">
        <v>62</v>
      </c>
      <c r="H1396" s="18" t="s">
        <v>1751</v>
      </c>
      <c r="I1396" s="17" t="s">
        <v>30</v>
      </c>
      <c r="J1396" s="21">
        <v>99206690</v>
      </c>
      <c r="K1396" s="21">
        <v>44301</v>
      </c>
      <c r="L1396" s="21">
        <v>2921520</v>
      </c>
      <c r="M1396" s="21">
        <v>2176337</v>
      </c>
      <c r="N1396" s="21">
        <v>745183</v>
      </c>
      <c r="O1396" s="22">
        <v>73565936</v>
      </c>
      <c r="P1396" s="22">
        <v>256420</v>
      </c>
      <c r="Q1396" s="22">
        <v>4286365</v>
      </c>
      <c r="R1396" s="22">
        <v>3529928</v>
      </c>
      <c r="S1396" s="22">
        <v>756437</v>
      </c>
      <c r="T1396" s="18" t="s">
        <v>31</v>
      </c>
    </row>
    <row r="1397" spans="1:20" x14ac:dyDescent="0.25">
      <c r="A1397" s="14">
        <v>2391</v>
      </c>
      <c r="B1397" s="18">
        <v>891300043</v>
      </c>
      <c r="C1397" s="18" t="s">
        <v>1963</v>
      </c>
      <c r="D1397" s="14" t="s">
        <v>26</v>
      </c>
      <c r="E1397" s="17" t="s">
        <v>42</v>
      </c>
      <c r="F1397" s="18" t="s">
        <v>43</v>
      </c>
      <c r="G1397" s="18" t="s">
        <v>352</v>
      </c>
      <c r="H1397" s="18" t="s">
        <v>1964</v>
      </c>
      <c r="I1397" s="17" t="s">
        <v>37</v>
      </c>
      <c r="J1397" s="21">
        <v>99147736</v>
      </c>
      <c r="K1397" s="21">
        <v>7139735</v>
      </c>
      <c r="L1397" s="21">
        <v>73543497</v>
      </c>
      <c r="M1397" s="21">
        <v>47061296</v>
      </c>
      <c r="N1397" s="21">
        <v>26482201</v>
      </c>
      <c r="O1397" s="22">
        <v>79986288</v>
      </c>
      <c r="P1397" s="22">
        <v>7542224</v>
      </c>
      <c r="Q1397" s="22">
        <v>69416176</v>
      </c>
      <c r="R1397" s="22">
        <v>19943301</v>
      </c>
      <c r="S1397" s="22">
        <v>49472875</v>
      </c>
      <c r="T1397" s="18" t="s">
        <v>38</v>
      </c>
    </row>
    <row r="1398" spans="1:20" x14ac:dyDescent="0.25">
      <c r="A1398" s="14">
        <v>2392</v>
      </c>
      <c r="B1398" s="18">
        <v>800027927</v>
      </c>
      <c r="C1398" s="18" t="s">
        <v>1965</v>
      </c>
      <c r="D1398" s="14" t="s">
        <v>26</v>
      </c>
      <c r="E1398" s="17" t="s">
        <v>27</v>
      </c>
      <c r="F1398" s="18" t="s">
        <v>28</v>
      </c>
      <c r="G1398" s="18" t="s">
        <v>28</v>
      </c>
      <c r="H1398" s="18" t="s">
        <v>1966</v>
      </c>
      <c r="I1398" s="17" t="s">
        <v>30</v>
      </c>
      <c r="J1398" s="21">
        <v>99048756</v>
      </c>
      <c r="K1398" s="21">
        <v>8177489</v>
      </c>
      <c r="L1398" s="21">
        <v>40502390</v>
      </c>
      <c r="M1398" s="21">
        <v>30359963</v>
      </c>
      <c r="N1398" s="21">
        <v>10142427</v>
      </c>
      <c r="O1398" s="22">
        <v>65360440</v>
      </c>
      <c r="P1398" s="22">
        <v>5130557</v>
      </c>
      <c r="Q1398" s="22">
        <v>23568138</v>
      </c>
      <c r="R1398" s="22">
        <v>11204425</v>
      </c>
      <c r="S1398" s="22">
        <v>12363713</v>
      </c>
      <c r="T1398" s="18" t="s">
        <v>31</v>
      </c>
    </row>
    <row r="1399" spans="1:20" x14ac:dyDescent="0.25">
      <c r="A1399" s="14">
        <v>2393</v>
      </c>
      <c r="B1399" s="18">
        <v>800035120</v>
      </c>
      <c r="C1399" s="18" t="s">
        <v>1967</v>
      </c>
      <c r="D1399" s="14" t="s">
        <v>26</v>
      </c>
      <c r="E1399" s="17" t="s">
        <v>79</v>
      </c>
      <c r="F1399" s="18" t="s">
        <v>80</v>
      </c>
      <c r="G1399" s="18" t="s">
        <v>81</v>
      </c>
      <c r="H1399" s="18" t="s">
        <v>184</v>
      </c>
      <c r="I1399" s="17" t="s">
        <v>185</v>
      </c>
      <c r="J1399" s="21">
        <v>99023580</v>
      </c>
      <c r="K1399" s="21">
        <v>762039</v>
      </c>
      <c r="L1399" s="21">
        <v>39141976</v>
      </c>
      <c r="M1399" s="21">
        <v>23191176</v>
      </c>
      <c r="N1399" s="21">
        <v>15950800</v>
      </c>
      <c r="O1399" s="22">
        <v>65086448</v>
      </c>
      <c r="P1399" s="22">
        <v>-524888</v>
      </c>
      <c r="Q1399" s="22">
        <v>33065705</v>
      </c>
      <c r="R1399" s="22">
        <v>17814993</v>
      </c>
      <c r="S1399" s="22">
        <v>15250712</v>
      </c>
      <c r="T1399" s="18" t="s">
        <v>31</v>
      </c>
    </row>
    <row r="1400" spans="1:20" x14ac:dyDescent="0.25">
      <c r="A1400" s="14">
        <v>2394</v>
      </c>
      <c r="B1400" s="18">
        <v>811036875</v>
      </c>
      <c r="C1400" s="18" t="s">
        <v>1968</v>
      </c>
      <c r="D1400" s="14" t="s">
        <v>26</v>
      </c>
      <c r="E1400" s="17" t="s">
        <v>86</v>
      </c>
      <c r="F1400" s="18" t="s">
        <v>87</v>
      </c>
      <c r="G1400" s="18" t="s">
        <v>88</v>
      </c>
      <c r="H1400" s="18" t="s">
        <v>166</v>
      </c>
      <c r="I1400" s="18" t="s">
        <v>75</v>
      </c>
      <c r="J1400" s="21">
        <v>98888108</v>
      </c>
      <c r="K1400" s="21">
        <v>12783296</v>
      </c>
      <c r="L1400" s="21">
        <v>631992292</v>
      </c>
      <c r="M1400" s="21">
        <v>304717628</v>
      </c>
      <c r="N1400" s="21">
        <v>327274664</v>
      </c>
      <c r="O1400" s="22">
        <v>74545920</v>
      </c>
      <c r="P1400" s="22">
        <v>30245185</v>
      </c>
      <c r="Q1400" s="22">
        <v>755595357</v>
      </c>
      <c r="R1400" s="22">
        <v>441103989</v>
      </c>
      <c r="S1400" s="22">
        <v>314491368</v>
      </c>
      <c r="T1400" s="18" t="s">
        <v>55</v>
      </c>
    </row>
    <row r="1401" spans="1:20" x14ac:dyDescent="0.25">
      <c r="A1401" s="14">
        <v>2395</v>
      </c>
      <c r="B1401" s="18">
        <v>800049458</v>
      </c>
      <c r="C1401" s="18" t="s">
        <v>1969</v>
      </c>
      <c r="D1401" s="14" t="s">
        <v>26</v>
      </c>
      <c r="E1401" s="17" t="s">
        <v>27</v>
      </c>
      <c r="F1401" s="18" t="s">
        <v>28</v>
      </c>
      <c r="G1401" s="18" t="s">
        <v>28</v>
      </c>
      <c r="H1401" s="18" t="s">
        <v>326</v>
      </c>
      <c r="I1401" s="17" t="s">
        <v>185</v>
      </c>
      <c r="J1401" s="21">
        <v>98842825</v>
      </c>
      <c r="K1401" s="21">
        <v>11077495</v>
      </c>
      <c r="L1401" s="21">
        <v>52023949</v>
      </c>
      <c r="M1401" s="21">
        <v>37697269</v>
      </c>
      <c r="N1401" s="21">
        <v>14326680</v>
      </c>
      <c r="O1401" s="22">
        <v>82423016</v>
      </c>
      <c r="P1401" s="22">
        <v>14601472</v>
      </c>
      <c r="Q1401" s="22">
        <v>50530698</v>
      </c>
      <c r="R1401" s="22">
        <v>31482425</v>
      </c>
      <c r="S1401" s="22">
        <v>19048273</v>
      </c>
      <c r="T1401" s="18" t="s">
        <v>38</v>
      </c>
    </row>
    <row r="1402" spans="1:20" x14ac:dyDescent="0.25">
      <c r="A1402" s="14">
        <v>2396</v>
      </c>
      <c r="B1402" s="18">
        <v>830026818</v>
      </c>
      <c r="C1402" s="18" t="s">
        <v>1970</v>
      </c>
      <c r="D1402" s="14" t="s">
        <v>26</v>
      </c>
      <c r="E1402" s="17" t="s">
        <v>27</v>
      </c>
      <c r="F1402" s="18" t="s">
        <v>28</v>
      </c>
      <c r="G1402" s="18" t="s">
        <v>28</v>
      </c>
      <c r="H1402" s="18" t="s">
        <v>29</v>
      </c>
      <c r="I1402" s="17" t="s">
        <v>30</v>
      </c>
      <c r="J1402" s="21">
        <v>98834580</v>
      </c>
      <c r="K1402" s="21">
        <v>2086701</v>
      </c>
      <c r="L1402" s="21">
        <v>98773103</v>
      </c>
      <c r="M1402" s="21">
        <v>88139145</v>
      </c>
      <c r="N1402" s="21">
        <v>10633958</v>
      </c>
      <c r="O1402" s="22">
        <v>103658064</v>
      </c>
      <c r="P1402" s="22">
        <v>399107</v>
      </c>
      <c r="Q1402" s="22">
        <v>88729240</v>
      </c>
      <c r="R1402" s="22">
        <v>80181983</v>
      </c>
      <c r="S1402" s="22">
        <v>8547257</v>
      </c>
      <c r="T1402" s="18" t="s">
        <v>55</v>
      </c>
    </row>
    <row r="1403" spans="1:20" x14ac:dyDescent="0.25">
      <c r="A1403" s="14">
        <v>2397</v>
      </c>
      <c r="B1403" s="18">
        <v>900556147</v>
      </c>
      <c r="C1403" s="18" t="s">
        <v>1971</v>
      </c>
      <c r="D1403" s="14" t="s">
        <v>26</v>
      </c>
      <c r="E1403" s="17" t="s">
        <v>57</v>
      </c>
      <c r="F1403" s="18" t="s">
        <v>415</v>
      </c>
      <c r="G1403" s="16" t="s">
        <v>416</v>
      </c>
      <c r="H1403" s="18" t="s">
        <v>170</v>
      </c>
      <c r="I1403" s="17" t="s">
        <v>37</v>
      </c>
      <c r="J1403" s="21">
        <v>98794353</v>
      </c>
      <c r="K1403" s="21">
        <v>2184475</v>
      </c>
      <c r="L1403" s="21">
        <v>42344679</v>
      </c>
      <c r="M1403" s="21">
        <v>29749718</v>
      </c>
      <c r="N1403" s="21">
        <v>12594961</v>
      </c>
      <c r="O1403" s="22">
        <v>84491384</v>
      </c>
      <c r="P1403" s="22">
        <v>1748927</v>
      </c>
      <c r="Q1403" s="22">
        <v>44809691</v>
      </c>
      <c r="R1403" s="22">
        <v>35047302</v>
      </c>
      <c r="S1403" s="22">
        <v>9762389</v>
      </c>
      <c r="T1403" s="18" t="s">
        <v>97</v>
      </c>
    </row>
    <row r="1404" spans="1:20" x14ac:dyDescent="0.25">
      <c r="A1404" s="14">
        <v>2398</v>
      </c>
      <c r="B1404" s="18">
        <v>900161367</v>
      </c>
      <c r="C1404" s="18" t="s">
        <v>1972</v>
      </c>
      <c r="D1404" s="14" t="s">
        <v>26</v>
      </c>
      <c r="E1404" s="17" t="s">
        <v>27</v>
      </c>
      <c r="F1404" s="18" t="s">
        <v>28</v>
      </c>
      <c r="G1404" s="18" t="s">
        <v>28</v>
      </c>
      <c r="H1404" s="18" t="s">
        <v>295</v>
      </c>
      <c r="I1404" s="17" t="s">
        <v>30</v>
      </c>
      <c r="J1404" s="21">
        <v>98792650</v>
      </c>
      <c r="K1404" s="21">
        <v>7809432</v>
      </c>
      <c r="L1404" s="21">
        <v>47723081</v>
      </c>
      <c r="M1404" s="21">
        <v>22446064</v>
      </c>
      <c r="N1404" s="21">
        <v>25277017</v>
      </c>
      <c r="O1404" s="22">
        <v>52624792</v>
      </c>
      <c r="P1404" s="22">
        <v>5195966</v>
      </c>
      <c r="Q1404" s="22">
        <v>31890433</v>
      </c>
      <c r="R1404" s="22">
        <v>14422848</v>
      </c>
      <c r="S1404" s="22">
        <v>17467585</v>
      </c>
      <c r="T1404" s="18" t="s">
        <v>31</v>
      </c>
    </row>
    <row r="1405" spans="1:20" x14ac:dyDescent="0.25">
      <c r="A1405" s="14">
        <v>2399</v>
      </c>
      <c r="B1405" s="18">
        <v>900697200</v>
      </c>
      <c r="C1405" s="18" t="s">
        <v>1973</v>
      </c>
      <c r="D1405" s="14" t="s">
        <v>26</v>
      </c>
      <c r="E1405" s="17" t="s">
        <v>57</v>
      </c>
      <c r="F1405" s="18" t="s">
        <v>58</v>
      </c>
      <c r="G1405" s="14" t="s">
        <v>59</v>
      </c>
      <c r="H1405" s="18" t="s">
        <v>1974</v>
      </c>
      <c r="I1405" s="18" t="s">
        <v>75</v>
      </c>
      <c r="J1405" s="21">
        <v>98725326</v>
      </c>
      <c r="K1405" s="21">
        <v>6523879</v>
      </c>
      <c r="L1405" s="21">
        <v>38998536</v>
      </c>
      <c r="M1405" s="21">
        <v>20107144</v>
      </c>
      <c r="N1405" s="21">
        <v>18891392</v>
      </c>
      <c r="O1405" s="22">
        <v>82928720</v>
      </c>
      <c r="P1405" s="22">
        <v>6131108</v>
      </c>
      <c r="Q1405" s="22">
        <v>33899302</v>
      </c>
      <c r="R1405" s="22">
        <v>16100570</v>
      </c>
      <c r="S1405" s="22">
        <v>17798732</v>
      </c>
      <c r="T1405" s="18" t="s">
        <v>31</v>
      </c>
    </row>
    <row r="1406" spans="1:20" x14ac:dyDescent="0.25">
      <c r="A1406" s="14">
        <v>2400</v>
      </c>
      <c r="B1406" s="18">
        <v>900448782</v>
      </c>
      <c r="C1406" s="18" t="s">
        <v>1975</v>
      </c>
      <c r="D1406" s="14" t="s">
        <v>26</v>
      </c>
      <c r="E1406" s="17" t="s">
        <v>57</v>
      </c>
      <c r="F1406" s="18" t="s">
        <v>58</v>
      </c>
      <c r="G1406" s="14" t="s">
        <v>59</v>
      </c>
      <c r="H1406" s="18" t="s">
        <v>202</v>
      </c>
      <c r="I1406" s="18" t="s">
        <v>75</v>
      </c>
      <c r="J1406" s="21">
        <v>98706032</v>
      </c>
      <c r="K1406" s="21">
        <v>6328034</v>
      </c>
      <c r="L1406" s="21">
        <v>57368156</v>
      </c>
      <c r="M1406" s="21">
        <v>29601939</v>
      </c>
      <c r="N1406" s="21">
        <v>27766217</v>
      </c>
      <c r="O1406" s="22">
        <v>75456496</v>
      </c>
      <c r="P1406" s="22">
        <v>1407575</v>
      </c>
      <c r="Q1406" s="22">
        <v>45710901</v>
      </c>
      <c r="R1406" s="22">
        <v>24272718</v>
      </c>
      <c r="S1406" s="22">
        <v>21438183</v>
      </c>
      <c r="T1406" s="18" t="s">
        <v>31</v>
      </c>
    </row>
    <row r="1407" spans="1:20" x14ac:dyDescent="0.25">
      <c r="A1407" s="14">
        <v>2401</v>
      </c>
      <c r="B1407" s="18">
        <v>808001557</v>
      </c>
      <c r="C1407" s="18" t="s">
        <v>1976</v>
      </c>
      <c r="D1407" s="14" t="s">
        <v>26</v>
      </c>
      <c r="E1407" s="17" t="s">
        <v>27</v>
      </c>
      <c r="F1407" s="18" t="s">
        <v>50</v>
      </c>
      <c r="G1407" s="18" t="s">
        <v>1811</v>
      </c>
      <c r="H1407" s="18" t="s">
        <v>184</v>
      </c>
      <c r="I1407" s="17" t="s">
        <v>185</v>
      </c>
      <c r="J1407" s="21">
        <v>98687695</v>
      </c>
      <c r="K1407" s="21">
        <v>5073382</v>
      </c>
      <c r="L1407" s="21">
        <v>35571810</v>
      </c>
      <c r="M1407" s="21">
        <v>10443116</v>
      </c>
      <c r="N1407" s="21">
        <v>25128694</v>
      </c>
      <c r="O1407" s="22">
        <v>80833232</v>
      </c>
      <c r="P1407" s="22">
        <v>4626515</v>
      </c>
      <c r="Q1407" s="22">
        <v>28026102</v>
      </c>
      <c r="R1407" s="22">
        <v>6082484</v>
      </c>
      <c r="S1407" s="22">
        <v>21943618</v>
      </c>
      <c r="T1407" s="18" t="s">
        <v>31</v>
      </c>
    </row>
    <row r="1408" spans="1:20" x14ac:dyDescent="0.25">
      <c r="A1408" s="14">
        <v>2402</v>
      </c>
      <c r="B1408" s="18">
        <v>901284129</v>
      </c>
      <c r="C1408" s="18" t="s">
        <v>1977</v>
      </c>
      <c r="D1408" s="14" t="s">
        <v>26</v>
      </c>
      <c r="E1408" s="17" t="s">
        <v>27</v>
      </c>
      <c r="F1408" s="18" t="s">
        <v>28</v>
      </c>
      <c r="G1408" s="18" t="s">
        <v>28</v>
      </c>
      <c r="H1408" s="18" t="s">
        <v>198</v>
      </c>
      <c r="I1408" s="18" t="s">
        <v>75</v>
      </c>
      <c r="J1408" s="21">
        <v>98656526</v>
      </c>
      <c r="K1408" s="21">
        <v>-169100802</v>
      </c>
      <c r="L1408" s="21">
        <v>1252702306</v>
      </c>
      <c r="M1408" s="21">
        <v>891214084</v>
      </c>
      <c r="N1408" s="21">
        <v>361488222</v>
      </c>
      <c r="O1408" s="22">
        <v>3294806</v>
      </c>
      <c r="P1408" s="22">
        <v>-51394674</v>
      </c>
      <c r="Q1408" s="22">
        <v>198250221</v>
      </c>
      <c r="R1408" s="22">
        <v>18705593</v>
      </c>
      <c r="S1408" s="22">
        <v>179544628</v>
      </c>
      <c r="T1408" s="18" t="s">
        <v>38</v>
      </c>
    </row>
    <row r="1409" spans="1:20" x14ac:dyDescent="0.25">
      <c r="A1409" s="14">
        <v>2403</v>
      </c>
      <c r="B1409" s="18">
        <v>811004057</v>
      </c>
      <c r="C1409" s="18" t="s">
        <v>1978</v>
      </c>
      <c r="D1409" s="14" t="s">
        <v>26</v>
      </c>
      <c r="E1409" s="17" t="s">
        <v>86</v>
      </c>
      <c r="F1409" s="18" t="s">
        <v>87</v>
      </c>
      <c r="G1409" s="18" t="s">
        <v>88</v>
      </c>
      <c r="H1409" s="18" t="s">
        <v>237</v>
      </c>
      <c r="I1409" s="18" t="s">
        <v>75</v>
      </c>
      <c r="J1409" s="21">
        <v>98538744</v>
      </c>
      <c r="K1409" s="21">
        <v>4475584</v>
      </c>
      <c r="L1409" s="21">
        <v>47272230</v>
      </c>
      <c r="M1409" s="21">
        <v>28773992</v>
      </c>
      <c r="N1409" s="21">
        <v>18498238</v>
      </c>
      <c r="O1409" s="22">
        <v>75477216</v>
      </c>
      <c r="P1409" s="22">
        <v>6165405</v>
      </c>
      <c r="Q1409" s="22">
        <v>29081261</v>
      </c>
      <c r="R1409" s="22">
        <v>14509555</v>
      </c>
      <c r="S1409" s="22">
        <v>14571706</v>
      </c>
      <c r="T1409" s="18" t="s">
        <v>55</v>
      </c>
    </row>
    <row r="1410" spans="1:20" x14ac:dyDescent="0.25">
      <c r="A1410" s="14">
        <v>2404</v>
      </c>
      <c r="B1410" s="18">
        <v>860522381</v>
      </c>
      <c r="C1410" s="18" t="s">
        <v>1979</v>
      </c>
      <c r="D1410" s="14" t="s">
        <v>26</v>
      </c>
      <c r="E1410" s="17" t="s">
        <v>27</v>
      </c>
      <c r="F1410" s="18" t="s">
        <v>28</v>
      </c>
      <c r="G1410" s="18" t="s">
        <v>28</v>
      </c>
      <c r="H1410" s="18" t="s">
        <v>390</v>
      </c>
      <c r="I1410" s="18" t="s">
        <v>75</v>
      </c>
      <c r="J1410" s="21">
        <v>98520526</v>
      </c>
      <c r="K1410" s="21">
        <v>1698748</v>
      </c>
      <c r="L1410" s="21">
        <v>49953895</v>
      </c>
      <c r="M1410" s="21">
        <v>37140506</v>
      </c>
      <c r="N1410" s="21">
        <v>12813389</v>
      </c>
      <c r="O1410" s="22">
        <v>85045128</v>
      </c>
      <c r="P1410" s="22">
        <v>3195243</v>
      </c>
      <c r="Q1410" s="22">
        <v>49440093</v>
      </c>
      <c r="R1410" s="22">
        <v>36148592</v>
      </c>
      <c r="S1410" s="22">
        <v>13291501</v>
      </c>
      <c r="T1410" s="18" t="s">
        <v>31</v>
      </c>
    </row>
    <row r="1411" spans="1:20" x14ac:dyDescent="0.25">
      <c r="A1411" s="14">
        <v>2405</v>
      </c>
      <c r="B1411" s="18">
        <v>900360001</v>
      </c>
      <c r="C1411" s="18" t="s">
        <v>1980</v>
      </c>
      <c r="D1411" s="14" t="s">
        <v>26</v>
      </c>
      <c r="E1411" s="17" t="s">
        <v>27</v>
      </c>
      <c r="F1411" s="18" t="s">
        <v>28</v>
      </c>
      <c r="G1411" s="18" t="s">
        <v>28</v>
      </c>
      <c r="H1411" s="18" t="s">
        <v>126</v>
      </c>
      <c r="I1411" s="17" t="s">
        <v>127</v>
      </c>
      <c r="J1411" s="21">
        <v>98492352</v>
      </c>
      <c r="K1411" s="21">
        <v>953977</v>
      </c>
      <c r="L1411" s="21">
        <v>123991144</v>
      </c>
      <c r="M1411" s="21">
        <v>67064749</v>
      </c>
      <c r="N1411" s="21">
        <v>56926395</v>
      </c>
      <c r="O1411" s="22">
        <v>78389592</v>
      </c>
      <c r="P1411" s="22">
        <v>-780759</v>
      </c>
      <c r="Q1411" s="22">
        <v>110518532</v>
      </c>
      <c r="R1411" s="22">
        <v>54546114</v>
      </c>
      <c r="S1411" s="22">
        <v>55972418</v>
      </c>
      <c r="T1411" s="18" t="s">
        <v>38</v>
      </c>
    </row>
    <row r="1412" spans="1:20" x14ac:dyDescent="0.25">
      <c r="A1412" s="14">
        <v>2406</v>
      </c>
      <c r="B1412" s="18">
        <v>806010305</v>
      </c>
      <c r="C1412" s="18" t="s">
        <v>1981</v>
      </c>
      <c r="D1412" s="18" t="s">
        <v>143</v>
      </c>
      <c r="E1412" s="17" t="s">
        <v>57</v>
      </c>
      <c r="F1412" s="18" t="s">
        <v>72</v>
      </c>
      <c r="G1412" s="18" t="s">
        <v>73</v>
      </c>
      <c r="H1412" s="18" t="s">
        <v>144</v>
      </c>
      <c r="I1412" s="18" t="s">
        <v>75</v>
      </c>
      <c r="J1412" s="21">
        <v>98422371</v>
      </c>
      <c r="K1412" s="21">
        <v>6183936</v>
      </c>
      <c r="L1412" s="21">
        <v>107950300</v>
      </c>
      <c r="M1412" s="21">
        <v>28287367</v>
      </c>
      <c r="N1412" s="21">
        <v>79662933</v>
      </c>
      <c r="O1412" s="22">
        <v>83537228</v>
      </c>
      <c r="P1412" s="22">
        <v>1689235</v>
      </c>
      <c r="Q1412" s="22">
        <v>100443476</v>
      </c>
      <c r="R1412" s="22">
        <v>21973998</v>
      </c>
      <c r="S1412" s="22">
        <v>78469478</v>
      </c>
      <c r="T1412" s="18" t="s">
        <v>225</v>
      </c>
    </row>
    <row r="1413" spans="1:20" x14ac:dyDescent="0.25">
      <c r="A1413" s="14">
        <v>2407</v>
      </c>
      <c r="B1413" s="18">
        <v>900623074</v>
      </c>
      <c r="C1413" s="18" t="s">
        <v>1982</v>
      </c>
      <c r="D1413" s="14" t="s">
        <v>26</v>
      </c>
      <c r="E1413" s="17" t="s">
        <v>86</v>
      </c>
      <c r="F1413" s="18" t="s">
        <v>87</v>
      </c>
      <c r="G1413" s="18" t="s">
        <v>88</v>
      </c>
      <c r="H1413" s="18" t="s">
        <v>966</v>
      </c>
      <c r="I1413" s="17" t="s">
        <v>30</v>
      </c>
      <c r="J1413" s="21">
        <v>98420084</v>
      </c>
      <c r="K1413" s="21">
        <v>3214412</v>
      </c>
      <c r="L1413" s="21">
        <v>34331432</v>
      </c>
      <c r="M1413" s="21">
        <v>25439402</v>
      </c>
      <c r="N1413" s="21">
        <v>8892030</v>
      </c>
      <c r="O1413" s="22">
        <v>48411784</v>
      </c>
      <c r="P1413" s="22">
        <v>2042482</v>
      </c>
      <c r="Q1413" s="22">
        <v>17234647</v>
      </c>
      <c r="R1413" s="22">
        <v>11557029</v>
      </c>
      <c r="S1413" s="22">
        <v>5677618</v>
      </c>
      <c r="T1413" s="18" t="s">
        <v>31</v>
      </c>
    </row>
    <row r="1414" spans="1:20" x14ac:dyDescent="0.25">
      <c r="A1414" s="14">
        <v>2408</v>
      </c>
      <c r="B1414" s="18">
        <v>900490865</v>
      </c>
      <c r="C1414" s="18" t="s">
        <v>1983</v>
      </c>
      <c r="D1414" s="14" t="s">
        <v>26</v>
      </c>
      <c r="E1414" s="17" t="s">
        <v>27</v>
      </c>
      <c r="F1414" s="18" t="s">
        <v>28</v>
      </c>
      <c r="G1414" s="18" t="s">
        <v>28</v>
      </c>
      <c r="H1414" s="18" t="s">
        <v>172</v>
      </c>
      <c r="I1414" s="17" t="s">
        <v>30</v>
      </c>
      <c r="J1414" s="21">
        <v>98385065</v>
      </c>
      <c r="K1414" s="21">
        <v>2793996</v>
      </c>
      <c r="L1414" s="21">
        <v>69893012</v>
      </c>
      <c r="M1414" s="21">
        <v>42442738</v>
      </c>
      <c r="N1414" s="21">
        <v>27450274</v>
      </c>
      <c r="O1414" s="22">
        <v>90518544</v>
      </c>
      <c r="P1414" s="22">
        <v>3641638</v>
      </c>
      <c r="Q1414" s="22">
        <v>66198006</v>
      </c>
      <c r="R1414" s="22">
        <v>41541728</v>
      </c>
      <c r="S1414" s="22">
        <v>24656278</v>
      </c>
      <c r="T1414" s="18" t="s">
        <v>38</v>
      </c>
    </row>
    <row r="1415" spans="1:20" x14ac:dyDescent="0.25">
      <c r="A1415" s="14">
        <v>2409</v>
      </c>
      <c r="B1415" s="18">
        <v>800166833</v>
      </c>
      <c r="C1415" s="18" t="s">
        <v>1984</v>
      </c>
      <c r="D1415" s="14" t="s">
        <v>26</v>
      </c>
      <c r="E1415" s="17" t="s">
        <v>27</v>
      </c>
      <c r="F1415" s="18" t="s">
        <v>28</v>
      </c>
      <c r="G1415" s="18" t="s">
        <v>28</v>
      </c>
      <c r="H1415" s="18" t="s">
        <v>1985</v>
      </c>
      <c r="I1415" s="17" t="s">
        <v>30</v>
      </c>
      <c r="J1415" s="21">
        <v>98329019</v>
      </c>
      <c r="K1415" s="21">
        <v>4388156</v>
      </c>
      <c r="L1415" s="21">
        <v>73134918</v>
      </c>
      <c r="M1415" s="21">
        <v>57761516</v>
      </c>
      <c r="N1415" s="21">
        <v>15373402</v>
      </c>
      <c r="O1415" s="22">
        <v>72237064</v>
      </c>
      <c r="P1415" s="22">
        <v>2012979</v>
      </c>
      <c r="Q1415" s="22">
        <v>51322066</v>
      </c>
      <c r="R1415" s="22">
        <v>39243259</v>
      </c>
      <c r="S1415" s="22">
        <v>12078807</v>
      </c>
      <c r="T1415" s="18" t="s">
        <v>31</v>
      </c>
    </row>
    <row r="1416" spans="1:20" x14ac:dyDescent="0.25">
      <c r="A1416" s="14">
        <v>2410</v>
      </c>
      <c r="B1416" s="18">
        <v>800217975</v>
      </c>
      <c r="C1416" s="18" t="s">
        <v>1986</v>
      </c>
      <c r="D1416" s="14" t="s">
        <v>26</v>
      </c>
      <c r="E1416" s="17" t="s">
        <v>27</v>
      </c>
      <c r="F1416" s="18" t="s">
        <v>28</v>
      </c>
      <c r="G1416" s="18" t="s">
        <v>28</v>
      </c>
      <c r="H1416" s="18" t="s">
        <v>240</v>
      </c>
      <c r="I1416" s="18" t="s">
        <v>75</v>
      </c>
      <c r="J1416" s="21">
        <v>98290030</v>
      </c>
      <c r="K1416" s="21">
        <v>8874081</v>
      </c>
      <c r="L1416" s="21">
        <v>58517226</v>
      </c>
      <c r="M1416" s="21">
        <v>14620595</v>
      </c>
      <c r="N1416" s="21">
        <v>43896631</v>
      </c>
      <c r="O1416" s="22">
        <v>53839132</v>
      </c>
      <c r="P1416" s="22">
        <v>3929544</v>
      </c>
      <c r="Q1416" s="22">
        <v>50411949</v>
      </c>
      <c r="R1416" s="22">
        <v>15389400</v>
      </c>
      <c r="S1416" s="22">
        <v>35022549</v>
      </c>
      <c r="T1416" s="18" t="s">
        <v>31</v>
      </c>
    </row>
    <row r="1417" spans="1:20" x14ac:dyDescent="0.25">
      <c r="A1417" s="14">
        <v>2411</v>
      </c>
      <c r="B1417" s="18">
        <v>800207192</v>
      </c>
      <c r="C1417" s="18" t="s">
        <v>1987</v>
      </c>
      <c r="D1417" s="14" t="s">
        <v>26</v>
      </c>
      <c r="E1417" s="17" t="s">
        <v>27</v>
      </c>
      <c r="F1417" s="18" t="s">
        <v>28</v>
      </c>
      <c r="G1417" s="18" t="s">
        <v>28</v>
      </c>
      <c r="H1417" s="18" t="s">
        <v>258</v>
      </c>
      <c r="I1417" s="17" t="s">
        <v>37</v>
      </c>
      <c r="J1417" s="21">
        <v>98271060</v>
      </c>
      <c r="K1417" s="21">
        <v>7696076</v>
      </c>
      <c r="L1417" s="21">
        <v>69570111</v>
      </c>
      <c r="M1417" s="21">
        <v>48037629</v>
      </c>
      <c r="N1417" s="21">
        <v>21532482</v>
      </c>
      <c r="O1417" s="22">
        <v>67425856</v>
      </c>
      <c r="P1417" s="22">
        <v>2311937</v>
      </c>
      <c r="Q1417" s="22">
        <v>49834226</v>
      </c>
      <c r="R1417" s="22">
        <v>34997819</v>
      </c>
      <c r="S1417" s="22">
        <v>14836407</v>
      </c>
      <c r="T1417" s="18" t="s">
        <v>38</v>
      </c>
    </row>
    <row r="1418" spans="1:20" x14ac:dyDescent="0.25">
      <c r="A1418" s="14">
        <v>2412</v>
      </c>
      <c r="B1418" s="18">
        <v>811030734</v>
      </c>
      <c r="C1418" s="18" t="s">
        <v>1988</v>
      </c>
      <c r="D1418" s="14" t="s">
        <v>26</v>
      </c>
      <c r="E1418" s="17" t="s">
        <v>86</v>
      </c>
      <c r="F1418" s="18" t="s">
        <v>87</v>
      </c>
      <c r="G1418" s="18" t="s">
        <v>103</v>
      </c>
      <c r="H1418" s="18" t="s">
        <v>29</v>
      </c>
      <c r="I1418" s="17" t="s">
        <v>30</v>
      </c>
      <c r="J1418" s="21">
        <v>98217183</v>
      </c>
      <c r="K1418" s="21">
        <v>1214027</v>
      </c>
      <c r="L1418" s="21">
        <v>33883250</v>
      </c>
      <c r="M1418" s="21">
        <v>23477009</v>
      </c>
      <c r="N1418" s="21">
        <v>10406241</v>
      </c>
      <c r="O1418" s="22">
        <v>79500816</v>
      </c>
      <c r="P1418" s="22">
        <v>1235763</v>
      </c>
      <c r="Q1418" s="22">
        <v>31308598</v>
      </c>
      <c r="R1418" s="22">
        <v>22116384</v>
      </c>
      <c r="S1418" s="22">
        <v>9192214</v>
      </c>
      <c r="T1418" s="18" t="s">
        <v>31</v>
      </c>
    </row>
    <row r="1419" spans="1:20" x14ac:dyDescent="0.25">
      <c r="A1419" s="14">
        <v>2413</v>
      </c>
      <c r="B1419" s="18">
        <v>900467665</v>
      </c>
      <c r="C1419" s="18" t="s">
        <v>1989</v>
      </c>
      <c r="D1419" s="14" t="s">
        <v>26</v>
      </c>
      <c r="E1419" s="17" t="s">
        <v>343</v>
      </c>
      <c r="F1419" s="18" t="s">
        <v>529</v>
      </c>
      <c r="G1419" s="18" t="s">
        <v>1990</v>
      </c>
      <c r="H1419" s="18" t="s">
        <v>154</v>
      </c>
      <c r="I1419" s="17" t="s">
        <v>37</v>
      </c>
      <c r="J1419" s="21">
        <v>98176020</v>
      </c>
      <c r="K1419" s="21">
        <v>5637430</v>
      </c>
      <c r="L1419" s="21">
        <v>38950075</v>
      </c>
      <c r="M1419" s="21">
        <v>18538907</v>
      </c>
      <c r="N1419" s="21">
        <v>20411168</v>
      </c>
      <c r="O1419" s="22">
        <v>65650408</v>
      </c>
      <c r="P1419" s="22">
        <v>3237666</v>
      </c>
      <c r="Q1419" s="22">
        <v>26643878</v>
      </c>
      <c r="R1419" s="22">
        <v>11870140</v>
      </c>
      <c r="S1419" s="22">
        <v>14773738</v>
      </c>
      <c r="T1419" s="18" t="s">
        <v>31</v>
      </c>
    </row>
    <row r="1420" spans="1:20" x14ac:dyDescent="0.25">
      <c r="A1420" s="14">
        <v>2414</v>
      </c>
      <c r="B1420" s="18">
        <v>811018613</v>
      </c>
      <c r="C1420" s="18" t="s">
        <v>1991</v>
      </c>
      <c r="D1420" s="14" t="s">
        <v>26</v>
      </c>
      <c r="E1420" s="17" t="s">
        <v>86</v>
      </c>
      <c r="F1420" s="18" t="s">
        <v>87</v>
      </c>
      <c r="G1420" s="18" t="s">
        <v>103</v>
      </c>
      <c r="H1420" s="18" t="s">
        <v>526</v>
      </c>
      <c r="I1420" s="17" t="s">
        <v>30</v>
      </c>
      <c r="J1420" s="21">
        <v>98139858</v>
      </c>
      <c r="K1420" s="21">
        <v>4285325</v>
      </c>
      <c r="L1420" s="21">
        <v>78521295</v>
      </c>
      <c r="M1420" s="21">
        <v>50212376</v>
      </c>
      <c r="N1420" s="21">
        <v>28308919</v>
      </c>
      <c r="O1420" s="22">
        <v>84705816</v>
      </c>
      <c r="P1420" s="22">
        <v>7347544</v>
      </c>
      <c r="Q1420" s="22">
        <v>65132348</v>
      </c>
      <c r="R1420" s="22">
        <v>38908754</v>
      </c>
      <c r="S1420" s="22">
        <v>26223594</v>
      </c>
      <c r="T1420" s="18" t="s">
        <v>38</v>
      </c>
    </row>
    <row r="1421" spans="1:20" x14ac:dyDescent="0.25">
      <c r="A1421" s="14">
        <v>2415</v>
      </c>
      <c r="B1421" s="18">
        <v>900209807</v>
      </c>
      <c r="C1421" s="18" t="s">
        <v>1992</v>
      </c>
      <c r="D1421" s="14" t="s">
        <v>26</v>
      </c>
      <c r="E1421" s="17" t="s">
        <v>27</v>
      </c>
      <c r="F1421" s="18" t="s">
        <v>50</v>
      </c>
      <c r="G1421" s="14" t="s">
        <v>771</v>
      </c>
      <c r="H1421" s="18" t="s">
        <v>240</v>
      </c>
      <c r="I1421" s="18" t="s">
        <v>75</v>
      </c>
      <c r="J1421" s="21">
        <v>98087499</v>
      </c>
      <c r="K1421" s="21">
        <v>9516120</v>
      </c>
      <c r="L1421" s="21">
        <v>59847997</v>
      </c>
      <c r="M1421" s="21">
        <v>42130677</v>
      </c>
      <c r="N1421" s="21">
        <v>17717320</v>
      </c>
      <c r="O1421" s="22">
        <v>49000464</v>
      </c>
      <c r="P1421" s="22">
        <v>2951338</v>
      </c>
      <c r="Q1421" s="22">
        <v>42183040</v>
      </c>
      <c r="R1421" s="22">
        <v>18913447</v>
      </c>
      <c r="S1421" s="22">
        <v>23269593</v>
      </c>
      <c r="T1421" s="18" t="s">
        <v>31</v>
      </c>
    </row>
    <row r="1422" spans="1:20" x14ac:dyDescent="0.25">
      <c r="A1422" s="14">
        <v>2416</v>
      </c>
      <c r="B1422" s="18">
        <v>860404924</v>
      </c>
      <c r="C1422" s="18" t="s">
        <v>1993</v>
      </c>
      <c r="D1422" s="14" t="s">
        <v>26</v>
      </c>
      <c r="E1422" s="17" t="s">
        <v>27</v>
      </c>
      <c r="F1422" s="18" t="s">
        <v>28</v>
      </c>
      <c r="G1422" s="18" t="s">
        <v>28</v>
      </c>
      <c r="H1422" s="18" t="s">
        <v>70</v>
      </c>
      <c r="I1422" s="17" t="s">
        <v>30</v>
      </c>
      <c r="J1422" s="21">
        <v>98080156</v>
      </c>
      <c r="K1422" s="21">
        <v>12968114</v>
      </c>
      <c r="L1422" s="21">
        <v>70247135</v>
      </c>
      <c r="M1422" s="21">
        <v>25559183</v>
      </c>
      <c r="N1422" s="21">
        <v>44687952</v>
      </c>
      <c r="O1422" s="22">
        <v>70796560</v>
      </c>
      <c r="P1422" s="22">
        <v>6556774</v>
      </c>
      <c r="Q1422" s="22">
        <v>59287517</v>
      </c>
      <c r="R1422" s="22">
        <v>21005591</v>
      </c>
      <c r="S1422" s="22">
        <v>38281926</v>
      </c>
      <c r="T1422" s="18" t="s">
        <v>55</v>
      </c>
    </row>
    <row r="1423" spans="1:20" x14ac:dyDescent="0.25">
      <c r="A1423" s="14">
        <v>2417</v>
      </c>
      <c r="B1423" s="18">
        <v>830111965</v>
      </c>
      <c r="C1423" s="18" t="s">
        <v>1994</v>
      </c>
      <c r="D1423" s="14" t="s">
        <v>26</v>
      </c>
      <c r="E1423" s="17" t="s">
        <v>27</v>
      </c>
      <c r="F1423" s="18" t="s">
        <v>28</v>
      </c>
      <c r="G1423" s="18" t="s">
        <v>28</v>
      </c>
      <c r="H1423" s="18" t="s">
        <v>1663</v>
      </c>
      <c r="I1423" s="18" t="s">
        <v>75</v>
      </c>
      <c r="J1423" s="21">
        <v>98015030</v>
      </c>
      <c r="K1423" s="21">
        <v>9157664</v>
      </c>
      <c r="L1423" s="21">
        <v>37358138</v>
      </c>
      <c r="M1423" s="21">
        <v>13892151</v>
      </c>
      <c r="N1423" s="21">
        <v>23465987</v>
      </c>
      <c r="O1423" s="22">
        <v>67064192</v>
      </c>
      <c r="P1423" s="22">
        <v>4040503</v>
      </c>
      <c r="Q1423" s="22">
        <v>28519987</v>
      </c>
      <c r="R1423" s="22">
        <v>14211664</v>
      </c>
      <c r="S1423" s="22">
        <v>14308323</v>
      </c>
      <c r="T1423" s="18" t="s">
        <v>38</v>
      </c>
    </row>
    <row r="1424" spans="1:20" x14ac:dyDescent="0.25">
      <c r="A1424" s="14">
        <v>2418</v>
      </c>
      <c r="B1424" s="18">
        <v>800146077</v>
      </c>
      <c r="C1424" s="18" t="s">
        <v>1995</v>
      </c>
      <c r="D1424" s="14" t="s">
        <v>26</v>
      </c>
      <c r="E1424" s="17" t="s">
        <v>57</v>
      </c>
      <c r="F1424" s="18" t="s">
        <v>58</v>
      </c>
      <c r="G1424" s="14" t="s">
        <v>59</v>
      </c>
      <c r="H1424" s="18" t="s">
        <v>229</v>
      </c>
      <c r="I1424" s="18" t="s">
        <v>75</v>
      </c>
      <c r="J1424" s="21">
        <v>97979666</v>
      </c>
      <c r="K1424" s="21">
        <v>3096667</v>
      </c>
      <c r="L1424" s="21">
        <v>46656909</v>
      </c>
      <c r="M1424" s="21">
        <v>13745226</v>
      </c>
      <c r="N1424" s="21">
        <v>32911683</v>
      </c>
      <c r="O1424" s="22">
        <v>118149480</v>
      </c>
      <c r="P1424" s="22">
        <v>7996771</v>
      </c>
      <c r="Q1424" s="22">
        <v>52671750</v>
      </c>
      <c r="R1424" s="22">
        <v>20896199</v>
      </c>
      <c r="S1424" s="22">
        <v>31775551</v>
      </c>
      <c r="T1424" s="18" t="s">
        <v>31</v>
      </c>
    </row>
    <row r="1425" spans="1:20" x14ac:dyDescent="0.25">
      <c r="A1425" s="14">
        <v>2419</v>
      </c>
      <c r="B1425" s="18">
        <v>900566554</v>
      </c>
      <c r="C1425" s="18" t="s">
        <v>1996</v>
      </c>
      <c r="D1425" s="14" t="s">
        <v>26</v>
      </c>
      <c r="E1425" s="17" t="s">
        <v>27</v>
      </c>
      <c r="F1425" s="18" t="s">
        <v>28</v>
      </c>
      <c r="G1425" s="18" t="s">
        <v>28</v>
      </c>
      <c r="H1425" s="18" t="s">
        <v>1997</v>
      </c>
      <c r="I1425" s="17" t="s">
        <v>37</v>
      </c>
      <c r="J1425" s="21">
        <v>97960195</v>
      </c>
      <c r="K1425" s="21">
        <v>-1699241</v>
      </c>
      <c r="L1425" s="21">
        <v>53794997</v>
      </c>
      <c r="M1425" s="21">
        <v>48786023</v>
      </c>
      <c r="N1425" s="21">
        <v>5008974</v>
      </c>
      <c r="O1425" s="22">
        <v>47882012</v>
      </c>
      <c r="P1425" s="22">
        <v>50114</v>
      </c>
      <c r="Q1425" s="22">
        <v>31341107</v>
      </c>
      <c r="R1425" s="22">
        <v>24879306</v>
      </c>
      <c r="S1425" s="22">
        <v>6461801</v>
      </c>
      <c r="T1425" s="18" t="s">
        <v>31</v>
      </c>
    </row>
    <row r="1426" spans="1:20" x14ac:dyDescent="0.25">
      <c r="A1426" s="14">
        <v>2420</v>
      </c>
      <c r="B1426" s="18">
        <v>900062314</v>
      </c>
      <c r="C1426" s="18" t="s">
        <v>1998</v>
      </c>
      <c r="D1426" s="14" t="s">
        <v>26</v>
      </c>
      <c r="E1426" s="17" t="s">
        <v>42</v>
      </c>
      <c r="F1426" s="18" t="s">
        <v>43</v>
      </c>
      <c r="G1426" s="18" t="s">
        <v>956</v>
      </c>
      <c r="H1426" s="18" t="s">
        <v>1340</v>
      </c>
      <c r="I1426" s="17" t="s">
        <v>185</v>
      </c>
      <c r="J1426" s="21">
        <v>97921000</v>
      </c>
      <c r="K1426" s="21">
        <v>2419808</v>
      </c>
      <c r="L1426" s="21">
        <v>60533047</v>
      </c>
      <c r="M1426" s="21">
        <v>28783889</v>
      </c>
      <c r="N1426" s="21">
        <v>31749158</v>
      </c>
      <c r="O1426" s="22">
        <v>65794332</v>
      </c>
      <c r="P1426" s="22">
        <v>2071671</v>
      </c>
      <c r="Q1426" s="22">
        <v>44889756</v>
      </c>
      <c r="R1426" s="22">
        <v>23880406</v>
      </c>
      <c r="S1426" s="22">
        <v>21009350</v>
      </c>
      <c r="T1426" s="18" t="s">
        <v>31</v>
      </c>
    </row>
    <row r="1427" spans="1:20" x14ac:dyDescent="0.25">
      <c r="A1427" s="14">
        <v>2421</v>
      </c>
      <c r="B1427" s="18">
        <v>890399020</v>
      </c>
      <c r="C1427" s="18" t="s">
        <v>1999</v>
      </c>
      <c r="D1427" s="18" t="s">
        <v>143</v>
      </c>
      <c r="E1427" s="17" t="s">
        <v>42</v>
      </c>
      <c r="F1427" s="18" t="s">
        <v>43</v>
      </c>
      <c r="G1427" s="18" t="s">
        <v>62</v>
      </c>
      <c r="H1427" s="18" t="s">
        <v>144</v>
      </c>
      <c r="I1427" s="18" t="s">
        <v>75</v>
      </c>
      <c r="J1427" s="21">
        <v>97916766</v>
      </c>
      <c r="K1427" s="21">
        <v>10729521</v>
      </c>
      <c r="L1427" s="21">
        <v>140155801</v>
      </c>
      <c r="M1427" s="21">
        <v>20030162</v>
      </c>
      <c r="N1427" s="21">
        <v>120125639</v>
      </c>
      <c r="O1427" s="22">
        <v>83842469</v>
      </c>
      <c r="P1427" s="22">
        <v>10862814</v>
      </c>
      <c r="Q1427" s="22">
        <v>131612364</v>
      </c>
      <c r="R1427" s="22">
        <v>17523091</v>
      </c>
      <c r="S1427" s="22">
        <v>114089273</v>
      </c>
      <c r="T1427" s="18" t="s">
        <v>145</v>
      </c>
    </row>
    <row r="1428" spans="1:20" x14ac:dyDescent="0.25">
      <c r="A1428" s="14">
        <v>2422</v>
      </c>
      <c r="B1428" s="18">
        <v>830119051</v>
      </c>
      <c r="C1428" s="18" t="s">
        <v>2000</v>
      </c>
      <c r="D1428" s="14" t="s">
        <v>26</v>
      </c>
      <c r="E1428" s="17" t="s">
        <v>27</v>
      </c>
      <c r="F1428" s="18" t="s">
        <v>28</v>
      </c>
      <c r="G1428" s="18" t="s">
        <v>28</v>
      </c>
      <c r="H1428" s="18" t="s">
        <v>1585</v>
      </c>
      <c r="I1428" s="18" t="s">
        <v>75</v>
      </c>
      <c r="J1428" s="21">
        <v>97916223</v>
      </c>
      <c r="K1428" s="21">
        <v>13538306</v>
      </c>
      <c r="L1428" s="21">
        <v>121026750</v>
      </c>
      <c r="M1428" s="21">
        <v>96687187</v>
      </c>
      <c r="N1428" s="21">
        <v>24339563</v>
      </c>
      <c r="O1428" s="22">
        <v>55074536</v>
      </c>
      <c r="P1428" s="22">
        <v>-7195857</v>
      </c>
      <c r="Q1428" s="22">
        <v>84773856</v>
      </c>
      <c r="R1428" s="22">
        <v>79252978</v>
      </c>
      <c r="S1428" s="22">
        <v>5520878</v>
      </c>
      <c r="T1428" s="18" t="s">
        <v>55</v>
      </c>
    </row>
    <row r="1429" spans="1:20" x14ac:dyDescent="0.25">
      <c r="A1429" s="14">
        <v>2423</v>
      </c>
      <c r="B1429" s="18">
        <v>901038882</v>
      </c>
      <c r="C1429" s="18" t="s">
        <v>2001</v>
      </c>
      <c r="D1429" s="14" t="s">
        <v>26</v>
      </c>
      <c r="E1429" s="17" t="s">
        <v>86</v>
      </c>
      <c r="F1429" s="18" t="s">
        <v>87</v>
      </c>
      <c r="G1429" s="18" t="s">
        <v>334</v>
      </c>
      <c r="H1429" s="18" t="s">
        <v>198</v>
      </c>
      <c r="I1429" s="18" t="s">
        <v>75</v>
      </c>
      <c r="J1429" s="21">
        <v>97904329</v>
      </c>
      <c r="K1429" s="21">
        <v>90709477</v>
      </c>
      <c r="L1429" s="21">
        <v>134535239</v>
      </c>
      <c r="M1429" s="21">
        <v>3834262</v>
      </c>
      <c r="N1429" s="21">
        <v>130700977</v>
      </c>
      <c r="O1429" s="22">
        <v>4752264</v>
      </c>
      <c r="P1429" s="22">
        <v>4418051</v>
      </c>
      <c r="Q1429" s="22">
        <v>28414643</v>
      </c>
      <c r="R1429" s="22">
        <v>532193</v>
      </c>
      <c r="S1429" s="22">
        <v>27882450</v>
      </c>
      <c r="T1429" s="18" t="s">
        <v>31</v>
      </c>
    </row>
    <row r="1430" spans="1:20" x14ac:dyDescent="0.25">
      <c r="A1430" s="14">
        <v>2424</v>
      </c>
      <c r="B1430" s="18">
        <v>830096878</v>
      </c>
      <c r="C1430" s="18" t="s">
        <v>2002</v>
      </c>
      <c r="D1430" s="14" t="s">
        <v>26</v>
      </c>
      <c r="E1430" s="17" t="s">
        <v>57</v>
      </c>
      <c r="F1430" s="18" t="s">
        <v>58</v>
      </c>
      <c r="G1430" s="14" t="s">
        <v>59</v>
      </c>
      <c r="H1430" s="18" t="s">
        <v>2003</v>
      </c>
      <c r="I1430" s="17" t="s">
        <v>94</v>
      </c>
      <c r="J1430" s="21">
        <v>97846598</v>
      </c>
      <c r="K1430" s="21">
        <v>2865167</v>
      </c>
      <c r="L1430" s="21">
        <v>131057122</v>
      </c>
      <c r="M1430" s="21">
        <v>124991032</v>
      </c>
      <c r="N1430" s="21">
        <v>6066090</v>
      </c>
      <c r="O1430" s="22">
        <v>40474352</v>
      </c>
      <c r="P1430" s="22">
        <v>1256071</v>
      </c>
      <c r="Q1430" s="22">
        <v>119049845</v>
      </c>
      <c r="R1430" s="22">
        <v>109412500</v>
      </c>
      <c r="S1430" s="22">
        <v>9637345</v>
      </c>
      <c r="T1430" s="18" t="s">
        <v>97</v>
      </c>
    </row>
    <row r="1431" spans="1:20" x14ac:dyDescent="0.25">
      <c r="A1431" s="14">
        <v>2425</v>
      </c>
      <c r="B1431" s="18">
        <v>800112440</v>
      </c>
      <c r="C1431" s="18" t="s">
        <v>2004</v>
      </c>
      <c r="D1431" s="14" t="s">
        <v>26</v>
      </c>
      <c r="E1431" s="17" t="s">
        <v>27</v>
      </c>
      <c r="F1431" s="18" t="s">
        <v>28</v>
      </c>
      <c r="G1431" s="18" t="s">
        <v>28</v>
      </c>
      <c r="H1431" s="18" t="s">
        <v>405</v>
      </c>
      <c r="I1431" s="17" t="s">
        <v>30</v>
      </c>
      <c r="J1431" s="21">
        <v>97786019</v>
      </c>
      <c r="K1431" s="21">
        <v>10983878</v>
      </c>
      <c r="L1431" s="21">
        <v>70900192</v>
      </c>
      <c r="M1431" s="21">
        <v>44863958</v>
      </c>
      <c r="N1431" s="21">
        <v>26036234</v>
      </c>
      <c r="O1431" s="22">
        <v>67983536</v>
      </c>
      <c r="P1431" s="22">
        <v>5966385</v>
      </c>
      <c r="Q1431" s="22">
        <v>71006280</v>
      </c>
      <c r="R1431" s="22">
        <v>33050190</v>
      </c>
      <c r="S1431" s="22">
        <v>37956090</v>
      </c>
      <c r="T1431" s="18" t="s">
        <v>38</v>
      </c>
    </row>
    <row r="1432" spans="1:20" x14ac:dyDescent="0.25">
      <c r="A1432" s="14">
        <v>2426</v>
      </c>
      <c r="B1432" s="18">
        <v>899999049</v>
      </c>
      <c r="C1432" s="18" t="s">
        <v>2005</v>
      </c>
      <c r="D1432" s="14" t="s">
        <v>26</v>
      </c>
      <c r="E1432" s="17" t="s">
        <v>27</v>
      </c>
      <c r="F1432" s="18" t="s">
        <v>28</v>
      </c>
      <c r="G1432" s="18" t="s">
        <v>28</v>
      </c>
      <c r="H1432" s="18" t="s">
        <v>2006</v>
      </c>
      <c r="I1432" s="18" t="s">
        <v>75</v>
      </c>
      <c r="J1432" s="21">
        <v>97626971</v>
      </c>
      <c r="K1432" s="21">
        <v>4611452</v>
      </c>
      <c r="L1432" s="21">
        <v>212485003</v>
      </c>
      <c r="M1432" s="21">
        <v>128814322</v>
      </c>
      <c r="N1432" s="21">
        <v>83670681</v>
      </c>
      <c r="O1432" s="22">
        <v>80128608</v>
      </c>
      <c r="P1432" s="22">
        <v>5802510</v>
      </c>
      <c r="Q1432" s="22">
        <v>211867462</v>
      </c>
      <c r="R1432" s="22">
        <v>134186448</v>
      </c>
      <c r="S1432" s="22">
        <v>77681014</v>
      </c>
      <c r="T1432" s="18" t="s">
        <v>38</v>
      </c>
    </row>
    <row r="1433" spans="1:20" x14ac:dyDescent="0.25">
      <c r="A1433" s="14">
        <v>2427</v>
      </c>
      <c r="B1433" s="18">
        <v>890900099</v>
      </c>
      <c r="C1433" s="18" t="s">
        <v>2007</v>
      </c>
      <c r="D1433" s="18" t="s">
        <v>174</v>
      </c>
      <c r="E1433" s="17" t="s">
        <v>86</v>
      </c>
      <c r="F1433" s="18" t="s">
        <v>87</v>
      </c>
      <c r="G1433" s="18" t="s">
        <v>88</v>
      </c>
      <c r="H1433" s="18" t="s">
        <v>45</v>
      </c>
      <c r="I1433" s="17" t="s">
        <v>37</v>
      </c>
      <c r="J1433" s="21">
        <v>97621504</v>
      </c>
      <c r="K1433" s="21">
        <v>1545162</v>
      </c>
      <c r="L1433" s="21">
        <v>80875854</v>
      </c>
      <c r="M1433" s="21">
        <v>54991060</v>
      </c>
      <c r="N1433" s="21">
        <v>25884794</v>
      </c>
      <c r="O1433" s="22">
        <v>87148318</v>
      </c>
      <c r="P1433" s="22">
        <v>-1985778</v>
      </c>
      <c r="Q1433" s="22">
        <v>88941020</v>
      </c>
      <c r="R1433" s="22">
        <v>64639276</v>
      </c>
      <c r="S1433" s="22">
        <v>24301744</v>
      </c>
      <c r="T1433" s="18" t="s">
        <v>176</v>
      </c>
    </row>
    <row r="1434" spans="1:20" x14ac:dyDescent="0.25">
      <c r="A1434" s="14">
        <v>2428</v>
      </c>
      <c r="B1434" s="18">
        <v>900147238</v>
      </c>
      <c r="C1434" s="18" t="s">
        <v>2008</v>
      </c>
      <c r="D1434" s="14" t="s">
        <v>26</v>
      </c>
      <c r="E1434" s="17" t="s">
        <v>27</v>
      </c>
      <c r="F1434" s="18" t="s">
        <v>28</v>
      </c>
      <c r="G1434" s="18" t="s">
        <v>28</v>
      </c>
      <c r="H1434" s="18" t="s">
        <v>485</v>
      </c>
      <c r="I1434" s="18" t="s">
        <v>75</v>
      </c>
      <c r="J1434" s="21">
        <v>97614858</v>
      </c>
      <c r="K1434" s="21">
        <v>18513343</v>
      </c>
      <c r="L1434" s="21">
        <v>121030327</v>
      </c>
      <c r="M1434" s="21">
        <v>28247077</v>
      </c>
      <c r="N1434" s="21">
        <v>92783250</v>
      </c>
      <c r="O1434" s="22">
        <v>82202296</v>
      </c>
      <c r="P1434" s="22">
        <v>14616077</v>
      </c>
      <c r="Q1434" s="22">
        <v>106051308</v>
      </c>
      <c r="R1434" s="22">
        <v>21652005</v>
      </c>
      <c r="S1434" s="22">
        <v>84399303</v>
      </c>
      <c r="T1434" s="18" t="s">
        <v>38</v>
      </c>
    </row>
    <row r="1435" spans="1:20" x14ac:dyDescent="0.25">
      <c r="A1435" s="14">
        <v>2429</v>
      </c>
      <c r="B1435" s="18">
        <v>900595161</v>
      </c>
      <c r="C1435" s="18" t="s">
        <v>2009</v>
      </c>
      <c r="D1435" s="14" t="s">
        <v>26</v>
      </c>
      <c r="E1435" s="17" t="s">
        <v>27</v>
      </c>
      <c r="F1435" s="18" t="s">
        <v>28</v>
      </c>
      <c r="G1435" s="18" t="s">
        <v>28</v>
      </c>
      <c r="H1435" s="18" t="s">
        <v>2010</v>
      </c>
      <c r="I1435" s="17" t="s">
        <v>94</v>
      </c>
      <c r="J1435" s="21">
        <v>97539186</v>
      </c>
      <c r="K1435" s="21">
        <v>65011255</v>
      </c>
      <c r="L1435" s="21">
        <v>1666562868</v>
      </c>
      <c r="M1435" s="21">
        <v>327994891</v>
      </c>
      <c r="N1435" s="21">
        <v>1338567977</v>
      </c>
      <c r="O1435" s="22">
        <v>22160516</v>
      </c>
      <c r="P1435" s="22">
        <v>-30244547</v>
      </c>
      <c r="Q1435" s="22">
        <v>1301384144</v>
      </c>
      <c r="R1435" s="22">
        <v>170387870</v>
      </c>
      <c r="S1435" s="22">
        <v>1130996274</v>
      </c>
      <c r="T1435" s="18" t="s">
        <v>55</v>
      </c>
    </row>
    <row r="1436" spans="1:20" x14ac:dyDescent="0.25">
      <c r="A1436" s="14">
        <v>2430</v>
      </c>
      <c r="B1436" s="18">
        <v>900391740</v>
      </c>
      <c r="C1436" s="18" t="s">
        <v>2011</v>
      </c>
      <c r="D1436" s="14" t="s">
        <v>26</v>
      </c>
      <c r="E1436" s="17" t="s">
        <v>86</v>
      </c>
      <c r="F1436" s="18" t="s">
        <v>87</v>
      </c>
      <c r="G1436" s="18" t="s">
        <v>88</v>
      </c>
      <c r="H1436" s="18" t="s">
        <v>2012</v>
      </c>
      <c r="I1436" s="17" t="s">
        <v>37</v>
      </c>
      <c r="J1436" s="21">
        <v>97508141</v>
      </c>
      <c r="K1436" s="21">
        <v>6490225</v>
      </c>
      <c r="L1436" s="21">
        <v>23152289</v>
      </c>
      <c r="M1436" s="21">
        <v>13221593</v>
      </c>
      <c r="N1436" s="21">
        <v>9930696</v>
      </c>
      <c r="O1436" s="22">
        <v>51430160</v>
      </c>
      <c r="P1436" s="22">
        <v>3507993</v>
      </c>
      <c r="Q1436" s="22">
        <v>12096205</v>
      </c>
      <c r="R1436" s="22">
        <v>8655734</v>
      </c>
      <c r="S1436" s="22">
        <v>3440471</v>
      </c>
      <c r="T1436" s="18" t="s">
        <v>38</v>
      </c>
    </row>
    <row r="1437" spans="1:20" x14ac:dyDescent="0.25">
      <c r="A1437" s="14">
        <v>2431</v>
      </c>
      <c r="B1437" s="18">
        <v>891801951</v>
      </c>
      <c r="C1437" s="18" t="s">
        <v>2013</v>
      </c>
      <c r="D1437" s="14" t="s">
        <v>26</v>
      </c>
      <c r="E1437" s="18" t="s">
        <v>33</v>
      </c>
      <c r="F1437" s="18" t="s">
        <v>859</v>
      </c>
      <c r="G1437" s="14" t="s">
        <v>1079</v>
      </c>
      <c r="H1437" s="18" t="s">
        <v>82</v>
      </c>
      <c r="I1437" s="17" t="s">
        <v>30</v>
      </c>
      <c r="J1437" s="21">
        <v>97507383</v>
      </c>
      <c r="K1437" s="21">
        <v>3135287</v>
      </c>
      <c r="L1437" s="21">
        <v>19988074</v>
      </c>
      <c r="M1437" s="21">
        <v>11726530</v>
      </c>
      <c r="N1437" s="21">
        <v>8261544</v>
      </c>
      <c r="O1437" s="22">
        <v>74325064</v>
      </c>
      <c r="P1437" s="22">
        <v>2076256</v>
      </c>
      <c r="Q1437" s="22">
        <v>11474905</v>
      </c>
      <c r="R1437" s="22">
        <v>5065114</v>
      </c>
      <c r="S1437" s="22">
        <v>6409791</v>
      </c>
      <c r="T1437" s="18" t="s">
        <v>31</v>
      </c>
    </row>
    <row r="1438" spans="1:20" x14ac:dyDescent="0.25">
      <c r="A1438" s="14">
        <v>2432</v>
      </c>
      <c r="B1438" s="18">
        <v>860005074</v>
      </c>
      <c r="C1438" s="18" t="s">
        <v>2014</v>
      </c>
      <c r="D1438" s="14" t="s">
        <v>26</v>
      </c>
      <c r="E1438" s="17" t="s">
        <v>27</v>
      </c>
      <c r="F1438" s="18" t="s">
        <v>28</v>
      </c>
      <c r="G1438" s="18" t="s">
        <v>28</v>
      </c>
      <c r="H1438" s="18" t="s">
        <v>267</v>
      </c>
      <c r="I1438" s="17" t="s">
        <v>30</v>
      </c>
      <c r="J1438" s="21">
        <v>97433110</v>
      </c>
      <c r="K1438" s="21">
        <v>-1238393</v>
      </c>
      <c r="L1438" s="21">
        <v>137827310</v>
      </c>
      <c r="M1438" s="21">
        <v>110690054</v>
      </c>
      <c r="N1438" s="21">
        <v>27137256</v>
      </c>
      <c r="O1438" s="22">
        <v>118363608</v>
      </c>
      <c r="P1438" s="22">
        <v>8830487</v>
      </c>
      <c r="Q1438" s="22">
        <v>92115701</v>
      </c>
      <c r="R1438" s="22">
        <v>66881732</v>
      </c>
      <c r="S1438" s="22">
        <v>25233969</v>
      </c>
      <c r="T1438" s="18" t="s">
        <v>38</v>
      </c>
    </row>
    <row r="1439" spans="1:20" x14ac:dyDescent="0.25">
      <c r="A1439" s="14">
        <v>2433</v>
      </c>
      <c r="B1439" s="18">
        <v>900839702</v>
      </c>
      <c r="C1439" s="18" t="s">
        <v>2015</v>
      </c>
      <c r="D1439" s="14" t="s">
        <v>26</v>
      </c>
      <c r="E1439" s="17" t="s">
        <v>27</v>
      </c>
      <c r="F1439" s="18" t="s">
        <v>28</v>
      </c>
      <c r="G1439" s="18" t="s">
        <v>28</v>
      </c>
      <c r="H1439" s="18" t="s">
        <v>2016</v>
      </c>
      <c r="I1439" s="18" t="s">
        <v>75</v>
      </c>
      <c r="J1439" s="21">
        <v>97417056</v>
      </c>
      <c r="K1439" s="21">
        <v>8111154</v>
      </c>
      <c r="L1439" s="21">
        <v>917794787</v>
      </c>
      <c r="M1439" s="21">
        <v>768659276</v>
      </c>
      <c r="N1439" s="21">
        <v>149135511</v>
      </c>
      <c r="O1439" s="22">
        <v>66295708</v>
      </c>
      <c r="P1439" s="22">
        <v>17991272</v>
      </c>
      <c r="Q1439" s="22">
        <v>493620135</v>
      </c>
      <c r="R1439" s="22">
        <v>352595778</v>
      </c>
      <c r="S1439" s="22">
        <v>141024357</v>
      </c>
      <c r="T1439" s="18" t="s">
        <v>38</v>
      </c>
    </row>
    <row r="1440" spans="1:20" x14ac:dyDescent="0.25">
      <c r="A1440" s="14">
        <v>2434</v>
      </c>
      <c r="B1440" s="18">
        <v>900989601</v>
      </c>
      <c r="C1440" s="18" t="s">
        <v>2017</v>
      </c>
      <c r="D1440" s="14" t="s">
        <v>26</v>
      </c>
      <c r="E1440" s="17" t="s">
        <v>57</v>
      </c>
      <c r="F1440" s="18" t="s">
        <v>58</v>
      </c>
      <c r="G1440" s="14" t="s">
        <v>59</v>
      </c>
      <c r="H1440" s="18" t="s">
        <v>2003</v>
      </c>
      <c r="I1440" s="17" t="s">
        <v>94</v>
      </c>
      <c r="J1440" s="21">
        <v>97397050</v>
      </c>
      <c r="K1440" s="21">
        <v>848098</v>
      </c>
      <c r="L1440" s="21">
        <v>9760563</v>
      </c>
      <c r="M1440" s="21">
        <v>5890656</v>
      </c>
      <c r="N1440" s="21">
        <v>3869907</v>
      </c>
      <c r="O1440" s="22">
        <v>34272704</v>
      </c>
      <c r="P1440" s="22">
        <v>196084</v>
      </c>
      <c r="Q1440" s="22">
        <v>7584798</v>
      </c>
      <c r="R1440" s="22">
        <v>4562989</v>
      </c>
      <c r="S1440" s="22">
        <v>3021809</v>
      </c>
      <c r="T1440" s="18" t="s">
        <v>31</v>
      </c>
    </row>
    <row r="1441" spans="1:20" x14ac:dyDescent="0.25">
      <c r="A1441" s="14">
        <v>2435</v>
      </c>
      <c r="B1441" s="18">
        <v>900432454</v>
      </c>
      <c r="C1441" s="18" t="s">
        <v>2018</v>
      </c>
      <c r="D1441" s="14" t="s">
        <v>26</v>
      </c>
      <c r="E1441" s="17" t="s">
        <v>57</v>
      </c>
      <c r="F1441" s="18" t="s">
        <v>415</v>
      </c>
      <c r="G1441" s="16" t="s">
        <v>2019</v>
      </c>
      <c r="H1441" s="18" t="s">
        <v>2020</v>
      </c>
      <c r="I1441" s="17" t="s">
        <v>37</v>
      </c>
      <c r="J1441" s="21">
        <v>97389347</v>
      </c>
      <c r="K1441" s="21">
        <v>434517</v>
      </c>
      <c r="L1441" s="21">
        <v>20481025</v>
      </c>
      <c r="M1441" s="21">
        <v>14642162</v>
      </c>
      <c r="N1441" s="21">
        <v>5838863</v>
      </c>
      <c r="O1441" s="22">
        <v>68585160</v>
      </c>
      <c r="P1441" s="22">
        <v>824059</v>
      </c>
      <c r="Q1441" s="22">
        <v>18676123</v>
      </c>
      <c r="R1441" s="22">
        <v>13271777</v>
      </c>
      <c r="S1441" s="22">
        <v>5404346</v>
      </c>
      <c r="T1441" s="18" t="s">
        <v>31</v>
      </c>
    </row>
    <row r="1442" spans="1:20" x14ac:dyDescent="0.25">
      <c r="A1442" s="14">
        <v>2436</v>
      </c>
      <c r="B1442" s="18">
        <v>860025492</v>
      </c>
      <c r="C1442" s="18" t="s">
        <v>2021</v>
      </c>
      <c r="D1442" s="14" t="s">
        <v>26</v>
      </c>
      <c r="E1442" s="17" t="s">
        <v>27</v>
      </c>
      <c r="F1442" s="18" t="s">
        <v>28</v>
      </c>
      <c r="G1442" s="18" t="s">
        <v>28</v>
      </c>
      <c r="H1442" s="18" t="s">
        <v>263</v>
      </c>
      <c r="I1442" s="18" t="s">
        <v>75</v>
      </c>
      <c r="J1442" s="21">
        <v>97333399</v>
      </c>
      <c r="K1442" s="21">
        <v>95730999</v>
      </c>
      <c r="L1442" s="21">
        <v>850322717</v>
      </c>
      <c r="M1442" s="21">
        <v>29353603</v>
      </c>
      <c r="N1442" s="21">
        <v>820969114</v>
      </c>
      <c r="O1442" s="22">
        <v>93970976</v>
      </c>
      <c r="P1442" s="22">
        <v>92832961</v>
      </c>
      <c r="Q1442" s="22">
        <v>736744733</v>
      </c>
      <c r="R1442" s="22">
        <v>29746388</v>
      </c>
      <c r="S1442" s="22">
        <v>706998345</v>
      </c>
      <c r="T1442" s="18" t="s">
        <v>31</v>
      </c>
    </row>
    <row r="1443" spans="1:20" x14ac:dyDescent="0.25">
      <c r="A1443" s="14">
        <v>2437</v>
      </c>
      <c r="B1443" s="18">
        <v>802021332</v>
      </c>
      <c r="C1443" s="18" t="s">
        <v>2022</v>
      </c>
      <c r="D1443" s="14" t="s">
        <v>26</v>
      </c>
      <c r="E1443" s="17" t="s">
        <v>57</v>
      </c>
      <c r="F1443" s="18" t="s">
        <v>58</v>
      </c>
      <c r="G1443" s="14" t="s">
        <v>59</v>
      </c>
      <c r="H1443" s="18" t="s">
        <v>144</v>
      </c>
      <c r="I1443" s="18" t="s">
        <v>75</v>
      </c>
      <c r="J1443" s="21">
        <v>97319812</v>
      </c>
      <c r="K1443" s="21">
        <v>5047733</v>
      </c>
      <c r="L1443" s="21">
        <v>71970845</v>
      </c>
      <c r="M1443" s="21">
        <v>19707589</v>
      </c>
      <c r="N1443" s="21">
        <v>52263256</v>
      </c>
      <c r="O1443" s="22">
        <v>86800992</v>
      </c>
      <c r="P1443" s="22">
        <v>5228512</v>
      </c>
      <c r="Q1443" s="22">
        <v>78028060</v>
      </c>
      <c r="R1443" s="22">
        <v>30812537</v>
      </c>
      <c r="S1443" s="22">
        <v>47215523</v>
      </c>
      <c r="T1443" s="18" t="s">
        <v>31</v>
      </c>
    </row>
    <row r="1444" spans="1:20" x14ac:dyDescent="0.25">
      <c r="A1444" s="14">
        <v>2438</v>
      </c>
      <c r="B1444" s="18">
        <v>860024986</v>
      </c>
      <c r="C1444" s="18" t="s">
        <v>2023</v>
      </c>
      <c r="D1444" s="14" t="s">
        <v>26</v>
      </c>
      <c r="E1444" s="17" t="s">
        <v>27</v>
      </c>
      <c r="F1444" s="18" t="s">
        <v>28</v>
      </c>
      <c r="G1444" s="18" t="s">
        <v>28</v>
      </c>
      <c r="H1444" s="18" t="s">
        <v>45</v>
      </c>
      <c r="I1444" s="17" t="s">
        <v>37</v>
      </c>
      <c r="J1444" s="21">
        <v>97194201</v>
      </c>
      <c r="K1444" s="21">
        <v>6183907</v>
      </c>
      <c r="L1444" s="21">
        <v>84517260</v>
      </c>
      <c r="M1444" s="21">
        <v>56279075</v>
      </c>
      <c r="N1444" s="21">
        <v>28238185</v>
      </c>
      <c r="O1444" s="22">
        <v>81864752</v>
      </c>
      <c r="P1444" s="22">
        <v>6024928</v>
      </c>
      <c r="Q1444" s="22">
        <v>70407108</v>
      </c>
      <c r="R1444" s="22">
        <v>28222628</v>
      </c>
      <c r="S1444" s="22">
        <v>42184480</v>
      </c>
      <c r="T1444" s="18" t="s">
        <v>38</v>
      </c>
    </row>
    <row r="1445" spans="1:20" x14ac:dyDescent="0.25">
      <c r="A1445" s="14">
        <v>2439</v>
      </c>
      <c r="B1445" s="18">
        <v>900208503</v>
      </c>
      <c r="C1445" s="18" t="s">
        <v>2024</v>
      </c>
      <c r="D1445" s="14" t="s">
        <v>26</v>
      </c>
      <c r="E1445" s="17" t="s">
        <v>86</v>
      </c>
      <c r="F1445" s="18" t="s">
        <v>87</v>
      </c>
      <c r="G1445" s="18" t="s">
        <v>88</v>
      </c>
      <c r="H1445" s="18" t="s">
        <v>2025</v>
      </c>
      <c r="I1445" s="17" t="s">
        <v>127</v>
      </c>
      <c r="J1445" s="21">
        <v>97136260</v>
      </c>
      <c r="K1445" s="21">
        <v>13831369</v>
      </c>
      <c r="L1445" s="21">
        <v>130716184</v>
      </c>
      <c r="M1445" s="21">
        <v>85420538</v>
      </c>
      <c r="N1445" s="21">
        <v>45295646</v>
      </c>
      <c r="O1445" s="22">
        <v>79882792</v>
      </c>
      <c r="P1445" s="22">
        <v>16854846</v>
      </c>
      <c r="Q1445" s="22">
        <v>93194994</v>
      </c>
      <c r="R1445" s="22">
        <v>61485717</v>
      </c>
      <c r="S1445" s="22">
        <v>31709277</v>
      </c>
      <c r="T1445" s="18" t="s">
        <v>31</v>
      </c>
    </row>
    <row r="1446" spans="1:20" x14ac:dyDescent="0.25">
      <c r="A1446" s="14">
        <v>2440</v>
      </c>
      <c r="B1446" s="18">
        <v>800135342</v>
      </c>
      <c r="C1446" s="18" t="s">
        <v>2026</v>
      </c>
      <c r="D1446" s="14" t="s">
        <v>26</v>
      </c>
      <c r="E1446" s="17" t="s">
        <v>79</v>
      </c>
      <c r="F1446" s="18" t="s">
        <v>115</v>
      </c>
      <c r="G1446" s="18" t="s">
        <v>116</v>
      </c>
      <c r="H1446" s="18" t="s">
        <v>2027</v>
      </c>
      <c r="I1446" s="17" t="s">
        <v>30</v>
      </c>
      <c r="J1446" s="21">
        <v>97060876</v>
      </c>
      <c r="K1446" s="21">
        <v>3011099</v>
      </c>
      <c r="L1446" s="21">
        <v>107522162</v>
      </c>
      <c r="M1446" s="21">
        <v>77543996</v>
      </c>
      <c r="N1446" s="21">
        <v>29978166</v>
      </c>
      <c r="O1446" s="22">
        <v>90493416</v>
      </c>
      <c r="P1446" s="22">
        <v>2670828</v>
      </c>
      <c r="Q1446" s="22">
        <v>102652577</v>
      </c>
      <c r="R1446" s="22">
        <v>73079683</v>
      </c>
      <c r="S1446" s="22">
        <v>29572894</v>
      </c>
      <c r="T1446" s="18" t="s">
        <v>31</v>
      </c>
    </row>
    <row r="1447" spans="1:20" x14ac:dyDescent="0.25">
      <c r="A1447" s="14">
        <v>2441</v>
      </c>
      <c r="B1447" s="18">
        <v>900071933</v>
      </c>
      <c r="C1447" s="18" t="s">
        <v>2028</v>
      </c>
      <c r="D1447" s="14" t="s">
        <v>26</v>
      </c>
      <c r="E1447" s="17" t="s">
        <v>27</v>
      </c>
      <c r="F1447" s="18" t="s">
        <v>28</v>
      </c>
      <c r="G1447" s="18" t="s">
        <v>28</v>
      </c>
      <c r="H1447" s="18" t="s">
        <v>2029</v>
      </c>
      <c r="I1447" s="17" t="s">
        <v>37</v>
      </c>
      <c r="J1447" s="21">
        <v>96990691</v>
      </c>
      <c r="K1447" s="21">
        <v>6597970</v>
      </c>
      <c r="L1447" s="21">
        <v>81159841</v>
      </c>
      <c r="M1447" s="21">
        <v>71886005</v>
      </c>
      <c r="N1447" s="21">
        <v>9273836</v>
      </c>
      <c r="O1447" s="22">
        <v>75586144</v>
      </c>
      <c r="P1447" s="22">
        <v>8591056</v>
      </c>
      <c r="Q1447" s="22">
        <v>55576109</v>
      </c>
      <c r="R1447" s="22">
        <v>34042111</v>
      </c>
      <c r="S1447" s="22">
        <v>21533998</v>
      </c>
      <c r="T1447" s="18" t="s">
        <v>38</v>
      </c>
    </row>
    <row r="1448" spans="1:20" x14ac:dyDescent="0.25">
      <c r="A1448" s="14">
        <v>2442</v>
      </c>
      <c r="B1448" s="18">
        <v>860032057</v>
      </c>
      <c r="C1448" s="18" t="s">
        <v>2030</v>
      </c>
      <c r="D1448" s="14" t="s">
        <v>26</v>
      </c>
      <c r="E1448" s="17" t="s">
        <v>27</v>
      </c>
      <c r="F1448" s="18" t="s">
        <v>28</v>
      </c>
      <c r="G1448" s="18" t="s">
        <v>28</v>
      </c>
      <c r="H1448" s="18" t="s">
        <v>240</v>
      </c>
      <c r="I1448" s="18" t="s">
        <v>75</v>
      </c>
      <c r="J1448" s="21">
        <v>96902509</v>
      </c>
      <c r="K1448" s="21">
        <v>8124582</v>
      </c>
      <c r="L1448" s="21">
        <v>60479113</v>
      </c>
      <c r="M1448" s="21">
        <v>35277602</v>
      </c>
      <c r="N1448" s="21">
        <v>25201511</v>
      </c>
      <c r="O1448" s="22">
        <v>86115912</v>
      </c>
      <c r="P1448" s="22">
        <v>10513069</v>
      </c>
      <c r="Q1448" s="22">
        <v>49038892</v>
      </c>
      <c r="R1448" s="22">
        <v>16936927</v>
      </c>
      <c r="S1448" s="22">
        <v>32101965</v>
      </c>
      <c r="T1448" s="18" t="s">
        <v>97</v>
      </c>
    </row>
    <row r="1449" spans="1:20" x14ac:dyDescent="0.25">
      <c r="A1449" s="14">
        <v>2443</v>
      </c>
      <c r="B1449" s="18">
        <v>890985703</v>
      </c>
      <c r="C1449" s="18" t="s">
        <v>2031</v>
      </c>
      <c r="D1449" s="18" t="s">
        <v>143</v>
      </c>
      <c r="E1449" s="17" t="s">
        <v>86</v>
      </c>
      <c r="F1449" s="18" t="s">
        <v>87</v>
      </c>
      <c r="G1449" s="18" t="s">
        <v>684</v>
      </c>
      <c r="H1449" s="18" t="s">
        <v>144</v>
      </c>
      <c r="I1449" s="18" t="s">
        <v>75</v>
      </c>
      <c r="J1449" s="21">
        <v>96897068</v>
      </c>
      <c r="K1449" s="21">
        <v>8619049</v>
      </c>
      <c r="L1449" s="21">
        <v>118161554</v>
      </c>
      <c r="M1449" s="21">
        <v>47222159</v>
      </c>
      <c r="N1449" s="21">
        <v>70939395</v>
      </c>
      <c r="O1449" s="22">
        <v>89480508</v>
      </c>
      <c r="P1449" s="22">
        <v>9225571</v>
      </c>
      <c r="Q1449" s="22">
        <v>102106127</v>
      </c>
      <c r="R1449" s="22">
        <v>40129621</v>
      </c>
      <c r="S1449" s="22">
        <v>61976506</v>
      </c>
      <c r="T1449" s="18" t="s">
        <v>225</v>
      </c>
    </row>
    <row r="1450" spans="1:20" x14ac:dyDescent="0.25">
      <c r="A1450" s="14">
        <v>2444</v>
      </c>
      <c r="B1450" s="18">
        <v>900204272</v>
      </c>
      <c r="C1450" s="18" t="s">
        <v>2032</v>
      </c>
      <c r="D1450" s="14" t="s">
        <v>26</v>
      </c>
      <c r="E1450" s="17" t="s">
        <v>27</v>
      </c>
      <c r="F1450" s="18" t="s">
        <v>28</v>
      </c>
      <c r="G1450" s="18" t="s">
        <v>28</v>
      </c>
      <c r="H1450" s="18" t="s">
        <v>158</v>
      </c>
      <c r="I1450" s="18" t="s">
        <v>75</v>
      </c>
      <c r="J1450" s="21">
        <v>96880864</v>
      </c>
      <c r="K1450" s="21">
        <v>24635508</v>
      </c>
      <c r="L1450" s="21">
        <v>68801670</v>
      </c>
      <c r="M1450" s="21">
        <v>27937894</v>
      </c>
      <c r="N1450" s="21">
        <v>40863776</v>
      </c>
      <c r="O1450" s="22">
        <v>50820736</v>
      </c>
      <c r="P1450" s="22">
        <v>13426417</v>
      </c>
      <c r="Q1450" s="22">
        <v>28771152</v>
      </c>
      <c r="R1450" s="22">
        <v>7588103</v>
      </c>
      <c r="S1450" s="22">
        <v>21183049</v>
      </c>
      <c r="T1450" s="18" t="s">
        <v>31</v>
      </c>
    </row>
    <row r="1451" spans="1:20" x14ac:dyDescent="0.25">
      <c r="A1451" s="14">
        <v>2445</v>
      </c>
      <c r="B1451" s="18">
        <v>900589262</v>
      </c>
      <c r="C1451" s="18" t="s">
        <v>2033</v>
      </c>
      <c r="D1451" s="14" t="s">
        <v>26</v>
      </c>
      <c r="E1451" s="17" t="s">
        <v>57</v>
      </c>
      <c r="F1451" s="18" t="s">
        <v>58</v>
      </c>
      <c r="G1451" s="14" t="s">
        <v>59</v>
      </c>
      <c r="H1451" s="18" t="s">
        <v>132</v>
      </c>
      <c r="I1451" s="17" t="s">
        <v>30</v>
      </c>
      <c r="J1451" s="21">
        <v>96849056</v>
      </c>
      <c r="K1451" s="21">
        <v>8354539</v>
      </c>
      <c r="L1451" s="21">
        <v>109123698</v>
      </c>
      <c r="M1451" s="21">
        <v>23774493</v>
      </c>
      <c r="N1451" s="21">
        <v>85349205</v>
      </c>
      <c r="O1451" s="22">
        <v>39292528</v>
      </c>
      <c r="P1451" s="22">
        <v>7077414</v>
      </c>
      <c r="Q1451" s="22">
        <v>40610776</v>
      </c>
      <c r="R1451" s="22">
        <v>1316475</v>
      </c>
      <c r="S1451" s="22">
        <v>39294301</v>
      </c>
      <c r="T1451" s="18" t="s">
        <v>31</v>
      </c>
    </row>
    <row r="1452" spans="1:20" x14ac:dyDescent="0.25">
      <c r="A1452" s="14">
        <v>2446</v>
      </c>
      <c r="B1452" s="18">
        <v>900335275</v>
      </c>
      <c r="C1452" s="18" t="s">
        <v>2034</v>
      </c>
      <c r="D1452" s="14" t="s">
        <v>26</v>
      </c>
      <c r="E1452" s="17" t="s">
        <v>27</v>
      </c>
      <c r="F1452" s="18" t="s">
        <v>28</v>
      </c>
      <c r="G1452" s="18" t="s">
        <v>28</v>
      </c>
      <c r="H1452" s="18" t="s">
        <v>240</v>
      </c>
      <c r="I1452" s="18" t="s">
        <v>75</v>
      </c>
      <c r="J1452" s="21">
        <v>96685055</v>
      </c>
      <c r="K1452" s="21">
        <v>1838070</v>
      </c>
      <c r="L1452" s="21">
        <v>50265683</v>
      </c>
      <c r="M1452" s="21">
        <v>11352279</v>
      </c>
      <c r="N1452" s="21">
        <v>38913404</v>
      </c>
      <c r="O1452" s="22">
        <v>82704264</v>
      </c>
      <c r="P1452" s="22">
        <v>16953086</v>
      </c>
      <c r="Q1452" s="22">
        <v>48504213</v>
      </c>
      <c r="R1452" s="22">
        <v>8184721</v>
      </c>
      <c r="S1452" s="22">
        <v>40319492</v>
      </c>
      <c r="T1452" s="18" t="s">
        <v>31</v>
      </c>
    </row>
    <row r="1453" spans="1:20" x14ac:dyDescent="0.25">
      <c r="A1453" s="14">
        <v>2447</v>
      </c>
      <c r="B1453" s="18">
        <v>800019437</v>
      </c>
      <c r="C1453" s="18" t="s">
        <v>2035</v>
      </c>
      <c r="D1453" s="14" t="s">
        <v>26</v>
      </c>
      <c r="E1453" s="17" t="s">
        <v>86</v>
      </c>
      <c r="F1453" s="18" t="s">
        <v>87</v>
      </c>
      <c r="G1453" s="18" t="s">
        <v>247</v>
      </c>
      <c r="H1453" s="18" t="s">
        <v>700</v>
      </c>
      <c r="I1453" s="17" t="s">
        <v>37</v>
      </c>
      <c r="J1453" s="21">
        <v>96672106</v>
      </c>
      <c r="K1453" s="21">
        <v>10421444</v>
      </c>
      <c r="L1453" s="21">
        <v>109961299</v>
      </c>
      <c r="M1453" s="21">
        <v>53191847</v>
      </c>
      <c r="N1453" s="21">
        <v>56769452</v>
      </c>
      <c r="O1453" s="22">
        <v>72236568</v>
      </c>
      <c r="P1453" s="22">
        <v>8305188</v>
      </c>
      <c r="Q1453" s="22">
        <v>95224518</v>
      </c>
      <c r="R1453" s="22">
        <v>39321726</v>
      </c>
      <c r="S1453" s="22">
        <v>55902792</v>
      </c>
      <c r="T1453" s="18" t="s">
        <v>38</v>
      </c>
    </row>
    <row r="1454" spans="1:20" x14ac:dyDescent="0.25">
      <c r="A1454" s="14">
        <v>2448</v>
      </c>
      <c r="B1454" s="18">
        <v>800149138</v>
      </c>
      <c r="C1454" s="18" t="s">
        <v>2036</v>
      </c>
      <c r="D1454" s="14" t="s">
        <v>26</v>
      </c>
      <c r="E1454" s="17" t="s">
        <v>86</v>
      </c>
      <c r="F1454" s="18" t="s">
        <v>87</v>
      </c>
      <c r="G1454" s="18" t="s">
        <v>88</v>
      </c>
      <c r="H1454" s="18" t="s">
        <v>1357</v>
      </c>
      <c r="I1454" s="17" t="s">
        <v>30</v>
      </c>
      <c r="J1454" s="21">
        <v>96648307</v>
      </c>
      <c r="K1454" s="21">
        <v>824984</v>
      </c>
      <c r="L1454" s="21">
        <v>19694175</v>
      </c>
      <c r="M1454" s="21">
        <v>16601854</v>
      </c>
      <c r="N1454" s="21">
        <v>3092321</v>
      </c>
      <c r="O1454" s="22">
        <v>72573912</v>
      </c>
      <c r="P1454" s="22">
        <v>1216250</v>
      </c>
      <c r="Q1454" s="22">
        <v>13362250</v>
      </c>
      <c r="R1454" s="22">
        <v>10844913</v>
      </c>
      <c r="S1454" s="22">
        <v>2517337</v>
      </c>
      <c r="T1454" s="18" t="s">
        <v>38</v>
      </c>
    </row>
    <row r="1455" spans="1:20" x14ac:dyDescent="0.25">
      <c r="A1455" s="14">
        <v>2449</v>
      </c>
      <c r="B1455" s="18">
        <v>890911972</v>
      </c>
      <c r="C1455" s="18" t="s">
        <v>2037</v>
      </c>
      <c r="D1455" s="18" t="s">
        <v>204</v>
      </c>
      <c r="E1455" s="18" t="s">
        <v>86</v>
      </c>
      <c r="F1455" s="18" t="s">
        <v>87</v>
      </c>
      <c r="G1455" s="18" t="s">
        <v>88</v>
      </c>
      <c r="H1455" s="18" t="s">
        <v>205</v>
      </c>
      <c r="I1455" s="18" t="s">
        <v>75</v>
      </c>
      <c r="J1455" s="21">
        <v>96610167</v>
      </c>
      <c r="K1455" s="21">
        <v>1561677</v>
      </c>
      <c r="L1455" s="21">
        <v>25973867</v>
      </c>
      <c r="M1455" s="21">
        <v>12788758</v>
      </c>
      <c r="N1455" s="21">
        <v>13185109</v>
      </c>
      <c r="O1455" s="22">
        <v>91090926</v>
      </c>
      <c r="P1455" s="22">
        <v>1179264</v>
      </c>
      <c r="Q1455" s="22">
        <v>24087017</v>
      </c>
      <c r="R1455" s="22">
        <v>11199891</v>
      </c>
      <c r="S1455" s="22">
        <v>12887126</v>
      </c>
      <c r="T1455" s="23" t="s">
        <v>145</v>
      </c>
    </row>
    <row r="1456" spans="1:20" x14ac:dyDescent="0.25">
      <c r="A1456" s="14">
        <v>2450</v>
      </c>
      <c r="B1456" s="18">
        <v>900407111</v>
      </c>
      <c r="C1456" s="18" t="s">
        <v>2038</v>
      </c>
      <c r="D1456" s="18" t="s">
        <v>143</v>
      </c>
      <c r="E1456" s="17" t="s">
        <v>27</v>
      </c>
      <c r="F1456" s="18" t="s">
        <v>28</v>
      </c>
      <c r="G1456" s="18" t="s">
        <v>28</v>
      </c>
      <c r="H1456" s="18" t="s">
        <v>168</v>
      </c>
      <c r="I1456" s="18" t="s">
        <v>75</v>
      </c>
      <c r="J1456" s="21">
        <v>96604209</v>
      </c>
      <c r="K1456" s="21">
        <v>14796969</v>
      </c>
      <c r="L1456" s="21">
        <v>113753262</v>
      </c>
      <c r="M1456" s="21">
        <v>37370081</v>
      </c>
      <c r="N1456" s="21">
        <v>76383181</v>
      </c>
      <c r="O1456" s="22">
        <v>154823714</v>
      </c>
      <c r="P1456" s="22">
        <v>38134990</v>
      </c>
      <c r="Q1456" s="22">
        <v>96115651</v>
      </c>
      <c r="R1456" s="22">
        <v>34529439</v>
      </c>
      <c r="S1456" s="22">
        <v>61586212</v>
      </c>
      <c r="T1456" s="18" t="s">
        <v>145</v>
      </c>
    </row>
    <row r="1457" spans="1:20" x14ac:dyDescent="0.25">
      <c r="A1457" s="14">
        <v>2451</v>
      </c>
      <c r="B1457" s="18">
        <v>830040575</v>
      </c>
      <c r="C1457" s="18" t="s">
        <v>2039</v>
      </c>
      <c r="D1457" s="14" t="s">
        <v>26</v>
      </c>
      <c r="E1457" s="17" t="s">
        <v>27</v>
      </c>
      <c r="F1457" s="18" t="s">
        <v>28</v>
      </c>
      <c r="G1457" s="18" t="s">
        <v>28</v>
      </c>
      <c r="H1457" s="18" t="s">
        <v>191</v>
      </c>
      <c r="I1457" s="17" t="s">
        <v>30</v>
      </c>
      <c r="J1457" s="21">
        <v>96589754</v>
      </c>
      <c r="K1457" s="21">
        <v>13470645</v>
      </c>
      <c r="L1457" s="21">
        <v>87939241</v>
      </c>
      <c r="M1457" s="21">
        <v>20936662</v>
      </c>
      <c r="N1457" s="21">
        <v>67002579</v>
      </c>
      <c r="O1457" s="22">
        <v>72340408</v>
      </c>
      <c r="P1457" s="22">
        <v>9632759</v>
      </c>
      <c r="Q1457" s="22">
        <v>70707318</v>
      </c>
      <c r="R1457" s="22">
        <v>17175384</v>
      </c>
      <c r="S1457" s="22">
        <v>53531934</v>
      </c>
      <c r="T1457" s="18" t="s">
        <v>38</v>
      </c>
    </row>
    <row r="1458" spans="1:20" x14ac:dyDescent="0.25">
      <c r="A1458" s="14">
        <v>2452</v>
      </c>
      <c r="B1458" s="18">
        <v>900156095</v>
      </c>
      <c r="C1458" s="18" t="s">
        <v>2040</v>
      </c>
      <c r="D1458" s="14" t="s">
        <v>26</v>
      </c>
      <c r="E1458" s="17" t="s">
        <v>42</v>
      </c>
      <c r="F1458" s="18" t="s">
        <v>43</v>
      </c>
      <c r="G1458" s="18" t="s">
        <v>62</v>
      </c>
      <c r="H1458" s="18" t="s">
        <v>560</v>
      </c>
      <c r="I1458" s="17" t="s">
        <v>30</v>
      </c>
      <c r="J1458" s="21">
        <v>96547197</v>
      </c>
      <c r="K1458" s="21">
        <v>4492996</v>
      </c>
      <c r="L1458" s="21">
        <v>34376370</v>
      </c>
      <c r="M1458" s="21">
        <v>16970143</v>
      </c>
      <c r="N1458" s="21">
        <v>17406227</v>
      </c>
      <c r="O1458" s="22">
        <v>81127376</v>
      </c>
      <c r="P1458" s="22">
        <v>1936390</v>
      </c>
      <c r="Q1458" s="22">
        <v>27443799</v>
      </c>
      <c r="R1458" s="22">
        <v>14530568</v>
      </c>
      <c r="S1458" s="22">
        <v>12913231</v>
      </c>
      <c r="T1458" s="18" t="s">
        <v>31</v>
      </c>
    </row>
    <row r="1459" spans="1:20" x14ac:dyDescent="0.25">
      <c r="A1459" s="14">
        <v>2453</v>
      </c>
      <c r="B1459" s="18">
        <v>804006196</v>
      </c>
      <c r="C1459" s="18" t="s">
        <v>2041</v>
      </c>
      <c r="D1459" s="14" t="s">
        <v>26</v>
      </c>
      <c r="E1459" s="18" t="s">
        <v>33</v>
      </c>
      <c r="F1459" s="18" t="s">
        <v>65</v>
      </c>
      <c r="G1459" s="14" t="s">
        <v>66</v>
      </c>
      <c r="H1459" s="18" t="s">
        <v>678</v>
      </c>
      <c r="I1459" s="17" t="s">
        <v>30</v>
      </c>
      <c r="J1459" s="21">
        <v>96412733</v>
      </c>
      <c r="K1459" s="21">
        <v>4235701</v>
      </c>
      <c r="L1459" s="21">
        <v>94486935</v>
      </c>
      <c r="M1459" s="21">
        <v>65608435</v>
      </c>
      <c r="N1459" s="21">
        <v>28878500</v>
      </c>
      <c r="O1459" s="22">
        <v>53544312</v>
      </c>
      <c r="P1459" s="22">
        <v>3251908</v>
      </c>
      <c r="Q1459" s="22">
        <v>40093384</v>
      </c>
      <c r="R1459" s="22">
        <v>27788036</v>
      </c>
      <c r="S1459" s="22">
        <v>12305348</v>
      </c>
      <c r="T1459" s="18" t="s">
        <v>31</v>
      </c>
    </row>
    <row r="1460" spans="1:20" x14ac:dyDescent="0.25">
      <c r="A1460" s="14">
        <v>2454</v>
      </c>
      <c r="B1460" s="18">
        <v>811046960</v>
      </c>
      <c r="C1460" s="18" t="s">
        <v>2042</v>
      </c>
      <c r="D1460" s="14" t="s">
        <v>26</v>
      </c>
      <c r="E1460" s="17" t="s">
        <v>86</v>
      </c>
      <c r="F1460" s="18" t="s">
        <v>87</v>
      </c>
      <c r="G1460" s="18" t="s">
        <v>88</v>
      </c>
      <c r="H1460" s="18" t="s">
        <v>263</v>
      </c>
      <c r="I1460" s="18" t="s">
        <v>75</v>
      </c>
      <c r="J1460" s="21">
        <v>96338789</v>
      </c>
      <c r="K1460" s="21">
        <v>5179828</v>
      </c>
      <c r="L1460" s="21">
        <v>416198685</v>
      </c>
      <c r="M1460" s="21">
        <v>297483325</v>
      </c>
      <c r="N1460" s="21">
        <v>118715360</v>
      </c>
      <c r="O1460" s="22">
        <v>69499544</v>
      </c>
      <c r="P1460" s="22">
        <v>16309225</v>
      </c>
      <c r="Q1460" s="22">
        <v>320733795</v>
      </c>
      <c r="R1460" s="22">
        <v>206136116</v>
      </c>
      <c r="S1460" s="22">
        <v>114597679</v>
      </c>
      <c r="T1460" s="18" t="s">
        <v>55</v>
      </c>
    </row>
    <row r="1461" spans="1:20" x14ac:dyDescent="0.25">
      <c r="A1461" s="14">
        <v>2455</v>
      </c>
      <c r="B1461" s="18">
        <v>890333105</v>
      </c>
      <c r="C1461" s="18" t="s">
        <v>2043</v>
      </c>
      <c r="D1461" s="18" t="s">
        <v>204</v>
      </c>
      <c r="E1461" s="18" t="s">
        <v>42</v>
      </c>
      <c r="F1461" s="18" t="s">
        <v>43</v>
      </c>
      <c r="G1461" s="18" t="s">
        <v>62</v>
      </c>
      <c r="H1461" s="18" t="s">
        <v>205</v>
      </c>
      <c r="I1461" s="18" t="s">
        <v>75</v>
      </c>
      <c r="J1461" s="21">
        <v>96284399</v>
      </c>
      <c r="K1461" s="21">
        <v>3540878</v>
      </c>
      <c r="L1461" s="21">
        <v>30177277</v>
      </c>
      <c r="M1461" s="21">
        <v>15359404</v>
      </c>
      <c r="N1461" s="21">
        <v>14817873</v>
      </c>
      <c r="O1461" s="22">
        <v>74804670</v>
      </c>
      <c r="P1461" s="22">
        <v>2473841</v>
      </c>
      <c r="Q1461" s="22">
        <v>26494377</v>
      </c>
      <c r="R1461" s="22">
        <v>13049843</v>
      </c>
      <c r="S1461" s="22">
        <v>13444534</v>
      </c>
      <c r="T1461" s="23" t="s">
        <v>145</v>
      </c>
    </row>
    <row r="1462" spans="1:20" x14ac:dyDescent="0.25">
      <c r="A1462" s="14">
        <v>2456</v>
      </c>
      <c r="B1462" s="18">
        <v>890302567</v>
      </c>
      <c r="C1462" s="18" t="s">
        <v>2044</v>
      </c>
      <c r="D1462" s="18" t="s">
        <v>174</v>
      </c>
      <c r="E1462" s="17" t="s">
        <v>42</v>
      </c>
      <c r="F1462" s="18" t="s">
        <v>43</v>
      </c>
      <c r="G1462" s="18" t="s">
        <v>62</v>
      </c>
      <c r="H1462" s="18" t="s">
        <v>1787</v>
      </c>
      <c r="I1462" s="17" t="s">
        <v>185</v>
      </c>
      <c r="J1462" s="21">
        <v>96219856</v>
      </c>
      <c r="K1462" s="21">
        <v>27847962</v>
      </c>
      <c r="L1462" s="21">
        <v>404884687</v>
      </c>
      <c r="M1462" s="21">
        <v>136652848</v>
      </c>
      <c r="N1462" s="21">
        <v>268231839</v>
      </c>
      <c r="O1462" s="22">
        <v>80998006</v>
      </c>
      <c r="P1462" s="22">
        <v>21098679</v>
      </c>
      <c r="Q1462" s="22">
        <v>372584239</v>
      </c>
      <c r="R1462" s="22">
        <v>100807408</v>
      </c>
      <c r="S1462" s="22">
        <v>271776831</v>
      </c>
      <c r="T1462" s="18" t="s">
        <v>176</v>
      </c>
    </row>
    <row r="1463" spans="1:20" x14ac:dyDescent="0.25">
      <c r="A1463" s="14">
        <v>2457</v>
      </c>
      <c r="B1463" s="18">
        <v>900141446</v>
      </c>
      <c r="C1463" s="18" t="s">
        <v>2045</v>
      </c>
      <c r="D1463" s="14" t="s">
        <v>26</v>
      </c>
      <c r="E1463" s="18" t="s">
        <v>33</v>
      </c>
      <c r="F1463" s="18" t="s">
        <v>34</v>
      </c>
      <c r="G1463" s="18" t="s">
        <v>35</v>
      </c>
      <c r="H1463" s="18" t="s">
        <v>560</v>
      </c>
      <c r="I1463" s="17" t="s">
        <v>30</v>
      </c>
      <c r="J1463" s="21">
        <v>96116444</v>
      </c>
      <c r="K1463" s="21">
        <v>6529643</v>
      </c>
      <c r="L1463" s="21">
        <v>17231873</v>
      </c>
      <c r="M1463" s="21">
        <v>8701196</v>
      </c>
      <c r="N1463" s="21">
        <v>8530677</v>
      </c>
      <c r="O1463" s="22">
        <v>99040736</v>
      </c>
      <c r="P1463" s="22">
        <v>7674207</v>
      </c>
      <c r="Q1463" s="22">
        <v>15801917</v>
      </c>
      <c r="R1463" s="22">
        <v>2044545</v>
      </c>
      <c r="S1463" s="22">
        <v>13757372</v>
      </c>
      <c r="T1463" s="18" t="s">
        <v>97</v>
      </c>
    </row>
    <row r="1464" spans="1:20" x14ac:dyDescent="0.25">
      <c r="A1464" s="14">
        <v>2458</v>
      </c>
      <c r="B1464" s="18">
        <v>830046068</v>
      </c>
      <c r="C1464" s="18" t="s">
        <v>2046</v>
      </c>
      <c r="D1464" s="14" t="s">
        <v>26</v>
      </c>
      <c r="E1464" s="17" t="s">
        <v>27</v>
      </c>
      <c r="F1464" s="18" t="s">
        <v>28</v>
      </c>
      <c r="G1464" s="18" t="s">
        <v>28</v>
      </c>
      <c r="H1464" s="18" t="s">
        <v>721</v>
      </c>
      <c r="I1464" s="17" t="s">
        <v>37</v>
      </c>
      <c r="J1464" s="21">
        <v>96042851</v>
      </c>
      <c r="K1464" s="21">
        <v>14839136</v>
      </c>
      <c r="L1464" s="21">
        <v>49925465</v>
      </c>
      <c r="M1464" s="21">
        <v>28341173</v>
      </c>
      <c r="N1464" s="21">
        <v>21584292</v>
      </c>
      <c r="O1464" s="22">
        <v>35263908</v>
      </c>
      <c r="P1464" s="22">
        <v>5834098</v>
      </c>
      <c r="Q1464" s="22">
        <v>41097291</v>
      </c>
      <c r="R1464" s="22">
        <v>34352135</v>
      </c>
      <c r="S1464" s="22">
        <v>6745156</v>
      </c>
      <c r="T1464" s="18" t="s">
        <v>31</v>
      </c>
    </row>
    <row r="1465" spans="1:20" x14ac:dyDescent="0.25">
      <c r="A1465" s="14">
        <v>2459</v>
      </c>
      <c r="B1465" s="18">
        <v>811004112</v>
      </c>
      <c r="C1465" s="18" t="s">
        <v>2047</v>
      </c>
      <c r="D1465" s="14" t="s">
        <v>26</v>
      </c>
      <c r="E1465" s="17" t="s">
        <v>86</v>
      </c>
      <c r="F1465" s="18" t="s">
        <v>87</v>
      </c>
      <c r="G1465" s="14" t="s">
        <v>441</v>
      </c>
      <c r="H1465" s="18" t="s">
        <v>222</v>
      </c>
      <c r="I1465" s="17" t="s">
        <v>30</v>
      </c>
      <c r="J1465" s="21">
        <v>96035171</v>
      </c>
      <c r="K1465" s="21">
        <v>4724019</v>
      </c>
      <c r="L1465" s="21">
        <v>69778707</v>
      </c>
      <c r="M1465" s="21">
        <v>47539499</v>
      </c>
      <c r="N1465" s="21">
        <v>22239208</v>
      </c>
      <c r="O1465" s="22">
        <v>61527500</v>
      </c>
      <c r="P1465" s="22">
        <v>2935388</v>
      </c>
      <c r="Q1465" s="22">
        <v>54958859</v>
      </c>
      <c r="R1465" s="22">
        <v>35172668</v>
      </c>
      <c r="S1465" s="22">
        <v>19786191</v>
      </c>
      <c r="T1465" s="18" t="s">
        <v>31</v>
      </c>
    </row>
    <row r="1466" spans="1:20" x14ac:dyDescent="0.25">
      <c r="A1466" s="14">
        <v>2460</v>
      </c>
      <c r="B1466" s="18">
        <v>890800100</v>
      </c>
      <c r="C1466" s="18" t="s">
        <v>2048</v>
      </c>
      <c r="D1466" s="14" t="s">
        <v>26</v>
      </c>
      <c r="E1466" s="17" t="s">
        <v>79</v>
      </c>
      <c r="F1466" s="18" t="s">
        <v>115</v>
      </c>
      <c r="G1466" s="18" t="s">
        <v>116</v>
      </c>
      <c r="H1466" s="18" t="s">
        <v>63</v>
      </c>
      <c r="I1466" s="17" t="s">
        <v>30</v>
      </c>
      <c r="J1466" s="21">
        <v>96003968</v>
      </c>
      <c r="K1466" s="21">
        <v>2314041</v>
      </c>
      <c r="L1466" s="21">
        <v>32541578</v>
      </c>
      <c r="M1466" s="21">
        <v>14587540</v>
      </c>
      <c r="N1466" s="21">
        <v>17954038</v>
      </c>
      <c r="O1466" s="22">
        <v>81422032</v>
      </c>
      <c r="P1466" s="22">
        <v>2219786</v>
      </c>
      <c r="Q1466" s="22">
        <v>29498137</v>
      </c>
      <c r="R1466" s="22">
        <v>13858140</v>
      </c>
      <c r="S1466" s="22">
        <v>15639997</v>
      </c>
      <c r="T1466" s="18" t="s">
        <v>31</v>
      </c>
    </row>
    <row r="1467" spans="1:20" x14ac:dyDescent="0.25">
      <c r="A1467" s="14">
        <v>2461</v>
      </c>
      <c r="B1467" s="18">
        <v>860001576</v>
      </c>
      <c r="C1467" s="18" t="s">
        <v>2049</v>
      </c>
      <c r="D1467" s="14" t="s">
        <v>26</v>
      </c>
      <c r="E1467" s="17" t="s">
        <v>27</v>
      </c>
      <c r="F1467" s="18" t="s">
        <v>28</v>
      </c>
      <c r="G1467" s="18" t="s">
        <v>28</v>
      </c>
      <c r="H1467" s="18" t="s">
        <v>63</v>
      </c>
      <c r="I1467" s="17" t="s">
        <v>30</v>
      </c>
      <c r="J1467" s="21">
        <v>95995193</v>
      </c>
      <c r="K1467" s="21">
        <v>1193125</v>
      </c>
      <c r="L1467" s="21">
        <v>34614272</v>
      </c>
      <c r="M1467" s="21">
        <v>24742784</v>
      </c>
      <c r="N1467" s="21">
        <v>9871488</v>
      </c>
      <c r="O1467" s="22">
        <v>82737968</v>
      </c>
      <c r="P1467" s="22">
        <v>2122977</v>
      </c>
      <c r="Q1467" s="22">
        <v>29481386</v>
      </c>
      <c r="R1467" s="22">
        <v>20794546</v>
      </c>
      <c r="S1467" s="22">
        <v>8686840</v>
      </c>
      <c r="T1467" s="18" t="s">
        <v>38</v>
      </c>
    </row>
    <row r="1468" spans="1:20" x14ac:dyDescent="0.25">
      <c r="A1468" s="14">
        <v>2462</v>
      </c>
      <c r="B1468" s="18">
        <v>901086046</v>
      </c>
      <c r="C1468" s="18" t="s">
        <v>2050</v>
      </c>
      <c r="D1468" s="14" t="s">
        <v>26</v>
      </c>
      <c r="E1468" s="17" t="s">
        <v>42</v>
      </c>
      <c r="F1468" s="18" t="s">
        <v>43</v>
      </c>
      <c r="G1468" s="18" t="s">
        <v>62</v>
      </c>
      <c r="H1468" s="18" t="s">
        <v>321</v>
      </c>
      <c r="I1468" s="18" t="s">
        <v>75</v>
      </c>
      <c r="J1468" s="21">
        <v>95945380</v>
      </c>
      <c r="K1468" s="21">
        <v>4905774</v>
      </c>
      <c r="L1468" s="21">
        <v>57135593</v>
      </c>
      <c r="M1468" s="21">
        <v>46798944</v>
      </c>
      <c r="N1468" s="21">
        <v>10336649</v>
      </c>
      <c r="O1468" s="22">
        <v>59369648</v>
      </c>
      <c r="P1468" s="22">
        <v>3751251</v>
      </c>
      <c r="Q1468" s="22">
        <v>29693861</v>
      </c>
      <c r="R1468" s="22">
        <v>24262986</v>
      </c>
      <c r="S1468" s="22">
        <v>5430875</v>
      </c>
      <c r="T1468" s="18" t="s">
        <v>31</v>
      </c>
    </row>
    <row r="1469" spans="1:20" x14ac:dyDescent="0.25">
      <c r="A1469" s="14">
        <v>2463</v>
      </c>
      <c r="B1469" s="18">
        <v>891105138</v>
      </c>
      <c r="C1469" s="18" t="s">
        <v>2051</v>
      </c>
      <c r="D1469" s="14" t="s">
        <v>26</v>
      </c>
      <c r="E1469" s="17" t="s">
        <v>343</v>
      </c>
      <c r="F1469" s="18" t="s">
        <v>344</v>
      </c>
      <c r="G1469" s="18" t="s">
        <v>345</v>
      </c>
      <c r="H1469" s="18" t="s">
        <v>840</v>
      </c>
      <c r="I1469" s="17" t="s">
        <v>127</v>
      </c>
      <c r="J1469" s="21">
        <v>95905955</v>
      </c>
      <c r="K1469" s="21">
        <v>7563640</v>
      </c>
      <c r="L1469" s="21">
        <v>79596666</v>
      </c>
      <c r="M1469" s="21">
        <v>22547133</v>
      </c>
      <c r="N1469" s="21">
        <v>57049533</v>
      </c>
      <c r="O1469" s="22">
        <v>72167408</v>
      </c>
      <c r="P1469" s="22">
        <v>4706396</v>
      </c>
      <c r="Q1469" s="22">
        <v>81273644</v>
      </c>
      <c r="R1469" s="22">
        <v>17347751</v>
      </c>
      <c r="S1469" s="22">
        <v>63925893</v>
      </c>
      <c r="T1469" s="18" t="s">
        <v>31</v>
      </c>
    </row>
    <row r="1470" spans="1:20" x14ac:dyDescent="0.25">
      <c r="A1470" s="14">
        <v>2464</v>
      </c>
      <c r="B1470" s="18">
        <v>900611617</v>
      </c>
      <c r="C1470" s="18" t="s">
        <v>2052</v>
      </c>
      <c r="D1470" s="14" t="s">
        <v>26</v>
      </c>
      <c r="E1470" s="17" t="s">
        <v>42</v>
      </c>
      <c r="F1470" s="18" t="s">
        <v>43</v>
      </c>
      <c r="G1470" s="18" t="s">
        <v>62</v>
      </c>
      <c r="H1470" s="18" t="s">
        <v>284</v>
      </c>
      <c r="I1470" s="17" t="s">
        <v>37</v>
      </c>
      <c r="J1470" s="21">
        <v>95859122</v>
      </c>
      <c r="K1470" s="21">
        <v>1809832</v>
      </c>
      <c r="L1470" s="21">
        <v>60845028</v>
      </c>
      <c r="M1470" s="21">
        <v>41312863</v>
      </c>
      <c r="N1470" s="21">
        <v>19532165</v>
      </c>
      <c r="O1470" s="22">
        <v>76803864</v>
      </c>
      <c r="P1470" s="22">
        <v>3111992</v>
      </c>
      <c r="Q1470" s="22">
        <v>60891610</v>
      </c>
      <c r="R1470" s="22">
        <v>43233258</v>
      </c>
      <c r="S1470" s="22">
        <v>17658352</v>
      </c>
      <c r="T1470" s="18" t="s">
        <v>38</v>
      </c>
    </row>
    <row r="1471" spans="1:20" x14ac:dyDescent="0.25">
      <c r="A1471" s="14">
        <v>2465</v>
      </c>
      <c r="B1471" s="18">
        <v>900294901</v>
      </c>
      <c r="C1471" s="18" t="s">
        <v>2053</v>
      </c>
      <c r="D1471" s="14" t="s">
        <v>26</v>
      </c>
      <c r="E1471" s="17" t="s">
        <v>86</v>
      </c>
      <c r="F1471" s="18" t="s">
        <v>87</v>
      </c>
      <c r="G1471" s="14" t="s">
        <v>658</v>
      </c>
      <c r="H1471" s="18" t="s">
        <v>29</v>
      </c>
      <c r="I1471" s="17" t="s">
        <v>30</v>
      </c>
      <c r="J1471" s="21">
        <v>95827113</v>
      </c>
      <c r="K1471" s="21">
        <v>1790514</v>
      </c>
      <c r="L1471" s="21">
        <v>23801438</v>
      </c>
      <c r="M1471" s="21">
        <v>19123529</v>
      </c>
      <c r="N1471" s="21">
        <v>4677909</v>
      </c>
      <c r="O1471" s="22">
        <v>76915808</v>
      </c>
      <c r="P1471" s="22">
        <v>1233425</v>
      </c>
      <c r="Q1471" s="22">
        <v>19709842</v>
      </c>
      <c r="R1471" s="22">
        <v>14822447</v>
      </c>
      <c r="S1471" s="22">
        <v>4887395</v>
      </c>
      <c r="T1471" s="18" t="s">
        <v>31</v>
      </c>
    </row>
    <row r="1472" spans="1:20" x14ac:dyDescent="0.25">
      <c r="A1472" s="14">
        <v>2466</v>
      </c>
      <c r="B1472" s="18">
        <v>900561444</v>
      </c>
      <c r="C1472" s="18" t="s">
        <v>2054</v>
      </c>
      <c r="D1472" s="14" t="s">
        <v>26</v>
      </c>
      <c r="E1472" s="17" t="s">
        <v>57</v>
      </c>
      <c r="F1472" s="18" t="s">
        <v>415</v>
      </c>
      <c r="G1472" s="16" t="s">
        <v>416</v>
      </c>
      <c r="H1472" s="18" t="s">
        <v>2055</v>
      </c>
      <c r="I1472" s="17" t="s">
        <v>37</v>
      </c>
      <c r="J1472" s="21">
        <v>95815387</v>
      </c>
      <c r="K1472" s="21">
        <v>7908645</v>
      </c>
      <c r="L1472" s="21">
        <v>35282625</v>
      </c>
      <c r="M1472" s="21">
        <v>20149888</v>
      </c>
      <c r="N1472" s="21">
        <v>15132737</v>
      </c>
      <c r="O1472" s="22">
        <v>49692032</v>
      </c>
      <c r="P1472" s="22">
        <v>3985268</v>
      </c>
      <c r="Q1472" s="22">
        <v>20564639</v>
      </c>
      <c r="R1472" s="22">
        <v>13340547</v>
      </c>
      <c r="S1472" s="22">
        <v>7224092</v>
      </c>
      <c r="T1472" s="18" t="s">
        <v>31</v>
      </c>
    </row>
    <row r="1473" spans="1:20" x14ac:dyDescent="0.25">
      <c r="A1473" s="14">
        <v>2467</v>
      </c>
      <c r="B1473" s="18">
        <v>806005423</v>
      </c>
      <c r="C1473" s="18" t="s">
        <v>2056</v>
      </c>
      <c r="D1473" s="14" t="s">
        <v>26</v>
      </c>
      <c r="E1473" s="17" t="s">
        <v>57</v>
      </c>
      <c r="F1473" s="18" t="s">
        <v>72</v>
      </c>
      <c r="G1473" s="18" t="s">
        <v>73</v>
      </c>
      <c r="H1473" s="18" t="s">
        <v>405</v>
      </c>
      <c r="I1473" s="17" t="s">
        <v>30</v>
      </c>
      <c r="J1473" s="21">
        <v>95791946</v>
      </c>
      <c r="K1473" s="21">
        <v>1704996</v>
      </c>
      <c r="L1473" s="21">
        <v>71098028</v>
      </c>
      <c r="M1473" s="21">
        <v>58601995</v>
      </c>
      <c r="N1473" s="21">
        <v>12496033</v>
      </c>
      <c r="O1473" s="22">
        <v>109434096</v>
      </c>
      <c r="P1473" s="22">
        <v>9377968</v>
      </c>
      <c r="Q1473" s="22">
        <v>72585067</v>
      </c>
      <c r="R1473" s="22">
        <v>56359351</v>
      </c>
      <c r="S1473" s="22">
        <v>16225716</v>
      </c>
      <c r="T1473" s="18" t="s">
        <v>31</v>
      </c>
    </row>
    <row r="1474" spans="1:20" x14ac:dyDescent="0.25">
      <c r="A1474" s="14">
        <v>2468</v>
      </c>
      <c r="B1474" s="18">
        <v>800185150</v>
      </c>
      <c r="C1474" s="18" t="s">
        <v>2057</v>
      </c>
      <c r="D1474" s="14" t="s">
        <v>26</v>
      </c>
      <c r="E1474" s="17" t="s">
        <v>27</v>
      </c>
      <c r="F1474" s="18" t="s">
        <v>50</v>
      </c>
      <c r="G1474" s="14" t="s">
        <v>661</v>
      </c>
      <c r="H1474" s="18" t="s">
        <v>450</v>
      </c>
      <c r="I1474" s="17" t="s">
        <v>30</v>
      </c>
      <c r="J1474" s="21">
        <v>95737368</v>
      </c>
      <c r="K1474" s="21">
        <v>6586318</v>
      </c>
      <c r="L1474" s="21">
        <v>33014171</v>
      </c>
      <c r="M1474" s="21">
        <v>22694918</v>
      </c>
      <c r="N1474" s="21">
        <v>10319253</v>
      </c>
      <c r="O1474" s="22">
        <v>73390760</v>
      </c>
      <c r="P1474" s="22">
        <v>2210049</v>
      </c>
      <c r="Q1474" s="22">
        <v>19791033</v>
      </c>
      <c r="R1474" s="22">
        <v>16058098</v>
      </c>
      <c r="S1474" s="22">
        <v>3732935</v>
      </c>
      <c r="T1474" s="18" t="s">
        <v>38</v>
      </c>
    </row>
    <row r="1475" spans="1:20" x14ac:dyDescent="0.25">
      <c r="A1475" s="14">
        <v>2469</v>
      </c>
      <c r="B1475" s="18">
        <v>900411315</v>
      </c>
      <c r="C1475" s="18" t="s">
        <v>2058</v>
      </c>
      <c r="D1475" s="14" t="s">
        <v>26</v>
      </c>
      <c r="E1475" s="17" t="s">
        <v>27</v>
      </c>
      <c r="F1475" s="18" t="s">
        <v>28</v>
      </c>
      <c r="G1475" s="18" t="s">
        <v>28</v>
      </c>
      <c r="H1475" s="18" t="s">
        <v>93</v>
      </c>
      <c r="I1475" s="17" t="s">
        <v>94</v>
      </c>
      <c r="J1475" s="21">
        <v>95698532</v>
      </c>
      <c r="K1475" s="21">
        <v>-14953443</v>
      </c>
      <c r="L1475" s="21">
        <v>350677570</v>
      </c>
      <c r="M1475" s="21">
        <v>365775827</v>
      </c>
      <c r="N1475" s="21">
        <v>-15098257</v>
      </c>
      <c r="O1475" s="22">
        <v>77645680</v>
      </c>
      <c r="P1475" s="22">
        <v>1882241</v>
      </c>
      <c r="Q1475" s="22">
        <v>293363531</v>
      </c>
      <c r="R1475" s="22">
        <v>295741820</v>
      </c>
      <c r="S1475" s="22">
        <v>-2378289</v>
      </c>
      <c r="T1475" s="18" t="s">
        <v>38</v>
      </c>
    </row>
    <row r="1476" spans="1:20" x14ac:dyDescent="0.25">
      <c r="A1476" s="14">
        <v>2470</v>
      </c>
      <c r="B1476" s="18">
        <v>800079536</v>
      </c>
      <c r="C1476" s="18" t="s">
        <v>2059</v>
      </c>
      <c r="D1476" s="14" t="s">
        <v>26</v>
      </c>
      <c r="E1476" s="17" t="s">
        <v>27</v>
      </c>
      <c r="F1476" s="18" t="s">
        <v>28</v>
      </c>
      <c r="G1476" s="18" t="s">
        <v>28</v>
      </c>
      <c r="H1476" s="18" t="s">
        <v>29</v>
      </c>
      <c r="I1476" s="17" t="s">
        <v>30</v>
      </c>
      <c r="J1476" s="21">
        <v>95679866</v>
      </c>
      <c r="K1476" s="21">
        <v>3065910</v>
      </c>
      <c r="L1476" s="21">
        <v>44512306</v>
      </c>
      <c r="M1476" s="21">
        <v>35506962</v>
      </c>
      <c r="N1476" s="21">
        <v>9005344</v>
      </c>
      <c r="O1476" s="22">
        <v>99013880</v>
      </c>
      <c r="P1476" s="22">
        <v>1403094</v>
      </c>
      <c r="Q1476" s="22">
        <v>39398929</v>
      </c>
      <c r="R1476" s="22">
        <v>33459495</v>
      </c>
      <c r="S1476" s="22">
        <v>5939434</v>
      </c>
      <c r="T1476" s="18" t="s">
        <v>31</v>
      </c>
    </row>
    <row r="1477" spans="1:20" x14ac:dyDescent="0.25">
      <c r="A1477" s="14">
        <v>2471</v>
      </c>
      <c r="B1477" s="18">
        <v>900713171</v>
      </c>
      <c r="C1477" s="18" t="s">
        <v>2060</v>
      </c>
      <c r="D1477" s="14" t="s">
        <v>26</v>
      </c>
      <c r="E1477" s="17" t="s">
        <v>57</v>
      </c>
      <c r="F1477" s="18" t="s">
        <v>72</v>
      </c>
      <c r="G1477" s="18" t="s">
        <v>73</v>
      </c>
      <c r="H1477" s="18" t="s">
        <v>1974</v>
      </c>
      <c r="I1477" s="18" t="s">
        <v>75</v>
      </c>
      <c r="J1477" s="21">
        <v>95601971</v>
      </c>
      <c r="K1477" s="21">
        <v>6119376</v>
      </c>
      <c r="L1477" s="21">
        <v>35977860</v>
      </c>
      <c r="M1477" s="21">
        <v>20804638</v>
      </c>
      <c r="N1477" s="21">
        <v>15173222</v>
      </c>
      <c r="O1477" s="22">
        <v>81834008</v>
      </c>
      <c r="P1477" s="22">
        <v>5788960</v>
      </c>
      <c r="Q1477" s="22">
        <v>30465270</v>
      </c>
      <c r="R1477" s="22">
        <v>17512119</v>
      </c>
      <c r="S1477" s="22">
        <v>12953151</v>
      </c>
      <c r="T1477" s="18" t="s">
        <v>31</v>
      </c>
    </row>
    <row r="1478" spans="1:20" x14ac:dyDescent="0.25">
      <c r="A1478" s="14">
        <v>2472</v>
      </c>
      <c r="B1478" s="18">
        <v>901415267</v>
      </c>
      <c r="C1478" s="18" t="s">
        <v>2061</v>
      </c>
      <c r="D1478" s="14" t="s">
        <v>26</v>
      </c>
      <c r="E1478" s="17" t="s">
        <v>57</v>
      </c>
      <c r="F1478" s="18" t="s">
        <v>58</v>
      </c>
      <c r="G1478" s="14" t="s">
        <v>59</v>
      </c>
      <c r="H1478" s="18" t="s">
        <v>107</v>
      </c>
      <c r="I1478" s="17" t="s">
        <v>37</v>
      </c>
      <c r="J1478" s="21">
        <v>95440415</v>
      </c>
      <c r="K1478" s="21">
        <v>6328196</v>
      </c>
      <c r="L1478" s="21">
        <v>55817624</v>
      </c>
      <c r="M1478" s="21">
        <v>33776427</v>
      </c>
      <c r="N1478" s="21">
        <v>22041197</v>
      </c>
      <c r="O1478" s="22">
        <v>8826930</v>
      </c>
      <c r="P1478" s="22">
        <v>753424</v>
      </c>
      <c r="Q1478" s="22">
        <v>23733184</v>
      </c>
      <c r="R1478" s="22">
        <v>15064760</v>
      </c>
      <c r="S1478" s="22">
        <v>8668424</v>
      </c>
      <c r="T1478" s="18" t="s">
        <v>38</v>
      </c>
    </row>
    <row r="1479" spans="1:20" x14ac:dyDescent="0.25">
      <c r="A1479" s="14">
        <v>2473</v>
      </c>
      <c r="B1479" s="18">
        <v>890801763</v>
      </c>
      <c r="C1479" s="18" t="s">
        <v>2062</v>
      </c>
      <c r="D1479" s="14" t="s">
        <v>26</v>
      </c>
      <c r="E1479" s="17" t="s">
        <v>27</v>
      </c>
      <c r="F1479" s="18" t="s">
        <v>28</v>
      </c>
      <c r="G1479" s="18" t="s">
        <v>28</v>
      </c>
      <c r="H1479" s="18" t="s">
        <v>60</v>
      </c>
      <c r="I1479" s="17" t="s">
        <v>30</v>
      </c>
      <c r="J1479" s="21">
        <v>95343429</v>
      </c>
      <c r="K1479" s="21">
        <v>7390582</v>
      </c>
      <c r="L1479" s="21">
        <v>62046815</v>
      </c>
      <c r="M1479" s="21">
        <v>18963119</v>
      </c>
      <c r="N1479" s="21">
        <v>43083696</v>
      </c>
      <c r="O1479" s="22">
        <v>83354200</v>
      </c>
      <c r="P1479" s="22">
        <v>7676160</v>
      </c>
      <c r="Q1479" s="22">
        <v>53373168</v>
      </c>
      <c r="R1479" s="22">
        <v>16793933</v>
      </c>
      <c r="S1479" s="22">
        <v>36579235</v>
      </c>
      <c r="T1479" s="18" t="s">
        <v>31</v>
      </c>
    </row>
    <row r="1480" spans="1:20" x14ac:dyDescent="0.25">
      <c r="A1480" s="14">
        <v>2474</v>
      </c>
      <c r="B1480" s="18">
        <v>900433421</v>
      </c>
      <c r="C1480" s="18" t="s">
        <v>2063</v>
      </c>
      <c r="D1480" s="14" t="s">
        <v>26</v>
      </c>
      <c r="E1480" s="17" t="s">
        <v>27</v>
      </c>
      <c r="F1480" s="18" t="s">
        <v>28</v>
      </c>
      <c r="G1480" s="18" t="s">
        <v>28</v>
      </c>
      <c r="H1480" s="18" t="s">
        <v>2064</v>
      </c>
      <c r="I1480" s="17" t="s">
        <v>30</v>
      </c>
      <c r="J1480" s="21">
        <v>95341607</v>
      </c>
      <c r="K1480" s="21">
        <v>200398</v>
      </c>
      <c r="L1480" s="21">
        <v>101375380</v>
      </c>
      <c r="M1480" s="21">
        <v>103635642</v>
      </c>
      <c r="N1480" s="21">
        <v>-2260262</v>
      </c>
      <c r="O1480" s="22">
        <v>87185464</v>
      </c>
      <c r="P1480" s="22">
        <v>-3629628</v>
      </c>
      <c r="Q1480" s="22">
        <v>87108648</v>
      </c>
      <c r="R1480" s="22">
        <v>89807385</v>
      </c>
      <c r="S1480" s="22">
        <v>-2698737</v>
      </c>
      <c r="T1480" s="18" t="s">
        <v>38</v>
      </c>
    </row>
    <row r="1481" spans="1:20" x14ac:dyDescent="0.25">
      <c r="A1481" s="14">
        <v>2475</v>
      </c>
      <c r="B1481" s="18">
        <v>801004334</v>
      </c>
      <c r="C1481" s="18" t="s">
        <v>2065</v>
      </c>
      <c r="D1481" s="14" t="s">
        <v>26</v>
      </c>
      <c r="E1481" s="17" t="s">
        <v>79</v>
      </c>
      <c r="F1481" s="18" t="s">
        <v>984</v>
      </c>
      <c r="G1481" s="14" t="s">
        <v>985</v>
      </c>
      <c r="H1481" s="18" t="s">
        <v>494</v>
      </c>
      <c r="I1481" s="17" t="s">
        <v>37</v>
      </c>
      <c r="J1481" s="21">
        <v>95300077</v>
      </c>
      <c r="K1481" s="21">
        <v>5217600</v>
      </c>
      <c r="L1481" s="21">
        <v>41770993</v>
      </c>
      <c r="M1481" s="21">
        <v>23829852</v>
      </c>
      <c r="N1481" s="21">
        <v>17941141</v>
      </c>
      <c r="O1481" s="22">
        <v>78169264</v>
      </c>
      <c r="P1481" s="22">
        <v>8114482</v>
      </c>
      <c r="Q1481" s="22">
        <v>34583338</v>
      </c>
      <c r="R1481" s="22">
        <v>14782603</v>
      </c>
      <c r="S1481" s="22">
        <v>19800735</v>
      </c>
      <c r="T1481" s="18" t="s">
        <v>38</v>
      </c>
    </row>
    <row r="1482" spans="1:20" x14ac:dyDescent="0.25">
      <c r="A1482" s="14">
        <v>2476</v>
      </c>
      <c r="B1482" s="18">
        <v>900206027</v>
      </c>
      <c r="C1482" s="18" t="s">
        <v>2066</v>
      </c>
      <c r="D1482" s="14" t="s">
        <v>26</v>
      </c>
      <c r="E1482" s="17" t="s">
        <v>27</v>
      </c>
      <c r="F1482" s="18" t="s">
        <v>28</v>
      </c>
      <c r="G1482" s="18" t="s">
        <v>28</v>
      </c>
      <c r="H1482" s="18" t="s">
        <v>109</v>
      </c>
      <c r="I1482" s="18" t="s">
        <v>75</v>
      </c>
      <c r="J1482" s="21">
        <v>95284521</v>
      </c>
      <c r="K1482" s="21">
        <v>5216150</v>
      </c>
      <c r="L1482" s="21">
        <v>131924386</v>
      </c>
      <c r="M1482" s="21">
        <v>89369557</v>
      </c>
      <c r="N1482" s="21">
        <v>42554829</v>
      </c>
      <c r="O1482" s="22">
        <v>65699200</v>
      </c>
      <c r="P1482" s="22">
        <v>932515</v>
      </c>
      <c r="Q1482" s="22">
        <v>111499230</v>
      </c>
      <c r="R1482" s="22">
        <v>74160551</v>
      </c>
      <c r="S1482" s="22">
        <v>37338679</v>
      </c>
      <c r="T1482" s="18" t="s">
        <v>38</v>
      </c>
    </row>
    <row r="1483" spans="1:20" x14ac:dyDescent="0.25">
      <c r="A1483" s="14">
        <v>2477</v>
      </c>
      <c r="B1483" s="18">
        <v>900653229</v>
      </c>
      <c r="C1483" s="18" t="s">
        <v>2067</v>
      </c>
      <c r="D1483" s="14" t="s">
        <v>26</v>
      </c>
      <c r="E1483" s="17" t="s">
        <v>86</v>
      </c>
      <c r="F1483" s="18" t="s">
        <v>87</v>
      </c>
      <c r="G1483" s="18" t="s">
        <v>2068</v>
      </c>
      <c r="H1483" s="18" t="s">
        <v>29</v>
      </c>
      <c r="I1483" s="17" t="s">
        <v>30</v>
      </c>
      <c r="J1483" s="21">
        <v>95196837</v>
      </c>
      <c r="K1483" s="21">
        <v>1899295</v>
      </c>
      <c r="L1483" s="21">
        <v>38532236</v>
      </c>
      <c r="M1483" s="21">
        <v>31030605</v>
      </c>
      <c r="N1483" s="21">
        <v>7501631</v>
      </c>
      <c r="O1483" s="22">
        <v>96945416</v>
      </c>
      <c r="P1483" s="22">
        <v>2825928</v>
      </c>
      <c r="Q1483" s="22">
        <v>42997779</v>
      </c>
      <c r="R1483" s="22">
        <v>36795445</v>
      </c>
      <c r="S1483" s="22">
        <v>6202334</v>
      </c>
      <c r="T1483" s="18" t="s">
        <v>31</v>
      </c>
    </row>
    <row r="1484" spans="1:20" x14ac:dyDescent="0.25">
      <c r="A1484" s="14">
        <v>2478</v>
      </c>
      <c r="B1484" s="18">
        <v>860512475</v>
      </c>
      <c r="C1484" s="18" t="s">
        <v>2069</v>
      </c>
      <c r="D1484" s="14" t="s">
        <v>26</v>
      </c>
      <c r="E1484" s="17" t="s">
        <v>27</v>
      </c>
      <c r="F1484" s="18" t="s">
        <v>28</v>
      </c>
      <c r="G1484" s="18" t="s">
        <v>28</v>
      </c>
      <c r="H1484" s="18" t="s">
        <v>433</v>
      </c>
      <c r="I1484" s="17" t="s">
        <v>37</v>
      </c>
      <c r="J1484" s="21">
        <v>95167348</v>
      </c>
      <c r="K1484" s="21">
        <v>10274758</v>
      </c>
      <c r="L1484" s="21">
        <v>77959773</v>
      </c>
      <c r="M1484" s="21">
        <v>31582690</v>
      </c>
      <c r="N1484" s="21">
        <v>46377083</v>
      </c>
      <c r="O1484" s="22">
        <v>75811704</v>
      </c>
      <c r="P1484" s="22">
        <v>6483664</v>
      </c>
      <c r="Q1484" s="22">
        <v>57527390</v>
      </c>
      <c r="R1484" s="22">
        <v>19185065</v>
      </c>
      <c r="S1484" s="22">
        <v>38342325</v>
      </c>
      <c r="T1484" s="18" t="s">
        <v>97</v>
      </c>
    </row>
    <row r="1485" spans="1:20" x14ac:dyDescent="0.25">
      <c r="A1485" s="14">
        <v>2479</v>
      </c>
      <c r="B1485" s="18">
        <v>900206480</v>
      </c>
      <c r="C1485" s="18" t="s">
        <v>2070</v>
      </c>
      <c r="D1485" s="14" t="s">
        <v>26</v>
      </c>
      <c r="E1485" s="17" t="s">
        <v>27</v>
      </c>
      <c r="F1485" s="18" t="s">
        <v>28</v>
      </c>
      <c r="G1485" s="18" t="s">
        <v>28</v>
      </c>
      <c r="H1485" s="18" t="s">
        <v>240</v>
      </c>
      <c r="I1485" s="18" t="s">
        <v>75</v>
      </c>
      <c r="J1485" s="21">
        <v>95146145</v>
      </c>
      <c r="K1485" s="21">
        <v>13245075</v>
      </c>
      <c r="L1485" s="21">
        <v>60080392</v>
      </c>
      <c r="M1485" s="21">
        <v>40141034</v>
      </c>
      <c r="N1485" s="21">
        <v>19939358</v>
      </c>
      <c r="O1485" s="22">
        <v>64412512</v>
      </c>
      <c r="P1485" s="22">
        <v>8215175</v>
      </c>
      <c r="Q1485" s="22">
        <v>53527727</v>
      </c>
      <c r="R1485" s="22">
        <v>23262181</v>
      </c>
      <c r="S1485" s="22">
        <v>30265546</v>
      </c>
      <c r="T1485" s="18" t="s">
        <v>31</v>
      </c>
    </row>
    <row r="1486" spans="1:20" x14ac:dyDescent="0.25">
      <c r="A1486" s="14">
        <v>2480</v>
      </c>
      <c r="B1486" s="18">
        <v>830077380</v>
      </c>
      <c r="C1486" s="18" t="s">
        <v>2071</v>
      </c>
      <c r="D1486" s="14" t="s">
        <v>26</v>
      </c>
      <c r="E1486" s="17" t="s">
        <v>27</v>
      </c>
      <c r="F1486" s="18" t="s">
        <v>28</v>
      </c>
      <c r="G1486" s="18" t="s">
        <v>28</v>
      </c>
      <c r="H1486" s="18" t="s">
        <v>158</v>
      </c>
      <c r="I1486" s="18" t="s">
        <v>75</v>
      </c>
      <c r="J1486" s="21">
        <v>95123904</v>
      </c>
      <c r="K1486" s="21">
        <v>5288557</v>
      </c>
      <c r="L1486" s="21">
        <v>74042704</v>
      </c>
      <c r="M1486" s="21">
        <v>57163837</v>
      </c>
      <c r="N1486" s="21">
        <v>16878867</v>
      </c>
      <c r="O1486" s="22">
        <v>74136136</v>
      </c>
      <c r="P1486" s="22">
        <v>396562</v>
      </c>
      <c r="Q1486" s="22">
        <v>43355359</v>
      </c>
      <c r="R1486" s="22">
        <v>43300830</v>
      </c>
      <c r="S1486" s="22">
        <v>54529</v>
      </c>
      <c r="T1486" s="18" t="s">
        <v>38</v>
      </c>
    </row>
    <row r="1487" spans="1:20" x14ac:dyDescent="0.25">
      <c r="A1487" s="14">
        <v>2481</v>
      </c>
      <c r="B1487" s="18">
        <v>860031361</v>
      </c>
      <c r="C1487" s="18" t="s">
        <v>2072</v>
      </c>
      <c r="D1487" s="14" t="s">
        <v>26</v>
      </c>
      <c r="E1487" s="17" t="s">
        <v>27</v>
      </c>
      <c r="F1487" s="18" t="s">
        <v>28</v>
      </c>
      <c r="G1487" s="18" t="s">
        <v>28</v>
      </c>
      <c r="H1487" s="18" t="s">
        <v>240</v>
      </c>
      <c r="I1487" s="18" t="s">
        <v>75</v>
      </c>
      <c r="J1487" s="21">
        <v>95120669</v>
      </c>
      <c r="K1487" s="21">
        <v>582285</v>
      </c>
      <c r="L1487" s="21">
        <v>92351401</v>
      </c>
      <c r="M1487" s="21">
        <v>53946205</v>
      </c>
      <c r="N1487" s="21">
        <v>38405196</v>
      </c>
      <c r="O1487" s="22">
        <v>82822296</v>
      </c>
      <c r="P1487" s="22">
        <v>234585</v>
      </c>
      <c r="Q1487" s="22">
        <v>85782203</v>
      </c>
      <c r="R1487" s="22">
        <v>47959291</v>
      </c>
      <c r="S1487" s="22">
        <v>37822912</v>
      </c>
      <c r="T1487" s="18" t="s">
        <v>55</v>
      </c>
    </row>
    <row r="1488" spans="1:20" x14ac:dyDescent="0.25">
      <c r="A1488" s="14">
        <v>2482</v>
      </c>
      <c r="B1488" s="18">
        <v>900091810</v>
      </c>
      <c r="C1488" s="18" t="s">
        <v>2073</v>
      </c>
      <c r="D1488" s="14" t="s">
        <v>26</v>
      </c>
      <c r="E1488" s="17" t="s">
        <v>86</v>
      </c>
      <c r="F1488" s="18" t="s">
        <v>87</v>
      </c>
      <c r="G1488" s="18" t="s">
        <v>103</v>
      </c>
      <c r="H1488" s="18" t="s">
        <v>104</v>
      </c>
      <c r="I1488" s="17" t="s">
        <v>30</v>
      </c>
      <c r="J1488" s="21">
        <v>95115546</v>
      </c>
      <c r="K1488" s="21">
        <v>300145</v>
      </c>
      <c r="L1488" s="21">
        <v>10446028</v>
      </c>
      <c r="M1488" s="21">
        <v>7682589</v>
      </c>
      <c r="N1488" s="21">
        <v>2763439</v>
      </c>
      <c r="O1488" s="22">
        <v>98941896</v>
      </c>
      <c r="P1488" s="22">
        <v>696256</v>
      </c>
      <c r="Q1488" s="22">
        <v>8459632</v>
      </c>
      <c r="R1488" s="22">
        <v>5996338</v>
      </c>
      <c r="S1488" s="22">
        <v>2463294</v>
      </c>
      <c r="T1488" s="18" t="s">
        <v>31</v>
      </c>
    </row>
    <row r="1489" spans="1:20" x14ac:dyDescent="0.25">
      <c r="A1489" s="14">
        <v>2483</v>
      </c>
      <c r="B1489" s="18">
        <v>900708030</v>
      </c>
      <c r="C1489" s="18" t="s">
        <v>2074</v>
      </c>
      <c r="D1489" s="14" t="s">
        <v>26</v>
      </c>
      <c r="E1489" s="18" t="s">
        <v>42</v>
      </c>
      <c r="F1489" s="18" t="s">
        <v>425</v>
      </c>
      <c r="G1489" s="18" t="s">
        <v>426</v>
      </c>
      <c r="H1489" s="18" t="s">
        <v>350</v>
      </c>
      <c r="I1489" s="17" t="s">
        <v>30</v>
      </c>
      <c r="J1489" s="21">
        <v>95092261</v>
      </c>
      <c r="K1489" s="21">
        <v>1995414</v>
      </c>
      <c r="L1489" s="21">
        <v>9927974</v>
      </c>
      <c r="M1489" s="21">
        <v>850</v>
      </c>
      <c r="N1489" s="21">
        <v>9927124</v>
      </c>
      <c r="O1489" s="22">
        <v>79815960</v>
      </c>
      <c r="P1489" s="22">
        <v>3490559</v>
      </c>
      <c r="Q1489" s="22">
        <v>7931710</v>
      </c>
      <c r="R1489" s="22">
        <v>0</v>
      </c>
      <c r="S1489" s="22">
        <v>7931710</v>
      </c>
      <c r="T1489" s="18" t="s">
        <v>31</v>
      </c>
    </row>
    <row r="1490" spans="1:20" x14ac:dyDescent="0.25">
      <c r="A1490" s="14">
        <v>2484</v>
      </c>
      <c r="B1490" s="18">
        <v>901108368</v>
      </c>
      <c r="C1490" s="18" t="s">
        <v>2075</v>
      </c>
      <c r="D1490" s="18" t="s">
        <v>143</v>
      </c>
      <c r="E1490" s="17" t="s">
        <v>42</v>
      </c>
      <c r="F1490" s="18" t="s">
        <v>43</v>
      </c>
      <c r="G1490" s="18" t="s">
        <v>352</v>
      </c>
      <c r="H1490" s="18" t="s">
        <v>144</v>
      </c>
      <c r="I1490" s="18" t="s">
        <v>75</v>
      </c>
      <c r="J1490" s="21">
        <v>95038955</v>
      </c>
      <c r="K1490" s="21">
        <v>-656185</v>
      </c>
      <c r="L1490" s="21">
        <v>98008011</v>
      </c>
      <c r="M1490" s="21">
        <v>77903318</v>
      </c>
      <c r="N1490" s="21">
        <v>20104693</v>
      </c>
      <c r="O1490" s="22">
        <v>78113490</v>
      </c>
      <c r="P1490" s="22">
        <v>-1525794</v>
      </c>
      <c r="Q1490" s="22">
        <v>94713722</v>
      </c>
      <c r="R1490" s="22">
        <v>80975016</v>
      </c>
      <c r="S1490" s="22">
        <v>13738706</v>
      </c>
      <c r="T1490" s="18" t="s">
        <v>145</v>
      </c>
    </row>
    <row r="1491" spans="1:20" x14ac:dyDescent="0.25">
      <c r="A1491" s="14">
        <v>2485</v>
      </c>
      <c r="B1491" s="18">
        <v>860002455</v>
      </c>
      <c r="C1491" s="18" t="s">
        <v>2076</v>
      </c>
      <c r="D1491" s="14" t="s">
        <v>26</v>
      </c>
      <c r="E1491" s="17" t="s">
        <v>27</v>
      </c>
      <c r="F1491" s="18" t="s">
        <v>50</v>
      </c>
      <c r="G1491" s="14" t="s">
        <v>661</v>
      </c>
      <c r="H1491" s="18" t="s">
        <v>2077</v>
      </c>
      <c r="I1491" s="17" t="s">
        <v>37</v>
      </c>
      <c r="J1491" s="21">
        <v>95000586</v>
      </c>
      <c r="K1491" s="21">
        <v>10950423</v>
      </c>
      <c r="L1491" s="21">
        <v>163185447</v>
      </c>
      <c r="M1491" s="21">
        <v>77696451</v>
      </c>
      <c r="N1491" s="21">
        <v>85488996</v>
      </c>
      <c r="O1491" s="22">
        <v>78741760</v>
      </c>
      <c r="P1491" s="22">
        <v>11645155</v>
      </c>
      <c r="Q1491" s="22">
        <v>132464767</v>
      </c>
      <c r="R1491" s="22">
        <v>54471970</v>
      </c>
      <c r="S1491" s="22">
        <v>77992797</v>
      </c>
      <c r="T1491" s="18" t="s">
        <v>97</v>
      </c>
    </row>
    <row r="1492" spans="1:20" x14ac:dyDescent="0.25">
      <c r="A1492" s="14">
        <v>2486</v>
      </c>
      <c r="B1492" s="18">
        <v>900749336</v>
      </c>
      <c r="C1492" s="18" t="s">
        <v>2078</v>
      </c>
      <c r="D1492" s="14" t="s">
        <v>26</v>
      </c>
      <c r="E1492" s="17" t="s">
        <v>27</v>
      </c>
      <c r="F1492" s="18" t="s">
        <v>28</v>
      </c>
      <c r="G1492" s="18" t="s">
        <v>28</v>
      </c>
      <c r="H1492" s="18" t="s">
        <v>202</v>
      </c>
      <c r="I1492" s="18" t="s">
        <v>75</v>
      </c>
      <c r="J1492" s="21">
        <v>94860224</v>
      </c>
      <c r="K1492" s="21">
        <v>5547834</v>
      </c>
      <c r="L1492" s="21">
        <v>64760714</v>
      </c>
      <c r="M1492" s="21">
        <v>38243820</v>
      </c>
      <c r="N1492" s="21">
        <v>26516894</v>
      </c>
      <c r="O1492" s="22">
        <v>71860568</v>
      </c>
      <c r="P1492" s="22">
        <v>3083665</v>
      </c>
      <c r="Q1492" s="22">
        <v>51230551</v>
      </c>
      <c r="R1492" s="22">
        <v>45097876</v>
      </c>
      <c r="S1492" s="22">
        <v>6132675</v>
      </c>
      <c r="T1492" s="18" t="s">
        <v>38</v>
      </c>
    </row>
    <row r="1493" spans="1:20" x14ac:dyDescent="0.25">
      <c r="A1493" s="14">
        <v>2487</v>
      </c>
      <c r="B1493" s="18">
        <v>900330917</v>
      </c>
      <c r="C1493" s="18" t="s">
        <v>2079</v>
      </c>
      <c r="D1493" s="14" t="s">
        <v>26</v>
      </c>
      <c r="E1493" s="17" t="s">
        <v>27</v>
      </c>
      <c r="F1493" s="18" t="s">
        <v>28</v>
      </c>
      <c r="G1493" s="18" t="s">
        <v>28</v>
      </c>
      <c r="H1493" s="18" t="s">
        <v>126</v>
      </c>
      <c r="I1493" s="17" t="s">
        <v>127</v>
      </c>
      <c r="J1493" s="21">
        <v>94842396</v>
      </c>
      <c r="K1493" s="21">
        <v>12795182</v>
      </c>
      <c r="L1493" s="21">
        <v>59628268</v>
      </c>
      <c r="M1493" s="21">
        <v>31492392</v>
      </c>
      <c r="N1493" s="21">
        <v>28135876</v>
      </c>
      <c r="O1493" s="22">
        <v>52498588</v>
      </c>
      <c r="P1493" s="22">
        <v>5988403</v>
      </c>
      <c r="Q1493" s="22">
        <v>44013215</v>
      </c>
      <c r="R1493" s="22">
        <v>25142597</v>
      </c>
      <c r="S1493" s="22">
        <v>18870618</v>
      </c>
      <c r="T1493" s="18" t="s">
        <v>31</v>
      </c>
    </row>
    <row r="1494" spans="1:20" x14ac:dyDescent="0.25">
      <c r="A1494" s="14">
        <v>2488</v>
      </c>
      <c r="B1494" s="18">
        <v>860009826</v>
      </c>
      <c r="C1494" s="18" t="s">
        <v>2080</v>
      </c>
      <c r="D1494" s="14" t="s">
        <v>26</v>
      </c>
      <c r="E1494" s="17" t="s">
        <v>27</v>
      </c>
      <c r="F1494" s="18" t="s">
        <v>28</v>
      </c>
      <c r="G1494" s="18" t="s">
        <v>28</v>
      </c>
      <c r="H1494" s="18" t="s">
        <v>2081</v>
      </c>
      <c r="I1494" s="17" t="s">
        <v>37</v>
      </c>
      <c r="J1494" s="21">
        <v>94789458</v>
      </c>
      <c r="K1494" s="21">
        <v>8296310</v>
      </c>
      <c r="L1494" s="21">
        <v>62511069</v>
      </c>
      <c r="M1494" s="21">
        <v>19478786</v>
      </c>
      <c r="N1494" s="21">
        <v>43032283</v>
      </c>
      <c r="O1494" s="22">
        <v>75650704</v>
      </c>
      <c r="P1494" s="22">
        <v>7074298</v>
      </c>
      <c r="Q1494" s="22">
        <v>64245932</v>
      </c>
      <c r="R1494" s="22">
        <v>23509959</v>
      </c>
      <c r="S1494" s="22">
        <v>40735973</v>
      </c>
      <c r="T1494" s="18" t="s">
        <v>38</v>
      </c>
    </row>
    <row r="1495" spans="1:20" x14ac:dyDescent="0.25">
      <c r="A1495" s="14">
        <v>2489</v>
      </c>
      <c r="B1495" s="18">
        <v>900111454</v>
      </c>
      <c r="C1495" s="18" t="s">
        <v>2082</v>
      </c>
      <c r="D1495" s="14" t="s">
        <v>26</v>
      </c>
      <c r="E1495" s="17" t="s">
        <v>27</v>
      </c>
      <c r="F1495" s="18" t="s">
        <v>28</v>
      </c>
      <c r="G1495" s="18" t="s">
        <v>28</v>
      </c>
      <c r="H1495" s="18" t="s">
        <v>263</v>
      </c>
      <c r="I1495" s="18" t="s">
        <v>75</v>
      </c>
      <c r="J1495" s="21">
        <v>94737262</v>
      </c>
      <c r="K1495" s="21">
        <v>9853623</v>
      </c>
      <c r="L1495" s="21">
        <v>976495629</v>
      </c>
      <c r="M1495" s="21">
        <v>421256119</v>
      </c>
      <c r="N1495" s="21">
        <v>555239510</v>
      </c>
      <c r="O1495" s="22">
        <v>99340448</v>
      </c>
      <c r="P1495" s="22">
        <v>43090754</v>
      </c>
      <c r="Q1495" s="22">
        <v>1044992694</v>
      </c>
      <c r="R1495" s="22">
        <v>517796608</v>
      </c>
      <c r="S1495" s="22">
        <v>527196086</v>
      </c>
      <c r="T1495" s="18" t="s">
        <v>55</v>
      </c>
    </row>
    <row r="1496" spans="1:20" x14ac:dyDescent="0.25">
      <c r="A1496" s="14">
        <v>2490</v>
      </c>
      <c r="B1496" s="18">
        <v>860007972</v>
      </c>
      <c r="C1496" s="18" t="s">
        <v>2083</v>
      </c>
      <c r="D1496" s="14" t="s">
        <v>26</v>
      </c>
      <c r="E1496" s="17" t="s">
        <v>27</v>
      </c>
      <c r="F1496" s="18" t="s">
        <v>28</v>
      </c>
      <c r="G1496" s="18" t="s">
        <v>28</v>
      </c>
      <c r="H1496" s="18" t="s">
        <v>2084</v>
      </c>
      <c r="I1496" s="18" t="s">
        <v>75</v>
      </c>
      <c r="J1496" s="21">
        <v>94700210</v>
      </c>
      <c r="K1496" s="21">
        <v>9901601</v>
      </c>
      <c r="L1496" s="21">
        <v>121872371</v>
      </c>
      <c r="M1496" s="21">
        <v>97800234</v>
      </c>
      <c r="N1496" s="21">
        <v>24072137</v>
      </c>
      <c r="O1496" s="22">
        <v>77296336</v>
      </c>
      <c r="P1496" s="22">
        <v>7673889</v>
      </c>
      <c r="Q1496" s="22">
        <v>93210584</v>
      </c>
      <c r="R1496" s="22">
        <v>79040048</v>
      </c>
      <c r="S1496" s="22">
        <v>14170536</v>
      </c>
      <c r="T1496" s="18" t="s">
        <v>38</v>
      </c>
    </row>
    <row r="1497" spans="1:20" x14ac:dyDescent="0.25">
      <c r="A1497" s="14">
        <v>2491</v>
      </c>
      <c r="B1497" s="18">
        <v>900591195</v>
      </c>
      <c r="C1497" s="18" t="s">
        <v>2085</v>
      </c>
      <c r="D1497" s="14" t="s">
        <v>26</v>
      </c>
      <c r="E1497" s="17" t="s">
        <v>27</v>
      </c>
      <c r="F1497" s="18" t="s">
        <v>28</v>
      </c>
      <c r="G1497" s="18" t="s">
        <v>28</v>
      </c>
      <c r="H1497" s="18" t="s">
        <v>198</v>
      </c>
      <c r="I1497" s="18" t="s">
        <v>75</v>
      </c>
      <c r="J1497" s="21">
        <v>94635706</v>
      </c>
      <c r="K1497" s="21">
        <v>4700338</v>
      </c>
      <c r="L1497" s="21">
        <v>603621761</v>
      </c>
      <c r="M1497" s="21">
        <v>505450427</v>
      </c>
      <c r="N1497" s="21">
        <v>98171334</v>
      </c>
      <c r="O1497" s="22">
        <v>72873568</v>
      </c>
      <c r="P1497" s="22">
        <v>5154474</v>
      </c>
      <c r="Q1497" s="22">
        <v>523273560</v>
      </c>
      <c r="R1497" s="22">
        <v>429312967</v>
      </c>
      <c r="S1497" s="22">
        <v>93960593</v>
      </c>
      <c r="T1497" s="18" t="s">
        <v>38</v>
      </c>
    </row>
    <row r="1498" spans="1:20" x14ac:dyDescent="0.25">
      <c r="A1498" s="14">
        <v>2492</v>
      </c>
      <c r="B1498" s="18">
        <v>800204486</v>
      </c>
      <c r="C1498" s="18" t="s">
        <v>2086</v>
      </c>
      <c r="D1498" s="14" t="s">
        <v>26</v>
      </c>
      <c r="E1498" s="17" t="s">
        <v>86</v>
      </c>
      <c r="F1498" s="18" t="s">
        <v>87</v>
      </c>
      <c r="G1498" s="18" t="s">
        <v>88</v>
      </c>
      <c r="H1498" s="18" t="s">
        <v>137</v>
      </c>
      <c r="I1498" s="17" t="s">
        <v>30</v>
      </c>
      <c r="J1498" s="21">
        <v>94635450</v>
      </c>
      <c r="K1498" s="21">
        <v>7034821</v>
      </c>
      <c r="L1498" s="21">
        <v>53944170</v>
      </c>
      <c r="M1498" s="21">
        <v>28563520</v>
      </c>
      <c r="N1498" s="21">
        <v>25380650</v>
      </c>
      <c r="O1498" s="22">
        <v>72111952</v>
      </c>
      <c r="P1498" s="22">
        <v>6367727</v>
      </c>
      <c r="Q1498" s="22">
        <v>39022860</v>
      </c>
      <c r="R1498" s="22">
        <v>16477031</v>
      </c>
      <c r="S1498" s="22">
        <v>22545829</v>
      </c>
      <c r="T1498" s="18" t="s">
        <v>31</v>
      </c>
    </row>
    <row r="1499" spans="1:20" x14ac:dyDescent="0.25">
      <c r="A1499" s="14">
        <v>2493</v>
      </c>
      <c r="B1499" s="18">
        <v>890200408</v>
      </c>
      <c r="C1499" s="18" t="s">
        <v>2087</v>
      </c>
      <c r="D1499" s="14" t="s">
        <v>26</v>
      </c>
      <c r="E1499" s="18" t="s">
        <v>33</v>
      </c>
      <c r="F1499" s="18" t="s">
        <v>65</v>
      </c>
      <c r="G1499" s="14" t="s">
        <v>66</v>
      </c>
      <c r="H1499" s="18" t="s">
        <v>2088</v>
      </c>
      <c r="I1499" s="17" t="s">
        <v>37</v>
      </c>
      <c r="J1499" s="21">
        <v>94569679</v>
      </c>
      <c r="K1499" s="21">
        <v>1748792</v>
      </c>
      <c r="L1499" s="21">
        <v>44525616</v>
      </c>
      <c r="M1499" s="21">
        <v>28182383</v>
      </c>
      <c r="N1499" s="21">
        <v>16343233</v>
      </c>
      <c r="O1499" s="22">
        <v>82930792</v>
      </c>
      <c r="P1499" s="22">
        <v>1944307</v>
      </c>
      <c r="Q1499" s="22">
        <v>41437727</v>
      </c>
      <c r="R1499" s="22">
        <v>25180086</v>
      </c>
      <c r="S1499" s="22">
        <v>16257641</v>
      </c>
      <c r="T1499" s="18" t="s">
        <v>31</v>
      </c>
    </row>
    <row r="1500" spans="1:20" x14ac:dyDescent="0.25">
      <c r="A1500" s="14">
        <v>2494</v>
      </c>
      <c r="B1500" s="18">
        <v>890980757</v>
      </c>
      <c r="C1500" s="18" t="s">
        <v>2089</v>
      </c>
      <c r="D1500" s="18" t="s">
        <v>143</v>
      </c>
      <c r="E1500" s="17" t="s">
        <v>86</v>
      </c>
      <c r="F1500" s="18" t="s">
        <v>87</v>
      </c>
      <c r="G1500" s="18" t="s">
        <v>2090</v>
      </c>
      <c r="H1500" s="18" t="s">
        <v>144</v>
      </c>
      <c r="I1500" s="18" t="s">
        <v>75</v>
      </c>
      <c r="J1500" s="21">
        <v>94499013</v>
      </c>
      <c r="K1500" s="21">
        <v>350924</v>
      </c>
      <c r="L1500" s="21">
        <v>156158385</v>
      </c>
      <c r="M1500" s="21">
        <v>107845083</v>
      </c>
      <c r="N1500" s="21">
        <v>48313302</v>
      </c>
      <c r="O1500" s="22">
        <v>81073685</v>
      </c>
      <c r="P1500" s="22">
        <v>-8781512</v>
      </c>
      <c r="Q1500" s="22">
        <v>91906553</v>
      </c>
      <c r="R1500" s="22">
        <v>44773652</v>
      </c>
      <c r="S1500" s="22">
        <v>47132901</v>
      </c>
      <c r="T1500" s="18" t="s">
        <v>225</v>
      </c>
    </row>
    <row r="1501" spans="1:20" x14ac:dyDescent="0.25">
      <c r="A1501" s="14">
        <v>2495</v>
      </c>
      <c r="B1501" s="18">
        <v>800064784</v>
      </c>
      <c r="C1501" s="18" t="s">
        <v>2091</v>
      </c>
      <c r="D1501" s="14" t="s">
        <v>26</v>
      </c>
      <c r="E1501" s="17" t="s">
        <v>27</v>
      </c>
      <c r="F1501" s="18" t="s">
        <v>28</v>
      </c>
      <c r="G1501" s="18" t="s">
        <v>28</v>
      </c>
      <c r="H1501" s="18" t="s">
        <v>90</v>
      </c>
      <c r="I1501" s="17" t="s">
        <v>37</v>
      </c>
      <c r="J1501" s="21">
        <v>94491453</v>
      </c>
      <c r="K1501" s="21">
        <v>11291847</v>
      </c>
      <c r="L1501" s="21">
        <v>107044753</v>
      </c>
      <c r="M1501" s="21">
        <v>29439413</v>
      </c>
      <c r="N1501" s="21">
        <v>77605340</v>
      </c>
      <c r="O1501" s="22">
        <v>72194360</v>
      </c>
      <c r="P1501" s="22">
        <v>7770429</v>
      </c>
      <c r="Q1501" s="22">
        <v>89366179</v>
      </c>
      <c r="R1501" s="22">
        <v>32255294</v>
      </c>
      <c r="S1501" s="22">
        <v>57110885</v>
      </c>
      <c r="T1501" s="18" t="s">
        <v>31</v>
      </c>
    </row>
    <row r="1502" spans="1:20" x14ac:dyDescent="0.25">
      <c r="A1502" s="14">
        <v>2496</v>
      </c>
      <c r="B1502" s="18">
        <v>900020971</v>
      </c>
      <c r="C1502" s="18" t="s">
        <v>2092</v>
      </c>
      <c r="D1502" s="14" t="s">
        <v>26</v>
      </c>
      <c r="E1502" s="17" t="s">
        <v>27</v>
      </c>
      <c r="F1502" s="18" t="s">
        <v>28</v>
      </c>
      <c r="G1502" s="18" t="s">
        <v>28</v>
      </c>
      <c r="H1502" s="18" t="s">
        <v>70</v>
      </c>
      <c r="I1502" s="17" t="s">
        <v>30</v>
      </c>
      <c r="J1502" s="21">
        <v>94207150</v>
      </c>
      <c r="K1502" s="21">
        <v>359645</v>
      </c>
      <c r="L1502" s="21">
        <v>27291170</v>
      </c>
      <c r="M1502" s="21">
        <v>22065284</v>
      </c>
      <c r="N1502" s="21">
        <v>5225886</v>
      </c>
      <c r="O1502" s="22">
        <v>76213696</v>
      </c>
      <c r="P1502" s="22">
        <v>699648</v>
      </c>
      <c r="Q1502" s="22">
        <v>26436697</v>
      </c>
      <c r="R1502" s="22">
        <v>21255612</v>
      </c>
      <c r="S1502" s="22">
        <v>5181085</v>
      </c>
      <c r="T1502" s="18" t="s">
        <v>31</v>
      </c>
    </row>
    <row r="1503" spans="1:20" x14ac:dyDescent="0.25">
      <c r="A1503" s="14">
        <v>2497</v>
      </c>
      <c r="B1503" s="18">
        <v>890903055</v>
      </c>
      <c r="C1503" s="18" t="s">
        <v>2093</v>
      </c>
      <c r="D1503" s="14" t="s">
        <v>26</v>
      </c>
      <c r="E1503" s="17" t="s">
        <v>86</v>
      </c>
      <c r="F1503" s="18" t="s">
        <v>87</v>
      </c>
      <c r="G1503" s="18" t="s">
        <v>88</v>
      </c>
      <c r="H1503" s="18" t="s">
        <v>240</v>
      </c>
      <c r="I1503" s="18" t="s">
        <v>75</v>
      </c>
      <c r="J1503" s="21">
        <v>94201617</v>
      </c>
      <c r="K1503" s="21">
        <v>5238434</v>
      </c>
      <c r="L1503" s="21">
        <v>252177848</v>
      </c>
      <c r="M1503" s="21">
        <v>59975136</v>
      </c>
      <c r="N1503" s="21">
        <v>192202712</v>
      </c>
      <c r="O1503" s="22">
        <v>121002136</v>
      </c>
      <c r="P1503" s="22">
        <v>20770100</v>
      </c>
      <c r="Q1503" s="22">
        <v>254201342</v>
      </c>
      <c r="R1503" s="22">
        <v>63549489</v>
      </c>
      <c r="S1503" s="22">
        <v>190651853</v>
      </c>
      <c r="T1503" s="18" t="s">
        <v>55</v>
      </c>
    </row>
    <row r="1504" spans="1:20" x14ac:dyDescent="0.25">
      <c r="A1504" s="14">
        <v>2498</v>
      </c>
      <c r="B1504" s="18">
        <v>860500743</v>
      </c>
      <c r="C1504" s="18" t="s">
        <v>2094</v>
      </c>
      <c r="D1504" s="18" t="s">
        <v>204</v>
      </c>
      <c r="E1504" s="18" t="s">
        <v>27</v>
      </c>
      <c r="F1504" s="18" t="s">
        <v>28</v>
      </c>
      <c r="G1504" s="18" t="s">
        <v>28</v>
      </c>
      <c r="H1504" s="18" t="s">
        <v>205</v>
      </c>
      <c r="I1504" s="18" t="s">
        <v>75</v>
      </c>
      <c r="J1504" s="21">
        <v>94051205</v>
      </c>
      <c r="K1504" s="21">
        <v>3193765</v>
      </c>
      <c r="L1504" s="21">
        <v>64632562</v>
      </c>
      <c r="M1504" s="21">
        <v>38370996</v>
      </c>
      <c r="N1504" s="21">
        <v>26261566</v>
      </c>
      <c r="O1504" s="22">
        <v>65215940</v>
      </c>
      <c r="P1504" s="22">
        <v>2249472</v>
      </c>
      <c r="Q1504" s="22">
        <v>49291793</v>
      </c>
      <c r="R1504" s="22">
        <v>29262802</v>
      </c>
      <c r="S1504" s="22">
        <v>20028990</v>
      </c>
      <c r="T1504" s="23" t="s">
        <v>145</v>
      </c>
    </row>
    <row r="1505" spans="1:20" x14ac:dyDescent="0.25">
      <c r="A1505" s="14">
        <v>2499</v>
      </c>
      <c r="B1505" s="18">
        <v>860072279</v>
      </c>
      <c r="C1505" s="18" t="s">
        <v>2095</v>
      </c>
      <c r="D1505" s="14" t="s">
        <v>26</v>
      </c>
      <c r="E1505" s="17" t="s">
        <v>27</v>
      </c>
      <c r="F1505" s="18" t="s">
        <v>28</v>
      </c>
      <c r="G1505" s="18" t="s">
        <v>28</v>
      </c>
      <c r="H1505" s="18" t="s">
        <v>93</v>
      </c>
      <c r="I1505" s="17" t="s">
        <v>94</v>
      </c>
      <c r="J1505" s="21">
        <v>93995254</v>
      </c>
      <c r="K1505" s="21">
        <v>4858337</v>
      </c>
      <c r="L1505" s="21">
        <v>63756447</v>
      </c>
      <c r="M1505" s="21">
        <v>35548807</v>
      </c>
      <c r="N1505" s="21">
        <v>28207640</v>
      </c>
      <c r="O1505" s="22">
        <v>44475836</v>
      </c>
      <c r="P1505" s="22">
        <v>681410</v>
      </c>
      <c r="Q1505" s="22">
        <v>48407283</v>
      </c>
      <c r="R1505" s="22">
        <v>14937236</v>
      </c>
      <c r="S1505" s="22">
        <v>33470047</v>
      </c>
      <c r="T1505" s="18" t="s">
        <v>31</v>
      </c>
    </row>
    <row r="1506" spans="1:20" x14ac:dyDescent="0.25">
      <c r="A1506" s="14">
        <v>2500</v>
      </c>
      <c r="B1506" s="18">
        <v>890704021</v>
      </c>
      <c r="C1506" s="18" t="s">
        <v>2096</v>
      </c>
      <c r="D1506" s="14" t="s">
        <v>26</v>
      </c>
      <c r="E1506" s="17" t="s">
        <v>343</v>
      </c>
      <c r="F1506" s="18" t="s">
        <v>529</v>
      </c>
      <c r="G1506" s="18" t="s">
        <v>924</v>
      </c>
      <c r="H1506" s="18" t="s">
        <v>2097</v>
      </c>
      <c r="I1506" s="17" t="s">
        <v>185</v>
      </c>
      <c r="J1506" s="21">
        <v>93973032</v>
      </c>
      <c r="K1506" s="21">
        <v>5605793</v>
      </c>
      <c r="L1506" s="21">
        <v>322228766</v>
      </c>
      <c r="M1506" s="21">
        <v>93075770</v>
      </c>
      <c r="N1506" s="21">
        <v>229152996</v>
      </c>
      <c r="O1506" s="22">
        <v>79835216</v>
      </c>
      <c r="P1506" s="22">
        <v>5925535</v>
      </c>
      <c r="Q1506" s="22">
        <v>303114550</v>
      </c>
      <c r="R1506" s="22">
        <v>80248663</v>
      </c>
      <c r="S1506" s="22">
        <v>222865887</v>
      </c>
      <c r="T1506" s="18" t="s">
        <v>55</v>
      </c>
    </row>
    <row r="1507" spans="1:20" x14ac:dyDescent="0.25">
      <c r="A1507" s="14">
        <v>2501</v>
      </c>
      <c r="B1507" s="18">
        <v>860000332</v>
      </c>
      <c r="C1507" s="18" t="s">
        <v>2098</v>
      </c>
      <c r="D1507" s="14" t="s">
        <v>26</v>
      </c>
      <c r="E1507" s="17" t="s">
        <v>27</v>
      </c>
      <c r="F1507" s="18" t="s">
        <v>28</v>
      </c>
      <c r="G1507" s="18" t="s">
        <v>28</v>
      </c>
      <c r="H1507" s="18" t="s">
        <v>2099</v>
      </c>
      <c r="I1507" s="17" t="s">
        <v>37</v>
      </c>
      <c r="J1507" s="21">
        <v>93967842</v>
      </c>
      <c r="K1507" s="21">
        <v>13380090</v>
      </c>
      <c r="L1507" s="21">
        <v>59117384</v>
      </c>
      <c r="M1507" s="21">
        <v>35106239</v>
      </c>
      <c r="N1507" s="21">
        <v>24011145</v>
      </c>
      <c r="O1507" s="22">
        <v>70923608</v>
      </c>
      <c r="P1507" s="22">
        <v>10779091</v>
      </c>
      <c r="Q1507" s="22">
        <v>49784842</v>
      </c>
      <c r="R1507" s="22">
        <v>29452605</v>
      </c>
      <c r="S1507" s="22">
        <v>20332237</v>
      </c>
      <c r="T1507" s="18" t="s">
        <v>38</v>
      </c>
    </row>
    <row r="1508" spans="1:20" x14ac:dyDescent="0.25">
      <c r="A1508" s="14">
        <v>2502</v>
      </c>
      <c r="B1508" s="18">
        <v>802006730</v>
      </c>
      <c r="C1508" s="18" t="s">
        <v>2100</v>
      </c>
      <c r="D1508" s="14" t="s">
        <v>26</v>
      </c>
      <c r="E1508" s="17" t="s">
        <v>57</v>
      </c>
      <c r="F1508" s="18" t="s">
        <v>58</v>
      </c>
      <c r="G1508" s="14" t="s">
        <v>59</v>
      </c>
      <c r="H1508" s="18" t="s">
        <v>205</v>
      </c>
      <c r="I1508" s="18" t="s">
        <v>75</v>
      </c>
      <c r="J1508" s="21">
        <v>93962216</v>
      </c>
      <c r="K1508" s="21">
        <v>4542978</v>
      </c>
      <c r="L1508" s="21">
        <v>61857759</v>
      </c>
      <c r="M1508" s="21">
        <v>31102496</v>
      </c>
      <c r="N1508" s="21">
        <v>30755263</v>
      </c>
      <c r="O1508" s="22">
        <v>83288848</v>
      </c>
      <c r="P1508" s="22">
        <v>1908572</v>
      </c>
      <c r="Q1508" s="22">
        <v>54501729</v>
      </c>
      <c r="R1508" s="22">
        <v>29123528</v>
      </c>
      <c r="S1508" s="22">
        <v>25378201</v>
      </c>
      <c r="T1508" s="18" t="s">
        <v>31</v>
      </c>
    </row>
    <row r="1509" spans="1:20" x14ac:dyDescent="0.25">
      <c r="A1509" s="14">
        <v>2503</v>
      </c>
      <c r="B1509" s="18">
        <v>890903436</v>
      </c>
      <c r="C1509" s="18" t="s">
        <v>2101</v>
      </c>
      <c r="D1509" s="14" t="s">
        <v>26</v>
      </c>
      <c r="E1509" s="17" t="s">
        <v>86</v>
      </c>
      <c r="F1509" s="18" t="s">
        <v>87</v>
      </c>
      <c r="G1509" s="18" t="s">
        <v>88</v>
      </c>
      <c r="H1509" s="18" t="s">
        <v>2102</v>
      </c>
      <c r="I1509" s="17" t="s">
        <v>37</v>
      </c>
      <c r="J1509" s="21">
        <v>93875748</v>
      </c>
      <c r="K1509" s="21">
        <v>3388311</v>
      </c>
      <c r="L1509" s="21">
        <v>62556218</v>
      </c>
      <c r="M1509" s="21">
        <v>17124157</v>
      </c>
      <c r="N1509" s="21">
        <v>45432061</v>
      </c>
      <c r="O1509" s="22">
        <v>75106280</v>
      </c>
      <c r="P1509" s="22">
        <v>3804978</v>
      </c>
      <c r="Q1509" s="22">
        <v>58662657</v>
      </c>
      <c r="R1509" s="22">
        <v>11850996</v>
      </c>
      <c r="S1509" s="22">
        <v>46811661</v>
      </c>
      <c r="T1509" s="18" t="s">
        <v>38</v>
      </c>
    </row>
    <row r="1510" spans="1:20" x14ac:dyDescent="0.25">
      <c r="A1510" s="14">
        <v>2504</v>
      </c>
      <c r="B1510" s="18">
        <v>800165262</v>
      </c>
      <c r="C1510" s="18" t="s">
        <v>2103</v>
      </c>
      <c r="D1510" s="14" t="s">
        <v>26</v>
      </c>
      <c r="E1510" s="18" t="s">
        <v>33</v>
      </c>
      <c r="F1510" s="18" t="s">
        <v>65</v>
      </c>
      <c r="G1510" s="14" t="s">
        <v>66</v>
      </c>
      <c r="H1510" s="18" t="s">
        <v>172</v>
      </c>
      <c r="I1510" s="17" t="s">
        <v>30</v>
      </c>
      <c r="J1510" s="21">
        <v>93699284</v>
      </c>
      <c r="K1510" s="21">
        <v>3596635</v>
      </c>
      <c r="L1510" s="21">
        <v>51943293</v>
      </c>
      <c r="M1510" s="21">
        <v>14799982</v>
      </c>
      <c r="N1510" s="21">
        <v>37143311</v>
      </c>
      <c r="O1510" s="22">
        <v>88955904</v>
      </c>
      <c r="P1510" s="22">
        <v>3969856</v>
      </c>
      <c r="Q1510" s="22">
        <v>48768193</v>
      </c>
      <c r="R1510" s="22">
        <v>15221517</v>
      </c>
      <c r="S1510" s="22">
        <v>33546676</v>
      </c>
      <c r="T1510" s="18" t="s">
        <v>31</v>
      </c>
    </row>
    <row r="1511" spans="1:20" x14ac:dyDescent="0.25">
      <c r="A1511" s="14">
        <v>2505</v>
      </c>
      <c r="B1511" s="18">
        <v>900010077</v>
      </c>
      <c r="C1511" s="18" t="s">
        <v>2104</v>
      </c>
      <c r="D1511" s="14" t="s">
        <v>26</v>
      </c>
      <c r="E1511" s="17" t="s">
        <v>86</v>
      </c>
      <c r="F1511" s="18" t="s">
        <v>87</v>
      </c>
      <c r="G1511" s="18" t="s">
        <v>88</v>
      </c>
      <c r="H1511" s="18" t="s">
        <v>222</v>
      </c>
      <c r="I1511" s="17" t="s">
        <v>30</v>
      </c>
      <c r="J1511" s="21">
        <v>93650725</v>
      </c>
      <c r="K1511" s="21">
        <v>3210091</v>
      </c>
      <c r="L1511" s="21">
        <v>64722999</v>
      </c>
      <c r="M1511" s="21">
        <v>44333793</v>
      </c>
      <c r="N1511" s="21">
        <v>20389206</v>
      </c>
      <c r="O1511" s="22">
        <v>54919772</v>
      </c>
      <c r="P1511" s="22">
        <v>1965446</v>
      </c>
      <c r="Q1511" s="22">
        <v>47889210</v>
      </c>
      <c r="R1511" s="22">
        <v>30252931</v>
      </c>
      <c r="S1511" s="22">
        <v>17636279</v>
      </c>
      <c r="T1511" s="18" t="s">
        <v>97</v>
      </c>
    </row>
    <row r="1512" spans="1:20" x14ac:dyDescent="0.25">
      <c r="A1512" s="14">
        <v>2506</v>
      </c>
      <c r="B1512" s="18">
        <v>900574924</v>
      </c>
      <c r="C1512" s="18" t="s">
        <v>2105</v>
      </c>
      <c r="D1512" s="14" t="s">
        <v>26</v>
      </c>
      <c r="E1512" s="17" t="s">
        <v>57</v>
      </c>
      <c r="F1512" s="18" t="s">
        <v>72</v>
      </c>
      <c r="G1512" s="18" t="s">
        <v>73</v>
      </c>
      <c r="H1512" s="18" t="s">
        <v>2106</v>
      </c>
      <c r="I1512" s="17" t="s">
        <v>37</v>
      </c>
      <c r="J1512" s="21">
        <v>93576382</v>
      </c>
      <c r="K1512" s="21">
        <v>-23110106</v>
      </c>
      <c r="L1512" s="21">
        <v>187771434</v>
      </c>
      <c r="M1512" s="21">
        <v>190574329</v>
      </c>
      <c r="N1512" s="21">
        <v>-2802895</v>
      </c>
      <c r="O1512" s="22">
        <v>79126168</v>
      </c>
      <c r="P1512" s="22">
        <v>-9732276</v>
      </c>
      <c r="Q1512" s="22">
        <v>191067121</v>
      </c>
      <c r="R1512" s="22">
        <v>170759908</v>
      </c>
      <c r="S1512" s="22">
        <v>20307213</v>
      </c>
      <c r="T1512" s="18" t="s">
        <v>55</v>
      </c>
    </row>
    <row r="1513" spans="1:20" x14ac:dyDescent="0.25">
      <c r="A1513" s="14">
        <v>2507</v>
      </c>
      <c r="B1513" s="18">
        <v>830059052</v>
      </c>
      <c r="C1513" s="18" t="s">
        <v>2107</v>
      </c>
      <c r="D1513" s="14" t="s">
        <v>26</v>
      </c>
      <c r="E1513" s="17" t="s">
        <v>27</v>
      </c>
      <c r="F1513" s="18" t="s">
        <v>28</v>
      </c>
      <c r="G1513" s="18" t="s">
        <v>28</v>
      </c>
      <c r="H1513" s="18" t="s">
        <v>263</v>
      </c>
      <c r="I1513" s="18" t="s">
        <v>75</v>
      </c>
      <c r="J1513" s="21">
        <v>93461102</v>
      </c>
      <c r="K1513" s="21">
        <v>-10397433</v>
      </c>
      <c r="L1513" s="21">
        <v>199533813</v>
      </c>
      <c r="M1513" s="21">
        <v>66243282</v>
      </c>
      <c r="N1513" s="21">
        <v>133290531</v>
      </c>
      <c r="O1513" s="22">
        <v>20844902</v>
      </c>
      <c r="P1513" s="22">
        <v>-2142403</v>
      </c>
      <c r="Q1513" s="22">
        <v>206554460</v>
      </c>
      <c r="R1513" s="22">
        <v>18306669</v>
      </c>
      <c r="S1513" s="22">
        <v>188247791</v>
      </c>
      <c r="T1513" s="18" t="s">
        <v>31</v>
      </c>
    </row>
    <row r="1514" spans="1:20" x14ac:dyDescent="0.25">
      <c r="A1514" s="14">
        <v>2508</v>
      </c>
      <c r="B1514" s="18">
        <v>800171079</v>
      </c>
      <c r="C1514" s="18" t="s">
        <v>2108</v>
      </c>
      <c r="D1514" s="14" t="s">
        <v>26</v>
      </c>
      <c r="E1514" s="17" t="s">
        <v>27</v>
      </c>
      <c r="F1514" s="18" t="s">
        <v>50</v>
      </c>
      <c r="G1514" s="18" t="s">
        <v>1310</v>
      </c>
      <c r="H1514" s="18" t="s">
        <v>433</v>
      </c>
      <c r="I1514" s="17" t="s">
        <v>37</v>
      </c>
      <c r="J1514" s="21">
        <v>93443563</v>
      </c>
      <c r="K1514" s="21">
        <v>4907426</v>
      </c>
      <c r="L1514" s="21">
        <v>60269885</v>
      </c>
      <c r="M1514" s="21">
        <v>36123794</v>
      </c>
      <c r="N1514" s="21">
        <v>24146091</v>
      </c>
      <c r="O1514" s="22">
        <v>74371152</v>
      </c>
      <c r="P1514" s="22">
        <v>5640511</v>
      </c>
      <c r="Q1514" s="22">
        <v>56068429</v>
      </c>
      <c r="R1514" s="22">
        <v>32815764</v>
      </c>
      <c r="S1514" s="22">
        <v>23252665</v>
      </c>
      <c r="T1514" s="18" t="s">
        <v>31</v>
      </c>
    </row>
    <row r="1515" spans="1:20" x14ac:dyDescent="0.25">
      <c r="A1515" s="14">
        <v>2509</v>
      </c>
      <c r="B1515" s="18">
        <v>800049104</v>
      </c>
      <c r="C1515" s="18" t="s">
        <v>2109</v>
      </c>
      <c r="D1515" s="18" t="s">
        <v>143</v>
      </c>
      <c r="E1515" s="17" t="s">
        <v>86</v>
      </c>
      <c r="F1515" s="18" t="s">
        <v>87</v>
      </c>
      <c r="G1515" s="18" t="s">
        <v>88</v>
      </c>
      <c r="H1515" s="18" t="s">
        <v>178</v>
      </c>
      <c r="I1515" s="18" t="s">
        <v>75</v>
      </c>
      <c r="J1515" s="21">
        <v>93354528</v>
      </c>
      <c r="K1515" s="21">
        <v>13088962</v>
      </c>
      <c r="L1515" s="21">
        <v>44704191</v>
      </c>
      <c r="M1515" s="21">
        <v>23569450</v>
      </c>
      <c r="N1515" s="21">
        <v>21134741</v>
      </c>
      <c r="O1515" s="22">
        <v>79057859</v>
      </c>
      <c r="P1515" s="22">
        <v>13090393</v>
      </c>
      <c r="Q1515" s="22">
        <v>39608850</v>
      </c>
      <c r="R1515" s="22">
        <v>18472677</v>
      </c>
      <c r="S1515" s="22">
        <v>21136173</v>
      </c>
      <c r="T1515" s="18" t="s">
        <v>145</v>
      </c>
    </row>
    <row r="1516" spans="1:20" x14ac:dyDescent="0.25">
      <c r="A1516" s="14">
        <v>2510</v>
      </c>
      <c r="B1516" s="18">
        <v>900161104</v>
      </c>
      <c r="C1516" s="18" t="s">
        <v>2110</v>
      </c>
      <c r="D1516" s="14" t="s">
        <v>26</v>
      </c>
      <c r="E1516" s="17" t="s">
        <v>27</v>
      </c>
      <c r="F1516" s="18" t="s">
        <v>28</v>
      </c>
      <c r="G1516" s="18" t="s">
        <v>28</v>
      </c>
      <c r="H1516" s="18" t="s">
        <v>2111</v>
      </c>
      <c r="I1516" s="17" t="s">
        <v>37</v>
      </c>
      <c r="J1516" s="21">
        <v>93330166</v>
      </c>
      <c r="K1516" s="21">
        <v>444176</v>
      </c>
      <c r="L1516" s="21">
        <v>95034461</v>
      </c>
      <c r="M1516" s="21">
        <v>81625271</v>
      </c>
      <c r="N1516" s="21">
        <v>13409190</v>
      </c>
      <c r="O1516" s="22">
        <v>65865852</v>
      </c>
      <c r="P1516" s="22">
        <v>791434</v>
      </c>
      <c r="Q1516" s="22">
        <v>65424352</v>
      </c>
      <c r="R1516" s="22">
        <v>52459338</v>
      </c>
      <c r="S1516" s="22">
        <v>12965014</v>
      </c>
      <c r="T1516" s="18" t="s">
        <v>31</v>
      </c>
    </row>
    <row r="1517" spans="1:20" x14ac:dyDescent="0.25">
      <c r="A1517" s="14">
        <v>2511</v>
      </c>
      <c r="B1517" s="18">
        <v>860000615</v>
      </c>
      <c r="C1517" s="18" t="s">
        <v>2112</v>
      </c>
      <c r="D1517" s="14" t="s">
        <v>26</v>
      </c>
      <c r="E1517" s="17" t="s">
        <v>27</v>
      </c>
      <c r="F1517" s="18" t="s">
        <v>28</v>
      </c>
      <c r="G1517" s="18" t="s">
        <v>28</v>
      </c>
      <c r="H1517" s="18" t="s">
        <v>132</v>
      </c>
      <c r="I1517" s="17" t="s">
        <v>30</v>
      </c>
      <c r="J1517" s="21">
        <v>93320015</v>
      </c>
      <c r="K1517" s="21">
        <v>1499653</v>
      </c>
      <c r="L1517" s="21">
        <v>85113417</v>
      </c>
      <c r="M1517" s="21">
        <v>61497019</v>
      </c>
      <c r="N1517" s="21">
        <v>23616398</v>
      </c>
      <c r="O1517" s="22">
        <v>78710240</v>
      </c>
      <c r="P1517" s="22">
        <v>1313597</v>
      </c>
      <c r="Q1517" s="22">
        <v>83203891</v>
      </c>
      <c r="R1517" s="22">
        <v>60556042</v>
      </c>
      <c r="S1517" s="22">
        <v>22647849</v>
      </c>
      <c r="T1517" s="18" t="s">
        <v>97</v>
      </c>
    </row>
    <row r="1518" spans="1:20" x14ac:dyDescent="0.25">
      <c r="A1518" s="14">
        <v>2512</v>
      </c>
      <c r="B1518" s="18">
        <v>900188396</v>
      </c>
      <c r="C1518" s="18" t="s">
        <v>2113</v>
      </c>
      <c r="D1518" s="14" t="s">
        <v>26</v>
      </c>
      <c r="E1518" s="17" t="s">
        <v>27</v>
      </c>
      <c r="F1518" s="18" t="s">
        <v>50</v>
      </c>
      <c r="G1518" s="14" t="s">
        <v>188</v>
      </c>
      <c r="H1518" s="18" t="s">
        <v>45</v>
      </c>
      <c r="I1518" s="17" t="s">
        <v>37</v>
      </c>
      <c r="J1518" s="21">
        <v>93316475</v>
      </c>
      <c r="K1518" s="21">
        <v>-18010711</v>
      </c>
      <c r="L1518" s="21">
        <v>180210363</v>
      </c>
      <c r="M1518" s="21">
        <v>126703106</v>
      </c>
      <c r="N1518" s="21">
        <v>53507257</v>
      </c>
      <c r="O1518" s="22">
        <v>87937712</v>
      </c>
      <c r="P1518" s="22">
        <v>935751</v>
      </c>
      <c r="Q1518" s="22">
        <v>122454062</v>
      </c>
      <c r="R1518" s="22">
        <v>56029995</v>
      </c>
      <c r="S1518" s="22">
        <v>66424067</v>
      </c>
      <c r="T1518" s="18" t="s">
        <v>55</v>
      </c>
    </row>
    <row r="1519" spans="1:20" x14ac:dyDescent="0.25">
      <c r="A1519" s="14">
        <v>2513</v>
      </c>
      <c r="B1519" s="18">
        <v>900156499</v>
      </c>
      <c r="C1519" s="18" t="s">
        <v>2114</v>
      </c>
      <c r="D1519" s="14" t="s">
        <v>26</v>
      </c>
      <c r="E1519" s="18" t="s">
        <v>33</v>
      </c>
      <c r="F1519" s="18" t="s">
        <v>859</v>
      </c>
      <c r="G1519" s="14" t="s">
        <v>2115</v>
      </c>
      <c r="H1519" s="18" t="s">
        <v>132</v>
      </c>
      <c r="I1519" s="17" t="s">
        <v>30</v>
      </c>
      <c r="J1519" s="21">
        <v>93304378</v>
      </c>
      <c r="K1519" s="21">
        <v>4655027</v>
      </c>
      <c r="L1519" s="21">
        <v>72808971</v>
      </c>
      <c r="M1519" s="21">
        <v>28912856</v>
      </c>
      <c r="N1519" s="21">
        <v>43896115</v>
      </c>
      <c r="O1519" s="22">
        <v>72918144</v>
      </c>
      <c r="P1519" s="22">
        <v>5666458</v>
      </c>
      <c r="Q1519" s="22">
        <v>75792611</v>
      </c>
      <c r="R1519" s="22">
        <v>36551523</v>
      </c>
      <c r="S1519" s="22">
        <v>39241088</v>
      </c>
      <c r="T1519" s="18" t="s">
        <v>38</v>
      </c>
    </row>
    <row r="1520" spans="1:20" x14ac:dyDescent="0.25">
      <c r="A1520" s="14">
        <v>2514</v>
      </c>
      <c r="B1520" s="18">
        <v>900708883</v>
      </c>
      <c r="C1520" s="18" t="s">
        <v>2116</v>
      </c>
      <c r="D1520" s="14" t="s">
        <v>26</v>
      </c>
      <c r="E1520" s="17" t="s">
        <v>86</v>
      </c>
      <c r="F1520" s="18" t="s">
        <v>87</v>
      </c>
      <c r="G1520" s="18" t="s">
        <v>88</v>
      </c>
      <c r="H1520" s="18" t="s">
        <v>1918</v>
      </c>
      <c r="I1520" s="17" t="s">
        <v>37</v>
      </c>
      <c r="J1520" s="21">
        <v>93302540</v>
      </c>
      <c r="K1520" s="21">
        <v>16387078</v>
      </c>
      <c r="L1520" s="21">
        <v>81110278</v>
      </c>
      <c r="M1520" s="21">
        <v>57419171</v>
      </c>
      <c r="N1520" s="21">
        <v>23691107</v>
      </c>
      <c r="O1520" s="22">
        <v>78229360</v>
      </c>
      <c r="P1520" s="22">
        <v>15329546</v>
      </c>
      <c r="Q1520" s="22">
        <v>67094209</v>
      </c>
      <c r="R1520" s="22">
        <v>22758151</v>
      </c>
      <c r="S1520" s="22">
        <v>44336058</v>
      </c>
      <c r="T1520" s="18" t="s">
        <v>31</v>
      </c>
    </row>
    <row r="1521" spans="1:20" x14ac:dyDescent="0.25">
      <c r="A1521" s="14">
        <v>2515</v>
      </c>
      <c r="B1521" s="18">
        <v>800114672</v>
      </c>
      <c r="C1521" s="18" t="s">
        <v>2117</v>
      </c>
      <c r="D1521" s="14" t="s">
        <v>26</v>
      </c>
      <c r="E1521" s="17" t="s">
        <v>27</v>
      </c>
      <c r="F1521" s="18" t="s">
        <v>28</v>
      </c>
      <c r="G1521" s="18" t="s">
        <v>28</v>
      </c>
      <c r="H1521" s="18" t="s">
        <v>158</v>
      </c>
      <c r="I1521" s="18" t="s">
        <v>75</v>
      </c>
      <c r="J1521" s="21">
        <v>93284377</v>
      </c>
      <c r="K1521" s="21">
        <v>4054131</v>
      </c>
      <c r="L1521" s="21">
        <v>48730230</v>
      </c>
      <c r="M1521" s="21">
        <v>22389547</v>
      </c>
      <c r="N1521" s="21">
        <v>26340683</v>
      </c>
      <c r="O1521" s="22">
        <v>81980392</v>
      </c>
      <c r="P1521" s="22">
        <v>8553297</v>
      </c>
      <c r="Q1521" s="22">
        <v>44534199</v>
      </c>
      <c r="R1521" s="22">
        <v>19884565</v>
      </c>
      <c r="S1521" s="22">
        <v>24649634</v>
      </c>
      <c r="T1521" s="18" t="s">
        <v>55</v>
      </c>
    </row>
    <row r="1522" spans="1:20" x14ac:dyDescent="0.25">
      <c r="A1522" s="14">
        <v>2516</v>
      </c>
      <c r="B1522" s="18">
        <v>900432887</v>
      </c>
      <c r="C1522" s="18" t="s">
        <v>2118</v>
      </c>
      <c r="D1522" s="18" t="s">
        <v>143</v>
      </c>
      <c r="E1522" s="17" t="s">
        <v>343</v>
      </c>
      <c r="F1522" s="18" t="s">
        <v>344</v>
      </c>
      <c r="G1522" s="18" t="s">
        <v>345</v>
      </c>
      <c r="H1522" s="18" t="s">
        <v>281</v>
      </c>
      <c r="I1522" s="18" t="s">
        <v>75</v>
      </c>
      <c r="J1522" s="21">
        <v>93270296</v>
      </c>
      <c r="K1522" s="21">
        <v>5179277</v>
      </c>
      <c r="L1522" s="21">
        <v>53331904</v>
      </c>
      <c r="M1522" s="21">
        <v>39054642</v>
      </c>
      <c r="N1522" s="21">
        <v>14277262</v>
      </c>
      <c r="O1522" s="22">
        <v>47133953</v>
      </c>
      <c r="P1522" s="22">
        <v>2745419</v>
      </c>
      <c r="Q1522" s="22">
        <v>28069989</v>
      </c>
      <c r="R1522" s="22">
        <v>16502786</v>
      </c>
      <c r="S1522" s="22">
        <v>11567203</v>
      </c>
      <c r="T1522" s="18" t="s">
        <v>145</v>
      </c>
    </row>
    <row r="1523" spans="1:20" x14ac:dyDescent="0.25">
      <c r="A1523" s="14">
        <v>2517</v>
      </c>
      <c r="B1523" s="18">
        <v>900486584</v>
      </c>
      <c r="C1523" s="18" t="s">
        <v>2119</v>
      </c>
      <c r="D1523" s="14" t="s">
        <v>26</v>
      </c>
      <c r="E1523" s="17" t="s">
        <v>42</v>
      </c>
      <c r="F1523" s="18" t="s">
        <v>43</v>
      </c>
      <c r="G1523" s="18" t="s">
        <v>62</v>
      </c>
      <c r="H1523" s="18" t="s">
        <v>311</v>
      </c>
      <c r="I1523" s="18" t="s">
        <v>75</v>
      </c>
      <c r="J1523" s="21">
        <v>93264536</v>
      </c>
      <c r="K1523" s="21">
        <v>93241310</v>
      </c>
      <c r="L1523" s="21">
        <v>489148556</v>
      </c>
      <c r="M1523" s="21">
        <v>96227</v>
      </c>
      <c r="N1523" s="21">
        <v>489052329</v>
      </c>
      <c r="O1523" s="22">
        <v>77109760</v>
      </c>
      <c r="P1523" s="22">
        <v>76932306</v>
      </c>
      <c r="Q1523" s="22">
        <v>397415883</v>
      </c>
      <c r="R1523" s="22">
        <v>156415</v>
      </c>
      <c r="S1523" s="22">
        <v>397259468</v>
      </c>
      <c r="T1523" s="18" t="s">
        <v>55</v>
      </c>
    </row>
    <row r="1524" spans="1:20" x14ac:dyDescent="0.25">
      <c r="A1524" s="14">
        <v>2518</v>
      </c>
      <c r="B1524" s="18">
        <v>901196161</v>
      </c>
      <c r="C1524" s="18" t="s">
        <v>2120</v>
      </c>
      <c r="D1524" s="14" t="s">
        <v>26</v>
      </c>
      <c r="E1524" s="17" t="s">
        <v>27</v>
      </c>
      <c r="F1524" s="18" t="s">
        <v>28</v>
      </c>
      <c r="G1524" s="18" t="s">
        <v>28</v>
      </c>
      <c r="H1524" s="18" t="s">
        <v>172</v>
      </c>
      <c r="I1524" s="17" t="s">
        <v>30</v>
      </c>
      <c r="J1524" s="21">
        <v>93211071</v>
      </c>
      <c r="K1524" s="21">
        <v>2192027</v>
      </c>
      <c r="L1524" s="21">
        <v>44014565</v>
      </c>
      <c r="M1524" s="21">
        <v>32938428</v>
      </c>
      <c r="N1524" s="21">
        <v>11076137</v>
      </c>
      <c r="O1524" s="22">
        <v>84096880</v>
      </c>
      <c r="P1524" s="22">
        <v>2755603</v>
      </c>
      <c r="Q1524" s="22">
        <v>33682964</v>
      </c>
      <c r="R1524" s="22">
        <v>24798854</v>
      </c>
      <c r="S1524" s="22">
        <v>8884110</v>
      </c>
      <c r="T1524" s="18" t="s">
        <v>31</v>
      </c>
    </row>
    <row r="1525" spans="1:20" x14ac:dyDescent="0.25">
      <c r="A1525" s="14">
        <v>2519</v>
      </c>
      <c r="B1525" s="18">
        <v>830079716</v>
      </c>
      <c r="C1525" s="18" t="s">
        <v>2121</v>
      </c>
      <c r="D1525" s="14" t="s">
        <v>26</v>
      </c>
      <c r="E1525" s="17" t="s">
        <v>27</v>
      </c>
      <c r="F1525" s="18" t="s">
        <v>28</v>
      </c>
      <c r="G1525" s="18" t="s">
        <v>28</v>
      </c>
      <c r="H1525" s="18" t="s">
        <v>74</v>
      </c>
      <c r="I1525" s="18" t="s">
        <v>75</v>
      </c>
      <c r="J1525" s="21">
        <v>93187440</v>
      </c>
      <c r="K1525" s="21">
        <v>9459470</v>
      </c>
      <c r="L1525" s="21">
        <v>47146012</v>
      </c>
      <c r="M1525" s="21">
        <v>28852435</v>
      </c>
      <c r="N1525" s="21">
        <v>18293577</v>
      </c>
      <c r="O1525" s="22">
        <v>54654968</v>
      </c>
      <c r="P1525" s="22">
        <v>1359163</v>
      </c>
      <c r="Q1525" s="22">
        <v>34849314</v>
      </c>
      <c r="R1525" s="22">
        <v>26015207</v>
      </c>
      <c r="S1525" s="22">
        <v>8834107</v>
      </c>
      <c r="T1525" s="18" t="s">
        <v>38</v>
      </c>
    </row>
    <row r="1526" spans="1:20" x14ac:dyDescent="0.25">
      <c r="A1526" s="14">
        <v>2520</v>
      </c>
      <c r="B1526" s="18">
        <v>800047821</v>
      </c>
      <c r="C1526" s="18" t="s">
        <v>2122</v>
      </c>
      <c r="D1526" s="14" t="s">
        <v>26</v>
      </c>
      <c r="E1526" s="17" t="s">
        <v>42</v>
      </c>
      <c r="F1526" s="18" t="s">
        <v>43</v>
      </c>
      <c r="G1526" s="18" t="s">
        <v>1409</v>
      </c>
      <c r="H1526" s="18" t="s">
        <v>70</v>
      </c>
      <c r="I1526" s="17" t="s">
        <v>30</v>
      </c>
      <c r="J1526" s="21">
        <v>93182332</v>
      </c>
      <c r="K1526" s="21">
        <v>4032121</v>
      </c>
      <c r="L1526" s="21">
        <v>25220978</v>
      </c>
      <c r="M1526" s="21">
        <v>15865384</v>
      </c>
      <c r="N1526" s="21">
        <v>9355594</v>
      </c>
      <c r="O1526" s="22">
        <v>78929472</v>
      </c>
      <c r="P1526" s="22">
        <v>3945015</v>
      </c>
      <c r="Q1526" s="22">
        <v>26809089</v>
      </c>
      <c r="R1526" s="22">
        <v>13473682</v>
      </c>
      <c r="S1526" s="22">
        <v>13335407</v>
      </c>
      <c r="T1526" s="18" t="s">
        <v>31</v>
      </c>
    </row>
    <row r="1527" spans="1:20" x14ac:dyDescent="0.25">
      <c r="A1527" s="14">
        <v>2521</v>
      </c>
      <c r="B1527" s="18">
        <v>805027653</v>
      </c>
      <c r="C1527" s="18" t="s">
        <v>2123</v>
      </c>
      <c r="D1527" s="14" t="s">
        <v>26</v>
      </c>
      <c r="E1527" s="17" t="s">
        <v>42</v>
      </c>
      <c r="F1527" s="18" t="s">
        <v>43</v>
      </c>
      <c r="G1527" s="18" t="s">
        <v>62</v>
      </c>
      <c r="H1527" s="18" t="s">
        <v>218</v>
      </c>
      <c r="I1527" s="17" t="s">
        <v>30</v>
      </c>
      <c r="J1527" s="21">
        <v>93178557</v>
      </c>
      <c r="K1527" s="21">
        <v>4064379</v>
      </c>
      <c r="L1527" s="21">
        <v>81566882</v>
      </c>
      <c r="M1527" s="21">
        <v>55849201</v>
      </c>
      <c r="N1527" s="21">
        <v>25717681</v>
      </c>
      <c r="O1527" s="22">
        <v>88037760</v>
      </c>
      <c r="P1527" s="22">
        <v>4121948</v>
      </c>
      <c r="Q1527" s="22">
        <v>88981596</v>
      </c>
      <c r="R1527" s="22">
        <v>67328294</v>
      </c>
      <c r="S1527" s="22">
        <v>21653302</v>
      </c>
      <c r="T1527" s="18" t="s">
        <v>31</v>
      </c>
    </row>
    <row r="1528" spans="1:20" x14ac:dyDescent="0.25">
      <c r="A1528" s="14">
        <v>2522</v>
      </c>
      <c r="B1528" s="18">
        <v>800186284</v>
      </c>
      <c r="C1528" s="18" t="s">
        <v>2124</v>
      </c>
      <c r="D1528" s="14" t="s">
        <v>26</v>
      </c>
      <c r="E1528" s="17" t="s">
        <v>57</v>
      </c>
      <c r="F1528" s="18" t="s">
        <v>58</v>
      </c>
      <c r="G1528" s="14" t="s">
        <v>59</v>
      </c>
      <c r="H1528" s="18" t="s">
        <v>390</v>
      </c>
      <c r="I1528" s="18" t="s">
        <v>75</v>
      </c>
      <c r="J1528" s="21">
        <v>93171670</v>
      </c>
      <c r="K1528" s="21">
        <v>20864667</v>
      </c>
      <c r="L1528" s="21">
        <v>167467022</v>
      </c>
      <c r="M1528" s="21">
        <v>59395822</v>
      </c>
      <c r="N1528" s="21">
        <v>108071200</v>
      </c>
      <c r="O1528" s="22">
        <v>80734624</v>
      </c>
      <c r="P1528" s="22">
        <v>19397732</v>
      </c>
      <c r="Q1528" s="22">
        <v>175617490</v>
      </c>
      <c r="R1528" s="22">
        <v>77243215</v>
      </c>
      <c r="S1528" s="22">
        <v>98374275</v>
      </c>
      <c r="T1528" s="18" t="s">
        <v>31</v>
      </c>
    </row>
    <row r="1529" spans="1:20" x14ac:dyDescent="0.25">
      <c r="A1529" s="14">
        <v>2523</v>
      </c>
      <c r="B1529" s="18">
        <v>900443000</v>
      </c>
      <c r="C1529" s="18" t="s">
        <v>2125</v>
      </c>
      <c r="D1529" s="14" t="s">
        <v>26</v>
      </c>
      <c r="E1529" s="17" t="s">
        <v>86</v>
      </c>
      <c r="F1529" s="18" t="s">
        <v>87</v>
      </c>
      <c r="G1529" s="18" t="s">
        <v>88</v>
      </c>
      <c r="H1529" s="18" t="s">
        <v>267</v>
      </c>
      <c r="I1529" s="17" t="s">
        <v>30</v>
      </c>
      <c r="J1529" s="21">
        <v>93160243</v>
      </c>
      <c r="K1529" s="21">
        <v>4177120</v>
      </c>
      <c r="L1529" s="21">
        <v>39527368</v>
      </c>
      <c r="M1529" s="21">
        <v>21879064</v>
      </c>
      <c r="N1529" s="21">
        <v>17648304</v>
      </c>
      <c r="O1529" s="22">
        <v>83329152</v>
      </c>
      <c r="P1529" s="22">
        <v>3552099</v>
      </c>
      <c r="Q1529" s="22">
        <v>38808208</v>
      </c>
      <c r="R1529" s="22">
        <v>24021497</v>
      </c>
      <c r="S1529" s="22">
        <v>14786711</v>
      </c>
      <c r="T1529" s="18" t="s">
        <v>97</v>
      </c>
    </row>
    <row r="1530" spans="1:20" x14ac:dyDescent="0.25">
      <c r="A1530" s="14">
        <v>2524</v>
      </c>
      <c r="B1530" s="18">
        <v>800070655</v>
      </c>
      <c r="C1530" s="18" t="s">
        <v>2126</v>
      </c>
      <c r="D1530" s="14" t="s">
        <v>26</v>
      </c>
      <c r="E1530" s="17" t="s">
        <v>42</v>
      </c>
      <c r="F1530" s="18" t="s">
        <v>43</v>
      </c>
      <c r="G1530" s="18" t="s">
        <v>62</v>
      </c>
      <c r="H1530" s="18" t="s">
        <v>321</v>
      </c>
      <c r="I1530" s="18" t="s">
        <v>75</v>
      </c>
      <c r="J1530" s="21">
        <v>93106887</v>
      </c>
      <c r="K1530" s="21">
        <v>1647361</v>
      </c>
      <c r="L1530" s="21">
        <v>44060324</v>
      </c>
      <c r="M1530" s="21">
        <v>35230581</v>
      </c>
      <c r="N1530" s="21">
        <v>8829743</v>
      </c>
      <c r="O1530" s="22">
        <v>68717912</v>
      </c>
      <c r="P1530" s="22">
        <v>4810256</v>
      </c>
      <c r="Q1530" s="22">
        <v>38781851</v>
      </c>
      <c r="R1530" s="22">
        <v>18463899</v>
      </c>
      <c r="S1530" s="22">
        <v>20317952</v>
      </c>
      <c r="T1530" s="18" t="s">
        <v>31</v>
      </c>
    </row>
    <row r="1531" spans="1:20" x14ac:dyDescent="0.25">
      <c r="A1531" s="14">
        <v>2525</v>
      </c>
      <c r="B1531" s="18">
        <v>900822808</v>
      </c>
      <c r="C1531" s="18" t="s">
        <v>2127</v>
      </c>
      <c r="D1531" s="14" t="s">
        <v>26</v>
      </c>
      <c r="E1531" s="17" t="s">
        <v>86</v>
      </c>
      <c r="F1531" s="18" t="s">
        <v>87</v>
      </c>
      <c r="G1531" s="18" t="s">
        <v>247</v>
      </c>
      <c r="H1531" s="18" t="s">
        <v>198</v>
      </c>
      <c r="I1531" s="18" t="s">
        <v>75</v>
      </c>
      <c r="J1531" s="21">
        <v>93084323</v>
      </c>
      <c r="K1531" s="21">
        <v>91406382</v>
      </c>
      <c r="L1531" s="21">
        <v>125762516</v>
      </c>
      <c r="M1531" s="21">
        <v>826757</v>
      </c>
      <c r="N1531" s="21">
        <v>124935759</v>
      </c>
      <c r="O1531" s="22">
        <v>22142626</v>
      </c>
      <c r="P1531" s="22">
        <v>20649005</v>
      </c>
      <c r="Q1531" s="22">
        <v>33814477</v>
      </c>
      <c r="R1531" s="22">
        <v>200699</v>
      </c>
      <c r="S1531" s="22">
        <v>33613778</v>
      </c>
      <c r="T1531" s="18" t="s">
        <v>97</v>
      </c>
    </row>
    <row r="1532" spans="1:20" x14ac:dyDescent="0.25">
      <c r="A1532" s="14">
        <v>2526</v>
      </c>
      <c r="B1532" s="18">
        <v>900814101</v>
      </c>
      <c r="C1532" s="18" t="s">
        <v>2128</v>
      </c>
      <c r="D1532" s="14" t="s">
        <v>26</v>
      </c>
      <c r="E1532" s="17" t="s">
        <v>86</v>
      </c>
      <c r="F1532" s="18" t="s">
        <v>87</v>
      </c>
      <c r="G1532" s="18" t="s">
        <v>247</v>
      </c>
      <c r="H1532" s="18" t="s">
        <v>263</v>
      </c>
      <c r="I1532" s="18" t="s">
        <v>75</v>
      </c>
      <c r="J1532" s="21">
        <v>92938883</v>
      </c>
      <c r="K1532" s="21">
        <v>91553378</v>
      </c>
      <c r="L1532" s="21">
        <v>122055560</v>
      </c>
      <c r="M1532" s="21">
        <v>766389</v>
      </c>
      <c r="N1532" s="21">
        <v>121289171</v>
      </c>
      <c r="O1532" s="22">
        <v>21371080</v>
      </c>
      <c r="P1532" s="22">
        <v>20139318</v>
      </c>
      <c r="Q1532" s="22">
        <v>29797633</v>
      </c>
      <c r="R1532" s="22">
        <v>61840</v>
      </c>
      <c r="S1532" s="22">
        <v>29735793</v>
      </c>
      <c r="T1532" s="18" t="s">
        <v>97</v>
      </c>
    </row>
    <row r="1533" spans="1:20" x14ac:dyDescent="0.25">
      <c r="A1533" s="14">
        <v>2527</v>
      </c>
      <c r="B1533" s="18">
        <v>890901866</v>
      </c>
      <c r="C1533" s="18" t="s">
        <v>2129</v>
      </c>
      <c r="D1533" s="14" t="s">
        <v>26</v>
      </c>
      <c r="E1533" s="17" t="s">
        <v>86</v>
      </c>
      <c r="F1533" s="18" t="s">
        <v>87</v>
      </c>
      <c r="G1533" s="18" t="s">
        <v>88</v>
      </c>
      <c r="H1533" s="18" t="s">
        <v>734</v>
      </c>
      <c r="I1533" s="17" t="s">
        <v>37</v>
      </c>
      <c r="J1533" s="21">
        <v>92934314</v>
      </c>
      <c r="K1533" s="21">
        <v>7085620</v>
      </c>
      <c r="L1533" s="21">
        <v>71949020</v>
      </c>
      <c r="M1533" s="21">
        <v>54494129</v>
      </c>
      <c r="N1533" s="21">
        <v>17454891</v>
      </c>
      <c r="O1533" s="22">
        <v>72475752</v>
      </c>
      <c r="P1533" s="22">
        <v>6600035</v>
      </c>
      <c r="Q1533" s="22">
        <v>56298484</v>
      </c>
      <c r="R1533" s="22">
        <v>39329177</v>
      </c>
      <c r="S1533" s="22">
        <v>16969307</v>
      </c>
      <c r="T1533" s="18" t="s">
        <v>38</v>
      </c>
    </row>
    <row r="1534" spans="1:20" x14ac:dyDescent="0.25">
      <c r="A1534" s="14">
        <v>2528</v>
      </c>
      <c r="B1534" s="18">
        <v>830132841</v>
      </c>
      <c r="C1534" s="18" t="s">
        <v>2130</v>
      </c>
      <c r="D1534" s="14" t="s">
        <v>26</v>
      </c>
      <c r="E1534" s="17" t="s">
        <v>27</v>
      </c>
      <c r="F1534" s="18" t="s">
        <v>28</v>
      </c>
      <c r="G1534" s="18" t="s">
        <v>28</v>
      </c>
      <c r="H1534" s="18" t="s">
        <v>273</v>
      </c>
      <c r="I1534" s="18" t="s">
        <v>75</v>
      </c>
      <c r="J1534" s="21">
        <v>92893875</v>
      </c>
      <c r="K1534" s="21">
        <v>89777406</v>
      </c>
      <c r="L1534" s="21">
        <v>237393440</v>
      </c>
      <c r="M1534" s="21">
        <v>15062937</v>
      </c>
      <c r="N1534" s="21">
        <v>222330503</v>
      </c>
      <c r="O1534" s="22">
        <v>85841432</v>
      </c>
      <c r="P1534" s="22">
        <v>82922052</v>
      </c>
      <c r="Q1534" s="22">
        <v>210906564</v>
      </c>
      <c r="R1534" s="22">
        <v>2981319</v>
      </c>
      <c r="S1534" s="22">
        <v>207925245</v>
      </c>
      <c r="T1534" s="18" t="s">
        <v>55</v>
      </c>
    </row>
    <row r="1535" spans="1:20" x14ac:dyDescent="0.25">
      <c r="A1535" s="14">
        <v>2529</v>
      </c>
      <c r="B1535" s="18">
        <v>807004352</v>
      </c>
      <c r="C1535" s="18" t="s">
        <v>2131</v>
      </c>
      <c r="D1535" s="18" t="s">
        <v>143</v>
      </c>
      <c r="E1535" s="18" t="s">
        <v>33</v>
      </c>
      <c r="F1535" s="18" t="s">
        <v>34</v>
      </c>
      <c r="G1535" s="18" t="s">
        <v>35</v>
      </c>
      <c r="H1535" s="18" t="s">
        <v>178</v>
      </c>
      <c r="I1535" s="18" t="s">
        <v>75</v>
      </c>
      <c r="J1535" s="21">
        <v>92876482</v>
      </c>
      <c r="K1535" s="21">
        <v>16108349</v>
      </c>
      <c r="L1535" s="21">
        <v>112305672</v>
      </c>
      <c r="M1535" s="21">
        <v>16760033</v>
      </c>
      <c r="N1535" s="21">
        <v>95545639</v>
      </c>
      <c r="O1535" s="22">
        <v>75143750</v>
      </c>
      <c r="P1535" s="22">
        <v>8967739</v>
      </c>
      <c r="Q1535" s="22">
        <v>93092464</v>
      </c>
      <c r="R1535" s="22">
        <v>13655174</v>
      </c>
      <c r="S1535" s="22">
        <v>79437290</v>
      </c>
      <c r="T1535" s="18" t="s">
        <v>225</v>
      </c>
    </row>
    <row r="1536" spans="1:20" x14ac:dyDescent="0.25">
      <c r="A1536" s="14">
        <v>2530</v>
      </c>
      <c r="B1536" s="18">
        <v>901067319</v>
      </c>
      <c r="C1536" s="18" t="s">
        <v>2132</v>
      </c>
      <c r="D1536" s="14" t="s">
        <v>26</v>
      </c>
      <c r="E1536" s="17" t="s">
        <v>27</v>
      </c>
      <c r="F1536" s="18" t="s">
        <v>28</v>
      </c>
      <c r="G1536" s="18" t="s">
        <v>28</v>
      </c>
      <c r="H1536" s="18" t="s">
        <v>191</v>
      </c>
      <c r="I1536" s="17" t="s">
        <v>30</v>
      </c>
      <c r="J1536" s="21">
        <v>92835694</v>
      </c>
      <c r="K1536" s="21">
        <v>12817130</v>
      </c>
      <c r="L1536" s="21">
        <v>77690745</v>
      </c>
      <c r="M1536" s="21">
        <v>35417037</v>
      </c>
      <c r="N1536" s="21">
        <v>42273708</v>
      </c>
      <c r="O1536" s="22">
        <v>70617360</v>
      </c>
      <c r="P1536" s="22">
        <v>4124617</v>
      </c>
      <c r="Q1536" s="22">
        <v>51698020</v>
      </c>
      <c r="R1536" s="22">
        <v>22241442</v>
      </c>
      <c r="S1536" s="22">
        <v>29456578</v>
      </c>
      <c r="T1536" s="18" t="s">
        <v>38</v>
      </c>
    </row>
    <row r="1537" spans="1:20" x14ac:dyDescent="0.25">
      <c r="A1537" s="14">
        <v>2531</v>
      </c>
      <c r="B1537" s="18">
        <v>901264830</v>
      </c>
      <c r="C1537" s="18" t="s">
        <v>2133</v>
      </c>
      <c r="D1537" s="14" t="s">
        <v>26</v>
      </c>
      <c r="E1537" s="18" t="s">
        <v>343</v>
      </c>
      <c r="F1537" s="18" t="s">
        <v>1154</v>
      </c>
      <c r="G1537" s="18" t="s">
        <v>1155</v>
      </c>
      <c r="H1537" s="18" t="s">
        <v>295</v>
      </c>
      <c r="I1537" s="17" t="s">
        <v>30</v>
      </c>
      <c r="J1537" s="21">
        <v>92776990</v>
      </c>
      <c r="K1537" s="21">
        <v>3353530</v>
      </c>
      <c r="L1537" s="21">
        <v>16460284</v>
      </c>
      <c r="M1537" s="21">
        <v>10615090</v>
      </c>
      <c r="N1537" s="21">
        <v>5845194</v>
      </c>
      <c r="O1537" s="22">
        <v>39663192</v>
      </c>
      <c r="P1537" s="22">
        <v>1101642</v>
      </c>
      <c r="Q1537" s="22">
        <v>15399929</v>
      </c>
      <c r="R1537" s="22">
        <v>12434495</v>
      </c>
      <c r="S1537" s="22">
        <v>2965434</v>
      </c>
      <c r="T1537" s="18" t="s">
        <v>31</v>
      </c>
    </row>
    <row r="1538" spans="1:20" x14ac:dyDescent="0.25">
      <c r="A1538" s="14">
        <v>2532</v>
      </c>
      <c r="B1538" s="18">
        <v>830095754</v>
      </c>
      <c r="C1538" s="18" t="s">
        <v>2134</v>
      </c>
      <c r="D1538" s="14" t="s">
        <v>26</v>
      </c>
      <c r="E1538" s="17" t="s">
        <v>27</v>
      </c>
      <c r="F1538" s="18" t="s">
        <v>28</v>
      </c>
      <c r="G1538" s="18" t="s">
        <v>28</v>
      </c>
      <c r="H1538" s="18" t="s">
        <v>295</v>
      </c>
      <c r="I1538" s="17" t="s">
        <v>30</v>
      </c>
      <c r="J1538" s="21">
        <v>92725902</v>
      </c>
      <c r="K1538" s="21">
        <v>-25972123</v>
      </c>
      <c r="L1538" s="21">
        <v>120051518</v>
      </c>
      <c r="M1538" s="21">
        <v>86244158</v>
      </c>
      <c r="N1538" s="21">
        <v>33807360</v>
      </c>
      <c r="O1538" s="22">
        <v>61697408</v>
      </c>
      <c r="P1538" s="22">
        <v>-7593063</v>
      </c>
      <c r="Q1538" s="22">
        <v>59491274</v>
      </c>
      <c r="R1538" s="22">
        <v>64571791</v>
      </c>
      <c r="S1538" s="22">
        <v>-5080517</v>
      </c>
      <c r="T1538" s="18" t="s">
        <v>31</v>
      </c>
    </row>
    <row r="1539" spans="1:20" x14ac:dyDescent="0.25">
      <c r="A1539" s="14">
        <v>2533</v>
      </c>
      <c r="B1539" s="18">
        <v>830501536</v>
      </c>
      <c r="C1539" s="18" t="s">
        <v>2135</v>
      </c>
      <c r="D1539" s="14" t="s">
        <v>26</v>
      </c>
      <c r="E1539" s="17" t="s">
        <v>57</v>
      </c>
      <c r="F1539" s="18" t="s">
        <v>58</v>
      </c>
      <c r="G1539" s="14" t="s">
        <v>1560</v>
      </c>
      <c r="H1539" s="18" t="s">
        <v>2136</v>
      </c>
      <c r="I1539" s="17" t="s">
        <v>37</v>
      </c>
      <c r="J1539" s="21">
        <v>92710010</v>
      </c>
      <c r="K1539" s="21">
        <v>1305344</v>
      </c>
      <c r="L1539" s="21">
        <v>27706081</v>
      </c>
      <c r="M1539" s="21">
        <v>11539721</v>
      </c>
      <c r="N1539" s="21">
        <v>16166360</v>
      </c>
      <c r="O1539" s="22">
        <v>83513136</v>
      </c>
      <c r="P1539" s="22">
        <v>996391</v>
      </c>
      <c r="Q1539" s="22">
        <v>26239306</v>
      </c>
      <c r="R1539" s="22">
        <v>12187901</v>
      </c>
      <c r="S1539" s="22">
        <v>14051405</v>
      </c>
      <c r="T1539" s="18" t="s">
        <v>31</v>
      </c>
    </row>
    <row r="1540" spans="1:20" x14ac:dyDescent="0.25">
      <c r="A1540" s="14">
        <v>2534</v>
      </c>
      <c r="B1540" s="18">
        <v>811022302</v>
      </c>
      <c r="C1540" s="18" t="s">
        <v>2137</v>
      </c>
      <c r="D1540" s="14" t="s">
        <v>26</v>
      </c>
      <c r="E1540" s="17" t="s">
        <v>86</v>
      </c>
      <c r="F1540" s="18" t="s">
        <v>87</v>
      </c>
      <c r="G1540" s="18" t="s">
        <v>103</v>
      </c>
      <c r="H1540" s="18" t="s">
        <v>67</v>
      </c>
      <c r="I1540" s="17" t="s">
        <v>37</v>
      </c>
      <c r="J1540" s="21">
        <v>92709611</v>
      </c>
      <c r="K1540" s="21">
        <v>-1473176</v>
      </c>
      <c r="L1540" s="21">
        <v>49248880</v>
      </c>
      <c r="M1540" s="21">
        <v>45055102</v>
      </c>
      <c r="N1540" s="21">
        <v>4193778</v>
      </c>
      <c r="O1540" s="22">
        <v>82559344</v>
      </c>
      <c r="P1540" s="22">
        <v>887053</v>
      </c>
      <c r="Q1540" s="22">
        <v>43192220</v>
      </c>
      <c r="R1540" s="22">
        <v>37525266</v>
      </c>
      <c r="S1540" s="22">
        <v>5666954</v>
      </c>
      <c r="T1540" s="18" t="s">
        <v>31</v>
      </c>
    </row>
    <row r="1541" spans="1:20" x14ac:dyDescent="0.25">
      <c r="A1541" s="14">
        <v>2535</v>
      </c>
      <c r="B1541" s="18">
        <v>800050749</v>
      </c>
      <c r="C1541" s="18" t="s">
        <v>2138</v>
      </c>
      <c r="D1541" s="14" t="s">
        <v>26</v>
      </c>
      <c r="E1541" s="17" t="s">
        <v>79</v>
      </c>
      <c r="F1541" s="18" t="s">
        <v>80</v>
      </c>
      <c r="G1541" s="18" t="s">
        <v>81</v>
      </c>
      <c r="H1541" s="18" t="s">
        <v>104</v>
      </c>
      <c r="I1541" s="17" t="s">
        <v>30</v>
      </c>
      <c r="J1541" s="21">
        <v>92679509</v>
      </c>
      <c r="K1541" s="21">
        <v>14697280</v>
      </c>
      <c r="L1541" s="21">
        <v>86304842</v>
      </c>
      <c r="M1541" s="21">
        <v>42254739</v>
      </c>
      <c r="N1541" s="21">
        <v>44050103</v>
      </c>
      <c r="O1541" s="22">
        <v>89371712</v>
      </c>
      <c r="P1541" s="22">
        <v>14474181</v>
      </c>
      <c r="Q1541" s="22">
        <v>66283524</v>
      </c>
      <c r="R1541" s="22">
        <v>19565580</v>
      </c>
      <c r="S1541" s="22">
        <v>46717944</v>
      </c>
      <c r="T1541" s="18" t="s">
        <v>31</v>
      </c>
    </row>
    <row r="1542" spans="1:20" x14ac:dyDescent="0.25">
      <c r="A1542" s="14">
        <v>2536</v>
      </c>
      <c r="B1542" s="18">
        <v>900367716</v>
      </c>
      <c r="C1542" s="18" t="s">
        <v>2139</v>
      </c>
      <c r="D1542" s="14" t="s">
        <v>26</v>
      </c>
      <c r="E1542" s="18" t="s">
        <v>33</v>
      </c>
      <c r="F1542" s="18" t="s">
        <v>34</v>
      </c>
      <c r="G1542" s="18" t="s">
        <v>35</v>
      </c>
      <c r="H1542" s="18" t="s">
        <v>160</v>
      </c>
      <c r="I1542" s="17" t="s">
        <v>94</v>
      </c>
      <c r="J1542" s="21">
        <v>92669816</v>
      </c>
      <c r="K1542" s="21">
        <v>37468380</v>
      </c>
      <c r="L1542" s="21">
        <v>197216986</v>
      </c>
      <c r="M1542" s="21">
        <v>56015960</v>
      </c>
      <c r="N1542" s="21">
        <v>141201026</v>
      </c>
      <c r="O1542" s="22">
        <v>74391816</v>
      </c>
      <c r="P1542" s="22">
        <v>15553750</v>
      </c>
      <c r="Q1542" s="22">
        <v>183437336</v>
      </c>
      <c r="R1542" s="22">
        <v>72509558</v>
      </c>
      <c r="S1542" s="22">
        <v>110927778</v>
      </c>
      <c r="T1542" s="18" t="s">
        <v>31</v>
      </c>
    </row>
    <row r="1543" spans="1:20" x14ac:dyDescent="0.25">
      <c r="A1543" s="14">
        <v>2537</v>
      </c>
      <c r="B1543" s="18">
        <v>800183943</v>
      </c>
      <c r="C1543" s="18" t="s">
        <v>2140</v>
      </c>
      <c r="D1543" s="18" t="s">
        <v>143</v>
      </c>
      <c r="E1543" s="17" t="s">
        <v>57</v>
      </c>
      <c r="F1543" s="18" t="s">
        <v>1925</v>
      </c>
      <c r="G1543" s="18" t="s">
        <v>1926</v>
      </c>
      <c r="H1543" s="18" t="s">
        <v>144</v>
      </c>
      <c r="I1543" s="18" t="s">
        <v>75</v>
      </c>
      <c r="J1543" s="21">
        <v>92648966</v>
      </c>
      <c r="K1543" s="21">
        <v>3363076</v>
      </c>
      <c r="L1543" s="21">
        <v>113394211</v>
      </c>
      <c r="M1543" s="21">
        <v>64875077</v>
      </c>
      <c r="N1543" s="21">
        <v>48519134</v>
      </c>
      <c r="O1543" s="22">
        <v>80793061</v>
      </c>
      <c r="P1543" s="22">
        <v>5338730</v>
      </c>
      <c r="Q1543" s="22">
        <v>81394140</v>
      </c>
      <c r="R1543" s="22">
        <v>32207009</v>
      </c>
      <c r="S1543" s="22">
        <v>49187131</v>
      </c>
      <c r="T1543" s="18" t="s">
        <v>145</v>
      </c>
    </row>
    <row r="1544" spans="1:20" x14ac:dyDescent="0.25">
      <c r="A1544" s="14">
        <v>2538</v>
      </c>
      <c r="B1544" s="18">
        <v>900078437</v>
      </c>
      <c r="C1544" s="18" t="s">
        <v>2141</v>
      </c>
      <c r="D1544" s="14" t="s">
        <v>26</v>
      </c>
      <c r="E1544" s="17" t="s">
        <v>27</v>
      </c>
      <c r="F1544" s="18" t="s">
        <v>28</v>
      </c>
      <c r="G1544" s="18" t="s">
        <v>28</v>
      </c>
      <c r="H1544" s="18" t="s">
        <v>1170</v>
      </c>
      <c r="I1544" s="17" t="s">
        <v>30</v>
      </c>
      <c r="J1544" s="21">
        <v>92637019</v>
      </c>
      <c r="K1544" s="21">
        <v>12488937</v>
      </c>
      <c r="L1544" s="21">
        <v>49994265</v>
      </c>
      <c r="M1544" s="21">
        <v>31989959</v>
      </c>
      <c r="N1544" s="21">
        <v>18004306</v>
      </c>
      <c r="O1544" s="22">
        <v>60033648</v>
      </c>
      <c r="P1544" s="22">
        <v>5713787</v>
      </c>
      <c r="Q1544" s="22">
        <v>30735658</v>
      </c>
      <c r="R1544" s="22">
        <v>18381219</v>
      </c>
      <c r="S1544" s="22">
        <v>12354439</v>
      </c>
      <c r="T1544" s="18" t="s">
        <v>38</v>
      </c>
    </row>
    <row r="1545" spans="1:20" x14ac:dyDescent="0.25">
      <c r="A1545" s="14">
        <v>2539</v>
      </c>
      <c r="B1545" s="18">
        <v>900732297</v>
      </c>
      <c r="C1545" s="18" t="s">
        <v>2142</v>
      </c>
      <c r="D1545" s="14" t="s">
        <v>26</v>
      </c>
      <c r="E1545" s="17" t="s">
        <v>27</v>
      </c>
      <c r="F1545" s="18" t="s">
        <v>50</v>
      </c>
      <c r="G1545" s="18" t="s">
        <v>320</v>
      </c>
      <c r="H1545" s="18" t="s">
        <v>213</v>
      </c>
      <c r="I1545" s="17" t="s">
        <v>30</v>
      </c>
      <c r="J1545" s="21">
        <v>92623781</v>
      </c>
      <c r="K1545" s="21">
        <v>3009096</v>
      </c>
      <c r="L1545" s="21">
        <v>58770087</v>
      </c>
      <c r="M1545" s="21">
        <v>44066261</v>
      </c>
      <c r="N1545" s="21">
        <v>14703826</v>
      </c>
      <c r="O1545" s="22">
        <v>60259796</v>
      </c>
      <c r="P1545" s="22">
        <v>1825839</v>
      </c>
      <c r="Q1545" s="22">
        <v>36276710</v>
      </c>
      <c r="R1545" s="22">
        <v>24581979</v>
      </c>
      <c r="S1545" s="22">
        <v>11694731</v>
      </c>
      <c r="T1545" s="18" t="s">
        <v>31</v>
      </c>
    </row>
    <row r="1546" spans="1:20" x14ac:dyDescent="0.25">
      <c r="A1546" s="14">
        <v>2540</v>
      </c>
      <c r="B1546" s="18">
        <v>900294380</v>
      </c>
      <c r="C1546" s="18" t="s">
        <v>2143</v>
      </c>
      <c r="D1546" s="14" t="s">
        <v>26</v>
      </c>
      <c r="E1546" s="18" t="s">
        <v>33</v>
      </c>
      <c r="F1546" s="18" t="s">
        <v>65</v>
      </c>
      <c r="G1546" s="14" t="s">
        <v>66</v>
      </c>
      <c r="H1546" s="18" t="s">
        <v>172</v>
      </c>
      <c r="I1546" s="17" t="s">
        <v>30</v>
      </c>
      <c r="J1546" s="21">
        <v>92613279</v>
      </c>
      <c r="K1546" s="21">
        <v>12198934</v>
      </c>
      <c r="L1546" s="21">
        <v>152699776</v>
      </c>
      <c r="M1546" s="21">
        <v>75069359</v>
      </c>
      <c r="N1546" s="21">
        <v>77630417</v>
      </c>
      <c r="O1546" s="22">
        <v>72645504</v>
      </c>
      <c r="P1546" s="22">
        <v>10678771</v>
      </c>
      <c r="Q1546" s="22">
        <v>129045247</v>
      </c>
      <c r="R1546" s="22">
        <v>59525045</v>
      </c>
      <c r="S1546" s="22">
        <v>69520202</v>
      </c>
      <c r="T1546" s="18" t="s">
        <v>38</v>
      </c>
    </row>
    <row r="1547" spans="1:20" x14ac:dyDescent="0.25">
      <c r="A1547" s="14">
        <v>2541</v>
      </c>
      <c r="B1547" s="18">
        <v>860516954</v>
      </c>
      <c r="C1547" s="18" t="s">
        <v>2144</v>
      </c>
      <c r="D1547" s="14" t="s">
        <v>26</v>
      </c>
      <c r="E1547" s="17" t="s">
        <v>27</v>
      </c>
      <c r="F1547" s="18" t="s">
        <v>28</v>
      </c>
      <c r="G1547" s="18" t="s">
        <v>28</v>
      </c>
      <c r="H1547" s="18" t="s">
        <v>96</v>
      </c>
      <c r="I1547" s="17" t="s">
        <v>37</v>
      </c>
      <c r="J1547" s="21">
        <v>92525498</v>
      </c>
      <c r="K1547" s="21">
        <v>6401495</v>
      </c>
      <c r="L1547" s="21">
        <v>106633552</v>
      </c>
      <c r="M1547" s="21">
        <v>57930313</v>
      </c>
      <c r="N1547" s="21">
        <v>48703239</v>
      </c>
      <c r="O1547" s="22">
        <v>48834864</v>
      </c>
      <c r="P1547" s="22">
        <v>2824571</v>
      </c>
      <c r="Q1547" s="22">
        <v>80063155</v>
      </c>
      <c r="R1547" s="22">
        <v>35961793</v>
      </c>
      <c r="S1547" s="22">
        <v>44101362</v>
      </c>
      <c r="T1547" s="18" t="s">
        <v>31</v>
      </c>
    </row>
    <row r="1548" spans="1:20" x14ac:dyDescent="0.25">
      <c r="A1548" s="14">
        <v>2542</v>
      </c>
      <c r="B1548" s="18">
        <v>800222648</v>
      </c>
      <c r="C1548" s="18" t="s">
        <v>2145</v>
      </c>
      <c r="D1548" s="14" t="s">
        <v>26</v>
      </c>
      <c r="E1548" s="17" t="s">
        <v>86</v>
      </c>
      <c r="F1548" s="18" t="s">
        <v>87</v>
      </c>
      <c r="G1548" s="18" t="s">
        <v>88</v>
      </c>
      <c r="H1548" s="18" t="s">
        <v>450</v>
      </c>
      <c r="I1548" s="17" t="s">
        <v>30</v>
      </c>
      <c r="J1548" s="21">
        <v>92511363</v>
      </c>
      <c r="K1548" s="21">
        <v>4669728</v>
      </c>
      <c r="L1548" s="21">
        <v>74687000</v>
      </c>
      <c r="M1548" s="21">
        <v>40463518</v>
      </c>
      <c r="N1548" s="21">
        <v>34223482</v>
      </c>
      <c r="O1548" s="22">
        <v>70063472</v>
      </c>
      <c r="P1548" s="22">
        <v>4898574</v>
      </c>
      <c r="Q1548" s="22">
        <v>49491153</v>
      </c>
      <c r="R1548" s="22">
        <v>19937399</v>
      </c>
      <c r="S1548" s="22">
        <v>29553754</v>
      </c>
      <c r="T1548" s="18" t="s">
        <v>31</v>
      </c>
    </row>
    <row r="1549" spans="1:20" x14ac:dyDescent="0.25">
      <c r="A1549" s="14">
        <v>2543</v>
      </c>
      <c r="B1549" s="18">
        <v>812005130</v>
      </c>
      <c r="C1549" s="18" t="s">
        <v>2146</v>
      </c>
      <c r="D1549" s="18" t="s">
        <v>143</v>
      </c>
      <c r="E1549" s="17" t="s">
        <v>57</v>
      </c>
      <c r="F1549" s="18" t="s">
        <v>231</v>
      </c>
      <c r="G1549" s="18" t="s">
        <v>232</v>
      </c>
      <c r="H1549" s="18" t="s">
        <v>144</v>
      </c>
      <c r="I1549" s="18" t="s">
        <v>75</v>
      </c>
      <c r="J1549" s="21">
        <v>92420258</v>
      </c>
      <c r="K1549" s="21">
        <v>12215447</v>
      </c>
      <c r="L1549" s="21">
        <v>124036205</v>
      </c>
      <c r="M1549" s="21">
        <v>47951681</v>
      </c>
      <c r="N1549" s="21">
        <v>76084524</v>
      </c>
      <c r="O1549" s="22">
        <v>72171601</v>
      </c>
      <c r="P1549" s="22">
        <v>7491957</v>
      </c>
      <c r="Q1549" s="22">
        <v>107739553</v>
      </c>
      <c r="R1549" s="22">
        <v>19872220</v>
      </c>
      <c r="S1549" s="22">
        <v>87867333</v>
      </c>
      <c r="T1549" s="18" t="s">
        <v>145</v>
      </c>
    </row>
    <row r="1550" spans="1:20" x14ac:dyDescent="0.25">
      <c r="A1550" s="14">
        <v>2544</v>
      </c>
      <c r="B1550" s="18">
        <v>900481127</v>
      </c>
      <c r="C1550" s="18" t="s">
        <v>2147</v>
      </c>
      <c r="D1550" s="14" t="s">
        <v>26</v>
      </c>
      <c r="E1550" s="17" t="s">
        <v>57</v>
      </c>
      <c r="F1550" s="18" t="s">
        <v>58</v>
      </c>
      <c r="G1550" s="14" t="s">
        <v>59</v>
      </c>
      <c r="H1550" s="18" t="s">
        <v>40</v>
      </c>
      <c r="I1550" s="17" t="s">
        <v>30</v>
      </c>
      <c r="J1550" s="21">
        <v>92261164</v>
      </c>
      <c r="K1550" s="21">
        <v>7241144</v>
      </c>
      <c r="L1550" s="21">
        <v>84416192</v>
      </c>
      <c r="M1550" s="21">
        <v>40558604</v>
      </c>
      <c r="N1550" s="21">
        <v>43857588</v>
      </c>
      <c r="O1550" s="22">
        <v>52281960</v>
      </c>
      <c r="P1550" s="22">
        <v>606694</v>
      </c>
      <c r="Q1550" s="22">
        <v>72601631</v>
      </c>
      <c r="R1550" s="22">
        <v>35985187</v>
      </c>
      <c r="S1550" s="22">
        <v>36616444</v>
      </c>
      <c r="T1550" s="18" t="s">
        <v>38</v>
      </c>
    </row>
    <row r="1551" spans="1:20" x14ac:dyDescent="0.25">
      <c r="A1551" s="14">
        <v>2545</v>
      </c>
      <c r="B1551" s="18">
        <v>830501747</v>
      </c>
      <c r="C1551" s="18" t="s">
        <v>2148</v>
      </c>
      <c r="D1551" s="14" t="s">
        <v>26</v>
      </c>
      <c r="E1551" s="17" t="s">
        <v>27</v>
      </c>
      <c r="F1551" s="18" t="s">
        <v>28</v>
      </c>
      <c r="G1551" s="18" t="s">
        <v>28</v>
      </c>
      <c r="H1551" s="18" t="s">
        <v>326</v>
      </c>
      <c r="I1551" s="17" t="s">
        <v>185</v>
      </c>
      <c r="J1551" s="21">
        <v>92192543</v>
      </c>
      <c r="K1551" s="21">
        <v>1776231</v>
      </c>
      <c r="L1551" s="21">
        <v>92438910</v>
      </c>
      <c r="M1551" s="21">
        <v>74954215</v>
      </c>
      <c r="N1551" s="21">
        <v>17484695</v>
      </c>
      <c r="O1551" s="22">
        <v>82978368</v>
      </c>
      <c r="P1551" s="22">
        <v>1348807</v>
      </c>
      <c r="Q1551" s="22">
        <v>93978445</v>
      </c>
      <c r="R1551" s="22">
        <v>74191179</v>
      </c>
      <c r="S1551" s="22">
        <v>19787266</v>
      </c>
      <c r="T1551" s="18" t="s">
        <v>31</v>
      </c>
    </row>
    <row r="1552" spans="1:20" x14ac:dyDescent="0.25">
      <c r="A1552" s="14">
        <v>2546</v>
      </c>
      <c r="B1552" s="18">
        <v>900308247</v>
      </c>
      <c r="C1552" s="18" t="s">
        <v>2149</v>
      </c>
      <c r="D1552" s="14" t="s">
        <v>26</v>
      </c>
      <c r="E1552" s="17" t="s">
        <v>27</v>
      </c>
      <c r="F1552" s="18" t="s">
        <v>28</v>
      </c>
      <c r="G1552" s="18" t="s">
        <v>28</v>
      </c>
      <c r="H1552" s="18" t="s">
        <v>263</v>
      </c>
      <c r="I1552" s="18" t="s">
        <v>75</v>
      </c>
      <c r="J1552" s="21">
        <v>92129547</v>
      </c>
      <c r="K1552" s="21">
        <v>-11103299</v>
      </c>
      <c r="L1552" s="21">
        <v>344276892</v>
      </c>
      <c r="M1552" s="21">
        <v>23711426</v>
      </c>
      <c r="N1552" s="21">
        <v>320565466</v>
      </c>
      <c r="O1552" s="22">
        <v>76638832</v>
      </c>
      <c r="P1552" s="22">
        <v>9907331</v>
      </c>
      <c r="Q1552" s="22">
        <v>418442928</v>
      </c>
      <c r="R1552" s="22">
        <v>86774163</v>
      </c>
      <c r="S1552" s="22">
        <v>331668765</v>
      </c>
      <c r="T1552" s="18" t="s">
        <v>97</v>
      </c>
    </row>
    <row r="1553" spans="1:20" x14ac:dyDescent="0.25">
      <c r="A1553" s="14">
        <v>2547</v>
      </c>
      <c r="B1553" s="18">
        <v>901237134</v>
      </c>
      <c r="C1553" s="18" t="s">
        <v>2150</v>
      </c>
      <c r="D1553" s="14" t="s">
        <v>26</v>
      </c>
      <c r="E1553" s="17" t="s">
        <v>27</v>
      </c>
      <c r="F1553" s="18" t="s">
        <v>28</v>
      </c>
      <c r="G1553" s="18" t="s">
        <v>28</v>
      </c>
      <c r="H1553" s="18" t="s">
        <v>2151</v>
      </c>
      <c r="I1553" s="18" t="s">
        <v>75</v>
      </c>
      <c r="J1553" s="21">
        <v>92125323</v>
      </c>
      <c r="K1553" s="21">
        <v>-2249142</v>
      </c>
      <c r="L1553" s="21">
        <v>64943554</v>
      </c>
      <c r="M1553" s="21">
        <v>46260089</v>
      </c>
      <c r="N1553" s="21">
        <v>18683465</v>
      </c>
      <c r="O1553" s="22">
        <v>79617176</v>
      </c>
      <c r="P1553" s="22">
        <v>14198177</v>
      </c>
      <c r="Q1553" s="22">
        <v>66205830</v>
      </c>
      <c r="R1553" s="22">
        <v>45273223</v>
      </c>
      <c r="S1553" s="22">
        <v>20932607</v>
      </c>
      <c r="T1553" s="18" t="s">
        <v>31</v>
      </c>
    </row>
    <row r="1554" spans="1:20" x14ac:dyDescent="0.25">
      <c r="A1554" s="14">
        <v>2548</v>
      </c>
      <c r="B1554" s="18">
        <v>830081824</v>
      </c>
      <c r="C1554" s="18" t="s">
        <v>2152</v>
      </c>
      <c r="D1554" s="14" t="s">
        <v>26</v>
      </c>
      <c r="E1554" s="17" t="s">
        <v>27</v>
      </c>
      <c r="F1554" s="18" t="s">
        <v>28</v>
      </c>
      <c r="G1554" s="18" t="s">
        <v>28</v>
      </c>
      <c r="H1554" s="18" t="s">
        <v>2153</v>
      </c>
      <c r="I1554" s="17" t="s">
        <v>94</v>
      </c>
      <c r="J1554" s="21">
        <v>92100955</v>
      </c>
      <c r="K1554" s="21">
        <v>4249839</v>
      </c>
      <c r="L1554" s="21">
        <v>63720996</v>
      </c>
      <c r="M1554" s="21">
        <v>36978150</v>
      </c>
      <c r="N1554" s="21">
        <v>26742846</v>
      </c>
      <c r="O1554" s="22">
        <v>131267112</v>
      </c>
      <c r="P1554" s="22">
        <v>6943371</v>
      </c>
      <c r="Q1554" s="22">
        <v>71736333</v>
      </c>
      <c r="R1554" s="22">
        <v>49242569</v>
      </c>
      <c r="S1554" s="22">
        <v>22493764</v>
      </c>
      <c r="T1554" s="18" t="s">
        <v>31</v>
      </c>
    </row>
    <row r="1555" spans="1:20" x14ac:dyDescent="0.25">
      <c r="A1555" s="14">
        <v>2549</v>
      </c>
      <c r="B1555" s="18">
        <v>892000401</v>
      </c>
      <c r="C1555" s="18" t="s">
        <v>2154</v>
      </c>
      <c r="D1555" s="18" t="s">
        <v>143</v>
      </c>
      <c r="E1555" s="17" t="s">
        <v>343</v>
      </c>
      <c r="F1555" s="18" t="s">
        <v>382</v>
      </c>
      <c r="G1555" s="18" t="s">
        <v>383</v>
      </c>
      <c r="H1555" s="18" t="s">
        <v>144</v>
      </c>
      <c r="I1555" s="18" t="s">
        <v>75</v>
      </c>
      <c r="J1555" s="21">
        <v>92061167</v>
      </c>
      <c r="K1555" s="21">
        <v>1036917</v>
      </c>
      <c r="L1555" s="21">
        <v>95464869</v>
      </c>
      <c r="M1555" s="21">
        <v>60223816</v>
      </c>
      <c r="N1555" s="21">
        <v>35241053</v>
      </c>
      <c r="O1555" s="22">
        <v>83248086</v>
      </c>
      <c r="P1555" s="22">
        <v>2126240</v>
      </c>
      <c r="Q1555" s="22">
        <v>84152244</v>
      </c>
      <c r="R1555" s="22">
        <v>51430306</v>
      </c>
      <c r="S1555" s="22">
        <v>32721938</v>
      </c>
      <c r="T1555" s="18" t="s">
        <v>145</v>
      </c>
    </row>
    <row r="1556" spans="1:20" x14ac:dyDescent="0.25">
      <c r="A1556" s="14">
        <v>2550</v>
      </c>
      <c r="B1556" s="18">
        <v>860090324</v>
      </c>
      <c r="C1556" s="18" t="s">
        <v>2155</v>
      </c>
      <c r="D1556" s="14" t="s">
        <v>26</v>
      </c>
      <c r="E1556" s="17" t="s">
        <v>27</v>
      </c>
      <c r="F1556" s="18" t="s">
        <v>28</v>
      </c>
      <c r="G1556" s="18" t="s">
        <v>28</v>
      </c>
      <c r="H1556" s="18" t="s">
        <v>40</v>
      </c>
      <c r="I1556" s="17" t="s">
        <v>30</v>
      </c>
      <c r="J1556" s="21">
        <v>92049326</v>
      </c>
      <c r="K1556" s="21">
        <v>6596083</v>
      </c>
      <c r="L1556" s="21">
        <v>45592273</v>
      </c>
      <c r="M1556" s="21">
        <v>35114344</v>
      </c>
      <c r="N1556" s="21">
        <v>10477929</v>
      </c>
      <c r="O1556" s="22">
        <v>46687320</v>
      </c>
      <c r="P1556" s="22">
        <v>2881513</v>
      </c>
      <c r="Q1556" s="22">
        <v>38410416</v>
      </c>
      <c r="R1556" s="22">
        <v>25075177</v>
      </c>
      <c r="S1556" s="22">
        <v>13335239</v>
      </c>
      <c r="T1556" s="18" t="s">
        <v>31</v>
      </c>
    </row>
    <row r="1557" spans="1:20" x14ac:dyDescent="0.25">
      <c r="A1557" s="14">
        <v>2551</v>
      </c>
      <c r="B1557" s="18">
        <v>830027574</v>
      </c>
      <c r="C1557" s="18" t="s">
        <v>2156</v>
      </c>
      <c r="D1557" s="14" t="s">
        <v>26</v>
      </c>
      <c r="E1557" s="17" t="s">
        <v>27</v>
      </c>
      <c r="F1557" s="18" t="s">
        <v>28</v>
      </c>
      <c r="G1557" s="18" t="s">
        <v>28</v>
      </c>
      <c r="H1557" s="18" t="s">
        <v>158</v>
      </c>
      <c r="I1557" s="18" t="s">
        <v>75</v>
      </c>
      <c r="J1557" s="21">
        <v>91994618</v>
      </c>
      <c r="K1557" s="21">
        <v>7718157</v>
      </c>
      <c r="L1557" s="21">
        <v>111962643</v>
      </c>
      <c r="M1557" s="21">
        <v>43489204</v>
      </c>
      <c r="N1557" s="21">
        <v>68473439</v>
      </c>
      <c r="O1557" s="22">
        <v>76570944</v>
      </c>
      <c r="P1557" s="22">
        <v>10661874</v>
      </c>
      <c r="Q1557" s="22">
        <v>98114699</v>
      </c>
      <c r="R1557" s="22">
        <v>36941407</v>
      </c>
      <c r="S1557" s="22">
        <v>61173292</v>
      </c>
      <c r="T1557" s="18" t="s">
        <v>55</v>
      </c>
    </row>
    <row r="1558" spans="1:20" x14ac:dyDescent="0.25">
      <c r="A1558" s="14">
        <v>2552</v>
      </c>
      <c r="B1558" s="18">
        <v>800159376</v>
      </c>
      <c r="C1558" s="18" t="s">
        <v>2157</v>
      </c>
      <c r="D1558" s="14" t="s">
        <v>26</v>
      </c>
      <c r="E1558" s="17" t="s">
        <v>42</v>
      </c>
      <c r="F1558" s="18" t="s">
        <v>43</v>
      </c>
      <c r="G1558" s="18" t="s">
        <v>62</v>
      </c>
      <c r="H1558" s="18" t="s">
        <v>2158</v>
      </c>
      <c r="I1558" s="17" t="s">
        <v>37</v>
      </c>
      <c r="J1558" s="21">
        <v>91965733</v>
      </c>
      <c r="K1558" s="21">
        <v>3626320</v>
      </c>
      <c r="L1558" s="21">
        <v>80679946</v>
      </c>
      <c r="M1558" s="21">
        <v>55116922</v>
      </c>
      <c r="N1558" s="21">
        <v>25563024</v>
      </c>
      <c r="O1558" s="22">
        <v>55726100</v>
      </c>
      <c r="P1558" s="22">
        <v>914039</v>
      </c>
      <c r="Q1558" s="22">
        <v>66755099</v>
      </c>
      <c r="R1558" s="22">
        <v>44818395</v>
      </c>
      <c r="S1558" s="22">
        <v>21936704</v>
      </c>
      <c r="T1558" s="18" t="s">
        <v>31</v>
      </c>
    </row>
    <row r="1559" spans="1:20" x14ac:dyDescent="0.25">
      <c r="A1559" s="14">
        <v>2553</v>
      </c>
      <c r="B1559" s="18">
        <v>800180487</v>
      </c>
      <c r="C1559" s="18" t="s">
        <v>2159</v>
      </c>
      <c r="D1559" s="14" t="s">
        <v>26</v>
      </c>
      <c r="E1559" s="18" t="s">
        <v>33</v>
      </c>
      <c r="F1559" s="18" t="s">
        <v>34</v>
      </c>
      <c r="G1559" s="18" t="s">
        <v>35</v>
      </c>
      <c r="H1559" s="18" t="s">
        <v>132</v>
      </c>
      <c r="I1559" s="17" t="s">
        <v>30</v>
      </c>
      <c r="J1559" s="21">
        <v>91932025</v>
      </c>
      <c r="K1559" s="21">
        <v>4148126</v>
      </c>
      <c r="L1559" s="21">
        <v>39170643</v>
      </c>
      <c r="M1559" s="21">
        <v>23704906</v>
      </c>
      <c r="N1559" s="21">
        <v>15465737</v>
      </c>
      <c r="O1559" s="22">
        <v>43989528</v>
      </c>
      <c r="P1559" s="22">
        <v>2593373</v>
      </c>
      <c r="Q1559" s="22">
        <v>32209530</v>
      </c>
      <c r="R1559" s="22">
        <v>20891919</v>
      </c>
      <c r="S1559" s="22">
        <v>11317611</v>
      </c>
      <c r="T1559" s="18" t="s">
        <v>31</v>
      </c>
    </row>
    <row r="1560" spans="1:20" x14ac:dyDescent="0.25">
      <c r="A1560" s="14">
        <v>2554</v>
      </c>
      <c r="B1560" s="18">
        <v>890911327</v>
      </c>
      <c r="C1560" s="18" t="s">
        <v>2160</v>
      </c>
      <c r="D1560" s="14" t="s">
        <v>26</v>
      </c>
      <c r="E1560" s="17" t="s">
        <v>86</v>
      </c>
      <c r="F1560" s="18" t="s">
        <v>87</v>
      </c>
      <c r="G1560" s="14" t="s">
        <v>441</v>
      </c>
      <c r="H1560" s="18" t="s">
        <v>2161</v>
      </c>
      <c r="I1560" s="17" t="s">
        <v>37</v>
      </c>
      <c r="J1560" s="21">
        <v>91885239</v>
      </c>
      <c r="K1560" s="21">
        <v>7116623</v>
      </c>
      <c r="L1560" s="21">
        <v>124883344</v>
      </c>
      <c r="M1560" s="21">
        <v>75970621</v>
      </c>
      <c r="N1560" s="21">
        <v>48912723</v>
      </c>
      <c r="O1560" s="22">
        <v>80587712</v>
      </c>
      <c r="P1560" s="22">
        <v>4731438</v>
      </c>
      <c r="Q1560" s="22">
        <v>106802985</v>
      </c>
      <c r="R1560" s="22">
        <v>60698468</v>
      </c>
      <c r="S1560" s="22">
        <v>46104517</v>
      </c>
      <c r="T1560" s="18" t="s">
        <v>55</v>
      </c>
    </row>
    <row r="1561" spans="1:20" x14ac:dyDescent="0.25">
      <c r="A1561" s="14">
        <v>2555</v>
      </c>
      <c r="B1561" s="18">
        <v>800026845</v>
      </c>
      <c r="C1561" s="18" t="s">
        <v>2162</v>
      </c>
      <c r="D1561" s="14" t="s">
        <v>26</v>
      </c>
      <c r="E1561" s="17" t="s">
        <v>27</v>
      </c>
      <c r="F1561" s="18" t="s">
        <v>50</v>
      </c>
      <c r="G1561" s="18" t="s">
        <v>320</v>
      </c>
      <c r="H1561" s="18" t="s">
        <v>29</v>
      </c>
      <c r="I1561" s="17" t="s">
        <v>30</v>
      </c>
      <c r="J1561" s="21">
        <v>91814768</v>
      </c>
      <c r="K1561" s="21">
        <v>1265485</v>
      </c>
      <c r="L1561" s="21">
        <v>35515295</v>
      </c>
      <c r="M1561" s="21">
        <v>15519335</v>
      </c>
      <c r="N1561" s="21">
        <v>19995960</v>
      </c>
      <c r="O1561" s="22">
        <v>91597672</v>
      </c>
      <c r="P1561" s="22">
        <v>2478699</v>
      </c>
      <c r="Q1561" s="22">
        <v>30325485</v>
      </c>
      <c r="R1561" s="22">
        <v>11595010</v>
      </c>
      <c r="S1561" s="22">
        <v>18730475</v>
      </c>
      <c r="T1561" s="18" t="s">
        <v>38</v>
      </c>
    </row>
    <row r="1562" spans="1:20" x14ac:dyDescent="0.25">
      <c r="A1562" s="14">
        <v>2556</v>
      </c>
      <c r="B1562" s="18">
        <v>900073254</v>
      </c>
      <c r="C1562" s="18" t="s">
        <v>2163</v>
      </c>
      <c r="D1562" s="14" t="s">
        <v>26</v>
      </c>
      <c r="E1562" s="17" t="s">
        <v>27</v>
      </c>
      <c r="F1562" s="18" t="s">
        <v>28</v>
      </c>
      <c r="G1562" s="18" t="s">
        <v>28</v>
      </c>
      <c r="H1562" s="18" t="s">
        <v>229</v>
      </c>
      <c r="I1562" s="18" t="s">
        <v>75</v>
      </c>
      <c r="J1562" s="21">
        <v>91793122</v>
      </c>
      <c r="K1562" s="21">
        <v>1302457</v>
      </c>
      <c r="L1562" s="21">
        <v>49878156</v>
      </c>
      <c r="M1562" s="21">
        <v>27258372</v>
      </c>
      <c r="N1562" s="21">
        <v>22619784</v>
      </c>
      <c r="O1562" s="22">
        <v>91125232</v>
      </c>
      <c r="P1562" s="22">
        <v>1115663</v>
      </c>
      <c r="Q1562" s="22">
        <v>51572769</v>
      </c>
      <c r="R1562" s="22">
        <v>30255442</v>
      </c>
      <c r="S1562" s="22">
        <v>21317327</v>
      </c>
      <c r="T1562" s="18" t="s">
        <v>38</v>
      </c>
    </row>
    <row r="1563" spans="1:20" x14ac:dyDescent="0.25">
      <c r="A1563" s="14">
        <v>2557</v>
      </c>
      <c r="B1563" s="18">
        <v>900828998</v>
      </c>
      <c r="C1563" s="18" t="s">
        <v>2164</v>
      </c>
      <c r="D1563" s="14" t="s">
        <v>26</v>
      </c>
      <c r="E1563" s="17" t="s">
        <v>27</v>
      </c>
      <c r="F1563" s="18" t="s">
        <v>28</v>
      </c>
      <c r="G1563" s="18" t="s">
        <v>28</v>
      </c>
      <c r="H1563" s="18" t="s">
        <v>172</v>
      </c>
      <c r="I1563" s="17" t="s">
        <v>30</v>
      </c>
      <c r="J1563" s="21">
        <v>91789474</v>
      </c>
      <c r="K1563" s="21">
        <v>1235380</v>
      </c>
      <c r="L1563" s="21">
        <v>61005893</v>
      </c>
      <c r="M1563" s="21">
        <v>36096012</v>
      </c>
      <c r="N1563" s="21">
        <v>24909881</v>
      </c>
      <c r="O1563" s="22">
        <v>76815592</v>
      </c>
      <c r="P1563" s="22">
        <v>-768798</v>
      </c>
      <c r="Q1563" s="22">
        <v>42199416</v>
      </c>
      <c r="R1563" s="22">
        <v>18524915</v>
      </c>
      <c r="S1563" s="22">
        <v>23674501</v>
      </c>
      <c r="T1563" s="18" t="s">
        <v>38</v>
      </c>
    </row>
    <row r="1564" spans="1:20" x14ac:dyDescent="0.25">
      <c r="A1564" s="14">
        <v>2558</v>
      </c>
      <c r="B1564" s="18">
        <v>900982062</v>
      </c>
      <c r="C1564" s="18" t="s">
        <v>2165</v>
      </c>
      <c r="D1564" s="14" t="s">
        <v>26</v>
      </c>
      <c r="E1564" s="17" t="s">
        <v>86</v>
      </c>
      <c r="F1564" s="18" t="s">
        <v>87</v>
      </c>
      <c r="G1564" s="18" t="s">
        <v>88</v>
      </c>
      <c r="H1564" s="18" t="s">
        <v>240</v>
      </c>
      <c r="I1564" s="18" t="s">
        <v>75</v>
      </c>
      <c r="J1564" s="21">
        <v>91716683</v>
      </c>
      <c r="K1564" s="21">
        <v>381878</v>
      </c>
      <c r="L1564" s="21">
        <v>63574591</v>
      </c>
      <c r="M1564" s="21">
        <v>58970862</v>
      </c>
      <c r="N1564" s="21">
        <v>4603729</v>
      </c>
      <c r="O1564" s="22">
        <v>57074544</v>
      </c>
      <c r="P1564" s="22">
        <v>4609673</v>
      </c>
      <c r="Q1564" s="22">
        <v>54877971</v>
      </c>
      <c r="R1564" s="22">
        <v>50656120</v>
      </c>
      <c r="S1564" s="22">
        <v>4221851</v>
      </c>
      <c r="T1564" s="18" t="s">
        <v>38</v>
      </c>
    </row>
    <row r="1565" spans="1:20" x14ac:dyDescent="0.25">
      <c r="A1565" s="14">
        <v>2559</v>
      </c>
      <c r="B1565" s="18">
        <v>900081694</v>
      </c>
      <c r="C1565" s="18" t="s">
        <v>2166</v>
      </c>
      <c r="D1565" s="14" t="s">
        <v>26</v>
      </c>
      <c r="E1565" s="17" t="s">
        <v>27</v>
      </c>
      <c r="F1565" s="18" t="s">
        <v>28</v>
      </c>
      <c r="G1565" s="18" t="s">
        <v>28</v>
      </c>
      <c r="H1565" s="18" t="s">
        <v>60</v>
      </c>
      <c r="I1565" s="17" t="s">
        <v>30</v>
      </c>
      <c r="J1565" s="21">
        <v>91683797</v>
      </c>
      <c r="K1565" s="21">
        <v>5851083</v>
      </c>
      <c r="L1565" s="21">
        <v>53721998</v>
      </c>
      <c r="M1565" s="21">
        <v>26615040</v>
      </c>
      <c r="N1565" s="21">
        <v>27106958</v>
      </c>
      <c r="O1565" s="22">
        <v>81029144</v>
      </c>
      <c r="P1565" s="22">
        <v>7989100</v>
      </c>
      <c r="Q1565" s="22">
        <v>38539263</v>
      </c>
      <c r="R1565" s="22">
        <v>17072472</v>
      </c>
      <c r="S1565" s="22">
        <v>21466791</v>
      </c>
      <c r="T1565" s="18" t="s">
        <v>31</v>
      </c>
    </row>
    <row r="1566" spans="1:20" x14ac:dyDescent="0.25">
      <c r="A1566" s="14">
        <v>2560</v>
      </c>
      <c r="B1566" s="18">
        <v>890928110</v>
      </c>
      <c r="C1566" s="18" t="s">
        <v>2167</v>
      </c>
      <c r="D1566" s="14" t="s">
        <v>26</v>
      </c>
      <c r="E1566" s="17" t="s">
        <v>86</v>
      </c>
      <c r="F1566" s="18" t="s">
        <v>87</v>
      </c>
      <c r="G1566" s="18" t="s">
        <v>88</v>
      </c>
      <c r="H1566" s="18" t="s">
        <v>2168</v>
      </c>
      <c r="I1566" s="17" t="s">
        <v>30</v>
      </c>
      <c r="J1566" s="21">
        <v>91582335</v>
      </c>
      <c r="K1566" s="21">
        <v>838580</v>
      </c>
      <c r="L1566" s="21">
        <v>4690139</v>
      </c>
      <c r="M1566" s="21">
        <v>2133830</v>
      </c>
      <c r="N1566" s="21">
        <v>2556309</v>
      </c>
      <c r="O1566" s="22">
        <v>75913168</v>
      </c>
      <c r="P1566" s="22">
        <v>659412</v>
      </c>
      <c r="Q1566" s="22">
        <v>5372578</v>
      </c>
      <c r="R1566" s="22">
        <v>2346986</v>
      </c>
      <c r="S1566" s="22">
        <v>3025592</v>
      </c>
      <c r="T1566" s="18" t="s">
        <v>31</v>
      </c>
    </row>
    <row r="1567" spans="1:20" x14ac:dyDescent="0.25">
      <c r="A1567" s="14">
        <v>2561</v>
      </c>
      <c r="B1567" s="18">
        <v>900621353</v>
      </c>
      <c r="C1567" s="18" t="s">
        <v>2169</v>
      </c>
      <c r="D1567" s="14" t="s">
        <v>26</v>
      </c>
      <c r="E1567" s="17" t="s">
        <v>86</v>
      </c>
      <c r="F1567" s="18" t="s">
        <v>87</v>
      </c>
      <c r="G1567" s="18" t="s">
        <v>88</v>
      </c>
      <c r="H1567" s="18" t="s">
        <v>350</v>
      </c>
      <c r="I1567" s="17" t="s">
        <v>30</v>
      </c>
      <c r="J1567" s="21">
        <v>91551726</v>
      </c>
      <c r="K1567" s="21">
        <v>1028973</v>
      </c>
      <c r="L1567" s="21">
        <v>6048415</v>
      </c>
      <c r="M1567" s="21">
        <v>1324026</v>
      </c>
      <c r="N1567" s="21">
        <v>4724389</v>
      </c>
      <c r="O1567" s="22">
        <v>73333928</v>
      </c>
      <c r="P1567" s="22">
        <v>1077588</v>
      </c>
      <c r="Q1567" s="22">
        <v>4329059</v>
      </c>
      <c r="R1567" s="22">
        <v>617354</v>
      </c>
      <c r="S1567" s="22">
        <v>3711705</v>
      </c>
      <c r="T1567" s="18" t="s">
        <v>31</v>
      </c>
    </row>
    <row r="1568" spans="1:20" x14ac:dyDescent="0.25">
      <c r="A1568" s="14">
        <v>2562</v>
      </c>
      <c r="B1568" s="18">
        <v>900194910</v>
      </c>
      <c r="C1568" s="18" t="s">
        <v>2170</v>
      </c>
      <c r="D1568" s="14" t="s">
        <v>26</v>
      </c>
      <c r="E1568" s="17" t="s">
        <v>27</v>
      </c>
      <c r="F1568" s="18" t="s">
        <v>28</v>
      </c>
      <c r="G1568" s="18" t="s">
        <v>28</v>
      </c>
      <c r="H1568" s="18" t="s">
        <v>40</v>
      </c>
      <c r="I1568" s="17" t="s">
        <v>30</v>
      </c>
      <c r="J1568" s="21">
        <v>91529109</v>
      </c>
      <c r="K1568" s="21">
        <v>1655845</v>
      </c>
      <c r="L1568" s="21">
        <v>69987430</v>
      </c>
      <c r="M1568" s="21">
        <v>36354624</v>
      </c>
      <c r="N1568" s="21">
        <v>33632806</v>
      </c>
      <c r="O1568" s="22">
        <v>107553768</v>
      </c>
      <c r="P1568" s="22">
        <v>5137571</v>
      </c>
      <c r="Q1568" s="22">
        <v>65856339</v>
      </c>
      <c r="R1568" s="22">
        <v>33879378</v>
      </c>
      <c r="S1568" s="22">
        <v>31976961</v>
      </c>
      <c r="T1568" s="18" t="s">
        <v>38</v>
      </c>
    </row>
    <row r="1569" spans="1:20" x14ac:dyDescent="0.25">
      <c r="A1569" s="14">
        <v>2563</v>
      </c>
      <c r="B1569" s="18">
        <v>860006560</v>
      </c>
      <c r="C1569" s="18" t="s">
        <v>2171</v>
      </c>
      <c r="D1569" s="18" t="s">
        <v>143</v>
      </c>
      <c r="E1569" s="17" t="s">
        <v>27</v>
      </c>
      <c r="F1569" s="18" t="s">
        <v>28</v>
      </c>
      <c r="G1569" s="18" t="s">
        <v>28</v>
      </c>
      <c r="H1569" s="18" t="s">
        <v>178</v>
      </c>
      <c r="I1569" s="18" t="s">
        <v>75</v>
      </c>
      <c r="J1569" s="21">
        <v>91461681</v>
      </c>
      <c r="K1569" s="21">
        <v>4805102</v>
      </c>
      <c r="L1569" s="21">
        <v>63209788</v>
      </c>
      <c r="M1569" s="21">
        <v>13055411</v>
      </c>
      <c r="N1569" s="21">
        <v>50154377</v>
      </c>
      <c r="O1569" s="22">
        <v>75864569</v>
      </c>
      <c r="P1569" s="22">
        <v>4270713</v>
      </c>
      <c r="Q1569" s="22">
        <v>57484926</v>
      </c>
      <c r="R1569" s="22">
        <v>12135651</v>
      </c>
      <c r="S1569" s="22">
        <v>45349275</v>
      </c>
      <c r="T1569" s="18" t="s">
        <v>145</v>
      </c>
    </row>
    <row r="1570" spans="1:20" x14ac:dyDescent="0.25">
      <c r="A1570" s="14">
        <v>2564</v>
      </c>
      <c r="B1570" s="18">
        <v>900519323</v>
      </c>
      <c r="C1570" s="18" t="s">
        <v>2172</v>
      </c>
      <c r="D1570" s="14" t="s">
        <v>26</v>
      </c>
      <c r="E1570" s="17" t="s">
        <v>57</v>
      </c>
      <c r="F1570" s="18" t="s">
        <v>58</v>
      </c>
      <c r="G1570" s="14" t="s">
        <v>349</v>
      </c>
      <c r="H1570" s="18" t="s">
        <v>233</v>
      </c>
      <c r="I1570" s="17" t="s">
        <v>30</v>
      </c>
      <c r="J1570" s="21">
        <v>91400522</v>
      </c>
      <c r="K1570" s="21">
        <v>6801953</v>
      </c>
      <c r="L1570" s="21">
        <v>48868627</v>
      </c>
      <c r="M1570" s="21">
        <v>41016674</v>
      </c>
      <c r="N1570" s="21">
        <v>7851953</v>
      </c>
      <c r="O1570" s="22">
        <v>97367664</v>
      </c>
      <c r="P1570" s="22">
        <v>9409032</v>
      </c>
      <c r="Q1570" s="22">
        <v>39582934</v>
      </c>
      <c r="R1570" s="22">
        <v>26362942</v>
      </c>
      <c r="S1570" s="22">
        <v>13219992</v>
      </c>
      <c r="T1570" s="18" t="s">
        <v>31</v>
      </c>
    </row>
    <row r="1571" spans="1:20" x14ac:dyDescent="0.25">
      <c r="A1571" s="14">
        <v>2565</v>
      </c>
      <c r="B1571" s="18">
        <v>891409006</v>
      </c>
      <c r="C1571" s="18" t="s">
        <v>2173</v>
      </c>
      <c r="D1571" s="14" t="s">
        <v>26</v>
      </c>
      <c r="E1571" s="17" t="s">
        <v>79</v>
      </c>
      <c r="F1571" s="18" t="s">
        <v>115</v>
      </c>
      <c r="G1571" s="18" t="s">
        <v>116</v>
      </c>
      <c r="H1571" s="18" t="s">
        <v>271</v>
      </c>
      <c r="I1571" s="17" t="s">
        <v>30</v>
      </c>
      <c r="J1571" s="21">
        <v>91314159</v>
      </c>
      <c r="K1571" s="21">
        <v>860597</v>
      </c>
      <c r="L1571" s="21">
        <v>58668344</v>
      </c>
      <c r="M1571" s="21">
        <v>47633175</v>
      </c>
      <c r="N1571" s="21">
        <v>11035169</v>
      </c>
      <c r="O1571" s="22">
        <v>61622680</v>
      </c>
      <c r="P1571" s="22">
        <v>1547337</v>
      </c>
      <c r="Q1571" s="22">
        <v>41281801</v>
      </c>
      <c r="R1571" s="22">
        <v>31107229</v>
      </c>
      <c r="S1571" s="22">
        <v>10174572</v>
      </c>
      <c r="T1571" s="18" t="s">
        <v>38</v>
      </c>
    </row>
    <row r="1572" spans="1:20" x14ac:dyDescent="0.25">
      <c r="A1572" s="14">
        <v>2566</v>
      </c>
      <c r="B1572" s="18">
        <v>900138369</v>
      </c>
      <c r="C1572" s="18" t="s">
        <v>2174</v>
      </c>
      <c r="D1572" s="14" t="s">
        <v>26</v>
      </c>
      <c r="E1572" s="17" t="s">
        <v>57</v>
      </c>
      <c r="F1572" s="18" t="s">
        <v>72</v>
      </c>
      <c r="G1572" s="18" t="s">
        <v>73</v>
      </c>
      <c r="H1572" s="18" t="s">
        <v>330</v>
      </c>
      <c r="I1572" s="17" t="s">
        <v>37</v>
      </c>
      <c r="J1572" s="21">
        <v>91291186</v>
      </c>
      <c r="K1572" s="21">
        <v>1373739</v>
      </c>
      <c r="L1572" s="21">
        <v>67643251</v>
      </c>
      <c r="M1572" s="21">
        <v>37769917</v>
      </c>
      <c r="N1572" s="21">
        <v>29873334</v>
      </c>
      <c r="O1572" s="22">
        <v>31470040</v>
      </c>
      <c r="P1572" s="22">
        <v>731021</v>
      </c>
      <c r="Q1572" s="22">
        <v>50585068</v>
      </c>
      <c r="R1572" s="22">
        <v>23085473</v>
      </c>
      <c r="S1572" s="22">
        <v>27499595</v>
      </c>
      <c r="T1572" s="18" t="s">
        <v>31</v>
      </c>
    </row>
    <row r="1573" spans="1:20" x14ac:dyDescent="0.25">
      <c r="A1573" s="14">
        <v>2567</v>
      </c>
      <c r="B1573" s="18">
        <v>900353521</v>
      </c>
      <c r="C1573" s="18" t="s">
        <v>2175</v>
      </c>
      <c r="D1573" s="14" t="s">
        <v>26</v>
      </c>
      <c r="E1573" s="17" t="s">
        <v>27</v>
      </c>
      <c r="F1573" s="18" t="s">
        <v>28</v>
      </c>
      <c r="G1573" s="18" t="s">
        <v>28</v>
      </c>
      <c r="H1573" s="18" t="s">
        <v>938</v>
      </c>
      <c r="I1573" s="17" t="s">
        <v>30</v>
      </c>
      <c r="J1573" s="21">
        <v>91254549</v>
      </c>
      <c r="K1573" s="21">
        <v>941834</v>
      </c>
      <c r="L1573" s="21">
        <v>7855744</v>
      </c>
      <c r="M1573" s="21">
        <v>3962211</v>
      </c>
      <c r="N1573" s="21">
        <v>3893533</v>
      </c>
      <c r="O1573" s="22">
        <v>86182632</v>
      </c>
      <c r="P1573" s="22">
        <v>923951</v>
      </c>
      <c r="Q1573" s="22">
        <v>6317031</v>
      </c>
      <c r="R1573" s="22">
        <v>3365331</v>
      </c>
      <c r="S1573" s="22">
        <v>2951700</v>
      </c>
      <c r="T1573" s="18" t="s">
        <v>31</v>
      </c>
    </row>
    <row r="1574" spans="1:20" x14ac:dyDescent="0.25">
      <c r="A1574" s="14">
        <v>2568</v>
      </c>
      <c r="B1574" s="18">
        <v>900068796</v>
      </c>
      <c r="C1574" s="18" t="s">
        <v>2176</v>
      </c>
      <c r="D1574" s="14" t="s">
        <v>26</v>
      </c>
      <c r="E1574" s="17" t="s">
        <v>27</v>
      </c>
      <c r="F1574" s="18" t="s">
        <v>28</v>
      </c>
      <c r="G1574" s="18" t="s">
        <v>28</v>
      </c>
      <c r="H1574" s="18" t="s">
        <v>390</v>
      </c>
      <c r="I1574" s="18" t="s">
        <v>75</v>
      </c>
      <c r="J1574" s="21">
        <v>91209200</v>
      </c>
      <c r="K1574" s="21">
        <v>4097725</v>
      </c>
      <c r="L1574" s="21">
        <v>36504494</v>
      </c>
      <c r="M1574" s="21">
        <v>25905004</v>
      </c>
      <c r="N1574" s="21">
        <v>10599490</v>
      </c>
      <c r="O1574" s="22">
        <v>82672592</v>
      </c>
      <c r="P1574" s="22">
        <v>2953118</v>
      </c>
      <c r="Q1574" s="22">
        <v>21008623</v>
      </c>
      <c r="R1574" s="22">
        <v>12276058</v>
      </c>
      <c r="S1574" s="22">
        <v>8732565</v>
      </c>
      <c r="T1574" s="18" t="s">
        <v>31</v>
      </c>
    </row>
    <row r="1575" spans="1:20" x14ac:dyDescent="0.25">
      <c r="A1575" s="14">
        <v>2569</v>
      </c>
      <c r="B1575" s="18">
        <v>900394912</v>
      </c>
      <c r="C1575" s="18" t="s">
        <v>2177</v>
      </c>
      <c r="D1575" s="14" t="s">
        <v>26</v>
      </c>
      <c r="E1575" s="18" t="s">
        <v>33</v>
      </c>
      <c r="F1575" s="18" t="s">
        <v>65</v>
      </c>
      <c r="G1575" s="14" t="s">
        <v>66</v>
      </c>
      <c r="H1575" s="18" t="s">
        <v>29</v>
      </c>
      <c r="I1575" s="17" t="s">
        <v>30</v>
      </c>
      <c r="J1575" s="21">
        <v>91173740</v>
      </c>
      <c r="K1575" s="21">
        <v>3950320</v>
      </c>
      <c r="L1575" s="21">
        <v>19032784</v>
      </c>
      <c r="M1575" s="21">
        <v>14171306</v>
      </c>
      <c r="N1575" s="21">
        <v>4861478</v>
      </c>
      <c r="O1575" s="22">
        <v>52737768</v>
      </c>
      <c r="P1575" s="22">
        <v>1119671</v>
      </c>
      <c r="Q1575" s="22">
        <v>10456202</v>
      </c>
      <c r="R1575" s="22">
        <v>6853872</v>
      </c>
      <c r="S1575" s="22">
        <v>3602330</v>
      </c>
      <c r="T1575" s="18" t="s">
        <v>31</v>
      </c>
    </row>
    <row r="1576" spans="1:20" x14ac:dyDescent="0.25">
      <c r="A1576" s="14">
        <v>2570</v>
      </c>
      <c r="B1576" s="18">
        <v>860526603</v>
      </c>
      <c r="C1576" s="18" t="s">
        <v>2178</v>
      </c>
      <c r="D1576" s="18" t="s">
        <v>204</v>
      </c>
      <c r="E1576" s="18" t="s">
        <v>27</v>
      </c>
      <c r="F1576" s="18" t="s">
        <v>28</v>
      </c>
      <c r="G1576" s="18" t="s">
        <v>28</v>
      </c>
      <c r="H1576" s="18" t="s">
        <v>205</v>
      </c>
      <c r="I1576" s="18" t="s">
        <v>75</v>
      </c>
      <c r="J1576" s="21">
        <v>91154389</v>
      </c>
      <c r="K1576" s="21">
        <v>4920913</v>
      </c>
      <c r="L1576" s="21">
        <v>24014205</v>
      </c>
      <c r="M1576" s="21">
        <v>9930735</v>
      </c>
      <c r="N1576" s="21">
        <v>14083469</v>
      </c>
      <c r="O1576" s="22">
        <v>99560092</v>
      </c>
      <c r="P1576" s="22">
        <v>5694496</v>
      </c>
      <c r="Q1576" s="22">
        <v>24530037</v>
      </c>
      <c r="R1576" s="22">
        <v>9530583</v>
      </c>
      <c r="S1576" s="22">
        <v>14999454</v>
      </c>
      <c r="T1576" s="23" t="s">
        <v>145</v>
      </c>
    </row>
    <row r="1577" spans="1:20" x14ac:dyDescent="0.25">
      <c r="A1577" s="14">
        <v>2571</v>
      </c>
      <c r="B1577" s="18">
        <v>830002181</v>
      </c>
      <c r="C1577" s="18" t="s">
        <v>2179</v>
      </c>
      <c r="D1577" s="14" t="s">
        <v>26</v>
      </c>
      <c r="E1577" s="17" t="s">
        <v>27</v>
      </c>
      <c r="F1577" s="18" t="s">
        <v>28</v>
      </c>
      <c r="G1577" s="18" t="s">
        <v>28</v>
      </c>
      <c r="H1577" s="18" t="s">
        <v>281</v>
      </c>
      <c r="I1577" s="18" t="s">
        <v>75</v>
      </c>
      <c r="J1577" s="21">
        <v>91152912</v>
      </c>
      <c r="K1577" s="21">
        <v>-244660</v>
      </c>
      <c r="L1577" s="21">
        <v>40498310</v>
      </c>
      <c r="M1577" s="21">
        <v>29394120</v>
      </c>
      <c r="N1577" s="21">
        <v>11104190</v>
      </c>
      <c r="O1577" s="22">
        <v>53364680</v>
      </c>
      <c r="P1577" s="22">
        <v>4752368</v>
      </c>
      <c r="Q1577" s="22">
        <v>28342130</v>
      </c>
      <c r="R1577" s="22">
        <v>16993280</v>
      </c>
      <c r="S1577" s="22">
        <v>11348850</v>
      </c>
      <c r="T1577" s="18" t="s">
        <v>55</v>
      </c>
    </row>
    <row r="1578" spans="1:20" x14ac:dyDescent="0.25">
      <c r="A1578" s="14">
        <v>2572</v>
      </c>
      <c r="B1578" s="18">
        <v>900084999</v>
      </c>
      <c r="C1578" s="18" t="s">
        <v>2180</v>
      </c>
      <c r="D1578" s="14" t="s">
        <v>26</v>
      </c>
      <c r="E1578" s="18" t="s">
        <v>33</v>
      </c>
      <c r="F1578" s="18" t="s">
        <v>65</v>
      </c>
      <c r="G1578" s="14" t="s">
        <v>183</v>
      </c>
      <c r="H1578" s="18" t="s">
        <v>63</v>
      </c>
      <c r="I1578" s="17" t="s">
        <v>30</v>
      </c>
      <c r="J1578" s="21">
        <v>91138735</v>
      </c>
      <c r="K1578" s="21">
        <v>1607323</v>
      </c>
      <c r="L1578" s="21">
        <v>24880213</v>
      </c>
      <c r="M1578" s="21">
        <v>16749277</v>
      </c>
      <c r="N1578" s="21">
        <v>8130936</v>
      </c>
      <c r="O1578" s="22">
        <v>68547256</v>
      </c>
      <c r="P1578" s="22">
        <v>2567583</v>
      </c>
      <c r="Q1578" s="22">
        <v>13554963</v>
      </c>
      <c r="R1578" s="22">
        <v>7031350</v>
      </c>
      <c r="S1578" s="22">
        <v>6523613</v>
      </c>
      <c r="T1578" s="18" t="s">
        <v>38</v>
      </c>
    </row>
    <row r="1579" spans="1:20" x14ac:dyDescent="0.25">
      <c r="A1579" s="14">
        <v>2573</v>
      </c>
      <c r="B1579" s="18">
        <v>900861500</v>
      </c>
      <c r="C1579" s="18" t="s">
        <v>2181</v>
      </c>
      <c r="D1579" s="14" t="s">
        <v>26</v>
      </c>
      <c r="E1579" s="18" t="s">
        <v>33</v>
      </c>
      <c r="F1579" s="18" t="s">
        <v>65</v>
      </c>
      <c r="G1579" s="14" t="s">
        <v>339</v>
      </c>
      <c r="H1579" s="18" t="s">
        <v>170</v>
      </c>
      <c r="I1579" s="17" t="s">
        <v>37</v>
      </c>
      <c r="J1579" s="21">
        <v>91014536</v>
      </c>
      <c r="K1579" s="21">
        <v>9095891</v>
      </c>
      <c r="L1579" s="21">
        <v>31311628</v>
      </c>
      <c r="M1579" s="21">
        <v>10548740</v>
      </c>
      <c r="N1579" s="21">
        <v>20762888</v>
      </c>
      <c r="O1579" s="22">
        <v>67628224</v>
      </c>
      <c r="P1579" s="22">
        <v>7575359</v>
      </c>
      <c r="Q1579" s="22">
        <v>21194229</v>
      </c>
      <c r="R1579" s="22">
        <v>9527232</v>
      </c>
      <c r="S1579" s="22">
        <v>11666997</v>
      </c>
      <c r="T1579" s="18" t="s">
        <v>31</v>
      </c>
    </row>
    <row r="1580" spans="1:20" x14ac:dyDescent="0.25">
      <c r="A1580" s="14">
        <v>2574</v>
      </c>
      <c r="B1580" s="18">
        <v>830129827</v>
      </c>
      <c r="C1580" s="18" t="s">
        <v>2182</v>
      </c>
      <c r="D1580" s="18" t="s">
        <v>204</v>
      </c>
      <c r="E1580" s="18" t="s">
        <v>27</v>
      </c>
      <c r="F1580" s="18" t="s">
        <v>28</v>
      </c>
      <c r="G1580" s="18" t="s">
        <v>28</v>
      </c>
      <c r="H1580" s="18" t="s">
        <v>205</v>
      </c>
      <c r="I1580" s="18" t="s">
        <v>75</v>
      </c>
      <c r="J1580" s="21">
        <v>90882330</v>
      </c>
      <c r="K1580" s="21">
        <v>11536009</v>
      </c>
      <c r="L1580" s="21">
        <v>181156288</v>
      </c>
      <c r="M1580" s="21">
        <v>89927206</v>
      </c>
      <c r="N1580" s="21">
        <v>91229082</v>
      </c>
      <c r="O1580" s="22">
        <v>79083185</v>
      </c>
      <c r="P1580" s="22">
        <v>13286207</v>
      </c>
      <c r="Q1580" s="22">
        <v>142933362</v>
      </c>
      <c r="R1580" s="22">
        <v>63293587</v>
      </c>
      <c r="S1580" s="22">
        <v>79639774</v>
      </c>
      <c r="T1580" s="23" t="s">
        <v>145</v>
      </c>
    </row>
    <row r="1581" spans="1:20" x14ac:dyDescent="0.25">
      <c r="A1581" s="14">
        <v>2575</v>
      </c>
      <c r="B1581" s="18">
        <v>860009034</v>
      </c>
      <c r="C1581" s="18" t="s">
        <v>2183</v>
      </c>
      <c r="D1581" s="14" t="s">
        <v>26</v>
      </c>
      <c r="E1581" s="17" t="s">
        <v>27</v>
      </c>
      <c r="F1581" s="18" t="s">
        <v>28</v>
      </c>
      <c r="G1581" s="18" t="s">
        <v>28</v>
      </c>
      <c r="H1581" s="18" t="s">
        <v>2184</v>
      </c>
      <c r="I1581" s="17" t="s">
        <v>37</v>
      </c>
      <c r="J1581" s="21">
        <v>90753975</v>
      </c>
      <c r="K1581" s="21">
        <v>242204</v>
      </c>
      <c r="L1581" s="21">
        <v>220681626</v>
      </c>
      <c r="M1581" s="21">
        <v>121532460</v>
      </c>
      <c r="N1581" s="21">
        <v>99149166</v>
      </c>
      <c r="O1581" s="22">
        <v>76313600</v>
      </c>
      <c r="P1581" s="22">
        <v>2854089</v>
      </c>
      <c r="Q1581" s="22">
        <v>202882176</v>
      </c>
      <c r="R1581" s="22">
        <v>103801872</v>
      </c>
      <c r="S1581" s="22">
        <v>99080304</v>
      </c>
      <c r="T1581" s="18" t="s">
        <v>38</v>
      </c>
    </row>
    <row r="1582" spans="1:20" x14ac:dyDescent="0.25">
      <c r="A1582" s="14">
        <v>2576</v>
      </c>
      <c r="B1582" s="18">
        <v>890800413</v>
      </c>
      <c r="C1582" s="18" t="s">
        <v>2185</v>
      </c>
      <c r="D1582" s="14" t="s">
        <v>26</v>
      </c>
      <c r="E1582" s="17" t="s">
        <v>79</v>
      </c>
      <c r="F1582" s="18" t="s">
        <v>80</v>
      </c>
      <c r="G1582" s="18" t="s">
        <v>81</v>
      </c>
      <c r="H1582" s="18" t="s">
        <v>971</v>
      </c>
      <c r="I1582" s="17" t="s">
        <v>37</v>
      </c>
      <c r="J1582" s="21">
        <v>90735707</v>
      </c>
      <c r="K1582" s="21">
        <v>6089779</v>
      </c>
      <c r="L1582" s="21">
        <v>69321286</v>
      </c>
      <c r="M1582" s="21">
        <v>37026180</v>
      </c>
      <c r="N1582" s="21">
        <v>32295106</v>
      </c>
      <c r="O1582" s="22">
        <v>80949832</v>
      </c>
      <c r="P1582" s="22">
        <v>8509056</v>
      </c>
      <c r="Q1582" s="22">
        <v>58036952</v>
      </c>
      <c r="R1582" s="22">
        <v>26714953</v>
      </c>
      <c r="S1582" s="22">
        <v>31321999</v>
      </c>
      <c r="T1582" s="18" t="s">
        <v>31</v>
      </c>
    </row>
    <row r="1583" spans="1:20" x14ac:dyDescent="0.25">
      <c r="A1583" s="14">
        <v>2577</v>
      </c>
      <c r="B1583" s="18">
        <v>890807724</v>
      </c>
      <c r="C1583" s="18" t="s">
        <v>2186</v>
      </c>
      <c r="D1583" s="14" t="s">
        <v>26</v>
      </c>
      <c r="E1583" s="17" t="s">
        <v>79</v>
      </c>
      <c r="F1583" s="18" t="s">
        <v>80</v>
      </c>
      <c r="G1583" s="18" t="s">
        <v>81</v>
      </c>
      <c r="H1583" s="18" t="s">
        <v>2187</v>
      </c>
      <c r="I1583" s="18" t="s">
        <v>75</v>
      </c>
      <c r="J1583" s="21">
        <v>90728271</v>
      </c>
      <c r="K1583" s="21">
        <v>1561948</v>
      </c>
      <c r="L1583" s="21">
        <v>48842321</v>
      </c>
      <c r="M1583" s="21">
        <v>25095801</v>
      </c>
      <c r="N1583" s="21">
        <v>23746520</v>
      </c>
      <c r="O1583" s="22">
        <v>49229108</v>
      </c>
      <c r="P1583" s="22">
        <v>5630776</v>
      </c>
      <c r="Q1583" s="22">
        <v>52744499</v>
      </c>
      <c r="R1583" s="22">
        <v>30559927</v>
      </c>
      <c r="S1583" s="22">
        <v>22184572</v>
      </c>
      <c r="T1583" s="18" t="s">
        <v>31</v>
      </c>
    </row>
    <row r="1584" spans="1:20" x14ac:dyDescent="0.25">
      <c r="A1584" s="14">
        <v>2578</v>
      </c>
      <c r="B1584" s="18">
        <v>890302546</v>
      </c>
      <c r="C1584" s="18" t="s">
        <v>2188</v>
      </c>
      <c r="D1584" s="14" t="s">
        <v>26</v>
      </c>
      <c r="E1584" s="17" t="s">
        <v>27</v>
      </c>
      <c r="F1584" s="18" t="s">
        <v>28</v>
      </c>
      <c r="G1584" s="18" t="s">
        <v>28</v>
      </c>
      <c r="H1584" s="18" t="s">
        <v>713</v>
      </c>
      <c r="I1584" s="17" t="s">
        <v>30</v>
      </c>
      <c r="J1584" s="21">
        <v>90680867</v>
      </c>
      <c r="K1584" s="21">
        <v>1650352</v>
      </c>
      <c r="L1584" s="21">
        <v>49691733</v>
      </c>
      <c r="M1584" s="21">
        <v>31072500</v>
      </c>
      <c r="N1584" s="21">
        <v>18619233</v>
      </c>
      <c r="O1584" s="22">
        <v>62510800</v>
      </c>
      <c r="P1584" s="22">
        <v>-919514</v>
      </c>
      <c r="Q1584" s="22">
        <v>55130111</v>
      </c>
      <c r="R1584" s="22">
        <v>38175138</v>
      </c>
      <c r="S1584" s="22">
        <v>16954973</v>
      </c>
      <c r="T1584" s="18" t="s">
        <v>38</v>
      </c>
    </row>
    <row r="1585" spans="1:20" x14ac:dyDescent="0.25">
      <c r="A1585" s="14">
        <v>2579</v>
      </c>
      <c r="B1585" s="18">
        <v>890900160</v>
      </c>
      <c r="C1585" s="18" t="s">
        <v>2189</v>
      </c>
      <c r="D1585" s="14" t="s">
        <v>26</v>
      </c>
      <c r="E1585" s="17" t="s">
        <v>86</v>
      </c>
      <c r="F1585" s="18" t="s">
        <v>87</v>
      </c>
      <c r="G1585" s="18" t="s">
        <v>103</v>
      </c>
      <c r="H1585" s="18" t="s">
        <v>447</v>
      </c>
      <c r="I1585" s="17" t="s">
        <v>37</v>
      </c>
      <c r="J1585" s="21">
        <v>90667935</v>
      </c>
      <c r="K1585" s="21">
        <v>383929</v>
      </c>
      <c r="L1585" s="21">
        <v>37525625</v>
      </c>
      <c r="M1585" s="21">
        <v>17081336</v>
      </c>
      <c r="N1585" s="21">
        <v>20444289</v>
      </c>
      <c r="O1585" s="22">
        <v>76474096</v>
      </c>
      <c r="P1585" s="22">
        <v>1765542</v>
      </c>
      <c r="Q1585" s="22">
        <v>35177073</v>
      </c>
      <c r="R1585" s="22">
        <v>15116713</v>
      </c>
      <c r="S1585" s="22">
        <v>20060360</v>
      </c>
      <c r="T1585" s="18" t="s">
        <v>31</v>
      </c>
    </row>
    <row r="1586" spans="1:20" x14ac:dyDescent="0.25">
      <c r="A1586" s="14">
        <v>2580</v>
      </c>
      <c r="B1586" s="18">
        <v>860034813</v>
      </c>
      <c r="C1586" s="18" t="s">
        <v>2190</v>
      </c>
      <c r="D1586" s="14" t="s">
        <v>26</v>
      </c>
      <c r="E1586" s="17" t="s">
        <v>27</v>
      </c>
      <c r="F1586" s="18" t="s">
        <v>28</v>
      </c>
      <c r="G1586" s="18" t="s">
        <v>28</v>
      </c>
      <c r="H1586" s="18" t="s">
        <v>45</v>
      </c>
      <c r="I1586" s="17" t="s">
        <v>37</v>
      </c>
      <c r="J1586" s="21">
        <v>90651116</v>
      </c>
      <c r="K1586" s="21">
        <v>2682919</v>
      </c>
      <c r="L1586" s="21">
        <v>65552379</v>
      </c>
      <c r="M1586" s="21">
        <v>41319846</v>
      </c>
      <c r="N1586" s="21">
        <v>24232533</v>
      </c>
      <c r="O1586" s="22">
        <v>69281632</v>
      </c>
      <c r="P1586" s="22">
        <v>2371865</v>
      </c>
      <c r="Q1586" s="22">
        <v>64174281</v>
      </c>
      <c r="R1586" s="22">
        <v>31799548</v>
      </c>
      <c r="S1586" s="22">
        <v>32374733</v>
      </c>
      <c r="T1586" s="18" t="s">
        <v>31</v>
      </c>
    </row>
    <row r="1587" spans="1:20" x14ac:dyDescent="0.25">
      <c r="A1587" s="14">
        <v>2581</v>
      </c>
      <c r="B1587" s="18">
        <v>800089522</v>
      </c>
      <c r="C1587" s="18" t="s">
        <v>2191</v>
      </c>
      <c r="D1587" s="14" t="s">
        <v>26</v>
      </c>
      <c r="E1587" s="18" t="s">
        <v>33</v>
      </c>
      <c r="F1587" s="18" t="s">
        <v>65</v>
      </c>
      <c r="G1587" s="14" t="s">
        <v>339</v>
      </c>
      <c r="H1587" s="18" t="s">
        <v>602</v>
      </c>
      <c r="I1587" s="17" t="s">
        <v>94</v>
      </c>
      <c r="J1587" s="21">
        <v>90634623</v>
      </c>
      <c r="K1587" s="21">
        <v>3493345</v>
      </c>
      <c r="L1587" s="21">
        <v>46187066</v>
      </c>
      <c r="M1587" s="21">
        <v>25192286</v>
      </c>
      <c r="N1587" s="21">
        <v>20994780</v>
      </c>
      <c r="O1587" s="22">
        <v>78010304</v>
      </c>
      <c r="P1587" s="22">
        <v>5701929</v>
      </c>
      <c r="Q1587" s="22">
        <v>40883059</v>
      </c>
      <c r="R1587" s="22">
        <v>20278069</v>
      </c>
      <c r="S1587" s="22">
        <v>20604990</v>
      </c>
      <c r="T1587" s="18" t="s">
        <v>31</v>
      </c>
    </row>
    <row r="1588" spans="1:20" x14ac:dyDescent="0.25">
      <c r="A1588" s="14">
        <v>2582</v>
      </c>
      <c r="B1588" s="18">
        <v>900436352</v>
      </c>
      <c r="C1588" s="18" t="s">
        <v>2192</v>
      </c>
      <c r="D1588" s="14" t="s">
        <v>26</v>
      </c>
      <c r="E1588" s="17" t="s">
        <v>27</v>
      </c>
      <c r="F1588" s="18" t="s">
        <v>50</v>
      </c>
      <c r="G1588" s="14" t="s">
        <v>661</v>
      </c>
      <c r="H1588" s="18" t="s">
        <v>107</v>
      </c>
      <c r="I1588" s="17" t="s">
        <v>37</v>
      </c>
      <c r="J1588" s="21">
        <v>90623839</v>
      </c>
      <c r="K1588" s="21">
        <v>-2889778</v>
      </c>
      <c r="L1588" s="21">
        <v>67862083</v>
      </c>
      <c r="M1588" s="21">
        <v>38382341</v>
      </c>
      <c r="N1588" s="21">
        <v>29479742</v>
      </c>
      <c r="O1588" s="22">
        <v>68782184</v>
      </c>
      <c r="P1588" s="22">
        <v>-369227</v>
      </c>
      <c r="Q1588" s="22">
        <v>64236601</v>
      </c>
      <c r="R1588" s="22">
        <v>31867081</v>
      </c>
      <c r="S1588" s="22">
        <v>32369520</v>
      </c>
      <c r="T1588" s="18" t="s">
        <v>38</v>
      </c>
    </row>
    <row r="1589" spans="1:20" x14ac:dyDescent="0.25">
      <c r="A1589" s="14">
        <v>2583</v>
      </c>
      <c r="B1589" s="18">
        <v>830021151</v>
      </c>
      <c r="C1589" s="18" t="s">
        <v>2193</v>
      </c>
      <c r="D1589" s="14" t="s">
        <v>26</v>
      </c>
      <c r="E1589" s="17" t="s">
        <v>27</v>
      </c>
      <c r="F1589" s="18" t="s">
        <v>50</v>
      </c>
      <c r="G1589" s="14" t="s">
        <v>51</v>
      </c>
      <c r="H1589" s="18" t="s">
        <v>1625</v>
      </c>
      <c r="I1589" s="17" t="s">
        <v>37</v>
      </c>
      <c r="J1589" s="21">
        <v>90619014</v>
      </c>
      <c r="K1589" s="21">
        <v>9249292</v>
      </c>
      <c r="L1589" s="21">
        <v>37515549</v>
      </c>
      <c r="M1589" s="21">
        <v>14791068</v>
      </c>
      <c r="N1589" s="21">
        <v>22724481</v>
      </c>
      <c r="O1589" s="22">
        <v>60648472</v>
      </c>
      <c r="P1589" s="22">
        <v>2648879</v>
      </c>
      <c r="Q1589" s="22">
        <v>32834445</v>
      </c>
      <c r="R1589" s="22">
        <v>20840940</v>
      </c>
      <c r="S1589" s="22">
        <v>11993505</v>
      </c>
      <c r="T1589" s="18" t="s">
        <v>31</v>
      </c>
    </row>
    <row r="1590" spans="1:20" x14ac:dyDescent="0.25">
      <c r="A1590" s="14">
        <v>2584</v>
      </c>
      <c r="B1590" s="18">
        <v>900970763</v>
      </c>
      <c r="C1590" s="18" t="s">
        <v>2194</v>
      </c>
      <c r="D1590" s="14" t="s">
        <v>26</v>
      </c>
      <c r="E1590" s="17" t="s">
        <v>86</v>
      </c>
      <c r="F1590" s="18" t="s">
        <v>87</v>
      </c>
      <c r="G1590" s="18" t="s">
        <v>88</v>
      </c>
      <c r="H1590" s="18" t="s">
        <v>578</v>
      </c>
      <c r="I1590" s="18" t="s">
        <v>75</v>
      </c>
      <c r="J1590" s="21">
        <v>90545187</v>
      </c>
      <c r="K1590" s="21">
        <v>66058974</v>
      </c>
      <c r="L1590" s="21">
        <v>162824978</v>
      </c>
      <c r="M1590" s="21">
        <v>19373234</v>
      </c>
      <c r="N1590" s="21">
        <v>143451744</v>
      </c>
      <c r="O1590" s="22">
        <v>26309370</v>
      </c>
      <c r="P1590" s="22">
        <v>22269817</v>
      </c>
      <c r="Q1590" s="22">
        <v>87695729</v>
      </c>
      <c r="R1590" s="22">
        <v>10290953</v>
      </c>
      <c r="S1590" s="22">
        <v>77404776</v>
      </c>
      <c r="T1590" s="18" t="s">
        <v>97</v>
      </c>
    </row>
    <row r="1591" spans="1:20" x14ac:dyDescent="0.25">
      <c r="A1591" s="14">
        <v>2585</v>
      </c>
      <c r="B1591" s="18">
        <v>900142127</v>
      </c>
      <c r="C1591" s="18" t="s">
        <v>2195</v>
      </c>
      <c r="D1591" s="14" t="s">
        <v>26</v>
      </c>
      <c r="E1591" s="17" t="s">
        <v>27</v>
      </c>
      <c r="F1591" s="18" t="s">
        <v>28</v>
      </c>
      <c r="G1591" s="18" t="s">
        <v>28</v>
      </c>
      <c r="H1591" s="18" t="s">
        <v>718</v>
      </c>
      <c r="I1591" s="17" t="s">
        <v>37</v>
      </c>
      <c r="J1591" s="21">
        <v>90540274</v>
      </c>
      <c r="K1591" s="21">
        <v>23785151</v>
      </c>
      <c r="L1591" s="21">
        <v>313950628</v>
      </c>
      <c r="M1591" s="21">
        <v>74141980</v>
      </c>
      <c r="N1591" s="21">
        <v>239808648</v>
      </c>
      <c r="O1591" s="22">
        <v>7898086</v>
      </c>
      <c r="P1591" s="22">
        <v>-9845581</v>
      </c>
      <c r="Q1591" s="22">
        <v>70257513</v>
      </c>
      <c r="R1591" s="22">
        <v>71184625</v>
      </c>
      <c r="S1591" s="22">
        <v>-927112</v>
      </c>
      <c r="T1591" s="18" t="s">
        <v>31</v>
      </c>
    </row>
    <row r="1592" spans="1:20" x14ac:dyDescent="0.25">
      <c r="A1592" s="14">
        <v>2586</v>
      </c>
      <c r="B1592" s="18">
        <v>800129263</v>
      </c>
      <c r="C1592" s="18" t="s">
        <v>2196</v>
      </c>
      <c r="D1592" s="14" t="s">
        <v>26</v>
      </c>
      <c r="E1592" s="17" t="s">
        <v>79</v>
      </c>
      <c r="F1592" s="18" t="s">
        <v>80</v>
      </c>
      <c r="G1592" s="18" t="s">
        <v>81</v>
      </c>
      <c r="H1592" s="18" t="s">
        <v>63</v>
      </c>
      <c r="I1592" s="17" t="s">
        <v>30</v>
      </c>
      <c r="J1592" s="21">
        <v>90473278</v>
      </c>
      <c r="K1592" s="21">
        <v>4099068</v>
      </c>
      <c r="L1592" s="21">
        <v>14910921</v>
      </c>
      <c r="M1592" s="21">
        <v>6790074</v>
      </c>
      <c r="N1592" s="21">
        <v>8120847</v>
      </c>
      <c r="O1592" s="22">
        <v>66380884</v>
      </c>
      <c r="P1592" s="22">
        <v>2364581</v>
      </c>
      <c r="Q1592" s="22">
        <v>12389189</v>
      </c>
      <c r="R1592" s="22">
        <v>5691369</v>
      </c>
      <c r="S1592" s="22">
        <v>6697820</v>
      </c>
      <c r="T1592" s="18" t="s">
        <v>31</v>
      </c>
    </row>
    <row r="1593" spans="1:20" x14ac:dyDescent="0.25">
      <c r="A1593" s="14">
        <v>2587</v>
      </c>
      <c r="B1593" s="18">
        <v>890116102</v>
      </c>
      <c r="C1593" s="18" t="s">
        <v>2197</v>
      </c>
      <c r="D1593" s="14" t="s">
        <v>26</v>
      </c>
      <c r="E1593" s="17" t="s">
        <v>57</v>
      </c>
      <c r="F1593" s="18" t="s">
        <v>58</v>
      </c>
      <c r="G1593" s="14" t="s">
        <v>59</v>
      </c>
      <c r="H1593" s="18" t="s">
        <v>721</v>
      </c>
      <c r="I1593" s="17" t="s">
        <v>37</v>
      </c>
      <c r="J1593" s="21">
        <v>90398724</v>
      </c>
      <c r="K1593" s="21">
        <v>4177891</v>
      </c>
      <c r="L1593" s="21">
        <v>87822813</v>
      </c>
      <c r="M1593" s="21">
        <v>58296279</v>
      </c>
      <c r="N1593" s="21">
        <v>29526534</v>
      </c>
      <c r="O1593" s="22">
        <v>68528376</v>
      </c>
      <c r="P1593" s="22">
        <v>1163119</v>
      </c>
      <c r="Q1593" s="22">
        <v>102724827</v>
      </c>
      <c r="R1593" s="22">
        <v>76843720</v>
      </c>
      <c r="S1593" s="22">
        <v>25881107</v>
      </c>
      <c r="T1593" s="18" t="s">
        <v>38</v>
      </c>
    </row>
    <row r="1594" spans="1:20" x14ac:dyDescent="0.25">
      <c r="A1594" s="14">
        <v>2588</v>
      </c>
      <c r="B1594" s="18">
        <v>813008120</v>
      </c>
      <c r="C1594" s="18" t="s">
        <v>2198</v>
      </c>
      <c r="D1594" s="14" t="s">
        <v>26</v>
      </c>
      <c r="E1594" s="17" t="s">
        <v>27</v>
      </c>
      <c r="F1594" s="18" t="s">
        <v>28</v>
      </c>
      <c r="G1594" s="18" t="s">
        <v>28</v>
      </c>
      <c r="H1594" s="18" t="s">
        <v>160</v>
      </c>
      <c r="I1594" s="17" t="s">
        <v>94</v>
      </c>
      <c r="J1594" s="21">
        <v>90350645</v>
      </c>
      <c r="K1594" s="21">
        <v>2764945</v>
      </c>
      <c r="L1594" s="21">
        <v>53558531</v>
      </c>
      <c r="M1594" s="21">
        <v>36979904</v>
      </c>
      <c r="N1594" s="21">
        <v>16578627</v>
      </c>
      <c r="O1594" s="22">
        <v>24082798</v>
      </c>
      <c r="P1594" s="22">
        <v>1159066</v>
      </c>
      <c r="Q1594" s="22">
        <v>35062418</v>
      </c>
      <c r="R1594" s="22">
        <v>21248736</v>
      </c>
      <c r="S1594" s="22">
        <v>13813682</v>
      </c>
      <c r="T1594" s="18" t="s">
        <v>97</v>
      </c>
    </row>
    <row r="1595" spans="1:20" x14ac:dyDescent="0.25">
      <c r="A1595" s="14">
        <v>2589</v>
      </c>
      <c r="B1595" s="18">
        <v>822005907</v>
      </c>
      <c r="C1595" s="18" t="s">
        <v>2199</v>
      </c>
      <c r="D1595" s="14" t="s">
        <v>26</v>
      </c>
      <c r="E1595" s="17" t="s">
        <v>343</v>
      </c>
      <c r="F1595" s="18" t="s">
        <v>379</v>
      </c>
      <c r="G1595" s="18" t="s">
        <v>2200</v>
      </c>
      <c r="H1595" s="18" t="s">
        <v>160</v>
      </c>
      <c r="I1595" s="17" t="s">
        <v>94</v>
      </c>
      <c r="J1595" s="21">
        <v>90268833</v>
      </c>
      <c r="K1595" s="21">
        <v>6112770</v>
      </c>
      <c r="L1595" s="21">
        <v>36168486</v>
      </c>
      <c r="M1595" s="21">
        <v>23613064</v>
      </c>
      <c r="N1595" s="21">
        <v>12555422</v>
      </c>
      <c r="O1595" s="22">
        <v>51939280</v>
      </c>
      <c r="P1595" s="22">
        <v>2296566</v>
      </c>
      <c r="Q1595" s="22">
        <v>26025256</v>
      </c>
      <c r="R1595" s="22">
        <v>18223825</v>
      </c>
      <c r="S1595" s="22">
        <v>7801431</v>
      </c>
      <c r="T1595" s="18" t="s">
        <v>31</v>
      </c>
    </row>
    <row r="1596" spans="1:20" x14ac:dyDescent="0.25">
      <c r="A1596" s="14">
        <v>2590</v>
      </c>
      <c r="B1596" s="18">
        <v>900311569</v>
      </c>
      <c r="C1596" s="18" t="s">
        <v>2201</v>
      </c>
      <c r="D1596" s="14" t="s">
        <v>26</v>
      </c>
      <c r="E1596" s="17" t="s">
        <v>42</v>
      </c>
      <c r="F1596" s="18" t="s">
        <v>43</v>
      </c>
      <c r="G1596" s="18" t="s">
        <v>62</v>
      </c>
      <c r="H1596" s="18" t="s">
        <v>938</v>
      </c>
      <c r="I1596" s="17" t="s">
        <v>30</v>
      </c>
      <c r="J1596" s="21">
        <v>90186554</v>
      </c>
      <c r="K1596" s="21">
        <v>844774</v>
      </c>
      <c r="L1596" s="21">
        <v>24359464</v>
      </c>
      <c r="M1596" s="21">
        <v>18096745</v>
      </c>
      <c r="N1596" s="21">
        <v>6262719</v>
      </c>
      <c r="O1596" s="22">
        <v>71008024</v>
      </c>
      <c r="P1596" s="22">
        <v>704822</v>
      </c>
      <c r="Q1596" s="22">
        <v>19299360</v>
      </c>
      <c r="R1596" s="22">
        <v>13881415</v>
      </c>
      <c r="S1596" s="22">
        <v>5417945</v>
      </c>
      <c r="T1596" s="18" t="s">
        <v>38</v>
      </c>
    </row>
    <row r="1597" spans="1:20" x14ac:dyDescent="0.25">
      <c r="A1597" s="14">
        <v>2591</v>
      </c>
      <c r="B1597" s="18">
        <v>830095617</v>
      </c>
      <c r="C1597" s="18" t="s">
        <v>2202</v>
      </c>
      <c r="D1597" s="14" t="s">
        <v>26</v>
      </c>
      <c r="E1597" s="17" t="s">
        <v>27</v>
      </c>
      <c r="F1597" s="18" t="s">
        <v>28</v>
      </c>
      <c r="G1597" s="18" t="s">
        <v>28</v>
      </c>
      <c r="H1597" s="18" t="s">
        <v>213</v>
      </c>
      <c r="I1597" s="17" t="s">
        <v>30</v>
      </c>
      <c r="J1597" s="21">
        <v>90077650</v>
      </c>
      <c r="K1597" s="21">
        <v>5690479</v>
      </c>
      <c r="L1597" s="21">
        <v>83502139</v>
      </c>
      <c r="M1597" s="21">
        <v>29826568</v>
      </c>
      <c r="N1597" s="21">
        <v>53675571</v>
      </c>
      <c r="O1597" s="22">
        <v>108109040</v>
      </c>
      <c r="P1597" s="22">
        <v>3073934</v>
      </c>
      <c r="Q1597" s="22">
        <v>92898728</v>
      </c>
      <c r="R1597" s="22">
        <v>44913636</v>
      </c>
      <c r="S1597" s="22">
        <v>47985092</v>
      </c>
      <c r="T1597" s="18" t="s">
        <v>31</v>
      </c>
    </row>
    <row r="1598" spans="1:20" x14ac:dyDescent="0.25">
      <c r="A1598" s="14">
        <v>2592</v>
      </c>
      <c r="B1598" s="18">
        <v>811041746</v>
      </c>
      <c r="C1598" s="18" t="s">
        <v>2203</v>
      </c>
      <c r="D1598" s="14" t="s">
        <v>26</v>
      </c>
      <c r="E1598" s="17" t="s">
        <v>86</v>
      </c>
      <c r="F1598" s="18" t="s">
        <v>87</v>
      </c>
      <c r="G1598" s="18" t="s">
        <v>88</v>
      </c>
      <c r="H1598" s="18" t="s">
        <v>713</v>
      </c>
      <c r="I1598" s="17" t="s">
        <v>30</v>
      </c>
      <c r="J1598" s="21">
        <v>90062718</v>
      </c>
      <c r="K1598" s="21">
        <v>2789210</v>
      </c>
      <c r="L1598" s="21">
        <v>145633441</v>
      </c>
      <c r="M1598" s="21">
        <v>67812995</v>
      </c>
      <c r="N1598" s="21">
        <v>77820446</v>
      </c>
      <c r="O1598" s="22">
        <v>119516640</v>
      </c>
      <c r="P1598" s="22">
        <v>20377288</v>
      </c>
      <c r="Q1598" s="22">
        <v>126662917</v>
      </c>
      <c r="R1598" s="22">
        <v>50783654</v>
      </c>
      <c r="S1598" s="22">
        <v>75879263</v>
      </c>
      <c r="T1598" s="18" t="s">
        <v>55</v>
      </c>
    </row>
    <row r="1599" spans="1:20" x14ac:dyDescent="0.25">
      <c r="A1599" s="14">
        <v>2593</v>
      </c>
      <c r="B1599" s="18">
        <v>900921325</v>
      </c>
      <c r="C1599" s="18" t="s">
        <v>2204</v>
      </c>
      <c r="D1599" s="14" t="s">
        <v>26</v>
      </c>
      <c r="E1599" s="17" t="s">
        <v>27</v>
      </c>
      <c r="F1599" s="18" t="s">
        <v>50</v>
      </c>
      <c r="G1599" s="14" t="s">
        <v>188</v>
      </c>
      <c r="H1599" s="18" t="s">
        <v>2205</v>
      </c>
      <c r="I1599" s="18" t="s">
        <v>75</v>
      </c>
      <c r="J1599" s="21">
        <v>90057191</v>
      </c>
      <c r="K1599" s="21">
        <v>9977992</v>
      </c>
      <c r="L1599" s="21">
        <v>55447784</v>
      </c>
      <c r="M1599" s="21">
        <v>40013416</v>
      </c>
      <c r="N1599" s="21">
        <v>15434368</v>
      </c>
      <c r="O1599" s="22">
        <v>50694632</v>
      </c>
      <c r="P1599" s="22">
        <v>2888610</v>
      </c>
      <c r="Q1599" s="22">
        <v>35955032</v>
      </c>
      <c r="R1599" s="22">
        <v>23871785</v>
      </c>
      <c r="S1599" s="22">
        <v>12083247</v>
      </c>
      <c r="T1599" s="18" t="s">
        <v>97</v>
      </c>
    </row>
    <row r="1600" spans="1:20" x14ac:dyDescent="0.25">
      <c r="A1600" s="14">
        <v>2594</v>
      </c>
      <c r="B1600" s="18">
        <v>800013736</v>
      </c>
      <c r="C1600" s="18" t="s">
        <v>2206</v>
      </c>
      <c r="D1600" s="14" t="s">
        <v>26</v>
      </c>
      <c r="E1600" s="18" t="s">
        <v>33</v>
      </c>
      <c r="F1600" s="18" t="s">
        <v>65</v>
      </c>
      <c r="G1600" s="14" t="s">
        <v>66</v>
      </c>
      <c r="H1600" s="18" t="s">
        <v>388</v>
      </c>
      <c r="I1600" s="17" t="s">
        <v>185</v>
      </c>
      <c r="J1600" s="21">
        <v>89971069</v>
      </c>
      <c r="K1600" s="21">
        <v>31767760</v>
      </c>
      <c r="L1600" s="21">
        <v>177040870</v>
      </c>
      <c r="M1600" s="21">
        <v>62385184</v>
      </c>
      <c r="N1600" s="21">
        <v>114655686</v>
      </c>
      <c r="O1600" s="22">
        <v>62812048</v>
      </c>
      <c r="P1600" s="22">
        <v>16753166</v>
      </c>
      <c r="Q1600" s="22">
        <v>143229793</v>
      </c>
      <c r="R1600" s="22">
        <v>42810430</v>
      </c>
      <c r="S1600" s="22">
        <v>100419363</v>
      </c>
      <c r="T1600" s="18" t="s">
        <v>55</v>
      </c>
    </row>
    <row r="1601" spans="1:20" x14ac:dyDescent="0.25">
      <c r="A1601" s="14">
        <v>2595</v>
      </c>
      <c r="B1601" s="18">
        <v>891303212</v>
      </c>
      <c r="C1601" s="18" t="s">
        <v>2207</v>
      </c>
      <c r="D1601" s="14" t="s">
        <v>26</v>
      </c>
      <c r="E1601" s="17" t="s">
        <v>42</v>
      </c>
      <c r="F1601" s="18" t="s">
        <v>43</v>
      </c>
      <c r="G1601" s="18" t="s">
        <v>956</v>
      </c>
      <c r="H1601" s="18" t="s">
        <v>678</v>
      </c>
      <c r="I1601" s="17" t="s">
        <v>30</v>
      </c>
      <c r="J1601" s="21">
        <v>89929066</v>
      </c>
      <c r="K1601" s="21">
        <v>1936713</v>
      </c>
      <c r="L1601" s="21">
        <v>30936412</v>
      </c>
      <c r="M1601" s="21">
        <v>17451900</v>
      </c>
      <c r="N1601" s="21">
        <v>13484512</v>
      </c>
      <c r="O1601" s="22">
        <v>78866704</v>
      </c>
      <c r="P1601" s="22">
        <v>1665614</v>
      </c>
      <c r="Q1601" s="22">
        <v>25534083</v>
      </c>
      <c r="R1601" s="22">
        <v>14661386</v>
      </c>
      <c r="S1601" s="22">
        <v>10872697</v>
      </c>
      <c r="T1601" s="18" t="s">
        <v>31</v>
      </c>
    </row>
    <row r="1602" spans="1:20" x14ac:dyDescent="0.25">
      <c r="A1602" s="14">
        <v>2596</v>
      </c>
      <c r="B1602" s="18">
        <v>800026404</v>
      </c>
      <c r="C1602" s="18" t="s">
        <v>2208</v>
      </c>
      <c r="D1602" s="14" t="s">
        <v>26</v>
      </c>
      <c r="E1602" s="17" t="s">
        <v>27</v>
      </c>
      <c r="F1602" s="18" t="s">
        <v>28</v>
      </c>
      <c r="G1602" s="18" t="s">
        <v>28</v>
      </c>
      <c r="H1602" s="18" t="s">
        <v>263</v>
      </c>
      <c r="I1602" s="18" t="s">
        <v>75</v>
      </c>
      <c r="J1602" s="21">
        <v>89890530</v>
      </c>
      <c r="K1602" s="21">
        <v>-2562587</v>
      </c>
      <c r="L1602" s="21">
        <v>38675014</v>
      </c>
      <c r="M1602" s="21">
        <v>9629007</v>
      </c>
      <c r="N1602" s="21">
        <v>29046007</v>
      </c>
      <c r="O1602" s="22">
        <v>173325552</v>
      </c>
      <c r="P1602" s="22">
        <v>512643</v>
      </c>
      <c r="Q1602" s="22">
        <v>76584168</v>
      </c>
      <c r="R1602" s="22">
        <v>50464310</v>
      </c>
      <c r="S1602" s="22">
        <v>26119858</v>
      </c>
      <c r="T1602" s="18" t="s">
        <v>31</v>
      </c>
    </row>
    <row r="1603" spans="1:20" x14ac:dyDescent="0.25">
      <c r="A1603" s="14">
        <v>2597</v>
      </c>
      <c r="B1603" s="18">
        <v>899999063</v>
      </c>
      <c r="C1603" s="18" t="s">
        <v>2209</v>
      </c>
      <c r="D1603" s="18" t="s">
        <v>143</v>
      </c>
      <c r="E1603" s="17" t="s">
        <v>27</v>
      </c>
      <c r="F1603" s="18" t="s">
        <v>28</v>
      </c>
      <c r="G1603" s="18" t="s">
        <v>28</v>
      </c>
      <c r="H1603" s="18" t="s">
        <v>281</v>
      </c>
      <c r="I1603" s="18" t="s">
        <v>75</v>
      </c>
      <c r="J1603" s="21">
        <v>89880606</v>
      </c>
      <c r="K1603" s="21">
        <v>-26579262</v>
      </c>
      <c r="L1603" s="21">
        <v>94432674</v>
      </c>
      <c r="M1603" s="21">
        <v>21701048</v>
      </c>
      <c r="N1603" s="21">
        <v>72731626</v>
      </c>
      <c r="O1603" s="22">
        <v>76834736</v>
      </c>
      <c r="P1603" s="22">
        <v>-9641824</v>
      </c>
      <c r="Q1603" s="22">
        <v>67762595</v>
      </c>
      <c r="R1603" s="22">
        <v>4969264</v>
      </c>
      <c r="S1603" s="22">
        <v>62793331</v>
      </c>
      <c r="T1603" s="18" t="s">
        <v>2210</v>
      </c>
    </row>
    <row r="1604" spans="1:20" x14ac:dyDescent="0.25">
      <c r="A1604" s="14">
        <v>2598</v>
      </c>
      <c r="B1604" s="18">
        <v>860090486</v>
      </c>
      <c r="C1604" s="18" t="s">
        <v>2211</v>
      </c>
      <c r="D1604" s="14" t="s">
        <v>26</v>
      </c>
      <c r="E1604" s="17" t="s">
        <v>27</v>
      </c>
      <c r="F1604" s="18" t="s">
        <v>28</v>
      </c>
      <c r="G1604" s="18" t="s">
        <v>28</v>
      </c>
      <c r="H1604" s="18" t="s">
        <v>243</v>
      </c>
      <c r="I1604" s="17" t="s">
        <v>94</v>
      </c>
      <c r="J1604" s="21">
        <v>89858078</v>
      </c>
      <c r="K1604" s="21">
        <v>7307813</v>
      </c>
      <c r="L1604" s="21">
        <v>79408095</v>
      </c>
      <c r="M1604" s="21">
        <v>25941792</v>
      </c>
      <c r="N1604" s="21">
        <v>53466303</v>
      </c>
      <c r="O1604" s="22">
        <v>57805640</v>
      </c>
      <c r="P1604" s="22">
        <v>7429534</v>
      </c>
      <c r="Q1604" s="22">
        <v>74461852</v>
      </c>
      <c r="R1604" s="22">
        <v>24642832</v>
      </c>
      <c r="S1604" s="22">
        <v>49819020</v>
      </c>
      <c r="T1604" s="18" t="s">
        <v>31</v>
      </c>
    </row>
    <row r="1605" spans="1:20" x14ac:dyDescent="0.25">
      <c r="A1605" s="14">
        <v>2599</v>
      </c>
      <c r="B1605" s="18">
        <v>890916155</v>
      </c>
      <c r="C1605" s="18" t="s">
        <v>2212</v>
      </c>
      <c r="D1605" s="14" t="s">
        <v>26</v>
      </c>
      <c r="E1605" s="17" t="s">
        <v>86</v>
      </c>
      <c r="F1605" s="18" t="s">
        <v>87</v>
      </c>
      <c r="G1605" s="14" t="s">
        <v>92</v>
      </c>
      <c r="H1605" s="18" t="s">
        <v>989</v>
      </c>
      <c r="I1605" s="17" t="s">
        <v>37</v>
      </c>
      <c r="J1605" s="21">
        <v>89726526</v>
      </c>
      <c r="K1605" s="21">
        <v>7913394</v>
      </c>
      <c r="L1605" s="21">
        <v>79631975</v>
      </c>
      <c r="M1605" s="21">
        <v>40119636</v>
      </c>
      <c r="N1605" s="21">
        <v>39512339</v>
      </c>
      <c r="O1605" s="22">
        <v>59723344</v>
      </c>
      <c r="P1605" s="22">
        <v>3643195</v>
      </c>
      <c r="Q1605" s="22">
        <v>71238094</v>
      </c>
      <c r="R1605" s="22">
        <v>35124376</v>
      </c>
      <c r="S1605" s="22">
        <v>36113718</v>
      </c>
      <c r="T1605" s="18" t="s">
        <v>31</v>
      </c>
    </row>
    <row r="1606" spans="1:20" x14ac:dyDescent="0.25">
      <c r="A1606" s="14">
        <v>2600</v>
      </c>
      <c r="B1606" s="18">
        <v>860008547</v>
      </c>
      <c r="C1606" s="18" t="s">
        <v>2213</v>
      </c>
      <c r="D1606" s="14" t="s">
        <v>26</v>
      </c>
      <c r="E1606" s="17" t="s">
        <v>27</v>
      </c>
      <c r="F1606" s="18" t="s">
        <v>28</v>
      </c>
      <c r="G1606" s="18" t="s">
        <v>28</v>
      </c>
      <c r="H1606" s="18" t="s">
        <v>365</v>
      </c>
      <c r="I1606" s="17" t="s">
        <v>37</v>
      </c>
      <c r="J1606" s="21">
        <v>89723299</v>
      </c>
      <c r="K1606" s="21">
        <v>2454601</v>
      </c>
      <c r="L1606" s="21">
        <v>76980947</v>
      </c>
      <c r="M1606" s="21">
        <v>28383434</v>
      </c>
      <c r="N1606" s="21">
        <v>48597513</v>
      </c>
      <c r="O1606" s="22">
        <v>72559824</v>
      </c>
      <c r="P1606" s="22">
        <v>-7784986</v>
      </c>
      <c r="Q1606" s="22">
        <v>74044247</v>
      </c>
      <c r="R1606" s="22">
        <v>28836974</v>
      </c>
      <c r="S1606" s="22">
        <v>45207273</v>
      </c>
      <c r="T1606" s="18" t="s">
        <v>97</v>
      </c>
    </row>
    <row r="1607" spans="1:20" x14ac:dyDescent="0.25">
      <c r="A1607" s="14">
        <v>2601</v>
      </c>
      <c r="B1607" s="18">
        <v>900355863</v>
      </c>
      <c r="C1607" s="18" t="s">
        <v>2214</v>
      </c>
      <c r="D1607" s="14" t="s">
        <v>26</v>
      </c>
      <c r="E1607" s="17" t="s">
        <v>27</v>
      </c>
      <c r="F1607" s="18" t="s">
        <v>28</v>
      </c>
      <c r="G1607" s="18" t="s">
        <v>28</v>
      </c>
      <c r="H1607" s="18" t="s">
        <v>578</v>
      </c>
      <c r="I1607" s="18" t="s">
        <v>75</v>
      </c>
      <c r="J1607" s="21">
        <v>89701564</v>
      </c>
      <c r="K1607" s="21">
        <v>13312630</v>
      </c>
      <c r="L1607" s="21">
        <v>89014343</v>
      </c>
      <c r="M1607" s="21">
        <v>48147775</v>
      </c>
      <c r="N1607" s="21">
        <v>40866568</v>
      </c>
      <c r="O1607" s="22">
        <v>86324016</v>
      </c>
      <c r="P1607" s="22">
        <v>10595944</v>
      </c>
      <c r="Q1607" s="22">
        <v>115804198</v>
      </c>
      <c r="R1607" s="22">
        <v>77654316</v>
      </c>
      <c r="S1607" s="22">
        <v>38149882</v>
      </c>
      <c r="T1607" s="18" t="s">
        <v>31</v>
      </c>
    </row>
    <row r="1608" spans="1:20" x14ac:dyDescent="0.25">
      <c r="A1608" s="14">
        <v>2602</v>
      </c>
      <c r="B1608" s="18">
        <v>900135202</v>
      </c>
      <c r="C1608" s="18" t="s">
        <v>2215</v>
      </c>
      <c r="D1608" s="14" t="s">
        <v>26</v>
      </c>
      <c r="E1608" s="17" t="s">
        <v>27</v>
      </c>
      <c r="F1608" s="18" t="s">
        <v>28</v>
      </c>
      <c r="G1608" s="18" t="s">
        <v>28</v>
      </c>
      <c r="H1608" s="18" t="s">
        <v>2216</v>
      </c>
      <c r="I1608" s="17" t="s">
        <v>30</v>
      </c>
      <c r="J1608" s="21">
        <v>89699593</v>
      </c>
      <c r="K1608" s="21">
        <v>824424</v>
      </c>
      <c r="L1608" s="21">
        <v>80033451</v>
      </c>
      <c r="M1608" s="21">
        <v>63742899</v>
      </c>
      <c r="N1608" s="21">
        <v>16290552</v>
      </c>
      <c r="O1608" s="22">
        <v>72348920</v>
      </c>
      <c r="P1608" s="22">
        <v>4486637</v>
      </c>
      <c r="Q1608" s="22">
        <v>43872266</v>
      </c>
      <c r="R1608" s="22">
        <v>28406138</v>
      </c>
      <c r="S1608" s="22">
        <v>15466128</v>
      </c>
      <c r="T1608" s="18" t="s">
        <v>55</v>
      </c>
    </row>
    <row r="1609" spans="1:20" x14ac:dyDescent="0.25">
      <c r="A1609" s="14">
        <v>2603</v>
      </c>
      <c r="B1609" s="18">
        <v>860055557</v>
      </c>
      <c r="C1609" s="18" t="s">
        <v>2217</v>
      </c>
      <c r="D1609" s="14" t="s">
        <v>26</v>
      </c>
      <c r="E1609" s="17" t="s">
        <v>27</v>
      </c>
      <c r="F1609" s="18" t="s">
        <v>28</v>
      </c>
      <c r="G1609" s="18" t="s">
        <v>28</v>
      </c>
      <c r="H1609" s="18" t="s">
        <v>388</v>
      </c>
      <c r="I1609" s="17" t="s">
        <v>185</v>
      </c>
      <c r="J1609" s="21">
        <v>89691913</v>
      </c>
      <c r="K1609" s="21">
        <v>1538136</v>
      </c>
      <c r="L1609" s="21">
        <v>85097864</v>
      </c>
      <c r="M1609" s="21">
        <v>45746247</v>
      </c>
      <c r="N1609" s="21">
        <v>39351617</v>
      </c>
      <c r="O1609" s="22">
        <v>46436352</v>
      </c>
      <c r="P1609" s="22">
        <v>1243691</v>
      </c>
      <c r="Q1609" s="22">
        <v>88245585</v>
      </c>
      <c r="R1609" s="22">
        <v>50432104</v>
      </c>
      <c r="S1609" s="22">
        <v>37813481</v>
      </c>
      <c r="T1609" s="18" t="s">
        <v>31</v>
      </c>
    </row>
    <row r="1610" spans="1:20" x14ac:dyDescent="0.25">
      <c r="A1610" s="14">
        <v>2604</v>
      </c>
      <c r="B1610" s="18">
        <v>890480135</v>
      </c>
      <c r="C1610" s="18" t="s">
        <v>2218</v>
      </c>
      <c r="D1610" s="18" t="s">
        <v>143</v>
      </c>
      <c r="E1610" s="17" t="s">
        <v>57</v>
      </c>
      <c r="F1610" s="18" t="s">
        <v>72</v>
      </c>
      <c r="G1610" s="18" t="s">
        <v>73</v>
      </c>
      <c r="H1610" s="18" t="s">
        <v>144</v>
      </c>
      <c r="I1610" s="18" t="s">
        <v>75</v>
      </c>
      <c r="J1610" s="21">
        <v>89678117</v>
      </c>
      <c r="K1610" s="21">
        <v>17153261</v>
      </c>
      <c r="L1610" s="21">
        <v>97502094</v>
      </c>
      <c r="M1610" s="21">
        <v>42423366</v>
      </c>
      <c r="N1610" s="21">
        <v>55078728</v>
      </c>
      <c r="O1610" s="22">
        <v>64290878</v>
      </c>
      <c r="P1610" s="22">
        <v>6857398</v>
      </c>
      <c r="Q1610" s="22">
        <v>76475669</v>
      </c>
      <c r="R1610" s="22">
        <v>38550202</v>
      </c>
      <c r="S1610" s="22">
        <v>37925467</v>
      </c>
      <c r="T1610" s="18" t="s">
        <v>145</v>
      </c>
    </row>
    <row r="1611" spans="1:20" x14ac:dyDescent="0.25">
      <c r="A1611" s="14">
        <v>2605</v>
      </c>
      <c r="B1611" s="18">
        <v>900456729</v>
      </c>
      <c r="C1611" s="18" t="s">
        <v>2219</v>
      </c>
      <c r="D1611" s="14" t="s">
        <v>26</v>
      </c>
      <c r="E1611" s="17" t="s">
        <v>57</v>
      </c>
      <c r="F1611" s="18" t="s">
        <v>58</v>
      </c>
      <c r="G1611" s="14" t="s">
        <v>59</v>
      </c>
      <c r="H1611" s="18" t="s">
        <v>2220</v>
      </c>
      <c r="I1611" s="18" t="s">
        <v>75</v>
      </c>
      <c r="J1611" s="21">
        <v>89589953</v>
      </c>
      <c r="K1611" s="21">
        <v>22286309</v>
      </c>
      <c r="L1611" s="21">
        <v>70050273</v>
      </c>
      <c r="M1611" s="21">
        <v>32906846</v>
      </c>
      <c r="N1611" s="21">
        <v>37143427</v>
      </c>
      <c r="O1611" s="22">
        <v>59317408</v>
      </c>
      <c r="P1611" s="22">
        <v>1445000</v>
      </c>
      <c r="Q1611" s="22">
        <v>35241523</v>
      </c>
      <c r="R1611" s="22">
        <v>20384405</v>
      </c>
      <c r="S1611" s="22">
        <v>14857118</v>
      </c>
      <c r="T1611" s="18" t="s">
        <v>31</v>
      </c>
    </row>
    <row r="1612" spans="1:20" x14ac:dyDescent="0.25">
      <c r="A1612" s="14">
        <v>2606</v>
      </c>
      <c r="B1612" s="18">
        <v>800154771</v>
      </c>
      <c r="C1612" s="18" t="s">
        <v>2221</v>
      </c>
      <c r="D1612" s="14" t="s">
        <v>26</v>
      </c>
      <c r="E1612" s="17" t="s">
        <v>27</v>
      </c>
      <c r="F1612" s="18" t="s">
        <v>28</v>
      </c>
      <c r="G1612" s="18" t="s">
        <v>28</v>
      </c>
      <c r="H1612" s="18" t="s">
        <v>326</v>
      </c>
      <c r="I1612" s="17" t="s">
        <v>185</v>
      </c>
      <c r="J1612" s="21">
        <v>89587340</v>
      </c>
      <c r="K1612" s="21">
        <v>463596</v>
      </c>
      <c r="L1612" s="21">
        <v>54169119</v>
      </c>
      <c r="M1612" s="21">
        <v>26113364</v>
      </c>
      <c r="N1612" s="21">
        <v>28055755</v>
      </c>
      <c r="O1612" s="22">
        <v>72709808</v>
      </c>
      <c r="P1612" s="22">
        <v>118327</v>
      </c>
      <c r="Q1612" s="22">
        <v>46936956</v>
      </c>
      <c r="R1612" s="22">
        <v>21293366</v>
      </c>
      <c r="S1612" s="22">
        <v>25643590</v>
      </c>
      <c r="T1612" s="18" t="s">
        <v>38</v>
      </c>
    </row>
    <row r="1613" spans="1:20" x14ac:dyDescent="0.25">
      <c r="A1613" s="14">
        <v>2607</v>
      </c>
      <c r="B1613" s="18">
        <v>805024696</v>
      </c>
      <c r="C1613" s="18" t="s">
        <v>2222</v>
      </c>
      <c r="D1613" s="14" t="s">
        <v>26</v>
      </c>
      <c r="E1613" s="17" t="s">
        <v>42</v>
      </c>
      <c r="F1613" s="18" t="s">
        <v>43</v>
      </c>
      <c r="G1613" s="18" t="s">
        <v>44</v>
      </c>
      <c r="H1613" s="18" t="s">
        <v>132</v>
      </c>
      <c r="I1613" s="17" t="s">
        <v>30</v>
      </c>
      <c r="J1613" s="21">
        <v>89560375</v>
      </c>
      <c r="K1613" s="21">
        <v>2557970</v>
      </c>
      <c r="L1613" s="21">
        <v>52548080</v>
      </c>
      <c r="M1613" s="21">
        <v>44305383</v>
      </c>
      <c r="N1613" s="21">
        <v>8242697</v>
      </c>
      <c r="O1613" s="22">
        <v>75266464</v>
      </c>
      <c r="P1613" s="22">
        <v>1680144</v>
      </c>
      <c r="Q1613" s="22">
        <v>35876319</v>
      </c>
      <c r="R1613" s="22">
        <v>30191592</v>
      </c>
      <c r="S1613" s="22">
        <v>5684727</v>
      </c>
      <c r="T1613" s="18" t="s">
        <v>38</v>
      </c>
    </row>
    <row r="1614" spans="1:20" x14ac:dyDescent="0.25">
      <c r="A1614" s="14">
        <v>2608</v>
      </c>
      <c r="B1614" s="18">
        <v>890680025</v>
      </c>
      <c r="C1614" s="18" t="s">
        <v>2223</v>
      </c>
      <c r="D1614" s="18" t="s">
        <v>143</v>
      </c>
      <c r="E1614" s="17" t="s">
        <v>27</v>
      </c>
      <c r="F1614" s="18" t="s">
        <v>50</v>
      </c>
      <c r="G1614" s="18" t="s">
        <v>1811</v>
      </c>
      <c r="H1614" s="18" t="s">
        <v>144</v>
      </c>
      <c r="I1614" s="18" t="s">
        <v>75</v>
      </c>
      <c r="J1614" s="21">
        <v>89547229</v>
      </c>
      <c r="K1614" s="21">
        <v>-3286167</v>
      </c>
      <c r="L1614" s="21">
        <v>133343271</v>
      </c>
      <c r="M1614" s="21">
        <v>5350504</v>
      </c>
      <c r="N1614" s="21">
        <v>127992767</v>
      </c>
      <c r="O1614" s="22">
        <v>88355417</v>
      </c>
      <c r="P1614" s="22">
        <v>8440164</v>
      </c>
      <c r="Q1614" s="22">
        <v>138791346</v>
      </c>
      <c r="R1614" s="22">
        <v>7512412</v>
      </c>
      <c r="S1614" s="22">
        <v>131278934</v>
      </c>
      <c r="T1614" s="18" t="s">
        <v>225</v>
      </c>
    </row>
    <row r="1615" spans="1:20" x14ac:dyDescent="0.25">
      <c r="A1615" s="14">
        <v>2609</v>
      </c>
      <c r="B1615" s="18">
        <v>900155215</v>
      </c>
      <c r="C1615" s="18" t="s">
        <v>2224</v>
      </c>
      <c r="D1615" s="14" t="s">
        <v>26</v>
      </c>
      <c r="E1615" s="17" t="s">
        <v>86</v>
      </c>
      <c r="F1615" s="18" t="s">
        <v>87</v>
      </c>
      <c r="G1615" s="18" t="s">
        <v>103</v>
      </c>
      <c r="H1615" s="18" t="s">
        <v>101</v>
      </c>
      <c r="I1615" s="17" t="s">
        <v>94</v>
      </c>
      <c r="J1615" s="21">
        <v>89529616</v>
      </c>
      <c r="K1615" s="21">
        <v>-20894309</v>
      </c>
      <c r="L1615" s="21">
        <v>110411074</v>
      </c>
      <c r="M1615" s="21">
        <v>92501745</v>
      </c>
      <c r="N1615" s="21">
        <v>17909329</v>
      </c>
      <c r="O1615" s="22">
        <v>124868864</v>
      </c>
      <c r="P1615" s="22">
        <v>8969339</v>
      </c>
      <c r="Q1615" s="22">
        <v>96621899</v>
      </c>
      <c r="R1615" s="22">
        <v>57818261</v>
      </c>
      <c r="S1615" s="22">
        <v>38803638</v>
      </c>
      <c r="T1615" s="18" t="s">
        <v>31</v>
      </c>
    </row>
    <row r="1616" spans="1:20" x14ac:dyDescent="0.25">
      <c r="A1616" s="14">
        <v>2610</v>
      </c>
      <c r="B1616" s="18">
        <v>890104521</v>
      </c>
      <c r="C1616" s="18" t="s">
        <v>2225</v>
      </c>
      <c r="D1616" s="14" t="s">
        <v>26</v>
      </c>
      <c r="E1616" s="17" t="s">
        <v>57</v>
      </c>
      <c r="F1616" s="18" t="s">
        <v>58</v>
      </c>
      <c r="G1616" s="14" t="s">
        <v>59</v>
      </c>
      <c r="H1616" s="18" t="s">
        <v>220</v>
      </c>
      <c r="I1616" s="17" t="s">
        <v>37</v>
      </c>
      <c r="J1616" s="21">
        <v>89470667</v>
      </c>
      <c r="K1616" s="21">
        <v>2881227</v>
      </c>
      <c r="L1616" s="21">
        <v>97481182</v>
      </c>
      <c r="M1616" s="21">
        <v>46257020</v>
      </c>
      <c r="N1616" s="21">
        <v>51224162</v>
      </c>
      <c r="O1616" s="22">
        <v>80525144</v>
      </c>
      <c r="P1616" s="22">
        <v>2532700</v>
      </c>
      <c r="Q1616" s="22">
        <v>94378226</v>
      </c>
      <c r="R1616" s="22">
        <v>50046888</v>
      </c>
      <c r="S1616" s="22">
        <v>44331338</v>
      </c>
      <c r="T1616" s="18" t="s">
        <v>31</v>
      </c>
    </row>
    <row r="1617" spans="1:20" x14ac:dyDescent="0.25">
      <c r="A1617" s="14">
        <v>2611</v>
      </c>
      <c r="B1617" s="18">
        <v>901128610</v>
      </c>
      <c r="C1617" s="18" t="s">
        <v>2226</v>
      </c>
      <c r="D1617" s="14" t="s">
        <v>26</v>
      </c>
      <c r="E1617" s="17" t="s">
        <v>27</v>
      </c>
      <c r="F1617" s="18" t="s">
        <v>28</v>
      </c>
      <c r="G1617" s="18" t="s">
        <v>28</v>
      </c>
      <c r="H1617" s="18" t="s">
        <v>255</v>
      </c>
      <c r="I1617" s="18" t="s">
        <v>75</v>
      </c>
      <c r="J1617" s="21">
        <v>89426478</v>
      </c>
      <c r="K1617" s="21">
        <v>88924955</v>
      </c>
      <c r="L1617" s="21">
        <v>144797481</v>
      </c>
      <c r="M1617" s="21">
        <v>387496</v>
      </c>
      <c r="N1617" s="21">
        <v>144409985</v>
      </c>
      <c r="O1617" s="22">
        <v>36770996</v>
      </c>
      <c r="P1617" s="22">
        <v>36907710</v>
      </c>
      <c r="Q1617" s="22">
        <v>55614221</v>
      </c>
      <c r="R1617" s="22">
        <v>129191</v>
      </c>
      <c r="S1617" s="22">
        <v>55485030</v>
      </c>
      <c r="T1617" s="18" t="s">
        <v>97</v>
      </c>
    </row>
    <row r="1618" spans="1:20" x14ac:dyDescent="0.25">
      <c r="A1618" s="14">
        <v>2612</v>
      </c>
      <c r="B1618" s="18">
        <v>811036799</v>
      </c>
      <c r="C1618" s="18" t="s">
        <v>2227</v>
      </c>
      <c r="D1618" s="14" t="s">
        <v>26</v>
      </c>
      <c r="E1618" s="17" t="s">
        <v>57</v>
      </c>
      <c r="F1618" s="18" t="s">
        <v>231</v>
      </c>
      <c r="G1618" s="18" t="s">
        <v>232</v>
      </c>
      <c r="H1618" s="18" t="s">
        <v>1713</v>
      </c>
      <c r="I1618" s="17" t="s">
        <v>185</v>
      </c>
      <c r="J1618" s="21">
        <v>89366306</v>
      </c>
      <c r="K1618" s="21">
        <v>8989508</v>
      </c>
      <c r="L1618" s="21">
        <v>120233898</v>
      </c>
      <c r="M1618" s="21">
        <v>51539470</v>
      </c>
      <c r="N1618" s="21">
        <v>68694428</v>
      </c>
      <c r="O1618" s="22">
        <v>58198376</v>
      </c>
      <c r="P1618" s="22">
        <v>838722</v>
      </c>
      <c r="Q1618" s="22">
        <v>50837552</v>
      </c>
      <c r="R1618" s="22">
        <v>24180837</v>
      </c>
      <c r="S1618" s="22">
        <v>26656715</v>
      </c>
      <c r="T1618" s="18" t="s">
        <v>31</v>
      </c>
    </row>
    <row r="1619" spans="1:20" x14ac:dyDescent="0.25">
      <c r="A1619" s="14">
        <v>2613</v>
      </c>
      <c r="B1619" s="18">
        <v>830001324</v>
      </c>
      <c r="C1619" s="18" t="s">
        <v>2228</v>
      </c>
      <c r="D1619" s="14" t="s">
        <v>26</v>
      </c>
      <c r="E1619" s="17" t="s">
        <v>27</v>
      </c>
      <c r="F1619" s="18" t="s">
        <v>28</v>
      </c>
      <c r="G1619" s="18" t="s">
        <v>28</v>
      </c>
      <c r="H1619" s="18" t="s">
        <v>260</v>
      </c>
      <c r="I1619" s="17" t="s">
        <v>127</v>
      </c>
      <c r="J1619" s="21">
        <v>89270541</v>
      </c>
      <c r="K1619" s="21">
        <v>60607768</v>
      </c>
      <c r="L1619" s="21">
        <v>202130821</v>
      </c>
      <c r="M1619" s="21">
        <v>7922202</v>
      </c>
      <c r="N1619" s="21">
        <v>194208619</v>
      </c>
      <c r="O1619" s="22">
        <v>55331024</v>
      </c>
      <c r="P1619" s="22">
        <v>3828180</v>
      </c>
      <c r="Q1619" s="22">
        <v>120440901</v>
      </c>
      <c r="R1619" s="22">
        <v>15819845</v>
      </c>
      <c r="S1619" s="22">
        <v>104621056</v>
      </c>
      <c r="T1619" s="18" t="s">
        <v>38</v>
      </c>
    </row>
    <row r="1620" spans="1:20" x14ac:dyDescent="0.25">
      <c r="A1620" s="14">
        <v>2614</v>
      </c>
      <c r="B1620" s="18">
        <v>900474794</v>
      </c>
      <c r="C1620" s="18" t="s">
        <v>2229</v>
      </c>
      <c r="D1620" s="14" t="s">
        <v>26</v>
      </c>
      <c r="E1620" s="17" t="s">
        <v>27</v>
      </c>
      <c r="F1620" s="18" t="s">
        <v>28</v>
      </c>
      <c r="G1620" s="18" t="s">
        <v>28</v>
      </c>
      <c r="H1620" s="18" t="s">
        <v>1005</v>
      </c>
      <c r="I1620" s="18" t="s">
        <v>75</v>
      </c>
      <c r="J1620" s="21">
        <v>89224316</v>
      </c>
      <c r="K1620" s="21">
        <v>18145721</v>
      </c>
      <c r="L1620" s="21">
        <v>138510425</v>
      </c>
      <c r="M1620" s="21">
        <v>67972683</v>
      </c>
      <c r="N1620" s="21">
        <v>70537742</v>
      </c>
      <c r="O1620" s="22">
        <v>63277032</v>
      </c>
      <c r="P1620" s="22">
        <v>15342764</v>
      </c>
      <c r="Q1620" s="22">
        <v>151039470</v>
      </c>
      <c r="R1620" s="22">
        <v>83970429</v>
      </c>
      <c r="S1620" s="22">
        <v>67069041</v>
      </c>
      <c r="T1620" s="18" t="s">
        <v>97</v>
      </c>
    </row>
    <row r="1621" spans="1:20" x14ac:dyDescent="0.25">
      <c r="A1621" s="14">
        <v>2615</v>
      </c>
      <c r="B1621" s="18">
        <v>816001249</v>
      </c>
      <c r="C1621" s="18" t="s">
        <v>2230</v>
      </c>
      <c r="D1621" s="14" t="s">
        <v>26</v>
      </c>
      <c r="E1621" s="17" t="s">
        <v>79</v>
      </c>
      <c r="F1621" s="18" t="s">
        <v>115</v>
      </c>
      <c r="G1621" s="18" t="s">
        <v>116</v>
      </c>
      <c r="H1621" s="18" t="s">
        <v>243</v>
      </c>
      <c r="I1621" s="17" t="s">
        <v>94</v>
      </c>
      <c r="J1621" s="21">
        <v>89194054</v>
      </c>
      <c r="K1621" s="21">
        <v>4639118</v>
      </c>
      <c r="L1621" s="21">
        <v>124703927</v>
      </c>
      <c r="M1621" s="21">
        <v>75989807</v>
      </c>
      <c r="N1621" s="21">
        <v>48714120</v>
      </c>
      <c r="O1621" s="22">
        <v>86532160</v>
      </c>
      <c r="P1621" s="22">
        <v>7350328</v>
      </c>
      <c r="Q1621" s="22">
        <v>129260022</v>
      </c>
      <c r="R1621" s="22">
        <v>85174872</v>
      </c>
      <c r="S1621" s="22">
        <v>44085150</v>
      </c>
      <c r="T1621" s="18" t="s">
        <v>97</v>
      </c>
    </row>
    <row r="1622" spans="1:20" x14ac:dyDescent="0.25">
      <c r="A1622" s="14">
        <v>2616</v>
      </c>
      <c r="B1622" s="18">
        <v>900454399</v>
      </c>
      <c r="C1622" s="18" t="s">
        <v>2231</v>
      </c>
      <c r="D1622" s="14" t="s">
        <v>26</v>
      </c>
      <c r="E1622" s="17" t="s">
        <v>27</v>
      </c>
      <c r="F1622" s="18" t="s">
        <v>28</v>
      </c>
      <c r="G1622" s="18" t="s">
        <v>28</v>
      </c>
      <c r="H1622" s="18" t="s">
        <v>40</v>
      </c>
      <c r="I1622" s="17" t="s">
        <v>30</v>
      </c>
      <c r="J1622" s="21">
        <v>89044806</v>
      </c>
      <c r="K1622" s="21">
        <v>-5685596</v>
      </c>
      <c r="L1622" s="21">
        <v>151869204</v>
      </c>
      <c r="M1622" s="21">
        <v>139825233</v>
      </c>
      <c r="N1622" s="21">
        <v>12043971</v>
      </c>
      <c r="O1622" s="22">
        <v>61855464</v>
      </c>
      <c r="P1622" s="22">
        <v>-5245625</v>
      </c>
      <c r="Q1622" s="22">
        <v>113730651</v>
      </c>
      <c r="R1622" s="22">
        <v>98443269</v>
      </c>
      <c r="S1622" s="22">
        <v>15287382</v>
      </c>
      <c r="T1622" s="18" t="s">
        <v>38</v>
      </c>
    </row>
    <row r="1623" spans="1:20" x14ac:dyDescent="0.25">
      <c r="A1623" s="14">
        <v>2617</v>
      </c>
      <c r="B1623" s="18">
        <v>800219678</v>
      </c>
      <c r="C1623" s="18" t="s">
        <v>2232</v>
      </c>
      <c r="D1623" s="14" t="s">
        <v>26</v>
      </c>
      <c r="E1623" s="17" t="s">
        <v>57</v>
      </c>
      <c r="F1623" s="18" t="s">
        <v>72</v>
      </c>
      <c r="G1623" s="18" t="s">
        <v>73</v>
      </c>
      <c r="H1623" s="18" t="s">
        <v>45</v>
      </c>
      <c r="I1623" s="17" t="s">
        <v>37</v>
      </c>
      <c r="J1623" s="21">
        <v>88960600</v>
      </c>
      <c r="K1623" s="21">
        <v>12869073</v>
      </c>
      <c r="L1623" s="21">
        <v>68380791</v>
      </c>
      <c r="M1623" s="21">
        <v>27772597</v>
      </c>
      <c r="N1623" s="21">
        <v>40608194</v>
      </c>
      <c r="O1623" s="22">
        <v>76906848</v>
      </c>
      <c r="P1623" s="22">
        <v>9448990</v>
      </c>
      <c r="Q1623" s="22">
        <v>73479977</v>
      </c>
      <c r="R1623" s="22">
        <v>36755100</v>
      </c>
      <c r="S1623" s="22">
        <v>36724877</v>
      </c>
      <c r="T1623" s="18" t="s">
        <v>38</v>
      </c>
    </row>
    <row r="1624" spans="1:20" x14ac:dyDescent="0.25">
      <c r="A1624" s="14">
        <v>2618</v>
      </c>
      <c r="B1624" s="18">
        <v>830104866</v>
      </c>
      <c r="C1624" s="18" t="s">
        <v>2233</v>
      </c>
      <c r="D1624" s="14" t="s">
        <v>26</v>
      </c>
      <c r="E1624" s="17" t="s">
        <v>27</v>
      </c>
      <c r="F1624" s="18" t="s">
        <v>28</v>
      </c>
      <c r="G1624" s="18" t="s">
        <v>28</v>
      </c>
      <c r="H1624" s="18" t="s">
        <v>260</v>
      </c>
      <c r="I1624" s="17" t="s">
        <v>127</v>
      </c>
      <c r="J1624" s="21">
        <v>88903000</v>
      </c>
      <c r="K1624" s="21">
        <v>-6894000</v>
      </c>
      <c r="L1624" s="21">
        <v>236394000</v>
      </c>
      <c r="M1624" s="21">
        <v>141843000</v>
      </c>
      <c r="N1624" s="21">
        <v>94551000</v>
      </c>
      <c r="O1624" s="22">
        <v>138136992</v>
      </c>
      <c r="P1624" s="22">
        <v>58146000</v>
      </c>
      <c r="Q1624" s="22">
        <v>252867000</v>
      </c>
      <c r="R1624" s="22">
        <v>143285000</v>
      </c>
      <c r="S1624" s="22">
        <v>109582000</v>
      </c>
      <c r="T1624" s="18" t="s">
        <v>31</v>
      </c>
    </row>
    <row r="1625" spans="1:20" x14ac:dyDescent="0.25">
      <c r="A1625" s="14">
        <v>2619</v>
      </c>
      <c r="B1625" s="18">
        <v>830093850</v>
      </c>
      <c r="C1625" s="18" t="s">
        <v>2234</v>
      </c>
      <c r="D1625" s="14" t="s">
        <v>26</v>
      </c>
      <c r="E1625" s="17" t="s">
        <v>27</v>
      </c>
      <c r="F1625" s="18" t="s">
        <v>28</v>
      </c>
      <c r="G1625" s="18" t="s">
        <v>28</v>
      </c>
      <c r="H1625" s="18" t="s">
        <v>1966</v>
      </c>
      <c r="I1625" s="17" t="s">
        <v>30</v>
      </c>
      <c r="J1625" s="21">
        <v>88889895</v>
      </c>
      <c r="K1625" s="21">
        <v>-1201078</v>
      </c>
      <c r="L1625" s="21">
        <v>5033988</v>
      </c>
      <c r="M1625" s="21">
        <v>4467258</v>
      </c>
      <c r="N1625" s="21">
        <v>566730</v>
      </c>
      <c r="O1625" s="22">
        <v>96626776</v>
      </c>
      <c r="P1625" s="22">
        <v>-815759</v>
      </c>
      <c r="Q1625" s="22">
        <v>5828954</v>
      </c>
      <c r="R1625" s="22">
        <v>4064600</v>
      </c>
      <c r="S1625" s="22">
        <v>1764354</v>
      </c>
      <c r="T1625" s="18" t="s">
        <v>38</v>
      </c>
    </row>
    <row r="1626" spans="1:20" x14ac:dyDescent="0.25">
      <c r="A1626" s="14">
        <v>2620</v>
      </c>
      <c r="B1626" s="18">
        <v>860060543</v>
      </c>
      <c r="C1626" s="18" t="s">
        <v>2235</v>
      </c>
      <c r="D1626" s="14" t="s">
        <v>26</v>
      </c>
      <c r="E1626" s="17" t="s">
        <v>27</v>
      </c>
      <c r="F1626" s="18" t="s">
        <v>28</v>
      </c>
      <c r="G1626" s="18" t="s">
        <v>28</v>
      </c>
      <c r="H1626" s="18" t="s">
        <v>63</v>
      </c>
      <c r="I1626" s="17" t="s">
        <v>30</v>
      </c>
      <c r="J1626" s="21">
        <v>88868102</v>
      </c>
      <c r="K1626" s="21">
        <v>1665357</v>
      </c>
      <c r="L1626" s="21">
        <v>39585352</v>
      </c>
      <c r="M1626" s="21">
        <v>26925411</v>
      </c>
      <c r="N1626" s="21">
        <v>12659941</v>
      </c>
      <c r="O1626" s="22">
        <v>75306024</v>
      </c>
      <c r="P1626" s="22">
        <v>1647953</v>
      </c>
      <c r="Q1626" s="22">
        <v>29334672</v>
      </c>
      <c r="R1626" s="22">
        <v>18186810</v>
      </c>
      <c r="S1626" s="22">
        <v>11147862</v>
      </c>
      <c r="T1626" s="18" t="s">
        <v>31</v>
      </c>
    </row>
    <row r="1627" spans="1:20" x14ac:dyDescent="0.25">
      <c r="A1627" s="14">
        <v>2621</v>
      </c>
      <c r="B1627" s="18">
        <v>901038645</v>
      </c>
      <c r="C1627" s="18" t="s">
        <v>2236</v>
      </c>
      <c r="D1627" s="14" t="s">
        <v>26</v>
      </c>
      <c r="E1627" s="17" t="s">
        <v>27</v>
      </c>
      <c r="F1627" s="18" t="s">
        <v>28</v>
      </c>
      <c r="G1627" s="18" t="s">
        <v>28</v>
      </c>
      <c r="H1627" s="18" t="s">
        <v>93</v>
      </c>
      <c r="I1627" s="17" t="s">
        <v>94</v>
      </c>
      <c r="J1627" s="21">
        <v>88866693</v>
      </c>
      <c r="K1627" s="21">
        <v>3204353</v>
      </c>
      <c r="L1627" s="21">
        <v>189187905</v>
      </c>
      <c r="M1627" s="21">
        <v>176841900</v>
      </c>
      <c r="N1627" s="21">
        <v>12346005</v>
      </c>
      <c r="O1627" s="22">
        <v>106628080</v>
      </c>
      <c r="P1627" s="22">
        <v>8790490</v>
      </c>
      <c r="Q1627" s="22">
        <v>175786213</v>
      </c>
      <c r="R1627" s="22">
        <v>164385722</v>
      </c>
      <c r="S1627" s="22">
        <v>11400491</v>
      </c>
      <c r="T1627" s="18" t="s">
        <v>38</v>
      </c>
    </row>
    <row r="1628" spans="1:20" x14ac:dyDescent="0.25">
      <c r="A1628" s="14">
        <v>2622</v>
      </c>
      <c r="B1628" s="18">
        <v>900491883</v>
      </c>
      <c r="C1628" s="18" t="s">
        <v>2237</v>
      </c>
      <c r="D1628" s="18" t="s">
        <v>143</v>
      </c>
      <c r="E1628" s="17" t="s">
        <v>57</v>
      </c>
      <c r="F1628" s="18" t="s">
        <v>58</v>
      </c>
      <c r="G1628" s="14" t="s">
        <v>59</v>
      </c>
      <c r="H1628" s="18" t="s">
        <v>144</v>
      </c>
      <c r="I1628" s="18" t="s">
        <v>75</v>
      </c>
      <c r="J1628" s="21">
        <v>88803876</v>
      </c>
      <c r="K1628" s="21">
        <v>1041251</v>
      </c>
      <c r="L1628" s="21">
        <v>64663498</v>
      </c>
      <c r="M1628" s="21">
        <v>61830568</v>
      </c>
      <c r="N1628" s="21">
        <v>2832930</v>
      </c>
      <c r="O1628" s="22">
        <v>15591866</v>
      </c>
      <c r="P1628" s="22">
        <v>288244</v>
      </c>
      <c r="Q1628" s="22">
        <v>23483734</v>
      </c>
      <c r="R1628" s="22">
        <v>20695260</v>
      </c>
      <c r="S1628" s="22">
        <v>2788474</v>
      </c>
      <c r="T1628" s="18" t="s">
        <v>145</v>
      </c>
    </row>
    <row r="1629" spans="1:20" x14ac:dyDescent="0.25">
      <c r="A1629" s="14">
        <v>2623</v>
      </c>
      <c r="B1629" s="18">
        <v>860510863</v>
      </c>
      <c r="C1629" s="18" t="s">
        <v>2238</v>
      </c>
      <c r="D1629" s="14" t="s">
        <v>26</v>
      </c>
      <c r="E1629" s="17" t="s">
        <v>27</v>
      </c>
      <c r="F1629" s="18" t="s">
        <v>28</v>
      </c>
      <c r="G1629" s="18" t="s">
        <v>28</v>
      </c>
      <c r="H1629" s="18" t="s">
        <v>321</v>
      </c>
      <c r="I1629" s="18" t="s">
        <v>75</v>
      </c>
      <c r="J1629" s="21">
        <v>88772561</v>
      </c>
      <c r="K1629" s="21">
        <v>8788223</v>
      </c>
      <c r="L1629" s="21">
        <v>63880003</v>
      </c>
      <c r="M1629" s="21">
        <v>37752217</v>
      </c>
      <c r="N1629" s="21">
        <v>26127786</v>
      </c>
      <c r="O1629" s="22">
        <v>61015860</v>
      </c>
      <c r="P1629" s="22">
        <v>5375166</v>
      </c>
      <c r="Q1629" s="22">
        <v>52302448</v>
      </c>
      <c r="R1629" s="22">
        <v>30572765</v>
      </c>
      <c r="S1629" s="22">
        <v>21729683</v>
      </c>
      <c r="T1629" s="18" t="s">
        <v>97</v>
      </c>
    </row>
    <row r="1630" spans="1:20" x14ac:dyDescent="0.25">
      <c r="A1630" s="14">
        <v>2624</v>
      </c>
      <c r="B1630" s="18">
        <v>816004182</v>
      </c>
      <c r="C1630" s="18" t="s">
        <v>2239</v>
      </c>
      <c r="D1630" s="14" t="s">
        <v>26</v>
      </c>
      <c r="E1630" s="17" t="s">
        <v>79</v>
      </c>
      <c r="F1630" s="18" t="s">
        <v>115</v>
      </c>
      <c r="G1630" s="18" t="s">
        <v>116</v>
      </c>
      <c r="H1630" s="18" t="s">
        <v>651</v>
      </c>
      <c r="I1630" s="17" t="s">
        <v>37</v>
      </c>
      <c r="J1630" s="21">
        <v>88709059</v>
      </c>
      <c r="K1630" s="21">
        <v>6931077</v>
      </c>
      <c r="L1630" s="21">
        <v>58473082</v>
      </c>
      <c r="M1630" s="21">
        <v>33421192</v>
      </c>
      <c r="N1630" s="21">
        <v>25051890</v>
      </c>
      <c r="O1630" s="22">
        <v>73193760</v>
      </c>
      <c r="P1630" s="22">
        <v>7815623</v>
      </c>
      <c r="Q1630" s="22">
        <v>48296294</v>
      </c>
      <c r="R1630" s="22">
        <v>26267669</v>
      </c>
      <c r="S1630" s="22">
        <v>22028625</v>
      </c>
      <c r="T1630" s="18" t="s">
        <v>38</v>
      </c>
    </row>
    <row r="1631" spans="1:20" x14ac:dyDescent="0.25">
      <c r="A1631" s="14">
        <v>2625</v>
      </c>
      <c r="B1631" s="18">
        <v>900464187</v>
      </c>
      <c r="C1631" s="18" t="s">
        <v>2240</v>
      </c>
      <c r="D1631" s="14" t="s">
        <v>26</v>
      </c>
      <c r="E1631" s="17" t="s">
        <v>86</v>
      </c>
      <c r="F1631" s="18" t="s">
        <v>87</v>
      </c>
      <c r="G1631" s="18" t="s">
        <v>88</v>
      </c>
      <c r="H1631" s="18" t="s">
        <v>2220</v>
      </c>
      <c r="I1631" s="18" t="s">
        <v>75</v>
      </c>
      <c r="J1631" s="21">
        <v>88681994</v>
      </c>
      <c r="K1631" s="21">
        <v>-8711020</v>
      </c>
      <c r="L1631" s="21">
        <v>26960361</v>
      </c>
      <c r="M1631" s="21">
        <v>51575030</v>
      </c>
      <c r="N1631" s="21">
        <v>-24614669</v>
      </c>
      <c r="O1631" s="22">
        <v>91291720</v>
      </c>
      <c r="P1631" s="22">
        <v>-17396205</v>
      </c>
      <c r="Q1631" s="22">
        <v>33010147</v>
      </c>
      <c r="R1631" s="22">
        <v>48906885</v>
      </c>
      <c r="S1631" s="22">
        <v>-15896738</v>
      </c>
      <c r="T1631" s="18" t="s">
        <v>38</v>
      </c>
    </row>
    <row r="1632" spans="1:20" x14ac:dyDescent="0.25">
      <c r="A1632" s="14">
        <v>2626</v>
      </c>
      <c r="B1632" s="18">
        <v>900335241</v>
      </c>
      <c r="C1632" s="18" t="s">
        <v>2241</v>
      </c>
      <c r="D1632" s="14" t="s">
        <v>26</v>
      </c>
      <c r="E1632" s="17" t="s">
        <v>27</v>
      </c>
      <c r="F1632" s="18" t="s">
        <v>50</v>
      </c>
      <c r="G1632" s="14" t="s">
        <v>188</v>
      </c>
      <c r="H1632" s="18" t="s">
        <v>2242</v>
      </c>
      <c r="I1632" s="18" t="s">
        <v>75</v>
      </c>
      <c r="J1632" s="21">
        <v>88674884</v>
      </c>
      <c r="K1632" s="21">
        <v>2700773</v>
      </c>
      <c r="L1632" s="21">
        <v>28811951</v>
      </c>
      <c r="M1632" s="21">
        <v>31170289</v>
      </c>
      <c r="N1632" s="21">
        <v>-2358338</v>
      </c>
      <c r="O1632" s="22">
        <v>86420768</v>
      </c>
      <c r="P1632" s="22">
        <v>2493114</v>
      </c>
      <c r="Q1632" s="22">
        <v>30238869</v>
      </c>
      <c r="R1632" s="22">
        <v>37297980</v>
      </c>
      <c r="S1632" s="22">
        <v>-7059111</v>
      </c>
      <c r="T1632" s="18" t="s">
        <v>31</v>
      </c>
    </row>
    <row r="1633" spans="1:20" x14ac:dyDescent="0.25">
      <c r="A1633" s="14">
        <v>2627</v>
      </c>
      <c r="B1633" s="18">
        <v>811027885</v>
      </c>
      <c r="C1633" s="18" t="s">
        <v>2243</v>
      </c>
      <c r="D1633" s="14" t="s">
        <v>26</v>
      </c>
      <c r="E1633" s="17" t="s">
        <v>86</v>
      </c>
      <c r="F1633" s="18" t="s">
        <v>87</v>
      </c>
      <c r="G1633" s="14" t="s">
        <v>532</v>
      </c>
      <c r="H1633" s="18" t="s">
        <v>45</v>
      </c>
      <c r="I1633" s="17" t="s">
        <v>37</v>
      </c>
      <c r="J1633" s="21">
        <v>88623564</v>
      </c>
      <c r="K1633" s="21">
        <v>2522599</v>
      </c>
      <c r="L1633" s="21">
        <v>66534136</v>
      </c>
      <c r="M1633" s="21">
        <v>46694100</v>
      </c>
      <c r="N1633" s="21">
        <v>19840036</v>
      </c>
      <c r="O1633" s="22">
        <v>79516824</v>
      </c>
      <c r="P1633" s="22">
        <v>2906230</v>
      </c>
      <c r="Q1633" s="22">
        <v>58455461</v>
      </c>
      <c r="R1633" s="22">
        <v>41138026</v>
      </c>
      <c r="S1633" s="22">
        <v>17317435</v>
      </c>
      <c r="T1633" s="18" t="s">
        <v>31</v>
      </c>
    </row>
    <row r="1634" spans="1:20" x14ac:dyDescent="0.25">
      <c r="A1634" s="14">
        <v>2628</v>
      </c>
      <c r="B1634" s="18">
        <v>890938755</v>
      </c>
      <c r="C1634" s="18" t="s">
        <v>2244</v>
      </c>
      <c r="D1634" s="14" t="s">
        <v>26</v>
      </c>
      <c r="E1634" s="17" t="s">
        <v>86</v>
      </c>
      <c r="F1634" s="18" t="s">
        <v>87</v>
      </c>
      <c r="G1634" s="18" t="s">
        <v>334</v>
      </c>
      <c r="H1634" s="18" t="s">
        <v>326</v>
      </c>
      <c r="I1634" s="17" t="s">
        <v>185</v>
      </c>
      <c r="J1634" s="21">
        <v>88560474</v>
      </c>
      <c r="K1634" s="21">
        <v>7663491</v>
      </c>
      <c r="L1634" s="21">
        <v>68309063</v>
      </c>
      <c r="M1634" s="21">
        <v>33437003</v>
      </c>
      <c r="N1634" s="21">
        <v>34872060</v>
      </c>
      <c r="O1634" s="22">
        <v>76212200</v>
      </c>
      <c r="P1634" s="22">
        <v>4562717</v>
      </c>
      <c r="Q1634" s="22">
        <v>45319044</v>
      </c>
      <c r="R1634" s="22">
        <v>26081853</v>
      </c>
      <c r="S1634" s="22">
        <v>19237191</v>
      </c>
      <c r="T1634" s="18" t="s">
        <v>38</v>
      </c>
    </row>
    <row r="1635" spans="1:20" x14ac:dyDescent="0.25">
      <c r="A1635" s="14">
        <v>2629</v>
      </c>
      <c r="B1635" s="18">
        <v>900805140</v>
      </c>
      <c r="C1635" s="18" t="s">
        <v>2245</v>
      </c>
      <c r="D1635" s="14" t="s">
        <v>26</v>
      </c>
      <c r="E1635" s="17" t="s">
        <v>86</v>
      </c>
      <c r="F1635" s="18" t="s">
        <v>87</v>
      </c>
      <c r="G1635" s="18" t="s">
        <v>562</v>
      </c>
      <c r="H1635" s="18" t="s">
        <v>104</v>
      </c>
      <c r="I1635" s="17" t="s">
        <v>30</v>
      </c>
      <c r="J1635" s="21">
        <v>88551206</v>
      </c>
      <c r="K1635" s="21">
        <v>680723</v>
      </c>
      <c r="L1635" s="21">
        <v>14810129</v>
      </c>
      <c r="M1635" s="21">
        <v>14411720</v>
      </c>
      <c r="N1635" s="21">
        <v>398409</v>
      </c>
      <c r="O1635" s="22">
        <v>59194084</v>
      </c>
      <c r="P1635" s="22">
        <v>861437</v>
      </c>
      <c r="Q1635" s="22">
        <v>8466076</v>
      </c>
      <c r="R1635" s="22">
        <v>6748390</v>
      </c>
      <c r="S1635" s="22">
        <v>1717686</v>
      </c>
      <c r="T1635" s="18" t="s">
        <v>31</v>
      </c>
    </row>
    <row r="1636" spans="1:20" x14ac:dyDescent="0.25">
      <c r="A1636" s="14">
        <v>2630</v>
      </c>
      <c r="B1636" s="18">
        <v>901028988</v>
      </c>
      <c r="C1636" s="18" t="s">
        <v>2246</v>
      </c>
      <c r="D1636" s="14" t="s">
        <v>26</v>
      </c>
      <c r="E1636" s="18" t="s">
        <v>33</v>
      </c>
      <c r="F1636" s="18" t="s">
        <v>34</v>
      </c>
      <c r="G1636" s="18" t="s">
        <v>35</v>
      </c>
      <c r="H1636" s="18" t="s">
        <v>295</v>
      </c>
      <c r="I1636" s="17" t="s">
        <v>30</v>
      </c>
      <c r="J1636" s="21">
        <v>88532627</v>
      </c>
      <c r="K1636" s="21">
        <v>665371</v>
      </c>
      <c r="L1636" s="21">
        <v>31636988</v>
      </c>
      <c r="M1636" s="21">
        <v>29380799</v>
      </c>
      <c r="N1636" s="21">
        <v>2256189</v>
      </c>
      <c r="O1636" s="22">
        <v>62231500</v>
      </c>
      <c r="P1636" s="22">
        <v>695339</v>
      </c>
      <c r="Q1636" s="22">
        <v>17513860</v>
      </c>
      <c r="R1636" s="22">
        <v>15923042</v>
      </c>
      <c r="S1636" s="22">
        <v>1590818</v>
      </c>
      <c r="T1636" s="18" t="s">
        <v>31</v>
      </c>
    </row>
    <row r="1637" spans="1:20" x14ac:dyDescent="0.25">
      <c r="A1637" s="14">
        <v>2631</v>
      </c>
      <c r="B1637" s="18">
        <v>900120710</v>
      </c>
      <c r="C1637" s="18" t="s">
        <v>2247</v>
      </c>
      <c r="D1637" s="14" t="s">
        <v>26</v>
      </c>
      <c r="E1637" s="17" t="s">
        <v>86</v>
      </c>
      <c r="F1637" s="18" t="s">
        <v>87</v>
      </c>
      <c r="G1637" s="14" t="s">
        <v>532</v>
      </c>
      <c r="H1637" s="18" t="s">
        <v>2248</v>
      </c>
      <c r="I1637" s="17" t="s">
        <v>30</v>
      </c>
      <c r="J1637" s="21">
        <v>88483560</v>
      </c>
      <c r="K1637" s="21">
        <v>-2800111</v>
      </c>
      <c r="L1637" s="21">
        <v>43804083</v>
      </c>
      <c r="M1637" s="21">
        <v>38975501</v>
      </c>
      <c r="N1637" s="21">
        <v>4828582</v>
      </c>
      <c r="O1637" s="22">
        <v>96664816</v>
      </c>
      <c r="P1637" s="22">
        <v>5437176</v>
      </c>
      <c r="Q1637" s="22">
        <v>65835825</v>
      </c>
      <c r="R1637" s="22">
        <v>57064515</v>
      </c>
      <c r="S1637" s="22">
        <v>8771310</v>
      </c>
      <c r="T1637" s="18" t="s">
        <v>55</v>
      </c>
    </row>
    <row r="1638" spans="1:20" x14ac:dyDescent="0.25">
      <c r="A1638" s="14">
        <v>2632</v>
      </c>
      <c r="B1638" s="18">
        <v>900916161</v>
      </c>
      <c r="C1638" s="18" t="s">
        <v>2249</v>
      </c>
      <c r="D1638" s="14" t="s">
        <v>26</v>
      </c>
      <c r="E1638" s="17" t="s">
        <v>86</v>
      </c>
      <c r="F1638" s="18" t="s">
        <v>87</v>
      </c>
      <c r="G1638" s="18" t="s">
        <v>684</v>
      </c>
      <c r="H1638" s="18" t="s">
        <v>690</v>
      </c>
      <c r="I1638" s="17" t="s">
        <v>37</v>
      </c>
      <c r="J1638" s="21">
        <v>88346344</v>
      </c>
      <c r="K1638" s="21">
        <v>1651146</v>
      </c>
      <c r="L1638" s="21">
        <v>18986349</v>
      </c>
      <c r="M1638" s="21">
        <v>14046433</v>
      </c>
      <c r="N1638" s="21">
        <v>4939916</v>
      </c>
      <c r="O1638" s="22">
        <v>63303024</v>
      </c>
      <c r="P1638" s="22">
        <v>427667</v>
      </c>
      <c r="Q1638" s="22">
        <v>14181639</v>
      </c>
      <c r="R1638" s="22">
        <v>10529352</v>
      </c>
      <c r="S1638" s="22">
        <v>3652287</v>
      </c>
      <c r="T1638" s="18" t="s">
        <v>31</v>
      </c>
    </row>
    <row r="1639" spans="1:20" x14ac:dyDescent="0.25">
      <c r="A1639" s="14">
        <v>2633</v>
      </c>
      <c r="B1639" s="18">
        <v>900473810</v>
      </c>
      <c r="C1639" s="18" t="s">
        <v>2250</v>
      </c>
      <c r="D1639" s="14" t="s">
        <v>26</v>
      </c>
      <c r="E1639" s="17" t="s">
        <v>27</v>
      </c>
      <c r="F1639" s="18" t="s">
        <v>50</v>
      </c>
      <c r="G1639" s="14" t="s">
        <v>188</v>
      </c>
      <c r="H1639" s="18" t="s">
        <v>494</v>
      </c>
      <c r="I1639" s="17" t="s">
        <v>37</v>
      </c>
      <c r="J1639" s="21">
        <v>88327679</v>
      </c>
      <c r="K1639" s="21">
        <v>1724298</v>
      </c>
      <c r="L1639" s="21">
        <v>18442182</v>
      </c>
      <c r="M1639" s="21">
        <v>12106452</v>
      </c>
      <c r="N1639" s="21">
        <v>6335730</v>
      </c>
      <c r="O1639" s="22">
        <v>73149480</v>
      </c>
      <c r="P1639" s="22">
        <v>1235998</v>
      </c>
      <c r="Q1639" s="22">
        <v>14173735</v>
      </c>
      <c r="R1639" s="22">
        <v>9562303</v>
      </c>
      <c r="S1639" s="22">
        <v>4611432</v>
      </c>
      <c r="T1639" s="18" t="s">
        <v>31</v>
      </c>
    </row>
    <row r="1640" spans="1:20" x14ac:dyDescent="0.25">
      <c r="A1640" s="14">
        <v>2634</v>
      </c>
      <c r="B1640" s="18">
        <v>900514930</v>
      </c>
      <c r="C1640" s="18" t="s">
        <v>2251</v>
      </c>
      <c r="D1640" s="14" t="s">
        <v>26</v>
      </c>
      <c r="E1640" s="17" t="s">
        <v>86</v>
      </c>
      <c r="F1640" s="18" t="s">
        <v>87</v>
      </c>
      <c r="G1640" s="14" t="s">
        <v>441</v>
      </c>
      <c r="H1640" s="18" t="s">
        <v>907</v>
      </c>
      <c r="I1640" s="17" t="s">
        <v>30</v>
      </c>
      <c r="J1640" s="21">
        <v>88271872</v>
      </c>
      <c r="K1640" s="21">
        <v>53826</v>
      </c>
      <c r="L1640" s="21">
        <v>19265043</v>
      </c>
      <c r="M1640" s="21">
        <v>14786147</v>
      </c>
      <c r="N1640" s="21">
        <v>4478896</v>
      </c>
      <c r="O1640" s="22">
        <v>71491440</v>
      </c>
      <c r="P1640" s="22">
        <v>-1487745</v>
      </c>
      <c r="Q1640" s="22">
        <v>15092601</v>
      </c>
      <c r="R1640" s="22">
        <v>10667531</v>
      </c>
      <c r="S1640" s="22">
        <v>4425070</v>
      </c>
      <c r="T1640" s="18" t="s">
        <v>31</v>
      </c>
    </row>
    <row r="1641" spans="1:20" x14ac:dyDescent="0.25">
      <c r="A1641" s="14">
        <v>2635</v>
      </c>
      <c r="B1641" s="18">
        <v>832000525</v>
      </c>
      <c r="C1641" s="18" t="s">
        <v>2252</v>
      </c>
      <c r="D1641" s="14" t="s">
        <v>26</v>
      </c>
      <c r="E1641" s="17" t="s">
        <v>27</v>
      </c>
      <c r="F1641" s="18" t="s">
        <v>50</v>
      </c>
      <c r="G1641" s="14" t="s">
        <v>771</v>
      </c>
      <c r="H1641" s="18" t="s">
        <v>70</v>
      </c>
      <c r="I1641" s="17" t="s">
        <v>30</v>
      </c>
      <c r="J1641" s="21">
        <v>88233653</v>
      </c>
      <c r="K1641" s="21">
        <v>1521859</v>
      </c>
      <c r="L1641" s="21">
        <v>18033872</v>
      </c>
      <c r="M1641" s="21">
        <v>10667169</v>
      </c>
      <c r="N1641" s="21">
        <v>7366703</v>
      </c>
      <c r="O1641" s="22">
        <v>65949556</v>
      </c>
      <c r="P1641" s="22">
        <v>1071785</v>
      </c>
      <c r="Q1641" s="22">
        <v>14007235</v>
      </c>
      <c r="R1641" s="22">
        <v>8162391</v>
      </c>
      <c r="S1641" s="22">
        <v>5844844</v>
      </c>
      <c r="T1641" s="18" t="s">
        <v>31</v>
      </c>
    </row>
    <row r="1642" spans="1:20" x14ac:dyDescent="0.25">
      <c r="A1642" s="14">
        <v>2636</v>
      </c>
      <c r="B1642" s="18">
        <v>890332769</v>
      </c>
      <c r="C1642" s="18" t="s">
        <v>2253</v>
      </c>
      <c r="D1642" s="14" t="s">
        <v>26</v>
      </c>
      <c r="E1642" s="17" t="s">
        <v>343</v>
      </c>
      <c r="F1642" s="18" t="s">
        <v>529</v>
      </c>
      <c r="G1642" s="18" t="s">
        <v>924</v>
      </c>
      <c r="H1642" s="18" t="s">
        <v>2097</v>
      </c>
      <c r="I1642" s="17" t="s">
        <v>185</v>
      </c>
      <c r="J1642" s="21">
        <v>88226342</v>
      </c>
      <c r="K1642" s="21">
        <v>3475704</v>
      </c>
      <c r="L1642" s="21">
        <v>60362152</v>
      </c>
      <c r="M1642" s="21">
        <v>34054926</v>
      </c>
      <c r="N1642" s="21">
        <v>26307226</v>
      </c>
      <c r="O1642" s="22">
        <v>86450432</v>
      </c>
      <c r="P1642" s="22">
        <v>4480234</v>
      </c>
      <c r="Q1642" s="22">
        <v>45778643</v>
      </c>
      <c r="R1642" s="22">
        <v>22964265</v>
      </c>
      <c r="S1642" s="22">
        <v>22814378</v>
      </c>
      <c r="T1642" s="18" t="s">
        <v>38</v>
      </c>
    </row>
    <row r="1643" spans="1:20" x14ac:dyDescent="0.25">
      <c r="A1643" s="14">
        <v>2637</v>
      </c>
      <c r="B1643" s="18">
        <v>890001600</v>
      </c>
      <c r="C1643" s="18" t="s">
        <v>2254</v>
      </c>
      <c r="D1643" s="14" t="s">
        <v>26</v>
      </c>
      <c r="E1643" s="17" t="s">
        <v>79</v>
      </c>
      <c r="F1643" s="18" t="s">
        <v>984</v>
      </c>
      <c r="G1643" s="14" t="s">
        <v>985</v>
      </c>
      <c r="H1643" s="18" t="s">
        <v>2027</v>
      </c>
      <c r="I1643" s="17" t="s">
        <v>30</v>
      </c>
      <c r="J1643" s="21">
        <v>88128842</v>
      </c>
      <c r="K1643" s="21">
        <v>-340892</v>
      </c>
      <c r="L1643" s="21">
        <v>92729942</v>
      </c>
      <c r="M1643" s="21">
        <v>11736391</v>
      </c>
      <c r="N1643" s="21">
        <v>80993551</v>
      </c>
      <c r="O1643" s="22">
        <v>79211920</v>
      </c>
      <c r="P1643" s="22">
        <v>-471999</v>
      </c>
      <c r="Q1643" s="22">
        <v>96029196</v>
      </c>
      <c r="R1643" s="22">
        <v>14593639</v>
      </c>
      <c r="S1643" s="22">
        <v>81435557</v>
      </c>
      <c r="T1643" s="18" t="s">
        <v>31</v>
      </c>
    </row>
    <row r="1644" spans="1:20" x14ac:dyDescent="0.25">
      <c r="A1644" s="14">
        <v>2638</v>
      </c>
      <c r="B1644" s="18">
        <v>804002724</v>
      </c>
      <c r="C1644" s="18" t="s">
        <v>2255</v>
      </c>
      <c r="D1644" s="14" t="s">
        <v>26</v>
      </c>
      <c r="E1644" s="18" t="s">
        <v>33</v>
      </c>
      <c r="F1644" s="18" t="s">
        <v>65</v>
      </c>
      <c r="G1644" s="14" t="s">
        <v>66</v>
      </c>
      <c r="H1644" s="18" t="s">
        <v>63</v>
      </c>
      <c r="I1644" s="17" t="s">
        <v>30</v>
      </c>
      <c r="J1644" s="21">
        <v>88065988</v>
      </c>
      <c r="K1644" s="21">
        <v>2093494</v>
      </c>
      <c r="L1644" s="21">
        <v>66348882</v>
      </c>
      <c r="M1644" s="21">
        <v>43658002</v>
      </c>
      <c r="N1644" s="21">
        <v>22690880</v>
      </c>
      <c r="O1644" s="22">
        <v>67608528</v>
      </c>
      <c r="P1644" s="22">
        <v>803462</v>
      </c>
      <c r="Q1644" s="22">
        <v>57713013</v>
      </c>
      <c r="R1644" s="22">
        <v>37115626</v>
      </c>
      <c r="S1644" s="22">
        <v>20597387</v>
      </c>
      <c r="T1644" s="18" t="s">
        <v>31</v>
      </c>
    </row>
    <row r="1645" spans="1:20" x14ac:dyDescent="0.25">
      <c r="A1645" s="14">
        <v>2639</v>
      </c>
      <c r="B1645" s="18">
        <v>800196263</v>
      </c>
      <c r="C1645" s="18" t="s">
        <v>2256</v>
      </c>
      <c r="D1645" s="14" t="s">
        <v>26</v>
      </c>
      <c r="E1645" s="17" t="s">
        <v>79</v>
      </c>
      <c r="F1645" s="18" t="s">
        <v>115</v>
      </c>
      <c r="G1645" s="18" t="s">
        <v>116</v>
      </c>
      <c r="H1645" s="18" t="s">
        <v>330</v>
      </c>
      <c r="I1645" s="17" t="s">
        <v>37</v>
      </c>
      <c r="J1645" s="21">
        <v>88065415</v>
      </c>
      <c r="K1645" s="21">
        <v>4060918</v>
      </c>
      <c r="L1645" s="21">
        <v>45190970</v>
      </c>
      <c r="M1645" s="21">
        <v>19666077</v>
      </c>
      <c r="N1645" s="21">
        <v>25524893</v>
      </c>
      <c r="O1645" s="22">
        <v>69207488</v>
      </c>
      <c r="P1645" s="22">
        <v>3236970</v>
      </c>
      <c r="Q1645" s="22">
        <v>43774119</v>
      </c>
      <c r="R1645" s="22">
        <v>19713228</v>
      </c>
      <c r="S1645" s="22">
        <v>24060891</v>
      </c>
      <c r="T1645" s="18" t="s">
        <v>31</v>
      </c>
    </row>
    <row r="1646" spans="1:20" x14ac:dyDescent="0.25">
      <c r="A1646" s="14">
        <v>2640</v>
      </c>
      <c r="B1646" s="18">
        <v>900554592</v>
      </c>
      <c r="C1646" s="18" t="s">
        <v>2257</v>
      </c>
      <c r="D1646" s="14" t="s">
        <v>26</v>
      </c>
      <c r="E1646" s="17" t="s">
        <v>27</v>
      </c>
      <c r="F1646" s="18" t="s">
        <v>50</v>
      </c>
      <c r="G1646" s="18" t="s">
        <v>320</v>
      </c>
      <c r="H1646" s="18" t="s">
        <v>29</v>
      </c>
      <c r="I1646" s="17" t="s">
        <v>30</v>
      </c>
      <c r="J1646" s="21">
        <v>88028767</v>
      </c>
      <c r="K1646" s="21">
        <v>-5888957</v>
      </c>
      <c r="L1646" s="21">
        <v>89979646</v>
      </c>
      <c r="M1646" s="21">
        <v>26090883</v>
      </c>
      <c r="N1646" s="21">
        <v>63888763</v>
      </c>
      <c r="O1646" s="22">
        <v>67139752</v>
      </c>
      <c r="P1646" s="22">
        <v>2741225</v>
      </c>
      <c r="Q1646" s="22">
        <v>86940017</v>
      </c>
      <c r="R1646" s="22">
        <v>17162297</v>
      </c>
      <c r="S1646" s="22">
        <v>69777720</v>
      </c>
      <c r="T1646" s="18" t="s">
        <v>55</v>
      </c>
    </row>
    <row r="1647" spans="1:20" x14ac:dyDescent="0.25">
      <c r="A1647" s="14">
        <v>2641</v>
      </c>
      <c r="B1647" s="18">
        <v>900486134</v>
      </c>
      <c r="C1647" s="18" t="s">
        <v>2258</v>
      </c>
      <c r="D1647" s="14" t="s">
        <v>26</v>
      </c>
      <c r="E1647" s="17" t="s">
        <v>27</v>
      </c>
      <c r="F1647" s="18" t="s">
        <v>28</v>
      </c>
      <c r="G1647" s="18" t="s">
        <v>28</v>
      </c>
      <c r="H1647" s="18" t="s">
        <v>907</v>
      </c>
      <c r="I1647" s="17" t="s">
        <v>30</v>
      </c>
      <c r="J1647" s="21">
        <v>87947804</v>
      </c>
      <c r="K1647" s="21">
        <v>1366741</v>
      </c>
      <c r="L1647" s="21">
        <v>15993238</v>
      </c>
      <c r="M1647" s="21">
        <v>11219382</v>
      </c>
      <c r="N1647" s="21">
        <v>4773856</v>
      </c>
      <c r="O1647" s="22">
        <v>64556516</v>
      </c>
      <c r="P1647" s="22">
        <v>1096169</v>
      </c>
      <c r="Q1647" s="22">
        <v>10948203</v>
      </c>
      <c r="R1647" s="22">
        <v>7541088</v>
      </c>
      <c r="S1647" s="22">
        <v>3407115</v>
      </c>
      <c r="T1647" s="18" t="s">
        <v>31</v>
      </c>
    </row>
    <row r="1648" spans="1:20" x14ac:dyDescent="0.25">
      <c r="A1648" s="14">
        <v>2642</v>
      </c>
      <c r="B1648" s="18">
        <v>900265172</v>
      </c>
      <c r="C1648" s="18" t="s">
        <v>2259</v>
      </c>
      <c r="D1648" s="14" t="s">
        <v>26</v>
      </c>
      <c r="E1648" s="17" t="s">
        <v>27</v>
      </c>
      <c r="F1648" s="18" t="s">
        <v>28</v>
      </c>
      <c r="G1648" s="18" t="s">
        <v>28</v>
      </c>
      <c r="H1648" s="18" t="s">
        <v>198</v>
      </c>
      <c r="I1648" s="18" t="s">
        <v>75</v>
      </c>
      <c r="J1648" s="21">
        <v>87924355</v>
      </c>
      <c r="K1648" s="21">
        <v>88549164</v>
      </c>
      <c r="L1648" s="21">
        <v>1276881374</v>
      </c>
      <c r="M1648" s="21">
        <v>354757</v>
      </c>
      <c r="N1648" s="21">
        <v>1276526617</v>
      </c>
      <c r="O1648" s="22">
        <v>154554912</v>
      </c>
      <c r="P1648" s="22">
        <v>154424512</v>
      </c>
      <c r="Q1648" s="22">
        <v>1188075761</v>
      </c>
      <c r="R1648" s="22">
        <v>98329</v>
      </c>
      <c r="S1648" s="22">
        <v>1187977432</v>
      </c>
      <c r="T1648" s="18" t="s">
        <v>55</v>
      </c>
    </row>
    <row r="1649" spans="1:20" x14ac:dyDescent="0.25">
      <c r="A1649" s="14">
        <v>2643</v>
      </c>
      <c r="B1649" s="18">
        <v>890921335</v>
      </c>
      <c r="C1649" s="18" t="s">
        <v>2260</v>
      </c>
      <c r="D1649" s="14" t="s">
        <v>26</v>
      </c>
      <c r="E1649" s="17" t="s">
        <v>86</v>
      </c>
      <c r="F1649" s="18" t="s">
        <v>87</v>
      </c>
      <c r="G1649" s="18" t="s">
        <v>88</v>
      </c>
      <c r="H1649" s="18" t="s">
        <v>132</v>
      </c>
      <c r="I1649" s="17" t="s">
        <v>30</v>
      </c>
      <c r="J1649" s="21">
        <v>87756827</v>
      </c>
      <c r="K1649" s="21">
        <v>5637554</v>
      </c>
      <c r="L1649" s="21">
        <v>69828674</v>
      </c>
      <c r="M1649" s="21">
        <v>47890295</v>
      </c>
      <c r="N1649" s="21">
        <v>21938379</v>
      </c>
      <c r="O1649" s="22">
        <v>55829164</v>
      </c>
      <c r="P1649" s="22">
        <v>4009539</v>
      </c>
      <c r="Q1649" s="22">
        <v>51550919</v>
      </c>
      <c r="R1649" s="22">
        <v>31885950</v>
      </c>
      <c r="S1649" s="22">
        <v>19664969</v>
      </c>
      <c r="T1649" s="18" t="s">
        <v>55</v>
      </c>
    </row>
    <row r="1650" spans="1:20" x14ac:dyDescent="0.25">
      <c r="A1650" s="14">
        <v>2644</v>
      </c>
      <c r="B1650" s="18">
        <v>830018198</v>
      </c>
      <c r="C1650" s="18" t="s">
        <v>2261</v>
      </c>
      <c r="D1650" s="14" t="s">
        <v>26</v>
      </c>
      <c r="E1650" s="17" t="s">
        <v>27</v>
      </c>
      <c r="F1650" s="18" t="s">
        <v>28</v>
      </c>
      <c r="G1650" s="18" t="s">
        <v>28</v>
      </c>
      <c r="H1650" s="18" t="s">
        <v>154</v>
      </c>
      <c r="I1650" s="17" t="s">
        <v>37</v>
      </c>
      <c r="J1650" s="21">
        <v>87740868</v>
      </c>
      <c r="K1650" s="21">
        <v>2036626</v>
      </c>
      <c r="L1650" s="21">
        <v>36088801</v>
      </c>
      <c r="M1650" s="21">
        <v>15128975</v>
      </c>
      <c r="N1650" s="21">
        <v>20959826</v>
      </c>
      <c r="O1650" s="22">
        <v>59680208</v>
      </c>
      <c r="P1650" s="22">
        <v>1548791</v>
      </c>
      <c r="Q1650" s="22">
        <v>28674316</v>
      </c>
      <c r="R1650" s="22">
        <v>9751118</v>
      </c>
      <c r="S1650" s="22">
        <v>18923198</v>
      </c>
      <c r="T1650" s="18" t="s">
        <v>31</v>
      </c>
    </row>
    <row r="1651" spans="1:20" x14ac:dyDescent="0.25">
      <c r="A1651" s="14">
        <v>2645</v>
      </c>
      <c r="B1651" s="18">
        <v>900911000</v>
      </c>
      <c r="C1651" s="18" t="s">
        <v>2262</v>
      </c>
      <c r="D1651" s="14" t="s">
        <v>26</v>
      </c>
      <c r="E1651" s="17" t="s">
        <v>86</v>
      </c>
      <c r="F1651" s="18" t="s">
        <v>87</v>
      </c>
      <c r="G1651" s="18" t="s">
        <v>334</v>
      </c>
      <c r="H1651" s="18" t="s">
        <v>90</v>
      </c>
      <c r="I1651" s="17" t="s">
        <v>37</v>
      </c>
      <c r="J1651" s="21">
        <v>87690103</v>
      </c>
      <c r="K1651" s="21">
        <v>1900347</v>
      </c>
      <c r="L1651" s="21">
        <v>63603711</v>
      </c>
      <c r="M1651" s="21">
        <v>57196811</v>
      </c>
      <c r="N1651" s="21">
        <v>6406900</v>
      </c>
      <c r="O1651" s="22">
        <v>73692256</v>
      </c>
      <c r="P1651" s="22">
        <v>2915762</v>
      </c>
      <c r="Q1651" s="22">
        <v>48502935</v>
      </c>
      <c r="R1651" s="22">
        <v>43996382</v>
      </c>
      <c r="S1651" s="22">
        <v>4506553</v>
      </c>
      <c r="T1651" s="18" t="s">
        <v>38</v>
      </c>
    </row>
    <row r="1652" spans="1:20" x14ac:dyDescent="0.25">
      <c r="A1652" s="14">
        <v>2646</v>
      </c>
      <c r="B1652" s="18">
        <v>900469809</v>
      </c>
      <c r="C1652" s="18" t="s">
        <v>2263</v>
      </c>
      <c r="D1652" s="14" t="s">
        <v>26</v>
      </c>
      <c r="E1652" s="17" t="s">
        <v>86</v>
      </c>
      <c r="F1652" s="18" t="s">
        <v>87</v>
      </c>
      <c r="G1652" s="18" t="s">
        <v>997</v>
      </c>
      <c r="H1652" s="18" t="s">
        <v>29</v>
      </c>
      <c r="I1652" s="17" t="s">
        <v>30</v>
      </c>
      <c r="J1652" s="21">
        <v>87674823</v>
      </c>
      <c r="K1652" s="21">
        <v>862494</v>
      </c>
      <c r="L1652" s="21">
        <v>17762689</v>
      </c>
      <c r="M1652" s="21">
        <v>15896051</v>
      </c>
      <c r="N1652" s="21">
        <v>1866638</v>
      </c>
      <c r="O1652" s="22">
        <v>69411192</v>
      </c>
      <c r="P1652" s="22">
        <v>1100786</v>
      </c>
      <c r="Q1652" s="22">
        <v>16453577</v>
      </c>
      <c r="R1652" s="22">
        <v>13249433</v>
      </c>
      <c r="S1652" s="22">
        <v>3204144</v>
      </c>
      <c r="T1652" s="18" t="s">
        <v>31</v>
      </c>
    </row>
    <row r="1653" spans="1:20" x14ac:dyDescent="0.25">
      <c r="A1653" s="14">
        <v>2647</v>
      </c>
      <c r="B1653" s="18">
        <v>900123612</v>
      </c>
      <c r="C1653" s="18" t="s">
        <v>2264</v>
      </c>
      <c r="D1653" s="18" t="s">
        <v>143</v>
      </c>
      <c r="E1653" s="17" t="s">
        <v>343</v>
      </c>
      <c r="F1653" s="18" t="s">
        <v>529</v>
      </c>
      <c r="G1653" s="18" t="s">
        <v>924</v>
      </c>
      <c r="H1653" s="18" t="s">
        <v>178</v>
      </c>
      <c r="I1653" s="18" t="s">
        <v>75</v>
      </c>
      <c r="J1653" s="21">
        <v>87657401</v>
      </c>
      <c r="K1653" s="21">
        <v>10420729</v>
      </c>
      <c r="L1653" s="21">
        <v>162547639</v>
      </c>
      <c r="M1653" s="21">
        <v>137535408</v>
      </c>
      <c r="N1653" s="21">
        <v>25012231</v>
      </c>
      <c r="O1653" s="22">
        <v>58019101</v>
      </c>
      <c r="P1653" s="22">
        <v>943999</v>
      </c>
      <c r="Q1653" s="22">
        <v>112637206</v>
      </c>
      <c r="R1653" s="22">
        <v>98124411</v>
      </c>
      <c r="S1653" s="22">
        <v>14512795</v>
      </c>
      <c r="T1653" s="18" t="s">
        <v>145</v>
      </c>
    </row>
    <row r="1654" spans="1:20" x14ac:dyDescent="0.25">
      <c r="A1654" s="14">
        <v>2648</v>
      </c>
      <c r="B1654" s="18">
        <v>900558342</v>
      </c>
      <c r="C1654" s="18" t="s">
        <v>2265</v>
      </c>
      <c r="D1654" s="14" t="s">
        <v>26</v>
      </c>
      <c r="E1654" s="17" t="s">
        <v>27</v>
      </c>
      <c r="F1654" s="18" t="s">
        <v>28</v>
      </c>
      <c r="G1654" s="18" t="s">
        <v>28</v>
      </c>
      <c r="H1654" s="18" t="s">
        <v>949</v>
      </c>
      <c r="I1654" s="17" t="s">
        <v>37</v>
      </c>
      <c r="J1654" s="21">
        <v>87592996</v>
      </c>
      <c r="K1654" s="21">
        <v>907599</v>
      </c>
      <c r="L1654" s="21">
        <v>65103262</v>
      </c>
      <c r="M1654" s="21">
        <v>45431392</v>
      </c>
      <c r="N1654" s="21">
        <v>19671870</v>
      </c>
      <c r="O1654" s="22">
        <v>101769352</v>
      </c>
      <c r="P1654" s="22">
        <v>5424510</v>
      </c>
      <c r="Q1654" s="22">
        <v>72036470</v>
      </c>
      <c r="R1654" s="22">
        <v>53272199</v>
      </c>
      <c r="S1654" s="22">
        <v>18764271</v>
      </c>
      <c r="T1654" s="18" t="s">
        <v>31</v>
      </c>
    </row>
    <row r="1655" spans="1:20" x14ac:dyDescent="0.25">
      <c r="A1655" s="14">
        <v>2649</v>
      </c>
      <c r="B1655" s="18">
        <v>800157892</v>
      </c>
      <c r="C1655" s="18" t="s">
        <v>2266</v>
      </c>
      <c r="D1655" s="14" t="s">
        <v>26</v>
      </c>
      <c r="E1655" s="17" t="s">
        <v>57</v>
      </c>
      <c r="F1655" s="18" t="s">
        <v>231</v>
      </c>
      <c r="G1655" s="18" t="s">
        <v>232</v>
      </c>
      <c r="H1655" s="18" t="s">
        <v>63</v>
      </c>
      <c r="I1655" s="17" t="s">
        <v>30</v>
      </c>
      <c r="J1655" s="21">
        <v>87521193</v>
      </c>
      <c r="K1655" s="21">
        <v>2312610</v>
      </c>
      <c r="L1655" s="21">
        <v>19667838</v>
      </c>
      <c r="M1655" s="21">
        <v>11678951</v>
      </c>
      <c r="N1655" s="21">
        <v>7988887</v>
      </c>
      <c r="O1655" s="22">
        <v>57920660</v>
      </c>
      <c r="P1655" s="22">
        <v>1512981</v>
      </c>
      <c r="Q1655" s="22">
        <v>18096049</v>
      </c>
      <c r="R1655" s="22">
        <v>10742294</v>
      </c>
      <c r="S1655" s="22">
        <v>7353755</v>
      </c>
      <c r="T1655" s="18" t="s">
        <v>31</v>
      </c>
    </row>
    <row r="1656" spans="1:20" x14ac:dyDescent="0.25">
      <c r="A1656" s="14">
        <v>2650</v>
      </c>
      <c r="B1656" s="18">
        <v>900563232</v>
      </c>
      <c r="C1656" s="18" t="s">
        <v>2267</v>
      </c>
      <c r="D1656" s="14" t="s">
        <v>26</v>
      </c>
      <c r="E1656" s="17" t="s">
        <v>27</v>
      </c>
      <c r="F1656" s="18" t="s">
        <v>28</v>
      </c>
      <c r="G1656" s="18" t="s">
        <v>28</v>
      </c>
      <c r="H1656" s="18" t="s">
        <v>2268</v>
      </c>
      <c r="I1656" s="18" t="s">
        <v>75</v>
      </c>
      <c r="J1656" s="21">
        <v>87493153</v>
      </c>
      <c r="K1656" s="21">
        <v>22704135</v>
      </c>
      <c r="L1656" s="21">
        <v>386439610</v>
      </c>
      <c r="M1656" s="21">
        <v>182194144</v>
      </c>
      <c r="N1656" s="21">
        <v>204245466</v>
      </c>
      <c r="O1656" s="22">
        <v>73494032</v>
      </c>
      <c r="P1656" s="22">
        <v>32060504</v>
      </c>
      <c r="Q1656" s="22">
        <v>364881843</v>
      </c>
      <c r="R1656" s="22">
        <v>183340509</v>
      </c>
      <c r="S1656" s="22">
        <v>181541334</v>
      </c>
      <c r="T1656" s="18" t="s">
        <v>38</v>
      </c>
    </row>
    <row r="1657" spans="1:20" x14ac:dyDescent="0.25">
      <c r="A1657" s="14">
        <v>2651</v>
      </c>
      <c r="B1657" s="18">
        <v>811037682</v>
      </c>
      <c r="C1657" s="18" t="s">
        <v>2269</v>
      </c>
      <c r="D1657" s="14" t="s">
        <v>26</v>
      </c>
      <c r="E1657" s="17" t="s">
        <v>86</v>
      </c>
      <c r="F1657" s="18" t="s">
        <v>87</v>
      </c>
      <c r="G1657" s="18" t="s">
        <v>88</v>
      </c>
      <c r="H1657" s="18" t="s">
        <v>496</v>
      </c>
      <c r="I1657" s="17" t="s">
        <v>30</v>
      </c>
      <c r="J1657" s="21">
        <v>87449721</v>
      </c>
      <c r="K1657" s="21">
        <v>6753508</v>
      </c>
      <c r="L1657" s="21">
        <v>85054055</v>
      </c>
      <c r="M1657" s="21">
        <v>51772129</v>
      </c>
      <c r="N1657" s="21">
        <v>33281926</v>
      </c>
      <c r="O1657" s="22">
        <v>73739360</v>
      </c>
      <c r="P1657" s="22">
        <v>4045522</v>
      </c>
      <c r="Q1657" s="22">
        <v>76629139</v>
      </c>
      <c r="R1657" s="22">
        <v>48100721</v>
      </c>
      <c r="S1657" s="22">
        <v>28528418</v>
      </c>
      <c r="T1657" s="18" t="s">
        <v>38</v>
      </c>
    </row>
    <row r="1658" spans="1:20" x14ac:dyDescent="0.25">
      <c r="A1658" s="14">
        <v>2652</v>
      </c>
      <c r="B1658" s="18">
        <v>890920001</v>
      </c>
      <c r="C1658" s="18" t="s">
        <v>2270</v>
      </c>
      <c r="D1658" s="14" t="s">
        <v>26</v>
      </c>
      <c r="E1658" s="17" t="s">
        <v>86</v>
      </c>
      <c r="F1658" s="18" t="s">
        <v>87</v>
      </c>
      <c r="G1658" s="18" t="s">
        <v>88</v>
      </c>
      <c r="H1658" s="18" t="s">
        <v>154</v>
      </c>
      <c r="I1658" s="17" t="s">
        <v>37</v>
      </c>
      <c r="J1658" s="21">
        <v>87427113</v>
      </c>
      <c r="K1658" s="21">
        <v>834524</v>
      </c>
      <c r="L1658" s="21">
        <v>18540933</v>
      </c>
      <c r="M1658" s="21">
        <v>8730964</v>
      </c>
      <c r="N1658" s="21">
        <v>9809969</v>
      </c>
      <c r="O1658" s="22">
        <v>68568920</v>
      </c>
      <c r="P1658" s="22">
        <v>698014</v>
      </c>
      <c r="Q1658" s="22">
        <v>15239816</v>
      </c>
      <c r="R1658" s="22">
        <v>6264371</v>
      </c>
      <c r="S1658" s="22">
        <v>8975445</v>
      </c>
      <c r="T1658" s="18" t="s">
        <v>31</v>
      </c>
    </row>
    <row r="1659" spans="1:20" x14ac:dyDescent="0.25">
      <c r="A1659" s="14">
        <v>2653</v>
      </c>
      <c r="B1659" s="18">
        <v>860065624</v>
      </c>
      <c r="C1659" s="18" t="s">
        <v>2271</v>
      </c>
      <c r="D1659" s="14" t="s">
        <v>26</v>
      </c>
      <c r="E1659" s="17" t="s">
        <v>27</v>
      </c>
      <c r="F1659" s="18" t="s">
        <v>28</v>
      </c>
      <c r="G1659" s="18" t="s">
        <v>28</v>
      </c>
      <c r="H1659" s="18" t="s">
        <v>914</v>
      </c>
      <c r="I1659" s="17" t="s">
        <v>185</v>
      </c>
      <c r="J1659" s="21">
        <v>87424398</v>
      </c>
      <c r="K1659" s="21">
        <v>-5451440</v>
      </c>
      <c r="L1659" s="21">
        <v>35412703</v>
      </c>
      <c r="M1659" s="21">
        <v>34764105</v>
      </c>
      <c r="N1659" s="21">
        <v>648598</v>
      </c>
      <c r="O1659" s="22">
        <v>45720500</v>
      </c>
      <c r="P1659" s="22">
        <v>1883434</v>
      </c>
      <c r="Q1659" s="22">
        <v>25921941</v>
      </c>
      <c r="R1659" s="22">
        <v>23282002</v>
      </c>
      <c r="S1659" s="22">
        <v>2639939</v>
      </c>
      <c r="T1659" s="18" t="s">
        <v>31</v>
      </c>
    </row>
    <row r="1660" spans="1:20" x14ac:dyDescent="0.25">
      <c r="A1660" s="14">
        <v>2654</v>
      </c>
      <c r="B1660" s="18">
        <v>890304345</v>
      </c>
      <c r="C1660" s="18" t="s">
        <v>2272</v>
      </c>
      <c r="D1660" s="14" t="s">
        <v>26</v>
      </c>
      <c r="E1660" s="17" t="s">
        <v>42</v>
      </c>
      <c r="F1660" s="18" t="s">
        <v>43</v>
      </c>
      <c r="G1660" s="18" t="s">
        <v>62</v>
      </c>
      <c r="H1660" s="18" t="s">
        <v>132</v>
      </c>
      <c r="I1660" s="17" t="s">
        <v>30</v>
      </c>
      <c r="J1660" s="21">
        <v>87423893</v>
      </c>
      <c r="K1660" s="21">
        <v>2476059</v>
      </c>
      <c r="L1660" s="21">
        <v>54102037</v>
      </c>
      <c r="M1660" s="21">
        <v>43297418</v>
      </c>
      <c r="N1660" s="21">
        <v>10804619</v>
      </c>
      <c r="O1660" s="22">
        <v>69037256</v>
      </c>
      <c r="P1660" s="22">
        <v>1951417</v>
      </c>
      <c r="Q1660" s="22">
        <v>44294643</v>
      </c>
      <c r="R1660" s="22">
        <v>34753263</v>
      </c>
      <c r="S1660" s="22">
        <v>9541380</v>
      </c>
      <c r="T1660" s="18" t="s">
        <v>38</v>
      </c>
    </row>
    <row r="1661" spans="1:20" x14ac:dyDescent="0.25">
      <c r="A1661" s="14">
        <v>2655</v>
      </c>
      <c r="B1661" s="18">
        <v>900914254</v>
      </c>
      <c r="C1661" s="18" t="s">
        <v>2273</v>
      </c>
      <c r="D1661" s="18" t="s">
        <v>143</v>
      </c>
      <c r="E1661" s="18" t="s">
        <v>33</v>
      </c>
      <c r="F1661" s="18" t="s">
        <v>65</v>
      </c>
      <c r="G1661" s="14" t="s">
        <v>2274</v>
      </c>
      <c r="H1661" s="18" t="s">
        <v>281</v>
      </c>
      <c r="I1661" s="18" t="s">
        <v>75</v>
      </c>
      <c r="J1661" s="21">
        <v>87352495</v>
      </c>
      <c r="K1661" s="21">
        <v>2273628</v>
      </c>
      <c r="L1661" s="21">
        <v>26804494</v>
      </c>
      <c r="M1661" s="21">
        <v>10389270</v>
      </c>
      <c r="N1661" s="21">
        <v>16415224</v>
      </c>
      <c r="O1661" s="22">
        <v>68528062</v>
      </c>
      <c r="P1661" s="22">
        <v>960670</v>
      </c>
      <c r="Q1661" s="22">
        <v>22248145</v>
      </c>
      <c r="R1661" s="22">
        <v>8106550</v>
      </c>
      <c r="S1661" s="22">
        <v>14141595</v>
      </c>
      <c r="T1661" s="18" t="s">
        <v>145</v>
      </c>
    </row>
    <row r="1662" spans="1:20" x14ac:dyDescent="0.25">
      <c r="A1662" s="14">
        <v>2656</v>
      </c>
      <c r="B1662" s="18">
        <v>860508382</v>
      </c>
      <c r="C1662" s="18" t="s">
        <v>2275</v>
      </c>
      <c r="D1662" s="14" t="s">
        <v>26</v>
      </c>
      <c r="E1662" s="17" t="s">
        <v>27</v>
      </c>
      <c r="F1662" s="18" t="s">
        <v>28</v>
      </c>
      <c r="G1662" s="18" t="s">
        <v>28</v>
      </c>
      <c r="H1662" s="18" t="s">
        <v>1394</v>
      </c>
      <c r="I1662" s="17" t="s">
        <v>30</v>
      </c>
      <c r="J1662" s="21">
        <v>87321688</v>
      </c>
      <c r="K1662" s="21">
        <v>3717633</v>
      </c>
      <c r="L1662" s="21">
        <v>34718034</v>
      </c>
      <c r="M1662" s="21">
        <v>19038767</v>
      </c>
      <c r="N1662" s="21">
        <v>15679267</v>
      </c>
      <c r="O1662" s="22">
        <v>64678424</v>
      </c>
      <c r="P1662" s="22">
        <v>2839385</v>
      </c>
      <c r="Q1662" s="22">
        <v>23658927</v>
      </c>
      <c r="R1662" s="22">
        <v>11697294</v>
      </c>
      <c r="S1662" s="22">
        <v>11961633</v>
      </c>
      <c r="T1662" s="18" t="s">
        <v>38</v>
      </c>
    </row>
    <row r="1663" spans="1:20" x14ac:dyDescent="0.25">
      <c r="A1663" s="14">
        <v>2657</v>
      </c>
      <c r="B1663" s="18">
        <v>890801099</v>
      </c>
      <c r="C1663" s="18" t="s">
        <v>2276</v>
      </c>
      <c r="D1663" s="18" t="s">
        <v>143</v>
      </c>
      <c r="E1663" s="17" t="s">
        <v>79</v>
      </c>
      <c r="F1663" s="18" t="s">
        <v>80</v>
      </c>
      <c r="G1663" s="18" t="s">
        <v>81</v>
      </c>
      <c r="H1663" s="18" t="s">
        <v>144</v>
      </c>
      <c r="I1663" s="18" t="s">
        <v>75</v>
      </c>
      <c r="J1663" s="21">
        <v>87304384</v>
      </c>
      <c r="K1663" s="21">
        <v>62235</v>
      </c>
      <c r="L1663" s="21">
        <v>128948453</v>
      </c>
      <c r="M1663" s="21">
        <v>9839659</v>
      </c>
      <c r="N1663" s="21">
        <v>119108794</v>
      </c>
      <c r="O1663" s="22">
        <v>87416005</v>
      </c>
      <c r="P1663" s="22">
        <v>3224226</v>
      </c>
      <c r="Q1663" s="22">
        <v>130995812</v>
      </c>
      <c r="R1663" s="22">
        <v>10151188</v>
      </c>
      <c r="S1663" s="22">
        <v>120844624</v>
      </c>
      <c r="T1663" s="18" t="s">
        <v>225</v>
      </c>
    </row>
    <row r="1664" spans="1:20" x14ac:dyDescent="0.25">
      <c r="A1664" s="14">
        <v>2658</v>
      </c>
      <c r="B1664" s="18">
        <v>805025961</v>
      </c>
      <c r="C1664" s="18" t="s">
        <v>2277</v>
      </c>
      <c r="D1664" s="14" t="s">
        <v>26</v>
      </c>
      <c r="E1664" s="17" t="s">
        <v>42</v>
      </c>
      <c r="F1664" s="18" t="s">
        <v>43</v>
      </c>
      <c r="G1664" s="18" t="s">
        <v>62</v>
      </c>
      <c r="H1664" s="18" t="s">
        <v>154</v>
      </c>
      <c r="I1664" s="17" t="s">
        <v>37</v>
      </c>
      <c r="J1664" s="21">
        <v>87239538</v>
      </c>
      <c r="K1664" s="21">
        <v>613667</v>
      </c>
      <c r="L1664" s="21">
        <v>31890297</v>
      </c>
      <c r="M1664" s="21">
        <v>21457295</v>
      </c>
      <c r="N1664" s="21">
        <v>10433002</v>
      </c>
      <c r="O1664" s="22">
        <v>61826820</v>
      </c>
      <c r="P1664" s="22">
        <v>-386821</v>
      </c>
      <c r="Q1664" s="22">
        <v>24857447</v>
      </c>
      <c r="R1664" s="22">
        <v>15038110</v>
      </c>
      <c r="S1664" s="22">
        <v>9819337</v>
      </c>
      <c r="T1664" s="18" t="s">
        <v>31</v>
      </c>
    </row>
    <row r="1665" spans="1:20" x14ac:dyDescent="0.25">
      <c r="A1665" s="14">
        <v>2659</v>
      </c>
      <c r="B1665" s="18">
        <v>900373689</v>
      </c>
      <c r="C1665" s="18" t="s">
        <v>2278</v>
      </c>
      <c r="D1665" s="14" t="s">
        <v>26</v>
      </c>
      <c r="E1665" s="18" t="s">
        <v>33</v>
      </c>
      <c r="F1665" s="18" t="s">
        <v>34</v>
      </c>
      <c r="G1665" s="18" t="s">
        <v>35</v>
      </c>
      <c r="H1665" s="18" t="s">
        <v>184</v>
      </c>
      <c r="I1665" s="17" t="s">
        <v>185</v>
      </c>
      <c r="J1665" s="21">
        <v>87221115</v>
      </c>
      <c r="K1665" s="21">
        <v>4893292</v>
      </c>
      <c r="L1665" s="21">
        <v>82195565</v>
      </c>
      <c r="M1665" s="21">
        <v>34425260</v>
      </c>
      <c r="N1665" s="21">
        <v>47770305</v>
      </c>
      <c r="O1665" s="22">
        <v>66580728</v>
      </c>
      <c r="P1665" s="22">
        <v>2953331</v>
      </c>
      <c r="Q1665" s="22">
        <v>67593315</v>
      </c>
      <c r="R1665" s="22">
        <v>24716302</v>
      </c>
      <c r="S1665" s="22">
        <v>42877013</v>
      </c>
      <c r="T1665" s="18" t="s">
        <v>31</v>
      </c>
    </row>
    <row r="1666" spans="1:20" x14ac:dyDescent="0.25">
      <c r="A1666" s="14">
        <v>2660</v>
      </c>
      <c r="B1666" s="18">
        <v>830506750</v>
      </c>
      <c r="C1666" s="18" t="s">
        <v>2279</v>
      </c>
      <c r="D1666" s="14" t="s">
        <v>26</v>
      </c>
      <c r="E1666" s="17" t="s">
        <v>57</v>
      </c>
      <c r="F1666" s="18" t="s">
        <v>415</v>
      </c>
      <c r="G1666" s="16" t="s">
        <v>2280</v>
      </c>
      <c r="H1666" s="18" t="s">
        <v>271</v>
      </c>
      <c r="I1666" s="17" t="s">
        <v>30</v>
      </c>
      <c r="J1666" s="21">
        <v>87184382</v>
      </c>
      <c r="K1666" s="21">
        <v>2050064</v>
      </c>
      <c r="L1666" s="21">
        <v>25585100</v>
      </c>
      <c r="M1666" s="21">
        <v>19919666</v>
      </c>
      <c r="N1666" s="21">
        <v>5665434</v>
      </c>
      <c r="O1666" s="22">
        <v>60387328</v>
      </c>
      <c r="P1666" s="22">
        <v>1999527</v>
      </c>
      <c r="Q1666" s="22">
        <v>23026787</v>
      </c>
      <c r="R1666" s="22">
        <v>19411417</v>
      </c>
      <c r="S1666" s="22">
        <v>3615370</v>
      </c>
      <c r="T1666" s="18" t="s">
        <v>31</v>
      </c>
    </row>
    <row r="1667" spans="1:20" x14ac:dyDescent="0.25">
      <c r="A1667" s="14">
        <v>2661</v>
      </c>
      <c r="B1667" s="18">
        <v>830007710</v>
      </c>
      <c r="C1667" s="18" t="s">
        <v>2281</v>
      </c>
      <c r="D1667" s="14" t="s">
        <v>26</v>
      </c>
      <c r="E1667" s="17" t="s">
        <v>27</v>
      </c>
      <c r="F1667" s="18" t="s">
        <v>28</v>
      </c>
      <c r="G1667" s="18" t="s">
        <v>28</v>
      </c>
      <c r="H1667" s="18" t="s">
        <v>801</v>
      </c>
      <c r="I1667" s="17" t="s">
        <v>30</v>
      </c>
      <c r="J1667" s="21">
        <v>87171267</v>
      </c>
      <c r="K1667" s="21">
        <v>4606223</v>
      </c>
      <c r="L1667" s="21">
        <v>110448041</v>
      </c>
      <c r="M1667" s="21">
        <v>81222267</v>
      </c>
      <c r="N1667" s="21">
        <v>29225774</v>
      </c>
      <c r="O1667" s="22">
        <v>98906584</v>
      </c>
      <c r="P1667" s="22">
        <v>981627</v>
      </c>
      <c r="Q1667" s="22">
        <v>102304755</v>
      </c>
      <c r="R1667" s="22">
        <v>77685204</v>
      </c>
      <c r="S1667" s="22">
        <v>24619551</v>
      </c>
      <c r="T1667" s="18" t="s">
        <v>38</v>
      </c>
    </row>
    <row r="1668" spans="1:20" x14ac:dyDescent="0.25">
      <c r="A1668" s="14">
        <v>2662</v>
      </c>
      <c r="B1668" s="18">
        <v>830096590</v>
      </c>
      <c r="C1668" s="18" t="s">
        <v>2282</v>
      </c>
      <c r="D1668" s="14" t="s">
        <v>26</v>
      </c>
      <c r="E1668" s="17" t="s">
        <v>27</v>
      </c>
      <c r="F1668" s="18" t="s">
        <v>28</v>
      </c>
      <c r="G1668" s="18" t="s">
        <v>28</v>
      </c>
      <c r="H1668" s="18" t="s">
        <v>2283</v>
      </c>
      <c r="I1668" s="17" t="s">
        <v>30</v>
      </c>
      <c r="J1668" s="21">
        <v>87165792</v>
      </c>
      <c r="K1668" s="21">
        <v>9303524</v>
      </c>
      <c r="L1668" s="21">
        <v>44629261</v>
      </c>
      <c r="M1668" s="21">
        <v>32699391</v>
      </c>
      <c r="N1668" s="21">
        <v>11929870</v>
      </c>
      <c r="O1668" s="22">
        <v>40452956</v>
      </c>
      <c r="P1668" s="22">
        <v>2099260</v>
      </c>
      <c r="Q1668" s="22">
        <v>42981719</v>
      </c>
      <c r="R1668" s="22">
        <v>35008346</v>
      </c>
      <c r="S1668" s="22">
        <v>7973373</v>
      </c>
      <c r="T1668" s="18" t="s">
        <v>55</v>
      </c>
    </row>
    <row r="1669" spans="1:20" x14ac:dyDescent="0.25">
      <c r="A1669" s="14">
        <v>2663</v>
      </c>
      <c r="B1669" s="18">
        <v>892201114</v>
      </c>
      <c r="C1669" s="18" t="s">
        <v>2284</v>
      </c>
      <c r="D1669" s="14" t="s">
        <v>26</v>
      </c>
      <c r="E1669" s="17" t="s">
        <v>57</v>
      </c>
      <c r="F1669" s="18" t="s">
        <v>1925</v>
      </c>
      <c r="G1669" s="18" t="s">
        <v>1926</v>
      </c>
      <c r="H1669" s="18" t="s">
        <v>29</v>
      </c>
      <c r="I1669" s="17" t="s">
        <v>30</v>
      </c>
      <c r="J1669" s="21">
        <v>87128131</v>
      </c>
      <c r="K1669" s="21">
        <v>7945390</v>
      </c>
      <c r="L1669" s="21">
        <v>68422320</v>
      </c>
      <c r="M1669" s="21">
        <v>15204580</v>
      </c>
      <c r="N1669" s="21">
        <v>53217740</v>
      </c>
      <c r="O1669" s="22">
        <v>79488248</v>
      </c>
      <c r="P1669" s="22">
        <v>6642915</v>
      </c>
      <c r="Q1669" s="22">
        <v>55472731</v>
      </c>
      <c r="R1669" s="22">
        <v>10200380</v>
      </c>
      <c r="S1669" s="22">
        <v>45272351</v>
      </c>
      <c r="T1669" s="18" t="s">
        <v>97</v>
      </c>
    </row>
    <row r="1670" spans="1:20" x14ac:dyDescent="0.25">
      <c r="A1670" s="14">
        <v>2664</v>
      </c>
      <c r="B1670" s="18">
        <v>900024852</v>
      </c>
      <c r="C1670" s="18" t="s">
        <v>2285</v>
      </c>
      <c r="D1670" s="14" t="s">
        <v>26</v>
      </c>
      <c r="E1670" s="17" t="s">
        <v>27</v>
      </c>
      <c r="F1670" s="18" t="s">
        <v>50</v>
      </c>
      <c r="G1670" s="14" t="s">
        <v>188</v>
      </c>
      <c r="H1670" s="18" t="s">
        <v>2283</v>
      </c>
      <c r="I1670" s="17" t="s">
        <v>30</v>
      </c>
      <c r="J1670" s="21">
        <v>87098152</v>
      </c>
      <c r="K1670" s="21">
        <v>-149376</v>
      </c>
      <c r="L1670" s="21">
        <v>21877737</v>
      </c>
      <c r="M1670" s="21">
        <v>15828185</v>
      </c>
      <c r="N1670" s="21">
        <v>6049552</v>
      </c>
      <c r="O1670" s="22">
        <v>62659576</v>
      </c>
      <c r="P1670" s="22">
        <v>728772</v>
      </c>
      <c r="Q1670" s="22">
        <v>18820921</v>
      </c>
      <c r="R1670" s="22">
        <v>12621992</v>
      </c>
      <c r="S1670" s="22">
        <v>6198929</v>
      </c>
      <c r="T1670" s="18" t="s">
        <v>31</v>
      </c>
    </row>
    <row r="1671" spans="1:20" x14ac:dyDescent="0.25">
      <c r="A1671" s="14">
        <v>2665</v>
      </c>
      <c r="B1671" s="18">
        <v>830011068</v>
      </c>
      <c r="C1671" s="18" t="s">
        <v>2286</v>
      </c>
      <c r="D1671" s="14" t="s">
        <v>26</v>
      </c>
      <c r="E1671" s="17" t="s">
        <v>27</v>
      </c>
      <c r="F1671" s="18" t="s">
        <v>28</v>
      </c>
      <c r="G1671" s="18" t="s">
        <v>28</v>
      </c>
      <c r="H1671" s="18" t="s">
        <v>1458</v>
      </c>
      <c r="I1671" s="18" t="s">
        <v>75</v>
      </c>
      <c r="J1671" s="21">
        <v>87083386</v>
      </c>
      <c r="K1671" s="21">
        <v>524553</v>
      </c>
      <c r="L1671" s="21">
        <v>96297375</v>
      </c>
      <c r="M1671" s="21">
        <v>89623369</v>
      </c>
      <c r="N1671" s="21">
        <v>6674006</v>
      </c>
      <c r="O1671" s="22">
        <v>89606080</v>
      </c>
      <c r="P1671" s="22">
        <v>-5716909</v>
      </c>
      <c r="Q1671" s="22">
        <v>84146839</v>
      </c>
      <c r="R1671" s="22">
        <v>77997386</v>
      </c>
      <c r="S1671" s="22">
        <v>6149453</v>
      </c>
      <c r="T1671" s="18" t="s">
        <v>38</v>
      </c>
    </row>
    <row r="1672" spans="1:20" x14ac:dyDescent="0.25">
      <c r="A1672" s="14">
        <v>2666</v>
      </c>
      <c r="B1672" s="18">
        <v>800060880</v>
      </c>
      <c r="C1672" s="18" t="s">
        <v>2287</v>
      </c>
      <c r="D1672" s="14" t="s">
        <v>26</v>
      </c>
      <c r="E1672" s="17" t="s">
        <v>86</v>
      </c>
      <c r="F1672" s="18" t="s">
        <v>87</v>
      </c>
      <c r="G1672" s="18" t="s">
        <v>103</v>
      </c>
      <c r="H1672" s="18" t="s">
        <v>60</v>
      </c>
      <c r="I1672" s="17" t="s">
        <v>30</v>
      </c>
      <c r="J1672" s="21">
        <v>87068735</v>
      </c>
      <c r="K1672" s="21">
        <v>1394758</v>
      </c>
      <c r="L1672" s="21">
        <v>33769006</v>
      </c>
      <c r="M1672" s="21">
        <v>26428691</v>
      </c>
      <c r="N1672" s="21">
        <v>7340315</v>
      </c>
      <c r="O1672" s="22">
        <v>76231480</v>
      </c>
      <c r="P1672" s="22">
        <v>2247312</v>
      </c>
      <c r="Q1672" s="22">
        <v>28701051</v>
      </c>
      <c r="R1672" s="22">
        <v>22755494</v>
      </c>
      <c r="S1672" s="22">
        <v>5945557</v>
      </c>
      <c r="T1672" s="18" t="s">
        <v>31</v>
      </c>
    </row>
    <row r="1673" spans="1:20" x14ac:dyDescent="0.25">
      <c r="A1673" s="14">
        <v>2667</v>
      </c>
      <c r="B1673" s="18">
        <v>830003733</v>
      </c>
      <c r="C1673" s="18" t="s">
        <v>2288</v>
      </c>
      <c r="D1673" s="14" t="s">
        <v>26</v>
      </c>
      <c r="E1673" s="17" t="s">
        <v>27</v>
      </c>
      <c r="F1673" s="18" t="s">
        <v>28</v>
      </c>
      <c r="G1673" s="18" t="s">
        <v>28</v>
      </c>
      <c r="H1673" s="18" t="s">
        <v>160</v>
      </c>
      <c r="I1673" s="17" t="s">
        <v>94</v>
      </c>
      <c r="J1673" s="21">
        <v>87052075</v>
      </c>
      <c r="K1673" s="21">
        <v>-3538235</v>
      </c>
      <c r="L1673" s="21">
        <v>46235938</v>
      </c>
      <c r="M1673" s="21">
        <v>26025685</v>
      </c>
      <c r="N1673" s="21">
        <v>20210253</v>
      </c>
      <c r="O1673" s="22">
        <v>73450952</v>
      </c>
      <c r="P1673" s="22">
        <v>872264</v>
      </c>
      <c r="Q1673" s="22">
        <v>43417755</v>
      </c>
      <c r="R1673" s="22">
        <v>18797004</v>
      </c>
      <c r="S1673" s="22">
        <v>24620751</v>
      </c>
      <c r="T1673" s="18" t="s">
        <v>31</v>
      </c>
    </row>
    <row r="1674" spans="1:20" x14ac:dyDescent="0.25">
      <c r="A1674" s="14">
        <v>2668</v>
      </c>
      <c r="B1674" s="18">
        <v>800203758</v>
      </c>
      <c r="C1674" s="18" t="s">
        <v>2289</v>
      </c>
      <c r="D1674" s="14" t="s">
        <v>26</v>
      </c>
      <c r="E1674" s="17" t="s">
        <v>86</v>
      </c>
      <c r="F1674" s="18" t="s">
        <v>87</v>
      </c>
      <c r="G1674" s="14" t="s">
        <v>92</v>
      </c>
      <c r="H1674" s="18" t="s">
        <v>132</v>
      </c>
      <c r="I1674" s="17" t="s">
        <v>30</v>
      </c>
      <c r="J1674" s="21">
        <v>86987048</v>
      </c>
      <c r="K1674" s="21">
        <v>9321300</v>
      </c>
      <c r="L1674" s="21">
        <v>65891945</v>
      </c>
      <c r="M1674" s="21">
        <v>21597964</v>
      </c>
      <c r="N1674" s="21">
        <v>44293981</v>
      </c>
      <c r="O1674" s="22">
        <v>77321200</v>
      </c>
      <c r="P1674" s="22">
        <v>6734803</v>
      </c>
      <c r="Q1674" s="22">
        <v>62118042</v>
      </c>
      <c r="R1674" s="22">
        <v>22382251</v>
      </c>
      <c r="S1674" s="22">
        <v>39735791</v>
      </c>
      <c r="T1674" s="18" t="s">
        <v>38</v>
      </c>
    </row>
    <row r="1675" spans="1:20" x14ac:dyDescent="0.25">
      <c r="A1675" s="14">
        <v>2669</v>
      </c>
      <c r="B1675" s="18">
        <v>900573927</v>
      </c>
      <c r="C1675" s="18" t="s">
        <v>2290</v>
      </c>
      <c r="D1675" s="14" t="s">
        <v>26</v>
      </c>
      <c r="E1675" s="17" t="s">
        <v>27</v>
      </c>
      <c r="F1675" s="18" t="s">
        <v>50</v>
      </c>
      <c r="G1675" s="18" t="s">
        <v>320</v>
      </c>
      <c r="H1675" s="18" t="s">
        <v>411</v>
      </c>
      <c r="I1675" s="18" t="s">
        <v>75</v>
      </c>
      <c r="J1675" s="21">
        <v>86801725</v>
      </c>
      <c r="K1675" s="21">
        <v>11630792</v>
      </c>
      <c r="L1675" s="21">
        <v>153844132</v>
      </c>
      <c r="M1675" s="21">
        <v>100613887</v>
      </c>
      <c r="N1675" s="21">
        <v>53230245</v>
      </c>
      <c r="O1675" s="22">
        <v>51552600</v>
      </c>
      <c r="P1675" s="22">
        <v>5503274</v>
      </c>
      <c r="Q1675" s="22">
        <v>76852239</v>
      </c>
      <c r="R1675" s="22">
        <v>49128830</v>
      </c>
      <c r="S1675" s="22">
        <v>27723409</v>
      </c>
      <c r="T1675" s="18" t="s">
        <v>38</v>
      </c>
    </row>
    <row r="1676" spans="1:20" x14ac:dyDescent="0.25">
      <c r="A1676" s="14">
        <v>2670</v>
      </c>
      <c r="B1676" s="18">
        <v>900475398</v>
      </c>
      <c r="C1676" s="18" t="s">
        <v>2291</v>
      </c>
      <c r="D1676" s="14" t="s">
        <v>26</v>
      </c>
      <c r="E1676" s="17" t="s">
        <v>57</v>
      </c>
      <c r="F1676" s="18" t="s">
        <v>58</v>
      </c>
      <c r="G1676" s="14" t="s">
        <v>59</v>
      </c>
      <c r="H1676" s="18" t="s">
        <v>160</v>
      </c>
      <c r="I1676" s="17" t="s">
        <v>94</v>
      </c>
      <c r="J1676" s="21">
        <v>86680729</v>
      </c>
      <c r="K1676" s="21">
        <v>3343849</v>
      </c>
      <c r="L1676" s="21">
        <v>124402830</v>
      </c>
      <c r="M1676" s="21">
        <v>71423936</v>
      </c>
      <c r="N1676" s="21">
        <v>52978894</v>
      </c>
      <c r="O1676" s="22">
        <v>71244816</v>
      </c>
      <c r="P1676" s="22">
        <v>11881892</v>
      </c>
      <c r="Q1676" s="22">
        <v>103938675</v>
      </c>
      <c r="R1676" s="22">
        <v>61375591</v>
      </c>
      <c r="S1676" s="22">
        <v>42563084</v>
      </c>
      <c r="T1676" s="18" t="s">
        <v>31</v>
      </c>
    </row>
    <row r="1677" spans="1:20" x14ac:dyDescent="0.25">
      <c r="A1677" s="14">
        <v>2671</v>
      </c>
      <c r="B1677" s="18">
        <v>900871479</v>
      </c>
      <c r="C1677" s="18" t="s">
        <v>2292</v>
      </c>
      <c r="D1677" s="14" t="s">
        <v>26</v>
      </c>
      <c r="E1677" s="17" t="s">
        <v>27</v>
      </c>
      <c r="F1677" s="18" t="s">
        <v>28</v>
      </c>
      <c r="G1677" s="18" t="s">
        <v>28</v>
      </c>
      <c r="H1677" s="18" t="s">
        <v>166</v>
      </c>
      <c r="I1677" s="18" t="s">
        <v>75</v>
      </c>
      <c r="J1677" s="21">
        <v>86641364</v>
      </c>
      <c r="K1677" s="21">
        <v>6399075</v>
      </c>
      <c r="L1677" s="21">
        <v>256629021</v>
      </c>
      <c r="M1677" s="21">
        <v>235978298</v>
      </c>
      <c r="N1677" s="21">
        <v>20650723</v>
      </c>
      <c r="O1677" s="22">
        <v>52633192</v>
      </c>
      <c r="P1677" s="22">
        <v>208526</v>
      </c>
      <c r="Q1677" s="22">
        <v>202890818</v>
      </c>
      <c r="R1677" s="22">
        <v>188639170</v>
      </c>
      <c r="S1677" s="22">
        <v>14251648</v>
      </c>
      <c r="T1677" s="18" t="s">
        <v>38</v>
      </c>
    </row>
    <row r="1678" spans="1:20" x14ac:dyDescent="0.25">
      <c r="A1678" s="14">
        <v>2672</v>
      </c>
      <c r="B1678" s="18">
        <v>811029147</v>
      </c>
      <c r="C1678" s="18" t="s">
        <v>2293</v>
      </c>
      <c r="D1678" s="14" t="s">
        <v>26</v>
      </c>
      <c r="E1678" s="17" t="s">
        <v>86</v>
      </c>
      <c r="F1678" s="18" t="s">
        <v>87</v>
      </c>
      <c r="G1678" s="14" t="s">
        <v>92</v>
      </c>
      <c r="H1678" s="18" t="s">
        <v>330</v>
      </c>
      <c r="I1678" s="17" t="s">
        <v>37</v>
      </c>
      <c r="J1678" s="21">
        <v>86641240</v>
      </c>
      <c r="K1678" s="21">
        <v>7177520</v>
      </c>
      <c r="L1678" s="21">
        <v>62134394</v>
      </c>
      <c r="M1678" s="21">
        <v>46982522</v>
      </c>
      <c r="N1678" s="21">
        <v>15151872</v>
      </c>
      <c r="O1678" s="22">
        <v>71022048</v>
      </c>
      <c r="P1678" s="22">
        <v>5106850</v>
      </c>
      <c r="Q1678" s="22">
        <v>41162723</v>
      </c>
      <c r="R1678" s="22">
        <v>25063105</v>
      </c>
      <c r="S1678" s="22">
        <v>16099618</v>
      </c>
      <c r="T1678" s="18" t="s">
        <v>31</v>
      </c>
    </row>
    <row r="1679" spans="1:20" x14ac:dyDescent="0.25">
      <c r="A1679" s="14">
        <v>2673</v>
      </c>
      <c r="B1679" s="18">
        <v>900180801</v>
      </c>
      <c r="C1679" s="18" t="s">
        <v>2294</v>
      </c>
      <c r="D1679" s="14" t="s">
        <v>26</v>
      </c>
      <c r="E1679" s="17" t="s">
        <v>27</v>
      </c>
      <c r="F1679" s="18" t="s">
        <v>28</v>
      </c>
      <c r="G1679" s="18" t="s">
        <v>28</v>
      </c>
      <c r="H1679" s="18" t="s">
        <v>1458</v>
      </c>
      <c r="I1679" s="18" t="s">
        <v>75</v>
      </c>
      <c r="J1679" s="21">
        <v>86613154</v>
      </c>
      <c r="K1679" s="21">
        <v>3281527</v>
      </c>
      <c r="L1679" s="21">
        <v>62999429</v>
      </c>
      <c r="M1679" s="21">
        <v>49983033</v>
      </c>
      <c r="N1679" s="21">
        <v>13016396</v>
      </c>
      <c r="O1679" s="22">
        <v>44499368</v>
      </c>
      <c r="P1679" s="22">
        <v>3094565</v>
      </c>
      <c r="Q1679" s="22">
        <v>28682940</v>
      </c>
      <c r="R1679" s="22">
        <v>18948073</v>
      </c>
      <c r="S1679" s="22">
        <v>9734867</v>
      </c>
      <c r="T1679" s="18" t="s">
        <v>31</v>
      </c>
    </row>
    <row r="1680" spans="1:20" x14ac:dyDescent="0.25">
      <c r="A1680" s="14">
        <v>2674</v>
      </c>
      <c r="B1680" s="18">
        <v>901088196</v>
      </c>
      <c r="C1680" s="18" t="s">
        <v>2295</v>
      </c>
      <c r="D1680" s="14" t="s">
        <v>26</v>
      </c>
      <c r="E1680" s="17" t="s">
        <v>42</v>
      </c>
      <c r="F1680" s="18" t="s">
        <v>139</v>
      </c>
      <c r="G1680" s="18" t="s">
        <v>140</v>
      </c>
      <c r="H1680" s="18" t="s">
        <v>651</v>
      </c>
      <c r="I1680" s="17" t="s">
        <v>37</v>
      </c>
      <c r="J1680" s="21">
        <v>86596644</v>
      </c>
      <c r="K1680" s="21">
        <v>1184383</v>
      </c>
      <c r="L1680" s="21">
        <v>103820980</v>
      </c>
      <c r="M1680" s="21">
        <v>74260491</v>
      </c>
      <c r="N1680" s="21">
        <v>29560489</v>
      </c>
      <c r="O1680" s="22">
        <v>75106368</v>
      </c>
      <c r="P1680" s="22">
        <v>829840</v>
      </c>
      <c r="Q1680" s="22">
        <v>91907771</v>
      </c>
      <c r="R1680" s="22">
        <v>63531665</v>
      </c>
      <c r="S1680" s="22">
        <v>28376106</v>
      </c>
      <c r="T1680" s="18" t="s">
        <v>38</v>
      </c>
    </row>
    <row r="1681" spans="1:20" x14ac:dyDescent="0.25">
      <c r="A1681" s="14">
        <v>2675</v>
      </c>
      <c r="B1681" s="18">
        <v>804002832</v>
      </c>
      <c r="C1681" s="18" t="s">
        <v>2296</v>
      </c>
      <c r="D1681" s="14" t="s">
        <v>26</v>
      </c>
      <c r="E1681" s="18" t="s">
        <v>33</v>
      </c>
      <c r="F1681" s="18" t="s">
        <v>65</v>
      </c>
      <c r="G1681" s="14" t="s">
        <v>66</v>
      </c>
      <c r="H1681" s="18" t="s">
        <v>1357</v>
      </c>
      <c r="I1681" s="17" t="s">
        <v>30</v>
      </c>
      <c r="J1681" s="21">
        <v>86573204</v>
      </c>
      <c r="K1681" s="21">
        <v>2556184</v>
      </c>
      <c r="L1681" s="21">
        <v>15302737</v>
      </c>
      <c r="M1681" s="21">
        <v>9469815</v>
      </c>
      <c r="N1681" s="21">
        <v>5832922</v>
      </c>
      <c r="O1681" s="22">
        <v>67347192</v>
      </c>
      <c r="P1681" s="22">
        <v>1864482</v>
      </c>
      <c r="Q1681" s="22">
        <v>13622937</v>
      </c>
      <c r="R1681" s="22">
        <v>7359431</v>
      </c>
      <c r="S1681" s="22">
        <v>6263506</v>
      </c>
      <c r="T1681" s="18" t="s">
        <v>31</v>
      </c>
    </row>
    <row r="1682" spans="1:20" x14ac:dyDescent="0.25">
      <c r="A1682" s="14">
        <v>2676</v>
      </c>
      <c r="B1682" s="18">
        <v>800020023</v>
      </c>
      <c r="C1682" s="18" t="s">
        <v>2297</v>
      </c>
      <c r="D1682" s="14" t="s">
        <v>26</v>
      </c>
      <c r="E1682" s="17" t="s">
        <v>57</v>
      </c>
      <c r="F1682" s="18" t="s">
        <v>72</v>
      </c>
      <c r="G1682" s="18" t="s">
        <v>73</v>
      </c>
      <c r="H1682" s="18" t="s">
        <v>386</v>
      </c>
      <c r="I1682" s="18" t="s">
        <v>75</v>
      </c>
      <c r="J1682" s="21">
        <v>86569160</v>
      </c>
      <c r="K1682" s="21">
        <v>17890502</v>
      </c>
      <c r="L1682" s="21">
        <v>84677615</v>
      </c>
      <c r="M1682" s="21">
        <v>37203334</v>
      </c>
      <c r="N1682" s="21">
        <v>47474281</v>
      </c>
      <c r="O1682" s="22">
        <v>46978540</v>
      </c>
      <c r="P1682" s="22">
        <v>4465413</v>
      </c>
      <c r="Q1682" s="22">
        <v>67567085</v>
      </c>
      <c r="R1682" s="22">
        <v>22512517</v>
      </c>
      <c r="S1682" s="22">
        <v>45054568</v>
      </c>
      <c r="T1682" s="18" t="s">
        <v>38</v>
      </c>
    </row>
    <row r="1683" spans="1:20" x14ac:dyDescent="0.25">
      <c r="A1683" s="14">
        <v>2677</v>
      </c>
      <c r="B1683" s="18">
        <v>800231215</v>
      </c>
      <c r="C1683" s="18" t="s">
        <v>2298</v>
      </c>
      <c r="D1683" s="18" t="s">
        <v>143</v>
      </c>
      <c r="E1683" s="18" t="s">
        <v>343</v>
      </c>
      <c r="F1683" s="18" t="s">
        <v>1532</v>
      </c>
      <c r="G1683" s="18" t="s">
        <v>2299</v>
      </c>
      <c r="H1683" s="18" t="s">
        <v>144</v>
      </c>
      <c r="I1683" s="18" t="s">
        <v>75</v>
      </c>
      <c r="J1683" s="21">
        <v>86566246</v>
      </c>
      <c r="K1683" s="21">
        <v>-2545798</v>
      </c>
      <c r="L1683" s="21">
        <v>109449838</v>
      </c>
      <c r="M1683" s="21">
        <v>21559165</v>
      </c>
      <c r="N1683" s="21">
        <v>87890673</v>
      </c>
      <c r="O1683" s="22">
        <v>91810793</v>
      </c>
      <c r="P1683" s="22">
        <v>11859845</v>
      </c>
      <c r="Q1683" s="22">
        <v>106164595</v>
      </c>
      <c r="R1683" s="22">
        <v>9258613</v>
      </c>
      <c r="S1683" s="22">
        <v>96905982</v>
      </c>
      <c r="T1683" s="18" t="s">
        <v>225</v>
      </c>
    </row>
    <row r="1684" spans="1:20" x14ac:dyDescent="0.25">
      <c r="A1684" s="14">
        <v>2678</v>
      </c>
      <c r="B1684" s="18">
        <v>901220253</v>
      </c>
      <c r="C1684" s="18" t="s">
        <v>2300</v>
      </c>
      <c r="D1684" s="14" t="s">
        <v>26</v>
      </c>
      <c r="E1684" s="17" t="s">
        <v>42</v>
      </c>
      <c r="F1684" s="18" t="s">
        <v>43</v>
      </c>
      <c r="G1684" s="18" t="s">
        <v>62</v>
      </c>
      <c r="H1684" s="18" t="s">
        <v>222</v>
      </c>
      <c r="I1684" s="17" t="s">
        <v>30</v>
      </c>
      <c r="J1684" s="21">
        <v>86553316</v>
      </c>
      <c r="K1684" s="21">
        <v>-7621040</v>
      </c>
      <c r="L1684" s="21">
        <v>70983949</v>
      </c>
      <c r="M1684" s="21">
        <v>80809021</v>
      </c>
      <c r="N1684" s="21">
        <v>-9825072</v>
      </c>
      <c r="O1684" s="22">
        <v>56224532</v>
      </c>
      <c r="P1684" s="22">
        <v>63681</v>
      </c>
      <c r="Q1684" s="22">
        <v>34796379</v>
      </c>
      <c r="R1684" s="22">
        <v>37000411</v>
      </c>
      <c r="S1684" s="22">
        <v>-2204032</v>
      </c>
      <c r="T1684" s="18" t="s">
        <v>38</v>
      </c>
    </row>
    <row r="1685" spans="1:20" x14ac:dyDescent="0.25">
      <c r="A1685" s="14">
        <v>2679</v>
      </c>
      <c r="B1685" s="18">
        <v>800060530</v>
      </c>
      <c r="C1685" s="18" t="s">
        <v>2301</v>
      </c>
      <c r="D1685" s="14" t="s">
        <v>26</v>
      </c>
      <c r="E1685" s="18" t="s">
        <v>33</v>
      </c>
      <c r="F1685" s="18" t="s">
        <v>65</v>
      </c>
      <c r="G1685" s="14" t="s">
        <v>66</v>
      </c>
      <c r="H1685" s="18" t="s">
        <v>450</v>
      </c>
      <c r="I1685" s="17" t="s">
        <v>30</v>
      </c>
      <c r="J1685" s="21">
        <v>86541659</v>
      </c>
      <c r="K1685" s="21">
        <v>2149269</v>
      </c>
      <c r="L1685" s="21">
        <v>62083051</v>
      </c>
      <c r="M1685" s="21">
        <v>32029870</v>
      </c>
      <c r="N1685" s="21">
        <v>30053181</v>
      </c>
      <c r="O1685" s="22">
        <v>96834064</v>
      </c>
      <c r="P1685" s="22">
        <v>2324745</v>
      </c>
      <c r="Q1685" s="22">
        <v>71202184</v>
      </c>
      <c r="R1685" s="22">
        <v>43298272</v>
      </c>
      <c r="S1685" s="22">
        <v>27903912</v>
      </c>
      <c r="T1685" s="18" t="s">
        <v>31</v>
      </c>
    </row>
    <row r="1686" spans="1:20" x14ac:dyDescent="0.25">
      <c r="A1686" s="14">
        <v>2680</v>
      </c>
      <c r="B1686" s="18">
        <v>830507952</v>
      </c>
      <c r="C1686" s="18" t="s">
        <v>2302</v>
      </c>
      <c r="D1686" s="14" t="s">
        <v>26</v>
      </c>
      <c r="E1686" s="17" t="s">
        <v>86</v>
      </c>
      <c r="F1686" s="18" t="s">
        <v>87</v>
      </c>
      <c r="G1686" s="14" t="s">
        <v>92</v>
      </c>
      <c r="H1686" s="18" t="s">
        <v>218</v>
      </c>
      <c r="I1686" s="17" t="s">
        <v>30</v>
      </c>
      <c r="J1686" s="21">
        <v>86522048</v>
      </c>
      <c r="K1686" s="21">
        <v>3089363</v>
      </c>
      <c r="L1686" s="21">
        <v>13425437</v>
      </c>
      <c r="M1686" s="21">
        <v>7709298</v>
      </c>
      <c r="N1686" s="21">
        <v>5716139</v>
      </c>
      <c r="O1686" s="22">
        <v>71033312</v>
      </c>
      <c r="P1686" s="22">
        <v>2485759</v>
      </c>
      <c r="Q1686" s="22">
        <v>9296304</v>
      </c>
      <c r="R1686" s="22">
        <v>4499331</v>
      </c>
      <c r="S1686" s="22">
        <v>4796973</v>
      </c>
      <c r="T1686" s="18" t="s">
        <v>31</v>
      </c>
    </row>
    <row r="1687" spans="1:20" x14ac:dyDescent="0.25">
      <c r="A1687" s="14">
        <v>2681</v>
      </c>
      <c r="B1687" s="18">
        <v>900699142</v>
      </c>
      <c r="C1687" s="18" t="s">
        <v>2303</v>
      </c>
      <c r="D1687" s="14" t="s">
        <v>26</v>
      </c>
      <c r="E1687" s="17" t="s">
        <v>27</v>
      </c>
      <c r="F1687" s="18" t="s">
        <v>28</v>
      </c>
      <c r="G1687" s="18" t="s">
        <v>28</v>
      </c>
      <c r="H1687" s="18" t="s">
        <v>2304</v>
      </c>
      <c r="I1687" s="17" t="s">
        <v>94</v>
      </c>
      <c r="J1687" s="21">
        <v>86363167</v>
      </c>
      <c r="K1687" s="21">
        <v>5888894</v>
      </c>
      <c r="L1687" s="21">
        <v>59544040</v>
      </c>
      <c r="M1687" s="21">
        <v>45441484</v>
      </c>
      <c r="N1687" s="21">
        <v>14102556</v>
      </c>
      <c r="O1687" s="22">
        <v>42199748</v>
      </c>
      <c r="P1687" s="22">
        <v>-9484858</v>
      </c>
      <c r="Q1687" s="22">
        <v>36892375</v>
      </c>
      <c r="R1687" s="22">
        <v>36062577</v>
      </c>
      <c r="S1687" s="22">
        <v>829798</v>
      </c>
      <c r="T1687" s="18" t="s">
        <v>31</v>
      </c>
    </row>
    <row r="1688" spans="1:20" x14ac:dyDescent="0.25">
      <c r="A1688" s="14">
        <v>2682</v>
      </c>
      <c r="B1688" s="18">
        <v>812005726</v>
      </c>
      <c r="C1688" s="18" t="s">
        <v>2305</v>
      </c>
      <c r="D1688" s="18" t="s">
        <v>143</v>
      </c>
      <c r="E1688" s="17" t="s">
        <v>57</v>
      </c>
      <c r="F1688" s="18" t="s">
        <v>231</v>
      </c>
      <c r="G1688" s="18" t="s">
        <v>232</v>
      </c>
      <c r="H1688" s="18" t="s">
        <v>178</v>
      </c>
      <c r="I1688" s="18" t="s">
        <v>75</v>
      </c>
      <c r="J1688" s="21">
        <v>86351108</v>
      </c>
      <c r="K1688" s="21">
        <v>2092750</v>
      </c>
      <c r="L1688" s="21">
        <v>99885208</v>
      </c>
      <c r="M1688" s="21">
        <v>2846897</v>
      </c>
      <c r="N1688" s="21">
        <v>97038311</v>
      </c>
      <c r="O1688" s="22">
        <v>85898912</v>
      </c>
      <c r="P1688" s="22">
        <v>3513245</v>
      </c>
      <c r="Q1688" s="22">
        <v>101394378</v>
      </c>
      <c r="R1688" s="22">
        <v>3805604</v>
      </c>
      <c r="S1688" s="22">
        <v>97588774</v>
      </c>
      <c r="T1688" s="18" t="s">
        <v>225</v>
      </c>
    </row>
    <row r="1689" spans="1:20" x14ac:dyDescent="0.25">
      <c r="A1689" s="14">
        <v>2683</v>
      </c>
      <c r="B1689" s="18">
        <v>800188299</v>
      </c>
      <c r="C1689" s="18" t="s">
        <v>2306</v>
      </c>
      <c r="D1689" s="14" t="s">
        <v>26</v>
      </c>
      <c r="E1689" s="17" t="s">
        <v>27</v>
      </c>
      <c r="F1689" s="18" t="s">
        <v>50</v>
      </c>
      <c r="G1689" s="14" t="s">
        <v>188</v>
      </c>
      <c r="H1689" s="18" t="s">
        <v>966</v>
      </c>
      <c r="I1689" s="17" t="s">
        <v>30</v>
      </c>
      <c r="J1689" s="21">
        <v>86346252</v>
      </c>
      <c r="K1689" s="21">
        <v>4669014</v>
      </c>
      <c r="L1689" s="21">
        <v>56271042</v>
      </c>
      <c r="M1689" s="21">
        <v>33070867</v>
      </c>
      <c r="N1689" s="21">
        <v>23200175</v>
      </c>
      <c r="O1689" s="22">
        <v>55899504</v>
      </c>
      <c r="P1689" s="22">
        <v>2689223</v>
      </c>
      <c r="Q1689" s="22">
        <v>43498304</v>
      </c>
      <c r="R1689" s="22">
        <v>22288762</v>
      </c>
      <c r="S1689" s="22">
        <v>21209542</v>
      </c>
      <c r="T1689" s="18" t="s">
        <v>31</v>
      </c>
    </row>
    <row r="1690" spans="1:20" x14ac:dyDescent="0.25">
      <c r="A1690" s="14">
        <v>2684</v>
      </c>
      <c r="B1690" s="18">
        <v>830103515</v>
      </c>
      <c r="C1690" s="18" t="s">
        <v>2307</v>
      </c>
      <c r="D1690" s="14" t="s">
        <v>26</v>
      </c>
      <c r="E1690" s="17" t="s">
        <v>27</v>
      </c>
      <c r="F1690" s="18" t="s">
        <v>28</v>
      </c>
      <c r="G1690" s="18" t="s">
        <v>28</v>
      </c>
      <c r="H1690" s="18" t="s">
        <v>321</v>
      </c>
      <c r="I1690" s="18" t="s">
        <v>75</v>
      </c>
      <c r="J1690" s="21">
        <v>86345359</v>
      </c>
      <c r="K1690" s="21">
        <v>-331376</v>
      </c>
      <c r="L1690" s="21">
        <v>56258832</v>
      </c>
      <c r="M1690" s="21">
        <v>18022074</v>
      </c>
      <c r="N1690" s="21">
        <v>38236758</v>
      </c>
      <c r="O1690" s="22">
        <v>76762000</v>
      </c>
      <c r="P1690" s="22">
        <v>3435385</v>
      </c>
      <c r="Q1690" s="22">
        <v>56800459</v>
      </c>
      <c r="R1690" s="22">
        <v>14371435</v>
      </c>
      <c r="S1690" s="22">
        <v>42429024</v>
      </c>
      <c r="T1690" s="18" t="s">
        <v>31</v>
      </c>
    </row>
    <row r="1691" spans="1:20" x14ac:dyDescent="0.25">
      <c r="A1691" s="14">
        <v>2685</v>
      </c>
      <c r="B1691" s="18">
        <v>811012258</v>
      </c>
      <c r="C1691" s="18" t="s">
        <v>2308</v>
      </c>
      <c r="D1691" s="14" t="s">
        <v>26</v>
      </c>
      <c r="E1691" s="17" t="s">
        <v>86</v>
      </c>
      <c r="F1691" s="18" t="s">
        <v>87</v>
      </c>
      <c r="G1691" s="18" t="s">
        <v>2309</v>
      </c>
      <c r="H1691" s="18" t="s">
        <v>82</v>
      </c>
      <c r="I1691" s="17" t="s">
        <v>30</v>
      </c>
      <c r="J1691" s="21">
        <v>86340876</v>
      </c>
      <c r="K1691" s="21">
        <v>757954</v>
      </c>
      <c r="L1691" s="21">
        <v>5209161</v>
      </c>
      <c r="M1691" s="21">
        <v>2776792</v>
      </c>
      <c r="N1691" s="21">
        <v>2432369</v>
      </c>
      <c r="O1691" s="22">
        <v>70046376</v>
      </c>
      <c r="P1691" s="22">
        <v>769430</v>
      </c>
      <c r="Q1691" s="22">
        <v>4594050</v>
      </c>
      <c r="R1691" s="22">
        <v>2579635</v>
      </c>
      <c r="S1691" s="22">
        <v>2014415</v>
      </c>
      <c r="T1691" s="18" t="s">
        <v>31</v>
      </c>
    </row>
    <row r="1692" spans="1:20" x14ac:dyDescent="0.25">
      <c r="A1692" s="14">
        <v>2686</v>
      </c>
      <c r="B1692" s="18">
        <v>900800336</v>
      </c>
      <c r="C1692" s="18" t="s">
        <v>2310</v>
      </c>
      <c r="D1692" s="14" t="s">
        <v>26</v>
      </c>
      <c r="E1692" s="17" t="s">
        <v>42</v>
      </c>
      <c r="F1692" s="18" t="s">
        <v>43</v>
      </c>
      <c r="G1692" s="18" t="s">
        <v>62</v>
      </c>
      <c r="H1692" s="18" t="s">
        <v>560</v>
      </c>
      <c r="I1692" s="17" t="s">
        <v>30</v>
      </c>
      <c r="J1692" s="21">
        <v>86298782</v>
      </c>
      <c r="K1692" s="21">
        <v>-964747</v>
      </c>
      <c r="L1692" s="21">
        <v>38121752</v>
      </c>
      <c r="M1692" s="21">
        <v>22790297</v>
      </c>
      <c r="N1692" s="21">
        <v>15331455</v>
      </c>
      <c r="O1692" s="22">
        <v>69128680</v>
      </c>
      <c r="P1692" s="22">
        <v>609770</v>
      </c>
      <c r="Q1692" s="22">
        <v>45548969</v>
      </c>
      <c r="R1692" s="22">
        <v>17203332</v>
      </c>
      <c r="S1692" s="22">
        <v>28345637</v>
      </c>
      <c r="T1692" s="18" t="s">
        <v>31</v>
      </c>
    </row>
    <row r="1693" spans="1:20" x14ac:dyDescent="0.25">
      <c r="A1693" s="14">
        <v>2687</v>
      </c>
      <c r="B1693" s="18">
        <v>830004892</v>
      </c>
      <c r="C1693" s="18" t="s">
        <v>2311</v>
      </c>
      <c r="D1693" s="14" t="s">
        <v>26</v>
      </c>
      <c r="E1693" s="17" t="s">
        <v>27</v>
      </c>
      <c r="F1693" s="18" t="s">
        <v>28</v>
      </c>
      <c r="G1693" s="18" t="s">
        <v>28</v>
      </c>
      <c r="H1693" s="18" t="s">
        <v>40</v>
      </c>
      <c r="I1693" s="17" t="s">
        <v>30</v>
      </c>
      <c r="J1693" s="21">
        <v>86263768</v>
      </c>
      <c r="K1693" s="21">
        <v>7819897</v>
      </c>
      <c r="L1693" s="21">
        <v>106543419</v>
      </c>
      <c r="M1693" s="21">
        <v>34688762</v>
      </c>
      <c r="N1693" s="21">
        <v>71854657</v>
      </c>
      <c r="O1693" s="22">
        <v>110429800</v>
      </c>
      <c r="P1693" s="22">
        <v>12098459</v>
      </c>
      <c r="Q1693" s="22">
        <v>90033144</v>
      </c>
      <c r="R1693" s="22">
        <v>24843929</v>
      </c>
      <c r="S1693" s="22">
        <v>65189215</v>
      </c>
      <c r="T1693" s="18" t="s">
        <v>31</v>
      </c>
    </row>
    <row r="1694" spans="1:20" x14ac:dyDescent="0.25">
      <c r="A1694" s="14">
        <v>2688</v>
      </c>
      <c r="B1694" s="18">
        <v>860534221</v>
      </c>
      <c r="C1694" s="18" t="s">
        <v>2312</v>
      </c>
      <c r="D1694" s="14" t="s">
        <v>26</v>
      </c>
      <c r="E1694" s="17" t="s">
        <v>27</v>
      </c>
      <c r="F1694" s="18" t="s">
        <v>28</v>
      </c>
      <c r="G1694" s="18" t="s">
        <v>28</v>
      </c>
      <c r="H1694" s="18" t="s">
        <v>690</v>
      </c>
      <c r="I1694" s="17" t="s">
        <v>37</v>
      </c>
      <c r="J1694" s="21">
        <v>86203659</v>
      </c>
      <c r="K1694" s="21">
        <v>2452423</v>
      </c>
      <c r="L1694" s="21">
        <v>31066980</v>
      </c>
      <c r="M1694" s="21">
        <v>19291097</v>
      </c>
      <c r="N1694" s="21">
        <v>11775883</v>
      </c>
      <c r="O1694" s="22">
        <v>64391424</v>
      </c>
      <c r="P1694" s="22">
        <v>2374020</v>
      </c>
      <c r="Q1694" s="22">
        <v>29585861</v>
      </c>
      <c r="R1694" s="22">
        <v>20262401</v>
      </c>
      <c r="S1694" s="22">
        <v>9323460</v>
      </c>
      <c r="T1694" s="18" t="s">
        <v>97</v>
      </c>
    </row>
    <row r="1695" spans="1:20" x14ac:dyDescent="0.25">
      <c r="A1695" s="14">
        <v>2689</v>
      </c>
      <c r="B1695" s="18">
        <v>900913766</v>
      </c>
      <c r="C1695" s="18" t="s">
        <v>2313</v>
      </c>
      <c r="D1695" s="14" t="s">
        <v>26</v>
      </c>
      <c r="E1695" s="17" t="s">
        <v>27</v>
      </c>
      <c r="F1695" s="18" t="s">
        <v>28</v>
      </c>
      <c r="G1695" s="18" t="s">
        <v>28</v>
      </c>
      <c r="H1695" s="18" t="s">
        <v>295</v>
      </c>
      <c r="I1695" s="17" t="s">
        <v>30</v>
      </c>
      <c r="J1695" s="21">
        <v>86195621</v>
      </c>
      <c r="K1695" s="21">
        <v>6116188</v>
      </c>
      <c r="L1695" s="21">
        <v>37299732</v>
      </c>
      <c r="M1695" s="21">
        <v>17006916</v>
      </c>
      <c r="N1695" s="21">
        <v>20292816</v>
      </c>
      <c r="O1695" s="22">
        <v>65804648</v>
      </c>
      <c r="P1695" s="22">
        <v>7770858</v>
      </c>
      <c r="Q1695" s="22">
        <v>40679986</v>
      </c>
      <c r="R1695" s="22">
        <v>26503358</v>
      </c>
      <c r="S1695" s="22">
        <v>14176628</v>
      </c>
      <c r="T1695" s="18" t="s">
        <v>31</v>
      </c>
    </row>
    <row r="1696" spans="1:20" x14ac:dyDescent="0.25">
      <c r="A1696" s="14">
        <v>2690</v>
      </c>
      <c r="B1696" s="18">
        <v>900196775</v>
      </c>
      <c r="C1696" s="18" t="s">
        <v>2314</v>
      </c>
      <c r="D1696" s="14" t="s">
        <v>26</v>
      </c>
      <c r="E1696" s="17" t="s">
        <v>27</v>
      </c>
      <c r="F1696" s="18" t="s">
        <v>50</v>
      </c>
      <c r="G1696" s="14" t="s">
        <v>188</v>
      </c>
      <c r="H1696" s="18" t="s">
        <v>267</v>
      </c>
      <c r="I1696" s="17" t="s">
        <v>30</v>
      </c>
      <c r="J1696" s="21">
        <v>86181689</v>
      </c>
      <c r="K1696" s="21">
        <v>-268878</v>
      </c>
      <c r="L1696" s="21">
        <v>47562958</v>
      </c>
      <c r="M1696" s="21">
        <v>47284102</v>
      </c>
      <c r="N1696" s="21">
        <v>278856</v>
      </c>
      <c r="O1696" s="22">
        <v>64335856</v>
      </c>
      <c r="P1696" s="22">
        <v>-2675591</v>
      </c>
      <c r="Q1696" s="22">
        <v>21129154</v>
      </c>
      <c r="R1696" s="22">
        <v>20581420</v>
      </c>
      <c r="S1696" s="22">
        <v>547734</v>
      </c>
      <c r="T1696" s="18" t="s">
        <v>38</v>
      </c>
    </row>
    <row r="1697" spans="1:20" x14ac:dyDescent="0.25">
      <c r="A1697" s="14">
        <v>2691</v>
      </c>
      <c r="B1697" s="18">
        <v>900523882</v>
      </c>
      <c r="C1697" s="18" t="s">
        <v>2315</v>
      </c>
      <c r="D1697" s="14" t="s">
        <v>26</v>
      </c>
      <c r="E1697" s="18" t="s">
        <v>33</v>
      </c>
      <c r="F1697" s="18" t="s">
        <v>34</v>
      </c>
      <c r="G1697" s="18" t="s">
        <v>35</v>
      </c>
      <c r="H1697" s="18" t="s">
        <v>60</v>
      </c>
      <c r="I1697" s="17" t="s">
        <v>30</v>
      </c>
      <c r="J1697" s="21">
        <v>86148209</v>
      </c>
      <c r="K1697" s="21">
        <v>3114054</v>
      </c>
      <c r="L1697" s="21">
        <v>28416981</v>
      </c>
      <c r="M1697" s="21">
        <v>21123418</v>
      </c>
      <c r="N1697" s="21">
        <v>7293563</v>
      </c>
      <c r="O1697" s="22">
        <v>65390352</v>
      </c>
      <c r="P1697" s="22">
        <v>6271223</v>
      </c>
      <c r="Q1697" s="22">
        <v>27049442</v>
      </c>
      <c r="R1697" s="22">
        <v>12925580</v>
      </c>
      <c r="S1697" s="22">
        <v>14123862</v>
      </c>
      <c r="T1697" s="18" t="s">
        <v>31</v>
      </c>
    </row>
    <row r="1698" spans="1:20" x14ac:dyDescent="0.25">
      <c r="A1698" s="14">
        <v>2692</v>
      </c>
      <c r="B1698" s="18">
        <v>900568326</v>
      </c>
      <c r="C1698" s="18" t="s">
        <v>2316</v>
      </c>
      <c r="D1698" s="14" t="s">
        <v>26</v>
      </c>
      <c r="E1698" s="17" t="s">
        <v>79</v>
      </c>
      <c r="F1698" s="18" t="s">
        <v>984</v>
      </c>
      <c r="G1698" s="14" t="s">
        <v>985</v>
      </c>
      <c r="H1698" s="18" t="s">
        <v>77</v>
      </c>
      <c r="I1698" s="18" t="s">
        <v>75</v>
      </c>
      <c r="J1698" s="21">
        <v>86064360</v>
      </c>
      <c r="K1698" s="21">
        <v>874334</v>
      </c>
      <c r="L1698" s="21">
        <v>9496806</v>
      </c>
      <c r="M1698" s="21">
        <v>4973906</v>
      </c>
      <c r="N1698" s="21">
        <v>4522900</v>
      </c>
      <c r="O1698" s="22">
        <v>70139432</v>
      </c>
      <c r="P1698" s="22">
        <v>813748</v>
      </c>
      <c r="Q1698" s="22">
        <v>7956832</v>
      </c>
      <c r="R1698" s="22">
        <v>4122002</v>
      </c>
      <c r="S1698" s="22">
        <v>3834830</v>
      </c>
      <c r="T1698" s="18" t="s">
        <v>31</v>
      </c>
    </row>
    <row r="1699" spans="1:20" x14ac:dyDescent="0.25">
      <c r="A1699" s="14">
        <v>2693</v>
      </c>
      <c r="B1699" s="18">
        <v>830130469</v>
      </c>
      <c r="C1699" s="18" t="s">
        <v>2317</v>
      </c>
      <c r="D1699" s="14" t="s">
        <v>26</v>
      </c>
      <c r="E1699" s="17" t="s">
        <v>27</v>
      </c>
      <c r="F1699" s="18" t="s">
        <v>28</v>
      </c>
      <c r="G1699" s="18" t="s">
        <v>28</v>
      </c>
      <c r="H1699" s="18" t="s">
        <v>222</v>
      </c>
      <c r="I1699" s="17" t="s">
        <v>30</v>
      </c>
      <c r="J1699" s="21">
        <v>85949339</v>
      </c>
      <c r="K1699" s="21">
        <v>6089152</v>
      </c>
      <c r="L1699" s="21">
        <v>61061813</v>
      </c>
      <c r="M1699" s="21">
        <v>34013355</v>
      </c>
      <c r="N1699" s="21">
        <v>27048458</v>
      </c>
      <c r="O1699" s="22">
        <v>65097296</v>
      </c>
      <c r="P1699" s="22">
        <v>4524392</v>
      </c>
      <c r="Q1699" s="22">
        <v>45724531</v>
      </c>
      <c r="R1699" s="22">
        <v>24765225</v>
      </c>
      <c r="S1699" s="22">
        <v>20959306</v>
      </c>
      <c r="T1699" s="18" t="s">
        <v>31</v>
      </c>
    </row>
    <row r="1700" spans="1:20" x14ac:dyDescent="0.25">
      <c r="A1700" s="14">
        <v>2694</v>
      </c>
      <c r="B1700" s="18">
        <v>860052649</v>
      </c>
      <c r="C1700" s="18" t="s">
        <v>2318</v>
      </c>
      <c r="D1700" s="14" t="s">
        <v>26</v>
      </c>
      <c r="E1700" s="17" t="s">
        <v>343</v>
      </c>
      <c r="F1700" s="18" t="s">
        <v>382</v>
      </c>
      <c r="G1700" s="18" t="s">
        <v>383</v>
      </c>
      <c r="H1700" s="18" t="s">
        <v>67</v>
      </c>
      <c r="I1700" s="17" t="s">
        <v>37</v>
      </c>
      <c r="J1700" s="21">
        <v>85902114</v>
      </c>
      <c r="K1700" s="21">
        <v>2692031</v>
      </c>
      <c r="L1700" s="21">
        <v>53160307</v>
      </c>
      <c r="M1700" s="21">
        <v>37433470</v>
      </c>
      <c r="N1700" s="21">
        <v>15726837</v>
      </c>
      <c r="O1700" s="22">
        <v>61713824</v>
      </c>
      <c r="P1700" s="22">
        <v>2660304</v>
      </c>
      <c r="Q1700" s="22">
        <v>34653263</v>
      </c>
      <c r="R1700" s="22">
        <v>18699708</v>
      </c>
      <c r="S1700" s="22">
        <v>15953555</v>
      </c>
      <c r="T1700" s="18" t="s">
        <v>31</v>
      </c>
    </row>
    <row r="1701" spans="1:20" x14ac:dyDescent="0.25">
      <c r="A1701" s="14">
        <v>2695</v>
      </c>
      <c r="B1701" s="18">
        <v>890938774</v>
      </c>
      <c r="C1701" s="18" t="s">
        <v>2319</v>
      </c>
      <c r="D1701" s="18" t="s">
        <v>143</v>
      </c>
      <c r="E1701" s="17" t="s">
        <v>86</v>
      </c>
      <c r="F1701" s="18" t="s">
        <v>87</v>
      </c>
      <c r="G1701" s="18" t="s">
        <v>88</v>
      </c>
      <c r="H1701" s="18" t="s">
        <v>144</v>
      </c>
      <c r="I1701" s="18" t="s">
        <v>75</v>
      </c>
      <c r="J1701" s="21">
        <v>85811092</v>
      </c>
      <c r="K1701" s="21">
        <v>-3553216</v>
      </c>
      <c r="L1701" s="21">
        <v>160105860</v>
      </c>
      <c r="M1701" s="21">
        <v>147231834</v>
      </c>
      <c r="N1701" s="21">
        <v>12874026</v>
      </c>
      <c r="O1701" s="22">
        <v>85880306</v>
      </c>
      <c r="P1701" s="22">
        <v>-1577622</v>
      </c>
      <c r="Q1701" s="22">
        <v>121990914</v>
      </c>
      <c r="R1701" s="22">
        <v>106038778</v>
      </c>
      <c r="S1701" s="22">
        <v>15952136</v>
      </c>
      <c r="T1701" s="18" t="s">
        <v>176</v>
      </c>
    </row>
    <row r="1702" spans="1:20" x14ac:dyDescent="0.25">
      <c r="A1702" s="14">
        <v>2696</v>
      </c>
      <c r="B1702" s="18">
        <v>890326050</v>
      </c>
      <c r="C1702" s="18" t="s">
        <v>2320</v>
      </c>
      <c r="D1702" s="14" t="s">
        <v>26</v>
      </c>
      <c r="E1702" s="17" t="s">
        <v>42</v>
      </c>
      <c r="F1702" s="18" t="s">
        <v>43</v>
      </c>
      <c r="G1702" s="18" t="s">
        <v>44</v>
      </c>
      <c r="H1702" s="18" t="s">
        <v>2321</v>
      </c>
      <c r="I1702" s="17" t="s">
        <v>185</v>
      </c>
      <c r="J1702" s="21">
        <v>85746167</v>
      </c>
      <c r="K1702" s="21">
        <v>5005000</v>
      </c>
      <c r="L1702" s="21">
        <v>62409240</v>
      </c>
      <c r="M1702" s="21">
        <v>22876406</v>
      </c>
      <c r="N1702" s="21">
        <v>39532834</v>
      </c>
      <c r="O1702" s="22">
        <v>76476136</v>
      </c>
      <c r="P1702" s="22">
        <v>9297620</v>
      </c>
      <c r="Q1702" s="22">
        <v>60373978</v>
      </c>
      <c r="R1702" s="22">
        <v>19824822</v>
      </c>
      <c r="S1702" s="22">
        <v>40549156</v>
      </c>
      <c r="T1702" s="18" t="s">
        <v>31</v>
      </c>
    </row>
    <row r="1703" spans="1:20" x14ac:dyDescent="0.25">
      <c r="A1703" s="14">
        <v>2697</v>
      </c>
      <c r="B1703" s="18">
        <v>900361775</v>
      </c>
      <c r="C1703" s="18" t="s">
        <v>2322</v>
      </c>
      <c r="D1703" s="14" t="s">
        <v>26</v>
      </c>
      <c r="E1703" s="17" t="s">
        <v>79</v>
      </c>
      <c r="F1703" s="18" t="s">
        <v>984</v>
      </c>
      <c r="G1703" s="14" t="s">
        <v>2323</v>
      </c>
      <c r="H1703" s="18" t="s">
        <v>48</v>
      </c>
      <c r="I1703" s="17" t="s">
        <v>37</v>
      </c>
      <c r="J1703" s="21">
        <v>85719509</v>
      </c>
      <c r="K1703" s="21">
        <v>-7963443</v>
      </c>
      <c r="L1703" s="21">
        <v>74525010</v>
      </c>
      <c r="M1703" s="21">
        <v>64011907</v>
      </c>
      <c r="N1703" s="21">
        <v>10513103</v>
      </c>
      <c r="O1703" s="22">
        <v>78136240</v>
      </c>
      <c r="P1703" s="22">
        <v>3154579</v>
      </c>
      <c r="Q1703" s="22">
        <v>70104375</v>
      </c>
      <c r="R1703" s="22">
        <v>53269792</v>
      </c>
      <c r="S1703" s="22">
        <v>16834583</v>
      </c>
      <c r="T1703" s="18" t="s">
        <v>38</v>
      </c>
    </row>
    <row r="1704" spans="1:20" x14ac:dyDescent="0.25">
      <c r="A1704" s="14">
        <v>2698</v>
      </c>
      <c r="B1704" s="18">
        <v>901034523</v>
      </c>
      <c r="C1704" s="18" t="s">
        <v>2324</v>
      </c>
      <c r="D1704" s="14" t="s">
        <v>26</v>
      </c>
      <c r="E1704" s="17" t="s">
        <v>27</v>
      </c>
      <c r="F1704" s="18" t="s">
        <v>28</v>
      </c>
      <c r="G1704" s="18" t="s">
        <v>28</v>
      </c>
      <c r="H1704" s="18" t="s">
        <v>2325</v>
      </c>
      <c r="I1704" s="18" t="s">
        <v>75</v>
      </c>
      <c r="J1704" s="21">
        <v>85711855</v>
      </c>
      <c r="K1704" s="21">
        <v>15581686</v>
      </c>
      <c r="L1704" s="21">
        <v>46754197</v>
      </c>
      <c r="M1704" s="21">
        <v>14730222</v>
      </c>
      <c r="N1704" s="21">
        <v>32023975</v>
      </c>
      <c r="O1704" s="22">
        <v>67811400</v>
      </c>
      <c r="P1704" s="22">
        <v>7602955</v>
      </c>
      <c r="Q1704" s="22">
        <v>25197044</v>
      </c>
      <c r="R1704" s="22">
        <v>12260285</v>
      </c>
      <c r="S1704" s="22">
        <v>12936759</v>
      </c>
      <c r="T1704" s="18" t="s">
        <v>55</v>
      </c>
    </row>
    <row r="1705" spans="1:20" x14ac:dyDescent="0.25">
      <c r="A1705" s="14">
        <v>2699</v>
      </c>
      <c r="B1705" s="18">
        <v>900407432</v>
      </c>
      <c r="C1705" s="18" t="s">
        <v>2326</v>
      </c>
      <c r="D1705" s="14" t="s">
        <v>26</v>
      </c>
      <c r="E1705" s="17" t="s">
        <v>27</v>
      </c>
      <c r="F1705" s="18" t="s">
        <v>28</v>
      </c>
      <c r="G1705" s="18" t="s">
        <v>28</v>
      </c>
      <c r="H1705" s="18" t="s">
        <v>321</v>
      </c>
      <c r="I1705" s="18" t="s">
        <v>75</v>
      </c>
      <c r="J1705" s="21">
        <v>85671031</v>
      </c>
      <c r="K1705" s="21">
        <v>4627245</v>
      </c>
      <c r="L1705" s="21">
        <v>70592821</v>
      </c>
      <c r="M1705" s="21">
        <v>58549599</v>
      </c>
      <c r="N1705" s="21">
        <v>12043222</v>
      </c>
      <c r="O1705" s="22">
        <v>68584984</v>
      </c>
      <c r="P1705" s="22">
        <v>4801409</v>
      </c>
      <c r="Q1705" s="22">
        <v>66536093</v>
      </c>
      <c r="R1705" s="22">
        <v>59120116</v>
      </c>
      <c r="S1705" s="22">
        <v>7415977</v>
      </c>
      <c r="T1705" s="18" t="s">
        <v>38</v>
      </c>
    </row>
    <row r="1706" spans="1:20" x14ac:dyDescent="0.25">
      <c r="A1706" s="14">
        <v>2700</v>
      </c>
      <c r="B1706" s="18">
        <v>900649261</v>
      </c>
      <c r="C1706" s="18" t="s">
        <v>2327</v>
      </c>
      <c r="D1706" s="14" t="s">
        <v>26</v>
      </c>
      <c r="E1706" s="17" t="s">
        <v>42</v>
      </c>
      <c r="F1706" s="18" t="s">
        <v>43</v>
      </c>
      <c r="G1706" s="18" t="s">
        <v>352</v>
      </c>
      <c r="H1706" s="18" t="s">
        <v>1743</v>
      </c>
      <c r="I1706" s="17" t="s">
        <v>37</v>
      </c>
      <c r="J1706" s="21">
        <v>85670884</v>
      </c>
      <c r="K1706" s="21">
        <v>4448572</v>
      </c>
      <c r="L1706" s="21">
        <v>70860583</v>
      </c>
      <c r="M1706" s="21">
        <v>33257841</v>
      </c>
      <c r="N1706" s="21">
        <v>37602742</v>
      </c>
      <c r="O1706" s="22">
        <v>71187208</v>
      </c>
      <c r="P1706" s="22">
        <v>1681076</v>
      </c>
      <c r="Q1706" s="22">
        <v>71178112</v>
      </c>
      <c r="R1706" s="22">
        <v>35504847</v>
      </c>
      <c r="S1706" s="22">
        <v>35673265</v>
      </c>
      <c r="T1706" s="18" t="s">
        <v>38</v>
      </c>
    </row>
    <row r="1707" spans="1:20" x14ac:dyDescent="0.25">
      <c r="A1707" s="14">
        <v>2701</v>
      </c>
      <c r="B1707" s="18">
        <v>900974484</v>
      </c>
      <c r="C1707" s="18" t="s">
        <v>2328</v>
      </c>
      <c r="D1707" s="14" t="s">
        <v>26</v>
      </c>
      <c r="E1707" s="17" t="s">
        <v>27</v>
      </c>
      <c r="F1707" s="18" t="s">
        <v>28</v>
      </c>
      <c r="G1707" s="18" t="s">
        <v>28</v>
      </c>
      <c r="H1707" s="18" t="s">
        <v>184</v>
      </c>
      <c r="I1707" s="17" t="s">
        <v>185</v>
      </c>
      <c r="J1707" s="21">
        <v>85663708</v>
      </c>
      <c r="K1707" s="21">
        <v>104233</v>
      </c>
      <c r="L1707" s="21">
        <v>13814890</v>
      </c>
      <c r="M1707" s="21">
        <v>7186087</v>
      </c>
      <c r="N1707" s="21">
        <v>6628803</v>
      </c>
      <c r="O1707" s="22">
        <v>71908152</v>
      </c>
      <c r="P1707" s="22">
        <v>6264109</v>
      </c>
      <c r="Q1707" s="22">
        <v>19277530</v>
      </c>
      <c r="R1707" s="22">
        <v>12011639</v>
      </c>
      <c r="S1707" s="22">
        <v>7265891</v>
      </c>
      <c r="T1707" s="18" t="s">
        <v>31</v>
      </c>
    </row>
    <row r="1708" spans="1:20" x14ac:dyDescent="0.25">
      <c r="A1708" s="14">
        <v>2702</v>
      </c>
      <c r="B1708" s="18">
        <v>900184576</v>
      </c>
      <c r="C1708" s="18" t="s">
        <v>2329</v>
      </c>
      <c r="D1708" s="14" t="s">
        <v>26</v>
      </c>
      <c r="E1708" s="17" t="s">
        <v>27</v>
      </c>
      <c r="F1708" s="18" t="s">
        <v>28</v>
      </c>
      <c r="G1708" s="18" t="s">
        <v>28</v>
      </c>
      <c r="H1708" s="18" t="s">
        <v>218</v>
      </c>
      <c r="I1708" s="17" t="s">
        <v>30</v>
      </c>
      <c r="J1708" s="21">
        <v>85563974</v>
      </c>
      <c r="K1708" s="21">
        <v>810976</v>
      </c>
      <c r="L1708" s="21">
        <v>74670835</v>
      </c>
      <c r="M1708" s="21">
        <v>69214419</v>
      </c>
      <c r="N1708" s="21">
        <v>5456416</v>
      </c>
      <c r="O1708" s="22">
        <v>50672152</v>
      </c>
      <c r="P1708" s="22">
        <v>950972</v>
      </c>
      <c r="Q1708" s="22">
        <v>61075249</v>
      </c>
      <c r="R1708" s="22">
        <v>56366960</v>
      </c>
      <c r="S1708" s="22">
        <v>4708289</v>
      </c>
      <c r="T1708" s="18" t="s">
        <v>38</v>
      </c>
    </row>
    <row r="1709" spans="1:20" x14ac:dyDescent="0.25">
      <c r="A1709" s="14">
        <v>2703</v>
      </c>
      <c r="B1709" s="18">
        <v>806004548</v>
      </c>
      <c r="C1709" s="18" t="s">
        <v>2330</v>
      </c>
      <c r="D1709" s="18" t="s">
        <v>143</v>
      </c>
      <c r="E1709" s="17" t="s">
        <v>57</v>
      </c>
      <c r="F1709" s="18" t="s">
        <v>72</v>
      </c>
      <c r="G1709" s="18" t="s">
        <v>73</v>
      </c>
      <c r="H1709" s="18" t="s">
        <v>144</v>
      </c>
      <c r="I1709" s="18" t="s">
        <v>75</v>
      </c>
      <c r="J1709" s="21">
        <v>85541709</v>
      </c>
      <c r="K1709" s="21">
        <v>537151</v>
      </c>
      <c r="L1709" s="21">
        <v>51718429</v>
      </c>
      <c r="M1709" s="21">
        <v>29112829</v>
      </c>
      <c r="N1709" s="21">
        <v>22605600</v>
      </c>
      <c r="O1709" s="22">
        <v>82715820</v>
      </c>
      <c r="P1709" s="22">
        <v>1813788</v>
      </c>
      <c r="Q1709" s="22">
        <v>52316457</v>
      </c>
      <c r="R1709" s="22">
        <v>29298846</v>
      </c>
      <c r="S1709" s="22">
        <v>23017611</v>
      </c>
      <c r="T1709" s="18" t="s">
        <v>145</v>
      </c>
    </row>
    <row r="1710" spans="1:20" x14ac:dyDescent="0.25">
      <c r="A1710" s="14">
        <v>2704</v>
      </c>
      <c r="B1710" s="18">
        <v>900491651</v>
      </c>
      <c r="C1710" s="18" t="s">
        <v>2331</v>
      </c>
      <c r="D1710" s="14" t="s">
        <v>26</v>
      </c>
      <c r="E1710" s="17" t="s">
        <v>27</v>
      </c>
      <c r="F1710" s="18" t="s">
        <v>28</v>
      </c>
      <c r="G1710" s="18" t="s">
        <v>28</v>
      </c>
      <c r="H1710" s="18" t="s">
        <v>390</v>
      </c>
      <c r="I1710" s="18" t="s">
        <v>75</v>
      </c>
      <c r="J1710" s="21">
        <v>85511906</v>
      </c>
      <c r="K1710" s="21">
        <v>-4546664</v>
      </c>
      <c r="L1710" s="21">
        <v>32303047</v>
      </c>
      <c r="M1710" s="21">
        <v>36288153</v>
      </c>
      <c r="N1710" s="21">
        <v>-3985106</v>
      </c>
      <c r="O1710" s="22">
        <v>43651208</v>
      </c>
      <c r="P1710" s="22">
        <v>-3668122</v>
      </c>
      <c r="Q1710" s="22">
        <v>52620943</v>
      </c>
      <c r="R1710" s="22">
        <v>52059385</v>
      </c>
      <c r="S1710" s="22">
        <v>561558</v>
      </c>
      <c r="T1710" s="18" t="s">
        <v>38</v>
      </c>
    </row>
    <row r="1711" spans="1:20" x14ac:dyDescent="0.25">
      <c r="A1711" s="14">
        <v>2705</v>
      </c>
      <c r="B1711" s="18">
        <v>900387475</v>
      </c>
      <c r="C1711" s="18" t="s">
        <v>2332</v>
      </c>
      <c r="D1711" s="14" t="s">
        <v>26</v>
      </c>
      <c r="E1711" s="18" t="s">
        <v>33</v>
      </c>
      <c r="F1711" s="18" t="s">
        <v>859</v>
      </c>
      <c r="G1711" s="14" t="s">
        <v>860</v>
      </c>
      <c r="H1711" s="18" t="s">
        <v>1210</v>
      </c>
      <c r="I1711" s="17" t="s">
        <v>30</v>
      </c>
      <c r="J1711" s="21">
        <v>85502025</v>
      </c>
      <c r="K1711" s="21">
        <v>3479059</v>
      </c>
      <c r="L1711" s="21">
        <v>26700698</v>
      </c>
      <c r="M1711" s="21">
        <v>14950599</v>
      </c>
      <c r="N1711" s="21">
        <v>11750099</v>
      </c>
      <c r="O1711" s="22">
        <v>54068488</v>
      </c>
      <c r="P1711" s="22">
        <v>1474476</v>
      </c>
      <c r="Q1711" s="22">
        <v>20246182</v>
      </c>
      <c r="R1711" s="22">
        <v>10574174</v>
      </c>
      <c r="S1711" s="22">
        <v>9672008</v>
      </c>
      <c r="T1711" s="18" t="s">
        <v>31</v>
      </c>
    </row>
    <row r="1712" spans="1:20" x14ac:dyDescent="0.25">
      <c r="A1712" s="14">
        <v>2706</v>
      </c>
      <c r="B1712" s="18">
        <v>900884289</v>
      </c>
      <c r="C1712" s="18" t="s">
        <v>2333</v>
      </c>
      <c r="D1712" s="14" t="s">
        <v>26</v>
      </c>
      <c r="E1712" s="17" t="s">
        <v>86</v>
      </c>
      <c r="F1712" s="18" t="s">
        <v>87</v>
      </c>
      <c r="G1712" s="18" t="s">
        <v>88</v>
      </c>
      <c r="H1712" s="18" t="s">
        <v>2025</v>
      </c>
      <c r="I1712" s="17" t="s">
        <v>127</v>
      </c>
      <c r="J1712" s="21">
        <v>85487207</v>
      </c>
      <c r="K1712" s="21">
        <v>2579775</v>
      </c>
      <c r="L1712" s="21">
        <v>65697787</v>
      </c>
      <c r="M1712" s="21">
        <v>18795324</v>
      </c>
      <c r="N1712" s="21">
        <v>46902463</v>
      </c>
      <c r="O1712" s="22">
        <v>30640428</v>
      </c>
      <c r="P1712" s="22">
        <v>-9102849</v>
      </c>
      <c r="Q1712" s="22">
        <v>53662479</v>
      </c>
      <c r="R1712" s="22">
        <v>39372720</v>
      </c>
      <c r="S1712" s="22">
        <v>14289759</v>
      </c>
      <c r="T1712" s="18" t="s">
        <v>38</v>
      </c>
    </row>
    <row r="1713" spans="1:20" x14ac:dyDescent="0.25">
      <c r="A1713" s="14">
        <v>2707</v>
      </c>
      <c r="B1713" s="18">
        <v>830056113</v>
      </c>
      <c r="C1713" s="18" t="s">
        <v>2334</v>
      </c>
      <c r="D1713" s="14" t="s">
        <v>26</v>
      </c>
      <c r="E1713" s="17" t="s">
        <v>27</v>
      </c>
      <c r="F1713" s="18" t="s">
        <v>50</v>
      </c>
      <c r="G1713" s="18" t="s">
        <v>320</v>
      </c>
      <c r="H1713" s="18" t="s">
        <v>222</v>
      </c>
      <c r="I1713" s="17" t="s">
        <v>30</v>
      </c>
      <c r="J1713" s="21">
        <v>85416689</v>
      </c>
      <c r="K1713" s="21">
        <v>2653012</v>
      </c>
      <c r="L1713" s="21">
        <v>48438747</v>
      </c>
      <c r="M1713" s="21">
        <v>34691560</v>
      </c>
      <c r="N1713" s="21">
        <v>13747187</v>
      </c>
      <c r="O1713" s="22">
        <v>61608796</v>
      </c>
      <c r="P1713" s="22">
        <v>3822504</v>
      </c>
      <c r="Q1713" s="22">
        <v>32318487</v>
      </c>
      <c r="R1713" s="22">
        <v>21224312</v>
      </c>
      <c r="S1713" s="22">
        <v>11094175</v>
      </c>
      <c r="T1713" s="18" t="s">
        <v>38</v>
      </c>
    </row>
    <row r="1714" spans="1:20" x14ac:dyDescent="0.25">
      <c r="A1714" s="14">
        <v>2708</v>
      </c>
      <c r="B1714" s="18">
        <v>900699086</v>
      </c>
      <c r="C1714" s="18" t="s">
        <v>2335</v>
      </c>
      <c r="D1714" s="18" t="s">
        <v>143</v>
      </c>
      <c r="E1714" s="17" t="s">
        <v>42</v>
      </c>
      <c r="F1714" s="18" t="s">
        <v>43</v>
      </c>
      <c r="G1714" s="18" t="s">
        <v>352</v>
      </c>
      <c r="H1714" s="18" t="s">
        <v>144</v>
      </c>
      <c r="I1714" s="18" t="s">
        <v>75</v>
      </c>
      <c r="J1714" s="21">
        <v>85288852</v>
      </c>
      <c r="K1714" s="21">
        <v>-9642584</v>
      </c>
      <c r="L1714" s="21">
        <v>164702871</v>
      </c>
      <c r="M1714" s="21">
        <v>178759114</v>
      </c>
      <c r="N1714" s="21">
        <v>-14056243</v>
      </c>
      <c r="O1714" s="22">
        <v>89147269</v>
      </c>
      <c r="P1714" s="22">
        <v>-13505072</v>
      </c>
      <c r="Q1714" s="22">
        <v>131011141</v>
      </c>
      <c r="R1714" s="22">
        <v>135424800</v>
      </c>
      <c r="S1714" s="22">
        <v>-4413659</v>
      </c>
      <c r="T1714" s="18" t="s">
        <v>176</v>
      </c>
    </row>
    <row r="1715" spans="1:20" x14ac:dyDescent="0.25">
      <c r="A1715" s="14">
        <v>2709</v>
      </c>
      <c r="B1715" s="18">
        <v>811012106</v>
      </c>
      <c r="C1715" s="18" t="s">
        <v>2336</v>
      </c>
      <c r="D1715" s="14" t="s">
        <v>26</v>
      </c>
      <c r="E1715" s="17" t="s">
        <v>86</v>
      </c>
      <c r="F1715" s="18" t="s">
        <v>87</v>
      </c>
      <c r="G1715" s="18" t="s">
        <v>88</v>
      </c>
      <c r="H1715" s="18" t="s">
        <v>74</v>
      </c>
      <c r="I1715" s="18" t="s">
        <v>75</v>
      </c>
      <c r="J1715" s="21">
        <v>85234451</v>
      </c>
      <c r="K1715" s="21">
        <v>37583236</v>
      </c>
      <c r="L1715" s="21">
        <v>105808961</v>
      </c>
      <c r="M1715" s="21">
        <v>95595470</v>
      </c>
      <c r="N1715" s="21">
        <v>10213491</v>
      </c>
      <c r="O1715" s="22">
        <v>59870320</v>
      </c>
      <c r="P1715" s="22">
        <v>26608711</v>
      </c>
      <c r="Q1715" s="22">
        <v>137757041</v>
      </c>
      <c r="R1715" s="22">
        <v>81896605</v>
      </c>
      <c r="S1715" s="22">
        <v>55860436</v>
      </c>
      <c r="T1715" s="18" t="s">
        <v>31</v>
      </c>
    </row>
    <row r="1716" spans="1:20" x14ac:dyDescent="0.25">
      <c r="A1716" s="14">
        <v>2710</v>
      </c>
      <c r="B1716" s="18">
        <v>890312779</v>
      </c>
      <c r="C1716" s="18" t="s">
        <v>2337</v>
      </c>
      <c r="D1716" s="14" t="s">
        <v>26</v>
      </c>
      <c r="E1716" s="17" t="s">
        <v>42</v>
      </c>
      <c r="F1716" s="18" t="s">
        <v>43</v>
      </c>
      <c r="G1716" s="18" t="s">
        <v>62</v>
      </c>
      <c r="H1716" s="18" t="s">
        <v>77</v>
      </c>
      <c r="I1716" s="18" t="s">
        <v>75</v>
      </c>
      <c r="J1716" s="21">
        <v>85142857</v>
      </c>
      <c r="K1716" s="21">
        <v>623146</v>
      </c>
      <c r="L1716" s="21">
        <v>30732173</v>
      </c>
      <c r="M1716" s="21">
        <v>17450901</v>
      </c>
      <c r="N1716" s="21">
        <v>13281272</v>
      </c>
      <c r="O1716" s="22">
        <v>111066984</v>
      </c>
      <c r="P1716" s="22">
        <v>638507</v>
      </c>
      <c r="Q1716" s="22">
        <v>24536260</v>
      </c>
      <c r="R1716" s="22">
        <v>11028134</v>
      </c>
      <c r="S1716" s="22">
        <v>13508126</v>
      </c>
      <c r="T1716" s="18" t="s">
        <v>31</v>
      </c>
    </row>
    <row r="1717" spans="1:20" x14ac:dyDescent="0.25">
      <c r="A1717" s="14">
        <v>2711</v>
      </c>
      <c r="B1717" s="18">
        <v>800183188</v>
      </c>
      <c r="C1717" s="18" t="s">
        <v>2338</v>
      </c>
      <c r="D1717" s="14" t="s">
        <v>26</v>
      </c>
      <c r="E1717" s="17" t="s">
        <v>86</v>
      </c>
      <c r="F1717" s="18" t="s">
        <v>87</v>
      </c>
      <c r="G1717" s="14" t="s">
        <v>658</v>
      </c>
      <c r="H1717" s="18" t="s">
        <v>450</v>
      </c>
      <c r="I1717" s="17" t="s">
        <v>30</v>
      </c>
      <c r="J1717" s="21">
        <v>85129100</v>
      </c>
      <c r="K1717" s="21">
        <v>3689596</v>
      </c>
      <c r="L1717" s="21">
        <v>28567500</v>
      </c>
      <c r="M1717" s="21">
        <v>13485119</v>
      </c>
      <c r="N1717" s="21">
        <v>15082381</v>
      </c>
      <c r="O1717" s="22">
        <v>88599192</v>
      </c>
      <c r="P1717" s="22">
        <v>6529951</v>
      </c>
      <c r="Q1717" s="22">
        <v>27540335</v>
      </c>
      <c r="R1717" s="22">
        <v>11417550</v>
      </c>
      <c r="S1717" s="22">
        <v>16122785</v>
      </c>
      <c r="T1717" s="18" t="s">
        <v>38</v>
      </c>
    </row>
    <row r="1718" spans="1:20" x14ac:dyDescent="0.25">
      <c r="A1718" s="14">
        <v>2712</v>
      </c>
      <c r="B1718" s="18">
        <v>890932730</v>
      </c>
      <c r="C1718" s="18" t="s">
        <v>2339</v>
      </c>
      <c r="D1718" s="14" t="s">
        <v>26</v>
      </c>
      <c r="E1718" s="17" t="s">
        <v>86</v>
      </c>
      <c r="F1718" s="18" t="s">
        <v>87</v>
      </c>
      <c r="G1718" s="14" t="s">
        <v>92</v>
      </c>
      <c r="H1718" s="18" t="s">
        <v>2340</v>
      </c>
      <c r="I1718" s="17" t="s">
        <v>94</v>
      </c>
      <c r="J1718" s="21">
        <v>85124858</v>
      </c>
      <c r="K1718" s="21">
        <v>2062193</v>
      </c>
      <c r="L1718" s="21">
        <v>46175200</v>
      </c>
      <c r="M1718" s="21">
        <v>22715706</v>
      </c>
      <c r="N1718" s="21">
        <v>23459494</v>
      </c>
      <c r="O1718" s="22">
        <v>34081272</v>
      </c>
      <c r="P1718" s="22">
        <v>1541813</v>
      </c>
      <c r="Q1718" s="22">
        <v>56445801</v>
      </c>
      <c r="R1718" s="22">
        <v>32046441</v>
      </c>
      <c r="S1718" s="22">
        <v>24399360</v>
      </c>
      <c r="T1718" s="18" t="s">
        <v>31</v>
      </c>
    </row>
    <row r="1719" spans="1:20" x14ac:dyDescent="0.25">
      <c r="A1719" s="14">
        <v>2713</v>
      </c>
      <c r="B1719" s="18">
        <v>900497538</v>
      </c>
      <c r="C1719" s="18" t="s">
        <v>2341</v>
      </c>
      <c r="D1719" s="14" t="s">
        <v>26</v>
      </c>
      <c r="E1719" s="17" t="s">
        <v>27</v>
      </c>
      <c r="F1719" s="18" t="s">
        <v>50</v>
      </c>
      <c r="G1719" s="18" t="s">
        <v>940</v>
      </c>
      <c r="H1719" s="18" t="s">
        <v>2342</v>
      </c>
      <c r="I1719" s="17" t="s">
        <v>37</v>
      </c>
      <c r="J1719" s="21">
        <v>85081902</v>
      </c>
      <c r="K1719" s="21">
        <v>20574106</v>
      </c>
      <c r="L1719" s="21">
        <v>219201948</v>
      </c>
      <c r="M1719" s="21">
        <v>157867342</v>
      </c>
      <c r="N1719" s="21">
        <v>61334606</v>
      </c>
      <c r="O1719" s="22">
        <v>44295512</v>
      </c>
      <c r="P1719" s="22">
        <v>16367766</v>
      </c>
      <c r="Q1719" s="22">
        <v>181024771</v>
      </c>
      <c r="R1719" s="22">
        <v>30697967</v>
      </c>
      <c r="S1719" s="22">
        <v>150326804</v>
      </c>
      <c r="T1719" s="18" t="s">
        <v>55</v>
      </c>
    </row>
    <row r="1720" spans="1:20" x14ac:dyDescent="0.25">
      <c r="A1720" s="14">
        <v>2714</v>
      </c>
      <c r="B1720" s="18">
        <v>860031068</v>
      </c>
      <c r="C1720" s="18" t="s">
        <v>2343</v>
      </c>
      <c r="D1720" s="14" t="s">
        <v>26</v>
      </c>
      <c r="E1720" s="17" t="s">
        <v>27</v>
      </c>
      <c r="F1720" s="18" t="s">
        <v>28</v>
      </c>
      <c r="G1720" s="18" t="s">
        <v>28</v>
      </c>
      <c r="H1720" s="18" t="s">
        <v>40</v>
      </c>
      <c r="I1720" s="17" t="s">
        <v>30</v>
      </c>
      <c r="J1720" s="21">
        <v>85041346</v>
      </c>
      <c r="K1720" s="21">
        <v>15091443</v>
      </c>
      <c r="L1720" s="21">
        <v>44214104</v>
      </c>
      <c r="M1720" s="21">
        <v>19520413</v>
      </c>
      <c r="N1720" s="21">
        <v>24693691</v>
      </c>
      <c r="O1720" s="22">
        <v>75429392</v>
      </c>
      <c r="P1720" s="22">
        <v>15485657</v>
      </c>
      <c r="Q1720" s="22">
        <v>53241429</v>
      </c>
      <c r="R1720" s="22">
        <v>14282925</v>
      </c>
      <c r="S1720" s="22">
        <v>38958504</v>
      </c>
      <c r="T1720" s="18" t="s">
        <v>31</v>
      </c>
    </row>
    <row r="1721" spans="1:20" x14ac:dyDescent="0.25">
      <c r="A1721" s="14">
        <v>2715</v>
      </c>
      <c r="B1721" s="18">
        <v>900309373</v>
      </c>
      <c r="C1721" s="18" t="s">
        <v>2344</v>
      </c>
      <c r="D1721" s="14" t="s">
        <v>26</v>
      </c>
      <c r="E1721" s="17" t="s">
        <v>57</v>
      </c>
      <c r="F1721" s="18" t="s">
        <v>58</v>
      </c>
      <c r="G1721" s="14" t="s">
        <v>59</v>
      </c>
      <c r="H1721" s="18" t="s">
        <v>160</v>
      </c>
      <c r="I1721" s="17" t="s">
        <v>94</v>
      </c>
      <c r="J1721" s="21">
        <v>84995739</v>
      </c>
      <c r="K1721" s="21">
        <v>3697636</v>
      </c>
      <c r="L1721" s="21">
        <v>64053556</v>
      </c>
      <c r="M1721" s="21">
        <v>13166849</v>
      </c>
      <c r="N1721" s="21">
        <v>50886707</v>
      </c>
      <c r="O1721" s="22">
        <v>82199504</v>
      </c>
      <c r="P1721" s="22">
        <v>3192442</v>
      </c>
      <c r="Q1721" s="22">
        <v>76078240</v>
      </c>
      <c r="R1721" s="22">
        <v>27356178</v>
      </c>
      <c r="S1721" s="22">
        <v>48722062</v>
      </c>
      <c r="T1721" s="18" t="s">
        <v>38</v>
      </c>
    </row>
    <row r="1722" spans="1:20" x14ac:dyDescent="0.25">
      <c r="A1722" s="14">
        <v>2716</v>
      </c>
      <c r="B1722" s="18">
        <v>811003259</v>
      </c>
      <c r="C1722" s="18" t="s">
        <v>2345</v>
      </c>
      <c r="D1722" s="14" t="s">
        <v>26</v>
      </c>
      <c r="E1722" s="17" t="s">
        <v>86</v>
      </c>
      <c r="F1722" s="18" t="s">
        <v>87</v>
      </c>
      <c r="G1722" s="18" t="s">
        <v>88</v>
      </c>
      <c r="H1722" s="18" t="s">
        <v>271</v>
      </c>
      <c r="I1722" s="17" t="s">
        <v>30</v>
      </c>
      <c r="J1722" s="21">
        <v>84953479</v>
      </c>
      <c r="K1722" s="21">
        <v>3361119</v>
      </c>
      <c r="L1722" s="21">
        <v>10876974</v>
      </c>
      <c r="M1722" s="21">
        <v>6782313</v>
      </c>
      <c r="N1722" s="21">
        <v>4094661</v>
      </c>
      <c r="O1722" s="22">
        <v>68497952</v>
      </c>
      <c r="P1722" s="22">
        <v>2361064</v>
      </c>
      <c r="Q1722" s="22">
        <v>11726483</v>
      </c>
      <c r="R1722" s="22">
        <v>8631877</v>
      </c>
      <c r="S1722" s="22">
        <v>3094606</v>
      </c>
      <c r="T1722" s="18" t="s">
        <v>31</v>
      </c>
    </row>
    <row r="1723" spans="1:20" x14ac:dyDescent="0.25">
      <c r="A1723" s="14">
        <v>2717</v>
      </c>
      <c r="B1723" s="18">
        <v>890931654</v>
      </c>
      <c r="C1723" s="18" t="s">
        <v>2346</v>
      </c>
      <c r="D1723" s="14" t="s">
        <v>26</v>
      </c>
      <c r="E1723" s="17" t="s">
        <v>57</v>
      </c>
      <c r="F1723" s="18" t="s">
        <v>72</v>
      </c>
      <c r="G1723" s="18" t="s">
        <v>73</v>
      </c>
      <c r="H1723" s="18" t="s">
        <v>2347</v>
      </c>
      <c r="I1723" s="17" t="s">
        <v>185</v>
      </c>
      <c r="J1723" s="21">
        <v>84934548</v>
      </c>
      <c r="K1723" s="21">
        <v>-13948259</v>
      </c>
      <c r="L1723" s="21">
        <v>222395383</v>
      </c>
      <c r="M1723" s="21">
        <v>118441945</v>
      </c>
      <c r="N1723" s="21">
        <v>103953438</v>
      </c>
      <c r="O1723" s="22">
        <v>63248992</v>
      </c>
      <c r="P1723" s="22">
        <v>-12279637</v>
      </c>
      <c r="Q1723" s="22">
        <v>176128190</v>
      </c>
      <c r="R1723" s="22">
        <v>75693675</v>
      </c>
      <c r="S1723" s="22">
        <v>100434515</v>
      </c>
      <c r="T1723" s="18" t="s">
        <v>55</v>
      </c>
    </row>
    <row r="1724" spans="1:20" x14ac:dyDescent="0.25">
      <c r="A1724" s="14">
        <v>2718</v>
      </c>
      <c r="B1724" s="18">
        <v>900540694</v>
      </c>
      <c r="C1724" s="18" t="s">
        <v>2348</v>
      </c>
      <c r="D1724" s="14" t="s">
        <v>26</v>
      </c>
      <c r="E1724" s="17" t="s">
        <v>27</v>
      </c>
      <c r="F1724" s="18" t="s">
        <v>28</v>
      </c>
      <c r="G1724" s="18" t="s">
        <v>28</v>
      </c>
      <c r="H1724" s="18" t="s">
        <v>29</v>
      </c>
      <c r="I1724" s="17" t="s">
        <v>30</v>
      </c>
      <c r="J1724" s="21">
        <v>84895180</v>
      </c>
      <c r="K1724" s="21">
        <v>996179</v>
      </c>
      <c r="L1724" s="21">
        <v>21066156</v>
      </c>
      <c r="M1724" s="21">
        <v>16522379</v>
      </c>
      <c r="N1724" s="21">
        <v>4543777</v>
      </c>
      <c r="O1724" s="22">
        <v>69628656</v>
      </c>
      <c r="P1724" s="22">
        <v>1879046</v>
      </c>
      <c r="Q1724" s="22">
        <v>17052565</v>
      </c>
      <c r="R1724" s="22">
        <v>13504967</v>
      </c>
      <c r="S1724" s="22">
        <v>3547598</v>
      </c>
      <c r="T1724" s="18" t="s">
        <v>31</v>
      </c>
    </row>
    <row r="1725" spans="1:20" x14ac:dyDescent="0.25">
      <c r="A1725" s="14">
        <v>2719</v>
      </c>
      <c r="B1725" s="18">
        <v>860350543</v>
      </c>
      <c r="C1725" s="18" t="s">
        <v>2349</v>
      </c>
      <c r="D1725" s="14" t="s">
        <v>26</v>
      </c>
      <c r="E1725" s="17" t="s">
        <v>27</v>
      </c>
      <c r="F1725" s="18" t="s">
        <v>28</v>
      </c>
      <c r="G1725" s="18" t="s">
        <v>28</v>
      </c>
      <c r="H1725" s="18" t="s">
        <v>40</v>
      </c>
      <c r="I1725" s="17" t="s">
        <v>30</v>
      </c>
      <c r="J1725" s="21">
        <v>84836798</v>
      </c>
      <c r="K1725" s="21">
        <v>19734633</v>
      </c>
      <c r="L1725" s="21">
        <v>115369701</v>
      </c>
      <c r="M1725" s="21">
        <v>59202636</v>
      </c>
      <c r="N1725" s="21">
        <v>56167065</v>
      </c>
      <c r="O1725" s="22">
        <v>79606568</v>
      </c>
      <c r="P1725" s="22">
        <v>19300333</v>
      </c>
      <c r="Q1725" s="22">
        <v>107842102</v>
      </c>
      <c r="R1725" s="22">
        <v>28315425</v>
      </c>
      <c r="S1725" s="22">
        <v>79526677</v>
      </c>
      <c r="T1725" s="18" t="s">
        <v>55</v>
      </c>
    </row>
    <row r="1726" spans="1:20" x14ac:dyDescent="0.25">
      <c r="A1726" s="14">
        <v>2720</v>
      </c>
      <c r="B1726" s="18">
        <v>805017493</v>
      </c>
      <c r="C1726" s="18" t="s">
        <v>2350</v>
      </c>
      <c r="D1726" s="14" t="s">
        <v>26</v>
      </c>
      <c r="E1726" s="17" t="s">
        <v>42</v>
      </c>
      <c r="F1726" s="18" t="s">
        <v>43</v>
      </c>
      <c r="G1726" s="18" t="s">
        <v>62</v>
      </c>
      <c r="H1726" s="18" t="s">
        <v>132</v>
      </c>
      <c r="I1726" s="17" t="s">
        <v>30</v>
      </c>
      <c r="J1726" s="21">
        <v>84824588</v>
      </c>
      <c r="K1726" s="21">
        <v>66618</v>
      </c>
      <c r="L1726" s="21">
        <v>210890073</v>
      </c>
      <c r="M1726" s="21">
        <v>210596779</v>
      </c>
      <c r="N1726" s="21">
        <v>293294</v>
      </c>
      <c r="O1726" s="22">
        <v>6328486</v>
      </c>
      <c r="P1726" s="22">
        <v>-1420502</v>
      </c>
      <c r="Q1726" s="22">
        <v>141313462</v>
      </c>
      <c r="R1726" s="22">
        <v>141086786</v>
      </c>
      <c r="S1726" s="22">
        <v>226676</v>
      </c>
      <c r="T1726" s="18" t="s">
        <v>31</v>
      </c>
    </row>
    <row r="1727" spans="1:20" x14ac:dyDescent="0.25">
      <c r="A1727" s="14">
        <v>2721</v>
      </c>
      <c r="B1727" s="18">
        <v>900311842</v>
      </c>
      <c r="C1727" s="18" t="s">
        <v>2351</v>
      </c>
      <c r="D1727" s="14" t="s">
        <v>26</v>
      </c>
      <c r="E1727" s="17" t="s">
        <v>27</v>
      </c>
      <c r="F1727" s="18" t="s">
        <v>28</v>
      </c>
      <c r="G1727" s="18" t="s">
        <v>28</v>
      </c>
      <c r="H1727" s="18" t="s">
        <v>126</v>
      </c>
      <c r="I1727" s="17" t="s">
        <v>127</v>
      </c>
      <c r="J1727" s="21">
        <v>84803894</v>
      </c>
      <c r="K1727" s="21">
        <v>-1209141</v>
      </c>
      <c r="L1727" s="21">
        <v>115524310</v>
      </c>
      <c r="M1727" s="21">
        <v>83502398</v>
      </c>
      <c r="N1727" s="21">
        <v>32021912</v>
      </c>
      <c r="O1727" s="22">
        <v>57836760</v>
      </c>
      <c r="P1727" s="22">
        <v>-5869870</v>
      </c>
      <c r="Q1727" s="22">
        <v>113152372</v>
      </c>
      <c r="R1727" s="22">
        <v>82026224</v>
      </c>
      <c r="S1727" s="22">
        <v>31126148</v>
      </c>
      <c r="T1727" s="18" t="s">
        <v>97</v>
      </c>
    </row>
    <row r="1728" spans="1:20" x14ac:dyDescent="0.25">
      <c r="A1728" s="14">
        <v>2722</v>
      </c>
      <c r="B1728" s="18">
        <v>900166251</v>
      </c>
      <c r="C1728" s="18" t="s">
        <v>2352</v>
      </c>
      <c r="D1728" s="14" t="s">
        <v>26</v>
      </c>
      <c r="E1728" s="17" t="s">
        <v>42</v>
      </c>
      <c r="F1728" s="18" t="s">
        <v>43</v>
      </c>
      <c r="G1728" s="18" t="s">
        <v>44</v>
      </c>
      <c r="H1728" s="18" t="s">
        <v>172</v>
      </c>
      <c r="I1728" s="17" t="s">
        <v>30</v>
      </c>
      <c r="J1728" s="21">
        <v>84776714</v>
      </c>
      <c r="K1728" s="21">
        <v>2659916</v>
      </c>
      <c r="L1728" s="21">
        <v>70958350</v>
      </c>
      <c r="M1728" s="21">
        <v>50026388</v>
      </c>
      <c r="N1728" s="21">
        <v>20931962</v>
      </c>
      <c r="O1728" s="22">
        <v>70093984</v>
      </c>
      <c r="P1728" s="22">
        <v>6177387</v>
      </c>
      <c r="Q1728" s="22">
        <v>38713861</v>
      </c>
      <c r="R1728" s="22">
        <v>20441815</v>
      </c>
      <c r="S1728" s="22">
        <v>18272046</v>
      </c>
      <c r="T1728" s="18" t="s">
        <v>31</v>
      </c>
    </row>
    <row r="1729" spans="1:20" x14ac:dyDescent="0.25">
      <c r="A1729" s="14">
        <v>2723</v>
      </c>
      <c r="B1729" s="18">
        <v>900320695</v>
      </c>
      <c r="C1729" s="18" t="s">
        <v>2353</v>
      </c>
      <c r="D1729" s="14" t="s">
        <v>26</v>
      </c>
      <c r="E1729" s="18" t="s">
        <v>33</v>
      </c>
      <c r="F1729" s="18" t="s">
        <v>65</v>
      </c>
      <c r="G1729" s="14" t="s">
        <v>66</v>
      </c>
      <c r="H1729" s="18" t="s">
        <v>170</v>
      </c>
      <c r="I1729" s="17" t="s">
        <v>37</v>
      </c>
      <c r="J1729" s="21">
        <v>84733810</v>
      </c>
      <c r="K1729" s="21">
        <v>5301495</v>
      </c>
      <c r="L1729" s="21">
        <v>25398293</v>
      </c>
      <c r="M1729" s="21">
        <v>9972847</v>
      </c>
      <c r="N1729" s="21">
        <v>15425446</v>
      </c>
      <c r="O1729" s="22">
        <v>60108144</v>
      </c>
      <c r="P1729" s="22">
        <v>3423289</v>
      </c>
      <c r="Q1729" s="22">
        <v>18287290</v>
      </c>
      <c r="R1729" s="22">
        <v>9031912</v>
      </c>
      <c r="S1729" s="22">
        <v>9255378</v>
      </c>
      <c r="T1729" s="18" t="s">
        <v>31</v>
      </c>
    </row>
    <row r="1730" spans="1:20" x14ac:dyDescent="0.25">
      <c r="A1730" s="14">
        <v>2724</v>
      </c>
      <c r="B1730" s="18">
        <v>800171929</v>
      </c>
      <c r="C1730" s="18" t="s">
        <v>2354</v>
      </c>
      <c r="D1730" s="14" t="s">
        <v>26</v>
      </c>
      <c r="E1730" s="17" t="s">
        <v>57</v>
      </c>
      <c r="F1730" s="18" t="s">
        <v>58</v>
      </c>
      <c r="G1730" s="14" t="s">
        <v>59</v>
      </c>
      <c r="H1730" s="18" t="s">
        <v>2355</v>
      </c>
      <c r="I1730" s="17" t="s">
        <v>37</v>
      </c>
      <c r="J1730" s="21">
        <v>84733724</v>
      </c>
      <c r="K1730" s="21">
        <v>4132105</v>
      </c>
      <c r="L1730" s="21">
        <v>51730227</v>
      </c>
      <c r="M1730" s="21">
        <v>20218097</v>
      </c>
      <c r="N1730" s="21">
        <v>31512130</v>
      </c>
      <c r="O1730" s="22">
        <v>67154000</v>
      </c>
      <c r="P1730" s="22">
        <v>2678112</v>
      </c>
      <c r="Q1730" s="22">
        <v>51288006</v>
      </c>
      <c r="R1730" s="22">
        <v>23907980</v>
      </c>
      <c r="S1730" s="22">
        <v>27380026</v>
      </c>
      <c r="T1730" s="18" t="s">
        <v>38</v>
      </c>
    </row>
    <row r="1731" spans="1:20" x14ac:dyDescent="0.25">
      <c r="A1731" s="14">
        <v>2725</v>
      </c>
      <c r="B1731" s="18">
        <v>900197265</v>
      </c>
      <c r="C1731" s="18" t="s">
        <v>2356</v>
      </c>
      <c r="D1731" s="14" t="s">
        <v>26</v>
      </c>
      <c r="E1731" s="17" t="s">
        <v>27</v>
      </c>
      <c r="F1731" s="18" t="s">
        <v>28</v>
      </c>
      <c r="G1731" s="18" t="s">
        <v>28</v>
      </c>
      <c r="H1731" s="18" t="s">
        <v>375</v>
      </c>
      <c r="I1731" s="17" t="s">
        <v>30</v>
      </c>
      <c r="J1731" s="21">
        <v>84591312</v>
      </c>
      <c r="K1731" s="21">
        <v>-13973913</v>
      </c>
      <c r="L1731" s="21">
        <v>58669314</v>
      </c>
      <c r="M1731" s="21">
        <v>47436824</v>
      </c>
      <c r="N1731" s="21">
        <v>11232490</v>
      </c>
      <c r="O1731" s="22">
        <v>77438736</v>
      </c>
      <c r="P1731" s="22">
        <v>-14978374</v>
      </c>
      <c r="Q1731" s="22">
        <v>68014813</v>
      </c>
      <c r="R1731" s="22">
        <v>92027905</v>
      </c>
      <c r="S1731" s="22">
        <v>-24013092</v>
      </c>
      <c r="T1731" s="18" t="s">
        <v>38</v>
      </c>
    </row>
    <row r="1732" spans="1:20" x14ac:dyDescent="0.25">
      <c r="A1732" s="14">
        <v>2726</v>
      </c>
      <c r="B1732" s="18">
        <v>860002119</v>
      </c>
      <c r="C1732" s="18" t="s">
        <v>2357</v>
      </c>
      <c r="D1732" s="14" t="s">
        <v>26</v>
      </c>
      <c r="E1732" s="17" t="s">
        <v>27</v>
      </c>
      <c r="F1732" s="18" t="s">
        <v>50</v>
      </c>
      <c r="G1732" s="14" t="s">
        <v>771</v>
      </c>
      <c r="H1732" s="18" t="s">
        <v>2358</v>
      </c>
      <c r="I1732" s="17" t="s">
        <v>37</v>
      </c>
      <c r="J1732" s="21">
        <v>84523582</v>
      </c>
      <c r="K1732" s="21">
        <v>-8488090</v>
      </c>
      <c r="L1732" s="21">
        <v>104250076</v>
      </c>
      <c r="M1732" s="21">
        <v>91570457</v>
      </c>
      <c r="N1732" s="21">
        <v>12679619</v>
      </c>
      <c r="O1732" s="22">
        <v>71825344</v>
      </c>
      <c r="P1732" s="22">
        <v>-4086652</v>
      </c>
      <c r="Q1732" s="22">
        <v>98227706</v>
      </c>
      <c r="R1732" s="22">
        <v>76553503</v>
      </c>
      <c r="S1732" s="22">
        <v>21674203</v>
      </c>
      <c r="T1732" s="18" t="s">
        <v>38</v>
      </c>
    </row>
    <row r="1733" spans="1:20" x14ac:dyDescent="0.25">
      <c r="A1733" s="14">
        <v>2727</v>
      </c>
      <c r="B1733" s="18">
        <v>839000356</v>
      </c>
      <c r="C1733" s="18" t="s">
        <v>2359</v>
      </c>
      <c r="D1733" s="18" t="s">
        <v>143</v>
      </c>
      <c r="E1733" s="17" t="s">
        <v>57</v>
      </c>
      <c r="F1733" s="18" t="s">
        <v>2360</v>
      </c>
      <c r="G1733" s="18" t="s">
        <v>2361</v>
      </c>
      <c r="H1733" s="18" t="s">
        <v>144</v>
      </c>
      <c r="I1733" s="18" t="s">
        <v>75</v>
      </c>
      <c r="J1733" s="21">
        <v>84477818</v>
      </c>
      <c r="K1733" s="21">
        <v>22621736</v>
      </c>
      <c r="L1733" s="21">
        <v>66351065</v>
      </c>
      <c r="M1733" s="21">
        <v>24093929</v>
      </c>
      <c r="N1733" s="21">
        <v>42257136</v>
      </c>
      <c r="O1733" s="22">
        <v>61614213</v>
      </c>
      <c r="P1733" s="22">
        <v>4450404</v>
      </c>
      <c r="Q1733" s="22">
        <v>43640791</v>
      </c>
      <c r="R1733" s="22">
        <v>26809738</v>
      </c>
      <c r="S1733" s="22">
        <v>16831053</v>
      </c>
      <c r="T1733" s="18" t="s">
        <v>145</v>
      </c>
    </row>
    <row r="1734" spans="1:20" x14ac:dyDescent="0.25">
      <c r="A1734" s="14">
        <v>2728</v>
      </c>
      <c r="B1734" s="18">
        <v>802015664</v>
      </c>
      <c r="C1734" s="18" t="s">
        <v>2362</v>
      </c>
      <c r="D1734" s="14" t="s">
        <v>26</v>
      </c>
      <c r="E1734" s="17" t="s">
        <v>57</v>
      </c>
      <c r="F1734" s="18" t="s">
        <v>58</v>
      </c>
      <c r="G1734" s="14" t="s">
        <v>59</v>
      </c>
      <c r="H1734" s="18" t="s">
        <v>2363</v>
      </c>
      <c r="I1734" s="18" t="s">
        <v>75</v>
      </c>
      <c r="J1734" s="21">
        <v>84461358</v>
      </c>
      <c r="K1734" s="21">
        <v>2534842</v>
      </c>
      <c r="L1734" s="21">
        <v>27768915</v>
      </c>
      <c r="M1734" s="21">
        <v>16573597</v>
      </c>
      <c r="N1734" s="21">
        <v>11195318</v>
      </c>
      <c r="O1734" s="22">
        <v>66485812</v>
      </c>
      <c r="P1734" s="22">
        <v>3256751</v>
      </c>
      <c r="Q1734" s="22">
        <v>25772624</v>
      </c>
      <c r="R1734" s="22">
        <v>10596889</v>
      </c>
      <c r="S1734" s="22">
        <v>15175735</v>
      </c>
      <c r="T1734" s="18" t="s">
        <v>31</v>
      </c>
    </row>
    <row r="1735" spans="1:20" x14ac:dyDescent="0.25">
      <c r="A1735" s="14">
        <v>2729</v>
      </c>
      <c r="B1735" s="18">
        <v>900121964</v>
      </c>
      <c r="C1735" s="18" t="s">
        <v>2364</v>
      </c>
      <c r="D1735" s="14" t="s">
        <v>26</v>
      </c>
      <c r="E1735" s="17" t="s">
        <v>27</v>
      </c>
      <c r="F1735" s="18" t="s">
        <v>28</v>
      </c>
      <c r="G1735" s="18" t="s">
        <v>28</v>
      </c>
      <c r="H1735" s="18" t="s">
        <v>690</v>
      </c>
      <c r="I1735" s="17" t="s">
        <v>37</v>
      </c>
      <c r="J1735" s="21">
        <v>84460002</v>
      </c>
      <c r="K1735" s="21">
        <v>1797836</v>
      </c>
      <c r="L1735" s="21">
        <v>32352289</v>
      </c>
      <c r="M1735" s="21">
        <v>15667079</v>
      </c>
      <c r="N1735" s="21">
        <v>16685210</v>
      </c>
      <c r="O1735" s="22">
        <v>60831320</v>
      </c>
      <c r="P1735" s="22">
        <v>4281845</v>
      </c>
      <c r="Q1735" s="22">
        <v>28774548</v>
      </c>
      <c r="R1735" s="22">
        <v>13262830</v>
      </c>
      <c r="S1735" s="22">
        <v>15511718</v>
      </c>
      <c r="T1735" s="18" t="s">
        <v>31</v>
      </c>
    </row>
    <row r="1736" spans="1:20" x14ac:dyDescent="0.25">
      <c r="A1736" s="14">
        <v>2730</v>
      </c>
      <c r="B1736" s="18">
        <v>900481621</v>
      </c>
      <c r="C1736" s="18" t="s">
        <v>2365</v>
      </c>
      <c r="D1736" s="14" t="s">
        <v>26</v>
      </c>
      <c r="E1736" s="17" t="s">
        <v>27</v>
      </c>
      <c r="F1736" s="18" t="s">
        <v>28</v>
      </c>
      <c r="G1736" s="18" t="s">
        <v>28</v>
      </c>
      <c r="H1736" s="18" t="s">
        <v>2366</v>
      </c>
      <c r="I1736" s="18" t="s">
        <v>75</v>
      </c>
      <c r="J1736" s="21">
        <v>84443652</v>
      </c>
      <c r="K1736" s="21">
        <v>15319532</v>
      </c>
      <c r="L1736" s="21">
        <v>71264135</v>
      </c>
      <c r="M1736" s="21">
        <v>33694431</v>
      </c>
      <c r="N1736" s="21">
        <v>37569704</v>
      </c>
      <c r="O1736" s="22">
        <v>86050552</v>
      </c>
      <c r="P1736" s="22">
        <v>11505912</v>
      </c>
      <c r="Q1736" s="22">
        <v>88921005</v>
      </c>
      <c r="R1736" s="22">
        <v>66670833</v>
      </c>
      <c r="S1736" s="22">
        <v>22250172</v>
      </c>
      <c r="T1736" s="18" t="s">
        <v>38</v>
      </c>
    </row>
    <row r="1737" spans="1:20" x14ac:dyDescent="0.25">
      <c r="A1737" s="14">
        <v>2731</v>
      </c>
      <c r="B1737" s="18">
        <v>901137260</v>
      </c>
      <c r="C1737" s="18" t="s">
        <v>2367</v>
      </c>
      <c r="D1737" s="14" t="s">
        <v>26</v>
      </c>
      <c r="E1737" s="17" t="s">
        <v>42</v>
      </c>
      <c r="F1737" s="18" t="s">
        <v>418</v>
      </c>
      <c r="G1737" s="18" t="s">
        <v>419</v>
      </c>
      <c r="H1737" s="18" t="s">
        <v>63</v>
      </c>
      <c r="I1737" s="17" t="s">
        <v>30</v>
      </c>
      <c r="J1737" s="21">
        <v>84421012</v>
      </c>
      <c r="K1737" s="21">
        <v>1841063</v>
      </c>
      <c r="L1737" s="21">
        <v>24876683</v>
      </c>
      <c r="M1737" s="21">
        <v>20538870</v>
      </c>
      <c r="N1737" s="21">
        <v>4337813</v>
      </c>
      <c r="O1737" s="22">
        <v>34183608</v>
      </c>
      <c r="P1737" s="22">
        <v>663340</v>
      </c>
      <c r="Q1737" s="22">
        <v>9028567</v>
      </c>
      <c r="R1737" s="22">
        <v>6531817</v>
      </c>
      <c r="S1737" s="22">
        <v>2496750</v>
      </c>
      <c r="T1737" s="18" t="s">
        <v>31</v>
      </c>
    </row>
    <row r="1738" spans="1:20" x14ac:dyDescent="0.25">
      <c r="A1738" s="14">
        <v>2732</v>
      </c>
      <c r="B1738" s="18">
        <v>830001114</v>
      </c>
      <c r="C1738" s="18" t="s">
        <v>2368</v>
      </c>
      <c r="D1738" s="14" t="s">
        <v>26</v>
      </c>
      <c r="E1738" s="17" t="s">
        <v>27</v>
      </c>
      <c r="F1738" s="18" t="s">
        <v>28</v>
      </c>
      <c r="G1738" s="18" t="s">
        <v>28</v>
      </c>
      <c r="H1738" s="18" t="s">
        <v>2369</v>
      </c>
      <c r="I1738" s="17" t="s">
        <v>37</v>
      </c>
      <c r="J1738" s="21">
        <v>84333080</v>
      </c>
      <c r="K1738" s="21">
        <v>10547863</v>
      </c>
      <c r="L1738" s="21">
        <v>188159185</v>
      </c>
      <c r="M1738" s="21">
        <v>66005561</v>
      </c>
      <c r="N1738" s="21">
        <v>122153624</v>
      </c>
      <c r="O1738" s="22">
        <v>56940096</v>
      </c>
      <c r="P1738" s="22">
        <v>3430034</v>
      </c>
      <c r="Q1738" s="22">
        <v>158649821</v>
      </c>
      <c r="R1738" s="22">
        <v>56729020</v>
      </c>
      <c r="S1738" s="22">
        <v>101920801</v>
      </c>
      <c r="T1738" s="18" t="s">
        <v>55</v>
      </c>
    </row>
    <row r="1739" spans="1:20" x14ac:dyDescent="0.25">
      <c r="A1739" s="14">
        <v>2733</v>
      </c>
      <c r="B1739" s="18">
        <v>830026664</v>
      </c>
      <c r="C1739" s="18" t="s">
        <v>2370</v>
      </c>
      <c r="D1739" s="14" t="s">
        <v>26</v>
      </c>
      <c r="E1739" s="17" t="s">
        <v>27</v>
      </c>
      <c r="F1739" s="18" t="s">
        <v>50</v>
      </c>
      <c r="G1739" s="14" t="s">
        <v>188</v>
      </c>
      <c r="H1739" s="18" t="s">
        <v>70</v>
      </c>
      <c r="I1739" s="17" t="s">
        <v>30</v>
      </c>
      <c r="J1739" s="21">
        <v>84308174</v>
      </c>
      <c r="K1739" s="21">
        <v>2215636</v>
      </c>
      <c r="L1739" s="21">
        <v>61347890</v>
      </c>
      <c r="M1739" s="21">
        <v>37706105</v>
      </c>
      <c r="N1739" s="21">
        <v>23641785</v>
      </c>
      <c r="O1739" s="22">
        <v>65963120</v>
      </c>
      <c r="P1739" s="22">
        <v>1311540</v>
      </c>
      <c r="Q1739" s="22">
        <v>48685174</v>
      </c>
      <c r="R1739" s="22">
        <v>32752910</v>
      </c>
      <c r="S1739" s="22">
        <v>15932264</v>
      </c>
      <c r="T1739" s="18" t="s">
        <v>31</v>
      </c>
    </row>
    <row r="1740" spans="1:20" x14ac:dyDescent="0.25">
      <c r="A1740" s="14">
        <v>2734</v>
      </c>
      <c r="B1740" s="18">
        <v>810004060</v>
      </c>
      <c r="C1740" s="18" t="s">
        <v>2371</v>
      </c>
      <c r="D1740" s="14" t="s">
        <v>26</v>
      </c>
      <c r="E1740" s="17" t="s">
        <v>42</v>
      </c>
      <c r="F1740" s="18" t="s">
        <v>43</v>
      </c>
      <c r="G1740" s="18" t="s">
        <v>62</v>
      </c>
      <c r="H1740" s="18" t="s">
        <v>191</v>
      </c>
      <c r="I1740" s="17" t="s">
        <v>30</v>
      </c>
      <c r="J1740" s="21">
        <v>84285270</v>
      </c>
      <c r="K1740" s="21">
        <v>4216357</v>
      </c>
      <c r="L1740" s="21">
        <v>30427886</v>
      </c>
      <c r="M1740" s="21">
        <v>16469849</v>
      </c>
      <c r="N1740" s="21">
        <v>13958037</v>
      </c>
      <c r="O1740" s="22">
        <v>68101752</v>
      </c>
      <c r="P1740" s="22">
        <v>-609825</v>
      </c>
      <c r="Q1740" s="22">
        <v>24118141</v>
      </c>
      <c r="R1740" s="22">
        <v>11908701</v>
      </c>
      <c r="S1740" s="22">
        <v>12209440</v>
      </c>
      <c r="T1740" s="18" t="s">
        <v>38</v>
      </c>
    </row>
    <row r="1741" spans="1:20" x14ac:dyDescent="0.25">
      <c r="A1741" s="14">
        <v>2735</v>
      </c>
      <c r="B1741" s="18">
        <v>890100363</v>
      </c>
      <c r="C1741" s="18" t="s">
        <v>2372</v>
      </c>
      <c r="D1741" s="14" t="s">
        <v>26</v>
      </c>
      <c r="E1741" s="17" t="s">
        <v>57</v>
      </c>
      <c r="F1741" s="18" t="s">
        <v>58</v>
      </c>
      <c r="G1741" s="14" t="s">
        <v>59</v>
      </c>
      <c r="H1741" s="18" t="s">
        <v>1964</v>
      </c>
      <c r="I1741" s="17" t="s">
        <v>37</v>
      </c>
      <c r="J1741" s="21">
        <v>84079333</v>
      </c>
      <c r="K1741" s="21">
        <v>2801357</v>
      </c>
      <c r="L1741" s="21">
        <v>59484834</v>
      </c>
      <c r="M1741" s="21">
        <v>20693102</v>
      </c>
      <c r="N1741" s="21">
        <v>38791732</v>
      </c>
      <c r="O1741" s="22">
        <v>69461152</v>
      </c>
      <c r="P1741" s="22">
        <v>2589088</v>
      </c>
      <c r="Q1741" s="22">
        <v>54092129</v>
      </c>
      <c r="R1741" s="22">
        <v>18052310</v>
      </c>
      <c r="S1741" s="22">
        <v>36039819</v>
      </c>
      <c r="T1741" s="18" t="s">
        <v>31</v>
      </c>
    </row>
    <row r="1742" spans="1:20" x14ac:dyDescent="0.25">
      <c r="A1742" s="14">
        <v>2736</v>
      </c>
      <c r="B1742" s="18">
        <v>890400693</v>
      </c>
      <c r="C1742" s="18" t="s">
        <v>2373</v>
      </c>
      <c r="D1742" s="18" t="s">
        <v>143</v>
      </c>
      <c r="E1742" s="17" t="s">
        <v>57</v>
      </c>
      <c r="F1742" s="18" t="s">
        <v>72</v>
      </c>
      <c r="G1742" s="18" t="s">
        <v>73</v>
      </c>
      <c r="H1742" s="18" t="s">
        <v>144</v>
      </c>
      <c r="I1742" s="18" t="s">
        <v>75</v>
      </c>
      <c r="J1742" s="21">
        <v>84068530</v>
      </c>
      <c r="K1742" s="21">
        <v>9273</v>
      </c>
      <c r="L1742" s="21">
        <v>129751087</v>
      </c>
      <c r="M1742" s="21">
        <v>64384598</v>
      </c>
      <c r="N1742" s="21">
        <v>65366489</v>
      </c>
      <c r="O1742" s="22">
        <v>74592514</v>
      </c>
      <c r="P1742" s="22">
        <v>237834</v>
      </c>
      <c r="Q1742" s="22">
        <v>90789161</v>
      </c>
      <c r="R1742" s="22">
        <v>26210921</v>
      </c>
      <c r="S1742" s="22">
        <v>64578240</v>
      </c>
      <c r="T1742" s="18" t="s">
        <v>145</v>
      </c>
    </row>
    <row r="1743" spans="1:20" x14ac:dyDescent="0.25">
      <c r="A1743" s="14">
        <v>2737</v>
      </c>
      <c r="B1743" s="18">
        <v>830107617</v>
      </c>
      <c r="C1743" s="18" t="s">
        <v>2374</v>
      </c>
      <c r="D1743" s="14" t="s">
        <v>26</v>
      </c>
      <c r="E1743" s="17" t="s">
        <v>42</v>
      </c>
      <c r="F1743" s="18" t="s">
        <v>43</v>
      </c>
      <c r="G1743" s="18" t="s">
        <v>352</v>
      </c>
      <c r="H1743" s="18" t="s">
        <v>107</v>
      </c>
      <c r="I1743" s="17" t="s">
        <v>37</v>
      </c>
      <c r="J1743" s="21">
        <v>84067004</v>
      </c>
      <c r="K1743" s="21">
        <v>-22889991</v>
      </c>
      <c r="L1743" s="21">
        <v>56417177</v>
      </c>
      <c r="M1743" s="21">
        <v>52348889</v>
      </c>
      <c r="N1743" s="21">
        <v>4068288</v>
      </c>
      <c r="O1743" s="22">
        <v>65110676</v>
      </c>
      <c r="P1743" s="22">
        <v>-3981464</v>
      </c>
      <c r="Q1743" s="22">
        <v>59469954</v>
      </c>
      <c r="R1743" s="22">
        <v>45461977</v>
      </c>
      <c r="S1743" s="22">
        <v>14007977</v>
      </c>
      <c r="T1743" s="18" t="s">
        <v>38</v>
      </c>
    </row>
    <row r="1744" spans="1:20" x14ac:dyDescent="0.25">
      <c r="A1744" s="14">
        <v>2738</v>
      </c>
      <c r="B1744" s="18">
        <v>900594521</v>
      </c>
      <c r="C1744" s="18" t="s">
        <v>2375</v>
      </c>
      <c r="D1744" s="14" t="s">
        <v>26</v>
      </c>
      <c r="E1744" s="17" t="s">
        <v>86</v>
      </c>
      <c r="F1744" s="18" t="s">
        <v>87</v>
      </c>
      <c r="G1744" s="18" t="s">
        <v>88</v>
      </c>
      <c r="H1744" s="18" t="s">
        <v>302</v>
      </c>
      <c r="I1744" s="18" t="s">
        <v>75</v>
      </c>
      <c r="J1744" s="21">
        <v>84056211</v>
      </c>
      <c r="K1744" s="21">
        <v>6089325</v>
      </c>
      <c r="L1744" s="21">
        <v>33369182</v>
      </c>
      <c r="M1744" s="21">
        <v>16785406</v>
      </c>
      <c r="N1744" s="21">
        <v>16583776</v>
      </c>
      <c r="O1744" s="22">
        <v>52940648</v>
      </c>
      <c r="P1744" s="22">
        <v>2445564</v>
      </c>
      <c r="Q1744" s="22">
        <v>17571403</v>
      </c>
      <c r="R1744" s="22">
        <v>8544907</v>
      </c>
      <c r="S1744" s="22">
        <v>9026496</v>
      </c>
      <c r="T1744" s="18" t="s">
        <v>38</v>
      </c>
    </row>
    <row r="1745" spans="1:20" x14ac:dyDescent="0.25">
      <c r="A1745" s="14">
        <v>2739</v>
      </c>
      <c r="B1745" s="18">
        <v>811040443</v>
      </c>
      <c r="C1745" s="18" t="s">
        <v>2376</v>
      </c>
      <c r="D1745" s="14" t="s">
        <v>26</v>
      </c>
      <c r="E1745" s="17" t="s">
        <v>86</v>
      </c>
      <c r="F1745" s="18" t="s">
        <v>87</v>
      </c>
      <c r="G1745" s="18" t="s">
        <v>88</v>
      </c>
      <c r="H1745" s="18" t="s">
        <v>711</v>
      </c>
      <c r="I1745" s="17" t="s">
        <v>94</v>
      </c>
      <c r="J1745" s="21">
        <v>84042112</v>
      </c>
      <c r="K1745" s="21">
        <v>3303323</v>
      </c>
      <c r="L1745" s="21">
        <v>140893060</v>
      </c>
      <c r="M1745" s="21">
        <v>123795432</v>
      </c>
      <c r="N1745" s="21">
        <v>17097628</v>
      </c>
      <c r="O1745" s="22">
        <v>98879744</v>
      </c>
      <c r="P1745" s="22">
        <v>2596049</v>
      </c>
      <c r="Q1745" s="22">
        <v>89753995</v>
      </c>
      <c r="R1745" s="22">
        <v>75926698</v>
      </c>
      <c r="S1745" s="22">
        <v>13827297</v>
      </c>
      <c r="T1745" s="18" t="s">
        <v>38</v>
      </c>
    </row>
    <row r="1746" spans="1:20" x14ac:dyDescent="0.25">
      <c r="A1746" s="14">
        <v>2740</v>
      </c>
      <c r="B1746" s="18">
        <v>901223983</v>
      </c>
      <c r="C1746" s="18" t="s">
        <v>2377</v>
      </c>
      <c r="D1746" s="14" t="s">
        <v>26</v>
      </c>
      <c r="E1746" s="18" t="s">
        <v>33</v>
      </c>
      <c r="F1746" s="18" t="s">
        <v>34</v>
      </c>
      <c r="G1746" s="18" t="s">
        <v>35</v>
      </c>
      <c r="H1746" s="18" t="s">
        <v>82</v>
      </c>
      <c r="I1746" s="17" t="s">
        <v>30</v>
      </c>
      <c r="J1746" s="21">
        <v>84036976</v>
      </c>
      <c r="K1746" s="21">
        <v>5481891</v>
      </c>
      <c r="L1746" s="21">
        <v>20756607</v>
      </c>
      <c r="M1746" s="21">
        <v>12676986</v>
      </c>
      <c r="N1746" s="21">
        <v>8079621</v>
      </c>
      <c r="O1746" s="22">
        <v>75459192</v>
      </c>
      <c r="P1746" s="22">
        <v>3095494</v>
      </c>
      <c r="Q1746" s="22">
        <v>14709181</v>
      </c>
      <c r="R1746" s="22">
        <v>6731884</v>
      </c>
      <c r="S1746" s="22">
        <v>7977297</v>
      </c>
      <c r="T1746" s="18" t="s">
        <v>31</v>
      </c>
    </row>
    <row r="1747" spans="1:20" x14ac:dyDescent="0.25">
      <c r="A1747" s="14">
        <v>2741</v>
      </c>
      <c r="B1747" s="18">
        <v>900401714</v>
      </c>
      <c r="C1747" s="18" t="s">
        <v>2378</v>
      </c>
      <c r="D1747" s="14" t="s">
        <v>26</v>
      </c>
      <c r="E1747" s="17" t="s">
        <v>42</v>
      </c>
      <c r="F1747" s="18" t="s">
        <v>43</v>
      </c>
      <c r="G1747" s="18" t="s">
        <v>62</v>
      </c>
      <c r="H1747" s="18" t="s">
        <v>2379</v>
      </c>
      <c r="I1747" s="18" t="s">
        <v>75</v>
      </c>
      <c r="J1747" s="21">
        <v>84025103</v>
      </c>
      <c r="K1747" s="21">
        <v>5738718</v>
      </c>
      <c r="L1747" s="21">
        <v>47502693</v>
      </c>
      <c r="M1747" s="21">
        <v>31021645</v>
      </c>
      <c r="N1747" s="21">
        <v>16481048</v>
      </c>
      <c r="O1747" s="22">
        <v>83320953</v>
      </c>
      <c r="P1747" s="22">
        <v>16019291</v>
      </c>
      <c r="Q1747" s="22">
        <v>66282874</v>
      </c>
      <c r="R1747" s="22">
        <v>36308526</v>
      </c>
      <c r="S1747" s="22">
        <v>29974348</v>
      </c>
      <c r="T1747" s="18" t="s">
        <v>55</v>
      </c>
    </row>
    <row r="1748" spans="1:20" x14ac:dyDescent="0.25">
      <c r="A1748" s="14">
        <v>2742</v>
      </c>
      <c r="B1748" s="18">
        <v>800240061</v>
      </c>
      <c r="C1748" s="18" t="s">
        <v>2380</v>
      </c>
      <c r="D1748" s="14" t="s">
        <v>26</v>
      </c>
      <c r="E1748" s="17" t="s">
        <v>79</v>
      </c>
      <c r="F1748" s="18" t="s">
        <v>115</v>
      </c>
      <c r="G1748" s="18" t="s">
        <v>289</v>
      </c>
      <c r="H1748" s="18" t="s">
        <v>235</v>
      </c>
      <c r="I1748" s="17" t="s">
        <v>37</v>
      </c>
      <c r="J1748" s="21">
        <v>84008561</v>
      </c>
      <c r="K1748" s="21">
        <v>2726824</v>
      </c>
      <c r="L1748" s="21">
        <v>54310849</v>
      </c>
      <c r="M1748" s="21">
        <v>25952527</v>
      </c>
      <c r="N1748" s="21">
        <v>28358322</v>
      </c>
      <c r="O1748" s="22">
        <v>69361088</v>
      </c>
      <c r="P1748" s="22">
        <v>2538817</v>
      </c>
      <c r="Q1748" s="22">
        <v>56765050</v>
      </c>
      <c r="R1748" s="22">
        <v>35946060</v>
      </c>
      <c r="S1748" s="22">
        <v>20818990</v>
      </c>
      <c r="T1748" s="18" t="s">
        <v>38</v>
      </c>
    </row>
    <row r="1749" spans="1:20" x14ac:dyDescent="0.25">
      <c r="A1749" s="14">
        <v>2743</v>
      </c>
      <c r="B1749" s="18">
        <v>900249144</v>
      </c>
      <c r="C1749" s="18" t="s">
        <v>2381</v>
      </c>
      <c r="D1749" s="14" t="s">
        <v>26</v>
      </c>
      <c r="E1749" s="17" t="s">
        <v>57</v>
      </c>
      <c r="F1749" s="18" t="s">
        <v>58</v>
      </c>
      <c r="G1749" s="14" t="s">
        <v>59</v>
      </c>
      <c r="H1749" s="18" t="s">
        <v>2382</v>
      </c>
      <c r="I1749" s="18" t="s">
        <v>75</v>
      </c>
      <c r="J1749" s="21">
        <v>84002144</v>
      </c>
      <c r="K1749" s="21">
        <v>1214171</v>
      </c>
      <c r="L1749" s="21">
        <v>16888516</v>
      </c>
      <c r="M1749" s="21">
        <v>10928336</v>
      </c>
      <c r="N1749" s="21">
        <v>5960180</v>
      </c>
      <c r="O1749" s="22">
        <v>72862312</v>
      </c>
      <c r="P1749" s="22">
        <v>1052156</v>
      </c>
      <c r="Q1749" s="22">
        <v>13590571</v>
      </c>
      <c r="R1749" s="22">
        <v>8844562</v>
      </c>
      <c r="S1749" s="22">
        <v>4746009</v>
      </c>
      <c r="T1749" s="18" t="s">
        <v>38</v>
      </c>
    </row>
    <row r="1750" spans="1:20" x14ac:dyDescent="0.25">
      <c r="A1750" s="14">
        <v>2744</v>
      </c>
      <c r="B1750" s="18">
        <v>890941794</v>
      </c>
      <c r="C1750" s="18" t="s">
        <v>2383</v>
      </c>
      <c r="D1750" s="14" t="s">
        <v>26</v>
      </c>
      <c r="E1750" s="17" t="s">
        <v>86</v>
      </c>
      <c r="F1750" s="18" t="s">
        <v>87</v>
      </c>
      <c r="G1750" s="18" t="s">
        <v>88</v>
      </c>
      <c r="H1750" s="18" t="s">
        <v>132</v>
      </c>
      <c r="I1750" s="17" t="s">
        <v>30</v>
      </c>
      <c r="J1750" s="21">
        <v>83963185</v>
      </c>
      <c r="K1750" s="21">
        <v>3981190</v>
      </c>
      <c r="L1750" s="21">
        <v>34330153</v>
      </c>
      <c r="M1750" s="21">
        <v>12324035</v>
      </c>
      <c r="N1750" s="21">
        <v>22006118</v>
      </c>
      <c r="O1750" s="22">
        <v>70884432</v>
      </c>
      <c r="P1750" s="22">
        <v>2749108</v>
      </c>
      <c r="Q1750" s="22">
        <v>27371312</v>
      </c>
      <c r="R1750" s="22">
        <v>9504351</v>
      </c>
      <c r="S1750" s="22">
        <v>17866961</v>
      </c>
      <c r="T1750" s="18" t="s">
        <v>31</v>
      </c>
    </row>
    <row r="1751" spans="1:20" x14ac:dyDescent="0.25">
      <c r="A1751" s="14">
        <v>2745</v>
      </c>
      <c r="B1751" s="18">
        <v>900384349</v>
      </c>
      <c r="C1751" s="18" t="s">
        <v>2384</v>
      </c>
      <c r="D1751" s="14" t="s">
        <v>26</v>
      </c>
      <c r="E1751" s="17" t="s">
        <v>27</v>
      </c>
      <c r="F1751" s="18" t="s">
        <v>50</v>
      </c>
      <c r="G1751" s="14" t="s">
        <v>188</v>
      </c>
      <c r="H1751" s="18" t="s">
        <v>29</v>
      </c>
      <c r="I1751" s="17" t="s">
        <v>30</v>
      </c>
      <c r="J1751" s="21">
        <v>83957339</v>
      </c>
      <c r="K1751" s="21">
        <v>4391773</v>
      </c>
      <c r="L1751" s="21">
        <v>51965185</v>
      </c>
      <c r="M1751" s="21">
        <v>32778818</v>
      </c>
      <c r="N1751" s="21">
        <v>19186367</v>
      </c>
      <c r="O1751" s="22">
        <v>71621824</v>
      </c>
      <c r="P1751" s="22">
        <v>3569843</v>
      </c>
      <c r="Q1751" s="22">
        <v>37605436</v>
      </c>
      <c r="R1751" s="22">
        <v>22810842</v>
      </c>
      <c r="S1751" s="22">
        <v>14794594</v>
      </c>
      <c r="T1751" s="18" t="s">
        <v>31</v>
      </c>
    </row>
    <row r="1752" spans="1:20" x14ac:dyDescent="0.25">
      <c r="A1752" s="14">
        <v>2746</v>
      </c>
      <c r="B1752" s="18">
        <v>800151988</v>
      </c>
      <c r="C1752" s="18" t="s">
        <v>2385</v>
      </c>
      <c r="D1752" s="14" t="s">
        <v>26</v>
      </c>
      <c r="E1752" s="17" t="s">
        <v>86</v>
      </c>
      <c r="F1752" s="18" t="s">
        <v>87</v>
      </c>
      <c r="G1752" s="18" t="s">
        <v>88</v>
      </c>
      <c r="H1752" s="18" t="s">
        <v>2386</v>
      </c>
      <c r="I1752" s="17" t="s">
        <v>185</v>
      </c>
      <c r="J1752" s="21">
        <v>83923182</v>
      </c>
      <c r="K1752" s="21">
        <v>6562686</v>
      </c>
      <c r="L1752" s="21">
        <v>77229723</v>
      </c>
      <c r="M1752" s="21">
        <v>21653210</v>
      </c>
      <c r="N1752" s="21">
        <v>55576513</v>
      </c>
      <c r="O1752" s="22">
        <v>70461112</v>
      </c>
      <c r="P1752" s="22">
        <v>3760113</v>
      </c>
      <c r="Q1752" s="22">
        <v>69554868</v>
      </c>
      <c r="R1752" s="22">
        <v>18632908</v>
      </c>
      <c r="S1752" s="22">
        <v>50921960</v>
      </c>
      <c r="T1752" s="18" t="s">
        <v>38</v>
      </c>
    </row>
    <row r="1753" spans="1:20" x14ac:dyDescent="0.25">
      <c r="A1753" s="14">
        <v>2747</v>
      </c>
      <c r="B1753" s="18">
        <v>890705018</v>
      </c>
      <c r="C1753" s="18" t="s">
        <v>2387</v>
      </c>
      <c r="D1753" s="14" t="s">
        <v>26</v>
      </c>
      <c r="E1753" s="17" t="s">
        <v>343</v>
      </c>
      <c r="F1753" s="18" t="s">
        <v>529</v>
      </c>
      <c r="G1753" s="18" t="s">
        <v>924</v>
      </c>
      <c r="H1753" s="18" t="s">
        <v>29</v>
      </c>
      <c r="I1753" s="17" t="s">
        <v>30</v>
      </c>
      <c r="J1753" s="21">
        <v>83872284</v>
      </c>
      <c r="K1753" s="21">
        <v>139864</v>
      </c>
      <c r="L1753" s="21">
        <v>71489480</v>
      </c>
      <c r="M1753" s="21">
        <v>37083436</v>
      </c>
      <c r="N1753" s="21">
        <v>34406044</v>
      </c>
      <c r="O1753" s="22">
        <v>78274080</v>
      </c>
      <c r="P1753" s="22">
        <v>1042019</v>
      </c>
      <c r="Q1753" s="22">
        <v>67130880</v>
      </c>
      <c r="R1753" s="22">
        <v>34780637</v>
      </c>
      <c r="S1753" s="22">
        <v>32350243</v>
      </c>
      <c r="T1753" s="18" t="s">
        <v>31</v>
      </c>
    </row>
    <row r="1754" spans="1:20" x14ac:dyDescent="0.25">
      <c r="A1754" s="14">
        <v>2748</v>
      </c>
      <c r="B1754" s="18">
        <v>830039537</v>
      </c>
      <c r="C1754" s="18" t="s">
        <v>2388</v>
      </c>
      <c r="D1754" s="14" t="s">
        <v>26</v>
      </c>
      <c r="E1754" s="17" t="s">
        <v>27</v>
      </c>
      <c r="F1754" s="18" t="s">
        <v>28</v>
      </c>
      <c r="G1754" s="18" t="s">
        <v>28</v>
      </c>
      <c r="H1754" s="18" t="s">
        <v>2389</v>
      </c>
      <c r="I1754" s="17" t="s">
        <v>30</v>
      </c>
      <c r="J1754" s="21">
        <v>83868567</v>
      </c>
      <c r="K1754" s="21">
        <v>829207</v>
      </c>
      <c r="L1754" s="21">
        <v>82424690</v>
      </c>
      <c r="M1754" s="21">
        <v>34906547</v>
      </c>
      <c r="N1754" s="21">
        <v>47518143</v>
      </c>
      <c r="O1754" s="22">
        <v>63245280</v>
      </c>
      <c r="P1754" s="22">
        <v>4062994</v>
      </c>
      <c r="Q1754" s="22">
        <v>77612931</v>
      </c>
      <c r="R1754" s="22">
        <v>29408037</v>
      </c>
      <c r="S1754" s="22">
        <v>48204894</v>
      </c>
      <c r="T1754" s="18" t="s">
        <v>31</v>
      </c>
    </row>
    <row r="1755" spans="1:20" x14ac:dyDescent="0.25">
      <c r="A1755" s="14">
        <v>2749</v>
      </c>
      <c r="B1755" s="18">
        <v>800066388</v>
      </c>
      <c r="C1755" s="18" t="s">
        <v>2390</v>
      </c>
      <c r="D1755" s="14" t="s">
        <v>26</v>
      </c>
      <c r="E1755" s="17" t="s">
        <v>86</v>
      </c>
      <c r="F1755" s="18" t="s">
        <v>87</v>
      </c>
      <c r="G1755" s="18" t="s">
        <v>88</v>
      </c>
      <c r="H1755" s="18" t="s">
        <v>2391</v>
      </c>
      <c r="I1755" s="18" t="s">
        <v>75</v>
      </c>
      <c r="J1755" s="21">
        <v>83851505</v>
      </c>
      <c r="K1755" s="21">
        <v>1581235</v>
      </c>
      <c r="L1755" s="21">
        <v>18841724</v>
      </c>
      <c r="M1755" s="21">
        <v>7947539</v>
      </c>
      <c r="N1755" s="21">
        <v>10894185</v>
      </c>
      <c r="O1755" s="22">
        <v>65071016</v>
      </c>
      <c r="P1755" s="22">
        <v>1264746</v>
      </c>
      <c r="Q1755" s="22">
        <v>17004249</v>
      </c>
      <c r="R1755" s="22">
        <v>6839675</v>
      </c>
      <c r="S1755" s="22">
        <v>10164574</v>
      </c>
      <c r="T1755" s="18" t="s">
        <v>31</v>
      </c>
    </row>
    <row r="1756" spans="1:20" x14ac:dyDescent="0.25">
      <c r="A1756" s="14">
        <v>2750</v>
      </c>
      <c r="B1756" s="18">
        <v>890401427</v>
      </c>
      <c r="C1756" s="18" t="s">
        <v>2392</v>
      </c>
      <c r="D1756" s="14" t="s">
        <v>26</v>
      </c>
      <c r="E1756" s="17" t="s">
        <v>57</v>
      </c>
      <c r="F1756" s="18" t="s">
        <v>72</v>
      </c>
      <c r="G1756" s="18" t="s">
        <v>73</v>
      </c>
      <c r="H1756" s="18" t="s">
        <v>386</v>
      </c>
      <c r="I1756" s="18" t="s">
        <v>75</v>
      </c>
      <c r="J1756" s="21">
        <v>83790744</v>
      </c>
      <c r="K1756" s="21">
        <v>17855739</v>
      </c>
      <c r="L1756" s="21">
        <v>151032457</v>
      </c>
      <c r="M1756" s="21">
        <v>54149947</v>
      </c>
      <c r="N1756" s="21">
        <v>96882510</v>
      </c>
      <c r="O1756" s="22">
        <v>43650088</v>
      </c>
      <c r="P1756" s="22">
        <v>4655502</v>
      </c>
      <c r="Q1756" s="22">
        <v>139560904</v>
      </c>
      <c r="R1756" s="22">
        <v>60534133</v>
      </c>
      <c r="S1756" s="22">
        <v>79026771</v>
      </c>
      <c r="T1756" s="18" t="s">
        <v>38</v>
      </c>
    </row>
    <row r="1757" spans="1:20" x14ac:dyDescent="0.25">
      <c r="A1757" s="14">
        <v>2751</v>
      </c>
      <c r="B1757" s="18">
        <v>800210144</v>
      </c>
      <c r="C1757" s="18" t="s">
        <v>2393</v>
      </c>
      <c r="D1757" s="14" t="s">
        <v>26</v>
      </c>
      <c r="E1757" s="17" t="s">
        <v>42</v>
      </c>
      <c r="F1757" s="18" t="s">
        <v>43</v>
      </c>
      <c r="G1757" s="18" t="s">
        <v>2394</v>
      </c>
      <c r="H1757" s="18" t="s">
        <v>2395</v>
      </c>
      <c r="I1757" s="17" t="s">
        <v>37</v>
      </c>
      <c r="J1757" s="21">
        <v>83784433</v>
      </c>
      <c r="K1757" s="21">
        <v>13775141</v>
      </c>
      <c r="L1757" s="21">
        <v>387882068</v>
      </c>
      <c r="M1757" s="21">
        <v>83755194</v>
      </c>
      <c r="N1757" s="21">
        <v>304126874</v>
      </c>
      <c r="O1757" s="22">
        <v>54904808</v>
      </c>
      <c r="P1757" s="22">
        <v>3520129</v>
      </c>
      <c r="Q1757" s="22">
        <v>291249488</v>
      </c>
      <c r="R1757" s="22">
        <v>63573188</v>
      </c>
      <c r="S1757" s="22">
        <v>227676300</v>
      </c>
      <c r="T1757" s="18" t="s">
        <v>38</v>
      </c>
    </row>
    <row r="1758" spans="1:20" x14ac:dyDescent="0.25">
      <c r="A1758" s="14">
        <v>2752</v>
      </c>
      <c r="B1758" s="18">
        <v>860016767</v>
      </c>
      <c r="C1758" s="18" t="s">
        <v>2396</v>
      </c>
      <c r="D1758" s="14" t="s">
        <v>26</v>
      </c>
      <c r="E1758" s="17" t="s">
        <v>27</v>
      </c>
      <c r="F1758" s="18" t="s">
        <v>28</v>
      </c>
      <c r="G1758" s="18" t="s">
        <v>28</v>
      </c>
      <c r="H1758" s="18" t="s">
        <v>989</v>
      </c>
      <c r="I1758" s="17" t="s">
        <v>37</v>
      </c>
      <c r="J1758" s="21">
        <v>83767382</v>
      </c>
      <c r="K1758" s="21">
        <v>9667491</v>
      </c>
      <c r="L1758" s="21">
        <v>78145437</v>
      </c>
      <c r="M1758" s="21">
        <v>34350575</v>
      </c>
      <c r="N1758" s="21">
        <v>43794862</v>
      </c>
      <c r="O1758" s="22">
        <v>45749400</v>
      </c>
      <c r="P1758" s="22">
        <v>3726120</v>
      </c>
      <c r="Q1758" s="22">
        <v>64652088</v>
      </c>
      <c r="R1758" s="22">
        <v>21477849</v>
      </c>
      <c r="S1758" s="22">
        <v>43174239</v>
      </c>
      <c r="T1758" s="18" t="s">
        <v>55</v>
      </c>
    </row>
    <row r="1759" spans="1:20" x14ac:dyDescent="0.25">
      <c r="A1759" s="14">
        <v>2753</v>
      </c>
      <c r="B1759" s="18">
        <v>901255527</v>
      </c>
      <c r="C1759" s="18" t="s">
        <v>2397</v>
      </c>
      <c r="D1759" s="14" t="s">
        <v>26</v>
      </c>
      <c r="E1759" s="17" t="s">
        <v>27</v>
      </c>
      <c r="F1759" s="18" t="s">
        <v>28</v>
      </c>
      <c r="G1759" s="18" t="s">
        <v>28</v>
      </c>
      <c r="H1759" s="18" t="s">
        <v>2398</v>
      </c>
      <c r="I1759" s="18" t="s">
        <v>75</v>
      </c>
      <c r="J1759" s="21">
        <v>83762575</v>
      </c>
      <c r="K1759" s="21">
        <v>-290831</v>
      </c>
      <c r="L1759" s="21">
        <v>425178198</v>
      </c>
      <c r="M1759" s="21">
        <v>396404032</v>
      </c>
      <c r="N1759" s="21">
        <v>28774166</v>
      </c>
      <c r="O1759" s="22">
        <v>27028132</v>
      </c>
      <c r="P1759" s="22">
        <v>211758</v>
      </c>
      <c r="Q1759" s="22">
        <v>226673975</v>
      </c>
      <c r="R1759" s="22">
        <v>197608978</v>
      </c>
      <c r="S1759" s="22">
        <v>29064997</v>
      </c>
      <c r="T1759" s="18" t="s">
        <v>38</v>
      </c>
    </row>
    <row r="1760" spans="1:20" x14ac:dyDescent="0.25">
      <c r="A1760" s="14">
        <v>2754</v>
      </c>
      <c r="B1760" s="18">
        <v>890207543</v>
      </c>
      <c r="C1760" s="18" t="s">
        <v>2399</v>
      </c>
      <c r="D1760" s="14" t="s">
        <v>26</v>
      </c>
      <c r="E1760" s="17" t="s">
        <v>27</v>
      </c>
      <c r="F1760" s="18" t="s">
        <v>28</v>
      </c>
      <c r="G1760" s="18" t="s">
        <v>28</v>
      </c>
      <c r="H1760" s="18" t="s">
        <v>2400</v>
      </c>
      <c r="I1760" s="17" t="s">
        <v>94</v>
      </c>
      <c r="J1760" s="21">
        <v>83743744</v>
      </c>
      <c r="K1760" s="21">
        <v>4763787</v>
      </c>
      <c r="L1760" s="21">
        <v>95005239</v>
      </c>
      <c r="M1760" s="21">
        <v>50397639</v>
      </c>
      <c r="N1760" s="21">
        <v>44607600</v>
      </c>
      <c r="O1760" s="22">
        <v>86821032</v>
      </c>
      <c r="P1760" s="22">
        <v>3854801</v>
      </c>
      <c r="Q1760" s="22">
        <v>86653069</v>
      </c>
      <c r="R1760" s="22">
        <v>46843708</v>
      </c>
      <c r="S1760" s="22">
        <v>39809361</v>
      </c>
      <c r="T1760" s="18" t="s">
        <v>55</v>
      </c>
    </row>
    <row r="1761" spans="1:20" x14ac:dyDescent="0.25">
      <c r="A1761" s="14">
        <v>2755</v>
      </c>
      <c r="B1761" s="18">
        <v>830127647</v>
      </c>
      <c r="C1761" s="18" t="s">
        <v>2401</v>
      </c>
      <c r="D1761" s="14" t="s">
        <v>26</v>
      </c>
      <c r="E1761" s="17" t="s">
        <v>27</v>
      </c>
      <c r="F1761" s="18" t="s">
        <v>28</v>
      </c>
      <c r="G1761" s="18" t="s">
        <v>28</v>
      </c>
      <c r="H1761" s="18" t="s">
        <v>295</v>
      </c>
      <c r="I1761" s="17" t="s">
        <v>30</v>
      </c>
      <c r="J1761" s="21">
        <v>83703739</v>
      </c>
      <c r="K1761" s="21">
        <v>-979335</v>
      </c>
      <c r="L1761" s="21">
        <v>100117373</v>
      </c>
      <c r="M1761" s="21">
        <v>130427125</v>
      </c>
      <c r="N1761" s="21">
        <v>-30309752</v>
      </c>
      <c r="O1761" s="22">
        <v>78963416</v>
      </c>
      <c r="P1761" s="22">
        <v>-6382072</v>
      </c>
      <c r="Q1761" s="22">
        <v>101515719</v>
      </c>
      <c r="R1761" s="22">
        <v>130846136</v>
      </c>
      <c r="S1761" s="22">
        <v>-29330417</v>
      </c>
      <c r="T1761" s="18" t="s">
        <v>38</v>
      </c>
    </row>
    <row r="1762" spans="1:20" x14ac:dyDescent="0.25">
      <c r="A1762" s="14">
        <v>2756</v>
      </c>
      <c r="B1762" s="18">
        <v>900749690</v>
      </c>
      <c r="C1762" s="18" t="s">
        <v>2402</v>
      </c>
      <c r="D1762" s="14" t="s">
        <v>26</v>
      </c>
      <c r="E1762" s="17" t="s">
        <v>42</v>
      </c>
      <c r="F1762" s="18" t="s">
        <v>43</v>
      </c>
      <c r="G1762" s="18" t="s">
        <v>62</v>
      </c>
      <c r="H1762" s="18" t="s">
        <v>271</v>
      </c>
      <c r="I1762" s="17" t="s">
        <v>30</v>
      </c>
      <c r="J1762" s="21">
        <v>83662842</v>
      </c>
      <c r="K1762" s="21">
        <v>2182009</v>
      </c>
      <c r="L1762" s="21">
        <v>19003620</v>
      </c>
      <c r="M1762" s="21">
        <v>13589142</v>
      </c>
      <c r="N1762" s="21">
        <v>5414478</v>
      </c>
      <c r="O1762" s="22">
        <v>74982088</v>
      </c>
      <c r="P1762" s="22">
        <v>2763927</v>
      </c>
      <c r="Q1762" s="22">
        <v>14896260</v>
      </c>
      <c r="R1762" s="22">
        <v>11663791</v>
      </c>
      <c r="S1762" s="22">
        <v>3232469</v>
      </c>
      <c r="T1762" s="18" t="s">
        <v>31</v>
      </c>
    </row>
    <row r="1763" spans="1:20" x14ac:dyDescent="0.25">
      <c r="A1763" s="14">
        <v>2757</v>
      </c>
      <c r="B1763" s="18">
        <v>900436743</v>
      </c>
      <c r="C1763" s="18" t="s">
        <v>2403</v>
      </c>
      <c r="D1763" s="14" t="s">
        <v>26</v>
      </c>
      <c r="E1763" s="17" t="s">
        <v>27</v>
      </c>
      <c r="F1763" s="18" t="s">
        <v>28</v>
      </c>
      <c r="G1763" s="18" t="s">
        <v>28</v>
      </c>
      <c r="H1763" s="18" t="s">
        <v>840</v>
      </c>
      <c r="I1763" s="17" t="s">
        <v>127</v>
      </c>
      <c r="J1763" s="21">
        <v>83573358</v>
      </c>
      <c r="K1763" s="21">
        <v>17497123</v>
      </c>
      <c r="L1763" s="21">
        <v>50563761</v>
      </c>
      <c r="M1763" s="21">
        <v>17748910</v>
      </c>
      <c r="N1763" s="21">
        <v>32814851</v>
      </c>
      <c r="O1763" s="22">
        <v>58862112</v>
      </c>
      <c r="P1763" s="22">
        <v>7841178</v>
      </c>
      <c r="Q1763" s="22">
        <v>39463294</v>
      </c>
      <c r="R1763" s="22">
        <v>13177154</v>
      </c>
      <c r="S1763" s="22">
        <v>26286140</v>
      </c>
      <c r="T1763" s="18" t="s">
        <v>31</v>
      </c>
    </row>
    <row r="1764" spans="1:20" x14ac:dyDescent="0.25">
      <c r="A1764" s="14">
        <v>2758</v>
      </c>
      <c r="B1764" s="18">
        <v>813000008</v>
      </c>
      <c r="C1764" s="18" t="s">
        <v>2404</v>
      </c>
      <c r="D1764" s="14" t="s">
        <v>26</v>
      </c>
      <c r="E1764" s="17" t="s">
        <v>343</v>
      </c>
      <c r="F1764" s="18" t="s">
        <v>382</v>
      </c>
      <c r="G1764" s="18" t="s">
        <v>383</v>
      </c>
      <c r="H1764" s="18" t="s">
        <v>2405</v>
      </c>
      <c r="I1764" s="17" t="s">
        <v>127</v>
      </c>
      <c r="J1764" s="21">
        <v>83475081</v>
      </c>
      <c r="K1764" s="21">
        <v>14526341</v>
      </c>
      <c r="L1764" s="21">
        <v>104912936</v>
      </c>
      <c r="M1764" s="21">
        <v>68732969</v>
      </c>
      <c r="N1764" s="21">
        <v>36179967</v>
      </c>
      <c r="O1764" s="22">
        <v>32031856</v>
      </c>
      <c r="P1764" s="22">
        <v>1086565</v>
      </c>
      <c r="Q1764" s="22">
        <v>72667868</v>
      </c>
      <c r="R1764" s="22">
        <v>50369621</v>
      </c>
      <c r="S1764" s="22">
        <v>22298247</v>
      </c>
      <c r="T1764" s="18" t="s">
        <v>55</v>
      </c>
    </row>
    <row r="1765" spans="1:20" x14ac:dyDescent="0.25">
      <c r="A1765" s="14">
        <v>2759</v>
      </c>
      <c r="B1765" s="18">
        <v>900140469</v>
      </c>
      <c r="C1765" s="18" t="s">
        <v>2406</v>
      </c>
      <c r="D1765" s="14" t="s">
        <v>26</v>
      </c>
      <c r="E1765" s="17" t="s">
        <v>27</v>
      </c>
      <c r="F1765" s="18" t="s">
        <v>28</v>
      </c>
      <c r="G1765" s="18" t="s">
        <v>28</v>
      </c>
      <c r="H1765" s="18" t="s">
        <v>126</v>
      </c>
      <c r="I1765" s="17" t="s">
        <v>127</v>
      </c>
      <c r="J1765" s="21">
        <v>83460452</v>
      </c>
      <c r="K1765" s="21">
        <v>3345889</v>
      </c>
      <c r="L1765" s="21">
        <v>55752799</v>
      </c>
      <c r="M1765" s="21">
        <v>49465205</v>
      </c>
      <c r="N1765" s="21">
        <v>6287594</v>
      </c>
      <c r="O1765" s="22">
        <v>46848036</v>
      </c>
      <c r="P1765" s="22">
        <v>-5129810</v>
      </c>
      <c r="Q1765" s="22">
        <v>46425248</v>
      </c>
      <c r="R1765" s="22">
        <v>43483543</v>
      </c>
      <c r="S1765" s="22">
        <v>2941705</v>
      </c>
      <c r="T1765" s="18" t="s">
        <v>31</v>
      </c>
    </row>
    <row r="1766" spans="1:20" x14ac:dyDescent="0.25">
      <c r="A1766" s="14">
        <v>2760</v>
      </c>
      <c r="B1766" s="18">
        <v>811000620</v>
      </c>
      <c r="C1766" s="18" t="s">
        <v>2407</v>
      </c>
      <c r="D1766" s="14" t="s">
        <v>26</v>
      </c>
      <c r="E1766" s="17" t="s">
        <v>86</v>
      </c>
      <c r="F1766" s="18" t="s">
        <v>87</v>
      </c>
      <c r="G1766" s="18" t="s">
        <v>88</v>
      </c>
      <c r="H1766" s="18" t="s">
        <v>172</v>
      </c>
      <c r="I1766" s="17" t="s">
        <v>30</v>
      </c>
      <c r="J1766" s="21">
        <v>83419785</v>
      </c>
      <c r="K1766" s="21">
        <v>809101</v>
      </c>
      <c r="L1766" s="21">
        <v>33176731</v>
      </c>
      <c r="M1766" s="21">
        <v>27079000</v>
      </c>
      <c r="N1766" s="21">
        <v>6097731</v>
      </c>
      <c r="O1766" s="22">
        <v>70552376</v>
      </c>
      <c r="P1766" s="22">
        <v>486310</v>
      </c>
      <c r="Q1766" s="22">
        <v>27632898</v>
      </c>
      <c r="R1766" s="22">
        <v>22344268</v>
      </c>
      <c r="S1766" s="22">
        <v>5288630</v>
      </c>
      <c r="T1766" s="18" t="s">
        <v>31</v>
      </c>
    </row>
    <row r="1767" spans="1:20" x14ac:dyDescent="0.25">
      <c r="A1767" s="14">
        <v>2761</v>
      </c>
      <c r="B1767" s="18">
        <v>900899583</v>
      </c>
      <c r="C1767" s="18" t="s">
        <v>2408</v>
      </c>
      <c r="D1767" s="14" t="s">
        <v>26</v>
      </c>
      <c r="E1767" s="17" t="s">
        <v>86</v>
      </c>
      <c r="F1767" s="18" t="s">
        <v>87</v>
      </c>
      <c r="G1767" s="14" t="s">
        <v>532</v>
      </c>
      <c r="H1767" s="18" t="s">
        <v>104</v>
      </c>
      <c r="I1767" s="17" t="s">
        <v>30</v>
      </c>
      <c r="J1767" s="21">
        <v>83414657</v>
      </c>
      <c r="K1767" s="21">
        <v>1896343</v>
      </c>
      <c r="L1767" s="21">
        <v>15032954</v>
      </c>
      <c r="M1767" s="21">
        <v>8927492</v>
      </c>
      <c r="N1767" s="21">
        <v>6105462</v>
      </c>
      <c r="O1767" s="22">
        <v>65612256</v>
      </c>
      <c r="P1767" s="22">
        <v>1384202</v>
      </c>
      <c r="Q1767" s="22">
        <v>10453478</v>
      </c>
      <c r="R1767" s="22">
        <v>6244359</v>
      </c>
      <c r="S1767" s="22">
        <v>4209119</v>
      </c>
      <c r="T1767" s="18" t="s">
        <v>38</v>
      </c>
    </row>
    <row r="1768" spans="1:20" x14ac:dyDescent="0.25">
      <c r="A1768" s="14">
        <v>2762</v>
      </c>
      <c r="B1768" s="18">
        <v>900627963</v>
      </c>
      <c r="C1768" s="18" t="s">
        <v>2409</v>
      </c>
      <c r="D1768" s="14" t="s">
        <v>26</v>
      </c>
      <c r="E1768" s="17" t="s">
        <v>57</v>
      </c>
      <c r="F1768" s="18" t="s">
        <v>231</v>
      </c>
      <c r="G1768" s="18" t="s">
        <v>232</v>
      </c>
      <c r="H1768" s="18" t="s">
        <v>938</v>
      </c>
      <c r="I1768" s="17" t="s">
        <v>30</v>
      </c>
      <c r="J1768" s="21">
        <v>83308081</v>
      </c>
      <c r="K1768" s="21">
        <v>1707363</v>
      </c>
      <c r="L1768" s="21">
        <v>20573119</v>
      </c>
      <c r="M1768" s="21">
        <v>13959660</v>
      </c>
      <c r="N1768" s="21">
        <v>6613459</v>
      </c>
      <c r="O1768" s="22">
        <v>82356296</v>
      </c>
      <c r="P1768" s="22">
        <v>1512349</v>
      </c>
      <c r="Q1768" s="22">
        <v>22109774</v>
      </c>
      <c r="R1768" s="22">
        <v>17203678</v>
      </c>
      <c r="S1768" s="22">
        <v>4906096</v>
      </c>
      <c r="T1768" s="18" t="s">
        <v>31</v>
      </c>
    </row>
    <row r="1769" spans="1:20" x14ac:dyDescent="0.25">
      <c r="A1769" s="14">
        <v>2763</v>
      </c>
      <c r="B1769" s="18">
        <v>830115570</v>
      </c>
      <c r="C1769" s="18" t="s">
        <v>2410</v>
      </c>
      <c r="D1769" s="14" t="s">
        <v>26</v>
      </c>
      <c r="E1769" s="17" t="s">
        <v>27</v>
      </c>
      <c r="F1769" s="18" t="s">
        <v>28</v>
      </c>
      <c r="G1769" s="18" t="s">
        <v>28</v>
      </c>
      <c r="H1769" s="18" t="s">
        <v>2411</v>
      </c>
      <c r="I1769" s="17" t="s">
        <v>30</v>
      </c>
      <c r="J1769" s="21">
        <v>83272526</v>
      </c>
      <c r="K1769" s="21">
        <v>17402150</v>
      </c>
      <c r="L1769" s="21">
        <v>70203287</v>
      </c>
      <c r="M1769" s="21">
        <v>7183964</v>
      </c>
      <c r="N1769" s="21">
        <v>63019323</v>
      </c>
      <c r="O1769" s="22">
        <v>51484372</v>
      </c>
      <c r="P1769" s="22">
        <v>9340476</v>
      </c>
      <c r="Q1769" s="22">
        <v>52787202</v>
      </c>
      <c r="R1769" s="22">
        <v>7170029</v>
      </c>
      <c r="S1769" s="22">
        <v>45617173</v>
      </c>
      <c r="T1769" s="18" t="s">
        <v>38</v>
      </c>
    </row>
    <row r="1770" spans="1:20" x14ac:dyDescent="0.25">
      <c r="A1770" s="14">
        <v>2764</v>
      </c>
      <c r="B1770" s="18">
        <v>890300394</v>
      </c>
      <c r="C1770" s="18" t="s">
        <v>2412</v>
      </c>
      <c r="D1770" s="14" t="s">
        <v>26</v>
      </c>
      <c r="E1770" s="17" t="s">
        <v>42</v>
      </c>
      <c r="F1770" s="18" t="s">
        <v>43</v>
      </c>
      <c r="G1770" s="18" t="s">
        <v>62</v>
      </c>
      <c r="H1770" s="18" t="s">
        <v>63</v>
      </c>
      <c r="I1770" s="17" t="s">
        <v>30</v>
      </c>
      <c r="J1770" s="21">
        <v>83243910</v>
      </c>
      <c r="K1770" s="21">
        <v>2818119</v>
      </c>
      <c r="L1770" s="21">
        <v>33598509</v>
      </c>
      <c r="M1770" s="21">
        <v>21409756</v>
      </c>
      <c r="N1770" s="21">
        <v>12188753</v>
      </c>
      <c r="O1770" s="22">
        <v>71474776</v>
      </c>
      <c r="P1770" s="22">
        <v>3110040</v>
      </c>
      <c r="Q1770" s="22">
        <v>25641821</v>
      </c>
      <c r="R1770" s="22">
        <v>16271187</v>
      </c>
      <c r="S1770" s="22">
        <v>9370634</v>
      </c>
      <c r="T1770" s="18" t="s">
        <v>31</v>
      </c>
    </row>
    <row r="1771" spans="1:20" x14ac:dyDescent="0.25">
      <c r="A1771" s="14">
        <v>2765</v>
      </c>
      <c r="B1771" s="18">
        <v>860033653</v>
      </c>
      <c r="C1771" s="18" t="s">
        <v>2413</v>
      </c>
      <c r="D1771" s="14" t="s">
        <v>26</v>
      </c>
      <c r="E1771" s="17" t="s">
        <v>27</v>
      </c>
      <c r="F1771" s="18" t="s">
        <v>28</v>
      </c>
      <c r="G1771" s="18" t="s">
        <v>28</v>
      </c>
      <c r="H1771" s="18" t="s">
        <v>60</v>
      </c>
      <c r="I1771" s="17" t="s">
        <v>30</v>
      </c>
      <c r="J1771" s="21">
        <v>83224671</v>
      </c>
      <c r="K1771" s="21">
        <v>15584498</v>
      </c>
      <c r="L1771" s="21">
        <v>98458485</v>
      </c>
      <c r="M1771" s="21">
        <v>22568296</v>
      </c>
      <c r="N1771" s="21">
        <v>75890189</v>
      </c>
      <c r="O1771" s="22">
        <v>69646280</v>
      </c>
      <c r="P1771" s="22">
        <v>13162093</v>
      </c>
      <c r="Q1771" s="22">
        <v>89760935</v>
      </c>
      <c r="R1771" s="22">
        <v>14175088</v>
      </c>
      <c r="S1771" s="22">
        <v>75585847</v>
      </c>
      <c r="T1771" s="18" t="s">
        <v>38</v>
      </c>
    </row>
    <row r="1772" spans="1:20" x14ac:dyDescent="0.25">
      <c r="A1772" s="14">
        <v>2766</v>
      </c>
      <c r="B1772" s="18">
        <v>890330035</v>
      </c>
      <c r="C1772" s="18" t="s">
        <v>2414</v>
      </c>
      <c r="D1772" s="14" t="s">
        <v>26</v>
      </c>
      <c r="E1772" s="17" t="s">
        <v>42</v>
      </c>
      <c r="F1772" s="18" t="s">
        <v>43</v>
      </c>
      <c r="G1772" s="18" t="s">
        <v>44</v>
      </c>
      <c r="H1772" s="18" t="s">
        <v>494</v>
      </c>
      <c r="I1772" s="17" t="s">
        <v>37</v>
      </c>
      <c r="J1772" s="21">
        <v>83180293</v>
      </c>
      <c r="K1772" s="21">
        <v>824157</v>
      </c>
      <c r="L1772" s="21">
        <v>55122402</v>
      </c>
      <c r="M1772" s="21">
        <v>40255619</v>
      </c>
      <c r="N1772" s="21">
        <v>14866783</v>
      </c>
      <c r="O1772" s="22">
        <v>60811088</v>
      </c>
      <c r="P1772" s="22">
        <v>-881543</v>
      </c>
      <c r="Q1772" s="22">
        <v>56378883</v>
      </c>
      <c r="R1772" s="22">
        <v>41336257</v>
      </c>
      <c r="S1772" s="22">
        <v>15042626</v>
      </c>
      <c r="T1772" s="18" t="s">
        <v>31</v>
      </c>
    </row>
    <row r="1773" spans="1:20" x14ac:dyDescent="0.25">
      <c r="A1773" s="14">
        <v>2767</v>
      </c>
      <c r="B1773" s="18">
        <v>890500060</v>
      </c>
      <c r="C1773" s="18" t="s">
        <v>2415</v>
      </c>
      <c r="D1773" s="18" t="s">
        <v>143</v>
      </c>
      <c r="E1773" s="18" t="s">
        <v>33</v>
      </c>
      <c r="F1773" s="18" t="s">
        <v>34</v>
      </c>
      <c r="G1773" s="18" t="s">
        <v>35</v>
      </c>
      <c r="H1773" s="18" t="s">
        <v>144</v>
      </c>
      <c r="I1773" s="18" t="s">
        <v>75</v>
      </c>
      <c r="J1773" s="21">
        <v>83165752</v>
      </c>
      <c r="K1773" s="21">
        <v>150601</v>
      </c>
      <c r="L1773" s="21">
        <v>75783257</v>
      </c>
      <c r="M1773" s="21">
        <v>51158399</v>
      </c>
      <c r="N1773" s="21">
        <v>24624858</v>
      </c>
      <c r="O1773" s="22">
        <v>82006232</v>
      </c>
      <c r="P1773" s="22">
        <v>1325393</v>
      </c>
      <c r="Q1773" s="22">
        <v>66633714</v>
      </c>
      <c r="R1773" s="22">
        <v>41231683</v>
      </c>
      <c r="S1773" s="22">
        <v>25402031</v>
      </c>
      <c r="T1773" s="18" t="s">
        <v>145</v>
      </c>
    </row>
    <row r="1774" spans="1:20" x14ac:dyDescent="0.25">
      <c r="A1774" s="14">
        <v>2768</v>
      </c>
      <c r="B1774" s="18">
        <v>800161568</v>
      </c>
      <c r="C1774" s="18" t="s">
        <v>2416</v>
      </c>
      <c r="D1774" s="14" t="s">
        <v>26</v>
      </c>
      <c r="E1774" s="17" t="s">
        <v>27</v>
      </c>
      <c r="F1774" s="18" t="s">
        <v>28</v>
      </c>
      <c r="G1774" s="18" t="s">
        <v>28</v>
      </c>
      <c r="H1774" s="18" t="s">
        <v>202</v>
      </c>
      <c r="I1774" s="18" t="s">
        <v>75</v>
      </c>
      <c r="J1774" s="21">
        <v>83150344</v>
      </c>
      <c r="K1774" s="21">
        <v>-23010911</v>
      </c>
      <c r="L1774" s="21">
        <v>380543563</v>
      </c>
      <c r="M1774" s="21">
        <v>328912087</v>
      </c>
      <c r="N1774" s="21">
        <v>51631476</v>
      </c>
      <c r="O1774" s="22">
        <v>51940840</v>
      </c>
      <c r="P1774" s="22">
        <v>-31033413</v>
      </c>
      <c r="Q1774" s="22">
        <v>130494458</v>
      </c>
      <c r="R1774" s="22">
        <v>74557825</v>
      </c>
      <c r="S1774" s="22">
        <v>55936633</v>
      </c>
      <c r="T1774" s="18" t="s">
        <v>97</v>
      </c>
    </row>
    <row r="1775" spans="1:20" x14ac:dyDescent="0.25">
      <c r="A1775" s="14">
        <v>2769</v>
      </c>
      <c r="B1775" s="18">
        <v>900652085</v>
      </c>
      <c r="C1775" s="18" t="s">
        <v>2417</v>
      </c>
      <c r="D1775" s="14" t="s">
        <v>26</v>
      </c>
      <c r="E1775" s="17" t="s">
        <v>42</v>
      </c>
      <c r="F1775" s="18" t="s">
        <v>43</v>
      </c>
      <c r="G1775" s="18" t="s">
        <v>446</v>
      </c>
      <c r="H1775" s="18" t="s">
        <v>938</v>
      </c>
      <c r="I1775" s="17" t="s">
        <v>30</v>
      </c>
      <c r="J1775" s="21">
        <v>83135627</v>
      </c>
      <c r="K1775" s="21">
        <v>-2820900</v>
      </c>
      <c r="L1775" s="21">
        <v>32169439</v>
      </c>
      <c r="M1775" s="21">
        <v>32941318</v>
      </c>
      <c r="N1775" s="21">
        <v>-771879</v>
      </c>
      <c r="O1775" s="22">
        <v>60502976</v>
      </c>
      <c r="P1775" s="22">
        <v>248963</v>
      </c>
      <c r="Q1775" s="22">
        <v>29271223</v>
      </c>
      <c r="R1775" s="22">
        <v>27239956</v>
      </c>
      <c r="S1775" s="22">
        <v>2031267</v>
      </c>
      <c r="T1775" s="18" t="s">
        <v>31</v>
      </c>
    </row>
    <row r="1776" spans="1:20" x14ac:dyDescent="0.25">
      <c r="A1776" s="14">
        <v>2770</v>
      </c>
      <c r="B1776" s="18">
        <v>815004320</v>
      </c>
      <c r="C1776" s="18" t="s">
        <v>2418</v>
      </c>
      <c r="D1776" s="14" t="s">
        <v>26</v>
      </c>
      <c r="E1776" s="17" t="s">
        <v>42</v>
      </c>
      <c r="F1776" s="18" t="s">
        <v>43</v>
      </c>
      <c r="G1776" s="18" t="s">
        <v>352</v>
      </c>
      <c r="H1776" s="18" t="s">
        <v>45</v>
      </c>
      <c r="I1776" s="17" t="s">
        <v>37</v>
      </c>
      <c r="J1776" s="21">
        <v>83078273</v>
      </c>
      <c r="K1776" s="21">
        <v>3515404</v>
      </c>
      <c r="L1776" s="21">
        <v>72291956</v>
      </c>
      <c r="M1776" s="21">
        <v>50452314</v>
      </c>
      <c r="N1776" s="21">
        <v>21839642</v>
      </c>
      <c r="O1776" s="22">
        <v>57604740</v>
      </c>
      <c r="P1776" s="22">
        <v>3098555</v>
      </c>
      <c r="Q1776" s="22">
        <v>59757790</v>
      </c>
      <c r="R1776" s="22">
        <v>41433552</v>
      </c>
      <c r="S1776" s="22">
        <v>18324238</v>
      </c>
      <c r="T1776" s="18" t="s">
        <v>38</v>
      </c>
    </row>
    <row r="1777" spans="1:20" x14ac:dyDescent="0.25">
      <c r="A1777" s="14">
        <v>2771</v>
      </c>
      <c r="B1777" s="18">
        <v>800092723</v>
      </c>
      <c r="C1777" s="18" t="s">
        <v>2419</v>
      </c>
      <c r="D1777" s="14" t="s">
        <v>26</v>
      </c>
      <c r="E1777" s="17" t="s">
        <v>86</v>
      </c>
      <c r="F1777" s="18" t="s">
        <v>87</v>
      </c>
      <c r="G1777" s="18" t="s">
        <v>88</v>
      </c>
      <c r="H1777" s="18" t="s">
        <v>189</v>
      </c>
      <c r="I1777" s="17" t="s">
        <v>30</v>
      </c>
      <c r="J1777" s="21">
        <v>82975792</v>
      </c>
      <c r="K1777" s="21">
        <v>458809</v>
      </c>
      <c r="L1777" s="21">
        <v>42322820</v>
      </c>
      <c r="M1777" s="21">
        <v>33507768</v>
      </c>
      <c r="N1777" s="21">
        <v>8815052</v>
      </c>
      <c r="O1777" s="22">
        <v>62844448</v>
      </c>
      <c r="P1777" s="22">
        <v>1930491</v>
      </c>
      <c r="Q1777" s="22">
        <v>40055943</v>
      </c>
      <c r="R1777" s="22">
        <v>31720128</v>
      </c>
      <c r="S1777" s="22">
        <v>8335815</v>
      </c>
      <c r="T1777" s="18" t="s">
        <v>55</v>
      </c>
    </row>
    <row r="1778" spans="1:20" x14ac:dyDescent="0.25">
      <c r="A1778" s="14">
        <v>2772</v>
      </c>
      <c r="B1778" s="18">
        <v>901172312</v>
      </c>
      <c r="C1778" s="18" t="s">
        <v>2420</v>
      </c>
      <c r="D1778" s="14" t="s">
        <v>26</v>
      </c>
      <c r="E1778" s="17" t="s">
        <v>86</v>
      </c>
      <c r="F1778" s="18" t="s">
        <v>87</v>
      </c>
      <c r="G1778" s="18" t="s">
        <v>334</v>
      </c>
      <c r="H1778" s="18" t="s">
        <v>467</v>
      </c>
      <c r="I1778" s="17" t="s">
        <v>37</v>
      </c>
      <c r="J1778" s="21">
        <v>82971067</v>
      </c>
      <c r="K1778" s="21">
        <v>1713918</v>
      </c>
      <c r="L1778" s="21">
        <v>13400561</v>
      </c>
      <c r="M1778" s="21">
        <v>12607336</v>
      </c>
      <c r="N1778" s="21">
        <v>793225</v>
      </c>
      <c r="O1778" s="22">
        <v>39535720</v>
      </c>
      <c r="P1778" s="22">
        <v>708446</v>
      </c>
      <c r="Q1778" s="22">
        <v>11930269</v>
      </c>
      <c r="R1778" s="22">
        <v>9145661</v>
      </c>
      <c r="S1778" s="22">
        <v>2784608</v>
      </c>
      <c r="T1778" s="18" t="s">
        <v>31</v>
      </c>
    </row>
    <row r="1779" spans="1:20" x14ac:dyDescent="0.25">
      <c r="A1779" s="14">
        <v>2773</v>
      </c>
      <c r="B1779" s="18">
        <v>811002480</v>
      </c>
      <c r="C1779" s="18" t="s">
        <v>2421</v>
      </c>
      <c r="D1779" s="14" t="s">
        <v>26</v>
      </c>
      <c r="E1779" s="17" t="s">
        <v>86</v>
      </c>
      <c r="F1779" s="18" t="s">
        <v>87</v>
      </c>
      <c r="G1779" s="18" t="s">
        <v>593</v>
      </c>
      <c r="H1779" s="18" t="s">
        <v>48</v>
      </c>
      <c r="I1779" s="17" t="s">
        <v>37</v>
      </c>
      <c r="J1779" s="21">
        <v>82970246</v>
      </c>
      <c r="K1779" s="21">
        <v>1309035</v>
      </c>
      <c r="L1779" s="21">
        <v>98687730</v>
      </c>
      <c r="M1779" s="21">
        <v>62534843</v>
      </c>
      <c r="N1779" s="21">
        <v>36152887</v>
      </c>
      <c r="O1779" s="22">
        <v>69783912</v>
      </c>
      <c r="P1779" s="22">
        <v>5087219</v>
      </c>
      <c r="Q1779" s="22">
        <v>99434788</v>
      </c>
      <c r="R1779" s="22">
        <v>62126965</v>
      </c>
      <c r="S1779" s="22">
        <v>37307823</v>
      </c>
      <c r="T1779" s="18" t="s">
        <v>38</v>
      </c>
    </row>
    <row r="1780" spans="1:20" x14ac:dyDescent="0.25">
      <c r="A1780" s="14">
        <v>2774</v>
      </c>
      <c r="B1780" s="18">
        <v>900067275</v>
      </c>
      <c r="C1780" s="18" t="s">
        <v>2422</v>
      </c>
      <c r="D1780" s="14" t="s">
        <v>26</v>
      </c>
      <c r="E1780" s="17" t="s">
        <v>57</v>
      </c>
      <c r="F1780" s="18" t="s">
        <v>231</v>
      </c>
      <c r="G1780" s="18" t="s">
        <v>232</v>
      </c>
      <c r="H1780" s="18" t="s">
        <v>1210</v>
      </c>
      <c r="I1780" s="17" t="s">
        <v>30</v>
      </c>
      <c r="J1780" s="21">
        <v>82961410</v>
      </c>
      <c r="K1780" s="21">
        <v>2623011</v>
      </c>
      <c r="L1780" s="21">
        <v>26306121</v>
      </c>
      <c r="M1780" s="21">
        <v>19224397</v>
      </c>
      <c r="N1780" s="21">
        <v>7081724</v>
      </c>
      <c r="O1780" s="22">
        <v>47939888</v>
      </c>
      <c r="P1780" s="22">
        <v>1169022</v>
      </c>
      <c r="Q1780" s="22">
        <v>17170500</v>
      </c>
      <c r="R1780" s="22">
        <v>12828689</v>
      </c>
      <c r="S1780" s="22">
        <v>4341811</v>
      </c>
      <c r="T1780" s="18" t="s">
        <v>31</v>
      </c>
    </row>
    <row r="1781" spans="1:20" x14ac:dyDescent="0.25">
      <c r="A1781" s="14">
        <v>2775</v>
      </c>
      <c r="B1781" s="18">
        <v>800209481</v>
      </c>
      <c r="C1781" s="18" t="s">
        <v>2423</v>
      </c>
      <c r="D1781" s="14" t="s">
        <v>26</v>
      </c>
      <c r="E1781" s="17" t="s">
        <v>27</v>
      </c>
      <c r="F1781" s="18" t="s">
        <v>50</v>
      </c>
      <c r="G1781" s="14" t="s">
        <v>129</v>
      </c>
      <c r="H1781" s="18" t="s">
        <v>651</v>
      </c>
      <c r="I1781" s="17" t="s">
        <v>37</v>
      </c>
      <c r="J1781" s="21">
        <v>82935378</v>
      </c>
      <c r="K1781" s="21">
        <v>14146350</v>
      </c>
      <c r="L1781" s="21">
        <v>157750067</v>
      </c>
      <c r="M1781" s="21">
        <v>41238259</v>
      </c>
      <c r="N1781" s="21">
        <v>116511808</v>
      </c>
      <c r="O1781" s="22">
        <v>68352736</v>
      </c>
      <c r="P1781" s="22">
        <v>23733132</v>
      </c>
      <c r="Q1781" s="22">
        <v>129080156</v>
      </c>
      <c r="R1781" s="22">
        <v>31455605</v>
      </c>
      <c r="S1781" s="22">
        <v>97624551</v>
      </c>
      <c r="T1781" s="18" t="s">
        <v>38</v>
      </c>
    </row>
    <row r="1782" spans="1:20" x14ac:dyDescent="0.25">
      <c r="A1782" s="14">
        <v>2776</v>
      </c>
      <c r="B1782" s="18">
        <v>860515812</v>
      </c>
      <c r="C1782" s="18" t="s">
        <v>2424</v>
      </c>
      <c r="D1782" s="14" t="s">
        <v>26</v>
      </c>
      <c r="E1782" s="17" t="s">
        <v>27</v>
      </c>
      <c r="F1782" s="18" t="s">
        <v>28</v>
      </c>
      <c r="G1782" s="18" t="s">
        <v>28</v>
      </c>
      <c r="H1782" s="18" t="s">
        <v>734</v>
      </c>
      <c r="I1782" s="17" t="s">
        <v>37</v>
      </c>
      <c r="J1782" s="21">
        <v>82924327</v>
      </c>
      <c r="K1782" s="21">
        <v>3455992</v>
      </c>
      <c r="L1782" s="21">
        <v>64686655</v>
      </c>
      <c r="M1782" s="21">
        <v>51092303</v>
      </c>
      <c r="N1782" s="21">
        <v>13594352</v>
      </c>
      <c r="O1782" s="22">
        <v>67901568</v>
      </c>
      <c r="P1782" s="22">
        <v>3017392</v>
      </c>
      <c r="Q1782" s="22">
        <v>49243854</v>
      </c>
      <c r="R1782" s="22">
        <v>39105494</v>
      </c>
      <c r="S1782" s="22">
        <v>10138360</v>
      </c>
      <c r="T1782" s="18" t="s">
        <v>38</v>
      </c>
    </row>
    <row r="1783" spans="1:20" x14ac:dyDescent="0.25">
      <c r="A1783" s="14">
        <v>2777</v>
      </c>
      <c r="B1783" s="18">
        <v>900309371</v>
      </c>
      <c r="C1783" s="18" t="s">
        <v>2425</v>
      </c>
      <c r="D1783" s="14" t="s">
        <v>26</v>
      </c>
      <c r="E1783" s="17" t="s">
        <v>57</v>
      </c>
      <c r="F1783" s="18" t="s">
        <v>663</v>
      </c>
      <c r="G1783" s="18" t="s">
        <v>2426</v>
      </c>
      <c r="H1783" s="18" t="s">
        <v>29</v>
      </c>
      <c r="I1783" s="17" t="s">
        <v>30</v>
      </c>
      <c r="J1783" s="21">
        <v>82913313</v>
      </c>
      <c r="K1783" s="21">
        <v>4176454</v>
      </c>
      <c r="L1783" s="21">
        <v>13664872</v>
      </c>
      <c r="M1783" s="21">
        <v>4655824</v>
      </c>
      <c r="N1783" s="21">
        <v>9009048</v>
      </c>
      <c r="O1783" s="22">
        <v>19845552</v>
      </c>
      <c r="P1783" s="22">
        <v>2265280</v>
      </c>
      <c r="Q1783" s="22">
        <v>7234875</v>
      </c>
      <c r="R1783" s="22">
        <v>2409878</v>
      </c>
      <c r="S1783" s="22">
        <v>4824997</v>
      </c>
      <c r="T1783" s="18" t="s">
        <v>31</v>
      </c>
    </row>
    <row r="1784" spans="1:20" x14ac:dyDescent="0.25">
      <c r="A1784" s="14">
        <v>2778</v>
      </c>
      <c r="B1784" s="18">
        <v>860506831</v>
      </c>
      <c r="C1784" s="18" t="s">
        <v>2427</v>
      </c>
      <c r="D1784" s="14" t="s">
        <v>26</v>
      </c>
      <c r="E1784" s="17" t="s">
        <v>27</v>
      </c>
      <c r="F1784" s="18" t="s">
        <v>28</v>
      </c>
      <c r="G1784" s="18" t="s">
        <v>28</v>
      </c>
      <c r="H1784" s="18" t="s">
        <v>40</v>
      </c>
      <c r="I1784" s="17" t="s">
        <v>30</v>
      </c>
      <c r="J1784" s="21">
        <v>82821202</v>
      </c>
      <c r="K1784" s="21">
        <v>10492742</v>
      </c>
      <c r="L1784" s="21">
        <v>63078463</v>
      </c>
      <c r="M1784" s="21">
        <v>38137438</v>
      </c>
      <c r="N1784" s="21">
        <v>24941025</v>
      </c>
      <c r="O1784" s="22">
        <v>65199592</v>
      </c>
      <c r="P1784" s="22">
        <v>7425120</v>
      </c>
      <c r="Q1784" s="22">
        <v>55528619</v>
      </c>
      <c r="R1784" s="22">
        <v>30118911</v>
      </c>
      <c r="S1784" s="22">
        <v>25409708</v>
      </c>
      <c r="T1784" s="18" t="s">
        <v>38</v>
      </c>
    </row>
    <row r="1785" spans="1:20" x14ac:dyDescent="0.25">
      <c r="A1785" s="14">
        <v>2779</v>
      </c>
      <c r="B1785" s="18">
        <v>900407729</v>
      </c>
      <c r="C1785" s="18" t="s">
        <v>2428</v>
      </c>
      <c r="D1785" s="14" t="s">
        <v>26</v>
      </c>
      <c r="E1785" s="17" t="s">
        <v>57</v>
      </c>
      <c r="F1785" s="18" t="s">
        <v>415</v>
      </c>
      <c r="G1785" s="16" t="s">
        <v>416</v>
      </c>
      <c r="H1785" s="18" t="s">
        <v>2429</v>
      </c>
      <c r="I1785" s="17" t="s">
        <v>185</v>
      </c>
      <c r="J1785" s="21">
        <v>82785375</v>
      </c>
      <c r="K1785" s="21">
        <v>-11145914</v>
      </c>
      <c r="L1785" s="21">
        <v>136680675</v>
      </c>
      <c r="M1785" s="21">
        <v>84706678</v>
      </c>
      <c r="N1785" s="21">
        <v>51973997</v>
      </c>
      <c r="O1785" s="22">
        <v>69974992</v>
      </c>
      <c r="P1785" s="22">
        <v>-343279</v>
      </c>
      <c r="Q1785" s="22">
        <v>117303505</v>
      </c>
      <c r="R1785" s="22">
        <v>68641675</v>
      </c>
      <c r="S1785" s="22">
        <v>48661830</v>
      </c>
      <c r="T1785" s="18" t="s">
        <v>38</v>
      </c>
    </row>
    <row r="1786" spans="1:20" x14ac:dyDescent="0.25">
      <c r="A1786" s="14">
        <v>2780</v>
      </c>
      <c r="B1786" s="18">
        <v>805027337</v>
      </c>
      <c r="C1786" s="18" t="s">
        <v>2430</v>
      </c>
      <c r="D1786" s="18" t="s">
        <v>143</v>
      </c>
      <c r="E1786" s="17" t="s">
        <v>42</v>
      </c>
      <c r="F1786" s="18" t="s">
        <v>43</v>
      </c>
      <c r="G1786" s="18" t="s">
        <v>62</v>
      </c>
      <c r="H1786" s="18" t="s">
        <v>178</v>
      </c>
      <c r="I1786" s="18" t="s">
        <v>75</v>
      </c>
      <c r="J1786" s="21">
        <v>82782795</v>
      </c>
      <c r="K1786" s="21">
        <v>-13512942</v>
      </c>
      <c r="L1786" s="21">
        <v>88065071</v>
      </c>
      <c r="M1786" s="21">
        <v>18285676</v>
      </c>
      <c r="N1786" s="21">
        <v>69779395</v>
      </c>
      <c r="O1786" s="22">
        <v>97664545</v>
      </c>
      <c r="P1786" s="22">
        <v>-8336102</v>
      </c>
      <c r="Q1786" s="22">
        <v>104138813</v>
      </c>
      <c r="R1786" s="22">
        <v>20846476</v>
      </c>
      <c r="S1786" s="22">
        <v>83292337</v>
      </c>
      <c r="T1786" s="18" t="s">
        <v>225</v>
      </c>
    </row>
    <row r="1787" spans="1:20" x14ac:dyDescent="0.25">
      <c r="A1787" s="14">
        <v>2781</v>
      </c>
      <c r="B1787" s="18">
        <v>830101217</v>
      </c>
      <c r="C1787" s="18" t="s">
        <v>2431</v>
      </c>
      <c r="D1787" s="14" t="s">
        <v>26</v>
      </c>
      <c r="E1787" s="17" t="s">
        <v>27</v>
      </c>
      <c r="F1787" s="18" t="s">
        <v>28</v>
      </c>
      <c r="G1787" s="18" t="s">
        <v>28</v>
      </c>
      <c r="H1787" s="18" t="s">
        <v>109</v>
      </c>
      <c r="I1787" s="18" t="s">
        <v>75</v>
      </c>
      <c r="J1787" s="21">
        <v>82757100</v>
      </c>
      <c r="K1787" s="21">
        <v>6044476</v>
      </c>
      <c r="L1787" s="21">
        <v>55305310</v>
      </c>
      <c r="M1787" s="21">
        <v>27906370</v>
      </c>
      <c r="N1787" s="21">
        <v>27398940</v>
      </c>
      <c r="O1787" s="22">
        <v>57187376</v>
      </c>
      <c r="P1787" s="22">
        <v>5223710</v>
      </c>
      <c r="Q1787" s="22">
        <v>45337760</v>
      </c>
      <c r="R1787" s="22">
        <v>23433088</v>
      </c>
      <c r="S1787" s="22">
        <v>21904672</v>
      </c>
      <c r="T1787" s="18" t="s">
        <v>55</v>
      </c>
    </row>
    <row r="1788" spans="1:20" x14ac:dyDescent="0.25">
      <c r="A1788" s="14">
        <v>2782</v>
      </c>
      <c r="B1788" s="18">
        <v>811022382</v>
      </c>
      <c r="C1788" s="18" t="s">
        <v>2432</v>
      </c>
      <c r="D1788" s="14" t="s">
        <v>26</v>
      </c>
      <c r="E1788" s="17" t="s">
        <v>86</v>
      </c>
      <c r="F1788" s="18" t="s">
        <v>87</v>
      </c>
      <c r="G1788" s="18" t="s">
        <v>88</v>
      </c>
      <c r="H1788" s="18" t="s">
        <v>237</v>
      </c>
      <c r="I1788" s="18" t="s">
        <v>75</v>
      </c>
      <c r="J1788" s="21">
        <v>82718434</v>
      </c>
      <c r="K1788" s="21">
        <v>6714674</v>
      </c>
      <c r="L1788" s="21">
        <v>30379587</v>
      </c>
      <c r="M1788" s="21">
        <v>14481377</v>
      </c>
      <c r="N1788" s="21">
        <v>15898210</v>
      </c>
      <c r="O1788" s="22">
        <v>63446944</v>
      </c>
      <c r="P1788" s="22">
        <v>2179097</v>
      </c>
      <c r="Q1788" s="22">
        <v>23451208</v>
      </c>
      <c r="R1788" s="22">
        <v>12149247</v>
      </c>
      <c r="S1788" s="22">
        <v>11301961</v>
      </c>
      <c r="T1788" s="18" t="s">
        <v>31</v>
      </c>
    </row>
    <row r="1789" spans="1:20" x14ac:dyDescent="0.25">
      <c r="A1789" s="14">
        <v>2783</v>
      </c>
      <c r="B1789" s="18">
        <v>900901878</v>
      </c>
      <c r="C1789" s="18" t="s">
        <v>2433</v>
      </c>
      <c r="D1789" s="14" t="s">
        <v>26</v>
      </c>
      <c r="E1789" s="17" t="s">
        <v>27</v>
      </c>
      <c r="F1789" s="18" t="s">
        <v>28</v>
      </c>
      <c r="G1789" s="18" t="s">
        <v>28</v>
      </c>
      <c r="H1789" s="18" t="s">
        <v>237</v>
      </c>
      <c r="I1789" s="18" t="s">
        <v>75</v>
      </c>
      <c r="J1789" s="21">
        <v>82678653</v>
      </c>
      <c r="K1789" s="21">
        <v>3016077</v>
      </c>
      <c r="L1789" s="21">
        <v>28640771</v>
      </c>
      <c r="M1789" s="21">
        <v>20480895</v>
      </c>
      <c r="N1789" s="21">
        <v>8159876</v>
      </c>
      <c r="O1789" s="22">
        <v>51080472</v>
      </c>
      <c r="P1789" s="22">
        <v>1777746</v>
      </c>
      <c r="Q1789" s="22">
        <v>18660764</v>
      </c>
      <c r="R1789" s="22">
        <v>13516965</v>
      </c>
      <c r="S1789" s="22">
        <v>5143799</v>
      </c>
      <c r="T1789" s="18" t="s">
        <v>31</v>
      </c>
    </row>
    <row r="1790" spans="1:20" x14ac:dyDescent="0.25">
      <c r="A1790" s="14">
        <v>2784</v>
      </c>
      <c r="B1790" s="18">
        <v>830085008</v>
      </c>
      <c r="C1790" s="18" t="s">
        <v>2434</v>
      </c>
      <c r="D1790" s="14" t="s">
        <v>26</v>
      </c>
      <c r="E1790" s="17" t="s">
        <v>27</v>
      </c>
      <c r="F1790" s="18" t="s">
        <v>28</v>
      </c>
      <c r="G1790" s="18" t="s">
        <v>28</v>
      </c>
      <c r="H1790" s="18" t="s">
        <v>560</v>
      </c>
      <c r="I1790" s="17" t="s">
        <v>30</v>
      </c>
      <c r="J1790" s="21">
        <v>82678357</v>
      </c>
      <c r="K1790" s="21">
        <v>6088340</v>
      </c>
      <c r="L1790" s="21">
        <v>50372599</v>
      </c>
      <c r="M1790" s="21">
        <v>13224315</v>
      </c>
      <c r="N1790" s="21">
        <v>37148284</v>
      </c>
      <c r="O1790" s="22">
        <v>79457216</v>
      </c>
      <c r="P1790" s="22">
        <v>11481951</v>
      </c>
      <c r="Q1790" s="22">
        <v>49599057</v>
      </c>
      <c r="R1790" s="22">
        <v>16488112</v>
      </c>
      <c r="S1790" s="22">
        <v>33110945</v>
      </c>
      <c r="T1790" s="18" t="s">
        <v>97</v>
      </c>
    </row>
    <row r="1791" spans="1:20" x14ac:dyDescent="0.25">
      <c r="A1791" s="14">
        <v>2785</v>
      </c>
      <c r="B1791" s="18">
        <v>805012526</v>
      </c>
      <c r="C1791" s="18" t="s">
        <v>2435</v>
      </c>
      <c r="D1791" s="14" t="s">
        <v>26</v>
      </c>
      <c r="E1791" s="17" t="s">
        <v>42</v>
      </c>
      <c r="F1791" s="18" t="s">
        <v>43</v>
      </c>
      <c r="G1791" s="18" t="s">
        <v>62</v>
      </c>
      <c r="H1791" s="18" t="s">
        <v>198</v>
      </c>
      <c r="I1791" s="18" t="s">
        <v>75</v>
      </c>
      <c r="J1791" s="21">
        <v>82630840</v>
      </c>
      <c r="K1791" s="21">
        <v>4574182</v>
      </c>
      <c r="L1791" s="21">
        <v>712230954</v>
      </c>
      <c r="M1791" s="21">
        <v>115010119</v>
      </c>
      <c r="N1791" s="21">
        <v>597220835</v>
      </c>
      <c r="O1791" s="22">
        <v>92622360</v>
      </c>
      <c r="P1791" s="22">
        <v>65637246</v>
      </c>
      <c r="Q1791" s="22">
        <v>652664920</v>
      </c>
      <c r="R1791" s="22">
        <v>89497878</v>
      </c>
      <c r="S1791" s="22">
        <v>563167042</v>
      </c>
      <c r="T1791" s="18" t="s">
        <v>55</v>
      </c>
    </row>
    <row r="1792" spans="1:20" x14ac:dyDescent="0.25">
      <c r="A1792" s="14">
        <v>2786</v>
      </c>
      <c r="B1792" s="18">
        <v>890800450</v>
      </c>
      <c r="C1792" s="18" t="s">
        <v>2436</v>
      </c>
      <c r="D1792" s="14" t="s">
        <v>26</v>
      </c>
      <c r="E1792" s="17" t="s">
        <v>79</v>
      </c>
      <c r="F1792" s="18" t="s">
        <v>80</v>
      </c>
      <c r="G1792" s="18" t="s">
        <v>81</v>
      </c>
      <c r="H1792" s="18" t="s">
        <v>447</v>
      </c>
      <c r="I1792" s="17" t="s">
        <v>37</v>
      </c>
      <c r="J1792" s="21">
        <v>82598107</v>
      </c>
      <c r="K1792" s="21">
        <v>5319126</v>
      </c>
      <c r="L1792" s="21">
        <v>59504633</v>
      </c>
      <c r="M1792" s="21">
        <v>40867383</v>
      </c>
      <c r="N1792" s="21">
        <v>18637250</v>
      </c>
      <c r="O1792" s="22">
        <v>72666376</v>
      </c>
      <c r="P1792" s="22">
        <v>6684656</v>
      </c>
      <c r="Q1792" s="22">
        <v>52226210</v>
      </c>
      <c r="R1792" s="22">
        <v>32253106</v>
      </c>
      <c r="S1792" s="22">
        <v>19973104</v>
      </c>
      <c r="T1792" s="18" t="s">
        <v>38</v>
      </c>
    </row>
    <row r="1793" spans="1:20" x14ac:dyDescent="0.25">
      <c r="A1793" s="14">
        <v>2787</v>
      </c>
      <c r="B1793" s="18">
        <v>800150249</v>
      </c>
      <c r="C1793" s="18" t="s">
        <v>2437</v>
      </c>
      <c r="D1793" s="14" t="s">
        <v>26</v>
      </c>
      <c r="E1793" s="17" t="s">
        <v>42</v>
      </c>
      <c r="F1793" s="18" t="s">
        <v>43</v>
      </c>
      <c r="G1793" s="18" t="s">
        <v>44</v>
      </c>
      <c r="H1793" s="18" t="s">
        <v>485</v>
      </c>
      <c r="I1793" s="18" t="s">
        <v>75</v>
      </c>
      <c r="J1793" s="21">
        <v>82582278</v>
      </c>
      <c r="K1793" s="21">
        <v>-9654923</v>
      </c>
      <c r="L1793" s="21">
        <v>144943331</v>
      </c>
      <c r="M1793" s="21">
        <v>132789265</v>
      </c>
      <c r="N1793" s="21">
        <v>12154066</v>
      </c>
      <c r="O1793" s="22">
        <v>82922816</v>
      </c>
      <c r="P1793" s="22">
        <v>-1087347</v>
      </c>
      <c r="Q1793" s="22">
        <v>136550561</v>
      </c>
      <c r="R1793" s="22">
        <v>114741572</v>
      </c>
      <c r="S1793" s="22">
        <v>21808989</v>
      </c>
      <c r="T1793" s="18" t="s">
        <v>55</v>
      </c>
    </row>
    <row r="1794" spans="1:20" x14ac:dyDescent="0.25">
      <c r="A1794" s="14">
        <v>2788</v>
      </c>
      <c r="B1794" s="18">
        <v>802020036</v>
      </c>
      <c r="C1794" s="18" t="s">
        <v>2438</v>
      </c>
      <c r="D1794" s="18" t="s">
        <v>204</v>
      </c>
      <c r="E1794" s="18" t="s">
        <v>57</v>
      </c>
      <c r="F1794" s="18" t="s">
        <v>58</v>
      </c>
      <c r="G1794" s="14" t="s">
        <v>59</v>
      </c>
      <c r="H1794" s="18" t="s">
        <v>205</v>
      </c>
      <c r="I1794" s="18" t="s">
        <v>75</v>
      </c>
      <c r="J1794" s="21">
        <v>82582231</v>
      </c>
      <c r="K1794" s="21">
        <v>1459417</v>
      </c>
      <c r="L1794" s="21">
        <v>25907823</v>
      </c>
      <c r="M1794" s="21">
        <v>9746580</v>
      </c>
      <c r="N1794" s="21">
        <v>16161242</v>
      </c>
      <c r="O1794" s="22">
        <v>71592770</v>
      </c>
      <c r="P1794" s="22">
        <v>1970363</v>
      </c>
      <c r="Q1794" s="22">
        <v>24379242</v>
      </c>
      <c r="R1794" s="22">
        <v>9677416</v>
      </c>
      <c r="S1794" s="22">
        <v>14701825</v>
      </c>
      <c r="T1794" s="23" t="s">
        <v>145</v>
      </c>
    </row>
    <row r="1795" spans="1:20" x14ac:dyDescent="0.25">
      <c r="A1795" s="14">
        <v>2789</v>
      </c>
      <c r="B1795" s="18">
        <v>900738718</v>
      </c>
      <c r="C1795" s="18" t="s">
        <v>2439</v>
      </c>
      <c r="D1795" s="14" t="s">
        <v>26</v>
      </c>
      <c r="E1795" s="17" t="s">
        <v>42</v>
      </c>
      <c r="F1795" s="18" t="s">
        <v>418</v>
      </c>
      <c r="G1795" s="18" t="s">
        <v>419</v>
      </c>
      <c r="H1795" s="18" t="s">
        <v>470</v>
      </c>
      <c r="I1795" s="17" t="s">
        <v>30</v>
      </c>
      <c r="J1795" s="21">
        <v>82551529</v>
      </c>
      <c r="K1795" s="21">
        <v>1621133</v>
      </c>
      <c r="L1795" s="21">
        <v>82810167</v>
      </c>
      <c r="M1795" s="21">
        <v>68092117</v>
      </c>
      <c r="N1795" s="21">
        <v>14718050</v>
      </c>
      <c r="O1795" s="22">
        <v>82109232</v>
      </c>
      <c r="P1795" s="22">
        <v>2152724</v>
      </c>
      <c r="Q1795" s="22">
        <v>75008289</v>
      </c>
      <c r="R1795" s="22">
        <v>61911372</v>
      </c>
      <c r="S1795" s="22">
        <v>13096917</v>
      </c>
      <c r="T1795" s="18" t="s">
        <v>31</v>
      </c>
    </row>
    <row r="1796" spans="1:20" x14ac:dyDescent="0.25">
      <c r="A1796" s="14">
        <v>2790</v>
      </c>
      <c r="B1796" s="18">
        <v>900404671</v>
      </c>
      <c r="C1796" s="18" t="s">
        <v>2440</v>
      </c>
      <c r="D1796" s="14" t="s">
        <v>26</v>
      </c>
      <c r="E1796" s="17" t="s">
        <v>57</v>
      </c>
      <c r="F1796" s="18" t="s">
        <v>72</v>
      </c>
      <c r="G1796" s="18" t="s">
        <v>73</v>
      </c>
      <c r="H1796" s="18" t="s">
        <v>29</v>
      </c>
      <c r="I1796" s="17" t="s">
        <v>30</v>
      </c>
      <c r="J1796" s="21">
        <v>82517000</v>
      </c>
      <c r="K1796" s="21">
        <v>799000</v>
      </c>
      <c r="L1796" s="21">
        <v>32053000</v>
      </c>
      <c r="M1796" s="21">
        <v>27117000</v>
      </c>
      <c r="N1796" s="21">
        <v>4936000</v>
      </c>
      <c r="O1796" s="22">
        <v>70603000</v>
      </c>
      <c r="P1796" s="22">
        <v>601000</v>
      </c>
      <c r="Q1796" s="22">
        <v>25082000</v>
      </c>
      <c r="R1796" s="22">
        <v>20946000</v>
      </c>
      <c r="S1796" s="22">
        <v>4136000</v>
      </c>
      <c r="T1796" s="18" t="s">
        <v>38</v>
      </c>
    </row>
    <row r="1797" spans="1:20" x14ac:dyDescent="0.25">
      <c r="A1797" s="14">
        <v>2791</v>
      </c>
      <c r="B1797" s="18">
        <v>891304818</v>
      </c>
      <c r="C1797" s="18" t="s">
        <v>2441</v>
      </c>
      <c r="D1797" s="14" t="s">
        <v>26</v>
      </c>
      <c r="E1797" s="17" t="s">
        <v>42</v>
      </c>
      <c r="F1797" s="18" t="s">
        <v>43</v>
      </c>
      <c r="G1797" s="18" t="s">
        <v>352</v>
      </c>
      <c r="H1797" s="18" t="s">
        <v>189</v>
      </c>
      <c r="I1797" s="17" t="s">
        <v>30</v>
      </c>
      <c r="J1797" s="21">
        <v>82496494</v>
      </c>
      <c r="K1797" s="21">
        <v>6732628</v>
      </c>
      <c r="L1797" s="21">
        <v>58031550</v>
      </c>
      <c r="M1797" s="21">
        <v>25163706</v>
      </c>
      <c r="N1797" s="21">
        <v>32867844</v>
      </c>
      <c r="O1797" s="22">
        <v>62772684</v>
      </c>
      <c r="P1797" s="22">
        <v>5978037</v>
      </c>
      <c r="Q1797" s="22">
        <v>52763931</v>
      </c>
      <c r="R1797" s="22">
        <v>24501463</v>
      </c>
      <c r="S1797" s="22">
        <v>28262468</v>
      </c>
      <c r="T1797" s="18" t="s">
        <v>55</v>
      </c>
    </row>
    <row r="1798" spans="1:20" x14ac:dyDescent="0.25">
      <c r="A1798" s="14">
        <v>2792</v>
      </c>
      <c r="B1798" s="18">
        <v>800147650</v>
      </c>
      <c r="C1798" s="18" t="s">
        <v>2442</v>
      </c>
      <c r="D1798" s="14" t="s">
        <v>26</v>
      </c>
      <c r="E1798" s="17" t="s">
        <v>86</v>
      </c>
      <c r="F1798" s="18" t="s">
        <v>87</v>
      </c>
      <c r="G1798" s="18" t="s">
        <v>88</v>
      </c>
      <c r="H1798" s="18" t="s">
        <v>60</v>
      </c>
      <c r="I1798" s="17" t="s">
        <v>30</v>
      </c>
      <c r="J1798" s="21">
        <v>82446194</v>
      </c>
      <c r="K1798" s="21">
        <v>1478787</v>
      </c>
      <c r="L1798" s="21">
        <v>26663417</v>
      </c>
      <c r="M1798" s="21">
        <v>17783969</v>
      </c>
      <c r="N1798" s="21">
        <v>8879448</v>
      </c>
      <c r="O1798" s="22">
        <v>72883672</v>
      </c>
      <c r="P1798" s="22">
        <v>1220806</v>
      </c>
      <c r="Q1798" s="22">
        <v>21969391</v>
      </c>
      <c r="R1798" s="22">
        <v>14278243</v>
      </c>
      <c r="S1798" s="22">
        <v>7691148</v>
      </c>
      <c r="T1798" s="18" t="s">
        <v>31</v>
      </c>
    </row>
    <row r="1799" spans="1:20" x14ac:dyDescent="0.25">
      <c r="A1799" s="14">
        <v>2793</v>
      </c>
      <c r="B1799" s="18">
        <v>891855438</v>
      </c>
      <c r="C1799" s="18" t="s">
        <v>2443</v>
      </c>
      <c r="D1799" s="18" t="s">
        <v>143</v>
      </c>
      <c r="E1799" s="18" t="s">
        <v>33</v>
      </c>
      <c r="F1799" s="18" t="s">
        <v>859</v>
      </c>
      <c r="G1799" s="14" t="s">
        <v>860</v>
      </c>
      <c r="H1799" s="18" t="s">
        <v>144</v>
      </c>
      <c r="I1799" s="18" t="s">
        <v>75</v>
      </c>
      <c r="J1799" s="21">
        <v>82396565</v>
      </c>
      <c r="K1799" s="21">
        <v>10336883</v>
      </c>
      <c r="L1799" s="21">
        <v>122651757</v>
      </c>
      <c r="M1799" s="21">
        <v>8625651</v>
      </c>
      <c r="N1799" s="21">
        <v>114026106</v>
      </c>
      <c r="O1799" s="22">
        <v>72467894</v>
      </c>
      <c r="P1799" s="22">
        <v>8810335</v>
      </c>
      <c r="Q1799" s="22">
        <v>112895358</v>
      </c>
      <c r="R1799" s="22">
        <v>10100686</v>
      </c>
      <c r="S1799" s="22">
        <v>102794672</v>
      </c>
      <c r="T1799" s="18" t="s">
        <v>225</v>
      </c>
    </row>
    <row r="1800" spans="1:20" x14ac:dyDescent="0.25">
      <c r="A1800" s="14">
        <v>2794</v>
      </c>
      <c r="B1800" s="18">
        <v>900776765</v>
      </c>
      <c r="C1800" s="18" t="s">
        <v>2444</v>
      </c>
      <c r="D1800" s="14" t="s">
        <v>26</v>
      </c>
      <c r="E1800" s="17" t="s">
        <v>27</v>
      </c>
      <c r="F1800" s="18" t="s">
        <v>28</v>
      </c>
      <c r="G1800" s="18" t="s">
        <v>28</v>
      </c>
      <c r="H1800" s="18" t="s">
        <v>109</v>
      </c>
      <c r="I1800" s="18" t="s">
        <v>75</v>
      </c>
      <c r="J1800" s="21">
        <v>82360944</v>
      </c>
      <c r="K1800" s="21">
        <v>931163</v>
      </c>
      <c r="L1800" s="21">
        <v>52805736</v>
      </c>
      <c r="M1800" s="21">
        <v>39083819</v>
      </c>
      <c r="N1800" s="21">
        <v>13721917</v>
      </c>
      <c r="O1800" s="22">
        <v>64268100</v>
      </c>
      <c r="P1800" s="22">
        <v>4831235</v>
      </c>
      <c r="Q1800" s="22">
        <v>40929738</v>
      </c>
      <c r="R1800" s="22">
        <v>28138984</v>
      </c>
      <c r="S1800" s="22">
        <v>12790754</v>
      </c>
      <c r="T1800" s="18" t="s">
        <v>38</v>
      </c>
    </row>
    <row r="1801" spans="1:20" x14ac:dyDescent="0.25">
      <c r="A1801" s="14">
        <v>2795</v>
      </c>
      <c r="B1801" s="18">
        <v>890917464</v>
      </c>
      <c r="C1801" s="18" t="s">
        <v>2445</v>
      </c>
      <c r="D1801" s="14" t="s">
        <v>26</v>
      </c>
      <c r="E1801" s="17" t="s">
        <v>86</v>
      </c>
      <c r="F1801" s="18" t="s">
        <v>87</v>
      </c>
      <c r="G1801" s="18" t="s">
        <v>88</v>
      </c>
      <c r="H1801" s="18" t="s">
        <v>93</v>
      </c>
      <c r="I1801" s="17" t="s">
        <v>94</v>
      </c>
      <c r="J1801" s="21">
        <v>82360364</v>
      </c>
      <c r="K1801" s="21">
        <v>2649627</v>
      </c>
      <c r="L1801" s="21">
        <v>81561799</v>
      </c>
      <c r="M1801" s="21">
        <v>14195278</v>
      </c>
      <c r="N1801" s="21">
        <v>67366521</v>
      </c>
      <c r="O1801" s="22">
        <v>106231048</v>
      </c>
      <c r="P1801" s="22">
        <v>2282701</v>
      </c>
      <c r="Q1801" s="22">
        <v>87366950</v>
      </c>
      <c r="R1801" s="22">
        <v>22649983</v>
      </c>
      <c r="S1801" s="22">
        <v>64716967</v>
      </c>
      <c r="T1801" s="18" t="s">
        <v>31</v>
      </c>
    </row>
    <row r="1802" spans="1:20" x14ac:dyDescent="0.25">
      <c r="A1802" s="14">
        <v>2796</v>
      </c>
      <c r="B1802" s="18">
        <v>830077981</v>
      </c>
      <c r="C1802" s="18" t="s">
        <v>2446</v>
      </c>
      <c r="D1802" s="14" t="s">
        <v>26</v>
      </c>
      <c r="E1802" s="17" t="s">
        <v>27</v>
      </c>
      <c r="F1802" s="18" t="s">
        <v>28</v>
      </c>
      <c r="G1802" s="18" t="s">
        <v>28</v>
      </c>
      <c r="H1802" s="18" t="s">
        <v>2447</v>
      </c>
      <c r="I1802" s="18" t="s">
        <v>75</v>
      </c>
      <c r="J1802" s="21">
        <v>82358580</v>
      </c>
      <c r="K1802" s="21">
        <v>7063498</v>
      </c>
      <c r="L1802" s="21">
        <v>72220266</v>
      </c>
      <c r="M1802" s="21">
        <v>40529687</v>
      </c>
      <c r="N1802" s="21">
        <v>31690579</v>
      </c>
      <c r="O1802" s="22">
        <v>64416124</v>
      </c>
      <c r="P1802" s="22">
        <v>4529353</v>
      </c>
      <c r="Q1802" s="22">
        <v>60543339</v>
      </c>
      <c r="R1802" s="22">
        <v>35916258</v>
      </c>
      <c r="S1802" s="22">
        <v>24627081</v>
      </c>
      <c r="T1802" s="18" t="s">
        <v>38</v>
      </c>
    </row>
    <row r="1803" spans="1:20" x14ac:dyDescent="0.25">
      <c r="A1803" s="14">
        <v>2797</v>
      </c>
      <c r="B1803" s="18">
        <v>800040880</v>
      </c>
      <c r="C1803" s="18" t="s">
        <v>2448</v>
      </c>
      <c r="D1803" s="14" t="s">
        <v>26</v>
      </c>
      <c r="E1803" s="17" t="s">
        <v>27</v>
      </c>
      <c r="F1803" s="18" t="s">
        <v>50</v>
      </c>
      <c r="G1803" s="14" t="s">
        <v>188</v>
      </c>
      <c r="H1803" s="18" t="s">
        <v>801</v>
      </c>
      <c r="I1803" s="17" t="s">
        <v>30</v>
      </c>
      <c r="J1803" s="21">
        <v>82308344</v>
      </c>
      <c r="K1803" s="21">
        <v>2840476</v>
      </c>
      <c r="L1803" s="21">
        <v>38840134</v>
      </c>
      <c r="M1803" s="21">
        <v>23713271</v>
      </c>
      <c r="N1803" s="21">
        <v>15126863</v>
      </c>
      <c r="O1803" s="22">
        <v>59250080</v>
      </c>
      <c r="P1803" s="22">
        <v>1082732</v>
      </c>
      <c r="Q1803" s="22">
        <v>39665809</v>
      </c>
      <c r="R1803" s="22">
        <v>27379422</v>
      </c>
      <c r="S1803" s="22">
        <v>12286387</v>
      </c>
      <c r="T1803" s="18" t="s">
        <v>31</v>
      </c>
    </row>
    <row r="1804" spans="1:20" x14ac:dyDescent="0.25">
      <c r="A1804" s="14">
        <v>2798</v>
      </c>
      <c r="B1804" s="18">
        <v>890308665</v>
      </c>
      <c r="C1804" s="18" t="s">
        <v>2449</v>
      </c>
      <c r="D1804" s="14" t="s">
        <v>26</v>
      </c>
      <c r="E1804" s="17" t="s">
        <v>42</v>
      </c>
      <c r="F1804" s="18" t="s">
        <v>43</v>
      </c>
      <c r="G1804" s="18" t="s">
        <v>44</v>
      </c>
      <c r="H1804" s="18" t="s">
        <v>107</v>
      </c>
      <c r="I1804" s="17" t="s">
        <v>37</v>
      </c>
      <c r="J1804" s="21">
        <v>82271394</v>
      </c>
      <c r="K1804" s="21">
        <v>5409904</v>
      </c>
      <c r="L1804" s="21">
        <v>49374807</v>
      </c>
      <c r="M1804" s="21">
        <v>30278943</v>
      </c>
      <c r="N1804" s="21">
        <v>19095864</v>
      </c>
      <c r="O1804" s="22">
        <v>50406132</v>
      </c>
      <c r="P1804" s="22">
        <v>3566393</v>
      </c>
      <c r="Q1804" s="22">
        <v>36302795</v>
      </c>
      <c r="R1804" s="22">
        <v>18716835</v>
      </c>
      <c r="S1804" s="22">
        <v>17585960</v>
      </c>
      <c r="T1804" s="18" t="s">
        <v>31</v>
      </c>
    </row>
    <row r="1805" spans="1:20" x14ac:dyDescent="0.25">
      <c r="A1805" s="14">
        <v>2799</v>
      </c>
      <c r="B1805" s="18">
        <v>900275221</v>
      </c>
      <c r="C1805" s="18" t="s">
        <v>2450</v>
      </c>
      <c r="D1805" s="14" t="s">
        <v>26</v>
      </c>
      <c r="E1805" s="17" t="s">
        <v>27</v>
      </c>
      <c r="F1805" s="18" t="s">
        <v>28</v>
      </c>
      <c r="G1805" s="18" t="s">
        <v>28</v>
      </c>
      <c r="H1805" s="18" t="s">
        <v>2451</v>
      </c>
      <c r="I1805" s="18" t="s">
        <v>75</v>
      </c>
      <c r="J1805" s="21">
        <v>82258885</v>
      </c>
      <c r="K1805" s="21">
        <v>8193037</v>
      </c>
      <c r="L1805" s="21">
        <v>44857276</v>
      </c>
      <c r="M1805" s="21">
        <v>28970146</v>
      </c>
      <c r="N1805" s="21">
        <v>15887130</v>
      </c>
      <c r="O1805" s="22">
        <v>49300928</v>
      </c>
      <c r="P1805" s="22">
        <v>5997317</v>
      </c>
      <c r="Q1805" s="22">
        <v>29910603</v>
      </c>
      <c r="R1805" s="22">
        <v>14839137</v>
      </c>
      <c r="S1805" s="22">
        <v>15071466</v>
      </c>
      <c r="T1805" s="18" t="s">
        <v>31</v>
      </c>
    </row>
    <row r="1806" spans="1:20" x14ac:dyDescent="0.25">
      <c r="A1806" s="14">
        <v>2800</v>
      </c>
      <c r="B1806" s="18">
        <v>900435935</v>
      </c>
      <c r="C1806" s="18" t="s">
        <v>2452</v>
      </c>
      <c r="D1806" s="14" t="s">
        <v>26</v>
      </c>
      <c r="E1806" s="17" t="s">
        <v>57</v>
      </c>
      <c r="F1806" s="18" t="s">
        <v>663</v>
      </c>
      <c r="G1806" s="18" t="s">
        <v>664</v>
      </c>
      <c r="H1806" s="18" t="s">
        <v>907</v>
      </c>
      <c r="I1806" s="17" t="s">
        <v>30</v>
      </c>
      <c r="J1806" s="21">
        <v>82254000</v>
      </c>
      <c r="K1806" s="21">
        <v>511131</v>
      </c>
      <c r="L1806" s="21">
        <v>9889228</v>
      </c>
      <c r="M1806" s="21">
        <v>4809830</v>
      </c>
      <c r="N1806" s="21">
        <v>5079398</v>
      </c>
      <c r="O1806" s="22">
        <v>65503040</v>
      </c>
      <c r="P1806" s="22">
        <v>654465</v>
      </c>
      <c r="Q1806" s="22">
        <v>8956458</v>
      </c>
      <c r="R1806" s="22">
        <v>4445899</v>
      </c>
      <c r="S1806" s="22">
        <v>4510559</v>
      </c>
      <c r="T1806" s="18" t="s">
        <v>31</v>
      </c>
    </row>
    <row r="1807" spans="1:20" x14ac:dyDescent="0.25">
      <c r="A1807" s="14">
        <v>2801</v>
      </c>
      <c r="B1807" s="18">
        <v>860031357</v>
      </c>
      <c r="C1807" s="18" t="s">
        <v>2453</v>
      </c>
      <c r="D1807" s="14" t="s">
        <v>26</v>
      </c>
      <c r="E1807" s="17" t="s">
        <v>27</v>
      </c>
      <c r="F1807" s="18" t="s">
        <v>28</v>
      </c>
      <c r="G1807" s="18" t="s">
        <v>28</v>
      </c>
      <c r="H1807" s="18" t="s">
        <v>263</v>
      </c>
      <c r="I1807" s="18" t="s">
        <v>75</v>
      </c>
      <c r="J1807" s="21">
        <v>82226859</v>
      </c>
      <c r="K1807" s="21">
        <v>20595061</v>
      </c>
      <c r="L1807" s="21">
        <v>960315946</v>
      </c>
      <c r="M1807" s="21">
        <v>250653771</v>
      </c>
      <c r="N1807" s="21">
        <v>709662175</v>
      </c>
      <c r="O1807" s="22">
        <v>63356624</v>
      </c>
      <c r="P1807" s="22">
        <v>25780887</v>
      </c>
      <c r="Q1807" s="22">
        <v>927501851</v>
      </c>
      <c r="R1807" s="22">
        <v>232048136</v>
      </c>
      <c r="S1807" s="22">
        <v>695453715</v>
      </c>
      <c r="T1807" s="18" t="s">
        <v>31</v>
      </c>
    </row>
    <row r="1808" spans="1:20" x14ac:dyDescent="0.25">
      <c r="A1808" s="14">
        <v>2802</v>
      </c>
      <c r="B1808" s="18">
        <v>901183491</v>
      </c>
      <c r="C1808" s="18" t="s">
        <v>2454</v>
      </c>
      <c r="D1808" s="14" t="s">
        <v>26</v>
      </c>
      <c r="E1808" s="17" t="s">
        <v>27</v>
      </c>
      <c r="F1808" s="18" t="s">
        <v>28</v>
      </c>
      <c r="G1808" s="18" t="s">
        <v>28</v>
      </c>
      <c r="H1808" s="18" t="s">
        <v>237</v>
      </c>
      <c r="I1808" s="18" t="s">
        <v>75</v>
      </c>
      <c r="J1808" s="21">
        <v>82208732</v>
      </c>
      <c r="K1808" s="21">
        <v>446820</v>
      </c>
      <c r="L1808" s="21">
        <v>39054544</v>
      </c>
      <c r="M1808" s="21">
        <v>28651902</v>
      </c>
      <c r="N1808" s="21">
        <v>10402642</v>
      </c>
      <c r="O1808" s="22">
        <v>51041528</v>
      </c>
      <c r="P1808" s="22">
        <v>334195</v>
      </c>
      <c r="Q1808" s="22">
        <v>23252302</v>
      </c>
      <c r="R1808" s="22">
        <v>23770913</v>
      </c>
      <c r="S1808" s="22">
        <v>-518611</v>
      </c>
      <c r="T1808" s="18" t="s">
        <v>31</v>
      </c>
    </row>
    <row r="1809" spans="1:20" x14ac:dyDescent="0.25">
      <c r="A1809" s="14">
        <v>2803</v>
      </c>
      <c r="B1809" s="18">
        <v>900369627</v>
      </c>
      <c r="C1809" s="18" t="s">
        <v>2455</v>
      </c>
      <c r="D1809" s="14" t="s">
        <v>26</v>
      </c>
      <c r="E1809" s="17" t="s">
        <v>57</v>
      </c>
      <c r="F1809" s="18" t="s">
        <v>58</v>
      </c>
      <c r="G1809" s="14" t="s">
        <v>59</v>
      </c>
      <c r="H1809" s="18" t="s">
        <v>113</v>
      </c>
      <c r="I1809" s="17" t="s">
        <v>30</v>
      </c>
      <c r="J1809" s="21">
        <v>82191835</v>
      </c>
      <c r="K1809" s="21">
        <v>1305982</v>
      </c>
      <c r="L1809" s="21">
        <v>26910646</v>
      </c>
      <c r="M1809" s="21">
        <v>19313697</v>
      </c>
      <c r="N1809" s="21">
        <v>7596949</v>
      </c>
      <c r="O1809" s="22">
        <v>53245472</v>
      </c>
      <c r="P1809" s="22">
        <v>715942</v>
      </c>
      <c r="Q1809" s="22">
        <v>21878944</v>
      </c>
      <c r="R1809" s="22">
        <v>15587977</v>
      </c>
      <c r="S1809" s="22">
        <v>6290967</v>
      </c>
      <c r="T1809" s="18" t="s">
        <v>31</v>
      </c>
    </row>
    <row r="1810" spans="1:20" x14ac:dyDescent="0.25">
      <c r="A1810" s="14">
        <v>2804</v>
      </c>
      <c r="B1810" s="18">
        <v>800252176</v>
      </c>
      <c r="C1810" s="18" t="s">
        <v>2456</v>
      </c>
      <c r="D1810" s="14" t="s">
        <v>26</v>
      </c>
      <c r="E1810" s="17" t="s">
        <v>27</v>
      </c>
      <c r="F1810" s="18" t="s">
        <v>50</v>
      </c>
      <c r="G1810" s="18" t="s">
        <v>1489</v>
      </c>
      <c r="H1810" s="18" t="s">
        <v>82</v>
      </c>
      <c r="I1810" s="17" t="s">
        <v>30</v>
      </c>
      <c r="J1810" s="21">
        <v>82179024</v>
      </c>
      <c r="K1810" s="21">
        <v>1792639</v>
      </c>
      <c r="L1810" s="21">
        <v>16884189</v>
      </c>
      <c r="M1810" s="21">
        <v>4126580</v>
      </c>
      <c r="N1810" s="21">
        <v>12757609</v>
      </c>
      <c r="O1810" s="22">
        <v>67375768</v>
      </c>
      <c r="P1810" s="22">
        <v>2162747</v>
      </c>
      <c r="Q1810" s="22">
        <v>14359631</v>
      </c>
      <c r="R1810" s="22">
        <v>3176236</v>
      </c>
      <c r="S1810" s="22">
        <v>11183395</v>
      </c>
      <c r="T1810" s="18" t="s">
        <v>31</v>
      </c>
    </row>
    <row r="1811" spans="1:20" x14ac:dyDescent="0.25">
      <c r="A1811" s="14">
        <v>2805</v>
      </c>
      <c r="B1811" s="18">
        <v>860054983</v>
      </c>
      <c r="C1811" s="18" t="s">
        <v>2457</v>
      </c>
      <c r="D1811" s="14" t="s">
        <v>26</v>
      </c>
      <c r="E1811" s="17" t="s">
        <v>27</v>
      </c>
      <c r="F1811" s="18" t="s">
        <v>28</v>
      </c>
      <c r="G1811" s="18" t="s">
        <v>28</v>
      </c>
      <c r="H1811" s="18" t="s">
        <v>263</v>
      </c>
      <c r="I1811" s="18" t="s">
        <v>75</v>
      </c>
      <c r="J1811" s="21">
        <v>82161748</v>
      </c>
      <c r="K1811" s="21">
        <v>71326815</v>
      </c>
      <c r="L1811" s="21">
        <v>719757412</v>
      </c>
      <c r="M1811" s="21">
        <v>94283559</v>
      </c>
      <c r="N1811" s="21">
        <v>625473853</v>
      </c>
      <c r="O1811" s="22">
        <v>70583192</v>
      </c>
      <c r="P1811" s="22">
        <v>50791016</v>
      </c>
      <c r="Q1811" s="22">
        <v>650911212</v>
      </c>
      <c r="R1811" s="22">
        <v>140729580</v>
      </c>
      <c r="S1811" s="22">
        <v>510181632</v>
      </c>
      <c r="T1811" s="18" t="s">
        <v>55</v>
      </c>
    </row>
    <row r="1812" spans="1:20" x14ac:dyDescent="0.25">
      <c r="A1812" s="14">
        <v>2806</v>
      </c>
      <c r="B1812" s="18">
        <v>901258698</v>
      </c>
      <c r="C1812" s="18" t="s">
        <v>2458</v>
      </c>
      <c r="D1812" s="14" t="s">
        <v>26</v>
      </c>
      <c r="E1812" s="18" t="s">
        <v>42</v>
      </c>
      <c r="F1812" s="18" t="s">
        <v>425</v>
      </c>
      <c r="G1812" s="18" t="s">
        <v>426</v>
      </c>
      <c r="H1812" s="18" t="s">
        <v>350</v>
      </c>
      <c r="I1812" s="17" t="s">
        <v>30</v>
      </c>
      <c r="J1812" s="21">
        <v>82150602</v>
      </c>
      <c r="K1812" s="21">
        <v>3136651</v>
      </c>
      <c r="L1812" s="21">
        <v>5033217</v>
      </c>
      <c r="M1812" s="21">
        <v>1656</v>
      </c>
      <c r="N1812" s="21">
        <v>5031561</v>
      </c>
      <c r="O1812" s="22">
        <v>34992648</v>
      </c>
      <c r="P1812" s="22">
        <v>711954</v>
      </c>
      <c r="Q1812" s="22">
        <v>1900073</v>
      </c>
      <c r="R1812" s="22">
        <v>5163</v>
      </c>
      <c r="S1812" s="22">
        <v>1894910</v>
      </c>
      <c r="T1812" s="18" t="s">
        <v>31</v>
      </c>
    </row>
    <row r="1813" spans="1:20" x14ac:dyDescent="0.25">
      <c r="A1813" s="14">
        <v>2807</v>
      </c>
      <c r="B1813" s="18">
        <v>800176628</v>
      </c>
      <c r="C1813" s="18" t="s">
        <v>2459</v>
      </c>
      <c r="D1813" s="14" t="s">
        <v>26</v>
      </c>
      <c r="E1813" s="17" t="s">
        <v>57</v>
      </c>
      <c r="F1813" s="18" t="s">
        <v>58</v>
      </c>
      <c r="G1813" s="14" t="s">
        <v>59</v>
      </c>
      <c r="H1813" s="18" t="s">
        <v>218</v>
      </c>
      <c r="I1813" s="17" t="s">
        <v>30</v>
      </c>
      <c r="J1813" s="21">
        <v>82132101</v>
      </c>
      <c r="K1813" s="21">
        <v>8593618</v>
      </c>
      <c r="L1813" s="21">
        <v>69268024</v>
      </c>
      <c r="M1813" s="21">
        <v>37508547</v>
      </c>
      <c r="N1813" s="21">
        <v>31759477</v>
      </c>
      <c r="O1813" s="22">
        <v>52709828</v>
      </c>
      <c r="P1813" s="22">
        <v>6022102</v>
      </c>
      <c r="Q1813" s="22">
        <v>52831033</v>
      </c>
      <c r="R1813" s="22">
        <v>29665174</v>
      </c>
      <c r="S1813" s="22">
        <v>23165859</v>
      </c>
      <c r="T1813" s="18" t="s">
        <v>38</v>
      </c>
    </row>
    <row r="1814" spans="1:20" x14ac:dyDescent="0.25">
      <c r="A1814" s="14">
        <v>2808</v>
      </c>
      <c r="B1814" s="18">
        <v>900106163</v>
      </c>
      <c r="C1814" s="18" t="s">
        <v>2460</v>
      </c>
      <c r="D1814" s="14" t="s">
        <v>26</v>
      </c>
      <c r="E1814" s="17" t="s">
        <v>27</v>
      </c>
      <c r="F1814" s="18" t="s">
        <v>50</v>
      </c>
      <c r="G1814" s="14" t="s">
        <v>188</v>
      </c>
      <c r="H1814" s="18" t="s">
        <v>29</v>
      </c>
      <c r="I1814" s="17" t="s">
        <v>30</v>
      </c>
      <c r="J1814" s="21">
        <v>82131474</v>
      </c>
      <c r="K1814" s="21">
        <v>1121845</v>
      </c>
      <c r="L1814" s="21">
        <v>17925048</v>
      </c>
      <c r="M1814" s="21">
        <v>14955936</v>
      </c>
      <c r="N1814" s="21">
        <v>2969112</v>
      </c>
      <c r="O1814" s="22">
        <v>69248792</v>
      </c>
      <c r="P1814" s="22">
        <v>2466969</v>
      </c>
      <c r="Q1814" s="22">
        <v>13937584</v>
      </c>
      <c r="R1814" s="22">
        <v>8881593</v>
      </c>
      <c r="S1814" s="22">
        <v>5055991</v>
      </c>
      <c r="T1814" s="18" t="s">
        <v>31</v>
      </c>
    </row>
    <row r="1815" spans="1:20" x14ac:dyDescent="0.25">
      <c r="A1815" s="14">
        <v>2809</v>
      </c>
      <c r="B1815" s="18">
        <v>901050360</v>
      </c>
      <c r="C1815" s="18" t="s">
        <v>2461</v>
      </c>
      <c r="D1815" s="14" t="s">
        <v>26</v>
      </c>
      <c r="E1815" s="17" t="s">
        <v>27</v>
      </c>
      <c r="F1815" s="18" t="s">
        <v>28</v>
      </c>
      <c r="G1815" s="18" t="s">
        <v>28</v>
      </c>
      <c r="H1815" s="18" t="s">
        <v>255</v>
      </c>
      <c r="I1815" s="18" t="s">
        <v>75</v>
      </c>
      <c r="J1815" s="21">
        <v>82128412</v>
      </c>
      <c r="K1815" s="21">
        <v>18598168</v>
      </c>
      <c r="L1815" s="21">
        <v>33298054</v>
      </c>
      <c r="M1815" s="21">
        <v>13896598</v>
      </c>
      <c r="N1815" s="21">
        <v>19401456</v>
      </c>
      <c r="O1815" s="22">
        <v>22719056</v>
      </c>
      <c r="P1815" s="22">
        <v>400847</v>
      </c>
      <c r="Q1815" s="22">
        <v>14148842</v>
      </c>
      <c r="R1815" s="22">
        <v>12532538</v>
      </c>
      <c r="S1815" s="22">
        <v>1616304</v>
      </c>
      <c r="T1815" s="18" t="s">
        <v>31</v>
      </c>
    </row>
    <row r="1816" spans="1:20" x14ac:dyDescent="0.25">
      <c r="A1816" s="14">
        <v>2810</v>
      </c>
      <c r="B1816" s="18">
        <v>890917141</v>
      </c>
      <c r="C1816" s="18" t="s">
        <v>2462</v>
      </c>
      <c r="D1816" s="18" t="s">
        <v>204</v>
      </c>
      <c r="E1816" s="18" t="s">
        <v>86</v>
      </c>
      <c r="F1816" s="18" t="s">
        <v>87</v>
      </c>
      <c r="G1816" s="18" t="s">
        <v>88</v>
      </c>
      <c r="H1816" s="18" t="s">
        <v>205</v>
      </c>
      <c r="I1816" s="18" t="s">
        <v>75</v>
      </c>
      <c r="J1816" s="21">
        <v>82126034</v>
      </c>
      <c r="K1816" s="21">
        <v>259469</v>
      </c>
      <c r="L1816" s="21">
        <v>34055101</v>
      </c>
      <c r="M1816" s="21">
        <v>20115489</v>
      </c>
      <c r="N1816" s="21">
        <v>13939612</v>
      </c>
      <c r="O1816" s="22">
        <v>70861994</v>
      </c>
      <c r="P1816" s="22">
        <v>354945</v>
      </c>
      <c r="Q1816" s="22">
        <v>30473559</v>
      </c>
      <c r="R1816" s="22">
        <v>17430956</v>
      </c>
      <c r="S1816" s="22">
        <v>13042603</v>
      </c>
      <c r="T1816" s="23" t="s">
        <v>176</v>
      </c>
    </row>
    <row r="1817" spans="1:20" x14ac:dyDescent="0.25">
      <c r="A1817" s="14">
        <v>2811</v>
      </c>
      <c r="B1817" s="18">
        <v>860529657</v>
      </c>
      <c r="C1817" s="18" t="s">
        <v>2463</v>
      </c>
      <c r="D1817" s="14" t="s">
        <v>26</v>
      </c>
      <c r="E1817" s="17" t="s">
        <v>27</v>
      </c>
      <c r="F1817" s="18" t="s">
        <v>28</v>
      </c>
      <c r="G1817" s="18" t="s">
        <v>28</v>
      </c>
      <c r="H1817" s="18" t="s">
        <v>260</v>
      </c>
      <c r="I1817" s="17" t="s">
        <v>127</v>
      </c>
      <c r="J1817" s="21">
        <v>82038824</v>
      </c>
      <c r="K1817" s="21">
        <v>19953981</v>
      </c>
      <c r="L1817" s="21">
        <v>75708328</v>
      </c>
      <c r="M1817" s="21">
        <v>46949630</v>
      </c>
      <c r="N1817" s="21">
        <v>28758698</v>
      </c>
      <c r="O1817" s="22">
        <v>56464064</v>
      </c>
      <c r="P1817" s="22">
        <v>15198213</v>
      </c>
      <c r="Q1817" s="22">
        <v>72024122</v>
      </c>
      <c r="R1817" s="22">
        <v>44422428</v>
      </c>
      <c r="S1817" s="22">
        <v>27601694</v>
      </c>
      <c r="T1817" s="18" t="s">
        <v>38</v>
      </c>
    </row>
    <row r="1818" spans="1:20" x14ac:dyDescent="0.25">
      <c r="A1818" s="14">
        <v>2812</v>
      </c>
      <c r="B1818" s="18">
        <v>890208890</v>
      </c>
      <c r="C1818" s="18" t="s">
        <v>2464</v>
      </c>
      <c r="D1818" s="14" t="s">
        <v>26</v>
      </c>
      <c r="E1818" s="18" t="s">
        <v>33</v>
      </c>
      <c r="F1818" s="18" t="s">
        <v>65</v>
      </c>
      <c r="G1818" s="14" t="s">
        <v>66</v>
      </c>
      <c r="H1818" s="18" t="s">
        <v>60</v>
      </c>
      <c r="I1818" s="17" t="s">
        <v>30</v>
      </c>
      <c r="J1818" s="21">
        <v>81992045</v>
      </c>
      <c r="K1818" s="21">
        <v>-2620590</v>
      </c>
      <c r="L1818" s="21">
        <v>129798509</v>
      </c>
      <c r="M1818" s="21">
        <v>111998485</v>
      </c>
      <c r="N1818" s="21">
        <v>17800024</v>
      </c>
      <c r="O1818" s="22">
        <v>73974608</v>
      </c>
      <c r="P1818" s="22">
        <v>3290779</v>
      </c>
      <c r="Q1818" s="22">
        <v>133769574</v>
      </c>
      <c r="R1818" s="22">
        <v>111324424</v>
      </c>
      <c r="S1818" s="22">
        <v>22445150</v>
      </c>
      <c r="T1818" s="18" t="s">
        <v>38</v>
      </c>
    </row>
    <row r="1819" spans="1:20" x14ac:dyDescent="0.25">
      <c r="A1819" s="14">
        <v>2813</v>
      </c>
      <c r="B1819" s="18">
        <v>830050256</v>
      </c>
      <c r="C1819" s="18" t="s">
        <v>2465</v>
      </c>
      <c r="D1819" s="14" t="s">
        <v>26</v>
      </c>
      <c r="E1819" s="17" t="s">
        <v>27</v>
      </c>
      <c r="F1819" s="18" t="s">
        <v>28</v>
      </c>
      <c r="G1819" s="18" t="s">
        <v>28</v>
      </c>
      <c r="H1819" s="18" t="s">
        <v>74</v>
      </c>
      <c r="I1819" s="18" t="s">
        <v>75</v>
      </c>
      <c r="J1819" s="21">
        <v>81983428</v>
      </c>
      <c r="K1819" s="21">
        <v>5640530</v>
      </c>
      <c r="L1819" s="21">
        <v>32108042</v>
      </c>
      <c r="M1819" s="21">
        <v>22814766</v>
      </c>
      <c r="N1819" s="21">
        <v>9293276</v>
      </c>
      <c r="O1819" s="22">
        <v>59654888</v>
      </c>
      <c r="P1819" s="22">
        <v>5351872</v>
      </c>
      <c r="Q1819" s="22">
        <v>27075020</v>
      </c>
      <c r="R1819" s="22">
        <v>18070402</v>
      </c>
      <c r="S1819" s="22">
        <v>9004618</v>
      </c>
      <c r="T1819" s="18" t="s">
        <v>31</v>
      </c>
    </row>
    <row r="1820" spans="1:20" x14ac:dyDescent="0.25">
      <c r="A1820" s="14">
        <v>2814</v>
      </c>
      <c r="B1820" s="18">
        <v>830057687</v>
      </c>
      <c r="C1820" s="18" t="s">
        <v>2466</v>
      </c>
      <c r="D1820" s="14" t="s">
        <v>26</v>
      </c>
      <c r="E1820" s="17" t="s">
        <v>27</v>
      </c>
      <c r="F1820" s="18" t="s">
        <v>28</v>
      </c>
      <c r="G1820" s="18" t="s">
        <v>28</v>
      </c>
      <c r="H1820" s="18" t="s">
        <v>578</v>
      </c>
      <c r="I1820" s="18" t="s">
        <v>75</v>
      </c>
      <c r="J1820" s="21">
        <v>81946238</v>
      </c>
      <c r="K1820" s="21">
        <v>3508370</v>
      </c>
      <c r="L1820" s="21">
        <v>32904461</v>
      </c>
      <c r="M1820" s="21">
        <v>14678326</v>
      </c>
      <c r="N1820" s="21">
        <v>18226135</v>
      </c>
      <c r="O1820" s="22">
        <v>74571568</v>
      </c>
      <c r="P1820" s="22">
        <v>3812617</v>
      </c>
      <c r="Q1820" s="22">
        <v>32237450</v>
      </c>
      <c r="R1820" s="22">
        <v>12019685</v>
      </c>
      <c r="S1820" s="22">
        <v>20217765</v>
      </c>
      <c r="T1820" s="18" t="s">
        <v>31</v>
      </c>
    </row>
    <row r="1821" spans="1:20" x14ac:dyDescent="0.25">
      <c r="A1821" s="14">
        <v>2815</v>
      </c>
      <c r="B1821" s="18">
        <v>802011276</v>
      </c>
      <c r="C1821" s="18" t="s">
        <v>2467</v>
      </c>
      <c r="D1821" s="14" t="s">
        <v>26</v>
      </c>
      <c r="E1821" s="17" t="s">
        <v>57</v>
      </c>
      <c r="F1821" s="18" t="s">
        <v>58</v>
      </c>
      <c r="G1821" s="14" t="s">
        <v>59</v>
      </c>
      <c r="H1821" s="18" t="s">
        <v>678</v>
      </c>
      <c r="I1821" s="17" t="s">
        <v>30</v>
      </c>
      <c r="J1821" s="21">
        <v>81906453</v>
      </c>
      <c r="K1821" s="21">
        <v>4148916</v>
      </c>
      <c r="L1821" s="21">
        <v>86017989</v>
      </c>
      <c r="M1821" s="21">
        <v>49161710</v>
      </c>
      <c r="N1821" s="21">
        <v>36856279</v>
      </c>
      <c r="O1821" s="22">
        <v>62592876</v>
      </c>
      <c r="P1821" s="22">
        <v>3744391</v>
      </c>
      <c r="Q1821" s="22">
        <v>58153041</v>
      </c>
      <c r="R1821" s="22">
        <v>31518812</v>
      </c>
      <c r="S1821" s="22">
        <v>26634229</v>
      </c>
      <c r="T1821" s="18" t="s">
        <v>31</v>
      </c>
    </row>
    <row r="1822" spans="1:20" x14ac:dyDescent="0.25">
      <c r="A1822" s="14">
        <v>2816</v>
      </c>
      <c r="B1822" s="18">
        <v>900677390</v>
      </c>
      <c r="C1822" s="18" t="s">
        <v>2468</v>
      </c>
      <c r="D1822" s="14" t="s">
        <v>26</v>
      </c>
      <c r="E1822" s="17" t="s">
        <v>27</v>
      </c>
      <c r="F1822" s="18" t="s">
        <v>28</v>
      </c>
      <c r="G1822" s="18" t="s">
        <v>28</v>
      </c>
      <c r="H1822" s="18" t="s">
        <v>132</v>
      </c>
      <c r="I1822" s="17" t="s">
        <v>30</v>
      </c>
      <c r="J1822" s="21">
        <v>81833089</v>
      </c>
      <c r="K1822" s="21">
        <v>6148507</v>
      </c>
      <c r="L1822" s="21">
        <v>51441227</v>
      </c>
      <c r="M1822" s="21">
        <v>39205313</v>
      </c>
      <c r="N1822" s="21">
        <v>12235914</v>
      </c>
      <c r="O1822" s="22">
        <v>60067936</v>
      </c>
      <c r="P1822" s="22">
        <v>3491975</v>
      </c>
      <c r="Q1822" s="22">
        <v>35124566</v>
      </c>
      <c r="R1822" s="22">
        <v>25637160</v>
      </c>
      <c r="S1822" s="22">
        <v>9487406</v>
      </c>
      <c r="T1822" s="18" t="s">
        <v>31</v>
      </c>
    </row>
    <row r="1823" spans="1:20" x14ac:dyDescent="0.25">
      <c r="A1823" s="14">
        <v>2817</v>
      </c>
      <c r="B1823" s="18">
        <v>805028705</v>
      </c>
      <c r="C1823" s="18" t="s">
        <v>2469</v>
      </c>
      <c r="D1823" s="14" t="s">
        <v>26</v>
      </c>
      <c r="E1823" s="17" t="s">
        <v>42</v>
      </c>
      <c r="F1823" s="18" t="s">
        <v>43</v>
      </c>
      <c r="G1823" s="18" t="s">
        <v>62</v>
      </c>
      <c r="H1823" s="18" t="s">
        <v>678</v>
      </c>
      <c r="I1823" s="17" t="s">
        <v>30</v>
      </c>
      <c r="J1823" s="21">
        <v>81820092</v>
      </c>
      <c r="K1823" s="21">
        <v>4675734</v>
      </c>
      <c r="L1823" s="21">
        <v>45139967</v>
      </c>
      <c r="M1823" s="21">
        <v>22321435</v>
      </c>
      <c r="N1823" s="21">
        <v>22818532</v>
      </c>
      <c r="O1823" s="22">
        <v>66872728</v>
      </c>
      <c r="P1823" s="22">
        <v>4407103</v>
      </c>
      <c r="Q1823" s="22">
        <v>36628293</v>
      </c>
      <c r="R1823" s="22">
        <v>18485494</v>
      </c>
      <c r="S1823" s="22">
        <v>18142799</v>
      </c>
      <c r="T1823" s="18" t="s">
        <v>31</v>
      </c>
    </row>
    <row r="1824" spans="1:20" x14ac:dyDescent="0.25">
      <c r="A1824" s="14">
        <v>2818</v>
      </c>
      <c r="B1824" s="18">
        <v>900211457</v>
      </c>
      <c r="C1824" s="18" t="s">
        <v>2470</v>
      </c>
      <c r="D1824" s="14" t="s">
        <v>26</v>
      </c>
      <c r="E1824" s="17" t="s">
        <v>27</v>
      </c>
      <c r="F1824" s="18" t="s">
        <v>28</v>
      </c>
      <c r="G1824" s="18" t="s">
        <v>28</v>
      </c>
      <c r="H1824" s="18" t="s">
        <v>877</v>
      </c>
      <c r="I1824" s="18" t="s">
        <v>75</v>
      </c>
      <c r="J1824" s="21">
        <v>81809324</v>
      </c>
      <c r="K1824" s="21">
        <v>115870</v>
      </c>
      <c r="L1824" s="21">
        <v>73901313</v>
      </c>
      <c r="M1824" s="21">
        <v>60754223</v>
      </c>
      <c r="N1824" s="21">
        <v>13147090</v>
      </c>
      <c r="O1824" s="22">
        <v>76302256</v>
      </c>
      <c r="P1824" s="22">
        <v>-98235</v>
      </c>
      <c r="Q1824" s="22">
        <v>72005932</v>
      </c>
      <c r="R1824" s="22">
        <v>57174712</v>
      </c>
      <c r="S1824" s="22">
        <v>14831220</v>
      </c>
      <c r="T1824" s="18" t="s">
        <v>38</v>
      </c>
    </row>
    <row r="1825" spans="1:20" x14ac:dyDescent="0.25">
      <c r="A1825" s="14">
        <v>2819</v>
      </c>
      <c r="B1825" s="18">
        <v>800138082</v>
      </c>
      <c r="C1825" s="18" t="s">
        <v>2471</v>
      </c>
      <c r="D1825" s="14" t="s">
        <v>26</v>
      </c>
      <c r="E1825" s="17" t="s">
        <v>42</v>
      </c>
      <c r="F1825" s="18" t="s">
        <v>43</v>
      </c>
      <c r="G1825" s="18" t="s">
        <v>62</v>
      </c>
      <c r="H1825" s="18" t="s">
        <v>526</v>
      </c>
      <c r="I1825" s="17" t="s">
        <v>30</v>
      </c>
      <c r="J1825" s="21">
        <v>81797952</v>
      </c>
      <c r="K1825" s="21">
        <v>6270443</v>
      </c>
      <c r="L1825" s="21">
        <v>89797271</v>
      </c>
      <c r="M1825" s="21">
        <v>39188655</v>
      </c>
      <c r="N1825" s="21">
        <v>50608616</v>
      </c>
      <c r="O1825" s="22">
        <v>62061976</v>
      </c>
      <c r="P1825" s="22">
        <v>4709401</v>
      </c>
      <c r="Q1825" s="22">
        <v>75688110</v>
      </c>
      <c r="R1825" s="22">
        <v>36794038</v>
      </c>
      <c r="S1825" s="22">
        <v>38894072</v>
      </c>
      <c r="T1825" s="18" t="s">
        <v>31</v>
      </c>
    </row>
    <row r="1826" spans="1:20" x14ac:dyDescent="0.25">
      <c r="A1826" s="14">
        <v>2820</v>
      </c>
      <c r="B1826" s="18">
        <v>811038832</v>
      </c>
      <c r="C1826" s="18" t="s">
        <v>2472</v>
      </c>
      <c r="D1826" s="14" t="s">
        <v>26</v>
      </c>
      <c r="E1826" s="17" t="s">
        <v>86</v>
      </c>
      <c r="F1826" s="18" t="s">
        <v>87</v>
      </c>
      <c r="G1826" s="18" t="s">
        <v>88</v>
      </c>
      <c r="H1826" s="18" t="s">
        <v>2473</v>
      </c>
      <c r="I1826" s="17" t="s">
        <v>94</v>
      </c>
      <c r="J1826" s="21">
        <v>81745164</v>
      </c>
      <c r="K1826" s="21">
        <v>4513812</v>
      </c>
      <c r="L1826" s="21">
        <v>51424254</v>
      </c>
      <c r="M1826" s="21">
        <v>35393907</v>
      </c>
      <c r="N1826" s="21">
        <v>16030347</v>
      </c>
      <c r="O1826" s="22">
        <v>77887784</v>
      </c>
      <c r="P1826" s="22">
        <v>1119290</v>
      </c>
      <c r="Q1826" s="22">
        <v>49175856</v>
      </c>
      <c r="R1826" s="22">
        <v>37659321</v>
      </c>
      <c r="S1826" s="22">
        <v>11516535</v>
      </c>
      <c r="T1826" s="18" t="s">
        <v>31</v>
      </c>
    </row>
    <row r="1827" spans="1:20" x14ac:dyDescent="0.25">
      <c r="A1827" s="14">
        <v>2821</v>
      </c>
      <c r="B1827" s="18">
        <v>890317339</v>
      </c>
      <c r="C1827" s="18" t="s">
        <v>2474</v>
      </c>
      <c r="D1827" s="14" t="s">
        <v>26</v>
      </c>
      <c r="E1827" s="17" t="s">
        <v>42</v>
      </c>
      <c r="F1827" s="18" t="s">
        <v>43</v>
      </c>
      <c r="G1827" s="18" t="s">
        <v>62</v>
      </c>
      <c r="H1827" s="18" t="s">
        <v>1394</v>
      </c>
      <c r="I1827" s="17" t="s">
        <v>30</v>
      </c>
      <c r="J1827" s="21">
        <v>81738528</v>
      </c>
      <c r="K1827" s="21">
        <v>10122224</v>
      </c>
      <c r="L1827" s="21">
        <v>67540605</v>
      </c>
      <c r="M1827" s="21">
        <v>30871042</v>
      </c>
      <c r="N1827" s="21">
        <v>36669563</v>
      </c>
      <c r="O1827" s="22">
        <v>59391708</v>
      </c>
      <c r="P1827" s="22">
        <v>6855663</v>
      </c>
      <c r="Q1827" s="22">
        <v>61146033</v>
      </c>
      <c r="R1827" s="22">
        <v>23254734</v>
      </c>
      <c r="S1827" s="22">
        <v>37891299</v>
      </c>
      <c r="T1827" s="18" t="s">
        <v>38</v>
      </c>
    </row>
    <row r="1828" spans="1:20" x14ac:dyDescent="0.25">
      <c r="A1828" s="14">
        <v>2822</v>
      </c>
      <c r="B1828" s="18">
        <v>860401339</v>
      </c>
      <c r="C1828" s="18" t="s">
        <v>2475</v>
      </c>
      <c r="D1828" s="14" t="s">
        <v>26</v>
      </c>
      <c r="E1828" s="17" t="s">
        <v>27</v>
      </c>
      <c r="F1828" s="18" t="s">
        <v>28</v>
      </c>
      <c r="G1828" s="18" t="s">
        <v>28</v>
      </c>
      <c r="H1828" s="18" t="s">
        <v>263</v>
      </c>
      <c r="I1828" s="18" t="s">
        <v>75</v>
      </c>
      <c r="J1828" s="21">
        <v>81650278</v>
      </c>
      <c r="K1828" s="21">
        <v>52164959</v>
      </c>
      <c r="L1828" s="21">
        <v>420987115</v>
      </c>
      <c r="M1828" s="21">
        <v>121505069</v>
      </c>
      <c r="N1828" s="21">
        <v>299482046</v>
      </c>
      <c r="O1828" s="22">
        <v>35072704</v>
      </c>
      <c r="P1828" s="22">
        <v>23752836</v>
      </c>
      <c r="Q1828" s="22">
        <v>334811105</v>
      </c>
      <c r="R1828" s="22">
        <v>89220610</v>
      </c>
      <c r="S1828" s="22">
        <v>245590495</v>
      </c>
      <c r="T1828" s="18" t="s">
        <v>55</v>
      </c>
    </row>
    <row r="1829" spans="1:20" x14ac:dyDescent="0.25">
      <c r="A1829" s="14">
        <v>2823</v>
      </c>
      <c r="B1829" s="18">
        <v>901209571</v>
      </c>
      <c r="C1829" s="18" t="s">
        <v>2476</v>
      </c>
      <c r="D1829" s="14" t="s">
        <v>26</v>
      </c>
      <c r="E1829" s="17" t="s">
        <v>27</v>
      </c>
      <c r="F1829" s="18" t="s">
        <v>28</v>
      </c>
      <c r="G1829" s="18" t="s">
        <v>28</v>
      </c>
      <c r="H1829" s="18" t="s">
        <v>260</v>
      </c>
      <c r="I1829" s="17" t="s">
        <v>127</v>
      </c>
      <c r="J1829" s="21">
        <v>81640216</v>
      </c>
      <c r="K1829" s="21">
        <v>22753686</v>
      </c>
      <c r="L1829" s="21">
        <v>49122271</v>
      </c>
      <c r="M1829" s="21">
        <v>34603996</v>
      </c>
      <c r="N1829" s="21">
        <v>14518275</v>
      </c>
      <c r="O1829" s="22">
        <v>13750072</v>
      </c>
      <c r="P1829" s="22">
        <v>3427451</v>
      </c>
      <c r="Q1829" s="22">
        <v>30629331</v>
      </c>
      <c r="R1829" s="22">
        <v>24534983</v>
      </c>
      <c r="S1829" s="22">
        <v>6094348</v>
      </c>
      <c r="T1829" s="18" t="s">
        <v>38</v>
      </c>
    </row>
    <row r="1830" spans="1:20" x14ac:dyDescent="0.25">
      <c r="A1830" s="14">
        <v>2824</v>
      </c>
      <c r="B1830" s="18">
        <v>800214589</v>
      </c>
      <c r="C1830" s="18" t="s">
        <v>2477</v>
      </c>
      <c r="D1830" s="14" t="s">
        <v>26</v>
      </c>
      <c r="E1830" s="17" t="s">
        <v>42</v>
      </c>
      <c r="F1830" s="18" t="s">
        <v>43</v>
      </c>
      <c r="G1830" s="18" t="s">
        <v>62</v>
      </c>
      <c r="H1830" s="18" t="s">
        <v>222</v>
      </c>
      <c r="I1830" s="17" t="s">
        <v>30</v>
      </c>
      <c r="J1830" s="21">
        <v>81599839</v>
      </c>
      <c r="K1830" s="21">
        <v>5260583</v>
      </c>
      <c r="L1830" s="21">
        <v>64190567</v>
      </c>
      <c r="M1830" s="21">
        <v>41364132</v>
      </c>
      <c r="N1830" s="21">
        <v>22826435</v>
      </c>
      <c r="O1830" s="22">
        <v>55500160</v>
      </c>
      <c r="P1830" s="22">
        <v>3792977</v>
      </c>
      <c r="Q1830" s="22">
        <v>51946627</v>
      </c>
      <c r="R1830" s="22">
        <v>31441186</v>
      </c>
      <c r="S1830" s="22">
        <v>20505441</v>
      </c>
      <c r="T1830" s="18" t="s">
        <v>31</v>
      </c>
    </row>
    <row r="1831" spans="1:20" x14ac:dyDescent="0.25">
      <c r="A1831" s="14">
        <v>2825</v>
      </c>
      <c r="B1831" s="18">
        <v>900520444</v>
      </c>
      <c r="C1831" s="18" t="s">
        <v>2478</v>
      </c>
      <c r="D1831" s="14" t="s">
        <v>26</v>
      </c>
      <c r="E1831" s="17" t="s">
        <v>86</v>
      </c>
      <c r="F1831" s="18" t="s">
        <v>87</v>
      </c>
      <c r="G1831" s="18" t="s">
        <v>334</v>
      </c>
      <c r="H1831" s="18" t="s">
        <v>263</v>
      </c>
      <c r="I1831" s="18" t="s">
        <v>75</v>
      </c>
      <c r="J1831" s="21">
        <v>81586238</v>
      </c>
      <c r="K1831" s="21">
        <v>54212940</v>
      </c>
      <c r="L1831" s="21">
        <v>277265716</v>
      </c>
      <c r="M1831" s="21">
        <v>50065975</v>
      </c>
      <c r="N1831" s="21">
        <v>227199741</v>
      </c>
      <c r="O1831" s="22">
        <v>5104412</v>
      </c>
      <c r="P1831" s="22">
        <v>2123552</v>
      </c>
      <c r="Q1831" s="22">
        <v>219804645</v>
      </c>
      <c r="R1831" s="22">
        <v>46656822</v>
      </c>
      <c r="S1831" s="22">
        <v>173147823</v>
      </c>
      <c r="T1831" s="18" t="s">
        <v>97</v>
      </c>
    </row>
    <row r="1832" spans="1:20" x14ac:dyDescent="0.25">
      <c r="A1832" s="14">
        <v>2826</v>
      </c>
      <c r="B1832" s="18">
        <v>800021013</v>
      </c>
      <c r="C1832" s="18" t="s">
        <v>2479</v>
      </c>
      <c r="D1832" s="14" t="s">
        <v>26</v>
      </c>
      <c r="E1832" s="17" t="s">
        <v>86</v>
      </c>
      <c r="F1832" s="18" t="s">
        <v>87</v>
      </c>
      <c r="G1832" s="18" t="s">
        <v>593</v>
      </c>
      <c r="H1832" s="18" t="s">
        <v>1799</v>
      </c>
      <c r="I1832" s="17" t="s">
        <v>37</v>
      </c>
      <c r="J1832" s="21">
        <v>81569013</v>
      </c>
      <c r="K1832" s="21">
        <v>5997346</v>
      </c>
      <c r="L1832" s="21">
        <v>62123616</v>
      </c>
      <c r="M1832" s="21">
        <v>41292527</v>
      </c>
      <c r="N1832" s="21">
        <v>20831089</v>
      </c>
      <c r="O1832" s="22">
        <v>59181980</v>
      </c>
      <c r="P1832" s="22">
        <v>2807602</v>
      </c>
      <c r="Q1832" s="22">
        <v>50670133</v>
      </c>
      <c r="R1832" s="22">
        <v>33961668</v>
      </c>
      <c r="S1832" s="22">
        <v>16708465</v>
      </c>
      <c r="T1832" s="18" t="s">
        <v>38</v>
      </c>
    </row>
    <row r="1833" spans="1:20" x14ac:dyDescent="0.25">
      <c r="A1833" s="14">
        <v>2827</v>
      </c>
      <c r="B1833" s="18">
        <v>800156664</v>
      </c>
      <c r="C1833" s="18" t="s">
        <v>2480</v>
      </c>
      <c r="D1833" s="14" t="s">
        <v>26</v>
      </c>
      <c r="E1833" s="17" t="s">
        <v>57</v>
      </c>
      <c r="F1833" s="18" t="s">
        <v>99</v>
      </c>
      <c r="G1833" s="18" t="s">
        <v>100</v>
      </c>
      <c r="H1833" s="18" t="s">
        <v>386</v>
      </c>
      <c r="I1833" s="18" t="s">
        <v>75</v>
      </c>
      <c r="J1833" s="21">
        <v>81550626</v>
      </c>
      <c r="K1833" s="21">
        <v>7211680</v>
      </c>
      <c r="L1833" s="21">
        <v>36157014</v>
      </c>
      <c r="M1833" s="21">
        <v>12601881</v>
      </c>
      <c r="N1833" s="21">
        <v>23555133</v>
      </c>
      <c r="O1833" s="22">
        <v>63278552</v>
      </c>
      <c r="P1833" s="22">
        <v>8107762</v>
      </c>
      <c r="Q1833" s="22">
        <v>39172808</v>
      </c>
      <c r="R1833" s="22">
        <v>12229355</v>
      </c>
      <c r="S1833" s="22">
        <v>26943453</v>
      </c>
      <c r="T1833" s="18" t="s">
        <v>31</v>
      </c>
    </row>
    <row r="1834" spans="1:20" x14ac:dyDescent="0.25">
      <c r="A1834" s="14">
        <v>2828</v>
      </c>
      <c r="B1834" s="18">
        <v>900923508</v>
      </c>
      <c r="C1834" s="18" t="s">
        <v>2481</v>
      </c>
      <c r="D1834" s="14" t="s">
        <v>26</v>
      </c>
      <c r="E1834" s="17" t="s">
        <v>42</v>
      </c>
      <c r="F1834" s="18" t="s">
        <v>43</v>
      </c>
      <c r="G1834" s="18" t="s">
        <v>62</v>
      </c>
      <c r="H1834" s="18" t="s">
        <v>63</v>
      </c>
      <c r="I1834" s="17" t="s">
        <v>30</v>
      </c>
      <c r="J1834" s="21">
        <v>81540218</v>
      </c>
      <c r="K1834" s="21">
        <v>1397231</v>
      </c>
      <c r="L1834" s="21">
        <v>21415402</v>
      </c>
      <c r="M1834" s="21">
        <v>17055606</v>
      </c>
      <c r="N1834" s="21">
        <v>4359796</v>
      </c>
      <c r="O1834" s="22">
        <v>72462544</v>
      </c>
      <c r="P1834" s="22">
        <v>1374912</v>
      </c>
      <c r="Q1834" s="22">
        <v>16408596</v>
      </c>
      <c r="R1834" s="22">
        <v>13446031</v>
      </c>
      <c r="S1834" s="22">
        <v>2962565</v>
      </c>
      <c r="T1834" s="18" t="s">
        <v>31</v>
      </c>
    </row>
    <row r="1835" spans="1:20" x14ac:dyDescent="0.25">
      <c r="A1835" s="14">
        <v>2829</v>
      </c>
      <c r="B1835" s="18">
        <v>816004965</v>
      </c>
      <c r="C1835" s="18" t="s">
        <v>2482</v>
      </c>
      <c r="D1835" s="18" t="s">
        <v>204</v>
      </c>
      <c r="E1835" s="18" t="s">
        <v>79</v>
      </c>
      <c r="F1835" s="18" t="s">
        <v>115</v>
      </c>
      <c r="G1835" s="18" t="s">
        <v>116</v>
      </c>
      <c r="H1835" s="18" t="s">
        <v>205</v>
      </c>
      <c r="I1835" s="18" t="s">
        <v>75</v>
      </c>
      <c r="J1835" s="21">
        <v>81481321</v>
      </c>
      <c r="K1835" s="21">
        <v>1131869</v>
      </c>
      <c r="L1835" s="21">
        <v>28536847</v>
      </c>
      <c r="M1835" s="21">
        <v>14382511</v>
      </c>
      <c r="N1835" s="21">
        <v>14154336</v>
      </c>
      <c r="O1835" s="22">
        <v>62841924</v>
      </c>
      <c r="P1835" s="22">
        <v>958966</v>
      </c>
      <c r="Q1835" s="22">
        <v>26270193</v>
      </c>
      <c r="R1835" s="22">
        <v>13247727</v>
      </c>
      <c r="S1835" s="22">
        <v>13022466</v>
      </c>
      <c r="T1835" s="23" t="s">
        <v>145</v>
      </c>
    </row>
    <row r="1836" spans="1:20" x14ac:dyDescent="0.25">
      <c r="A1836" s="14">
        <v>2830</v>
      </c>
      <c r="B1836" s="18">
        <v>830080634</v>
      </c>
      <c r="C1836" s="18" t="s">
        <v>2483</v>
      </c>
      <c r="D1836" s="14" t="s">
        <v>26</v>
      </c>
      <c r="E1836" s="17" t="s">
        <v>27</v>
      </c>
      <c r="F1836" s="18" t="s">
        <v>28</v>
      </c>
      <c r="G1836" s="18" t="s">
        <v>28</v>
      </c>
      <c r="H1836" s="18" t="s">
        <v>74</v>
      </c>
      <c r="I1836" s="18" t="s">
        <v>75</v>
      </c>
      <c r="J1836" s="21">
        <v>81420774</v>
      </c>
      <c r="K1836" s="21">
        <v>2823889</v>
      </c>
      <c r="L1836" s="21">
        <v>45300536</v>
      </c>
      <c r="M1836" s="21">
        <v>41972848</v>
      </c>
      <c r="N1836" s="21">
        <v>3327688</v>
      </c>
      <c r="O1836" s="22">
        <v>57580604</v>
      </c>
      <c r="P1836" s="22">
        <v>-493209</v>
      </c>
      <c r="Q1836" s="22">
        <v>22756453</v>
      </c>
      <c r="R1836" s="22">
        <v>22252654</v>
      </c>
      <c r="S1836" s="22">
        <v>503799</v>
      </c>
      <c r="T1836" s="18" t="s">
        <v>31</v>
      </c>
    </row>
    <row r="1837" spans="1:20" x14ac:dyDescent="0.25">
      <c r="A1837" s="14">
        <v>2831</v>
      </c>
      <c r="B1837" s="18">
        <v>900294398</v>
      </c>
      <c r="C1837" s="18" t="s">
        <v>2484</v>
      </c>
      <c r="D1837" s="14" t="s">
        <v>26</v>
      </c>
      <c r="E1837" s="17" t="s">
        <v>42</v>
      </c>
      <c r="F1837" s="18" t="s">
        <v>43</v>
      </c>
      <c r="G1837" s="18" t="s">
        <v>62</v>
      </c>
      <c r="H1837" s="18" t="s">
        <v>63</v>
      </c>
      <c r="I1837" s="17" t="s">
        <v>30</v>
      </c>
      <c r="J1837" s="21">
        <v>81415030</v>
      </c>
      <c r="K1837" s="21">
        <v>1499200</v>
      </c>
      <c r="L1837" s="21">
        <v>24800795</v>
      </c>
      <c r="M1837" s="21">
        <v>18822195</v>
      </c>
      <c r="N1837" s="21">
        <v>5978600</v>
      </c>
      <c r="O1837" s="22">
        <v>67559624</v>
      </c>
      <c r="P1837" s="22">
        <v>1102084</v>
      </c>
      <c r="Q1837" s="22">
        <v>14411337</v>
      </c>
      <c r="R1837" s="22">
        <v>9057546</v>
      </c>
      <c r="S1837" s="22">
        <v>5353791</v>
      </c>
      <c r="T1837" s="18" t="s">
        <v>31</v>
      </c>
    </row>
    <row r="1838" spans="1:20" x14ac:dyDescent="0.25">
      <c r="A1838" s="14">
        <v>2832</v>
      </c>
      <c r="B1838" s="18">
        <v>800217379</v>
      </c>
      <c r="C1838" s="18" t="s">
        <v>2485</v>
      </c>
      <c r="D1838" s="14" t="s">
        <v>26</v>
      </c>
      <c r="E1838" s="17" t="s">
        <v>27</v>
      </c>
      <c r="F1838" s="18" t="s">
        <v>28</v>
      </c>
      <c r="G1838" s="18" t="s">
        <v>28</v>
      </c>
      <c r="H1838" s="18" t="s">
        <v>395</v>
      </c>
      <c r="I1838" s="17" t="s">
        <v>37</v>
      </c>
      <c r="J1838" s="21">
        <v>81394598</v>
      </c>
      <c r="K1838" s="21">
        <v>3010479</v>
      </c>
      <c r="L1838" s="21">
        <v>26588159</v>
      </c>
      <c r="M1838" s="21">
        <v>18413504</v>
      </c>
      <c r="N1838" s="21">
        <v>8174655</v>
      </c>
      <c r="O1838" s="22">
        <v>60251672</v>
      </c>
      <c r="P1838" s="22">
        <v>420946</v>
      </c>
      <c r="Q1838" s="22">
        <v>23566610</v>
      </c>
      <c r="R1838" s="22">
        <v>15350760</v>
      </c>
      <c r="S1838" s="22">
        <v>8215850</v>
      </c>
      <c r="T1838" s="18" t="s">
        <v>31</v>
      </c>
    </row>
    <row r="1839" spans="1:20" x14ac:dyDescent="0.25">
      <c r="A1839" s="14">
        <v>2833</v>
      </c>
      <c r="B1839" s="18">
        <v>900022426</v>
      </c>
      <c r="C1839" s="18" t="s">
        <v>2486</v>
      </c>
      <c r="D1839" s="14" t="s">
        <v>26</v>
      </c>
      <c r="E1839" s="17" t="s">
        <v>86</v>
      </c>
      <c r="F1839" s="18" t="s">
        <v>87</v>
      </c>
      <c r="G1839" s="18" t="s">
        <v>88</v>
      </c>
      <c r="H1839" s="18" t="s">
        <v>1060</v>
      </c>
      <c r="I1839" s="17" t="s">
        <v>30</v>
      </c>
      <c r="J1839" s="21">
        <v>81369277</v>
      </c>
      <c r="K1839" s="21">
        <v>4471758</v>
      </c>
      <c r="L1839" s="21">
        <v>20243952</v>
      </c>
      <c r="M1839" s="21">
        <v>8629609</v>
      </c>
      <c r="N1839" s="21">
        <v>11614343</v>
      </c>
      <c r="O1839" s="22">
        <v>60028768</v>
      </c>
      <c r="P1839" s="22">
        <v>2982308</v>
      </c>
      <c r="Q1839" s="22">
        <v>14380670</v>
      </c>
      <c r="R1839" s="22">
        <v>7238085</v>
      </c>
      <c r="S1839" s="22">
        <v>7142585</v>
      </c>
      <c r="T1839" s="18" t="s">
        <v>31</v>
      </c>
    </row>
    <row r="1840" spans="1:20" x14ac:dyDescent="0.25">
      <c r="A1840" s="14">
        <v>2834</v>
      </c>
      <c r="B1840" s="18">
        <v>800095007</v>
      </c>
      <c r="C1840" s="18" t="s">
        <v>2487</v>
      </c>
      <c r="D1840" s="14" t="s">
        <v>26</v>
      </c>
      <c r="E1840" s="17" t="s">
        <v>86</v>
      </c>
      <c r="F1840" s="18" t="s">
        <v>87</v>
      </c>
      <c r="G1840" s="18" t="s">
        <v>88</v>
      </c>
      <c r="H1840" s="18" t="s">
        <v>2488</v>
      </c>
      <c r="I1840" s="17" t="s">
        <v>30</v>
      </c>
      <c r="J1840" s="21">
        <v>81336975</v>
      </c>
      <c r="K1840" s="21">
        <v>4081183</v>
      </c>
      <c r="L1840" s="21">
        <v>41923994</v>
      </c>
      <c r="M1840" s="21">
        <v>29640565</v>
      </c>
      <c r="N1840" s="21">
        <v>12283429</v>
      </c>
      <c r="O1840" s="22">
        <v>59877104</v>
      </c>
      <c r="P1840" s="22">
        <v>4024899</v>
      </c>
      <c r="Q1840" s="22">
        <v>30585319</v>
      </c>
      <c r="R1840" s="22">
        <v>20008680</v>
      </c>
      <c r="S1840" s="22">
        <v>10576639</v>
      </c>
      <c r="T1840" s="18" t="s">
        <v>31</v>
      </c>
    </row>
    <row r="1841" spans="1:20" x14ac:dyDescent="0.25">
      <c r="A1841" s="14">
        <v>2835</v>
      </c>
      <c r="B1841" s="18">
        <v>900022972</v>
      </c>
      <c r="C1841" s="18" t="s">
        <v>2489</v>
      </c>
      <c r="D1841" s="14" t="s">
        <v>26</v>
      </c>
      <c r="E1841" s="17" t="s">
        <v>86</v>
      </c>
      <c r="F1841" s="18" t="s">
        <v>87</v>
      </c>
      <c r="G1841" s="18" t="s">
        <v>88</v>
      </c>
      <c r="H1841" s="18" t="s">
        <v>237</v>
      </c>
      <c r="I1841" s="18" t="s">
        <v>75</v>
      </c>
      <c r="J1841" s="21">
        <v>81336756</v>
      </c>
      <c r="K1841" s="21">
        <v>3669454</v>
      </c>
      <c r="L1841" s="21">
        <v>26880072</v>
      </c>
      <c r="M1841" s="21">
        <v>23015242</v>
      </c>
      <c r="N1841" s="21">
        <v>3864830</v>
      </c>
      <c r="O1841" s="22">
        <v>64545252</v>
      </c>
      <c r="P1841" s="22">
        <v>5345808</v>
      </c>
      <c r="Q1841" s="22">
        <v>23886995</v>
      </c>
      <c r="R1841" s="22">
        <v>17242007</v>
      </c>
      <c r="S1841" s="22">
        <v>6644988</v>
      </c>
      <c r="T1841" s="18" t="s">
        <v>31</v>
      </c>
    </row>
    <row r="1842" spans="1:20" x14ac:dyDescent="0.25">
      <c r="A1842" s="14">
        <v>2836</v>
      </c>
      <c r="B1842" s="18">
        <v>800179722</v>
      </c>
      <c r="C1842" s="18" t="s">
        <v>2490</v>
      </c>
      <c r="D1842" s="14" t="s">
        <v>26</v>
      </c>
      <c r="E1842" s="17" t="s">
        <v>27</v>
      </c>
      <c r="F1842" s="18" t="s">
        <v>28</v>
      </c>
      <c r="G1842" s="18" t="s">
        <v>28</v>
      </c>
      <c r="H1842" s="18" t="s">
        <v>2491</v>
      </c>
      <c r="I1842" s="18" t="s">
        <v>75</v>
      </c>
      <c r="J1842" s="21">
        <v>81332503</v>
      </c>
      <c r="K1842" s="21">
        <v>11531469</v>
      </c>
      <c r="L1842" s="21">
        <v>54650503</v>
      </c>
      <c r="M1842" s="21">
        <v>37937531</v>
      </c>
      <c r="N1842" s="21">
        <v>16712972</v>
      </c>
      <c r="O1842" s="22">
        <v>32273912</v>
      </c>
      <c r="P1842" s="22">
        <v>4202146</v>
      </c>
      <c r="Q1842" s="22">
        <v>30355765</v>
      </c>
      <c r="R1842" s="22">
        <v>17674262</v>
      </c>
      <c r="S1842" s="22">
        <v>12681503</v>
      </c>
      <c r="T1842" s="18" t="s">
        <v>31</v>
      </c>
    </row>
    <row r="1843" spans="1:20" x14ac:dyDescent="0.25">
      <c r="A1843" s="14">
        <v>2837</v>
      </c>
      <c r="B1843" s="18">
        <v>830009573</v>
      </c>
      <c r="C1843" s="18" t="s">
        <v>2492</v>
      </c>
      <c r="D1843" s="14" t="s">
        <v>26</v>
      </c>
      <c r="E1843" s="17" t="s">
        <v>27</v>
      </c>
      <c r="F1843" s="18" t="s">
        <v>50</v>
      </c>
      <c r="G1843" s="18" t="s">
        <v>1310</v>
      </c>
      <c r="H1843" s="18" t="s">
        <v>191</v>
      </c>
      <c r="I1843" s="17" t="s">
        <v>30</v>
      </c>
      <c r="J1843" s="21">
        <v>81332393</v>
      </c>
      <c r="K1843" s="21">
        <v>1146708</v>
      </c>
      <c r="L1843" s="21">
        <v>92783843</v>
      </c>
      <c r="M1843" s="21">
        <v>69402575</v>
      </c>
      <c r="N1843" s="21">
        <v>23381268</v>
      </c>
      <c r="O1843" s="22">
        <v>63652432</v>
      </c>
      <c r="P1843" s="22">
        <v>-89134</v>
      </c>
      <c r="Q1843" s="22">
        <v>84017323</v>
      </c>
      <c r="R1843" s="22">
        <v>61260806</v>
      </c>
      <c r="S1843" s="22">
        <v>22756517</v>
      </c>
      <c r="T1843" s="18" t="s">
        <v>38</v>
      </c>
    </row>
    <row r="1844" spans="1:20" x14ac:dyDescent="0.25">
      <c r="A1844" s="14">
        <v>2838</v>
      </c>
      <c r="B1844" s="18">
        <v>860450450</v>
      </c>
      <c r="C1844" s="18" t="s">
        <v>2493</v>
      </c>
      <c r="D1844" s="14" t="s">
        <v>26</v>
      </c>
      <c r="E1844" s="17" t="s">
        <v>27</v>
      </c>
      <c r="F1844" s="18" t="s">
        <v>28</v>
      </c>
      <c r="G1844" s="18" t="s">
        <v>28</v>
      </c>
      <c r="H1844" s="18" t="s">
        <v>40</v>
      </c>
      <c r="I1844" s="17" t="s">
        <v>30</v>
      </c>
      <c r="J1844" s="21">
        <v>81323649</v>
      </c>
      <c r="K1844" s="21">
        <v>10229087</v>
      </c>
      <c r="L1844" s="21">
        <v>67907219</v>
      </c>
      <c r="M1844" s="21">
        <v>21435191</v>
      </c>
      <c r="N1844" s="21">
        <v>46472028</v>
      </c>
      <c r="O1844" s="22">
        <v>65781208</v>
      </c>
      <c r="P1844" s="22">
        <v>7430314</v>
      </c>
      <c r="Q1844" s="22">
        <v>63930043</v>
      </c>
      <c r="R1844" s="22">
        <v>20136332</v>
      </c>
      <c r="S1844" s="22">
        <v>43793711</v>
      </c>
      <c r="T1844" s="18" t="s">
        <v>38</v>
      </c>
    </row>
    <row r="1845" spans="1:20" x14ac:dyDescent="0.25">
      <c r="A1845" s="14">
        <v>2839</v>
      </c>
      <c r="B1845" s="18">
        <v>900366788</v>
      </c>
      <c r="C1845" s="18" t="s">
        <v>2494</v>
      </c>
      <c r="D1845" s="14" t="s">
        <v>26</v>
      </c>
      <c r="E1845" s="17" t="s">
        <v>27</v>
      </c>
      <c r="F1845" s="18" t="s">
        <v>28</v>
      </c>
      <c r="G1845" s="18" t="s">
        <v>28</v>
      </c>
      <c r="H1845" s="18" t="s">
        <v>510</v>
      </c>
      <c r="I1845" s="18" t="s">
        <v>75</v>
      </c>
      <c r="J1845" s="21">
        <v>81242402</v>
      </c>
      <c r="K1845" s="21">
        <v>9263281</v>
      </c>
      <c r="L1845" s="21">
        <v>50969648</v>
      </c>
      <c r="M1845" s="21">
        <v>37356651</v>
      </c>
      <c r="N1845" s="21">
        <v>13612997</v>
      </c>
      <c r="O1845" s="22">
        <v>3729900</v>
      </c>
      <c r="P1845" s="22">
        <v>163912</v>
      </c>
      <c r="Q1845" s="22">
        <v>32269954</v>
      </c>
      <c r="R1845" s="22">
        <v>27920239</v>
      </c>
      <c r="S1845" s="22">
        <v>4349715</v>
      </c>
      <c r="T1845" s="18" t="s">
        <v>31</v>
      </c>
    </row>
    <row r="1846" spans="1:20" x14ac:dyDescent="0.25">
      <c r="A1846" s="14">
        <v>2840</v>
      </c>
      <c r="B1846" s="18">
        <v>800026212</v>
      </c>
      <c r="C1846" s="18" t="s">
        <v>2495</v>
      </c>
      <c r="D1846" s="14" t="s">
        <v>26</v>
      </c>
      <c r="E1846" s="17" t="s">
        <v>27</v>
      </c>
      <c r="F1846" s="18" t="s">
        <v>28</v>
      </c>
      <c r="G1846" s="18" t="s">
        <v>28</v>
      </c>
      <c r="H1846" s="18" t="s">
        <v>40</v>
      </c>
      <c r="I1846" s="17" t="s">
        <v>30</v>
      </c>
      <c r="J1846" s="21">
        <v>81203857</v>
      </c>
      <c r="K1846" s="21">
        <v>2105636</v>
      </c>
      <c r="L1846" s="21">
        <v>60195831</v>
      </c>
      <c r="M1846" s="21">
        <v>11599192</v>
      </c>
      <c r="N1846" s="21">
        <v>48596639</v>
      </c>
      <c r="O1846" s="22">
        <v>73096832</v>
      </c>
      <c r="P1846" s="22">
        <v>2033184</v>
      </c>
      <c r="Q1846" s="22">
        <v>58400407</v>
      </c>
      <c r="R1846" s="22">
        <v>10079537</v>
      </c>
      <c r="S1846" s="22">
        <v>48320870</v>
      </c>
      <c r="T1846" s="18" t="s">
        <v>38</v>
      </c>
    </row>
    <row r="1847" spans="1:20" x14ac:dyDescent="0.25">
      <c r="A1847" s="14">
        <v>2841</v>
      </c>
      <c r="B1847" s="18">
        <v>800130890</v>
      </c>
      <c r="C1847" s="18" t="s">
        <v>2496</v>
      </c>
      <c r="D1847" s="14" t="s">
        <v>26</v>
      </c>
      <c r="E1847" s="18" t="s">
        <v>33</v>
      </c>
      <c r="F1847" s="18" t="s">
        <v>65</v>
      </c>
      <c r="G1847" s="14" t="s">
        <v>183</v>
      </c>
      <c r="H1847" s="18" t="s">
        <v>697</v>
      </c>
      <c r="I1847" s="17" t="s">
        <v>30</v>
      </c>
      <c r="J1847" s="21">
        <v>81190134</v>
      </c>
      <c r="K1847" s="21">
        <v>990393</v>
      </c>
      <c r="L1847" s="21">
        <v>40678222</v>
      </c>
      <c r="M1847" s="21">
        <v>28588969</v>
      </c>
      <c r="N1847" s="21">
        <v>12089253</v>
      </c>
      <c r="O1847" s="22">
        <v>62667976</v>
      </c>
      <c r="P1847" s="22">
        <v>954928</v>
      </c>
      <c r="Q1847" s="22">
        <v>34722089</v>
      </c>
      <c r="R1847" s="22">
        <v>23623230</v>
      </c>
      <c r="S1847" s="22">
        <v>11098859</v>
      </c>
      <c r="T1847" s="18" t="s">
        <v>31</v>
      </c>
    </row>
    <row r="1848" spans="1:20" x14ac:dyDescent="0.25">
      <c r="A1848" s="14">
        <v>2842</v>
      </c>
      <c r="B1848" s="18">
        <v>890900650</v>
      </c>
      <c r="C1848" s="18" t="s">
        <v>2497</v>
      </c>
      <c r="D1848" s="18" t="s">
        <v>143</v>
      </c>
      <c r="E1848" s="17" t="s">
        <v>86</v>
      </c>
      <c r="F1848" s="18" t="s">
        <v>87</v>
      </c>
      <c r="G1848" s="18" t="s">
        <v>88</v>
      </c>
      <c r="H1848" s="18" t="s">
        <v>822</v>
      </c>
      <c r="I1848" s="17" t="s">
        <v>30</v>
      </c>
      <c r="J1848" s="21">
        <v>81155247</v>
      </c>
      <c r="K1848" s="21">
        <v>5744638</v>
      </c>
      <c r="L1848" s="21">
        <v>53999050</v>
      </c>
      <c r="M1848" s="21">
        <v>24290663</v>
      </c>
      <c r="N1848" s="21">
        <v>29708387</v>
      </c>
      <c r="O1848" s="22">
        <v>71528607</v>
      </c>
      <c r="P1848" s="22">
        <v>5027012</v>
      </c>
      <c r="Q1848" s="22">
        <v>50703446</v>
      </c>
      <c r="R1848" s="22">
        <v>12249893</v>
      </c>
      <c r="S1848" s="22">
        <v>38453553</v>
      </c>
      <c r="T1848" s="18" t="s">
        <v>145</v>
      </c>
    </row>
    <row r="1849" spans="1:20" x14ac:dyDescent="0.25">
      <c r="A1849" s="14">
        <v>2843</v>
      </c>
      <c r="B1849" s="18">
        <v>900315760</v>
      </c>
      <c r="C1849" s="18" t="s">
        <v>2498</v>
      </c>
      <c r="D1849" s="14" t="s">
        <v>26</v>
      </c>
      <c r="E1849" s="17" t="s">
        <v>57</v>
      </c>
      <c r="F1849" s="18" t="s">
        <v>58</v>
      </c>
      <c r="G1849" s="14" t="s">
        <v>59</v>
      </c>
      <c r="H1849" s="18" t="s">
        <v>77</v>
      </c>
      <c r="I1849" s="18" t="s">
        <v>75</v>
      </c>
      <c r="J1849" s="21">
        <v>81120934</v>
      </c>
      <c r="K1849" s="21">
        <v>409392</v>
      </c>
      <c r="L1849" s="21">
        <v>12768739</v>
      </c>
      <c r="M1849" s="21">
        <v>9572449</v>
      </c>
      <c r="N1849" s="21">
        <v>3196290</v>
      </c>
      <c r="O1849" s="22">
        <v>86611920</v>
      </c>
      <c r="P1849" s="22">
        <v>424855</v>
      </c>
      <c r="Q1849" s="22">
        <v>10185736</v>
      </c>
      <c r="R1849" s="22">
        <v>7398838</v>
      </c>
      <c r="S1849" s="22">
        <v>2786898</v>
      </c>
      <c r="T1849" s="18" t="s">
        <v>31</v>
      </c>
    </row>
    <row r="1850" spans="1:20" x14ac:dyDescent="0.25">
      <c r="A1850" s="14">
        <v>2844</v>
      </c>
      <c r="B1850" s="18">
        <v>830099847</v>
      </c>
      <c r="C1850" s="18" t="s">
        <v>2499</v>
      </c>
      <c r="D1850" s="14" t="s">
        <v>26</v>
      </c>
      <c r="E1850" s="17" t="s">
        <v>27</v>
      </c>
      <c r="F1850" s="18" t="s">
        <v>28</v>
      </c>
      <c r="G1850" s="18" t="s">
        <v>28</v>
      </c>
      <c r="H1850" s="18" t="s">
        <v>158</v>
      </c>
      <c r="I1850" s="18" t="s">
        <v>75</v>
      </c>
      <c r="J1850" s="21">
        <v>81095191</v>
      </c>
      <c r="K1850" s="21">
        <v>2435166</v>
      </c>
      <c r="L1850" s="21">
        <v>37520407</v>
      </c>
      <c r="M1850" s="21">
        <v>26242334</v>
      </c>
      <c r="N1850" s="21">
        <v>11278073</v>
      </c>
      <c r="O1850" s="22">
        <v>42883052</v>
      </c>
      <c r="P1850" s="22">
        <v>860009</v>
      </c>
      <c r="Q1850" s="22">
        <v>21894624</v>
      </c>
      <c r="R1850" s="22">
        <v>13053234</v>
      </c>
      <c r="S1850" s="22">
        <v>8841390</v>
      </c>
      <c r="T1850" s="18" t="s">
        <v>31</v>
      </c>
    </row>
    <row r="1851" spans="1:20" x14ac:dyDescent="0.25">
      <c r="A1851" s="14">
        <v>2845</v>
      </c>
      <c r="B1851" s="18">
        <v>900370766</v>
      </c>
      <c r="C1851" s="18" t="s">
        <v>2500</v>
      </c>
      <c r="D1851" s="14" t="s">
        <v>26</v>
      </c>
      <c r="E1851" s="18" t="s">
        <v>343</v>
      </c>
      <c r="F1851" s="18" t="s">
        <v>2501</v>
      </c>
      <c r="G1851" s="18" t="s">
        <v>2502</v>
      </c>
      <c r="H1851" s="18" t="s">
        <v>2503</v>
      </c>
      <c r="I1851" s="17" t="s">
        <v>94</v>
      </c>
      <c r="J1851" s="21">
        <v>81027997</v>
      </c>
      <c r="K1851" s="21">
        <v>3962454</v>
      </c>
      <c r="L1851" s="21">
        <v>23987357</v>
      </c>
      <c r="M1851" s="21">
        <v>13133488</v>
      </c>
      <c r="N1851" s="21">
        <v>10853869</v>
      </c>
      <c r="O1851" s="22">
        <v>35366956</v>
      </c>
      <c r="P1851" s="22">
        <v>1833928</v>
      </c>
      <c r="Q1851" s="22">
        <v>33512990</v>
      </c>
      <c r="R1851" s="22">
        <v>23265132</v>
      </c>
      <c r="S1851" s="22">
        <v>10247858</v>
      </c>
      <c r="T1851" s="18" t="s">
        <v>97</v>
      </c>
    </row>
    <row r="1852" spans="1:20" x14ac:dyDescent="0.25">
      <c r="A1852" s="14">
        <v>2846</v>
      </c>
      <c r="B1852" s="18">
        <v>901380648</v>
      </c>
      <c r="C1852" s="18" t="s">
        <v>2504</v>
      </c>
      <c r="D1852" s="14" t="s">
        <v>26</v>
      </c>
      <c r="E1852" s="17" t="s">
        <v>27</v>
      </c>
      <c r="F1852" s="18" t="s">
        <v>28</v>
      </c>
      <c r="G1852" s="18" t="s">
        <v>28</v>
      </c>
      <c r="H1852" s="18" t="s">
        <v>578</v>
      </c>
      <c r="I1852" s="18" t="s">
        <v>75</v>
      </c>
      <c r="J1852" s="21">
        <v>80994766</v>
      </c>
      <c r="K1852" s="21">
        <v>64653394</v>
      </c>
      <c r="L1852" s="21">
        <v>328394539</v>
      </c>
      <c r="M1852" s="21">
        <v>12505434</v>
      </c>
      <c r="N1852" s="21">
        <v>315889105</v>
      </c>
      <c r="O1852" s="22">
        <v>33345982</v>
      </c>
      <c r="P1852" s="22">
        <v>28248709</v>
      </c>
      <c r="Q1852" s="22">
        <v>326410718</v>
      </c>
      <c r="R1852" s="22">
        <v>298781583</v>
      </c>
      <c r="S1852" s="22">
        <v>27629135</v>
      </c>
      <c r="T1852" s="18" t="s">
        <v>55</v>
      </c>
    </row>
    <row r="1853" spans="1:20" x14ac:dyDescent="0.25">
      <c r="A1853" s="14">
        <v>2847</v>
      </c>
      <c r="B1853" s="18">
        <v>860037943</v>
      </c>
      <c r="C1853" s="18" t="s">
        <v>2505</v>
      </c>
      <c r="D1853" s="14" t="s">
        <v>26</v>
      </c>
      <c r="E1853" s="17" t="s">
        <v>57</v>
      </c>
      <c r="F1853" s="18" t="s">
        <v>58</v>
      </c>
      <c r="G1853" s="14" t="s">
        <v>1560</v>
      </c>
      <c r="H1853" s="18" t="s">
        <v>2506</v>
      </c>
      <c r="I1853" s="17" t="s">
        <v>185</v>
      </c>
      <c r="J1853" s="21">
        <v>80966789</v>
      </c>
      <c r="K1853" s="21">
        <v>12171644</v>
      </c>
      <c r="L1853" s="21">
        <v>186331172</v>
      </c>
      <c r="M1853" s="21">
        <v>88318212</v>
      </c>
      <c r="N1853" s="21">
        <v>98012960</v>
      </c>
      <c r="O1853" s="22">
        <v>66553044</v>
      </c>
      <c r="P1853" s="22">
        <v>3795563</v>
      </c>
      <c r="Q1853" s="22">
        <v>174044917</v>
      </c>
      <c r="R1853" s="22">
        <v>84114727</v>
      </c>
      <c r="S1853" s="22">
        <v>89930190</v>
      </c>
      <c r="T1853" s="18" t="s">
        <v>31</v>
      </c>
    </row>
    <row r="1854" spans="1:20" x14ac:dyDescent="0.25">
      <c r="A1854" s="14">
        <v>2848</v>
      </c>
      <c r="B1854" s="18">
        <v>900738933</v>
      </c>
      <c r="C1854" s="18" t="s">
        <v>2507</v>
      </c>
      <c r="D1854" s="14" t="s">
        <v>26</v>
      </c>
      <c r="E1854" s="17" t="s">
        <v>86</v>
      </c>
      <c r="F1854" s="18" t="s">
        <v>87</v>
      </c>
      <c r="G1854" s="18" t="s">
        <v>88</v>
      </c>
      <c r="H1854" s="18" t="s">
        <v>137</v>
      </c>
      <c r="I1854" s="17" t="s">
        <v>30</v>
      </c>
      <c r="J1854" s="21">
        <v>80943161</v>
      </c>
      <c r="K1854" s="21">
        <v>1507644</v>
      </c>
      <c r="L1854" s="21">
        <v>50119287</v>
      </c>
      <c r="M1854" s="21">
        <v>37101208</v>
      </c>
      <c r="N1854" s="21">
        <v>13018079</v>
      </c>
      <c r="O1854" s="22">
        <v>71262960</v>
      </c>
      <c r="P1854" s="22">
        <v>3436884</v>
      </c>
      <c r="Q1854" s="22">
        <v>35600027</v>
      </c>
      <c r="R1854" s="22">
        <v>22347061</v>
      </c>
      <c r="S1854" s="22">
        <v>13252966</v>
      </c>
      <c r="T1854" s="18" t="s">
        <v>31</v>
      </c>
    </row>
    <row r="1855" spans="1:20" x14ac:dyDescent="0.25">
      <c r="A1855" s="14">
        <v>2849</v>
      </c>
      <c r="B1855" s="18">
        <v>800084362</v>
      </c>
      <c r="C1855" s="18" t="s">
        <v>2508</v>
      </c>
      <c r="D1855" s="18" t="s">
        <v>143</v>
      </c>
      <c r="E1855" s="17" t="s">
        <v>42</v>
      </c>
      <c r="F1855" s="18" t="s">
        <v>418</v>
      </c>
      <c r="G1855" s="18" t="s">
        <v>2509</v>
      </c>
      <c r="H1855" s="18" t="s">
        <v>144</v>
      </c>
      <c r="I1855" s="18" t="s">
        <v>75</v>
      </c>
      <c r="J1855" s="21">
        <v>80930934</v>
      </c>
      <c r="K1855" s="21">
        <v>1408947</v>
      </c>
      <c r="L1855" s="21">
        <v>153341583</v>
      </c>
      <c r="M1855" s="21">
        <v>30044512</v>
      </c>
      <c r="N1855" s="21">
        <v>123297071</v>
      </c>
      <c r="O1855" s="22">
        <v>86175377</v>
      </c>
      <c r="P1855" s="22">
        <v>7033788</v>
      </c>
      <c r="Q1855" s="22">
        <v>142417785</v>
      </c>
      <c r="R1855" s="22">
        <v>20256910</v>
      </c>
      <c r="S1855" s="22">
        <v>122160875</v>
      </c>
      <c r="T1855" s="18" t="s">
        <v>225</v>
      </c>
    </row>
    <row r="1856" spans="1:20" x14ac:dyDescent="0.25">
      <c r="A1856" s="14">
        <v>2850</v>
      </c>
      <c r="B1856" s="18">
        <v>830102216</v>
      </c>
      <c r="C1856" s="18" t="s">
        <v>2510</v>
      </c>
      <c r="D1856" s="14" t="s">
        <v>26</v>
      </c>
      <c r="E1856" s="17" t="s">
        <v>27</v>
      </c>
      <c r="F1856" s="18" t="s">
        <v>28</v>
      </c>
      <c r="G1856" s="18" t="s">
        <v>28</v>
      </c>
      <c r="H1856" s="18" t="s">
        <v>237</v>
      </c>
      <c r="I1856" s="18" t="s">
        <v>75</v>
      </c>
      <c r="J1856" s="21">
        <v>80903093</v>
      </c>
      <c r="K1856" s="21">
        <v>7416204</v>
      </c>
      <c r="L1856" s="21">
        <v>29808759</v>
      </c>
      <c r="M1856" s="21">
        <v>8972029</v>
      </c>
      <c r="N1856" s="21">
        <v>20836730</v>
      </c>
      <c r="O1856" s="22">
        <v>58608488</v>
      </c>
      <c r="P1856" s="22">
        <v>5282162</v>
      </c>
      <c r="Q1856" s="22">
        <v>25477201</v>
      </c>
      <c r="R1856" s="22">
        <v>8356675</v>
      </c>
      <c r="S1856" s="22">
        <v>17120526</v>
      </c>
      <c r="T1856" s="18" t="s">
        <v>31</v>
      </c>
    </row>
    <row r="1857" spans="1:20" x14ac:dyDescent="0.25">
      <c r="A1857" s="14">
        <v>2851</v>
      </c>
      <c r="B1857" s="18">
        <v>800096464</v>
      </c>
      <c r="C1857" s="18" t="s">
        <v>2511</v>
      </c>
      <c r="D1857" s="14" t="s">
        <v>26</v>
      </c>
      <c r="E1857" s="17" t="s">
        <v>57</v>
      </c>
      <c r="F1857" s="18" t="s">
        <v>72</v>
      </c>
      <c r="G1857" s="18" t="s">
        <v>73</v>
      </c>
      <c r="H1857" s="18" t="s">
        <v>490</v>
      </c>
      <c r="I1857" s="17" t="s">
        <v>94</v>
      </c>
      <c r="J1857" s="21">
        <v>80901152</v>
      </c>
      <c r="K1857" s="21">
        <v>8504412</v>
      </c>
      <c r="L1857" s="21">
        <v>394197827</v>
      </c>
      <c r="M1857" s="21">
        <v>167837127</v>
      </c>
      <c r="N1857" s="21">
        <v>226360700</v>
      </c>
      <c r="O1857" s="22">
        <v>77285416</v>
      </c>
      <c r="P1857" s="22">
        <v>7481613</v>
      </c>
      <c r="Q1857" s="22">
        <v>397247194</v>
      </c>
      <c r="R1857" s="22">
        <v>179390906</v>
      </c>
      <c r="S1857" s="22">
        <v>217856288</v>
      </c>
      <c r="T1857" s="18" t="s">
        <v>31</v>
      </c>
    </row>
    <row r="1858" spans="1:20" x14ac:dyDescent="0.25">
      <c r="A1858" s="14">
        <v>2852</v>
      </c>
      <c r="B1858" s="18">
        <v>900978112</v>
      </c>
      <c r="C1858" s="18" t="s">
        <v>2512</v>
      </c>
      <c r="D1858" s="14" t="s">
        <v>26</v>
      </c>
      <c r="E1858" s="17" t="s">
        <v>27</v>
      </c>
      <c r="F1858" s="18" t="s">
        <v>28</v>
      </c>
      <c r="G1858" s="18" t="s">
        <v>28</v>
      </c>
      <c r="H1858" s="18" t="s">
        <v>132</v>
      </c>
      <c r="I1858" s="17" t="s">
        <v>30</v>
      </c>
      <c r="J1858" s="21">
        <v>80845850</v>
      </c>
      <c r="K1858" s="21">
        <v>3146309</v>
      </c>
      <c r="L1858" s="21">
        <v>37494688</v>
      </c>
      <c r="M1858" s="21">
        <v>29326534</v>
      </c>
      <c r="N1858" s="21">
        <v>8168154</v>
      </c>
      <c r="O1858" s="22">
        <v>50689640</v>
      </c>
      <c r="P1858" s="22">
        <v>891242</v>
      </c>
      <c r="Q1858" s="22">
        <v>18920766</v>
      </c>
      <c r="R1858" s="22">
        <v>13898921</v>
      </c>
      <c r="S1858" s="22">
        <v>5021845</v>
      </c>
      <c r="T1858" s="18" t="s">
        <v>31</v>
      </c>
    </row>
    <row r="1859" spans="1:20" x14ac:dyDescent="0.25">
      <c r="A1859" s="14">
        <v>2853</v>
      </c>
      <c r="B1859" s="18">
        <v>900495129</v>
      </c>
      <c r="C1859" s="18" t="s">
        <v>2513</v>
      </c>
      <c r="D1859" s="14" t="s">
        <v>26</v>
      </c>
      <c r="E1859" s="17" t="s">
        <v>27</v>
      </c>
      <c r="F1859" s="18" t="s">
        <v>28</v>
      </c>
      <c r="G1859" s="18" t="s">
        <v>28</v>
      </c>
      <c r="H1859" s="18" t="s">
        <v>2514</v>
      </c>
      <c r="I1859" s="17" t="s">
        <v>127</v>
      </c>
      <c r="J1859" s="21">
        <v>80802633</v>
      </c>
      <c r="K1859" s="21">
        <v>-15012857</v>
      </c>
      <c r="L1859" s="21">
        <v>328161231</v>
      </c>
      <c r="M1859" s="21">
        <v>142577537</v>
      </c>
      <c r="N1859" s="21">
        <v>185583694</v>
      </c>
      <c r="O1859" s="22">
        <v>60624236</v>
      </c>
      <c r="P1859" s="22">
        <v>-11729439</v>
      </c>
      <c r="Q1859" s="22">
        <v>235811430</v>
      </c>
      <c r="R1859" s="22">
        <v>94857748</v>
      </c>
      <c r="S1859" s="22">
        <v>140953682</v>
      </c>
      <c r="T1859" s="18" t="s">
        <v>38</v>
      </c>
    </row>
    <row r="1860" spans="1:20" x14ac:dyDescent="0.25">
      <c r="A1860" s="14">
        <v>2854</v>
      </c>
      <c r="B1860" s="18">
        <v>800159219</v>
      </c>
      <c r="C1860" s="18" t="s">
        <v>2515</v>
      </c>
      <c r="D1860" s="14" t="s">
        <v>26</v>
      </c>
      <c r="E1860" s="17" t="s">
        <v>27</v>
      </c>
      <c r="F1860" s="18" t="s">
        <v>28</v>
      </c>
      <c r="G1860" s="18" t="s">
        <v>28</v>
      </c>
      <c r="H1860" s="18" t="s">
        <v>295</v>
      </c>
      <c r="I1860" s="17" t="s">
        <v>30</v>
      </c>
      <c r="J1860" s="21">
        <v>80779746</v>
      </c>
      <c r="K1860" s="21">
        <v>3098658</v>
      </c>
      <c r="L1860" s="21">
        <v>78496262</v>
      </c>
      <c r="M1860" s="21">
        <v>65908529</v>
      </c>
      <c r="N1860" s="21">
        <v>12587733</v>
      </c>
      <c r="O1860" s="22">
        <v>57597108</v>
      </c>
      <c r="P1860" s="22">
        <v>1578879</v>
      </c>
      <c r="Q1860" s="22">
        <v>51768034</v>
      </c>
      <c r="R1860" s="22">
        <v>43183912</v>
      </c>
      <c r="S1860" s="22">
        <v>8584122</v>
      </c>
      <c r="T1860" s="18" t="s">
        <v>97</v>
      </c>
    </row>
    <row r="1861" spans="1:20" x14ac:dyDescent="0.25">
      <c r="A1861" s="14">
        <v>2855</v>
      </c>
      <c r="B1861" s="18">
        <v>830022354</v>
      </c>
      <c r="C1861" s="18" t="s">
        <v>2516</v>
      </c>
      <c r="D1861" s="14" t="s">
        <v>26</v>
      </c>
      <c r="E1861" s="17" t="s">
        <v>27</v>
      </c>
      <c r="F1861" s="18" t="s">
        <v>28</v>
      </c>
      <c r="G1861" s="18" t="s">
        <v>28</v>
      </c>
      <c r="H1861" s="18" t="s">
        <v>63</v>
      </c>
      <c r="I1861" s="17" t="s">
        <v>30</v>
      </c>
      <c r="J1861" s="21">
        <v>80778913</v>
      </c>
      <c r="K1861" s="21">
        <v>4452919</v>
      </c>
      <c r="L1861" s="21">
        <v>17035334</v>
      </c>
      <c r="M1861" s="21">
        <v>7089059</v>
      </c>
      <c r="N1861" s="21">
        <v>9946275</v>
      </c>
      <c r="O1861" s="22">
        <v>49596332</v>
      </c>
      <c r="P1861" s="22">
        <v>1933072</v>
      </c>
      <c r="Q1861" s="22">
        <v>12749972</v>
      </c>
      <c r="R1861" s="22">
        <v>4583414</v>
      </c>
      <c r="S1861" s="22">
        <v>8166558</v>
      </c>
      <c r="T1861" s="18" t="s">
        <v>31</v>
      </c>
    </row>
    <row r="1862" spans="1:20" x14ac:dyDescent="0.25">
      <c r="A1862" s="14">
        <v>2856</v>
      </c>
      <c r="B1862" s="18">
        <v>805007674</v>
      </c>
      <c r="C1862" s="18" t="s">
        <v>2517</v>
      </c>
      <c r="D1862" s="14" t="s">
        <v>26</v>
      </c>
      <c r="E1862" s="17" t="s">
        <v>42</v>
      </c>
      <c r="F1862" s="18" t="s">
        <v>43</v>
      </c>
      <c r="G1862" s="18" t="s">
        <v>44</v>
      </c>
      <c r="H1862" s="18" t="s">
        <v>2003</v>
      </c>
      <c r="I1862" s="17" t="s">
        <v>94</v>
      </c>
      <c r="J1862" s="21">
        <v>80753116</v>
      </c>
      <c r="K1862" s="21">
        <v>1905368</v>
      </c>
      <c r="L1862" s="21">
        <v>94688220</v>
      </c>
      <c r="M1862" s="21">
        <v>59750017</v>
      </c>
      <c r="N1862" s="21">
        <v>34938203</v>
      </c>
      <c r="O1862" s="22">
        <v>59120004</v>
      </c>
      <c r="P1862" s="22">
        <v>3596364</v>
      </c>
      <c r="Q1862" s="22">
        <v>101258116</v>
      </c>
      <c r="R1862" s="22">
        <v>68225282</v>
      </c>
      <c r="S1862" s="22">
        <v>33032834</v>
      </c>
      <c r="T1862" s="18" t="s">
        <v>97</v>
      </c>
    </row>
    <row r="1863" spans="1:20" x14ac:dyDescent="0.25">
      <c r="A1863" s="14">
        <v>2857</v>
      </c>
      <c r="B1863" s="18">
        <v>900325884</v>
      </c>
      <c r="C1863" s="18" t="s">
        <v>2518</v>
      </c>
      <c r="D1863" s="14" t="s">
        <v>26</v>
      </c>
      <c r="E1863" s="17" t="s">
        <v>27</v>
      </c>
      <c r="F1863" s="18" t="s">
        <v>28</v>
      </c>
      <c r="G1863" s="18" t="s">
        <v>28</v>
      </c>
      <c r="H1863" s="18" t="s">
        <v>60</v>
      </c>
      <c r="I1863" s="17" t="s">
        <v>30</v>
      </c>
      <c r="J1863" s="21">
        <v>80737941</v>
      </c>
      <c r="K1863" s="21">
        <v>4132066</v>
      </c>
      <c r="L1863" s="21">
        <v>41416266</v>
      </c>
      <c r="M1863" s="21">
        <v>22816035</v>
      </c>
      <c r="N1863" s="21">
        <v>18600231</v>
      </c>
      <c r="O1863" s="22">
        <v>60080108</v>
      </c>
      <c r="P1863" s="22">
        <v>7196712</v>
      </c>
      <c r="Q1863" s="22">
        <v>47703527</v>
      </c>
      <c r="R1863" s="22">
        <v>33235362</v>
      </c>
      <c r="S1863" s="22">
        <v>14468165</v>
      </c>
      <c r="T1863" s="18" t="s">
        <v>31</v>
      </c>
    </row>
    <row r="1864" spans="1:20" x14ac:dyDescent="0.25">
      <c r="A1864" s="14">
        <v>2858</v>
      </c>
      <c r="B1864" s="18">
        <v>900036347</v>
      </c>
      <c r="C1864" s="18" t="s">
        <v>2519</v>
      </c>
      <c r="D1864" s="14" t="s">
        <v>26</v>
      </c>
      <c r="E1864" s="17" t="s">
        <v>57</v>
      </c>
      <c r="F1864" s="18" t="s">
        <v>58</v>
      </c>
      <c r="G1864" s="14" t="s">
        <v>349</v>
      </c>
      <c r="H1864" s="18" t="s">
        <v>222</v>
      </c>
      <c r="I1864" s="17" t="s">
        <v>30</v>
      </c>
      <c r="J1864" s="21">
        <v>80718642</v>
      </c>
      <c r="K1864" s="21">
        <v>2833817</v>
      </c>
      <c r="L1864" s="21">
        <v>32985005</v>
      </c>
      <c r="M1864" s="21">
        <v>19563597</v>
      </c>
      <c r="N1864" s="21">
        <v>13421408</v>
      </c>
      <c r="O1864" s="22">
        <v>48998720</v>
      </c>
      <c r="P1864" s="22">
        <v>947880</v>
      </c>
      <c r="Q1864" s="22">
        <v>22537902</v>
      </c>
      <c r="R1864" s="22">
        <v>15794599</v>
      </c>
      <c r="S1864" s="22">
        <v>6743303</v>
      </c>
      <c r="T1864" s="18" t="s">
        <v>38</v>
      </c>
    </row>
    <row r="1865" spans="1:20" x14ac:dyDescent="0.25">
      <c r="A1865" s="14">
        <v>2859</v>
      </c>
      <c r="B1865" s="18">
        <v>900213617</v>
      </c>
      <c r="C1865" s="18" t="s">
        <v>2520</v>
      </c>
      <c r="D1865" s="18" t="s">
        <v>143</v>
      </c>
      <c r="E1865" s="17" t="s">
        <v>343</v>
      </c>
      <c r="F1865" s="18" t="s">
        <v>382</v>
      </c>
      <c r="G1865" s="18" t="s">
        <v>383</v>
      </c>
      <c r="H1865" s="18" t="s">
        <v>144</v>
      </c>
      <c r="I1865" s="18" t="s">
        <v>75</v>
      </c>
      <c r="J1865" s="21">
        <v>80693120</v>
      </c>
      <c r="K1865" s="21">
        <v>303238</v>
      </c>
      <c r="L1865" s="21">
        <v>75576816</v>
      </c>
      <c r="M1865" s="21">
        <v>58370798</v>
      </c>
      <c r="N1865" s="21">
        <v>17206018</v>
      </c>
      <c r="O1865" s="22">
        <v>76733489</v>
      </c>
      <c r="P1865" s="22">
        <v>1314494</v>
      </c>
      <c r="Q1865" s="22">
        <v>69752706</v>
      </c>
      <c r="R1865" s="22">
        <v>51274473</v>
      </c>
      <c r="S1865" s="22">
        <v>18478233</v>
      </c>
      <c r="T1865" s="18" t="s">
        <v>145</v>
      </c>
    </row>
    <row r="1866" spans="1:20" x14ac:dyDescent="0.25">
      <c r="A1866" s="14">
        <v>2860</v>
      </c>
      <c r="B1866" s="18">
        <v>890929487</v>
      </c>
      <c r="C1866" s="18" t="s">
        <v>2521</v>
      </c>
      <c r="D1866" s="14" t="s">
        <v>26</v>
      </c>
      <c r="E1866" s="17" t="s">
        <v>86</v>
      </c>
      <c r="F1866" s="18" t="s">
        <v>87</v>
      </c>
      <c r="G1866" s="18" t="s">
        <v>88</v>
      </c>
      <c r="H1866" s="18" t="s">
        <v>160</v>
      </c>
      <c r="I1866" s="17" t="s">
        <v>94</v>
      </c>
      <c r="J1866" s="21">
        <v>80670260</v>
      </c>
      <c r="K1866" s="21">
        <v>7566049</v>
      </c>
      <c r="L1866" s="21">
        <v>43112514</v>
      </c>
      <c r="M1866" s="21">
        <v>10689403</v>
      </c>
      <c r="N1866" s="21">
        <v>32423111</v>
      </c>
      <c r="O1866" s="22">
        <v>61723496</v>
      </c>
      <c r="P1866" s="22">
        <v>8702772</v>
      </c>
      <c r="Q1866" s="22">
        <v>43997993</v>
      </c>
      <c r="R1866" s="22">
        <v>13405462</v>
      </c>
      <c r="S1866" s="22">
        <v>30592531</v>
      </c>
      <c r="T1866" s="18" t="s">
        <v>31</v>
      </c>
    </row>
    <row r="1867" spans="1:20" x14ac:dyDescent="0.25">
      <c r="A1867" s="14">
        <v>2861</v>
      </c>
      <c r="B1867" s="18">
        <v>900888439</v>
      </c>
      <c r="C1867" s="18" t="s">
        <v>2522</v>
      </c>
      <c r="D1867" s="14" t="s">
        <v>26</v>
      </c>
      <c r="E1867" s="17" t="s">
        <v>27</v>
      </c>
      <c r="F1867" s="18" t="s">
        <v>50</v>
      </c>
      <c r="G1867" s="18" t="s">
        <v>320</v>
      </c>
      <c r="H1867" s="18" t="s">
        <v>2523</v>
      </c>
      <c r="I1867" s="17" t="s">
        <v>94</v>
      </c>
      <c r="J1867" s="21">
        <v>80558945</v>
      </c>
      <c r="K1867" s="21">
        <v>34764178</v>
      </c>
      <c r="L1867" s="21">
        <v>555392022</v>
      </c>
      <c r="M1867" s="21">
        <v>124469345</v>
      </c>
      <c r="N1867" s="21">
        <v>430922677</v>
      </c>
      <c r="O1867" s="22">
        <v>65644092</v>
      </c>
      <c r="P1867" s="22">
        <v>-14294231</v>
      </c>
      <c r="Q1867" s="22">
        <v>540749017</v>
      </c>
      <c r="R1867" s="22">
        <v>144590518</v>
      </c>
      <c r="S1867" s="22">
        <v>396158499</v>
      </c>
      <c r="T1867" s="18" t="s">
        <v>55</v>
      </c>
    </row>
    <row r="1868" spans="1:20" x14ac:dyDescent="0.25">
      <c r="A1868" s="14">
        <v>2862</v>
      </c>
      <c r="B1868" s="18">
        <v>891411213</v>
      </c>
      <c r="C1868" s="18" t="s">
        <v>2524</v>
      </c>
      <c r="D1868" s="14" t="s">
        <v>26</v>
      </c>
      <c r="E1868" s="17" t="s">
        <v>79</v>
      </c>
      <c r="F1868" s="18" t="s">
        <v>115</v>
      </c>
      <c r="G1868" s="18" t="s">
        <v>116</v>
      </c>
      <c r="H1868" s="18" t="s">
        <v>734</v>
      </c>
      <c r="I1868" s="17" t="s">
        <v>37</v>
      </c>
      <c r="J1868" s="21">
        <v>80533179</v>
      </c>
      <c r="K1868" s="21">
        <v>297253</v>
      </c>
      <c r="L1868" s="21">
        <v>58186431</v>
      </c>
      <c r="M1868" s="21">
        <v>45353854</v>
      </c>
      <c r="N1868" s="21">
        <v>12832577</v>
      </c>
      <c r="O1868" s="22">
        <v>53076696</v>
      </c>
      <c r="P1868" s="22">
        <v>1201395</v>
      </c>
      <c r="Q1868" s="22">
        <v>46240218</v>
      </c>
      <c r="R1868" s="22">
        <v>33704895</v>
      </c>
      <c r="S1868" s="22">
        <v>12535323</v>
      </c>
      <c r="T1868" s="18" t="s">
        <v>38</v>
      </c>
    </row>
    <row r="1869" spans="1:20" x14ac:dyDescent="0.25">
      <c r="A1869" s="14">
        <v>2863</v>
      </c>
      <c r="B1869" s="18">
        <v>892120119</v>
      </c>
      <c r="C1869" s="18" t="s">
        <v>2525</v>
      </c>
      <c r="D1869" s="18" t="s">
        <v>204</v>
      </c>
      <c r="E1869" s="18" t="s">
        <v>27</v>
      </c>
      <c r="F1869" s="18" t="s">
        <v>28</v>
      </c>
      <c r="G1869" s="18" t="s">
        <v>28</v>
      </c>
      <c r="H1869" s="18" t="s">
        <v>205</v>
      </c>
      <c r="I1869" s="18" t="s">
        <v>75</v>
      </c>
      <c r="J1869" s="21">
        <v>80522567</v>
      </c>
      <c r="K1869" s="21">
        <v>3418783</v>
      </c>
      <c r="L1869" s="21">
        <v>34829078</v>
      </c>
      <c r="M1869" s="21">
        <v>16706375</v>
      </c>
      <c r="N1869" s="21">
        <v>18122702</v>
      </c>
      <c r="O1869" s="22">
        <v>47944455</v>
      </c>
      <c r="P1869" s="22">
        <v>1078149</v>
      </c>
      <c r="Q1869" s="22">
        <v>26471088</v>
      </c>
      <c r="R1869" s="22">
        <v>12317520</v>
      </c>
      <c r="S1869" s="22">
        <v>14153567</v>
      </c>
      <c r="T1869" s="23" t="s">
        <v>145</v>
      </c>
    </row>
    <row r="1870" spans="1:20" x14ac:dyDescent="0.25">
      <c r="A1870" s="14">
        <v>2864</v>
      </c>
      <c r="B1870" s="18">
        <v>800098601</v>
      </c>
      <c r="C1870" s="18" t="s">
        <v>2526</v>
      </c>
      <c r="D1870" s="14" t="s">
        <v>26</v>
      </c>
      <c r="E1870" s="17" t="s">
        <v>57</v>
      </c>
      <c r="F1870" s="18" t="s">
        <v>58</v>
      </c>
      <c r="G1870" s="14" t="s">
        <v>59</v>
      </c>
      <c r="H1870" s="18" t="s">
        <v>60</v>
      </c>
      <c r="I1870" s="17" t="s">
        <v>30</v>
      </c>
      <c r="J1870" s="21">
        <v>80521572</v>
      </c>
      <c r="K1870" s="21">
        <v>565113</v>
      </c>
      <c r="L1870" s="21">
        <v>27693645</v>
      </c>
      <c r="M1870" s="21">
        <v>20588663</v>
      </c>
      <c r="N1870" s="21">
        <v>7104982</v>
      </c>
      <c r="O1870" s="22">
        <v>59704612</v>
      </c>
      <c r="P1870" s="22">
        <v>872340</v>
      </c>
      <c r="Q1870" s="22">
        <v>23095471</v>
      </c>
      <c r="R1870" s="22">
        <v>16496985</v>
      </c>
      <c r="S1870" s="22">
        <v>6598486</v>
      </c>
      <c r="T1870" s="18" t="s">
        <v>31</v>
      </c>
    </row>
    <row r="1871" spans="1:20" x14ac:dyDescent="0.25">
      <c r="A1871" s="14">
        <v>2865</v>
      </c>
      <c r="B1871" s="18">
        <v>800209088</v>
      </c>
      <c r="C1871" s="18" t="s">
        <v>2527</v>
      </c>
      <c r="D1871" s="18" t="s">
        <v>204</v>
      </c>
      <c r="E1871" s="18" t="s">
        <v>57</v>
      </c>
      <c r="F1871" s="18" t="s">
        <v>231</v>
      </c>
      <c r="G1871" s="18" t="s">
        <v>232</v>
      </c>
      <c r="H1871" s="18" t="s">
        <v>205</v>
      </c>
      <c r="I1871" s="18" t="s">
        <v>75</v>
      </c>
      <c r="J1871" s="21">
        <v>80515428</v>
      </c>
      <c r="K1871" s="21">
        <v>3657772</v>
      </c>
      <c r="L1871" s="21">
        <v>32172751</v>
      </c>
      <c r="M1871" s="21">
        <v>12626461</v>
      </c>
      <c r="N1871" s="21">
        <v>19546289</v>
      </c>
      <c r="O1871" s="22">
        <v>82493613</v>
      </c>
      <c r="P1871" s="22">
        <v>2935593</v>
      </c>
      <c r="Q1871" s="22">
        <v>27480944</v>
      </c>
      <c r="R1871" s="22">
        <v>11597506</v>
      </c>
      <c r="S1871" s="22">
        <v>15883438</v>
      </c>
      <c r="T1871" s="23" t="s">
        <v>145</v>
      </c>
    </row>
    <row r="1872" spans="1:20" x14ac:dyDescent="0.25">
      <c r="A1872" s="14">
        <v>2866</v>
      </c>
      <c r="B1872" s="18">
        <v>860514325</v>
      </c>
      <c r="C1872" s="18" t="s">
        <v>2528</v>
      </c>
      <c r="D1872" s="14" t="s">
        <v>26</v>
      </c>
      <c r="E1872" s="17" t="s">
        <v>27</v>
      </c>
      <c r="F1872" s="18" t="s">
        <v>28</v>
      </c>
      <c r="G1872" s="18" t="s">
        <v>28</v>
      </c>
      <c r="H1872" s="18" t="s">
        <v>172</v>
      </c>
      <c r="I1872" s="17" t="s">
        <v>30</v>
      </c>
      <c r="J1872" s="21">
        <v>80497806</v>
      </c>
      <c r="K1872" s="21">
        <v>7110764</v>
      </c>
      <c r="L1872" s="21">
        <v>56696907</v>
      </c>
      <c r="M1872" s="21">
        <v>15601149</v>
      </c>
      <c r="N1872" s="21">
        <v>41095758</v>
      </c>
      <c r="O1872" s="22">
        <v>68011928</v>
      </c>
      <c r="P1872" s="22">
        <v>11056059</v>
      </c>
      <c r="Q1872" s="22">
        <v>47417131</v>
      </c>
      <c r="R1872" s="22">
        <v>13432138</v>
      </c>
      <c r="S1872" s="22">
        <v>33984993</v>
      </c>
      <c r="T1872" s="18" t="s">
        <v>38</v>
      </c>
    </row>
    <row r="1873" spans="1:20" x14ac:dyDescent="0.25">
      <c r="A1873" s="14">
        <v>2867</v>
      </c>
      <c r="B1873" s="18">
        <v>900260544</v>
      </c>
      <c r="C1873" s="18" t="s">
        <v>2529</v>
      </c>
      <c r="D1873" s="18" t="s">
        <v>204</v>
      </c>
      <c r="E1873" s="18" t="s">
        <v>42</v>
      </c>
      <c r="F1873" s="18" t="s">
        <v>418</v>
      </c>
      <c r="G1873" s="18" t="s">
        <v>419</v>
      </c>
      <c r="H1873" s="18" t="s">
        <v>205</v>
      </c>
      <c r="I1873" s="18" t="s">
        <v>75</v>
      </c>
      <c r="J1873" s="21">
        <v>80479412</v>
      </c>
      <c r="K1873" s="21">
        <v>1119422</v>
      </c>
      <c r="L1873" s="21">
        <v>54451955</v>
      </c>
      <c r="M1873" s="21">
        <v>29897794</v>
      </c>
      <c r="N1873" s="21">
        <v>24554161</v>
      </c>
      <c r="O1873" s="22">
        <v>77728542</v>
      </c>
      <c r="P1873" s="22">
        <v>2359198</v>
      </c>
      <c r="Q1873" s="22">
        <v>43501549</v>
      </c>
      <c r="R1873" s="22">
        <v>20044121</v>
      </c>
      <c r="S1873" s="22">
        <v>23457428</v>
      </c>
      <c r="T1873" s="23" t="s">
        <v>176</v>
      </c>
    </row>
    <row r="1874" spans="1:20" x14ac:dyDescent="0.25">
      <c r="A1874" s="14">
        <v>2868</v>
      </c>
      <c r="B1874" s="18">
        <v>900800263</v>
      </c>
      <c r="C1874" s="18" t="s">
        <v>2530</v>
      </c>
      <c r="D1874" s="14" t="s">
        <v>26</v>
      </c>
      <c r="E1874" s="17" t="s">
        <v>27</v>
      </c>
      <c r="F1874" s="18" t="s">
        <v>28</v>
      </c>
      <c r="G1874" s="18" t="s">
        <v>28</v>
      </c>
      <c r="H1874" s="18" t="s">
        <v>295</v>
      </c>
      <c r="I1874" s="17" t="s">
        <v>30</v>
      </c>
      <c r="J1874" s="21">
        <v>80407929</v>
      </c>
      <c r="K1874" s="21">
        <v>3951676</v>
      </c>
      <c r="L1874" s="21">
        <v>22290677</v>
      </c>
      <c r="M1874" s="21">
        <v>7365322</v>
      </c>
      <c r="N1874" s="21">
        <v>14925355</v>
      </c>
      <c r="O1874" s="22">
        <v>68566688</v>
      </c>
      <c r="P1874" s="22">
        <v>2247895</v>
      </c>
      <c r="Q1874" s="22">
        <v>29711752</v>
      </c>
      <c r="R1874" s="22">
        <v>18738073</v>
      </c>
      <c r="S1874" s="22">
        <v>10973679</v>
      </c>
      <c r="T1874" s="18" t="s">
        <v>31</v>
      </c>
    </row>
    <row r="1875" spans="1:20" x14ac:dyDescent="0.25">
      <c r="A1875" s="14">
        <v>2869</v>
      </c>
      <c r="B1875" s="18">
        <v>800059688</v>
      </c>
      <c r="C1875" s="18" t="s">
        <v>2531</v>
      </c>
      <c r="D1875" s="14" t="s">
        <v>26</v>
      </c>
      <c r="E1875" s="17" t="s">
        <v>27</v>
      </c>
      <c r="F1875" s="18" t="s">
        <v>28</v>
      </c>
      <c r="G1875" s="18" t="s">
        <v>28</v>
      </c>
      <c r="H1875" s="18" t="s">
        <v>258</v>
      </c>
      <c r="I1875" s="17" t="s">
        <v>37</v>
      </c>
      <c r="J1875" s="21">
        <v>80399034</v>
      </c>
      <c r="K1875" s="21">
        <v>5110765</v>
      </c>
      <c r="L1875" s="21">
        <v>75406678</v>
      </c>
      <c r="M1875" s="21">
        <v>62526877</v>
      </c>
      <c r="N1875" s="21">
        <v>12879801</v>
      </c>
      <c r="O1875" s="22">
        <v>70320464</v>
      </c>
      <c r="P1875" s="22">
        <v>2025587</v>
      </c>
      <c r="Q1875" s="22">
        <v>53158851</v>
      </c>
      <c r="R1875" s="22">
        <v>45086486</v>
      </c>
      <c r="S1875" s="22">
        <v>8072365</v>
      </c>
      <c r="T1875" s="18" t="s">
        <v>38</v>
      </c>
    </row>
    <row r="1876" spans="1:20" x14ac:dyDescent="0.25">
      <c r="A1876" s="14">
        <v>2870</v>
      </c>
      <c r="B1876" s="18">
        <v>900406724</v>
      </c>
      <c r="C1876" s="18" t="s">
        <v>2532</v>
      </c>
      <c r="D1876" s="14" t="s">
        <v>26</v>
      </c>
      <c r="E1876" s="17" t="s">
        <v>57</v>
      </c>
      <c r="F1876" s="18" t="s">
        <v>415</v>
      </c>
      <c r="G1876" s="16" t="s">
        <v>416</v>
      </c>
      <c r="H1876" s="18" t="s">
        <v>189</v>
      </c>
      <c r="I1876" s="17" t="s">
        <v>30</v>
      </c>
      <c r="J1876" s="21">
        <v>80331532</v>
      </c>
      <c r="K1876" s="21">
        <v>4294250</v>
      </c>
      <c r="L1876" s="21">
        <v>40128239</v>
      </c>
      <c r="M1876" s="21">
        <v>33554090</v>
      </c>
      <c r="N1876" s="21">
        <v>6574149</v>
      </c>
      <c r="O1876" s="22">
        <v>35542092</v>
      </c>
      <c r="P1876" s="22">
        <v>1697421</v>
      </c>
      <c r="Q1876" s="22">
        <v>24189539</v>
      </c>
      <c r="R1876" s="22">
        <v>21909640</v>
      </c>
      <c r="S1876" s="22">
        <v>2279899</v>
      </c>
      <c r="T1876" s="18" t="s">
        <v>31</v>
      </c>
    </row>
    <row r="1877" spans="1:20" x14ac:dyDescent="0.25">
      <c r="A1877" s="14">
        <v>2871</v>
      </c>
      <c r="B1877" s="18">
        <v>860001781</v>
      </c>
      <c r="C1877" s="18" t="s">
        <v>2533</v>
      </c>
      <c r="D1877" s="14" t="s">
        <v>26</v>
      </c>
      <c r="E1877" s="17" t="s">
        <v>27</v>
      </c>
      <c r="F1877" s="18" t="s">
        <v>28</v>
      </c>
      <c r="G1877" s="18" t="s">
        <v>28</v>
      </c>
      <c r="H1877" s="18" t="s">
        <v>734</v>
      </c>
      <c r="I1877" s="17" t="s">
        <v>37</v>
      </c>
      <c r="J1877" s="21">
        <v>80291958</v>
      </c>
      <c r="K1877" s="21">
        <v>1636031</v>
      </c>
      <c r="L1877" s="21">
        <v>61318427</v>
      </c>
      <c r="M1877" s="21">
        <v>40065360</v>
      </c>
      <c r="N1877" s="21">
        <v>21253067</v>
      </c>
      <c r="O1877" s="22">
        <v>57951836</v>
      </c>
      <c r="P1877" s="22">
        <v>2002096</v>
      </c>
      <c r="Q1877" s="22">
        <v>55200473</v>
      </c>
      <c r="R1877" s="22">
        <v>35583437</v>
      </c>
      <c r="S1877" s="22">
        <v>19617036</v>
      </c>
      <c r="T1877" s="18" t="s">
        <v>38</v>
      </c>
    </row>
    <row r="1878" spans="1:20" x14ac:dyDescent="0.25">
      <c r="A1878" s="14">
        <v>2872</v>
      </c>
      <c r="B1878" s="18">
        <v>860400204</v>
      </c>
      <c r="C1878" s="18" t="s">
        <v>2534</v>
      </c>
      <c r="D1878" s="14" t="s">
        <v>26</v>
      </c>
      <c r="E1878" s="17" t="s">
        <v>27</v>
      </c>
      <c r="F1878" s="18" t="s">
        <v>28</v>
      </c>
      <c r="G1878" s="18" t="s">
        <v>28</v>
      </c>
      <c r="H1878" s="18" t="s">
        <v>70</v>
      </c>
      <c r="I1878" s="17" t="s">
        <v>30</v>
      </c>
      <c r="J1878" s="21">
        <v>80280730</v>
      </c>
      <c r="K1878" s="21">
        <v>4425371</v>
      </c>
      <c r="L1878" s="21">
        <v>82316079</v>
      </c>
      <c r="M1878" s="21">
        <v>60958220</v>
      </c>
      <c r="N1878" s="21">
        <v>21357859</v>
      </c>
      <c r="O1878" s="22">
        <v>59856556</v>
      </c>
      <c r="P1878" s="22">
        <v>2414559</v>
      </c>
      <c r="Q1878" s="22">
        <v>55530885</v>
      </c>
      <c r="R1878" s="22">
        <v>38598397</v>
      </c>
      <c r="S1878" s="22">
        <v>16932488</v>
      </c>
      <c r="T1878" s="18" t="s">
        <v>38</v>
      </c>
    </row>
    <row r="1879" spans="1:20" x14ac:dyDescent="0.25">
      <c r="A1879" s="14">
        <v>2873</v>
      </c>
      <c r="B1879" s="18">
        <v>900365105</v>
      </c>
      <c r="C1879" s="18" t="s">
        <v>2535</v>
      </c>
      <c r="D1879" s="14" t="s">
        <v>26</v>
      </c>
      <c r="E1879" s="17" t="s">
        <v>27</v>
      </c>
      <c r="F1879" s="18" t="s">
        <v>28</v>
      </c>
      <c r="G1879" s="18" t="s">
        <v>28</v>
      </c>
      <c r="H1879" s="18" t="s">
        <v>245</v>
      </c>
      <c r="I1879" s="17" t="s">
        <v>30</v>
      </c>
      <c r="J1879" s="21">
        <v>80264839</v>
      </c>
      <c r="K1879" s="21">
        <v>-1306681</v>
      </c>
      <c r="L1879" s="21">
        <v>57332465</v>
      </c>
      <c r="M1879" s="21">
        <v>55783986</v>
      </c>
      <c r="N1879" s="21">
        <v>1548479</v>
      </c>
      <c r="O1879" s="22">
        <v>72453544</v>
      </c>
      <c r="P1879" s="22">
        <v>-296430</v>
      </c>
      <c r="Q1879" s="22">
        <v>56344004</v>
      </c>
      <c r="R1879" s="22">
        <v>53488844</v>
      </c>
      <c r="S1879" s="22">
        <v>2855160</v>
      </c>
      <c r="T1879" s="18" t="s">
        <v>38</v>
      </c>
    </row>
    <row r="1880" spans="1:20" x14ac:dyDescent="0.25">
      <c r="A1880" s="14">
        <v>2874</v>
      </c>
      <c r="B1880" s="18">
        <v>890301951</v>
      </c>
      <c r="C1880" s="18" t="s">
        <v>2536</v>
      </c>
      <c r="D1880" s="14" t="s">
        <v>26</v>
      </c>
      <c r="E1880" s="17" t="s">
        <v>42</v>
      </c>
      <c r="F1880" s="18" t="s">
        <v>43</v>
      </c>
      <c r="G1880" s="18" t="s">
        <v>62</v>
      </c>
      <c r="H1880" s="18" t="s">
        <v>801</v>
      </c>
      <c r="I1880" s="17" t="s">
        <v>30</v>
      </c>
      <c r="J1880" s="21">
        <v>80248298</v>
      </c>
      <c r="K1880" s="21">
        <v>4199209</v>
      </c>
      <c r="L1880" s="21">
        <v>80125980</v>
      </c>
      <c r="M1880" s="21">
        <v>32515121</v>
      </c>
      <c r="N1880" s="21">
        <v>47610859</v>
      </c>
      <c r="O1880" s="22">
        <v>68855528</v>
      </c>
      <c r="P1880" s="22">
        <v>3166046</v>
      </c>
      <c r="Q1880" s="22">
        <v>77292120</v>
      </c>
      <c r="R1880" s="22">
        <v>31057429</v>
      </c>
      <c r="S1880" s="22">
        <v>46234691</v>
      </c>
      <c r="T1880" s="18" t="s">
        <v>97</v>
      </c>
    </row>
    <row r="1881" spans="1:20" x14ac:dyDescent="0.25">
      <c r="A1881" s="14">
        <v>2875</v>
      </c>
      <c r="B1881" s="18">
        <v>804000353</v>
      </c>
      <c r="C1881" s="18" t="s">
        <v>2537</v>
      </c>
      <c r="D1881" s="18" t="s">
        <v>204</v>
      </c>
      <c r="E1881" s="18" t="s">
        <v>27</v>
      </c>
      <c r="F1881" s="18" t="s">
        <v>28</v>
      </c>
      <c r="G1881" s="18" t="s">
        <v>28</v>
      </c>
      <c r="H1881" s="18" t="s">
        <v>205</v>
      </c>
      <c r="I1881" s="18" t="s">
        <v>75</v>
      </c>
      <c r="J1881" s="21">
        <v>80208755</v>
      </c>
      <c r="K1881" s="21">
        <v>1849914</v>
      </c>
      <c r="L1881" s="21">
        <v>23986353</v>
      </c>
      <c r="M1881" s="21">
        <v>9432598</v>
      </c>
      <c r="N1881" s="21">
        <v>14553755</v>
      </c>
      <c r="O1881" s="22">
        <v>38573653</v>
      </c>
      <c r="P1881" s="22">
        <v>568513</v>
      </c>
      <c r="Q1881" s="22">
        <v>8107635</v>
      </c>
      <c r="R1881" s="22">
        <v>3715846</v>
      </c>
      <c r="S1881" s="22">
        <v>4391788</v>
      </c>
      <c r="T1881" s="23" t="s">
        <v>145</v>
      </c>
    </row>
    <row r="1882" spans="1:20" x14ac:dyDescent="0.25">
      <c r="A1882" s="14">
        <v>2876</v>
      </c>
      <c r="B1882" s="18">
        <v>830509276</v>
      </c>
      <c r="C1882" s="18" t="s">
        <v>2538</v>
      </c>
      <c r="D1882" s="14" t="s">
        <v>26</v>
      </c>
      <c r="E1882" s="17" t="s">
        <v>57</v>
      </c>
      <c r="F1882" s="18" t="s">
        <v>58</v>
      </c>
      <c r="G1882" s="14" t="s">
        <v>59</v>
      </c>
      <c r="H1882" s="18" t="s">
        <v>160</v>
      </c>
      <c r="I1882" s="17" t="s">
        <v>94</v>
      </c>
      <c r="J1882" s="21">
        <v>80206195</v>
      </c>
      <c r="K1882" s="21">
        <v>4861553</v>
      </c>
      <c r="L1882" s="21">
        <v>179135172</v>
      </c>
      <c r="M1882" s="21">
        <v>80497758</v>
      </c>
      <c r="N1882" s="21">
        <v>98637414</v>
      </c>
      <c r="O1882" s="22">
        <v>66428368</v>
      </c>
      <c r="P1882" s="22">
        <v>5115709</v>
      </c>
      <c r="Q1882" s="22">
        <v>116987289</v>
      </c>
      <c r="R1882" s="22">
        <v>45455951</v>
      </c>
      <c r="S1882" s="22">
        <v>71531338</v>
      </c>
      <c r="T1882" s="18" t="s">
        <v>31</v>
      </c>
    </row>
    <row r="1883" spans="1:20" x14ac:dyDescent="0.25">
      <c r="A1883" s="14">
        <v>2877</v>
      </c>
      <c r="B1883" s="18">
        <v>900800220</v>
      </c>
      <c r="C1883" s="18" t="s">
        <v>2539</v>
      </c>
      <c r="D1883" s="14" t="s">
        <v>26</v>
      </c>
      <c r="E1883" s="17" t="s">
        <v>86</v>
      </c>
      <c r="F1883" s="18" t="s">
        <v>87</v>
      </c>
      <c r="G1883" s="18" t="s">
        <v>88</v>
      </c>
      <c r="H1883" s="18" t="s">
        <v>526</v>
      </c>
      <c r="I1883" s="17" t="s">
        <v>30</v>
      </c>
      <c r="J1883" s="21">
        <v>80203580</v>
      </c>
      <c r="K1883" s="21">
        <v>-4769598</v>
      </c>
      <c r="L1883" s="21">
        <v>47339895</v>
      </c>
      <c r="M1883" s="21">
        <v>50140198</v>
      </c>
      <c r="N1883" s="21">
        <v>-2800303</v>
      </c>
      <c r="O1883" s="22">
        <v>68132920</v>
      </c>
      <c r="P1883" s="22">
        <v>870602</v>
      </c>
      <c r="Q1883" s="22">
        <v>42767910</v>
      </c>
      <c r="R1883" s="22">
        <v>40798615</v>
      </c>
      <c r="S1883" s="22">
        <v>1969295</v>
      </c>
      <c r="T1883" s="18" t="s">
        <v>38</v>
      </c>
    </row>
    <row r="1884" spans="1:20" x14ac:dyDescent="0.25">
      <c r="A1884" s="14">
        <v>2878</v>
      </c>
      <c r="B1884" s="18">
        <v>890213074</v>
      </c>
      <c r="C1884" s="18" t="s">
        <v>2540</v>
      </c>
      <c r="D1884" s="14" t="s">
        <v>26</v>
      </c>
      <c r="E1884" s="18" t="s">
        <v>33</v>
      </c>
      <c r="F1884" s="18" t="s">
        <v>65</v>
      </c>
      <c r="G1884" s="14" t="s">
        <v>66</v>
      </c>
      <c r="H1884" s="18" t="s">
        <v>101</v>
      </c>
      <c r="I1884" s="17" t="s">
        <v>94</v>
      </c>
      <c r="J1884" s="21">
        <v>80077424</v>
      </c>
      <c r="K1884" s="21">
        <v>2332803</v>
      </c>
      <c r="L1884" s="21">
        <v>84205105</v>
      </c>
      <c r="M1884" s="21">
        <v>56914047</v>
      </c>
      <c r="N1884" s="21">
        <v>27291058</v>
      </c>
      <c r="O1884" s="22">
        <v>48989196</v>
      </c>
      <c r="P1884" s="22">
        <v>1798009</v>
      </c>
      <c r="Q1884" s="22">
        <v>72366142</v>
      </c>
      <c r="R1884" s="22">
        <v>38672389</v>
      </c>
      <c r="S1884" s="22">
        <v>33693753</v>
      </c>
      <c r="T1884" s="18" t="s">
        <v>38</v>
      </c>
    </row>
    <row r="1885" spans="1:20" x14ac:dyDescent="0.25">
      <c r="A1885" s="14">
        <v>2879</v>
      </c>
      <c r="B1885" s="18">
        <v>900185315</v>
      </c>
      <c r="C1885" s="18" t="s">
        <v>2541</v>
      </c>
      <c r="D1885" s="14" t="s">
        <v>26</v>
      </c>
      <c r="E1885" s="17" t="s">
        <v>27</v>
      </c>
      <c r="F1885" s="18" t="s">
        <v>28</v>
      </c>
      <c r="G1885" s="18" t="s">
        <v>28</v>
      </c>
      <c r="H1885" s="18" t="s">
        <v>2542</v>
      </c>
      <c r="I1885" s="18" t="s">
        <v>75</v>
      </c>
      <c r="J1885" s="21">
        <v>80067174</v>
      </c>
      <c r="K1885" s="21">
        <v>-10819810</v>
      </c>
      <c r="L1885" s="21">
        <v>135051390</v>
      </c>
      <c r="M1885" s="21">
        <v>139691871</v>
      </c>
      <c r="N1885" s="21">
        <v>-4640481</v>
      </c>
      <c r="O1885" s="22">
        <v>62746864</v>
      </c>
      <c r="P1885" s="22">
        <v>-17058981</v>
      </c>
      <c r="Q1885" s="22">
        <v>138314605</v>
      </c>
      <c r="R1885" s="22">
        <v>132135276</v>
      </c>
      <c r="S1885" s="22">
        <v>6179329</v>
      </c>
      <c r="T1885" s="18" t="s">
        <v>38</v>
      </c>
    </row>
    <row r="1886" spans="1:20" x14ac:dyDescent="0.25">
      <c r="A1886" s="14">
        <v>2880</v>
      </c>
      <c r="B1886" s="18">
        <v>900448902</v>
      </c>
      <c r="C1886" s="18" t="s">
        <v>2543</v>
      </c>
      <c r="D1886" s="14" t="s">
        <v>26</v>
      </c>
      <c r="E1886" s="17" t="s">
        <v>27</v>
      </c>
      <c r="F1886" s="18" t="s">
        <v>28</v>
      </c>
      <c r="G1886" s="18" t="s">
        <v>28</v>
      </c>
      <c r="H1886" s="18" t="s">
        <v>84</v>
      </c>
      <c r="I1886" s="18" t="s">
        <v>75</v>
      </c>
      <c r="J1886" s="21">
        <v>80021751</v>
      </c>
      <c r="K1886" s="21">
        <v>35809442</v>
      </c>
      <c r="L1886" s="21">
        <v>176581565</v>
      </c>
      <c r="M1886" s="21">
        <v>94374528</v>
      </c>
      <c r="N1886" s="21">
        <v>82207037</v>
      </c>
      <c r="O1886" s="22">
        <v>50937140</v>
      </c>
      <c r="P1886" s="22">
        <v>23523084</v>
      </c>
      <c r="Q1886" s="22">
        <v>120981710</v>
      </c>
      <c r="R1886" s="22">
        <v>74584114</v>
      </c>
      <c r="S1886" s="22">
        <v>46397596</v>
      </c>
      <c r="T1886" s="18" t="s">
        <v>38</v>
      </c>
    </row>
    <row r="1887" spans="1:20" x14ac:dyDescent="0.25">
      <c r="A1887" s="14">
        <v>2881</v>
      </c>
      <c r="B1887" s="18">
        <v>800228069</v>
      </c>
      <c r="C1887" s="18" t="s">
        <v>2544</v>
      </c>
      <c r="D1887" s="14" t="s">
        <v>26</v>
      </c>
      <c r="E1887" s="17" t="s">
        <v>42</v>
      </c>
      <c r="F1887" s="18" t="s">
        <v>43</v>
      </c>
      <c r="G1887" s="18" t="s">
        <v>62</v>
      </c>
      <c r="H1887" s="18" t="s">
        <v>243</v>
      </c>
      <c r="I1887" s="17" t="s">
        <v>94</v>
      </c>
      <c r="J1887" s="21">
        <v>79964656</v>
      </c>
      <c r="K1887" s="21">
        <v>1509490</v>
      </c>
      <c r="L1887" s="21">
        <v>78204938</v>
      </c>
      <c r="M1887" s="21">
        <v>64547815</v>
      </c>
      <c r="N1887" s="21">
        <v>13657123</v>
      </c>
      <c r="O1887" s="22">
        <v>29584314</v>
      </c>
      <c r="P1887" s="22">
        <v>1104157</v>
      </c>
      <c r="Q1887" s="22">
        <v>87919990</v>
      </c>
      <c r="R1887" s="22">
        <v>75772357</v>
      </c>
      <c r="S1887" s="22">
        <v>12147633</v>
      </c>
      <c r="T1887" s="18" t="s">
        <v>31</v>
      </c>
    </row>
    <row r="1888" spans="1:20" x14ac:dyDescent="0.25">
      <c r="A1888" s="14">
        <v>2882</v>
      </c>
      <c r="B1888" s="18">
        <v>860045758</v>
      </c>
      <c r="C1888" s="18" t="s">
        <v>2545</v>
      </c>
      <c r="D1888" s="14" t="s">
        <v>26</v>
      </c>
      <c r="E1888" s="17" t="s">
        <v>27</v>
      </c>
      <c r="F1888" s="18" t="s">
        <v>28</v>
      </c>
      <c r="G1888" s="18" t="s">
        <v>28</v>
      </c>
      <c r="H1888" s="18" t="s">
        <v>255</v>
      </c>
      <c r="I1888" s="18" t="s">
        <v>75</v>
      </c>
      <c r="J1888" s="21">
        <v>79934799</v>
      </c>
      <c r="K1888" s="21">
        <v>10267024</v>
      </c>
      <c r="L1888" s="21">
        <v>37332482</v>
      </c>
      <c r="M1888" s="21">
        <v>11257033</v>
      </c>
      <c r="N1888" s="21">
        <v>26075449</v>
      </c>
      <c r="O1888" s="22">
        <v>68438264</v>
      </c>
      <c r="P1888" s="22">
        <v>11041218</v>
      </c>
      <c r="Q1888" s="22">
        <v>40427526</v>
      </c>
      <c r="R1888" s="22">
        <v>13577883</v>
      </c>
      <c r="S1888" s="22">
        <v>26849643</v>
      </c>
      <c r="T1888" s="18" t="s">
        <v>38</v>
      </c>
    </row>
    <row r="1889" spans="1:20" x14ac:dyDescent="0.25">
      <c r="A1889" s="14">
        <v>2883</v>
      </c>
      <c r="B1889" s="18">
        <v>830000324</v>
      </c>
      <c r="C1889" s="18" t="s">
        <v>2546</v>
      </c>
      <c r="D1889" s="14" t="s">
        <v>26</v>
      </c>
      <c r="E1889" s="17" t="s">
        <v>27</v>
      </c>
      <c r="F1889" s="18" t="s">
        <v>28</v>
      </c>
      <c r="G1889" s="18" t="s">
        <v>28</v>
      </c>
      <c r="H1889" s="18" t="s">
        <v>2547</v>
      </c>
      <c r="I1889" s="18" t="s">
        <v>75</v>
      </c>
      <c r="J1889" s="21">
        <v>79859835</v>
      </c>
      <c r="K1889" s="21">
        <v>9958670</v>
      </c>
      <c r="L1889" s="21">
        <v>66954096</v>
      </c>
      <c r="M1889" s="21">
        <v>47072505</v>
      </c>
      <c r="N1889" s="21">
        <v>19881591</v>
      </c>
      <c r="O1889" s="22">
        <v>52742792</v>
      </c>
      <c r="P1889" s="22">
        <v>200654</v>
      </c>
      <c r="Q1889" s="22">
        <v>72581228</v>
      </c>
      <c r="R1889" s="22">
        <v>62658307</v>
      </c>
      <c r="S1889" s="22">
        <v>9922921</v>
      </c>
      <c r="T1889" s="18" t="s">
        <v>55</v>
      </c>
    </row>
    <row r="1890" spans="1:20" x14ac:dyDescent="0.25">
      <c r="A1890" s="14">
        <v>2884</v>
      </c>
      <c r="B1890" s="18">
        <v>900639312</v>
      </c>
      <c r="C1890" s="18" t="s">
        <v>2548</v>
      </c>
      <c r="D1890" s="14" t="s">
        <v>26</v>
      </c>
      <c r="E1890" s="17" t="s">
        <v>27</v>
      </c>
      <c r="F1890" s="18" t="s">
        <v>28</v>
      </c>
      <c r="G1890" s="18" t="s">
        <v>28</v>
      </c>
      <c r="H1890" s="18" t="s">
        <v>279</v>
      </c>
      <c r="I1890" s="17" t="s">
        <v>30</v>
      </c>
      <c r="J1890" s="21">
        <v>79859599</v>
      </c>
      <c r="K1890" s="21">
        <v>-7583783</v>
      </c>
      <c r="L1890" s="21">
        <v>63115312</v>
      </c>
      <c r="M1890" s="21">
        <v>53778797</v>
      </c>
      <c r="N1890" s="21">
        <v>9336515</v>
      </c>
      <c r="O1890" s="22">
        <v>62192200</v>
      </c>
      <c r="P1890" s="22">
        <v>1726639</v>
      </c>
      <c r="Q1890" s="22">
        <v>50578468</v>
      </c>
      <c r="R1890" s="22">
        <v>33658170</v>
      </c>
      <c r="S1890" s="22">
        <v>16920298</v>
      </c>
      <c r="T1890" s="18" t="s">
        <v>38</v>
      </c>
    </row>
    <row r="1891" spans="1:20" x14ac:dyDescent="0.25">
      <c r="A1891" s="14">
        <v>2885</v>
      </c>
      <c r="B1891" s="18">
        <v>900931199</v>
      </c>
      <c r="C1891" s="18" t="s">
        <v>2549</v>
      </c>
      <c r="D1891" s="14" t="s">
        <v>26</v>
      </c>
      <c r="E1891" s="17" t="s">
        <v>79</v>
      </c>
      <c r="F1891" s="18" t="s">
        <v>984</v>
      </c>
      <c r="G1891" s="14" t="s">
        <v>2323</v>
      </c>
      <c r="H1891" s="18" t="s">
        <v>467</v>
      </c>
      <c r="I1891" s="17" t="s">
        <v>37</v>
      </c>
      <c r="J1891" s="21">
        <v>79821508</v>
      </c>
      <c r="K1891" s="21">
        <v>2007467</v>
      </c>
      <c r="L1891" s="21">
        <v>24216731</v>
      </c>
      <c r="M1891" s="21">
        <v>16678034</v>
      </c>
      <c r="N1891" s="21">
        <v>7538697</v>
      </c>
      <c r="O1891" s="22">
        <v>54898036</v>
      </c>
      <c r="P1891" s="22">
        <v>1678698</v>
      </c>
      <c r="Q1891" s="22">
        <v>18140364</v>
      </c>
      <c r="R1891" s="22">
        <v>12381111</v>
      </c>
      <c r="S1891" s="22">
        <v>5759253</v>
      </c>
      <c r="T1891" s="18" t="s">
        <v>31</v>
      </c>
    </row>
    <row r="1892" spans="1:20" x14ac:dyDescent="0.25">
      <c r="A1892" s="14">
        <v>2886</v>
      </c>
      <c r="B1892" s="18">
        <v>860049957</v>
      </c>
      <c r="C1892" s="18" t="s">
        <v>2550</v>
      </c>
      <c r="D1892" s="14" t="s">
        <v>26</v>
      </c>
      <c r="E1892" s="17" t="s">
        <v>27</v>
      </c>
      <c r="F1892" s="18" t="s">
        <v>28</v>
      </c>
      <c r="G1892" s="18" t="s">
        <v>28</v>
      </c>
      <c r="H1892" s="18" t="s">
        <v>295</v>
      </c>
      <c r="I1892" s="17" t="s">
        <v>30</v>
      </c>
      <c r="J1892" s="21">
        <v>79780415</v>
      </c>
      <c r="K1892" s="21">
        <v>4788049</v>
      </c>
      <c r="L1892" s="21">
        <v>36993298</v>
      </c>
      <c r="M1892" s="21">
        <v>20401882</v>
      </c>
      <c r="N1892" s="21">
        <v>16591416</v>
      </c>
      <c r="O1892" s="22">
        <v>70844008</v>
      </c>
      <c r="P1892" s="22">
        <v>2820519</v>
      </c>
      <c r="Q1892" s="22">
        <v>35898143</v>
      </c>
      <c r="R1892" s="22">
        <v>22894776</v>
      </c>
      <c r="S1892" s="22">
        <v>13003367</v>
      </c>
      <c r="T1892" s="18" t="s">
        <v>31</v>
      </c>
    </row>
    <row r="1893" spans="1:20" x14ac:dyDescent="0.25">
      <c r="A1893" s="14">
        <v>2887</v>
      </c>
      <c r="B1893" s="18">
        <v>900115386</v>
      </c>
      <c r="C1893" s="18" t="s">
        <v>2551</v>
      </c>
      <c r="D1893" s="14" t="s">
        <v>26</v>
      </c>
      <c r="E1893" s="17" t="s">
        <v>57</v>
      </c>
      <c r="F1893" s="18" t="s">
        <v>58</v>
      </c>
      <c r="G1893" s="14" t="s">
        <v>59</v>
      </c>
      <c r="H1893" s="18" t="s">
        <v>258</v>
      </c>
      <c r="I1893" s="17" t="s">
        <v>37</v>
      </c>
      <c r="J1893" s="21">
        <v>79776357</v>
      </c>
      <c r="K1893" s="21">
        <v>5910211</v>
      </c>
      <c r="L1893" s="21">
        <v>91402755</v>
      </c>
      <c r="M1893" s="21">
        <v>67556289</v>
      </c>
      <c r="N1893" s="21">
        <v>23846466</v>
      </c>
      <c r="O1893" s="22">
        <v>55028880</v>
      </c>
      <c r="P1893" s="22">
        <v>2407664</v>
      </c>
      <c r="Q1893" s="22">
        <v>67368543</v>
      </c>
      <c r="R1893" s="22">
        <v>49432288</v>
      </c>
      <c r="S1893" s="22">
        <v>17936255</v>
      </c>
      <c r="T1893" s="18" t="s">
        <v>38</v>
      </c>
    </row>
    <row r="1894" spans="1:20" x14ac:dyDescent="0.25">
      <c r="A1894" s="14">
        <v>2888</v>
      </c>
      <c r="B1894" s="18">
        <v>900301039</v>
      </c>
      <c r="C1894" s="18" t="s">
        <v>2552</v>
      </c>
      <c r="D1894" s="14" t="s">
        <v>26</v>
      </c>
      <c r="E1894" s="17" t="s">
        <v>42</v>
      </c>
      <c r="F1894" s="18" t="s">
        <v>43</v>
      </c>
      <c r="G1894" s="18" t="s">
        <v>62</v>
      </c>
      <c r="H1894" s="18" t="s">
        <v>29</v>
      </c>
      <c r="I1894" s="17" t="s">
        <v>30</v>
      </c>
      <c r="J1894" s="21">
        <v>79768857</v>
      </c>
      <c r="K1894" s="21">
        <v>2916486</v>
      </c>
      <c r="L1894" s="21">
        <v>25081924</v>
      </c>
      <c r="M1894" s="21">
        <v>17547628</v>
      </c>
      <c r="N1894" s="21">
        <v>7534296</v>
      </c>
      <c r="O1894" s="22">
        <v>64416456</v>
      </c>
      <c r="P1894" s="22">
        <v>2285988</v>
      </c>
      <c r="Q1894" s="22">
        <v>24223664</v>
      </c>
      <c r="R1894" s="22">
        <v>19274478</v>
      </c>
      <c r="S1894" s="22">
        <v>4949186</v>
      </c>
      <c r="T1894" s="18" t="s">
        <v>31</v>
      </c>
    </row>
    <row r="1895" spans="1:20" x14ac:dyDescent="0.25">
      <c r="A1895" s="14">
        <v>2889</v>
      </c>
      <c r="B1895" s="18">
        <v>800010668</v>
      </c>
      <c r="C1895" s="18" t="s">
        <v>2553</v>
      </c>
      <c r="D1895" s="14" t="s">
        <v>26</v>
      </c>
      <c r="E1895" s="17" t="s">
        <v>27</v>
      </c>
      <c r="F1895" s="18" t="s">
        <v>28</v>
      </c>
      <c r="G1895" s="18" t="s">
        <v>28</v>
      </c>
      <c r="H1895" s="18" t="s">
        <v>2554</v>
      </c>
      <c r="I1895" s="17" t="s">
        <v>30</v>
      </c>
      <c r="J1895" s="21">
        <v>79764791</v>
      </c>
      <c r="K1895" s="21">
        <v>1826659</v>
      </c>
      <c r="L1895" s="21">
        <v>45838715</v>
      </c>
      <c r="M1895" s="21">
        <v>8061526</v>
      </c>
      <c r="N1895" s="21">
        <v>37777189</v>
      </c>
      <c r="O1895" s="22">
        <v>64510212</v>
      </c>
      <c r="P1895" s="22">
        <v>1366205</v>
      </c>
      <c r="Q1895" s="22">
        <v>46281516</v>
      </c>
      <c r="R1895" s="22">
        <v>10330986</v>
      </c>
      <c r="S1895" s="22">
        <v>35950530</v>
      </c>
      <c r="T1895" s="18" t="s">
        <v>31</v>
      </c>
    </row>
    <row r="1896" spans="1:20" x14ac:dyDescent="0.25">
      <c r="A1896" s="14">
        <v>2890</v>
      </c>
      <c r="B1896" s="18">
        <v>900340748</v>
      </c>
      <c r="C1896" s="18" t="s">
        <v>2555</v>
      </c>
      <c r="D1896" s="14" t="s">
        <v>26</v>
      </c>
      <c r="E1896" s="17" t="s">
        <v>27</v>
      </c>
      <c r="F1896" s="18" t="s">
        <v>28</v>
      </c>
      <c r="G1896" s="18" t="s">
        <v>28</v>
      </c>
      <c r="H1896" s="18" t="s">
        <v>126</v>
      </c>
      <c r="I1896" s="17" t="s">
        <v>127</v>
      </c>
      <c r="J1896" s="21">
        <v>79675904</v>
      </c>
      <c r="K1896" s="21">
        <v>6289485</v>
      </c>
      <c r="L1896" s="21">
        <v>71746255</v>
      </c>
      <c r="M1896" s="21">
        <v>35817944</v>
      </c>
      <c r="N1896" s="21">
        <v>35928311</v>
      </c>
      <c r="O1896" s="22">
        <v>33091108</v>
      </c>
      <c r="P1896" s="22">
        <v>1110511</v>
      </c>
      <c r="Q1896" s="22">
        <v>62378727</v>
      </c>
      <c r="R1896" s="22">
        <v>32739901</v>
      </c>
      <c r="S1896" s="22">
        <v>29638826</v>
      </c>
      <c r="T1896" s="18" t="s">
        <v>31</v>
      </c>
    </row>
    <row r="1897" spans="1:20" x14ac:dyDescent="0.25">
      <c r="A1897" s="14">
        <v>2891</v>
      </c>
      <c r="B1897" s="18">
        <v>900694065</v>
      </c>
      <c r="C1897" s="18" t="s">
        <v>2556</v>
      </c>
      <c r="D1897" s="14" t="s">
        <v>26</v>
      </c>
      <c r="E1897" s="17" t="s">
        <v>86</v>
      </c>
      <c r="F1897" s="18" t="s">
        <v>87</v>
      </c>
      <c r="G1897" s="18" t="s">
        <v>88</v>
      </c>
      <c r="H1897" s="18" t="s">
        <v>198</v>
      </c>
      <c r="I1897" s="18" t="s">
        <v>75</v>
      </c>
      <c r="J1897" s="21">
        <v>79666582</v>
      </c>
      <c r="K1897" s="21">
        <v>3741710</v>
      </c>
      <c r="L1897" s="21">
        <v>259501038</v>
      </c>
      <c r="M1897" s="21">
        <v>218148356</v>
      </c>
      <c r="N1897" s="21">
        <v>41352682</v>
      </c>
      <c r="O1897" s="22">
        <v>68622152</v>
      </c>
      <c r="P1897" s="22">
        <v>-8188597</v>
      </c>
      <c r="Q1897" s="22">
        <v>266585322</v>
      </c>
      <c r="R1897" s="22">
        <v>228974350</v>
      </c>
      <c r="S1897" s="22">
        <v>37610972</v>
      </c>
      <c r="T1897" s="18" t="s">
        <v>97</v>
      </c>
    </row>
    <row r="1898" spans="1:20" x14ac:dyDescent="0.25">
      <c r="A1898" s="14">
        <v>2892</v>
      </c>
      <c r="B1898" s="18">
        <v>800077635</v>
      </c>
      <c r="C1898" s="18" t="s">
        <v>2557</v>
      </c>
      <c r="D1898" s="14" t="s">
        <v>26</v>
      </c>
      <c r="E1898" s="17" t="s">
        <v>27</v>
      </c>
      <c r="F1898" s="18" t="s">
        <v>28</v>
      </c>
      <c r="G1898" s="18" t="s">
        <v>28</v>
      </c>
      <c r="H1898" s="18" t="s">
        <v>40</v>
      </c>
      <c r="I1898" s="17" t="s">
        <v>30</v>
      </c>
      <c r="J1898" s="21">
        <v>79639117</v>
      </c>
      <c r="K1898" s="21">
        <v>7290474</v>
      </c>
      <c r="L1898" s="21">
        <v>70351022</v>
      </c>
      <c r="M1898" s="21">
        <v>28106959</v>
      </c>
      <c r="N1898" s="21">
        <v>42244063</v>
      </c>
      <c r="O1898" s="22">
        <v>85707832</v>
      </c>
      <c r="P1898" s="22">
        <v>12680610</v>
      </c>
      <c r="Q1898" s="22">
        <v>71692618</v>
      </c>
      <c r="R1898" s="22">
        <v>27336921</v>
      </c>
      <c r="S1898" s="22">
        <v>44355697</v>
      </c>
      <c r="T1898" s="18" t="s">
        <v>38</v>
      </c>
    </row>
    <row r="1899" spans="1:20" x14ac:dyDescent="0.25">
      <c r="A1899" s="14">
        <v>2893</v>
      </c>
      <c r="B1899" s="18">
        <v>800117564</v>
      </c>
      <c r="C1899" s="18" t="s">
        <v>2558</v>
      </c>
      <c r="D1899" s="18" t="s">
        <v>143</v>
      </c>
      <c r="E1899" s="17" t="s">
        <v>27</v>
      </c>
      <c r="F1899" s="18" t="s">
        <v>28</v>
      </c>
      <c r="G1899" s="18" t="s">
        <v>28</v>
      </c>
      <c r="H1899" s="18" t="s">
        <v>144</v>
      </c>
      <c r="I1899" s="18" t="s">
        <v>75</v>
      </c>
      <c r="J1899" s="21">
        <v>79585351</v>
      </c>
      <c r="K1899" s="21">
        <v>1635897</v>
      </c>
      <c r="L1899" s="21">
        <v>65494644</v>
      </c>
      <c r="M1899" s="21">
        <v>35855363</v>
      </c>
      <c r="N1899" s="21">
        <v>29639281</v>
      </c>
      <c r="O1899" s="22">
        <v>72877263</v>
      </c>
      <c r="P1899" s="22">
        <v>867979</v>
      </c>
      <c r="Q1899" s="22">
        <v>66398916</v>
      </c>
      <c r="R1899" s="22">
        <v>38395532</v>
      </c>
      <c r="S1899" s="22">
        <v>28003384</v>
      </c>
      <c r="T1899" s="18" t="s">
        <v>145</v>
      </c>
    </row>
    <row r="1900" spans="1:20" x14ac:dyDescent="0.25">
      <c r="A1900" s="14">
        <v>2894</v>
      </c>
      <c r="B1900" s="18">
        <v>900443255</v>
      </c>
      <c r="C1900" s="18" t="s">
        <v>2559</v>
      </c>
      <c r="D1900" s="14" t="s">
        <v>26</v>
      </c>
      <c r="E1900" s="17" t="s">
        <v>27</v>
      </c>
      <c r="F1900" s="18" t="s">
        <v>28</v>
      </c>
      <c r="G1900" s="18" t="s">
        <v>28</v>
      </c>
      <c r="H1900" s="18" t="s">
        <v>311</v>
      </c>
      <c r="I1900" s="18" t="s">
        <v>75</v>
      </c>
      <c r="J1900" s="21">
        <v>79582959</v>
      </c>
      <c r="K1900" s="21">
        <v>716375917</v>
      </c>
      <c r="L1900" s="21">
        <v>895526940</v>
      </c>
      <c r="M1900" s="21">
        <v>52878624</v>
      </c>
      <c r="N1900" s="21">
        <v>842648316</v>
      </c>
      <c r="O1900" s="22">
        <v>61507328</v>
      </c>
      <c r="P1900" s="22">
        <v>58491269</v>
      </c>
      <c r="Q1900" s="22">
        <v>172759182</v>
      </c>
      <c r="R1900" s="22">
        <v>30130709</v>
      </c>
      <c r="S1900" s="22">
        <v>142628473</v>
      </c>
      <c r="T1900" s="18" t="s">
        <v>55</v>
      </c>
    </row>
    <row r="1901" spans="1:20" x14ac:dyDescent="0.25">
      <c r="A1901" s="14">
        <v>2895</v>
      </c>
      <c r="B1901" s="18">
        <v>900596020</v>
      </c>
      <c r="C1901" s="18" t="s">
        <v>2560</v>
      </c>
      <c r="D1901" s="14" t="s">
        <v>26</v>
      </c>
      <c r="E1901" s="17" t="s">
        <v>86</v>
      </c>
      <c r="F1901" s="18" t="s">
        <v>87</v>
      </c>
      <c r="G1901" s="18" t="s">
        <v>684</v>
      </c>
      <c r="H1901" s="18" t="s">
        <v>202</v>
      </c>
      <c r="I1901" s="18" t="s">
        <v>75</v>
      </c>
      <c r="J1901" s="21">
        <v>79538642</v>
      </c>
      <c r="K1901" s="21">
        <v>7743870</v>
      </c>
      <c r="L1901" s="21">
        <v>130964277</v>
      </c>
      <c r="M1901" s="21">
        <v>94887943</v>
      </c>
      <c r="N1901" s="21">
        <v>36076334</v>
      </c>
      <c r="O1901" s="22">
        <v>71716760</v>
      </c>
      <c r="P1901" s="22">
        <v>17518632</v>
      </c>
      <c r="Q1901" s="22">
        <v>84150616</v>
      </c>
      <c r="R1901" s="22">
        <v>55826497</v>
      </c>
      <c r="S1901" s="22">
        <v>28324119</v>
      </c>
      <c r="T1901" s="18" t="s">
        <v>38</v>
      </c>
    </row>
    <row r="1902" spans="1:20" x14ac:dyDescent="0.25">
      <c r="A1902" s="14">
        <v>2896</v>
      </c>
      <c r="B1902" s="18">
        <v>830056418</v>
      </c>
      <c r="C1902" s="18" t="s">
        <v>2561</v>
      </c>
      <c r="D1902" s="14" t="s">
        <v>26</v>
      </c>
      <c r="E1902" s="17" t="s">
        <v>27</v>
      </c>
      <c r="F1902" s="18" t="s">
        <v>28</v>
      </c>
      <c r="G1902" s="18" t="s">
        <v>28</v>
      </c>
      <c r="H1902" s="18" t="s">
        <v>2391</v>
      </c>
      <c r="I1902" s="18" t="s">
        <v>75</v>
      </c>
      <c r="J1902" s="21">
        <v>79525787</v>
      </c>
      <c r="K1902" s="21">
        <v>927870</v>
      </c>
      <c r="L1902" s="21">
        <v>35324270</v>
      </c>
      <c r="M1902" s="21">
        <v>16138252</v>
      </c>
      <c r="N1902" s="21">
        <v>19186018</v>
      </c>
      <c r="O1902" s="22">
        <v>62892784</v>
      </c>
      <c r="P1902" s="22">
        <v>2754600</v>
      </c>
      <c r="Q1902" s="22">
        <v>34249134</v>
      </c>
      <c r="R1902" s="22">
        <v>15990988</v>
      </c>
      <c r="S1902" s="22">
        <v>18258146</v>
      </c>
      <c r="T1902" s="18" t="s">
        <v>31</v>
      </c>
    </row>
    <row r="1903" spans="1:20" x14ac:dyDescent="0.25">
      <c r="A1903" s="14">
        <v>2897</v>
      </c>
      <c r="B1903" s="18">
        <v>900067125</v>
      </c>
      <c r="C1903" s="18" t="s">
        <v>2562</v>
      </c>
      <c r="D1903" s="14" t="s">
        <v>26</v>
      </c>
      <c r="E1903" s="17" t="s">
        <v>27</v>
      </c>
      <c r="F1903" s="18" t="s">
        <v>28</v>
      </c>
      <c r="G1903" s="18" t="s">
        <v>28</v>
      </c>
      <c r="H1903" s="18" t="s">
        <v>2136</v>
      </c>
      <c r="I1903" s="17" t="s">
        <v>37</v>
      </c>
      <c r="J1903" s="21">
        <v>79504464</v>
      </c>
      <c r="K1903" s="21">
        <v>-4088651</v>
      </c>
      <c r="L1903" s="21">
        <v>169169375</v>
      </c>
      <c r="M1903" s="21">
        <v>35474005</v>
      </c>
      <c r="N1903" s="21">
        <v>133695370</v>
      </c>
      <c r="O1903" s="22">
        <v>63426600</v>
      </c>
      <c r="P1903" s="22">
        <v>75286</v>
      </c>
      <c r="Q1903" s="22">
        <v>169520879</v>
      </c>
      <c r="R1903" s="22">
        <v>31736858</v>
      </c>
      <c r="S1903" s="22">
        <v>137784021</v>
      </c>
      <c r="T1903" s="18" t="s">
        <v>38</v>
      </c>
    </row>
    <row r="1904" spans="1:20" x14ac:dyDescent="0.25">
      <c r="A1904" s="14">
        <v>2898</v>
      </c>
      <c r="B1904" s="18">
        <v>800236801</v>
      </c>
      <c r="C1904" s="18" t="s">
        <v>2563</v>
      </c>
      <c r="D1904" s="18" t="s">
        <v>204</v>
      </c>
      <c r="E1904" s="18" t="s">
        <v>27</v>
      </c>
      <c r="F1904" s="18" t="s">
        <v>28</v>
      </c>
      <c r="G1904" s="18" t="s">
        <v>28</v>
      </c>
      <c r="H1904" s="18" t="s">
        <v>205</v>
      </c>
      <c r="I1904" s="18" t="s">
        <v>75</v>
      </c>
      <c r="J1904" s="21">
        <v>79484204</v>
      </c>
      <c r="K1904" s="21">
        <v>5452645</v>
      </c>
      <c r="L1904" s="21">
        <v>42455332</v>
      </c>
      <c r="M1904" s="21">
        <v>10570999</v>
      </c>
      <c r="N1904" s="21">
        <v>31884332</v>
      </c>
      <c r="O1904" s="22">
        <v>62307469</v>
      </c>
      <c r="P1904" s="22">
        <v>3347880</v>
      </c>
      <c r="Q1904" s="22">
        <v>37006285</v>
      </c>
      <c r="R1904" s="22">
        <v>9574597</v>
      </c>
      <c r="S1904" s="22">
        <v>27431687</v>
      </c>
      <c r="T1904" s="23" t="s">
        <v>145</v>
      </c>
    </row>
    <row r="1905" spans="1:20" x14ac:dyDescent="0.25">
      <c r="A1905" s="14">
        <v>2899</v>
      </c>
      <c r="B1905" s="18">
        <v>890801770</v>
      </c>
      <c r="C1905" s="18" t="s">
        <v>2564</v>
      </c>
      <c r="D1905" s="14" t="s">
        <v>26</v>
      </c>
      <c r="E1905" s="17" t="s">
        <v>79</v>
      </c>
      <c r="F1905" s="18" t="s">
        <v>80</v>
      </c>
      <c r="G1905" s="18" t="s">
        <v>81</v>
      </c>
      <c r="H1905" s="18" t="s">
        <v>63</v>
      </c>
      <c r="I1905" s="17" t="s">
        <v>30</v>
      </c>
      <c r="J1905" s="21">
        <v>79415677</v>
      </c>
      <c r="K1905" s="21">
        <v>3793802</v>
      </c>
      <c r="L1905" s="21">
        <v>34695779</v>
      </c>
      <c r="M1905" s="21">
        <v>21918339</v>
      </c>
      <c r="N1905" s="21">
        <v>12777440</v>
      </c>
      <c r="O1905" s="22">
        <v>61581952</v>
      </c>
      <c r="P1905" s="22">
        <v>977441</v>
      </c>
      <c r="Q1905" s="22">
        <v>26001479</v>
      </c>
      <c r="R1905" s="22">
        <v>15351787</v>
      </c>
      <c r="S1905" s="22">
        <v>10649692</v>
      </c>
      <c r="T1905" s="18" t="s">
        <v>31</v>
      </c>
    </row>
    <row r="1906" spans="1:20" x14ac:dyDescent="0.25">
      <c r="A1906" s="14">
        <v>2900</v>
      </c>
      <c r="B1906" s="18">
        <v>900206662</v>
      </c>
      <c r="C1906" s="18" t="s">
        <v>2565</v>
      </c>
      <c r="D1906" s="14" t="s">
        <v>26</v>
      </c>
      <c r="E1906" s="17" t="s">
        <v>57</v>
      </c>
      <c r="F1906" s="18" t="s">
        <v>72</v>
      </c>
      <c r="G1906" s="18" t="s">
        <v>73</v>
      </c>
      <c r="H1906" s="18" t="s">
        <v>2566</v>
      </c>
      <c r="I1906" s="17" t="s">
        <v>94</v>
      </c>
      <c r="J1906" s="21">
        <v>79388531</v>
      </c>
      <c r="K1906" s="21">
        <v>2193733</v>
      </c>
      <c r="L1906" s="21">
        <v>67810181</v>
      </c>
      <c r="M1906" s="21">
        <v>51540834</v>
      </c>
      <c r="N1906" s="21">
        <v>16269347</v>
      </c>
      <c r="O1906" s="22">
        <v>46701732</v>
      </c>
      <c r="P1906" s="22">
        <v>2654864</v>
      </c>
      <c r="Q1906" s="22">
        <v>40121160</v>
      </c>
      <c r="R1906" s="22">
        <v>26045546</v>
      </c>
      <c r="S1906" s="22">
        <v>14075614</v>
      </c>
      <c r="T1906" s="18" t="s">
        <v>31</v>
      </c>
    </row>
    <row r="1907" spans="1:20" x14ac:dyDescent="0.25">
      <c r="A1907" s="14">
        <v>2901</v>
      </c>
      <c r="B1907" s="18">
        <v>890301680</v>
      </c>
      <c r="C1907" s="18" t="s">
        <v>2567</v>
      </c>
      <c r="D1907" s="14" t="s">
        <v>26</v>
      </c>
      <c r="E1907" s="17" t="s">
        <v>42</v>
      </c>
      <c r="F1907" s="18" t="s">
        <v>43</v>
      </c>
      <c r="G1907" s="18" t="s">
        <v>62</v>
      </c>
      <c r="H1907" s="18" t="s">
        <v>63</v>
      </c>
      <c r="I1907" s="17" t="s">
        <v>30</v>
      </c>
      <c r="J1907" s="21">
        <v>79361092</v>
      </c>
      <c r="K1907" s="21">
        <v>-11703450</v>
      </c>
      <c r="L1907" s="21">
        <v>97499695</v>
      </c>
      <c r="M1907" s="21">
        <v>92093629</v>
      </c>
      <c r="N1907" s="21">
        <v>5406066</v>
      </c>
      <c r="O1907" s="22">
        <v>181669472</v>
      </c>
      <c r="P1907" s="22">
        <v>249411</v>
      </c>
      <c r="Q1907" s="22">
        <v>155978254</v>
      </c>
      <c r="R1907" s="22">
        <v>110905633</v>
      </c>
      <c r="S1907" s="22">
        <v>45072621</v>
      </c>
      <c r="T1907" s="18" t="s">
        <v>38</v>
      </c>
    </row>
    <row r="1908" spans="1:20" x14ac:dyDescent="0.25">
      <c r="A1908" s="14">
        <v>2902</v>
      </c>
      <c r="B1908" s="18">
        <v>860001300</v>
      </c>
      <c r="C1908" s="18" t="s">
        <v>2568</v>
      </c>
      <c r="D1908" s="14" t="s">
        <v>26</v>
      </c>
      <c r="E1908" s="17" t="s">
        <v>27</v>
      </c>
      <c r="F1908" s="18" t="s">
        <v>28</v>
      </c>
      <c r="G1908" s="18" t="s">
        <v>28</v>
      </c>
      <c r="H1908" s="18" t="s">
        <v>2077</v>
      </c>
      <c r="I1908" s="17" t="s">
        <v>37</v>
      </c>
      <c r="J1908" s="21">
        <v>79329770</v>
      </c>
      <c r="K1908" s="21">
        <v>6324296</v>
      </c>
      <c r="L1908" s="21">
        <v>99904370</v>
      </c>
      <c r="M1908" s="21">
        <v>37502598</v>
      </c>
      <c r="N1908" s="21">
        <v>62401772</v>
      </c>
      <c r="O1908" s="22">
        <v>69760760</v>
      </c>
      <c r="P1908" s="22">
        <v>3150464</v>
      </c>
      <c r="Q1908" s="22">
        <v>85506542</v>
      </c>
      <c r="R1908" s="22">
        <v>27225130</v>
      </c>
      <c r="S1908" s="22">
        <v>58281412</v>
      </c>
      <c r="T1908" s="18" t="s">
        <v>55</v>
      </c>
    </row>
    <row r="1909" spans="1:20" x14ac:dyDescent="0.25">
      <c r="A1909" s="14">
        <v>2903</v>
      </c>
      <c r="B1909" s="18">
        <v>890806490</v>
      </c>
      <c r="C1909" s="18" t="s">
        <v>2569</v>
      </c>
      <c r="D1909" s="18" t="s">
        <v>143</v>
      </c>
      <c r="E1909" s="17" t="s">
        <v>79</v>
      </c>
      <c r="F1909" s="18" t="s">
        <v>80</v>
      </c>
      <c r="G1909" s="18" t="s">
        <v>81</v>
      </c>
      <c r="H1909" s="18" t="s">
        <v>281</v>
      </c>
      <c r="I1909" s="18" t="s">
        <v>75</v>
      </c>
      <c r="J1909" s="21">
        <v>79273807</v>
      </c>
      <c r="K1909" s="21">
        <v>1735585</v>
      </c>
      <c r="L1909" s="21">
        <v>44590213</v>
      </c>
      <c r="M1909" s="21">
        <v>11988683</v>
      </c>
      <c r="N1909" s="21">
        <v>32601530</v>
      </c>
      <c r="O1909" s="22">
        <v>79535236</v>
      </c>
      <c r="P1909" s="22">
        <v>4357865</v>
      </c>
      <c r="Q1909" s="22">
        <v>41118861</v>
      </c>
      <c r="R1909" s="22">
        <v>12252916</v>
      </c>
      <c r="S1909" s="22">
        <v>28865945</v>
      </c>
      <c r="T1909" s="18" t="s">
        <v>145</v>
      </c>
    </row>
    <row r="1910" spans="1:20" x14ac:dyDescent="0.25">
      <c r="A1910" s="14">
        <v>2904</v>
      </c>
      <c r="B1910" s="18">
        <v>800232449</v>
      </c>
      <c r="C1910" s="18" t="s">
        <v>2570</v>
      </c>
      <c r="D1910" s="14" t="s">
        <v>26</v>
      </c>
      <c r="E1910" s="17" t="s">
        <v>27</v>
      </c>
      <c r="F1910" s="18" t="s">
        <v>28</v>
      </c>
      <c r="G1910" s="18" t="s">
        <v>28</v>
      </c>
      <c r="H1910" s="18" t="s">
        <v>191</v>
      </c>
      <c r="I1910" s="17" t="s">
        <v>30</v>
      </c>
      <c r="J1910" s="21">
        <v>79256417</v>
      </c>
      <c r="K1910" s="21">
        <v>7997452</v>
      </c>
      <c r="L1910" s="21">
        <v>35352518</v>
      </c>
      <c r="M1910" s="21">
        <v>24280704</v>
      </c>
      <c r="N1910" s="21">
        <v>11071814</v>
      </c>
      <c r="O1910" s="22">
        <v>61566748</v>
      </c>
      <c r="P1910" s="22">
        <v>4809989</v>
      </c>
      <c r="Q1910" s="22">
        <v>23856008</v>
      </c>
      <c r="R1910" s="22">
        <v>13978736</v>
      </c>
      <c r="S1910" s="22">
        <v>9877272</v>
      </c>
      <c r="T1910" s="18" t="s">
        <v>38</v>
      </c>
    </row>
    <row r="1911" spans="1:20" x14ac:dyDescent="0.25">
      <c r="A1911" s="14">
        <v>2905</v>
      </c>
      <c r="B1911" s="18">
        <v>890936909</v>
      </c>
      <c r="C1911" s="18" t="s">
        <v>2571</v>
      </c>
      <c r="D1911" s="14" t="s">
        <v>26</v>
      </c>
      <c r="E1911" s="17" t="s">
        <v>86</v>
      </c>
      <c r="F1911" s="18" t="s">
        <v>87</v>
      </c>
      <c r="G1911" s="18" t="s">
        <v>88</v>
      </c>
      <c r="H1911" s="18" t="s">
        <v>295</v>
      </c>
      <c r="I1911" s="17" t="s">
        <v>30</v>
      </c>
      <c r="J1911" s="21">
        <v>79199256</v>
      </c>
      <c r="K1911" s="21">
        <v>6853027</v>
      </c>
      <c r="L1911" s="21">
        <v>31662178</v>
      </c>
      <c r="M1911" s="21">
        <v>22099140</v>
      </c>
      <c r="N1911" s="21">
        <v>9563038</v>
      </c>
      <c r="O1911" s="22">
        <v>62228080</v>
      </c>
      <c r="P1911" s="22">
        <v>6996783</v>
      </c>
      <c r="Q1911" s="22">
        <v>27556817</v>
      </c>
      <c r="R1911" s="22">
        <v>17936496</v>
      </c>
      <c r="S1911" s="22">
        <v>9620321</v>
      </c>
      <c r="T1911" s="18" t="s">
        <v>31</v>
      </c>
    </row>
    <row r="1912" spans="1:20" x14ac:dyDescent="0.25">
      <c r="A1912" s="14">
        <v>2906</v>
      </c>
      <c r="B1912" s="18">
        <v>900566739</v>
      </c>
      <c r="C1912" s="18" t="s">
        <v>2572</v>
      </c>
      <c r="D1912" s="14" t="s">
        <v>26</v>
      </c>
      <c r="E1912" s="18" t="s">
        <v>33</v>
      </c>
      <c r="F1912" s="18" t="s">
        <v>34</v>
      </c>
      <c r="G1912" s="18" t="s">
        <v>35</v>
      </c>
      <c r="H1912" s="18" t="s">
        <v>29</v>
      </c>
      <c r="I1912" s="17" t="s">
        <v>30</v>
      </c>
      <c r="J1912" s="21">
        <v>79156767</v>
      </c>
      <c r="K1912" s="21">
        <v>2552737</v>
      </c>
      <c r="L1912" s="21">
        <v>21646322</v>
      </c>
      <c r="M1912" s="21">
        <v>5133328</v>
      </c>
      <c r="N1912" s="21">
        <v>16512994</v>
      </c>
      <c r="O1912" s="22">
        <v>62812468</v>
      </c>
      <c r="P1912" s="22">
        <v>2516170</v>
      </c>
      <c r="Q1912" s="22">
        <v>18276108</v>
      </c>
      <c r="R1912" s="22">
        <v>2900523</v>
      </c>
      <c r="S1912" s="22">
        <v>15375585</v>
      </c>
      <c r="T1912" s="18" t="s">
        <v>31</v>
      </c>
    </row>
    <row r="1913" spans="1:20" x14ac:dyDescent="0.25">
      <c r="A1913" s="14">
        <v>2907</v>
      </c>
      <c r="B1913" s="18">
        <v>900315287</v>
      </c>
      <c r="C1913" s="18" t="s">
        <v>2573</v>
      </c>
      <c r="D1913" s="14" t="s">
        <v>26</v>
      </c>
      <c r="E1913" s="17" t="s">
        <v>42</v>
      </c>
      <c r="F1913" s="18" t="s">
        <v>139</v>
      </c>
      <c r="G1913" s="18" t="s">
        <v>308</v>
      </c>
      <c r="H1913" s="18" t="s">
        <v>2395</v>
      </c>
      <c r="I1913" s="17" t="s">
        <v>37</v>
      </c>
      <c r="J1913" s="21">
        <v>79125482</v>
      </c>
      <c r="K1913" s="21">
        <v>8269321</v>
      </c>
      <c r="L1913" s="21">
        <v>75885355</v>
      </c>
      <c r="M1913" s="21">
        <v>30342908</v>
      </c>
      <c r="N1913" s="21">
        <v>45542447</v>
      </c>
      <c r="O1913" s="22">
        <v>66914144</v>
      </c>
      <c r="P1913" s="22">
        <v>7436460</v>
      </c>
      <c r="Q1913" s="22">
        <v>74300980</v>
      </c>
      <c r="R1913" s="22">
        <v>31027854</v>
      </c>
      <c r="S1913" s="22">
        <v>43273126</v>
      </c>
      <c r="T1913" s="18" t="s">
        <v>31</v>
      </c>
    </row>
    <row r="1914" spans="1:20" x14ac:dyDescent="0.25">
      <c r="A1914" s="14">
        <v>2908</v>
      </c>
      <c r="B1914" s="18">
        <v>830052054</v>
      </c>
      <c r="C1914" s="18" t="s">
        <v>2574</v>
      </c>
      <c r="D1914" s="14" t="s">
        <v>26</v>
      </c>
      <c r="E1914" s="17" t="s">
        <v>27</v>
      </c>
      <c r="F1914" s="18" t="s">
        <v>28</v>
      </c>
      <c r="G1914" s="18" t="s">
        <v>28</v>
      </c>
      <c r="H1914" s="18" t="s">
        <v>60</v>
      </c>
      <c r="I1914" s="17" t="s">
        <v>30</v>
      </c>
      <c r="J1914" s="21">
        <v>79120350</v>
      </c>
      <c r="K1914" s="21">
        <v>13882115</v>
      </c>
      <c r="L1914" s="21">
        <v>43081489</v>
      </c>
      <c r="M1914" s="21">
        <v>7549642</v>
      </c>
      <c r="N1914" s="21">
        <v>35531847</v>
      </c>
      <c r="O1914" s="22">
        <v>44320004</v>
      </c>
      <c r="P1914" s="22">
        <v>1765227</v>
      </c>
      <c r="Q1914" s="22">
        <v>31646591</v>
      </c>
      <c r="R1914" s="22">
        <v>9996859</v>
      </c>
      <c r="S1914" s="22">
        <v>21649732</v>
      </c>
      <c r="T1914" s="18" t="s">
        <v>38</v>
      </c>
    </row>
    <row r="1915" spans="1:20" x14ac:dyDescent="0.25">
      <c r="A1915" s="14">
        <v>2909</v>
      </c>
      <c r="B1915" s="18">
        <v>890900045</v>
      </c>
      <c r="C1915" s="18" t="s">
        <v>2575</v>
      </c>
      <c r="D1915" s="14" t="s">
        <v>26</v>
      </c>
      <c r="E1915" s="17" t="s">
        <v>86</v>
      </c>
      <c r="F1915" s="18" t="s">
        <v>87</v>
      </c>
      <c r="G1915" s="18" t="s">
        <v>247</v>
      </c>
      <c r="H1915" s="18" t="s">
        <v>1964</v>
      </c>
      <c r="I1915" s="17" t="s">
        <v>37</v>
      </c>
      <c r="J1915" s="21">
        <v>79057263</v>
      </c>
      <c r="K1915" s="21">
        <v>3388141</v>
      </c>
      <c r="L1915" s="21">
        <v>26858174</v>
      </c>
      <c r="M1915" s="21">
        <v>5712820</v>
      </c>
      <c r="N1915" s="21">
        <v>21145354</v>
      </c>
      <c r="O1915" s="22">
        <v>57173328</v>
      </c>
      <c r="P1915" s="22">
        <v>1224530</v>
      </c>
      <c r="Q1915" s="22">
        <v>21432096</v>
      </c>
      <c r="R1915" s="22">
        <v>3017613</v>
      </c>
      <c r="S1915" s="22">
        <v>18414483</v>
      </c>
      <c r="T1915" s="18" t="s">
        <v>31</v>
      </c>
    </row>
    <row r="1916" spans="1:20" x14ac:dyDescent="0.25">
      <c r="A1916" s="14">
        <v>2910</v>
      </c>
      <c r="B1916" s="18">
        <v>800209893</v>
      </c>
      <c r="C1916" s="18" t="s">
        <v>2576</v>
      </c>
      <c r="D1916" s="14" t="s">
        <v>26</v>
      </c>
      <c r="E1916" s="17" t="s">
        <v>27</v>
      </c>
      <c r="F1916" s="18" t="s">
        <v>28</v>
      </c>
      <c r="G1916" s="18" t="s">
        <v>28</v>
      </c>
      <c r="H1916" s="18" t="s">
        <v>213</v>
      </c>
      <c r="I1916" s="17" t="s">
        <v>30</v>
      </c>
      <c r="J1916" s="21">
        <v>79052315</v>
      </c>
      <c r="K1916" s="21">
        <v>445201</v>
      </c>
      <c r="L1916" s="21">
        <v>19029419</v>
      </c>
      <c r="M1916" s="21">
        <v>16557919</v>
      </c>
      <c r="N1916" s="21">
        <v>2471500</v>
      </c>
      <c r="O1916" s="22">
        <v>80813712</v>
      </c>
      <c r="P1916" s="22">
        <v>526577</v>
      </c>
      <c r="Q1916" s="22">
        <v>17037726</v>
      </c>
      <c r="R1916" s="22">
        <v>15060895</v>
      </c>
      <c r="S1916" s="22">
        <v>1976831</v>
      </c>
      <c r="T1916" s="18" t="s">
        <v>31</v>
      </c>
    </row>
    <row r="1917" spans="1:20" x14ac:dyDescent="0.25">
      <c r="A1917" s="14">
        <v>2911</v>
      </c>
      <c r="B1917" s="18">
        <v>811015370</v>
      </c>
      <c r="C1917" s="18" t="s">
        <v>2577</v>
      </c>
      <c r="D1917" s="14" t="s">
        <v>26</v>
      </c>
      <c r="E1917" s="17" t="s">
        <v>86</v>
      </c>
      <c r="F1917" s="18" t="s">
        <v>87</v>
      </c>
      <c r="G1917" s="18" t="s">
        <v>2578</v>
      </c>
      <c r="H1917" s="18" t="s">
        <v>1354</v>
      </c>
      <c r="I1917" s="17" t="s">
        <v>37</v>
      </c>
      <c r="J1917" s="21">
        <v>79050825</v>
      </c>
      <c r="K1917" s="21">
        <v>5934637</v>
      </c>
      <c r="L1917" s="21">
        <v>69458253</v>
      </c>
      <c r="M1917" s="21">
        <v>32747029</v>
      </c>
      <c r="N1917" s="21">
        <v>36711224</v>
      </c>
      <c r="O1917" s="22">
        <v>46512132</v>
      </c>
      <c r="P1917" s="22">
        <v>4757987</v>
      </c>
      <c r="Q1917" s="22">
        <v>59195730</v>
      </c>
      <c r="R1917" s="22">
        <v>27719472</v>
      </c>
      <c r="S1917" s="22">
        <v>31476258</v>
      </c>
      <c r="T1917" s="18" t="s">
        <v>31</v>
      </c>
    </row>
    <row r="1918" spans="1:20" x14ac:dyDescent="0.25">
      <c r="A1918" s="14">
        <v>2912</v>
      </c>
      <c r="B1918" s="18">
        <v>811031651</v>
      </c>
      <c r="C1918" s="18" t="s">
        <v>2579</v>
      </c>
      <c r="D1918" s="14" t="s">
        <v>26</v>
      </c>
      <c r="E1918" s="17" t="s">
        <v>86</v>
      </c>
      <c r="F1918" s="18" t="s">
        <v>87</v>
      </c>
      <c r="G1918" s="18" t="s">
        <v>88</v>
      </c>
      <c r="H1918" s="18" t="s">
        <v>402</v>
      </c>
      <c r="I1918" s="17" t="s">
        <v>30</v>
      </c>
      <c r="J1918" s="21">
        <v>78951083</v>
      </c>
      <c r="K1918" s="21">
        <v>2685401</v>
      </c>
      <c r="L1918" s="21">
        <v>14104346</v>
      </c>
      <c r="M1918" s="21">
        <v>3365117</v>
      </c>
      <c r="N1918" s="21">
        <v>10739229</v>
      </c>
      <c r="O1918" s="22">
        <v>68024768</v>
      </c>
      <c r="P1918" s="22">
        <v>993205</v>
      </c>
      <c r="Q1918" s="22">
        <v>14339208</v>
      </c>
      <c r="R1918" s="22">
        <v>6304095</v>
      </c>
      <c r="S1918" s="22">
        <v>8035113</v>
      </c>
      <c r="T1918" s="18" t="s">
        <v>31</v>
      </c>
    </row>
    <row r="1919" spans="1:20" x14ac:dyDescent="0.25">
      <c r="A1919" s="14">
        <v>2913</v>
      </c>
      <c r="B1919" s="18">
        <v>900527370</v>
      </c>
      <c r="C1919" s="18" t="s">
        <v>2580</v>
      </c>
      <c r="D1919" s="14" t="s">
        <v>26</v>
      </c>
      <c r="E1919" s="17" t="s">
        <v>27</v>
      </c>
      <c r="F1919" s="18" t="s">
        <v>50</v>
      </c>
      <c r="G1919" s="18" t="s">
        <v>2581</v>
      </c>
      <c r="H1919" s="18" t="s">
        <v>154</v>
      </c>
      <c r="I1919" s="17" t="s">
        <v>37</v>
      </c>
      <c r="J1919" s="21">
        <v>78936205</v>
      </c>
      <c r="K1919" s="21">
        <v>6845021</v>
      </c>
      <c r="L1919" s="21">
        <v>51056997</v>
      </c>
      <c r="M1919" s="21">
        <v>24404502</v>
      </c>
      <c r="N1919" s="21">
        <v>26652495</v>
      </c>
      <c r="O1919" s="22">
        <v>57037360</v>
      </c>
      <c r="P1919" s="22">
        <v>4069977</v>
      </c>
      <c r="Q1919" s="22">
        <v>34496662</v>
      </c>
      <c r="R1919" s="22">
        <v>14689188</v>
      </c>
      <c r="S1919" s="22">
        <v>19807474</v>
      </c>
      <c r="T1919" s="18" t="s">
        <v>38</v>
      </c>
    </row>
    <row r="1920" spans="1:20" x14ac:dyDescent="0.25">
      <c r="A1920" s="14">
        <v>2914</v>
      </c>
      <c r="B1920" s="18">
        <v>829000107</v>
      </c>
      <c r="C1920" s="18" t="s">
        <v>2582</v>
      </c>
      <c r="D1920" s="14" t="s">
        <v>26</v>
      </c>
      <c r="E1920" s="18" t="s">
        <v>33</v>
      </c>
      <c r="F1920" s="18" t="s">
        <v>65</v>
      </c>
      <c r="G1920" s="14" t="s">
        <v>339</v>
      </c>
      <c r="H1920" s="18" t="s">
        <v>2583</v>
      </c>
      <c r="I1920" s="17" t="s">
        <v>94</v>
      </c>
      <c r="J1920" s="21">
        <v>78916988</v>
      </c>
      <c r="K1920" s="21">
        <v>4753729</v>
      </c>
      <c r="L1920" s="21">
        <v>60090308</v>
      </c>
      <c r="M1920" s="21">
        <v>17005233</v>
      </c>
      <c r="N1920" s="21">
        <v>43085075</v>
      </c>
      <c r="O1920" s="22">
        <v>77743480</v>
      </c>
      <c r="P1920" s="22">
        <v>6619464</v>
      </c>
      <c r="Q1920" s="22">
        <v>47149412</v>
      </c>
      <c r="R1920" s="22">
        <v>8818066</v>
      </c>
      <c r="S1920" s="22">
        <v>38331346</v>
      </c>
      <c r="T1920" s="18" t="s">
        <v>31</v>
      </c>
    </row>
    <row r="1921" spans="1:20" x14ac:dyDescent="0.25">
      <c r="A1921" s="14">
        <v>2915</v>
      </c>
      <c r="B1921" s="18">
        <v>901336824</v>
      </c>
      <c r="C1921" s="18" t="s">
        <v>2584</v>
      </c>
      <c r="D1921" s="14" t="s">
        <v>26</v>
      </c>
      <c r="E1921" s="17" t="s">
        <v>27</v>
      </c>
      <c r="F1921" s="18" t="s">
        <v>50</v>
      </c>
      <c r="G1921" s="18" t="s">
        <v>320</v>
      </c>
      <c r="H1921" s="18" t="s">
        <v>263</v>
      </c>
      <c r="I1921" s="18" t="s">
        <v>75</v>
      </c>
      <c r="J1921" s="21">
        <v>78864036</v>
      </c>
      <c r="K1921" s="21">
        <v>66564978</v>
      </c>
      <c r="L1921" s="21">
        <v>911582870</v>
      </c>
      <c r="M1921" s="21">
        <v>26194828</v>
      </c>
      <c r="N1921" s="21">
        <v>885388042</v>
      </c>
      <c r="O1921" s="22">
        <v>72234288</v>
      </c>
      <c r="P1921" s="22">
        <v>50555225</v>
      </c>
      <c r="Q1921" s="22">
        <v>843653126</v>
      </c>
      <c r="R1921" s="22">
        <v>24830062</v>
      </c>
      <c r="S1921" s="22">
        <v>818823064</v>
      </c>
      <c r="T1921" s="18" t="s">
        <v>31</v>
      </c>
    </row>
    <row r="1922" spans="1:20" x14ac:dyDescent="0.25">
      <c r="A1922" s="14">
        <v>2916</v>
      </c>
      <c r="B1922" s="18">
        <v>890701718</v>
      </c>
      <c r="C1922" s="18" t="s">
        <v>2585</v>
      </c>
      <c r="D1922" s="18" t="s">
        <v>143</v>
      </c>
      <c r="E1922" s="17" t="s">
        <v>343</v>
      </c>
      <c r="F1922" s="18" t="s">
        <v>529</v>
      </c>
      <c r="G1922" s="18" t="s">
        <v>2586</v>
      </c>
      <c r="H1922" s="18" t="s">
        <v>144</v>
      </c>
      <c r="I1922" s="18" t="s">
        <v>75</v>
      </c>
      <c r="J1922" s="21">
        <v>78834768</v>
      </c>
      <c r="K1922" s="21">
        <v>8144518</v>
      </c>
      <c r="L1922" s="21">
        <v>76956368</v>
      </c>
      <c r="M1922" s="21">
        <v>23094958</v>
      </c>
      <c r="N1922" s="21">
        <v>53861410</v>
      </c>
      <c r="O1922" s="22">
        <v>71174001</v>
      </c>
      <c r="P1922" s="22">
        <v>10889860</v>
      </c>
      <c r="Q1922" s="22">
        <v>69515237</v>
      </c>
      <c r="R1922" s="22">
        <v>23849446</v>
      </c>
      <c r="S1922" s="22">
        <v>45665791</v>
      </c>
      <c r="T1922" s="18" t="s">
        <v>225</v>
      </c>
    </row>
    <row r="1923" spans="1:20" x14ac:dyDescent="0.25">
      <c r="A1923" s="14">
        <v>2917</v>
      </c>
      <c r="B1923" s="18">
        <v>900099945</v>
      </c>
      <c r="C1923" s="18" t="s">
        <v>2587</v>
      </c>
      <c r="D1923" s="14" t="s">
        <v>26</v>
      </c>
      <c r="E1923" s="17" t="s">
        <v>86</v>
      </c>
      <c r="F1923" s="18" t="s">
        <v>87</v>
      </c>
      <c r="G1923" s="18" t="s">
        <v>88</v>
      </c>
      <c r="H1923" s="18" t="s">
        <v>810</v>
      </c>
      <c r="I1923" s="17" t="s">
        <v>30</v>
      </c>
      <c r="J1923" s="21">
        <v>78799435</v>
      </c>
      <c r="K1923" s="21">
        <v>4773670</v>
      </c>
      <c r="L1923" s="21">
        <v>36115949</v>
      </c>
      <c r="M1923" s="21">
        <v>25687821</v>
      </c>
      <c r="N1923" s="21">
        <v>10428128</v>
      </c>
      <c r="O1923" s="22">
        <v>53746528</v>
      </c>
      <c r="P1923" s="22">
        <v>3991372</v>
      </c>
      <c r="Q1923" s="22">
        <v>23611727</v>
      </c>
      <c r="R1923" s="22">
        <v>13106606</v>
      </c>
      <c r="S1923" s="22">
        <v>10505121</v>
      </c>
      <c r="T1923" s="18" t="s">
        <v>31</v>
      </c>
    </row>
    <row r="1924" spans="1:20" x14ac:dyDescent="0.25">
      <c r="A1924" s="14">
        <v>2918</v>
      </c>
      <c r="B1924" s="18">
        <v>800175087</v>
      </c>
      <c r="C1924" s="18" t="s">
        <v>2588</v>
      </c>
      <c r="D1924" s="14" t="s">
        <v>26</v>
      </c>
      <c r="E1924" s="17" t="s">
        <v>27</v>
      </c>
      <c r="F1924" s="18" t="s">
        <v>28</v>
      </c>
      <c r="G1924" s="18" t="s">
        <v>28</v>
      </c>
      <c r="H1924" s="18" t="s">
        <v>742</v>
      </c>
      <c r="I1924" s="18" t="s">
        <v>75</v>
      </c>
      <c r="J1924" s="21">
        <v>78796990</v>
      </c>
      <c r="K1924" s="21">
        <v>16547276</v>
      </c>
      <c r="L1924" s="21">
        <v>51197099</v>
      </c>
      <c r="M1924" s="21">
        <v>31381424</v>
      </c>
      <c r="N1924" s="21">
        <v>19815675</v>
      </c>
      <c r="O1924" s="22">
        <v>67984080</v>
      </c>
      <c r="P1924" s="22">
        <v>16982031</v>
      </c>
      <c r="Q1924" s="22">
        <v>51020602</v>
      </c>
      <c r="R1924" s="22">
        <v>30538706</v>
      </c>
      <c r="S1924" s="22">
        <v>20481896</v>
      </c>
      <c r="T1924" s="18" t="s">
        <v>31</v>
      </c>
    </row>
    <row r="1925" spans="1:20" x14ac:dyDescent="0.25">
      <c r="A1925" s="14">
        <v>2919</v>
      </c>
      <c r="B1925" s="18">
        <v>860504772</v>
      </c>
      <c r="C1925" s="18" t="s">
        <v>2589</v>
      </c>
      <c r="D1925" s="14" t="s">
        <v>26</v>
      </c>
      <c r="E1925" s="17" t="s">
        <v>27</v>
      </c>
      <c r="F1925" s="18" t="s">
        <v>28</v>
      </c>
      <c r="G1925" s="18" t="s">
        <v>28</v>
      </c>
      <c r="H1925" s="18" t="s">
        <v>109</v>
      </c>
      <c r="I1925" s="18" t="s">
        <v>75</v>
      </c>
      <c r="J1925" s="21">
        <v>78764374</v>
      </c>
      <c r="K1925" s="21">
        <v>5475711</v>
      </c>
      <c r="L1925" s="21">
        <v>65146731</v>
      </c>
      <c r="M1925" s="21">
        <v>29918316</v>
      </c>
      <c r="N1925" s="21">
        <v>35228415</v>
      </c>
      <c r="O1925" s="22">
        <v>54307332</v>
      </c>
      <c r="P1925" s="22">
        <v>2772439</v>
      </c>
      <c r="Q1925" s="22">
        <v>63044778</v>
      </c>
      <c r="R1925" s="22">
        <v>24606305</v>
      </c>
      <c r="S1925" s="22">
        <v>38438473</v>
      </c>
      <c r="T1925" s="18" t="s">
        <v>38</v>
      </c>
    </row>
    <row r="1926" spans="1:20" x14ac:dyDescent="0.25">
      <c r="A1926" s="14">
        <v>2920</v>
      </c>
      <c r="B1926" s="18">
        <v>800205914</v>
      </c>
      <c r="C1926" s="18" t="s">
        <v>2590</v>
      </c>
      <c r="D1926" s="14" t="s">
        <v>26</v>
      </c>
      <c r="E1926" s="17" t="s">
        <v>27</v>
      </c>
      <c r="F1926" s="18" t="s">
        <v>28</v>
      </c>
      <c r="G1926" s="18" t="s">
        <v>28</v>
      </c>
      <c r="H1926" s="18" t="s">
        <v>60</v>
      </c>
      <c r="I1926" s="17" t="s">
        <v>30</v>
      </c>
      <c r="J1926" s="21">
        <v>78742588</v>
      </c>
      <c r="K1926" s="21">
        <v>6331249</v>
      </c>
      <c r="L1926" s="21">
        <v>70350304</v>
      </c>
      <c r="M1926" s="21">
        <v>26558007</v>
      </c>
      <c r="N1926" s="21">
        <v>43792297</v>
      </c>
      <c r="O1926" s="22">
        <v>66226396</v>
      </c>
      <c r="P1926" s="22">
        <v>7986562</v>
      </c>
      <c r="Q1926" s="22">
        <v>64730174</v>
      </c>
      <c r="R1926" s="22">
        <v>27269611</v>
      </c>
      <c r="S1926" s="22">
        <v>37460563</v>
      </c>
      <c r="T1926" s="18" t="s">
        <v>31</v>
      </c>
    </row>
    <row r="1927" spans="1:20" x14ac:dyDescent="0.25">
      <c r="A1927" s="14">
        <v>2921</v>
      </c>
      <c r="B1927" s="18">
        <v>900868635</v>
      </c>
      <c r="C1927" s="18" t="s">
        <v>2591</v>
      </c>
      <c r="D1927" s="14" t="s">
        <v>26</v>
      </c>
      <c r="E1927" s="17" t="s">
        <v>27</v>
      </c>
      <c r="F1927" s="18" t="s">
        <v>28</v>
      </c>
      <c r="G1927" s="18" t="s">
        <v>28</v>
      </c>
      <c r="H1927" s="18" t="s">
        <v>2592</v>
      </c>
      <c r="I1927" s="18" t="s">
        <v>75</v>
      </c>
      <c r="J1927" s="21">
        <v>78698975</v>
      </c>
      <c r="K1927" s="21">
        <v>-16033234</v>
      </c>
      <c r="L1927" s="21">
        <v>1170201441</v>
      </c>
      <c r="M1927" s="21">
        <v>1031407642</v>
      </c>
      <c r="N1927" s="21">
        <v>138793799</v>
      </c>
      <c r="O1927" s="22">
        <v>61466272</v>
      </c>
      <c r="P1927" s="22">
        <v>-17558553</v>
      </c>
      <c r="Q1927" s="22">
        <v>713427287</v>
      </c>
      <c r="R1927" s="22">
        <v>558600254</v>
      </c>
      <c r="S1927" s="22">
        <v>154827033</v>
      </c>
      <c r="T1927" s="18" t="s">
        <v>38</v>
      </c>
    </row>
    <row r="1928" spans="1:20" x14ac:dyDescent="0.25">
      <c r="A1928" s="14">
        <v>2922</v>
      </c>
      <c r="B1928" s="18">
        <v>900611961</v>
      </c>
      <c r="C1928" s="18" t="s">
        <v>2593</v>
      </c>
      <c r="D1928" s="18" t="s">
        <v>143</v>
      </c>
      <c r="E1928" s="17" t="s">
        <v>86</v>
      </c>
      <c r="F1928" s="18" t="s">
        <v>87</v>
      </c>
      <c r="G1928" s="18" t="s">
        <v>88</v>
      </c>
      <c r="H1928" s="18" t="s">
        <v>2594</v>
      </c>
      <c r="I1928" s="18" t="s">
        <v>75</v>
      </c>
      <c r="J1928" s="21">
        <v>78658381</v>
      </c>
      <c r="K1928" s="21">
        <v>8923528</v>
      </c>
      <c r="L1928" s="21">
        <v>100433854</v>
      </c>
      <c r="M1928" s="21">
        <v>69692164</v>
      </c>
      <c r="N1928" s="21">
        <v>30741690</v>
      </c>
      <c r="O1928" s="22">
        <v>61686655</v>
      </c>
      <c r="P1928" s="22">
        <v>9530066</v>
      </c>
      <c r="Q1928" s="22">
        <v>85149078</v>
      </c>
      <c r="R1928" s="22">
        <v>63391404</v>
      </c>
      <c r="S1928" s="22">
        <v>21757674</v>
      </c>
      <c r="T1928" s="18" t="s">
        <v>176</v>
      </c>
    </row>
    <row r="1929" spans="1:20" x14ac:dyDescent="0.25">
      <c r="A1929" s="14">
        <v>2923</v>
      </c>
      <c r="B1929" s="18">
        <v>860046645</v>
      </c>
      <c r="C1929" s="18" t="s">
        <v>2595</v>
      </c>
      <c r="D1929" s="14" t="s">
        <v>26</v>
      </c>
      <c r="E1929" s="17" t="s">
        <v>27</v>
      </c>
      <c r="F1929" s="18" t="s">
        <v>28</v>
      </c>
      <c r="G1929" s="18" t="s">
        <v>28</v>
      </c>
      <c r="H1929" s="18" t="s">
        <v>390</v>
      </c>
      <c r="I1929" s="18" t="s">
        <v>75</v>
      </c>
      <c r="J1929" s="21">
        <v>78651585</v>
      </c>
      <c r="K1929" s="21">
        <v>-702518</v>
      </c>
      <c r="L1929" s="21">
        <v>67041186</v>
      </c>
      <c r="M1929" s="21">
        <v>38707787</v>
      </c>
      <c r="N1929" s="21">
        <v>28333399</v>
      </c>
      <c r="O1929" s="22">
        <v>78887408</v>
      </c>
      <c r="P1929" s="22">
        <v>5167386</v>
      </c>
      <c r="Q1929" s="22">
        <v>65270782</v>
      </c>
      <c r="R1929" s="22">
        <v>36234865</v>
      </c>
      <c r="S1929" s="22">
        <v>29035917</v>
      </c>
      <c r="T1929" s="18" t="s">
        <v>97</v>
      </c>
    </row>
    <row r="1930" spans="1:20" x14ac:dyDescent="0.25">
      <c r="A1930" s="14">
        <v>2924</v>
      </c>
      <c r="B1930" s="18">
        <v>815003461</v>
      </c>
      <c r="C1930" s="18" t="s">
        <v>2596</v>
      </c>
      <c r="D1930" s="14" t="s">
        <v>26</v>
      </c>
      <c r="E1930" s="17" t="s">
        <v>42</v>
      </c>
      <c r="F1930" s="18" t="s">
        <v>43</v>
      </c>
      <c r="G1930" s="18" t="s">
        <v>352</v>
      </c>
      <c r="H1930" s="18" t="s">
        <v>1376</v>
      </c>
      <c r="I1930" s="17" t="s">
        <v>37</v>
      </c>
      <c r="J1930" s="21">
        <v>78650375</v>
      </c>
      <c r="K1930" s="21">
        <v>5785278</v>
      </c>
      <c r="L1930" s="21">
        <v>72092016</v>
      </c>
      <c r="M1930" s="21">
        <v>46093289</v>
      </c>
      <c r="N1930" s="21">
        <v>25998727</v>
      </c>
      <c r="O1930" s="22">
        <v>59710096</v>
      </c>
      <c r="P1930" s="22">
        <v>6153720</v>
      </c>
      <c r="Q1930" s="22">
        <v>61396896</v>
      </c>
      <c r="R1930" s="22">
        <v>34799447</v>
      </c>
      <c r="S1930" s="22">
        <v>26597449</v>
      </c>
      <c r="T1930" s="18" t="s">
        <v>38</v>
      </c>
    </row>
    <row r="1931" spans="1:20" x14ac:dyDescent="0.25">
      <c r="A1931" s="14">
        <v>2925</v>
      </c>
      <c r="B1931" s="18">
        <v>800237608</v>
      </c>
      <c r="C1931" s="18" t="s">
        <v>2597</v>
      </c>
      <c r="D1931" s="14" t="s">
        <v>26</v>
      </c>
      <c r="E1931" s="17" t="s">
        <v>27</v>
      </c>
      <c r="F1931" s="18" t="s">
        <v>28</v>
      </c>
      <c r="G1931" s="18" t="s">
        <v>28</v>
      </c>
      <c r="H1931" s="18" t="s">
        <v>1394</v>
      </c>
      <c r="I1931" s="17" t="s">
        <v>30</v>
      </c>
      <c r="J1931" s="21">
        <v>78641049</v>
      </c>
      <c r="K1931" s="21">
        <v>4338143</v>
      </c>
      <c r="L1931" s="21">
        <v>31615883</v>
      </c>
      <c r="M1931" s="21">
        <v>13801669</v>
      </c>
      <c r="N1931" s="21">
        <v>17814214</v>
      </c>
      <c r="O1931" s="22">
        <v>67299280</v>
      </c>
      <c r="P1931" s="22">
        <v>3760835</v>
      </c>
      <c r="Q1931" s="22">
        <v>23179100</v>
      </c>
      <c r="R1931" s="22">
        <v>9703027</v>
      </c>
      <c r="S1931" s="22">
        <v>13476073</v>
      </c>
      <c r="T1931" s="18" t="s">
        <v>31</v>
      </c>
    </row>
    <row r="1932" spans="1:20" x14ac:dyDescent="0.25">
      <c r="A1932" s="14">
        <v>2926</v>
      </c>
      <c r="B1932" s="18">
        <v>805023269</v>
      </c>
      <c r="C1932" s="18" t="s">
        <v>2598</v>
      </c>
      <c r="D1932" s="14" t="s">
        <v>26</v>
      </c>
      <c r="E1932" s="17" t="s">
        <v>42</v>
      </c>
      <c r="F1932" s="18" t="s">
        <v>43</v>
      </c>
      <c r="G1932" s="18" t="s">
        <v>62</v>
      </c>
      <c r="H1932" s="18" t="s">
        <v>132</v>
      </c>
      <c r="I1932" s="17" t="s">
        <v>30</v>
      </c>
      <c r="J1932" s="21">
        <v>78633122</v>
      </c>
      <c r="K1932" s="21">
        <v>2626884</v>
      </c>
      <c r="L1932" s="21">
        <v>50204659</v>
      </c>
      <c r="M1932" s="21">
        <v>32990568</v>
      </c>
      <c r="N1932" s="21">
        <v>17214091</v>
      </c>
      <c r="O1932" s="22">
        <v>60964392</v>
      </c>
      <c r="P1932" s="22">
        <v>2928779</v>
      </c>
      <c r="Q1932" s="22">
        <v>44836471</v>
      </c>
      <c r="R1932" s="22">
        <v>31102212</v>
      </c>
      <c r="S1932" s="22">
        <v>13734259</v>
      </c>
      <c r="T1932" s="18" t="s">
        <v>38</v>
      </c>
    </row>
    <row r="1933" spans="1:20" x14ac:dyDescent="0.25">
      <c r="A1933" s="14">
        <v>2927</v>
      </c>
      <c r="B1933" s="18">
        <v>811000555</v>
      </c>
      <c r="C1933" s="18" t="s">
        <v>2599</v>
      </c>
      <c r="D1933" s="14" t="s">
        <v>26</v>
      </c>
      <c r="E1933" s="17" t="s">
        <v>86</v>
      </c>
      <c r="F1933" s="18" t="s">
        <v>87</v>
      </c>
      <c r="G1933" s="18" t="s">
        <v>88</v>
      </c>
      <c r="H1933" s="18" t="s">
        <v>243</v>
      </c>
      <c r="I1933" s="17" t="s">
        <v>94</v>
      </c>
      <c r="J1933" s="21">
        <v>78545861</v>
      </c>
      <c r="K1933" s="21">
        <v>1169786</v>
      </c>
      <c r="L1933" s="21">
        <v>128205018</v>
      </c>
      <c r="M1933" s="21">
        <v>91376057</v>
      </c>
      <c r="N1933" s="21">
        <v>36828961</v>
      </c>
      <c r="O1933" s="22">
        <v>112345352</v>
      </c>
      <c r="P1933" s="22">
        <v>3785889</v>
      </c>
      <c r="Q1933" s="22">
        <v>139950408</v>
      </c>
      <c r="R1933" s="22">
        <v>104291233</v>
      </c>
      <c r="S1933" s="22">
        <v>35659175</v>
      </c>
      <c r="T1933" s="18" t="s">
        <v>38</v>
      </c>
    </row>
    <row r="1934" spans="1:20" x14ac:dyDescent="0.25">
      <c r="A1934" s="14">
        <v>2928</v>
      </c>
      <c r="B1934" s="18">
        <v>890300484</v>
      </c>
      <c r="C1934" s="18" t="s">
        <v>2600</v>
      </c>
      <c r="D1934" s="14" t="s">
        <v>26</v>
      </c>
      <c r="E1934" s="17" t="s">
        <v>42</v>
      </c>
      <c r="F1934" s="18" t="s">
        <v>43</v>
      </c>
      <c r="G1934" s="18" t="s">
        <v>44</v>
      </c>
      <c r="H1934" s="18" t="s">
        <v>433</v>
      </c>
      <c r="I1934" s="17" t="s">
        <v>37</v>
      </c>
      <c r="J1934" s="21">
        <v>78538861</v>
      </c>
      <c r="K1934" s="21">
        <v>-729832</v>
      </c>
      <c r="L1934" s="21">
        <v>64658613</v>
      </c>
      <c r="M1934" s="21">
        <v>45990346</v>
      </c>
      <c r="N1934" s="21">
        <v>18668267</v>
      </c>
      <c r="O1934" s="22">
        <v>63154564</v>
      </c>
      <c r="P1934" s="22">
        <v>876596</v>
      </c>
      <c r="Q1934" s="22">
        <v>58514132</v>
      </c>
      <c r="R1934" s="22">
        <v>38869161</v>
      </c>
      <c r="S1934" s="22">
        <v>19644971</v>
      </c>
      <c r="T1934" s="18" t="s">
        <v>38</v>
      </c>
    </row>
    <row r="1935" spans="1:20" x14ac:dyDescent="0.25">
      <c r="A1935" s="14">
        <v>2929</v>
      </c>
      <c r="B1935" s="18">
        <v>900112351</v>
      </c>
      <c r="C1935" s="18" t="s">
        <v>2601</v>
      </c>
      <c r="D1935" s="18" t="s">
        <v>143</v>
      </c>
      <c r="E1935" s="18" t="s">
        <v>33</v>
      </c>
      <c r="F1935" s="18" t="s">
        <v>34</v>
      </c>
      <c r="G1935" s="18" t="s">
        <v>35</v>
      </c>
      <c r="H1935" s="18" t="s">
        <v>281</v>
      </c>
      <c r="I1935" s="18" t="s">
        <v>75</v>
      </c>
      <c r="J1935" s="21">
        <v>78533232</v>
      </c>
      <c r="K1935" s="21">
        <v>39159734</v>
      </c>
      <c r="L1935" s="21">
        <v>73935828</v>
      </c>
      <c r="M1935" s="21">
        <v>34536094</v>
      </c>
      <c r="N1935" s="21">
        <v>39399734</v>
      </c>
      <c r="O1935" s="22">
        <v>52412536</v>
      </c>
      <c r="P1935" s="22">
        <v>9718678</v>
      </c>
      <c r="Q1935" s="22">
        <v>53088306</v>
      </c>
      <c r="R1935" s="22">
        <v>21080542</v>
      </c>
      <c r="S1935" s="22">
        <v>32007764</v>
      </c>
      <c r="T1935" s="18" t="s">
        <v>145</v>
      </c>
    </row>
    <row r="1936" spans="1:20" x14ac:dyDescent="0.25">
      <c r="A1936" s="14">
        <v>2930</v>
      </c>
      <c r="B1936" s="18">
        <v>830132938</v>
      </c>
      <c r="C1936" s="18" t="s">
        <v>2602</v>
      </c>
      <c r="D1936" s="14" t="s">
        <v>26</v>
      </c>
      <c r="E1936" s="17" t="s">
        <v>27</v>
      </c>
      <c r="F1936" s="18" t="s">
        <v>28</v>
      </c>
      <c r="G1936" s="18" t="s">
        <v>28</v>
      </c>
      <c r="H1936" s="18" t="s">
        <v>2603</v>
      </c>
      <c r="I1936" s="17" t="s">
        <v>94</v>
      </c>
      <c r="J1936" s="21">
        <v>78471799</v>
      </c>
      <c r="K1936" s="21">
        <v>4503952</v>
      </c>
      <c r="L1936" s="21">
        <v>92009650</v>
      </c>
      <c r="M1936" s="21">
        <v>51614090</v>
      </c>
      <c r="N1936" s="21">
        <v>40395560</v>
      </c>
      <c r="O1936" s="22">
        <v>60939384</v>
      </c>
      <c r="P1936" s="22">
        <v>1153793</v>
      </c>
      <c r="Q1936" s="22">
        <v>103956314</v>
      </c>
      <c r="R1936" s="22">
        <v>64261680</v>
      </c>
      <c r="S1936" s="22">
        <v>39694634</v>
      </c>
      <c r="T1936" s="18" t="s">
        <v>55</v>
      </c>
    </row>
    <row r="1937" spans="1:20" x14ac:dyDescent="0.25">
      <c r="A1937" s="14">
        <v>2931</v>
      </c>
      <c r="B1937" s="18">
        <v>900224887</v>
      </c>
      <c r="C1937" s="18" t="s">
        <v>2604</v>
      </c>
      <c r="D1937" s="14" t="s">
        <v>26</v>
      </c>
      <c r="E1937" s="17" t="s">
        <v>27</v>
      </c>
      <c r="F1937" s="18" t="s">
        <v>50</v>
      </c>
      <c r="G1937" s="14" t="s">
        <v>51</v>
      </c>
      <c r="H1937" s="18" t="s">
        <v>263</v>
      </c>
      <c r="I1937" s="18" t="s">
        <v>75</v>
      </c>
      <c r="J1937" s="21">
        <v>78440504</v>
      </c>
      <c r="K1937" s="21">
        <v>19461208</v>
      </c>
      <c r="L1937" s="21">
        <v>52878722</v>
      </c>
      <c r="M1937" s="21">
        <v>12911854</v>
      </c>
      <c r="N1937" s="21">
        <v>39966868</v>
      </c>
      <c r="O1937" s="22">
        <v>11378790</v>
      </c>
      <c r="P1937" s="22">
        <v>842281</v>
      </c>
      <c r="Q1937" s="22">
        <v>62786850</v>
      </c>
      <c r="R1937" s="22">
        <v>41523137</v>
      </c>
      <c r="S1937" s="22">
        <v>21263713</v>
      </c>
      <c r="T1937" s="18" t="s">
        <v>31</v>
      </c>
    </row>
    <row r="1938" spans="1:20" x14ac:dyDescent="0.25">
      <c r="A1938" s="14">
        <v>2932</v>
      </c>
      <c r="B1938" s="18">
        <v>900185062</v>
      </c>
      <c r="C1938" s="18" t="s">
        <v>2605</v>
      </c>
      <c r="D1938" s="14" t="s">
        <v>26</v>
      </c>
      <c r="E1938" s="17" t="s">
        <v>27</v>
      </c>
      <c r="F1938" s="18" t="s">
        <v>28</v>
      </c>
      <c r="G1938" s="18" t="s">
        <v>28</v>
      </c>
      <c r="H1938" s="18" t="s">
        <v>202</v>
      </c>
      <c r="I1938" s="18" t="s">
        <v>75</v>
      </c>
      <c r="J1938" s="21">
        <v>78419189</v>
      </c>
      <c r="K1938" s="21">
        <v>806094</v>
      </c>
      <c r="L1938" s="21">
        <v>27528167</v>
      </c>
      <c r="M1938" s="21">
        <v>9274376</v>
      </c>
      <c r="N1938" s="21">
        <v>18253791</v>
      </c>
      <c r="O1938" s="22">
        <v>61479724</v>
      </c>
      <c r="P1938" s="22">
        <v>5163975</v>
      </c>
      <c r="Q1938" s="22">
        <v>24906612</v>
      </c>
      <c r="R1938" s="22">
        <v>7458915</v>
      </c>
      <c r="S1938" s="22">
        <v>17447697</v>
      </c>
      <c r="T1938" s="18" t="s">
        <v>38</v>
      </c>
    </row>
    <row r="1939" spans="1:20" x14ac:dyDescent="0.25">
      <c r="A1939" s="14">
        <v>2933</v>
      </c>
      <c r="B1939" s="18">
        <v>892399994</v>
      </c>
      <c r="C1939" s="18" t="s">
        <v>2606</v>
      </c>
      <c r="D1939" s="18" t="s">
        <v>143</v>
      </c>
      <c r="E1939" s="17" t="s">
        <v>57</v>
      </c>
      <c r="F1939" s="18" t="s">
        <v>663</v>
      </c>
      <c r="G1939" s="18" t="s">
        <v>664</v>
      </c>
      <c r="H1939" s="18" t="s">
        <v>144</v>
      </c>
      <c r="I1939" s="18" t="s">
        <v>75</v>
      </c>
      <c r="J1939" s="21">
        <v>78403408</v>
      </c>
      <c r="K1939" s="21">
        <v>-26087130</v>
      </c>
      <c r="L1939" s="21">
        <v>228099239</v>
      </c>
      <c r="M1939" s="21">
        <v>123874334</v>
      </c>
      <c r="N1939" s="21">
        <v>104224905</v>
      </c>
      <c r="O1939" s="22">
        <v>61876642</v>
      </c>
      <c r="P1939" s="22">
        <v>-81136130</v>
      </c>
      <c r="Q1939" s="22">
        <v>180273188</v>
      </c>
      <c r="R1939" s="22">
        <v>122961055</v>
      </c>
      <c r="S1939" s="22">
        <v>57312133</v>
      </c>
      <c r="T1939" s="18" t="s">
        <v>225</v>
      </c>
    </row>
    <row r="1940" spans="1:20" x14ac:dyDescent="0.25">
      <c r="A1940" s="14">
        <v>2934</v>
      </c>
      <c r="B1940" s="18">
        <v>890701033</v>
      </c>
      <c r="C1940" s="18" t="s">
        <v>2607</v>
      </c>
      <c r="D1940" s="18" t="s">
        <v>143</v>
      </c>
      <c r="E1940" s="17" t="s">
        <v>343</v>
      </c>
      <c r="F1940" s="18" t="s">
        <v>529</v>
      </c>
      <c r="G1940" s="18" t="s">
        <v>2608</v>
      </c>
      <c r="H1940" s="18" t="s">
        <v>144</v>
      </c>
      <c r="I1940" s="18" t="s">
        <v>75</v>
      </c>
      <c r="J1940" s="21">
        <v>78392569</v>
      </c>
      <c r="K1940" s="21">
        <v>1140376</v>
      </c>
      <c r="L1940" s="21">
        <v>81559832</v>
      </c>
      <c r="M1940" s="21">
        <v>3611157</v>
      </c>
      <c r="N1940" s="21">
        <v>77948675</v>
      </c>
      <c r="O1940" s="22">
        <v>79260016</v>
      </c>
      <c r="P1940" s="22">
        <v>7325992</v>
      </c>
      <c r="Q1940" s="22">
        <v>81752902</v>
      </c>
      <c r="R1940" s="22">
        <v>4944603</v>
      </c>
      <c r="S1940" s="22">
        <v>76808299</v>
      </c>
      <c r="T1940" s="18" t="s">
        <v>225</v>
      </c>
    </row>
    <row r="1941" spans="1:20" x14ac:dyDescent="0.25">
      <c r="A1941" s="14">
        <v>2935</v>
      </c>
      <c r="B1941" s="18">
        <v>900170693</v>
      </c>
      <c r="C1941" s="18" t="s">
        <v>2609</v>
      </c>
      <c r="D1941" s="14" t="s">
        <v>26</v>
      </c>
      <c r="E1941" s="17" t="s">
        <v>86</v>
      </c>
      <c r="F1941" s="18" t="s">
        <v>87</v>
      </c>
      <c r="G1941" s="18" t="s">
        <v>88</v>
      </c>
      <c r="H1941" s="18" t="s">
        <v>273</v>
      </c>
      <c r="I1941" s="18" t="s">
        <v>75</v>
      </c>
      <c r="J1941" s="21">
        <v>78377876</v>
      </c>
      <c r="K1941" s="21">
        <v>20986511</v>
      </c>
      <c r="L1941" s="21">
        <v>205132564</v>
      </c>
      <c r="M1941" s="21">
        <v>5148576</v>
      </c>
      <c r="N1941" s="21">
        <v>199983988</v>
      </c>
      <c r="O1941" s="22">
        <v>674845</v>
      </c>
      <c r="P1941" s="22">
        <v>-6700572</v>
      </c>
      <c r="Q1941" s="22">
        <v>117549460</v>
      </c>
      <c r="R1941" s="22">
        <v>11434873</v>
      </c>
      <c r="S1941" s="22">
        <v>106114587</v>
      </c>
      <c r="T1941" s="18" t="s">
        <v>55</v>
      </c>
    </row>
    <row r="1942" spans="1:20" x14ac:dyDescent="0.25">
      <c r="A1942" s="14">
        <v>2936</v>
      </c>
      <c r="B1942" s="18">
        <v>890321924</v>
      </c>
      <c r="C1942" s="18" t="s">
        <v>2610</v>
      </c>
      <c r="D1942" s="14" t="s">
        <v>26</v>
      </c>
      <c r="E1942" s="17" t="s">
        <v>42</v>
      </c>
      <c r="F1942" s="18" t="s">
        <v>43</v>
      </c>
      <c r="G1942" s="18" t="s">
        <v>62</v>
      </c>
      <c r="H1942" s="18" t="s">
        <v>2611</v>
      </c>
      <c r="I1942" s="17" t="s">
        <v>37</v>
      </c>
      <c r="J1942" s="21">
        <v>78318830</v>
      </c>
      <c r="K1942" s="21">
        <v>2530207</v>
      </c>
      <c r="L1942" s="21">
        <v>59365927</v>
      </c>
      <c r="M1942" s="21">
        <v>38214930</v>
      </c>
      <c r="N1942" s="21">
        <v>21150997</v>
      </c>
      <c r="O1942" s="22">
        <v>62897504</v>
      </c>
      <c r="P1942" s="22">
        <v>2337538</v>
      </c>
      <c r="Q1942" s="22">
        <v>53886032</v>
      </c>
      <c r="R1942" s="22">
        <v>34961152</v>
      </c>
      <c r="S1942" s="22">
        <v>18924880</v>
      </c>
      <c r="T1942" s="18" t="s">
        <v>55</v>
      </c>
    </row>
    <row r="1943" spans="1:20" x14ac:dyDescent="0.25">
      <c r="A1943" s="14">
        <v>2937</v>
      </c>
      <c r="B1943" s="18">
        <v>900687925</v>
      </c>
      <c r="C1943" s="18" t="s">
        <v>2612</v>
      </c>
      <c r="D1943" s="14" t="s">
        <v>26</v>
      </c>
      <c r="E1943" s="17" t="s">
        <v>27</v>
      </c>
      <c r="F1943" s="18" t="s">
        <v>28</v>
      </c>
      <c r="G1943" s="18" t="s">
        <v>28</v>
      </c>
      <c r="H1943" s="18" t="s">
        <v>1368</v>
      </c>
      <c r="I1943" s="18" t="s">
        <v>75</v>
      </c>
      <c r="J1943" s="21">
        <v>78286327</v>
      </c>
      <c r="K1943" s="21">
        <v>553839</v>
      </c>
      <c r="L1943" s="21">
        <v>19520974</v>
      </c>
      <c r="M1943" s="21">
        <v>16768970</v>
      </c>
      <c r="N1943" s="21">
        <v>2752004</v>
      </c>
      <c r="O1943" s="22">
        <v>70981392</v>
      </c>
      <c r="P1943" s="22">
        <v>516028</v>
      </c>
      <c r="Q1943" s="22">
        <v>16899508</v>
      </c>
      <c r="R1943" s="22">
        <v>14873469</v>
      </c>
      <c r="S1943" s="22">
        <v>2026039</v>
      </c>
      <c r="T1943" s="18" t="s">
        <v>38</v>
      </c>
    </row>
    <row r="1944" spans="1:20" x14ac:dyDescent="0.25">
      <c r="A1944" s="14">
        <v>2938</v>
      </c>
      <c r="B1944" s="18">
        <v>900462508</v>
      </c>
      <c r="C1944" s="18" t="s">
        <v>2613</v>
      </c>
      <c r="D1944" s="14" t="s">
        <v>26</v>
      </c>
      <c r="E1944" s="18" t="s">
        <v>343</v>
      </c>
      <c r="F1944" s="18" t="s">
        <v>1532</v>
      </c>
      <c r="G1944" s="18" t="s">
        <v>1532</v>
      </c>
      <c r="H1944" s="18" t="s">
        <v>470</v>
      </c>
      <c r="I1944" s="17" t="s">
        <v>30</v>
      </c>
      <c r="J1944" s="21">
        <v>78274057</v>
      </c>
      <c r="K1944" s="21">
        <v>3115921</v>
      </c>
      <c r="L1944" s="21">
        <v>57168510</v>
      </c>
      <c r="M1944" s="21">
        <v>33481603</v>
      </c>
      <c r="N1944" s="21">
        <v>23686907</v>
      </c>
      <c r="O1944" s="22">
        <v>69612656</v>
      </c>
      <c r="P1944" s="22">
        <v>5412771</v>
      </c>
      <c r="Q1944" s="22">
        <v>46104562</v>
      </c>
      <c r="R1944" s="22">
        <v>25577798</v>
      </c>
      <c r="S1944" s="22">
        <v>20526764</v>
      </c>
      <c r="T1944" s="18" t="s">
        <v>31</v>
      </c>
    </row>
    <row r="1945" spans="1:20" x14ac:dyDescent="0.25">
      <c r="A1945" s="14">
        <v>2939</v>
      </c>
      <c r="B1945" s="18">
        <v>811016211</v>
      </c>
      <c r="C1945" s="18" t="s">
        <v>2614</v>
      </c>
      <c r="D1945" s="14" t="s">
        <v>26</v>
      </c>
      <c r="E1945" s="17" t="s">
        <v>86</v>
      </c>
      <c r="F1945" s="18" t="s">
        <v>87</v>
      </c>
      <c r="G1945" s="14" t="s">
        <v>92</v>
      </c>
      <c r="H1945" s="18" t="s">
        <v>395</v>
      </c>
      <c r="I1945" s="17" t="s">
        <v>37</v>
      </c>
      <c r="J1945" s="21">
        <v>78259231</v>
      </c>
      <c r="K1945" s="21">
        <v>-7223672</v>
      </c>
      <c r="L1945" s="21">
        <v>58118816</v>
      </c>
      <c r="M1945" s="21">
        <v>50129901</v>
      </c>
      <c r="N1945" s="21">
        <v>7988915</v>
      </c>
      <c r="O1945" s="22">
        <v>55410404</v>
      </c>
      <c r="P1945" s="22">
        <v>240946</v>
      </c>
      <c r="Q1945" s="22">
        <v>50444962</v>
      </c>
      <c r="R1945" s="22">
        <v>35232375</v>
      </c>
      <c r="S1945" s="22">
        <v>15212587</v>
      </c>
      <c r="T1945" s="18" t="s">
        <v>31</v>
      </c>
    </row>
    <row r="1946" spans="1:20" x14ac:dyDescent="0.25">
      <c r="A1946" s="14">
        <v>2940</v>
      </c>
      <c r="B1946" s="18">
        <v>900318076</v>
      </c>
      <c r="C1946" s="18" t="s">
        <v>2615</v>
      </c>
      <c r="D1946" s="14" t="s">
        <v>26</v>
      </c>
      <c r="E1946" s="17" t="s">
        <v>343</v>
      </c>
      <c r="F1946" s="18" t="s">
        <v>344</v>
      </c>
      <c r="G1946" s="18" t="s">
        <v>1232</v>
      </c>
      <c r="H1946" s="18" t="s">
        <v>411</v>
      </c>
      <c r="I1946" s="18" t="s">
        <v>75</v>
      </c>
      <c r="J1946" s="21">
        <v>78252469</v>
      </c>
      <c r="K1946" s="21">
        <v>3405420</v>
      </c>
      <c r="L1946" s="21">
        <v>71551086</v>
      </c>
      <c r="M1946" s="21">
        <v>47078392</v>
      </c>
      <c r="N1946" s="21">
        <v>24472694</v>
      </c>
      <c r="O1946" s="22">
        <v>61669484</v>
      </c>
      <c r="P1946" s="22">
        <v>1589512</v>
      </c>
      <c r="Q1946" s="22">
        <v>59286902</v>
      </c>
      <c r="R1946" s="22">
        <v>38219628</v>
      </c>
      <c r="S1946" s="22">
        <v>21067274</v>
      </c>
      <c r="T1946" s="18" t="s">
        <v>31</v>
      </c>
    </row>
    <row r="1947" spans="1:20" x14ac:dyDescent="0.25">
      <c r="A1947" s="14">
        <v>2941</v>
      </c>
      <c r="B1947" s="18">
        <v>830007716</v>
      </c>
      <c r="C1947" s="18" t="s">
        <v>2616</v>
      </c>
      <c r="D1947" s="14" t="s">
        <v>26</v>
      </c>
      <c r="E1947" s="17" t="s">
        <v>27</v>
      </c>
      <c r="F1947" s="18" t="s">
        <v>28</v>
      </c>
      <c r="G1947" s="18" t="s">
        <v>28</v>
      </c>
      <c r="H1947" s="18" t="s">
        <v>164</v>
      </c>
      <c r="I1947" s="17" t="s">
        <v>30</v>
      </c>
      <c r="J1947" s="21">
        <v>78143610</v>
      </c>
      <c r="K1947" s="21">
        <v>-12981</v>
      </c>
      <c r="L1947" s="21">
        <v>58846076</v>
      </c>
      <c r="M1947" s="21">
        <v>53450968</v>
      </c>
      <c r="N1947" s="21">
        <v>5395108</v>
      </c>
      <c r="O1947" s="22">
        <v>89640664</v>
      </c>
      <c r="P1947" s="22">
        <v>-3493125</v>
      </c>
      <c r="Q1947" s="22">
        <v>52960170</v>
      </c>
      <c r="R1947" s="22">
        <v>47552081</v>
      </c>
      <c r="S1947" s="22">
        <v>5408089</v>
      </c>
      <c r="T1947" s="18" t="s">
        <v>38</v>
      </c>
    </row>
    <row r="1948" spans="1:20" x14ac:dyDescent="0.25">
      <c r="A1948" s="14">
        <v>2942</v>
      </c>
      <c r="B1948" s="18">
        <v>901238919</v>
      </c>
      <c r="C1948" s="18" t="s">
        <v>2617</v>
      </c>
      <c r="D1948" s="14" t="s">
        <v>26</v>
      </c>
      <c r="E1948" s="17" t="s">
        <v>86</v>
      </c>
      <c r="F1948" s="18" t="s">
        <v>87</v>
      </c>
      <c r="G1948" s="18" t="s">
        <v>88</v>
      </c>
      <c r="H1948" s="18" t="s">
        <v>938</v>
      </c>
      <c r="I1948" s="17" t="s">
        <v>30</v>
      </c>
      <c r="J1948" s="21">
        <v>78126906</v>
      </c>
      <c r="K1948" s="21">
        <v>550712</v>
      </c>
      <c r="L1948" s="21">
        <v>21760136</v>
      </c>
      <c r="M1948" s="21">
        <v>17968289</v>
      </c>
      <c r="N1948" s="21">
        <v>3791847</v>
      </c>
      <c r="O1948" s="22">
        <v>61746136</v>
      </c>
      <c r="P1948" s="22">
        <v>1241135</v>
      </c>
      <c r="Q1948" s="22">
        <v>19823023</v>
      </c>
      <c r="R1948" s="22">
        <v>16581888</v>
      </c>
      <c r="S1948" s="22">
        <v>3241135</v>
      </c>
      <c r="T1948" s="18" t="s">
        <v>31</v>
      </c>
    </row>
    <row r="1949" spans="1:20" x14ac:dyDescent="0.25">
      <c r="A1949" s="14">
        <v>2943</v>
      </c>
      <c r="B1949" s="18">
        <v>800061585</v>
      </c>
      <c r="C1949" s="18" t="s">
        <v>2618</v>
      </c>
      <c r="D1949" s="14" t="s">
        <v>26</v>
      </c>
      <c r="E1949" s="17" t="s">
        <v>27</v>
      </c>
      <c r="F1949" s="18" t="s">
        <v>28</v>
      </c>
      <c r="G1949" s="18" t="s">
        <v>28</v>
      </c>
      <c r="H1949" s="18" t="s">
        <v>620</v>
      </c>
      <c r="I1949" s="17" t="s">
        <v>30</v>
      </c>
      <c r="J1949" s="21">
        <v>78123107</v>
      </c>
      <c r="K1949" s="21">
        <v>6405198</v>
      </c>
      <c r="L1949" s="21">
        <v>50161502</v>
      </c>
      <c r="M1949" s="21">
        <v>31324941</v>
      </c>
      <c r="N1949" s="21">
        <v>18836561</v>
      </c>
      <c r="O1949" s="22">
        <v>74728304</v>
      </c>
      <c r="P1949" s="22">
        <v>4600161</v>
      </c>
      <c r="Q1949" s="22">
        <v>45975399</v>
      </c>
      <c r="R1949" s="22">
        <v>16974036</v>
      </c>
      <c r="S1949" s="22">
        <v>29001363</v>
      </c>
      <c r="T1949" s="18" t="s">
        <v>38</v>
      </c>
    </row>
    <row r="1950" spans="1:20" x14ac:dyDescent="0.25">
      <c r="A1950" s="14">
        <v>2944</v>
      </c>
      <c r="B1950" s="18">
        <v>900464186</v>
      </c>
      <c r="C1950" s="18" t="s">
        <v>2619</v>
      </c>
      <c r="D1950" s="14" t="s">
        <v>26</v>
      </c>
      <c r="E1950" s="17" t="s">
        <v>27</v>
      </c>
      <c r="F1950" s="18" t="s">
        <v>50</v>
      </c>
      <c r="G1950" s="18" t="s">
        <v>1204</v>
      </c>
      <c r="H1950" s="18" t="s">
        <v>213</v>
      </c>
      <c r="I1950" s="17" t="s">
        <v>30</v>
      </c>
      <c r="J1950" s="21">
        <v>78108279</v>
      </c>
      <c r="K1950" s="21">
        <v>3491374</v>
      </c>
      <c r="L1950" s="21">
        <v>18004643</v>
      </c>
      <c r="M1950" s="21">
        <v>12815971</v>
      </c>
      <c r="N1950" s="21">
        <v>5188672</v>
      </c>
      <c r="O1950" s="22">
        <v>52417456</v>
      </c>
      <c r="P1950" s="22">
        <v>2733658</v>
      </c>
      <c r="Q1950" s="22">
        <v>11861575</v>
      </c>
      <c r="R1950" s="22">
        <v>6764277</v>
      </c>
      <c r="S1950" s="22">
        <v>5097298</v>
      </c>
      <c r="T1950" s="18" t="s">
        <v>31</v>
      </c>
    </row>
    <row r="1951" spans="1:20" x14ac:dyDescent="0.25">
      <c r="A1951" s="14">
        <v>2945</v>
      </c>
      <c r="B1951" s="18">
        <v>817003658</v>
      </c>
      <c r="C1951" s="18" t="s">
        <v>2620</v>
      </c>
      <c r="D1951" s="14" t="s">
        <v>26</v>
      </c>
      <c r="E1951" s="17" t="s">
        <v>42</v>
      </c>
      <c r="F1951" s="18" t="s">
        <v>139</v>
      </c>
      <c r="G1951" s="18" t="s">
        <v>1003</v>
      </c>
      <c r="H1951" s="18" t="s">
        <v>29</v>
      </c>
      <c r="I1951" s="17" t="s">
        <v>30</v>
      </c>
      <c r="J1951" s="21">
        <v>78045108</v>
      </c>
      <c r="K1951" s="21">
        <v>876283</v>
      </c>
      <c r="L1951" s="21">
        <v>8621087</v>
      </c>
      <c r="M1951" s="21">
        <v>4605214</v>
      </c>
      <c r="N1951" s="21">
        <v>4015873</v>
      </c>
      <c r="O1951" s="22">
        <v>59475092</v>
      </c>
      <c r="P1951" s="22">
        <v>696236</v>
      </c>
      <c r="Q1951" s="22">
        <v>6834685</v>
      </c>
      <c r="R1951" s="22">
        <v>3695756</v>
      </c>
      <c r="S1951" s="22">
        <v>3138929</v>
      </c>
      <c r="T1951" s="18" t="s">
        <v>31</v>
      </c>
    </row>
    <row r="1952" spans="1:20" x14ac:dyDescent="0.25">
      <c r="A1952" s="14">
        <v>2946</v>
      </c>
      <c r="B1952" s="18">
        <v>900865117</v>
      </c>
      <c r="C1952" s="18" t="s">
        <v>2621</v>
      </c>
      <c r="D1952" s="14" t="s">
        <v>26</v>
      </c>
      <c r="E1952" s="17" t="s">
        <v>86</v>
      </c>
      <c r="F1952" s="18" t="s">
        <v>87</v>
      </c>
      <c r="G1952" s="14" t="s">
        <v>532</v>
      </c>
      <c r="H1952" s="18" t="s">
        <v>220</v>
      </c>
      <c r="I1952" s="17" t="s">
        <v>37</v>
      </c>
      <c r="J1952" s="21">
        <v>78020710</v>
      </c>
      <c r="K1952" s="21">
        <v>25885752</v>
      </c>
      <c r="L1952" s="21">
        <v>86244058</v>
      </c>
      <c r="M1952" s="21">
        <v>23536223</v>
      </c>
      <c r="N1952" s="21">
        <v>62707835</v>
      </c>
      <c r="O1952" s="22">
        <v>71615888</v>
      </c>
      <c r="P1952" s="22">
        <v>25417898</v>
      </c>
      <c r="Q1952" s="22">
        <v>57929487</v>
      </c>
      <c r="R1952" s="22">
        <v>21535269</v>
      </c>
      <c r="S1952" s="22">
        <v>36394218</v>
      </c>
      <c r="T1952" s="18" t="s">
        <v>31</v>
      </c>
    </row>
    <row r="1953" spans="1:20" x14ac:dyDescent="0.25">
      <c r="A1953" s="14">
        <v>2947</v>
      </c>
      <c r="B1953" s="18">
        <v>811000831</v>
      </c>
      <c r="C1953" s="18" t="s">
        <v>2622</v>
      </c>
      <c r="D1953" s="14" t="s">
        <v>26</v>
      </c>
      <c r="E1953" s="17" t="s">
        <v>86</v>
      </c>
      <c r="F1953" s="18" t="s">
        <v>87</v>
      </c>
      <c r="G1953" s="18" t="s">
        <v>106</v>
      </c>
      <c r="H1953" s="18" t="s">
        <v>2623</v>
      </c>
      <c r="I1953" s="17" t="s">
        <v>37</v>
      </c>
      <c r="J1953" s="21">
        <v>77988691</v>
      </c>
      <c r="K1953" s="21">
        <v>2333555</v>
      </c>
      <c r="L1953" s="21">
        <v>37683062</v>
      </c>
      <c r="M1953" s="21">
        <v>28201731</v>
      </c>
      <c r="N1953" s="21">
        <v>9481331</v>
      </c>
      <c r="O1953" s="22">
        <v>61697804</v>
      </c>
      <c r="P1953" s="22">
        <v>2957424</v>
      </c>
      <c r="Q1953" s="22">
        <v>32961091</v>
      </c>
      <c r="R1953" s="22">
        <v>23805547</v>
      </c>
      <c r="S1953" s="22">
        <v>9155544</v>
      </c>
      <c r="T1953" s="18" t="s">
        <v>55</v>
      </c>
    </row>
    <row r="1954" spans="1:20" x14ac:dyDescent="0.25">
      <c r="A1954" s="14">
        <v>2948</v>
      </c>
      <c r="B1954" s="18">
        <v>830022319</v>
      </c>
      <c r="C1954" s="18" t="s">
        <v>2624</v>
      </c>
      <c r="D1954" s="14" t="s">
        <v>26</v>
      </c>
      <c r="E1954" s="17" t="s">
        <v>27</v>
      </c>
      <c r="F1954" s="18" t="s">
        <v>28</v>
      </c>
      <c r="G1954" s="18" t="s">
        <v>28</v>
      </c>
      <c r="H1954" s="18" t="s">
        <v>2283</v>
      </c>
      <c r="I1954" s="17" t="s">
        <v>30</v>
      </c>
      <c r="J1954" s="21">
        <v>77960327</v>
      </c>
      <c r="K1954" s="21">
        <v>6495268</v>
      </c>
      <c r="L1954" s="21">
        <v>75546436</v>
      </c>
      <c r="M1954" s="21">
        <v>48162233</v>
      </c>
      <c r="N1954" s="21">
        <v>27384203</v>
      </c>
      <c r="O1954" s="22">
        <v>62965568</v>
      </c>
      <c r="P1954" s="22">
        <v>4519096</v>
      </c>
      <c r="Q1954" s="22">
        <v>61522106</v>
      </c>
      <c r="R1954" s="22">
        <v>22525555</v>
      </c>
      <c r="S1954" s="22">
        <v>38996551</v>
      </c>
      <c r="T1954" s="18" t="s">
        <v>38</v>
      </c>
    </row>
    <row r="1955" spans="1:20" x14ac:dyDescent="0.25">
      <c r="A1955" s="14">
        <v>2949</v>
      </c>
      <c r="B1955" s="18">
        <v>901650026</v>
      </c>
      <c r="C1955" s="18" t="s">
        <v>2625</v>
      </c>
      <c r="D1955" s="14" t="s">
        <v>26</v>
      </c>
      <c r="E1955" s="17" t="s">
        <v>27</v>
      </c>
      <c r="F1955" s="18" t="s">
        <v>28</v>
      </c>
      <c r="G1955" s="18" t="s">
        <v>28</v>
      </c>
      <c r="H1955" s="18" t="s">
        <v>160</v>
      </c>
      <c r="I1955" s="17" t="s">
        <v>94</v>
      </c>
      <c r="J1955" s="21">
        <v>77947183</v>
      </c>
      <c r="K1955" s="21">
        <v>66195160</v>
      </c>
      <c r="L1955" s="21">
        <v>189689956</v>
      </c>
      <c r="M1955" s="21">
        <v>50362854</v>
      </c>
      <c r="N1955" s="21">
        <v>139327102</v>
      </c>
      <c r="O1955" s="22">
        <v>0</v>
      </c>
      <c r="P1955" s="22">
        <v>0</v>
      </c>
      <c r="Q1955" s="22">
        <v>0</v>
      </c>
      <c r="R1955" s="22">
        <v>0</v>
      </c>
      <c r="S1955" s="22">
        <v>0</v>
      </c>
      <c r="T1955" s="18" t="s">
        <v>97</v>
      </c>
    </row>
    <row r="1956" spans="1:20" x14ac:dyDescent="0.25">
      <c r="A1956" s="14">
        <v>2950</v>
      </c>
      <c r="B1956" s="18">
        <v>800004800</v>
      </c>
      <c r="C1956" s="18" t="s">
        <v>2626</v>
      </c>
      <c r="D1956" s="14" t="s">
        <v>26</v>
      </c>
      <c r="E1956" s="17" t="s">
        <v>86</v>
      </c>
      <c r="F1956" s="18" t="s">
        <v>87</v>
      </c>
      <c r="G1956" s="18" t="s">
        <v>88</v>
      </c>
      <c r="H1956" s="18" t="s">
        <v>222</v>
      </c>
      <c r="I1956" s="17" t="s">
        <v>30</v>
      </c>
      <c r="J1956" s="21">
        <v>77910456</v>
      </c>
      <c r="K1956" s="21">
        <v>3864062</v>
      </c>
      <c r="L1956" s="21">
        <v>41335133</v>
      </c>
      <c r="M1956" s="21">
        <v>23499556</v>
      </c>
      <c r="N1956" s="21">
        <v>17835577</v>
      </c>
      <c r="O1956" s="22">
        <v>65455392</v>
      </c>
      <c r="P1956" s="22">
        <v>3298698</v>
      </c>
      <c r="Q1956" s="22">
        <v>36526555</v>
      </c>
      <c r="R1956" s="22">
        <v>21080570</v>
      </c>
      <c r="S1956" s="22">
        <v>15445985</v>
      </c>
      <c r="T1956" s="18" t="s">
        <v>31</v>
      </c>
    </row>
    <row r="1957" spans="1:20" x14ac:dyDescent="0.25">
      <c r="A1957" s="14">
        <v>2951</v>
      </c>
      <c r="B1957" s="18">
        <v>900174560</v>
      </c>
      <c r="C1957" s="18" t="s">
        <v>2627</v>
      </c>
      <c r="D1957" s="14" t="s">
        <v>26</v>
      </c>
      <c r="E1957" s="17" t="s">
        <v>27</v>
      </c>
      <c r="F1957" s="18" t="s">
        <v>28</v>
      </c>
      <c r="G1957" s="18" t="s">
        <v>28</v>
      </c>
      <c r="H1957" s="18" t="s">
        <v>170</v>
      </c>
      <c r="I1957" s="17" t="s">
        <v>37</v>
      </c>
      <c r="J1957" s="21">
        <v>77899863</v>
      </c>
      <c r="K1957" s="21">
        <v>3910134</v>
      </c>
      <c r="L1957" s="21">
        <v>18289948</v>
      </c>
      <c r="M1957" s="21">
        <v>10042617</v>
      </c>
      <c r="N1957" s="21">
        <v>8247331</v>
      </c>
      <c r="O1957" s="22">
        <v>64147808</v>
      </c>
      <c r="P1957" s="22">
        <v>1431643</v>
      </c>
      <c r="Q1957" s="22">
        <v>15492192</v>
      </c>
      <c r="R1957" s="22">
        <v>8079560</v>
      </c>
      <c r="S1957" s="22">
        <v>7412632</v>
      </c>
      <c r="T1957" s="18" t="s">
        <v>31</v>
      </c>
    </row>
    <row r="1958" spans="1:20" x14ac:dyDescent="0.25">
      <c r="A1958" s="14">
        <v>2952</v>
      </c>
      <c r="B1958" s="18">
        <v>890208758</v>
      </c>
      <c r="C1958" s="18" t="s">
        <v>2628</v>
      </c>
      <c r="D1958" s="18" t="s">
        <v>143</v>
      </c>
      <c r="E1958" s="18" t="s">
        <v>33</v>
      </c>
      <c r="F1958" s="18" t="s">
        <v>65</v>
      </c>
      <c r="G1958" s="14" t="s">
        <v>66</v>
      </c>
      <c r="H1958" s="18" t="s">
        <v>144</v>
      </c>
      <c r="I1958" s="18" t="s">
        <v>75</v>
      </c>
      <c r="J1958" s="21">
        <v>77897085</v>
      </c>
      <c r="K1958" s="21">
        <v>-3247839</v>
      </c>
      <c r="L1958" s="21">
        <v>93491187</v>
      </c>
      <c r="M1958" s="21">
        <v>48348130</v>
      </c>
      <c r="N1958" s="21">
        <v>45143057</v>
      </c>
      <c r="O1958" s="22">
        <v>80353817</v>
      </c>
      <c r="P1958" s="22">
        <v>1191795</v>
      </c>
      <c r="Q1958" s="22">
        <v>91991337</v>
      </c>
      <c r="R1958" s="22">
        <v>43298440</v>
      </c>
      <c r="S1958" s="22">
        <v>48692897</v>
      </c>
      <c r="T1958" s="18" t="s">
        <v>145</v>
      </c>
    </row>
    <row r="1959" spans="1:20" x14ac:dyDescent="0.25">
      <c r="A1959" s="14">
        <v>2953</v>
      </c>
      <c r="B1959" s="18">
        <v>900236553</v>
      </c>
      <c r="C1959" s="18" t="s">
        <v>2629</v>
      </c>
      <c r="D1959" s="14" t="s">
        <v>26</v>
      </c>
      <c r="E1959" s="17" t="s">
        <v>27</v>
      </c>
      <c r="F1959" s="18" t="s">
        <v>28</v>
      </c>
      <c r="G1959" s="18" t="s">
        <v>28</v>
      </c>
      <c r="H1959" s="18" t="s">
        <v>678</v>
      </c>
      <c r="I1959" s="17" t="s">
        <v>30</v>
      </c>
      <c r="J1959" s="21">
        <v>77850416</v>
      </c>
      <c r="K1959" s="21">
        <v>2442666</v>
      </c>
      <c r="L1959" s="21">
        <v>21354489</v>
      </c>
      <c r="M1959" s="21">
        <v>10172321</v>
      </c>
      <c r="N1959" s="21">
        <v>11182168</v>
      </c>
      <c r="O1959" s="22">
        <v>70740184</v>
      </c>
      <c r="P1959" s="22">
        <v>2768342</v>
      </c>
      <c r="Q1959" s="22">
        <v>19851438</v>
      </c>
      <c r="R1959" s="22">
        <v>11111936</v>
      </c>
      <c r="S1959" s="22">
        <v>8739502</v>
      </c>
      <c r="T1959" s="18" t="s">
        <v>31</v>
      </c>
    </row>
    <row r="1960" spans="1:20" x14ac:dyDescent="0.25">
      <c r="A1960" s="14">
        <v>2954</v>
      </c>
      <c r="B1960" s="18">
        <v>900046908</v>
      </c>
      <c r="C1960" s="18" t="s">
        <v>2630</v>
      </c>
      <c r="D1960" s="14" t="s">
        <v>26</v>
      </c>
      <c r="E1960" s="17" t="s">
        <v>27</v>
      </c>
      <c r="F1960" s="18" t="s">
        <v>28</v>
      </c>
      <c r="G1960" s="18" t="s">
        <v>28</v>
      </c>
      <c r="H1960" s="18" t="s">
        <v>952</v>
      </c>
      <c r="I1960" s="18" t="s">
        <v>75</v>
      </c>
      <c r="J1960" s="21">
        <v>77834440</v>
      </c>
      <c r="K1960" s="21">
        <v>12857065</v>
      </c>
      <c r="L1960" s="21">
        <v>130623784</v>
      </c>
      <c r="M1960" s="21">
        <v>7147247</v>
      </c>
      <c r="N1960" s="21">
        <v>123476537</v>
      </c>
      <c r="O1960" s="22">
        <v>83284480</v>
      </c>
      <c r="P1960" s="22">
        <v>5979386</v>
      </c>
      <c r="Q1960" s="22">
        <v>122945119</v>
      </c>
      <c r="R1960" s="22">
        <v>12325647</v>
      </c>
      <c r="S1960" s="22">
        <v>110619472</v>
      </c>
      <c r="T1960" s="18" t="s">
        <v>38</v>
      </c>
    </row>
    <row r="1961" spans="1:20" x14ac:dyDescent="0.25">
      <c r="A1961" s="14">
        <v>2955</v>
      </c>
      <c r="B1961" s="18">
        <v>815002459</v>
      </c>
      <c r="C1961" s="18" t="s">
        <v>2631</v>
      </c>
      <c r="D1961" s="14" t="s">
        <v>26</v>
      </c>
      <c r="E1961" s="17" t="s">
        <v>42</v>
      </c>
      <c r="F1961" s="18" t="s">
        <v>43</v>
      </c>
      <c r="G1961" s="18" t="s">
        <v>2632</v>
      </c>
      <c r="H1961" s="18" t="s">
        <v>82</v>
      </c>
      <c r="I1961" s="17" t="s">
        <v>30</v>
      </c>
      <c r="J1961" s="21">
        <v>77810145</v>
      </c>
      <c r="K1961" s="21">
        <v>565354</v>
      </c>
      <c r="L1961" s="21">
        <v>16277023</v>
      </c>
      <c r="M1961" s="21">
        <v>13676919</v>
      </c>
      <c r="N1961" s="21">
        <v>2600104</v>
      </c>
      <c r="O1961" s="22">
        <v>69602552</v>
      </c>
      <c r="P1961" s="22">
        <v>888329</v>
      </c>
      <c r="Q1961" s="22">
        <v>14146221</v>
      </c>
      <c r="R1961" s="22">
        <v>11284773</v>
      </c>
      <c r="S1961" s="22">
        <v>2861448</v>
      </c>
      <c r="T1961" s="18" t="s">
        <v>31</v>
      </c>
    </row>
    <row r="1962" spans="1:20" x14ac:dyDescent="0.25">
      <c r="A1962" s="14">
        <v>2956</v>
      </c>
      <c r="B1962" s="18">
        <v>860003981</v>
      </c>
      <c r="C1962" s="18" t="s">
        <v>2633</v>
      </c>
      <c r="D1962" s="14" t="s">
        <v>26</v>
      </c>
      <c r="E1962" s="17" t="s">
        <v>27</v>
      </c>
      <c r="F1962" s="18" t="s">
        <v>28</v>
      </c>
      <c r="G1962" s="18" t="s">
        <v>28</v>
      </c>
      <c r="H1962" s="18" t="s">
        <v>721</v>
      </c>
      <c r="I1962" s="17" t="s">
        <v>37</v>
      </c>
      <c r="J1962" s="21">
        <v>77799495</v>
      </c>
      <c r="K1962" s="21">
        <v>40233</v>
      </c>
      <c r="L1962" s="21">
        <v>45729096</v>
      </c>
      <c r="M1962" s="21">
        <v>36626794</v>
      </c>
      <c r="N1962" s="21">
        <v>9102302</v>
      </c>
      <c r="O1962" s="22">
        <v>50770376</v>
      </c>
      <c r="P1962" s="22">
        <v>328416</v>
      </c>
      <c r="Q1962" s="22">
        <v>46501747</v>
      </c>
      <c r="R1962" s="22">
        <v>39669017</v>
      </c>
      <c r="S1962" s="22">
        <v>6832730</v>
      </c>
      <c r="T1962" s="18" t="s">
        <v>31</v>
      </c>
    </row>
    <row r="1963" spans="1:20" x14ac:dyDescent="0.25">
      <c r="A1963" s="14">
        <v>2957</v>
      </c>
      <c r="B1963" s="18">
        <v>806003144</v>
      </c>
      <c r="C1963" s="18" t="s">
        <v>2634</v>
      </c>
      <c r="D1963" s="14" t="s">
        <v>26</v>
      </c>
      <c r="E1963" s="17" t="s">
        <v>57</v>
      </c>
      <c r="F1963" s="18" t="s">
        <v>72</v>
      </c>
      <c r="G1963" s="18" t="s">
        <v>73</v>
      </c>
      <c r="H1963" s="18" t="s">
        <v>132</v>
      </c>
      <c r="I1963" s="17" t="s">
        <v>30</v>
      </c>
      <c r="J1963" s="21">
        <v>77750409</v>
      </c>
      <c r="K1963" s="21">
        <v>3346950</v>
      </c>
      <c r="L1963" s="21">
        <v>65618107</v>
      </c>
      <c r="M1963" s="21">
        <v>39855949</v>
      </c>
      <c r="N1963" s="21">
        <v>25762158</v>
      </c>
      <c r="O1963" s="22">
        <v>58110476</v>
      </c>
      <c r="P1963" s="22">
        <v>2450210</v>
      </c>
      <c r="Q1963" s="22">
        <v>48313894</v>
      </c>
      <c r="R1963" s="22">
        <v>25445528</v>
      </c>
      <c r="S1963" s="22">
        <v>22868366</v>
      </c>
      <c r="T1963" s="18" t="s">
        <v>31</v>
      </c>
    </row>
    <row r="1964" spans="1:20" x14ac:dyDescent="0.25">
      <c r="A1964" s="14">
        <v>2958</v>
      </c>
      <c r="B1964" s="18">
        <v>900808926</v>
      </c>
      <c r="C1964" s="18" t="s">
        <v>2635</v>
      </c>
      <c r="D1964" s="14" t="s">
        <v>26</v>
      </c>
      <c r="E1964" s="17" t="s">
        <v>27</v>
      </c>
      <c r="F1964" s="18" t="s">
        <v>28</v>
      </c>
      <c r="G1964" s="18" t="s">
        <v>28</v>
      </c>
      <c r="H1964" s="18" t="s">
        <v>321</v>
      </c>
      <c r="I1964" s="18" t="s">
        <v>75</v>
      </c>
      <c r="J1964" s="21">
        <v>77742316</v>
      </c>
      <c r="K1964" s="21">
        <v>315886</v>
      </c>
      <c r="L1964" s="21">
        <v>21650903</v>
      </c>
      <c r="M1964" s="21">
        <v>19178237</v>
      </c>
      <c r="N1964" s="21">
        <v>2472666</v>
      </c>
      <c r="O1964" s="22">
        <v>58960688</v>
      </c>
      <c r="P1964" s="22">
        <v>2261039</v>
      </c>
      <c r="Q1964" s="22">
        <v>16517542</v>
      </c>
      <c r="R1964" s="22">
        <v>11208362</v>
      </c>
      <c r="S1964" s="22">
        <v>5309180</v>
      </c>
      <c r="T1964" s="18" t="s">
        <v>97</v>
      </c>
    </row>
    <row r="1965" spans="1:20" x14ac:dyDescent="0.25">
      <c r="A1965" s="14">
        <v>2959</v>
      </c>
      <c r="B1965" s="18">
        <v>890923351</v>
      </c>
      <c r="C1965" s="18" t="s">
        <v>2636</v>
      </c>
      <c r="D1965" s="14" t="s">
        <v>26</v>
      </c>
      <c r="E1965" s="17" t="s">
        <v>86</v>
      </c>
      <c r="F1965" s="18" t="s">
        <v>87</v>
      </c>
      <c r="G1965" s="18" t="s">
        <v>88</v>
      </c>
      <c r="H1965" s="18" t="s">
        <v>375</v>
      </c>
      <c r="I1965" s="17" t="s">
        <v>30</v>
      </c>
      <c r="J1965" s="21">
        <v>77624094</v>
      </c>
      <c r="K1965" s="21">
        <v>6843812</v>
      </c>
      <c r="L1965" s="21">
        <v>41775413</v>
      </c>
      <c r="M1965" s="21">
        <v>13908357</v>
      </c>
      <c r="N1965" s="21">
        <v>27867056</v>
      </c>
      <c r="O1965" s="22">
        <v>49814256</v>
      </c>
      <c r="P1965" s="22">
        <v>2807412</v>
      </c>
      <c r="Q1965" s="22">
        <v>37843102</v>
      </c>
      <c r="R1965" s="22">
        <v>6819858</v>
      </c>
      <c r="S1965" s="22">
        <v>31023244</v>
      </c>
      <c r="T1965" s="18" t="s">
        <v>31</v>
      </c>
    </row>
    <row r="1966" spans="1:20" x14ac:dyDescent="0.25">
      <c r="A1966" s="14">
        <v>2960</v>
      </c>
      <c r="B1966" s="18">
        <v>890110294</v>
      </c>
      <c r="C1966" s="18" t="s">
        <v>2637</v>
      </c>
      <c r="D1966" s="14" t="s">
        <v>26</v>
      </c>
      <c r="E1966" s="17" t="s">
        <v>57</v>
      </c>
      <c r="F1966" s="18" t="s">
        <v>58</v>
      </c>
      <c r="G1966" s="14" t="s">
        <v>59</v>
      </c>
      <c r="H1966" s="18" t="s">
        <v>132</v>
      </c>
      <c r="I1966" s="17" t="s">
        <v>30</v>
      </c>
      <c r="J1966" s="21">
        <v>77610814</v>
      </c>
      <c r="K1966" s="21">
        <v>421596</v>
      </c>
      <c r="L1966" s="21">
        <v>45144083</v>
      </c>
      <c r="M1966" s="21">
        <v>22288864</v>
      </c>
      <c r="N1966" s="21">
        <v>22855219</v>
      </c>
      <c r="O1966" s="22">
        <v>89585520</v>
      </c>
      <c r="P1966" s="22">
        <v>759125</v>
      </c>
      <c r="Q1966" s="22">
        <v>44540964</v>
      </c>
      <c r="R1966" s="22">
        <v>22107341</v>
      </c>
      <c r="S1966" s="22">
        <v>22433623</v>
      </c>
      <c r="T1966" s="18" t="s">
        <v>38</v>
      </c>
    </row>
    <row r="1967" spans="1:20" x14ac:dyDescent="0.25">
      <c r="A1967" s="14">
        <v>2961</v>
      </c>
      <c r="B1967" s="18">
        <v>900325248</v>
      </c>
      <c r="C1967" s="18" t="s">
        <v>2638</v>
      </c>
      <c r="D1967" s="14" t="s">
        <v>26</v>
      </c>
      <c r="E1967" s="17" t="s">
        <v>86</v>
      </c>
      <c r="F1967" s="18" t="s">
        <v>87</v>
      </c>
      <c r="G1967" s="18" t="s">
        <v>88</v>
      </c>
      <c r="H1967" s="18" t="s">
        <v>2639</v>
      </c>
      <c r="I1967" s="17" t="s">
        <v>37</v>
      </c>
      <c r="J1967" s="21">
        <v>77596034</v>
      </c>
      <c r="K1967" s="21">
        <v>9594428</v>
      </c>
      <c r="L1967" s="21">
        <v>58228333</v>
      </c>
      <c r="M1967" s="21">
        <v>20043848</v>
      </c>
      <c r="N1967" s="21">
        <v>38184485</v>
      </c>
      <c r="O1967" s="22">
        <v>62440680</v>
      </c>
      <c r="P1967" s="22">
        <v>7374745</v>
      </c>
      <c r="Q1967" s="22">
        <v>41496658</v>
      </c>
      <c r="R1967" s="22">
        <v>12949513</v>
      </c>
      <c r="S1967" s="22">
        <v>28547145</v>
      </c>
      <c r="T1967" s="18" t="s">
        <v>38</v>
      </c>
    </row>
    <row r="1968" spans="1:20" x14ac:dyDescent="0.25">
      <c r="A1968" s="14">
        <v>2962</v>
      </c>
      <c r="B1968" s="18">
        <v>830095579</v>
      </c>
      <c r="C1968" s="18" t="s">
        <v>2640</v>
      </c>
      <c r="D1968" s="14" t="s">
        <v>26</v>
      </c>
      <c r="E1968" s="17" t="s">
        <v>27</v>
      </c>
      <c r="F1968" s="18" t="s">
        <v>28</v>
      </c>
      <c r="G1968" s="18" t="s">
        <v>28</v>
      </c>
      <c r="H1968" s="18" t="s">
        <v>470</v>
      </c>
      <c r="I1968" s="17" t="s">
        <v>30</v>
      </c>
      <c r="J1968" s="21">
        <v>77577125</v>
      </c>
      <c r="K1968" s="21">
        <v>2021876</v>
      </c>
      <c r="L1968" s="21">
        <v>43366832</v>
      </c>
      <c r="M1968" s="21">
        <v>25830002</v>
      </c>
      <c r="N1968" s="21">
        <v>17536830</v>
      </c>
      <c r="O1968" s="22">
        <v>74490192</v>
      </c>
      <c r="P1968" s="22">
        <v>2868425</v>
      </c>
      <c r="Q1968" s="22">
        <v>39786039</v>
      </c>
      <c r="R1968" s="22">
        <v>22107393</v>
      </c>
      <c r="S1968" s="22">
        <v>17678646</v>
      </c>
      <c r="T1968" s="18" t="s">
        <v>31</v>
      </c>
    </row>
    <row r="1969" spans="1:20" x14ac:dyDescent="0.25">
      <c r="A1969" s="14">
        <v>2963</v>
      </c>
      <c r="B1969" s="18">
        <v>830114969</v>
      </c>
      <c r="C1969" s="18" t="s">
        <v>2641</v>
      </c>
      <c r="D1969" s="14" t="s">
        <v>26</v>
      </c>
      <c r="E1969" s="17" t="s">
        <v>27</v>
      </c>
      <c r="F1969" s="18" t="s">
        <v>28</v>
      </c>
      <c r="G1969" s="18" t="s">
        <v>28</v>
      </c>
      <c r="H1969" s="18" t="s">
        <v>158</v>
      </c>
      <c r="I1969" s="18" t="s">
        <v>75</v>
      </c>
      <c r="J1969" s="21">
        <v>77567414</v>
      </c>
      <c r="K1969" s="21">
        <v>16018370</v>
      </c>
      <c r="L1969" s="21">
        <v>105720168</v>
      </c>
      <c r="M1969" s="21">
        <v>56534976</v>
      </c>
      <c r="N1969" s="21">
        <v>49185192</v>
      </c>
      <c r="O1969" s="22">
        <v>56470060</v>
      </c>
      <c r="P1969" s="22">
        <v>10572306</v>
      </c>
      <c r="Q1969" s="22">
        <v>68418939</v>
      </c>
      <c r="R1969" s="22">
        <v>35252117</v>
      </c>
      <c r="S1969" s="22">
        <v>33166822</v>
      </c>
      <c r="T1969" s="18" t="s">
        <v>38</v>
      </c>
    </row>
    <row r="1970" spans="1:20" x14ac:dyDescent="0.25">
      <c r="A1970" s="14">
        <v>2964</v>
      </c>
      <c r="B1970" s="18">
        <v>830114721</v>
      </c>
      <c r="C1970" s="18" t="s">
        <v>2642</v>
      </c>
      <c r="D1970" s="14" t="s">
        <v>26</v>
      </c>
      <c r="E1970" s="17" t="s">
        <v>27</v>
      </c>
      <c r="F1970" s="18" t="s">
        <v>50</v>
      </c>
      <c r="G1970" s="14" t="s">
        <v>188</v>
      </c>
      <c r="H1970" s="18" t="s">
        <v>132</v>
      </c>
      <c r="I1970" s="17" t="s">
        <v>30</v>
      </c>
      <c r="J1970" s="21">
        <v>77557669</v>
      </c>
      <c r="K1970" s="21">
        <v>3163581</v>
      </c>
      <c r="L1970" s="21">
        <v>50026035</v>
      </c>
      <c r="M1970" s="21">
        <v>40120682</v>
      </c>
      <c r="N1970" s="21">
        <v>9905353</v>
      </c>
      <c r="O1970" s="22">
        <v>50349980</v>
      </c>
      <c r="P1970" s="22">
        <v>1138076</v>
      </c>
      <c r="Q1970" s="22">
        <v>27986202</v>
      </c>
      <c r="R1970" s="22">
        <v>21244430</v>
      </c>
      <c r="S1970" s="22">
        <v>6741772</v>
      </c>
      <c r="T1970" s="18" t="s">
        <v>38</v>
      </c>
    </row>
    <row r="1971" spans="1:20" x14ac:dyDescent="0.25">
      <c r="A1971" s="14">
        <v>2965</v>
      </c>
      <c r="B1971" s="18">
        <v>890921665</v>
      </c>
      <c r="C1971" s="18" t="s">
        <v>2643</v>
      </c>
      <c r="D1971" s="14" t="s">
        <v>26</v>
      </c>
      <c r="E1971" s="17" t="s">
        <v>86</v>
      </c>
      <c r="F1971" s="18" t="s">
        <v>87</v>
      </c>
      <c r="G1971" s="14" t="s">
        <v>532</v>
      </c>
      <c r="H1971" s="18" t="s">
        <v>365</v>
      </c>
      <c r="I1971" s="17" t="s">
        <v>37</v>
      </c>
      <c r="J1971" s="21">
        <v>77525818</v>
      </c>
      <c r="K1971" s="21">
        <v>-1019762</v>
      </c>
      <c r="L1971" s="21">
        <v>80754431</v>
      </c>
      <c r="M1971" s="21">
        <v>51586581</v>
      </c>
      <c r="N1971" s="21">
        <v>29167850</v>
      </c>
      <c r="O1971" s="22">
        <v>77233496</v>
      </c>
      <c r="P1971" s="22">
        <v>2425871</v>
      </c>
      <c r="Q1971" s="22">
        <v>75635269</v>
      </c>
      <c r="R1971" s="22">
        <v>45389428</v>
      </c>
      <c r="S1971" s="22">
        <v>30245841</v>
      </c>
      <c r="T1971" s="18" t="s">
        <v>31</v>
      </c>
    </row>
    <row r="1972" spans="1:20" x14ac:dyDescent="0.25">
      <c r="A1972" s="14">
        <v>2966</v>
      </c>
      <c r="B1972" s="18">
        <v>900563991</v>
      </c>
      <c r="C1972" s="18" t="s">
        <v>2644</v>
      </c>
      <c r="D1972" s="14" t="s">
        <v>26</v>
      </c>
      <c r="E1972" s="18" t="s">
        <v>33</v>
      </c>
      <c r="F1972" s="18" t="s">
        <v>65</v>
      </c>
      <c r="G1972" s="14" t="s">
        <v>399</v>
      </c>
      <c r="H1972" s="18" t="s">
        <v>202</v>
      </c>
      <c r="I1972" s="18" t="s">
        <v>75</v>
      </c>
      <c r="J1972" s="21">
        <v>77508615</v>
      </c>
      <c r="K1972" s="21">
        <v>13307372</v>
      </c>
      <c r="L1972" s="21">
        <v>49951089</v>
      </c>
      <c r="M1972" s="21">
        <v>17041146</v>
      </c>
      <c r="N1972" s="21">
        <v>32909943</v>
      </c>
      <c r="O1972" s="22">
        <v>55444640</v>
      </c>
      <c r="P1972" s="22">
        <v>7845904</v>
      </c>
      <c r="Q1972" s="22">
        <v>34499599</v>
      </c>
      <c r="R1972" s="22">
        <v>14897028</v>
      </c>
      <c r="S1972" s="22">
        <v>19602571</v>
      </c>
      <c r="T1972" s="18" t="s">
        <v>38</v>
      </c>
    </row>
    <row r="1973" spans="1:20" x14ac:dyDescent="0.25">
      <c r="A1973" s="14">
        <v>2967</v>
      </c>
      <c r="B1973" s="18">
        <v>830075789</v>
      </c>
      <c r="C1973" s="18" t="s">
        <v>2645</v>
      </c>
      <c r="D1973" s="14" t="s">
        <v>26</v>
      </c>
      <c r="E1973" s="17" t="s">
        <v>27</v>
      </c>
      <c r="F1973" s="18" t="s">
        <v>50</v>
      </c>
      <c r="G1973" s="14" t="s">
        <v>661</v>
      </c>
      <c r="H1973" s="18" t="s">
        <v>295</v>
      </c>
      <c r="I1973" s="17" t="s">
        <v>30</v>
      </c>
      <c r="J1973" s="21">
        <v>77404301</v>
      </c>
      <c r="K1973" s="21">
        <v>2396637</v>
      </c>
      <c r="L1973" s="21">
        <v>74583724</v>
      </c>
      <c r="M1973" s="21">
        <v>50401952</v>
      </c>
      <c r="N1973" s="21">
        <v>24181772</v>
      </c>
      <c r="O1973" s="22">
        <v>49367192</v>
      </c>
      <c r="P1973" s="22">
        <v>5479924</v>
      </c>
      <c r="Q1973" s="22">
        <v>34509353</v>
      </c>
      <c r="R1973" s="22">
        <v>10724218</v>
      </c>
      <c r="S1973" s="22">
        <v>23785135</v>
      </c>
      <c r="T1973" s="18" t="s">
        <v>31</v>
      </c>
    </row>
    <row r="1974" spans="1:20" x14ac:dyDescent="0.25">
      <c r="A1974" s="14">
        <v>2968</v>
      </c>
      <c r="B1974" s="18">
        <v>890203224</v>
      </c>
      <c r="C1974" s="18" t="s">
        <v>2646</v>
      </c>
      <c r="D1974" s="14" t="s">
        <v>26</v>
      </c>
      <c r="E1974" s="18" t="s">
        <v>33</v>
      </c>
      <c r="F1974" s="18" t="s">
        <v>859</v>
      </c>
      <c r="G1974" s="14" t="s">
        <v>2115</v>
      </c>
      <c r="H1974" s="18" t="s">
        <v>447</v>
      </c>
      <c r="I1974" s="17" t="s">
        <v>37</v>
      </c>
      <c r="J1974" s="21">
        <v>77356453</v>
      </c>
      <c r="K1974" s="21">
        <v>1345390</v>
      </c>
      <c r="L1974" s="21">
        <v>40134071</v>
      </c>
      <c r="M1974" s="21">
        <v>27178946</v>
      </c>
      <c r="N1974" s="21">
        <v>12955125</v>
      </c>
      <c r="O1974" s="22">
        <v>75194432</v>
      </c>
      <c r="P1974" s="22">
        <v>2353170</v>
      </c>
      <c r="Q1974" s="22">
        <v>45020706</v>
      </c>
      <c r="R1974" s="22">
        <v>32643968</v>
      </c>
      <c r="S1974" s="22">
        <v>12376738</v>
      </c>
      <c r="T1974" s="18" t="s">
        <v>31</v>
      </c>
    </row>
    <row r="1975" spans="1:20" x14ac:dyDescent="0.25">
      <c r="A1975" s="14">
        <v>2969</v>
      </c>
      <c r="B1975" s="18">
        <v>811039091</v>
      </c>
      <c r="C1975" s="18" t="s">
        <v>2647</v>
      </c>
      <c r="D1975" s="14" t="s">
        <v>26</v>
      </c>
      <c r="E1975" s="17" t="s">
        <v>86</v>
      </c>
      <c r="F1975" s="18" t="s">
        <v>87</v>
      </c>
      <c r="G1975" s="18" t="s">
        <v>88</v>
      </c>
      <c r="H1975" s="18" t="s">
        <v>104</v>
      </c>
      <c r="I1975" s="17" t="s">
        <v>30</v>
      </c>
      <c r="J1975" s="21">
        <v>77334964</v>
      </c>
      <c r="K1975" s="21">
        <v>5573740</v>
      </c>
      <c r="L1975" s="21">
        <v>33386984</v>
      </c>
      <c r="M1975" s="21">
        <v>8141695</v>
      </c>
      <c r="N1975" s="21">
        <v>25245289</v>
      </c>
      <c r="O1975" s="22">
        <v>64837084</v>
      </c>
      <c r="P1975" s="22">
        <v>4823600</v>
      </c>
      <c r="Q1975" s="22">
        <v>31588048</v>
      </c>
      <c r="R1975" s="22">
        <v>6055799</v>
      </c>
      <c r="S1975" s="22">
        <v>25532249</v>
      </c>
      <c r="T1975" s="18" t="s">
        <v>31</v>
      </c>
    </row>
    <row r="1976" spans="1:20" x14ac:dyDescent="0.25">
      <c r="A1976" s="14">
        <v>2970</v>
      </c>
      <c r="B1976" s="18">
        <v>900387076</v>
      </c>
      <c r="C1976" s="18" t="s">
        <v>2648</v>
      </c>
      <c r="D1976" s="14" t="s">
        <v>26</v>
      </c>
      <c r="E1976" s="17" t="s">
        <v>27</v>
      </c>
      <c r="F1976" s="18" t="s">
        <v>28</v>
      </c>
      <c r="G1976" s="18" t="s">
        <v>28</v>
      </c>
      <c r="H1976" s="18" t="s">
        <v>158</v>
      </c>
      <c r="I1976" s="18" t="s">
        <v>75</v>
      </c>
      <c r="J1976" s="21">
        <v>77272843</v>
      </c>
      <c r="K1976" s="21">
        <v>-13548777</v>
      </c>
      <c r="L1976" s="21">
        <v>59965446</v>
      </c>
      <c r="M1976" s="21">
        <v>106061736</v>
      </c>
      <c r="N1976" s="21">
        <v>-46096290</v>
      </c>
      <c r="O1976" s="22">
        <v>85461536</v>
      </c>
      <c r="P1976" s="22">
        <v>3128922</v>
      </c>
      <c r="Q1976" s="22">
        <v>53831979</v>
      </c>
      <c r="R1976" s="22">
        <v>86379492</v>
      </c>
      <c r="S1976" s="22">
        <v>-32547513</v>
      </c>
      <c r="T1976" s="18" t="s">
        <v>38</v>
      </c>
    </row>
    <row r="1977" spans="1:20" x14ac:dyDescent="0.25">
      <c r="A1977" s="14">
        <v>2971</v>
      </c>
      <c r="B1977" s="18">
        <v>830078829</v>
      </c>
      <c r="C1977" s="18" t="s">
        <v>2649</v>
      </c>
      <c r="D1977" s="14" t="s">
        <v>26</v>
      </c>
      <c r="E1977" s="17" t="s">
        <v>27</v>
      </c>
      <c r="F1977" s="18" t="s">
        <v>28</v>
      </c>
      <c r="G1977" s="18" t="s">
        <v>28</v>
      </c>
      <c r="H1977" s="18" t="s">
        <v>390</v>
      </c>
      <c r="I1977" s="18" t="s">
        <v>75</v>
      </c>
      <c r="J1977" s="21">
        <v>77266412</v>
      </c>
      <c r="K1977" s="21">
        <v>9593708</v>
      </c>
      <c r="L1977" s="21">
        <v>22310821</v>
      </c>
      <c r="M1977" s="21">
        <v>12357121</v>
      </c>
      <c r="N1977" s="21">
        <v>9953700</v>
      </c>
      <c r="O1977" s="22">
        <v>63113244</v>
      </c>
      <c r="P1977" s="22">
        <v>8792699</v>
      </c>
      <c r="Q1977" s="22">
        <v>19914396</v>
      </c>
      <c r="R1977" s="22">
        <v>10761705</v>
      </c>
      <c r="S1977" s="22">
        <v>9152691</v>
      </c>
      <c r="T1977" s="18" t="s">
        <v>31</v>
      </c>
    </row>
    <row r="1978" spans="1:20" x14ac:dyDescent="0.25">
      <c r="A1978" s="14">
        <v>2972</v>
      </c>
      <c r="B1978" s="18">
        <v>824003724</v>
      </c>
      <c r="C1978" s="18" t="s">
        <v>2650</v>
      </c>
      <c r="D1978" s="14" t="s">
        <v>26</v>
      </c>
      <c r="E1978" s="17" t="s">
        <v>57</v>
      </c>
      <c r="F1978" s="18" t="s">
        <v>663</v>
      </c>
      <c r="G1978" s="18" t="s">
        <v>664</v>
      </c>
      <c r="H1978" s="18" t="s">
        <v>1051</v>
      </c>
      <c r="I1978" s="17" t="s">
        <v>30</v>
      </c>
      <c r="J1978" s="21">
        <v>77262596</v>
      </c>
      <c r="K1978" s="21">
        <v>1238977</v>
      </c>
      <c r="L1978" s="21">
        <v>22348017</v>
      </c>
      <c r="M1978" s="21">
        <v>11116789</v>
      </c>
      <c r="N1978" s="21">
        <v>11231228</v>
      </c>
      <c r="O1978" s="22">
        <v>64212488</v>
      </c>
      <c r="P1978" s="22">
        <v>371683</v>
      </c>
      <c r="Q1978" s="22">
        <v>20771290</v>
      </c>
      <c r="R1978" s="22">
        <v>10755700</v>
      </c>
      <c r="S1978" s="22">
        <v>10015590</v>
      </c>
      <c r="T1978" s="18" t="s">
        <v>31</v>
      </c>
    </row>
    <row r="1979" spans="1:20" x14ac:dyDescent="0.25">
      <c r="A1979" s="14">
        <v>2973</v>
      </c>
      <c r="B1979" s="18">
        <v>830015914</v>
      </c>
      <c r="C1979" s="18" t="s">
        <v>2651</v>
      </c>
      <c r="D1979" s="14" t="s">
        <v>26</v>
      </c>
      <c r="E1979" s="17" t="s">
        <v>27</v>
      </c>
      <c r="F1979" s="18" t="s">
        <v>28</v>
      </c>
      <c r="G1979" s="18" t="s">
        <v>28</v>
      </c>
      <c r="H1979" s="18" t="s">
        <v>2652</v>
      </c>
      <c r="I1979" s="17" t="s">
        <v>37</v>
      </c>
      <c r="J1979" s="21">
        <v>77261680</v>
      </c>
      <c r="K1979" s="21">
        <v>1618763</v>
      </c>
      <c r="L1979" s="21">
        <v>89530590</v>
      </c>
      <c r="M1979" s="21">
        <v>48016908</v>
      </c>
      <c r="N1979" s="21">
        <v>41513682</v>
      </c>
      <c r="O1979" s="22">
        <v>60151552</v>
      </c>
      <c r="P1979" s="22">
        <v>1335762</v>
      </c>
      <c r="Q1979" s="22">
        <v>82269028</v>
      </c>
      <c r="R1979" s="22">
        <v>39677423</v>
      </c>
      <c r="S1979" s="22">
        <v>42591605</v>
      </c>
      <c r="T1979" s="18" t="s">
        <v>31</v>
      </c>
    </row>
    <row r="1980" spans="1:20" x14ac:dyDescent="0.25">
      <c r="A1980" s="14">
        <v>2974</v>
      </c>
      <c r="B1980" s="18">
        <v>900434009</v>
      </c>
      <c r="C1980" s="18" t="s">
        <v>2653</v>
      </c>
      <c r="D1980" s="14" t="s">
        <v>26</v>
      </c>
      <c r="E1980" s="17" t="s">
        <v>42</v>
      </c>
      <c r="F1980" s="18" t="s">
        <v>43</v>
      </c>
      <c r="G1980" s="18" t="s">
        <v>62</v>
      </c>
      <c r="H1980" s="18" t="s">
        <v>245</v>
      </c>
      <c r="I1980" s="17" t="s">
        <v>30</v>
      </c>
      <c r="J1980" s="21">
        <v>77255208</v>
      </c>
      <c r="K1980" s="21">
        <v>3162520</v>
      </c>
      <c r="L1980" s="21">
        <v>35876447</v>
      </c>
      <c r="M1980" s="21">
        <v>19796967</v>
      </c>
      <c r="N1980" s="21">
        <v>16079480</v>
      </c>
      <c r="O1980" s="22">
        <v>76542640</v>
      </c>
      <c r="P1980" s="22">
        <v>4046250</v>
      </c>
      <c r="Q1980" s="22">
        <v>35152825</v>
      </c>
      <c r="R1980" s="22">
        <v>22235865</v>
      </c>
      <c r="S1980" s="22">
        <v>12916960</v>
      </c>
      <c r="T1980" s="18" t="s">
        <v>31</v>
      </c>
    </row>
    <row r="1981" spans="1:20" x14ac:dyDescent="0.25">
      <c r="A1981" s="14">
        <v>2975</v>
      </c>
      <c r="B1981" s="18">
        <v>890905166</v>
      </c>
      <c r="C1981" s="18" t="s">
        <v>2654</v>
      </c>
      <c r="D1981" s="18" t="s">
        <v>143</v>
      </c>
      <c r="E1981" s="17" t="s">
        <v>86</v>
      </c>
      <c r="F1981" s="18" t="s">
        <v>87</v>
      </c>
      <c r="G1981" s="18" t="s">
        <v>684</v>
      </c>
      <c r="H1981" s="18" t="s">
        <v>144</v>
      </c>
      <c r="I1981" s="18" t="s">
        <v>75</v>
      </c>
      <c r="J1981" s="21">
        <v>77175564</v>
      </c>
      <c r="K1981" s="21">
        <v>38306024</v>
      </c>
      <c r="L1981" s="21">
        <v>344217955</v>
      </c>
      <c r="M1981" s="21">
        <v>156480503</v>
      </c>
      <c r="N1981" s="21">
        <v>187737452</v>
      </c>
      <c r="O1981" s="22">
        <v>64996142</v>
      </c>
      <c r="P1981" s="22">
        <v>-220226</v>
      </c>
      <c r="Q1981" s="22">
        <v>247298906</v>
      </c>
      <c r="R1981" s="22">
        <v>58375264</v>
      </c>
      <c r="S1981" s="22">
        <v>188923642</v>
      </c>
      <c r="T1981" s="18" t="s">
        <v>225</v>
      </c>
    </row>
    <row r="1982" spans="1:20" x14ac:dyDescent="0.25">
      <c r="A1982" s="14">
        <v>2976</v>
      </c>
      <c r="B1982" s="18">
        <v>890936529</v>
      </c>
      <c r="C1982" s="18" t="s">
        <v>2655</v>
      </c>
      <c r="D1982" s="14" t="s">
        <v>26</v>
      </c>
      <c r="E1982" s="17" t="s">
        <v>86</v>
      </c>
      <c r="F1982" s="18" t="s">
        <v>87</v>
      </c>
      <c r="G1982" s="18" t="s">
        <v>88</v>
      </c>
      <c r="H1982" s="18" t="s">
        <v>2656</v>
      </c>
      <c r="I1982" s="17" t="s">
        <v>37</v>
      </c>
      <c r="J1982" s="21">
        <v>77156381</v>
      </c>
      <c r="K1982" s="21">
        <v>9987134</v>
      </c>
      <c r="L1982" s="21">
        <v>56222354</v>
      </c>
      <c r="M1982" s="21">
        <v>42632447</v>
      </c>
      <c r="N1982" s="21">
        <v>13589907</v>
      </c>
      <c r="O1982" s="22">
        <v>37865792</v>
      </c>
      <c r="P1982" s="22">
        <v>4207784</v>
      </c>
      <c r="Q1982" s="22">
        <v>24124808</v>
      </c>
      <c r="R1982" s="22">
        <v>16314251</v>
      </c>
      <c r="S1982" s="22">
        <v>7810557</v>
      </c>
      <c r="T1982" s="18" t="s">
        <v>31</v>
      </c>
    </row>
    <row r="1983" spans="1:20" x14ac:dyDescent="0.25">
      <c r="A1983" s="14">
        <v>2977</v>
      </c>
      <c r="B1983" s="18">
        <v>900627999</v>
      </c>
      <c r="C1983" s="18" t="s">
        <v>2657</v>
      </c>
      <c r="D1983" s="14" t="s">
        <v>26</v>
      </c>
      <c r="E1983" s="17" t="s">
        <v>27</v>
      </c>
      <c r="F1983" s="18" t="s">
        <v>28</v>
      </c>
      <c r="G1983" s="18" t="s">
        <v>28</v>
      </c>
      <c r="H1983" s="18" t="s">
        <v>126</v>
      </c>
      <c r="I1983" s="17" t="s">
        <v>127</v>
      </c>
      <c r="J1983" s="21">
        <v>77145005</v>
      </c>
      <c r="K1983" s="21">
        <v>7277251</v>
      </c>
      <c r="L1983" s="21">
        <v>2891725</v>
      </c>
      <c r="M1983" s="21">
        <v>8149733</v>
      </c>
      <c r="N1983" s="21">
        <v>-5258008</v>
      </c>
      <c r="O1983" s="22">
        <v>48425528</v>
      </c>
      <c r="P1983" s="22">
        <v>5607015</v>
      </c>
      <c r="Q1983" s="22">
        <v>34429176</v>
      </c>
      <c r="R1983" s="22">
        <v>19587135</v>
      </c>
      <c r="S1983" s="22">
        <v>14842041</v>
      </c>
      <c r="T1983" s="18" t="s">
        <v>31</v>
      </c>
    </row>
    <row r="1984" spans="1:20" x14ac:dyDescent="0.25">
      <c r="A1984" s="14">
        <v>2978</v>
      </c>
      <c r="B1984" s="18">
        <v>900571849</v>
      </c>
      <c r="C1984" s="18" t="s">
        <v>2658</v>
      </c>
      <c r="D1984" s="14" t="s">
        <v>26</v>
      </c>
      <c r="E1984" s="17" t="s">
        <v>86</v>
      </c>
      <c r="F1984" s="18" t="s">
        <v>87</v>
      </c>
      <c r="G1984" s="18" t="s">
        <v>88</v>
      </c>
      <c r="H1984" s="18" t="s">
        <v>251</v>
      </c>
      <c r="I1984" s="18" t="s">
        <v>75</v>
      </c>
      <c r="J1984" s="21">
        <v>77136850</v>
      </c>
      <c r="K1984" s="21">
        <v>4749733</v>
      </c>
      <c r="L1984" s="21">
        <v>37013377</v>
      </c>
      <c r="M1984" s="21">
        <v>20584016</v>
      </c>
      <c r="N1984" s="21">
        <v>16429361</v>
      </c>
      <c r="O1984" s="22">
        <v>62049744</v>
      </c>
      <c r="P1984" s="22">
        <v>1826262</v>
      </c>
      <c r="Q1984" s="22">
        <v>27030418</v>
      </c>
      <c r="R1984" s="22">
        <v>15350790</v>
      </c>
      <c r="S1984" s="22">
        <v>11679628</v>
      </c>
      <c r="T1984" s="18" t="s">
        <v>31</v>
      </c>
    </row>
    <row r="1985" spans="1:20" x14ac:dyDescent="0.25">
      <c r="A1985" s="14">
        <v>2979</v>
      </c>
      <c r="B1985" s="18">
        <v>860508043</v>
      </c>
      <c r="C1985" s="18" t="s">
        <v>2659</v>
      </c>
      <c r="D1985" s="14" t="s">
        <v>26</v>
      </c>
      <c r="E1985" s="17" t="s">
        <v>27</v>
      </c>
      <c r="F1985" s="18" t="s">
        <v>28</v>
      </c>
      <c r="G1985" s="18" t="s">
        <v>28</v>
      </c>
      <c r="H1985" s="18" t="s">
        <v>395</v>
      </c>
      <c r="I1985" s="17" t="s">
        <v>37</v>
      </c>
      <c r="J1985" s="21">
        <v>77115992</v>
      </c>
      <c r="K1985" s="21">
        <v>7177632</v>
      </c>
      <c r="L1985" s="21">
        <v>67355158</v>
      </c>
      <c r="M1985" s="21">
        <v>31370294</v>
      </c>
      <c r="N1985" s="21">
        <v>35984864</v>
      </c>
      <c r="O1985" s="22">
        <v>74632480</v>
      </c>
      <c r="P1985" s="22">
        <v>8011782</v>
      </c>
      <c r="Q1985" s="22">
        <v>50403012</v>
      </c>
      <c r="R1985" s="22">
        <v>20363047</v>
      </c>
      <c r="S1985" s="22">
        <v>30039965</v>
      </c>
      <c r="T1985" s="18" t="s">
        <v>38</v>
      </c>
    </row>
    <row r="1986" spans="1:20" x14ac:dyDescent="0.25">
      <c r="A1986" s="14">
        <v>2980</v>
      </c>
      <c r="B1986" s="18">
        <v>891408586</v>
      </c>
      <c r="C1986" s="18" t="s">
        <v>2660</v>
      </c>
      <c r="D1986" s="18" t="s">
        <v>143</v>
      </c>
      <c r="E1986" s="17" t="s">
        <v>79</v>
      </c>
      <c r="F1986" s="18" t="s">
        <v>115</v>
      </c>
      <c r="G1986" s="18" t="s">
        <v>116</v>
      </c>
      <c r="H1986" s="18" t="s">
        <v>178</v>
      </c>
      <c r="I1986" s="18" t="s">
        <v>75</v>
      </c>
      <c r="J1986" s="21">
        <v>77094552</v>
      </c>
      <c r="K1986" s="21">
        <v>15911767</v>
      </c>
      <c r="L1986" s="21">
        <v>116006529</v>
      </c>
      <c r="M1986" s="21">
        <v>17761743</v>
      </c>
      <c r="N1986" s="21">
        <v>98244786</v>
      </c>
      <c r="O1986" s="22">
        <v>62586973</v>
      </c>
      <c r="P1986" s="22">
        <v>13392262</v>
      </c>
      <c r="Q1986" s="22">
        <v>98681614</v>
      </c>
      <c r="R1986" s="22">
        <v>16945303</v>
      </c>
      <c r="S1986" s="22">
        <v>81736311</v>
      </c>
      <c r="T1986" s="18" t="s">
        <v>176</v>
      </c>
    </row>
    <row r="1987" spans="1:20" x14ac:dyDescent="0.25">
      <c r="A1987" s="14">
        <v>2981</v>
      </c>
      <c r="B1987" s="18">
        <v>891100827</v>
      </c>
      <c r="C1987" s="18" t="s">
        <v>2661</v>
      </c>
      <c r="D1987" s="14" t="s">
        <v>26</v>
      </c>
      <c r="E1987" s="17" t="s">
        <v>343</v>
      </c>
      <c r="F1987" s="18" t="s">
        <v>344</v>
      </c>
      <c r="G1987" s="18" t="s">
        <v>1232</v>
      </c>
      <c r="H1987" s="18" t="s">
        <v>132</v>
      </c>
      <c r="I1987" s="17" t="s">
        <v>30</v>
      </c>
      <c r="J1987" s="21">
        <v>76975035</v>
      </c>
      <c r="K1987" s="21">
        <v>1008024</v>
      </c>
      <c r="L1987" s="21">
        <v>25496904</v>
      </c>
      <c r="M1987" s="21">
        <v>15232577</v>
      </c>
      <c r="N1987" s="21">
        <v>10264327</v>
      </c>
      <c r="O1987" s="22">
        <v>70036048</v>
      </c>
      <c r="P1987" s="22">
        <v>1408762</v>
      </c>
      <c r="Q1987" s="22">
        <v>22780483</v>
      </c>
      <c r="R1987" s="22">
        <v>13361190</v>
      </c>
      <c r="S1987" s="22">
        <v>9419293</v>
      </c>
      <c r="T1987" s="18" t="s">
        <v>31</v>
      </c>
    </row>
    <row r="1988" spans="1:20" x14ac:dyDescent="0.25">
      <c r="A1988" s="14">
        <v>2982</v>
      </c>
      <c r="B1988" s="18">
        <v>800052377</v>
      </c>
      <c r="C1988" s="18" t="s">
        <v>2662</v>
      </c>
      <c r="D1988" s="14" t="s">
        <v>26</v>
      </c>
      <c r="E1988" s="17" t="s">
        <v>42</v>
      </c>
      <c r="F1988" s="18" t="s">
        <v>43</v>
      </c>
      <c r="G1988" s="18" t="s">
        <v>1409</v>
      </c>
      <c r="H1988" s="18" t="s">
        <v>678</v>
      </c>
      <c r="I1988" s="17" t="s">
        <v>30</v>
      </c>
      <c r="J1988" s="21">
        <v>76966031</v>
      </c>
      <c r="K1988" s="21">
        <v>5234880</v>
      </c>
      <c r="L1988" s="21">
        <v>23154096</v>
      </c>
      <c r="M1988" s="21">
        <v>11753129</v>
      </c>
      <c r="N1988" s="21">
        <v>11400967</v>
      </c>
      <c r="O1988" s="22">
        <v>65725176</v>
      </c>
      <c r="P1988" s="22">
        <v>3602999</v>
      </c>
      <c r="Q1988" s="22">
        <v>20782951</v>
      </c>
      <c r="R1988" s="22">
        <v>7675146</v>
      </c>
      <c r="S1988" s="22">
        <v>13107805</v>
      </c>
      <c r="T1988" s="18" t="s">
        <v>31</v>
      </c>
    </row>
    <row r="1989" spans="1:20" x14ac:dyDescent="0.25">
      <c r="A1989" s="14">
        <v>2983</v>
      </c>
      <c r="B1989" s="18">
        <v>830047444</v>
      </c>
      <c r="C1989" s="18" t="s">
        <v>2663</v>
      </c>
      <c r="D1989" s="14" t="s">
        <v>26</v>
      </c>
      <c r="E1989" s="17" t="s">
        <v>86</v>
      </c>
      <c r="F1989" s="18" t="s">
        <v>87</v>
      </c>
      <c r="G1989" s="18" t="s">
        <v>88</v>
      </c>
      <c r="H1989" s="18" t="s">
        <v>158</v>
      </c>
      <c r="I1989" s="18" t="s">
        <v>75</v>
      </c>
      <c r="J1989" s="21">
        <v>76914875</v>
      </c>
      <c r="K1989" s="21">
        <v>5953829</v>
      </c>
      <c r="L1989" s="21">
        <v>32307672</v>
      </c>
      <c r="M1989" s="21">
        <v>22515414</v>
      </c>
      <c r="N1989" s="21">
        <v>9792258</v>
      </c>
      <c r="O1989" s="22">
        <v>61269668</v>
      </c>
      <c r="P1989" s="22">
        <v>3167907</v>
      </c>
      <c r="Q1989" s="22">
        <v>41576347</v>
      </c>
      <c r="R1989" s="22">
        <v>31481310</v>
      </c>
      <c r="S1989" s="22">
        <v>10095037</v>
      </c>
      <c r="T1989" s="18" t="s">
        <v>38</v>
      </c>
    </row>
    <row r="1990" spans="1:20" x14ac:dyDescent="0.25">
      <c r="A1990" s="14">
        <v>2984</v>
      </c>
      <c r="B1990" s="18">
        <v>890111018</v>
      </c>
      <c r="C1990" s="18" t="s">
        <v>2664</v>
      </c>
      <c r="D1990" s="18" t="s">
        <v>204</v>
      </c>
      <c r="E1990" s="18" t="s">
        <v>57</v>
      </c>
      <c r="F1990" s="18" t="s">
        <v>58</v>
      </c>
      <c r="G1990" s="14" t="s">
        <v>59</v>
      </c>
      <c r="H1990" s="18" t="s">
        <v>205</v>
      </c>
      <c r="I1990" s="18" t="s">
        <v>75</v>
      </c>
      <c r="J1990" s="21">
        <v>76914311</v>
      </c>
      <c r="K1990" s="21">
        <v>7460082</v>
      </c>
      <c r="L1990" s="21">
        <v>34411997</v>
      </c>
      <c r="M1990" s="21">
        <v>13219906</v>
      </c>
      <c r="N1990" s="21">
        <v>21192091</v>
      </c>
      <c r="O1990" s="22">
        <v>59717883</v>
      </c>
      <c r="P1990" s="22">
        <v>4030895</v>
      </c>
      <c r="Q1990" s="22">
        <v>26874678</v>
      </c>
      <c r="R1990" s="22">
        <v>12098353</v>
      </c>
      <c r="S1990" s="22">
        <v>14776325</v>
      </c>
      <c r="T1990" s="23" t="s">
        <v>145</v>
      </c>
    </row>
    <row r="1991" spans="1:20" x14ac:dyDescent="0.25">
      <c r="A1991" s="14">
        <v>2985</v>
      </c>
      <c r="B1991" s="18">
        <v>900816838</v>
      </c>
      <c r="C1991" s="18" t="s">
        <v>2665</v>
      </c>
      <c r="D1991" s="18" t="s">
        <v>143</v>
      </c>
      <c r="E1991" s="17" t="s">
        <v>86</v>
      </c>
      <c r="F1991" s="18" t="s">
        <v>87</v>
      </c>
      <c r="G1991" s="18" t="s">
        <v>88</v>
      </c>
      <c r="H1991" s="18" t="s">
        <v>279</v>
      </c>
      <c r="I1991" s="17" t="s">
        <v>30</v>
      </c>
      <c r="J1991" s="21">
        <v>76874157</v>
      </c>
      <c r="K1991" s="21">
        <v>2868938</v>
      </c>
      <c r="L1991" s="21">
        <v>15793796</v>
      </c>
      <c r="M1991" s="21">
        <v>10131131</v>
      </c>
      <c r="N1991" s="21">
        <v>5662665</v>
      </c>
      <c r="O1991" s="22">
        <v>49030410</v>
      </c>
      <c r="P1991" s="22">
        <v>1378367</v>
      </c>
      <c r="Q1991" s="22">
        <v>12306542</v>
      </c>
      <c r="R1991" s="22">
        <v>8812815</v>
      </c>
      <c r="S1991" s="22">
        <v>3493727</v>
      </c>
      <c r="T1991" s="18" t="s">
        <v>145</v>
      </c>
    </row>
    <row r="1992" spans="1:20" x14ac:dyDescent="0.25">
      <c r="A1992" s="14">
        <v>2986</v>
      </c>
      <c r="B1992" s="18">
        <v>800088155</v>
      </c>
      <c r="C1992" s="18" t="s">
        <v>2666</v>
      </c>
      <c r="D1992" s="14" t="s">
        <v>26</v>
      </c>
      <c r="E1992" s="17" t="s">
        <v>86</v>
      </c>
      <c r="F1992" s="18" t="s">
        <v>87</v>
      </c>
      <c r="G1992" s="18" t="s">
        <v>88</v>
      </c>
      <c r="H1992" s="18" t="s">
        <v>1514</v>
      </c>
      <c r="I1992" s="18" t="s">
        <v>75</v>
      </c>
      <c r="J1992" s="21">
        <v>76850673</v>
      </c>
      <c r="K1992" s="21">
        <v>1538651</v>
      </c>
      <c r="L1992" s="21">
        <v>25894930</v>
      </c>
      <c r="M1992" s="21">
        <v>13729264</v>
      </c>
      <c r="N1992" s="21">
        <v>12165666</v>
      </c>
      <c r="O1992" s="22">
        <v>68207920</v>
      </c>
      <c r="P1992" s="22">
        <v>3862467</v>
      </c>
      <c r="Q1992" s="22">
        <v>22169052</v>
      </c>
      <c r="R1992" s="22">
        <v>9012037</v>
      </c>
      <c r="S1992" s="22">
        <v>13157015</v>
      </c>
      <c r="T1992" s="18" t="s">
        <v>31</v>
      </c>
    </row>
    <row r="1993" spans="1:20" x14ac:dyDescent="0.25">
      <c r="A1993" s="14">
        <v>2987</v>
      </c>
      <c r="B1993" s="18">
        <v>800076719</v>
      </c>
      <c r="C1993" s="18" t="s">
        <v>2667</v>
      </c>
      <c r="D1993" s="18" t="s">
        <v>204</v>
      </c>
      <c r="E1993" s="18" t="s">
        <v>27</v>
      </c>
      <c r="F1993" s="18" t="s">
        <v>28</v>
      </c>
      <c r="G1993" s="18" t="s">
        <v>28</v>
      </c>
      <c r="H1993" s="18" t="s">
        <v>205</v>
      </c>
      <c r="I1993" s="18" t="s">
        <v>75</v>
      </c>
      <c r="J1993" s="21">
        <v>76839481</v>
      </c>
      <c r="K1993" s="21">
        <v>1093950</v>
      </c>
      <c r="L1993" s="21">
        <v>42443571</v>
      </c>
      <c r="M1993" s="21">
        <v>20726467</v>
      </c>
      <c r="N1993" s="21">
        <v>21717104</v>
      </c>
      <c r="O1993" s="22">
        <v>64352103</v>
      </c>
      <c r="P1993" s="22">
        <v>2800458</v>
      </c>
      <c r="Q1993" s="22">
        <v>32873219</v>
      </c>
      <c r="R1993" s="22">
        <v>11650065</v>
      </c>
      <c r="S1993" s="22">
        <v>21223153</v>
      </c>
      <c r="T1993" s="23" t="s">
        <v>145</v>
      </c>
    </row>
    <row r="1994" spans="1:20" x14ac:dyDescent="0.25">
      <c r="A1994" s="14">
        <v>2988</v>
      </c>
      <c r="B1994" s="18">
        <v>900725839</v>
      </c>
      <c r="C1994" s="18" t="s">
        <v>2668</v>
      </c>
      <c r="D1994" s="14" t="s">
        <v>26</v>
      </c>
      <c r="E1994" s="17" t="s">
        <v>27</v>
      </c>
      <c r="F1994" s="18" t="s">
        <v>50</v>
      </c>
      <c r="G1994" s="14" t="s">
        <v>51</v>
      </c>
      <c r="H1994" s="18" t="s">
        <v>2669</v>
      </c>
      <c r="I1994" s="17" t="s">
        <v>37</v>
      </c>
      <c r="J1994" s="21">
        <v>76817696</v>
      </c>
      <c r="K1994" s="21">
        <v>8544613</v>
      </c>
      <c r="L1994" s="21">
        <v>45870528</v>
      </c>
      <c r="M1994" s="21">
        <v>22233863</v>
      </c>
      <c r="N1994" s="21">
        <v>23636665</v>
      </c>
      <c r="O1994" s="22">
        <v>65268052</v>
      </c>
      <c r="P1994" s="22">
        <v>5205557</v>
      </c>
      <c r="Q1994" s="22">
        <v>32006434</v>
      </c>
      <c r="R1994" s="22">
        <v>16914382</v>
      </c>
      <c r="S1994" s="22">
        <v>15092052</v>
      </c>
      <c r="T1994" s="18" t="s">
        <v>31</v>
      </c>
    </row>
    <row r="1995" spans="1:20" x14ac:dyDescent="0.25">
      <c r="A1995" s="14">
        <v>2989</v>
      </c>
      <c r="B1995" s="18">
        <v>900055603</v>
      </c>
      <c r="C1995" s="18" t="s">
        <v>2670</v>
      </c>
      <c r="D1995" s="14" t="s">
        <v>26</v>
      </c>
      <c r="E1995" s="17" t="s">
        <v>42</v>
      </c>
      <c r="F1995" s="18" t="s">
        <v>43</v>
      </c>
      <c r="G1995" s="18" t="s">
        <v>44</v>
      </c>
      <c r="H1995" s="18" t="s">
        <v>191</v>
      </c>
      <c r="I1995" s="17" t="s">
        <v>30</v>
      </c>
      <c r="J1995" s="21">
        <v>76796595</v>
      </c>
      <c r="K1995" s="21">
        <v>720878</v>
      </c>
      <c r="L1995" s="21">
        <v>19070519</v>
      </c>
      <c r="M1995" s="21">
        <v>14758756</v>
      </c>
      <c r="N1995" s="21">
        <v>4311763</v>
      </c>
      <c r="O1995" s="22">
        <v>41454776</v>
      </c>
      <c r="P1995" s="22">
        <v>2190011</v>
      </c>
      <c r="Q1995" s="22">
        <v>31323459</v>
      </c>
      <c r="R1995" s="22">
        <v>27732574</v>
      </c>
      <c r="S1995" s="22">
        <v>3590885</v>
      </c>
      <c r="T1995" s="18" t="s">
        <v>38</v>
      </c>
    </row>
    <row r="1996" spans="1:20" x14ac:dyDescent="0.25">
      <c r="A1996" s="14">
        <v>2990</v>
      </c>
      <c r="B1996" s="18">
        <v>830020274</v>
      </c>
      <c r="C1996" s="18" t="s">
        <v>2671</v>
      </c>
      <c r="D1996" s="14" t="s">
        <v>26</v>
      </c>
      <c r="E1996" s="17" t="s">
        <v>27</v>
      </c>
      <c r="F1996" s="18" t="s">
        <v>28</v>
      </c>
      <c r="G1996" s="18" t="s">
        <v>28</v>
      </c>
      <c r="H1996" s="18" t="s">
        <v>2672</v>
      </c>
      <c r="I1996" s="17" t="s">
        <v>94</v>
      </c>
      <c r="J1996" s="21">
        <v>76789563</v>
      </c>
      <c r="K1996" s="21">
        <v>3076501</v>
      </c>
      <c r="L1996" s="21">
        <v>54648468</v>
      </c>
      <c r="M1996" s="21">
        <v>25372383</v>
      </c>
      <c r="N1996" s="21">
        <v>29276085</v>
      </c>
      <c r="O1996" s="22">
        <v>93826176</v>
      </c>
      <c r="P1996" s="22">
        <v>8563585</v>
      </c>
      <c r="Q1996" s="22">
        <v>51280954</v>
      </c>
      <c r="R1996" s="22">
        <v>26532479</v>
      </c>
      <c r="S1996" s="22">
        <v>24748475</v>
      </c>
      <c r="T1996" s="18" t="s">
        <v>31</v>
      </c>
    </row>
    <row r="1997" spans="1:20" x14ac:dyDescent="0.25">
      <c r="A1997" s="14">
        <v>2991</v>
      </c>
      <c r="B1997" s="18">
        <v>805025631</v>
      </c>
      <c r="C1997" s="18" t="s">
        <v>2673</v>
      </c>
      <c r="D1997" s="14" t="s">
        <v>26</v>
      </c>
      <c r="E1997" s="17" t="s">
        <v>42</v>
      </c>
      <c r="F1997" s="18" t="s">
        <v>43</v>
      </c>
      <c r="G1997" s="18" t="s">
        <v>62</v>
      </c>
      <c r="H1997" s="18" t="s">
        <v>2674</v>
      </c>
      <c r="I1997" s="17" t="s">
        <v>37</v>
      </c>
      <c r="J1997" s="21">
        <v>76782164</v>
      </c>
      <c r="K1997" s="21">
        <v>3106117</v>
      </c>
      <c r="L1997" s="21">
        <v>55679132</v>
      </c>
      <c r="M1997" s="21">
        <v>40390551</v>
      </c>
      <c r="N1997" s="21">
        <v>15288581</v>
      </c>
      <c r="O1997" s="22">
        <v>60841520</v>
      </c>
      <c r="P1997" s="22">
        <v>2230447</v>
      </c>
      <c r="Q1997" s="22">
        <v>49455011</v>
      </c>
      <c r="R1997" s="22">
        <v>23307706</v>
      </c>
      <c r="S1997" s="22">
        <v>26147305</v>
      </c>
      <c r="T1997" s="18" t="s">
        <v>38</v>
      </c>
    </row>
    <row r="1998" spans="1:20" x14ac:dyDescent="0.25">
      <c r="A1998" s="14">
        <v>2992</v>
      </c>
      <c r="B1998" s="18">
        <v>900259734</v>
      </c>
      <c r="C1998" s="18" t="s">
        <v>2675</v>
      </c>
      <c r="D1998" s="14" t="s">
        <v>26</v>
      </c>
      <c r="E1998" s="17" t="s">
        <v>86</v>
      </c>
      <c r="F1998" s="18" t="s">
        <v>87</v>
      </c>
      <c r="G1998" s="18" t="s">
        <v>88</v>
      </c>
      <c r="H1998" s="18" t="s">
        <v>2676</v>
      </c>
      <c r="I1998" s="17" t="s">
        <v>37</v>
      </c>
      <c r="J1998" s="21">
        <v>76770336</v>
      </c>
      <c r="K1998" s="21">
        <v>2334388</v>
      </c>
      <c r="L1998" s="21">
        <v>14037191</v>
      </c>
      <c r="M1998" s="21">
        <v>7699436</v>
      </c>
      <c r="N1998" s="21">
        <v>6337755</v>
      </c>
      <c r="O1998" s="22">
        <v>65889928</v>
      </c>
      <c r="P1998" s="22">
        <v>2170068</v>
      </c>
      <c r="Q1998" s="22">
        <v>14132869</v>
      </c>
      <c r="R1998" s="22">
        <v>8638160</v>
      </c>
      <c r="S1998" s="22">
        <v>5494709</v>
      </c>
      <c r="T1998" s="18" t="s">
        <v>31</v>
      </c>
    </row>
    <row r="1999" spans="1:20" x14ac:dyDescent="0.25">
      <c r="A1999" s="14">
        <v>2993</v>
      </c>
      <c r="B1999" s="18">
        <v>805002736</v>
      </c>
      <c r="C1999" s="18" t="s">
        <v>2677</v>
      </c>
      <c r="D1999" s="14" t="s">
        <v>26</v>
      </c>
      <c r="E1999" s="17" t="s">
        <v>42</v>
      </c>
      <c r="F1999" s="18" t="s">
        <v>43</v>
      </c>
      <c r="G1999" s="18" t="s">
        <v>44</v>
      </c>
      <c r="H1999" s="18" t="s">
        <v>189</v>
      </c>
      <c r="I1999" s="17" t="s">
        <v>30</v>
      </c>
      <c r="J1999" s="21">
        <v>76751499</v>
      </c>
      <c r="K1999" s="21">
        <v>4379628</v>
      </c>
      <c r="L1999" s="21">
        <v>40999173</v>
      </c>
      <c r="M1999" s="21">
        <v>26828997</v>
      </c>
      <c r="N1999" s="21">
        <v>14170176</v>
      </c>
      <c r="O1999" s="22">
        <v>45065424</v>
      </c>
      <c r="P1999" s="22">
        <v>2947604</v>
      </c>
      <c r="Q1999" s="22">
        <v>29945085</v>
      </c>
      <c r="R1999" s="22">
        <v>16997481</v>
      </c>
      <c r="S1999" s="22">
        <v>12947604</v>
      </c>
      <c r="T1999" s="18" t="s">
        <v>31</v>
      </c>
    </row>
    <row r="2000" spans="1:20" x14ac:dyDescent="0.25">
      <c r="A2000" s="14">
        <v>2994</v>
      </c>
      <c r="B2000" s="18">
        <v>800255754</v>
      </c>
      <c r="C2000" s="18" t="s">
        <v>2678</v>
      </c>
      <c r="D2000" s="14" t="s">
        <v>26</v>
      </c>
      <c r="E2000" s="17" t="s">
        <v>27</v>
      </c>
      <c r="F2000" s="18" t="s">
        <v>28</v>
      </c>
      <c r="G2000" s="18" t="s">
        <v>28</v>
      </c>
      <c r="H2000" s="18" t="s">
        <v>952</v>
      </c>
      <c r="I2000" s="18" t="s">
        <v>75</v>
      </c>
      <c r="J2000" s="21">
        <v>76738209</v>
      </c>
      <c r="K2000" s="21">
        <v>1714383</v>
      </c>
      <c r="L2000" s="21">
        <v>145253283</v>
      </c>
      <c r="M2000" s="21">
        <v>93866760</v>
      </c>
      <c r="N2000" s="21">
        <v>51386523</v>
      </c>
      <c r="O2000" s="22">
        <v>69081856</v>
      </c>
      <c r="P2000" s="22">
        <v>2204270</v>
      </c>
      <c r="Q2000" s="22">
        <v>137439521</v>
      </c>
      <c r="R2000" s="22">
        <v>87767381</v>
      </c>
      <c r="S2000" s="22">
        <v>49672140</v>
      </c>
      <c r="T2000" s="18" t="s">
        <v>38</v>
      </c>
    </row>
    <row r="2001" spans="1:20" x14ac:dyDescent="0.25">
      <c r="A2001" s="14">
        <v>2995</v>
      </c>
      <c r="B2001" s="18">
        <v>900727478</v>
      </c>
      <c r="C2001" s="18" t="s">
        <v>2679</v>
      </c>
      <c r="D2001" s="14" t="s">
        <v>26</v>
      </c>
      <c r="E2001" s="17" t="s">
        <v>27</v>
      </c>
      <c r="F2001" s="18" t="s">
        <v>28</v>
      </c>
      <c r="G2001" s="18" t="s">
        <v>28</v>
      </c>
      <c r="H2001" s="18" t="s">
        <v>172</v>
      </c>
      <c r="I2001" s="17" t="s">
        <v>30</v>
      </c>
      <c r="J2001" s="21">
        <v>76725156</v>
      </c>
      <c r="K2001" s="21">
        <v>4365289</v>
      </c>
      <c r="L2001" s="21">
        <v>57551667</v>
      </c>
      <c r="M2001" s="21">
        <v>49321235</v>
      </c>
      <c r="N2001" s="21">
        <v>8230432</v>
      </c>
      <c r="O2001" s="22">
        <v>48128936</v>
      </c>
      <c r="P2001" s="22">
        <v>4744140</v>
      </c>
      <c r="Q2001" s="22">
        <v>37876047</v>
      </c>
      <c r="R2001" s="22">
        <v>29510904</v>
      </c>
      <c r="S2001" s="22">
        <v>8365143</v>
      </c>
      <c r="T2001" s="18" t="s">
        <v>31</v>
      </c>
    </row>
    <row r="2002" spans="1:20" x14ac:dyDescent="0.25">
      <c r="A2002" s="14">
        <v>2996</v>
      </c>
      <c r="B2002" s="18">
        <v>890103075</v>
      </c>
      <c r="C2002" s="18" t="s">
        <v>2680</v>
      </c>
      <c r="D2002" s="14" t="s">
        <v>26</v>
      </c>
      <c r="E2002" s="17" t="s">
        <v>57</v>
      </c>
      <c r="F2002" s="18" t="s">
        <v>58</v>
      </c>
      <c r="G2002" s="14" t="s">
        <v>59</v>
      </c>
      <c r="H2002" s="18" t="s">
        <v>222</v>
      </c>
      <c r="I2002" s="17" t="s">
        <v>30</v>
      </c>
      <c r="J2002" s="21">
        <v>76714827</v>
      </c>
      <c r="K2002" s="21">
        <v>4276561</v>
      </c>
      <c r="L2002" s="21">
        <v>85719207</v>
      </c>
      <c r="M2002" s="21">
        <v>59595094</v>
      </c>
      <c r="N2002" s="21">
        <v>26124113</v>
      </c>
      <c r="O2002" s="22">
        <v>63578664</v>
      </c>
      <c r="P2002" s="22">
        <v>4966205</v>
      </c>
      <c r="Q2002" s="22">
        <v>63827056</v>
      </c>
      <c r="R2002" s="22">
        <v>40054504</v>
      </c>
      <c r="S2002" s="22">
        <v>23772552</v>
      </c>
      <c r="T2002" s="18" t="s">
        <v>31</v>
      </c>
    </row>
    <row r="2003" spans="1:20" x14ac:dyDescent="0.25">
      <c r="A2003" s="14">
        <v>2997</v>
      </c>
      <c r="B2003" s="18">
        <v>860023525</v>
      </c>
      <c r="C2003" s="18" t="s">
        <v>2681</v>
      </c>
      <c r="D2003" s="14" t="s">
        <v>26</v>
      </c>
      <c r="E2003" s="17" t="s">
        <v>27</v>
      </c>
      <c r="F2003" s="18" t="s">
        <v>50</v>
      </c>
      <c r="G2003" s="14" t="s">
        <v>188</v>
      </c>
      <c r="H2003" s="18" t="s">
        <v>2682</v>
      </c>
      <c r="I2003" s="17" t="s">
        <v>37</v>
      </c>
      <c r="J2003" s="21">
        <v>76709482</v>
      </c>
      <c r="K2003" s="21">
        <v>905375</v>
      </c>
      <c r="L2003" s="21">
        <v>46583279</v>
      </c>
      <c r="M2003" s="21">
        <v>25336950</v>
      </c>
      <c r="N2003" s="21">
        <v>21246329</v>
      </c>
      <c r="O2003" s="22">
        <v>60936108</v>
      </c>
      <c r="P2003" s="22">
        <v>-178546</v>
      </c>
      <c r="Q2003" s="22">
        <v>45500471</v>
      </c>
      <c r="R2003" s="22">
        <v>25159517</v>
      </c>
      <c r="S2003" s="22">
        <v>20340954</v>
      </c>
      <c r="T2003" s="18" t="s">
        <v>38</v>
      </c>
    </row>
    <row r="2004" spans="1:20" x14ac:dyDescent="0.25">
      <c r="A2004" s="14">
        <v>2998</v>
      </c>
      <c r="B2004" s="18">
        <v>800039439</v>
      </c>
      <c r="C2004" s="18" t="s">
        <v>2683</v>
      </c>
      <c r="D2004" s="14" t="s">
        <v>26</v>
      </c>
      <c r="E2004" s="17" t="s">
        <v>27</v>
      </c>
      <c r="F2004" s="18" t="s">
        <v>28</v>
      </c>
      <c r="G2004" s="18" t="s">
        <v>28</v>
      </c>
      <c r="H2004" s="18" t="s">
        <v>63</v>
      </c>
      <c r="I2004" s="17" t="s">
        <v>30</v>
      </c>
      <c r="J2004" s="21">
        <v>76688949</v>
      </c>
      <c r="K2004" s="21">
        <v>1025716</v>
      </c>
      <c r="L2004" s="21">
        <v>59124669</v>
      </c>
      <c r="M2004" s="21">
        <v>37902554</v>
      </c>
      <c r="N2004" s="21">
        <v>21222115</v>
      </c>
      <c r="O2004" s="22">
        <v>78980528</v>
      </c>
      <c r="P2004" s="22">
        <v>1910365</v>
      </c>
      <c r="Q2004" s="22">
        <v>50960406</v>
      </c>
      <c r="R2004" s="22">
        <v>31328857</v>
      </c>
      <c r="S2004" s="22">
        <v>19631549</v>
      </c>
      <c r="T2004" s="18" t="s">
        <v>31</v>
      </c>
    </row>
    <row r="2005" spans="1:20" x14ac:dyDescent="0.25">
      <c r="A2005" s="14">
        <v>2999</v>
      </c>
      <c r="B2005" s="18">
        <v>860043347</v>
      </c>
      <c r="C2005" s="18" t="s">
        <v>2684</v>
      </c>
      <c r="D2005" s="14" t="s">
        <v>26</v>
      </c>
      <c r="E2005" s="17" t="s">
        <v>27</v>
      </c>
      <c r="F2005" s="18" t="s">
        <v>50</v>
      </c>
      <c r="G2005" s="18" t="s">
        <v>940</v>
      </c>
      <c r="H2005" s="18" t="s">
        <v>2685</v>
      </c>
      <c r="I2005" s="17" t="s">
        <v>37</v>
      </c>
      <c r="J2005" s="21">
        <v>76681337</v>
      </c>
      <c r="K2005" s="21">
        <v>-816557</v>
      </c>
      <c r="L2005" s="21">
        <v>31062180</v>
      </c>
      <c r="M2005" s="21">
        <v>12331986</v>
      </c>
      <c r="N2005" s="21">
        <v>18730194</v>
      </c>
      <c r="O2005" s="22">
        <v>58030212</v>
      </c>
      <c r="P2005" s="22">
        <v>422108</v>
      </c>
      <c r="Q2005" s="22">
        <v>30344702</v>
      </c>
      <c r="R2005" s="22">
        <v>10797951</v>
      </c>
      <c r="S2005" s="22">
        <v>19546751</v>
      </c>
      <c r="T2005" s="18" t="s">
        <v>31</v>
      </c>
    </row>
    <row r="2006" spans="1:20" x14ac:dyDescent="0.25">
      <c r="A2006" s="14">
        <v>3000</v>
      </c>
      <c r="B2006" s="18">
        <v>900702026</v>
      </c>
      <c r="C2006" s="18" t="s">
        <v>2686</v>
      </c>
      <c r="D2006" s="14" t="s">
        <v>26</v>
      </c>
      <c r="E2006" s="17" t="s">
        <v>27</v>
      </c>
      <c r="F2006" s="18" t="s">
        <v>50</v>
      </c>
      <c r="G2006" s="14" t="s">
        <v>661</v>
      </c>
      <c r="H2006" s="18" t="s">
        <v>191</v>
      </c>
      <c r="I2006" s="17" t="s">
        <v>30</v>
      </c>
      <c r="J2006" s="21">
        <v>76673767</v>
      </c>
      <c r="K2006" s="21">
        <v>196116</v>
      </c>
      <c r="L2006" s="21">
        <v>27036605</v>
      </c>
      <c r="M2006" s="21">
        <v>24962869</v>
      </c>
      <c r="N2006" s="21">
        <v>2073736</v>
      </c>
      <c r="O2006" s="22">
        <v>49930680</v>
      </c>
      <c r="P2006" s="22">
        <v>921000</v>
      </c>
      <c r="Q2006" s="22">
        <v>26848745</v>
      </c>
      <c r="R2006" s="22">
        <v>24971125</v>
      </c>
      <c r="S2006" s="22">
        <v>1877620</v>
      </c>
      <c r="T2006" s="18" t="s">
        <v>38</v>
      </c>
    </row>
    <row r="2007" spans="1:20" x14ac:dyDescent="0.25">
      <c r="A2007" s="14">
        <v>3001</v>
      </c>
      <c r="B2007" s="18">
        <v>901084385</v>
      </c>
      <c r="C2007" s="18" t="s">
        <v>2687</v>
      </c>
      <c r="D2007" s="14" t="s">
        <v>26</v>
      </c>
      <c r="E2007" s="17" t="s">
        <v>27</v>
      </c>
      <c r="F2007" s="18" t="s">
        <v>28</v>
      </c>
      <c r="G2007" s="18" t="s">
        <v>28</v>
      </c>
      <c r="H2007" s="18" t="s">
        <v>263</v>
      </c>
      <c r="I2007" s="18" t="s">
        <v>75</v>
      </c>
      <c r="J2007" s="21">
        <v>76631175</v>
      </c>
      <c r="K2007" s="21">
        <v>37723873</v>
      </c>
      <c r="L2007" s="21">
        <v>150971799</v>
      </c>
      <c r="M2007" s="21">
        <v>17359178</v>
      </c>
      <c r="N2007" s="21">
        <v>133612621</v>
      </c>
      <c r="O2007" s="22">
        <v>7933053</v>
      </c>
      <c r="P2007" s="22">
        <v>6807082</v>
      </c>
      <c r="Q2007" s="22">
        <v>83252769</v>
      </c>
      <c r="R2007" s="22">
        <v>6924071</v>
      </c>
      <c r="S2007" s="22">
        <v>76328698</v>
      </c>
      <c r="T2007" s="18" t="s">
        <v>97</v>
      </c>
    </row>
    <row r="2008" spans="1:20" x14ac:dyDescent="0.25">
      <c r="A2008" s="14">
        <v>3002</v>
      </c>
      <c r="B2008" s="18">
        <v>800130305</v>
      </c>
      <c r="C2008" s="18" t="s">
        <v>2688</v>
      </c>
      <c r="D2008" s="14" t="s">
        <v>26</v>
      </c>
      <c r="E2008" s="17" t="s">
        <v>27</v>
      </c>
      <c r="F2008" s="18" t="s">
        <v>28</v>
      </c>
      <c r="G2008" s="18" t="s">
        <v>28</v>
      </c>
      <c r="H2008" s="18" t="s">
        <v>326</v>
      </c>
      <c r="I2008" s="17" t="s">
        <v>185</v>
      </c>
      <c r="J2008" s="21">
        <v>76558182</v>
      </c>
      <c r="K2008" s="21">
        <v>13416774</v>
      </c>
      <c r="L2008" s="21">
        <v>44143037</v>
      </c>
      <c r="M2008" s="21">
        <v>28572041</v>
      </c>
      <c r="N2008" s="21">
        <v>15570996</v>
      </c>
      <c r="O2008" s="22">
        <v>61438704</v>
      </c>
      <c r="P2008" s="22">
        <v>13433060</v>
      </c>
      <c r="Q2008" s="22">
        <v>40874505</v>
      </c>
      <c r="R2008" s="22">
        <v>24443319</v>
      </c>
      <c r="S2008" s="22">
        <v>16431186</v>
      </c>
      <c r="T2008" s="18" t="s">
        <v>38</v>
      </c>
    </row>
    <row r="2009" spans="1:20" x14ac:dyDescent="0.25">
      <c r="A2009" s="14">
        <v>3003</v>
      </c>
      <c r="B2009" s="18">
        <v>900413541</v>
      </c>
      <c r="C2009" s="18" t="s">
        <v>2689</v>
      </c>
      <c r="D2009" s="14" t="s">
        <v>26</v>
      </c>
      <c r="E2009" s="17" t="s">
        <v>27</v>
      </c>
      <c r="F2009" s="18" t="s">
        <v>28</v>
      </c>
      <c r="G2009" s="18" t="s">
        <v>28</v>
      </c>
      <c r="H2009" s="18" t="s">
        <v>494</v>
      </c>
      <c r="I2009" s="17" t="s">
        <v>37</v>
      </c>
      <c r="J2009" s="21">
        <v>76480647</v>
      </c>
      <c r="K2009" s="21">
        <v>3106739</v>
      </c>
      <c r="L2009" s="21">
        <v>9770912</v>
      </c>
      <c r="M2009" s="21">
        <v>1115395</v>
      </c>
      <c r="N2009" s="21">
        <v>8655517</v>
      </c>
      <c r="O2009" s="22">
        <v>68177040</v>
      </c>
      <c r="P2009" s="22">
        <v>1187484</v>
      </c>
      <c r="Q2009" s="22">
        <v>8111861</v>
      </c>
      <c r="R2009" s="22">
        <v>2563083</v>
      </c>
      <c r="S2009" s="22">
        <v>5548778</v>
      </c>
      <c r="T2009" s="18" t="s">
        <v>31</v>
      </c>
    </row>
    <row r="2010" spans="1:20" x14ac:dyDescent="0.25">
      <c r="A2010" s="14">
        <v>3004</v>
      </c>
      <c r="B2010" s="18">
        <v>900027833</v>
      </c>
      <c r="C2010" s="18" t="s">
        <v>2690</v>
      </c>
      <c r="D2010" s="14" t="s">
        <v>26</v>
      </c>
      <c r="E2010" s="17" t="s">
        <v>27</v>
      </c>
      <c r="F2010" s="18" t="s">
        <v>50</v>
      </c>
      <c r="G2010" s="14" t="s">
        <v>661</v>
      </c>
      <c r="H2010" s="18" t="s">
        <v>2691</v>
      </c>
      <c r="I2010" s="17" t="s">
        <v>30</v>
      </c>
      <c r="J2010" s="21">
        <v>76477211</v>
      </c>
      <c r="K2010" s="21">
        <v>204476</v>
      </c>
      <c r="L2010" s="21">
        <v>42501637</v>
      </c>
      <c r="M2010" s="21">
        <v>26441046</v>
      </c>
      <c r="N2010" s="21">
        <v>16060591</v>
      </c>
      <c r="O2010" s="22">
        <v>69501152</v>
      </c>
      <c r="P2010" s="22">
        <v>6440060</v>
      </c>
      <c r="Q2010" s="22">
        <v>46314791</v>
      </c>
      <c r="R2010" s="22">
        <v>30458676</v>
      </c>
      <c r="S2010" s="22">
        <v>15856115</v>
      </c>
      <c r="T2010" s="18" t="s">
        <v>31</v>
      </c>
    </row>
    <row r="2011" spans="1:20" x14ac:dyDescent="0.25">
      <c r="A2011" s="14">
        <v>3005</v>
      </c>
      <c r="B2011" s="18">
        <v>900659798</v>
      </c>
      <c r="C2011" s="18" t="s">
        <v>2692</v>
      </c>
      <c r="D2011" s="14" t="s">
        <v>26</v>
      </c>
      <c r="E2011" s="18" t="s">
        <v>33</v>
      </c>
      <c r="F2011" s="18" t="s">
        <v>65</v>
      </c>
      <c r="G2011" s="14" t="s">
        <v>183</v>
      </c>
      <c r="H2011" s="18" t="s">
        <v>938</v>
      </c>
      <c r="I2011" s="17" t="s">
        <v>30</v>
      </c>
      <c r="J2011" s="21">
        <v>76317875</v>
      </c>
      <c r="K2011" s="21">
        <v>1525032</v>
      </c>
      <c r="L2011" s="21">
        <v>28173546</v>
      </c>
      <c r="M2011" s="21">
        <v>19335033</v>
      </c>
      <c r="N2011" s="21">
        <v>8838513</v>
      </c>
      <c r="O2011" s="22">
        <v>59660704</v>
      </c>
      <c r="P2011" s="22">
        <v>734955</v>
      </c>
      <c r="Q2011" s="22">
        <v>28388771</v>
      </c>
      <c r="R2011" s="22">
        <v>20149866</v>
      </c>
      <c r="S2011" s="22">
        <v>8238905</v>
      </c>
      <c r="T2011" s="18" t="s">
        <v>31</v>
      </c>
    </row>
    <row r="2012" spans="1:20" x14ac:dyDescent="0.25">
      <c r="A2012" s="14">
        <v>3006</v>
      </c>
      <c r="B2012" s="18">
        <v>860048521</v>
      </c>
      <c r="C2012" s="18" t="s">
        <v>2693</v>
      </c>
      <c r="D2012" s="14" t="s">
        <v>26</v>
      </c>
      <c r="E2012" s="17" t="s">
        <v>27</v>
      </c>
      <c r="F2012" s="18" t="s">
        <v>28</v>
      </c>
      <c r="G2012" s="18" t="s">
        <v>28</v>
      </c>
      <c r="H2012" s="18" t="s">
        <v>326</v>
      </c>
      <c r="I2012" s="17" t="s">
        <v>185</v>
      </c>
      <c r="J2012" s="21">
        <v>76199982</v>
      </c>
      <c r="K2012" s="21">
        <v>1758713</v>
      </c>
      <c r="L2012" s="21">
        <v>51628611</v>
      </c>
      <c r="M2012" s="21">
        <v>29537411</v>
      </c>
      <c r="N2012" s="21">
        <v>22091200</v>
      </c>
      <c r="O2012" s="22">
        <v>64071520</v>
      </c>
      <c r="P2012" s="22">
        <v>3847396</v>
      </c>
      <c r="Q2012" s="22">
        <v>54330386</v>
      </c>
      <c r="R2012" s="22">
        <v>28492303</v>
      </c>
      <c r="S2012" s="22">
        <v>25838083</v>
      </c>
      <c r="T2012" s="18" t="s">
        <v>55</v>
      </c>
    </row>
    <row r="2013" spans="1:20" x14ac:dyDescent="0.25">
      <c r="A2013" s="14">
        <v>3007</v>
      </c>
      <c r="B2013" s="18">
        <v>900842071</v>
      </c>
      <c r="C2013" s="18" t="s">
        <v>2694</v>
      </c>
      <c r="D2013" s="14" t="s">
        <v>26</v>
      </c>
      <c r="E2013" s="17" t="s">
        <v>27</v>
      </c>
      <c r="F2013" s="18" t="s">
        <v>28</v>
      </c>
      <c r="G2013" s="18" t="s">
        <v>28</v>
      </c>
      <c r="H2013" s="18" t="s">
        <v>433</v>
      </c>
      <c r="I2013" s="17" t="s">
        <v>37</v>
      </c>
      <c r="J2013" s="21">
        <v>76128031</v>
      </c>
      <c r="K2013" s="21">
        <v>13799426</v>
      </c>
      <c r="L2013" s="21">
        <v>90527275</v>
      </c>
      <c r="M2013" s="21">
        <v>15908235</v>
      </c>
      <c r="N2013" s="21">
        <v>74619040</v>
      </c>
      <c r="O2013" s="22">
        <v>59792696</v>
      </c>
      <c r="P2013" s="22">
        <v>10524893</v>
      </c>
      <c r="Q2013" s="22">
        <v>86533303</v>
      </c>
      <c r="R2013" s="22">
        <v>15213689</v>
      </c>
      <c r="S2013" s="22">
        <v>71319614</v>
      </c>
      <c r="T2013" s="18" t="s">
        <v>38</v>
      </c>
    </row>
    <row r="2014" spans="1:20" x14ac:dyDescent="0.25">
      <c r="A2014" s="14">
        <v>3008</v>
      </c>
      <c r="B2014" s="18">
        <v>811028725</v>
      </c>
      <c r="C2014" s="18" t="s">
        <v>2695</v>
      </c>
      <c r="D2014" s="14" t="s">
        <v>26</v>
      </c>
      <c r="E2014" s="17" t="s">
        <v>86</v>
      </c>
      <c r="F2014" s="18" t="s">
        <v>87</v>
      </c>
      <c r="G2014" s="14" t="s">
        <v>92</v>
      </c>
      <c r="H2014" s="18" t="s">
        <v>2696</v>
      </c>
      <c r="I2014" s="17" t="s">
        <v>30</v>
      </c>
      <c r="J2014" s="21">
        <v>76126740</v>
      </c>
      <c r="K2014" s="21">
        <v>2350437</v>
      </c>
      <c r="L2014" s="21">
        <v>29989704</v>
      </c>
      <c r="M2014" s="21">
        <v>15379006</v>
      </c>
      <c r="N2014" s="21">
        <v>14610698</v>
      </c>
      <c r="O2014" s="22">
        <v>108928352</v>
      </c>
      <c r="P2014" s="22">
        <v>7935531</v>
      </c>
      <c r="Q2014" s="22">
        <v>44025555</v>
      </c>
      <c r="R2014" s="22">
        <v>28665294</v>
      </c>
      <c r="S2014" s="22">
        <v>15360261</v>
      </c>
      <c r="T2014" s="18" t="s">
        <v>31</v>
      </c>
    </row>
    <row r="2015" spans="1:20" x14ac:dyDescent="0.25">
      <c r="A2015" s="14">
        <v>3009</v>
      </c>
      <c r="B2015" s="18">
        <v>900377621</v>
      </c>
      <c r="C2015" s="18" t="s">
        <v>2697</v>
      </c>
      <c r="D2015" s="14" t="s">
        <v>26</v>
      </c>
      <c r="E2015" s="17" t="s">
        <v>57</v>
      </c>
      <c r="F2015" s="18" t="s">
        <v>231</v>
      </c>
      <c r="G2015" s="18" t="s">
        <v>232</v>
      </c>
      <c r="H2015" s="18" t="s">
        <v>60</v>
      </c>
      <c r="I2015" s="17" t="s">
        <v>30</v>
      </c>
      <c r="J2015" s="21">
        <v>76058702</v>
      </c>
      <c r="K2015" s="21">
        <v>1418571</v>
      </c>
      <c r="L2015" s="21">
        <v>40259196</v>
      </c>
      <c r="M2015" s="21">
        <v>27694884</v>
      </c>
      <c r="N2015" s="21">
        <v>12564312</v>
      </c>
      <c r="O2015" s="22">
        <v>66643544</v>
      </c>
      <c r="P2015" s="22">
        <v>2354558</v>
      </c>
      <c r="Q2015" s="22">
        <v>34625543</v>
      </c>
      <c r="R2015" s="22">
        <v>23345518</v>
      </c>
      <c r="S2015" s="22">
        <v>11280025</v>
      </c>
      <c r="T2015" s="18" t="s">
        <v>31</v>
      </c>
    </row>
    <row r="2016" spans="1:20" x14ac:dyDescent="0.25">
      <c r="A2016" s="14">
        <v>3010</v>
      </c>
      <c r="B2016" s="18">
        <v>830089381</v>
      </c>
      <c r="C2016" s="18" t="s">
        <v>2698</v>
      </c>
      <c r="D2016" s="14" t="s">
        <v>26</v>
      </c>
      <c r="E2016" s="17" t="s">
        <v>27</v>
      </c>
      <c r="F2016" s="18" t="s">
        <v>28</v>
      </c>
      <c r="G2016" s="18" t="s">
        <v>28</v>
      </c>
      <c r="H2016" s="18" t="s">
        <v>160</v>
      </c>
      <c r="I2016" s="17" t="s">
        <v>94</v>
      </c>
      <c r="J2016" s="21">
        <v>76031059</v>
      </c>
      <c r="K2016" s="21">
        <v>1382168</v>
      </c>
      <c r="L2016" s="21">
        <v>166321732</v>
      </c>
      <c r="M2016" s="21">
        <v>100211500</v>
      </c>
      <c r="N2016" s="21">
        <v>66110232</v>
      </c>
      <c r="O2016" s="22">
        <v>98884496</v>
      </c>
      <c r="P2016" s="22">
        <v>2897211</v>
      </c>
      <c r="Q2016" s="22">
        <v>135557250</v>
      </c>
      <c r="R2016" s="22">
        <v>70829185</v>
      </c>
      <c r="S2016" s="22">
        <v>64728065</v>
      </c>
      <c r="T2016" s="18" t="s">
        <v>31</v>
      </c>
    </row>
    <row r="2017" spans="1:20" x14ac:dyDescent="0.25">
      <c r="A2017" s="14">
        <v>3011</v>
      </c>
      <c r="B2017" s="18">
        <v>800182330</v>
      </c>
      <c r="C2017" s="18" t="s">
        <v>2699</v>
      </c>
      <c r="D2017" s="14" t="s">
        <v>26</v>
      </c>
      <c r="E2017" s="17" t="s">
        <v>57</v>
      </c>
      <c r="F2017" s="18" t="s">
        <v>58</v>
      </c>
      <c r="G2017" s="14" t="s">
        <v>59</v>
      </c>
      <c r="H2017" s="18" t="s">
        <v>2010</v>
      </c>
      <c r="I2017" s="17" t="s">
        <v>94</v>
      </c>
      <c r="J2017" s="21">
        <v>75979202</v>
      </c>
      <c r="K2017" s="21">
        <v>2960120</v>
      </c>
      <c r="L2017" s="21">
        <v>662494639</v>
      </c>
      <c r="M2017" s="21">
        <v>355415566</v>
      </c>
      <c r="N2017" s="21">
        <v>307079073</v>
      </c>
      <c r="O2017" s="22">
        <v>78878752</v>
      </c>
      <c r="P2017" s="22">
        <v>4520204</v>
      </c>
      <c r="Q2017" s="22">
        <v>663596982</v>
      </c>
      <c r="R2017" s="22">
        <v>364119662</v>
      </c>
      <c r="S2017" s="22">
        <v>299477320</v>
      </c>
      <c r="T2017" s="18" t="s">
        <v>31</v>
      </c>
    </row>
    <row r="2018" spans="1:20" x14ac:dyDescent="0.25">
      <c r="A2018" s="14">
        <v>3012</v>
      </c>
      <c r="B2018" s="18">
        <v>800039986</v>
      </c>
      <c r="C2018" s="18" t="s">
        <v>2700</v>
      </c>
      <c r="D2018" s="18" t="s">
        <v>143</v>
      </c>
      <c r="E2018" s="18" t="s">
        <v>33</v>
      </c>
      <c r="F2018" s="18" t="s">
        <v>65</v>
      </c>
      <c r="G2018" s="14" t="s">
        <v>66</v>
      </c>
      <c r="H2018" s="18" t="s">
        <v>168</v>
      </c>
      <c r="I2018" s="18" t="s">
        <v>75</v>
      </c>
      <c r="J2018" s="21">
        <v>75949342</v>
      </c>
      <c r="K2018" s="21">
        <v>8547203</v>
      </c>
      <c r="L2018" s="21">
        <v>90888376</v>
      </c>
      <c r="M2018" s="21">
        <v>29844604</v>
      </c>
      <c r="N2018" s="21">
        <v>61043772</v>
      </c>
      <c r="O2018" s="22">
        <v>80881961</v>
      </c>
      <c r="P2018" s="22">
        <v>13371689</v>
      </c>
      <c r="Q2018" s="22">
        <v>88368979</v>
      </c>
      <c r="R2018" s="22">
        <v>26469254</v>
      </c>
      <c r="S2018" s="22">
        <v>61899725</v>
      </c>
      <c r="T2018" s="18" t="s">
        <v>145</v>
      </c>
    </row>
    <row r="2019" spans="1:20" x14ac:dyDescent="0.25">
      <c r="A2019" s="14">
        <v>3013</v>
      </c>
      <c r="B2019" s="18">
        <v>800024970</v>
      </c>
      <c r="C2019" s="18" t="s">
        <v>2701</v>
      </c>
      <c r="D2019" s="14" t="s">
        <v>26</v>
      </c>
      <c r="E2019" s="17" t="s">
        <v>86</v>
      </c>
      <c r="F2019" s="18" t="s">
        <v>87</v>
      </c>
      <c r="G2019" s="18" t="s">
        <v>88</v>
      </c>
      <c r="H2019" s="18" t="s">
        <v>101</v>
      </c>
      <c r="I2019" s="17" t="s">
        <v>94</v>
      </c>
      <c r="J2019" s="21">
        <v>75940725</v>
      </c>
      <c r="K2019" s="21">
        <v>3774128</v>
      </c>
      <c r="L2019" s="21">
        <v>46738514</v>
      </c>
      <c r="M2019" s="21">
        <v>27721935</v>
      </c>
      <c r="N2019" s="21">
        <v>19016579</v>
      </c>
      <c r="O2019" s="22">
        <v>47375248</v>
      </c>
      <c r="P2019" s="22">
        <v>3881168</v>
      </c>
      <c r="Q2019" s="22">
        <v>38505075</v>
      </c>
      <c r="R2019" s="22">
        <v>22390491</v>
      </c>
      <c r="S2019" s="22">
        <v>16114584</v>
      </c>
      <c r="T2019" s="18" t="s">
        <v>31</v>
      </c>
    </row>
    <row r="2020" spans="1:20" x14ac:dyDescent="0.25">
      <c r="A2020" s="14">
        <v>3014</v>
      </c>
      <c r="B2020" s="18">
        <v>901321800</v>
      </c>
      <c r="C2020" s="18" t="s">
        <v>2702</v>
      </c>
      <c r="D2020" s="14" t="s">
        <v>26</v>
      </c>
      <c r="E2020" s="17" t="s">
        <v>86</v>
      </c>
      <c r="F2020" s="18" t="s">
        <v>87</v>
      </c>
      <c r="G2020" s="18" t="s">
        <v>88</v>
      </c>
      <c r="H2020" s="18" t="s">
        <v>132</v>
      </c>
      <c r="I2020" s="17" t="s">
        <v>30</v>
      </c>
      <c r="J2020" s="21">
        <v>75848517</v>
      </c>
      <c r="K2020" s="21">
        <v>276623</v>
      </c>
      <c r="L2020" s="21">
        <v>53757223</v>
      </c>
      <c r="M2020" s="21">
        <v>52303521</v>
      </c>
      <c r="N2020" s="21">
        <v>1453702</v>
      </c>
      <c r="O2020" s="22">
        <v>16842332</v>
      </c>
      <c r="P2020" s="22">
        <v>477800</v>
      </c>
      <c r="Q2020" s="22">
        <v>22144543</v>
      </c>
      <c r="R2020" s="22">
        <v>20967464</v>
      </c>
      <c r="S2020" s="22">
        <v>1177079</v>
      </c>
      <c r="T2020" s="18" t="s">
        <v>31</v>
      </c>
    </row>
    <row r="2021" spans="1:20" x14ac:dyDescent="0.25">
      <c r="A2021" s="14">
        <v>3015</v>
      </c>
      <c r="B2021" s="18">
        <v>800209891</v>
      </c>
      <c r="C2021" s="18" t="s">
        <v>2703</v>
      </c>
      <c r="D2021" s="18" t="s">
        <v>143</v>
      </c>
      <c r="E2021" s="17" t="s">
        <v>343</v>
      </c>
      <c r="F2021" s="18" t="s">
        <v>529</v>
      </c>
      <c r="G2021" s="18" t="s">
        <v>924</v>
      </c>
      <c r="H2021" s="18" t="s">
        <v>144</v>
      </c>
      <c r="I2021" s="18" t="s">
        <v>75</v>
      </c>
      <c r="J2021" s="21">
        <v>75814774</v>
      </c>
      <c r="K2021" s="21">
        <v>10650604</v>
      </c>
      <c r="L2021" s="21">
        <v>47427832</v>
      </c>
      <c r="M2021" s="21">
        <v>19541220</v>
      </c>
      <c r="N2021" s="21">
        <v>27886612</v>
      </c>
      <c r="O2021" s="22">
        <v>66834823</v>
      </c>
      <c r="P2021" s="22">
        <v>9445943</v>
      </c>
      <c r="Q2021" s="22">
        <v>38399391</v>
      </c>
      <c r="R2021" s="22">
        <v>16921539</v>
      </c>
      <c r="S2021" s="22">
        <v>21477852</v>
      </c>
      <c r="T2021" s="18" t="s">
        <v>145</v>
      </c>
    </row>
    <row r="2022" spans="1:20" x14ac:dyDescent="0.25">
      <c r="A2022" s="14">
        <v>3016</v>
      </c>
      <c r="B2022" s="18">
        <v>835000972</v>
      </c>
      <c r="C2022" s="18" t="s">
        <v>2704</v>
      </c>
      <c r="D2022" s="18" t="s">
        <v>143</v>
      </c>
      <c r="E2022" s="17" t="s">
        <v>42</v>
      </c>
      <c r="F2022" s="18" t="s">
        <v>43</v>
      </c>
      <c r="G2022" s="18" t="s">
        <v>1274</v>
      </c>
      <c r="H2022" s="18" t="s">
        <v>144</v>
      </c>
      <c r="I2022" s="18" t="s">
        <v>75</v>
      </c>
      <c r="J2022" s="21">
        <v>75805986</v>
      </c>
      <c r="K2022" s="21">
        <v>7239708</v>
      </c>
      <c r="L2022" s="21">
        <v>95298498</v>
      </c>
      <c r="M2022" s="21">
        <v>69099129</v>
      </c>
      <c r="N2022" s="21">
        <v>26199369</v>
      </c>
      <c r="O2022" s="22">
        <v>72849969</v>
      </c>
      <c r="P2022" s="22">
        <v>11016867</v>
      </c>
      <c r="Q2022" s="22">
        <v>82509215</v>
      </c>
      <c r="R2022" s="22">
        <v>63549524</v>
      </c>
      <c r="S2022" s="22">
        <v>18959691</v>
      </c>
      <c r="T2022" s="18" t="s">
        <v>225</v>
      </c>
    </row>
    <row r="2023" spans="1:20" x14ac:dyDescent="0.25">
      <c r="A2023" s="14">
        <v>3017</v>
      </c>
      <c r="B2023" s="18">
        <v>900206408</v>
      </c>
      <c r="C2023" s="18" t="s">
        <v>2705</v>
      </c>
      <c r="D2023" s="14" t="s">
        <v>26</v>
      </c>
      <c r="E2023" s="17" t="s">
        <v>86</v>
      </c>
      <c r="F2023" s="18" t="s">
        <v>87</v>
      </c>
      <c r="G2023" s="18" t="s">
        <v>88</v>
      </c>
      <c r="H2023" s="18" t="s">
        <v>245</v>
      </c>
      <c r="I2023" s="17" t="s">
        <v>30</v>
      </c>
      <c r="J2023" s="21">
        <v>75765387</v>
      </c>
      <c r="K2023" s="21">
        <v>401250</v>
      </c>
      <c r="L2023" s="21">
        <v>18306687</v>
      </c>
      <c r="M2023" s="21">
        <v>12965324</v>
      </c>
      <c r="N2023" s="21">
        <v>5341363</v>
      </c>
      <c r="O2023" s="22">
        <v>79078176</v>
      </c>
      <c r="P2023" s="22">
        <v>1099920</v>
      </c>
      <c r="Q2023" s="22">
        <v>14882897</v>
      </c>
      <c r="R2023" s="22">
        <v>9942784</v>
      </c>
      <c r="S2023" s="22">
        <v>4940113</v>
      </c>
      <c r="T2023" s="18" t="s">
        <v>31</v>
      </c>
    </row>
    <row r="2024" spans="1:20" x14ac:dyDescent="0.25">
      <c r="A2024" s="14">
        <v>3018</v>
      </c>
      <c r="B2024" s="18">
        <v>800188557</v>
      </c>
      <c r="C2024" s="18" t="s">
        <v>2706</v>
      </c>
      <c r="D2024" s="14" t="s">
        <v>26</v>
      </c>
      <c r="E2024" s="17" t="s">
        <v>27</v>
      </c>
      <c r="F2024" s="18" t="s">
        <v>28</v>
      </c>
      <c r="G2024" s="18" t="s">
        <v>28</v>
      </c>
      <c r="H2024" s="18" t="s">
        <v>2006</v>
      </c>
      <c r="I2024" s="18" t="s">
        <v>75</v>
      </c>
      <c r="J2024" s="21">
        <v>75751124</v>
      </c>
      <c r="K2024" s="21">
        <v>8180669</v>
      </c>
      <c r="L2024" s="21">
        <v>55275309</v>
      </c>
      <c r="M2024" s="21">
        <v>26370455</v>
      </c>
      <c r="N2024" s="21">
        <v>28904854</v>
      </c>
      <c r="O2024" s="22">
        <v>64551368</v>
      </c>
      <c r="P2024" s="22">
        <v>7388796</v>
      </c>
      <c r="Q2024" s="22">
        <v>52268214</v>
      </c>
      <c r="R2024" s="22">
        <v>27940016</v>
      </c>
      <c r="S2024" s="22">
        <v>24328198</v>
      </c>
      <c r="T2024" s="18" t="s">
        <v>55</v>
      </c>
    </row>
    <row r="2025" spans="1:20" x14ac:dyDescent="0.25">
      <c r="A2025" s="14">
        <v>3019</v>
      </c>
      <c r="B2025" s="18">
        <v>860066633</v>
      </c>
      <c r="C2025" s="18" t="s">
        <v>2707</v>
      </c>
      <c r="D2025" s="14" t="s">
        <v>26</v>
      </c>
      <c r="E2025" s="17" t="s">
        <v>27</v>
      </c>
      <c r="F2025" s="18" t="s">
        <v>28</v>
      </c>
      <c r="G2025" s="18" t="s">
        <v>28</v>
      </c>
      <c r="H2025" s="18" t="s">
        <v>70</v>
      </c>
      <c r="I2025" s="17" t="s">
        <v>30</v>
      </c>
      <c r="J2025" s="21">
        <v>75741724</v>
      </c>
      <c r="K2025" s="21">
        <v>6485806</v>
      </c>
      <c r="L2025" s="21">
        <v>56563197</v>
      </c>
      <c r="M2025" s="21">
        <v>39418800</v>
      </c>
      <c r="N2025" s="21">
        <v>17144397</v>
      </c>
      <c r="O2025" s="22">
        <v>62634132</v>
      </c>
      <c r="P2025" s="22">
        <v>6845523</v>
      </c>
      <c r="Q2025" s="22">
        <v>55010071</v>
      </c>
      <c r="R2025" s="22">
        <v>34703595</v>
      </c>
      <c r="S2025" s="22">
        <v>20306476</v>
      </c>
      <c r="T2025" s="18" t="s">
        <v>38</v>
      </c>
    </row>
    <row r="2026" spans="1:20" x14ac:dyDescent="0.25">
      <c r="A2026" s="14">
        <v>3020</v>
      </c>
      <c r="B2026" s="18">
        <v>900134570</v>
      </c>
      <c r="C2026" s="18" t="s">
        <v>2708</v>
      </c>
      <c r="D2026" s="14" t="s">
        <v>26</v>
      </c>
      <c r="E2026" s="17" t="s">
        <v>27</v>
      </c>
      <c r="F2026" s="18" t="s">
        <v>28</v>
      </c>
      <c r="G2026" s="18" t="s">
        <v>28</v>
      </c>
      <c r="H2026" s="18" t="s">
        <v>952</v>
      </c>
      <c r="I2026" s="18" t="s">
        <v>75</v>
      </c>
      <c r="J2026" s="21">
        <v>75701599</v>
      </c>
      <c r="K2026" s="21">
        <v>3881368</v>
      </c>
      <c r="L2026" s="21">
        <v>213224147</v>
      </c>
      <c r="M2026" s="21">
        <v>148477856</v>
      </c>
      <c r="N2026" s="21">
        <v>64746291</v>
      </c>
      <c r="O2026" s="22">
        <v>54546672</v>
      </c>
      <c r="P2026" s="22">
        <v>-1612031</v>
      </c>
      <c r="Q2026" s="22">
        <v>161953031</v>
      </c>
      <c r="R2026" s="22">
        <v>112009268</v>
      </c>
      <c r="S2026" s="22">
        <v>49943763</v>
      </c>
      <c r="T2026" s="18" t="s">
        <v>38</v>
      </c>
    </row>
    <row r="2027" spans="1:20" x14ac:dyDescent="0.25">
      <c r="A2027" s="14">
        <v>3021</v>
      </c>
      <c r="B2027" s="18">
        <v>900320056</v>
      </c>
      <c r="C2027" s="18" t="s">
        <v>2709</v>
      </c>
      <c r="D2027" s="14" t="s">
        <v>26</v>
      </c>
      <c r="E2027" s="17" t="s">
        <v>27</v>
      </c>
      <c r="F2027" s="18" t="s">
        <v>28</v>
      </c>
      <c r="G2027" s="18" t="s">
        <v>28</v>
      </c>
      <c r="H2027" s="18" t="s">
        <v>132</v>
      </c>
      <c r="I2027" s="17" t="s">
        <v>30</v>
      </c>
      <c r="J2027" s="21">
        <v>75689472</v>
      </c>
      <c r="K2027" s="21">
        <v>5968055</v>
      </c>
      <c r="L2027" s="21">
        <v>24259986</v>
      </c>
      <c r="M2027" s="21">
        <v>12487966</v>
      </c>
      <c r="N2027" s="21">
        <v>11772020</v>
      </c>
      <c r="O2027" s="22">
        <v>55860296</v>
      </c>
      <c r="P2027" s="22">
        <v>2272794</v>
      </c>
      <c r="Q2027" s="22">
        <v>23664255</v>
      </c>
      <c r="R2027" s="22">
        <v>14860290</v>
      </c>
      <c r="S2027" s="22">
        <v>8803965</v>
      </c>
      <c r="T2027" s="18" t="s">
        <v>31</v>
      </c>
    </row>
    <row r="2028" spans="1:20" x14ac:dyDescent="0.25">
      <c r="A2028" s="14">
        <v>3022</v>
      </c>
      <c r="B2028" s="18">
        <v>860011268</v>
      </c>
      <c r="C2028" s="18" t="s">
        <v>2710</v>
      </c>
      <c r="D2028" s="18" t="s">
        <v>204</v>
      </c>
      <c r="E2028" s="18" t="s">
        <v>27</v>
      </c>
      <c r="F2028" s="18" t="s">
        <v>28</v>
      </c>
      <c r="G2028" s="18" t="s">
        <v>28</v>
      </c>
      <c r="H2028" s="18" t="s">
        <v>205</v>
      </c>
      <c r="I2028" s="18" t="s">
        <v>75</v>
      </c>
      <c r="J2028" s="21">
        <v>75678099</v>
      </c>
      <c r="K2028" s="21">
        <v>732686</v>
      </c>
      <c r="L2028" s="21">
        <v>26629052</v>
      </c>
      <c r="M2028" s="21">
        <v>10651615</v>
      </c>
      <c r="N2028" s="21">
        <v>15977437</v>
      </c>
      <c r="O2028" s="22">
        <v>69135458</v>
      </c>
      <c r="P2028" s="22">
        <v>4285316</v>
      </c>
      <c r="Q2028" s="22">
        <v>24419176</v>
      </c>
      <c r="R2028" s="22">
        <v>9174425</v>
      </c>
      <c r="S2028" s="22">
        <v>15244751</v>
      </c>
      <c r="T2028" s="23" t="s">
        <v>145</v>
      </c>
    </row>
    <row r="2029" spans="1:20" x14ac:dyDescent="0.25">
      <c r="A2029" s="14">
        <v>3023</v>
      </c>
      <c r="B2029" s="18">
        <v>901409625</v>
      </c>
      <c r="C2029" s="18" t="s">
        <v>2711</v>
      </c>
      <c r="D2029" s="14" t="s">
        <v>26</v>
      </c>
      <c r="E2029" s="17" t="s">
        <v>27</v>
      </c>
      <c r="F2029" s="18" t="s">
        <v>50</v>
      </c>
      <c r="G2029" s="14" t="s">
        <v>129</v>
      </c>
      <c r="H2029" s="18" t="s">
        <v>2712</v>
      </c>
      <c r="I2029" s="17" t="s">
        <v>37</v>
      </c>
      <c r="J2029" s="21">
        <v>75677801</v>
      </c>
      <c r="K2029" s="21">
        <v>-504306</v>
      </c>
      <c r="L2029" s="21">
        <v>53308097</v>
      </c>
      <c r="M2029" s="21">
        <v>52133523</v>
      </c>
      <c r="N2029" s="21">
        <v>1174574</v>
      </c>
      <c r="O2029" s="22">
        <v>24667344</v>
      </c>
      <c r="P2029" s="22">
        <v>-1465687</v>
      </c>
      <c r="Q2029" s="22">
        <v>18721324</v>
      </c>
      <c r="R2029" s="22">
        <v>17354634</v>
      </c>
      <c r="S2029" s="22">
        <v>1366690</v>
      </c>
      <c r="T2029" s="18" t="s">
        <v>38</v>
      </c>
    </row>
    <row r="2030" spans="1:20" x14ac:dyDescent="0.25">
      <c r="A2030" s="14">
        <v>3024</v>
      </c>
      <c r="B2030" s="18">
        <v>890300012</v>
      </c>
      <c r="C2030" s="18" t="s">
        <v>2713</v>
      </c>
      <c r="D2030" s="14" t="s">
        <v>26</v>
      </c>
      <c r="E2030" s="17" t="s">
        <v>42</v>
      </c>
      <c r="F2030" s="18" t="s">
        <v>43</v>
      </c>
      <c r="G2030" s="18" t="s">
        <v>62</v>
      </c>
      <c r="H2030" s="18" t="s">
        <v>160</v>
      </c>
      <c r="I2030" s="17" t="s">
        <v>94</v>
      </c>
      <c r="J2030" s="21">
        <v>75668218</v>
      </c>
      <c r="K2030" s="21">
        <v>-741715</v>
      </c>
      <c r="L2030" s="21">
        <v>114808385</v>
      </c>
      <c r="M2030" s="21">
        <v>97130026</v>
      </c>
      <c r="N2030" s="21">
        <v>17678359</v>
      </c>
      <c r="O2030" s="22">
        <v>79683296</v>
      </c>
      <c r="P2030" s="22">
        <v>-4159822</v>
      </c>
      <c r="Q2030" s="22">
        <v>111850817</v>
      </c>
      <c r="R2030" s="22">
        <v>93452980</v>
      </c>
      <c r="S2030" s="22">
        <v>18397837</v>
      </c>
      <c r="T2030" s="18" t="s">
        <v>38</v>
      </c>
    </row>
    <row r="2031" spans="1:20" x14ac:dyDescent="0.25">
      <c r="A2031" s="14">
        <v>3025</v>
      </c>
      <c r="B2031" s="18">
        <v>890110147</v>
      </c>
      <c r="C2031" s="18" t="s">
        <v>2714</v>
      </c>
      <c r="D2031" s="14" t="s">
        <v>26</v>
      </c>
      <c r="E2031" s="17" t="s">
        <v>27</v>
      </c>
      <c r="F2031" s="18" t="s">
        <v>28</v>
      </c>
      <c r="G2031" s="18" t="s">
        <v>28</v>
      </c>
      <c r="H2031" s="18" t="s">
        <v>2715</v>
      </c>
      <c r="I2031" s="17" t="s">
        <v>37</v>
      </c>
      <c r="J2031" s="21">
        <v>75642750</v>
      </c>
      <c r="K2031" s="21">
        <v>950757</v>
      </c>
      <c r="L2031" s="21">
        <v>261185892</v>
      </c>
      <c r="M2031" s="21">
        <v>65861893</v>
      </c>
      <c r="N2031" s="21">
        <v>195323999</v>
      </c>
      <c r="O2031" s="22">
        <v>44723136</v>
      </c>
      <c r="P2031" s="22">
        <v>-1634922</v>
      </c>
      <c r="Q2031" s="22">
        <v>264847108</v>
      </c>
      <c r="R2031" s="22">
        <v>69423096</v>
      </c>
      <c r="S2031" s="22">
        <v>195424012</v>
      </c>
      <c r="T2031" s="18" t="s">
        <v>55</v>
      </c>
    </row>
    <row r="2032" spans="1:20" x14ac:dyDescent="0.25">
      <c r="A2032" s="14">
        <v>3026</v>
      </c>
      <c r="B2032" s="18">
        <v>900971385</v>
      </c>
      <c r="C2032" s="18" t="s">
        <v>2716</v>
      </c>
      <c r="D2032" s="14" t="s">
        <v>26</v>
      </c>
      <c r="E2032" s="18" t="s">
        <v>33</v>
      </c>
      <c r="F2032" s="18" t="s">
        <v>859</v>
      </c>
      <c r="G2032" s="14" t="s">
        <v>2717</v>
      </c>
      <c r="H2032" s="18" t="s">
        <v>295</v>
      </c>
      <c r="I2032" s="17" t="s">
        <v>30</v>
      </c>
      <c r="J2032" s="21">
        <v>75640007</v>
      </c>
      <c r="K2032" s="21">
        <v>1908752</v>
      </c>
      <c r="L2032" s="21">
        <v>36816452</v>
      </c>
      <c r="M2032" s="21">
        <v>28852806</v>
      </c>
      <c r="N2032" s="21">
        <v>7963646</v>
      </c>
      <c r="O2032" s="22">
        <v>47834876</v>
      </c>
      <c r="P2032" s="22">
        <v>1382962</v>
      </c>
      <c r="Q2032" s="22">
        <v>26357063</v>
      </c>
      <c r="R2032" s="22">
        <v>20302169</v>
      </c>
      <c r="S2032" s="22">
        <v>6054894</v>
      </c>
      <c r="T2032" s="18" t="s">
        <v>31</v>
      </c>
    </row>
    <row r="2033" spans="1:20" x14ac:dyDescent="0.25">
      <c r="A2033" s="14">
        <v>3027</v>
      </c>
      <c r="B2033" s="18">
        <v>891180026</v>
      </c>
      <c r="C2033" s="18" t="s">
        <v>2718</v>
      </c>
      <c r="D2033" s="18" t="s">
        <v>143</v>
      </c>
      <c r="E2033" s="17" t="s">
        <v>343</v>
      </c>
      <c r="F2033" s="18" t="s">
        <v>344</v>
      </c>
      <c r="G2033" s="18" t="s">
        <v>2719</v>
      </c>
      <c r="H2033" s="18" t="s">
        <v>144</v>
      </c>
      <c r="I2033" s="18" t="s">
        <v>75</v>
      </c>
      <c r="J2033" s="21">
        <v>75634191</v>
      </c>
      <c r="K2033" s="21">
        <v>1294659</v>
      </c>
      <c r="L2033" s="21">
        <v>131693593</v>
      </c>
      <c r="M2033" s="21">
        <v>79058261</v>
      </c>
      <c r="N2033" s="21">
        <v>52635332</v>
      </c>
      <c r="O2033" s="22">
        <v>70552018</v>
      </c>
      <c r="P2033" s="22">
        <v>4645133</v>
      </c>
      <c r="Q2033" s="22">
        <v>113616892</v>
      </c>
      <c r="R2033" s="22">
        <v>62049980</v>
      </c>
      <c r="S2033" s="22">
        <v>51566912</v>
      </c>
      <c r="T2033" s="18" t="s">
        <v>225</v>
      </c>
    </row>
    <row r="2034" spans="1:20" x14ac:dyDescent="0.25">
      <c r="A2034" s="14">
        <v>3028</v>
      </c>
      <c r="B2034" s="18">
        <v>800180542</v>
      </c>
      <c r="C2034" s="18" t="s">
        <v>2720</v>
      </c>
      <c r="D2034" s="14" t="s">
        <v>26</v>
      </c>
      <c r="E2034" s="17" t="s">
        <v>57</v>
      </c>
      <c r="F2034" s="18" t="s">
        <v>58</v>
      </c>
      <c r="G2034" s="14" t="s">
        <v>59</v>
      </c>
      <c r="H2034" s="18" t="s">
        <v>172</v>
      </c>
      <c r="I2034" s="17" t="s">
        <v>30</v>
      </c>
      <c r="J2034" s="21">
        <v>75633841</v>
      </c>
      <c r="K2034" s="21">
        <v>912230</v>
      </c>
      <c r="L2034" s="21">
        <v>24982763</v>
      </c>
      <c r="M2034" s="21">
        <v>15406731</v>
      </c>
      <c r="N2034" s="21">
        <v>9576032</v>
      </c>
      <c r="O2034" s="22">
        <v>64509256</v>
      </c>
      <c r="P2034" s="22">
        <v>325556</v>
      </c>
      <c r="Q2034" s="22">
        <v>20829276</v>
      </c>
      <c r="R2034" s="22">
        <v>13072705</v>
      </c>
      <c r="S2034" s="22">
        <v>7756571</v>
      </c>
      <c r="T2034" s="18" t="s">
        <v>31</v>
      </c>
    </row>
    <row r="2035" spans="1:20" x14ac:dyDescent="0.25">
      <c r="A2035" s="14">
        <v>3029</v>
      </c>
      <c r="B2035" s="18">
        <v>860030478</v>
      </c>
      <c r="C2035" s="18" t="s">
        <v>2721</v>
      </c>
      <c r="D2035" s="14" t="s">
        <v>26</v>
      </c>
      <c r="E2035" s="17" t="s">
        <v>27</v>
      </c>
      <c r="F2035" s="18" t="s">
        <v>28</v>
      </c>
      <c r="G2035" s="18" t="s">
        <v>28</v>
      </c>
      <c r="H2035" s="18" t="s">
        <v>218</v>
      </c>
      <c r="I2035" s="17" t="s">
        <v>30</v>
      </c>
      <c r="J2035" s="21">
        <v>75621208</v>
      </c>
      <c r="K2035" s="21">
        <v>2674798</v>
      </c>
      <c r="L2035" s="21">
        <v>127230502</v>
      </c>
      <c r="M2035" s="21">
        <v>40022999</v>
      </c>
      <c r="N2035" s="21">
        <v>87207503</v>
      </c>
      <c r="O2035" s="22">
        <v>62273568</v>
      </c>
      <c r="P2035" s="22">
        <v>3637122</v>
      </c>
      <c r="Q2035" s="22">
        <v>119301651</v>
      </c>
      <c r="R2035" s="22">
        <v>33269288</v>
      </c>
      <c r="S2035" s="22">
        <v>86032363</v>
      </c>
      <c r="T2035" s="18" t="s">
        <v>97</v>
      </c>
    </row>
    <row r="2036" spans="1:20" x14ac:dyDescent="0.25">
      <c r="A2036" s="14">
        <v>3030</v>
      </c>
      <c r="B2036" s="18">
        <v>800061357</v>
      </c>
      <c r="C2036" s="18" t="s">
        <v>2722</v>
      </c>
      <c r="D2036" s="14" t="s">
        <v>26</v>
      </c>
      <c r="E2036" s="17" t="s">
        <v>27</v>
      </c>
      <c r="F2036" s="18" t="s">
        <v>28</v>
      </c>
      <c r="G2036" s="18" t="s">
        <v>28</v>
      </c>
      <c r="H2036" s="18" t="s">
        <v>40</v>
      </c>
      <c r="I2036" s="17" t="s">
        <v>30</v>
      </c>
      <c r="J2036" s="21">
        <v>75614976</v>
      </c>
      <c r="K2036" s="21">
        <v>5007288</v>
      </c>
      <c r="L2036" s="21">
        <v>96621207</v>
      </c>
      <c r="M2036" s="21">
        <v>30876191</v>
      </c>
      <c r="N2036" s="21">
        <v>65745016</v>
      </c>
      <c r="O2036" s="22">
        <v>61861188</v>
      </c>
      <c r="P2036" s="22">
        <v>7304991</v>
      </c>
      <c r="Q2036" s="22">
        <v>94089530</v>
      </c>
      <c r="R2036" s="22">
        <v>33351802</v>
      </c>
      <c r="S2036" s="22">
        <v>60737728</v>
      </c>
      <c r="T2036" s="18" t="s">
        <v>38</v>
      </c>
    </row>
    <row r="2037" spans="1:20" x14ac:dyDescent="0.25">
      <c r="A2037" s="14">
        <v>3031</v>
      </c>
      <c r="B2037" s="18">
        <v>830022149</v>
      </c>
      <c r="C2037" s="18" t="s">
        <v>2723</v>
      </c>
      <c r="D2037" s="14" t="s">
        <v>26</v>
      </c>
      <c r="E2037" s="17" t="s">
        <v>27</v>
      </c>
      <c r="F2037" s="18" t="s">
        <v>50</v>
      </c>
      <c r="G2037" s="14" t="s">
        <v>661</v>
      </c>
      <c r="H2037" s="18" t="s">
        <v>70</v>
      </c>
      <c r="I2037" s="17" t="s">
        <v>30</v>
      </c>
      <c r="J2037" s="21">
        <v>75532409</v>
      </c>
      <c r="K2037" s="21">
        <v>-1943170</v>
      </c>
      <c r="L2037" s="21">
        <v>16750222</v>
      </c>
      <c r="M2037" s="21">
        <v>10705906</v>
      </c>
      <c r="N2037" s="21">
        <v>6044316</v>
      </c>
      <c r="O2037" s="22">
        <v>73812112</v>
      </c>
      <c r="P2037" s="22">
        <v>2187450</v>
      </c>
      <c r="Q2037" s="22">
        <v>20773418</v>
      </c>
      <c r="R2037" s="22">
        <v>12461608</v>
      </c>
      <c r="S2037" s="22">
        <v>8311810</v>
      </c>
      <c r="T2037" s="18" t="s">
        <v>31</v>
      </c>
    </row>
    <row r="2038" spans="1:20" x14ac:dyDescent="0.25">
      <c r="A2038" s="14">
        <v>3032</v>
      </c>
      <c r="B2038" s="18">
        <v>901230978</v>
      </c>
      <c r="C2038" s="18" t="s">
        <v>2724</v>
      </c>
      <c r="D2038" s="14" t="s">
        <v>26</v>
      </c>
      <c r="E2038" s="18" t="s">
        <v>33</v>
      </c>
      <c r="F2038" s="18" t="s">
        <v>65</v>
      </c>
      <c r="G2038" s="14" t="s">
        <v>66</v>
      </c>
      <c r="H2038" s="18" t="s">
        <v>279</v>
      </c>
      <c r="I2038" s="17" t="s">
        <v>30</v>
      </c>
      <c r="J2038" s="21">
        <v>75524968</v>
      </c>
      <c r="K2038" s="21">
        <v>1918899</v>
      </c>
      <c r="L2038" s="21">
        <v>18886037</v>
      </c>
      <c r="M2038" s="21">
        <v>16627257</v>
      </c>
      <c r="N2038" s="21">
        <v>2258780</v>
      </c>
      <c r="O2038" s="22">
        <v>71896256</v>
      </c>
      <c r="P2038" s="22">
        <v>2764666</v>
      </c>
      <c r="Q2038" s="22">
        <v>11823511</v>
      </c>
      <c r="R2038" s="22">
        <v>8220520</v>
      </c>
      <c r="S2038" s="22">
        <v>3602991</v>
      </c>
      <c r="T2038" s="18" t="s">
        <v>31</v>
      </c>
    </row>
    <row r="2039" spans="1:20" x14ac:dyDescent="0.25">
      <c r="A2039" s="14">
        <v>3033</v>
      </c>
      <c r="B2039" s="18">
        <v>900660145</v>
      </c>
      <c r="C2039" s="18" t="s">
        <v>2725</v>
      </c>
      <c r="D2039" s="14" t="s">
        <v>26</v>
      </c>
      <c r="E2039" s="17" t="s">
        <v>27</v>
      </c>
      <c r="F2039" s="18" t="s">
        <v>28</v>
      </c>
      <c r="G2039" s="18" t="s">
        <v>28</v>
      </c>
      <c r="H2039" s="18" t="s">
        <v>742</v>
      </c>
      <c r="I2039" s="18" t="s">
        <v>75</v>
      </c>
      <c r="J2039" s="21">
        <v>75482653</v>
      </c>
      <c r="K2039" s="21">
        <v>10078990</v>
      </c>
      <c r="L2039" s="21">
        <v>78666840</v>
      </c>
      <c r="M2039" s="21">
        <v>62721829</v>
      </c>
      <c r="N2039" s="21">
        <v>15945011</v>
      </c>
      <c r="O2039" s="22">
        <v>11488239</v>
      </c>
      <c r="P2039" s="22">
        <v>662530</v>
      </c>
      <c r="Q2039" s="22">
        <v>53105728</v>
      </c>
      <c r="R2039" s="22">
        <v>48387582</v>
      </c>
      <c r="S2039" s="22">
        <v>4718146</v>
      </c>
      <c r="T2039" s="18" t="s">
        <v>31</v>
      </c>
    </row>
    <row r="2040" spans="1:20" x14ac:dyDescent="0.25">
      <c r="A2040" s="14">
        <v>3034</v>
      </c>
      <c r="B2040" s="18">
        <v>900767263</v>
      </c>
      <c r="C2040" s="18" t="s">
        <v>2726</v>
      </c>
      <c r="D2040" s="14" t="s">
        <v>26</v>
      </c>
      <c r="E2040" s="17" t="s">
        <v>27</v>
      </c>
      <c r="F2040" s="18" t="s">
        <v>28</v>
      </c>
      <c r="G2040" s="18" t="s">
        <v>28</v>
      </c>
      <c r="H2040" s="18" t="s">
        <v>467</v>
      </c>
      <c r="I2040" s="17" t="s">
        <v>37</v>
      </c>
      <c r="J2040" s="21">
        <v>75466003</v>
      </c>
      <c r="K2040" s="21">
        <v>213892</v>
      </c>
      <c r="L2040" s="21">
        <v>96495481</v>
      </c>
      <c r="M2040" s="21">
        <v>71678406</v>
      </c>
      <c r="N2040" s="21">
        <v>24817075</v>
      </c>
      <c r="O2040" s="22">
        <v>74662776</v>
      </c>
      <c r="P2040" s="22">
        <v>68659</v>
      </c>
      <c r="Q2040" s="22">
        <v>81903667</v>
      </c>
      <c r="R2040" s="22">
        <v>69754976</v>
      </c>
      <c r="S2040" s="22">
        <v>12148691</v>
      </c>
      <c r="T2040" s="18" t="s">
        <v>38</v>
      </c>
    </row>
    <row r="2041" spans="1:20" x14ac:dyDescent="0.25">
      <c r="A2041" s="14">
        <v>3035</v>
      </c>
      <c r="B2041" s="18">
        <v>900474049</v>
      </c>
      <c r="C2041" s="18" t="s">
        <v>2727</v>
      </c>
      <c r="D2041" s="14" t="s">
        <v>26</v>
      </c>
      <c r="E2041" s="18" t="s">
        <v>33</v>
      </c>
      <c r="F2041" s="18" t="s">
        <v>65</v>
      </c>
      <c r="G2041" s="14" t="s">
        <v>66</v>
      </c>
      <c r="H2041" s="18" t="s">
        <v>67</v>
      </c>
      <c r="I2041" s="17" t="s">
        <v>37</v>
      </c>
      <c r="J2041" s="21">
        <v>75448254</v>
      </c>
      <c r="K2041" s="21">
        <v>1526687</v>
      </c>
      <c r="L2041" s="21">
        <v>30931167</v>
      </c>
      <c r="M2041" s="21">
        <v>26076840</v>
      </c>
      <c r="N2041" s="21">
        <v>4854327</v>
      </c>
      <c r="O2041" s="22">
        <v>56865940</v>
      </c>
      <c r="P2041" s="22">
        <v>284527</v>
      </c>
      <c r="Q2041" s="22">
        <v>24673772</v>
      </c>
      <c r="R2041" s="22">
        <v>21515224</v>
      </c>
      <c r="S2041" s="22">
        <v>3158548</v>
      </c>
      <c r="T2041" s="18" t="s">
        <v>31</v>
      </c>
    </row>
    <row r="2042" spans="1:20" x14ac:dyDescent="0.25">
      <c r="A2042" s="14">
        <v>3036</v>
      </c>
      <c r="B2042" s="18">
        <v>821001749</v>
      </c>
      <c r="C2042" s="18" t="s">
        <v>2728</v>
      </c>
      <c r="D2042" s="14" t="s">
        <v>26</v>
      </c>
      <c r="E2042" s="17" t="s">
        <v>42</v>
      </c>
      <c r="F2042" s="18" t="s">
        <v>43</v>
      </c>
      <c r="G2042" s="18" t="s">
        <v>956</v>
      </c>
      <c r="H2042" s="18" t="s">
        <v>2729</v>
      </c>
      <c r="I2042" s="17" t="s">
        <v>37</v>
      </c>
      <c r="J2042" s="21">
        <v>75432638</v>
      </c>
      <c r="K2042" s="21">
        <v>2677543</v>
      </c>
      <c r="L2042" s="21">
        <v>65305484</v>
      </c>
      <c r="M2042" s="21">
        <v>41395718</v>
      </c>
      <c r="N2042" s="21">
        <v>23909766</v>
      </c>
      <c r="O2042" s="22">
        <v>66394304</v>
      </c>
      <c r="P2042" s="22">
        <v>1775594</v>
      </c>
      <c r="Q2042" s="22">
        <v>53481072</v>
      </c>
      <c r="R2042" s="22">
        <v>32370906</v>
      </c>
      <c r="S2042" s="22">
        <v>21110166</v>
      </c>
      <c r="T2042" s="18" t="s">
        <v>31</v>
      </c>
    </row>
    <row r="2043" spans="1:20" x14ac:dyDescent="0.25">
      <c r="A2043" s="14">
        <v>3037</v>
      </c>
      <c r="B2043" s="18">
        <v>830042212</v>
      </c>
      <c r="C2043" s="18" t="s">
        <v>2730</v>
      </c>
      <c r="D2043" s="14" t="s">
        <v>26</v>
      </c>
      <c r="E2043" s="17" t="s">
        <v>27</v>
      </c>
      <c r="F2043" s="18" t="s">
        <v>28</v>
      </c>
      <c r="G2043" s="18" t="s">
        <v>28</v>
      </c>
      <c r="H2043" s="18" t="s">
        <v>1938</v>
      </c>
      <c r="I2043" s="18" t="s">
        <v>75</v>
      </c>
      <c r="J2043" s="21">
        <v>75380951</v>
      </c>
      <c r="K2043" s="21">
        <v>4490917</v>
      </c>
      <c r="L2043" s="21">
        <v>182419389</v>
      </c>
      <c r="M2043" s="21">
        <v>89305326</v>
      </c>
      <c r="N2043" s="21">
        <v>93114063</v>
      </c>
      <c r="O2043" s="22">
        <v>71433272</v>
      </c>
      <c r="P2043" s="22">
        <v>2505245</v>
      </c>
      <c r="Q2043" s="22">
        <v>165620289</v>
      </c>
      <c r="R2043" s="22">
        <v>76681977</v>
      </c>
      <c r="S2043" s="22">
        <v>88938312</v>
      </c>
      <c r="T2043" s="18" t="s">
        <v>31</v>
      </c>
    </row>
    <row r="2044" spans="1:20" x14ac:dyDescent="0.25">
      <c r="A2044" s="14">
        <v>3038</v>
      </c>
      <c r="B2044" s="18">
        <v>860051534</v>
      </c>
      <c r="C2044" s="18" t="s">
        <v>2731</v>
      </c>
      <c r="D2044" s="14" t="s">
        <v>26</v>
      </c>
      <c r="E2044" s="17" t="s">
        <v>27</v>
      </c>
      <c r="F2044" s="18" t="s">
        <v>28</v>
      </c>
      <c r="G2044" s="18" t="s">
        <v>28</v>
      </c>
      <c r="H2044" s="18" t="s">
        <v>388</v>
      </c>
      <c r="I2044" s="17" t="s">
        <v>185</v>
      </c>
      <c r="J2044" s="21">
        <v>75297404</v>
      </c>
      <c r="K2044" s="21">
        <v>1795060</v>
      </c>
      <c r="L2044" s="21">
        <v>126208310</v>
      </c>
      <c r="M2044" s="21">
        <v>91446817</v>
      </c>
      <c r="N2044" s="21">
        <v>34761493</v>
      </c>
      <c r="O2044" s="22">
        <v>58309776</v>
      </c>
      <c r="P2044" s="22">
        <v>1605467</v>
      </c>
      <c r="Q2044" s="22">
        <v>125559276</v>
      </c>
      <c r="R2044" s="22">
        <v>92592842</v>
      </c>
      <c r="S2044" s="22">
        <v>32966434</v>
      </c>
      <c r="T2044" s="18" t="s">
        <v>31</v>
      </c>
    </row>
    <row r="2045" spans="1:20" x14ac:dyDescent="0.25">
      <c r="A2045" s="14">
        <v>3039</v>
      </c>
      <c r="B2045" s="18">
        <v>900002780</v>
      </c>
      <c r="C2045" s="18" t="s">
        <v>2732</v>
      </c>
      <c r="D2045" s="18" t="s">
        <v>143</v>
      </c>
      <c r="E2045" s="17" t="s">
        <v>57</v>
      </c>
      <c r="F2045" s="18" t="s">
        <v>58</v>
      </c>
      <c r="G2045" s="14" t="s">
        <v>59</v>
      </c>
      <c r="H2045" s="18" t="s">
        <v>178</v>
      </c>
      <c r="I2045" s="18" t="s">
        <v>75</v>
      </c>
      <c r="J2045" s="21">
        <v>75284766</v>
      </c>
      <c r="K2045" s="21">
        <v>2785756</v>
      </c>
      <c r="L2045" s="21">
        <v>85936558</v>
      </c>
      <c r="M2045" s="21">
        <v>51210118</v>
      </c>
      <c r="N2045" s="21">
        <v>34726440</v>
      </c>
      <c r="O2045" s="22">
        <v>66899356</v>
      </c>
      <c r="P2045" s="22">
        <v>1341098</v>
      </c>
      <c r="Q2045" s="22">
        <v>82639235</v>
      </c>
      <c r="R2045" s="22">
        <v>50701598</v>
      </c>
      <c r="S2045" s="22">
        <v>31937637</v>
      </c>
      <c r="T2045" s="18" t="s">
        <v>145</v>
      </c>
    </row>
    <row r="2046" spans="1:20" x14ac:dyDescent="0.25">
      <c r="A2046" s="14">
        <v>3040</v>
      </c>
      <c r="B2046" s="18">
        <v>900341710</v>
      </c>
      <c r="C2046" s="18" t="s">
        <v>2733</v>
      </c>
      <c r="D2046" s="14" t="s">
        <v>26</v>
      </c>
      <c r="E2046" s="17" t="s">
        <v>343</v>
      </c>
      <c r="F2046" s="18" t="s">
        <v>344</v>
      </c>
      <c r="G2046" s="18" t="s">
        <v>345</v>
      </c>
      <c r="H2046" s="18" t="s">
        <v>160</v>
      </c>
      <c r="I2046" s="17" t="s">
        <v>94</v>
      </c>
      <c r="J2046" s="21">
        <v>75245073</v>
      </c>
      <c r="K2046" s="21">
        <v>2835245</v>
      </c>
      <c r="L2046" s="21">
        <v>62260000</v>
      </c>
      <c r="M2046" s="21">
        <v>36566092</v>
      </c>
      <c r="N2046" s="21">
        <v>25693908</v>
      </c>
      <c r="O2046" s="22">
        <v>54533224</v>
      </c>
      <c r="P2046" s="22">
        <v>3640771</v>
      </c>
      <c r="Q2046" s="22">
        <v>41114581</v>
      </c>
      <c r="R2046" s="22">
        <v>18651232</v>
      </c>
      <c r="S2046" s="22">
        <v>22463349</v>
      </c>
      <c r="T2046" s="18" t="s">
        <v>31</v>
      </c>
    </row>
    <row r="2047" spans="1:20" x14ac:dyDescent="0.25">
      <c r="A2047" s="14">
        <v>3041</v>
      </c>
      <c r="B2047" s="18">
        <v>901217782</v>
      </c>
      <c r="C2047" s="18" t="s">
        <v>2734</v>
      </c>
      <c r="D2047" s="14" t="s">
        <v>26</v>
      </c>
      <c r="E2047" s="17" t="s">
        <v>27</v>
      </c>
      <c r="F2047" s="18" t="s">
        <v>28</v>
      </c>
      <c r="G2047" s="18" t="s">
        <v>28</v>
      </c>
      <c r="H2047" s="18" t="s">
        <v>260</v>
      </c>
      <c r="I2047" s="17" t="s">
        <v>127</v>
      </c>
      <c r="J2047" s="21">
        <v>75222086</v>
      </c>
      <c r="K2047" s="21">
        <v>1633102</v>
      </c>
      <c r="L2047" s="21">
        <v>57755535</v>
      </c>
      <c r="M2047" s="21">
        <v>40286368</v>
      </c>
      <c r="N2047" s="21">
        <v>17469167</v>
      </c>
      <c r="O2047" s="22">
        <v>40134176</v>
      </c>
      <c r="P2047" s="22">
        <v>10021918</v>
      </c>
      <c r="Q2047" s="22">
        <v>64490530</v>
      </c>
      <c r="R2047" s="22">
        <v>39539178</v>
      </c>
      <c r="S2047" s="22">
        <v>24951352</v>
      </c>
      <c r="T2047" s="18" t="s">
        <v>38</v>
      </c>
    </row>
    <row r="2048" spans="1:20" x14ac:dyDescent="0.25">
      <c r="A2048" s="14">
        <v>3042</v>
      </c>
      <c r="B2048" s="18">
        <v>800213511</v>
      </c>
      <c r="C2048" s="18" t="s">
        <v>2735</v>
      </c>
      <c r="D2048" s="14" t="s">
        <v>26</v>
      </c>
      <c r="E2048" s="17" t="s">
        <v>86</v>
      </c>
      <c r="F2048" s="18" t="s">
        <v>87</v>
      </c>
      <c r="G2048" s="18" t="s">
        <v>88</v>
      </c>
      <c r="H2048" s="18" t="s">
        <v>1422</v>
      </c>
      <c r="I2048" s="17" t="s">
        <v>37</v>
      </c>
      <c r="J2048" s="21">
        <v>75169034</v>
      </c>
      <c r="K2048" s="21">
        <v>17626350</v>
      </c>
      <c r="L2048" s="21">
        <v>60595719</v>
      </c>
      <c r="M2048" s="21">
        <v>9606327</v>
      </c>
      <c r="N2048" s="21">
        <v>50989392</v>
      </c>
      <c r="O2048" s="22">
        <v>53855340</v>
      </c>
      <c r="P2048" s="22">
        <v>13050010</v>
      </c>
      <c r="Q2048" s="22">
        <v>45626949</v>
      </c>
      <c r="R2048" s="22">
        <v>8536911</v>
      </c>
      <c r="S2048" s="22">
        <v>37090038</v>
      </c>
      <c r="T2048" s="18" t="s">
        <v>55</v>
      </c>
    </row>
    <row r="2049" spans="1:20" x14ac:dyDescent="0.25">
      <c r="A2049" s="14">
        <v>3043</v>
      </c>
      <c r="B2049" s="18">
        <v>800037021</v>
      </c>
      <c r="C2049" s="18" t="s">
        <v>2736</v>
      </c>
      <c r="D2049" s="18" t="s">
        <v>143</v>
      </c>
      <c r="E2049" s="17" t="s">
        <v>343</v>
      </c>
      <c r="F2049" s="18" t="s">
        <v>382</v>
      </c>
      <c r="G2049" s="18" t="s">
        <v>1598</v>
      </c>
      <c r="H2049" s="18" t="s">
        <v>144</v>
      </c>
      <c r="I2049" s="18" t="s">
        <v>75</v>
      </c>
      <c r="J2049" s="21">
        <v>75151516</v>
      </c>
      <c r="K2049" s="21">
        <v>-4140518</v>
      </c>
      <c r="L2049" s="21">
        <v>84566225</v>
      </c>
      <c r="M2049" s="21">
        <v>28751960</v>
      </c>
      <c r="N2049" s="21">
        <v>55814265</v>
      </c>
      <c r="O2049" s="22">
        <v>60331136</v>
      </c>
      <c r="P2049" s="22">
        <v>-2101181</v>
      </c>
      <c r="Q2049" s="22">
        <v>89518795</v>
      </c>
      <c r="R2049" s="22">
        <v>29564011</v>
      </c>
      <c r="S2049" s="22">
        <v>59954784</v>
      </c>
      <c r="T2049" s="18" t="s">
        <v>225</v>
      </c>
    </row>
    <row r="2050" spans="1:20" x14ac:dyDescent="0.25">
      <c r="A2050" s="14">
        <v>3044</v>
      </c>
      <c r="B2050" s="18">
        <v>817000724</v>
      </c>
      <c r="C2050" s="18" t="s">
        <v>2737</v>
      </c>
      <c r="D2050" s="14" t="s">
        <v>26</v>
      </c>
      <c r="E2050" s="17" t="s">
        <v>42</v>
      </c>
      <c r="F2050" s="18" t="s">
        <v>139</v>
      </c>
      <c r="G2050" s="18" t="s">
        <v>1003</v>
      </c>
      <c r="H2050" s="18" t="s">
        <v>2738</v>
      </c>
      <c r="I2050" s="17" t="s">
        <v>37</v>
      </c>
      <c r="J2050" s="21">
        <v>75146595</v>
      </c>
      <c r="K2050" s="21">
        <v>4888598</v>
      </c>
      <c r="L2050" s="21">
        <v>46497351</v>
      </c>
      <c r="M2050" s="21">
        <v>31983188</v>
      </c>
      <c r="N2050" s="21">
        <v>14514163</v>
      </c>
      <c r="O2050" s="22">
        <v>47080064</v>
      </c>
      <c r="P2050" s="22">
        <v>2312281</v>
      </c>
      <c r="Q2050" s="22">
        <v>35424284</v>
      </c>
      <c r="R2050" s="22">
        <v>23434489</v>
      </c>
      <c r="S2050" s="22">
        <v>11989795</v>
      </c>
      <c r="T2050" s="18" t="s">
        <v>38</v>
      </c>
    </row>
    <row r="2051" spans="1:20" x14ac:dyDescent="0.25">
      <c r="A2051" s="14">
        <v>3045</v>
      </c>
      <c r="B2051" s="18">
        <v>800172954</v>
      </c>
      <c r="C2051" s="18" t="s">
        <v>2739</v>
      </c>
      <c r="D2051" s="14" t="s">
        <v>26</v>
      </c>
      <c r="E2051" s="17" t="s">
        <v>27</v>
      </c>
      <c r="F2051" s="18" t="s">
        <v>28</v>
      </c>
      <c r="G2051" s="18" t="s">
        <v>28</v>
      </c>
      <c r="H2051" s="18" t="s">
        <v>578</v>
      </c>
      <c r="I2051" s="18" t="s">
        <v>75</v>
      </c>
      <c r="J2051" s="21">
        <v>75129508</v>
      </c>
      <c r="K2051" s="21">
        <v>66831478</v>
      </c>
      <c r="L2051" s="21">
        <v>588111956</v>
      </c>
      <c r="M2051" s="21">
        <v>108530822</v>
      </c>
      <c r="N2051" s="21">
        <v>479581134</v>
      </c>
      <c r="O2051" s="22">
        <v>99276600</v>
      </c>
      <c r="P2051" s="22">
        <v>94187643</v>
      </c>
      <c r="Q2051" s="22">
        <v>629376759</v>
      </c>
      <c r="R2051" s="22">
        <v>150459121</v>
      </c>
      <c r="S2051" s="22">
        <v>478917638</v>
      </c>
      <c r="T2051" s="18" t="s">
        <v>55</v>
      </c>
    </row>
    <row r="2052" spans="1:20" x14ac:dyDescent="0.25">
      <c r="A2052" s="14">
        <v>3046</v>
      </c>
      <c r="B2052" s="18">
        <v>830044180</v>
      </c>
      <c r="C2052" s="18" t="s">
        <v>2740</v>
      </c>
      <c r="D2052" s="14" t="s">
        <v>26</v>
      </c>
      <c r="E2052" s="17" t="s">
        <v>27</v>
      </c>
      <c r="F2052" s="18" t="s">
        <v>28</v>
      </c>
      <c r="G2052" s="18" t="s">
        <v>28</v>
      </c>
      <c r="H2052" s="18" t="s">
        <v>651</v>
      </c>
      <c r="I2052" s="17" t="s">
        <v>37</v>
      </c>
      <c r="J2052" s="21">
        <v>75012551</v>
      </c>
      <c r="K2052" s="21">
        <v>2084596</v>
      </c>
      <c r="L2052" s="21">
        <v>39364384</v>
      </c>
      <c r="M2052" s="21">
        <v>23913533</v>
      </c>
      <c r="N2052" s="21">
        <v>15450851</v>
      </c>
      <c r="O2052" s="22">
        <v>64286472</v>
      </c>
      <c r="P2052" s="22">
        <v>3765467</v>
      </c>
      <c r="Q2052" s="22">
        <v>30294306</v>
      </c>
      <c r="R2052" s="22">
        <v>16428369</v>
      </c>
      <c r="S2052" s="22">
        <v>13865937</v>
      </c>
      <c r="T2052" s="18" t="s">
        <v>38</v>
      </c>
    </row>
    <row r="2053" spans="1:20" x14ac:dyDescent="0.25">
      <c r="A2053" s="14">
        <v>3047</v>
      </c>
      <c r="B2053" s="18">
        <v>900568503</v>
      </c>
      <c r="C2053" s="18" t="s">
        <v>2741</v>
      </c>
      <c r="D2053" s="14" t="s">
        <v>26</v>
      </c>
      <c r="E2053" s="17" t="s">
        <v>27</v>
      </c>
      <c r="F2053" s="18" t="s">
        <v>28</v>
      </c>
      <c r="G2053" s="18" t="s">
        <v>28</v>
      </c>
      <c r="H2053" s="18" t="s">
        <v>2742</v>
      </c>
      <c r="I2053" s="17" t="s">
        <v>94</v>
      </c>
      <c r="J2053" s="21">
        <v>74935902</v>
      </c>
      <c r="K2053" s="21">
        <v>790624</v>
      </c>
      <c r="L2053" s="21">
        <v>197191713</v>
      </c>
      <c r="M2053" s="21">
        <v>143467696</v>
      </c>
      <c r="N2053" s="21">
        <v>53724017</v>
      </c>
      <c r="O2053" s="22">
        <v>129553</v>
      </c>
      <c r="P2053" s="22">
        <v>81647</v>
      </c>
      <c r="Q2053" s="22">
        <v>213533486</v>
      </c>
      <c r="R2053" s="22">
        <v>160600093</v>
      </c>
      <c r="S2053" s="22">
        <v>52933393</v>
      </c>
      <c r="T2053" s="18" t="s">
        <v>55</v>
      </c>
    </row>
    <row r="2054" spans="1:20" x14ac:dyDescent="0.25">
      <c r="A2054" s="14">
        <v>3048</v>
      </c>
      <c r="B2054" s="18">
        <v>900434532</v>
      </c>
      <c r="C2054" s="18" t="s">
        <v>2743</v>
      </c>
      <c r="D2054" s="14" t="s">
        <v>26</v>
      </c>
      <c r="E2054" s="17" t="s">
        <v>79</v>
      </c>
      <c r="F2054" s="18" t="s">
        <v>80</v>
      </c>
      <c r="G2054" s="18" t="s">
        <v>81</v>
      </c>
      <c r="H2054" s="18" t="s">
        <v>2744</v>
      </c>
      <c r="I2054" s="17" t="s">
        <v>30</v>
      </c>
      <c r="J2054" s="21">
        <v>74888029</v>
      </c>
      <c r="K2054" s="21">
        <v>-7391880</v>
      </c>
      <c r="L2054" s="21">
        <v>94557523</v>
      </c>
      <c r="M2054" s="21">
        <v>52962069</v>
      </c>
      <c r="N2054" s="21">
        <v>41595454</v>
      </c>
      <c r="O2054" s="22">
        <v>60077024</v>
      </c>
      <c r="P2054" s="22">
        <v>2351009</v>
      </c>
      <c r="Q2054" s="22">
        <v>61574312</v>
      </c>
      <c r="R2054" s="22">
        <v>12586978</v>
      </c>
      <c r="S2054" s="22">
        <v>48987334</v>
      </c>
      <c r="T2054" s="18" t="s">
        <v>38</v>
      </c>
    </row>
    <row r="2055" spans="1:20" x14ac:dyDescent="0.25">
      <c r="A2055" s="14">
        <v>3049</v>
      </c>
      <c r="B2055" s="18">
        <v>800226901</v>
      </c>
      <c r="C2055" s="18" t="s">
        <v>2745</v>
      </c>
      <c r="D2055" s="14" t="s">
        <v>26</v>
      </c>
      <c r="E2055" s="17" t="s">
        <v>27</v>
      </c>
      <c r="F2055" s="18" t="s">
        <v>50</v>
      </c>
      <c r="G2055" s="14" t="s">
        <v>129</v>
      </c>
      <c r="H2055" s="18" t="s">
        <v>45</v>
      </c>
      <c r="I2055" s="17" t="s">
        <v>37</v>
      </c>
      <c r="J2055" s="21">
        <v>74885639</v>
      </c>
      <c r="K2055" s="21">
        <v>4776142</v>
      </c>
      <c r="L2055" s="21">
        <v>70742536</v>
      </c>
      <c r="M2055" s="21">
        <v>42357234</v>
      </c>
      <c r="N2055" s="21">
        <v>28385302</v>
      </c>
      <c r="O2055" s="22">
        <v>62631248</v>
      </c>
      <c r="P2055" s="22">
        <v>7393367</v>
      </c>
      <c r="Q2055" s="22">
        <v>64600502</v>
      </c>
      <c r="R2055" s="22">
        <v>26984078</v>
      </c>
      <c r="S2055" s="22">
        <v>37616424</v>
      </c>
      <c r="T2055" s="18" t="s">
        <v>38</v>
      </c>
    </row>
    <row r="2056" spans="1:20" x14ac:dyDescent="0.25">
      <c r="A2056" s="14">
        <v>3050</v>
      </c>
      <c r="B2056" s="18">
        <v>900930106</v>
      </c>
      <c r="C2056" s="18" t="s">
        <v>2746</v>
      </c>
      <c r="D2056" s="14" t="s">
        <v>26</v>
      </c>
      <c r="E2056" s="17" t="s">
        <v>27</v>
      </c>
      <c r="F2056" s="18" t="s">
        <v>28</v>
      </c>
      <c r="G2056" s="18" t="s">
        <v>28</v>
      </c>
      <c r="H2056" s="18" t="s">
        <v>578</v>
      </c>
      <c r="I2056" s="18" t="s">
        <v>75</v>
      </c>
      <c r="J2056" s="21">
        <v>74882798</v>
      </c>
      <c r="K2056" s="21">
        <v>2756931</v>
      </c>
      <c r="L2056" s="21">
        <v>60205105</v>
      </c>
      <c r="M2056" s="21">
        <v>40533215</v>
      </c>
      <c r="N2056" s="21">
        <v>19671890</v>
      </c>
      <c r="O2056" s="22">
        <v>41974908</v>
      </c>
      <c r="P2056" s="22">
        <v>6175465</v>
      </c>
      <c r="Q2056" s="22">
        <v>37168889</v>
      </c>
      <c r="R2056" s="22">
        <v>20253930</v>
      </c>
      <c r="S2056" s="22">
        <v>16914959</v>
      </c>
      <c r="T2056" s="18" t="s">
        <v>31</v>
      </c>
    </row>
    <row r="2057" spans="1:20" x14ac:dyDescent="0.25">
      <c r="A2057" s="14">
        <v>3051</v>
      </c>
      <c r="B2057" s="18">
        <v>800175223</v>
      </c>
      <c r="C2057" s="18" t="s">
        <v>2747</v>
      </c>
      <c r="D2057" s="14" t="s">
        <v>26</v>
      </c>
      <c r="E2057" s="17" t="s">
        <v>42</v>
      </c>
      <c r="F2057" s="18" t="s">
        <v>43</v>
      </c>
      <c r="G2057" s="18" t="s">
        <v>62</v>
      </c>
      <c r="H2057" s="18" t="s">
        <v>2748</v>
      </c>
      <c r="I2057" s="17" t="s">
        <v>30</v>
      </c>
      <c r="J2057" s="21">
        <v>74837328</v>
      </c>
      <c r="K2057" s="21">
        <v>2113218</v>
      </c>
      <c r="L2057" s="21">
        <v>18582293</v>
      </c>
      <c r="M2057" s="21">
        <v>15186429</v>
      </c>
      <c r="N2057" s="21">
        <v>3395864</v>
      </c>
      <c r="O2057" s="22">
        <v>55015212</v>
      </c>
      <c r="P2057" s="22">
        <v>823660</v>
      </c>
      <c r="Q2057" s="22">
        <v>15245541</v>
      </c>
      <c r="R2057" s="22">
        <v>13962895</v>
      </c>
      <c r="S2057" s="22">
        <v>1282646</v>
      </c>
      <c r="T2057" s="18" t="s">
        <v>55</v>
      </c>
    </row>
    <row r="2058" spans="1:20" x14ac:dyDescent="0.25">
      <c r="A2058" s="14">
        <v>3052</v>
      </c>
      <c r="B2058" s="18">
        <v>860032657</v>
      </c>
      <c r="C2058" s="18" t="s">
        <v>2749</v>
      </c>
      <c r="D2058" s="14" t="s">
        <v>26</v>
      </c>
      <c r="E2058" s="17" t="s">
        <v>27</v>
      </c>
      <c r="F2058" s="18" t="s">
        <v>28</v>
      </c>
      <c r="G2058" s="18" t="s">
        <v>28</v>
      </c>
      <c r="H2058" s="18" t="s">
        <v>48</v>
      </c>
      <c r="I2058" s="17" t="s">
        <v>37</v>
      </c>
      <c r="J2058" s="21">
        <v>74817660</v>
      </c>
      <c r="K2058" s="21">
        <v>2337520</v>
      </c>
      <c r="L2058" s="21">
        <v>58093838</v>
      </c>
      <c r="M2058" s="21">
        <v>30875446</v>
      </c>
      <c r="N2058" s="21">
        <v>27218392</v>
      </c>
      <c r="O2058" s="22">
        <v>61977432</v>
      </c>
      <c r="P2058" s="22">
        <v>3507299</v>
      </c>
      <c r="Q2058" s="22">
        <v>61700267</v>
      </c>
      <c r="R2058" s="22">
        <v>36819395</v>
      </c>
      <c r="S2058" s="22">
        <v>24880872</v>
      </c>
      <c r="T2058" s="18" t="s">
        <v>55</v>
      </c>
    </row>
    <row r="2059" spans="1:20" x14ac:dyDescent="0.25">
      <c r="A2059" s="14">
        <v>3053</v>
      </c>
      <c r="B2059" s="18">
        <v>900190045</v>
      </c>
      <c r="C2059" s="18" t="s">
        <v>2750</v>
      </c>
      <c r="D2059" s="18" t="s">
        <v>143</v>
      </c>
      <c r="E2059" s="18" t="s">
        <v>33</v>
      </c>
      <c r="F2059" s="18" t="s">
        <v>65</v>
      </c>
      <c r="G2059" s="14" t="s">
        <v>2751</v>
      </c>
      <c r="H2059" s="18" t="s">
        <v>144</v>
      </c>
      <c r="I2059" s="18" t="s">
        <v>75</v>
      </c>
      <c r="J2059" s="21">
        <v>74805713</v>
      </c>
      <c r="K2059" s="21">
        <v>-39886</v>
      </c>
      <c r="L2059" s="21">
        <v>62763242</v>
      </c>
      <c r="M2059" s="21">
        <v>14560089</v>
      </c>
      <c r="N2059" s="21">
        <v>48203153</v>
      </c>
      <c r="O2059" s="22">
        <v>71388161</v>
      </c>
      <c r="P2059" s="22">
        <v>2094434</v>
      </c>
      <c r="Q2059" s="22">
        <v>60265300</v>
      </c>
      <c r="R2059" s="22">
        <v>12232656</v>
      </c>
      <c r="S2059" s="22">
        <v>48032644</v>
      </c>
      <c r="T2059" s="18" t="s">
        <v>225</v>
      </c>
    </row>
    <row r="2060" spans="1:20" x14ac:dyDescent="0.25">
      <c r="A2060" s="14">
        <v>3054</v>
      </c>
      <c r="B2060" s="18">
        <v>890327601</v>
      </c>
      <c r="C2060" s="18" t="s">
        <v>2752</v>
      </c>
      <c r="D2060" s="14" t="s">
        <v>26</v>
      </c>
      <c r="E2060" s="17" t="s">
        <v>42</v>
      </c>
      <c r="F2060" s="18" t="s">
        <v>43</v>
      </c>
      <c r="G2060" s="18" t="s">
        <v>62</v>
      </c>
      <c r="H2060" s="18" t="s">
        <v>229</v>
      </c>
      <c r="I2060" s="18" t="s">
        <v>75</v>
      </c>
      <c r="J2060" s="21">
        <v>74782798</v>
      </c>
      <c r="K2060" s="21">
        <v>1433445</v>
      </c>
      <c r="L2060" s="21">
        <v>19865267</v>
      </c>
      <c r="M2060" s="21">
        <v>10984145</v>
      </c>
      <c r="N2060" s="21">
        <v>8881122</v>
      </c>
      <c r="O2060" s="22">
        <v>60961344</v>
      </c>
      <c r="P2060" s="22">
        <v>1250774</v>
      </c>
      <c r="Q2060" s="22">
        <v>17414061</v>
      </c>
      <c r="R2060" s="22">
        <v>8389203</v>
      </c>
      <c r="S2060" s="22">
        <v>9024858</v>
      </c>
      <c r="T2060" s="18" t="s">
        <v>31</v>
      </c>
    </row>
    <row r="2061" spans="1:20" x14ac:dyDescent="0.25">
      <c r="A2061" s="14">
        <v>3055</v>
      </c>
      <c r="B2061" s="18">
        <v>811017244</v>
      </c>
      <c r="C2061" s="18" t="s">
        <v>2753</v>
      </c>
      <c r="D2061" s="14" t="s">
        <v>26</v>
      </c>
      <c r="E2061" s="17" t="s">
        <v>86</v>
      </c>
      <c r="F2061" s="18" t="s">
        <v>87</v>
      </c>
      <c r="G2061" s="18" t="s">
        <v>997</v>
      </c>
      <c r="H2061" s="18" t="s">
        <v>70</v>
      </c>
      <c r="I2061" s="17" t="s">
        <v>30</v>
      </c>
      <c r="J2061" s="21">
        <v>74686881</v>
      </c>
      <c r="K2061" s="21">
        <v>1162484</v>
      </c>
      <c r="L2061" s="21">
        <v>27083279</v>
      </c>
      <c r="M2061" s="21">
        <v>12483362</v>
      </c>
      <c r="N2061" s="21">
        <v>14599917</v>
      </c>
      <c r="O2061" s="22">
        <v>52824040</v>
      </c>
      <c r="P2061" s="22">
        <v>1207669</v>
      </c>
      <c r="Q2061" s="22">
        <v>21141584</v>
      </c>
      <c r="R2061" s="22">
        <v>6304151</v>
      </c>
      <c r="S2061" s="22">
        <v>14837433</v>
      </c>
      <c r="T2061" s="18" t="s">
        <v>31</v>
      </c>
    </row>
    <row r="2062" spans="1:20" x14ac:dyDescent="0.25">
      <c r="A2062" s="14">
        <v>3056</v>
      </c>
      <c r="B2062" s="18">
        <v>830001133</v>
      </c>
      <c r="C2062" s="18" t="s">
        <v>2754</v>
      </c>
      <c r="D2062" s="14" t="s">
        <v>26</v>
      </c>
      <c r="E2062" s="17" t="s">
        <v>27</v>
      </c>
      <c r="F2062" s="18" t="s">
        <v>28</v>
      </c>
      <c r="G2062" s="18" t="s">
        <v>28</v>
      </c>
      <c r="H2062" s="18" t="s">
        <v>166</v>
      </c>
      <c r="I2062" s="18" t="s">
        <v>75</v>
      </c>
      <c r="J2062" s="21">
        <v>74668179</v>
      </c>
      <c r="K2062" s="21">
        <v>8956798</v>
      </c>
      <c r="L2062" s="21">
        <v>408405050</v>
      </c>
      <c r="M2062" s="21">
        <v>367659874</v>
      </c>
      <c r="N2062" s="21">
        <v>40745176</v>
      </c>
      <c r="O2062" s="22">
        <v>60290296</v>
      </c>
      <c r="P2062" s="22">
        <v>7532683</v>
      </c>
      <c r="Q2062" s="22">
        <v>400467900</v>
      </c>
      <c r="R2062" s="22">
        <v>353748746</v>
      </c>
      <c r="S2062" s="22">
        <v>46719154</v>
      </c>
      <c r="T2062" s="18" t="s">
        <v>38</v>
      </c>
    </row>
    <row r="2063" spans="1:20" x14ac:dyDescent="0.25">
      <c r="A2063" s="14">
        <v>3057</v>
      </c>
      <c r="B2063" s="18">
        <v>816006449</v>
      </c>
      <c r="C2063" s="18" t="s">
        <v>2755</v>
      </c>
      <c r="D2063" s="14" t="s">
        <v>26</v>
      </c>
      <c r="E2063" s="17" t="s">
        <v>79</v>
      </c>
      <c r="F2063" s="18" t="s">
        <v>115</v>
      </c>
      <c r="G2063" s="18" t="s">
        <v>116</v>
      </c>
      <c r="H2063" s="18" t="s">
        <v>82</v>
      </c>
      <c r="I2063" s="17" t="s">
        <v>30</v>
      </c>
      <c r="J2063" s="21">
        <v>74608723</v>
      </c>
      <c r="K2063" s="21">
        <v>1061023</v>
      </c>
      <c r="L2063" s="21">
        <v>14739670</v>
      </c>
      <c r="M2063" s="21">
        <v>4389416</v>
      </c>
      <c r="N2063" s="21">
        <v>10350254</v>
      </c>
      <c r="O2063" s="22">
        <v>64073192</v>
      </c>
      <c r="P2063" s="22">
        <v>773654</v>
      </c>
      <c r="Q2063" s="22">
        <v>12953012</v>
      </c>
      <c r="R2063" s="22">
        <v>3663781</v>
      </c>
      <c r="S2063" s="22">
        <v>9289231</v>
      </c>
      <c r="T2063" s="18" t="s">
        <v>31</v>
      </c>
    </row>
    <row r="2064" spans="1:20" x14ac:dyDescent="0.25">
      <c r="A2064" s="14">
        <v>3058</v>
      </c>
      <c r="B2064" s="18">
        <v>805007280</v>
      </c>
      <c r="C2064" s="18" t="s">
        <v>2756</v>
      </c>
      <c r="D2064" s="14" t="s">
        <v>26</v>
      </c>
      <c r="E2064" s="17" t="s">
        <v>42</v>
      </c>
      <c r="F2064" s="18" t="s">
        <v>43</v>
      </c>
      <c r="G2064" s="18" t="s">
        <v>62</v>
      </c>
      <c r="H2064" s="18" t="s">
        <v>1974</v>
      </c>
      <c r="I2064" s="18" t="s">
        <v>75</v>
      </c>
      <c r="J2064" s="21">
        <v>74561405</v>
      </c>
      <c r="K2064" s="21">
        <v>1221902</v>
      </c>
      <c r="L2064" s="21">
        <v>82687135</v>
      </c>
      <c r="M2064" s="21">
        <v>44213970</v>
      </c>
      <c r="N2064" s="21">
        <v>38473165</v>
      </c>
      <c r="O2064" s="22">
        <v>51744204</v>
      </c>
      <c r="P2064" s="22">
        <v>2363365</v>
      </c>
      <c r="Q2064" s="22">
        <v>82133595</v>
      </c>
      <c r="R2064" s="22">
        <v>54882332</v>
      </c>
      <c r="S2064" s="22">
        <v>27251263</v>
      </c>
      <c r="T2064" s="18" t="s">
        <v>31</v>
      </c>
    </row>
    <row r="2065" spans="1:20" x14ac:dyDescent="0.25">
      <c r="A2065" s="14">
        <v>3059</v>
      </c>
      <c r="B2065" s="18">
        <v>890102603</v>
      </c>
      <c r="C2065" s="18" t="s">
        <v>2757</v>
      </c>
      <c r="D2065" s="14" t="s">
        <v>26</v>
      </c>
      <c r="E2065" s="17" t="s">
        <v>57</v>
      </c>
      <c r="F2065" s="18" t="s">
        <v>58</v>
      </c>
      <c r="G2065" s="14" t="s">
        <v>59</v>
      </c>
      <c r="H2065" s="18" t="s">
        <v>70</v>
      </c>
      <c r="I2065" s="17" t="s">
        <v>30</v>
      </c>
      <c r="J2065" s="21">
        <v>74526979</v>
      </c>
      <c r="K2065" s="21">
        <v>4234715</v>
      </c>
      <c r="L2065" s="21">
        <v>29263781</v>
      </c>
      <c r="M2065" s="21">
        <v>17400605</v>
      </c>
      <c r="N2065" s="21">
        <v>11863176</v>
      </c>
      <c r="O2065" s="22">
        <v>61909036</v>
      </c>
      <c r="P2065" s="22">
        <v>2845795</v>
      </c>
      <c r="Q2065" s="22">
        <v>24879737</v>
      </c>
      <c r="R2065" s="22">
        <v>15889985</v>
      </c>
      <c r="S2065" s="22">
        <v>8989752</v>
      </c>
      <c r="T2065" s="18" t="s">
        <v>31</v>
      </c>
    </row>
    <row r="2066" spans="1:20" x14ac:dyDescent="0.25">
      <c r="A2066" s="14">
        <v>3060</v>
      </c>
      <c r="B2066" s="18">
        <v>860043345</v>
      </c>
      <c r="C2066" s="18" t="s">
        <v>2758</v>
      </c>
      <c r="D2066" s="14" t="s">
        <v>26</v>
      </c>
      <c r="E2066" s="17" t="s">
        <v>27</v>
      </c>
      <c r="F2066" s="18" t="s">
        <v>28</v>
      </c>
      <c r="G2066" s="18" t="s">
        <v>28</v>
      </c>
      <c r="H2066" s="18" t="s">
        <v>326</v>
      </c>
      <c r="I2066" s="17" t="s">
        <v>185</v>
      </c>
      <c r="J2066" s="21">
        <v>74489830</v>
      </c>
      <c r="K2066" s="21">
        <v>22081097</v>
      </c>
      <c r="L2066" s="21">
        <v>252630015</v>
      </c>
      <c r="M2066" s="21">
        <v>111232042</v>
      </c>
      <c r="N2066" s="21">
        <v>141397973</v>
      </c>
      <c r="O2066" s="22">
        <v>60884616</v>
      </c>
      <c r="P2066" s="22">
        <v>18995219</v>
      </c>
      <c r="Q2066" s="22">
        <v>226489878</v>
      </c>
      <c r="R2066" s="22">
        <v>107108394</v>
      </c>
      <c r="S2066" s="22">
        <v>119381484</v>
      </c>
      <c r="T2066" s="18" t="s">
        <v>97</v>
      </c>
    </row>
    <row r="2067" spans="1:20" x14ac:dyDescent="0.25">
      <c r="A2067" s="14">
        <v>3061</v>
      </c>
      <c r="B2067" s="18">
        <v>900486095</v>
      </c>
      <c r="C2067" s="18" t="s">
        <v>2759</v>
      </c>
      <c r="D2067" s="14" t="s">
        <v>26</v>
      </c>
      <c r="E2067" s="17" t="s">
        <v>86</v>
      </c>
      <c r="F2067" s="18" t="s">
        <v>87</v>
      </c>
      <c r="G2067" s="18" t="s">
        <v>88</v>
      </c>
      <c r="H2067" s="18" t="s">
        <v>96</v>
      </c>
      <c r="I2067" s="17" t="s">
        <v>37</v>
      </c>
      <c r="J2067" s="21">
        <v>74477318</v>
      </c>
      <c r="K2067" s="21">
        <v>6383505</v>
      </c>
      <c r="L2067" s="21">
        <v>60212503</v>
      </c>
      <c r="M2067" s="21">
        <v>30258695</v>
      </c>
      <c r="N2067" s="21">
        <v>29953808</v>
      </c>
      <c r="O2067" s="22">
        <v>63670912</v>
      </c>
      <c r="P2067" s="22">
        <v>8385492</v>
      </c>
      <c r="Q2067" s="22">
        <v>52966998</v>
      </c>
      <c r="R2067" s="22">
        <v>27369206</v>
      </c>
      <c r="S2067" s="22">
        <v>25597792</v>
      </c>
      <c r="T2067" s="18" t="s">
        <v>31</v>
      </c>
    </row>
    <row r="2068" spans="1:20" x14ac:dyDescent="0.25">
      <c r="A2068" s="14">
        <v>3062</v>
      </c>
      <c r="B2068" s="18">
        <v>900347805</v>
      </c>
      <c r="C2068" s="18" t="s">
        <v>2760</v>
      </c>
      <c r="D2068" s="14" t="s">
        <v>26</v>
      </c>
      <c r="E2068" s="17" t="s">
        <v>42</v>
      </c>
      <c r="F2068" s="18" t="s">
        <v>43</v>
      </c>
      <c r="G2068" s="18" t="s">
        <v>44</v>
      </c>
      <c r="H2068" s="18" t="s">
        <v>1376</v>
      </c>
      <c r="I2068" s="17" t="s">
        <v>37</v>
      </c>
      <c r="J2068" s="21">
        <v>74471422</v>
      </c>
      <c r="K2068" s="21">
        <v>3862032</v>
      </c>
      <c r="L2068" s="21">
        <v>68052965</v>
      </c>
      <c r="M2068" s="21">
        <v>50745802</v>
      </c>
      <c r="N2068" s="21">
        <v>17307163</v>
      </c>
      <c r="O2068" s="22">
        <v>60853712</v>
      </c>
      <c r="P2068" s="22">
        <v>3714356</v>
      </c>
      <c r="Q2068" s="22">
        <v>54023831</v>
      </c>
      <c r="R2068" s="22">
        <v>41894871</v>
      </c>
      <c r="S2068" s="22">
        <v>12128960</v>
      </c>
      <c r="T2068" s="18" t="s">
        <v>31</v>
      </c>
    </row>
    <row r="2069" spans="1:20" x14ac:dyDescent="0.25">
      <c r="A2069" s="14">
        <v>3063</v>
      </c>
      <c r="B2069" s="18">
        <v>890707006</v>
      </c>
      <c r="C2069" s="18" t="s">
        <v>2761</v>
      </c>
      <c r="D2069" s="14" t="s">
        <v>26</v>
      </c>
      <c r="E2069" s="17" t="s">
        <v>343</v>
      </c>
      <c r="F2069" s="18" t="s">
        <v>529</v>
      </c>
      <c r="G2069" s="18" t="s">
        <v>924</v>
      </c>
      <c r="H2069" s="18" t="s">
        <v>184</v>
      </c>
      <c r="I2069" s="17" t="s">
        <v>185</v>
      </c>
      <c r="J2069" s="21">
        <v>74462041</v>
      </c>
      <c r="K2069" s="21">
        <v>268817</v>
      </c>
      <c r="L2069" s="21">
        <v>23516774</v>
      </c>
      <c r="M2069" s="21">
        <v>14943674</v>
      </c>
      <c r="N2069" s="21">
        <v>8573100</v>
      </c>
      <c r="O2069" s="22">
        <v>54124284</v>
      </c>
      <c r="P2069" s="22">
        <v>339791</v>
      </c>
      <c r="Q2069" s="22">
        <v>23599254</v>
      </c>
      <c r="R2069" s="22">
        <v>15294971</v>
      </c>
      <c r="S2069" s="22">
        <v>8304283</v>
      </c>
      <c r="T2069" s="18" t="s">
        <v>31</v>
      </c>
    </row>
    <row r="2070" spans="1:20" x14ac:dyDescent="0.25">
      <c r="A2070" s="14">
        <v>3064</v>
      </c>
      <c r="B2070" s="18">
        <v>860050625</v>
      </c>
      <c r="C2070" s="18" t="s">
        <v>2762</v>
      </c>
      <c r="D2070" s="14" t="s">
        <v>26</v>
      </c>
      <c r="E2070" s="17" t="s">
        <v>27</v>
      </c>
      <c r="F2070" s="18" t="s">
        <v>28</v>
      </c>
      <c r="G2070" s="18" t="s">
        <v>28</v>
      </c>
      <c r="H2070" s="18" t="s">
        <v>690</v>
      </c>
      <c r="I2070" s="17" t="s">
        <v>37</v>
      </c>
      <c r="J2070" s="21">
        <v>74445488</v>
      </c>
      <c r="K2070" s="21">
        <v>1463226</v>
      </c>
      <c r="L2070" s="21">
        <v>18874614</v>
      </c>
      <c r="M2070" s="21">
        <v>52176156</v>
      </c>
      <c r="N2070" s="21">
        <v>-33301542</v>
      </c>
      <c r="O2070" s="22">
        <v>50600664</v>
      </c>
      <c r="P2070" s="22">
        <v>-839730</v>
      </c>
      <c r="Q2070" s="22">
        <v>15078222</v>
      </c>
      <c r="R2070" s="22">
        <v>49842990</v>
      </c>
      <c r="S2070" s="22">
        <v>-34764768</v>
      </c>
      <c r="T2070" s="18" t="s">
        <v>38</v>
      </c>
    </row>
    <row r="2071" spans="1:20" x14ac:dyDescent="0.25">
      <c r="A2071" s="14">
        <v>3065</v>
      </c>
      <c r="B2071" s="18">
        <v>900620832</v>
      </c>
      <c r="C2071" s="18" t="s">
        <v>2763</v>
      </c>
      <c r="D2071" s="14" t="s">
        <v>26</v>
      </c>
      <c r="E2071" s="17" t="s">
        <v>86</v>
      </c>
      <c r="F2071" s="18" t="s">
        <v>87</v>
      </c>
      <c r="G2071" s="18" t="s">
        <v>88</v>
      </c>
      <c r="H2071" s="18" t="s">
        <v>2764</v>
      </c>
      <c r="I2071" s="18" t="s">
        <v>75</v>
      </c>
      <c r="J2071" s="21">
        <v>74428382</v>
      </c>
      <c r="K2071" s="21">
        <v>8066914</v>
      </c>
      <c r="L2071" s="21">
        <v>27651793</v>
      </c>
      <c r="M2071" s="21">
        <v>19134904</v>
      </c>
      <c r="N2071" s="21">
        <v>8516889</v>
      </c>
      <c r="O2071" s="22">
        <v>43999036</v>
      </c>
      <c r="P2071" s="22">
        <v>8314474</v>
      </c>
      <c r="Q2071" s="22">
        <v>20875363</v>
      </c>
      <c r="R2071" s="22">
        <v>8167445</v>
      </c>
      <c r="S2071" s="22">
        <v>12707918</v>
      </c>
      <c r="T2071" s="18" t="s">
        <v>31</v>
      </c>
    </row>
    <row r="2072" spans="1:20" x14ac:dyDescent="0.25">
      <c r="A2072" s="14">
        <v>3066</v>
      </c>
      <c r="B2072" s="18">
        <v>890317402</v>
      </c>
      <c r="C2072" s="18" t="s">
        <v>2765</v>
      </c>
      <c r="D2072" s="14" t="s">
        <v>26</v>
      </c>
      <c r="E2072" s="17" t="s">
        <v>42</v>
      </c>
      <c r="F2072" s="18" t="s">
        <v>43</v>
      </c>
      <c r="G2072" s="18" t="s">
        <v>44</v>
      </c>
      <c r="H2072" s="18" t="s">
        <v>93</v>
      </c>
      <c r="I2072" s="17" t="s">
        <v>94</v>
      </c>
      <c r="J2072" s="21">
        <v>74425022</v>
      </c>
      <c r="K2072" s="21">
        <v>1501516</v>
      </c>
      <c r="L2072" s="21">
        <v>63975873</v>
      </c>
      <c r="M2072" s="21">
        <v>40766466</v>
      </c>
      <c r="N2072" s="21">
        <v>23209407</v>
      </c>
      <c r="O2072" s="22">
        <v>51728412</v>
      </c>
      <c r="P2072" s="22">
        <v>2133430</v>
      </c>
      <c r="Q2072" s="22">
        <v>50098356</v>
      </c>
      <c r="R2072" s="22">
        <v>26257035</v>
      </c>
      <c r="S2072" s="22">
        <v>23841321</v>
      </c>
      <c r="T2072" s="18" t="s">
        <v>97</v>
      </c>
    </row>
    <row r="2073" spans="1:20" x14ac:dyDescent="0.25">
      <c r="A2073" s="14">
        <v>3067</v>
      </c>
      <c r="B2073" s="18">
        <v>900877535</v>
      </c>
      <c r="C2073" s="18" t="s">
        <v>2766</v>
      </c>
      <c r="D2073" s="14" t="s">
        <v>26</v>
      </c>
      <c r="E2073" s="17" t="s">
        <v>86</v>
      </c>
      <c r="F2073" s="18" t="s">
        <v>87</v>
      </c>
      <c r="G2073" s="18" t="s">
        <v>88</v>
      </c>
      <c r="H2073" s="18" t="s">
        <v>2767</v>
      </c>
      <c r="I2073" s="18" t="s">
        <v>75</v>
      </c>
      <c r="J2073" s="21">
        <v>74315112</v>
      </c>
      <c r="K2073" s="21">
        <v>75763658</v>
      </c>
      <c r="L2073" s="21">
        <v>415860808</v>
      </c>
      <c r="M2073" s="21">
        <v>62741638</v>
      </c>
      <c r="N2073" s="21">
        <v>353119170</v>
      </c>
      <c r="O2073" s="22">
        <v>96751560</v>
      </c>
      <c r="P2073" s="22">
        <v>95693745</v>
      </c>
      <c r="Q2073" s="22">
        <v>438086512</v>
      </c>
      <c r="R2073" s="22">
        <v>7654562</v>
      </c>
      <c r="S2073" s="22">
        <v>430431950</v>
      </c>
      <c r="T2073" s="18" t="s">
        <v>55</v>
      </c>
    </row>
    <row r="2074" spans="1:20" x14ac:dyDescent="0.25">
      <c r="A2074" s="14">
        <v>3068</v>
      </c>
      <c r="B2074" s="18">
        <v>900904055</v>
      </c>
      <c r="C2074" s="18" t="s">
        <v>2768</v>
      </c>
      <c r="D2074" s="14" t="s">
        <v>26</v>
      </c>
      <c r="E2074" s="17" t="s">
        <v>27</v>
      </c>
      <c r="F2074" s="18" t="s">
        <v>28</v>
      </c>
      <c r="G2074" s="18" t="s">
        <v>28</v>
      </c>
      <c r="H2074" s="18" t="s">
        <v>93</v>
      </c>
      <c r="I2074" s="17" t="s">
        <v>94</v>
      </c>
      <c r="J2074" s="21">
        <v>74273065</v>
      </c>
      <c r="K2074" s="21">
        <v>31719403</v>
      </c>
      <c r="L2074" s="21">
        <v>749763886</v>
      </c>
      <c r="M2074" s="21">
        <v>475389748</v>
      </c>
      <c r="N2074" s="21">
        <v>274374138</v>
      </c>
      <c r="O2074" s="22">
        <v>65127876</v>
      </c>
      <c r="P2074" s="22">
        <v>9304835</v>
      </c>
      <c r="Q2074" s="22">
        <v>708529722</v>
      </c>
      <c r="R2074" s="22">
        <v>465936067</v>
      </c>
      <c r="S2074" s="22">
        <v>242593655</v>
      </c>
      <c r="T2074" s="18" t="s">
        <v>31</v>
      </c>
    </row>
    <row r="2075" spans="1:20" x14ac:dyDescent="0.25">
      <c r="A2075" s="14">
        <v>3069</v>
      </c>
      <c r="B2075" s="18">
        <v>811000056</v>
      </c>
      <c r="C2075" s="18" t="s">
        <v>2769</v>
      </c>
      <c r="D2075" s="14" t="s">
        <v>26</v>
      </c>
      <c r="E2075" s="17" t="s">
        <v>86</v>
      </c>
      <c r="F2075" s="18" t="s">
        <v>87</v>
      </c>
      <c r="G2075" s="18" t="s">
        <v>88</v>
      </c>
      <c r="H2075" s="18" t="s">
        <v>243</v>
      </c>
      <c r="I2075" s="17" t="s">
        <v>94</v>
      </c>
      <c r="J2075" s="21">
        <v>74255275</v>
      </c>
      <c r="K2075" s="21">
        <v>2386713</v>
      </c>
      <c r="L2075" s="21">
        <v>162811130</v>
      </c>
      <c r="M2075" s="21">
        <v>147634296</v>
      </c>
      <c r="N2075" s="21">
        <v>15176834</v>
      </c>
      <c r="O2075" s="22">
        <v>75820528</v>
      </c>
      <c r="P2075" s="22">
        <v>2205353</v>
      </c>
      <c r="Q2075" s="22">
        <v>135960593</v>
      </c>
      <c r="R2075" s="22">
        <v>118717925</v>
      </c>
      <c r="S2075" s="22">
        <v>17242668</v>
      </c>
      <c r="T2075" s="18" t="s">
        <v>97</v>
      </c>
    </row>
    <row r="2076" spans="1:20" x14ac:dyDescent="0.25">
      <c r="A2076" s="14">
        <v>3070</v>
      </c>
      <c r="B2076" s="18">
        <v>900311092</v>
      </c>
      <c r="C2076" s="18" t="s">
        <v>2770</v>
      </c>
      <c r="D2076" s="14" t="s">
        <v>26</v>
      </c>
      <c r="E2076" s="17" t="s">
        <v>27</v>
      </c>
      <c r="F2076" s="18" t="s">
        <v>28</v>
      </c>
      <c r="G2076" s="18" t="s">
        <v>28</v>
      </c>
      <c r="H2076" s="18" t="s">
        <v>2151</v>
      </c>
      <c r="I2076" s="18" t="s">
        <v>75</v>
      </c>
      <c r="J2076" s="21">
        <v>74254841</v>
      </c>
      <c r="K2076" s="21">
        <v>-34784430</v>
      </c>
      <c r="L2076" s="21">
        <v>64940040</v>
      </c>
      <c r="M2076" s="21">
        <v>97399403</v>
      </c>
      <c r="N2076" s="21">
        <v>-32459363</v>
      </c>
      <c r="O2076" s="22">
        <v>14385248</v>
      </c>
      <c r="P2076" s="22">
        <v>-12123599</v>
      </c>
      <c r="Q2076" s="22">
        <v>49463092</v>
      </c>
      <c r="R2076" s="22">
        <v>47138025</v>
      </c>
      <c r="S2076" s="22">
        <v>2325067</v>
      </c>
      <c r="T2076" s="18" t="s">
        <v>38</v>
      </c>
    </row>
    <row r="2077" spans="1:20" x14ac:dyDescent="0.25">
      <c r="A2077" s="14">
        <v>3071</v>
      </c>
      <c r="B2077" s="18">
        <v>832010019</v>
      </c>
      <c r="C2077" s="18" t="s">
        <v>2771</v>
      </c>
      <c r="D2077" s="14" t="s">
        <v>26</v>
      </c>
      <c r="E2077" s="17" t="s">
        <v>27</v>
      </c>
      <c r="F2077" s="18" t="s">
        <v>28</v>
      </c>
      <c r="G2077" s="18" t="s">
        <v>28</v>
      </c>
      <c r="H2077" s="18" t="s">
        <v>1352</v>
      </c>
      <c r="I2077" s="17" t="s">
        <v>127</v>
      </c>
      <c r="J2077" s="21">
        <v>74232745</v>
      </c>
      <c r="K2077" s="21">
        <v>2841847</v>
      </c>
      <c r="L2077" s="21">
        <v>69368206</v>
      </c>
      <c r="M2077" s="21">
        <v>20479597</v>
      </c>
      <c r="N2077" s="21">
        <v>48888609</v>
      </c>
      <c r="O2077" s="22">
        <v>66822708</v>
      </c>
      <c r="P2077" s="22">
        <v>5548498</v>
      </c>
      <c r="Q2077" s="22">
        <v>65411522</v>
      </c>
      <c r="R2077" s="22">
        <v>19364760</v>
      </c>
      <c r="S2077" s="22">
        <v>46046762</v>
      </c>
      <c r="T2077" s="18" t="s">
        <v>55</v>
      </c>
    </row>
    <row r="2078" spans="1:20" x14ac:dyDescent="0.25">
      <c r="A2078" s="14">
        <v>3072</v>
      </c>
      <c r="B2078" s="18">
        <v>900013663</v>
      </c>
      <c r="C2078" s="18" t="s">
        <v>2772</v>
      </c>
      <c r="D2078" s="14" t="s">
        <v>26</v>
      </c>
      <c r="E2078" s="17" t="s">
        <v>42</v>
      </c>
      <c r="F2078" s="18" t="s">
        <v>43</v>
      </c>
      <c r="G2078" s="18" t="s">
        <v>62</v>
      </c>
      <c r="H2078" s="18" t="s">
        <v>1394</v>
      </c>
      <c r="I2078" s="17" t="s">
        <v>30</v>
      </c>
      <c r="J2078" s="21">
        <v>74196499</v>
      </c>
      <c r="K2078" s="21">
        <v>4621814</v>
      </c>
      <c r="L2078" s="21">
        <v>51209094</v>
      </c>
      <c r="M2078" s="21">
        <v>27793111</v>
      </c>
      <c r="N2078" s="21">
        <v>23415983</v>
      </c>
      <c r="O2078" s="22">
        <v>53394404</v>
      </c>
      <c r="P2078" s="22">
        <v>2730285</v>
      </c>
      <c r="Q2078" s="22">
        <v>42780445</v>
      </c>
      <c r="R2078" s="22">
        <v>21082346</v>
      </c>
      <c r="S2078" s="22">
        <v>21698099</v>
      </c>
      <c r="T2078" s="18" t="s">
        <v>38</v>
      </c>
    </row>
    <row r="2079" spans="1:20" x14ac:dyDescent="0.25">
      <c r="A2079" s="14">
        <v>3073</v>
      </c>
      <c r="B2079" s="18">
        <v>891079999</v>
      </c>
      <c r="C2079" s="18" t="s">
        <v>2773</v>
      </c>
      <c r="D2079" s="18" t="s">
        <v>143</v>
      </c>
      <c r="E2079" s="17" t="s">
        <v>57</v>
      </c>
      <c r="F2079" s="18" t="s">
        <v>231</v>
      </c>
      <c r="G2079" s="18" t="s">
        <v>232</v>
      </c>
      <c r="H2079" s="18" t="s">
        <v>144</v>
      </c>
      <c r="I2079" s="18" t="s">
        <v>75</v>
      </c>
      <c r="J2079" s="21">
        <v>74178514</v>
      </c>
      <c r="K2079" s="21">
        <v>-34873611</v>
      </c>
      <c r="L2079" s="21">
        <v>138103010</v>
      </c>
      <c r="M2079" s="21">
        <v>74438806</v>
      </c>
      <c r="N2079" s="21">
        <v>63664204</v>
      </c>
      <c r="O2079" s="22">
        <v>62868601</v>
      </c>
      <c r="P2079" s="22">
        <v>-28536565</v>
      </c>
      <c r="Q2079" s="22">
        <v>164987245</v>
      </c>
      <c r="R2079" s="22">
        <v>66449430</v>
      </c>
      <c r="S2079" s="22">
        <v>98537815</v>
      </c>
      <c r="T2079" s="18" t="s">
        <v>225</v>
      </c>
    </row>
    <row r="2080" spans="1:20" x14ac:dyDescent="0.25">
      <c r="A2080" s="14">
        <v>3074</v>
      </c>
      <c r="B2080" s="18">
        <v>811021864</v>
      </c>
      <c r="C2080" s="18" t="s">
        <v>2774</v>
      </c>
      <c r="D2080" s="14" t="s">
        <v>26</v>
      </c>
      <c r="E2080" s="17" t="s">
        <v>86</v>
      </c>
      <c r="F2080" s="18" t="s">
        <v>87</v>
      </c>
      <c r="G2080" s="18" t="s">
        <v>103</v>
      </c>
      <c r="H2080" s="18" t="s">
        <v>202</v>
      </c>
      <c r="I2080" s="18" t="s">
        <v>75</v>
      </c>
      <c r="J2080" s="21">
        <v>74093507</v>
      </c>
      <c r="K2080" s="21">
        <v>418526</v>
      </c>
      <c r="L2080" s="21">
        <v>70901751</v>
      </c>
      <c r="M2080" s="21">
        <v>44986904</v>
      </c>
      <c r="N2080" s="21">
        <v>25914847</v>
      </c>
      <c r="O2080" s="22">
        <v>80593712</v>
      </c>
      <c r="P2080" s="22">
        <v>1002598</v>
      </c>
      <c r="Q2080" s="22">
        <v>73251645</v>
      </c>
      <c r="R2080" s="22">
        <v>45410324</v>
      </c>
      <c r="S2080" s="22">
        <v>27841321</v>
      </c>
      <c r="T2080" s="18" t="s">
        <v>31</v>
      </c>
    </row>
    <row r="2081" spans="1:20" x14ac:dyDescent="0.25">
      <c r="A2081" s="14">
        <v>3075</v>
      </c>
      <c r="B2081" s="18">
        <v>811023371</v>
      </c>
      <c r="C2081" s="18" t="s">
        <v>2775</v>
      </c>
      <c r="D2081" s="14" t="s">
        <v>26</v>
      </c>
      <c r="E2081" s="17" t="s">
        <v>86</v>
      </c>
      <c r="F2081" s="18" t="s">
        <v>87</v>
      </c>
      <c r="G2081" s="18" t="s">
        <v>593</v>
      </c>
      <c r="H2081" s="18" t="s">
        <v>48</v>
      </c>
      <c r="I2081" s="17" t="s">
        <v>37</v>
      </c>
      <c r="J2081" s="21">
        <v>73999160</v>
      </c>
      <c r="K2081" s="21">
        <v>3919460</v>
      </c>
      <c r="L2081" s="21">
        <v>102920729</v>
      </c>
      <c r="M2081" s="21">
        <v>25364332</v>
      </c>
      <c r="N2081" s="21">
        <v>77556397</v>
      </c>
      <c r="O2081" s="22">
        <v>61372364</v>
      </c>
      <c r="P2081" s="22">
        <v>3343882</v>
      </c>
      <c r="Q2081" s="22">
        <v>97316510</v>
      </c>
      <c r="R2081" s="22">
        <v>26474887</v>
      </c>
      <c r="S2081" s="22">
        <v>70841623</v>
      </c>
      <c r="T2081" s="18" t="s">
        <v>38</v>
      </c>
    </row>
    <row r="2082" spans="1:20" x14ac:dyDescent="0.25">
      <c r="A2082" s="14">
        <v>3076</v>
      </c>
      <c r="B2082" s="18">
        <v>901154392</v>
      </c>
      <c r="C2082" s="18" t="s">
        <v>2776</v>
      </c>
      <c r="D2082" s="14" t="s">
        <v>26</v>
      </c>
      <c r="E2082" s="17" t="s">
        <v>86</v>
      </c>
      <c r="F2082" s="18" t="s">
        <v>87</v>
      </c>
      <c r="G2082" s="18" t="s">
        <v>88</v>
      </c>
      <c r="H2082" s="18" t="s">
        <v>957</v>
      </c>
      <c r="I2082" s="18" t="s">
        <v>75</v>
      </c>
      <c r="J2082" s="21">
        <v>73986000</v>
      </c>
      <c r="K2082" s="21">
        <v>1260000</v>
      </c>
      <c r="L2082" s="21">
        <v>182418000</v>
      </c>
      <c r="M2082" s="21">
        <v>132775000</v>
      </c>
      <c r="N2082" s="21">
        <v>49643000</v>
      </c>
      <c r="O2082" s="22">
        <v>57057000</v>
      </c>
      <c r="P2082" s="22">
        <v>4546000</v>
      </c>
      <c r="Q2082" s="22">
        <v>186971000</v>
      </c>
      <c r="R2082" s="22">
        <v>136237000</v>
      </c>
      <c r="S2082" s="22">
        <v>50734000</v>
      </c>
      <c r="T2082" s="18" t="s">
        <v>38</v>
      </c>
    </row>
    <row r="2083" spans="1:20" x14ac:dyDescent="0.25">
      <c r="A2083" s="14">
        <v>3077</v>
      </c>
      <c r="B2083" s="18">
        <v>860041265</v>
      </c>
      <c r="C2083" s="18" t="s">
        <v>2777</v>
      </c>
      <c r="D2083" s="14" t="s">
        <v>26</v>
      </c>
      <c r="E2083" s="17" t="s">
        <v>27</v>
      </c>
      <c r="F2083" s="18" t="s">
        <v>28</v>
      </c>
      <c r="G2083" s="18" t="s">
        <v>28</v>
      </c>
      <c r="H2083" s="18" t="s">
        <v>357</v>
      </c>
      <c r="I2083" s="17" t="s">
        <v>37</v>
      </c>
      <c r="J2083" s="21">
        <v>73955235</v>
      </c>
      <c r="K2083" s="21">
        <v>2187064</v>
      </c>
      <c r="L2083" s="21">
        <v>33021182</v>
      </c>
      <c r="M2083" s="21">
        <v>13113566</v>
      </c>
      <c r="N2083" s="21">
        <v>19907616</v>
      </c>
      <c r="O2083" s="22">
        <v>59283724</v>
      </c>
      <c r="P2083" s="22">
        <v>3064261</v>
      </c>
      <c r="Q2083" s="22">
        <v>29010434</v>
      </c>
      <c r="R2083" s="22">
        <v>11289882</v>
      </c>
      <c r="S2083" s="22">
        <v>17720552</v>
      </c>
      <c r="T2083" s="18" t="s">
        <v>31</v>
      </c>
    </row>
    <row r="2084" spans="1:20" x14ac:dyDescent="0.25">
      <c r="A2084" s="14">
        <v>3078</v>
      </c>
      <c r="B2084" s="18">
        <v>900100796</v>
      </c>
      <c r="C2084" s="18" t="s">
        <v>2778</v>
      </c>
      <c r="D2084" s="14" t="s">
        <v>26</v>
      </c>
      <c r="E2084" s="17" t="s">
        <v>27</v>
      </c>
      <c r="F2084" s="18" t="s">
        <v>28</v>
      </c>
      <c r="G2084" s="18" t="s">
        <v>28</v>
      </c>
      <c r="H2084" s="18" t="s">
        <v>29</v>
      </c>
      <c r="I2084" s="17" t="s">
        <v>30</v>
      </c>
      <c r="J2084" s="21">
        <v>73941679</v>
      </c>
      <c r="K2084" s="21">
        <v>1392445</v>
      </c>
      <c r="L2084" s="21">
        <v>24493364</v>
      </c>
      <c r="M2084" s="21">
        <v>13798145</v>
      </c>
      <c r="N2084" s="21">
        <v>10695219</v>
      </c>
      <c r="O2084" s="22">
        <v>64490936</v>
      </c>
      <c r="P2084" s="22">
        <v>1542068</v>
      </c>
      <c r="Q2084" s="22">
        <v>21744497</v>
      </c>
      <c r="R2084" s="22">
        <v>12441723</v>
      </c>
      <c r="S2084" s="22">
        <v>9302774</v>
      </c>
      <c r="T2084" s="18" t="s">
        <v>31</v>
      </c>
    </row>
    <row r="2085" spans="1:20" x14ac:dyDescent="0.25">
      <c r="A2085" s="14">
        <v>3079</v>
      </c>
      <c r="B2085" s="18">
        <v>900725152</v>
      </c>
      <c r="C2085" s="18" t="s">
        <v>2779</v>
      </c>
      <c r="D2085" s="14" t="s">
        <v>26</v>
      </c>
      <c r="E2085" s="17" t="s">
        <v>57</v>
      </c>
      <c r="F2085" s="18" t="s">
        <v>58</v>
      </c>
      <c r="G2085" s="14" t="s">
        <v>349</v>
      </c>
      <c r="H2085" s="18" t="s">
        <v>29</v>
      </c>
      <c r="I2085" s="17" t="s">
        <v>30</v>
      </c>
      <c r="J2085" s="21">
        <v>73894131</v>
      </c>
      <c r="K2085" s="21">
        <v>2035259</v>
      </c>
      <c r="L2085" s="21">
        <v>45130633</v>
      </c>
      <c r="M2085" s="21">
        <v>34523422</v>
      </c>
      <c r="N2085" s="21">
        <v>10607211</v>
      </c>
      <c r="O2085" s="22">
        <v>70902384</v>
      </c>
      <c r="P2085" s="22">
        <v>2453299</v>
      </c>
      <c r="Q2085" s="22">
        <v>35094411</v>
      </c>
      <c r="R2085" s="22">
        <v>26522459</v>
      </c>
      <c r="S2085" s="22">
        <v>8571952</v>
      </c>
      <c r="T2085" s="18" t="s">
        <v>31</v>
      </c>
    </row>
    <row r="2086" spans="1:20" x14ac:dyDescent="0.25">
      <c r="A2086" s="14">
        <v>3080</v>
      </c>
      <c r="B2086" s="18">
        <v>830110433</v>
      </c>
      <c r="C2086" s="18" t="s">
        <v>2780</v>
      </c>
      <c r="D2086" s="14" t="s">
        <v>26</v>
      </c>
      <c r="E2086" s="17" t="s">
        <v>27</v>
      </c>
      <c r="F2086" s="18" t="s">
        <v>28</v>
      </c>
      <c r="G2086" s="18" t="s">
        <v>28</v>
      </c>
      <c r="H2086" s="18" t="s">
        <v>2781</v>
      </c>
      <c r="I2086" s="18" t="s">
        <v>75</v>
      </c>
      <c r="J2086" s="21">
        <v>73866744</v>
      </c>
      <c r="K2086" s="21">
        <v>3784193</v>
      </c>
      <c r="L2086" s="21">
        <v>25212846</v>
      </c>
      <c r="M2086" s="21">
        <v>15933167</v>
      </c>
      <c r="N2086" s="21">
        <v>9279679</v>
      </c>
      <c r="O2086" s="22">
        <v>67477072</v>
      </c>
      <c r="P2086" s="22">
        <v>3514842</v>
      </c>
      <c r="Q2086" s="22">
        <v>30739430</v>
      </c>
      <c r="R2086" s="22">
        <v>21658776</v>
      </c>
      <c r="S2086" s="22">
        <v>9080654</v>
      </c>
      <c r="T2086" s="18" t="s">
        <v>38</v>
      </c>
    </row>
    <row r="2087" spans="1:20" x14ac:dyDescent="0.25">
      <c r="A2087" s="14">
        <v>3081</v>
      </c>
      <c r="B2087" s="18">
        <v>811028567</v>
      </c>
      <c r="C2087" s="18" t="s">
        <v>2782</v>
      </c>
      <c r="D2087" s="14" t="s">
        <v>26</v>
      </c>
      <c r="E2087" s="17" t="s">
        <v>86</v>
      </c>
      <c r="F2087" s="18" t="s">
        <v>87</v>
      </c>
      <c r="G2087" s="18" t="s">
        <v>334</v>
      </c>
      <c r="H2087" s="18" t="s">
        <v>70</v>
      </c>
      <c r="I2087" s="17" t="s">
        <v>30</v>
      </c>
      <c r="J2087" s="21">
        <v>73856107</v>
      </c>
      <c r="K2087" s="21">
        <v>3277751</v>
      </c>
      <c r="L2087" s="21">
        <v>28435323</v>
      </c>
      <c r="M2087" s="21">
        <v>19753080</v>
      </c>
      <c r="N2087" s="21">
        <v>8682243</v>
      </c>
      <c r="O2087" s="22">
        <v>47664668</v>
      </c>
      <c r="P2087" s="22">
        <v>2563476</v>
      </c>
      <c r="Q2087" s="22">
        <v>19503601</v>
      </c>
      <c r="R2087" s="22">
        <v>14099109</v>
      </c>
      <c r="S2087" s="22">
        <v>5404492</v>
      </c>
      <c r="T2087" s="18" t="s">
        <v>31</v>
      </c>
    </row>
    <row r="2088" spans="1:20" x14ac:dyDescent="0.25">
      <c r="A2088" s="14">
        <v>3082</v>
      </c>
      <c r="B2088" s="18">
        <v>810003245</v>
      </c>
      <c r="C2088" s="18" t="s">
        <v>2783</v>
      </c>
      <c r="D2088" s="18" t="s">
        <v>143</v>
      </c>
      <c r="E2088" s="17" t="s">
        <v>79</v>
      </c>
      <c r="F2088" s="18" t="s">
        <v>80</v>
      </c>
      <c r="G2088" s="18" t="s">
        <v>81</v>
      </c>
      <c r="H2088" s="18" t="s">
        <v>144</v>
      </c>
      <c r="I2088" s="18" t="s">
        <v>75</v>
      </c>
      <c r="J2088" s="21">
        <v>73851123</v>
      </c>
      <c r="K2088" s="21">
        <v>-888549</v>
      </c>
      <c r="L2088" s="21">
        <v>77000421</v>
      </c>
      <c r="M2088" s="21">
        <v>67291727</v>
      </c>
      <c r="N2088" s="21">
        <v>9708694</v>
      </c>
      <c r="O2088" s="22">
        <v>57764342</v>
      </c>
      <c r="P2088" s="22">
        <v>1933178</v>
      </c>
      <c r="Q2088" s="22">
        <v>53710834</v>
      </c>
      <c r="R2088" s="22">
        <v>42511862</v>
      </c>
      <c r="S2088" s="22">
        <v>11198972</v>
      </c>
      <c r="T2088" s="18" t="s">
        <v>176</v>
      </c>
    </row>
    <row r="2089" spans="1:20" x14ac:dyDescent="0.25">
      <c r="A2089" s="14">
        <v>3083</v>
      </c>
      <c r="B2089" s="18">
        <v>900051116</v>
      </c>
      <c r="C2089" s="18" t="s">
        <v>2784</v>
      </c>
      <c r="D2089" s="14" t="s">
        <v>26</v>
      </c>
      <c r="E2089" s="17" t="s">
        <v>42</v>
      </c>
      <c r="F2089" s="18" t="s">
        <v>43</v>
      </c>
      <c r="G2089" s="18" t="s">
        <v>62</v>
      </c>
      <c r="H2089" s="18" t="s">
        <v>29</v>
      </c>
      <c r="I2089" s="17" t="s">
        <v>30</v>
      </c>
      <c r="J2089" s="21">
        <v>73832817</v>
      </c>
      <c r="K2089" s="21">
        <v>2122873</v>
      </c>
      <c r="L2089" s="21">
        <v>11370118</v>
      </c>
      <c r="M2089" s="21">
        <v>6038391</v>
      </c>
      <c r="N2089" s="21">
        <v>5331727</v>
      </c>
      <c r="O2089" s="22">
        <v>35418424</v>
      </c>
      <c r="P2089" s="22">
        <v>1263846</v>
      </c>
      <c r="Q2089" s="22">
        <v>8675751</v>
      </c>
      <c r="R2089" s="22">
        <v>5466897</v>
      </c>
      <c r="S2089" s="22">
        <v>3208854</v>
      </c>
      <c r="T2089" s="18" t="s">
        <v>31</v>
      </c>
    </row>
    <row r="2090" spans="1:20" x14ac:dyDescent="0.25">
      <c r="A2090" s="14">
        <v>3084</v>
      </c>
      <c r="B2090" s="18">
        <v>900395158</v>
      </c>
      <c r="C2090" s="18" t="s">
        <v>2785</v>
      </c>
      <c r="D2090" s="14" t="s">
        <v>26</v>
      </c>
      <c r="E2090" s="17" t="s">
        <v>27</v>
      </c>
      <c r="F2090" s="18" t="s">
        <v>28</v>
      </c>
      <c r="G2090" s="18" t="s">
        <v>28</v>
      </c>
      <c r="H2090" s="18" t="s">
        <v>496</v>
      </c>
      <c r="I2090" s="17" t="s">
        <v>30</v>
      </c>
      <c r="J2090" s="21">
        <v>73799037</v>
      </c>
      <c r="K2090" s="21">
        <v>-3239552</v>
      </c>
      <c r="L2090" s="21">
        <v>108197150</v>
      </c>
      <c r="M2090" s="21">
        <v>122102342</v>
      </c>
      <c r="N2090" s="21">
        <v>-13905192</v>
      </c>
      <c r="O2090" s="22">
        <v>40376448</v>
      </c>
      <c r="P2090" s="22">
        <v>-6029755</v>
      </c>
      <c r="Q2090" s="22">
        <v>79498354</v>
      </c>
      <c r="R2090" s="22">
        <v>89343302</v>
      </c>
      <c r="S2090" s="22">
        <v>-9844948</v>
      </c>
      <c r="T2090" s="18" t="s">
        <v>38</v>
      </c>
    </row>
    <row r="2091" spans="1:20" x14ac:dyDescent="0.25">
      <c r="A2091" s="14">
        <v>3085</v>
      </c>
      <c r="B2091" s="18">
        <v>891401345</v>
      </c>
      <c r="C2091" s="18" t="s">
        <v>2786</v>
      </c>
      <c r="D2091" s="14" t="s">
        <v>26</v>
      </c>
      <c r="E2091" s="17" t="s">
        <v>79</v>
      </c>
      <c r="F2091" s="18" t="s">
        <v>115</v>
      </c>
      <c r="G2091" s="18" t="s">
        <v>116</v>
      </c>
      <c r="H2091" s="18" t="s">
        <v>90</v>
      </c>
      <c r="I2091" s="17" t="s">
        <v>37</v>
      </c>
      <c r="J2091" s="21">
        <v>73751914</v>
      </c>
      <c r="K2091" s="21">
        <v>4423539</v>
      </c>
      <c r="L2091" s="21">
        <v>82294720</v>
      </c>
      <c r="M2091" s="21">
        <v>83194283</v>
      </c>
      <c r="N2091" s="21">
        <v>-899563</v>
      </c>
      <c r="O2091" s="22">
        <v>54922476</v>
      </c>
      <c r="P2091" s="22">
        <v>449088</v>
      </c>
      <c r="Q2091" s="22">
        <v>75940775</v>
      </c>
      <c r="R2091" s="22">
        <v>82467537</v>
      </c>
      <c r="S2091" s="22">
        <v>-6526762</v>
      </c>
      <c r="T2091" s="18" t="s">
        <v>31</v>
      </c>
    </row>
    <row r="2092" spans="1:20" x14ac:dyDescent="0.25">
      <c r="A2092" s="14">
        <v>3086</v>
      </c>
      <c r="B2092" s="18">
        <v>800023162</v>
      </c>
      <c r="C2092" s="18" t="s">
        <v>2787</v>
      </c>
      <c r="D2092" s="14" t="s">
        <v>26</v>
      </c>
      <c r="E2092" s="17" t="s">
        <v>86</v>
      </c>
      <c r="F2092" s="18" t="s">
        <v>87</v>
      </c>
      <c r="G2092" s="18" t="s">
        <v>88</v>
      </c>
      <c r="H2092" s="18" t="s">
        <v>411</v>
      </c>
      <c r="I2092" s="18" t="s">
        <v>75</v>
      </c>
      <c r="J2092" s="21">
        <v>73728091</v>
      </c>
      <c r="K2092" s="21">
        <v>3489361</v>
      </c>
      <c r="L2092" s="21">
        <v>220405845</v>
      </c>
      <c r="M2092" s="21">
        <v>158541862</v>
      </c>
      <c r="N2092" s="21">
        <v>61863983</v>
      </c>
      <c r="O2092" s="22">
        <v>64908520</v>
      </c>
      <c r="P2092" s="22">
        <v>4336953</v>
      </c>
      <c r="Q2092" s="22">
        <v>165981451</v>
      </c>
      <c r="R2092" s="22">
        <v>107606829</v>
      </c>
      <c r="S2092" s="22">
        <v>58374622</v>
      </c>
      <c r="T2092" s="18" t="s">
        <v>31</v>
      </c>
    </row>
    <row r="2093" spans="1:20" x14ac:dyDescent="0.25">
      <c r="A2093" s="14">
        <v>3087</v>
      </c>
      <c r="B2093" s="18">
        <v>890310171</v>
      </c>
      <c r="C2093" s="18" t="s">
        <v>2788</v>
      </c>
      <c r="D2093" s="14" t="s">
        <v>26</v>
      </c>
      <c r="E2093" s="17" t="s">
        <v>42</v>
      </c>
      <c r="F2093" s="18" t="s">
        <v>43</v>
      </c>
      <c r="G2093" s="18" t="s">
        <v>44</v>
      </c>
      <c r="H2093" s="18" t="s">
        <v>433</v>
      </c>
      <c r="I2093" s="17" t="s">
        <v>37</v>
      </c>
      <c r="J2093" s="21">
        <v>73721743</v>
      </c>
      <c r="K2093" s="21">
        <v>914706</v>
      </c>
      <c r="L2093" s="21">
        <v>54437146</v>
      </c>
      <c r="M2093" s="21">
        <v>39446765</v>
      </c>
      <c r="N2093" s="21">
        <v>14990381</v>
      </c>
      <c r="O2093" s="22">
        <v>62802840</v>
      </c>
      <c r="P2093" s="22">
        <v>418744</v>
      </c>
      <c r="Q2093" s="22">
        <v>46830088</v>
      </c>
      <c r="R2093" s="22">
        <v>29088116</v>
      </c>
      <c r="S2093" s="22">
        <v>17741972</v>
      </c>
      <c r="T2093" s="18" t="s">
        <v>31</v>
      </c>
    </row>
    <row r="2094" spans="1:20" x14ac:dyDescent="0.25">
      <c r="A2094" s="14">
        <v>3088</v>
      </c>
      <c r="B2094" s="18">
        <v>900328413</v>
      </c>
      <c r="C2094" s="18" t="s">
        <v>2789</v>
      </c>
      <c r="D2094" s="14" t="s">
        <v>26</v>
      </c>
      <c r="E2094" s="17" t="s">
        <v>27</v>
      </c>
      <c r="F2094" s="18" t="s">
        <v>28</v>
      </c>
      <c r="G2094" s="18" t="s">
        <v>28</v>
      </c>
      <c r="H2094" s="18" t="s">
        <v>273</v>
      </c>
      <c r="I2094" s="18" t="s">
        <v>75</v>
      </c>
      <c r="J2094" s="21">
        <v>73697728</v>
      </c>
      <c r="K2094" s="21">
        <v>67925921</v>
      </c>
      <c r="L2094" s="21">
        <v>253863690</v>
      </c>
      <c r="M2094" s="21">
        <v>82493850</v>
      </c>
      <c r="N2094" s="21">
        <v>171369840</v>
      </c>
      <c r="O2094" s="22">
        <v>42347768</v>
      </c>
      <c r="P2094" s="22">
        <v>38170905</v>
      </c>
      <c r="Q2094" s="22">
        <v>208703252</v>
      </c>
      <c r="R2094" s="22">
        <v>26655883</v>
      </c>
      <c r="S2094" s="22">
        <v>182047369</v>
      </c>
      <c r="T2094" s="18" t="s">
        <v>55</v>
      </c>
    </row>
    <row r="2095" spans="1:20" x14ac:dyDescent="0.25">
      <c r="A2095" s="14">
        <v>3089</v>
      </c>
      <c r="B2095" s="18">
        <v>830053360</v>
      </c>
      <c r="C2095" s="18" t="s">
        <v>2790</v>
      </c>
      <c r="D2095" s="14" t="s">
        <v>26</v>
      </c>
      <c r="E2095" s="17" t="s">
        <v>27</v>
      </c>
      <c r="F2095" s="18" t="s">
        <v>28</v>
      </c>
      <c r="G2095" s="18" t="s">
        <v>28</v>
      </c>
      <c r="H2095" s="18" t="s">
        <v>1938</v>
      </c>
      <c r="I2095" s="18" t="s">
        <v>75</v>
      </c>
      <c r="J2095" s="21">
        <v>73685114</v>
      </c>
      <c r="K2095" s="21">
        <v>9485586</v>
      </c>
      <c r="L2095" s="21">
        <v>64550216</v>
      </c>
      <c r="M2095" s="21">
        <v>19859000</v>
      </c>
      <c r="N2095" s="21">
        <v>44691216</v>
      </c>
      <c r="O2095" s="22">
        <v>65755376</v>
      </c>
      <c r="P2095" s="22">
        <v>8791514</v>
      </c>
      <c r="Q2095" s="22">
        <v>54714907</v>
      </c>
      <c r="R2095" s="22">
        <v>19511056</v>
      </c>
      <c r="S2095" s="22">
        <v>35203851</v>
      </c>
      <c r="T2095" s="18" t="s">
        <v>97</v>
      </c>
    </row>
    <row r="2096" spans="1:20" x14ac:dyDescent="0.25">
      <c r="A2096" s="14">
        <v>3090</v>
      </c>
      <c r="B2096" s="18">
        <v>900507099</v>
      </c>
      <c r="C2096" s="18" t="s">
        <v>2791</v>
      </c>
      <c r="D2096" s="14" t="s">
        <v>26</v>
      </c>
      <c r="E2096" s="17" t="s">
        <v>57</v>
      </c>
      <c r="F2096" s="18" t="s">
        <v>58</v>
      </c>
      <c r="G2096" s="14" t="s">
        <v>59</v>
      </c>
      <c r="H2096" s="18" t="s">
        <v>77</v>
      </c>
      <c r="I2096" s="18" t="s">
        <v>75</v>
      </c>
      <c r="J2096" s="21">
        <v>73667047</v>
      </c>
      <c r="K2096" s="21">
        <v>-593022</v>
      </c>
      <c r="L2096" s="21">
        <v>9566408</v>
      </c>
      <c r="M2096" s="21">
        <v>9039533</v>
      </c>
      <c r="N2096" s="21">
        <v>526875</v>
      </c>
      <c r="O2096" s="22">
        <v>69125064</v>
      </c>
      <c r="P2096" s="22">
        <v>2035</v>
      </c>
      <c r="Q2096" s="22">
        <v>9967319</v>
      </c>
      <c r="R2096" s="22">
        <v>8849654</v>
      </c>
      <c r="S2096" s="22">
        <v>1117665</v>
      </c>
      <c r="T2096" s="18" t="s">
        <v>31</v>
      </c>
    </row>
    <row r="2097" spans="1:20" x14ac:dyDescent="0.25">
      <c r="A2097" s="14">
        <v>3091</v>
      </c>
      <c r="B2097" s="18">
        <v>830080641</v>
      </c>
      <c r="C2097" s="18" t="s">
        <v>2792</v>
      </c>
      <c r="D2097" s="14" t="s">
        <v>26</v>
      </c>
      <c r="E2097" s="17" t="s">
        <v>27</v>
      </c>
      <c r="F2097" s="18" t="s">
        <v>28</v>
      </c>
      <c r="G2097" s="18" t="s">
        <v>28</v>
      </c>
      <c r="H2097" s="18" t="s">
        <v>222</v>
      </c>
      <c r="I2097" s="17" t="s">
        <v>30</v>
      </c>
      <c r="J2097" s="21">
        <v>73665551</v>
      </c>
      <c r="K2097" s="21">
        <v>4516645</v>
      </c>
      <c r="L2097" s="21">
        <v>50439296</v>
      </c>
      <c r="M2097" s="21">
        <v>32138848</v>
      </c>
      <c r="N2097" s="21">
        <v>18300448</v>
      </c>
      <c r="O2097" s="22">
        <v>49408544</v>
      </c>
      <c r="P2097" s="22">
        <v>1522217</v>
      </c>
      <c r="Q2097" s="22">
        <v>35299679</v>
      </c>
      <c r="R2097" s="22">
        <v>21515876</v>
      </c>
      <c r="S2097" s="22">
        <v>13783803</v>
      </c>
      <c r="T2097" s="18" t="s">
        <v>38</v>
      </c>
    </row>
    <row r="2098" spans="1:20" x14ac:dyDescent="0.25">
      <c r="A2098" s="14">
        <v>3092</v>
      </c>
      <c r="B2098" s="18">
        <v>900077453</v>
      </c>
      <c r="C2098" s="18" t="s">
        <v>2793</v>
      </c>
      <c r="D2098" s="14" t="s">
        <v>26</v>
      </c>
      <c r="E2098" s="17" t="s">
        <v>27</v>
      </c>
      <c r="F2098" s="18" t="s">
        <v>28</v>
      </c>
      <c r="G2098" s="18" t="s">
        <v>28</v>
      </c>
      <c r="H2098" s="18" t="s">
        <v>132</v>
      </c>
      <c r="I2098" s="17" t="s">
        <v>30</v>
      </c>
      <c r="J2098" s="21">
        <v>73660134</v>
      </c>
      <c r="K2098" s="21">
        <v>249126</v>
      </c>
      <c r="L2098" s="21">
        <v>21233346</v>
      </c>
      <c r="M2098" s="21">
        <v>18907190</v>
      </c>
      <c r="N2098" s="21">
        <v>2326156</v>
      </c>
      <c r="O2098" s="22">
        <v>95412840</v>
      </c>
      <c r="P2098" s="22">
        <v>1398022</v>
      </c>
      <c r="Q2098" s="22">
        <v>13145938</v>
      </c>
      <c r="R2098" s="22">
        <v>10162448</v>
      </c>
      <c r="S2098" s="22">
        <v>2983490</v>
      </c>
      <c r="T2098" s="18" t="s">
        <v>31</v>
      </c>
    </row>
    <row r="2099" spans="1:20" x14ac:dyDescent="0.25">
      <c r="A2099" s="14">
        <v>3093</v>
      </c>
      <c r="B2099" s="18">
        <v>900477160</v>
      </c>
      <c r="C2099" s="18" t="s">
        <v>2794</v>
      </c>
      <c r="D2099" s="14" t="s">
        <v>26</v>
      </c>
      <c r="E2099" s="17" t="s">
        <v>57</v>
      </c>
      <c r="F2099" s="18" t="s">
        <v>415</v>
      </c>
      <c r="G2099" s="16" t="s">
        <v>416</v>
      </c>
      <c r="H2099" s="18" t="s">
        <v>170</v>
      </c>
      <c r="I2099" s="17" t="s">
        <v>37</v>
      </c>
      <c r="J2099" s="21">
        <v>73605002</v>
      </c>
      <c r="K2099" s="21">
        <v>3394117</v>
      </c>
      <c r="L2099" s="21">
        <v>26708735</v>
      </c>
      <c r="M2099" s="21">
        <v>12030890</v>
      </c>
      <c r="N2099" s="21">
        <v>14677845</v>
      </c>
      <c r="O2099" s="22">
        <v>42087888</v>
      </c>
      <c r="P2099" s="22">
        <v>3110584</v>
      </c>
      <c r="Q2099" s="22">
        <v>16322353</v>
      </c>
      <c r="R2099" s="22">
        <v>8415750</v>
      </c>
      <c r="S2099" s="22">
        <v>7906603</v>
      </c>
      <c r="T2099" s="18" t="s">
        <v>31</v>
      </c>
    </row>
    <row r="2100" spans="1:20" x14ac:dyDescent="0.25">
      <c r="A2100" s="14">
        <v>3094</v>
      </c>
      <c r="B2100" s="18">
        <v>900238438</v>
      </c>
      <c r="C2100" s="18" t="s">
        <v>2795</v>
      </c>
      <c r="D2100" s="14" t="s">
        <v>26</v>
      </c>
      <c r="E2100" s="17" t="s">
        <v>27</v>
      </c>
      <c r="F2100" s="18" t="s">
        <v>28</v>
      </c>
      <c r="G2100" s="18" t="s">
        <v>28</v>
      </c>
      <c r="H2100" s="18" t="s">
        <v>2796</v>
      </c>
      <c r="I2100" s="18" t="s">
        <v>75</v>
      </c>
      <c r="J2100" s="21">
        <v>73598248</v>
      </c>
      <c r="K2100" s="21">
        <v>6914574</v>
      </c>
      <c r="L2100" s="21">
        <v>40860173</v>
      </c>
      <c r="M2100" s="21">
        <v>20332359</v>
      </c>
      <c r="N2100" s="21">
        <v>20527814</v>
      </c>
      <c r="O2100" s="22">
        <v>49395716</v>
      </c>
      <c r="P2100" s="22">
        <v>6388655</v>
      </c>
      <c r="Q2100" s="22">
        <v>24271030</v>
      </c>
      <c r="R2100" s="22">
        <v>10657791</v>
      </c>
      <c r="S2100" s="22">
        <v>13613239</v>
      </c>
      <c r="T2100" s="18" t="s">
        <v>31</v>
      </c>
    </row>
    <row r="2101" spans="1:20" x14ac:dyDescent="0.25">
      <c r="A2101" s="14">
        <v>3095</v>
      </c>
      <c r="B2101" s="18">
        <v>900343209</v>
      </c>
      <c r="C2101" s="18" t="s">
        <v>2797</v>
      </c>
      <c r="D2101" s="14" t="s">
        <v>26</v>
      </c>
      <c r="E2101" s="17" t="s">
        <v>27</v>
      </c>
      <c r="F2101" s="18" t="s">
        <v>28</v>
      </c>
      <c r="G2101" s="18" t="s">
        <v>28</v>
      </c>
      <c r="H2101" s="18" t="s">
        <v>63</v>
      </c>
      <c r="I2101" s="17" t="s">
        <v>30</v>
      </c>
      <c r="J2101" s="21">
        <v>73507359</v>
      </c>
      <c r="K2101" s="21">
        <v>381916</v>
      </c>
      <c r="L2101" s="21">
        <v>25959590</v>
      </c>
      <c r="M2101" s="21">
        <v>21486677</v>
      </c>
      <c r="N2101" s="21">
        <v>4472913</v>
      </c>
      <c r="O2101" s="22">
        <v>65570880</v>
      </c>
      <c r="P2101" s="22">
        <v>755361</v>
      </c>
      <c r="Q2101" s="22">
        <v>20407675</v>
      </c>
      <c r="R2101" s="22">
        <v>17474329</v>
      </c>
      <c r="S2101" s="22">
        <v>2933346</v>
      </c>
      <c r="T2101" s="18" t="s">
        <v>31</v>
      </c>
    </row>
    <row r="2102" spans="1:20" x14ac:dyDescent="0.25">
      <c r="A2102" s="14">
        <v>3096</v>
      </c>
      <c r="B2102" s="18">
        <v>830037495</v>
      </c>
      <c r="C2102" s="18" t="s">
        <v>2798</v>
      </c>
      <c r="D2102" s="14" t="s">
        <v>26</v>
      </c>
      <c r="E2102" s="17" t="s">
        <v>27</v>
      </c>
      <c r="F2102" s="18" t="s">
        <v>28</v>
      </c>
      <c r="G2102" s="18" t="s">
        <v>28</v>
      </c>
      <c r="H2102" s="18" t="s">
        <v>60</v>
      </c>
      <c r="I2102" s="17" t="s">
        <v>30</v>
      </c>
      <c r="J2102" s="21">
        <v>73445034</v>
      </c>
      <c r="K2102" s="21">
        <v>5506327</v>
      </c>
      <c r="L2102" s="21">
        <v>63517487</v>
      </c>
      <c r="M2102" s="21">
        <v>32737358</v>
      </c>
      <c r="N2102" s="21">
        <v>30780129</v>
      </c>
      <c r="O2102" s="22">
        <v>55886480</v>
      </c>
      <c r="P2102" s="22">
        <v>3402517</v>
      </c>
      <c r="Q2102" s="22">
        <v>54896195</v>
      </c>
      <c r="R2102" s="22">
        <v>29622393</v>
      </c>
      <c r="S2102" s="22">
        <v>25273802</v>
      </c>
      <c r="T2102" s="18" t="s">
        <v>38</v>
      </c>
    </row>
    <row r="2103" spans="1:20" x14ac:dyDescent="0.25">
      <c r="A2103" s="14">
        <v>3097</v>
      </c>
      <c r="B2103" s="18">
        <v>811024113</v>
      </c>
      <c r="C2103" s="18" t="s">
        <v>2799</v>
      </c>
      <c r="D2103" s="14" t="s">
        <v>26</v>
      </c>
      <c r="E2103" s="17" t="s">
        <v>86</v>
      </c>
      <c r="F2103" s="18" t="s">
        <v>87</v>
      </c>
      <c r="G2103" s="18" t="s">
        <v>247</v>
      </c>
      <c r="H2103" s="18" t="s">
        <v>450</v>
      </c>
      <c r="I2103" s="17" t="s">
        <v>30</v>
      </c>
      <c r="J2103" s="21">
        <v>73426270</v>
      </c>
      <c r="K2103" s="21">
        <v>1410104</v>
      </c>
      <c r="L2103" s="21">
        <v>50847777</v>
      </c>
      <c r="M2103" s="21">
        <v>39905278</v>
      </c>
      <c r="N2103" s="21">
        <v>10942499</v>
      </c>
      <c r="O2103" s="22">
        <v>85331064</v>
      </c>
      <c r="P2103" s="22">
        <v>2439874</v>
      </c>
      <c r="Q2103" s="22">
        <v>53993032</v>
      </c>
      <c r="R2103" s="22">
        <v>44460637</v>
      </c>
      <c r="S2103" s="22">
        <v>9532395</v>
      </c>
      <c r="T2103" s="18" t="s">
        <v>31</v>
      </c>
    </row>
    <row r="2104" spans="1:20" x14ac:dyDescent="0.25">
      <c r="A2104" s="14">
        <v>3098</v>
      </c>
      <c r="B2104" s="18">
        <v>900145466</v>
      </c>
      <c r="C2104" s="18" t="s">
        <v>2800</v>
      </c>
      <c r="D2104" s="14" t="s">
        <v>26</v>
      </c>
      <c r="E2104" s="18" t="s">
        <v>33</v>
      </c>
      <c r="F2104" s="18" t="s">
        <v>65</v>
      </c>
      <c r="G2104" s="14" t="s">
        <v>66</v>
      </c>
      <c r="H2104" s="18" t="s">
        <v>60</v>
      </c>
      <c r="I2104" s="17" t="s">
        <v>30</v>
      </c>
      <c r="J2104" s="21">
        <v>73407269</v>
      </c>
      <c r="K2104" s="21">
        <v>3517563</v>
      </c>
      <c r="L2104" s="21">
        <v>39869318</v>
      </c>
      <c r="M2104" s="21">
        <v>23076716</v>
      </c>
      <c r="N2104" s="21">
        <v>16792602</v>
      </c>
      <c r="O2104" s="22">
        <v>56980648</v>
      </c>
      <c r="P2104" s="22">
        <v>4019243</v>
      </c>
      <c r="Q2104" s="22">
        <v>31475052</v>
      </c>
      <c r="R2104" s="22">
        <v>17628753</v>
      </c>
      <c r="S2104" s="22">
        <v>13846299</v>
      </c>
      <c r="T2104" s="18" t="s">
        <v>31</v>
      </c>
    </row>
    <row r="2105" spans="1:20" x14ac:dyDescent="0.25">
      <c r="A2105" s="14">
        <v>3099</v>
      </c>
      <c r="B2105" s="18">
        <v>900970297</v>
      </c>
      <c r="C2105" s="18" t="s">
        <v>2801</v>
      </c>
      <c r="D2105" s="14" t="s">
        <v>26</v>
      </c>
      <c r="E2105" s="17" t="s">
        <v>42</v>
      </c>
      <c r="F2105" s="18" t="s">
        <v>43</v>
      </c>
      <c r="G2105" s="18" t="s">
        <v>352</v>
      </c>
      <c r="H2105" s="18" t="s">
        <v>1196</v>
      </c>
      <c r="I2105" s="17" t="s">
        <v>37</v>
      </c>
      <c r="J2105" s="21">
        <v>73398869</v>
      </c>
      <c r="K2105" s="21">
        <v>9981731</v>
      </c>
      <c r="L2105" s="21">
        <v>23967651</v>
      </c>
      <c r="M2105" s="21">
        <v>13535920</v>
      </c>
      <c r="N2105" s="21">
        <v>10431731</v>
      </c>
      <c r="O2105" s="22">
        <v>38448344</v>
      </c>
      <c r="P2105" s="22">
        <v>2642043</v>
      </c>
      <c r="Q2105" s="22">
        <v>17740511</v>
      </c>
      <c r="R2105" s="22">
        <v>10724543</v>
      </c>
      <c r="S2105" s="22">
        <v>7015968</v>
      </c>
      <c r="T2105" s="18" t="s">
        <v>31</v>
      </c>
    </row>
    <row r="2106" spans="1:20" x14ac:dyDescent="0.25">
      <c r="A2106" s="14">
        <v>3100</v>
      </c>
      <c r="B2106" s="18">
        <v>900877488</v>
      </c>
      <c r="C2106" s="18" t="s">
        <v>2802</v>
      </c>
      <c r="D2106" s="14" t="s">
        <v>26</v>
      </c>
      <c r="E2106" s="17" t="s">
        <v>86</v>
      </c>
      <c r="F2106" s="18" t="s">
        <v>87</v>
      </c>
      <c r="G2106" s="18" t="s">
        <v>88</v>
      </c>
      <c r="H2106" s="18" t="s">
        <v>311</v>
      </c>
      <c r="I2106" s="18" t="s">
        <v>75</v>
      </c>
      <c r="J2106" s="21">
        <v>73384328</v>
      </c>
      <c r="K2106" s="21">
        <v>74132633</v>
      </c>
      <c r="L2106" s="21">
        <v>398273273</v>
      </c>
      <c r="M2106" s="21">
        <v>64511273</v>
      </c>
      <c r="N2106" s="21">
        <v>333762000</v>
      </c>
      <c r="O2106" s="22">
        <v>94808000</v>
      </c>
      <c r="P2106" s="22">
        <v>95767155</v>
      </c>
      <c r="Q2106" s="22">
        <v>438170283</v>
      </c>
      <c r="R2106" s="22">
        <v>8626866</v>
      </c>
      <c r="S2106" s="22">
        <v>429543417</v>
      </c>
      <c r="T2106" s="18" t="s">
        <v>55</v>
      </c>
    </row>
    <row r="2107" spans="1:20" x14ac:dyDescent="0.25">
      <c r="A2107" s="14">
        <v>3101</v>
      </c>
      <c r="B2107" s="18">
        <v>900538591</v>
      </c>
      <c r="C2107" s="18" t="s">
        <v>2803</v>
      </c>
      <c r="D2107" s="14" t="s">
        <v>26</v>
      </c>
      <c r="E2107" s="17" t="s">
        <v>42</v>
      </c>
      <c r="F2107" s="18" t="s">
        <v>43</v>
      </c>
      <c r="G2107" s="18" t="s">
        <v>44</v>
      </c>
      <c r="H2107" s="18" t="s">
        <v>1918</v>
      </c>
      <c r="I2107" s="17" t="s">
        <v>37</v>
      </c>
      <c r="J2107" s="21">
        <v>73339390</v>
      </c>
      <c r="K2107" s="21">
        <v>4567667</v>
      </c>
      <c r="L2107" s="21">
        <v>63482972</v>
      </c>
      <c r="M2107" s="21">
        <v>36393289</v>
      </c>
      <c r="N2107" s="21">
        <v>27089683</v>
      </c>
      <c r="O2107" s="22">
        <v>55818840</v>
      </c>
      <c r="P2107" s="22">
        <v>3992022</v>
      </c>
      <c r="Q2107" s="22">
        <v>56229254</v>
      </c>
      <c r="R2107" s="22">
        <v>35707238</v>
      </c>
      <c r="S2107" s="22">
        <v>20522016</v>
      </c>
      <c r="T2107" s="18" t="s">
        <v>31</v>
      </c>
    </row>
    <row r="2108" spans="1:20" x14ac:dyDescent="0.25">
      <c r="A2108" s="14">
        <v>3102</v>
      </c>
      <c r="B2108" s="18">
        <v>900476153</v>
      </c>
      <c r="C2108" s="18" t="s">
        <v>2804</v>
      </c>
      <c r="D2108" s="14" t="s">
        <v>26</v>
      </c>
      <c r="E2108" s="17" t="s">
        <v>343</v>
      </c>
      <c r="F2108" s="18" t="s">
        <v>379</v>
      </c>
      <c r="G2108" s="18" t="s">
        <v>2805</v>
      </c>
      <c r="H2108" s="18" t="s">
        <v>490</v>
      </c>
      <c r="I2108" s="17" t="s">
        <v>94</v>
      </c>
      <c r="J2108" s="21">
        <v>73306864</v>
      </c>
      <c r="K2108" s="21">
        <v>5601084</v>
      </c>
      <c r="L2108" s="21">
        <v>18823163</v>
      </c>
      <c r="M2108" s="21">
        <v>6979846</v>
      </c>
      <c r="N2108" s="21">
        <v>11843317</v>
      </c>
      <c r="O2108" s="22">
        <v>33401328</v>
      </c>
      <c r="P2108" s="22">
        <v>1769485</v>
      </c>
      <c r="Q2108" s="22">
        <v>10963710</v>
      </c>
      <c r="R2108" s="22">
        <v>4084572</v>
      </c>
      <c r="S2108" s="22">
        <v>6879138</v>
      </c>
      <c r="T2108" s="18" t="s">
        <v>31</v>
      </c>
    </row>
    <row r="2109" spans="1:20" x14ac:dyDescent="0.25">
      <c r="A2109" s="14">
        <v>3103</v>
      </c>
      <c r="B2109" s="18">
        <v>900413588</v>
      </c>
      <c r="C2109" s="18" t="s">
        <v>2806</v>
      </c>
      <c r="D2109" s="14" t="s">
        <v>26</v>
      </c>
      <c r="E2109" s="17" t="s">
        <v>57</v>
      </c>
      <c r="F2109" s="18" t="s">
        <v>58</v>
      </c>
      <c r="G2109" s="14" t="s">
        <v>59</v>
      </c>
      <c r="H2109" s="18" t="s">
        <v>240</v>
      </c>
      <c r="I2109" s="18" t="s">
        <v>75</v>
      </c>
      <c r="J2109" s="21">
        <v>73302162</v>
      </c>
      <c r="K2109" s="21">
        <v>7796956</v>
      </c>
      <c r="L2109" s="21">
        <v>31260954</v>
      </c>
      <c r="M2109" s="21">
        <v>11690682</v>
      </c>
      <c r="N2109" s="21">
        <v>19570272</v>
      </c>
      <c r="O2109" s="22">
        <v>54421548</v>
      </c>
      <c r="P2109" s="22">
        <v>6124647</v>
      </c>
      <c r="Q2109" s="22">
        <v>27539603</v>
      </c>
      <c r="R2109" s="22">
        <v>11839983</v>
      </c>
      <c r="S2109" s="22">
        <v>15699620</v>
      </c>
      <c r="T2109" s="18" t="s">
        <v>97</v>
      </c>
    </row>
    <row r="2110" spans="1:20" x14ac:dyDescent="0.25">
      <c r="A2110" s="14">
        <v>3104</v>
      </c>
      <c r="B2110" s="18">
        <v>900397244</v>
      </c>
      <c r="C2110" s="18" t="s">
        <v>2807</v>
      </c>
      <c r="D2110" s="14" t="s">
        <v>26</v>
      </c>
      <c r="E2110" s="17" t="s">
        <v>86</v>
      </c>
      <c r="F2110" s="18" t="s">
        <v>87</v>
      </c>
      <c r="G2110" s="18" t="s">
        <v>88</v>
      </c>
      <c r="H2110" s="18" t="s">
        <v>243</v>
      </c>
      <c r="I2110" s="17" t="s">
        <v>94</v>
      </c>
      <c r="J2110" s="21">
        <v>73265879</v>
      </c>
      <c r="K2110" s="21">
        <v>3940988</v>
      </c>
      <c r="L2110" s="21">
        <v>251670037</v>
      </c>
      <c r="M2110" s="21">
        <v>224237931</v>
      </c>
      <c r="N2110" s="21">
        <v>27432106</v>
      </c>
      <c r="O2110" s="22">
        <v>67247408</v>
      </c>
      <c r="P2110" s="22">
        <v>2416486</v>
      </c>
      <c r="Q2110" s="22">
        <v>238128637</v>
      </c>
      <c r="R2110" s="22">
        <v>215462159</v>
      </c>
      <c r="S2110" s="22">
        <v>22666478</v>
      </c>
      <c r="T2110" s="18" t="s">
        <v>38</v>
      </c>
    </row>
    <row r="2111" spans="1:20" x14ac:dyDescent="0.25">
      <c r="A2111" s="14">
        <v>3105</v>
      </c>
      <c r="B2111" s="18">
        <v>800049083</v>
      </c>
      <c r="C2111" s="18" t="s">
        <v>2808</v>
      </c>
      <c r="D2111" s="14" t="s">
        <v>26</v>
      </c>
      <c r="E2111" s="17" t="s">
        <v>27</v>
      </c>
      <c r="F2111" s="18" t="s">
        <v>50</v>
      </c>
      <c r="G2111" s="18" t="s">
        <v>320</v>
      </c>
      <c r="H2111" s="18" t="s">
        <v>395</v>
      </c>
      <c r="I2111" s="17" t="s">
        <v>37</v>
      </c>
      <c r="J2111" s="21">
        <v>73249230</v>
      </c>
      <c r="K2111" s="21">
        <v>384284</v>
      </c>
      <c r="L2111" s="21">
        <v>18419250</v>
      </c>
      <c r="M2111" s="21">
        <v>12995679</v>
      </c>
      <c r="N2111" s="21">
        <v>5423571</v>
      </c>
      <c r="O2111" s="22">
        <v>53164968</v>
      </c>
      <c r="P2111" s="22">
        <v>168183</v>
      </c>
      <c r="Q2111" s="22">
        <v>17530280</v>
      </c>
      <c r="R2111" s="22">
        <v>12290993</v>
      </c>
      <c r="S2111" s="22">
        <v>5239287</v>
      </c>
      <c r="T2111" s="18" t="s">
        <v>97</v>
      </c>
    </row>
    <row r="2112" spans="1:20" x14ac:dyDescent="0.25">
      <c r="A2112" s="14">
        <v>3106</v>
      </c>
      <c r="B2112" s="18">
        <v>900912034</v>
      </c>
      <c r="C2112" s="18" t="s">
        <v>2809</v>
      </c>
      <c r="D2112" s="14" t="s">
        <v>26</v>
      </c>
      <c r="E2112" s="17" t="s">
        <v>27</v>
      </c>
      <c r="F2112" s="18" t="s">
        <v>28</v>
      </c>
      <c r="G2112" s="18" t="s">
        <v>28</v>
      </c>
      <c r="H2112" s="18" t="s">
        <v>2810</v>
      </c>
      <c r="I2112" s="18" t="s">
        <v>75</v>
      </c>
      <c r="J2112" s="21">
        <v>73203824</v>
      </c>
      <c r="K2112" s="21">
        <v>-6351725</v>
      </c>
      <c r="L2112" s="21">
        <v>62367556</v>
      </c>
      <c r="M2112" s="21">
        <v>45003087</v>
      </c>
      <c r="N2112" s="21">
        <v>17364469</v>
      </c>
      <c r="O2112" s="22">
        <v>74998960</v>
      </c>
      <c r="P2112" s="22">
        <v>15290770</v>
      </c>
      <c r="Q2112" s="22">
        <v>49547524</v>
      </c>
      <c r="R2112" s="22">
        <v>25831330</v>
      </c>
      <c r="S2112" s="22">
        <v>23716194</v>
      </c>
      <c r="T2112" s="18" t="s">
        <v>38</v>
      </c>
    </row>
    <row r="2113" spans="1:20" x14ac:dyDescent="0.25">
      <c r="A2113" s="14">
        <v>3107</v>
      </c>
      <c r="B2113" s="18">
        <v>805010369</v>
      </c>
      <c r="C2113" s="18" t="s">
        <v>2811</v>
      </c>
      <c r="D2113" s="14" t="s">
        <v>26</v>
      </c>
      <c r="E2113" s="17" t="s">
        <v>42</v>
      </c>
      <c r="F2113" s="18" t="s">
        <v>43</v>
      </c>
      <c r="G2113" s="18" t="s">
        <v>62</v>
      </c>
      <c r="H2113" s="18" t="s">
        <v>2003</v>
      </c>
      <c r="I2113" s="17" t="s">
        <v>94</v>
      </c>
      <c r="J2113" s="21">
        <v>73202425</v>
      </c>
      <c r="K2113" s="21">
        <v>57912</v>
      </c>
      <c r="L2113" s="21">
        <v>103883335</v>
      </c>
      <c r="M2113" s="21">
        <v>80246957</v>
      </c>
      <c r="N2113" s="21">
        <v>23636378</v>
      </c>
      <c r="O2113" s="22">
        <v>40185544</v>
      </c>
      <c r="P2113" s="22">
        <v>1152968</v>
      </c>
      <c r="Q2113" s="22">
        <v>77041448</v>
      </c>
      <c r="R2113" s="22">
        <v>53462982</v>
      </c>
      <c r="S2113" s="22">
        <v>23578466</v>
      </c>
      <c r="T2113" s="18" t="s">
        <v>55</v>
      </c>
    </row>
    <row r="2114" spans="1:20" x14ac:dyDescent="0.25">
      <c r="A2114" s="14">
        <v>3108</v>
      </c>
      <c r="B2114" s="18">
        <v>900576569</v>
      </c>
      <c r="C2114" s="18" t="s">
        <v>2812</v>
      </c>
      <c r="D2114" s="14" t="s">
        <v>26</v>
      </c>
      <c r="E2114" s="18" t="s">
        <v>33</v>
      </c>
      <c r="F2114" s="18" t="s">
        <v>34</v>
      </c>
      <c r="G2114" s="18" t="s">
        <v>35</v>
      </c>
      <c r="H2114" s="18" t="s">
        <v>82</v>
      </c>
      <c r="I2114" s="17" t="s">
        <v>30</v>
      </c>
      <c r="J2114" s="21">
        <v>73194266</v>
      </c>
      <c r="K2114" s="21">
        <v>1023729</v>
      </c>
      <c r="L2114" s="21">
        <v>20925019</v>
      </c>
      <c r="M2114" s="21">
        <v>13441416</v>
      </c>
      <c r="N2114" s="21">
        <v>7483603</v>
      </c>
      <c r="O2114" s="22">
        <v>63819148</v>
      </c>
      <c r="P2114" s="22">
        <v>1311802</v>
      </c>
      <c r="Q2114" s="22">
        <v>19803143</v>
      </c>
      <c r="R2114" s="22">
        <v>13343269</v>
      </c>
      <c r="S2114" s="22">
        <v>6459874</v>
      </c>
      <c r="T2114" s="18" t="s">
        <v>31</v>
      </c>
    </row>
    <row r="2115" spans="1:20" x14ac:dyDescent="0.25">
      <c r="A2115" s="14">
        <v>3109</v>
      </c>
      <c r="B2115" s="18">
        <v>900430960</v>
      </c>
      <c r="C2115" s="18" t="s">
        <v>2813</v>
      </c>
      <c r="D2115" s="14" t="s">
        <v>26</v>
      </c>
      <c r="E2115" s="17" t="s">
        <v>86</v>
      </c>
      <c r="F2115" s="18" t="s">
        <v>87</v>
      </c>
      <c r="G2115" s="18" t="s">
        <v>88</v>
      </c>
      <c r="H2115" s="18" t="s">
        <v>243</v>
      </c>
      <c r="I2115" s="17" t="s">
        <v>94</v>
      </c>
      <c r="J2115" s="21">
        <v>73180358</v>
      </c>
      <c r="K2115" s="21">
        <v>1701316</v>
      </c>
      <c r="L2115" s="21">
        <v>214451935</v>
      </c>
      <c r="M2115" s="21">
        <v>198145295</v>
      </c>
      <c r="N2115" s="21">
        <v>16306640</v>
      </c>
      <c r="O2115" s="22">
        <v>18610618</v>
      </c>
      <c r="P2115" s="22">
        <v>152626</v>
      </c>
      <c r="Q2115" s="22">
        <v>152778500</v>
      </c>
      <c r="R2115" s="22">
        <v>138035813</v>
      </c>
      <c r="S2115" s="22">
        <v>14742687</v>
      </c>
      <c r="T2115" s="18" t="s">
        <v>38</v>
      </c>
    </row>
    <row r="2116" spans="1:20" x14ac:dyDescent="0.25">
      <c r="A2116" s="14">
        <v>3110</v>
      </c>
      <c r="B2116" s="18">
        <v>900707055</v>
      </c>
      <c r="C2116" s="18" t="s">
        <v>2814</v>
      </c>
      <c r="D2116" s="14" t="s">
        <v>26</v>
      </c>
      <c r="E2116" s="17" t="s">
        <v>86</v>
      </c>
      <c r="F2116" s="18" t="s">
        <v>87</v>
      </c>
      <c r="G2116" s="18" t="s">
        <v>88</v>
      </c>
      <c r="H2116" s="18" t="s">
        <v>393</v>
      </c>
      <c r="I2116" s="17" t="s">
        <v>30</v>
      </c>
      <c r="J2116" s="21">
        <v>73143675</v>
      </c>
      <c r="K2116" s="21">
        <v>536897</v>
      </c>
      <c r="L2116" s="21">
        <v>18134859</v>
      </c>
      <c r="M2116" s="21">
        <v>11729886</v>
      </c>
      <c r="N2116" s="21">
        <v>6404973</v>
      </c>
      <c r="O2116" s="22">
        <v>60261640</v>
      </c>
      <c r="P2116" s="22">
        <v>1231910</v>
      </c>
      <c r="Q2116" s="22">
        <v>8824662</v>
      </c>
      <c r="R2116" s="22">
        <v>3592239</v>
      </c>
      <c r="S2116" s="22">
        <v>5232423</v>
      </c>
      <c r="T2116" s="18" t="s">
        <v>38</v>
      </c>
    </row>
    <row r="2117" spans="1:20" x14ac:dyDescent="0.25">
      <c r="A2117" s="14">
        <v>3111</v>
      </c>
      <c r="B2117" s="18">
        <v>900076720</v>
      </c>
      <c r="C2117" s="18" t="s">
        <v>2815</v>
      </c>
      <c r="D2117" s="14" t="s">
        <v>26</v>
      </c>
      <c r="E2117" s="17" t="s">
        <v>27</v>
      </c>
      <c r="F2117" s="18" t="s">
        <v>50</v>
      </c>
      <c r="G2117" s="14" t="s">
        <v>188</v>
      </c>
      <c r="H2117" s="18" t="s">
        <v>295</v>
      </c>
      <c r="I2117" s="17" t="s">
        <v>30</v>
      </c>
      <c r="J2117" s="21">
        <v>73135321</v>
      </c>
      <c r="K2117" s="21">
        <v>1949875</v>
      </c>
      <c r="L2117" s="21">
        <v>19726300</v>
      </c>
      <c r="M2117" s="21">
        <v>11887259</v>
      </c>
      <c r="N2117" s="21">
        <v>7839041</v>
      </c>
      <c r="O2117" s="22">
        <v>22144640</v>
      </c>
      <c r="P2117" s="22">
        <v>563933</v>
      </c>
      <c r="Q2117" s="22">
        <v>11436365</v>
      </c>
      <c r="R2117" s="22">
        <v>7832485</v>
      </c>
      <c r="S2117" s="22">
        <v>3603880</v>
      </c>
      <c r="T2117" s="18" t="s">
        <v>31</v>
      </c>
    </row>
    <row r="2118" spans="1:20" x14ac:dyDescent="0.25">
      <c r="A2118" s="14">
        <v>3112</v>
      </c>
      <c r="B2118" s="18">
        <v>860031699</v>
      </c>
      <c r="C2118" s="18" t="s">
        <v>2816</v>
      </c>
      <c r="D2118" s="14" t="s">
        <v>26</v>
      </c>
      <c r="E2118" s="17" t="s">
        <v>27</v>
      </c>
      <c r="F2118" s="18" t="s">
        <v>50</v>
      </c>
      <c r="G2118" s="18" t="s">
        <v>320</v>
      </c>
      <c r="H2118" s="18" t="s">
        <v>2817</v>
      </c>
      <c r="I2118" s="17" t="s">
        <v>37</v>
      </c>
      <c r="J2118" s="21">
        <v>73135101</v>
      </c>
      <c r="K2118" s="21">
        <v>9837482</v>
      </c>
      <c r="L2118" s="21">
        <v>56584953</v>
      </c>
      <c r="M2118" s="21">
        <v>14887941</v>
      </c>
      <c r="N2118" s="21">
        <v>41697012</v>
      </c>
      <c r="O2118" s="22">
        <v>51574772</v>
      </c>
      <c r="P2118" s="22">
        <v>3163891</v>
      </c>
      <c r="Q2118" s="22">
        <v>51586678</v>
      </c>
      <c r="R2118" s="22">
        <v>16597002</v>
      </c>
      <c r="S2118" s="22">
        <v>34989676</v>
      </c>
      <c r="T2118" s="18" t="s">
        <v>55</v>
      </c>
    </row>
    <row r="2119" spans="1:20" x14ac:dyDescent="0.25">
      <c r="A2119" s="14">
        <v>3113</v>
      </c>
      <c r="B2119" s="18">
        <v>890983994</v>
      </c>
      <c r="C2119" s="18" t="s">
        <v>2818</v>
      </c>
      <c r="D2119" s="18" t="s">
        <v>143</v>
      </c>
      <c r="E2119" s="17" t="s">
        <v>86</v>
      </c>
      <c r="F2119" s="18" t="s">
        <v>87</v>
      </c>
      <c r="G2119" s="18" t="s">
        <v>88</v>
      </c>
      <c r="H2119" s="18" t="s">
        <v>178</v>
      </c>
      <c r="I2119" s="18" t="s">
        <v>75</v>
      </c>
      <c r="J2119" s="21">
        <v>73080012</v>
      </c>
      <c r="K2119" s="21">
        <v>13601853</v>
      </c>
      <c r="L2119" s="21">
        <v>433301754</v>
      </c>
      <c r="M2119" s="21">
        <v>25695390</v>
      </c>
      <c r="N2119" s="21">
        <v>407606364</v>
      </c>
      <c r="O2119" s="22">
        <v>70906275</v>
      </c>
      <c r="P2119" s="22">
        <v>17765510</v>
      </c>
      <c r="Q2119" s="22">
        <v>419593856</v>
      </c>
      <c r="R2119" s="22">
        <v>25390218</v>
      </c>
      <c r="S2119" s="22">
        <v>394203638</v>
      </c>
      <c r="T2119" s="18" t="s">
        <v>145</v>
      </c>
    </row>
    <row r="2120" spans="1:20" x14ac:dyDescent="0.25">
      <c r="A2120" s="14">
        <v>3114</v>
      </c>
      <c r="B2120" s="18">
        <v>832001168</v>
      </c>
      <c r="C2120" s="18" t="s">
        <v>2819</v>
      </c>
      <c r="D2120" s="14" t="s">
        <v>26</v>
      </c>
      <c r="E2120" s="17" t="s">
        <v>27</v>
      </c>
      <c r="F2120" s="18" t="s">
        <v>28</v>
      </c>
      <c r="G2120" s="18" t="s">
        <v>28</v>
      </c>
      <c r="H2120" s="18" t="s">
        <v>70</v>
      </c>
      <c r="I2120" s="17" t="s">
        <v>30</v>
      </c>
      <c r="J2120" s="21">
        <v>73025759</v>
      </c>
      <c r="K2120" s="21">
        <v>1727657</v>
      </c>
      <c r="L2120" s="21">
        <v>18996424</v>
      </c>
      <c r="M2120" s="21">
        <v>9474492</v>
      </c>
      <c r="N2120" s="21">
        <v>9521932</v>
      </c>
      <c r="O2120" s="22">
        <v>56749072</v>
      </c>
      <c r="P2120" s="22">
        <v>1591294</v>
      </c>
      <c r="Q2120" s="22">
        <v>14825652</v>
      </c>
      <c r="R2120" s="22">
        <v>6731377</v>
      </c>
      <c r="S2120" s="22">
        <v>8094275</v>
      </c>
      <c r="T2120" s="18" t="s">
        <v>31</v>
      </c>
    </row>
    <row r="2121" spans="1:20" x14ac:dyDescent="0.25">
      <c r="A2121" s="14">
        <v>3115</v>
      </c>
      <c r="B2121" s="18">
        <v>860061140</v>
      </c>
      <c r="C2121" s="18" t="s">
        <v>2820</v>
      </c>
      <c r="D2121" s="14" t="s">
        <v>26</v>
      </c>
      <c r="E2121" s="17" t="s">
        <v>27</v>
      </c>
      <c r="F2121" s="18" t="s">
        <v>28</v>
      </c>
      <c r="G2121" s="18" t="s">
        <v>28</v>
      </c>
      <c r="H2121" s="18" t="s">
        <v>77</v>
      </c>
      <c r="I2121" s="18" t="s">
        <v>75</v>
      </c>
      <c r="J2121" s="21">
        <v>72991709</v>
      </c>
      <c r="K2121" s="21">
        <v>-1387388</v>
      </c>
      <c r="L2121" s="21">
        <v>19288973</v>
      </c>
      <c r="M2121" s="21">
        <v>14631234</v>
      </c>
      <c r="N2121" s="21">
        <v>4657739</v>
      </c>
      <c r="O2121" s="22">
        <v>53980516</v>
      </c>
      <c r="P2121" s="22">
        <v>664747</v>
      </c>
      <c r="Q2121" s="22">
        <v>11826996</v>
      </c>
      <c r="R2121" s="22">
        <v>5781869</v>
      </c>
      <c r="S2121" s="22">
        <v>6045127</v>
      </c>
      <c r="T2121" s="18" t="s">
        <v>31</v>
      </c>
    </row>
    <row r="2122" spans="1:20" x14ac:dyDescent="0.25">
      <c r="A2122" s="14">
        <v>3116</v>
      </c>
      <c r="B2122" s="18">
        <v>860006628</v>
      </c>
      <c r="C2122" s="18" t="s">
        <v>2821</v>
      </c>
      <c r="D2122" s="14" t="s">
        <v>26</v>
      </c>
      <c r="E2122" s="17" t="s">
        <v>27</v>
      </c>
      <c r="F2122" s="18" t="s">
        <v>28</v>
      </c>
      <c r="G2122" s="18" t="s">
        <v>28</v>
      </c>
      <c r="H2122" s="18" t="s">
        <v>109</v>
      </c>
      <c r="I2122" s="18" t="s">
        <v>75</v>
      </c>
      <c r="J2122" s="21">
        <v>72987426</v>
      </c>
      <c r="K2122" s="21">
        <v>2619423</v>
      </c>
      <c r="L2122" s="21">
        <v>66560177</v>
      </c>
      <c r="M2122" s="21">
        <v>37211531</v>
      </c>
      <c r="N2122" s="21">
        <v>29348646</v>
      </c>
      <c r="O2122" s="22">
        <v>54906980</v>
      </c>
      <c r="P2122" s="22">
        <v>2432936</v>
      </c>
      <c r="Q2122" s="22">
        <v>59975889</v>
      </c>
      <c r="R2122" s="22">
        <v>33246666</v>
      </c>
      <c r="S2122" s="22">
        <v>26729223</v>
      </c>
      <c r="T2122" s="18" t="s">
        <v>38</v>
      </c>
    </row>
    <row r="2123" spans="1:20" x14ac:dyDescent="0.25">
      <c r="A2123" s="14">
        <v>3117</v>
      </c>
      <c r="B2123" s="18">
        <v>811008489</v>
      </c>
      <c r="C2123" s="18" t="s">
        <v>2822</v>
      </c>
      <c r="D2123" s="14" t="s">
        <v>26</v>
      </c>
      <c r="E2123" s="17" t="s">
        <v>86</v>
      </c>
      <c r="F2123" s="18" t="s">
        <v>87</v>
      </c>
      <c r="G2123" s="18" t="s">
        <v>334</v>
      </c>
      <c r="H2123" s="18" t="s">
        <v>326</v>
      </c>
      <c r="I2123" s="17" t="s">
        <v>185</v>
      </c>
      <c r="J2123" s="21">
        <v>72980230</v>
      </c>
      <c r="K2123" s="21">
        <v>821202</v>
      </c>
      <c r="L2123" s="21">
        <v>32952546</v>
      </c>
      <c r="M2123" s="21">
        <v>28178326</v>
      </c>
      <c r="N2123" s="21">
        <v>4774220</v>
      </c>
      <c r="O2123" s="22">
        <v>64034188</v>
      </c>
      <c r="P2123" s="22">
        <v>690054</v>
      </c>
      <c r="Q2123" s="22">
        <v>25999434</v>
      </c>
      <c r="R2123" s="22">
        <v>22046416</v>
      </c>
      <c r="S2123" s="22">
        <v>3953018</v>
      </c>
      <c r="T2123" s="18" t="s">
        <v>31</v>
      </c>
    </row>
    <row r="2124" spans="1:20" x14ac:dyDescent="0.25">
      <c r="A2124" s="14">
        <v>3118</v>
      </c>
      <c r="B2124" s="18">
        <v>900131199</v>
      </c>
      <c r="C2124" s="18" t="s">
        <v>2823</v>
      </c>
      <c r="D2124" s="14" t="s">
        <v>26</v>
      </c>
      <c r="E2124" s="17" t="s">
        <v>27</v>
      </c>
      <c r="F2124" s="18" t="s">
        <v>28</v>
      </c>
      <c r="G2124" s="18" t="s">
        <v>28</v>
      </c>
      <c r="H2124" s="18" t="s">
        <v>93</v>
      </c>
      <c r="I2124" s="17" t="s">
        <v>94</v>
      </c>
      <c r="J2124" s="21">
        <v>72948031</v>
      </c>
      <c r="K2124" s="21">
        <v>4442501</v>
      </c>
      <c r="L2124" s="21">
        <v>54922933</v>
      </c>
      <c r="M2124" s="21">
        <v>45126709</v>
      </c>
      <c r="N2124" s="21">
        <v>9796224</v>
      </c>
      <c r="O2124" s="22">
        <v>60797940</v>
      </c>
      <c r="P2124" s="22">
        <v>1773430</v>
      </c>
      <c r="Q2124" s="22">
        <v>45610067</v>
      </c>
      <c r="R2124" s="22">
        <v>40256344</v>
      </c>
      <c r="S2124" s="22">
        <v>5353723</v>
      </c>
      <c r="T2124" s="18" t="s">
        <v>38</v>
      </c>
    </row>
    <row r="2125" spans="1:20" x14ac:dyDescent="0.25">
      <c r="A2125" s="14">
        <v>3119</v>
      </c>
      <c r="B2125" s="18">
        <v>891303109</v>
      </c>
      <c r="C2125" s="18" t="s">
        <v>2824</v>
      </c>
      <c r="D2125" s="14" t="s">
        <v>26</v>
      </c>
      <c r="E2125" s="17" t="s">
        <v>42</v>
      </c>
      <c r="F2125" s="18" t="s">
        <v>43</v>
      </c>
      <c r="G2125" s="18" t="s">
        <v>44</v>
      </c>
      <c r="H2125" s="18" t="s">
        <v>107</v>
      </c>
      <c r="I2125" s="17" t="s">
        <v>37</v>
      </c>
      <c r="J2125" s="21">
        <v>72936463</v>
      </c>
      <c r="K2125" s="21">
        <v>321642</v>
      </c>
      <c r="L2125" s="21">
        <v>28427594</v>
      </c>
      <c r="M2125" s="21">
        <v>22818944</v>
      </c>
      <c r="N2125" s="21">
        <v>5608650</v>
      </c>
      <c r="O2125" s="22">
        <v>57849528</v>
      </c>
      <c r="P2125" s="22">
        <v>872694</v>
      </c>
      <c r="Q2125" s="22">
        <v>21968413</v>
      </c>
      <c r="R2125" s="22">
        <v>15631405</v>
      </c>
      <c r="S2125" s="22">
        <v>6337008</v>
      </c>
      <c r="T2125" s="18" t="s">
        <v>31</v>
      </c>
    </row>
    <row r="2126" spans="1:20" x14ac:dyDescent="0.25">
      <c r="A2126" s="14">
        <v>3120</v>
      </c>
      <c r="B2126" s="18">
        <v>806015201</v>
      </c>
      <c r="C2126" s="18" t="s">
        <v>2825</v>
      </c>
      <c r="D2126" s="18" t="s">
        <v>143</v>
      </c>
      <c r="E2126" s="17" t="s">
        <v>57</v>
      </c>
      <c r="F2126" s="18" t="s">
        <v>72</v>
      </c>
      <c r="G2126" s="18" t="s">
        <v>73</v>
      </c>
      <c r="H2126" s="18" t="s">
        <v>281</v>
      </c>
      <c r="I2126" s="18" t="s">
        <v>75</v>
      </c>
      <c r="J2126" s="21">
        <v>72915977</v>
      </c>
      <c r="K2126" s="21">
        <v>4322164</v>
      </c>
      <c r="L2126" s="21">
        <v>62860776</v>
      </c>
      <c r="M2126" s="21">
        <v>38586021</v>
      </c>
      <c r="N2126" s="21">
        <v>24274755</v>
      </c>
      <c r="O2126" s="22">
        <v>59520387</v>
      </c>
      <c r="P2126" s="22">
        <v>3988252</v>
      </c>
      <c r="Q2126" s="22">
        <v>60158026</v>
      </c>
      <c r="R2126" s="22">
        <v>39005435</v>
      </c>
      <c r="S2126" s="22">
        <v>21152591</v>
      </c>
      <c r="T2126" s="18" t="s">
        <v>145</v>
      </c>
    </row>
    <row r="2127" spans="1:20" x14ac:dyDescent="0.25">
      <c r="A2127" s="14">
        <v>3121</v>
      </c>
      <c r="B2127" s="18">
        <v>810002455</v>
      </c>
      <c r="C2127" s="18" t="s">
        <v>2826</v>
      </c>
      <c r="D2127" s="14" t="s">
        <v>26</v>
      </c>
      <c r="E2127" s="17" t="s">
        <v>79</v>
      </c>
      <c r="F2127" s="18" t="s">
        <v>80</v>
      </c>
      <c r="G2127" s="18" t="s">
        <v>81</v>
      </c>
      <c r="H2127" s="18" t="s">
        <v>243</v>
      </c>
      <c r="I2127" s="17" t="s">
        <v>94</v>
      </c>
      <c r="J2127" s="21">
        <v>72910089</v>
      </c>
      <c r="K2127" s="21">
        <v>1029913</v>
      </c>
      <c r="L2127" s="21">
        <v>250580076</v>
      </c>
      <c r="M2127" s="21">
        <v>232525041</v>
      </c>
      <c r="N2127" s="21">
        <v>18055035</v>
      </c>
      <c r="O2127" s="22">
        <v>131790016</v>
      </c>
      <c r="P2127" s="22">
        <v>1831634</v>
      </c>
      <c r="Q2127" s="22">
        <v>195302464</v>
      </c>
      <c r="R2127" s="22">
        <v>178277342</v>
      </c>
      <c r="S2127" s="22">
        <v>17025122</v>
      </c>
      <c r="T2127" s="18" t="s">
        <v>55</v>
      </c>
    </row>
    <row r="2128" spans="1:20" x14ac:dyDescent="0.25">
      <c r="A2128" s="14">
        <v>3122</v>
      </c>
      <c r="B2128" s="18">
        <v>900875272</v>
      </c>
      <c r="C2128" s="18" t="s">
        <v>2827</v>
      </c>
      <c r="D2128" s="14" t="s">
        <v>26</v>
      </c>
      <c r="E2128" s="17" t="s">
        <v>86</v>
      </c>
      <c r="F2128" s="18" t="s">
        <v>87</v>
      </c>
      <c r="G2128" s="18" t="s">
        <v>88</v>
      </c>
      <c r="H2128" s="18" t="s">
        <v>311</v>
      </c>
      <c r="I2128" s="18" t="s">
        <v>75</v>
      </c>
      <c r="J2128" s="21">
        <v>72907846</v>
      </c>
      <c r="K2128" s="21">
        <v>72512097</v>
      </c>
      <c r="L2128" s="21">
        <v>380351514</v>
      </c>
      <c r="M2128" s="21">
        <v>62442698</v>
      </c>
      <c r="N2128" s="21">
        <v>317908816</v>
      </c>
      <c r="O2128" s="22">
        <v>94863928</v>
      </c>
      <c r="P2128" s="22">
        <v>94324439</v>
      </c>
      <c r="Q2128" s="22">
        <v>423334358</v>
      </c>
      <c r="R2128" s="22">
        <v>7885741</v>
      </c>
      <c r="S2128" s="22">
        <v>415448617</v>
      </c>
      <c r="T2128" s="18" t="s">
        <v>55</v>
      </c>
    </row>
    <row r="2129" spans="1:20" x14ac:dyDescent="0.25">
      <c r="A2129" s="14">
        <v>3123</v>
      </c>
      <c r="B2129" s="18">
        <v>860023385</v>
      </c>
      <c r="C2129" s="18" t="s">
        <v>2828</v>
      </c>
      <c r="D2129" s="14" t="s">
        <v>26</v>
      </c>
      <c r="E2129" s="17" t="s">
        <v>27</v>
      </c>
      <c r="F2129" s="18" t="s">
        <v>28</v>
      </c>
      <c r="G2129" s="18" t="s">
        <v>28</v>
      </c>
      <c r="H2129" s="18" t="s">
        <v>353</v>
      </c>
      <c r="I2129" s="17" t="s">
        <v>30</v>
      </c>
      <c r="J2129" s="21">
        <v>72886062</v>
      </c>
      <c r="K2129" s="21">
        <v>29316</v>
      </c>
      <c r="L2129" s="21">
        <v>38651534</v>
      </c>
      <c r="M2129" s="21">
        <v>35984690</v>
      </c>
      <c r="N2129" s="21">
        <v>2666844</v>
      </c>
      <c r="O2129" s="22">
        <v>54422584</v>
      </c>
      <c r="P2129" s="22">
        <v>1922368</v>
      </c>
      <c r="Q2129" s="22">
        <v>32817890</v>
      </c>
      <c r="R2129" s="22">
        <v>30180362</v>
      </c>
      <c r="S2129" s="22">
        <v>2637528</v>
      </c>
      <c r="T2129" s="18" t="s">
        <v>31</v>
      </c>
    </row>
    <row r="2130" spans="1:20" x14ac:dyDescent="0.25">
      <c r="A2130" s="14">
        <v>3124</v>
      </c>
      <c r="B2130" s="18">
        <v>900553321</v>
      </c>
      <c r="C2130" s="18" t="s">
        <v>2829</v>
      </c>
      <c r="D2130" s="14" t="s">
        <v>26</v>
      </c>
      <c r="E2130" s="17" t="s">
        <v>57</v>
      </c>
      <c r="F2130" s="18" t="s">
        <v>58</v>
      </c>
      <c r="G2130" s="14" t="s">
        <v>59</v>
      </c>
      <c r="H2130" s="18" t="s">
        <v>2830</v>
      </c>
      <c r="I2130" s="17" t="s">
        <v>94</v>
      </c>
      <c r="J2130" s="21">
        <v>72881784</v>
      </c>
      <c r="K2130" s="21">
        <v>7717091</v>
      </c>
      <c r="L2130" s="21">
        <v>53419524</v>
      </c>
      <c r="M2130" s="21">
        <v>18987537</v>
      </c>
      <c r="N2130" s="21">
        <v>34431987</v>
      </c>
      <c r="O2130" s="22">
        <v>38491352</v>
      </c>
      <c r="P2130" s="22">
        <v>4651539</v>
      </c>
      <c r="Q2130" s="22">
        <v>49253871</v>
      </c>
      <c r="R2130" s="22">
        <v>23396430</v>
      </c>
      <c r="S2130" s="22">
        <v>25857441</v>
      </c>
      <c r="T2130" s="18" t="s">
        <v>97</v>
      </c>
    </row>
    <row r="2131" spans="1:20" x14ac:dyDescent="0.25">
      <c r="A2131" s="14">
        <v>3125</v>
      </c>
      <c r="B2131" s="18">
        <v>890924742</v>
      </c>
      <c r="C2131" s="18" t="s">
        <v>2831</v>
      </c>
      <c r="D2131" s="14" t="s">
        <v>26</v>
      </c>
      <c r="E2131" s="17" t="s">
        <v>86</v>
      </c>
      <c r="F2131" s="18" t="s">
        <v>87</v>
      </c>
      <c r="G2131" s="18" t="s">
        <v>88</v>
      </c>
      <c r="H2131" s="18" t="s">
        <v>2832</v>
      </c>
      <c r="I2131" s="17" t="s">
        <v>37</v>
      </c>
      <c r="J2131" s="21">
        <v>72863015</v>
      </c>
      <c r="K2131" s="21">
        <v>82467</v>
      </c>
      <c r="L2131" s="21">
        <v>22835463</v>
      </c>
      <c r="M2131" s="21">
        <v>17288500</v>
      </c>
      <c r="N2131" s="21">
        <v>5546963</v>
      </c>
      <c r="O2131" s="22">
        <v>60766108</v>
      </c>
      <c r="P2131" s="22">
        <v>-233481</v>
      </c>
      <c r="Q2131" s="22">
        <v>18150681</v>
      </c>
      <c r="R2131" s="22">
        <v>12686185</v>
      </c>
      <c r="S2131" s="22">
        <v>5464496</v>
      </c>
      <c r="T2131" s="18" t="s">
        <v>31</v>
      </c>
    </row>
    <row r="2132" spans="1:20" x14ac:dyDescent="0.25">
      <c r="A2132" s="14">
        <v>3126</v>
      </c>
      <c r="B2132" s="18">
        <v>800203210</v>
      </c>
      <c r="C2132" s="18" t="s">
        <v>2833</v>
      </c>
      <c r="D2132" s="14" t="s">
        <v>26</v>
      </c>
      <c r="E2132" s="17" t="s">
        <v>57</v>
      </c>
      <c r="F2132" s="18" t="s">
        <v>58</v>
      </c>
      <c r="G2132" s="14" t="s">
        <v>59</v>
      </c>
      <c r="H2132" s="18" t="s">
        <v>2834</v>
      </c>
      <c r="I2132" s="17" t="s">
        <v>37</v>
      </c>
      <c r="J2132" s="21">
        <v>72853163</v>
      </c>
      <c r="K2132" s="21">
        <v>1851591</v>
      </c>
      <c r="L2132" s="21">
        <v>39068666</v>
      </c>
      <c r="M2132" s="21">
        <v>32049580</v>
      </c>
      <c r="N2132" s="21">
        <v>7019086</v>
      </c>
      <c r="O2132" s="22">
        <v>19087992</v>
      </c>
      <c r="P2132" s="22">
        <v>-2512483</v>
      </c>
      <c r="Q2132" s="22">
        <v>18067334</v>
      </c>
      <c r="R2132" s="22">
        <v>12899839</v>
      </c>
      <c r="S2132" s="22">
        <v>5167495</v>
      </c>
      <c r="T2132" s="18" t="s">
        <v>38</v>
      </c>
    </row>
    <row r="2133" spans="1:20" x14ac:dyDescent="0.25">
      <c r="A2133" s="14">
        <v>3127</v>
      </c>
      <c r="B2133" s="18">
        <v>890807047</v>
      </c>
      <c r="C2133" s="18" t="s">
        <v>2835</v>
      </c>
      <c r="D2133" s="14" t="s">
        <v>26</v>
      </c>
      <c r="E2133" s="17" t="s">
        <v>79</v>
      </c>
      <c r="F2133" s="18" t="s">
        <v>80</v>
      </c>
      <c r="G2133" s="18" t="s">
        <v>2836</v>
      </c>
      <c r="H2133" s="18" t="s">
        <v>82</v>
      </c>
      <c r="I2133" s="17" t="s">
        <v>30</v>
      </c>
      <c r="J2133" s="21">
        <v>72828419</v>
      </c>
      <c r="K2133" s="21">
        <v>919191</v>
      </c>
      <c r="L2133" s="21">
        <v>16267901</v>
      </c>
      <c r="M2133" s="21">
        <v>5793577</v>
      </c>
      <c r="N2133" s="21">
        <v>10474324</v>
      </c>
      <c r="O2133" s="22">
        <v>59017876</v>
      </c>
      <c r="P2133" s="22">
        <v>980395</v>
      </c>
      <c r="Q2133" s="22">
        <v>13672507</v>
      </c>
      <c r="R2133" s="22">
        <v>2817062</v>
      </c>
      <c r="S2133" s="22">
        <v>10855445</v>
      </c>
      <c r="T2133" s="18" t="s">
        <v>38</v>
      </c>
    </row>
    <row r="2134" spans="1:20" x14ac:dyDescent="0.25">
      <c r="A2134" s="14">
        <v>3128</v>
      </c>
      <c r="B2134" s="18">
        <v>800142820</v>
      </c>
      <c r="C2134" s="18" t="s">
        <v>2837</v>
      </c>
      <c r="D2134" s="14" t="s">
        <v>26</v>
      </c>
      <c r="E2134" s="17" t="s">
        <v>27</v>
      </c>
      <c r="F2134" s="18" t="s">
        <v>28</v>
      </c>
      <c r="G2134" s="18" t="s">
        <v>28</v>
      </c>
      <c r="H2134" s="18" t="s">
        <v>154</v>
      </c>
      <c r="I2134" s="17" t="s">
        <v>37</v>
      </c>
      <c r="J2134" s="21">
        <v>72805273</v>
      </c>
      <c r="K2134" s="21">
        <v>2143956</v>
      </c>
      <c r="L2134" s="21">
        <v>26083754</v>
      </c>
      <c r="M2134" s="21">
        <v>11562143</v>
      </c>
      <c r="N2134" s="21">
        <v>14521611</v>
      </c>
      <c r="O2134" s="22">
        <v>55998360</v>
      </c>
      <c r="P2134" s="22">
        <v>1648347</v>
      </c>
      <c r="Q2134" s="22">
        <v>24168404</v>
      </c>
      <c r="R2134" s="22">
        <v>10142402</v>
      </c>
      <c r="S2134" s="22">
        <v>14026002</v>
      </c>
      <c r="T2134" s="18" t="s">
        <v>31</v>
      </c>
    </row>
    <row r="2135" spans="1:20" x14ac:dyDescent="0.25">
      <c r="A2135" s="14">
        <v>3129</v>
      </c>
      <c r="B2135" s="18">
        <v>800098622</v>
      </c>
      <c r="C2135" s="18" t="s">
        <v>2838</v>
      </c>
      <c r="D2135" s="14" t="s">
        <v>26</v>
      </c>
      <c r="E2135" s="17" t="s">
        <v>27</v>
      </c>
      <c r="F2135" s="18" t="s">
        <v>50</v>
      </c>
      <c r="G2135" s="14" t="s">
        <v>188</v>
      </c>
      <c r="H2135" s="18" t="s">
        <v>267</v>
      </c>
      <c r="I2135" s="17" t="s">
        <v>30</v>
      </c>
      <c r="J2135" s="21">
        <v>72761765</v>
      </c>
      <c r="K2135" s="21">
        <v>2337552</v>
      </c>
      <c r="L2135" s="21">
        <v>22584753</v>
      </c>
      <c r="M2135" s="21">
        <v>19072366</v>
      </c>
      <c r="N2135" s="21">
        <v>3512387</v>
      </c>
      <c r="O2135" s="22">
        <v>61087140</v>
      </c>
      <c r="P2135" s="22">
        <v>2552223</v>
      </c>
      <c r="Q2135" s="22">
        <v>25902324</v>
      </c>
      <c r="R2135" s="22">
        <v>20842035</v>
      </c>
      <c r="S2135" s="22">
        <v>5060289</v>
      </c>
      <c r="T2135" s="18" t="s">
        <v>31</v>
      </c>
    </row>
    <row r="2136" spans="1:20" x14ac:dyDescent="0.25">
      <c r="A2136" s="14">
        <v>3130</v>
      </c>
      <c r="B2136" s="18">
        <v>901002953</v>
      </c>
      <c r="C2136" s="18" t="s">
        <v>2839</v>
      </c>
      <c r="D2136" s="14" t="s">
        <v>26</v>
      </c>
      <c r="E2136" s="17" t="s">
        <v>86</v>
      </c>
      <c r="F2136" s="18" t="s">
        <v>87</v>
      </c>
      <c r="G2136" s="18" t="s">
        <v>88</v>
      </c>
      <c r="H2136" s="18" t="s">
        <v>243</v>
      </c>
      <c r="I2136" s="17" t="s">
        <v>94</v>
      </c>
      <c r="J2136" s="21">
        <v>72728782</v>
      </c>
      <c r="K2136" s="21">
        <v>1745115</v>
      </c>
      <c r="L2136" s="21">
        <v>10049649</v>
      </c>
      <c r="M2136" s="21">
        <v>7127610</v>
      </c>
      <c r="N2136" s="21">
        <v>2922039</v>
      </c>
      <c r="O2136" s="22">
        <v>46857060</v>
      </c>
      <c r="P2136" s="22">
        <v>836078</v>
      </c>
      <c r="Q2136" s="22">
        <v>67127560</v>
      </c>
      <c r="R2136" s="22">
        <v>65950636</v>
      </c>
      <c r="S2136" s="22">
        <v>1176924</v>
      </c>
      <c r="T2136" s="18" t="s">
        <v>38</v>
      </c>
    </row>
    <row r="2137" spans="1:20" x14ac:dyDescent="0.25">
      <c r="A2137" s="14">
        <v>3131</v>
      </c>
      <c r="B2137" s="18">
        <v>901106368</v>
      </c>
      <c r="C2137" s="18" t="s">
        <v>2840</v>
      </c>
      <c r="D2137" s="14" t="s">
        <v>26</v>
      </c>
      <c r="E2137" s="17" t="s">
        <v>27</v>
      </c>
      <c r="F2137" s="18" t="s">
        <v>28</v>
      </c>
      <c r="G2137" s="18" t="s">
        <v>28</v>
      </c>
      <c r="H2137" s="18" t="s">
        <v>109</v>
      </c>
      <c r="I2137" s="18" t="s">
        <v>75</v>
      </c>
      <c r="J2137" s="21">
        <v>72699971</v>
      </c>
      <c r="K2137" s="21">
        <v>8864356</v>
      </c>
      <c r="L2137" s="21">
        <v>56590946</v>
      </c>
      <c r="M2137" s="21">
        <v>31339283</v>
      </c>
      <c r="N2137" s="21">
        <v>25251663</v>
      </c>
      <c r="O2137" s="22">
        <v>82602368</v>
      </c>
      <c r="P2137" s="22">
        <v>8304136</v>
      </c>
      <c r="Q2137" s="22">
        <v>44506883</v>
      </c>
      <c r="R2137" s="22">
        <v>28119576</v>
      </c>
      <c r="S2137" s="22">
        <v>16387307</v>
      </c>
      <c r="T2137" s="18" t="s">
        <v>38</v>
      </c>
    </row>
    <row r="2138" spans="1:20" x14ac:dyDescent="0.25">
      <c r="A2138" s="14">
        <v>3132</v>
      </c>
      <c r="B2138" s="18">
        <v>800213075</v>
      </c>
      <c r="C2138" s="18" t="s">
        <v>2841</v>
      </c>
      <c r="D2138" s="14" t="s">
        <v>26</v>
      </c>
      <c r="E2138" s="17" t="s">
        <v>27</v>
      </c>
      <c r="F2138" s="18" t="s">
        <v>28</v>
      </c>
      <c r="G2138" s="18" t="s">
        <v>28</v>
      </c>
      <c r="H2138" s="18" t="s">
        <v>321</v>
      </c>
      <c r="I2138" s="18" t="s">
        <v>75</v>
      </c>
      <c r="J2138" s="21">
        <v>72655806</v>
      </c>
      <c r="K2138" s="21">
        <v>-4413272</v>
      </c>
      <c r="L2138" s="21">
        <v>92457990</v>
      </c>
      <c r="M2138" s="21">
        <v>90752614</v>
      </c>
      <c r="N2138" s="21">
        <v>1705376</v>
      </c>
      <c r="O2138" s="22">
        <v>50782784</v>
      </c>
      <c r="P2138" s="22">
        <v>-5813333</v>
      </c>
      <c r="Q2138" s="22">
        <v>89483223</v>
      </c>
      <c r="R2138" s="22">
        <v>85451148</v>
      </c>
      <c r="S2138" s="22">
        <v>4032075</v>
      </c>
      <c r="T2138" s="18" t="s">
        <v>55</v>
      </c>
    </row>
    <row r="2139" spans="1:20" x14ac:dyDescent="0.25">
      <c r="A2139" s="14">
        <v>3133</v>
      </c>
      <c r="B2139" s="18">
        <v>900719939</v>
      </c>
      <c r="C2139" s="18" t="s">
        <v>2842</v>
      </c>
      <c r="D2139" s="14" t="s">
        <v>26</v>
      </c>
      <c r="E2139" s="17" t="s">
        <v>27</v>
      </c>
      <c r="F2139" s="18" t="s">
        <v>28</v>
      </c>
      <c r="G2139" s="18" t="s">
        <v>28</v>
      </c>
      <c r="H2139" s="18" t="s">
        <v>1741</v>
      </c>
      <c r="I2139" s="17" t="s">
        <v>30</v>
      </c>
      <c r="J2139" s="21">
        <v>72647017</v>
      </c>
      <c r="K2139" s="21">
        <v>-7068759</v>
      </c>
      <c r="L2139" s="21">
        <v>35554104</v>
      </c>
      <c r="M2139" s="21">
        <v>36543275</v>
      </c>
      <c r="N2139" s="21">
        <v>-989171</v>
      </c>
      <c r="O2139" s="22">
        <v>79543632</v>
      </c>
      <c r="P2139" s="22">
        <v>683046</v>
      </c>
      <c r="Q2139" s="22">
        <v>33935889</v>
      </c>
      <c r="R2139" s="22">
        <v>26882989</v>
      </c>
      <c r="S2139" s="22">
        <v>7052900</v>
      </c>
      <c r="T2139" s="18" t="s">
        <v>31</v>
      </c>
    </row>
    <row r="2140" spans="1:20" x14ac:dyDescent="0.25">
      <c r="A2140" s="14">
        <v>3134</v>
      </c>
      <c r="B2140" s="18">
        <v>900375309</v>
      </c>
      <c r="C2140" s="18" t="s">
        <v>2843</v>
      </c>
      <c r="D2140" s="14" t="s">
        <v>26</v>
      </c>
      <c r="E2140" s="17" t="s">
        <v>79</v>
      </c>
      <c r="F2140" s="18" t="s">
        <v>115</v>
      </c>
      <c r="G2140" s="18" t="s">
        <v>116</v>
      </c>
      <c r="H2140" s="18" t="s">
        <v>191</v>
      </c>
      <c r="I2140" s="17" t="s">
        <v>30</v>
      </c>
      <c r="J2140" s="21">
        <v>72621297</v>
      </c>
      <c r="K2140" s="21">
        <v>2462257</v>
      </c>
      <c r="L2140" s="21">
        <v>41215224</v>
      </c>
      <c r="M2140" s="21">
        <v>32335842</v>
      </c>
      <c r="N2140" s="21">
        <v>8879382</v>
      </c>
      <c r="O2140" s="22">
        <v>51709940</v>
      </c>
      <c r="P2140" s="22">
        <v>3097521</v>
      </c>
      <c r="Q2140" s="22">
        <v>33880775</v>
      </c>
      <c r="R2140" s="22">
        <v>26721650</v>
      </c>
      <c r="S2140" s="22">
        <v>7159125</v>
      </c>
      <c r="T2140" s="18" t="s">
        <v>31</v>
      </c>
    </row>
    <row r="2141" spans="1:20" x14ac:dyDescent="0.25">
      <c r="A2141" s="14">
        <v>3135</v>
      </c>
      <c r="B2141" s="18">
        <v>890802377</v>
      </c>
      <c r="C2141" s="18" t="s">
        <v>2844</v>
      </c>
      <c r="D2141" s="14" t="s">
        <v>26</v>
      </c>
      <c r="E2141" s="17" t="s">
        <v>79</v>
      </c>
      <c r="F2141" s="18" t="s">
        <v>80</v>
      </c>
      <c r="G2141" s="18" t="s">
        <v>81</v>
      </c>
      <c r="H2141" s="18" t="s">
        <v>63</v>
      </c>
      <c r="I2141" s="17" t="s">
        <v>30</v>
      </c>
      <c r="J2141" s="21">
        <v>72619697</v>
      </c>
      <c r="K2141" s="21">
        <v>505677</v>
      </c>
      <c r="L2141" s="21">
        <v>31288571</v>
      </c>
      <c r="M2141" s="21">
        <v>25856264</v>
      </c>
      <c r="N2141" s="21">
        <v>5432307</v>
      </c>
      <c r="O2141" s="22">
        <v>66308628</v>
      </c>
      <c r="P2141" s="22">
        <v>542985</v>
      </c>
      <c r="Q2141" s="22">
        <v>15336182</v>
      </c>
      <c r="R2141" s="22">
        <v>9739787</v>
      </c>
      <c r="S2141" s="22">
        <v>5596395</v>
      </c>
      <c r="T2141" s="18" t="s">
        <v>31</v>
      </c>
    </row>
    <row r="2142" spans="1:20" x14ac:dyDescent="0.25">
      <c r="A2142" s="14">
        <v>3136</v>
      </c>
      <c r="B2142" s="18">
        <v>830092048</v>
      </c>
      <c r="C2142" s="18" t="s">
        <v>2845</v>
      </c>
      <c r="D2142" s="14" t="s">
        <v>26</v>
      </c>
      <c r="E2142" s="18" t="s">
        <v>33</v>
      </c>
      <c r="F2142" s="18" t="s">
        <v>65</v>
      </c>
      <c r="G2142" s="14" t="s">
        <v>183</v>
      </c>
      <c r="H2142" s="18" t="s">
        <v>295</v>
      </c>
      <c r="I2142" s="17" t="s">
        <v>30</v>
      </c>
      <c r="J2142" s="21">
        <v>72586057</v>
      </c>
      <c r="K2142" s="21">
        <v>3468690</v>
      </c>
      <c r="L2142" s="21">
        <v>57461976</v>
      </c>
      <c r="M2142" s="21">
        <v>46646923</v>
      </c>
      <c r="N2142" s="21">
        <v>10815053</v>
      </c>
      <c r="O2142" s="22">
        <v>53852280</v>
      </c>
      <c r="P2142" s="22">
        <v>2550567</v>
      </c>
      <c r="Q2142" s="22">
        <v>43649141</v>
      </c>
      <c r="R2142" s="22">
        <v>32127669</v>
      </c>
      <c r="S2142" s="22">
        <v>11521472</v>
      </c>
      <c r="T2142" s="18" t="s">
        <v>31</v>
      </c>
    </row>
    <row r="2143" spans="1:20" x14ac:dyDescent="0.25">
      <c r="A2143" s="14">
        <v>3137</v>
      </c>
      <c r="B2143" s="18">
        <v>860536371</v>
      </c>
      <c r="C2143" s="18" t="s">
        <v>2846</v>
      </c>
      <c r="D2143" s="14" t="s">
        <v>26</v>
      </c>
      <c r="E2143" s="17" t="s">
        <v>27</v>
      </c>
      <c r="F2143" s="18" t="s">
        <v>28</v>
      </c>
      <c r="G2143" s="18" t="s">
        <v>28</v>
      </c>
      <c r="H2143" s="18" t="s">
        <v>2847</v>
      </c>
      <c r="I2143" s="17" t="s">
        <v>185</v>
      </c>
      <c r="J2143" s="21">
        <v>72572312</v>
      </c>
      <c r="K2143" s="21">
        <v>5033616</v>
      </c>
      <c r="L2143" s="21">
        <v>72150920</v>
      </c>
      <c r="M2143" s="21">
        <v>22347924</v>
      </c>
      <c r="N2143" s="21">
        <v>49802996</v>
      </c>
      <c r="O2143" s="22">
        <v>51038176</v>
      </c>
      <c r="P2143" s="22">
        <v>5277107</v>
      </c>
      <c r="Q2143" s="22">
        <v>60571225</v>
      </c>
      <c r="R2143" s="22">
        <v>31513642</v>
      </c>
      <c r="S2143" s="22">
        <v>29057583</v>
      </c>
      <c r="T2143" s="18" t="s">
        <v>38</v>
      </c>
    </row>
    <row r="2144" spans="1:20" x14ac:dyDescent="0.25">
      <c r="A2144" s="14">
        <v>3138</v>
      </c>
      <c r="B2144" s="18">
        <v>800059608</v>
      </c>
      <c r="C2144" s="18" t="s">
        <v>2848</v>
      </c>
      <c r="D2144" s="14" t="s">
        <v>26</v>
      </c>
      <c r="E2144" s="17" t="s">
        <v>86</v>
      </c>
      <c r="F2144" s="18" t="s">
        <v>87</v>
      </c>
      <c r="G2144" s="18" t="s">
        <v>88</v>
      </c>
      <c r="H2144" s="18" t="s">
        <v>2849</v>
      </c>
      <c r="I2144" s="17" t="s">
        <v>37</v>
      </c>
      <c r="J2144" s="21">
        <v>72560614</v>
      </c>
      <c r="K2144" s="21">
        <v>6202386</v>
      </c>
      <c r="L2144" s="21">
        <v>71738630</v>
      </c>
      <c r="M2144" s="21">
        <v>25073907</v>
      </c>
      <c r="N2144" s="21">
        <v>46664723</v>
      </c>
      <c r="O2144" s="22">
        <v>67905280</v>
      </c>
      <c r="P2144" s="22">
        <v>5667093</v>
      </c>
      <c r="Q2144" s="22">
        <v>63080730</v>
      </c>
      <c r="R2144" s="22">
        <v>18277384</v>
      </c>
      <c r="S2144" s="22">
        <v>44803346</v>
      </c>
      <c r="T2144" s="18" t="s">
        <v>55</v>
      </c>
    </row>
    <row r="2145" spans="1:20" x14ac:dyDescent="0.25">
      <c r="A2145" s="14">
        <v>3139</v>
      </c>
      <c r="B2145" s="18">
        <v>860041216</v>
      </c>
      <c r="C2145" s="18" t="s">
        <v>2850</v>
      </c>
      <c r="D2145" s="14" t="s">
        <v>26</v>
      </c>
      <c r="E2145" s="17" t="s">
        <v>27</v>
      </c>
      <c r="F2145" s="18" t="s">
        <v>50</v>
      </c>
      <c r="G2145" s="14" t="s">
        <v>661</v>
      </c>
      <c r="H2145" s="18" t="s">
        <v>326</v>
      </c>
      <c r="I2145" s="17" t="s">
        <v>185</v>
      </c>
      <c r="J2145" s="21">
        <v>72513560</v>
      </c>
      <c r="K2145" s="21">
        <v>3201366</v>
      </c>
      <c r="L2145" s="21">
        <v>28561411</v>
      </c>
      <c r="M2145" s="21">
        <v>14343034</v>
      </c>
      <c r="N2145" s="21">
        <v>14218377</v>
      </c>
      <c r="O2145" s="22">
        <v>64119540</v>
      </c>
      <c r="P2145" s="22">
        <v>1551239</v>
      </c>
      <c r="Q2145" s="22">
        <v>23151200</v>
      </c>
      <c r="R2145" s="22">
        <v>12134189</v>
      </c>
      <c r="S2145" s="22">
        <v>11017011</v>
      </c>
      <c r="T2145" s="18" t="s">
        <v>97</v>
      </c>
    </row>
    <row r="2146" spans="1:20" x14ac:dyDescent="0.25">
      <c r="A2146" s="14">
        <v>3140</v>
      </c>
      <c r="B2146" s="18">
        <v>800024265</v>
      </c>
      <c r="C2146" s="18" t="s">
        <v>2851</v>
      </c>
      <c r="D2146" s="14" t="s">
        <v>26</v>
      </c>
      <c r="E2146" s="17" t="s">
        <v>27</v>
      </c>
      <c r="F2146" s="18" t="s">
        <v>28</v>
      </c>
      <c r="G2146" s="18" t="s">
        <v>28</v>
      </c>
      <c r="H2146" s="18" t="s">
        <v>2447</v>
      </c>
      <c r="I2146" s="18" t="s">
        <v>75</v>
      </c>
      <c r="J2146" s="21">
        <v>72495362</v>
      </c>
      <c r="K2146" s="21">
        <v>14862295</v>
      </c>
      <c r="L2146" s="21">
        <v>67534072</v>
      </c>
      <c r="M2146" s="21">
        <v>39691232</v>
      </c>
      <c r="N2146" s="21">
        <v>27842840</v>
      </c>
      <c r="O2146" s="22">
        <v>45334060</v>
      </c>
      <c r="P2146" s="22">
        <v>-1571071</v>
      </c>
      <c r="Q2146" s="22">
        <v>48578120</v>
      </c>
      <c r="R2146" s="22">
        <v>31497575</v>
      </c>
      <c r="S2146" s="22">
        <v>17080545</v>
      </c>
      <c r="T2146" s="18" t="s">
        <v>38</v>
      </c>
    </row>
    <row r="2147" spans="1:20" x14ac:dyDescent="0.25">
      <c r="A2147" s="14">
        <v>3141</v>
      </c>
      <c r="B2147" s="18">
        <v>900311748</v>
      </c>
      <c r="C2147" s="18" t="s">
        <v>2852</v>
      </c>
      <c r="D2147" s="14" t="s">
        <v>26</v>
      </c>
      <c r="E2147" s="17" t="s">
        <v>27</v>
      </c>
      <c r="F2147" s="18" t="s">
        <v>28</v>
      </c>
      <c r="G2147" s="18" t="s">
        <v>28</v>
      </c>
      <c r="H2147" s="18" t="s">
        <v>747</v>
      </c>
      <c r="I2147" s="18" t="s">
        <v>75</v>
      </c>
      <c r="J2147" s="21">
        <v>72492777</v>
      </c>
      <c r="K2147" s="21">
        <v>10620972</v>
      </c>
      <c r="L2147" s="21">
        <v>104611082</v>
      </c>
      <c r="M2147" s="21">
        <v>67510723</v>
      </c>
      <c r="N2147" s="21">
        <v>37100359</v>
      </c>
      <c r="O2147" s="22">
        <v>72022576</v>
      </c>
      <c r="P2147" s="22">
        <v>4374052</v>
      </c>
      <c r="Q2147" s="22">
        <v>64129729</v>
      </c>
      <c r="R2147" s="22">
        <v>37650341</v>
      </c>
      <c r="S2147" s="22">
        <v>26479388</v>
      </c>
      <c r="T2147" s="18" t="s">
        <v>31</v>
      </c>
    </row>
    <row r="2148" spans="1:20" x14ac:dyDescent="0.25">
      <c r="A2148" s="14">
        <v>3142</v>
      </c>
      <c r="B2148" s="18">
        <v>830056174</v>
      </c>
      <c r="C2148" s="18" t="s">
        <v>2853</v>
      </c>
      <c r="D2148" s="14" t="s">
        <v>26</v>
      </c>
      <c r="E2148" s="17" t="s">
        <v>27</v>
      </c>
      <c r="F2148" s="18" t="s">
        <v>28</v>
      </c>
      <c r="G2148" s="18" t="s">
        <v>28</v>
      </c>
      <c r="H2148" s="18" t="s">
        <v>938</v>
      </c>
      <c r="I2148" s="17" t="s">
        <v>30</v>
      </c>
      <c r="J2148" s="21">
        <v>72451828</v>
      </c>
      <c r="K2148" s="21">
        <v>944149</v>
      </c>
      <c r="L2148" s="21">
        <v>4345039</v>
      </c>
      <c r="M2148" s="21">
        <v>2727912</v>
      </c>
      <c r="N2148" s="21">
        <v>1617127</v>
      </c>
      <c r="O2148" s="22">
        <v>60159812</v>
      </c>
      <c r="P2148" s="22">
        <v>718468</v>
      </c>
      <c r="Q2148" s="22">
        <v>4284351</v>
      </c>
      <c r="R2148" s="22">
        <v>1608139</v>
      </c>
      <c r="S2148" s="22">
        <v>2676212</v>
      </c>
      <c r="T2148" s="18" t="s">
        <v>31</v>
      </c>
    </row>
    <row r="2149" spans="1:20" x14ac:dyDescent="0.25">
      <c r="A2149" s="14">
        <v>3143</v>
      </c>
      <c r="B2149" s="18">
        <v>802001223</v>
      </c>
      <c r="C2149" s="18" t="s">
        <v>2854</v>
      </c>
      <c r="D2149" s="14" t="s">
        <v>26</v>
      </c>
      <c r="E2149" s="17" t="s">
        <v>57</v>
      </c>
      <c r="F2149" s="18" t="s">
        <v>58</v>
      </c>
      <c r="G2149" s="14" t="s">
        <v>59</v>
      </c>
      <c r="H2149" s="18" t="s">
        <v>411</v>
      </c>
      <c r="I2149" s="18" t="s">
        <v>75</v>
      </c>
      <c r="J2149" s="21">
        <v>72438074</v>
      </c>
      <c r="K2149" s="21">
        <v>8867016</v>
      </c>
      <c r="L2149" s="21">
        <v>151026042</v>
      </c>
      <c r="M2149" s="21">
        <v>70205137</v>
      </c>
      <c r="N2149" s="21">
        <v>80820905</v>
      </c>
      <c r="O2149" s="22">
        <v>52124416</v>
      </c>
      <c r="P2149" s="22">
        <v>6549607</v>
      </c>
      <c r="Q2149" s="22">
        <v>127884321</v>
      </c>
      <c r="R2149" s="22">
        <v>58442389</v>
      </c>
      <c r="S2149" s="22">
        <v>69441932</v>
      </c>
      <c r="T2149" s="18" t="s">
        <v>55</v>
      </c>
    </row>
    <row r="2150" spans="1:20" x14ac:dyDescent="0.25">
      <c r="A2150" s="14">
        <v>3144</v>
      </c>
      <c r="B2150" s="18">
        <v>805026621</v>
      </c>
      <c r="C2150" s="18" t="s">
        <v>2855</v>
      </c>
      <c r="D2150" s="14" t="s">
        <v>26</v>
      </c>
      <c r="E2150" s="17" t="s">
        <v>42</v>
      </c>
      <c r="F2150" s="18" t="s">
        <v>43</v>
      </c>
      <c r="G2150" s="18" t="s">
        <v>62</v>
      </c>
      <c r="H2150" s="18" t="s">
        <v>2389</v>
      </c>
      <c r="I2150" s="17" t="s">
        <v>30</v>
      </c>
      <c r="J2150" s="21">
        <v>72423448</v>
      </c>
      <c r="K2150" s="21">
        <v>2023683</v>
      </c>
      <c r="L2150" s="21">
        <v>66798444</v>
      </c>
      <c r="M2150" s="21">
        <v>61791572</v>
      </c>
      <c r="N2150" s="21">
        <v>5006872</v>
      </c>
      <c r="O2150" s="22">
        <v>64372484</v>
      </c>
      <c r="P2150" s="22">
        <v>14527143</v>
      </c>
      <c r="Q2150" s="22">
        <v>60794516</v>
      </c>
      <c r="R2150" s="22">
        <v>57811328</v>
      </c>
      <c r="S2150" s="22">
        <v>2983188</v>
      </c>
      <c r="T2150" s="18" t="s">
        <v>38</v>
      </c>
    </row>
    <row r="2151" spans="1:20" x14ac:dyDescent="0.25">
      <c r="A2151" s="14">
        <v>3145</v>
      </c>
      <c r="B2151" s="18">
        <v>900498132</v>
      </c>
      <c r="C2151" s="18" t="s">
        <v>2856</v>
      </c>
      <c r="D2151" s="14" t="s">
        <v>26</v>
      </c>
      <c r="E2151" s="17" t="s">
        <v>42</v>
      </c>
      <c r="F2151" s="18" t="s">
        <v>43</v>
      </c>
      <c r="G2151" s="18" t="s">
        <v>62</v>
      </c>
      <c r="H2151" s="18" t="s">
        <v>2151</v>
      </c>
      <c r="I2151" s="18" t="s">
        <v>75</v>
      </c>
      <c r="J2151" s="21">
        <v>72392041</v>
      </c>
      <c r="K2151" s="21">
        <v>50201978</v>
      </c>
      <c r="L2151" s="21">
        <v>631540141</v>
      </c>
      <c r="M2151" s="21">
        <v>66448081</v>
      </c>
      <c r="N2151" s="21">
        <v>565092060</v>
      </c>
      <c r="O2151" s="22">
        <v>44693696</v>
      </c>
      <c r="P2151" s="22">
        <v>20090641</v>
      </c>
      <c r="Q2151" s="22">
        <v>510758429</v>
      </c>
      <c r="R2151" s="22">
        <v>54097310</v>
      </c>
      <c r="S2151" s="22">
        <v>456661119</v>
      </c>
      <c r="T2151" s="18" t="s">
        <v>55</v>
      </c>
    </row>
    <row r="2152" spans="1:20" x14ac:dyDescent="0.25">
      <c r="A2152" s="14">
        <v>3146</v>
      </c>
      <c r="B2152" s="18">
        <v>860010783</v>
      </c>
      <c r="C2152" s="18" t="s">
        <v>2857</v>
      </c>
      <c r="D2152" s="18" t="s">
        <v>143</v>
      </c>
      <c r="E2152" s="17" t="s">
        <v>27</v>
      </c>
      <c r="F2152" s="18" t="s">
        <v>28</v>
      </c>
      <c r="G2152" s="18" t="s">
        <v>28</v>
      </c>
      <c r="H2152" s="18" t="s">
        <v>178</v>
      </c>
      <c r="I2152" s="18" t="s">
        <v>75</v>
      </c>
      <c r="J2152" s="21">
        <v>72350427</v>
      </c>
      <c r="K2152" s="21">
        <v>919968</v>
      </c>
      <c r="L2152" s="21">
        <v>55491081</v>
      </c>
      <c r="M2152" s="21">
        <v>40396431</v>
      </c>
      <c r="N2152" s="21">
        <v>15094650</v>
      </c>
      <c r="O2152" s="22">
        <v>66243609</v>
      </c>
      <c r="P2152" s="22">
        <v>5515128</v>
      </c>
      <c r="Q2152" s="22">
        <v>50392927</v>
      </c>
      <c r="R2152" s="22">
        <v>36218245</v>
      </c>
      <c r="S2152" s="22">
        <v>14174682</v>
      </c>
      <c r="T2152" s="18" t="s">
        <v>145</v>
      </c>
    </row>
    <row r="2153" spans="1:20" x14ac:dyDescent="0.25">
      <c r="A2153" s="14">
        <v>3147</v>
      </c>
      <c r="B2153" s="18">
        <v>830512218</v>
      </c>
      <c r="C2153" s="18" t="s">
        <v>2858</v>
      </c>
      <c r="D2153" s="14" t="s">
        <v>26</v>
      </c>
      <c r="E2153" s="17" t="s">
        <v>57</v>
      </c>
      <c r="F2153" s="18" t="s">
        <v>1925</v>
      </c>
      <c r="G2153" s="18" t="s">
        <v>1926</v>
      </c>
      <c r="H2153" s="18" t="s">
        <v>172</v>
      </c>
      <c r="I2153" s="17" t="s">
        <v>30</v>
      </c>
      <c r="J2153" s="21">
        <v>72304234</v>
      </c>
      <c r="K2153" s="21">
        <v>2646341</v>
      </c>
      <c r="L2153" s="21">
        <v>28671745</v>
      </c>
      <c r="M2153" s="21">
        <v>15029382</v>
      </c>
      <c r="N2153" s="21">
        <v>13642363</v>
      </c>
      <c r="O2153" s="22">
        <v>64733216</v>
      </c>
      <c r="P2153" s="22">
        <v>2899979</v>
      </c>
      <c r="Q2153" s="22">
        <v>23059035</v>
      </c>
      <c r="R2153" s="22">
        <v>12078846</v>
      </c>
      <c r="S2153" s="22">
        <v>10980189</v>
      </c>
      <c r="T2153" s="18" t="s">
        <v>31</v>
      </c>
    </row>
    <row r="2154" spans="1:20" x14ac:dyDescent="0.25">
      <c r="A2154" s="14">
        <v>3148</v>
      </c>
      <c r="B2154" s="18">
        <v>900437196</v>
      </c>
      <c r="C2154" s="18" t="s">
        <v>2859</v>
      </c>
      <c r="D2154" s="14" t="s">
        <v>26</v>
      </c>
      <c r="E2154" s="17" t="s">
        <v>343</v>
      </c>
      <c r="F2154" s="18" t="s">
        <v>529</v>
      </c>
      <c r="G2154" s="18" t="s">
        <v>924</v>
      </c>
      <c r="H2154" s="18" t="s">
        <v>243</v>
      </c>
      <c r="I2154" s="17" t="s">
        <v>94</v>
      </c>
      <c r="J2154" s="21">
        <v>72221848</v>
      </c>
      <c r="K2154" s="21">
        <v>4124651</v>
      </c>
      <c r="L2154" s="21">
        <v>32246806</v>
      </c>
      <c r="M2154" s="21">
        <v>24808461</v>
      </c>
      <c r="N2154" s="21">
        <v>7438345</v>
      </c>
      <c r="O2154" s="22">
        <v>789081</v>
      </c>
      <c r="P2154" s="22">
        <v>111892</v>
      </c>
      <c r="Q2154" s="22">
        <v>54426960</v>
      </c>
      <c r="R2154" s="22">
        <v>49451720</v>
      </c>
      <c r="S2154" s="22">
        <v>4975240</v>
      </c>
      <c r="T2154" s="18" t="s">
        <v>31</v>
      </c>
    </row>
    <row r="2155" spans="1:20" x14ac:dyDescent="0.25">
      <c r="A2155" s="14">
        <v>3149</v>
      </c>
      <c r="B2155" s="18">
        <v>800045218</v>
      </c>
      <c r="C2155" s="18" t="s">
        <v>2860</v>
      </c>
      <c r="D2155" s="14" t="s">
        <v>26</v>
      </c>
      <c r="E2155" s="17" t="s">
        <v>86</v>
      </c>
      <c r="F2155" s="18" t="s">
        <v>87</v>
      </c>
      <c r="G2155" s="18" t="s">
        <v>334</v>
      </c>
      <c r="H2155" s="18" t="s">
        <v>29</v>
      </c>
      <c r="I2155" s="17" t="s">
        <v>30</v>
      </c>
      <c r="J2155" s="21">
        <v>72208521</v>
      </c>
      <c r="K2155" s="21">
        <v>987192</v>
      </c>
      <c r="L2155" s="21">
        <v>10006691</v>
      </c>
      <c r="M2155" s="21">
        <v>7221080</v>
      </c>
      <c r="N2155" s="21">
        <v>2785611</v>
      </c>
      <c r="O2155" s="22">
        <v>60014640</v>
      </c>
      <c r="P2155" s="22">
        <v>820223</v>
      </c>
      <c r="Q2155" s="22">
        <v>8304855</v>
      </c>
      <c r="R2155" s="22">
        <v>6080430</v>
      </c>
      <c r="S2155" s="22">
        <v>2224425</v>
      </c>
      <c r="T2155" s="18" t="s">
        <v>31</v>
      </c>
    </row>
    <row r="2156" spans="1:20" x14ac:dyDescent="0.25">
      <c r="A2156" s="14">
        <v>3150</v>
      </c>
      <c r="B2156" s="18">
        <v>900657956</v>
      </c>
      <c r="C2156" s="18" t="s">
        <v>2861</v>
      </c>
      <c r="D2156" s="14" t="s">
        <v>26</v>
      </c>
      <c r="E2156" s="17" t="s">
        <v>27</v>
      </c>
      <c r="F2156" s="18" t="s">
        <v>50</v>
      </c>
      <c r="G2156" s="14" t="s">
        <v>129</v>
      </c>
      <c r="H2156" s="18" t="s">
        <v>2862</v>
      </c>
      <c r="I2156" s="17" t="s">
        <v>37</v>
      </c>
      <c r="J2156" s="21">
        <v>72204695</v>
      </c>
      <c r="K2156" s="21">
        <v>-1880762</v>
      </c>
      <c r="L2156" s="21">
        <v>100761073</v>
      </c>
      <c r="M2156" s="21">
        <v>70308900</v>
      </c>
      <c r="N2156" s="21">
        <v>30452173</v>
      </c>
      <c r="O2156" s="22">
        <v>54982996</v>
      </c>
      <c r="P2156" s="22">
        <v>-3735368</v>
      </c>
      <c r="Q2156" s="22">
        <v>101677915</v>
      </c>
      <c r="R2156" s="22">
        <v>69344980</v>
      </c>
      <c r="S2156" s="22">
        <v>32332935</v>
      </c>
      <c r="T2156" s="18" t="s">
        <v>31</v>
      </c>
    </row>
    <row r="2157" spans="1:20" x14ac:dyDescent="0.25">
      <c r="A2157" s="14">
        <v>3151</v>
      </c>
      <c r="B2157" s="18">
        <v>804000044</v>
      </c>
      <c r="C2157" s="18" t="s">
        <v>2863</v>
      </c>
      <c r="D2157" s="18" t="s">
        <v>204</v>
      </c>
      <c r="E2157" s="18" t="s">
        <v>27</v>
      </c>
      <c r="F2157" s="18" t="s">
        <v>28</v>
      </c>
      <c r="G2157" s="18" t="s">
        <v>28</v>
      </c>
      <c r="H2157" s="18" t="s">
        <v>205</v>
      </c>
      <c r="I2157" s="18" t="s">
        <v>75</v>
      </c>
      <c r="J2157" s="21">
        <v>72151005</v>
      </c>
      <c r="K2157" s="21">
        <v>625608</v>
      </c>
      <c r="L2157" s="21">
        <v>64593350</v>
      </c>
      <c r="M2157" s="21">
        <v>18156186</v>
      </c>
      <c r="N2157" s="21">
        <v>46437163</v>
      </c>
      <c r="O2157" s="22">
        <v>63052620</v>
      </c>
      <c r="P2157" s="22">
        <v>2238602</v>
      </c>
      <c r="Q2157" s="22">
        <v>62609796</v>
      </c>
      <c r="R2157" s="22">
        <v>16798241</v>
      </c>
      <c r="S2157" s="22">
        <v>45811554</v>
      </c>
      <c r="T2157" s="23" t="s">
        <v>145</v>
      </c>
    </row>
    <row r="2158" spans="1:20" x14ac:dyDescent="0.25">
      <c r="A2158" s="14">
        <v>3152</v>
      </c>
      <c r="B2158" s="18">
        <v>830027558</v>
      </c>
      <c r="C2158" s="18" t="s">
        <v>2864</v>
      </c>
      <c r="D2158" s="18" t="s">
        <v>143</v>
      </c>
      <c r="E2158" s="17" t="s">
        <v>27</v>
      </c>
      <c r="F2158" s="18" t="s">
        <v>28</v>
      </c>
      <c r="G2158" s="18" t="s">
        <v>28</v>
      </c>
      <c r="H2158" s="18" t="s">
        <v>281</v>
      </c>
      <c r="I2158" s="18" t="s">
        <v>75</v>
      </c>
      <c r="J2158" s="21">
        <v>72052740</v>
      </c>
      <c r="K2158" s="21">
        <v>-209826</v>
      </c>
      <c r="L2158" s="21">
        <v>26051043</v>
      </c>
      <c r="M2158" s="21">
        <v>24652289</v>
      </c>
      <c r="N2158" s="21">
        <v>1398754</v>
      </c>
      <c r="O2158" s="22">
        <v>63390559</v>
      </c>
      <c r="P2158" s="22">
        <v>179467</v>
      </c>
      <c r="Q2158" s="22">
        <v>18824914</v>
      </c>
      <c r="R2158" s="22">
        <v>17216333</v>
      </c>
      <c r="S2158" s="22">
        <v>1608581</v>
      </c>
      <c r="T2158" s="18" t="s">
        <v>145</v>
      </c>
    </row>
    <row r="2159" spans="1:20" x14ac:dyDescent="0.25">
      <c r="A2159" s="14">
        <v>3153</v>
      </c>
      <c r="B2159" s="18">
        <v>890317417</v>
      </c>
      <c r="C2159" s="18" t="s">
        <v>2865</v>
      </c>
      <c r="D2159" s="14" t="s">
        <v>26</v>
      </c>
      <c r="E2159" s="17" t="s">
        <v>42</v>
      </c>
      <c r="F2159" s="18" t="s">
        <v>43</v>
      </c>
      <c r="G2159" s="18" t="s">
        <v>44</v>
      </c>
      <c r="H2159" s="18" t="s">
        <v>40</v>
      </c>
      <c r="I2159" s="17" t="s">
        <v>30</v>
      </c>
      <c r="J2159" s="21">
        <v>72051684</v>
      </c>
      <c r="K2159" s="21">
        <v>10314279</v>
      </c>
      <c r="L2159" s="21">
        <v>91974750</v>
      </c>
      <c r="M2159" s="21">
        <v>27796755</v>
      </c>
      <c r="N2159" s="21">
        <v>64177995</v>
      </c>
      <c r="O2159" s="22">
        <v>50979120</v>
      </c>
      <c r="P2159" s="22">
        <v>5001251</v>
      </c>
      <c r="Q2159" s="22">
        <v>75269013</v>
      </c>
      <c r="R2159" s="22">
        <v>17644780</v>
      </c>
      <c r="S2159" s="22">
        <v>57624233</v>
      </c>
      <c r="T2159" s="18" t="s">
        <v>38</v>
      </c>
    </row>
    <row r="2160" spans="1:20" x14ac:dyDescent="0.25">
      <c r="A2160" s="14">
        <v>3154</v>
      </c>
      <c r="B2160" s="18">
        <v>900364648</v>
      </c>
      <c r="C2160" s="18" t="s">
        <v>2866</v>
      </c>
      <c r="D2160" s="14" t="s">
        <v>26</v>
      </c>
      <c r="E2160" s="17" t="s">
        <v>86</v>
      </c>
      <c r="F2160" s="18" t="s">
        <v>87</v>
      </c>
      <c r="G2160" s="18" t="s">
        <v>247</v>
      </c>
      <c r="H2160" s="18" t="s">
        <v>218</v>
      </c>
      <c r="I2160" s="17" t="s">
        <v>30</v>
      </c>
      <c r="J2160" s="21">
        <v>72050421</v>
      </c>
      <c r="K2160" s="21">
        <v>2932750</v>
      </c>
      <c r="L2160" s="21">
        <v>98862004</v>
      </c>
      <c r="M2160" s="21">
        <v>47307001</v>
      </c>
      <c r="N2160" s="21">
        <v>51555003</v>
      </c>
      <c r="O2160" s="22">
        <v>47354144</v>
      </c>
      <c r="P2160" s="22">
        <v>339124</v>
      </c>
      <c r="Q2160" s="22">
        <v>90107315</v>
      </c>
      <c r="R2160" s="22">
        <v>39093372</v>
      </c>
      <c r="S2160" s="22">
        <v>51013943</v>
      </c>
      <c r="T2160" s="18" t="s">
        <v>31</v>
      </c>
    </row>
    <row r="2161" spans="1:20" x14ac:dyDescent="0.25">
      <c r="A2161" s="14">
        <v>3155</v>
      </c>
      <c r="B2161" s="18">
        <v>901383010</v>
      </c>
      <c r="C2161" s="18" t="s">
        <v>2867</v>
      </c>
      <c r="D2161" s="18" t="s">
        <v>143</v>
      </c>
      <c r="E2161" s="18" t="s">
        <v>33</v>
      </c>
      <c r="F2161" s="18" t="s">
        <v>34</v>
      </c>
      <c r="G2161" s="18" t="s">
        <v>35</v>
      </c>
      <c r="H2161" s="18" t="s">
        <v>144</v>
      </c>
      <c r="I2161" s="18" t="s">
        <v>75</v>
      </c>
      <c r="J2161" s="21">
        <v>72010158</v>
      </c>
      <c r="K2161" s="21">
        <v>40910244</v>
      </c>
      <c r="L2161" s="21">
        <v>100702237</v>
      </c>
      <c r="M2161" s="21">
        <v>19739282</v>
      </c>
      <c r="N2161" s="21">
        <v>80962955</v>
      </c>
      <c r="O2161" s="22">
        <v>53155236</v>
      </c>
      <c r="P2161" s="22">
        <v>28756150</v>
      </c>
      <c r="Q2161" s="22">
        <v>54424726</v>
      </c>
      <c r="R2161" s="22">
        <v>17516612</v>
      </c>
      <c r="S2161" s="22">
        <v>36908114</v>
      </c>
      <c r="T2161" s="18" t="s">
        <v>145</v>
      </c>
    </row>
    <row r="2162" spans="1:20" x14ac:dyDescent="0.25">
      <c r="A2162" s="14">
        <v>3156</v>
      </c>
      <c r="B2162" s="18">
        <v>800159527</v>
      </c>
      <c r="C2162" s="18" t="s">
        <v>2868</v>
      </c>
      <c r="D2162" s="14" t="s">
        <v>26</v>
      </c>
      <c r="E2162" s="17" t="s">
        <v>27</v>
      </c>
      <c r="F2162" s="18" t="s">
        <v>28</v>
      </c>
      <c r="G2162" s="18" t="s">
        <v>28</v>
      </c>
      <c r="H2162" s="18" t="s">
        <v>2869</v>
      </c>
      <c r="I2162" s="18" t="s">
        <v>75</v>
      </c>
      <c r="J2162" s="21">
        <v>71987605</v>
      </c>
      <c r="K2162" s="21">
        <v>3201883</v>
      </c>
      <c r="L2162" s="21">
        <v>33559501</v>
      </c>
      <c r="M2162" s="21">
        <v>24117536</v>
      </c>
      <c r="N2162" s="21">
        <v>9441965</v>
      </c>
      <c r="O2162" s="22">
        <v>41866712</v>
      </c>
      <c r="P2162" s="22">
        <v>2204202</v>
      </c>
      <c r="Q2162" s="22">
        <v>26431352</v>
      </c>
      <c r="R2162" s="22">
        <v>19928105</v>
      </c>
      <c r="S2162" s="22">
        <v>6503247</v>
      </c>
      <c r="T2162" s="18" t="s">
        <v>38</v>
      </c>
    </row>
    <row r="2163" spans="1:20" x14ac:dyDescent="0.25">
      <c r="A2163" s="14">
        <v>3157</v>
      </c>
      <c r="B2163" s="18">
        <v>811024067</v>
      </c>
      <c r="C2163" s="18" t="s">
        <v>2870</v>
      </c>
      <c r="D2163" s="14" t="s">
        <v>26</v>
      </c>
      <c r="E2163" s="17" t="s">
        <v>86</v>
      </c>
      <c r="F2163" s="18" t="s">
        <v>87</v>
      </c>
      <c r="G2163" s="18" t="s">
        <v>88</v>
      </c>
      <c r="H2163" s="18" t="s">
        <v>402</v>
      </c>
      <c r="I2163" s="17" t="s">
        <v>30</v>
      </c>
      <c r="J2163" s="21">
        <v>71969288</v>
      </c>
      <c r="K2163" s="21">
        <v>2528882</v>
      </c>
      <c r="L2163" s="21">
        <v>23672893</v>
      </c>
      <c r="M2163" s="21">
        <v>14717094</v>
      </c>
      <c r="N2163" s="21">
        <v>8955799</v>
      </c>
      <c r="O2163" s="22">
        <v>59084704</v>
      </c>
      <c r="P2163" s="22">
        <v>2528599</v>
      </c>
      <c r="Q2163" s="22">
        <v>17976549</v>
      </c>
      <c r="R2163" s="22">
        <v>9259632</v>
      </c>
      <c r="S2163" s="22">
        <v>8716917</v>
      </c>
      <c r="T2163" s="18" t="s">
        <v>97</v>
      </c>
    </row>
    <row r="2164" spans="1:20" x14ac:dyDescent="0.25">
      <c r="A2164" s="14">
        <v>3158</v>
      </c>
      <c r="B2164" s="18">
        <v>900990465</v>
      </c>
      <c r="C2164" s="18" t="s">
        <v>2871</v>
      </c>
      <c r="D2164" s="14" t="s">
        <v>26</v>
      </c>
      <c r="E2164" s="17" t="s">
        <v>27</v>
      </c>
      <c r="F2164" s="18" t="s">
        <v>28</v>
      </c>
      <c r="G2164" s="18" t="s">
        <v>28</v>
      </c>
      <c r="H2164" s="18" t="s">
        <v>172</v>
      </c>
      <c r="I2164" s="17" t="s">
        <v>30</v>
      </c>
      <c r="J2164" s="21">
        <v>71968959</v>
      </c>
      <c r="K2164" s="21">
        <v>2202984</v>
      </c>
      <c r="L2164" s="21">
        <v>54502762</v>
      </c>
      <c r="M2164" s="21">
        <v>40384320</v>
      </c>
      <c r="N2164" s="21">
        <v>14118442</v>
      </c>
      <c r="O2164" s="22">
        <v>61232428</v>
      </c>
      <c r="P2164" s="22">
        <v>2276829</v>
      </c>
      <c r="Q2164" s="22">
        <v>50553762</v>
      </c>
      <c r="R2164" s="22">
        <v>38638304</v>
      </c>
      <c r="S2164" s="22">
        <v>11915458</v>
      </c>
      <c r="T2164" s="18" t="s">
        <v>38</v>
      </c>
    </row>
    <row r="2165" spans="1:20" x14ac:dyDescent="0.25">
      <c r="A2165" s="14">
        <v>3159</v>
      </c>
      <c r="B2165" s="18">
        <v>804009440</v>
      </c>
      <c r="C2165" s="18" t="s">
        <v>2872</v>
      </c>
      <c r="D2165" s="14" t="s">
        <v>26</v>
      </c>
      <c r="E2165" s="18" t="s">
        <v>33</v>
      </c>
      <c r="F2165" s="18" t="s">
        <v>65</v>
      </c>
      <c r="G2165" s="14" t="s">
        <v>66</v>
      </c>
      <c r="H2165" s="18" t="s">
        <v>279</v>
      </c>
      <c r="I2165" s="17" t="s">
        <v>30</v>
      </c>
      <c r="J2165" s="21">
        <v>71928567</v>
      </c>
      <c r="K2165" s="21">
        <v>4880029</v>
      </c>
      <c r="L2165" s="21">
        <v>49331338</v>
      </c>
      <c r="M2165" s="21">
        <v>27529059</v>
      </c>
      <c r="N2165" s="21">
        <v>21802279</v>
      </c>
      <c r="O2165" s="22">
        <v>69726800</v>
      </c>
      <c r="P2165" s="22">
        <v>6107501</v>
      </c>
      <c r="Q2165" s="22">
        <v>54459179</v>
      </c>
      <c r="R2165" s="22">
        <v>22337089</v>
      </c>
      <c r="S2165" s="22">
        <v>32122090</v>
      </c>
      <c r="T2165" s="18" t="s">
        <v>38</v>
      </c>
    </row>
    <row r="2166" spans="1:20" x14ac:dyDescent="0.25">
      <c r="A2166" s="14">
        <v>3160</v>
      </c>
      <c r="B2166" s="18">
        <v>830023671</v>
      </c>
      <c r="C2166" s="18" t="s">
        <v>2873</v>
      </c>
      <c r="D2166" s="14" t="s">
        <v>26</v>
      </c>
      <c r="E2166" s="17" t="s">
        <v>27</v>
      </c>
      <c r="F2166" s="18" t="s">
        <v>28</v>
      </c>
      <c r="G2166" s="18" t="s">
        <v>28</v>
      </c>
      <c r="H2166" s="18" t="s">
        <v>172</v>
      </c>
      <c r="I2166" s="17" t="s">
        <v>30</v>
      </c>
      <c r="J2166" s="21">
        <v>71861200</v>
      </c>
      <c r="K2166" s="21">
        <v>-2614768</v>
      </c>
      <c r="L2166" s="21">
        <v>21999021</v>
      </c>
      <c r="M2166" s="21">
        <v>20256048</v>
      </c>
      <c r="N2166" s="21">
        <v>1742973</v>
      </c>
      <c r="O2166" s="22">
        <v>73540992</v>
      </c>
      <c r="P2166" s="22">
        <v>2234866</v>
      </c>
      <c r="Q2166" s="22">
        <v>21756084</v>
      </c>
      <c r="R2166" s="22">
        <v>17398343</v>
      </c>
      <c r="S2166" s="22">
        <v>4357741</v>
      </c>
      <c r="T2166" s="18" t="s">
        <v>38</v>
      </c>
    </row>
    <row r="2167" spans="1:20" x14ac:dyDescent="0.25">
      <c r="A2167" s="14">
        <v>3161</v>
      </c>
      <c r="B2167" s="18">
        <v>890703630</v>
      </c>
      <c r="C2167" s="18" t="s">
        <v>2874</v>
      </c>
      <c r="D2167" s="18" t="s">
        <v>143</v>
      </c>
      <c r="E2167" s="17" t="s">
        <v>343</v>
      </c>
      <c r="F2167" s="18" t="s">
        <v>529</v>
      </c>
      <c r="G2167" s="18" t="s">
        <v>924</v>
      </c>
      <c r="H2167" s="18" t="s">
        <v>144</v>
      </c>
      <c r="I2167" s="18" t="s">
        <v>75</v>
      </c>
      <c r="J2167" s="21">
        <v>71840449</v>
      </c>
      <c r="K2167" s="21">
        <v>2937744</v>
      </c>
      <c r="L2167" s="21">
        <v>58121572</v>
      </c>
      <c r="M2167" s="21">
        <v>17660968</v>
      </c>
      <c r="N2167" s="21">
        <v>40460604</v>
      </c>
      <c r="O2167" s="22">
        <v>66169695</v>
      </c>
      <c r="P2167" s="22">
        <v>4566028</v>
      </c>
      <c r="Q2167" s="22">
        <v>64376700</v>
      </c>
      <c r="R2167" s="22">
        <v>23068562</v>
      </c>
      <c r="S2167" s="22">
        <v>41308138</v>
      </c>
      <c r="T2167" s="18" t="s">
        <v>145</v>
      </c>
    </row>
    <row r="2168" spans="1:20" x14ac:dyDescent="0.25">
      <c r="A2168" s="14">
        <v>3162</v>
      </c>
      <c r="B2168" s="18">
        <v>890304855</v>
      </c>
      <c r="C2168" s="18" t="s">
        <v>2875</v>
      </c>
      <c r="D2168" s="14" t="s">
        <v>26</v>
      </c>
      <c r="E2168" s="17" t="s">
        <v>42</v>
      </c>
      <c r="F2168" s="18" t="s">
        <v>43</v>
      </c>
      <c r="G2168" s="18" t="s">
        <v>62</v>
      </c>
      <c r="H2168" s="18" t="s">
        <v>1464</v>
      </c>
      <c r="I2168" s="17" t="s">
        <v>30</v>
      </c>
      <c r="J2168" s="21">
        <v>71835171</v>
      </c>
      <c r="K2168" s="21">
        <v>7666207</v>
      </c>
      <c r="L2168" s="21">
        <v>40616242</v>
      </c>
      <c r="M2168" s="21">
        <v>9933906</v>
      </c>
      <c r="N2168" s="21">
        <v>30682336</v>
      </c>
      <c r="O2168" s="22">
        <v>53008780</v>
      </c>
      <c r="P2168" s="22">
        <v>5594562</v>
      </c>
      <c r="Q2168" s="22">
        <v>34764164</v>
      </c>
      <c r="R2168" s="22">
        <v>6549947</v>
      </c>
      <c r="S2168" s="22">
        <v>28214217</v>
      </c>
      <c r="T2168" s="18" t="s">
        <v>38</v>
      </c>
    </row>
    <row r="2169" spans="1:20" x14ac:dyDescent="0.25">
      <c r="A2169" s="14">
        <v>3163</v>
      </c>
      <c r="B2169" s="18">
        <v>800067956</v>
      </c>
      <c r="C2169" s="18" t="s">
        <v>2876</v>
      </c>
      <c r="D2169" s="14" t="s">
        <v>26</v>
      </c>
      <c r="E2169" s="17" t="s">
        <v>27</v>
      </c>
      <c r="F2169" s="18" t="s">
        <v>28</v>
      </c>
      <c r="G2169" s="18" t="s">
        <v>28</v>
      </c>
      <c r="H2169" s="18" t="s">
        <v>229</v>
      </c>
      <c r="I2169" s="18" t="s">
        <v>75</v>
      </c>
      <c r="J2169" s="21">
        <v>71821337</v>
      </c>
      <c r="K2169" s="21">
        <v>1491069</v>
      </c>
      <c r="L2169" s="21">
        <v>33121196</v>
      </c>
      <c r="M2169" s="21">
        <v>16814213</v>
      </c>
      <c r="N2169" s="21">
        <v>16306983</v>
      </c>
      <c r="O2169" s="22">
        <v>49520280</v>
      </c>
      <c r="P2169" s="22">
        <v>1105670</v>
      </c>
      <c r="Q2169" s="22">
        <v>23993039</v>
      </c>
      <c r="R2169" s="22">
        <v>9331400</v>
      </c>
      <c r="S2169" s="22">
        <v>14661639</v>
      </c>
      <c r="T2169" s="18" t="s">
        <v>31</v>
      </c>
    </row>
    <row r="2170" spans="1:20" x14ac:dyDescent="0.25">
      <c r="A2170" s="14">
        <v>3164</v>
      </c>
      <c r="B2170" s="18">
        <v>900386591</v>
      </c>
      <c r="C2170" s="18" t="s">
        <v>2877</v>
      </c>
      <c r="D2170" s="18" t="s">
        <v>143</v>
      </c>
      <c r="E2170" s="17" t="s">
        <v>343</v>
      </c>
      <c r="F2170" s="18" t="s">
        <v>379</v>
      </c>
      <c r="G2170" s="18" t="s">
        <v>380</v>
      </c>
      <c r="H2170" s="18" t="s">
        <v>144</v>
      </c>
      <c r="I2170" s="18" t="s">
        <v>75</v>
      </c>
      <c r="J2170" s="21">
        <v>71803055</v>
      </c>
      <c r="K2170" s="21">
        <v>6985214</v>
      </c>
      <c r="L2170" s="21">
        <v>71940191</v>
      </c>
      <c r="M2170" s="21">
        <v>49466924</v>
      </c>
      <c r="N2170" s="21">
        <v>22473267</v>
      </c>
      <c r="O2170" s="22">
        <v>73162051</v>
      </c>
      <c r="P2170" s="22">
        <v>6811924</v>
      </c>
      <c r="Q2170" s="22">
        <v>69218929</v>
      </c>
      <c r="R2170" s="22">
        <v>51619179</v>
      </c>
      <c r="S2170" s="22">
        <v>17599750</v>
      </c>
      <c r="T2170" s="18" t="s">
        <v>145</v>
      </c>
    </row>
    <row r="2171" spans="1:20" x14ac:dyDescent="0.25">
      <c r="A2171" s="14">
        <v>3165</v>
      </c>
      <c r="B2171" s="18">
        <v>830066015</v>
      </c>
      <c r="C2171" s="18" t="s">
        <v>2878</v>
      </c>
      <c r="D2171" s="14" t="s">
        <v>26</v>
      </c>
      <c r="E2171" s="17" t="s">
        <v>27</v>
      </c>
      <c r="F2171" s="18" t="s">
        <v>28</v>
      </c>
      <c r="G2171" s="18" t="s">
        <v>28</v>
      </c>
      <c r="H2171" s="18" t="s">
        <v>29</v>
      </c>
      <c r="I2171" s="17" t="s">
        <v>30</v>
      </c>
      <c r="J2171" s="21">
        <v>71793565</v>
      </c>
      <c r="K2171" s="21">
        <v>-6731458</v>
      </c>
      <c r="L2171" s="21">
        <v>39365285</v>
      </c>
      <c r="M2171" s="21">
        <v>26684991</v>
      </c>
      <c r="N2171" s="21">
        <v>12680294</v>
      </c>
      <c r="O2171" s="22">
        <v>67792496</v>
      </c>
      <c r="P2171" s="22">
        <v>-2112380</v>
      </c>
      <c r="Q2171" s="22">
        <v>31071003</v>
      </c>
      <c r="R2171" s="22">
        <v>26866481</v>
      </c>
      <c r="S2171" s="22">
        <v>4204522</v>
      </c>
      <c r="T2171" s="18" t="s">
        <v>38</v>
      </c>
    </row>
    <row r="2172" spans="1:20" x14ac:dyDescent="0.25">
      <c r="A2172" s="14">
        <v>3166</v>
      </c>
      <c r="B2172" s="18">
        <v>900944526</v>
      </c>
      <c r="C2172" s="18" t="s">
        <v>2879</v>
      </c>
      <c r="D2172" s="14" t="s">
        <v>26</v>
      </c>
      <c r="E2172" s="17" t="s">
        <v>27</v>
      </c>
      <c r="F2172" s="18" t="s">
        <v>50</v>
      </c>
      <c r="G2172" s="18" t="s">
        <v>1204</v>
      </c>
      <c r="H2172" s="18" t="s">
        <v>213</v>
      </c>
      <c r="I2172" s="17" t="s">
        <v>30</v>
      </c>
      <c r="J2172" s="21">
        <v>71735738</v>
      </c>
      <c r="K2172" s="21">
        <v>3958945</v>
      </c>
      <c r="L2172" s="21">
        <v>17812223</v>
      </c>
      <c r="M2172" s="21">
        <v>13838278</v>
      </c>
      <c r="N2172" s="21">
        <v>3973945</v>
      </c>
      <c r="O2172" s="22">
        <v>51648332</v>
      </c>
      <c r="P2172" s="22">
        <v>5530862</v>
      </c>
      <c r="Q2172" s="22">
        <v>15968777</v>
      </c>
      <c r="R2172" s="22">
        <v>7522268</v>
      </c>
      <c r="S2172" s="22">
        <v>8446509</v>
      </c>
      <c r="T2172" s="18" t="s">
        <v>31</v>
      </c>
    </row>
    <row r="2173" spans="1:20" x14ac:dyDescent="0.25">
      <c r="A2173" s="14">
        <v>3167</v>
      </c>
      <c r="B2173" s="18">
        <v>900072035</v>
      </c>
      <c r="C2173" s="18" t="s">
        <v>2880</v>
      </c>
      <c r="D2173" s="14" t="s">
        <v>26</v>
      </c>
      <c r="E2173" s="17" t="s">
        <v>86</v>
      </c>
      <c r="F2173" s="18" t="s">
        <v>87</v>
      </c>
      <c r="G2173" s="18" t="s">
        <v>334</v>
      </c>
      <c r="H2173" s="18" t="s">
        <v>635</v>
      </c>
      <c r="I2173" s="17" t="s">
        <v>37</v>
      </c>
      <c r="J2173" s="21">
        <v>71705866</v>
      </c>
      <c r="K2173" s="21">
        <v>952343</v>
      </c>
      <c r="L2173" s="21">
        <v>50841865</v>
      </c>
      <c r="M2173" s="21">
        <v>43956441</v>
      </c>
      <c r="N2173" s="21">
        <v>6885424</v>
      </c>
      <c r="O2173" s="22">
        <v>45925780</v>
      </c>
      <c r="P2173" s="22">
        <v>4677865</v>
      </c>
      <c r="Q2173" s="22">
        <v>29488405</v>
      </c>
      <c r="R2173" s="22">
        <v>19243377</v>
      </c>
      <c r="S2173" s="22">
        <v>10245028</v>
      </c>
      <c r="T2173" s="18" t="s">
        <v>31</v>
      </c>
    </row>
    <row r="2174" spans="1:20" x14ac:dyDescent="0.25">
      <c r="A2174" s="14">
        <v>3168</v>
      </c>
      <c r="B2174" s="18">
        <v>860042566</v>
      </c>
      <c r="C2174" s="18" t="s">
        <v>2881</v>
      </c>
      <c r="D2174" s="14" t="s">
        <v>26</v>
      </c>
      <c r="E2174" s="18" t="s">
        <v>33</v>
      </c>
      <c r="F2174" s="18" t="s">
        <v>34</v>
      </c>
      <c r="G2174" s="18" t="s">
        <v>35</v>
      </c>
      <c r="H2174" s="18" t="s">
        <v>503</v>
      </c>
      <c r="I2174" s="17" t="s">
        <v>127</v>
      </c>
      <c r="J2174" s="21">
        <v>71620351</v>
      </c>
      <c r="K2174" s="21">
        <v>26884747</v>
      </c>
      <c r="L2174" s="21">
        <v>47881626</v>
      </c>
      <c r="M2174" s="21">
        <v>17964581</v>
      </c>
      <c r="N2174" s="21">
        <v>29917045</v>
      </c>
      <c r="O2174" s="22">
        <v>35316544</v>
      </c>
      <c r="P2174" s="22">
        <v>9874702</v>
      </c>
      <c r="Q2174" s="22">
        <v>16935066</v>
      </c>
      <c r="R2174" s="22">
        <v>4028066</v>
      </c>
      <c r="S2174" s="22">
        <v>12907000</v>
      </c>
      <c r="T2174" s="18" t="s">
        <v>31</v>
      </c>
    </row>
    <row r="2175" spans="1:20" x14ac:dyDescent="0.25">
      <c r="A2175" s="14">
        <v>3169</v>
      </c>
      <c r="B2175" s="18">
        <v>890200877</v>
      </c>
      <c r="C2175" s="18" t="s">
        <v>2882</v>
      </c>
      <c r="D2175" s="14" t="s">
        <v>26</v>
      </c>
      <c r="E2175" s="18" t="s">
        <v>33</v>
      </c>
      <c r="F2175" s="18" t="s">
        <v>65</v>
      </c>
      <c r="G2175" s="14" t="s">
        <v>399</v>
      </c>
      <c r="H2175" s="18" t="s">
        <v>243</v>
      </c>
      <c r="I2175" s="17" t="s">
        <v>94</v>
      </c>
      <c r="J2175" s="21">
        <v>71545383</v>
      </c>
      <c r="K2175" s="21">
        <v>5569468</v>
      </c>
      <c r="L2175" s="21">
        <v>312329833</v>
      </c>
      <c r="M2175" s="21">
        <v>253128284</v>
      </c>
      <c r="N2175" s="21">
        <v>59201549</v>
      </c>
      <c r="O2175" s="22">
        <v>36654804</v>
      </c>
      <c r="P2175" s="22">
        <v>2676825</v>
      </c>
      <c r="Q2175" s="22">
        <v>335178230</v>
      </c>
      <c r="R2175" s="22">
        <v>281335432</v>
      </c>
      <c r="S2175" s="22">
        <v>53842798</v>
      </c>
      <c r="T2175" s="18" t="s">
        <v>55</v>
      </c>
    </row>
    <row r="2176" spans="1:20" x14ac:dyDescent="0.25">
      <c r="A2176" s="14">
        <v>3170</v>
      </c>
      <c r="B2176" s="18">
        <v>860029949</v>
      </c>
      <c r="C2176" s="18" t="s">
        <v>2883</v>
      </c>
      <c r="D2176" s="14" t="s">
        <v>26</v>
      </c>
      <c r="E2176" s="17" t="s">
        <v>27</v>
      </c>
      <c r="F2176" s="18" t="s">
        <v>28</v>
      </c>
      <c r="G2176" s="18" t="s">
        <v>28</v>
      </c>
      <c r="H2176" s="18" t="s">
        <v>45</v>
      </c>
      <c r="I2176" s="17" t="s">
        <v>37</v>
      </c>
      <c r="J2176" s="21">
        <v>71542553</v>
      </c>
      <c r="K2176" s="21">
        <v>12376139</v>
      </c>
      <c r="L2176" s="21">
        <v>75911893</v>
      </c>
      <c r="M2176" s="21">
        <v>30932139</v>
      </c>
      <c r="N2176" s="21">
        <v>44979754</v>
      </c>
      <c r="O2176" s="22">
        <v>63771832</v>
      </c>
      <c r="P2176" s="22">
        <v>12502210</v>
      </c>
      <c r="Q2176" s="22">
        <v>75981278</v>
      </c>
      <c r="R2176" s="22">
        <v>20767297</v>
      </c>
      <c r="S2176" s="22">
        <v>55213981</v>
      </c>
      <c r="T2176" s="18" t="s">
        <v>38</v>
      </c>
    </row>
    <row r="2177" spans="1:20" x14ac:dyDescent="0.25">
      <c r="A2177" s="14">
        <v>3171</v>
      </c>
      <c r="B2177" s="18">
        <v>800051998</v>
      </c>
      <c r="C2177" s="18" t="s">
        <v>2884</v>
      </c>
      <c r="D2177" s="18" t="s">
        <v>143</v>
      </c>
      <c r="E2177" s="17" t="s">
        <v>86</v>
      </c>
      <c r="F2177" s="18" t="s">
        <v>87</v>
      </c>
      <c r="G2177" s="18" t="s">
        <v>88</v>
      </c>
      <c r="H2177" s="18" t="s">
        <v>178</v>
      </c>
      <c r="I2177" s="18" t="s">
        <v>75</v>
      </c>
      <c r="J2177" s="21">
        <v>71537336</v>
      </c>
      <c r="K2177" s="21">
        <v>7941019</v>
      </c>
      <c r="L2177" s="21">
        <v>77851080</v>
      </c>
      <c r="M2177" s="21">
        <v>43734189</v>
      </c>
      <c r="N2177" s="21">
        <v>34116891</v>
      </c>
      <c r="O2177" s="22">
        <v>62174032</v>
      </c>
      <c r="P2177" s="22">
        <v>6927258</v>
      </c>
      <c r="Q2177" s="22">
        <v>80938577</v>
      </c>
      <c r="R2177" s="22">
        <v>49913624</v>
      </c>
      <c r="S2177" s="22">
        <v>31024953</v>
      </c>
      <c r="T2177" s="18" t="s">
        <v>145</v>
      </c>
    </row>
    <row r="2178" spans="1:20" x14ac:dyDescent="0.25">
      <c r="A2178" s="14">
        <v>3172</v>
      </c>
      <c r="B2178" s="18">
        <v>800024390</v>
      </c>
      <c r="C2178" s="18" t="s">
        <v>2885</v>
      </c>
      <c r="D2178" s="18" t="s">
        <v>143</v>
      </c>
      <c r="E2178" s="17" t="s">
        <v>42</v>
      </c>
      <c r="F2178" s="18" t="s">
        <v>43</v>
      </c>
      <c r="G2178" s="18" t="s">
        <v>62</v>
      </c>
      <c r="H2178" s="18" t="s">
        <v>144</v>
      </c>
      <c r="I2178" s="18" t="s">
        <v>75</v>
      </c>
      <c r="J2178" s="21">
        <v>71528175</v>
      </c>
      <c r="K2178" s="21">
        <v>4401386</v>
      </c>
      <c r="L2178" s="21">
        <v>53446974</v>
      </c>
      <c r="M2178" s="21">
        <v>38360034</v>
      </c>
      <c r="N2178" s="21">
        <v>15086940</v>
      </c>
      <c r="O2178" s="22">
        <v>61541897</v>
      </c>
      <c r="P2178" s="22">
        <v>-16992</v>
      </c>
      <c r="Q2178" s="22">
        <v>48764550</v>
      </c>
      <c r="R2178" s="22">
        <v>38067254</v>
      </c>
      <c r="S2178" s="22">
        <v>10697296</v>
      </c>
      <c r="T2178" s="18" t="s">
        <v>145</v>
      </c>
    </row>
    <row r="2179" spans="1:20" x14ac:dyDescent="0.25">
      <c r="A2179" s="14">
        <v>3173</v>
      </c>
      <c r="B2179" s="18">
        <v>805002583</v>
      </c>
      <c r="C2179" s="18" t="s">
        <v>2886</v>
      </c>
      <c r="D2179" s="14" t="s">
        <v>26</v>
      </c>
      <c r="E2179" s="17" t="s">
        <v>42</v>
      </c>
      <c r="F2179" s="18" t="s">
        <v>43</v>
      </c>
      <c r="G2179" s="18" t="s">
        <v>62</v>
      </c>
      <c r="H2179" s="18" t="s">
        <v>279</v>
      </c>
      <c r="I2179" s="17" t="s">
        <v>30</v>
      </c>
      <c r="J2179" s="21">
        <v>71465421</v>
      </c>
      <c r="K2179" s="21">
        <v>4138895</v>
      </c>
      <c r="L2179" s="21">
        <v>35796503</v>
      </c>
      <c r="M2179" s="21">
        <v>7566176</v>
      </c>
      <c r="N2179" s="21">
        <v>28230327</v>
      </c>
      <c r="O2179" s="22">
        <v>59968484</v>
      </c>
      <c r="P2179" s="22">
        <v>4938393</v>
      </c>
      <c r="Q2179" s="22">
        <v>33057000</v>
      </c>
      <c r="R2179" s="22">
        <v>7627889</v>
      </c>
      <c r="S2179" s="22">
        <v>25429111</v>
      </c>
      <c r="T2179" s="18" t="s">
        <v>31</v>
      </c>
    </row>
    <row r="2180" spans="1:20" x14ac:dyDescent="0.25">
      <c r="A2180" s="14">
        <v>3174</v>
      </c>
      <c r="B2180" s="18">
        <v>830068604</v>
      </c>
      <c r="C2180" s="18" t="s">
        <v>2887</v>
      </c>
      <c r="D2180" s="14" t="s">
        <v>26</v>
      </c>
      <c r="E2180" s="17" t="s">
        <v>27</v>
      </c>
      <c r="F2180" s="18" t="s">
        <v>28</v>
      </c>
      <c r="G2180" s="18" t="s">
        <v>28</v>
      </c>
      <c r="H2180" s="18" t="s">
        <v>70</v>
      </c>
      <c r="I2180" s="17" t="s">
        <v>30</v>
      </c>
      <c r="J2180" s="21">
        <v>71456761</v>
      </c>
      <c r="K2180" s="21">
        <v>3225578</v>
      </c>
      <c r="L2180" s="21">
        <v>19139005</v>
      </c>
      <c r="M2180" s="21">
        <v>10521551</v>
      </c>
      <c r="N2180" s="21">
        <v>8617454</v>
      </c>
      <c r="O2180" s="22">
        <v>62259712</v>
      </c>
      <c r="P2180" s="22">
        <v>309549</v>
      </c>
      <c r="Q2180" s="22">
        <v>16241921</v>
      </c>
      <c r="R2180" s="22">
        <v>10850045</v>
      </c>
      <c r="S2180" s="22">
        <v>5391876</v>
      </c>
      <c r="T2180" s="18" t="s">
        <v>31</v>
      </c>
    </row>
    <row r="2181" spans="1:20" x14ac:dyDescent="0.25">
      <c r="A2181" s="14">
        <v>3175</v>
      </c>
      <c r="B2181" s="18">
        <v>830034343</v>
      </c>
      <c r="C2181" s="18" t="s">
        <v>2888</v>
      </c>
      <c r="D2181" s="14" t="s">
        <v>26</v>
      </c>
      <c r="E2181" s="17" t="s">
        <v>27</v>
      </c>
      <c r="F2181" s="18" t="s">
        <v>28</v>
      </c>
      <c r="G2181" s="18" t="s">
        <v>28</v>
      </c>
      <c r="H2181" s="18" t="s">
        <v>411</v>
      </c>
      <c r="I2181" s="18" t="s">
        <v>75</v>
      </c>
      <c r="J2181" s="21">
        <v>71446843</v>
      </c>
      <c r="K2181" s="21">
        <v>7581189</v>
      </c>
      <c r="L2181" s="21">
        <v>282747018</v>
      </c>
      <c r="M2181" s="21">
        <v>217200893</v>
      </c>
      <c r="N2181" s="21">
        <v>65546125</v>
      </c>
      <c r="O2181" s="22">
        <v>47754984</v>
      </c>
      <c r="P2181" s="22">
        <v>6276061</v>
      </c>
      <c r="Q2181" s="22">
        <v>164181637</v>
      </c>
      <c r="R2181" s="22">
        <v>122690330</v>
      </c>
      <c r="S2181" s="22">
        <v>41491307</v>
      </c>
      <c r="T2181" s="18" t="s">
        <v>97</v>
      </c>
    </row>
    <row r="2182" spans="1:20" x14ac:dyDescent="0.25">
      <c r="A2182" s="14">
        <v>3176</v>
      </c>
      <c r="B2182" s="18">
        <v>800108330</v>
      </c>
      <c r="C2182" s="18" t="s">
        <v>2889</v>
      </c>
      <c r="D2182" s="14" t="s">
        <v>26</v>
      </c>
      <c r="E2182" s="17" t="s">
        <v>27</v>
      </c>
      <c r="F2182" s="18" t="s">
        <v>50</v>
      </c>
      <c r="G2182" s="14" t="s">
        <v>51</v>
      </c>
      <c r="H2182" s="18" t="s">
        <v>2890</v>
      </c>
      <c r="I2182" s="17" t="s">
        <v>37</v>
      </c>
      <c r="J2182" s="21">
        <v>71419215</v>
      </c>
      <c r="K2182" s="21">
        <v>2697112</v>
      </c>
      <c r="L2182" s="21">
        <v>22294112</v>
      </c>
      <c r="M2182" s="21">
        <v>13961547</v>
      </c>
      <c r="N2182" s="21">
        <v>8332565</v>
      </c>
      <c r="O2182" s="22">
        <v>63323936</v>
      </c>
      <c r="P2182" s="22">
        <v>6542006</v>
      </c>
      <c r="Q2182" s="22">
        <v>26331695</v>
      </c>
      <c r="R2182" s="22">
        <v>15696242</v>
      </c>
      <c r="S2182" s="22">
        <v>10635453</v>
      </c>
      <c r="T2182" s="18" t="s">
        <v>31</v>
      </c>
    </row>
    <row r="2183" spans="1:20" x14ac:dyDescent="0.25">
      <c r="A2183" s="14">
        <v>3177</v>
      </c>
      <c r="B2183" s="18">
        <v>860511541</v>
      </c>
      <c r="C2183" s="18" t="s">
        <v>2891</v>
      </c>
      <c r="D2183" s="14" t="s">
        <v>26</v>
      </c>
      <c r="E2183" s="17" t="s">
        <v>27</v>
      </c>
      <c r="F2183" s="18" t="s">
        <v>50</v>
      </c>
      <c r="G2183" s="14" t="s">
        <v>51</v>
      </c>
      <c r="H2183" s="18" t="s">
        <v>29</v>
      </c>
      <c r="I2183" s="17" t="s">
        <v>30</v>
      </c>
      <c r="J2183" s="21">
        <v>71385332</v>
      </c>
      <c r="K2183" s="21">
        <v>3071475</v>
      </c>
      <c r="L2183" s="21">
        <v>59099021</v>
      </c>
      <c r="M2183" s="21">
        <v>42847242</v>
      </c>
      <c r="N2183" s="21">
        <v>16251779</v>
      </c>
      <c r="O2183" s="22">
        <v>60664736</v>
      </c>
      <c r="P2183" s="22">
        <v>4412855</v>
      </c>
      <c r="Q2183" s="22">
        <v>56653138</v>
      </c>
      <c r="R2183" s="22">
        <v>41705190</v>
      </c>
      <c r="S2183" s="22">
        <v>14947948</v>
      </c>
      <c r="T2183" s="18" t="s">
        <v>38</v>
      </c>
    </row>
    <row r="2184" spans="1:20" x14ac:dyDescent="0.25">
      <c r="A2184" s="14">
        <v>3178</v>
      </c>
      <c r="B2184" s="18">
        <v>860075659</v>
      </c>
      <c r="C2184" s="18" t="s">
        <v>2892</v>
      </c>
      <c r="D2184" s="14" t="s">
        <v>26</v>
      </c>
      <c r="E2184" s="17" t="s">
        <v>27</v>
      </c>
      <c r="F2184" s="18" t="s">
        <v>28</v>
      </c>
      <c r="G2184" s="18" t="s">
        <v>28</v>
      </c>
      <c r="H2184" s="18" t="s">
        <v>132</v>
      </c>
      <c r="I2184" s="17" t="s">
        <v>30</v>
      </c>
      <c r="J2184" s="21">
        <v>71376163</v>
      </c>
      <c r="K2184" s="21">
        <v>660832</v>
      </c>
      <c r="L2184" s="21">
        <v>12158364</v>
      </c>
      <c r="M2184" s="21">
        <v>9114497</v>
      </c>
      <c r="N2184" s="21">
        <v>3043867</v>
      </c>
      <c r="O2184" s="22">
        <v>71096648</v>
      </c>
      <c r="P2184" s="22">
        <v>581823</v>
      </c>
      <c r="Q2184" s="22">
        <v>11707716</v>
      </c>
      <c r="R2184" s="22">
        <v>9324681</v>
      </c>
      <c r="S2184" s="22">
        <v>2383035</v>
      </c>
      <c r="T2184" s="18" t="s">
        <v>31</v>
      </c>
    </row>
    <row r="2185" spans="1:20" x14ac:dyDescent="0.25">
      <c r="A2185" s="14">
        <v>3179</v>
      </c>
      <c r="B2185" s="18">
        <v>900025740</v>
      </c>
      <c r="C2185" s="18" t="s">
        <v>2893</v>
      </c>
      <c r="D2185" s="14" t="s">
        <v>26</v>
      </c>
      <c r="E2185" s="17" t="s">
        <v>27</v>
      </c>
      <c r="F2185" s="18" t="s">
        <v>28</v>
      </c>
      <c r="G2185" s="18" t="s">
        <v>28</v>
      </c>
      <c r="H2185" s="18" t="s">
        <v>2894</v>
      </c>
      <c r="I2185" s="17" t="s">
        <v>30</v>
      </c>
      <c r="J2185" s="21">
        <v>71295167</v>
      </c>
      <c r="K2185" s="21">
        <v>1779987</v>
      </c>
      <c r="L2185" s="21">
        <v>34297445</v>
      </c>
      <c r="M2185" s="21">
        <v>25265433</v>
      </c>
      <c r="N2185" s="21">
        <v>9032012</v>
      </c>
      <c r="O2185" s="22">
        <v>48620540</v>
      </c>
      <c r="P2185" s="22">
        <v>946266</v>
      </c>
      <c r="Q2185" s="22">
        <v>19851412</v>
      </c>
      <c r="R2185" s="22">
        <v>13199607</v>
      </c>
      <c r="S2185" s="22">
        <v>6651805</v>
      </c>
      <c r="T2185" s="18" t="s">
        <v>31</v>
      </c>
    </row>
    <row r="2186" spans="1:20" x14ac:dyDescent="0.25">
      <c r="A2186" s="14">
        <v>3180</v>
      </c>
      <c r="B2186" s="18">
        <v>900382906</v>
      </c>
      <c r="C2186" s="18" t="s">
        <v>2895</v>
      </c>
      <c r="D2186" s="14" t="s">
        <v>26</v>
      </c>
      <c r="E2186" s="18" t="s">
        <v>33</v>
      </c>
      <c r="F2186" s="18" t="s">
        <v>65</v>
      </c>
      <c r="G2186" s="14" t="s">
        <v>66</v>
      </c>
      <c r="H2186" s="18" t="s">
        <v>222</v>
      </c>
      <c r="I2186" s="17" t="s">
        <v>30</v>
      </c>
      <c r="J2186" s="21">
        <v>71218764</v>
      </c>
      <c r="K2186" s="21">
        <v>5065986</v>
      </c>
      <c r="L2186" s="21">
        <v>52321159</v>
      </c>
      <c r="M2186" s="21">
        <v>33252409</v>
      </c>
      <c r="N2186" s="21">
        <v>19068750</v>
      </c>
      <c r="O2186" s="22">
        <v>46796616</v>
      </c>
      <c r="P2186" s="22">
        <v>3251578</v>
      </c>
      <c r="Q2186" s="22">
        <v>35467281</v>
      </c>
      <c r="R2186" s="22">
        <v>21273543</v>
      </c>
      <c r="S2186" s="22">
        <v>14193738</v>
      </c>
      <c r="T2186" s="18" t="s">
        <v>31</v>
      </c>
    </row>
    <row r="2187" spans="1:20" x14ac:dyDescent="0.25">
      <c r="A2187" s="14">
        <v>3181</v>
      </c>
      <c r="B2187" s="18">
        <v>900918147</v>
      </c>
      <c r="C2187" s="18" t="s">
        <v>2896</v>
      </c>
      <c r="D2187" s="14" t="s">
        <v>26</v>
      </c>
      <c r="E2187" s="17" t="s">
        <v>86</v>
      </c>
      <c r="F2187" s="18" t="s">
        <v>87</v>
      </c>
      <c r="G2187" s="18" t="s">
        <v>88</v>
      </c>
      <c r="H2187" s="18" t="s">
        <v>494</v>
      </c>
      <c r="I2187" s="17" t="s">
        <v>37</v>
      </c>
      <c r="J2187" s="21">
        <v>71213126</v>
      </c>
      <c r="K2187" s="21">
        <v>959598</v>
      </c>
      <c r="L2187" s="21">
        <v>12557617</v>
      </c>
      <c r="M2187" s="21">
        <v>8698066</v>
      </c>
      <c r="N2187" s="21">
        <v>3859551</v>
      </c>
      <c r="O2187" s="22">
        <v>48874996</v>
      </c>
      <c r="P2187" s="22">
        <v>1669245</v>
      </c>
      <c r="Q2187" s="22">
        <v>8193458</v>
      </c>
      <c r="R2187" s="22">
        <v>5293504</v>
      </c>
      <c r="S2187" s="22">
        <v>2899954</v>
      </c>
      <c r="T2187" s="18" t="s">
        <v>31</v>
      </c>
    </row>
    <row r="2188" spans="1:20" x14ac:dyDescent="0.25">
      <c r="A2188" s="14">
        <v>3182</v>
      </c>
      <c r="B2188" s="18">
        <v>805026771</v>
      </c>
      <c r="C2188" s="18" t="s">
        <v>2897</v>
      </c>
      <c r="D2188" s="18" t="s">
        <v>143</v>
      </c>
      <c r="E2188" s="17" t="s">
        <v>42</v>
      </c>
      <c r="F2188" s="18" t="s">
        <v>418</v>
      </c>
      <c r="G2188" s="18" t="s">
        <v>2898</v>
      </c>
      <c r="H2188" s="18" t="s">
        <v>144</v>
      </c>
      <c r="I2188" s="18" t="s">
        <v>75</v>
      </c>
      <c r="J2188" s="21">
        <v>71188274</v>
      </c>
      <c r="K2188" s="21">
        <v>3547151</v>
      </c>
      <c r="L2188" s="21">
        <v>65948830</v>
      </c>
      <c r="M2188" s="21">
        <v>45957953</v>
      </c>
      <c r="N2188" s="21">
        <v>19990877</v>
      </c>
      <c r="O2188" s="22">
        <v>67166201</v>
      </c>
      <c r="P2188" s="22">
        <v>6152851</v>
      </c>
      <c r="Q2188" s="22">
        <v>59360970</v>
      </c>
      <c r="R2188" s="22">
        <v>39808188</v>
      </c>
      <c r="S2188" s="22">
        <v>19552782</v>
      </c>
      <c r="T2188" s="18" t="s">
        <v>145</v>
      </c>
    </row>
    <row r="2189" spans="1:20" x14ac:dyDescent="0.25">
      <c r="A2189" s="14">
        <v>3183</v>
      </c>
      <c r="B2189" s="18">
        <v>900016598</v>
      </c>
      <c r="C2189" s="18" t="s">
        <v>2899</v>
      </c>
      <c r="D2189" s="18" t="s">
        <v>143</v>
      </c>
      <c r="E2189" s="17" t="s">
        <v>57</v>
      </c>
      <c r="F2189" s="18" t="s">
        <v>663</v>
      </c>
      <c r="G2189" s="18" t="s">
        <v>664</v>
      </c>
      <c r="H2189" s="18" t="s">
        <v>144</v>
      </c>
      <c r="I2189" s="18" t="s">
        <v>75</v>
      </c>
      <c r="J2189" s="21">
        <v>71186979</v>
      </c>
      <c r="K2189" s="21">
        <v>1716268</v>
      </c>
      <c r="L2189" s="21">
        <v>78165309</v>
      </c>
      <c r="M2189" s="21">
        <v>31152772</v>
      </c>
      <c r="N2189" s="21">
        <v>47012537</v>
      </c>
      <c r="O2189" s="22">
        <v>64180667</v>
      </c>
      <c r="P2189" s="22">
        <v>3435705</v>
      </c>
      <c r="Q2189" s="22">
        <v>72617080</v>
      </c>
      <c r="R2189" s="22">
        <v>25455920</v>
      </c>
      <c r="S2189" s="22">
        <v>47161160</v>
      </c>
      <c r="T2189" s="18" t="s">
        <v>145</v>
      </c>
    </row>
    <row r="2190" spans="1:20" x14ac:dyDescent="0.25">
      <c r="A2190" s="14">
        <v>3184</v>
      </c>
      <c r="B2190" s="18">
        <v>800007355</v>
      </c>
      <c r="C2190" s="18" t="s">
        <v>2900</v>
      </c>
      <c r="D2190" s="14" t="s">
        <v>26</v>
      </c>
      <c r="E2190" s="17" t="s">
        <v>27</v>
      </c>
      <c r="F2190" s="18" t="s">
        <v>50</v>
      </c>
      <c r="G2190" s="14" t="s">
        <v>661</v>
      </c>
      <c r="H2190" s="18" t="s">
        <v>258</v>
      </c>
      <c r="I2190" s="17" t="s">
        <v>37</v>
      </c>
      <c r="J2190" s="21">
        <v>71171487</v>
      </c>
      <c r="K2190" s="21">
        <v>3927779</v>
      </c>
      <c r="L2190" s="21">
        <v>29409162</v>
      </c>
      <c r="M2190" s="21">
        <v>17586526</v>
      </c>
      <c r="N2190" s="21">
        <v>11822636</v>
      </c>
      <c r="O2190" s="22">
        <v>49287972</v>
      </c>
      <c r="P2190" s="22">
        <v>2892283</v>
      </c>
      <c r="Q2190" s="22">
        <v>18615186</v>
      </c>
      <c r="R2190" s="22">
        <v>9720328</v>
      </c>
      <c r="S2190" s="22">
        <v>8894858</v>
      </c>
      <c r="T2190" s="18" t="s">
        <v>31</v>
      </c>
    </row>
    <row r="2191" spans="1:20" x14ac:dyDescent="0.25">
      <c r="A2191" s="14">
        <v>3185</v>
      </c>
      <c r="B2191" s="18">
        <v>890930614</v>
      </c>
      <c r="C2191" s="18" t="s">
        <v>2901</v>
      </c>
      <c r="D2191" s="14" t="s">
        <v>26</v>
      </c>
      <c r="E2191" s="17" t="s">
        <v>27</v>
      </c>
      <c r="F2191" s="18" t="s">
        <v>28</v>
      </c>
      <c r="G2191" s="18" t="s">
        <v>28</v>
      </c>
      <c r="H2191" s="18" t="s">
        <v>2902</v>
      </c>
      <c r="I2191" s="17" t="s">
        <v>94</v>
      </c>
      <c r="J2191" s="21">
        <v>71150912</v>
      </c>
      <c r="K2191" s="21">
        <v>3282944</v>
      </c>
      <c r="L2191" s="21">
        <v>40956154</v>
      </c>
      <c r="M2191" s="21">
        <v>32285578</v>
      </c>
      <c r="N2191" s="21">
        <v>8670576</v>
      </c>
      <c r="O2191" s="22">
        <v>71260312</v>
      </c>
      <c r="P2191" s="22">
        <v>5105935</v>
      </c>
      <c r="Q2191" s="22">
        <v>50233488</v>
      </c>
      <c r="R2191" s="22">
        <v>39739921</v>
      </c>
      <c r="S2191" s="22">
        <v>10493567</v>
      </c>
      <c r="T2191" s="18" t="s">
        <v>31</v>
      </c>
    </row>
    <row r="2192" spans="1:20" x14ac:dyDescent="0.25">
      <c r="A2192" s="14">
        <v>3186</v>
      </c>
      <c r="B2192" s="18">
        <v>830028860</v>
      </c>
      <c r="C2192" s="18" t="s">
        <v>2903</v>
      </c>
      <c r="D2192" s="14" t="s">
        <v>26</v>
      </c>
      <c r="E2192" s="17" t="s">
        <v>27</v>
      </c>
      <c r="F2192" s="18" t="s">
        <v>28</v>
      </c>
      <c r="G2192" s="18" t="s">
        <v>28</v>
      </c>
      <c r="H2192" s="18" t="s">
        <v>375</v>
      </c>
      <c r="I2192" s="17" t="s">
        <v>30</v>
      </c>
      <c r="J2192" s="21">
        <v>71113357</v>
      </c>
      <c r="K2192" s="21">
        <v>10847642</v>
      </c>
      <c r="L2192" s="21">
        <v>30750397</v>
      </c>
      <c r="M2192" s="21">
        <v>18550951</v>
      </c>
      <c r="N2192" s="21">
        <v>12199446</v>
      </c>
      <c r="O2192" s="22">
        <v>47724408</v>
      </c>
      <c r="P2192" s="22">
        <v>6607802</v>
      </c>
      <c r="Q2192" s="22">
        <v>21758661</v>
      </c>
      <c r="R2192" s="22">
        <v>10778142</v>
      </c>
      <c r="S2192" s="22">
        <v>10980519</v>
      </c>
      <c r="T2192" s="18" t="s">
        <v>38</v>
      </c>
    </row>
    <row r="2193" spans="1:20" x14ac:dyDescent="0.25">
      <c r="A2193" s="14">
        <v>3187</v>
      </c>
      <c r="B2193" s="18">
        <v>800023622</v>
      </c>
      <c r="C2193" s="18" t="s">
        <v>2904</v>
      </c>
      <c r="D2193" s="14" t="s">
        <v>26</v>
      </c>
      <c r="E2193" s="17" t="s">
        <v>86</v>
      </c>
      <c r="F2193" s="18" t="s">
        <v>87</v>
      </c>
      <c r="G2193" s="18" t="s">
        <v>88</v>
      </c>
      <c r="H2193" s="18" t="s">
        <v>326</v>
      </c>
      <c r="I2193" s="17" t="s">
        <v>185</v>
      </c>
      <c r="J2193" s="21">
        <v>71113302</v>
      </c>
      <c r="K2193" s="21">
        <v>3301575</v>
      </c>
      <c r="L2193" s="21">
        <v>90329251</v>
      </c>
      <c r="M2193" s="21">
        <v>44213252</v>
      </c>
      <c r="N2193" s="21">
        <v>46115999</v>
      </c>
      <c r="O2193" s="22">
        <v>54860720</v>
      </c>
      <c r="P2193" s="22">
        <v>1608884</v>
      </c>
      <c r="Q2193" s="22">
        <v>77514020</v>
      </c>
      <c r="R2193" s="22">
        <v>33146203</v>
      </c>
      <c r="S2193" s="22">
        <v>44367817</v>
      </c>
      <c r="T2193" s="18" t="s">
        <v>38</v>
      </c>
    </row>
    <row r="2194" spans="1:20" x14ac:dyDescent="0.25">
      <c r="A2194" s="14">
        <v>3188</v>
      </c>
      <c r="B2194" s="18">
        <v>900229147</v>
      </c>
      <c r="C2194" s="18" t="s">
        <v>2905</v>
      </c>
      <c r="D2194" s="14" t="s">
        <v>26</v>
      </c>
      <c r="E2194" s="17" t="s">
        <v>86</v>
      </c>
      <c r="F2194" s="18" t="s">
        <v>87</v>
      </c>
      <c r="G2194" s="18" t="s">
        <v>247</v>
      </c>
      <c r="H2194" s="18" t="s">
        <v>2906</v>
      </c>
      <c r="I2194" s="18" t="s">
        <v>75</v>
      </c>
      <c r="J2194" s="21">
        <v>71102992</v>
      </c>
      <c r="K2194" s="21">
        <v>-680016</v>
      </c>
      <c r="L2194" s="21">
        <v>474971744</v>
      </c>
      <c r="M2194" s="21">
        <v>366119488</v>
      </c>
      <c r="N2194" s="21">
        <v>108852256</v>
      </c>
      <c r="O2194" s="22">
        <v>49193888</v>
      </c>
      <c r="P2194" s="22">
        <v>7419919</v>
      </c>
      <c r="Q2194" s="22">
        <v>416188432</v>
      </c>
      <c r="R2194" s="22">
        <v>309443940</v>
      </c>
      <c r="S2194" s="22">
        <v>106744492</v>
      </c>
      <c r="T2194" s="18" t="s">
        <v>38</v>
      </c>
    </row>
    <row r="2195" spans="1:20" x14ac:dyDescent="0.25">
      <c r="A2195" s="14">
        <v>3189</v>
      </c>
      <c r="B2195" s="18">
        <v>800248806</v>
      </c>
      <c r="C2195" s="18" t="s">
        <v>2907</v>
      </c>
      <c r="D2195" s="14" t="s">
        <v>26</v>
      </c>
      <c r="E2195" s="18" t="s">
        <v>33</v>
      </c>
      <c r="F2195" s="18" t="s">
        <v>34</v>
      </c>
      <c r="G2195" s="18" t="s">
        <v>35</v>
      </c>
      <c r="H2195" s="18" t="s">
        <v>222</v>
      </c>
      <c r="I2195" s="17" t="s">
        <v>30</v>
      </c>
      <c r="J2195" s="21">
        <v>71060627</v>
      </c>
      <c r="K2195" s="21">
        <v>4547636</v>
      </c>
      <c r="L2195" s="21">
        <v>49972775</v>
      </c>
      <c r="M2195" s="21">
        <v>8257638</v>
      </c>
      <c r="N2195" s="21">
        <v>41715137</v>
      </c>
      <c r="O2195" s="22">
        <v>62391232</v>
      </c>
      <c r="P2195" s="22">
        <v>3671426</v>
      </c>
      <c r="Q2195" s="22">
        <v>44856049</v>
      </c>
      <c r="R2195" s="22">
        <v>9920568</v>
      </c>
      <c r="S2195" s="22">
        <v>34935481</v>
      </c>
      <c r="T2195" s="18" t="s">
        <v>97</v>
      </c>
    </row>
    <row r="2196" spans="1:20" x14ac:dyDescent="0.25">
      <c r="A2196" s="14">
        <v>3190</v>
      </c>
      <c r="B2196" s="18">
        <v>811046293</v>
      </c>
      <c r="C2196" s="18" t="s">
        <v>2908</v>
      </c>
      <c r="D2196" s="14" t="s">
        <v>26</v>
      </c>
      <c r="E2196" s="17" t="s">
        <v>86</v>
      </c>
      <c r="F2196" s="18" t="s">
        <v>87</v>
      </c>
      <c r="G2196" s="18" t="s">
        <v>88</v>
      </c>
      <c r="H2196" s="18" t="s">
        <v>243</v>
      </c>
      <c r="I2196" s="17" t="s">
        <v>94</v>
      </c>
      <c r="J2196" s="21">
        <v>71059189</v>
      </c>
      <c r="K2196" s="21">
        <v>9889495</v>
      </c>
      <c r="L2196" s="21">
        <v>100512582</v>
      </c>
      <c r="M2196" s="21">
        <v>83530679</v>
      </c>
      <c r="N2196" s="21">
        <v>16981903</v>
      </c>
      <c r="O2196" s="22">
        <v>55491672</v>
      </c>
      <c r="P2196" s="22">
        <v>2665855</v>
      </c>
      <c r="Q2196" s="22">
        <v>63650825</v>
      </c>
      <c r="R2196" s="22">
        <v>41433077</v>
      </c>
      <c r="S2196" s="22">
        <v>22217748</v>
      </c>
      <c r="T2196" s="18" t="s">
        <v>31</v>
      </c>
    </row>
    <row r="2197" spans="1:20" x14ac:dyDescent="0.25">
      <c r="A2197" s="14">
        <v>3191</v>
      </c>
      <c r="B2197" s="18">
        <v>900469873</v>
      </c>
      <c r="C2197" s="18" t="s">
        <v>2909</v>
      </c>
      <c r="D2197" s="14" t="s">
        <v>26</v>
      </c>
      <c r="E2197" s="17" t="s">
        <v>27</v>
      </c>
      <c r="F2197" s="18" t="s">
        <v>28</v>
      </c>
      <c r="G2197" s="18" t="s">
        <v>28</v>
      </c>
      <c r="H2197" s="18" t="s">
        <v>1294</v>
      </c>
      <c r="I2197" s="18" t="s">
        <v>75</v>
      </c>
      <c r="J2197" s="21">
        <v>71058481</v>
      </c>
      <c r="K2197" s="21">
        <v>2468141</v>
      </c>
      <c r="L2197" s="21">
        <v>39954198</v>
      </c>
      <c r="M2197" s="21">
        <v>27714471</v>
      </c>
      <c r="N2197" s="21">
        <v>12239727</v>
      </c>
      <c r="O2197" s="22">
        <v>49368684</v>
      </c>
      <c r="P2197" s="22">
        <v>2099228</v>
      </c>
      <c r="Q2197" s="22">
        <v>19475731</v>
      </c>
      <c r="R2197" s="22">
        <v>9704145</v>
      </c>
      <c r="S2197" s="22">
        <v>9771586</v>
      </c>
      <c r="T2197" s="18" t="s">
        <v>38</v>
      </c>
    </row>
    <row r="2198" spans="1:20" x14ac:dyDescent="0.25">
      <c r="A2198" s="14">
        <v>3192</v>
      </c>
      <c r="B2198" s="18">
        <v>890925185</v>
      </c>
      <c r="C2198" s="18" t="s">
        <v>2910</v>
      </c>
      <c r="D2198" s="14" t="s">
        <v>26</v>
      </c>
      <c r="E2198" s="17" t="s">
        <v>86</v>
      </c>
      <c r="F2198" s="18" t="s">
        <v>87</v>
      </c>
      <c r="G2198" s="18" t="s">
        <v>88</v>
      </c>
      <c r="H2198" s="18" t="s">
        <v>60</v>
      </c>
      <c r="I2198" s="17" t="s">
        <v>30</v>
      </c>
      <c r="J2198" s="21">
        <v>71048706</v>
      </c>
      <c r="K2198" s="21">
        <v>1086766</v>
      </c>
      <c r="L2198" s="21">
        <v>17063634</v>
      </c>
      <c r="M2198" s="21">
        <v>8403901</v>
      </c>
      <c r="N2198" s="21">
        <v>8659733</v>
      </c>
      <c r="O2198" s="22">
        <v>60589548</v>
      </c>
      <c r="P2198" s="22">
        <v>1055887</v>
      </c>
      <c r="Q2198" s="22">
        <v>12107868</v>
      </c>
      <c r="R2198" s="22">
        <v>4534901</v>
      </c>
      <c r="S2198" s="22">
        <v>7572967</v>
      </c>
      <c r="T2198" s="18" t="s">
        <v>31</v>
      </c>
    </row>
    <row r="2199" spans="1:20" x14ac:dyDescent="0.25">
      <c r="A2199" s="14">
        <v>3193</v>
      </c>
      <c r="B2199" s="18">
        <v>900557235</v>
      </c>
      <c r="C2199" s="18" t="s">
        <v>2911</v>
      </c>
      <c r="D2199" s="14" t="s">
        <v>26</v>
      </c>
      <c r="E2199" s="17" t="s">
        <v>27</v>
      </c>
      <c r="F2199" s="18" t="s">
        <v>28</v>
      </c>
      <c r="G2199" s="18" t="s">
        <v>28</v>
      </c>
      <c r="H2199" s="18" t="s">
        <v>2912</v>
      </c>
      <c r="I2199" s="17" t="s">
        <v>30</v>
      </c>
      <c r="J2199" s="21">
        <v>71046656</v>
      </c>
      <c r="K2199" s="21">
        <v>64878</v>
      </c>
      <c r="L2199" s="21">
        <v>22333805</v>
      </c>
      <c r="M2199" s="21">
        <v>21942046</v>
      </c>
      <c r="N2199" s="21">
        <v>391759</v>
      </c>
      <c r="O2199" s="22">
        <v>56443236</v>
      </c>
      <c r="P2199" s="22">
        <v>364378</v>
      </c>
      <c r="Q2199" s="22">
        <v>21640604</v>
      </c>
      <c r="R2199" s="22">
        <v>20188307</v>
      </c>
      <c r="S2199" s="22">
        <v>1452297</v>
      </c>
      <c r="T2199" s="18" t="s">
        <v>31</v>
      </c>
    </row>
    <row r="2200" spans="1:20" x14ac:dyDescent="0.25">
      <c r="A2200" s="14">
        <v>3194</v>
      </c>
      <c r="B2200" s="18">
        <v>890401053</v>
      </c>
      <c r="C2200" s="18" t="s">
        <v>2913</v>
      </c>
      <c r="D2200" s="14" t="s">
        <v>26</v>
      </c>
      <c r="E2200" s="17" t="s">
        <v>57</v>
      </c>
      <c r="F2200" s="18" t="s">
        <v>72</v>
      </c>
      <c r="G2200" s="18" t="s">
        <v>73</v>
      </c>
      <c r="H2200" s="18" t="s">
        <v>2914</v>
      </c>
      <c r="I2200" s="17" t="s">
        <v>94</v>
      </c>
      <c r="J2200" s="21">
        <v>70987870</v>
      </c>
      <c r="K2200" s="21">
        <v>4330504</v>
      </c>
      <c r="L2200" s="21">
        <v>70204145</v>
      </c>
      <c r="M2200" s="21">
        <v>37314104</v>
      </c>
      <c r="N2200" s="21">
        <v>32890041</v>
      </c>
      <c r="O2200" s="22">
        <v>48739008</v>
      </c>
      <c r="P2200" s="22">
        <v>3998414</v>
      </c>
      <c r="Q2200" s="22">
        <v>63690004</v>
      </c>
      <c r="R2200" s="22">
        <v>35130467</v>
      </c>
      <c r="S2200" s="22">
        <v>28559537</v>
      </c>
      <c r="T2200" s="18" t="s">
        <v>97</v>
      </c>
    </row>
    <row r="2201" spans="1:20" x14ac:dyDescent="0.25">
      <c r="A2201" s="14">
        <v>3195</v>
      </c>
      <c r="B2201" s="18">
        <v>890941103</v>
      </c>
      <c r="C2201" s="18" t="s">
        <v>2915</v>
      </c>
      <c r="D2201" s="14" t="s">
        <v>26</v>
      </c>
      <c r="E2201" s="17" t="s">
        <v>86</v>
      </c>
      <c r="F2201" s="18" t="s">
        <v>87</v>
      </c>
      <c r="G2201" s="18" t="s">
        <v>88</v>
      </c>
      <c r="H2201" s="18" t="s">
        <v>60</v>
      </c>
      <c r="I2201" s="17" t="s">
        <v>30</v>
      </c>
      <c r="J2201" s="21">
        <v>70965822</v>
      </c>
      <c r="K2201" s="21">
        <v>2258152</v>
      </c>
      <c r="L2201" s="21">
        <v>29657219</v>
      </c>
      <c r="M2201" s="21">
        <v>20242196</v>
      </c>
      <c r="N2201" s="21">
        <v>9415023</v>
      </c>
      <c r="O2201" s="22">
        <v>59672564</v>
      </c>
      <c r="P2201" s="22">
        <v>1677612</v>
      </c>
      <c r="Q2201" s="22">
        <v>22269688</v>
      </c>
      <c r="R2201" s="22">
        <v>14463899</v>
      </c>
      <c r="S2201" s="22">
        <v>7805789</v>
      </c>
      <c r="T2201" s="18" t="s">
        <v>31</v>
      </c>
    </row>
    <row r="2202" spans="1:20" x14ac:dyDescent="0.25">
      <c r="A2202" s="14">
        <v>3196</v>
      </c>
      <c r="B2202" s="18">
        <v>860030613</v>
      </c>
      <c r="C2202" s="18" t="s">
        <v>2916</v>
      </c>
      <c r="D2202" s="14" t="s">
        <v>26</v>
      </c>
      <c r="E2202" s="17" t="s">
        <v>27</v>
      </c>
      <c r="F2202" s="18" t="s">
        <v>28</v>
      </c>
      <c r="G2202" s="18" t="s">
        <v>28</v>
      </c>
      <c r="H2202" s="18" t="s">
        <v>243</v>
      </c>
      <c r="I2202" s="17" t="s">
        <v>94</v>
      </c>
      <c r="J2202" s="21">
        <v>70916634</v>
      </c>
      <c r="K2202" s="21">
        <v>61507854</v>
      </c>
      <c r="L2202" s="21">
        <v>142394595</v>
      </c>
      <c r="M2202" s="21">
        <v>40965648</v>
      </c>
      <c r="N2202" s="21">
        <v>101428947</v>
      </c>
      <c r="O2202" s="22">
        <v>2399029</v>
      </c>
      <c r="P2202" s="22">
        <v>360662</v>
      </c>
      <c r="Q2202" s="22">
        <v>72970866</v>
      </c>
      <c r="R2202" s="22">
        <v>33049773</v>
      </c>
      <c r="S2202" s="22">
        <v>39921093</v>
      </c>
      <c r="T2202" s="18" t="s">
        <v>31</v>
      </c>
    </row>
    <row r="2203" spans="1:20" x14ac:dyDescent="0.25">
      <c r="A2203" s="14">
        <v>3197</v>
      </c>
      <c r="B2203" s="18">
        <v>900800803</v>
      </c>
      <c r="C2203" s="18" t="s">
        <v>2917</v>
      </c>
      <c r="D2203" s="14" t="s">
        <v>26</v>
      </c>
      <c r="E2203" s="17" t="s">
        <v>86</v>
      </c>
      <c r="F2203" s="18" t="s">
        <v>87</v>
      </c>
      <c r="G2203" s="18" t="s">
        <v>103</v>
      </c>
      <c r="H2203" s="18" t="s">
        <v>2918</v>
      </c>
      <c r="I2203" s="17" t="s">
        <v>37</v>
      </c>
      <c r="J2203" s="21">
        <v>70906948</v>
      </c>
      <c r="K2203" s="21">
        <v>4818928</v>
      </c>
      <c r="L2203" s="21">
        <v>75377339</v>
      </c>
      <c r="M2203" s="21">
        <v>33830641</v>
      </c>
      <c r="N2203" s="21">
        <v>41546698</v>
      </c>
      <c r="O2203" s="22">
        <v>84995280</v>
      </c>
      <c r="P2203" s="22">
        <v>13911513</v>
      </c>
      <c r="Q2203" s="22">
        <v>72857584</v>
      </c>
      <c r="R2203" s="22">
        <v>31082484</v>
      </c>
      <c r="S2203" s="22">
        <v>41775100</v>
      </c>
      <c r="T2203" s="18" t="s">
        <v>38</v>
      </c>
    </row>
    <row r="2204" spans="1:20" x14ac:dyDescent="0.25">
      <c r="A2204" s="14">
        <v>3198</v>
      </c>
      <c r="B2204" s="18">
        <v>901147970</v>
      </c>
      <c r="C2204" s="18" t="s">
        <v>2919</v>
      </c>
      <c r="D2204" s="14" t="s">
        <v>26</v>
      </c>
      <c r="E2204" s="17" t="s">
        <v>27</v>
      </c>
      <c r="F2204" s="18" t="s">
        <v>28</v>
      </c>
      <c r="G2204" s="18" t="s">
        <v>28</v>
      </c>
      <c r="H2204" s="18" t="s">
        <v>273</v>
      </c>
      <c r="I2204" s="18" t="s">
        <v>75</v>
      </c>
      <c r="J2204" s="21">
        <v>70906945</v>
      </c>
      <c r="K2204" s="21">
        <v>70583249</v>
      </c>
      <c r="L2204" s="21">
        <v>201804260</v>
      </c>
      <c r="M2204" s="21">
        <v>701399</v>
      </c>
      <c r="N2204" s="21">
        <v>201102861</v>
      </c>
      <c r="O2204" s="22">
        <v>114014256</v>
      </c>
      <c r="P2204" s="22">
        <v>113019169</v>
      </c>
      <c r="Q2204" s="22">
        <v>475591980</v>
      </c>
      <c r="R2204" s="22">
        <v>251178360</v>
      </c>
      <c r="S2204" s="22">
        <v>224413620</v>
      </c>
      <c r="T2204" s="18" t="s">
        <v>55</v>
      </c>
    </row>
    <row r="2205" spans="1:20" x14ac:dyDescent="0.25">
      <c r="A2205" s="14">
        <v>3199</v>
      </c>
      <c r="B2205" s="18">
        <v>830115250</v>
      </c>
      <c r="C2205" s="18" t="s">
        <v>2920</v>
      </c>
      <c r="D2205" s="14" t="s">
        <v>26</v>
      </c>
      <c r="E2205" s="17" t="s">
        <v>27</v>
      </c>
      <c r="F2205" s="18" t="s">
        <v>28</v>
      </c>
      <c r="G2205" s="18" t="s">
        <v>28</v>
      </c>
      <c r="H2205" s="18" t="s">
        <v>222</v>
      </c>
      <c r="I2205" s="17" t="s">
        <v>30</v>
      </c>
      <c r="J2205" s="21">
        <v>70849490</v>
      </c>
      <c r="K2205" s="21">
        <v>4763670</v>
      </c>
      <c r="L2205" s="21">
        <v>41772348</v>
      </c>
      <c r="M2205" s="21">
        <v>20318832</v>
      </c>
      <c r="N2205" s="21">
        <v>21453516</v>
      </c>
      <c r="O2205" s="22">
        <v>51547324</v>
      </c>
      <c r="P2205" s="22">
        <v>3812890</v>
      </c>
      <c r="Q2205" s="22">
        <v>39142736</v>
      </c>
      <c r="R2205" s="22">
        <v>22452890</v>
      </c>
      <c r="S2205" s="22">
        <v>16689846</v>
      </c>
      <c r="T2205" s="18" t="s">
        <v>31</v>
      </c>
    </row>
    <row r="2206" spans="1:20" x14ac:dyDescent="0.25">
      <c r="A2206" s="14">
        <v>3200</v>
      </c>
      <c r="B2206" s="18">
        <v>890502572</v>
      </c>
      <c r="C2206" s="18" t="s">
        <v>2921</v>
      </c>
      <c r="D2206" s="14" t="s">
        <v>26</v>
      </c>
      <c r="E2206" s="18" t="s">
        <v>33</v>
      </c>
      <c r="F2206" s="18" t="s">
        <v>34</v>
      </c>
      <c r="G2206" s="18" t="s">
        <v>35</v>
      </c>
      <c r="H2206" s="18" t="s">
        <v>67</v>
      </c>
      <c r="I2206" s="17" t="s">
        <v>37</v>
      </c>
      <c r="J2206" s="21">
        <v>70835782</v>
      </c>
      <c r="K2206" s="21">
        <v>2262329</v>
      </c>
      <c r="L2206" s="21">
        <v>30337745</v>
      </c>
      <c r="M2206" s="21">
        <v>16072017</v>
      </c>
      <c r="N2206" s="21">
        <v>14265728</v>
      </c>
      <c r="O2206" s="22">
        <v>58340756</v>
      </c>
      <c r="P2206" s="22">
        <v>4088344</v>
      </c>
      <c r="Q2206" s="22">
        <v>18988971</v>
      </c>
      <c r="R2206" s="22">
        <v>4985572</v>
      </c>
      <c r="S2206" s="22">
        <v>14003399</v>
      </c>
      <c r="T2206" s="18" t="s">
        <v>97</v>
      </c>
    </row>
    <row r="2207" spans="1:20" x14ac:dyDescent="0.25">
      <c r="A2207" s="14">
        <v>3201</v>
      </c>
      <c r="B2207" s="18">
        <v>890919414</v>
      </c>
      <c r="C2207" s="18" t="s">
        <v>2922</v>
      </c>
      <c r="D2207" s="14" t="s">
        <v>26</v>
      </c>
      <c r="E2207" s="17" t="s">
        <v>86</v>
      </c>
      <c r="F2207" s="18" t="s">
        <v>87</v>
      </c>
      <c r="G2207" s="18" t="s">
        <v>103</v>
      </c>
      <c r="H2207" s="18" t="s">
        <v>284</v>
      </c>
      <c r="I2207" s="17" t="s">
        <v>37</v>
      </c>
      <c r="J2207" s="21">
        <v>70833449</v>
      </c>
      <c r="K2207" s="21">
        <v>5354637</v>
      </c>
      <c r="L2207" s="21">
        <v>51591458</v>
      </c>
      <c r="M2207" s="21">
        <v>21734717</v>
      </c>
      <c r="N2207" s="21">
        <v>29856741</v>
      </c>
      <c r="O2207" s="22">
        <v>74364480</v>
      </c>
      <c r="P2207" s="22">
        <v>3809723</v>
      </c>
      <c r="Q2207" s="22">
        <v>51694416</v>
      </c>
      <c r="R2207" s="22">
        <v>27224772</v>
      </c>
      <c r="S2207" s="22">
        <v>24469644</v>
      </c>
      <c r="T2207" s="18" t="s">
        <v>31</v>
      </c>
    </row>
    <row r="2208" spans="1:20" x14ac:dyDescent="0.25">
      <c r="A2208" s="14">
        <v>3202</v>
      </c>
      <c r="B2208" s="18">
        <v>900458726</v>
      </c>
      <c r="C2208" s="18" t="s">
        <v>2923</v>
      </c>
      <c r="D2208" s="14" t="s">
        <v>26</v>
      </c>
      <c r="E2208" s="18" t="s">
        <v>33</v>
      </c>
      <c r="F2208" s="18" t="s">
        <v>65</v>
      </c>
      <c r="G2208" s="14" t="s">
        <v>66</v>
      </c>
      <c r="H2208" s="18" t="s">
        <v>222</v>
      </c>
      <c r="I2208" s="17" t="s">
        <v>30</v>
      </c>
      <c r="J2208" s="21">
        <v>70818038</v>
      </c>
      <c r="K2208" s="21">
        <v>3194357</v>
      </c>
      <c r="L2208" s="21">
        <v>40291337</v>
      </c>
      <c r="M2208" s="21">
        <v>32131716</v>
      </c>
      <c r="N2208" s="21">
        <v>8159621</v>
      </c>
      <c r="O2208" s="22">
        <v>46788256</v>
      </c>
      <c r="P2208" s="22">
        <v>1682181</v>
      </c>
      <c r="Q2208" s="22">
        <v>29023614</v>
      </c>
      <c r="R2208" s="22">
        <v>24058350</v>
      </c>
      <c r="S2208" s="22">
        <v>4965264</v>
      </c>
      <c r="T2208" s="18" t="s">
        <v>31</v>
      </c>
    </row>
    <row r="2209" spans="1:20" x14ac:dyDescent="0.25">
      <c r="A2209" s="14">
        <v>3203</v>
      </c>
      <c r="B2209" s="18">
        <v>901006475</v>
      </c>
      <c r="C2209" s="18" t="s">
        <v>2924</v>
      </c>
      <c r="D2209" s="14" t="s">
        <v>26</v>
      </c>
      <c r="E2209" s="17" t="s">
        <v>86</v>
      </c>
      <c r="F2209" s="18" t="s">
        <v>87</v>
      </c>
      <c r="G2209" s="18" t="s">
        <v>88</v>
      </c>
      <c r="H2209" s="18" t="s">
        <v>2151</v>
      </c>
      <c r="I2209" s="18" t="s">
        <v>75</v>
      </c>
      <c r="J2209" s="21">
        <v>70766662</v>
      </c>
      <c r="K2209" s="21">
        <v>1442739</v>
      </c>
      <c r="L2209" s="21">
        <v>32783113</v>
      </c>
      <c r="M2209" s="21">
        <v>17808916</v>
      </c>
      <c r="N2209" s="21">
        <v>14974197</v>
      </c>
      <c r="O2209" s="22">
        <v>57071224</v>
      </c>
      <c r="P2209" s="22">
        <v>799656</v>
      </c>
      <c r="Q2209" s="22">
        <v>33983147</v>
      </c>
      <c r="R2209" s="22">
        <v>20451689</v>
      </c>
      <c r="S2209" s="22">
        <v>13531458</v>
      </c>
      <c r="T2209" s="18" t="s">
        <v>31</v>
      </c>
    </row>
    <row r="2210" spans="1:20" x14ac:dyDescent="0.25">
      <c r="A2210" s="14">
        <v>3204</v>
      </c>
      <c r="B2210" s="18">
        <v>800250192</v>
      </c>
      <c r="C2210" s="18" t="s">
        <v>2925</v>
      </c>
      <c r="D2210" s="18" t="s">
        <v>143</v>
      </c>
      <c r="E2210" s="17" t="s">
        <v>86</v>
      </c>
      <c r="F2210" s="18" t="s">
        <v>87</v>
      </c>
      <c r="G2210" s="18" t="s">
        <v>684</v>
      </c>
      <c r="H2210" s="18" t="s">
        <v>178</v>
      </c>
      <c r="I2210" s="18" t="s">
        <v>75</v>
      </c>
      <c r="J2210" s="21">
        <v>70750930</v>
      </c>
      <c r="K2210" s="21">
        <v>7887015</v>
      </c>
      <c r="L2210" s="21">
        <v>86815261</v>
      </c>
      <c r="M2210" s="21">
        <v>20936320</v>
      </c>
      <c r="N2210" s="21">
        <v>65878941</v>
      </c>
      <c r="O2210" s="22">
        <v>67023755</v>
      </c>
      <c r="P2210" s="22">
        <v>13778915</v>
      </c>
      <c r="Q2210" s="22">
        <v>83220691</v>
      </c>
      <c r="R2210" s="22">
        <v>21970948</v>
      </c>
      <c r="S2210" s="22">
        <v>61249743</v>
      </c>
      <c r="T2210" s="18" t="s">
        <v>145</v>
      </c>
    </row>
    <row r="2211" spans="1:20" x14ac:dyDescent="0.25">
      <c r="A2211" s="14">
        <v>3205</v>
      </c>
      <c r="B2211" s="18">
        <v>900526959</v>
      </c>
      <c r="C2211" s="18" t="s">
        <v>2926</v>
      </c>
      <c r="D2211" s="14" t="s">
        <v>26</v>
      </c>
      <c r="E2211" s="17" t="s">
        <v>27</v>
      </c>
      <c r="F2211" s="18" t="s">
        <v>28</v>
      </c>
      <c r="G2211" s="18" t="s">
        <v>28</v>
      </c>
      <c r="H2211" s="18" t="s">
        <v>93</v>
      </c>
      <c r="I2211" s="17" t="s">
        <v>94</v>
      </c>
      <c r="J2211" s="21">
        <v>70674685</v>
      </c>
      <c r="K2211" s="21">
        <v>6009362</v>
      </c>
      <c r="L2211" s="21">
        <v>168111343</v>
      </c>
      <c r="M2211" s="21">
        <v>107339280</v>
      </c>
      <c r="N2211" s="21">
        <v>60772063</v>
      </c>
      <c r="O2211" s="22">
        <v>84748920</v>
      </c>
      <c r="P2211" s="22">
        <v>8411171</v>
      </c>
      <c r="Q2211" s="22">
        <v>190870042</v>
      </c>
      <c r="R2211" s="22">
        <v>136107341</v>
      </c>
      <c r="S2211" s="22">
        <v>54762701</v>
      </c>
      <c r="T2211" s="18" t="s">
        <v>38</v>
      </c>
    </row>
    <row r="2212" spans="1:20" x14ac:dyDescent="0.25">
      <c r="A2212" s="14">
        <v>3206</v>
      </c>
      <c r="B2212" s="18">
        <v>805021170</v>
      </c>
      <c r="C2212" s="18" t="s">
        <v>2927</v>
      </c>
      <c r="D2212" s="14" t="s">
        <v>26</v>
      </c>
      <c r="E2212" s="17" t="s">
        <v>42</v>
      </c>
      <c r="F2212" s="18" t="s">
        <v>43</v>
      </c>
      <c r="G2212" s="18" t="s">
        <v>44</v>
      </c>
      <c r="H2212" s="18" t="s">
        <v>90</v>
      </c>
      <c r="I2212" s="17" t="s">
        <v>37</v>
      </c>
      <c r="J2212" s="21">
        <v>70658813</v>
      </c>
      <c r="K2212" s="21">
        <v>2207297</v>
      </c>
      <c r="L2212" s="21">
        <v>42858017</v>
      </c>
      <c r="M2212" s="21">
        <v>30693149</v>
      </c>
      <c r="N2212" s="21">
        <v>12164868</v>
      </c>
      <c r="O2212" s="22">
        <v>45032800</v>
      </c>
      <c r="P2212" s="22">
        <v>1761545</v>
      </c>
      <c r="Q2212" s="22">
        <v>42776952</v>
      </c>
      <c r="R2212" s="22">
        <v>24691419</v>
      </c>
      <c r="S2212" s="22">
        <v>18085533</v>
      </c>
      <c r="T2212" s="18" t="s">
        <v>31</v>
      </c>
    </row>
    <row r="2213" spans="1:20" x14ac:dyDescent="0.25">
      <c r="A2213" s="14">
        <v>3207</v>
      </c>
      <c r="B2213" s="18">
        <v>800168083</v>
      </c>
      <c r="C2213" s="18" t="s">
        <v>2928</v>
      </c>
      <c r="D2213" s="18" t="s">
        <v>143</v>
      </c>
      <c r="E2213" s="17" t="s">
        <v>86</v>
      </c>
      <c r="F2213" s="18" t="s">
        <v>87</v>
      </c>
      <c r="G2213" s="18" t="s">
        <v>88</v>
      </c>
      <c r="H2213" s="18" t="s">
        <v>178</v>
      </c>
      <c r="I2213" s="18" t="s">
        <v>75</v>
      </c>
      <c r="J2213" s="21">
        <v>70620811</v>
      </c>
      <c r="K2213" s="21">
        <v>-935132</v>
      </c>
      <c r="L2213" s="21">
        <v>21648398</v>
      </c>
      <c r="M2213" s="21">
        <v>21426931</v>
      </c>
      <c r="N2213" s="21">
        <v>221467</v>
      </c>
      <c r="O2213" s="22">
        <v>60874087</v>
      </c>
      <c r="P2213" s="22">
        <v>-199236</v>
      </c>
      <c r="Q2213" s="22">
        <v>18296465</v>
      </c>
      <c r="R2213" s="22">
        <v>17296251</v>
      </c>
      <c r="S2213" s="22">
        <v>1000214</v>
      </c>
      <c r="T2213" s="18" t="s">
        <v>145</v>
      </c>
    </row>
    <row r="2214" spans="1:20" x14ac:dyDescent="0.25">
      <c r="A2214" s="14">
        <v>3208</v>
      </c>
      <c r="B2214" s="18">
        <v>900240177</v>
      </c>
      <c r="C2214" s="18" t="s">
        <v>2929</v>
      </c>
      <c r="D2214" s="14" t="s">
        <v>26</v>
      </c>
      <c r="E2214" s="17" t="s">
        <v>57</v>
      </c>
      <c r="F2214" s="18" t="s">
        <v>58</v>
      </c>
      <c r="G2214" s="14" t="s">
        <v>59</v>
      </c>
      <c r="H2214" s="18" t="s">
        <v>172</v>
      </c>
      <c r="I2214" s="17" t="s">
        <v>30</v>
      </c>
      <c r="J2214" s="21">
        <v>70620766</v>
      </c>
      <c r="K2214" s="21">
        <v>4367758</v>
      </c>
      <c r="L2214" s="21">
        <v>36708883</v>
      </c>
      <c r="M2214" s="21">
        <v>21507720</v>
      </c>
      <c r="N2214" s="21">
        <v>15201163</v>
      </c>
      <c r="O2214" s="22">
        <v>73942192</v>
      </c>
      <c r="P2214" s="22">
        <v>6449547</v>
      </c>
      <c r="Q2214" s="22">
        <v>35943876</v>
      </c>
      <c r="R2214" s="22">
        <v>19567232</v>
      </c>
      <c r="S2214" s="22">
        <v>16376644</v>
      </c>
      <c r="T2214" s="18" t="s">
        <v>31</v>
      </c>
    </row>
    <row r="2215" spans="1:20" x14ac:dyDescent="0.25">
      <c r="A2215" s="14">
        <v>3209</v>
      </c>
      <c r="B2215" s="18">
        <v>900793586</v>
      </c>
      <c r="C2215" s="18" t="s">
        <v>2930</v>
      </c>
      <c r="D2215" s="14" t="s">
        <v>26</v>
      </c>
      <c r="E2215" s="17" t="s">
        <v>27</v>
      </c>
      <c r="F2215" s="18" t="s">
        <v>28</v>
      </c>
      <c r="G2215" s="18" t="s">
        <v>28</v>
      </c>
      <c r="H2215" s="18" t="s">
        <v>2931</v>
      </c>
      <c r="I2215" s="17" t="s">
        <v>37</v>
      </c>
      <c r="J2215" s="21">
        <v>70605580</v>
      </c>
      <c r="K2215" s="21">
        <v>2625145</v>
      </c>
      <c r="L2215" s="21">
        <v>52753518</v>
      </c>
      <c r="M2215" s="21">
        <v>38271950</v>
      </c>
      <c r="N2215" s="21">
        <v>14481568</v>
      </c>
      <c r="O2215" s="22">
        <v>47408632</v>
      </c>
      <c r="P2215" s="22">
        <v>2131903</v>
      </c>
      <c r="Q2215" s="22">
        <v>39049193</v>
      </c>
      <c r="R2215" s="22">
        <v>26992770</v>
      </c>
      <c r="S2215" s="22">
        <v>12056423</v>
      </c>
      <c r="T2215" s="18" t="s">
        <v>31</v>
      </c>
    </row>
    <row r="2216" spans="1:20" x14ac:dyDescent="0.25">
      <c r="A2216" s="14">
        <v>3210</v>
      </c>
      <c r="B2216" s="18">
        <v>901469364</v>
      </c>
      <c r="C2216" s="18" t="s">
        <v>2932</v>
      </c>
      <c r="D2216" s="14" t="s">
        <v>26</v>
      </c>
      <c r="E2216" s="17" t="s">
        <v>27</v>
      </c>
      <c r="F2216" s="18" t="s">
        <v>28</v>
      </c>
      <c r="G2216" s="18" t="s">
        <v>28</v>
      </c>
      <c r="H2216" s="18" t="s">
        <v>869</v>
      </c>
      <c r="I2216" s="17" t="s">
        <v>37</v>
      </c>
      <c r="J2216" s="21">
        <v>70595673</v>
      </c>
      <c r="K2216" s="21">
        <v>3101280</v>
      </c>
      <c r="L2216" s="21">
        <v>26423444</v>
      </c>
      <c r="M2216" s="21">
        <v>10335108</v>
      </c>
      <c r="N2216" s="21">
        <v>16088336</v>
      </c>
      <c r="O2216" s="22">
        <v>31512666</v>
      </c>
      <c r="P2216" s="22">
        <v>1300800</v>
      </c>
      <c r="Q2216" s="22">
        <v>19420478</v>
      </c>
      <c r="R2216" s="22">
        <v>6413554</v>
      </c>
      <c r="S2216" s="22">
        <v>13006924</v>
      </c>
      <c r="T2216" s="18" t="s">
        <v>31</v>
      </c>
    </row>
    <row r="2217" spans="1:20" x14ac:dyDescent="0.25">
      <c r="A2217" s="14">
        <v>3211</v>
      </c>
      <c r="B2217" s="18">
        <v>900231851</v>
      </c>
      <c r="C2217" s="18" t="s">
        <v>2933</v>
      </c>
      <c r="D2217" s="14" t="s">
        <v>26</v>
      </c>
      <c r="E2217" s="17" t="s">
        <v>86</v>
      </c>
      <c r="F2217" s="18" t="s">
        <v>87</v>
      </c>
      <c r="G2217" s="18" t="s">
        <v>334</v>
      </c>
      <c r="H2217" s="18" t="s">
        <v>2003</v>
      </c>
      <c r="I2217" s="17" t="s">
        <v>94</v>
      </c>
      <c r="J2217" s="21">
        <v>70591728</v>
      </c>
      <c r="K2217" s="21">
        <v>3912461</v>
      </c>
      <c r="L2217" s="21">
        <v>157453865</v>
      </c>
      <c r="M2217" s="21">
        <v>141368015</v>
      </c>
      <c r="N2217" s="21">
        <v>16085850</v>
      </c>
      <c r="O2217" s="22">
        <v>40227376</v>
      </c>
      <c r="P2217" s="22">
        <v>1322558</v>
      </c>
      <c r="Q2217" s="22">
        <v>104882693</v>
      </c>
      <c r="R2217" s="22">
        <v>94010325</v>
      </c>
      <c r="S2217" s="22">
        <v>10872368</v>
      </c>
      <c r="T2217" s="18" t="s">
        <v>31</v>
      </c>
    </row>
    <row r="2218" spans="1:20" x14ac:dyDescent="0.25">
      <c r="A2218" s="14">
        <v>3212</v>
      </c>
      <c r="B2218" s="18">
        <v>860051945</v>
      </c>
      <c r="C2218" s="18" t="s">
        <v>2934</v>
      </c>
      <c r="D2218" s="14" t="s">
        <v>26</v>
      </c>
      <c r="E2218" s="17" t="s">
        <v>27</v>
      </c>
      <c r="F2218" s="18" t="s">
        <v>28</v>
      </c>
      <c r="G2218" s="18" t="s">
        <v>28</v>
      </c>
      <c r="H2218" s="18" t="s">
        <v>205</v>
      </c>
      <c r="I2218" s="18" t="s">
        <v>75</v>
      </c>
      <c r="J2218" s="21">
        <v>70589852</v>
      </c>
      <c r="K2218" s="21">
        <v>1586080</v>
      </c>
      <c r="L2218" s="21">
        <v>30423931</v>
      </c>
      <c r="M2218" s="21">
        <v>17455701</v>
      </c>
      <c r="N2218" s="21">
        <v>12968230</v>
      </c>
      <c r="O2218" s="22">
        <v>56046788</v>
      </c>
      <c r="P2218" s="22">
        <v>1954073</v>
      </c>
      <c r="Q2218" s="22">
        <v>25669606</v>
      </c>
      <c r="R2218" s="22">
        <v>13026000</v>
      </c>
      <c r="S2218" s="22">
        <v>12643606</v>
      </c>
      <c r="T2218" s="18" t="s">
        <v>38</v>
      </c>
    </row>
    <row r="2219" spans="1:20" x14ac:dyDescent="0.25">
      <c r="A2219" s="14">
        <v>3213</v>
      </c>
      <c r="B2219" s="18">
        <v>830117139</v>
      </c>
      <c r="C2219" s="18" t="s">
        <v>2935</v>
      </c>
      <c r="D2219" s="14" t="s">
        <v>26</v>
      </c>
      <c r="E2219" s="17" t="s">
        <v>27</v>
      </c>
      <c r="F2219" s="18" t="s">
        <v>28</v>
      </c>
      <c r="G2219" s="18" t="s">
        <v>28</v>
      </c>
      <c r="H2219" s="18" t="s">
        <v>40</v>
      </c>
      <c r="I2219" s="17" t="s">
        <v>30</v>
      </c>
      <c r="J2219" s="21">
        <v>70587296</v>
      </c>
      <c r="K2219" s="21">
        <v>-9245906</v>
      </c>
      <c r="L2219" s="21">
        <v>80868300</v>
      </c>
      <c r="M2219" s="21">
        <v>17107456</v>
      </c>
      <c r="N2219" s="21">
        <v>63760844</v>
      </c>
      <c r="O2219" s="22">
        <v>97292592</v>
      </c>
      <c r="P2219" s="22">
        <v>-3742790</v>
      </c>
      <c r="Q2219" s="22">
        <v>96660684</v>
      </c>
      <c r="R2219" s="22">
        <v>47666333</v>
      </c>
      <c r="S2219" s="22">
        <v>48994351</v>
      </c>
      <c r="T2219" s="18" t="s">
        <v>38</v>
      </c>
    </row>
    <row r="2220" spans="1:20" x14ac:dyDescent="0.25">
      <c r="A2220" s="14">
        <v>3214</v>
      </c>
      <c r="B2220" s="18">
        <v>890316958</v>
      </c>
      <c r="C2220" s="18" t="s">
        <v>2936</v>
      </c>
      <c r="D2220" s="14" t="s">
        <v>26</v>
      </c>
      <c r="E2220" s="17" t="s">
        <v>42</v>
      </c>
      <c r="F2220" s="18" t="s">
        <v>43</v>
      </c>
      <c r="G2220" s="18" t="s">
        <v>62</v>
      </c>
      <c r="H2220" s="18" t="s">
        <v>1389</v>
      </c>
      <c r="I2220" s="17" t="s">
        <v>185</v>
      </c>
      <c r="J2220" s="21">
        <v>70469205</v>
      </c>
      <c r="K2220" s="21">
        <v>108424245</v>
      </c>
      <c r="L2220" s="21">
        <v>1215280952</v>
      </c>
      <c r="M2220" s="21">
        <v>10609929</v>
      </c>
      <c r="N2220" s="21">
        <v>1204671023</v>
      </c>
      <c r="O2220" s="22">
        <v>80934400</v>
      </c>
      <c r="P2220" s="22">
        <v>58242553</v>
      </c>
      <c r="Q2220" s="22">
        <v>1145508144</v>
      </c>
      <c r="R2220" s="22">
        <v>16699476</v>
      </c>
      <c r="S2220" s="22">
        <v>1128808668</v>
      </c>
      <c r="T2220" s="18" t="s">
        <v>38</v>
      </c>
    </row>
    <row r="2221" spans="1:20" x14ac:dyDescent="0.25">
      <c r="A2221" s="14">
        <v>3215</v>
      </c>
      <c r="B2221" s="18">
        <v>830081566</v>
      </c>
      <c r="C2221" s="18" t="s">
        <v>2937</v>
      </c>
      <c r="D2221" s="14" t="s">
        <v>26</v>
      </c>
      <c r="E2221" s="17" t="s">
        <v>27</v>
      </c>
      <c r="F2221" s="18" t="s">
        <v>28</v>
      </c>
      <c r="G2221" s="18" t="s">
        <v>28</v>
      </c>
      <c r="H2221" s="18" t="s">
        <v>678</v>
      </c>
      <c r="I2221" s="17" t="s">
        <v>30</v>
      </c>
      <c r="J2221" s="21">
        <v>70465870</v>
      </c>
      <c r="K2221" s="21">
        <v>3674925</v>
      </c>
      <c r="L2221" s="21">
        <v>35762205</v>
      </c>
      <c r="M2221" s="21">
        <v>17122147</v>
      </c>
      <c r="N2221" s="21">
        <v>18640058</v>
      </c>
      <c r="O2221" s="22">
        <v>50604736</v>
      </c>
      <c r="P2221" s="22">
        <v>2975899</v>
      </c>
      <c r="Q2221" s="22">
        <v>28645995</v>
      </c>
      <c r="R2221" s="22">
        <v>11984372</v>
      </c>
      <c r="S2221" s="22">
        <v>16661623</v>
      </c>
      <c r="T2221" s="18" t="s">
        <v>31</v>
      </c>
    </row>
    <row r="2222" spans="1:20" x14ac:dyDescent="0.25">
      <c r="A2222" s="14">
        <v>3216</v>
      </c>
      <c r="B2222" s="18">
        <v>901258454</v>
      </c>
      <c r="C2222" s="18" t="s">
        <v>2938</v>
      </c>
      <c r="D2222" s="14" t="s">
        <v>26</v>
      </c>
      <c r="E2222" s="17" t="s">
        <v>27</v>
      </c>
      <c r="F2222" s="18" t="s">
        <v>28</v>
      </c>
      <c r="G2222" s="18" t="s">
        <v>28</v>
      </c>
      <c r="H2222" s="18" t="s">
        <v>243</v>
      </c>
      <c r="I2222" s="17" t="s">
        <v>94</v>
      </c>
      <c r="J2222" s="21">
        <v>70457229</v>
      </c>
      <c r="K2222" s="21">
        <v>8933056</v>
      </c>
      <c r="L2222" s="21">
        <v>136760664</v>
      </c>
      <c r="M2222" s="21">
        <v>126412863</v>
      </c>
      <c r="N2222" s="21">
        <v>10347801</v>
      </c>
      <c r="O2222" s="22">
        <v>15637365</v>
      </c>
      <c r="P2222" s="22">
        <v>896286</v>
      </c>
      <c r="Q2222" s="22">
        <v>62214612</v>
      </c>
      <c r="R2222" s="22">
        <v>60799867</v>
      </c>
      <c r="S2222" s="22">
        <v>1414745</v>
      </c>
      <c r="T2222" s="18" t="s">
        <v>38</v>
      </c>
    </row>
    <row r="2223" spans="1:20" x14ac:dyDescent="0.25">
      <c r="A2223" s="14">
        <v>3217</v>
      </c>
      <c r="B2223" s="18">
        <v>800027291</v>
      </c>
      <c r="C2223" s="18" t="s">
        <v>2939</v>
      </c>
      <c r="D2223" s="14" t="s">
        <v>26</v>
      </c>
      <c r="E2223" s="17" t="s">
        <v>42</v>
      </c>
      <c r="F2223" s="18" t="s">
        <v>43</v>
      </c>
      <c r="G2223" s="18" t="s">
        <v>446</v>
      </c>
      <c r="H2223" s="18" t="s">
        <v>1802</v>
      </c>
      <c r="I2223" s="18" t="s">
        <v>75</v>
      </c>
      <c r="J2223" s="21">
        <v>70453216</v>
      </c>
      <c r="K2223" s="21">
        <v>2373562</v>
      </c>
      <c r="L2223" s="21">
        <v>34213488</v>
      </c>
      <c r="M2223" s="21">
        <v>18011453</v>
      </c>
      <c r="N2223" s="21">
        <v>16202035</v>
      </c>
      <c r="O2223" s="22">
        <v>41603256</v>
      </c>
      <c r="P2223" s="22">
        <v>332648</v>
      </c>
      <c r="Q2223" s="22">
        <v>29162795</v>
      </c>
      <c r="R2223" s="22">
        <v>15334322</v>
      </c>
      <c r="S2223" s="22">
        <v>13828473</v>
      </c>
      <c r="T2223" s="18" t="s">
        <v>97</v>
      </c>
    </row>
    <row r="2224" spans="1:20" x14ac:dyDescent="0.25">
      <c r="A2224" s="14">
        <v>3218</v>
      </c>
      <c r="B2224" s="18">
        <v>900359518</v>
      </c>
      <c r="C2224" s="18" t="s">
        <v>2940</v>
      </c>
      <c r="D2224" s="14" t="s">
        <v>26</v>
      </c>
      <c r="E2224" s="17" t="s">
        <v>86</v>
      </c>
      <c r="F2224" s="18" t="s">
        <v>87</v>
      </c>
      <c r="G2224" s="18" t="s">
        <v>103</v>
      </c>
      <c r="H2224" s="18" t="s">
        <v>582</v>
      </c>
      <c r="I2224" s="17" t="s">
        <v>37</v>
      </c>
      <c r="J2224" s="21">
        <v>70439598</v>
      </c>
      <c r="K2224" s="21">
        <v>1763700</v>
      </c>
      <c r="L2224" s="21">
        <v>38403745</v>
      </c>
      <c r="M2224" s="21">
        <v>32541628</v>
      </c>
      <c r="N2224" s="21">
        <v>5862117</v>
      </c>
      <c r="O2224" s="22">
        <v>60684632</v>
      </c>
      <c r="P2224" s="22">
        <v>1889429</v>
      </c>
      <c r="Q2224" s="22">
        <v>32786068</v>
      </c>
      <c r="R2224" s="22">
        <v>28325551</v>
      </c>
      <c r="S2224" s="22">
        <v>4460517</v>
      </c>
      <c r="T2224" s="18" t="s">
        <v>31</v>
      </c>
    </row>
    <row r="2225" spans="1:20" x14ac:dyDescent="0.25">
      <c r="A2225" s="14">
        <v>3219</v>
      </c>
      <c r="B2225" s="18">
        <v>900636608</v>
      </c>
      <c r="C2225" s="18" t="s">
        <v>2941</v>
      </c>
      <c r="D2225" s="14" t="s">
        <v>26</v>
      </c>
      <c r="E2225" s="17" t="s">
        <v>27</v>
      </c>
      <c r="F2225" s="18" t="s">
        <v>28</v>
      </c>
      <c r="G2225" s="18" t="s">
        <v>28</v>
      </c>
      <c r="H2225" s="18" t="s">
        <v>245</v>
      </c>
      <c r="I2225" s="17" t="s">
        <v>30</v>
      </c>
      <c r="J2225" s="21">
        <v>70428558</v>
      </c>
      <c r="K2225" s="21">
        <v>-2925995</v>
      </c>
      <c r="L2225" s="21">
        <v>54731545</v>
      </c>
      <c r="M2225" s="21">
        <v>51228004</v>
      </c>
      <c r="N2225" s="21">
        <v>3503541</v>
      </c>
      <c r="O2225" s="22">
        <v>63063592</v>
      </c>
      <c r="P2225" s="22">
        <v>1343996</v>
      </c>
      <c r="Q2225" s="22">
        <v>43589220</v>
      </c>
      <c r="R2225" s="22">
        <v>37159684</v>
      </c>
      <c r="S2225" s="22">
        <v>6429536</v>
      </c>
      <c r="T2225" s="18" t="s">
        <v>31</v>
      </c>
    </row>
    <row r="2226" spans="1:20" x14ac:dyDescent="0.25">
      <c r="A2226" s="14">
        <v>3220</v>
      </c>
      <c r="B2226" s="18">
        <v>806003450</v>
      </c>
      <c r="C2226" s="18" t="s">
        <v>2942</v>
      </c>
      <c r="D2226" s="14" t="s">
        <v>26</v>
      </c>
      <c r="E2226" s="17" t="s">
        <v>57</v>
      </c>
      <c r="F2226" s="18" t="s">
        <v>72</v>
      </c>
      <c r="G2226" s="18" t="s">
        <v>73</v>
      </c>
      <c r="H2226" s="18" t="s">
        <v>160</v>
      </c>
      <c r="I2226" s="17" t="s">
        <v>94</v>
      </c>
      <c r="J2226" s="21">
        <v>70384320</v>
      </c>
      <c r="K2226" s="21">
        <v>5525957</v>
      </c>
      <c r="L2226" s="21">
        <v>59253738</v>
      </c>
      <c r="M2226" s="21">
        <v>25140844</v>
      </c>
      <c r="N2226" s="21">
        <v>34112894</v>
      </c>
      <c r="O2226" s="22">
        <v>69110480</v>
      </c>
      <c r="P2226" s="22">
        <v>5299355</v>
      </c>
      <c r="Q2226" s="22">
        <v>57115780</v>
      </c>
      <c r="R2226" s="22">
        <v>28528843</v>
      </c>
      <c r="S2226" s="22">
        <v>28586937</v>
      </c>
      <c r="T2226" s="18" t="s">
        <v>31</v>
      </c>
    </row>
    <row r="2227" spans="1:20" x14ac:dyDescent="0.25">
      <c r="A2227" s="14">
        <v>3221</v>
      </c>
      <c r="B2227" s="18">
        <v>830506179</v>
      </c>
      <c r="C2227" s="18" t="s">
        <v>2943</v>
      </c>
      <c r="D2227" s="14" t="s">
        <v>26</v>
      </c>
      <c r="E2227" s="17" t="s">
        <v>86</v>
      </c>
      <c r="F2227" s="18" t="s">
        <v>87</v>
      </c>
      <c r="G2227" s="18" t="s">
        <v>593</v>
      </c>
      <c r="H2227" s="18" t="s">
        <v>220</v>
      </c>
      <c r="I2227" s="17" t="s">
        <v>37</v>
      </c>
      <c r="J2227" s="21">
        <v>70379811</v>
      </c>
      <c r="K2227" s="21">
        <v>459592</v>
      </c>
      <c r="L2227" s="21">
        <v>16766072</v>
      </c>
      <c r="M2227" s="21">
        <v>13637636</v>
      </c>
      <c r="N2227" s="21">
        <v>3128436</v>
      </c>
      <c r="O2227" s="22">
        <v>67343840</v>
      </c>
      <c r="P2227" s="22">
        <v>476150</v>
      </c>
      <c r="Q2227" s="22">
        <v>22555187</v>
      </c>
      <c r="R2227" s="22">
        <v>17886343</v>
      </c>
      <c r="S2227" s="22">
        <v>4668844</v>
      </c>
      <c r="T2227" s="18" t="s">
        <v>31</v>
      </c>
    </row>
    <row r="2228" spans="1:20" x14ac:dyDescent="0.25">
      <c r="A2228" s="14">
        <v>3222</v>
      </c>
      <c r="B2228" s="18">
        <v>900451549</v>
      </c>
      <c r="C2228" s="18" t="s">
        <v>2944</v>
      </c>
      <c r="D2228" s="14" t="s">
        <v>26</v>
      </c>
      <c r="E2228" s="17" t="s">
        <v>27</v>
      </c>
      <c r="F2228" s="18" t="s">
        <v>28</v>
      </c>
      <c r="G2228" s="18" t="s">
        <v>28</v>
      </c>
      <c r="H2228" s="18" t="s">
        <v>40</v>
      </c>
      <c r="I2228" s="17" t="s">
        <v>30</v>
      </c>
      <c r="J2228" s="21">
        <v>70379014</v>
      </c>
      <c r="K2228" s="21">
        <v>8668475</v>
      </c>
      <c r="L2228" s="21">
        <v>42485837</v>
      </c>
      <c r="M2228" s="21">
        <v>15889545</v>
      </c>
      <c r="N2228" s="21">
        <v>26596292</v>
      </c>
      <c r="O2228" s="22">
        <v>35612196</v>
      </c>
      <c r="P2228" s="22">
        <v>4568234</v>
      </c>
      <c r="Q2228" s="22">
        <v>27227428</v>
      </c>
      <c r="R2228" s="22">
        <v>9299611</v>
      </c>
      <c r="S2228" s="22">
        <v>17927817</v>
      </c>
      <c r="T2228" s="18" t="s">
        <v>31</v>
      </c>
    </row>
    <row r="2229" spans="1:20" x14ac:dyDescent="0.25">
      <c r="A2229" s="14">
        <v>3223</v>
      </c>
      <c r="B2229" s="18">
        <v>900432394</v>
      </c>
      <c r="C2229" s="18" t="s">
        <v>2945</v>
      </c>
      <c r="D2229" s="14" t="s">
        <v>26</v>
      </c>
      <c r="E2229" s="17" t="s">
        <v>27</v>
      </c>
      <c r="F2229" s="18" t="s">
        <v>28</v>
      </c>
      <c r="G2229" s="18" t="s">
        <v>28</v>
      </c>
      <c r="H2229" s="18" t="s">
        <v>243</v>
      </c>
      <c r="I2229" s="17" t="s">
        <v>94</v>
      </c>
      <c r="J2229" s="21">
        <v>70364376</v>
      </c>
      <c r="K2229" s="21">
        <v>2228413</v>
      </c>
      <c r="L2229" s="21">
        <v>85152383</v>
      </c>
      <c r="M2229" s="21">
        <v>65404826</v>
      </c>
      <c r="N2229" s="21">
        <v>19747557</v>
      </c>
      <c r="O2229" s="22">
        <v>21240056</v>
      </c>
      <c r="P2229" s="22">
        <v>286839</v>
      </c>
      <c r="Q2229" s="22">
        <v>108763534</v>
      </c>
      <c r="R2229" s="22">
        <v>91244391</v>
      </c>
      <c r="S2229" s="22">
        <v>17519143</v>
      </c>
      <c r="T2229" s="18" t="s">
        <v>38</v>
      </c>
    </row>
    <row r="2230" spans="1:20" x14ac:dyDescent="0.25">
      <c r="A2230" s="14">
        <v>3224</v>
      </c>
      <c r="B2230" s="18">
        <v>900164089</v>
      </c>
      <c r="C2230" s="18" t="s">
        <v>2946</v>
      </c>
      <c r="D2230" s="14" t="s">
        <v>26</v>
      </c>
      <c r="E2230" s="17" t="s">
        <v>27</v>
      </c>
      <c r="F2230" s="18" t="s">
        <v>28</v>
      </c>
      <c r="G2230" s="18" t="s">
        <v>28</v>
      </c>
      <c r="H2230" s="18" t="s">
        <v>1756</v>
      </c>
      <c r="I2230" s="18" t="s">
        <v>75</v>
      </c>
      <c r="J2230" s="21">
        <v>70279210</v>
      </c>
      <c r="K2230" s="21">
        <v>26604517</v>
      </c>
      <c r="L2230" s="21">
        <v>67180514</v>
      </c>
      <c r="M2230" s="21">
        <v>10889434</v>
      </c>
      <c r="N2230" s="21">
        <v>56291080</v>
      </c>
      <c r="O2230" s="22">
        <v>56826408</v>
      </c>
      <c r="P2230" s="22">
        <v>23198429</v>
      </c>
      <c r="Q2230" s="22">
        <v>71879151</v>
      </c>
      <c r="R2230" s="22">
        <v>29433453</v>
      </c>
      <c r="S2230" s="22">
        <v>42445698</v>
      </c>
      <c r="T2230" s="18" t="s">
        <v>55</v>
      </c>
    </row>
    <row r="2231" spans="1:20" x14ac:dyDescent="0.25">
      <c r="A2231" s="14">
        <v>3225</v>
      </c>
      <c r="B2231" s="18">
        <v>900666117</v>
      </c>
      <c r="C2231" s="18" t="s">
        <v>2947</v>
      </c>
      <c r="D2231" s="14" t="s">
        <v>26</v>
      </c>
      <c r="E2231" s="17" t="s">
        <v>86</v>
      </c>
      <c r="F2231" s="18" t="s">
        <v>87</v>
      </c>
      <c r="G2231" s="18" t="s">
        <v>103</v>
      </c>
      <c r="H2231" s="18" t="s">
        <v>29</v>
      </c>
      <c r="I2231" s="17" t="s">
        <v>30</v>
      </c>
      <c r="J2231" s="21">
        <v>70270340</v>
      </c>
      <c r="K2231" s="21">
        <v>-373170</v>
      </c>
      <c r="L2231" s="21">
        <v>17992774</v>
      </c>
      <c r="M2231" s="21">
        <v>17189894</v>
      </c>
      <c r="N2231" s="21">
        <v>802880</v>
      </c>
      <c r="O2231" s="22">
        <v>61428080</v>
      </c>
      <c r="P2231" s="22">
        <v>214500</v>
      </c>
      <c r="Q2231" s="22">
        <v>20067139</v>
      </c>
      <c r="R2231" s="22">
        <v>18891089</v>
      </c>
      <c r="S2231" s="22">
        <v>1176050</v>
      </c>
      <c r="T2231" s="18" t="s">
        <v>31</v>
      </c>
    </row>
    <row r="2232" spans="1:20" x14ac:dyDescent="0.25">
      <c r="A2232" s="14">
        <v>3226</v>
      </c>
      <c r="B2232" s="18">
        <v>800110970</v>
      </c>
      <c r="C2232" s="18" t="s">
        <v>2948</v>
      </c>
      <c r="D2232" s="14" t="s">
        <v>26</v>
      </c>
      <c r="E2232" s="17" t="s">
        <v>27</v>
      </c>
      <c r="F2232" s="18" t="s">
        <v>28</v>
      </c>
      <c r="G2232" s="18" t="s">
        <v>28</v>
      </c>
      <c r="H2232" s="18" t="s">
        <v>63</v>
      </c>
      <c r="I2232" s="17" t="s">
        <v>30</v>
      </c>
      <c r="J2232" s="21">
        <v>70261814</v>
      </c>
      <c r="K2232" s="21">
        <v>1457334</v>
      </c>
      <c r="L2232" s="21">
        <v>35501832</v>
      </c>
      <c r="M2232" s="21">
        <v>18238762</v>
      </c>
      <c r="N2232" s="21">
        <v>17263070</v>
      </c>
      <c r="O2232" s="22">
        <v>57093720</v>
      </c>
      <c r="P2232" s="22">
        <v>1099679</v>
      </c>
      <c r="Q2232" s="22">
        <v>31607174</v>
      </c>
      <c r="R2232" s="22">
        <v>15122372</v>
      </c>
      <c r="S2232" s="22">
        <v>16484802</v>
      </c>
      <c r="T2232" s="18" t="s">
        <v>31</v>
      </c>
    </row>
    <row r="2233" spans="1:20" x14ac:dyDescent="0.25">
      <c r="A2233" s="14">
        <v>3227</v>
      </c>
      <c r="B2233" s="18">
        <v>830138568</v>
      </c>
      <c r="C2233" s="18" t="s">
        <v>2949</v>
      </c>
      <c r="D2233" s="14" t="s">
        <v>26</v>
      </c>
      <c r="E2233" s="17" t="s">
        <v>27</v>
      </c>
      <c r="F2233" s="18" t="s">
        <v>28</v>
      </c>
      <c r="G2233" s="18" t="s">
        <v>28</v>
      </c>
      <c r="H2233" s="18" t="s">
        <v>154</v>
      </c>
      <c r="I2233" s="17" t="s">
        <v>37</v>
      </c>
      <c r="J2233" s="21">
        <v>70251783</v>
      </c>
      <c r="K2233" s="21">
        <v>2562069</v>
      </c>
      <c r="L2233" s="21">
        <v>123119892</v>
      </c>
      <c r="M2233" s="21">
        <v>117041852</v>
      </c>
      <c r="N2233" s="21">
        <v>6078040</v>
      </c>
      <c r="O2233" s="22">
        <v>59195140</v>
      </c>
      <c r="P2233" s="22">
        <v>-3277203</v>
      </c>
      <c r="Q2233" s="22">
        <v>122572230</v>
      </c>
      <c r="R2233" s="22">
        <v>119056259</v>
      </c>
      <c r="S2233" s="22">
        <v>3515971</v>
      </c>
      <c r="T2233" s="18" t="s">
        <v>38</v>
      </c>
    </row>
    <row r="2234" spans="1:20" x14ac:dyDescent="0.25">
      <c r="A2234" s="14">
        <v>3228</v>
      </c>
      <c r="B2234" s="18">
        <v>900110012</v>
      </c>
      <c r="C2234" s="18" t="s">
        <v>2950</v>
      </c>
      <c r="D2234" s="14" t="s">
        <v>26</v>
      </c>
      <c r="E2234" s="17" t="s">
        <v>57</v>
      </c>
      <c r="F2234" s="18" t="s">
        <v>58</v>
      </c>
      <c r="G2234" s="14" t="s">
        <v>59</v>
      </c>
      <c r="H2234" s="18" t="s">
        <v>222</v>
      </c>
      <c r="I2234" s="17" t="s">
        <v>30</v>
      </c>
      <c r="J2234" s="21">
        <v>70245179</v>
      </c>
      <c r="K2234" s="21">
        <v>1174496</v>
      </c>
      <c r="L2234" s="21">
        <v>39361214</v>
      </c>
      <c r="M2234" s="21">
        <v>28869991</v>
      </c>
      <c r="N2234" s="21">
        <v>10491223</v>
      </c>
      <c r="O2234" s="22">
        <v>51135908</v>
      </c>
      <c r="P2234" s="22">
        <v>2747341</v>
      </c>
      <c r="Q2234" s="22">
        <v>27543528</v>
      </c>
      <c r="R2234" s="22">
        <v>17426801</v>
      </c>
      <c r="S2234" s="22">
        <v>10116727</v>
      </c>
      <c r="T2234" s="18" t="s">
        <v>31</v>
      </c>
    </row>
    <row r="2235" spans="1:20" x14ac:dyDescent="0.25">
      <c r="A2235" s="14">
        <v>3229</v>
      </c>
      <c r="B2235" s="18">
        <v>800024151</v>
      </c>
      <c r="C2235" s="18" t="s">
        <v>2951</v>
      </c>
      <c r="D2235" s="14" t="s">
        <v>26</v>
      </c>
      <c r="E2235" s="17" t="s">
        <v>57</v>
      </c>
      <c r="F2235" s="18" t="s">
        <v>58</v>
      </c>
      <c r="G2235" s="14" t="s">
        <v>59</v>
      </c>
      <c r="H2235" s="18" t="s">
        <v>1682</v>
      </c>
      <c r="I2235" s="17" t="s">
        <v>94</v>
      </c>
      <c r="J2235" s="21">
        <v>70233377</v>
      </c>
      <c r="K2235" s="21">
        <v>1652977</v>
      </c>
      <c r="L2235" s="21">
        <v>56656220</v>
      </c>
      <c r="M2235" s="21">
        <v>31939349</v>
      </c>
      <c r="N2235" s="21">
        <v>24716871</v>
      </c>
      <c r="O2235" s="22">
        <v>76019440</v>
      </c>
      <c r="P2235" s="22">
        <v>2961174</v>
      </c>
      <c r="Q2235" s="22">
        <v>47070845</v>
      </c>
      <c r="R2235" s="22">
        <v>24006951</v>
      </c>
      <c r="S2235" s="22">
        <v>23063894</v>
      </c>
      <c r="T2235" s="18" t="s">
        <v>97</v>
      </c>
    </row>
    <row r="2236" spans="1:20" x14ac:dyDescent="0.25">
      <c r="A2236" s="14">
        <v>3230</v>
      </c>
      <c r="B2236" s="18">
        <v>900019737</v>
      </c>
      <c r="C2236" s="18" t="s">
        <v>2952</v>
      </c>
      <c r="D2236" s="14" t="s">
        <v>26</v>
      </c>
      <c r="E2236" s="17" t="s">
        <v>57</v>
      </c>
      <c r="F2236" s="18" t="s">
        <v>72</v>
      </c>
      <c r="G2236" s="18" t="s">
        <v>73</v>
      </c>
      <c r="H2236" s="18" t="s">
        <v>801</v>
      </c>
      <c r="I2236" s="17" t="s">
        <v>30</v>
      </c>
      <c r="J2236" s="21">
        <v>70199611</v>
      </c>
      <c r="K2236" s="21">
        <v>2397726</v>
      </c>
      <c r="L2236" s="21">
        <v>59308419</v>
      </c>
      <c r="M2236" s="21">
        <v>28818584</v>
      </c>
      <c r="N2236" s="21">
        <v>30489835</v>
      </c>
      <c r="O2236" s="22">
        <v>52186456</v>
      </c>
      <c r="P2236" s="22">
        <v>2344480</v>
      </c>
      <c r="Q2236" s="22">
        <v>52271730</v>
      </c>
      <c r="R2236" s="22">
        <v>24179621</v>
      </c>
      <c r="S2236" s="22">
        <v>28092109</v>
      </c>
      <c r="T2236" s="18" t="s">
        <v>31</v>
      </c>
    </row>
    <row r="2237" spans="1:20" x14ac:dyDescent="0.25">
      <c r="A2237" s="14">
        <v>3231</v>
      </c>
      <c r="B2237" s="18">
        <v>901025397</v>
      </c>
      <c r="C2237" s="18" t="s">
        <v>2953</v>
      </c>
      <c r="D2237" s="14" t="s">
        <v>26</v>
      </c>
      <c r="E2237" s="18" t="s">
        <v>33</v>
      </c>
      <c r="F2237" s="18" t="s">
        <v>34</v>
      </c>
      <c r="G2237" s="18" t="s">
        <v>2954</v>
      </c>
      <c r="H2237" s="18" t="s">
        <v>1751</v>
      </c>
      <c r="I2237" s="17" t="s">
        <v>30</v>
      </c>
      <c r="J2237" s="21">
        <v>70178761</v>
      </c>
      <c r="K2237" s="21">
        <v>45454</v>
      </c>
      <c r="L2237" s="21">
        <v>20497241</v>
      </c>
      <c r="M2237" s="21">
        <v>18849088</v>
      </c>
      <c r="N2237" s="21">
        <v>1648153</v>
      </c>
      <c r="O2237" s="22">
        <v>38243248</v>
      </c>
      <c r="P2237" s="22">
        <v>146565</v>
      </c>
      <c r="Q2237" s="22">
        <v>10724634</v>
      </c>
      <c r="R2237" s="22">
        <v>9281935</v>
      </c>
      <c r="S2237" s="22">
        <v>1442699</v>
      </c>
      <c r="T2237" s="18" t="s">
        <v>31</v>
      </c>
    </row>
    <row r="2238" spans="1:20" x14ac:dyDescent="0.25">
      <c r="A2238" s="14">
        <v>3232</v>
      </c>
      <c r="B2238" s="18">
        <v>800251038</v>
      </c>
      <c r="C2238" s="18" t="s">
        <v>2955</v>
      </c>
      <c r="D2238" s="14" t="s">
        <v>26</v>
      </c>
      <c r="E2238" s="17" t="s">
        <v>27</v>
      </c>
      <c r="F2238" s="18" t="s">
        <v>28</v>
      </c>
      <c r="G2238" s="18" t="s">
        <v>28</v>
      </c>
      <c r="H2238" s="18" t="s">
        <v>2956</v>
      </c>
      <c r="I2238" s="17" t="s">
        <v>37</v>
      </c>
      <c r="J2238" s="21">
        <v>70166540</v>
      </c>
      <c r="K2238" s="21">
        <v>11523251</v>
      </c>
      <c r="L2238" s="21">
        <v>49147168</v>
      </c>
      <c r="M2238" s="21">
        <v>17915031</v>
      </c>
      <c r="N2238" s="21">
        <v>31232137</v>
      </c>
      <c r="O2238" s="22">
        <v>40128524</v>
      </c>
      <c r="P2238" s="22">
        <v>5003451</v>
      </c>
      <c r="Q2238" s="22">
        <v>34009033</v>
      </c>
      <c r="R2238" s="22">
        <v>9296697</v>
      </c>
      <c r="S2238" s="22">
        <v>24712336</v>
      </c>
      <c r="T2238" s="18" t="s">
        <v>38</v>
      </c>
    </row>
    <row r="2239" spans="1:20" x14ac:dyDescent="0.25">
      <c r="A2239" s="14">
        <v>3233</v>
      </c>
      <c r="B2239" s="18">
        <v>900098340</v>
      </c>
      <c r="C2239" s="18" t="s">
        <v>2957</v>
      </c>
      <c r="D2239" s="14" t="s">
        <v>26</v>
      </c>
      <c r="E2239" s="17" t="s">
        <v>27</v>
      </c>
      <c r="F2239" s="18" t="s">
        <v>50</v>
      </c>
      <c r="G2239" s="14" t="s">
        <v>129</v>
      </c>
      <c r="H2239" s="18" t="s">
        <v>2958</v>
      </c>
      <c r="I2239" s="17" t="s">
        <v>30</v>
      </c>
      <c r="J2239" s="21">
        <v>70157467</v>
      </c>
      <c r="K2239" s="21">
        <v>1019601</v>
      </c>
      <c r="L2239" s="21">
        <v>20602144</v>
      </c>
      <c r="M2239" s="21">
        <v>13669120</v>
      </c>
      <c r="N2239" s="21">
        <v>6933024</v>
      </c>
      <c r="O2239" s="22">
        <v>64919120</v>
      </c>
      <c r="P2239" s="22">
        <v>1836245</v>
      </c>
      <c r="Q2239" s="22">
        <v>20517945</v>
      </c>
      <c r="R2239" s="22">
        <v>14604523</v>
      </c>
      <c r="S2239" s="22">
        <v>5913422</v>
      </c>
      <c r="T2239" s="18" t="s">
        <v>31</v>
      </c>
    </row>
    <row r="2240" spans="1:20" x14ac:dyDescent="0.25">
      <c r="A2240" s="14">
        <v>3234</v>
      </c>
      <c r="B2240" s="18">
        <v>830048328</v>
      </c>
      <c r="C2240" s="18" t="s">
        <v>2959</v>
      </c>
      <c r="D2240" s="14" t="s">
        <v>26</v>
      </c>
      <c r="E2240" s="17" t="s">
        <v>27</v>
      </c>
      <c r="F2240" s="18" t="s">
        <v>28</v>
      </c>
      <c r="G2240" s="18" t="s">
        <v>28</v>
      </c>
      <c r="H2240" s="18" t="s">
        <v>1394</v>
      </c>
      <c r="I2240" s="17" t="s">
        <v>30</v>
      </c>
      <c r="J2240" s="21">
        <v>70156655</v>
      </c>
      <c r="K2240" s="21">
        <v>3521912</v>
      </c>
      <c r="L2240" s="21">
        <v>77861817</v>
      </c>
      <c r="M2240" s="21">
        <v>36003254</v>
      </c>
      <c r="N2240" s="21">
        <v>41858563</v>
      </c>
      <c r="O2240" s="22">
        <v>54040512</v>
      </c>
      <c r="P2240" s="22">
        <v>2858155</v>
      </c>
      <c r="Q2240" s="22">
        <v>54774074</v>
      </c>
      <c r="R2240" s="22">
        <v>17912906</v>
      </c>
      <c r="S2240" s="22">
        <v>36861168</v>
      </c>
      <c r="T2240" s="18" t="s">
        <v>38</v>
      </c>
    </row>
    <row r="2241" spans="1:20" x14ac:dyDescent="0.25">
      <c r="A2241" s="14">
        <v>3235</v>
      </c>
      <c r="B2241" s="18">
        <v>900106251</v>
      </c>
      <c r="C2241" s="18" t="s">
        <v>2960</v>
      </c>
      <c r="D2241" s="14" t="s">
        <v>26</v>
      </c>
      <c r="E2241" s="17" t="s">
        <v>27</v>
      </c>
      <c r="F2241" s="18" t="s">
        <v>28</v>
      </c>
      <c r="G2241" s="18" t="s">
        <v>28</v>
      </c>
      <c r="H2241" s="18" t="s">
        <v>578</v>
      </c>
      <c r="I2241" s="18" t="s">
        <v>75</v>
      </c>
      <c r="J2241" s="21">
        <v>70117911</v>
      </c>
      <c r="K2241" s="21">
        <v>1497983</v>
      </c>
      <c r="L2241" s="21">
        <v>31214446</v>
      </c>
      <c r="M2241" s="21">
        <v>21004931</v>
      </c>
      <c r="N2241" s="21">
        <v>10209515</v>
      </c>
      <c r="O2241" s="22">
        <v>85950120</v>
      </c>
      <c r="P2241" s="22">
        <v>2156871</v>
      </c>
      <c r="Q2241" s="22">
        <v>40055169</v>
      </c>
      <c r="R2241" s="22">
        <v>31923845</v>
      </c>
      <c r="S2241" s="22">
        <v>8131324</v>
      </c>
      <c r="T2241" s="18" t="s">
        <v>55</v>
      </c>
    </row>
    <row r="2242" spans="1:20" x14ac:dyDescent="0.25">
      <c r="A2242" s="14">
        <v>3236</v>
      </c>
      <c r="B2242" s="18">
        <v>805031546</v>
      </c>
      <c r="C2242" s="18" t="s">
        <v>2961</v>
      </c>
      <c r="D2242" s="14" t="s">
        <v>26</v>
      </c>
      <c r="E2242" s="17" t="s">
        <v>86</v>
      </c>
      <c r="F2242" s="18" t="s">
        <v>87</v>
      </c>
      <c r="G2242" s="18" t="s">
        <v>88</v>
      </c>
      <c r="H2242" s="18" t="s">
        <v>2962</v>
      </c>
      <c r="I2242" s="17" t="s">
        <v>30</v>
      </c>
      <c r="J2242" s="21">
        <v>70096632</v>
      </c>
      <c r="K2242" s="21">
        <v>6483803</v>
      </c>
      <c r="L2242" s="21">
        <v>47510391</v>
      </c>
      <c r="M2242" s="21">
        <v>24997288</v>
      </c>
      <c r="N2242" s="21">
        <v>22513103</v>
      </c>
      <c r="O2242" s="22">
        <v>75345608</v>
      </c>
      <c r="P2242" s="22">
        <v>13270673</v>
      </c>
      <c r="Q2242" s="22">
        <v>45778701</v>
      </c>
      <c r="R2242" s="22">
        <v>18249402</v>
      </c>
      <c r="S2242" s="22">
        <v>27529299</v>
      </c>
      <c r="T2242" s="18" t="s">
        <v>97</v>
      </c>
    </row>
    <row r="2243" spans="1:20" x14ac:dyDescent="0.25">
      <c r="A2243" s="14">
        <v>3237</v>
      </c>
      <c r="B2243" s="18">
        <v>900331744</v>
      </c>
      <c r="C2243" s="18" t="s">
        <v>2963</v>
      </c>
      <c r="D2243" s="14" t="s">
        <v>26</v>
      </c>
      <c r="E2243" s="17" t="s">
        <v>86</v>
      </c>
      <c r="F2243" s="18" t="s">
        <v>87</v>
      </c>
      <c r="G2243" s="18" t="s">
        <v>88</v>
      </c>
      <c r="H2243" s="18" t="s">
        <v>786</v>
      </c>
      <c r="I2243" s="17" t="s">
        <v>185</v>
      </c>
      <c r="J2243" s="21">
        <v>70012333</v>
      </c>
      <c r="K2243" s="21">
        <v>1992178</v>
      </c>
      <c r="L2243" s="21">
        <v>28780740</v>
      </c>
      <c r="M2243" s="21">
        <v>21579661</v>
      </c>
      <c r="N2243" s="21">
        <v>7201079</v>
      </c>
      <c r="O2243" s="22">
        <v>61539436</v>
      </c>
      <c r="P2243" s="22">
        <v>1532541</v>
      </c>
      <c r="Q2243" s="22">
        <v>22073213</v>
      </c>
      <c r="R2243" s="22">
        <v>16664312</v>
      </c>
      <c r="S2243" s="22">
        <v>5408901</v>
      </c>
      <c r="T2243" s="18" t="s">
        <v>31</v>
      </c>
    </row>
    <row r="2244" spans="1:20" x14ac:dyDescent="0.25">
      <c r="A2244" s="14">
        <v>3238</v>
      </c>
      <c r="B2244" s="18">
        <v>860038626</v>
      </c>
      <c r="C2244" s="18" t="s">
        <v>2964</v>
      </c>
      <c r="D2244" s="14" t="s">
        <v>26</v>
      </c>
      <c r="E2244" s="17" t="s">
        <v>27</v>
      </c>
      <c r="F2244" s="18" t="s">
        <v>28</v>
      </c>
      <c r="G2244" s="18" t="s">
        <v>28</v>
      </c>
      <c r="H2244" s="18" t="s">
        <v>2965</v>
      </c>
      <c r="I2244" s="17" t="s">
        <v>185</v>
      </c>
      <c r="J2244" s="21">
        <v>69998155</v>
      </c>
      <c r="K2244" s="21">
        <v>5530365</v>
      </c>
      <c r="L2244" s="21">
        <v>44620054</v>
      </c>
      <c r="M2244" s="21">
        <v>17557624</v>
      </c>
      <c r="N2244" s="21">
        <v>27062430</v>
      </c>
      <c r="O2244" s="22">
        <v>48473848</v>
      </c>
      <c r="P2244" s="22">
        <v>-2146989</v>
      </c>
      <c r="Q2244" s="22">
        <v>39870659</v>
      </c>
      <c r="R2244" s="22">
        <v>17863968</v>
      </c>
      <c r="S2244" s="22">
        <v>22006691</v>
      </c>
      <c r="T2244" s="18" t="s">
        <v>38</v>
      </c>
    </row>
    <row r="2245" spans="1:20" x14ac:dyDescent="0.25">
      <c r="A2245" s="14">
        <v>3239</v>
      </c>
      <c r="B2245" s="18">
        <v>830514755</v>
      </c>
      <c r="C2245" s="18" t="s">
        <v>2966</v>
      </c>
      <c r="D2245" s="14" t="s">
        <v>26</v>
      </c>
      <c r="E2245" s="17" t="s">
        <v>27</v>
      </c>
      <c r="F2245" s="18" t="s">
        <v>28</v>
      </c>
      <c r="G2245" s="18" t="s">
        <v>28</v>
      </c>
      <c r="H2245" s="18" t="s">
        <v>1756</v>
      </c>
      <c r="I2245" s="18" t="s">
        <v>75</v>
      </c>
      <c r="J2245" s="21">
        <v>69980859</v>
      </c>
      <c r="K2245" s="21">
        <v>3452322</v>
      </c>
      <c r="L2245" s="21">
        <v>37737593</v>
      </c>
      <c r="M2245" s="21">
        <v>32295200</v>
      </c>
      <c r="N2245" s="21">
        <v>5442393</v>
      </c>
      <c r="O2245" s="22">
        <v>58003748</v>
      </c>
      <c r="P2245" s="22">
        <v>28149727</v>
      </c>
      <c r="Q2245" s="22">
        <v>105087825</v>
      </c>
      <c r="R2245" s="22">
        <v>25208263</v>
      </c>
      <c r="S2245" s="22">
        <v>79879562</v>
      </c>
      <c r="T2245" s="18" t="s">
        <v>38</v>
      </c>
    </row>
    <row r="2246" spans="1:20" x14ac:dyDescent="0.25">
      <c r="A2246" s="14">
        <v>3240</v>
      </c>
      <c r="B2246" s="18">
        <v>901342879</v>
      </c>
      <c r="C2246" s="18" t="s">
        <v>2967</v>
      </c>
      <c r="D2246" s="14" t="s">
        <v>26</v>
      </c>
      <c r="E2246" s="17" t="s">
        <v>27</v>
      </c>
      <c r="F2246" s="18" t="s">
        <v>28</v>
      </c>
      <c r="G2246" s="18" t="s">
        <v>28</v>
      </c>
      <c r="H2246" s="18" t="s">
        <v>202</v>
      </c>
      <c r="I2246" s="18" t="s">
        <v>75</v>
      </c>
      <c r="J2246" s="21">
        <v>69967211</v>
      </c>
      <c r="K2246" s="21">
        <v>-2131218</v>
      </c>
      <c r="L2246" s="21">
        <v>38135156</v>
      </c>
      <c r="M2246" s="21">
        <v>36761773</v>
      </c>
      <c r="N2246" s="21">
        <v>1373383</v>
      </c>
      <c r="O2246" s="22">
        <v>43524660</v>
      </c>
      <c r="P2246" s="22">
        <v>1684908</v>
      </c>
      <c r="Q2246" s="22">
        <v>24280427</v>
      </c>
      <c r="R2246" s="22">
        <v>21855226</v>
      </c>
      <c r="S2246" s="22">
        <v>2425201</v>
      </c>
      <c r="T2246" s="18" t="s">
        <v>31</v>
      </c>
    </row>
    <row r="2247" spans="1:20" x14ac:dyDescent="0.25">
      <c r="A2247" s="14">
        <v>3241</v>
      </c>
      <c r="B2247" s="18">
        <v>900733568</v>
      </c>
      <c r="C2247" s="18" t="s">
        <v>2968</v>
      </c>
      <c r="D2247" s="14" t="s">
        <v>26</v>
      </c>
      <c r="E2247" s="17" t="s">
        <v>86</v>
      </c>
      <c r="F2247" s="18" t="s">
        <v>87</v>
      </c>
      <c r="G2247" s="18" t="s">
        <v>684</v>
      </c>
      <c r="H2247" s="18" t="s">
        <v>202</v>
      </c>
      <c r="I2247" s="18" t="s">
        <v>75</v>
      </c>
      <c r="J2247" s="21">
        <v>69963545</v>
      </c>
      <c r="K2247" s="21">
        <v>2028195</v>
      </c>
      <c r="L2247" s="21">
        <v>43976225</v>
      </c>
      <c r="M2247" s="21">
        <v>26830490</v>
      </c>
      <c r="N2247" s="21">
        <v>17145735</v>
      </c>
      <c r="O2247" s="22">
        <v>44809816</v>
      </c>
      <c r="P2247" s="22">
        <v>5711744</v>
      </c>
      <c r="Q2247" s="22">
        <v>28884005</v>
      </c>
      <c r="R2247" s="22">
        <v>13768507</v>
      </c>
      <c r="S2247" s="22">
        <v>15115498</v>
      </c>
      <c r="T2247" s="18" t="s">
        <v>38</v>
      </c>
    </row>
    <row r="2248" spans="1:20" x14ac:dyDescent="0.25">
      <c r="A2248" s="14">
        <v>3242</v>
      </c>
      <c r="B2248" s="18">
        <v>900486370</v>
      </c>
      <c r="C2248" s="18" t="s">
        <v>2969</v>
      </c>
      <c r="D2248" s="14" t="s">
        <v>26</v>
      </c>
      <c r="E2248" s="17" t="s">
        <v>86</v>
      </c>
      <c r="F2248" s="18" t="s">
        <v>87</v>
      </c>
      <c r="G2248" s="18" t="s">
        <v>88</v>
      </c>
      <c r="H2248" s="18" t="s">
        <v>90</v>
      </c>
      <c r="I2248" s="17" t="s">
        <v>37</v>
      </c>
      <c r="J2248" s="21">
        <v>69934678</v>
      </c>
      <c r="K2248" s="21">
        <v>629611</v>
      </c>
      <c r="L2248" s="21">
        <v>49627600</v>
      </c>
      <c r="M2248" s="21">
        <v>29296844</v>
      </c>
      <c r="N2248" s="21">
        <v>20330756</v>
      </c>
      <c r="O2248" s="22">
        <v>55819848</v>
      </c>
      <c r="P2248" s="22">
        <v>1046983</v>
      </c>
      <c r="Q2248" s="22">
        <v>49327048</v>
      </c>
      <c r="R2248" s="22">
        <v>29625903</v>
      </c>
      <c r="S2248" s="22">
        <v>19701145</v>
      </c>
      <c r="T2248" s="18" t="s">
        <v>31</v>
      </c>
    </row>
    <row r="2249" spans="1:20" x14ac:dyDescent="0.25">
      <c r="A2249" s="14">
        <v>3243</v>
      </c>
      <c r="B2249" s="18">
        <v>860008067</v>
      </c>
      <c r="C2249" s="18" t="s">
        <v>2970</v>
      </c>
      <c r="D2249" s="14" t="s">
        <v>26</v>
      </c>
      <c r="E2249" s="17" t="s">
        <v>27</v>
      </c>
      <c r="F2249" s="18" t="s">
        <v>28</v>
      </c>
      <c r="G2249" s="18" t="s">
        <v>28</v>
      </c>
      <c r="H2249" s="18" t="s">
        <v>494</v>
      </c>
      <c r="I2249" s="17" t="s">
        <v>37</v>
      </c>
      <c r="J2249" s="21">
        <v>69931400</v>
      </c>
      <c r="K2249" s="21">
        <v>1057217</v>
      </c>
      <c r="L2249" s="21">
        <v>39291667</v>
      </c>
      <c r="M2249" s="21">
        <v>16887190</v>
      </c>
      <c r="N2249" s="21">
        <v>22404477</v>
      </c>
      <c r="O2249" s="22">
        <v>59088864</v>
      </c>
      <c r="P2249" s="22">
        <v>4239481</v>
      </c>
      <c r="Q2249" s="22">
        <v>41150905</v>
      </c>
      <c r="R2249" s="22">
        <v>10259957</v>
      </c>
      <c r="S2249" s="22">
        <v>30890948</v>
      </c>
      <c r="T2249" s="18" t="s">
        <v>31</v>
      </c>
    </row>
    <row r="2250" spans="1:20" x14ac:dyDescent="0.25">
      <c r="A2250" s="14">
        <v>3244</v>
      </c>
      <c r="B2250" s="18">
        <v>900933836</v>
      </c>
      <c r="C2250" s="18" t="s">
        <v>2971</v>
      </c>
      <c r="D2250" s="14" t="s">
        <v>26</v>
      </c>
      <c r="E2250" s="17" t="s">
        <v>42</v>
      </c>
      <c r="F2250" s="18" t="s">
        <v>43</v>
      </c>
      <c r="G2250" s="18" t="s">
        <v>62</v>
      </c>
      <c r="H2250" s="18" t="s">
        <v>2972</v>
      </c>
      <c r="I2250" s="17" t="s">
        <v>37</v>
      </c>
      <c r="J2250" s="21">
        <v>69911939</v>
      </c>
      <c r="K2250" s="21">
        <v>2466096</v>
      </c>
      <c r="L2250" s="21">
        <v>26984664</v>
      </c>
      <c r="M2250" s="21">
        <v>15545325</v>
      </c>
      <c r="N2250" s="21">
        <v>11439339</v>
      </c>
      <c r="O2250" s="22">
        <v>54872744</v>
      </c>
      <c r="P2250" s="22">
        <v>3102015</v>
      </c>
      <c r="Q2250" s="22">
        <v>21199701</v>
      </c>
      <c r="R2250" s="22">
        <v>13026458</v>
      </c>
      <c r="S2250" s="22">
        <v>8173243</v>
      </c>
      <c r="T2250" s="18" t="s">
        <v>31</v>
      </c>
    </row>
    <row r="2251" spans="1:20" x14ac:dyDescent="0.25">
      <c r="A2251" s="14">
        <v>3245</v>
      </c>
      <c r="B2251" s="18">
        <v>900682258</v>
      </c>
      <c r="C2251" s="18" t="s">
        <v>2973</v>
      </c>
      <c r="D2251" s="14" t="s">
        <v>26</v>
      </c>
      <c r="E2251" s="17" t="s">
        <v>27</v>
      </c>
      <c r="F2251" s="18" t="s">
        <v>28</v>
      </c>
      <c r="G2251" s="18" t="s">
        <v>28</v>
      </c>
      <c r="H2251" s="18" t="s">
        <v>255</v>
      </c>
      <c r="I2251" s="18" t="s">
        <v>75</v>
      </c>
      <c r="J2251" s="21">
        <v>69875356</v>
      </c>
      <c r="K2251" s="21">
        <v>3614725</v>
      </c>
      <c r="L2251" s="21">
        <v>69296062</v>
      </c>
      <c r="M2251" s="21">
        <v>65331337</v>
      </c>
      <c r="N2251" s="21">
        <v>3964725</v>
      </c>
      <c r="O2251" s="22">
        <v>47649920</v>
      </c>
      <c r="P2251" s="22">
        <v>1818348</v>
      </c>
      <c r="Q2251" s="22">
        <v>27370679</v>
      </c>
      <c r="R2251" s="22">
        <v>25202331</v>
      </c>
      <c r="S2251" s="22">
        <v>2168348</v>
      </c>
      <c r="T2251" s="18" t="s">
        <v>31</v>
      </c>
    </row>
    <row r="2252" spans="1:20" x14ac:dyDescent="0.25">
      <c r="A2252" s="14">
        <v>3246</v>
      </c>
      <c r="B2252" s="18">
        <v>800129959</v>
      </c>
      <c r="C2252" s="18" t="s">
        <v>2974</v>
      </c>
      <c r="D2252" s="14" t="s">
        <v>26</v>
      </c>
      <c r="E2252" s="17" t="s">
        <v>27</v>
      </c>
      <c r="F2252" s="18" t="s">
        <v>28</v>
      </c>
      <c r="G2252" s="18" t="s">
        <v>28</v>
      </c>
      <c r="H2252" s="18" t="s">
        <v>388</v>
      </c>
      <c r="I2252" s="17" t="s">
        <v>185</v>
      </c>
      <c r="J2252" s="21">
        <v>69835726</v>
      </c>
      <c r="K2252" s="21">
        <v>20590831</v>
      </c>
      <c r="L2252" s="21">
        <v>231167231</v>
      </c>
      <c r="M2252" s="21">
        <v>88738125</v>
      </c>
      <c r="N2252" s="21">
        <v>142429106</v>
      </c>
      <c r="O2252" s="22">
        <v>49967948</v>
      </c>
      <c r="P2252" s="22">
        <v>2752479</v>
      </c>
      <c r="Q2252" s="22">
        <v>214280022</v>
      </c>
      <c r="R2252" s="22">
        <v>92441747</v>
      </c>
      <c r="S2252" s="22">
        <v>121838275</v>
      </c>
      <c r="T2252" s="18" t="s">
        <v>31</v>
      </c>
    </row>
    <row r="2253" spans="1:20" x14ac:dyDescent="0.25">
      <c r="A2253" s="14">
        <v>3247</v>
      </c>
      <c r="B2253" s="18">
        <v>901000330</v>
      </c>
      <c r="C2253" s="18" t="s">
        <v>2975</v>
      </c>
      <c r="D2253" s="14" t="s">
        <v>26</v>
      </c>
      <c r="E2253" s="17" t="s">
        <v>27</v>
      </c>
      <c r="F2253" s="18" t="s">
        <v>28</v>
      </c>
      <c r="G2253" s="18" t="s">
        <v>28</v>
      </c>
      <c r="H2253" s="18" t="s">
        <v>2976</v>
      </c>
      <c r="I2253" s="18" t="s">
        <v>75</v>
      </c>
      <c r="J2253" s="21">
        <v>69817257</v>
      </c>
      <c r="K2253" s="21">
        <v>-22377493</v>
      </c>
      <c r="L2253" s="21">
        <v>28431623</v>
      </c>
      <c r="M2253" s="21">
        <v>18170758</v>
      </c>
      <c r="N2253" s="21">
        <v>10260865</v>
      </c>
      <c r="O2253" s="22">
        <v>49770656</v>
      </c>
      <c r="P2253" s="22">
        <v>-849684</v>
      </c>
      <c r="Q2253" s="22">
        <v>12555019</v>
      </c>
      <c r="R2253" s="22">
        <v>9156661</v>
      </c>
      <c r="S2253" s="22">
        <v>3398358</v>
      </c>
      <c r="T2253" s="18" t="s">
        <v>31</v>
      </c>
    </row>
    <row r="2254" spans="1:20" x14ac:dyDescent="0.25">
      <c r="A2254" s="14">
        <v>3248</v>
      </c>
      <c r="B2254" s="18">
        <v>900836968</v>
      </c>
      <c r="C2254" s="18" t="s">
        <v>2977</v>
      </c>
      <c r="D2254" s="14" t="s">
        <v>26</v>
      </c>
      <c r="E2254" s="17" t="s">
        <v>27</v>
      </c>
      <c r="F2254" s="18" t="s">
        <v>28</v>
      </c>
      <c r="G2254" s="18" t="s">
        <v>28</v>
      </c>
      <c r="H2254" s="18" t="s">
        <v>450</v>
      </c>
      <c r="I2254" s="17" t="s">
        <v>30</v>
      </c>
      <c r="J2254" s="21">
        <v>69789406</v>
      </c>
      <c r="K2254" s="21">
        <v>554345</v>
      </c>
      <c r="L2254" s="21">
        <v>46696884</v>
      </c>
      <c r="M2254" s="21">
        <v>38781899</v>
      </c>
      <c r="N2254" s="21">
        <v>7914985</v>
      </c>
      <c r="O2254" s="22">
        <v>52086888</v>
      </c>
      <c r="P2254" s="22">
        <v>3135910</v>
      </c>
      <c r="Q2254" s="22">
        <v>33344852</v>
      </c>
      <c r="R2254" s="22">
        <v>26082192</v>
      </c>
      <c r="S2254" s="22">
        <v>7262660</v>
      </c>
      <c r="T2254" s="18" t="s">
        <v>38</v>
      </c>
    </row>
    <row r="2255" spans="1:20" x14ac:dyDescent="0.25">
      <c r="A2255" s="14">
        <v>3249</v>
      </c>
      <c r="B2255" s="18">
        <v>901014446</v>
      </c>
      <c r="C2255" s="18" t="s">
        <v>2978</v>
      </c>
      <c r="D2255" s="14" t="s">
        <v>26</v>
      </c>
      <c r="E2255" s="17" t="s">
        <v>27</v>
      </c>
      <c r="F2255" s="18" t="s">
        <v>28</v>
      </c>
      <c r="G2255" s="18" t="s">
        <v>28</v>
      </c>
      <c r="H2255" s="18" t="s">
        <v>1208</v>
      </c>
      <c r="I2255" s="17" t="s">
        <v>37</v>
      </c>
      <c r="J2255" s="21">
        <v>69763225</v>
      </c>
      <c r="K2255" s="21">
        <v>3574035</v>
      </c>
      <c r="L2255" s="21">
        <v>36421876</v>
      </c>
      <c r="M2255" s="21">
        <v>34481090</v>
      </c>
      <c r="N2255" s="21">
        <v>1940786</v>
      </c>
      <c r="O2255" s="22">
        <v>47889080</v>
      </c>
      <c r="P2255" s="22">
        <v>-1428365</v>
      </c>
      <c r="Q2255" s="22">
        <v>28044056</v>
      </c>
      <c r="R2255" s="22">
        <v>29677305</v>
      </c>
      <c r="S2255" s="22">
        <v>-1633249</v>
      </c>
      <c r="T2255" s="18" t="s">
        <v>31</v>
      </c>
    </row>
    <row r="2256" spans="1:20" x14ac:dyDescent="0.25">
      <c r="A2256" s="14">
        <v>3250</v>
      </c>
      <c r="B2256" s="18">
        <v>830042244</v>
      </c>
      <c r="C2256" s="18" t="s">
        <v>2979</v>
      </c>
      <c r="D2256" s="14" t="s">
        <v>26</v>
      </c>
      <c r="E2256" s="17" t="s">
        <v>27</v>
      </c>
      <c r="F2256" s="18" t="s">
        <v>28</v>
      </c>
      <c r="G2256" s="18" t="s">
        <v>28</v>
      </c>
      <c r="H2256" s="18" t="s">
        <v>158</v>
      </c>
      <c r="I2256" s="18" t="s">
        <v>75</v>
      </c>
      <c r="J2256" s="21">
        <v>69747789</v>
      </c>
      <c r="K2256" s="21">
        <v>-126456</v>
      </c>
      <c r="L2256" s="21">
        <v>192736493</v>
      </c>
      <c r="M2256" s="21">
        <v>83802881</v>
      </c>
      <c r="N2256" s="21">
        <v>108933612</v>
      </c>
      <c r="O2256" s="22">
        <v>66219436</v>
      </c>
      <c r="P2256" s="22">
        <v>-6086142</v>
      </c>
      <c r="Q2256" s="22">
        <v>209772830</v>
      </c>
      <c r="R2256" s="22">
        <v>100562820</v>
      </c>
      <c r="S2256" s="22">
        <v>109210010</v>
      </c>
      <c r="T2256" s="18" t="s">
        <v>55</v>
      </c>
    </row>
    <row r="2257" spans="1:20" x14ac:dyDescent="0.25">
      <c r="A2257" s="14">
        <v>3251</v>
      </c>
      <c r="B2257" s="18">
        <v>900281157</v>
      </c>
      <c r="C2257" s="18" t="s">
        <v>2980</v>
      </c>
      <c r="D2257" s="14" t="s">
        <v>26</v>
      </c>
      <c r="E2257" s="17" t="s">
        <v>27</v>
      </c>
      <c r="F2257" s="18" t="s">
        <v>28</v>
      </c>
      <c r="G2257" s="18" t="s">
        <v>28</v>
      </c>
      <c r="H2257" s="18" t="s">
        <v>697</v>
      </c>
      <c r="I2257" s="17" t="s">
        <v>30</v>
      </c>
      <c r="J2257" s="21">
        <v>69743102</v>
      </c>
      <c r="K2257" s="21">
        <v>639308</v>
      </c>
      <c r="L2257" s="21">
        <v>9799467</v>
      </c>
      <c r="M2257" s="21">
        <v>6287247</v>
      </c>
      <c r="N2257" s="21">
        <v>3512220</v>
      </c>
      <c r="O2257" s="22">
        <v>54203568</v>
      </c>
      <c r="P2257" s="22">
        <v>238956</v>
      </c>
      <c r="Q2257" s="22">
        <v>8564031</v>
      </c>
      <c r="R2257" s="22">
        <v>5691118</v>
      </c>
      <c r="S2257" s="22">
        <v>2872913</v>
      </c>
      <c r="T2257" s="18" t="s">
        <v>31</v>
      </c>
    </row>
    <row r="2258" spans="1:20" x14ac:dyDescent="0.25">
      <c r="A2258" s="14">
        <v>3252</v>
      </c>
      <c r="B2258" s="18">
        <v>890907254</v>
      </c>
      <c r="C2258" s="18" t="s">
        <v>2981</v>
      </c>
      <c r="D2258" s="18" t="s">
        <v>143</v>
      </c>
      <c r="E2258" s="17" t="s">
        <v>86</v>
      </c>
      <c r="F2258" s="18" t="s">
        <v>87</v>
      </c>
      <c r="G2258" s="18" t="s">
        <v>334</v>
      </c>
      <c r="H2258" s="18" t="s">
        <v>144</v>
      </c>
      <c r="I2258" s="18" t="s">
        <v>75</v>
      </c>
      <c r="J2258" s="21">
        <v>69736739</v>
      </c>
      <c r="K2258" s="21">
        <v>-8769738</v>
      </c>
      <c r="L2258" s="21">
        <v>125920703</v>
      </c>
      <c r="M2258" s="21">
        <v>25911104</v>
      </c>
      <c r="N2258" s="21">
        <v>100009599</v>
      </c>
      <c r="O2258" s="22">
        <v>71006664</v>
      </c>
      <c r="P2258" s="22">
        <v>2965963</v>
      </c>
      <c r="Q2258" s="22">
        <v>121964577</v>
      </c>
      <c r="R2258" s="22">
        <v>10541373</v>
      </c>
      <c r="S2258" s="22">
        <v>111423204</v>
      </c>
      <c r="T2258" s="18" t="s">
        <v>225</v>
      </c>
    </row>
    <row r="2259" spans="1:20" x14ac:dyDescent="0.25">
      <c r="A2259" s="14">
        <v>3253</v>
      </c>
      <c r="B2259" s="18">
        <v>900750483</v>
      </c>
      <c r="C2259" s="18" t="s">
        <v>2982</v>
      </c>
      <c r="D2259" s="14" t="s">
        <v>26</v>
      </c>
      <c r="E2259" s="17" t="s">
        <v>86</v>
      </c>
      <c r="F2259" s="18" t="s">
        <v>87</v>
      </c>
      <c r="G2259" s="14" t="s">
        <v>532</v>
      </c>
      <c r="H2259" s="18" t="s">
        <v>67</v>
      </c>
      <c r="I2259" s="17" t="s">
        <v>37</v>
      </c>
      <c r="J2259" s="21">
        <v>69733959</v>
      </c>
      <c r="K2259" s="21">
        <v>1167138</v>
      </c>
      <c r="L2259" s="21">
        <v>26207742</v>
      </c>
      <c r="M2259" s="21">
        <v>19761626</v>
      </c>
      <c r="N2259" s="21">
        <v>6446116</v>
      </c>
      <c r="O2259" s="22">
        <v>48079432</v>
      </c>
      <c r="P2259" s="22">
        <v>1097709</v>
      </c>
      <c r="Q2259" s="22">
        <v>27816611</v>
      </c>
      <c r="R2259" s="22">
        <v>22081352</v>
      </c>
      <c r="S2259" s="22">
        <v>5735259</v>
      </c>
      <c r="T2259" s="18" t="s">
        <v>31</v>
      </c>
    </row>
    <row r="2260" spans="1:20" x14ac:dyDescent="0.25">
      <c r="A2260" s="14">
        <v>3254</v>
      </c>
      <c r="B2260" s="18">
        <v>814003448</v>
      </c>
      <c r="C2260" s="18" t="s">
        <v>2983</v>
      </c>
      <c r="D2260" s="18" t="s">
        <v>143</v>
      </c>
      <c r="E2260" s="17" t="s">
        <v>86</v>
      </c>
      <c r="F2260" s="18" t="s">
        <v>87</v>
      </c>
      <c r="G2260" s="18" t="s">
        <v>88</v>
      </c>
      <c r="H2260" s="18" t="s">
        <v>172</v>
      </c>
      <c r="I2260" s="17" t="s">
        <v>30</v>
      </c>
      <c r="J2260" s="21">
        <v>69703747</v>
      </c>
      <c r="K2260" s="21">
        <v>489483</v>
      </c>
      <c r="L2260" s="21">
        <v>97450053</v>
      </c>
      <c r="M2260" s="21">
        <v>90935639</v>
      </c>
      <c r="N2260" s="21">
        <v>6514414</v>
      </c>
      <c r="O2260" s="22">
        <v>59914990</v>
      </c>
      <c r="P2260" s="22">
        <v>2629921</v>
      </c>
      <c r="Q2260" s="22">
        <v>29778152</v>
      </c>
      <c r="R2260" s="22">
        <v>23753221</v>
      </c>
      <c r="S2260" s="22">
        <v>6024931</v>
      </c>
      <c r="T2260" s="18" t="s">
        <v>145</v>
      </c>
    </row>
    <row r="2261" spans="1:20" x14ac:dyDescent="0.25">
      <c r="A2261" s="14">
        <v>3255</v>
      </c>
      <c r="B2261" s="18">
        <v>800027765</v>
      </c>
      <c r="C2261" s="18" t="s">
        <v>2984</v>
      </c>
      <c r="D2261" s="14" t="s">
        <v>26</v>
      </c>
      <c r="E2261" s="17" t="s">
        <v>79</v>
      </c>
      <c r="F2261" s="18" t="s">
        <v>115</v>
      </c>
      <c r="G2261" s="18" t="s">
        <v>116</v>
      </c>
      <c r="H2261" s="18" t="s">
        <v>45</v>
      </c>
      <c r="I2261" s="17" t="s">
        <v>37</v>
      </c>
      <c r="J2261" s="21">
        <v>69677502</v>
      </c>
      <c r="K2261" s="21">
        <v>13901187</v>
      </c>
      <c r="L2261" s="21">
        <v>73333489</v>
      </c>
      <c r="M2261" s="21">
        <v>31769538</v>
      </c>
      <c r="N2261" s="21">
        <v>41563951</v>
      </c>
      <c r="O2261" s="22">
        <v>62803008</v>
      </c>
      <c r="P2261" s="22">
        <v>14960493</v>
      </c>
      <c r="Q2261" s="22">
        <v>59149275</v>
      </c>
      <c r="R2261" s="22">
        <v>28554574</v>
      </c>
      <c r="S2261" s="22">
        <v>30594701</v>
      </c>
      <c r="T2261" s="18" t="s">
        <v>97</v>
      </c>
    </row>
    <row r="2262" spans="1:20" x14ac:dyDescent="0.25">
      <c r="A2262" s="14">
        <v>3256</v>
      </c>
      <c r="B2262" s="18">
        <v>830104453</v>
      </c>
      <c r="C2262" s="18" t="s">
        <v>2985</v>
      </c>
      <c r="D2262" s="14" t="s">
        <v>26</v>
      </c>
      <c r="E2262" s="17" t="s">
        <v>27</v>
      </c>
      <c r="F2262" s="18" t="s">
        <v>28</v>
      </c>
      <c r="G2262" s="18" t="s">
        <v>28</v>
      </c>
      <c r="H2262" s="18" t="s">
        <v>109</v>
      </c>
      <c r="I2262" s="18" t="s">
        <v>75</v>
      </c>
      <c r="J2262" s="21">
        <v>69638220</v>
      </c>
      <c r="K2262" s="21">
        <v>3665872</v>
      </c>
      <c r="L2262" s="21">
        <v>41167636</v>
      </c>
      <c r="M2262" s="21">
        <v>19984044</v>
      </c>
      <c r="N2262" s="21">
        <v>21183592</v>
      </c>
      <c r="O2262" s="22">
        <v>44301268</v>
      </c>
      <c r="P2262" s="22">
        <v>3037626</v>
      </c>
      <c r="Q2262" s="22">
        <v>34929297</v>
      </c>
      <c r="R2262" s="22">
        <v>15881811</v>
      </c>
      <c r="S2262" s="22">
        <v>19047486</v>
      </c>
      <c r="T2262" s="18" t="s">
        <v>38</v>
      </c>
    </row>
    <row r="2263" spans="1:20" x14ac:dyDescent="0.25">
      <c r="A2263" s="14">
        <v>3257</v>
      </c>
      <c r="B2263" s="18">
        <v>860029002</v>
      </c>
      <c r="C2263" s="18" t="s">
        <v>2986</v>
      </c>
      <c r="D2263" s="14" t="s">
        <v>26</v>
      </c>
      <c r="E2263" s="17" t="s">
        <v>27</v>
      </c>
      <c r="F2263" s="18" t="s">
        <v>28</v>
      </c>
      <c r="G2263" s="18" t="s">
        <v>28</v>
      </c>
      <c r="H2263" s="18" t="s">
        <v>2987</v>
      </c>
      <c r="I2263" s="18" t="s">
        <v>75</v>
      </c>
      <c r="J2263" s="21">
        <v>69635843</v>
      </c>
      <c r="K2263" s="21">
        <v>7392534</v>
      </c>
      <c r="L2263" s="21">
        <v>798251336</v>
      </c>
      <c r="M2263" s="21">
        <v>784278672</v>
      </c>
      <c r="N2263" s="21">
        <v>13972664</v>
      </c>
      <c r="O2263" s="22">
        <v>58333656</v>
      </c>
      <c r="P2263" s="22">
        <v>-9489932</v>
      </c>
      <c r="Q2263" s="22">
        <v>682107390</v>
      </c>
      <c r="R2263" s="22">
        <v>673178754</v>
      </c>
      <c r="S2263" s="22">
        <v>8928636</v>
      </c>
      <c r="T2263" s="18" t="s">
        <v>38</v>
      </c>
    </row>
    <row r="2264" spans="1:20" x14ac:dyDescent="0.25">
      <c r="A2264" s="14">
        <v>3258</v>
      </c>
      <c r="B2264" s="18">
        <v>830506751</v>
      </c>
      <c r="C2264" s="18" t="s">
        <v>2988</v>
      </c>
      <c r="D2264" s="14" t="s">
        <v>26</v>
      </c>
      <c r="E2264" s="17" t="s">
        <v>57</v>
      </c>
      <c r="F2264" s="18" t="s">
        <v>415</v>
      </c>
      <c r="G2264" s="16" t="s">
        <v>2989</v>
      </c>
      <c r="H2264" s="18" t="s">
        <v>60</v>
      </c>
      <c r="I2264" s="17" t="s">
        <v>30</v>
      </c>
      <c r="J2264" s="21">
        <v>69613483</v>
      </c>
      <c r="K2264" s="21">
        <v>1255172</v>
      </c>
      <c r="L2264" s="21">
        <v>24924390</v>
      </c>
      <c r="M2264" s="21">
        <v>15782954</v>
      </c>
      <c r="N2264" s="21">
        <v>9141436</v>
      </c>
      <c r="O2264" s="22">
        <v>63556296</v>
      </c>
      <c r="P2264" s="22">
        <v>1483899</v>
      </c>
      <c r="Q2264" s="22">
        <v>21904092</v>
      </c>
      <c r="R2264" s="22">
        <v>14017827</v>
      </c>
      <c r="S2264" s="22">
        <v>7886265</v>
      </c>
      <c r="T2264" s="18" t="s">
        <v>31</v>
      </c>
    </row>
    <row r="2265" spans="1:20" x14ac:dyDescent="0.25">
      <c r="A2265" s="14">
        <v>3259</v>
      </c>
      <c r="B2265" s="18">
        <v>890105214</v>
      </c>
      <c r="C2265" s="18" t="s">
        <v>2990</v>
      </c>
      <c r="D2265" s="14" t="s">
        <v>26</v>
      </c>
      <c r="E2265" s="17" t="s">
        <v>57</v>
      </c>
      <c r="F2265" s="18" t="s">
        <v>58</v>
      </c>
      <c r="G2265" s="14" t="s">
        <v>59</v>
      </c>
      <c r="H2265" s="18" t="s">
        <v>467</v>
      </c>
      <c r="I2265" s="17" t="s">
        <v>37</v>
      </c>
      <c r="J2265" s="21">
        <v>69612257</v>
      </c>
      <c r="K2265" s="21">
        <v>864903</v>
      </c>
      <c r="L2265" s="21">
        <v>56755733</v>
      </c>
      <c r="M2265" s="21">
        <v>34008023</v>
      </c>
      <c r="N2265" s="21">
        <v>22747710</v>
      </c>
      <c r="O2265" s="22">
        <v>60883872</v>
      </c>
      <c r="P2265" s="22">
        <v>1766608</v>
      </c>
      <c r="Q2265" s="22">
        <v>49990375</v>
      </c>
      <c r="R2265" s="22">
        <v>27507568</v>
      </c>
      <c r="S2265" s="22">
        <v>22482807</v>
      </c>
      <c r="T2265" s="18" t="s">
        <v>38</v>
      </c>
    </row>
    <row r="2266" spans="1:20" x14ac:dyDescent="0.25">
      <c r="A2266" s="14">
        <v>3260</v>
      </c>
      <c r="B2266" s="18">
        <v>805011222</v>
      </c>
      <c r="C2266" s="18" t="s">
        <v>2991</v>
      </c>
      <c r="D2266" s="14" t="s">
        <v>26</v>
      </c>
      <c r="E2266" s="17" t="s">
        <v>27</v>
      </c>
      <c r="F2266" s="18" t="s">
        <v>28</v>
      </c>
      <c r="G2266" s="18" t="s">
        <v>28</v>
      </c>
      <c r="H2266" s="18" t="s">
        <v>93</v>
      </c>
      <c r="I2266" s="17" t="s">
        <v>94</v>
      </c>
      <c r="J2266" s="21">
        <v>69512037</v>
      </c>
      <c r="K2266" s="21">
        <v>-115274774</v>
      </c>
      <c r="L2266" s="21">
        <v>285046762</v>
      </c>
      <c r="M2266" s="21">
        <v>318644439</v>
      </c>
      <c r="N2266" s="21">
        <v>-33597677</v>
      </c>
      <c r="O2266" s="22">
        <v>210475504</v>
      </c>
      <c r="P2266" s="22">
        <v>-26939746</v>
      </c>
      <c r="Q2266" s="22">
        <v>299206631</v>
      </c>
      <c r="R2266" s="22">
        <v>259347534</v>
      </c>
      <c r="S2266" s="22">
        <v>39859097</v>
      </c>
      <c r="T2266" s="18" t="s">
        <v>38</v>
      </c>
    </row>
    <row r="2267" spans="1:20" x14ac:dyDescent="0.25">
      <c r="A2267" s="14">
        <v>3261</v>
      </c>
      <c r="B2267" s="18">
        <v>900465095</v>
      </c>
      <c r="C2267" s="18" t="s">
        <v>2992</v>
      </c>
      <c r="D2267" s="14" t="s">
        <v>26</v>
      </c>
      <c r="E2267" s="17" t="s">
        <v>42</v>
      </c>
      <c r="F2267" s="18" t="s">
        <v>43</v>
      </c>
      <c r="G2267" s="18" t="s">
        <v>956</v>
      </c>
      <c r="H2267" s="18" t="s">
        <v>29</v>
      </c>
      <c r="I2267" s="17" t="s">
        <v>30</v>
      </c>
      <c r="J2267" s="21">
        <v>69473579</v>
      </c>
      <c r="K2267" s="21">
        <v>-5347691</v>
      </c>
      <c r="L2267" s="21">
        <v>17537386</v>
      </c>
      <c r="M2267" s="21">
        <v>11883244</v>
      </c>
      <c r="N2267" s="21">
        <v>5654142</v>
      </c>
      <c r="O2267" s="22">
        <v>53966080</v>
      </c>
      <c r="P2267" s="22">
        <v>670789</v>
      </c>
      <c r="Q2267" s="22">
        <v>19356682</v>
      </c>
      <c r="R2267" s="22">
        <v>8354849</v>
      </c>
      <c r="S2267" s="22">
        <v>11001833</v>
      </c>
      <c r="T2267" s="18" t="s">
        <v>31</v>
      </c>
    </row>
    <row r="2268" spans="1:20" x14ac:dyDescent="0.25">
      <c r="A2268" s="14">
        <v>3262</v>
      </c>
      <c r="B2268" s="18">
        <v>830003584</v>
      </c>
      <c r="C2268" s="18" t="s">
        <v>2993</v>
      </c>
      <c r="D2268" s="14" t="s">
        <v>26</v>
      </c>
      <c r="E2268" s="17" t="s">
        <v>27</v>
      </c>
      <c r="F2268" s="18" t="s">
        <v>28</v>
      </c>
      <c r="G2268" s="18" t="s">
        <v>28</v>
      </c>
      <c r="H2268" s="18" t="s">
        <v>218</v>
      </c>
      <c r="I2268" s="17" t="s">
        <v>30</v>
      </c>
      <c r="J2268" s="21">
        <v>69471060</v>
      </c>
      <c r="K2268" s="21">
        <v>1663145</v>
      </c>
      <c r="L2268" s="21">
        <v>27887476</v>
      </c>
      <c r="M2268" s="21">
        <v>20236250</v>
      </c>
      <c r="N2268" s="21">
        <v>7651226</v>
      </c>
      <c r="O2268" s="22">
        <v>51887756</v>
      </c>
      <c r="P2268" s="22">
        <v>1661486</v>
      </c>
      <c r="Q2268" s="22">
        <v>22709408</v>
      </c>
      <c r="R2268" s="22">
        <v>16002400</v>
      </c>
      <c r="S2268" s="22">
        <v>6707008</v>
      </c>
      <c r="T2268" s="18" t="s">
        <v>31</v>
      </c>
    </row>
    <row r="2269" spans="1:20" x14ac:dyDescent="0.25">
      <c r="A2269" s="14">
        <v>3263</v>
      </c>
      <c r="B2269" s="18">
        <v>830137526</v>
      </c>
      <c r="C2269" s="18" t="s">
        <v>2994</v>
      </c>
      <c r="D2269" s="14" t="s">
        <v>26</v>
      </c>
      <c r="E2269" s="17" t="s">
        <v>27</v>
      </c>
      <c r="F2269" s="18" t="s">
        <v>50</v>
      </c>
      <c r="G2269" s="14" t="s">
        <v>51</v>
      </c>
      <c r="H2269" s="18" t="s">
        <v>2995</v>
      </c>
      <c r="I2269" s="17" t="s">
        <v>37</v>
      </c>
      <c r="J2269" s="21">
        <v>69470639</v>
      </c>
      <c r="K2269" s="21">
        <v>2695267</v>
      </c>
      <c r="L2269" s="21">
        <v>41657970</v>
      </c>
      <c r="M2269" s="21">
        <v>32860286</v>
      </c>
      <c r="N2269" s="21">
        <v>8797684</v>
      </c>
      <c r="O2269" s="22">
        <v>50070760</v>
      </c>
      <c r="P2269" s="22">
        <v>3035942</v>
      </c>
      <c r="Q2269" s="22">
        <v>41068228</v>
      </c>
      <c r="R2269" s="22">
        <v>29197846</v>
      </c>
      <c r="S2269" s="22">
        <v>11870382</v>
      </c>
      <c r="T2269" s="18" t="s">
        <v>31</v>
      </c>
    </row>
    <row r="2270" spans="1:20" x14ac:dyDescent="0.25">
      <c r="A2270" s="14">
        <v>3264</v>
      </c>
      <c r="B2270" s="18">
        <v>830093741</v>
      </c>
      <c r="C2270" s="18" t="s">
        <v>2996</v>
      </c>
      <c r="D2270" s="14" t="s">
        <v>26</v>
      </c>
      <c r="E2270" s="17" t="s">
        <v>27</v>
      </c>
      <c r="F2270" s="18" t="s">
        <v>28</v>
      </c>
      <c r="G2270" s="18" t="s">
        <v>28</v>
      </c>
      <c r="H2270" s="18" t="s">
        <v>326</v>
      </c>
      <c r="I2270" s="17" t="s">
        <v>185</v>
      </c>
      <c r="J2270" s="21">
        <v>69403139</v>
      </c>
      <c r="K2270" s="21">
        <v>486038</v>
      </c>
      <c r="L2270" s="21">
        <v>169915916</v>
      </c>
      <c r="M2270" s="21">
        <v>124239774</v>
      </c>
      <c r="N2270" s="21">
        <v>45676142</v>
      </c>
      <c r="O2270" s="22">
        <v>48341116</v>
      </c>
      <c r="P2270" s="22">
        <v>1734099</v>
      </c>
      <c r="Q2270" s="22">
        <v>135656931</v>
      </c>
      <c r="R2270" s="22">
        <v>90777211</v>
      </c>
      <c r="S2270" s="22">
        <v>44879720</v>
      </c>
      <c r="T2270" s="18" t="s">
        <v>38</v>
      </c>
    </row>
    <row r="2271" spans="1:20" x14ac:dyDescent="0.25">
      <c r="A2271" s="14">
        <v>3265</v>
      </c>
      <c r="B2271" s="18">
        <v>900329121</v>
      </c>
      <c r="C2271" s="18" t="s">
        <v>2997</v>
      </c>
      <c r="D2271" s="14" t="s">
        <v>26</v>
      </c>
      <c r="E2271" s="18" t="s">
        <v>33</v>
      </c>
      <c r="F2271" s="18" t="s">
        <v>65</v>
      </c>
      <c r="G2271" s="14" t="s">
        <v>66</v>
      </c>
      <c r="H2271" s="18" t="s">
        <v>494</v>
      </c>
      <c r="I2271" s="17" t="s">
        <v>37</v>
      </c>
      <c r="J2271" s="21">
        <v>69373590</v>
      </c>
      <c r="K2271" s="21">
        <v>1277632</v>
      </c>
      <c r="L2271" s="21">
        <v>13374433</v>
      </c>
      <c r="M2271" s="21">
        <v>10085166</v>
      </c>
      <c r="N2271" s="21">
        <v>3289267</v>
      </c>
      <c r="O2271" s="22">
        <v>37771740</v>
      </c>
      <c r="P2271" s="22">
        <v>342602</v>
      </c>
      <c r="Q2271" s="22">
        <v>10671207</v>
      </c>
      <c r="R2271" s="22">
        <v>8659573</v>
      </c>
      <c r="S2271" s="22">
        <v>2011634</v>
      </c>
      <c r="T2271" s="18" t="s">
        <v>31</v>
      </c>
    </row>
    <row r="2272" spans="1:20" x14ac:dyDescent="0.25">
      <c r="A2272" s="14">
        <v>3266</v>
      </c>
      <c r="B2272" s="18">
        <v>800051319</v>
      </c>
      <c r="C2272" s="18" t="s">
        <v>2998</v>
      </c>
      <c r="D2272" s="14" t="s">
        <v>26</v>
      </c>
      <c r="E2272" s="17" t="s">
        <v>86</v>
      </c>
      <c r="F2272" s="18" t="s">
        <v>87</v>
      </c>
      <c r="G2272" s="18" t="s">
        <v>103</v>
      </c>
      <c r="H2272" s="18" t="s">
        <v>40</v>
      </c>
      <c r="I2272" s="17" t="s">
        <v>30</v>
      </c>
      <c r="J2272" s="21">
        <v>69341396</v>
      </c>
      <c r="K2272" s="21">
        <v>207995</v>
      </c>
      <c r="L2272" s="21">
        <v>58232628</v>
      </c>
      <c r="M2272" s="21">
        <v>23734801</v>
      </c>
      <c r="N2272" s="21">
        <v>34497827</v>
      </c>
      <c r="O2272" s="22">
        <v>57995240</v>
      </c>
      <c r="P2272" s="22">
        <v>1167001</v>
      </c>
      <c r="Q2272" s="22">
        <v>54735879</v>
      </c>
      <c r="R2272" s="22">
        <v>19618664</v>
      </c>
      <c r="S2272" s="22">
        <v>35117215</v>
      </c>
      <c r="T2272" s="18" t="s">
        <v>38</v>
      </c>
    </row>
    <row r="2273" spans="1:20" x14ac:dyDescent="0.25">
      <c r="A2273" s="14">
        <v>3267</v>
      </c>
      <c r="B2273" s="18">
        <v>900062741</v>
      </c>
      <c r="C2273" s="18" t="s">
        <v>2999</v>
      </c>
      <c r="D2273" s="14" t="s">
        <v>26</v>
      </c>
      <c r="E2273" s="17" t="s">
        <v>86</v>
      </c>
      <c r="F2273" s="18" t="s">
        <v>87</v>
      </c>
      <c r="G2273" s="18" t="s">
        <v>3000</v>
      </c>
      <c r="H2273" s="18" t="s">
        <v>154</v>
      </c>
      <c r="I2273" s="17" t="s">
        <v>37</v>
      </c>
      <c r="J2273" s="21">
        <v>69317664</v>
      </c>
      <c r="K2273" s="21">
        <v>782012</v>
      </c>
      <c r="L2273" s="21">
        <v>11840069</v>
      </c>
      <c r="M2273" s="21">
        <v>6681768</v>
      </c>
      <c r="N2273" s="21">
        <v>5158301</v>
      </c>
      <c r="O2273" s="22">
        <v>44258580</v>
      </c>
      <c r="P2273" s="22">
        <v>807180</v>
      </c>
      <c r="Q2273" s="22">
        <v>9100028</v>
      </c>
      <c r="R2273" s="22">
        <v>4723739</v>
      </c>
      <c r="S2273" s="22">
        <v>4376289</v>
      </c>
      <c r="T2273" s="18" t="s">
        <v>31</v>
      </c>
    </row>
    <row r="2274" spans="1:20" x14ac:dyDescent="0.25">
      <c r="A2274" s="14">
        <v>3268</v>
      </c>
      <c r="B2274" s="18">
        <v>830073087</v>
      </c>
      <c r="C2274" s="18" t="s">
        <v>3001</v>
      </c>
      <c r="D2274" s="14" t="s">
        <v>26</v>
      </c>
      <c r="E2274" s="17" t="s">
        <v>27</v>
      </c>
      <c r="F2274" s="18" t="s">
        <v>28</v>
      </c>
      <c r="G2274" s="18" t="s">
        <v>28</v>
      </c>
      <c r="H2274" s="18" t="s">
        <v>560</v>
      </c>
      <c r="I2274" s="17" t="s">
        <v>30</v>
      </c>
      <c r="J2274" s="21">
        <v>69295861</v>
      </c>
      <c r="K2274" s="21">
        <v>31947</v>
      </c>
      <c r="L2274" s="21">
        <v>38317375</v>
      </c>
      <c r="M2274" s="21">
        <v>29885410</v>
      </c>
      <c r="N2274" s="21">
        <v>8431965</v>
      </c>
      <c r="O2274" s="22">
        <v>66111176</v>
      </c>
      <c r="P2274" s="22">
        <v>1505648</v>
      </c>
      <c r="Q2274" s="22">
        <v>34981039</v>
      </c>
      <c r="R2274" s="22">
        <v>26581021</v>
      </c>
      <c r="S2274" s="22">
        <v>8400018</v>
      </c>
      <c r="T2274" s="18" t="s">
        <v>31</v>
      </c>
    </row>
    <row r="2275" spans="1:20" x14ac:dyDescent="0.25">
      <c r="A2275" s="14">
        <v>3269</v>
      </c>
      <c r="B2275" s="18">
        <v>890115374</v>
      </c>
      <c r="C2275" s="18" t="s">
        <v>3002</v>
      </c>
      <c r="D2275" s="14" t="s">
        <v>26</v>
      </c>
      <c r="E2275" s="17" t="s">
        <v>57</v>
      </c>
      <c r="F2275" s="18" t="s">
        <v>58</v>
      </c>
      <c r="G2275" s="14" t="s">
        <v>59</v>
      </c>
      <c r="H2275" s="18" t="s">
        <v>170</v>
      </c>
      <c r="I2275" s="17" t="s">
        <v>37</v>
      </c>
      <c r="J2275" s="21">
        <v>69270028</v>
      </c>
      <c r="K2275" s="21">
        <v>6259056</v>
      </c>
      <c r="L2275" s="21">
        <v>74978396</v>
      </c>
      <c r="M2275" s="21">
        <v>18296476</v>
      </c>
      <c r="N2275" s="21">
        <v>56681920</v>
      </c>
      <c r="O2275" s="22">
        <v>35597960</v>
      </c>
      <c r="P2275" s="22">
        <v>3727319</v>
      </c>
      <c r="Q2275" s="22">
        <v>56638303</v>
      </c>
      <c r="R2275" s="22">
        <v>4308681</v>
      </c>
      <c r="S2275" s="22">
        <v>52329622</v>
      </c>
      <c r="T2275" s="18" t="s">
        <v>31</v>
      </c>
    </row>
    <row r="2276" spans="1:20" x14ac:dyDescent="0.25">
      <c r="A2276" s="14">
        <v>3270</v>
      </c>
      <c r="B2276" s="18">
        <v>819005725</v>
      </c>
      <c r="C2276" s="18" t="s">
        <v>3003</v>
      </c>
      <c r="D2276" s="14" t="s">
        <v>26</v>
      </c>
      <c r="E2276" s="17" t="s">
        <v>57</v>
      </c>
      <c r="F2276" s="18" t="s">
        <v>415</v>
      </c>
      <c r="G2276" s="16" t="s">
        <v>416</v>
      </c>
      <c r="H2276" s="18" t="s">
        <v>716</v>
      </c>
      <c r="I2276" s="17" t="s">
        <v>30</v>
      </c>
      <c r="J2276" s="21">
        <v>69268101</v>
      </c>
      <c r="K2276" s="21">
        <v>1672869</v>
      </c>
      <c r="L2276" s="21">
        <v>29508717</v>
      </c>
      <c r="M2276" s="21">
        <v>17002724</v>
      </c>
      <c r="N2276" s="21">
        <v>12505993</v>
      </c>
      <c r="O2276" s="22">
        <v>60603420</v>
      </c>
      <c r="P2276" s="22">
        <v>823762</v>
      </c>
      <c r="Q2276" s="22">
        <v>22238997</v>
      </c>
      <c r="R2276" s="22">
        <v>11468895</v>
      </c>
      <c r="S2276" s="22">
        <v>10770102</v>
      </c>
      <c r="T2276" s="18" t="s">
        <v>31</v>
      </c>
    </row>
    <row r="2277" spans="1:20" x14ac:dyDescent="0.25">
      <c r="A2277" s="14">
        <v>3271</v>
      </c>
      <c r="B2277" s="18">
        <v>900749166</v>
      </c>
      <c r="C2277" s="18" t="s">
        <v>3004</v>
      </c>
      <c r="D2277" s="14" t="s">
        <v>26</v>
      </c>
      <c r="E2277" s="17" t="s">
        <v>27</v>
      </c>
      <c r="F2277" s="18" t="s">
        <v>28</v>
      </c>
      <c r="G2277" s="18" t="s">
        <v>28</v>
      </c>
      <c r="H2277" s="18" t="s">
        <v>93</v>
      </c>
      <c r="I2277" s="17" t="s">
        <v>94</v>
      </c>
      <c r="J2277" s="21">
        <v>69262602</v>
      </c>
      <c r="K2277" s="21">
        <v>-24629708</v>
      </c>
      <c r="L2277" s="21">
        <v>304703817</v>
      </c>
      <c r="M2277" s="21">
        <v>293149734</v>
      </c>
      <c r="N2277" s="21">
        <v>11554083</v>
      </c>
      <c r="O2277" s="22">
        <v>250244672</v>
      </c>
      <c r="P2277" s="22">
        <v>-79098650</v>
      </c>
      <c r="Q2277" s="22">
        <v>352986778</v>
      </c>
      <c r="R2277" s="22">
        <v>313824595</v>
      </c>
      <c r="S2277" s="22">
        <v>39162183</v>
      </c>
      <c r="T2277" s="18" t="s">
        <v>38</v>
      </c>
    </row>
    <row r="2278" spans="1:20" x14ac:dyDescent="0.25">
      <c r="A2278" s="14">
        <v>3272</v>
      </c>
      <c r="B2278" s="18">
        <v>900585481</v>
      </c>
      <c r="C2278" s="18" t="s">
        <v>3005</v>
      </c>
      <c r="D2278" s="14" t="s">
        <v>26</v>
      </c>
      <c r="E2278" s="18" t="s">
        <v>33</v>
      </c>
      <c r="F2278" s="18" t="s">
        <v>859</v>
      </c>
      <c r="G2278" s="14" t="s">
        <v>860</v>
      </c>
      <c r="H2278" s="18" t="s">
        <v>213</v>
      </c>
      <c r="I2278" s="17" t="s">
        <v>30</v>
      </c>
      <c r="J2278" s="21">
        <v>69246437</v>
      </c>
      <c r="K2278" s="21">
        <v>7424074</v>
      </c>
      <c r="L2278" s="21">
        <v>20761737</v>
      </c>
      <c r="M2278" s="21">
        <v>9107267</v>
      </c>
      <c r="N2278" s="21">
        <v>11654470</v>
      </c>
      <c r="O2278" s="22">
        <v>40677972</v>
      </c>
      <c r="P2278" s="22">
        <v>3750784</v>
      </c>
      <c r="Q2278" s="22">
        <v>12235275</v>
      </c>
      <c r="R2278" s="22">
        <v>5030079</v>
      </c>
      <c r="S2278" s="22">
        <v>7205196</v>
      </c>
      <c r="T2278" s="18" t="s">
        <v>31</v>
      </c>
    </row>
    <row r="2279" spans="1:20" x14ac:dyDescent="0.25">
      <c r="A2279" s="14">
        <v>3273</v>
      </c>
      <c r="B2279" s="18">
        <v>890112801</v>
      </c>
      <c r="C2279" s="18" t="s">
        <v>3006</v>
      </c>
      <c r="D2279" s="18" t="s">
        <v>143</v>
      </c>
      <c r="E2279" s="17" t="s">
        <v>57</v>
      </c>
      <c r="F2279" s="18" t="s">
        <v>58</v>
      </c>
      <c r="G2279" s="14" t="s">
        <v>162</v>
      </c>
      <c r="H2279" s="18" t="s">
        <v>144</v>
      </c>
      <c r="I2279" s="18" t="s">
        <v>75</v>
      </c>
      <c r="J2279" s="21">
        <v>69201304</v>
      </c>
      <c r="K2279" s="21">
        <v>95220</v>
      </c>
      <c r="L2279" s="21">
        <v>68832642</v>
      </c>
      <c r="M2279" s="21">
        <v>48155413</v>
      </c>
      <c r="N2279" s="21">
        <v>20677229</v>
      </c>
      <c r="O2279" s="22">
        <v>63832726</v>
      </c>
      <c r="P2279" s="22">
        <v>-2136476</v>
      </c>
      <c r="Q2279" s="22">
        <v>68080672</v>
      </c>
      <c r="R2279" s="22">
        <v>47498662</v>
      </c>
      <c r="S2279" s="22">
        <v>20582010</v>
      </c>
      <c r="T2279" s="18" t="s">
        <v>145</v>
      </c>
    </row>
    <row r="2280" spans="1:20" x14ac:dyDescent="0.25">
      <c r="A2280" s="14">
        <v>3274</v>
      </c>
      <c r="B2280" s="18">
        <v>900215324</v>
      </c>
      <c r="C2280" s="18" t="s">
        <v>3007</v>
      </c>
      <c r="D2280" s="14" t="s">
        <v>26</v>
      </c>
      <c r="E2280" s="17" t="s">
        <v>27</v>
      </c>
      <c r="F2280" s="18" t="s">
        <v>50</v>
      </c>
      <c r="G2280" s="18" t="s">
        <v>1811</v>
      </c>
      <c r="H2280" s="18" t="s">
        <v>90</v>
      </c>
      <c r="I2280" s="17" t="s">
        <v>37</v>
      </c>
      <c r="J2280" s="21">
        <v>69164864</v>
      </c>
      <c r="K2280" s="21">
        <v>6197204</v>
      </c>
      <c r="L2280" s="21">
        <v>25900307</v>
      </c>
      <c r="M2280" s="21">
        <v>8199141</v>
      </c>
      <c r="N2280" s="21">
        <v>17701166</v>
      </c>
      <c r="O2280" s="22">
        <v>97493456</v>
      </c>
      <c r="P2280" s="22">
        <v>8235554</v>
      </c>
      <c r="Q2280" s="22">
        <v>42132345</v>
      </c>
      <c r="R2280" s="22">
        <v>16843140</v>
      </c>
      <c r="S2280" s="22">
        <v>25289205</v>
      </c>
      <c r="T2280" s="18" t="s">
        <v>31</v>
      </c>
    </row>
    <row r="2281" spans="1:20" x14ac:dyDescent="0.25">
      <c r="A2281" s="14">
        <v>3275</v>
      </c>
      <c r="B2281" s="18">
        <v>901299581</v>
      </c>
      <c r="C2281" s="18" t="s">
        <v>3008</v>
      </c>
      <c r="D2281" s="14" t="s">
        <v>26</v>
      </c>
      <c r="E2281" s="17" t="s">
        <v>86</v>
      </c>
      <c r="F2281" s="18" t="s">
        <v>87</v>
      </c>
      <c r="G2281" s="18" t="s">
        <v>334</v>
      </c>
      <c r="H2281" s="18" t="s">
        <v>3009</v>
      </c>
      <c r="I2281" s="17" t="s">
        <v>37</v>
      </c>
      <c r="J2281" s="21">
        <v>69149635</v>
      </c>
      <c r="K2281" s="21">
        <v>-1923993</v>
      </c>
      <c r="L2281" s="21">
        <v>192690643</v>
      </c>
      <c r="M2281" s="21">
        <v>39349356</v>
      </c>
      <c r="N2281" s="21">
        <v>153341287</v>
      </c>
      <c r="O2281" s="22">
        <v>283</v>
      </c>
      <c r="P2281" s="22">
        <v>-2948947</v>
      </c>
      <c r="Q2281" s="22">
        <v>123652675</v>
      </c>
      <c r="R2281" s="22">
        <v>26387540</v>
      </c>
      <c r="S2281" s="22">
        <v>97265135</v>
      </c>
      <c r="T2281" s="18" t="s">
        <v>38</v>
      </c>
    </row>
    <row r="2282" spans="1:20" x14ac:dyDescent="0.25">
      <c r="A2282" s="14">
        <v>3276</v>
      </c>
      <c r="B2282" s="18">
        <v>890329874</v>
      </c>
      <c r="C2282" s="18" t="s">
        <v>3010</v>
      </c>
      <c r="D2282" s="14" t="s">
        <v>26</v>
      </c>
      <c r="E2282" s="17" t="s">
        <v>42</v>
      </c>
      <c r="F2282" s="18" t="s">
        <v>43</v>
      </c>
      <c r="G2282" s="18" t="s">
        <v>352</v>
      </c>
      <c r="H2282" s="18" t="s">
        <v>494</v>
      </c>
      <c r="I2282" s="17" t="s">
        <v>37</v>
      </c>
      <c r="J2282" s="21">
        <v>69116798</v>
      </c>
      <c r="K2282" s="21">
        <v>-1794877</v>
      </c>
      <c r="L2282" s="21">
        <v>46692501</v>
      </c>
      <c r="M2282" s="21">
        <v>37272153</v>
      </c>
      <c r="N2282" s="21">
        <v>9420348</v>
      </c>
      <c r="O2282" s="22">
        <v>53436896</v>
      </c>
      <c r="P2282" s="22">
        <v>18249</v>
      </c>
      <c r="Q2282" s="22">
        <v>42270911</v>
      </c>
      <c r="R2282" s="22">
        <v>30926770</v>
      </c>
      <c r="S2282" s="22">
        <v>11344141</v>
      </c>
      <c r="T2282" s="18" t="s">
        <v>38</v>
      </c>
    </row>
    <row r="2283" spans="1:20" x14ac:dyDescent="0.25">
      <c r="A2283" s="14">
        <v>3277</v>
      </c>
      <c r="B2283" s="18">
        <v>890918787</v>
      </c>
      <c r="C2283" s="18" t="s">
        <v>3011</v>
      </c>
      <c r="D2283" s="14" t="s">
        <v>26</v>
      </c>
      <c r="E2283" s="17" t="s">
        <v>86</v>
      </c>
      <c r="F2283" s="18" t="s">
        <v>87</v>
      </c>
      <c r="G2283" s="14" t="s">
        <v>658</v>
      </c>
      <c r="H2283" s="18" t="s">
        <v>538</v>
      </c>
      <c r="I2283" s="18" t="s">
        <v>75</v>
      </c>
      <c r="J2283" s="21">
        <v>69100351</v>
      </c>
      <c r="K2283" s="21">
        <v>67127441</v>
      </c>
      <c r="L2283" s="21">
        <v>93816248</v>
      </c>
      <c r="M2283" s="21">
        <v>3220019</v>
      </c>
      <c r="N2283" s="21">
        <v>90596229</v>
      </c>
      <c r="O2283" s="22">
        <v>789654</v>
      </c>
      <c r="P2283" s="22">
        <v>565375</v>
      </c>
      <c r="Q2283" s="22">
        <v>30395586</v>
      </c>
      <c r="R2283" s="22">
        <v>1318321</v>
      </c>
      <c r="S2283" s="22">
        <v>29077265</v>
      </c>
      <c r="T2283" s="18" t="s">
        <v>31</v>
      </c>
    </row>
    <row r="2284" spans="1:20" x14ac:dyDescent="0.25">
      <c r="A2284" s="14">
        <v>3278</v>
      </c>
      <c r="B2284" s="18">
        <v>900711074</v>
      </c>
      <c r="C2284" s="18" t="s">
        <v>3012</v>
      </c>
      <c r="D2284" s="14" t="s">
        <v>26</v>
      </c>
      <c r="E2284" s="17" t="s">
        <v>27</v>
      </c>
      <c r="F2284" s="18" t="s">
        <v>28</v>
      </c>
      <c r="G2284" s="18" t="s">
        <v>28</v>
      </c>
      <c r="H2284" s="18" t="s">
        <v>237</v>
      </c>
      <c r="I2284" s="18" t="s">
        <v>75</v>
      </c>
      <c r="J2284" s="21">
        <v>69057572</v>
      </c>
      <c r="K2284" s="21">
        <v>9220832</v>
      </c>
      <c r="L2284" s="21">
        <v>31671073</v>
      </c>
      <c r="M2284" s="21">
        <v>20061285</v>
      </c>
      <c r="N2284" s="21">
        <v>11609788</v>
      </c>
      <c r="O2284" s="22">
        <v>21478382</v>
      </c>
      <c r="P2284" s="22">
        <v>1825536</v>
      </c>
      <c r="Q2284" s="22">
        <v>23870907</v>
      </c>
      <c r="R2284" s="22">
        <v>15385897</v>
      </c>
      <c r="S2284" s="22">
        <v>8485010</v>
      </c>
      <c r="T2284" s="18" t="s">
        <v>38</v>
      </c>
    </row>
    <row r="2285" spans="1:20" x14ac:dyDescent="0.25">
      <c r="A2285" s="14">
        <v>3279</v>
      </c>
      <c r="B2285" s="18">
        <v>890906197</v>
      </c>
      <c r="C2285" s="18" t="s">
        <v>3013</v>
      </c>
      <c r="D2285" s="14" t="s">
        <v>26</v>
      </c>
      <c r="E2285" s="17" t="s">
        <v>86</v>
      </c>
      <c r="F2285" s="18" t="s">
        <v>87</v>
      </c>
      <c r="G2285" s="18" t="s">
        <v>593</v>
      </c>
      <c r="H2285" s="18" t="s">
        <v>734</v>
      </c>
      <c r="I2285" s="17" t="s">
        <v>37</v>
      </c>
      <c r="J2285" s="21">
        <v>69048739</v>
      </c>
      <c r="K2285" s="21">
        <v>-528458</v>
      </c>
      <c r="L2285" s="21">
        <v>72717394</v>
      </c>
      <c r="M2285" s="21">
        <v>51798167</v>
      </c>
      <c r="N2285" s="21">
        <v>20919227</v>
      </c>
      <c r="O2285" s="22">
        <v>51550580</v>
      </c>
      <c r="P2285" s="22">
        <v>526605</v>
      </c>
      <c r="Q2285" s="22">
        <v>64208806</v>
      </c>
      <c r="R2285" s="22">
        <v>38067763</v>
      </c>
      <c r="S2285" s="22">
        <v>26141043</v>
      </c>
      <c r="T2285" s="18" t="s">
        <v>55</v>
      </c>
    </row>
    <row r="2286" spans="1:20" x14ac:dyDescent="0.25">
      <c r="A2286" s="14">
        <v>3280</v>
      </c>
      <c r="B2286" s="18">
        <v>900428749</v>
      </c>
      <c r="C2286" s="18" t="s">
        <v>3014</v>
      </c>
      <c r="D2286" s="14" t="s">
        <v>26</v>
      </c>
      <c r="E2286" s="17" t="s">
        <v>86</v>
      </c>
      <c r="F2286" s="18" t="s">
        <v>87</v>
      </c>
      <c r="G2286" s="18" t="s">
        <v>684</v>
      </c>
      <c r="H2286" s="18" t="s">
        <v>697</v>
      </c>
      <c r="I2286" s="17" t="s">
        <v>30</v>
      </c>
      <c r="J2286" s="21">
        <v>68969572</v>
      </c>
      <c r="K2286" s="21">
        <v>1148944</v>
      </c>
      <c r="L2286" s="21">
        <v>26233384</v>
      </c>
      <c r="M2286" s="21">
        <v>21104248</v>
      </c>
      <c r="N2286" s="21">
        <v>5129136</v>
      </c>
      <c r="O2286" s="22">
        <v>58644896</v>
      </c>
      <c r="P2286" s="22">
        <v>1058217</v>
      </c>
      <c r="Q2286" s="22">
        <v>20759888</v>
      </c>
      <c r="R2286" s="22">
        <v>16779696</v>
      </c>
      <c r="S2286" s="22">
        <v>3980192</v>
      </c>
      <c r="T2286" s="18" t="s">
        <v>31</v>
      </c>
    </row>
    <row r="2287" spans="1:20" x14ac:dyDescent="0.25">
      <c r="A2287" s="14">
        <v>3281</v>
      </c>
      <c r="B2287" s="18">
        <v>901164974</v>
      </c>
      <c r="C2287" s="18" t="s">
        <v>3015</v>
      </c>
      <c r="D2287" s="18" t="s">
        <v>143</v>
      </c>
      <c r="E2287" s="17" t="s">
        <v>27</v>
      </c>
      <c r="F2287" s="18" t="s">
        <v>50</v>
      </c>
      <c r="G2287" s="18" t="s">
        <v>3016</v>
      </c>
      <c r="H2287" s="18" t="s">
        <v>144</v>
      </c>
      <c r="I2287" s="18" t="s">
        <v>75</v>
      </c>
      <c r="J2287" s="21">
        <v>68956082</v>
      </c>
      <c r="K2287" s="21">
        <v>2024063</v>
      </c>
      <c r="L2287" s="21">
        <v>29814118</v>
      </c>
      <c r="M2287" s="21">
        <v>17928726</v>
      </c>
      <c r="N2287" s="21">
        <v>11885392</v>
      </c>
      <c r="O2287" s="22">
        <v>59096396</v>
      </c>
      <c r="P2287" s="22">
        <v>4601398</v>
      </c>
      <c r="Q2287" s="22">
        <v>25225763</v>
      </c>
      <c r="R2287" s="22">
        <v>14973114</v>
      </c>
      <c r="S2287" s="22">
        <v>10252649</v>
      </c>
      <c r="T2287" s="18" t="s">
        <v>145</v>
      </c>
    </row>
    <row r="2288" spans="1:20" x14ac:dyDescent="0.25">
      <c r="A2288" s="14">
        <v>3282</v>
      </c>
      <c r="B2288" s="18">
        <v>901193481</v>
      </c>
      <c r="C2288" s="18" t="s">
        <v>3017</v>
      </c>
      <c r="D2288" s="14" t="s">
        <v>26</v>
      </c>
      <c r="E2288" s="18" t="s">
        <v>33</v>
      </c>
      <c r="F2288" s="18" t="s">
        <v>65</v>
      </c>
      <c r="G2288" s="14" t="s">
        <v>399</v>
      </c>
      <c r="H2288" s="18" t="s">
        <v>82</v>
      </c>
      <c r="I2288" s="17" t="s">
        <v>30</v>
      </c>
      <c r="J2288" s="21">
        <v>68938757</v>
      </c>
      <c r="K2288" s="21">
        <v>683796</v>
      </c>
      <c r="L2288" s="21">
        <v>31008243</v>
      </c>
      <c r="M2288" s="21">
        <v>23286203</v>
      </c>
      <c r="N2288" s="21">
        <v>7722040</v>
      </c>
      <c r="O2288" s="22">
        <v>62540648</v>
      </c>
      <c r="P2288" s="22">
        <v>429111</v>
      </c>
      <c r="Q2288" s="22">
        <v>28182409</v>
      </c>
      <c r="R2288" s="22">
        <v>20715054</v>
      </c>
      <c r="S2288" s="22">
        <v>7467355</v>
      </c>
      <c r="T2288" s="18" t="s">
        <v>31</v>
      </c>
    </row>
    <row r="2289" spans="1:20" x14ac:dyDescent="0.25">
      <c r="A2289" s="14">
        <v>3283</v>
      </c>
      <c r="B2289" s="18">
        <v>900007362</v>
      </c>
      <c r="C2289" s="18" t="s">
        <v>3018</v>
      </c>
      <c r="D2289" s="14" t="s">
        <v>26</v>
      </c>
      <c r="E2289" s="17" t="s">
        <v>27</v>
      </c>
      <c r="F2289" s="18" t="s">
        <v>50</v>
      </c>
      <c r="G2289" s="18" t="s">
        <v>3019</v>
      </c>
      <c r="H2289" s="18" t="s">
        <v>503</v>
      </c>
      <c r="I2289" s="17" t="s">
        <v>127</v>
      </c>
      <c r="J2289" s="21">
        <v>68936043</v>
      </c>
      <c r="K2289" s="21">
        <v>18225653</v>
      </c>
      <c r="L2289" s="21">
        <v>35717693</v>
      </c>
      <c r="M2289" s="21">
        <v>10631530</v>
      </c>
      <c r="N2289" s="21">
        <v>25086163</v>
      </c>
      <c r="O2289" s="22">
        <v>35814564</v>
      </c>
      <c r="P2289" s="22">
        <v>6085611</v>
      </c>
      <c r="Q2289" s="22">
        <v>17500008</v>
      </c>
      <c r="R2289" s="22">
        <v>5162448</v>
      </c>
      <c r="S2289" s="22">
        <v>12337560</v>
      </c>
      <c r="T2289" s="18" t="s">
        <v>31</v>
      </c>
    </row>
    <row r="2290" spans="1:20" x14ac:dyDescent="0.25">
      <c r="A2290" s="14">
        <v>3284</v>
      </c>
      <c r="B2290" s="18">
        <v>800004228</v>
      </c>
      <c r="C2290" s="18" t="s">
        <v>3020</v>
      </c>
      <c r="D2290" s="14" t="s">
        <v>26</v>
      </c>
      <c r="E2290" s="17" t="s">
        <v>86</v>
      </c>
      <c r="F2290" s="18" t="s">
        <v>87</v>
      </c>
      <c r="G2290" s="14" t="s">
        <v>532</v>
      </c>
      <c r="H2290" s="18" t="s">
        <v>690</v>
      </c>
      <c r="I2290" s="17" t="s">
        <v>37</v>
      </c>
      <c r="J2290" s="21">
        <v>68914917</v>
      </c>
      <c r="K2290" s="21">
        <v>5848697</v>
      </c>
      <c r="L2290" s="21">
        <v>29323883</v>
      </c>
      <c r="M2290" s="21">
        <v>11878587</v>
      </c>
      <c r="N2290" s="21">
        <v>17445296</v>
      </c>
      <c r="O2290" s="22">
        <v>54146828</v>
      </c>
      <c r="P2290" s="22">
        <v>2074134</v>
      </c>
      <c r="Q2290" s="22">
        <v>23326085</v>
      </c>
      <c r="R2290" s="22">
        <v>11729486</v>
      </c>
      <c r="S2290" s="22">
        <v>11596599</v>
      </c>
      <c r="T2290" s="18" t="s">
        <v>31</v>
      </c>
    </row>
    <row r="2291" spans="1:20" x14ac:dyDescent="0.25">
      <c r="A2291" s="14">
        <v>3285</v>
      </c>
      <c r="B2291" s="18">
        <v>830080150</v>
      </c>
      <c r="C2291" s="18" t="s">
        <v>3021</v>
      </c>
      <c r="D2291" s="14" t="s">
        <v>26</v>
      </c>
      <c r="E2291" s="17" t="s">
        <v>27</v>
      </c>
      <c r="F2291" s="18" t="s">
        <v>28</v>
      </c>
      <c r="G2291" s="18" t="s">
        <v>28</v>
      </c>
      <c r="H2291" s="18" t="s">
        <v>295</v>
      </c>
      <c r="I2291" s="17" t="s">
        <v>30</v>
      </c>
      <c r="J2291" s="21">
        <v>68777603</v>
      </c>
      <c r="K2291" s="21">
        <v>8332187</v>
      </c>
      <c r="L2291" s="21">
        <v>35783884</v>
      </c>
      <c r="M2291" s="21">
        <v>14028560</v>
      </c>
      <c r="N2291" s="21">
        <v>21755324</v>
      </c>
      <c r="O2291" s="22">
        <v>45446568</v>
      </c>
      <c r="P2291" s="22">
        <v>4124353</v>
      </c>
      <c r="Q2291" s="22">
        <v>27144747</v>
      </c>
      <c r="R2291" s="22">
        <v>13721611</v>
      </c>
      <c r="S2291" s="22">
        <v>13423136</v>
      </c>
      <c r="T2291" s="18" t="s">
        <v>31</v>
      </c>
    </row>
    <row r="2292" spans="1:20" x14ac:dyDescent="0.25">
      <c r="A2292" s="14">
        <v>3286</v>
      </c>
      <c r="B2292" s="18">
        <v>890922265</v>
      </c>
      <c r="C2292" s="18" t="s">
        <v>3022</v>
      </c>
      <c r="D2292" s="14" t="s">
        <v>26</v>
      </c>
      <c r="E2292" s="17" t="s">
        <v>86</v>
      </c>
      <c r="F2292" s="18" t="s">
        <v>87</v>
      </c>
      <c r="G2292" s="18" t="s">
        <v>88</v>
      </c>
      <c r="H2292" s="18" t="s">
        <v>240</v>
      </c>
      <c r="I2292" s="18" t="s">
        <v>75</v>
      </c>
      <c r="J2292" s="21">
        <v>68736689</v>
      </c>
      <c r="K2292" s="21">
        <v>12411332</v>
      </c>
      <c r="L2292" s="21">
        <v>77258909</v>
      </c>
      <c r="M2292" s="21">
        <v>27772107</v>
      </c>
      <c r="N2292" s="21">
        <v>49486802</v>
      </c>
      <c r="O2292" s="22">
        <v>71414400</v>
      </c>
      <c r="P2292" s="22">
        <v>20590805</v>
      </c>
      <c r="Q2292" s="22">
        <v>94758845</v>
      </c>
      <c r="R2292" s="22">
        <v>37811901</v>
      </c>
      <c r="S2292" s="22">
        <v>56946944</v>
      </c>
      <c r="T2292" s="18" t="s">
        <v>55</v>
      </c>
    </row>
    <row r="2293" spans="1:20" x14ac:dyDescent="0.25">
      <c r="A2293" s="14">
        <v>3287</v>
      </c>
      <c r="B2293" s="18">
        <v>900993624</v>
      </c>
      <c r="C2293" s="18" t="s">
        <v>3023</v>
      </c>
      <c r="D2293" s="14" t="s">
        <v>26</v>
      </c>
      <c r="E2293" s="17" t="s">
        <v>27</v>
      </c>
      <c r="F2293" s="18" t="s">
        <v>28</v>
      </c>
      <c r="G2293" s="18" t="s">
        <v>28</v>
      </c>
      <c r="H2293" s="18" t="s">
        <v>1379</v>
      </c>
      <c r="I2293" s="18" t="s">
        <v>75</v>
      </c>
      <c r="J2293" s="21">
        <v>68701709</v>
      </c>
      <c r="K2293" s="21">
        <v>19120107</v>
      </c>
      <c r="L2293" s="21">
        <v>34255338</v>
      </c>
      <c r="M2293" s="21">
        <v>14985231</v>
      </c>
      <c r="N2293" s="21">
        <v>19270107</v>
      </c>
      <c r="O2293" s="22">
        <v>70205616</v>
      </c>
      <c r="P2293" s="22">
        <v>25757999</v>
      </c>
      <c r="Q2293" s="22">
        <v>46190279</v>
      </c>
      <c r="R2293" s="22">
        <v>20282280</v>
      </c>
      <c r="S2293" s="22">
        <v>25907999</v>
      </c>
      <c r="T2293" s="18" t="s">
        <v>38</v>
      </c>
    </row>
    <row r="2294" spans="1:20" x14ac:dyDescent="0.25">
      <c r="A2294" s="14">
        <v>3288</v>
      </c>
      <c r="B2294" s="18">
        <v>900251823</v>
      </c>
      <c r="C2294" s="18" t="s">
        <v>3024</v>
      </c>
      <c r="D2294" s="14" t="s">
        <v>26</v>
      </c>
      <c r="E2294" s="17" t="s">
        <v>27</v>
      </c>
      <c r="F2294" s="18" t="s">
        <v>28</v>
      </c>
      <c r="G2294" s="18" t="s">
        <v>28</v>
      </c>
      <c r="H2294" s="18" t="s">
        <v>260</v>
      </c>
      <c r="I2294" s="17" t="s">
        <v>127</v>
      </c>
      <c r="J2294" s="21">
        <v>68701532</v>
      </c>
      <c r="K2294" s="21">
        <v>14373655</v>
      </c>
      <c r="L2294" s="21">
        <v>74013242</v>
      </c>
      <c r="M2294" s="21">
        <v>137220397</v>
      </c>
      <c r="N2294" s="21">
        <v>-63207155</v>
      </c>
      <c r="O2294" s="22">
        <v>52752192</v>
      </c>
      <c r="P2294" s="22">
        <v>-3312990</v>
      </c>
      <c r="Q2294" s="22">
        <v>62994922</v>
      </c>
      <c r="R2294" s="22">
        <v>121358081</v>
      </c>
      <c r="S2294" s="22">
        <v>-58363159</v>
      </c>
      <c r="T2294" s="18" t="s">
        <v>31</v>
      </c>
    </row>
    <row r="2295" spans="1:20" x14ac:dyDescent="0.25">
      <c r="A2295" s="14">
        <v>3289</v>
      </c>
      <c r="B2295" s="18">
        <v>860001093</v>
      </c>
      <c r="C2295" s="18" t="s">
        <v>3025</v>
      </c>
      <c r="D2295" s="14" t="s">
        <v>26</v>
      </c>
      <c r="E2295" s="17" t="s">
        <v>27</v>
      </c>
      <c r="F2295" s="18" t="s">
        <v>28</v>
      </c>
      <c r="G2295" s="18" t="s">
        <v>28</v>
      </c>
      <c r="H2295" s="18" t="s">
        <v>3026</v>
      </c>
      <c r="I2295" s="17" t="s">
        <v>37</v>
      </c>
      <c r="J2295" s="21">
        <v>68686292</v>
      </c>
      <c r="K2295" s="21">
        <v>1970936</v>
      </c>
      <c r="L2295" s="21">
        <v>64755538</v>
      </c>
      <c r="M2295" s="21">
        <v>29195140</v>
      </c>
      <c r="N2295" s="21">
        <v>35560398</v>
      </c>
      <c r="O2295" s="22">
        <v>52161992</v>
      </c>
      <c r="P2295" s="22">
        <v>1638392</v>
      </c>
      <c r="Q2295" s="22">
        <v>52110271</v>
      </c>
      <c r="R2295" s="22">
        <v>18331401</v>
      </c>
      <c r="S2295" s="22">
        <v>33778870</v>
      </c>
      <c r="T2295" s="18" t="s">
        <v>31</v>
      </c>
    </row>
    <row r="2296" spans="1:20" x14ac:dyDescent="0.25">
      <c r="A2296" s="14">
        <v>3290</v>
      </c>
      <c r="B2296" s="18">
        <v>800163827</v>
      </c>
      <c r="C2296" s="18" t="s">
        <v>3027</v>
      </c>
      <c r="D2296" s="14" t="s">
        <v>26</v>
      </c>
      <c r="E2296" s="17" t="s">
        <v>27</v>
      </c>
      <c r="F2296" s="18" t="s">
        <v>28</v>
      </c>
      <c r="G2296" s="18" t="s">
        <v>28</v>
      </c>
      <c r="H2296" s="18" t="s">
        <v>3028</v>
      </c>
      <c r="I2296" s="18" t="s">
        <v>75</v>
      </c>
      <c r="J2296" s="21">
        <v>68679867</v>
      </c>
      <c r="K2296" s="21">
        <v>-6685838</v>
      </c>
      <c r="L2296" s="21">
        <v>33302890</v>
      </c>
      <c r="M2296" s="21">
        <v>15096082</v>
      </c>
      <c r="N2296" s="21">
        <v>18206808</v>
      </c>
      <c r="O2296" s="22">
        <v>56036232</v>
      </c>
      <c r="P2296" s="22">
        <v>-5886743</v>
      </c>
      <c r="Q2296" s="22">
        <v>27043718</v>
      </c>
      <c r="R2296" s="22">
        <v>22391072</v>
      </c>
      <c r="S2296" s="22">
        <v>4652646</v>
      </c>
      <c r="T2296" s="18" t="s">
        <v>38</v>
      </c>
    </row>
    <row r="2297" spans="1:20" x14ac:dyDescent="0.25">
      <c r="A2297" s="14">
        <v>3291</v>
      </c>
      <c r="B2297" s="18">
        <v>860510672</v>
      </c>
      <c r="C2297" s="18" t="s">
        <v>3029</v>
      </c>
      <c r="D2297" s="14" t="s">
        <v>26</v>
      </c>
      <c r="E2297" s="17" t="s">
        <v>27</v>
      </c>
      <c r="F2297" s="18" t="s">
        <v>28</v>
      </c>
      <c r="G2297" s="18" t="s">
        <v>28</v>
      </c>
      <c r="H2297" s="18" t="s">
        <v>557</v>
      </c>
      <c r="I2297" s="18" t="s">
        <v>75</v>
      </c>
      <c r="J2297" s="21">
        <v>68677772</v>
      </c>
      <c r="K2297" s="21">
        <v>-17523376</v>
      </c>
      <c r="L2297" s="21">
        <v>403175850</v>
      </c>
      <c r="M2297" s="21">
        <v>368256312</v>
      </c>
      <c r="N2297" s="21">
        <v>34919538</v>
      </c>
      <c r="O2297" s="22">
        <v>80895264</v>
      </c>
      <c r="P2297" s="22">
        <v>-6558615</v>
      </c>
      <c r="Q2297" s="22">
        <v>378244668</v>
      </c>
      <c r="R2297" s="22">
        <v>323663646</v>
      </c>
      <c r="S2297" s="22">
        <v>54581022</v>
      </c>
      <c r="T2297" s="18" t="s">
        <v>38</v>
      </c>
    </row>
    <row r="2298" spans="1:20" x14ac:dyDescent="0.25">
      <c r="A2298" s="14">
        <v>3292</v>
      </c>
      <c r="B2298" s="18">
        <v>800081030</v>
      </c>
      <c r="C2298" s="18" t="s">
        <v>3030</v>
      </c>
      <c r="D2298" s="14" t="s">
        <v>26</v>
      </c>
      <c r="E2298" s="17" t="s">
        <v>86</v>
      </c>
      <c r="F2298" s="18" t="s">
        <v>87</v>
      </c>
      <c r="G2298" s="18" t="s">
        <v>88</v>
      </c>
      <c r="H2298" s="18" t="s">
        <v>405</v>
      </c>
      <c r="I2298" s="17" t="s">
        <v>30</v>
      </c>
      <c r="J2298" s="21">
        <v>68676429</v>
      </c>
      <c r="K2298" s="21">
        <v>2345269</v>
      </c>
      <c r="L2298" s="21">
        <v>56092229</v>
      </c>
      <c r="M2298" s="21">
        <v>38410481</v>
      </c>
      <c r="N2298" s="21">
        <v>17681748</v>
      </c>
      <c r="O2298" s="22">
        <v>64052608</v>
      </c>
      <c r="P2298" s="22">
        <v>3511478</v>
      </c>
      <c r="Q2298" s="22">
        <v>53299128</v>
      </c>
      <c r="R2298" s="22">
        <v>32637666</v>
      </c>
      <c r="S2298" s="22">
        <v>20661462</v>
      </c>
      <c r="T2298" s="18" t="s">
        <v>38</v>
      </c>
    </row>
    <row r="2299" spans="1:20" x14ac:dyDescent="0.25">
      <c r="A2299" s="14">
        <v>3293</v>
      </c>
      <c r="B2299" s="18">
        <v>901232482</v>
      </c>
      <c r="C2299" s="18" t="s">
        <v>3031</v>
      </c>
      <c r="D2299" s="14" t="s">
        <v>26</v>
      </c>
      <c r="E2299" s="17" t="s">
        <v>27</v>
      </c>
      <c r="F2299" s="18" t="s">
        <v>28</v>
      </c>
      <c r="G2299" s="18" t="s">
        <v>28</v>
      </c>
      <c r="H2299" s="18" t="s">
        <v>132</v>
      </c>
      <c r="I2299" s="17" t="s">
        <v>30</v>
      </c>
      <c r="J2299" s="21">
        <v>68659113</v>
      </c>
      <c r="K2299" s="21">
        <v>-1043511</v>
      </c>
      <c r="L2299" s="21">
        <v>67130602</v>
      </c>
      <c r="M2299" s="21">
        <v>66649498</v>
      </c>
      <c r="N2299" s="21">
        <v>481104</v>
      </c>
      <c r="O2299" s="22">
        <v>40911276</v>
      </c>
      <c r="P2299" s="22">
        <v>2241755</v>
      </c>
      <c r="Q2299" s="22">
        <v>45411713</v>
      </c>
      <c r="R2299" s="22">
        <v>43887098</v>
      </c>
      <c r="S2299" s="22">
        <v>1524615</v>
      </c>
      <c r="T2299" s="18" t="s">
        <v>31</v>
      </c>
    </row>
    <row r="2300" spans="1:20" x14ac:dyDescent="0.25">
      <c r="A2300" s="14">
        <v>3294</v>
      </c>
      <c r="B2300" s="18">
        <v>816007113</v>
      </c>
      <c r="C2300" s="18" t="s">
        <v>3032</v>
      </c>
      <c r="D2300" s="14" t="s">
        <v>26</v>
      </c>
      <c r="E2300" s="17" t="s">
        <v>79</v>
      </c>
      <c r="F2300" s="18" t="s">
        <v>115</v>
      </c>
      <c r="G2300" s="18" t="s">
        <v>116</v>
      </c>
      <c r="H2300" s="18" t="s">
        <v>90</v>
      </c>
      <c r="I2300" s="17" t="s">
        <v>37</v>
      </c>
      <c r="J2300" s="21">
        <v>68619614</v>
      </c>
      <c r="K2300" s="21">
        <v>3667302</v>
      </c>
      <c r="L2300" s="21">
        <v>104071275</v>
      </c>
      <c r="M2300" s="21">
        <v>51359314</v>
      </c>
      <c r="N2300" s="21">
        <v>52711961</v>
      </c>
      <c r="O2300" s="22">
        <v>57286864</v>
      </c>
      <c r="P2300" s="22">
        <v>3246608</v>
      </c>
      <c r="Q2300" s="22">
        <v>109253726</v>
      </c>
      <c r="R2300" s="22">
        <v>53638524</v>
      </c>
      <c r="S2300" s="22">
        <v>55615202</v>
      </c>
      <c r="T2300" s="18" t="s">
        <v>31</v>
      </c>
    </row>
    <row r="2301" spans="1:20" x14ac:dyDescent="0.25">
      <c r="A2301" s="14">
        <v>3295</v>
      </c>
      <c r="B2301" s="18">
        <v>830091965</v>
      </c>
      <c r="C2301" s="18" t="s">
        <v>3033</v>
      </c>
      <c r="D2301" s="14" t="s">
        <v>26</v>
      </c>
      <c r="E2301" s="17" t="s">
        <v>27</v>
      </c>
      <c r="F2301" s="18" t="s">
        <v>50</v>
      </c>
      <c r="G2301" s="14" t="s">
        <v>661</v>
      </c>
      <c r="H2301" s="18" t="s">
        <v>67</v>
      </c>
      <c r="I2301" s="17" t="s">
        <v>37</v>
      </c>
      <c r="J2301" s="21">
        <v>68571849</v>
      </c>
      <c r="K2301" s="21">
        <v>9256027</v>
      </c>
      <c r="L2301" s="21">
        <v>47666179</v>
      </c>
      <c r="M2301" s="21">
        <v>15760375</v>
      </c>
      <c r="N2301" s="21">
        <v>31905804</v>
      </c>
      <c r="O2301" s="22">
        <v>51851488</v>
      </c>
      <c r="P2301" s="22">
        <v>5183738</v>
      </c>
      <c r="Q2301" s="22">
        <v>35941720</v>
      </c>
      <c r="R2301" s="22">
        <v>12592138</v>
      </c>
      <c r="S2301" s="22">
        <v>23349582</v>
      </c>
      <c r="T2301" s="18" t="s">
        <v>31</v>
      </c>
    </row>
    <row r="2302" spans="1:20" x14ac:dyDescent="0.25">
      <c r="A2302" s="14">
        <v>3296</v>
      </c>
      <c r="B2302" s="18">
        <v>900579568</v>
      </c>
      <c r="C2302" s="18" t="s">
        <v>3034</v>
      </c>
      <c r="D2302" s="14" t="s">
        <v>26</v>
      </c>
      <c r="E2302" s="17" t="s">
        <v>27</v>
      </c>
      <c r="F2302" s="18" t="s">
        <v>28</v>
      </c>
      <c r="G2302" s="18" t="s">
        <v>28</v>
      </c>
      <c r="H2302" s="18" t="s">
        <v>3035</v>
      </c>
      <c r="I2302" s="17" t="s">
        <v>127</v>
      </c>
      <c r="J2302" s="21">
        <v>68561456</v>
      </c>
      <c r="K2302" s="21">
        <v>-50792496</v>
      </c>
      <c r="L2302" s="21">
        <v>182103556</v>
      </c>
      <c r="M2302" s="21">
        <v>154132788</v>
      </c>
      <c r="N2302" s="21">
        <v>27970768</v>
      </c>
      <c r="O2302" s="22">
        <v>72353672</v>
      </c>
      <c r="P2302" s="22">
        <v>-11740614</v>
      </c>
      <c r="Q2302" s="22">
        <v>159742184</v>
      </c>
      <c r="R2302" s="22">
        <v>80978920</v>
      </c>
      <c r="S2302" s="22">
        <v>78763264</v>
      </c>
      <c r="T2302" s="18" t="s">
        <v>31</v>
      </c>
    </row>
    <row r="2303" spans="1:20" x14ac:dyDescent="0.25">
      <c r="A2303" s="14">
        <v>3297</v>
      </c>
      <c r="B2303" s="18">
        <v>900249607</v>
      </c>
      <c r="C2303" s="18" t="s">
        <v>3036</v>
      </c>
      <c r="D2303" s="14" t="s">
        <v>26</v>
      </c>
      <c r="E2303" s="17" t="s">
        <v>27</v>
      </c>
      <c r="F2303" s="18" t="s">
        <v>28</v>
      </c>
      <c r="G2303" s="18" t="s">
        <v>28</v>
      </c>
      <c r="H2303" s="18" t="s">
        <v>321</v>
      </c>
      <c r="I2303" s="18" t="s">
        <v>75</v>
      </c>
      <c r="J2303" s="21">
        <v>68510510</v>
      </c>
      <c r="K2303" s="21">
        <v>-2761735</v>
      </c>
      <c r="L2303" s="21">
        <v>22192524</v>
      </c>
      <c r="M2303" s="21">
        <v>26505331</v>
      </c>
      <c r="N2303" s="21">
        <v>-4312807</v>
      </c>
      <c r="O2303" s="22">
        <v>60623072</v>
      </c>
      <c r="P2303" s="22">
        <v>-70875</v>
      </c>
      <c r="Q2303" s="22">
        <v>23050728</v>
      </c>
      <c r="R2303" s="22">
        <v>24601800</v>
      </c>
      <c r="S2303" s="22">
        <v>-1551072</v>
      </c>
      <c r="T2303" s="18" t="s">
        <v>31</v>
      </c>
    </row>
    <row r="2304" spans="1:20" x14ac:dyDescent="0.25">
      <c r="A2304" s="14">
        <v>3298</v>
      </c>
      <c r="B2304" s="18">
        <v>900127127</v>
      </c>
      <c r="C2304" s="18" t="s">
        <v>3037</v>
      </c>
      <c r="D2304" s="14" t="s">
        <v>26</v>
      </c>
      <c r="E2304" s="17" t="s">
        <v>27</v>
      </c>
      <c r="F2304" s="18" t="s">
        <v>28</v>
      </c>
      <c r="G2304" s="18" t="s">
        <v>28</v>
      </c>
      <c r="H2304" s="18" t="s">
        <v>29</v>
      </c>
      <c r="I2304" s="17" t="s">
        <v>30</v>
      </c>
      <c r="J2304" s="21">
        <v>68506979</v>
      </c>
      <c r="K2304" s="21">
        <v>11826409</v>
      </c>
      <c r="L2304" s="21">
        <v>117830560</v>
      </c>
      <c r="M2304" s="21">
        <v>41140006</v>
      </c>
      <c r="N2304" s="21">
        <v>76690554</v>
      </c>
      <c r="O2304" s="22">
        <v>73455232</v>
      </c>
      <c r="P2304" s="22">
        <v>18934953</v>
      </c>
      <c r="Q2304" s="22">
        <v>106750397</v>
      </c>
      <c r="R2304" s="22">
        <v>41886252</v>
      </c>
      <c r="S2304" s="22">
        <v>64864145</v>
      </c>
      <c r="T2304" s="18" t="s">
        <v>31</v>
      </c>
    </row>
    <row r="2305" spans="1:20" x14ac:dyDescent="0.25">
      <c r="A2305" s="14">
        <v>3299</v>
      </c>
      <c r="B2305" s="18">
        <v>900182180</v>
      </c>
      <c r="C2305" s="18" t="s">
        <v>3038</v>
      </c>
      <c r="D2305" s="14" t="s">
        <v>26</v>
      </c>
      <c r="E2305" s="17" t="s">
        <v>27</v>
      </c>
      <c r="F2305" s="18" t="s">
        <v>28</v>
      </c>
      <c r="G2305" s="18" t="s">
        <v>28</v>
      </c>
      <c r="H2305" s="18" t="s">
        <v>411</v>
      </c>
      <c r="I2305" s="18" t="s">
        <v>75</v>
      </c>
      <c r="J2305" s="21">
        <v>68505669</v>
      </c>
      <c r="K2305" s="21">
        <v>2506417</v>
      </c>
      <c r="L2305" s="21">
        <v>60612586</v>
      </c>
      <c r="M2305" s="21">
        <v>55524812</v>
      </c>
      <c r="N2305" s="21">
        <v>5087774</v>
      </c>
      <c r="O2305" s="22">
        <v>64986276</v>
      </c>
      <c r="P2305" s="22">
        <v>4365649</v>
      </c>
      <c r="Q2305" s="22">
        <v>60402317</v>
      </c>
      <c r="R2305" s="22">
        <v>51659748</v>
      </c>
      <c r="S2305" s="22">
        <v>8742569</v>
      </c>
      <c r="T2305" s="18" t="s">
        <v>97</v>
      </c>
    </row>
    <row r="2306" spans="1:20" x14ac:dyDescent="0.25">
      <c r="A2306" s="14">
        <v>3300</v>
      </c>
      <c r="B2306" s="18">
        <v>800250926</v>
      </c>
      <c r="C2306" s="18" t="s">
        <v>3039</v>
      </c>
      <c r="D2306" s="14" t="s">
        <v>26</v>
      </c>
      <c r="E2306" s="17" t="s">
        <v>27</v>
      </c>
      <c r="F2306" s="18" t="s">
        <v>28</v>
      </c>
      <c r="G2306" s="18" t="s">
        <v>28</v>
      </c>
      <c r="H2306" s="18" t="s">
        <v>3040</v>
      </c>
      <c r="I2306" s="17" t="s">
        <v>94</v>
      </c>
      <c r="J2306" s="21">
        <v>68476395</v>
      </c>
      <c r="K2306" s="21">
        <v>1965940</v>
      </c>
      <c r="L2306" s="21">
        <v>91363457</v>
      </c>
      <c r="M2306" s="21">
        <v>51528261</v>
      </c>
      <c r="N2306" s="21">
        <v>39835196</v>
      </c>
      <c r="O2306" s="22">
        <v>81556656</v>
      </c>
      <c r="P2306" s="22">
        <v>3738522</v>
      </c>
      <c r="Q2306" s="22">
        <v>62911400</v>
      </c>
      <c r="R2306" s="22">
        <v>36059739</v>
      </c>
      <c r="S2306" s="22">
        <v>26851661</v>
      </c>
      <c r="T2306" s="18" t="s">
        <v>31</v>
      </c>
    </row>
    <row r="2307" spans="1:20" x14ac:dyDescent="0.25">
      <c r="A2307" s="14">
        <v>3301</v>
      </c>
      <c r="B2307" s="18">
        <v>890107100</v>
      </c>
      <c r="C2307" s="18" t="s">
        <v>3041</v>
      </c>
      <c r="D2307" s="14" t="s">
        <v>26</v>
      </c>
      <c r="E2307" s="17" t="s">
        <v>57</v>
      </c>
      <c r="F2307" s="18" t="s">
        <v>58</v>
      </c>
      <c r="G2307" s="14" t="s">
        <v>59</v>
      </c>
      <c r="H2307" s="18" t="s">
        <v>77</v>
      </c>
      <c r="I2307" s="18" t="s">
        <v>75</v>
      </c>
      <c r="J2307" s="21">
        <v>68426143</v>
      </c>
      <c r="K2307" s="21">
        <v>1589238</v>
      </c>
      <c r="L2307" s="21">
        <v>15066586</v>
      </c>
      <c r="M2307" s="21">
        <v>11641917</v>
      </c>
      <c r="N2307" s="21">
        <v>3424669</v>
      </c>
      <c r="O2307" s="22">
        <v>25147512</v>
      </c>
      <c r="P2307" s="22">
        <v>298891</v>
      </c>
      <c r="Q2307" s="22">
        <v>8521832</v>
      </c>
      <c r="R2307" s="22">
        <v>6686401</v>
      </c>
      <c r="S2307" s="22">
        <v>1835431</v>
      </c>
      <c r="T2307" s="18" t="s">
        <v>31</v>
      </c>
    </row>
    <row r="2308" spans="1:20" x14ac:dyDescent="0.25">
      <c r="A2308" s="14">
        <v>3302</v>
      </c>
      <c r="B2308" s="18">
        <v>900430878</v>
      </c>
      <c r="C2308" s="18" t="s">
        <v>3042</v>
      </c>
      <c r="D2308" s="14" t="s">
        <v>26</v>
      </c>
      <c r="E2308" s="17" t="s">
        <v>27</v>
      </c>
      <c r="F2308" s="18" t="s">
        <v>28</v>
      </c>
      <c r="G2308" s="18" t="s">
        <v>28</v>
      </c>
      <c r="H2308" s="18" t="s">
        <v>2220</v>
      </c>
      <c r="I2308" s="18" t="s">
        <v>75</v>
      </c>
      <c r="J2308" s="21">
        <v>68391134</v>
      </c>
      <c r="K2308" s="21">
        <v>8960349</v>
      </c>
      <c r="L2308" s="21">
        <v>60814273</v>
      </c>
      <c r="M2308" s="21">
        <v>15699934</v>
      </c>
      <c r="N2308" s="21">
        <v>45114339</v>
      </c>
      <c r="O2308" s="22">
        <v>38031232</v>
      </c>
      <c r="P2308" s="22">
        <v>-4768599</v>
      </c>
      <c r="Q2308" s="22">
        <v>54184855</v>
      </c>
      <c r="R2308" s="22">
        <v>23797945</v>
      </c>
      <c r="S2308" s="22">
        <v>30386910</v>
      </c>
      <c r="T2308" s="18" t="s">
        <v>38</v>
      </c>
    </row>
    <row r="2309" spans="1:20" x14ac:dyDescent="0.25">
      <c r="A2309" s="14">
        <v>3303</v>
      </c>
      <c r="B2309" s="18">
        <v>800135532</v>
      </c>
      <c r="C2309" s="18" t="s">
        <v>3043</v>
      </c>
      <c r="D2309" s="14" t="s">
        <v>26</v>
      </c>
      <c r="E2309" s="17" t="s">
        <v>27</v>
      </c>
      <c r="F2309" s="18" t="s">
        <v>28</v>
      </c>
      <c r="G2309" s="18" t="s">
        <v>28</v>
      </c>
      <c r="H2309" s="18" t="s">
        <v>158</v>
      </c>
      <c r="I2309" s="18" t="s">
        <v>75</v>
      </c>
      <c r="J2309" s="21">
        <v>68377595</v>
      </c>
      <c r="K2309" s="21">
        <v>789681</v>
      </c>
      <c r="L2309" s="21">
        <v>33124023</v>
      </c>
      <c r="M2309" s="21">
        <v>21853596</v>
      </c>
      <c r="N2309" s="21">
        <v>11270427</v>
      </c>
      <c r="O2309" s="22">
        <v>55229772</v>
      </c>
      <c r="P2309" s="22">
        <v>288034</v>
      </c>
      <c r="Q2309" s="22">
        <v>29897252</v>
      </c>
      <c r="R2309" s="22">
        <v>19416506</v>
      </c>
      <c r="S2309" s="22">
        <v>10480746</v>
      </c>
      <c r="T2309" s="18" t="s">
        <v>97</v>
      </c>
    </row>
    <row r="2310" spans="1:20" x14ac:dyDescent="0.25">
      <c r="A2310" s="14">
        <v>3304</v>
      </c>
      <c r="B2310" s="18">
        <v>900316995</v>
      </c>
      <c r="C2310" s="18" t="s">
        <v>3044</v>
      </c>
      <c r="D2310" s="14" t="s">
        <v>26</v>
      </c>
      <c r="E2310" s="17" t="s">
        <v>42</v>
      </c>
      <c r="F2310" s="18" t="s">
        <v>43</v>
      </c>
      <c r="G2310" s="18" t="s">
        <v>62</v>
      </c>
      <c r="H2310" s="18" t="s">
        <v>243</v>
      </c>
      <c r="I2310" s="17" t="s">
        <v>94</v>
      </c>
      <c r="J2310" s="21">
        <v>68377144</v>
      </c>
      <c r="K2310" s="21">
        <v>2173016</v>
      </c>
      <c r="L2310" s="21">
        <v>104820021</v>
      </c>
      <c r="M2310" s="21">
        <v>90689902</v>
      </c>
      <c r="N2310" s="21">
        <v>14130119</v>
      </c>
      <c r="O2310" s="22">
        <v>41576592</v>
      </c>
      <c r="P2310" s="22">
        <v>1307043</v>
      </c>
      <c r="Q2310" s="22">
        <v>83413223</v>
      </c>
      <c r="R2310" s="22">
        <v>71456120</v>
      </c>
      <c r="S2310" s="22">
        <v>11957103</v>
      </c>
      <c r="T2310" s="18" t="s">
        <v>31</v>
      </c>
    </row>
    <row r="2311" spans="1:20" x14ac:dyDescent="0.25">
      <c r="A2311" s="14">
        <v>3305</v>
      </c>
      <c r="B2311" s="18">
        <v>860522931</v>
      </c>
      <c r="C2311" s="18" t="s">
        <v>3045</v>
      </c>
      <c r="D2311" s="14" t="s">
        <v>26</v>
      </c>
      <c r="E2311" s="17" t="s">
        <v>27</v>
      </c>
      <c r="F2311" s="18" t="s">
        <v>28</v>
      </c>
      <c r="G2311" s="18" t="s">
        <v>28</v>
      </c>
      <c r="H2311" s="18" t="s">
        <v>229</v>
      </c>
      <c r="I2311" s="18" t="s">
        <v>75</v>
      </c>
      <c r="J2311" s="21">
        <v>68306603</v>
      </c>
      <c r="K2311" s="21">
        <v>1949941</v>
      </c>
      <c r="L2311" s="21">
        <v>33853150</v>
      </c>
      <c r="M2311" s="21">
        <v>15139457</v>
      </c>
      <c r="N2311" s="21">
        <v>18713693</v>
      </c>
      <c r="O2311" s="22">
        <v>48960896</v>
      </c>
      <c r="P2311" s="22">
        <v>1386325</v>
      </c>
      <c r="Q2311" s="22">
        <v>21829982</v>
      </c>
      <c r="R2311" s="22">
        <v>8713975</v>
      </c>
      <c r="S2311" s="22">
        <v>13116007</v>
      </c>
      <c r="T2311" s="18" t="s">
        <v>31</v>
      </c>
    </row>
    <row r="2312" spans="1:20" x14ac:dyDescent="0.25">
      <c r="A2312" s="14">
        <v>3306</v>
      </c>
      <c r="B2312" s="18">
        <v>800002482</v>
      </c>
      <c r="C2312" s="18" t="s">
        <v>3046</v>
      </c>
      <c r="D2312" s="14" t="s">
        <v>26</v>
      </c>
      <c r="E2312" s="17" t="s">
        <v>86</v>
      </c>
      <c r="F2312" s="18" t="s">
        <v>87</v>
      </c>
      <c r="G2312" s="18" t="s">
        <v>88</v>
      </c>
      <c r="H2312" s="18" t="s">
        <v>40</v>
      </c>
      <c r="I2312" s="17" t="s">
        <v>30</v>
      </c>
      <c r="J2312" s="21">
        <v>68296817</v>
      </c>
      <c r="K2312" s="21">
        <v>6690472</v>
      </c>
      <c r="L2312" s="21">
        <v>59202703</v>
      </c>
      <c r="M2312" s="21">
        <v>40557056</v>
      </c>
      <c r="N2312" s="21">
        <v>18645647</v>
      </c>
      <c r="O2312" s="22">
        <v>57688104</v>
      </c>
      <c r="P2312" s="22">
        <v>3572294</v>
      </c>
      <c r="Q2312" s="22">
        <v>48724012</v>
      </c>
      <c r="R2312" s="22">
        <v>30926337</v>
      </c>
      <c r="S2312" s="22">
        <v>17797675</v>
      </c>
      <c r="T2312" s="18" t="s">
        <v>55</v>
      </c>
    </row>
    <row r="2313" spans="1:20" x14ac:dyDescent="0.25">
      <c r="A2313" s="14">
        <v>3307</v>
      </c>
      <c r="B2313" s="18">
        <v>800163265</v>
      </c>
      <c r="C2313" s="18" t="s">
        <v>3047</v>
      </c>
      <c r="D2313" s="18" t="s">
        <v>204</v>
      </c>
      <c r="E2313" s="18" t="s">
        <v>27</v>
      </c>
      <c r="F2313" s="18" t="s">
        <v>28</v>
      </c>
      <c r="G2313" s="18" t="s">
        <v>28</v>
      </c>
      <c r="H2313" s="18" t="s">
        <v>205</v>
      </c>
      <c r="I2313" s="18" t="s">
        <v>75</v>
      </c>
      <c r="J2313" s="21">
        <v>68275246</v>
      </c>
      <c r="K2313" s="21">
        <v>5107181</v>
      </c>
      <c r="L2313" s="21">
        <v>29983351</v>
      </c>
      <c r="M2313" s="21">
        <v>16233759</v>
      </c>
      <c r="N2313" s="21">
        <v>13749591</v>
      </c>
      <c r="O2313" s="22">
        <v>61241641</v>
      </c>
      <c r="P2313" s="22">
        <v>4452410</v>
      </c>
      <c r="Q2313" s="22">
        <v>22823982</v>
      </c>
      <c r="R2313" s="22">
        <v>10327571</v>
      </c>
      <c r="S2313" s="22">
        <v>12496410</v>
      </c>
      <c r="T2313" s="23" t="s">
        <v>145</v>
      </c>
    </row>
    <row r="2314" spans="1:20" x14ac:dyDescent="0.25">
      <c r="A2314" s="14">
        <v>3308</v>
      </c>
      <c r="B2314" s="18">
        <v>800173410</v>
      </c>
      <c r="C2314" s="18" t="s">
        <v>3048</v>
      </c>
      <c r="D2314" s="14" t="s">
        <v>26</v>
      </c>
      <c r="E2314" s="18" t="s">
        <v>33</v>
      </c>
      <c r="F2314" s="18" t="s">
        <v>34</v>
      </c>
      <c r="G2314" s="18" t="s">
        <v>35</v>
      </c>
      <c r="H2314" s="18" t="s">
        <v>2003</v>
      </c>
      <c r="I2314" s="17" t="s">
        <v>94</v>
      </c>
      <c r="J2314" s="21">
        <v>68238064</v>
      </c>
      <c r="K2314" s="21">
        <v>45781618</v>
      </c>
      <c r="L2314" s="21">
        <v>98827464</v>
      </c>
      <c r="M2314" s="21">
        <v>12479919</v>
      </c>
      <c r="N2314" s="21">
        <v>86347545</v>
      </c>
      <c r="O2314" s="22">
        <v>31774226</v>
      </c>
      <c r="P2314" s="22">
        <v>9581494</v>
      </c>
      <c r="Q2314" s="22">
        <v>54961757</v>
      </c>
      <c r="R2314" s="22">
        <v>12446283</v>
      </c>
      <c r="S2314" s="22">
        <v>42515474</v>
      </c>
      <c r="T2314" s="18" t="s">
        <v>97</v>
      </c>
    </row>
    <row r="2315" spans="1:20" x14ac:dyDescent="0.25">
      <c r="A2315" s="14">
        <v>3309</v>
      </c>
      <c r="B2315" s="18">
        <v>901435143</v>
      </c>
      <c r="C2315" s="18" t="s">
        <v>3049</v>
      </c>
      <c r="D2315" s="14" t="s">
        <v>26</v>
      </c>
      <c r="E2315" s="17" t="s">
        <v>86</v>
      </c>
      <c r="F2315" s="18" t="s">
        <v>87</v>
      </c>
      <c r="G2315" s="18" t="s">
        <v>88</v>
      </c>
      <c r="H2315" s="18" t="s">
        <v>3050</v>
      </c>
      <c r="I2315" s="17" t="s">
        <v>30</v>
      </c>
      <c r="J2315" s="21">
        <v>68212001</v>
      </c>
      <c r="K2315" s="21">
        <v>562550</v>
      </c>
      <c r="L2315" s="21">
        <v>2736155</v>
      </c>
      <c r="M2315" s="21">
        <v>1869950</v>
      </c>
      <c r="N2315" s="21">
        <v>866205</v>
      </c>
      <c r="O2315" s="22">
        <v>0</v>
      </c>
      <c r="P2315" s="22">
        <v>-370055</v>
      </c>
      <c r="Q2315" s="22">
        <v>401481</v>
      </c>
      <c r="R2315" s="22">
        <v>97826</v>
      </c>
      <c r="S2315" s="22">
        <v>303655</v>
      </c>
      <c r="T2315" s="18" t="s">
        <v>31</v>
      </c>
    </row>
    <row r="2316" spans="1:20" x14ac:dyDescent="0.25">
      <c r="A2316" s="14">
        <v>3310</v>
      </c>
      <c r="B2316" s="18">
        <v>890927276</v>
      </c>
      <c r="C2316" s="18" t="s">
        <v>3051</v>
      </c>
      <c r="D2316" s="14" t="s">
        <v>26</v>
      </c>
      <c r="E2316" s="17" t="s">
        <v>86</v>
      </c>
      <c r="F2316" s="18" t="s">
        <v>87</v>
      </c>
      <c r="G2316" s="18" t="s">
        <v>103</v>
      </c>
      <c r="H2316" s="18" t="s">
        <v>490</v>
      </c>
      <c r="I2316" s="17" t="s">
        <v>94</v>
      </c>
      <c r="J2316" s="21">
        <v>68195371</v>
      </c>
      <c r="K2316" s="21">
        <v>4099124</v>
      </c>
      <c r="L2316" s="21">
        <v>28427530</v>
      </c>
      <c r="M2316" s="21">
        <v>10095286</v>
      </c>
      <c r="N2316" s="21">
        <v>18332244</v>
      </c>
      <c r="O2316" s="22">
        <v>58809760</v>
      </c>
      <c r="P2316" s="22">
        <v>1185007</v>
      </c>
      <c r="Q2316" s="22">
        <v>25987337</v>
      </c>
      <c r="R2316" s="22">
        <v>9041708</v>
      </c>
      <c r="S2316" s="22">
        <v>16945629</v>
      </c>
      <c r="T2316" s="18" t="s">
        <v>31</v>
      </c>
    </row>
    <row r="2317" spans="1:20" x14ac:dyDescent="0.25">
      <c r="A2317" s="14">
        <v>3311</v>
      </c>
      <c r="B2317" s="18">
        <v>900018481</v>
      </c>
      <c r="C2317" s="18" t="s">
        <v>3052</v>
      </c>
      <c r="D2317" s="14" t="s">
        <v>26</v>
      </c>
      <c r="E2317" s="17" t="s">
        <v>27</v>
      </c>
      <c r="F2317" s="18" t="s">
        <v>28</v>
      </c>
      <c r="G2317" s="18" t="s">
        <v>28</v>
      </c>
      <c r="H2317" s="18" t="s">
        <v>263</v>
      </c>
      <c r="I2317" s="18" t="s">
        <v>75</v>
      </c>
      <c r="J2317" s="21">
        <v>68175613</v>
      </c>
      <c r="K2317" s="21">
        <v>25528175</v>
      </c>
      <c r="L2317" s="21">
        <v>108600738</v>
      </c>
      <c r="M2317" s="21">
        <v>50116564</v>
      </c>
      <c r="N2317" s="21">
        <v>58484174</v>
      </c>
      <c r="O2317" s="22">
        <v>70039496</v>
      </c>
      <c r="P2317" s="22">
        <v>18897756</v>
      </c>
      <c r="Q2317" s="22">
        <v>122165022</v>
      </c>
      <c r="R2317" s="22">
        <v>58347900</v>
      </c>
      <c r="S2317" s="22">
        <v>63817122</v>
      </c>
      <c r="T2317" s="18" t="s">
        <v>55</v>
      </c>
    </row>
    <row r="2318" spans="1:20" x14ac:dyDescent="0.25">
      <c r="A2318" s="14">
        <v>3312</v>
      </c>
      <c r="B2318" s="18">
        <v>900426153</v>
      </c>
      <c r="C2318" s="18" t="s">
        <v>3053</v>
      </c>
      <c r="D2318" s="14" t="s">
        <v>26</v>
      </c>
      <c r="E2318" s="17" t="s">
        <v>27</v>
      </c>
      <c r="F2318" s="18" t="s">
        <v>28</v>
      </c>
      <c r="G2318" s="18" t="s">
        <v>28</v>
      </c>
      <c r="H2318" s="18" t="s">
        <v>273</v>
      </c>
      <c r="I2318" s="18" t="s">
        <v>75</v>
      </c>
      <c r="J2318" s="21">
        <v>68163503</v>
      </c>
      <c r="K2318" s="21">
        <v>11091628</v>
      </c>
      <c r="L2318" s="21">
        <v>178129086</v>
      </c>
      <c r="M2318" s="21">
        <v>159826423</v>
      </c>
      <c r="N2318" s="21">
        <v>18302663</v>
      </c>
      <c r="O2318" s="22">
        <v>39753884</v>
      </c>
      <c r="P2318" s="22">
        <v>23686355</v>
      </c>
      <c r="Q2318" s="22">
        <v>91900679</v>
      </c>
      <c r="R2318" s="22">
        <v>46123969</v>
      </c>
      <c r="S2318" s="22">
        <v>45776710</v>
      </c>
      <c r="T2318" s="18" t="s">
        <v>31</v>
      </c>
    </row>
    <row r="2319" spans="1:20" x14ac:dyDescent="0.25">
      <c r="A2319" s="14">
        <v>3313</v>
      </c>
      <c r="B2319" s="18">
        <v>806001147</v>
      </c>
      <c r="C2319" s="18" t="s">
        <v>3054</v>
      </c>
      <c r="D2319" s="14" t="s">
        <v>26</v>
      </c>
      <c r="E2319" s="17" t="s">
        <v>57</v>
      </c>
      <c r="F2319" s="18" t="s">
        <v>72</v>
      </c>
      <c r="G2319" s="18" t="s">
        <v>73</v>
      </c>
      <c r="H2319" s="18" t="s">
        <v>560</v>
      </c>
      <c r="I2319" s="17" t="s">
        <v>30</v>
      </c>
      <c r="J2319" s="21">
        <v>68126407</v>
      </c>
      <c r="K2319" s="21">
        <v>438021</v>
      </c>
      <c r="L2319" s="21">
        <v>14079344</v>
      </c>
      <c r="M2319" s="21">
        <v>8509478</v>
      </c>
      <c r="N2319" s="21">
        <v>5569866</v>
      </c>
      <c r="O2319" s="22">
        <v>48744892</v>
      </c>
      <c r="P2319" s="22">
        <v>599532</v>
      </c>
      <c r="Q2319" s="22">
        <v>10963203</v>
      </c>
      <c r="R2319" s="22">
        <v>5831358</v>
      </c>
      <c r="S2319" s="22">
        <v>5131845</v>
      </c>
      <c r="T2319" s="18" t="s">
        <v>31</v>
      </c>
    </row>
    <row r="2320" spans="1:20" x14ac:dyDescent="0.25">
      <c r="A2320" s="14">
        <v>3314</v>
      </c>
      <c r="B2320" s="18">
        <v>830075976</v>
      </c>
      <c r="C2320" s="18" t="s">
        <v>3055</v>
      </c>
      <c r="D2320" s="14" t="s">
        <v>26</v>
      </c>
      <c r="E2320" s="17" t="s">
        <v>27</v>
      </c>
      <c r="F2320" s="18" t="s">
        <v>28</v>
      </c>
      <c r="G2320" s="18" t="s">
        <v>28</v>
      </c>
      <c r="H2320" s="18" t="s">
        <v>132</v>
      </c>
      <c r="I2320" s="17" t="s">
        <v>30</v>
      </c>
      <c r="J2320" s="21">
        <v>68087403</v>
      </c>
      <c r="K2320" s="21">
        <v>-7804041</v>
      </c>
      <c r="L2320" s="21">
        <v>108415908</v>
      </c>
      <c r="M2320" s="21">
        <v>125403872</v>
      </c>
      <c r="N2320" s="21">
        <v>-16987964</v>
      </c>
      <c r="O2320" s="22">
        <v>74253792</v>
      </c>
      <c r="P2320" s="22">
        <v>-6821796</v>
      </c>
      <c r="Q2320" s="22">
        <v>92014436</v>
      </c>
      <c r="R2320" s="22">
        <v>101198359</v>
      </c>
      <c r="S2320" s="22">
        <v>-9183923</v>
      </c>
      <c r="T2320" s="18" t="s">
        <v>38</v>
      </c>
    </row>
    <row r="2321" spans="1:20" x14ac:dyDescent="0.25">
      <c r="A2321" s="14">
        <v>3315</v>
      </c>
      <c r="B2321" s="18">
        <v>900569874</v>
      </c>
      <c r="C2321" s="18" t="s">
        <v>3056</v>
      </c>
      <c r="D2321" s="14" t="s">
        <v>26</v>
      </c>
      <c r="E2321" s="17" t="s">
        <v>27</v>
      </c>
      <c r="F2321" s="18" t="s">
        <v>28</v>
      </c>
      <c r="G2321" s="18" t="s">
        <v>28</v>
      </c>
      <c r="H2321" s="18" t="s">
        <v>172</v>
      </c>
      <c r="I2321" s="17" t="s">
        <v>30</v>
      </c>
      <c r="J2321" s="21">
        <v>68059849</v>
      </c>
      <c r="K2321" s="21">
        <v>-11070781</v>
      </c>
      <c r="L2321" s="21">
        <v>66472710</v>
      </c>
      <c r="M2321" s="21">
        <v>79802506</v>
      </c>
      <c r="N2321" s="21">
        <v>-13329796</v>
      </c>
      <c r="O2321" s="22">
        <v>55284288</v>
      </c>
      <c r="P2321" s="22">
        <v>-3217245</v>
      </c>
      <c r="Q2321" s="22">
        <v>59322155</v>
      </c>
      <c r="R2321" s="22">
        <v>61581171</v>
      </c>
      <c r="S2321" s="22">
        <v>-2259016</v>
      </c>
      <c r="T2321" s="18" t="s">
        <v>38</v>
      </c>
    </row>
    <row r="2322" spans="1:20" x14ac:dyDescent="0.25">
      <c r="A2322" s="14">
        <v>3316</v>
      </c>
      <c r="B2322" s="18">
        <v>890901218</v>
      </c>
      <c r="C2322" s="18" t="s">
        <v>3057</v>
      </c>
      <c r="D2322" s="14" t="s">
        <v>26</v>
      </c>
      <c r="E2322" s="17" t="s">
        <v>86</v>
      </c>
      <c r="F2322" s="18" t="s">
        <v>87</v>
      </c>
      <c r="G2322" s="14" t="s">
        <v>92</v>
      </c>
      <c r="H2322" s="18" t="s">
        <v>218</v>
      </c>
      <c r="I2322" s="17" t="s">
        <v>30</v>
      </c>
      <c r="J2322" s="21">
        <v>68059805</v>
      </c>
      <c r="K2322" s="21">
        <v>6385079</v>
      </c>
      <c r="L2322" s="21">
        <v>30799840</v>
      </c>
      <c r="M2322" s="21">
        <v>14658806</v>
      </c>
      <c r="N2322" s="21">
        <v>16141034</v>
      </c>
      <c r="O2322" s="22">
        <v>58014372</v>
      </c>
      <c r="P2322" s="22">
        <v>5375209</v>
      </c>
      <c r="Q2322" s="22">
        <v>30860879</v>
      </c>
      <c r="R2322" s="22">
        <v>15674120</v>
      </c>
      <c r="S2322" s="22">
        <v>15186759</v>
      </c>
      <c r="T2322" s="18" t="s">
        <v>31</v>
      </c>
    </row>
    <row r="2323" spans="1:20" x14ac:dyDescent="0.25">
      <c r="A2323" s="14">
        <v>3317</v>
      </c>
      <c r="B2323" s="18">
        <v>890704858</v>
      </c>
      <c r="C2323" s="18" t="s">
        <v>3058</v>
      </c>
      <c r="D2323" s="14" t="s">
        <v>26</v>
      </c>
      <c r="E2323" s="17" t="s">
        <v>27</v>
      </c>
      <c r="F2323" s="18" t="s">
        <v>28</v>
      </c>
      <c r="G2323" s="18" t="s">
        <v>28</v>
      </c>
      <c r="H2323" s="18" t="s">
        <v>1644</v>
      </c>
      <c r="I2323" s="17" t="s">
        <v>37</v>
      </c>
      <c r="J2323" s="21">
        <v>68057198</v>
      </c>
      <c r="K2323" s="21">
        <v>7252192</v>
      </c>
      <c r="L2323" s="21">
        <v>55027613</v>
      </c>
      <c r="M2323" s="21">
        <v>22411865</v>
      </c>
      <c r="N2323" s="21">
        <v>32615748</v>
      </c>
      <c r="O2323" s="22">
        <v>62156544</v>
      </c>
      <c r="P2323" s="22">
        <v>10042237</v>
      </c>
      <c r="Q2323" s="22">
        <v>55675699</v>
      </c>
      <c r="R2323" s="22">
        <v>28780102</v>
      </c>
      <c r="S2323" s="22">
        <v>26895597</v>
      </c>
      <c r="T2323" s="18" t="s">
        <v>38</v>
      </c>
    </row>
    <row r="2324" spans="1:20" x14ac:dyDescent="0.25">
      <c r="A2324" s="14">
        <v>3318</v>
      </c>
      <c r="B2324" s="18">
        <v>811022882</v>
      </c>
      <c r="C2324" s="18" t="s">
        <v>3059</v>
      </c>
      <c r="D2324" s="14" t="s">
        <v>26</v>
      </c>
      <c r="E2324" s="17" t="s">
        <v>86</v>
      </c>
      <c r="F2324" s="18" t="s">
        <v>87</v>
      </c>
      <c r="G2324" s="18" t="s">
        <v>88</v>
      </c>
      <c r="H2324" s="18" t="s">
        <v>107</v>
      </c>
      <c r="I2324" s="17" t="s">
        <v>37</v>
      </c>
      <c r="J2324" s="21">
        <v>68042192</v>
      </c>
      <c r="K2324" s="21">
        <v>1544</v>
      </c>
      <c r="L2324" s="21">
        <v>39041376</v>
      </c>
      <c r="M2324" s="21">
        <v>29977222</v>
      </c>
      <c r="N2324" s="21">
        <v>9064154</v>
      </c>
      <c r="O2324" s="22">
        <v>56049744</v>
      </c>
      <c r="P2324" s="22">
        <v>2900985</v>
      </c>
      <c r="Q2324" s="22">
        <v>36235837</v>
      </c>
      <c r="R2324" s="22">
        <v>25432635</v>
      </c>
      <c r="S2324" s="22">
        <v>10803202</v>
      </c>
      <c r="T2324" s="18" t="s">
        <v>38</v>
      </c>
    </row>
    <row r="2325" spans="1:20" x14ac:dyDescent="0.25">
      <c r="A2325" s="14">
        <v>3319</v>
      </c>
      <c r="B2325" s="18">
        <v>900555485</v>
      </c>
      <c r="C2325" s="18" t="s">
        <v>3060</v>
      </c>
      <c r="D2325" s="14" t="s">
        <v>26</v>
      </c>
      <c r="E2325" s="17" t="s">
        <v>27</v>
      </c>
      <c r="F2325" s="18" t="s">
        <v>50</v>
      </c>
      <c r="G2325" s="18" t="s">
        <v>269</v>
      </c>
      <c r="H2325" s="18" t="s">
        <v>45</v>
      </c>
      <c r="I2325" s="17" t="s">
        <v>37</v>
      </c>
      <c r="J2325" s="21">
        <v>68038879</v>
      </c>
      <c r="K2325" s="21">
        <v>334628</v>
      </c>
      <c r="L2325" s="21">
        <v>24705630</v>
      </c>
      <c r="M2325" s="21">
        <v>19472880</v>
      </c>
      <c r="N2325" s="21">
        <v>5232750</v>
      </c>
      <c r="O2325" s="22">
        <v>57957336</v>
      </c>
      <c r="P2325" s="22">
        <v>2407742</v>
      </c>
      <c r="Q2325" s="22">
        <v>20322114</v>
      </c>
      <c r="R2325" s="22">
        <v>15423986</v>
      </c>
      <c r="S2325" s="22">
        <v>4898128</v>
      </c>
      <c r="T2325" s="18" t="s">
        <v>31</v>
      </c>
    </row>
    <row r="2326" spans="1:20" x14ac:dyDescent="0.25">
      <c r="A2326" s="14">
        <v>3320</v>
      </c>
      <c r="B2326" s="18">
        <v>830028213</v>
      </c>
      <c r="C2326" s="18" t="s">
        <v>3061</v>
      </c>
      <c r="D2326" s="14" t="s">
        <v>26</v>
      </c>
      <c r="E2326" s="17" t="s">
        <v>27</v>
      </c>
      <c r="F2326" s="18" t="s">
        <v>50</v>
      </c>
      <c r="G2326" s="14" t="s">
        <v>188</v>
      </c>
      <c r="H2326" s="18" t="s">
        <v>1386</v>
      </c>
      <c r="I2326" s="17" t="s">
        <v>37</v>
      </c>
      <c r="J2326" s="21">
        <v>67970374</v>
      </c>
      <c r="K2326" s="21">
        <v>4010947</v>
      </c>
      <c r="L2326" s="21">
        <v>67240703</v>
      </c>
      <c r="M2326" s="21">
        <v>34977352</v>
      </c>
      <c r="N2326" s="21">
        <v>32263351</v>
      </c>
      <c r="O2326" s="22">
        <v>64257972</v>
      </c>
      <c r="P2326" s="22">
        <v>9466500</v>
      </c>
      <c r="Q2326" s="22">
        <v>66134657</v>
      </c>
      <c r="R2326" s="22">
        <v>35145373</v>
      </c>
      <c r="S2326" s="22">
        <v>30989284</v>
      </c>
      <c r="T2326" s="18" t="s">
        <v>38</v>
      </c>
    </row>
    <row r="2327" spans="1:20" x14ac:dyDescent="0.25">
      <c r="A2327" s="14">
        <v>3321</v>
      </c>
      <c r="B2327" s="18">
        <v>900403279</v>
      </c>
      <c r="C2327" s="18" t="s">
        <v>3062</v>
      </c>
      <c r="D2327" s="14" t="s">
        <v>26</v>
      </c>
      <c r="E2327" s="17" t="s">
        <v>27</v>
      </c>
      <c r="F2327" s="18" t="s">
        <v>28</v>
      </c>
      <c r="G2327" s="18" t="s">
        <v>28</v>
      </c>
      <c r="H2327" s="18" t="s">
        <v>578</v>
      </c>
      <c r="I2327" s="18" t="s">
        <v>75</v>
      </c>
      <c r="J2327" s="21">
        <v>67962885</v>
      </c>
      <c r="K2327" s="21">
        <v>67154127</v>
      </c>
      <c r="L2327" s="21">
        <v>249096169</v>
      </c>
      <c r="M2327" s="21">
        <v>113887023</v>
      </c>
      <c r="N2327" s="21">
        <v>135209146</v>
      </c>
      <c r="O2327" s="22">
        <v>61550040</v>
      </c>
      <c r="P2327" s="22">
        <v>43469820</v>
      </c>
      <c r="Q2327" s="22">
        <v>268714721</v>
      </c>
      <c r="R2327" s="22">
        <v>36965624</v>
      </c>
      <c r="S2327" s="22">
        <v>231749097</v>
      </c>
      <c r="T2327" s="18" t="s">
        <v>31</v>
      </c>
    </row>
    <row r="2328" spans="1:20" x14ac:dyDescent="0.25">
      <c r="A2328" s="14">
        <v>3322</v>
      </c>
      <c r="B2328" s="18">
        <v>890930448</v>
      </c>
      <c r="C2328" s="18" t="s">
        <v>3063</v>
      </c>
      <c r="D2328" s="14" t="s">
        <v>26</v>
      </c>
      <c r="E2328" s="17" t="s">
        <v>86</v>
      </c>
      <c r="F2328" s="18" t="s">
        <v>87</v>
      </c>
      <c r="G2328" s="18" t="s">
        <v>103</v>
      </c>
      <c r="H2328" s="18" t="s">
        <v>3064</v>
      </c>
      <c r="I2328" s="18" t="s">
        <v>75</v>
      </c>
      <c r="J2328" s="21">
        <v>67944387</v>
      </c>
      <c r="K2328" s="21">
        <v>7268801</v>
      </c>
      <c r="L2328" s="21">
        <v>106751903</v>
      </c>
      <c r="M2328" s="21">
        <v>91667725</v>
      </c>
      <c r="N2328" s="21">
        <v>15084178</v>
      </c>
      <c r="O2328" s="22">
        <v>47092612</v>
      </c>
      <c r="P2328" s="22">
        <v>-1849543</v>
      </c>
      <c r="Q2328" s="22">
        <v>88977846</v>
      </c>
      <c r="R2328" s="22">
        <v>82077383</v>
      </c>
      <c r="S2328" s="22">
        <v>6900463</v>
      </c>
      <c r="T2328" s="18" t="s">
        <v>38</v>
      </c>
    </row>
    <row r="2329" spans="1:20" x14ac:dyDescent="0.25">
      <c r="A2329" s="14">
        <v>3323</v>
      </c>
      <c r="B2329" s="18">
        <v>811000340</v>
      </c>
      <c r="C2329" s="18" t="s">
        <v>3065</v>
      </c>
      <c r="D2329" s="14" t="s">
        <v>26</v>
      </c>
      <c r="E2329" s="17" t="s">
        <v>86</v>
      </c>
      <c r="F2329" s="18" t="s">
        <v>87</v>
      </c>
      <c r="G2329" s="14" t="s">
        <v>92</v>
      </c>
      <c r="H2329" s="18" t="s">
        <v>1422</v>
      </c>
      <c r="I2329" s="17" t="s">
        <v>37</v>
      </c>
      <c r="J2329" s="21">
        <v>67943339</v>
      </c>
      <c r="K2329" s="21">
        <v>448574</v>
      </c>
      <c r="L2329" s="21">
        <v>42208920</v>
      </c>
      <c r="M2329" s="21">
        <v>29277690</v>
      </c>
      <c r="N2329" s="21">
        <v>12931230</v>
      </c>
      <c r="O2329" s="22">
        <v>61362104</v>
      </c>
      <c r="P2329" s="22">
        <v>1556781</v>
      </c>
      <c r="Q2329" s="22">
        <v>37064655</v>
      </c>
      <c r="R2329" s="22">
        <v>24965323</v>
      </c>
      <c r="S2329" s="22">
        <v>12099332</v>
      </c>
      <c r="T2329" s="18" t="s">
        <v>31</v>
      </c>
    </row>
    <row r="2330" spans="1:20" x14ac:dyDescent="0.25">
      <c r="A2330" s="14">
        <v>3324</v>
      </c>
      <c r="B2330" s="18">
        <v>860527377</v>
      </c>
      <c r="C2330" s="18" t="s">
        <v>3066</v>
      </c>
      <c r="D2330" s="14" t="s">
        <v>26</v>
      </c>
      <c r="E2330" s="17" t="s">
        <v>27</v>
      </c>
      <c r="F2330" s="18" t="s">
        <v>28</v>
      </c>
      <c r="G2330" s="18" t="s">
        <v>28</v>
      </c>
      <c r="H2330" s="18" t="s">
        <v>40</v>
      </c>
      <c r="I2330" s="17" t="s">
        <v>30</v>
      </c>
      <c r="J2330" s="21">
        <v>67905798</v>
      </c>
      <c r="K2330" s="21">
        <v>2532236</v>
      </c>
      <c r="L2330" s="21">
        <v>74759233</v>
      </c>
      <c r="M2330" s="21">
        <v>48850371</v>
      </c>
      <c r="N2330" s="21">
        <v>25908862</v>
      </c>
      <c r="O2330" s="22">
        <v>46255876</v>
      </c>
      <c r="P2330" s="22">
        <v>4807709</v>
      </c>
      <c r="Q2330" s="22">
        <v>53844639</v>
      </c>
      <c r="R2330" s="22">
        <v>30723554</v>
      </c>
      <c r="S2330" s="22">
        <v>23121085</v>
      </c>
      <c r="T2330" s="18" t="s">
        <v>38</v>
      </c>
    </row>
    <row r="2331" spans="1:20" x14ac:dyDescent="0.25">
      <c r="A2331" s="14">
        <v>3325</v>
      </c>
      <c r="B2331" s="18">
        <v>800006150</v>
      </c>
      <c r="C2331" s="18" t="s">
        <v>3067</v>
      </c>
      <c r="D2331" s="18" t="s">
        <v>143</v>
      </c>
      <c r="E2331" s="17" t="s">
        <v>343</v>
      </c>
      <c r="F2331" s="18" t="s">
        <v>344</v>
      </c>
      <c r="G2331" s="18" t="s">
        <v>345</v>
      </c>
      <c r="H2331" s="18" t="s">
        <v>178</v>
      </c>
      <c r="I2331" s="18" t="s">
        <v>75</v>
      </c>
      <c r="J2331" s="21">
        <v>67884153</v>
      </c>
      <c r="K2331" s="21">
        <v>2146594</v>
      </c>
      <c r="L2331" s="21">
        <v>110948109</v>
      </c>
      <c r="M2331" s="21">
        <v>55312196</v>
      </c>
      <c r="N2331" s="21">
        <v>55635913</v>
      </c>
      <c r="O2331" s="22">
        <v>55955224</v>
      </c>
      <c r="P2331" s="22">
        <v>1586634</v>
      </c>
      <c r="Q2331" s="22">
        <v>97430037</v>
      </c>
      <c r="R2331" s="22">
        <v>54164626</v>
      </c>
      <c r="S2331" s="22">
        <v>43265411</v>
      </c>
      <c r="T2331" s="18" t="s">
        <v>145</v>
      </c>
    </row>
    <row r="2332" spans="1:20" x14ac:dyDescent="0.25">
      <c r="A2332" s="14">
        <v>3326</v>
      </c>
      <c r="B2332" s="18">
        <v>860002519</v>
      </c>
      <c r="C2332" s="18" t="s">
        <v>3068</v>
      </c>
      <c r="D2332" s="14" t="s">
        <v>26</v>
      </c>
      <c r="E2332" s="17" t="s">
        <v>27</v>
      </c>
      <c r="F2332" s="18" t="s">
        <v>28</v>
      </c>
      <c r="G2332" s="18" t="s">
        <v>28</v>
      </c>
      <c r="H2332" s="18" t="s">
        <v>3069</v>
      </c>
      <c r="I2332" s="18" t="s">
        <v>75</v>
      </c>
      <c r="J2332" s="21">
        <v>67861318</v>
      </c>
      <c r="K2332" s="21">
        <v>57679668</v>
      </c>
      <c r="L2332" s="21">
        <v>490282122</v>
      </c>
      <c r="M2332" s="21">
        <v>2689412</v>
      </c>
      <c r="N2332" s="21">
        <v>487592710</v>
      </c>
      <c r="O2332" s="22">
        <v>18933712</v>
      </c>
      <c r="P2332" s="22">
        <v>18377052</v>
      </c>
      <c r="Q2332" s="22">
        <v>453210739</v>
      </c>
      <c r="R2332" s="22">
        <v>2268761</v>
      </c>
      <c r="S2332" s="22">
        <v>450941978</v>
      </c>
      <c r="T2332" s="18" t="s">
        <v>55</v>
      </c>
    </row>
    <row r="2333" spans="1:20" x14ac:dyDescent="0.25">
      <c r="A2333" s="14">
        <v>3327</v>
      </c>
      <c r="B2333" s="18">
        <v>860004902</v>
      </c>
      <c r="C2333" s="18" t="s">
        <v>3070</v>
      </c>
      <c r="D2333" s="14" t="s">
        <v>26</v>
      </c>
      <c r="E2333" s="17" t="s">
        <v>42</v>
      </c>
      <c r="F2333" s="18" t="s">
        <v>43</v>
      </c>
      <c r="G2333" s="18" t="s">
        <v>44</v>
      </c>
      <c r="H2333" s="18" t="s">
        <v>191</v>
      </c>
      <c r="I2333" s="17" t="s">
        <v>30</v>
      </c>
      <c r="J2333" s="21">
        <v>67856065</v>
      </c>
      <c r="K2333" s="21">
        <v>8084893</v>
      </c>
      <c r="L2333" s="21">
        <v>62331862</v>
      </c>
      <c r="M2333" s="21">
        <v>41240771</v>
      </c>
      <c r="N2333" s="21">
        <v>21091091</v>
      </c>
      <c r="O2333" s="22">
        <v>46730224</v>
      </c>
      <c r="P2333" s="22">
        <v>961291</v>
      </c>
      <c r="Q2333" s="22">
        <v>55444630</v>
      </c>
      <c r="R2333" s="22">
        <v>42120115</v>
      </c>
      <c r="S2333" s="22">
        <v>13324515</v>
      </c>
      <c r="T2333" s="18" t="s">
        <v>55</v>
      </c>
    </row>
    <row r="2334" spans="1:20" x14ac:dyDescent="0.25">
      <c r="A2334" s="14">
        <v>3328</v>
      </c>
      <c r="B2334" s="18">
        <v>800119647</v>
      </c>
      <c r="C2334" s="18" t="s">
        <v>3071</v>
      </c>
      <c r="D2334" s="14" t="s">
        <v>26</v>
      </c>
      <c r="E2334" s="18" t="s">
        <v>33</v>
      </c>
      <c r="F2334" s="18" t="s">
        <v>65</v>
      </c>
      <c r="G2334" s="14" t="s">
        <v>66</v>
      </c>
      <c r="H2334" s="18" t="s">
        <v>1938</v>
      </c>
      <c r="I2334" s="18" t="s">
        <v>75</v>
      </c>
      <c r="J2334" s="21">
        <v>67774415</v>
      </c>
      <c r="K2334" s="21">
        <v>1207912</v>
      </c>
      <c r="L2334" s="21">
        <v>55448662</v>
      </c>
      <c r="M2334" s="21">
        <v>22526115</v>
      </c>
      <c r="N2334" s="21">
        <v>32922547</v>
      </c>
      <c r="O2334" s="22">
        <v>56217652</v>
      </c>
      <c r="P2334" s="22">
        <v>1936014</v>
      </c>
      <c r="Q2334" s="22">
        <v>55949390</v>
      </c>
      <c r="R2334" s="22">
        <v>24233243</v>
      </c>
      <c r="S2334" s="22">
        <v>31716147</v>
      </c>
      <c r="T2334" s="18" t="s">
        <v>31</v>
      </c>
    </row>
    <row r="2335" spans="1:20" x14ac:dyDescent="0.25">
      <c r="A2335" s="14">
        <v>3329</v>
      </c>
      <c r="B2335" s="18">
        <v>900582129</v>
      </c>
      <c r="C2335" s="18" t="s">
        <v>3072</v>
      </c>
      <c r="D2335" s="14" t="s">
        <v>26</v>
      </c>
      <c r="E2335" s="17" t="s">
        <v>27</v>
      </c>
      <c r="F2335" s="18" t="s">
        <v>28</v>
      </c>
      <c r="G2335" s="18" t="s">
        <v>28</v>
      </c>
      <c r="H2335" s="18" t="s">
        <v>3073</v>
      </c>
      <c r="I2335" s="18" t="s">
        <v>75</v>
      </c>
      <c r="J2335" s="21">
        <v>67739842</v>
      </c>
      <c r="K2335" s="21">
        <v>2594626</v>
      </c>
      <c r="L2335" s="21">
        <v>61540881</v>
      </c>
      <c r="M2335" s="21">
        <v>54025346</v>
      </c>
      <c r="N2335" s="21">
        <v>7515535</v>
      </c>
      <c r="O2335" s="22">
        <v>51462288</v>
      </c>
      <c r="P2335" s="22">
        <v>9443192</v>
      </c>
      <c r="Q2335" s="22">
        <v>44950032</v>
      </c>
      <c r="R2335" s="22">
        <v>40029123</v>
      </c>
      <c r="S2335" s="22">
        <v>4920909</v>
      </c>
      <c r="T2335" s="18" t="s">
        <v>31</v>
      </c>
    </row>
    <row r="2336" spans="1:20" x14ac:dyDescent="0.25">
      <c r="A2336" s="14">
        <v>3330</v>
      </c>
      <c r="B2336" s="18">
        <v>801001885</v>
      </c>
      <c r="C2336" s="18" t="s">
        <v>3074</v>
      </c>
      <c r="D2336" s="14" t="s">
        <v>26</v>
      </c>
      <c r="E2336" s="17" t="s">
        <v>343</v>
      </c>
      <c r="F2336" s="18" t="s">
        <v>344</v>
      </c>
      <c r="G2336" s="18" t="s">
        <v>1413</v>
      </c>
      <c r="H2336" s="18" t="s">
        <v>243</v>
      </c>
      <c r="I2336" s="17" t="s">
        <v>94</v>
      </c>
      <c r="J2336" s="21">
        <v>67721433</v>
      </c>
      <c r="K2336" s="21">
        <v>6354294</v>
      </c>
      <c r="L2336" s="21">
        <v>164544626</v>
      </c>
      <c r="M2336" s="21">
        <v>127258677</v>
      </c>
      <c r="N2336" s="21">
        <v>37285949</v>
      </c>
      <c r="O2336" s="22">
        <v>21260288</v>
      </c>
      <c r="P2336" s="22">
        <v>1280149</v>
      </c>
      <c r="Q2336" s="22">
        <v>168684971</v>
      </c>
      <c r="R2336" s="22">
        <v>142919494</v>
      </c>
      <c r="S2336" s="22">
        <v>25765477</v>
      </c>
      <c r="T2336" s="18" t="s">
        <v>97</v>
      </c>
    </row>
    <row r="2337" spans="1:20" x14ac:dyDescent="0.25">
      <c r="A2337" s="14">
        <v>3331</v>
      </c>
      <c r="B2337" s="18">
        <v>805001194</v>
      </c>
      <c r="C2337" s="18" t="s">
        <v>3075</v>
      </c>
      <c r="D2337" s="14" t="s">
        <v>26</v>
      </c>
      <c r="E2337" s="17" t="s">
        <v>27</v>
      </c>
      <c r="F2337" s="18" t="s">
        <v>28</v>
      </c>
      <c r="G2337" s="18" t="s">
        <v>28</v>
      </c>
      <c r="H2337" s="18" t="s">
        <v>172</v>
      </c>
      <c r="I2337" s="17" t="s">
        <v>30</v>
      </c>
      <c r="J2337" s="21">
        <v>67684617</v>
      </c>
      <c r="K2337" s="21">
        <v>3281839</v>
      </c>
      <c r="L2337" s="21">
        <v>98952614</v>
      </c>
      <c r="M2337" s="21">
        <v>36158305</v>
      </c>
      <c r="N2337" s="21">
        <v>62794309</v>
      </c>
      <c r="O2337" s="22">
        <v>122030640</v>
      </c>
      <c r="P2337" s="22">
        <v>20928370</v>
      </c>
      <c r="Q2337" s="22">
        <v>71788999</v>
      </c>
      <c r="R2337" s="22">
        <v>12751012</v>
      </c>
      <c r="S2337" s="22">
        <v>59037987</v>
      </c>
      <c r="T2337" s="18" t="s">
        <v>38</v>
      </c>
    </row>
    <row r="2338" spans="1:20" x14ac:dyDescent="0.25">
      <c r="A2338" s="14">
        <v>3332</v>
      </c>
      <c r="B2338" s="18">
        <v>800256059</v>
      </c>
      <c r="C2338" s="18" t="s">
        <v>3076</v>
      </c>
      <c r="D2338" s="14" t="s">
        <v>26</v>
      </c>
      <c r="E2338" s="17" t="s">
        <v>57</v>
      </c>
      <c r="F2338" s="18" t="s">
        <v>58</v>
      </c>
      <c r="G2338" s="14" t="s">
        <v>59</v>
      </c>
      <c r="H2338" s="18" t="s">
        <v>93</v>
      </c>
      <c r="I2338" s="17" t="s">
        <v>94</v>
      </c>
      <c r="J2338" s="21">
        <v>67676027</v>
      </c>
      <c r="K2338" s="21">
        <v>4775182</v>
      </c>
      <c r="L2338" s="21">
        <v>78171458</v>
      </c>
      <c r="M2338" s="21">
        <v>53793444</v>
      </c>
      <c r="N2338" s="21">
        <v>24378014</v>
      </c>
      <c r="O2338" s="22">
        <v>56615488</v>
      </c>
      <c r="P2338" s="22">
        <v>2249285</v>
      </c>
      <c r="Q2338" s="22">
        <v>85571478</v>
      </c>
      <c r="R2338" s="22">
        <v>53968646</v>
      </c>
      <c r="S2338" s="22">
        <v>31602832</v>
      </c>
      <c r="T2338" s="18" t="s">
        <v>31</v>
      </c>
    </row>
    <row r="2339" spans="1:20" x14ac:dyDescent="0.25">
      <c r="A2339" s="14">
        <v>3333</v>
      </c>
      <c r="B2339" s="18">
        <v>800051838</v>
      </c>
      <c r="C2339" s="18" t="s">
        <v>3077</v>
      </c>
      <c r="D2339" s="14" t="s">
        <v>26</v>
      </c>
      <c r="E2339" s="17" t="s">
        <v>27</v>
      </c>
      <c r="F2339" s="18" t="s">
        <v>28</v>
      </c>
      <c r="G2339" s="18" t="s">
        <v>28</v>
      </c>
      <c r="H2339" s="18" t="s">
        <v>3078</v>
      </c>
      <c r="I2339" s="17" t="s">
        <v>37</v>
      </c>
      <c r="J2339" s="21">
        <v>67665964</v>
      </c>
      <c r="K2339" s="21">
        <v>-13782</v>
      </c>
      <c r="L2339" s="21">
        <v>49441025</v>
      </c>
      <c r="M2339" s="21">
        <v>34268435</v>
      </c>
      <c r="N2339" s="21">
        <v>15172590</v>
      </c>
      <c r="O2339" s="22">
        <v>54192436</v>
      </c>
      <c r="P2339" s="22">
        <v>-528925</v>
      </c>
      <c r="Q2339" s="22">
        <v>52612440</v>
      </c>
      <c r="R2339" s="22">
        <v>37425654</v>
      </c>
      <c r="S2339" s="22">
        <v>15186786</v>
      </c>
      <c r="T2339" s="18" t="s">
        <v>55</v>
      </c>
    </row>
    <row r="2340" spans="1:20" x14ac:dyDescent="0.25">
      <c r="A2340" s="14">
        <v>3334</v>
      </c>
      <c r="B2340" s="18">
        <v>860035198</v>
      </c>
      <c r="C2340" s="18" t="s">
        <v>3079</v>
      </c>
      <c r="D2340" s="14" t="s">
        <v>26</v>
      </c>
      <c r="E2340" s="17" t="s">
        <v>27</v>
      </c>
      <c r="F2340" s="18" t="s">
        <v>28</v>
      </c>
      <c r="G2340" s="18" t="s">
        <v>28</v>
      </c>
      <c r="H2340" s="18" t="s">
        <v>45</v>
      </c>
      <c r="I2340" s="17" t="s">
        <v>37</v>
      </c>
      <c r="J2340" s="21">
        <v>67630452</v>
      </c>
      <c r="K2340" s="21">
        <v>6000305</v>
      </c>
      <c r="L2340" s="21">
        <v>40449408</v>
      </c>
      <c r="M2340" s="21">
        <v>26503619</v>
      </c>
      <c r="N2340" s="21">
        <v>13945789</v>
      </c>
      <c r="O2340" s="22">
        <v>47646736</v>
      </c>
      <c r="P2340" s="22">
        <v>2704251</v>
      </c>
      <c r="Q2340" s="22">
        <v>37052850</v>
      </c>
      <c r="R2340" s="22">
        <v>20450543</v>
      </c>
      <c r="S2340" s="22">
        <v>16602307</v>
      </c>
      <c r="T2340" s="18" t="s">
        <v>31</v>
      </c>
    </row>
    <row r="2341" spans="1:20" x14ac:dyDescent="0.25">
      <c r="A2341" s="14">
        <v>3335</v>
      </c>
      <c r="B2341" s="18">
        <v>815000316</v>
      </c>
      <c r="C2341" s="18" t="s">
        <v>3080</v>
      </c>
      <c r="D2341" s="18" t="s">
        <v>143</v>
      </c>
      <c r="E2341" s="17" t="s">
        <v>42</v>
      </c>
      <c r="F2341" s="18" t="s">
        <v>43</v>
      </c>
      <c r="G2341" s="18" t="s">
        <v>352</v>
      </c>
      <c r="H2341" s="18" t="s">
        <v>144</v>
      </c>
      <c r="I2341" s="18" t="s">
        <v>75</v>
      </c>
      <c r="J2341" s="21">
        <v>67620912</v>
      </c>
      <c r="K2341" s="21">
        <v>12232533</v>
      </c>
      <c r="L2341" s="21">
        <v>53488376</v>
      </c>
      <c r="M2341" s="21">
        <v>11966114</v>
      </c>
      <c r="N2341" s="21">
        <v>41522262</v>
      </c>
      <c r="O2341" s="22">
        <v>56485979</v>
      </c>
      <c r="P2341" s="22">
        <v>3965585</v>
      </c>
      <c r="Q2341" s="22">
        <v>46686775</v>
      </c>
      <c r="R2341" s="22">
        <v>17397046</v>
      </c>
      <c r="S2341" s="22">
        <v>29289729</v>
      </c>
      <c r="T2341" s="18" t="s">
        <v>225</v>
      </c>
    </row>
    <row r="2342" spans="1:20" x14ac:dyDescent="0.25">
      <c r="A2342" s="14">
        <v>3336</v>
      </c>
      <c r="B2342" s="18">
        <v>900534062</v>
      </c>
      <c r="C2342" s="18" t="s">
        <v>3081</v>
      </c>
      <c r="D2342" s="14" t="s">
        <v>26</v>
      </c>
      <c r="E2342" s="17" t="s">
        <v>42</v>
      </c>
      <c r="F2342" s="18" t="s">
        <v>139</v>
      </c>
      <c r="G2342" s="18" t="s">
        <v>1003</v>
      </c>
      <c r="H2342" s="18" t="s">
        <v>295</v>
      </c>
      <c r="I2342" s="17" t="s">
        <v>30</v>
      </c>
      <c r="J2342" s="21">
        <v>67587119</v>
      </c>
      <c r="K2342" s="21">
        <v>1992430</v>
      </c>
      <c r="L2342" s="21">
        <v>24337541</v>
      </c>
      <c r="M2342" s="21">
        <v>18830318</v>
      </c>
      <c r="N2342" s="21">
        <v>5507223</v>
      </c>
      <c r="O2342" s="22">
        <v>40632308</v>
      </c>
      <c r="P2342" s="22">
        <v>2118050</v>
      </c>
      <c r="Q2342" s="22">
        <v>13623175</v>
      </c>
      <c r="R2342" s="22">
        <v>10107797</v>
      </c>
      <c r="S2342" s="22">
        <v>3515378</v>
      </c>
      <c r="T2342" s="18" t="s">
        <v>31</v>
      </c>
    </row>
    <row r="2343" spans="1:20" x14ac:dyDescent="0.25">
      <c r="A2343" s="14">
        <v>3337</v>
      </c>
      <c r="B2343" s="18">
        <v>890700666</v>
      </c>
      <c r="C2343" s="18" t="s">
        <v>3082</v>
      </c>
      <c r="D2343" s="18" t="s">
        <v>143</v>
      </c>
      <c r="E2343" s="17" t="s">
        <v>343</v>
      </c>
      <c r="F2343" s="18" t="s">
        <v>529</v>
      </c>
      <c r="G2343" s="18" t="s">
        <v>3083</v>
      </c>
      <c r="H2343" s="18" t="s">
        <v>144</v>
      </c>
      <c r="I2343" s="18" t="s">
        <v>75</v>
      </c>
      <c r="J2343" s="21">
        <v>67561346</v>
      </c>
      <c r="K2343" s="21">
        <v>12393480</v>
      </c>
      <c r="L2343" s="21">
        <v>58248214</v>
      </c>
      <c r="M2343" s="21">
        <v>16831107</v>
      </c>
      <c r="N2343" s="21">
        <v>41417107</v>
      </c>
      <c r="O2343" s="22">
        <v>45217081</v>
      </c>
      <c r="P2343" s="22">
        <v>6385472</v>
      </c>
      <c r="Q2343" s="22">
        <v>43030122</v>
      </c>
      <c r="R2343" s="22">
        <v>14493131</v>
      </c>
      <c r="S2343" s="22">
        <v>28536991</v>
      </c>
      <c r="T2343" s="18" t="s">
        <v>225</v>
      </c>
    </row>
    <row r="2344" spans="1:20" x14ac:dyDescent="0.25">
      <c r="A2344" s="14">
        <v>3338</v>
      </c>
      <c r="B2344" s="18">
        <v>800012778</v>
      </c>
      <c r="C2344" s="18" t="s">
        <v>3084</v>
      </c>
      <c r="D2344" s="14" t="s">
        <v>26</v>
      </c>
      <c r="E2344" s="17" t="s">
        <v>86</v>
      </c>
      <c r="F2344" s="18" t="s">
        <v>87</v>
      </c>
      <c r="G2344" s="14" t="s">
        <v>92</v>
      </c>
      <c r="H2344" s="18" t="s">
        <v>651</v>
      </c>
      <c r="I2344" s="17" t="s">
        <v>37</v>
      </c>
      <c r="J2344" s="21">
        <v>67546401</v>
      </c>
      <c r="K2344" s="21">
        <v>2290370</v>
      </c>
      <c r="L2344" s="21">
        <v>55039820</v>
      </c>
      <c r="M2344" s="21">
        <v>38989359</v>
      </c>
      <c r="N2344" s="21">
        <v>16050461</v>
      </c>
      <c r="O2344" s="22">
        <v>41323444</v>
      </c>
      <c r="P2344" s="22">
        <v>1117851</v>
      </c>
      <c r="Q2344" s="22">
        <v>37347937</v>
      </c>
      <c r="R2344" s="22">
        <v>23587846</v>
      </c>
      <c r="S2344" s="22">
        <v>13760091</v>
      </c>
      <c r="T2344" s="18" t="s">
        <v>31</v>
      </c>
    </row>
    <row r="2345" spans="1:20" x14ac:dyDescent="0.25">
      <c r="A2345" s="14">
        <v>3339</v>
      </c>
      <c r="B2345" s="18">
        <v>900987866</v>
      </c>
      <c r="C2345" s="18" t="s">
        <v>3085</v>
      </c>
      <c r="D2345" s="14" t="s">
        <v>26</v>
      </c>
      <c r="E2345" s="17" t="s">
        <v>27</v>
      </c>
      <c r="F2345" s="18" t="s">
        <v>28</v>
      </c>
      <c r="G2345" s="18" t="s">
        <v>28</v>
      </c>
      <c r="H2345" s="18" t="s">
        <v>158</v>
      </c>
      <c r="I2345" s="18" t="s">
        <v>75</v>
      </c>
      <c r="J2345" s="21">
        <v>67529004</v>
      </c>
      <c r="K2345" s="21">
        <v>5533238</v>
      </c>
      <c r="L2345" s="21">
        <v>45802886</v>
      </c>
      <c r="M2345" s="21">
        <v>19969877</v>
      </c>
      <c r="N2345" s="21">
        <v>25833009</v>
      </c>
      <c r="O2345" s="22">
        <v>48242088</v>
      </c>
      <c r="P2345" s="22">
        <v>280315</v>
      </c>
      <c r="Q2345" s="22">
        <v>35337026</v>
      </c>
      <c r="R2345" s="22">
        <v>15037254</v>
      </c>
      <c r="S2345" s="22">
        <v>20299772</v>
      </c>
      <c r="T2345" s="18" t="s">
        <v>38</v>
      </c>
    </row>
    <row r="2346" spans="1:20" x14ac:dyDescent="0.25">
      <c r="A2346" s="14">
        <v>3340</v>
      </c>
      <c r="B2346" s="18">
        <v>860000198</v>
      </c>
      <c r="C2346" s="18" t="s">
        <v>3086</v>
      </c>
      <c r="D2346" s="14" t="s">
        <v>26</v>
      </c>
      <c r="E2346" s="17" t="s">
        <v>27</v>
      </c>
      <c r="F2346" s="18" t="s">
        <v>28</v>
      </c>
      <c r="G2346" s="18" t="s">
        <v>28</v>
      </c>
      <c r="H2346" s="18" t="s">
        <v>989</v>
      </c>
      <c r="I2346" s="17" t="s">
        <v>37</v>
      </c>
      <c r="J2346" s="21">
        <v>67482493</v>
      </c>
      <c r="K2346" s="21">
        <v>8316453</v>
      </c>
      <c r="L2346" s="21">
        <v>40685208</v>
      </c>
      <c r="M2346" s="21">
        <v>13965309</v>
      </c>
      <c r="N2346" s="21">
        <v>26719899</v>
      </c>
      <c r="O2346" s="22">
        <v>42950904</v>
      </c>
      <c r="P2346" s="22">
        <v>4502326</v>
      </c>
      <c r="Q2346" s="22">
        <v>30571545</v>
      </c>
      <c r="R2346" s="22">
        <v>9168099</v>
      </c>
      <c r="S2346" s="22">
        <v>21403446</v>
      </c>
      <c r="T2346" s="18" t="s">
        <v>31</v>
      </c>
    </row>
    <row r="2347" spans="1:20" x14ac:dyDescent="0.25">
      <c r="A2347" s="14">
        <v>3341</v>
      </c>
      <c r="B2347" s="18">
        <v>805026500</v>
      </c>
      <c r="C2347" s="18" t="s">
        <v>3087</v>
      </c>
      <c r="D2347" s="14" t="s">
        <v>26</v>
      </c>
      <c r="E2347" s="17" t="s">
        <v>42</v>
      </c>
      <c r="F2347" s="18" t="s">
        <v>43</v>
      </c>
      <c r="G2347" s="18" t="s">
        <v>62</v>
      </c>
      <c r="H2347" s="18" t="s">
        <v>243</v>
      </c>
      <c r="I2347" s="17" t="s">
        <v>94</v>
      </c>
      <c r="J2347" s="21">
        <v>67459550</v>
      </c>
      <c r="K2347" s="21">
        <v>5693352</v>
      </c>
      <c r="L2347" s="21">
        <v>117924731</v>
      </c>
      <c r="M2347" s="21">
        <v>78077659</v>
      </c>
      <c r="N2347" s="21">
        <v>39847072</v>
      </c>
      <c r="O2347" s="22">
        <v>35162808</v>
      </c>
      <c r="P2347" s="22">
        <v>3533015</v>
      </c>
      <c r="Q2347" s="22">
        <v>121319461</v>
      </c>
      <c r="R2347" s="22">
        <v>87165742</v>
      </c>
      <c r="S2347" s="22">
        <v>34153719</v>
      </c>
      <c r="T2347" s="18" t="s">
        <v>31</v>
      </c>
    </row>
    <row r="2348" spans="1:20" x14ac:dyDescent="0.25">
      <c r="A2348" s="14">
        <v>3342</v>
      </c>
      <c r="B2348" s="18">
        <v>900717454</v>
      </c>
      <c r="C2348" s="18" t="s">
        <v>3088</v>
      </c>
      <c r="D2348" s="14" t="s">
        <v>26</v>
      </c>
      <c r="E2348" s="17" t="s">
        <v>86</v>
      </c>
      <c r="F2348" s="18" t="s">
        <v>87</v>
      </c>
      <c r="G2348" s="18" t="s">
        <v>997</v>
      </c>
      <c r="H2348" s="18" t="s">
        <v>402</v>
      </c>
      <c r="I2348" s="17" t="s">
        <v>30</v>
      </c>
      <c r="J2348" s="21">
        <v>67424139</v>
      </c>
      <c r="K2348" s="21">
        <v>935531</v>
      </c>
      <c r="L2348" s="21">
        <v>25172925</v>
      </c>
      <c r="M2348" s="21">
        <v>13684631</v>
      </c>
      <c r="N2348" s="21">
        <v>11488294</v>
      </c>
      <c r="O2348" s="22">
        <v>61006448</v>
      </c>
      <c r="P2348" s="22">
        <v>4460868</v>
      </c>
      <c r="Q2348" s="22">
        <v>15437708</v>
      </c>
      <c r="R2348" s="22">
        <v>4884945</v>
      </c>
      <c r="S2348" s="22">
        <v>10552763</v>
      </c>
      <c r="T2348" s="18" t="s">
        <v>31</v>
      </c>
    </row>
    <row r="2349" spans="1:20" x14ac:dyDescent="0.25">
      <c r="A2349" s="14">
        <v>3343</v>
      </c>
      <c r="B2349" s="18">
        <v>804011804</v>
      </c>
      <c r="C2349" s="18" t="s">
        <v>3089</v>
      </c>
      <c r="D2349" s="14" t="s">
        <v>26</v>
      </c>
      <c r="E2349" s="18" t="s">
        <v>33</v>
      </c>
      <c r="F2349" s="18" t="s">
        <v>65</v>
      </c>
      <c r="G2349" s="14" t="s">
        <v>66</v>
      </c>
      <c r="H2349" s="18" t="s">
        <v>240</v>
      </c>
      <c r="I2349" s="18" t="s">
        <v>75</v>
      </c>
      <c r="J2349" s="21">
        <v>67383808</v>
      </c>
      <c r="K2349" s="21">
        <v>5479805</v>
      </c>
      <c r="L2349" s="21">
        <v>60145807</v>
      </c>
      <c r="M2349" s="21">
        <v>41574312</v>
      </c>
      <c r="N2349" s="21">
        <v>18571495</v>
      </c>
      <c r="O2349" s="22">
        <v>36237364</v>
      </c>
      <c r="P2349" s="22">
        <v>2494105</v>
      </c>
      <c r="Q2349" s="22">
        <v>39784250</v>
      </c>
      <c r="R2349" s="22">
        <v>26692560</v>
      </c>
      <c r="S2349" s="22">
        <v>13091690</v>
      </c>
      <c r="T2349" s="18" t="s">
        <v>31</v>
      </c>
    </row>
    <row r="2350" spans="1:20" x14ac:dyDescent="0.25">
      <c r="A2350" s="14">
        <v>3344</v>
      </c>
      <c r="B2350" s="18">
        <v>900495362</v>
      </c>
      <c r="C2350" s="18" t="s">
        <v>3090</v>
      </c>
      <c r="D2350" s="14" t="s">
        <v>26</v>
      </c>
      <c r="E2350" s="17" t="s">
        <v>42</v>
      </c>
      <c r="F2350" s="18" t="s">
        <v>418</v>
      </c>
      <c r="G2350" s="18" t="s">
        <v>419</v>
      </c>
      <c r="H2350" s="18" t="s">
        <v>222</v>
      </c>
      <c r="I2350" s="17" t="s">
        <v>30</v>
      </c>
      <c r="J2350" s="21">
        <v>67251195</v>
      </c>
      <c r="K2350" s="21">
        <v>2053027</v>
      </c>
      <c r="L2350" s="21">
        <v>37051330</v>
      </c>
      <c r="M2350" s="21">
        <v>26175819</v>
      </c>
      <c r="N2350" s="21">
        <v>10875511</v>
      </c>
      <c r="O2350" s="22">
        <v>39066712</v>
      </c>
      <c r="P2350" s="22">
        <v>1182167</v>
      </c>
      <c r="Q2350" s="22">
        <v>26223087</v>
      </c>
      <c r="R2350" s="22">
        <v>17518533</v>
      </c>
      <c r="S2350" s="22">
        <v>8704554</v>
      </c>
      <c r="T2350" s="18" t="s">
        <v>31</v>
      </c>
    </row>
    <row r="2351" spans="1:20" x14ac:dyDescent="0.25">
      <c r="A2351" s="14">
        <v>3345</v>
      </c>
      <c r="B2351" s="18">
        <v>805017133</v>
      </c>
      <c r="C2351" s="18" t="s">
        <v>3091</v>
      </c>
      <c r="D2351" s="14" t="s">
        <v>26</v>
      </c>
      <c r="E2351" s="17" t="s">
        <v>42</v>
      </c>
      <c r="F2351" s="18" t="s">
        <v>43</v>
      </c>
      <c r="G2351" s="18" t="s">
        <v>62</v>
      </c>
      <c r="H2351" s="18" t="s">
        <v>40</v>
      </c>
      <c r="I2351" s="17" t="s">
        <v>30</v>
      </c>
      <c r="J2351" s="21">
        <v>67239109</v>
      </c>
      <c r="K2351" s="21">
        <v>1751633</v>
      </c>
      <c r="L2351" s="21">
        <v>57328783</v>
      </c>
      <c r="M2351" s="21">
        <v>45240967</v>
      </c>
      <c r="N2351" s="21">
        <v>12087816</v>
      </c>
      <c r="O2351" s="22">
        <v>55336944</v>
      </c>
      <c r="P2351" s="22">
        <v>3234170</v>
      </c>
      <c r="Q2351" s="22">
        <v>50586710</v>
      </c>
      <c r="R2351" s="22">
        <v>39230949</v>
      </c>
      <c r="S2351" s="22">
        <v>11355761</v>
      </c>
      <c r="T2351" s="18" t="s">
        <v>55</v>
      </c>
    </row>
    <row r="2352" spans="1:20" x14ac:dyDescent="0.25">
      <c r="A2352" s="14">
        <v>3346</v>
      </c>
      <c r="B2352" s="18">
        <v>900026174</v>
      </c>
      <c r="C2352" s="18" t="s">
        <v>3092</v>
      </c>
      <c r="D2352" s="14" t="s">
        <v>26</v>
      </c>
      <c r="E2352" s="17" t="s">
        <v>27</v>
      </c>
      <c r="F2352" s="18" t="s">
        <v>28</v>
      </c>
      <c r="G2352" s="18" t="s">
        <v>28</v>
      </c>
      <c r="H2352" s="18" t="s">
        <v>560</v>
      </c>
      <c r="I2352" s="17" t="s">
        <v>30</v>
      </c>
      <c r="J2352" s="21">
        <v>67221453</v>
      </c>
      <c r="K2352" s="21">
        <v>6054668</v>
      </c>
      <c r="L2352" s="21">
        <v>36103120</v>
      </c>
      <c r="M2352" s="21">
        <v>17030788</v>
      </c>
      <c r="N2352" s="21">
        <v>19072332</v>
      </c>
      <c r="O2352" s="22">
        <v>70146464</v>
      </c>
      <c r="P2352" s="22">
        <v>493096</v>
      </c>
      <c r="Q2352" s="22">
        <v>39116016</v>
      </c>
      <c r="R2352" s="22">
        <v>26098352</v>
      </c>
      <c r="S2352" s="22">
        <v>13017664</v>
      </c>
      <c r="T2352" s="18" t="s">
        <v>31</v>
      </c>
    </row>
    <row r="2353" spans="1:20" x14ac:dyDescent="0.25">
      <c r="A2353" s="14">
        <v>3347</v>
      </c>
      <c r="B2353" s="18">
        <v>900524514</v>
      </c>
      <c r="C2353" s="18" t="s">
        <v>3093</v>
      </c>
      <c r="D2353" s="14" t="s">
        <v>26</v>
      </c>
      <c r="E2353" s="17" t="s">
        <v>27</v>
      </c>
      <c r="F2353" s="18" t="s">
        <v>28</v>
      </c>
      <c r="G2353" s="18" t="s">
        <v>28</v>
      </c>
      <c r="H2353" s="18" t="s">
        <v>172</v>
      </c>
      <c r="I2353" s="17" t="s">
        <v>30</v>
      </c>
      <c r="J2353" s="21">
        <v>67216720</v>
      </c>
      <c r="K2353" s="21">
        <v>-5207020</v>
      </c>
      <c r="L2353" s="21">
        <v>52002042</v>
      </c>
      <c r="M2353" s="21">
        <v>44582683</v>
      </c>
      <c r="N2353" s="21">
        <v>7419359</v>
      </c>
      <c r="O2353" s="22">
        <v>51735252</v>
      </c>
      <c r="P2353" s="22">
        <v>-2428137</v>
      </c>
      <c r="Q2353" s="22">
        <v>42080998</v>
      </c>
      <c r="R2353" s="22">
        <v>41332219</v>
      </c>
      <c r="S2353" s="22">
        <v>748779</v>
      </c>
      <c r="T2353" s="18" t="s">
        <v>38</v>
      </c>
    </row>
    <row r="2354" spans="1:20" x14ac:dyDescent="0.25">
      <c r="A2354" s="14">
        <v>3348</v>
      </c>
      <c r="B2354" s="18">
        <v>900178252</v>
      </c>
      <c r="C2354" s="18" t="s">
        <v>3094</v>
      </c>
      <c r="D2354" s="14" t="s">
        <v>26</v>
      </c>
      <c r="E2354" s="18" t="s">
        <v>33</v>
      </c>
      <c r="F2354" s="18" t="s">
        <v>65</v>
      </c>
      <c r="G2354" s="14" t="s">
        <v>3095</v>
      </c>
      <c r="H2354" s="18" t="s">
        <v>60</v>
      </c>
      <c r="I2354" s="17" t="s">
        <v>30</v>
      </c>
      <c r="J2354" s="21">
        <v>67213282</v>
      </c>
      <c r="K2354" s="21">
        <v>999900</v>
      </c>
      <c r="L2354" s="21">
        <v>12556912</v>
      </c>
      <c r="M2354" s="21">
        <v>5962772</v>
      </c>
      <c r="N2354" s="21">
        <v>6594140</v>
      </c>
      <c r="O2354" s="22">
        <v>57979120</v>
      </c>
      <c r="P2354" s="22">
        <v>683982</v>
      </c>
      <c r="Q2354" s="22">
        <v>14071853</v>
      </c>
      <c r="R2354" s="22">
        <v>8242137</v>
      </c>
      <c r="S2354" s="22">
        <v>5829716</v>
      </c>
      <c r="T2354" s="18" t="s">
        <v>31</v>
      </c>
    </row>
    <row r="2355" spans="1:20" x14ac:dyDescent="0.25">
      <c r="A2355" s="14">
        <v>3349</v>
      </c>
      <c r="B2355" s="18">
        <v>830106126</v>
      </c>
      <c r="C2355" s="18" t="s">
        <v>3096</v>
      </c>
      <c r="D2355" s="14" t="s">
        <v>26</v>
      </c>
      <c r="E2355" s="17" t="s">
        <v>27</v>
      </c>
      <c r="F2355" s="18" t="s">
        <v>50</v>
      </c>
      <c r="G2355" s="14" t="s">
        <v>771</v>
      </c>
      <c r="H2355" s="18" t="s">
        <v>2136</v>
      </c>
      <c r="I2355" s="17" t="s">
        <v>37</v>
      </c>
      <c r="J2355" s="21">
        <v>67197808</v>
      </c>
      <c r="K2355" s="21">
        <v>-1765106</v>
      </c>
      <c r="L2355" s="21">
        <v>21950752</v>
      </c>
      <c r="M2355" s="21">
        <v>16798088</v>
      </c>
      <c r="N2355" s="21">
        <v>5152664</v>
      </c>
      <c r="O2355" s="22">
        <v>58892336</v>
      </c>
      <c r="P2355" s="22">
        <v>108562</v>
      </c>
      <c r="Q2355" s="22">
        <v>22859271</v>
      </c>
      <c r="R2355" s="22">
        <v>15941500</v>
      </c>
      <c r="S2355" s="22">
        <v>6917771</v>
      </c>
      <c r="T2355" s="18" t="s">
        <v>31</v>
      </c>
    </row>
    <row r="2356" spans="1:20" x14ac:dyDescent="0.25">
      <c r="A2356" s="14">
        <v>3350</v>
      </c>
      <c r="B2356" s="18">
        <v>830121796</v>
      </c>
      <c r="C2356" s="18" t="s">
        <v>3097</v>
      </c>
      <c r="D2356" s="14" t="s">
        <v>26</v>
      </c>
      <c r="E2356" s="17" t="s">
        <v>27</v>
      </c>
      <c r="F2356" s="18" t="s">
        <v>28</v>
      </c>
      <c r="G2356" s="18" t="s">
        <v>28</v>
      </c>
      <c r="H2356" s="18" t="s">
        <v>1077</v>
      </c>
      <c r="I2356" s="17" t="s">
        <v>37</v>
      </c>
      <c r="J2356" s="21">
        <v>67190732</v>
      </c>
      <c r="K2356" s="21">
        <v>3499097</v>
      </c>
      <c r="L2356" s="21">
        <v>46913128</v>
      </c>
      <c r="M2356" s="21">
        <v>32726884</v>
      </c>
      <c r="N2356" s="21">
        <v>14186244</v>
      </c>
      <c r="O2356" s="22">
        <v>57183168</v>
      </c>
      <c r="P2356" s="22">
        <v>4016698</v>
      </c>
      <c r="Q2356" s="22">
        <v>41705290</v>
      </c>
      <c r="R2356" s="22">
        <v>31018158</v>
      </c>
      <c r="S2356" s="22">
        <v>10687132</v>
      </c>
      <c r="T2356" s="18" t="s">
        <v>55</v>
      </c>
    </row>
    <row r="2357" spans="1:20" x14ac:dyDescent="0.25">
      <c r="A2357" s="14">
        <v>3351</v>
      </c>
      <c r="B2357" s="18">
        <v>900906634</v>
      </c>
      <c r="C2357" s="18" t="s">
        <v>3098</v>
      </c>
      <c r="D2357" s="14" t="s">
        <v>26</v>
      </c>
      <c r="E2357" s="17" t="s">
        <v>57</v>
      </c>
      <c r="F2357" s="18" t="s">
        <v>58</v>
      </c>
      <c r="G2357" s="14" t="s">
        <v>59</v>
      </c>
      <c r="H2357" s="18" t="s">
        <v>628</v>
      </c>
      <c r="I2357" s="18" t="s">
        <v>75</v>
      </c>
      <c r="J2357" s="21">
        <v>67158042</v>
      </c>
      <c r="K2357" s="21">
        <v>3710740</v>
      </c>
      <c r="L2357" s="21">
        <v>43196027</v>
      </c>
      <c r="M2357" s="21">
        <v>26063434</v>
      </c>
      <c r="N2357" s="21">
        <v>17132593</v>
      </c>
      <c r="O2357" s="22">
        <v>48552964</v>
      </c>
      <c r="P2357" s="22">
        <v>2732678</v>
      </c>
      <c r="Q2357" s="22">
        <v>45423973</v>
      </c>
      <c r="R2357" s="22">
        <v>31018348</v>
      </c>
      <c r="S2357" s="22">
        <v>14405625</v>
      </c>
      <c r="T2357" s="18" t="s">
        <v>31</v>
      </c>
    </row>
    <row r="2358" spans="1:20" x14ac:dyDescent="0.25">
      <c r="A2358" s="14">
        <v>3352</v>
      </c>
      <c r="B2358" s="18">
        <v>890900097</v>
      </c>
      <c r="C2358" s="18" t="s">
        <v>3099</v>
      </c>
      <c r="D2358" s="14" t="s">
        <v>26</v>
      </c>
      <c r="E2358" s="17" t="s">
        <v>86</v>
      </c>
      <c r="F2358" s="18" t="s">
        <v>87</v>
      </c>
      <c r="G2358" s="18" t="s">
        <v>103</v>
      </c>
      <c r="H2358" s="18" t="s">
        <v>971</v>
      </c>
      <c r="I2358" s="17" t="s">
        <v>37</v>
      </c>
      <c r="J2358" s="21">
        <v>67155063</v>
      </c>
      <c r="K2358" s="21">
        <v>2432462</v>
      </c>
      <c r="L2358" s="21">
        <v>50313140</v>
      </c>
      <c r="M2358" s="21">
        <v>29831367</v>
      </c>
      <c r="N2358" s="21">
        <v>20481773</v>
      </c>
      <c r="O2358" s="22">
        <v>53492512</v>
      </c>
      <c r="P2358" s="22">
        <v>1952127</v>
      </c>
      <c r="Q2358" s="22">
        <v>46901904</v>
      </c>
      <c r="R2358" s="22">
        <v>27082761</v>
      </c>
      <c r="S2358" s="22">
        <v>19819143</v>
      </c>
      <c r="T2358" s="18" t="s">
        <v>38</v>
      </c>
    </row>
    <row r="2359" spans="1:20" x14ac:dyDescent="0.25">
      <c r="A2359" s="14">
        <v>3353</v>
      </c>
      <c r="B2359" s="18">
        <v>900516457</v>
      </c>
      <c r="C2359" s="18" t="s">
        <v>3100</v>
      </c>
      <c r="D2359" s="14" t="s">
        <v>26</v>
      </c>
      <c r="E2359" s="17" t="s">
        <v>86</v>
      </c>
      <c r="F2359" s="18" t="s">
        <v>87</v>
      </c>
      <c r="G2359" s="18" t="s">
        <v>103</v>
      </c>
      <c r="H2359" s="18" t="s">
        <v>222</v>
      </c>
      <c r="I2359" s="17" t="s">
        <v>30</v>
      </c>
      <c r="J2359" s="21">
        <v>67122789</v>
      </c>
      <c r="K2359" s="21">
        <v>1048726</v>
      </c>
      <c r="L2359" s="21">
        <v>47566616</v>
      </c>
      <c r="M2359" s="21">
        <v>39157837</v>
      </c>
      <c r="N2359" s="21">
        <v>8408779</v>
      </c>
      <c r="O2359" s="22">
        <v>52284820</v>
      </c>
      <c r="P2359" s="22">
        <v>840022</v>
      </c>
      <c r="Q2359" s="22">
        <v>45384643</v>
      </c>
      <c r="R2359" s="22">
        <v>38024589</v>
      </c>
      <c r="S2359" s="22">
        <v>7360054</v>
      </c>
      <c r="T2359" s="18" t="s">
        <v>31</v>
      </c>
    </row>
    <row r="2360" spans="1:20" x14ac:dyDescent="0.25">
      <c r="A2360" s="14">
        <v>3354</v>
      </c>
      <c r="B2360" s="18">
        <v>802020334</v>
      </c>
      <c r="C2360" s="18" t="s">
        <v>3101</v>
      </c>
      <c r="D2360" s="18" t="s">
        <v>143</v>
      </c>
      <c r="E2360" s="17" t="s">
        <v>57</v>
      </c>
      <c r="F2360" s="18" t="s">
        <v>99</v>
      </c>
      <c r="G2360" s="18" t="s">
        <v>100</v>
      </c>
      <c r="H2360" s="18" t="s">
        <v>144</v>
      </c>
      <c r="I2360" s="18" t="s">
        <v>75</v>
      </c>
      <c r="J2360" s="21">
        <v>67091614</v>
      </c>
      <c r="K2360" s="21">
        <v>6110992</v>
      </c>
      <c r="L2360" s="21">
        <v>48632318</v>
      </c>
      <c r="M2360" s="21">
        <v>18072905</v>
      </c>
      <c r="N2360" s="21">
        <v>30559413</v>
      </c>
      <c r="O2360" s="22">
        <v>59700203</v>
      </c>
      <c r="P2360" s="22">
        <v>6610111</v>
      </c>
      <c r="Q2360" s="22">
        <v>40874982</v>
      </c>
      <c r="R2360" s="22">
        <v>16426561</v>
      </c>
      <c r="S2360" s="22">
        <v>24448421</v>
      </c>
      <c r="T2360" s="18" t="s">
        <v>145</v>
      </c>
    </row>
    <row r="2361" spans="1:20" x14ac:dyDescent="0.25">
      <c r="A2361" s="14">
        <v>3355</v>
      </c>
      <c r="B2361" s="18">
        <v>891201261</v>
      </c>
      <c r="C2361" s="18" t="s">
        <v>3102</v>
      </c>
      <c r="D2361" s="14" t="s">
        <v>26</v>
      </c>
      <c r="E2361" s="17" t="s">
        <v>42</v>
      </c>
      <c r="F2361" s="18" t="s">
        <v>418</v>
      </c>
      <c r="G2361" s="18" t="s">
        <v>419</v>
      </c>
      <c r="H2361" s="18" t="s">
        <v>60</v>
      </c>
      <c r="I2361" s="17" t="s">
        <v>30</v>
      </c>
      <c r="J2361" s="21">
        <v>67075772</v>
      </c>
      <c r="K2361" s="21">
        <v>1647936</v>
      </c>
      <c r="L2361" s="21">
        <v>23640943</v>
      </c>
      <c r="M2361" s="21">
        <v>14325975</v>
      </c>
      <c r="N2361" s="21">
        <v>9314968</v>
      </c>
      <c r="O2361" s="22">
        <v>61097272</v>
      </c>
      <c r="P2361" s="22">
        <v>2392014</v>
      </c>
      <c r="Q2361" s="22">
        <v>19428306</v>
      </c>
      <c r="R2361" s="22">
        <v>9608463</v>
      </c>
      <c r="S2361" s="22">
        <v>9819843</v>
      </c>
      <c r="T2361" s="18" t="s">
        <v>31</v>
      </c>
    </row>
    <row r="2362" spans="1:20" x14ac:dyDescent="0.25">
      <c r="A2362" s="14">
        <v>3356</v>
      </c>
      <c r="B2362" s="18">
        <v>900648234</v>
      </c>
      <c r="C2362" s="18" t="s">
        <v>3103</v>
      </c>
      <c r="D2362" s="14" t="s">
        <v>26</v>
      </c>
      <c r="E2362" s="17" t="s">
        <v>42</v>
      </c>
      <c r="F2362" s="18" t="s">
        <v>139</v>
      </c>
      <c r="G2362" s="18" t="s">
        <v>1003</v>
      </c>
      <c r="H2362" s="18" t="s">
        <v>1075</v>
      </c>
      <c r="I2362" s="17" t="s">
        <v>30</v>
      </c>
      <c r="J2362" s="21">
        <v>67068745</v>
      </c>
      <c r="K2362" s="21">
        <v>1899875</v>
      </c>
      <c r="L2362" s="21">
        <v>17440770</v>
      </c>
      <c r="M2362" s="21">
        <v>9986602</v>
      </c>
      <c r="N2362" s="21">
        <v>7454168</v>
      </c>
      <c r="O2362" s="22">
        <v>53938372</v>
      </c>
      <c r="P2362" s="22">
        <v>1872250</v>
      </c>
      <c r="Q2362" s="22">
        <v>15047889</v>
      </c>
      <c r="R2362" s="22">
        <v>8075031</v>
      </c>
      <c r="S2362" s="22">
        <v>6972858</v>
      </c>
      <c r="T2362" s="18" t="s">
        <v>31</v>
      </c>
    </row>
    <row r="2363" spans="1:20" x14ac:dyDescent="0.25">
      <c r="A2363" s="14">
        <v>3357</v>
      </c>
      <c r="B2363" s="18">
        <v>823002991</v>
      </c>
      <c r="C2363" s="18" t="s">
        <v>3104</v>
      </c>
      <c r="D2363" s="18" t="s">
        <v>143</v>
      </c>
      <c r="E2363" s="17" t="s">
        <v>57</v>
      </c>
      <c r="F2363" s="18" t="s">
        <v>1925</v>
      </c>
      <c r="G2363" s="18" t="s">
        <v>1926</v>
      </c>
      <c r="H2363" s="18" t="s">
        <v>144</v>
      </c>
      <c r="I2363" s="18" t="s">
        <v>75</v>
      </c>
      <c r="J2363" s="21">
        <v>67066429</v>
      </c>
      <c r="K2363" s="21">
        <v>4135291</v>
      </c>
      <c r="L2363" s="21">
        <v>57635736</v>
      </c>
      <c r="M2363" s="21">
        <v>30152790</v>
      </c>
      <c r="N2363" s="21">
        <v>27482946</v>
      </c>
      <c r="O2363" s="22">
        <v>53649062</v>
      </c>
      <c r="P2363" s="22">
        <v>151242</v>
      </c>
      <c r="Q2363" s="22">
        <v>53485077</v>
      </c>
      <c r="R2363" s="22">
        <v>29273057</v>
      </c>
      <c r="S2363" s="22">
        <v>24212020</v>
      </c>
      <c r="T2363" s="18" t="s">
        <v>145</v>
      </c>
    </row>
    <row r="2364" spans="1:20" x14ac:dyDescent="0.25">
      <c r="A2364" s="14">
        <v>3358</v>
      </c>
      <c r="B2364" s="18">
        <v>901506325</v>
      </c>
      <c r="C2364" s="18" t="s">
        <v>3105</v>
      </c>
      <c r="D2364" s="14" t="s">
        <v>26</v>
      </c>
      <c r="E2364" s="17" t="s">
        <v>343</v>
      </c>
      <c r="F2364" s="18" t="s">
        <v>529</v>
      </c>
      <c r="G2364" s="18" t="s">
        <v>924</v>
      </c>
      <c r="H2364" s="18" t="s">
        <v>914</v>
      </c>
      <c r="I2364" s="17" t="s">
        <v>185</v>
      </c>
      <c r="J2364" s="21">
        <v>67052680</v>
      </c>
      <c r="K2364" s="21">
        <v>6949556</v>
      </c>
      <c r="L2364" s="21">
        <v>84026272</v>
      </c>
      <c r="M2364" s="21">
        <v>33249008</v>
      </c>
      <c r="N2364" s="21">
        <v>50777264</v>
      </c>
      <c r="O2364" s="22">
        <v>22514876</v>
      </c>
      <c r="P2364" s="22">
        <v>986803</v>
      </c>
      <c r="Q2364" s="22">
        <v>71242489</v>
      </c>
      <c r="R2364" s="22">
        <v>27414781</v>
      </c>
      <c r="S2364" s="22">
        <v>43827708</v>
      </c>
      <c r="T2364" s="18" t="s">
        <v>55</v>
      </c>
    </row>
    <row r="2365" spans="1:20" x14ac:dyDescent="0.25">
      <c r="A2365" s="14">
        <v>3359</v>
      </c>
      <c r="B2365" s="18">
        <v>900763977</v>
      </c>
      <c r="C2365" s="18" t="s">
        <v>3106</v>
      </c>
      <c r="D2365" s="14" t="s">
        <v>26</v>
      </c>
      <c r="E2365" s="17" t="s">
        <v>42</v>
      </c>
      <c r="F2365" s="18" t="s">
        <v>43</v>
      </c>
      <c r="G2365" s="18" t="s">
        <v>352</v>
      </c>
      <c r="H2365" s="18" t="s">
        <v>130</v>
      </c>
      <c r="I2365" s="17" t="s">
        <v>37</v>
      </c>
      <c r="J2365" s="21">
        <v>67045020</v>
      </c>
      <c r="K2365" s="21">
        <v>3223269</v>
      </c>
      <c r="L2365" s="21">
        <v>20529275</v>
      </c>
      <c r="M2365" s="21">
        <v>16495851</v>
      </c>
      <c r="N2365" s="21">
        <v>4033424</v>
      </c>
      <c r="O2365" s="22">
        <v>39525120</v>
      </c>
      <c r="P2365" s="22">
        <v>2075248</v>
      </c>
      <c r="Q2365" s="22">
        <v>14430778</v>
      </c>
      <c r="R2365" s="22">
        <v>9361613</v>
      </c>
      <c r="S2365" s="22">
        <v>5069165</v>
      </c>
      <c r="T2365" s="18" t="s">
        <v>31</v>
      </c>
    </row>
    <row r="2366" spans="1:20" x14ac:dyDescent="0.25">
      <c r="A2366" s="14">
        <v>3360</v>
      </c>
      <c r="B2366" s="18">
        <v>900361174</v>
      </c>
      <c r="C2366" s="18" t="s">
        <v>3107</v>
      </c>
      <c r="D2366" s="14" t="s">
        <v>26</v>
      </c>
      <c r="E2366" s="17" t="s">
        <v>27</v>
      </c>
      <c r="F2366" s="18" t="s">
        <v>28</v>
      </c>
      <c r="G2366" s="18" t="s">
        <v>28</v>
      </c>
      <c r="H2366" s="18" t="s">
        <v>279</v>
      </c>
      <c r="I2366" s="17" t="s">
        <v>30</v>
      </c>
      <c r="J2366" s="21">
        <v>66966587</v>
      </c>
      <c r="K2366" s="21">
        <v>1042202</v>
      </c>
      <c r="L2366" s="21">
        <v>62773876</v>
      </c>
      <c r="M2366" s="21">
        <v>39708659</v>
      </c>
      <c r="N2366" s="21">
        <v>23065217</v>
      </c>
      <c r="O2366" s="22">
        <v>58150992</v>
      </c>
      <c r="P2366" s="22">
        <v>6203542</v>
      </c>
      <c r="Q2366" s="22">
        <v>60461281</v>
      </c>
      <c r="R2366" s="22">
        <v>38438265</v>
      </c>
      <c r="S2366" s="22">
        <v>22023016</v>
      </c>
      <c r="T2366" s="18" t="s">
        <v>38</v>
      </c>
    </row>
    <row r="2367" spans="1:20" x14ac:dyDescent="0.25">
      <c r="A2367" s="14">
        <v>3361</v>
      </c>
      <c r="B2367" s="18">
        <v>900411781</v>
      </c>
      <c r="C2367" s="18" t="s">
        <v>3108</v>
      </c>
      <c r="D2367" s="14" t="s">
        <v>26</v>
      </c>
      <c r="E2367" s="17" t="s">
        <v>86</v>
      </c>
      <c r="F2367" s="18" t="s">
        <v>87</v>
      </c>
      <c r="G2367" s="18" t="s">
        <v>88</v>
      </c>
      <c r="H2367" s="18" t="s">
        <v>90</v>
      </c>
      <c r="I2367" s="17" t="s">
        <v>37</v>
      </c>
      <c r="J2367" s="21">
        <v>66901529</v>
      </c>
      <c r="K2367" s="21">
        <v>8102233</v>
      </c>
      <c r="L2367" s="21">
        <v>87339059</v>
      </c>
      <c r="M2367" s="21">
        <v>47964420</v>
      </c>
      <c r="N2367" s="21">
        <v>39374639</v>
      </c>
      <c r="O2367" s="22">
        <v>65188448</v>
      </c>
      <c r="P2367" s="22">
        <v>9631525</v>
      </c>
      <c r="Q2367" s="22">
        <v>59650834</v>
      </c>
      <c r="R2367" s="22">
        <v>27823082</v>
      </c>
      <c r="S2367" s="22">
        <v>31827752</v>
      </c>
      <c r="T2367" s="18" t="s">
        <v>38</v>
      </c>
    </row>
    <row r="2368" spans="1:20" x14ac:dyDescent="0.25">
      <c r="A2368" s="14">
        <v>3362</v>
      </c>
      <c r="B2368" s="18">
        <v>811015602</v>
      </c>
      <c r="C2368" s="18" t="s">
        <v>3109</v>
      </c>
      <c r="D2368" s="14" t="s">
        <v>26</v>
      </c>
      <c r="E2368" s="17" t="s">
        <v>86</v>
      </c>
      <c r="F2368" s="18" t="s">
        <v>87</v>
      </c>
      <c r="G2368" s="18" t="s">
        <v>88</v>
      </c>
      <c r="H2368" s="18" t="s">
        <v>494</v>
      </c>
      <c r="I2368" s="17" t="s">
        <v>37</v>
      </c>
      <c r="J2368" s="21">
        <v>66896829</v>
      </c>
      <c r="K2368" s="21">
        <v>6641920</v>
      </c>
      <c r="L2368" s="21">
        <v>38081544</v>
      </c>
      <c r="M2368" s="21">
        <v>14211981</v>
      </c>
      <c r="N2368" s="21">
        <v>23869563</v>
      </c>
      <c r="O2368" s="22">
        <v>55597064</v>
      </c>
      <c r="P2368" s="22">
        <v>4549521</v>
      </c>
      <c r="Q2368" s="22">
        <v>38193759</v>
      </c>
      <c r="R2368" s="22">
        <v>18691356</v>
      </c>
      <c r="S2368" s="22">
        <v>19502403</v>
      </c>
      <c r="T2368" s="18" t="s">
        <v>31</v>
      </c>
    </row>
    <row r="2369" spans="1:20" x14ac:dyDescent="0.25">
      <c r="A2369" s="14">
        <v>3363</v>
      </c>
      <c r="B2369" s="18">
        <v>901291125</v>
      </c>
      <c r="C2369" s="18" t="s">
        <v>3110</v>
      </c>
      <c r="D2369" s="14" t="s">
        <v>26</v>
      </c>
      <c r="E2369" s="17" t="s">
        <v>27</v>
      </c>
      <c r="F2369" s="18" t="s">
        <v>28</v>
      </c>
      <c r="G2369" s="18" t="s">
        <v>28</v>
      </c>
      <c r="H2369" s="18" t="s">
        <v>70</v>
      </c>
      <c r="I2369" s="17" t="s">
        <v>30</v>
      </c>
      <c r="J2369" s="21">
        <v>66883160</v>
      </c>
      <c r="K2369" s="21">
        <v>516783</v>
      </c>
      <c r="L2369" s="21">
        <v>9954727</v>
      </c>
      <c r="M2369" s="21">
        <v>8299409</v>
      </c>
      <c r="N2369" s="21">
        <v>1655318</v>
      </c>
      <c r="O2369" s="22">
        <v>31787304</v>
      </c>
      <c r="P2369" s="22">
        <v>579343</v>
      </c>
      <c r="Q2369" s="22">
        <v>6972126</v>
      </c>
      <c r="R2369" s="22">
        <v>5833591</v>
      </c>
      <c r="S2369" s="22">
        <v>1138535</v>
      </c>
      <c r="T2369" s="18" t="s">
        <v>38</v>
      </c>
    </row>
    <row r="2370" spans="1:20" x14ac:dyDescent="0.25">
      <c r="A2370" s="14">
        <v>3364</v>
      </c>
      <c r="B2370" s="18">
        <v>900468521</v>
      </c>
      <c r="C2370" s="18" t="s">
        <v>3111</v>
      </c>
      <c r="D2370" s="14" t="s">
        <v>26</v>
      </c>
      <c r="E2370" s="18" t="s">
        <v>33</v>
      </c>
      <c r="F2370" s="18" t="s">
        <v>34</v>
      </c>
      <c r="G2370" s="18" t="s">
        <v>35</v>
      </c>
      <c r="H2370" s="18" t="s">
        <v>29</v>
      </c>
      <c r="I2370" s="17" t="s">
        <v>30</v>
      </c>
      <c r="J2370" s="21">
        <v>66834377</v>
      </c>
      <c r="K2370" s="21">
        <v>3284958</v>
      </c>
      <c r="L2370" s="21">
        <v>19425750</v>
      </c>
      <c r="M2370" s="21">
        <v>6995093</v>
      </c>
      <c r="N2370" s="21">
        <v>12430657</v>
      </c>
      <c r="O2370" s="22">
        <v>55512280</v>
      </c>
      <c r="P2370" s="22">
        <v>3312231</v>
      </c>
      <c r="Q2370" s="22">
        <v>16633121</v>
      </c>
      <c r="R2370" s="22">
        <v>6698173</v>
      </c>
      <c r="S2370" s="22">
        <v>9934948</v>
      </c>
      <c r="T2370" s="18" t="s">
        <v>97</v>
      </c>
    </row>
    <row r="2371" spans="1:20" x14ac:dyDescent="0.25">
      <c r="A2371" s="14">
        <v>3365</v>
      </c>
      <c r="B2371" s="18">
        <v>890900453</v>
      </c>
      <c r="C2371" s="18" t="s">
        <v>3112</v>
      </c>
      <c r="D2371" s="14" t="s">
        <v>26</v>
      </c>
      <c r="E2371" s="17" t="s">
        <v>86</v>
      </c>
      <c r="F2371" s="18" t="s">
        <v>87</v>
      </c>
      <c r="G2371" s="14" t="s">
        <v>532</v>
      </c>
      <c r="H2371" s="18" t="s">
        <v>48</v>
      </c>
      <c r="I2371" s="17" t="s">
        <v>37</v>
      </c>
      <c r="J2371" s="21">
        <v>66825166</v>
      </c>
      <c r="K2371" s="21">
        <v>734137</v>
      </c>
      <c r="L2371" s="21">
        <v>38318991</v>
      </c>
      <c r="M2371" s="21">
        <v>27785293</v>
      </c>
      <c r="N2371" s="21">
        <v>10533698</v>
      </c>
      <c r="O2371" s="22">
        <v>55734056</v>
      </c>
      <c r="P2371" s="22">
        <v>1656943</v>
      </c>
      <c r="Q2371" s="22">
        <v>33699408</v>
      </c>
      <c r="R2371" s="22">
        <v>22482980</v>
      </c>
      <c r="S2371" s="22">
        <v>11216428</v>
      </c>
      <c r="T2371" s="18" t="s">
        <v>97</v>
      </c>
    </row>
    <row r="2372" spans="1:20" x14ac:dyDescent="0.25">
      <c r="A2372" s="14">
        <v>3366</v>
      </c>
      <c r="B2372" s="18">
        <v>830110734</v>
      </c>
      <c r="C2372" s="18" t="s">
        <v>3113</v>
      </c>
      <c r="D2372" s="14" t="s">
        <v>26</v>
      </c>
      <c r="E2372" s="17" t="s">
        <v>27</v>
      </c>
      <c r="F2372" s="18" t="s">
        <v>28</v>
      </c>
      <c r="G2372" s="18" t="s">
        <v>28</v>
      </c>
      <c r="H2372" s="18" t="s">
        <v>578</v>
      </c>
      <c r="I2372" s="18" t="s">
        <v>75</v>
      </c>
      <c r="J2372" s="21">
        <v>66811748</v>
      </c>
      <c r="K2372" s="21">
        <v>4117900</v>
      </c>
      <c r="L2372" s="21">
        <v>61637348</v>
      </c>
      <c r="M2372" s="21">
        <v>39560699</v>
      </c>
      <c r="N2372" s="21">
        <v>22076649</v>
      </c>
      <c r="O2372" s="22">
        <v>94468608</v>
      </c>
      <c r="P2372" s="22">
        <v>2606982</v>
      </c>
      <c r="Q2372" s="22">
        <v>61675444</v>
      </c>
      <c r="R2372" s="22">
        <v>39385827</v>
      </c>
      <c r="S2372" s="22">
        <v>22289617</v>
      </c>
      <c r="T2372" s="18" t="s">
        <v>97</v>
      </c>
    </row>
    <row r="2373" spans="1:20" x14ac:dyDescent="0.25">
      <c r="A2373" s="14">
        <v>3367</v>
      </c>
      <c r="B2373" s="18">
        <v>900318567</v>
      </c>
      <c r="C2373" s="18" t="s">
        <v>3114</v>
      </c>
      <c r="D2373" s="14" t="s">
        <v>26</v>
      </c>
      <c r="E2373" s="17" t="s">
        <v>27</v>
      </c>
      <c r="F2373" s="18" t="s">
        <v>28</v>
      </c>
      <c r="G2373" s="18" t="s">
        <v>28</v>
      </c>
      <c r="H2373" s="18" t="s">
        <v>411</v>
      </c>
      <c r="I2373" s="18" t="s">
        <v>75</v>
      </c>
      <c r="J2373" s="21">
        <v>66795964</v>
      </c>
      <c r="K2373" s="21">
        <v>5801804</v>
      </c>
      <c r="L2373" s="21">
        <v>87727123</v>
      </c>
      <c r="M2373" s="21">
        <v>54664259</v>
      </c>
      <c r="N2373" s="21">
        <v>33062864</v>
      </c>
      <c r="O2373" s="22">
        <v>59018524</v>
      </c>
      <c r="P2373" s="22">
        <v>2624053</v>
      </c>
      <c r="Q2373" s="22">
        <v>60065738</v>
      </c>
      <c r="R2373" s="22">
        <v>32804678</v>
      </c>
      <c r="S2373" s="22">
        <v>27261060</v>
      </c>
      <c r="T2373" s="18" t="s">
        <v>38</v>
      </c>
    </row>
    <row r="2374" spans="1:20" x14ac:dyDescent="0.25">
      <c r="A2374" s="14">
        <v>3368</v>
      </c>
      <c r="B2374" s="18">
        <v>900095054</v>
      </c>
      <c r="C2374" s="18" t="s">
        <v>3115</v>
      </c>
      <c r="D2374" s="14" t="s">
        <v>26</v>
      </c>
      <c r="E2374" s="17" t="s">
        <v>27</v>
      </c>
      <c r="F2374" s="18" t="s">
        <v>28</v>
      </c>
      <c r="G2374" s="18" t="s">
        <v>28</v>
      </c>
      <c r="H2374" s="18" t="s">
        <v>295</v>
      </c>
      <c r="I2374" s="17" t="s">
        <v>30</v>
      </c>
      <c r="J2374" s="21">
        <v>66744036</v>
      </c>
      <c r="K2374" s="21">
        <v>1164280</v>
      </c>
      <c r="L2374" s="21">
        <v>73969487</v>
      </c>
      <c r="M2374" s="21">
        <v>63102213</v>
      </c>
      <c r="N2374" s="21">
        <v>10867274</v>
      </c>
      <c r="O2374" s="22">
        <v>47601264</v>
      </c>
      <c r="P2374" s="22">
        <v>1910527</v>
      </c>
      <c r="Q2374" s="22">
        <v>29689973</v>
      </c>
      <c r="R2374" s="22">
        <v>19949050</v>
      </c>
      <c r="S2374" s="22">
        <v>9740923</v>
      </c>
      <c r="T2374" s="18" t="s">
        <v>38</v>
      </c>
    </row>
    <row r="2375" spans="1:20" x14ac:dyDescent="0.25">
      <c r="A2375" s="14">
        <v>3369</v>
      </c>
      <c r="B2375" s="18">
        <v>900682543</v>
      </c>
      <c r="C2375" s="18" t="s">
        <v>3116</v>
      </c>
      <c r="D2375" s="14" t="s">
        <v>26</v>
      </c>
      <c r="E2375" s="17" t="s">
        <v>27</v>
      </c>
      <c r="F2375" s="18" t="s">
        <v>28</v>
      </c>
      <c r="G2375" s="18" t="s">
        <v>28</v>
      </c>
      <c r="H2375" s="18" t="s">
        <v>3117</v>
      </c>
      <c r="I2375" s="18" t="s">
        <v>75</v>
      </c>
      <c r="J2375" s="21">
        <v>66663989</v>
      </c>
      <c r="K2375" s="21">
        <v>2347384</v>
      </c>
      <c r="L2375" s="21">
        <v>54302807</v>
      </c>
      <c r="M2375" s="21">
        <v>51880422</v>
      </c>
      <c r="N2375" s="21">
        <v>2422385</v>
      </c>
      <c r="O2375" s="22">
        <v>65003024</v>
      </c>
      <c r="P2375" s="22">
        <v>3180914</v>
      </c>
      <c r="Q2375" s="22">
        <v>50001715</v>
      </c>
      <c r="R2375" s="22">
        <v>42665824</v>
      </c>
      <c r="S2375" s="22">
        <v>7335891</v>
      </c>
      <c r="T2375" s="18" t="s">
        <v>31</v>
      </c>
    </row>
    <row r="2376" spans="1:20" x14ac:dyDescent="0.25">
      <c r="A2376" s="14">
        <v>3370</v>
      </c>
      <c r="B2376" s="18">
        <v>900231793</v>
      </c>
      <c r="C2376" s="18" t="s">
        <v>3118</v>
      </c>
      <c r="D2376" s="18" t="s">
        <v>143</v>
      </c>
      <c r="E2376" s="17" t="s">
        <v>86</v>
      </c>
      <c r="F2376" s="18" t="s">
        <v>87</v>
      </c>
      <c r="G2376" s="18" t="s">
        <v>684</v>
      </c>
      <c r="H2376" s="18" t="s">
        <v>144</v>
      </c>
      <c r="I2376" s="18" t="s">
        <v>75</v>
      </c>
      <c r="J2376" s="21">
        <v>66646299</v>
      </c>
      <c r="K2376" s="21">
        <v>6045173</v>
      </c>
      <c r="L2376" s="21">
        <v>100490455</v>
      </c>
      <c r="M2376" s="21">
        <v>37092101</v>
      </c>
      <c r="N2376" s="21">
        <v>63398354</v>
      </c>
      <c r="O2376" s="22">
        <v>52219238</v>
      </c>
      <c r="P2376" s="22">
        <v>-4905479</v>
      </c>
      <c r="Q2376" s="22">
        <v>76692983</v>
      </c>
      <c r="R2376" s="22">
        <v>61080365</v>
      </c>
      <c r="S2376" s="22">
        <v>15612618</v>
      </c>
      <c r="T2376" s="18" t="s">
        <v>145</v>
      </c>
    </row>
    <row r="2377" spans="1:20" x14ac:dyDescent="0.25">
      <c r="A2377" s="14">
        <v>3371</v>
      </c>
      <c r="B2377" s="18">
        <v>900422757</v>
      </c>
      <c r="C2377" s="18" t="s">
        <v>3119</v>
      </c>
      <c r="D2377" s="18" t="s">
        <v>143</v>
      </c>
      <c r="E2377" s="17" t="s">
        <v>57</v>
      </c>
      <c r="F2377" s="18" t="s">
        <v>58</v>
      </c>
      <c r="G2377" s="14" t="s">
        <v>59</v>
      </c>
      <c r="H2377" s="18" t="s">
        <v>281</v>
      </c>
      <c r="I2377" s="18" t="s">
        <v>75</v>
      </c>
      <c r="J2377" s="21">
        <v>66632027</v>
      </c>
      <c r="K2377" s="21">
        <v>5115092</v>
      </c>
      <c r="L2377" s="21">
        <v>46743306</v>
      </c>
      <c r="M2377" s="21">
        <v>19029817</v>
      </c>
      <c r="N2377" s="21">
        <v>27713489</v>
      </c>
      <c r="O2377" s="22">
        <v>59415746</v>
      </c>
      <c r="P2377" s="22">
        <v>7664821</v>
      </c>
      <c r="Q2377" s="22">
        <v>42218321</v>
      </c>
      <c r="R2377" s="22">
        <v>20983641</v>
      </c>
      <c r="S2377" s="22">
        <v>21234680</v>
      </c>
      <c r="T2377" s="18" t="s">
        <v>145</v>
      </c>
    </row>
    <row r="2378" spans="1:20" x14ac:dyDescent="0.25">
      <c r="A2378" s="14">
        <v>3372</v>
      </c>
      <c r="B2378" s="18">
        <v>830143316</v>
      </c>
      <c r="C2378" s="18" t="s">
        <v>3120</v>
      </c>
      <c r="D2378" s="14" t="s">
        <v>26</v>
      </c>
      <c r="E2378" s="17" t="s">
        <v>27</v>
      </c>
      <c r="F2378" s="18" t="s">
        <v>28</v>
      </c>
      <c r="G2378" s="18" t="s">
        <v>28</v>
      </c>
      <c r="H2378" s="18" t="s">
        <v>536</v>
      </c>
      <c r="I2378" s="17" t="s">
        <v>37</v>
      </c>
      <c r="J2378" s="21">
        <v>66618373</v>
      </c>
      <c r="K2378" s="21">
        <v>-884919</v>
      </c>
      <c r="L2378" s="21">
        <v>44053687</v>
      </c>
      <c r="M2378" s="21">
        <v>23145214</v>
      </c>
      <c r="N2378" s="21">
        <v>20908473</v>
      </c>
      <c r="O2378" s="22">
        <v>57767556</v>
      </c>
      <c r="P2378" s="22">
        <v>-265293</v>
      </c>
      <c r="Q2378" s="22">
        <v>43896953</v>
      </c>
      <c r="R2378" s="22">
        <v>22103562</v>
      </c>
      <c r="S2378" s="22">
        <v>21793391</v>
      </c>
      <c r="T2378" s="18" t="s">
        <v>31</v>
      </c>
    </row>
    <row r="2379" spans="1:20" x14ac:dyDescent="0.25">
      <c r="A2379" s="14">
        <v>3373</v>
      </c>
      <c r="B2379" s="18">
        <v>890900431</v>
      </c>
      <c r="C2379" s="18" t="s">
        <v>3121</v>
      </c>
      <c r="D2379" s="14" t="s">
        <v>26</v>
      </c>
      <c r="E2379" s="17" t="s">
        <v>86</v>
      </c>
      <c r="F2379" s="18" t="s">
        <v>87</v>
      </c>
      <c r="G2379" s="18" t="s">
        <v>87</v>
      </c>
      <c r="H2379" s="18" t="s">
        <v>3122</v>
      </c>
      <c r="I2379" s="17" t="s">
        <v>37</v>
      </c>
      <c r="J2379" s="21">
        <v>66594255</v>
      </c>
      <c r="K2379" s="21">
        <v>1958039</v>
      </c>
      <c r="L2379" s="21">
        <v>49308894</v>
      </c>
      <c r="M2379" s="21">
        <v>34300726</v>
      </c>
      <c r="N2379" s="21">
        <v>15008168</v>
      </c>
      <c r="O2379" s="22">
        <v>57766432</v>
      </c>
      <c r="P2379" s="22">
        <v>3390227</v>
      </c>
      <c r="Q2379" s="22">
        <v>37273409</v>
      </c>
      <c r="R2379" s="22">
        <v>21636447</v>
      </c>
      <c r="S2379" s="22">
        <v>15636962</v>
      </c>
      <c r="T2379" s="18" t="s">
        <v>31</v>
      </c>
    </row>
    <row r="2380" spans="1:20" x14ac:dyDescent="0.25">
      <c r="A2380" s="14">
        <v>3374</v>
      </c>
      <c r="B2380" s="18">
        <v>900560081</v>
      </c>
      <c r="C2380" s="18" t="s">
        <v>3123</v>
      </c>
      <c r="D2380" s="14" t="s">
        <v>26</v>
      </c>
      <c r="E2380" s="17" t="s">
        <v>27</v>
      </c>
      <c r="F2380" s="18" t="s">
        <v>28</v>
      </c>
      <c r="G2380" s="18" t="s">
        <v>28</v>
      </c>
      <c r="H2380" s="18" t="s">
        <v>1458</v>
      </c>
      <c r="I2380" s="18" t="s">
        <v>75</v>
      </c>
      <c r="J2380" s="21">
        <v>66564254</v>
      </c>
      <c r="K2380" s="21">
        <v>-6303763</v>
      </c>
      <c r="L2380" s="21">
        <v>97088063</v>
      </c>
      <c r="M2380" s="21">
        <v>101726348</v>
      </c>
      <c r="N2380" s="21">
        <v>-4638285</v>
      </c>
      <c r="O2380" s="22">
        <v>12744598</v>
      </c>
      <c r="P2380" s="22">
        <v>618908</v>
      </c>
      <c r="Q2380" s="22">
        <v>7049439</v>
      </c>
      <c r="R2380" s="22">
        <v>5383961</v>
      </c>
      <c r="S2380" s="22">
        <v>1665478</v>
      </c>
      <c r="T2380" s="18" t="s">
        <v>31</v>
      </c>
    </row>
    <row r="2381" spans="1:20" x14ac:dyDescent="0.25">
      <c r="A2381" s="14">
        <v>3375</v>
      </c>
      <c r="B2381" s="18">
        <v>830038152</v>
      </c>
      <c r="C2381" s="18" t="s">
        <v>3124</v>
      </c>
      <c r="D2381" s="14" t="s">
        <v>26</v>
      </c>
      <c r="E2381" s="17" t="s">
        <v>27</v>
      </c>
      <c r="F2381" s="18" t="s">
        <v>50</v>
      </c>
      <c r="G2381" s="14" t="s">
        <v>51</v>
      </c>
      <c r="H2381" s="18" t="s">
        <v>222</v>
      </c>
      <c r="I2381" s="17" t="s">
        <v>30</v>
      </c>
      <c r="J2381" s="21">
        <v>66551932</v>
      </c>
      <c r="K2381" s="21">
        <v>-48269</v>
      </c>
      <c r="L2381" s="21">
        <v>56747159</v>
      </c>
      <c r="M2381" s="21">
        <v>48140628</v>
      </c>
      <c r="N2381" s="21">
        <v>8606531</v>
      </c>
      <c r="O2381" s="22">
        <v>49116368</v>
      </c>
      <c r="P2381" s="22">
        <v>1999983</v>
      </c>
      <c r="Q2381" s="22">
        <v>41337980</v>
      </c>
      <c r="R2381" s="22">
        <v>32683180</v>
      </c>
      <c r="S2381" s="22">
        <v>8654800</v>
      </c>
      <c r="T2381" s="18" t="s">
        <v>31</v>
      </c>
    </row>
    <row r="2382" spans="1:20" x14ac:dyDescent="0.25">
      <c r="A2382" s="14">
        <v>3376</v>
      </c>
      <c r="B2382" s="18">
        <v>900896981</v>
      </c>
      <c r="C2382" s="18" t="s">
        <v>3125</v>
      </c>
      <c r="D2382" s="14" t="s">
        <v>26</v>
      </c>
      <c r="E2382" s="17" t="s">
        <v>27</v>
      </c>
      <c r="F2382" s="18" t="s">
        <v>28</v>
      </c>
      <c r="G2382" s="18" t="s">
        <v>28</v>
      </c>
      <c r="H2382" s="18" t="s">
        <v>40</v>
      </c>
      <c r="I2382" s="17" t="s">
        <v>30</v>
      </c>
      <c r="J2382" s="21">
        <v>66546964</v>
      </c>
      <c r="K2382" s="21">
        <v>2577753</v>
      </c>
      <c r="L2382" s="21">
        <v>52324201</v>
      </c>
      <c r="M2382" s="21">
        <v>29559730</v>
      </c>
      <c r="N2382" s="21">
        <v>22764471</v>
      </c>
      <c r="O2382" s="22">
        <v>47105452</v>
      </c>
      <c r="P2382" s="22">
        <v>1278937</v>
      </c>
      <c r="Q2382" s="22">
        <v>35911564</v>
      </c>
      <c r="R2382" s="22">
        <v>15724846</v>
      </c>
      <c r="S2382" s="22">
        <v>20186718</v>
      </c>
      <c r="T2382" s="18" t="s">
        <v>38</v>
      </c>
    </row>
    <row r="2383" spans="1:20" x14ac:dyDescent="0.25">
      <c r="A2383" s="14">
        <v>3377</v>
      </c>
      <c r="B2383" s="18">
        <v>900721677</v>
      </c>
      <c r="C2383" s="18" t="s">
        <v>3126</v>
      </c>
      <c r="D2383" s="14" t="s">
        <v>26</v>
      </c>
      <c r="E2383" s="18" t="s">
        <v>42</v>
      </c>
      <c r="F2383" s="18" t="s">
        <v>425</v>
      </c>
      <c r="G2383" s="18" t="s">
        <v>426</v>
      </c>
      <c r="H2383" s="18" t="s">
        <v>3127</v>
      </c>
      <c r="I2383" s="17" t="s">
        <v>30</v>
      </c>
      <c r="J2383" s="21">
        <v>66532243</v>
      </c>
      <c r="K2383" s="21">
        <v>1041062</v>
      </c>
      <c r="L2383" s="21">
        <v>10301260</v>
      </c>
      <c r="M2383" s="21">
        <v>522</v>
      </c>
      <c r="N2383" s="21">
        <v>10300738</v>
      </c>
      <c r="O2383" s="22">
        <v>75087736</v>
      </c>
      <c r="P2383" s="22">
        <v>4386601</v>
      </c>
      <c r="Q2383" s="22">
        <v>9260849</v>
      </c>
      <c r="R2383" s="22">
        <v>1173</v>
      </c>
      <c r="S2383" s="22">
        <v>9259676</v>
      </c>
      <c r="T2383" s="18" t="s">
        <v>31</v>
      </c>
    </row>
    <row r="2384" spans="1:20" x14ac:dyDescent="0.25">
      <c r="A2384" s="14">
        <v>3378</v>
      </c>
      <c r="B2384" s="18">
        <v>900873258</v>
      </c>
      <c r="C2384" s="18" t="s">
        <v>3128</v>
      </c>
      <c r="D2384" s="14" t="s">
        <v>26</v>
      </c>
      <c r="E2384" s="17" t="s">
        <v>86</v>
      </c>
      <c r="F2384" s="18" t="s">
        <v>87</v>
      </c>
      <c r="G2384" s="18" t="s">
        <v>593</v>
      </c>
      <c r="H2384" s="18" t="s">
        <v>235</v>
      </c>
      <c r="I2384" s="17" t="s">
        <v>37</v>
      </c>
      <c r="J2384" s="21">
        <v>66525704</v>
      </c>
      <c r="K2384" s="21">
        <v>-955037</v>
      </c>
      <c r="L2384" s="21">
        <v>97739937</v>
      </c>
      <c r="M2384" s="21">
        <v>53918777</v>
      </c>
      <c r="N2384" s="21">
        <v>43821160</v>
      </c>
      <c r="O2384" s="22">
        <v>78916856</v>
      </c>
      <c r="P2384" s="22">
        <v>15352700</v>
      </c>
      <c r="Q2384" s="22">
        <v>97157628</v>
      </c>
      <c r="R2384" s="22">
        <v>52089845</v>
      </c>
      <c r="S2384" s="22">
        <v>45067783</v>
      </c>
      <c r="T2384" s="18" t="s">
        <v>38</v>
      </c>
    </row>
    <row r="2385" spans="1:20" x14ac:dyDescent="0.25">
      <c r="A2385" s="14">
        <v>3379</v>
      </c>
      <c r="B2385" s="18">
        <v>860534244</v>
      </c>
      <c r="C2385" s="18" t="s">
        <v>3129</v>
      </c>
      <c r="D2385" s="14" t="s">
        <v>26</v>
      </c>
      <c r="E2385" s="17" t="s">
        <v>27</v>
      </c>
      <c r="F2385" s="18" t="s">
        <v>28</v>
      </c>
      <c r="G2385" s="18" t="s">
        <v>28</v>
      </c>
      <c r="H2385" s="18" t="s">
        <v>40</v>
      </c>
      <c r="I2385" s="17" t="s">
        <v>30</v>
      </c>
      <c r="J2385" s="21">
        <v>66521686</v>
      </c>
      <c r="K2385" s="21">
        <v>4073919</v>
      </c>
      <c r="L2385" s="21">
        <v>59159351</v>
      </c>
      <c r="M2385" s="21">
        <v>26611645</v>
      </c>
      <c r="N2385" s="21">
        <v>32547706</v>
      </c>
      <c r="O2385" s="22">
        <v>52349000</v>
      </c>
      <c r="P2385" s="22">
        <v>2658954</v>
      </c>
      <c r="Q2385" s="22">
        <v>41439693</v>
      </c>
      <c r="R2385" s="22">
        <v>24171941</v>
      </c>
      <c r="S2385" s="22">
        <v>17267752</v>
      </c>
      <c r="T2385" s="18" t="s">
        <v>38</v>
      </c>
    </row>
    <row r="2386" spans="1:20" x14ac:dyDescent="0.25">
      <c r="A2386" s="14">
        <v>3380</v>
      </c>
      <c r="B2386" s="18">
        <v>890907821</v>
      </c>
      <c r="C2386" s="18" t="s">
        <v>3130</v>
      </c>
      <c r="D2386" s="14" t="s">
        <v>26</v>
      </c>
      <c r="E2386" s="17" t="s">
        <v>86</v>
      </c>
      <c r="F2386" s="18" t="s">
        <v>87</v>
      </c>
      <c r="G2386" s="18" t="s">
        <v>88</v>
      </c>
      <c r="H2386" s="18" t="s">
        <v>90</v>
      </c>
      <c r="I2386" s="17" t="s">
        <v>37</v>
      </c>
      <c r="J2386" s="21">
        <v>66510435</v>
      </c>
      <c r="K2386" s="21">
        <v>1829352</v>
      </c>
      <c r="L2386" s="21">
        <v>27876906</v>
      </c>
      <c r="M2386" s="21">
        <v>22856643</v>
      </c>
      <c r="N2386" s="21">
        <v>5020263</v>
      </c>
      <c r="O2386" s="22">
        <v>60459240</v>
      </c>
      <c r="P2386" s="22">
        <v>4045189</v>
      </c>
      <c r="Q2386" s="22">
        <v>20475382</v>
      </c>
      <c r="R2386" s="22">
        <v>11250931</v>
      </c>
      <c r="S2386" s="22">
        <v>9224451</v>
      </c>
      <c r="T2386" s="18" t="s">
        <v>31</v>
      </c>
    </row>
    <row r="2387" spans="1:20" x14ac:dyDescent="0.25">
      <c r="A2387" s="14">
        <v>3381</v>
      </c>
      <c r="B2387" s="18">
        <v>900903717</v>
      </c>
      <c r="C2387" s="18" t="s">
        <v>3131</v>
      </c>
      <c r="D2387" s="14" t="s">
        <v>26</v>
      </c>
      <c r="E2387" s="17" t="s">
        <v>27</v>
      </c>
      <c r="F2387" s="18" t="s">
        <v>28</v>
      </c>
      <c r="G2387" s="18" t="s">
        <v>28</v>
      </c>
      <c r="H2387" s="18" t="s">
        <v>295</v>
      </c>
      <c r="I2387" s="17" t="s">
        <v>30</v>
      </c>
      <c r="J2387" s="21">
        <v>66490833</v>
      </c>
      <c r="K2387" s="21">
        <v>-1308983</v>
      </c>
      <c r="L2387" s="21">
        <v>28150911</v>
      </c>
      <c r="M2387" s="21">
        <v>28064282</v>
      </c>
      <c r="N2387" s="21">
        <v>86629</v>
      </c>
      <c r="O2387" s="22">
        <v>64779640</v>
      </c>
      <c r="P2387" s="22">
        <v>2156098</v>
      </c>
      <c r="Q2387" s="22">
        <v>29631039</v>
      </c>
      <c r="R2387" s="22">
        <v>26632063</v>
      </c>
      <c r="S2387" s="22">
        <v>2998976</v>
      </c>
      <c r="T2387" s="18" t="s">
        <v>31</v>
      </c>
    </row>
    <row r="2388" spans="1:20" x14ac:dyDescent="0.25">
      <c r="A2388" s="14">
        <v>3382</v>
      </c>
      <c r="B2388" s="18">
        <v>900104899</v>
      </c>
      <c r="C2388" s="18" t="s">
        <v>3132</v>
      </c>
      <c r="D2388" s="14" t="s">
        <v>26</v>
      </c>
      <c r="E2388" s="17" t="s">
        <v>27</v>
      </c>
      <c r="F2388" s="18" t="s">
        <v>50</v>
      </c>
      <c r="G2388" s="14" t="s">
        <v>188</v>
      </c>
      <c r="H2388" s="18" t="s">
        <v>330</v>
      </c>
      <c r="I2388" s="17" t="s">
        <v>37</v>
      </c>
      <c r="J2388" s="21">
        <v>66479078</v>
      </c>
      <c r="K2388" s="21">
        <v>-3289205</v>
      </c>
      <c r="L2388" s="21">
        <v>11328197</v>
      </c>
      <c r="M2388" s="21">
        <v>9783993</v>
      </c>
      <c r="N2388" s="21">
        <v>1544204</v>
      </c>
      <c r="O2388" s="22">
        <v>60068064</v>
      </c>
      <c r="P2388" s="22">
        <v>761036</v>
      </c>
      <c r="Q2388" s="22">
        <v>13755177</v>
      </c>
      <c r="R2388" s="22">
        <v>8292179</v>
      </c>
      <c r="S2388" s="22">
        <v>5462998</v>
      </c>
      <c r="T2388" s="18" t="s">
        <v>31</v>
      </c>
    </row>
    <row r="2389" spans="1:20" x14ac:dyDescent="0.25">
      <c r="A2389" s="14">
        <v>3383</v>
      </c>
      <c r="B2389" s="18">
        <v>812004935</v>
      </c>
      <c r="C2389" s="18" t="s">
        <v>3133</v>
      </c>
      <c r="D2389" s="18" t="s">
        <v>143</v>
      </c>
      <c r="E2389" s="17" t="s">
        <v>57</v>
      </c>
      <c r="F2389" s="18" t="s">
        <v>231</v>
      </c>
      <c r="G2389" s="18" t="s">
        <v>232</v>
      </c>
      <c r="H2389" s="18" t="s">
        <v>144</v>
      </c>
      <c r="I2389" s="18" t="s">
        <v>75</v>
      </c>
      <c r="J2389" s="21">
        <v>66454457</v>
      </c>
      <c r="K2389" s="21">
        <v>4790214</v>
      </c>
      <c r="L2389" s="21">
        <v>93285717</v>
      </c>
      <c r="M2389" s="21">
        <v>76921906</v>
      </c>
      <c r="N2389" s="21">
        <v>16363811</v>
      </c>
      <c r="O2389" s="22">
        <v>49229099</v>
      </c>
      <c r="P2389" s="22">
        <v>-338813</v>
      </c>
      <c r="Q2389" s="22">
        <v>68608468</v>
      </c>
      <c r="R2389" s="22">
        <v>57034871</v>
      </c>
      <c r="S2389" s="22">
        <v>11573597</v>
      </c>
      <c r="T2389" s="18" t="s">
        <v>145</v>
      </c>
    </row>
    <row r="2390" spans="1:20" x14ac:dyDescent="0.25">
      <c r="A2390" s="14">
        <v>3384</v>
      </c>
      <c r="B2390" s="18">
        <v>800173155</v>
      </c>
      <c r="C2390" s="18" t="s">
        <v>3134</v>
      </c>
      <c r="D2390" s="14" t="s">
        <v>26</v>
      </c>
      <c r="E2390" s="17" t="s">
        <v>27</v>
      </c>
      <c r="F2390" s="18" t="s">
        <v>28</v>
      </c>
      <c r="G2390" s="18" t="s">
        <v>28</v>
      </c>
      <c r="H2390" s="18" t="s">
        <v>243</v>
      </c>
      <c r="I2390" s="17" t="s">
        <v>94</v>
      </c>
      <c r="J2390" s="21">
        <v>66445849</v>
      </c>
      <c r="K2390" s="21">
        <v>4596</v>
      </c>
      <c r="L2390" s="21">
        <v>785665820</v>
      </c>
      <c r="M2390" s="21">
        <v>619202927</v>
      </c>
      <c r="N2390" s="21">
        <v>166462893</v>
      </c>
      <c r="O2390" s="22">
        <v>104722352</v>
      </c>
      <c r="P2390" s="22">
        <v>1288532</v>
      </c>
      <c r="Q2390" s="22">
        <v>744621439</v>
      </c>
      <c r="R2390" s="22">
        <v>578163142</v>
      </c>
      <c r="S2390" s="22">
        <v>166458297</v>
      </c>
      <c r="T2390" s="18" t="s">
        <v>55</v>
      </c>
    </row>
    <row r="2391" spans="1:20" x14ac:dyDescent="0.25">
      <c r="A2391" s="14">
        <v>3385</v>
      </c>
      <c r="B2391" s="18">
        <v>860058760</v>
      </c>
      <c r="C2391" s="18" t="s">
        <v>3135</v>
      </c>
      <c r="D2391" s="14" t="s">
        <v>26</v>
      </c>
      <c r="E2391" s="17" t="s">
        <v>27</v>
      </c>
      <c r="F2391" s="18" t="s">
        <v>28</v>
      </c>
      <c r="G2391" s="18" t="s">
        <v>28</v>
      </c>
      <c r="H2391" s="18" t="s">
        <v>1379</v>
      </c>
      <c r="I2391" s="18" t="s">
        <v>75</v>
      </c>
      <c r="J2391" s="21">
        <v>66412379</v>
      </c>
      <c r="K2391" s="21">
        <v>1444378</v>
      </c>
      <c r="L2391" s="21">
        <v>8578048</v>
      </c>
      <c r="M2391" s="21">
        <v>9087856</v>
      </c>
      <c r="N2391" s="21">
        <v>-509808</v>
      </c>
      <c r="O2391" s="22">
        <v>46450484</v>
      </c>
      <c r="P2391" s="22">
        <v>-479796</v>
      </c>
      <c r="Q2391" s="22">
        <v>7456387</v>
      </c>
      <c r="R2391" s="22">
        <v>9410574</v>
      </c>
      <c r="S2391" s="22">
        <v>-1954187</v>
      </c>
      <c r="T2391" s="18" t="s">
        <v>31</v>
      </c>
    </row>
    <row r="2392" spans="1:20" x14ac:dyDescent="0.25">
      <c r="A2392" s="14">
        <v>3386</v>
      </c>
      <c r="B2392" s="18">
        <v>900091143</v>
      </c>
      <c r="C2392" s="18" t="s">
        <v>3136</v>
      </c>
      <c r="D2392" s="18" t="s">
        <v>143</v>
      </c>
      <c r="E2392" s="17" t="s">
        <v>42</v>
      </c>
      <c r="F2392" s="18" t="s">
        <v>418</v>
      </c>
      <c r="G2392" s="18" t="s">
        <v>419</v>
      </c>
      <c r="H2392" s="18" t="s">
        <v>178</v>
      </c>
      <c r="I2392" s="18" t="s">
        <v>75</v>
      </c>
      <c r="J2392" s="21">
        <v>66411142</v>
      </c>
      <c r="K2392" s="21">
        <v>2626733</v>
      </c>
      <c r="L2392" s="21">
        <v>104051919</v>
      </c>
      <c r="M2392" s="21">
        <v>18702411</v>
      </c>
      <c r="N2392" s="21">
        <v>85349508</v>
      </c>
      <c r="O2392" s="22">
        <v>61287698</v>
      </c>
      <c r="P2392" s="22">
        <v>33135718</v>
      </c>
      <c r="Q2392" s="22">
        <v>99675576</v>
      </c>
      <c r="R2392" s="22">
        <v>18761914</v>
      </c>
      <c r="S2392" s="22">
        <v>80913662</v>
      </c>
      <c r="T2392" s="18" t="s">
        <v>225</v>
      </c>
    </row>
    <row r="2393" spans="1:20" x14ac:dyDescent="0.25">
      <c r="A2393" s="14">
        <v>3387</v>
      </c>
      <c r="B2393" s="18">
        <v>800027867</v>
      </c>
      <c r="C2393" s="18" t="s">
        <v>3137</v>
      </c>
      <c r="D2393" s="14" t="s">
        <v>26</v>
      </c>
      <c r="E2393" s="17" t="s">
        <v>79</v>
      </c>
      <c r="F2393" s="18" t="s">
        <v>80</v>
      </c>
      <c r="G2393" s="18" t="s">
        <v>81</v>
      </c>
      <c r="H2393" s="18" t="s">
        <v>284</v>
      </c>
      <c r="I2393" s="17" t="s">
        <v>37</v>
      </c>
      <c r="J2393" s="21">
        <v>66378681</v>
      </c>
      <c r="K2393" s="21">
        <v>29865810</v>
      </c>
      <c r="L2393" s="21">
        <v>88276810</v>
      </c>
      <c r="M2393" s="21">
        <v>21844421</v>
      </c>
      <c r="N2393" s="21">
        <v>66432389</v>
      </c>
      <c r="O2393" s="22">
        <v>36695416</v>
      </c>
      <c r="P2393" s="22">
        <v>14724962</v>
      </c>
      <c r="Q2393" s="22">
        <v>64438265</v>
      </c>
      <c r="R2393" s="22">
        <v>6682798</v>
      </c>
      <c r="S2393" s="22">
        <v>57755467</v>
      </c>
      <c r="T2393" s="18" t="s">
        <v>55</v>
      </c>
    </row>
    <row r="2394" spans="1:20" x14ac:dyDescent="0.25">
      <c r="A2394" s="14">
        <v>3388</v>
      </c>
      <c r="B2394" s="18">
        <v>800241469</v>
      </c>
      <c r="C2394" s="18" t="s">
        <v>3138</v>
      </c>
      <c r="D2394" s="14" t="s">
        <v>26</v>
      </c>
      <c r="E2394" s="17" t="s">
        <v>27</v>
      </c>
      <c r="F2394" s="18" t="s">
        <v>28</v>
      </c>
      <c r="G2394" s="18" t="s">
        <v>28</v>
      </c>
      <c r="H2394" s="18" t="s">
        <v>74</v>
      </c>
      <c r="I2394" s="18" t="s">
        <v>75</v>
      </c>
      <c r="J2394" s="21">
        <v>66376673</v>
      </c>
      <c r="K2394" s="21">
        <v>5117425</v>
      </c>
      <c r="L2394" s="21">
        <v>116265731</v>
      </c>
      <c r="M2394" s="21">
        <v>99552277</v>
      </c>
      <c r="N2394" s="21">
        <v>16713454</v>
      </c>
      <c r="O2394" s="22">
        <v>47230348</v>
      </c>
      <c r="P2394" s="22">
        <v>3857337</v>
      </c>
      <c r="Q2394" s="22">
        <v>103865300</v>
      </c>
      <c r="R2394" s="22">
        <v>92269272</v>
      </c>
      <c r="S2394" s="22">
        <v>11596028</v>
      </c>
      <c r="T2394" s="18" t="s">
        <v>97</v>
      </c>
    </row>
    <row r="2395" spans="1:20" x14ac:dyDescent="0.25">
      <c r="A2395" s="14">
        <v>3389</v>
      </c>
      <c r="B2395" s="18">
        <v>900618398</v>
      </c>
      <c r="C2395" s="18" t="s">
        <v>3139</v>
      </c>
      <c r="D2395" s="14" t="s">
        <v>26</v>
      </c>
      <c r="E2395" s="18" t="s">
        <v>343</v>
      </c>
      <c r="F2395" s="18" t="s">
        <v>1239</v>
      </c>
      <c r="G2395" s="18" t="s">
        <v>1240</v>
      </c>
      <c r="H2395" s="18" t="s">
        <v>82</v>
      </c>
      <c r="I2395" s="17" t="s">
        <v>30</v>
      </c>
      <c r="J2395" s="21">
        <v>66365786</v>
      </c>
      <c r="K2395" s="21">
        <v>1534583</v>
      </c>
      <c r="L2395" s="21">
        <v>16199175</v>
      </c>
      <c r="M2395" s="21">
        <v>9662138</v>
      </c>
      <c r="N2395" s="21">
        <v>6537037</v>
      </c>
      <c r="O2395" s="22">
        <v>53208252</v>
      </c>
      <c r="P2395" s="22">
        <v>1534145</v>
      </c>
      <c r="Q2395" s="22">
        <v>14415096</v>
      </c>
      <c r="R2395" s="22">
        <v>9112642</v>
      </c>
      <c r="S2395" s="22">
        <v>5302454</v>
      </c>
      <c r="T2395" s="18" t="s">
        <v>31</v>
      </c>
    </row>
    <row r="2396" spans="1:20" x14ac:dyDescent="0.25">
      <c r="A2396" s="14">
        <v>3390</v>
      </c>
      <c r="B2396" s="18">
        <v>860074752</v>
      </c>
      <c r="C2396" s="18" t="s">
        <v>3140</v>
      </c>
      <c r="D2396" s="18" t="s">
        <v>204</v>
      </c>
      <c r="E2396" s="18" t="s">
        <v>27</v>
      </c>
      <c r="F2396" s="18" t="s">
        <v>28</v>
      </c>
      <c r="G2396" s="18" t="s">
        <v>28</v>
      </c>
      <c r="H2396" s="18" t="s">
        <v>205</v>
      </c>
      <c r="I2396" s="18" t="s">
        <v>75</v>
      </c>
      <c r="J2396" s="21">
        <v>66287194</v>
      </c>
      <c r="K2396" s="21">
        <v>92285</v>
      </c>
      <c r="L2396" s="21">
        <v>25143544</v>
      </c>
      <c r="M2396" s="21">
        <v>13606687</v>
      </c>
      <c r="N2396" s="21">
        <v>11536856</v>
      </c>
      <c r="O2396" s="22">
        <v>65228512</v>
      </c>
      <c r="P2396" s="22">
        <v>247008</v>
      </c>
      <c r="Q2396" s="22">
        <v>24065690</v>
      </c>
      <c r="R2396" s="22">
        <v>12206236</v>
      </c>
      <c r="S2396" s="22">
        <v>11859454</v>
      </c>
      <c r="T2396" s="23" t="s">
        <v>176</v>
      </c>
    </row>
    <row r="2397" spans="1:20" x14ac:dyDescent="0.25">
      <c r="A2397" s="14">
        <v>3391</v>
      </c>
      <c r="B2397" s="18">
        <v>900245364</v>
      </c>
      <c r="C2397" s="18" t="s">
        <v>3141</v>
      </c>
      <c r="D2397" s="14" t="s">
        <v>26</v>
      </c>
      <c r="E2397" s="17" t="s">
        <v>27</v>
      </c>
      <c r="F2397" s="18" t="s">
        <v>28</v>
      </c>
      <c r="G2397" s="18" t="s">
        <v>28</v>
      </c>
      <c r="H2397" s="18" t="s">
        <v>747</v>
      </c>
      <c r="I2397" s="18" t="s">
        <v>75</v>
      </c>
      <c r="J2397" s="21">
        <v>66286471</v>
      </c>
      <c r="K2397" s="21">
        <v>3621973</v>
      </c>
      <c r="L2397" s="21">
        <v>47939280</v>
      </c>
      <c r="M2397" s="21">
        <v>30046435</v>
      </c>
      <c r="N2397" s="21">
        <v>17892845</v>
      </c>
      <c r="O2397" s="22">
        <v>43089644</v>
      </c>
      <c r="P2397" s="22">
        <v>2857805</v>
      </c>
      <c r="Q2397" s="22">
        <v>29241803</v>
      </c>
      <c r="R2397" s="22">
        <v>14970931</v>
      </c>
      <c r="S2397" s="22">
        <v>14270872</v>
      </c>
      <c r="T2397" s="18" t="s">
        <v>31</v>
      </c>
    </row>
    <row r="2398" spans="1:20" x14ac:dyDescent="0.25">
      <c r="A2398" s="14">
        <v>3392</v>
      </c>
      <c r="B2398" s="18">
        <v>900278276</v>
      </c>
      <c r="C2398" s="18" t="s">
        <v>3142</v>
      </c>
      <c r="D2398" s="14" t="s">
        <v>26</v>
      </c>
      <c r="E2398" s="17" t="s">
        <v>343</v>
      </c>
      <c r="F2398" s="18" t="s">
        <v>529</v>
      </c>
      <c r="G2398" s="18" t="s">
        <v>924</v>
      </c>
      <c r="H2398" s="18" t="s">
        <v>93</v>
      </c>
      <c r="I2398" s="17" t="s">
        <v>94</v>
      </c>
      <c r="J2398" s="21">
        <v>66281992</v>
      </c>
      <c r="K2398" s="21">
        <v>2018013</v>
      </c>
      <c r="L2398" s="21">
        <v>48028617</v>
      </c>
      <c r="M2398" s="21">
        <v>24698510</v>
      </c>
      <c r="N2398" s="21">
        <v>23330107</v>
      </c>
      <c r="O2398" s="22">
        <v>26449956</v>
      </c>
      <c r="P2398" s="22">
        <v>1520974</v>
      </c>
      <c r="Q2398" s="22">
        <v>46810977</v>
      </c>
      <c r="R2398" s="22">
        <v>25498883</v>
      </c>
      <c r="S2398" s="22">
        <v>21312094</v>
      </c>
      <c r="T2398" s="18" t="s">
        <v>31</v>
      </c>
    </row>
    <row r="2399" spans="1:20" x14ac:dyDescent="0.25">
      <c r="A2399" s="14">
        <v>3393</v>
      </c>
      <c r="B2399" s="18">
        <v>800215548</v>
      </c>
      <c r="C2399" s="18" t="s">
        <v>3143</v>
      </c>
      <c r="D2399" s="14" t="s">
        <v>26</v>
      </c>
      <c r="E2399" s="17" t="s">
        <v>27</v>
      </c>
      <c r="F2399" s="18" t="s">
        <v>28</v>
      </c>
      <c r="G2399" s="18" t="s">
        <v>28</v>
      </c>
      <c r="H2399" s="18" t="s">
        <v>29</v>
      </c>
      <c r="I2399" s="17" t="s">
        <v>30</v>
      </c>
      <c r="J2399" s="21">
        <v>66280187</v>
      </c>
      <c r="K2399" s="21">
        <v>150641</v>
      </c>
      <c r="L2399" s="21">
        <v>2992520</v>
      </c>
      <c r="M2399" s="21">
        <v>2475386</v>
      </c>
      <c r="N2399" s="21">
        <v>517134</v>
      </c>
      <c r="O2399" s="22">
        <v>51866512</v>
      </c>
      <c r="P2399" s="22">
        <v>192372</v>
      </c>
      <c r="Q2399" s="22">
        <v>2748595</v>
      </c>
      <c r="R2399" s="22">
        <v>2189730</v>
      </c>
      <c r="S2399" s="22">
        <v>558865</v>
      </c>
      <c r="T2399" s="18" t="s">
        <v>31</v>
      </c>
    </row>
    <row r="2400" spans="1:20" x14ac:dyDescent="0.25">
      <c r="A2400" s="14">
        <v>3394</v>
      </c>
      <c r="B2400" s="18">
        <v>810006056</v>
      </c>
      <c r="C2400" s="18" t="s">
        <v>3144</v>
      </c>
      <c r="D2400" s="14" t="s">
        <v>26</v>
      </c>
      <c r="E2400" s="17" t="s">
        <v>79</v>
      </c>
      <c r="F2400" s="18" t="s">
        <v>80</v>
      </c>
      <c r="G2400" s="18" t="s">
        <v>81</v>
      </c>
      <c r="H2400" s="18" t="s">
        <v>295</v>
      </c>
      <c r="I2400" s="17" t="s">
        <v>30</v>
      </c>
      <c r="J2400" s="21">
        <v>66278101</v>
      </c>
      <c r="K2400" s="21">
        <v>1981374</v>
      </c>
      <c r="L2400" s="21">
        <v>42892120</v>
      </c>
      <c r="M2400" s="21">
        <v>36699967</v>
      </c>
      <c r="N2400" s="21">
        <v>6192153</v>
      </c>
      <c r="O2400" s="22">
        <v>61259024</v>
      </c>
      <c r="P2400" s="22">
        <v>2402236</v>
      </c>
      <c r="Q2400" s="22">
        <v>33547922</v>
      </c>
      <c r="R2400" s="22">
        <v>25635431</v>
      </c>
      <c r="S2400" s="22">
        <v>7912491</v>
      </c>
      <c r="T2400" s="18" t="s">
        <v>31</v>
      </c>
    </row>
    <row r="2401" spans="1:20" x14ac:dyDescent="0.25">
      <c r="A2401" s="14">
        <v>3395</v>
      </c>
      <c r="B2401" s="18">
        <v>860077126</v>
      </c>
      <c r="C2401" s="18" t="s">
        <v>3145</v>
      </c>
      <c r="D2401" s="14" t="s">
        <v>26</v>
      </c>
      <c r="E2401" s="17" t="s">
        <v>27</v>
      </c>
      <c r="F2401" s="18" t="s">
        <v>28</v>
      </c>
      <c r="G2401" s="18" t="s">
        <v>28</v>
      </c>
      <c r="H2401" s="18" t="s">
        <v>3146</v>
      </c>
      <c r="I2401" s="18" t="s">
        <v>75</v>
      </c>
      <c r="J2401" s="21">
        <v>66253711</v>
      </c>
      <c r="K2401" s="21">
        <v>-4403127</v>
      </c>
      <c r="L2401" s="21">
        <v>74130085</v>
      </c>
      <c r="M2401" s="21">
        <v>66911237</v>
      </c>
      <c r="N2401" s="21">
        <v>7218848</v>
      </c>
      <c r="O2401" s="22">
        <v>76612696</v>
      </c>
      <c r="P2401" s="22">
        <v>501218</v>
      </c>
      <c r="Q2401" s="22">
        <v>63728249</v>
      </c>
      <c r="R2401" s="22">
        <v>52106274</v>
      </c>
      <c r="S2401" s="22">
        <v>11621975</v>
      </c>
      <c r="T2401" s="18" t="s">
        <v>38</v>
      </c>
    </row>
    <row r="2402" spans="1:20" x14ac:dyDescent="0.25">
      <c r="A2402" s="14">
        <v>3396</v>
      </c>
      <c r="B2402" s="18">
        <v>890501115</v>
      </c>
      <c r="C2402" s="18" t="s">
        <v>3147</v>
      </c>
      <c r="D2402" s="14" t="s">
        <v>26</v>
      </c>
      <c r="E2402" s="18" t="s">
        <v>33</v>
      </c>
      <c r="F2402" s="18" t="s">
        <v>34</v>
      </c>
      <c r="G2402" s="18" t="s">
        <v>35</v>
      </c>
      <c r="H2402" s="18" t="s">
        <v>29</v>
      </c>
      <c r="I2402" s="17" t="s">
        <v>30</v>
      </c>
      <c r="J2402" s="21">
        <v>66225328</v>
      </c>
      <c r="K2402" s="21">
        <v>1831399</v>
      </c>
      <c r="L2402" s="21">
        <v>9891618</v>
      </c>
      <c r="M2402" s="21">
        <v>6411855</v>
      </c>
      <c r="N2402" s="21">
        <v>3479763</v>
      </c>
      <c r="O2402" s="22">
        <v>58437056</v>
      </c>
      <c r="P2402" s="22">
        <v>1192688</v>
      </c>
      <c r="Q2402" s="22">
        <v>10204532</v>
      </c>
      <c r="R2402" s="22">
        <v>4007534</v>
      </c>
      <c r="S2402" s="22">
        <v>6196998</v>
      </c>
      <c r="T2402" s="18" t="s">
        <v>31</v>
      </c>
    </row>
    <row r="2403" spans="1:20" x14ac:dyDescent="0.25">
      <c r="A2403" s="14">
        <v>3397</v>
      </c>
      <c r="B2403" s="18">
        <v>860501746</v>
      </c>
      <c r="C2403" s="18" t="s">
        <v>3148</v>
      </c>
      <c r="D2403" s="14" t="s">
        <v>26</v>
      </c>
      <c r="E2403" s="17" t="s">
        <v>27</v>
      </c>
      <c r="F2403" s="18" t="s">
        <v>28</v>
      </c>
      <c r="G2403" s="18" t="s">
        <v>28</v>
      </c>
      <c r="H2403" s="18" t="s">
        <v>132</v>
      </c>
      <c r="I2403" s="17" t="s">
        <v>30</v>
      </c>
      <c r="J2403" s="21">
        <v>66187569</v>
      </c>
      <c r="K2403" s="21">
        <v>2177394</v>
      </c>
      <c r="L2403" s="21">
        <v>40054290</v>
      </c>
      <c r="M2403" s="21">
        <v>32729602</v>
      </c>
      <c r="N2403" s="21">
        <v>7324688</v>
      </c>
      <c r="O2403" s="22">
        <v>50297936</v>
      </c>
      <c r="P2403" s="22">
        <v>963572</v>
      </c>
      <c r="Q2403" s="22">
        <v>34713984</v>
      </c>
      <c r="R2403" s="22">
        <v>27771516</v>
      </c>
      <c r="S2403" s="22">
        <v>6942468</v>
      </c>
      <c r="T2403" s="18" t="s">
        <v>31</v>
      </c>
    </row>
    <row r="2404" spans="1:20" x14ac:dyDescent="0.25">
      <c r="A2404" s="14">
        <v>3398</v>
      </c>
      <c r="B2404" s="18">
        <v>805017215</v>
      </c>
      <c r="C2404" s="18" t="s">
        <v>3149</v>
      </c>
      <c r="D2404" s="14" t="s">
        <v>26</v>
      </c>
      <c r="E2404" s="17" t="s">
        <v>42</v>
      </c>
      <c r="F2404" s="18" t="s">
        <v>43</v>
      </c>
      <c r="G2404" s="18" t="s">
        <v>62</v>
      </c>
      <c r="H2404" s="18" t="s">
        <v>2395</v>
      </c>
      <c r="I2404" s="17" t="s">
        <v>37</v>
      </c>
      <c r="J2404" s="21">
        <v>66184182</v>
      </c>
      <c r="K2404" s="21">
        <v>7914025</v>
      </c>
      <c r="L2404" s="21">
        <v>23887868</v>
      </c>
      <c r="M2404" s="21">
        <v>9319059</v>
      </c>
      <c r="N2404" s="21">
        <v>14568809</v>
      </c>
      <c r="O2404" s="22">
        <v>44383196</v>
      </c>
      <c r="P2404" s="22">
        <v>2858380</v>
      </c>
      <c r="Q2404" s="22">
        <v>14189800</v>
      </c>
      <c r="R2404" s="22">
        <v>5032447</v>
      </c>
      <c r="S2404" s="22">
        <v>9157353</v>
      </c>
      <c r="T2404" s="18" t="s">
        <v>31</v>
      </c>
    </row>
    <row r="2405" spans="1:20" x14ac:dyDescent="0.25">
      <c r="A2405" s="14">
        <v>3399</v>
      </c>
      <c r="B2405" s="18">
        <v>804007120</v>
      </c>
      <c r="C2405" s="18" t="s">
        <v>3150</v>
      </c>
      <c r="D2405" s="14" t="s">
        <v>26</v>
      </c>
      <c r="E2405" s="18" t="s">
        <v>33</v>
      </c>
      <c r="F2405" s="18" t="s">
        <v>65</v>
      </c>
      <c r="G2405" s="14" t="s">
        <v>183</v>
      </c>
      <c r="H2405" s="18" t="s">
        <v>29</v>
      </c>
      <c r="I2405" s="17" t="s">
        <v>30</v>
      </c>
      <c r="J2405" s="21">
        <v>66132016</v>
      </c>
      <c r="K2405" s="21">
        <v>2873410</v>
      </c>
      <c r="L2405" s="21">
        <v>26541865</v>
      </c>
      <c r="M2405" s="21">
        <v>5843263</v>
      </c>
      <c r="N2405" s="21">
        <v>20698602</v>
      </c>
      <c r="O2405" s="22">
        <v>56554636</v>
      </c>
      <c r="P2405" s="22">
        <v>2000554</v>
      </c>
      <c r="Q2405" s="22">
        <v>21385344</v>
      </c>
      <c r="R2405" s="22">
        <v>3560152</v>
      </c>
      <c r="S2405" s="22">
        <v>17825192</v>
      </c>
      <c r="T2405" s="18" t="s">
        <v>31</v>
      </c>
    </row>
    <row r="2406" spans="1:20" x14ac:dyDescent="0.25">
      <c r="A2406" s="14">
        <v>3400</v>
      </c>
      <c r="B2406" s="18">
        <v>900310074</v>
      </c>
      <c r="C2406" s="18" t="s">
        <v>3151</v>
      </c>
      <c r="D2406" s="14" t="s">
        <v>26</v>
      </c>
      <c r="E2406" s="17" t="s">
        <v>86</v>
      </c>
      <c r="F2406" s="18" t="s">
        <v>87</v>
      </c>
      <c r="G2406" s="14" t="s">
        <v>658</v>
      </c>
      <c r="H2406" s="18" t="s">
        <v>560</v>
      </c>
      <c r="I2406" s="17" t="s">
        <v>30</v>
      </c>
      <c r="J2406" s="21">
        <v>66102714</v>
      </c>
      <c r="K2406" s="21">
        <v>1460853</v>
      </c>
      <c r="L2406" s="21">
        <v>13562401</v>
      </c>
      <c r="M2406" s="21">
        <v>2692870</v>
      </c>
      <c r="N2406" s="21">
        <v>10869531</v>
      </c>
      <c r="O2406" s="22">
        <v>59536424</v>
      </c>
      <c r="P2406" s="22">
        <v>1091446</v>
      </c>
      <c r="Q2406" s="22">
        <v>14268225</v>
      </c>
      <c r="R2406" s="22">
        <v>4859548</v>
      </c>
      <c r="S2406" s="22">
        <v>9408677</v>
      </c>
      <c r="T2406" s="18" t="s">
        <v>31</v>
      </c>
    </row>
    <row r="2407" spans="1:20" x14ac:dyDescent="0.25">
      <c r="A2407" s="14">
        <v>3401</v>
      </c>
      <c r="B2407" s="18">
        <v>900084777</v>
      </c>
      <c r="C2407" s="18" t="s">
        <v>3152</v>
      </c>
      <c r="D2407" s="14" t="s">
        <v>26</v>
      </c>
      <c r="E2407" s="17" t="s">
        <v>42</v>
      </c>
      <c r="F2407" s="18" t="s">
        <v>43</v>
      </c>
      <c r="G2407" s="18" t="s">
        <v>62</v>
      </c>
      <c r="H2407" s="18" t="s">
        <v>3153</v>
      </c>
      <c r="I2407" s="18" t="s">
        <v>75</v>
      </c>
      <c r="J2407" s="21">
        <v>66077727</v>
      </c>
      <c r="K2407" s="21">
        <v>4877999</v>
      </c>
      <c r="L2407" s="21">
        <v>386856782</v>
      </c>
      <c r="M2407" s="21">
        <v>341644995</v>
      </c>
      <c r="N2407" s="21">
        <v>45211787</v>
      </c>
      <c r="O2407" s="22">
        <v>58242964</v>
      </c>
      <c r="P2407" s="22">
        <v>6386441</v>
      </c>
      <c r="Q2407" s="22">
        <v>588469081</v>
      </c>
      <c r="R2407" s="22">
        <v>551635293</v>
      </c>
      <c r="S2407" s="22">
        <v>36833788</v>
      </c>
      <c r="T2407" s="18" t="s">
        <v>31</v>
      </c>
    </row>
    <row r="2408" spans="1:20" x14ac:dyDescent="0.25">
      <c r="A2408" s="14">
        <v>3402</v>
      </c>
      <c r="B2408" s="18">
        <v>900549654</v>
      </c>
      <c r="C2408" s="18" t="s">
        <v>3154</v>
      </c>
      <c r="D2408" s="14" t="s">
        <v>26</v>
      </c>
      <c r="E2408" s="17" t="s">
        <v>86</v>
      </c>
      <c r="F2408" s="18" t="s">
        <v>87</v>
      </c>
      <c r="G2408" s="18" t="s">
        <v>593</v>
      </c>
      <c r="H2408" s="18" t="s">
        <v>70</v>
      </c>
      <c r="I2408" s="17" t="s">
        <v>30</v>
      </c>
      <c r="J2408" s="21">
        <v>66076429</v>
      </c>
      <c r="K2408" s="21">
        <v>209734</v>
      </c>
      <c r="L2408" s="21">
        <v>55356205</v>
      </c>
      <c r="M2408" s="21">
        <v>33579114</v>
      </c>
      <c r="N2408" s="21">
        <v>21777091</v>
      </c>
      <c r="O2408" s="22">
        <v>92609784</v>
      </c>
      <c r="P2408" s="22">
        <v>1760499</v>
      </c>
      <c r="Q2408" s="22">
        <v>44270267</v>
      </c>
      <c r="R2408" s="22">
        <v>22702910</v>
      </c>
      <c r="S2408" s="22">
        <v>21567357</v>
      </c>
      <c r="T2408" s="18" t="s">
        <v>38</v>
      </c>
    </row>
    <row r="2409" spans="1:20" x14ac:dyDescent="0.25">
      <c r="A2409" s="14">
        <v>3403</v>
      </c>
      <c r="B2409" s="18">
        <v>900232961</v>
      </c>
      <c r="C2409" s="18" t="s">
        <v>3155</v>
      </c>
      <c r="D2409" s="14" t="s">
        <v>26</v>
      </c>
      <c r="E2409" s="17" t="s">
        <v>27</v>
      </c>
      <c r="F2409" s="18" t="s">
        <v>50</v>
      </c>
      <c r="G2409" s="18" t="s">
        <v>320</v>
      </c>
      <c r="H2409" s="18" t="s">
        <v>218</v>
      </c>
      <c r="I2409" s="17" t="s">
        <v>30</v>
      </c>
      <c r="J2409" s="21">
        <v>66068325</v>
      </c>
      <c r="K2409" s="21">
        <v>3123184</v>
      </c>
      <c r="L2409" s="21">
        <v>65350970</v>
      </c>
      <c r="M2409" s="21">
        <v>61703440</v>
      </c>
      <c r="N2409" s="21">
        <v>3647530</v>
      </c>
      <c r="O2409" s="22">
        <v>44284301</v>
      </c>
      <c r="P2409" s="22">
        <v>924642</v>
      </c>
      <c r="Q2409" s="22">
        <v>56594940</v>
      </c>
      <c r="R2409" s="22">
        <v>54285137</v>
      </c>
      <c r="S2409" s="22">
        <v>2309803</v>
      </c>
      <c r="T2409" s="18" t="s">
        <v>38</v>
      </c>
    </row>
    <row r="2410" spans="1:20" x14ac:dyDescent="0.25">
      <c r="A2410" s="14">
        <v>3404</v>
      </c>
      <c r="B2410" s="18">
        <v>900192242</v>
      </c>
      <c r="C2410" s="18" t="s">
        <v>3156</v>
      </c>
      <c r="D2410" s="14" t="s">
        <v>26</v>
      </c>
      <c r="E2410" s="17" t="s">
        <v>27</v>
      </c>
      <c r="F2410" s="18" t="s">
        <v>28</v>
      </c>
      <c r="G2410" s="18" t="s">
        <v>28</v>
      </c>
      <c r="H2410" s="18" t="s">
        <v>3157</v>
      </c>
      <c r="I2410" s="17" t="s">
        <v>94</v>
      </c>
      <c r="J2410" s="21">
        <v>66016185</v>
      </c>
      <c r="K2410" s="21">
        <v>2170048</v>
      </c>
      <c r="L2410" s="21">
        <v>919674438</v>
      </c>
      <c r="M2410" s="21">
        <v>133808689</v>
      </c>
      <c r="N2410" s="21">
        <v>785865749</v>
      </c>
      <c r="O2410" s="22">
        <v>25955300</v>
      </c>
      <c r="P2410" s="22">
        <v>-38710291</v>
      </c>
      <c r="Q2410" s="22">
        <v>942534596</v>
      </c>
      <c r="R2410" s="22">
        <v>158829034</v>
      </c>
      <c r="S2410" s="22">
        <v>783705562</v>
      </c>
      <c r="T2410" s="18" t="s">
        <v>55</v>
      </c>
    </row>
    <row r="2411" spans="1:20" x14ac:dyDescent="0.25">
      <c r="A2411" s="14">
        <v>3405</v>
      </c>
      <c r="B2411" s="18">
        <v>811038570</v>
      </c>
      <c r="C2411" s="18" t="s">
        <v>3158</v>
      </c>
      <c r="D2411" s="14" t="s">
        <v>26</v>
      </c>
      <c r="E2411" s="17" t="s">
        <v>86</v>
      </c>
      <c r="F2411" s="18" t="s">
        <v>87</v>
      </c>
      <c r="G2411" s="18" t="s">
        <v>88</v>
      </c>
      <c r="H2411" s="18" t="s">
        <v>104</v>
      </c>
      <c r="I2411" s="17" t="s">
        <v>30</v>
      </c>
      <c r="J2411" s="21">
        <v>65999461</v>
      </c>
      <c r="K2411" s="21">
        <v>5639675</v>
      </c>
      <c r="L2411" s="21">
        <v>44658197</v>
      </c>
      <c r="M2411" s="21">
        <v>35969020</v>
      </c>
      <c r="N2411" s="21">
        <v>8689177</v>
      </c>
      <c r="O2411" s="22">
        <v>58935504</v>
      </c>
      <c r="P2411" s="22">
        <v>6192546</v>
      </c>
      <c r="Q2411" s="22">
        <v>40342988</v>
      </c>
      <c r="R2411" s="22">
        <v>21635278</v>
      </c>
      <c r="S2411" s="22">
        <v>18707710</v>
      </c>
      <c r="T2411" s="18" t="s">
        <v>31</v>
      </c>
    </row>
    <row r="2412" spans="1:20" x14ac:dyDescent="0.25">
      <c r="A2412" s="14">
        <v>3406</v>
      </c>
      <c r="B2412" s="18">
        <v>800196467</v>
      </c>
      <c r="C2412" s="18" t="s">
        <v>3159</v>
      </c>
      <c r="D2412" s="14" t="s">
        <v>26</v>
      </c>
      <c r="E2412" s="17" t="s">
        <v>343</v>
      </c>
      <c r="F2412" s="18" t="s">
        <v>344</v>
      </c>
      <c r="G2412" s="18" t="s">
        <v>345</v>
      </c>
      <c r="H2412" s="18" t="s">
        <v>723</v>
      </c>
      <c r="I2412" s="17" t="s">
        <v>94</v>
      </c>
      <c r="J2412" s="21">
        <v>65987153</v>
      </c>
      <c r="K2412" s="21">
        <v>3442061</v>
      </c>
      <c r="L2412" s="21">
        <v>44117876</v>
      </c>
      <c r="M2412" s="21">
        <v>13164437</v>
      </c>
      <c r="N2412" s="21">
        <v>30953439</v>
      </c>
      <c r="O2412" s="22">
        <v>34589412</v>
      </c>
      <c r="P2412" s="22">
        <v>2078239</v>
      </c>
      <c r="Q2412" s="22">
        <v>37074149</v>
      </c>
      <c r="R2412" s="22">
        <v>9563760</v>
      </c>
      <c r="S2412" s="22">
        <v>27510389</v>
      </c>
      <c r="T2412" s="18" t="s">
        <v>31</v>
      </c>
    </row>
    <row r="2413" spans="1:20" x14ac:dyDescent="0.25">
      <c r="A2413" s="14">
        <v>3407</v>
      </c>
      <c r="B2413" s="18">
        <v>901104394</v>
      </c>
      <c r="C2413" s="18" t="s">
        <v>3160</v>
      </c>
      <c r="D2413" s="14" t="s">
        <v>26</v>
      </c>
      <c r="E2413" s="17" t="s">
        <v>27</v>
      </c>
      <c r="F2413" s="18" t="s">
        <v>28</v>
      </c>
      <c r="G2413" s="18" t="s">
        <v>28</v>
      </c>
      <c r="H2413" s="18" t="s">
        <v>93</v>
      </c>
      <c r="I2413" s="17" t="s">
        <v>94</v>
      </c>
      <c r="J2413" s="21">
        <v>65983333</v>
      </c>
      <c r="K2413" s="21">
        <v>5501198</v>
      </c>
      <c r="L2413" s="21">
        <v>132650609</v>
      </c>
      <c r="M2413" s="21">
        <v>105801690</v>
      </c>
      <c r="N2413" s="21">
        <v>26848919</v>
      </c>
      <c r="O2413" s="22">
        <v>74904136</v>
      </c>
      <c r="P2413" s="22">
        <v>-4022000</v>
      </c>
      <c r="Q2413" s="22">
        <v>148365663</v>
      </c>
      <c r="R2413" s="22">
        <v>127017942</v>
      </c>
      <c r="S2413" s="22">
        <v>21347721</v>
      </c>
      <c r="T2413" s="18" t="s">
        <v>38</v>
      </c>
    </row>
    <row r="2414" spans="1:20" x14ac:dyDescent="0.25">
      <c r="A2414" s="14">
        <v>3408</v>
      </c>
      <c r="B2414" s="18">
        <v>802004266</v>
      </c>
      <c r="C2414" s="18" t="s">
        <v>3161</v>
      </c>
      <c r="D2414" s="14" t="s">
        <v>26</v>
      </c>
      <c r="E2414" s="17" t="s">
        <v>57</v>
      </c>
      <c r="F2414" s="18" t="s">
        <v>58</v>
      </c>
      <c r="G2414" s="14" t="s">
        <v>59</v>
      </c>
      <c r="H2414" s="18" t="s">
        <v>60</v>
      </c>
      <c r="I2414" s="17" t="s">
        <v>30</v>
      </c>
      <c r="J2414" s="21">
        <v>65867898</v>
      </c>
      <c r="K2414" s="21">
        <v>915929</v>
      </c>
      <c r="L2414" s="21">
        <v>45613314</v>
      </c>
      <c r="M2414" s="21">
        <v>31519325</v>
      </c>
      <c r="N2414" s="21">
        <v>14093989</v>
      </c>
      <c r="O2414" s="22">
        <v>55026296</v>
      </c>
      <c r="P2414" s="22">
        <v>852335</v>
      </c>
      <c r="Q2414" s="22">
        <v>43883423</v>
      </c>
      <c r="R2414" s="22">
        <v>30446520</v>
      </c>
      <c r="S2414" s="22">
        <v>13436903</v>
      </c>
      <c r="T2414" s="18" t="s">
        <v>31</v>
      </c>
    </row>
    <row r="2415" spans="1:20" x14ac:dyDescent="0.25">
      <c r="A2415" s="14">
        <v>3409</v>
      </c>
      <c r="B2415" s="18">
        <v>830093986</v>
      </c>
      <c r="C2415" s="18" t="s">
        <v>3162</v>
      </c>
      <c r="D2415" s="14" t="s">
        <v>26</v>
      </c>
      <c r="E2415" s="17" t="s">
        <v>27</v>
      </c>
      <c r="F2415" s="18" t="s">
        <v>28</v>
      </c>
      <c r="G2415" s="18" t="s">
        <v>28</v>
      </c>
      <c r="H2415" s="18" t="s">
        <v>40</v>
      </c>
      <c r="I2415" s="17" t="s">
        <v>30</v>
      </c>
      <c r="J2415" s="21">
        <v>65867115</v>
      </c>
      <c r="K2415" s="21">
        <v>20278500</v>
      </c>
      <c r="L2415" s="21">
        <v>35870284</v>
      </c>
      <c r="M2415" s="21">
        <v>15084764</v>
      </c>
      <c r="N2415" s="21">
        <v>20785520</v>
      </c>
      <c r="O2415" s="22">
        <v>50172896</v>
      </c>
      <c r="P2415" s="22">
        <v>15123801</v>
      </c>
      <c r="Q2415" s="22">
        <v>24901197</v>
      </c>
      <c r="R2415" s="22">
        <v>9251715</v>
      </c>
      <c r="S2415" s="22">
        <v>15649482</v>
      </c>
      <c r="T2415" s="18" t="s">
        <v>38</v>
      </c>
    </row>
    <row r="2416" spans="1:20" x14ac:dyDescent="0.25">
      <c r="A2416" s="14">
        <v>3410</v>
      </c>
      <c r="B2416" s="18">
        <v>800244105</v>
      </c>
      <c r="C2416" s="18" t="s">
        <v>3163</v>
      </c>
      <c r="D2416" s="14" t="s">
        <v>26</v>
      </c>
      <c r="E2416" s="17" t="s">
        <v>27</v>
      </c>
      <c r="F2416" s="18" t="s">
        <v>28</v>
      </c>
      <c r="G2416" s="18" t="s">
        <v>28</v>
      </c>
      <c r="H2416" s="18" t="s">
        <v>3164</v>
      </c>
      <c r="I2416" s="17" t="s">
        <v>37</v>
      </c>
      <c r="J2416" s="21">
        <v>65854415</v>
      </c>
      <c r="K2416" s="21">
        <v>30161713</v>
      </c>
      <c r="L2416" s="21">
        <v>250586215</v>
      </c>
      <c r="M2416" s="21">
        <v>60823055</v>
      </c>
      <c r="N2416" s="21">
        <v>189763160</v>
      </c>
      <c r="O2416" s="22">
        <v>42689896</v>
      </c>
      <c r="P2416" s="22">
        <v>16803202</v>
      </c>
      <c r="Q2416" s="22">
        <v>235782165</v>
      </c>
      <c r="R2416" s="22">
        <v>69092730</v>
      </c>
      <c r="S2416" s="22">
        <v>166689435</v>
      </c>
      <c r="T2416" s="18" t="s">
        <v>55</v>
      </c>
    </row>
    <row r="2417" spans="1:20" x14ac:dyDescent="0.25">
      <c r="A2417" s="14">
        <v>3411</v>
      </c>
      <c r="B2417" s="18">
        <v>860511571</v>
      </c>
      <c r="C2417" s="18" t="s">
        <v>3165</v>
      </c>
      <c r="D2417" s="14" t="s">
        <v>26</v>
      </c>
      <c r="E2417" s="17" t="s">
        <v>27</v>
      </c>
      <c r="F2417" s="18" t="s">
        <v>28</v>
      </c>
      <c r="G2417" s="18" t="s">
        <v>28</v>
      </c>
      <c r="H2417" s="18" t="s">
        <v>40</v>
      </c>
      <c r="I2417" s="17" t="s">
        <v>30</v>
      </c>
      <c r="J2417" s="21">
        <v>65830003</v>
      </c>
      <c r="K2417" s="21">
        <v>8995759</v>
      </c>
      <c r="L2417" s="21">
        <v>72669316</v>
      </c>
      <c r="M2417" s="21">
        <v>13314249</v>
      </c>
      <c r="N2417" s="21">
        <v>59355067</v>
      </c>
      <c r="O2417" s="22">
        <v>54344212</v>
      </c>
      <c r="P2417" s="22">
        <v>6934454</v>
      </c>
      <c r="Q2417" s="22">
        <v>69438627</v>
      </c>
      <c r="R2417" s="22">
        <v>14879318</v>
      </c>
      <c r="S2417" s="22">
        <v>54559309</v>
      </c>
      <c r="T2417" s="18" t="s">
        <v>38</v>
      </c>
    </row>
    <row r="2418" spans="1:20" x14ac:dyDescent="0.25">
      <c r="A2418" s="14">
        <v>3412</v>
      </c>
      <c r="B2418" s="18">
        <v>800208660</v>
      </c>
      <c r="C2418" s="18" t="s">
        <v>3166</v>
      </c>
      <c r="D2418" s="14" t="s">
        <v>26</v>
      </c>
      <c r="E2418" s="17" t="s">
        <v>57</v>
      </c>
      <c r="F2418" s="18" t="s">
        <v>72</v>
      </c>
      <c r="G2418" s="18" t="s">
        <v>73</v>
      </c>
      <c r="H2418" s="18" t="s">
        <v>578</v>
      </c>
      <c r="I2418" s="18" t="s">
        <v>75</v>
      </c>
      <c r="J2418" s="21">
        <v>65802552</v>
      </c>
      <c r="K2418" s="21">
        <v>318196</v>
      </c>
      <c r="L2418" s="21">
        <v>17178131</v>
      </c>
      <c r="M2418" s="21">
        <v>10391774</v>
      </c>
      <c r="N2418" s="21">
        <v>6786357</v>
      </c>
      <c r="O2418" s="22">
        <v>57283224</v>
      </c>
      <c r="P2418" s="22">
        <v>387373</v>
      </c>
      <c r="Q2418" s="22">
        <v>16841895</v>
      </c>
      <c r="R2418" s="22">
        <v>9817489</v>
      </c>
      <c r="S2418" s="22">
        <v>7024406</v>
      </c>
      <c r="T2418" s="18" t="s">
        <v>31</v>
      </c>
    </row>
    <row r="2419" spans="1:20" x14ac:dyDescent="0.25">
      <c r="A2419" s="14">
        <v>3413</v>
      </c>
      <c r="B2419" s="18">
        <v>900767372</v>
      </c>
      <c r="C2419" s="18" t="s">
        <v>3167</v>
      </c>
      <c r="D2419" s="14" t="s">
        <v>26</v>
      </c>
      <c r="E2419" s="18" t="s">
        <v>343</v>
      </c>
      <c r="F2419" s="18" t="s">
        <v>1239</v>
      </c>
      <c r="G2419" s="18" t="s">
        <v>3168</v>
      </c>
      <c r="H2419" s="18" t="s">
        <v>154</v>
      </c>
      <c r="I2419" s="17" t="s">
        <v>37</v>
      </c>
      <c r="J2419" s="21">
        <v>65738604</v>
      </c>
      <c r="K2419" s="21">
        <v>2286363</v>
      </c>
      <c r="L2419" s="21">
        <v>22019763</v>
      </c>
      <c r="M2419" s="21">
        <v>12269869</v>
      </c>
      <c r="N2419" s="21">
        <v>9749894</v>
      </c>
      <c r="O2419" s="22">
        <v>52483104</v>
      </c>
      <c r="P2419" s="22">
        <v>1156940</v>
      </c>
      <c r="Q2419" s="22">
        <v>20014004</v>
      </c>
      <c r="R2419" s="22">
        <v>12594642</v>
      </c>
      <c r="S2419" s="22">
        <v>7419362</v>
      </c>
      <c r="T2419" s="18" t="s">
        <v>31</v>
      </c>
    </row>
    <row r="2420" spans="1:20" x14ac:dyDescent="0.25">
      <c r="A2420" s="14">
        <v>3414</v>
      </c>
      <c r="B2420" s="18">
        <v>828002090</v>
      </c>
      <c r="C2420" s="18" t="s">
        <v>3169</v>
      </c>
      <c r="D2420" s="14" t="s">
        <v>26</v>
      </c>
      <c r="E2420" s="18" t="s">
        <v>343</v>
      </c>
      <c r="F2420" s="18" t="s">
        <v>1239</v>
      </c>
      <c r="G2420" s="18" t="s">
        <v>1240</v>
      </c>
      <c r="H2420" s="18" t="s">
        <v>3170</v>
      </c>
      <c r="I2420" s="18" t="s">
        <v>75</v>
      </c>
      <c r="J2420" s="21">
        <v>65719161</v>
      </c>
      <c r="K2420" s="21">
        <v>390412</v>
      </c>
      <c r="L2420" s="21">
        <v>18975365</v>
      </c>
      <c r="M2420" s="21">
        <v>7981728</v>
      </c>
      <c r="N2420" s="21">
        <v>10993637</v>
      </c>
      <c r="O2420" s="22">
        <v>44295528</v>
      </c>
      <c r="P2420" s="22">
        <v>275908</v>
      </c>
      <c r="Q2420" s="22">
        <v>17389204</v>
      </c>
      <c r="R2420" s="22">
        <v>6785979</v>
      </c>
      <c r="S2420" s="22">
        <v>10603225</v>
      </c>
      <c r="T2420" s="18" t="s">
        <v>31</v>
      </c>
    </row>
    <row r="2421" spans="1:20" x14ac:dyDescent="0.25">
      <c r="A2421" s="14">
        <v>3415</v>
      </c>
      <c r="B2421" s="18">
        <v>830096374</v>
      </c>
      <c r="C2421" s="18" t="s">
        <v>3171</v>
      </c>
      <c r="D2421" s="14" t="s">
        <v>26</v>
      </c>
      <c r="E2421" s="17" t="s">
        <v>27</v>
      </c>
      <c r="F2421" s="18" t="s">
        <v>28</v>
      </c>
      <c r="G2421" s="18" t="s">
        <v>28</v>
      </c>
      <c r="H2421" s="18" t="s">
        <v>237</v>
      </c>
      <c r="I2421" s="18" t="s">
        <v>75</v>
      </c>
      <c r="J2421" s="21">
        <v>65713548</v>
      </c>
      <c r="K2421" s="21">
        <v>7209702</v>
      </c>
      <c r="L2421" s="21">
        <v>41538469</v>
      </c>
      <c r="M2421" s="21">
        <v>30394142</v>
      </c>
      <c r="N2421" s="21">
        <v>11144327</v>
      </c>
      <c r="O2421" s="22">
        <v>81325120</v>
      </c>
      <c r="P2421" s="22">
        <v>11453233</v>
      </c>
      <c r="Q2421" s="22">
        <v>42162196</v>
      </c>
      <c r="R2421" s="22">
        <v>26774338</v>
      </c>
      <c r="S2421" s="22">
        <v>15387858</v>
      </c>
      <c r="T2421" s="18" t="s">
        <v>38</v>
      </c>
    </row>
    <row r="2422" spans="1:20" x14ac:dyDescent="0.25">
      <c r="A2422" s="14">
        <v>3416</v>
      </c>
      <c r="B2422" s="18">
        <v>900328924</v>
      </c>
      <c r="C2422" s="18" t="s">
        <v>3172</v>
      </c>
      <c r="D2422" s="14" t="s">
        <v>26</v>
      </c>
      <c r="E2422" s="17" t="s">
        <v>27</v>
      </c>
      <c r="F2422" s="18" t="s">
        <v>28</v>
      </c>
      <c r="G2422" s="18" t="s">
        <v>28</v>
      </c>
      <c r="H2422" s="18" t="s">
        <v>1650</v>
      </c>
      <c r="I2422" s="17" t="s">
        <v>37</v>
      </c>
      <c r="J2422" s="21">
        <v>65700462</v>
      </c>
      <c r="K2422" s="21">
        <v>753609</v>
      </c>
      <c r="L2422" s="21">
        <v>28857628</v>
      </c>
      <c r="M2422" s="21">
        <v>17337381</v>
      </c>
      <c r="N2422" s="21">
        <v>11520247</v>
      </c>
      <c r="O2422" s="22">
        <v>47213196</v>
      </c>
      <c r="P2422" s="22">
        <v>641066</v>
      </c>
      <c r="Q2422" s="22">
        <v>24886380</v>
      </c>
      <c r="R2422" s="22">
        <v>14119742</v>
      </c>
      <c r="S2422" s="22">
        <v>10766638</v>
      </c>
      <c r="T2422" s="18" t="s">
        <v>31</v>
      </c>
    </row>
    <row r="2423" spans="1:20" x14ac:dyDescent="0.25">
      <c r="A2423" s="14">
        <v>3417</v>
      </c>
      <c r="B2423" s="18">
        <v>830507038</v>
      </c>
      <c r="C2423" s="18" t="s">
        <v>3173</v>
      </c>
      <c r="D2423" s="14" t="s">
        <v>26</v>
      </c>
      <c r="E2423" s="17" t="s">
        <v>27</v>
      </c>
      <c r="F2423" s="18" t="s">
        <v>28</v>
      </c>
      <c r="G2423" s="18" t="s">
        <v>28</v>
      </c>
      <c r="H2423" s="18" t="s">
        <v>907</v>
      </c>
      <c r="I2423" s="17" t="s">
        <v>30</v>
      </c>
      <c r="J2423" s="21">
        <v>65694283</v>
      </c>
      <c r="K2423" s="21">
        <v>617680</v>
      </c>
      <c r="L2423" s="21">
        <v>9087478</v>
      </c>
      <c r="M2423" s="21">
        <v>6316204</v>
      </c>
      <c r="N2423" s="21">
        <v>2771274</v>
      </c>
      <c r="O2423" s="22">
        <v>51405392</v>
      </c>
      <c r="P2423" s="22">
        <v>924960</v>
      </c>
      <c r="Q2423" s="22">
        <v>7451610</v>
      </c>
      <c r="R2423" s="22">
        <v>5298016</v>
      </c>
      <c r="S2423" s="22">
        <v>2153594</v>
      </c>
      <c r="T2423" s="18" t="s">
        <v>31</v>
      </c>
    </row>
    <row r="2424" spans="1:20" x14ac:dyDescent="0.25">
      <c r="A2424" s="14">
        <v>3418</v>
      </c>
      <c r="B2424" s="18">
        <v>830131884</v>
      </c>
      <c r="C2424" s="18" t="s">
        <v>3174</v>
      </c>
      <c r="D2424" s="14" t="s">
        <v>26</v>
      </c>
      <c r="E2424" s="17" t="s">
        <v>27</v>
      </c>
      <c r="F2424" s="18" t="s">
        <v>50</v>
      </c>
      <c r="G2424" s="18" t="s">
        <v>269</v>
      </c>
      <c r="H2424" s="18" t="s">
        <v>326</v>
      </c>
      <c r="I2424" s="17" t="s">
        <v>185</v>
      </c>
      <c r="J2424" s="21">
        <v>65593077</v>
      </c>
      <c r="K2424" s="21">
        <v>920218</v>
      </c>
      <c r="L2424" s="21">
        <v>72116132</v>
      </c>
      <c r="M2424" s="21">
        <v>69024197</v>
      </c>
      <c r="N2424" s="21">
        <v>3091935</v>
      </c>
      <c r="O2424" s="22">
        <v>59873624</v>
      </c>
      <c r="P2424" s="22">
        <v>1321164</v>
      </c>
      <c r="Q2424" s="22">
        <v>65364518</v>
      </c>
      <c r="R2424" s="22">
        <v>62903374</v>
      </c>
      <c r="S2424" s="22">
        <v>2461144</v>
      </c>
      <c r="T2424" s="18" t="s">
        <v>97</v>
      </c>
    </row>
    <row r="2425" spans="1:20" x14ac:dyDescent="0.25">
      <c r="A2425" s="14">
        <v>3419</v>
      </c>
      <c r="B2425" s="18">
        <v>900372462</v>
      </c>
      <c r="C2425" s="18" t="s">
        <v>3175</v>
      </c>
      <c r="D2425" s="14" t="s">
        <v>26</v>
      </c>
      <c r="E2425" s="17" t="s">
        <v>27</v>
      </c>
      <c r="F2425" s="18" t="s">
        <v>28</v>
      </c>
      <c r="G2425" s="18" t="s">
        <v>28</v>
      </c>
      <c r="H2425" s="18" t="s">
        <v>107</v>
      </c>
      <c r="I2425" s="17" t="s">
        <v>37</v>
      </c>
      <c r="J2425" s="21">
        <v>65568149</v>
      </c>
      <c r="K2425" s="21">
        <v>2739730</v>
      </c>
      <c r="L2425" s="21">
        <v>28433940</v>
      </c>
      <c r="M2425" s="21">
        <v>16872293</v>
      </c>
      <c r="N2425" s="21">
        <v>11561647</v>
      </c>
      <c r="O2425" s="22">
        <v>51568724</v>
      </c>
      <c r="P2425" s="22">
        <v>3882912</v>
      </c>
      <c r="Q2425" s="22">
        <v>24802307</v>
      </c>
      <c r="R2425" s="22">
        <v>12097478</v>
      </c>
      <c r="S2425" s="22">
        <v>12704829</v>
      </c>
      <c r="T2425" s="18" t="s">
        <v>38</v>
      </c>
    </row>
    <row r="2426" spans="1:20" x14ac:dyDescent="0.25">
      <c r="A2426" s="14">
        <v>3420</v>
      </c>
      <c r="B2426" s="18">
        <v>900102580</v>
      </c>
      <c r="C2426" s="18" t="s">
        <v>3176</v>
      </c>
      <c r="D2426" s="14" t="s">
        <v>26</v>
      </c>
      <c r="E2426" s="17" t="s">
        <v>27</v>
      </c>
      <c r="F2426" s="18" t="s">
        <v>28</v>
      </c>
      <c r="G2426" s="18" t="s">
        <v>28</v>
      </c>
      <c r="H2426" s="18" t="s">
        <v>29</v>
      </c>
      <c r="I2426" s="17" t="s">
        <v>30</v>
      </c>
      <c r="J2426" s="21">
        <v>65560626</v>
      </c>
      <c r="K2426" s="21">
        <v>-5742963</v>
      </c>
      <c r="L2426" s="21">
        <v>40447991</v>
      </c>
      <c r="M2426" s="21">
        <v>44280266</v>
      </c>
      <c r="N2426" s="21">
        <v>-3832275</v>
      </c>
      <c r="O2426" s="22">
        <v>51569544</v>
      </c>
      <c r="P2426" s="22">
        <v>6138651</v>
      </c>
      <c r="Q2426" s="22">
        <v>53958882</v>
      </c>
      <c r="R2426" s="22">
        <v>52007888</v>
      </c>
      <c r="S2426" s="22">
        <v>1950994</v>
      </c>
      <c r="T2426" s="18" t="s">
        <v>38</v>
      </c>
    </row>
    <row r="2427" spans="1:20" x14ac:dyDescent="0.25">
      <c r="A2427" s="14">
        <v>3421</v>
      </c>
      <c r="B2427" s="18">
        <v>817002584</v>
      </c>
      <c r="C2427" s="18" t="s">
        <v>3177</v>
      </c>
      <c r="D2427" s="14" t="s">
        <v>26</v>
      </c>
      <c r="E2427" s="17" t="s">
        <v>42</v>
      </c>
      <c r="F2427" s="18" t="s">
        <v>139</v>
      </c>
      <c r="G2427" s="18" t="s">
        <v>3178</v>
      </c>
      <c r="H2427" s="18" t="s">
        <v>45</v>
      </c>
      <c r="I2427" s="17" t="s">
        <v>37</v>
      </c>
      <c r="J2427" s="21">
        <v>65553003</v>
      </c>
      <c r="K2427" s="21">
        <v>8821924</v>
      </c>
      <c r="L2427" s="21">
        <v>83540559</v>
      </c>
      <c r="M2427" s="21">
        <v>16699750</v>
      </c>
      <c r="N2427" s="21">
        <v>66840809</v>
      </c>
      <c r="O2427" s="22">
        <v>46195508</v>
      </c>
      <c r="P2427" s="22">
        <v>3444068</v>
      </c>
      <c r="Q2427" s="22">
        <v>72225156</v>
      </c>
      <c r="R2427" s="22">
        <v>14206271</v>
      </c>
      <c r="S2427" s="22">
        <v>58018885</v>
      </c>
      <c r="T2427" s="18" t="s">
        <v>38</v>
      </c>
    </row>
    <row r="2428" spans="1:20" x14ac:dyDescent="0.25">
      <c r="A2428" s="14">
        <v>3422</v>
      </c>
      <c r="B2428" s="18">
        <v>830006716</v>
      </c>
      <c r="C2428" s="18" t="s">
        <v>3179</v>
      </c>
      <c r="D2428" s="14" t="s">
        <v>26</v>
      </c>
      <c r="E2428" s="17" t="s">
        <v>27</v>
      </c>
      <c r="F2428" s="18" t="s">
        <v>28</v>
      </c>
      <c r="G2428" s="18" t="s">
        <v>28</v>
      </c>
      <c r="H2428" s="18" t="s">
        <v>70</v>
      </c>
      <c r="I2428" s="17" t="s">
        <v>30</v>
      </c>
      <c r="J2428" s="21">
        <v>65537889</v>
      </c>
      <c r="K2428" s="21">
        <v>1814320</v>
      </c>
      <c r="L2428" s="21">
        <v>24126121</v>
      </c>
      <c r="M2428" s="21">
        <v>15939526</v>
      </c>
      <c r="N2428" s="21">
        <v>8186595</v>
      </c>
      <c r="O2428" s="22">
        <v>51249944</v>
      </c>
      <c r="P2428" s="22">
        <v>993690</v>
      </c>
      <c r="Q2428" s="22">
        <v>16840082</v>
      </c>
      <c r="R2428" s="22">
        <v>10467807</v>
      </c>
      <c r="S2428" s="22">
        <v>6372275</v>
      </c>
      <c r="T2428" s="18" t="s">
        <v>31</v>
      </c>
    </row>
    <row r="2429" spans="1:20" x14ac:dyDescent="0.25">
      <c r="A2429" s="14">
        <v>3423</v>
      </c>
      <c r="B2429" s="18">
        <v>860047483</v>
      </c>
      <c r="C2429" s="18" t="s">
        <v>3180</v>
      </c>
      <c r="D2429" s="14" t="s">
        <v>26</v>
      </c>
      <c r="E2429" s="17" t="s">
        <v>27</v>
      </c>
      <c r="F2429" s="18" t="s">
        <v>28</v>
      </c>
      <c r="G2429" s="18" t="s">
        <v>28</v>
      </c>
      <c r="H2429" s="18" t="s">
        <v>184</v>
      </c>
      <c r="I2429" s="17" t="s">
        <v>185</v>
      </c>
      <c r="J2429" s="21">
        <v>65522791</v>
      </c>
      <c r="K2429" s="21">
        <v>1296717</v>
      </c>
      <c r="L2429" s="21">
        <v>48279050</v>
      </c>
      <c r="M2429" s="21">
        <v>23007851</v>
      </c>
      <c r="N2429" s="21">
        <v>25271199</v>
      </c>
      <c r="O2429" s="22">
        <v>44311440</v>
      </c>
      <c r="P2429" s="22">
        <v>-2120785</v>
      </c>
      <c r="Q2429" s="22">
        <v>46756200</v>
      </c>
      <c r="R2429" s="22">
        <v>22781718</v>
      </c>
      <c r="S2429" s="22">
        <v>23974482</v>
      </c>
      <c r="T2429" s="18" t="s">
        <v>31</v>
      </c>
    </row>
    <row r="2430" spans="1:20" x14ac:dyDescent="0.25">
      <c r="A2430" s="14">
        <v>3424</v>
      </c>
      <c r="B2430" s="18">
        <v>900625710</v>
      </c>
      <c r="C2430" s="18" t="s">
        <v>3181</v>
      </c>
      <c r="D2430" s="14" t="s">
        <v>26</v>
      </c>
      <c r="E2430" s="17" t="s">
        <v>27</v>
      </c>
      <c r="F2430" s="18" t="s">
        <v>28</v>
      </c>
      <c r="G2430" s="18" t="s">
        <v>28</v>
      </c>
      <c r="H2430" s="18" t="s">
        <v>222</v>
      </c>
      <c r="I2430" s="17" t="s">
        <v>30</v>
      </c>
      <c r="J2430" s="21">
        <v>65497566</v>
      </c>
      <c r="K2430" s="21">
        <v>4902609</v>
      </c>
      <c r="L2430" s="21">
        <v>32608800</v>
      </c>
      <c r="M2430" s="21">
        <v>17303856</v>
      </c>
      <c r="N2430" s="21">
        <v>15304944</v>
      </c>
      <c r="O2430" s="22">
        <v>42267784</v>
      </c>
      <c r="P2430" s="22">
        <v>856230</v>
      </c>
      <c r="Q2430" s="22">
        <v>16989521</v>
      </c>
      <c r="R2430" s="22">
        <v>8075829</v>
      </c>
      <c r="S2430" s="22">
        <v>8913692</v>
      </c>
      <c r="T2430" s="18" t="s">
        <v>31</v>
      </c>
    </row>
    <row r="2431" spans="1:20" x14ac:dyDescent="0.25">
      <c r="A2431" s="14">
        <v>3425</v>
      </c>
      <c r="B2431" s="18">
        <v>900060476</v>
      </c>
      <c r="C2431" s="18" t="s">
        <v>3182</v>
      </c>
      <c r="D2431" s="14" t="s">
        <v>26</v>
      </c>
      <c r="E2431" s="17" t="s">
        <v>27</v>
      </c>
      <c r="F2431" s="18" t="s">
        <v>28</v>
      </c>
      <c r="G2431" s="18" t="s">
        <v>28</v>
      </c>
      <c r="H2431" s="18" t="s">
        <v>130</v>
      </c>
      <c r="I2431" s="17" t="s">
        <v>37</v>
      </c>
      <c r="J2431" s="21">
        <v>65482088</v>
      </c>
      <c r="K2431" s="21">
        <v>-331828</v>
      </c>
      <c r="L2431" s="21">
        <v>64638147</v>
      </c>
      <c r="M2431" s="21">
        <v>39115202</v>
      </c>
      <c r="N2431" s="21">
        <v>25522945</v>
      </c>
      <c r="O2431" s="22">
        <v>56362188</v>
      </c>
      <c r="P2431" s="22">
        <v>776654</v>
      </c>
      <c r="Q2431" s="22">
        <v>62369639</v>
      </c>
      <c r="R2431" s="22">
        <v>37845267</v>
      </c>
      <c r="S2431" s="22">
        <v>24524372</v>
      </c>
      <c r="T2431" s="18" t="s">
        <v>38</v>
      </c>
    </row>
    <row r="2432" spans="1:20" x14ac:dyDescent="0.25">
      <c r="A2432" s="14">
        <v>3426</v>
      </c>
      <c r="B2432" s="18">
        <v>891224005</v>
      </c>
      <c r="C2432" s="18" t="s">
        <v>3183</v>
      </c>
      <c r="D2432" s="14" t="s">
        <v>26</v>
      </c>
      <c r="E2432" s="17" t="s">
        <v>42</v>
      </c>
      <c r="F2432" s="18" t="s">
        <v>418</v>
      </c>
      <c r="G2432" s="18" t="s">
        <v>419</v>
      </c>
      <c r="H2432" s="18" t="s">
        <v>3170</v>
      </c>
      <c r="I2432" s="18" t="s">
        <v>75</v>
      </c>
      <c r="J2432" s="21">
        <v>65479987</v>
      </c>
      <c r="K2432" s="21">
        <v>1374248</v>
      </c>
      <c r="L2432" s="21">
        <v>32220549</v>
      </c>
      <c r="M2432" s="21">
        <v>18272262</v>
      </c>
      <c r="N2432" s="21">
        <v>13948287</v>
      </c>
      <c r="O2432" s="22">
        <v>52621176</v>
      </c>
      <c r="P2432" s="22">
        <v>2263016</v>
      </c>
      <c r="Q2432" s="22">
        <v>32991707</v>
      </c>
      <c r="R2432" s="22">
        <v>16625360</v>
      </c>
      <c r="S2432" s="22">
        <v>16366347</v>
      </c>
      <c r="T2432" s="18" t="s">
        <v>31</v>
      </c>
    </row>
    <row r="2433" spans="1:20" x14ac:dyDescent="0.25">
      <c r="A2433" s="14">
        <v>3427</v>
      </c>
      <c r="B2433" s="18">
        <v>806006113</v>
      </c>
      <c r="C2433" s="18" t="s">
        <v>3184</v>
      </c>
      <c r="D2433" s="14" t="s">
        <v>26</v>
      </c>
      <c r="E2433" s="17" t="s">
        <v>57</v>
      </c>
      <c r="F2433" s="18" t="s">
        <v>72</v>
      </c>
      <c r="G2433" s="18" t="s">
        <v>73</v>
      </c>
      <c r="H2433" s="18" t="s">
        <v>29</v>
      </c>
      <c r="I2433" s="17" t="s">
        <v>30</v>
      </c>
      <c r="J2433" s="21">
        <v>65452480</v>
      </c>
      <c r="K2433" s="21">
        <v>1810264</v>
      </c>
      <c r="L2433" s="21">
        <v>29741180</v>
      </c>
      <c r="M2433" s="21">
        <v>13195615</v>
      </c>
      <c r="N2433" s="21">
        <v>16545565</v>
      </c>
      <c r="O2433" s="22">
        <v>36657792</v>
      </c>
      <c r="P2433" s="22">
        <v>1246476</v>
      </c>
      <c r="Q2433" s="22">
        <v>26057171</v>
      </c>
      <c r="R2433" s="22">
        <v>11314460</v>
      </c>
      <c r="S2433" s="22">
        <v>14742711</v>
      </c>
      <c r="T2433" s="18" t="s">
        <v>31</v>
      </c>
    </row>
    <row r="2434" spans="1:20" x14ac:dyDescent="0.25">
      <c r="A2434" s="14">
        <v>3428</v>
      </c>
      <c r="B2434" s="18">
        <v>830049916</v>
      </c>
      <c r="C2434" s="18" t="s">
        <v>3185</v>
      </c>
      <c r="D2434" s="14" t="s">
        <v>26</v>
      </c>
      <c r="E2434" s="17" t="s">
        <v>27</v>
      </c>
      <c r="F2434" s="18" t="s">
        <v>28</v>
      </c>
      <c r="G2434" s="18" t="s">
        <v>28</v>
      </c>
      <c r="H2434" s="18" t="s">
        <v>267</v>
      </c>
      <c r="I2434" s="17" t="s">
        <v>30</v>
      </c>
      <c r="J2434" s="21">
        <v>65441727</v>
      </c>
      <c r="K2434" s="21">
        <v>5587567</v>
      </c>
      <c r="L2434" s="21">
        <v>78862054</v>
      </c>
      <c r="M2434" s="21">
        <v>35645812</v>
      </c>
      <c r="N2434" s="21">
        <v>43216242</v>
      </c>
      <c r="O2434" s="22">
        <v>40610312</v>
      </c>
      <c r="P2434" s="22">
        <v>3296674</v>
      </c>
      <c r="Q2434" s="22">
        <v>79341732</v>
      </c>
      <c r="R2434" s="22">
        <v>41713057</v>
      </c>
      <c r="S2434" s="22">
        <v>37628675</v>
      </c>
      <c r="T2434" s="18" t="s">
        <v>31</v>
      </c>
    </row>
    <row r="2435" spans="1:20" x14ac:dyDescent="0.25">
      <c r="A2435" s="14">
        <v>3429</v>
      </c>
      <c r="B2435" s="18">
        <v>900130460</v>
      </c>
      <c r="C2435" s="18" t="s">
        <v>3186</v>
      </c>
      <c r="D2435" s="14" t="s">
        <v>26</v>
      </c>
      <c r="E2435" s="17" t="s">
        <v>27</v>
      </c>
      <c r="F2435" s="18" t="s">
        <v>28</v>
      </c>
      <c r="G2435" s="18" t="s">
        <v>28</v>
      </c>
      <c r="H2435" s="18" t="s">
        <v>578</v>
      </c>
      <c r="I2435" s="18" t="s">
        <v>75</v>
      </c>
      <c r="J2435" s="21">
        <v>65435955</v>
      </c>
      <c r="K2435" s="21">
        <v>3765300</v>
      </c>
      <c r="L2435" s="21">
        <v>34609906</v>
      </c>
      <c r="M2435" s="21">
        <v>11697477</v>
      </c>
      <c r="N2435" s="21">
        <v>22912429</v>
      </c>
      <c r="O2435" s="22">
        <v>55661812</v>
      </c>
      <c r="P2435" s="22">
        <v>3197448</v>
      </c>
      <c r="Q2435" s="22">
        <v>29325476</v>
      </c>
      <c r="R2435" s="22">
        <v>10178347</v>
      </c>
      <c r="S2435" s="22">
        <v>19147129</v>
      </c>
      <c r="T2435" s="18" t="s">
        <v>38</v>
      </c>
    </row>
    <row r="2436" spans="1:20" x14ac:dyDescent="0.25">
      <c r="A2436" s="14">
        <v>3430</v>
      </c>
      <c r="B2436" s="18">
        <v>900677118</v>
      </c>
      <c r="C2436" s="18" t="s">
        <v>3187</v>
      </c>
      <c r="D2436" s="14" t="s">
        <v>26</v>
      </c>
      <c r="E2436" s="17" t="s">
        <v>27</v>
      </c>
      <c r="F2436" s="18" t="s">
        <v>28</v>
      </c>
      <c r="G2436" s="18" t="s">
        <v>28</v>
      </c>
      <c r="H2436" s="18" t="s">
        <v>172</v>
      </c>
      <c r="I2436" s="17" t="s">
        <v>30</v>
      </c>
      <c r="J2436" s="21">
        <v>65434875</v>
      </c>
      <c r="K2436" s="21">
        <v>2725454</v>
      </c>
      <c r="L2436" s="21">
        <v>45443570</v>
      </c>
      <c r="M2436" s="21">
        <v>38306278</v>
      </c>
      <c r="N2436" s="21">
        <v>7137292</v>
      </c>
      <c r="O2436" s="22">
        <v>35923836</v>
      </c>
      <c r="P2436" s="22">
        <v>1959269</v>
      </c>
      <c r="Q2436" s="22">
        <v>29087415</v>
      </c>
      <c r="R2436" s="22">
        <v>23589968</v>
      </c>
      <c r="S2436" s="22">
        <v>5497447</v>
      </c>
      <c r="T2436" s="18" t="s">
        <v>31</v>
      </c>
    </row>
    <row r="2437" spans="1:20" x14ac:dyDescent="0.25">
      <c r="A2437" s="14">
        <v>3431</v>
      </c>
      <c r="B2437" s="18">
        <v>900701967</v>
      </c>
      <c r="C2437" s="18" t="s">
        <v>3188</v>
      </c>
      <c r="D2437" s="14" t="s">
        <v>26</v>
      </c>
      <c r="E2437" s="17" t="s">
        <v>86</v>
      </c>
      <c r="F2437" s="18" t="s">
        <v>87</v>
      </c>
      <c r="G2437" s="18" t="s">
        <v>88</v>
      </c>
      <c r="H2437" s="18" t="s">
        <v>213</v>
      </c>
      <c r="I2437" s="17" t="s">
        <v>30</v>
      </c>
      <c r="J2437" s="21">
        <v>65376111</v>
      </c>
      <c r="K2437" s="21">
        <v>2647392</v>
      </c>
      <c r="L2437" s="21">
        <v>17160677</v>
      </c>
      <c r="M2437" s="21">
        <v>10414582</v>
      </c>
      <c r="N2437" s="21">
        <v>6746095</v>
      </c>
      <c r="O2437" s="22">
        <v>42915256</v>
      </c>
      <c r="P2437" s="22">
        <v>1583215</v>
      </c>
      <c r="Q2437" s="22">
        <v>11247905</v>
      </c>
      <c r="R2437" s="22">
        <v>7149202</v>
      </c>
      <c r="S2437" s="22">
        <v>4098703</v>
      </c>
      <c r="T2437" s="18" t="s">
        <v>31</v>
      </c>
    </row>
    <row r="2438" spans="1:20" x14ac:dyDescent="0.25">
      <c r="A2438" s="14">
        <v>3432</v>
      </c>
      <c r="B2438" s="18">
        <v>900403787</v>
      </c>
      <c r="C2438" s="18" t="s">
        <v>3189</v>
      </c>
      <c r="D2438" s="14" t="s">
        <v>26</v>
      </c>
      <c r="E2438" s="17" t="s">
        <v>27</v>
      </c>
      <c r="F2438" s="18" t="s">
        <v>28</v>
      </c>
      <c r="G2438" s="18" t="s">
        <v>28</v>
      </c>
      <c r="H2438" s="18" t="s">
        <v>365</v>
      </c>
      <c r="I2438" s="17" t="s">
        <v>37</v>
      </c>
      <c r="J2438" s="21">
        <v>65336001</v>
      </c>
      <c r="K2438" s="21">
        <v>2880255</v>
      </c>
      <c r="L2438" s="21">
        <v>23071462</v>
      </c>
      <c r="M2438" s="21">
        <v>13724563</v>
      </c>
      <c r="N2438" s="21">
        <v>9346899</v>
      </c>
      <c r="O2438" s="22">
        <v>60820960</v>
      </c>
      <c r="P2438" s="22">
        <v>4074456</v>
      </c>
      <c r="Q2438" s="22">
        <v>32586083</v>
      </c>
      <c r="R2438" s="22">
        <v>22719439</v>
      </c>
      <c r="S2438" s="22">
        <v>9866644</v>
      </c>
      <c r="T2438" s="18" t="s">
        <v>31</v>
      </c>
    </row>
    <row r="2439" spans="1:20" x14ac:dyDescent="0.25">
      <c r="A2439" s="14">
        <v>3433</v>
      </c>
      <c r="B2439" s="18">
        <v>900285194</v>
      </c>
      <c r="C2439" s="18" t="s">
        <v>3190</v>
      </c>
      <c r="D2439" s="14" t="s">
        <v>26</v>
      </c>
      <c r="E2439" s="17" t="s">
        <v>27</v>
      </c>
      <c r="F2439" s="18" t="s">
        <v>28</v>
      </c>
      <c r="G2439" s="18" t="s">
        <v>28</v>
      </c>
      <c r="H2439" s="18" t="s">
        <v>172</v>
      </c>
      <c r="I2439" s="17" t="s">
        <v>30</v>
      </c>
      <c r="J2439" s="21">
        <v>65325983</v>
      </c>
      <c r="K2439" s="21">
        <v>2491988</v>
      </c>
      <c r="L2439" s="21">
        <v>37911062</v>
      </c>
      <c r="M2439" s="21">
        <v>24742417</v>
      </c>
      <c r="N2439" s="21">
        <v>13168645</v>
      </c>
      <c r="O2439" s="22">
        <v>42439724</v>
      </c>
      <c r="P2439" s="22">
        <v>2491473</v>
      </c>
      <c r="Q2439" s="22">
        <v>23379699</v>
      </c>
      <c r="R2439" s="22">
        <v>12703042</v>
      </c>
      <c r="S2439" s="22">
        <v>10676657</v>
      </c>
      <c r="T2439" s="18" t="s">
        <v>31</v>
      </c>
    </row>
    <row r="2440" spans="1:20" x14ac:dyDescent="0.25">
      <c r="A2440" s="14">
        <v>3434</v>
      </c>
      <c r="B2440" s="18">
        <v>900481955</v>
      </c>
      <c r="C2440" s="18" t="s">
        <v>3191</v>
      </c>
      <c r="D2440" s="14" t="s">
        <v>26</v>
      </c>
      <c r="E2440" s="17" t="s">
        <v>57</v>
      </c>
      <c r="F2440" s="18" t="s">
        <v>415</v>
      </c>
      <c r="G2440" s="16" t="s">
        <v>416</v>
      </c>
      <c r="H2440" s="18" t="s">
        <v>160</v>
      </c>
      <c r="I2440" s="17" t="s">
        <v>94</v>
      </c>
      <c r="J2440" s="21">
        <v>65324718</v>
      </c>
      <c r="K2440" s="21">
        <v>4750209</v>
      </c>
      <c r="L2440" s="21">
        <v>66222626</v>
      </c>
      <c r="M2440" s="21">
        <v>43218166</v>
      </c>
      <c r="N2440" s="21">
        <v>23004460</v>
      </c>
      <c r="O2440" s="22">
        <v>18641388</v>
      </c>
      <c r="P2440" s="22">
        <v>928516</v>
      </c>
      <c r="Q2440" s="22">
        <v>27487897</v>
      </c>
      <c r="R2440" s="22">
        <v>18733646</v>
      </c>
      <c r="S2440" s="22">
        <v>8754251</v>
      </c>
      <c r="T2440" s="18" t="s">
        <v>97</v>
      </c>
    </row>
    <row r="2441" spans="1:20" x14ac:dyDescent="0.25">
      <c r="A2441" s="14">
        <v>3435</v>
      </c>
      <c r="B2441" s="18">
        <v>830014614</v>
      </c>
      <c r="C2441" s="18" t="s">
        <v>3192</v>
      </c>
      <c r="D2441" s="14" t="s">
        <v>26</v>
      </c>
      <c r="E2441" s="17" t="s">
        <v>27</v>
      </c>
      <c r="F2441" s="18" t="s">
        <v>28</v>
      </c>
      <c r="G2441" s="18" t="s">
        <v>28</v>
      </c>
      <c r="H2441" s="18" t="s">
        <v>295</v>
      </c>
      <c r="I2441" s="17" t="s">
        <v>30</v>
      </c>
      <c r="J2441" s="21">
        <v>65258046</v>
      </c>
      <c r="K2441" s="21">
        <v>1936826</v>
      </c>
      <c r="L2441" s="21">
        <v>44176018</v>
      </c>
      <c r="M2441" s="21">
        <v>29834918</v>
      </c>
      <c r="N2441" s="21">
        <v>14341100</v>
      </c>
      <c r="O2441" s="22">
        <v>40500624</v>
      </c>
      <c r="P2441" s="22">
        <v>1571368</v>
      </c>
      <c r="Q2441" s="22">
        <v>21420611</v>
      </c>
      <c r="R2441" s="22">
        <v>9016337</v>
      </c>
      <c r="S2441" s="22">
        <v>12404274</v>
      </c>
      <c r="T2441" s="18" t="s">
        <v>31</v>
      </c>
    </row>
    <row r="2442" spans="1:20" x14ac:dyDescent="0.25">
      <c r="A2442" s="14">
        <v>3436</v>
      </c>
      <c r="B2442" s="18">
        <v>890900372</v>
      </c>
      <c r="C2442" s="18" t="s">
        <v>3193</v>
      </c>
      <c r="D2442" s="14" t="s">
        <v>26</v>
      </c>
      <c r="E2442" s="17" t="s">
        <v>86</v>
      </c>
      <c r="F2442" s="18" t="s">
        <v>87</v>
      </c>
      <c r="G2442" s="18" t="s">
        <v>88</v>
      </c>
      <c r="H2442" s="18" t="s">
        <v>365</v>
      </c>
      <c r="I2442" s="17" t="s">
        <v>37</v>
      </c>
      <c r="J2442" s="21">
        <v>65247912</v>
      </c>
      <c r="K2442" s="21">
        <v>1958575</v>
      </c>
      <c r="L2442" s="21">
        <v>45136438</v>
      </c>
      <c r="M2442" s="21">
        <v>30592940</v>
      </c>
      <c r="N2442" s="21">
        <v>14543498</v>
      </c>
      <c r="O2442" s="22">
        <v>47138248</v>
      </c>
      <c r="P2442" s="22">
        <v>1628398</v>
      </c>
      <c r="Q2442" s="22">
        <v>40454932</v>
      </c>
      <c r="R2442" s="22">
        <v>25555009</v>
      </c>
      <c r="S2442" s="22">
        <v>14899923</v>
      </c>
      <c r="T2442" s="18" t="s">
        <v>31</v>
      </c>
    </row>
    <row r="2443" spans="1:20" x14ac:dyDescent="0.25">
      <c r="A2443" s="14">
        <v>3437</v>
      </c>
      <c r="B2443" s="18">
        <v>890801447</v>
      </c>
      <c r="C2443" s="18" t="s">
        <v>3194</v>
      </c>
      <c r="D2443" s="14" t="s">
        <v>26</v>
      </c>
      <c r="E2443" s="17" t="s">
        <v>79</v>
      </c>
      <c r="F2443" s="18" t="s">
        <v>80</v>
      </c>
      <c r="G2443" s="18" t="s">
        <v>81</v>
      </c>
      <c r="H2443" s="18" t="s">
        <v>2220</v>
      </c>
      <c r="I2443" s="18" t="s">
        <v>75</v>
      </c>
      <c r="J2443" s="21">
        <v>65208876</v>
      </c>
      <c r="K2443" s="21">
        <v>26972965</v>
      </c>
      <c r="L2443" s="21">
        <v>50554152</v>
      </c>
      <c r="M2443" s="21">
        <v>29941065</v>
      </c>
      <c r="N2443" s="21">
        <v>20613087</v>
      </c>
      <c r="O2443" s="22">
        <v>11090604</v>
      </c>
      <c r="P2443" s="22">
        <v>101919</v>
      </c>
      <c r="Q2443" s="22">
        <v>6251107</v>
      </c>
      <c r="R2443" s="22">
        <v>12610985</v>
      </c>
      <c r="S2443" s="22">
        <v>-6359878</v>
      </c>
      <c r="T2443" s="18" t="s">
        <v>31</v>
      </c>
    </row>
    <row r="2444" spans="1:20" x14ac:dyDescent="0.25">
      <c r="A2444" s="14">
        <v>3438</v>
      </c>
      <c r="B2444" s="18">
        <v>900601546</v>
      </c>
      <c r="C2444" s="18" t="s">
        <v>3195</v>
      </c>
      <c r="D2444" s="14" t="s">
        <v>26</v>
      </c>
      <c r="E2444" s="17" t="s">
        <v>27</v>
      </c>
      <c r="F2444" s="18" t="s">
        <v>28</v>
      </c>
      <c r="G2444" s="18" t="s">
        <v>28</v>
      </c>
      <c r="H2444" s="18" t="s">
        <v>158</v>
      </c>
      <c r="I2444" s="18" t="s">
        <v>75</v>
      </c>
      <c r="J2444" s="21">
        <v>65195319</v>
      </c>
      <c r="K2444" s="21">
        <v>14843458</v>
      </c>
      <c r="L2444" s="21">
        <v>91772272</v>
      </c>
      <c r="M2444" s="21">
        <v>54548513</v>
      </c>
      <c r="N2444" s="21">
        <v>37223759</v>
      </c>
      <c r="O2444" s="22">
        <v>57058732</v>
      </c>
      <c r="P2444" s="22">
        <v>14584175</v>
      </c>
      <c r="Q2444" s="22">
        <v>63768261</v>
      </c>
      <c r="R2444" s="22">
        <v>40001781</v>
      </c>
      <c r="S2444" s="22">
        <v>23766480</v>
      </c>
      <c r="T2444" s="18" t="s">
        <v>38</v>
      </c>
    </row>
    <row r="2445" spans="1:20" x14ac:dyDescent="0.25">
      <c r="A2445" s="14">
        <v>3439</v>
      </c>
      <c r="B2445" s="18">
        <v>900228989</v>
      </c>
      <c r="C2445" s="18" t="s">
        <v>3196</v>
      </c>
      <c r="D2445" s="18" t="s">
        <v>143</v>
      </c>
      <c r="E2445" s="17" t="s">
        <v>42</v>
      </c>
      <c r="F2445" s="18" t="s">
        <v>43</v>
      </c>
      <c r="G2445" s="18" t="s">
        <v>62</v>
      </c>
      <c r="H2445" s="18" t="s">
        <v>144</v>
      </c>
      <c r="I2445" s="18" t="s">
        <v>75</v>
      </c>
      <c r="J2445" s="21">
        <v>65189018</v>
      </c>
      <c r="K2445" s="21">
        <v>1958165</v>
      </c>
      <c r="L2445" s="21">
        <v>95175445</v>
      </c>
      <c r="M2445" s="21">
        <v>42944754</v>
      </c>
      <c r="N2445" s="21">
        <v>52230691</v>
      </c>
      <c r="O2445" s="22">
        <v>81649463</v>
      </c>
      <c r="P2445" s="22">
        <v>17392777</v>
      </c>
      <c r="Q2445" s="22">
        <v>100749768</v>
      </c>
      <c r="R2445" s="22">
        <v>30477242</v>
      </c>
      <c r="S2445" s="22">
        <v>70272526</v>
      </c>
      <c r="T2445" s="18" t="s">
        <v>145</v>
      </c>
    </row>
    <row r="2446" spans="1:20" x14ac:dyDescent="0.25">
      <c r="A2446" s="14">
        <v>3440</v>
      </c>
      <c r="B2446" s="18">
        <v>811027681</v>
      </c>
      <c r="C2446" s="18" t="s">
        <v>3197</v>
      </c>
      <c r="D2446" s="14" t="s">
        <v>26</v>
      </c>
      <c r="E2446" s="17" t="s">
        <v>86</v>
      </c>
      <c r="F2446" s="18" t="s">
        <v>87</v>
      </c>
      <c r="G2446" s="18" t="s">
        <v>88</v>
      </c>
      <c r="H2446" s="18" t="s">
        <v>243</v>
      </c>
      <c r="I2446" s="17" t="s">
        <v>94</v>
      </c>
      <c r="J2446" s="21">
        <v>65131100</v>
      </c>
      <c r="K2446" s="21">
        <v>2354050</v>
      </c>
      <c r="L2446" s="21">
        <v>28679004</v>
      </c>
      <c r="M2446" s="21">
        <v>20301641</v>
      </c>
      <c r="N2446" s="21">
        <v>8377363</v>
      </c>
      <c r="O2446" s="22">
        <v>81213104</v>
      </c>
      <c r="P2446" s="22">
        <v>2746285</v>
      </c>
      <c r="Q2446" s="22">
        <v>48326623</v>
      </c>
      <c r="R2446" s="22">
        <v>42303311</v>
      </c>
      <c r="S2446" s="22">
        <v>6023312</v>
      </c>
      <c r="T2446" s="18" t="s">
        <v>38</v>
      </c>
    </row>
    <row r="2447" spans="1:20" x14ac:dyDescent="0.25">
      <c r="A2447" s="14">
        <v>3441</v>
      </c>
      <c r="B2447" s="18">
        <v>830000687</v>
      </c>
      <c r="C2447" s="18" t="s">
        <v>3198</v>
      </c>
      <c r="D2447" s="14" t="s">
        <v>26</v>
      </c>
      <c r="E2447" s="17" t="s">
        <v>27</v>
      </c>
      <c r="F2447" s="18" t="s">
        <v>28</v>
      </c>
      <c r="G2447" s="18" t="s">
        <v>28</v>
      </c>
      <c r="H2447" s="18" t="s">
        <v>227</v>
      </c>
      <c r="I2447" s="17" t="s">
        <v>37</v>
      </c>
      <c r="J2447" s="21">
        <v>65130519</v>
      </c>
      <c r="K2447" s="21">
        <v>12116153</v>
      </c>
      <c r="L2447" s="21">
        <v>97093991</v>
      </c>
      <c r="M2447" s="21">
        <v>32045662</v>
      </c>
      <c r="N2447" s="21">
        <v>65048329</v>
      </c>
      <c r="O2447" s="22">
        <v>44016956</v>
      </c>
      <c r="P2447" s="22">
        <v>8432589</v>
      </c>
      <c r="Q2447" s="22">
        <v>71736299</v>
      </c>
      <c r="R2447" s="22">
        <v>19414126</v>
      </c>
      <c r="S2447" s="22">
        <v>52322173</v>
      </c>
      <c r="T2447" s="18" t="s">
        <v>38</v>
      </c>
    </row>
    <row r="2448" spans="1:20" x14ac:dyDescent="0.25">
      <c r="A2448" s="14">
        <v>3442</v>
      </c>
      <c r="B2448" s="18">
        <v>900126415</v>
      </c>
      <c r="C2448" s="18" t="s">
        <v>3199</v>
      </c>
      <c r="D2448" s="14" t="s">
        <v>26</v>
      </c>
      <c r="E2448" s="17" t="s">
        <v>86</v>
      </c>
      <c r="F2448" s="18" t="s">
        <v>87</v>
      </c>
      <c r="G2448" s="18" t="s">
        <v>88</v>
      </c>
      <c r="H2448" s="18" t="s">
        <v>1751</v>
      </c>
      <c r="I2448" s="17" t="s">
        <v>30</v>
      </c>
      <c r="J2448" s="21">
        <v>65128055</v>
      </c>
      <c r="K2448" s="21">
        <v>-3170546</v>
      </c>
      <c r="L2448" s="21">
        <v>41200998</v>
      </c>
      <c r="M2448" s="21">
        <v>42117492</v>
      </c>
      <c r="N2448" s="21">
        <v>-916494</v>
      </c>
      <c r="O2448" s="22">
        <v>57639388</v>
      </c>
      <c r="P2448" s="22">
        <v>-2088656</v>
      </c>
      <c r="Q2448" s="22">
        <v>29651433</v>
      </c>
      <c r="R2448" s="22">
        <v>28058784</v>
      </c>
      <c r="S2448" s="22">
        <v>1592649</v>
      </c>
      <c r="T2448" s="18" t="s">
        <v>97</v>
      </c>
    </row>
    <row r="2449" spans="1:20" x14ac:dyDescent="0.25">
      <c r="A2449" s="14">
        <v>3443</v>
      </c>
      <c r="B2449" s="18">
        <v>900496641</v>
      </c>
      <c r="C2449" s="18" t="s">
        <v>3200</v>
      </c>
      <c r="D2449" s="18" t="s">
        <v>143</v>
      </c>
      <c r="E2449" s="17" t="s">
        <v>27</v>
      </c>
      <c r="F2449" s="18" t="s">
        <v>28</v>
      </c>
      <c r="G2449" s="18" t="s">
        <v>28</v>
      </c>
      <c r="H2449" s="18" t="s">
        <v>178</v>
      </c>
      <c r="I2449" s="18" t="s">
        <v>75</v>
      </c>
      <c r="J2449" s="21">
        <v>65127907</v>
      </c>
      <c r="K2449" s="21">
        <v>236150</v>
      </c>
      <c r="L2449" s="21">
        <v>48902121</v>
      </c>
      <c r="M2449" s="21">
        <v>38105963</v>
      </c>
      <c r="N2449" s="21">
        <v>10796158</v>
      </c>
      <c r="O2449" s="22">
        <v>44190274</v>
      </c>
      <c r="P2449" s="22">
        <v>1100238</v>
      </c>
      <c r="Q2449" s="22">
        <v>31083401</v>
      </c>
      <c r="R2449" s="22">
        <v>20523392</v>
      </c>
      <c r="S2449" s="22">
        <v>10560009</v>
      </c>
      <c r="T2449" s="18" t="s">
        <v>145</v>
      </c>
    </row>
    <row r="2450" spans="1:20" x14ac:dyDescent="0.25">
      <c r="A2450" s="14">
        <v>3444</v>
      </c>
      <c r="B2450" s="18">
        <v>900169906</v>
      </c>
      <c r="C2450" s="18" t="s">
        <v>3201</v>
      </c>
      <c r="D2450" s="14" t="s">
        <v>26</v>
      </c>
      <c r="E2450" s="17" t="s">
        <v>27</v>
      </c>
      <c r="F2450" s="18" t="s">
        <v>28</v>
      </c>
      <c r="G2450" s="18" t="s">
        <v>28</v>
      </c>
      <c r="H2450" s="18" t="s">
        <v>388</v>
      </c>
      <c r="I2450" s="17" t="s">
        <v>185</v>
      </c>
      <c r="J2450" s="21">
        <v>65120539</v>
      </c>
      <c r="K2450" s="21">
        <v>17276539</v>
      </c>
      <c r="L2450" s="21">
        <v>157659956</v>
      </c>
      <c r="M2450" s="21">
        <v>49930827</v>
      </c>
      <c r="N2450" s="21">
        <v>107729129</v>
      </c>
      <c r="O2450" s="22">
        <v>43771808</v>
      </c>
      <c r="P2450" s="22">
        <v>10112827</v>
      </c>
      <c r="Q2450" s="22">
        <v>150169802</v>
      </c>
      <c r="R2450" s="22">
        <v>47528303</v>
      </c>
      <c r="S2450" s="22">
        <v>102641499</v>
      </c>
      <c r="T2450" s="18" t="s">
        <v>38</v>
      </c>
    </row>
    <row r="2451" spans="1:20" x14ac:dyDescent="0.25">
      <c r="A2451" s="14">
        <v>3445</v>
      </c>
      <c r="B2451" s="18">
        <v>900181336</v>
      </c>
      <c r="C2451" s="18" t="s">
        <v>3202</v>
      </c>
      <c r="D2451" s="14" t="s">
        <v>26</v>
      </c>
      <c r="E2451" s="17" t="s">
        <v>27</v>
      </c>
      <c r="F2451" s="18" t="s">
        <v>28</v>
      </c>
      <c r="G2451" s="18" t="s">
        <v>28</v>
      </c>
      <c r="H2451" s="18" t="s">
        <v>29</v>
      </c>
      <c r="I2451" s="17" t="s">
        <v>30</v>
      </c>
      <c r="J2451" s="21">
        <v>65078819</v>
      </c>
      <c r="K2451" s="21">
        <v>2416947</v>
      </c>
      <c r="L2451" s="21">
        <v>21260798</v>
      </c>
      <c r="M2451" s="21">
        <v>13680874</v>
      </c>
      <c r="N2451" s="21">
        <v>7579924</v>
      </c>
      <c r="O2451" s="22">
        <v>46178356</v>
      </c>
      <c r="P2451" s="22">
        <v>2192079</v>
      </c>
      <c r="Q2451" s="22">
        <v>17180445</v>
      </c>
      <c r="R2451" s="22">
        <v>11017469</v>
      </c>
      <c r="S2451" s="22">
        <v>6162976</v>
      </c>
      <c r="T2451" s="18" t="s">
        <v>31</v>
      </c>
    </row>
    <row r="2452" spans="1:20" x14ac:dyDescent="0.25">
      <c r="A2452" s="14">
        <v>3446</v>
      </c>
      <c r="B2452" s="18">
        <v>830073570</v>
      </c>
      <c r="C2452" s="18" t="s">
        <v>3203</v>
      </c>
      <c r="D2452" s="14" t="s">
        <v>26</v>
      </c>
      <c r="E2452" s="17" t="s">
        <v>27</v>
      </c>
      <c r="F2452" s="18" t="s">
        <v>50</v>
      </c>
      <c r="G2452" s="14" t="s">
        <v>188</v>
      </c>
      <c r="H2452" s="18" t="s">
        <v>222</v>
      </c>
      <c r="I2452" s="17" t="s">
        <v>30</v>
      </c>
      <c r="J2452" s="21">
        <v>65047481</v>
      </c>
      <c r="K2452" s="21">
        <v>-3110635</v>
      </c>
      <c r="L2452" s="21">
        <v>48622400</v>
      </c>
      <c r="M2452" s="21">
        <v>35084200</v>
      </c>
      <c r="N2452" s="21">
        <v>13538200</v>
      </c>
      <c r="O2452" s="22">
        <v>58571940</v>
      </c>
      <c r="P2452" s="22">
        <v>-642022</v>
      </c>
      <c r="Q2452" s="22">
        <v>47387150</v>
      </c>
      <c r="R2452" s="22">
        <v>30738309</v>
      </c>
      <c r="S2452" s="22">
        <v>16648841</v>
      </c>
      <c r="T2452" s="18" t="s">
        <v>38</v>
      </c>
    </row>
    <row r="2453" spans="1:20" x14ac:dyDescent="0.25">
      <c r="A2453" s="14">
        <v>3447</v>
      </c>
      <c r="B2453" s="18">
        <v>900284917</v>
      </c>
      <c r="C2453" s="18" t="s">
        <v>3204</v>
      </c>
      <c r="D2453" s="14" t="s">
        <v>26</v>
      </c>
      <c r="E2453" s="17" t="s">
        <v>86</v>
      </c>
      <c r="F2453" s="18" t="s">
        <v>87</v>
      </c>
      <c r="G2453" s="18" t="s">
        <v>247</v>
      </c>
      <c r="H2453" s="18" t="s">
        <v>160</v>
      </c>
      <c r="I2453" s="17" t="s">
        <v>94</v>
      </c>
      <c r="J2453" s="21">
        <v>65040185</v>
      </c>
      <c r="K2453" s="21">
        <v>770556</v>
      </c>
      <c r="L2453" s="21">
        <v>26014080</v>
      </c>
      <c r="M2453" s="21">
        <v>17982819</v>
      </c>
      <c r="N2453" s="21">
        <v>8031261</v>
      </c>
      <c r="O2453" s="22">
        <v>32353420</v>
      </c>
      <c r="P2453" s="22">
        <v>1754542</v>
      </c>
      <c r="Q2453" s="22">
        <v>28737833</v>
      </c>
      <c r="R2453" s="22">
        <v>19078204</v>
      </c>
      <c r="S2453" s="22">
        <v>9659629</v>
      </c>
      <c r="T2453" s="18" t="s">
        <v>31</v>
      </c>
    </row>
    <row r="2454" spans="1:20" x14ac:dyDescent="0.25">
      <c r="A2454" s="14">
        <v>3448</v>
      </c>
      <c r="B2454" s="18">
        <v>800024075</v>
      </c>
      <c r="C2454" s="18" t="s">
        <v>3205</v>
      </c>
      <c r="D2454" s="14" t="s">
        <v>26</v>
      </c>
      <c r="E2454" s="17" t="s">
        <v>27</v>
      </c>
      <c r="F2454" s="18" t="s">
        <v>28</v>
      </c>
      <c r="G2454" s="18" t="s">
        <v>28</v>
      </c>
      <c r="H2454" s="18" t="s">
        <v>74</v>
      </c>
      <c r="I2454" s="18" t="s">
        <v>75</v>
      </c>
      <c r="J2454" s="21">
        <v>65033009</v>
      </c>
      <c r="K2454" s="21">
        <v>16763934</v>
      </c>
      <c r="L2454" s="21">
        <v>50625712</v>
      </c>
      <c r="M2454" s="21">
        <v>30615406</v>
      </c>
      <c r="N2454" s="21">
        <v>20010306</v>
      </c>
      <c r="O2454" s="22">
        <v>46400076</v>
      </c>
      <c r="P2454" s="22">
        <v>13957125</v>
      </c>
      <c r="Q2454" s="22">
        <v>75830774</v>
      </c>
      <c r="R2454" s="22">
        <v>56365928</v>
      </c>
      <c r="S2454" s="22">
        <v>19464846</v>
      </c>
      <c r="T2454" s="18" t="s">
        <v>97</v>
      </c>
    </row>
    <row r="2455" spans="1:20" x14ac:dyDescent="0.25">
      <c r="A2455" s="14">
        <v>3449</v>
      </c>
      <c r="B2455" s="18">
        <v>901039685</v>
      </c>
      <c r="C2455" s="18" t="s">
        <v>3206</v>
      </c>
      <c r="D2455" s="14" t="s">
        <v>26</v>
      </c>
      <c r="E2455" s="17" t="s">
        <v>27</v>
      </c>
      <c r="F2455" s="18" t="s">
        <v>28</v>
      </c>
      <c r="G2455" s="18" t="s">
        <v>28</v>
      </c>
      <c r="H2455" s="18" t="s">
        <v>742</v>
      </c>
      <c r="I2455" s="18" t="s">
        <v>75</v>
      </c>
      <c r="J2455" s="21">
        <v>65031938</v>
      </c>
      <c r="K2455" s="21">
        <v>10010602</v>
      </c>
      <c r="L2455" s="21">
        <v>32098475</v>
      </c>
      <c r="M2455" s="21">
        <v>21714999</v>
      </c>
      <c r="N2455" s="21">
        <v>10383476</v>
      </c>
      <c r="O2455" s="22">
        <v>57662868</v>
      </c>
      <c r="P2455" s="22">
        <v>16478850</v>
      </c>
      <c r="Q2455" s="22">
        <v>32090396</v>
      </c>
      <c r="R2455" s="22">
        <v>17666814</v>
      </c>
      <c r="S2455" s="22">
        <v>14423582</v>
      </c>
      <c r="T2455" s="18" t="s">
        <v>31</v>
      </c>
    </row>
    <row r="2456" spans="1:20" x14ac:dyDescent="0.25">
      <c r="A2456" s="14">
        <v>3450</v>
      </c>
      <c r="B2456" s="18">
        <v>900408220</v>
      </c>
      <c r="C2456" s="18" t="s">
        <v>3207</v>
      </c>
      <c r="D2456" s="18" t="s">
        <v>143</v>
      </c>
      <c r="E2456" s="17" t="s">
        <v>86</v>
      </c>
      <c r="F2456" s="18" t="s">
        <v>87</v>
      </c>
      <c r="G2456" s="18" t="s">
        <v>88</v>
      </c>
      <c r="H2456" s="18" t="s">
        <v>144</v>
      </c>
      <c r="I2456" s="18" t="s">
        <v>75</v>
      </c>
      <c r="J2456" s="21">
        <v>65019372</v>
      </c>
      <c r="K2456" s="21">
        <v>115482</v>
      </c>
      <c r="L2456" s="21">
        <v>60052572</v>
      </c>
      <c r="M2456" s="21">
        <v>36162897</v>
      </c>
      <c r="N2456" s="21">
        <v>23889675</v>
      </c>
      <c r="O2456" s="22">
        <v>62100144</v>
      </c>
      <c r="P2456" s="22">
        <v>-337948</v>
      </c>
      <c r="Q2456" s="22">
        <v>66627014</v>
      </c>
      <c r="R2456" s="22">
        <v>42852822</v>
      </c>
      <c r="S2456" s="22">
        <v>23774192</v>
      </c>
      <c r="T2456" s="18" t="s">
        <v>145</v>
      </c>
    </row>
    <row r="2457" spans="1:20" x14ac:dyDescent="0.25">
      <c r="A2457" s="14">
        <v>3451</v>
      </c>
      <c r="B2457" s="18">
        <v>800170865</v>
      </c>
      <c r="C2457" s="18" t="s">
        <v>3208</v>
      </c>
      <c r="D2457" s="14" t="s">
        <v>26</v>
      </c>
      <c r="E2457" s="17" t="s">
        <v>27</v>
      </c>
      <c r="F2457" s="18" t="s">
        <v>28</v>
      </c>
      <c r="G2457" s="18" t="s">
        <v>28</v>
      </c>
      <c r="H2457" s="18" t="s">
        <v>3209</v>
      </c>
      <c r="I2457" s="18" t="s">
        <v>75</v>
      </c>
      <c r="J2457" s="21">
        <v>65004024</v>
      </c>
      <c r="K2457" s="21">
        <v>3035677</v>
      </c>
      <c r="L2457" s="21">
        <v>186050203</v>
      </c>
      <c r="M2457" s="21">
        <v>40424812</v>
      </c>
      <c r="N2457" s="21">
        <v>145625391</v>
      </c>
      <c r="O2457" s="22">
        <v>59056832</v>
      </c>
      <c r="P2457" s="22">
        <v>721886</v>
      </c>
      <c r="Q2457" s="22">
        <v>137807600</v>
      </c>
      <c r="R2457" s="22">
        <v>17819573</v>
      </c>
      <c r="S2457" s="22">
        <v>119988027</v>
      </c>
      <c r="T2457" s="18" t="s">
        <v>55</v>
      </c>
    </row>
    <row r="2458" spans="1:20" x14ac:dyDescent="0.25">
      <c r="A2458" s="14">
        <v>3452</v>
      </c>
      <c r="B2458" s="18">
        <v>890921463</v>
      </c>
      <c r="C2458" s="18" t="s">
        <v>3210</v>
      </c>
      <c r="D2458" s="14" t="s">
        <v>26</v>
      </c>
      <c r="E2458" s="17" t="s">
        <v>86</v>
      </c>
      <c r="F2458" s="18" t="s">
        <v>87</v>
      </c>
      <c r="G2458" s="14" t="s">
        <v>92</v>
      </c>
      <c r="H2458" s="18" t="s">
        <v>132</v>
      </c>
      <c r="I2458" s="17" t="s">
        <v>30</v>
      </c>
      <c r="J2458" s="21">
        <v>64990699</v>
      </c>
      <c r="K2458" s="21">
        <v>-2350650</v>
      </c>
      <c r="L2458" s="21">
        <v>44531030</v>
      </c>
      <c r="M2458" s="21">
        <v>33335390</v>
      </c>
      <c r="N2458" s="21">
        <v>11195640</v>
      </c>
      <c r="O2458" s="22">
        <v>49077992</v>
      </c>
      <c r="P2458" s="22">
        <v>1490511</v>
      </c>
      <c r="Q2458" s="22">
        <v>42655520</v>
      </c>
      <c r="R2458" s="22">
        <v>28809230</v>
      </c>
      <c r="S2458" s="22">
        <v>13846290</v>
      </c>
      <c r="T2458" s="18" t="s">
        <v>31</v>
      </c>
    </row>
    <row r="2459" spans="1:20" x14ac:dyDescent="0.25">
      <c r="A2459" s="14">
        <v>3453</v>
      </c>
      <c r="B2459" s="18">
        <v>860069182</v>
      </c>
      <c r="C2459" s="18" t="s">
        <v>3211</v>
      </c>
      <c r="D2459" s="14" t="s">
        <v>26</v>
      </c>
      <c r="E2459" s="17" t="s">
        <v>27</v>
      </c>
      <c r="F2459" s="18" t="s">
        <v>28</v>
      </c>
      <c r="G2459" s="18" t="s">
        <v>28</v>
      </c>
      <c r="H2459" s="18" t="s">
        <v>235</v>
      </c>
      <c r="I2459" s="17" t="s">
        <v>37</v>
      </c>
      <c r="J2459" s="21">
        <v>64983146</v>
      </c>
      <c r="K2459" s="21">
        <v>2406984</v>
      </c>
      <c r="L2459" s="21">
        <v>128233556</v>
      </c>
      <c r="M2459" s="21">
        <v>55102230</v>
      </c>
      <c r="N2459" s="21">
        <v>73131326</v>
      </c>
      <c r="O2459" s="22">
        <v>55092808</v>
      </c>
      <c r="P2459" s="22">
        <v>3132910</v>
      </c>
      <c r="Q2459" s="22">
        <v>115688222</v>
      </c>
      <c r="R2459" s="22">
        <v>54460860</v>
      </c>
      <c r="S2459" s="22">
        <v>61227362</v>
      </c>
      <c r="T2459" s="18" t="s">
        <v>38</v>
      </c>
    </row>
    <row r="2460" spans="1:20" x14ac:dyDescent="0.25">
      <c r="A2460" s="14">
        <v>3454</v>
      </c>
      <c r="B2460" s="18">
        <v>900994724</v>
      </c>
      <c r="C2460" s="18" t="s">
        <v>3212</v>
      </c>
      <c r="D2460" s="14" t="s">
        <v>26</v>
      </c>
      <c r="E2460" s="17" t="s">
        <v>27</v>
      </c>
      <c r="F2460" s="18" t="s">
        <v>28</v>
      </c>
      <c r="G2460" s="18" t="s">
        <v>28</v>
      </c>
      <c r="H2460" s="18" t="s">
        <v>3213</v>
      </c>
      <c r="I2460" s="18" t="s">
        <v>75</v>
      </c>
      <c r="J2460" s="21">
        <v>64972864</v>
      </c>
      <c r="K2460" s="21">
        <v>6692047</v>
      </c>
      <c r="L2460" s="21">
        <v>48674509</v>
      </c>
      <c r="M2460" s="21">
        <v>27003939</v>
      </c>
      <c r="N2460" s="21">
        <v>21670570</v>
      </c>
      <c r="O2460" s="22">
        <v>59363480</v>
      </c>
      <c r="P2460" s="22">
        <v>6606696</v>
      </c>
      <c r="Q2460" s="22">
        <v>36422830</v>
      </c>
      <c r="R2460" s="22">
        <v>21444307</v>
      </c>
      <c r="S2460" s="22">
        <v>14978523</v>
      </c>
      <c r="T2460" s="18" t="s">
        <v>31</v>
      </c>
    </row>
    <row r="2461" spans="1:20" x14ac:dyDescent="0.25">
      <c r="A2461" s="14">
        <v>3455</v>
      </c>
      <c r="B2461" s="18">
        <v>890503520</v>
      </c>
      <c r="C2461" s="18" t="s">
        <v>3214</v>
      </c>
      <c r="D2461" s="14" t="s">
        <v>26</v>
      </c>
      <c r="E2461" s="18" t="s">
        <v>33</v>
      </c>
      <c r="F2461" s="18" t="s">
        <v>34</v>
      </c>
      <c r="G2461" s="18" t="s">
        <v>35</v>
      </c>
      <c r="H2461" s="18" t="s">
        <v>154</v>
      </c>
      <c r="I2461" s="17" t="s">
        <v>37</v>
      </c>
      <c r="J2461" s="21">
        <v>64933800</v>
      </c>
      <c r="K2461" s="21">
        <v>3274357</v>
      </c>
      <c r="L2461" s="21">
        <v>24072622</v>
      </c>
      <c r="M2461" s="21">
        <v>9850566</v>
      </c>
      <c r="N2461" s="21">
        <v>14222056</v>
      </c>
      <c r="O2461" s="22">
        <v>45555040</v>
      </c>
      <c r="P2461" s="22">
        <v>2143248</v>
      </c>
      <c r="Q2461" s="22">
        <v>19582242</v>
      </c>
      <c r="R2461" s="22">
        <v>7320574</v>
      </c>
      <c r="S2461" s="22">
        <v>12261668</v>
      </c>
      <c r="T2461" s="18" t="s">
        <v>31</v>
      </c>
    </row>
    <row r="2462" spans="1:20" x14ac:dyDescent="0.25">
      <c r="A2462" s="14">
        <v>3456</v>
      </c>
      <c r="B2462" s="18">
        <v>900866992</v>
      </c>
      <c r="C2462" s="18" t="s">
        <v>3215</v>
      </c>
      <c r="D2462" s="14" t="s">
        <v>26</v>
      </c>
      <c r="E2462" s="17" t="s">
        <v>86</v>
      </c>
      <c r="F2462" s="18" t="s">
        <v>87</v>
      </c>
      <c r="G2462" s="18" t="s">
        <v>88</v>
      </c>
      <c r="H2462" s="18" t="s">
        <v>3216</v>
      </c>
      <c r="I2462" s="18" t="s">
        <v>75</v>
      </c>
      <c r="J2462" s="21">
        <v>64855089</v>
      </c>
      <c r="K2462" s="21">
        <v>10243480</v>
      </c>
      <c r="L2462" s="21">
        <v>37738525</v>
      </c>
      <c r="M2462" s="21">
        <v>27416862</v>
      </c>
      <c r="N2462" s="21">
        <v>10321663</v>
      </c>
      <c r="O2462" s="22">
        <v>68244456</v>
      </c>
      <c r="P2462" s="22">
        <v>11000512</v>
      </c>
      <c r="Q2462" s="22">
        <v>30599386</v>
      </c>
      <c r="R2462" s="22">
        <v>19520691</v>
      </c>
      <c r="S2462" s="22">
        <v>11078695</v>
      </c>
      <c r="T2462" s="18" t="s">
        <v>55</v>
      </c>
    </row>
    <row r="2463" spans="1:20" x14ac:dyDescent="0.25">
      <c r="A2463" s="14">
        <v>3457</v>
      </c>
      <c r="B2463" s="18">
        <v>830116638</v>
      </c>
      <c r="C2463" s="18" t="s">
        <v>3217</v>
      </c>
      <c r="D2463" s="14" t="s">
        <v>26</v>
      </c>
      <c r="E2463" s="17" t="s">
        <v>27</v>
      </c>
      <c r="F2463" s="18" t="s">
        <v>28</v>
      </c>
      <c r="G2463" s="18" t="s">
        <v>28</v>
      </c>
      <c r="H2463" s="18" t="s">
        <v>40</v>
      </c>
      <c r="I2463" s="17" t="s">
        <v>30</v>
      </c>
      <c r="J2463" s="21">
        <v>64837624</v>
      </c>
      <c r="K2463" s="21">
        <v>2084526</v>
      </c>
      <c r="L2463" s="21">
        <v>41703617</v>
      </c>
      <c r="M2463" s="21">
        <v>32161182</v>
      </c>
      <c r="N2463" s="21">
        <v>9542435</v>
      </c>
      <c r="O2463" s="22">
        <v>50424080</v>
      </c>
      <c r="P2463" s="22">
        <v>1381366</v>
      </c>
      <c r="Q2463" s="22">
        <v>37246968</v>
      </c>
      <c r="R2463" s="22">
        <v>26045167</v>
      </c>
      <c r="S2463" s="22">
        <v>11201801</v>
      </c>
      <c r="T2463" s="18" t="s">
        <v>31</v>
      </c>
    </row>
    <row r="2464" spans="1:20" x14ac:dyDescent="0.25">
      <c r="A2464" s="14">
        <v>3458</v>
      </c>
      <c r="B2464" s="18">
        <v>800060288</v>
      </c>
      <c r="C2464" s="18" t="s">
        <v>3218</v>
      </c>
      <c r="D2464" s="14" t="s">
        <v>26</v>
      </c>
      <c r="E2464" s="17" t="s">
        <v>343</v>
      </c>
      <c r="F2464" s="18" t="s">
        <v>529</v>
      </c>
      <c r="G2464" s="18" t="s">
        <v>924</v>
      </c>
      <c r="H2464" s="18" t="s">
        <v>104</v>
      </c>
      <c r="I2464" s="17" t="s">
        <v>30</v>
      </c>
      <c r="J2464" s="21">
        <v>64760375</v>
      </c>
      <c r="K2464" s="21">
        <v>4575767</v>
      </c>
      <c r="L2464" s="21">
        <v>101761435</v>
      </c>
      <c r="M2464" s="21">
        <v>40334067</v>
      </c>
      <c r="N2464" s="21">
        <v>61427368</v>
      </c>
      <c r="O2464" s="22">
        <v>62094400</v>
      </c>
      <c r="P2464" s="22">
        <v>5898660</v>
      </c>
      <c r="Q2464" s="22">
        <v>91031068</v>
      </c>
      <c r="R2464" s="22">
        <v>32266563</v>
      </c>
      <c r="S2464" s="22">
        <v>58764505</v>
      </c>
      <c r="T2464" s="18" t="s">
        <v>31</v>
      </c>
    </row>
    <row r="2465" spans="1:20" x14ac:dyDescent="0.25">
      <c r="A2465" s="14">
        <v>3459</v>
      </c>
      <c r="B2465" s="18">
        <v>800072618</v>
      </c>
      <c r="C2465" s="18" t="s">
        <v>3219</v>
      </c>
      <c r="D2465" s="14" t="s">
        <v>26</v>
      </c>
      <c r="E2465" s="17" t="s">
        <v>86</v>
      </c>
      <c r="F2465" s="18" t="s">
        <v>87</v>
      </c>
      <c r="G2465" s="18" t="s">
        <v>88</v>
      </c>
      <c r="H2465" s="18" t="s">
        <v>90</v>
      </c>
      <c r="I2465" s="17" t="s">
        <v>37</v>
      </c>
      <c r="J2465" s="21">
        <v>64726126</v>
      </c>
      <c r="K2465" s="21">
        <v>1305469</v>
      </c>
      <c r="L2465" s="21">
        <v>30861606</v>
      </c>
      <c r="M2465" s="21">
        <v>17498248</v>
      </c>
      <c r="N2465" s="21">
        <v>13363358</v>
      </c>
      <c r="O2465" s="22">
        <v>51017824</v>
      </c>
      <c r="P2465" s="22">
        <v>1775845</v>
      </c>
      <c r="Q2465" s="22">
        <v>27815218</v>
      </c>
      <c r="R2465" s="22">
        <v>13757329</v>
      </c>
      <c r="S2465" s="22">
        <v>14057889</v>
      </c>
      <c r="T2465" s="18" t="s">
        <v>97</v>
      </c>
    </row>
    <row r="2466" spans="1:20" x14ac:dyDescent="0.25">
      <c r="A2466" s="14">
        <v>3460</v>
      </c>
      <c r="B2466" s="18">
        <v>804007055</v>
      </c>
      <c r="C2466" s="18" t="s">
        <v>3220</v>
      </c>
      <c r="D2466" s="14" t="s">
        <v>26</v>
      </c>
      <c r="E2466" s="18" t="s">
        <v>33</v>
      </c>
      <c r="F2466" s="18" t="s">
        <v>65</v>
      </c>
      <c r="G2466" s="14" t="s">
        <v>66</v>
      </c>
      <c r="H2466" s="18" t="s">
        <v>240</v>
      </c>
      <c r="I2466" s="18" t="s">
        <v>75</v>
      </c>
      <c r="J2466" s="21">
        <v>64707434</v>
      </c>
      <c r="K2466" s="21">
        <v>3573972</v>
      </c>
      <c r="L2466" s="21">
        <v>51742101</v>
      </c>
      <c r="M2466" s="21">
        <v>24434595</v>
      </c>
      <c r="N2466" s="21">
        <v>27307506</v>
      </c>
      <c r="O2466" s="22">
        <v>60690200</v>
      </c>
      <c r="P2466" s="22">
        <v>4924649</v>
      </c>
      <c r="Q2466" s="22">
        <v>51018508</v>
      </c>
      <c r="R2466" s="22">
        <v>30207865</v>
      </c>
      <c r="S2466" s="22">
        <v>20810643</v>
      </c>
      <c r="T2466" s="18" t="s">
        <v>31</v>
      </c>
    </row>
    <row r="2467" spans="1:20" x14ac:dyDescent="0.25">
      <c r="A2467" s="14">
        <v>3461</v>
      </c>
      <c r="B2467" s="18">
        <v>811029132</v>
      </c>
      <c r="C2467" s="18" t="s">
        <v>3221</v>
      </c>
      <c r="D2467" s="14" t="s">
        <v>26</v>
      </c>
      <c r="E2467" s="17" t="s">
        <v>86</v>
      </c>
      <c r="F2467" s="18" t="s">
        <v>87</v>
      </c>
      <c r="G2467" s="18" t="s">
        <v>88</v>
      </c>
      <c r="H2467" s="18" t="s">
        <v>191</v>
      </c>
      <c r="I2467" s="17" t="s">
        <v>30</v>
      </c>
      <c r="J2467" s="21">
        <v>64682749</v>
      </c>
      <c r="K2467" s="21">
        <v>1946811</v>
      </c>
      <c r="L2467" s="21">
        <v>30637440</v>
      </c>
      <c r="M2467" s="21">
        <v>23545499</v>
      </c>
      <c r="N2467" s="21">
        <v>7091941</v>
      </c>
      <c r="O2467" s="22">
        <v>47024608</v>
      </c>
      <c r="P2467" s="22">
        <v>1042266</v>
      </c>
      <c r="Q2467" s="22">
        <v>19773336</v>
      </c>
      <c r="R2467" s="22">
        <v>14628206</v>
      </c>
      <c r="S2467" s="22">
        <v>5145130</v>
      </c>
      <c r="T2467" s="18" t="s">
        <v>31</v>
      </c>
    </row>
    <row r="2468" spans="1:20" x14ac:dyDescent="0.25">
      <c r="A2468" s="14">
        <v>3462</v>
      </c>
      <c r="B2468" s="18">
        <v>805014656</v>
      </c>
      <c r="C2468" s="18" t="s">
        <v>3222</v>
      </c>
      <c r="D2468" s="14" t="s">
        <v>26</v>
      </c>
      <c r="E2468" s="17" t="s">
        <v>42</v>
      </c>
      <c r="F2468" s="18" t="s">
        <v>43</v>
      </c>
      <c r="G2468" s="18" t="s">
        <v>373</v>
      </c>
      <c r="H2468" s="18" t="s">
        <v>243</v>
      </c>
      <c r="I2468" s="17" t="s">
        <v>94</v>
      </c>
      <c r="J2468" s="21">
        <v>64663306</v>
      </c>
      <c r="K2468" s="21">
        <v>3016860</v>
      </c>
      <c r="L2468" s="21">
        <v>110069552</v>
      </c>
      <c r="M2468" s="21">
        <v>96199140</v>
      </c>
      <c r="N2468" s="21">
        <v>13870412</v>
      </c>
      <c r="O2468" s="22">
        <v>21412314</v>
      </c>
      <c r="P2468" s="22">
        <v>70160</v>
      </c>
      <c r="Q2468" s="22">
        <v>72361762</v>
      </c>
      <c r="R2468" s="22">
        <v>60830315</v>
      </c>
      <c r="S2468" s="22">
        <v>11531447</v>
      </c>
      <c r="T2468" s="18" t="s">
        <v>31</v>
      </c>
    </row>
    <row r="2469" spans="1:20" x14ac:dyDescent="0.25">
      <c r="A2469" s="14">
        <v>3463</v>
      </c>
      <c r="B2469" s="18">
        <v>890505256</v>
      </c>
      <c r="C2469" s="18" t="s">
        <v>3223</v>
      </c>
      <c r="D2469" s="14" t="s">
        <v>26</v>
      </c>
      <c r="E2469" s="18" t="s">
        <v>33</v>
      </c>
      <c r="F2469" s="18" t="s">
        <v>34</v>
      </c>
      <c r="G2469" s="18" t="s">
        <v>35</v>
      </c>
      <c r="H2469" s="18" t="s">
        <v>60</v>
      </c>
      <c r="I2469" s="17" t="s">
        <v>30</v>
      </c>
      <c r="J2469" s="21">
        <v>64623873</v>
      </c>
      <c r="K2469" s="21">
        <v>5132562</v>
      </c>
      <c r="L2469" s="21">
        <v>31443737</v>
      </c>
      <c r="M2469" s="21">
        <v>15350232</v>
      </c>
      <c r="N2469" s="21">
        <v>16093505</v>
      </c>
      <c r="O2469" s="22">
        <v>51146676</v>
      </c>
      <c r="P2469" s="22">
        <v>3953436</v>
      </c>
      <c r="Q2469" s="22">
        <v>26938243</v>
      </c>
      <c r="R2469" s="22">
        <v>15977351</v>
      </c>
      <c r="S2469" s="22">
        <v>10960892</v>
      </c>
      <c r="T2469" s="18" t="s">
        <v>31</v>
      </c>
    </row>
    <row r="2470" spans="1:20" x14ac:dyDescent="0.25">
      <c r="A2470" s="14">
        <v>3464</v>
      </c>
      <c r="B2470" s="18">
        <v>800136926</v>
      </c>
      <c r="C2470" s="18" t="s">
        <v>3224</v>
      </c>
      <c r="D2470" s="14" t="s">
        <v>26</v>
      </c>
      <c r="E2470" s="17" t="s">
        <v>27</v>
      </c>
      <c r="F2470" s="18" t="s">
        <v>28</v>
      </c>
      <c r="G2470" s="18" t="s">
        <v>28</v>
      </c>
      <c r="H2470" s="18" t="s">
        <v>3225</v>
      </c>
      <c r="I2470" s="18" t="s">
        <v>75</v>
      </c>
      <c r="J2470" s="21">
        <v>64620793</v>
      </c>
      <c r="K2470" s="21">
        <v>7229545</v>
      </c>
      <c r="L2470" s="21">
        <v>33839504</v>
      </c>
      <c r="M2470" s="21">
        <v>8112604</v>
      </c>
      <c r="N2470" s="21">
        <v>25726900</v>
      </c>
      <c r="O2470" s="22">
        <v>58101920</v>
      </c>
      <c r="P2470" s="22">
        <v>7302254</v>
      </c>
      <c r="Q2470" s="22">
        <v>27541453</v>
      </c>
      <c r="R2470" s="22">
        <v>9044098</v>
      </c>
      <c r="S2470" s="22">
        <v>18497355</v>
      </c>
      <c r="T2470" s="18" t="s">
        <v>31</v>
      </c>
    </row>
    <row r="2471" spans="1:20" x14ac:dyDescent="0.25">
      <c r="A2471" s="14">
        <v>3465</v>
      </c>
      <c r="B2471" s="18">
        <v>900407235</v>
      </c>
      <c r="C2471" s="18" t="s">
        <v>3226</v>
      </c>
      <c r="D2471" s="14" t="s">
        <v>26</v>
      </c>
      <c r="E2471" s="17" t="s">
        <v>27</v>
      </c>
      <c r="F2471" s="18" t="s">
        <v>28</v>
      </c>
      <c r="G2471" s="18" t="s">
        <v>28</v>
      </c>
      <c r="H2471" s="18" t="s">
        <v>263</v>
      </c>
      <c r="I2471" s="18" t="s">
        <v>75</v>
      </c>
      <c r="J2471" s="21">
        <v>64620350</v>
      </c>
      <c r="K2471" s="21">
        <v>-24439830</v>
      </c>
      <c r="L2471" s="21">
        <v>481844411</v>
      </c>
      <c r="M2471" s="21">
        <v>487064358</v>
      </c>
      <c r="N2471" s="21">
        <v>-5219947</v>
      </c>
      <c r="O2471" s="22">
        <v>89056656</v>
      </c>
      <c r="P2471" s="22">
        <v>5446030</v>
      </c>
      <c r="Q2471" s="22">
        <v>426510913</v>
      </c>
      <c r="R2471" s="22">
        <v>407291030</v>
      </c>
      <c r="S2471" s="22">
        <v>19219883</v>
      </c>
      <c r="T2471" s="18" t="s">
        <v>38</v>
      </c>
    </row>
    <row r="2472" spans="1:20" x14ac:dyDescent="0.25">
      <c r="A2472" s="14">
        <v>3466</v>
      </c>
      <c r="B2472" s="18">
        <v>800005736</v>
      </c>
      <c r="C2472" s="18" t="s">
        <v>3227</v>
      </c>
      <c r="D2472" s="14" t="s">
        <v>26</v>
      </c>
      <c r="E2472" s="17" t="s">
        <v>27</v>
      </c>
      <c r="F2472" s="18" t="s">
        <v>28</v>
      </c>
      <c r="G2472" s="18" t="s">
        <v>28</v>
      </c>
      <c r="H2472" s="18" t="s">
        <v>810</v>
      </c>
      <c r="I2472" s="17" t="s">
        <v>30</v>
      </c>
      <c r="J2472" s="21">
        <v>64605528</v>
      </c>
      <c r="K2472" s="21">
        <v>-142504</v>
      </c>
      <c r="L2472" s="21">
        <v>41225315</v>
      </c>
      <c r="M2472" s="21">
        <v>25068481</v>
      </c>
      <c r="N2472" s="21">
        <v>16156834</v>
      </c>
      <c r="O2472" s="22">
        <v>78239672</v>
      </c>
      <c r="P2472" s="22">
        <v>3527442</v>
      </c>
      <c r="Q2472" s="22">
        <v>46457776</v>
      </c>
      <c r="R2472" s="22">
        <v>29359753</v>
      </c>
      <c r="S2472" s="22">
        <v>17098023</v>
      </c>
      <c r="T2472" s="18" t="s">
        <v>31</v>
      </c>
    </row>
    <row r="2473" spans="1:20" x14ac:dyDescent="0.25">
      <c r="A2473" s="14">
        <v>3467</v>
      </c>
      <c r="B2473" s="18">
        <v>901167706</v>
      </c>
      <c r="C2473" s="18" t="s">
        <v>3228</v>
      </c>
      <c r="D2473" s="14" t="s">
        <v>26</v>
      </c>
      <c r="E2473" s="17" t="s">
        <v>27</v>
      </c>
      <c r="F2473" s="18" t="s">
        <v>28</v>
      </c>
      <c r="G2473" s="18" t="s">
        <v>28</v>
      </c>
      <c r="H2473" s="18" t="s">
        <v>172</v>
      </c>
      <c r="I2473" s="17" t="s">
        <v>30</v>
      </c>
      <c r="J2473" s="21">
        <v>64578524</v>
      </c>
      <c r="K2473" s="21">
        <v>399493</v>
      </c>
      <c r="L2473" s="21">
        <v>40937788</v>
      </c>
      <c r="M2473" s="21">
        <v>38034320</v>
      </c>
      <c r="N2473" s="21">
        <v>2903468</v>
      </c>
      <c r="O2473" s="22">
        <v>59526984</v>
      </c>
      <c r="P2473" s="22">
        <v>1108408</v>
      </c>
      <c r="Q2473" s="22">
        <v>33593353</v>
      </c>
      <c r="R2473" s="22">
        <v>32057933</v>
      </c>
      <c r="S2473" s="22">
        <v>1535420</v>
      </c>
      <c r="T2473" s="18" t="s">
        <v>31</v>
      </c>
    </row>
    <row r="2474" spans="1:20" x14ac:dyDescent="0.25">
      <c r="A2474" s="14">
        <v>3468</v>
      </c>
      <c r="B2474" s="18">
        <v>900328341</v>
      </c>
      <c r="C2474" s="18" t="s">
        <v>3229</v>
      </c>
      <c r="D2474" s="14" t="s">
        <v>26</v>
      </c>
      <c r="E2474" s="17" t="s">
        <v>27</v>
      </c>
      <c r="F2474" s="18" t="s">
        <v>28</v>
      </c>
      <c r="G2474" s="18" t="s">
        <v>28</v>
      </c>
      <c r="H2474" s="18" t="s">
        <v>160</v>
      </c>
      <c r="I2474" s="17" t="s">
        <v>94</v>
      </c>
      <c r="J2474" s="21">
        <v>64578331</v>
      </c>
      <c r="K2474" s="21">
        <v>1252261</v>
      </c>
      <c r="L2474" s="21">
        <v>35510236</v>
      </c>
      <c r="M2474" s="21">
        <v>26363786</v>
      </c>
      <c r="N2474" s="21">
        <v>9146450</v>
      </c>
      <c r="O2474" s="22">
        <v>26210568</v>
      </c>
      <c r="P2474" s="22">
        <v>657700</v>
      </c>
      <c r="Q2474" s="22">
        <v>27161825</v>
      </c>
      <c r="R2474" s="22">
        <v>19267636</v>
      </c>
      <c r="S2474" s="22">
        <v>7894189</v>
      </c>
      <c r="T2474" s="18" t="s">
        <v>31</v>
      </c>
    </row>
    <row r="2475" spans="1:20" x14ac:dyDescent="0.25">
      <c r="A2475" s="14">
        <v>3469</v>
      </c>
      <c r="B2475" s="18">
        <v>900483791</v>
      </c>
      <c r="C2475" s="18" t="s">
        <v>3230</v>
      </c>
      <c r="D2475" s="14" t="s">
        <v>26</v>
      </c>
      <c r="E2475" s="17" t="s">
        <v>27</v>
      </c>
      <c r="F2475" s="18" t="s">
        <v>28</v>
      </c>
      <c r="G2475" s="18" t="s">
        <v>28</v>
      </c>
      <c r="H2475" s="18" t="s">
        <v>202</v>
      </c>
      <c r="I2475" s="18" t="s">
        <v>75</v>
      </c>
      <c r="J2475" s="21">
        <v>64524983</v>
      </c>
      <c r="K2475" s="21">
        <v>2840141</v>
      </c>
      <c r="L2475" s="21">
        <v>33344592</v>
      </c>
      <c r="M2475" s="21">
        <v>18195843</v>
      </c>
      <c r="N2475" s="21">
        <v>15148749</v>
      </c>
      <c r="O2475" s="22">
        <v>67803480</v>
      </c>
      <c r="P2475" s="22">
        <v>3560354</v>
      </c>
      <c r="Q2475" s="22">
        <v>37019192</v>
      </c>
      <c r="R2475" s="22">
        <v>24710584</v>
      </c>
      <c r="S2475" s="22">
        <v>12308608</v>
      </c>
      <c r="T2475" s="18" t="s">
        <v>38</v>
      </c>
    </row>
    <row r="2476" spans="1:20" x14ac:dyDescent="0.25">
      <c r="A2476" s="14">
        <v>3470</v>
      </c>
      <c r="B2476" s="18">
        <v>800172544</v>
      </c>
      <c r="C2476" s="18" t="s">
        <v>3231</v>
      </c>
      <c r="D2476" s="14" t="s">
        <v>26</v>
      </c>
      <c r="E2476" s="17" t="s">
        <v>42</v>
      </c>
      <c r="F2476" s="18" t="s">
        <v>43</v>
      </c>
      <c r="G2476" s="18" t="s">
        <v>62</v>
      </c>
      <c r="H2476" s="18" t="s">
        <v>101</v>
      </c>
      <c r="I2476" s="17" t="s">
        <v>94</v>
      </c>
      <c r="J2476" s="21">
        <v>64523285</v>
      </c>
      <c r="K2476" s="21">
        <v>1242605</v>
      </c>
      <c r="L2476" s="21">
        <v>49947767</v>
      </c>
      <c r="M2476" s="21">
        <v>37438250</v>
      </c>
      <c r="N2476" s="21">
        <v>12509517</v>
      </c>
      <c r="O2476" s="22">
        <v>52803624</v>
      </c>
      <c r="P2476" s="22">
        <v>382724</v>
      </c>
      <c r="Q2476" s="22">
        <v>41909904</v>
      </c>
      <c r="R2476" s="22">
        <v>30243685</v>
      </c>
      <c r="S2476" s="22">
        <v>11666219</v>
      </c>
      <c r="T2476" s="18" t="s">
        <v>38</v>
      </c>
    </row>
    <row r="2477" spans="1:20" x14ac:dyDescent="0.25">
      <c r="A2477" s="14">
        <v>3471</v>
      </c>
      <c r="B2477" s="18">
        <v>860004655</v>
      </c>
      <c r="C2477" s="18" t="s">
        <v>3232</v>
      </c>
      <c r="D2477" s="14" t="s">
        <v>26</v>
      </c>
      <c r="E2477" s="17" t="s">
        <v>27</v>
      </c>
      <c r="F2477" s="18" t="s">
        <v>28</v>
      </c>
      <c r="G2477" s="18" t="s">
        <v>28</v>
      </c>
      <c r="H2477" s="18" t="s">
        <v>734</v>
      </c>
      <c r="I2477" s="17" t="s">
        <v>37</v>
      </c>
      <c r="J2477" s="21">
        <v>64510835</v>
      </c>
      <c r="K2477" s="21">
        <v>-3559544</v>
      </c>
      <c r="L2477" s="21">
        <v>63262012</v>
      </c>
      <c r="M2477" s="21">
        <v>45823239</v>
      </c>
      <c r="N2477" s="21">
        <v>17438773</v>
      </c>
      <c r="O2477" s="22">
        <v>45599852</v>
      </c>
      <c r="P2477" s="22">
        <v>-1824576</v>
      </c>
      <c r="Q2477" s="22">
        <v>54726680</v>
      </c>
      <c r="R2477" s="22">
        <v>33728364</v>
      </c>
      <c r="S2477" s="22">
        <v>20998316</v>
      </c>
      <c r="T2477" s="18" t="s">
        <v>38</v>
      </c>
    </row>
    <row r="2478" spans="1:20" x14ac:dyDescent="0.25">
      <c r="A2478" s="14">
        <v>3472</v>
      </c>
      <c r="B2478" s="18">
        <v>900162414</v>
      </c>
      <c r="C2478" s="18" t="s">
        <v>3233</v>
      </c>
      <c r="D2478" s="14" t="s">
        <v>26</v>
      </c>
      <c r="E2478" s="17" t="s">
        <v>27</v>
      </c>
      <c r="F2478" s="18" t="s">
        <v>28</v>
      </c>
      <c r="G2478" s="18" t="s">
        <v>28</v>
      </c>
      <c r="H2478" s="18" t="s">
        <v>126</v>
      </c>
      <c r="I2478" s="17" t="s">
        <v>127</v>
      </c>
      <c r="J2478" s="21">
        <v>64509264</v>
      </c>
      <c r="K2478" s="21">
        <v>-2774338</v>
      </c>
      <c r="L2478" s="21">
        <v>71771255</v>
      </c>
      <c r="M2478" s="21">
        <v>52909040</v>
      </c>
      <c r="N2478" s="21">
        <v>18862215</v>
      </c>
      <c r="O2478" s="22">
        <v>53754224</v>
      </c>
      <c r="P2478" s="22">
        <v>-5306616</v>
      </c>
      <c r="Q2478" s="22">
        <v>59909513</v>
      </c>
      <c r="R2478" s="22">
        <v>39693659</v>
      </c>
      <c r="S2478" s="22">
        <v>20215854</v>
      </c>
      <c r="T2478" s="18" t="s">
        <v>31</v>
      </c>
    </row>
    <row r="2479" spans="1:20" x14ac:dyDescent="0.25">
      <c r="A2479" s="14">
        <v>3473</v>
      </c>
      <c r="B2479" s="18">
        <v>900478741</v>
      </c>
      <c r="C2479" s="18" t="s">
        <v>3234</v>
      </c>
      <c r="D2479" s="14" t="s">
        <v>26</v>
      </c>
      <c r="E2479" s="17" t="s">
        <v>57</v>
      </c>
      <c r="F2479" s="18" t="s">
        <v>58</v>
      </c>
      <c r="G2479" s="14" t="s">
        <v>162</v>
      </c>
      <c r="H2479" s="18" t="s">
        <v>29</v>
      </c>
      <c r="I2479" s="17" t="s">
        <v>30</v>
      </c>
      <c r="J2479" s="21">
        <v>64498824</v>
      </c>
      <c r="K2479" s="21">
        <v>845701</v>
      </c>
      <c r="L2479" s="21">
        <v>12534608</v>
      </c>
      <c r="M2479" s="21">
        <v>8177413</v>
      </c>
      <c r="N2479" s="21">
        <v>4357195</v>
      </c>
      <c r="O2479" s="22">
        <v>54442188</v>
      </c>
      <c r="P2479" s="22">
        <v>780339</v>
      </c>
      <c r="Q2479" s="22">
        <v>10939116</v>
      </c>
      <c r="R2479" s="22">
        <v>6568494</v>
      </c>
      <c r="S2479" s="22">
        <v>4370622</v>
      </c>
      <c r="T2479" s="18" t="s">
        <v>31</v>
      </c>
    </row>
    <row r="2480" spans="1:20" x14ac:dyDescent="0.25">
      <c r="A2480" s="14">
        <v>3474</v>
      </c>
      <c r="B2480" s="18">
        <v>900250235</v>
      </c>
      <c r="C2480" s="18" t="s">
        <v>3235</v>
      </c>
      <c r="D2480" s="14" t="s">
        <v>26</v>
      </c>
      <c r="E2480" s="17" t="s">
        <v>27</v>
      </c>
      <c r="F2480" s="18" t="s">
        <v>28</v>
      </c>
      <c r="G2480" s="18" t="s">
        <v>28</v>
      </c>
      <c r="H2480" s="18" t="s">
        <v>3236</v>
      </c>
      <c r="I2480" s="18" t="s">
        <v>75</v>
      </c>
      <c r="J2480" s="21">
        <v>64489579</v>
      </c>
      <c r="K2480" s="21">
        <v>2155167</v>
      </c>
      <c r="L2480" s="21">
        <v>53715446</v>
      </c>
      <c r="M2480" s="21">
        <v>43782896</v>
      </c>
      <c r="N2480" s="21">
        <v>9932550</v>
      </c>
      <c r="O2480" s="22">
        <v>56471536</v>
      </c>
      <c r="P2480" s="22">
        <v>2548072</v>
      </c>
      <c r="Q2480" s="22">
        <v>35810799</v>
      </c>
      <c r="R2480" s="22">
        <v>28033416</v>
      </c>
      <c r="S2480" s="22">
        <v>7777383</v>
      </c>
      <c r="T2480" s="18" t="s">
        <v>31</v>
      </c>
    </row>
    <row r="2481" spans="1:20" x14ac:dyDescent="0.25">
      <c r="A2481" s="14">
        <v>3475</v>
      </c>
      <c r="B2481" s="18">
        <v>891201428</v>
      </c>
      <c r="C2481" s="18" t="s">
        <v>3237</v>
      </c>
      <c r="D2481" s="14" t="s">
        <v>26</v>
      </c>
      <c r="E2481" s="17" t="s">
        <v>42</v>
      </c>
      <c r="F2481" s="18" t="s">
        <v>418</v>
      </c>
      <c r="G2481" s="18" t="s">
        <v>2509</v>
      </c>
      <c r="H2481" s="18" t="s">
        <v>3238</v>
      </c>
      <c r="I2481" s="17" t="s">
        <v>30</v>
      </c>
      <c r="J2481" s="21">
        <v>64481190</v>
      </c>
      <c r="K2481" s="21">
        <v>527710</v>
      </c>
      <c r="L2481" s="21">
        <v>25015138</v>
      </c>
      <c r="M2481" s="21">
        <v>21641978</v>
      </c>
      <c r="N2481" s="21">
        <v>3373160</v>
      </c>
      <c r="O2481" s="22">
        <v>40778656</v>
      </c>
      <c r="P2481" s="22">
        <v>176202</v>
      </c>
      <c r="Q2481" s="22">
        <v>20162875</v>
      </c>
      <c r="R2481" s="22">
        <v>17317425</v>
      </c>
      <c r="S2481" s="22">
        <v>2845450</v>
      </c>
      <c r="T2481" s="18" t="s">
        <v>31</v>
      </c>
    </row>
    <row r="2482" spans="1:20" x14ac:dyDescent="0.25">
      <c r="A2482" s="14">
        <v>3476</v>
      </c>
      <c r="B2482" s="18">
        <v>901325322</v>
      </c>
      <c r="C2482" s="18" t="s">
        <v>3239</v>
      </c>
      <c r="D2482" s="14" t="s">
        <v>26</v>
      </c>
      <c r="E2482" s="17" t="s">
        <v>57</v>
      </c>
      <c r="F2482" s="18" t="s">
        <v>72</v>
      </c>
      <c r="G2482" s="18" t="s">
        <v>73</v>
      </c>
      <c r="H2482" s="18" t="s">
        <v>48</v>
      </c>
      <c r="I2482" s="17" t="s">
        <v>37</v>
      </c>
      <c r="J2482" s="21">
        <v>64458494</v>
      </c>
      <c r="K2482" s="21">
        <v>9436516</v>
      </c>
      <c r="L2482" s="21">
        <v>36556884</v>
      </c>
      <c r="M2482" s="21">
        <v>16320444</v>
      </c>
      <c r="N2482" s="21">
        <v>20236440</v>
      </c>
      <c r="O2482" s="22">
        <v>39886704</v>
      </c>
      <c r="P2482" s="22">
        <v>3790758</v>
      </c>
      <c r="Q2482" s="22">
        <v>24707899</v>
      </c>
      <c r="R2482" s="22">
        <v>13907975</v>
      </c>
      <c r="S2482" s="22">
        <v>10799924</v>
      </c>
      <c r="T2482" s="18" t="s">
        <v>31</v>
      </c>
    </row>
    <row r="2483" spans="1:20" x14ac:dyDescent="0.25">
      <c r="A2483" s="14">
        <v>3477</v>
      </c>
      <c r="B2483" s="18">
        <v>800134597</v>
      </c>
      <c r="C2483" s="18" t="s">
        <v>3240</v>
      </c>
      <c r="D2483" s="14" t="s">
        <v>26</v>
      </c>
      <c r="E2483" s="17" t="s">
        <v>27</v>
      </c>
      <c r="F2483" s="18" t="s">
        <v>28</v>
      </c>
      <c r="G2483" s="18" t="s">
        <v>28</v>
      </c>
      <c r="H2483" s="18" t="s">
        <v>295</v>
      </c>
      <c r="I2483" s="17" t="s">
        <v>30</v>
      </c>
      <c r="J2483" s="21">
        <v>64447725</v>
      </c>
      <c r="K2483" s="21">
        <v>1925375</v>
      </c>
      <c r="L2483" s="21">
        <v>151381639</v>
      </c>
      <c r="M2483" s="21">
        <v>108528239</v>
      </c>
      <c r="N2483" s="21">
        <v>42853400</v>
      </c>
      <c r="O2483" s="22">
        <v>38614740</v>
      </c>
      <c r="P2483" s="22">
        <v>5153124</v>
      </c>
      <c r="Q2483" s="22">
        <v>79722524</v>
      </c>
      <c r="R2483" s="22">
        <v>38794498</v>
      </c>
      <c r="S2483" s="22">
        <v>40928026</v>
      </c>
      <c r="T2483" s="18" t="s">
        <v>97</v>
      </c>
    </row>
    <row r="2484" spans="1:20" x14ac:dyDescent="0.25">
      <c r="A2484" s="14">
        <v>3478</v>
      </c>
      <c r="B2484" s="18">
        <v>890702335</v>
      </c>
      <c r="C2484" s="18" t="s">
        <v>3241</v>
      </c>
      <c r="D2484" s="14" t="s">
        <v>26</v>
      </c>
      <c r="E2484" s="17" t="s">
        <v>343</v>
      </c>
      <c r="F2484" s="18" t="s">
        <v>529</v>
      </c>
      <c r="G2484" s="18" t="s">
        <v>924</v>
      </c>
      <c r="H2484" s="18" t="s">
        <v>70</v>
      </c>
      <c r="I2484" s="17" t="s">
        <v>30</v>
      </c>
      <c r="J2484" s="21">
        <v>64376958</v>
      </c>
      <c r="K2484" s="21">
        <v>1188890</v>
      </c>
      <c r="L2484" s="21">
        <v>23829951</v>
      </c>
      <c r="M2484" s="21">
        <v>11055055</v>
      </c>
      <c r="N2484" s="21">
        <v>12774896</v>
      </c>
      <c r="O2484" s="22">
        <v>52448336</v>
      </c>
      <c r="P2484" s="22">
        <v>1295781</v>
      </c>
      <c r="Q2484" s="22">
        <v>20721182</v>
      </c>
      <c r="R2484" s="22">
        <v>8552005</v>
      </c>
      <c r="S2484" s="22">
        <v>12169177</v>
      </c>
      <c r="T2484" s="18" t="s">
        <v>31</v>
      </c>
    </row>
    <row r="2485" spans="1:20" x14ac:dyDescent="0.25">
      <c r="A2485" s="14">
        <v>3479</v>
      </c>
      <c r="B2485" s="18">
        <v>800022862</v>
      </c>
      <c r="C2485" s="18" t="s">
        <v>3242</v>
      </c>
      <c r="D2485" s="14" t="s">
        <v>26</v>
      </c>
      <c r="E2485" s="17" t="s">
        <v>86</v>
      </c>
      <c r="F2485" s="18" t="s">
        <v>87</v>
      </c>
      <c r="G2485" s="18" t="s">
        <v>103</v>
      </c>
      <c r="H2485" s="18" t="s">
        <v>29</v>
      </c>
      <c r="I2485" s="17" t="s">
        <v>30</v>
      </c>
      <c r="J2485" s="21">
        <v>64371513</v>
      </c>
      <c r="K2485" s="21">
        <v>135711</v>
      </c>
      <c r="L2485" s="21">
        <v>4741325</v>
      </c>
      <c r="M2485" s="21">
        <v>4131805</v>
      </c>
      <c r="N2485" s="21">
        <v>609520</v>
      </c>
      <c r="O2485" s="22">
        <v>43614316</v>
      </c>
      <c r="P2485" s="22">
        <v>106676</v>
      </c>
      <c r="Q2485" s="22">
        <v>4252891</v>
      </c>
      <c r="R2485" s="22">
        <v>3672405</v>
      </c>
      <c r="S2485" s="22">
        <v>580486</v>
      </c>
      <c r="T2485" s="18" t="s">
        <v>31</v>
      </c>
    </row>
    <row r="2486" spans="1:20" x14ac:dyDescent="0.25">
      <c r="A2486" s="14">
        <v>3480</v>
      </c>
      <c r="B2486" s="18">
        <v>800102065</v>
      </c>
      <c r="C2486" s="18" t="s">
        <v>3243</v>
      </c>
      <c r="D2486" s="14" t="s">
        <v>26</v>
      </c>
      <c r="E2486" s="17" t="s">
        <v>86</v>
      </c>
      <c r="F2486" s="18" t="s">
        <v>87</v>
      </c>
      <c r="G2486" s="18" t="s">
        <v>88</v>
      </c>
      <c r="H2486" s="18" t="s">
        <v>295</v>
      </c>
      <c r="I2486" s="17" t="s">
        <v>30</v>
      </c>
      <c r="J2486" s="21">
        <v>64358266</v>
      </c>
      <c r="K2486" s="21">
        <v>1446701</v>
      </c>
      <c r="L2486" s="21">
        <v>36583306</v>
      </c>
      <c r="M2486" s="21">
        <v>28329334</v>
      </c>
      <c r="N2486" s="21">
        <v>8253972</v>
      </c>
      <c r="O2486" s="22">
        <v>64667776</v>
      </c>
      <c r="P2486" s="22">
        <v>3986485</v>
      </c>
      <c r="Q2486" s="22">
        <v>34105426</v>
      </c>
      <c r="R2486" s="22">
        <v>25549456</v>
      </c>
      <c r="S2486" s="22">
        <v>8555970</v>
      </c>
      <c r="T2486" s="18" t="s">
        <v>31</v>
      </c>
    </row>
    <row r="2487" spans="1:20" x14ac:dyDescent="0.25">
      <c r="A2487" s="14">
        <v>3481</v>
      </c>
      <c r="B2487" s="18">
        <v>800236772</v>
      </c>
      <c r="C2487" s="18" t="s">
        <v>3244</v>
      </c>
      <c r="D2487" s="14" t="s">
        <v>26</v>
      </c>
      <c r="E2487" s="17" t="s">
        <v>27</v>
      </c>
      <c r="F2487" s="18" t="s">
        <v>50</v>
      </c>
      <c r="G2487" s="14" t="s">
        <v>188</v>
      </c>
      <c r="H2487" s="18" t="s">
        <v>222</v>
      </c>
      <c r="I2487" s="17" t="s">
        <v>30</v>
      </c>
      <c r="J2487" s="21">
        <v>64311800</v>
      </c>
      <c r="K2487" s="21">
        <v>1097722</v>
      </c>
      <c r="L2487" s="21">
        <v>28191943</v>
      </c>
      <c r="M2487" s="21">
        <v>18221999</v>
      </c>
      <c r="N2487" s="21">
        <v>9969944</v>
      </c>
      <c r="O2487" s="22">
        <v>55685368</v>
      </c>
      <c r="P2487" s="22">
        <v>2500180</v>
      </c>
      <c r="Q2487" s="22">
        <v>29856673</v>
      </c>
      <c r="R2487" s="22">
        <v>15941322</v>
      </c>
      <c r="S2487" s="22">
        <v>13915351</v>
      </c>
      <c r="T2487" s="18" t="s">
        <v>38</v>
      </c>
    </row>
    <row r="2488" spans="1:20" x14ac:dyDescent="0.25">
      <c r="A2488" s="14">
        <v>3482</v>
      </c>
      <c r="B2488" s="18">
        <v>800153144</v>
      </c>
      <c r="C2488" s="18" t="s">
        <v>3245</v>
      </c>
      <c r="D2488" s="14" t="s">
        <v>26</v>
      </c>
      <c r="E2488" s="18" t="s">
        <v>343</v>
      </c>
      <c r="F2488" s="18" t="s">
        <v>1239</v>
      </c>
      <c r="G2488" s="18" t="s">
        <v>1240</v>
      </c>
      <c r="H2488" s="18" t="s">
        <v>295</v>
      </c>
      <c r="I2488" s="17" t="s">
        <v>30</v>
      </c>
      <c r="J2488" s="21">
        <v>64303142</v>
      </c>
      <c r="K2488" s="21">
        <v>2176915</v>
      </c>
      <c r="L2488" s="21">
        <v>30916647</v>
      </c>
      <c r="M2488" s="21">
        <v>19486084</v>
      </c>
      <c r="N2488" s="21">
        <v>11430563</v>
      </c>
      <c r="O2488" s="22">
        <v>52397424</v>
      </c>
      <c r="P2488" s="22">
        <v>1426573</v>
      </c>
      <c r="Q2488" s="22">
        <v>25754023</v>
      </c>
      <c r="R2488" s="22">
        <v>14453512</v>
      </c>
      <c r="S2488" s="22">
        <v>11300511</v>
      </c>
      <c r="T2488" s="18" t="s">
        <v>31</v>
      </c>
    </row>
    <row r="2489" spans="1:20" x14ac:dyDescent="0.25">
      <c r="A2489" s="14">
        <v>3483</v>
      </c>
      <c r="B2489" s="18">
        <v>802014278</v>
      </c>
      <c r="C2489" s="18" t="s">
        <v>3246</v>
      </c>
      <c r="D2489" s="14" t="s">
        <v>26</v>
      </c>
      <c r="E2489" s="17" t="s">
        <v>57</v>
      </c>
      <c r="F2489" s="18" t="s">
        <v>58</v>
      </c>
      <c r="G2489" s="14" t="s">
        <v>59</v>
      </c>
      <c r="H2489" s="18" t="s">
        <v>966</v>
      </c>
      <c r="I2489" s="17" t="s">
        <v>30</v>
      </c>
      <c r="J2489" s="21">
        <v>64292554</v>
      </c>
      <c r="K2489" s="21">
        <v>-16874097</v>
      </c>
      <c r="L2489" s="21">
        <v>93847462</v>
      </c>
      <c r="M2489" s="21">
        <v>79512264</v>
      </c>
      <c r="N2489" s="21">
        <v>14335198</v>
      </c>
      <c r="O2489" s="22">
        <v>94614240</v>
      </c>
      <c r="P2489" s="22">
        <v>8703469</v>
      </c>
      <c r="Q2489" s="22">
        <v>101717619</v>
      </c>
      <c r="R2489" s="22">
        <v>70508324</v>
      </c>
      <c r="S2489" s="22">
        <v>31209295</v>
      </c>
      <c r="T2489" s="18" t="s">
        <v>31</v>
      </c>
    </row>
    <row r="2490" spans="1:20" x14ac:dyDescent="0.25">
      <c r="A2490" s="14">
        <v>3484</v>
      </c>
      <c r="B2490" s="18">
        <v>830053755</v>
      </c>
      <c r="C2490" s="18" t="s">
        <v>3247</v>
      </c>
      <c r="D2490" s="14" t="s">
        <v>26</v>
      </c>
      <c r="E2490" s="17" t="s">
        <v>27</v>
      </c>
      <c r="F2490" s="18" t="s">
        <v>28</v>
      </c>
      <c r="G2490" s="18" t="s">
        <v>28</v>
      </c>
      <c r="H2490" s="18" t="s">
        <v>3248</v>
      </c>
      <c r="I2490" s="17" t="s">
        <v>30</v>
      </c>
      <c r="J2490" s="21">
        <v>64282467</v>
      </c>
      <c r="K2490" s="21">
        <v>4990368</v>
      </c>
      <c r="L2490" s="21">
        <v>53091296</v>
      </c>
      <c r="M2490" s="21">
        <v>33100269</v>
      </c>
      <c r="N2490" s="21">
        <v>19991027</v>
      </c>
      <c r="O2490" s="22">
        <v>46646400</v>
      </c>
      <c r="P2490" s="22">
        <v>3947834</v>
      </c>
      <c r="Q2490" s="22">
        <v>46410776</v>
      </c>
      <c r="R2490" s="22">
        <v>21820782</v>
      </c>
      <c r="S2490" s="22">
        <v>24589994</v>
      </c>
      <c r="T2490" s="18" t="s">
        <v>31</v>
      </c>
    </row>
    <row r="2491" spans="1:20" x14ac:dyDescent="0.25">
      <c r="A2491" s="14">
        <v>3485</v>
      </c>
      <c r="B2491" s="18">
        <v>830075684</v>
      </c>
      <c r="C2491" s="18" t="s">
        <v>3249</v>
      </c>
      <c r="D2491" s="14" t="s">
        <v>26</v>
      </c>
      <c r="E2491" s="17" t="s">
        <v>27</v>
      </c>
      <c r="F2491" s="18" t="s">
        <v>28</v>
      </c>
      <c r="G2491" s="18" t="s">
        <v>28</v>
      </c>
      <c r="H2491" s="18" t="s">
        <v>1686</v>
      </c>
      <c r="I2491" s="18" t="s">
        <v>75</v>
      </c>
      <c r="J2491" s="21">
        <v>64281677</v>
      </c>
      <c r="K2491" s="21">
        <v>2578399</v>
      </c>
      <c r="L2491" s="21">
        <v>183698948</v>
      </c>
      <c r="M2491" s="21">
        <v>126892972</v>
      </c>
      <c r="N2491" s="21">
        <v>56805976</v>
      </c>
      <c r="O2491" s="22">
        <v>55363484</v>
      </c>
      <c r="P2491" s="22">
        <v>2465999</v>
      </c>
      <c r="Q2491" s="22">
        <v>165367756</v>
      </c>
      <c r="R2491" s="22">
        <v>111361001</v>
      </c>
      <c r="S2491" s="22">
        <v>54006755</v>
      </c>
      <c r="T2491" s="18" t="s">
        <v>38</v>
      </c>
    </row>
    <row r="2492" spans="1:20" x14ac:dyDescent="0.25">
      <c r="A2492" s="14">
        <v>3486</v>
      </c>
      <c r="B2492" s="18">
        <v>800043910</v>
      </c>
      <c r="C2492" s="18" t="s">
        <v>3250</v>
      </c>
      <c r="D2492" s="14" t="s">
        <v>26</v>
      </c>
      <c r="E2492" s="17" t="s">
        <v>57</v>
      </c>
      <c r="F2492" s="18" t="s">
        <v>72</v>
      </c>
      <c r="G2492" s="18" t="s">
        <v>73</v>
      </c>
      <c r="H2492" s="18" t="s">
        <v>29</v>
      </c>
      <c r="I2492" s="17" t="s">
        <v>30</v>
      </c>
      <c r="J2492" s="21">
        <v>64276451</v>
      </c>
      <c r="K2492" s="21">
        <v>3415047</v>
      </c>
      <c r="L2492" s="21">
        <v>55444457</v>
      </c>
      <c r="M2492" s="21">
        <v>15050903</v>
      </c>
      <c r="N2492" s="21">
        <v>40393554</v>
      </c>
      <c r="O2492" s="22">
        <v>50501472</v>
      </c>
      <c r="P2492" s="22">
        <v>2245873</v>
      </c>
      <c r="Q2492" s="22">
        <v>55956605</v>
      </c>
      <c r="R2492" s="22">
        <v>18978098</v>
      </c>
      <c r="S2492" s="22">
        <v>36978507</v>
      </c>
      <c r="T2492" s="18" t="s">
        <v>97</v>
      </c>
    </row>
    <row r="2493" spans="1:20" x14ac:dyDescent="0.25">
      <c r="A2493" s="14">
        <v>3487</v>
      </c>
      <c r="B2493" s="18">
        <v>900369748</v>
      </c>
      <c r="C2493" s="18" t="s">
        <v>3251</v>
      </c>
      <c r="D2493" s="14" t="s">
        <v>26</v>
      </c>
      <c r="E2493" s="17" t="s">
        <v>27</v>
      </c>
      <c r="F2493" s="18" t="s">
        <v>28</v>
      </c>
      <c r="G2493" s="18" t="s">
        <v>28</v>
      </c>
      <c r="H2493" s="18" t="s">
        <v>263</v>
      </c>
      <c r="I2493" s="18" t="s">
        <v>75</v>
      </c>
      <c r="J2493" s="21">
        <v>64275282</v>
      </c>
      <c r="K2493" s="21">
        <v>48204115</v>
      </c>
      <c r="L2493" s="21">
        <v>133729549</v>
      </c>
      <c r="M2493" s="21">
        <v>35134685</v>
      </c>
      <c r="N2493" s="21">
        <v>98594864</v>
      </c>
      <c r="O2493" s="22">
        <v>7736841</v>
      </c>
      <c r="P2493" s="22">
        <v>3230488</v>
      </c>
      <c r="Q2493" s="22">
        <v>71262512</v>
      </c>
      <c r="R2493" s="22">
        <v>15909490</v>
      </c>
      <c r="S2493" s="22">
        <v>55353022</v>
      </c>
      <c r="T2493" s="18" t="s">
        <v>31</v>
      </c>
    </row>
    <row r="2494" spans="1:20" x14ac:dyDescent="0.25">
      <c r="A2494" s="14">
        <v>3488</v>
      </c>
      <c r="B2494" s="18">
        <v>900587259</v>
      </c>
      <c r="C2494" s="18" t="s">
        <v>3252</v>
      </c>
      <c r="D2494" s="14" t="s">
        <v>26</v>
      </c>
      <c r="E2494" s="17" t="s">
        <v>86</v>
      </c>
      <c r="F2494" s="18" t="s">
        <v>87</v>
      </c>
      <c r="G2494" s="18" t="s">
        <v>3000</v>
      </c>
      <c r="H2494" s="18" t="s">
        <v>651</v>
      </c>
      <c r="I2494" s="17" t="s">
        <v>37</v>
      </c>
      <c r="J2494" s="21">
        <v>64263054</v>
      </c>
      <c r="K2494" s="21">
        <v>1649136</v>
      </c>
      <c r="L2494" s="21">
        <v>34050162</v>
      </c>
      <c r="M2494" s="21">
        <v>14719011</v>
      </c>
      <c r="N2494" s="21">
        <v>19331151</v>
      </c>
      <c r="O2494" s="22">
        <v>50252160</v>
      </c>
      <c r="P2494" s="22">
        <v>3823047</v>
      </c>
      <c r="Q2494" s="22">
        <v>37069848</v>
      </c>
      <c r="R2494" s="22">
        <v>19594956</v>
      </c>
      <c r="S2494" s="22">
        <v>17474892</v>
      </c>
      <c r="T2494" s="18" t="s">
        <v>31</v>
      </c>
    </row>
    <row r="2495" spans="1:20" x14ac:dyDescent="0.25">
      <c r="A2495" s="14">
        <v>3489</v>
      </c>
      <c r="B2495" s="18">
        <v>800180553</v>
      </c>
      <c r="C2495" s="18" t="s">
        <v>3253</v>
      </c>
      <c r="D2495" s="18" t="s">
        <v>143</v>
      </c>
      <c r="E2495" s="17" t="s">
        <v>27</v>
      </c>
      <c r="F2495" s="18" t="s">
        <v>28</v>
      </c>
      <c r="G2495" s="18" t="s">
        <v>28</v>
      </c>
      <c r="H2495" s="18" t="s">
        <v>178</v>
      </c>
      <c r="I2495" s="18" t="s">
        <v>75</v>
      </c>
      <c r="J2495" s="21">
        <v>64238208</v>
      </c>
      <c r="K2495" s="21">
        <v>6356323</v>
      </c>
      <c r="L2495" s="21">
        <v>71551416</v>
      </c>
      <c r="M2495" s="21">
        <v>8540834</v>
      </c>
      <c r="N2495" s="21">
        <v>63010582</v>
      </c>
      <c r="O2495" s="22">
        <v>53992491</v>
      </c>
      <c r="P2495" s="22">
        <v>4931372</v>
      </c>
      <c r="Q2495" s="22">
        <v>47413061</v>
      </c>
      <c r="R2495" s="22">
        <v>7750083</v>
      </c>
      <c r="S2495" s="22">
        <v>39662978</v>
      </c>
      <c r="T2495" s="18" t="s">
        <v>145</v>
      </c>
    </row>
    <row r="2496" spans="1:20" x14ac:dyDescent="0.25">
      <c r="A2496" s="14">
        <v>3490</v>
      </c>
      <c r="B2496" s="18">
        <v>900134273</v>
      </c>
      <c r="C2496" s="18" t="s">
        <v>3254</v>
      </c>
      <c r="D2496" s="14" t="s">
        <v>26</v>
      </c>
      <c r="E2496" s="17" t="s">
        <v>27</v>
      </c>
      <c r="F2496" s="18" t="s">
        <v>28</v>
      </c>
      <c r="G2496" s="18" t="s">
        <v>28</v>
      </c>
      <c r="H2496" s="18" t="s">
        <v>2358</v>
      </c>
      <c r="I2496" s="17" t="s">
        <v>37</v>
      </c>
      <c r="J2496" s="21">
        <v>64221896</v>
      </c>
      <c r="K2496" s="21">
        <v>-89540</v>
      </c>
      <c r="L2496" s="21">
        <v>30565915</v>
      </c>
      <c r="M2496" s="21">
        <v>22299158</v>
      </c>
      <c r="N2496" s="21">
        <v>8266757</v>
      </c>
      <c r="O2496" s="22">
        <v>62442796</v>
      </c>
      <c r="P2496" s="22">
        <v>968927</v>
      </c>
      <c r="Q2496" s="22">
        <v>29240410</v>
      </c>
      <c r="R2496" s="22">
        <v>20884113</v>
      </c>
      <c r="S2496" s="22">
        <v>8356297</v>
      </c>
      <c r="T2496" s="18" t="s">
        <v>31</v>
      </c>
    </row>
    <row r="2497" spans="1:20" x14ac:dyDescent="0.25">
      <c r="A2497" s="14">
        <v>3491</v>
      </c>
      <c r="B2497" s="18">
        <v>900152099</v>
      </c>
      <c r="C2497" s="18" t="s">
        <v>3255</v>
      </c>
      <c r="D2497" s="14" t="s">
        <v>26</v>
      </c>
      <c r="E2497" s="18" t="s">
        <v>33</v>
      </c>
      <c r="F2497" s="18" t="s">
        <v>65</v>
      </c>
      <c r="G2497" s="14" t="s">
        <v>66</v>
      </c>
      <c r="H2497" s="18" t="s">
        <v>1210</v>
      </c>
      <c r="I2497" s="17" t="s">
        <v>30</v>
      </c>
      <c r="J2497" s="21">
        <v>64205749</v>
      </c>
      <c r="K2497" s="21">
        <v>1064680</v>
      </c>
      <c r="L2497" s="21">
        <v>21858313</v>
      </c>
      <c r="M2497" s="21">
        <v>17530706</v>
      </c>
      <c r="N2497" s="21">
        <v>4327607</v>
      </c>
      <c r="O2497" s="22">
        <v>43899128</v>
      </c>
      <c r="P2497" s="22">
        <v>665990</v>
      </c>
      <c r="Q2497" s="22">
        <v>12757259</v>
      </c>
      <c r="R2497" s="22">
        <v>9169618</v>
      </c>
      <c r="S2497" s="22">
        <v>3587641</v>
      </c>
      <c r="T2497" s="18" t="s">
        <v>31</v>
      </c>
    </row>
    <row r="2498" spans="1:20" x14ac:dyDescent="0.25">
      <c r="A2498" s="14">
        <v>3492</v>
      </c>
      <c r="B2498" s="18">
        <v>890211562</v>
      </c>
      <c r="C2498" s="18" t="s">
        <v>3256</v>
      </c>
      <c r="D2498" s="14" t="s">
        <v>26</v>
      </c>
      <c r="E2498" s="18" t="s">
        <v>33</v>
      </c>
      <c r="F2498" s="18" t="s">
        <v>65</v>
      </c>
      <c r="G2498" s="14" t="s">
        <v>183</v>
      </c>
      <c r="H2498" s="18" t="s">
        <v>45</v>
      </c>
      <c r="I2498" s="17" t="s">
        <v>37</v>
      </c>
      <c r="J2498" s="21">
        <v>64202822</v>
      </c>
      <c r="K2498" s="21">
        <v>5826991</v>
      </c>
      <c r="L2498" s="21">
        <v>48217818</v>
      </c>
      <c r="M2498" s="21">
        <v>16639236</v>
      </c>
      <c r="N2498" s="21">
        <v>31578582</v>
      </c>
      <c r="O2498" s="22">
        <v>58156208</v>
      </c>
      <c r="P2498" s="22">
        <v>6473038</v>
      </c>
      <c r="Q2498" s="22">
        <v>40403104</v>
      </c>
      <c r="R2498" s="22">
        <v>11736957</v>
      </c>
      <c r="S2498" s="22">
        <v>28666147</v>
      </c>
      <c r="T2498" s="18" t="s">
        <v>38</v>
      </c>
    </row>
    <row r="2499" spans="1:20" x14ac:dyDescent="0.25">
      <c r="A2499" s="14">
        <v>3493</v>
      </c>
      <c r="B2499" s="18">
        <v>900110590</v>
      </c>
      <c r="C2499" s="18" t="s">
        <v>3257</v>
      </c>
      <c r="D2499" s="14" t="s">
        <v>26</v>
      </c>
      <c r="E2499" s="17" t="s">
        <v>27</v>
      </c>
      <c r="F2499" s="18" t="s">
        <v>50</v>
      </c>
      <c r="G2499" s="14" t="s">
        <v>188</v>
      </c>
      <c r="H2499" s="18" t="s">
        <v>126</v>
      </c>
      <c r="I2499" s="17" t="s">
        <v>127</v>
      </c>
      <c r="J2499" s="21">
        <v>64192361</v>
      </c>
      <c r="K2499" s="21">
        <v>1964605</v>
      </c>
      <c r="L2499" s="21">
        <v>77241699</v>
      </c>
      <c r="M2499" s="21">
        <v>52287796</v>
      </c>
      <c r="N2499" s="21">
        <v>24953903</v>
      </c>
      <c r="O2499" s="22">
        <v>21111328</v>
      </c>
      <c r="P2499" s="22">
        <v>1389610</v>
      </c>
      <c r="Q2499" s="22">
        <v>41337430</v>
      </c>
      <c r="R2499" s="22">
        <v>21228509</v>
      </c>
      <c r="S2499" s="22">
        <v>20108921</v>
      </c>
      <c r="T2499" s="18" t="s">
        <v>31</v>
      </c>
    </row>
    <row r="2500" spans="1:20" x14ac:dyDescent="0.25">
      <c r="A2500" s="14">
        <v>3494</v>
      </c>
      <c r="B2500" s="18">
        <v>800063815</v>
      </c>
      <c r="C2500" s="18" t="s">
        <v>3258</v>
      </c>
      <c r="D2500" s="14" t="s">
        <v>26</v>
      </c>
      <c r="E2500" s="17" t="s">
        <v>27</v>
      </c>
      <c r="F2500" s="18" t="s">
        <v>28</v>
      </c>
      <c r="G2500" s="18" t="s">
        <v>28</v>
      </c>
      <c r="H2500" s="18" t="s">
        <v>93</v>
      </c>
      <c r="I2500" s="17" t="s">
        <v>94</v>
      </c>
      <c r="J2500" s="21">
        <v>64175222</v>
      </c>
      <c r="K2500" s="21">
        <v>5271854</v>
      </c>
      <c r="L2500" s="21">
        <v>96209938</v>
      </c>
      <c r="M2500" s="21">
        <v>33297535</v>
      </c>
      <c r="N2500" s="21">
        <v>62912403</v>
      </c>
      <c r="O2500" s="22">
        <v>46218256</v>
      </c>
      <c r="P2500" s="22">
        <v>2931447</v>
      </c>
      <c r="Q2500" s="22">
        <v>94688314</v>
      </c>
      <c r="R2500" s="22">
        <v>23584109</v>
      </c>
      <c r="S2500" s="22">
        <v>71104205</v>
      </c>
      <c r="T2500" s="18" t="s">
        <v>97</v>
      </c>
    </row>
    <row r="2501" spans="1:20" x14ac:dyDescent="0.25">
      <c r="A2501" s="14">
        <v>3495</v>
      </c>
      <c r="B2501" s="18">
        <v>900405749</v>
      </c>
      <c r="C2501" s="18" t="s">
        <v>3259</v>
      </c>
      <c r="D2501" s="14" t="s">
        <v>26</v>
      </c>
      <c r="E2501" s="17" t="s">
        <v>86</v>
      </c>
      <c r="F2501" s="18" t="s">
        <v>87</v>
      </c>
      <c r="G2501" s="18" t="s">
        <v>88</v>
      </c>
      <c r="H2501" s="18" t="s">
        <v>295</v>
      </c>
      <c r="I2501" s="17" t="s">
        <v>30</v>
      </c>
      <c r="J2501" s="21">
        <v>64167831</v>
      </c>
      <c r="K2501" s="21">
        <v>1396530</v>
      </c>
      <c r="L2501" s="21">
        <v>17173246</v>
      </c>
      <c r="M2501" s="21">
        <v>10584314</v>
      </c>
      <c r="N2501" s="21">
        <v>6588932</v>
      </c>
      <c r="O2501" s="22">
        <v>43017056</v>
      </c>
      <c r="P2501" s="22">
        <v>937899</v>
      </c>
      <c r="Q2501" s="22">
        <v>16623911</v>
      </c>
      <c r="R2501" s="22">
        <v>10054037</v>
      </c>
      <c r="S2501" s="22">
        <v>6569874</v>
      </c>
      <c r="T2501" s="18" t="s">
        <v>31</v>
      </c>
    </row>
    <row r="2502" spans="1:20" x14ac:dyDescent="0.25">
      <c r="A2502" s="14">
        <v>3496</v>
      </c>
      <c r="B2502" s="18">
        <v>830045253</v>
      </c>
      <c r="C2502" s="18" t="s">
        <v>3260</v>
      </c>
      <c r="D2502" s="14" t="s">
        <v>26</v>
      </c>
      <c r="E2502" s="17" t="s">
        <v>27</v>
      </c>
      <c r="F2502" s="18" t="s">
        <v>28</v>
      </c>
      <c r="G2502" s="18" t="s">
        <v>28</v>
      </c>
      <c r="H2502" s="18" t="s">
        <v>222</v>
      </c>
      <c r="I2502" s="17" t="s">
        <v>30</v>
      </c>
      <c r="J2502" s="21">
        <v>64097861</v>
      </c>
      <c r="K2502" s="21">
        <v>7010262</v>
      </c>
      <c r="L2502" s="21">
        <v>55053687</v>
      </c>
      <c r="M2502" s="21">
        <v>29122500</v>
      </c>
      <c r="N2502" s="21">
        <v>25931187</v>
      </c>
      <c r="O2502" s="22">
        <v>38482384</v>
      </c>
      <c r="P2502" s="22">
        <v>3472190</v>
      </c>
      <c r="Q2502" s="22">
        <v>37243926</v>
      </c>
      <c r="R2502" s="22">
        <v>18618801</v>
      </c>
      <c r="S2502" s="22">
        <v>18625125</v>
      </c>
      <c r="T2502" s="18" t="s">
        <v>31</v>
      </c>
    </row>
    <row r="2503" spans="1:20" x14ac:dyDescent="0.25">
      <c r="A2503" s="14">
        <v>3497</v>
      </c>
      <c r="B2503" s="18">
        <v>800083486</v>
      </c>
      <c r="C2503" s="18" t="s">
        <v>3261</v>
      </c>
      <c r="D2503" s="14" t="s">
        <v>26</v>
      </c>
      <c r="E2503" s="17" t="s">
        <v>27</v>
      </c>
      <c r="F2503" s="18" t="s">
        <v>28</v>
      </c>
      <c r="G2503" s="18" t="s">
        <v>28</v>
      </c>
      <c r="H2503" s="18" t="s">
        <v>966</v>
      </c>
      <c r="I2503" s="17" t="s">
        <v>30</v>
      </c>
      <c r="J2503" s="21">
        <v>64089234</v>
      </c>
      <c r="K2503" s="21">
        <v>8719344</v>
      </c>
      <c r="L2503" s="21">
        <v>40254171</v>
      </c>
      <c r="M2503" s="21">
        <v>13274396</v>
      </c>
      <c r="N2503" s="21">
        <v>26979775</v>
      </c>
      <c r="O2503" s="22">
        <v>54388364</v>
      </c>
      <c r="P2503" s="22">
        <v>4251851</v>
      </c>
      <c r="Q2503" s="22">
        <v>31006192</v>
      </c>
      <c r="R2503" s="22">
        <v>12797651</v>
      </c>
      <c r="S2503" s="22">
        <v>18208541</v>
      </c>
      <c r="T2503" s="18" t="s">
        <v>97</v>
      </c>
    </row>
    <row r="2504" spans="1:20" x14ac:dyDescent="0.25">
      <c r="A2504" s="14">
        <v>3498</v>
      </c>
      <c r="B2504" s="18">
        <v>900530506</v>
      </c>
      <c r="C2504" s="18" t="s">
        <v>3262</v>
      </c>
      <c r="D2504" s="14" t="s">
        <v>26</v>
      </c>
      <c r="E2504" s="17" t="s">
        <v>27</v>
      </c>
      <c r="F2504" s="18" t="s">
        <v>50</v>
      </c>
      <c r="G2504" s="14" t="s">
        <v>51</v>
      </c>
      <c r="H2504" s="18" t="s">
        <v>77</v>
      </c>
      <c r="I2504" s="18" t="s">
        <v>75</v>
      </c>
      <c r="J2504" s="21">
        <v>64088035</v>
      </c>
      <c r="K2504" s="21">
        <v>676313</v>
      </c>
      <c r="L2504" s="21">
        <v>7013960</v>
      </c>
      <c r="M2504" s="21">
        <v>5283309</v>
      </c>
      <c r="N2504" s="21">
        <v>1730651</v>
      </c>
      <c r="O2504" s="22">
        <v>48398808</v>
      </c>
      <c r="P2504" s="22">
        <v>433417</v>
      </c>
      <c r="Q2504" s="22">
        <v>4611919</v>
      </c>
      <c r="R2504" s="22">
        <v>3557580</v>
      </c>
      <c r="S2504" s="22">
        <v>1054339</v>
      </c>
      <c r="T2504" s="18" t="s">
        <v>31</v>
      </c>
    </row>
    <row r="2505" spans="1:20" x14ac:dyDescent="0.25">
      <c r="A2505" s="14">
        <v>3499</v>
      </c>
      <c r="B2505" s="18">
        <v>860041813</v>
      </c>
      <c r="C2505" s="18" t="s">
        <v>3263</v>
      </c>
      <c r="D2505" s="14" t="s">
        <v>26</v>
      </c>
      <c r="E2505" s="17" t="s">
        <v>27</v>
      </c>
      <c r="F2505" s="18" t="s">
        <v>28</v>
      </c>
      <c r="G2505" s="18" t="s">
        <v>28</v>
      </c>
      <c r="H2505" s="18" t="s">
        <v>3264</v>
      </c>
      <c r="I2505" s="17" t="s">
        <v>37</v>
      </c>
      <c r="J2505" s="21">
        <v>64081774</v>
      </c>
      <c r="K2505" s="21">
        <v>5767865</v>
      </c>
      <c r="L2505" s="21">
        <v>134494586</v>
      </c>
      <c r="M2505" s="21">
        <v>55358413</v>
      </c>
      <c r="N2505" s="21">
        <v>79136173</v>
      </c>
      <c r="O2505" s="22">
        <v>57419892</v>
      </c>
      <c r="P2505" s="22">
        <v>5607432</v>
      </c>
      <c r="Q2505" s="22">
        <v>134940444</v>
      </c>
      <c r="R2505" s="22">
        <v>59299773</v>
      </c>
      <c r="S2505" s="22">
        <v>75640671</v>
      </c>
      <c r="T2505" s="18" t="s">
        <v>55</v>
      </c>
    </row>
    <row r="2506" spans="1:20" x14ac:dyDescent="0.25">
      <c r="A2506" s="14">
        <v>3500</v>
      </c>
      <c r="B2506" s="18">
        <v>900385628</v>
      </c>
      <c r="C2506" s="18" t="s">
        <v>3265</v>
      </c>
      <c r="D2506" s="18" t="s">
        <v>143</v>
      </c>
      <c r="E2506" s="17" t="s">
        <v>27</v>
      </c>
      <c r="F2506" s="18" t="s">
        <v>28</v>
      </c>
      <c r="G2506" s="18" t="s">
        <v>28</v>
      </c>
      <c r="H2506" s="18" t="s">
        <v>178</v>
      </c>
      <c r="I2506" s="18" t="s">
        <v>75</v>
      </c>
      <c r="J2506" s="21">
        <v>64012029</v>
      </c>
      <c r="K2506" s="21">
        <v>2456761</v>
      </c>
      <c r="L2506" s="21">
        <v>24045801</v>
      </c>
      <c r="M2506" s="21">
        <v>18425683</v>
      </c>
      <c r="N2506" s="21">
        <v>5620118</v>
      </c>
      <c r="O2506" s="22">
        <v>43859489</v>
      </c>
      <c r="P2506" s="22">
        <v>8106722</v>
      </c>
      <c r="Q2506" s="22">
        <v>15263472</v>
      </c>
      <c r="R2506" s="22">
        <v>6094269</v>
      </c>
      <c r="S2506" s="22">
        <v>9169203</v>
      </c>
      <c r="T2506" s="18" t="s">
        <v>145</v>
      </c>
    </row>
    <row r="2507" spans="1:20" x14ac:dyDescent="0.25">
      <c r="A2507" s="14">
        <v>3501</v>
      </c>
      <c r="B2507" s="18">
        <v>901159545</v>
      </c>
      <c r="C2507" s="18" t="s">
        <v>3266</v>
      </c>
      <c r="D2507" s="14" t="s">
        <v>26</v>
      </c>
      <c r="E2507" s="17" t="s">
        <v>27</v>
      </c>
      <c r="F2507" s="18" t="s">
        <v>28</v>
      </c>
      <c r="G2507" s="18" t="s">
        <v>28</v>
      </c>
      <c r="H2507" s="18" t="s">
        <v>538</v>
      </c>
      <c r="I2507" s="18" t="s">
        <v>75</v>
      </c>
      <c r="J2507" s="21">
        <v>64008685</v>
      </c>
      <c r="K2507" s="21">
        <v>5206868</v>
      </c>
      <c r="L2507" s="21">
        <v>25033372</v>
      </c>
      <c r="M2507" s="21">
        <v>22604387</v>
      </c>
      <c r="N2507" s="21">
        <v>2428985</v>
      </c>
      <c r="O2507" s="22">
        <v>29890268</v>
      </c>
      <c r="P2507" s="22">
        <v>-16527618</v>
      </c>
      <c r="Q2507" s="22">
        <v>18035620</v>
      </c>
      <c r="R2507" s="22">
        <v>20813503</v>
      </c>
      <c r="S2507" s="22">
        <v>-2777883</v>
      </c>
      <c r="T2507" s="18" t="s">
        <v>38</v>
      </c>
    </row>
    <row r="2508" spans="1:20" x14ac:dyDescent="0.25">
      <c r="A2508" s="14">
        <v>3502</v>
      </c>
      <c r="B2508" s="18">
        <v>900337553</v>
      </c>
      <c r="C2508" s="18" t="s">
        <v>3267</v>
      </c>
      <c r="D2508" s="14" t="s">
        <v>26</v>
      </c>
      <c r="E2508" s="17" t="s">
        <v>27</v>
      </c>
      <c r="F2508" s="18" t="s">
        <v>28</v>
      </c>
      <c r="G2508" s="18" t="s">
        <v>28</v>
      </c>
      <c r="H2508" s="18" t="s">
        <v>255</v>
      </c>
      <c r="I2508" s="18" t="s">
        <v>75</v>
      </c>
      <c r="J2508" s="21">
        <v>63995792</v>
      </c>
      <c r="K2508" s="21">
        <v>1548543</v>
      </c>
      <c r="L2508" s="21">
        <v>86634805</v>
      </c>
      <c r="M2508" s="21">
        <v>64116559</v>
      </c>
      <c r="N2508" s="21">
        <v>22518246</v>
      </c>
      <c r="O2508" s="22">
        <v>55675336</v>
      </c>
      <c r="P2508" s="22">
        <v>2799214</v>
      </c>
      <c r="Q2508" s="22">
        <v>63971076</v>
      </c>
      <c r="R2508" s="22">
        <v>46782596</v>
      </c>
      <c r="S2508" s="22">
        <v>17188480</v>
      </c>
      <c r="T2508" s="18" t="s">
        <v>31</v>
      </c>
    </row>
    <row r="2509" spans="1:20" x14ac:dyDescent="0.25">
      <c r="A2509" s="14">
        <v>3503</v>
      </c>
      <c r="B2509" s="18">
        <v>800205416</v>
      </c>
      <c r="C2509" s="18" t="s">
        <v>3268</v>
      </c>
      <c r="D2509" s="14" t="s">
        <v>26</v>
      </c>
      <c r="E2509" s="17" t="s">
        <v>27</v>
      </c>
      <c r="F2509" s="18" t="s">
        <v>28</v>
      </c>
      <c r="G2509" s="18" t="s">
        <v>28</v>
      </c>
      <c r="H2509" s="18" t="s">
        <v>172</v>
      </c>
      <c r="I2509" s="17" t="s">
        <v>30</v>
      </c>
      <c r="J2509" s="21">
        <v>63986730</v>
      </c>
      <c r="K2509" s="21">
        <v>6497202</v>
      </c>
      <c r="L2509" s="21">
        <v>42108481</v>
      </c>
      <c r="M2509" s="21">
        <v>26562880</v>
      </c>
      <c r="N2509" s="21">
        <v>15545601</v>
      </c>
      <c r="O2509" s="22">
        <v>48212852</v>
      </c>
      <c r="P2509" s="22">
        <v>3468277</v>
      </c>
      <c r="Q2509" s="22">
        <v>29232574</v>
      </c>
      <c r="R2509" s="22">
        <v>13984174</v>
      </c>
      <c r="S2509" s="22">
        <v>15248400</v>
      </c>
      <c r="T2509" s="18" t="s">
        <v>38</v>
      </c>
    </row>
    <row r="2510" spans="1:20" x14ac:dyDescent="0.25">
      <c r="A2510" s="14">
        <v>3504</v>
      </c>
      <c r="B2510" s="18">
        <v>900899128</v>
      </c>
      <c r="C2510" s="18" t="s">
        <v>3269</v>
      </c>
      <c r="D2510" s="14" t="s">
        <v>26</v>
      </c>
      <c r="E2510" s="17" t="s">
        <v>27</v>
      </c>
      <c r="F2510" s="18" t="s">
        <v>28</v>
      </c>
      <c r="G2510" s="18" t="s">
        <v>28</v>
      </c>
      <c r="H2510" s="18" t="s">
        <v>222</v>
      </c>
      <c r="I2510" s="17" t="s">
        <v>30</v>
      </c>
      <c r="J2510" s="21">
        <v>63980294</v>
      </c>
      <c r="K2510" s="21">
        <v>901808</v>
      </c>
      <c r="L2510" s="21">
        <v>34779525</v>
      </c>
      <c r="M2510" s="21">
        <v>21246330</v>
      </c>
      <c r="N2510" s="21">
        <v>13533195</v>
      </c>
      <c r="O2510" s="22">
        <v>45643872</v>
      </c>
      <c r="P2510" s="22">
        <v>1174591</v>
      </c>
      <c r="Q2510" s="22">
        <v>25264399</v>
      </c>
      <c r="R2510" s="22">
        <v>12633012</v>
      </c>
      <c r="S2510" s="22">
        <v>12631387</v>
      </c>
      <c r="T2510" s="18" t="s">
        <v>38</v>
      </c>
    </row>
    <row r="2511" spans="1:20" x14ac:dyDescent="0.25">
      <c r="A2511" s="14">
        <v>3505</v>
      </c>
      <c r="B2511" s="18">
        <v>890320240</v>
      </c>
      <c r="C2511" s="18" t="s">
        <v>3270</v>
      </c>
      <c r="D2511" s="14" t="s">
        <v>26</v>
      </c>
      <c r="E2511" s="17" t="s">
        <v>42</v>
      </c>
      <c r="F2511" s="18" t="s">
        <v>43</v>
      </c>
      <c r="G2511" s="18" t="s">
        <v>62</v>
      </c>
      <c r="H2511" s="18" t="s">
        <v>48</v>
      </c>
      <c r="I2511" s="17" t="s">
        <v>37</v>
      </c>
      <c r="J2511" s="21">
        <v>63976424</v>
      </c>
      <c r="K2511" s="21">
        <v>-3970960</v>
      </c>
      <c r="L2511" s="21">
        <v>71062603</v>
      </c>
      <c r="M2511" s="21">
        <v>37637457</v>
      </c>
      <c r="N2511" s="21">
        <v>33425146</v>
      </c>
      <c r="O2511" s="22">
        <v>60477528</v>
      </c>
      <c r="P2511" s="22">
        <v>-763338</v>
      </c>
      <c r="Q2511" s="22">
        <v>69684349</v>
      </c>
      <c r="R2511" s="22">
        <v>32358450</v>
      </c>
      <c r="S2511" s="22">
        <v>37325899</v>
      </c>
      <c r="T2511" s="18" t="s">
        <v>97</v>
      </c>
    </row>
    <row r="2512" spans="1:20" x14ac:dyDescent="0.25">
      <c r="A2512" s="14">
        <v>3506</v>
      </c>
      <c r="B2512" s="18">
        <v>900564668</v>
      </c>
      <c r="C2512" s="18" t="s">
        <v>3271</v>
      </c>
      <c r="D2512" s="14" t="s">
        <v>26</v>
      </c>
      <c r="E2512" s="17" t="s">
        <v>27</v>
      </c>
      <c r="F2512" s="18" t="s">
        <v>28</v>
      </c>
      <c r="G2512" s="18" t="s">
        <v>28</v>
      </c>
      <c r="H2512" s="18" t="s">
        <v>198</v>
      </c>
      <c r="I2512" s="18" t="s">
        <v>75</v>
      </c>
      <c r="J2512" s="21">
        <v>63960486</v>
      </c>
      <c r="K2512" s="21">
        <v>2987258</v>
      </c>
      <c r="L2512" s="21">
        <v>70385018</v>
      </c>
      <c r="M2512" s="21">
        <v>57741247</v>
      </c>
      <c r="N2512" s="21">
        <v>12643771</v>
      </c>
      <c r="O2512" s="22">
        <v>36396024</v>
      </c>
      <c r="P2512" s="22">
        <v>1942647</v>
      </c>
      <c r="Q2512" s="22">
        <v>57479777</v>
      </c>
      <c r="R2512" s="22">
        <v>47823264</v>
      </c>
      <c r="S2512" s="22">
        <v>9656513</v>
      </c>
      <c r="T2512" s="18" t="s">
        <v>31</v>
      </c>
    </row>
    <row r="2513" spans="1:20" x14ac:dyDescent="0.25">
      <c r="A2513" s="14">
        <v>3507</v>
      </c>
      <c r="B2513" s="18">
        <v>900324345</v>
      </c>
      <c r="C2513" s="18" t="s">
        <v>3272</v>
      </c>
      <c r="D2513" s="14" t="s">
        <v>26</v>
      </c>
      <c r="E2513" s="17" t="s">
        <v>27</v>
      </c>
      <c r="F2513" s="18" t="s">
        <v>50</v>
      </c>
      <c r="G2513" s="14" t="s">
        <v>188</v>
      </c>
      <c r="H2513" s="18" t="s">
        <v>1396</v>
      </c>
      <c r="I2513" s="17" t="s">
        <v>30</v>
      </c>
      <c r="J2513" s="21">
        <v>63959711</v>
      </c>
      <c r="K2513" s="21">
        <v>-1205067</v>
      </c>
      <c r="L2513" s="21">
        <v>44182780</v>
      </c>
      <c r="M2513" s="21">
        <v>27506586</v>
      </c>
      <c r="N2513" s="21">
        <v>16676194</v>
      </c>
      <c r="O2513" s="22">
        <v>41068944</v>
      </c>
      <c r="P2513" s="22">
        <v>641419</v>
      </c>
      <c r="Q2513" s="22">
        <v>31789318</v>
      </c>
      <c r="R2513" s="22">
        <v>13908056</v>
      </c>
      <c r="S2513" s="22">
        <v>17881262</v>
      </c>
      <c r="T2513" s="18" t="s">
        <v>31</v>
      </c>
    </row>
    <row r="2514" spans="1:20" x14ac:dyDescent="0.25">
      <c r="A2514" s="14">
        <v>3508</v>
      </c>
      <c r="B2514" s="18">
        <v>900041499</v>
      </c>
      <c r="C2514" s="18" t="s">
        <v>3273</v>
      </c>
      <c r="D2514" s="14" t="s">
        <v>26</v>
      </c>
      <c r="E2514" s="17" t="s">
        <v>57</v>
      </c>
      <c r="F2514" s="18" t="s">
        <v>415</v>
      </c>
      <c r="G2514" s="16" t="s">
        <v>416</v>
      </c>
      <c r="H2514" s="18" t="s">
        <v>560</v>
      </c>
      <c r="I2514" s="17" t="s">
        <v>30</v>
      </c>
      <c r="J2514" s="21">
        <v>63897391</v>
      </c>
      <c r="K2514" s="21">
        <v>1020250</v>
      </c>
      <c r="L2514" s="21">
        <v>13535095</v>
      </c>
      <c r="M2514" s="21">
        <v>6205715</v>
      </c>
      <c r="N2514" s="21">
        <v>7329380</v>
      </c>
      <c r="O2514" s="22">
        <v>45995680</v>
      </c>
      <c r="P2514" s="22">
        <v>713852</v>
      </c>
      <c r="Q2514" s="22">
        <v>12179250</v>
      </c>
      <c r="R2514" s="22">
        <v>5870119</v>
      </c>
      <c r="S2514" s="22">
        <v>6309131</v>
      </c>
      <c r="T2514" s="18" t="s">
        <v>31</v>
      </c>
    </row>
    <row r="2515" spans="1:20" x14ac:dyDescent="0.25">
      <c r="A2515" s="14">
        <v>3509</v>
      </c>
      <c r="B2515" s="18">
        <v>800109273</v>
      </c>
      <c r="C2515" s="18" t="s">
        <v>3274</v>
      </c>
      <c r="D2515" s="14" t="s">
        <v>26</v>
      </c>
      <c r="E2515" s="17" t="s">
        <v>86</v>
      </c>
      <c r="F2515" s="18" t="s">
        <v>87</v>
      </c>
      <c r="G2515" s="18" t="s">
        <v>88</v>
      </c>
      <c r="H2515" s="18" t="s">
        <v>160</v>
      </c>
      <c r="I2515" s="17" t="s">
        <v>94</v>
      </c>
      <c r="J2515" s="21">
        <v>63814468</v>
      </c>
      <c r="K2515" s="21">
        <v>-1144246</v>
      </c>
      <c r="L2515" s="21">
        <v>80482066</v>
      </c>
      <c r="M2515" s="21">
        <v>56284456</v>
      </c>
      <c r="N2515" s="21">
        <v>24197610</v>
      </c>
      <c r="O2515" s="22">
        <v>60788744</v>
      </c>
      <c r="P2515" s="22">
        <v>202419</v>
      </c>
      <c r="Q2515" s="22">
        <v>85884303</v>
      </c>
      <c r="R2515" s="22">
        <v>60542447</v>
      </c>
      <c r="S2515" s="22">
        <v>25341856</v>
      </c>
      <c r="T2515" s="18" t="s">
        <v>31</v>
      </c>
    </row>
    <row r="2516" spans="1:20" x14ac:dyDescent="0.25">
      <c r="A2516" s="14">
        <v>3510</v>
      </c>
      <c r="B2516" s="18">
        <v>830074214</v>
      </c>
      <c r="C2516" s="18" t="s">
        <v>3275</v>
      </c>
      <c r="D2516" s="14" t="s">
        <v>26</v>
      </c>
      <c r="E2516" s="17" t="s">
        <v>27</v>
      </c>
      <c r="F2516" s="18" t="s">
        <v>28</v>
      </c>
      <c r="G2516" s="18" t="s">
        <v>28</v>
      </c>
      <c r="H2516" s="18" t="s">
        <v>220</v>
      </c>
      <c r="I2516" s="17" t="s">
        <v>37</v>
      </c>
      <c r="J2516" s="21">
        <v>63761553</v>
      </c>
      <c r="K2516" s="21">
        <v>450691</v>
      </c>
      <c r="L2516" s="21">
        <v>33190635</v>
      </c>
      <c r="M2516" s="21">
        <v>23383905</v>
      </c>
      <c r="N2516" s="21">
        <v>9806730</v>
      </c>
      <c r="O2516" s="22">
        <v>42966528</v>
      </c>
      <c r="P2516" s="22">
        <v>80481</v>
      </c>
      <c r="Q2516" s="22">
        <v>26335634</v>
      </c>
      <c r="R2516" s="22">
        <v>16945121</v>
      </c>
      <c r="S2516" s="22">
        <v>9390513</v>
      </c>
      <c r="T2516" s="18" t="s">
        <v>31</v>
      </c>
    </row>
    <row r="2517" spans="1:20" x14ac:dyDescent="0.25">
      <c r="A2517" s="14">
        <v>3511</v>
      </c>
      <c r="B2517" s="18">
        <v>860518356</v>
      </c>
      <c r="C2517" s="18" t="s">
        <v>3276</v>
      </c>
      <c r="D2517" s="14" t="s">
        <v>26</v>
      </c>
      <c r="E2517" s="17" t="s">
        <v>27</v>
      </c>
      <c r="F2517" s="18" t="s">
        <v>50</v>
      </c>
      <c r="G2517" s="14" t="s">
        <v>188</v>
      </c>
      <c r="H2517" s="18" t="s">
        <v>326</v>
      </c>
      <c r="I2517" s="17" t="s">
        <v>185</v>
      </c>
      <c r="J2517" s="21">
        <v>63753824</v>
      </c>
      <c r="K2517" s="21">
        <v>882129</v>
      </c>
      <c r="L2517" s="21">
        <v>29408659</v>
      </c>
      <c r="M2517" s="21">
        <v>16615685</v>
      </c>
      <c r="N2517" s="21">
        <v>12792974</v>
      </c>
      <c r="O2517" s="22">
        <v>47984808</v>
      </c>
      <c r="P2517" s="22">
        <v>337881</v>
      </c>
      <c r="Q2517" s="22">
        <v>26320868</v>
      </c>
      <c r="R2517" s="22">
        <v>13814413</v>
      </c>
      <c r="S2517" s="22">
        <v>12506455</v>
      </c>
      <c r="T2517" s="18" t="s">
        <v>31</v>
      </c>
    </row>
    <row r="2518" spans="1:20" x14ac:dyDescent="0.25">
      <c r="A2518" s="14">
        <v>3512</v>
      </c>
      <c r="B2518" s="18">
        <v>800006850</v>
      </c>
      <c r="C2518" s="18" t="s">
        <v>3277</v>
      </c>
      <c r="D2518" s="18" t="s">
        <v>143</v>
      </c>
      <c r="E2518" s="17" t="s">
        <v>27</v>
      </c>
      <c r="F2518" s="18" t="s">
        <v>50</v>
      </c>
      <c r="G2518" s="18" t="s">
        <v>1310</v>
      </c>
      <c r="H2518" s="18" t="s">
        <v>144</v>
      </c>
      <c r="I2518" s="18" t="s">
        <v>75</v>
      </c>
      <c r="J2518" s="21">
        <v>63724828</v>
      </c>
      <c r="K2518" s="21">
        <v>-1311192</v>
      </c>
      <c r="L2518" s="21">
        <v>48264866</v>
      </c>
      <c r="M2518" s="21">
        <v>11324610</v>
      </c>
      <c r="N2518" s="21">
        <v>36940256</v>
      </c>
      <c r="O2518" s="22">
        <v>61452841</v>
      </c>
      <c r="P2518" s="22">
        <v>8815023</v>
      </c>
      <c r="Q2518" s="22">
        <v>51483322</v>
      </c>
      <c r="R2518" s="22">
        <v>13231874</v>
      </c>
      <c r="S2518" s="22">
        <v>38251448</v>
      </c>
      <c r="T2518" s="18" t="s">
        <v>225</v>
      </c>
    </row>
    <row r="2519" spans="1:20" x14ac:dyDescent="0.25">
      <c r="A2519" s="14">
        <v>3513</v>
      </c>
      <c r="B2519" s="18">
        <v>800169799</v>
      </c>
      <c r="C2519" s="18" t="s">
        <v>3278</v>
      </c>
      <c r="D2519" s="18" t="s">
        <v>204</v>
      </c>
      <c r="E2519" s="18" t="s">
        <v>79</v>
      </c>
      <c r="F2519" s="18" t="s">
        <v>80</v>
      </c>
      <c r="G2519" s="18" t="s">
        <v>81</v>
      </c>
      <c r="H2519" s="18" t="s">
        <v>205</v>
      </c>
      <c r="I2519" s="18" t="s">
        <v>75</v>
      </c>
      <c r="J2519" s="21">
        <v>63651300</v>
      </c>
      <c r="K2519" s="21">
        <v>1524521</v>
      </c>
      <c r="L2519" s="21">
        <v>22379563</v>
      </c>
      <c r="M2519" s="21">
        <v>10998674</v>
      </c>
      <c r="N2519" s="21">
        <v>11380889</v>
      </c>
      <c r="O2519" s="22">
        <v>48149285</v>
      </c>
      <c r="P2519" s="22">
        <v>726778</v>
      </c>
      <c r="Q2519" s="22">
        <v>19389616</v>
      </c>
      <c r="R2519" s="22">
        <v>9417562</v>
      </c>
      <c r="S2519" s="22">
        <v>9972054</v>
      </c>
      <c r="T2519" s="23" t="s">
        <v>145</v>
      </c>
    </row>
    <row r="2520" spans="1:20" x14ac:dyDescent="0.25">
      <c r="A2520" s="14">
        <v>3514</v>
      </c>
      <c r="B2520" s="18">
        <v>811010679</v>
      </c>
      <c r="C2520" s="18" t="s">
        <v>3279</v>
      </c>
      <c r="D2520" s="14" t="s">
        <v>26</v>
      </c>
      <c r="E2520" s="17" t="s">
        <v>86</v>
      </c>
      <c r="F2520" s="18" t="s">
        <v>87</v>
      </c>
      <c r="G2520" s="14" t="s">
        <v>441</v>
      </c>
      <c r="H2520" s="18" t="s">
        <v>45</v>
      </c>
      <c r="I2520" s="17" t="s">
        <v>37</v>
      </c>
      <c r="J2520" s="21">
        <v>63606012</v>
      </c>
      <c r="K2520" s="21">
        <v>2465942</v>
      </c>
      <c r="L2520" s="21">
        <v>31710754</v>
      </c>
      <c r="M2520" s="21">
        <v>14116726</v>
      </c>
      <c r="N2520" s="21">
        <v>17594028</v>
      </c>
      <c r="O2520" s="22">
        <v>41882028</v>
      </c>
      <c r="P2520" s="22">
        <v>2254508</v>
      </c>
      <c r="Q2520" s="22">
        <v>27367242</v>
      </c>
      <c r="R2520" s="22">
        <v>12239156</v>
      </c>
      <c r="S2520" s="22">
        <v>15128086</v>
      </c>
      <c r="T2520" s="18" t="s">
        <v>31</v>
      </c>
    </row>
    <row r="2521" spans="1:20" x14ac:dyDescent="0.25">
      <c r="A2521" s="14">
        <v>3515</v>
      </c>
      <c r="B2521" s="18">
        <v>830026395</v>
      </c>
      <c r="C2521" s="18" t="s">
        <v>3280</v>
      </c>
      <c r="D2521" s="14" t="s">
        <v>26</v>
      </c>
      <c r="E2521" s="17" t="s">
        <v>27</v>
      </c>
      <c r="F2521" s="18" t="s">
        <v>28</v>
      </c>
      <c r="G2521" s="18" t="s">
        <v>28</v>
      </c>
      <c r="H2521" s="18" t="s">
        <v>70</v>
      </c>
      <c r="I2521" s="17" t="s">
        <v>30</v>
      </c>
      <c r="J2521" s="21">
        <v>63604717</v>
      </c>
      <c r="K2521" s="21">
        <v>3055597</v>
      </c>
      <c r="L2521" s="21">
        <v>26770540</v>
      </c>
      <c r="M2521" s="21">
        <v>8825529</v>
      </c>
      <c r="N2521" s="21">
        <v>17945011</v>
      </c>
      <c r="O2521" s="22">
        <v>49041200</v>
      </c>
      <c r="P2521" s="22">
        <v>2772324</v>
      </c>
      <c r="Q2521" s="22">
        <v>21674277</v>
      </c>
      <c r="R2521" s="22">
        <v>6784863</v>
      </c>
      <c r="S2521" s="22">
        <v>14889414</v>
      </c>
      <c r="T2521" s="18" t="s">
        <v>31</v>
      </c>
    </row>
    <row r="2522" spans="1:20" x14ac:dyDescent="0.25">
      <c r="A2522" s="14">
        <v>3516</v>
      </c>
      <c r="B2522" s="18">
        <v>900430148</v>
      </c>
      <c r="C2522" s="18" t="s">
        <v>3281</v>
      </c>
      <c r="D2522" s="14" t="s">
        <v>26</v>
      </c>
      <c r="E2522" s="17" t="s">
        <v>86</v>
      </c>
      <c r="F2522" s="18" t="s">
        <v>87</v>
      </c>
      <c r="G2522" s="18" t="s">
        <v>88</v>
      </c>
      <c r="H2522" s="18" t="s">
        <v>1938</v>
      </c>
      <c r="I2522" s="18" t="s">
        <v>75</v>
      </c>
      <c r="J2522" s="21">
        <v>63586495</v>
      </c>
      <c r="K2522" s="21">
        <v>9723252</v>
      </c>
      <c r="L2522" s="21">
        <v>78017943</v>
      </c>
      <c r="M2522" s="21">
        <v>31956273</v>
      </c>
      <c r="N2522" s="21">
        <v>46061670</v>
      </c>
      <c r="O2522" s="22">
        <v>38793488</v>
      </c>
      <c r="P2522" s="22">
        <v>393924</v>
      </c>
      <c r="Q2522" s="22">
        <v>62640845</v>
      </c>
      <c r="R2522" s="22">
        <v>26302427</v>
      </c>
      <c r="S2522" s="22">
        <v>36338418</v>
      </c>
      <c r="T2522" s="18" t="s">
        <v>55</v>
      </c>
    </row>
    <row r="2523" spans="1:20" x14ac:dyDescent="0.25">
      <c r="A2523" s="14">
        <v>3517</v>
      </c>
      <c r="B2523" s="18">
        <v>900169608</v>
      </c>
      <c r="C2523" s="18" t="s">
        <v>3282</v>
      </c>
      <c r="D2523" s="14" t="s">
        <v>26</v>
      </c>
      <c r="E2523" s="17" t="s">
        <v>27</v>
      </c>
      <c r="F2523" s="18" t="s">
        <v>28</v>
      </c>
      <c r="G2523" s="18" t="s">
        <v>28</v>
      </c>
      <c r="H2523" s="18" t="s">
        <v>158</v>
      </c>
      <c r="I2523" s="18" t="s">
        <v>75</v>
      </c>
      <c r="J2523" s="21">
        <v>63584206</v>
      </c>
      <c r="K2523" s="21">
        <v>3270709</v>
      </c>
      <c r="L2523" s="21">
        <v>30596984</v>
      </c>
      <c r="M2523" s="21">
        <v>17684419</v>
      </c>
      <c r="N2523" s="21">
        <v>12912565</v>
      </c>
      <c r="O2523" s="22">
        <v>39463208</v>
      </c>
      <c r="P2523" s="22">
        <v>1633517</v>
      </c>
      <c r="Q2523" s="22">
        <v>24300570</v>
      </c>
      <c r="R2523" s="22">
        <v>14658714</v>
      </c>
      <c r="S2523" s="22">
        <v>9641856</v>
      </c>
      <c r="T2523" s="18" t="s">
        <v>31</v>
      </c>
    </row>
    <row r="2524" spans="1:20" x14ac:dyDescent="0.25">
      <c r="A2524" s="14">
        <v>3518</v>
      </c>
      <c r="B2524" s="18">
        <v>800096812</v>
      </c>
      <c r="C2524" s="18" t="s">
        <v>3283</v>
      </c>
      <c r="D2524" s="14" t="s">
        <v>26</v>
      </c>
      <c r="E2524" s="17" t="s">
        <v>42</v>
      </c>
      <c r="F2524" s="18" t="s">
        <v>43</v>
      </c>
      <c r="G2524" s="18" t="s">
        <v>62</v>
      </c>
      <c r="H2524" s="18" t="s">
        <v>96</v>
      </c>
      <c r="I2524" s="17" t="s">
        <v>37</v>
      </c>
      <c r="J2524" s="21">
        <v>63573672</v>
      </c>
      <c r="K2524" s="21">
        <v>1710924</v>
      </c>
      <c r="L2524" s="21">
        <v>81616937</v>
      </c>
      <c r="M2524" s="21">
        <v>45563498</v>
      </c>
      <c r="N2524" s="21">
        <v>36053439</v>
      </c>
      <c r="O2524" s="22">
        <v>47893796</v>
      </c>
      <c r="P2524" s="22">
        <v>-2889684</v>
      </c>
      <c r="Q2524" s="22">
        <v>80812554</v>
      </c>
      <c r="R2524" s="22">
        <v>46468191</v>
      </c>
      <c r="S2524" s="22">
        <v>34344363</v>
      </c>
      <c r="T2524" s="18" t="s">
        <v>38</v>
      </c>
    </row>
    <row r="2525" spans="1:20" x14ac:dyDescent="0.25">
      <c r="A2525" s="14">
        <v>3519</v>
      </c>
      <c r="B2525" s="18">
        <v>900089420</v>
      </c>
      <c r="C2525" s="18" t="s">
        <v>3284</v>
      </c>
      <c r="D2525" s="14" t="s">
        <v>26</v>
      </c>
      <c r="E2525" s="17" t="s">
        <v>27</v>
      </c>
      <c r="F2525" s="18" t="s">
        <v>28</v>
      </c>
      <c r="G2525" s="18" t="s">
        <v>28</v>
      </c>
      <c r="H2525" s="18" t="s">
        <v>526</v>
      </c>
      <c r="I2525" s="17" t="s">
        <v>30</v>
      </c>
      <c r="J2525" s="21">
        <v>63532766</v>
      </c>
      <c r="K2525" s="21">
        <v>3595881</v>
      </c>
      <c r="L2525" s="21">
        <v>50266512</v>
      </c>
      <c r="M2525" s="21">
        <v>30277161</v>
      </c>
      <c r="N2525" s="21">
        <v>19989351</v>
      </c>
      <c r="O2525" s="22">
        <v>51814516</v>
      </c>
      <c r="P2525" s="22">
        <v>1891040</v>
      </c>
      <c r="Q2525" s="22">
        <v>49475802</v>
      </c>
      <c r="R2525" s="22">
        <v>33082332</v>
      </c>
      <c r="S2525" s="22">
        <v>16393470</v>
      </c>
      <c r="T2525" s="18" t="s">
        <v>38</v>
      </c>
    </row>
    <row r="2526" spans="1:20" x14ac:dyDescent="0.25">
      <c r="A2526" s="14">
        <v>3520</v>
      </c>
      <c r="B2526" s="18">
        <v>890914979</v>
      </c>
      <c r="C2526" s="18" t="s">
        <v>3285</v>
      </c>
      <c r="D2526" s="14" t="s">
        <v>26</v>
      </c>
      <c r="E2526" s="17" t="s">
        <v>86</v>
      </c>
      <c r="F2526" s="18" t="s">
        <v>87</v>
      </c>
      <c r="G2526" s="18" t="s">
        <v>593</v>
      </c>
      <c r="H2526" s="18" t="s">
        <v>258</v>
      </c>
      <c r="I2526" s="17" t="s">
        <v>37</v>
      </c>
      <c r="J2526" s="21">
        <v>63509700</v>
      </c>
      <c r="K2526" s="21">
        <v>487465</v>
      </c>
      <c r="L2526" s="21">
        <v>33657507</v>
      </c>
      <c r="M2526" s="21">
        <v>16883988</v>
      </c>
      <c r="N2526" s="21">
        <v>16773519</v>
      </c>
      <c r="O2526" s="22">
        <v>58979920</v>
      </c>
      <c r="P2526" s="22">
        <v>2750632</v>
      </c>
      <c r="Q2526" s="22">
        <v>34803951</v>
      </c>
      <c r="R2526" s="22">
        <v>17142897</v>
      </c>
      <c r="S2526" s="22">
        <v>17661054</v>
      </c>
      <c r="T2526" s="18" t="s">
        <v>31</v>
      </c>
    </row>
    <row r="2527" spans="1:20" x14ac:dyDescent="0.25">
      <c r="A2527" s="14">
        <v>3521</v>
      </c>
      <c r="B2527" s="18">
        <v>830108866</v>
      </c>
      <c r="C2527" s="18" t="s">
        <v>3286</v>
      </c>
      <c r="D2527" s="14" t="s">
        <v>26</v>
      </c>
      <c r="E2527" s="17" t="s">
        <v>27</v>
      </c>
      <c r="F2527" s="18" t="s">
        <v>28</v>
      </c>
      <c r="G2527" s="18" t="s">
        <v>28</v>
      </c>
      <c r="H2527" s="18" t="s">
        <v>1147</v>
      </c>
      <c r="I2527" s="18" t="s">
        <v>75</v>
      </c>
      <c r="J2527" s="21">
        <v>63476017</v>
      </c>
      <c r="K2527" s="21">
        <v>-1423329</v>
      </c>
      <c r="L2527" s="21">
        <v>50863268</v>
      </c>
      <c r="M2527" s="21">
        <v>49361160</v>
      </c>
      <c r="N2527" s="21">
        <v>1502108</v>
      </c>
      <c r="O2527" s="22">
        <v>49030096</v>
      </c>
      <c r="P2527" s="22">
        <v>-5475861</v>
      </c>
      <c r="Q2527" s="22">
        <v>48102641</v>
      </c>
      <c r="R2527" s="22">
        <v>45177204</v>
      </c>
      <c r="S2527" s="22">
        <v>2925437</v>
      </c>
      <c r="T2527" s="18" t="s">
        <v>38</v>
      </c>
    </row>
    <row r="2528" spans="1:20" x14ac:dyDescent="0.25">
      <c r="A2528" s="14">
        <v>3522</v>
      </c>
      <c r="B2528" s="18">
        <v>900445084</v>
      </c>
      <c r="C2528" s="18" t="s">
        <v>3287</v>
      </c>
      <c r="D2528" s="14" t="s">
        <v>26</v>
      </c>
      <c r="E2528" s="17" t="s">
        <v>86</v>
      </c>
      <c r="F2528" s="18" t="s">
        <v>87</v>
      </c>
      <c r="G2528" s="18" t="s">
        <v>88</v>
      </c>
      <c r="H2528" s="18" t="s">
        <v>77</v>
      </c>
      <c r="I2528" s="18" t="s">
        <v>75</v>
      </c>
      <c r="J2528" s="21">
        <v>63447829</v>
      </c>
      <c r="K2528" s="21">
        <v>205191</v>
      </c>
      <c r="L2528" s="21">
        <v>8284817</v>
      </c>
      <c r="M2528" s="21">
        <v>6166391</v>
      </c>
      <c r="N2528" s="21">
        <v>2118426</v>
      </c>
      <c r="O2528" s="22">
        <v>58644036</v>
      </c>
      <c r="P2528" s="22">
        <v>648981</v>
      </c>
      <c r="Q2528" s="22">
        <v>8958312</v>
      </c>
      <c r="R2528" s="22">
        <v>6360403</v>
      </c>
      <c r="S2528" s="22">
        <v>2597909</v>
      </c>
      <c r="T2528" s="18" t="s">
        <v>31</v>
      </c>
    </row>
    <row r="2529" spans="1:20" x14ac:dyDescent="0.25">
      <c r="A2529" s="14">
        <v>3523</v>
      </c>
      <c r="B2529" s="18">
        <v>900663064</v>
      </c>
      <c r="C2529" s="18" t="s">
        <v>3288</v>
      </c>
      <c r="D2529" s="14" t="s">
        <v>26</v>
      </c>
      <c r="E2529" s="17" t="s">
        <v>86</v>
      </c>
      <c r="F2529" s="18" t="s">
        <v>87</v>
      </c>
      <c r="G2529" s="18" t="s">
        <v>88</v>
      </c>
      <c r="H2529" s="18" t="s">
        <v>263</v>
      </c>
      <c r="I2529" s="18" t="s">
        <v>75</v>
      </c>
      <c r="J2529" s="21">
        <v>63428979</v>
      </c>
      <c r="K2529" s="21">
        <v>28198945</v>
      </c>
      <c r="L2529" s="21">
        <v>38089808</v>
      </c>
      <c r="M2529" s="21">
        <v>5014391</v>
      </c>
      <c r="N2529" s="21">
        <v>33075417</v>
      </c>
      <c r="O2529" s="22">
        <v>2403225</v>
      </c>
      <c r="P2529" s="22">
        <v>2481095</v>
      </c>
      <c r="Q2529" s="22">
        <v>40869627</v>
      </c>
      <c r="R2529" s="22">
        <v>531344</v>
      </c>
      <c r="S2529" s="22">
        <v>40338283</v>
      </c>
      <c r="T2529" s="18" t="s">
        <v>97</v>
      </c>
    </row>
    <row r="2530" spans="1:20" x14ac:dyDescent="0.25">
      <c r="A2530" s="14">
        <v>3524</v>
      </c>
      <c r="B2530" s="18">
        <v>890907824</v>
      </c>
      <c r="C2530" s="18" t="s">
        <v>3289</v>
      </c>
      <c r="D2530" s="14" t="s">
        <v>26</v>
      </c>
      <c r="E2530" s="17" t="s">
        <v>86</v>
      </c>
      <c r="F2530" s="18" t="s">
        <v>87</v>
      </c>
      <c r="G2530" s="14" t="s">
        <v>92</v>
      </c>
      <c r="H2530" s="18" t="s">
        <v>263</v>
      </c>
      <c r="I2530" s="18" t="s">
        <v>75</v>
      </c>
      <c r="J2530" s="21">
        <v>63422338</v>
      </c>
      <c r="K2530" s="21">
        <v>12203217</v>
      </c>
      <c r="L2530" s="21">
        <v>520703995</v>
      </c>
      <c r="M2530" s="21">
        <v>237039380</v>
      </c>
      <c r="N2530" s="21">
        <v>283664615</v>
      </c>
      <c r="O2530" s="22">
        <v>49585120</v>
      </c>
      <c r="P2530" s="22">
        <v>7107840</v>
      </c>
      <c r="Q2530" s="22">
        <v>463979569</v>
      </c>
      <c r="R2530" s="22">
        <v>180776593</v>
      </c>
      <c r="S2530" s="22">
        <v>283202976</v>
      </c>
      <c r="T2530" s="18" t="s">
        <v>97</v>
      </c>
    </row>
    <row r="2531" spans="1:20" x14ac:dyDescent="0.25">
      <c r="A2531" s="14">
        <v>3525</v>
      </c>
      <c r="B2531" s="18">
        <v>860026428</v>
      </c>
      <c r="C2531" s="18" t="s">
        <v>3290</v>
      </c>
      <c r="D2531" s="14" t="s">
        <v>26</v>
      </c>
      <c r="E2531" s="17" t="s">
        <v>27</v>
      </c>
      <c r="F2531" s="18" t="s">
        <v>28</v>
      </c>
      <c r="G2531" s="18" t="s">
        <v>28</v>
      </c>
      <c r="H2531" s="18" t="s">
        <v>3291</v>
      </c>
      <c r="I2531" s="17" t="s">
        <v>37</v>
      </c>
      <c r="J2531" s="21">
        <v>63369914</v>
      </c>
      <c r="K2531" s="21">
        <v>1629894</v>
      </c>
      <c r="L2531" s="21">
        <v>36299144</v>
      </c>
      <c r="M2531" s="21">
        <v>7905199</v>
      </c>
      <c r="N2531" s="21">
        <v>28393945</v>
      </c>
      <c r="O2531" s="22">
        <v>54050252</v>
      </c>
      <c r="P2531" s="22">
        <v>1911092</v>
      </c>
      <c r="Q2531" s="22">
        <v>36188917</v>
      </c>
      <c r="R2531" s="22">
        <v>7074866</v>
      </c>
      <c r="S2531" s="22">
        <v>29114051</v>
      </c>
      <c r="T2531" s="18" t="s">
        <v>31</v>
      </c>
    </row>
    <row r="2532" spans="1:20" x14ac:dyDescent="0.25">
      <c r="A2532" s="14">
        <v>3526</v>
      </c>
      <c r="B2532" s="18">
        <v>802023750</v>
      </c>
      <c r="C2532" s="18" t="s">
        <v>3292</v>
      </c>
      <c r="D2532" s="14" t="s">
        <v>26</v>
      </c>
      <c r="E2532" s="17" t="s">
        <v>57</v>
      </c>
      <c r="F2532" s="18" t="s">
        <v>58</v>
      </c>
      <c r="G2532" s="14" t="s">
        <v>59</v>
      </c>
      <c r="H2532" s="18" t="s">
        <v>77</v>
      </c>
      <c r="I2532" s="18" t="s">
        <v>75</v>
      </c>
      <c r="J2532" s="21">
        <v>63329351</v>
      </c>
      <c r="K2532" s="21">
        <v>168943</v>
      </c>
      <c r="L2532" s="21">
        <v>11116019</v>
      </c>
      <c r="M2532" s="21">
        <v>7715403</v>
      </c>
      <c r="N2532" s="21">
        <v>3400616</v>
      </c>
      <c r="O2532" s="22">
        <v>43343440</v>
      </c>
      <c r="P2532" s="22">
        <v>398228</v>
      </c>
      <c r="Q2532" s="22">
        <v>9097256</v>
      </c>
      <c r="R2532" s="22">
        <v>5865583</v>
      </c>
      <c r="S2532" s="22">
        <v>3231673</v>
      </c>
      <c r="T2532" s="18" t="s">
        <v>31</v>
      </c>
    </row>
    <row r="2533" spans="1:20" x14ac:dyDescent="0.25">
      <c r="A2533" s="14">
        <v>3527</v>
      </c>
      <c r="B2533" s="18">
        <v>860001605</v>
      </c>
      <c r="C2533" s="18" t="s">
        <v>3293</v>
      </c>
      <c r="D2533" s="14" t="s">
        <v>26</v>
      </c>
      <c r="E2533" s="17" t="s">
        <v>27</v>
      </c>
      <c r="F2533" s="18" t="s">
        <v>28</v>
      </c>
      <c r="G2533" s="18" t="s">
        <v>28</v>
      </c>
      <c r="H2533" s="18" t="s">
        <v>60</v>
      </c>
      <c r="I2533" s="17" t="s">
        <v>30</v>
      </c>
      <c r="J2533" s="21">
        <v>63310821</v>
      </c>
      <c r="K2533" s="21">
        <v>1259460</v>
      </c>
      <c r="L2533" s="21">
        <v>31570537</v>
      </c>
      <c r="M2533" s="21">
        <v>16892542</v>
      </c>
      <c r="N2533" s="21">
        <v>14677995</v>
      </c>
      <c r="O2533" s="22">
        <v>60142712</v>
      </c>
      <c r="P2533" s="22">
        <v>2266450</v>
      </c>
      <c r="Q2533" s="22">
        <v>32373513</v>
      </c>
      <c r="R2533" s="22">
        <v>18954978</v>
      </c>
      <c r="S2533" s="22">
        <v>13418535</v>
      </c>
      <c r="T2533" s="18" t="s">
        <v>31</v>
      </c>
    </row>
    <row r="2534" spans="1:20" x14ac:dyDescent="0.25">
      <c r="A2534" s="14">
        <v>3528</v>
      </c>
      <c r="B2534" s="18">
        <v>900526640</v>
      </c>
      <c r="C2534" s="18" t="s">
        <v>3294</v>
      </c>
      <c r="D2534" s="14" t="s">
        <v>26</v>
      </c>
      <c r="E2534" s="17" t="s">
        <v>42</v>
      </c>
      <c r="F2534" s="18" t="s">
        <v>43</v>
      </c>
      <c r="G2534" s="18" t="s">
        <v>62</v>
      </c>
      <c r="H2534" s="18" t="s">
        <v>104</v>
      </c>
      <c r="I2534" s="17" t="s">
        <v>30</v>
      </c>
      <c r="J2534" s="21">
        <v>63309761</v>
      </c>
      <c r="K2534" s="21">
        <v>1151602</v>
      </c>
      <c r="L2534" s="21">
        <v>5430475</v>
      </c>
      <c r="M2534" s="21">
        <v>4258661</v>
      </c>
      <c r="N2534" s="21">
        <v>1171814</v>
      </c>
      <c r="O2534" s="22">
        <v>55840824</v>
      </c>
      <c r="P2534" s="22">
        <v>424285</v>
      </c>
      <c r="Q2534" s="22">
        <v>4077667</v>
      </c>
      <c r="R2534" s="22">
        <v>2924837</v>
      </c>
      <c r="S2534" s="22">
        <v>1152830</v>
      </c>
      <c r="T2534" s="18" t="s">
        <v>31</v>
      </c>
    </row>
    <row r="2535" spans="1:20" x14ac:dyDescent="0.25">
      <c r="A2535" s="14">
        <v>3529</v>
      </c>
      <c r="B2535" s="18">
        <v>900034278</v>
      </c>
      <c r="C2535" s="18" t="s">
        <v>3295</v>
      </c>
      <c r="D2535" s="14" t="s">
        <v>26</v>
      </c>
      <c r="E2535" s="17" t="s">
        <v>57</v>
      </c>
      <c r="F2535" s="18" t="s">
        <v>58</v>
      </c>
      <c r="G2535" s="14" t="s">
        <v>59</v>
      </c>
      <c r="H2535" s="18" t="s">
        <v>160</v>
      </c>
      <c r="I2535" s="17" t="s">
        <v>94</v>
      </c>
      <c r="J2535" s="21">
        <v>63307344</v>
      </c>
      <c r="K2535" s="21">
        <v>7480064</v>
      </c>
      <c r="L2535" s="21">
        <v>57842024</v>
      </c>
      <c r="M2535" s="21">
        <v>40064882</v>
      </c>
      <c r="N2535" s="21">
        <v>17777142</v>
      </c>
      <c r="O2535" s="22">
        <v>12417707</v>
      </c>
      <c r="P2535" s="22">
        <v>1775968</v>
      </c>
      <c r="Q2535" s="22">
        <v>27051922</v>
      </c>
      <c r="R2535" s="22">
        <v>18856091</v>
      </c>
      <c r="S2535" s="22">
        <v>8195831</v>
      </c>
      <c r="T2535" s="18" t="s">
        <v>31</v>
      </c>
    </row>
    <row r="2536" spans="1:20" x14ac:dyDescent="0.25">
      <c r="A2536" s="14">
        <v>3530</v>
      </c>
      <c r="B2536" s="18">
        <v>830065974</v>
      </c>
      <c r="C2536" s="18" t="s">
        <v>3296</v>
      </c>
      <c r="D2536" s="14" t="s">
        <v>26</v>
      </c>
      <c r="E2536" s="17" t="s">
        <v>27</v>
      </c>
      <c r="F2536" s="18" t="s">
        <v>28</v>
      </c>
      <c r="G2536" s="18" t="s">
        <v>28</v>
      </c>
      <c r="H2536" s="18" t="s">
        <v>411</v>
      </c>
      <c r="I2536" s="18" t="s">
        <v>75</v>
      </c>
      <c r="J2536" s="21">
        <v>63302308</v>
      </c>
      <c r="K2536" s="21">
        <v>-22515119</v>
      </c>
      <c r="L2536" s="21">
        <v>79092806</v>
      </c>
      <c r="M2536" s="21">
        <v>103715609</v>
      </c>
      <c r="N2536" s="21">
        <v>-24622803</v>
      </c>
      <c r="O2536" s="22">
        <v>49667128</v>
      </c>
      <c r="P2536" s="22">
        <v>-27177035</v>
      </c>
      <c r="Q2536" s="22">
        <v>82213804</v>
      </c>
      <c r="R2536" s="22">
        <v>117725825</v>
      </c>
      <c r="S2536" s="22">
        <v>-35512021</v>
      </c>
      <c r="T2536" s="18" t="s">
        <v>55</v>
      </c>
    </row>
    <row r="2537" spans="1:20" x14ac:dyDescent="0.25">
      <c r="A2537" s="14">
        <v>3531</v>
      </c>
      <c r="B2537" s="18">
        <v>830022535</v>
      </c>
      <c r="C2537" s="18" t="s">
        <v>3297</v>
      </c>
      <c r="D2537" s="14" t="s">
        <v>26</v>
      </c>
      <c r="E2537" s="17" t="s">
        <v>27</v>
      </c>
      <c r="F2537" s="18" t="s">
        <v>28</v>
      </c>
      <c r="G2537" s="18" t="s">
        <v>28</v>
      </c>
      <c r="H2537" s="18" t="s">
        <v>3298</v>
      </c>
      <c r="I2537" s="18" t="s">
        <v>75</v>
      </c>
      <c r="J2537" s="21">
        <v>63278523</v>
      </c>
      <c r="K2537" s="21">
        <v>107060</v>
      </c>
      <c r="L2537" s="21">
        <v>8865126</v>
      </c>
      <c r="M2537" s="21">
        <v>6630721</v>
      </c>
      <c r="N2537" s="21">
        <v>2234405</v>
      </c>
      <c r="O2537" s="22">
        <v>45476872</v>
      </c>
      <c r="P2537" s="22">
        <v>168379</v>
      </c>
      <c r="Q2537" s="22">
        <v>8940319</v>
      </c>
      <c r="R2537" s="22">
        <v>6812974</v>
      </c>
      <c r="S2537" s="22">
        <v>2127345</v>
      </c>
      <c r="T2537" s="18" t="s">
        <v>31</v>
      </c>
    </row>
    <row r="2538" spans="1:20" x14ac:dyDescent="0.25">
      <c r="A2538" s="14">
        <v>3532</v>
      </c>
      <c r="B2538" s="18">
        <v>900565437</v>
      </c>
      <c r="C2538" s="18" t="s">
        <v>3299</v>
      </c>
      <c r="D2538" s="14" t="s">
        <v>26</v>
      </c>
      <c r="E2538" s="17" t="s">
        <v>27</v>
      </c>
      <c r="F2538" s="18" t="s">
        <v>28</v>
      </c>
      <c r="G2538" s="18" t="s">
        <v>28</v>
      </c>
      <c r="H2538" s="18" t="s">
        <v>503</v>
      </c>
      <c r="I2538" s="17" t="s">
        <v>127</v>
      </c>
      <c r="J2538" s="21">
        <v>63250167</v>
      </c>
      <c r="K2538" s="21">
        <v>3490904</v>
      </c>
      <c r="L2538" s="21">
        <v>14669431</v>
      </c>
      <c r="M2538" s="21">
        <v>8272911</v>
      </c>
      <c r="N2538" s="21">
        <v>6396520</v>
      </c>
      <c r="O2538" s="22">
        <v>47907936</v>
      </c>
      <c r="P2538" s="22">
        <v>2555616</v>
      </c>
      <c r="Q2538" s="22">
        <v>6119903</v>
      </c>
      <c r="R2538" s="22">
        <v>3240330</v>
      </c>
      <c r="S2538" s="22">
        <v>2879573</v>
      </c>
      <c r="T2538" s="18" t="s">
        <v>31</v>
      </c>
    </row>
    <row r="2539" spans="1:20" x14ac:dyDescent="0.25">
      <c r="A2539" s="14">
        <v>3533</v>
      </c>
      <c r="B2539" s="18">
        <v>900405205</v>
      </c>
      <c r="C2539" s="18" t="s">
        <v>3300</v>
      </c>
      <c r="D2539" s="14" t="s">
        <v>26</v>
      </c>
      <c r="E2539" s="18" t="s">
        <v>33</v>
      </c>
      <c r="F2539" s="18" t="s">
        <v>859</v>
      </c>
      <c r="G2539" s="14" t="s">
        <v>2717</v>
      </c>
      <c r="H2539" s="18" t="s">
        <v>295</v>
      </c>
      <c r="I2539" s="17" t="s">
        <v>30</v>
      </c>
      <c r="J2539" s="21">
        <v>63241828</v>
      </c>
      <c r="K2539" s="21">
        <v>1921573</v>
      </c>
      <c r="L2539" s="21">
        <v>26065965</v>
      </c>
      <c r="M2539" s="21">
        <v>17751327</v>
      </c>
      <c r="N2539" s="21">
        <v>8314638</v>
      </c>
      <c r="O2539" s="22">
        <v>54846084</v>
      </c>
      <c r="P2539" s="22">
        <v>1688692</v>
      </c>
      <c r="Q2539" s="22">
        <v>24677401</v>
      </c>
      <c r="R2539" s="22">
        <v>16763509</v>
      </c>
      <c r="S2539" s="22">
        <v>7913892</v>
      </c>
      <c r="T2539" s="18" t="s">
        <v>31</v>
      </c>
    </row>
    <row r="2540" spans="1:20" x14ac:dyDescent="0.25">
      <c r="A2540" s="14">
        <v>3534</v>
      </c>
      <c r="B2540" s="18">
        <v>901338917</v>
      </c>
      <c r="C2540" s="18" t="s">
        <v>3301</v>
      </c>
      <c r="D2540" s="14" t="s">
        <v>26</v>
      </c>
      <c r="E2540" s="17" t="s">
        <v>27</v>
      </c>
      <c r="F2540" s="18" t="s">
        <v>28</v>
      </c>
      <c r="G2540" s="18" t="s">
        <v>28</v>
      </c>
      <c r="H2540" s="18" t="s">
        <v>158</v>
      </c>
      <c r="I2540" s="18" t="s">
        <v>75</v>
      </c>
      <c r="J2540" s="21">
        <v>63178534</v>
      </c>
      <c r="K2540" s="21">
        <v>1612162</v>
      </c>
      <c r="L2540" s="21">
        <v>7458064</v>
      </c>
      <c r="M2540" s="21">
        <v>5288484</v>
      </c>
      <c r="N2540" s="21">
        <v>2169580</v>
      </c>
      <c r="O2540" s="22">
        <v>38380624</v>
      </c>
      <c r="P2540" s="22">
        <v>161302</v>
      </c>
      <c r="Q2540" s="22">
        <v>4016079</v>
      </c>
      <c r="R2540" s="22">
        <v>3458661</v>
      </c>
      <c r="S2540" s="22">
        <v>557418</v>
      </c>
      <c r="T2540" s="18" t="s">
        <v>31</v>
      </c>
    </row>
    <row r="2541" spans="1:20" x14ac:dyDescent="0.25">
      <c r="A2541" s="14">
        <v>3535</v>
      </c>
      <c r="B2541" s="18">
        <v>900164052</v>
      </c>
      <c r="C2541" s="18" t="s">
        <v>3302</v>
      </c>
      <c r="D2541" s="14" t="s">
        <v>26</v>
      </c>
      <c r="E2541" s="17" t="s">
        <v>343</v>
      </c>
      <c r="F2541" s="18" t="s">
        <v>344</v>
      </c>
      <c r="G2541" s="18" t="s">
        <v>345</v>
      </c>
      <c r="H2541" s="18" t="s">
        <v>560</v>
      </c>
      <c r="I2541" s="17" t="s">
        <v>30</v>
      </c>
      <c r="J2541" s="21">
        <v>63145894</v>
      </c>
      <c r="K2541" s="21">
        <v>881587</v>
      </c>
      <c r="L2541" s="21">
        <v>15136718</v>
      </c>
      <c r="M2541" s="21">
        <v>7331315</v>
      </c>
      <c r="N2541" s="21">
        <v>7805403</v>
      </c>
      <c r="O2541" s="22">
        <v>53452728</v>
      </c>
      <c r="P2541" s="22">
        <v>979263</v>
      </c>
      <c r="Q2541" s="22">
        <v>12162751</v>
      </c>
      <c r="R2541" s="22">
        <v>5238935</v>
      </c>
      <c r="S2541" s="22">
        <v>6923816</v>
      </c>
      <c r="T2541" s="18" t="s">
        <v>31</v>
      </c>
    </row>
    <row r="2542" spans="1:20" x14ac:dyDescent="0.25">
      <c r="A2542" s="14">
        <v>3536</v>
      </c>
      <c r="B2542" s="18">
        <v>900298862</v>
      </c>
      <c r="C2542" s="18" t="s">
        <v>3303</v>
      </c>
      <c r="D2542" s="14" t="s">
        <v>26</v>
      </c>
      <c r="E2542" s="17" t="s">
        <v>343</v>
      </c>
      <c r="F2542" s="18" t="s">
        <v>382</v>
      </c>
      <c r="G2542" s="18" t="s">
        <v>383</v>
      </c>
      <c r="H2542" s="18" t="s">
        <v>3304</v>
      </c>
      <c r="I2542" s="17" t="s">
        <v>185</v>
      </c>
      <c r="J2542" s="21">
        <v>63140748</v>
      </c>
      <c r="K2542" s="21">
        <v>2379859</v>
      </c>
      <c r="L2542" s="21">
        <v>21007182</v>
      </c>
      <c r="M2542" s="21">
        <v>7088207</v>
      </c>
      <c r="N2542" s="21">
        <v>13918975</v>
      </c>
      <c r="O2542" s="22">
        <v>47202040</v>
      </c>
      <c r="P2542" s="22">
        <v>1968557</v>
      </c>
      <c r="Q2542" s="22">
        <v>20302231</v>
      </c>
      <c r="R2542" s="22">
        <v>8522902</v>
      </c>
      <c r="S2542" s="22">
        <v>11779329</v>
      </c>
      <c r="T2542" s="18" t="s">
        <v>31</v>
      </c>
    </row>
    <row r="2543" spans="1:20" x14ac:dyDescent="0.25">
      <c r="A2543" s="14">
        <v>3537</v>
      </c>
      <c r="B2543" s="18">
        <v>900584632</v>
      </c>
      <c r="C2543" s="18" t="s">
        <v>3305</v>
      </c>
      <c r="D2543" s="14" t="s">
        <v>26</v>
      </c>
      <c r="E2543" s="17" t="s">
        <v>27</v>
      </c>
      <c r="F2543" s="18" t="s">
        <v>50</v>
      </c>
      <c r="G2543" s="18" t="s">
        <v>1204</v>
      </c>
      <c r="H2543" s="18" t="s">
        <v>1542</v>
      </c>
      <c r="I2543" s="17" t="s">
        <v>127</v>
      </c>
      <c r="J2543" s="21">
        <v>63136485</v>
      </c>
      <c r="K2543" s="21">
        <v>9982692</v>
      </c>
      <c r="L2543" s="21">
        <v>39376931</v>
      </c>
      <c r="M2543" s="21">
        <v>13886162</v>
      </c>
      <c r="N2543" s="21">
        <v>25490769</v>
      </c>
      <c r="O2543" s="22">
        <v>42025000</v>
      </c>
      <c r="P2543" s="22">
        <v>7186328</v>
      </c>
      <c r="Q2543" s="22">
        <v>24881946</v>
      </c>
      <c r="R2543" s="22">
        <v>9277588</v>
      </c>
      <c r="S2543" s="22">
        <v>15604358</v>
      </c>
      <c r="T2543" s="18" t="s">
        <v>31</v>
      </c>
    </row>
    <row r="2544" spans="1:20" x14ac:dyDescent="0.25">
      <c r="A2544" s="14">
        <v>3538</v>
      </c>
      <c r="B2544" s="18">
        <v>800249401</v>
      </c>
      <c r="C2544" s="18" t="s">
        <v>3306</v>
      </c>
      <c r="D2544" s="14" t="s">
        <v>26</v>
      </c>
      <c r="E2544" s="17" t="s">
        <v>27</v>
      </c>
      <c r="F2544" s="18" t="s">
        <v>28</v>
      </c>
      <c r="G2544" s="18" t="s">
        <v>28</v>
      </c>
      <c r="H2544" s="18" t="s">
        <v>3307</v>
      </c>
      <c r="I2544" s="17" t="s">
        <v>30</v>
      </c>
      <c r="J2544" s="21">
        <v>63113781</v>
      </c>
      <c r="K2544" s="21">
        <v>515777</v>
      </c>
      <c r="L2544" s="21">
        <v>37460059</v>
      </c>
      <c r="M2544" s="21">
        <v>26324076</v>
      </c>
      <c r="N2544" s="21">
        <v>11135983</v>
      </c>
      <c r="O2544" s="22">
        <v>61636184</v>
      </c>
      <c r="P2544" s="22">
        <v>315696</v>
      </c>
      <c r="Q2544" s="22">
        <v>29095857</v>
      </c>
      <c r="R2544" s="22">
        <v>18475648</v>
      </c>
      <c r="S2544" s="22">
        <v>10620209</v>
      </c>
      <c r="T2544" s="18" t="s">
        <v>97</v>
      </c>
    </row>
    <row r="2545" spans="1:20" x14ac:dyDescent="0.25">
      <c r="A2545" s="14">
        <v>3539</v>
      </c>
      <c r="B2545" s="18">
        <v>800215494</v>
      </c>
      <c r="C2545" s="18" t="s">
        <v>3308</v>
      </c>
      <c r="D2545" s="14" t="s">
        <v>26</v>
      </c>
      <c r="E2545" s="17" t="s">
        <v>27</v>
      </c>
      <c r="F2545" s="18" t="s">
        <v>28</v>
      </c>
      <c r="G2545" s="18" t="s">
        <v>28</v>
      </c>
      <c r="H2545" s="18" t="s">
        <v>63</v>
      </c>
      <c r="I2545" s="17" t="s">
        <v>30</v>
      </c>
      <c r="J2545" s="21">
        <v>63101984</v>
      </c>
      <c r="K2545" s="21">
        <v>556730</v>
      </c>
      <c r="L2545" s="21">
        <v>24985361</v>
      </c>
      <c r="M2545" s="21">
        <v>20925635</v>
      </c>
      <c r="N2545" s="21">
        <v>4059726</v>
      </c>
      <c r="O2545" s="22">
        <v>59704676</v>
      </c>
      <c r="P2545" s="22">
        <v>893109</v>
      </c>
      <c r="Q2545" s="22">
        <v>18523838</v>
      </c>
      <c r="R2545" s="22">
        <v>15020842</v>
      </c>
      <c r="S2545" s="22">
        <v>3502996</v>
      </c>
      <c r="T2545" s="18" t="s">
        <v>38</v>
      </c>
    </row>
    <row r="2546" spans="1:20" x14ac:dyDescent="0.25">
      <c r="A2546" s="14">
        <v>3540</v>
      </c>
      <c r="B2546" s="18">
        <v>800185056</v>
      </c>
      <c r="C2546" s="18" t="s">
        <v>3309</v>
      </c>
      <c r="D2546" s="14" t="s">
        <v>26</v>
      </c>
      <c r="E2546" s="17" t="s">
        <v>27</v>
      </c>
      <c r="F2546" s="18" t="s">
        <v>28</v>
      </c>
      <c r="G2546" s="18" t="s">
        <v>28</v>
      </c>
      <c r="H2546" s="18" t="s">
        <v>330</v>
      </c>
      <c r="I2546" s="17" t="s">
        <v>37</v>
      </c>
      <c r="J2546" s="21">
        <v>63069485</v>
      </c>
      <c r="K2546" s="21">
        <v>1692051</v>
      </c>
      <c r="L2546" s="21">
        <v>45029367</v>
      </c>
      <c r="M2546" s="21">
        <v>20576120</v>
      </c>
      <c r="N2546" s="21">
        <v>24453247</v>
      </c>
      <c r="O2546" s="22">
        <v>43952932</v>
      </c>
      <c r="P2546" s="22">
        <v>944453</v>
      </c>
      <c r="Q2546" s="22">
        <v>49165797</v>
      </c>
      <c r="R2546" s="22">
        <v>25551604</v>
      </c>
      <c r="S2546" s="22">
        <v>23614193</v>
      </c>
      <c r="T2546" s="18" t="s">
        <v>31</v>
      </c>
    </row>
    <row r="2547" spans="1:20" x14ac:dyDescent="0.25">
      <c r="A2547" s="14">
        <v>3541</v>
      </c>
      <c r="B2547" s="18">
        <v>901102514</v>
      </c>
      <c r="C2547" s="18" t="s">
        <v>3310</v>
      </c>
      <c r="D2547" s="14" t="s">
        <v>26</v>
      </c>
      <c r="E2547" s="17" t="s">
        <v>86</v>
      </c>
      <c r="F2547" s="18" t="s">
        <v>87</v>
      </c>
      <c r="G2547" s="18" t="s">
        <v>88</v>
      </c>
      <c r="H2547" s="18" t="s">
        <v>433</v>
      </c>
      <c r="I2547" s="17" t="s">
        <v>37</v>
      </c>
      <c r="J2547" s="21">
        <v>63039912</v>
      </c>
      <c r="K2547" s="21">
        <v>3117474</v>
      </c>
      <c r="L2547" s="21">
        <v>22064796</v>
      </c>
      <c r="M2547" s="21">
        <v>10128621</v>
      </c>
      <c r="N2547" s="21">
        <v>11936175</v>
      </c>
      <c r="O2547" s="22">
        <v>49739072</v>
      </c>
      <c r="P2547" s="22">
        <v>2447913</v>
      </c>
      <c r="Q2547" s="22">
        <v>17205693</v>
      </c>
      <c r="R2547" s="22">
        <v>5941472</v>
      </c>
      <c r="S2547" s="22">
        <v>11264221</v>
      </c>
      <c r="T2547" s="18" t="s">
        <v>38</v>
      </c>
    </row>
    <row r="2548" spans="1:20" x14ac:dyDescent="0.25">
      <c r="A2548" s="14">
        <v>3542</v>
      </c>
      <c r="B2548" s="18">
        <v>900209000</v>
      </c>
      <c r="C2548" s="18" t="s">
        <v>3311</v>
      </c>
      <c r="D2548" s="14" t="s">
        <v>26</v>
      </c>
      <c r="E2548" s="18" t="s">
        <v>33</v>
      </c>
      <c r="F2548" s="18" t="s">
        <v>65</v>
      </c>
      <c r="G2548" s="14" t="s">
        <v>66</v>
      </c>
      <c r="H2548" s="18" t="s">
        <v>971</v>
      </c>
      <c r="I2548" s="17" t="s">
        <v>37</v>
      </c>
      <c r="J2548" s="21">
        <v>63014569</v>
      </c>
      <c r="K2548" s="21">
        <v>2296529</v>
      </c>
      <c r="L2548" s="21">
        <v>35525625</v>
      </c>
      <c r="M2548" s="21">
        <v>29059451</v>
      </c>
      <c r="N2548" s="21">
        <v>6466174</v>
      </c>
      <c r="O2548" s="22">
        <v>34104356</v>
      </c>
      <c r="P2548" s="22">
        <v>422500</v>
      </c>
      <c r="Q2548" s="22">
        <v>29200628</v>
      </c>
      <c r="R2548" s="22">
        <v>23030983</v>
      </c>
      <c r="S2548" s="22">
        <v>6169645</v>
      </c>
      <c r="T2548" s="18" t="s">
        <v>31</v>
      </c>
    </row>
    <row r="2549" spans="1:20" x14ac:dyDescent="0.25">
      <c r="A2549" s="14">
        <v>3543</v>
      </c>
      <c r="B2549" s="18">
        <v>900486347</v>
      </c>
      <c r="C2549" s="18" t="s">
        <v>3312</v>
      </c>
      <c r="D2549" s="14" t="s">
        <v>26</v>
      </c>
      <c r="E2549" s="17" t="s">
        <v>27</v>
      </c>
      <c r="F2549" s="18" t="s">
        <v>28</v>
      </c>
      <c r="G2549" s="18" t="s">
        <v>28</v>
      </c>
      <c r="H2549" s="18" t="s">
        <v>2748</v>
      </c>
      <c r="I2549" s="17" t="s">
        <v>30</v>
      </c>
      <c r="J2549" s="21">
        <v>62993183</v>
      </c>
      <c r="K2549" s="21">
        <v>3339247</v>
      </c>
      <c r="L2549" s="21">
        <v>57694090</v>
      </c>
      <c r="M2549" s="21">
        <v>49994850</v>
      </c>
      <c r="N2549" s="21">
        <v>7699240</v>
      </c>
      <c r="O2549" s="22">
        <v>47146844</v>
      </c>
      <c r="P2549" s="22">
        <v>2464168</v>
      </c>
      <c r="Q2549" s="22">
        <v>28584633</v>
      </c>
      <c r="R2549" s="22">
        <v>24224640</v>
      </c>
      <c r="S2549" s="22">
        <v>4359993</v>
      </c>
      <c r="T2549" s="18" t="s">
        <v>38</v>
      </c>
    </row>
    <row r="2550" spans="1:20" x14ac:dyDescent="0.25">
      <c r="A2550" s="14">
        <v>3544</v>
      </c>
      <c r="B2550" s="18">
        <v>900266521</v>
      </c>
      <c r="C2550" s="18" t="s">
        <v>3313</v>
      </c>
      <c r="D2550" s="14" t="s">
        <v>26</v>
      </c>
      <c r="E2550" s="17" t="s">
        <v>57</v>
      </c>
      <c r="F2550" s="18" t="s">
        <v>58</v>
      </c>
      <c r="G2550" s="14" t="s">
        <v>59</v>
      </c>
      <c r="H2550" s="18" t="s">
        <v>697</v>
      </c>
      <c r="I2550" s="17" t="s">
        <v>30</v>
      </c>
      <c r="J2550" s="21">
        <v>62961113</v>
      </c>
      <c r="K2550" s="21">
        <v>603660</v>
      </c>
      <c r="L2550" s="21">
        <v>18484045</v>
      </c>
      <c r="M2550" s="21">
        <v>14682481</v>
      </c>
      <c r="N2550" s="21">
        <v>3801564</v>
      </c>
      <c r="O2550" s="22">
        <v>46709368</v>
      </c>
      <c r="P2550" s="22">
        <v>831603</v>
      </c>
      <c r="Q2550" s="22">
        <v>11519070</v>
      </c>
      <c r="R2550" s="22">
        <v>8321167</v>
      </c>
      <c r="S2550" s="22">
        <v>3197903</v>
      </c>
      <c r="T2550" s="18" t="s">
        <v>31</v>
      </c>
    </row>
    <row r="2551" spans="1:20" x14ac:dyDescent="0.25">
      <c r="A2551" s="14">
        <v>3545</v>
      </c>
      <c r="B2551" s="18">
        <v>900525273</v>
      </c>
      <c r="C2551" s="18" t="s">
        <v>3314</v>
      </c>
      <c r="D2551" s="14" t="s">
        <v>26</v>
      </c>
      <c r="E2551" s="17" t="s">
        <v>86</v>
      </c>
      <c r="F2551" s="18" t="s">
        <v>87</v>
      </c>
      <c r="G2551" s="18" t="s">
        <v>88</v>
      </c>
      <c r="H2551" s="18" t="s">
        <v>160</v>
      </c>
      <c r="I2551" s="17" t="s">
        <v>94</v>
      </c>
      <c r="J2551" s="21">
        <v>62931303</v>
      </c>
      <c r="K2551" s="21">
        <v>2069114</v>
      </c>
      <c r="L2551" s="21">
        <v>133070376</v>
      </c>
      <c r="M2551" s="21">
        <v>125086813</v>
      </c>
      <c r="N2551" s="21">
        <v>7983563</v>
      </c>
      <c r="O2551" s="22">
        <v>66202768</v>
      </c>
      <c r="P2551" s="22">
        <v>1218157</v>
      </c>
      <c r="Q2551" s="22">
        <v>142648114</v>
      </c>
      <c r="R2551" s="22">
        <v>136116150</v>
      </c>
      <c r="S2551" s="22">
        <v>6531964</v>
      </c>
      <c r="T2551" s="18" t="s">
        <v>31</v>
      </c>
    </row>
    <row r="2552" spans="1:20" x14ac:dyDescent="0.25">
      <c r="A2552" s="14">
        <v>3546</v>
      </c>
      <c r="B2552" s="18">
        <v>901429484</v>
      </c>
      <c r="C2552" s="18" t="s">
        <v>3315</v>
      </c>
      <c r="D2552" s="14" t="s">
        <v>26</v>
      </c>
      <c r="E2552" s="17" t="s">
        <v>27</v>
      </c>
      <c r="F2552" s="18" t="s">
        <v>28</v>
      </c>
      <c r="G2552" s="18" t="s">
        <v>28</v>
      </c>
      <c r="H2552" s="18" t="s">
        <v>158</v>
      </c>
      <c r="I2552" s="18" t="s">
        <v>75</v>
      </c>
      <c r="J2552" s="21">
        <v>62917725</v>
      </c>
      <c r="K2552" s="21">
        <v>4281383</v>
      </c>
      <c r="L2552" s="21">
        <v>29347177</v>
      </c>
      <c r="M2552" s="21">
        <v>23856382</v>
      </c>
      <c r="N2552" s="21">
        <v>5490795</v>
      </c>
      <c r="O2552" s="22">
        <v>19851344</v>
      </c>
      <c r="P2552" s="22">
        <v>1209687</v>
      </c>
      <c r="Q2552" s="22">
        <v>39780700</v>
      </c>
      <c r="R2552" s="22">
        <v>38571288</v>
      </c>
      <c r="S2552" s="22">
        <v>1209412</v>
      </c>
      <c r="T2552" s="18" t="s">
        <v>38</v>
      </c>
    </row>
    <row r="2553" spans="1:20" x14ac:dyDescent="0.25">
      <c r="A2553" s="14">
        <v>3547</v>
      </c>
      <c r="B2553" s="18">
        <v>822006141</v>
      </c>
      <c r="C2553" s="18" t="s">
        <v>3316</v>
      </c>
      <c r="D2553" s="14" t="s">
        <v>26</v>
      </c>
      <c r="E2553" s="17" t="s">
        <v>343</v>
      </c>
      <c r="F2553" s="18" t="s">
        <v>382</v>
      </c>
      <c r="G2553" s="18" t="s">
        <v>3317</v>
      </c>
      <c r="H2553" s="18" t="s">
        <v>295</v>
      </c>
      <c r="I2553" s="17" t="s">
        <v>30</v>
      </c>
      <c r="J2553" s="21">
        <v>62904199</v>
      </c>
      <c r="K2553" s="21">
        <v>3883013</v>
      </c>
      <c r="L2553" s="21">
        <v>25221930</v>
      </c>
      <c r="M2553" s="21">
        <v>10092509</v>
      </c>
      <c r="N2553" s="21">
        <v>15129421</v>
      </c>
      <c r="O2553" s="22">
        <v>51317240</v>
      </c>
      <c r="P2553" s="22">
        <v>1845541</v>
      </c>
      <c r="Q2553" s="22">
        <v>25439563</v>
      </c>
      <c r="R2553" s="22">
        <v>14193155</v>
      </c>
      <c r="S2553" s="22">
        <v>11246408</v>
      </c>
      <c r="T2553" s="18" t="s">
        <v>31</v>
      </c>
    </row>
    <row r="2554" spans="1:20" x14ac:dyDescent="0.25">
      <c r="A2554" s="14">
        <v>3548</v>
      </c>
      <c r="B2554" s="18">
        <v>900481792</v>
      </c>
      <c r="C2554" s="18" t="s">
        <v>3318</v>
      </c>
      <c r="D2554" s="14" t="s">
        <v>26</v>
      </c>
      <c r="E2554" s="17" t="s">
        <v>27</v>
      </c>
      <c r="F2554" s="18" t="s">
        <v>28</v>
      </c>
      <c r="G2554" s="18" t="s">
        <v>28</v>
      </c>
      <c r="H2554" s="18" t="s">
        <v>198</v>
      </c>
      <c r="I2554" s="18" t="s">
        <v>75</v>
      </c>
      <c r="J2554" s="21">
        <v>62899345</v>
      </c>
      <c r="K2554" s="21">
        <v>57734904</v>
      </c>
      <c r="L2554" s="21">
        <v>220188857</v>
      </c>
      <c r="M2554" s="21">
        <v>72559733</v>
      </c>
      <c r="N2554" s="21">
        <v>147629124</v>
      </c>
      <c r="O2554" s="22">
        <v>24613012</v>
      </c>
      <c r="P2554" s="22">
        <v>22301753</v>
      </c>
      <c r="Q2554" s="22">
        <v>115567076</v>
      </c>
      <c r="R2554" s="22">
        <v>21426764</v>
      </c>
      <c r="S2554" s="22">
        <v>94140312</v>
      </c>
      <c r="T2554" s="18" t="s">
        <v>31</v>
      </c>
    </row>
    <row r="2555" spans="1:20" x14ac:dyDescent="0.25">
      <c r="A2555" s="14">
        <v>3549</v>
      </c>
      <c r="B2555" s="18">
        <v>860000596</v>
      </c>
      <c r="C2555" s="18" t="s">
        <v>3319</v>
      </c>
      <c r="D2555" s="14" t="s">
        <v>26</v>
      </c>
      <c r="E2555" s="17" t="s">
        <v>27</v>
      </c>
      <c r="F2555" s="18" t="s">
        <v>50</v>
      </c>
      <c r="G2555" s="14" t="s">
        <v>771</v>
      </c>
      <c r="H2555" s="18" t="s">
        <v>651</v>
      </c>
      <c r="I2555" s="17" t="s">
        <v>37</v>
      </c>
      <c r="J2555" s="21">
        <v>62887071</v>
      </c>
      <c r="K2555" s="21">
        <v>2006293</v>
      </c>
      <c r="L2555" s="21">
        <v>48340717</v>
      </c>
      <c r="M2555" s="21">
        <v>32336714</v>
      </c>
      <c r="N2555" s="21">
        <v>16004003</v>
      </c>
      <c r="O2555" s="22">
        <v>45946580</v>
      </c>
      <c r="P2555" s="22">
        <v>-945150</v>
      </c>
      <c r="Q2555" s="22">
        <v>47526391</v>
      </c>
      <c r="R2555" s="22">
        <v>33407876</v>
      </c>
      <c r="S2555" s="22">
        <v>14118515</v>
      </c>
      <c r="T2555" s="18" t="s">
        <v>38</v>
      </c>
    </row>
    <row r="2556" spans="1:20" x14ac:dyDescent="0.25">
      <c r="A2556" s="14">
        <v>3550</v>
      </c>
      <c r="B2556" s="18">
        <v>860511886</v>
      </c>
      <c r="C2556" s="18" t="s">
        <v>3320</v>
      </c>
      <c r="D2556" s="14" t="s">
        <v>26</v>
      </c>
      <c r="E2556" s="17" t="s">
        <v>27</v>
      </c>
      <c r="F2556" s="18" t="s">
        <v>50</v>
      </c>
      <c r="G2556" s="14" t="s">
        <v>661</v>
      </c>
      <c r="H2556" s="18" t="s">
        <v>467</v>
      </c>
      <c r="I2556" s="17" t="s">
        <v>37</v>
      </c>
      <c r="J2556" s="21">
        <v>62841281</v>
      </c>
      <c r="K2556" s="21">
        <v>3133225</v>
      </c>
      <c r="L2556" s="21">
        <v>49772072</v>
      </c>
      <c r="M2556" s="21">
        <v>30917889</v>
      </c>
      <c r="N2556" s="21">
        <v>18854183</v>
      </c>
      <c r="O2556" s="22">
        <v>51503048</v>
      </c>
      <c r="P2556" s="22">
        <v>2651141</v>
      </c>
      <c r="Q2556" s="22">
        <v>41162054</v>
      </c>
      <c r="R2556" s="22">
        <v>24455069</v>
      </c>
      <c r="S2556" s="22">
        <v>16706985</v>
      </c>
      <c r="T2556" s="18" t="s">
        <v>38</v>
      </c>
    </row>
    <row r="2557" spans="1:20" x14ac:dyDescent="0.25">
      <c r="A2557" s="14">
        <v>3551</v>
      </c>
      <c r="B2557" s="18">
        <v>830102401</v>
      </c>
      <c r="C2557" s="18" t="s">
        <v>3321</v>
      </c>
      <c r="D2557" s="14" t="s">
        <v>26</v>
      </c>
      <c r="E2557" s="17" t="s">
        <v>27</v>
      </c>
      <c r="F2557" s="18" t="s">
        <v>50</v>
      </c>
      <c r="G2557" s="14" t="s">
        <v>661</v>
      </c>
      <c r="H2557" s="18" t="s">
        <v>295</v>
      </c>
      <c r="I2557" s="17" t="s">
        <v>30</v>
      </c>
      <c r="J2557" s="21">
        <v>62814843</v>
      </c>
      <c r="K2557" s="21">
        <v>2247073</v>
      </c>
      <c r="L2557" s="21">
        <v>65236316</v>
      </c>
      <c r="M2557" s="21">
        <v>45674196</v>
      </c>
      <c r="N2557" s="21">
        <v>19562120</v>
      </c>
      <c r="O2557" s="22">
        <v>56069532</v>
      </c>
      <c r="P2557" s="22">
        <v>3498261</v>
      </c>
      <c r="Q2557" s="22">
        <v>46520214</v>
      </c>
      <c r="R2557" s="22">
        <v>37230751</v>
      </c>
      <c r="S2557" s="22">
        <v>9289463</v>
      </c>
      <c r="T2557" s="18" t="s">
        <v>38</v>
      </c>
    </row>
    <row r="2558" spans="1:20" x14ac:dyDescent="0.25">
      <c r="A2558" s="14">
        <v>3552</v>
      </c>
      <c r="B2558" s="18">
        <v>900517017</v>
      </c>
      <c r="C2558" s="18" t="s">
        <v>3322</v>
      </c>
      <c r="D2558" s="18" t="s">
        <v>143</v>
      </c>
      <c r="E2558" s="17" t="s">
        <v>42</v>
      </c>
      <c r="F2558" s="18" t="s">
        <v>43</v>
      </c>
      <c r="G2558" s="18" t="s">
        <v>62</v>
      </c>
      <c r="H2558" s="18" t="s">
        <v>178</v>
      </c>
      <c r="I2558" s="18" t="s">
        <v>75</v>
      </c>
      <c r="J2558" s="21">
        <v>62801719</v>
      </c>
      <c r="K2558" s="21">
        <v>452569</v>
      </c>
      <c r="L2558" s="21">
        <v>20058137</v>
      </c>
      <c r="M2558" s="21">
        <v>16583834</v>
      </c>
      <c r="N2558" s="21">
        <v>3474303</v>
      </c>
      <c r="O2558" s="22">
        <v>59136158</v>
      </c>
      <c r="P2558" s="22">
        <v>5754115</v>
      </c>
      <c r="Q2558" s="22">
        <v>21388821</v>
      </c>
      <c r="R2558" s="22">
        <v>13197283</v>
      </c>
      <c r="S2558" s="22">
        <v>8191538</v>
      </c>
      <c r="T2558" s="18" t="s">
        <v>145</v>
      </c>
    </row>
    <row r="2559" spans="1:20" x14ac:dyDescent="0.25">
      <c r="A2559" s="14">
        <v>3553</v>
      </c>
      <c r="B2559" s="18">
        <v>830133722</v>
      </c>
      <c r="C2559" s="18" t="s">
        <v>3323</v>
      </c>
      <c r="D2559" s="14" t="s">
        <v>26</v>
      </c>
      <c r="E2559" s="17" t="s">
        <v>27</v>
      </c>
      <c r="F2559" s="18" t="s">
        <v>50</v>
      </c>
      <c r="G2559" s="14" t="s">
        <v>188</v>
      </c>
      <c r="H2559" s="18" t="s">
        <v>29</v>
      </c>
      <c r="I2559" s="17" t="s">
        <v>30</v>
      </c>
      <c r="J2559" s="21">
        <v>62797020</v>
      </c>
      <c r="K2559" s="21">
        <v>-3473194</v>
      </c>
      <c r="L2559" s="21">
        <v>27324073</v>
      </c>
      <c r="M2559" s="21">
        <v>18216843</v>
      </c>
      <c r="N2559" s="21">
        <v>9107230</v>
      </c>
      <c r="O2559" s="22">
        <v>65602660</v>
      </c>
      <c r="P2559" s="22">
        <v>568048</v>
      </c>
      <c r="Q2559" s="22">
        <v>33415420</v>
      </c>
      <c r="R2559" s="22">
        <v>20884555</v>
      </c>
      <c r="S2559" s="22">
        <v>12530865</v>
      </c>
      <c r="T2559" s="18" t="s">
        <v>31</v>
      </c>
    </row>
    <row r="2560" spans="1:20" x14ac:dyDescent="0.25">
      <c r="A2560" s="14">
        <v>3554</v>
      </c>
      <c r="B2560" s="18">
        <v>800190858</v>
      </c>
      <c r="C2560" s="18" t="s">
        <v>3324</v>
      </c>
      <c r="D2560" s="14" t="s">
        <v>26</v>
      </c>
      <c r="E2560" s="17" t="s">
        <v>57</v>
      </c>
      <c r="F2560" s="18" t="s">
        <v>58</v>
      </c>
      <c r="G2560" s="14" t="s">
        <v>349</v>
      </c>
      <c r="H2560" s="18" t="s">
        <v>721</v>
      </c>
      <c r="I2560" s="17" t="s">
        <v>37</v>
      </c>
      <c r="J2560" s="21">
        <v>62793416</v>
      </c>
      <c r="K2560" s="21">
        <v>5940137</v>
      </c>
      <c r="L2560" s="21">
        <v>52377277</v>
      </c>
      <c r="M2560" s="21">
        <v>38934272</v>
      </c>
      <c r="N2560" s="21">
        <v>13443005</v>
      </c>
      <c r="O2560" s="22">
        <v>46893544</v>
      </c>
      <c r="P2560" s="22">
        <v>2437607</v>
      </c>
      <c r="Q2560" s="22">
        <v>52014201</v>
      </c>
      <c r="R2560" s="22">
        <v>23853726</v>
      </c>
      <c r="S2560" s="22">
        <v>28160475</v>
      </c>
      <c r="T2560" s="18" t="s">
        <v>31</v>
      </c>
    </row>
    <row r="2561" spans="1:20" x14ac:dyDescent="0.25">
      <c r="A2561" s="14">
        <v>3555</v>
      </c>
      <c r="B2561" s="18">
        <v>860002445</v>
      </c>
      <c r="C2561" s="18" t="s">
        <v>3325</v>
      </c>
      <c r="D2561" s="14" t="s">
        <v>26</v>
      </c>
      <c r="E2561" s="17" t="s">
        <v>79</v>
      </c>
      <c r="F2561" s="18" t="s">
        <v>115</v>
      </c>
      <c r="G2561" s="18" t="s">
        <v>116</v>
      </c>
      <c r="H2561" s="18" t="s">
        <v>447</v>
      </c>
      <c r="I2561" s="17" t="s">
        <v>37</v>
      </c>
      <c r="J2561" s="21">
        <v>62780301</v>
      </c>
      <c r="K2561" s="21">
        <v>4142920</v>
      </c>
      <c r="L2561" s="21">
        <v>65756810</v>
      </c>
      <c r="M2561" s="21">
        <v>39581316</v>
      </c>
      <c r="N2561" s="21">
        <v>26175494</v>
      </c>
      <c r="O2561" s="22">
        <v>47589984</v>
      </c>
      <c r="P2561" s="22">
        <v>6929908</v>
      </c>
      <c r="Q2561" s="22">
        <v>70595890</v>
      </c>
      <c r="R2561" s="22">
        <v>37080891</v>
      </c>
      <c r="S2561" s="22">
        <v>33514999</v>
      </c>
      <c r="T2561" s="18" t="s">
        <v>38</v>
      </c>
    </row>
    <row r="2562" spans="1:20" x14ac:dyDescent="0.25">
      <c r="A2562" s="14">
        <v>3556</v>
      </c>
      <c r="B2562" s="18">
        <v>800042867</v>
      </c>
      <c r="C2562" s="18" t="s">
        <v>3326</v>
      </c>
      <c r="D2562" s="14" t="s">
        <v>26</v>
      </c>
      <c r="E2562" s="18" t="s">
        <v>33</v>
      </c>
      <c r="F2562" s="18" t="s">
        <v>65</v>
      </c>
      <c r="G2562" s="14" t="s">
        <v>183</v>
      </c>
      <c r="H2562" s="18" t="s">
        <v>1208</v>
      </c>
      <c r="I2562" s="17" t="s">
        <v>37</v>
      </c>
      <c r="J2562" s="21">
        <v>62733616</v>
      </c>
      <c r="K2562" s="21">
        <v>10215907</v>
      </c>
      <c r="L2562" s="21">
        <v>87234999</v>
      </c>
      <c r="M2562" s="21">
        <v>41441490</v>
      </c>
      <c r="N2562" s="21">
        <v>45793509</v>
      </c>
      <c r="O2562" s="22">
        <v>41540448</v>
      </c>
      <c r="P2562" s="22">
        <v>11244119</v>
      </c>
      <c r="Q2562" s="22">
        <v>52180483</v>
      </c>
      <c r="R2562" s="22">
        <v>14642846</v>
      </c>
      <c r="S2562" s="22">
        <v>37537637</v>
      </c>
      <c r="T2562" s="18" t="s">
        <v>31</v>
      </c>
    </row>
    <row r="2563" spans="1:20" x14ac:dyDescent="0.25">
      <c r="A2563" s="14">
        <v>3557</v>
      </c>
      <c r="B2563" s="18">
        <v>900273380</v>
      </c>
      <c r="C2563" s="18" t="s">
        <v>3327</v>
      </c>
      <c r="D2563" s="14" t="s">
        <v>26</v>
      </c>
      <c r="E2563" s="17" t="s">
        <v>79</v>
      </c>
      <c r="F2563" s="18" t="s">
        <v>984</v>
      </c>
      <c r="G2563" s="14" t="s">
        <v>985</v>
      </c>
      <c r="H2563" s="18" t="s">
        <v>455</v>
      </c>
      <c r="I2563" s="17" t="s">
        <v>37</v>
      </c>
      <c r="J2563" s="21">
        <v>62730453</v>
      </c>
      <c r="K2563" s="21">
        <v>7586205</v>
      </c>
      <c r="L2563" s="21">
        <v>29690036</v>
      </c>
      <c r="M2563" s="21">
        <v>12231655</v>
      </c>
      <c r="N2563" s="21">
        <v>17458381</v>
      </c>
      <c r="O2563" s="22">
        <v>38222380</v>
      </c>
      <c r="P2563" s="22">
        <v>5651483</v>
      </c>
      <c r="Q2563" s="22">
        <v>25069302</v>
      </c>
      <c r="R2563" s="22">
        <v>10367875</v>
      </c>
      <c r="S2563" s="22">
        <v>14701427</v>
      </c>
      <c r="T2563" s="18" t="s">
        <v>31</v>
      </c>
    </row>
    <row r="2564" spans="1:20" x14ac:dyDescent="0.25">
      <c r="A2564" s="14">
        <v>3558</v>
      </c>
      <c r="B2564" s="18">
        <v>860401191</v>
      </c>
      <c r="C2564" s="18" t="s">
        <v>3328</v>
      </c>
      <c r="D2564" s="18" t="s">
        <v>204</v>
      </c>
      <c r="E2564" s="18" t="s">
        <v>27</v>
      </c>
      <c r="F2564" s="18" t="s">
        <v>28</v>
      </c>
      <c r="G2564" s="18" t="s">
        <v>28</v>
      </c>
      <c r="H2564" s="18" t="s">
        <v>205</v>
      </c>
      <c r="I2564" s="18" t="s">
        <v>75</v>
      </c>
      <c r="J2564" s="21">
        <v>62682319</v>
      </c>
      <c r="K2564" s="21">
        <v>895838</v>
      </c>
      <c r="L2564" s="21">
        <v>26400392</v>
      </c>
      <c r="M2564" s="21">
        <v>14403168</v>
      </c>
      <c r="N2564" s="21">
        <v>11997224</v>
      </c>
      <c r="O2564" s="22">
        <v>57763903</v>
      </c>
      <c r="P2564" s="22">
        <v>213057</v>
      </c>
      <c r="Q2564" s="22">
        <v>20217922</v>
      </c>
      <c r="R2564" s="22">
        <v>9116536</v>
      </c>
      <c r="S2564" s="22">
        <v>11101386</v>
      </c>
      <c r="T2564" s="23" t="s">
        <v>145</v>
      </c>
    </row>
    <row r="2565" spans="1:20" x14ac:dyDescent="0.25">
      <c r="A2565" s="14">
        <v>3559</v>
      </c>
      <c r="B2565" s="18">
        <v>800049527</v>
      </c>
      <c r="C2565" s="18" t="s">
        <v>3329</v>
      </c>
      <c r="D2565" s="14" t="s">
        <v>26</v>
      </c>
      <c r="E2565" s="17" t="s">
        <v>42</v>
      </c>
      <c r="F2565" s="18" t="s">
        <v>43</v>
      </c>
      <c r="G2565" s="18" t="s">
        <v>352</v>
      </c>
      <c r="H2565" s="18" t="s">
        <v>3330</v>
      </c>
      <c r="I2565" s="17" t="s">
        <v>37</v>
      </c>
      <c r="J2565" s="21">
        <v>62602671</v>
      </c>
      <c r="K2565" s="21">
        <v>2723384</v>
      </c>
      <c r="L2565" s="21">
        <v>34217029</v>
      </c>
      <c r="M2565" s="21">
        <v>26068390</v>
      </c>
      <c r="N2565" s="21">
        <v>8148639</v>
      </c>
      <c r="O2565" s="22">
        <v>58088417</v>
      </c>
      <c r="P2565" s="22">
        <v>3779078</v>
      </c>
      <c r="Q2565" s="22">
        <v>36028329</v>
      </c>
      <c r="R2565" s="22">
        <v>23595076</v>
      </c>
      <c r="S2565" s="22">
        <v>12433253</v>
      </c>
      <c r="T2565" s="18" t="s">
        <v>31</v>
      </c>
    </row>
    <row r="2566" spans="1:20" x14ac:dyDescent="0.25">
      <c r="A2566" s="14">
        <v>3560</v>
      </c>
      <c r="B2566" s="18">
        <v>900243322</v>
      </c>
      <c r="C2566" s="18" t="s">
        <v>3331</v>
      </c>
      <c r="D2566" s="14" t="s">
        <v>26</v>
      </c>
      <c r="E2566" s="17" t="s">
        <v>86</v>
      </c>
      <c r="F2566" s="18" t="s">
        <v>87</v>
      </c>
      <c r="G2566" s="18" t="s">
        <v>88</v>
      </c>
      <c r="H2566" s="18" t="s">
        <v>160</v>
      </c>
      <c r="I2566" s="17" t="s">
        <v>94</v>
      </c>
      <c r="J2566" s="21">
        <v>62599374</v>
      </c>
      <c r="K2566" s="21">
        <v>3200450</v>
      </c>
      <c r="L2566" s="21">
        <v>33603829</v>
      </c>
      <c r="M2566" s="21">
        <v>12329755</v>
      </c>
      <c r="N2566" s="21">
        <v>21274074</v>
      </c>
      <c r="O2566" s="22">
        <v>54160984</v>
      </c>
      <c r="P2566" s="22">
        <v>2494838</v>
      </c>
      <c r="Q2566" s="22">
        <v>32173021</v>
      </c>
      <c r="R2566" s="22">
        <v>10381525</v>
      </c>
      <c r="S2566" s="22">
        <v>21791496</v>
      </c>
      <c r="T2566" s="18" t="s">
        <v>31</v>
      </c>
    </row>
    <row r="2567" spans="1:20" x14ac:dyDescent="0.25">
      <c r="A2567" s="14">
        <v>3561</v>
      </c>
      <c r="B2567" s="18">
        <v>890901352</v>
      </c>
      <c r="C2567" s="18" t="s">
        <v>3332</v>
      </c>
      <c r="D2567" s="14" t="s">
        <v>26</v>
      </c>
      <c r="E2567" s="17" t="s">
        <v>86</v>
      </c>
      <c r="F2567" s="18" t="s">
        <v>87</v>
      </c>
      <c r="G2567" s="18" t="s">
        <v>247</v>
      </c>
      <c r="H2567" s="18" t="s">
        <v>3333</v>
      </c>
      <c r="I2567" s="18" t="s">
        <v>75</v>
      </c>
      <c r="J2567" s="21">
        <v>62559910</v>
      </c>
      <c r="K2567" s="21">
        <v>-6121079</v>
      </c>
      <c r="L2567" s="21">
        <v>52189777</v>
      </c>
      <c r="M2567" s="21">
        <v>29413895</v>
      </c>
      <c r="N2567" s="21">
        <v>22775882</v>
      </c>
      <c r="O2567" s="22">
        <v>49955064</v>
      </c>
      <c r="P2567" s="22">
        <v>-4008433</v>
      </c>
      <c r="Q2567" s="22">
        <v>47156179</v>
      </c>
      <c r="R2567" s="22">
        <v>22643510</v>
      </c>
      <c r="S2567" s="22">
        <v>24512669</v>
      </c>
      <c r="T2567" s="18" t="s">
        <v>97</v>
      </c>
    </row>
    <row r="2568" spans="1:20" x14ac:dyDescent="0.25">
      <c r="A2568" s="14">
        <v>3562</v>
      </c>
      <c r="B2568" s="18">
        <v>900426398</v>
      </c>
      <c r="C2568" s="18" t="s">
        <v>3334</v>
      </c>
      <c r="D2568" s="14" t="s">
        <v>26</v>
      </c>
      <c r="E2568" s="17" t="s">
        <v>27</v>
      </c>
      <c r="F2568" s="18" t="s">
        <v>50</v>
      </c>
      <c r="G2568" s="18" t="s">
        <v>1204</v>
      </c>
      <c r="H2568" s="18" t="s">
        <v>213</v>
      </c>
      <c r="I2568" s="17" t="s">
        <v>30</v>
      </c>
      <c r="J2568" s="21">
        <v>62541797</v>
      </c>
      <c r="K2568" s="21">
        <v>4349671</v>
      </c>
      <c r="L2568" s="21">
        <v>15168878</v>
      </c>
      <c r="M2568" s="21">
        <v>10459207</v>
      </c>
      <c r="N2568" s="21">
        <v>4709671</v>
      </c>
      <c r="O2568" s="22">
        <v>61102708</v>
      </c>
      <c r="P2568" s="22">
        <v>5745683</v>
      </c>
      <c r="Q2568" s="22">
        <v>15240340</v>
      </c>
      <c r="R2568" s="22">
        <v>7202861</v>
      </c>
      <c r="S2568" s="22">
        <v>8037479</v>
      </c>
      <c r="T2568" s="18" t="s">
        <v>31</v>
      </c>
    </row>
    <row r="2569" spans="1:20" x14ac:dyDescent="0.25">
      <c r="A2569" s="14">
        <v>3563</v>
      </c>
      <c r="B2569" s="18">
        <v>900203879</v>
      </c>
      <c r="C2569" s="18" t="s">
        <v>3335</v>
      </c>
      <c r="D2569" s="14" t="s">
        <v>26</v>
      </c>
      <c r="E2569" s="17" t="s">
        <v>86</v>
      </c>
      <c r="F2569" s="18" t="s">
        <v>87</v>
      </c>
      <c r="G2569" s="18" t="s">
        <v>103</v>
      </c>
      <c r="H2569" s="18" t="s">
        <v>90</v>
      </c>
      <c r="I2569" s="17" t="s">
        <v>37</v>
      </c>
      <c r="J2569" s="21">
        <v>62517718</v>
      </c>
      <c r="K2569" s="21">
        <v>4452971</v>
      </c>
      <c r="L2569" s="21">
        <v>37746073</v>
      </c>
      <c r="M2569" s="21">
        <v>19855783</v>
      </c>
      <c r="N2569" s="21">
        <v>17890290</v>
      </c>
      <c r="O2569" s="22">
        <v>66415572</v>
      </c>
      <c r="P2569" s="22">
        <v>5734540</v>
      </c>
      <c r="Q2569" s="22">
        <v>34277139</v>
      </c>
      <c r="R2569" s="22">
        <v>20839822</v>
      </c>
      <c r="S2569" s="22">
        <v>13437317</v>
      </c>
      <c r="T2569" s="18" t="s">
        <v>31</v>
      </c>
    </row>
    <row r="2570" spans="1:20" x14ac:dyDescent="0.25">
      <c r="A2570" s="14">
        <v>3564</v>
      </c>
      <c r="B2570" s="18">
        <v>860075671</v>
      </c>
      <c r="C2570" s="18" t="s">
        <v>3336</v>
      </c>
      <c r="D2570" s="18" t="s">
        <v>204</v>
      </c>
      <c r="E2570" s="18" t="s">
        <v>27</v>
      </c>
      <c r="F2570" s="18" t="s">
        <v>28</v>
      </c>
      <c r="G2570" s="18" t="s">
        <v>28</v>
      </c>
      <c r="H2570" s="18" t="s">
        <v>205</v>
      </c>
      <c r="I2570" s="18" t="s">
        <v>75</v>
      </c>
      <c r="J2570" s="21">
        <v>62505731</v>
      </c>
      <c r="K2570" s="21">
        <v>86874</v>
      </c>
      <c r="L2570" s="21">
        <v>35235889</v>
      </c>
      <c r="M2570" s="21">
        <v>15183640</v>
      </c>
      <c r="N2570" s="21">
        <v>20052249</v>
      </c>
      <c r="O2570" s="22">
        <v>58339655</v>
      </c>
      <c r="P2570" s="22">
        <v>63548</v>
      </c>
      <c r="Q2570" s="22">
        <v>35743112</v>
      </c>
      <c r="R2570" s="22">
        <v>15602954</v>
      </c>
      <c r="S2570" s="22">
        <v>20140157</v>
      </c>
      <c r="T2570" s="23" t="s">
        <v>145</v>
      </c>
    </row>
    <row r="2571" spans="1:20" x14ac:dyDescent="0.25">
      <c r="A2571" s="14">
        <v>3565</v>
      </c>
      <c r="B2571" s="18">
        <v>900900155</v>
      </c>
      <c r="C2571" s="18" t="s">
        <v>3337</v>
      </c>
      <c r="D2571" s="18" t="s">
        <v>143</v>
      </c>
      <c r="E2571" s="17" t="s">
        <v>42</v>
      </c>
      <c r="F2571" s="18" t="s">
        <v>418</v>
      </c>
      <c r="G2571" s="18" t="s">
        <v>419</v>
      </c>
      <c r="H2571" s="18" t="s">
        <v>144</v>
      </c>
      <c r="I2571" s="18" t="s">
        <v>75</v>
      </c>
      <c r="J2571" s="21">
        <v>62498883</v>
      </c>
      <c r="K2571" s="21">
        <v>4567716</v>
      </c>
      <c r="L2571" s="21">
        <v>54739171</v>
      </c>
      <c r="M2571" s="21">
        <v>33414691</v>
      </c>
      <c r="N2571" s="21">
        <v>21324480</v>
      </c>
      <c r="O2571" s="22">
        <v>78251340</v>
      </c>
      <c r="P2571" s="22">
        <v>7957277</v>
      </c>
      <c r="Q2571" s="22">
        <v>72580374</v>
      </c>
      <c r="R2571" s="22">
        <v>49933249</v>
      </c>
      <c r="S2571" s="22">
        <v>22647125</v>
      </c>
      <c r="T2571" s="18" t="s">
        <v>145</v>
      </c>
    </row>
    <row r="2572" spans="1:20" x14ac:dyDescent="0.25">
      <c r="A2572" s="14">
        <v>3566</v>
      </c>
      <c r="B2572" s="18">
        <v>890981137</v>
      </c>
      <c r="C2572" s="18" t="s">
        <v>3338</v>
      </c>
      <c r="D2572" s="18" t="s">
        <v>143</v>
      </c>
      <c r="E2572" s="17" t="s">
        <v>86</v>
      </c>
      <c r="F2572" s="18" t="s">
        <v>87</v>
      </c>
      <c r="G2572" s="18" t="s">
        <v>3339</v>
      </c>
      <c r="H2572" s="18" t="s">
        <v>144</v>
      </c>
      <c r="I2572" s="18" t="s">
        <v>75</v>
      </c>
      <c r="J2572" s="21">
        <v>62482063</v>
      </c>
      <c r="K2572" s="21">
        <v>-2457745</v>
      </c>
      <c r="L2572" s="21">
        <v>56723974</v>
      </c>
      <c r="M2572" s="21">
        <v>61447698</v>
      </c>
      <c r="N2572" s="21">
        <v>-4723724</v>
      </c>
      <c r="O2572" s="22">
        <v>54959023</v>
      </c>
      <c r="P2572" s="22">
        <v>-1883852</v>
      </c>
      <c r="Q2572" s="22">
        <v>71029465</v>
      </c>
      <c r="R2572" s="22">
        <v>50789975</v>
      </c>
      <c r="S2572" s="22">
        <v>20239490</v>
      </c>
      <c r="T2572" s="18" t="s">
        <v>225</v>
      </c>
    </row>
    <row r="2573" spans="1:20" x14ac:dyDescent="0.25">
      <c r="A2573" s="14">
        <v>3567</v>
      </c>
      <c r="B2573" s="18">
        <v>900577148</v>
      </c>
      <c r="C2573" s="18" t="s">
        <v>3340</v>
      </c>
      <c r="D2573" s="14" t="s">
        <v>26</v>
      </c>
      <c r="E2573" s="17" t="s">
        <v>86</v>
      </c>
      <c r="F2573" s="18" t="s">
        <v>87</v>
      </c>
      <c r="G2573" s="18" t="s">
        <v>103</v>
      </c>
      <c r="H2573" s="18" t="s">
        <v>2220</v>
      </c>
      <c r="I2573" s="18" t="s">
        <v>75</v>
      </c>
      <c r="J2573" s="21">
        <v>62477857</v>
      </c>
      <c r="K2573" s="21">
        <v>5297339</v>
      </c>
      <c r="L2573" s="21">
        <v>22609102</v>
      </c>
      <c r="M2573" s="21">
        <v>30367525</v>
      </c>
      <c r="N2573" s="21">
        <v>-7758423</v>
      </c>
      <c r="O2573" s="22">
        <v>26519164</v>
      </c>
      <c r="P2573" s="22">
        <v>-6953186</v>
      </c>
      <c r="Q2573" s="22">
        <v>21789438</v>
      </c>
      <c r="R2573" s="22">
        <v>34469508</v>
      </c>
      <c r="S2573" s="22">
        <v>-12680070</v>
      </c>
      <c r="T2573" s="18" t="s">
        <v>38</v>
      </c>
    </row>
    <row r="2574" spans="1:20" x14ac:dyDescent="0.25">
      <c r="A2574" s="14">
        <v>3568</v>
      </c>
      <c r="B2574" s="18">
        <v>830024429</v>
      </c>
      <c r="C2574" s="18" t="s">
        <v>3341</v>
      </c>
      <c r="D2574" s="14" t="s">
        <v>26</v>
      </c>
      <c r="E2574" s="17" t="s">
        <v>27</v>
      </c>
      <c r="F2574" s="18" t="s">
        <v>28</v>
      </c>
      <c r="G2574" s="18" t="s">
        <v>28</v>
      </c>
      <c r="H2574" s="18" t="s">
        <v>70</v>
      </c>
      <c r="I2574" s="17" t="s">
        <v>30</v>
      </c>
      <c r="J2574" s="21">
        <v>62469149</v>
      </c>
      <c r="K2574" s="21">
        <v>1094641</v>
      </c>
      <c r="L2574" s="21">
        <v>28972643</v>
      </c>
      <c r="M2574" s="21">
        <v>14645550</v>
      </c>
      <c r="N2574" s="21">
        <v>14327093</v>
      </c>
      <c r="O2574" s="22">
        <v>53637600</v>
      </c>
      <c r="P2574" s="22">
        <v>2366009</v>
      </c>
      <c r="Q2574" s="22">
        <v>24619350</v>
      </c>
      <c r="R2574" s="22">
        <v>9353883</v>
      </c>
      <c r="S2574" s="22">
        <v>15265467</v>
      </c>
      <c r="T2574" s="18" t="s">
        <v>31</v>
      </c>
    </row>
    <row r="2575" spans="1:20" x14ac:dyDescent="0.25">
      <c r="A2575" s="14">
        <v>3569</v>
      </c>
      <c r="B2575" s="18">
        <v>830062674</v>
      </c>
      <c r="C2575" s="18" t="s">
        <v>3342</v>
      </c>
      <c r="D2575" s="14" t="s">
        <v>26</v>
      </c>
      <c r="E2575" s="17" t="s">
        <v>27</v>
      </c>
      <c r="F2575" s="18" t="s">
        <v>28</v>
      </c>
      <c r="G2575" s="18" t="s">
        <v>28</v>
      </c>
      <c r="H2575" s="18" t="s">
        <v>237</v>
      </c>
      <c r="I2575" s="18" t="s">
        <v>75</v>
      </c>
      <c r="J2575" s="21">
        <v>62457490</v>
      </c>
      <c r="K2575" s="21">
        <v>4921282</v>
      </c>
      <c r="L2575" s="21">
        <v>34737219</v>
      </c>
      <c r="M2575" s="21">
        <v>20411247</v>
      </c>
      <c r="N2575" s="21">
        <v>14325972</v>
      </c>
      <c r="O2575" s="22">
        <v>44518768</v>
      </c>
      <c r="P2575" s="22">
        <v>4497829</v>
      </c>
      <c r="Q2575" s="22">
        <v>27834722</v>
      </c>
      <c r="R2575" s="22">
        <v>14630968</v>
      </c>
      <c r="S2575" s="22">
        <v>13203754</v>
      </c>
      <c r="T2575" s="18" t="s">
        <v>31</v>
      </c>
    </row>
    <row r="2576" spans="1:20" x14ac:dyDescent="0.25">
      <c r="A2576" s="14">
        <v>3570</v>
      </c>
      <c r="B2576" s="18">
        <v>811016478</v>
      </c>
      <c r="C2576" s="18" t="s">
        <v>3343</v>
      </c>
      <c r="D2576" s="14" t="s">
        <v>26</v>
      </c>
      <c r="E2576" s="17" t="s">
        <v>86</v>
      </c>
      <c r="F2576" s="18" t="s">
        <v>87</v>
      </c>
      <c r="G2576" s="14" t="s">
        <v>532</v>
      </c>
      <c r="H2576" s="18" t="s">
        <v>2363</v>
      </c>
      <c r="I2576" s="18" t="s">
        <v>75</v>
      </c>
      <c r="J2576" s="21">
        <v>62451239</v>
      </c>
      <c r="K2576" s="21">
        <v>2182883</v>
      </c>
      <c r="L2576" s="21">
        <v>19963920</v>
      </c>
      <c r="M2576" s="21">
        <v>13722416</v>
      </c>
      <c r="N2576" s="21">
        <v>6241504</v>
      </c>
      <c r="O2576" s="22">
        <v>58865848</v>
      </c>
      <c r="P2576" s="22">
        <v>3397963</v>
      </c>
      <c r="Q2576" s="22">
        <v>21429051</v>
      </c>
      <c r="R2576" s="22">
        <v>15598477</v>
      </c>
      <c r="S2576" s="22">
        <v>5830574</v>
      </c>
      <c r="T2576" s="18" t="s">
        <v>31</v>
      </c>
    </row>
    <row r="2577" spans="1:20" x14ac:dyDescent="0.25">
      <c r="A2577" s="14">
        <v>3571</v>
      </c>
      <c r="B2577" s="18">
        <v>900384074</v>
      </c>
      <c r="C2577" s="18" t="s">
        <v>3344</v>
      </c>
      <c r="D2577" s="14" t="s">
        <v>26</v>
      </c>
      <c r="E2577" s="17" t="s">
        <v>86</v>
      </c>
      <c r="F2577" s="18" t="s">
        <v>87</v>
      </c>
      <c r="G2577" s="18" t="s">
        <v>103</v>
      </c>
      <c r="H2577" s="18" t="s">
        <v>70</v>
      </c>
      <c r="I2577" s="17" t="s">
        <v>30</v>
      </c>
      <c r="J2577" s="21">
        <v>62444417</v>
      </c>
      <c r="K2577" s="21">
        <v>1546195</v>
      </c>
      <c r="L2577" s="21">
        <v>11336807</v>
      </c>
      <c r="M2577" s="21">
        <v>6977330</v>
      </c>
      <c r="N2577" s="21">
        <v>4359477</v>
      </c>
      <c r="O2577" s="22">
        <v>37287600</v>
      </c>
      <c r="P2577" s="22">
        <v>1234122</v>
      </c>
      <c r="Q2577" s="22">
        <v>10231404</v>
      </c>
      <c r="R2577" s="22">
        <v>5943122</v>
      </c>
      <c r="S2577" s="22">
        <v>4288282</v>
      </c>
      <c r="T2577" s="18" t="s">
        <v>31</v>
      </c>
    </row>
    <row r="2578" spans="1:20" x14ac:dyDescent="0.25">
      <c r="A2578" s="14">
        <v>3572</v>
      </c>
      <c r="B2578" s="18">
        <v>901003713</v>
      </c>
      <c r="C2578" s="18" t="s">
        <v>3345</v>
      </c>
      <c r="D2578" s="14" t="s">
        <v>26</v>
      </c>
      <c r="E2578" s="17" t="s">
        <v>57</v>
      </c>
      <c r="F2578" s="18" t="s">
        <v>58</v>
      </c>
      <c r="G2578" s="14" t="s">
        <v>59</v>
      </c>
      <c r="H2578" s="18" t="s">
        <v>243</v>
      </c>
      <c r="I2578" s="17" t="s">
        <v>94</v>
      </c>
      <c r="J2578" s="21">
        <v>62435704</v>
      </c>
      <c r="K2578" s="21">
        <v>2214780</v>
      </c>
      <c r="L2578" s="21">
        <v>31761540</v>
      </c>
      <c r="M2578" s="21">
        <v>29462726</v>
      </c>
      <c r="N2578" s="21">
        <v>2298814</v>
      </c>
      <c r="O2578" s="22">
        <v>0</v>
      </c>
      <c r="P2578" s="22">
        <v>26020</v>
      </c>
      <c r="Q2578" s="22">
        <v>62641783</v>
      </c>
      <c r="R2578" s="22">
        <v>62557749</v>
      </c>
      <c r="S2578" s="22">
        <v>84034</v>
      </c>
      <c r="T2578" s="18" t="s">
        <v>31</v>
      </c>
    </row>
    <row r="2579" spans="1:20" x14ac:dyDescent="0.25">
      <c r="A2579" s="14">
        <v>3573</v>
      </c>
      <c r="B2579" s="18">
        <v>830084544</v>
      </c>
      <c r="C2579" s="18" t="s">
        <v>3346</v>
      </c>
      <c r="D2579" s="14" t="s">
        <v>26</v>
      </c>
      <c r="E2579" s="17" t="s">
        <v>27</v>
      </c>
      <c r="F2579" s="18" t="s">
        <v>28</v>
      </c>
      <c r="G2579" s="18" t="s">
        <v>28</v>
      </c>
      <c r="H2579" s="18" t="s">
        <v>222</v>
      </c>
      <c r="I2579" s="17" t="s">
        <v>30</v>
      </c>
      <c r="J2579" s="21">
        <v>62413927</v>
      </c>
      <c r="K2579" s="21">
        <v>3447123</v>
      </c>
      <c r="L2579" s="21">
        <v>34738100</v>
      </c>
      <c r="M2579" s="21">
        <v>26838723</v>
      </c>
      <c r="N2579" s="21">
        <v>7899377</v>
      </c>
      <c r="O2579" s="22">
        <v>45645904</v>
      </c>
      <c r="P2579" s="22">
        <v>1669976</v>
      </c>
      <c r="Q2579" s="22">
        <v>28322237</v>
      </c>
      <c r="R2579" s="22">
        <v>17923326</v>
      </c>
      <c r="S2579" s="22">
        <v>10398911</v>
      </c>
      <c r="T2579" s="18" t="s">
        <v>31</v>
      </c>
    </row>
    <row r="2580" spans="1:20" x14ac:dyDescent="0.25">
      <c r="A2580" s="14">
        <v>3574</v>
      </c>
      <c r="B2580" s="18">
        <v>900468665</v>
      </c>
      <c r="C2580" s="18" t="s">
        <v>3347</v>
      </c>
      <c r="D2580" s="18" t="s">
        <v>143</v>
      </c>
      <c r="E2580" s="18" t="s">
        <v>33</v>
      </c>
      <c r="F2580" s="18" t="s">
        <v>65</v>
      </c>
      <c r="G2580" s="14" t="s">
        <v>66</v>
      </c>
      <c r="H2580" s="18" t="s">
        <v>178</v>
      </c>
      <c r="I2580" s="18" t="s">
        <v>75</v>
      </c>
      <c r="J2580" s="21">
        <v>62412331</v>
      </c>
      <c r="K2580" s="21">
        <v>5857048</v>
      </c>
      <c r="L2580" s="21">
        <v>43790765</v>
      </c>
      <c r="M2580" s="21">
        <v>20200032</v>
      </c>
      <c r="N2580" s="21">
        <v>23590733</v>
      </c>
      <c r="O2580" s="22">
        <v>65192800</v>
      </c>
      <c r="P2580" s="22">
        <v>5836094</v>
      </c>
      <c r="Q2580" s="22">
        <v>46252247</v>
      </c>
      <c r="R2580" s="22">
        <v>28518561</v>
      </c>
      <c r="S2580" s="22">
        <v>17733686</v>
      </c>
      <c r="T2580" s="18" t="s">
        <v>145</v>
      </c>
    </row>
    <row r="2581" spans="1:20" x14ac:dyDescent="0.25">
      <c r="A2581" s="14">
        <v>3575</v>
      </c>
      <c r="B2581" s="18">
        <v>900672323</v>
      </c>
      <c r="C2581" s="18" t="s">
        <v>3348</v>
      </c>
      <c r="D2581" s="14" t="s">
        <v>26</v>
      </c>
      <c r="E2581" s="18" t="s">
        <v>33</v>
      </c>
      <c r="F2581" s="18" t="s">
        <v>34</v>
      </c>
      <c r="G2581" s="18" t="s">
        <v>3349</v>
      </c>
      <c r="H2581" s="18" t="s">
        <v>70</v>
      </c>
      <c r="I2581" s="17" t="s">
        <v>30</v>
      </c>
      <c r="J2581" s="21">
        <v>62405761</v>
      </c>
      <c r="K2581" s="21">
        <v>2427342</v>
      </c>
      <c r="L2581" s="21">
        <v>21697270</v>
      </c>
      <c r="M2581" s="21">
        <v>15988279</v>
      </c>
      <c r="N2581" s="21">
        <v>5708991</v>
      </c>
      <c r="O2581" s="22">
        <v>37310184</v>
      </c>
      <c r="P2581" s="22">
        <v>2011029</v>
      </c>
      <c r="Q2581" s="22">
        <v>17018717</v>
      </c>
      <c r="R2581" s="22">
        <v>11929937</v>
      </c>
      <c r="S2581" s="22">
        <v>5088780</v>
      </c>
      <c r="T2581" s="18" t="s">
        <v>31</v>
      </c>
    </row>
    <row r="2582" spans="1:20" x14ac:dyDescent="0.25">
      <c r="A2582" s="14">
        <v>3576</v>
      </c>
      <c r="B2582" s="18">
        <v>890911899</v>
      </c>
      <c r="C2582" s="18" t="s">
        <v>3350</v>
      </c>
      <c r="D2582" s="14" t="s">
        <v>26</v>
      </c>
      <c r="E2582" s="17" t="s">
        <v>86</v>
      </c>
      <c r="F2582" s="18" t="s">
        <v>87</v>
      </c>
      <c r="G2582" s="18" t="s">
        <v>3351</v>
      </c>
      <c r="H2582" s="18" t="s">
        <v>989</v>
      </c>
      <c r="I2582" s="17" t="s">
        <v>37</v>
      </c>
      <c r="J2582" s="21">
        <v>62393797</v>
      </c>
      <c r="K2582" s="21">
        <v>5418177</v>
      </c>
      <c r="L2582" s="21">
        <v>213094818</v>
      </c>
      <c r="M2582" s="21">
        <v>38340649</v>
      </c>
      <c r="N2582" s="21">
        <v>174754169</v>
      </c>
      <c r="O2582" s="22">
        <v>44857172</v>
      </c>
      <c r="P2582" s="22">
        <v>3359931</v>
      </c>
      <c r="Q2582" s="22">
        <v>188867830</v>
      </c>
      <c r="R2582" s="22">
        <v>27135758</v>
      </c>
      <c r="S2582" s="22">
        <v>161732072</v>
      </c>
      <c r="T2582" s="18" t="s">
        <v>38</v>
      </c>
    </row>
    <row r="2583" spans="1:20" x14ac:dyDescent="0.25">
      <c r="A2583" s="14">
        <v>3577</v>
      </c>
      <c r="B2583" s="18">
        <v>890317665</v>
      </c>
      <c r="C2583" s="18" t="s">
        <v>3352</v>
      </c>
      <c r="D2583" s="14" t="s">
        <v>26</v>
      </c>
      <c r="E2583" s="17" t="s">
        <v>27</v>
      </c>
      <c r="F2583" s="18" t="s">
        <v>28</v>
      </c>
      <c r="G2583" s="18" t="s">
        <v>28</v>
      </c>
      <c r="H2583" s="18" t="s">
        <v>60</v>
      </c>
      <c r="I2583" s="17" t="s">
        <v>30</v>
      </c>
      <c r="J2583" s="21">
        <v>62382826</v>
      </c>
      <c r="K2583" s="21">
        <v>2053262</v>
      </c>
      <c r="L2583" s="21">
        <v>34285850</v>
      </c>
      <c r="M2583" s="21">
        <v>17989851</v>
      </c>
      <c r="N2583" s="21">
        <v>16295999</v>
      </c>
      <c r="O2583" s="22">
        <v>54877216</v>
      </c>
      <c r="P2583" s="22">
        <v>3324318</v>
      </c>
      <c r="Q2583" s="22">
        <v>25929010</v>
      </c>
      <c r="R2583" s="22">
        <v>9675360</v>
      </c>
      <c r="S2583" s="22">
        <v>16253650</v>
      </c>
      <c r="T2583" s="18" t="s">
        <v>38</v>
      </c>
    </row>
    <row r="2584" spans="1:20" x14ac:dyDescent="0.25">
      <c r="A2584" s="14">
        <v>3578</v>
      </c>
      <c r="B2584" s="18">
        <v>900374366</v>
      </c>
      <c r="C2584" s="18" t="s">
        <v>3353</v>
      </c>
      <c r="D2584" s="14" t="s">
        <v>26</v>
      </c>
      <c r="E2584" s="17" t="s">
        <v>86</v>
      </c>
      <c r="F2584" s="18" t="s">
        <v>87</v>
      </c>
      <c r="G2584" s="18" t="s">
        <v>88</v>
      </c>
      <c r="H2584" s="18" t="s">
        <v>678</v>
      </c>
      <c r="I2584" s="17" t="s">
        <v>30</v>
      </c>
      <c r="J2584" s="21">
        <v>62380359</v>
      </c>
      <c r="K2584" s="21">
        <v>2872843</v>
      </c>
      <c r="L2584" s="21">
        <v>14082777</v>
      </c>
      <c r="M2584" s="21">
        <v>3612771</v>
      </c>
      <c r="N2584" s="21">
        <v>10470006</v>
      </c>
      <c r="O2584" s="22">
        <v>43733836</v>
      </c>
      <c r="P2584" s="22">
        <v>2031621</v>
      </c>
      <c r="Q2584" s="22">
        <v>10541620</v>
      </c>
      <c r="R2584" s="22">
        <v>2944458</v>
      </c>
      <c r="S2584" s="22">
        <v>7597162</v>
      </c>
      <c r="T2584" s="18" t="s">
        <v>31</v>
      </c>
    </row>
    <row r="2585" spans="1:20" x14ac:dyDescent="0.25">
      <c r="A2585" s="14">
        <v>3579</v>
      </c>
      <c r="B2585" s="18">
        <v>900059251</v>
      </c>
      <c r="C2585" s="18" t="s">
        <v>3354</v>
      </c>
      <c r="D2585" s="14" t="s">
        <v>26</v>
      </c>
      <c r="E2585" s="17" t="s">
        <v>79</v>
      </c>
      <c r="F2585" s="18" t="s">
        <v>984</v>
      </c>
      <c r="G2585" s="14" t="s">
        <v>985</v>
      </c>
      <c r="H2585" s="18" t="s">
        <v>395</v>
      </c>
      <c r="I2585" s="17" t="s">
        <v>37</v>
      </c>
      <c r="J2585" s="21">
        <v>62367316</v>
      </c>
      <c r="K2585" s="21">
        <v>4082647</v>
      </c>
      <c r="L2585" s="21">
        <v>28770085</v>
      </c>
      <c r="M2585" s="21">
        <v>19366950</v>
      </c>
      <c r="N2585" s="21">
        <v>9403135</v>
      </c>
      <c r="O2585" s="22">
        <v>53812960</v>
      </c>
      <c r="P2585" s="22">
        <v>2473671</v>
      </c>
      <c r="Q2585" s="22">
        <v>33457617</v>
      </c>
      <c r="R2585" s="22">
        <v>20739948</v>
      </c>
      <c r="S2585" s="22">
        <v>12717669</v>
      </c>
      <c r="T2585" s="18" t="s">
        <v>31</v>
      </c>
    </row>
    <row r="2586" spans="1:20" x14ac:dyDescent="0.25">
      <c r="A2586" s="14">
        <v>3580</v>
      </c>
      <c r="B2586" s="18">
        <v>800210734</v>
      </c>
      <c r="C2586" s="18" t="s">
        <v>3355</v>
      </c>
      <c r="D2586" s="14" t="s">
        <v>26</v>
      </c>
      <c r="E2586" s="18" t="s">
        <v>33</v>
      </c>
      <c r="F2586" s="18" t="s">
        <v>65</v>
      </c>
      <c r="G2586" s="14" t="s">
        <v>183</v>
      </c>
      <c r="H2586" s="18" t="s">
        <v>3238</v>
      </c>
      <c r="I2586" s="17" t="s">
        <v>30</v>
      </c>
      <c r="J2586" s="21">
        <v>62353309</v>
      </c>
      <c r="K2586" s="21">
        <v>3082069</v>
      </c>
      <c r="L2586" s="21">
        <v>56098361</v>
      </c>
      <c r="M2586" s="21">
        <v>42266903</v>
      </c>
      <c r="N2586" s="21">
        <v>13831458</v>
      </c>
      <c r="O2586" s="22">
        <v>47393160</v>
      </c>
      <c r="P2586" s="22">
        <v>2411843</v>
      </c>
      <c r="Q2586" s="22">
        <v>48017568</v>
      </c>
      <c r="R2586" s="22">
        <v>32736014</v>
      </c>
      <c r="S2586" s="22">
        <v>15281554</v>
      </c>
      <c r="T2586" s="18" t="s">
        <v>97</v>
      </c>
    </row>
    <row r="2587" spans="1:20" x14ac:dyDescent="0.25">
      <c r="A2587" s="14">
        <v>3581</v>
      </c>
      <c r="B2587" s="18">
        <v>800254132</v>
      </c>
      <c r="C2587" s="18" t="s">
        <v>3356</v>
      </c>
      <c r="D2587" s="18" t="s">
        <v>143</v>
      </c>
      <c r="E2587" s="17" t="s">
        <v>343</v>
      </c>
      <c r="F2587" s="18" t="s">
        <v>529</v>
      </c>
      <c r="G2587" s="18" t="s">
        <v>924</v>
      </c>
      <c r="H2587" s="18" t="s">
        <v>144</v>
      </c>
      <c r="I2587" s="18" t="s">
        <v>75</v>
      </c>
      <c r="J2587" s="21">
        <v>62345747</v>
      </c>
      <c r="K2587" s="21">
        <v>1669061</v>
      </c>
      <c r="L2587" s="21">
        <v>131196522</v>
      </c>
      <c r="M2587" s="21">
        <v>56871812</v>
      </c>
      <c r="N2587" s="21">
        <v>74324710</v>
      </c>
      <c r="O2587" s="22">
        <v>66767157</v>
      </c>
      <c r="P2587" s="22">
        <v>7754313</v>
      </c>
      <c r="Q2587" s="22">
        <v>126659011</v>
      </c>
      <c r="R2587" s="22">
        <v>52358268</v>
      </c>
      <c r="S2587" s="22">
        <v>74300743</v>
      </c>
      <c r="T2587" s="18" t="s">
        <v>145</v>
      </c>
    </row>
    <row r="2588" spans="1:20" x14ac:dyDescent="0.25">
      <c r="A2588" s="14">
        <v>3582</v>
      </c>
      <c r="B2588" s="18">
        <v>890203803</v>
      </c>
      <c r="C2588" s="18" t="s">
        <v>3357</v>
      </c>
      <c r="D2588" s="14" t="s">
        <v>26</v>
      </c>
      <c r="E2588" s="18" t="s">
        <v>33</v>
      </c>
      <c r="F2588" s="18" t="s">
        <v>65</v>
      </c>
      <c r="G2588" s="14" t="s">
        <v>183</v>
      </c>
      <c r="H2588" s="18" t="s">
        <v>3358</v>
      </c>
      <c r="I2588" s="17" t="s">
        <v>30</v>
      </c>
      <c r="J2588" s="21">
        <v>62287717</v>
      </c>
      <c r="K2588" s="21">
        <v>14538443</v>
      </c>
      <c r="L2588" s="21">
        <v>63181289</v>
      </c>
      <c r="M2588" s="21">
        <v>16475060</v>
      </c>
      <c r="N2588" s="21">
        <v>46706229</v>
      </c>
      <c r="O2588" s="22">
        <v>38209352</v>
      </c>
      <c r="P2588" s="22">
        <v>1009802</v>
      </c>
      <c r="Q2588" s="22">
        <v>56542899</v>
      </c>
      <c r="R2588" s="22">
        <v>24375113</v>
      </c>
      <c r="S2588" s="22">
        <v>32167786</v>
      </c>
      <c r="T2588" s="18" t="s">
        <v>55</v>
      </c>
    </row>
    <row r="2589" spans="1:20" x14ac:dyDescent="0.25">
      <c r="A2589" s="14">
        <v>3583</v>
      </c>
      <c r="B2589" s="18">
        <v>830143035</v>
      </c>
      <c r="C2589" s="18" t="s">
        <v>3359</v>
      </c>
      <c r="D2589" s="14" t="s">
        <v>26</v>
      </c>
      <c r="E2589" s="17" t="s">
        <v>27</v>
      </c>
      <c r="F2589" s="18" t="s">
        <v>28</v>
      </c>
      <c r="G2589" s="18" t="s">
        <v>28</v>
      </c>
      <c r="H2589" s="18" t="s">
        <v>132</v>
      </c>
      <c r="I2589" s="17" t="s">
        <v>30</v>
      </c>
      <c r="J2589" s="21">
        <v>62262367</v>
      </c>
      <c r="K2589" s="21">
        <v>1037901</v>
      </c>
      <c r="L2589" s="21">
        <v>121882003</v>
      </c>
      <c r="M2589" s="21">
        <v>28639060</v>
      </c>
      <c r="N2589" s="21">
        <v>93242943</v>
      </c>
      <c r="O2589" s="22">
        <v>58932912</v>
      </c>
      <c r="P2589" s="22">
        <v>660737</v>
      </c>
      <c r="Q2589" s="22">
        <v>111931707</v>
      </c>
      <c r="R2589" s="22">
        <v>19670695</v>
      </c>
      <c r="S2589" s="22">
        <v>92261012</v>
      </c>
      <c r="T2589" s="18" t="s">
        <v>38</v>
      </c>
    </row>
    <row r="2590" spans="1:20" x14ac:dyDescent="0.25">
      <c r="A2590" s="14">
        <v>3584</v>
      </c>
      <c r="B2590" s="18">
        <v>860531083</v>
      </c>
      <c r="C2590" s="18" t="s">
        <v>3360</v>
      </c>
      <c r="D2590" s="14" t="s">
        <v>26</v>
      </c>
      <c r="E2590" s="17" t="s">
        <v>27</v>
      </c>
      <c r="F2590" s="18" t="s">
        <v>28</v>
      </c>
      <c r="G2590" s="18" t="s">
        <v>28</v>
      </c>
      <c r="H2590" s="18" t="s">
        <v>60</v>
      </c>
      <c r="I2590" s="17" t="s">
        <v>30</v>
      </c>
      <c r="J2590" s="21">
        <v>62241822</v>
      </c>
      <c r="K2590" s="21">
        <v>7613471</v>
      </c>
      <c r="L2590" s="21">
        <v>40396511</v>
      </c>
      <c r="M2590" s="21">
        <v>14156487</v>
      </c>
      <c r="N2590" s="21">
        <v>26240024</v>
      </c>
      <c r="O2590" s="22">
        <v>51499332</v>
      </c>
      <c r="P2590" s="22">
        <v>4661816</v>
      </c>
      <c r="Q2590" s="22">
        <v>39627440</v>
      </c>
      <c r="R2590" s="22">
        <v>5885687</v>
      </c>
      <c r="S2590" s="22">
        <v>33741753</v>
      </c>
      <c r="T2590" s="18" t="s">
        <v>31</v>
      </c>
    </row>
    <row r="2591" spans="1:20" x14ac:dyDescent="0.25">
      <c r="A2591" s="14">
        <v>3585</v>
      </c>
      <c r="B2591" s="18">
        <v>890900197</v>
      </c>
      <c r="C2591" s="18" t="s">
        <v>3361</v>
      </c>
      <c r="D2591" s="14" t="s">
        <v>26</v>
      </c>
      <c r="E2591" s="17" t="s">
        <v>86</v>
      </c>
      <c r="F2591" s="18" t="s">
        <v>87</v>
      </c>
      <c r="G2591" s="18" t="s">
        <v>88</v>
      </c>
      <c r="H2591" s="18" t="s">
        <v>1691</v>
      </c>
      <c r="I2591" s="17" t="s">
        <v>30</v>
      </c>
      <c r="J2591" s="21">
        <v>62178527</v>
      </c>
      <c r="K2591" s="21">
        <v>206618</v>
      </c>
      <c r="L2591" s="21">
        <v>82159612</v>
      </c>
      <c r="M2591" s="21">
        <v>62016188</v>
      </c>
      <c r="N2591" s="21">
        <v>20143424</v>
      </c>
      <c r="O2591" s="22">
        <v>30093306</v>
      </c>
      <c r="P2591" s="22">
        <v>112613</v>
      </c>
      <c r="Q2591" s="22">
        <v>56910105</v>
      </c>
      <c r="R2591" s="22">
        <v>37500296</v>
      </c>
      <c r="S2591" s="22">
        <v>19409809</v>
      </c>
      <c r="T2591" s="18" t="s">
        <v>97</v>
      </c>
    </row>
    <row r="2592" spans="1:20" x14ac:dyDescent="0.25">
      <c r="A2592" s="14">
        <v>3586</v>
      </c>
      <c r="B2592" s="18">
        <v>800106962</v>
      </c>
      <c r="C2592" s="18" t="s">
        <v>3362</v>
      </c>
      <c r="D2592" s="18" t="s">
        <v>204</v>
      </c>
      <c r="E2592" s="18" t="s">
        <v>27</v>
      </c>
      <c r="F2592" s="18" t="s">
        <v>28</v>
      </c>
      <c r="G2592" s="18" t="s">
        <v>28</v>
      </c>
      <c r="H2592" s="18" t="s">
        <v>205</v>
      </c>
      <c r="I2592" s="18" t="s">
        <v>75</v>
      </c>
      <c r="J2592" s="21">
        <v>62174524</v>
      </c>
      <c r="K2592" s="21">
        <v>2519236</v>
      </c>
      <c r="L2592" s="21">
        <v>24041485</v>
      </c>
      <c r="M2592" s="21">
        <v>7814106</v>
      </c>
      <c r="N2592" s="21">
        <v>16227379</v>
      </c>
      <c r="O2592" s="22">
        <v>54290390</v>
      </c>
      <c r="P2592" s="22">
        <v>3365777</v>
      </c>
      <c r="Q2592" s="22">
        <v>27610128</v>
      </c>
      <c r="R2592" s="22">
        <v>6501985</v>
      </c>
      <c r="S2592" s="22">
        <v>21108143</v>
      </c>
      <c r="T2592" s="23" t="s">
        <v>145</v>
      </c>
    </row>
    <row r="2593" spans="1:20" x14ac:dyDescent="0.25">
      <c r="A2593" s="14">
        <v>3587</v>
      </c>
      <c r="B2593" s="18">
        <v>900618704</v>
      </c>
      <c r="C2593" s="18" t="s">
        <v>3363</v>
      </c>
      <c r="D2593" s="14" t="s">
        <v>26</v>
      </c>
      <c r="E2593" s="17" t="s">
        <v>86</v>
      </c>
      <c r="F2593" s="18" t="s">
        <v>87</v>
      </c>
      <c r="G2593" s="18" t="s">
        <v>88</v>
      </c>
      <c r="H2593" s="18" t="s">
        <v>350</v>
      </c>
      <c r="I2593" s="17" t="s">
        <v>30</v>
      </c>
      <c r="J2593" s="21">
        <v>62093315</v>
      </c>
      <c r="K2593" s="21">
        <v>642552</v>
      </c>
      <c r="L2593" s="21">
        <v>2933599</v>
      </c>
      <c r="M2593" s="21">
        <v>193181</v>
      </c>
      <c r="N2593" s="21">
        <v>2740418</v>
      </c>
      <c r="O2593" s="22">
        <v>32221708</v>
      </c>
      <c r="P2593" s="22">
        <v>2651</v>
      </c>
      <c r="Q2593" s="22">
        <v>3575911</v>
      </c>
      <c r="R2593" s="22">
        <v>1478045</v>
      </c>
      <c r="S2593" s="22">
        <v>2097866</v>
      </c>
      <c r="T2593" s="18" t="s">
        <v>31</v>
      </c>
    </row>
    <row r="2594" spans="1:20" x14ac:dyDescent="0.25">
      <c r="A2594" s="14">
        <v>3588</v>
      </c>
      <c r="B2594" s="18">
        <v>900248356</v>
      </c>
      <c r="C2594" s="18" t="s">
        <v>3364</v>
      </c>
      <c r="D2594" s="18" t="s">
        <v>204</v>
      </c>
      <c r="E2594" s="18" t="s">
        <v>27</v>
      </c>
      <c r="F2594" s="18" t="s">
        <v>28</v>
      </c>
      <c r="G2594" s="18" t="s">
        <v>28</v>
      </c>
      <c r="H2594" s="18" t="s">
        <v>1686</v>
      </c>
      <c r="I2594" s="18" t="s">
        <v>75</v>
      </c>
      <c r="J2594" s="21">
        <v>62060010</v>
      </c>
      <c r="K2594" s="21">
        <v>3559979</v>
      </c>
      <c r="L2594" s="21">
        <v>131205409</v>
      </c>
      <c r="M2594" s="21">
        <v>101285181</v>
      </c>
      <c r="N2594" s="21">
        <v>29920227</v>
      </c>
      <c r="O2594" s="22">
        <v>54337740</v>
      </c>
      <c r="P2594" s="22">
        <v>-632441</v>
      </c>
      <c r="Q2594" s="22">
        <v>136142027</v>
      </c>
      <c r="R2594" s="22">
        <v>96470030</v>
      </c>
      <c r="S2594" s="22">
        <v>39671996</v>
      </c>
      <c r="T2594" s="23" t="s">
        <v>176</v>
      </c>
    </row>
    <row r="2595" spans="1:20" x14ac:dyDescent="0.25">
      <c r="A2595" s="14">
        <v>3589</v>
      </c>
      <c r="B2595" s="18">
        <v>901324644</v>
      </c>
      <c r="C2595" s="18" t="s">
        <v>3365</v>
      </c>
      <c r="D2595" s="14" t="s">
        <v>26</v>
      </c>
      <c r="E2595" s="17" t="s">
        <v>79</v>
      </c>
      <c r="F2595" s="18" t="s">
        <v>115</v>
      </c>
      <c r="G2595" s="18" t="s">
        <v>3366</v>
      </c>
      <c r="H2595" s="18" t="s">
        <v>29</v>
      </c>
      <c r="I2595" s="17" t="s">
        <v>30</v>
      </c>
      <c r="J2595" s="21">
        <v>62025857</v>
      </c>
      <c r="K2595" s="21">
        <v>510262</v>
      </c>
      <c r="L2595" s="21">
        <v>39706655</v>
      </c>
      <c r="M2595" s="21">
        <v>31060945</v>
      </c>
      <c r="N2595" s="21">
        <v>8645710</v>
      </c>
      <c r="O2595" s="22">
        <v>71430856</v>
      </c>
      <c r="P2595" s="22">
        <v>1716277</v>
      </c>
      <c r="Q2595" s="22">
        <v>33607590</v>
      </c>
      <c r="R2595" s="22">
        <v>25718423</v>
      </c>
      <c r="S2595" s="22">
        <v>7889167</v>
      </c>
      <c r="T2595" s="18" t="s">
        <v>31</v>
      </c>
    </row>
    <row r="2596" spans="1:20" x14ac:dyDescent="0.25">
      <c r="A2596" s="14">
        <v>3590</v>
      </c>
      <c r="B2596" s="18">
        <v>901076771</v>
      </c>
      <c r="C2596" s="18" t="s">
        <v>3367</v>
      </c>
      <c r="D2596" s="14" t="s">
        <v>26</v>
      </c>
      <c r="E2596" s="17" t="s">
        <v>27</v>
      </c>
      <c r="F2596" s="18" t="s">
        <v>28</v>
      </c>
      <c r="G2596" s="18" t="s">
        <v>28</v>
      </c>
      <c r="H2596" s="18" t="s">
        <v>390</v>
      </c>
      <c r="I2596" s="18" t="s">
        <v>75</v>
      </c>
      <c r="J2596" s="21">
        <v>62021887</v>
      </c>
      <c r="K2596" s="21">
        <v>1335200</v>
      </c>
      <c r="L2596" s="21">
        <v>8804755</v>
      </c>
      <c r="M2596" s="21">
        <v>6530075</v>
      </c>
      <c r="N2596" s="21">
        <v>2274680</v>
      </c>
      <c r="O2596" s="22">
        <v>27067580</v>
      </c>
      <c r="P2596" s="22">
        <v>471891</v>
      </c>
      <c r="Q2596" s="22">
        <v>4550090</v>
      </c>
      <c r="R2596" s="22">
        <v>3610610</v>
      </c>
      <c r="S2596" s="22">
        <v>939480</v>
      </c>
      <c r="T2596" s="18" t="s">
        <v>31</v>
      </c>
    </row>
    <row r="2597" spans="1:20" x14ac:dyDescent="0.25">
      <c r="A2597" s="14">
        <v>3591</v>
      </c>
      <c r="B2597" s="18">
        <v>900793253</v>
      </c>
      <c r="C2597" s="18" t="s">
        <v>3368</v>
      </c>
      <c r="D2597" s="14" t="s">
        <v>26</v>
      </c>
      <c r="E2597" s="17" t="s">
        <v>86</v>
      </c>
      <c r="F2597" s="18" t="s">
        <v>87</v>
      </c>
      <c r="G2597" s="18" t="s">
        <v>103</v>
      </c>
      <c r="H2597" s="18" t="s">
        <v>147</v>
      </c>
      <c r="I2597" s="17" t="s">
        <v>37</v>
      </c>
      <c r="J2597" s="21">
        <v>61988449</v>
      </c>
      <c r="K2597" s="21">
        <v>1134907</v>
      </c>
      <c r="L2597" s="21">
        <v>32133518</v>
      </c>
      <c r="M2597" s="21">
        <v>20872596</v>
      </c>
      <c r="N2597" s="21">
        <v>11260922</v>
      </c>
      <c r="O2597" s="22">
        <v>61905600</v>
      </c>
      <c r="P2597" s="22">
        <v>3525683</v>
      </c>
      <c r="Q2597" s="22">
        <v>31259987</v>
      </c>
      <c r="R2597" s="22">
        <v>20030323</v>
      </c>
      <c r="S2597" s="22">
        <v>11229664</v>
      </c>
      <c r="T2597" s="18" t="s">
        <v>31</v>
      </c>
    </row>
    <row r="2598" spans="1:20" x14ac:dyDescent="0.25">
      <c r="A2598" s="14">
        <v>3592</v>
      </c>
      <c r="B2598" s="18">
        <v>900529269</v>
      </c>
      <c r="C2598" s="18" t="s">
        <v>3369</v>
      </c>
      <c r="D2598" s="14" t="s">
        <v>26</v>
      </c>
      <c r="E2598" s="17" t="s">
        <v>27</v>
      </c>
      <c r="F2598" s="18" t="s">
        <v>28</v>
      </c>
      <c r="G2598" s="18" t="s">
        <v>28</v>
      </c>
      <c r="H2598" s="18" t="s">
        <v>3370</v>
      </c>
      <c r="I2598" s="18" t="s">
        <v>75</v>
      </c>
      <c r="J2598" s="21">
        <v>61963417</v>
      </c>
      <c r="K2598" s="21">
        <v>62882222</v>
      </c>
      <c r="L2598" s="21">
        <v>616972131</v>
      </c>
      <c r="M2598" s="21">
        <v>422940</v>
      </c>
      <c r="N2598" s="21">
        <v>616549191</v>
      </c>
      <c r="O2598" s="22">
        <v>55478873</v>
      </c>
      <c r="P2598" s="22">
        <v>54725565</v>
      </c>
      <c r="Q2598" s="22">
        <v>877972489</v>
      </c>
      <c r="R2598" s="22">
        <v>19781</v>
      </c>
      <c r="S2598" s="22">
        <v>877952708</v>
      </c>
      <c r="T2598" s="18" t="s">
        <v>38</v>
      </c>
    </row>
    <row r="2599" spans="1:20" x14ac:dyDescent="0.25">
      <c r="A2599" s="14">
        <v>3593</v>
      </c>
      <c r="B2599" s="18">
        <v>890401958</v>
      </c>
      <c r="C2599" s="18" t="s">
        <v>3371</v>
      </c>
      <c r="D2599" s="14" t="s">
        <v>26</v>
      </c>
      <c r="E2599" s="18" t="s">
        <v>33</v>
      </c>
      <c r="F2599" s="18" t="s">
        <v>34</v>
      </c>
      <c r="G2599" s="18" t="s">
        <v>35</v>
      </c>
      <c r="H2599" s="18" t="s">
        <v>3372</v>
      </c>
      <c r="I2599" s="17" t="s">
        <v>37</v>
      </c>
      <c r="J2599" s="21">
        <v>61900145</v>
      </c>
      <c r="K2599" s="21">
        <v>2526268</v>
      </c>
      <c r="L2599" s="21">
        <v>35101480</v>
      </c>
      <c r="M2599" s="21">
        <v>6630748</v>
      </c>
      <c r="N2599" s="21">
        <v>28470732</v>
      </c>
      <c r="O2599" s="22">
        <v>77173872</v>
      </c>
      <c r="P2599" s="22">
        <v>3040273</v>
      </c>
      <c r="Q2599" s="22">
        <v>41456663</v>
      </c>
      <c r="R2599" s="22">
        <v>6014907</v>
      </c>
      <c r="S2599" s="22">
        <v>35441756</v>
      </c>
      <c r="T2599" s="18" t="s">
        <v>55</v>
      </c>
    </row>
    <row r="2600" spans="1:20" x14ac:dyDescent="0.25">
      <c r="A2600" s="14">
        <v>3594</v>
      </c>
      <c r="B2600" s="18">
        <v>800041642</v>
      </c>
      <c r="C2600" s="18" t="s">
        <v>3373</v>
      </c>
      <c r="D2600" s="14" t="s">
        <v>26</v>
      </c>
      <c r="E2600" s="17" t="s">
        <v>27</v>
      </c>
      <c r="F2600" s="18" t="s">
        <v>28</v>
      </c>
      <c r="G2600" s="18" t="s">
        <v>28</v>
      </c>
      <c r="H2600" s="18" t="s">
        <v>388</v>
      </c>
      <c r="I2600" s="17" t="s">
        <v>185</v>
      </c>
      <c r="J2600" s="21">
        <v>61873474</v>
      </c>
      <c r="K2600" s="21">
        <v>15246217</v>
      </c>
      <c r="L2600" s="21">
        <v>51315214</v>
      </c>
      <c r="M2600" s="21">
        <v>8249285</v>
      </c>
      <c r="N2600" s="21">
        <v>43065929</v>
      </c>
      <c r="O2600" s="22">
        <v>37828748</v>
      </c>
      <c r="P2600" s="22">
        <v>6034937</v>
      </c>
      <c r="Q2600" s="22">
        <v>38112531</v>
      </c>
      <c r="R2600" s="22">
        <v>5193653</v>
      </c>
      <c r="S2600" s="22">
        <v>32918878</v>
      </c>
      <c r="T2600" s="18" t="s">
        <v>31</v>
      </c>
    </row>
    <row r="2601" spans="1:20" x14ac:dyDescent="0.25">
      <c r="A2601" s="14">
        <v>3595</v>
      </c>
      <c r="B2601" s="18">
        <v>900109444</v>
      </c>
      <c r="C2601" s="18" t="s">
        <v>3374</v>
      </c>
      <c r="D2601" s="14" t="s">
        <v>26</v>
      </c>
      <c r="E2601" s="17" t="s">
        <v>27</v>
      </c>
      <c r="F2601" s="18" t="s">
        <v>28</v>
      </c>
      <c r="G2601" s="18" t="s">
        <v>28</v>
      </c>
      <c r="H2601" s="18" t="s">
        <v>263</v>
      </c>
      <c r="I2601" s="18" t="s">
        <v>75</v>
      </c>
      <c r="J2601" s="21">
        <v>61862800</v>
      </c>
      <c r="K2601" s="21">
        <v>43542523</v>
      </c>
      <c r="L2601" s="21">
        <v>168499771</v>
      </c>
      <c r="M2601" s="21">
        <v>44370432</v>
      </c>
      <c r="N2601" s="21">
        <v>124129339</v>
      </c>
      <c r="O2601" s="22">
        <v>22776384</v>
      </c>
      <c r="P2601" s="22">
        <v>10990362</v>
      </c>
      <c r="Q2601" s="22">
        <v>116726812</v>
      </c>
      <c r="R2601" s="22">
        <v>35759254</v>
      </c>
      <c r="S2601" s="22">
        <v>80967558</v>
      </c>
      <c r="T2601" s="18" t="s">
        <v>31</v>
      </c>
    </row>
    <row r="2602" spans="1:20" x14ac:dyDescent="0.25">
      <c r="A2602" s="14">
        <v>3596</v>
      </c>
      <c r="B2602" s="18">
        <v>900487872</v>
      </c>
      <c r="C2602" s="18" t="s">
        <v>3375</v>
      </c>
      <c r="D2602" s="14" t="s">
        <v>26</v>
      </c>
      <c r="E2602" s="18" t="s">
        <v>33</v>
      </c>
      <c r="F2602" s="18" t="s">
        <v>34</v>
      </c>
      <c r="G2602" s="18" t="s">
        <v>35</v>
      </c>
      <c r="H2602" s="18" t="s">
        <v>29</v>
      </c>
      <c r="I2602" s="17" t="s">
        <v>30</v>
      </c>
      <c r="J2602" s="21">
        <v>61861453</v>
      </c>
      <c r="K2602" s="21">
        <v>2221576</v>
      </c>
      <c r="L2602" s="21">
        <v>22820728</v>
      </c>
      <c r="M2602" s="21">
        <v>12949961</v>
      </c>
      <c r="N2602" s="21">
        <v>9870767</v>
      </c>
      <c r="O2602" s="22">
        <v>42487376</v>
      </c>
      <c r="P2602" s="22">
        <v>1217365</v>
      </c>
      <c r="Q2602" s="22">
        <v>16834812</v>
      </c>
      <c r="R2602" s="22">
        <v>7968255</v>
      </c>
      <c r="S2602" s="22">
        <v>8866557</v>
      </c>
      <c r="T2602" s="18" t="s">
        <v>31</v>
      </c>
    </row>
    <row r="2603" spans="1:20" x14ac:dyDescent="0.25">
      <c r="A2603" s="14">
        <v>3597</v>
      </c>
      <c r="B2603" s="18">
        <v>860025565</v>
      </c>
      <c r="C2603" s="18" t="s">
        <v>3376</v>
      </c>
      <c r="D2603" s="14" t="s">
        <v>26</v>
      </c>
      <c r="E2603" s="17" t="s">
        <v>27</v>
      </c>
      <c r="F2603" s="18" t="s">
        <v>28</v>
      </c>
      <c r="G2603" s="18" t="s">
        <v>28</v>
      </c>
      <c r="H2603" s="18" t="s">
        <v>326</v>
      </c>
      <c r="I2603" s="17" t="s">
        <v>185</v>
      </c>
      <c r="J2603" s="21">
        <v>61853729</v>
      </c>
      <c r="K2603" s="21">
        <v>3977563</v>
      </c>
      <c r="L2603" s="21">
        <v>51661807</v>
      </c>
      <c r="M2603" s="21">
        <v>15264344</v>
      </c>
      <c r="N2603" s="21">
        <v>36397463</v>
      </c>
      <c r="O2603" s="22">
        <v>55104132</v>
      </c>
      <c r="P2603" s="22">
        <v>5859973</v>
      </c>
      <c r="Q2603" s="22">
        <v>47852966</v>
      </c>
      <c r="R2603" s="22">
        <v>12613962</v>
      </c>
      <c r="S2603" s="22">
        <v>35239004</v>
      </c>
      <c r="T2603" s="18" t="s">
        <v>38</v>
      </c>
    </row>
    <row r="2604" spans="1:20" x14ac:dyDescent="0.25">
      <c r="A2604" s="14">
        <v>3598</v>
      </c>
      <c r="B2604" s="18">
        <v>811040768</v>
      </c>
      <c r="C2604" s="18" t="s">
        <v>3377</v>
      </c>
      <c r="D2604" s="14" t="s">
        <v>26</v>
      </c>
      <c r="E2604" s="17" t="s">
        <v>86</v>
      </c>
      <c r="F2604" s="18" t="s">
        <v>87</v>
      </c>
      <c r="G2604" s="18" t="s">
        <v>684</v>
      </c>
      <c r="H2604" s="18" t="s">
        <v>1625</v>
      </c>
      <c r="I2604" s="17" t="s">
        <v>37</v>
      </c>
      <c r="J2604" s="21">
        <v>61847593</v>
      </c>
      <c r="K2604" s="21">
        <v>1216372</v>
      </c>
      <c r="L2604" s="21">
        <v>15529108</v>
      </c>
      <c r="M2604" s="21">
        <v>7149600</v>
      </c>
      <c r="N2604" s="21">
        <v>8379508</v>
      </c>
      <c r="O2604" s="22">
        <v>58695800</v>
      </c>
      <c r="P2604" s="22">
        <v>4766127</v>
      </c>
      <c r="Q2604" s="22">
        <v>12343642</v>
      </c>
      <c r="R2604" s="22">
        <v>5180506</v>
      </c>
      <c r="S2604" s="22">
        <v>7163136</v>
      </c>
      <c r="T2604" s="18" t="s">
        <v>31</v>
      </c>
    </row>
    <row r="2605" spans="1:20" x14ac:dyDescent="0.25">
      <c r="A2605" s="14">
        <v>3599</v>
      </c>
      <c r="B2605" s="18">
        <v>800175937</v>
      </c>
      <c r="C2605" s="18" t="s">
        <v>3378</v>
      </c>
      <c r="D2605" s="14" t="s">
        <v>26</v>
      </c>
      <c r="E2605" s="17" t="s">
        <v>27</v>
      </c>
      <c r="F2605" s="18" t="s">
        <v>28</v>
      </c>
      <c r="G2605" s="18" t="s">
        <v>28</v>
      </c>
      <c r="H2605" s="18" t="s">
        <v>2342</v>
      </c>
      <c r="I2605" s="17" t="s">
        <v>37</v>
      </c>
      <c r="J2605" s="21">
        <v>61810537</v>
      </c>
      <c r="K2605" s="21">
        <v>1637144</v>
      </c>
      <c r="L2605" s="21">
        <v>28784090</v>
      </c>
      <c r="M2605" s="21">
        <v>13849650</v>
      </c>
      <c r="N2605" s="21">
        <v>14934440</v>
      </c>
      <c r="O2605" s="22">
        <v>53209540</v>
      </c>
      <c r="P2605" s="22">
        <v>440930</v>
      </c>
      <c r="Q2605" s="22">
        <v>27492630</v>
      </c>
      <c r="R2605" s="22">
        <v>12283645</v>
      </c>
      <c r="S2605" s="22">
        <v>15208985</v>
      </c>
      <c r="T2605" s="18" t="s">
        <v>31</v>
      </c>
    </row>
    <row r="2606" spans="1:20" x14ac:dyDescent="0.25">
      <c r="A2606" s="14">
        <v>3600</v>
      </c>
      <c r="B2606" s="18">
        <v>811015158</v>
      </c>
      <c r="C2606" s="18" t="s">
        <v>3379</v>
      </c>
      <c r="D2606" s="14" t="s">
        <v>26</v>
      </c>
      <c r="E2606" s="17" t="s">
        <v>86</v>
      </c>
      <c r="F2606" s="18" t="s">
        <v>87</v>
      </c>
      <c r="G2606" s="18" t="s">
        <v>88</v>
      </c>
      <c r="H2606" s="18" t="s">
        <v>560</v>
      </c>
      <c r="I2606" s="17" t="s">
        <v>30</v>
      </c>
      <c r="J2606" s="21">
        <v>61792497</v>
      </c>
      <c r="K2606" s="21">
        <v>3774216</v>
      </c>
      <c r="L2606" s="21">
        <v>22582293</v>
      </c>
      <c r="M2606" s="21">
        <v>5797907</v>
      </c>
      <c r="N2606" s="21">
        <v>16784386</v>
      </c>
      <c r="O2606" s="22">
        <v>52551636</v>
      </c>
      <c r="P2606" s="22">
        <v>2970638</v>
      </c>
      <c r="Q2606" s="22">
        <v>16469247</v>
      </c>
      <c r="R2606" s="22">
        <v>3459077</v>
      </c>
      <c r="S2606" s="22">
        <v>13010170</v>
      </c>
      <c r="T2606" s="18" t="s">
        <v>31</v>
      </c>
    </row>
    <row r="2607" spans="1:20" x14ac:dyDescent="0.25">
      <c r="A2607" s="14">
        <v>3601</v>
      </c>
      <c r="B2607" s="18">
        <v>901087745</v>
      </c>
      <c r="C2607" s="18" t="s">
        <v>3380</v>
      </c>
      <c r="D2607" s="14" t="s">
        <v>26</v>
      </c>
      <c r="E2607" s="17" t="s">
        <v>27</v>
      </c>
      <c r="F2607" s="18" t="s">
        <v>28</v>
      </c>
      <c r="G2607" s="18" t="s">
        <v>28</v>
      </c>
      <c r="H2607" s="18" t="s">
        <v>390</v>
      </c>
      <c r="I2607" s="18" t="s">
        <v>75</v>
      </c>
      <c r="J2607" s="21">
        <v>61733272</v>
      </c>
      <c r="K2607" s="21">
        <v>543869</v>
      </c>
      <c r="L2607" s="21">
        <v>16094689</v>
      </c>
      <c r="M2607" s="21">
        <v>5971845</v>
      </c>
      <c r="N2607" s="21">
        <v>10122844</v>
      </c>
      <c r="O2607" s="22">
        <v>2702462</v>
      </c>
      <c r="P2607" s="22">
        <v>830065</v>
      </c>
      <c r="Q2607" s="22">
        <v>69591583</v>
      </c>
      <c r="R2607" s="22">
        <v>61077060</v>
      </c>
      <c r="S2607" s="22">
        <v>8514523</v>
      </c>
      <c r="T2607" s="18" t="s">
        <v>38</v>
      </c>
    </row>
    <row r="2608" spans="1:20" x14ac:dyDescent="0.25">
      <c r="A2608" s="14">
        <v>3602</v>
      </c>
      <c r="B2608" s="18">
        <v>800156213</v>
      </c>
      <c r="C2608" s="18" t="s">
        <v>3381</v>
      </c>
      <c r="D2608" s="14" t="s">
        <v>26</v>
      </c>
      <c r="E2608" s="17" t="s">
        <v>27</v>
      </c>
      <c r="F2608" s="18" t="s">
        <v>28</v>
      </c>
      <c r="G2608" s="18" t="s">
        <v>28</v>
      </c>
      <c r="H2608" s="18" t="s">
        <v>258</v>
      </c>
      <c r="I2608" s="17" t="s">
        <v>37</v>
      </c>
      <c r="J2608" s="21">
        <v>61719857</v>
      </c>
      <c r="K2608" s="21">
        <v>4300967</v>
      </c>
      <c r="L2608" s="21">
        <v>54331265</v>
      </c>
      <c r="M2608" s="21">
        <v>22566805</v>
      </c>
      <c r="N2608" s="21">
        <v>31764460</v>
      </c>
      <c r="O2608" s="22">
        <v>49156140</v>
      </c>
      <c r="P2608" s="22">
        <v>2518617</v>
      </c>
      <c r="Q2608" s="22">
        <v>45587398</v>
      </c>
      <c r="R2608" s="22">
        <v>19057639</v>
      </c>
      <c r="S2608" s="22">
        <v>26529759</v>
      </c>
      <c r="T2608" s="18" t="s">
        <v>31</v>
      </c>
    </row>
    <row r="2609" spans="1:20" x14ac:dyDescent="0.25">
      <c r="A2609" s="14">
        <v>3603</v>
      </c>
      <c r="B2609" s="18">
        <v>800072959</v>
      </c>
      <c r="C2609" s="18" t="s">
        <v>3382</v>
      </c>
      <c r="D2609" s="14" t="s">
        <v>26</v>
      </c>
      <c r="E2609" s="17" t="s">
        <v>27</v>
      </c>
      <c r="F2609" s="18" t="s">
        <v>50</v>
      </c>
      <c r="G2609" s="14" t="s">
        <v>188</v>
      </c>
      <c r="H2609" s="18" t="s">
        <v>213</v>
      </c>
      <c r="I2609" s="17" t="s">
        <v>30</v>
      </c>
      <c r="J2609" s="21">
        <v>61717094</v>
      </c>
      <c r="K2609" s="21">
        <v>8927674</v>
      </c>
      <c r="L2609" s="21">
        <v>50675339</v>
      </c>
      <c r="M2609" s="21">
        <v>19980194</v>
      </c>
      <c r="N2609" s="21">
        <v>30695145</v>
      </c>
      <c r="O2609" s="22">
        <v>56543892</v>
      </c>
      <c r="P2609" s="22">
        <v>5160670</v>
      </c>
      <c r="Q2609" s="22">
        <v>39724362</v>
      </c>
      <c r="R2609" s="22">
        <v>14817855</v>
      </c>
      <c r="S2609" s="22">
        <v>24906507</v>
      </c>
      <c r="T2609" s="18" t="s">
        <v>31</v>
      </c>
    </row>
    <row r="2610" spans="1:20" x14ac:dyDescent="0.25">
      <c r="A2610" s="14">
        <v>3604</v>
      </c>
      <c r="B2610" s="18">
        <v>900146231</v>
      </c>
      <c r="C2610" s="18" t="s">
        <v>3383</v>
      </c>
      <c r="D2610" s="14" t="s">
        <v>26</v>
      </c>
      <c r="E2610" s="17" t="s">
        <v>27</v>
      </c>
      <c r="F2610" s="18" t="s">
        <v>28</v>
      </c>
      <c r="G2610" s="18" t="s">
        <v>28</v>
      </c>
      <c r="H2610" s="18" t="s">
        <v>202</v>
      </c>
      <c r="I2610" s="18" t="s">
        <v>75</v>
      </c>
      <c r="J2610" s="21">
        <v>61656071</v>
      </c>
      <c r="K2610" s="21">
        <v>13825700</v>
      </c>
      <c r="L2610" s="21">
        <v>90772538</v>
      </c>
      <c r="M2610" s="21">
        <v>10074986</v>
      </c>
      <c r="N2610" s="21">
        <v>80697552</v>
      </c>
      <c r="O2610" s="22">
        <v>63102328</v>
      </c>
      <c r="P2610" s="22">
        <v>27721532</v>
      </c>
      <c r="Q2610" s="22">
        <v>116008354</v>
      </c>
      <c r="R2610" s="22">
        <v>11014890</v>
      </c>
      <c r="S2610" s="22">
        <v>104993464</v>
      </c>
      <c r="T2610" s="18" t="s">
        <v>38</v>
      </c>
    </row>
    <row r="2611" spans="1:20" x14ac:dyDescent="0.25">
      <c r="A2611" s="14">
        <v>3605</v>
      </c>
      <c r="B2611" s="18">
        <v>900577381</v>
      </c>
      <c r="C2611" s="18" t="s">
        <v>3384</v>
      </c>
      <c r="D2611" s="14" t="s">
        <v>26</v>
      </c>
      <c r="E2611" s="17" t="s">
        <v>27</v>
      </c>
      <c r="F2611" s="18" t="s">
        <v>28</v>
      </c>
      <c r="G2611" s="18" t="s">
        <v>28</v>
      </c>
      <c r="H2611" s="18" t="s">
        <v>243</v>
      </c>
      <c r="I2611" s="17" t="s">
        <v>94</v>
      </c>
      <c r="J2611" s="21">
        <v>61643009</v>
      </c>
      <c r="K2611" s="21">
        <v>11129495</v>
      </c>
      <c r="L2611" s="21">
        <v>71494070</v>
      </c>
      <c r="M2611" s="21">
        <v>38836664</v>
      </c>
      <c r="N2611" s="21">
        <v>32657406</v>
      </c>
      <c r="O2611" s="22">
        <v>66285240</v>
      </c>
      <c r="P2611" s="22">
        <v>7499237</v>
      </c>
      <c r="Q2611" s="22">
        <v>63679793</v>
      </c>
      <c r="R2611" s="22">
        <v>42151882</v>
      </c>
      <c r="S2611" s="22">
        <v>21527911</v>
      </c>
      <c r="T2611" s="18" t="s">
        <v>31</v>
      </c>
    </row>
    <row r="2612" spans="1:20" x14ac:dyDescent="0.25">
      <c r="A2612" s="14">
        <v>3606</v>
      </c>
      <c r="B2612" s="18">
        <v>900608991</v>
      </c>
      <c r="C2612" s="18" t="s">
        <v>3385</v>
      </c>
      <c r="D2612" s="14" t="s">
        <v>26</v>
      </c>
      <c r="E2612" s="17" t="s">
        <v>42</v>
      </c>
      <c r="F2612" s="18" t="s">
        <v>43</v>
      </c>
      <c r="G2612" s="18" t="s">
        <v>62</v>
      </c>
      <c r="H2612" s="18" t="s">
        <v>90</v>
      </c>
      <c r="I2612" s="17" t="s">
        <v>37</v>
      </c>
      <c r="J2612" s="21">
        <v>61641170</v>
      </c>
      <c r="K2612" s="21">
        <v>4330450</v>
      </c>
      <c r="L2612" s="21">
        <v>28976860</v>
      </c>
      <c r="M2612" s="21">
        <v>16587803</v>
      </c>
      <c r="N2612" s="21">
        <v>12389057</v>
      </c>
      <c r="O2612" s="22">
        <v>43065700</v>
      </c>
      <c r="P2612" s="22">
        <v>2547757</v>
      </c>
      <c r="Q2612" s="22">
        <v>21566570</v>
      </c>
      <c r="R2612" s="22">
        <v>12435704</v>
      </c>
      <c r="S2612" s="22">
        <v>9130866</v>
      </c>
      <c r="T2612" s="18" t="s">
        <v>31</v>
      </c>
    </row>
    <row r="2613" spans="1:20" x14ac:dyDescent="0.25">
      <c r="A2613" s="14">
        <v>3607</v>
      </c>
      <c r="B2613" s="18">
        <v>800144813</v>
      </c>
      <c r="C2613" s="18" t="s">
        <v>3386</v>
      </c>
      <c r="D2613" s="14" t="s">
        <v>26</v>
      </c>
      <c r="E2613" s="18" t="s">
        <v>33</v>
      </c>
      <c r="F2613" s="18" t="s">
        <v>65</v>
      </c>
      <c r="G2613" s="14" t="s">
        <v>183</v>
      </c>
      <c r="H2613" s="18" t="s">
        <v>2006</v>
      </c>
      <c r="I2613" s="18" t="s">
        <v>75</v>
      </c>
      <c r="J2613" s="21">
        <v>61622306</v>
      </c>
      <c r="K2613" s="21">
        <v>11665153</v>
      </c>
      <c r="L2613" s="21">
        <v>133721441</v>
      </c>
      <c r="M2613" s="21">
        <v>19024043</v>
      </c>
      <c r="N2613" s="21">
        <v>114697398</v>
      </c>
      <c r="O2613" s="22">
        <v>49455736</v>
      </c>
      <c r="P2613" s="22">
        <v>10426136</v>
      </c>
      <c r="Q2613" s="22">
        <v>127729196</v>
      </c>
      <c r="R2613" s="22">
        <v>16887547</v>
      </c>
      <c r="S2613" s="22">
        <v>110841649</v>
      </c>
      <c r="T2613" s="18" t="s">
        <v>31</v>
      </c>
    </row>
    <row r="2614" spans="1:20" x14ac:dyDescent="0.25">
      <c r="A2614" s="14">
        <v>3608</v>
      </c>
      <c r="B2614" s="18">
        <v>830506962</v>
      </c>
      <c r="C2614" s="18" t="s">
        <v>3387</v>
      </c>
      <c r="D2614" s="14" t="s">
        <v>26</v>
      </c>
      <c r="E2614" s="17" t="s">
        <v>79</v>
      </c>
      <c r="F2614" s="18" t="s">
        <v>984</v>
      </c>
      <c r="G2614" s="14" t="s">
        <v>985</v>
      </c>
      <c r="H2614" s="18" t="s">
        <v>191</v>
      </c>
      <c r="I2614" s="17" t="s">
        <v>30</v>
      </c>
      <c r="J2614" s="21">
        <v>61582572</v>
      </c>
      <c r="K2614" s="21">
        <v>2855218</v>
      </c>
      <c r="L2614" s="21">
        <v>25600510</v>
      </c>
      <c r="M2614" s="21">
        <v>17521785</v>
      </c>
      <c r="N2614" s="21">
        <v>8078725</v>
      </c>
      <c r="O2614" s="22">
        <v>44177968</v>
      </c>
      <c r="P2614" s="22">
        <v>2287468</v>
      </c>
      <c r="Q2614" s="22">
        <v>18359769</v>
      </c>
      <c r="R2614" s="22">
        <v>12746908</v>
      </c>
      <c r="S2614" s="22">
        <v>5612861</v>
      </c>
      <c r="T2614" s="18" t="s">
        <v>31</v>
      </c>
    </row>
    <row r="2615" spans="1:20" x14ac:dyDescent="0.25">
      <c r="A2615" s="14">
        <v>3609</v>
      </c>
      <c r="B2615" s="18">
        <v>860502262</v>
      </c>
      <c r="C2615" s="18" t="s">
        <v>3388</v>
      </c>
      <c r="D2615" s="14" t="s">
        <v>26</v>
      </c>
      <c r="E2615" s="17" t="s">
        <v>27</v>
      </c>
      <c r="F2615" s="18" t="s">
        <v>28</v>
      </c>
      <c r="G2615" s="18" t="s">
        <v>28</v>
      </c>
      <c r="H2615" s="18" t="s">
        <v>172</v>
      </c>
      <c r="I2615" s="17" t="s">
        <v>30</v>
      </c>
      <c r="J2615" s="21">
        <v>61574151</v>
      </c>
      <c r="K2615" s="21">
        <v>876068</v>
      </c>
      <c r="L2615" s="21">
        <v>20971774</v>
      </c>
      <c r="M2615" s="21">
        <v>15077077</v>
      </c>
      <c r="N2615" s="21">
        <v>5894697</v>
      </c>
      <c r="O2615" s="22">
        <v>55874592</v>
      </c>
      <c r="P2615" s="22">
        <v>1124483</v>
      </c>
      <c r="Q2615" s="22">
        <v>20993371</v>
      </c>
      <c r="R2615" s="22">
        <v>13980769</v>
      </c>
      <c r="S2615" s="22">
        <v>7012602</v>
      </c>
      <c r="T2615" s="18" t="s">
        <v>97</v>
      </c>
    </row>
    <row r="2616" spans="1:20" x14ac:dyDescent="0.25">
      <c r="A2616" s="14">
        <v>3610</v>
      </c>
      <c r="B2616" s="18">
        <v>800200237</v>
      </c>
      <c r="C2616" s="18" t="s">
        <v>3389</v>
      </c>
      <c r="D2616" s="14" t="s">
        <v>26</v>
      </c>
      <c r="E2616" s="17" t="s">
        <v>27</v>
      </c>
      <c r="F2616" s="18" t="s">
        <v>28</v>
      </c>
      <c r="G2616" s="18" t="s">
        <v>28</v>
      </c>
      <c r="H2616" s="18" t="s">
        <v>104</v>
      </c>
      <c r="I2616" s="17" t="s">
        <v>30</v>
      </c>
      <c r="J2616" s="21">
        <v>61562619</v>
      </c>
      <c r="K2616" s="21">
        <v>10286568</v>
      </c>
      <c r="L2616" s="21">
        <v>49151669</v>
      </c>
      <c r="M2616" s="21">
        <v>42442136</v>
      </c>
      <c r="N2616" s="21">
        <v>6709533</v>
      </c>
      <c r="O2616" s="22">
        <v>45808192</v>
      </c>
      <c r="P2616" s="22">
        <v>3401469</v>
      </c>
      <c r="Q2616" s="22">
        <v>43575485</v>
      </c>
      <c r="R2616" s="22">
        <v>47152519</v>
      </c>
      <c r="S2616" s="22">
        <v>-3577034</v>
      </c>
      <c r="T2616" s="18" t="s">
        <v>38</v>
      </c>
    </row>
    <row r="2617" spans="1:20" x14ac:dyDescent="0.25">
      <c r="A2617" s="14">
        <v>3611</v>
      </c>
      <c r="B2617" s="18">
        <v>860045838</v>
      </c>
      <c r="C2617" s="18" t="s">
        <v>3390</v>
      </c>
      <c r="D2617" s="14" t="s">
        <v>26</v>
      </c>
      <c r="E2617" s="17" t="s">
        <v>27</v>
      </c>
      <c r="F2617" s="18" t="s">
        <v>28</v>
      </c>
      <c r="G2617" s="18" t="s">
        <v>28</v>
      </c>
      <c r="H2617" s="18" t="s">
        <v>332</v>
      </c>
      <c r="I2617" s="17" t="s">
        <v>37</v>
      </c>
      <c r="J2617" s="21">
        <v>61555240</v>
      </c>
      <c r="K2617" s="21">
        <v>1468850</v>
      </c>
      <c r="L2617" s="21">
        <v>57487637</v>
      </c>
      <c r="M2617" s="21">
        <v>18055629</v>
      </c>
      <c r="N2617" s="21">
        <v>39432008</v>
      </c>
      <c r="O2617" s="22">
        <v>62328272</v>
      </c>
      <c r="P2617" s="22">
        <v>-714792</v>
      </c>
      <c r="Q2617" s="22">
        <v>60858890</v>
      </c>
      <c r="R2617" s="22">
        <v>21356601</v>
      </c>
      <c r="S2617" s="22">
        <v>39502289</v>
      </c>
      <c r="T2617" s="18" t="s">
        <v>31</v>
      </c>
    </row>
    <row r="2618" spans="1:20" x14ac:dyDescent="0.25">
      <c r="A2618" s="14">
        <v>3612</v>
      </c>
      <c r="B2618" s="18">
        <v>800011170</v>
      </c>
      <c r="C2618" s="18" t="s">
        <v>3391</v>
      </c>
      <c r="D2618" s="14" t="s">
        <v>26</v>
      </c>
      <c r="E2618" s="17" t="s">
        <v>86</v>
      </c>
      <c r="F2618" s="18" t="s">
        <v>87</v>
      </c>
      <c r="G2618" s="14" t="s">
        <v>532</v>
      </c>
      <c r="H2618" s="18" t="s">
        <v>45</v>
      </c>
      <c r="I2618" s="17" t="s">
        <v>37</v>
      </c>
      <c r="J2618" s="21">
        <v>61503764</v>
      </c>
      <c r="K2618" s="21">
        <v>654963</v>
      </c>
      <c r="L2618" s="21">
        <v>39627214</v>
      </c>
      <c r="M2618" s="21">
        <v>28718129</v>
      </c>
      <c r="N2618" s="21">
        <v>10909085</v>
      </c>
      <c r="O2618" s="22">
        <v>50558828</v>
      </c>
      <c r="P2618" s="22">
        <v>-800314</v>
      </c>
      <c r="Q2618" s="22">
        <v>33740503</v>
      </c>
      <c r="R2618" s="22">
        <v>24458003</v>
      </c>
      <c r="S2618" s="22">
        <v>9282500</v>
      </c>
      <c r="T2618" s="18" t="s">
        <v>31</v>
      </c>
    </row>
    <row r="2619" spans="1:20" x14ac:dyDescent="0.25">
      <c r="A2619" s="14">
        <v>3613</v>
      </c>
      <c r="B2619" s="18">
        <v>900369562</v>
      </c>
      <c r="C2619" s="18" t="s">
        <v>3392</v>
      </c>
      <c r="D2619" s="14" t="s">
        <v>26</v>
      </c>
      <c r="E2619" s="17" t="s">
        <v>27</v>
      </c>
      <c r="F2619" s="18" t="s">
        <v>28</v>
      </c>
      <c r="G2619" s="18" t="s">
        <v>28</v>
      </c>
      <c r="H2619" s="18" t="s">
        <v>104</v>
      </c>
      <c r="I2619" s="17" t="s">
        <v>30</v>
      </c>
      <c r="J2619" s="21">
        <v>61480887</v>
      </c>
      <c r="K2619" s="21">
        <v>5329103</v>
      </c>
      <c r="L2619" s="21">
        <v>82966204</v>
      </c>
      <c r="M2619" s="21">
        <v>60406434</v>
      </c>
      <c r="N2619" s="21">
        <v>22559770</v>
      </c>
      <c r="O2619" s="22">
        <v>49191224</v>
      </c>
      <c r="P2619" s="22">
        <v>4958446</v>
      </c>
      <c r="Q2619" s="22">
        <v>58741541</v>
      </c>
      <c r="R2619" s="22">
        <v>41510874</v>
      </c>
      <c r="S2619" s="22">
        <v>17230667</v>
      </c>
      <c r="T2619" s="18" t="s">
        <v>31</v>
      </c>
    </row>
    <row r="2620" spans="1:20" x14ac:dyDescent="0.25">
      <c r="A2620" s="14">
        <v>3614</v>
      </c>
      <c r="B2620" s="18">
        <v>900896246</v>
      </c>
      <c r="C2620" s="18" t="s">
        <v>3393</v>
      </c>
      <c r="D2620" s="14" t="s">
        <v>26</v>
      </c>
      <c r="E2620" s="17" t="s">
        <v>27</v>
      </c>
      <c r="F2620" s="18" t="s">
        <v>50</v>
      </c>
      <c r="G2620" s="14" t="s">
        <v>188</v>
      </c>
      <c r="H2620" s="18" t="s">
        <v>3394</v>
      </c>
      <c r="I2620" s="17" t="s">
        <v>37</v>
      </c>
      <c r="J2620" s="21">
        <v>61442627</v>
      </c>
      <c r="K2620" s="21">
        <v>6283757</v>
      </c>
      <c r="L2620" s="21">
        <v>58272142</v>
      </c>
      <c r="M2620" s="21">
        <v>13431869</v>
      </c>
      <c r="N2620" s="21">
        <v>44840273</v>
      </c>
      <c r="O2620" s="22">
        <v>53356864</v>
      </c>
      <c r="P2620" s="22">
        <v>1589280</v>
      </c>
      <c r="Q2620" s="22">
        <v>53958601</v>
      </c>
      <c r="R2620" s="22">
        <v>15402085</v>
      </c>
      <c r="S2620" s="22">
        <v>38556516</v>
      </c>
      <c r="T2620" s="18" t="s">
        <v>38</v>
      </c>
    </row>
    <row r="2621" spans="1:20" x14ac:dyDescent="0.25">
      <c r="A2621" s="14">
        <v>3615</v>
      </c>
      <c r="B2621" s="18">
        <v>900682841</v>
      </c>
      <c r="C2621" s="18" t="s">
        <v>3395</v>
      </c>
      <c r="D2621" s="14" t="s">
        <v>26</v>
      </c>
      <c r="E2621" s="17" t="s">
        <v>27</v>
      </c>
      <c r="F2621" s="18" t="s">
        <v>28</v>
      </c>
      <c r="G2621" s="18" t="s">
        <v>28</v>
      </c>
      <c r="H2621" s="18" t="s">
        <v>2447</v>
      </c>
      <c r="I2621" s="18" t="s">
        <v>75</v>
      </c>
      <c r="J2621" s="21">
        <v>61432363</v>
      </c>
      <c r="K2621" s="21">
        <v>13775391</v>
      </c>
      <c r="L2621" s="21">
        <v>51763851</v>
      </c>
      <c r="M2621" s="21">
        <v>24199895</v>
      </c>
      <c r="N2621" s="21">
        <v>27563956</v>
      </c>
      <c r="O2621" s="22">
        <v>50095236</v>
      </c>
      <c r="P2621" s="22">
        <v>9490134</v>
      </c>
      <c r="Q2621" s="22">
        <v>41273308</v>
      </c>
      <c r="R2621" s="22">
        <v>17994609</v>
      </c>
      <c r="S2621" s="22">
        <v>23278699</v>
      </c>
      <c r="T2621" s="18" t="s">
        <v>38</v>
      </c>
    </row>
    <row r="2622" spans="1:20" x14ac:dyDescent="0.25">
      <c r="A2622" s="14">
        <v>3616</v>
      </c>
      <c r="B2622" s="18">
        <v>800174039</v>
      </c>
      <c r="C2622" s="18" t="s">
        <v>3396</v>
      </c>
      <c r="D2622" s="14" t="s">
        <v>26</v>
      </c>
      <c r="E2622" s="17" t="s">
        <v>86</v>
      </c>
      <c r="F2622" s="18" t="s">
        <v>87</v>
      </c>
      <c r="G2622" s="14" t="s">
        <v>441</v>
      </c>
      <c r="H2622" s="18" t="s">
        <v>3397</v>
      </c>
      <c r="I2622" s="17" t="s">
        <v>37</v>
      </c>
      <c r="J2622" s="21">
        <v>61424481</v>
      </c>
      <c r="K2622" s="21">
        <v>1675901</v>
      </c>
      <c r="L2622" s="21">
        <v>45207869</v>
      </c>
      <c r="M2622" s="21">
        <v>34931081</v>
      </c>
      <c r="N2622" s="21">
        <v>10276788</v>
      </c>
      <c r="O2622" s="22">
        <v>49297360</v>
      </c>
      <c r="P2622" s="22">
        <v>2447191</v>
      </c>
      <c r="Q2622" s="22">
        <v>37223132</v>
      </c>
      <c r="R2622" s="22">
        <v>24301680</v>
      </c>
      <c r="S2622" s="22">
        <v>12921452</v>
      </c>
      <c r="T2622" s="18" t="s">
        <v>31</v>
      </c>
    </row>
    <row r="2623" spans="1:20" x14ac:dyDescent="0.25">
      <c r="A2623" s="14">
        <v>3617</v>
      </c>
      <c r="B2623" s="18">
        <v>900725420</v>
      </c>
      <c r="C2623" s="18" t="s">
        <v>3398</v>
      </c>
      <c r="D2623" s="14" t="s">
        <v>26</v>
      </c>
      <c r="E2623" s="17" t="s">
        <v>343</v>
      </c>
      <c r="F2623" s="18" t="s">
        <v>344</v>
      </c>
      <c r="G2623" s="18" t="s">
        <v>345</v>
      </c>
      <c r="H2623" s="18" t="s">
        <v>494</v>
      </c>
      <c r="I2623" s="17" t="s">
        <v>37</v>
      </c>
      <c r="J2623" s="21">
        <v>61416796</v>
      </c>
      <c r="K2623" s="21">
        <v>1034328</v>
      </c>
      <c r="L2623" s="21">
        <v>10470106</v>
      </c>
      <c r="M2623" s="21">
        <v>6966406</v>
      </c>
      <c r="N2623" s="21">
        <v>3503700</v>
      </c>
      <c r="O2623" s="22">
        <v>54740472</v>
      </c>
      <c r="P2623" s="22">
        <v>980227</v>
      </c>
      <c r="Q2623" s="22">
        <v>8555422</v>
      </c>
      <c r="R2623" s="22">
        <v>6086050</v>
      </c>
      <c r="S2623" s="22">
        <v>2469372</v>
      </c>
      <c r="T2623" s="18" t="s">
        <v>31</v>
      </c>
    </row>
    <row r="2624" spans="1:20" x14ac:dyDescent="0.25">
      <c r="A2624" s="14">
        <v>3618</v>
      </c>
      <c r="B2624" s="18">
        <v>860451304</v>
      </c>
      <c r="C2624" s="18" t="s">
        <v>3399</v>
      </c>
      <c r="D2624" s="14" t="s">
        <v>26</v>
      </c>
      <c r="E2624" s="17" t="s">
        <v>27</v>
      </c>
      <c r="F2624" s="18" t="s">
        <v>28</v>
      </c>
      <c r="G2624" s="18" t="s">
        <v>28</v>
      </c>
      <c r="H2624" s="18" t="s">
        <v>295</v>
      </c>
      <c r="I2624" s="17" t="s">
        <v>30</v>
      </c>
      <c r="J2624" s="21">
        <v>61409511</v>
      </c>
      <c r="K2624" s="21">
        <v>2680479</v>
      </c>
      <c r="L2624" s="21">
        <v>34095102</v>
      </c>
      <c r="M2624" s="21">
        <v>16950567</v>
      </c>
      <c r="N2624" s="21">
        <v>17144535</v>
      </c>
      <c r="O2624" s="22">
        <v>57099396</v>
      </c>
      <c r="P2624" s="22">
        <v>3656060</v>
      </c>
      <c r="Q2624" s="22">
        <v>34007026</v>
      </c>
      <c r="R2624" s="22">
        <v>19542970</v>
      </c>
      <c r="S2624" s="22">
        <v>14464056</v>
      </c>
      <c r="T2624" s="18" t="s">
        <v>31</v>
      </c>
    </row>
    <row r="2625" spans="1:20" x14ac:dyDescent="0.25">
      <c r="A2625" s="14">
        <v>3619</v>
      </c>
      <c r="B2625" s="18">
        <v>830073329</v>
      </c>
      <c r="C2625" s="18" t="s">
        <v>3400</v>
      </c>
      <c r="D2625" s="14" t="s">
        <v>26</v>
      </c>
      <c r="E2625" s="17" t="s">
        <v>27</v>
      </c>
      <c r="F2625" s="18" t="s">
        <v>28</v>
      </c>
      <c r="G2625" s="18" t="s">
        <v>28</v>
      </c>
      <c r="H2625" s="18" t="s">
        <v>747</v>
      </c>
      <c r="I2625" s="18" t="s">
        <v>75</v>
      </c>
      <c r="J2625" s="21">
        <v>61398245</v>
      </c>
      <c r="K2625" s="21">
        <v>-3245286</v>
      </c>
      <c r="L2625" s="21">
        <v>56461624</v>
      </c>
      <c r="M2625" s="21">
        <v>46681213</v>
      </c>
      <c r="N2625" s="21">
        <v>9780411</v>
      </c>
      <c r="O2625" s="22">
        <v>43941780</v>
      </c>
      <c r="P2625" s="22">
        <v>2320116</v>
      </c>
      <c r="Q2625" s="22">
        <v>31429145</v>
      </c>
      <c r="R2625" s="22">
        <v>18403448</v>
      </c>
      <c r="S2625" s="22">
        <v>13025697</v>
      </c>
      <c r="T2625" s="18" t="s">
        <v>55</v>
      </c>
    </row>
    <row r="2626" spans="1:20" x14ac:dyDescent="0.25">
      <c r="A2626" s="14">
        <v>3620</v>
      </c>
      <c r="B2626" s="18">
        <v>890304403</v>
      </c>
      <c r="C2626" s="18" t="s">
        <v>3401</v>
      </c>
      <c r="D2626" s="14" t="s">
        <v>26</v>
      </c>
      <c r="E2626" s="17" t="s">
        <v>42</v>
      </c>
      <c r="F2626" s="18" t="s">
        <v>43</v>
      </c>
      <c r="G2626" s="18" t="s">
        <v>62</v>
      </c>
      <c r="H2626" s="18" t="s">
        <v>2151</v>
      </c>
      <c r="I2626" s="18" t="s">
        <v>75</v>
      </c>
      <c r="J2626" s="21">
        <v>61393410</v>
      </c>
      <c r="K2626" s="21">
        <v>44801072</v>
      </c>
      <c r="L2626" s="21">
        <v>287715892</v>
      </c>
      <c r="M2626" s="21">
        <v>41136097</v>
      </c>
      <c r="N2626" s="21">
        <v>246579795</v>
      </c>
      <c r="O2626" s="22">
        <v>47371308</v>
      </c>
      <c r="P2626" s="22">
        <v>31592227</v>
      </c>
      <c r="Q2626" s="22">
        <v>252619177</v>
      </c>
      <c r="R2626" s="22">
        <v>42051764</v>
      </c>
      <c r="S2626" s="22">
        <v>210567413</v>
      </c>
      <c r="T2626" s="18" t="s">
        <v>55</v>
      </c>
    </row>
    <row r="2627" spans="1:20" x14ac:dyDescent="0.25">
      <c r="A2627" s="14">
        <v>3621</v>
      </c>
      <c r="B2627" s="18">
        <v>900099007</v>
      </c>
      <c r="C2627" s="18" t="s">
        <v>3402</v>
      </c>
      <c r="D2627" s="14" t="s">
        <v>26</v>
      </c>
      <c r="E2627" s="17" t="s">
        <v>57</v>
      </c>
      <c r="F2627" s="18" t="s">
        <v>58</v>
      </c>
      <c r="G2627" s="14" t="s">
        <v>59</v>
      </c>
      <c r="H2627" s="18" t="s">
        <v>77</v>
      </c>
      <c r="I2627" s="18" t="s">
        <v>75</v>
      </c>
      <c r="J2627" s="21">
        <v>61365914</v>
      </c>
      <c r="K2627" s="21">
        <v>504166</v>
      </c>
      <c r="L2627" s="21">
        <v>7999951</v>
      </c>
      <c r="M2627" s="21">
        <v>5755820</v>
      </c>
      <c r="N2627" s="21">
        <v>2244131</v>
      </c>
      <c r="O2627" s="22">
        <v>35918800</v>
      </c>
      <c r="P2627" s="22">
        <v>207032</v>
      </c>
      <c r="Q2627" s="22">
        <v>5702473</v>
      </c>
      <c r="R2627" s="22">
        <v>3962508</v>
      </c>
      <c r="S2627" s="22">
        <v>1739965</v>
      </c>
      <c r="T2627" s="18" t="s">
        <v>31</v>
      </c>
    </row>
    <row r="2628" spans="1:20" x14ac:dyDescent="0.25">
      <c r="A2628" s="14">
        <v>3622</v>
      </c>
      <c r="B2628" s="18">
        <v>900231070</v>
      </c>
      <c r="C2628" s="18" t="s">
        <v>3403</v>
      </c>
      <c r="D2628" s="14" t="s">
        <v>26</v>
      </c>
      <c r="E2628" s="17" t="s">
        <v>27</v>
      </c>
      <c r="F2628" s="18" t="s">
        <v>28</v>
      </c>
      <c r="G2628" s="18" t="s">
        <v>28</v>
      </c>
      <c r="H2628" s="18" t="s">
        <v>494</v>
      </c>
      <c r="I2628" s="17" t="s">
        <v>37</v>
      </c>
      <c r="J2628" s="21">
        <v>61365862</v>
      </c>
      <c r="K2628" s="21">
        <v>7930311</v>
      </c>
      <c r="L2628" s="21">
        <v>41557201</v>
      </c>
      <c r="M2628" s="21">
        <v>21190080</v>
      </c>
      <c r="N2628" s="21">
        <v>20367121</v>
      </c>
      <c r="O2628" s="22">
        <v>62181632</v>
      </c>
      <c r="P2628" s="22">
        <v>11005064</v>
      </c>
      <c r="Q2628" s="22">
        <v>45063774</v>
      </c>
      <c r="R2628" s="22">
        <v>23626964</v>
      </c>
      <c r="S2628" s="22">
        <v>21436810</v>
      </c>
      <c r="T2628" s="18" t="s">
        <v>31</v>
      </c>
    </row>
    <row r="2629" spans="1:20" x14ac:dyDescent="0.25">
      <c r="A2629" s="14">
        <v>3623</v>
      </c>
      <c r="B2629" s="18">
        <v>891408256</v>
      </c>
      <c r="C2629" s="18" t="s">
        <v>3404</v>
      </c>
      <c r="D2629" s="18" t="s">
        <v>204</v>
      </c>
      <c r="E2629" s="18" t="s">
        <v>79</v>
      </c>
      <c r="F2629" s="18" t="s">
        <v>115</v>
      </c>
      <c r="G2629" s="18" t="s">
        <v>116</v>
      </c>
      <c r="H2629" s="18" t="s">
        <v>205</v>
      </c>
      <c r="I2629" s="18" t="s">
        <v>75</v>
      </c>
      <c r="J2629" s="21">
        <v>61352824</v>
      </c>
      <c r="K2629" s="21">
        <v>1147552</v>
      </c>
      <c r="L2629" s="21">
        <v>14108904</v>
      </c>
      <c r="M2629" s="21">
        <v>6451959</v>
      </c>
      <c r="N2629" s="21">
        <v>7656945</v>
      </c>
      <c r="O2629" s="22">
        <v>45762757</v>
      </c>
      <c r="P2629" s="22">
        <v>909957</v>
      </c>
      <c r="Q2629" s="22">
        <v>10105150</v>
      </c>
      <c r="R2629" s="22">
        <v>4418013</v>
      </c>
      <c r="S2629" s="22">
        <v>5687136</v>
      </c>
      <c r="T2629" s="23" t="s">
        <v>145</v>
      </c>
    </row>
    <row r="2630" spans="1:20" x14ac:dyDescent="0.25">
      <c r="A2630" s="14">
        <v>3624</v>
      </c>
      <c r="B2630" s="18">
        <v>900512356</v>
      </c>
      <c r="C2630" s="18" t="s">
        <v>3405</v>
      </c>
      <c r="D2630" s="14" t="s">
        <v>26</v>
      </c>
      <c r="E2630" s="17" t="s">
        <v>27</v>
      </c>
      <c r="F2630" s="18" t="s">
        <v>28</v>
      </c>
      <c r="G2630" s="18" t="s">
        <v>28</v>
      </c>
      <c r="H2630" s="18" t="s">
        <v>237</v>
      </c>
      <c r="I2630" s="18" t="s">
        <v>75</v>
      </c>
      <c r="J2630" s="21">
        <v>61335772</v>
      </c>
      <c r="K2630" s="21">
        <v>5101455</v>
      </c>
      <c r="L2630" s="21">
        <v>32519824</v>
      </c>
      <c r="M2630" s="21">
        <v>20936717</v>
      </c>
      <c r="N2630" s="21">
        <v>11583107</v>
      </c>
      <c r="O2630" s="22">
        <v>24750524</v>
      </c>
      <c r="P2630" s="22">
        <v>1556344</v>
      </c>
      <c r="Q2630" s="22">
        <v>13115143</v>
      </c>
      <c r="R2630" s="22">
        <v>6633491</v>
      </c>
      <c r="S2630" s="22">
        <v>6481652</v>
      </c>
      <c r="T2630" s="18" t="s">
        <v>31</v>
      </c>
    </row>
    <row r="2631" spans="1:20" x14ac:dyDescent="0.25">
      <c r="A2631" s="14">
        <v>3625</v>
      </c>
      <c r="B2631" s="18">
        <v>900193601</v>
      </c>
      <c r="C2631" s="18" t="s">
        <v>3406</v>
      </c>
      <c r="D2631" s="14" t="s">
        <v>26</v>
      </c>
      <c r="E2631" s="17" t="s">
        <v>27</v>
      </c>
      <c r="F2631" s="18" t="s">
        <v>28</v>
      </c>
      <c r="G2631" s="18" t="s">
        <v>28</v>
      </c>
      <c r="H2631" s="18" t="s">
        <v>578</v>
      </c>
      <c r="I2631" s="18" t="s">
        <v>75</v>
      </c>
      <c r="J2631" s="21">
        <v>61324569</v>
      </c>
      <c r="K2631" s="21">
        <v>2985668</v>
      </c>
      <c r="L2631" s="21">
        <v>22512986</v>
      </c>
      <c r="M2631" s="21">
        <v>5897397</v>
      </c>
      <c r="N2631" s="21">
        <v>16615589</v>
      </c>
      <c r="O2631" s="22">
        <v>44115400</v>
      </c>
      <c r="P2631" s="22">
        <v>3779464</v>
      </c>
      <c r="Q2631" s="22">
        <v>20887743</v>
      </c>
      <c r="R2631" s="22">
        <v>7257822</v>
      </c>
      <c r="S2631" s="22">
        <v>13629921</v>
      </c>
      <c r="T2631" s="18" t="s">
        <v>31</v>
      </c>
    </row>
    <row r="2632" spans="1:20" x14ac:dyDescent="0.25">
      <c r="A2632" s="14">
        <v>3626</v>
      </c>
      <c r="B2632" s="18">
        <v>800243613</v>
      </c>
      <c r="C2632" s="18" t="s">
        <v>3407</v>
      </c>
      <c r="D2632" s="14" t="s">
        <v>26</v>
      </c>
      <c r="E2632" s="17" t="s">
        <v>86</v>
      </c>
      <c r="F2632" s="18" t="s">
        <v>87</v>
      </c>
      <c r="G2632" s="18" t="s">
        <v>153</v>
      </c>
      <c r="H2632" s="18" t="s">
        <v>154</v>
      </c>
      <c r="I2632" s="17" t="s">
        <v>37</v>
      </c>
      <c r="J2632" s="21">
        <v>61315639</v>
      </c>
      <c r="K2632" s="21">
        <v>-3383083</v>
      </c>
      <c r="L2632" s="21">
        <v>20612258</v>
      </c>
      <c r="M2632" s="21">
        <v>19265548</v>
      </c>
      <c r="N2632" s="21">
        <v>1346710</v>
      </c>
      <c r="O2632" s="22">
        <v>72246296</v>
      </c>
      <c r="P2632" s="22">
        <v>-3308213</v>
      </c>
      <c r="Q2632" s="22">
        <v>25402339</v>
      </c>
      <c r="R2632" s="22">
        <v>19955078</v>
      </c>
      <c r="S2632" s="22">
        <v>5447261</v>
      </c>
      <c r="T2632" s="18" t="s">
        <v>31</v>
      </c>
    </row>
    <row r="2633" spans="1:20" x14ac:dyDescent="0.25">
      <c r="A2633" s="14">
        <v>3627</v>
      </c>
      <c r="B2633" s="18">
        <v>800176890</v>
      </c>
      <c r="C2633" s="18" t="s">
        <v>3408</v>
      </c>
      <c r="D2633" s="18" t="s">
        <v>143</v>
      </c>
      <c r="E2633" s="18" t="s">
        <v>33</v>
      </c>
      <c r="F2633" s="18" t="s">
        <v>34</v>
      </c>
      <c r="G2633" s="18" t="s">
        <v>35</v>
      </c>
      <c r="H2633" s="18" t="s">
        <v>144</v>
      </c>
      <c r="I2633" s="18" t="s">
        <v>75</v>
      </c>
      <c r="J2633" s="21">
        <v>61302189</v>
      </c>
      <c r="K2633" s="21">
        <v>-5943624</v>
      </c>
      <c r="L2633" s="21">
        <v>38837042</v>
      </c>
      <c r="M2633" s="21">
        <v>39533659</v>
      </c>
      <c r="N2633" s="21">
        <v>-696617</v>
      </c>
      <c r="O2633" s="22">
        <v>19446583</v>
      </c>
      <c r="P2633" s="22">
        <v>-4900898</v>
      </c>
      <c r="Q2633" s="22">
        <v>27201750</v>
      </c>
      <c r="R2633" s="22">
        <v>22200707</v>
      </c>
      <c r="S2633" s="22">
        <v>5001043</v>
      </c>
      <c r="T2633" s="18" t="s">
        <v>145</v>
      </c>
    </row>
    <row r="2634" spans="1:20" x14ac:dyDescent="0.25">
      <c r="A2634" s="14">
        <v>3628</v>
      </c>
      <c r="B2634" s="18">
        <v>800048191</v>
      </c>
      <c r="C2634" s="18" t="s">
        <v>3409</v>
      </c>
      <c r="D2634" s="14" t="s">
        <v>26</v>
      </c>
      <c r="E2634" s="17" t="s">
        <v>57</v>
      </c>
      <c r="F2634" s="18" t="s">
        <v>72</v>
      </c>
      <c r="G2634" s="18" t="s">
        <v>73</v>
      </c>
      <c r="H2634" s="18" t="s">
        <v>365</v>
      </c>
      <c r="I2634" s="17" t="s">
        <v>37</v>
      </c>
      <c r="J2634" s="21">
        <v>61286479</v>
      </c>
      <c r="K2634" s="21">
        <v>-5222868</v>
      </c>
      <c r="L2634" s="21">
        <v>72761547</v>
      </c>
      <c r="M2634" s="21">
        <v>18513123</v>
      </c>
      <c r="N2634" s="21">
        <v>54248424</v>
      </c>
      <c r="O2634" s="22">
        <v>61723888</v>
      </c>
      <c r="P2634" s="22">
        <v>1676521</v>
      </c>
      <c r="Q2634" s="22">
        <v>75445221</v>
      </c>
      <c r="R2634" s="22">
        <v>16080581</v>
      </c>
      <c r="S2634" s="22">
        <v>59364640</v>
      </c>
      <c r="T2634" s="18" t="s">
        <v>38</v>
      </c>
    </row>
    <row r="2635" spans="1:20" x14ac:dyDescent="0.25">
      <c r="A2635" s="14">
        <v>3629</v>
      </c>
      <c r="B2635" s="18">
        <v>830122904</v>
      </c>
      <c r="C2635" s="18" t="s">
        <v>3410</v>
      </c>
      <c r="D2635" s="14" t="s">
        <v>26</v>
      </c>
      <c r="E2635" s="17" t="s">
        <v>27</v>
      </c>
      <c r="F2635" s="18" t="s">
        <v>50</v>
      </c>
      <c r="G2635" s="14" t="s">
        <v>51</v>
      </c>
      <c r="H2635" s="18" t="s">
        <v>191</v>
      </c>
      <c r="I2635" s="17" t="s">
        <v>30</v>
      </c>
      <c r="J2635" s="21">
        <v>61285341</v>
      </c>
      <c r="K2635" s="21">
        <v>3590355</v>
      </c>
      <c r="L2635" s="21">
        <v>34613894</v>
      </c>
      <c r="M2635" s="21">
        <v>22265635</v>
      </c>
      <c r="N2635" s="21">
        <v>12348259</v>
      </c>
      <c r="O2635" s="22">
        <v>46043936</v>
      </c>
      <c r="P2635" s="22">
        <v>3324803</v>
      </c>
      <c r="Q2635" s="22">
        <v>29800148</v>
      </c>
      <c r="R2635" s="22">
        <v>21042244</v>
      </c>
      <c r="S2635" s="22">
        <v>8757904</v>
      </c>
      <c r="T2635" s="18" t="s">
        <v>31</v>
      </c>
    </row>
    <row r="2636" spans="1:20" x14ac:dyDescent="0.25">
      <c r="A2636" s="14">
        <v>3630</v>
      </c>
      <c r="B2636" s="18">
        <v>901197122</v>
      </c>
      <c r="C2636" s="18" t="s">
        <v>3411</v>
      </c>
      <c r="D2636" s="14" t="s">
        <v>26</v>
      </c>
      <c r="E2636" s="17" t="s">
        <v>27</v>
      </c>
      <c r="F2636" s="18" t="s">
        <v>28</v>
      </c>
      <c r="G2636" s="18" t="s">
        <v>28</v>
      </c>
      <c r="H2636" s="18" t="s">
        <v>1051</v>
      </c>
      <c r="I2636" s="17" t="s">
        <v>30</v>
      </c>
      <c r="J2636" s="21">
        <v>61269255</v>
      </c>
      <c r="K2636" s="21">
        <v>1363581</v>
      </c>
      <c r="L2636" s="21">
        <v>6684260</v>
      </c>
      <c r="M2636" s="21">
        <v>7263337</v>
      </c>
      <c r="N2636" s="21">
        <v>-579077</v>
      </c>
      <c r="O2636" s="22">
        <v>52419916</v>
      </c>
      <c r="P2636" s="22">
        <v>715391</v>
      </c>
      <c r="Q2636" s="22">
        <v>6651111</v>
      </c>
      <c r="R2636" s="22">
        <v>8593769</v>
      </c>
      <c r="S2636" s="22">
        <v>-1942658</v>
      </c>
      <c r="T2636" s="18" t="s">
        <v>31</v>
      </c>
    </row>
    <row r="2637" spans="1:20" x14ac:dyDescent="0.25">
      <c r="A2637" s="14">
        <v>3631</v>
      </c>
      <c r="B2637" s="18">
        <v>830085294</v>
      </c>
      <c r="C2637" s="18" t="s">
        <v>3412</v>
      </c>
      <c r="D2637" s="14" t="s">
        <v>26</v>
      </c>
      <c r="E2637" s="17" t="s">
        <v>79</v>
      </c>
      <c r="F2637" s="18" t="s">
        <v>115</v>
      </c>
      <c r="G2637" s="18" t="s">
        <v>289</v>
      </c>
      <c r="H2637" s="18" t="s">
        <v>235</v>
      </c>
      <c r="I2637" s="17" t="s">
        <v>37</v>
      </c>
      <c r="J2637" s="21">
        <v>61258563</v>
      </c>
      <c r="K2637" s="21">
        <v>1797646</v>
      </c>
      <c r="L2637" s="21">
        <v>35857160</v>
      </c>
      <c r="M2637" s="21">
        <v>10541275</v>
      </c>
      <c r="N2637" s="21">
        <v>25315885</v>
      </c>
      <c r="O2637" s="22">
        <v>46475440</v>
      </c>
      <c r="P2637" s="22">
        <v>3102461</v>
      </c>
      <c r="Q2637" s="22">
        <v>40865589</v>
      </c>
      <c r="R2637" s="22">
        <v>20082621</v>
      </c>
      <c r="S2637" s="22">
        <v>20782968</v>
      </c>
      <c r="T2637" s="18" t="s">
        <v>31</v>
      </c>
    </row>
    <row r="2638" spans="1:20" x14ac:dyDescent="0.25">
      <c r="A2638" s="14">
        <v>3632</v>
      </c>
      <c r="B2638" s="18">
        <v>901066786</v>
      </c>
      <c r="C2638" s="18" t="s">
        <v>3413</v>
      </c>
      <c r="D2638" s="14" t="s">
        <v>26</v>
      </c>
      <c r="E2638" s="17" t="s">
        <v>57</v>
      </c>
      <c r="F2638" s="18" t="s">
        <v>72</v>
      </c>
      <c r="G2638" s="18" t="s">
        <v>1908</v>
      </c>
      <c r="H2638" s="18" t="s">
        <v>45</v>
      </c>
      <c r="I2638" s="17" t="s">
        <v>37</v>
      </c>
      <c r="J2638" s="21">
        <v>61244946</v>
      </c>
      <c r="K2638" s="21">
        <v>-9335641</v>
      </c>
      <c r="L2638" s="21">
        <v>97433147</v>
      </c>
      <c r="M2638" s="21">
        <v>90021638</v>
      </c>
      <c r="N2638" s="21">
        <v>7411509</v>
      </c>
      <c r="O2638" s="22">
        <v>47661752</v>
      </c>
      <c r="P2638" s="22">
        <v>-7554981</v>
      </c>
      <c r="Q2638" s="22">
        <v>70897288</v>
      </c>
      <c r="R2638" s="22">
        <v>63770924</v>
      </c>
      <c r="S2638" s="22">
        <v>7126364</v>
      </c>
      <c r="T2638" s="18" t="s">
        <v>38</v>
      </c>
    </row>
    <row r="2639" spans="1:20" x14ac:dyDescent="0.25">
      <c r="A2639" s="14">
        <v>3633</v>
      </c>
      <c r="B2639" s="18">
        <v>890935900</v>
      </c>
      <c r="C2639" s="18" t="s">
        <v>3414</v>
      </c>
      <c r="D2639" s="14" t="s">
        <v>26</v>
      </c>
      <c r="E2639" s="17" t="s">
        <v>86</v>
      </c>
      <c r="F2639" s="18" t="s">
        <v>87</v>
      </c>
      <c r="G2639" s="18" t="s">
        <v>88</v>
      </c>
      <c r="H2639" s="18" t="s">
        <v>690</v>
      </c>
      <c r="I2639" s="17" t="s">
        <v>37</v>
      </c>
      <c r="J2639" s="21">
        <v>61243147</v>
      </c>
      <c r="K2639" s="21">
        <v>6375844</v>
      </c>
      <c r="L2639" s="21">
        <v>35838917</v>
      </c>
      <c r="M2639" s="21">
        <v>12485108</v>
      </c>
      <c r="N2639" s="21">
        <v>23353809</v>
      </c>
      <c r="O2639" s="22">
        <v>48058604</v>
      </c>
      <c r="P2639" s="22">
        <v>4535571</v>
      </c>
      <c r="Q2639" s="22">
        <v>28223278</v>
      </c>
      <c r="R2639" s="22">
        <v>11245312</v>
      </c>
      <c r="S2639" s="22">
        <v>16977966</v>
      </c>
      <c r="T2639" s="18" t="s">
        <v>38</v>
      </c>
    </row>
    <row r="2640" spans="1:20" x14ac:dyDescent="0.25">
      <c r="A2640" s="14">
        <v>3634</v>
      </c>
      <c r="B2640" s="18">
        <v>830515294</v>
      </c>
      <c r="C2640" s="18" t="s">
        <v>3415</v>
      </c>
      <c r="D2640" s="14" t="s">
        <v>26</v>
      </c>
      <c r="E2640" s="17" t="s">
        <v>27</v>
      </c>
      <c r="F2640" s="18" t="s">
        <v>28</v>
      </c>
      <c r="G2640" s="18" t="s">
        <v>28</v>
      </c>
      <c r="H2640" s="18" t="s">
        <v>742</v>
      </c>
      <c r="I2640" s="18" t="s">
        <v>75</v>
      </c>
      <c r="J2640" s="21">
        <v>61242219</v>
      </c>
      <c r="K2640" s="21">
        <v>4758064</v>
      </c>
      <c r="L2640" s="21">
        <v>27703742</v>
      </c>
      <c r="M2640" s="21">
        <v>19597037</v>
      </c>
      <c r="N2640" s="21">
        <v>8106705</v>
      </c>
      <c r="O2640" s="22">
        <v>46662188</v>
      </c>
      <c r="P2640" s="22">
        <v>4949765</v>
      </c>
      <c r="Q2640" s="22">
        <v>22558196</v>
      </c>
      <c r="R2640" s="22">
        <v>11192164</v>
      </c>
      <c r="S2640" s="22">
        <v>11366032</v>
      </c>
      <c r="T2640" s="18" t="s">
        <v>31</v>
      </c>
    </row>
    <row r="2641" spans="1:20" x14ac:dyDescent="0.25">
      <c r="A2641" s="14">
        <v>3635</v>
      </c>
      <c r="B2641" s="18">
        <v>890331277</v>
      </c>
      <c r="C2641" s="18" t="s">
        <v>3416</v>
      </c>
      <c r="D2641" s="14" t="s">
        <v>26</v>
      </c>
      <c r="E2641" s="17" t="s">
        <v>42</v>
      </c>
      <c r="F2641" s="18" t="s">
        <v>43</v>
      </c>
      <c r="G2641" s="18" t="s">
        <v>62</v>
      </c>
      <c r="H2641" s="18" t="s">
        <v>229</v>
      </c>
      <c r="I2641" s="18" t="s">
        <v>75</v>
      </c>
      <c r="J2641" s="21">
        <v>61236120</v>
      </c>
      <c r="K2641" s="21">
        <v>2550850</v>
      </c>
      <c r="L2641" s="21">
        <v>18860870</v>
      </c>
      <c r="M2641" s="21">
        <v>6599366</v>
      </c>
      <c r="N2641" s="21">
        <v>12261504</v>
      </c>
      <c r="O2641" s="22">
        <v>48720780</v>
      </c>
      <c r="P2641" s="22">
        <v>2036956</v>
      </c>
      <c r="Q2641" s="22">
        <v>15330698</v>
      </c>
      <c r="R2641" s="22">
        <v>5620044</v>
      </c>
      <c r="S2641" s="22">
        <v>9710654</v>
      </c>
      <c r="T2641" s="18" t="s">
        <v>31</v>
      </c>
    </row>
    <row r="2642" spans="1:20" x14ac:dyDescent="0.25">
      <c r="A2642" s="14">
        <v>3636</v>
      </c>
      <c r="B2642" s="18">
        <v>900095648</v>
      </c>
      <c r="C2642" s="18" t="s">
        <v>3417</v>
      </c>
      <c r="D2642" s="14" t="s">
        <v>26</v>
      </c>
      <c r="E2642" s="17" t="s">
        <v>27</v>
      </c>
      <c r="F2642" s="18" t="s">
        <v>28</v>
      </c>
      <c r="G2642" s="18" t="s">
        <v>28</v>
      </c>
      <c r="H2642" s="18" t="s">
        <v>386</v>
      </c>
      <c r="I2642" s="18" t="s">
        <v>75</v>
      </c>
      <c r="J2642" s="21">
        <v>61224207</v>
      </c>
      <c r="K2642" s="21">
        <v>25265692</v>
      </c>
      <c r="L2642" s="21">
        <v>92285200</v>
      </c>
      <c r="M2642" s="21">
        <v>6254358</v>
      </c>
      <c r="N2642" s="21">
        <v>86030842</v>
      </c>
      <c r="O2642" s="22">
        <v>26599146</v>
      </c>
      <c r="P2642" s="22">
        <v>2500475</v>
      </c>
      <c r="Q2642" s="22">
        <v>93933336</v>
      </c>
      <c r="R2642" s="22">
        <v>4668186</v>
      </c>
      <c r="S2642" s="22">
        <v>89265150</v>
      </c>
      <c r="T2642" s="18" t="s">
        <v>31</v>
      </c>
    </row>
    <row r="2643" spans="1:20" x14ac:dyDescent="0.25">
      <c r="A2643" s="14">
        <v>3637</v>
      </c>
      <c r="B2643" s="18">
        <v>802013023</v>
      </c>
      <c r="C2643" s="18" t="s">
        <v>3418</v>
      </c>
      <c r="D2643" s="18" t="s">
        <v>143</v>
      </c>
      <c r="E2643" s="17" t="s">
        <v>57</v>
      </c>
      <c r="F2643" s="18" t="s">
        <v>58</v>
      </c>
      <c r="G2643" s="14" t="s">
        <v>162</v>
      </c>
      <c r="H2643" s="18" t="s">
        <v>144</v>
      </c>
      <c r="I2643" s="18" t="s">
        <v>75</v>
      </c>
      <c r="J2643" s="21">
        <v>61155065</v>
      </c>
      <c r="K2643" s="21">
        <v>9888463</v>
      </c>
      <c r="L2643" s="21">
        <v>42552206</v>
      </c>
      <c r="M2643" s="21">
        <v>18012224</v>
      </c>
      <c r="N2643" s="21">
        <v>24539982</v>
      </c>
      <c r="O2643" s="22">
        <v>41997339</v>
      </c>
      <c r="P2643" s="22">
        <v>-3344912</v>
      </c>
      <c r="Q2643" s="22">
        <v>35602990</v>
      </c>
      <c r="R2643" s="22">
        <v>19384550</v>
      </c>
      <c r="S2643" s="22">
        <v>16218440</v>
      </c>
      <c r="T2643" s="18" t="s">
        <v>225</v>
      </c>
    </row>
    <row r="2644" spans="1:20" x14ac:dyDescent="0.25">
      <c r="A2644" s="14">
        <v>3638</v>
      </c>
      <c r="B2644" s="18">
        <v>900417113</v>
      </c>
      <c r="C2644" s="18" t="s">
        <v>3419</v>
      </c>
      <c r="D2644" s="14" t="s">
        <v>26</v>
      </c>
      <c r="E2644" s="17" t="s">
        <v>86</v>
      </c>
      <c r="F2644" s="18" t="s">
        <v>87</v>
      </c>
      <c r="G2644" s="18" t="s">
        <v>88</v>
      </c>
      <c r="H2644" s="18" t="s">
        <v>255</v>
      </c>
      <c r="I2644" s="18" t="s">
        <v>75</v>
      </c>
      <c r="J2644" s="21">
        <v>61137479</v>
      </c>
      <c r="K2644" s="21">
        <v>59292998</v>
      </c>
      <c r="L2644" s="21">
        <v>85628828</v>
      </c>
      <c r="M2644" s="21">
        <v>13643521</v>
      </c>
      <c r="N2644" s="21">
        <v>71985307</v>
      </c>
      <c r="O2644" s="22">
        <v>84022</v>
      </c>
      <c r="P2644" s="22">
        <v>-692128</v>
      </c>
      <c r="Q2644" s="22">
        <v>50838339</v>
      </c>
      <c r="R2644" s="22">
        <v>38228828</v>
      </c>
      <c r="S2644" s="22">
        <v>12609511</v>
      </c>
      <c r="T2644" s="18" t="s">
        <v>31</v>
      </c>
    </row>
    <row r="2645" spans="1:20" x14ac:dyDescent="0.25">
      <c r="A2645" s="14">
        <v>3639</v>
      </c>
      <c r="B2645" s="18">
        <v>830059734</v>
      </c>
      <c r="C2645" s="18" t="s">
        <v>3420</v>
      </c>
      <c r="D2645" s="14" t="s">
        <v>26</v>
      </c>
      <c r="E2645" s="17" t="s">
        <v>27</v>
      </c>
      <c r="F2645" s="18" t="s">
        <v>28</v>
      </c>
      <c r="G2645" s="18" t="s">
        <v>28</v>
      </c>
      <c r="H2645" s="18" t="s">
        <v>3421</v>
      </c>
      <c r="I2645" s="18" t="s">
        <v>75</v>
      </c>
      <c r="J2645" s="21">
        <v>61115055</v>
      </c>
      <c r="K2645" s="21">
        <v>-4037697</v>
      </c>
      <c r="L2645" s="21">
        <v>57866002</v>
      </c>
      <c r="M2645" s="21">
        <v>54489894</v>
      </c>
      <c r="N2645" s="21">
        <v>3376108</v>
      </c>
      <c r="O2645" s="22">
        <v>34145264</v>
      </c>
      <c r="P2645" s="22">
        <v>5120</v>
      </c>
      <c r="Q2645" s="22">
        <v>34386428</v>
      </c>
      <c r="R2645" s="22">
        <v>26972623</v>
      </c>
      <c r="S2645" s="22">
        <v>7413805</v>
      </c>
      <c r="T2645" s="18" t="s">
        <v>38</v>
      </c>
    </row>
    <row r="2646" spans="1:20" x14ac:dyDescent="0.25">
      <c r="A2646" s="14">
        <v>3640</v>
      </c>
      <c r="B2646" s="18">
        <v>811025389</v>
      </c>
      <c r="C2646" s="18" t="s">
        <v>3422</v>
      </c>
      <c r="D2646" s="14" t="s">
        <v>26</v>
      </c>
      <c r="E2646" s="17" t="s">
        <v>86</v>
      </c>
      <c r="F2646" s="18" t="s">
        <v>87</v>
      </c>
      <c r="G2646" s="18" t="s">
        <v>3423</v>
      </c>
      <c r="H2646" s="18" t="s">
        <v>70</v>
      </c>
      <c r="I2646" s="17" t="s">
        <v>30</v>
      </c>
      <c r="J2646" s="21">
        <v>61097604</v>
      </c>
      <c r="K2646" s="21">
        <v>176601</v>
      </c>
      <c r="L2646" s="21">
        <v>59720779</v>
      </c>
      <c r="M2646" s="21">
        <v>37806123</v>
      </c>
      <c r="N2646" s="21">
        <v>21914656</v>
      </c>
      <c r="O2646" s="22">
        <v>34773548</v>
      </c>
      <c r="P2646" s="22">
        <v>524487</v>
      </c>
      <c r="Q2646" s="22">
        <v>56929406</v>
      </c>
      <c r="R2646" s="22">
        <v>34962517</v>
      </c>
      <c r="S2646" s="22">
        <v>21966889</v>
      </c>
      <c r="T2646" s="18" t="s">
        <v>31</v>
      </c>
    </row>
    <row r="2647" spans="1:20" x14ac:dyDescent="0.25">
      <c r="A2647" s="14">
        <v>3641</v>
      </c>
      <c r="B2647" s="18">
        <v>890206611</v>
      </c>
      <c r="C2647" s="18" t="s">
        <v>3424</v>
      </c>
      <c r="D2647" s="14" t="s">
        <v>26</v>
      </c>
      <c r="E2647" s="18" t="s">
        <v>33</v>
      </c>
      <c r="F2647" s="18" t="s">
        <v>65</v>
      </c>
      <c r="G2647" s="14" t="s">
        <v>399</v>
      </c>
      <c r="H2647" s="18" t="s">
        <v>470</v>
      </c>
      <c r="I2647" s="17" t="s">
        <v>30</v>
      </c>
      <c r="J2647" s="21">
        <v>61048966</v>
      </c>
      <c r="K2647" s="21">
        <v>251217</v>
      </c>
      <c r="L2647" s="21">
        <v>93837684</v>
      </c>
      <c r="M2647" s="21">
        <v>77711148</v>
      </c>
      <c r="N2647" s="21">
        <v>16126536</v>
      </c>
      <c r="O2647" s="22">
        <v>61765860</v>
      </c>
      <c r="P2647" s="22">
        <v>867064</v>
      </c>
      <c r="Q2647" s="22">
        <v>88648355</v>
      </c>
      <c r="R2647" s="22">
        <v>72773036</v>
      </c>
      <c r="S2647" s="22">
        <v>15875319</v>
      </c>
      <c r="T2647" s="18" t="s">
        <v>38</v>
      </c>
    </row>
    <row r="2648" spans="1:20" x14ac:dyDescent="0.25">
      <c r="A2648" s="14">
        <v>3642</v>
      </c>
      <c r="B2648" s="18">
        <v>900473184</v>
      </c>
      <c r="C2648" s="18" t="s">
        <v>3425</v>
      </c>
      <c r="D2648" s="14" t="s">
        <v>26</v>
      </c>
      <c r="E2648" s="17" t="s">
        <v>42</v>
      </c>
      <c r="F2648" s="18" t="s">
        <v>43</v>
      </c>
      <c r="G2648" s="18" t="s">
        <v>62</v>
      </c>
      <c r="H2648" s="18" t="s">
        <v>170</v>
      </c>
      <c r="I2648" s="17" t="s">
        <v>37</v>
      </c>
      <c r="J2648" s="21">
        <v>61013959</v>
      </c>
      <c r="K2648" s="21">
        <v>1831190</v>
      </c>
      <c r="L2648" s="21">
        <v>24668178</v>
      </c>
      <c r="M2648" s="21">
        <v>14401303</v>
      </c>
      <c r="N2648" s="21">
        <v>10266875</v>
      </c>
      <c r="O2648" s="22">
        <v>43277608</v>
      </c>
      <c r="P2648" s="22">
        <v>1745707</v>
      </c>
      <c r="Q2648" s="22">
        <v>18333492</v>
      </c>
      <c r="R2648" s="22">
        <v>9897807</v>
      </c>
      <c r="S2648" s="22">
        <v>8435685</v>
      </c>
      <c r="T2648" s="18" t="s">
        <v>31</v>
      </c>
    </row>
    <row r="2649" spans="1:20" x14ac:dyDescent="0.25">
      <c r="A2649" s="14">
        <v>3643</v>
      </c>
      <c r="B2649" s="18">
        <v>900397836</v>
      </c>
      <c r="C2649" s="18" t="s">
        <v>3426</v>
      </c>
      <c r="D2649" s="14" t="s">
        <v>26</v>
      </c>
      <c r="E2649" s="17" t="s">
        <v>27</v>
      </c>
      <c r="F2649" s="18" t="s">
        <v>50</v>
      </c>
      <c r="G2649" s="14" t="s">
        <v>661</v>
      </c>
      <c r="H2649" s="18" t="s">
        <v>526</v>
      </c>
      <c r="I2649" s="17" t="s">
        <v>30</v>
      </c>
      <c r="J2649" s="21">
        <v>60974801</v>
      </c>
      <c r="K2649" s="21">
        <v>1873701</v>
      </c>
      <c r="L2649" s="21">
        <v>71662219</v>
      </c>
      <c r="M2649" s="21">
        <v>48271017</v>
      </c>
      <c r="N2649" s="21">
        <v>23391202</v>
      </c>
      <c r="O2649" s="22">
        <v>50968048</v>
      </c>
      <c r="P2649" s="22">
        <v>1774662</v>
      </c>
      <c r="Q2649" s="22">
        <v>64066073</v>
      </c>
      <c r="R2649" s="22">
        <v>42528075</v>
      </c>
      <c r="S2649" s="22">
        <v>21537998</v>
      </c>
      <c r="T2649" s="18" t="s">
        <v>31</v>
      </c>
    </row>
    <row r="2650" spans="1:20" x14ac:dyDescent="0.25">
      <c r="A2650" s="14">
        <v>3644</v>
      </c>
      <c r="B2650" s="18">
        <v>800051817</v>
      </c>
      <c r="C2650" s="18" t="s">
        <v>3427</v>
      </c>
      <c r="D2650" s="14" t="s">
        <v>26</v>
      </c>
      <c r="E2650" s="17" t="s">
        <v>79</v>
      </c>
      <c r="F2650" s="18" t="s">
        <v>115</v>
      </c>
      <c r="G2650" s="18" t="s">
        <v>116</v>
      </c>
      <c r="H2650" s="18" t="s">
        <v>63</v>
      </c>
      <c r="I2650" s="17" t="s">
        <v>30</v>
      </c>
      <c r="J2650" s="21">
        <v>60974452</v>
      </c>
      <c r="K2650" s="21">
        <v>2767287</v>
      </c>
      <c r="L2650" s="21">
        <v>11836211</v>
      </c>
      <c r="M2650" s="21">
        <v>5207704</v>
      </c>
      <c r="N2650" s="21">
        <v>6628507</v>
      </c>
      <c r="O2650" s="22">
        <v>36445992</v>
      </c>
      <c r="P2650" s="22">
        <v>1094154</v>
      </c>
      <c r="Q2650" s="22">
        <v>6875986</v>
      </c>
      <c r="R2650" s="22">
        <v>3014766</v>
      </c>
      <c r="S2650" s="22">
        <v>3861220</v>
      </c>
      <c r="T2650" s="18" t="s">
        <v>31</v>
      </c>
    </row>
    <row r="2651" spans="1:20" x14ac:dyDescent="0.25">
      <c r="A2651" s="14">
        <v>3645</v>
      </c>
      <c r="B2651" s="18">
        <v>901140415</v>
      </c>
      <c r="C2651" s="18" t="s">
        <v>3428</v>
      </c>
      <c r="D2651" s="14" t="s">
        <v>26</v>
      </c>
      <c r="E2651" s="17" t="s">
        <v>86</v>
      </c>
      <c r="F2651" s="18" t="s">
        <v>87</v>
      </c>
      <c r="G2651" s="18" t="s">
        <v>87</v>
      </c>
      <c r="H2651" s="18" t="s">
        <v>690</v>
      </c>
      <c r="I2651" s="17" t="s">
        <v>37</v>
      </c>
      <c r="J2651" s="21">
        <v>60944940</v>
      </c>
      <c r="K2651" s="21">
        <v>6790272</v>
      </c>
      <c r="L2651" s="21">
        <v>29596151</v>
      </c>
      <c r="M2651" s="21">
        <v>10592086</v>
      </c>
      <c r="N2651" s="21">
        <v>19004065</v>
      </c>
      <c r="O2651" s="22">
        <v>42746300</v>
      </c>
      <c r="P2651" s="22">
        <v>6772948</v>
      </c>
      <c r="Q2651" s="22">
        <v>16441254</v>
      </c>
      <c r="R2651" s="22">
        <v>4227461</v>
      </c>
      <c r="S2651" s="22">
        <v>12213793</v>
      </c>
      <c r="T2651" s="18" t="s">
        <v>31</v>
      </c>
    </row>
    <row r="2652" spans="1:20" x14ac:dyDescent="0.25">
      <c r="A2652" s="14">
        <v>3646</v>
      </c>
      <c r="B2652" s="18">
        <v>901146159</v>
      </c>
      <c r="C2652" s="18" t="s">
        <v>3429</v>
      </c>
      <c r="D2652" s="14" t="s">
        <v>26</v>
      </c>
      <c r="E2652" s="17" t="s">
        <v>79</v>
      </c>
      <c r="F2652" s="18" t="s">
        <v>984</v>
      </c>
      <c r="G2652" s="14" t="s">
        <v>985</v>
      </c>
      <c r="H2652" s="18" t="s">
        <v>82</v>
      </c>
      <c r="I2652" s="17" t="s">
        <v>30</v>
      </c>
      <c r="J2652" s="21">
        <v>60900105</v>
      </c>
      <c r="K2652" s="21">
        <v>6193570</v>
      </c>
      <c r="L2652" s="21">
        <v>14649560</v>
      </c>
      <c r="M2652" s="21">
        <v>6955990</v>
      </c>
      <c r="N2652" s="21">
        <v>7693570</v>
      </c>
      <c r="O2652" s="22">
        <v>54242004</v>
      </c>
      <c r="P2652" s="22">
        <v>5728017</v>
      </c>
      <c r="Q2652" s="22">
        <v>14835176</v>
      </c>
      <c r="R2652" s="22">
        <v>4022333</v>
      </c>
      <c r="S2652" s="22">
        <v>10812843</v>
      </c>
      <c r="T2652" s="18" t="s">
        <v>31</v>
      </c>
    </row>
    <row r="2653" spans="1:20" x14ac:dyDescent="0.25">
      <c r="A2653" s="14">
        <v>3647</v>
      </c>
      <c r="B2653" s="18">
        <v>900196414</v>
      </c>
      <c r="C2653" s="18" t="s">
        <v>3430</v>
      </c>
      <c r="D2653" s="14" t="s">
        <v>26</v>
      </c>
      <c r="E2653" s="17" t="s">
        <v>27</v>
      </c>
      <c r="F2653" s="18" t="s">
        <v>28</v>
      </c>
      <c r="G2653" s="18" t="s">
        <v>28</v>
      </c>
      <c r="H2653" s="18" t="s">
        <v>3431</v>
      </c>
      <c r="I2653" s="17" t="s">
        <v>94</v>
      </c>
      <c r="J2653" s="21">
        <v>60896958</v>
      </c>
      <c r="K2653" s="21">
        <v>-288194</v>
      </c>
      <c r="L2653" s="21">
        <v>31621987</v>
      </c>
      <c r="M2653" s="21">
        <v>26140207</v>
      </c>
      <c r="N2653" s="21">
        <v>5481780</v>
      </c>
      <c r="O2653" s="22">
        <v>27163612</v>
      </c>
      <c r="P2653" s="22">
        <v>478176</v>
      </c>
      <c r="Q2653" s="22">
        <v>23403764</v>
      </c>
      <c r="R2653" s="22">
        <v>17203431</v>
      </c>
      <c r="S2653" s="22">
        <v>6200333</v>
      </c>
      <c r="T2653" s="18" t="s">
        <v>38</v>
      </c>
    </row>
    <row r="2654" spans="1:20" x14ac:dyDescent="0.25">
      <c r="A2654" s="14">
        <v>3648</v>
      </c>
      <c r="B2654" s="18">
        <v>900376503</v>
      </c>
      <c r="C2654" s="18" t="s">
        <v>3432</v>
      </c>
      <c r="D2654" s="14" t="s">
        <v>26</v>
      </c>
      <c r="E2654" s="17" t="s">
        <v>27</v>
      </c>
      <c r="F2654" s="18" t="s">
        <v>28</v>
      </c>
      <c r="G2654" s="18" t="s">
        <v>28</v>
      </c>
      <c r="H2654" s="18" t="s">
        <v>237</v>
      </c>
      <c r="I2654" s="18" t="s">
        <v>75</v>
      </c>
      <c r="J2654" s="21">
        <v>60894685</v>
      </c>
      <c r="K2654" s="21">
        <v>3744206</v>
      </c>
      <c r="L2654" s="21">
        <v>23794205</v>
      </c>
      <c r="M2654" s="21">
        <v>13273273</v>
      </c>
      <c r="N2654" s="21">
        <v>10520932</v>
      </c>
      <c r="O2654" s="22">
        <v>40096492</v>
      </c>
      <c r="P2654" s="22">
        <v>3038469</v>
      </c>
      <c r="Q2654" s="22">
        <v>17140805</v>
      </c>
      <c r="R2654" s="22">
        <v>9505598</v>
      </c>
      <c r="S2654" s="22">
        <v>7635207</v>
      </c>
      <c r="T2654" s="18" t="s">
        <v>31</v>
      </c>
    </row>
    <row r="2655" spans="1:20" x14ac:dyDescent="0.25">
      <c r="A2655" s="14">
        <v>3649</v>
      </c>
      <c r="B2655" s="18">
        <v>891855039</v>
      </c>
      <c r="C2655" s="18" t="s">
        <v>3433</v>
      </c>
      <c r="D2655" s="18" t="s">
        <v>143</v>
      </c>
      <c r="E2655" s="18" t="s">
        <v>33</v>
      </c>
      <c r="F2655" s="18" t="s">
        <v>859</v>
      </c>
      <c r="G2655" s="14" t="s">
        <v>2115</v>
      </c>
      <c r="H2655" s="18" t="s">
        <v>144</v>
      </c>
      <c r="I2655" s="18" t="s">
        <v>75</v>
      </c>
      <c r="J2655" s="21">
        <v>60878246</v>
      </c>
      <c r="K2655" s="21">
        <v>-7827526</v>
      </c>
      <c r="L2655" s="21">
        <v>68219887</v>
      </c>
      <c r="M2655" s="21">
        <v>5363745</v>
      </c>
      <c r="N2655" s="21">
        <v>62856142</v>
      </c>
      <c r="O2655" s="22">
        <v>56981310</v>
      </c>
      <c r="P2655" s="22">
        <v>3697</v>
      </c>
      <c r="Q2655" s="22">
        <v>71568598</v>
      </c>
      <c r="R2655" s="22">
        <v>1790282</v>
      </c>
      <c r="S2655" s="22">
        <v>69778316</v>
      </c>
      <c r="T2655" s="18" t="s">
        <v>225</v>
      </c>
    </row>
    <row r="2656" spans="1:20" x14ac:dyDescent="0.25">
      <c r="A2656" s="14">
        <v>3650</v>
      </c>
      <c r="B2656" s="18">
        <v>890406589</v>
      </c>
      <c r="C2656" s="18" t="s">
        <v>3434</v>
      </c>
      <c r="D2656" s="14" t="s">
        <v>26</v>
      </c>
      <c r="E2656" s="17" t="s">
        <v>57</v>
      </c>
      <c r="F2656" s="18" t="s">
        <v>72</v>
      </c>
      <c r="G2656" s="18" t="s">
        <v>73</v>
      </c>
      <c r="H2656" s="18" t="s">
        <v>2077</v>
      </c>
      <c r="I2656" s="17" t="s">
        <v>37</v>
      </c>
      <c r="J2656" s="21">
        <v>60878023</v>
      </c>
      <c r="K2656" s="21">
        <v>2878378</v>
      </c>
      <c r="L2656" s="21">
        <v>165051027</v>
      </c>
      <c r="M2656" s="21">
        <v>149546817</v>
      </c>
      <c r="N2656" s="21">
        <v>15504210</v>
      </c>
      <c r="O2656" s="22">
        <v>26524632</v>
      </c>
      <c r="P2656" s="22">
        <v>1631954</v>
      </c>
      <c r="Q2656" s="22">
        <v>27839721</v>
      </c>
      <c r="R2656" s="22">
        <v>15213889</v>
      </c>
      <c r="S2656" s="22">
        <v>12625832</v>
      </c>
      <c r="T2656" s="18" t="s">
        <v>38</v>
      </c>
    </row>
    <row r="2657" spans="1:20" x14ac:dyDescent="0.25">
      <c r="A2657" s="14">
        <v>3651</v>
      </c>
      <c r="B2657" s="18">
        <v>900011355</v>
      </c>
      <c r="C2657" s="18" t="s">
        <v>3435</v>
      </c>
      <c r="D2657" s="14" t="s">
        <v>26</v>
      </c>
      <c r="E2657" s="17" t="s">
        <v>343</v>
      </c>
      <c r="F2657" s="18" t="s">
        <v>529</v>
      </c>
      <c r="G2657" s="18" t="s">
        <v>924</v>
      </c>
      <c r="H2657" s="18" t="s">
        <v>222</v>
      </c>
      <c r="I2657" s="17" t="s">
        <v>30</v>
      </c>
      <c r="J2657" s="21">
        <v>60872848</v>
      </c>
      <c r="K2657" s="21">
        <v>3369366</v>
      </c>
      <c r="L2657" s="21">
        <v>41638721</v>
      </c>
      <c r="M2657" s="21">
        <v>29169730</v>
      </c>
      <c r="N2657" s="21">
        <v>12468991</v>
      </c>
      <c r="O2657" s="22">
        <v>29315584</v>
      </c>
      <c r="P2657" s="22">
        <v>1103912</v>
      </c>
      <c r="Q2657" s="22">
        <v>32907872</v>
      </c>
      <c r="R2657" s="22">
        <v>23806035</v>
      </c>
      <c r="S2657" s="22">
        <v>9101837</v>
      </c>
      <c r="T2657" s="18" t="s">
        <v>31</v>
      </c>
    </row>
    <row r="2658" spans="1:20" x14ac:dyDescent="0.25">
      <c r="A2658" s="14">
        <v>3652</v>
      </c>
      <c r="B2658" s="18">
        <v>830063683</v>
      </c>
      <c r="C2658" s="18" t="s">
        <v>3436</v>
      </c>
      <c r="D2658" s="18" t="s">
        <v>204</v>
      </c>
      <c r="E2658" s="18" t="s">
        <v>27</v>
      </c>
      <c r="F2658" s="18" t="s">
        <v>28</v>
      </c>
      <c r="G2658" s="18" t="s">
        <v>28</v>
      </c>
      <c r="H2658" s="18" t="s">
        <v>205</v>
      </c>
      <c r="I2658" s="18" t="s">
        <v>75</v>
      </c>
      <c r="J2658" s="21">
        <v>60866696</v>
      </c>
      <c r="K2658" s="21">
        <v>2275048</v>
      </c>
      <c r="L2658" s="21">
        <v>38485099</v>
      </c>
      <c r="M2658" s="21">
        <v>16008409</v>
      </c>
      <c r="N2658" s="21">
        <v>22476690</v>
      </c>
      <c r="O2658" s="22">
        <v>59305076</v>
      </c>
      <c r="P2658" s="22">
        <v>1867144</v>
      </c>
      <c r="Q2658" s="22">
        <v>33145591</v>
      </c>
      <c r="R2658" s="22">
        <v>13416825</v>
      </c>
      <c r="S2658" s="22">
        <v>19728765</v>
      </c>
      <c r="T2658" s="23" t="s">
        <v>145</v>
      </c>
    </row>
    <row r="2659" spans="1:20" x14ac:dyDescent="0.25">
      <c r="A2659" s="14">
        <v>3653</v>
      </c>
      <c r="B2659" s="18">
        <v>860500862</v>
      </c>
      <c r="C2659" s="18" t="s">
        <v>3437</v>
      </c>
      <c r="D2659" s="14" t="s">
        <v>26</v>
      </c>
      <c r="E2659" s="17" t="s">
        <v>27</v>
      </c>
      <c r="F2659" s="18" t="s">
        <v>28</v>
      </c>
      <c r="G2659" s="18" t="s">
        <v>28</v>
      </c>
      <c r="H2659" s="18" t="s">
        <v>132</v>
      </c>
      <c r="I2659" s="17" t="s">
        <v>30</v>
      </c>
      <c r="J2659" s="21">
        <v>60866037</v>
      </c>
      <c r="K2659" s="21">
        <v>-2280249</v>
      </c>
      <c r="L2659" s="21">
        <v>76476414</v>
      </c>
      <c r="M2659" s="21">
        <v>54948257</v>
      </c>
      <c r="N2659" s="21">
        <v>21528157</v>
      </c>
      <c r="O2659" s="22">
        <v>36775112</v>
      </c>
      <c r="P2659" s="22">
        <v>-3570024</v>
      </c>
      <c r="Q2659" s="22">
        <v>70734249</v>
      </c>
      <c r="R2659" s="22">
        <v>48452010</v>
      </c>
      <c r="S2659" s="22">
        <v>22282239</v>
      </c>
      <c r="T2659" s="18" t="s">
        <v>38</v>
      </c>
    </row>
    <row r="2660" spans="1:20" x14ac:dyDescent="0.25">
      <c r="A2660" s="14">
        <v>3654</v>
      </c>
      <c r="B2660" s="18">
        <v>860514568</v>
      </c>
      <c r="C2660" s="18" t="s">
        <v>3438</v>
      </c>
      <c r="D2660" s="14" t="s">
        <v>26</v>
      </c>
      <c r="E2660" s="17" t="s">
        <v>27</v>
      </c>
      <c r="F2660" s="18" t="s">
        <v>28</v>
      </c>
      <c r="G2660" s="18" t="s">
        <v>28</v>
      </c>
      <c r="H2660" s="18" t="s">
        <v>205</v>
      </c>
      <c r="I2660" s="18" t="s">
        <v>75</v>
      </c>
      <c r="J2660" s="21">
        <v>60827510</v>
      </c>
      <c r="K2660" s="21">
        <v>1019091</v>
      </c>
      <c r="L2660" s="21">
        <v>11620163</v>
      </c>
      <c r="M2660" s="21">
        <v>3054269</v>
      </c>
      <c r="N2660" s="21">
        <v>8565894</v>
      </c>
      <c r="O2660" s="22">
        <v>26123572</v>
      </c>
      <c r="P2660" s="22">
        <v>1009131</v>
      </c>
      <c r="Q2660" s="22">
        <v>11606867</v>
      </c>
      <c r="R2660" s="22">
        <v>3208689</v>
      </c>
      <c r="S2660" s="22">
        <v>8398178</v>
      </c>
      <c r="T2660" s="18" t="s">
        <v>31</v>
      </c>
    </row>
    <row r="2661" spans="1:20" x14ac:dyDescent="0.25">
      <c r="A2661" s="14">
        <v>3655</v>
      </c>
      <c r="B2661" s="18">
        <v>900599145</v>
      </c>
      <c r="C2661" s="18" t="s">
        <v>3439</v>
      </c>
      <c r="D2661" s="14" t="s">
        <v>26</v>
      </c>
      <c r="E2661" s="17" t="s">
        <v>86</v>
      </c>
      <c r="F2661" s="18" t="s">
        <v>87</v>
      </c>
      <c r="G2661" s="18" t="s">
        <v>684</v>
      </c>
      <c r="H2661" s="18" t="s">
        <v>442</v>
      </c>
      <c r="I2661" s="17" t="s">
        <v>37</v>
      </c>
      <c r="J2661" s="21">
        <v>60813112</v>
      </c>
      <c r="K2661" s="21">
        <v>-20768647</v>
      </c>
      <c r="L2661" s="21">
        <v>22745555</v>
      </c>
      <c r="M2661" s="21">
        <v>32934691</v>
      </c>
      <c r="N2661" s="21">
        <v>-10189136</v>
      </c>
      <c r="O2661" s="22">
        <v>54124992</v>
      </c>
      <c r="P2661" s="22">
        <v>-679627</v>
      </c>
      <c r="Q2661" s="22">
        <v>31937637</v>
      </c>
      <c r="R2661" s="22">
        <v>21358126</v>
      </c>
      <c r="S2661" s="22">
        <v>10579511</v>
      </c>
      <c r="T2661" s="18" t="s">
        <v>31</v>
      </c>
    </row>
    <row r="2662" spans="1:20" x14ac:dyDescent="0.25">
      <c r="A2662" s="14">
        <v>3656</v>
      </c>
      <c r="B2662" s="18">
        <v>891702598</v>
      </c>
      <c r="C2662" s="18" t="s">
        <v>3440</v>
      </c>
      <c r="D2662" s="14" t="s">
        <v>26</v>
      </c>
      <c r="E2662" s="17" t="s">
        <v>57</v>
      </c>
      <c r="F2662" s="18" t="s">
        <v>415</v>
      </c>
      <c r="G2662" s="16" t="s">
        <v>416</v>
      </c>
      <c r="H2662" s="18" t="s">
        <v>1902</v>
      </c>
      <c r="I2662" s="18" t="s">
        <v>75</v>
      </c>
      <c r="J2662" s="21">
        <v>60800153</v>
      </c>
      <c r="K2662" s="21">
        <v>2944604</v>
      </c>
      <c r="L2662" s="21">
        <v>16301447</v>
      </c>
      <c r="M2662" s="21">
        <v>8135099</v>
      </c>
      <c r="N2662" s="21">
        <v>8166348</v>
      </c>
      <c r="O2662" s="22">
        <v>47795552</v>
      </c>
      <c r="P2662" s="22">
        <v>2364981</v>
      </c>
      <c r="Q2662" s="22">
        <v>18164738</v>
      </c>
      <c r="R2662" s="22">
        <v>3623834</v>
      </c>
      <c r="S2662" s="22">
        <v>14540904</v>
      </c>
      <c r="T2662" s="18" t="s">
        <v>38</v>
      </c>
    </row>
    <row r="2663" spans="1:20" x14ac:dyDescent="0.25">
      <c r="A2663" s="14">
        <v>3657</v>
      </c>
      <c r="B2663" s="18">
        <v>830064580</v>
      </c>
      <c r="C2663" s="18" t="s">
        <v>3441</v>
      </c>
      <c r="D2663" s="14" t="s">
        <v>26</v>
      </c>
      <c r="E2663" s="17" t="s">
        <v>27</v>
      </c>
      <c r="F2663" s="18" t="s">
        <v>28</v>
      </c>
      <c r="G2663" s="18" t="s">
        <v>28</v>
      </c>
      <c r="H2663" s="18" t="s">
        <v>258</v>
      </c>
      <c r="I2663" s="17" t="s">
        <v>37</v>
      </c>
      <c r="J2663" s="21">
        <v>60769238</v>
      </c>
      <c r="K2663" s="21">
        <v>3530710</v>
      </c>
      <c r="L2663" s="21">
        <v>186765273</v>
      </c>
      <c r="M2663" s="21">
        <v>56711132</v>
      </c>
      <c r="N2663" s="21">
        <v>130054141</v>
      </c>
      <c r="O2663" s="22">
        <v>46433840</v>
      </c>
      <c r="P2663" s="22">
        <v>2115801</v>
      </c>
      <c r="Q2663" s="22">
        <v>165361034</v>
      </c>
      <c r="R2663" s="22">
        <v>40870198</v>
      </c>
      <c r="S2663" s="22">
        <v>124490836</v>
      </c>
      <c r="T2663" s="18" t="s">
        <v>38</v>
      </c>
    </row>
    <row r="2664" spans="1:20" x14ac:dyDescent="0.25">
      <c r="A2664" s="14">
        <v>3658</v>
      </c>
      <c r="B2664" s="18">
        <v>811013992</v>
      </c>
      <c r="C2664" s="18" t="s">
        <v>3442</v>
      </c>
      <c r="D2664" s="14" t="s">
        <v>26</v>
      </c>
      <c r="E2664" s="17" t="s">
        <v>86</v>
      </c>
      <c r="F2664" s="18" t="s">
        <v>87</v>
      </c>
      <c r="G2664" s="14" t="s">
        <v>658</v>
      </c>
      <c r="H2664" s="18" t="s">
        <v>1354</v>
      </c>
      <c r="I2664" s="17" t="s">
        <v>37</v>
      </c>
      <c r="J2664" s="21">
        <v>60763993</v>
      </c>
      <c r="K2664" s="21">
        <v>559098</v>
      </c>
      <c r="L2664" s="21">
        <v>55164960</v>
      </c>
      <c r="M2664" s="21">
        <v>38094888</v>
      </c>
      <c r="N2664" s="21">
        <v>17070072</v>
      </c>
      <c r="O2664" s="22">
        <v>44864480</v>
      </c>
      <c r="P2664" s="22">
        <v>781714</v>
      </c>
      <c r="Q2664" s="22">
        <v>51043396</v>
      </c>
      <c r="R2664" s="22">
        <v>30315745</v>
      </c>
      <c r="S2664" s="22">
        <v>20727651</v>
      </c>
      <c r="T2664" s="18" t="s">
        <v>31</v>
      </c>
    </row>
    <row r="2665" spans="1:20" x14ac:dyDescent="0.25">
      <c r="A2665" s="14">
        <v>3659</v>
      </c>
      <c r="B2665" s="18">
        <v>890942047</v>
      </c>
      <c r="C2665" s="18" t="s">
        <v>3443</v>
      </c>
      <c r="D2665" s="14" t="s">
        <v>26</v>
      </c>
      <c r="E2665" s="17" t="s">
        <v>86</v>
      </c>
      <c r="F2665" s="18" t="s">
        <v>87</v>
      </c>
      <c r="G2665" s="18" t="s">
        <v>88</v>
      </c>
      <c r="H2665" s="18" t="s">
        <v>3444</v>
      </c>
      <c r="I2665" s="17" t="s">
        <v>30</v>
      </c>
      <c r="J2665" s="21">
        <v>60749367</v>
      </c>
      <c r="K2665" s="21">
        <v>2721016</v>
      </c>
      <c r="L2665" s="21">
        <v>30332863</v>
      </c>
      <c r="M2665" s="21">
        <v>18682394</v>
      </c>
      <c r="N2665" s="21">
        <v>11650469</v>
      </c>
      <c r="O2665" s="22">
        <v>51490876</v>
      </c>
      <c r="P2665" s="22">
        <v>2513906</v>
      </c>
      <c r="Q2665" s="22">
        <v>27150954</v>
      </c>
      <c r="R2665" s="22">
        <v>17259071</v>
      </c>
      <c r="S2665" s="22">
        <v>9891883</v>
      </c>
      <c r="T2665" s="18" t="s">
        <v>31</v>
      </c>
    </row>
    <row r="2666" spans="1:20" x14ac:dyDescent="0.25">
      <c r="A2666" s="14">
        <v>3660</v>
      </c>
      <c r="B2666" s="18">
        <v>860511559</v>
      </c>
      <c r="C2666" s="18" t="s">
        <v>3445</v>
      </c>
      <c r="D2666" s="14" t="s">
        <v>26</v>
      </c>
      <c r="E2666" s="17" t="s">
        <v>27</v>
      </c>
      <c r="F2666" s="18" t="s">
        <v>28</v>
      </c>
      <c r="G2666" s="18" t="s">
        <v>28</v>
      </c>
      <c r="H2666" s="18" t="s">
        <v>350</v>
      </c>
      <c r="I2666" s="17" t="s">
        <v>30</v>
      </c>
      <c r="J2666" s="21">
        <v>60746598</v>
      </c>
      <c r="K2666" s="21">
        <v>3353089</v>
      </c>
      <c r="L2666" s="21">
        <v>64950095</v>
      </c>
      <c r="M2666" s="21">
        <v>42865689</v>
      </c>
      <c r="N2666" s="21">
        <v>22084406</v>
      </c>
      <c r="O2666" s="22">
        <v>45258032</v>
      </c>
      <c r="P2666" s="22">
        <v>3323888</v>
      </c>
      <c r="Q2666" s="22">
        <v>45801197</v>
      </c>
      <c r="R2666" s="22">
        <v>27069880</v>
      </c>
      <c r="S2666" s="22">
        <v>18731317</v>
      </c>
      <c r="T2666" s="18" t="s">
        <v>31</v>
      </c>
    </row>
    <row r="2667" spans="1:20" x14ac:dyDescent="0.25">
      <c r="A2667" s="14">
        <v>3661</v>
      </c>
      <c r="B2667" s="18">
        <v>900160948</v>
      </c>
      <c r="C2667" s="18" t="s">
        <v>3446</v>
      </c>
      <c r="D2667" s="14" t="s">
        <v>26</v>
      </c>
      <c r="E2667" s="17" t="s">
        <v>57</v>
      </c>
      <c r="F2667" s="18" t="s">
        <v>231</v>
      </c>
      <c r="G2667" s="18" t="s">
        <v>232</v>
      </c>
      <c r="H2667" s="18" t="s">
        <v>330</v>
      </c>
      <c r="I2667" s="17" t="s">
        <v>37</v>
      </c>
      <c r="J2667" s="21">
        <v>60743363</v>
      </c>
      <c r="K2667" s="21">
        <v>1873300</v>
      </c>
      <c r="L2667" s="21">
        <v>33267239</v>
      </c>
      <c r="M2667" s="21">
        <v>21823507</v>
      </c>
      <c r="N2667" s="21">
        <v>11443732</v>
      </c>
      <c r="O2667" s="22">
        <v>50235720</v>
      </c>
      <c r="P2667" s="22">
        <v>1836034</v>
      </c>
      <c r="Q2667" s="22">
        <v>26891469</v>
      </c>
      <c r="R2667" s="22">
        <v>14389900</v>
      </c>
      <c r="S2667" s="22">
        <v>12501569</v>
      </c>
      <c r="T2667" s="18" t="s">
        <v>31</v>
      </c>
    </row>
    <row r="2668" spans="1:20" x14ac:dyDescent="0.25">
      <c r="A2668" s="14">
        <v>3662</v>
      </c>
      <c r="B2668" s="18">
        <v>900949398</v>
      </c>
      <c r="C2668" s="18" t="s">
        <v>3447</v>
      </c>
      <c r="D2668" s="14" t="s">
        <v>26</v>
      </c>
      <c r="E2668" s="17" t="s">
        <v>79</v>
      </c>
      <c r="F2668" s="18" t="s">
        <v>80</v>
      </c>
      <c r="G2668" s="18" t="s">
        <v>81</v>
      </c>
      <c r="H2668" s="18" t="s">
        <v>60</v>
      </c>
      <c r="I2668" s="17" t="s">
        <v>30</v>
      </c>
      <c r="J2668" s="21">
        <v>60712819</v>
      </c>
      <c r="K2668" s="21">
        <v>2234338</v>
      </c>
      <c r="L2668" s="21">
        <v>42636140</v>
      </c>
      <c r="M2668" s="21">
        <v>38678376</v>
      </c>
      <c r="N2668" s="21">
        <v>3957764</v>
      </c>
      <c r="O2668" s="22">
        <v>5665722</v>
      </c>
      <c r="P2668" s="22">
        <v>1562044</v>
      </c>
      <c r="Q2668" s="22">
        <v>6582637</v>
      </c>
      <c r="R2668" s="22">
        <v>4859209</v>
      </c>
      <c r="S2668" s="22">
        <v>1723428</v>
      </c>
      <c r="T2668" s="18" t="s">
        <v>31</v>
      </c>
    </row>
    <row r="2669" spans="1:20" x14ac:dyDescent="0.25">
      <c r="A2669" s="14">
        <v>3663</v>
      </c>
      <c r="B2669" s="18">
        <v>800085178</v>
      </c>
      <c r="C2669" s="18" t="s">
        <v>3448</v>
      </c>
      <c r="D2669" s="14" t="s">
        <v>26</v>
      </c>
      <c r="E2669" s="17" t="s">
        <v>27</v>
      </c>
      <c r="F2669" s="18" t="s">
        <v>28</v>
      </c>
      <c r="G2669" s="18" t="s">
        <v>28</v>
      </c>
      <c r="H2669" s="18" t="s">
        <v>353</v>
      </c>
      <c r="I2669" s="17" t="s">
        <v>30</v>
      </c>
      <c r="J2669" s="21">
        <v>60680656</v>
      </c>
      <c r="K2669" s="21">
        <v>4802997</v>
      </c>
      <c r="L2669" s="21">
        <v>31831069</v>
      </c>
      <c r="M2669" s="21">
        <v>16932038</v>
      </c>
      <c r="N2669" s="21">
        <v>14899031</v>
      </c>
      <c r="O2669" s="22">
        <v>58337792</v>
      </c>
      <c r="P2669" s="22">
        <v>3216434</v>
      </c>
      <c r="Q2669" s="22">
        <v>20233814</v>
      </c>
      <c r="R2669" s="22">
        <v>9774533</v>
      </c>
      <c r="S2669" s="22">
        <v>10459281</v>
      </c>
      <c r="T2669" s="18" t="s">
        <v>31</v>
      </c>
    </row>
    <row r="2670" spans="1:20" x14ac:dyDescent="0.25">
      <c r="A2670" s="14">
        <v>3664</v>
      </c>
      <c r="B2670" s="18">
        <v>900239671</v>
      </c>
      <c r="C2670" s="18" t="s">
        <v>3449</v>
      </c>
      <c r="D2670" s="14" t="s">
        <v>26</v>
      </c>
      <c r="E2670" s="17" t="s">
        <v>27</v>
      </c>
      <c r="F2670" s="18" t="s">
        <v>50</v>
      </c>
      <c r="G2670" s="14" t="s">
        <v>129</v>
      </c>
      <c r="H2670" s="18" t="s">
        <v>284</v>
      </c>
      <c r="I2670" s="17" t="s">
        <v>37</v>
      </c>
      <c r="J2670" s="21">
        <v>60676759</v>
      </c>
      <c r="K2670" s="21">
        <v>8521561</v>
      </c>
      <c r="L2670" s="21">
        <v>86866750</v>
      </c>
      <c r="M2670" s="21">
        <v>62328643</v>
      </c>
      <c r="N2670" s="21">
        <v>24538107</v>
      </c>
      <c r="O2670" s="22">
        <v>65856664</v>
      </c>
      <c r="P2670" s="22">
        <v>7330808</v>
      </c>
      <c r="Q2670" s="22">
        <v>85683507</v>
      </c>
      <c r="R2670" s="22">
        <v>69666961</v>
      </c>
      <c r="S2670" s="22">
        <v>16016546</v>
      </c>
      <c r="T2670" s="18" t="s">
        <v>31</v>
      </c>
    </row>
    <row r="2671" spans="1:20" x14ac:dyDescent="0.25">
      <c r="A2671" s="14">
        <v>3665</v>
      </c>
      <c r="B2671" s="18">
        <v>900042543</v>
      </c>
      <c r="C2671" s="18" t="s">
        <v>3450</v>
      </c>
      <c r="D2671" s="14" t="s">
        <v>26</v>
      </c>
      <c r="E2671" s="17" t="s">
        <v>27</v>
      </c>
      <c r="F2671" s="18" t="s">
        <v>28</v>
      </c>
      <c r="G2671" s="18" t="s">
        <v>28</v>
      </c>
      <c r="H2671" s="18" t="s">
        <v>405</v>
      </c>
      <c r="I2671" s="17" t="s">
        <v>30</v>
      </c>
      <c r="J2671" s="21">
        <v>60672878</v>
      </c>
      <c r="K2671" s="21">
        <v>2897342</v>
      </c>
      <c r="L2671" s="21">
        <v>11525506</v>
      </c>
      <c r="M2671" s="21">
        <v>2360096</v>
      </c>
      <c r="N2671" s="21">
        <v>9165410</v>
      </c>
      <c r="O2671" s="22">
        <v>46483716</v>
      </c>
      <c r="P2671" s="22">
        <v>2869987</v>
      </c>
      <c r="Q2671" s="22">
        <v>12755593</v>
      </c>
      <c r="R2671" s="22">
        <v>1699476</v>
      </c>
      <c r="S2671" s="22">
        <v>11056117</v>
      </c>
      <c r="T2671" s="18" t="s">
        <v>31</v>
      </c>
    </row>
    <row r="2672" spans="1:20" x14ac:dyDescent="0.25">
      <c r="A2672" s="14">
        <v>3666</v>
      </c>
      <c r="B2672" s="18">
        <v>892120115</v>
      </c>
      <c r="C2672" s="18" t="s">
        <v>3451</v>
      </c>
      <c r="D2672" s="18" t="s">
        <v>143</v>
      </c>
      <c r="E2672" s="17" t="s">
        <v>57</v>
      </c>
      <c r="F2672" s="18" t="s">
        <v>2360</v>
      </c>
      <c r="G2672" s="18" t="s">
        <v>2361</v>
      </c>
      <c r="H2672" s="18" t="s">
        <v>144</v>
      </c>
      <c r="I2672" s="18" t="s">
        <v>75</v>
      </c>
      <c r="J2672" s="21">
        <v>60651701</v>
      </c>
      <c r="K2672" s="21">
        <v>3251961</v>
      </c>
      <c r="L2672" s="21">
        <v>101517377</v>
      </c>
      <c r="M2672" s="21">
        <v>34413260</v>
      </c>
      <c r="N2672" s="21">
        <v>67104117</v>
      </c>
      <c r="O2672" s="22">
        <v>53119031</v>
      </c>
      <c r="P2672" s="22">
        <v>6029746</v>
      </c>
      <c r="Q2672" s="22">
        <v>91544065</v>
      </c>
      <c r="R2672" s="22">
        <v>29755473</v>
      </c>
      <c r="S2672" s="22">
        <v>61788592</v>
      </c>
      <c r="T2672" s="18" t="s">
        <v>225</v>
      </c>
    </row>
    <row r="2673" spans="1:20" x14ac:dyDescent="0.25">
      <c r="A2673" s="14">
        <v>3667</v>
      </c>
      <c r="B2673" s="18">
        <v>901029251</v>
      </c>
      <c r="C2673" s="18" t="s">
        <v>3452</v>
      </c>
      <c r="D2673" s="14" t="s">
        <v>26</v>
      </c>
      <c r="E2673" s="17" t="s">
        <v>57</v>
      </c>
      <c r="F2673" s="18" t="s">
        <v>58</v>
      </c>
      <c r="G2673" s="14" t="s">
        <v>59</v>
      </c>
      <c r="H2673" s="18" t="s">
        <v>101</v>
      </c>
      <c r="I2673" s="17" t="s">
        <v>94</v>
      </c>
      <c r="J2673" s="21">
        <v>60637550</v>
      </c>
      <c r="K2673" s="21">
        <v>2646423</v>
      </c>
      <c r="L2673" s="21">
        <v>32557690</v>
      </c>
      <c r="M2673" s="21">
        <v>22189567</v>
      </c>
      <c r="N2673" s="21">
        <v>10368123</v>
      </c>
      <c r="O2673" s="22">
        <v>32749686</v>
      </c>
      <c r="P2673" s="22">
        <v>3632733</v>
      </c>
      <c r="Q2673" s="22">
        <v>27686286</v>
      </c>
      <c r="R2673" s="22">
        <v>23464585</v>
      </c>
      <c r="S2673" s="22">
        <v>4221701</v>
      </c>
      <c r="T2673" s="18" t="s">
        <v>31</v>
      </c>
    </row>
    <row r="2674" spans="1:20" x14ac:dyDescent="0.25">
      <c r="A2674" s="14">
        <v>3668</v>
      </c>
      <c r="B2674" s="18">
        <v>900455726</v>
      </c>
      <c r="C2674" s="18" t="s">
        <v>3453</v>
      </c>
      <c r="D2674" s="14" t="s">
        <v>26</v>
      </c>
      <c r="E2674" s="17" t="s">
        <v>86</v>
      </c>
      <c r="F2674" s="18" t="s">
        <v>87</v>
      </c>
      <c r="G2674" s="18" t="s">
        <v>88</v>
      </c>
      <c r="H2674" s="18" t="s">
        <v>3454</v>
      </c>
      <c r="I2674" s="17" t="s">
        <v>127</v>
      </c>
      <c r="J2674" s="21">
        <v>60600100</v>
      </c>
      <c r="K2674" s="21">
        <v>5349873</v>
      </c>
      <c r="L2674" s="21">
        <v>24507327</v>
      </c>
      <c r="M2674" s="21">
        <v>17889518</v>
      </c>
      <c r="N2674" s="21">
        <v>6617809</v>
      </c>
      <c r="O2674" s="22">
        <v>53587424</v>
      </c>
      <c r="P2674" s="22">
        <v>2931880</v>
      </c>
      <c r="Q2674" s="22">
        <v>17732905</v>
      </c>
      <c r="R2674" s="22">
        <v>13533089</v>
      </c>
      <c r="S2674" s="22">
        <v>4199816</v>
      </c>
      <c r="T2674" s="18" t="s">
        <v>38</v>
      </c>
    </row>
    <row r="2675" spans="1:20" x14ac:dyDescent="0.25">
      <c r="A2675" s="14">
        <v>3669</v>
      </c>
      <c r="B2675" s="18">
        <v>890104438</v>
      </c>
      <c r="C2675" s="18" t="s">
        <v>3455</v>
      </c>
      <c r="D2675" s="14" t="s">
        <v>26</v>
      </c>
      <c r="E2675" s="17" t="s">
        <v>57</v>
      </c>
      <c r="F2675" s="18" t="s">
        <v>58</v>
      </c>
      <c r="G2675" s="14" t="s">
        <v>59</v>
      </c>
      <c r="H2675" s="18" t="s">
        <v>3456</v>
      </c>
      <c r="I2675" s="17" t="s">
        <v>37</v>
      </c>
      <c r="J2675" s="21">
        <v>60593159</v>
      </c>
      <c r="K2675" s="21">
        <v>816115</v>
      </c>
      <c r="L2675" s="21">
        <v>56220653</v>
      </c>
      <c r="M2675" s="21">
        <v>42616486</v>
      </c>
      <c r="N2675" s="21">
        <v>13604167</v>
      </c>
      <c r="O2675" s="22">
        <v>49597096</v>
      </c>
      <c r="P2675" s="22">
        <v>301023</v>
      </c>
      <c r="Q2675" s="22">
        <v>45618721</v>
      </c>
      <c r="R2675" s="22">
        <v>32556219</v>
      </c>
      <c r="S2675" s="22">
        <v>13062502</v>
      </c>
      <c r="T2675" s="18" t="s">
        <v>38</v>
      </c>
    </row>
    <row r="2676" spans="1:20" x14ac:dyDescent="0.25">
      <c r="A2676" s="14">
        <v>3670</v>
      </c>
      <c r="B2676" s="18">
        <v>890928717</v>
      </c>
      <c r="C2676" s="18" t="s">
        <v>3457</v>
      </c>
      <c r="D2676" s="14" t="s">
        <v>26</v>
      </c>
      <c r="E2676" s="17" t="s">
        <v>86</v>
      </c>
      <c r="F2676" s="18" t="s">
        <v>87</v>
      </c>
      <c r="G2676" s="18" t="s">
        <v>103</v>
      </c>
      <c r="H2676" s="18" t="s">
        <v>29</v>
      </c>
      <c r="I2676" s="17" t="s">
        <v>30</v>
      </c>
      <c r="J2676" s="21">
        <v>60583775</v>
      </c>
      <c r="K2676" s="21">
        <v>-3108138</v>
      </c>
      <c r="L2676" s="21">
        <v>51749528</v>
      </c>
      <c r="M2676" s="21">
        <v>43692840</v>
      </c>
      <c r="N2676" s="21">
        <v>8056688</v>
      </c>
      <c r="O2676" s="22">
        <v>62197084</v>
      </c>
      <c r="P2676" s="22">
        <v>1139876</v>
      </c>
      <c r="Q2676" s="22">
        <v>40819272</v>
      </c>
      <c r="R2676" s="22">
        <v>28650835</v>
      </c>
      <c r="S2676" s="22">
        <v>12168437</v>
      </c>
      <c r="T2676" s="18" t="s">
        <v>38</v>
      </c>
    </row>
    <row r="2677" spans="1:20" x14ac:dyDescent="0.25">
      <c r="A2677" s="14">
        <v>3671</v>
      </c>
      <c r="B2677" s="18">
        <v>830055467</v>
      </c>
      <c r="C2677" s="18" t="s">
        <v>3458</v>
      </c>
      <c r="D2677" s="14" t="s">
        <v>26</v>
      </c>
      <c r="E2677" s="17" t="s">
        <v>27</v>
      </c>
      <c r="F2677" s="18" t="s">
        <v>28</v>
      </c>
      <c r="G2677" s="18" t="s">
        <v>28</v>
      </c>
      <c r="H2677" s="18" t="s">
        <v>74</v>
      </c>
      <c r="I2677" s="18" t="s">
        <v>75</v>
      </c>
      <c r="J2677" s="21">
        <v>60580778</v>
      </c>
      <c r="K2677" s="21">
        <v>3117819</v>
      </c>
      <c r="L2677" s="21">
        <v>64832793</v>
      </c>
      <c r="M2677" s="21">
        <v>47480872</v>
      </c>
      <c r="N2677" s="21">
        <v>17351921</v>
      </c>
      <c r="O2677" s="22">
        <v>36400488</v>
      </c>
      <c r="P2677" s="22">
        <v>1869821</v>
      </c>
      <c r="Q2677" s="22">
        <v>56149365</v>
      </c>
      <c r="R2677" s="22">
        <v>41915263</v>
      </c>
      <c r="S2677" s="22">
        <v>14234102</v>
      </c>
      <c r="T2677" s="18" t="s">
        <v>38</v>
      </c>
    </row>
    <row r="2678" spans="1:20" x14ac:dyDescent="0.25">
      <c r="A2678" s="14">
        <v>3672</v>
      </c>
      <c r="B2678" s="18">
        <v>901123983</v>
      </c>
      <c r="C2678" s="18" t="s">
        <v>3459</v>
      </c>
      <c r="D2678" s="14" t="s">
        <v>26</v>
      </c>
      <c r="E2678" s="17" t="s">
        <v>27</v>
      </c>
      <c r="F2678" s="18" t="s">
        <v>50</v>
      </c>
      <c r="G2678" s="14" t="s">
        <v>129</v>
      </c>
      <c r="H2678" s="18" t="s">
        <v>395</v>
      </c>
      <c r="I2678" s="17" t="s">
        <v>37</v>
      </c>
      <c r="J2678" s="21">
        <v>60563888</v>
      </c>
      <c r="K2678" s="21">
        <v>4938694</v>
      </c>
      <c r="L2678" s="21">
        <v>70346380</v>
      </c>
      <c r="M2678" s="21">
        <v>60429109</v>
      </c>
      <c r="N2678" s="21">
        <v>9917271</v>
      </c>
      <c r="O2678" s="22">
        <v>44143600</v>
      </c>
      <c r="P2678" s="22">
        <v>5454125</v>
      </c>
      <c r="Q2678" s="22">
        <v>50931511</v>
      </c>
      <c r="R2678" s="22">
        <v>45952934</v>
      </c>
      <c r="S2678" s="22">
        <v>4978577</v>
      </c>
      <c r="T2678" s="18" t="s">
        <v>38</v>
      </c>
    </row>
    <row r="2679" spans="1:20" x14ac:dyDescent="0.25">
      <c r="A2679" s="14">
        <v>3673</v>
      </c>
      <c r="B2679" s="18">
        <v>800249678</v>
      </c>
      <c r="C2679" s="18" t="s">
        <v>3460</v>
      </c>
      <c r="D2679" s="14" t="s">
        <v>26</v>
      </c>
      <c r="E2679" s="17" t="s">
        <v>27</v>
      </c>
      <c r="F2679" s="18" t="s">
        <v>50</v>
      </c>
      <c r="G2679" s="14" t="s">
        <v>51</v>
      </c>
      <c r="H2679" s="18" t="s">
        <v>40</v>
      </c>
      <c r="I2679" s="17" t="s">
        <v>30</v>
      </c>
      <c r="J2679" s="21">
        <v>60543507</v>
      </c>
      <c r="K2679" s="21">
        <v>736856</v>
      </c>
      <c r="L2679" s="21">
        <v>92623769</v>
      </c>
      <c r="M2679" s="21">
        <v>83491745</v>
      </c>
      <c r="N2679" s="21">
        <v>9132024</v>
      </c>
      <c r="O2679" s="22">
        <v>34244660</v>
      </c>
      <c r="P2679" s="22">
        <v>697612</v>
      </c>
      <c r="Q2679" s="22">
        <v>62736032</v>
      </c>
      <c r="R2679" s="22">
        <v>54340864</v>
      </c>
      <c r="S2679" s="22">
        <v>8395168</v>
      </c>
      <c r="T2679" s="18" t="s">
        <v>38</v>
      </c>
    </row>
    <row r="2680" spans="1:20" x14ac:dyDescent="0.25">
      <c r="A2680" s="14">
        <v>3674</v>
      </c>
      <c r="B2680" s="18">
        <v>800074112</v>
      </c>
      <c r="C2680" s="18" t="s">
        <v>3461</v>
      </c>
      <c r="D2680" s="18" t="s">
        <v>143</v>
      </c>
      <c r="E2680" s="17" t="s">
        <v>57</v>
      </c>
      <c r="F2680" s="18" t="s">
        <v>231</v>
      </c>
      <c r="G2680" s="18" t="s">
        <v>232</v>
      </c>
      <c r="H2680" s="18" t="s">
        <v>144</v>
      </c>
      <c r="I2680" s="18" t="s">
        <v>75</v>
      </c>
      <c r="J2680" s="21">
        <v>60532233</v>
      </c>
      <c r="K2680" s="21">
        <v>193682</v>
      </c>
      <c r="L2680" s="21">
        <v>31441119</v>
      </c>
      <c r="M2680" s="21">
        <v>17828237</v>
      </c>
      <c r="N2680" s="21">
        <v>13612882</v>
      </c>
      <c r="O2680" s="22">
        <v>61924747</v>
      </c>
      <c r="P2680" s="22">
        <v>1811826</v>
      </c>
      <c r="Q2680" s="22">
        <v>28727125</v>
      </c>
      <c r="R2680" s="22">
        <v>14280469</v>
      </c>
      <c r="S2680" s="22">
        <v>14446656</v>
      </c>
      <c r="T2680" s="18" t="s">
        <v>145</v>
      </c>
    </row>
    <row r="2681" spans="1:20" x14ac:dyDescent="0.25">
      <c r="A2681" s="14">
        <v>3675</v>
      </c>
      <c r="B2681" s="18">
        <v>830044545</v>
      </c>
      <c r="C2681" s="18" t="s">
        <v>3462</v>
      </c>
      <c r="D2681" s="14" t="s">
        <v>26</v>
      </c>
      <c r="E2681" s="17" t="s">
        <v>27</v>
      </c>
      <c r="F2681" s="18" t="s">
        <v>28</v>
      </c>
      <c r="G2681" s="18" t="s">
        <v>28</v>
      </c>
      <c r="H2681" s="18" t="s">
        <v>77</v>
      </c>
      <c r="I2681" s="18" t="s">
        <v>75</v>
      </c>
      <c r="J2681" s="21">
        <v>60509993</v>
      </c>
      <c r="K2681" s="21">
        <v>1255747</v>
      </c>
      <c r="L2681" s="21">
        <v>9231065</v>
      </c>
      <c r="M2681" s="21">
        <v>3038149</v>
      </c>
      <c r="N2681" s="21">
        <v>6192916</v>
      </c>
      <c r="O2681" s="22">
        <v>57955224</v>
      </c>
      <c r="P2681" s="22">
        <v>1359863</v>
      </c>
      <c r="Q2681" s="22">
        <v>7879376</v>
      </c>
      <c r="R2681" s="22">
        <v>2942207</v>
      </c>
      <c r="S2681" s="22">
        <v>4937169</v>
      </c>
      <c r="T2681" s="18" t="s">
        <v>31</v>
      </c>
    </row>
    <row r="2682" spans="1:20" x14ac:dyDescent="0.25">
      <c r="A2682" s="14">
        <v>3676</v>
      </c>
      <c r="B2682" s="18">
        <v>800084206</v>
      </c>
      <c r="C2682" s="18" t="s">
        <v>3463</v>
      </c>
      <c r="D2682" s="18" t="s">
        <v>143</v>
      </c>
      <c r="E2682" s="18" t="s">
        <v>33</v>
      </c>
      <c r="F2682" s="18" t="s">
        <v>65</v>
      </c>
      <c r="G2682" s="14" t="s">
        <v>66</v>
      </c>
      <c r="H2682" s="18" t="s">
        <v>178</v>
      </c>
      <c r="I2682" s="18" t="s">
        <v>75</v>
      </c>
      <c r="J2682" s="21">
        <v>60488253</v>
      </c>
      <c r="K2682" s="21">
        <v>4816670</v>
      </c>
      <c r="L2682" s="21">
        <v>51621858</v>
      </c>
      <c r="M2682" s="21">
        <v>23425048</v>
      </c>
      <c r="N2682" s="21">
        <v>28196810</v>
      </c>
      <c r="O2682" s="22">
        <v>58848055</v>
      </c>
      <c r="P2682" s="22">
        <v>5178883</v>
      </c>
      <c r="Q2682" s="22">
        <v>46596073</v>
      </c>
      <c r="R2682" s="22">
        <v>23245143</v>
      </c>
      <c r="S2682" s="22">
        <v>23350930</v>
      </c>
      <c r="T2682" s="18" t="s">
        <v>225</v>
      </c>
    </row>
    <row r="2683" spans="1:20" x14ac:dyDescent="0.25">
      <c r="A2683" s="14">
        <v>3677</v>
      </c>
      <c r="B2683" s="18">
        <v>900542792</v>
      </c>
      <c r="C2683" s="18" t="s">
        <v>3464</v>
      </c>
      <c r="D2683" s="14" t="s">
        <v>26</v>
      </c>
      <c r="E2683" s="17" t="s">
        <v>27</v>
      </c>
      <c r="F2683" s="18" t="s">
        <v>50</v>
      </c>
      <c r="G2683" s="14" t="s">
        <v>188</v>
      </c>
      <c r="H2683" s="18" t="s">
        <v>160</v>
      </c>
      <c r="I2683" s="17" t="s">
        <v>94</v>
      </c>
      <c r="J2683" s="21">
        <v>60470855</v>
      </c>
      <c r="K2683" s="21">
        <v>11291743</v>
      </c>
      <c r="L2683" s="21">
        <v>63736965</v>
      </c>
      <c r="M2683" s="21">
        <v>36965830</v>
      </c>
      <c r="N2683" s="21">
        <v>26771135</v>
      </c>
      <c r="O2683" s="22">
        <v>26295246</v>
      </c>
      <c r="P2683" s="22">
        <v>3566832</v>
      </c>
      <c r="Q2683" s="22">
        <v>72124130</v>
      </c>
      <c r="R2683" s="22">
        <v>30677354</v>
      </c>
      <c r="S2683" s="22">
        <v>41446776</v>
      </c>
      <c r="T2683" s="18" t="s">
        <v>31</v>
      </c>
    </row>
    <row r="2684" spans="1:20" x14ac:dyDescent="0.25">
      <c r="A2684" s="14">
        <v>3678</v>
      </c>
      <c r="B2684" s="18">
        <v>900299358</v>
      </c>
      <c r="C2684" s="18" t="s">
        <v>3465</v>
      </c>
      <c r="D2684" s="14" t="s">
        <v>26</v>
      </c>
      <c r="E2684" s="17" t="s">
        <v>86</v>
      </c>
      <c r="F2684" s="18" t="s">
        <v>87</v>
      </c>
      <c r="G2684" s="18" t="s">
        <v>247</v>
      </c>
      <c r="H2684" s="18" t="s">
        <v>526</v>
      </c>
      <c r="I2684" s="17" t="s">
        <v>30</v>
      </c>
      <c r="J2684" s="21">
        <v>60459587</v>
      </c>
      <c r="K2684" s="21">
        <v>3357959</v>
      </c>
      <c r="L2684" s="21">
        <v>26791983</v>
      </c>
      <c r="M2684" s="21">
        <v>14440817</v>
      </c>
      <c r="N2684" s="21">
        <v>12351166</v>
      </c>
      <c r="O2684" s="22">
        <v>47316544</v>
      </c>
      <c r="P2684" s="22">
        <v>3421600</v>
      </c>
      <c r="Q2684" s="22">
        <v>20787968</v>
      </c>
      <c r="R2684" s="22">
        <v>10281310</v>
      </c>
      <c r="S2684" s="22">
        <v>10506658</v>
      </c>
      <c r="T2684" s="18" t="s">
        <v>38</v>
      </c>
    </row>
    <row r="2685" spans="1:20" x14ac:dyDescent="0.25">
      <c r="A2685" s="14">
        <v>3679</v>
      </c>
      <c r="B2685" s="18">
        <v>900535273</v>
      </c>
      <c r="C2685" s="18" t="s">
        <v>3466</v>
      </c>
      <c r="D2685" s="14" t="s">
        <v>26</v>
      </c>
      <c r="E2685" s="17" t="s">
        <v>27</v>
      </c>
      <c r="F2685" s="18" t="s">
        <v>28</v>
      </c>
      <c r="G2685" s="18" t="s">
        <v>28</v>
      </c>
      <c r="H2685" s="18" t="s">
        <v>1691</v>
      </c>
      <c r="I2685" s="17" t="s">
        <v>30</v>
      </c>
      <c r="J2685" s="21">
        <v>60458372</v>
      </c>
      <c r="K2685" s="21">
        <v>2289937</v>
      </c>
      <c r="L2685" s="21">
        <v>35756260</v>
      </c>
      <c r="M2685" s="21">
        <v>25446181</v>
      </c>
      <c r="N2685" s="21">
        <v>10310079</v>
      </c>
      <c r="O2685" s="22">
        <v>48444928</v>
      </c>
      <c r="P2685" s="22">
        <v>1557420</v>
      </c>
      <c r="Q2685" s="22">
        <v>29951687</v>
      </c>
      <c r="R2685" s="22">
        <v>21931545</v>
      </c>
      <c r="S2685" s="22">
        <v>8020142</v>
      </c>
      <c r="T2685" s="18" t="s">
        <v>31</v>
      </c>
    </row>
    <row r="2686" spans="1:20" x14ac:dyDescent="0.25">
      <c r="A2686" s="14">
        <v>3680</v>
      </c>
      <c r="B2686" s="18">
        <v>800095075</v>
      </c>
      <c r="C2686" s="18" t="s">
        <v>3467</v>
      </c>
      <c r="D2686" s="14" t="s">
        <v>26</v>
      </c>
      <c r="E2686" s="17" t="s">
        <v>42</v>
      </c>
      <c r="F2686" s="18" t="s">
        <v>139</v>
      </c>
      <c r="G2686" s="14" t="s">
        <v>1364</v>
      </c>
      <c r="H2686" s="18" t="s">
        <v>82</v>
      </c>
      <c r="I2686" s="17" t="s">
        <v>30</v>
      </c>
      <c r="J2686" s="21">
        <v>60437571</v>
      </c>
      <c r="K2686" s="21">
        <v>29964</v>
      </c>
      <c r="L2686" s="21">
        <v>12918271</v>
      </c>
      <c r="M2686" s="21">
        <v>9024837</v>
      </c>
      <c r="N2686" s="21">
        <v>3893434</v>
      </c>
      <c r="O2686" s="22">
        <v>45339728</v>
      </c>
      <c r="P2686" s="22">
        <v>293438</v>
      </c>
      <c r="Q2686" s="22">
        <v>12170927</v>
      </c>
      <c r="R2686" s="22">
        <v>8207457</v>
      </c>
      <c r="S2686" s="22">
        <v>3963470</v>
      </c>
      <c r="T2686" s="18" t="s">
        <v>31</v>
      </c>
    </row>
    <row r="2687" spans="1:20" x14ac:dyDescent="0.25">
      <c r="A2687" s="14">
        <v>3681</v>
      </c>
      <c r="B2687" s="18">
        <v>900569193</v>
      </c>
      <c r="C2687" s="18" t="s">
        <v>3468</v>
      </c>
      <c r="D2687" s="14" t="s">
        <v>26</v>
      </c>
      <c r="E2687" s="17" t="s">
        <v>27</v>
      </c>
      <c r="F2687" s="18" t="s">
        <v>28</v>
      </c>
      <c r="G2687" s="18" t="s">
        <v>28</v>
      </c>
      <c r="H2687" s="18" t="s">
        <v>578</v>
      </c>
      <c r="I2687" s="18" t="s">
        <v>75</v>
      </c>
      <c r="J2687" s="21">
        <v>60428369</v>
      </c>
      <c r="K2687" s="21">
        <v>3526224</v>
      </c>
      <c r="L2687" s="21">
        <v>70804217</v>
      </c>
      <c r="M2687" s="21">
        <v>66228895</v>
      </c>
      <c r="N2687" s="21">
        <v>4575322</v>
      </c>
      <c r="O2687" s="22">
        <v>25331228</v>
      </c>
      <c r="P2687" s="22">
        <v>2198847</v>
      </c>
      <c r="Q2687" s="22">
        <v>73615183</v>
      </c>
      <c r="R2687" s="22">
        <v>71660147</v>
      </c>
      <c r="S2687" s="22">
        <v>1955036</v>
      </c>
      <c r="T2687" s="18" t="s">
        <v>31</v>
      </c>
    </row>
    <row r="2688" spans="1:20" x14ac:dyDescent="0.25">
      <c r="A2688" s="14">
        <v>3682</v>
      </c>
      <c r="B2688" s="18">
        <v>800196299</v>
      </c>
      <c r="C2688" s="18" t="s">
        <v>3469</v>
      </c>
      <c r="D2688" s="14" t="s">
        <v>26</v>
      </c>
      <c r="E2688" s="17" t="s">
        <v>27</v>
      </c>
      <c r="F2688" s="18" t="s">
        <v>28</v>
      </c>
      <c r="G2688" s="18" t="s">
        <v>28</v>
      </c>
      <c r="H2688" s="18" t="s">
        <v>747</v>
      </c>
      <c r="I2688" s="18" t="s">
        <v>75</v>
      </c>
      <c r="J2688" s="21">
        <v>60419328</v>
      </c>
      <c r="K2688" s="21">
        <v>2123018</v>
      </c>
      <c r="L2688" s="21">
        <v>40923610</v>
      </c>
      <c r="M2688" s="21">
        <v>14059046</v>
      </c>
      <c r="N2688" s="21">
        <v>26864564</v>
      </c>
      <c r="O2688" s="22">
        <v>60019684</v>
      </c>
      <c r="P2688" s="22">
        <v>1845238</v>
      </c>
      <c r="Q2688" s="22">
        <v>42068110</v>
      </c>
      <c r="R2688" s="22">
        <v>14056608</v>
      </c>
      <c r="S2688" s="22">
        <v>28011502</v>
      </c>
      <c r="T2688" s="18" t="s">
        <v>38</v>
      </c>
    </row>
    <row r="2689" spans="1:20" x14ac:dyDescent="0.25">
      <c r="A2689" s="14">
        <v>3683</v>
      </c>
      <c r="B2689" s="18">
        <v>901036940</v>
      </c>
      <c r="C2689" s="18" t="s">
        <v>3470</v>
      </c>
      <c r="D2689" s="14" t="s">
        <v>26</v>
      </c>
      <c r="E2689" s="17" t="s">
        <v>57</v>
      </c>
      <c r="F2689" s="18" t="s">
        <v>58</v>
      </c>
      <c r="G2689" s="14" t="s">
        <v>59</v>
      </c>
      <c r="H2689" s="18" t="s">
        <v>2473</v>
      </c>
      <c r="I2689" s="17" t="s">
        <v>94</v>
      </c>
      <c r="J2689" s="21">
        <v>60390042</v>
      </c>
      <c r="K2689" s="21">
        <v>6095825</v>
      </c>
      <c r="L2689" s="21">
        <v>423800175</v>
      </c>
      <c r="M2689" s="21">
        <v>375081163</v>
      </c>
      <c r="N2689" s="21">
        <v>48719012</v>
      </c>
      <c r="O2689" s="22">
        <v>46843492</v>
      </c>
      <c r="P2689" s="22">
        <v>5657796</v>
      </c>
      <c r="Q2689" s="22">
        <v>237151003</v>
      </c>
      <c r="R2689" s="22">
        <v>194527816</v>
      </c>
      <c r="S2689" s="22">
        <v>42623187</v>
      </c>
      <c r="T2689" s="18" t="s">
        <v>31</v>
      </c>
    </row>
    <row r="2690" spans="1:20" x14ac:dyDescent="0.25">
      <c r="A2690" s="14">
        <v>3684</v>
      </c>
      <c r="B2690" s="18">
        <v>830122777</v>
      </c>
      <c r="C2690" s="18" t="s">
        <v>3471</v>
      </c>
      <c r="D2690" s="14" t="s">
        <v>26</v>
      </c>
      <c r="E2690" s="17" t="s">
        <v>27</v>
      </c>
      <c r="F2690" s="18" t="s">
        <v>50</v>
      </c>
      <c r="G2690" s="18" t="s">
        <v>320</v>
      </c>
      <c r="H2690" s="18" t="s">
        <v>295</v>
      </c>
      <c r="I2690" s="17" t="s">
        <v>30</v>
      </c>
      <c r="J2690" s="21">
        <v>60362062</v>
      </c>
      <c r="K2690" s="21">
        <v>1032473</v>
      </c>
      <c r="L2690" s="21">
        <v>51004912</v>
      </c>
      <c r="M2690" s="21">
        <v>45549363</v>
      </c>
      <c r="N2690" s="21">
        <v>5455549</v>
      </c>
      <c r="O2690" s="22">
        <v>41107992</v>
      </c>
      <c r="P2690" s="22">
        <v>367429</v>
      </c>
      <c r="Q2690" s="22">
        <v>47847312</v>
      </c>
      <c r="R2690" s="22">
        <v>43754664</v>
      </c>
      <c r="S2690" s="22">
        <v>4092648</v>
      </c>
      <c r="T2690" s="18" t="s">
        <v>38</v>
      </c>
    </row>
    <row r="2691" spans="1:20" x14ac:dyDescent="0.25">
      <c r="A2691" s="14">
        <v>3685</v>
      </c>
      <c r="B2691" s="18">
        <v>804008792</v>
      </c>
      <c r="C2691" s="18" t="s">
        <v>3472</v>
      </c>
      <c r="D2691" s="18" t="s">
        <v>143</v>
      </c>
      <c r="E2691" s="18" t="s">
        <v>33</v>
      </c>
      <c r="F2691" s="18" t="s">
        <v>65</v>
      </c>
      <c r="G2691" s="14" t="s">
        <v>3473</v>
      </c>
      <c r="H2691" s="18" t="s">
        <v>178</v>
      </c>
      <c r="I2691" s="18" t="s">
        <v>75</v>
      </c>
      <c r="J2691" s="21">
        <v>60340994</v>
      </c>
      <c r="K2691" s="21">
        <v>3072084</v>
      </c>
      <c r="L2691" s="21">
        <v>32541894</v>
      </c>
      <c r="M2691" s="21">
        <v>27219095</v>
      </c>
      <c r="N2691" s="21">
        <v>5322799</v>
      </c>
      <c r="O2691" s="22">
        <v>36473066</v>
      </c>
      <c r="P2691" s="22">
        <v>1345322</v>
      </c>
      <c r="Q2691" s="22">
        <v>20534675</v>
      </c>
      <c r="R2691" s="22">
        <v>13423538</v>
      </c>
      <c r="S2691" s="22">
        <v>7111137</v>
      </c>
      <c r="T2691" s="18" t="s">
        <v>145</v>
      </c>
    </row>
    <row r="2692" spans="1:20" x14ac:dyDescent="0.25">
      <c r="A2692" s="14">
        <v>3686</v>
      </c>
      <c r="B2692" s="18">
        <v>900414529</v>
      </c>
      <c r="C2692" s="18" t="s">
        <v>3474</v>
      </c>
      <c r="D2692" s="14" t="s">
        <v>26</v>
      </c>
      <c r="E2692" s="17" t="s">
        <v>27</v>
      </c>
      <c r="F2692" s="18" t="s">
        <v>28</v>
      </c>
      <c r="G2692" s="18" t="s">
        <v>28</v>
      </c>
      <c r="H2692" s="18" t="s">
        <v>29</v>
      </c>
      <c r="I2692" s="17" t="s">
        <v>30</v>
      </c>
      <c r="J2692" s="21">
        <v>60331508</v>
      </c>
      <c r="K2692" s="21">
        <v>4573042</v>
      </c>
      <c r="L2692" s="21">
        <v>39908827</v>
      </c>
      <c r="M2692" s="21">
        <v>20320581</v>
      </c>
      <c r="N2692" s="21">
        <v>19588246</v>
      </c>
      <c r="O2692" s="22">
        <v>65164964</v>
      </c>
      <c r="P2692" s="22">
        <v>4087522</v>
      </c>
      <c r="Q2692" s="22">
        <v>52982928</v>
      </c>
      <c r="R2692" s="22">
        <v>37967724</v>
      </c>
      <c r="S2692" s="22">
        <v>15015204</v>
      </c>
      <c r="T2692" s="18" t="s">
        <v>31</v>
      </c>
    </row>
    <row r="2693" spans="1:20" x14ac:dyDescent="0.25">
      <c r="A2693" s="14">
        <v>3687</v>
      </c>
      <c r="B2693" s="18">
        <v>900596447</v>
      </c>
      <c r="C2693" s="18" t="s">
        <v>3475</v>
      </c>
      <c r="D2693" s="18" t="s">
        <v>143</v>
      </c>
      <c r="E2693" s="17" t="s">
        <v>42</v>
      </c>
      <c r="F2693" s="18" t="s">
        <v>43</v>
      </c>
      <c r="G2693" s="18" t="s">
        <v>1494</v>
      </c>
      <c r="H2693" s="18" t="s">
        <v>279</v>
      </c>
      <c r="I2693" s="17" t="s">
        <v>30</v>
      </c>
      <c r="J2693" s="21">
        <v>60305194</v>
      </c>
      <c r="K2693" s="21">
        <v>3318159</v>
      </c>
      <c r="L2693" s="21">
        <v>31875847</v>
      </c>
      <c r="M2693" s="21">
        <v>24117490</v>
      </c>
      <c r="N2693" s="21">
        <v>7758357</v>
      </c>
      <c r="O2693" s="22">
        <v>34637583</v>
      </c>
      <c r="P2693" s="22">
        <v>1762483</v>
      </c>
      <c r="Q2693" s="22">
        <v>24247952</v>
      </c>
      <c r="R2693" s="22">
        <v>16807754</v>
      </c>
      <c r="S2693" s="22">
        <v>7440198</v>
      </c>
      <c r="T2693" s="18" t="s">
        <v>145</v>
      </c>
    </row>
    <row r="2694" spans="1:20" x14ac:dyDescent="0.25">
      <c r="A2694" s="14">
        <v>3688</v>
      </c>
      <c r="B2694" s="18">
        <v>900334771</v>
      </c>
      <c r="C2694" s="18" t="s">
        <v>3476</v>
      </c>
      <c r="D2694" s="14" t="s">
        <v>26</v>
      </c>
      <c r="E2694" s="17" t="s">
        <v>86</v>
      </c>
      <c r="F2694" s="18" t="s">
        <v>87</v>
      </c>
      <c r="G2694" s="14" t="s">
        <v>532</v>
      </c>
      <c r="H2694" s="18" t="s">
        <v>2025</v>
      </c>
      <c r="I2694" s="17" t="s">
        <v>127</v>
      </c>
      <c r="J2694" s="21">
        <v>60291124</v>
      </c>
      <c r="K2694" s="21">
        <v>5347244</v>
      </c>
      <c r="L2694" s="21">
        <v>32649526</v>
      </c>
      <c r="M2694" s="21">
        <v>14190435</v>
      </c>
      <c r="N2694" s="21">
        <v>18459091</v>
      </c>
      <c r="O2694" s="22">
        <v>67168176</v>
      </c>
      <c r="P2694" s="22">
        <v>4552206</v>
      </c>
      <c r="Q2694" s="22">
        <v>33829292</v>
      </c>
      <c r="R2694" s="22">
        <v>17538124</v>
      </c>
      <c r="S2694" s="22">
        <v>16291168</v>
      </c>
      <c r="T2694" s="18" t="s">
        <v>31</v>
      </c>
    </row>
    <row r="2695" spans="1:20" x14ac:dyDescent="0.25">
      <c r="A2695" s="14">
        <v>3689</v>
      </c>
      <c r="B2695" s="18">
        <v>830500365</v>
      </c>
      <c r="C2695" s="18" t="s">
        <v>3477</v>
      </c>
      <c r="D2695" s="14" t="s">
        <v>26</v>
      </c>
      <c r="E2695" s="17" t="s">
        <v>86</v>
      </c>
      <c r="F2695" s="18" t="s">
        <v>87</v>
      </c>
      <c r="G2695" s="18" t="s">
        <v>88</v>
      </c>
      <c r="H2695" s="18" t="s">
        <v>433</v>
      </c>
      <c r="I2695" s="17" t="s">
        <v>37</v>
      </c>
      <c r="J2695" s="21">
        <v>60283587</v>
      </c>
      <c r="K2695" s="21">
        <v>3704904</v>
      </c>
      <c r="L2695" s="21">
        <v>39563004</v>
      </c>
      <c r="M2695" s="21">
        <v>27042183</v>
      </c>
      <c r="N2695" s="21">
        <v>12520821</v>
      </c>
      <c r="O2695" s="22">
        <v>37893452</v>
      </c>
      <c r="P2695" s="22">
        <v>2922027</v>
      </c>
      <c r="Q2695" s="22">
        <v>27654667</v>
      </c>
      <c r="R2695" s="22">
        <v>18838750</v>
      </c>
      <c r="S2695" s="22">
        <v>8815917</v>
      </c>
      <c r="T2695" s="18" t="s">
        <v>31</v>
      </c>
    </row>
    <row r="2696" spans="1:20" x14ac:dyDescent="0.25">
      <c r="A2696" s="14">
        <v>3690</v>
      </c>
      <c r="B2696" s="18">
        <v>900135976</v>
      </c>
      <c r="C2696" s="18" t="s">
        <v>3478</v>
      </c>
      <c r="D2696" s="14" t="s">
        <v>26</v>
      </c>
      <c r="E2696" s="17" t="s">
        <v>27</v>
      </c>
      <c r="F2696" s="18" t="s">
        <v>28</v>
      </c>
      <c r="G2696" s="18" t="s">
        <v>28</v>
      </c>
      <c r="H2696" s="18" t="s">
        <v>29</v>
      </c>
      <c r="I2696" s="17" t="s">
        <v>30</v>
      </c>
      <c r="J2696" s="21">
        <v>60271809</v>
      </c>
      <c r="K2696" s="21">
        <v>8228575</v>
      </c>
      <c r="L2696" s="21">
        <v>31298910</v>
      </c>
      <c r="M2696" s="21">
        <v>12530787</v>
      </c>
      <c r="N2696" s="21">
        <v>18768123</v>
      </c>
      <c r="O2696" s="22">
        <v>17707330</v>
      </c>
      <c r="P2696" s="22">
        <v>1421803</v>
      </c>
      <c r="Q2696" s="22">
        <v>19882379</v>
      </c>
      <c r="R2696" s="22">
        <v>8255287</v>
      </c>
      <c r="S2696" s="22">
        <v>11627092</v>
      </c>
      <c r="T2696" s="18" t="s">
        <v>31</v>
      </c>
    </row>
    <row r="2697" spans="1:20" x14ac:dyDescent="0.25">
      <c r="A2697" s="14">
        <v>3691</v>
      </c>
      <c r="B2697" s="18">
        <v>900219437</v>
      </c>
      <c r="C2697" s="18" t="s">
        <v>3479</v>
      </c>
      <c r="D2697" s="14" t="s">
        <v>26</v>
      </c>
      <c r="E2697" s="18" t="s">
        <v>33</v>
      </c>
      <c r="F2697" s="18" t="s">
        <v>65</v>
      </c>
      <c r="G2697" s="14" t="s">
        <v>183</v>
      </c>
      <c r="H2697" s="18" t="s">
        <v>3480</v>
      </c>
      <c r="I2697" s="18" t="s">
        <v>75</v>
      </c>
      <c r="J2697" s="21">
        <v>60267078</v>
      </c>
      <c r="K2697" s="21">
        <v>812705</v>
      </c>
      <c r="L2697" s="21">
        <v>24770555</v>
      </c>
      <c r="M2697" s="21">
        <v>19314602</v>
      </c>
      <c r="N2697" s="21">
        <v>5455953</v>
      </c>
      <c r="O2697" s="22">
        <v>17691224</v>
      </c>
      <c r="P2697" s="22">
        <v>794425</v>
      </c>
      <c r="Q2697" s="22">
        <v>19584120</v>
      </c>
      <c r="R2697" s="22">
        <v>14940872</v>
      </c>
      <c r="S2697" s="22">
        <v>4643248</v>
      </c>
      <c r="T2697" s="18" t="s">
        <v>31</v>
      </c>
    </row>
    <row r="2698" spans="1:20" x14ac:dyDescent="0.25">
      <c r="A2698" s="14">
        <v>3692</v>
      </c>
      <c r="B2698" s="18">
        <v>817001052</v>
      </c>
      <c r="C2698" s="18" t="s">
        <v>3481</v>
      </c>
      <c r="D2698" s="14" t="s">
        <v>26</v>
      </c>
      <c r="E2698" s="17" t="s">
        <v>42</v>
      </c>
      <c r="F2698" s="18" t="s">
        <v>139</v>
      </c>
      <c r="G2698" s="14" t="s">
        <v>1364</v>
      </c>
      <c r="H2698" s="18" t="s">
        <v>104</v>
      </c>
      <c r="I2698" s="17" t="s">
        <v>30</v>
      </c>
      <c r="J2698" s="21">
        <v>60227283</v>
      </c>
      <c r="K2698" s="21">
        <v>657287</v>
      </c>
      <c r="L2698" s="21">
        <v>4225918</v>
      </c>
      <c r="M2698" s="21">
        <v>2498743</v>
      </c>
      <c r="N2698" s="21">
        <v>1727175</v>
      </c>
      <c r="O2698" s="22">
        <v>58776136</v>
      </c>
      <c r="P2698" s="22">
        <v>1002015</v>
      </c>
      <c r="Q2698" s="22">
        <v>4356408</v>
      </c>
      <c r="R2698" s="22">
        <v>1797189</v>
      </c>
      <c r="S2698" s="22">
        <v>2559219</v>
      </c>
      <c r="T2698" s="18" t="s">
        <v>31</v>
      </c>
    </row>
    <row r="2699" spans="1:20" x14ac:dyDescent="0.25">
      <c r="A2699" s="14">
        <v>3693</v>
      </c>
      <c r="B2699" s="18">
        <v>900664206</v>
      </c>
      <c r="C2699" s="18" t="s">
        <v>3482</v>
      </c>
      <c r="D2699" s="14" t="s">
        <v>26</v>
      </c>
      <c r="E2699" s="17" t="s">
        <v>27</v>
      </c>
      <c r="F2699" s="18" t="s">
        <v>28</v>
      </c>
      <c r="G2699" s="18" t="s">
        <v>28</v>
      </c>
      <c r="H2699" s="18" t="s">
        <v>29</v>
      </c>
      <c r="I2699" s="17" t="s">
        <v>30</v>
      </c>
      <c r="J2699" s="21">
        <v>60208211</v>
      </c>
      <c r="K2699" s="21">
        <v>3225616</v>
      </c>
      <c r="L2699" s="21">
        <v>33126009</v>
      </c>
      <c r="M2699" s="21">
        <v>20585118</v>
      </c>
      <c r="N2699" s="21">
        <v>12540891</v>
      </c>
      <c r="O2699" s="22">
        <v>32000582</v>
      </c>
      <c r="P2699" s="22">
        <v>1115275</v>
      </c>
      <c r="Q2699" s="22">
        <v>19435579</v>
      </c>
      <c r="R2699" s="22">
        <v>10120304</v>
      </c>
      <c r="S2699" s="22">
        <v>9315275</v>
      </c>
      <c r="T2699" s="18" t="s">
        <v>31</v>
      </c>
    </row>
    <row r="2700" spans="1:20" x14ac:dyDescent="0.25">
      <c r="A2700" s="14">
        <v>3694</v>
      </c>
      <c r="B2700" s="18">
        <v>900702981</v>
      </c>
      <c r="C2700" s="18" t="s">
        <v>3483</v>
      </c>
      <c r="D2700" s="18" t="s">
        <v>143</v>
      </c>
      <c r="E2700" s="17" t="s">
        <v>27</v>
      </c>
      <c r="F2700" s="18" t="s">
        <v>28</v>
      </c>
      <c r="G2700" s="18" t="s">
        <v>28</v>
      </c>
      <c r="H2700" s="18" t="s">
        <v>144</v>
      </c>
      <c r="I2700" s="18" t="s">
        <v>75</v>
      </c>
      <c r="J2700" s="21">
        <v>60206263</v>
      </c>
      <c r="K2700" s="21">
        <v>782128</v>
      </c>
      <c r="L2700" s="21">
        <v>47009908</v>
      </c>
      <c r="M2700" s="21">
        <v>43431011</v>
      </c>
      <c r="N2700" s="21">
        <v>3578897</v>
      </c>
      <c r="O2700" s="22">
        <v>51685440</v>
      </c>
      <c r="P2700" s="22">
        <v>-2279395</v>
      </c>
      <c r="Q2700" s="22">
        <v>39641835</v>
      </c>
      <c r="R2700" s="22">
        <v>38508208</v>
      </c>
      <c r="S2700" s="22">
        <v>1133627</v>
      </c>
      <c r="T2700" s="18" t="s">
        <v>145</v>
      </c>
    </row>
    <row r="2701" spans="1:20" x14ac:dyDescent="0.25">
      <c r="A2701" s="14">
        <v>3695</v>
      </c>
      <c r="B2701" s="18">
        <v>830505521</v>
      </c>
      <c r="C2701" s="18" t="s">
        <v>3484</v>
      </c>
      <c r="D2701" s="14" t="s">
        <v>26</v>
      </c>
      <c r="E2701" s="17" t="s">
        <v>27</v>
      </c>
      <c r="F2701" s="18" t="s">
        <v>28</v>
      </c>
      <c r="G2701" s="18" t="s">
        <v>28</v>
      </c>
      <c r="H2701" s="18" t="s">
        <v>1966</v>
      </c>
      <c r="I2701" s="17" t="s">
        <v>30</v>
      </c>
      <c r="J2701" s="21">
        <v>60197431</v>
      </c>
      <c r="K2701" s="21">
        <v>3214459</v>
      </c>
      <c r="L2701" s="21">
        <v>25410902</v>
      </c>
      <c r="M2701" s="21">
        <v>13983907</v>
      </c>
      <c r="N2701" s="21">
        <v>11426995</v>
      </c>
      <c r="O2701" s="22">
        <v>43045480</v>
      </c>
      <c r="P2701" s="22">
        <v>2116122</v>
      </c>
      <c r="Q2701" s="22">
        <v>25217827</v>
      </c>
      <c r="R2701" s="22">
        <v>14377241</v>
      </c>
      <c r="S2701" s="22">
        <v>10840586</v>
      </c>
      <c r="T2701" s="18" t="s">
        <v>31</v>
      </c>
    </row>
    <row r="2702" spans="1:20" x14ac:dyDescent="0.25">
      <c r="A2702" s="14">
        <v>3696</v>
      </c>
      <c r="B2702" s="18">
        <v>890100837</v>
      </c>
      <c r="C2702" s="18" t="s">
        <v>3485</v>
      </c>
      <c r="D2702" s="14" t="s">
        <v>26</v>
      </c>
      <c r="E2702" s="17" t="s">
        <v>57</v>
      </c>
      <c r="F2702" s="18" t="s">
        <v>58</v>
      </c>
      <c r="G2702" s="14" t="s">
        <v>59</v>
      </c>
      <c r="H2702" s="18" t="s">
        <v>258</v>
      </c>
      <c r="I2702" s="17" t="s">
        <v>37</v>
      </c>
      <c r="J2702" s="21">
        <v>60150576</v>
      </c>
      <c r="K2702" s="21">
        <v>6156340</v>
      </c>
      <c r="L2702" s="21">
        <v>58680181</v>
      </c>
      <c r="M2702" s="21">
        <v>22267442</v>
      </c>
      <c r="N2702" s="21">
        <v>36412739</v>
      </c>
      <c r="O2702" s="22">
        <v>46879844</v>
      </c>
      <c r="P2702" s="22">
        <v>5625357</v>
      </c>
      <c r="Q2702" s="22">
        <v>50486636</v>
      </c>
      <c r="R2702" s="22">
        <v>16048238</v>
      </c>
      <c r="S2702" s="22">
        <v>34438398</v>
      </c>
      <c r="T2702" s="18" t="s">
        <v>31</v>
      </c>
    </row>
    <row r="2703" spans="1:20" x14ac:dyDescent="0.25">
      <c r="A2703" s="14">
        <v>3697</v>
      </c>
      <c r="B2703" s="18">
        <v>900795612</v>
      </c>
      <c r="C2703" s="18" t="s">
        <v>3486</v>
      </c>
      <c r="D2703" s="14" t="s">
        <v>26</v>
      </c>
      <c r="E2703" s="17" t="s">
        <v>343</v>
      </c>
      <c r="F2703" s="18" t="s">
        <v>382</v>
      </c>
      <c r="G2703" s="18" t="s">
        <v>383</v>
      </c>
      <c r="H2703" s="18" t="s">
        <v>60</v>
      </c>
      <c r="I2703" s="17" t="s">
        <v>30</v>
      </c>
      <c r="J2703" s="21">
        <v>60144028</v>
      </c>
      <c r="K2703" s="21">
        <v>1533748</v>
      </c>
      <c r="L2703" s="21">
        <v>44100642</v>
      </c>
      <c r="M2703" s="21">
        <v>38966715</v>
      </c>
      <c r="N2703" s="21">
        <v>5133927</v>
      </c>
      <c r="O2703" s="22">
        <v>34050368</v>
      </c>
      <c r="P2703" s="22">
        <v>1012146</v>
      </c>
      <c r="Q2703" s="22">
        <v>22034131</v>
      </c>
      <c r="R2703" s="22">
        <v>18433952</v>
      </c>
      <c r="S2703" s="22">
        <v>3600179</v>
      </c>
      <c r="T2703" s="18" t="s">
        <v>31</v>
      </c>
    </row>
    <row r="2704" spans="1:20" x14ac:dyDescent="0.25">
      <c r="A2704" s="14">
        <v>3698</v>
      </c>
      <c r="B2704" s="18">
        <v>900646912</v>
      </c>
      <c r="C2704" s="18" t="s">
        <v>3487</v>
      </c>
      <c r="D2704" s="14" t="s">
        <v>26</v>
      </c>
      <c r="E2704" s="17" t="s">
        <v>86</v>
      </c>
      <c r="F2704" s="18" t="s">
        <v>87</v>
      </c>
      <c r="G2704" s="18" t="s">
        <v>88</v>
      </c>
      <c r="H2704" s="18" t="s">
        <v>1873</v>
      </c>
      <c r="I2704" s="17" t="s">
        <v>37</v>
      </c>
      <c r="J2704" s="21">
        <v>60127788</v>
      </c>
      <c r="K2704" s="21">
        <v>-265634</v>
      </c>
      <c r="L2704" s="21">
        <v>197185588</v>
      </c>
      <c r="M2704" s="21">
        <v>145364008</v>
      </c>
      <c r="N2704" s="21">
        <v>51821580</v>
      </c>
      <c r="O2704" s="22">
        <v>38210016</v>
      </c>
      <c r="P2704" s="22">
        <v>994860</v>
      </c>
      <c r="Q2704" s="22">
        <v>141003582</v>
      </c>
      <c r="R2704" s="22">
        <v>89021410</v>
      </c>
      <c r="S2704" s="22">
        <v>51982172</v>
      </c>
      <c r="T2704" s="18" t="s">
        <v>38</v>
      </c>
    </row>
    <row r="2705" spans="1:20" x14ac:dyDescent="0.25">
      <c r="A2705" s="14">
        <v>3699</v>
      </c>
      <c r="B2705" s="18">
        <v>800209530</v>
      </c>
      <c r="C2705" s="18" t="s">
        <v>3488</v>
      </c>
      <c r="D2705" s="14" t="s">
        <v>26</v>
      </c>
      <c r="E2705" s="17" t="s">
        <v>57</v>
      </c>
      <c r="F2705" s="18" t="s">
        <v>58</v>
      </c>
      <c r="G2705" s="14" t="s">
        <v>59</v>
      </c>
      <c r="H2705" s="18" t="s">
        <v>160</v>
      </c>
      <c r="I2705" s="17" t="s">
        <v>94</v>
      </c>
      <c r="J2705" s="21">
        <v>60124830</v>
      </c>
      <c r="K2705" s="21">
        <v>3245711</v>
      </c>
      <c r="L2705" s="21">
        <v>62087166</v>
      </c>
      <c r="M2705" s="21">
        <v>25615654</v>
      </c>
      <c r="N2705" s="21">
        <v>36471512</v>
      </c>
      <c r="O2705" s="22">
        <v>40007748</v>
      </c>
      <c r="P2705" s="22">
        <v>1834361</v>
      </c>
      <c r="Q2705" s="22">
        <v>75522511</v>
      </c>
      <c r="R2705" s="22">
        <v>42342914</v>
      </c>
      <c r="S2705" s="22">
        <v>33179597</v>
      </c>
      <c r="T2705" s="18" t="s">
        <v>31</v>
      </c>
    </row>
    <row r="2706" spans="1:20" x14ac:dyDescent="0.25">
      <c r="A2706" s="14">
        <v>3700</v>
      </c>
      <c r="B2706" s="18">
        <v>901221052</v>
      </c>
      <c r="C2706" s="18" t="s">
        <v>3489</v>
      </c>
      <c r="D2706" s="14" t="s">
        <v>26</v>
      </c>
      <c r="E2706" s="17" t="s">
        <v>27</v>
      </c>
      <c r="F2706" s="18" t="s">
        <v>50</v>
      </c>
      <c r="G2706" s="14" t="s">
        <v>188</v>
      </c>
      <c r="H2706" s="18" t="s">
        <v>45</v>
      </c>
      <c r="I2706" s="17" t="s">
        <v>37</v>
      </c>
      <c r="J2706" s="21">
        <v>60109300</v>
      </c>
      <c r="K2706" s="21">
        <v>1997832</v>
      </c>
      <c r="L2706" s="21">
        <v>77976679</v>
      </c>
      <c r="M2706" s="21">
        <v>62337489</v>
      </c>
      <c r="N2706" s="21">
        <v>15639190</v>
      </c>
      <c r="O2706" s="22">
        <v>47075148</v>
      </c>
      <c r="P2706" s="22">
        <v>889490</v>
      </c>
      <c r="Q2706" s="22">
        <v>60464735</v>
      </c>
      <c r="R2706" s="22">
        <v>46823377</v>
      </c>
      <c r="S2706" s="22">
        <v>13641358</v>
      </c>
      <c r="T2706" s="18" t="s">
        <v>31</v>
      </c>
    </row>
    <row r="2707" spans="1:20" x14ac:dyDescent="0.25">
      <c r="A2707" s="14">
        <v>3701</v>
      </c>
      <c r="B2707" s="18">
        <v>815000624</v>
      </c>
      <c r="C2707" s="18" t="s">
        <v>3490</v>
      </c>
      <c r="D2707" s="14" t="s">
        <v>26</v>
      </c>
      <c r="E2707" s="17" t="s">
        <v>42</v>
      </c>
      <c r="F2707" s="18" t="s">
        <v>43</v>
      </c>
      <c r="G2707" s="18" t="s">
        <v>352</v>
      </c>
      <c r="H2707" s="18" t="s">
        <v>107</v>
      </c>
      <c r="I2707" s="17" t="s">
        <v>37</v>
      </c>
      <c r="J2707" s="21">
        <v>60105681</v>
      </c>
      <c r="K2707" s="21">
        <v>2784666</v>
      </c>
      <c r="L2707" s="21">
        <v>40851388</v>
      </c>
      <c r="M2707" s="21">
        <v>26417528</v>
      </c>
      <c r="N2707" s="21">
        <v>14433860</v>
      </c>
      <c r="O2707" s="22">
        <v>42041936</v>
      </c>
      <c r="P2707" s="22">
        <v>2337698</v>
      </c>
      <c r="Q2707" s="22">
        <v>35185801</v>
      </c>
      <c r="R2707" s="22">
        <v>23536607</v>
      </c>
      <c r="S2707" s="22">
        <v>11649194</v>
      </c>
      <c r="T2707" s="18" t="s">
        <v>31</v>
      </c>
    </row>
    <row r="2708" spans="1:20" x14ac:dyDescent="0.25">
      <c r="A2708" s="14">
        <v>3702</v>
      </c>
      <c r="B2708" s="18">
        <v>901052302</v>
      </c>
      <c r="C2708" s="18" t="s">
        <v>3491</v>
      </c>
      <c r="D2708" s="14" t="s">
        <v>26</v>
      </c>
      <c r="E2708" s="18" t="s">
        <v>33</v>
      </c>
      <c r="F2708" s="18" t="s">
        <v>34</v>
      </c>
      <c r="G2708" s="18" t="s">
        <v>2954</v>
      </c>
      <c r="H2708" s="18" t="s">
        <v>82</v>
      </c>
      <c r="I2708" s="17" t="s">
        <v>30</v>
      </c>
      <c r="J2708" s="21">
        <v>60058839</v>
      </c>
      <c r="K2708" s="21">
        <v>1932861</v>
      </c>
      <c r="L2708" s="21">
        <v>14397157</v>
      </c>
      <c r="M2708" s="21">
        <v>6116846</v>
      </c>
      <c r="N2708" s="21">
        <v>8280311</v>
      </c>
      <c r="O2708" s="22">
        <v>44925120</v>
      </c>
      <c r="P2708" s="22">
        <v>2174000</v>
      </c>
      <c r="Q2708" s="22">
        <v>10131894</v>
      </c>
      <c r="R2708" s="22">
        <v>3784445</v>
      </c>
      <c r="S2708" s="22">
        <v>6347449</v>
      </c>
      <c r="T2708" s="18" t="s">
        <v>97</v>
      </c>
    </row>
    <row r="2709" spans="1:20" x14ac:dyDescent="0.25">
      <c r="A2709" s="14">
        <v>3703</v>
      </c>
      <c r="B2709" s="18">
        <v>890308155</v>
      </c>
      <c r="C2709" s="18" t="s">
        <v>3492</v>
      </c>
      <c r="D2709" s="14" t="s">
        <v>26</v>
      </c>
      <c r="E2709" s="17" t="s">
        <v>42</v>
      </c>
      <c r="F2709" s="18" t="s">
        <v>43</v>
      </c>
      <c r="G2709" s="18" t="s">
        <v>44</v>
      </c>
      <c r="H2709" s="18" t="s">
        <v>3493</v>
      </c>
      <c r="I2709" s="17" t="s">
        <v>37</v>
      </c>
      <c r="J2709" s="21">
        <v>60045291</v>
      </c>
      <c r="K2709" s="21">
        <v>-177957</v>
      </c>
      <c r="L2709" s="21">
        <v>65030476</v>
      </c>
      <c r="M2709" s="21">
        <v>47320525</v>
      </c>
      <c r="N2709" s="21">
        <v>17709951</v>
      </c>
      <c r="O2709" s="22">
        <v>43906040</v>
      </c>
      <c r="P2709" s="22">
        <v>-1883777</v>
      </c>
      <c r="Q2709" s="22">
        <v>62483982</v>
      </c>
      <c r="R2709" s="22">
        <v>44188321</v>
      </c>
      <c r="S2709" s="22">
        <v>18295661</v>
      </c>
      <c r="T2709" s="18" t="s">
        <v>38</v>
      </c>
    </row>
    <row r="2710" spans="1:20" x14ac:dyDescent="0.25">
      <c r="A2710" s="14">
        <v>3704</v>
      </c>
      <c r="B2710" s="18">
        <v>900362742</v>
      </c>
      <c r="C2710" s="18" t="s">
        <v>3494</v>
      </c>
      <c r="D2710" s="14" t="s">
        <v>26</v>
      </c>
      <c r="E2710" s="17" t="s">
        <v>27</v>
      </c>
      <c r="F2710" s="18" t="s">
        <v>28</v>
      </c>
      <c r="G2710" s="18" t="s">
        <v>28</v>
      </c>
      <c r="H2710" s="18" t="s">
        <v>3495</v>
      </c>
      <c r="I2710" s="17" t="s">
        <v>30</v>
      </c>
      <c r="J2710" s="21">
        <v>59994096</v>
      </c>
      <c r="K2710" s="21">
        <v>1607960</v>
      </c>
      <c r="L2710" s="21">
        <v>53461290</v>
      </c>
      <c r="M2710" s="21">
        <v>22213441</v>
      </c>
      <c r="N2710" s="21">
        <v>31247849</v>
      </c>
      <c r="O2710" s="22">
        <v>47170752</v>
      </c>
      <c r="P2710" s="22">
        <v>4694482</v>
      </c>
      <c r="Q2710" s="22">
        <v>60128295</v>
      </c>
      <c r="R2710" s="22">
        <v>12747592</v>
      </c>
      <c r="S2710" s="22">
        <v>47380703</v>
      </c>
      <c r="T2710" s="18" t="s">
        <v>38</v>
      </c>
    </row>
    <row r="2711" spans="1:20" x14ac:dyDescent="0.25">
      <c r="A2711" s="14">
        <v>3705</v>
      </c>
      <c r="B2711" s="18">
        <v>890115555</v>
      </c>
      <c r="C2711" s="18" t="s">
        <v>3496</v>
      </c>
      <c r="D2711" s="14" t="s">
        <v>26</v>
      </c>
      <c r="E2711" s="17" t="s">
        <v>57</v>
      </c>
      <c r="F2711" s="18" t="s">
        <v>58</v>
      </c>
      <c r="G2711" s="14" t="s">
        <v>59</v>
      </c>
      <c r="H2711" s="18" t="s">
        <v>160</v>
      </c>
      <c r="I2711" s="17" t="s">
        <v>94</v>
      </c>
      <c r="J2711" s="21">
        <v>59987771</v>
      </c>
      <c r="K2711" s="21">
        <v>1140847</v>
      </c>
      <c r="L2711" s="21">
        <v>23074211</v>
      </c>
      <c r="M2711" s="21">
        <v>13789686</v>
      </c>
      <c r="N2711" s="21">
        <v>9284525</v>
      </c>
      <c r="O2711" s="22">
        <v>31328364</v>
      </c>
      <c r="P2711" s="22">
        <v>1999300</v>
      </c>
      <c r="Q2711" s="22">
        <v>23957597</v>
      </c>
      <c r="R2711" s="22">
        <v>15813919</v>
      </c>
      <c r="S2711" s="22">
        <v>8143678</v>
      </c>
      <c r="T2711" s="18" t="s">
        <v>31</v>
      </c>
    </row>
    <row r="2712" spans="1:20" x14ac:dyDescent="0.25">
      <c r="A2712" s="14">
        <v>3706</v>
      </c>
      <c r="B2712" s="18">
        <v>800049960</v>
      </c>
      <c r="C2712" s="18" t="s">
        <v>3497</v>
      </c>
      <c r="D2712" s="14" t="s">
        <v>26</v>
      </c>
      <c r="E2712" s="17" t="s">
        <v>27</v>
      </c>
      <c r="F2712" s="18" t="s">
        <v>28</v>
      </c>
      <c r="G2712" s="18" t="s">
        <v>28</v>
      </c>
      <c r="H2712" s="18" t="s">
        <v>160</v>
      </c>
      <c r="I2712" s="17" t="s">
        <v>94</v>
      </c>
      <c r="J2712" s="21">
        <v>59964139</v>
      </c>
      <c r="K2712" s="21">
        <v>3433183</v>
      </c>
      <c r="L2712" s="21">
        <v>156503385</v>
      </c>
      <c r="M2712" s="21">
        <v>72026625</v>
      </c>
      <c r="N2712" s="21">
        <v>84476760</v>
      </c>
      <c r="O2712" s="22">
        <v>24352862</v>
      </c>
      <c r="P2712" s="22">
        <v>1090801</v>
      </c>
      <c r="Q2712" s="22">
        <v>139999273</v>
      </c>
      <c r="R2712" s="22">
        <v>58955696</v>
      </c>
      <c r="S2712" s="22">
        <v>81043577</v>
      </c>
      <c r="T2712" s="18" t="s">
        <v>31</v>
      </c>
    </row>
    <row r="2713" spans="1:20" x14ac:dyDescent="0.25">
      <c r="A2713" s="14">
        <v>3707</v>
      </c>
      <c r="B2713" s="18">
        <v>830091939</v>
      </c>
      <c r="C2713" s="18" t="s">
        <v>3498</v>
      </c>
      <c r="D2713" s="14" t="s">
        <v>26</v>
      </c>
      <c r="E2713" s="17" t="s">
        <v>27</v>
      </c>
      <c r="F2713" s="18" t="s">
        <v>28</v>
      </c>
      <c r="G2713" s="18" t="s">
        <v>28</v>
      </c>
      <c r="H2713" s="18" t="s">
        <v>3499</v>
      </c>
      <c r="I2713" s="17" t="s">
        <v>37</v>
      </c>
      <c r="J2713" s="21">
        <v>59962349</v>
      </c>
      <c r="K2713" s="21">
        <v>3729092</v>
      </c>
      <c r="L2713" s="21">
        <v>32605131</v>
      </c>
      <c r="M2713" s="21">
        <v>19114158</v>
      </c>
      <c r="N2713" s="21">
        <v>13490973</v>
      </c>
      <c r="O2713" s="22">
        <v>39652584</v>
      </c>
      <c r="P2713" s="22">
        <v>3374687</v>
      </c>
      <c r="Q2713" s="22">
        <v>26590658</v>
      </c>
      <c r="R2713" s="22">
        <v>16828777</v>
      </c>
      <c r="S2713" s="22">
        <v>9761881</v>
      </c>
      <c r="T2713" s="18" t="s">
        <v>31</v>
      </c>
    </row>
    <row r="2714" spans="1:20" x14ac:dyDescent="0.25">
      <c r="A2714" s="14">
        <v>3708</v>
      </c>
      <c r="B2714" s="18">
        <v>813005265</v>
      </c>
      <c r="C2714" s="18" t="s">
        <v>3500</v>
      </c>
      <c r="D2714" s="18" t="s">
        <v>143</v>
      </c>
      <c r="E2714" s="17" t="s">
        <v>343</v>
      </c>
      <c r="F2714" s="18" t="s">
        <v>344</v>
      </c>
      <c r="G2714" s="18" t="s">
        <v>345</v>
      </c>
      <c r="H2714" s="18" t="s">
        <v>178</v>
      </c>
      <c r="I2714" s="18" t="s">
        <v>75</v>
      </c>
      <c r="J2714" s="21">
        <v>59945929</v>
      </c>
      <c r="K2714" s="21">
        <v>1477100</v>
      </c>
      <c r="L2714" s="21">
        <v>66807008</v>
      </c>
      <c r="M2714" s="21">
        <v>7867723</v>
      </c>
      <c r="N2714" s="21">
        <v>58939285</v>
      </c>
      <c r="O2714" s="22">
        <v>50385726</v>
      </c>
      <c r="P2714" s="22">
        <v>-1033308</v>
      </c>
      <c r="Q2714" s="22">
        <v>63994024</v>
      </c>
      <c r="R2714" s="22">
        <v>6531839</v>
      </c>
      <c r="S2714" s="22">
        <v>57462185</v>
      </c>
      <c r="T2714" s="18" t="s">
        <v>225</v>
      </c>
    </row>
    <row r="2715" spans="1:20" x14ac:dyDescent="0.25">
      <c r="A2715" s="14">
        <v>3709</v>
      </c>
      <c r="B2715" s="18">
        <v>890107274</v>
      </c>
      <c r="C2715" s="18" t="s">
        <v>3501</v>
      </c>
      <c r="D2715" s="14" t="s">
        <v>26</v>
      </c>
      <c r="E2715" s="17" t="s">
        <v>57</v>
      </c>
      <c r="F2715" s="18" t="s">
        <v>58</v>
      </c>
      <c r="G2715" s="14" t="s">
        <v>59</v>
      </c>
      <c r="H2715" s="18" t="s">
        <v>490</v>
      </c>
      <c r="I2715" s="17" t="s">
        <v>94</v>
      </c>
      <c r="J2715" s="21">
        <v>59933357</v>
      </c>
      <c r="K2715" s="21">
        <v>1936195</v>
      </c>
      <c r="L2715" s="21">
        <v>38512861</v>
      </c>
      <c r="M2715" s="21">
        <v>17402825</v>
      </c>
      <c r="N2715" s="21">
        <v>21110036</v>
      </c>
      <c r="O2715" s="22">
        <v>65265932</v>
      </c>
      <c r="P2715" s="22">
        <v>3348600</v>
      </c>
      <c r="Q2715" s="22">
        <v>38800973</v>
      </c>
      <c r="R2715" s="22">
        <v>17624923</v>
      </c>
      <c r="S2715" s="22">
        <v>21176050</v>
      </c>
      <c r="T2715" s="18" t="s">
        <v>31</v>
      </c>
    </row>
    <row r="2716" spans="1:20" x14ac:dyDescent="0.25">
      <c r="A2716" s="14">
        <v>3710</v>
      </c>
      <c r="B2716" s="18">
        <v>900928616</v>
      </c>
      <c r="C2716" s="18" t="s">
        <v>3502</v>
      </c>
      <c r="D2716" s="14" t="s">
        <v>26</v>
      </c>
      <c r="E2716" s="17" t="s">
        <v>86</v>
      </c>
      <c r="F2716" s="18" t="s">
        <v>87</v>
      </c>
      <c r="G2716" s="18" t="s">
        <v>88</v>
      </c>
      <c r="H2716" s="18" t="s">
        <v>172</v>
      </c>
      <c r="I2716" s="17" t="s">
        <v>30</v>
      </c>
      <c r="J2716" s="21">
        <v>59878706</v>
      </c>
      <c r="K2716" s="21">
        <v>969541</v>
      </c>
      <c r="L2716" s="21">
        <v>29992914</v>
      </c>
      <c r="M2716" s="21">
        <v>23334589</v>
      </c>
      <c r="N2716" s="21">
        <v>6658325</v>
      </c>
      <c r="O2716" s="22">
        <v>45569140</v>
      </c>
      <c r="P2716" s="22">
        <v>2569046</v>
      </c>
      <c r="Q2716" s="22">
        <v>25280054</v>
      </c>
      <c r="R2716" s="22">
        <v>19542618</v>
      </c>
      <c r="S2716" s="22">
        <v>5737436</v>
      </c>
      <c r="T2716" s="18" t="s">
        <v>31</v>
      </c>
    </row>
    <row r="2717" spans="1:20" x14ac:dyDescent="0.25">
      <c r="A2717" s="14">
        <v>3711</v>
      </c>
      <c r="B2717" s="18">
        <v>890932124</v>
      </c>
      <c r="C2717" s="18" t="s">
        <v>3503</v>
      </c>
      <c r="D2717" s="14" t="s">
        <v>26</v>
      </c>
      <c r="E2717" s="17" t="s">
        <v>86</v>
      </c>
      <c r="F2717" s="18" t="s">
        <v>87</v>
      </c>
      <c r="G2717" s="14" t="s">
        <v>532</v>
      </c>
      <c r="H2717" s="18" t="s">
        <v>3504</v>
      </c>
      <c r="I2717" s="17" t="s">
        <v>37</v>
      </c>
      <c r="J2717" s="21">
        <v>59875406</v>
      </c>
      <c r="K2717" s="21">
        <v>1397221</v>
      </c>
      <c r="L2717" s="21">
        <v>48399130</v>
      </c>
      <c r="M2717" s="21">
        <v>20920615</v>
      </c>
      <c r="N2717" s="21">
        <v>27478515</v>
      </c>
      <c r="O2717" s="22">
        <v>50995384</v>
      </c>
      <c r="P2717" s="22">
        <v>1431988</v>
      </c>
      <c r="Q2717" s="22">
        <v>45663353</v>
      </c>
      <c r="R2717" s="22">
        <v>19582059</v>
      </c>
      <c r="S2717" s="22">
        <v>26081294</v>
      </c>
      <c r="T2717" s="18" t="s">
        <v>38</v>
      </c>
    </row>
    <row r="2718" spans="1:20" x14ac:dyDescent="0.25">
      <c r="A2718" s="14">
        <v>3712</v>
      </c>
      <c r="B2718" s="18">
        <v>860001911</v>
      </c>
      <c r="C2718" s="18" t="s">
        <v>3505</v>
      </c>
      <c r="D2718" s="14" t="s">
        <v>26</v>
      </c>
      <c r="E2718" s="17" t="s">
        <v>27</v>
      </c>
      <c r="F2718" s="18" t="s">
        <v>28</v>
      </c>
      <c r="G2718" s="18" t="s">
        <v>28</v>
      </c>
      <c r="H2718" s="18" t="s">
        <v>40</v>
      </c>
      <c r="I2718" s="17" t="s">
        <v>30</v>
      </c>
      <c r="J2718" s="21">
        <v>59845169</v>
      </c>
      <c r="K2718" s="21">
        <v>5170163</v>
      </c>
      <c r="L2718" s="21">
        <v>43705963</v>
      </c>
      <c r="M2718" s="21">
        <v>33291271</v>
      </c>
      <c r="N2718" s="21">
        <v>10414692</v>
      </c>
      <c r="O2718" s="22">
        <v>53147452</v>
      </c>
      <c r="P2718" s="22">
        <v>5224602</v>
      </c>
      <c r="Q2718" s="22">
        <v>33962624</v>
      </c>
      <c r="R2718" s="22">
        <v>19631815</v>
      </c>
      <c r="S2718" s="22">
        <v>14330809</v>
      </c>
      <c r="T2718" s="18" t="s">
        <v>31</v>
      </c>
    </row>
    <row r="2719" spans="1:20" x14ac:dyDescent="0.25">
      <c r="A2719" s="14">
        <v>3713</v>
      </c>
      <c r="B2719" s="18">
        <v>900330248</v>
      </c>
      <c r="C2719" s="18" t="s">
        <v>3506</v>
      </c>
      <c r="D2719" s="14" t="s">
        <v>26</v>
      </c>
      <c r="E2719" s="17" t="s">
        <v>57</v>
      </c>
      <c r="F2719" s="18" t="s">
        <v>58</v>
      </c>
      <c r="G2719" s="14" t="s">
        <v>59</v>
      </c>
      <c r="H2719" s="18" t="s">
        <v>2391</v>
      </c>
      <c r="I2719" s="18" t="s">
        <v>75</v>
      </c>
      <c r="J2719" s="21">
        <v>59827764</v>
      </c>
      <c r="K2719" s="21">
        <v>1335024</v>
      </c>
      <c r="L2719" s="21">
        <v>26508847</v>
      </c>
      <c r="M2719" s="21">
        <v>12836871</v>
      </c>
      <c r="N2719" s="21">
        <v>13671976</v>
      </c>
      <c r="O2719" s="22">
        <v>46301952</v>
      </c>
      <c r="P2719" s="22">
        <v>1904028</v>
      </c>
      <c r="Q2719" s="22">
        <v>19625025</v>
      </c>
      <c r="R2719" s="22">
        <v>9288074</v>
      </c>
      <c r="S2719" s="22">
        <v>10336951</v>
      </c>
      <c r="T2719" s="18" t="s">
        <v>31</v>
      </c>
    </row>
    <row r="2720" spans="1:20" x14ac:dyDescent="0.25">
      <c r="A2720" s="14">
        <v>3714</v>
      </c>
      <c r="B2720" s="18">
        <v>890912221</v>
      </c>
      <c r="C2720" s="18" t="s">
        <v>3507</v>
      </c>
      <c r="D2720" s="14" t="s">
        <v>26</v>
      </c>
      <c r="E2720" s="17" t="s">
        <v>86</v>
      </c>
      <c r="F2720" s="18" t="s">
        <v>87</v>
      </c>
      <c r="G2720" s="18" t="s">
        <v>3508</v>
      </c>
      <c r="H2720" s="18" t="s">
        <v>3509</v>
      </c>
      <c r="I2720" s="17" t="s">
        <v>37</v>
      </c>
      <c r="J2720" s="21">
        <v>59781809</v>
      </c>
      <c r="K2720" s="21">
        <v>2715850</v>
      </c>
      <c r="L2720" s="21">
        <v>26366910</v>
      </c>
      <c r="M2720" s="21">
        <v>20125874</v>
      </c>
      <c r="N2720" s="21">
        <v>6241036</v>
      </c>
      <c r="O2720" s="22">
        <v>45794344</v>
      </c>
      <c r="P2720" s="22">
        <v>4113739</v>
      </c>
      <c r="Q2720" s="22">
        <v>20705257</v>
      </c>
      <c r="R2720" s="22">
        <v>12225122</v>
      </c>
      <c r="S2720" s="22">
        <v>8480135</v>
      </c>
      <c r="T2720" s="18" t="s">
        <v>31</v>
      </c>
    </row>
    <row r="2721" spans="1:20" x14ac:dyDescent="0.25">
      <c r="A2721" s="14">
        <v>3715</v>
      </c>
      <c r="B2721" s="18">
        <v>811025231</v>
      </c>
      <c r="C2721" s="18" t="s">
        <v>3510</v>
      </c>
      <c r="D2721" s="14" t="s">
        <v>26</v>
      </c>
      <c r="E2721" s="17" t="s">
        <v>86</v>
      </c>
      <c r="F2721" s="18" t="s">
        <v>87</v>
      </c>
      <c r="G2721" s="18" t="s">
        <v>103</v>
      </c>
      <c r="H2721" s="18" t="s">
        <v>3511</v>
      </c>
      <c r="I2721" s="17" t="s">
        <v>94</v>
      </c>
      <c r="J2721" s="21">
        <v>59781792</v>
      </c>
      <c r="K2721" s="21">
        <v>1512746</v>
      </c>
      <c r="L2721" s="21">
        <v>45354075</v>
      </c>
      <c r="M2721" s="21">
        <v>33758152</v>
      </c>
      <c r="N2721" s="21">
        <v>11595923</v>
      </c>
      <c r="O2721" s="22">
        <v>73202344</v>
      </c>
      <c r="P2721" s="22">
        <v>2676392</v>
      </c>
      <c r="Q2721" s="22">
        <v>46500694</v>
      </c>
      <c r="R2721" s="22">
        <v>36417517</v>
      </c>
      <c r="S2721" s="22">
        <v>10083177</v>
      </c>
      <c r="T2721" s="18" t="s">
        <v>31</v>
      </c>
    </row>
    <row r="2722" spans="1:20" x14ac:dyDescent="0.25">
      <c r="A2722" s="14">
        <v>3716</v>
      </c>
      <c r="B2722" s="18">
        <v>830001445</v>
      </c>
      <c r="C2722" s="18" t="s">
        <v>3512</v>
      </c>
      <c r="D2722" s="14" t="s">
        <v>26</v>
      </c>
      <c r="E2722" s="17" t="s">
        <v>27</v>
      </c>
      <c r="F2722" s="18" t="s">
        <v>28</v>
      </c>
      <c r="G2722" s="18" t="s">
        <v>28</v>
      </c>
      <c r="H2722" s="18" t="s">
        <v>1751</v>
      </c>
      <c r="I2722" s="17" t="s">
        <v>30</v>
      </c>
      <c r="J2722" s="21">
        <v>59720084</v>
      </c>
      <c r="K2722" s="21">
        <v>3392801</v>
      </c>
      <c r="L2722" s="21">
        <v>38525192</v>
      </c>
      <c r="M2722" s="21">
        <v>25228705</v>
      </c>
      <c r="N2722" s="21">
        <v>13296487</v>
      </c>
      <c r="O2722" s="22">
        <v>45878552</v>
      </c>
      <c r="P2722" s="22">
        <v>1141580</v>
      </c>
      <c r="Q2722" s="22">
        <v>30964437</v>
      </c>
      <c r="R2722" s="22">
        <v>21060752</v>
      </c>
      <c r="S2722" s="22">
        <v>9903685</v>
      </c>
      <c r="T2722" s="18" t="s">
        <v>31</v>
      </c>
    </row>
    <row r="2723" spans="1:20" x14ac:dyDescent="0.25">
      <c r="A2723" s="14">
        <v>3717</v>
      </c>
      <c r="B2723" s="18">
        <v>832004501</v>
      </c>
      <c r="C2723" s="18" t="s">
        <v>3513</v>
      </c>
      <c r="D2723" s="14" t="s">
        <v>26</v>
      </c>
      <c r="E2723" s="17" t="s">
        <v>27</v>
      </c>
      <c r="F2723" s="18" t="s">
        <v>50</v>
      </c>
      <c r="G2723" s="18" t="s">
        <v>1204</v>
      </c>
      <c r="H2723" s="18" t="s">
        <v>3514</v>
      </c>
      <c r="I2723" s="17" t="s">
        <v>127</v>
      </c>
      <c r="J2723" s="21">
        <v>59707345</v>
      </c>
      <c r="K2723" s="21">
        <v>6385805</v>
      </c>
      <c r="L2723" s="21">
        <v>36752119</v>
      </c>
      <c r="M2723" s="21">
        <v>14245516</v>
      </c>
      <c r="N2723" s="21">
        <v>22506603</v>
      </c>
      <c r="O2723" s="22">
        <v>40813044</v>
      </c>
      <c r="P2723" s="22">
        <v>5303559</v>
      </c>
      <c r="Q2723" s="22">
        <v>33373636</v>
      </c>
      <c r="R2723" s="22">
        <v>11020286</v>
      </c>
      <c r="S2723" s="22">
        <v>22353350</v>
      </c>
      <c r="T2723" s="18" t="s">
        <v>55</v>
      </c>
    </row>
    <row r="2724" spans="1:20" x14ac:dyDescent="0.25">
      <c r="A2724" s="14">
        <v>3718</v>
      </c>
      <c r="B2724" s="18">
        <v>830041688</v>
      </c>
      <c r="C2724" s="18" t="s">
        <v>3515</v>
      </c>
      <c r="D2724" s="14" t="s">
        <v>26</v>
      </c>
      <c r="E2724" s="17" t="s">
        <v>27</v>
      </c>
      <c r="F2724" s="18" t="s">
        <v>28</v>
      </c>
      <c r="G2724" s="18" t="s">
        <v>28</v>
      </c>
      <c r="H2724" s="18" t="s">
        <v>40</v>
      </c>
      <c r="I2724" s="17" t="s">
        <v>30</v>
      </c>
      <c r="J2724" s="21">
        <v>59704656</v>
      </c>
      <c r="K2724" s="21">
        <v>-7330426</v>
      </c>
      <c r="L2724" s="21">
        <v>31386061</v>
      </c>
      <c r="M2724" s="21">
        <v>31302252</v>
      </c>
      <c r="N2724" s="21">
        <v>83809</v>
      </c>
      <c r="O2724" s="22">
        <v>64439076</v>
      </c>
      <c r="P2724" s="22">
        <v>-5797186</v>
      </c>
      <c r="Q2724" s="22">
        <v>37638632</v>
      </c>
      <c r="R2724" s="22">
        <v>30224397</v>
      </c>
      <c r="S2724" s="22">
        <v>7414235</v>
      </c>
      <c r="T2724" s="18" t="s">
        <v>38</v>
      </c>
    </row>
    <row r="2725" spans="1:20" x14ac:dyDescent="0.25">
      <c r="A2725" s="14">
        <v>3719</v>
      </c>
      <c r="B2725" s="18">
        <v>802000774</v>
      </c>
      <c r="C2725" s="18" t="s">
        <v>3516</v>
      </c>
      <c r="D2725" s="18" t="s">
        <v>143</v>
      </c>
      <c r="E2725" s="17" t="s">
        <v>57</v>
      </c>
      <c r="F2725" s="18" t="s">
        <v>58</v>
      </c>
      <c r="G2725" s="14" t="s">
        <v>59</v>
      </c>
      <c r="H2725" s="18" t="s">
        <v>144</v>
      </c>
      <c r="I2725" s="18" t="s">
        <v>75</v>
      </c>
      <c r="J2725" s="21">
        <v>59698254</v>
      </c>
      <c r="K2725" s="21">
        <v>7778190</v>
      </c>
      <c r="L2725" s="21">
        <v>72274265</v>
      </c>
      <c r="M2725" s="21">
        <v>26758287</v>
      </c>
      <c r="N2725" s="21">
        <v>45515978</v>
      </c>
      <c r="O2725" s="22">
        <v>44543084</v>
      </c>
      <c r="P2725" s="22">
        <v>5274159</v>
      </c>
      <c r="Q2725" s="22">
        <v>63271971</v>
      </c>
      <c r="R2725" s="22">
        <v>25789307</v>
      </c>
      <c r="S2725" s="22">
        <v>37482664</v>
      </c>
      <c r="T2725" s="18" t="s">
        <v>145</v>
      </c>
    </row>
    <row r="2726" spans="1:20" x14ac:dyDescent="0.25">
      <c r="A2726" s="14">
        <v>3720</v>
      </c>
      <c r="B2726" s="18">
        <v>900320751</v>
      </c>
      <c r="C2726" s="18" t="s">
        <v>3517</v>
      </c>
      <c r="D2726" s="14" t="s">
        <v>26</v>
      </c>
      <c r="E2726" s="17" t="s">
        <v>79</v>
      </c>
      <c r="F2726" s="18" t="s">
        <v>115</v>
      </c>
      <c r="G2726" s="18" t="s">
        <v>3518</v>
      </c>
      <c r="H2726" s="18" t="s">
        <v>82</v>
      </c>
      <c r="I2726" s="17" t="s">
        <v>30</v>
      </c>
      <c r="J2726" s="21">
        <v>59691837</v>
      </c>
      <c r="K2726" s="21">
        <v>1138824</v>
      </c>
      <c r="L2726" s="21">
        <v>9175756</v>
      </c>
      <c r="M2726" s="21">
        <v>4612017</v>
      </c>
      <c r="N2726" s="21">
        <v>4563739</v>
      </c>
      <c r="O2726" s="22">
        <v>52292560</v>
      </c>
      <c r="P2726" s="22">
        <v>1179141</v>
      </c>
      <c r="Q2726" s="22">
        <v>9584371</v>
      </c>
      <c r="R2726" s="22">
        <v>3670189</v>
      </c>
      <c r="S2726" s="22">
        <v>5914182</v>
      </c>
      <c r="T2726" s="18" t="s">
        <v>38</v>
      </c>
    </row>
    <row r="2727" spans="1:20" x14ac:dyDescent="0.25">
      <c r="A2727" s="14">
        <v>3721</v>
      </c>
      <c r="B2727" s="18">
        <v>900972799</v>
      </c>
      <c r="C2727" s="18" t="s">
        <v>3519</v>
      </c>
      <c r="D2727" s="14" t="s">
        <v>26</v>
      </c>
      <c r="E2727" s="17" t="s">
        <v>86</v>
      </c>
      <c r="F2727" s="18" t="s">
        <v>87</v>
      </c>
      <c r="G2727" s="18" t="s">
        <v>88</v>
      </c>
      <c r="H2727" s="18" t="s">
        <v>2242</v>
      </c>
      <c r="I2727" s="18" t="s">
        <v>75</v>
      </c>
      <c r="J2727" s="21">
        <v>59691777</v>
      </c>
      <c r="K2727" s="21">
        <v>2211908</v>
      </c>
      <c r="L2727" s="21">
        <v>15261241</v>
      </c>
      <c r="M2727" s="21">
        <v>9041093</v>
      </c>
      <c r="N2727" s="21">
        <v>6220148</v>
      </c>
      <c r="O2727" s="22">
        <v>41606724</v>
      </c>
      <c r="P2727" s="22">
        <v>1305954</v>
      </c>
      <c r="Q2727" s="22">
        <v>8988432</v>
      </c>
      <c r="R2727" s="22">
        <v>4980192</v>
      </c>
      <c r="S2727" s="22">
        <v>4008240</v>
      </c>
      <c r="T2727" s="18" t="s">
        <v>97</v>
      </c>
    </row>
    <row r="2728" spans="1:20" x14ac:dyDescent="0.25">
      <c r="A2728" s="14">
        <v>3722</v>
      </c>
      <c r="B2728" s="18">
        <v>900848340</v>
      </c>
      <c r="C2728" s="18" t="s">
        <v>3520</v>
      </c>
      <c r="D2728" s="18" t="s">
        <v>143</v>
      </c>
      <c r="E2728" s="17" t="s">
        <v>79</v>
      </c>
      <c r="F2728" s="18" t="s">
        <v>984</v>
      </c>
      <c r="G2728" s="14" t="s">
        <v>985</v>
      </c>
      <c r="H2728" s="18" t="s">
        <v>144</v>
      </c>
      <c r="I2728" s="18" t="s">
        <v>75</v>
      </c>
      <c r="J2728" s="21">
        <v>59689389</v>
      </c>
      <c r="K2728" s="21">
        <v>1179573</v>
      </c>
      <c r="L2728" s="21">
        <v>52450917</v>
      </c>
      <c r="M2728" s="21">
        <v>40364378</v>
      </c>
      <c r="N2728" s="21">
        <v>12086539</v>
      </c>
      <c r="O2728" s="22">
        <v>59070663</v>
      </c>
      <c r="P2728" s="22">
        <v>2001693</v>
      </c>
      <c r="Q2728" s="22">
        <v>51261100</v>
      </c>
      <c r="R2728" s="22">
        <v>40354134</v>
      </c>
      <c r="S2728" s="22">
        <v>10906966</v>
      </c>
      <c r="T2728" s="18" t="s">
        <v>145</v>
      </c>
    </row>
    <row r="2729" spans="1:20" x14ac:dyDescent="0.25">
      <c r="A2729" s="14">
        <v>3723</v>
      </c>
      <c r="B2729" s="18">
        <v>900659272</v>
      </c>
      <c r="C2729" s="18" t="s">
        <v>3521</v>
      </c>
      <c r="D2729" s="14" t="s">
        <v>26</v>
      </c>
      <c r="E2729" s="17" t="s">
        <v>57</v>
      </c>
      <c r="F2729" s="18" t="s">
        <v>58</v>
      </c>
      <c r="G2729" s="14" t="s">
        <v>505</v>
      </c>
      <c r="H2729" s="18" t="s">
        <v>160</v>
      </c>
      <c r="I2729" s="17" t="s">
        <v>94</v>
      </c>
      <c r="J2729" s="21">
        <v>59689385</v>
      </c>
      <c r="K2729" s="21">
        <v>1946273</v>
      </c>
      <c r="L2729" s="21">
        <v>36152960</v>
      </c>
      <c r="M2729" s="21">
        <v>22789916</v>
      </c>
      <c r="N2729" s="21">
        <v>13363044</v>
      </c>
      <c r="O2729" s="22">
        <v>32297670</v>
      </c>
      <c r="P2729" s="22">
        <v>1637557</v>
      </c>
      <c r="Q2729" s="22">
        <v>26175001</v>
      </c>
      <c r="R2729" s="22">
        <v>14758230</v>
      </c>
      <c r="S2729" s="22">
        <v>11416771</v>
      </c>
      <c r="T2729" s="18" t="s">
        <v>97</v>
      </c>
    </row>
    <row r="2730" spans="1:20" x14ac:dyDescent="0.25">
      <c r="A2730" s="14">
        <v>3724</v>
      </c>
      <c r="B2730" s="18">
        <v>900634234</v>
      </c>
      <c r="C2730" s="18" t="s">
        <v>3522</v>
      </c>
      <c r="D2730" s="14" t="s">
        <v>26</v>
      </c>
      <c r="E2730" s="17" t="s">
        <v>27</v>
      </c>
      <c r="F2730" s="18" t="s">
        <v>28</v>
      </c>
      <c r="G2730" s="18" t="s">
        <v>28</v>
      </c>
      <c r="H2730" s="18" t="s">
        <v>3523</v>
      </c>
      <c r="I2730" s="17" t="s">
        <v>94</v>
      </c>
      <c r="J2730" s="21">
        <v>59678592</v>
      </c>
      <c r="K2730" s="21">
        <v>-70442</v>
      </c>
      <c r="L2730" s="21">
        <v>131737778</v>
      </c>
      <c r="M2730" s="21">
        <v>130612641</v>
      </c>
      <c r="N2730" s="21">
        <v>1125137</v>
      </c>
      <c r="O2730" s="22">
        <v>6496263</v>
      </c>
      <c r="P2730" s="22">
        <v>-211943</v>
      </c>
      <c r="Q2730" s="22">
        <v>51181860</v>
      </c>
      <c r="R2730" s="22">
        <v>49986280</v>
      </c>
      <c r="S2730" s="22">
        <v>1195580</v>
      </c>
      <c r="T2730" s="18" t="s">
        <v>31</v>
      </c>
    </row>
    <row r="2731" spans="1:20" x14ac:dyDescent="0.25">
      <c r="A2731" s="14">
        <v>3725</v>
      </c>
      <c r="B2731" s="18">
        <v>860061284</v>
      </c>
      <c r="C2731" s="18" t="s">
        <v>3524</v>
      </c>
      <c r="D2731" s="14" t="s">
        <v>26</v>
      </c>
      <c r="E2731" s="17" t="s">
        <v>27</v>
      </c>
      <c r="F2731" s="18" t="s">
        <v>28</v>
      </c>
      <c r="G2731" s="18" t="s">
        <v>28</v>
      </c>
      <c r="H2731" s="18" t="s">
        <v>263</v>
      </c>
      <c r="I2731" s="18" t="s">
        <v>75</v>
      </c>
      <c r="J2731" s="21">
        <v>59676272</v>
      </c>
      <c r="K2731" s="21">
        <v>10822292</v>
      </c>
      <c r="L2731" s="21">
        <v>602460244</v>
      </c>
      <c r="M2731" s="21">
        <v>98682892</v>
      </c>
      <c r="N2731" s="21">
        <v>503777352</v>
      </c>
      <c r="O2731" s="22">
        <v>42279072</v>
      </c>
      <c r="P2731" s="22">
        <v>2301974</v>
      </c>
      <c r="Q2731" s="22">
        <v>541607903</v>
      </c>
      <c r="R2731" s="22">
        <v>92230050</v>
      </c>
      <c r="S2731" s="22">
        <v>449377853</v>
      </c>
      <c r="T2731" s="18" t="s">
        <v>55</v>
      </c>
    </row>
    <row r="2732" spans="1:20" x14ac:dyDescent="0.25">
      <c r="A2732" s="14">
        <v>3726</v>
      </c>
      <c r="B2732" s="18">
        <v>810000520</v>
      </c>
      <c r="C2732" s="18" t="s">
        <v>3525</v>
      </c>
      <c r="D2732" s="14" t="s">
        <v>26</v>
      </c>
      <c r="E2732" s="17" t="s">
        <v>79</v>
      </c>
      <c r="F2732" s="18" t="s">
        <v>80</v>
      </c>
      <c r="G2732" s="18" t="s">
        <v>81</v>
      </c>
      <c r="H2732" s="18" t="s">
        <v>29</v>
      </c>
      <c r="I2732" s="17" t="s">
        <v>30</v>
      </c>
      <c r="J2732" s="21">
        <v>59663785</v>
      </c>
      <c r="K2732" s="21">
        <v>1198914</v>
      </c>
      <c r="L2732" s="21">
        <v>16333486</v>
      </c>
      <c r="M2732" s="21">
        <v>7523654</v>
      </c>
      <c r="N2732" s="21">
        <v>8809832</v>
      </c>
      <c r="O2732" s="22">
        <v>46081048</v>
      </c>
      <c r="P2732" s="22">
        <v>993924</v>
      </c>
      <c r="Q2732" s="22">
        <v>14613952</v>
      </c>
      <c r="R2732" s="22">
        <v>6750697</v>
      </c>
      <c r="S2732" s="22">
        <v>7863255</v>
      </c>
      <c r="T2732" s="18" t="s">
        <v>31</v>
      </c>
    </row>
    <row r="2733" spans="1:20" x14ac:dyDescent="0.25">
      <c r="A2733" s="14">
        <v>3727</v>
      </c>
      <c r="B2733" s="18">
        <v>860054854</v>
      </c>
      <c r="C2733" s="18" t="s">
        <v>3526</v>
      </c>
      <c r="D2733" s="14" t="s">
        <v>26</v>
      </c>
      <c r="E2733" s="17" t="s">
        <v>27</v>
      </c>
      <c r="F2733" s="18" t="s">
        <v>28</v>
      </c>
      <c r="G2733" s="18" t="s">
        <v>28</v>
      </c>
      <c r="H2733" s="18" t="s">
        <v>60</v>
      </c>
      <c r="I2733" s="17" t="s">
        <v>30</v>
      </c>
      <c r="J2733" s="21">
        <v>59644068</v>
      </c>
      <c r="K2733" s="21">
        <v>-1775076</v>
      </c>
      <c r="L2733" s="21">
        <v>40048049</v>
      </c>
      <c r="M2733" s="21">
        <v>32636790</v>
      </c>
      <c r="N2733" s="21">
        <v>7411259</v>
      </c>
      <c r="O2733" s="22">
        <v>51125728</v>
      </c>
      <c r="P2733" s="22">
        <v>-3629</v>
      </c>
      <c r="Q2733" s="22">
        <v>42667403</v>
      </c>
      <c r="R2733" s="22">
        <v>33481068</v>
      </c>
      <c r="S2733" s="22">
        <v>9186335</v>
      </c>
      <c r="T2733" s="18" t="s">
        <v>38</v>
      </c>
    </row>
    <row r="2734" spans="1:20" x14ac:dyDescent="0.25">
      <c r="A2734" s="14">
        <v>3728</v>
      </c>
      <c r="B2734" s="18">
        <v>900392211</v>
      </c>
      <c r="C2734" s="18" t="s">
        <v>3527</v>
      </c>
      <c r="D2734" s="14" t="s">
        <v>26</v>
      </c>
      <c r="E2734" s="17" t="s">
        <v>86</v>
      </c>
      <c r="F2734" s="18" t="s">
        <v>87</v>
      </c>
      <c r="G2734" s="18" t="s">
        <v>88</v>
      </c>
      <c r="H2734" s="18" t="s">
        <v>70</v>
      </c>
      <c r="I2734" s="17" t="s">
        <v>30</v>
      </c>
      <c r="J2734" s="21">
        <v>59627537</v>
      </c>
      <c r="K2734" s="21">
        <v>1241806</v>
      </c>
      <c r="L2734" s="21">
        <v>29337085</v>
      </c>
      <c r="M2734" s="21">
        <v>13669579</v>
      </c>
      <c r="N2734" s="21">
        <v>15667506</v>
      </c>
      <c r="O2734" s="22">
        <v>46242024</v>
      </c>
      <c r="P2734" s="22">
        <v>1891088</v>
      </c>
      <c r="Q2734" s="22">
        <v>26357917</v>
      </c>
      <c r="R2734" s="22">
        <v>11932217</v>
      </c>
      <c r="S2734" s="22">
        <v>14425700</v>
      </c>
      <c r="T2734" s="18" t="s">
        <v>31</v>
      </c>
    </row>
    <row r="2735" spans="1:20" x14ac:dyDescent="0.25">
      <c r="A2735" s="14">
        <v>3729</v>
      </c>
      <c r="B2735" s="18">
        <v>802014606</v>
      </c>
      <c r="C2735" s="18" t="s">
        <v>3528</v>
      </c>
      <c r="D2735" s="14" t="s">
        <v>26</v>
      </c>
      <c r="E2735" s="17" t="s">
        <v>57</v>
      </c>
      <c r="F2735" s="18" t="s">
        <v>58</v>
      </c>
      <c r="G2735" s="14" t="s">
        <v>59</v>
      </c>
      <c r="H2735" s="18" t="s">
        <v>45</v>
      </c>
      <c r="I2735" s="17" t="s">
        <v>37</v>
      </c>
      <c r="J2735" s="21">
        <v>59627290</v>
      </c>
      <c r="K2735" s="21">
        <v>-1309996</v>
      </c>
      <c r="L2735" s="21">
        <v>60757972</v>
      </c>
      <c r="M2735" s="21">
        <v>39173511</v>
      </c>
      <c r="N2735" s="21">
        <v>21584461</v>
      </c>
      <c r="O2735" s="22">
        <v>45656488</v>
      </c>
      <c r="P2735" s="22">
        <v>1002968</v>
      </c>
      <c r="Q2735" s="22">
        <v>52431050</v>
      </c>
      <c r="R2735" s="22">
        <v>31341995</v>
      </c>
      <c r="S2735" s="22">
        <v>21089055</v>
      </c>
      <c r="T2735" s="18" t="s">
        <v>38</v>
      </c>
    </row>
    <row r="2736" spans="1:20" x14ac:dyDescent="0.25">
      <c r="A2736" s="14">
        <v>3730</v>
      </c>
      <c r="B2736" s="18">
        <v>900252067</v>
      </c>
      <c r="C2736" s="18" t="s">
        <v>3529</v>
      </c>
      <c r="D2736" s="14" t="s">
        <v>26</v>
      </c>
      <c r="E2736" s="17" t="s">
        <v>27</v>
      </c>
      <c r="F2736" s="18" t="s">
        <v>28</v>
      </c>
      <c r="G2736" s="18" t="s">
        <v>28</v>
      </c>
      <c r="H2736" s="18" t="s">
        <v>172</v>
      </c>
      <c r="I2736" s="17" t="s">
        <v>30</v>
      </c>
      <c r="J2736" s="21">
        <v>59610397</v>
      </c>
      <c r="K2736" s="21">
        <v>-5988735</v>
      </c>
      <c r="L2736" s="21">
        <v>21843859</v>
      </c>
      <c r="M2736" s="21">
        <v>9465149</v>
      </c>
      <c r="N2736" s="21">
        <v>12378710</v>
      </c>
      <c r="O2736" s="22">
        <v>63514732</v>
      </c>
      <c r="P2736" s="22">
        <v>-8912858</v>
      </c>
      <c r="Q2736" s="22">
        <v>26484246</v>
      </c>
      <c r="R2736" s="22">
        <v>8116801</v>
      </c>
      <c r="S2736" s="22">
        <v>18367445</v>
      </c>
      <c r="T2736" s="18" t="s">
        <v>31</v>
      </c>
    </row>
    <row r="2737" spans="1:20" x14ac:dyDescent="0.25">
      <c r="A2737" s="14">
        <v>3731</v>
      </c>
      <c r="B2737" s="18">
        <v>890933408</v>
      </c>
      <c r="C2737" s="18" t="s">
        <v>3530</v>
      </c>
      <c r="D2737" s="18" t="s">
        <v>143</v>
      </c>
      <c r="E2737" s="17" t="s">
        <v>86</v>
      </c>
      <c r="F2737" s="18" t="s">
        <v>87</v>
      </c>
      <c r="G2737" s="18" t="s">
        <v>88</v>
      </c>
      <c r="H2737" s="18" t="s">
        <v>178</v>
      </c>
      <c r="I2737" s="18" t="s">
        <v>75</v>
      </c>
      <c r="J2737" s="21">
        <v>59556614</v>
      </c>
      <c r="K2737" s="21">
        <v>1167436</v>
      </c>
      <c r="L2737" s="21">
        <v>67666832</v>
      </c>
      <c r="M2737" s="21">
        <v>30077377</v>
      </c>
      <c r="N2737" s="21">
        <v>37589455</v>
      </c>
      <c r="O2737" s="22">
        <v>54829373</v>
      </c>
      <c r="P2737" s="22">
        <v>4585636</v>
      </c>
      <c r="Q2737" s="22">
        <v>63345667</v>
      </c>
      <c r="R2737" s="22">
        <v>26408723</v>
      </c>
      <c r="S2737" s="22">
        <v>36936944</v>
      </c>
      <c r="T2737" s="18" t="s">
        <v>145</v>
      </c>
    </row>
    <row r="2738" spans="1:20" x14ac:dyDescent="0.25">
      <c r="A2738" s="14">
        <v>3732</v>
      </c>
      <c r="B2738" s="18">
        <v>860001056</v>
      </c>
      <c r="C2738" s="18" t="s">
        <v>3531</v>
      </c>
      <c r="D2738" s="14" t="s">
        <v>26</v>
      </c>
      <c r="E2738" s="17" t="s">
        <v>27</v>
      </c>
      <c r="F2738" s="18" t="s">
        <v>28</v>
      </c>
      <c r="G2738" s="18" t="s">
        <v>28</v>
      </c>
      <c r="H2738" s="18" t="s">
        <v>60</v>
      </c>
      <c r="I2738" s="17" t="s">
        <v>30</v>
      </c>
      <c r="J2738" s="21">
        <v>59533924</v>
      </c>
      <c r="K2738" s="21">
        <v>4156722</v>
      </c>
      <c r="L2738" s="21">
        <v>20240436</v>
      </c>
      <c r="M2738" s="21">
        <v>4833020</v>
      </c>
      <c r="N2738" s="21">
        <v>15407416</v>
      </c>
      <c r="O2738" s="22">
        <v>51167448</v>
      </c>
      <c r="P2738" s="22">
        <v>3686950</v>
      </c>
      <c r="Q2738" s="22">
        <v>20475496</v>
      </c>
      <c r="R2738" s="22">
        <v>6521691</v>
      </c>
      <c r="S2738" s="22">
        <v>13953805</v>
      </c>
      <c r="T2738" s="18" t="s">
        <v>97</v>
      </c>
    </row>
    <row r="2739" spans="1:20" x14ac:dyDescent="0.25">
      <c r="A2739" s="14">
        <v>3733</v>
      </c>
      <c r="B2739" s="18">
        <v>900084379</v>
      </c>
      <c r="C2739" s="18" t="s">
        <v>3532</v>
      </c>
      <c r="D2739" s="14" t="s">
        <v>26</v>
      </c>
      <c r="E2739" s="17" t="s">
        <v>27</v>
      </c>
      <c r="F2739" s="18" t="s">
        <v>28</v>
      </c>
      <c r="G2739" s="18" t="s">
        <v>28</v>
      </c>
      <c r="H2739" s="18" t="s">
        <v>29</v>
      </c>
      <c r="I2739" s="17" t="s">
        <v>30</v>
      </c>
      <c r="J2739" s="21">
        <v>59525897</v>
      </c>
      <c r="K2739" s="21">
        <v>868224</v>
      </c>
      <c r="L2739" s="21">
        <v>26145960</v>
      </c>
      <c r="M2739" s="21">
        <v>16580611</v>
      </c>
      <c r="N2739" s="21">
        <v>9565349</v>
      </c>
      <c r="O2739" s="22">
        <v>50483688</v>
      </c>
      <c r="P2739" s="22">
        <v>842347</v>
      </c>
      <c r="Q2739" s="22">
        <v>26231362</v>
      </c>
      <c r="R2739" s="22">
        <v>17534237</v>
      </c>
      <c r="S2739" s="22">
        <v>8697125</v>
      </c>
      <c r="T2739" s="18" t="s">
        <v>31</v>
      </c>
    </row>
    <row r="2740" spans="1:20" x14ac:dyDescent="0.25">
      <c r="A2740" s="14">
        <v>3734</v>
      </c>
      <c r="B2740" s="18">
        <v>890937146</v>
      </c>
      <c r="C2740" s="18" t="s">
        <v>3533</v>
      </c>
      <c r="D2740" s="14" t="s">
        <v>26</v>
      </c>
      <c r="E2740" s="17" t="s">
        <v>86</v>
      </c>
      <c r="F2740" s="18" t="s">
        <v>87</v>
      </c>
      <c r="G2740" s="18" t="s">
        <v>88</v>
      </c>
      <c r="H2740" s="18" t="s">
        <v>90</v>
      </c>
      <c r="I2740" s="17" t="s">
        <v>37</v>
      </c>
      <c r="J2740" s="21">
        <v>59472911</v>
      </c>
      <c r="K2740" s="21">
        <v>5561572</v>
      </c>
      <c r="L2740" s="21">
        <v>40322310</v>
      </c>
      <c r="M2740" s="21">
        <v>23877023</v>
      </c>
      <c r="N2740" s="21">
        <v>16445287</v>
      </c>
      <c r="O2740" s="22">
        <v>51411500</v>
      </c>
      <c r="P2740" s="22">
        <v>3208688</v>
      </c>
      <c r="Q2740" s="22">
        <v>38313643</v>
      </c>
      <c r="R2740" s="22">
        <v>22704303</v>
      </c>
      <c r="S2740" s="22">
        <v>15609340</v>
      </c>
      <c r="T2740" s="18" t="s">
        <v>31</v>
      </c>
    </row>
    <row r="2741" spans="1:20" x14ac:dyDescent="0.25">
      <c r="A2741" s="14">
        <v>3735</v>
      </c>
      <c r="B2741" s="18">
        <v>819003851</v>
      </c>
      <c r="C2741" s="18" t="s">
        <v>3534</v>
      </c>
      <c r="D2741" s="14" t="s">
        <v>26</v>
      </c>
      <c r="E2741" s="17" t="s">
        <v>57</v>
      </c>
      <c r="F2741" s="18" t="s">
        <v>415</v>
      </c>
      <c r="G2741" s="16" t="s">
        <v>416</v>
      </c>
      <c r="H2741" s="18" t="s">
        <v>747</v>
      </c>
      <c r="I2741" s="18" t="s">
        <v>75</v>
      </c>
      <c r="J2741" s="21">
        <v>59424932</v>
      </c>
      <c r="K2741" s="21">
        <v>6310764</v>
      </c>
      <c r="L2741" s="21">
        <v>36430711</v>
      </c>
      <c r="M2741" s="21">
        <v>12712498</v>
      </c>
      <c r="N2741" s="21">
        <v>23718213</v>
      </c>
      <c r="O2741" s="22">
        <v>43938248</v>
      </c>
      <c r="P2741" s="22">
        <v>5206217</v>
      </c>
      <c r="Q2741" s="22">
        <v>34603370</v>
      </c>
      <c r="R2741" s="22">
        <v>17195921</v>
      </c>
      <c r="S2741" s="22">
        <v>17407449</v>
      </c>
      <c r="T2741" s="18" t="s">
        <v>31</v>
      </c>
    </row>
    <row r="2742" spans="1:20" x14ac:dyDescent="0.25">
      <c r="A2742" s="14">
        <v>3736</v>
      </c>
      <c r="B2742" s="18">
        <v>860001789</v>
      </c>
      <c r="C2742" s="18" t="s">
        <v>3535</v>
      </c>
      <c r="D2742" s="14" t="s">
        <v>26</v>
      </c>
      <c r="E2742" s="17" t="s">
        <v>27</v>
      </c>
      <c r="F2742" s="18" t="s">
        <v>28</v>
      </c>
      <c r="G2742" s="18" t="s">
        <v>28</v>
      </c>
      <c r="H2742" s="18" t="s">
        <v>651</v>
      </c>
      <c r="I2742" s="17" t="s">
        <v>37</v>
      </c>
      <c r="J2742" s="21">
        <v>59371950</v>
      </c>
      <c r="K2742" s="21">
        <v>4090287</v>
      </c>
      <c r="L2742" s="21">
        <v>61414148</v>
      </c>
      <c r="M2742" s="21">
        <v>31974452</v>
      </c>
      <c r="N2742" s="21">
        <v>29439696</v>
      </c>
      <c r="O2742" s="22">
        <v>37772836</v>
      </c>
      <c r="P2742" s="22">
        <v>2162604</v>
      </c>
      <c r="Q2742" s="22">
        <v>53417767</v>
      </c>
      <c r="R2742" s="22">
        <v>19021300</v>
      </c>
      <c r="S2742" s="22">
        <v>34396467</v>
      </c>
      <c r="T2742" s="18" t="s">
        <v>38</v>
      </c>
    </row>
    <row r="2743" spans="1:20" x14ac:dyDescent="0.25">
      <c r="A2743" s="14">
        <v>3737</v>
      </c>
      <c r="B2743" s="18">
        <v>900813768</v>
      </c>
      <c r="C2743" s="18" t="s">
        <v>3536</v>
      </c>
      <c r="D2743" s="14" t="s">
        <v>26</v>
      </c>
      <c r="E2743" s="17" t="s">
        <v>42</v>
      </c>
      <c r="F2743" s="18" t="s">
        <v>43</v>
      </c>
      <c r="G2743" s="18" t="s">
        <v>44</v>
      </c>
      <c r="H2743" s="18" t="s">
        <v>620</v>
      </c>
      <c r="I2743" s="17" t="s">
        <v>30</v>
      </c>
      <c r="J2743" s="21">
        <v>59325947</v>
      </c>
      <c r="K2743" s="21">
        <v>749996</v>
      </c>
      <c r="L2743" s="21">
        <v>19539156</v>
      </c>
      <c r="M2743" s="21">
        <v>15691651</v>
      </c>
      <c r="N2743" s="21">
        <v>3847505</v>
      </c>
      <c r="O2743" s="22">
        <v>54330088</v>
      </c>
      <c r="P2743" s="22">
        <v>1067285</v>
      </c>
      <c r="Q2743" s="22">
        <v>16951591</v>
      </c>
      <c r="R2743" s="22">
        <v>13352774</v>
      </c>
      <c r="S2743" s="22">
        <v>3598817</v>
      </c>
      <c r="T2743" s="18" t="s">
        <v>31</v>
      </c>
    </row>
    <row r="2744" spans="1:20" x14ac:dyDescent="0.25">
      <c r="A2744" s="14">
        <v>3738</v>
      </c>
      <c r="B2744" s="18">
        <v>800134773</v>
      </c>
      <c r="C2744" s="18" t="s">
        <v>3537</v>
      </c>
      <c r="D2744" s="14" t="s">
        <v>26</v>
      </c>
      <c r="E2744" s="17" t="s">
        <v>27</v>
      </c>
      <c r="F2744" s="18" t="s">
        <v>50</v>
      </c>
      <c r="G2744" s="14" t="s">
        <v>661</v>
      </c>
      <c r="H2744" s="18" t="s">
        <v>1077</v>
      </c>
      <c r="I2744" s="17" t="s">
        <v>37</v>
      </c>
      <c r="J2744" s="21">
        <v>59325309</v>
      </c>
      <c r="K2744" s="21">
        <v>2124437</v>
      </c>
      <c r="L2744" s="21">
        <v>73608085</v>
      </c>
      <c r="M2744" s="21">
        <v>40927536</v>
      </c>
      <c r="N2744" s="21">
        <v>32680549</v>
      </c>
      <c r="O2744" s="22">
        <v>41667172</v>
      </c>
      <c r="P2744" s="22">
        <v>271895</v>
      </c>
      <c r="Q2744" s="22">
        <v>78725042</v>
      </c>
      <c r="R2744" s="22">
        <v>47974462</v>
      </c>
      <c r="S2744" s="22">
        <v>30750580</v>
      </c>
      <c r="T2744" s="18" t="s">
        <v>31</v>
      </c>
    </row>
    <row r="2745" spans="1:20" x14ac:dyDescent="0.25">
      <c r="A2745" s="14">
        <v>3739</v>
      </c>
      <c r="B2745" s="18">
        <v>900163861</v>
      </c>
      <c r="C2745" s="18" t="s">
        <v>3538</v>
      </c>
      <c r="D2745" s="14" t="s">
        <v>26</v>
      </c>
      <c r="E2745" s="17" t="s">
        <v>27</v>
      </c>
      <c r="F2745" s="18" t="s">
        <v>28</v>
      </c>
      <c r="G2745" s="18" t="s">
        <v>28</v>
      </c>
      <c r="H2745" s="18" t="s">
        <v>3539</v>
      </c>
      <c r="I2745" s="17" t="s">
        <v>37</v>
      </c>
      <c r="J2745" s="21">
        <v>59305436</v>
      </c>
      <c r="K2745" s="21">
        <v>3139923</v>
      </c>
      <c r="L2745" s="21">
        <v>56311050</v>
      </c>
      <c r="M2745" s="21">
        <v>24202077</v>
      </c>
      <c r="N2745" s="21">
        <v>32108973</v>
      </c>
      <c r="O2745" s="22">
        <v>69700424</v>
      </c>
      <c r="P2745" s="22">
        <v>8234123</v>
      </c>
      <c r="Q2745" s="22">
        <v>52772853</v>
      </c>
      <c r="R2745" s="22">
        <v>22403803</v>
      </c>
      <c r="S2745" s="22">
        <v>30369050</v>
      </c>
      <c r="T2745" s="18" t="s">
        <v>31</v>
      </c>
    </row>
    <row r="2746" spans="1:20" x14ac:dyDescent="0.25">
      <c r="A2746" s="14">
        <v>3740</v>
      </c>
      <c r="B2746" s="18">
        <v>815001444</v>
      </c>
      <c r="C2746" s="18" t="s">
        <v>3540</v>
      </c>
      <c r="D2746" s="14" t="s">
        <v>26</v>
      </c>
      <c r="E2746" s="17" t="s">
        <v>42</v>
      </c>
      <c r="F2746" s="18" t="s">
        <v>43</v>
      </c>
      <c r="G2746" s="18" t="s">
        <v>446</v>
      </c>
      <c r="H2746" s="18" t="s">
        <v>3541</v>
      </c>
      <c r="I2746" s="17" t="s">
        <v>30</v>
      </c>
      <c r="J2746" s="21">
        <v>59299693</v>
      </c>
      <c r="K2746" s="21">
        <v>343594</v>
      </c>
      <c r="L2746" s="21">
        <v>14435505</v>
      </c>
      <c r="M2746" s="21">
        <v>11685765</v>
      </c>
      <c r="N2746" s="21">
        <v>2749740</v>
      </c>
      <c r="O2746" s="22">
        <v>50721924</v>
      </c>
      <c r="P2746" s="22">
        <v>175118</v>
      </c>
      <c r="Q2746" s="22">
        <v>12208566</v>
      </c>
      <c r="R2746" s="22">
        <v>9802220</v>
      </c>
      <c r="S2746" s="22">
        <v>2406346</v>
      </c>
      <c r="T2746" s="18" t="s">
        <v>31</v>
      </c>
    </row>
    <row r="2747" spans="1:20" x14ac:dyDescent="0.25">
      <c r="A2747" s="14">
        <v>3741</v>
      </c>
      <c r="B2747" s="18">
        <v>890209207</v>
      </c>
      <c r="C2747" s="18" t="s">
        <v>3542</v>
      </c>
      <c r="D2747" s="14" t="s">
        <v>26</v>
      </c>
      <c r="E2747" s="18" t="s">
        <v>33</v>
      </c>
      <c r="F2747" s="18" t="s">
        <v>65</v>
      </c>
      <c r="G2747" s="14" t="s">
        <v>66</v>
      </c>
      <c r="H2747" s="18" t="s">
        <v>3543</v>
      </c>
      <c r="I2747" s="17" t="s">
        <v>37</v>
      </c>
      <c r="J2747" s="21">
        <v>59292363</v>
      </c>
      <c r="K2747" s="21">
        <v>4600586</v>
      </c>
      <c r="L2747" s="21">
        <v>39680829</v>
      </c>
      <c r="M2747" s="21">
        <v>22218468</v>
      </c>
      <c r="N2747" s="21">
        <v>17462361</v>
      </c>
      <c r="O2747" s="22">
        <v>50042568</v>
      </c>
      <c r="P2747" s="22">
        <v>3784492</v>
      </c>
      <c r="Q2747" s="22">
        <v>37288324</v>
      </c>
      <c r="R2747" s="22">
        <v>17156279</v>
      </c>
      <c r="S2747" s="22">
        <v>20132045</v>
      </c>
      <c r="T2747" s="18" t="s">
        <v>55</v>
      </c>
    </row>
    <row r="2748" spans="1:20" x14ac:dyDescent="0.25">
      <c r="A2748" s="14">
        <v>3742</v>
      </c>
      <c r="B2748" s="18">
        <v>900021259</v>
      </c>
      <c r="C2748" s="18" t="s">
        <v>3544</v>
      </c>
      <c r="D2748" s="14" t="s">
        <v>26</v>
      </c>
      <c r="E2748" s="17" t="s">
        <v>86</v>
      </c>
      <c r="F2748" s="18" t="s">
        <v>87</v>
      </c>
      <c r="G2748" s="18" t="s">
        <v>106</v>
      </c>
      <c r="H2748" s="18" t="s">
        <v>60</v>
      </c>
      <c r="I2748" s="17" t="s">
        <v>30</v>
      </c>
      <c r="J2748" s="21">
        <v>59275379</v>
      </c>
      <c r="K2748" s="21">
        <v>2754545</v>
      </c>
      <c r="L2748" s="21">
        <v>27378487</v>
      </c>
      <c r="M2748" s="21">
        <v>15001356</v>
      </c>
      <c r="N2748" s="21">
        <v>12377131</v>
      </c>
      <c r="O2748" s="22">
        <v>53877864</v>
      </c>
      <c r="P2748" s="22">
        <v>2858795</v>
      </c>
      <c r="Q2748" s="22">
        <v>19318000</v>
      </c>
      <c r="R2748" s="22">
        <v>9471828</v>
      </c>
      <c r="S2748" s="22">
        <v>9846172</v>
      </c>
      <c r="T2748" s="18" t="s">
        <v>38</v>
      </c>
    </row>
    <row r="2749" spans="1:20" x14ac:dyDescent="0.25">
      <c r="A2749" s="14">
        <v>3743</v>
      </c>
      <c r="B2749" s="18">
        <v>830085087</v>
      </c>
      <c r="C2749" s="18" t="s">
        <v>3545</v>
      </c>
      <c r="D2749" s="14" t="s">
        <v>26</v>
      </c>
      <c r="E2749" s="17" t="s">
        <v>27</v>
      </c>
      <c r="F2749" s="18" t="s">
        <v>28</v>
      </c>
      <c r="G2749" s="18" t="s">
        <v>28</v>
      </c>
      <c r="H2749" s="18" t="s">
        <v>74</v>
      </c>
      <c r="I2749" s="18" t="s">
        <v>75</v>
      </c>
      <c r="J2749" s="21">
        <v>59263477</v>
      </c>
      <c r="K2749" s="21">
        <v>540894</v>
      </c>
      <c r="L2749" s="21">
        <v>29619153</v>
      </c>
      <c r="M2749" s="21">
        <v>14638981</v>
      </c>
      <c r="N2749" s="21">
        <v>14980172</v>
      </c>
      <c r="O2749" s="22">
        <v>46941192</v>
      </c>
      <c r="P2749" s="22">
        <v>805607</v>
      </c>
      <c r="Q2749" s="22">
        <v>27293005</v>
      </c>
      <c r="R2749" s="22">
        <v>12853727</v>
      </c>
      <c r="S2749" s="22">
        <v>14439278</v>
      </c>
      <c r="T2749" s="18" t="s">
        <v>31</v>
      </c>
    </row>
    <row r="2750" spans="1:20" x14ac:dyDescent="0.25">
      <c r="A2750" s="14">
        <v>3744</v>
      </c>
      <c r="B2750" s="18">
        <v>900769701</v>
      </c>
      <c r="C2750" s="18" t="s">
        <v>3546</v>
      </c>
      <c r="D2750" s="14" t="s">
        <v>26</v>
      </c>
      <c r="E2750" s="18" t="s">
        <v>33</v>
      </c>
      <c r="F2750" s="18" t="s">
        <v>65</v>
      </c>
      <c r="G2750" s="14" t="s">
        <v>66</v>
      </c>
      <c r="H2750" s="18" t="s">
        <v>218</v>
      </c>
      <c r="I2750" s="17" t="s">
        <v>30</v>
      </c>
      <c r="J2750" s="21">
        <v>59263290</v>
      </c>
      <c r="K2750" s="21">
        <v>1244573</v>
      </c>
      <c r="L2750" s="21">
        <v>11562004</v>
      </c>
      <c r="M2750" s="21">
        <v>4725518</v>
      </c>
      <c r="N2750" s="21">
        <v>6836486</v>
      </c>
      <c r="O2750" s="22">
        <v>43807548</v>
      </c>
      <c r="P2750" s="22">
        <v>990346</v>
      </c>
      <c r="Q2750" s="22">
        <v>11251350</v>
      </c>
      <c r="R2750" s="22">
        <v>3323912</v>
      </c>
      <c r="S2750" s="22">
        <v>7927438</v>
      </c>
      <c r="T2750" s="18" t="s">
        <v>31</v>
      </c>
    </row>
    <row r="2751" spans="1:20" x14ac:dyDescent="0.25">
      <c r="A2751" s="14">
        <v>3745</v>
      </c>
      <c r="B2751" s="18">
        <v>830119276</v>
      </c>
      <c r="C2751" s="18" t="s">
        <v>3547</v>
      </c>
      <c r="D2751" s="14" t="s">
        <v>26</v>
      </c>
      <c r="E2751" s="17" t="s">
        <v>27</v>
      </c>
      <c r="F2751" s="18" t="s">
        <v>50</v>
      </c>
      <c r="G2751" s="14" t="s">
        <v>188</v>
      </c>
      <c r="H2751" s="18" t="s">
        <v>90</v>
      </c>
      <c r="I2751" s="17" t="s">
        <v>37</v>
      </c>
      <c r="J2751" s="21">
        <v>59251233</v>
      </c>
      <c r="K2751" s="21">
        <v>3675559</v>
      </c>
      <c r="L2751" s="21">
        <v>39696381</v>
      </c>
      <c r="M2751" s="21">
        <v>13919650</v>
      </c>
      <c r="N2751" s="21">
        <v>25776731</v>
      </c>
      <c r="O2751" s="22">
        <v>67000852</v>
      </c>
      <c r="P2751" s="22">
        <v>5015714</v>
      </c>
      <c r="Q2751" s="22">
        <v>33676771</v>
      </c>
      <c r="R2751" s="22">
        <v>11575599</v>
      </c>
      <c r="S2751" s="22">
        <v>22101172</v>
      </c>
      <c r="T2751" s="18" t="s">
        <v>31</v>
      </c>
    </row>
    <row r="2752" spans="1:20" x14ac:dyDescent="0.25">
      <c r="A2752" s="14">
        <v>3746</v>
      </c>
      <c r="B2752" s="18">
        <v>890705085</v>
      </c>
      <c r="C2752" s="18" t="s">
        <v>3548</v>
      </c>
      <c r="D2752" s="14" t="s">
        <v>26</v>
      </c>
      <c r="E2752" s="17" t="s">
        <v>343</v>
      </c>
      <c r="F2752" s="18" t="s">
        <v>529</v>
      </c>
      <c r="G2752" s="18" t="s">
        <v>2586</v>
      </c>
      <c r="H2752" s="18" t="s">
        <v>104</v>
      </c>
      <c r="I2752" s="17" t="s">
        <v>30</v>
      </c>
      <c r="J2752" s="21">
        <v>59221475</v>
      </c>
      <c r="K2752" s="21">
        <v>7046468</v>
      </c>
      <c r="L2752" s="21">
        <v>69047963</v>
      </c>
      <c r="M2752" s="21">
        <v>43795999</v>
      </c>
      <c r="N2752" s="21">
        <v>25251964</v>
      </c>
      <c r="O2752" s="22">
        <v>49583376</v>
      </c>
      <c r="P2752" s="22">
        <v>4972740</v>
      </c>
      <c r="Q2752" s="22">
        <v>47442508</v>
      </c>
      <c r="R2752" s="22">
        <v>27577457</v>
      </c>
      <c r="S2752" s="22">
        <v>19865051</v>
      </c>
      <c r="T2752" s="18" t="s">
        <v>31</v>
      </c>
    </row>
    <row r="2753" spans="1:20" x14ac:dyDescent="0.25">
      <c r="A2753" s="14">
        <v>3747</v>
      </c>
      <c r="B2753" s="18">
        <v>800045577</v>
      </c>
      <c r="C2753" s="18" t="s">
        <v>3549</v>
      </c>
      <c r="D2753" s="14" t="s">
        <v>26</v>
      </c>
      <c r="E2753" s="17" t="s">
        <v>86</v>
      </c>
      <c r="F2753" s="18" t="s">
        <v>87</v>
      </c>
      <c r="G2753" s="18" t="s">
        <v>3550</v>
      </c>
      <c r="H2753" s="18" t="s">
        <v>77</v>
      </c>
      <c r="I2753" s="18" t="s">
        <v>75</v>
      </c>
      <c r="J2753" s="21">
        <v>59206193</v>
      </c>
      <c r="K2753" s="21">
        <v>506500</v>
      </c>
      <c r="L2753" s="21">
        <v>11090869</v>
      </c>
      <c r="M2753" s="21">
        <v>9340129</v>
      </c>
      <c r="N2753" s="21">
        <v>1750740</v>
      </c>
      <c r="O2753" s="22">
        <v>53346052</v>
      </c>
      <c r="P2753" s="22">
        <v>334713</v>
      </c>
      <c r="Q2753" s="22">
        <v>10630062</v>
      </c>
      <c r="R2753" s="22">
        <v>9385822</v>
      </c>
      <c r="S2753" s="22">
        <v>1244240</v>
      </c>
      <c r="T2753" s="18" t="s">
        <v>31</v>
      </c>
    </row>
    <row r="2754" spans="1:20" x14ac:dyDescent="0.25">
      <c r="A2754" s="14">
        <v>3748</v>
      </c>
      <c r="B2754" s="18">
        <v>804014839</v>
      </c>
      <c r="C2754" s="18" t="s">
        <v>3551</v>
      </c>
      <c r="D2754" s="18" t="s">
        <v>143</v>
      </c>
      <c r="E2754" s="17" t="s">
        <v>27</v>
      </c>
      <c r="F2754" s="18" t="s">
        <v>28</v>
      </c>
      <c r="G2754" s="18" t="s">
        <v>28</v>
      </c>
      <c r="H2754" s="18" t="s">
        <v>144</v>
      </c>
      <c r="I2754" s="18" t="s">
        <v>75</v>
      </c>
      <c r="J2754" s="21">
        <v>59173100</v>
      </c>
      <c r="K2754" s="21">
        <v>567005</v>
      </c>
      <c r="L2754" s="21">
        <v>58641191</v>
      </c>
      <c r="M2754" s="21">
        <v>33347343</v>
      </c>
      <c r="N2754" s="21">
        <v>25293848</v>
      </c>
      <c r="O2754" s="22">
        <v>63168077</v>
      </c>
      <c r="P2754" s="22">
        <v>2359364</v>
      </c>
      <c r="Q2754" s="22">
        <v>65047329</v>
      </c>
      <c r="R2754" s="22">
        <v>32898288</v>
      </c>
      <c r="S2754" s="22">
        <v>32149041</v>
      </c>
      <c r="T2754" s="18" t="s">
        <v>145</v>
      </c>
    </row>
    <row r="2755" spans="1:20" x14ac:dyDescent="0.25">
      <c r="A2755" s="14">
        <v>3749</v>
      </c>
      <c r="B2755" s="18">
        <v>900131075</v>
      </c>
      <c r="C2755" s="18" t="s">
        <v>3552</v>
      </c>
      <c r="D2755" s="14" t="s">
        <v>26</v>
      </c>
      <c r="E2755" s="18" t="s">
        <v>33</v>
      </c>
      <c r="F2755" s="18" t="s">
        <v>859</v>
      </c>
      <c r="G2755" s="14" t="s">
        <v>2115</v>
      </c>
      <c r="H2755" s="18" t="s">
        <v>330</v>
      </c>
      <c r="I2755" s="17" t="s">
        <v>37</v>
      </c>
      <c r="J2755" s="21">
        <v>59170885</v>
      </c>
      <c r="K2755" s="21">
        <v>8612124</v>
      </c>
      <c r="L2755" s="21">
        <v>51644158</v>
      </c>
      <c r="M2755" s="21">
        <v>14152048</v>
      </c>
      <c r="N2755" s="21">
        <v>37492110</v>
      </c>
      <c r="O2755" s="22">
        <v>38217324</v>
      </c>
      <c r="P2755" s="22">
        <v>5855024</v>
      </c>
      <c r="Q2755" s="22">
        <v>41052771</v>
      </c>
      <c r="R2755" s="22">
        <v>7280022</v>
      </c>
      <c r="S2755" s="22">
        <v>33772749</v>
      </c>
      <c r="T2755" s="18" t="s">
        <v>31</v>
      </c>
    </row>
    <row r="2756" spans="1:20" x14ac:dyDescent="0.25">
      <c r="A2756" s="14">
        <v>3750</v>
      </c>
      <c r="B2756" s="18">
        <v>830051928</v>
      </c>
      <c r="C2756" s="18" t="s">
        <v>3553</v>
      </c>
      <c r="D2756" s="14" t="s">
        <v>26</v>
      </c>
      <c r="E2756" s="17" t="s">
        <v>27</v>
      </c>
      <c r="F2756" s="18" t="s">
        <v>28</v>
      </c>
      <c r="G2756" s="18" t="s">
        <v>28</v>
      </c>
      <c r="H2756" s="18" t="s">
        <v>690</v>
      </c>
      <c r="I2756" s="17" t="s">
        <v>37</v>
      </c>
      <c r="J2756" s="21">
        <v>59168880</v>
      </c>
      <c r="K2756" s="21">
        <v>-1346500</v>
      </c>
      <c r="L2756" s="21">
        <v>34868934</v>
      </c>
      <c r="M2756" s="21">
        <v>29126505</v>
      </c>
      <c r="N2756" s="21">
        <v>5742429</v>
      </c>
      <c r="O2756" s="22">
        <v>45306068</v>
      </c>
      <c r="P2756" s="22">
        <v>-1181299</v>
      </c>
      <c r="Q2756" s="22">
        <v>34860368</v>
      </c>
      <c r="R2756" s="22">
        <v>27771439</v>
      </c>
      <c r="S2756" s="22">
        <v>7088929</v>
      </c>
      <c r="T2756" s="18" t="s">
        <v>38</v>
      </c>
    </row>
    <row r="2757" spans="1:20" x14ac:dyDescent="0.25">
      <c r="A2757" s="14">
        <v>3751</v>
      </c>
      <c r="B2757" s="18">
        <v>890317831</v>
      </c>
      <c r="C2757" s="18" t="s">
        <v>3554</v>
      </c>
      <c r="D2757" s="14" t="s">
        <v>26</v>
      </c>
      <c r="E2757" s="17" t="s">
        <v>42</v>
      </c>
      <c r="F2757" s="18" t="s">
        <v>43</v>
      </c>
      <c r="G2757" s="18" t="s">
        <v>62</v>
      </c>
      <c r="H2757" s="18" t="s">
        <v>29</v>
      </c>
      <c r="I2757" s="17" t="s">
        <v>30</v>
      </c>
      <c r="J2757" s="21">
        <v>59160486</v>
      </c>
      <c r="K2757" s="21">
        <v>1500797</v>
      </c>
      <c r="L2757" s="21">
        <v>46608989</v>
      </c>
      <c r="M2757" s="21">
        <v>11530274</v>
      </c>
      <c r="N2757" s="21">
        <v>35078715</v>
      </c>
      <c r="O2757" s="22">
        <v>52709820</v>
      </c>
      <c r="P2757" s="22">
        <v>2299920</v>
      </c>
      <c r="Q2757" s="22">
        <v>46851905</v>
      </c>
      <c r="R2757" s="22">
        <v>13273987</v>
      </c>
      <c r="S2757" s="22">
        <v>33577918</v>
      </c>
      <c r="T2757" s="18" t="s">
        <v>38</v>
      </c>
    </row>
    <row r="2758" spans="1:20" x14ac:dyDescent="0.25">
      <c r="A2758" s="14">
        <v>3752</v>
      </c>
      <c r="B2758" s="18">
        <v>900455156</v>
      </c>
      <c r="C2758" s="18" t="s">
        <v>3555</v>
      </c>
      <c r="D2758" s="14" t="s">
        <v>26</v>
      </c>
      <c r="E2758" s="17" t="s">
        <v>57</v>
      </c>
      <c r="F2758" s="18" t="s">
        <v>415</v>
      </c>
      <c r="G2758" s="16" t="s">
        <v>416</v>
      </c>
      <c r="H2758" s="18" t="s">
        <v>1938</v>
      </c>
      <c r="I2758" s="18" t="s">
        <v>75</v>
      </c>
      <c r="J2758" s="21">
        <v>59116445</v>
      </c>
      <c r="K2758" s="21">
        <v>1916018</v>
      </c>
      <c r="L2758" s="21">
        <v>31650679</v>
      </c>
      <c r="M2758" s="21">
        <v>14997289</v>
      </c>
      <c r="N2758" s="21">
        <v>16653390</v>
      </c>
      <c r="O2758" s="22">
        <v>19364824</v>
      </c>
      <c r="P2758" s="22">
        <v>1138522</v>
      </c>
      <c r="Q2758" s="22">
        <v>20195532</v>
      </c>
      <c r="R2758" s="22">
        <v>5458061</v>
      </c>
      <c r="S2758" s="22">
        <v>14737471</v>
      </c>
      <c r="T2758" s="18" t="s">
        <v>31</v>
      </c>
    </row>
    <row r="2759" spans="1:20" x14ac:dyDescent="0.25">
      <c r="A2759" s="14">
        <v>3753</v>
      </c>
      <c r="B2759" s="18">
        <v>800191070</v>
      </c>
      <c r="C2759" s="18" t="s">
        <v>3556</v>
      </c>
      <c r="D2759" s="14" t="s">
        <v>26</v>
      </c>
      <c r="E2759" s="17" t="s">
        <v>86</v>
      </c>
      <c r="F2759" s="18" t="s">
        <v>87</v>
      </c>
      <c r="G2759" s="18" t="s">
        <v>88</v>
      </c>
      <c r="H2759" s="18" t="s">
        <v>311</v>
      </c>
      <c r="I2759" s="18" t="s">
        <v>75</v>
      </c>
      <c r="J2759" s="21">
        <v>59086329</v>
      </c>
      <c r="K2759" s="21">
        <v>44648946</v>
      </c>
      <c r="L2759" s="21">
        <v>146792560</v>
      </c>
      <c r="M2759" s="21">
        <v>7881161</v>
      </c>
      <c r="N2759" s="21">
        <v>138911399</v>
      </c>
      <c r="O2759" s="22">
        <v>16395146</v>
      </c>
      <c r="P2759" s="22">
        <v>16129390</v>
      </c>
      <c r="Q2759" s="22">
        <v>102428961</v>
      </c>
      <c r="R2759" s="22">
        <v>8166508</v>
      </c>
      <c r="S2759" s="22">
        <v>94262453</v>
      </c>
      <c r="T2759" s="18" t="s">
        <v>97</v>
      </c>
    </row>
    <row r="2760" spans="1:20" x14ac:dyDescent="0.25">
      <c r="A2760" s="14">
        <v>3754</v>
      </c>
      <c r="B2760" s="18">
        <v>860030764</v>
      </c>
      <c r="C2760" s="18" t="s">
        <v>3557</v>
      </c>
      <c r="D2760" s="14" t="s">
        <v>26</v>
      </c>
      <c r="E2760" s="17" t="s">
        <v>27</v>
      </c>
      <c r="F2760" s="18" t="s">
        <v>28</v>
      </c>
      <c r="G2760" s="18" t="s">
        <v>28</v>
      </c>
      <c r="H2760" s="18" t="s">
        <v>263</v>
      </c>
      <c r="I2760" s="18" t="s">
        <v>75</v>
      </c>
      <c r="J2760" s="21">
        <v>59043113</v>
      </c>
      <c r="K2760" s="21">
        <v>57803315</v>
      </c>
      <c r="L2760" s="21">
        <v>521970704</v>
      </c>
      <c r="M2760" s="21">
        <v>111106886</v>
      </c>
      <c r="N2760" s="21">
        <v>410863818</v>
      </c>
      <c r="O2760" s="22">
        <v>33751208</v>
      </c>
      <c r="P2760" s="22">
        <v>45521848</v>
      </c>
      <c r="Q2760" s="22">
        <v>521878781</v>
      </c>
      <c r="R2760" s="22">
        <v>100140953</v>
      </c>
      <c r="S2760" s="22">
        <v>421737828</v>
      </c>
      <c r="T2760" s="18" t="s">
        <v>31</v>
      </c>
    </row>
    <row r="2761" spans="1:20" x14ac:dyDescent="0.25">
      <c r="A2761" s="14">
        <v>3755</v>
      </c>
      <c r="B2761" s="18">
        <v>805018722</v>
      </c>
      <c r="C2761" s="18" t="s">
        <v>3558</v>
      </c>
      <c r="D2761" s="14" t="s">
        <v>26</v>
      </c>
      <c r="E2761" s="17" t="s">
        <v>42</v>
      </c>
      <c r="F2761" s="18" t="s">
        <v>43</v>
      </c>
      <c r="G2761" s="18" t="s">
        <v>62</v>
      </c>
      <c r="H2761" s="18" t="s">
        <v>1394</v>
      </c>
      <c r="I2761" s="17" t="s">
        <v>30</v>
      </c>
      <c r="J2761" s="21">
        <v>59029686</v>
      </c>
      <c r="K2761" s="21">
        <v>1268222</v>
      </c>
      <c r="L2761" s="21">
        <v>35168737</v>
      </c>
      <c r="M2761" s="21">
        <v>26616051</v>
      </c>
      <c r="N2761" s="21">
        <v>8552686</v>
      </c>
      <c r="O2761" s="22">
        <v>47438564</v>
      </c>
      <c r="P2761" s="22">
        <v>1942173</v>
      </c>
      <c r="Q2761" s="22">
        <v>34573098</v>
      </c>
      <c r="R2761" s="22">
        <v>27170042</v>
      </c>
      <c r="S2761" s="22">
        <v>7403056</v>
      </c>
      <c r="T2761" s="18" t="s">
        <v>31</v>
      </c>
    </row>
    <row r="2762" spans="1:20" x14ac:dyDescent="0.25">
      <c r="A2762" s="14">
        <v>3756</v>
      </c>
      <c r="B2762" s="18">
        <v>860027917</v>
      </c>
      <c r="C2762" s="18" t="s">
        <v>3559</v>
      </c>
      <c r="D2762" s="14" t="s">
        <v>26</v>
      </c>
      <c r="E2762" s="17" t="s">
        <v>27</v>
      </c>
      <c r="F2762" s="18" t="s">
        <v>28</v>
      </c>
      <c r="G2762" s="18" t="s">
        <v>28</v>
      </c>
      <c r="H2762" s="18" t="s">
        <v>447</v>
      </c>
      <c r="I2762" s="17" t="s">
        <v>37</v>
      </c>
      <c r="J2762" s="21">
        <v>59021822</v>
      </c>
      <c r="K2762" s="21">
        <v>7217911</v>
      </c>
      <c r="L2762" s="21">
        <v>74353264</v>
      </c>
      <c r="M2762" s="21">
        <v>18880559</v>
      </c>
      <c r="N2762" s="21">
        <v>55472705</v>
      </c>
      <c r="O2762" s="22">
        <v>42057496</v>
      </c>
      <c r="P2762" s="22">
        <v>2019493</v>
      </c>
      <c r="Q2762" s="22">
        <v>60347197</v>
      </c>
      <c r="R2762" s="22">
        <v>12092403</v>
      </c>
      <c r="S2762" s="22">
        <v>48254794</v>
      </c>
      <c r="T2762" s="18" t="s">
        <v>38</v>
      </c>
    </row>
    <row r="2763" spans="1:20" x14ac:dyDescent="0.25">
      <c r="A2763" s="14">
        <v>3757</v>
      </c>
      <c r="B2763" s="18">
        <v>891201578</v>
      </c>
      <c r="C2763" s="18" t="s">
        <v>3560</v>
      </c>
      <c r="D2763" s="18" t="s">
        <v>143</v>
      </c>
      <c r="E2763" s="17" t="s">
        <v>86</v>
      </c>
      <c r="F2763" s="18" t="s">
        <v>87</v>
      </c>
      <c r="G2763" s="18" t="s">
        <v>88</v>
      </c>
      <c r="H2763" s="18" t="s">
        <v>3561</v>
      </c>
      <c r="I2763" s="18" t="s">
        <v>75</v>
      </c>
      <c r="J2763" s="21">
        <v>58994728</v>
      </c>
      <c r="K2763" s="21">
        <v>-8066888</v>
      </c>
      <c r="L2763" s="21">
        <v>32736612</v>
      </c>
      <c r="M2763" s="21">
        <v>31881923</v>
      </c>
      <c r="N2763" s="21">
        <v>854689</v>
      </c>
      <c r="O2763" s="22">
        <v>35543230</v>
      </c>
      <c r="P2763" s="22">
        <v>-1496645</v>
      </c>
      <c r="Q2763" s="22">
        <v>33560327</v>
      </c>
      <c r="R2763" s="22">
        <v>24638750</v>
      </c>
      <c r="S2763" s="22">
        <v>8921577</v>
      </c>
      <c r="T2763" s="18" t="s">
        <v>145</v>
      </c>
    </row>
    <row r="2764" spans="1:20" x14ac:dyDescent="0.25">
      <c r="A2764" s="14">
        <v>3758</v>
      </c>
      <c r="B2764" s="18">
        <v>811020576</v>
      </c>
      <c r="C2764" s="18" t="s">
        <v>3562</v>
      </c>
      <c r="D2764" s="14" t="s">
        <v>26</v>
      </c>
      <c r="E2764" s="17" t="s">
        <v>86</v>
      </c>
      <c r="F2764" s="18" t="s">
        <v>87</v>
      </c>
      <c r="G2764" s="18" t="s">
        <v>88</v>
      </c>
      <c r="H2764" s="18" t="s">
        <v>3563</v>
      </c>
      <c r="I2764" s="18" t="s">
        <v>75</v>
      </c>
      <c r="J2764" s="21">
        <v>58975682</v>
      </c>
      <c r="K2764" s="21">
        <v>1804587</v>
      </c>
      <c r="L2764" s="21">
        <v>23187807</v>
      </c>
      <c r="M2764" s="21">
        <v>8510348</v>
      </c>
      <c r="N2764" s="21">
        <v>14677459</v>
      </c>
      <c r="O2764" s="22">
        <v>44806012</v>
      </c>
      <c r="P2764" s="22">
        <v>1733291</v>
      </c>
      <c r="Q2764" s="22">
        <v>19345824</v>
      </c>
      <c r="R2764" s="22">
        <v>6837787</v>
      </c>
      <c r="S2764" s="22">
        <v>12508037</v>
      </c>
      <c r="T2764" s="18" t="s">
        <v>55</v>
      </c>
    </row>
    <row r="2765" spans="1:20" x14ac:dyDescent="0.25">
      <c r="A2765" s="14">
        <v>3759</v>
      </c>
      <c r="B2765" s="18">
        <v>890917780</v>
      </c>
      <c r="C2765" s="18" t="s">
        <v>3564</v>
      </c>
      <c r="D2765" s="14" t="s">
        <v>26</v>
      </c>
      <c r="E2765" s="17" t="s">
        <v>86</v>
      </c>
      <c r="F2765" s="18" t="s">
        <v>87</v>
      </c>
      <c r="G2765" s="14" t="s">
        <v>532</v>
      </c>
      <c r="H2765" s="18" t="s">
        <v>48</v>
      </c>
      <c r="I2765" s="17" t="s">
        <v>37</v>
      </c>
      <c r="J2765" s="21">
        <v>58950087</v>
      </c>
      <c r="K2765" s="21">
        <v>1588661</v>
      </c>
      <c r="L2765" s="21">
        <v>53086787</v>
      </c>
      <c r="M2765" s="21">
        <v>47644539</v>
      </c>
      <c r="N2765" s="21">
        <v>5442248</v>
      </c>
      <c r="O2765" s="22">
        <v>52419100</v>
      </c>
      <c r="P2765" s="22">
        <v>4642013</v>
      </c>
      <c r="Q2765" s="22">
        <v>40689180</v>
      </c>
      <c r="R2765" s="22">
        <v>24871332</v>
      </c>
      <c r="S2765" s="22">
        <v>15817848</v>
      </c>
      <c r="T2765" s="18" t="s">
        <v>97</v>
      </c>
    </row>
    <row r="2766" spans="1:20" x14ac:dyDescent="0.25">
      <c r="A2766" s="14">
        <v>3760</v>
      </c>
      <c r="B2766" s="18">
        <v>900057926</v>
      </c>
      <c r="C2766" s="18" t="s">
        <v>3565</v>
      </c>
      <c r="D2766" s="18" t="s">
        <v>143</v>
      </c>
      <c r="E2766" s="18" t="s">
        <v>343</v>
      </c>
      <c r="F2766" s="18" t="s">
        <v>1532</v>
      </c>
      <c r="G2766" s="18" t="s">
        <v>1532</v>
      </c>
      <c r="H2766" s="18" t="s">
        <v>178</v>
      </c>
      <c r="I2766" s="18" t="s">
        <v>75</v>
      </c>
      <c r="J2766" s="21">
        <v>58943499</v>
      </c>
      <c r="K2766" s="21">
        <v>4638204</v>
      </c>
      <c r="L2766" s="21">
        <v>44950400</v>
      </c>
      <c r="M2766" s="21">
        <v>27358680</v>
      </c>
      <c r="N2766" s="21">
        <v>17591720</v>
      </c>
      <c r="O2766" s="22">
        <v>43962302</v>
      </c>
      <c r="P2766" s="22">
        <v>5028171</v>
      </c>
      <c r="Q2766" s="22">
        <v>35419065</v>
      </c>
      <c r="R2766" s="22">
        <v>19861274</v>
      </c>
      <c r="S2766" s="22">
        <v>15557791</v>
      </c>
      <c r="T2766" s="18" t="s">
        <v>145</v>
      </c>
    </row>
    <row r="2767" spans="1:20" x14ac:dyDescent="0.25">
      <c r="A2767" s="14">
        <v>3761</v>
      </c>
      <c r="B2767" s="18">
        <v>811023351</v>
      </c>
      <c r="C2767" s="18" t="s">
        <v>3566</v>
      </c>
      <c r="D2767" s="14" t="s">
        <v>26</v>
      </c>
      <c r="E2767" s="17" t="s">
        <v>86</v>
      </c>
      <c r="F2767" s="18" t="s">
        <v>87</v>
      </c>
      <c r="G2767" s="18" t="s">
        <v>103</v>
      </c>
      <c r="H2767" s="18" t="s">
        <v>433</v>
      </c>
      <c r="I2767" s="17" t="s">
        <v>37</v>
      </c>
      <c r="J2767" s="21">
        <v>58940553</v>
      </c>
      <c r="K2767" s="21">
        <v>2888868</v>
      </c>
      <c r="L2767" s="21">
        <v>27314077</v>
      </c>
      <c r="M2767" s="21">
        <v>13804895</v>
      </c>
      <c r="N2767" s="21">
        <v>13509182</v>
      </c>
      <c r="O2767" s="22">
        <v>44929936</v>
      </c>
      <c r="P2767" s="22">
        <v>1691066</v>
      </c>
      <c r="Q2767" s="22">
        <v>24720483</v>
      </c>
      <c r="R2767" s="22">
        <v>14100169</v>
      </c>
      <c r="S2767" s="22">
        <v>10620314</v>
      </c>
      <c r="T2767" s="18" t="s">
        <v>31</v>
      </c>
    </row>
    <row r="2768" spans="1:20" x14ac:dyDescent="0.25">
      <c r="A2768" s="14">
        <v>3762</v>
      </c>
      <c r="B2768" s="18">
        <v>901247771</v>
      </c>
      <c r="C2768" s="18" t="s">
        <v>3567</v>
      </c>
      <c r="D2768" s="14" t="s">
        <v>26</v>
      </c>
      <c r="E2768" s="17" t="s">
        <v>57</v>
      </c>
      <c r="F2768" s="18" t="s">
        <v>231</v>
      </c>
      <c r="G2768" s="18" t="s">
        <v>232</v>
      </c>
      <c r="H2768" s="18" t="s">
        <v>938</v>
      </c>
      <c r="I2768" s="17" t="s">
        <v>30</v>
      </c>
      <c r="J2768" s="21">
        <v>58934333</v>
      </c>
      <c r="K2768" s="21">
        <v>331308</v>
      </c>
      <c r="L2768" s="21">
        <v>6714869</v>
      </c>
      <c r="M2768" s="21">
        <v>4953883</v>
      </c>
      <c r="N2768" s="21">
        <v>1760986</v>
      </c>
      <c r="O2768" s="22">
        <v>45609688</v>
      </c>
      <c r="P2768" s="22">
        <v>314969</v>
      </c>
      <c r="Q2768" s="22">
        <v>3357401</v>
      </c>
      <c r="R2768" s="22">
        <v>1927723</v>
      </c>
      <c r="S2768" s="22">
        <v>1429678</v>
      </c>
      <c r="T2768" s="18" t="s">
        <v>31</v>
      </c>
    </row>
    <row r="2769" spans="1:20" x14ac:dyDescent="0.25">
      <c r="A2769" s="14">
        <v>3763</v>
      </c>
      <c r="B2769" s="18">
        <v>830139876</v>
      </c>
      <c r="C2769" s="18" t="s">
        <v>3568</v>
      </c>
      <c r="D2769" s="14" t="s">
        <v>26</v>
      </c>
      <c r="E2769" s="17" t="s">
        <v>343</v>
      </c>
      <c r="F2769" s="18" t="s">
        <v>529</v>
      </c>
      <c r="G2769" s="18" t="s">
        <v>924</v>
      </c>
      <c r="H2769" s="18" t="s">
        <v>243</v>
      </c>
      <c r="I2769" s="17" t="s">
        <v>94</v>
      </c>
      <c r="J2769" s="21">
        <v>58916195</v>
      </c>
      <c r="K2769" s="21">
        <v>1065890</v>
      </c>
      <c r="L2769" s="21">
        <v>34409925</v>
      </c>
      <c r="M2769" s="21">
        <v>25900064</v>
      </c>
      <c r="N2769" s="21">
        <v>8509861</v>
      </c>
      <c r="O2769" s="22">
        <v>5776359</v>
      </c>
      <c r="P2769" s="22">
        <v>419190</v>
      </c>
      <c r="Q2769" s="22">
        <v>82229534</v>
      </c>
      <c r="R2769" s="22">
        <v>76542716</v>
      </c>
      <c r="S2769" s="22">
        <v>5686818</v>
      </c>
      <c r="T2769" s="18" t="s">
        <v>31</v>
      </c>
    </row>
    <row r="2770" spans="1:20" x14ac:dyDescent="0.25">
      <c r="A2770" s="14">
        <v>3764</v>
      </c>
      <c r="B2770" s="18">
        <v>860517522</v>
      </c>
      <c r="C2770" s="18" t="s">
        <v>3569</v>
      </c>
      <c r="D2770" s="14" t="s">
        <v>26</v>
      </c>
      <c r="E2770" s="17" t="s">
        <v>27</v>
      </c>
      <c r="F2770" s="18" t="s">
        <v>28</v>
      </c>
      <c r="G2770" s="18" t="s">
        <v>28</v>
      </c>
      <c r="H2770" s="18" t="s">
        <v>70</v>
      </c>
      <c r="I2770" s="17" t="s">
        <v>30</v>
      </c>
      <c r="J2770" s="21">
        <v>58915840</v>
      </c>
      <c r="K2770" s="21">
        <v>175268</v>
      </c>
      <c r="L2770" s="21">
        <v>9384811</v>
      </c>
      <c r="M2770" s="21">
        <v>6849463</v>
      </c>
      <c r="N2770" s="21">
        <v>2535348</v>
      </c>
      <c r="O2770" s="22">
        <v>27355588</v>
      </c>
      <c r="P2770" s="22">
        <v>305343</v>
      </c>
      <c r="Q2770" s="22">
        <v>5316060</v>
      </c>
      <c r="R2770" s="22">
        <v>2955980</v>
      </c>
      <c r="S2770" s="22">
        <v>2360080</v>
      </c>
      <c r="T2770" s="18" t="s">
        <v>31</v>
      </c>
    </row>
    <row r="2771" spans="1:20" x14ac:dyDescent="0.25">
      <c r="A2771" s="14">
        <v>3765</v>
      </c>
      <c r="B2771" s="18">
        <v>800095628</v>
      </c>
      <c r="C2771" s="18" t="s">
        <v>3570</v>
      </c>
      <c r="D2771" s="14" t="s">
        <v>26</v>
      </c>
      <c r="E2771" s="17" t="s">
        <v>86</v>
      </c>
      <c r="F2771" s="18" t="s">
        <v>87</v>
      </c>
      <c r="G2771" s="18" t="s">
        <v>88</v>
      </c>
      <c r="H2771" s="18" t="s">
        <v>1170</v>
      </c>
      <c r="I2771" s="17" t="s">
        <v>30</v>
      </c>
      <c r="J2771" s="21">
        <v>58914217</v>
      </c>
      <c r="K2771" s="21">
        <v>475459</v>
      </c>
      <c r="L2771" s="21">
        <v>18344643</v>
      </c>
      <c r="M2771" s="21">
        <v>13787886</v>
      </c>
      <c r="N2771" s="21">
        <v>4556757</v>
      </c>
      <c r="O2771" s="22">
        <v>46778676</v>
      </c>
      <c r="P2771" s="22">
        <v>391780</v>
      </c>
      <c r="Q2771" s="22">
        <v>15739807</v>
      </c>
      <c r="R2771" s="22">
        <v>11658509</v>
      </c>
      <c r="S2771" s="22">
        <v>4081298</v>
      </c>
      <c r="T2771" s="18" t="s">
        <v>31</v>
      </c>
    </row>
    <row r="2772" spans="1:20" x14ac:dyDescent="0.25">
      <c r="A2772" s="14">
        <v>3766</v>
      </c>
      <c r="B2772" s="18">
        <v>900193076</v>
      </c>
      <c r="C2772" s="18" t="s">
        <v>3571</v>
      </c>
      <c r="D2772" s="14" t="s">
        <v>26</v>
      </c>
      <c r="E2772" s="17" t="s">
        <v>27</v>
      </c>
      <c r="F2772" s="18" t="s">
        <v>50</v>
      </c>
      <c r="G2772" s="14" t="s">
        <v>661</v>
      </c>
      <c r="H2772" s="18" t="s">
        <v>2025</v>
      </c>
      <c r="I2772" s="17" t="s">
        <v>127</v>
      </c>
      <c r="J2772" s="21">
        <v>58880873</v>
      </c>
      <c r="K2772" s="21">
        <v>1144679</v>
      </c>
      <c r="L2772" s="21">
        <v>64947066</v>
      </c>
      <c r="M2772" s="21">
        <v>32176901</v>
      </c>
      <c r="N2772" s="21">
        <v>32770165</v>
      </c>
      <c r="O2772" s="22">
        <v>37870672</v>
      </c>
      <c r="P2772" s="22">
        <v>2592045</v>
      </c>
      <c r="Q2772" s="22">
        <v>44908008</v>
      </c>
      <c r="R2772" s="22">
        <v>13282522</v>
      </c>
      <c r="S2772" s="22">
        <v>31625486</v>
      </c>
      <c r="T2772" s="18" t="s">
        <v>38</v>
      </c>
    </row>
    <row r="2773" spans="1:20" x14ac:dyDescent="0.25">
      <c r="A2773" s="14">
        <v>3767</v>
      </c>
      <c r="B2773" s="18">
        <v>830044925</v>
      </c>
      <c r="C2773" s="18" t="s">
        <v>3572</v>
      </c>
      <c r="D2773" s="14" t="s">
        <v>26</v>
      </c>
      <c r="E2773" s="17" t="s">
        <v>27</v>
      </c>
      <c r="F2773" s="18" t="s">
        <v>28</v>
      </c>
      <c r="G2773" s="18" t="s">
        <v>28</v>
      </c>
      <c r="H2773" s="18" t="s">
        <v>3573</v>
      </c>
      <c r="I2773" s="18" t="s">
        <v>75</v>
      </c>
      <c r="J2773" s="21">
        <v>58863308</v>
      </c>
      <c r="K2773" s="21">
        <v>7628194</v>
      </c>
      <c r="L2773" s="21">
        <v>57290221</v>
      </c>
      <c r="M2773" s="21">
        <v>49192552</v>
      </c>
      <c r="N2773" s="21">
        <v>8097669</v>
      </c>
      <c r="O2773" s="22">
        <v>53354984</v>
      </c>
      <c r="P2773" s="22">
        <v>5939155</v>
      </c>
      <c r="Q2773" s="22">
        <v>48032223</v>
      </c>
      <c r="R2773" s="22">
        <v>32464923</v>
      </c>
      <c r="S2773" s="22">
        <v>15567300</v>
      </c>
      <c r="T2773" s="18" t="s">
        <v>31</v>
      </c>
    </row>
    <row r="2774" spans="1:20" x14ac:dyDescent="0.25">
      <c r="A2774" s="14">
        <v>3768</v>
      </c>
      <c r="B2774" s="18">
        <v>900139110</v>
      </c>
      <c r="C2774" s="18" t="s">
        <v>3574</v>
      </c>
      <c r="D2774" s="14" t="s">
        <v>26</v>
      </c>
      <c r="E2774" s="17" t="s">
        <v>27</v>
      </c>
      <c r="F2774" s="18" t="s">
        <v>28</v>
      </c>
      <c r="G2774" s="18" t="s">
        <v>28</v>
      </c>
      <c r="H2774" s="18" t="s">
        <v>240</v>
      </c>
      <c r="I2774" s="18" t="s">
        <v>75</v>
      </c>
      <c r="J2774" s="21">
        <v>58850135</v>
      </c>
      <c r="K2774" s="21">
        <v>3895856</v>
      </c>
      <c r="L2774" s="21">
        <v>38924192</v>
      </c>
      <c r="M2774" s="21">
        <v>18070937</v>
      </c>
      <c r="N2774" s="21">
        <v>20853255</v>
      </c>
      <c r="O2774" s="22">
        <v>58289712</v>
      </c>
      <c r="P2774" s="22">
        <v>5822488</v>
      </c>
      <c r="Q2774" s="22">
        <v>35285470</v>
      </c>
      <c r="R2774" s="22">
        <v>16659061</v>
      </c>
      <c r="S2774" s="22">
        <v>18626409</v>
      </c>
      <c r="T2774" s="18" t="s">
        <v>97</v>
      </c>
    </row>
    <row r="2775" spans="1:20" x14ac:dyDescent="0.25">
      <c r="A2775" s="14">
        <v>3769</v>
      </c>
      <c r="B2775" s="18">
        <v>900396225</v>
      </c>
      <c r="C2775" s="18" t="s">
        <v>3575</v>
      </c>
      <c r="D2775" s="14" t="s">
        <v>26</v>
      </c>
      <c r="E2775" s="17" t="s">
        <v>86</v>
      </c>
      <c r="F2775" s="18" t="s">
        <v>87</v>
      </c>
      <c r="G2775" s="18" t="s">
        <v>103</v>
      </c>
      <c r="H2775" s="18" t="s">
        <v>132</v>
      </c>
      <c r="I2775" s="17" t="s">
        <v>30</v>
      </c>
      <c r="J2775" s="21">
        <v>58838367</v>
      </c>
      <c r="K2775" s="21">
        <v>2644034</v>
      </c>
      <c r="L2775" s="21">
        <v>31202451</v>
      </c>
      <c r="M2775" s="21">
        <v>19751274</v>
      </c>
      <c r="N2775" s="21">
        <v>11451177</v>
      </c>
      <c r="O2775" s="22">
        <v>52986528</v>
      </c>
      <c r="P2775" s="22">
        <v>3332485</v>
      </c>
      <c r="Q2775" s="22">
        <v>25623286</v>
      </c>
      <c r="R2775" s="22">
        <v>16816143</v>
      </c>
      <c r="S2775" s="22">
        <v>8807143</v>
      </c>
      <c r="T2775" s="18" t="s">
        <v>31</v>
      </c>
    </row>
    <row r="2776" spans="1:20" x14ac:dyDescent="0.25">
      <c r="A2776" s="14">
        <v>3770</v>
      </c>
      <c r="B2776" s="18">
        <v>830115796</v>
      </c>
      <c r="C2776" s="18" t="s">
        <v>3576</v>
      </c>
      <c r="D2776" s="14" t="s">
        <v>26</v>
      </c>
      <c r="E2776" s="17" t="s">
        <v>27</v>
      </c>
      <c r="F2776" s="18" t="s">
        <v>50</v>
      </c>
      <c r="G2776" s="14" t="s">
        <v>661</v>
      </c>
      <c r="H2776" s="18" t="s">
        <v>126</v>
      </c>
      <c r="I2776" s="17" t="s">
        <v>127</v>
      </c>
      <c r="J2776" s="21">
        <v>58821519</v>
      </c>
      <c r="K2776" s="21">
        <v>1787686</v>
      </c>
      <c r="L2776" s="21">
        <v>55696142</v>
      </c>
      <c r="M2776" s="21">
        <v>18623328</v>
      </c>
      <c r="N2776" s="21">
        <v>37072814</v>
      </c>
      <c r="O2776" s="22">
        <v>35833056</v>
      </c>
      <c r="P2776" s="22">
        <v>-607065</v>
      </c>
      <c r="Q2776" s="22">
        <v>69486320</v>
      </c>
      <c r="R2776" s="22">
        <v>27862317</v>
      </c>
      <c r="S2776" s="22">
        <v>41624003</v>
      </c>
      <c r="T2776" s="18" t="s">
        <v>38</v>
      </c>
    </row>
    <row r="2777" spans="1:20" x14ac:dyDescent="0.25">
      <c r="A2777" s="14">
        <v>3771</v>
      </c>
      <c r="B2777" s="18">
        <v>900100778</v>
      </c>
      <c r="C2777" s="18" t="s">
        <v>3577</v>
      </c>
      <c r="D2777" s="14" t="s">
        <v>26</v>
      </c>
      <c r="E2777" s="17" t="s">
        <v>42</v>
      </c>
      <c r="F2777" s="18" t="s">
        <v>43</v>
      </c>
      <c r="G2777" s="18" t="s">
        <v>62</v>
      </c>
      <c r="H2777" s="18" t="s">
        <v>428</v>
      </c>
      <c r="I2777" s="18" t="s">
        <v>75</v>
      </c>
      <c r="J2777" s="21">
        <v>58765921</v>
      </c>
      <c r="K2777" s="21">
        <v>424854</v>
      </c>
      <c r="L2777" s="21">
        <v>49357590</v>
      </c>
      <c r="M2777" s="21">
        <v>129759718</v>
      </c>
      <c r="N2777" s="21">
        <v>-80402128</v>
      </c>
      <c r="O2777" s="22">
        <v>47667336</v>
      </c>
      <c r="P2777" s="22">
        <v>795567</v>
      </c>
      <c r="Q2777" s="22">
        <v>45735624</v>
      </c>
      <c r="R2777" s="22">
        <v>126562606</v>
      </c>
      <c r="S2777" s="22">
        <v>-80826982</v>
      </c>
      <c r="T2777" s="18" t="s">
        <v>31</v>
      </c>
    </row>
    <row r="2778" spans="1:20" x14ac:dyDescent="0.25">
      <c r="A2778" s="14">
        <v>3772</v>
      </c>
      <c r="B2778" s="18">
        <v>801002775</v>
      </c>
      <c r="C2778" s="18" t="s">
        <v>3578</v>
      </c>
      <c r="D2778" s="14" t="s">
        <v>26</v>
      </c>
      <c r="E2778" s="17" t="s">
        <v>79</v>
      </c>
      <c r="F2778" s="18" t="s">
        <v>984</v>
      </c>
      <c r="G2778" s="14" t="s">
        <v>985</v>
      </c>
      <c r="H2778" s="18" t="s">
        <v>77</v>
      </c>
      <c r="I2778" s="18" t="s">
        <v>75</v>
      </c>
      <c r="J2778" s="21">
        <v>58725635</v>
      </c>
      <c r="K2778" s="21">
        <v>1045595</v>
      </c>
      <c r="L2778" s="21">
        <v>8474241</v>
      </c>
      <c r="M2778" s="21">
        <v>5039893</v>
      </c>
      <c r="N2778" s="21">
        <v>3434348</v>
      </c>
      <c r="O2778" s="22">
        <v>39641724</v>
      </c>
      <c r="P2778" s="22">
        <v>267887</v>
      </c>
      <c r="Q2778" s="22">
        <v>6586289</v>
      </c>
      <c r="R2778" s="22">
        <v>4198444</v>
      </c>
      <c r="S2778" s="22">
        <v>2387845</v>
      </c>
      <c r="T2778" s="18" t="s">
        <v>31</v>
      </c>
    </row>
    <row r="2779" spans="1:20" x14ac:dyDescent="0.25">
      <c r="A2779" s="14">
        <v>3773</v>
      </c>
      <c r="B2779" s="18">
        <v>890911324</v>
      </c>
      <c r="C2779" s="18" t="s">
        <v>3579</v>
      </c>
      <c r="D2779" s="14" t="s">
        <v>26</v>
      </c>
      <c r="E2779" s="17" t="s">
        <v>86</v>
      </c>
      <c r="F2779" s="18" t="s">
        <v>87</v>
      </c>
      <c r="G2779" s="18" t="s">
        <v>88</v>
      </c>
      <c r="H2779" s="18" t="s">
        <v>101</v>
      </c>
      <c r="I2779" s="17" t="s">
        <v>94</v>
      </c>
      <c r="J2779" s="21">
        <v>58660774</v>
      </c>
      <c r="K2779" s="21">
        <v>1770618</v>
      </c>
      <c r="L2779" s="21">
        <v>61277966</v>
      </c>
      <c r="M2779" s="21">
        <v>42337637</v>
      </c>
      <c r="N2779" s="21">
        <v>18940329</v>
      </c>
      <c r="O2779" s="22">
        <v>42270152</v>
      </c>
      <c r="P2779" s="22">
        <v>1909496</v>
      </c>
      <c r="Q2779" s="22">
        <v>56908456</v>
      </c>
      <c r="R2779" s="22">
        <v>39738745</v>
      </c>
      <c r="S2779" s="22">
        <v>17169711</v>
      </c>
      <c r="T2779" s="18" t="s">
        <v>31</v>
      </c>
    </row>
    <row r="2780" spans="1:20" x14ac:dyDescent="0.25">
      <c r="A2780" s="14">
        <v>3774</v>
      </c>
      <c r="B2780" s="18">
        <v>830115239</v>
      </c>
      <c r="C2780" s="18" t="s">
        <v>3580</v>
      </c>
      <c r="D2780" s="14" t="s">
        <v>26</v>
      </c>
      <c r="E2780" s="17" t="s">
        <v>27</v>
      </c>
      <c r="F2780" s="18" t="s">
        <v>28</v>
      </c>
      <c r="G2780" s="18" t="s">
        <v>28</v>
      </c>
      <c r="H2780" s="18" t="s">
        <v>321</v>
      </c>
      <c r="I2780" s="18" t="s">
        <v>75</v>
      </c>
      <c r="J2780" s="21">
        <v>58651680</v>
      </c>
      <c r="K2780" s="21">
        <v>2515035</v>
      </c>
      <c r="L2780" s="21">
        <v>10852547</v>
      </c>
      <c r="M2780" s="21">
        <v>3682331</v>
      </c>
      <c r="N2780" s="21">
        <v>7170216</v>
      </c>
      <c r="O2780" s="22">
        <v>44249508</v>
      </c>
      <c r="P2780" s="22">
        <v>3435934</v>
      </c>
      <c r="Q2780" s="22">
        <v>9262339</v>
      </c>
      <c r="R2780" s="22">
        <v>2452977</v>
      </c>
      <c r="S2780" s="22">
        <v>6809362</v>
      </c>
      <c r="T2780" s="18" t="s">
        <v>31</v>
      </c>
    </row>
    <row r="2781" spans="1:20" x14ac:dyDescent="0.25">
      <c r="A2781" s="14">
        <v>3775</v>
      </c>
      <c r="B2781" s="18">
        <v>811027326</v>
      </c>
      <c r="C2781" s="18" t="s">
        <v>3581</v>
      </c>
      <c r="D2781" s="14" t="s">
        <v>26</v>
      </c>
      <c r="E2781" s="17" t="s">
        <v>86</v>
      </c>
      <c r="F2781" s="18" t="s">
        <v>87</v>
      </c>
      <c r="G2781" s="18" t="s">
        <v>334</v>
      </c>
      <c r="H2781" s="18" t="s">
        <v>189</v>
      </c>
      <c r="I2781" s="17" t="s">
        <v>30</v>
      </c>
      <c r="J2781" s="21">
        <v>58644794</v>
      </c>
      <c r="K2781" s="21">
        <v>3784879</v>
      </c>
      <c r="L2781" s="21">
        <v>20140980</v>
      </c>
      <c r="M2781" s="21">
        <v>9272900</v>
      </c>
      <c r="N2781" s="21">
        <v>10868080</v>
      </c>
      <c r="O2781" s="22">
        <v>44998252</v>
      </c>
      <c r="P2781" s="22">
        <v>3777489</v>
      </c>
      <c r="Q2781" s="22">
        <v>26337928</v>
      </c>
      <c r="R2781" s="22">
        <v>17074727</v>
      </c>
      <c r="S2781" s="22">
        <v>9263201</v>
      </c>
      <c r="T2781" s="18" t="s">
        <v>31</v>
      </c>
    </row>
    <row r="2782" spans="1:20" x14ac:dyDescent="0.25">
      <c r="A2782" s="14">
        <v>3776</v>
      </c>
      <c r="B2782" s="18">
        <v>822002315</v>
      </c>
      <c r="C2782" s="18" t="s">
        <v>3582</v>
      </c>
      <c r="D2782" s="18" t="s">
        <v>204</v>
      </c>
      <c r="E2782" s="18" t="s">
        <v>343</v>
      </c>
      <c r="F2782" s="18" t="s">
        <v>382</v>
      </c>
      <c r="G2782" s="18" t="s">
        <v>383</v>
      </c>
      <c r="H2782" s="18" t="s">
        <v>205</v>
      </c>
      <c r="I2782" s="18" t="s">
        <v>75</v>
      </c>
      <c r="J2782" s="21">
        <v>58633961</v>
      </c>
      <c r="K2782" s="21">
        <v>2932695</v>
      </c>
      <c r="L2782" s="21">
        <v>11302592</v>
      </c>
      <c r="M2782" s="21">
        <v>2357249</v>
      </c>
      <c r="N2782" s="21">
        <v>8945343</v>
      </c>
      <c r="O2782" s="22">
        <v>43913180</v>
      </c>
      <c r="P2782" s="22">
        <v>2332481</v>
      </c>
      <c r="Q2782" s="22">
        <v>14146047</v>
      </c>
      <c r="R2782" s="22">
        <v>5155852</v>
      </c>
      <c r="S2782" s="22">
        <v>8990194</v>
      </c>
      <c r="T2782" s="23" t="s">
        <v>145</v>
      </c>
    </row>
    <row r="2783" spans="1:20" x14ac:dyDescent="0.25">
      <c r="A2783" s="14">
        <v>3777</v>
      </c>
      <c r="B2783" s="18">
        <v>830010671</v>
      </c>
      <c r="C2783" s="18" t="s">
        <v>3583</v>
      </c>
      <c r="D2783" s="18" t="s">
        <v>143</v>
      </c>
      <c r="E2783" s="17" t="s">
        <v>86</v>
      </c>
      <c r="F2783" s="18" t="s">
        <v>87</v>
      </c>
      <c r="G2783" s="18" t="s">
        <v>88</v>
      </c>
      <c r="H2783" s="18" t="s">
        <v>3584</v>
      </c>
      <c r="I2783" s="18" t="s">
        <v>75</v>
      </c>
      <c r="J2783" s="21">
        <v>58625908</v>
      </c>
      <c r="K2783" s="21">
        <v>663368</v>
      </c>
      <c r="L2783" s="21">
        <v>19217705</v>
      </c>
      <c r="M2783" s="21">
        <v>15012528</v>
      </c>
      <c r="N2783" s="21">
        <v>4205177</v>
      </c>
      <c r="O2783" s="22">
        <v>54638088</v>
      </c>
      <c r="P2783" s="22">
        <v>1992715</v>
      </c>
      <c r="Q2783" s="22">
        <v>19193643</v>
      </c>
      <c r="R2783" s="22">
        <v>15454550</v>
      </c>
      <c r="S2783" s="22">
        <v>3739093</v>
      </c>
      <c r="T2783" s="18" t="s">
        <v>176</v>
      </c>
    </row>
    <row r="2784" spans="1:20" x14ac:dyDescent="0.25">
      <c r="A2784" s="14">
        <v>3778</v>
      </c>
      <c r="B2784" s="18">
        <v>820005389</v>
      </c>
      <c r="C2784" s="18" t="s">
        <v>3585</v>
      </c>
      <c r="D2784" s="18" t="s">
        <v>143</v>
      </c>
      <c r="E2784" s="18" t="s">
        <v>33</v>
      </c>
      <c r="F2784" s="18" t="s">
        <v>859</v>
      </c>
      <c r="G2784" s="14" t="s">
        <v>3586</v>
      </c>
      <c r="H2784" s="18" t="s">
        <v>144</v>
      </c>
      <c r="I2784" s="18" t="s">
        <v>75</v>
      </c>
      <c r="J2784" s="21">
        <v>58622818</v>
      </c>
      <c r="K2784" s="21">
        <v>3554391</v>
      </c>
      <c r="L2784" s="21">
        <v>81680891</v>
      </c>
      <c r="M2784" s="21">
        <v>1810892</v>
      </c>
      <c r="N2784" s="21">
        <v>79869999</v>
      </c>
      <c r="O2784" s="22">
        <v>47492468</v>
      </c>
      <c r="P2784" s="22">
        <v>9599026</v>
      </c>
      <c r="Q2784" s="22">
        <v>84877181</v>
      </c>
      <c r="R2784" s="22">
        <v>7120931</v>
      </c>
      <c r="S2784" s="22">
        <v>77756250</v>
      </c>
      <c r="T2784" s="18" t="s">
        <v>225</v>
      </c>
    </row>
    <row r="2785" spans="1:20" x14ac:dyDescent="0.25">
      <c r="A2785" s="14">
        <v>3779</v>
      </c>
      <c r="B2785" s="18">
        <v>891102601</v>
      </c>
      <c r="C2785" s="18" t="s">
        <v>3587</v>
      </c>
      <c r="D2785" s="14" t="s">
        <v>26</v>
      </c>
      <c r="E2785" s="17" t="s">
        <v>343</v>
      </c>
      <c r="F2785" s="18" t="s">
        <v>344</v>
      </c>
      <c r="G2785" s="18" t="s">
        <v>345</v>
      </c>
      <c r="H2785" s="18" t="s">
        <v>82</v>
      </c>
      <c r="I2785" s="17" t="s">
        <v>30</v>
      </c>
      <c r="J2785" s="21">
        <v>58616938</v>
      </c>
      <c r="K2785" s="21">
        <v>1118329</v>
      </c>
      <c r="L2785" s="21">
        <v>20965440</v>
      </c>
      <c r="M2785" s="21">
        <v>10706022</v>
      </c>
      <c r="N2785" s="21">
        <v>10259418</v>
      </c>
      <c r="O2785" s="22">
        <v>52526236</v>
      </c>
      <c r="P2785" s="22">
        <v>789200</v>
      </c>
      <c r="Q2785" s="22">
        <v>19372558</v>
      </c>
      <c r="R2785" s="22">
        <v>8491469</v>
      </c>
      <c r="S2785" s="22">
        <v>10881089</v>
      </c>
      <c r="T2785" s="18" t="s">
        <v>97</v>
      </c>
    </row>
    <row r="2786" spans="1:20" x14ac:dyDescent="0.25">
      <c r="A2786" s="14">
        <v>3780</v>
      </c>
      <c r="B2786" s="18">
        <v>860058553</v>
      </c>
      <c r="C2786" s="18" t="s">
        <v>3588</v>
      </c>
      <c r="D2786" s="14" t="s">
        <v>26</v>
      </c>
      <c r="E2786" s="17" t="s">
        <v>27</v>
      </c>
      <c r="F2786" s="18" t="s">
        <v>28</v>
      </c>
      <c r="G2786" s="18" t="s">
        <v>28</v>
      </c>
      <c r="H2786" s="18" t="s">
        <v>795</v>
      </c>
      <c r="I2786" s="18" t="s">
        <v>75</v>
      </c>
      <c r="J2786" s="21">
        <v>58592078</v>
      </c>
      <c r="K2786" s="21">
        <v>5364666</v>
      </c>
      <c r="L2786" s="21">
        <v>42279325</v>
      </c>
      <c r="M2786" s="21">
        <v>31065775</v>
      </c>
      <c r="N2786" s="21">
        <v>11213550</v>
      </c>
      <c r="O2786" s="22">
        <v>51638216</v>
      </c>
      <c r="P2786" s="22">
        <v>7718303</v>
      </c>
      <c r="Q2786" s="22">
        <v>39926970</v>
      </c>
      <c r="R2786" s="22">
        <v>16069697</v>
      </c>
      <c r="S2786" s="22">
        <v>23857273</v>
      </c>
      <c r="T2786" s="18" t="s">
        <v>31</v>
      </c>
    </row>
    <row r="2787" spans="1:20" x14ac:dyDescent="0.25">
      <c r="A2787" s="14">
        <v>3781</v>
      </c>
      <c r="B2787" s="18">
        <v>860029964</v>
      </c>
      <c r="C2787" s="18" t="s">
        <v>3589</v>
      </c>
      <c r="D2787" s="14" t="s">
        <v>26</v>
      </c>
      <c r="E2787" s="17" t="s">
        <v>27</v>
      </c>
      <c r="F2787" s="18" t="s">
        <v>28</v>
      </c>
      <c r="G2787" s="18" t="s">
        <v>28</v>
      </c>
      <c r="H2787" s="18" t="s">
        <v>1394</v>
      </c>
      <c r="I2787" s="17" t="s">
        <v>30</v>
      </c>
      <c r="J2787" s="21">
        <v>58577479</v>
      </c>
      <c r="K2787" s="21">
        <v>-516664</v>
      </c>
      <c r="L2787" s="21">
        <v>88264979</v>
      </c>
      <c r="M2787" s="21">
        <v>94414619</v>
      </c>
      <c r="N2787" s="21">
        <v>-6149640</v>
      </c>
      <c r="O2787" s="22">
        <v>54182352</v>
      </c>
      <c r="P2787" s="22">
        <v>951478</v>
      </c>
      <c r="Q2787" s="22">
        <v>62030319</v>
      </c>
      <c r="R2787" s="22">
        <v>75417419</v>
      </c>
      <c r="S2787" s="22">
        <v>-13387100</v>
      </c>
      <c r="T2787" s="18" t="s">
        <v>38</v>
      </c>
    </row>
    <row r="2788" spans="1:20" x14ac:dyDescent="0.25">
      <c r="A2788" s="14">
        <v>3782</v>
      </c>
      <c r="B2788" s="18">
        <v>901044082</v>
      </c>
      <c r="C2788" s="18" t="s">
        <v>3590</v>
      </c>
      <c r="D2788" s="14" t="s">
        <v>26</v>
      </c>
      <c r="E2788" s="17" t="s">
        <v>27</v>
      </c>
      <c r="F2788" s="18" t="s">
        <v>28</v>
      </c>
      <c r="G2788" s="18" t="s">
        <v>28</v>
      </c>
      <c r="H2788" s="18" t="s">
        <v>191</v>
      </c>
      <c r="I2788" s="17" t="s">
        <v>30</v>
      </c>
      <c r="J2788" s="21">
        <v>58565714</v>
      </c>
      <c r="K2788" s="21">
        <v>-134234</v>
      </c>
      <c r="L2788" s="21">
        <v>50786470</v>
      </c>
      <c r="M2788" s="21">
        <v>44000117</v>
      </c>
      <c r="N2788" s="21">
        <v>6786353</v>
      </c>
      <c r="O2788" s="22">
        <v>37173776</v>
      </c>
      <c r="P2788" s="22">
        <v>4311879</v>
      </c>
      <c r="Q2788" s="22">
        <v>26844293</v>
      </c>
      <c r="R2788" s="22">
        <v>19923706</v>
      </c>
      <c r="S2788" s="22">
        <v>6920587</v>
      </c>
      <c r="T2788" s="18" t="s">
        <v>31</v>
      </c>
    </row>
    <row r="2789" spans="1:20" x14ac:dyDescent="0.25">
      <c r="A2789" s="14">
        <v>3783</v>
      </c>
      <c r="B2789" s="18">
        <v>830041829</v>
      </c>
      <c r="C2789" s="18" t="s">
        <v>3591</v>
      </c>
      <c r="D2789" s="14" t="s">
        <v>26</v>
      </c>
      <c r="E2789" s="17" t="s">
        <v>27</v>
      </c>
      <c r="F2789" s="18" t="s">
        <v>28</v>
      </c>
      <c r="G2789" s="18" t="s">
        <v>28</v>
      </c>
      <c r="H2789" s="18" t="s">
        <v>3592</v>
      </c>
      <c r="I2789" s="17" t="s">
        <v>37</v>
      </c>
      <c r="J2789" s="21">
        <v>58562126</v>
      </c>
      <c r="K2789" s="21">
        <v>3579308</v>
      </c>
      <c r="L2789" s="21">
        <v>56689572</v>
      </c>
      <c r="M2789" s="21">
        <v>32039711</v>
      </c>
      <c r="N2789" s="21">
        <v>24649861</v>
      </c>
      <c r="O2789" s="22">
        <v>51081464</v>
      </c>
      <c r="P2789" s="22">
        <v>5474495</v>
      </c>
      <c r="Q2789" s="22">
        <v>52491725</v>
      </c>
      <c r="R2789" s="22">
        <v>31397151</v>
      </c>
      <c r="S2789" s="22">
        <v>21094574</v>
      </c>
      <c r="T2789" s="18" t="s">
        <v>38</v>
      </c>
    </row>
    <row r="2790" spans="1:20" x14ac:dyDescent="0.25">
      <c r="A2790" s="14">
        <v>3784</v>
      </c>
      <c r="B2790" s="18">
        <v>830101651</v>
      </c>
      <c r="C2790" s="18" t="s">
        <v>3593</v>
      </c>
      <c r="D2790" s="14" t="s">
        <v>26</v>
      </c>
      <c r="E2790" s="17" t="s">
        <v>27</v>
      </c>
      <c r="F2790" s="18" t="s">
        <v>28</v>
      </c>
      <c r="G2790" s="18" t="s">
        <v>28</v>
      </c>
      <c r="H2790" s="18" t="s">
        <v>107</v>
      </c>
      <c r="I2790" s="17" t="s">
        <v>37</v>
      </c>
      <c r="J2790" s="21">
        <v>58560166</v>
      </c>
      <c r="K2790" s="21">
        <v>2194623</v>
      </c>
      <c r="L2790" s="21">
        <v>28605757</v>
      </c>
      <c r="M2790" s="21">
        <v>17597424</v>
      </c>
      <c r="N2790" s="21">
        <v>11008333</v>
      </c>
      <c r="O2790" s="22">
        <v>35728572</v>
      </c>
      <c r="P2790" s="22">
        <v>2019085</v>
      </c>
      <c r="Q2790" s="22">
        <v>20091962</v>
      </c>
      <c r="R2790" s="22">
        <v>9892454</v>
      </c>
      <c r="S2790" s="22">
        <v>10199508</v>
      </c>
      <c r="T2790" s="18" t="s">
        <v>31</v>
      </c>
    </row>
    <row r="2791" spans="1:20" x14ac:dyDescent="0.25">
      <c r="A2791" s="14">
        <v>3785</v>
      </c>
      <c r="B2791" s="18">
        <v>900239552</v>
      </c>
      <c r="C2791" s="18" t="s">
        <v>3594</v>
      </c>
      <c r="D2791" s="14" t="s">
        <v>26</v>
      </c>
      <c r="E2791" s="17" t="s">
        <v>27</v>
      </c>
      <c r="F2791" s="18" t="s">
        <v>28</v>
      </c>
      <c r="G2791" s="18" t="s">
        <v>28</v>
      </c>
      <c r="H2791" s="18" t="s">
        <v>243</v>
      </c>
      <c r="I2791" s="17" t="s">
        <v>94</v>
      </c>
      <c r="J2791" s="21">
        <v>58558478</v>
      </c>
      <c r="K2791" s="21">
        <v>658581</v>
      </c>
      <c r="L2791" s="21">
        <v>67612728</v>
      </c>
      <c r="M2791" s="21">
        <v>49339086</v>
      </c>
      <c r="N2791" s="21">
        <v>18273642</v>
      </c>
      <c r="O2791" s="22">
        <v>49827724</v>
      </c>
      <c r="P2791" s="22">
        <v>1358320</v>
      </c>
      <c r="Q2791" s="22">
        <v>78809320</v>
      </c>
      <c r="R2791" s="22">
        <v>67022755</v>
      </c>
      <c r="S2791" s="22">
        <v>11786565</v>
      </c>
      <c r="T2791" s="18" t="s">
        <v>38</v>
      </c>
    </row>
    <row r="2792" spans="1:20" x14ac:dyDescent="0.25">
      <c r="A2792" s="14">
        <v>3786</v>
      </c>
      <c r="B2792" s="18">
        <v>830075451</v>
      </c>
      <c r="C2792" s="18" t="s">
        <v>3595</v>
      </c>
      <c r="D2792" s="14" t="s">
        <v>26</v>
      </c>
      <c r="E2792" s="17" t="s">
        <v>27</v>
      </c>
      <c r="F2792" s="18" t="s">
        <v>50</v>
      </c>
      <c r="G2792" s="14" t="s">
        <v>771</v>
      </c>
      <c r="H2792" s="18" t="s">
        <v>433</v>
      </c>
      <c r="I2792" s="17" t="s">
        <v>37</v>
      </c>
      <c r="J2792" s="21">
        <v>58522303</v>
      </c>
      <c r="K2792" s="21">
        <v>314635</v>
      </c>
      <c r="L2792" s="21">
        <v>44183103</v>
      </c>
      <c r="M2792" s="21">
        <v>17252990</v>
      </c>
      <c r="N2792" s="21">
        <v>26930113</v>
      </c>
      <c r="O2792" s="22">
        <v>57204248</v>
      </c>
      <c r="P2792" s="22">
        <v>1975358</v>
      </c>
      <c r="Q2792" s="22">
        <v>43785764</v>
      </c>
      <c r="R2792" s="22">
        <v>17170286</v>
      </c>
      <c r="S2792" s="22">
        <v>26615478</v>
      </c>
      <c r="T2792" s="18" t="s">
        <v>31</v>
      </c>
    </row>
    <row r="2793" spans="1:20" x14ac:dyDescent="0.25">
      <c r="A2793" s="14">
        <v>3787</v>
      </c>
      <c r="B2793" s="18">
        <v>900349430</v>
      </c>
      <c r="C2793" s="18" t="s">
        <v>3596</v>
      </c>
      <c r="D2793" s="14" t="s">
        <v>26</v>
      </c>
      <c r="E2793" s="18" t="s">
        <v>33</v>
      </c>
      <c r="F2793" s="18" t="s">
        <v>65</v>
      </c>
      <c r="G2793" s="14" t="s">
        <v>183</v>
      </c>
      <c r="H2793" s="18" t="s">
        <v>3597</v>
      </c>
      <c r="I2793" s="17" t="s">
        <v>30</v>
      </c>
      <c r="J2793" s="21">
        <v>58509364</v>
      </c>
      <c r="K2793" s="21">
        <v>3660863</v>
      </c>
      <c r="L2793" s="21">
        <v>18333884</v>
      </c>
      <c r="M2793" s="21">
        <v>11269948</v>
      </c>
      <c r="N2793" s="21">
        <v>7063936</v>
      </c>
      <c r="O2793" s="22">
        <v>38348564</v>
      </c>
      <c r="P2793" s="22">
        <v>1469509</v>
      </c>
      <c r="Q2793" s="22">
        <v>11578306</v>
      </c>
      <c r="R2793" s="22">
        <v>6876367</v>
      </c>
      <c r="S2793" s="22">
        <v>4701939</v>
      </c>
      <c r="T2793" s="18" t="s">
        <v>31</v>
      </c>
    </row>
    <row r="2794" spans="1:20" x14ac:dyDescent="0.25">
      <c r="A2794" s="14">
        <v>3788</v>
      </c>
      <c r="B2794" s="18">
        <v>860404674</v>
      </c>
      <c r="C2794" s="18" t="s">
        <v>3598</v>
      </c>
      <c r="D2794" s="18" t="s">
        <v>204</v>
      </c>
      <c r="E2794" s="18" t="s">
        <v>27</v>
      </c>
      <c r="F2794" s="18" t="s">
        <v>28</v>
      </c>
      <c r="G2794" s="18" t="s">
        <v>28</v>
      </c>
      <c r="H2794" s="18" t="s">
        <v>205</v>
      </c>
      <c r="I2794" s="18" t="s">
        <v>75</v>
      </c>
      <c r="J2794" s="21">
        <v>58483189</v>
      </c>
      <c r="K2794" s="21">
        <v>3766273</v>
      </c>
      <c r="L2794" s="21">
        <v>16631511</v>
      </c>
      <c r="M2794" s="21">
        <v>7412555</v>
      </c>
      <c r="N2794" s="21">
        <v>9218956</v>
      </c>
      <c r="O2794" s="22">
        <v>55534007</v>
      </c>
      <c r="P2794" s="22">
        <v>1970997</v>
      </c>
      <c r="Q2794" s="22">
        <v>14770855</v>
      </c>
      <c r="R2794" s="22">
        <v>7051424</v>
      </c>
      <c r="S2794" s="22">
        <v>7719430</v>
      </c>
      <c r="T2794" s="23" t="s">
        <v>145</v>
      </c>
    </row>
    <row r="2795" spans="1:20" x14ac:dyDescent="0.25">
      <c r="A2795" s="14">
        <v>3789</v>
      </c>
      <c r="B2795" s="18">
        <v>811009524</v>
      </c>
      <c r="C2795" s="18" t="s">
        <v>3599</v>
      </c>
      <c r="D2795" s="14" t="s">
        <v>26</v>
      </c>
      <c r="E2795" s="17" t="s">
        <v>86</v>
      </c>
      <c r="F2795" s="18" t="s">
        <v>87</v>
      </c>
      <c r="G2795" s="18" t="s">
        <v>3000</v>
      </c>
      <c r="H2795" s="18" t="s">
        <v>3600</v>
      </c>
      <c r="I2795" s="17" t="s">
        <v>30</v>
      </c>
      <c r="J2795" s="21">
        <v>58435012</v>
      </c>
      <c r="K2795" s="21">
        <v>1070136</v>
      </c>
      <c r="L2795" s="21">
        <v>11025697</v>
      </c>
      <c r="M2795" s="21">
        <v>5304216</v>
      </c>
      <c r="N2795" s="21">
        <v>5721481</v>
      </c>
      <c r="O2795" s="22">
        <v>37053456</v>
      </c>
      <c r="P2795" s="22">
        <v>838104</v>
      </c>
      <c r="Q2795" s="22">
        <v>7598783</v>
      </c>
      <c r="R2795" s="22">
        <v>3033298</v>
      </c>
      <c r="S2795" s="22">
        <v>4565485</v>
      </c>
      <c r="T2795" s="18" t="s">
        <v>31</v>
      </c>
    </row>
    <row r="2796" spans="1:20" x14ac:dyDescent="0.25">
      <c r="A2796" s="14">
        <v>3790</v>
      </c>
      <c r="B2796" s="18">
        <v>901038787</v>
      </c>
      <c r="C2796" s="18" t="s">
        <v>3601</v>
      </c>
      <c r="D2796" s="14" t="s">
        <v>26</v>
      </c>
      <c r="E2796" s="17" t="s">
        <v>27</v>
      </c>
      <c r="F2796" s="18" t="s">
        <v>28</v>
      </c>
      <c r="G2796" s="18" t="s">
        <v>28</v>
      </c>
      <c r="H2796" s="18" t="s">
        <v>263</v>
      </c>
      <c r="I2796" s="18" t="s">
        <v>75</v>
      </c>
      <c r="J2796" s="21">
        <v>58433942</v>
      </c>
      <c r="K2796" s="21">
        <v>41706996</v>
      </c>
      <c r="L2796" s="21">
        <v>219239657</v>
      </c>
      <c r="M2796" s="21">
        <v>20990407</v>
      </c>
      <c r="N2796" s="21">
        <v>198249250</v>
      </c>
      <c r="O2796" s="22">
        <v>75416520</v>
      </c>
      <c r="P2796" s="22">
        <v>31411908</v>
      </c>
      <c r="Q2796" s="22">
        <v>175552572</v>
      </c>
      <c r="R2796" s="22">
        <v>9310318</v>
      </c>
      <c r="S2796" s="22">
        <v>166242254</v>
      </c>
      <c r="T2796" s="18" t="s">
        <v>31</v>
      </c>
    </row>
    <row r="2797" spans="1:20" x14ac:dyDescent="0.25">
      <c r="A2797" s="14">
        <v>3791</v>
      </c>
      <c r="B2797" s="18">
        <v>860030839</v>
      </c>
      <c r="C2797" s="18" t="s">
        <v>3602</v>
      </c>
      <c r="D2797" s="14" t="s">
        <v>26</v>
      </c>
      <c r="E2797" s="17" t="s">
        <v>27</v>
      </c>
      <c r="F2797" s="18" t="s">
        <v>28</v>
      </c>
      <c r="G2797" s="18" t="s">
        <v>28</v>
      </c>
      <c r="H2797" s="18" t="s">
        <v>3603</v>
      </c>
      <c r="I2797" s="17" t="s">
        <v>37</v>
      </c>
      <c r="J2797" s="21">
        <v>58424267</v>
      </c>
      <c r="K2797" s="21">
        <v>1833850</v>
      </c>
      <c r="L2797" s="21">
        <v>52237326</v>
      </c>
      <c r="M2797" s="21">
        <v>28170404</v>
      </c>
      <c r="N2797" s="21">
        <v>24066922</v>
      </c>
      <c r="O2797" s="22">
        <v>55958992</v>
      </c>
      <c r="P2797" s="22">
        <v>3554686</v>
      </c>
      <c r="Q2797" s="22">
        <v>54072139</v>
      </c>
      <c r="R2797" s="22">
        <v>25820912</v>
      </c>
      <c r="S2797" s="22">
        <v>28251227</v>
      </c>
      <c r="T2797" s="18" t="s">
        <v>31</v>
      </c>
    </row>
    <row r="2798" spans="1:20" x14ac:dyDescent="0.25">
      <c r="A2798" s="14">
        <v>3792</v>
      </c>
      <c r="B2798" s="18">
        <v>860530304</v>
      </c>
      <c r="C2798" s="18" t="s">
        <v>3604</v>
      </c>
      <c r="D2798" s="14" t="s">
        <v>26</v>
      </c>
      <c r="E2798" s="17" t="s">
        <v>27</v>
      </c>
      <c r="F2798" s="18" t="s">
        <v>28</v>
      </c>
      <c r="G2798" s="18" t="s">
        <v>28</v>
      </c>
      <c r="H2798" s="18" t="s">
        <v>388</v>
      </c>
      <c r="I2798" s="17" t="s">
        <v>185</v>
      </c>
      <c r="J2798" s="21">
        <v>58393895</v>
      </c>
      <c r="K2798" s="21">
        <v>22215046</v>
      </c>
      <c r="L2798" s="21">
        <v>186584229</v>
      </c>
      <c r="M2798" s="21">
        <v>58473774</v>
      </c>
      <c r="N2798" s="21">
        <v>128110455</v>
      </c>
      <c r="O2798" s="22">
        <v>33371572</v>
      </c>
      <c r="P2798" s="22">
        <v>6419515</v>
      </c>
      <c r="Q2798" s="22">
        <v>126847579</v>
      </c>
      <c r="R2798" s="22">
        <v>51112222</v>
      </c>
      <c r="S2798" s="22">
        <v>75735357</v>
      </c>
      <c r="T2798" s="18" t="s">
        <v>97</v>
      </c>
    </row>
    <row r="2799" spans="1:20" x14ac:dyDescent="0.25">
      <c r="A2799" s="14">
        <v>3793</v>
      </c>
      <c r="B2799" s="18">
        <v>900201094</v>
      </c>
      <c r="C2799" s="18" t="s">
        <v>3605</v>
      </c>
      <c r="D2799" s="14" t="s">
        <v>26</v>
      </c>
      <c r="E2799" s="17" t="s">
        <v>86</v>
      </c>
      <c r="F2799" s="18" t="s">
        <v>87</v>
      </c>
      <c r="G2799" s="18" t="s">
        <v>88</v>
      </c>
      <c r="H2799" s="18" t="s">
        <v>321</v>
      </c>
      <c r="I2799" s="18" t="s">
        <v>75</v>
      </c>
      <c r="J2799" s="21">
        <v>58360643</v>
      </c>
      <c r="K2799" s="21">
        <v>2640978</v>
      </c>
      <c r="L2799" s="21">
        <v>17539953</v>
      </c>
      <c r="M2799" s="21">
        <v>10184577</v>
      </c>
      <c r="N2799" s="21">
        <v>7355376</v>
      </c>
      <c r="O2799" s="22">
        <v>41716624</v>
      </c>
      <c r="P2799" s="22">
        <v>2948651</v>
      </c>
      <c r="Q2799" s="22">
        <v>14235203</v>
      </c>
      <c r="R2799" s="22">
        <v>9280806</v>
      </c>
      <c r="S2799" s="22">
        <v>4954397</v>
      </c>
      <c r="T2799" s="18" t="s">
        <v>31</v>
      </c>
    </row>
    <row r="2800" spans="1:20" x14ac:dyDescent="0.25">
      <c r="A2800" s="14">
        <v>3794</v>
      </c>
      <c r="B2800" s="18">
        <v>900309701</v>
      </c>
      <c r="C2800" s="18" t="s">
        <v>3606</v>
      </c>
      <c r="D2800" s="14" t="s">
        <v>26</v>
      </c>
      <c r="E2800" s="17" t="s">
        <v>27</v>
      </c>
      <c r="F2800" s="18" t="s">
        <v>28</v>
      </c>
      <c r="G2800" s="18" t="s">
        <v>28</v>
      </c>
      <c r="H2800" s="18" t="s">
        <v>104</v>
      </c>
      <c r="I2800" s="17" t="s">
        <v>30</v>
      </c>
      <c r="J2800" s="21">
        <v>58345402</v>
      </c>
      <c r="K2800" s="21">
        <v>1654906</v>
      </c>
      <c r="L2800" s="21">
        <v>50444402</v>
      </c>
      <c r="M2800" s="21">
        <v>48035260</v>
      </c>
      <c r="N2800" s="21">
        <v>2409142</v>
      </c>
      <c r="O2800" s="22">
        <v>32407856</v>
      </c>
      <c r="P2800" s="22">
        <v>2806013</v>
      </c>
      <c r="Q2800" s="22">
        <v>20673988</v>
      </c>
      <c r="R2800" s="22">
        <v>14934315</v>
      </c>
      <c r="S2800" s="22">
        <v>5739673</v>
      </c>
      <c r="T2800" s="18" t="s">
        <v>38</v>
      </c>
    </row>
    <row r="2801" spans="1:20" x14ac:dyDescent="0.25">
      <c r="A2801" s="14">
        <v>3795</v>
      </c>
      <c r="B2801" s="18">
        <v>830066626</v>
      </c>
      <c r="C2801" s="18" t="s">
        <v>3607</v>
      </c>
      <c r="D2801" s="18" t="s">
        <v>143</v>
      </c>
      <c r="E2801" s="17" t="s">
        <v>57</v>
      </c>
      <c r="F2801" s="18" t="s">
        <v>72</v>
      </c>
      <c r="G2801" s="18" t="s">
        <v>73</v>
      </c>
      <c r="H2801" s="18" t="s">
        <v>144</v>
      </c>
      <c r="I2801" s="18" t="s">
        <v>75</v>
      </c>
      <c r="J2801" s="21">
        <v>58335113</v>
      </c>
      <c r="K2801" s="21">
        <v>4935120</v>
      </c>
      <c r="L2801" s="21">
        <v>106628142</v>
      </c>
      <c r="M2801" s="21">
        <v>72156546</v>
      </c>
      <c r="N2801" s="21">
        <v>34471596</v>
      </c>
      <c r="O2801" s="22">
        <v>44022166</v>
      </c>
      <c r="P2801" s="22">
        <v>3881708</v>
      </c>
      <c r="Q2801" s="22">
        <v>89031208</v>
      </c>
      <c r="R2801" s="22">
        <v>59494732</v>
      </c>
      <c r="S2801" s="22">
        <v>29536476</v>
      </c>
      <c r="T2801" s="18" t="s">
        <v>145</v>
      </c>
    </row>
    <row r="2802" spans="1:20" x14ac:dyDescent="0.25">
      <c r="A2802" s="14">
        <v>3796</v>
      </c>
      <c r="B2802" s="18">
        <v>900504366</v>
      </c>
      <c r="C2802" s="18" t="s">
        <v>3608</v>
      </c>
      <c r="D2802" s="14" t="s">
        <v>26</v>
      </c>
      <c r="E2802" s="17" t="s">
        <v>27</v>
      </c>
      <c r="F2802" s="18" t="s">
        <v>28</v>
      </c>
      <c r="G2802" s="18" t="s">
        <v>28</v>
      </c>
      <c r="H2802" s="18" t="s">
        <v>690</v>
      </c>
      <c r="I2802" s="17" t="s">
        <v>37</v>
      </c>
      <c r="J2802" s="21">
        <v>58331048</v>
      </c>
      <c r="K2802" s="21">
        <v>2720552</v>
      </c>
      <c r="L2802" s="21">
        <v>24396319</v>
      </c>
      <c r="M2802" s="21">
        <v>14394781</v>
      </c>
      <c r="N2802" s="21">
        <v>10001538</v>
      </c>
      <c r="O2802" s="22">
        <v>36083760</v>
      </c>
      <c r="P2802" s="22">
        <v>1216710</v>
      </c>
      <c r="Q2802" s="22">
        <v>17710871</v>
      </c>
      <c r="R2802" s="22">
        <v>10004712</v>
      </c>
      <c r="S2802" s="22">
        <v>7706159</v>
      </c>
      <c r="T2802" s="18" t="s">
        <v>31</v>
      </c>
    </row>
    <row r="2803" spans="1:20" x14ac:dyDescent="0.25">
      <c r="A2803" s="14">
        <v>3797</v>
      </c>
      <c r="B2803" s="18">
        <v>800160116</v>
      </c>
      <c r="C2803" s="18" t="s">
        <v>3609</v>
      </c>
      <c r="D2803" s="14" t="s">
        <v>26</v>
      </c>
      <c r="E2803" s="17" t="s">
        <v>42</v>
      </c>
      <c r="F2803" s="18" t="s">
        <v>43</v>
      </c>
      <c r="G2803" s="18" t="s">
        <v>62</v>
      </c>
      <c r="H2803" s="18" t="s">
        <v>63</v>
      </c>
      <c r="I2803" s="17" t="s">
        <v>30</v>
      </c>
      <c r="J2803" s="21">
        <v>58321091</v>
      </c>
      <c r="K2803" s="21">
        <v>1702696</v>
      </c>
      <c r="L2803" s="21">
        <v>18378685</v>
      </c>
      <c r="M2803" s="21">
        <v>9782273</v>
      </c>
      <c r="N2803" s="21">
        <v>8596412</v>
      </c>
      <c r="O2803" s="22">
        <v>37287156</v>
      </c>
      <c r="P2803" s="22">
        <v>1238678</v>
      </c>
      <c r="Q2803" s="22">
        <v>14052622</v>
      </c>
      <c r="R2803" s="22">
        <v>6980195</v>
      </c>
      <c r="S2803" s="22">
        <v>7072427</v>
      </c>
      <c r="T2803" s="18" t="s">
        <v>31</v>
      </c>
    </row>
    <row r="2804" spans="1:20" x14ac:dyDescent="0.25">
      <c r="A2804" s="14">
        <v>3798</v>
      </c>
      <c r="B2804" s="18">
        <v>900087145</v>
      </c>
      <c r="C2804" s="18" t="s">
        <v>3610</v>
      </c>
      <c r="D2804" s="14" t="s">
        <v>26</v>
      </c>
      <c r="E2804" s="17" t="s">
        <v>86</v>
      </c>
      <c r="F2804" s="18" t="s">
        <v>87</v>
      </c>
      <c r="G2804" s="18" t="s">
        <v>88</v>
      </c>
      <c r="H2804" s="18" t="s">
        <v>850</v>
      </c>
      <c r="I2804" s="17" t="s">
        <v>127</v>
      </c>
      <c r="J2804" s="21">
        <v>58315141</v>
      </c>
      <c r="K2804" s="21">
        <v>11832241</v>
      </c>
      <c r="L2804" s="21">
        <v>59021869</v>
      </c>
      <c r="M2804" s="21">
        <v>20041674</v>
      </c>
      <c r="N2804" s="21">
        <v>38980195</v>
      </c>
      <c r="O2804" s="22">
        <v>60981872</v>
      </c>
      <c r="P2804" s="22">
        <v>12192468</v>
      </c>
      <c r="Q2804" s="22">
        <v>47326755</v>
      </c>
      <c r="R2804" s="22">
        <v>16326522</v>
      </c>
      <c r="S2804" s="22">
        <v>31000233</v>
      </c>
      <c r="T2804" s="18" t="s">
        <v>31</v>
      </c>
    </row>
    <row r="2805" spans="1:20" x14ac:dyDescent="0.25">
      <c r="A2805" s="14">
        <v>3799</v>
      </c>
      <c r="B2805" s="18">
        <v>822006084</v>
      </c>
      <c r="C2805" s="18" t="s">
        <v>3611</v>
      </c>
      <c r="D2805" s="14" t="s">
        <v>26</v>
      </c>
      <c r="E2805" s="17" t="s">
        <v>343</v>
      </c>
      <c r="F2805" s="18" t="s">
        <v>382</v>
      </c>
      <c r="G2805" s="18" t="s">
        <v>383</v>
      </c>
      <c r="H2805" s="18" t="s">
        <v>160</v>
      </c>
      <c r="I2805" s="17" t="s">
        <v>94</v>
      </c>
      <c r="J2805" s="21">
        <v>58313512</v>
      </c>
      <c r="K2805" s="21">
        <v>4773365</v>
      </c>
      <c r="L2805" s="21">
        <v>128151755</v>
      </c>
      <c r="M2805" s="21">
        <v>17779760</v>
      </c>
      <c r="N2805" s="21">
        <v>110371995</v>
      </c>
      <c r="O2805" s="22">
        <v>60957064</v>
      </c>
      <c r="P2805" s="22">
        <v>6848895</v>
      </c>
      <c r="Q2805" s="22">
        <v>112537711</v>
      </c>
      <c r="R2805" s="22">
        <v>6939081</v>
      </c>
      <c r="S2805" s="22">
        <v>105598630</v>
      </c>
      <c r="T2805" s="18" t="s">
        <v>31</v>
      </c>
    </row>
    <row r="2806" spans="1:20" x14ac:dyDescent="0.25">
      <c r="A2806" s="14">
        <v>3800</v>
      </c>
      <c r="B2806" s="18">
        <v>890307989</v>
      </c>
      <c r="C2806" s="18" t="s">
        <v>3612</v>
      </c>
      <c r="D2806" s="14" t="s">
        <v>26</v>
      </c>
      <c r="E2806" s="17" t="s">
        <v>42</v>
      </c>
      <c r="F2806" s="18" t="s">
        <v>43</v>
      </c>
      <c r="G2806" s="18" t="s">
        <v>62</v>
      </c>
      <c r="H2806" s="18" t="s">
        <v>198</v>
      </c>
      <c r="I2806" s="18" t="s">
        <v>75</v>
      </c>
      <c r="J2806" s="21">
        <v>58290608</v>
      </c>
      <c r="K2806" s="21">
        <v>57901162</v>
      </c>
      <c r="L2806" s="21">
        <v>186568203</v>
      </c>
      <c r="M2806" s="21">
        <v>774015</v>
      </c>
      <c r="N2806" s="21">
        <v>185794188</v>
      </c>
      <c r="O2806" s="22">
        <v>38664720</v>
      </c>
      <c r="P2806" s="22">
        <v>32743483</v>
      </c>
      <c r="Q2806" s="22">
        <v>124195190</v>
      </c>
      <c r="R2806" s="22">
        <v>1561797</v>
      </c>
      <c r="S2806" s="22">
        <v>122633393</v>
      </c>
      <c r="T2806" s="18" t="s">
        <v>55</v>
      </c>
    </row>
    <row r="2807" spans="1:20" x14ac:dyDescent="0.25">
      <c r="A2807" s="14">
        <v>3801</v>
      </c>
      <c r="B2807" s="18">
        <v>890942987</v>
      </c>
      <c r="C2807" s="18" t="s">
        <v>3613</v>
      </c>
      <c r="D2807" s="14" t="s">
        <v>26</v>
      </c>
      <c r="E2807" s="17" t="s">
        <v>86</v>
      </c>
      <c r="F2807" s="18" t="s">
        <v>87</v>
      </c>
      <c r="G2807" s="18" t="s">
        <v>593</v>
      </c>
      <c r="H2807" s="18" t="s">
        <v>365</v>
      </c>
      <c r="I2807" s="17" t="s">
        <v>37</v>
      </c>
      <c r="J2807" s="21">
        <v>58288386</v>
      </c>
      <c r="K2807" s="21">
        <v>93080</v>
      </c>
      <c r="L2807" s="21">
        <v>41314367</v>
      </c>
      <c r="M2807" s="21">
        <v>35073713</v>
      </c>
      <c r="N2807" s="21">
        <v>6240654</v>
      </c>
      <c r="O2807" s="22">
        <v>47746088</v>
      </c>
      <c r="P2807" s="22">
        <v>-2853686</v>
      </c>
      <c r="Q2807" s="22">
        <v>46686836</v>
      </c>
      <c r="R2807" s="22">
        <v>40254452</v>
      </c>
      <c r="S2807" s="22">
        <v>6432384</v>
      </c>
      <c r="T2807" s="18" t="s">
        <v>55</v>
      </c>
    </row>
    <row r="2808" spans="1:20" x14ac:dyDescent="0.25">
      <c r="A2808" s="14">
        <v>3802</v>
      </c>
      <c r="B2808" s="18">
        <v>901145602</v>
      </c>
      <c r="C2808" s="18" t="s">
        <v>3614</v>
      </c>
      <c r="D2808" s="14" t="s">
        <v>26</v>
      </c>
      <c r="E2808" s="18" t="s">
        <v>343</v>
      </c>
      <c r="F2808" s="18" t="s">
        <v>1239</v>
      </c>
      <c r="G2808" s="18" t="s">
        <v>1240</v>
      </c>
      <c r="H2808" s="18" t="s">
        <v>29</v>
      </c>
      <c r="I2808" s="17" t="s">
        <v>30</v>
      </c>
      <c r="J2808" s="21">
        <v>58275125</v>
      </c>
      <c r="K2808" s="21">
        <v>943045</v>
      </c>
      <c r="L2808" s="21">
        <v>16346636</v>
      </c>
      <c r="M2808" s="21">
        <v>12107904</v>
      </c>
      <c r="N2808" s="21">
        <v>4238732</v>
      </c>
      <c r="O2808" s="22">
        <v>46710232</v>
      </c>
      <c r="P2808" s="22">
        <v>750633</v>
      </c>
      <c r="Q2808" s="22">
        <v>16678055</v>
      </c>
      <c r="R2808" s="22">
        <v>13543511</v>
      </c>
      <c r="S2808" s="22">
        <v>3134544</v>
      </c>
      <c r="T2808" s="18" t="s">
        <v>31</v>
      </c>
    </row>
    <row r="2809" spans="1:20" x14ac:dyDescent="0.25">
      <c r="A2809" s="14">
        <v>3803</v>
      </c>
      <c r="B2809" s="18">
        <v>860535145</v>
      </c>
      <c r="C2809" s="18" t="s">
        <v>3615</v>
      </c>
      <c r="D2809" s="14" t="s">
        <v>26</v>
      </c>
      <c r="E2809" s="17" t="s">
        <v>27</v>
      </c>
      <c r="F2809" s="18" t="s">
        <v>28</v>
      </c>
      <c r="G2809" s="18" t="s">
        <v>28</v>
      </c>
      <c r="H2809" s="18" t="s">
        <v>3616</v>
      </c>
      <c r="I2809" s="17" t="s">
        <v>37</v>
      </c>
      <c r="J2809" s="21">
        <v>58272976</v>
      </c>
      <c r="K2809" s="21">
        <v>4298394</v>
      </c>
      <c r="L2809" s="21">
        <v>20264933</v>
      </c>
      <c r="M2809" s="21">
        <v>7055379</v>
      </c>
      <c r="N2809" s="21">
        <v>13209554</v>
      </c>
      <c r="O2809" s="22">
        <v>47172100</v>
      </c>
      <c r="P2809" s="22">
        <v>3540956</v>
      </c>
      <c r="Q2809" s="22">
        <v>19820611</v>
      </c>
      <c r="R2809" s="22">
        <v>6536706</v>
      </c>
      <c r="S2809" s="22">
        <v>13283905</v>
      </c>
      <c r="T2809" s="18" t="s">
        <v>97</v>
      </c>
    </row>
    <row r="2810" spans="1:20" x14ac:dyDescent="0.25">
      <c r="A2810" s="14">
        <v>3804</v>
      </c>
      <c r="B2810" s="18">
        <v>802012179</v>
      </c>
      <c r="C2810" s="18" t="s">
        <v>3617</v>
      </c>
      <c r="D2810" s="14" t="s">
        <v>26</v>
      </c>
      <c r="E2810" s="17" t="s">
        <v>57</v>
      </c>
      <c r="F2810" s="18" t="s">
        <v>58</v>
      </c>
      <c r="G2810" s="14" t="s">
        <v>59</v>
      </c>
      <c r="H2810" s="18" t="s">
        <v>160</v>
      </c>
      <c r="I2810" s="17" t="s">
        <v>94</v>
      </c>
      <c r="J2810" s="21">
        <v>58240577</v>
      </c>
      <c r="K2810" s="21">
        <v>14025533</v>
      </c>
      <c r="L2810" s="21">
        <v>217296784</v>
      </c>
      <c r="M2810" s="21">
        <v>66034925</v>
      </c>
      <c r="N2810" s="21">
        <v>151261859</v>
      </c>
      <c r="O2810" s="22">
        <v>52853532</v>
      </c>
      <c r="P2810" s="22">
        <v>13771760</v>
      </c>
      <c r="Q2810" s="22">
        <v>205524323</v>
      </c>
      <c r="R2810" s="22">
        <v>66287997</v>
      </c>
      <c r="S2810" s="22">
        <v>139236326</v>
      </c>
      <c r="T2810" s="18" t="s">
        <v>38</v>
      </c>
    </row>
    <row r="2811" spans="1:20" x14ac:dyDescent="0.25">
      <c r="A2811" s="14">
        <v>3805</v>
      </c>
      <c r="B2811" s="18">
        <v>900603554</v>
      </c>
      <c r="C2811" s="18" t="s">
        <v>3618</v>
      </c>
      <c r="D2811" s="14" t="s">
        <v>26</v>
      </c>
      <c r="E2811" s="17" t="s">
        <v>27</v>
      </c>
      <c r="F2811" s="18" t="s">
        <v>28</v>
      </c>
      <c r="G2811" s="18" t="s">
        <v>28</v>
      </c>
      <c r="H2811" s="18" t="s">
        <v>411</v>
      </c>
      <c r="I2811" s="18" t="s">
        <v>75</v>
      </c>
      <c r="J2811" s="21">
        <v>58234008</v>
      </c>
      <c r="K2811" s="21">
        <v>-5818279</v>
      </c>
      <c r="L2811" s="21">
        <v>80267649</v>
      </c>
      <c r="M2811" s="21">
        <v>84452980</v>
      </c>
      <c r="N2811" s="21">
        <v>-4185331</v>
      </c>
      <c r="O2811" s="22">
        <v>46186408</v>
      </c>
      <c r="P2811" s="22">
        <v>1376362</v>
      </c>
      <c r="Q2811" s="22">
        <v>74970348</v>
      </c>
      <c r="R2811" s="22">
        <v>73337400</v>
      </c>
      <c r="S2811" s="22">
        <v>1632948</v>
      </c>
      <c r="T2811" s="18" t="s">
        <v>31</v>
      </c>
    </row>
    <row r="2812" spans="1:20" x14ac:dyDescent="0.25">
      <c r="A2812" s="14">
        <v>3806</v>
      </c>
      <c r="B2812" s="18">
        <v>900053198</v>
      </c>
      <c r="C2812" s="18" t="s">
        <v>3619</v>
      </c>
      <c r="D2812" s="14" t="s">
        <v>26</v>
      </c>
      <c r="E2812" s="17" t="s">
        <v>27</v>
      </c>
      <c r="F2812" s="18" t="s">
        <v>28</v>
      </c>
      <c r="G2812" s="18" t="s">
        <v>28</v>
      </c>
      <c r="H2812" s="18" t="s">
        <v>326</v>
      </c>
      <c r="I2812" s="17" t="s">
        <v>185</v>
      </c>
      <c r="J2812" s="21">
        <v>58233330</v>
      </c>
      <c r="K2812" s="21">
        <v>15148385</v>
      </c>
      <c r="L2812" s="21">
        <v>50342746</v>
      </c>
      <c r="M2812" s="21">
        <v>26548621</v>
      </c>
      <c r="N2812" s="21">
        <v>23794125</v>
      </c>
      <c r="O2812" s="22">
        <v>49010880</v>
      </c>
      <c r="P2812" s="22">
        <v>16973666</v>
      </c>
      <c r="Q2812" s="22">
        <v>49291199</v>
      </c>
      <c r="R2812" s="22">
        <v>12924533</v>
      </c>
      <c r="S2812" s="22">
        <v>36366666</v>
      </c>
      <c r="T2812" s="18" t="s">
        <v>31</v>
      </c>
    </row>
    <row r="2813" spans="1:20" x14ac:dyDescent="0.25">
      <c r="A2813" s="14">
        <v>3807</v>
      </c>
      <c r="B2813" s="18">
        <v>860009576</v>
      </c>
      <c r="C2813" s="18" t="s">
        <v>3620</v>
      </c>
      <c r="D2813" s="14" t="s">
        <v>26</v>
      </c>
      <c r="E2813" s="17" t="s">
        <v>27</v>
      </c>
      <c r="F2813" s="18" t="s">
        <v>28</v>
      </c>
      <c r="G2813" s="18" t="s">
        <v>28</v>
      </c>
      <c r="H2813" s="18" t="s">
        <v>388</v>
      </c>
      <c r="I2813" s="17" t="s">
        <v>185</v>
      </c>
      <c r="J2813" s="21">
        <v>58195297</v>
      </c>
      <c r="K2813" s="21">
        <v>19352014</v>
      </c>
      <c r="L2813" s="21">
        <v>71615993</v>
      </c>
      <c r="M2813" s="21">
        <v>25442328</v>
      </c>
      <c r="N2813" s="21">
        <v>46173665</v>
      </c>
      <c r="O2813" s="22">
        <v>40975380</v>
      </c>
      <c r="P2813" s="22">
        <v>17346436</v>
      </c>
      <c r="Q2813" s="22">
        <v>68670998</v>
      </c>
      <c r="R2813" s="22">
        <v>41849346</v>
      </c>
      <c r="S2813" s="22">
        <v>26821652</v>
      </c>
      <c r="T2813" s="18" t="s">
        <v>31</v>
      </c>
    </row>
    <row r="2814" spans="1:20" x14ac:dyDescent="0.25">
      <c r="A2814" s="14">
        <v>3808</v>
      </c>
      <c r="B2814" s="18">
        <v>811017760</v>
      </c>
      <c r="C2814" s="18" t="s">
        <v>3621</v>
      </c>
      <c r="D2814" s="14" t="s">
        <v>26</v>
      </c>
      <c r="E2814" s="17" t="s">
        <v>86</v>
      </c>
      <c r="F2814" s="18" t="s">
        <v>87</v>
      </c>
      <c r="G2814" s="18" t="s">
        <v>88</v>
      </c>
      <c r="H2814" s="18" t="s">
        <v>77</v>
      </c>
      <c r="I2814" s="18" t="s">
        <v>75</v>
      </c>
      <c r="J2814" s="21">
        <v>58192507</v>
      </c>
      <c r="K2814" s="21">
        <v>595977</v>
      </c>
      <c r="L2814" s="21">
        <v>10111705</v>
      </c>
      <c r="M2814" s="21">
        <v>6281435</v>
      </c>
      <c r="N2814" s="21">
        <v>3830270</v>
      </c>
      <c r="O2814" s="22">
        <v>45824968</v>
      </c>
      <c r="P2814" s="22">
        <v>319513</v>
      </c>
      <c r="Q2814" s="22">
        <v>7379127</v>
      </c>
      <c r="R2814" s="22">
        <v>4133575</v>
      </c>
      <c r="S2814" s="22">
        <v>3245552</v>
      </c>
      <c r="T2814" s="18" t="s">
        <v>31</v>
      </c>
    </row>
    <row r="2815" spans="1:20" x14ac:dyDescent="0.25">
      <c r="A2815" s="14">
        <v>3809</v>
      </c>
      <c r="B2815" s="18">
        <v>806008768</v>
      </c>
      <c r="C2815" s="18" t="s">
        <v>3622</v>
      </c>
      <c r="D2815" s="14" t="s">
        <v>26</v>
      </c>
      <c r="E2815" s="17" t="s">
        <v>57</v>
      </c>
      <c r="F2815" s="18" t="s">
        <v>72</v>
      </c>
      <c r="G2815" s="18" t="s">
        <v>73</v>
      </c>
      <c r="H2815" s="18" t="s">
        <v>3623</v>
      </c>
      <c r="I2815" s="17" t="s">
        <v>94</v>
      </c>
      <c r="J2815" s="21">
        <v>58184428</v>
      </c>
      <c r="K2815" s="21">
        <v>1729906</v>
      </c>
      <c r="L2815" s="21">
        <v>63377436</v>
      </c>
      <c r="M2815" s="21">
        <v>26441690</v>
      </c>
      <c r="N2815" s="21">
        <v>36935746</v>
      </c>
      <c r="O2815" s="22">
        <v>33294924</v>
      </c>
      <c r="P2815" s="22">
        <v>1508444</v>
      </c>
      <c r="Q2815" s="22">
        <v>59731838</v>
      </c>
      <c r="R2815" s="22">
        <v>24525998</v>
      </c>
      <c r="S2815" s="22">
        <v>35205840</v>
      </c>
      <c r="T2815" s="18" t="s">
        <v>31</v>
      </c>
    </row>
    <row r="2816" spans="1:20" x14ac:dyDescent="0.25">
      <c r="A2816" s="14">
        <v>3810</v>
      </c>
      <c r="B2816" s="18">
        <v>805027261</v>
      </c>
      <c r="C2816" s="18" t="s">
        <v>3624</v>
      </c>
      <c r="D2816" s="18" t="s">
        <v>143</v>
      </c>
      <c r="E2816" s="17" t="s">
        <v>42</v>
      </c>
      <c r="F2816" s="18" t="s">
        <v>43</v>
      </c>
      <c r="G2816" s="18" t="s">
        <v>62</v>
      </c>
      <c r="H2816" s="18" t="s">
        <v>144</v>
      </c>
      <c r="I2816" s="18" t="s">
        <v>75</v>
      </c>
      <c r="J2816" s="21">
        <v>58157291</v>
      </c>
      <c r="K2816" s="21">
        <v>154750</v>
      </c>
      <c r="L2816" s="21">
        <v>61805909</v>
      </c>
      <c r="M2816" s="21">
        <v>5623973</v>
      </c>
      <c r="N2816" s="21">
        <v>56181936</v>
      </c>
      <c r="O2816" s="22">
        <v>64442429</v>
      </c>
      <c r="P2816" s="22">
        <v>4400557</v>
      </c>
      <c r="Q2816" s="22">
        <v>63047041</v>
      </c>
      <c r="R2816" s="22">
        <v>7019856</v>
      </c>
      <c r="S2816" s="22">
        <v>56027185</v>
      </c>
      <c r="T2816" s="18" t="s">
        <v>225</v>
      </c>
    </row>
    <row r="2817" spans="1:20" x14ac:dyDescent="0.25">
      <c r="A2817" s="14">
        <v>3811</v>
      </c>
      <c r="B2817" s="18">
        <v>900645768</v>
      </c>
      <c r="C2817" s="18" t="s">
        <v>3625</v>
      </c>
      <c r="D2817" s="14" t="s">
        <v>26</v>
      </c>
      <c r="E2817" s="17" t="s">
        <v>79</v>
      </c>
      <c r="F2817" s="18" t="s">
        <v>80</v>
      </c>
      <c r="G2817" s="18" t="s">
        <v>81</v>
      </c>
      <c r="H2817" s="18" t="s">
        <v>388</v>
      </c>
      <c r="I2817" s="17" t="s">
        <v>185</v>
      </c>
      <c r="J2817" s="21">
        <v>58140986</v>
      </c>
      <c r="K2817" s="21">
        <v>-7389770</v>
      </c>
      <c r="L2817" s="21">
        <v>104920719</v>
      </c>
      <c r="M2817" s="21">
        <v>100114183</v>
      </c>
      <c r="N2817" s="21">
        <v>4806536</v>
      </c>
      <c r="O2817" s="22">
        <v>50547060</v>
      </c>
      <c r="P2817" s="22">
        <v>1127062</v>
      </c>
      <c r="Q2817" s="22">
        <v>101965716</v>
      </c>
      <c r="R2817" s="22">
        <v>94687827</v>
      </c>
      <c r="S2817" s="22">
        <v>7277889</v>
      </c>
      <c r="T2817" s="18" t="s">
        <v>31</v>
      </c>
    </row>
    <row r="2818" spans="1:20" x14ac:dyDescent="0.25">
      <c r="A2818" s="14">
        <v>3812</v>
      </c>
      <c r="B2818" s="18">
        <v>800240190</v>
      </c>
      <c r="C2818" s="18" t="s">
        <v>3626</v>
      </c>
      <c r="D2818" s="14" t="s">
        <v>26</v>
      </c>
      <c r="E2818" s="17" t="s">
        <v>27</v>
      </c>
      <c r="F2818" s="18" t="s">
        <v>28</v>
      </c>
      <c r="G2818" s="18" t="s">
        <v>28</v>
      </c>
      <c r="H2818" s="18" t="s">
        <v>109</v>
      </c>
      <c r="I2818" s="18" t="s">
        <v>75</v>
      </c>
      <c r="J2818" s="21">
        <v>58127440</v>
      </c>
      <c r="K2818" s="21">
        <v>4442307</v>
      </c>
      <c r="L2818" s="21">
        <v>36237625</v>
      </c>
      <c r="M2818" s="21">
        <v>25726720</v>
      </c>
      <c r="N2818" s="21">
        <v>10510905</v>
      </c>
      <c r="O2818" s="22">
        <v>40562428</v>
      </c>
      <c r="P2818" s="22">
        <v>1945048</v>
      </c>
      <c r="Q2818" s="22">
        <v>30235431</v>
      </c>
      <c r="R2818" s="22">
        <v>19966833</v>
      </c>
      <c r="S2818" s="22">
        <v>10268598</v>
      </c>
      <c r="T2818" s="18" t="s">
        <v>38</v>
      </c>
    </row>
    <row r="2819" spans="1:20" x14ac:dyDescent="0.25">
      <c r="A2819" s="14">
        <v>3813</v>
      </c>
      <c r="B2819" s="18">
        <v>890401608</v>
      </c>
      <c r="C2819" s="18" t="s">
        <v>3627</v>
      </c>
      <c r="D2819" s="14" t="s">
        <v>26</v>
      </c>
      <c r="E2819" s="17" t="s">
        <v>57</v>
      </c>
      <c r="F2819" s="18" t="s">
        <v>72</v>
      </c>
      <c r="G2819" s="18" t="s">
        <v>73</v>
      </c>
      <c r="H2819" s="18" t="s">
        <v>3628</v>
      </c>
      <c r="I2819" s="17" t="s">
        <v>37</v>
      </c>
      <c r="J2819" s="21">
        <v>58112260</v>
      </c>
      <c r="K2819" s="21">
        <v>6980315</v>
      </c>
      <c r="L2819" s="21">
        <v>85838970</v>
      </c>
      <c r="M2819" s="21">
        <v>21686168</v>
      </c>
      <c r="N2819" s="21">
        <v>64152802</v>
      </c>
      <c r="O2819" s="22">
        <v>36575232</v>
      </c>
      <c r="P2819" s="22">
        <v>1689001</v>
      </c>
      <c r="Q2819" s="22">
        <v>78199476</v>
      </c>
      <c r="R2819" s="22">
        <v>15149914</v>
      </c>
      <c r="S2819" s="22">
        <v>63049562</v>
      </c>
      <c r="T2819" s="18" t="s">
        <v>38</v>
      </c>
    </row>
    <row r="2820" spans="1:20" x14ac:dyDescent="0.25">
      <c r="A2820" s="14">
        <v>3814</v>
      </c>
      <c r="B2820" s="18">
        <v>900425697</v>
      </c>
      <c r="C2820" s="18" t="s">
        <v>3629</v>
      </c>
      <c r="D2820" s="14" t="s">
        <v>26</v>
      </c>
      <c r="E2820" s="17" t="s">
        <v>27</v>
      </c>
      <c r="F2820" s="18" t="s">
        <v>28</v>
      </c>
      <c r="G2820" s="18" t="s">
        <v>28</v>
      </c>
      <c r="H2820" s="18" t="s">
        <v>245</v>
      </c>
      <c r="I2820" s="17" t="s">
        <v>30</v>
      </c>
      <c r="J2820" s="21">
        <v>58082590</v>
      </c>
      <c r="K2820" s="21">
        <v>3806857</v>
      </c>
      <c r="L2820" s="21">
        <v>44624366</v>
      </c>
      <c r="M2820" s="21">
        <v>27606043</v>
      </c>
      <c r="N2820" s="21">
        <v>17018323</v>
      </c>
      <c r="O2820" s="22">
        <v>38981804</v>
      </c>
      <c r="P2820" s="22">
        <v>2330244</v>
      </c>
      <c r="Q2820" s="22">
        <v>33568180</v>
      </c>
      <c r="R2820" s="22">
        <v>18357486</v>
      </c>
      <c r="S2820" s="22">
        <v>15210694</v>
      </c>
      <c r="T2820" s="18" t="s">
        <v>31</v>
      </c>
    </row>
    <row r="2821" spans="1:20" x14ac:dyDescent="0.25">
      <c r="A2821" s="14">
        <v>3815</v>
      </c>
      <c r="B2821" s="18">
        <v>860002553</v>
      </c>
      <c r="C2821" s="18" t="s">
        <v>3630</v>
      </c>
      <c r="D2821" s="14" t="s">
        <v>26</v>
      </c>
      <c r="E2821" s="17" t="s">
        <v>27</v>
      </c>
      <c r="F2821" s="18" t="s">
        <v>28</v>
      </c>
      <c r="G2821" s="18" t="s">
        <v>28</v>
      </c>
      <c r="H2821" s="18" t="s">
        <v>67</v>
      </c>
      <c r="I2821" s="17" t="s">
        <v>37</v>
      </c>
      <c r="J2821" s="21">
        <v>58068822</v>
      </c>
      <c r="K2821" s="21">
        <v>4323455</v>
      </c>
      <c r="L2821" s="21">
        <v>104669846</v>
      </c>
      <c r="M2821" s="21">
        <v>68778712</v>
      </c>
      <c r="N2821" s="21">
        <v>35891134</v>
      </c>
      <c r="O2821" s="22">
        <v>47794876</v>
      </c>
      <c r="P2821" s="22">
        <v>-2428466</v>
      </c>
      <c r="Q2821" s="22">
        <v>95911355</v>
      </c>
      <c r="R2821" s="22">
        <v>64855598</v>
      </c>
      <c r="S2821" s="22">
        <v>31055757</v>
      </c>
      <c r="T2821" s="18" t="s">
        <v>55</v>
      </c>
    </row>
    <row r="2822" spans="1:20" x14ac:dyDescent="0.25">
      <c r="A2822" s="14">
        <v>3816</v>
      </c>
      <c r="B2822" s="18">
        <v>900480115</v>
      </c>
      <c r="C2822" s="18" t="s">
        <v>3631</v>
      </c>
      <c r="D2822" s="14" t="s">
        <v>26</v>
      </c>
      <c r="E2822" s="17" t="s">
        <v>86</v>
      </c>
      <c r="F2822" s="18" t="s">
        <v>87</v>
      </c>
      <c r="G2822" s="18" t="s">
        <v>88</v>
      </c>
      <c r="H2822" s="18" t="s">
        <v>191</v>
      </c>
      <c r="I2822" s="17" t="s">
        <v>30</v>
      </c>
      <c r="J2822" s="21">
        <v>58048409</v>
      </c>
      <c r="K2822" s="21">
        <v>-386708</v>
      </c>
      <c r="L2822" s="21">
        <v>32933158</v>
      </c>
      <c r="M2822" s="21">
        <v>30490760</v>
      </c>
      <c r="N2822" s="21">
        <v>2442398</v>
      </c>
      <c r="O2822" s="22">
        <v>26119628</v>
      </c>
      <c r="P2822" s="22">
        <v>-3301806</v>
      </c>
      <c r="Q2822" s="22">
        <v>19701560</v>
      </c>
      <c r="R2822" s="22">
        <v>16872454</v>
      </c>
      <c r="S2822" s="22">
        <v>2829106</v>
      </c>
      <c r="T2822" s="18" t="s">
        <v>38</v>
      </c>
    </row>
    <row r="2823" spans="1:20" x14ac:dyDescent="0.25">
      <c r="A2823" s="14">
        <v>3817</v>
      </c>
      <c r="B2823" s="18">
        <v>805027289</v>
      </c>
      <c r="C2823" s="18" t="s">
        <v>3632</v>
      </c>
      <c r="D2823" s="18" t="s">
        <v>143</v>
      </c>
      <c r="E2823" s="17" t="s">
        <v>42</v>
      </c>
      <c r="F2823" s="18" t="s">
        <v>43</v>
      </c>
      <c r="G2823" s="18" t="s">
        <v>62</v>
      </c>
      <c r="H2823" s="18" t="s">
        <v>178</v>
      </c>
      <c r="I2823" s="18" t="s">
        <v>75</v>
      </c>
      <c r="J2823" s="21">
        <v>58035722</v>
      </c>
      <c r="K2823" s="21">
        <v>3604482</v>
      </c>
      <c r="L2823" s="21">
        <v>59687908</v>
      </c>
      <c r="M2823" s="21">
        <v>7065413</v>
      </c>
      <c r="N2823" s="21">
        <v>52622495</v>
      </c>
      <c r="O2823" s="22">
        <v>52808035</v>
      </c>
      <c r="P2823" s="22">
        <v>276651</v>
      </c>
      <c r="Q2823" s="22">
        <v>60820660</v>
      </c>
      <c r="R2823" s="22">
        <v>11802647</v>
      </c>
      <c r="S2823" s="22">
        <v>49018013</v>
      </c>
      <c r="T2823" s="18" t="s">
        <v>225</v>
      </c>
    </row>
    <row r="2824" spans="1:20" x14ac:dyDescent="0.25">
      <c r="A2824" s="14">
        <v>3818</v>
      </c>
      <c r="B2824" s="18">
        <v>830031632</v>
      </c>
      <c r="C2824" s="18" t="s">
        <v>3633</v>
      </c>
      <c r="D2824" s="14" t="s">
        <v>26</v>
      </c>
      <c r="E2824" s="17" t="s">
        <v>27</v>
      </c>
      <c r="F2824" s="18" t="s">
        <v>50</v>
      </c>
      <c r="G2824" s="14" t="s">
        <v>188</v>
      </c>
      <c r="H2824" s="18" t="s">
        <v>747</v>
      </c>
      <c r="I2824" s="18" t="s">
        <v>75</v>
      </c>
      <c r="J2824" s="21">
        <v>57979195</v>
      </c>
      <c r="K2824" s="21">
        <v>3596851</v>
      </c>
      <c r="L2824" s="21">
        <v>96514184</v>
      </c>
      <c r="M2824" s="21">
        <v>75109852</v>
      </c>
      <c r="N2824" s="21">
        <v>21404332</v>
      </c>
      <c r="O2824" s="22">
        <v>39344388</v>
      </c>
      <c r="P2824" s="22">
        <v>2252886</v>
      </c>
      <c r="Q2824" s="22">
        <v>74150585</v>
      </c>
      <c r="R2824" s="22">
        <v>56824275</v>
      </c>
      <c r="S2824" s="22">
        <v>17326310</v>
      </c>
      <c r="T2824" s="18" t="s">
        <v>55</v>
      </c>
    </row>
    <row r="2825" spans="1:20" x14ac:dyDescent="0.25">
      <c r="A2825" s="14">
        <v>3819</v>
      </c>
      <c r="B2825" s="18">
        <v>900479120</v>
      </c>
      <c r="C2825" s="18" t="s">
        <v>3634</v>
      </c>
      <c r="D2825" s="14" t="s">
        <v>26</v>
      </c>
      <c r="E2825" s="18" t="s">
        <v>33</v>
      </c>
      <c r="F2825" s="18" t="s">
        <v>65</v>
      </c>
      <c r="G2825" s="14" t="s">
        <v>339</v>
      </c>
      <c r="H2825" s="18" t="s">
        <v>801</v>
      </c>
      <c r="I2825" s="17" t="s">
        <v>30</v>
      </c>
      <c r="J2825" s="21">
        <v>57977138</v>
      </c>
      <c r="K2825" s="21">
        <v>1077182</v>
      </c>
      <c r="L2825" s="21">
        <v>44085844</v>
      </c>
      <c r="M2825" s="21">
        <v>33954250</v>
      </c>
      <c r="N2825" s="21">
        <v>10131594</v>
      </c>
      <c r="O2825" s="22">
        <v>32962568</v>
      </c>
      <c r="P2825" s="22">
        <v>444308</v>
      </c>
      <c r="Q2825" s="22">
        <v>23606131</v>
      </c>
      <c r="R2825" s="22">
        <v>14471330</v>
      </c>
      <c r="S2825" s="22">
        <v>9134801</v>
      </c>
      <c r="T2825" s="18" t="s">
        <v>31</v>
      </c>
    </row>
    <row r="2826" spans="1:20" x14ac:dyDescent="0.25">
      <c r="A2826" s="14">
        <v>3820</v>
      </c>
      <c r="B2826" s="18">
        <v>901245493</v>
      </c>
      <c r="C2826" s="18" t="s">
        <v>3635</v>
      </c>
      <c r="D2826" s="14" t="s">
        <v>26</v>
      </c>
      <c r="E2826" s="17" t="s">
        <v>27</v>
      </c>
      <c r="F2826" s="18" t="s">
        <v>28</v>
      </c>
      <c r="G2826" s="18" t="s">
        <v>28</v>
      </c>
      <c r="H2826" s="18" t="s">
        <v>1389</v>
      </c>
      <c r="I2826" s="17" t="s">
        <v>185</v>
      </c>
      <c r="J2826" s="21">
        <v>57955534</v>
      </c>
      <c r="K2826" s="21">
        <v>7491670</v>
      </c>
      <c r="L2826" s="21">
        <v>22586979</v>
      </c>
      <c r="M2826" s="21">
        <v>13638293</v>
      </c>
      <c r="N2826" s="21">
        <v>8948686</v>
      </c>
      <c r="O2826" s="22">
        <v>62379760</v>
      </c>
      <c r="P2826" s="22">
        <v>1385191</v>
      </c>
      <c r="Q2826" s="22">
        <v>13995331</v>
      </c>
      <c r="R2826" s="22">
        <v>6061704</v>
      </c>
      <c r="S2826" s="22">
        <v>7933627</v>
      </c>
      <c r="T2826" s="18" t="s">
        <v>31</v>
      </c>
    </row>
    <row r="2827" spans="1:20" x14ac:dyDescent="0.25">
      <c r="A2827" s="14">
        <v>3821</v>
      </c>
      <c r="B2827" s="18">
        <v>811041784</v>
      </c>
      <c r="C2827" s="18" t="s">
        <v>3636</v>
      </c>
      <c r="D2827" s="14" t="s">
        <v>26</v>
      </c>
      <c r="E2827" s="17" t="s">
        <v>86</v>
      </c>
      <c r="F2827" s="18" t="s">
        <v>87</v>
      </c>
      <c r="G2827" s="18" t="s">
        <v>103</v>
      </c>
      <c r="H2827" s="18" t="s">
        <v>40</v>
      </c>
      <c r="I2827" s="17" t="s">
        <v>30</v>
      </c>
      <c r="J2827" s="21">
        <v>57945409</v>
      </c>
      <c r="K2827" s="21">
        <v>435033</v>
      </c>
      <c r="L2827" s="21">
        <v>64001602</v>
      </c>
      <c r="M2827" s="21">
        <v>27771508</v>
      </c>
      <c r="N2827" s="21">
        <v>36230094</v>
      </c>
      <c r="O2827" s="22">
        <v>50690464</v>
      </c>
      <c r="P2827" s="22">
        <v>3272063</v>
      </c>
      <c r="Q2827" s="22">
        <v>62693705</v>
      </c>
      <c r="R2827" s="22">
        <v>18332162</v>
      </c>
      <c r="S2827" s="22">
        <v>44361543</v>
      </c>
      <c r="T2827" s="18" t="s">
        <v>55</v>
      </c>
    </row>
    <row r="2828" spans="1:20" x14ac:dyDescent="0.25">
      <c r="A2828" s="14">
        <v>3822</v>
      </c>
      <c r="B2828" s="18">
        <v>900487896</v>
      </c>
      <c r="C2828" s="18" t="s">
        <v>3637</v>
      </c>
      <c r="D2828" s="14" t="s">
        <v>26</v>
      </c>
      <c r="E2828" s="17" t="s">
        <v>27</v>
      </c>
      <c r="F2828" s="18" t="s">
        <v>50</v>
      </c>
      <c r="G2828" s="18" t="s">
        <v>320</v>
      </c>
      <c r="H2828" s="18" t="s">
        <v>326</v>
      </c>
      <c r="I2828" s="17" t="s">
        <v>185</v>
      </c>
      <c r="J2828" s="21">
        <v>57940827</v>
      </c>
      <c r="K2828" s="21">
        <v>176422</v>
      </c>
      <c r="L2828" s="21">
        <v>25248848</v>
      </c>
      <c r="M2828" s="21">
        <v>18114051</v>
      </c>
      <c r="N2828" s="21">
        <v>7134797</v>
      </c>
      <c r="O2828" s="22">
        <v>56595504</v>
      </c>
      <c r="P2828" s="22">
        <v>465872</v>
      </c>
      <c r="Q2828" s="22">
        <v>35330536</v>
      </c>
      <c r="R2828" s="22">
        <v>28372886</v>
      </c>
      <c r="S2828" s="22">
        <v>6957650</v>
      </c>
      <c r="T2828" s="18" t="s">
        <v>31</v>
      </c>
    </row>
    <row r="2829" spans="1:20" x14ac:dyDescent="0.25">
      <c r="A2829" s="14">
        <v>3823</v>
      </c>
      <c r="B2829" s="18">
        <v>802008095</v>
      </c>
      <c r="C2829" s="18" t="s">
        <v>3638</v>
      </c>
      <c r="D2829" s="14" t="s">
        <v>26</v>
      </c>
      <c r="E2829" s="17" t="s">
        <v>57</v>
      </c>
      <c r="F2829" s="18" t="s">
        <v>58</v>
      </c>
      <c r="G2829" s="14" t="s">
        <v>1556</v>
      </c>
      <c r="H2829" s="18" t="s">
        <v>160</v>
      </c>
      <c r="I2829" s="17" t="s">
        <v>94</v>
      </c>
      <c r="J2829" s="21">
        <v>57930330</v>
      </c>
      <c r="K2829" s="21">
        <v>5329413</v>
      </c>
      <c r="L2829" s="21">
        <v>38294023</v>
      </c>
      <c r="M2829" s="21">
        <v>13202360</v>
      </c>
      <c r="N2829" s="21">
        <v>25091663</v>
      </c>
      <c r="O2829" s="22">
        <v>32031564</v>
      </c>
      <c r="P2829" s="22">
        <v>6063227</v>
      </c>
      <c r="Q2829" s="22">
        <v>25282767</v>
      </c>
      <c r="R2829" s="22">
        <v>5520518</v>
      </c>
      <c r="S2829" s="22">
        <v>19762249</v>
      </c>
      <c r="T2829" s="18" t="s">
        <v>31</v>
      </c>
    </row>
    <row r="2830" spans="1:20" x14ac:dyDescent="0.25">
      <c r="A2830" s="14">
        <v>3824</v>
      </c>
      <c r="B2830" s="18">
        <v>900066347</v>
      </c>
      <c r="C2830" s="18" t="s">
        <v>3639</v>
      </c>
      <c r="D2830" s="18" t="s">
        <v>143</v>
      </c>
      <c r="E2830" s="18" t="s">
        <v>33</v>
      </c>
      <c r="F2830" s="18" t="s">
        <v>65</v>
      </c>
      <c r="G2830" s="14" t="s">
        <v>3095</v>
      </c>
      <c r="H2830" s="18" t="s">
        <v>144</v>
      </c>
      <c r="I2830" s="18" t="s">
        <v>75</v>
      </c>
      <c r="J2830" s="21">
        <v>57894286</v>
      </c>
      <c r="K2830" s="21">
        <v>6852063</v>
      </c>
      <c r="L2830" s="21">
        <v>59839650</v>
      </c>
      <c r="M2830" s="21">
        <v>1224350</v>
      </c>
      <c r="N2830" s="21">
        <v>58615300</v>
      </c>
      <c r="O2830" s="22">
        <v>56153720</v>
      </c>
      <c r="P2830" s="22">
        <v>16038539</v>
      </c>
      <c r="Q2830" s="22">
        <v>53368352</v>
      </c>
      <c r="R2830" s="22">
        <v>1605115</v>
      </c>
      <c r="S2830" s="22">
        <v>51763237</v>
      </c>
      <c r="T2830" s="18" t="s">
        <v>225</v>
      </c>
    </row>
    <row r="2831" spans="1:20" x14ac:dyDescent="0.25">
      <c r="A2831" s="14">
        <v>3825</v>
      </c>
      <c r="B2831" s="18">
        <v>900754554</v>
      </c>
      <c r="C2831" s="18" t="s">
        <v>3640</v>
      </c>
      <c r="D2831" s="14" t="s">
        <v>26</v>
      </c>
      <c r="E2831" s="17" t="s">
        <v>27</v>
      </c>
      <c r="F2831" s="18" t="s">
        <v>28</v>
      </c>
      <c r="G2831" s="18" t="s">
        <v>28</v>
      </c>
      <c r="H2831" s="18" t="s">
        <v>243</v>
      </c>
      <c r="I2831" s="17" t="s">
        <v>94</v>
      </c>
      <c r="J2831" s="21">
        <v>57864536</v>
      </c>
      <c r="K2831" s="21">
        <v>1568236</v>
      </c>
      <c r="L2831" s="21">
        <v>34418429</v>
      </c>
      <c r="M2831" s="21">
        <v>26796291</v>
      </c>
      <c r="N2831" s="21">
        <v>7622138</v>
      </c>
      <c r="O2831" s="22">
        <v>68150216</v>
      </c>
      <c r="P2831" s="22">
        <v>1923116</v>
      </c>
      <c r="Q2831" s="22">
        <v>72181392</v>
      </c>
      <c r="R2831" s="22">
        <v>62910942</v>
      </c>
      <c r="S2831" s="22">
        <v>9270450</v>
      </c>
      <c r="T2831" s="18" t="s">
        <v>31</v>
      </c>
    </row>
    <row r="2832" spans="1:20" x14ac:dyDescent="0.25">
      <c r="A2832" s="14">
        <v>3826</v>
      </c>
      <c r="B2832" s="18">
        <v>900732243</v>
      </c>
      <c r="C2832" s="18" t="s">
        <v>3641</v>
      </c>
      <c r="D2832" s="18" t="s">
        <v>143</v>
      </c>
      <c r="E2832" s="17" t="s">
        <v>42</v>
      </c>
      <c r="F2832" s="18" t="s">
        <v>43</v>
      </c>
      <c r="G2832" s="18" t="s">
        <v>352</v>
      </c>
      <c r="H2832" s="18" t="s">
        <v>178</v>
      </c>
      <c r="I2832" s="18" t="s">
        <v>75</v>
      </c>
      <c r="J2832" s="21">
        <v>57854032</v>
      </c>
      <c r="K2832" s="21">
        <v>10017890</v>
      </c>
      <c r="L2832" s="21">
        <v>91879009</v>
      </c>
      <c r="M2832" s="21">
        <v>35776101</v>
      </c>
      <c r="N2832" s="21">
        <v>56102908</v>
      </c>
      <c r="O2832" s="22">
        <v>54752789</v>
      </c>
      <c r="P2832" s="22">
        <v>13663675</v>
      </c>
      <c r="Q2832" s="22">
        <v>79355563</v>
      </c>
      <c r="R2832" s="22">
        <v>31999287</v>
      </c>
      <c r="S2832" s="22">
        <v>47356276</v>
      </c>
      <c r="T2832" s="18" t="s">
        <v>145</v>
      </c>
    </row>
    <row r="2833" spans="1:20" x14ac:dyDescent="0.25">
      <c r="A2833" s="14">
        <v>3827</v>
      </c>
      <c r="B2833" s="18">
        <v>901240800</v>
      </c>
      <c r="C2833" s="18" t="s">
        <v>3642</v>
      </c>
      <c r="D2833" s="14" t="s">
        <v>26</v>
      </c>
      <c r="E2833" s="17" t="s">
        <v>57</v>
      </c>
      <c r="F2833" s="18" t="s">
        <v>58</v>
      </c>
      <c r="G2833" s="14" t="s">
        <v>59</v>
      </c>
      <c r="H2833" s="18" t="s">
        <v>330</v>
      </c>
      <c r="I2833" s="17" t="s">
        <v>37</v>
      </c>
      <c r="J2833" s="21">
        <v>57834068</v>
      </c>
      <c r="K2833" s="21">
        <v>9486900</v>
      </c>
      <c r="L2833" s="21">
        <v>62921029</v>
      </c>
      <c r="M2833" s="21">
        <v>43763765</v>
      </c>
      <c r="N2833" s="21">
        <v>19157264</v>
      </c>
      <c r="O2833" s="22">
        <v>24999236</v>
      </c>
      <c r="P2833" s="22">
        <v>3295766</v>
      </c>
      <c r="Q2833" s="22">
        <v>34584309</v>
      </c>
      <c r="R2833" s="22">
        <v>24913945</v>
      </c>
      <c r="S2833" s="22">
        <v>9670364</v>
      </c>
      <c r="T2833" s="18" t="s">
        <v>31</v>
      </c>
    </row>
    <row r="2834" spans="1:20" x14ac:dyDescent="0.25">
      <c r="A2834" s="14">
        <v>3828</v>
      </c>
      <c r="B2834" s="18">
        <v>800200304</v>
      </c>
      <c r="C2834" s="18" t="s">
        <v>3643</v>
      </c>
      <c r="D2834" s="14" t="s">
        <v>26</v>
      </c>
      <c r="E2834" s="17" t="s">
        <v>27</v>
      </c>
      <c r="F2834" s="18" t="s">
        <v>50</v>
      </c>
      <c r="G2834" s="14" t="s">
        <v>51</v>
      </c>
      <c r="H2834" s="18" t="s">
        <v>433</v>
      </c>
      <c r="I2834" s="17" t="s">
        <v>37</v>
      </c>
      <c r="J2834" s="21">
        <v>57824542</v>
      </c>
      <c r="K2834" s="21">
        <v>1511594</v>
      </c>
      <c r="L2834" s="21">
        <v>21266677</v>
      </c>
      <c r="M2834" s="21">
        <v>10276400</v>
      </c>
      <c r="N2834" s="21">
        <v>10990277</v>
      </c>
      <c r="O2834" s="22">
        <v>47882908</v>
      </c>
      <c r="P2834" s="22">
        <v>2019895</v>
      </c>
      <c r="Q2834" s="22">
        <v>19516154</v>
      </c>
      <c r="R2834" s="22">
        <v>10049920</v>
      </c>
      <c r="S2834" s="22">
        <v>9466234</v>
      </c>
      <c r="T2834" s="18" t="s">
        <v>31</v>
      </c>
    </row>
    <row r="2835" spans="1:20" x14ac:dyDescent="0.25">
      <c r="A2835" s="14">
        <v>3829</v>
      </c>
      <c r="B2835" s="18">
        <v>901113085</v>
      </c>
      <c r="C2835" s="18" t="s">
        <v>3644</v>
      </c>
      <c r="D2835" s="14" t="s">
        <v>26</v>
      </c>
      <c r="E2835" s="17" t="s">
        <v>27</v>
      </c>
      <c r="F2835" s="18" t="s">
        <v>28</v>
      </c>
      <c r="G2835" s="18" t="s">
        <v>28</v>
      </c>
      <c r="H2835" s="18" t="s">
        <v>271</v>
      </c>
      <c r="I2835" s="17" t="s">
        <v>30</v>
      </c>
      <c r="J2835" s="21">
        <v>57823617</v>
      </c>
      <c r="K2835" s="21">
        <v>1105067</v>
      </c>
      <c r="L2835" s="21">
        <v>22366808</v>
      </c>
      <c r="M2835" s="21">
        <v>14768728</v>
      </c>
      <c r="N2835" s="21">
        <v>7598080</v>
      </c>
      <c r="O2835" s="22">
        <v>50215872</v>
      </c>
      <c r="P2835" s="22">
        <v>767270</v>
      </c>
      <c r="Q2835" s="22">
        <v>20688144</v>
      </c>
      <c r="R2835" s="22">
        <v>12494046</v>
      </c>
      <c r="S2835" s="22">
        <v>8194098</v>
      </c>
      <c r="T2835" s="18" t="s">
        <v>31</v>
      </c>
    </row>
    <row r="2836" spans="1:20" x14ac:dyDescent="0.25">
      <c r="A2836" s="14">
        <v>3830</v>
      </c>
      <c r="B2836" s="18">
        <v>900597211</v>
      </c>
      <c r="C2836" s="18" t="s">
        <v>3645</v>
      </c>
      <c r="D2836" s="14" t="s">
        <v>26</v>
      </c>
      <c r="E2836" s="17" t="s">
        <v>86</v>
      </c>
      <c r="F2836" s="18" t="s">
        <v>87</v>
      </c>
      <c r="G2836" s="18" t="s">
        <v>88</v>
      </c>
      <c r="H2836" s="18" t="s">
        <v>132</v>
      </c>
      <c r="I2836" s="17" t="s">
        <v>30</v>
      </c>
      <c r="J2836" s="21">
        <v>57751545</v>
      </c>
      <c r="K2836" s="21">
        <v>-2628115</v>
      </c>
      <c r="L2836" s="21">
        <v>29684944</v>
      </c>
      <c r="M2836" s="21">
        <v>29715010</v>
      </c>
      <c r="N2836" s="21">
        <v>-30066</v>
      </c>
      <c r="O2836" s="22">
        <v>37737644</v>
      </c>
      <c r="P2836" s="22">
        <v>1461850</v>
      </c>
      <c r="Q2836" s="22">
        <v>24156898</v>
      </c>
      <c r="R2836" s="22">
        <v>21558849</v>
      </c>
      <c r="S2836" s="22">
        <v>2598049</v>
      </c>
      <c r="T2836" s="18" t="s">
        <v>31</v>
      </c>
    </row>
    <row r="2837" spans="1:20" x14ac:dyDescent="0.25">
      <c r="A2837" s="14">
        <v>3831</v>
      </c>
      <c r="B2837" s="18">
        <v>806008712</v>
      </c>
      <c r="C2837" s="18" t="s">
        <v>3646</v>
      </c>
      <c r="D2837" s="14" t="s">
        <v>26</v>
      </c>
      <c r="E2837" s="17" t="s">
        <v>57</v>
      </c>
      <c r="F2837" s="18" t="s">
        <v>72</v>
      </c>
      <c r="G2837" s="18" t="s">
        <v>73</v>
      </c>
      <c r="H2837" s="18" t="s">
        <v>2003</v>
      </c>
      <c r="I2837" s="17" t="s">
        <v>94</v>
      </c>
      <c r="J2837" s="21">
        <v>57738297</v>
      </c>
      <c r="K2837" s="21">
        <v>1786255</v>
      </c>
      <c r="L2837" s="21">
        <v>41186097</v>
      </c>
      <c r="M2837" s="21">
        <v>18569378</v>
      </c>
      <c r="N2837" s="21">
        <v>22616719</v>
      </c>
      <c r="O2837" s="22">
        <v>34410912</v>
      </c>
      <c r="P2837" s="22">
        <v>1742786</v>
      </c>
      <c r="Q2837" s="22">
        <v>29165354</v>
      </c>
      <c r="R2837" s="22">
        <v>8334890</v>
      </c>
      <c r="S2837" s="22">
        <v>20830464</v>
      </c>
      <c r="T2837" s="18" t="s">
        <v>31</v>
      </c>
    </row>
    <row r="2838" spans="1:20" x14ac:dyDescent="0.25">
      <c r="A2838" s="14">
        <v>3832</v>
      </c>
      <c r="B2838" s="18">
        <v>900260749</v>
      </c>
      <c r="C2838" s="18" t="s">
        <v>3647</v>
      </c>
      <c r="D2838" s="14" t="s">
        <v>26</v>
      </c>
      <c r="E2838" s="17" t="s">
        <v>79</v>
      </c>
      <c r="F2838" s="18" t="s">
        <v>115</v>
      </c>
      <c r="G2838" s="18" t="s">
        <v>116</v>
      </c>
      <c r="H2838" s="18" t="s">
        <v>202</v>
      </c>
      <c r="I2838" s="18" t="s">
        <v>75</v>
      </c>
      <c r="J2838" s="21">
        <v>57737970</v>
      </c>
      <c r="K2838" s="21">
        <v>7236896</v>
      </c>
      <c r="L2838" s="21">
        <v>34540811</v>
      </c>
      <c r="M2838" s="21">
        <v>19940441</v>
      </c>
      <c r="N2838" s="21">
        <v>14600370</v>
      </c>
      <c r="O2838" s="22">
        <v>51254632</v>
      </c>
      <c r="P2838" s="22">
        <v>5868783</v>
      </c>
      <c r="Q2838" s="22">
        <v>27546696</v>
      </c>
      <c r="R2838" s="22">
        <v>20183222</v>
      </c>
      <c r="S2838" s="22">
        <v>7363474</v>
      </c>
      <c r="T2838" s="18" t="s">
        <v>38</v>
      </c>
    </row>
    <row r="2839" spans="1:20" x14ac:dyDescent="0.25">
      <c r="A2839" s="14">
        <v>3833</v>
      </c>
      <c r="B2839" s="18">
        <v>830097134</v>
      </c>
      <c r="C2839" s="18" t="s">
        <v>3648</v>
      </c>
      <c r="D2839" s="14" t="s">
        <v>26</v>
      </c>
      <c r="E2839" s="17" t="s">
        <v>27</v>
      </c>
      <c r="F2839" s="18" t="s">
        <v>28</v>
      </c>
      <c r="G2839" s="18" t="s">
        <v>28</v>
      </c>
      <c r="H2839" s="18" t="s">
        <v>132</v>
      </c>
      <c r="I2839" s="17" t="s">
        <v>30</v>
      </c>
      <c r="J2839" s="21">
        <v>57715929</v>
      </c>
      <c r="K2839" s="21">
        <v>3535928</v>
      </c>
      <c r="L2839" s="21">
        <v>27866925</v>
      </c>
      <c r="M2839" s="21">
        <v>11717061</v>
      </c>
      <c r="N2839" s="21">
        <v>16149864</v>
      </c>
      <c r="O2839" s="22">
        <v>38379676</v>
      </c>
      <c r="P2839" s="22">
        <v>3197194</v>
      </c>
      <c r="Q2839" s="22">
        <v>23532517</v>
      </c>
      <c r="R2839" s="22">
        <v>10049890</v>
      </c>
      <c r="S2839" s="22">
        <v>13482627</v>
      </c>
      <c r="T2839" s="18" t="s">
        <v>31</v>
      </c>
    </row>
    <row r="2840" spans="1:20" x14ac:dyDescent="0.25">
      <c r="A2840" s="14">
        <v>3834</v>
      </c>
      <c r="B2840" s="18">
        <v>900057383</v>
      </c>
      <c r="C2840" s="18" t="s">
        <v>3649</v>
      </c>
      <c r="D2840" s="14" t="s">
        <v>26</v>
      </c>
      <c r="E2840" s="17" t="s">
        <v>27</v>
      </c>
      <c r="F2840" s="18" t="s">
        <v>28</v>
      </c>
      <c r="G2840" s="18" t="s">
        <v>28</v>
      </c>
      <c r="H2840" s="18" t="s">
        <v>678</v>
      </c>
      <c r="I2840" s="17" t="s">
        <v>30</v>
      </c>
      <c r="J2840" s="21">
        <v>57699132</v>
      </c>
      <c r="K2840" s="21">
        <v>2917903</v>
      </c>
      <c r="L2840" s="21">
        <v>35605477</v>
      </c>
      <c r="M2840" s="21">
        <v>21313116</v>
      </c>
      <c r="N2840" s="21">
        <v>14292361</v>
      </c>
      <c r="O2840" s="22">
        <v>43891792</v>
      </c>
      <c r="P2840" s="22">
        <v>2904354</v>
      </c>
      <c r="Q2840" s="22">
        <v>26740058</v>
      </c>
      <c r="R2840" s="22">
        <v>15365600</v>
      </c>
      <c r="S2840" s="22">
        <v>11374458</v>
      </c>
      <c r="T2840" s="18" t="s">
        <v>38</v>
      </c>
    </row>
    <row r="2841" spans="1:20" x14ac:dyDescent="0.25">
      <c r="A2841" s="14">
        <v>3835</v>
      </c>
      <c r="B2841" s="18">
        <v>800007202</v>
      </c>
      <c r="C2841" s="18" t="s">
        <v>3650</v>
      </c>
      <c r="D2841" s="14" t="s">
        <v>26</v>
      </c>
      <c r="E2841" s="17" t="s">
        <v>27</v>
      </c>
      <c r="F2841" s="18" t="s">
        <v>28</v>
      </c>
      <c r="G2841" s="18" t="s">
        <v>28</v>
      </c>
      <c r="H2841" s="18" t="s">
        <v>45</v>
      </c>
      <c r="I2841" s="17" t="s">
        <v>37</v>
      </c>
      <c r="J2841" s="21">
        <v>57694172</v>
      </c>
      <c r="K2841" s="21">
        <v>424050</v>
      </c>
      <c r="L2841" s="21">
        <v>35551274</v>
      </c>
      <c r="M2841" s="21">
        <v>23732869</v>
      </c>
      <c r="N2841" s="21">
        <v>11818405</v>
      </c>
      <c r="O2841" s="22">
        <v>47468560</v>
      </c>
      <c r="P2841" s="22">
        <v>1638551</v>
      </c>
      <c r="Q2841" s="22">
        <v>35369827</v>
      </c>
      <c r="R2841" s="22">
        <v>14150075</v>
      </c>
      <c r="S2841" s="22">
        <v>21219752</v>
      </c>
      <c r="T2841" s="18" t="s">
        <v>38</v>
      </c>
    </row>
    <row r="2842" spans="1:20" x14ac:dyDescent="0.25">
      <c r="A2842" s="14">
        <v>3836</v>
      </c>
      <c r="B2842" s="18">
        <v>900189945</v>
      </c>
      <c r="C2842" s="18" t="s">
        <v>3651</v>
      </c>
      <c r="D2842" s="14" t="s">
        <v>26</v>
      </c>
      <c r="E2842" s="17" t="s">
        <v>27</v>
      </c>
      <c r="F2842" s="18" t="s">
        <v>28</v>
      </c>
      <c r="G2842" s="18" t="s">
        <v>28</v>
      </c>
      <c r="H2842" s="18" t="s">
        <v>678</v>
      </c>
      <c r="I2842" s="17" t="s">
        <v>30</v>
      </c>
      <c r="J2842" s="21">
        <v>57657838</v>
      </c>
      <c r="K2842" s="21">
        <v>2526090</v>
      </c>
      <c r="L2842" s="21">
        <v>28467547</v>
      </c>
      <c r="M2842" s="21">
        <v>20380622</v>
      </c>
      <c r="N2842" s="21">
        <v>8086925</v>
      </c>
      <c r="O2842" s="22">
        <v>45702892</v>
      </c>
      <c r="P2842" s="22">
        <v>2988912</v>
      </c>
      <c r="Q2842" s="22">
        <v>15551300</v>
      </c>
      <c r="R2842" s="22">
        <v>8769510</v>
      </c>
      <c r="S2842" s="22">
        <v>6781790</v>
      </c>
      <c r="T2842" s="18" t="s">
        <v>31</v>
      </c>
    </row>
    <row r="2843" spans="1:20" x14ac:dyDescent="0.25">
      <c r="A2843" s="14">
        <v>3837</v>
      </c>
      <c r="B2843" s="18">
        <v>900551847</v>
      </c>
      <c r="C2843" s="18" t="s">
        <v>3652</v>
      </c>
      <c r="D2843" s="14" t="s">
        <v>26</v>
      </c>
      <c r="E2843" s="17" t="s">
        <v>27</v>
      </c>
      <c r="F2843" s="18" t="s">
        <v>28</v>
      </c>
      <c r="G2843" s="18" t="s">
        <v>28</v>
      </c>
      <c r="H2843" s="18" t="s">
        <v>40</v>
      </c>
      <c r="I2843" s="17" t="s">
        <v>30</v>
      </c>
      <c r="J2843" s="21">
        <v>57654597</v>
      </c>
      <c r="K2843" s="21">
        <v>6288417</v>
      </c>
      <c r="L2843" s="21">
        <v>41009524</v>
      </c>
      <c r="M2843" s="21">
        <v>5056873</v>
      </c>
      <c r="N2843" s="21">
        <v>35952651</v>
      </c>
      <c r="O2843" s="22">
        <v>36480928</v>
      </c>
      <c r="P2843" s="22">
        <v>444827</v>
      </c>
      <c r="Q2843" s="22">
        <v>34116207</v>
      </c>
      <c r="R2843" s="22">
        <v>4212958</v>
      </c>
      <c r="S2843" s="22">
        <v>29903249</v>
      </c>
      <c r="T2843" s="18" t="s">
        <v>38</v>
      </c>
    </row>
    <row r="2844" spans="1:20" x14ac:dyDescent="0.25">
      <c r="A2844" s="14">
        <v>3838</v>
      </c>
      <c r="B2844" s="18">
        <v>900499693</v>
      </c>
      <c r="C2844" s="18" t="s">
        <v>3653</v>
      </c>
      <c r="D2844" s="14" t="s">
        <v>26</v>
      </c>
      <c r="E2844" s="17" t="s">
        <v>27</v>
      </c>
      <c r="F2844" s="18" t="s">
        <v>50</v>
      </c>
      <c r="G2844" s="14" t="s">
        <v>771</v>
      </c>
      <c r="H2844" s="18" t="s">
        <v>45</v>
      </c>
      <c r="I2844" s="17" t="s">
        <v>37</v>
      </c>
      <c r="J2844" s="21">
        <v>57627943</v>
      </c>
      <c r="K2844" s="21">
        <v>7092094</v>
      </c>
      <c r="L2844" s="21">
        <v>40024673</v>
      </c>
      <c r="M2844" s="21">
        <v>12876390</v>
      </c>
      <c r="N2844" s="21">
        <v>27148283</v>
      </c>
      <c r="O2844" s="22">
        <v>50801320</v>
      </c>
      <c r="P2844" s="22">
        <v>9098304</v>
      </c>
      <c r="Q2844" s="22">
        <v>34394011</v>
      </c>
      <c r="R2844" s="22">
        <v>10337822</v>
      </c>
      <c r="S2844" s="22">
        <v>24056189</v>
      </c>
      <c r="T2844" s="18" t="s">
        <v>31</v>
      </c>
    </row>
    <row r="2845" spans="1:20" x14ac:dyDescent="0.25">
      <c r="A2845" s="14">
        <v>3839</v>
      </c>
      <c r="B2845" s="18">
        <v>890929329</v>
      </c>
      <c r="C2845" s="18" t="s">
        <v>3654</v>
      </c>
      <c r="D2845" s="14" t="s">
        <v>26</v>
      </c>
      <c r="E2845" s="17" t="s">
        <v>86</v>
      </c>
      <c r="F2845" s="18" t="s">
        <v>87</v>
      </c>
      <c r="G2845" s="18" t="s">
        <v>997</v>
      </c>
      <c r="H2845" s="18" t="s">
        <v>82</v>
      </c>
      <c r="I2845" s="17" t="s">
        <v>30</v>
      </c>
      <c r="J2845" s="21">
        <v>57614460</v>
      </c>
      <c r="K2845" s="21">
        <v>280097</v>
      </c>
      <c r="L2845" s="21">
        <v>9325970</v>
      </c>
      <c r="M2845" s="21">
        <v>7759557</v>
      </c>
      <c r="N2845" s="21">
        <v>1566413</v>
      </c>
      <c r="O2845" s="22">
        <v>45065388</v>
      </c>
      <c r="P2845" s="22">
        <v>611361</v>
      </c>
      <c r="Q2845" s="22">
        <v>7606077</v>
      </c>
      <c r="R2845" s="22">
        <v>6319761</v>
      </c>
      <c r="S2845" s="22">
        <v>1286316</v>
      </c>
      <c r="T2845" s="18" t="s">
        <v>31</v>
      </c>
    </row>
    <row r="2846" spans="1:20" x14ac:dyDescent="0.25">
      <c r="A2846" s="14">
        <v>3840</v>
      </c>
      <c r="B2846" s="18">
        <v>900237788</v>
      </c>
      <c r="C2846" s="18" t="s">
        <v>3655</v>
      </c>
      <c r="D2846" s="14" t="s">
        <v>26</v>
      </c>
      <c r="E2846" s="17" t="s">
        <v>86</v>
      </c>
      <c r="F2846" s="18" t="s">
        <v>87</v>
      </c>
      <c r="G2846" s="18" t="s">
        <v>88</v>
      </c>
      <c r="H2846" s="18" t="s">
        <v>104</v>
      </c>
      <c r="I2846" s="17" t="s">
        <v>30</v>
      </c>
      <c r="J2846" s="21">
        <v>57608806</v>
      </c>
      <c r="K2846" s="21">
        <v>5265426</v>
      </c>
      <c r="L2846" s="21">
        <v>20758504</v>
      </c>
      <c r="M2846" s="21">
        <v>11887650</v>
      </c>
      <c r="N2846" s="21">
        <v>8870854</v>
      </c>
      <c r="O2846" s="22">
        <v>45577944</v>
      </c>
      <c r="P2846" s="22">
        <v>5443433</v>
      </c>
      <c r="Q2846" s="22">
        <v>19389835</v>
      </c>
      <c r="R2846" s="22">
        <v>4959448</v>
      </c>
      <c r="S2846" s="22">
        <v>14430387</v>
      </c>
      <c r="T2846" s="18" t="s">
        <v>31</v>
      </c>
    </row>
    <row r="2847" spans="1:20" x14ac:dyDescent="0.25">
      <c r="A2847" s="14">
        <v>3841</v>
      </c>
      <c r="B2847" s="18">
        <v>900040916</v>
      </c>
      <c r="C2847" s="18" t="s">
        <v>3656</v>
      </c>
      <c r="D2847" s="14" t="s">
        <v>26</v>
      </c>
      <c r="E2847" s="17" t="s">
        <v>57</v>
      </c>
      <c r="F2847" s="18" t="s">
        <v>58</v>
      </c>
      <c r="G2847" s="14" t="s">
        <v>59</v>
      </c>
      <c r="H2847" s="18" t="s">
        <v>267</v>
      </c>
      <c r="I2847" s="17" t="s">
        <v>30</v>
      </c>
      <c r="J2847" s="21">
        <v>57590661</v>
      </c>
      <c r="K2847" s="21">
        <v>2551656</v>
      </c>
      <c r="L2847" s="21">
        <v>46460495</v>
      </c>
      <c r="M2847" s="21">
        <v>30056637</v>
      </c>
      <c r="N2847" s="21">
        <v>16403858</v>
      </c>
      <c r="O2847" s="22">
        <v>69618488</v>
      </c>
      <c r="P2847" s="22">
        <v>4458423</v>
      </c>
      <c r="Q2847" s="22">
        <v>40185635</v>
      </c>
      <c r="R2847" s="22">
        <v>26333433</v>
      </c>
      <c r="S2847" s="22">
        <v>13852202</v>
      </c>
      <c r="T2847" s="18" t="s">
        <v>31</v>
      </c>
    </row>
    <row r="2848" spans="1:20" x14ac:dyDescent="0.25">
      <c r="A2848" s="14">
        <v>3842</v>
      </c>
      <c r="B2848" s="18">
        <v>800157025</v>
      </c>
      <c r="C2848" s="18" t="s">
        <v>3657</v>
      </c>
      <c r="D2848" s="14" t="s">
        <v>26</v>
      </c>
      <c r="E2848" s="17" t="s">
        <v>42</v>
      </c>
      <c r="F2848" s="18" t="s">
        <v>43</v>
      </c>
      <c r="G2848" s="18" t="s">
        <v>62</v>
      </c>
      <c r="H2848" s="18" t="s">
        <v>132</v>
      </c>
      <c r="I2848" s="17" t="s">
        <v>30</v>
      </c>
      <c r="J2848" s="21">
        <v>57584410</v>
      </c>
      <c r="K2848" s="21">
        <v>-2600907</v>
      </c>
      <c r="L2848" s="21">
        <v>37665582</v>
      </c>
      <c r="M2848" s="21">
        <v>33300604</v>
      </c>
      <c r="N2848" s="21">
        <v>4364978</v>
      </c>
      <c r="O2848" s="22">
        <v>51945736</v>
      </c>
      <c r="P2848" s="22">
        <v>-1276126</v>
      </c>
      <c r="Q2848" s="22">
        <v>27750324</v>
      </c>
      <c r="R2848" s="22">
        <v>20784439</v>
      </c>
      <c r="S2848" s="22">
        <v>6965885</v>
      </c>
      <c r="T2848" s="18" t="s">
        <v>97</v>
      </c>
    </row>
    <row r="2849" spans="1:20" x14ac:dyDescent="0.25">
      <c r="A2849" s="14">
        <v>3843</v>
      </c>
      <c r="B2849" s="18">
        <v>890311274</v>
      </c>
      <c r="C2849" s="18" t="s">
        <v>3658</v>
      </c>
      <c r="D2849" s="14" t="s">
        <v>26</v>
      </c>
      <c r="E2849" s="17" t="s">
        <v>42</v>
      </c>
      <c r="F2849" s="18" t="s">
        <v>43</v>
      </c>
      <c r="G2849" s="18" t="s">
        <v>62</v>
      </c>
      <c r="H2849" s="18" t="s">
        <v>459</v>
      </c>
      <c r="I2849" s="17" t="s">
        <v>37</v>
      </c>
      <c r="J2849" s="21">
        <v>57555323</v>
      </c>
      <c r="K2849" s="21">
        <v>-641276</v>
      </c>
      <c r="L2849" s="21">
        <v>42335326</v>
      </c>
      <c r="M2849" s="21">
        <v>45360455</v>
      </c>
      <c r="N2849" s="21">
        <v>-3025129</v>
      </c>
      <c r="O2849" s="22">
        <v>44865184</v>
      </c>
      <c r="P2849" s="22">
        <v>-15403</v>
      </c>
      <c r="Q2849" s="22">
        <v>43087719</v>
      </c>
      <c r="R2849" s="22">
        <v>44849824</v>
      </c>
      <c r="S2849" s="22">
        <v>-1762105</v>
      </c>
      <c r="T2849" s="18" t="s">
        <v>55</v>
      </c>
    </row>
    <row r="2850" spans="1:20" x14ac:dyDescent="0.25">
      <c r="A2850" s="14">
        <v>3844</v>
      </c>
      <c r="B2850" s="18">
        <v>900298890</v>
      </c>
      <c r="C2850" s="18" t="s">
        <v>3659</v>
      </c>
      <c r="D2850" s="14" t="s">
        <v>26</v>
      </c>
      <c r="E2850" s="17" t="s">
        <v>27</v>
      </c>
      <c r="F2850" s="18" t="s">
        <v>28</v>
      </c>
      <c r="G2850" s="18" t="s">
        <v>28</v>
      </c>
      <c r="H2850" s="18" t="s">
        <v>202</v>
      </c>
      <c r="I2850" s="18" t="s">
        <v>75</v>
      </c>
      <c r="J2850" s="21">
        <v>57551858</v>
      </c>
      <c r="K2850" s="21">
        <v>-1991134</v>
      </c>
      <c r="L2850" s="21">
        <v>35566111</v>
      </c>
      <c r="M2850" s="21">
        <v>25215235</v>
      </c>
      <c r="N2850" s="21">
        <v>10350876</v>
      </c>
      <c r="O2850" s="22">
        <v>57135724</v>
      </c>
      <c r="P2850" s="22">
        <v>1280442</v>
      </c>
      <c r="Q2850" s="22">
        <v>27535461</v>
      </c>
      <c r="R2850" s="22">
        <v>15193448</v>
      </c>
      <c r="S2850" s="22">
        <v>12342013</v>
      </c>
      <c r="T2850" s="18" t="s">
        <v>38</v>
      </c>
    </row>
    <row r="2851" spans="1:20" x14ac:dyDescent="0.25">
      <c r="A2851" s="14">
        <v>3845</v>
      </c>
      <c r="B2851" s="18">
        <v>860040407</v>
      </c>
      <c r="C2851" s="18" t="s">
        <v>3660</v>
      </c>
      <c r="D2851" s="14" t="s">
        <v>26</v>
      </c>
      <c r="E2851" s="17" t="s">
        <v>27</v>
      </c>
      <c r="F2851" s="18" t="s">
        <v>50</v>
      </c>
      <c r="G2851" s="18" t="s">
        <v>1489</v>
      </c>
      <c r="H2851" s="18" t="s">
        <v>326</v>
      </c>
      <c r="I2851" s="17" t="s">
        <v>185</v>
      </c>
      <c r="J2851" s="21">
        <v>57477656</v>
      </c>
      <c r="K2851" s="21">
        <v>7122657</v>
      </c>
      <c r="L2851" s="21">
        <v>35714284</v>
      </c>
      <c r="M2851" s="21">
        <v>18046154</v>
      </c>
      <c r="N2851" s="21">
        <v>17668130</v>
      </c>
      <c r="O2851" s="22">
        <v>45030584</v>
      </c>
      <c r="P2851" s="22">
        <v>3307329</v>
      </c>
      <c r="Q2851" s="22">
        <v>22837719</v>
      </c>
      <c r="R2851" s="22">
        <v>10956605</v>
      </c>
      <c r="S2851" s="22">
        <v>11881114</v>
      </c>
      <c r="T2851" s="18" t="s">
        <v>38</v>
      </c>
    </row>
    <row r="2852" spans="1:20" x14ac:dyDescent="0.25">
      <c r="A2852" s="14">
        <v>3846</v>
      </c>
      <c r="B2852" s="18">
        <v>890100275</v>
      </c>
      <c r="C2852" s="18" t="s">
        <v>3661</v>
      </c>
      <c r="D2852" s="18" t="s">
        <v>143</v>
      </c>
      <c r="E2852" s="17" t="s">
        <v>57</v>
      </c>
      <c r="F2852" s="18" t="s">
        <v>58</v>
      </c>
      <c r="G2852" s="14" t="s">
        <v>59</v>
      </c>
      <c r="H2852" s="18" t="s">
        <v>144</v>
      </c>
      <c r="I2852" s="18" t="s">
        <v>75</v>
      </c>
      <c r="J2852" s="21">
        <v>57462937</v>
      </c>
      <c r="K2852" s="21">
        <v>3823931</v>
      </c>
      <c r="L2852" s="21">
        <v>52994949</v>
      </c>
      <c r="M2852" s="21">
        <v>19542915</v>
      </c>
      <c r="N2852" s="21">
        <v>33452034</v>
      </c>
      <c r="O2852" s="22">
        <v>60163054</v>
      </c>
      <c r="P2852" s="22">
        <v>7888637</v>
      </c>
      <c r="Q2852" s="22">
        <v>51679718</v>
      </c>
      <c r="R2852" s="22">
        <v>16385983</v>
      </c>
      <c r="S2852" s="22">
        <v>35293735</v>
      </c>
      <c r="T2852" s="18" t="s">
        <v>145</v>
      </c>
    </row>
    <row r="2853" spans="1:20" x14ac:dyDescent="0.25">
      <c r="A2853" s="14">
        <v>3847</v>
      </c>
      <c r="B2853" s="18">
        <v>890900297</v>
      </c>
      <c r="C2853" s="18" t="s">
        <v>3662</v>
      </c>
      <c r="D2853" s="14" t="s">
        <v>26</v>
      </c>
      <c r="E2853" s="17" t="s">
        <v>86</v>
      </c>
      <c r="F2853" s="18" t="s">
        <v>87</v>
      </c>
      <c r="G2853" s="14" t="s">
        <v>532</v>
      </c>
      <c r="H2853" s="18" t="s">
        <v>1077</v>
      </c>
      <c r="I2853" s="17" t="s">
        <v>37</v>
      </c>
      <c r="J2853" s="21">
        <v>57430880</v>
      </c>
      <c r="K2853" s="21">
        <v>2726555</v>
      </c>
      <c r="L2853" s="21">
        <v>57106744</v>
      </c>
      <c r="M2853" s="21">
        <v>18648511</v>
      </c>
      <c r="N2853" s="21">
        <v>38458233</v>
      </c>
      <c r="O2853" s="22">
        <v>35716208</v>
      </c>
      <c r="P2853" s="22">
        <v>939994</v>
      </c>
      <c r="Q2853" s="22">
        <v>50361512</v>
      </c>
      <c r="R2853" s="22">
        <v>12514204</v>
      </c>
      <c r="S2853" s="22">
        <v>37847308</v>
      </c>
      <c r="T2853" s="18" t="s">
        <v>31</v>
      </c>
    </row>
    <row r="2854" spans="1:20" x14ac:dyDescent="0.25">
      <c r="A2854" s="14">
        <v>3848</v>
      </c>
      <c r="B2854" s="18">
        <v>830091033</v>
      </c>
      <c r="C2854" s="18" t="s">
        <v>3663</v>
      </c>
      <c r="D2854" s="14" t="s">
        <v>26</v>
      </c>
      <c r="E2854" s="17" t="s">
        <v>27</v>
      </c>
      <c r="F2854" s="18" t="s">
        <v>28</v>
      </c>
      <c r="G2854" s="18" t="s">
        <v>28</v>
      </c>
      <c r="H2854" s="18" t="s">
        <v>77</v>
      </c>
      <c r="I2854" s="18" t="s">
        <v>75</v>
      </c>
      <c r="J2854" s="21">
        <v>57424720</v>
      </c>
      <c r="K2854" s="21">
        <v>-1066079</v>
      </c>
      <c r="L2854" s="21">
        <v>18611947</v>
      </c>
      <c r="M2854" s="21">
        <v>17666899</v>
      </c>
      <c r="N2854" s="21">
        <v>945048</v>
      </c>
      <c r="O2854" s="22">
        <v>84681456</v>
      </c>
      <c r="P2854" s="22">
        <v>-253016</v>
      </c>
      <c r="Q2854" s="22">
        <v>13244274</v>
      </c>
      <c r="R2854" s="22">
        <v>11233147</v>
      </c>
      <c r="S2854" s="22">
        <v>2011127</v>
      </c>
      <c r="T2854" s="18" t="s">
        <v>31</v>
      </c>
    </row>
    <row r="2855" spans="1:20" x14ac:dyDescent="0.25">
      <c r="A2855" s="14">
        <v>3849</v>
      </c>
      <c r="B2855" s="18">
        <v>900440663</v>
      </c>
      <c r="C2855" s="18" t="s">
        <v>3664</v>
      </c>
      <c r="D2855" s="14" t="s">
        <v>26</v>
      </c>
      <c r="E2855" s="17" t="s">
        <v>27</v>
      </c>
      <c r="F2855" s="18" t="s">
        <v>28</v>
      </c>
      <c r="G2855" s="18" t="s">
        <v>28</v>
      </c>
      <c r="H2855" s="18" t="s">
        <v>975</v>
      </c>
      <c r="I2855" s="18" t="s">
        <v>75</v>
      </c>
      <c r="J2855" s="21">
        <v>57397769</v>
      </c>
      <c r="K2855" s="21">
        <v>-350679</v>
      </c>
      <c r="L2855" s="21">
        <v>33749367</v>
      </c>
      <c r="M2855" s="21">
        <v>23892311</v>
      </c>
      <c r="N2855" s="21">
        <v>9857056</v>
      </c>
      <c r="O2855" s="22">
        <v>63911984</v>
      </c>
      <c r="P2855" s="22">
        <v>2815799</v>
      </c>
      <c r="Q2855" s="22">
        <v>42723486</v>
      </c>
      <c r="R2855" s="22">
        <v>32515751</v>
      </c>
      <c r="S2855" s="22">
        <v>10207735</v>
      </c>
      <c r="T2855" s="18" t="s">
        <v>31</v>
      </c>
    </row>
    <row r="2856" spans="1:20" x14ac:dyDescent="0.25">
      <c r="A2856" s="14">
        <v>3850</v>
      </c>
      <c r="B2856" s="18">
        <v>900119726</v>
      </c>
      <c r="C2856" s="18" t="s">
        <v>3665</v>
      </c>
      <c r="D2856" s="14" t="s">
        <v>26</v>
      </c>
      <c r="E2856" s="17" t="s">
        <v>27</v>
      </c>
      <c r="F2856" s="18" t="s">
        <v>28</v>
      </c>
      <c r="G2856" s="18" t="s">
        <v>28</v>
      </c>
      <c r="H2856" s="18" t="s">
        <v>3666</v>
      </c>
      <c r="I2856" s="18" t="s">
        <v>75</v>
      </c>
      <c r="J2856" s="21">
        <v>57387544</v>
      </c>
      <c r="K2856" s="21">
        <v>4796228</v>
      </c>
      <c r="L2856" s="21">
        <v>21994171</v>
      </c>
      <c r="M2856" s="21">
        <v>14744477</v>
      </c>
      <c r="N2856" s="21">
        <v>7249694</v>
      </c>
      <c r="O2856" s="22">
        <v>30898272</v>
      </c>
      <c r="P2856" s="22">
        <v>4439377</v>
      </c>
      <c r="Q2856" s="22">
        <v>14871657</v>
      </c>
      <c r="R2856" s="22">
        <v>7978815</v>
      </c>
      <c r="S2856" s="22">
        <v>6892842</v>
      </c>
      <c r="T2856" s="18" t="s">
        <v>31</v>
      </c>
    </row>
    <row r="2857" spans="1:20" x14ac:dyDescent="0.25">
      <c r="A2857" s="14">
        <v>3851</v>
      </c>
      <c r="B2857" s="18">
        <v>892400615</v>
      </c>
      <c r="C2857" s="18" t="s">
        <v>3667</v>
      </c>
      <c r="D2857" s="14" t="s">
        <v>26</v>
      </c>
      <c r="E2857" s="17" t="s">
        <v>57</v>
      </c>
      <c r="F2857" s="18" t="s">
        <v>99</v>
      </c>
      <c r="G2857" s="18" t="s">
        <v>100</v>
      </c>
      <c r="H2857" s="18" t="s">
        <v>218</v>
      </c>
      <c r="I2857" s="17" t="s">
        <v>30</v>
      </c>
      <c r="J2857" s="21">
        <v>57368305</v>
      </c>
      <c r="K2857" s="21">
        <v>18298486</v>
      </c>
      <c r="L2857" s="21">
        <v>126335601</v>
      </c>
      <c r="M2857" s="21">
        <v>31737514</v>
      </c>
      <c r="N2857" s="21">
        <v>94598087</v>
      </c>
      <c r="O2857" s="22">
        <v>26284200</v>
      </c>
      <c r="P2857" s="22">
        <v>5074655</v>
      </c>
      <c r="Q2857" s="22">
        <v>77848855</v>
      </c>
      <c r="R2857" s="22">
        <v>26148631</v>
      </c>
      <c r="S2857" s="22">
        <v>51700224</v>
      </c>
      <c r="T2857" s="18" t="s">
        <v>38</v>
      </c>
    </row>
    <row r="2858" spans="1:20" x14ac:dyDescent="0.25">
      <c r="A2858" s="14">
        <v>3852</v>
      </c>
      <c r="B2858" s="18">
        <v>901328325</v>
      </c>
      <c r="C2858" s="18" t="s">
        <v>3668</v>
      </c>
      <c r="D2858" s="14" t="s">
        <v>26</v>
      </c>
      <c r="E2858" s="17" t="s">
        <v>27</v>
      </c>
      <c r="F2858" s="18" t="s">
        <v>28</v>
      </c>
      <c r="G2858" s="18" t="s">
        <v>28</v>
      </c>
      <c r="H2858" s="18" t="s">
        <v>3669</v>
      </c>
      <c r="I2858" s="18" t="s">
        <v>75</v>
      </c>
      <c r="J2858" s="21">
        <v>57359521</v>
      </c>
      <c r="K2858" s="21">
        <v>13015799</v>
      </c>
      <c r="L2858" s="21">
        <v>63442270</v>
      </c>
      <c r="M2858" s="21">
        <v>38620082</v>
      </c>
      <c r="N2858" s="21">
        <v>24822188</v>
      </c>
      <c r="O2858" s="22">
        <v>36153708</v>
      </c>
      <c r="P2858" s="22">
        <v>6132773</v>
      </c>
      <c r="Q2858" s="22">
        <v>34083298</v>
      </c>
      <c r="R2858" s="22">
        <v>22276910</v>
      </c>
      <c r="S2858" s="22">
        <v>11806388</v>
      </c>
      <c r="T2858" s="18" t="s">
        <v>55</v>
      </c>
    </row>
    <row r="2859" spans="1:20" x14ac:dyDescent="0.25">
      <c r="A2859" s="14">
        <v>3853</v>
      </c>
      <c r="B2859" s="18">
        <v>900851719</v>
      </c>
      <c r="C2859" s="18" t="s">
        <v>3670</v>
      </c>
      <c r="D2859" s="14" t="s">
        <v>26</v>
      </c>
      <c r="E2859" s="17" t="s">
        <v>27</v>
      </c>
      <c r="F2859" s="18" t="s">
        <v>28</v>
      </c>
      <c r="G2859" s="18" t="s">
        <v>28</v>
      </c>
      <c r="H2859" s="18" t="s">
        <v>172</v>
      </c>
      <c r="I2859" s="17" t="s">
        <v>30</v>
      </c>
      <c r="J2859" s="21">
        <v>57340986</v>
      </c>
      <c r="K2859" s="21">
        <v>605290</v>
      </c>
      <c r="L2859" s="21">
        <v>25958421</v>
      </c>
      <c r="M2859" s="21">
        <v>15639573</v>
      </c>
      <c r="N2859" s="21">
        <v>10318848</v>
      </c>
      <c r="O2859" s="22">
        <v>35435020</v>
      </c>
      <c r="P2859" s="22">
        <v>1630333</v>
      </c>
      <c r="Q2859" s="22">
        <v>17352230</v>
      </c>
      <c r="R2859" s="22">
        <v>7638672</v>
      </c>
      <c r="S2859" s="22">
        <v>9713558</v>
      </c>
      <c r="T2859" s="18" t="s">
        <v>31</v>
      </c>
    </row>
    <row r="2860" spans="1:20" x14ac:dyDescent="0.25">
      <c r="A2860" s="14">
        <v>3854</v>
      </c>
      <c r="B2860" s="18">
        <v>890936354</v>
      </c>
      <c r="C2860" s="18" t="s">
        <v>3671</v>
      </c>
      <c r="D2860" s="14" t="s">
        <v>26</v>
      </c>
      <c r="E2860" s="17" t="s">
        <v>86</v>
      </c>
      <c r="F2860" s="18" t="s">
        <v>87</v>
      </c>
      <c r="G2860" s="18" t="s">
        <v>88</v>
      </c>
      <c r="H2860" s="18" t="s">
        <v>3672</v>
      </c>
      <c r="I2860" s="17" t="s">
        <v>37</v>
      </c>
      <c r="J2860" s="21">
        <v>57318876</v>
      </c>
      <c r="K2860" s="21">
        <v>3927354</v>
      </c>
      <c r="L2860" s="21">
        <v>38409591</v>
      </c>
      <c r="M2860" s="21">
        <v>23460724</v>
      </c>
      <c r="N2860" s="21">
        <v>14948867</v>
      </c>
      <c r="O2860" s="22">
        <v>44369820</v>
      </c>
      <c r="P2860" s="22">
        <v>3878314</v>
      </c>
      <c r="Q2860" s="22">
        <v>35592104</v>
      </c>
      <c r="R2860" s="22">
        <v>17103862</v>
      </c>
      <c r="S2860" s="22">
        <v>18488242</v>
      </c>
      <c r="T2860" s="18" t="s">
        <v>31</v>
      </c>
    </row>
    <row r="2861" spans="1:20" x14ac:dyDescent="0.25">
      <c r="A2861" s="14">
        <v>3855</v>
      </c>
      <c r="B2861" s="18">
        <v>800219876</v>
      </c>
      <c r="C2861" s="18" t="s">
        <v>3673</v>
      </c>
      <c r="D2861" s="14" t="s">
        <v>26</v>
      </c>
      <c r="E2861" s="17" t="s">
        <v>27</v>
      </c>
      <c r="F2861" s="18" t="s">
        <v>28</v>
      </c>
      <c r="G2861" s="18" t="s">
        <v>28</v>
      </c>
      <c r="H2861" s="18" t="s">
        <v>578</v>
      </c>
      <c r="I2861" s="18" t="s">
        <v>75</v>
      </c>
      <c r="J2861" s="21">
        <v>57293024</v>
      </c>
      <c r="K2861" s="21">
        <v>-215789</v>
      </c>
      <c r="L2861" s="21">
        <v>236712227</v>
      </c>
      <c r="M2861" s="21">
        <v>219886456</v>
      </c>
      <c r="N2861" s="21">
        <v>16825771</v>
      </c>
      <c r="O2861" s="22">
        <v>46406792</v>
      </c>
      <c r="P2861" s="22">
        <v>-72496</v>
      </c>
      <c r="Q2861" s="22">
        <v>189767330</v>
      </c>
      <c r="R2861" s="22">
        <v>181739348</v>
      </c>
      <c r="S2861" s="22">
        <v>8027982</v>
      </c>
      <c r="T2861" s="18" t="s">
        <v>38</v>
      </c>
    </row>
    <row r="2862" spans="1:20" x14ac:dyDescent="0.25">
      <c r="A2862" s="14">
        <v>3856</v>
      </c>
      <c r="B2862" s="18">
        <v>890982264</v>
      </c>
      <c r="C2862" s="18" t="s">
        <v>3674</v>
      </c>
      <c r="D2862" s="18" t="s">
        <v>143</v>
      </c>
      <c r="E2862" s="17" t="s">
        <v>86</v>
      </c>
      <c r="F2862" s="18" t="s">
        <v>87</v>
      </c>
      <c r="G2862" s="18" t="s">
        <v>3675</v>
      </c>
      <c r="H2862" s="18" t="s">
        <v>144</v>
      </c>
      <c r="I2862" s="18" t="s">
        <v>75</v>
      </c>
      <c r="J2862" s="21">
        <v>57256882</v>
      </c>
      <c r="K2862" s="21">
        <v>-1230884</v>
      </c>
      <c r="L2862" s="21">
        <v>39574451</v>
      </c>
      <c r="M2862" s="21">
        <v>19862803</v>
      </c>
      <c r="N2862" s="21">
        <v>19711648</v>
      </c>
      <c r="O2862" s="22">
        <v>47297999</v>
      </c>
      <c r="P2862" s="22">
        <v>277778</v>
      </c>
      <c r="Q2862" s="22">
        <v>34755533</v>
      </c>
      <c r="R2862" s="22">
        <v>13584476</v>
      </c>
      <c r="S2862" s="22">
        <v>21171057</v>
      </c>
      <c r="T2862" s="18" t="s">
        <v>225</v>
      </c>
    </row>
    <row r="2863" spans="1:20" x14ac:dyDescent="0.25">
      <c r="A2863" s="14">
        <v>3857</v>
      </c>
      <c r="B2863" s="18">
        <v>860516178</v>
      </c>
      <c r="C2863" s="18" t="s">
        <v>3676</v>
      </c>
      <c r="D2863" s="14" t="s">
        <v>26</v>
      </c>
      <c r="E2863" s="17" t="s">
        <v>27</v>
      </c>
      <c r="F2863" s="18" t="s">
        <v>28</v>
      </c>
      <c r="G2863" s="18" t="s">
        <v>28</v>
      </c>
      <c r="H2863" s="18" t="s">
        <v>126</v>
      </c>
      <c r="I2863" s="17" t="s">
        <v>127</v>
      </c>
      <c r="J2863" s="21">
        <v>57256318</v>
      </c>
      <c r="K2863" s="21">
        <v>983725</v>
      </c>
      <c r="L2863" s="21">
        <v>56908165</v>
      </c>
      <c r="M2863" s="21">
        <v>18967704</v>
      </c>
      <c r="N2863" s="21">
        <v>37940461</v>
      </c>
      <c r="O2863" s="22">
        <v>26091020</v>
      </c>
      <c r="P2863" s="22">
        <v>647605</v>
      </c>
      <c r="Q2863" s="22">
        <v>47173992</v>
      </c>
      <c r="R2863" s="22">
        <v>11705879</v>
      </c>
      <c r="S2863" s="22">
        <v>35468113</v>
      </c>
      <c r="T2863" s="18" t="s">
        <v>31</v>
      </c>
    </row>
    <row r="2864" spans="1:20" x14ac:dyDescent="0.25">
      <c r="A2864" s="14">
        <v>3858</v>
      </c>
      <c r="B2864" s="18">
        <v>890304607</v>
      </c>
      <c r="C2864" s="18" t="s">
        <v>3677</v>
      </c>
      <c r="D2864" s="14" t="s">
        <v>26</v>
      </c>
      <c r="E2864" s="17" t="s">
        <v>42</v>
      </c>
      <c r="F2864" s="18" t="s">
        <v>43</v>
      </c>
      <c r="G2864" s="18" t="s">
        <v>62</v>
      </c>
      <c r="H2864" s="18" t="s">
        <v>1873</v>
      </c>
      <c r="I2864" s="17" t="s">
        <v>37</v>
      </c>
      <c r="J2864" s="21">
        <v>57245112</v>
      </c>
      <c r="K2864" s="21">
        <v>607091</v>
      </c>
      <c r="L2864" s="21">
        <v>53175189</v>
      </c>
      <c r="M2864" s="21">
        <v>26672568</v>
      </c>
      <c r="N2864" s="21">
        <v>26502621</v>
      </c>
      <c r="O2864" s="22">
        <v>50747636</v>
      </c>
      <c r="P2864" s="22">
        <v>2867565</v>
      </c>
      <c r="Q2864" s="22">
        <v>48058074</v>
      </c>
      <c r="R2864" s="22">
        <v>21044544</v>
      </c>
      <c r="S2864" s="22">
        <v>27013530</v>
      </c>
      <c r="T2864" s="18" t="s">
        <v>31</v>
      </c>
    </row>
    <row r="2865" spans="1:20" x14ac:dyDescent="0.25">
      <c r="A2865" s="14">
        <v>3859</v>
      </c>
      <c r="B2865" s="18">
        <v>890900293</v>
      </c>
      <c r="C2865" s="18" t="s">
        <v>3678</v>
      </c>
      <c r="D2865" s="14" t="s">
        <v>26</v>
      </c>
      <c r="E2865" s="17" t="s">
        <v>86</v>
      </c>
      <c r="F2865" s="18" t="s">
        <v>87</v>
      </c>
      <c r="G2865" s="18" t="s">
        <v>88</v>
      </c>
      <c r="H2865" s="18" t="s">
        <v>60</v>
      </c>
      <c r="I2865" s="17" t="s">
        <v>30</v>
      </c>
      <c r="J2865" s="21">
        <v>57243043</v>
      </c>
      <c r="K2865" s="21">
        <v>1171089</v>
      </c>
      <c r="L2865" s="21">
        <v>38183298</v>
      </c>
      <c r="M2865" s="21">
        <v>19760781</v>
      </c>
      <c r="N2865" s="21">
        <v>18422517</v>
      </c>
      <c r="O2865" s="22">
        <v>55179936</v>
      </c>
      <c r="P2865" s="22">
        <v>804669</v>
      </c>
      <c r="Q2865" s="22">
        <v>36687758</v>
      </c>
      <c r="R2865" s="22">
        <v>18913040</v>
      </c>
      <c r="S2865" s="22">
        <v>17774718</v>
      </c>
      <c r="T2865" s="18" t="s">
        <v>31</v>
      </c>
    </row>
    <row r="2866" spans="1:20" x14ac:dyDescent="0.25">
      <c r="A2866" s="14">
        <v>3860</v>
      </c>
      <c r="B2866" s="18">
        <v>892300445</v>
      </c>
      <c r="C2866" s="18" t="s">
        <v>3679</v>
      </c>
      <c r="D2866" s="18" t="s">
        <v>143</v>
      </c>
      <c r="E2866" s="17" t="s">
        <v>57</v>
      </c>
      <c r="F2866" s="18" t="s">
        <v>663</v>
      </c>
      <c r="G2866" s="18" t="s">
        <v>2426</v>
      </c>
      <c r="H2866" s="18" t="s">
        <v>144</v>
      </c>
      <c r="I2866" s="18" t="s">
        <v>75</v>
      </c>
      <c r="J2866" s="21">
        <v>57228024</v>
      </c>
      <c r="K2866" s="21">
        <v>-3462694</v>
      </c>
      <c r="L2866" s="21">
        <v>63259696</v>
      </c>
      <c r="M2866" s="21">
        <v>19675314</v>
      </c>
      <c r="N2866" s="21">
        <v>43584382</v>
      </c>
      <c r="O2866" s="22">
        <v>48696247</v>
      </c>
      <c r="P2866" s="22">
        <v>-2976196</v>
      </c>
      <c r="Q2866" s="22">
        <v>68117285</v>
      </c>
      <c r="R2866" s="22">
        <v>35304156</v>
      </c>
      <c r="S2866" s="22">
        <v>32813129</v>
      </c>
      <c r="T2866" s="18" t="s">
        <v>225</v>
      </c>
    </row>
    <row r="2867" spans="1:20" x14ac:dyDescent="0.25">
      <c r="A2867" s="14">
        <v>3861</v>
      </c>
      <c r="B2867" s="18">
        <v>890910468</v>
      </c>
      <c r="C2867" s="18" t="s">
        <v>3680</v>
      </c>
      <c r="D2867" s="14" t="s">
        <v>26</v>
      </c>
      <c r="E2867" s="17" t="s">
        <v>86</v>
      </c>
      <c r="F2867" s="18" t="s">
        <v>87</v>
      </c>
      <c r="G2867" s="14" t="s">
        <v>532</v>
      </c>
      <c r="H2867" s="18" t="s">
        <v>284</v>
      </c>
      <c r="I2867" s="17" t="s">
        <v>37</v>
      </c>
      <c r="J2867" s="21">
        <v>57205240</v>
      </c>
      <c r="K2867" s="21">
        <v>6464237</v>
      </c>
      <c r="L2867" s="21">
        <v>28063061</v>
      </c>
      <c r="M2867" s="21">
        <v>17266234</v>
      </c>
      <c r="N2867" s="21">
        <v>10796827</v>
      </c>
      <c r="O2867" s="22">
        <v>38918776</v>
      </c>
      <c r="P2867" s="22">
        <v>3282121</v>
      </c>
      <c r="Q2867" s="22">
        <v>21229614</v>
      </c>
      <c r="R2867" s="22">
        <v>13344699</v>
      </c>
      <c r="S2867" s="22">
        <v>7884915</v>
      </c>
      <c r="T2867" s="18" t="s">
        <v>31</v>
      </c>
    </row>
    <row r="2868" spans="1:20" x14ac:dyDescent="0.25">
      <c r="A2868" s="14">
        <v>3862</v>
      </c>
      <c r="B2868" s="18">
        <v>900178272</v>
      </c>
      <c r="C2868" s="18" t="s">
        <v>3681</v>
      </c>
      <c r="D2868" s="14" t="s">
        <v>26</v>
      </c>
      <c r="E2868" s="17" t="s">
        <v>27</v>
      </c>
      <c r="F2868" s="18" t="s">
        <v>28</v>
      </c>
      <c r="G2868" s="18" t="s">
        <v>28</v>
      </c>
      <c r="H2868" s="18" t="s">
        <v>191</v>
      </c>
      <c r="I2868" s="17" t="s">
        <v>30</v>
      </c>
      <c r="J2868" s="21">
        <v>57202788</v>
      </c>
      <c r="K2868" s="21">
        <v>5988460</v>
      </c>
      <c r="L2868" s="21">
        <v>36158483</v>
      </c>
      <c r="M2868" s="21">
        <v>10250642</v>
      </c>
      <c r="N2868" s="21">
        <v>25907841</v>
      </c>
      <c r="O2868" s="22">
        <v>41213224</v>
      </c>
      <c r="P2868" s="22">
        <v>3601329</v>
      </c>
      <c r="Q2868" s="22">
        <v>25704278</v>
      </c>
      <c r="R2868" s="22">
        <v>5784897</v>
      </c>
      <c r="S2868" s="22">
        <v>19919381</v>
      </c>
      <c r="T2868" s="18" t="s">
        <v>31</v>
      </c>
    </row>
    <row r="2869" spans="1:20" x14ac:dyDescent="0.25">
      <c r="A2869" s="14">
        <v>3863</v>
      </c>
      <c r="B2869" s="18">
        <v>890913479</v>
      </c>
      <c r="C2869" s="18" t="s">
        <v>3682</v>
      </c>
      <c r="D2869" s="14" t="s">
        <v>26</v>
      </c>
      <c r="E2869" s="17" t="s">
        <v>86</v>
      </c>
      <c r="F2869" s="18" t="s">
        <v>87</v>
      </c>
      <c r="G2869" s="14" t="s">
        <v>92</v>
      </c>
      <c r="H2869" s="18" t="s">
        <v>295</v>
      </c>
      <c r="I2869" s="17" t="s">
        <v>30</v>
      </c>
      <c r="J2869" s="21">
        <v>57196253</v>
      </c>
      <c r="K2869" s="21">
        <v>636037</v>
      </c>
      <c r="L2869" s="21">
        <v>10415500</v>
      </c>
      <c r="M2869" s="21">
        <v>7585260</v>
      </c>
      <c r="N2869" s="21">
        <v>2830240</v>
      </c>
      <c r="O2869" s="22">
        <v>71730608</v>
      </c>
      <c r="P2869" s="22">
        <v>1448040</v>
      </c>
      <c r="Q2869" s="22">
        <v>11034620</v>
      </c>
      <c r="R2869" s="22">
        <v>7787072</v>
      </c>
      <c r="S2869" s="22">
        <v>3247548</v>
      </c>
      <c r="T2869" s="18" t="s">
        <v>31</v>
      </c>
    </row>
    <row r="2870" spans="1:20" x14ac:dyDescent="0.25">
      <c r="A2870" s="14">
        <v>3864</v>
      </c>
      <c r="B2870" s="18">
        <v>900237844</v>
      </c>
      <c r="C2870" s="18" t="s">
        <v>3683</v>
      </c>
      <c r="D2870" s="14" t="s">
        <v>26</v>
      </c>
      <c r="E2870" s="17" t="s">
        <v>27</v>
      </c>
      <c r="F2870" s="18" t="s">
        <v>28</v>
      </c>
      <c r="G2870" s="18" t="s">
        <v>28</v>
      </c>
      <c r="H2870" s="18" t="s">
        <v>2796</v>
      </c>
      <c r="I2870" s="18" t="s">
        <v>75</v>
      </c>
      <c r="J2870" s="21">
        <v>57190574</v>
      </c>
      <c r="K2870" s="21">
        <v>312389</v>
      </c>
      <c r="L2870" s="21">
        <v>15767380</v>
      </c>
      <c r="M2870" s="21">
        <v>12572510</v>
      </c>
      <c r="N2870" s="21">
        <v>3194870</v>
      </c>
      <c r="O2870" s="22">
        <v>35386248</v>
      </c>
      <c r="P2870" s="22">
        <v>298657</v>
      </c>
      <c r="Q2870" s="22">
        <v>11085642</v>
      </c>
      <c r="R2870" s="22">
        <v>7612261</v>
      </c>
      <c r="S2870" s="22">
        <v>3473381</v>
      </c>
      <c r="T2870" s="18" t="s">
        <v>31</v>
      </c>
    </row>
    <row r="2871" spans="1:20" x14ac:dyDescent="0.25">
      <c r="A2871" s="14">
        <v>3865</v>
      </c>
      <c r="B2871" s="18">
        <v>900322290</v>
      </c>
      <c r="C2871" s="18" t="s">
        <v>3684</v>
      </c>
      <c r="D2871" s="14" t="s">
        <v>26</v>
      </c>
      <c r="E2871" s="17" t="s">
        <v>27</v>
      </c>
      <c r="F2871" s="18" t="s">
        <v>50</v>
      </c>
      <c r="G2871" s="14" t="s">
        <v>661</v>
      </c>
      <c r="H2871" s="18" t="s">
        <v>132</v>
      </c>
      <c r="I2871" s="17" t="s">
        <v>30</v>
      </c>
      <c r="J2871" s="21">
        <v>57160697</v>
      </c>
      <c r="K2871" s="21">
        <v>8499685</v>
      </c>
      <c r="L2871" s="21">
        <v>42339414</v>
      </c>
      <c r="M2871" s="21">
        <v>7172751</v>
      </c>
      <c r="N2871" s="21">
        <v>35166663</v>
      </c>
      <c r="O2871" s="22">
        <v>36539832</v>
      </c>
      <c r="P2871" s="22">
        <v>8809400</v>
      </c>
      <c r="Q2871" s="22">
        <v>35985699</v>
      </c>
      <c r="R2871" s="22">
        <v>9318721</v>
      </c>
      <c r="S2871" s="22">
        <v>26666978</v>
      </c>
      <c r="T2871" s="18" t="s">
        <v>31</v>
      </c>
    </row>
    <row r="2872" spans="1:20" x14ac:dyDescent="0.25">
      <c r="A2872" s="14">
        <v>3866</v>
      </c>
      <c r="B2872" s="18">
        <v>800015603</v>
      </c>
      <c r="C2872" s="18" t="s">
        <v>3685</v>
      </c>
      <c r="D2872" s="14" t="s">
        <v>26</v>
      </c>
      <c r="E2872" s="17" t="s">
        <v>86</v>
      </c>
      <c r="F2872" s="18" t="s">
        <v>87</v>
      </c>
      <c r="G2872" s="18" t="s">
        <v>88</v>
      </c>
      <c r="H2872" s="18" t="s">
        <v>284</v>
      </c>
      <c r="I2872" s="17" t="s">
        <v>37</v>
      </c>
      <c r="J2872" s="21">
        <v>57146648</v>
      </c>
      <c r="K2872" s="21">
        <v>4233250</v>
      </c>
      <c r="L2872" s="21">
        <v>21692328</v>
      </c>
      <c r="M2872" s="21">
        <v>7982969</v>
      </c>
      <c r="N2872" s="21">
        <v>13709359</v>
      </c>
      <c r="O2872" s="22">
        <v>26933392</v>
      </c>
      <c r="P2872" s="22">
        <v>2126327</v>
      </c>
      <c r="Q2872" s="22">
        <v>16289466</v>
      </c>
      <c r="R2872" s="22">
        <v>6813357</v>
      </c>
      <c r="S2872" s="22">
        <v>9476109</v>
      </c>
      <c r="T2872" s="18" t="s">
        <v>31</v>
      </c>
    </row>
    <row r="2873" spans="1:20" x14ac:dyDescent="0.25">
      <c r="A2873" s="14">
        <v>3867</v>
      </c>
      <c r="B2873" s="18">
        <v>860350922</v>
      </c>
      <c r="C2873" s="18" t="s">
        <v>3686</v>
      </c>
      <c r="D2873" s="14" t="s">
        <v>26</v>
      </c>
      <c r="E2873" s="17" t="s">
        <v>27</v>
      </c>
      <c r="F2873" s="18" t="s">
        <v>28</v>
      </c>
      <c r="G2873" s="18" t="s">
        <v>28</v>
      </c>
      <c r="H2873" s="18" t="s">
        <v>3687</v>
      </c>
      <c r="I2873" s="17" t="s">
        <v>37</v>
      </c>
      <c r="J2873" s="21">
        <v>57122894</v>
      </c>
      <c r="K2873" s="21">
        <v>-1986461</v>
      </c>
      <c r="L2873" s="21">
        <v>59029022</v>
      </c>
      <c r="M2873" s="21">
        <v>37092823</v>
      </c>
      <c r="N2873" s="21">
        <v>21936199</v>
      </c>
      <c r="O2873" s="22">
        <v>60423472</v>
      </c>
      <c r="P2873" s="22">
        <v>-1287483</v>
      </c>
      <c r="Q2873" s="22">
        <v>57110897</v>
      </c>
      <c r="R2873" s="22">
        <v>33188237</v>
      </c>
      <c r="S2873" s="22">
        <v>23922660</v>
      </c>
      <c r="T2873" s="18" t="s">
        <v>55</v>
      </c>
    </row>
    <row r="2874" spans="1:20" x14ac:dyDescent="0.25">
      <c r="A2874" s="14">
        <v>3868</v>
      </c>
      <c r="B2874" s="18">
        <v>822006595</v>
      </c>
      <c r="C2874" s="18" t="s">
        <v>3688</v>
      </c>
      <c r="D2874" s="18" t="s">
        <v>143</v>
      </c>
      <c r="E2874" s="17" t="s">
        <v>343</v>
      </c>
      <c r="F2874" s="18" t="s">
        <v>382</v>
      </c>
      <c r="G2874" s="18" t="s">
        <v>3689</v>
      </c>
      <c r="H2874" s="18" t="s">
        <v>178</v>
      </c>
      <c r="I2874" s="18" t="s">
        <v>75</v>
      </c>
      <c r="J2874" s="21">
        <v>57111794</v>
      </c>
      <c r="K2874" s="21">
        <v>-1611950</v>
      </c>
      <c r="L2874" s="21">
        <v>139577059</v>
      </c>
      <c r="M2874" s="21">
        <v>22139997</v>
      </c>
      <c r="N2874" s="21">
        <v>117437062</v>
      </c>
      <c r="O2874" s="22">
        <v>48128072</v>
      </c>
      <c r="P2874" s="22">
        <v>-12556278</v>
      </c>
      <c r="Q2874" s="22">
        <v>140631044</v>
      </c>
      <c r="R2874" s="22">
        <v>21684583</v>
      </c>
      <c r="S2874" s="22">
        <v>118946461</v>
      </c>
      <c r="T2874" s="18" t="s">
        <v>225</v>
      </c>
    </row>
    <row r="2875" spans="1:20" x14ac:dyDescent="0.25">
      <c r="A2875" s="14">
        <v>3869</v>
      </c>
      <c r="B2875" s="18">
        <v>800022127</v>
      </c>
      <c r="C2875" s="18" t="s">
        <v>3690</v>
      </c>
      <c r="D2875" s="14" t="s">
        <v>26</v>
      </c>
      <c r="E2875" s="17" t="s">
        <v>27</v>
      </c>
      <c r="F2875" s="18" t="s">
        <v>28</v>
      </c>
      <c r="G2875" s="18" t="s">
        <v>28</v>
      </c>
      <c r="H2875" s="18" t="s">
        <v>578</v>
      </c>
      <c r="I2875" s="18" t="s">
        <v>75</v>
      </c>
      <c r="J2875" s="21">
        <v>57066031</v>
      </c>
      <c r="K2875" s="21">
        <v>-51863990</v>
      </c>
      <c r="L2875" s="21">
        <v>1194355072</v>
      </c>
      <c r="M2875" s="21">
        <v>244063373</v>
      </c>
      <c r="N2875" s="21">
        <v>950291699</v>
      </c>
      <c r="O2875" s="22">
        <v>32213520</v>
      </c>
      <c r="P2875" s="22">
        <v>-955317</v>
      </c>
      <c r="Q2875" s="22">
        <v>814044906</v>
      </c>
      <c r="R2875" s="22">
        <v>105960664</v>
      </c>
      <c r="S2875" s="22">
        <v>708084242</v>
      </c>
      <c r="T2875" s="18" t="s">
        <v>55</v>
      </c>
    </row>
    <row r="2876" spans="1:20" x14ac:dyDescent="0.25">
      <c r="A2876" s="14">
        <v>3870</v>
      </c>
      <c r="B2876" s="18">
        <v>901124654</v>
      </c>
      <c r="C2876" s="18" t="s">
        <v>3691</v>
      </c>
      <c r="D2876" s="14" t="s">
        <v>26</v>
      </c>
      <c r="E2876" s="17" t="s">
        <v>86</v>
      </c>
      <c r="F2876" s="18" t="s">
        <v>87</v>
      </c>
      <c r="G2876" s="18" t="s">
        <v>88</v>
      </c>
      <c r="H2876" s="18" t="s">
        <v>350</v>
      </c>
      <c r="I2876" s="17" t="s">
        <v>30</v>
      </c>
      <c r="J2876" s="21">
        <v>57040341</v>
      </c>
      <c r="K2876" s="21">
        <v>-199616</v>
      </c>
      <c r="L2876" s="21">
        <v>4788851</v>
      </c>
      <c r="M2876" s="21">
        <v>3358467</v>
      </c>
      <c r="N2876" s="21">
        <v>1430384</v>
      </c>
      <c r="O2876" s="22">
        <v>72126072</v>
      </c>
      <c r="P2876" s="22">
        <v>327193</v>
      </c>
      <c r="Q2876" s="22">
        <v>4169479</v>
      </c>
      <c r="R2876" s="22">
        <v>2212286</v>
      </c>
      <c r="S2876" s="22">
        <v>1957193</v>
      </c>
      <c r="T2876" s="18" t="s">
        <v>31</v>
      </c>
    </row>
    <row r="2877" spans="1:20" x14ac:dyDescent="0.25">
      <c r="A2877" s="14">
        <v>3871</v>
      </c>
      <c r="B2877" s="18">
        <v>860064038</v>
      </c>
      <c r="C2877" s="18" t="s">
        <v>3692</v>
      </c>
      <c r="D2877" s="14" t="s">
        <v>26</v>
      </c>
      <c r="E2877" s="17" t="s">
        <v>27</v>
      </c>
      <c r="F2877" s="18" t="s">
        <v>50</v>
      </c>
      <c r="G2877" s="14" t="s">
        <v>188</v>
      </c>
      <c r="H2877" s="18" t="s">
        <v>40</v>
      </c>
      <c r="I2877" s="17" t="s">
        <v>30</v>
      </c>
      <c r="J2877" s="21">
        <v>57037946</v>
      </c>
      <c r="K2877" s="21">
        <v>6332732</v>
      </c>
      <c r="L2877" s="21">
        <v>91328414</v>
      </c>
      <c r="M2877" s="21">
        <v>52787815</v>
      </c>
      <c r="N2877" s="21">
        <v>38540599</v>
      </c>
      <c r="O2877" s="22">
        <v>50662532</v>
      </c>
      <c r="P2877" s="22">
        <v>3964387</v>
      </c>
      <c r="Q2877" s="22">
        <v>69051418</v>
      </c>
      <c r="R2877" s="22">
        <v>32274156</v>
      </c>
      <c r="S2877" s="22">
        <v>36777262</v>
      </c>
      <c r="T2877" s="18" t="s">
        <v>38</v>
      </c>
    </row>
    <row r="2878" spans="1:20" x14ac:dyDescent="0.25">
      <c r="A2878" s="14">
        <v>3872</v>
      </c>
      <c r="B2878" s="18">
        <v>890303395</v>
      </c>
      <c r="C2878" s="18" t="s">
        <v>3693</v>
      </c>
      <c r="D2878" s="18" t="s">
        <v>143</v>
      </c>
      <c r="E2878" s="17" t="s">
        <v>42</v>
      </c>
      <c r="F2878" s="18" t="s">
        <v>43</v>
      </c>
      <c r="G2878" s="18" t="s">
        <v>62</v>
      </c>
      <c r="H2878" s="18" t="s">
        <v>178</v>
      </c>
      <c r="I2878" s="18" t="s">
        <v>75</v>
      </c>
      <c r="J2878" s="21">
        <v>57005914</v>
      </c>
      <c r="K2878" s="21">
        <v>4423025</v>
      </c>
      <c r="L2878" s="21">
        <v>72917632</v>
      </c>
      <c r="M2878" s="21">
        <v>7860047</v>
      </c>
      <c r="N2878" s="21">
        <v>65057585</v>
      </c>
      <c r="O2878" s="22">
        <v>49276497</v>
      </c>
      <c r="P2878" s="22">
        <v>2479879</v>
      </c>
      <c r="Q2878" s="22">
        <v>66566488</v>
      </c>
      <c r="R2878" s="22">
        <v>5931928</v>
      </c>
      <c r="S2878" s="22">
        <v>60634560</v>
      </c>
      <c r="T2878" s="18" t="s">
        <v>145</v>
      </c>
    </row>
    <row r="2879" spans="1:20" x14ac:dyDescent="0.25">
      <c r="A2879" s="14">
        <v>3873</v>
      </c>
      <c r="B2879" s="18">
        <v>900034616</v>
      </c>
      <c r="C2879" s="18" t="s">
        <v>3694</v>
      </c>
      <c r="D2879" s="14" t="s">
        <v>26</v>
      </c>
      <c r="E2879" s="17" t="s">
        <v>27</v>
      </c>
      <c r="F2879" s="18" t="s">
        <v>28</v>
      </c>
      <c r="G2879" s="18" t="s">
        <v>28</v>
      </c>
      <c r="H2879" s="18" t="s">
        <v>295</v>
      </c>
      <c r="I2879" s="17" t="s">
        <v>30</v>
      </c>
      <c r="J2879" s="21">
        <v>56997037</v>
      </c>
      <c r="K2879" s="21">
        <v>2536120</v>
      </c>
      <c r="L2879" s="21">
        <v>47260400</v>
      </c>
      <c r="M2879" s="21">
        <v>44460748</v>
      </c>
      <c r="N2879" s="21">
        <v>2799652</v>
      </c>
      <c r="O2879" s="22">
        <v>49934436</v>
      </c>
      <c r="P2879" s="22">
        <v>-4670733</v>
      </c>
      <c r="Q2879" s="22">
        <v>47372081</v>
      </c>
      <c r="R2879" s="22">
        <v>53629397</v>
      </c>
      <c r="S2879" s="22">
        <v>-6257316</v>
      </c>
      <c r="T2879" s="18" t="s">
        <v>31</v>
      </c>
    </row>
    <row r="2880" spans="1:20" x14ac:dyDescent="0.25">
      <c r="A2880" s="14">
        <v>3874</v>
      </c>
      <c r="B2880" s="18">
        <v>901115724</v>
      </c>
      <c r="C2880" s="18" t="s">
        <v>3695</v>
      </c>
      <c r="D2880" s="14" t="s">
        <v>26</v>
      </c>
      <c r="E2880" s="18" t="s">
        <v>33</v>
      </c>
      <c r="F2880" s="18" t="s">
        <v>34</v>
      </c>
      <c r="G2880" s="18" t="s">
        <v>35</v>
      </c>
      <c r="H2880" s="18" t="s">
        <v>1051</v>
      </c>
      <c r="I2880" s="17" t="s">
        <v>30</v>
      </c>
      <c r="J2880" s="21">
        <v>56983660</v>
      </c>
      <c r="K2880" s="21">
        <v>5983931</v>
      </c>
      <c r="L2880" s="21">
        <v>12265230</v>
      </c>
      <c r="M2880" s="21">
        <v>2565717</v>
      </c>
      <c r="N2880" s="21">
        <v>9699513</v>
      </c>
      <c r="O2880" s="22">
        <v>35147304</v>
      </c>
      <c r="P2880" s="22">
        <v>2495904</v>
      </c>
      <c r="Q2880" s="22">
        <v>5056875</v>
      </c>
      <c r="R2880" s="22">
        <v>1341293</v>
      </c>
      <c r="S2880" s="22">
        <v>3715582</v>
      </c>
      <c r="T2880" s="18" t="s">
        <v>31</v>
      </c>
    </row>
    <row r="2881" spans="1:20" x14ac:dyDescent="0.25">
      <c r="A2881" s="14">
        <v>3875</v>
      </c>
      <c r="B2881" s="18">
        <v>830061125</v>
      </c>
      <c r="C2881" s="18" t="s">
        <v>3696</v>
      </c>
      <c r="D2881" s="14" t="s">
        <v>26</v>
      </c>
      <c r="E2881" s="17" t="s">
        <v>27</v>
      </c>
      <c r="F2881" s="18" t="s">
        <v>28</v>
      </c>
      <c r="G2881" s="18" t="s">
        <v>28</v>
      </c>
      <c r="H2881" s="18" t="s">
        <v>560</v>
      </c>
      <c r="I2881" s="17" t="s">
        <v>30</v>
      </c>
      <c r="J2881" s="21">
        <v>56982534</v>
      </c>
      <c r="K2881" s="21">
        <v>1387253</v>
      </c>
      <c r="L2881" s="21">
        <v>21994952</v>
      </c>
      <c r="M2881" s="21">
        <v>8455809</v>
      </c>
      <c r="N2881" s="21">
        <v>13539143</v>
      </c>
      <c r="O2881" s="22">
        <v>42545016</v>
      </c>
      <c r="P2881" s="22">
        <v>364136</v>
      </c>
      <c r="Q2881" s="22">
        <v>20092162</v>
      </c>
      <c r="R2881" s="22">
        <v>6408535</v>
      </c>
      <c r="S2881" s="22">
        <v>13683627</v>
      </c>
      <c r="T2881" s="18" t="s">
        <v>31</v>
      </c>
    </row>
    <row r="2882" spans="1:20" x14ac:dyDescent="0.25">
      <c r="A2882" s="14">
        <v>3876</v>
      </c>
      <c r="B2882" s="18">
        <v>830103718</v>
      </c>
      <c r="C2882" s="18" t="s">
        <v>3697</v>
      </c>
      <c r="D2882" s="14" t="s">
        <v>26</v>
      </c>
      <c r="E2882" s="17" t="s">
        <v>27</v>
      </c>
      <c r="F2882" s="18" t="s">
        <v>28</v>
      </c>
      <c r="G2882" s="18" t="s">
        <v>28</v>
      </c>
      <c r="H2882" s="18" t="s">
        <v>60</v>
      </c>
      <c r="I2882" s="17" t="s">
        <v>30</v>
      </c>
      <c r="J2882" s="21">
        <v>56927243</v>
      </c>
      <c r="K2882" s="21">
        <v>3860577</v>
      </c>
      <c r="L2882" s="21">
        <v>15514996</v>
      </c>
      <c r="M2882" s="21">
        <v>10582207</v>
      </c>
      <c r="N2882" s="21">
        <v>4932789</v>
      </c>
      <c r="O2882" s="22">
        <v>44780320</v>
      </c>
      <c r="P2882" s="22">
        <v>2316494</v>
      </c>
      <c r="Q2882" s="22">
        <v>16392128</v>
      </c>
      <c r="R2882" s="22">
        <v>8576348</v>
      </c>
      <c r="S2882" s="22">
        <v>7815780</v>
      </c>
      <c r="T2882" s="18" t="s">
        <v>31</v>
      </c>
    </row>
    <row r="2883" spans="1:20" x14ac:dyDescent="0.25">
      <c r="A2883" s="14">
        <v>3877</v>
      </c>
      <c r="B2883" s="18">
        <v>830090230</v>
      </c>
      <c r="C2883" s="18" t="s">
        <v>3698</v>
      </c>
      <c r="D2883" s="14" t="s">
        <v>26</v>
      </c>
      <c r="E2883" s="17" t="s">
        <v>27</v>
      </c>
      <c r="F2883" s="18" t="s">
        <v>28</v>
      </c>
      <c r="G2883" s="18" t="s">
        <v>28</v>
      </c>
      <c r="H2883" s="18" t="s">
        <v>67</v>
      </c>
      <c r="I2883" s="17" t="s">
        <v>37</v>
      </c>
      <c r="J2883" s="21">
        <v>56920581</v>
      </c>
      <c r="K2883" s="21">
        <v>913061</v>
      </c>
      <c r="L2883" s="21">
        <v>31929038</v>
      </c>
      <c r="M2883" s="21">
        <v>19856861</v>
      </c>
      <c r="N2883" s="21">
        <v>12072177</v>
      </c>
      <c r="O2883" s="22">
        <v>28851028</v>
      </c>
      <c r="P2883" s="22">
        <v>224967</v>
      </c>
      <c r="Q2883" s="22">
        <v>34846842</v>
      </c>
      <c r="R2883" s="22">
        <v>23687726</v>
      </c>
      <c r="S2883" s="22">
        <v>11159116</v>
      </c>
      <c r="T2883" s="18" t="s">
        <v>31</v>
      </c>
    </row>
    <row r="2884" spans="1:20" x14ac:dyDescent="0.25">
      <c r="A2884" s="14">
        <v>3878</v>
      </c>
      <c r="B2884" s="18">
        <v>900551006</v>
      </c>
      <c r="C2884" s="18" t="s">
        <v>3699</v>
      </c>
      <c r="D2884" s="14" t="s">
        <v>26</v>
      </c>
      <c r="E2884" s="17" t="s">
        <v>42</v>
      </c>
      <c r="F2884" s="18" t="s">
        <v>43</v>
      </c>
      <c r="G2884" s="18" t="s">
        <v>446</v>
      </c>
      <c r="H2884" s="18" t="s">
        <v>494</v>
      </c>
      <c r="I2884" s="17" t="s">
        <v>37</v>
      </c>
      <c r="J2884" s="21">
        <v>56884524</v>
      </c>
      <c r="K2884" s="21">
        <v>652172</v>
      </c>
      <c r="L2884" s="21">
        <v>31225546</v>
      </c>
      <c r="M2884" s="21">
        <v>16958578</v>
      </c>
      <c r="N2884" s="21">
        <v>14266968</v>
      </c>
      <c r="O2884" s="22">
        <v>64469252</v>
      </c>
      <c r="P2884" s="22">
        <v>561870</v>
      </c>
      <c r="Q2884" s="22">
        <v>24036959</v>
      </c>
      <c r="R2884" s="22">
        <v>17289405</v>
      </c>
      <c r="S2884" s="22">
        <v>6747554</v>
      </c>
      <c r="T2884" s="18" t="s">
        <v>31</v>
      </c>
    </row>
    <row r="2885" spans="1:20" x14ac:dyDescent="0.25">
      <c r="A2885" s="14">
        <v>3879</v>
      </c>
      <c r="B2885" s="18">
        <v>900756658</v>
      </c>
      <c r="C2885" s="18" t="s">
        <v>3700</v>
      </c>
      <c r="D2885" s="14" t="s">
        <v>26</v>
      </c>
      <c r="E2885" s="17" t="s">
        <v>86</v>
      </c>
      <c r="F2885" s="18" t="s">
        <v>87</v>
      </c>
      <c r="G2885" s="18" t="s">
        <v>88</v>
      </c>
      <c r="H2885" s="18" t="s">
        <v>218</v>
      </c>
      <c r="I2885" s="17" t="s">
        <v>30</v>
      </c>
      <c r="J2885" s="21">
        <v>56878140</v>
      </c>
      <c r="K2885" s="21">
        <v>682674</v>
      </c>
      <c r="L2885" s="21">
        <v>9433025</v>
      </c>
      <c r="M2885" s="21">
        <v>7101342</v>
      </c>
      <c r="N2885" s="21">
        <v>2331683</v>
      </c>
      <c r="O2885" s="22">
        <v>44399360</v>
      </c>
      <c r="P2885" s="22">
        <v>1559474</v>
      </c>
      <c r="Q2885" s="22">
        <v>7661250</v>
      </c>
      <c r="R2885" s="22">
        <v>5293551</v>
      </c>
      <c r="S2885" s="22">
        <v>2367699</v>
      </c>
      <c r="T2885" s="18" t="s">
        <v>31</v>
      </c>
    </row>
    <row r="2886" spans="1:20" x14ac:dyDescent="0.25">
      <c r="A2886" s="14">
        <v>3880</v>
      </c>
      <c r="B2886" s="18">
        <v>890117496</v>
      </c>
      <c r="C2886" s="18" t="s">
        <v>3701</v>
      </c>
      <c r="D2886" s="14" t="s">
        <v>26</v>
      </c>
      <c r="E2886" s="17" t="s">
        <v>57</v>
      </c>
      <c r="F2886" s="18" t="s">
        <v>58</v>
      </c>
      <c r="G2886" s="14" t="s">
        <v>59</v>
      </c>
      <c r="H2886" s="18" t="s">
        <v>490</v>
      </c>
      <c r="I2886" s="17" t="s">
        <v>94</v>
      </c>
      <c r="J2886" s="21">
        <v>56874196</v>
      </c>
      <c r="K2886" s="21">
        <v>1668030</v>
      </c>
      <c r="L2886" s="21">
        <v>38143823</v>
      </c>
      <c r="M2886" s="21">
        <v>17346395</v>
      </c>
      <c r="N2886" s="21">
        <v>20797428</v>
      </c>
      <c r="O2886" s="22">
        <v>61013356</v>
      </c>
      <c r="P2886" s="22">
        <v>4143756</v>
      </c>
      <c r="Q2886" s="22">
        <v>35653046</v>
      </c>
      <c r="R2886" s="22">
        <v>16523648</v>
      </c>
      <c r="S2886" s="22">
        <v>19129398</v>
      </c>
      <c r="T2886" s="18" t="s">
        <v>31</v>
      </c>
    </row>
    <row r="2887" spans="1:20" x14ac:dyDescent="0.25">
      <c r="A2887" s="14">
        <v>3881</v>
      </c>
      <c r="B2887" s="18">
        <v>900733354</v>
      </c>
      <c r="C2887" s="18" t="s">
        <v>3702</v>
      </c>
      <c r="D2887" s="14" t="s">
        <v>26</v>
      </c>
      <c r="E2887" s="18" t="s">
        <v>33</v>
      </c>
      <c r="F2887" s="18" t="s">
        <v>65</v>
      </c>
      <c r="G2887" s="14" t="s">
        <v>66</v>
      </c>
      <c r="H2887" s="18" t="s">
        <v>170</v>
      </c>
      <c r="I2887" s="17" t="s">
        <v>37</v>
      </c>
      <c r="J2887" s="21">
        <v>56864428</v>
      </c>
      <c r="K2887" s="21">
        <v>3875246</v>
      </c>
      <c r="L2887" s="21">
        <v>17357925</v>
      </c>
      <c r="M2887" s="21">
        <v>11982679</v>
      </c>
      <c r="N2887" s="21">
        <v>5375246</v>
      </c>
      <c r="O2887" s="22">
        <v>41318504</v>
      </c>
      <c r="P2887" s="22">
        <v>2807744</v>
      </c>
      <c r="Q2887" s="22">
        <v>14862011</v>
      </c>
      <c r="R2887" s="22">
        <v>10781066</v>
      </c>
      <c r="S2887" s="22">
        <v>4080945</v>
      </c>
      <c r="T2887" s="18" t="s">
        <v>31</v>
      </c>
    </row>
    <row r="2888" spans="1:20" x14ac:dyDescent="0.25">
      <c r="A2888" s="14">
        <v>3882</v>
      </c>
      <c r="B2888" s="18">
        <v>804014559</v>
      </c>
      <c r="C2888" s="18" t="s">
        <v>3703</v>
      </c>
      <c r="D2888" s="14" t="s">
        <v>26</v>
      </c>
      <c r="E2888" s="18" t="s">
        <v>33</v>
      </c>
      <c r="F2888" s="18" t="s">
        <v>65</v>
      </c>
      <c r="G2888" s="14" t="s">
        <v>66</v>
      </c>
      <c r="H2888" s="18" t="s">
        <v>63</v>
      </c>
      <c r="I2888" s="17" t="s">
        <v>30</v>
      </c>
      <c r="J2888" s="21">
        <v>56859609</v>
      </c>
      <c r="K2888" s="21">
        <v>452714</v>
      </c>
      <c r="L2888" s="21">
        <v>21219593</v>
      </c>
      <c r="M2888" s="21">
        <v>15511842</v>
      </c>
      <c r="N2888" s="21">
        <v>5707751</v>
      </c>
      <c r="O2888" s="22">
        <v>43004644</v>
      </c>
      <c r="P2888" s="22">
        <v>854316</v>
      </c>
      <c r="Q2888" s="22">
        <v>20418830</v>
      </c>
      <c r="R2888" s="22">
        <v>15163793</v>
      </c>
      <c r="S2888" s="22">
        <v>5255037</v>
      </c>
      <c r="T2888" s="18" t="s">
        <v>31</v>
      </c>
    </row>
    <row r="2889" spans="1:20" x14ac:dyDescent="0.25">
      <c r="A2889" s="14">
        <v>3883</v>
      </c>
      <c r="B2889" s="18">
        <v>800067515</v>
      </c>
      <c r="C2889" s="18" t="s">
        <v>3704</v>
      </c>
      <c r="D2889" s="18" t="s">
        <v>143</v>
      </c>
      <c r="E2889" s="17" t="s">
        <v>57</v>
      </c>
      <c r="F2889" s="18" t="s">
        <v>415</v>
      </c>
      <c r="G2889" s="16" t="s">
        <v>416</v>
      </c>
      <c r="H2889" s="18" t="s">
        <v>144</v>
      </c>
      <c r="I2889" s="18" t="s">
        <v>75</v>
      </c>
      <c r="J2889" s="21">
        <v>56853773</v>
      </c>
      <c r="K2889" s="21">
        <v>-282437</v>
      </c>
      <c r="L2889" s="21">
        <v>63181197</v>
      </c>
      <c r="M2889" s="21">
        <v>14249888</v>
      </c>
      <c r="N2889" s="21">
        <v>48931309</v>
      </c>
      <c r="O2889" s="22">
        <v>60499631</v>
      </c>
      <c r="P2889" s="22">
        <v>5158787</v>
      </c>
      <c r="Q2889" s="22">
        <v>98486271</v>
      </c>
      <c r="R2889" s="22">
        <v>49272525</v>
      </c>
      <c r="S2889" s="22">
        <v>49213746</v>
      </c>
      <c r="T2889" s="18" t="s">
        <v>145</v>
      </c>
    </row>
    <row r="2890" spans="1:20" x14ac:dyDescent="0.25">
      <c r="A2890" s="14">
        <v>3884</v>
      </c>
      <c r="B2890" s="18">
        <v>860050146</v>
      </c>
      <c r="C2890" s="18" t="s">
        <v>3705</v>
      </c>
      <c r="D2890" s="14" t="s">
        <v>26</v>
      </c>
      <c r="E2890" s="17" t="s">
        <v>27</v>
      </c>
      <c r="F2890" s="18" t="s">
        <v>28</v>
      </c>
      <c r="G2890" s="18" t="s">
        <v>28</v>
      </c>
      <c r="H2890" s="18" t="s">
        <v>2767</v>
      </c>
      <c r="I2890" s="18" t="s">
        <v>75</v>
      </c>
      <c r="J2890" s="21">
        <v>56788933</v>
      </c>
      <c r="K2890" s="21">
        <v>776464</v>
      </c>
      <c r="L2890" s="21">
        <v>25207480</v>
      </c>
      <c r="M2890" s="21">
        <v>18330794</v>
      </c>
      <c r="N2890" s="21">
        <v>6876686</v>
      </c>
      <c r="O2890" s="22">
        <v>29873032</v>
      </c>
      <c r="P2890" s="22">
        <v>944185</v>
      </c>
      <c r="Q2890" s="22">
        <v>23209422</v>
      </c>
      <c r="R2890" s="22">
        <v>9477138</v>
      </c>
      <c r="S2890" s="22">
        <v>13732284</v>
      </c>
      <c r="T2890" s="18" t="s">
        <v>31</v>
      </c>
    </row>
    <row r="2891" spans="1:20" x14ac:dyDescent="0.25">
      <c r="A2891" s="14">
        <v>3885</v>
      </c>
      <c r="B2891" s="18">
        <v>900480786</v>
      </c>
      <c r="C2891" s="18" t="s">
        <v>3706</v>
      </c>
      <c r="D2891" s="14" t="s">
        <v>26</v>
      </c>
      <c r="E2891" s="17" t="s">
        <v>86</v>
      </c>
      <c r="F2891" s="18" t="s">
        <v>87</v>
      </c>
      <c r="G2891" s="18" t="s">
        <v>88</v>
      </c>
      <c r="H2891" s="18" t="s">
        <v>267</v>
      </c>
      <c r="I2891" s="17" t="s">
        <v>30</v>
      </c>
      <c r="J2891" s="21">
        <v>56770013</v>
      </c>
      <c r="K2891" s="21">
        <v>2316798</v>
      </c>
      <c r="L2891" s="21">
        <v>28299571</v>
      </c>
      <c r="M2891" s="21">
        <v>24097997</v>
      </c>
      <c r="N2891" s="21">
        <v>4201574</v>
      </c>
      <c r="O2891" s="22">
        <v>39101556</v>
      </c>
      <c r="P2891" s="22">
        <v>3126398</v>
      </c>
      <c r="Q2891" s="22">
        <v>18296496</v>
      </c>
      <c r="R2891" s="22">
        <v>13671720</v>
      </c>
      <c r="S2891" s="22">
        <v>4624776</v>
      </c>
      <c r="T2891" s="18" t="s">
        <v>97</v>
      </c>
    </row>
    <row r="2892" spans="1:20" x14ac:dyDescent="0.25">
      <c r="A2892" s="14">
        <v>3886</v>
      </c>
      <c r="B2892" s="18">
        <v>801000091</v>
      </c>
      <c r="C2892" s="18" t="s">
        <v>3707</v>
      </c>
      <c r="D2892" s="14" t="s">
        <v>26</v>
      </c>
      <c r="E2892" s="17" t="s">
        <v>79</v>
      </c>
      <c r="F2892" s="18" t="s">
        <v>984</v>
      </c>
      <c r="G2892" s="14" t="s">
        <v>985</v>
      </c>
      <c r="H2892" s="18" t="s">
        <v>1077</v>
      </c>
      <c r="I2892" s="17" t="s">
        <v>37</v>
      </c>
      <c r="J2892" s="21">
        <v>56753329</v>
      </c>
      <c r="K2892" s="21">
        <v>2683373</v>
      </c>
      <c r="L2892" s="21">
        <v>67638257</v>
      </c>
      <c r="M2892" s="21">
        <v>32846835</v>
      </c>
      <c r="N2892" s="21">
        <v>34791422</v>
      </c>
      <c r="O2892" s="22">
        <v>58633464</v>
      </c>
      <c r="P2892" s="22">
        <v>5196744</v>
      </c>
      <c r="Q2892" s="22">
        <v>59331696</v>
      </c>
      <c r="R2892" s="22">
        <v>27223647</v>
      </c>
      <c r="S2892" s="22">
        <v>32108049</v>
      </c>
      <c r="T2892" s="18" t="s">
        <v>38</v>
      </c>
    </row>
    <row r="2893" spans="1:20" x14ac:dyDescent="0.25">
      <c r="A2893" s="14">
        <v>3887</v>
      </c>
      <c r="B2893" s="18">
        <v>830514973</v>
      </c>
      <c r="C2893" s="18" t="s">
        <v>3708</v>
      </c>
      <c r="D2893" s="14" t="s">
        <v>26</v>
      </c>
      <c r="E2893" s="17" t="s">
        <v>27</v>
      </c>
      <c r="F2893" s="18" t="s">
        <v>50</v>
      </c>
      <c r="G2893" s="14" t="s">
        <v>661</v>
      </c>
      <c r="H2893" s="18" t="s">
        <v>1210</v>
      </c>
      <c r="I2893" s="17" t="s">
        <v>30</v>
      </c>
      <c r="J2893" s="21">
        <v>56750149</v>
      </c>
      <c r="K2893" s="21">
        <v>4421652</v>
      </c>
      <c r="L2893" s="21">
        <v>20285972</v>
      </c>
      <c r="M2893" s="21">
        <v>10632878</v>
      </c>
      <c r="N2893" s="21">
        <v>9653094</v>
      </c>
      <c r="O2893" s="22">
        <v>37145704</v>
      </c>
      <c r="P2893" s="22">
        <v>2331324</v>
      </c>
      <c r="Q2893" s="22">
        <v>14335382</v>
      </c>
      <c r="R2893" s="22">
        <v>4833445</v>
      </c>
      <c r="S2893" s="22">
        <v>9501937</v>
      </c>
      <c r="T2893" s="18" t="s">
        <v>31</v>
      </c>
    </row>
    <row r="2894" spans="1:20" x14ac:dyDescent="0.25">
      <c r="A2894" s="14">
        <v>3888</v>
      </c>
      <c r="B2894" s="18">
        <v>890930490</v>
      </c>
      <c r="C2894" s="18" t="s">
        <v>3709</v>
      </c>
      <c r="D2894" s="14" t="s">
        <v>26</v>
      </c>
      <c r="E2894" s="17" t="s">
        <v>86</v>
      </c>
      <c r="F2894" s="18" t="s">
        <v>87</v>
      </c>
      <c r="G2894" s="14" t="s">
        <v>658</v>
      </c>
      <c r="H2894" s="18" t="s">
        <v>150</v>
      </c>
      <c r="I2894" s="17" t="s">
        <v>37</v>
      </c>
      <c r="J2894" s="21">
        <v>56737451</v>
      </c>
      <c r="K2894" s="21">
        <v>8548086</v>
      </c>
      <c r="L2894" s="21">
        <v>28314229</v>
      </c>
      <c r="M2894" s="21">
        <v>8742761</v>
      </c>
      <c r="N2894" s="21">
        <v>19571468</v>
      </c>
      <c r="O2894" s="22">
        <v>37653516</v>
      </c>
      <c r="P2894" s="22">
        <v>3751818</v>
      </c>
      <c r="Q2894" s="22">
        <v>20896954</v>
      </c>
      <c r="R2894" s="22">
        <v>9167042</v>
      </c>
      <c r="S2894" s="22">
        <v>11729912</v>
      </c>
      <c r="T2894" s="18" t="s">
        <v>31</v>
      </c>
    </row>
    <row r="2895" spans="1:20" x14ac:dyDescent="0.25">
      <c r="A2895" s="14">
        <v>3889</v>
      </c>
      <c r="B2895" s="18">
        <v>900466896</v>
      </c>
      <c r="C2895" s="18" t="s">
        <v>3710</v>
      </c>
      <c r="D2895" s="14" t="s">
        <v>26</v>
      </c>
      <c r="E2895" s="17" t="s">
        <v>27</v>
      </c>
      <c r="F2895" s="18" t="s">
        <v>28</v>
      </c>
      <c r="G2895" s="18" t="s">
        <v>28</v>
      </c>
      <c r="H2895" s="18" t="s">
        <v>747</v>
      </c>
      <c r="I2895" s="18" t="s">
        <v>75</v>
      </c>
      <c r="J2895" s="21">
        <v>56732308</v>
      </c>
      <c r="K2895" s="21">
        <v>2535011</v>
      </c>
      <c r="L2895" s="21">
        <v>54109503</v>
      </c>
      <c r="M2895" s="21">
        <v>38916729</v>
      </c>
      <c r="N2895" s="21">
        <v>15192774</v>
      </c>
      <c r="O2895" s="22">
        <v>52487860</v>
      </c>
      <c r="P2895" s="22">
        <v>1738604</v>
      </c>
      <c r="Q2895" s="22">
        <v>51484451</v>
      </c>
      <c r="R2895" s="22">
        <v>38826688</v>
      </c>
      <c r="S2895" s="22">
        <v>12657763</v>
      </c>
      <c r="T2895" s="18" t="s">
        <v>38</v>
      </c>
    </row>
    <row r="2896" spans="1:20" x14ac:dyDescent="0.25">
      <c r="A2896" s="14">
        <v>3890</v>
      </c>
      <c r="B2896" s="18">
        <v>811043026</v>
      </c>
      <c r="C2896" s="18" t="s">
        <v>3711</v>
      </c>
      <c r="D2896" s="14" t="s">
        <v>26</v>
      </c>
      <c r="E2896" s="17" t="s">
        <v>86</v>
      </c>
      <c r="F2896" s="18" t="s">
        <v>87</v>
      </c>
      <c r="G2896" s="18" t="s">
        <v>103</v>
      </c>
      <c r="H2896" s="18" t="s">
        <v>132</v>
      </c>
      <c r="I2896" s="17" t="s">
        <v>30</v>
      </c>
      <c r="J2896" s="21">
        <v>56691674</v>
      </c>
      <c r="K2896" s="21">
        <v>5371526</v>
      </c>
      <c r="L2896" s="21">
        <v>42686874</v>
      </c>
      <c r="M2896" s="21">
        <v>26448855</v>
      </c>
      <c r="N2896" s="21">
        <v>16238019</v>
      </c>
      <c r="O2896" s="22">
        <v>40633304</v>
      </c>
      <c r="P2896" s="22">
        <v>3958074</v>
      </c>
      <c r="Q2896" s="22">
        <v>34313874</v>
      </c>
      <c r="R2896" s="22">
        <v>22006252</v>
      </c>
      <c r="S2896" s="22">
        <v>12307622</v>
      </c>
      <c r="T2896" s="18" t="s">
        <v>38</v>
      </c>
    </row>
    <row r="2897" spans="1:20" x14ac:dyDescent="0.25">
      <c r="A2897" s="14">
        <v>3891</v>
      </c>
      <c r="B2897" s="18">
        <v>804005049</v>
      </c>
      <c r="C2897" s="18" t="s">
        <v>3712</v>
      </c>
      <c r="D2897" s="14" t="s">
        <v>26</v>
      </c>
      <c r="E2897" s="17" t="s">
        <v>27</v>
      </c>
      <c r="F2897" s="18" t="s">
        <v>28</v>
      </c>
      <c r="G2897" s="18" t="s">
        <v>28</v>
      </c>
      <c r="H2897" s="18" t="s">
        <v>63</v>
      </c>
      <c r="I2897" s="17" t="s">
        <v>30</v>
      </c>
      <c r="J2897" s="21">
        <v>56683902</v>
      </c>
      <c r="K2897" s="21">
        <v>2488472</v>
      </c>
      <c r="L2897" s="21">
        <v>10412314</v>
      </c>
      <c r="M2897" s="21">
        <v>4172804</v>
      </c>
      <c r="N2897" s="21">
        <v>6239510</v>
      </c>
      <c r="O2897" s="22">
        <v>37933180</v>
      </c>
      <c r="P2897" s="22">
        <v>1269548</v>
      </c>
      <c r="Q2897" s="22">
        <v>6605609</v>
      </c>
      <c r="R2897" s="22">
        <v>2219797</v>
      </c>
      <c r="S2897" s="22">
        <v>4385812</v>
      </c>
      <c r="T2897" s="18" t="s">
        <v>38</v>
      </c>
    </row>
    <row r="2898" spans="1:20" x14ac:dyDescent="0.25">
      <c r="A2898" s="14">
        <v>3892</v>
      </c>
      <c r="B2898" s="18">
        <v>830077655</v>
      </c>
      <c r="C2898" s="18" t="s">
        <v>3713</v>
      </c>
      <c r="D2898" s="14" t="s">
        <v>26</v>
      </c>
      <c r="E2898" s="17" t="s">
        <v>27</v>
      </c>
      <c r="F2898" s="18" t="s">
        <v>28</v>
      </c>
      <c r="G2898" s="18" t="s">
        <v>28</v>
      </c>
      <c r="H2898" s="18" t="s">
        <v>191</v>
      </c>
      <c r="I2898" s="17" t="s">
        <v>30</v>
      </c>
      <c r="J2898" s="21">
        <v>56681261</v>
      </c>
      <c r="K2898" s="21">
        <v>6760544</v>
      </c>
      <c r="L2898" s="21">
        <v>56512048</v>
      </c>
      <c r="M2898" s="21">
        <v>11940703</v>
      </c>
      <c r="N2898" s="21">
        <v>44571345</v>
      </c>
      <c r="O2898" s="22">
        <v>51258656</v>
      </c>
      <c r="P2898" s="22">
        <v>6846984</v>
      </c>
      <c r="Q2898" s="22">
        <v>47661558</v>
      </c>
      <c r="R2898" s="22">
        <v>9523540</v>
      </c>
      <c r="S2898" s="22">
        <v>38138018</v>
      </c>
      <c r="T2898" s="18" t="s">
        <v>31</v>
      </c>
    </row>
    <row r="2899" spans="1:20" x14ac:dyDescent="0.25">
      <c r="A2899" s="14">
        <v>3893</v>
      </c>
      <c r="B2899" s="18">
        <v>806013568</v>
      </c>
      <c r="C2899" s="18" t="s">
        <v>3714</v>
      </c>
      <c r="D2899" s="18" t="s">
        <v>143</v>
      </c>
      <c r="E2899" s="17" t="s">
        <v>57</v>
      </c>
      <c r="F2899" s="18" t="s">
        <v>72</v>
      </c>
      <c r="G2899" s="18" t="s">
        <v>73</v>
      </c>
      <c r="H2899" s="18" t="s">
        <v>178</v>
      </c>
      <c r="I2899" s="18" t="s">
        <v>75</v>
      </c>
      <c r="J2899" s="21">
        <v>56644555</v>
      </c>
      <c r="K2899" s="21">
        <v>17010399</v>
      </c>
      <c r="L2899" s="21">
        <v>85486075</v>
      </c>
      <c r="M2899" s="21">
        <v>39115818</v>
      </c>
      <c r="N2899" s="21">
        <v>46370257</v>
      </c>
      <c r="O2899" s="22">
        <v>35523852</v>
      </c>
      <c r="P2899" s="22">
        <v>5456182</v>
      </c>
      <c r="Q2899" s="22">
        <v>60198069</v>
      </c>
      <c r="R2899" s="22">
        <v>30882924</v>
      </c>
      <c r="S2899" s="22">
        <v>29315145</v>
      </c>
      <c r="T2899" s="18" t="s">
        <v>145</v>
      </c>
    </row>
    <row r="2900" spans="1:20" x14ac:dyDescent="0.25">
      <c r="A2900" s="14">
        <v>3894</v>
      </c>
      <c r="B2900" s="18">
        <v>901250564</v>
      </c>
      <c r="C2900" s="18" t="s">
        <v>3715</v>
      </c>
      <c r="D2900" s="14" t="s">
        <v>26</v>
      </c>
      <c r="E2900" s="17" t="s">
        <v>42</v>
      </c>
      <c r="F2900" s="18" t="s">
        <v>43</v>
      </c>
      <c r="G2900" s="18" t="s">
        <v>62</v>
      </c>
      <c r="H2900" s="18" t="s">
        <v>160</v>
      </c>
      <c r="I2900" s="17" t="s">
        <v>94</v>
      </c>
      <c r="J2900" s="21">
        <v>56620322</v>
      </c>
      <c r="K2900" s="21">
        <v>1458401</v>
      </c>
      <c r="L2900" s="21">
        <v>3864233</v>
      </c>
      <c r="M2900" s="21">
        <v>1010979</v>
      </c>
      <c r="N2900" s="21">
        <v>2853254</v>
      </c>
      <c r="O2900" s="22">
        <v>13737944</v>
      </c>
      <c r="P2900" s="22">
        <v>539999</v>
      </c>
      <c r="Q2900" s="22">
        <v>1817207</v>
      </c>
      <c r="R2900" s="22">
        <v>422354</v>
      </c>
      <c r="S2900" s="22">
        <v>1394853</v>
      </c>
      <c r="T2900" s="18" t="s">
        <v>31</v>
      </c>
    </row>
    <row r="2901" spans="1:20" x14ac:dyDescent="0.25">
      <c r="A2901" s="14">
        <v>3895</v>
      </c>
      <c r="B2901" s="18">
        <v>830142662</v>
      </c>
      <c r="C2901" s="18" t="s">
        <v>3716</v>
      </c>
      <c r="D2901" s="14" t="s">
        <v>26</v>
      </c>
      <c r="E2901" s="17" t="s">
        <v>27</v>
      </c>
      <c r="F2901" s="18" t="s">
        <v>28</v>
      </c>
      <c r="G2901" s="18" t="s">
        <v>28</v>
      </c>
      <c r="H2901" s="18" t="s">
        <v>2003</v>
      </c>
      <c r="I2901" s="17" t="s">
        <v>94</v>
      </c>
      <c r="J2901" s="21">
        <v>56613957</v>
      </c>
      <c r="K2901" s="21">
        <v>1994414</v>
      </c>
      <c r="L2901" s="21">
        <v>28076211</v>
      </c>
      <c r="M2901" s="21">
        <v>9351732</v>
      </c>
      <c r="N2901" s="21">
        <v>18724479</v>
      </c>
      <c r="O2901" s="22">
        <v>38038912</v>
      </c>
      <c r="P2901" s="22">
        <v>1495931</v>
      </c>
      <c r="Q2901" s="22">
        <v>26060480</v>
      </c>
      <c r="R2901" s="22">
        <v>9330415</v>
      </c>
      <c r="S2901" s="22">
        <v>16730065</v>
      </c>
      <c r="T2901" s="18" t="s">
        <v>31</v>
      </c>
    </row>
    <row r="2902" spans="1:20" x14ac:dyDescent="0.25">
      <c r="A2902" s="14">
        <v>3896</v>
      </c>
      <c r="B2902" s="18">
        <v>901264616</v>
      </c>
      <c r="C2902" s="18" t="s">
        <v>3717</v>
      </c>
      <c r="D2902" s="14" t="s">
        <v>26</v>
      </c>
      <c r="E2902" s="17" t="s">
        <v>86</v>
      </c>
      <c r="F2902" s="18" t="s">
        <v>87</v>
      </c>
      <c r="G2902" s="18" t="s">
        <v>88</v>
      </c>
      <c r="H2902" s="18" t="s">
        <v>158</v>
      </c>
      <c r="I2902" s="18" t="s">
        <v>75</v>
      </c>
      <c r="J2902" s="21">
        <v>56605209</v>
      </c>
      <c r="K2902" s="21">
        <v>-180468</v>
      </c>
      <c r="L2902" s="21">
        <v>6320642</v>
      </c>
      <c r="M2902" s="21">
        <v>6353776</v>
      </c>
      <c r="N2902" s="21">
        <v>-33134</v>
      </c>
      <c r="O2902" s="22">
        <v>45707312</v>
      </c>
      <c r="P2902" s="22">
        <v>150302</v>
      </c>
      <c r="Q2902" s="22">
        <v>6261523</v>
      </c>
      <c r="R2902" s="22">
        <v>6115189</v>
      </c>
      <c r="S2902" s="22">
        <v>146334</v>
      </c>
      <c r="T2902" s="18" t="s">
        <v>31</v>
      </c>
    </row>
    <row r="2903" spans="1:20" x14ac:dyDescent="0.25">
      <c r="A2903" s="14">
        <v>3897</v>
      </c>
      <c r="B2903" s="18">
        <v>900159568</v>
      </c>
      <c r="C2903" s="18" t="s">
        <v>3718</v>
      </c>
      <c r="D2903" s="14" t="s">
        <v>26</v>
      </c>
      <c r="E2903" s="17" t="s">
        <v>27</v>
      </c>
      <c r="F2903" s="18" t="s">
        <v>28</v>
      </c>
      <c r="G2903" s="18" t="s">
        <v>28</v>
      </c>
      <c r="H2903" s="18" t="s">
        <v>29</v>
      </c>
      <c r="I2903" s="17" t="s">
        <v>30</v>
      </c>
      <c r="J2903" s="21">
        <v>56599158</v>
      </c>
      <c r="K2903" s="21">
        <v>247709</v>
      </c>
      <c r="L2903" s="21">
        <v>12464514</v>
      </c>
      <c r="M2903" s="21">
        <v>10169322</v>
      </c>
      <c r="N2903" s="21">
        <v>2295192</v>
      </c>
      <c r="O2903" s="22">
        <v>40630128</v>
      </c>
      <c r="P2903" s="22">
        <v>365689</v>
      </c>
      <c r="Q2903" s="22">
        <v>12165031</v>
      </c>
      <c r="R2903" s="22">
        <v>10117549</v>
      </c>
      <c r="S2903" s="22">
        <v>2047482</v>
      </c>
      <c r="T2903" s="18" t="s">
        <v>31</v>
      </c>
    </row>
    <row r="2904" spans="1:20" x14ac:dyDescent="0.25">
      <c r="A2904" s="14">
        <v>3898</v>
      </c>
      <c r="B2904" s="18">
        <v>900387207</v>
      </c>
      <c r="C2904" s="18" t="s">
        <v>3719</v>
      </c>
      <c r="D2904" s="14" t="s">
        <v>26</v>
      </c>
      <c r="E2904" s="17" t="s">
        <v>27</v>
      </c>
      <c r="F2904" s="18" t="s">
        <v>28</v>
      </c>
      <c r="G2904" s="18" t="s">
        <v>28</v>
      </c>
      <c r="H2904" s="18" t="s">
        <v>126</v>
      </c>
      <c r="I2904" s="17" t="s">
        <v>127</v>
      </c>
      <c r="J2904" s="21">
        <v>56570901</v>
      </c>
      <c r="K2904" s="21">
        <v>-1611670</v>
      </c>
      <c r="L2904" s="21">
        <v>56923572</v>
      </c>
      <c r="M2904" s="21">
        <v>47800121</v>
      </c>
      <c r="N2904" s="21">
        <v>9123451</v>
      </c>
      <c r="O2904" s="22">
        <v>52022276</v>
      </c>
      <c r="P2904" s="22">
        <v>49106</v>
      </c>
      <c r="Q2904" s="22">
        <v>50534896</v>
      </c>
      <c r="R2904" s="22">
        <v>39799775</v>
      </c>
      <c r="S2904" s="22">
        <v>10735121</v>
      </c>
      <c r="T2904" s="18" t="s">
        <v>31</v>
      </c>
    </row>
    <row r="2905" spans="1:20" x14ac:dyDescent="0.25">
      <c r="A2905" s="14">
        <v>3899</v>
      </c>
      <c r="B2905" s="18">
        <v>815003912</v>
      </c>
      <c r="C2905" s="18" t="s">
        <v>3720</v>
      </c>
      <c r="D2905" s="14" t="s">
        <v>26</v>
      </c>
      <c r="E2905" s="17" t="s">
        <v>42</v>
      </c>
      <c r="F2905" s="18" t="s">
        <v>43</v>
      </c>
      <c r="G2905" s="18" t="s">
        <v>44</v>
      </c>
      <c r="H2905" s="18" t="s">
        <v>258</v>
      </c>
      <c r="I2905" s="17" t="s">
        <v>37</v>
      </c>
      <c r="J2905" s="21">
        <v>56568216</v>
      </c>
      <c r="K2905" s="21">
        <v>8695642</v>
      </c>
      <c r="L2905" s="21">
        <v>67363514</v>
      </c>
      <c r="M2905" s="21">
        <v>8547267</v>
      </c>
      <c r="N2905" s="21">
        <v>58816247</v>
      </c>
      <c r="O2905" s="22">
        <v>66629992</v>
      </c>
      <c r="P2905" s="22">
        <v>22311576</v>
      </c>
      <c r="Q2905" s="22">
        <v>57296719</v>
      </c>
      <c r="R2905" s="22">
        <v>7176114</v>
      </c>
      <c r="S2905" s="22">
        <v>50120605</v>
      </c>
      <c r="T2905" s="18" t="s">
        <v>38</v>
      </c>
    </row>
    <row r="2906" spans="1:20" x14ac:dyDescent="0.25">
      <c r="A2906" s="14">
        <v>3900</v>
      </c>
      <c r="B2906" s="18">
        <v>806013052</v>
      </c>
      <c r="C2906" s="18" t="s">
        <v>3721</v>
      </c>
      <c r="D2906" s="14" t="s">
        <v>26</v>
      </c>
      <c r="E2906" s="17" t="s">
        <v>57</v>
      </c>
      <c r="F2906" s="18" t="s">
        <v>58</v>
      </c>
      <c r="G2906" s="14" t="s">
        <v>59</v>
      </c>
      <c r="H2906" s="18" t="s">
        <v>470</v>
      </c>
      <c r="I2906" s="17" t="s">
        <v>30</v>
      </c>
      <c r="J2906" s="21">
        <v>56563840</v>
      </c>
      <c r="K2906" s="21">
        <v>452992</v>
      </c>
      <c r="L2906" s="21">
        <v>22611468</v>
      </c>
      <c r="M2906" s="21">
        <v>15419597</v>
      </c>
      <c r="N2906" s="21">
        <v>7191871</v>
      </c>
      <c r="O2906" s="22">
        <v>54124508</v>
      </c>
      <c r="P2906" s="22">
        <v>757156</v>
      </c>
      <c r="Q2906" s="22">
        <v>25371054</v>
      </c>
      <c r="R2906" s="22">
        <v>18632175</v>
      </c>
      <c r="S2906" s="22">
        <v>6738879</v>
      </c>
      <c r="T2906" s="18" t="s">
        <v>97</v>
      </c>
    </row>
    <row r="2907" spans="1:20" x14ac:dyDescent="0.25">
      <c r="A2907" s="14">
        <v>3901</v>
      </c>
      <c r="B2907" s="18">
        <v>800050714</v>
      </c>
      <c r="C2907" s="18" t="s">
        <v>3722</v>
      </c>
      <c r="D2907" s="14" t="s">
        <v>26</v>
      </c>
      <c r="E2907" s="17" t="s">
        <v>27</v>
      </c>
      <c r="F2907" s="18" t="s">
        <v>28</v>
      </c>
      <c r="G2907" s="18" t="s">
        <v>28</v>
      </c>
      <c r="H2907" s="18" t="s">
        <v>326</v>
      </c>
      <c r="I2907" s="17" t="s">
        <v>185</v>
      </c>
      <c r="J2907" s="21">
        <v>56559783</v>
      </c>
      <c r="K2907" s="21">
        <v>2120345</v>
      </c>
      <c r="L2907" s="21">
        <v>41899418</v>
      </c>
      <c r="M2907" s="21">
        <v>15876941</v>
      </c>
      <c r="N2907" s="21">
        <v>26022477</v>
      </c>
      <c r="O2907" s="22">
        <v>50742468</v>
      </c>
      <c r="P2907" s="22">
        <v>2036680</v>
      </c>
      <c r="Q2907" s="22">
        <v>42588495</v>
      </c>
      <c r="R2907" s="22">
        <v>16686364</v>
      </c>
      <c r="S2907" s="22">
        <v>25902131</v>
      </c>
      <c r="T2907" s="18" t="s">
        <v>55</v>
      </c>
    </row>
    <row r="2908" spans="1:20" x14ac:dyDescent="0.25">
      <c r="A2908" s="14">
        <v>3902</v>
      </c>
      <c r="B2908" s="18">
        <v>830511745</v>
      </c>
      <c r="C2908" s="18" t="s">
        <v>3723</v>
      </c>
      <c r="D2908" s="14" t="s">
        <v>26</v>
      </c>
      <c r="E2908" s="17" t="s">
        <v>86</v>
      </c>
      <c r="F2908" s="18" t="s">
        <v>87</v>
      </c>
      <c r="G2908" s="14" t="s">
        <v>92</v>
      </c>
      <c r="H2908" s="18" t="s">
        <v>3724</v>
      </c>
      <c r="I2908" s="17" t="s">
        <v>37</v>
      </c>
      <c r="J2908" s="21">
        <v>56549547</v>
      </c>
      <c r="K2908" s="21">
        <v>3772382</v>
      </c>
      <c r="L2908" s="21">
        <v>22802401</v>
      </c>
      <c r="M2908" s="21">
        <v>12209541</v>
      </c>
      <c r="N2908" s="21">
        <v>10592860</v>
      </c>
      <c r="O2908" s="22">
        <v>45345048</v>
      </c>
      <c r="P2908" s="22">
        <v>3608679</v>
      </c>
      <c r="Q2908" s="22">
        <v>18083189</v>
      </c>
      <c r="R2908" s="22">
        <v>10172151</v>
      </c>
      <c r="S2908" s="22">
        <v>7911038</v>
      </c>
      <c r="T2908" s="18" t="s">
        <v>31</v>
      </c>
    </row>
    <row r="2909" spans="1:20" x14ac:dyDescent="0.25">
      <c r="A2909" s="14">
        <v>3903</v>
      </c>
      <c r="B2909" s="18">
        <v>830501636</v>
      </c>
      <c r="C2909" s="18" t="s">
        <v>3725</v>
      </c>
      <c r="D2909" s="14" t="s">
        <v>26</v>
      </c>
      <c r="E2909" s="17" t="s">
        <v>27</v>
      </c>
      <c r="F2909" s="18" t="s">
        <v>28</v>
      </c>
      <c r="G2909" s="18" t="s">
        <v>28</v>
      </c>
      <c r="H2909" s="18" t="s">
        <v>526</v>
      </c>
      <c r="I2909" s="17" t="s">
        <v>30</v>
      </c>
      <c r="J2909" s="21">
        <v>56545194</v>
      </c>
      <c r="K2909" s="21">
        <v>1777256</v>
      </c>
      <c r="L2909" s="21">
        <v>17912078</v>
      </c>
      <c r="M2909" s="21">
        <v>13100426</v>
      </c>
      <c r="N2909" s="21">
        <v>4811652</v>
      </c>
      <c r="O2909" s="22">
        <v>50127024</v>
      </c>
      <c r="P2909" s="22">
        <v>1828979</v>
      </c>
      <c r="Q2909" s="22">
        <v>16338070</v>
      </c>
      <c r="R2909" s="22">
        <v>13303674</v>
      </c>
      <c r="S2909" s="22">
        <v>3034396</v>
      </c>
      <c r="T2909" s="18" t="s">
        <v>31</v>
      </c>
    </row>
    <row r="2910" spans="1:20" x14ac:dyDescent="0.25">
      <c r="A2910" s="14">
        <v>3904</v>
      </c>
      <c r="B2910" s="18">
        <v>860351923</v>
      </c>
      <c r="C2910" s="18" t="s">
        <v>3726</v>
      </c>
      <c r="D2910" s="14" t="s">
        <v>26</v>
      </c>
      <c r="E2910" s="17" t="s">
        <v>27</v>
      </c>
      <c r="F2910" s="18" t="s">
        <v>28</v>
      </c>
      <c r="G2910" s="18" t="s">
        <v>28</v>
      </c>
      <c r="H2910" s="18" t="s">
        <v>326</v>
      </c>
      <c r="I2910" s="17" t="s">
        <v>185</v>
      </c>
      <c r="J2910" s="21">
        <v>56539304</v>
      </c>
      <c r="K2910" s="21">
        <v>6662641</v>
      </c>
      <c r="L2910" s="21">
        <v>48824037</v>
      </c>
      <c r="M2910" s="21">
        <v>21339372</v>
      </c>
      <c r="N2910" s="21">
        <v>27484665</v>
      </c>
      <c r="O2910" s="22">
        <v>49544256</v>
      </c>
      <c r="P2910" s="22">
        <v>4006444</v>
      </c>
      <c r="Q2910" s="22">
        <v>45911639</v>
      </c>
      <c r="R2910" s="22">
        <v>19539132</v>
      </c>
      <c r="S2910" s="22">
        <v>26372507</v>
      </c>
      <c r="T2910" s="18" t="s">
        <v>55</v>
      </c>
    </row>
    <row r="2911" spans="1:20" x14ac:dyDescent="0.25">
      <c r="A2911" s="14">
        <v>3905</v>
      </c>
      <c r="B2911" s="18">
        <v>900242553</v>
      </c>
      <c r="C2911" s="18" t="s">
        <v>3727</v>
      </c>
      <c r="D2911" s="14" t="s">
        <v>26</v>
      </c>
      <c r="E2911" s="17" t="s">
        <v>86</v>
      </c>
      <c r="F2911" s="18" t="s">
        <v>87</v>
      </c>
      <c r="G2911" s="14" t="s">
        <v>92</v>
      </c>
      <c r="H2911" s="18" t="s">
        <v>1340</v>
      </c>
      <c r="I2911" s="17" t="s">
        <v>185</v>
      </c>
      <c r="J2911" s="21">
        <v>56535000</v>
      </c>
      <c r="K2911" s="21">
        <v>2200000</v>
      </c>
      <c r="L2911" s="21">
        <v>57692000</v>
      </c>
      <c r="M2911" s="21">
        <v>31633000</v>
      </c>
      <c r="N2911" s="21">
        <v>26059000</v>
      </c>
      <c r="O2911" s="22">
        <v>55416000</v>
      </c>
      <c r="P2911" s="22">
        <v>2835000</v>
      </c>
      <c r="Q2911" s="22">
        <v>55785000</v>
      </c>
      <c r="R2911" s="22">
        <v>32012000</v>
      </c>
      <c r="S2911" s="22">
        <v>23773000</v>
      </c>
      <c r="T2911" s="18" t="s">
        <v>97</v>
      </c>
    </row>
    <row r="2912" spans="1:20" x14ac:dyDescent="0.25">
      <c r="A2912" s="14">
        <v>3906</v>
      </c>
      <c r="B2912" s="18">
        <v>890931708</v>
      </c>
      <c r="C2912" s="18" t="s">
        <v>3728</v>
      </c>
      <c r="D2912" s="14" t="s">
        <v>26</v>
      </c>
      <c r="E2912" s="17" t="s">
        <v>86</v>
      </c>
      <c r="F2912" s="18" t="s">
        <v>87</v>
      </c>
      <c r="G2912" s="18" t="s">
        <v>103</v>
      </c>
      <c r="H2912" s="18" t="s">
        <v>3729</v>
      </c>
      <c r="I2912" s="17" t="s">
        <v>37</v>
      </c>
      <c r="J2912" s="21">
        <v>56531042</v>
      </c>
      <c r="K2912" s="21">
        <v>5319196</v>
      </c>
      <c r="L2912" s="21">
        <v>39887917</v>
      </c>
      <c r="M2912" s="21">
        <v>21986614</v>
      </c>
      <c r="N2912" s="21">
        <v>17901303</v>
      </c>
      <c r="O2912" s="22">
        <v>37223480</v>
      </c>
      <c r="P2912" s="22">
        <v>3857565</v>
      </c>
      <c r="Q2912" s="22">
        <v>27923841</v>
      </c>
      <c r="R2912" s="22">
        <v>11431330</v>
      </c>
      <c r="S2912" s="22">
        <v>16492511</v>
      </c>
      <c r="T2912" s="18" t="s">
        <v>55</v>
      </c>
    </row>
    <row r="2913" spans="1:20" x14ac:dyDescent="0.25">
      <c r="A2913" s="14">
        <v>3907</v>
      </c>
      <c r="B2913" s="18">
        <v>900330656</v>
      </c>
      <c r="C2913" s="18" t="s">
        <v>3730</v>
      </c>
      <c r="D2913" s="14" t="s">
        <v>26</v>
      </c>
      <c r="E2913" s="17" t="s">
        <v>86</v>
      </c>
      <c r="F2913" s="18" t="s">
        <v>87</v>
      </c>
      <c r="G2913" s="18" t="s">
        <v>88</v>
      </c>
      <c r="H2913" s="18" t="s">
        <v>172</v>
      </c>
      <c r="I2913" s="17" t="s">
        <v>30</v>
      </c>
      <c r="J2913" s="21">
        <v>56523702</v>
      </c>
      <c r="K2913" s="21">
        <v>1062407</v>
      </c>
      <c r="L2913" s="21">
        <v>33103401</v>
      </c>
      <c r="M2913" s="21">
        <v>20596174</v>
      </c>
      <c r="N2913" s="21">
        <v>12507227</v>
      </c>
      <c r="O2913" s="22">
        <v>46677052</v>
      </c>
      <c r="P2913" s="22">
        <v>1798416</v>
      </c>
      <c r="Q2913" s="22">
        <v>28057624</v>
      </c>
      <c r="R2913" s="22">
        <v>16612804</v>
      </c>
      <c r="S2913" s="22">
        <v>11444820</v>
      </c>
      <c r="T2913" s="18" t="s">
        <v>31</v>
      </c>
    </row>
    <row r="2914" spans="1:20" x14ac:dyDescent="0.25">
      <c r="A2914" s="14">
        <v>3908</v>
      </c>
      <c r="B2914" s="18">
        <v>830038805</v>
      </c>
      <c r="C2914" s="18" t="s">
        <v>3731</v>
      </c>
      <c r="D2914" s="14" t="s">
        <v>26</v>
      </c>
      <c r="E2914" s="17" t="s">
        <v>27</v>
      </c>
      <c r="F2914" s="18" t="s">
        <v>28</v>
      </c>
      <c r="G2914" s="18" t="s">
        <v>28</v>
      </c>
      <c r="H2914" s="18" t="s">
        <v>1210</v>
      </c>
      <c r="I2914" s="17" t="s">
        <v>30</v>
      </c>
      <c r="J2914" s="21">
        <v>56512257</v>
      </c>
      <c r="K2914" s="21">
        <v>1333721</v>
      </c>
      <c r="L2914" s="21">
        <v>37329539</v>
      </c>
      <c r="M2914" s="21">
        <v>28069055</v>
      </c>
      <c r="N2914" s="21">
        <v>9260484</v>
      </c>
      <c r="O2914" s="22">
        <v>46873004</v>
      </c>
      <c r="P2914" s="22">
        <v>412758</v>
      </c>
      <c r="Q2914" s="22">
        <v>38001090</v>
      </c>
      <c r="R2914" s="22">
        <v>31282644</v>
      </c>
      <c r="S2914" s="22">
        <v>6718446</v>
      </c>
      <c r="T2914" s="18" t="s">
        <v>97</v>
      </c>
    </row>
    <row r="2915" spans="1:20" x14ac:dyDescent="0.25">
      <c r="A2915" s="14">
        <v>3909</v>
      </c>
      <c r="B2915" s="18">
        <v>804016642</v>
      </c>
      <c r="C2915" s="18" t="s">
        <v>3732</v>
      </c>
      <c r="D2915" s="14" t="s">
        <v>26</v>
      </c>
      <c r="E2915" s="18" t="s">
        <v>33</v>
      </c>
      <c r="F2915" s="18" t="s">
        <v>65</v>
      </c>
      <c r="G2915" s="14" t="s">
        <v>66</v>
      </c>
      <c r="H2915" s="18" t="s">
        <v>3733</v>
      </c>
      <c r="I2915" s="17" t="s">
        <v>37</v>
      </c>
      <c r="J2915" s="21">
        <v>56510071</v>
      </c>
      <c r="K2915" s="21">
        <v>-8758525</v>
      </c>
      <c r="L2915" s="21">
        <v>146794262</v>
      </c>
      <c r="M2915" s="21">
        <v>124475934</v>
      </c>
      <c r="N2915" s="21">
        <v>22318328</v>
      </c>
      <c r="O2915" s="22">
        <v>111373824</v>
      </c>
      <c r="P2915" s="22">
        <v>4800598</v>
      </c>
      <c r="Q2915" s="22">
        <v>138020776</v>
      </c>
      <c r="R2915" s="22">
        <v>97393137</v>
      </c>
      <c r="S2915" s="22">
        <v>40627639</v>
      </c>
      <c r="T2915" s="18" t="s">
        <v>38</v>
      </c>
    </row>
    <row r="2916" spans="1:20" x14ac:dyDescent="0.25">
      <c r="A2916" s="14">
        <v>3910</v>
      </c>
      <c r="B2916" s="18">
        <v>830061474</v>
      </c>
      <c r="C2916" s="18" t="s">
        <v>3734</v>
      </c>
      <c r="D2916" s="14" t="s">
        <v>26</v>
      </c>
      <c r="E2916" s="17" t="s">
        <v>27</v>
      </c>
      <c r="F2916" s="18" t="s">
        <v>28</v>
      </c>
      <c r="G2916" s="18" t="s">
        <v>28</v>
      </c>
      <c r="H2916" s="18" t="s">
        <v>390</v>
      </c>
      <c r="I2916" s="18" t="s">
        <v>75</v>
      </c>
      <c r="J2916" s="21">
        <v>56496388</v>
      </c>
      <c r="K2916" s="21">
        <v>6164771</v>
      </c>
      <c r="L2916" s="21">
        <v>31318089</v>
      </c>
      <c r="M2916" s="21">
        <v>9876444</v>
      </c>
      <c r="N2916" s="21">
        <v>21441645</v>
      </c>
      <c r="O2916" s="22">
        <v>48220660</v>
      </c>
      <c r="P2916" s="22">
        <v>4279339</v>
      </c>
      <c r="Q2916" s="22">
        <v>28208191</v>
      </c>
      <c r="R2916" s="22">
        <v>6377304</v>
      </c>
      <c r="S2916" s="22">
        <v>21830887</v>
      </c>
      <c r="T2916" s="18" t="s">
        <v>97</v>
      </c>
    </row>
    <row r="2917" spans="1:20" x14ac:dyDescent="0.25">
      <c r="A2917" s="14">
        <v>3911</v>
      </c>
      <c r="B2917" s="18">
        <v>890309282</v>
      </c>
      <c r="C2917" s="18" t="s">
        <v>3735</v>
      </c>
      <c r="D2917" s="14" t="s">
        <v>26</v>
      </c>
      <c r="E2917" s="17" t="s">
        <v>42</v>
      </c>
      <c r="F2917" s="18" t="s">
        <v>43</v>
      </c>
      <c r="G2917" s="18" t="s">
        <v>62</v>
      </c>
      <c r="H2917" s="18" t="s">
        <v>538</v>
      </c>
      <c r="I2917" s="18" t="s">
        <v>75</v>
      </c>
      <c r="J2917" s="21">
        <v>56485442</v>
      </c>
      <c r="K2917" s="21">
        <v>53464480</v>
      </c>
      <c r="L2917" s="21">
        <v>198604767</v>
      </c>
      <c r="M2917" s="21">
        <v>1346705</v>
      </c>
      <c r="N2917" s="21">
        <v>197258062</v>
      </c>
      <c r="O2917" s="22">
        <v>47473340</v>
      </c>
      <c r="P2917" s="22">
        <v>40511715</v>
      </c>
      <c r="Q2917" s="22">
        <v>388399923</v>
      </c>
      <c r="R2917" s="22">
        <v>1872342</v>
      </c>
      <c r="S2917" s="22">
        <v>386527581</v>
      </c>
      <c r="T2917" s="18" t="s">
        <v>38</v>
      </c>
    </row>
    <row r="2918" spans="1:20" x14ac:dyDescent="0.25">
      <c r="A2918" s="14">
        <v>3912</v>
      </c>
      <c r="B2918" s="18">
        <v>805025449</v>
      </c>
      <c r="C2918" s="18" t="s">
        <v>3736</v>
      </c>
      <c r="D2918" s="14" t="s">
        <v>26</v>
      </c>
      <c r="E2918" s="17" t="s">
        <v>42</v>
      </c>
      <c r="F2918" s="18" t="s">
        <v>43</v>
      </c>
      <c r="G2918" s="18" t="s">
        <v>62</v>
      </c>
      <c r="H2918" s="18" t="s">
        <v>3737</v>
      </c>
      <c r="I2918" s="17" t="s">
        <v>30</v>
      </c>
      <c r="J2918" s="21">
        <v>56475255</v>
      </c>
      <c r="K2918" s="21">
        <v>2072508</v>
      </c>
      <c r="L2918" s="21">
        <v>36767889</v>
      </c>
      <c r="M2918" s="21">
        <v>27852620</v>
      </c>
      <c r="N2918" s="21">
        <v>8915269</v>
      </c>
      <c r="O2918" s="22">
        <v>40820552</v>
      </c>
      <c r="P2918" s="22">
        <v>1513024</v>
      </c>
      <c r="Q2918" s="22">
        <v>34667760</v>
      </c>
      <c r="R2918" s="22">
        <v>27824999</v>
      </c>
      <c r="S2918" s="22">
        <v>6842761</v>
      </c>
      <c r="T2918" s="18" t="s">
        <v>31</v>
      </c>
    </row>
    <row r="2919" spans="1:20" x14ac:dyDescent="0.25">
      <c r="A2919" s="14">
        <v>3913</v>
      </c>
      <c r="B2919" s="18">
        <v>800208210</v>
      </c>
      <c r="C2919" s="18" t="s">
        <v>3738</v>
      </c>
      <c r="D2919" s="14" t="s">
        <v>26</v>
      </c>
      <c r="E2919" s="17" t="s">
        <v>27</v>
      </c>
      <c r="F2919" s="18" t="s">
        <v>28</v>
      </c>
      <c r="G2919" s="18" t="s">
        <v>28</v>
      </c>
      <c r="H2919" s="18" t="s">
        <v>160</v>
      </c>
      <c r="I2919" s="17" t="s">
        <v>94</v>
      </c>
      <c r="J2919" s="21">
        <v>56426174</v>
      </c>
      <c r="K2919" s="21">
        <v>2564501</v>
      </c>
      <c r="L2919" s="21">
        <v>45137747</v>
      </c>
      <c r="M2919" s="21">
        <v>16477000</v>
      </c>
      <c r="N2919" s="21">
        <v>28660747</v>
      </c>
      <c r="O2919" s="22">
        <v>40890856</v>
      </c>
      <c r="P2919" s="22">
        <v>3126925</v>
      </c>
      <c r="Q2919" s="22">
        <v>46642649</v>
      </c>
      <c r="R2919" s="22">
        <v>20546403</v>
      </c>
      <c r="S2919" s="22">
        <v>26096246</v>
      </c>
      <c r="T2919" s="18" t="s">
        <v>31</v>
      </c>
    </row>
    <row r="2920" spans="1:20" x14ac:dyDescent="0.25">
      <c r="A2920" s="14">
        <v>3914</v>
      </c>
      <c r="B2920" s="18">
        <v>860062854</v>
      </c>
      <c r="C2920" s="18" t="s">
        <v>3739</v>
      </c>
      <c r="D2920" s="14" t="s">
        <v>26</v>
      </c>
      <c r="E2920" s="17" t="s">
        <v>27</v>
      </c>
      <c r="F2920" s="18" t="s">
        <v>28</v>
      </c>
      <c r="G2920" s="18" t="s">
        <v>28</v>
      </c>
      <c r="H2920" s="18" t="s">
        <v>243</v>
      </c>
      <c r="I2920" s="17" t="s">
        <v>94</v>
      </c>
      <c r="J2920" s="21">
        <v>56421689</v>
      </c>
      <c r="K2920" s="21">
        <v>1439263</v>
      </c>
      <c r="L2920" s="21">
        <v>181955500</v>
      </c>
      <c r="M2920" s="21">
        <v>140918928</v>
      </c>
      <c r="N2920" s="21">
        <v>41036572</v>
      </c>
      <c r="O2920" s="22">
        <v>54924664</v>
      </c>
      <c r="P2920" s="22">
        <v>1265740</v>
      </c>
      <c r="Q2920" s="22">
        <v>147801719</v>
      </c>
      <c r="R2920" s="22">
        <v>106885651</v>
      </c>
      <c r="S2920" s="22">
        <v>40916068</v>
      </c>
      <c r="T2920" s="18" t="s">
        <v>97</v>
      </c>
    </row>
    <row r="2921" spans="1:20" x14ac:dyDescent="0.25">
      <c r="A2921" s="14">
        <v>3915</v>
      </c>
      <c r="B2921" s="18">
        <v>901383974</v>
      </c>
      <c r="C2921" s="18" t="s">
        <v>3740</v>
      </c>
      <c r="D2921" s="14" t="s">
        <v>26</v>
      </c>
      <c r="E2921" s="17" t="s">
        <v>57</v>
      </c>
      <c r="F2921" s="18" t="s">
        <v>72</v>
      </c>
      <c r="G2921" s="18" t="s">
        <v>73</v>
      </c>
      <c r="H2921" s="18" t="s">
        <v>989</v>
      </c>
      <c r="I2921" s="17" t="s">
        <v>37</v>
      </c>
      <c r="J2921" s="21">
        <v>56404629</v>
      </c>
      <c r="K2921" s="21">
        <v>-17117467</v>
      </c>
      <c r="L2921" s="21">
        <v>107084579</v>
      </c>
      <c r="M2921" s="21">
        <v>99058155</v>
      </c>
      <c r="N2921" s="21">
        <v>8026424</v>
      </c>
      <c r="O2921" s="22">
        <v>31281096</v>
      </c>
      <c r="P2921" s="22">
        <v>-10629052</v>
      </c>
      <c r="Q2921" s="22">
        <v>51442505</v>
      </c>
      <c r="R2921" s="22">
        <v>53023734</v>
      </c>
      <c r="S2921" s="22">
        <v>-1581229</v>
      </c>
      <c r="T2921" s="18" t="s">
        <v>38</v>
      </c>
    </row>
    <row r="2922" spans="1:20" x14ac:dyDescent="0.25">
      <c r="A2922" s="14">
        <v>3916</v>
      </c>
      <c r="B2922" s="18">
        <v>900332611</v>
      </c>
      <c r="C2922" s="18" t="s">
        <v>3741</v>
      </c>
      <c r="D2922" s="14" t="s">
        <v>26</v>
      </c>
      <c r="E2922" s="17" t="s">
        <v>27</v>
      </c>
      <c r="F2922" s="18" t="s">
        <v>50</v>
      </c>
      <c r="G2922" s="14" t="s">
        <v>1302</v>
      </c>
      <c r="H2922" s="18" t="s">
        <v>503</v>
      </c>
      <c r="I2922" s="17" t="s">
        <v>127</v>
      </c>
      <c r="J2922" s="21">
        <v>56404257</v>
      </c>
      <c r="K2922" s="21">
        <v>5175877</v>
      </c>
      <c r="L2922" s="21">
        <v>22154622</v>
      </c>
      <c r="M2922" s="21">
        <v>7552054</v>
      </c>
      <c r="N2922" s="21">
        <v>14602568</v>
      </c>
      <c r="O2922" s="22">
        <v>30453048</v>
      </c>
      <c r="P2922" s="22">
        <v>2905941</v>
      </c>
      <c r="Q2922" s="22">
        <v>13705379</v>
      </c>
      <c r="R2922" s="22">
        <v>4459808</v>
      </c>
      <c r="S2922" s="22">
        <v>9245571</v>
      </c>
      <c r="T2922" s="18" t="s">
        <v>31</v>
      </c>
    </row>
    <row r="2923" spans="1:20" x14ac:dyDescent="0.25">
      <c r="A2923" s="14">
        <v>3917</v>
      </c>
      <c r="B2923" s="18">
        <v>900279660</v>
      </c>
      <c r="C2923" s="18" t="s">
        <v>3742</v>
      </c>
      <c r="D2923" s="18" t="s">
        <v>143</v>
      </c>
      <c r="E2923" s="17" t="s">
        <v>57</v>
      </c>
      <c r="F2923" s="18" t="s">
        <v>72</v>
      </c>
      <c r="G2923" s="18" t="s">
        <v>73</v>
      </c>
      <c r="H2923" s="18" t="s">
        <v>144</v>
      </c>
      <c r="I2923" s="18" t="s">
        <v>75</v>
      </c>
      <c r="J2923" s="21">
        <v>56399678</v>
      </c>
      <c r="K2923" s="21">
        <v>4339647</v>
      </c>
      <c r="L2923" s="21">
        <v>79684220</v>
      </c>
      <c r="M2923" s="21">
        <v>32167133</v>
      </c>
      <c r="N2923" s="21">
        <v>47517087</v>
      </c>
      <c r="O2923" s="22">
        <v>55511797</v>
      </c>
      <c r="P2923" s="22">
        <v>4255539</v>
      </c>
      <c r="Q2923" s="22">
        <v>76234071</v>
      </c>
      <c r="R2923" s="22">
        <v>33034480</v>
      </c>
      <c r="S2923" s="22">
        <v>43199591</v>
      </c>
      <c r="T2923" s="18" t="s">
        <v>145</v>
      </c>
    </row>
    <row r="2924" spans="1:20" x14ac:dyDescent="0.25">
      <c r="A2924" s="14">
        <v>3918</v>
      </c>
      <c r="B2924" s="18">
        <v>830099212</v>
      </c>
      <c r="C2924" s="18" t="s">
        <v>3743</v>
      </c>
      <c r="D2924" s="18" t="s">
        <v>143</v>
      </c>
      <c r="E2924" s="17" t="s">
        <v>27</v>
      </c>
      <c r="F2924" s="18" t="s">
        <v>28</v>
      </c>
      <c r="G2924" s="18" t="s">
        <v>28</v>
      </c>
      <c r="H2924" s="18" t="s">
        <v>144</v>
      </c>
      <c r="I2924" s="18" t="s">
        <v>75</v>
      </c>
      <c r="J2924" s="21">
        <v>56387333</v>
      </c>
      <c r="K2924" s="21">
        <v>1494274</v>
      </c>
      <c r="L2924" s="21">
        <v>114322437</v>
      </c>
      <c r="M2924" s="21">
        <v>87489105</v>
      </c>
      <c r="N2924" s="21">
        <v>26833332</v>
      </c>
      <c r="O2924" s="22">
        <v>72372248</v>
      </c>
      <c r="P2924" s="22">
        <v>-140923</v>
      </c>
      <c r="Q2924" s="22">
        <v>103338342</v>
      </c>
      <c r="R2924" s="22">
        <v>77999284</v>
      </c>
      <c r="S2924" s="22">
        <v>25339058</v>
      </c>
      <c r="T2924" s="18" t="s">
        <v>145</v>
      </c>
    </row>
    <row r="2925" spans="1:20" x14ac:dyDescent="0.25">
      <c r="A2925" s="14">
        <v>3919</v>
      </c>
      <c r="B2925" s="18">
        <v>900141480</v>
      </c>
      <c r="C2925" s="18" t="s">
        <v>3744</v>
      </c>
      <c r="D2925" s="14" t="s">
        <v>26</v>
      </c>
      <c r="E2925" s="17" t="s">
        <v>86</v>
      </c>
      <c r="F2925" s="18" t="s">
        <v>87</v>
      </c>
      <c r="G2925" s="18" t="s">
        <v>88</v>
      </c>
      <c r="H2925" s="18" t="s">
        <v>77</v>
      </c>
      <c r="I2925" s="18" t="s">
        <v>75</v>
      </c>
      <c r="J2925" s="21">
        <v>56384433</v>
      </c>
      <c r="K2925" s="21">
        <v>120289</v>
      </c>
      <c r="L2925" s="21">
        <v>6022850</v>
      </c>
      <c r="M2925" s="21">
        <v>4124492</v>
      </c>
      <c r="N2925" s="21">
        <v>1898358</v>
      </c>
      <c r="O2925" s="22">
        <v>45408968</v>
      </c>
      <c r="P2925" s="22">
        <v>99643</v>
      </c>
      <c r="Q2925" s="22">
        <v>5621053</v>
      </c>
      <c r="R2925" s="22">
        <v>3753305</v>
      </c>
      <c r="S2925" s="22">
        <v>1867748</v>
      </c>
      <c r="T2925" s="18" t="s">
        <v>31</v>
      </c>
    </row>
    <row r="2926" spans="1:20" x14ac:dyDescent="0.25">
      <c r="A2926" s="14">
        <v>3920</v>
      </c>
      <c r="B2926" s="18">
        <v>900520964</v>
      </c>
      <c r="C2926" s="18" t="s">
        <v>3745</v>
      </c>
      <c r="D2926" s="14" t="s">
        <v>26</v>
      </c>
      <c r="E2926" s="17" t="s">
        <v>57</v>
      </c>
      <c r="F2926" s="18" t="s">
        <v>58</v>
      </c>
      <c r="G2926" s="14" t="s">
        <v>59</v>
      </c>
      <c r="H2926" s="18" t="s">
        <v>3746</v>
      </c>
      <c r="I2926" s="17" t="s">
        <v>37</v>
      </c>
      <c r="J2926" s="21">
        <v>56360686</v>
      </c>
      <c r="K2926" s="21">
        <v>1208237</v>
      </c>
      <c r="L2926" s="21">
        <v>121810343</v>
      </c>
      <c r="M2926" s="21">
        <v>77902489</v>
      </c>
      <c r="N2926" s="21">
        <v>43907854</v>
      </c>
      <c r="O2926" s="22">
        <v>40820792</v>
      </c>
      <c r="P2926" s="22">
        <v>2376530</v>
      </c>
      <c r="Q2926" s="22">
        <v>99677020</v>
      </c>
      <c r="R2926" s="22">
        <v>56977403</v>
      </c>
      <c r="S2926" s="22">
        <v>42699617</v>
      </c>
      <c r="T2926" s="18" t="s">
        <v>97</v>
      </c>
    </row>
    <row r="2927" spans="1:20" x14ac:dyDescent="0.25">
      <c r="A2927" s="14">
        <v>3921</v>
      </c>
      <c r="B2927" s="18">
        <v>804009588</v>
      </c>
      <c r="C2927" s="18" t="s">
        <v>3747</v>
      </c>
      <c r="D2927" s="14" t="s">
        <v>26</v>
      </c>
      <c r="E2927" s="18" t="s">
        <v>33</v>
      </c>
      <c r="F2927" s="18" t="s">
        <v>65</v>
      </c>
      <c r="G2927" s="14" t="s">
        <v>66</v>
      </c>
      <c r="H2927" s="18" t="s">
        <v>1394</v>
      </c>
      <c r="I2927" s="17" t="s">
        <v>30</v>
      </c>
      <c r="J2927" s="21">
        <v>56348629</v>
      </c>
      <c r="K2927" s="21">
        <v>1878260</v>
      </c>
      <c r="L2927" s="21">
        <v>28567785</v>
      </c>
      <c r="M2927" s="21">
        <v>18560084</v>
      </c>
      <c r="N2927" s="21">
        <v>10007701</v>
      </c>
      <c r="O2927" s="22">
        <v>48130684</v>
      </c>
      <c r="P2927" s="22">
        <v>1296449</v>
      </c>
      <c r="Q2927" s="22">
        <v>24468918</v>
      </c>
      <c r="R2927" s="22">
        <v>15172672</v>
      </c>
      <c r="S2927" s="22">
        <v>9296246</v>
      </c>
      <c r="T2927" s="18" t="s">
        <v>31</v>
      </c>
    </row>
    <row r="2928" spans="1:20" x14ac:dyDescent="0.25">
      <c r="A2928" s="14">
        <v>3922</v>
      </c>
      <c r="B2928" s="18">
        <v>900361008</v>
      </c>
      <c r="C2928" s="18" t="s">
        <v>3748</v>
      </c>
      <c r="D2928" s="14" t="s">
        <v>26</v>
      </c>
      <c r="E2928" s="17" t="s">
        <v>42</v>
      </c>
      <c r="F2928" s="18" t="s">
        <v>43</v>
      </c>
      <c r="G2928" s="18" t="s">
        <v>1409</v>
      </c>
      <c r="H2928" s="18" t="s">
        <v>395</v>
      </c>
      <c r="I2928" s="17" t="s">
        <v>37</v>
      </c>
      <c r="J2928" s="21">
        <v>56333444</v>
      </c>
      <c r="K2928" s="21">
        <v>76910</v>
      </c>
      <c r="L2928" s="21">
        <v>15660598</v>
      </c>
      <c r="M2928" s="21">
        <v>13033827</v>
      </c>
      <c r="N2928" s="21">
        <v>2626771</v>
      </c>
      <c r="O2928" s="22">
        <v>47482120</v>
      </c>
      <c r="P2928" s="22">
        <v>220207</v>
      </c>
      <c r="Q2928" s="22">
        <v>13758841</v>
      </c>
      <c r="R2928" s="22">
        <v>10974833</v>
      </c>
      <c r="S2928" s="22">
        <v>2784008</v>
      </c>
      <c r="T2928" s="18" t="s">
        <v>38</v>
      </c>
    </row>
    <row r="2929" spans="1:20" x14ac:dyDescent="0.25">
      <c r="A2929" s="14">
        <v>3923</v>
      </c>
      <c r="B2929" s="18">
        <v>901021590</v>
      </c>
      <c r="C2929" s="18" t="s">
        <v>3749</v>
      </c>
      <c r="D2929" s="14" t="s">
        <v>26</v>
      </c>
      <c r="E2929" s="17" t="s">
        <v>27</v>
      </c>
      <c r="F2929" s="18" t="s">
        <v>28</v>
      </c>
      <c r="G2929" s="18" t="s">
        <v>28</v>
      </c>
      <c r="H2929" s="18" t="s">
        <v>267</v>
      </c>
      <c r="I2929" s="17" t="s">
        <v>30</v>
      </c>
      <c r="J2929" s="21">
        <v>56314918</v>
      </c>
      <c r="K2929" s="21">
        <v>5721158</v>
      </c>
      <c r="L2929" s="21">
        <v>61787507</v>
      </c>
      <c r="M2929" s="21">
        <v>51617778</v>
      </c>
      <c r="N2929" s="21">
        <v>10169729</v>
      </c>
      <c r="O2929" s="22">
        <v>42818744</v>
      </c>
      <c r="P2929" s="22">
        <v>5722555</v>
      </c>
      <c r="Q2929" s="22">
        <v>44091578</v>
      </c>
      <c r="R2929" s="22">
        <v>41024900</v>
      </c>
      <c r="S2929" s="22">
        <v>3066678</v>
      </c>
      <c r="T2929" s="18" t="s">
        <v>38</v>
      </c>
    </row>
    <row r="2930" spans="1:20" x14ac:dyDescent="0.25">
      <c r="A2930" s="14">
        <v>3924</v>
      </c>
      <c r="B2930" s="18">
        <v>900351236</v>
      </c>
      <c r="C2930" s="18" t="s">
        <v>3750</v>
      </c>
      <c r="D2930" s="14" t="s">
        <v>26</v>
      </c>
      <c r="E2930" s="17" t="s">
        <v>27</v>
      </c>
      <c r="F2930" s="18" t="s">
        <v>28</v>
      </c>
      <c r="G2930" s="18" t="s">
        <v>28</v>
      </c>
      <c r="H2930" s="18" t="s">
        <v>3751</v>
      </c>
      <c r="I2930" s="17" t="s">
        <v>94</v>
      </c>
      <c r="J2930" s="21">
        <v>56297903</v>
      </c>
      <c r="K2930" s="21">
        <v>2797691</v>
      </c>
      <c r="L2930" s="21">
        <v>29906561</v>
      </c>
      <c r="M2930" s="21">
        <v>9401515</v>
      </c>
      <c r="N2930" s="21">
        <v>20505046</v>
      </c>
      <c r="O2930" s="22">
        <v>56377536</v>
      </c>
      <c r="P2930" s="22">
        <v>3469824</v>
      </c>
      <c r="Q2930" s="22">
        <v>29871979</v>
      </c>
      <c r="R2930" s="22">
        <v>12164624</v>
      </c>
      <c r="S2930" s="22">
        <v>17707355</v>
      </c>
      <c r="T2930" s="18" t="s">
        <v>31</v>
      </c>
    </row>
    <row r="2931" spans="1:20" x14ac:dyDescent="0.25">
      <c r="A2931" s="14">
        <v>3925</v>
      </c>
      <c r="B2931" s="18">
        <v>802000979</v>
      </c>
      <c r="C2931" s="18" t="s">
        <v>3752</v>
      </c>
      <c r="D2931" s="14" t="s">
        <v>26</v>
      </c>
      <c r="E2931" s="17" t="s">
        <v>57</v>
      </c>
      <c r="F2931" s="18" t="s">
        <v>58</v>
      </c>
      <c r="G2931" s="14" t="s">
        <v>1560</v>
      </c>
      <c r="H2931" s="18" t="s">
        <v>60</v>
      </c>
      <c r="I2931" s="17" t="s">
        <v>30</v>
      </c>
      <c r="J2931" s="21">
        <v>56283932</v>
      </c>
      <c r="K2931" s="21">
        <v>1909132</v>
      </c>
      <c r="L2931" s="21">
        <v>17768645</v>
      </c>
      <c r="M2931" s="21">
        <v>6300416</v>
      </c>
      <c r="N2931" s="21">
        <v>11468229</v>
      </c>
      <c r="O2931" s="22">
        <v>53022692</v>
      </c>
      <c r="P2931" s="22">
        <v>1948687</v>
      </c>
      <c r="Q2931" s="22">
        <v>15525728</v>
      </c>
      <c r="R2931" s="22">
        <v>5966631</v>
      </c>
      <c r="S2931" s="22">
        <v>9559097</v>
      </c>
      <c r="T2931" s="18" t="s">
        <v>31</v>
      </c>
    </row>
    <row r="2932" spans="1:20" x14ac:dyDescent="0.25">
      <c r="A2932" s="14">
        <v>3926</v>
      </c>
      <c r="B2932" s="18">
        <v>802019690</v>
      </c>
      <c r="C2932" s="18" t="s">
        <v>3753</v>
      </c>
      <c r="D2932" s="14" t="s">
        <v>26</v>
      </c>
      <c r="E2932" s="17" t="s">
        <v>57</v>
      </c>
      <c r="F2932" s="18" t="s">
        <v>58</v>
      </c>
      <c r="G2932" s="14" t="s">
        <v>59</v>
      </c>
      <c r="H2932" s="18" t="s">
        <v>357</v>
      </c>
      <c r="I2932" s="17" t="s">
        <v>37</v>
      </c>
      <c r="J2932" s="21">
        <v>56277101</v>
      </c>
      <c r="K2932" s="21">
        <v>3253152</v>
      </c>
      <c r="L2932" s="21">
        <v>38537725</v>
      </c>
      <c r="M2932" s="21">
        <v>14279263</v>
      </c>
      <c r="N2932" s="21">
        <v>24258462</v>
      </c>
      <c r="O2932" s="22">
        <v>57487284</v>
      </c>
      <c r="P2932" s="22">
        <v>5121534</v>
      </c>
      <c r="Q2932" s="22">
        <v>39823223</v>
      </c>
      <c r="R2932" s="22">
        <v>18817913</v>
      </c>
      <c r="S2932" s="22">
        <v>21005310</v>
      </c>
      <c r="T2932" s="18" t="s">
        <v>31</v>
      </c>
    </row>
    <row r="2933" spans="1:20" x14ac:dyDescent="0.25">
      <c r="A2933" s="14">
        <v>3927</v>
      </c>
      <c r="B2933" s="18">
        <v>900438922</v>
      </c>
      <c r="C2933" s="18" t="s">
        <v>3754</v>
      </c>
      <c r="D2933" s="14" t="s">
        <v>26</v>
      </c>
      <c r="E2933" s="17" t="s">
        <v>27</v>
      </c>
      <c r="F2933" s="18" t="s">
        <v>28</v>
      </c>
      <c r="G2933" s="18" t="s">
        <v>28</v>
      </c>
      <c r="H2933" s="18" t="s">
        <v>485</v>
      </c>
      <c r="I2933" s="18" t="s">
        <v>75</v>
      </c>
      <c r="J2933" s="21">
        <v>56275464</v>
      </c>
      <c r="K2933" s="21">
        <v>-2236929</v>
      </c>
      <c r="L2933" s="21">
        <v>27890929</v>
      </c>
      <c r="M2933" s="21">
        <v>29155446</v>
      </c>
      <c r="N2933" s="21">
        <v>-1264517</v>
      </c>
      <c r="O2933" s="22">
        <v>36582840</v>
      </c>
      <c r="P2933" s="22">
        <v>955919</v>
      </c>
      <c r="Q2933" s="22">
        <v>27001169</v>
      </c>
      <c r="R2933" s="22">
        <v>26028757</v>
      </c>
      <c r="S2933" s="22">
        <v>972412</v>
      </c>
      <c r="T2933" s="18" t="s">
        <v>31</v>
      </c>
    </row>
    <row r="2934" spans="1:20" x14ac:dyDescent="0.25">
      <c r="A2934" s="14">
        <v>3928</v>
      </c>
      <c r="B2934" s="18">
        <v>830130106</v>
      </c>
      <c r="C2934" s="18" t="s">
        <v>3755</v>
      </c>
      <c r="D2934" s="14" t="s">
        <v>26</v>
      </c>
      <c r="E2934" s="17" t="s">
        <v>27</v>
      </c>
      <c r="F2934" s="18" t="s">
        <v>28</v>
      </c>
      <c r="G2934" s="18" t="s">
        <v>28</v>
      </c>
      <c r="H2934" s="18" t="s">
        <v>957</v>
      </c>
      <c r="I2934" s="18" t="s">
        <v>75</v>
      </c>
      <c r="J2934" s="21">
        <v>56261200</v>
      </c>
      <c r="K2934" s="21">
        <v>4304736</v>
      </c>
      <c r="L2934" s="21">
        <v>185208250</v>
      </c>
      <c r="M2934" s="21">
        <v>19662534</v>
      </c>
      <c r="N2934" s="21">
        <v>165545716</v>
      </c>
      <c r="O2934" s="22">
        <v>55123332</v>
      </c>
      <c r="P2934" s="22">
        <v>-11225531</v>
      </c>
      <c r="Q2934" s="22">
        <v>117609992</v>
      </c>
      <c r="R2934" s="22">
        <v>37110903</v>
      </c>
      <c r="S2934" s="22">
        <v>80499089</v>
      </c>
      <c r="T2934" s="18" t="s">
        <v>38</v>
      </c>
    </row>
    <row r="2935" spans="1:20" x14ac:dyDescent="0.25">
      <c r="A2935" s="14">
        <v>3929</v>
      </c>
      <c r="B2935" s="18">
        <v>890311366</v>
      </c>
      <c r="C2935" s="18" t="s">
        <v>3756</v>
      </c>
      <c r="D2935" s="14" t="s">
        <v>26</v>
      </c>
      <c r="E2935" s="17" t="s">
        <v>27</v>
      </c>
      <c r="F2935" s="18" t="s">
        <v>28</v>
      </c>
      <c r="G2935" s="18" t="s">
        <v>28</v>
      </c>
      <c r="H2935" s="18" t="s">
        <v>60</v>
      </c>
      <c r="I2935" s="17" t="s">
        <v>30</v>
      </c>
      <c r="J2935" s="21">
        <v>56254789</v>
      </c>
      <c r="K2935" s="21">
        <v>-770024</v>
      </c>
      <c r="L2935" s="21">
        <v>50789895</v>
      </c>
      <c r="M2935" s="21">
        <v>33378459</v>
      </c>
      <c r="N2935" s="21">
        <v>17411436</v>
      </c>
      <c r="O2935" s="22">
        <v>51768752</v>
      </c>
      <c r="P2935" s="22">
        <v>5627894</v>
      </c>
      <c r="Q2935" s="22">
        <v>42426538</v>
      </c>
      <c r="R2935" s="22">
        <v>24245078</v>
      </c>
      <c r="S2935" s="22">
        <v>18181460</v>
      </c>
      <c r="T2935" s="18" t="s">
        <v>38</v>
      </c>
    </row>
    <row r="2936" spans="1:20" x14ac:dyDescent="0.25">
      <c r="A2936" s="14">
        <v>3930</v>
      </c>
      <c r="B2936" s="18">
        <v>890304155</v>
      </c>
      <c r="C2936" s="18" t="s">
        <v>3757</v>
      </c>
      <c r="D2936" s="18" t="s">
        <v>143</v>
      </c>
      <c r="E2936" s="17" t="s">
        <v>42</v>
      </c>
      <c r="F2936" s="18" t="s">
        <v>43</v>
      </c>
      <c r="G2936" s="18" t="s">
        <v>62</v>
      </c>
      <c r="H2936" s="18" t="s">
        <v>144</v>
      </c>
      <c r="I2936" s="18" t="s">
        <v>75</v>
      </c>
      <c r="J2936" s="21">
        <v>56250864</v>
      </c>
      <c r="K2936" s="21">
        <v>1332633</v>
      </c>
      <c r="L2936" s="21">
        <v>135090541</v>
      </c>
      <c r="M2936" s="21">
        <v>25161395</v>
      </c>
      <c r="N2936" s="21">
        <v>109929146</v>
      </c>
      <c r="O2936" s="22">
        <v>51206899</v>
      </c>
      <c r="P2936" s="22">
        <v>1886346</v>
      </c>
      <c r="Q2936" s="22">
        <v>129289759</v>
      </c>
      <c r="R2936" s="22">
        <v>20693247</v>
      </c>
      <c r="S2936" s="22">
        <v>108596512</v>
      </c>
      <c r="T2936" s="18" t="s">
        <v>225</v>
      </c>
    </row>
    <row r="2937" spans="1:20" x14ac:dyDescent="0.25">
      <c r="A2937" s="14">
        <v>3931</v>
      </c>
      <c r="B2937" s="18">
        <v>890101119</v>
      </c>
      <c r="C2937" s="18" t="s">
        <v>3758</v>
      </c>
      <c r="D2937" s="14" t="s">
        <v>26</v>
      </c>
      <c r="E2937" s="17" t="s">
        <v>57</v>
      </c>
      <c r="F2937" s="18" t="s">
        <v>58</v>
      </c>
      <c r="G2937" s="14" t="s">
        <v>59</v>
      </c>
      <c r="H2937" s="18" t="s">
        <v>388</v>
      </c>
      <c r="I2937" s="17" t="s">
        <v>185</v>
      </c>
      <c r="J2937" s="21">
        <v>56228246</v>
      </c>
      <c r="K2937" s="21">
        <v>10422895</v>
      </c>
      <c r="L2937" s="21">
        <v>67549104</v>
      </c>
      <c r="M2937" s="21">
        <v>10819836</v>
      </c>
      <c r="N2937" s="21">
        <v>56729268</v>
      </c>
      <c r="O2937" s="22">
        <v>42757336</v>
      </c>
      <c r="P2937" s="22">
        <v>7795091</v>
      </c>
      <c r="Q2937" s="22">
        <v>27425352</v>
      </c>
      <c r="R2937" s="22">
        <v>6278598</v>
      </c>
      <c r="S2937" s="22">
        <v>21146754</v>
      </c>
      <c r="T2937" s="18" t="s">
        <v>31</v>
      </c>
    </row>
    <row r="2938" spans="1:20" x14ac:dyDescent="0.25">
      <c r="A2938" s="14">
        <v>3932</v>
      </c>
      <c r="B2938" s="18">
        <v>900072047</v>
      </c>
      <c r="C2938" s="18" t="s">
        <v>3759</v>
      </c>
      <c r="D2938" s="14" t="s">
        <v>26</v>
      </c>
      <c r="E2938" s="17" t="s">
        <v>27</v>
      </c>
      <c r="F2938" s="18" t="s">
        <v>28</v>
      </c>
      <c r="G2938" s="18" t="s">
        <v>28</v>
      </c>
      <c r="H2938" s="18" t="s">
        <v>470</v>
      </c>
      <c r="I2938" s="17" t="s">
        <v>30</v>
      </c>
      <c r="J2938" s="21">
        <v>56222285</v>
      </c>
      <c r="K2938" s="21">
        <v>1249357</v>
      </c>
      <c r="L2938" s="21">
        <v>24885850</v>
      </c>
      <c r="M2938" s="21">
        <v>21252861</v>
      </c>
      <c r="N2938" s="21">
        <v>3632989</v>
      </c>
      <c r="O2938" s="22">
        <v>48231964</v>
      </c>
      <c r="P2938" s="22">
        <v>1281338</v>
      </c>
      <c r="Q2938" s="22">
        <v>20406934</v>
      </c>
      <c r="R2938" s="22">
        <v>17512614</v>
      </c>
      <c r="S2938" s="22">
        <v>2894320</v>
      </c>
      <c r="T2938" s="18" t="s">
        <v>31</v>
      </c>
    </row>
    <row r="2939" spans="1:20" x14ac:dyDescent="0.25">
      <c r="A2939" s="14">
        <v>3933</v>
      </c>
      <c r="B2939" s="18">
        <v>860012340</v>
      </c>
      <c r="C2939" s="18" t="s">
        <v>3760</v>
      </c>
      <c r="D2939" s="14" t="s">
        <v>26</v>
      </c>
      <c r="E2939" s="17" t="s">
        <v>27</v>
      </c>
      <c r="F2939" s="18" t="s">
        <v>28</v>
      </c>
      <c r="G2939" s="18" t="s">
        <v>28</v>
      </c>
      <c r="H2939" s="18" t="s">
        <v>3078</v>
      </c>
      <c r="I2939" s="17" t="s">
        <v>37</v>
      </c>
      <c r="J2939" s="21">
        <v>56205497</v>
      </c>
      <c r="K2939" s="21">
        <v>11406764</v>
      </c>
      <c r="L2939" s="21">
        <v>96038678</v>
      </c>
      <c r="M2939" s="21">
        <v>31480193</v>
      </c>
      <c r="N2939" s="21">
        <v>64558485</v>
      </c>
      <c r="O2939" s="22">
        <v>40764580</v>
      </c>
      <c r="P2939" s="22">
        <v>7431229</v>
      </c>
      <c r="Q2939" s="22">
        <v>74035198</v>
      </c>
      <c r="R2939" s="22">
        <v>19889552</v>
      </c>
      <c r="S2939" s="22">
        <v>54145646</v>
      </c>
      <c r="T2939" s="18" t="s">
        <v>55</v>
      </c>
    </row>
    <row r="2940" spans="1:20" x14ac:dyDescent="0.25">
      <c r="A2940" s="14">
        <v>3934</v>
      </c>
      <c r="B2940" s="18">
        <v>900510365</v>
      </c>
      <c r="C2940" s="18" t="s">
        <v>3761</v>
      </c>
      <c r="D2940" s="14" t="s">
        <v>26</v>
      </c>
      <c r="E2940" s="17" t="s">
        <v>86</v>
      </c>
      <c r="F2940" s="18" t="s">
        <v>87</v>
      </c>
      <c r="G2940" s="18" t="s">
        <v>88</v>
      </c>
      <c r="H2940" s="18" t="s">
        <v>243</v>
      </c>
      <c r="I2940" s="17" t="s">
        <v>94</v>
      </c>
      <c r="J2940" s="21">
        <v>56204459</v>
      </c>
      <c r="K2940" s="21">
        <v>8177783</v>
      </c>
      <c r="L2940" s="21">
        <v>99879003</v>
      </c>
      <c r="M2940" s="21">
        <v>91573129</v>
      </c>
      <c r="N2940" s="21">
        <v>8305874</v>
      </c>
      <c r="O2940" s="22">
        <v>37916552</v>
      </c>
      <c r="P2940" s="22">
        <v>1318691</v>
      </c>
      <c r="Q2940" s="22">
        <v>82684249</v>
      </c>
      <c r="R2940" s="22">
        <v>78679877</v>
      </c>
      <c r="S2940" s="22">
        <v>4004372</v>
      </c>
      <c r="T2940" s="18" t="s">
        <v>31</v>
      </c>
    </row>
    <row r="2941" spans="1:20" x14ac:dyDescent="0.25">
      <c r="A2941" s="14">
        <v>3935</v>
      </c>
      <c r="B2941" s="18">
        <v>830085740</v>
      </c>
      <c r="C2941" s="18" t="s">
        <v>3762</v>
      </c>
      <c r="D2941" s="14" t="s">
        <v>26</v>
      </c>
      <c r="E2941" s="17" t="s">
        <v>27</v>
      </c>
      <c r="F2941" s="18" t="s">
        <v>28</v>
      </c>
      <c r="G2941" s="18" t="s">
        <v>28</v>
      </c>
      <c r="H2941" s="18" t="s">
        <v>365</v>
      </c>
      <c r="I2941" s="17" t="s">
        <v>37</v>
      </c>
      <c r="J2941" s="21">
        <v>56187439</v>
      </c>
      <c r="K2941" s="21">
        <v>3290046</v>
      </c>
      <c r="L2941" s="21">
        <v>52044936</v>
      </c>
      <c r="M2941" s="21">
        <v>30998666</v>
      </c>
      <c r="N2941" s="21">
        <v>21046270</v>
      </c>
      <c r="O2941" s="22">
        <v>49169516</v>
      </c>
      <c r="P2941" s="22">
        <v>4129194</v>
      </c>
      <c r="Q2941" s="22">
        <v>30773118</v>
      </c>
      <c r="R2941" s="22">
        <v>13016894</v>
      </c>
      <c r="S2941" s="22">
        <v>17756224</v>
      </c>
      <c r="T2941" s="18" t="s">
        <v>31</v>
      </c>
    </row>
    <row r="2942" spans="1:20" x14ac:dyDescent="0.25">
      <c r="A2942" s="14">
        <v>3936</v>
      </c>
      <c r="B2942" s="18">
        <v>891300830</v>
      </c>
      <c r="C2942" s="18" t="s">
        <v>3763</v>
      </c>
      <c r="D2942" s="14" t="s">
        <v>26</v>
      </c>
      <c r="E2942" s="17" t="s">
        <v>42</v>
      </c>
      <c r="F2942" s="18" t="s">
        <v>43</v>
      </c>
      <c r="G2942" s="18" t="s">
        <v>352</v>
      </c>
      <c r="H2942" s="18" t="s">
        <v>29</v>
      </c>
      <c r="I2942" s="17" t="s">
        <v>30</v>
      </c>
      <c r="J2942" s="21">
        <v>56186458</v>
      </c>
      <c r="K2942" s="21">
        <v>-268717</v>
      </c>
      <c r="L2942" s="21">
        <v>13445602</v>
      </c>
      <c r="M2942" s="21">
        <v>9623508</v>
      </c>
      <c r="N2942" s="21">
        <v>3822094</v>
      </c>
      <c r="O2942" s="22">
        <v>43046532</v>
      </c>
      <c r="P2942" s="22">
        <v>-539224</v>
      </c>
      <c r="Q2942" s="22">
        <v>17267344</v>
      </c>
      <c r="R2942" s="22">
        <v>13176533</v>
      </c>
      <c r="S2942" s="22">
        <v>4090811</v>
      </c>
      <c r="T2942" s="18" t="s">
        <v>31</v>
      </c>
    </row>
    <row r="2943" spans="1:20" x14ac:dyDescent="0.25">
      <c r="A2943" s="14">
        <v>3937</v>
      </c>
      <c r="B2943" s="18">
        <v>830115079</v>
      </c>
      <c r="C2943" s="18" t="s">
        <v>3764</v>
      </c>
      <c r="D2943" s="14" t="s">
        <v>26</v>
      </c>
      <c r="E2943" s="17" t="s">
        <v>27</v>
      </c>
      <c r="F2943" s="18" t="s">
        <v>28</v>
      </c>
      <c r="G2943" s="18" t="s">
        <v>28</v>
      </c>
      <c r="H2943" s="18" t="s">
        <v>63</v>
      </c>
      <c r="I2943" s="17" t="s">
        <v>30</v>
      </c>
      <c r="J2943" s="21">
        <v>56158308</v>
      </c>
      <c r="K2943" s="21">
        <v>364808</v>
      </c>
      <c r="L2943" s="21">
        <v>34058542</v>
      </c>
      <c r="M2943" s="21">
        <v>23546400</v>
      </c>
      <c r="N2943" s="21">
        <v>10512142</v>
      </c>
      <c r="O2943" s="22">
        <v>41396664</v>
      </c>
      <c r="P2943" s="22">
        <v>539474</v>
      </c>
      <c r="Q2943" s="22">
        <v>32196917</v>
      </c>
      <c r="R2943" s="22">
        <v>20701450</v>
      </c>
      <c r="S2943" s="22">
        <v>11495467</v>
      </c>
      <c r="T2943" s="18" t="s">
        <v>31</v>
      </c>
    </row>
    <row r="2944" spans="1:20" x14ac:dyDescent="0.25">
      <c r="A2944" s="14">
        <v>3938</v>
      </c>
      <c r="B2944" s="18">
        <v>830070950</v>
      </c>
      <c r="C2944" s="18" t="s">
        <v>3765</v>
      </c>
      <c r="D2944" s="14" t="s">
        <v>26</v>
      </c>
      <c r="E2944" s="17" t="s">
        <v>27</v>
      </c>
      <c r="F2944" s="18" t="s">
        <v>50</v>
      </c>
      <c r="G2944" s="18" t="s">
        <v>479</v>
      </c>
      <c r="H2944" s="18" t="s">
        <v>295</v>
      </c>
      <c r="I2944" s="17" t="s">
        <v>30</v>
      </c>
      <c r="J2944" s="21">
        <v>56135058</v>
      </c>
      <c r="K2944" s="21">
        <v>1166820</v>
      </c>
      <c r="L2944" s="21">
        <v>11268475</v>
      </c>
      <c r="M2944" s="21">
        <v>8965394</v>
      </c>
      <c r="N2944" s="21">
        <v>2303081</v>
      </c>
      <c r="O2944" s="22">
        <v>31682838</v>
      </c>
      <c r="P2944" s="22">
        <v>-224629</v>
      </c>
      <c r="Q2944" s="22">
        <v>11860300</v>
      </c>
      <c r="R2944" s="22">
        <v>10724039</v>
      </c>
      <c r="S2944" s="22">
        <v>1136261</v>
      </c>
      <c r="T2944" s="18" t="s">
        <v>31</v>
      </c>
    </row>
    <row r="2945" spans="1:20" x14ac:dyDescent="0.25">
      <c r="A2945" s="14">
        <v>3939</v>
      </c>
      <c r="B2945" s="18">
        <v>830053340</v>
      </c>
      <c r="C2945" s="18" t="s">
        <v>3766</v>
      </c>
      <c r="D2945" s="14" t="s">
        <v>26</v>
      </c>
      <c r="E2945" s="17" t="s">
        <v>27</v>
      </c>
      <c r="F2945" s="18" t="s">
        <v>50</v>
      </c>
      <c r="G2945" s="14" t="s">
        <v>188</v>
      </c>
      <c r="H2945" s="18" t="s">
        <v>3767</v>
      </c>
      <c r="I2945" s="17" t="s">
        <v>30</v>
      </c>
      <c r="J2945" s="21">
        <v>56132989</v>
      </c>
      <c r="K2945" s="21">
        <v>872372</v>
      </c>
      <c r="L2945" s="21">
        <v>66053920</v>
      </c>
      <c r="M2945" s="21">
        <v>39808099</v>
      </c>
      <c r="N2945" s="21">
        <v>26245821</v>
      </c>
      <c r="O2945" s="22">
        <v>45287560</v>
      </c>
      <c r="P2945" s="22">
        <v>3360576</v>
      </c>
      <c r="Q2945" s="22">
        <v>51494812</v>
      </c>
      <c r="R2945" s="22">
        <v>30957047</v>
      </c>
      <c r="S2945" s="22">
        <v>20537765</v>
      </c>
      <c r="T2945" s="18" t="s">
        <v>31</v>
      </c>
    </row>
    <row r="2946" spans="1:20" x14ac:dyDescent="0.25">
      <c r="A2946" s="14">
        <v>3940</v>
      </c>
      <c r="B2946" s="18">
        <v>800233471</v>
      </c>
      <c r="C2946" s="18" t="s">
        <v>3768</v>
      </c>
      <c r="D2946" s="18" t="s">
        <v>143</v>
      </c>
      <c r="E2946" s="17" t="s">
        <v>86</v>
      </c>
      <c r="F2946" s="18" t="s">
        <v>87</v>
      </c>
      <c r="G2946" s="18" t="s">
        <v>88</v>
      </c>
      <c r="H2946" s="18" t="s">
        <v>178</v>
      </c>
      <c r="I2946" s="18" t="s">
        <v>75</v>
      </c>
      <c r="J2946" s="21">
        <v>56105582</v>
      </c>
      <c r="K2946" s="21">
        <v>-479108</v>
      </c>
      <c r="L2946" s="21">
        <v>39038576</v>
      </c>
      <c r="M2946" s="21">
        <v>16134006</v>
      </c>
      <c r="N2946" s="21">
        <v>22904570</v>
      </c>
      <c r="O2946" s="22">
        <v>49288812</v>
      </c>
      <c r="P2946" s="22">
        <v>734746</v>
      </c>
      <c r="Q2946" s="22">
        <v>42227886</v>
      </c>
      <c r="R2946" s="22">
        <v>18587508</v>
      </c>
      <c r="S2946" s="22">
        <v>23640378</v>
      </c>
      <c r="T2946" s="18" t="s">
        <v>145</v>
      </c>
    </row>
    <row r="2947" spans="1:20" x14ac:dyDescent="0.25">
      <c r="A2947" s="14">
        <v>3941</v>
      </c>
      <c r="B2947" s="18">
        <v>860031462</v>
      </c>
      <c r="C2947" s="18" t="s">
        <v>3769</v>
      </c>
      <c r="D2947" s="14" t="s">
        <v>26</v>
      </c>
      <c r="E2947" s="17" t="s">
        <v>27</v>
      </c>
      <c r="F2947" s="18" t="s">
        <v>28</v>
      </c>
      <c r="G2947" s="18" t="s">
        <v>28</v>
      </c>
      <c r="H2947" s="18" t="s">
        <v>45</v>
      </c>
      <c r="I2947" s="17" t="s">
        <v>37</v>
      </c>
      <c r="J2947" s="21">
        <v>56101801</v>
      </c>
      <c r="K2947" s="21">
        <v>6641866</v>
      </c>
      <c r="L2947" s="21">
        <v>39233236</v>
      </c>
      <c r="M2947" s="21">
        <v>26852984</v>
      </c>
      <c r="N2947" s="21">
        <v>12380252</v>
      </c>
      <c r="O2947" s="22">
        <v>47752588</v>
      </c>
      <c r="P2947" s="22">
        <v>3796915</v>
      </c>
      <c r="Q2947" s="22">
        <v>33627027</v>
      </c>
      <c r="R2947" s="22">
        <v>20738142</v>
      </c>
      <c r="S2947" s="22">
        <v>12888885</v>
      </c>
      <c r="T2947" s="18" t="s">
        <v>31</v>
      </c>
    </row>
    <row r="2948" spans="1:20" x14ac:dyDescent="0.25">
      <c r="A2948" s="14">
        <v>3942</v>
      </c>
      <c r="B2948" s="18">
        <v>890900769</v>
      </c>
      <c r="C2948" s="18" t="s">
        <v>3770</v>
      </c>
      <c r="D2948" s="14" t="s">
        <v>26</v>
      </c>
      <c r="E2948" s="17" t="s">
        <v>86</v>
      </c>
      <c r="F2948" s="18" t="s">
        <v>87</v>
      </c>
      <c r="G2948" s="18" t="s">
        <v>88</v>
      </c>
      <c r="H2948" s="18" t="s">
        <v>40</v>
      </c>
      <c r="I2948" s="17" t="s">
        <v>30</v>
      </c>
      <c r="J2948" s="21">
        <v>56077792</v>
      </c>
      <c r="K2948" s="21">
        <v>2538258</v>
      </c>
      <c r="L2948" s="21">
        <v>40568609</v>
      </c>
      <c r="M2948" s="21">
        <v>21537338</v>
      </c>
      <c r="N2948" s="21">
        <v>19031271</v>
      </c>
      <c r="O2948" s="22">
        <v>45031732</v>
      </c>
      <c r="P2948" s="22">
        <v>2333861</v>
      </c>
      <c r="Q2948" s="22">
        <v>38921904</v>
      </c>
      <c r="R2948" s="22">
        <v>20448892</v>
      </c>
      <c r="S2948" s="22">
        <v>18473012</v>
      </c>
      <c r="T2948" s="18" t="s">
        <v>31</v>
      </c>
    </row>
    <row r="2949" spans="1:20" x14ac:dyDescent="0.25">
      <c r="A2949" s="14">
        <v>3943</v>
      </c>
      <c r="B2949" s="18">
        <v>811032854</v>
      </c>
      <c r="C2949" s="18" t="s">
        <v>3771</v>
      </c>
      <c r="D2949" s="14" t="s">
        <v>26</v>
      </c>
      <c r="E2949" s="17" t="s">
        <v>86</v>
      </c>
      <c r="F2949" s="18" t="s">
        <v>87</v>
      </c>
      <c r="G2949" s="18" t="s">
        <v>103</v>
      </c>
      <c r="H2949" s="18" t="s">
        <v>107</v>
      </c>
      <c r="I2949" s="17" t="s">
        <v>37</v>
      </c>
      <c r="J2949" s="21">
        <v>56071979</v>
      </c>
      <c r="K2949" s="21">
        <v>214025</v>
      </c>
      <c r="L2949" s="21">
        <v>27049862</v>
      </c>
      <c r="M2949" s="21">
        <v>23865197</v>
      </c>
      <c r="N2949" s="21">
        <v>3184665</v>
      </c>
      <c r="O2949" s="22">
        <v>60261240</v>
      </c>
      <c r="P2949" s="22">
        <v>1220926</v>
      </c>
      <c r="Q2949" s="22">
        <v>30758405</v>
      </c>
      <c r="R2949" s="22">
        <v>27787765</v>
      </c>
      <c r="S2949" s="22">
        <v>2970640</v>
      </c>
      <c r="T2949" s="18" t="s">
        <v>97</v>
      </c>
    </row>
    <row r="2950" spans="1:20" x14ac:dyDescent="0.25">
      <c r="A2950" s="14">
        <v>3944</v>
      </c>
      <c r="B2950" s="18">
        <v>830024478</v>
      </c>
      <c r="C2950" s="18" t="s">
        <v>3772</v>
      </c>
      <c r="D2950" s="18" t="s">
        <v>204</v>
      </c>
      <c r="E2950" s="18" t="s">
        <v>343</v>
      </c>
      <c r="F2950" s="18" t="s">
        <v>382</v>
      </c>
      <c r="G2950" s="18" t="s">
        <v>383</v>
      </c>
      <c r="H2950" s="18" t="s">
        <v>205</v>
      </c>
      <c r="I2950" s="18" t="s">
        <v>75</v>
      </c>
      <c r="J2950" s="21">
        <v>56006725</v>
      </c>
      <c r="K2950" s="21">
        <v>4748435</v>
      </c>
      <c r="L2950" s="21">
        <v>25467961</v>
      </c>
      <c r="M2950" s="21">
        <v>6776510</v>
      </c>
      <c r="N2950" s="21">
        <v>18691450</v>
      </c>
      <c r="O2950" s="22">
        <v>50279959</v>
      </c>
      <c r="P2950" s="22">
        <v>5236914</v>
      </c>
      <c r="Q2950" s="22">
        <v>19233879</v>
      </c>
      <c r="R2950" s="22">
        <v>5290863</v>
      </c>
      <c r="S2950" s="22">
        <v>13943015</v>
      </c>
      <c r="T2950" s="23" t="s">
        <v>145</v>
      </c>
    </row>
    <row r="2951" spans="1:20" x14ac:dyDescent="0.25">
      <c r="A2951" s="14">
        <v>3945</v>
      </c>
      <c r="B2951" s="18">
        <v>900861266</v>
      </c>
      <c r="C2951" s="18" t="s">
        <v>3773</v>
      </c>
      <c r="D2951" s="14" t="s">
        <v>26</v>
      </c>
      <c r="E2951" s="17" t="s">
        <v>27</v>
      </c>
      <c r="F2951" s="18" t="s">
        <v>50</v>
      </c>
      <c r="G2951" s="14" t="s">
        <v>188</v>
      </c>
      <c r="H2951" s="18" t="s">
        <v>40</v>
      </c>
      <c r="I2951" s="17" t="s">
        <v>30</v>
      </c>
      <c r="J2951" s="21">
        <v>56004689</v>
      </c>
      <c r="K2951" s="21">
        <v>3721100</v>
      </c>
      <c r="L2951" s="21">
        <v>38913306</v>
      </c>
      <c r="M2951" s="21">
        <v>31804020</v>
      </c>
      <c r="N2951" s="21">
        <v>7109286</v>
      </c>
      <c r="O2951" s="22">
        <v>26356492</v>
      </c>
      <c r="P2951" s="22">
        <v>927023</v>
      </c>
      <c r="Q2951" s="22">
        <v>23725702</v>
      </c>
      <c r="R2951" s="22">
        <v>18750550</v>
      </c>
      <c r="S2951" s="22">
        <v>4975152</v>
      </c>
      <c r="T2951" s="18" t="s">
        <v>31</v>
      </c>
    </row>
    <row r="2952" spans="1:20" x14ac:dyDescent="0.25">
      <c r="A2952" s="14">
        <v>3946</v>
      </c>
      <c r="B2952" s="18">
        <v>800143025</v>
      </c>
      <c r="C2952" s="18" t="s">
        <v>3774</v>
      </c>
      <c r="D2952" s="14" t="s">
        <v>26</v>
      </c>
      <c r="E2952" s="17" t="s">
        <v>343</v>
      </c>
      <c r="F2952" s="18" t="s">
        <v>344</v>
      </c>
      <c r="G2952" s="18" t="s">
        <v>345</v>
      </c>
      <c r="H2952" s="18" t="s">
        <v>3775</v>
      </c>
      <c r="I2952" s="17" t="s">
        <v>127</v>
      </c>
      <c r="J2952" s="21">
        <v>55975904</v>
      </c>
      <c r="K2952" s="21">
        <v>31092</v>
      </c>
      <c r="L2952" s="21">
        <v>41594286</v>
      </c>
      <c r="M2952" s="21">
        <v>25177198</v>
      </c>
      <c r="N2952" s="21">
        <v>16417088</v>
      </c>
      <c r="O2952" s="22">
        <v>29248310</v>
      </c>
      <c r="P2952" s="22">
        <v>58954</v>
      </c>
      <c r="Q2952" s="22">
        <v>37019466</v>
      </c>
      <c r="R2952" s="22">
        <v>20633470</v>
      </c>
      <c r="S2952" s="22">
        <v>16385996</v>
      </c>
      <c r="T2952" s="18" t="s">
        <v>31</v>
      </c>
    </row>
    <row r="2953" spans="1:20" x14ac:dyDescent="0.25">
      <c r="A2953" s="14">
        <v>3947</v>
      </c>
      <c r="B2953" s="18">
        <v>900431905</v>
      </c>
      <c r="C2953" s="18" t="s">
        <v>3776</v>
      </c>
      <c r="D2953" s="14" t="s">
        <v>26</v>
      </c>
      <c r="E2953" s="17" t="s">
        <v>86</v>
      </c>
      <c r="F2953" s="18" t="s">
        <v>87</v>
      </c>
      <c r="G2953" s="18" t="s">
        <v>103</v>
      </c>
      <c r="H2953" s="18" t="s">
        <v>29</v>
      </c>
      <c r="I2953" s="17" t="s">
        <v>30</v>
      </c>
      <c r="J2953" s="21">
        <v>55929866</v>
      </c>
      <c r="K2953" s="21">
        <v>1332806</v>
      </c>
      <c r="L2953" s="21">
        <v>39232098</v>
      </c>
      <c r="M2953" s="21">
        <v>25728119</v>
      </c>
      <c r="N2953" s="21">
        <v>13503979</v>
      </c>
      <c r="O2953" s="22">
        <v>59928052</v>
      </c>
      <c r="P2953" s="22">
        <v>-41265</v>
      </c>
      <c r="Q2953" s="22">
        <v>33439741</v>
      </c>
      <c r="R2953" s="22">
        <v>21268568</v>
      </c>
      <c r="S2953" s="22">
        <v>12171173</v>
      </c>
      <c r="T2953" s="18" t="s">
        <v>31</v>
      </c>
    </row>
    <row r="2954" spans="1:20" x14ac:dyDescent="0.25">
      <c r="A2954" s="14">
        <v>3948</v>
      </c>
      <c r="B2954" s="18">
        <v>900663412</v>
      </c>
      <c r="C2954" s="18" t="s">
        <v>3777</v>
      </c>
      <c r="D2954" s="14" t="s">
        <v>26</v>
      </c>
      <c r="E2954" s="17" t="s">
        <v>27</v>
      </c>
      <c r="F2954" s="18" t="s">
        <v>28</v>
      </c>
      <c r="G2954" s="18" t="s">
        <v>28</v>
      </c>
      <c r="H2954" s="18" t="s">
        <v>279</v>
      </c>
      <c r="I2954" s="17" t="s">
        <v>30</v>
      </c>
      <c r="J2954" s="21">
        <v>55928855</v>
      </c>
      <c r="K2954" s="21">
        <v>616895</v>
      </c>
      <c r="L2954" s="21">
        <v>6624361</v>
      </c>
      <c r="M2954" s="21">
        <v>3214546</v>
      </c>
      <c r="N2954" s="21">
        <v>3409815</v>
      </c>
      <c r="O2954" s="22">
        <v>35278848</v>
      </c>
      <c r="P2954" s="22">
        <v>647383</v>
      </c>
      <c r="Q2954" s="22">
        <v>5586009</v>
      </c>
      <c r="R2954" s="22">
        <v>2793089</v>
      </c>
      <c r="S2954" s="22">
        <v>2792920</v>
      </c>
      <c r="T2954" s="18" t="s">
        <v>31</v>
      </c>
    </row>
    <row r="2955" spans="1:20" x14ac:dyDescent="0.25">
      <c r="A2955" s="14">
        <v>3949</v>
      </c>
      <c r="B2955" s="18">
        <v>804001380</v>
      </c>
      <c r="C2955" s="18" t="s">
        <v>3778</v>
      </c>
      <c r="D2955" s="14" t="s">
        <v>26</v>
      </c>
      <c r="E2955" s="18" t="s">
        <v>33</v>
      </c>
      <c r="F2955" s="18" t="s">
        <v>65</v>
      </c>
      <c r="G2955" s="14" t="s">
        <v>399</v>
      </c>
      <c r="H2955" s="18" t="s">
        <v>243</v>
      </c>
      <c r="I2955" s="17" t="s">
        <v>94</v>
      </c>
      <c r="J2955" s="21">
        <v>55925958</v>
      </c>
      <c r="K2955" s="21">
        <v>1098181</v>
      </c>
      <c r="L2955" s="21">
        <v>102916465</v>
      </c>
      <c r="M2955" s="21">
        <v>78364388</v>
      </c>
      <c r="N2955" s="21">
        <v>24552077</v>
      </c>
      <c r="O2955" s="22">
        <v>19806256</v>
      </c>
      <c r="P2955" s="22">
        <v>3534444</v>
      </c>
      <c r="Q2955" s="22">
        <v>103393051</v>
      </c>
      <c r="R2955" s="22">
        <v>81987794</v>
      </c>
      <c r="S2955" s="22">
        <v>21405257</v>
      </c>
      <c r="T2955" s="18" t="s">
        <v>97</v>
      </c>
    </row>
    <row r="2956" spans="1:20" x14ac:dyDescent="0.25">
      <c r="A2956" s="14">
        <v>3950</v>
      </c>
      <c r="B2956" s="18">
        <v>900560626</v>
      </c>
      <c r="C2956" s="18" t="s">
        <v>3779</v>
      </c>
      <c r="D2956" s="14" t="s">
        <v>26</v>
      </c>
      <c r="E2956" s="18" t="s">
        <v>33</v>
      </c>
      <c r="F2956" s="18" t="s">
        <v>65</v>
      </c>
      <c r="G2956" s="14" t="s">
        <v>66</v>
      </c>
      <c r="H2956" s="18" t="s">
        <v>275</v>
      </c>
      <c r="I2956" s="17" t="s">
        <v>94</v>
      </c>
      <c r="J2956" s="21">
        <v>55916435</v>
      </c>
      <c r="K2956" s="21">
        <v>1525796</v>
      </c>
      <c r="L2956" s="21">
        <v>111771231</v>
      </c>
      <c r="M2956" s="21">
        <v>100245435</v>
      </c>
      <c r="N2956" s="21">
        <v>11525796</v>
      </c>
      <c r="O2956" s="22">
        <v>53573856</v>
      </c>
      <c r="P2956" s="22">
        <v>2458870</v>
      </c>
      <c r="Q2956" s="22">
        <v>84422672</v>
      </c>
      <c r="R2956" s="22">
        <v>72124392</v>
      </c>
      <c r="S2956" s="22">
        <v>12298280</v>
      </c>
      <c r="T2956" s="18" t="s">
        <v>31</v>
      </c>
    </row>
    <row r="2957" spans="1:20" x14ac:dyDescent="0.25">
      <c r="A2957" s="14">
        <v>3951</v>
      </c>
      <c r="B2957" s="18">
        <v>900266776</v>
      </c>
      <c r="C2957" s="18" t="s">
        <v>3780</v>
      </c>
      <c r="D2957" s="14" t="s">
        <v>26</v>
      </c>
      <c r="E2957" s="17" t="s">
        <v>86</v>
      </c>
      <c r="F2957" s="18" t="s">
        <v>87</v>
      </c>
      <c r="G2957" s="18" t="s">
        <v>88</v>
      </c>
      <c r="H2957" s="18" t="s">
        <v>560</v>
      </c>
      <c r="I2957" s="17" t="s">
        <v>30</v>
      </c>
      <c r="J2957" s="21">
        <v>55841936</v>
      </c>
      <c r="K2957" s="21">
        <v>3493421</v>
      </c>
      <c r="L2957" s="21">
        <v>32397095</v>
      </c>
      <c r="M2957" s="21">
        <v>8786414</v>
      </c>
      <c r="N2957" s="21">
        <v>23610681</v>
      </c>
      <c r="O2957" s="22">
        <v>48714944</v>
      </c>
      <c r="P2957" s="22">
        <v>2935592</v>
      </c>
      <c r="Q2957" s="22">
        <v>30319321</v>
      </c>
      <c r="R2957" s="22">
        <v>10202060</v>
      </c>
      <c r="S2957" s="22">
        <v>20117261</v>
      </c>
      <c r="T2957" s="18" t="s">
        <v>31</v>
      </c>
    </row>
    <row r="2958" spans="1:20" x14ac:dyDescent="0.25">
      <c r="A2958" s="14">
        <v>3952</v>
      </c>
      <c r="B2958" s="18">
        <v>811007678</v>
      </c>
      <c r="C2958" s="18" t="s">
        <v>3781</v>
      </c>
      <c r="D2958" s="14" t="s">
        <v>26</v>
      </c>
      <c r="E2958" s="17" t="s">
        <v>86</v>
      </c>
      <c r="F2958" s="18" t="s">
        <v>87</v>
      </c>
      <c r="G2958" s="18" t="s">
        <v>88</v>
      </c>
      <c r="H2958" s="18" t="s">
        <v>90</v>
      </c>
      <c r="I2958" s="17" t="s">
        <v>37</v>
      </c>
      <c r="J2958" s="21">
        <v>55814803</v>
      </c>
      <c r="K2958" s="21">
        <v>3062025</v>
      </c>
      <c r="L2958" s="21">
        <v>30520610</v>
      </c>
      <c r="M2958" s="21">
        <v>24139987</v>
      </c>
      <c r="N2958" s="21">
        <v>6380623</v>
      </c>
      <c r="O2958" s="22">
        <v>39214464</v>
      </c>
      <c r="P2958" s="22">
        <v>1203598</v>
      </c>
      <c r="Q2958" s="22">
        <v>15418266</v>
      </c>
      <c r="R2958" s="22">
        <v>10402777</v>
      </c>
      <c r="S2958" s="22">
        <v>5015489</v>
      </c>
      <c r="T2958" s="18" t="s">
        <v>31</v>
      </c>
    </row>
    <row r="2959" spans="1:20" x14ac:dyDescent="0.25">
      <c r="A2959" s="14">
        <v>3953</v>
      </c>
      <c r="B2959" s="18">
        <v>900399560</v>
      </c>
      <c r="C2959" s="18" t="s">
        <v>3782</v>
      </c>
      <c r="D2959" s="14" t="s">
        <v>26</v>
      </c>
      <c r="E2959" s="17" t="s">
        <v>42</v>
      </c>
      <c r="F2959" s="18" t="s">
        <v>43</v>
      </c>
      <c r="G2959" s="18" t="s">
        <v>1409</v>
      </c>
      <c r="H2959" s="18" t="s">
        <v>184</v>
      </c>
      <c r="I2959" s="17" t="s">
        <v>185</v>
      </c>
      <c r="J2959" s="21">
        <v>55801464</v>
      </c>
      <c r="K2959" s="21">
        <v>674240</v>
      </c>
      <c r="L2959" s="21">
        <v>12452464</v>
      </c>
      <c r="M2959" s="21">
        <v>9550361</v>
      </c>
      <c r="N2959" s="21">
        <v>2902103</v>
      </c>
      <c r="O2959" s="22">
        <v>35485036</v>
      </c>
      <c r="P2959" s="22">
        <v>204776</v>
      </c>
      <c r="Q2959" s="22">
        <v>16849758</v>
      </c>
      <c r="R2959" s="22">
        <v>14621895</v>
      </c>
      <c r="S2959" s="22">
        <v>2227863</v>
      </c>
      <c r="T2959" s="18" t="s">
        <v>31</v>
      </c>
    </row>
    <row r="2960" spans="1:20" x14ac:dyDescent="0.25">
      <c r="A2960" s="14">
        <v>3954</v>
      </c>
      <c r="B2960" s="18">
        <v>890900137</v>
      </c>
      <c r="C2960" s="18" t="s">
        <v>3783</v>
      </c>
      <c r="D2960" s="14" t="s">
        <v>26</v>
      </c>
      <c r="E2960" s="17" t="s">
        <v>86</v>
      </c>
      <c r="F2960" s="18" t="s">
        <v>87</v>
      </c>
      <c r="G2960" s="14" t="s">
        <v>532</v>
      </c>
      <c r="H2960" s="18" t="s">
        <v>405</v>
      </c>
      <c r="I2960" s="17" t="s">
        <v>30</v>
      </c>
      <c r="J2960" s="21">
        <v>55766208</v>
      </c>
      <c r="K2960" s="21">
        <v>1371733</v>
      </c>
      <c r="L2960" s="21">
        <v>26686515</v>
      </c>
      <c r="M2960" s="21">
        <v>20386783</v>
      </c>
      <c r="N2960" s="21">
        <v>6299732</v>
      </c>
      <c r="O2960" s="22">
        <v>50843068</v>
      </c>
      <c r="P2960" s="22">
        <v>1274753</v>
      </c>
      <c r="Q2960" s="22">
        <v>29514362</v>
      </c>
      <c r="R2960" s="22">
        <v>23307806</v>
      </c>
      <c r="S2960" s="22">
        <v>6206556</v>
      </c>
      <c r="T2960" s="18" t="s">
        <v>31</v>
      </c>
    </row>
    <row r="2961" spans="1:20" x14ac:dyDescent="0.25">
      <c r="A2961" s="14">
        <v>3955</v>
      </c>
      <c r="B2961" s="18">
        <v>900405027</v>
      </c>
      <c r="C2961" s="18" t="s">
        <v>3784</v>
      </c>
      <c r="D2961" s="14" t="s">
        <v>26</v>
      </c>
      <c r="E2961" s="17" t="s">
        <v>42</v>
      </c>
      <c r="F2961" s="18" t="s">
        <v>43</v>
      </c>
      <c r="G2961" s="18" t="s">
        <v>1274</v>
      </c>
      <c r="H2961" s="18" t="s">
        <v>907</v>
      </c>
      <c r="I2961" s="17" t="s">
        <v>30</v>
      </c>
      <c r="J2961" s="21">
        <v>55760152</v>
      </c>
      <c r="K2961" s="21">
        <v>586880</v>
      </c>
      <c r="L2961" s="21">
        <v>17618000</v>
      </c>
      <c r="M2961" s="21">
        <v>11668374</v>
      </c>
      <c r="N2961" s="21">
        <v>5949626</v>
      </c>
      <c r="O2961" s="22">
        <v>51899224</v>
      </c>
      <c r="P2961" s="22">
        <v>569709</v>
      </c>
      <c r="Q2961" s="22">
        <v>18655302</v>
      </c>
      <c r="R2961" s="22">
        <v>13292556</v>
      </c>
      <c r="S2961" s="22">
        <v>5362746</v>
      </c>
      <c r="T2961" s="18" t="s">
        <v>31</v>
      </c>
    </row>
    <row r="2962" spans="1:20" x14ac:dyDescent="0.25">
      <c r="A2962" s="14">
        <v>3956</v>
      </c>
      <c r="B2962" s="18">
        <v>890905154</v>
      </c>
      <c r="C2962" s="18" t="s">
        <v>3785</v>
      </c>
      <c r="D2962" s="18" t="s">
        <v>143</v>
      </c>
      <c r="E2962" s="17" t="s">
        <v>86</v>
      </c>
      <c r="F2962" s="18" t="s">
        <v>87</v>
      </c>
      <c r="G2962" s="18" t="s">
        <v>3786</v>
      </c>
      <c r="H2962" s="18" t="s">
        <v>144</v>
      </c>
      <c r="I2962" s="18" t="s">
        <v>75</v>
      </c>
      <c r="J2962" s="21">
        <v>55746359</v>
      </c>
      <c r="K2962" s="21">
        <v>4021283</v>
      </c>
      <c r="L2962" s="21">
        <v>59117014</v>
      </c>
      <c r="M2962" s="21">
        <v>14099867</v>
      </c>
      <c r="N2962" s="21">
        <v>45017147</v>
      </c>
      <c r="O2962" s="22">
        <v>56142127</v>
      </c>
      <c r="P2962" s="22">
        <v>9754335</v>
      </c>
      <c r="Q2962" s="22">
        <v>47824159</v>
      </c>
      <c r="R2962" s="22">
        <v>6828294</v>
      </c>
      <c r="S2962" s="22">
        <v>40995865</v>
      </c>
      <c r="T2962" s="18" t="s">
        <v>145</v>
      </c>
    </row>
    <row r="2963" spans="1:20" x14ac:dyDescent="0.25">
      <c r="A2963" s="14">
        <v>3957</v>
      </c>
      <c r="B2963" s="18">
        <v>860513971</v>
      </c>
      <c r="C2963" s="18" t="s">
        <v>3787</v>
      </c>
      <c r="D2963" s="18" t="s">
        <v>204</v>
      </c>
      <c r="E2963" s="18" t="s">
        <v>27</v>
      </c>
      <c r="F2963" s="18" t="s">
        <v>28</v>
      </c>
      <c r="G2963" s="18" t="s">
        <v>28</v>
      </c>
      <c r="H2963" s="18" t="s">
        <v>205</v>
      </c>
      <c r="I2963" s="18" t="s">
        <v>75</v>
      </c>
      <c r="J2963" s="21">
        <v>55739046</v>
      </c>
      <c r="K2963" s="21">
        <v>1437374</v>
      </c>
      <c r="L2963" s="21">
        <v>19348616</v>
      </c>
      <c r="M2963" s="21">
        <v>6849616</v>
      </c>
      <c r="N2963" s="21">
        <v>12499000</v>
      </c>
      <c r="O2963" s="22">
        <v>48915995</v>
      </c>
      <c r="P2963" s="22">
        <v>1079785</v>
      </c>
      <c r="Q2963" s="22">
        <v>16271870</v>
      </c>
      <c r="R2963" s="22">
        <v>6289185</v>
      </c>
      <c r="S2963" s="22">
        <v>9982684</v>
      </c>
      <c r="T2963" s="23" t="s">
        <v>145</v>
      </c>
    </row>
    <row r="2964" spans="1:20" x14ac:dyDescent="0.25">
      <c r="A2964" s="14">
        <v>3958</v>
      </c>
      <c r="B2964" s="18">
        <v>900571530</v>
      </c>
      <c r="C2964" s="18" t="s">
        <v>3788</v>
      </c>
      <c r="D2964" s="14" t="s">
        <v>26</v>
      </c>
      <c r="E2964" s="18" t="s">
        <v>33</v>
      </c>
      <c r="F2964" s="18" t="s">
        <v>65</v>
      </c>
      <c r="G2964" s="14" t="s">
        <v>183</v>
      </c>
      <c r="H2964" s="18" t="s">
        <v>654</v>
      </c>
      <c r="I2964" s="17" t="s">
        <v>37</v>
      </c>
      <c r="J2964" s="21">
        <v>55733329</v>
      </c>
      <c r="K2964" s="21">
        <v>841663</v>
      </c>
      <c r="L2964" s="21">
        <v>9713754</v>
      </c>
      <c r="M2964" s="21">
        <v>5552596</v>
      </c>
      <c r="N2964" s="21">
        <v>4161158</v>
      </c>
      <c r="O2964" s="22">
        <v>35330188</v>
      </c>
      <c r="P2964" s="22">
        <v>616680</v>
      </c>
      <c r="Q2964" s="22">
        <v>6339027</v>
      </c>
      <c r="R2964" s="22">
        <v>3499532</v>
      </c>
      <c r="S2964" s="22">
        <v>2839495</v>
      </c>
      <c r="T2964" s="18" t="s">
        <v>31</v>
      </c>
    </row>
    <row r="2965" spans="1:20" x14ac:dyDescent="0.25">
      <c r="A2965" s="14">
        <v>3959</v>
      </c>
      <c r="B2965" s="18">
        <v>900153867</v>
      </c>
      <c r="C2965" s="18" t="s">
        <v>3789</v>
      </c>
      <c r="D2965" s="14" t="s">
        <v>26</v>
      </c>
      <c r="E2965" s="17" t="s">
        <v>79</v>
      </c>
      <c r="F2965" s="18" t="s">
        <v>115</v>
      </c>
      <c r="G2965" s="18" t="s">
        <v>289</v>
      </c>
      <c r="H2965" s="18" t="s">
        <v>271</v>
      </c>
      <c r="I2965" s="17" t="s">
        <v>30</v>
      </c>
      <c r="J2965" s="21">
        <v>55730655</v>
      </c>
      <c r="K2965" s="21">
        <v>1493823</v>
      </c>
      <c r="L2965" s="21">
        <v>34834219</v>
      </c>
      <c r="M2965" s="21">
        <v>28707765</v>
      </c>
      <c r="N2965" s="21">
        <v>6126454</v>
      </c>
      <c r="O2965" s="22">
        <v>42397784</v>
      </c>
      <c r="P2965" s="22">
        <v>1545588</v>
      </c>
      <c r="Q2965" s="22">
        <v>27233589</v>
      </c>
      <c r="R2965" s="22">
        <v>17936353</v>
      </c>
      <c r="S2965" s="22">
        <v>9297236</v>
      </c>
      <c r="T2965" s="18" t="s">
        <v>31</v>
      </c>
    </row>
    <row r="2966" spans="1:20" x14ac:dyDescent="0.25">
      <c r="A2966" s="14">
        <v>3960</v>
      </c>
      <c r="B2966" s="18">
        <v>900075982</v>
      </c>
      <c r="C2966" s="18" t="s">
        <v>3790</v>
      </c>
      <c r="D2966" s="14" t="s">
        <v>26</v>
      </c>
      <c r="E2966" s="17" t="s">
        <v>79</v>
      </c>
      <c r="F2966" s="18" t="s">
        <v>984</v>
      </c>
      <c r="G2966" s="14" t="s">
        <v>985</v>
      </c>
      <c r="H2966" s="18" t="s">
        <v>295</v>
      </c>
      <c r="I2966" s="17" t="s">
        <v>30</v>
      </c>
      <c r="J2966" s="21">
        <v>55726223</v>
      </c>
      <c r="K2966" s="21">
        <v>1541096</v>
      </c>
      <c r="L2966" s="21">
        <v>28605523</v>
      </c>
      <c r="M2966" s="21">
        <v>22975619</v>
      </c>
      <c r="N2966" s="21">
        <v>5629904</v>
      </c>
      <c r="O2966" s="22">
        <v>43432092</v>
      </c>
      <c r="P2966" s="22">
        <v>1135065</v>
      </c>
      <c r="Q2966" s="22">
        <v>27384978</v>
      </c>
      <c r="R2966" s="22">
        <v>23577972</v>
      </c>
      <c r="S2966" s="22">
        <v>3807006</v>
      </c>
      <c r="T2966" s="18" t="s">
        <v>31</v>
      </c>
    </row>
    <row r="2967" spans="1:20" x14ac:dyDescent="0.25">
      <c r="A2967" s="14">
        <v>3961</v>
      </c>
      <c r="B2967" s="18">
        <v>900114072</v>
      </c>
      <c r="C2967" s="18" t="s">
        <v>3791</v>
      </c>
      <c r="D2967" s="14" t="s">
        <v>26</v>
      </c>
      <c r="E2967" s="17" t="s">
        <v>27</v>
      </c>
      <c r="F2967" s="18" t="s">
        <v>28</v>
      </c>
      <c r="G2967" s="18" t="s">
        <v>28</v>
      </c>
      <c r="H2967" s="18" t="s">
        <v>734</v>
      </c>
      <c r="I2967" s="17" t="s">
        <v>37</v>
      </c>
      <c r="J2967" s="21">
        <v>55698879</v>
      </c>
      <c r="K2967" s="21">
        <v>3046602</v>
      </c>
      <c r="L2967" s="21">
        <v>34323868</v>
      </c>
      <c r="M2967" s="21">
        <v>17122341</v>
      </c>
      <c r="N2967" s="21">
        <v>17201527</v>
      </c>
      <c r="O2967" s="22">
        <v>42843224</v>
      </c>
      <c r="P2967" s="22">
        <v>2104486</v>
      </c>
      <c r="Q2967" s="22">
        <v>27358250</v>
      </c>
      <c r="R2967" s="22">
        <v>15278868</v>
      </c>
      <c r="S2967" s="22">
        <v>12079382</v>
      </c>
      <c r="T2967" s="18" t="s">
        <v>31</v>
      </c>
    </row>
    <row r="2968" spans="1:20" x14ac:dyDescent="0.25">
      <c r="A2968" s="14">
        <v>3962</v>
      </c>
      <c r="B2968" s="18">
        <v>901491887</v>
      </c>
      <c r="C2968" s="18" t="s">
        <v>3792</v>
      </c>
      <c r="D2968" s="14" t="s">
        <v>26</v>
      </c>
      <c r="E2968" s="17" t="s">
        <v>86</v>
      </c>
      <c r="F2968" s="18" t="s">
        <v>87</v>
      </c>
      <c r="G2968" s="18" t="s">
        <v>88</v>
      </c>
      <c r="H2968" s="18" t="s">
        <v>255</v>
      </c>
      <c r="I2968" s="18" t="s">
        <v>75</v>
      </c>
      <c r="J2968" s="21">
        <v>55690122</v>
      </c>
      <c r="K2968" s="21">
        <v>52480712</v>
      </c>
      <c r="L2968" s="21">
        <v>77070937</v>
      </c>
      <c r="M2968" s="21">
        <v>27864</v>
      </c>
      <c r="N2968" s="21">
        <v>77043073</v>
      </c>
      <c r="O2968" s="22">
        <v>15750000</v>
      </c>
      <c r="P2968" s="22">
        <v>15605241</v>
      </c>
      <c r="Q2968" s="22">
        <v>21910253</v>
      </c>
      <c r="R2968" s="22">
        <v>22012</v>
      </c>
      <c r="S2968" s="22">
        <v>21888241</v>
      </c>
      <c r="T2968" s="18" t="s">
        <v>97</v>
      </c>
    </row>
    <row r="2969" spans="1:20" x14ac:dyDescent="0.25">
      <c r="A2969" s="14">
        <v>3963</v>
      </c>
      <c r="B2969" s="18">
        <v>800085480</v>
      </c>
      <c r="C2969" s="18" t="s">
        <v>3793</v>
      </c>
      <c r="D2969" s="14" t="s">
        <v>26</v>
      </c>
      <c r="E2969" s="17" t="s">
        <v>27</v>
      </c>
      <c r="F2969" s="18" t="s">
        <v>28</v>
      </c>
      <c r="G2969" s="18" t="s">
        <v>28</v>
      </c>
      <c r="H2969" s="18" t="s">
        <v>3794</v>
      </c>
      <c r="I2969" s="17" t="s">
        <v>37</v>
      </c>
      <c r="J2969" s="21">
        <v>55672286</v>
      </c>
      <c r="K2969" s="21">
        <v>4301448</v>
      </c>
      <c r="L2969" s="21">
        <v>34697064</v>
      </c>
      <c r="M2969" s="21">
        <v>20939469</v>
      </c>
      <c r="N2969" s="21">
        <v>13757595</v>
      </c>
      <c r="O2969" s="22">
        <v>13402269</v>
      </c>
      <c r="P2969" s="22">
        <v>858142</v>
      </c>
      <c r="Q2969" s="22">
        <v>22590913</v>
      </c>
      <c r="R2969" s="22">
        <v>11462151</v>
      </c>
      <c r="S2969" s="22">
        <v>11128762</v>
      </c>
      <c r="T2969" s="18" t="s">
        <v>31</v>
      </c>
    </row>
    <row r="2970" spans="1:20" x14ac:dyDescent="0.25">
      <c r="A2970" s="14">
        <v>3964</v>
      </c>
      <c r="B2970" s="18">
        <v>900901630</v>
      </c>
      <c r="C2970" s="18" t="s">
        <v>3795</v>
      </c>
      <c r="D2970" s="14" t="s">
        <v>26</v>
      </c>
      <c r="E2970" s="17" t="s">
        <v>86</v>
      </c>
      <c r="F2970" s="18" t="s">
        <v>87</v>
      </c>
      <c r="G2970" s="18" t="s">
        <v>88</v>
      </c>
      <c r="H2970" s="18" t="s">
        <v>132</v>
      </c>
      <c r="I2970" s="17" t="s">
        <v>30</v>
      </c>
      <c r="J2970" s="21">
        <v>55667197</v>
      </c>
      <c r="K2970" s="21">
        <v>2406649</v>
      </c>
      <c r="L2970" s="21">
        <v>10126448</v>
      </c>
      <c r="M2970" s="21">
        <v>6185695</v>
      </c>
      <c r="N2970" s="21">
        <v>3940753</v>
      </c>
      <c r="O2970" s="22">
        <v>13747302</v>
      </c>
      <c r="P2970" s="22">
        <v>48632</v>
      </c>
      <c r="Q2970" s="22">
        <v>2649777</v>
      </c>
      <c r="R2970" s="22">
        <v>2115673</v>
      </c>
      <c r="S2970" s="22">
        <v>534104</v>
      </c>
      <c r="T2970" s="18" t="s">
        <v>31</v>
      </c>
    </row>
    <row r="2971" spans="1:20" x14ac:dyDescent="0.25">
      <c r="A2971" s="14">
        <v>3965</v>
      </c>
      <c r="B2971" s="18">
        <v>800139348</v>
      </c>
      <c r="C2971" s="18" t="s">
        <v>3796</v>
      </c>
      <c r="D2971" s="14" t="s">
        <v>26</v>
      </c>
      <c r="E2971" s="17" t="s">
        <v>27</v>
      </c>
      <c r="F2971" s="18" t="s">
        <v>28</v>
      </c>
      <c r="G2971" s="18" t="s">
        <v>28</v>
      </c>
      <c r="H2971" s="18" t="s">
        <v>721</v>
      </c>
      <c r="I2971" s="17" t="s">
        <v>37</v>
      </c>
      <c r="J2971" s="21">
        <v>55626251</v>
      </c>
      <c r="K2971" s="21">
        <v>9169002</v>
      </c>
      <c r="L2971" s="21">
        <v>36923119</v>
      </c>
      <c r="M2971" s="21">
        <v>13164018</v>
      </c>
      <c r="N2971" s="21">
        <v>23759101</v>
      </c>
      <c r="O2971" s="22">
        <v>55360648</v>
      </c>
      <c r="P2971" s="22">
        <v>11096824</v>
      </c>
      <c r="Q2971" s="22">
        <v>29516929</v>
      </c>
      <c r="R2971" s="22">
        <v>6810191</v>
      </c>
      <c r="S2971" s="22">
        <v>22706738</v>
      </c>
      <c r="T2971" s="18" t="s">
        <v>31</v>
      </c>
    </row>
    <row r="2972" spans="1:20" x14ac:dyDescent="0.25">
      <c r="A2972" s="14">
        <v>3966</v>
      </c>
      <c r="B2972" s="18">
        <v>800019102</v>
      </c>
      <c r="C2972" s="18" t="s">
        <v>3797</v>
      </c>
      <c r="D2972" s="14" t="s">
        <v>26</v>
      </c>
      <c r="E2972" s="17" t="s">
        <v>27</v>
      </c>
      <c r="F2972" s="18" t="s">
        <v>28</v>
      </c>
      <c r="G2972" s="18" t="s">
        <v>28</v>
      </c>
      <c r="H2972" s="18" t="s">
        <v>795</v>
      </c>
      <c r="I2972" s="18" t="s">
        <v>75</v>
      </c>
      <c r="J2972" s="21">
        <v>55625985</v>
      </c>
      <c r="K2972" s="21">
        <v>120900</v>
      </c>
      <c r="L2972" s="21">
        <v>112227837</v>
      </c>
      <c r="M2972" s="21">
        <v>6500235</v>
      </c>
      <c r="N2972" s="21">
        <v>105727602</v>
      </c>
      <c r="O2972" s="22">
        <v>46616100</v>
      </c>
      <c r="P2972" s="22">
        <v>2103417</v>
      </c>
      <c r="Q2972" s="22">
        <v>111825495</v>
      </c>
      <c r="R2972" s="22">
        <v>6218793</v>
      </c>
      <c r="S2972" s="22">
        <v>105606702</v>
      </c>
      <c r="T2972" s="18" t="s">
        <v>31</v>
      </c>
    </row>
    <row r="2973" spans="1:20" x14ac:dyDescent="0.25">
      <c r="A2973" s="14">
        <v>3967</v>
      </c>
      <c r="B2973" s="18">
        <v>901025046</v>
      </c>
      <c r="C2973" s="18" t="s">
        <v>3798</v>
      </c>
      <c r="D2973" s="14" t="s">
        <v>26</v>
      </c>
      <c r="E2973" s="18" t="s">
        <v>33</v>
      </c>
      <c r="F2973" s="18" t="s">
        <v>34</v>
      </c>
      <c r="G2973" s="18" t="s">
        <v>35</v>
      </c>
      <c r="H2973" s="18" t="s">
        <v>29</v>
      </c>
      <c r="I2973" s="17" t="s">
        <v>30</v>
      </c>
      <c r="J2973" s="21">
        <v>55625242</v>
      </c>
      <c r="K2973" s="21">
        <v>92867</v>
      </c>
      <c r="L2973" s="21">
        <v>6653154</v>
      </c>
      <c r="M2973" s="21">
        <v>5058658</v>
      </c>
      <c r="N2973" s="21">
        <v>1594496</v>
      </c>
      <c r="O2973" s="22">
        <v>58051400</v>
      </c>
      <c r="P2973" s="22">
        <v>68377</v>
      </c>
      <c r="Q2973" s="22">
        <v>7738579</v>
      </c>
      <c r="R2973" s="22">
        <v>6106793</v>
      </c>
      <c r="S2973" s="22">
        <v>1631786</v>
      </c>
      <c r="T2973" s="18" t="s">
        <v>31</v>
      </c>
    </row>
    <row r="2974" spans="1:20" x14ac:dyDescent="0.25">
      <c r="A2974" s="14">
        <v>3968</v>
      </c>
      <c r="B2974" s="18">
        <v>900072914</v>
      </c>
      <c r="C2974" s="18" t="s">
        <v>3799</v>
      </c>
      <c r="D2974" s="14" t="s">
        <v>26</v>
      </c>
      <c r="E2974" s="17" t="s">
        <v>42</v>
      </c>
      <c r="F2974" s="18" t="s">
        <v>43</v>
      </c>
      <c r="G2974" s="18" t="s">
        <v>44</v>
      </c>
      <c r="H2974" s="18" t="s">
        <v>107</v>
      </c>
      <c r="I2974" s="17" t="s">
        <v>37</v>
      </c>
      <c r="J2974" s="21">
        <v>55616342</v>
      </c>
      <c r="K2974" s="21">
        <v>1383343</v>
      </c>
      <c r="L2974" s="21">
        <v>23819036</v>
      </c>
      <c r="M2974" s="21">
        <v>17557782</v>
      </c>
      <c r="N2974" s="21">
        <v>6261254</v>
      </c>
      <c r="O2974" s="22">
        <v>37936424</v>
      </c>
      <c r="P2974" s="22">
        <v>1129813</v>
      </c>
      <c r="Q2974" s="22">
        <v>15726616</v>
      </c>
      <c r="R2974" s="22">
        <v>9848705</v>
      </c>
      <c r="S2974" s="22">
        <v>5877911</v>
      </c>
      <c r="T2974" s="18" t="s">
        <v>31</v>
      </c>
    </row>
    <row r="2975" spans="1:20" x14ac:dyDescent="0.25">
      <c r="A2975" s="14">
        <v>3969</v>
      </c>
      <c r="B2975" s="18">
        <v>832001966</v>
      </c>
      <c r="C2975" s="18" t="s">
        <v>3800</v>
      </c>
      <c r="D2975" s="18" t="s">
        <v>143</v>
      </c>
      <c r="E2975" s="18" t="s">
        <v>343</v>
      </c>
      <c r="F2975" s="18" t="s">
        <v>2501</v>
      </c>
      <c r="G2975" s="18" t="s">
        <v>2502</v>
      </c>
      <c r="H2975" s="18" t="s">
        <v>144</v>
      </c>
      <c r="I2975" s="18" t="s">
        <v>75</v>
      </c>
      <c r="J2975" s="21">
        <v>55605510</v>
      </c>
      <c r="K2975" s="21">
        <v>4732671</v>
      </c>
      <c r="L2975" s="21">
        <v>56795741</v>
      </c>
      <c r="M2975" s="21">
        <v>20578774</v>
      </c>
      <c r="N2975" s="21">
        <v>36216967</v>
      </c>
      <c r="O2975" s="22">
        <v>42367085</v>
      </c>
      <c r="P2975" s="22">
        <v>7311462</v>
      </c>
      <c r="Q2975" s="22">
        <v>54679601</v>
      </c>
      <c r="R2975" s="22">
        <v>23195304</v>
      </c>
      <c r="S2975" s="22">
        <v>31484297</v>
      </c>
      <c r="T2975" s="18" t="s">
        <v>225</v>
      </c>
    </row>
    <row r="2976" spans="1:20" x14ac:dyDescent="0.25">
      <c r="A2976" s="14">
        <v>3970</v>
      </c>
      <c r="B2976" s="18">
        <v>826002803</v>
      </c>
      <c r="C2976" s="18" t="s">
        <v>3801</v>
      </c>
      <c r="D2976" s="14" t="s">
        <v>26</v>
      </c>
      <c r="E2976" s="18" t="s">
        <v>33</v>
      </c>
      <c r="F2976" s="18" t="s">
        <v>859</v>
      </c>
      <c r="G2976" s="14" t="s">
        <v>860</v>
      </c>
      <c r="H2976" s="18" t="s">
        <v>235</v>
      </c>
      <c r="I2976" s="17" t="s">
        <v>37</v>
      </c>
      <c r="J2976" s="21">
        <v>55593406</v>
      </c>
      <c r="K2976" s="21">
        <v>2248609</v>
      </c>
      <c r="L2976" s="21">
        <v>28565680</v>
      </c>
      <c r="M2976" s="21">
        <v>21609069</v>
      </c>
      <c r="N2976" s="21">
        <v>6956611</v>
      </c>
      <c r="O2976" s="22">
        <v>32635372</v>
      </c>
      <c r="P2976" s="22">
        <v>1907859</v>
      </c>
      <c r="Q2976" s="22">
        <v>30339552</v>
      </c>
      <c r="R2976" s="22">
        <v>25650982</v>
      </c>
      <c r="S2976" s="22">
        <v>4688570</v>
      </c>
      <c r="T2976" s="18" t="s">
        <v>31</v>
      </c>
    </row>
    <row r="2977" spans="1:20" x14ac:dyDescent="0.25">
      <c r="A2977" s="14">
        <v>3971</v>
      </c>
      <c r="B2977" s="18">
        <v>805026666</v>
      </c>
      <c r="C2977" s="18" t="s">
        <v>3802</v>
      </c>
      <c r="D2977" s="14" t="s">
        <v>26</v>
      </c>
      <c r="E2977" s="17" t="s">
        <v>42</v>
      </c>
      <c r="F2977" s="18" t="s">
        <v>43</v>
      </c>
      <c r="G2977" s="18" t="s">
        <v>62</v>
      </c>
      <c r="H2977" s="18" t="s">
        <v>279</v>
      </c>
      <c r="I2977" s="17" t="s">
        <v>30</v>
      </c>
      <c r="J2977" s="21">
        <v>55588599</v>
      </c>
      <c r="K2977" s="21">
        <v>1705658</v>
      </c>
      <c r="L2977" s="21">
        <v>59328681</v>
      </c>
      <c r="M2977" s="21">
        <v>39814226</v>
      </c>
      <c r="N2977" s="21">
        <v>19514455</v>
      </c>
      <c r="O2977" s="22">
        <v>40609668</v>
      </c>
      <c r="P2977" s="22">
        <v>2551512</v>
      </c>
      <c r="Q2977" s="22">
        <v>49439213</v>
      </c>
      <c r="R2977" s="22">
        <v>30430416</v>
      </c>
      <c r="S2977" s="22">
        <v>19008797</v>
      </c>
      <c r="T2977" s="18" t="s">
        <v>38</v>
      </c>
    </row>
    <row r="2978" spans="1:20" x14ac:dyDescent="0.25">
      <c r="A2978" s="14">
        <v>3972</v>
      </c>
      <c r="B2978" s="18">
        <v>811036543</v>
      </c>
      <c r="C2978" s="18" t="s">
        <v>3803</v>
      </c>
      <c r="D2978" s="14" t="s">
        <v>26</v>
      </c>
      <c r="E2978" s="17" t="s">
        <v>86</v>
      </c>
      <c r="F2978" s="18" t="s">
        <v>87</v>
      </c>
      <c r="G2978" s="18" t="s">
        <v>88</v>
      </c>
      <c r="H2978" s="18" t="s">
        <v>255</v>
      </c>
      <c r="I2978" s="18" t="s">
        <v>75</v>
      </c>
      <c r="J2978" s="21">
        <v>55586174</v>
      </c>
      <c r="K2978" s="21">
        <v>84008894</v>
      </c>
      <c r="L2978" s="21">
        <v>243910002</v>
      </c>
      <c r="M2978" s="21">
        <v>52446252</v>
      </c>
      <c r="N2978" s="21">
        <v>191463750</v>
      </c>
      <c r="O2978" s="22">
        <v>19030244</v>
      </c>
      <c r="P2978" s="22">
        <v>16729524</v>
      </c>
      <c r="Q2978" s="22">
        <v>103118299</v>
      </c>
      <c r="R2978" s="22">
        <v>11145039</v>
      </c>
      <c r="S2978" s="22">
        <v>91973260</v>
      </c>
      <c r="T2978" s="18" t="s">
        <v>31</v>
      </c>
    </row>
    <row r="2979" spans="1:20" x14ac:dyDescent="0.25">
      <c r="A2979" s="14">
        <v>3973</v>
      </c>
      <c r="B2979" s="18">
        <v>800235050</v>
      </c>
      <c r="C2979" s="18" t="s">
        <v>3804</v>
      </c>
      <c r="D2979" s="14" t="s">
        <v>26</v>
      </c>
      <c r="E2979" s="17" t="s">
        <v>27</v>
      </c>
      <c r="F2979" s="18" t="s">
        <v>28</v>
      </c>
      <c r="G2979" s="18" t="s">
        <v>28</v>
      </c>
      <c r="H2979" s="18" t="s">
        <v>578</v>
      </c>
      <c r="I2979" s="18" t="s">
        <v>75</v>
      </c>
      <c r="J2979" s="21">
        <v>55580090</v>
      </c>
      <c r="K2979" s="21">
        <v>8650894</v>
      </c>
      <c r="L2979" s="21">
        <v>43134611</v>
      </c>
      <c r="M2979" s="21">
        <v>22495779</v>
      </c>
      <c r="N2979" s="21">
        <v>20638832</v>
      </c>
      <c r="O2979" s="22">
        <v>40549436</v>
      </c>
      <c r="P2979" s="22">
        <v>4393202</v>
      </c>
      <c r="Q2979" s="22">
        <v>26442307</v>
      </c>
      <c r="R2979" s="22">
        <v>14454369</v>
      </c>
      <c r="S2979" s="22">
        <v>11987938</v>
      </c>
      <c r="T2979" s="18" t="s">
        <v>31</v>
      </c>
    </row>
    <row r="2980" spans="1:20" x14ac:dyDescent="0.25">
      <c r="A2980" s="14">
        <v>3974</v>
      </c>
      <c r="B2980" s="18">
        <v>830000640</v>
      </c>
      <c r="C2980" s="18" t="s">
        <v>3805</v>
      </c>
      <c r="D2980" s="14" t="s">
        <v>26</v>
      </c>
      <c r="E2980" s="17" t="s">
        <v>27</v>
      </c>
      <c r="F2980" s="18" t="s">
        <v>28</v>
      </c>
      <c r="G2980" s="18" t="s">
        <v>28</v>
      </c>
      <c r="H2980" s="18" t="s">
        <v>109</v>
      </c>
      <c r="I2980" s="18" t="s">
        <v>75</v>
      </c>
      <c r="J2980" s="21">
        <v>55552476</v>
      </c>
      <c r="K2980" s="21">
        <v>10324160</v>
      </c>
      <c r="L2980" s="21">
        <v>63667889</v>
      </c>
      <c r="M2980" s="21">
        <v>28860403</v>
      </c>
      <c r="N2980" s="21">
        <v>34807486</v>
      </c>
      <c r="O2980" s="22">
        <v>52809012</v>
      </c>
      <c r="P2980" s="22">
        <v>6784859</v>
      </c>
      <c r="Q2980" s="22">
        <v>51283813</v>
      </c>
      <c r="R2980" s="22">
        <v>26800487</v>
      </c>
      <c r="S2980" s="22">
        <v>24483326</v>
      </c>
      <c r="T2980" s="18" t="s">
        <v>55</v>
      </c>
    </row>
    <row r="2981" spans="1:20" x14ac:dyDescent="0.25">
      <c r="A2981" s="14">
        <v>3975</v>
      </c>
      <c r="B2981" s="18">
        <v>819005024</v>
      </c>
      <c r="C2981" s="18" t="s">
        <v>3806</v>
      </c>
      <c r="D2981" s="14" t="s">
        <v>26</v>
      </c>
      <c r="E2981" s="17" t="s">
        <v>57</v>
      </c>
      <c r="F2981" s="18" t="s">
        <v>415</v>
      </c>
      <c r="G2981" s="16" t="s">
        <v>416</v>
      </c>
      <c r="H2981" s="18" t="s">
        <v>172</v>
      </c>
      <c r="I2981" s="17" t="s">
        <v>30</v>
      </c>
      <c r="J2981" s="21">
        <v>55526297</v>
      </c>
      <c r="K2981" s="21">
        <v>1450398</v>
      </c>
      <c r="L2981" s="21">
        <v>66167825</v>
      </c>
      <c r="M2981" s="21">
        <v>45571031</v>
      </c>
      <c r="N2981" s="21">
        <v>20596794</v>
      </c>
      <c r="O2981" s="22">
        <v>63618388</v>
      </c>
      <c r="P2981" s="22">
        <v>2354128</v>
      </c>
      <c r="Q2981" s="22">
        <v>42534951</v>
      </c>
      <c r="R2981" s="22">
        <v>32585201</v>
      </c>
      <c r="S2981" s="22">
        <v>9949750</v>
      </c>
      <c r="T2981" s="18" t="s">
        <v>31</v>
      </c>
    </row>
    <row r="2982" spans="1:20" x14ac:dyDescent="0.25">
      <c r="A2982" s="14">
        <v>3976</v>
      </c>
      <c r="B2982" s="18">
        <v>805018583</v>
      </c>
      <c r="C2982" s="18" t="s">
        <v>3807</v>
      </c>
      <c r="D2982" s="14" t="s">
        <v>26</v>
      </c>
      <c r="E2982" s="17" t="s">
        <v>27</v>
      </c>
      <c r="F2982" s="18" t="s">
        <v>28</v>
      </c>
      <c r="G2982" s="18" t="s">
        <v>28</v>
      </c>
      <c r="H2982" s="18" t="s">
        <v>109</v>
      </c>
      <c r="I2982" s="18" t="s">
        <v>75</v>
      </c>
      <c r="J2982" s="21">
        <v>55521392</v>
      </c>
      <c r="K2982" s="21">
        <v>1332545</v>
      </c>
      <c r="L2982" s="21">
        <v>50274229</v>
      </c>
      <c r="M2982" s="21">
        <v>30723731</v>
      </c>
      <c r="N2982" s="21">
        <v>19550498</v>
      </c>
      <c r="O2982" s="22">
        <v>34445960</v>
      </c>
      <c r="P2982" s="22">
        <v>-3412923</v>
      </c>
      <c r="Q2982" s="22">
        <v>43677564</v>
      </c>
      <c r="R2982" s="22">
        <v>25499227</v>
      </c>
      <c r="S2982" s="22">
        <v>18178337</v>
      </c>
      <c r="T2982" s="18" t="s">
        <v>55</v>
      </c>
    </row>
    <row r="2983" spans="1:20" x14ac:dyDescent="0.25">
      <c r="A2983" s="14">
        <v>3977</v>
      </c>
      <c r="B2983" s="18">
        <v>800032071</v>
      </c>
      <c r="C2983" s="18" t="s">
        <v>3808</v>
      </c>
      <c r="D2983" s="14" t="s">
        <v>26</v>
      </c>
      <c r="E2983" s="17" t="s">
        <v>27</v>
      </c>
      <c r="F2983" s="18" t="s">
        <v>50</v>
      </c>
      <c r="G2983" s="18" t="s">
        <v>320</v>
      </c>
      <c r="H2983" s="18" t="s">
        <v>442</v>
      </c>
      <c r="I2983" s="17" t="s">
        <v>37</v>
      </c>
      <c r="J2983" s="21">
        <v>55518593</v>
      </c>
      <c r="K2983" s="21">
        <v>-303917</v>
      </c>
      <c r="L2983" s="21">
        <v>34123555</v>
      </c>
      <c r="M2983" s="21">
        <v>18928070</v>
      </c>
      <c r="N2983" s="21">
        <v>15195485</v>
      </c>
      <c r="O2983" s="22">
        <v>46586164</v>
      </c>
      <c r="P2983" s="22">
        <v>-623040</v>
      </c>
      <c r="Q2983" s="22">
        <v>34251730</v>
      </c>
      <c r="R2983" s="22">
        <v>18314650</v>
      </c>
      <c r="S2983" s="22">
        <v>15937080</v>
      </c>
      <c r="T2983" s="18" t="s">
        <v>31</v>
      </c>
    </row>
    <row r="2984" spans="1:20" x14ac:dyDescent="0.25">
      <c r="A2984" s="14">
        <v>3978</v>
      </c>
      <c r="B2984" s="18">
        <v>900020293</v>
      </c>
      <c r="C2984" s="18" t="s">
        <v>3809</v>
      </c>
      <c r="D2984" s="14" t="s">
        <v>26</v>
      </c>
      <c r="E2984" s="17" t="s">
        <v>27</v>
      </c>
      <c r="F2984" s="18" t="s">
        <v>28</v>
      </c>
      <c r="G2984" s="18" t="s">
        <v>28</v>
      </c>
      <c r="H2984" s="18" t="s">
        <v>29</v>
      </c>
      <c r="I2984" s="17" t="s">
        <v>30</v>
      </c>
      <c r="J2984" s="21">
        <v>55516961</v>
      </c>
      <c r="K2984" s="21">
        <v>5863877</v>
      </c>
      <c r="L2984" s="21">
        <v>11624100</v>
      </c>
      <c r="M2984" s="21">
        <v>5725313</v>
      </c>
      <c r="N2984" s="21">
        <v>5898787</v>
      </c>
      <c r="O2984" s="22">
        <v>60952136</v>
      </c>
      <c r="P2984" s="22">
        <v>8368548</v>
      </c>
      <c r="Q2984" s="22">
        <v>12879257</v>
      </c>
      <c r="R2984" s="22">
        <v>4475799</v>
      </c>
      <c r="S2984" s="22">
        <v>8403458</v>
      </c>
      <c r="T2984" s="18" t="s">
        <v>31</v>
      </c>
    </row>
    <row r="2985" spans="1:20" x14ac:dyDescent="0.25">
      <c r="A2985" s="14">
        <v>3979</v>
      </c>
      <c r="B2985" s="18">
        <v>806009442</v>
      </c>
      <c r="C2985" s="18" t="s">
        <v>3810</v>
      </c>
      <c r="D2985" s="14" t="s">
        <v>26</v>
      </c>
      <c r="E2985" s="17" t="s">
        <v>57</v>
      </c>
      <c r="F2985" s="18" t="s">
        <v>58</v>
      </c>
      <c r="G2985" s="14" t="s">
        <v>59</v>
      </c>
      <c r="H2985" s="18" t="s">
        <v>3811</v>
      </c>
      <c r="I2985" s="17" t="s">
        <v>37</v>
      </c>
      <c r="J2985" s="21">
        <v>55473442</v>
      </c>
      <c r="K2985" s="21">
        <v>4242794</v>
      </c>
      <c r="L2985" s="21">
        <v>40445061</v>
      </c>
      <c r="M2985" s="21">
        <v>33751255</v>
      </c>
      <c r="N2985" s="21">
        <v>6693806</v>
      </c>
      <c r="O2985" s="22">
        <v>37266072</v>
      </c>
      <c r="P2985" s="22">
        <v>2490104</v>
      </c>
      <c r="Q2985" s="22">
        <v>32852374</v>
      </c>
      <c r="R2985" s="22">
        <v>30187584</v>
      </c>
      <c r="S2985" s="22">
        <v>2664790</v>
      </c>
      <c r="T2985" s="18" t="s">
        <v>31</v>
      </c>
    </row>
    <row r="2986" spans="1:20" x14ac:dyDescent="0.25">
      <c r="A2986" s="14">
        <v>3980</v>
      </c>
      <c r="B2986" s="18">
        <v>900089324</v>
      </c>
      <c r="C2986" s="18" t="s">
        <v>3812</v>
      </c>
      <c r="D2986" s="14" t="s">
        <v>26</v>
      </c>
      <c r="E2986" s="17" t="s">
        <v>86</v>
      </c>
      <c r="F2986" s="18" t="s">
        <v>87</v>
      </c>
      <c r="G2986" s="18" t="s">
        <v>88</v>
      </c>
      <c r="H2986" s="18" t="s">
        <v>1272</v>
      </c>
      <c r="I2986" s="17" t="s">
        <v>185</v>
      </c>
      <c r="J2986" s="21">
        <v>55466680</v>
      </c>
      <c r="K2986" s="21">
        <v>968883</v>
      </c>
      <c r="L2986" s="21">
        <v>53526542</v>
      </c>
      <c r="M2986" s="21">
        <v>33927649</v>
      </c>
      <c r="N2986" s="21">
        <v>19598893</v>
      </c>
      <c r="O2986" s="22">
        <v>56543752</v>
      </c>
      <c r="P2986" s="22">
        <v>3526124</v>
      </c>
      <c r="Q2986" s="22">
        <v>33282598</v>
      </c>
      <c r="R2986" s="22">
        <v>15324836</v>
      </c>
      <c r="S2986" s="22">
        <v>17957762</v>
      </c>
      <c r="T2986" s="18" t="s">
        <v>38</v>
      </c>
    </row>
    <row r="2987" spans="1:20" x14ac:dyDescent="0.25">
      <c r="A2987" s="14">
        <v>3981</v>
      </c>
      <c r="B2987" s="18">
        <v>890399047</v>
      </c>
      <c r="C2987" s="18" t="s">
        <v>3813</v>
      </c>
      <c r="D2987" s="18" t="s">
        <v>143</v>
      </c>
      <c r="E2987" s="17" t="s">
        <v>42</v>
      </c>
      <c r="F2987" s="18" t="s">
        <v>43</v>
      </c>
      <c r="G2987" s="18" t="s">
        <v>62</v>
      </c>
      <c r="H2987" s="18" t="s">
        <v>144</v>
      </c>
      <c r="I2987" s="18" t="s">
        <v>75</v>
      </c>
      <c r="J2987" s="21">
        <v>55466387</v>
      </c>
      <c r="K2987" s="21">
        <v>-14006638</v>
      </c>
      <c r="L2987" s="21">
        <v>62624304</v>
      </c>
      <c r="M2987" s="21">
        <v>26961188</v>
      </c>
      <c r="N2987" s="21">
        <v>35663116</v>
      </c>
      <c r="O2987" s="22">
        <v>53807875</v>
      </c>
      <c r="P2987" s="22">
        <v>6631347</v>
      </c>
      <c r="Q2987" s="22">
        <v>82446378</v>
      </c>
      <c r="R2987" s="22">
        <v>32776625</v>
      </c>
      <c r="S2987" s="22">
        <v>49669753</v>
      </c>
      <c r="T2987" s="18" t="s">
        <v>225</v>
      </c>
    </row>
    <row r="2988" spans="1:20" x14ac:dyDescent="0.25">
      <c r="A2988" s="14">
        <v>3982</v>
      </c>
      <c r="B2988" s="18">
        <v>800153963</v>
      </c>
      <c r="C2988" s="18" t="s">
        <v>3814</v>
      </c>
      <c r="D2988" s="14" t="s">
        <v>26</v>
      </c>
      <c r="E2988" s="17" t="s">
        <v>27</v>
      </c>
      <c r="F2988" s="18" t="s">
        <v>50</v>
      </c>
      <c r="G2988" s="14" t="s">
        <v>188</v>
      </c>
      <c r="H2988" s="18" t="s">
        <v>267</v>
      </c>
      <c r="I2988" s="17" t="s">
        <v>30</v>
      </c>
      <c r="J2988" s="21">
        <v>55422520</v>
      </c>
      <c r="K2988" s="21">
        <v>-1435002</v>
      </c>
      <c r="L2988" s="21">
        <v>31016788</v>
      </c>
      <c r="M2988" s="21">
        <v>27137403</v>
      </c>
      <c r="N2988" s="21">
        <v>3879385</v>
      </c>
      <c r="O2988" s="22">
        <v>44213864</v>
      </c>
      <c r="P2988" s="22">
        <v>63767</v>
      </c>
      <c r="Q2988" s="22">
        <v>26238720</v>
      </c>
      <c r="R2988" s="22">
        <v>20924333</v>
      </c>
      <c r="S2988" s="22">
        <v>5314387</v>
      </c>
      <c r="T2988" s="18" t="s">
        <v>31</v>
      </c>
    </row>
    <row r="2989" spans="1:20" x14ac:dyDescent="0.25">
      <c r="A2989" s="14">
        <v>3983</v>
      </c>
      <c r="B2989" s="18">
        <v>860074408</v>
      </c>
      <c r="C2989" s="18" t="s">
        <v>3815</v>
      </c>
      <c r="D2989" s="14" t="s">
        <v>26</v>
      </c>
      <c r="E2989" s="17" t="s">
        <v>27</v>
      </c>
      <c r="F2989" s="18" t="s">
        <v>28</v>
      </c>
      <c r="G2989" s="18" t="s">
        <v>28</v>
      </c>
      <c r="H2989" s="18" t="s">
        <v>77</v>
      </c>
      <c r="I2989" s="18" t="s">
        <v>75</v>
      </c>
      <c r="J2989" s="21">
        <v>55418164</v>
      </c>
      <c r="K2989" s="21">
        <v>226875</v>
      </c>
      <c r="L2989" s="21">
        <v>8640165</v>
      </c>
      <c r="M2989" s="21">
        <v>4601398</v>
      </c>
      <c r="N2989" s="21">
        <v>4038767</v>
      </c>
      <c r="O2989" s="22">
        <v>36416824</v>
      </c>
      <c r="P2989" s="22">
        <v>-131696</v>
      </c>
      <c r="Q2989" s="22">
        <v>7096184</v>
      </c>
      <c r="R2989" s="22">
        <v>3284292</v>
      </c>
      <c r="S2989" s="22">
        <v>3811892</v>
      </c>
      <c r="T2989" s="18" t="s">
        <v>38</v>
      </c>
    </row>
    <row r="2990" spans="1:20" x14ac:dyDescent="0.25">
      <c r="A2990" s="14">
        <v>3984</v>
      </c>
      <c r="B2990" s="18">
        <v>900112872</v>
      </c>
      <c r="C2990" s="18" t="s">
        <v>3816</v>
      </c>
      <c r="D2990" s="14" t="s">
        <v>26</v>
      </c>
      <c r="E2990" s="17" t="s">
        <v>27</v>
      </c>
      <c r="F2990" s="18" t="s">
        <v>28</v>
      </c>
      <c r="G2990" s="18" t="s">
        <v>28</v>
      </c>
      <c r="H2990" s="18" t="s">
        <v>126</v>
      </c>
      <c r="I2990" s="17" t="s">
        <v>127</v>
      </c>
      <c r="J2990" s="21">
        <v>55417493</v>
      </c>
      <c r="K2990" s="21">
        <v>19500231</v>
      </c>
      <c r="L2990" s="21">
        <v>46522421</v>
      </c>
      <c r="M2990" s="21">
        <v>12625696</v>
      </c>
      <c r="N2990" s="21">
        <v>33896725</v>
      </c>
      <c r="O2990" s="22">
        <v>31915172</v>
      </c>
      <c r="P2990" s="22">
        <v>7175240</v>
      </c>
      <c r="Q2990" s="22">
        <v>32098033</v>
      </c>
      <c r="R2990" s="22">
        <v>5317744</v>
      </c>
      <c r="S2990" s="22">
        <v>26780289</v>
      </c>
      <c r="T2990" s="18" t="s">
        <v>31</v>
      </c>
    </row>
    <row r="2991" spans="1:20" x14ac:dyDescent="0.25">
      <c r="A2991" s="14">
        <v>3985</v>
      </c>
      <c r="B2991" s="18">
        <v>800053969</v>
      </c>
      <c r="C2991" s="18" t="s">
        <v>3817</v>
      </c>
      <c r="D2991" s="14" t="s">
        <v>26</v>
      </c>
      <c r="E2991" s="17" t="s">
        <v>86</v>
      </c>
      <c r="F2991" s="18" t="s">
        <v>87</v>
      </c>
      <c r="G2991" s="18" t="s">
        <v>88</v>
      </c>
      <c r="H2991" s="18" t="s">
        <v>90</v>
      </c>
      <c r="I2991" s="17" t="s">
        <v>37</v>
      </c>
      <c r="J2991" s="21">
        <v>55414198</v>
      </c>
      <c r="K2991" s="21">
        <v>7230839</v>
      </c>
      <c r="L2991" s="21">
        <v>38888539</v>
      </c>
      <c r="M2991" s="21">
        <v>9957943</v>
      </c>
      <c r="N2991" s="21">
        <v>28930596</v>
      </c>
      <c r="O2991" s="22">
        <v>48064700</v>
      </c>
      <c r="P2991" s="22">
        <v>4534175</v>
      </c>
      <c r="Q2991" s="22">
        <v>36620593</v>
      </c>
      <c r="R2991" s="22">
        <v>10372479</v>
      </c>
      <c r="S2991" s="22">
        <v>26248114</v>
      </c>
      <c r="T2991" s="18" t="s">
        <v>97</v>
      </c>
    </row>
    <row r="2992" spans="1:20" x14ac:dyDescent="0.25">
      <c r="A2992" s="14">
        <v>3986</v>
      </c>
      <c r="B2992" s="18">
        <v>901140210</v>
      </c>
      <c r="C2992" s="18" t="s">
        <v>3818</v>
      </c>
      <c r="D2992" s="14" t="s">
        <v>26</v>
      </c>
      <c r="E2992" s="17" t="s">
        <v>86</v>
      </c>
      <c r="F2992" s="18" t="s">
        <v>87</v>
      </c>
      <c r="G2992" s="18" t="s">
        <v>88</v>
      </c>
      <c r="H2992" s="18" t="s">
        <v>255</v>
      </c>
      <c r="I2992" s="18" t="s">
        <v>75</v>
      </c>
      <c r="J2992" s="21">
        <v>55395854</v>
      </c>
      <c r="K2992" s="21">
        <v>51900301</v>
      </c>
      <c r="L2992" s="21">
        <v>95574269</v>
      </c>
      <c r="M2992" s="21">
        <v>36098</v>
      </c>
      <c r="N2992" s="21">
        <v>95538171</v>
      </c>
      <c r="O2992" s="22">
        <v>20758500</v>
      </c>
      <c r="P2992" s="22">
        <v>20548850</v>
      </c>
      <c r="Q2992" s="22">
        <v>43648705</v>
      </c>
      <c r="R2992" s="22">
        <v>5458</v>
      </c>
      <c r="S2992" s="22">
        <v>43643247</v>
      </c>
      <c r="T2992" s="18" t="s">
        <v>97</v>
      </c>
    </row>
    <row r="2993" spans="1:20" x14ac:dyDescent="0.25">
      <c r="A2993" s="14">
        <v>3987</v>
      </c>
      <c r="B2993" s="18">
        <v>811036520</v>
      </c>
      <c r="C2993" s="18" t="s">
        <v>3819</v>
      </c>
      <c r="D2993" s="14" t="s">
        <v>26</v>
      </c>
      <c r="E2993" s="17" t="s">
        <v>86</v>
      </c>
      <c r="F2993" s="18" t="s">
        <v>87</v>
      </c>
      <c r="G2993" s="18" t="s">
        <v>88</v>
      </c>
      <c r="H2993" s="18" t="s">
        <v>3820</v>
      </c>
      <c r="I2993" s="18" t="s">
        <v>75</v>
      </c>
      <c r="J2993" s="21">
        <v>55373474</v>
      </c>
      <c r="K2993" s="21">
        <v>84167291</v>
      </c>
      <c r="L2993" s="21">
        <v>244164894</v>
      </c>
      <c r="M2993" s="21">
        <v>52547641</v>
      </c>
      <c r="N2993" s="21">
        <v>191617253</v>
      </c>
      <c r="O2993" s="22">
        <v>19030244</v>
      </c>
      <c r="P2993" s="22">
        <v>16719224</v>
      </c>
      <c r="Q2993" s="22">
        <v>103114922</v>
      </c>
      <c r="R2993" s="22">
        <v>11145857</v>
      </c>
      <c r="S2993" s="22">
        <v>91969065</v>
      </c>
      <c r="T2993" s="18" t="s">
        <v>31</v>
      </c>
    </row>
    <row r="2994" spans="1:20" x14ac:dyDescent="0.25">
      <c r="A2994" s="14">
        <v>3988</v>
      </c>
      <c r="B2994" s="18">
        <v>800226887</v>
      </c>
      <c r="C2994" s="18" t="s">
        <v>3821</v>
      </c>
      <c r="D2994" s="14" t="s">
        <v>26</v>
      </c>
      <c r="E2994" s="17" t="s">
        <v>27</v>
      </c>
      <c r="F2994" s="18" t="s">
        <v>50</v>
      </c>
      <c r="G2994" s="14" t="s">
        <v>188</v>
      </c>
      <c r="H2994" s="18" t="s">
        <v>277</v>
      </c>
      <c r="I2994" s="17" t="s">
        <v>30</v>
      </c>
      <c r="J2994" s="21">
        <v>55362174</v>
      </c>
      <c r="K2994" s="21">
        <v>622617</v>
      </c>
      <c r="L2994" s="21">
        <v>41015175</v>
      </c>
      <c r="M2994" s="21">
        <v>32339521</v>
      </c>
      <c r="N2994" s="21">
        <v>8675654</v>
      </c>
      <c r="O2994" s="22">
        <v>49700532</v>
      </c>
      <c r="P2994" s="22">
        <v>1190336</v>
      </c>
      <c r="Q2994" s="22">
        <v>36742817</v>
      </c>
      <c r="R2994" s="22">
        <v>27505663</v>
      </c>
      <c r="S2994" s="22">
        <v>9237154</v>
      </c>
      <c r="T2994" s="18" t="s">
        <v>97</v>
      </c>
    </row>
    <row r="2995" spans="1:20" x14ac:dyDescent="0.25">
      <c r="A2995" s="14">
        <v>3989</v>
      </c>
      <c r="B2995" s="18">
        <v>860040048</v>
      </c>
      <c r="C2995" s="18" t="s">
        <v>3822</v>
      </c>
      <c r="D2995" s="14" t="s">
        <v>26</v>
      </c>
      <c r="E2995" s="17" t="s">
        <v>27</v>
      </c>
      <c r="F2995" s="18" t="s">
        <v>28</v>
      </c>
      <c r="G2995" s="18" t="s">
        <v>28</v>
      </c>
      <c r="H2995" s="18" t="s">
        <v>243</v>
      </c>
      <c r="I2995" s="17" t="s">
        <v>94</v>
      </c>
      <c r="J2995" s="21">
        <v>55354387</v>
      </c>
      <c r="K2995" s="21">
        <v>939763</v>
      </c>
      <c r="L2995" s="21">
        <v>97844577</v>
      </c>
      <c r="M2995" s="21">
        <v>69611297</v>
      </c>
      <c r="N2995" s="21">
        <v>28233280</v>
      </c>
      <c r="O2995" s="22">
        <v>24543680</v>
      </c>
      <c r="P2995" s="22">
        <v>964777</v>
      </c>
      <c r="Q2995" s="22">
        <v>98263442</v>
      </c>
      <c r="R2995" s="22">
        <v>70969925</v>
      </c>
      <c r="S2995" s="22">
        <v>27293517</v>
      </c>
      <c r="T2995" s="18" t="s">
        <v>38</v>
      </c>
    </row>
    <row r="2996" spans="1:20" x14ac:dyDescent="0.25">
      <c r="A2996" s="14">
        <v>3990</v>
      </c>
      <c r="B2996" s="18">
        <v>830110109</v>
      </c>
      <c r="C2996" s="18" t="s">
        <v>3823</v>
      </c>
      <c r="D2996" s="14" t="s">
        <v>26</v>
      </c>
      <c r="E2996" s="17" t="s">
        <v>27</v>
      </c>
      <c r="F2996" s="18" t="s">
        <v>28</v>
      </c>
      <c r="G2996" s="18" t="s">
        <v>28</v>
      </c>
      <c r="H2996" s="18" t="s">
        <v>172</v>
      </c>
      <c r="I2996" s="17" t="s">
        <v>30</v>
      </c>
      <c r="J2996" s="21">
        <v>55339296</v>
      </c>
      <c r="K2996" s="21">
        <v>3765542</v>
      </c>
      <c r="L2996" s="21">
        <v>17476824</v>
      </c>
      <c r="M2996" s="21">
        <v>15699241</v>
      </c>
      <c r="N2996" s="21">
        <v>1777583</v>
      </c>
      <c r="O2996" s="22">
        <v>38182032</v>
      </c>
      <c r="P2996" s="22">
        <v>2358810</v>
      </c>
      <c r="Q2996" s="22">
        <v>13632297</v>
      </c>
      <c r="R2996" s="22">
        <v>7304713</v>
      </c>
      <c r="S2996" s="22">
        <v>6327584</v>
      </c>
      <c r="T2996" s="18" t="s">
        <v>31</v>
      </c>
    </row>
    <row r="2997" spans="1:20" x14ac:dyDescent="0.25">
      <c r="A2997" s="14">
        <v>3991</v>
      </c>
      <c r="B2997" s="18">
        <v>830011015</v>
      </c>
      <c r="C2997" s="18" t="s">
        <v>3824</v>
      </c>
      <c r="D2997" s="14" t="s">
        <v>26</v>
      </c>
      <c r="E2997" s="17" t="s">
        <v>27</v>
      </c>
      <c r="F2997" s="18" t="s">
        <v>28</v>
      </c>
      <c r="G2997" s="18" t="s">
        <v>28</v>
      </c>
      <c r="H2997" s="18" t="s">
        <v>63</v>
      </c>
      <c r="I2997" s="17" t="s">
        <v>30</v>
      </c>
      <c r="J2997" s="21">
        <v>55336704</v>
      </c>
      <c r="K2997" s="21">
        <v>5565540</v>
      </c>
      <c r="L2997" s="21">
        <v>21699185</v>
      </c>
      <c r="M2997" s="21">
        <v>18343561</v>
      </c>
      <c r="N2997" s="21">
        <v>3355624</v>
      </c>
      <c r="O2997" s="22">
        <v>54458274</v>
      </c>
      <c r="P2997" s="22">
        <v>4078321</v>
      </c>
      <c r="Q2997" s="22">
        <v>27239605</v>
      </c>
      <c r="R2997" s="22">
        <v>17137857</v>
      </c>
      <c r="S2997" s="22">
        <v>10101748</v>
      </c>
      <c r="T2997" s="18" t="s">
        <v>31</v>
      </c>
    </row>
    <row r="2998" spans="1:20" x14ac:dyDescent="0.25">
      <c r="A2998" s="14">
        <v>3992</v>
      </c>
      <c r="B2998" s="18">
        <v>900177115</v>
      </c>
      <c r="C2998" s="18" t="s">
        <v>3825</v>
      </c>
      <c r="D2998" s="14" t="s">
        <v>26</v>
      </c>
      <c r="E2998" s="17" t="s">
        <v>27</v>
      </c>
      <c r="F2998" s="18" t="s">
        <v>28</v>
      </c>
      <c r="G2998" s="18" t="s">
        <v>28</v>
      </c>
      <c r="H2998" s="18" t="s">
        <v>258</v>
      </c>
      <c r="I2998" s="17" t="s">
        <v>37</v>
      </c>
      <c r="J2998" s="21">
        <v>55329740</v>
      </c>
      <c r="K2998" s="21">
        <v>11903414</v>
      </c>
      <c r="L2998" s="21">
        <v>41757205</v>
      </c>
      <c r="M2998" s="21">
        <v>11963334</v>
      </c>
      <c r="N2998" s="21">
        <v>29793871</v>
      </c>
      <c r="O2998" s="22">
        <v>51109936</v>
      </c>
      <c r="P2998" s="22">
        <v>10913322</v>
      </c>
      <c r="Q2998" s="22">
        <v>28098476</v>
      </c>
      <c r="R2998" s="22">
        <v>10085351</v>
      </c>
      <c r="S2998" s="22">
        <v>18013125</v>
      </c>
      <c r="T2998" s="18" t="s">
        <v>97</v>
      </c>
    </row>
    <row r="2999" spans="1:20" x14ac:dyDescent="0.25">
      <c r="A2999" s="14">
        <v>3993</v>
      </c>
      <c r="B2999" s="18">
        <v>830078524</v>
      </c>
      <c r="C2999" s="18" t="s">
        <v>3826</v>
      </c>
      <c r="D2999" s="14" t="s">
        <v>26</v>
      </c>
      <c r="E2999" s="17" t="s">
        <v>27</v>
      </c>
      <c r="F2999" s="18" t="s">
        <v>28</v>
      </c>
      <c r="G2999" s="18" t="s">
        <v>28</v>
      </c>
      <c r="H2999" s="18" t="s">
        <v>3827</v>
      </c>
      <c r="I2999" s="17" t="s">
        <v>37</v>
      </c>
      <c r="J2999" s="21">
        <v>55329410</v>
      </c>
      <c r="K2999" s="21">
        <v>5442857</v>
      </c>
      <c r="L2999" s="21">
        <v>29068300</v>
      </c>
      <c r="M2999" s="21">
        <v>14035096</v>
      </c>
      <c r="N2999" s="21">
        <v>15033204</v>
      </c>
      <c r="O2999" s="22">
        <v>29164960</v>
      </c>
      <c r="P2999" s="22">
        <v>1341872</v>
      </c>
      <c r="Q2999" s="22">
        <v>27820961</v>
      </c>
      <c r="R2999" s="22">
        <v>14675297</v>
      </c>
      <c r="S2999" s="22">
        <v>13145664</v>
      </c>
      <c r="T2999" s="18" t="s">
        <v>31</v>
      </c>
    </row>
    <row r="3000" spans="1:20" x14ac:dyDescent="0.25">
      <c r="A3000" s="14">
        <v>3994</v>
      </c>
      <c r="B3000" s="18">
        <v>901032289</v>
      </c>
      <c r="C3000" s="18" t="s">
        <v>3828</v>
      </c>
      <c r="D3000" s="14" t="s">
        <v>26</v>
      </c>
      <c r="E3000" s="17" t="s">
        <v>86</v>
      </c>
      <c r="F3000" s="18" t="s">
        <v>87</v>
      </c>
      <c r="G3000" s="18" t="s">
        <v>103</v>
      </c>
      <c r="H3000" s="18" t="s">
        <v>311</v>
      </c>
      <c r="I3000" s="18" t="s">
        <v>75</v>
      </c>
      <c r="J3000" s="21">
        <v>55289664</v>
      </c>
      <c r="K3000" s="21">
        <v>55187586</v>
      </c>
      <c r="L3000" s="21">
        <v>674432775</v>
      </c>
      <c r="M3000" s="21">
        <v>2975</v>
      </c>
      <c r="N3000" s="21">
        <v>674429800</v>
      </c>
      <c r="O3000" s="22">
        <v>95629824</v>
      </c>
      <c r="P3000" s="22">
        <v>95618789</v>
      </c>
      <c r="Q3000" s="22">
        <v>490109443</v>
      </c>
      <c r="R3000" s="22">
        <v>2832</v>
      </c>
      <c r="S3000" s="22">
        <v>490106611</v>
      </c>
      <c r="T3000" s="18" t="s">
        <v>97</v>
      </c>
    </row>
    <row r="3001" spans="1:20" x14ac:dyDescent="0.25">
      <c r="A3001" s="14">
        <v>3995</v>
      </c>
      <c r="B3001" s="18">
        <v>814002830</v>
      </c>
      <c r="C3001" s="18" t="s">
        <v>3829</v>
      </c>
      <c r="D3001" s="14" t="s">
        <v>26</v>
      </c>
      <c r="E3001" s="17" t="s">
        <v>42</v>
      </c>
      <c r="F3001" s="18" t="s">
        <v>418</v>
      </c>
      <c r="G3001" s="18" t="s">
        <v>419</v>
      </c>
      <c r="H3001" s="18" t="s">
        <v>29</v>
      </c>
      <c r="I3001" s="17" t="s">
        <v>30</v>
      </c>
      <c r="J3001" s="21">
        <v>55285805</v>
      </c>
      <c r="K3001" s="21">
        <v>7812</v>
      </c>
      <c r="L3001" s="21">
        <v>7937082</v>
      </c>
      <c r="M3001" s="21">
        <v>5398133</v>
      </c>
      <c r="N3001" s="21">
        <v>2538949</v>
      </c>
      <c r="O3001" s="22">
        <v>42734316</v>
      </c>
      <c r="P3001" s="22">
        <v>184916</v>
      </c>
      <c r="Q3001" s="22">
        <v>5051381</v>
      </c>
      <c r="R3001" s="22">
        <v>2698745</v>
      </c>
      <c r="S3001" s="22">
        <v>2352636</v>
      </c>
      <c r="T3001" s="18" t="s">
        <v>31</v>
      </c>
    </row>
    <row r="3002" spans="1:20" x14ac:dyDescent="0.25">
      <c r="A3002" s="14">
        <v>3996</v>
      </c>
      <c r="B3002" s="18">
        <v>800200789</v>
      </c>
      <c r="C3002" s="18" t="s">
        <v>3830</v>
      </c>
      <c r="D3002" s="18" t="s">
        <v>143</v>
      </c>
      <c r="E3002" s="18" t="s">
        <v>33</v>
      </c>
      <c r="F3002" s="18" t="s">
        <v>859</v>
      </c>
      <c r="G3002" s="14" t="s">
        <v>2115</v>
      </c>
      <c r="H3002" s="18" t="s">
        <v>144</v>
      </c>
      <c r="I3002" s="18" t="s">
        <v>75</v>
      </c>
      <c r="J3002" s="21">
        <v>55248127</v>
      </c>
      <c r="K3002" s="21">
        <v>-23227419</v>
      </c>
      <c r="L3002" s="21">
        <v>43219736</v>
      </c>
      <c r="M3002" s="21">
        <v>34150205</v>
      </c>
      <c r="N3002" s="21">
        <v>9069531</v>
      </c>
      <c r="O3002" s="22">
        <v>49980385</v>
      </c>
      <c r="P3002" s="22">
        <v>1527107</v>
      </c>
      <c r="Q3002" s="22">
        <v>58855815</v>
      </c>
      <c r="R3002" s="22">
        <v>31407183</v>
      </c>
      <c r="S3002" s="22">
        <v>27448632</v>
      </c>
      <c r="T3002" s="18" t="s">
        <v>145</v>
      </c>
    </row>
    <row r="3003" spans="1:20" x14ac:dyDescent="0.25">
      <c r="A3003" s="14">
        <v>3997</v>
      </c>
      <c r="B3003" s="18">
        <v>900847099</v>
      </c>
      <c r="C3003" s="18" t="s">
        <v>3831</v>
      </c>
      <c r="D3003" s="14" t="s">
        <v>26</v>
      </c>
      <c r="E3003" s="18" t="s">
        <v>33</v>
      </c>
      <c r="F3003" s="18" t="s">
        <v>65</v>
      </c>
      <c r="G3003" s="14" t="s">
        <v>66</v>
      </c>
      <c r="H3003" s="18" t="s">
        <v>678</v>
      </c>
      <c r="I3003" s="17" t="s">
        <v>30</v>
      </c>
      <c r="J3003" s="21">
        <v>55229563</v>
      </c>
      <c r="K3003" s="21">
        <v>2845198</v>
      </c>
      <c r="L3003" s="21">
        <v>21988961</v>
      </c>
      <c r="M3003" s="21">
        <v>11901328</v>
      </c>
      <c r="N3003" s="21">
        <v>10087633</v>
      </c>
      <c r="O3003" s="22">
        <v>53494744</v>
      </c>
      <c r="P3003" s="22">
        <v>3277362</v>
      </c>
      <c r="Q3003" s="22">
        <v>17994460</v>
      </c>
      <c r="R3003" s="22">
        <v>10752025</v>
      </c>
      <c r="S3003" s="22">
        <v>7242435</v>
      </c>
      <c r="T3003" s="18" t="s">
        <v>31</v>
      </c>
    </row>
    <row r="3004" spans="1:20" x14ac:dyDescent="0.25">
      <c r="A3004" s="14">
        <v>3998</v>
      </c>
      <c r="B3004" s="18">
        <v>900274443</v>
      </c>
      <c r="C3004" s="18" t="s">
        <v>3832</v>
      </c>
      <c r="D3004" s="14" t="s">
        <v>26</v>
      </c>
      <c r="E3004" s="17" t="s">
        <v>57</v>
      </c>
      <c r="F3004" s="18" t="s">
        <v>58</v>
      </c>
      <c r="G3004" s="14" t="s">
        <v>349</v>
      </c>
      <c r="H3004" s="18" t="s">
        <v>82</v>
      </c>
      <c r="I3004" s="17" t="s">
        <v>30</v>
      </c>
      <c r="J3004" s="21">
        <v>55226163</v>
      </c>
      <c r="K3004" s="21">
        <v>164752</v>
      </c>
      <c r="L3004" s="21">
        <v>26418198</v>
      </c>
      <c r="M3004" s="21">
        <v>23976640</v>
      </c>
      <c r="N3004" s="21">
        <v>2441558</v>
      </c>
      <c r="O3004" s="22">
        <v>51186800</v>
      </c>
      <c r="P3004" s="22">
        <v>183839</v>
      </c>
      <c r="Q3004" s="22">
        <v>28785279</v>
      </c>
      <c r="R3004" s="22">
        <v>26251704</v>
      </c>
      <c r="S3004" s="22">
        <v>2533575</v>
      </c>
      <c r="T3004" s="18" t="s">
        <v>31</v>
      </c>
    </row>
    <row r="3005" spans="1:20" x14ac:dyDescent="0.25">
      <c r="A3005" s="14">
        <v>3999</v>
      </c>
      <c r="B3005" s="18">
        <v>810004032</v>
      </c>
      <c r="C3005" s="18" t="s">
        <v>3833</v>
      </c>
      <c r="D3005" s="14" t="s">
        <v>26</v>
      </c>
      <c r="E3005" s="17" t="s">
        <v>79</v>
      </c>
      <c r="F3005" s="18" t="s">
        <v>80</v>
      </c>
      <c r="G3005" s="18" t="s">
        <v>81</v>
      </c>
      <c r="H3005" s="18" t="s">
        <v>132</v>
      </c>
      <c r="I3005" s="17" t="s">
        <v>30</v>
      </c>
      <c r="J3005" s="21">
        <v>55225236</v>
      </c>
      <c r="K3005" s="21">
        <v>1100872</v>
      </c>
      <c r="L3005" s="21">
        <v>14123865</v>
      </c>
      <c r="M3005" s="21">
        <v>12060269</v>
      </c>
      <c r="N3005" s="21">
        <v>2063596</v>
      </c>
      <c r="O3005" s="22">
        <v>43418688</v>
      </c>
      <c r="P3005" s="22">
        <v>1310677</v>
      </c>
      <c r="Q3005" s="22">
        <v>14257993</v>
      </c>
      <c r="R3005" s="22">
        <v>11450319</v>
      </c>
      <c r="S3005" s="22">
        <v>2807674</v>
      </c>
      <c r="T3005" s="18" t="s">
        <v>31</v>
      </c>
    </row>
    <row r="3006" spans="1:20" x14ac:dyDescent="0.25">
      <c r="A3006" s="14">
        <v>4000</v>
      </c>
      <c r="B3006" s="18">
        <v>901120539</v>
      </c>
      <c r="C3006" s="18" t="s">
        <v>3834</v>
      </c>
      <c r="D3006" s="14" t="s">
        <v>26</v>
      </c>
      <c r="E3006" s="17" t="s">
        <v>86</v>
      </c>
      <c r="F3006" s="18" t="s">
        <v>87</v>
      </c>
      <c r="G3006" s="18" t="s">
        <v>88</v>
      </c>
      <c r="H3006" s="18" t="s">
        <v>578</v>
      </c>
      <c r="I3006" s="18" t="s">
        <v>75</v>
      </c>
      <c r="J3006" s="21">
        <v>55206088</v>
      </c>
      <c r="K3006" s="21">
        <v>8866181</v>
      </c>
      <c r="L3006" s="21">
        <v>42414583</v>
      </c>
      <c r="M3006" s="21">
        <v>10672036</v>
      </c>
      <c r="N3006" s="21">
        <v>31742547</v>
      </c>
      <c r="O3006" s="22">
        <v>47031928</v>
      </c>
      <c r="P3006" s="22">
        <v>1937805</v>
      </c>
      <c r="Q3006" s="22">
        <v>42134584</v>
      </c>
      <c r="R3006" s="22">
        <v>19258218</v>
      </c>
      <c r="S3006" s="22">
        <v>22876366</v>
      </c>
      <c r="T3006" s="18" t="s">
        <v>38</v>
      </c>
    </row>
    <row r="3007" spans="1:20" x14ac:dyDescent="0.25">
      <c r="A3007" s="14">
        <v>4001</v>
      </c>
      <c r="B3007" s="18">
        <v>901342490</v>
      </c>
      <c r="C3007" s="18" t="s">
        <v>3835</v>
      </c>
      <c r="D3007" s="14" t="s">
        <v>26</v>
      </c>
      <c r="E3007" s="18" t="s">
        <v>33</v>
      </c>
      <c r="F3007" s="18" t="s">
        <v>34</v>
      </c>
      <c r="G3007" s="18" t="s">
        <v>35</v>
      </c>
      <c r="H3007" s="18" t="s">
        <v>218</v>
      </c>
      <c r="I3007" s="17" t="s">
        <v>30</v>
      </c>
      <c r="J3007" s="21">
        <v>55198303</v>
      </c>
      <c r="K3007" s="21">
        <v>6279832</v>
      </c>
      <c r="L3007" s="21">
        <v>16901553</v>
      </c>
      <c r="M3007" s="21">
        <v>8350556</v>
      </c>
      <c r="N3007" s="21">
        <v>8550997</v>
      </c>
      <c r="O3007" s="22">
        <v>43629008</v>
      </c>
      <c r="P3007" s="22">
        <v>6211289</v>
      </c>
      <c r="Q3007" s="22">
        <v>14679104</v>
      </c>
      <c r="R3007" s="22">
        <v>5777566</v>
      </c>
      <c r="S3007" s="22">
        <v>8901538</v>
      </c>
      <c r="T3007" s="18" t="s">
        <v>31</v>
      </c>
    </row>
    <row r="3008" spans="1:20" x14ac:dyDescent="0.25">
      <c r="A3008" s="14">
        <v>4002</v>
      </c>
      <c r="B3008" s="18">
        <v>830060020</v>
      </c>
      <c r="C3008" s="18" t="s">
        <v>3836</v>
      </c>
      <c r="D3008" s="14" t="s">
        <v>26</v>
      </c>
      <c r="E3008" s="17" t="s">
        <v>27</v>
      </c>
      <c r="F3008" s="18" t="s">
        <v>28</v>
      </c>
      <c r="G3008" s="18" t="s">
        <v>28</v>
      </c>
      <c r="H3008" s="18" t="s">
        <v>3837</v>
      </c>
      <c r="I3008" s="17" t="s">
        <v>30</v>
      </c>
      <c r="J3008" s="21">
        <v>55184629</v>
      </c>
      <c r="K3008" s="21">
        <v>5259939</v>
      </c>
      <c r="L3008" s="21">
        <v>51267565</v>
      </c>
      <c r="M3008" s="21">
        <v>30366697</v>
      </c>
      <c r="N3008" s="21">
        <v>20900868</v>
      </c>
      <c r="O3008" s="22">
        <v>64533636</v>
      </c>
      <c r="P3008" s="22">
        <v>6786075</v>
      </c>
      <c r="Q3008" s="22">
        <v>41290382</v>
      </c>
      <c r="R3008" s="22">
        <v>22256416</v>
      </c>
      <c r="S3008" s="22">
        <v>19033966</v>
      </c>
      <c r="T3008" s="18" t="s">
        <v>55</v>
      </c>
    </row>
    <row r="3009" spans="1:20" x14ac:dyDescent="0.25">
      <c r="A3009" s="14">
        <v>4003</v>
      </c>
      <c r="B3009" s="18">
        <v>900588276</v>
      </c>
      <c r="C3009" s="18" t="s">
        <v>3838</v>
      </c>
      <c r="D3009" s="14" t="s">
        <v>26</v>
      </c>
      <c r="E3009" s="17" t="s">
        <v>79</v>
      </c>
      <c r="F3009" s="18" t="s">
        <v>115</v>
      </c>
      <c r="G3009" s="18" t="s">
        <v>116</v>
      </c>
      <c r="H3009" s="18" t="s">
        <v>635</v>
      </c>
      <c r="I3009" s="17" t="s">
        <v>37</v>
      </c>
      <c r="J3009" s="21">
        <v>55181905</v>
      </c>
      <c r="K3009" s="21">
        <v>-5298220</v>
      </c>
      <c r="L3009" s="21">
        <v>52627720</v>
      </c>
      <c r="M3009" s="21">
        <v>53435990</v>
      </c>
      <c r="N3009" s="21">
        <v>-808270</v>
      </c>
      <c r="O3009" s="22">
        <v>56382860</v>
      </c>
      <c r="P3009" s="22">
        <v>-3072319</v>
      </c>
      <c r="Q3009" s="22">
        <v>54085897</v>
      </c>
      <c r="R3009" s="22">
        <v>49595947</v>
      </c>
      <c r="S3009" s="22">
        <v>4489950</v>
      </c>
      <c r="T3009" s="18" t="s">
        <v>38</v>
      </c>
    </row>
    <row r="3010" spans="1:20" x14ac:dyDescent="0.25">
      <c r="A3010" s="14">
        <v>4004</v>
      </c>
      <c r="B3010" s="18">
        <v>890312452</v>
      </c>
      <c r="C3010" s="18" t="s">
        <v>3839</v>
      </c>
      <c r="D3010" s="14" t="s">
        <v>26</v>
      </c>
      <c r="E3010" s="17" t="s">
        <v>42</v>
      </c>
      <c r="F3010" s="18" t="s">
        <v>43</v>
      </c>
      <c r="G3010" s="18" t="s">
        <v>62</v>
      </c>
      <c r="H3010" s="18" t="s">
        <v>172</v>
      </c>
      <c r="I3010" s="17" t="s">
        <v>30</v>
      </c>
      <c r="J3010" s="21">
        <v>55181121</v>
      </c>
      <c r="K3010" s="21">
        <v>136785</v>
      </c>
      <c r="L3010" s="21">
        <v>52626000</v>
      </c>
      <c r="M3010" s="21">
        <v>25806111</v>
      </c>
      <c r="N3010" s="21">
        <v>26819889</v>
      </c>
      <c r="O3010" s="22">
        <v>62018384</v>
      </c>
      <c r="P3010" s="22">
        <v>1912334</v>
      </c>
      <c r="Q3010" s="22">
        <v>47070475</v>
      </c>
      <c r="R3010" s="22">
        <v>20387371</v>
      </c>
      <c r="S3010" s="22">
        <v>26683104</v>
      </c>
      <c r="T3010" s="18" t="s">
        <v>31</v>
      </c>
    </row>
    <row r="3011" spans="1:20" x14ac:dyDescent="0.25">
      <c r="A3011" s="14">
        <v>4005</v>
      </c>
      <c r="B3011" s="18">
        <v>800186618</v>
      </c>
      <c r="C3011" s="18" t="s">
        <v>3840</v>
      </c>
      <c r="D3011" s="14" t="s">
        <v>26</v>
      </c>
      <c r="E3011" s="18" t="s">
        <v>343</v>
      </c>
      <c r="F3011" s="18" t="s">
        <v>1532</v>
      </c>
      <c r="G3011" s="18" t="s">
        <v>1532</v>
      </c>
      <c r="H3011" s="18" t="s">
        <v>470</v>
      </c>
      <c r="I3011" s="17" t="s">
        <v>30</v>
      </c>
      <c r="J3011" s="21">
        <v>55175497</v>
      </c>
      <c r="K3011" s="21">
        <v>2061780</v>
      </c>
      <c r="L3011" s="21">
        <v>24365170</v>
      </c>
      <c r="M3011" s="21">
        <v>15087447</v>
      </c>
      <c r="N3011" s="21">
        <v>9277723</v>
      </c>
      <c r="O3011" s="22">
        <v>46527524</v>
      </c>
      <c r="P3011" s="22">
        <v>2044915</v>
      </c>
      <c r="Q3011" s="22">
        <v>22725329</v>
      </c>
      <c r="R3011" s="22">
        <v>15409386</v>
      </c>
      <c r="S3011" s="22">
        <v>7315943</v>
      </c>
      <c r="T3011" s="18" t="s">
        <v>31</v>
      </c>
    </row>
    <row r="3012" spans="1:20" x14ac:dyDescent="0.25">
      <c r="A3012" s="14">
        <v>4006</v>
      </c>
      <c r="B3012" s="18">
        <v>860533529</v>
      </c>
      <c r="C3012" s="18" t="s">
        <v>3841</v>
      </c>
      <c r="D3012" s="14" t="s">
        <v>26</v>
      </c>
      <c r="E3012" s="17" t="s">
        <v>27</v>
      </c>
      <c r="F3012" s="18" t="s">
        <v>28</v>
      </c>
      <c r="G3012" s="18" t="s">
        <v>28</v>
      </c>
      <c r="H3012" s="18" t="s">
        <v>222</v>
      </c>
      <c r="I3012" s="17" t="s">
        <v>30</v>
      </c>
      <c r="J3012" s="21">
        <v>55163636</v>
      </c>
      <c r="K3012" s="21">
        <v>4981694</v>
      </c>
      <c r="L3012" s="21">
        <v>44405951</v>
      </c>
      <c r="M3012" s="21">
        <v>17604060</v>
      </c>
      <c r="N3012" s="21">
        <v>26801891</v>
      </c>
      <c r="O3012" s="22">
        <v>45799552</v>
      </c>
      <c r="P3012" s="22">
        <v>4677901</v>
      </c>
      <c r="Q3012" s="22">
        <v>39494575</v>
      </c>
      <c r="R3012" s="22">
        <v>17674378</v>
      </c>
      <c r="S3012" s="22">
        <v>21820197</v>
      </c>
      <c r="T3012" s="18" t="s">
        <v>31</v>
      </c>
    </row>
    <row r="3013" spans="1:20" x14ac:dyDescent="0.25">
      <c r="A3013" s="14">
        <v>4007</v>
      </c>
      <c r="B3013" s="18">
        <v>800239567</v>
      </c>
      <c r="C3013" s="18" t="s">
        <v>3842</v>
      </c>
      <c r="D3013" s="14" t="s">
        <v>26</v>
      </c>
      <c r="E3013" s="17" t="s">
        <v>27</v>
      </c>
      <c r="F3013" s="18" t="s">
        <v>28</v>
      </c>
      <c r="G3013" s="18" t="s">
        <v>28</v>
      </c>
      <c r="H3013" s="18" t="s">
        <v>222</v>
      </c>
      <c r="I3013" s="17" t="s">
        <v>30</v>
      </c>
      <c r="J3013" s="21">
        <v>55157927</v>
      </c>
      <c r="K3013" s="21">
        <v>1273490</v>
      </c>
      <c r="L3013" s="21">
        <v>36133005</v>
      </c>
      <c r="M3013" s="21">
        <v>30451253</v>
      </c>
      <c r="N3013" s="21">
        <v>5681752</v>
      </c>
      <c r="O3013" s="22">
        <v>38632588</v>
      </c>
      <c r="P3013" s="22">
        <v>1069245</v>
      </c>
      <c r="Q3013" s="22">
        <v>35528289</v>
      </c>
      <c r="R3013" s="22">
        <v>28540168</v>
      </c>
      <c r="S3013" s="22">
        <v>6988121</v>
      </c>
      <c r="T3013" s="18" t="s">
        <v>31</v>
      </c>
    </row>
    <row r="3014" spans="1:20" x14ac:dyDescent="0.25">
      <c r="A3014" s="14">
        <v>4008</v>
      </c>
      <c r="B3014" s="18">
        <v>890909297</v>
      </c>
      <c r="C3014" s="18" t="s">
        <v>3843</v>
      </c>
      <c r="D3014" s="14" t="s">
        <v>26</v>
      </c>
      <c r="E3014" s="17" t="s">
        <v>86</v>
      </c>
      <c r="F3014" s="18" t="s">
        <v>87</v>
      </c>
      <c r="G3014" s="18" t="s">
        <v>88</v>
      </c>
      <c r="H3014" s="18" t="s">
        <v>3844</v>
      </c>
      <c r="I3014" s="18" t="s">
        <v>75</v>
      </c>
      <c r="J3014" s="21">
        <v>55100945</v>
      </c>
      <c r="K3014" s="21">
        <v>8746553</v>
      </c>
      <c r="L3014" s="21">
        <v>379458943</v>
      </c>
      <c r="M3014" s="21">
        <v>108559496</v>
      </c>
      <c r="N3014" s="21">
        <v>270899447</v>
      </c>
      <c r="O3014" s="22">
        <v>39616144</v>
      </c>
      <c r="P3014" s="22">
        <v>-6014289</v>
      </c>
      <c r="Q3014" s="22">
        <v>358425720</v>
      </c>
      <c r="R3014" s="22">
        <v>91726048</v>
      </c>
      <c r="S3014" s="22">
        <v>266699672</v>
      </c>
      <c r="T3014" s="18" t="s">
        <v>31</v>
      </c>
    </row>
    <row r="3015" spans="1:20" x14ac:dyDescent="0.25">
      <c r="A3015" s="14">
        <v>4009</v>
      </c>
      <c r="B3015" s="18">
        <v>900622551</v>
      </c>
      <c r="C3015" s="18" t="s">
        <v>3845</v>
      </c>
      <c r="D3015" s="18" t="s">
        <v>143</v>
      </c>
      <c r="E3015" s="17" t="s">
        <v>27</v>
      </c>
      <c r="F3015" s="18" t="s">
        <v>28</v>
      </c>
      <c r="G3015" s="18" t="s">
        <v>28</v>
      </c>
      <c r="H3015" s="18" t="s">
        <v>281</v>
      </c>
      <c r="I3015" s="18" t="s">
        <v>75</v>
      </c>
      <c r="J3015" s="21">
        <v>55073304</v>
      </c>
      <c r="K3015" s="21">
        <v>3883538</v>
      </c>
      <c r="L3015" s="21">
        <v>41057170</v>
      </c>
      <c r="M3015" s="21">
        <v>23749363</v>
      </c>
      <c r="N3015" s="21">
        <v>17307807</v>
      </c>
      <c r="O3015" s="22">
        <v>53848047</v>
      </c>
      <c r="P3015" s="22">
        <v>6317832</v>
      </c>
      <c r="Q3015" s="22">
        <v>35839546</v>
      </c>
      <c r="R3015" s="22">
        <v>22415277</v>
      </c>
      <c r="S3015" s="22">
        <v>13424269</v>
      </c>
      <c r="T3015" s="18" t="s">
        <v>145</v>
      </c>
    </row>
    <row r="3016" spans="1:20" x14ac:dyDescent="0.25">
      <c r="A3016" s="14">
        <v>4010</v>
      </c>
      <c r="B3016" s="18">
        <v>800005260</v>
      </c>
      <c r="C3016" s="18" t="s">
        <v>3846</v>
      </c>
      <c r="D3016" s="14" t="s">
        <v>26</v>
      </c>
      <c r="E3016" s="17" t="s">
        <v>27</v>
      </c>
      <c r="F3016" s="18" t="s">
        <v>28</v>
      </c>
      <c r="G3016" s="18" t="s">
        <v>28</v>
      </c>
      <c r="H3016" s="18" t="s">
        <v>132</v>
      </c>
      <c r="I3016" s="17" t="s">
        <v>30</v>
      </c>
      <c r="J3016" s="21">
        <v>55054345</v>
      </c>
      <c r="K3016" s="21">
        <v>7282199</v>
      </c>
      <c r="L3016" s="21">
        <v>50564242</v>
      </c>
      <c r="M3016" s="21">
        <v>16624882</v>
      </c>
      <c r="N3016" s="21">
        <v>33939360</v>
      </c>
      <c r="O3016" s="22">
        <v>47197808</v>
      </c>
      <c r="P3016" s="22">
        <v>5452406</v>
      </c>
      <c r="Q3016" s="22">
        <v>43430183</v>
      </c>
      <c r="R3016" s="22">
        <v>5064022</v>
      </c>
      <c r="S3016" s="22">
        <v>38366161</v>
      </c>
      <c r="T3016" s="18" t="s">
        <v>38</v>
      </c>
    </row>
    <row r="3017" spans="1:20" x14ac:dyDescent="0.25">
      <c r="A3017" s="14">
        <v>4011</v>
      </c>
      <c r="B3017" s="18">
        <v>900864250</v>
      </c>
      <c r="C3017" s="18" t="s">
        <v>3847</v>
      </c>
      <c r="D3017" s="14" t="s">
        <v>26</v>
      </c>
      <c r="E3017" s="17" t="s">
        <v>27</v>
      </c>
      <c r="F3017" s="18" t="s">
        <v>28</v>
      </c>
      <c r="G3017" s="18" t="s">
        <v>28</v>
      </c>
      <c r="H3017" s="18" t="s">
        <v>869</v>
      </c>
      <c r="I3017" s="17" t="s">
        <v>37</v>
      </c>
      <c r="J3017" s="21">
        <v>55054141</v>
      </c>
      <c r="K3017" s="21">
        <v>4613180</v>
      </c>
      <c r="L3017" s="21">
        <v>59975634</v>
      </c>
      <c r="M3017" s="21">
        <v>52070959</v>
      </c>
      <c r="N3017" s="21">
        <v>7904675</v>
      </c>
      <c r="O3017" s="22">
        <v>35703344</v>
      </c>
      <c r="P3017" s="22">
        <v>-713520</v>
      </c>
      <c r="Q3017" s="22">
        <v>33323996</v>
      </c>
      <c r="R3017" s="22">
        <v>30032501</v>
      </c>
      <c r="S3017" s="22">
        <v>3291495</v>
      </c>
      <c r="T3017" s="18" t="s">
        <v>38</v>
      </c>
    </row>
    <row r="3018" spans="1:20" x14ac:dyDescent="0.25">
      <c r="A3018" s="14">
        <v>4012</v>
      </c>
      <c r="B3018" s="18">
        <v>800027656</v>
      </c>
      <c r="C3018" s="18" t="s">
        <v>3848</v>
      </c>
      <c r="D3018" s="14" t="s">
        <v>26</v>
      </c>
      <c r="E3018" s="17" t="s">
        <v>42</v>
      </c>
      <c r="F3018" s="18" t="s">
        <v>43</v>
      </c>
      <c r="G3018" s="18" t="s">
        <v>62</v>
      </c>
      <c r="H3018" s="18" t="s">
        <v>90</v>
      </c>
      <c r="I3018" s="17" t="s">
        <v>37</v>
      </c>
      <c r="J3018" s="21">
        <v>55048555</v>
      </c>
      <c r="K3018" s="21">
        <v>823706</v>
      </c>
      <c r="L3018" s="21">
        <v>35375813</v>
      </c>
      <c r="M3018" s="21">
        <v>31409793</v>
      </c>
      <c r="N3018" s="21">
        <v>3966020</v>
      </c>
      <c r="O3018" s="22">
        <v>38584820</v>
      </c>
      <c r="P3018" s="22">
        <v>1087392</v>
      </c>
      <c r="Q3018" s="22">
        <v>29395969</v>
      </c>
      <c r="R3018" s="22">
        <v>21460633</v>
      </c>
      <c r="S3018" s="22">
        <v>7935336</v>
      </c>
      <c r="T3018" s="18" t="s">
        <v>31</v>
      </c>
    </row>
    <row r="3019" spans="1:20" x14ac:dyDescent="0.25">
      <c r="A3019" s="14">
        <v>4013</v>
      </c>
      <c r="B3019" s="18">
        <v>890204942</v>
      </c>
      <c r="C3019" s="18" t="s">
        <v>3849</v>
      </c>
      <c r="D3019" s="14" t="s">
        <v>26</v>
      </c>
      <c r="E3019" s="18" t="s">
        <v>33</v>
      </c>
      <c r="F3019" s="18" t="s">
        <v>65</v>
      </c>
      <c r="G3019" s="14" t="s">
        <v>399</v>
      </c>
      <c r="H3019" s="18" t="s">
        <v>184</v>
      </c>
      <c r="I3019" s="17" t="s">
        <v>185</v>
      </c>
      <c r="J3019" s="21">
        <v>55000701</v>
      </c>
      <c r="K3019" s="21">
        <v>2977636</v>
      </c>
      <c r="L3019" s="21">
        <v>25790505</v>
      </c>
      <c r="M3019" s="21">
        <v>6116619</v>
      </c>
      <c r="N3019" s="21">
        <v>19673886</v>
      </c>
      <c r="O3019" s="22">
        <v>35608312</v>
      </c>
      <c r="P3019" s="22">
        <v>-153497</v>
      </c>
      <c r="Q3019" s="22">
        <v>24949753</v>
      </c>
      <c r="R3019" s="22">
        <v>8253503</v>
      </c>
      <c r="S3019" s="22">
        <v>16696250</v>
      </c>
      <c r="T3019" s="18" t="s">
        <v>31</v>
      </c>
    </row>
    <row r="3020" spans="1:20" x14ac:dyDescent="0.25">
      <c r="A3020" s="14">
        <v>4014</v>
      </c>
      <c r="B3020" s="18">
        <v>800220041</v>
      </c>
      <c r="C3020" s="18" t="s">
        <v>3850</v>
      </c>
      <c r="D3020" s="14" t="s">
        <v>26</v>
      </c>
      <c r="E3020" s="17" t="s">
        <v>57</v>
      </c>
      <c r="F3020" s="18" t="s">
        <v>72</v>
      </c>
      <c r="G3020" s="18" t="s">
        <v>73</v>
      </c>
      <c r="H3020" s="18" t="s">
        <v>48</v>
      </c>
      <c r="I3020" s="17" t="s">
        <v>37</v>
      </c>
      <c r="J3020" s="21">
        <v>54973930</v>
      </c>
      <c r="K3020" s="21">
        <v>5948313</v>
      </c>
      <c r="L3020" s="21">
        <v>33481125</v>
      </c>
      <c r="M3020" s="21">
        <v>9659178</v>
      </c>
      <c r="N3020" s="21">
        <v>23821947</v>
      </c>
      <c r="O3020" s="22">
        <v>43690368</v>
      </c>
      <c r="P3020" s="22">
        <v>4315202</v>
      </c>
      <c r="Q3020" s="22">
        <v>34827401</v>
      </c>
      <c r="R3020" s="22">
        <v>12815241</v>
      </c>
      <c r="S3020" s="22">
        <v>22012160</v>
      </c>
      <c r="T3020" s="18" t="s">
        <v>38</v>
      </c>
    </row>
    <row r="3021" spans="1:20" x14ac:dyDescent="0.25">
      <c r="A3021" s="14">
        <v>4015</v>
      </c>
      <c r="B3021" s="18">
        <v>830123012</v>
      </c>
      <c r="C3021" s="18" t="s">
        <v>3851</v>
      </c>
      <c r="D3021" s="14" t="s">
        <v>26</v>
      </c>
      <c r="E3021" s="17" t="s">
        <v>27</v>
      </c>
      <c r="F3021" s="18" t="s">
        <v>28</v>
      </c>
      <c r="G3021" s="18" t="s">
        <v>28</v>
      </c>
      <c r="H3021" s="18" t="s">
        <v>295</v>
      </c>
      <c r="I3021" s="17" t="s">
        <v>30</v>
      </c>
      <c r="J3021" s="21">
        <v>54944750</v>
      </c>
      <c r="K3021" s="21">
        <v>389891</v>
      </c>
      <c r="L3021" s="21">
        <v>5744145</v>
      </c>
      <c r="M3021" s="21">
        <v>3812458</v>
      </c>
      <c r="N3021" s="21">
        <v>1931687</v>
      </c>
      <c r="O3021" s="22">
        <v>41994664</v>
      </c>
      <c r="P3021" s="22">
        <v>256709</v>
      </c>
      <c r="Q3021" s="22">
        <v>5612649</v>
      </c>
      <c r="R3021" s="22">
        <v>4070853</v>
      </c>
      <c r="S3021" s="22">
        <v>1541796</v>
      </c>
      <c r="T3021" s="18" t="s">
        <v>31</v>
      </c>
    </row>
    <row r="3022" spans="1:20" x14ac:dyDescent="0.25">
      <c r="A3022" s="14">
        <v>4016</v>
      </c>
      <c r="B3022" s="18">
        <v>900255568</v>
      </c>
      <c r="C3022" s="18" t="s">
        <v>3852</v>
      </c>
      <c r="D3022" s="14" t="s">
        <v>26</v>
      </c>
      <c r="E3022" s="17" t="s">
        <v>57</v>
      </c>
      <c r="F3022" s="18" t="s">
        <v>58</v>
      </c>
      <c r="G3022" s="14" t="s">
        <v>1556</v>
      </c>
      <c r="H3022" s="18" t="s">
        <v>29</v>
      </c>
      <c r="I3022" s="17" t="s">
        <v>30</v>
      </c>
      <c r="J3022" s="21">
        <v>54939007</v>
      </c>
      <c r="K3022" s="21">
        <v>1216462</v>
      </c>
      <c r="L3022" s="21">
        <v>24608530</v>
      </c>
      <c r="M3022" s="21">
        <v>18030658</v>
      </c>
      <c r="N3022" s="21">
        <v>6577872</v>
      </c>
      <c r="O3022" s="22">
        <v>48424428</v>
      </c>
      <c r="P3022" s="22">
        <v>2953735</v>
      </c>
      <c r="Q3022" s="22">
        <v>17341482</v>
      </c>
      <c r="R3022" s="22">
        <v>11980073</v>
      </c>
      <c r="S3022" s="22">
        <v>5361409</v>
      </c>
      <c r="T3022" s="18" t="s">
        <v>31</v>
      </c>
    </row>
    <row r="3023" spans="1:20" x14ac:dyDescent="0.25">
      <c r="A3023" s="14">
        <v>4017</v>
      </c>
      <c r="B3023" s="18">
        <v>830033279</v>
      </c>
      <c r="C3023" s="18" t="s">
        <v>3853</v>
      </c>
      <c r="D3023" s="14" t="s">
        <v>26</v>
      </c>
      <c r="E3023" s="17" t="s">
        <v>27</v>
      </c>
      <c r="F3023" s="18" t="s">
        <v>50</v>
      </c>
      <c r="G3023" s="14" t="s">
        <v>188</v>
      </c>
      <c r="H3023" s="18" t="s">
        <v>295</v>
      </c>
      <c r="I3023" s="17" t="s">
        <v>30</v>
      </c>
      <c r="J3023" s="21">
        <v>54925794</v>
      </c>
      <c r="K3023" s="21">
        <v>5271184</v>
      </c>
      <c r="L3023" s="21">
        <v>36225680</v>
      </c>
      <c r="M3023" s="21">
        <v>15760910</v>
      </c>
      <c r="N3023" s="21">
        <v>20464770</v>
      </c>
      <c r="O3023" s="22">
        <v>46032096</v>
      </c>
      <c r="P3023" s="22">
        <v>5599552</v>
      </c>
      <c r="Q3023" s="22">
        <v>30205214</v>
      </c>
      <c r="R3023" s="22">
        <v>6063223</v>
      </c>
      <c r="S3023" s="22">
        <v>24141991</v>
      </c>
      <c r="T3023" s="18" t="s">
        <v>31</v>
      </c>
    </row>
    <row r="3024" spans="1:20" x14ac:dyDescent="0.25">
      <c r="A3024" s="14">
        <v>4018</v>
      </c>
      <c r="B3024" s="18">
        <v>901244662</v>
      </c>
      <c r="C3024" s="18" t="s">
        <v>3854</v>
      </c>
      <c r="D3024" s="14" t="s">
        <v>26</v>
      </c>
      <c r="E3024" s="17" t="s">
        <v>27</v>
      </c>
      <c r="F3024" s="18" t="s">
        <v>28</v>
      </c>
      <c r="G3024" s="18" t="s">
        <v>28</v>
      </c>
      <c r="H3024" s="18" t="s">
        <v>160</v>
      </c>
      <c r="I3024" s="17" t="s">
        <v>94</v>
      </c>
      <c r="J3024" s="21">
        <v>54908402</v>
      </c>
      <c r="K3024" s="21">
        <v>10967716</v>
      </c>
      <c r="L3024" s="21">
        <v>26884724</v>
      </c>
      <c r="M3024" s="21">
        <v>11288456</v>
      </c>
      <c r="N3024" s="21">
        <v>15596268</v>
      </c>
      <c r="O3024" s="22">
        <v>20778184</v>
      </c>
      <c r="P3024" s="22">
        <v>4128552</v>
      </c>
      <c r="Q3024" s="22">
        <v>60364760</v>
      </c>
      <c r="R3024" s="22">
        <v>55736208</v>
      </c>
      <c r="S3024" s="22">
        <v>4628552</v>
      </c>
      <c r="T3024" s="18" t="s">
        <v>31</v>
      </c>
    </row>
    <row r="3025" spans="1:20" x14ac:dyDescent="0.25">
      <c r="A3025" s="14">
        <v>4019</v>
      </c>
      <c r="B3025" s="18">
        <v>827000975</v>
      </c>
      <c r="C3025" s="18" t="s">
        <v>3855</v>
      </c>
      <c r="D3025" s="14" t="s">
        <v>26</v>
      </c>
      <c r="E3025" s="17" t="s">
        <v>57</v>
      </c>
      <c r="F3025" s="18" t="s">
        <v>99</v>
      </c>
      <c r="G3025" s="18" t="s">
        <v>100</v>
      </c>
      <c r="H3025" s="18" t="s">
        <v>279</v>
      </c>
      <c r="I3025" s="17" t="s">
        <v>30</v>
      </c>
      <c r="J3025" s="21">
        <v>54894381</v>
      </c>
      <c r="K3025" s="21">
        <v>1087153</v>
      </c>
      <c r="L3025" s="21">
        <v>35647199</v>
      </c>
      <c r="M3025" s="21">
        <v>24870972</v>
      </c>
      <c r="N3025" s="21">
        <v>10776227</v>
      </c>
      <c r="O3025" s="22">
        <v>46787796</v>
      </c>
      <c r="P3025" s="22">
        <v>827726</v>
      </c>
      <c r="Q3025" s="22">
        <v>29824084</v>
      </c>
      <c r="R3025" s="22">
        <v>20631038</v>
      </c>
      <c r="S3025" s="22">
        <v>9193046</v>
      </c>
      <c r="T3025" s="18" t="s">
        <v>31</v>
      </c>
    </row>
    <row r="3026" spans="1:20" x14ac:dyDescent="0.25">
      <c r="A3026" s="14">
        <v>4020</v>
      </c>
      <c r="B3026" s="18">
        <v>900386879</v>
      </c>
      <c r="C3026" s="18" t="s">
        <v>3856</v>
      </c>
      <c r="D3026" s="14" t="s">
        <v>26</v>
      </c>
      <c r="E3026" s="17" t="s">
        <v>27</v>
      </c>
      <c r="F3026" s="18" t="s">
        <v>28</v>
      </c>
      <c r="G3026" s="18" t="s">
        <v>28</v>
      </c>
      <c r="H3026" s="18" t="s">
        <v>386</v>
      </c>
      <c r="I3026" s="18" t="s">
        <v>75</v>
      </c>
      <c r="J3026" s="21">
        <v>54883801</v>
      </c>
      <c r="K3026" s="21">
        <v>-22602412</v>
      </c>
      <c r="L3026" s="21">
        <v>189481311</v>
      </c>
      <c r="M3026" s="21">
        <v>155060420</v>
      </c>
      <c r="N3026" s="21">
        <v>34420891</v>
      </c>
      <c r="O3026" s="22">
        <v>23910128</v>
      </c>
      <c r="P3026" s="22">
        <v>-23479456</v>
      </c>
      <c r="Q3026" s="22">
        <v>183064488</v>
      </c>
      <c r="R3026" s="22">
        <v>125157861</v>
      </c>
      <c r="S3026" s="22">
        <v>57906627</v>
      </c>
      <c r="T3026" s="18" t="s">
        <v>38</v>
      </c>
    </row>
    <row r="3027" spans="1:20" x14ac:dyDescent="0.25">
      <c r="A3027" s="14">
        <v>4021</v>
      </c>
      <c r="B3027" s="18">
        <v>900054845</v>
      </c>
      <c r="C3027" s="18" t="s">
        <v>3857</v>
      </c>
      <c r="D3027" s="14" t="s">
        <v>26</v>
      </c>
      <c r="E3027" s="17" t="s">
        <v>42</v>
      </c>
      <c r="F3027" s="18" t="s">
        <v>43</v>
      </c>
      <c r="G3027" s="18" t="s">
        <v>62</v>
      </c>
      <c r="H3027" s="18" t="s">
        <v>82</v>
      </c>
      <c r="I3027" s="17" t="s">
        <v>30</v>
      </c>
      <c r="J3027" s="21">
        <v>54883207</v>
      </c>
      <c r="K3027" s="21">
        <v>392225</v>
      </c>
      <c r="L3027" s="21">
        <v>16065315</v>
      </c>
      <c r="M3027" s="21">
        <v>13020742</v>
      </c>
      <c r="N3027" s="21">
        <v>3044573</v>
      </c>
      <c r="O3027" s="22">
        <v>42896100</v>
      </c>
      <c r="P3027" s="22">
        <v>1611337</v>
      </c>
      <c r="Q3027" s="22">
        <v>14287959</v>
      </c>
      <c r="R3027" s="22">
        <v>10255520</v>
      </c>
      <c r="S3027" s="22">
        <v>4032439</v>
      </c>
      <c r="T3027" s="18" t="s">
        <v>31</v>
      </c>
    </row>
    <row r="3028" spans="1:20" x14ac:dyDescent="0.25">
      <c r="A3028" s="14">
        <v>4022</v>
      </c>
      <c r="B3028" s="18">
        <v>900346046</v>
      </c>
      <c r="C3028" s="18" t="s">
        <v>3858</v>
      </c>
      <c r="D3028" s="14" t="s">
        <v>26</v>
      </c>
      <c r="E3028" s="17" t="s">
        <v>27</v>
      </c>
      <c r="F3028" s="18" t="s">
        <v>28</v>
      </c>
      <c r="G3028" s="18" t="s">
        <v>28</v>
      </c>
      <c r="H3028" s="18" t="s">
        <v>321</v>
      </c>
      <c r="I3028" s="18" t="s">
        <v>75</v>
      </c>
      <c r="J3028" s="21">
        <v>54838193</v>
      </c>
      <c r="K3028" s="21">
        <v>-31932168</v>
      </c>
      <c r="L3028" s="21">
        <v>128654172</v>
      </c>
      <c r="M3028" s="21">
        <v>135458335</v>
      </c>
      <c r="N3028" s="21">
        <v>-6804163</v>
      </c>
      <c r="O3028" s="22">
        <v>52065116</v>
      </c>
      <c r="P3028" s="22">
        <v>-21159587</v>
      </c>
      <c r="Q3028" s="22">
        <v>142404499</v>
      </c>
      <c r="R3028" s="22">
        <v>117276494</v>
      </c>
      <c r="S3028" s="22">
        <v>25128005</v>
      </c>
      <c r="T3028" s="18" t="s">
        <v>38</v>
      </c>
    </row>
    <row r="3029" spans="1:20" x14ac:dyDescent="0.25">
      <c r="A3029" s="14">
        <v>4023</v>
      </c>
      <c r="B3029" s="18">
        <v>900968819</v>
      </c>
      <c r="C3029" s="18" t="s">
        <v>3859</v>
      </c>
      <c r="D3029" s="14" t="s">
        <v>26</v>
      </c>
      <c r="E3029" s="17" t="s">
        <v>27</v>
      </c>
      <c r="F3029" s="18" t="s">
        <v>28</v>
      </c>
      <c r="G3029" s="18" t="s">
        <v>28</v>
      </c>
      <c r="H3029" s="18" t="s">
        <v>29</v>
      </c>
      <c r="I3029" s="17" t="s">
        <v>30</v>
      </c>
      <c r="J3029" s="21">
        <v>54837096</v>
      </c>
      <c r="K3029" s="21">
        <v>255903</v>
      </c>
      <c r="L3029" s="21">
        <v>6788613</v>
      </c>
      <c r="M3029" s="21">
        <v>5617694</v>
      </c>
      <c r="N3029" s="21">
        <v>1170919</v>
      </c>
      <c r="O3029" s="22">
        <v>45545336</v>
      </c>
      <c r="P3029" s="22">
        <v>253264</v>
      </c>
      <c r="Q3029" s="22">
        <v>3583707</v>
      </c>
      <c r="R3029" s="22">
        <v>2668691</v>
      </c>
      <c r="S3029" s="22">
        <v>915016</v>
      </c>
      <c r="T3029" s="18" t="s">
        <v>31</v>
      </c>
    </row>
    <row r="3030" spans="1:20" x14ac:dyDescent="0.25">
      <c r="A3030" s="14">
        <v>4024</v>
      </c>
      <c r="B3030" s="18">
        <v>802024817</v>
      </c>
      <c r="C3030" s="18" t="s">
        <v>3860</v>
      </c>
      <c r="D3030" s="18" t="s">
        <v>143</v>
      </c>
      <c r="E3030" s="17" t="s">
        <v>57</v>
      </c>
      <c r="F3030" s="18" t="s">
        <v>58</v>
      </c>
      <c r="G3030" s="14" t="s">
        <v>59</v>
      </c>
      <c r="H3030" s="18" t="s">
        <v>172</v>
      </c>
      <c r="I3030" s="17" t="s">
        <v>30</v>
      </c>
      <c r="J3030" s="21">
        <v>54824853</v>
      </c>
      <c r="K3030" s="21">
        <v>2636907</v>
      </c>
      <c r="L3030" s="21">
        <v>39386827</v>
      </c>
      <c r="M3030" s="21">
        <v>27620619</v>
      </c>
      <c r="N3030" s="21">
        <v>11766208</v>
      </c>
      <c r="O3030" s="22">
        <v>46187212</v>
      </c>
      <c r="P3030" s="22">
        <v>3524177</v>
      </c>
      <c r="Q3030" s="22">
        <v>30268959</v>
      </c>
      <c r="R3030" s="22">
        <v>19736737</v>
      </c>
      <c r="S3030" s="22">
        <v>10532222</v>
      </c>
      <c r="T3030" s="18" t="s">
        <v>3861</v>
      </c>
    </row>
    <row r="3031" spans="1:20" x14ac:dyDescent="0.25">
      <c r="A3031" s="14">
        <v>4025</v>
      </c>
      <c r="B3031" s="18">
        <v>891200679</v>
      </c>
      <c r="C3031" s="18" t="s">
        <v>3862</v>
      </c>
      <c r="D3031" s="18" t="s">
        <v>143</v>
      </c>
      <c r="E3031" s="18" t="s">
        <v>343</v>
      </c>
      <c r="F3031" s="18" t="s">
        <v>1154</v>
      </c>
      <c r="G3031" s="18" t="s">
        <v>3863</v>
      </c>
      <c r="H3031" s="18" t="s">
        <v>144</v>
      </c>
      <c r="I3031" s="18" t="s">
        <v>75</v>
      </c>
      <c r="J3031" s="21">
        <v>54824168</v>
      </c>
      <c r="K3031" s="21">
        <v>16269381</v>
      </c>
      <c r="L3031" s="21">
        <v>160045810</v>
      </c>
      <c r="M3031" s="21">
        <v>32789724</v>
      </c>
      <c r="N3031" s="21">
        <v>127256086</v>
      </c>
      <c r="O3031" s="22">
        <v>52520620</v>
      </c>
      <c r="P3031" s="22">
        <v>30257948</v>
      </c>
      <c r="Q3031" s="22">
        <v>147155172</v>
      </c>
      <c r="R3031" s="22">
        <v>40233372</v>
      </c>
      <c r="S3031" s="22">
        <v>106921800</v>
      </c>
      <c r="T3031" s="18" t="s">
        <v>225</v>
      </c>
    </row>
    <row r="3032" spans="1:20" x14ac:dyDescent="0.25">
      <c r="A3032" s="14">
        <v>4026</v>
      </c>
      <c r="B3032" s="18">
        <v>900335451</v>
      </c>
      <c r="C3032" s="18" t="s">
        <v>3864</v>
      </c>
      <c r="D3032" s="14" t="s">
        <v>26</v>
      </c>
      <c r="E3032" s="17" t="s">
        <v>57</v>
      </c>
      <c r="F3032" s="18" t="s">
        <v>58</v>
      </c>
      <c r="G3032" s="14" t="s">
        <v>59</v>
      </c>
      <c r="H3032" s="18" t="s">
        <v>29</v>
      </c>
      <c r="I3032" s="17" t="s">
        <v>30</v>
      </c>
      <c r="J3032" s="21">
        <v>54812718</v>
      </c>
      <c r="K3032" s="21">
        <v>644403</v>
      </c>
      <c r="L3032" s="21">
        <v>27427096</v>
      </c>
      <c r="M3032" s="21">
        <v>18320450</v>
      </c>
      <c r="N3032" s="21">
        <v>9106646</v>
      </c>
      <c r="O3032" s="22">
        <v>44259380</v>
      </c>
      <c r="P3032" s="22">
        <v>744980</v>
      </c>
      <c r="Q3032" s="22">
        <v>23619657</v>
      </c>
      <c r="R3032" s="22">
        <v>15157414</v>
      </c>
      <c r="S3032" s="22">
        <v>8462243</v>
      </c>
      <c r="T3032" s="18" t="s">
        <v>38</v>
      </c>
    </row>
    <row r="3033" spans="1:20" x14ac:dyDescent="0.25">
      <c r="A3033" s="14">
        <v>4027</v>
      </c>
      <c r="B3033" s="18">
        <v>900838988</v>
      </c>
      <c r="C3033" s="18" t="s">
        <v>3865</v>
      </c>
      <c r="D3033" s="18" t="s">
        <v>143</v>
      </c>
      <c r="E3033" s="17" t="s">
        <v>27</v>
      </c>
      <c r="F3033" s="18" t="s">
        <v>28</v>
      </c>
      <c r="G3033" s="18" t="s">
        <v>28</v>
      </c>
      <c r="H3033" s="18" t="s">
        <v>178</v>
      </c>
      <c r="I3033" s="18" t="s">
        <v>75</v>
      </c>
      <c r="J3033" s="21">
        <v>54809427</v>
      </c>
      <c r="K3033" s="21">
        <v>15257277</v>
      </c>
      <c r="L3033" s="21">
        <v>89839508</v>
      </c>
      <c r="M3033" s="21">
        <v>2956509</v>
      </c>
      <c r="N3033" s="21">
        <v>86882999</v>
      </c>
      <c r="O3033" s="22">
        <v>59640644</v>
      </c>
      <c r="P3033" s="22">
        <v>18999086</v>
      </c>
      <c r="Q3033" s="22">
        <v>83465022</v>
      </c>
      <c r="R3033" s="22">
        <v>28320115</v>
      </c>
      <c r="S3033" s="22">
        <v>55144907</v>
      </c>
      <c r="T3033" s="18" t="s">
        <v>145</v>
      </c>
    </row>
    <row r="3034" spans="1:20" x14ac:dyDescent="0.25">
      <c r="A3034" s="14">
        <v>4028</v>
      </c>
      <c r="B3034" s="18">
        <v>901192317</v>
      </c>
      <c r="C3034" s="18" t="s">
        <v>3866</v>
      </c>
      <c r="D3034" s="14" t="s">
        <v>26</v>
      </c>
      <c r="E3034" s="17" t="s">
        <v>27</v>
      </c>
      <c r="F3034" s="18" t="s">
        <v>28</v>
      </c>
      <c r="G3034" s="18" t="s">
        <v>28</v>
      </c>
      <c r="H3034" s="18" t="s">
        <v>245</v>
      </c>
      <c r="I3034" s="17" t="s">
        <v>30</v>
      </c>
      <c r="J3034" s="21">
        <v>54729313</v>
      </c>
      <c r="K3034" s="21">
        <v>-18806286</v>
      </c>
      <c r="L3034" s="21">
        <v>97947986</v>
      </c>
      <c r="M3034" s="21">
        <v>91796615</v>
      </c>
      <c r="N3034" s="21">
        <v>6151371</v>
      </c>
      <c r="O3034" s="22">
        <v>43813680</v>
      </c>
      <c r="P3034" s="22">
        <v>483163</v>
      </c>
      <c r="Q3034" s="22">
        <v>70573359</v>
      </c>
      <c r="R3034" s="22">
        <v>67258501</v>
      </c>
      <c r="S3034" s="22">
        <v>3314858</v>
      </c>
      <c r="T3034" s="18" t="s">
        <v>38</v>
      </c>
    </row>
    <row r="3035" spans="1:20" x14ac:dyDescent="0.25">
      <c r="A3035" s="14">
        <v>4029</v>
      </c>
      <c r="B3035" s="18">
        <v>900081360</v>
      </c>
      <c r="C3035" s="18" t="s">
        <v>3867</v>
      </c>
      <c r="D3035" s="14" t="s">
        <v>26</v>
      </c>
      <c r="E3035" s="17" t="s">
        <v>86</v>
      </c>
      <c r="F3035" s="18" t="s">
        <v>87</v>
      </c>
      <c r="G3035" s="18" t="s">
        <v>88</v>
      </c>
      <c r="H3035" s="18" t="s">
        <v>311</v>
      </c>
      <c r="I3035" s="18" t="s">
        <v>75</v>
      </c>
      <c r="J3035" s="21">
        <v>54642685</v>
      </c>
      <c r="K3035" s="21">
        <v>5054401</v>
      </c>
      <c r="L3035" s="21">
        <v>1242966752</v>
      </c>
      <c r="M3035" s="21">
        <v>1233352172</v>
      </c>
      <c r="N3035" s="21">
        <v>9614580</v>
      </c>
      <c r="O3035" s="22">
        <v>34152444</v>
      </c>
      <c r="P3035" s="22">
        <v>2815908</v>
      </c>
      <c r="Q3035" s="22">
        <v>1237114045</v>
      </c>
      <c r="R3035" s="22">
        <v>1232297814</v>
      </c>
      <c r="S3035" s="22">
        <v>4816231</v>
      </c>
      <c r="T3035" s="18" t="s">
        <v>38</v>
      </c>
    </row>
    <row r="3036" spans="1:20" x14ac:dyDescent="0.25">
      <c r="A3036" s="14">
        <v>4030</v>
      </c>
      <c r="B3036" s="18">
        <v>890913861</v>
      </c>
      <c r="C3036" s="18" t="s">
        <v>3868</v>
      </c>
      <c r="D3036" s="14" t="s">
        <v>26</v>
      </c>
      <c r="E3036" s="17" t="s">
        <v>86</v>
      </c>
      <c r="F3036" s="18" t="s">
        <v>87</v>
      </c>
      <c r="G3036" s="18" t="s">
        <v>88</v>
      </c>
      <c r="H3036" s="18" t="s">
        <v>2832</v>
      </c>
      <c r="I3036" s="17" t="s">
        <v>37</v>
      </c>
      <c r="J3036" s="21">
        <v>54620357</v>
      </c>
      <c r="K3036" s="21">
        <v>2356729</v>
      </c>
      <c r="L3036" s="21">
        <v>47127735</v>
      </c>
      <c r="M3036" s="21">
        <v>23024798</v>
      </c>
      <c r="N3036" s="21">
        <v>24102937</v>
      </c>
      <c r="O3036" s="22">
        <v>45538280</v>
      </c>
      <c r="P3036" s="22">
        <v>1281127</v>
      </c>
      <c r="Q3036" s="22">
        <v>42874953</v>
      </c>
      <c r="R3036" s="22">
        <v>17158408</v>
      </c>
      <c r="S3036" s="22">
        <v>25716545</v>
      </c>
      <c r="T3036" s="18" t="s">
        <v>31</v>
      </c>
    </row>
    <row r="3037" spans="1:20" x14ac:dyDescent="0.25">
      <c r="A3037" s="14">
        <v>4031</v>
      </c>
      <c r="B3037" s="18">
        <v>900033859</v>
      </c>
      <c r="C3037" s="18" t="s">
        <v>3869</v>
      </c>
      <c r="D3037" s="18" t="s">
        <v>143</v>
      </c>
      <c r="E3037" s="17" t="s">
        <v>57</v>
      </c>
      <c r="F3037" s="18" t="s">
        <v>663</v>
      </c>
      <c r="G3037" s="18" t="s">
        <v>664</v>
      </c>
      <c r="H3037" s="18" t="s">
        <v>178</v>
      </c>
      <c r="I3037" s="18" t="s">
        <v>75</v>
      </c>
      <c r="J3037" s="21">
        <v>54597059</v>
      </c>
      <c r="K3037" s="21">
        <v>5624068</v>
      </c>
      <c r="L3037" s="21">
        <v>24303345</v>
      </c>
      <c r="M3037" s="21">
        <v>13870246</v>
      </c>
      <c r="N3037" s="21">
        <v>10433099</v>
      </c>
      <c r="O3037" s="22">
        <v>29999285</v>
      </c>
      <c r="P3037" s="22">
        <v>2727146</v>
      </c>
      <c r="Q3037" s="22">
        <v>15198089</v>
      </c>
      <c r="R3037" s="22">
        <v>9205929</v>
      </c>
      <c r="S3037" s="22">
        <v>5992160</v>
      </c>
      <c r="T3037" s="18" t="s">
        <v>145</v>
      </c>
    </row>
    <row r="3038" spans="1:20" x14ac:dyDescent="0.25">
      <c r="A3038" s="14">
        <v>4032</v>
      </c>
      <c r="B3038" s="18">
        <v>806010696</v>
      </c>
      <c r="C3038" s="18" t="s">
        <v>3870</v>
      </c>
      <c r="D3038" s="14" t="s">
        <v>26</v>
      </c>
      <c r="E3038" s="17" t="s">
        <v>57</v>
      </c>
      <c r="F3038" s="18" t="s">
        <v>72</v>
      </c>
      <c r="G3038" s="18" t="s">
        <v>879</v>
      </c>
      <c r="H3038" s="18" t="s">
        <v>240</v>
      </c>
      <c r="I3038" s="18" t="s">
        <v>75</v>
      </c>
      <c r="J3038" s="21">
        <v>54586783</v>
      </c>
      <c r="K3038" s="21">
        <v>11723577</v>
      </c>
      <c r="L3038" s="21">
        <v>137875313</v>
      </c>
      <c r="M3038" s="21">
        <v>74781389</v>
      </c>
      <c r="N3038" s="21">
        <v>63093924</v>
      </c>
      <c r="O3038" s="22">
        <v>47238628</v>
      </c>
      <c r="P3038" s="22">
        <v>2880408</v>
      </c>
      <c r="Q3038" s="22">
        <v>93917438</v>
      </c>
      <c r="R3038" s="22">
        <v>50547091</v>
      </c>
      <c r="S3038" s="22">
        <v>43370347</v>
      </c>
      <c r="T3038" s="18" t="s">
        <v>31</v>
      </c>
    </row>
    <row r="3039" spans="1:20" x14ac:dyDescent="0.25">
      <c r="A3039" s="14">
        <v>4033</v>
      </c>
      <c r="B3039" s="18">
        <v>800041787</v>
      </c>
      <c r="C3039" s="18" t="s">
        <v>3871</v>
      </c>
      <c r="D3039" s="14" t="s">
        <v>26</v>
      </c>
      <c r="E3039" s="17" t="s">
        <v>27</v>
      </c>
      <c r="F3039" s="18" t="s">
        <v>28</v>
      </c>
      <c r="G3039" s="18" t="s">
        <v>28</v>
      </c>
      <c r="H3039" s="18" t="s">
        <v>651</v>
      </c>
      <c r="I3039" s="17" t="s">
        <v>37</v>
      </c>
      <c r="J3039" s="21">
        <v>54553479</v>
      </c>
      <c r="K3039" s="21">
        <v>9269817</v>
      </c>
      <c r="L3039" s="21">
        <v>56150289</v>
      </c>
      <c r="M3039" s="21">
        <v>19025791</v>
      </c>
      <c r="N3039" s="21">
        <v>37124498</v>
      </c>
      <c r="O3039" s="22">
        <v>51377412</v>
      </c>
      <c r="P3039" s="22">
        <v>11468050</v>
      </c>
      <c r="Q3039" s="22">
        <v>49215263</v>
      </c>
      <c r="R3039" s="22">
        <v>12378582</v>
      </c>
      <c r="S3039" s="22">
        <v>36836681</v>
      </c>
      <c r="T3039" s="18" t="s">
        <v>97</v>
      </c>
    </row>
    <row r="3040" spans="1:20" x14ac:dyDescent="0.25">
      <c r="A3040" s="14">
        <v>4034</v>
      </c>
      <c r="B3040" s="18">
        <v>830106319</v>
      </c>
      <c r="C3040" s="18" t="s">
        <v>3872</v>
      </c>
      <c r="D3040" s="14" t="s">
        <v>26</v>
      </c>
      <c r="E3040" s="17" t="s">
        <v>27</v>
      </c>
      <c r="F3040" s="18" t="s">
        <v>50</v>
      </c>
      <c r="G3040" s="14" t="s">
        <v>129</v>
      </c>
      <c r="H3040" s="18" t="s">
        <v>395</v>
      </c>
      <c r="I3040" s="17" t="s">
        <v>37</v>
      </c>
      <c r="J3040" s="21">
        <v>54462157</v>
      </c>
      <c r="K3040" s="21">
        <v>-3366307</v>
      </c>
      <c r="L3040" s="21">
        <v>23872845</v>
      </c>
      <c r="M3040" s="21">
        <v>23988526</v>
      </c>
      <c r="N3040" s="21">
        <v>-115681</v>
      </c>
      <c r="O3040" s="22">
        <v>47365916</v>
      </c>
      <c r="P3040" s="22">
        <v>-834687</v>
      </c>
      <c r="Q3040" s="22">
        <v>22674304</v>
      </c>
      <c r="R3040" s="22">
        <v>19423678</v>
      </c>
      <c r="S3040" s="22">
        <v>3250626</v>
      </c>
      <c r="T3040" s="18" t="s">
        <v>31</v>
      </c>
    </row>
    <row r="3041" spans="1:20" x14ac:dyDescent="0.25">
      <c r="A3041" s="14">
        <v>4035</v>
      </c>
      <c r="B3041" s="18">
        <v>900163129</v>
      </c>
      <c r="C3041" s="18" t="s">
        <v>3873</v>
      </c>
      <c r="D3041" s="14" t="s">
        <v>26</v>
      </c>
      <c r="E3041" s="17" t="s">
        <v>42</v>
      </c>
      <c r="F3041" s="18" t="s">
        <v>43</v>
      </c>
      <c r="G3041" s="18" t="s">
        <v>1274</v>
      </c>
      <c r="H3041" s="18" t="s">
        <v>104</v>
      </c>
      <c r="I3041" s="17" t="s">
        <v>30</v>
      </c>
      <c r="J3041" s="21">
        <v>54451669</v>
      </c>
      <c r="K3041" s="21">
        <v>1279954</v>
      </c>
      <c r="L3041" s="21">
        <v>54745174</v>
      </c>
      <c r="M3041" s="21">
        <v>41496298</v>
      </c>
      <c r="N3041" s="21">
        <v>13248876</v>
      </c>
      <c r="O3041" s="22">
        <v>53736508</v>
      </c>
      <c r="P3041" s="22">
        <v>1889016</v>
      </c>
      <c r="Q3041" s="22">
        <v>34998105</v>
      </c>
      <c r="R3041" s="22">
        <v>20269248</v>
      </c>
      <c r="S3041" s="22">
        <v>14728857</v>
      </c>
      <c r="T3041" s="18" t="s">
        <v>31</v>
      </c>
    </row>
    <row r="3042" spans="1:20" x14ac:dyDescent="0.25">
      <c r="A3042" s="14">
        <v>4036</v>
      </c>
      <c r="B3042" s="18">
        <v>800111730</v>
      </c>
      <c r="C3042" s="18" t="s">
        <v>3874</v>
      </c>
      <c r="D3042" s="14" t="s">
        <v>26</v>
      </c>
      <c r="E3042" s="17" t="s">
        <v>27</v>
      </c>
      <c r="F3042" s="18" t="s">
        <v>28</v>
      </c>
      <c r="G3042" s="18" t="s">
        <v>28</v>
      </c>
      <c r="H3042" s="18" t="s">
        <v>191</v>
      </c>
      <c r="I3042" s="17" t="s">
        <v>30</v>
      </c>
      <c r="J3042" s="21">
        <v>54448196</v>
      </c>
      <c r="K3042" s="21">
        <v>2040763</v>
      </c>
      <c r="L3042" s="21">
        <v>14613638</v>
      </c>
      <c r="M3042" s="21">
        <v>3421813</v>
      </c>
      <c r="N3042" s="21">
        <v>11191825</v>
      </c>
      <c r="O3042" s="22">
        <v>24120350</v>
      </c>
      <c r="P3042" s="22">
        <v>820819</v>
      </c>
      <c r="Q3042" s="22">
        <v>13407222</v>
      </c>
      <c r="R3042" s="22">
        <v>4256160</v>
      </c>
      <c r="S3042" s="22">
        <v>9151062</v>
      </c>
      <c r="T3042" s="18" t="s">
        <v>31</v>
      </c>
    </row>
    <row r="3043" spans="1:20" x14ac:dyDescent="0.25">
      <c r="A3043" s="14">
        <v>4037</v>
      </c>
      <c r="B3043" s="18">
        <v>800154428</v>
      </c>
      <c r="C3043" s="18" t="s">
        <v>3875</v>
      </c>
      <c r="D3043" s="14" t="s">
        <v>26</v>
      </c>
      <c r="E3043" s="17" t="s">
        <v>27</v>
      </c>
      <c r="F3043" s="18" t="s">
        <v>50</v>
      </c>
      <c r="G3043" s="14" t="s">
        <v>661</v>
      </c>
      <c r="H3043" s="18" t="s">
        <v>3876</v>
      </c>
      <c r="I3043" s="17" t="s">
        <v>37</v>
      </c>
      <c r="J3043" s="21">
        <v>54442636</v>
      </c>
      <c r="K3043" s="21">
        <v>5165310</v>
      </c>
      <c r="L3043" s="21">
        <v>39061922</v>
      </c>
      <c r="M3043" s="21">
        <v>18039145</v>
      </c>
      <c r="N3043" s="21">
        <v>21022777</v>
      </c>
      <c r="O3043" s="22">
        <v>33856724</v>
      </c>
      <c r="P3043" s="22">
        <v>1613183</v>
      </c>
      <c r="Q3043" s="22">
        <v>34734256</v>
      </c>
      <c r="R3043" s="22">
        <v>19557323</v>
      </c>
      <c r="S3043" s="22">
        <v>15176933</v>
      </c>
      <c r="T3043" s="18" t="s">
        <v>31</v>
      </c>
    </row>
    <row r="3044" spans="1:20" x14ac:dyDescent="0.25">
      <c r="A3044" s="14">
        <v>4038</v>
      </c>
      <c r="B3044" s="18">
        <v>900864596</v>
      </c>
      <c r="C3044" s="18" t="s">
        <v>3877</v>
      </c>
      <c r="D3044" s="14" t="s">
        <v>26</v>
      </c>
      <c r="E3044" s="17" t="s">
        <v>27</v>
      </c>
      <c r="F3044" s="18" t="s">
        <v>50</v>
      </c>
      <c r="G3044" s="18" t="s">
        <v>269</v>
      </c>
      <c r="H3044" s="18" t="s">
        <v>1368</v>
      </c>
      <c r="I3044" s="18" t="s">
        <v>75</v>
      </c>
      <c r="J3044" s="21">
        <v>54439347</v>
      </c>
      <c r="K3044" s="21">
        <v>20475</v>
      </c>
      <c r="L3044" s="21">
        <v>5694876</v>
      </c>
      <c r="M3044" s="21">
        <v>5304335</v>
      </c>
      <c r="N3044" s="21">
        <v>390541</v>
      </c>
      <c r="O3044" s="22">
        <v>42824232</v>
      </c>
      <c r="P3044" s="22">
        <v>41219</v>
      </c>
      <c r="Q3044" s="22">
        <v>4838462</v>
      </c>
      <c r="R3044" s="22">
        <v>4468396</v>
      </c>
      <c r="S3044" s="22">
        <v>370066</v>
      </c>
      <c r="T3044" s="18" t="s">
        <v>31</v>
      </c>
    </row>
    <row r="3045" spans="1:20" x14ac:dyDescent="0.25">
      <c r="A3045" s="14">
        <v>4039</v>
      </c>
      <c r="B3045" s="18">
        <v>817004766</v>
      </c>
      <c r="C3045" s="18" t="s">
        <v>3878</v>
      </c>
      <c r="D3045" s="14" t="s">
        <v>26</v>
      </c>
      <c r="E3045" s="17" t="s">
        <v>42</v>
      </c>
      <c r="F3045" s="18" t="s">
        <v>139</v>
      </c>
      <c r="G3045" s="18" t="s">
        <v>308</v>
      </c>
      <c r="H3045" s="18" t="s">
        <v>96</v>
      </c>
      <c r="I3045" s="17" t="s">
        <v>37</v>
      </c>
      <c r="J3045" s="21">
        <v>54433388</v>
      </c>
      <c r="K3045" s="21">
        <v>6313379</v>
      </c>
      <c r="L3045" s="21">
        <v>67443941</v>
      </c>
      <c r="M3045" s="21">
        <v>36485726</v>
      </c>
      <c r="N3045" s="21">
        <v>30958215</v>
      </c>
      <c r="O3045" s="22">
        <v>33262888</v>
      </c>
      <c r="P3045" s="22">
        <v>4019864</v>
      </c>
      <c r="Q3045" s="22">
        <v>38568449</v>
      </c>
      <c r="R3045" s="22">
        <v>15125953</v>
      </c>
      <c r="S3045" s="22">
        <v>23442496</v>
      </c>
      <c r="T3045" s="18" t="s">
        <v>38</v>
      </c>
    </row>
    <row r="3046" spans="1:20" x14ac:dyDescent="0.25">
      <c r="A3046" s="14">
        <v>4040</v>
      </c>
      <c r="B3046" s="18">
        <v>900040754</v>
      </c>
      <c r="C3046" s="18" t="s">
        <v>3879</v>
      </c>
      <c r="D3046" s="14" t="s">
        <v>26</v>
      </c>
      <c r="E3046" s="17" t="s">
        <v>27</v>
      </c>
      <c r="F3046" s="18" t="s">
        <v>28</v>
      </c>
      <c r="G3046" s="18" t="s">
        <v>28</v>
      </c>
      <c r="H3046" s="18" t="s">
        <v>966</v>
      </c>
      <c r="I3046" s="17" t="s">
        <v>30</v>
      </c>
      <c r="J3046" s="21">
        <v>54421938</v>
      </c>
      <c r="K3046" s="21">
        <v>2996667</v>
      </c>
      <c r="L3046" s="21">
        <v>21044802</v>
      </c>
      <c r="M3046" s="21">
        <v>11273475</v>
      </c>
      <c r="N3046" s="21">
        <v>9771327</v>
      </c>
      <c r="O3046" s="22">
        <v>48696100</v>
      </c>
      <c r="P3046" s="22">
        <v>3170027</v>
      </c>
      <c r="Q3046" s="22">
        <v>15070827</v>
      </c>
      <c r="R3046" s="22">
        <v>5918646</v>
      </c>
      <c r="S3046" s="22">
        <v>9152181</v>
      </c>
      <c r="T3046" s="18" t="s">
        <v>31</v>
      </c>
    </row>
    <row r="3047" spans="1:20" x14ac:dyDescent="0.25">
      <c r="A3047" s="14">
        <v>4041</v>
      </c>
      <c r="B3047" s="18">
        <v>860001474</v>
      </c>
      <c r="C3047" s="18" t="s">
        <v>3880</v>
      </c>
      <c r="D3047" s="14" t="s">
        <v>26</v>
      </c>
      <c r="E3047" s="17" t="s">
        <v>27</v>
      </c>
      <c r="F3047" s="18" t="s">
        <v>28</v>
      </c>
      <c r="G3047" s="18" t="s">
        <v>28</v>
      </c>
      <c r="H3047" s="18" t="s">
        <v>578</v>
      </c>
      <c r="I3047" s="18" t="s">
        <v>75</v>
      </c>
      <c r="J3047" s="21">
        <v>54415381</v>
      </c>
      <c r="K3047" s="21">
        <v>32426045</v>
      </c>
      <c r="L3047" s="21">
        <v>354526919</v>
      </c>
      <c r="M3047" s="21">
        <v>213796021</v>
      </c>
      <c r="N3047" s="21">
        <v>140730898</v>
      </c>
      <c r="O3047" s="22">
        <v>35771320</v>
      </c>
      <c r="P3047" s="22">
        <v>14056327</v>
      </c>
      <c r="Q3047" s="22">
        <v>300839844</v>
      </c>
      <c r="R3047" s="22">
        <v>192534991</v>
      </c>
      <c r="S3047" s="22">
        <v>108304853</v>
      </c>
      <c r="T3047" s="18" t="s">
        <v>55</v>
      </c>
    </row>
    <row r="3048" spans="1:20" x14ac:dyDescent="0.25">
      <c r="A3048" s="14">
        <v>4042</v>
      </c>
      <c r="B3048" s="18">
        <v>860043044</v>
      </c>
      <c r="C3048" s="18" t="s">
        <v>3881</v>
      </c>
      <c r="D3048" s="14" t="s">
        <v>26</v>
      </c>
      <c r="E3048" s="17" t="s">
        <v>27</v>
      </c>
      <c r="F3048" s="18" t="s">
        <v>28</v>
      </c>
      <c r="G3048" s="18" t="s">
        <v>28</v>
      </c>
      <c r="H3048" s="18" t="s">
        <v>3882</v>
      </c>
      <c r="I3048" s="18" t="s">
        <v>75</v>
      </c>
      <c r="J3048" s="21">
        <v>54404702</v>
      </c>
      <c r="K3048" s="21">
        <v>8282520</v>
      </c>
      <c r="L3048" s="21">
        <v>43806249</v>
      </c>
      <c r="M3048" s="21">
        <v>20850758</v>
      </c>
      <c r="N3048" s="21">
        <v>22955491</v>
      </c>
      <c r="O3048" s="22">
        <v>44265512</v>
      </c>
      <c r="P3048" s="22">
        <v>9272920</v>
      </c>
      <c r="Q3048" s="22">
        <v>40214565</v>
      </c>
      <c r="R3048" s="22">
        <v>18383731</v>
      </c>
      <c r="S3048" s="22">
        <v>21830834</v>
      </c>
      <c r="T3048" s="18" t="s">
        <v>97</v>
      </c>
    </row>
    <row r="3049" spans="1:20" x14ac:dyDescent="0.25">
      <c r="A3049" s="14">
        <v>4043</v>
      </c>
      <c r="B3049" s="18">
        <v>901064892</v>
      </c>
      <c r="C3049" s="18" t="s">
        <v>3883</v>
      </c>
      <c r="D3049" s="14" t="s">
        <v>26</v>
      </c>
      <c r="E3049" s="18" t="s">
        <v>33</v>
      </c>
      <c r="F3049" s="18" t="s">
        <v>859</v>
      </c>
      <c r="G3049" s="14" t="s">
        <v>3884</v>
      </c>
      <c r="H3049" s="18" t="s">
        <v>295</v>
      </c>
      <c r="I3049" s="17" t="s">
        <v>30</v>
      </c>
      <c r="J3049" s="21">
        <v>54402396</v>
      </c>
      <c r="K3049" s="21">
        <v>959677</v>
      </c>
      <c r="L3049" s="21">
        <v>22209105</v>
      </c>
      <c r="M3049" s="21">
        <v>18167114</v>
      </c>
      <c r="N3049" s="21">
        <v>4041991</v>
      </c>
      <c r="O3049" s="22">
        <v>41786592</v>
      </c>
      <c r="P3049" s="22">
        <v>792825</v>
      </c>
      <c r="Q3049" s="22">
        <v>17030999</v>
      </c>
      <c r="R3049" s="22">
        <v>13948685</v>
      </c>
      <c r="S3049" s="22">
        <v>3082314</v>
      </c>
      <c r="T3049" s="18" t="s">
        <v>31</v>
      </c>
    </row>
    <row r="3050" spans="1:20" x14ac:dyDescent="0.25">
      <c r="A3050" s="14">
        <v>4044</v>
      </c>
      <c r="B3050" s="18">
        <v>901149931</v>
      </c>
      <c r="C3050" s="18" t="s">
        <v>3885</v>
      </c>
      <c r="D3050" s="14" t="s">
        <v>26</v>
      </c>
      <c r="E3050" s="17" t="s">
        <v>42</v>
      </c>
      <c r="F3050" s="18" t="s">
        <v>139</v>
      </c>
      <c r="G3050" s="14" t="s">
        <v>1364</v>
      </c>
      <c r="H3050" s="18" t="s">
        <v>3886</v>
      </c>
      <c r="I3050" s="17" t="s">
        <v>37</v>
      </c>
      <c r="J3050" s="21">
        <v>54347782</v>
      </c>
      <c r="K3050" s="21">
        <v>4565590</v>
      </c>
      <c r="L3050" s="21">
        <v>10767030</v>
      </c>
      <c r="M3050" s="21">
        <v>6033913</v>
      </c>
      <c r="N3050" s="21">
        <v>4733117</v>
      </c>
      <c r="O3050" s="22">
        <v>48605416</v>
      </c>
      <c r="P3050" s="22">
        <v>-1072997</v>
      </c>
      <c r="Q3050" s="22">
        <v>4541519</v>
      </c>
      <c r="R3050" s="22">
        <v>4373992</v>
      </c>
      <c r="S3050" s="22">
        <v>167527</v>
      </c>
      <c r="T3050" s="18" t="s">
        <v>31</v>
      </c>
    </row>
    <row r="3051" spans="1:20" x14ac:dyDescent="0.25">
      <c r="A3051" s="14">
        <v>4045</v>
      </c>
      <c r="B3051" s="18">
        <v>900951225</v>
      </c>
      <c r="C3051" s="18" t="s">
        <v>3887</v>
      </c>
      <c r="D3051" s="14" t="s">
        <v>26</v>
      </c>
      <c r="E3051" s="17" t="s">
        <v>27</v>
      </c>
      <c r="F3051" s="18" t="s">
        <v>28</v>
      </c>
      <c r="G3051" s="18" t="s">
        <v>28</v>
      </c>
      <c r="H3051" s="18" t="s">
        <v>3888</v>
      </c>
      <c r="I3051" s="17" t="s">
        <v>94</v>
      </c>
      <c r="J3051" s="21">
        <v>54316398</v>
      </c>
      <c r="K3051" s="21">
        <v>10095134</v>
      </c>
      <c r="L3051" s="21">
        <v>209829703</v>
      </c>
      <c r="M3051" s="21">
        <v>130626948</v>
      </c>
      <c r="N3051" s="21">
        <v>79202755</v>
      </c>
      <c r="O3051" s="22">
        <v>59281976</v>
      </c>
      <c r="P3051" s="22">
        <v>6836223</v>
      </c>
      <c r="Q3051" s="22">
        <v>107497377</v>
      </c>
      <c r="R3051" s="22">
        <v>55329039</v>
      </c>
      <c r="S3051" s="22">
        <v>52168338</v>
      </c>
      <c r="T3051" s="18" t="s">
        <v>38</v>
      </c>
    </row>
    <row r="3052" spans="1:20" x14ac:dyDescent="0.25">
      <c r="A3052" s="14">
        <v>4046</v>
      </c>
      <c r="B3052" s="18">
        <v>830035263</v>
      </c>
      <c r="C3052" s="18" t="s">
        <v>3889</v>
      </c>
      <c r="D3052" s="14" t="s">
        <v>26</v>
      </c>
      <c r="E3052" s="17" t="s">
        <v>27</v>
      </c>
      <c r="F3052" s="18" t="s">
        <v>50</v>
      </c>
      <c r="G3052" s="14" t="s">
        <v>129</v>
      </c>
      <c r="H3052" s="18" t="s">
        <v>48</v>
      </c>
      <c r="I3052" s="17" t="s">
        <v>37</v>
      </c>
      <c r="J3052" s="21">
        <v>54301135</v>
      </c>
      <c r="K3052" s="21">
        <v>5836254</v>
      </c>
      <c r="L3052" s="21">
        <v>63377225</v>
      </c>
      <c r="M3052" s="21">
        <v>9366278</v>
      </c>
      <c r="N3052" s="21">
        <v>54010947</v>
      </c>
      <c r="O3052" s="22">
        <v>46480820</v>
      </c>
      <c r="P3052" s="22">
        <v>1596012</v>
      </c>
      <c r="Q3052" s="22">
        <v>60055467</v>
      </c>
      <c r="R3052" s="22">
        <v>12040479</v>
      </c>
      <c r="S3052" s="22">
        <v>48014988</v>
      </c>
      <c r="T3052" s="18" t="s">
        <v>55</v>
      </c>
    </row>
    <row r="3053" spans="1:20" x14ac:dyDescent="0.25">
      <c r="A3053" s="14">
        <v>4047</v>
      </c>
      <c r="B3053" s="18">
        <v>830002560</v>
      </c>
      <c r="C3053" s="18" t="s">
        <v>3890</v>
      </c>
      <c r="D3053" s="14" t="s">
        <v>26</v>
      </c>
      <c r="E3053" s="17" t="s">
        <v>27</v>
      </c>
      <c r="F3053" s="18" t="s">
        <v>28</v>
      </c>
      <c r="G3053" s="18" t="s">
        <v>28</v>
      </c>
      <c r="H3053" s="18" t="s">
        <v>40</v>
      </c>
      <c r="I3053" s="17" t="s">
        <v>30</v>
      </c>
      <c r="J3053" s="21">
        <v>54279691</v>
      </c>
      <c r="K3053" s="21">
        <v>3400117</v>
      </c>
      <c r="L3053" s="21">
        <v>76433616</v>
      </c>
      <c r="M3053" s="21">
        <v>34682686</v>
      </c>
      <c r="N3053" s="21">
        <v>41750930</v>
      </c>
      <c r="O3053" s="22">
        <v>31421866</v>
      </c>
      <c r="P3053" s="22">
        <v>-119606</v>
      </c>
      <c r="Q3053" s="22">
        <v>49224670</v>
      </c>
      <c r="R3053" s="22">
        <v>11315775</v>
      </c>
      <c r="S3053" s="22">
        <v>37908895</v>
      </c>
      <c r="T3053" s="18" t="s">
        <v>38</v>
      </c>
    </row>
    <row r="3054" spans="1:20" x14ac:dyDescent="0.25">
      <c r="A3054" s="14">
        <v>4048</v>
      </c>
      <c r="B3054" s="18">
        <v>900966969</v>
      </c>
      <c r="C3054" s="18" t="s">
        <v>3891</v>
      </c>
      <c r="D3054" s="14" t="s">
        <v>26</v>
      </c>
      <c r="E3054" s="17" t="s">
        <v>42</v>
      </c>
      <c r="F3054" s="18" t="s">
        <v>43</v>
      </c>
      <c r="G3054" s="18" t="s">
        <v>44</v>
      </c>
      <c r="H3054" s="18" t="s">
        <v>411</v>
      </c>
      <c r="I3054" s="18" t="s">
        <v>75</v>
      </c>
      <c r="J3054" s="21">
        <v>54273429</v>
      </c>
      <c r="K3054" s="21">
        <v>745001</v>
      </c>
      <c r="L3054" s="21">
        <v>129146147</v>
      </c>
      <c r="M3054" s="21">
        <v>104587757</v>
      </c>
      <c r="N3054" s="21">
        <v>24558390</v>
      </c>
      <c r="O3054" s="22">
        <v>43304008</v>
      </c>
      <c r="P3054" s="22">
        <v>730026</v>
      </c>
      <c r="Q3054" s="22">
        <v>109254724</v>
      </c>
      <c r="R3054" s="22">
        <v>91481488</v>
      </c>
      <c r="S3054" s="22">
        <v>17773236</v>
      </c>
      <c r="T3054" s="18" t="s">
        <v>55</v>
      </c>
    </row>
    <row r="3055" spans="1:20" x14ac:dyDescent="0.25">
      <c r="A3055" s="14">
        <v>4049</v>
      </c>
      <c r="B3055" s="18">
        <v>822004452</v>
      </c>
      <c r="C3055" s="18" t="s">
        <v>3892</v>
      </c>
      <c r="D3055" s="14" t="s">
        <v>26</v>
      </c>
      <c r="E3055" s="17" t="s">
        <v>343</v>
      </c>
      <c r="F3055" s="18" t="s">
        <v>382</v>
      </c>
      <c r="G3055" s="18" t="s">
        <v>383</v>
      </c>
      <c r="H3055" s="18" t="s">
        <v>938</v>
      </c>
      <c r="I3055" s="17" t="s">
        <v>30</v>
      </c>
      <c r="J3055" s="21">
        <v>54215881</v>
      </c>
      <c r="K3055" s="21">
        <v>240083</v>
      </c>
      <c r="L3055" s="21">
        <v>13480737</v>
      </c>
      <c r="M3055" s="21">
        <v>10229587</v>
      </c>
      <c r="N3055" s="21">
        <v>3251150</v>
      </c>
      <c r="O3055" s="22">
        <v>46483384</v>
      </c>
      <c r="P3055" s="22">
        <v>386579</v>
      </c>
      <c r="Q3055" s="22">
        <v>10875031</v>
      </c>
      <c r="R3055" s="22">
        <v>7863964</v>
      </c>
      <c r="S3055" s="22">
        <v>3011067</v>
      </c>
      <c r="T3055" s="18" t="s">
        <v>31</v>
      </c>
    </row>
    <row r="3056" spans="1:20" x14ac:dyDescent="0.25">
      <c r="A3056" s="14">
        <v>4050</v>
      </c>
      <c r="B3056" s="18">
        <v>811024238</v>
      </c>
      <c r="C3056" s="18" t="s">
        <v>3893</v>
      </c>
      <c r="D3056" s="14" t="s">
        <v>26</v>
      </c>
      <c r="E3056" s="17" t="s">
        <v>86</v>
      </c>
      <c r="F3056" s="18" t="s">
        <v>87</v>
      </c>
      <c r="G3056" s="18" t="s">
        <v>88</v>
      </c>
      <c r="H3056" s="18" t="s">
        <v>812</v>
      </c>
      <c r="I3056" s="17" t="s">
        <v>185</v>
      </c>
      <c r="J3056" s="21">
        <v>54209277</v>
      </c>
      <c r="K3056" s="21">
        <v>1548027</v>
      </c>
      <c r="L3056" s="21">
        <v>43806081</v>
      </c>
      <c r="M3056" s="21">
        <v>14715960</v>
      </c>
      <c r="N3056" s="21">
        <v>29090121</v>
      </c>
      <c r="O3056" s="22">
        <v>47871804</v>
      </c>
      <c r="P3056" s="22">
        <v>759877</v>
      </c>
      <c r="Q3056" s="22">
        <v>43112470</v>
      </c>
      <c r="R3056" s="22">
        <v>16000263</v>
      </c>
      <c r="S3056" s="22">
        <v>27112207</v>
      </c>
      <c r="T3056" s="18" t="s">
        <v>38</v>
      </c>
    </row>
    <row r="3057" spans="1:20" x14ac:dyDescent="0.25">
      <c r="A3057" s="14">
        <v>4051</v>
      </c>
      <c r="B3057" s="18">
        <v>830046537</v>
      </c>
      <c r="C3057" s="18" t="s">
        <v>3894</v>
      </c>
      <c r="D3057" s="14" t="s">
        <v>26</v>
      </c>
      <c r="E3057" s="17" t="s">
        <v>27</v>
      </c>
      <c r="F3057" s="18" t="s">
        <v>28</v>
      </c>
      <c r="G3057" s="18" t="s">
        <v>28</v>
      </c>
      <c r="H3057" s="18" t="s">
        <v>3895</v>
      </c>
      <c r="I3057" s="17" t="s">
        <v>30</v>
      </c>
      <c r="J3057" s="21">
        <v>54202948</v>
      </c>
      <c r="K3057" s="21">
        <v>1955492</v>
      </c>
      <c r="L3057" s="21">
        <v>17191148</v>
      </c>
      <c r="M3057" s="21">
        <v>9410402</v>
      </c>
      <c r="N3057" s="21">
        <v>7780746</v>
      </c>
      <c r="O3057" s="22">
        <v>28867848</v>
      </c>
      <c r="P3057" s="22">
        <v>589541</v>
      </c>
      <c r="Q3057" s="22">
        <v>8081376</v>
      </c>
      <c r="R3057" s="22">
        <v>3926752</v>
      </c>
      <c r="S3057" s="22">
        <v>4154624</v>
      </c>
      <c r="T3057" s="18" t="s">
        <v>31</v>
      </c>
    </row>
    <row r="3058" spans="1:20" x14ac:dyDescent="0.25">
      <c r="A3058" s="14">
        <v>4052</v>
      </c>
      <c r="B3058" s="18">
        <v>802023344</v>
      </c>
      <c r="C3058" s="18" t="s">
        <v>3896</v>
      </c>
      <c r="D3058" s="18" t="s">
        <v>143</v>
      </c>
      <c r="E3058" s="17" t="s">
        <v>57</v>
      </c>
      <c r="F3058" s="18" t="s">
        <v>58</v>
      </c>
      <c r="G3058" s="14" t="s">
        <v>59</v>
      </c>
      <c r="H3058" s="18" t="s">
        <v>281</v>
      </c>
      <c r="I3058" s="18" t="s">
        <v>75</v>
      </c>
      <c r="J3058" s="21">
        <v>54199257</v>
      </c>
      <c r="K3058" s="21">
        <v>2792783</v>
      </c>
      <c r="L3058" s="21">
        <v>39003126</v>
      </c>
      <c r="M3058" s="21">
        <v>32580500</v>
      </c>
      <c r="N3058" s="21">
        <v>6422626</v>
      </c>
      <c r="O3058" s="22">
        <v>47072501</v>
      </c>
      <c r="P3058" s="22">
        <v>2977041</v>
      </c>
      <c r="Q3058" s="22">
        <v>26586457</v>
      </c>
      <c r="R3058" s="22">
        <v>20889660</v>
      </c>
      <c r="S3058" s="22">
        <v>5696797</v>
      </c>
      <c r="T3058" s="18" t="s">
        <v>145</v>
      </c>
    </row>
    <row r="3059" spans="1:20" x14ac:dyDescent="0.25">
      <c r="A3059" s="14">
        <v>4053</v>
      </c>
      <c r="B3059" s="18">
        <v>900188685</v>
      </c>
      <c r="C3059" s="18" t="s">
        <v>3897</v>
      </c>
      <c r="D3059" s="14" t="s">
        <v>26</v>
      </c>
      <c r="E3059" s="17" t="s">
        <v>86</v>
      </c>
      <c r="F3059" s="18" t="s">
        <v>87</v>
      </c>
      <c r="G3059" s="18" t="s">
        <v>88</v>
      </c>
      <c r="H3059" s="18" t="s">
        <v>60</v>
      </c>
      <c r="I3059" s="17" t="s">
        <v>30</v>
      </c>
      <c r="J3059" s="21">
        <v>54193576</v>
      </c>
      <c r="K3059" s="21">
        <v>1804623</v>
      </c>
      <c r="L3059" s="21">
        <v>20718459</v>
      </c>
      <c r="M3059" s="21">
        <v>12245788</v>
      </c>
      <c r="N3059" s="21">
        <v>8472671</v>
      </c>
      <c r="O3059" s="22">
        <v>41504232</v>
      </c>
      <c r="P3059" s="22">
        <v>1633543</v>
      </c>
      <c r="Q3059" s="22">
        <v>14043484</v>
      </c>
      <c r="R3059" s="22">
        <v>7375436</v>
      </c>
      <c r="S3059" s="22">
        <v>6668048</v>
      </c>
      <c r="T3059" s="18" t="s">
        <v>31</v>
      </c>
    </row>
    <row r="3060" spans="1:20" x14ac:dyDescent="0.25">
      <c r="A3060" s="14">
        <v>4054</v>
      </c>
      <c r="B3060" s="18">
        <v>811028624</v>
      </c>
      <c r="C3060" s="18" t="s">
        <v>3898</v>
      </c>
      <c r="D3060" s="14" t="s">
        <v>26</v>
      </c>
      <c r="E3060" s="17" t="s">
        <v>86</v>
      </c>
      <c r="F3060" s="18" t="s">
        <v>87</v>
      </c>
      <c r="G3060" s="18" t="s">
        <v>103</v>
      </c>
      <c r="H3060" s="18" t="s">
        <v>243</v>
      </c>
      <c r="I3060" s="17" t="s">
        <v>94</v>
      </c>
      <c r="J3060" s="21">
        <v>54174713</v>
      </c>
      <c r="K3060" s="21">
        <v>1339810</v>
      </c>
      <c r="L3060" s="21">
        <v>9489083</v>
      </c>
      <c r="M3060" s="21">
        <v>3172115</v>
      </c>
      <c r="N3060" s="21">
        <v>6316968</v>
      </c>
      <c r="O3060" s="22">
        <v>41021640</v>
      </c>
      <c r="P3060" s="22">
        <v>1241272</v>
      </c>
      <c r="Q3060" s="22">
        <v>6997353</v>
      </c>
      <c r="R3060" s="22">
        <v>2020194</v>
      </c>
      <c r="S3060" s="22">
        <v>4977159</v>
      </c>
      <c r="T3060" s="18" t="s">
        <v>31</v>
      </c>
    </row>
    <row r="3061" spans="1:20" x14ac:dyDescent="0.25">
      <c r="A3061" s="14">
        <v>4055</v>
      </c>
      <c r="B3061" s="18">
        <v>901308114</v>
      </c>
      <c r="C3061" s="18" t="s">
        <v>3899</v>
      </c>
      <c r="D3061" s="14" t="s">
        <v>26</v>
      </c>
      <c r="E3061" s="17" t="s">
        <v>27</v>
      </c>
      <c r="F3061" s="18" t="s">
        <v>28</v>
      </c>
      <c r="G3061" s="18" t="s">
        <v>28</v>
      </c>
      <c r="H3061" s="18" t="s">
        <v>721</v>
      </c>
      <c r="I3061" s="17" t="s">
        <v>37</v>
      </c>
      <c r="J3061" s="21">
        <v>54146638</v>
      </c>
      <c r="K3061" s="21">
        <v>2855343</v>
      </c>
      <c r="L3061" s="21">
        <v>56296740</v>
      </c>
      <c r="M3061" s="21">
        <v>40004929</v>
      </c>
      <c r="N3061" s="21">
        <v>16291811</v>
      </c>
      <c r="O3061" s="22">
        <v>28101276</v>
      </c>
      <c r="P3061" s="22">
        <v>4250178</v>
      </c>
      <c r="Q3061" s="22">
        <v>32767002</v>
      </c>
      <c r="R3061" s="22">
        <v>19330534</v>
      </c>
      <c r="S3061" s="22">
        <v>13436468</v>
      </c>
      <c r="T3061" s="18" t="s">
        <v>31</v>
      </c>
    </row>
    <row r="3062" spans="1:20" x14ac:dyDescent="0.25">
      <c r="A3062" s="14">
        <v>4056</v>
      </c>
      <c r="B3062" s="18">
        <v>900164370</v>
      </c>
      <c r="C3062" s="18" t="s">
        <v>3900</v>
      </c>
      <c r="D3062" s="14" t="s">
        <v>26</v>
      </c>
      <c r="E3062" s="17" t="s">
        <v>86</v>
      </c>
      <c r="F3062" s="18" t="s">
        <v>87</v>
      </c>
      <c r="G3062" s="18" t="s">
        <v>684</v>
      </c>
      <c r="H3062" s="18" t="s">
        <v>70</v>
      </c>
      <c r="I3062" s="17" t="s">
        <v>30</v>
      </c>
      <c r="J3062" s="21">
        <v>54142766</v>
      </c>
      <c r="K3062" s="21">
        <v>1055801</v>
      </c>
      <c r="L3062" s="21">
        <v>9224758</v>
      </c>
      <c r="M3062" s="21">
        <v>2185066</v>
      </c>
      <c r="N3062" s="21">
        <v>7039692</v>
      </c>
      <c r="O3062" s="22">
        <v>43035216</v>
      </c>
      <c r="P3062" s="22">
        <v>946082</v>
      </c>
      <c r="Q3062" s="22">
        <v>6890015</v>
      </c>
      <c r="R3062" s="22">
        <v>1798324</v>
      </c>
      <c r="S3062" s="22">
        <v>5091691</v>
      </c>
      <c r="T3062" s="18" t="s">
        <v>31</v>
      </c>
    </row>
    <row r="3063" spans="1:20" x14ac:dyDescent="0.25">
      <c r="A3063" s="14">
        <v>4057</v>
      </c>
      <c r="B3063" s="18">
        <v>860500805</v>
      </c>
      <c r="C3063" s="18" t="s">
        <v>3901</v>
      </c>
      <c r="D3063" s="14" t="s">
        <v>26</v>
      </c>
      <c r="E3063" s="17" t="s">
        <v>27</v>
      </c>
      <c r="F3063" s="18" t="s">
        <v>50</v>
      </c>
      <c r="G3063" s="14" t="s">
        <v>188</v>
      </c>
      <c r="H3063" s="18" t="s">
        <v>678</v>
      </c>
      <c r="I3063" s="17" t="s">
        <v>30</v>
      </c>
      <c r="J3063" s="21">
        <v>54095424</v>
      </c>
      <c r="K3063" s="21">
        <v>380605</v>
      </c>
      <c r="L3063" s="21">
        <v>58824099</v>
      </c>
      <c r="M3063" s="21">
        <v>39001928</v>
      </c>
      <c r="N3063" s="21">
        <v>19822171</v>
      </c>
      <c r="O3063" s="22">
        <v>44113980</v>
      </c>
      <c r="P3063" s="22">
        <v>1470782</v>
      </c>
      <c r="Q3063" s="22">
        <v>55566714</v>
      </c>
      <c r="R3063" s="22">
        <v>36125148</v>
      </c>
      <c r="S3063" s="22">
        <v>19441566</v>
      </c>
      <c r="T3063" s="18" t="s">
        <v>31</v>
      </c>
    </row>
    <row r="3064" spans="1:20" x14ac:dyDescent="0.25">
      <c r="A3064" s="14">
        <v>4058</v>
      </c>
      <c r="B3064" s="18">
        <v>816006697</v>
      </c>
      <c r="C3064" s="18" t="s">
        <v>3902</v>
      </c>
      <c r="D3064" s="14" t="s">
        <v>26</v>
      </c>
      <c r="E3064" s="17" t="s">
        <v>79</v>
      </c>
      <c r="F3064" s="18" t="s">
        <v>115</v>
      </c>
      <c r="G3064" s="18" t="s">
        <v>116</v>
      </c>
      <c r="H3064" s="18" t="s">
        <v>63</v>
      </c>
      <c r="I3064" s="17" t="s">
        <v>30</v>
      </c>
      <c r="J3064" s="21">
        <v>54076381</v>
      </c>
      <c r="K3064" s="21">
        <v>3079977</v>
      </c>
      <c r="L3064" s="21">
        <v>6182395</v>
      </c>
      <c r="M3064" s="21">
        <v>4715003</v>
      </c>
      <c r="N3064" s="21">
        <v>1467392</v>
      </c>
      <c r="O3064" s="22">
        <v>34933919</v>
      </c>
      <c r="P3064" s="22">
        <v>1667398</v>
      </c>
      <c r="Q3064" s="22">
        <v>5789363</v>
      </c>
      <c r="R3064" s="22">
        <v>2535659</v>
      </c>
      <c r="S3064" s="22">
        <v>3253704</v>
      </c>
      <c r="T3064" s="18" t="s">
        <v>31</v>
      </c>
    </row>
    <row r="3065" spans="1:20" x14ac:dyDescent="0.25">
      <c r="A3065" s="14">
        <v>4059</v>
      </c>
      <c r="B3065" s="18">
        <v>900828380</v>
      </c>
      <c r="C3065" s="18" t="s">
        <v>3903</v>
      </c>
      <c r="D3065" s="14" t="s">
        <v>26</v>
      </c>
      <c r="E3065" s="17" t="s">
        <v>86</v>
      </c>
      <c r="F3065" s="18" t="s">
        <v>87</v>
      </c>
      <c r="G3065" s="18" t="s">
        <v>88</v>
      </c>
      <c r="H3065" s="18" t="s">
        <v>1005</v>
      </c>
      <c r="I3065" s="18" t="s">
        <v>75</v>
      </c>
      <c r="J3065" s="21">
        <v>54074011</v>
      </c>
      <c r="K3065" s="21">
        <v>-944978</v>
      </c>
      <c r="L3065" s="21">
        <v>4021993</v>
      </c>
      <c r="M3065" s="21">
        <v>6941438</v>
      </c>
      <c r="N3065" s="21">
        <v>-2919445</v>
      </c>
      <c r="O3065" s="22">
        <v>46065336</v>
      </c>
      <c r="P3065" s="22">
        <v>-928838</v>
      </c>
      <c r="Q3065" s="22">
        <v>2695241</v>
      </c>
      <c r="R3065" s="22">
        <v>4669708</v>
      </c>
      <c r="S3065" s="22">
        <v>-1974467</v>
      </c>
      <c r="T3065" s="18" t="s">
        <v>31</v>
      </c>
    </row>
    <row r="3066" spans="1:20" x14ac:dyDescent="0.25">
      <c r="A3066" s="14">
        <v>4060</v>
      </c>
      <c r="B3066" s="18">
        <v>900275802</v>
      </c>
      <c r="C3066" s="18" t="s">
        <v>3904</v>
      </c>
      <c r="D3066" s="14" t="s">
        <v>26</v>
      </c>
      <c r="E3066" s="17" t="s">
        <v>86</v>
      </c>
      <c r="F3066" s="18" t="s">
        <v>87</v>
      </c>
      <c r="G3066" s="18" t="s">
        <v>88</v>
      </c>
      <c r="H3066" s="18" t="s">
        <v>1394</v>
      </c>
      <c r="I3066" s="17" t="s">
        <v>30</v>
      </c>
      <c r="J3066" s="21">
        <v>54067745</v>
      </c>
      <c r="K3066" s="21">
        <v>4002547</v>
      </c>
      <c r="L3066" s="21">
        <v>34195456</v>
      </c>
      <c r="M3066" s="21">
        <v>23650609</v>
      </c>
      <c r="N3066" s="21">
        <v>10544847</v>
      </c>
      <c r="O3066" s="22">
        <v>34031144</v>
      </c>
      <c r="P3066" s="22">
        <v>2344997</v>
      </c>
      <c r="Q3066" s="22">
        <v>23124747</v>
      </c>
      <c r="R3066" s="22">
        <v>16582447</v>
      </c>
      <c r="S3066" s="22">
        <v>6542300</v>
      </c>
      <c r="T3066" s="18" t="s">
        <v>31</v>
      </c>
    </row>
    <row r="3067" spans="1:20" x14ac:dyDescent="0.25">
      <c r="A3067" s="14">
        <v>4061</v>
      </c>
      <c r="B3067" s="18">
        <v>800133562</v>
      </c>
      <c r="C3067" s="18" t="s">
        <v>3905</v>
      </c>
      <c r="D3067" s="14" t="s">
        <v>26</v>
      </c>
      <c r="E3067" s="17" t="s">
        <v>27</v>
      </c>
      <c r="F3067" s="18" t="s">
        <v>28</v>
      </c>
      <c r="G3067" s="18" t="s">
        <v>28</v>
      </c>
      <c r="H3067" s="18" t="s">
        <v>2003</v>
      </c>
      <c r="I3067" s="17" t="s">
        <v>94</v>
      </c>
      <c r="J3067" s="21">
        <v>54041282</v>
      </c>
      <c r="K3067" s="21">
        <v>107478</v>
      </c>
      <c r="L3067" s="21">
        <v>46961161</v>
      </c>
      <c r="M3067" s="21">
        <v>33152904</v>
      </c>
      <c r="N3067" s="21">
        <v>13808257</v>
      </c>
      <c r="O3067" s="22">
        <v>52678096</v>
      </c>
      <c r="P3067" s="22">
        <v>4824106</v>
      </c>
      <c r="Q3067" s="22">
        <v>34647911</v>
      </c>
      <c r="R3067" s="22">
        <v>17682348</v>
      </c>
      <c r="S3067" s="22">
        <v>16965563</v>
      </c>
      <c r="T3067" s="18" t="s">
        <v>97</v>
      </c>
    </row>
    <row r="3068" spans="1:20" x14ac:dyDescent="0.25">
      <c r="A3068" s="14">
        <v>4062</v>
      </c>
      <c r="B3068" s="18">
        <v>832006795</v>
      </c>
      <c r="C3068" s="18" t="s">
        <v>3906</v>
      </c>
      <c r="D3068" s="14" t="s">
        <v>26</v>
      </c>
      <c r="E3068" s="17" t="s">
        <v>27</v>
      </c>
      <c r="F3068" s="18" t="s">
        <v>28</v>
      </c>
      <c r="G3068" s="18" t="s">
        <v>28</v>
      </c>
      <c r="H3068" s="18" t="s">
        <v>60</v>
      </c>
      <c r="I3068" s="17" t="s">
        <v>30</v>
      </c>
      <c r="J3068" s="21">
        <v>54039233</v>
      </c>
      <c r="K3068" s="21">
        <v>4558231</v>
      </c>
      <c r="L3068" s="21">
        <v>30006206</v>
      </c>
      <c r="M3068" s="21">
        <v>9295306</v>
      </c>
      <c r="N3068" s="21">
        <v>20710900</v>
      </c>
      <c r="O3068" s="22">
        <v>50630388</v>
      </c>
      <c r="P3068" s="22">
        <v>8169893</v>
      </c>
      <c r="Q3068" s="22">
        <v>29081494</v>
      </c>
      <c r="R3068" s="22">
        <v>5389578</v>
      </c>
      <c r="S3068" s="22">
        <v>23691916</v>
      </c>
      <c r="T3068" s="18" t="s">
        <v>31</v>
      </c>
    </row>
    <row r="3069" spans="1:20" x14ac:dyDescent="0.25">
      <c r="A3069" s="14">
        <v>4063</v>
      </c>
      <c r="B3069" s="18">
        <v>830057982</v>
      </c>
      <c r="C3069" s="18" t="s">
        <v>3907</v>
      </c>
      <c r="D3069" s="14" t="s">
        <v>26</v>
      </c>
      <c r="E3069" s="17" t="s">
        <v>27</v>
      </c>
      <c r="F3069" s="18" t="s">
        <v>28</v>
      </c>
      <c r="G3069" s="18" t="s">
        <v>28</v>
      </c>
      <c r="H3069" s="18" t="s">
        <v>258</v>
      </c>
      <c r="I3069" s="17" t="s">
        <v>37</v>
      </c>
      <c r="J3069" s="21">
        <v>54003814</v>
      </c>
      <c r="K3069" s="21">
        <v>-3652233</v>
      </c>
      <c r="L3069" s="21">
        <v>75815724</v>
      </c>
      <c r="M3069" s="21">
        <v>60288592</v>
      </c>
      <c r="N3069" s="21">
        <v>15527132</v>
      </c>
      <c r="O3069" s="22">
        <v>58131660</v>
      </c>
      <c r="P3069" s="22">
        <v>3162049</v>
      </c>
      <c r="Q3069" s="22">
        <v>85440345</v>
      </c>
      <c r="R3069" s="22">
        <v>53490810</v>
      </c>
      <c r="S3069" s="22">
        <v>31949535</v>
      </c>
      <c r="T3069" s="18" t="s">
        <v>38</v>
      </c>
    </row>
    <row r="3070" spans="1:20" x14ac:dyDescent="0.25">
      <c r="A3070" s="14">
        <v>4064</v>
      </c>
      <c r="B3070" s="18">
        <v>900715721</v>
      </c>
      <c r="C3070" s="18" t="s">
        <v>3908</v>
      </c>
      <c r="D3070" s="14" t="s">
        <v>26</v>
      </c>
      <c r="E3070" s="17" t="s">
        <v>27</v>
      </c>
      <c r="F3070" s="18" t="s">
        <v>28</v>
      </c>
      <c r="G3070" s="18" t="s">
        <v>28</v>
      </c>
      <c r="H3070" s="18" t="s">
        <v>3909</v>
      </c>
      <c r="I3070" s="18" t="s">
        <v>75</v>
      </c>
      <c r="J3070" s="21">
        <v>54003471</v>
      </c>
      <c r="K3070" s="21">
        <v>290293</v>
      </c>
      <c r="L3070" s="21">
        <v>20627262</v>
      </c>
      <c r="M3070" s="21">
        <v>16560014</v>
      </c>
      <c r="N3070" s="21">
        <v>4067248</v>
      </c>
      <c r="O3070" s="22">
        <v>56611820</v>
      </c>
      <c r="P3070" s="22">
        <v>4146632</v>
      </c>
      <c r="Q3070" s="22">
        <v>21178927</v>
      </c>
      <c r="R3070" s="22">
        <v>17401972</v>
      </c>
      <c r="S3070" s="22">
        <v>3776955</v>
      </c>
      <c r="T3070" s="18" t="s">
        <v>38</v>
      </c>
    </row>
    <row r="3071" spans="1:20" x14ac:dyDescent="0.25">
      <c r="A3071" s="14">
        <v>4065</v>
      </c>
      <c r="B3071" s="18">
        <v>901221987</v>
      </c>
      <c r="C3071" s="18" t="s">
        <v>3910</v>
      </c>
      <c r="D3071" s="14" t="s">
        <v>26</v>
      </c>
      <c r="E3071" s="17" t="s">
        <v>27</v>
      </c>
      <c r="F3071" s="18" t="s">
        <v>28</v>
      </c>
      <c r="G3071" s="18" t="s">
        <v>28</v>
      </c>
      <c r="H3071" s="18" t="s">
        <v>877</v>
      </c>
      <c r="I3071" s="18" t="s">
        <v>75</v>
      </c>
      <c r="J3071" s="21">
        <v>53984956</v>
      </c>
      <c r="K3071" s="21">
        <v>-1257624</v>
      </c>
      <c r="L3071" s="21">
        <v>59798929</v>
      </c>
      <c r="M3071" s="21">
        <v>39074115</v>
      </c>
      <c r="N3071" s="21">
        <v>20724814</v>
      </c>
      <c r="O3071" s="22">
        <v>46312704</v>
      </c>
      <c r="P3071" s="22">
        <v>-45181</v>
      </c>
      <c r="Q3071" s="22">
        <v>57458675</v>
      </c>
      <c r="R3071" s="22">
        <v>35476237</v>
      </c>
      <c r="S3071" s="22">
        <v>21982438</v>
      </c>
      <c r="T3071" s="18" t="s">
        <v>38</v>
      </c>
    </row>
    <row r="3072" spans="1:20" x14ac:dyDescent="0.25">
      <c r="A3072" s="14">
        <v>4066</v>
      </c>
      <c r="B3072" s="18">
        <v>830140008</v>
      </c>
      <c r="C3072" s="18" t="s">
        <v>3911</v>
      </c>
      <c r="D3072" s="14" t="s">
        <v>26</v>
      </c>
      <c r="E3072" s="17" t="s">
        <v>27</v>
      </c>
      <c r="F3072" s="18" t="s">
        <v>28</v>
      </c>
      <c r="G3072" s="18" t="s">
        <v>28</v>
      </c>
      <c r="H3072" s="18" t="s">
        <v>388</v>
      </c>
      <c r="I3072" s="17" t="s">
        <v>185</v>
      </c>
      <c r="J3072" s="21">
        <v>53966064</v>
      </c>
      <c r="K3072" s="21">
        <v>18096570</v>
      </c>
      <c r="L3072" s="21">
        <v>73192268</v>
      </c>
      <c r="M3072" s="21">
        <v>14455242</v>
      </c>
      <c r="N3072" s="21">
        <v>58737026</v>
      </c>
      <c r="O3072" s="22">
        <v>36389273</v>
      </c>
      <c r="P3072" s="22">
        <v>13813434</v>
      </c>
      <c r="Q3072" s="22">
        <v>90961874</v>
      </c>
      <c r="R3072" s="22">
        <v>9161408</v>
      </c>
      <c r="S3072" s="22">
        <v>81800466</v>
      </c>
      <c r="T3072" s="18" t="s">
        <v>31</v>
      </c>
    </row>
    <row r="3073" spans="1:20" x14ac:dyDescent="0.25">
      <c r="A3073" s="14">
        <v>4067</v>
      </c>
      <c r="B3073" s="18">
        <v>811008778</v>
      </c>
      <c r="C3073" s="18" t="s">
        <v>3912</v>
      </c>
      <c r="D3073" s="14" t="s">
        <v>26</v>
      </c>
      <c r="E3073" s="17" t="s">
        <v>86</v>
      </c>
      <c r="F3073" s="18" t="s">
        <v>87</v>
      </c>
      <c r="G3073" s="18" t="s">
        <v>88</v>
      </c>
      <c r="H3073" s="18" t="s">
        <v>678</v>
      </c>
      <c r="I3073" s="17" t="s">
        <v>30</v>
      </c>
      <c r="J3073" s="21">
        <v>53959685</v>
      </c>
      <c r="K3073" s="21">
        <v>2195834</v>
      </c>
      <c r="L3073" s="21">
        <v>18645008</v>
      </c>
      <c r="M3073" s="21">
        <v>11014289</v>
      </c>
      <c r="N3073" s="21">
        <v>7630719</v>
      </c>
      <c r="O3073" s="22">
        <v>39164744</v>
      </c>
      <c r="P3073" s="22">
        <v>1495469</v>
      </c>
      <c r="Q3073" s="22">
        <v>17075483</v>
      </c>
      <c r="R3073" s="22">
        <v>11498083</v>
      </c>
      <c r="S3073" s="22">
        <v>5577400</v>
      </c>
      <c r="T3073" s="18" t="s">
        <v>31</v>
      </c>
    </row>
    <row r="3074" spans="1:20" x14ac:dyDescent="0.25">
      <c r="A3074" s="14">
        <v>4068</v>
      </c>
      <c r="B3074" s="18">
        <v>830135173</v>
      </c>
      <c r="C3074" s="18" t="s">
        <v>3913</v>
      </c>
      <c r="D3074" s="14" t="s">
        <v>26</v>
      </c>
      <c r="E3074" s="17" t="s">
        <v>27</v>
      </c>
      <c r="F3074" s="18" t="s">
        <v>28</v>
      </c>
      <c r="G3074" s="18" t="s">
        <v>28</v>
      </c>
      <c r="H3074" s="18" t="s">
        <v>90</v>
      </c>
      <c r="I3074" s="17" t="s">
        <v>37</v>
      </c>
      <c r="J3074" s="21">
        <v>53930436</v>
      </c>
      <c r="K3074" s="21">
        <v>3563188</v>
      </c>
      <c r="L3074" s="21">
        <v>32491021</v>
      </c>
      <c r="M3074" s="21">
        <v>18426739</v>
      </c>
      <c r="N3074" s="21">
        <v>14064282</v>
      </c>
      <c r="O3074" s="22">
        <v>58056400</v>
      </c>
      <c r="P3074" s="22">
        <v>6415778</v>
      </c>
      <c r="Q3074" s="22">
        <v>31439170</v>
      </c>
      <c r="R3074" s="22">
        <v>13087114</v>
      </c>
      <c r="S3074" s="22">
        <v>18352056</v>
      </c>
      <c r="T3074" s="18" t="s">
        <v>31</v>
      </c>
    </row>
    <row r="3075" spans="1:20" x14ac:dyDescent="0.25">
      <c r="A3075" s="14">
        <v>4069</v>
      </c>
      <c r="B3075" s="18">
        <v>837000983</v>
      </c>
      <c r="C3075" s="18" t="s">
        <v>3914</v>
      </c>
      <c r="D3075" s="14" t="s">
        <v>26</v>
      </c>
      <c r="E3075" s="17" t="s">
        <v>42</v>
      </c>
      <c r="F3075" s="18" t="s">
        <v>418</v>
      </c>
      <c r="G3075" s="18" t="s">
        <v>2509</v>
      </c>
      <c r="H3075" s="18" t="s">
        <v>70</v>
      </c>
      <c r="I3075" s="17" t="s">
        <v>30</v>
      </c>
      <c r="J3075" s="21">
        <v>53908093</v>
      </c>
      <c r="K3075" s="21">
        <v>304746</v>
      </c>
      <c r="L3075" s="21">
        <v>16674960</v>
      </c>
      <c r="M3075" s="21">
        <v>14639078</v>
      </c>
      <c r="N3075" s="21">
        <v>2035882</v>
      </c>
      <c r="O3075" s="22">
        <v>40245224</v>
      </c>
      <c r="P3075" s="22">
        <v>817562</v>
      </c>
      <c r="Q3075" s="22">
        <v>10640428</v>
      </c>
      <c r="R3075" s="22">
        <v>8909291</v>
      </c>
      <c r="S3075" s="22">
        <v>1731137</v>
      </c>
      <c r="T3075" s="18" t="s">
        <v>31</v>
      </c>
    </row>
    <row r="3076" spans="1:20" x14ac:dyDescent="0.25">
      <c r="A3076" s="14">
        <v>4070</v>
      </c>
      <c r="B3076" s="18">
        <v>900057522</v>
      </c>
      <c r="C3076" s="18" t="s">
        <v>3915</v>
      </c>
      <c r="D3076" s="14" t="s">
        <v>26</v>
      </c>
      <c r="E3076" s="17" t="s">
        <v>27</v>
      </c>
      <c r="F3076" s="18" t="s">
        <v>28</v>
      </c>
      <c r="G3076" s="18" t="s">
        <v>28</v>
      </c>
      <c r="H3076" s="18" t="s">
        <v>109</v>
      </c>
      <c r="I3076" s="18" t="s">
        <v>75</v>
      </c>
      <c r="J3076" s="21">
        <v>53883150</v>
      </c>
      <c r="K3076" s="21">
        <v>1108952</v>
      </c>
      <c r="L3076" s="21">
        <v>26055178</v>
      </c>
      <c r="M3076" s="21">
        <v>22240697</v>
      </c>
      <c r="N3076" s="21">
        <v>3814481</v>
      </c>
      <c r="O3076" s="22">
        <v>23660772</v>
      </c>
      <c r="P3076" s="22">
        <v>576654</v>
      </c>
      <c r="Q3076" s="22">
        <v>11509560</v>
      </c>
      <c r="R3076" s="22">
        <v>8227377</v>
      </c>
      <c r="S3076" s="22">
        <v>3282183</v>
      </c>
      <c r="T3076" s="18" t="s">
        <v>38</v>
      </c>
    </row>
    <row r="3077" spans="1:20" x14ac:dyDescent="0.25">
      <c r="A3077" s="14">
        <v>4071</v>
      </c>
      <c r="B3077" s="18">
        <v>900443873</v>
      </c>
      <c r="C3077" s="18" t="s">
        <v>3916</v>
      </c>
      <c r="D3077" s="14" t="s">
        <v>26</v>
      </c>
      <c r="E3077" s="17" t="s">
        <v>79</v>
      </c>
      <c r="F3077" s="18" t="s">
        <v>115</v>
      </c>
      <c r="G3077" s="18" t="s">
        <v>116</v>
      </c>
      <c r="H3077" s="18" t="s">
        <v>29</v>
      </c>
      <c r="I3077" s="17" t="s">
        <v>30</v>
      </c>
      <c r="J3077" s="21">
        <v>53868668</v>
      </c>
      <c r="K3077" s="21">
        <v>662863</v>
      </c>
      <c r="L3077" s="21">
        <v>17460568</v>
      </c>
      <c r="M3077" s="21">
        <v>10012281</v>
      </c>
      <c r="N3077" s="21">
        <v>7448287</v>
      </c>
      <c r="O3077" s="22">
        <v>42046552</v>
      </c>
      <c r="P3077" s="22">
        <v>673740</v>
      </c>
      <c r="Q3077" s="22">
        <v>13868491</v>
      </c>
      <c r="R3077" s="22">
        <v>8488170</v>
      </c>
      <c r="S3077" s="22">
        <v>5380321</v>
      </c>
      <c r="T3077" s="18" t="s">
        <v>31</v>
      </c>
    </row>
    <row r="3078" spans="1:20" x14ac:dyDescent="0.25">
      <c r="A3078" s="14">
        <v>4072</v>
      </c>
      <c r="B3078" s="18">
        <v>900033752</v>
      </c>
      <c r="C3078" s="18" t="s">
        <v>3917</v>
      </c>
      <c r="D3078" s="18" t="s">
        <v>143</v>
      </c>
      <c r="E3078" s="17" t="s">
        <v>86</v>
      </c>
      <c r="F3078" s="18" t="s">
        <v>87</v>
      </c>
      <c r="G3078" s="18" t="s">
        <v>88</v>
      </c>
      <c r="H3078" s="18" t="s">
        <v>281</v>
      </c>
      <c r="I3078" s="18" t="s">
        <v>75</v>
      </c>
      <c r="J3078" s="21">
        <v>53831983</v>
      </c>
      <c r="K3078" s="21">
        <v>3171450</v>
      </c>
      <c r="L3078" s="21">
        <v>18504791</v>
      </c>
      <c r="M3078" s="21">
        <v>14057859</v>
      </c>
      <c r="N3078" s="21">
        <v>4446932</v>
      </c>
      <c r="O3078" s="22">
        <v>43257655</v>
      </c>
      <c r="P3078" s="22">
        <v>1809705</v>
      </c>
      <c r="Q3078" s="22">
        <v>16899624</v>
      </c>
      <c r="R3078" s="22">
        <v>9424142</v>
      </c>
      <c r="S3078" s="22">
        <v>7475482</v>
      </c>
      <c r="T3078" s="18" t="s">
        <v>145</v>
      </c>
    </row>
    <row r="3079" spans="1:20" x14ac:dyDescent="0.25">
      <c r="A3079" s="14">
        <v>4073</v>
      </c>
      <c r="B3079" s="18">
        <v>830017184</v>
      </c>
      <c r="C3079" s="18" t="s">
        <v>3918</v>
      </c>
      <c r="D3079" s="14" t="s">
        <v>26</v>
      </c>
      <c r="E3079" s="17" t="s">
        <v>27</v>
      </c>
      <c r="F3079" s="18" t="s">
        <v>28</v>
      </c>
      <c r="G3079" s="18" t="s">
        <v>28</v>
      </c>
      <c r="H3079" s="18" t="s">
        <v>132</v>
      </c>
      <c r="I3079" s="17" t="s">
        <v>30</v>
      </c>
      <c r="J3079" s="21">
        <v>53827159</v>
      </c>
      <c r="K3079" s="21">
        <v>7501871</v>
      </c>
      <c r="L3079" s="21">
        <v>34715677</v>
      </c>
      <c r="M3079" s="21">
        <v>14245539</v>
      </c>
      <c r="N3079" s="21">
        <v>20470138</v>
      </c>
      <c r="O3079" s="22">
        <v>47646620</v>
      </c>
      <c r="P3079" s="22">
        <v>5416641</v>
      </c>
      <c r="Q3079" s="22">
        <v>22594094</v>
      </c>
      <c r="R3079" s="22">
        <v>7723432</v>
      </c>
      <c r="S3079" s="22">
        <v>14870662</v>
      </c>
      <c r="T3079" s="18" t="s">
        <v>31</v>
      </c>
    </row>
    <row r="3080" spans="1:20" x14ac:dyDescent="0.25">
      <c r="A3080" s="14">
        <v>4074</v>
      </c>
      <c r="B3080" s="18">
        <v>891400379</v>
      </c>
      <c r="C3080" s="18" t="s">
        <v>3919</v>
      </c>
      <c r="D3080" s="14" t="s">
        <v>26</v>
      </c>
      <c r="E3080" s="17" t="s">
        <v>79</v>
      </c>
      <c r="F3080" s="18" t="s">
        <v>115</v>
      </c>
      <c r="G3080" s="18" t="s">
        <v>289</v>
      </c>
      <c r="H3080" s="18" t="s">
        <v>3920</v>
      </c>
      <c r="I3080" s="17" t="s">
        <v>37</v>
      </c>
      <c r="J3080" s="21">
        <v>53791038</v>
      </c>
      <c r="K3080" s="21">
        <v>5277372</v>
      </c>
      <c r="L3080" s="21">
        <v>36907676</v>
      </c>
      <c r="M3080" s="21">
        <v>19887490</v>
      </c>
      <c r="N3080" s="21">
        <v>17020186</v>
      </c>
      <c r="O3080" s="22">
        <v>40297304</v>
      </c>
      <c r="P3080" s="22">
        <v>2924410</v>
      </c>
      <c r="Q3080" s="22">
        <v>36465528</v>
      </c>
      <c r="R3080" s="22">
        <v>22722468</v>
      </c>
      <c r="S3080" s="22">
        <v>13743060</v>
      </c>
      <c r="T3080" s="18" t="s">
        <v>38</v>
      </c>
    </row>
    <row r="3081" spans="1:20" x14ac:dyDescent="0.25">
      <c r="A3081" s="14">
        <v>4075</v>
      </c>
      <c r="B3081" s="18">
        <v>900149693</v>
      </c>
      <c r="C3081" s="18" t="s">
        <v>3921</v>
      </c>
      <c r="D3081" s="14" t="s">
        <v>26</v>
      </c>
      <c r="E3081" s="17" t="s">
        <v>79</v>
      </c>
      <c r="F3081" s="18" t="s">
        <v>984</v>
      </c>
      <c r="G3081" s="14" t="s">
        <v>3922</v>
      </c>
      <c r="H3081" s="18" t="s">
        <v>386</v>
      </c>
      <c r="I3081" s="18" t="s">
        <v>75</v>
      </c>
      <c r="J3081" s="21">
        <v>53762307</v>
      </c>
      <c r="K3081" s="21">
        <v>12384455</v>
      </c>
      <c r="L3081" s="21">
        <v>100152179</v>
      </c>
      <c r="M3081" s="21">
        <v>110798210</v>
      </c>
      <c r="N3081" s="21">
        <v>-10646031</v>
      </c>
      <c r="O3081" s="22">
        <v>38997552</v>
      </c>
      <c r="P3081" s="22">
        <v>232606</v>
      </c>
      <c r="Q3081" s="22">
        <v>82789743</v>
      </c>
      <c r="R3081" s="22">
        <v>105820229</v>
      </c>
      <c r="S3081" s="22">
        <v>-23030486</v>
      </c>
      <c r="T3081" s="18" t="s">
        <v>38</v>
      </c>
    </row>
    <row r="3082" spans="1:20" x14ac:dyDescent="0.25">
      <c r="A3082" s="14">
        <v>4076</v>
      </c>
      <c r="B3082" s="18">
        <v>860000537</v>
      </c>
      <c r="C3082" s="18" t="s">
        <v>3923</v>
      </c>
      <c r="D3082" s="14" t="s">
        <v>26</v>
      </c>
      <c r="E3082" s="17" t="s">
        <v>27</v>
      </c>
      <c r="F3082" s="18" t="s">
        <v>28</v>
      </c>
      <c r="G3082" s="18" t="s">
        <v>28</v>
      </c>
      <c r="H3082" s="18" t="s">
        <v>273</v>
      </c>
      <c r="I3082" s="18" t="s">
        <v>75</v>
      </c>
      <c r="J3082" s="21">
        <v>53743832</v>
      </c>
      <c r="K3082" s="21">
        <v>3502805</v>
      </c>
      <c r="L3082" s="21">
        <v>1013846177</v>
      </c>
      <c r="M3082" s="21">
        <v>411903468</v>
      </c>
      <c r="N3082" s="21">
        <v>601942709</v>
      </c>
      <c r="O3082" s="22">
        <v>46867608</v>
      </c>
      <c r="P3082" s="22">
        <v>5184137</v>
      </c>
      <c r="Q3082" s="22">
        <v>951280407</v>
      </c>
      <c r="R3082" s="22">
        <v>404186917</v>
      </c>
      <c r="S3082" s="22">
        <v>547093490</v>
      </c>
      <c r="T3082" s="18" t="s">
        <v>55</v>
      </c>
    </row>
    <row r="3083" spans="1:20" x14ac:dyDescent="0.25">
      <c r="A3083" s="14">
        <v>4077</v>
      </c>
      <c r="B3083" s="18">
        <v>800254270</v>
      </c>
      <c r="C3083" s="18" t="s">
        <v>3924</v>
      </c>
      <c r="D3083" s="14" t="s">
        <v>26</v>
      </c>
      <c r="E3083" s="17" t="s">
        <v>42</v>
      </c>
      <c r="F3083" s="18" t="s">
        <v>43</v>
      </c>
      <c r="G3083" s="18" t="s">
        <v>44</v>
      </c>
      <c r="H3083" s="18" t="s">
        <v>132</v>
      </c>
      <c r="I3083" s="17" t="s">
        <v>30</v>
      </c>
      <c r="J3083" s="21">
        <v>53729083</v>
      </c>
      <c r="K3083" s="21">
        <v>9659259</v>
      </c>
      <c r="L3083" s="21">
        <v>40674934</v>
      </c>
      <c r="M3083" s="21">
        <v>13348990</v>
      </c>
      <c r="N3083" s="21">
        <v>27325944</v>
      </c>
      <c r="O3083" s="22">
        <v>40136876</v>
      </c>
      <c r="P3083" s="22">
        <v>3503825</v>
      </c>
      <c r="Q3083" s="22">
        <v>36666557</v>
      </c>
      <c r="R3083" s="22">
        <v>14034147</v>
      </c>
      <c r="S3083" s="22">
        <v>22632410</v>
      </c>
      <c r="T3083" s="18" t="s">
        <v>38</v>
      </c>
    </row>
    <row r="3084" spans="1:20" x14ac:dyDescent="0.25">
      <c r="A3084" s="14">
        <v>4078</v>
      </c>
      <c r="B3084" s="18">
        <v>900426910</v>
      </c>
      <c r="C3084" s="18" t="s">
        <v>3925</v>
      </c>
      <c r="D3084" s="14" t="s">
        <v>26</v>
      </c>
      <c r="E3084" s="17" t="s">
        <v>27</v>
      </c>
      <c r="F3084" s="18" t="s">
        <v>50</v>
      </c>
      <c r="G3084" s="14" t="s">
        <v>661</v>
      </c>
      <c r="H3084" s="18" t="s">
        <v>48</v>
      </c>
      <c r="I3084" s="17" t="s">
        <v>37</v>
      </c>
      <c r="J3084" s="21">
        <v>53711263</v>
      </c>
      <c r="K3084" s="21">
        <v>6037579</v>
      </c>
      <c r="L3084" s="21">
        <v>31169099</v>
      </c>
      <c r="M3084" s="21">
        <v>20310422</v>
      </c>
      <c r="N3084" s="21">
        <v>10858677</v>
      </c>
      <c r="O3084" s="22">
        <v>17115012</v>
      </c>
      <c r="P3084" s="22">
        <v>1976136</v>
      </c>
      <c r="Q3084" s="22">
        <v>12717033</v>
      </c>
      <c r="R3084" s="22">
        <v>7895936</v>
      </c>
      <c r="S3084" s="22">
        <v>4821097</v>
      </c>
      <c r="T3084" s="18" t="s">
        <v>31</v>
      </c>
    </row>
    <row r="3085" spans="1:20" x14ac:dyDescent="0.25">
      <c r="A3085" s="14">
        <v>4079</v>
      </c>
      <c r="B3085" s="18">
        <v>811030719</v>
      </c>
      <c r="C3085" s="18" t="s">
        <v>3926</v>
      </c>
      <c r="D3085" s="14" t="s">
        <v>26</v>
      </c>
      <c r="E3085" s="17" t="s">
        <v>86</v>
      </c>
      <c r="F3085" s="18" t="s">
        <v>87</v>
      </c>
      <c r="G3085" s="14" t="s">
        <v>92</v>
      </c>
      <c r="H3085" s="18" t="s">
        <v>96</v>
      </c>
      <c r="I3085" s="17" t="s">
        <v>37</v>
      </c>
      <c r="J3085" s="21">
        <v>53707222</v>
      </c>
      <c r="K3085" s="21">
        <v>1866947</v>
      </c>
      <c r="L3085" s="21">
        <v>47628401</v>
      </c>
      <c r="M3085" s="21">
        <v>25872373</v>
      </c>
      <c r="N3085" s="21">
        <v>21756028</v>
      </c>
      <c r="O3085" s="22">
        <v>29406396</v>
      </c>
      <c r="P3085" s="22">
        <v>1950392</v>
      </c>
      <c r="Q3085" s="22">
        <v>43929799</v>
      </c>
      <c r="R3085" s="22">
        <v>23440440</v>
      </c>
      <c r="S3085" s="22">
        <v>20489359</v>
      </c>
      <c r="T3085" s="18" t="s">
        <v>31</v>
      </c>
    </row>
    <row r="3086" spans="1:20" x14ac:dyDescent="0.25">
      <c r="A3086" s="14">
        <v>4080</v>
      </c>
      <c r="B3086" s="18">
        <v>800210556</v>
      </c>
      <c r="C3086" s="18" t="s">
        <v>3927</v>
      </c>
      <c r="D3086" s="14" t="s">
        <v>26</v>
      </c>
      <c r="E3086" s="17" t="s">
        <v>27</v>
      </c>
      <c r="F3086" s="18" t="s">
        <v>28</v>
      </c>
      <c r="G3086" s="18" t="s">
        <v>28</v>
      </c>
      <c r="H3086" s="18" t="s">
        <v>1514</v>
      </c>
      <c r="I3086" s="18" t="s">
        <v>75</v>
      </c>
      <c r="J3086" s="21">
        <v>53681868</v>
      </c>
      <c r="K3086" s="21">
        <v>6778655</v>
      </c>
      <c r="L3086" s="21">
        <v>24884916</v>
      </c>
      <c r="M3086" s="21">
        <v>20021301</v>
      </c>
      <c r="N3086" s="21">
        <v>4863615</v>
      </c>
      <c r="O3086" s="22">
        <v>32731532</v>
      </c>
      <c r="P3086" s="22">
        <v>2460002</v>
      </c>
      <c r="Q3086" s="22">
        <v>14459818</v>
      </c>
      <c r="R3086" s="22">
        <v>10980413</v>
      </c>
      <c r="S3086" s="22">
        <v>3479405</v>
      </c>
      <c r="T3086" s="18" t="s">
        <v>31</v>
      </c>
    </row>
    <row r="3087" spans="1:20" x14ac:dyDescent="0.25">
      <c r="A3087" s="14">
        <v>4081</v>
      </c>
      <c r="B3087" s="18">
        <v>890937257</v>
      </c>
      <c r="C3087" s="18" t="s">
        <v>3928</v>
      </c>
      <c r="D3087" s="14" t="s">
        <v>26</v>
      </c>
      <c r="E3087" s="17" t="s">
        <v>86</v>
      </c>
      <c r="F3087" s="18" t="s">
        <v>87</v>
      </c>
      <c r="G3087" s="18" t="s">
        <v>103</v>
      </c>
      <c r="H3087" s="18" t="s">
        <v>104</v>
      </c>
      <c r="I3087" s="17" t="s">
        <v>30</v>
      </c>
      <c r="J3087" s="21">
        <v>53671436</v>
      </c>
      <c r="K3087" s="21">
        <v>771564</v>
      </c>
      <c r="L3087" s="21">
        <v>11780065</v>
      </c>
      <c r="M3087" s="21">
        <v>7825604</v>
      </c>
      <c r="N3087" s="21">
        <v>3954461</v>
      </c>
      <c r="O3087" s="22">
        <v>47529244</v>
      </c>
      <c r="P3087" s="22">
        <v>1092254</v>
      </c>
      <c r="Q3087" s="22">
        <v>9484832</v>
      </c>
      <c r="R3087" s="22">
        <v>6301935</v>
      </c>
      <c r="S3087" s="22">
        <v>3182897</v>
      </c>
      <c r="T3087" s="18" t="s">
        <v>31</v>
      </c>
    </row>
    <row r="3088" spans="1:20" x14ac:dyDescent="0.25">
      <c r="A3088" s="14">
        <v>4082</v>
      </c>
      <c r="B3088" s="18">
        <v>900906554</v>
      </c>
      <c r="C3088" s="18" t="s">
        <v>3929</v>
      </c>
      <c r="D3088" s="14" t="s">
        <v>26</v>
      </c>
      <c r="E3088" s="17" t="s">
        <v>42</v>
      </c>
      <c r="F3088" s="18" t="s">
        <v>43</v>
      </c>
      <c r="G3088" s="18" t="s">
        <v>62</v>
      </c>
      <c r="H3088" s="18" t="s">
        <v>321</v>
      </c>
      <c r="I3088" s="18" t="s">
        <v>75</v>
      </c>
      <c r="J3088" s="21">
        <v>53648414</v>
      </c>
      <c r="K3088" s="21">
        <v>2602535</v>
      </c>
      <c r="L3088" s="21">
        <v>27575080</v>
      </c>
      <c r="M3088" s="21">
        <v>23071246</v>
      </c>
      <c r="N3088" s="21">
        <v>4503834</v>
      </c>
      <c r="O3088" s="22">
        <v>30063416</v>
      </c>
      <c r="P3088" s="22">
        <v>3166759</v>
      </c>
      <c r="Q3088" s="22">
        <v>19169220</v>
      </c>
      <c r="R3088" s="22">
        <v>17267921</v>
      </c>
      <c r="S3088" s="22">
        <v>1901299</v>
      </c>
      <c r="T3088" s="18" t="s">
        <v>31</v>
      </c>
    </row>
    <row r="3089" spans="1:20" x14ac:dyDescent="0.25">
      <c r="A3089" s="14">
        <v>4083</v>
      </c>
      <c r="B3089" s="18">
        <v>802000333</v>
      </c>
      <c r="C3089" s="18" t="s">
        <v>3930</v>
      </c>
      <c r="D3089" s="18" t="s">
        <v>143</v>
      </c>
      <c r="E3089" s="17" t="s">
        <v>57</v>
      </c>
      <c r="F3089" s="18" t="s">
        <v>58</v>
      </c>
      <c r="G3089" s="14" t="s">
        <v>59</v>
      </c>
      <c r="H3089" s="18" t="s">
        <v>198</v>
      </c>
      <c r="I3089" s="18" t="s">
        <v>75</v>
      </c>
      <c r="J3089" s="21">
        <v>53648398</v>
      </c>
      <c r="K3089" s="21">
        <v>6831025</v>
      </c>
      <c r="L3089" s="21">
        <v>61969830</v>
      </c>
      <c r="M3089" s="21">
        <v>21256281</v>
      </c>
      <c r="N3089" s="21">
        <v>40713549</v>
      </c>
      <c r="O3089" s="22">
        <v>42778014</v>
      </c>
      <c r="P3089" s="22">
        <v>7781733</v>
      </c>
      <c r="Q3089" s="22">
        <v>52424658</v>
      </c>
      <c r="R3089" s="22">
        <v>16125662</v>
      </c>
      <c r="S3089" s="22">
        <v>36298996</v>
      </c>
      <c r="T3089" s="18" t="s">
        <v>145</v>
      </c>
    </row>
    <row r="3090" spans="1:20" x14ac:dyDescent="0.25">
      <c r="A3090" s="14">
        <v>4084</v>
      </c>
      <c r="B3090" s="18">
        <v>830114866</v>
      </c>
      <c r="C3090" s="18" t="s">
        <v>3931</v>
      </c>
      <c r="D3090" s="14" t="s">
        <v>26</v>
      </c>
      <c r="E3090" s="17" t="s">
        <v>27</v>
      </c>
      <c r="F3090" s="18" t="s">
        <v>28</v>
      </c>
      <c r="G3090" s="18" t="s">
        <v>28</v>
      </c>
      <c r="H3090" s="18" t="s">
        <v>160</v>
      </c>
      <c r="I3090" s="17" t="s">
        <v>94</v>
      </c>
      <c r="J3090" s="21">
        <v>53605840</v>
      </c>
      <c r="K3090" s="21">
        <v>4640708</v>
      </c>
      <c r="L3090" s="21">
        <v>41782415</v>
      </c>
      <c r="M3090" s="21">
        <v>30730102</v>
      </c>
      <c r="N3090" s="21">
        <v>11052313</v>
      </c>
      <c r="O3090" s="22">
        <v>6460159</v>
      </c>
      <c r="P3090" s="22">
        <v>3254120</v>
      </c>
      <c r="Q3090" s="22">
        <v>42073647</v>
      </c>
      <c r="R3090" s="22">
        <v>35662042</v>
      </c>
      <c r="S3090" s="22">
        <v>6411605</v>
      </c>
      <c r="T3090" s="18" t="s">
        <v>97</v>
      </c>
    </row>
    <row r="3091" spans="1:20" x14ac:dyDescent="0.25">
      <c r="A3091" s="14">
        <v>4085</v>
      </c>
      <c r="B3091" s="18">
        <v>900338016</v>
      </c>
      <c r="C3091" s="18" t="s">
        <v>3932</v>
      </c>
      <c r="D3091" s="14" t="s">
        <v>26</v>
      </c>
      <c r="E3091" s="17" t="s">
        <v>27</v>
      </c>
      <c r="F3091" s="18" t="s">
        <v>28</v>
      </c>
      <c r="G3091" s="18" t="s">
        <v>28</v>
      </c>
      <c r="H3091" s="18" t="s">
        <v>222</v>
      </c>
      <c r="I3091" s="17" t="s">
        <v>30</v>
      </c>
      <c r="J3091" s="21">
        <v>53603713</v>
      </c>
      <c r="K3091" s="21">
        <v>2151498</v>
      </c>
      <c r="L3091" s="21">
        <v>33121207</v>
      </c>
      <c r="M3091" s="21">
        <v>22902468</v>
      </c>
      <c r="N3091" s="21">
        <v>10218739</v>
      </c>
      <c r="O3091" s="22">
        <v>37441520</v>
      </c>
      <c r="P3091" s="22">
        <v>1536293</v>
      </c>
      <c r="Q3091" s="22">
        <v>27474391</v>
      </c>
      <c r="R3091" s="22">
        <v>19407150</v>
      </c>
      <c r="S3091" s="22">
        <v>8067241</v>
      </c>
      <c r="T3091" s="18" t="s">
        <v>31</v>
      </c>
    </row>
    <row r="3092" spans="1:20" x14ac:dyDescent="0.25">
      <c r="A3092" s="14">
        <v>4086</v>
      </c>
      <c r="B3092" s="18">
        <v>832003882</v>
      </c>
      <c r="C3092" s="18" t="s">
        <v>3933</v>
      </c>
      <c r="D3092" s="14" t="s">
        <v>26</v>
      </c>
      <c r="E3092" s="17" t="s">
        <v>27</v>
      </c>
      <c r="F3092" s="18" t="s">
        <v>50</v>
      </c>
      <c r="G3092" s="14" t="s">
        <v>188</v>
      </c>
      <c r="H3092" s="18" t="s">
        <v>2817</v>
      </c>
      <c r="I3092" s="17" t="s">
        <v>37</v>
      </c>
      <c r="J3092" s="21">
        <v>53601217</v>
      </c>
      <c r="K3092" s="21">
        <v>4617567</v>
      </c>
      <c r="L3092" s="21">
        <v>35691617</v>
      </c>
      <c r="M3092" s="21">
        <v>10590973</v>
      </c>
      <c r="N3092" s="21">
        <v>25100644</v>
      </c>
      <c r="O3092" s="22">
        <v>48444728</v>
      </c>
      <c r="P3092" s="22">
        <v>6324110</v>
      </c>
      <c r="Q3092" s="22">
        <v>38690871</v>
      </c>
      <c r="R3092" s="22">
        <v>12707794</v>
      </c>
      <c r="S3092" s="22">
        <v>25983077</v>
      </c>
      <c r="T3092" s="18" t="s">
        <v>38</v>
      </c>
    </row>
    <row r="3093" spans="1:20" x14ac:dyDescent="0.25">
      <c r="A3093" s="14">
        <v>4087</v>
      </c>
      <c r="B3093" s="18">
        <v>800134634</v>
      </c>
      <c r="C3093" s="18" t="s">
        <v>3934</v>
      </c>
      <c r="D3093" s="14" t="s">
        <v>26</v>
      </c>
      <c r="E3093" s="17" t="s">
        <v>86</v>
      </c>
      <c r="F3093" s="18" t="s">
        <v>87</v>
      </c>
      <c r="G3093" s="18" t="s">
        <v>88</v>
      </c>
      <c r="H3093" s="18" t="s">
        <v>3935</v>
      </c>
      <c r="I3093" s="18" t="s">
        <v>75</v>
      </c>
      <c r="J3093" s="21">
        <v>53585054</v>
      </c>
      <c r="K3093" s="21">
        <v>2460364</v>
      </c>
      <c r="L3093" s="21">
        <v>25997852</v>
      </c>
      <c r="M3093" s="21">
        <v>12971824</v>
      </c>
      <c r="N3093" s="21">
        <v>13026028</v>
      </c>
      <c r="O3093" s="22">
        <v>39207960</v>
      </c>
      <c r="P3093" s="22">
        <v>1859345</v>
      </c>
      <c r="Q3093" s="22">
        <v>20301898</v>
      </c>
      <c r="R3093" s="22">
        <v>8862578</v>
      </c>
      <c r="S3093" s="22">
        <v>11439320</v>
      </c>
      <c r="T3093" s="18" t="s">
        <v>31</v>
      </c>
    </row>
    <row r="3094" spans="1:20" x14ac:dyDescent="0.25">
      <c r="A3094" s="14">
        <v>4088</v>
      </c>
      <c r="B3094" s="18">
        <v>890912508</v>
      </c>
      <c r="C3094" s="18" t="s">
        <v>3936</v>
      </c>
      <c r="D3094" s="14" t="s">
        <v>26</v>
      </c>
      <c r="E3094" s="17" t="s">
        <v>86</v>
      </c>
      <c r="F3094" s="18" t="s">
        <v>87</v>
      </c>
      <c r="G3094" s="18" t="s">
        <v>88</v>
      </c>
      <c r="H3094" s="18" t="s">
        <v>2358</v>
      </c>
      <c r="I3094" s="17" t="s">
        <v>37</v>
      </c>
      <c r="J3094" s="21">
        <v>53584553</v>
      </c>
      <c r="K3094" s="21">
        <v>5423161</v>
      </c>
      <c r="L3094" s="21">
        <v>68462346</v>
      </c>
      <c r="M3094" s="21">
        <v>19547903</v>
      </c>
      <c r="N3094" s="21">
        <v>48914443</v>
      </c>
      <c r="O3094" s="22">
        <v>47892664</v>
      </c>
      <c r="P3094" s="22">
        <v>5335491</v>
      </c>
      <c r="Q3094" s="22">
        <v>47524723</v>
      </c>
      <c r="R3094" s="22">
        <v>10614856</v>
      </c>
      <c r="S3094" s="22">
        <v>36909867</v>
      </c>
      <c r="T3094" s="18" t="s">
        <v>38</v>
      </c>
    </row>
    <row r="3095" spans="1:20" x14ac:dyDescent="0.25">
      <c r="A3095" s="14">
        <v>4089</v>
      </c>
      <c r="B3095" s="18">
        <v>890920782</v>
      </c>
      <c r="C3095" s="18" t="s">
        <v>3937</v>
      </c>
      <c r="D3095" s="14" t="s">
        <v>26</v>
      </c>
      <c r="E3095" s="17" t="s">
        <v>86</v>
      </c>
      <c r="F3095" s="18" t="s">
        <v>87</v>
      </c>
      <c r="G3095" s="18" t="s">
        <v>103</v>
      </c>
      <c r="H3095" s="18" t="s">
        <v>222</v>
      </c>
      <c r="I3095" s="17" t="s">
        <v>30</v>
      </c>
      <c r="J3095" s="21">
        <v>53572005</v>
      </c>
      <c r="K3095" s="21">
        <v>2565707</v>
      </c>
      <c r="L3095" s="21">
        <v>34861227</v>
      </c>
      <c r="M3095" s="21">
        <v>9778048</v>
      </c>
      <c r="N3095" s="21">
        <v>25083179</v>
      </c>
      <c r="O3095" s="22">
        <v>54021840</v>
      </c>
      <c r="P3095" s="22">
        <v>3176334</v>
      </c>
      <c r="Q3095" s="22">
        <v>33482640</v>
      </c>
      <c r="R3095" s="22">
        <v>6580997</v>
      </c>
      <c r="S3095" s="22">
        <v>26901643</v>
      </c>
      <c r="T3095" s="18" t="s">
        <v>31</v>
      </c>
    </row>
    <row r="3096" spans="1:20" x14ac:dyDescent="0.25">
      <c r="A3096" s="14">
        <v>4090</v>
      </c>
      <c r="B3096" s="18">
        <v>860015905</v>
      </c>
      <c r="C3096" s="18" t="s">
        <v>3938</v>
      </c>
      <c r="D3096" s="18" t="s">
        <v>143</v>
      </c>
      <c r="E3096" s="17" t="s">
        <v>27</v>
      </c>
      <c r="F3096" s="18" t="s">
        <v>28</v>
      </c>
      <c r="G3096" s="18" t="s">
        <v>28</v>
      </c>
      <c r="H3096" s="18" t="s">
        <v>144</v>
      </c>
      <c r="I3096" s="18" t="s">
        <v>75</v>
      </c>
      <c r="J3096" s="21">
        <v>53552468</v>
      </c>
      <c r="K3096" s="21">
        <v>10372798</v>
      </c>
      <c r="L3096" s="21">
        <v>71465677</v>
      </c>
      <c r="M3096" s="21">
        <v>7438940</v>
      </c>
      <c r="N3096" s="21">
        <v>64026737</v>
      </c>
      <c r="O3096" s="22">
        <v>51514877</v>
      </c>
      <c r="P3096" s="22">
        <v>8444117</v>
      </c>
      <c r="Q3096" s="22">
        <v>61679253</v>
      </c>
      <c r="R3096" s="22">
        <v>8025314</v>
      </c>
      <c r="S3096" s="22">
        <v>53653939</v>
      </c>
      <c r="T3096" s="18" t="s">
        <v>145</v>
      </c>
    </row>
    <row r="3097" spans="1:20" x14ac:dyDescent="0.25">
      <c r="A3097" s="14">
        <v>4091</v>
      </c>
      <c r="B3097" s="18">
        <v>901247983</v>
      </c>
      <c r="C3097" s="18" t="s">
        <v>3939</v>
      </c>
      <c r="D3097" s="14" t="s">
        <v>26</v>
      </c>
      <c r="E3097" s="17" t="s">
        <v>42</v>
      </c>
      <c r="F3097" s="18" t="s">
        <v>43</v>
      </c>
      <c r="G3097" s="18" t="s">
        <v>352</v>
      </c>
      <c r="H3097" s="18" t="s">
        <v>3940</v>
      </c>
      <c r="I3097" s="17" t="s">
        <v>37</v>
      </c>
      <c r="J3097" s="21">
        <v>53493647</v>
      </c>
      <c r="K3097" s="21">
        <v>1347336</v>
      </c>
      <c r="L3097" s="21">
        <v>25312517</v>
      </c>
      <c r="M3097" s="21">
        <v>20854309</v>
      </c>
      <c r="N3097" s="21">
        <v>4458208</v>
      </c>
      <c r="O3097" s="22">
        <v>37502704</v>
      </c>
      <c r="P3097" s="22">
        <v>-220707</v>
      </c>
      <c r="Q3097" s="22">
        <v>23891857</v>
      </c>
      <c r="R3097" s="22">
        <v>20780985</v>
      </c>
      <c r="S3097" s="22">
        <v>3110872</v>
      </c>
      <c r="T3097" s="18" t="s">
        <v>31</v>
      </c>
    </row>
    <row r="3098" spans="1:20" x14ac:dyDescent="0.25">
      <c r="A3098" s="14">
        <v>4092</v>
      </c>
      <c r="B3098" s="18">
        <v>860057349</v>
      </c>
      <c r="C3098" s="18" t="s">
        <v>3941</v>
      </c>
      <c r="D3098" s="14" t="s">
        <v>26</v>
      </c>
      <c r="E3098" s="17" t="s">
        <v>27</v>
      </c>
      <c r="F3098" s="18" t="s">
        <v>28</v>
      </c>
      <c r="G3098" s="18" t="s">
        <v>28</v>
      </c>
      <c r="H3098" s="18" t="s">
        <v>45</v>
      </c>
      <c r="I3098" s="17" t="s">
        <v>37</v>
      </c>
      <c r="J3098" s="21">
        <v>53486284</v>
      </c>
      <c r="K3098" s="21">
        <v>4479796</v>
      </c>
      <c r="L3098" s="21">
        <v>35901126</v>
      </c>
      <c r="M3098" s="21">
        <v>8969895</v>
      </c>
      <c r="N3098" s="21">
        <v>26931231</v>
      </c>
      <c r="O3098" s="22">
        <v>47071432</v>
      </c>
      <c r="P3098" s="22">
        <v>4552552</v>
      </c>
      <c r="Q3098" s="22">
        <v>36204506</v>
      </c>
      <c r="R3098" s="22">
        <v>10633937</v>
      </c>
      <c r="S3098" s="22">
        <v>25570569</v>
      </c>
      <c r="T3098" s="18" t="s">
        <v>31</v>
      </c>
    </row>
    <row r="3099" spans="1:20" x14ac:dyDescent="0.25">
      <c r="A3099" s="14">
        <v>4093</v>
      </c>
      <c r="B3099" s="18">
        <v>890928186</v>
      </c>
      <c r="C3099" s="18" t="s">
        <v>3942</v>
      </c>
      <c r="D3099" s="14" t="s">
        <v>26</v>
      </c>
      <c r="E3099" s="17" t="s">
        <v>86</v>
      </c>
      <c r="F3099" s="18" t="s">
        <v>87</v>
      </c>
      <c r="G3099" s="18" t="s">
        <v>88</v>
      </c>
      <c r="H3099" s="18" t="s">
        <v>490</v>
      </c>
      <c r="I3099" s="17" t="s">
        <v>94</v>
      </c>
      <c r="J3099" s="21">
        <v>53472279</v>
      </c>
      <c r="K3099" s="21">
        <v>1480172</v>
      </c>
      <c r="L3099" s="21">
        <v>37219699</v>
      </c>
      <c r="M3099" s="21">
        <v>16165131</v>
      </c>
      <c r="N3099" s="21">
        <v>21054568</v>
      </c>
      <c r="O3099" s="22">
        <v>70296224</v>
      </c>
      <c r="P3099" s="22">
        <v>1958881</v>
      </c>
      <c r="Q3099" s="22">
        <v>27589882</v>
      </c>
      <c r="R3099" s="22">
        <v>8015486</v>
      </c>
      <c r="S3099" s="22">
        <v>19574396</v>
      </c>
      <c r="T3099" s="18" t="s">
        <v>31</v>
      </c>
    </row>
    <row r="3100" spans="1:20" x14ac:dyDescent="0.25">
      <c r="A3100" s="14">
        <v>4094</v>
      </c>
      <c r="B3100" s="18">
        <v>811046493</v>
      </c>
      <c r="C3100" s="18" t="s">
        <v>3943</v>
      </c>
      <c r="D3100" s="14" t="s">
        <v>26</v>
      </c>
      <c r="E3100" s="17" t="s">
        <v>86</v>
      </c>
      <c r="F3100" s="18" t="s">
        <v>87</v>
      </c>
      <c r="G3100" s="18" t="s">
        <v>88</v>
      </c>
      <c r="H3100" s="18" t="s">
        <v>218</v>
      </c>
      <c r="I3100" s="17" t="s">
        <v>30</v>
      </c>
      <c r="J3100" s="21">
        <v>53471855</v>
      </c>
      <c r="K3100" s="21">
        <v>-1235793</v>
      </c>
      <c r="L3100" s="21">
        <v>29195879</v>
      </c>
      <c r="M3100" s="21">
        <v>11453609</v>
      </c>
      <c r="N3100" s="21">
        <v>17742270</v>
      </c>
      <c r="O3100" s="22">
        <v>43411404</v>
      </c>
      <c r="P3100" s="22">
        <v>4531259</v>
      </c>
      <c r="Q3100" s="22">
        <v>27982742</v>
      </c>
      <c r="R3100" s="22">
        <v>9004679</v>
      </c>
      <c r="S3100" s="22">
        <v>18978063</v>
      </c>
      <c r="T3100" s="18" t="s">
        <v>31</v>
      </c>
    </row>
    <row r="3101" spans="1:20" x14ac:dyDescent="0.25">
      <c r="A3101" s="14">
        <v>4095</v>
      </c>
      <c r="B3101" s="18">
        <v>900176224</v>
      </c>
      <c r="C3101" s="18" t="s">
        <v>3944</v>
      </c>
      <c r="D3101" s="14" t="s">
        <v>26</v>
      </c>
      <c r="E3101" s="17" t="s">
        <v>86</v>
      </c>
      <c r="F3101" s="18" t="s">
        <v>87</v>
      </c>
      <c r="G3101" s="18" t="s">
        <v>3000</v>
      </c>
      <c r="H3101" s="18" t="s">
        <v>213</v>
      </c>
      <c r="I3101" s="17" t="s">
        <v>30</v>
      </c>
      <c r="J3101" s="21">
        <v>53425598</v>
      </c>
      <c r="K3101" s="21">
        <v>2207980</v>
      </c>
      <c r="L3101" s="21">
        <v>21023470</v>
      </c>
      <c r="M3101" s="21">
        <v>12193817</v>
      </c>
      <c r="N3101" s="21">
        <v>8829653</v>
      </c>
      <c r="O3101" s="22">
        <v>36297328</v>
      </c>
      <c r="P3101" s="22">
        <v>2473327</v>
      </c>
      <c r="Q3101" s="22">
        <v>19273198</v>
      </c>
      <c r="R3101" s="22">
        <v>12725065</v>
      </c>
      <c r="S3101" s="22">
        <v>6548133</v>
      </c>
      <c r="T3101" s="18" t="s">
        <v>31</v>
      </c>
    </row>
    <row r="3102" spans="1:20" x14ac:dyDescent="0.25">
      <c r="A3102" s="14">
        <v>4096</v>
      </c>
      <c r="B3102" s="18">
        <v>860032436</v>
      </c>
      <c r="C3102" s="18" t="s">
        <v>3945</v>
      </c>
      <c r="D3102" s="14" t="s">
        <v>26</v>
      </c>
      <c r="E3102" s="17" t="s">
        <v>27</v>
      </c>
      <c r="F3102" s="18" t="s">
        <v>28</v>
      </c>
      <c r="G3102" s="18" t="s">
        <v>28</v>
      </c>
      <c r="H3102" s="18" t="s">
        <v>326</v>
      </c>
      <c r="I3102" s="17" t="s">
        <v>185</v>
      </c>
      <c r="J3102" s="21">
        <v>53392788</v>
      </c>
      <c r="K3102" s="21">
        <v>1815095</v>
      </c>
      <c r="L3102" s="21">
        <v>53426160</v>
      </c>
      <c r="M3102" s="21">
        <v>31832310</v>
      </c>
      <c r="N3102" s="21">
        <v>21593850</v>
      </c>
      <c r="O3102" s="22">
        <v>48289128</v>
      </c>
      <c r="P3102" s="22">
        <v>3038804</v>
      </c>
      <c r="Q3102" s="22">
        <v>45841203</v>
      </c>
      <c r="R3102" s="22">
        <v>25352479</v>
      </c>
      <c r="S3102" s="22">
        <v>20488724</v>
      </c>
      <c r="T3102" s="18" t="s">
        <v>55</v>
      </c>
    </row>
    <row r="3103" spans="1:20" x14ac:dyDescent="0.25">
      <c r="A3103" s="14">
        <v>4097</v>
      </c>
      <c r="B3103" s="18">
        <v>860051447</v>
      </c>
      <c r="C3103" s="18" t="s">
        <v>3946</v>
      </c>
      <c r="D3103" s="14" t="s">
        <v>26</v>
      </c>
      <c r="E3103" s="17" t="s">
        <v>27</v>
      </c>
      <c r="F3103" s="18" t="s">
        <v>28</v>
      </c>
      <c r="G3103" s="18" t="s">
        <v>28</v>
      </c>
      <c r="H3103" s="18" t="s">
        <v>3330</v>
      </c>
      <c r="I3103" s="17" t="s">
        <v>37</v>
      </c>
      <c r="J3103" s="21">
        <v>53388647</v>
      </c>
      <c r="K3103" s="21">
        <v>3028165</v>
      </c>
      <c r="L3103" s="21">
        <v>60254203</v>
      </c>
      <c r="M3103" s="21">
        <v>25991992</v>
      </c>
      <c r="N3103" s="21">
        <v>34262211</v>
      </c>
      <c r="O3103" s="22">
        <v>28290822</v>
      </c>
      <c r="P3103" s="22">
        <v>2933339</v>
      </c>
      <c r="Q3103" s="22">
        <v>55932842</v>
      </c>
      <c r="R3103" s="22">
        <v>24698796</v>
      </c>
      <c r="S3103" s="22">
        <v>31234046</v>
      </c>
      <c r="T3103" s="18" t="s">
        <v>31</v>
      </c>
    </row>
    <row r="3104" spans="1:20" x14ac:dyDescent="0.25">
      <c r="A3104" s="14">
        <v>4098</v>
      </c>
      <c r="B3104" s="18">
        <v>860072876</v>
      </c>
      <c r="C3104" s="18" t="s">
        <v>3947</v>
      </c>
      <c r="D3104" s="14" t="s">
        <v>26</v>
      </c>
      <c r="E3104" s="17" t="s">
        <v>27</v>
      </c>
      <c r="F3104" s="18" t="s">
        <v>28</v>
      </c>
      <c r="G3104" s="18" t="s">
        <v>28</v>
      </c>
      <c r="H3104" s="18" t="s">
        <v>1512</v>
      </c>
      <c r="I3104" s="17" t="s">
        <v>94</v>
      </c>
      <c r="J3104" s="21">
        <v>53384086</v>
      </c>
      <c r="K3104" s="21">
        <v>-6873838</v>
      </c>
      <c r="L3104" s="21">
        <v>49603205</v>
      </c>
      <c r="M3104" s="21">
        <v>25432746</v>
      </c>
      <c r="N3104" s="21">
        <v>24170459</v>
      </c>
      <c r="O3104" s="22">
        <v>44071652</v>
      </c>
      <c r="P3104" s="22">
        <v>-4289818</v>
      </c>
      <c r="Q3104" s="22">
        <v>61055212</v>
      </c>
      <c r="R3104" s="22">
        <v>30010915</v>
      </c>
      <c r="S3104" s="22">
        <v>31044297</v>
      </c>
      <c r="T3104" s="18" t="s">
        <v>38</v>
      </c>
    </row>
    <row r="3105" spans="1:20" x14ac:dyDescent="0.25">
      <c r="A3105" s="14">
        <v>4099</v>
      </c>
      <c r="B3105" s="18">
        <v>800206234</v>
      </c>
      <c r="C3105" s="18" t="s">
        <v>3948</v>
      </c>
      <c r="D3105" s="14" t="s">
        <v>26</v>
      </c>
      <c r="E3105" s="17" t="s">
        <v>79</v>
      </c>
      <c r="F3105" s="18" t="s">
        <v>80</v>
      </c>
      <c r="G3105" s="18" t="s">
        <v>81</v>
      </c>
      <c r="H3105" s="18" t="s">
        <v>2389</v>
      </c>
      <c r="I3105" s="17" t="s">
        <v>30</v>
      </c>
      <c r="J3105" s="21">
        <v>53376426</v>
      </c>
      <c r="K3105" s="21">
        <v>2836357</v>
      </c>
      <c r="L3105" s="21">
        <v>33320431</v>
      </c>
      <c r="M3105" s="21">
        <v>11250985</v>
      </c>
      <c r="N3105" s="21">
        <v>22069446</v>
      </c>
      <c r="O3105" s="22">
        <v>56660112</v>
      </c>
      <c r="P3105" s="22">
        <v>3166211</v>
      </c>
      <c r="Q3105" s="22">
        <v>26747230</v>
      </c>
      <c r="R3105" s="22">
        <v>5694727</v>
      </c>
      <c r="S3105" s="22">
        <v>21052503</v>
      </c>
      <c r="T3105" s="18" t="s">
        <v>31</v>
      </c>
    </row>
    <row r="3106" spans="1:20" x14ac:dyDescent="0.25">
      <c r="A3106" s="14">
        <v>4100</v>
      </c>
      <c r="B3106" s="18">
        <v>830040455</v>
      </c>
      <c r="C3106" s="18" t="s">
        <v>3949</v>
      </c>
      <c r="D3106" s="14" t="s">
        <v>26</v>
      </c>
      <c r="E3106" s="17" t="s">
        <v>27</v>
      </c>
      <c r="F3106" s="18" t="s">
        <v>28</v>
      </c>
      <c r="G3106" s="18" t="s">
        <v>28</v>
      </c>
      <c r="H3106" s="18" t="s">
        <v>742</v>
      </c>
      <c r="I3106" s="18" t="s">
        <v>75</v>
      </c>
      <c r="J3106" s="21">
        <v>53376334</v>
      </c>
      <c r="K3106" s="21">
        <v>412708</v>
      </c>
      <c r="L3106" s="21">
        <v>52520409</v>
      </c>
      <c r="M3106" s="21">
        <v>22319418</v>
      </c>
      <c r="N3106" s="21">
        <v>30200991</v>
      </c>
      <c r="O3106" s="22">
        <v>47932092</v>
      </c>
      <c r="P3106" s="22">
        <v>3941661</v>
      </c>
      <c r="Q3106" s="22">
        <v>51809086</v>
      </c>
      <c r="R3106" s="22">
        <v>22237255</v>
      </c>
      <c r="S3106" s="22">
        <v>29571831</v>
      </c>
      <c r="T3106" s="18" t="s">
        <v>97</v>
      </c>
    </row>
    <row r="3107" spans="1:20" x14ac:dyDescent="0.25">
      <c r="A3107" s="14">
        <v>4101</v>
      </c>
      <c r="B3107" s="18">
        <v>800013638</v>
      </c>
      <c r="C3107" s="18" t="s">
        <v>3950</v>
      </c>
      <c r="D3107" s="14" t="s">
        <v>26</v>
      </c>
      <c r="E3107" s="17" t="s">
        <v>27</v>
      </c>
      <c r="F3107" s="18" t="s">
        <v>28</v>
      </c>
      <c r="G3107" s="18" t="s">
        <v>28</v>
      </c>
      <c r="H3107" s="18" t="s">
        <v>326</v>
      </c>
      <c r="I3107" s="17" t="s">
        <v>185</v>
      </c>
      <c r="J3107" s="21">
        <v>53365474</v>
      </c>
      <c r="K3107" s="21">
        <v>8676681</v>
      </c>
      <c r="L3107" s="21">
        <v>55347694</v>
      </c>
      <c r="M3107" s="21">
        <v>12720085</v>
      </c>
      <c r="N3107" s="21">
        <v>42627609</v>
      </c>
      <c r="O3107" s="22">
        <v>50436768</v>
      </c>
      <c r="P3107" s="22">
        <v>9577551</v>
      </c>
      <c r="Q3107" s="22">
        <v>50377652</v>
      </c>
      <c r="R3107" s="22">
        <v>10726724</v>
      </c>
      <c r="S3107" s="22">
        <v>39650928</v>
      </c>
      <c r="T3107" s="18" t="s">
        <v>55</v>
      </c>
    </row>
    <row r="3108" spans="1:20" x14ac:dyDescent="0.25">
      <c r="A3108" s="14">
        <v>4102</v>
      </c>
      <c r="B3108" s="18">
        <v>900319312</v>
      </c>
      <c r="C3108" s="18" t="s">
        <v>3951</v>
      </c>
      <c r="D3108" s="14" t="s">
        <v>26</v>
      </c>
      <c r="E3108" s="17" t="s">
        <v>86</v>
      </c>
      <c r="F3108" s="18" t="s">
        <v>87</v>
      </c>
      <c r="G3108" s="18" t="s">
        <v>88</v>
      </c>
      <c r="H3108" s="18" t="s">
        <v>538</v>
      </c>
      <c r="I3108" s="18" t="s">
        <v>75</v>
      </c>
      <c r="J3108" s="21">
        <v>53349437</v>
      </c>
      <c r="K3108" s="21">
        <v>771480</v>
      </c>
      <c r="L3108" s="21">
        <v>17090290</v>
      </c>
      <c r="M3108" s="21">
        <v>999106</v>
      </c>
      <c r="N3108" s="21">
        <v>16091184</v>
      </c>
      <c r="O3108" s="22">
        <v>40464012</v>
      </c>
      <c r="P3108" s="22">
        <v>-57413</v>
      </c>
      <c r="Q3108" s="22">
        <v>16703231</v>
      </c>
      <c r="R3108" s="22">
        <v>967842</v>
      </c>
      <c r="S3108" s="22">
        <v>15735389</v>
      </c>
      <c r="T3108" s="18" t="s">
        <v>38</v>
      </c>
    </row>
    <row r="3109" spans="1:20" x14ac:dyDescent="0.25">
      <c r="A3109" s="14">
        <v>4103</v>
      </c>
      <c r="B3109" s="18">
        <v>800237412</v>
      </c>
      <c r="C3109" s="18" t="s">
        <v>3952</v>
      </c>
      <c r="D3109" s="14" t="s">
        <v>26</v>
      </c>
      <c r="E3109" s="17" t="s">
        <v>27</v>
      </c>
      <c r="F3109" s="18" t="s">
        <v>28</v>
      </c>
      <c r="G3109" s="18" t="s">
        <v>28</v>
      </c>
      <c r="H3109" s="18" t="s">
        <v>678</v>
      </c>
      <c r="I3109" s="17" t="s">
        <v>30</v>
      </c>
      <c r="J3109" s="21">
        <v>53314037</v>
      </c>
      <c r="K3109" s="21">
        <v>1933743</v>
      </c>
      <c r="L3109" s="21">
        <v>22626636</v>
      </c>
      <c r="M3109" s="21">
        <v>12212607</v>
      </c>
      <c r="N3109" s="21">
        <v>10414029</v>
      </c>
      <c r="O3109" s="22">
        <v>42443552</v>
      </c>
      <c r="P3109" s="22">
        <v>1206202</v>
      </c>
      <c r="Q3109" s="22">
        <v>22699563</v>
      </c>
      <c r="R3109" s="22">
        <v>10901532</v>
      </c>
      <c r="S3109" s="22">
        <v>11798031</v>
      </c>
      <c r="T3109" s="18" t="s">
        <v>31</v>
      </c>
    </row>
    <row r="3110" spans="1:20" x14ac:dyDescent="0.25">
      <c r="A3110" s="14">
        <v>4104</v>
      </c>
      <c r="B3110" s="18">
        <v>800083329</v>
      </c>
      <c r="C3110" s="18" t="s">
        <v>3953</v>
      </c>
      <c r="D3110" s="14" t="s">
        <v>26</v>
      </c>
      <c r="E3110" s="17" t="s">
        <v>27</v>
      </c>
      <c r="F3110" s="18" t="s">
        <v>28</v>
      </c>
      <c r="G3110" s="18" t="s">
        <v>28</v>
      </c>
      <c r="H3110" s="18" t="s">
        <v>3954</v>
      </c>
      <c r="I3110" s="17" t="s">
        <v>94</v>
      </c>
      <c r="J3110" s="21">
        <v>53303097</v>
      </c>
      <c r="K3110" s="21">
        <v>2698970</v>
      </c>
      <c r="L3110" s="21">
        <v>49597091</v>
      </c>
      <c r="M3110" s="21">
        <v>34561308</v>
      </c>
      <c r="N3110" s="21">
        <v>15035783</v>
      </c>
      <c r="O3110" s="22">
        <v>26719434</v>
      </c>
      <c r="P3110" s="22">
        <v>790012</v>
      </c>
      <c r="Q3110" s="22">
        <v>43179828</v>
      </c>
      <c r="R3110" s="22">
        <v>27343015</v>
      </c>
      <c r="S3110" s="22">
        <v>15836813</v>
      </c>
      <c r="T3110" s="18" t="s">
        <v>31</v>
      </c>
    </row>
    <row r="3111" spans="1:20" x14ac:dyDescent="0.25">
      <c r="A3111" s="14">
        <v>4105</v>
      </c>
      <c r="B3111" s="18">
        <v>890200686</v>
      </c>
      <c r="C3111" s="18" t="s">
        <v>3955</v>
      </c>
      <c r="D3111" s="14" t="s">
        <v>26</v>
      </c>
      <c r="E3111" s="18" t="s">
        <v>33</v>
      </c>
      <c r="F3111" s="18" t="s">
        <v>65</v>
      </c>
      <c r="G3111" s="14" t="s">
        <v>66</v>
      </c>
      <c r="H3111" s="18" t="s">
        <v>1799</v>
      </c>
      <c r="I3111" s="17" t="s">
        <v>37</v>
      </c>
      <c r="J3111" s="21">
        <v>53288501</v>
      </c>
      <c r="K3111" s="21">
        <v>3194090</v>
      </c>
      <c r="L3111" s="21">
        <v>102426375</v>
      </c>
      <c r="M3111" s="21">
        <v>61029760</v>
      </c>
      <c r="N3111" s="21">
        <v>41396615</v>
      </c>
      <c r="O3111" s="22">
        <v>43582660</v>
      </c>
      <c r="P3111" s="22">
        <v>3966902</v>
      </c>
      <c r="Q3111" s="22">
        <v>87345834</v>
      </c>
      <c r="R3111" s="22">
        <v>46732648</v>
      </c>
      <c r="S3111" s="22">
        <v>40613186</v>
      </c>
      <c r="T3111" s="18" t="s">
        <v>38</v>
      </c>
    </row>
    <row r="3112" spans="1:20" x14ac:dyDescent="0.25">
      <c r="A3112" s="14">
        <v>4106</v>
      </c>
      <c r="B3112" s="18">
        <v>800008151</v>
      </c>
      <c r="C3112" s="18" t="s">
        <v>3956</v>
      </c>
      <c r="D3112" s="14" t="s">
        <v>26</v>
      </c>
      <c r="E3112" s="17" t="s">
        <v>27</v>
      </c>
      <c r="F3112" s="18" t="s">
        <v>28</v>
      </c>
      <c r="G3112" s="18" t="s">
        <v>28</v>
      </c>
      <c r="H3112" s="18" t="s">
        <v>132</v>
      </c>
      <c r="I3112" s="17" t="s">
        <v>30</v>
      </c>
      <c r="J3112" s="21">
        <v>53277713</v>
      </c>
      <c r="K3112" s="21">
        <v>603416</v>
      </c>
      <c r="L3112" s="21">
        <v>35615793</v>
      </c>
      <c r="M3112" s="21">
        <v>25091100</v>
      </c>
      <c r="N3112" s="21">
        <v>10524693</v>
      </c>
      <c r="O3112" s="22">
        <v>39399120</v>
      </c>
      <c r="P3112" s="22">
        <v>82926</v>
      </c>
      <c r="Q3112" s="22">
        <v>30918732</v>
      </c>
      <c r="R3112" s="22">
        <v>20997453</v>
      </c>
      <c r="S3112" s="22">
        <v>9921279</v>
      </c>
      <c r="T3112" s="18" t="s">
        <v>38</v>
      </c>
    </row>
    <row r="3113" spans="1:20" x14ac:dyDescent="0.25">
      <c r="A3113" s="14">
        <v>4107</v>
      </c>
      <c r="B3113" s="18">
        <v>800028582</v>
      </c>
      <c r="C3113" s="18" t="s">
        <v>3957</v>
      </c>
      <c r="D3113" s="18" t="s">
        <v>204</v>
      </c>
      <c r="E3113" s="18" t="s">
        <v>27</v>
      </c>
      <c r="F3113" s="18" t="s">
        <v>28</v>
      </c>
      <c r="G3113" s="18" t="s">
        <v>28</v>
      </c>
      <c r="H3113" s="18" t="s">
        <v>205</v>
      </c>
      <c r="I3113" s="18" t="s">
        <v>75</v>
      </c>
      <c r="J3113" s="21">
        <v>53275878</v>
      </c>
      <c r="K3113" s="21">
        <v>-821613</v>
      </c>
      <c r="L3113" s="21">
        <v>12796814</v>
      </c>
      <c r="M3113" s="21">
        <v>6035464</v>
      </c>
      <c r="N3113" s="21">
        <v>6761350</v>
      </c>
      <c r="O3113" s="22">
        <v>45604085</v>
      </c>
      <c r="P3113" s="22">
        <v>82716</v>
      </c>
      <c r="Q3113" s="22">
        <v>10854404</v>
      </c>
      <c r="R3113" s="22">
        <v>3851573</v>
      </c>
      <c r="S3113" s="22">
        <v>7002831</v>
      </c>
      <c r="T3113" s="23" t="s">
        <v>145</v>
      </c>
    </row>
    <row r="3114" spans="1:20" x14ac:dyDescent="0.25">
      <c r="A3114" s="14">
        <v>4108</v>
      </c>
      <c r="B3114" s="18">
        <v>900081422</v>
      </c>
      <c r="C3114" s="18" t="s">
        <v>3958</v>
      </c>
      <c r="D3114" s="14" t="s">
        <v>26</v>
      </c>
      <c r="E3114" s="18" t="s">
        <v>33</v>
      </c>
      <c r="F3114" s="18" t="s">
        <v>65</v>
      </c>
      <c r="G3114" s="14" t="s">
        <v>183</v>
      </c>
      <c r="H3114" s="18" t="s">
        <v>3959</v>
      </c>
      <c r="I3114" s="17" t="s">
        <v>30</v>
      </c>
      <c r="J3114" s="21">
        <v>53260807</v>
      </c>
      <c r="K3114" s="21">
        <v>17448</v>
      </c>
      <c r="L3114" s="21">
        <v>11080958</v>
      </c>
      <c r="M3114" s="21">
        <v>4155973</v>
      </c>
      <c r="N3114" s="21">
        <v>6924985</v>
      </c>
      <c r="O3114" s="22">
        <v>39936736</v>
      </c>
      <c r="P3114" s="22">
        <v>29491</v>
      </c>
      <c r="Q3114" s="22">
        <v>7155135</v>
      </c>
      <c r="R3114" s="22">
        <v>4247598</v>
      </c>
      <c r="S3114" s="22">
        <v>2907537</v>
      </c>
      <c r="T3114" s="18" t="s">
        <v>31</v>
      </c>
    </row>
    <row r="3115" spans="1:20" x14ac:dyDescent="0.25">
      <c r="A3115" s="14">
        <v>4109</v>
      </c>
      <c r="B3115" s="18">
        <v>830016004</v>
      </c>
      <c r="C3115" s="18" t="s">
        <v>3960</v>
      </c>
      <c r="D3115" s="14" t="s">
        <v>26</v>
      </c>
      <c r="E3115" s="17" t="s">
        <v>27</v>
      </c>
      <c r="F3115" s="18" t="s">
        <v>28</v>
      </c>
      <c r="G3115" s="18" t="s">
        <v>28</v>
      </c>
      <c r="H3115" s="18" t="s">
        <v>267</v>
      </c>
      <c r="I3115" s="17" t="s">
        <v>30</v>
      </c>
      <c r="J3115" s="21">
        <v>53220149</v>
      </c>
      <c r="K3115" s="21">
        <v>1738000</v>
      </c>
      <c r="L3115" s="21">
        <v>35591794</v>
      </c>
      <c r="M3115" s="21">
        <v>24911584</v>
      </c>
      <c r="N3115" s="21">
        <v>10680210</v>
      </c>
      <c r="O3115" s="22">
        <v>23208680</v>
      </c>
      <c r="P3115" s="22">
        <v>1294189</v>
      </c>
      <c r="Q3115" s="22">
        <v>20299239</v>
      </c>
      <c r="R3115" s="22">
        <v>11357029</v>
      </c>
      <c r="S3115" s="22">
        <v>8942210</v>
      </c>
      <c r="T3115" s="18" t="s">
        <v>31</v>
      </c>
    </row>
    <row r="3116" spans="1:20" x14ac:dyDescent="0.25">
      <c r="A3116" s="14">
        <v>4110</v>
      </c>
      <c r="B3116" s="18">
        <v>830509989</v>
      </c>
      <c r="C3116" s="18" t="s">
        <v>3961</v>
      </c>
      <c r="D3116" s="14" t="s">
        <v>26</v>
      </c>
      <c r="E3116" s="17" t="s">
        <v>27</v>
      </c>
      <c r="F3116" s="18" t="s">
        <v>28</v>
      </c>
      <c r="G3116" s="18" t="s">
        <v>28</v>
      </c>
      <c r="H3116" s="18" t="s">
        <v>70</v>
      </c>
      <c r="I3116" s="17" t="s">
        <v>30</v>
      </c>
      <c r="J3116" s="21">
        <v>53217274</v>
      </c>
      <c r="K3116" s="21">
        <v>1505993</v>
      </c>
      <c r="L3116" s="21">
        <v>13115631</v>
      </c>
      <c r="M3116" s="21">
        <v>11083070</v>
      </c>
      <c r="N3116" s="21">
        <v>2032561</v>
      </c>
      <c r="O3116" s="22">
        <v>46966744</v>
      </c>
      <c r="P3116" s="22">
        <v>1757691</v>
      </c>
      <c r="Q3116" s="22">
        <v>12261582</v>
      </c>
      <c r="R3116" s="22">
        <v>9757690</v>
      </c>
      <c r="S3116" s="22">
        <v>2503892</v>
      </c>
      <c r="T3116" s="18" t="s">
        <v>31</v>
      </c>
    </row>
    <row r="3117" spans="1:20" x14ac:dyDescent="0.25">
      <c r="A3117" s="14">
        <v>4111</v>
      </c>
      <c r="B3117" s="18">
        <v>900263163</v>
      </c>
      <c r="C3117" s="18" t="s">
        <v>3962</v>
      </c>
      <c r="D3117" s="14" t="s">
        <v>26</v>
      </c>
      <c r="E3117" s="17" t="s">
        <v>27</v>
      </c>
      <c r="F3117" s="18" t="s">
        <v>50</v>
      </c>
      <c r="G3117" s="14" t="s">
        <v>188</v>
      </c>
      <c r="H3117" s="18" t="s">
        <v>2006</v>
      </c>
      <c r="I3117" s="18" t="s">
        <v>75</v>
      </c>
      <c r="J3117" s="21">
        <v>53211445</v>
      </c>
      <c r="K3117" s="21">
        <v>-3113331</v>
      </c>
      <c r="L3117" s="21">
        <v>41892796</v>
      </c>
      <c r="M3117" s="21">
        <v>43984411</v>
      </c>
      <c r="N3117" s="21">
        <v>-2091615</v>
      </c>
      <c r="O3117" s="22">
        <v>43093820</v>
      </c>
      <c r="P3117" s="22">
        <v>-4441918</v>
      </c>
      <c r="Q3117" s="22">
        <v>34693073</v>
      </c>
      <c r="R3117" s="22">
        <v>33671357</v>
      </c>
      <c r="S3117" s="22">
        <v>1021716</v>
      </c>
      <c r="T3117" s="18" t="s">
        <v>31</v>
      </c>
    </row>
    <row r="3118" spans="1:20" x14ac:dyDescent="0.25">
      <c r="A3118" s="14">
        <v>4112</v>
      </c>
      <c r="B3118" s="18">
        <v>800163260</v>
      </c>
      <c r="C3118" s="18" t="s">
        <v>3963</v>
      </c>
      <c r="D3118" s="14" t="s">
        <v>26</v>
      </c>
      <c r="E3118" s="17" t="s">
        <v>86</v>
      </c>
      <c r="F3118" s="18" t="s">
        <v>87</v>
      </c>
      <c r="G3118" s="14" t="s">
        <v>441</v>
      </c>
      <c r="H3118" s="18" t="s">
        <v>357</v>
      </c>
      <c r="I3118" s="17" t="s">
        <v>37</v>
      </c>
      <c r="J3118" s="21">
        <v>53208730</v>
      </c>
      <c r="K3118" s="21">
        <v>705188</v>
      </c>
      <c r="L3118" s="21">
        <v>26286477</v>
      </c>
      <c r="M3118" s="21">
        <v>19939982</v>
      </c>
      <c r="N3118" s="21">
        <v>6346495</v>
      </c>
      <c r="O3118" s="22">
        <v>45480928</v>
      </c>
      <c r="P3118" s="22">
        <v>773224</v>
      </c>
      <c r="Q3118" s="22">
        <v>21137078</v>
      </c>
      <c r="R3118" s="22">
        <v>15495771</v>
      </c>
      <c r="S3118" s="22">
        <v>5641307</v>
      </c>
      <c r="T3118" s="18" t="s">
        <v>31</v>
      </c>
    </row>
    <row r="3119" spans="1:20" x14ac:dyDescent="0.25">
      <c r="A3119" s="14">
        <v>4113</v>
      </c>
      <c r="B3119" s="18">
        <v>900685603</v>
      </c>
      <c r="C3119" s="18" t="s">
        <v>3964</v>
      </c>
      <c r="D3119" s="14" t="s">
        <v>26</v>
      </c>
      <c r="E3119" s="17" t="s">
        <v>86</v>
      </c>
      <c r="F3119" s="18" t="s">
        <v>87</v>
      </c>
      <c r="G3119" s="18" t="s">
        <v>88</v>
      </c>
      <c r="H3119" s="18" t="s">
        <v>538</v>
      </c>
      <c r="I3119" s="18" t="s">
        <v>75</v>
      </c>
      <c r="J3119" s="21">
        <v>53199127</v>
      </c>
      <c r="K3119" s="21">
        <v>358868</v>
      </c>
      <c r="L3119" s="21">
        <v>14932937</v>
      </c>
      <c r="M3119" s="21">
        <v>276908</v>
      </c>
      <c r="N3119" s="21">
        <v>14656029</v>
      </c>
      <c r="O3119" s="22">
        <v>33125128</v>
      </c>
      <c r="P3119" s="22">
        <v>200208</v>
      </c>
      <c r="Q3119" s="22">
        <v>12037039</v>
      </c>
      <c r="R3119" s="22">
        <v>219709</v>
      </c>
      <c r="S3119" s="22">
        <v>11817330</v>
      </c>
      <c r="T3119" s="18" t="s">
        <v>31</v>
      </c>
    </row>
    <row r="3120" spans="1:20" x14ac:dyDescent="0.25">
      <c r="A3120" s="14">
        <v>4114</v>
      </c>
      <c r="B3120" s="18">
        <v>811013096</v>
      </c>
      <c r="C3120" s="18" t="s">
        <v>3965</v>
      </c>
      <c r="D3120" s="14" t="s">
        <v>26</v>
      </c>
      <c r="E3120" s="17" t="s">
        <v>86</v>
      </c>
      <c r="F3120" s="18" t="s">
        <v>87</v>
      </c>
      <c r="G3120" s="18" t="s">
        <v>88</v>
      </c>
      <c r="H3120" s="18" t="s">
        <v>690</v>
      </c>
      <c r="I3120" s="17" t="s">
        <v>37</v>
      </c>
      <c r="J3120" s="21">
        <v>53170861</v>
      </c>
      <c r="K3120" s="21">
        <v>-3169438</v>
      </c>
      <c r="L3120" s="21">
        <v>13491068</v>
      </c>
      <c r="M3120" s="21">
        <v>13852278</v>
      </c>
      <c r="N3120" s="21">
        <v>-361210</v>
      </c>
      <c r="O3120" s="22">
        <v>41878488</v>
      </c>
      <c r="P3120" s="22">
        <v>-193704</v>
      </c>
      <c r="Q3120" s="22">
        <v>13675938</v>
      </c>
      <c r="R3120" s="22">
        <v>12309646</v>
      </c>
      <c r="S3120" s="22">
        <v>1366292</v>
      </c>
      <c r="T3120" s="18" t="s">
        <v>31</v>
      </c>
    </row>
    <row r="3121" spans="1:20" x14ac:dyDescent="0.25">
      <c r="A3121" s="14">
        <v>4115</v>
      </c>
      <c r="B3121" s="18">
        <v>900397057</v>
      </c>
      <c r="C3121" s="18" t="s">
        <v>3966</v>
      </c>
      <c r="D3121" s="14" t="s">
        <v>26</v>
      </c>
      <c r="E3121" s="17" t="s">
        <v>27</v>
      </c>
      <c r="F3121" s="18" t="s">
        <v>28</v>
      </c>
      <c r="G3121" s="18" t="s">
        <v>28</v>
      </c>
      <c r="H3121" s="18" t="s">
        <v>29</v>
      </c>
      <c r="I3121" s="17" t="s">
        <v>30</v>
      </c>
      <c r="J3121" s="21">
        <v>53142906</v>
      </c>
      <c r="K3121" s="21">
        <v>4053053</v>
      </c>
      <c r="L3121" s="21">
        <v>50425735</v>
      </c>
      <c r="M3121" s="21">
        <v>20065952</v>
      </c>
      <c r="N3121" s="21">
        <v>30359783</v>
      </c>
      <c r="O3121" s="22">
        <v>41828440</v>
      </c>
      <c r="P3121" s="22">
        <v>3279827</v>
      </c>
      <c r="Q3121" s="22">
        <v>36339720</v>
      </c>
      <c r="R3121" s="22">
        <v>10032990</v>
      </c>
      <c r="S3121" s="22">
        <v>26306730</v>
      </c>
      <c r="T3121" s="18" t="s">
        <v>31</v>
      </c>
    </row>
    <row r="3122" spans="1:20" x14ac:dyDescent="0.25">
      <c r="A3122" s="14">
        <v>4116</v>
      </c>
      <c r="B3122" s="18">
        <v>890942766</v>
      </c>
      <c r="C3122" s="18" t="s">
        <v>3967</v>
      </c>
      <c r="D3122" s="14" t="s">
        <v>26</v>
      </c>
      <c r="E3122" s="17" t="s">
        <v>86</v>
      </c>
      <c r="F3122" s="18" t="s">
        <v>87</v>
      </c>
      <c r="G3122" s="18" t="s">
        <v>88</v>
      </c>
      <c r="H3122" s="18" t="s">
        <v>243</v>
      </c>
      <c r="I3122" s="17" t="s">
        <v>94</v>
      </c>
      <c r="J3122" s="21">
        <v>53126867</v>
      </c>
      <c r="K3122" s="21">
        <v>5473263</v>
      </c>
      <c r="L3122" s="21">
        <v>174276763</v>
      </c>
      <c r="M3122" s="21">
        <v>145346933</v>
      </c>
      <c r="N3122" s="21">
        <v>28929830</v>
      </c>
      <c r="O3122" s="22">
        <v>45106376</v>
      </c>
      <c r="P3122" s="22">
        <v>5399451</v>
      </c>
      <c r="Q3122" s="22">
        <v>144430506</v>
      </c>
      <c r="R3122" s="22">
        <v>120173939</v>
      </c>
      <c r="S3122" s="22">
        <v>24256567</v>
      </c>
      <c r="T3122" s="18" t="s">
        <v>38</v>
      </c>
    </row>
    <row r="3123" spans="1:20" x14ac:dyDescent="0.25">
      <c r="A3123" s="14">
        <v>4117</v>
      </c>
      <c r="B3123" s="18">
        <v>901005035</v>
      </c>
      <c r="C3123" s="18" t="s">
        <v>3968</v>
      </c>
      <c r="D3123" s="14" t="s">
        <v>26</v>
      </c>
      <c r="E3123" s="17" t="s">
        <v>86</v>
      </c>
      <c r="F3123" s="18" t="s">
        <v>87</v>
      </c>
      <c r="G3123" s="18" t="s">
        <v>88</v>
      </c>
      <c r="H3123" s="18" t="s">
        <v>3969</v>
      </c>
      <c r="I3123" s="17" t="s">
        <v>94</v>
      </c>
      <c r="J3123" s="21">
        <v>53110385</v>
      </c>
      <c r="K3123" s="21">
        <v>-367085</v>
      </c>
      <c r="L3123" s="21">
        <v>40719150</v>
      </c>
      <c r="M3123" s="21">
        <v>40403391</v>
      </c>
      <c r="N3123" s="21">
        <v>315759</v>
      </c>
      <c r="O3123" s="22">
        <v>20881252</v>
      </c>
      <c r="P3123" s="22">
        <v>267838</v>
      </c>
      <c r="Q3123" s="22">
        <v>50054164</v>
      </c>
      <c r="R3123" s="22">
        <v>49371320</v>
      </c>
      <c r="S3123" s="22">
        <v>682844</v>
      </c>
      <c r="T3123" s="18" t="s">
        <v>38</v>
      </c>
    </row>
    <row r="3124" spans="1:20" x14ac:dyDescent="0.25">
      <c r="A3124" s="14">
        <v>4118</v>
      </c>
      <c r="B3124" s="18">
        <v>900529056</v>
      </c>
      <c r="C3124" s="18" t="s">
        <v>3970</v>
      </c>
      <c r="D3124" s="18" t="s">
        <v>143</v>
      </c>
      <c r="E3124" s="17" t="s">
        <v>27</v>
      </c>
      <c r="F3124" s="18" t="s">
        <v>50</v>
      </c>
      <c r="G3124" s="18" t="s">
        <v>1489</v>
      </c>
      <c r="H3124" s="18" t="s">
        <v>3971</v>
      </c>
      <c r="I3124" s="18" t="s">
        <v>75</v>
      </c>
      <c r="J3124" s="21">
        <v>53033611</v>
      </c>
      <c r="K3124" s="21">
        <v>2619060</v>
      </c>
      <c r="L3124" s="21">
        <v>46252122</v>
      </c>
      <c r="M3124" s="21">
        <v>30166749</v>
      </c>
      <c r="N3124" s="21">
        <v>16085373</v>
      </c>
      <c r="O3124" s="22">
        <v>57566296</v>
      </c>
      <c r="P3124" s="22">
        <v>8062667</v>
      </c>
      <c r="Q3124" s="22">
        <v>42296423</v>
      </c>
      <c r="R3124" s="22">
        <v>27955226</v>
      </c>
      <c r="S3124" s="22">
        <v>14341197</v>
      </c>
      <c r="T3124" s="18" t="s">
        <v>145</v>
      </c>
    </row>
    <row r="3125" spans="1:20" x14ac:dyDescent="0.25">
      <c r="A3125" s="14">
        <v>4119</v>
      </c>
      <c r="B3125" s="18">
        <v>890926628</v>
      </c>
      <c r="C3125" s="18" t="s">
        <v>3972</v>
      </c>
      <c r="D3125" s="14" t="s">
        <v>26</v>
      </c>
      <c r="E3125" s="17" t="s">
        <v>86</v>
      </c>
      <c r="F3125" s="18" t="s">
        <v>87</v>
      </c>
      <c r="G3125" s="18" t="s">
        <v>593</v>
      </c>
      <c r="H3125" s="18" t="s">
        <v>736</v>
      </c>
      <c r="I3125" s="17" t="s">
        <v>37</v>
      </c>
      <c r="J3125" s="21">
        <v>53030312</v>
      </c>
      <c r="K3125" s="21">
        <v>3873156</v>
      </c>
      <c r="L3125" s="21">
        <v>33249486</v>
      </c>
      <c r="M3125" s="21">
        <v>19585866</v>
      </c>
      <c r="N3125" s="21">
        <v>13663620</v>
      </c>
      <c r="O3125" s="22">
        <v>39264612</v>
      </c>
      <c r="P3125" s="22">
        <v>334476</v>
      </c>
      <c r="Q3125" s="22">
        <v>33706170</v>
      </c>
      <c r="R3125" s="22">
        <v>20212468</v>
      </c>
      <c r="S3125" s="22">
        <v>13493702</v>
      </c>
      <c r="T3125" s="18" t="s">
        <v>38</v>
      </c>
    </row>
    <row r="3126" spans="1:20" x14ac:dyDescent="0.25">
      <c r="A3126" s="14">
        <v>4120</v>
      </c>
      <c r="B3126" s="18">
        <v>800219189</v>
      </c>
      <c r="C3126" s="18" t="s">
        <v>3973</v>
      </c>
      <c r="D3126" s="14" t="s">
        <v>26</v>
      </c>
      <c r="E3126" s="17" t="s">
        <v>27</v>
      </c>
      <c r="F3126" s="18" t="s">
        <v>28</v>
      </c>
      <c r="G3126" s="18" t="s">
        <v>28</v>
      </c>
      <c r="H3126" s="18" t="s">
        <v>132</v>
      </c>
      <c r="I3126" s="17" t="s">
        <v>30</v>
      </c>
      <c r="J3126" s="21">
        <v>53021052</v>
      </c>
      <c r="K3126" s="21">
        <v>4759153</v>
      </c>
      <c r="L3126" s="21">
        <v>56615384</v>
      </c>
      <c r="M3126" s="21">
        <v>32028005</v>
      </c>
      <c r="N3126" s="21">
        <v>24587379</v>
      </c>
      <c r="O3126" s="22">
        <v>44698396</v>
      </c>
      <c r="P3126" s="22">
        <v>4516941</v>
      </c>
      <c r="Q3126" s="22">
        <v>48564407</v>
      </c>
      <c r="R3126" s="22">
        <v>28296131</v>
      </c>
      <c r="S3126" s="22">
        <v>20268276</v>
      </c>
      <c r="T3126" s="18" t="s">
        <v>38</v>
      </c>
    </row>
    <row r="3127" spans="1:20" x14ac:dyDescent="0.25">
      <c r="A3127" s="14">
        <v>4121</v>
      </c>
      <c r="B3127" s="18">
        <v>901353655</v>
      </c>
      <c r="C3127" s="18" t="s">
        <v>3974</v>
      </c>
      <c r="D3127" s="14" t="s">
        <v>26</v>
      </c>
      <c r="E3127" s="18" t="s">
        <v>33</v>
      </c>
      <c r="F3127" s="18" t="s">
        <v>34</v>
      </c>
      <c r="G3127" s="18" t="s">
        <v>35</v>
      </c>
      <c r="H3127" s="18" t="s">
        <v>45</v>
      </c>
      <c r="I3127" s="17" t="s">
        <v>37</v>
      </c>
      <c r="J3127" s="21">
        <v>53006156</v>
      </c>
      <c r="K3127" s="21">
        <v>10401714</v>
      </c>
      <c r="L3127" s="21">
        <v>37512817</v>
      </c>
      <c r="M3127" s="21">
        <v>3423064</v>
      </c>
      <c r="N3127" s="21">
        <v>34089753</v>
      </c>
      <c r="O3127" s="22">
        <v>43694808</v>
      </c>
      <c r="P3127" s="22">
        <v>9419328</v>
      </c>
      <c r="Q3127" s="22">
        <v>29236681</v>
      </c>
      <c r="R3127" s="22">
        <v>4548642</v>
      </c>
      <c r="S3127" s="22">
        <v>24688039</v>
      </c>
      <c r="T3127" s="18" t="s">
        <v>31</v>
      </c>
    </row>
    <row r="3128" spans="1:20" x14ac:dyDescent="0.25">
      <c r="A3128" s="14">
        <v>4122</v>
      </c>
      <c r="B3128" s="18">
        <v>900690141</v>
      </c>
      <c r="C3128" s="18" t="s">
        <v>3975</v>
      </c>
      <c r="D3128" s="14" t="s">
        <v>26</v>
      </c>
      <c r="E3128" s="17" t="s">
        <v>27</v>
      </c>
      <c r="F3128" s="18" t="s">
        <v>28</v>
      </c>
      <c r="G3128" s="18" t="s">
        <v>28</v>
      </c>
      <c r="H3128" s="18" t="s">
        <v>620</v>
      </c>
      <c r="I3128" s="17" t="s">
        <v>30</v>
      </c>
      <c r="J3128" s="21">
        <v>53005724</v>
      </c>
      <c r="K3128" s="21">
        <v>-521012</v>
      </c>
      <c r="L3128" s="21">
        <v>19493294</v>
      </c>
      <c r="M3128" s="21">
        <v>15935188</v>
      </c>
      <c r="N3128" s="21">
        <v>3558106</v>
      </c>
      <c r="O3128" s="22">
        <v>34448328</v>
      </c>
      <c r="P3128" s="22">
        <v>25647</v>
      </c>
      <c r="Q3128" s="22">
        <v>16387747</v>
      </c>
      <c r="R3128" s="22">
        <v>12308629</v>
      </c>
      <c r="S3128" s="22">
        <v>4079118</v>
      </c>
      <c r="T3128" s="18" t="s">
        <v>31</v>
      </c>
    </row>
    <row r="3129" spans="1:20" x14ac:dyDescent="0.25">
      <c r="A3129" s="14">
        <v>4123</v>
      </c>
      <c r="B3129" s="18">
        <v>900375931</v>
      </c>
      <c r="C3129" s="18" t="s">
        <v>3976</v>
      </c>
      <c r="D3129" s="14" t="s">
        <v>26</v>
      </c>
      <c r="E3129" s="17" t="s">
        <v>27</v>
      </c>
      <c r="F3129" s="18" t="s">
        <v>28</v>
      </c>
      <c r="G3129" s="18" t="s">
        <v>28</v>
      </c>
      <c r="H3129" s="18" t="s">
        <v>3977</v>
      </c>
      <c r="I3129" s="17" t="s">
        <v>37</v>
      </c>
      <c r="J3129" s="21">
        <v>52990126</v>
      </c>
      <c r="K3129" s="21">
        <v>9125264</v>
      </c>
      <c r="L3129" s="21">
        <v>46912395</v>
      </c>
      <c r="M3129" s="21">
        <v>19536139</v>
      </c>
      <c r="N3129" s="21">
        <v>27376256</v>
      </c>
      <c r="O3129" s="22">
        <v>30010196</v>
      </c>
      <c r="P3129" s="22">
        <v>5394107</v>
      </c>
      <c r="Q3129" s="22">
        <v>43215980</v>
      </c>
      <c r="R3129" s="22">
        <v>24891783</v>
      </c>
      <c r="S3129" s="22">
        <v>18324197</v>
      </c>
      <c r="T3129" s="18" t="s">
        <v>38</v>
      </c>
    </row>
    <row r="3130" spans="1:20" x14ac:dyDescent="0.25">
      <c r="A3130" s="14">
        <v>4124</v>
      </c>
      <c r="B3130" s="18">
        <v>800156635</v>
      </c>
      <c r="C3130" s="18" t="s">
        <v>3978</v>
      </c>
      <c r="D3130" s="14" t="s">
        <v>26</v>
      </c>
      <c r="E3130" s="17" t="s">
        <v>27</v>
      </c>
      <c r="F3130" s="18" t="s">
        <v>28</v>
      </c>
      <c r="G3130" s="18" t="s">
        <v>28</v>
      </c>
      <c r="H3130" s="18" t="s">
        <v>3979</v>
      </c>
      <c r="I3130" s="17" t="s">
        <v>37</v>
      </c>
      <c r="J3130" s="21">
        <v>52988335</v>
      </c>
      <c r="K3130" s="21">
        <v>8075799</v>
      </c>
      <c r="L3130" s="21">
        <v>68470082</v>
      </c>
      <c r="M3130" s="21">
        <v>17079494</v>
      </c>
      <c r="N3130" s="21">
        <v>51390588</v>
      </c>
      <c r="O3130" s="22">
        <v>50435852</v>
      </c>
      <c r="P3130" s="22">
        <v>6735344</v>
      </c>
      <c r="Q3130" s="22">
        <v>61348939</v>
      </c>
      <c r="R3130" s="22">
        <v>18034150</v>
      </c>
      <c r="S3130" s="22">
        <v>43314789</v>
      </c>
      <c r="T3130" s="18" t="s">
        <v>38</v>
      </c>
    </row>
    <row r="3131" spans="1:20" x14ac:dyDescent="0.25">
      <c r="A3131" s="14">
        <v>4125</v>
      </c>
      <c r="B3131" s="18">
        <v>901063998</v>
      </c>
      <c r="C3131" s="18" t="s">
        <v>3980</v>
      </c>
      <c r="D3131" s="14" t="s">
        <v>26</v>
      </c>
      <c r="E3131" s="17" t="s">
        <v>79</v>
      </c>
      <c r="F3131" s="18" t="s">
        <v>80</v>
      </c>
      <c r="G3131" s="18" t="s">
        <v>81</v>
      </c>
      <c r="H3131" s="18" t="s">
        <v>63</v>
      </c>
      <c r="I3131" s="17" t="s">
        <v>30</v>
      </c>
      <c r="J3131" s="21">
        <v>52964264</v>
      </c>
      <c r="K3131" s="21">
        <v>1244875</v>
      </c>
      <c r="L3131" s="21">
        <v>12842847</v>
      </c>
      <c r="M3131" s="21">
        <v>6671153</v>
      </c>
      <c r="N3131" s="21">
        <v>6171694</v>
      </c>
      <c r="O3131" s="22">
        <v>43561584</v>
      </c>
      <c r="P3131" s="22">
        <v>1102055</v>
      </c>
      <c r="Q3131" s="22">
        <v>7946157</v>
      </c>
      <c r="R3131" s="22">
        <v>5019338</v>
      </c>
      <c r="S3131" s="22">
        <v>2926819</v>
      </c>
      <c r="T3131" s="18" t="s">
        <v>31</v>
      </c>
    </row>
    <row r="3132" spans="1:20" x14ac:dyDescent="0.25">
      <c r="A3132" s="14">
        <v>4126</v>
      </c>
      <c r="B3132" s="18">
        <v>890926938</v>
      </c>
      <c r="C3132" s="18" t="s">
        <v>3981</v>
      </c>
      <c r="D3132" s="14" t="s">
        <v>26</v>
      </c>
      <c r="E3132" s="17" t="s">
        <v>86</v>
      </c>
      <c r="F3132" s="18" t="s">
        <v>87</v>
      </c>
      <c r="G3132" s="18" t="s">
        <v>88</v>
      </c>
      <c r="H3132" s="18" t="s">
        <v>1291</v>
      </c>
      <c r="I3132" s="17" t="s">
        <v>185</v>
      </c>
      <c r="J3132" s="21">
        <v>52952594</v>
      </c>
      <c r="K3132" s="21">
        <v>-3848911</v>
      </c>
      <c r="L3132" s="21">
        <v>212697715</v>
      </c>
      <c r="M3132" s="21">
        <v>64441382</v>
      </c>
      <c r="N3132" s="21">
        <v>148256333</v>
      </c>
      <c r="O3132" s="22">
        <v>55199832</v>
      </c>
      <c r="P3132" s="22">
        <v>1217877</v>
      </c>
      <c r="Q3132" s="22">
        <v>205959759</v>
      </c>
      <c r="R3132" s="22">
        <v>50520899</v>
      </c>
      <c r="S3132" s="22">
        <v>155438860</v>
      </c>
      <c r="T3132" s="18" t="s">
        <v>97</v>
      </c>
    </row>
    <row r="3133" spans="1:20" x14ac:dyDescent="0.25">
      <c r="A3133" s="14">
        <v>4127</v>
      </c>
      <c r="B3133" s="18">
        <v>890921192</v>
      </c>
      <c r="C3133" s="18" t="s">
        <v>3982</v>
      </c>
      <c r="D3133" s="14" t="s">
        <v>26</v>
      </c>
      <c r="E3133" s="17" t="s">
        <v>86</v>
      </c>
      <c r="F3133" s="18" t="s">
        <v>87</v>
      </c>
      <c r="G3133" s="18" t="s">
        <v>88</v>
      </c>
      <c r="H3133" s="18" t="s">
        <v>736</v>
      </c>
      <c r="I3133" s="17" t="s">
        <v>37</v>
      </c>
      <c r="J3133" s="21">
        <v>52916267</v>
      </c>
      <c r="K3133" s="21">
        <v>3895073</v>
      </c>
      <c r="L3133" s="21">
        <v>73015409</v>
      </c>
      <c r="M3133" s="21">
        <v>12108476</v>
      </c>
      <c r="N3133" s="21">
        <v>60906933</v>
      </c>
      <c r="O3133" s="22">
        <v>43377736</v>
      </c>
      <c r="P3133" s="22">
        <v>5094741</v>
      </c>
      <c r="Q3133" s="22">
        <v>71342030</v>
      </c>
      <c r="R3133" s="22">
        <v>13492608</v>
      </c>
      <c r="S3133" s="22">
        <v>57849422</v>
      </c>
      <c r="T3133" s="18" t="s">
        <v>97</v>
      </c>
    </row>
    <row r="3134" spans="1:20" x14ac:dyDescent="0.25">
      <c r="A3134" s="14">
        <v>4128</v>
      </c>
      <c r="B3134" s="18">
        <v>805010659</v>
      </c>
      <c r="C3134" s="18" t="s">
        <v>3983</v>
      </c>
      <c r="D3134" s="14" t="s">
        <v>26</v>
      </c>
      <c r="E3134" s="17" t="s">
        <v>42</v>
      </c>
      <c r="F3134" s="18" t="s">
        <v>43</v>
      </c>
      <c r="G3134" s="18" t="s">
        <v>62</v>
      </c>
      <c r="H3134" s="18" t="s">
        <v>411</v>
      </c>
      <c r="I3134" s="18" t="s">
        <v>75</v>
      </c>
      <c r="J3134" s="21">
        <v>52910400</v>
      </c>
      <c r="K3134" s="21">
        <v>3760282</v>
      </c>
      <c r="L3134" s="21">
        <v>47375902</v>
      </c>
      <c r="M3134" s="21">
        <v>23283599</v>
      </c>
      <c r="N3134" s="21">
        <v>24092303</v>
      </c>
      <c r="O3134" s="22">
        <v>50060244</v>
      </c>
      <c r="P3134" s="22">
        <v>4553944</v>
      </c>
      <c r="Q3134" s="22">
        <v>39404429</v>
      </c>
      <c r="R3134" s="22">
        <v>14672408</v>
      </c>
      <c r="S3134" s="22">
        <v>24732021</v>
      </c>
      <c r="T3134" s="18" t="s">
        <v>31</v>
      </c>
    </row>
    <row r="3135" spans="1:20" x14ac:dyDescent="0.25">
      <c r="A3135" s="14">
        <v>4129</v>
      </c>
      <c r="B3135" s="18">
        <v>805004427</v>
      </c>
      <c r="C3135" s="18" t="s">
        <v>3984</v>
      </c>
      <c r="D3135" s="14" t="s">
        <v>26</v>
      </c>
      <c r="E3135" s="17" t="s">
        <v>42</v>
      </c>
      <c r="F3135" s="18" t="s">
        <v>43</v>
      </c>
      <c r="G3135" s="18" t="s">
        <v>62</v>
      </c>
      <c r="H3135" s="18" t="s">
        <v>405</v>
      </c>
      <c r="I3135" s="17" t="s">
        <v>30</v>
      </c>
      <c r="J3135" s="21">
        <v>52895561</v>
      </c>
      <c r="K3135" s="21">
        <v>3381985</v>
      </c>
      <c r="L3135" s="21">
        <v>21606503</v>
      </c>
      <c r="M3135" s="21">
        <v>4857611</v>
      </c>
      <c r="N3135" s="21">
        <v>16748892</v>
      </c>
      <c r="O3135" s="22">
        <v>43367272</v>
      </c>
      <c r="P3135" s="22">
        <v>4080436</v>
      </c>
      <c r="Q3135" s="22">
        <v>17550357</v>
      </c>
      <c r="R3135" s="22">
        <v>4183450</v>
      </c>
      <c r="S3135" s="22">
        <v>13366907</v>
      </c>
      <c r="T3135" s="18" t="s">
        <v>31</v>
      </c>
    </row>
    <row r="3136" spans="1:20" x14ac:dyDescent="0.25">
      <c r="A3136" s="14">
        <v>4130</v>
      </c>
      <c r="B3136" s="18">
        <v>901089735</v>
      </c>
      <c r="C3136" s="18" t="s">
        <v>3985</v>
      </c>
      <c r="D3136" s="14" t="s">
        <v>26</v>
      </c>
      <c r="E3136" s="17" t="s">
        <v>86</v>
      </c>
      <c r="F3136" s="18" t="s">
        <v>87</v>
      </c>
      <c r="G3136" s="18" t="s">
        <v>88</v>
      </c>
      <c r="H3136" s="18" t="s">
        <v>191</v>
      </c>
      <c r="I3136" s="17" t="s">
        <v>30</v>
      </c>
      <c r="J3136" s="21">
        <v>52863558</v>
      </c>
      <c r="K3136" s="21">
        <v>325500</v>
      </c>
      <c r="L3136" s="21">
        <v>42944505</v>
      </c>
      <c r="M3136" s="21">
        <v>42898789</v>
      </c>
      <c r="N3136" s="21">
        <v>45716</v>
      </c>
      <c r="O3136" s="22">
        <v>45091628</v>
      </c>
      <c r="P3136" s="22">
        <v>-752632</v>
      </c>
      <c r="Q3136" s="22">
        <v>21966290</v>
      </c>
      <c r="R3136" s="22">
        <v>22246074</v>
      </c>
      <c r="S3136" s="22">
        <v>-279784</v>
      </c>
      <c r="T3136" s="18" t="s">
        <v>38</v>
      </c>
    </row>
    <row r="3137" spans="1:20" x14ac:dyDescent="0.25">
      <c r="A3137" s="14">
        <v>4131</v>
      </c>
      <c r="B3137" s="18">
        <v>900215725</v>
      </c>
      <c r="C3137" s="18" t="s">
        <v>3986</v>
      </c>
      <c r="D3137" s="14" t="s">
        <v>26</v>
      </c>
      <c r="E3137" s="17" t="s">
        <v>27</v>
      </c>
      <c r="F3137" s="18" t="s">
        <v>28</v>
      </c>
      <c r="G3137" s="18" t="s">
        <v>28</v>
      </c>
      <c r="H3137" s="18" t="s">
        <v>271</v>
      </c>
      <c r="I3137" s="17" t="s">
        <v>30</v>
      </c>
      <c r="J3137" s="21">
        <v>52808396</v>
      </c>
      <c r="K3137" s="21">
        <v>-2159730</v>
      </c>
      <c r="L3137" s="21">
        <v>14695936</v>
      </c>
      <c r="M3137" s="21">
        <v>16154122</v>
      </c>
      <c r="N3137" s="21">
        <v>-1458186</v>
      </c>
      <c r="O3137" s="22">
        <v>37728016</v>
      </c>
      <c r="P3137" s="22">
        <v>-1153908</v>
      </c>
      <c r="Q3137" s="22">
        <v>12200847</v>
      </c>
      <c r="R3137" s="22">
        <v>11499304</v>
      </c>
      <c r="S3137" s="22">
        <v>701543</v>
      </c>
      <c r="T3137" s="18" t="s">
        <v>31</v>
      </c>
    </row>
    <row r="3138" spans="1:20" x14ac:dyDescent="0.25">
      <c r="A3138" s="14">
        <v>4132</v>
      </c>
      <c r="B3138" s="18">
        <v>800229885</v>
      </c>
      <c r="C3138" s="18" t="s">
        <v>3987</v>
      </c>
      <c r="D3138" s="14" t="s">
        <v>26</v>
      </c>
      <c r="E3138" s="17" t="s">
        <v>27</v>
      </c>
      <c r="F3138" s="18" t="s">
        <v>28</v>
      </c>
      <c r="G3138" s="18" t="s">
        <v>28</v>
      </c>
      <c r="H3138" s="18" t="s">
        <v>375</v>
      </c>
      <c r="I3138" s="17" t="s">
        <v>30</v>
      </c>
      <c r="J3138" s="21">
        <v>52802132</v>
      </c>
      <c r="K3138" s="21">
        <v>717810</v>
      </c>
      <c r="L3138" s="21">
        <v>32906196</v>
      </c>
      <c r="M3138" s="21">
        <v>19072703</v>
      </c>
      <c r="N3138" s="21">
        <v>13833493</v>
      </c>
      <c r="O3138" s="22">
        <v>42636272</v>
      </c>
      <c r="P3138" s="22">
        <v>624182</v>
      </c>
      <c r="Q3138" s="22">
        <v>31671449</v>
      </c>
      <c r="R3138" s="22">
        <v>18555766</v>
      </c>
      <c r="S3138" s="22">
        <v>13115683</v>
      </c>
      <c r="T3138" s="18" t="s">
        <v>31</v>
      </c>
    </row>
    <row r="3139" spans="1:20" x14ac:dyDescent="0.25">
      <c r="A3139" s="14">
        <v>4133</v>
      </c>
      <c r="B3139" s="18">
        <v>830061576</v>
      </c>
      <c r="C3139" s="18" t="s">
        <v>3988</v>
      </c>
      <c r="D3139" s="14" t="s">
        <v>26</v>
      </c>
      <c r="E3139" s="17" t="s">
        <v>27</v>
      </c>
      <c r="F3139" s="18" t="s">
        <v>28</v>
      </c>
      <c r="G3139" s="18" t="s">
        <v>28</v>
      </c>
      <c r="H3139" s="18" t="s">
        <v>158</v>
      </c>
      <c r="I3139" s="18" t="s">
        <v>75</v>
      </c>
      <c r="J3139" s="21">
        <v>52787395</v>
      </c>
      <c r="K3139" s="21">
        <v>2278485</v>
      </c>
      <c r="L3139" s="21">
        <v>32971754</v>
      </c>
      <c r="M3139" s="21">
        <v>19498271</v>
      </c>
      <c r="N3139" s="21">
        <v>13473483</v>
      </c>
      <c r="O3139" s="22">
        <v>50239500</v>
      </c>
      <c r="P3139" s="22">
        <v>2533708</v>
      </c>
      <c r="Q3139" s="22">
        <v>38840823</v>
      </c>
      <c r="R3139" s="22">
        <v>24343155</v>
      </c>
      <c r="S3139" s="22">
        <v>14497668</v>
      </c>
      <c r="T3139" s="18" t="s">
        <v>31</v>
      </c>
    </row>
    <row r="3140" spans="1:20" x14ac:dyDescent="0.25">
      <c r="A3140" s="14">
        <v>4134</v>
      </c>
      <c r="B3140" s="18">
        <v>901174215</v>
      </c>
      <c r="C3140" s="18" t="s">
        <v>3989</v>
      </c>
      <c r="D3140" s="14" t="s">
        <v>26</v>
      </c>
      <c r="E3140" s="17" t="s">
        <v>57</v>
      </c>
      <c r="F3140" s="18" t="s">
        <v>58</v>
      </c>
      <c r="G3140" s="14" t="s">
        <v>1560</v>
      </c>
      <c r="H3140" s="18" t="s">
        <v>184</v>
      </c>
      <c r="I3140" s="17" t="s">
        <v>185</v>
      </c>
      <c r="J3140" s="21">
        <v>52769296</v>
      </c>
      <c r="K3140" s="21">
        <v>20786439</v>
      </c>
      <c r="L3140" s="21">
        <v>55791322</v>
      </c>
      <c r="M3140" s="21">
        <v>18029717</v>
      </c>
      <c r="N3140" s="21">
        <v>37761605</v>
      </c>
      <c r="O3140" s="22">
        <v>15283781</v>
      </c>
      <c r="P3140" s="22">
        <v>588419</v>
      </c>
      <c r="Q3140" s="22">
        <v>47046815</v>
      </c>
      <c r="R3140" s="22">
        <v>11932705</v>
      </c>
      <c r="S3140" s="22">
        <v>35114110</v>
      </c>
      <c r="T3140" s="18" t="s">
        <v>31</v>
      </c>
    </row>
    <row r="3141" spans="1:20" x14ac:dyDescent="0.25">
      <c r="A3141" s="14">
        <v>4135</v>
      </c>
      <c r="B3141" s="18">
        <v>900171211</v>
      </c>
      <c r="C3141" s="18" t="s">
        <v>3990</v>
      </c>
      <c r="D3141" s="18" t="s">
        <v>143</v>
      </c>
      <c r="E3141" s="17" t="s">
        <v>27</v>
      </c>
      <c r="F3141" s="18" t="s">
        <v>28</v>
      </c>
      <c r="G3141" s="18" t="s">
        <v>28</v>
      </c>
      <c r="H3141" s="18" t="s">
        <v>281</v>
      </c>
      <c r="I3141" s="18" t="s">
        <v>75</v>
      </c>
      <c r="J3141" s="21">
        <v>52765482</v>
      </c>
      <c r="K3141" s="21">
        <v>3583435</v>
      </c>
      <c r="L3141" s="21">
        <v>123287115</v>
      </c>
      <c r="M3141" s="21">
        <v>20251919</v>
      </c>
      <c r="N3141" s="21">
        <v>103035196</v>
      </c>
      <c r="O3141" s="22">
        <v>53383058</v>
      </c>
      <c r="P3141" s="22">
        <v>5389917</v>
      </c>
      <c r="Q3141" s="22">
        <v>120261176</v>
      </c>
      <c r="R3141" s="22">
        <v>21439466</v>
      </c>
      <c r="S3141" s="22">
        <v>98821710</v>
      </c>
      <c r="T3141" s="18" t="s">
        <v>145</v>
      </c>
    </row>
    <row r="3142" spans="1:20" x14ac:dyDescent="0.25">
      <c r="A3142" s="14">
        <v>4136</v>
      </c>
      <c r="B3142" s="18">
        <v>805030454</v>
      </c>
      <c r="C3142" s="18" t="s">
        <v>3991</v>
      </c>
      <c r="D3142" s="14" t="s">
        <v>26</v>
      </c>
      <c r="E3142" s="17" t="s">
        <v>42</v>
      </c>
      <c r="F3142" s="18" t="s">
        <v>43</v>
      </c>
      <c r="G3142" s="18" t="s">
        <v>62</v>
      </c>
      <c r="H3142" s="18" t="s">
        <v>160</v>
      </c>
      <c r="I3142" s="17" t="s">
        <v>94</v>
      </c>
      <c r="J3142" s="21">
        <v>52727656</v>
      </c>
      <c r="K3142" s="21">
        <v>1363093</v>
      </c>
      <c r="L3142" s="21">
        <v>34581726</v>
      </c>
      <c r="M3142" s="21">
        <v>15350226</v>
      </c>
      <c r="N3142" s="21">
        <v>19231500</v>
      </c>
      <c r="O3142" s="22">
        <v>61353268</v>
      </c>
      <c r="P3142" s="22">
        <v>4077193</v>
      </c>
      <c r="Q3142" s="22">
        <v>30392871</v>
      </c>
      <c r="R3142" s="22">
        <v>12524464</v>
      </c>
      <c r="S3142" s="22">
        <v>17868407</v>
      </c>
      <c r="T3142" s="18" t="s">
        <v>97</v>
      </c>
    </row>
    <row r="3143" spans="1:20" x14ac:dyDescent="0.25">
      <c r="A3143" s="14">
        <v>4137</v>
      </c>
      <c r="B3143" s="18">
        <v>805001071</v>
      </c>
      <c r="C3143" s="18" t="s">
        <v>3992</v>
      </c>
      <c r="D3143" s="14" t="s">
        <v>26</v>
      </c>
      <c r="E3143" s="17" t="s">
        <v>42</v>
      </c>
      <c r="F3143" s="18" t="s">
        <v>43</v>
      </c>
      <c r="G3143" s="18" t="s">
        <v>62</v>
      </c>
      <c r="H3143" s="18" t="s">
        <v>60</v>
      </c>
      <c r="I3143" s="17" t="s">
        <v>30</v>
      </c>
      <c r="J3143" s="21">
        <v>52711142</v>
      </c>
      <c r="K3143" s="21">
        <v>2811252</v>
      </c>
      <c r="L3143" s="21">
        <v>20811647</v>
      </c>
      <c r="M3143" s="21">
        <v>12517279</v>
      </c>
      <c r="N3143" s="21">
        <v>8294368</v>
      </c>
      <c r="O3143" s="22">
        <v>46232096</v>
      </c>
      <c r="P3143" s="22">
        <v>2736679</v>
      </c>
      <c r="Q3143" s="22">
        <v>21586703</v>
      </c>
      <c r="R3143" s="22">
        <v>12103587</v>
      </c>
      <c r="S3143" s="22">
        <v>9483116</v>
      </c>
      <c r="T3143" s="18" t="s">
        <v>31</v>
      </c>
    </row>
    <row r="3144" spans="1:20" x14ac:dyDescent="0.25">
      <c r="A3144" s="14">
        <v>4138</v>
      </c>
      <c r="B3144" s="18">
        <v>800066778</v>
      </c>
      <c r="C3144" s="18" t="s">
        <v>3993</v>
      </c>
      <c r="D3144" s="14" t="s">
        <v>26</v>
      </c>
      <c r="E3144" s="17" t="s">
        <v>57</v>
      </c>
      <c r="F3144" s="18" t="s">
        <v>58</v>
      </c>
      <c r="G3144" s="14" t="s">
        <v>59</v>
      </c>
      <c r="H3144" s="18" t="s">
        <v>45</v>
      </c>
      <c r="I3144" s="17" t="s">
        <v>37</v>
      </c>
      <c r="J3144" s="21">
        <v>52703573</v>
      </c>
      <c r="K3144" s="21">
        <v>1909848</v>
      </c>
      <c r="L3144" s="21">
        <v>29405089</v>
      </c>
      <c r="M3144" s="21">
        <v>14840538</v>
      </c>
      <c r="N3144" s="21">
        <v>14564551</v>
      </c>
      <c r="O3144" s="22">
        <v>42373376</v>
      </c>
      <c r="P3144" s="22">
        <v>1748613</v>
      </c>
      <c r="Q3144" s="22">
        <v>30911703</v>
      </c>
      <c r="R3144" s="22">
        <v>18257000</v>
      </c>
      <c r="S3144" s="22">
        <v>12654703</v>
      </c>
      <c r="T3144" s="18" t="s">
        <v>31</v>
      </c>
    </row>
    <row r="3145" spans="1:20" x14ac:dyDescent="0.25">
      <c r="A3145" s="14">
        <v>4139</v>
      </c>
      <c r="B3145" s="18">
        <v>800158432</v>
      </c>
      <c r="C3145" s="18" t="s">
        <v>3994</v>
      </c>
      <c r="D3145" s="14" t="s">
        <v>26</v>
      </c>
      <c r="E3145" s="17" t="s">
        <v>27</v>
      </c>
      <c r="F3145" s="18" t="s">
        <v>50</v>
      </c>
      <c r="G3145" s="14" t="s">
        <v>51</v>
      </c>
      <c r="H3145" s="18" t="s">
        <v>29</v>
      </c>
      <c r="I3145" s="17" t="s">
        <v>30</v>
      </c>
      <c r="J3145" s="21">
        <v>52701393</v>
      </c>
      <c r="K3145" s="21">
        <v>1430023</v>
      </c>
      <c r="L3145" s="21">
        <v>35954900</v>
      </c>
      <c r="M3145" s="21">
        <v>22418690</v>
      </c>
      <c r="N3145" s="21">
        <v>13536210</v>
      </c>
      <c r="O3145" s="22">
        <v>47878088</v>
      </c>
      <c r="P3145" s="22">
        <v>1973919</v>
      </c>
      <c r="Q3145" s="22">
        <v>36742406</v>
      </c>
      <c r="R3145" s="22">
        <v>24636219</v>
      </c>
      <c r="S3145" s="22">
        <v>12106187</v>
      </c>
      <c r="T3145" s="18" t="s">
        <v>31</v>
      </c>
    </row>
    <row r="3146" spans="1:20" x14ac:dyDescent="0.25">
      <c r="A3146" s="14">
        <v>4140</v>
      </c>
      <c r="B3146" s="18">
        <v>890906525</v>
      </c>
      <c r="C3146" s="18" t="s">
        <v>3995</v>
      </c>
      <c r="D3146" s="14" t="s">
        <v>26</v>
      </c>
      <c r="E3146" s="17" t="s">
        <v>86</v>
      </c>
      <c r="F3146" s="18" t="s">
        <v>87</v>
      </c>
      <c r="G3146" s="18" t="s">
        <v>88</v>
      </c>
      <c r="H3146" s="18" t="s">
        <v>2355</v>
      </c>
      <c r="I3146" s="17" t="s">
        <v>37</v>
      </c>
      <c r="J3146" s="21">
        <v>52687425</v>
      </c>
      <c r="K3146" s="21">
        <v>1282195</v>
      </c>
      <c r="L3146" s="21">
        <v>29377859</v>
      </c>
      <c r="M3146" s="21">
        <v>22073591</v>
      </c>
      <c r="N3146" s="21">
        <v>7304268</v>
      </c>
      <c r="O3146" s="22">
        <v>41942496</v>
      </c>
      <c r="P3146" s="22">
        <v>371853</v>
      </c>
      <c r="Q3146" s="22">
        <v>25761575</v>
      </c>
      <c r="R3146" s="22">
        <v>19639502</v>
      </c>
      <c r="S3146" s="22">
        <v>6122073</v>
      </c>
      <c r="T3146" s="18" t="s">
        <v>31</v>
      </c>
    </row>
    <row r="3147" spans="1:20" x14ac:dyDescent="0.25">
      <c r="A3147" s="14">
        <v>4141</v>
      </c>
      <c r="B3147" s="18">
        <v>860527917</v>
      </c>
      <c r="C3147" s="18" t="s">
        <v>3996</v>
      </c>
      <c r="D3147" s="14" t="s">
        <v>26</v>
      </c>
      <c r="E3147" s="17" t="s">
        <v>27</v>
      </c>
      <c r="F3147" s="18" t="s">
        <v>28</v>
      </c>
      <c r="G3147" s="18" t="s">
        <v>28</v>
      </c>
      <c r="H3147" s="18" t="s">
        <v>220</v>
      </c>
      <c r="I3147" s="17" t="s">
        <v>37</v>
      </c>
      <c r="J3147" s="21">
        <v>52674066</v>
      </c>
      <c r="K3147" s="21">
        <v>139525</v>
      </c>
      <c r="L3147" s="21">
        <v>28485815</v>
      </c>
      <c r="M3147" s="21">
        <v>18819326</v>
      </c>
      <c r="N3147" s="21">
        <v>9666489</v>
      </c>
      <c r="O3147" s="22">
        <v>40659496</v>
      </c>
      <c r="P3147" s="22">
        <v>378585</v>
      </c>
      <c r="Q3147" s="22">
        <v>21377471</v>
      </c>
      <c r="R3147" s="22">
        <v>13168535</v>
      </c>
      <c r="S3147" s="22">
        <v>8208936</v>
      </c>
      <c r="T3147" s="18" t="s">
        <v>31</v>
      </c>
    </row>
    <row r="3148" spans="1:20" x14ac:dyDescent="0.25">
      <c r="A3148" s="14">
        <v>4142</v>
      </c>
      <c r="B3148" s="18">
        <v>811001501</v>
      </c>
      <c r="C3148" s="18" t="s">
        <v>3997</v>
      </c>
      <c r="D3148" s="14" t="s">
        <v>26</v>
      </c>
      <c r="E3148" s="17" t="s">
        <v>86</v>
      </c>
      <c r="F3148" s="18" t="s">
        <v>87</v>
      </c>
      <c r="G3148" s="18" t="s">
        <v>247</v>
      </c>
      <c r="H3148" s="18" t="s">
        <v>222</v>
      </c>
      <c r="I3148" s="17" t="s">
        <v>30</v>
      </c>
      <c r="J3148" s="21">
        <v>52666096</v>
      </c>
      <c r="K3148" s="21">
        <v>3715973</v>
      </c>
      <c r="L3148" s="21">
        <v>25521584</v>
      </c>
      <c r="M3148" s="21">
        <v>8560722</v>
      </c>
      <c r="N3148" s="21">
        <v>16960862</v>
      </c>
      <c r="O3148" s="22">
        <v>41196772</v>
      </c>
      <c r="P3148" s="22">
        <v>3094193</v>
      </c>
      <c r="Q3148" s="22">
        <v>20341671</v>
      </c>
      <c r="R3148" s="22">
        <v>7096782</v>
      </c>
      <c r="S3148" s="22">
        <v>13244889</v>
      </c>
      <c r="T3148" s="18" t="s">
        <v>97</v>
      </c>
    </row>
    <row r="3149" spans="1:20" x14ac:dyDescent="0.25">
      <c r="A3149" s="14">
        <v>4143</v>
      </c>
      <c r="B3149" s="18">
        <v>900195141</v>
      </c>
      <c r="C3149" s="18" t="s">
        <v>3998</v>
      </c>
      <c r="D3149" s="14" t="s">
        <v>26</v>
      </c>
      <c r="E3149" s="17" t="s">
        <v>27</v>
      </c>
      <c r="F3149" s="18" t="s">
        <v>28</v>
      </c>
      <c r="G3149" s="18" t="s">
        <v>28</v>
      </c>
      <c r="H3149" s="18" t="s">
        <v>485</v>
      </c>
      <c r="I3149" s="18" t="s">
        <v>75</v>
      </c>
      <c r="J3149" s="21">
        <v>52664063</v>
      </c>
      <c r="K3149" s="21">
        <v>18744307</v>
      </c>
      <c r="L3149" s="21">
        <v>274001596</v>
      </c>
      <c r="M3149" s="21">
        <v>29699201</v>
      </c>
      <c r="N3149" s="21">
        <v>244302395</v>
      </c>
      <c r="O3149" s="22">
        <v>47553928</v>
      </c>
      <c r="P3149" s="22">
        <v>21020441</v>
      </c>
      <c r="Q3149" s="22">
        <v>144449420</v>
      </c>
      <c r="R3149" s="22">
        <v>18891331</v>
      </c>
      <c r="S3149" s="22">
        <v>125558089</v>
      </c>
      <c r="T3149" s="18" t="s">
        <v>38</v>
      </c>
    </row>
    <row r="3150" spans="1:20" x14ac:dyDescent="0.25">
      <c r="A3150" s="14">
        <v>4144</v>
      </c>
      <c r="B3150" s="18">
        <v>830124236</v>
      </c>
      <c r="C3150" s="18" t="s">
        <v>3999</v>
      </c>
      <c r="D3150" s="14" t="s">
        <v>26</v>
      </c>
      <c r="E3150" s="17" t="s">
        <v>27</v>
      </c>
      <c r="F3150" s="18" t="s">
        <v>50</v>
      </c>
      <c r="G3150" s="14" t="s">
        <v>129</v>
      </c>
      <c r="H3150" s="18" t="s">
        <v>3358</v>
      </c>
      <c r="I3150" s="17" t="s">
        <v>30</v>
      </c>
      <c r="J3150" s="21">
        <v>52625861</v>
      </c>
      <c r="K3150" s="21">
        <v>2876040</v>
      </c>
      <c r="L3150" s="21">
        <v>34395204</v>
      </c>
      <c r="M3150" s="21">
        <v>29896893</v>
      </c>
      <c r="N3150" s="21">
        <v>4498311</v>
      </c>
      <c r="O3150" s="22">
        <v>37300736</v>
      </c>
      <c r="P3150" s="22">
        <v>2131377</v>
      </c>
      <c r="Q3150" s="22">
        <v>26267240</v>
      </c>
      <c r="R3150" s="22">
        <v>21043214</v>
      </c>
      <c r="S3150" s="22">
        <v>5224026</v>
      </c>
      <c r="T3150" s="18" t="s">
        <v>31</v>
      </c>
    </row>
    <row r="3151" spans="1:20" x14ac:dyDescent="0.25">
      <c r="A3151" s="14">
        <v>4145</v>
      </c>
      <c r="B3151" s="18">
        <v>900531238</v>
      </c>
      <c r="C3151" s="18" t="s">
        <v>4000</v>
      </c>
      <c r="D3151" s="14" t="s">
        <v>26</v>
      </c>
      <c r="E3151" s="18" t="s">
        <v>33</v>
      </c>
      <c r="F3151" s="18" t="s">
        <v>34</v>
      </c>
      <c r="G3151" s="18" t="s">
        <v>35</v>
      </c>
      <c r="H3151" s="18" t="s">
        <v>716</v>
      </c>
      <c r="I3151" s="17" t="s">
        <v>30</v>
      </c>
      <c r="J3151" s="21">
        <v>52595626</v>
      </c>
      <c r="K3151" s="21">
        <v>1634514</v>
      </c>
      <c r="L3151" s="21">
        <v>19452484</v>
      </c>
      <c r="M3151" s="21">
        <v>17182408</v>
      </c>
      <c r="N3151" s="21">
        <v>2270076</v>
      </c>
      <c r="O3151" s="22">
        <v>32305984</v>
      </c>
      <c r="P3151" s="22">
        <v>918197</v>
      </c>
      <c r="Q3151" s="22">
        <v>10226849</v>
      </c>
      <c r="R3151" s="22">
        <v>9591287</v>
      </c>
      <c r="S3151" s="22">
        <v>635562</v>
      </c>
      <c r="T3151" s="18" t="s">
        <v>31</v>
      </c>
    </row>
    <row r="3152" spans="1:20" x14ac:dyDescent="0.25">
      <c r="A3152" s="14">
        <v>4146</v>
      </c>
      <c r="B3152" s="18">
        <v>900253903</v>
      </c>
      <c r="C3152" s="18" t="s">
        <v>4001</v>
      </c>
      <c r="D3152" s="14" t="s">
        <v>26</v>
      </c>
      <c r="E3152" s="17" t="s">
        <v>79</v>
      </c>
      <c r="F3152" s="18" t="s">
        <v>80</v>
      </c>
      <c r="G3152" s="18" t="s">
        <v>81</v>
      </c>
      <c r="H3152" s="18" t="s">
        <v>560</v>
      </c>
      <c r="I3152" s="17" t="s">
        <v>30</v>
      </c>
      <c r="J3152" s="21">
        <v>52589255</v>
      </c>
      <c r="K3152" s="21">
        <v>545349</v>
      </c>
      <c r="L3152" s="21">
        <v>14838103</v>
      </c>
      <c r="M3152" s="21">
        <v>12477298</v>
      </c>
      <c r="N3152" s="21">
        <v>2360805</v>
      </c>
      <c r="O3152" s="22">
        <v>38886928</v>
      </c>
      <c r="P3152" s="22">
        <v>514692</v>
      </c>
      <c r="Q3152" s="22">
        <v>11310651</v>
      </c>
      <c r="R3152" s="22">
        <v>9895195</v>
      </c>
      <c r="S3152" s="22">
        <v>1415456</v>
      </c>
      <c r="T3152" s="18" t="s">
        <v>31</v>
      </c>
    </row>
    <row r="3153" spans="1:20" x14ac:dyDescent="0.25">
      <c r="A3153" s="14">
        <v>4147</v>
      </c>
      <c r="B3153" s="18">
        <v>830118457</v>
      </c>
      <c r="C3153" s="18" t="s">
        <v>4002</v>
      </c>
      <c r="D3153" s="14" t="s">
        <v>26</v>
      </c>
      <c r="E3153" s="17" t="s">
        <v>27</v>
      </c>
      <c r="F3153" s="18" t="s">
        <v>50</v>
      </c>
      <c r="G3153" s="14" t="s">
        <v>188</v>
      </c>
      <c r="H3153" s="18" t="s">
        <v>184</v>
      </c>
      <c r="I3153" s="17" t="s">
        <v>185</v>
      </c>
      <c r="J3153" s="21">
        <v>52588798</v>
      </c>
      <c r="K3153" s="21">
        <v>343564</v>
      </c>
      <c r="L3153" s="21">
        <v>11455592</v>
      </c>
      <c r="M3153" s="21">
        <v>8721559</v>
      </c>
      <c r="N3153" s="21">
        <v>2734033</v>
      </c>
      <c r="O3153" s="22">
        <v>38370532</v>
      </c>
      <c r="P3153" s="22">
        <v>313402</v>
      </c>
      <c r="Q3153" s="22">
        <v>11065316</v>
      </c>
      <c r="R3153" s="22">
        <v>7910344</v>
      </c>
      <c r="S3153" s="22">
        <v>3154972</v>
      </c>
      <c r="T3153" s="18" t="s">
        <v>31</v>
      </c>
    </row>
    <row r="3154" spans="1:20" x14ac:dyDescent="0.25">
      <c r="A3154" s="14">
        <v>4148</v>
      </c>
      <c r="B3154" s="18">
        <v>800112748</v>
      </c>
      <c r="C3154" s="18" t="s">
        <v>4003</v>
      </c>
      <c r="D3154" s="14" t="s">
        <v>26</v>
      </c>
      <c r="E3154" s="17" t="s">
        <v>343</v>
      </c>
      <c r="F3154" s="18" t="s">
        <v>379</v>
      </c>
      <c r="G3154" s="18" t="s">
        <v>380</v>
      </c>
      <c r="H3154" s="18" t="s">
        <v>93</v>
      </c>
      <c r="I3154" s="17" t="s">
        <v>94</v>
      </c>
      <c r="J3154" s="21">
        <v>52582982</v>
      </c>
      <c r="K3154" s="21">
        <v>205290</v>
      </c>
      <c r="L3154" s="21">
        <v>150939780</v>
      </c>
      <c r="M3154" s="21">
        <v>65078631</v>
      </c>
      <c r="N3154" s="21">
        <v>85861149</v>
      </c>
      <c r="O3154" s="22">
        <v>47066112</v>
      </c>
      <c r="P3154" s="22">
        <v>6812200</v>
      </c>
      <c r="Q3154" s="22">
        <v>141963179</v>
      </c>
      <c r="R3154" s="22">
        <v>56307320</v>
      </c>
      <c r="S3154" s="22">
        <v>85655859</v>
      </c>
      <c r="T3154" s="18" t="s">
        <v>31</v>
      </c>
    </row>
    <row r="3155" spans="1:20" x14ac:dyDescent="0.25">
      <c r="A3155" s="14">
        <v>4149</v>
      </c>
      <c r="B3155" s="18">
        <v>900979154</v>
      </c>
      <c r="C3155" s="18" t="s">
        <v>4004</v>
      </c>
      <c r="D3155" s="14" t="s">
        <v>26</v>
      </c>
      <c r="E3155" s="17" t="s">
        <v>27</v>
      </c>
      <c r="F3155" s="18" t="s">
        <v>28</v>
      </c>
      <c r="G3155" s="18" t="s">
        <v>28</v>
      </c>
      <c r="H3155" s="18" t="s">
        <v>503</v>
      </c>
      <c r="I3155" s="17" t="s">
        <v>127</v>
      </c>
      <c r="J3155" s="21">
        <v>52566144</v>
      </c>
      <c r="K3155" s="21">
        <v>10327314</v>
      </c>
      <c r="L3155" s="21">
        <v>34241835</v>
      </c>
      <c r="M3155" s="21">
        <v>29870711</v>
      </c>
      <c r="N3155" s="21">
        <v>4371124</v>
      </c>
      <c r="O3155" s="22">
        <v>34031824</v>
      </c>
      <c r="P3155" s="22">
        <v>1157565</v>
      </c>
      <c r="Q3155" s="22">
        <v>30931022</v>
      </c>
      <c r="R3155" s="22">
        <v>30116849</v>
      </c>
      <c r="S3155" s="22">
        <v>814173</v>
      </c>
      <c r="T3155" s="18" t="s">
        <v>31</v>
      </c>
    </row>
    <row r="3156" spans="1:20" x14ac:dyDescent="0.25">
      <c r="A3156" s="14">
        <v>4150</v>
      </c>
      <c r="B3156" s="18">
        <v>900323811</v>
      </c>
      <c r="C3156" s="18" t="s">
        <v>4005</v>
      </c>
      <c r="D3156" s="14" t="s">
        <v>26</v>
      </c>
      <c r="E3156" s="17" t="s">
        <v>27</v>
      </c>
      <c r="F3156" s="18" t="s">
        <v>28</v>
      </c>
      <c r="G3156" s="18" t="s">
        <v>28</v>
      </c>
      <c r="H3156" s="18" t="s">
        <v>240</v>
      </c>
      <c r="I3156" s="18" t="s">
        <v>75</v>
      </c>
      <c r="J3156" s="21">
        <v>52563798</v>
      </c>
      <c r="K3156" s="21">
        <v>3125859</v>
      </c>
      <c r="L3156" s="21">
        <v>32073200</v>
      </c>
      <c r="M3156" s="21">
        <v>12175676</v>
      </c>
      <c r="N3156" s="21">
        <v>19897524</v>
      </c>
      <c r="O3156" s="22">
        <v>68951176</v>
      </c>
      <c r="P3156" s="22">
        <v>5560642</v>
      </c>
      <c r="Q3156" s="22">
        <v>37180430</v>
      </c>
      <c r="R3156" s="22">
        <v>13408765</v>
      </c>
      <c r="S3156" s="22">
        <v>23771665</v>
      </c>
      <c r="T3156" s="18" t="s">
        <v>31</v>
      </c>
    </row>
    <row r="3157" spans="1:20" x14ac:dyDescent="0.25">
      <c r="A3157" s="14">
        <v>4151</v>
      </c>
      <c r="B3157" s="18">
        <v>807003072</v>
      </c>
      <c r="C3157" s="18" t="s">
        <v>4006</v>
      </c>
      <c r="D3157" s="14" t="s">
        <v>26</v>
      </c>
      <c r="E3157" s="18" t="s">
        <v>33</v>
      </c>
      <c r="F3157" s="18" t="s">
        <v>34</v>
      </c>
      <c r="G3157" s="18" t="s">
        <v>35</v>
      </c>
      <c r="H3157" s="18" t="s">
        <v>132</v>
      </c>
      <c r="I3157" s="17" t="s">
        <v>30</v>
      </c>
      <c r="J3157" s="21">
        <v>52555572</v>
      </c>
      <c r="K3157" s="21">
        <v>1596498</v>
      </c>
      <c r="L3157" s="21">
        <v>27198859</v>
      </c>
      <c r="M3157" s="21">
        <v>17913587</v>
      </c>
      <c r="N3157" s="21">
        <v>9285272</v>
      </c>
      <c r="O3157" s="22">
        <v>41663820</v>
      </c>
      <c r="P3157" s="22">
        <v>1525565</v>
      </c>
      <c r="Q3157" s="22">
        <v>20716063</v>
      </c>
      <c r="R3157" s="22">
        <v>13027290</v>
      </c>
      <c r="S3157" s="22">
        <v>7688773</v>
      </c>
      <c r="T3157" s="18" t="s">
        <v>31</v>
      </c>
    </row>
    <row r="3158" spans="1:20" x14ac:dyDescent="0.25">
      <c r="A3158" s="14">
        <v>4152</v>
      </c>
      <c r="B3158" s="18">
        <v>800241068</v>
      </c>
      <c r="C3158" s="18" t="s">
        <v>4007</v>
      </c>
      <c r="D3158" s="14" t="s">
        <v>26</v>
      </c>
      <c r="E3158" s="17" t="s">
        <v>27</v>
      </c>
      <c r="F3158" s="18" t="s">
        <v>50</v>
      </c>
      <c r="G3158" s="14" t="s">
        <v>129</v>
      </c>
      <c r="H3158" s="18" t="s">
        <v>651</v>
      </c>
      <c r="I3158" s="17" t="s">
        <v>37</v>
      </c>
      <c r="J3158" s="21">
        <v>52551984</v>
      </c>
      <c r="K3158" s="21">
        <v>4361727</v>
      </c>
      <c r="L3158" s="21">
        <v>59440997</v>
      </c>
      <c r="M3158" s="21">
        <v>34589317</v>
      </c>
      <c r="N3158" s="21">
        <v>24851680</v>
      </c>
      <c r="O3158" s="22">
        <v>40761420</v>
      </c>
      <c r="P3158" s="22">
        <v>3189930</v>
      </c>
      <c r="Q3158" s="22">
        <v>38213224</v>
      </c>
      <c r="R3158" s="22">
        <v>20837043</v>
      </c>
      <c r="S3158" s="22">
        <v>17376181</v>
      </c>
      <c r="T3158" s="18" t="s">
        <v>31</v>
      </c>
    </row>
    <row r="3159" spans="1:20" x14ac:dyDescent="0.25">
      <c r="A3159" s="14">
        <v>4153</v>
      </c>
      <c r="B3159" s="18">
        <v>800227072</v>
      </c>
      <c r="C3159" s="18" t="s">
        <v>4008</v>
      </c>
      <c r="D3159" s="18" t="s">
        <v>143</v>
      </c>
      <c r="E3159" s="17" t="s">
        <v>27</v>
      </c>
      <c r="F3159" s="18" t="s">
        <v>28</v>
      </c>
      <c r="G3159" s="18" t="s">
        <v>28</v>
      </c>
      <c r="H3159" s="18" t="s">
        <v>144</v>
      </c>
      <c r="I3159" s="18" t="s">
        <v>75</v>
      </c>
      <c r="J3159" s="21">
        <v>52545332</v>
      </c>
      <c r="K3159" s="21">
        <v>313448</v>
      </c>
      <c r="L3159" s="21">
        <v>37790219</v>
      </c>
      <c r="M3159" s="21">
        <v>25292739</v>
      </c>
      <c r="N3159" s="21">
        <v>12497480</v>
      </c>
      <c r="O3159" s="22">
        <v>49269016</v>
      </c>
      <c r="P3159" s="22">
        <v>158301</v>
      </c>
      <c r="Q3159" s="22">
        <v>39974862</v>
      </c>
      <c r="R3159" s="22">
        <v>27370271</v>
      </c>
      <c r="S3159" s="22">
        <v>12604591</v>
      </c>
      <c r="T3159" s="18" t="s">
        <v>145</v>
      </c>
    </row>
    <row r="3160" spans="1:20" x14ac:dyDescent="0.25">
      <c r="A3160" s="14">
        <v>4154</v>
      </c>
      <c r="B3160" s="18">
        <v>800110385</v>
      </c>
      <c r="C3160" s="18" t="s">
        <v>4009</v>
      </c>
      <c r="D3160" s="14" t="s">
        <v>26</v>
      </c>
      <c r="E3160" s="17" t="s">
        <v>27</v>
      </c>
      <c r="F3160" s="18" t="s">
        <v>28</v>
      </c>
      <c r="G3160" s="18" t="s">
        <v>28</v>
      </c>
      <c r="H3160" s="18" t="s">
        <v>1422</v>
      </c>
      <c r="I3160" s="17" t="s">
        <v>37</v>
      </c>
      <c r="J3160" s="21">
        <v>52544960</v>
      </c>
      <c r="K3160" s="21">
        <v>1483183</v>
      </c>
      <c r="L3160" s="21">
        <v>33482703</v>
      </c>
      <c r="M3160" s="21">
        <v>21911200</v>
      </c>
      <c r="N3160" s="21">
        <v>11571503</v>
      </c>
      <c r="O3160" s="22">
        <v>45675028</v>
      </c>
      <c r="P3160" s="22">
        <v>2748889</v>
      </c>
      <c r="Q3160" s="22">
        <v>28339473</v>
      </c>
      <c r="R3160" s="22">
        <v>15777153</v>
      </c>
      <c r="S3160" s="22">
        <v>12562320</v>
      </c>
      <c r="T3160" s="18" t="s">
        <v>31</v>
      </c>
    </row>
    <row r="3161" spans="1:20" x14ac:dyDescent="0.25">
      <c r="A3161" s="14">
        <v>4155</v>
      </c>
      <c r="B3161" s="18">
        <v>900379714</v>
      </c>
      <c r="C3161" s="18" t="s">
        <v>4010</v>
      </c>
      <c r="D3161" s="14" t="s">
        <v>26</v>
      </c>
      <c r="E3161" s="17" t="s">
        <v>79</v>
      </c>
      <c r="F3161" s="18" t="s">
        <v>984</v>
      </c>
      <c r="G3161" s="14" t="s">
        <v>985</v>
      </c>
      <c r="H3161" s="18" t="s">
        <v>70</v>
      </c>
      <c r="I3161" s="17" t="s">
        <v>30</v>
      </c>
      <c r="J3161" s="21">
        <v>52543733</v>
      </c>
      <c r="K3161" s="21">
        <v>-3863855</v>
      </c>
      <c r="L3161" s="21">
        <v>19106175</v>
      </c>
      <c r="M3161" s="21">
        <v>18316141</v>
      </c>
      <c r="N3161" s="21">
        <v>790034</v>
      </c>
      <c r="O3161" s="22">
        <v>39285136</v>
      </c>
      <c r="P3161" s="22">
        <v>662153</v>
      </c>
      <c r="Q3161" s="22">
        <v>16368270</v>
      </c>
      <c r="R3161" s="22">
        <v>11714381</v>
      </c>
      <c r="S3161" s="22">
        <v>4653889</v>
      </c>
      <c r="T3161" s="18" t="s">
        <v>31</v>
      </c>
    </row>
    <row r="3162" spans="1:20" x14ac:dyDescent="0.25">
      <c r="A3162" s="14">
        <v>4156</v>
      </c>
      <c r="B3162" s="18">
        <v>860534746</v>
      </c>
      <c r="C3162" s="18" t="s">
        <v>4011</v>
      </c>
      <c r="D3162" s="14" t="s">
        <v>26</v>
      </c>
      <c r="E3162" s="17" t="s">
        <v>27</v>
      </c>
      <c r="F3162" s="18" t="s">
        <v>28</v>
      </c>
      <c r="G3162" s="18" t="s">
        <v>28</v>
      </c>
      <c r="H3162" s="18" t="s">
        <v>213</v>
      </c>
      <c r="I3162" s="17" t="s">
        <v>30</v>
      </c>
      <c r="J3162" s="21">
        <v>52542493</v>
      </c>
      <c r="K3162" s="21">
        <v>145709</v>
      </c>
      <c r="L3162" s="21">
        <v>10265414</v>
      </c>
      <c r="M3162" s="21">
        <v>9791464</v>
      </c>
      <c r="N3162" s="21">
        <v>473950</v>
      </c>
      <c r="O3162" s="22">
        <v>37561300</v>
      </c>
      <c r="P3162" s="22">
        <v>-343665</v>
      </c>
      <c r="Q3162" s="22">
        <v>8095276</v>
      </c>
      <c r="R3162" s="22">
        <v>7767035</v>
      </c>
      <c r="S3162" s="22">
        <v>328241</v>
      </c>
      <c r="T3162" s="18" t="s">
        <v>31</v>
      </c>
    </row>
    <row r="3163" spans="1:20" x14ac:dyDescent="0.25">
      <c r="A3163" s="14">
        <v>4157</v>
      </c>
      <c r="B3163" s="18">
        <v>830053137</v>
      </c>
      <c r="C3163" s="18" t="s">
        <v>4012</v>
      </c>
      <c r="D3163" s="14" t="s">
        <v>26</v>
      </c>
      <c r="E3163" s="17" t="s">
        <v>27</v>
      </c>
      <c r="F3163" s="18" t="s">
        <v>28</v>
      </c>
      <c r="G3163" s="18" t="s">
        <v>28</v>
      </c>
      <c r="H3163" s="18" t="s">
        <v>405</v>
      </c>
      <c r="I3163" s="17" t="s">
        <v>30</v>
      </c>
      <c r="J3163" s="21">
        <v>52524720</v>
      </c>
      <c r="K3163" s="21">
        <v>1528820</v>
      </c>
      <c r="L3163" s="21">
        <v>29940862</v>
      </c>
      <c r="M3163" s="21">
        <v>20761450</v>
      </c>
      <c r="N3163" s="21">
        <v>9179412</v>
      </c>
      <c r="O3163" s="22">
        <v>43086180</v>
      </c>
      <c r="P3163" s="22">
        <v>2129673</v>
      </c>
      <c r="Q3163" s="22">
        <v>28055832</v>
      </c>
      <c r="R3163" s="22">
        <v>21505240</v>
      </c>
      <c r="S3163" s="22">
        <v>6550592</v>
      </c>
      <c r="T3163" s="18" t="s">
        <v>31</v>
      </c>
    </row>
    <row r="3164" spans="1:20" x14ac:dyDescent="0.25">
      <c r="A3164" s="14">
        <v>4158</v>
      </c>
      <c r="B3164" s="18">
        <v>900448115</v>
      </c>
      <c r="C3164" s="18" t="s">
        <v>4013</v>
      </c>
      <c r="D3164" s="14" t="s">
        <v>26</v>
      </c>
      <c r="E3164" s="18" t="s">
        <v>33</v>
      </c>
      <c r="F3164" s="18" t="s">
        <v>65</v>
      </c>
      <c r="G3164" s="14" t="s">
        <v>399</v>
      </c>
      <c r="H3164" s="18" t="s">
        <v>82</v>
      </c>
      <c r="I3164" s="17" t="s">
        <v>30</v>
      </c>
      <c r="J3164" s="21">
        <v>52498849</v>
      </c>
      <c r="K3164" s="21">
        <v>848109</v>
      </c>
      <c r="L3164" s="21">
        <v>26168271</v>
      </c>
      <c r="M3164" s="21">
        <v>13962416</v>
      </c>
      <c r="N3164" s="21">
        <v>12205855</v>
      </c>
      <c r="O3164" s="22">
        <v>46214536</v>
      </c>
      <c r="P3164" s="22">
        <v>589888</v>
      </c>
      <c r="Q3164" s="22">
        <v>24859757</v>
      </c>
      <c r="R3164" s="22">
        <v>13502011</v>
      </c>
      <c r="S3164" s="22">
        <v>11357746</v>
      </c>
      <c r="T3164" s="18" t="s">
        <v>31</v>
      </c>
    </row>
    <row r="3165" spans="1:20" x14ac:dyDescent="0.25">
      <c r="A3165" s="14">
        <v>4159</v>
      </c>
      <c r="B3165" s="18">
        <v>900539045</v>
      </c>
      <c r="C3165" s="18" t="s">
        <v>4014</v>
      </c>
      <c r="D3165" s="14" t="s">
        <v>26</v>
      </c>
      <c r="E3165" s="17" t="s">
        <v>57</v>
      </c>
      <c r="F3165" s="18" t="s">
        <v>99</v>
      </c>
      <c r="G3165" s="18" t="s">
        <v>100</v>
      </c>
      <c r="H3165" s="18" t="s">
        <v>4015</v>
      </c>
      <c r="I3165" s="17" t="s">
        <v>37</v>
      </c>
      <c r="J3165" s="21">
        <v>52483079</v>
      </c>
      <c r="K3165" s="21">
        <v>626884</v>
      </c>
      <c r="L3165" s="21">
        <v>57328413</v>
      </c>
      <c r="M3165" s="21">
        <v>40142420</v>
      </c>
      <c r="N3165" s="21">
        <v>17185993</v>
      </c>
      <c r="O3165" s="22">
        <v>51899076</v>
      </c>
      <c r="P3165" s="22">
        <v>2332219</v>
      </c>
      <c r="Q3165" s="22">
        <v>46925218</v>
      </c>
      <c r="R3165" s="22">
        <v>30368648</v>
      </c>
      <c r="S3165" s="22">
        <v>16556570</v>
      </c>
      <c r="T3165" s="18" t="s">
        <v>31</v>
      </c>
    </row>
    <row r="3166" spans="1:20" x14ac:dyDescent="0.25">
      <c r="A3166" s="14">
        <v>4160</v>
      </c>
      <c r="B3166" s="18">
        <v>900566941</v>
      </c>
      <c r="C3166" s="18" t="s">
        <v>4016</v>
      </c>
      <c r="D3166" s="14" t="s">
        <v>26</v>
      </c>
      <c r="E3166" s="17" t="s">
        <v>27</v>
      </c>
      <c r="F3166" s="18" t="s">
        <v>50</v>
      </c>
      <c r="G3166" s="14" t="s">
        <v>188</v>
      </c>
      <c r="H3166" s="18" t="s">
        <v>277</v>
      </c>
      <c r="I3166" s="17" t="s">
        <v>30</v>
      </c>
      <c r="J3166" s="21">
        <v>52478501</v>
      </c>
      <c r="K3166" s="21">
        <v>393479</v>
      </c>
      <c r="L3166" s="21">
        <v>14355947</v>
      </c>
      <c r="M3166" s="21">
        <v>11406012</v>
      </c>
      <c r="N3166" s="21">
        <v>2949935</v>
      </c>
      <c r="O3166" s="22">
        <v>49099228</v>
      </c>
      <c r="P3166" s="22">
        <v>932550</v>
      </c>
      <c r="Q3166" s="22">
        <v>13375497</v>
      </c>
      <c r="R3166" s="22">
        <v>10819041</v>
      </c>
      <c r="S3166" s="22">
        <v>2556456</v>
      </c>
      <c r="T3166" s="18" t="s">
        <v>38</v>
      </c>
    </row>
    <row r="3167" spans="1:20" x14ac:dyDescent="0.25">
      <c r="A3167" s="14">
        <v>4161</v>
      </c>
      <c r="B3167" s="18">
        <v>900750270</v>
      </c>
      <c r="C3167" s="18" t="s">
        <v>4017</v>
      </c>
      <c r="D3167" s="14" t="s">
        <v>26</v>
      </c>
      <c r="E3167" s="17" t="s">
        <v>27</v>
      </c>
      <c r="F3167" s="18" t="s">
        <v>28</v>
      </c>
      <c r="G3167" s="18" t="s">
        <v>28</v>
      </c>
      <c r="H3167" s="18" t="s">
        <v>220</v>
      </c>
      <c r="I3167" s="17" t="s">
        <v>37</v>
      </c>
      <c r="J3167" s="21">
        <v>52457003</v>
      </c>
      <c r="K3167" s="21">
        <v>1557581</v>
      </c>
      <c r="L3167" s="21">
        <v>28262305</v>
      </c>
      <c r="M3167" s="21">
        <v>8727030</v>
      </c>
      <c r="N3167" s="21">
        <v>19535275</v>
      </c>
      <c r="O3167" s="22">
        <v>38675524</v>
      </c>
      <c r="P3167" s="22">
        <v>1625400</v>
      </c>
      <c r="Q3167" s="22">
        <v>26155858</v>
      </c>
      <c r="R3167" s="22">
        <v>8351229</v>
      </c>
      <c r="S3167" s="22">
        <v>17804629</v>
      </c>
      <c r="T3167" s="18" t="s">
        <v>31</v>
      </c>
    </row>
    <row r="3168" spans="1:20" x14ac:dyDescent="0.25">
      <c r="A3168" s="14">
        <v>4162</v>
      </c>
      <c r="B3168" s="18">
        <v>800037129</v>
      </c>
      <c r="C3168" s="18" t="s">
        <v>4018</v>
      </c>
      <c r="D3168" s="14" t="s">
        <v>26</v>
      </c>
      <c r="E3168" s="17" t="s">
        <v>86</v>
      </c>
      <c r="F3168" s="18" t="s">
        <v>87</v>
      </c>
      <c r="G3168" s="18" t="s">
        <v>88</v>
      </c>
      <c r="H3168" s="18" t="s">
        <v>1368</v>
      </c>
      <c r="I3168" s="18" t="s">
        <v>75</v>
      </c>
      <c r="J3168" s="21">
        <v>52454621</v>
      </c>
      <c r="K3168" s="21">
        <v>297569</v>
      </c>
      <c r="L3168" s="21">
        <v>9583543</v>
      </c>
      <c r="M3168" s="21">
        <v>5392870</v>
      </c>
      <c r="N3168" s="21">
        <v>4190673</v>
      </c>
      <c r="O3168" s="22">
        <v>45373040</v>
      </c>
      <c r="P3168" s="22">
        <v>362244</v>
      </c>
      <c r="Q3168" s="22">
        <v>6958700</v>
      </c>
      <c r="R3168" s="22">
        <v>4580641</v>
      </c>
      <c r="S3168" s="22">
        <v>2378059</v>
      </c>
      <c r="T3168" s="18" t="s">
        <v>31</v>
      </c>
    </row>
    <row r="3169" spans="1:20" x14ac:dyDescent="0.25">
      <c r="A3169" s="14">
        <v>4163</v>
      </c>
      <c r="B3169" s="18">
        <v>900676266</v>
      </c>
      <c r="C3169" s="18" t="s">
        <v>4019</v>
      </c>
      <c r="D3169" s="14" t="s">
        <v>26</v>
      </c>
      <c r="E3169" s="17" t="s">
        <v>86</v>
      </c>
      <c r="F3169" s="18" t="s">
        <v>87</v>
      </c>
      <c r="G3169" s="18" t="s">
        <v>88</v>
      </c>
      <c r="H3169" s="18" t="s">
        <v>295</v>
      </c>
      <c r="I3169" s="17" t="s">
        <v>30</v>
      </c>
      <c r="J3169" s="21">
        <v>52409223</v>
      </c>
      <c r="K3169" s="21">
        <v>1129468</v>
      </c>
      <c r="L3169" s="21">
        <v>51796100</v>
      </c>
      <c r="M3169" s="21">
        <v>20675285</v>
      </c>
      <c r="N3169" s="21">
        <v>31120815</v>
      </c>
      <c r="O3169" s="22">
        <v>13682901</v>
      </c>
      <c r="P3169" s="22">
        <v>604226</v>
      </c>
      <c r="Q3169" s="22">
        <v>44883287</v>
      </c>
      <c r="R3169" s="22">
        <v>14891940</v>
      </c>
      <c r="S3169" s="22">
        <v>29991347</v>
      </c>
      <c r="T3169" s="18" t="s">
        <v>31</v>
      </c>
    </row>
    <row r="3170" spans="1:20" x14ac:dyDescent="0.25">
      <c r="A3170" s="14">
        <v>4164</v>
      </c>
      <c r="B3170" s="18">
        <v>900037743</v>
      </c>
      <c r="C3170" s="18" t="s">
        <v>4020</v>
      </c>
      <c r="D3170" s="14" t="s">
        <v>26</v>
      </c>
      <c r="E3170" s="17" t="s">
        <v>27</v>
      </c>
      <c r="F3170" s="18" t="s">
        <v>28</v>
      </c>
      <c r="G3170" s="18" t="s">
        <v>28</v>
      </c>
      <c r="H3170" s="18" t="s">
        <v>4021</v>
      </c>
      <c r="I3170" s="18" t="s">
        <v>75</v>
      </c>
      <c r="J3170" s="21">
        <v>52405633</v>
      </c>
      <c r="K3170" s="21">
        <v>1964736</v>
      </c>
      <c r="L3170" s="21">
        <v>21204436</v>
      </c>
      <c r="M3170" s="21">
        <v>3824389</v>
      </c>
      <c r="N3170" s="21">
        <v>17380047</v>
      </c>
      <c r="O3170" s="22">
        <v>35372740</v>
      </c>
      <c r="P3170" s="22">
        <v>2279970</v>
      </c>
      <c r="Q3170" s="22">
        <v>18702183</v>
      </c>
      <c r="R3170" s="22">
        <v>3286872</v>
      </c>
      <c r="S3170" s="22">
        <v>15415311</v>
      </c>
      <c r="T3170" s="18" t="s">
        <v>31</v>
      </c>
    </row>
    <row r="3171" spans="1:20" x14ac:dyDescent="0.25">
      <c r="A3171" s="14">
        <v>4165</v>
      </c>
      <c r="B3171" s="18">
        <v>800079482</v>
      </c>
      <c r="C3171" s="18" t="s">
        <v>4022</v>
      </c>
      <c r="D3171" s="14" t="s">
        <v>26</v>
      </c>
      <c r="E3171" s="17" t="s">
        <v>27</v>
      </c>
      <c r="F3171" s="18" t="s">
        <v>28</v>
      </c>
      <c r="G3171" s="18" t="s">
        <v>28</v>
      </c>
      <c r="H3171" s="18" t="s">
        <v>160</v>
      </c>
      <c r="I3171" s="17" t="s">
        <v>94</v>
      </c>
      <c r="J3171" s="21">
        <v>52383277</v>
      </c>
      <c r="K3171" s="21">
        <v>4045766</v>
      </c>
      <c r="L3171" s="21">
        <v>63314879</v>
      </c>
      <c r="M3171" s="21">
        <v>31099175</v>
      </c>
      <c r="N3171" s="21">
        <v>32215704</v>
      </c>
      <c r="O3171" s="22">
        <v>52408732</v>
      </c>
      <c r="P3171" s="22">
        <v>2471798</v>
      </c>
      <c r="Q3171" s="22">
        <v>40198985</v>
      </c>
      <c r="R3171" s="22">
        <v>10439460</v>
      </c>
      <c r="S3171" s="22">
        <v>29759525</v>
      </c>
      <c r="T3171" s="18" t="s">
        <v>31</v>
      </c>
    </row>
    <row r="3172" spans="1:20" x14ac:dyDescent="0.25">
      <c r="A3172" s="14">
        <v>4166</v>
      </c>
      <c r="B3172" s="18">
        <v>901286743</v>
      </c>
      <c r="C3172" s="18" t="s">
        <v>4023</v>
      </c>
      <c r="D3172" s="14" t="s">
        <v>26</v>
      </c>
      <c r="E3172" s="17" t="s">
        <v>27</v>
      </c>
      <c r="F3172" s="18" t="s">
        <v>28</v>
      </c>
      <c r="G3172" s="18" t="s">
        <v>28</v>
      </c>
      <c r="H3172" s="18" t="s">
        <v>4024</v>
      </c>
      <c r="I3172" s="17" t="s">
        <v>30</v>
      </c>
      <c r="J3172" s="21">
        <v>52338571</v>
      </c>
      <c r="K3172" s="21">
        <v>3938930</v>
      </c>
      <c r="L3172" s="21">
        <v>38300270</v>
      </c>
      <c r="M3172" s="21">
        <v>25986934</v>
      </c>
      <c r="N3172" s="21">
        <v>12313336</v>
      </c>
      <c r="O3172" s="22">
        <v>38033884</v>
      </c>
      <c r="P3172" s="22">
        <v>-110944</v>
      </c>
      <c r="Q3172" s="22">
        <v>33728042</v>
      </c>
      <c r="R3172" s="22">
        <v>34353636</v>
      </c>
      <c r="S3172" s="22">
        <v>-625594</v>
      </c>
      <c r="T3172" s="18" t="s">
        <v>31</v>
      </c>
    </row>
    <row r="3173" spans="1:20" x14ac:dyDescent="0.25">
      <c r="A3173" s="14">
        <v>4167</v>
      </c>
      <c r="B3173" s="18">
        <v>900208605</v>
      </c>
      <c r="C3173" s="18" t="s">
        <v>4025</v>
      </c>
      <c r="D3173" s="14" t="s">
        <v>26</v>
      </c>
      <c r="E3173" s="17" t="s">
        <v>27</v>
      </c>
      <c r="F3173" s="18" t="s">
        <v>50</v>
      </c>
      <c r="G3173" s="18" t="s">
        <v>1204</v>
      </c>
      <c r="H3173" s="18" t="s">
        <v>503</v>
      </c>
      <c r="I3173" s="17" t="s">
        <v>127</v>
      </c>
      <c r="J3173" s="21">
        <v>52327920</v>
      </c>
      <c r="K3173" s="21">
        <v>2950948</v>
      </c>
      <c r="L3173" s="21">
        <v>31260398</v>
      </c>
      <c r="M3173" s="21">
        <v>24367321</v>
      </c>
      <c r="N3173" s="21">
        <v>6893077</v>
      </c>
      <c r="O3173" s="22">
        <v>21429650</v>
      </c>
      <c r="P3173" s="22">
        <v>1268767</v>
      </c>
      <c r="Q3173" s="22">
        <v>16687158</v>
      </c>
      <c r="R3173" s="22">
        <v>11794742</v>
      </c>
      <c r="S3173" s="22">
        <v>4892416</v>
      </c>
      <c r="T3173" s="18" t="s">
        <v>31</v>
      </c>
    </row>
    <row r="3174" spans="1:20" x14ac:dyDescent="0.25">
      <c r="A3174" s="14">
        <v>4168</v>
      </c>
      <c r="B3174" s="18">
        <v>901032662</v>
      </c>
      <c r="C3174" s="18" t="s">
        <v>4026</v>
      </c>
      <c r="D3174" s="14" t="s">
        <v>26</v>
      </c>
      <c r="E3174" s="17" t="s">
        <v>27</v>
      </c>
      <c r="F3174" s="18" t="s">
        <v>28</v>
      </c>
      <c r="G3174" s="18" t="s">
        <v>28</v>
      </c>
      <c r="H3174" s="18" t="s">
        <v>4027</v>
      </c>
      <c r="I3174" s="18" t="s">
        <v>75</v>
      </c>
      <c r="J3174" s="21">
        <v>52315476</v>
      </c>
      <c r="K3174" s="21">
        <v>-23777818</v>
      </c>
      <c r="L3174" s="21">
        <v>109091836</v>
      </c>
      <c r="M3174" s="21">
        <v>321604236</v>
      </c>
      <c r="N3174" s="21">
        <v>-212512400</v>
      </c>
      <c r="O3174" s="22">
        <v>48205320</v>
      </c>
      <c r="P3174" s="22">
        <v>-157978273</v>
      </c>
      <c r="Q3174" s="22">
        <v>137824512</v>
      </c>
      <c r="R3174" s="22">
        <v>363125669</v>
      </c>
      <c r="S3174" s="22">
        <v>-225301157</v>
      </c>
      <c r="T3174" s="18" t="s">
        <v>38</v>
      </c>
    </row>
    <row r="3175" spans="1:20" x14ac:dyDescent="0.25">
      <c r="A3175" s="14">
        <v>4169</v>
      </c>
      <c r="B3175" s="18">
        <v>901307208</v>
      </c>
      <c r="C3175" s="18" t="s">
        <v>4028</v>
      </c>
      <c r="D3175" s="14" t="s">
        <v>26</v>
      </c>
      <c r="E3175" s="17" t="s">
        <v>86</v>
      </c>
      <c r="F3175" s="18" t="s">
        <v>87</v>
      </c>
      <c r="G3175" s="18" t="s">
        <v>88</v>
      </c>
      <c r="H3175" s="18" t="s">
        <v>237</v>
      </c>
      <c r="I3175" s="18" t="s">
        <v>75</v>
      </c>
      <c r="J3175" s="21">
        <v>52309690</v>
      </c>
      <c r="K3175" s="21">
        <v>5080372</v>
      </c>
      <c r="L3175" s="21">
        <v>12837350</v>
      </c>
      <c r="M3175" s="21">
        <v>7694098</v>
      </c>
      <c r="N3175" s="21">
        <v>5143252</v>
      </c>
      <c r="O3175" s="22">
        <v>21246572</v>
      </c>
      <c r="P3175" s="22">
        <v>5332102</v>
      </c>
      <c r="Q3175" s="22">
        <v>10163795</v>
      </c>
      <c r="R3175" s="22">
        <v>4762216</v>
      </c>
      <c r="S3175" s="22">
        <v>5401579</v>
      </c>
      <c r="T3175" s="18" t="s">
        <v>31</v>
      </c>
    </row>
    <row r="3176" spans="1:20" x14ac:dyDescent="0.25">
      <c r="A3176" s="14">
        <v>4170</v>
      </c>
      <c r="B3176" s="18">
        <v>900276989</v>
      </c>
      <c r="C3176" s="18" t="s">
        <v>4029</v>
      </c>
      <c r="D3176" s="14" t="s">
        <v>26</v>
      </c>
      <c r="E3176" s="17" t="s">
        <v>27</v>
      </c>
      <c r="F3176" s="18" t="s">
        <v>28</v>
      </c>
      <c r="G3176" s="18" t="s">
        <v>28</v>
      </c>
      <c r="H3176" s="18" t="s">
        <v>184</v>
      </c>
      <c r="I3176" s="17" t="s">
        <v>185</v>
      </c>
      <c r="J3176" s="21">
        <v>52303591</v>
      </c>
      <c r="K3176" s="21">
        <v>2265783</v>
      </c>
      <c r="L3176" s="21">
        <v>32439244</v>
      </c>
      <c r="M3176" s="21">
        <v>28055369</v>
      </c>
      <c r="N3176" s="21">
        <v>4383875</v>
      </c>
      <c r="O3176" s="22">
        <v>34250720</v>
      </c>
      <c r="P3176" s="22">
        <v>-858008</v>
      </c>
      <c r="Q3176" s="22">
        <v>31350746</v>
      </c>
      <c r="R3176" s="22">
        <v>29232654</v>
      </c>
      <c r="S3176" s="22">
        <v>2118092</v>
      </c>
      <c r="T3176" s="18" t="s">
        <v>31</v>
      </c>
    </row>
    <row r="3177" spans="1:20" x14ac:dyDescent="0.25">
      <c r="A3177" s="14">
        <v>4171</v>
      </c>
      <c r="B3177" s="18">
        <v>830056202</v>
      </c>
      <c r="C3177" s="18" t="s">
        <v>4030</v>
      </c>
      <c r="D3177" s="14" t="s">
        <v>26</v>
      </c>
      <c r="E3177" s="17" t="s">
        <v>27</v>
      </c>
      <c r="F3177" s="18" t="s">
        <v>50</v>
      </c>
      <c r="G3177" s="14" t="s">
        <v>188</v>
      </c>
      <c r="H3177" s="18" t="s">
        <v>172</v>
      </c>
      <c r="I3177" s="17" t="s">
        <v>30</v>
      </c>
      <c r="J3177" s="21">
        <v>52276796</v>
      </c>
      <c r="K3177" s="21">
        <v>4636851</v>
      </c>
      <c r="L3177" s="21">
        <v>38658585</v>
      </c>
      <c r="M3177" s="21">
        <v>10831487</v>
      </c>
      <c r="N3177" s="21">
        <v>27827098</v>
      </c>
      <c r="O3177" s="22">
        <v>70042816</v>
      </c>
      <c r="P3177" s="22">
        <v>13647002</v>
      </c>
      <c r="Q3177" s="22">
        <v>41208640</v>
      </c>
      <c r="R3177" s="22">
        <v>16414541</v>
      </c>
      <c r="S3177" s="22">
        <v>24794099</v>
      </c>
      <c r="T3177" s="18" t="s">
        <v>31</v>
      </c>
    </row>
    <row r="3178" spans="1:20" x14ac:dyDescent="0.25">
      <c r="A3178" s="14">
        <v>4172</v>
      </c>
      <c r="B3178" s="18">
        <v>900524476</v>
      </c>
      <c r="C3178" s="18" t="s">
        <v>4031</v>
      </c>
      <c r="D3178" s="14" t="s">
        <v>26</v>
      </c>
      <c r="E3178" s="17" t="s">
        <v>27</v>
      </c>
      <c r="F3178" s="18" t="s">
        <v>28</v>
      </c>
      <c r="G3178" s="18" t="s">
        <v>28</v>
      </c>
      <c r="H3178" s="18" t="s">
        <v>271</v>
      </c>
      <c r="I3178" s="17" t="s">
        <v>30</v>
      </c>
      <c r="J3178" s="21">
        <v>52272920</v>
      </c>
      <c r="K3178" s="21">
        <v>1575137</v>
      </c>
      <c r="L3178" s="21">
        <v>6071124</v>
      </c>
      <c r="M3178" s="21">
        <v>4034668</v>
      </c>
      <c r="N3178" s="21">
        <v>2036456</v>
      </c>
      <c r="O3178" s="22">
        <v>43529184</v>
      </c>
      <c r="P3178" s="22">
        <v>1870661</v>
      </c>
      <c r="Q3178" s="22">
        <v>4229628</v>
      </c>
      <c r="R3178" s="22">
        <v>1897648</v>
      </c>
      <c r="S3178" s="22">
        <v>2331980</v>
      </c>
      <c r="T3178" s="18" t="s">
        <v>31</v>
      </c>
    </row>
    <row r="3179" spans="1:20" x14ac:dyDescent="0.25">
      <c r="A3179" s="14">
        <v>4173</v>
      </c>
      <c r="B3179" s="18">
        <v>811037864</v>
      </c>
      <c r="C3179" s="18" t="s">
        <v>4032</v>
      </c>
      <c r="D3179" s="14" t="s">
        <v>26</v>
      </c>
      <c r="E3179" s="17" t="s">
        <v>86</v>
      </c>
      <c r="F3179" s="18" t="s">
        <v>87</v>
      </c>
      <c r="G3179" s="14" t="s">
        <v>532</v>
      </c>
      <c r="H3179" s="18" t="s">
        <v>4033</v>
      </c>
      <c r="I3179" s="17" t="s">
        <v>30</v>
      </c>
      <c r="J3179" s="21">
        <v>52261777</v>
      </c>
      <c r="K3179" s="21">
        <v>-9571264</v>
      </c>
      <c r="L3179" s="21">
        <v>17419119</v>
      </c>
      <c r="M3179" s="21">
        <v>13891974</v>
      </c>
      <c r="N3179" s="21">
        <v>3527145</v>
      </c>
      <c r="O3179" s="22">
        <v>49122020</v>
      </c>
      <c r="P3179" s="22">
        <v>-3107757</v>
      </c>
      <c r="Q3179" s="22">
        <v>31050050</v>
      </c>
      <c r="R3179" s="22">
        <v>25187575</v>
      </c>
      <c r="S3179" s="22">
        <v>5862475</v>
      </c>
      <c r="T3179" s="18" t="s">
        <v>31</v>
      </c>
    </row>
    <row r="3180" spans="1:20" x14ac:dyDescent="0.25">
      <c r="A3180" s="14">
        <v>4174</v>
      </c>
      <c r="B3180" s="18">
        <v>890981726</v>
      </c>
      <c r="C3180" s="18" t="s">
        <v>4034</v>
      </c>
      <c r="D3180" s="18" t="s">
        <v>143</v>
      </c>
      <c r="E3180" s="17" t="s">
        <v>86</v>
      </c>
      <c r="F3180" s="18" t="s">
        <v>87</v>
      </c>
      <c r="G3180" s="18" t="s">
        <v>1731</v>
      </c>
      <c r="H3180" s="18" t="s">
        <v>144</v>
      </c>
      <c r="I3180" s="18" t="s">
        <v>75</v>
      </c>
      <c r="J3180" s="21">
        <v>52258653</v>
      </c>
      <c r="K3180" s="21">
        <v>9599251</v>
      </c>
      <c r="L3180" s="21">
        <v>42451838</v>
      </c>
      <c r="M3180" s="21">
        <v>1594439</v>
      </c>
      <c r="N3180" s="21">
        <v>40857399</v>
      </c>
      <c r="O3180" s="22">
        <v>47028506</v>
      </c>
      <c r="P3180" s="22">
        <v>8366546</v>
      </c>
      <c r="Q3180" s="22">
        <v>35538071</v>
      </c>
      <c r="R3180" s="22">
        <v>4077745</v>
      </c>
      <c r="S3180" s="22">
        <v>31460326</v>
      </c>
      <c r="T3180" s="18" t="s">
        <v>225</v>
      </c>
    </row>
    <row r="3181" spans="1:20" x14ac:dyDescent="0.25">
      <c r="A3181" s="14">
        <v>4175</v>
      </c>
      <c r="B3181" s="18">
        <v>830070192</v>
      </c>
      <c r="C3181" s="18" t="s">
        <v>4035</v>
      </c>
      <c r="D3181" s="14" t="s">
        <v>26</v>
      </c>
      <c r="E3181" s="17" t="s">
        <v>27</v>
      </c>
      <c r="F3181" s="18" t="s">
        <v>28</v>
      </c>
      <c r="G3181" s="18" t="s">
        <v>28</v>
      </c>
      <c r="H3181" s="18" t="s">
        <v>40</v>
      </c>
      <c r="I3181" s="17" t="s">
        <v>30</v>
      </c>
      <c r="J3181" s="21">
        <v>52246177</v>
      </c>
      <c r="K3181" s="21">
        <v>4967444</v>
      </c>
      <c r="L3181" s="21">
        <v>54185600</v>
      </c>
      <c r="M3181" s="21">
        <v>31275153</v>
      </c>
      <c r="N3181" s="21">
        <v>22910447</v>
      </c>
      <c r="O3181" s="22">
        <v>36485892</v>
      </c>
      <c r="P3181" s="22">
        <v>3863013</v>
      </c>
      <c r="Q3181" s="22">
        <v>41971546</v>
      </c>
      <c r="R3181" s="22">
        <v>15788691</v>
      </c>
      <c r="S3181" s="22">
        <v>26182855</v>
      </c>
      <c r="T3181" s="18" t="s">
        <v>38</v>
      </c>
    </row>
    <row r="3182" spans="1:20" x14ac:dyDescent="0.25">
      <c r="A3182" s="14">
        <v>4176</v>
      </c>
      <c r="B3182" s="18">
        <v>900803651</v>
      </c>
      <c r="C3182" s="18" t="s">
        <v>4036</v>
      </c>
      <c r="D3182" s="14" t="s">
        <v>26</v>
      </c>
      <c r="E3182" s="17" t="s">
        <v>86</v>
      </c>
      <c r="F3182" s="18" t="s">
        <v>87</v>
      </c>
      <c r="G3182" s="18" t="s">
        <v>684</v>
      </c>
      <c r="H3182" s="18" t="s">
        <v>60</v>
      </c>
      <c r="I3182" s="17" t="s">
        <v>30</v>
      </c>
      <c r="J3182" s="21">
        <v>52223450</v>
      </c>
      <c r="K3182" s="21">
        <v>607247</v>
      </c>
      <c r="L3182" s="21">
        <v>11943676</v>
      </c>
      <c r="M3182" s="21">
        <v>9754514</v>
      </c>
      <c r="N3182" s="21">
        <v>2189162</v>
      </c>
      <c r="O3182" s="22">
        <v>39504688</v>
      </c>
      <c r="P3182" s="22">
        <v>404366</v>
      </c>
      <c r="Q3182" s="22">
        <v>7640535</v>
      </c>
      <c r="R3182" s="22">
        <v>6308620</v>
      </c>
      <c r="S3182" s="22">
        <v>1331915</v>
      </c>
      <c r="T3182" s="18" t="s">
        <v>31</v>
      </c>
    </row>
    <row r="3183" spans="1:20" x14ac:dyDescent="0.25">
      <c r="A3183" s="14">
        <v>4177</v>
      </c>
      <c r="B3183" s="18">
        <v>900079790</v>
      </c>
      <c r="C3183" s="18" t="s">
        <v>4037</v>
      </c>
      <c r="D3183" s="14" t="s">
        <v>26</v>
      </c>
      <c r="E3183" s="17" t="s">
        <v>79</v>
      </c>
      <c r="F3183" s="18" t="s">
        <v>115</v>
      </c>
      <c r="G3183" s="18" t="s">
        <v>116</v>
      </c>
      <c r="H3183" s="18" t="s">
        <v>263</v>
      </c>
      <c r="I3183" s="18" t="s">
        <v>75</v>
      </c>
      <c r="J3183" s="21">
        <v>52220287</v>
      </c>
      <c r="K3183" s="21">
        <v>23281657</v>
      </c>
      <c r="L3183" s="21">
        <v>296089375</v>
      </c>
      <c r="M3183" s="21">
        <v>54727791</v>
      </c>
      <c r="N3183" s="21">
        <v>241361584</v>
      </c>
      <c r="O3183" s="22">
        <v>52964208</v>
      </c>
      <c r="P3183" s="22">
        <v>34816852</v>
      </c>
      <c r="Q3183" s="22">
        <v>276531805</v>
      </c>
      <c r="R3183" s="22">
        <v>38083198</v>
      </c>
      <c r="S3183" s="22">
        <v>238448607</v>
      </c>
      <c r="T3183" s="18" t="s">
        <v>38</v>
      </c>
    </row>
    <row r="3184" spans="1:20" x14ac:dyDescent="0.25">
      <c r="A3184" s="14">
        <v>4178</v>
      </c>
      <c r="B3184" s="18">
        <v>901348339</v>
      </c>
      <c r="C3184" s="18" t="s">
        <v>4038</v>
      </c>
      <c r="D3184" s="14" t="s">
        <v>26</v>
      </c>
      <c r="E3184" s="18" t="s">
        <v>33</v>
      </c>
      <c r="F3184" s="18" t="s">
        <v>34</v>
      </c>
      <c r="G3184" s="18" t="s">
        <v>35</v>
      </c>
      <c r="H3184" s="18" t="s">
        <v>4039</v>
      </c>
      <c r="I3184" s="17" t="s">
        <v>127</v>
      </c>
      <c r="J3184" s="21">
        <v>52218936</v>
      </c>
      <c r="K3184" s="21">
        <v>12691138</v>
      </c>
      <c r="L3184" s="21">
        <v>12061939</v>
      </c>
      <c r="M3184" s="21">
        <v>11650616</v>
      </c>
      <c r="N3184" s="21">
        <v>411323</v>
      </c>
      <c r="O3184" s="22">
        <v>18492260</v>
      </c>
      <c r="P3184" s="22">
        <v>1972010</v>
      </c>
      <c r="Q3184" s="22">
        <v>3784752</v>
      </c>
      <c r="R3184" s="22">
        <v>1724327</v>
      </c>
      <c r="S3184" s="22">
        <v>2060425</v>
      </c>
      <c r="T3184" s="18" t="s">
        <v>31</v>
      </c>
    </row>
    <row r="3185" spans="1:20" x14ac:dyDescent="0.25">
      <c r="A3185" s="14">
        <v>4179</v>
      </c>
      <c r="B3185" s="18">
        <v>890807529</v>
      </c>
      <c r="C3185" s="18" t="s">
        <v>4040</v>
      </c>
      <c r="D3185" s="14" t="s">
        <v>26</v>
      </c>
      <c r="E3185" s="17" t="s">
        <v>79</v>
      </c>
      <c r="F3185" s="18" t="s">
        <v>80</v>
      </c>
      <c r="G3185" s="18" t="s">
        <v>81</v>
      </c>
      <c r="H3185" s="18" t="s">
        <v>4041</v>
      </c>
      <c r="I3185" s="17" t="s">
        <v>37</v>
      </c>
      <c r="J3185" s="21">
        <v>52211516</v>
      </c>
      <c r="K3185" s="21">
        <v>1320711</v>
      </c>
      <c r="L3185" s="21">
        <v>22036316</v>
      </c>
      <c r="M3185" s="21">
        <v>8814712</v>
      </c>
      <c r="N3185" s="21">
        <v>13221604</v>
      </c>
      <c r="O3185" s="22">
        <v>41539672</v>
      </c>
      <c r="P3185" s="22">
        <v>905222</v>
      </c>
      <c r="Q3185" s="22">
        <v>19564707</v>
      </c>
      <c r="R3185" s="22">
        <v>6878022</v>
      </c>
      <c r="S3185" s="22">
        <v>12686685</v>
      </c>
      <c r="T3185" s="18" t="s">
        <v>31</v>
      </c>
    </row>
    <row r="3186" spans="1:20" x14ac:dyDescent="0.25">
      <c r="A3186" s="14">
        <v>4180</v>
      </c>
      <c r="B3186" s="18">
        <v>900089104</v>
      </c>
      <c r="C3186" s="18" t="s">
        <v>4042</v>
      </c>
      <c r="D3186" s="14" t="s">
        <v>26</v>
      </c>
      <c r="E3186" s="17" t="s">
        <v>86</v>
      </c>
      <c r="F3186" s="18" t="s">
        <v>87</v>
      </c>
      <c r="G3186" s="18" t="s">
        <v>103</v>
      </c>
      <c r="H3186" s="18" t="s">
        <v>485</v>
      </c>
      <c r="I3186" s="18" t="s">
        <v>75</v>
      </c>
      <c r="J3186" s="21">
        <v>52210308</v>
      </c>
      <c r="K3186" s="21">
        <v>2477292</v>
      </c>
      <c r="L3186" s="21">
        <v>32773785</v>
      </c>
      <c r="M3186" s="21">
        <v>4742911</v>
      </c>
      <c r="N3186" s="21">
        <v>28030874</v>
      </c>
      <c r="O3186" s="22">
        <v>46005216</v>
      </c>
      <c r="P3186" s="22">
        <v>2498189</v>
      </c>
      <c r="Q3186" s="22">
        <v>30172629</v>
      </c>
      <c r="R3186" s="22">
        <v>4619047</v>
      </c>
      <c r="S3186" s="22">
        <v>25553582</v>
      </c>
      <c r="T3186" s="18" t="s">
        <v>38</v>
      </c>
    </row>
    <row r="3187" spans="1:20" x14ac:dyDescent="0.25">
      <c r="A3187" s="14">
        <v>4181</v>
      </c>
      <c r="B3187" s="18">
        <v>900397334</v>
      </c>
      <c r="C3187" s="18" t="s">
        <v>4043</v>
      </c>
      <c r="D3187" s="14" t="s">
        <v>26</v>
      </c>
      <c r="E3187" s="17" t="s">
        <v>27</v>
      </c>
      <c r="F3187" s="18" t="s">
        <v>28</v>
      </c>
      <c r="G3187" s="18" t="s">
        <v>28</v>
      </c>
      <c r="H3187" s="18" t="s">
        <v>4044</v>
      </c>
      <c r="I3187" s="17" t="s">
        <v>94</v>
      </c>
      <c r="J3187" s="21">
        <v>52210054</v>
      </c>
      <c r="K3187" s="21">
        <v>6514892</v>
      </c>
      <c r="L3187" s="21">
        <v>143710505</v>
      </c>
      <c r="M3187" s="21">
        <v>98493397</v>
      </c>
      <c r="N3187" s="21">
        <v>45217108</v>
      </c>
      <c r="O3187" s="22">
        <v>32700888</v>
      </c>
      <c r="P3187" s="22">
        <v>798908</v>
      </c>
      <c r="Q3187" s="22">
        <v>66199154</v>
      </c>
      <c r="R3187" s="22">
        <v>40713288</v>
      </c>
      <c r="S3187" s="22">
        <v>25485866</v>
      </c>
      <c r="T3187" s="18" t="s">
        <v>55</v>
      </c>
    </row>
    <row r="3188" spans="1:20" x14ac:dyDescent="0.25">
      <c r="A3188" s="14">
        <v>4182</v>
      </c>
      <c r="B3188" s="18">
        <v>900319471</v>
      </c>
      <c r="C3188" s="18" t="s">
        <v>4045</v>
      </c>
      <c r="D3188" s="14" t="s">
        <v>26</v>
      </c>
      <c r="E3188" s="18" t="s">
        <v>33</v>
      </c>
      <c r="F3188" s="18" t="s">
        <v>65</v>
      </c>
      <c r="G3188" s="14" t="s">
        <v>66</v>
      </c>
      <c r="H3188" s="18" t="s">
        <v>172</v>
      </c>
      <c r="I3188" s="17" t="s">
        <v>30</v>
      </c>
      <c r="J3188" s="21">
        <v>52195330</v>
      </c>
      <c r="K3188" s="21">
        <v>2724014</v>
      </c>
      <c r="L3188" s="21">
        <v>33956498</v>
      </c>
      <c r="M3188" s="21">
        <v>18396181</v>
      </c>
      <c r="N3188" s="21">
        <v>15560317</v>
      </c>
      <c r="O3188" s="22">
        <v>47874772</v>
      </c>
      <c r="P3188" s="22">
        <v>4005227</v>
      </c>
      <c r="Q3188" s="22">
        <v>24167755</v>
      </c>
      <c r="R3188" s="22">
        <v>11331452</v>
      </c>
      <c r="S3188" s="22">
        <v>12836303</v>
      </c>
      <c r="T3188" s="18" t="s">
        <v>31</v>
      </c>
    </row>
    <row r="3189" spans="1:20" x14ac:dyDescent="0.25">
      <c r="A3189" s="14">
        <v>4183</v>
      </c>
      <c r="B3189" s="18">
        <v>890905695</v>
      </c>
      <c r="C3189" s="18" t="s">
        <v>4046</v>
      </c>
      <c r="D3189" s="14" t="s">
        <v>26</v>
      </c>
      <c r="E3189" s="17" t="s">
        <v>86</v>
      </c>
      <c r="F3189" s="18" t="s">
        <v>87</v>
      </c>
      <c r="G3189" s="18" t="s">
        <v>88</v>
      </c>
      <c r="H3189" s="18" t="s">
        <v>164</v>
      </c>
      <c r="I3189" s="17" t="s">
        <v>30</v>
      </c>
      <c r="J3189" s="21">
        <v>52194872</v>
      </c>
      <c r="K3189" s="21">
        <v>994738</v>
      </c>
      <c r="L3189" s="21">
        <v>14189582</v>
      </c>
      <c r="M3189" s="21">
        <v>7520018</v>
      </c>
      <c r="N3189" s="21">
        <v>6669564</v>
      </c>
      <c r="O3189" s="22">
        <v>42993804</v>
      </c>
      <c r="P3189" s="22">
        <v>831071</v>
      </c>
      <c r="Q3189" s="22">
        <v>14199308</v>
      </c>
      <c r="R3189" s="22">
        <v>8324499</v>
      </c>
      <c r="S3189" s="22">
        <v>5874809</v>
      </c>
      <c r="T3189" s="18" t="s">
        <v>31</v>
      </c>
    </row>
    <row r="3190" spans="1:20" x14ac:dyDescent="0.25">
      <c r="A3190" s="14">
        <v>4184</v>
      </c>
      <c r="B3190" s="18">
        <v>900758391</v>
      </c>
      <c r="C3190" s="18" t="s">
        <v>4047</v>
      </c>
      <c r="D3190" s="14" t="s">
        <v>26</v>
      </c>
      <c r="E3190" s="18" t="s">
        <v>42</v>
      </c>
      <c r="F3190" s="18" t="s">
        <v>425</v>
      </c>
      <c r="G3190" s="18" t="s">
        <v>426</v>
      </c>
      <c r="H3190" s="18" t="s">
        <v>82</v>
      </c>
      <c r="I3190" s="17" t="s">
        <v>30</v>
      </c>
      <c r="J3190" s="21">
        <v>52177062</v>
      </c>
      <c r="K3190" s="21">
        <v>873259</v>
      </c>
      <c r="L3190" s="21">
        <v>13498268</v>
      </c>
      <c r="M3190" s="21">
        <v>9665981</v>
      </c>
      <c r="N3190" s="21">
        <v>3832287</v>
      </c>
      <c r="O3190" s="22">
        <v>47383804</v>
      </c>
      <c r="P3190" s="22">
        <v>936408</v>
      </c>
      <c r="Q3190" s="22">
        <v>12326205</v>
      </c>
      <c r="R3190" s="22">
        <v>9367248</v>
      </c>
      <c r="S3190" s="22">
        <v>2958957</v>
      </c>
      <c r="T3190" s="18" t="s">
        <v>31</v>
      </c>
    </row>
    <row r="3191" spans="1:20" x14ac:dyDescent="0.25">
      <c r="A3191" s="14">
        <v>4185</v>
      </c>
      <c r="B3191" s="18">
        <v>830510787</v>
      </c>
      <c r="C3191" s="18" t="s">
        <v>4048</v>
      </c>
      <c r="D3191" s="14" t="s">
        <v>26</v>
      </c>
      <c r="E3191" s="17" t="s">
        <v>27</v>
      </c>
      <c r="F3191" s="18" t="s">
        <v>28</v>
      </c>
      <c r="G3191" s="18" t="s">
        <v>28</v>
      </c>
      <c r="H3191" s="18" t="s">
        <v>713</v>
      </c>
      <c r="I3191" s="17" t="s">
        <v>30</v>
      </c>
      <c r="J3191" s="21">
        <v>52165458</v>
      </c>
      <c r="K3191" s="21">
        <v>4954685</v>
      </c>
      <c r="L3191" s="21">
        <v>27418238</v>
      </c>
      <c r="M3191" s="21">
        <v>8319161</v>
      </c>
      <c r="N3191" s="21">
        <v>19099077</v>
      </c>
      <c r="O3191" s="22">
        <v>40608608</v>
      </c>
      <c r="P3191" s="22">
        <v>4729576</v>
      </c>
      <c r="Q3191" s="22">
        <v>20595398</v>
      </c>
      <c r="R3191" s="22">
        <v>6451006</v>
      </c>
      <c r="S3191" s="22">
        <v>14144392</v>
      </c>
      <c r="T3191" s="18" t="s">
        <v>97</v>
      </c>
    </row>
    <row r="3192" spans="1:20" x14ac:dyDescent="0.25">
      <c r="A3192" s="14">
        <v>4186</v>
      </c>
      <c r="B3192" s="18">
        <v>900265137</v>
      </c>
      <c r="C3192" s="18" t="s">
        <v>4049</v>
      </c>
      <c r="D3192" s="14" t="s">
        <v>26</v>
      </c>
      <c r="E3192" s="17" t="s">
        <v>27</v>
      </c>
      <c r="F3192" s="18" t="s">
        <v>28</v>
      </c>
      <c r="G3192" s="18" t="s">
        <v>28</v>
      </c>
      <c r="H3192" s="18" t="s">
        <v>560</v>
      </c>
      <c r="I3192" s="17" t="s">
        <v>30</v>
      </c>
      <c r="J3192" s="21">
        <v>52127194</v>
      </c>
      <c r="K3192" s="21">
        <v>1181679</v>
      </c>
      <c r="L3192" s="21">
        <v>31237957</v>
      </c>
      <c r="M3192" s="21">
        <v>20952915</v>
      </c>
      <c r="N3192" s="21">
        <v>10285042</v>
      </c>
      <c r="O3192" s="22">
        <v>45952464</v>
      </c>
      <c r="P3192" s="22">
        <v>1178621</v>
      </c>
      <c r="Q3192" s="22">
        <v>22378850</v>
      </c>
      <c r="R3192" s="22">
        <v>13275487</v>
      </c>
      <c r="S3192" s="22">
        <v>9103363</v>
      </c>
      <c r="T3192" s="18" t="s">
        <v>31</v>
      </c>
    </row>
    <row r="3193" spans="1:20" x14ac:dyDescent="0.25">
      <c r="A3193" s="14">
        <v>4187</v>
      </c>
      <c r="B3193" s="18">
        <v>811019499</v>
      </c>
      <c r="C3193" s="18" t="s">
        <v>4050</v>
      </c>
      <c r="D3193" s="14" t="s">
        <v>26</v>
      </c>
      <c r="E3193" s="17" t="s">
        <v>86</v>
      </c>
      <c r="F3193" s="18" t="s">
        <v>87</v>
      </c>
      <c r="G3193" s="18" t="s">
        <v>88</v>
      </c>
      <c r="H3193" s="18" t="s">
        <v>172</v>
      </c>
      <c r="I3193" s="17" t="s">
        <v>30</v>
      </c>
      <c r="J3193" s="21">
        <v>52126702</v>
      </c>
      <c r="K3193" s="21">
        <v>5830490</v>
      </c>
      <c r="L3193" s="21">
        <v>64146580</v>
      </c>
      <c r="M3193" s="21">
        <v>33604260</v>
      </c>
      <c r="N3193" s="21">
        <v>30542320</v>
      </c>
      <c r="O3193" s="22">
        <v>34527784</v>
      </c>
      <c r="P3193" s="22">
        <v>2487950</v>
      </c>
      <c r="Q3193" s="22">
        <v>48096302</v>
      </c>
      <c r="R3193" s="22">
        <v>18616532</v>
      </c>
      <c r="S3193" s="22">
        <v>29479770</v>
      </c>
      <c r="T3193" s="18" t="s">
        <v>55</v>
      </c>
    </row>
    <row r="3194" spans="1:20" x14ac:dyDescent="0.25">
      <c r="A3194" s="14">
        <v>4188</v>
      </c>
      <c r="B3194" s="18">
        <v>901039927</v>
      </c>
      <c r="C3194" s="18" t="s">
        <v>4051</v>
      </c>
      <c r="D3194" s="14" t="s">
        <v>26</v>
      </c>
      <c r="E3194" s="17" t="s">
        <v>79</v>
      </c>
      <c r="F3194" s="18" t="s">
        <v>80</v>
      </c>
      <c r="G3194" s="18" t="s">
        <v>81</v>
      </c>
      <c r="H3194" s="18" t="s">
        <v>4052</v>
      </c>
      <c r="I3194" s="17" t="s">
        <v>30</v>
      </c>
      <c r="J3194" s="21">
        <v>52098743</v>
      </c>
      <c r="K3194" s="21">
        <v>5967688</v>
      </c>
      <c r="L3194" s="21">
        <v>26592285</v>
      </c>
      <c r="M3194" s="21">
        <v>18168622</v>
      </c>
      <c r="N3194" s="21">
        <v>8423663</v>
      </c>
      <c r="O3194" s="22">
        <v>31124694</v>
      </c>
      <c r="P3194" s="22">
        <v>4146118</v>
      </c>
      <c r="Q3194" s="22">
        <v>23052778</v>
      </c>
      <c r="R3194" s="22">
        <v>15760590</v>
      </c>
      <c r="S3194" s="22">
        <v>7292188</v>
      </c>
      <c r="T3194" s="18" t="s">
        <v>31</v>
      </c>
    </row>
    <row r="3195" spans="1:20" x14ac:dyDescent="0.25">
      <c r="A3195" s="14">
        <v>4189</v>
      </c>
      <c r="B3195" s="18">
        <v>900999179</v>
      </c>
      <c r="C3195" s="18" t="s">
        <v>4053</v>
      </c>
      <c r="D3195" s="14" t="s">
        <v>26</v>
      </c>
      <c r="E3195" s="17" t="s">
        <v>27</v>
      </c>
      <c r="F3195" s="18" t="s">
        <v>28</v>
      </c>
      <c r="G3195" s="18" t="s">
        <v>28</v>
      </c>
      <c r="H3195" s="18" t="s">
        <v>109</v>
      </c>
      <c r="I3195" s="18" t="s">
        <v>75</v>
      </c>
      <c r="J3195" s="21">
        <v>52053118</v>
      </c>
      <c r="K3195" s="21">
        <v>8959566</v>
      </c>
      <c r="L3195" s="21">
        <v>54401757</v>
      </c>
      <c r="M3195" s="21">
        <v>28080408</v>
      </c>
      <c r="N3195" s="21">
        <v>26321349</v>
      </c>
      <c r="O3195" s="22">
        <v>44570732</v>
      </c>
      <c r="P3195" s="22">
        <v>6785633</v>
      </c>
      <c r="Q3195" s="22">
        <v>29804726</v>
      </c>
      <c r="R3195" s="22">
        <v>16108918</v>
      </c>
      <c r="S3195" s="22">
        <v>13695808</v>
      </c>
      <c r="T3195" s="18" t="s">
        <v>55</v>
      </c>
    </row>
    <row r="3196" spans="1:20" x14ac:dyDescent="0.25">
      <c r="A3196" s="14">
        <v>4190</v>
      </c>
      <c r="B3196" s="18">
        <v>890807213</v>
      </c>
      <c r="C3196" s="18" t="s">
        <v>4054</v>
      </c>
      <c r="D3196" s="14" t="s">
        <v>26</v>
      </c>
      <c r="E3196" s="17" t="s">
        <v>79</v>
      </c>
      <c r="F3196" s="18" t="s">
        <v>80</v>
      </c>
      <c r="G3196" s="18" t="s">
        <v>81</v>
      </c>
      <c r="H3196" s="18" t="s">
        <v>60</v>
      </c>
      <c r="I3196" s="17" t="s">
        <v>30</v>
      </c>
      <c r="J3196" s="21">
        <v>52010869</v>
      </c>
      <c r="K3196" s="21">
        <v>-1308444</v>
      </c>
      <c r="L3196" s="21">
        <v>21506196</v>
      </c>
      <c r="M3196" s="21">
        <v>15791829</v>
      </c>
      <c r="N3196" s="21">
        <v>5714367</v>
      </c>
      <c r="O3196" s="22">
        <v>51436112</v>
      </c>
      <c r="P3196" s="22">
        <v>39418</v>
      </c>
      <c r="Q3196" s="22">
        <v>26222724</v>
      </c>
      <c r="R3196" s="22">
        <v>19199690</v>
      </c>
      <c r="S3196" s="22">
        <v>7023034</v>
      </c>
      <c r="T3196" s="18" t="s">
        <v>31</v>
      </c>
    </row>
    <row r="3197" spans="1:20" x14ac:dyDescent="0.25">
      <c r="A3197" s="14">
        <v>4191</v>
      </c>
      <c r="B3197" s="18">
        <v>900307175</v>
      </c>
      <c r="C3197" s="18" t="s">
        <v>4055</v>
      </c>
      <c r="D3197" s="14" t="s">
        <v>26</v>
      </c>
      <c r="E3197" s="17" t="s">
        <v>27</v>
      </c>
      <c r="F3197" s="18" t="s">
        <v>28</v>
      </c>
      <c r="G3197" s="18" t="s">
        <v>28</v>
      </c>
      <c r="H3197" s="18" t="s">
        <v>126</v>
      </c>
      <c r="I3197" s="17" t="s">
        <v>127</v>
      </c>
      <c r="J3197" s="21">
        <v>51991728</v>
      </c>
      <c r="K3197" s="21">
        <v>4814256</v>
      </c>
      <c r="L3197" s="21">
        <v>37242618</v>
      </c>
      <c r="M3197" s="21">
        <v>15116864</v>
      </c>
      <c r="N3197" s="21">
        <v>22125754</v>
      </c>
      <c r="O3197" s="22">
        <v>12100176</v>
      </c>
      <c r="P3197" s="22">
        <v>1345893</v>
      </c>
      <c r="Q3197" s="22">
        <v>35891416</v>
      </c>
      <c r="R3197" s="22">
        <v>28476398</v>
      </c>
      <c r="S3197" s="22">
        <v>7415018</v>
      </c>
      <c r="T3197" s="18" t="s">
        <v>38</v>
      </c>
    </row>
    <row r="3198" spans="1:20" x14ac:dyDescent="0.25">
      <c r="A3198" s="14">
        <v>4192</v>
      </c>
      <c r="B3198" s="18">
        <v>900076424</v>
      </c>
      <c r="C3198" s="18" t="s">
        <v>4056</v>
      </c>
      <c r="D3198" s="14" t="s">
        <v>26</v>
      </c>
      <c r="E3198" s="17" t="s">
        <v>27</v>
      </c>
      <c r="F3198" s="18" t="s">
        <v>28</v>
      </c>
      <c r="G3198" s="18" t="s">
        <v>28</v>
      </c>
      <c r="H3198" s="18" t="s">
        <v>40</v>
      </c>
      <c r="I3198" s="17" t="s">
        <v>30</v>
      </c>
      <c r="J3198" s="21">
        <v>51984704</v>
      </c>
      <c r="K3198" s="21">
        <v>2018012</v>
      </c>
      <c r="L3198" s="21">
        <v>42925838</v>
      </c>
      <c r="M3198" s="21">
        <v>24729032</v>
      </c>
      <c r="N3198" s="21">
        <v>18196806</v>
      </c>
      <c r="O3198" s="22">
        <v>37215940</v>
      </c>
      <c r="P3198" s="22">
        <v>581151</v>
      </c>
      <c r="Q3198" s="22">
        <v>39582378</v>
      </c>
      <c r="R3198" s="22">
        <v>23403584</v>
      </c>
      <c r="S3198" s="22">
        <v>16178794</v>
      </c>
      <c r="T3198" s="18" t="s">
        <v>31</v>
      </c>
    </row>
    <row r="3199" spans="1:20" x14ac:dyDescent="0.25">
      <c r="A3199" s="14">
        <v>4193</v>
      </c>
      <c r="B3199" s="18">
        <v>805022056</v>
      </c>
      <c r="C3199" s="18" t="s">
        <v>4057</v>
      </c>
      <c r="D3199" s="14" t="s">
        <v>26</v>
      </c>
      <c r="E3199" s="17" t="s">
        <v>42</v>
      </c>
      <c r="F3199" s="18" t="s">
        <v>43</v>
      </c>
      <c r="G3199" s="18" t="s">
        <v>62</v>
      </c>
      <c r="H3199" s="18" t="s">
        <v>60</v>
      </c>
      <c r="I3199" s="17" t="s">
        <v>30</v>
      </c>
      <c r="J3199" s="21">
        <v>51977787</v>
      </c>
      <c r="K3199" s="21">
        <v>5429175</v>
      </c>
      <c r="L3199" s="21">
        <v>19577701</v>
      </c>
      <c r="M3199" s="21">
        <v>8448663</v>
      </c>
      <c r="N3199" s="21">
        <v>11129038</v>
      </c>
      <c r="O3199" s="22">
        <v>47378084</v>
      </c>
      <c r="P3199" s="22">
        <v>5544033</v>
      </c>
      <c r="Q3199" s="22">
        <v>18990991</v>
      </c>
      <c r="R3199" s="22">
        <v>9964708</v>
      </c>
      <c r="S3199" s="22">
        <v>9026283</v>
      </c>
      <c r="T3199" s="18" t="s">
        <v>31</v>
      </c>
    </row>
    <row r="3200" spans="1:20" x14ac:dyDescent="0.25">
      <c r="A3200" s="14">
        <v>4194</v>
      </c>
      <c r="B3200" s="18">
        <v>901255519</v>
      </c>
      <c r="C3200" s="18" t="s">
        <v>4058</v>
      </c>
      <c r="D3200" s="14" t="s">
        <v>26</v>
      </c>
      <c r="E3200" s="17" t="s">
        <v>27</v>
      </c>
      <c r="F3200" s="18" t="s">
        <v>28</v>
      </c>
      <c r="G3200" s="18" t="s">
        <v>28</v>
      </c>
      <c r="H3200" s="18" t="s">
        <v>198</v>
      </c>
      <c r="I3200" s="18" t="s">
        <v>75</v>
      </c>
      <c r="J3200" s="21">
        <v>51969426</v>
      </c>
      <c r="K3200" s="21">
        <v>526532</v>
      </c>
      <c r="L3200" s="21">
        <v>7727036</v>
      </c>
      <c r="M3200" s="21">
        <v>6479573</v>
      </c>
      <c r="N3200" s="21">
        <v>1247463</v>
      </c>
      <c r="O3200" s="22">
        <v>16233445</v>
      </c>
      <c r="P3200" s="22">
        <v>176772</v>
      </c>
      <c r="Q3200" s="22">
        <v>4466014</v>
      </c>
      <c r="R3200" s="22">
        <v>3765883</v>
      </c>
      <c r="S3200" s="22">
        <v>700131</v>
      </c>
      <c r="T3200" s="18" t="s">
        <v>31</v>
      </c>
    </row>
    <row r="3201" spans="1:20" x14ac:dyDescent="0.25">
      <c r="A3201" s="14">
        <v>4195</v>
      </c>
      <c r="B3201" s="18">
        <v>900148269</v>
      </c>
      <c r="C3201" s="18" t="s">
        <v>4059</v>
      </c>
      <c r="D3201" s="14" t="s">
        <v>26</v>
      </c>
      <c r="E3201" s="17" t="s">
        <v>27</v>
      </c>
      <c r="F3201" s="18" t="s">
        <v>50</v>
      </c>
      <c r="G3201" s="14" t="s">
        <v>661</v>
      </c>
      <c r="H3201" s="18" t="s">
        <v>1751</v>
      </c>
      <c r="I3201" s="17" t="s">
        <v>30</v>
      </c>
      <c r="J3201" s="21">
        <v>51969391</v>
      </c>
      <c r="K3201" s="21">
        <v>622199</v>
      </c>
      <c r="L3201" s="21">
        <v>43273630</v>
      </c>
      <c r="M3201" s="21">
        <v>17469972</v>
      </c>
      <c r="N3201" s="21">
        <v>25803658</v>
      </c>
      <c r="O3201" s="22">
        <v>43393016</v>
      </c>
      <c r="P3201" s="22">
        <v>2899239</v>
      </c>
      <c r="Q3201" s="22">
        <v>43389213</v>
      </c>
      <c r="R3201" s="22">
        <v>18207754</v>
      </c>
      <c r="S3201" s="22">
        <v>25181459</v>
      </c>
      <c r="T3201" s="18" t="s">
        <v>31</v>
      </c>
    </row>
    <row r="3202" spans="1:20" x14ac:dyDescent="0.25">
      <c r="A3202" s="14">
        <v>4196</v>
      </c>
      <c r="B3202" s="18">
        <v>830135980</v>
      </c>
      <c r="C3202" s="18" t="s">
        <v>4060</v>
      </c>
      <c r="D3202" s="14" t="s">
        <v>26</v>
      </c>
      <c r="E3202" s="17" t="s">
        <v>27</v>
      </c>
      <c r="F3202" s="18" t="s">
        <v>50</v>
      </c>
      <c r="G3202" s="14" t="s">
        <v>188</v>
      </c>
      <c r="H3202" s="18" t="s">
        <v>718</v>
      </c>
      <c r="I3202" s="17" t="s">
        <v>37</v>
      </c>
      <c r="J3202" s="21">
        <v>51940720</v>
      </c>
      <c r="K3202" s="21">
        <v>2832132</v>
      </c>
      <c r="L3202" s="21">
        <v>12513122</v>
      </c>
      <c r="M3202" s="21">
        <v>4414030</v>
      </c>
      <c r="N3202" s="21">
        <v>8099092</v>
      </c>
      <c r="O3202" s="22">
        <v>28600546</v>
      </c>
      <c r="P3202" s="22">
        <v>1329243</v>
      </c>
      <c r="Q3202" s="22">
        <v>11733523</v>
      </c>
      <c r="R3202" s="22">
        <v>5666564</v>
      </c>
      <c r="S3202" s="22">
        <v>6066959</v>
      </c>
      <c r="T3202" s="18" t="s">
        <v>31</v>
      </c>
    </row>
    <row r="3203" spans="1:20" x14ac:dyDescent="0.25">
      <c r="A3203" s="14">
        <v>4197</v>
      </c>
      <c r="B3203" s="18">
        <v>900926488</v>
      </c>
      <c r="C3203" s="18" t="s">
        <v>4061</v>
      </c>
      <c r="D3203" s="14" t="s">
        <v>26</v>
      </c>
      <c r="E3203" s="17" t="s">
        <v>42</v>
      </c>
      <c r="F3203" s="18" t="s">
        <v>139</v>
      </c>
      <c r="G3203" s="18" t="s">
        <v>308</v>
      </c>
      <c r="H3203" s="18" t="s">
        <v>45</v>
      </c>
      <c r="I3203" s="17" t="s">
        <v>37</v>
      </c>
      <c r="J3203" s="21">
        <v>51927622</v>
      </c>
      <c r="K3203" s="21">
        <v>1984849</v>
      </c>
      <c r="L3203" s="21">
        <v>42541031</v>
      </c>
      <c r="M3203" s="21">
        <v>33672553</v>
      </c>
      <c r="N3203" s="21">
        <v>8868478</v>
      </c>
      <c r="O3203" s="22">
        <v>34655112</v>
      </c>
      <c r="P3203" s="22">
        <v>-1808794</v>
      </c>
      <c r="Q3203" s="22">
        <v>39850621</v>
      </c>
      <c r="R3203" s="22">
        <v>32966992</v>
      </c>
      <c r="S3203" s="22">
        <v>6883629</v>
      </c>
      <c r="T3203" s="18" t="s">
        <v>38</v>
      </c>
    </row>
    <row r="3204" spans="1:20" x14ac:dyDescent="0.25">
      <c r="A3204" s="14">
        <v>4198</v>
      </c>
      <c r="B3204" s="18">
        <v>900233015</v>
      </c>
      <c r="C3204" s="18" t="s">
        <v>4062</v>
      </c>
      <c r="D3204" s="14" t="s">
        <v>26</v>
      </c>
      <c r="E3204" s="17" t="s">
        <v>57</v>
      </c>
      <c r="F3204" s="18" t="s">
        <v>58</v>
      </c>
      <c r="G3204" s="14" t="s">
        <v>59</v>
      </c>
      <c r="H3204" s="18" t="s">
        <v>240</v>
      </c>
      <c r="I3204" s="18" t="s">
        <v>75</v>
      </c>
      <c r="J3204" s="21">
        <v>51921705</v>
      </c>
      <c r="K3204" s="21">
        <v>3051128</v>
      </c>
      <c r="L3204" s="21">
        <v>57516364</v>
      </c>
      <c r="M3204" s="21">
        <v>46090980</v>
      </c>
      <c r="N3204" s="21">
        <v>11425384</v>
      </c>
      <c r="O3204" s="22">
        <v>30270192</v>
      </c>
      <c r="P3204" s="22">
        <v>1693266</v>
      </c>
      <c r="Q3204" s="22">
        <v>20152903</v>
      </c>
      <c r="R3204" s="22">
        <v>11778647</v>
      </c>
      <c r="S3204" s="22">
        <v>8374256</v>
      </c>
      <c r="T3204" s="18" t="s">
        <v>31</v>
      </c>
    </row>
    <row r="3205" spans="1:20" x14ac:dyDescent="0.25">
      <c r="A3205" s="14">
        <v>4199</v>
      </c>
      <c r="B3205" s="18">
        <v>800191916</v>
      </c>
      <c r="C3205" s="18" t="s">
        <v>4063</v>
      </c>
      <c r="D3205" s="18" t="s">
        <v>143</v>
      </c>
      <c r="E3205" s="17" t="s">
        <v>42</v>
      </c>
      <c r="F3205" s="18" t="s">
        <v>43</v>
      </c>
      <c r="G3205" s="18" t="s">
        <v>956</v>
      </c>
      <c r="H3205" s="18" t="s">
        <v>144</v>
      </c>
      <c r="I3205" s="18" t="s">
        <v>75</v>
      </c>
      <c r="J3205" s="21">
        <v>51887892</v>
      </c>
      <c r="K3205" s="21">
        <v>-22294767</v>
      </c>
      <c r="L3205" s="21">
        <v>71380156</v>
      </c>
      <c r="M3205" s="21">
        <v>54457839</v>
      </c>
      <c r="N3205" s="21">
        <v>16922317</v>
      </c>
      <c r="O3205" s="22">
        <v>77790333</v>
      </c>
      <c r="P3205" s="22">
        <v>-3418423</v>
      </c>
      <c r="Q3205" s="22">
        <v>87393112</v>
      </c>
      <c r="R3205" s="22">
        <v>48176028</v>
      </c>
      <c r="S3205" s="22">
        <v>39217084</v>
      </c>
      <c r="T3205" s="18" t="s">
        <v>145</v>
      </c>
    </row>
    <row r="3206" spans="1:20" x14ac:dyDescent="0.25">
      <c r="A3206" s="14">
        <v>4200</v>
      </c>
      <c r="B3206" s="18">
        <v>900637861</v>
      </c>
      <c r="C3206" s="18" t="s">
        <v>4064</v>
      </c>
      <c r="D3206" s="14" t="s">
        <v>26</v>
      </c>
      <c r="E3206" s="17" t="s">
        <v>27</v>
      </c>
      <c r="F3206" s="18" t="s">
        <v>28</v>
      </c>
      <c r="G3206" s="18" t="s">
        <v>28</v>
      </c>
      <c r="H3206" s="18" t="s">
        <v>240</v>
      </c>
      <c r="I3206" s="18" t="s">
        <v>75</v>
      </c>
      <c r="J3206" s="21">
        <v>51870916</v>
      </c>
      <c r="K3206" s="21">
        <v>4348665</v>
      </c>
      <c r="L3206" s="21">
        <v>40129544</v>
      </c>
      <c r="M3206" s="21">
        <v>19542886</v>
      </c>
      <c r="N3206" s="21">
        <v>20586658</v>
      </c>
      <c r="O3206" s="22">
        <v>43764532</v>
      </c>
      <c r="P3206" s="22">
        <v>1466702</v>
      </c>
      <c r="Q3206" s="22">
        <v>29704632</v>
      </c>
      <c r="R3206" s="22">
        <v>13466639</v>
      </c>
      <c r="S3206" s="22">
        <v>16237993</v>
      </c>
      <c r="T3206" s="18" t="s">
        <v>31</v>
      </c>
    </row>
    <row r="3207" spans="1:20" x14ac:dyDescent="0.25">
      <c r="A3207" s="14">
        <v>4201</v>
      </c>
      <c r="B3207" s="18">
        <v>900534356</v>
      </c>
      <c r="C3207" s="18" t="s">
        <v>4065</v>
      </c>
      <c r="D3207" s="14" t="s">
        <v>26</v>
      </c>
      <c r="E3207" s="17" t="s">
        <v>27</v>
      </c>
      <c r="F3207" s="18" t="s">
        <v>28</v>
      </c>
      <c r="G3207" s="18" t="s">
        <v>28</v>
      </c>
      <c r="H3207" s="18" t="s">
        <v>237</v>
      </c>
      <c r="I3207" s="18" t="s">
        <v>75</v>
      </c>
      <c r="J3207" s="21">
        <v>51858450</v>
      </c>
      <c r="K3207" s="21">
        <v>20465648</v>
      </c>
      <c r="L3207" s="21">
        <v>108870677</v>
      </c>
      <c r="M3207" s="21">
        <v>16165458</v>
      </c>
      <c r="N3207" s="21">
        <v>92705219</v>
      </c>
      <c r="O3207" s="22">
        <v>43515312</v>
      </c>
      <c r="P3207" s="22">
        <v>19368480</v>
      </c>
      <c r="Q3207" s="22">
        <v>84566241</v>
      </c>
      <c r="R3207" s="22">
        <v>12326669</v>
      </c>
      <c r="S3207" s="22">
        <v>72239572</v>
      </c>
      <c r="T3207" s="18" t="s">
        <v>31</v>
      </c>
    </row>
    <row r="3208" spans="1:20" x14ac:dyDescent="0.25">
      <c r="A3208" s="14">
        <v>4202</v>
      </c>
      <c r="B3208" s="18">
        <v>890916324</v>
      </c>
      <c r="C3208" s="18" t="s">
        <v>4066</v>
      </c>
      <c r="D3208" s="14" t="s">
        <v>26</v>
      </c>
      <c r="E3208" s="17" t="s">
        <v>86</v>
      </c>
      <c r="F3208" s="18" t="s">
        <v>87</v>
      </c>
      <c r="G3208" s="18" t="s">
        <v>80</v>
      </c>
      <c r="H3208" s="18" t="s">
        <v>2358</v>
      </c>
      <c r="I3208" s="17" t="s">
        <v>37</v>
      </c>
      <c r="J3208" s="21">
        <v>51827122</v>
      </c>
      <c r="K3208" s="21">
        <v>-209448</v>
      </c>
      <c r="L3208" s="21">
        <v>35775323</v>
      </c>
      <c r="M3208" s="21">
        <v>26969929</v>
      </c>
      <c r="N3208" s="21">
        <v>8805394</v>
      </c>
      <c r="O3208" s="22">
        <v>50565700</v>
      </c>
      <c r="P3208" s="22">
        <v>301866</v>
      </c>
      <c r="Q3208" s="22">
        <v>38386288</v>
      </c>
      <c r="R3208" s="22">
        <v>29371446</v>
      </c>
      <c r="S3208" s="22">
        <v>9014842</v>
      </c>
      <c r="T3208" s="18" t="s">
        <v>31</v>
      </c>
    </row>
    <row r="3209" spans="1:20" x14ac:dyDescent="0.25">
      <c r="A3209" s="14">
        <v>4203</v>
      </c>
      <c r="B3209" s="18">
        <v>891100949</v>
      </c>
      <c r="C3209" s="18" t="s">
        <v>4067</v>
      </c>
      <c r="D3209" s="14" t="s">
        <v>26</v>
      </c>
      <c r="E3209" s="17" t="s">
        <v>343</v>
      </c>
      <c r="F3209" s="18" t="s">
        <v>344</v>
      </c>
      <c r="G3209" s="18" t="s">
        <v>345</v>
      </c>
      <c r="H3209" s="18" t="s">
        <v>154</v>
      </c>
      <c r="I3209" s="17" t="s">
        <v>37</v>
      </c>
      <c r="J3209" s="21">
        <v>51826566</v>
      </c>
      <c r="K3209" s="21">
        <v>637728</v>
      </c>
      <c r="L3209" s="21">
        <v>7584048</v>
      </c>
      <c r="M3209" s="21">
        <v>3705595</v>
      </c>
      <c r="N3209" s="21">
        <v>3878453</v>
      </c>
      <c r="O3209" s="22">
        <v>34114456</v>
      </c>
      <c r="P3209" s="22">
        <v>-60062</v>
      </c>
      <c r="Q3209" s="22">
        <v>7152373</v>
      </c>
      <c r="R3209" s="22">
        <v>3911648</v>
      </c>
      <c r="S3209" s="22">
        <v>3240725</v>
      </c>
      <c r="T3209" s="18" t="s">
        <v>31</v>
      </c>
    </row>
    <row r="3210" spans="1:20" x14ac:dyDescent="0.25">
      <c r="A3210" s="14">
        <v>4204</v>
      </c>
      <c r="B3210" s="18">
        <v>901209860</v>
      </c>
      <c r="C3210" s="18" t="s">
        <v>4068</v>
      </c>
      <c r="D3210" s="14" t="s">
        <v>26</v>
      </c>
      <c r="E3210" s="17" t="s">
        <v>27</v>
      </c>
      <c r="F3210" s="18" t="s">
        <v>28</v>
      </c>
      <c r="G3210" s="18" t="s">
        <v>28</v>
      </c>
      <c r="H3210" s="18" t="s">
        <v>170</v>
      </c>
      <c r="I3210" s="17" t="s">
        <v>37</v>
      </c>
      <c r="J3210" s="21">
        <v>51815719</v>
      </c>
      <c r="K3210" s="21">
        <v>7017410</v>
      </c>
      <c r="L3210" s="21">
        <v>19551162</v>
      </c>
      <c r="M3210" s="21">
        <v>7957515</v>
      </c>
      <c r="N3210" s="21">
        <v>11593647</v>
      </c>
      <c r="O3210" s="22">
        <v>40798116</v>
      </c>
      <c r="P3210" s="22">
        <v>7121346</v>
      </c>
      <c r="Q3210" s="22">
        <v>12056550</v>
      </c>
      <c r="R3210" s="22">
        <v>3605535</v>
      </c>
      <c r="S3210" s="22">
        <v>8451015</v>
      </c>
      <c r="T3210" s="18" t="s">
        <v>31</v>
      </c>
    </row>
    <row r="3211" spans="1:20" x14ac:dyDescent="0.25">
      <c r="A3211" s="14">
        <v>4205</v>
      </c>
      <c r="B3211" s="18">
        <v>901203105</v>
      </c>
      <c r="C3211" s="18" t="s">
        <v>4069</v>
      </c>
      <c r="D3211" s="14" t="s">
        <v>26</v>
      </c>
      <c r="E3211" s="17" t="s">
        <v>57</v>
      </c>
      <c r="F3211" s="18" t="s">
        <v>663</v>
      </c>
      <c r="G3211" s="18" t="s">
        <v>1284</v>
      </c>
      <c r="H3211" s="18" t="s">
        <v>388</v>
      </c>
      <c r="I3211" s="17" t="s">
        <v>185</v>
      </c>
      <c r="J3211" s="21">
        <v>51805133</v>
      </c>
      <c r="K3211" s="21">
        <v>1612737</v>
      </c>
      <c r="L3211" s="21">
        <v>14675993</v>
      </c>
      <c r="M3211" s="21">
        <v>12488057</v>
      </c>
      <c r="N3211" s="21">
        <v>2187936</v>
      </c>
      <c r="O3211" s="22">
        <v>37914232</v>
      </c>
      <c r="P3211" s="22">
        <v>1411972</v>
      </c>
      <c r="Q3211" s="22">
        <v>22455926</v>
      </c>
      <c r="R3211" s="22">
        <v>21880727</v>
      </c>
      <c r="S3211" s="22">
        <v>575199</v>
      </c>
      <c r="T3211" s="18" t="s">
        <v>31</v>
      </c>
    </row>
    <row r="3212" spans="1:20" x14ac:dyDescent="0.25">
      <c r="A3212" s="14">
        <v>4206</v>
      </c>
      <c r="B3212" s="18">
        <v>890404970</v>
      </c>
      <c r="C3212" s="18" t="s">
        <v>4070</v>
      </c>
      <c r="D3212" s="14" t="s">
        <v>26</v>
      </c>
      <c r="E3212" s="17" t="s">
        <v>57</v>
      </c>
      <c r="F3212" s="18" t="s">
        <v>72</v>
      </c>
      <c r="G3212" s="18" t="s">
        <v>73</v>
      </c>
      <c r="H3212" s="18" t="s">
        <v>386</v>
      </c>
      <c r="I3212" s="18" t="s">
        <v>75</v>
      </c>
      <c r="J3212" s="21">
        <v>51803891</v>
      </c>
      <c r="K3212" s="21">
        <v>4119631</v>
      </c>
      <c r="L3212" s="21">
        <v>168124287</v>
      </c>
      <c r="M3212" s="21">
        <v>55074397</v>
      </c>
      <c r="N3212" s="21">
        <v>113049890</v>
      </c>
      <c r="O3212" s="22">
        <v>22912868</v>
      </c>
      <c r="P3212" s="22">
        <v>517181</v>
      </c>
      <c r="Q3212" s="22">
        <v>153927578</v>
      </c>
      <c r="R3212" s="22">
        <v>46074005</v>
      </c>
      <c r="S3212" s="22">
        <v>107853573</v>
      </c>
      <c r="T3212" s="18" t="s">
        <v>31</v>
      </c>
    </row>
    <row r="3213" spans="1:20" x14ac:dyDescent="0.25">
      <c r="A3213" s="14">
        <v>4207</v>
      </c>
      <c r="B3213" s="18">
        <v>800149933</v>
      </c>
      <c r="C3213" s="18" t="s">
        <v>4071</v>
      </c>
      <c r="D3213" s="18" t="s">
        <v>204</v>
      </c>
      <c r="E3213" s="18" t="s">
        <v>42</v>
      </c>
      <c r="F3213" s="18" t="s">
        <v>43</v>
      </c>
      <c r="G3213" s="18" t="s">
        <v>62</v>
      </c>
      <c r="H3213" s="18" t="s">
        <v>205</v>
      </c>
      <c r="I3213" s="18" t="s">
        <v>75</v>
      </c>
      <c r="J3213" s="21">
        <v>51764697</v>
      </c>
      <c r="K3213" s="21">
        <v>1266185</v>
      </c>
      <c r="L3213" s="21">
        <v>11511074</v>
      </c>
      <c r="M3213" s="21">
        <v>5765113</v>
      </c>
      <c r="N3213" s="21">
        <v>5745960</v>
      </c>
      <c r="O3213" s="22">
        <v>40209292</v>
      </c>
      <c r="P3213" s="22">
        <v>786627</v>
      </c>
      <c r="Q3213" s="22">
        <v>9760729</v>
      </c>
      <c r="R3213" s="22">
        <v>4487132</v>
      </c>
      <c r="S3213" s="22">
        <v>5273596</v>
      </c>
      <c r="T3213" s="23" t="s">
        <v>145</v>
      </c>
    </row>
    <row r="3214" spans="1:20" x14ac:dyDescent="0.25">
      <c r="A3214" s="14">
        <v>4208</v>
      </c>
      <c r="B3214" s="18">
        <v>890320910</v>
      </c>
      <c r="C3214" s="18" t="s">
        <v>4072</v>
      </c>
      <c r="D3214" s="14" t="s">
        <v>26</v>
      </c>
      <c r="E3214" s="17" t="s">
        <v>42</v>
      </c>
      <c r="F3214" s="18" t="s">
        <v>43</v>
      </c>
      <c r="G3214" s="18" t="s">
        <v>62</v>
      </c>
      <c r="H3214" s="18" t="s">
        <v>4073</v>
      </c>
      <c r="I3214" s="17" t="s">
        <v>185</v>
      </c>
      <c r="J3214" s="21">
        <v>51753259</v>
      </c>
      <c r="K3214" s="21">
        <v>14529959</v>
      </c>
      <c r="L3214" s="21">
        <v>516922153</v>
      </c>
      <c r="M3214" s="21">
        <v>68839802</v>
      </c>
      <c r="N3214" s="21">
        <v>448082351</v>
      </c>
      <c r="O3214" s="22">
        <v>39248436</v>
      </c>
      <c r="P3214" s="22">
        <v>18834604</v>
      </c>
      <c r="Q3214" s="22">
        <v>510768035</v>
      </c>
      <c r="R3214" s="22">
        <v>40033780</v>
      </c>
      <c r="S3214" s="22">
        <v>470734255</v>
      </c>
      <c r="T3214" s="18" t="s">
        <v>97</v>
      </c>
    </row>
    <row r="3215" spans="1:20" x14ac:dyDescent="0.25">
      <c r="A3215" s="14">
        <v>4209</v>
      </c>
      <c r="B3215" s="18">
        <v>900409984</v>
      </c>
      <c r="C3215" s="18" t="s">
        <v>4074</v>
      </c>
      <c r="D3215" s="14" t="s">
        <v>26</v>
      </c>
      <c r="E3215" s="17" t="s">
        <v>27</v>
      </c>
      <c r="F3215" s="18" t="s">
        <v>28</v>
      </c>
      <c r="G3215" s="18" t="s">
        <v>28</v>
      </c>
      <c r="H3215" s="18" t="s">
        <v>326</v>
      </c>
      <c r="I3215" s="17" t="s">
        <v>185</v>
      </c>
      <c r="J3215" s="21">
        <v>51748555</v>
      </c>
      <c r="K3215" s="21">
        <v>4671098</v>
      </c>
      <c r="L3215" s="21">
        <v>26556225</v>
      </c>
      <c r="M3215" s="21">
        <v>20639075</v>
      </c>
      <c r="N3215" s="21">
        <v>5917150</v>
      </c>
      <c r="O3215" s="22">
        <v>38583132</v>
      </c>
      <c r="P3215" s="22">
        <v>6954309</v>
      </c>
      <c r="Q3215" s="22">
        <v>21608941</v>
      </c>
      <c r="R3215" s="22">
        <v>13914612</v>
      </c>
      <c r="S3215" s="22">
        <v>7694329</v>
      </c>
      <c r="T3215" s="18" t="s">
        <v>31</v>
      </c>
    </row>
    <row r="3216" spans="1:20" x14ac:dyDescent="0.25">
      <c r="A3216" s="14">
        <v>4210</v>
      </c>
      <c r="B3216" s="18">
        <v>830509987</v>
      </c>
      <c r="C3216" s="18" t="s">
        <v>4075</v>
      </c>
      <c r="D3216" s="14" t="s">
        <v>26</v>
      </c>
      <c r="E3216" s="17" t="s">
        <v>27</v>
      </c>
      <c r="F3216" s="18" t="s">
        <v>28</v>
      </c>
      <c r="G3216" s="18" t="s">
        <v>28</v>
      </c>
      <c r="H3216" s="18" t="s">
        <v>326</v>
      </c>
      <c r="I3216" s="17" t="s">
        <v>185</v>
      </c>
      <c r="J3216" s="21">
        <v>51737050</v>
      </c>
      <c r="K3216" s="21">
        <v>4131962</v>
      </c>
      <c r="L3216" s="21">
        <v>35505017</v>
      </c>
      <c r="M3216" s="21">
        <v>28960379</v>
      </c>
      <c r="N3216" s="21">
        <v>6544638</v>
      </c>
      <c r="O3216" s="22">
        <v>46898504</v>
      </c>
      <c r="P3216" s="22">
        <v>7784913</v>
      </c>
      <c r="Q3216" s="22">
        <v>36834000</v>
      </c>
      <c r="R3216" s="22">
        <v>25517848</v>
      </c>
      <c r="S3216" s="22">
        <v>11316152</v>
      </c>
      <c r="T3216" s="18" t="s">
        <v>38</v>
      </c>
    </row>
    <row r="3217" spans="1:20" x14ac:dyDescent="0.25">
      <c r="A3217" s="14">
        <v>4211</v>
      </c>
      <c r="B3217" s="18">
        <v>900710219</v>
      </c>
      <c r="C3217" s="18" t="s">
        <v>4076</v>
      </c>
      <c r="D3217" s="14" t="s">
        <v>26</v>
      </c>
      <c r="E3217" s="17" t="s">
        <v>86</v>
      </c>
      <c r="F3217" s="18" t="s">
        <v>87</v>
      </c>
      <c r="G3217" s="18" t="s">
        <v>88</v>
      </c>
      <c r="H3217" s="18" t="s">
        <v>243</v>
      </c>
      <c r="I3217" s="17" t="s">
        <v>94</v>
      </c>
      <c r="J3217" s="21">
        <v>51721421</v>
      </c>
      <c r="K3217" s="21">
        <v>485928</v>
      </c>
      <c r="L3217" s="21">
        <v>99063354</v>
      </c>
      <c r="M3217" s="21">
        <v>96446123</v>
      </c>
      <c r="N3217" s="21">
        <v>2617231</v>
      </c>
      <c r="O3217" s="22">
        <v>15058378</v>
      </c>
      <c r="P3217" s="22">
        <v>-2797897</v>
      </c>
      <c r="Q3217" s="22">
        <v>107012334</v>
      </c>
      <c r="R3217" s="22">
        <v>104881031</v>
      </c>
      <c r="S3217" s="22">
        <v>2131303</v>
      </c>
      <c r="T3217" s="18" t="s">
        <v>97</v>
      </c>
    </row>
    <row r="3218" spans="1:20" x14ac:dyDescent="0.25">
      <c r="A3218" s="14">
        <v>4212</v>
      </c>
      <c r="B3218" s="18">
        <v>800183056</v>
      </c>
      <c r="C3218" s="18" t="s">
        <v>4077</v>
      </c>
      <c r="D3218" s="14" t="s">
        <v>26</v>
      </c>
      <c r="E3218" s="17" t="s">
        <v>86</v>
      </c>
      <c r="F3218" s="18" t="s">
        <v>87</v>
      </c>
      <c r="G3218" s="18" t="s">
        <v>2090</v>
      </c>
      <c r="H3218" s="18" t="s">
        <v>29</v>
      </c>
      <c r="I3218" s="17" t="s">
        <v>30</v>
      </c>
      <c r="J3218" s="21">
        <v>51695256</v>
      </c>
      <c r="K3218" s="21">
        <v>318081</v>
      </c>
      <c r="L3218" s="21">
        <v>17454815</v>
      </c>
      <c r="M3218" s="21">
        <v>13396169</v>
      </c>
      <c r="N3218" s="21">
        <v>4058646</v>
      </c>
      <c r="O3218" s="22">
        <v>40733088</v>
      </c>
      <c r="P3218" s="22">
        <v>171273</v>
      </c>
      <c r="Q3218" s="22">
        <v>14177021</v>
      </c>
      <c r="R3218" s="22">
        <v>10436456</v>
      </c>
      <c r="S3218" s="22">
        <v>3740565</v>
      </c>
      <c r="T3218" s="18" t="s">
        <v>31</v>
      </c>
    </row>
    <row r="3219" spans="1:20" x14ac:dyDescent="0.25">
      <c r="A3219" s="14">
        <v>4213</v>
      </c>
      <c r="B3219" s="18">
        <v>901117560</v>
      </c>
      <c r="C3219" s="18" t="s">
        <v>4078</v>
      </c>
      <c r="D3219" s="14" t="s">
        <v>26</v>
      </c>
      <c r="E3219" s="17" t="s">
        <v>27</v>
      </c>
      <c r="F3219" s="18" t="s">
        <v>28</v>
      </c>
      <c r="G3219" s="18" t="s">
        <v>28</v>
      </c>
      <c r="H3219" s="18" t="s">
        <v>40</v>
      </c>
      <c r="I3219" s="17" t="s">
        <v>30</v>
      </c>
      <c r="J3219" s="21">
        <v>51676973</v>
      </c>
      <c r="K3219" s="21">
        <v>1480598</v>
      </c>
      <c r="L3219" s="21">
        <v>38643517</v>
      </c>
      <c r="M3219" s="21">
        <v>11927417</v>
      </c>
      <c r="N3219" s="21">
        <v>26716100</v>
      </c>
      <c r="O3219" s="22">
        <v>46299704</v>
      </c>
      <c r="P3219" s="22">
        <v>-1669106</v>
      </c>
      <c r="Q3219" s="22">
        <v>34186087</v>
      </c>
      <c r="R3219" s="22">
        <v>8950585</v>
      </c>
      <c r="S3219" s="22">
        <v>25235502</v>
      </c>
      <c r="T3219" s="18" t="s">
        <v>38</v>
      </c>
    </row>
    <row r="3220" spans="1:20" x14ac:dyDescent="0.25">
      <c r="A3220" s="14">
        <v>4214</v>
      </c>
      <c r="B3220" s="18">
        <v>900546289</v>
      </c>
      <c r="C3220" s="18" t="s">
        <v>4079</v>
      </c>
      <c r="D3220" s="14" t="s">
        <v>26</v>
      </c>
      <c r="E3220" s="18" t="s">
        <v>33</v>
      </c>
      <c r="F3220" s="18" t="s">
        <v>859</v>
      </c>
      <c r="G3220" s="14" t="s">
        <v>1079</v>
      </c>
      <c r="H3220" s="18" t="s">
        <v>160</v>
      </c>
      <c r="I3220" s="17" t="s">
        <v>94</v>
      </c>
      <c r="J3220" s="21">
        <v>51666466</v>
      </c>
      <c r="K3220" s="21">
        <v>1909909</v>
      </c>
      <c r="L3220" s="21">
        <v>8588799</v>
      </c>
      <c r="M3220" s="21">
        <v>2208344</v>
      </c>
      <c r="N3220" s="21">
        <v>6380455</v>
      </c>
      <c r="O3220" s="22">
        <v>7999744</v>
      </c>
      <c r="P3220" s="22">
        <v>344093</v>
      </c>
      <c r="Q3220" s="22">
        <v>5355551</v>
      </c>
      <c r="R3220" s="22">
        <v>946772</v>
      </c>
      <c r="S3220" s="22">
        <v>4408779</v>
      </c>
      <c r="T3220" s="18" t="s">
        <v>97</v>
      </c>
    </row>
    <row r="3221" spans="1:20" x14ac:dyDescent="0.25">
      <c r="A3221" s="14">
        <v>4215</v>
      </c>
      <c r="B3221" s="18">
        <v>891800395</v>
      </c>
      <c r="C3221" s="18" t="s">
        <v>4080</v>
      </c>
      <c r="D3221" s="18" t="s">
        <v>143</v>
      </c>
      <c r="E3221" s="18" t="s">
        <v>33</v>
      </c>
      <c r="F3221" s="18" t="s">
        <v>859</v>
      </c>
      <c r="G3221" s="14" t="s">
        <v>4081</v>
      </c>
      <c r="H3221" s="18" t="s">
        <v>144</v>
      </c>
      <c r="I3221" s="18" t="s">
        <v>75</v>
      </c>
      <c r="J3221" s="21">
        <v>51640545</v>
      </c>
      <c r="K3221" s="21">
        <v>11614800</v>
      </c>
      <c r="L3221" s="21">
        <v>79252394</v>
      </c>
      <c r="M3221" s="21">
        <v>5176856</v>
      </c>
      <c r="N3221" s="21">
        <v>74075538</v>
      </c>
      <c r="O3221" s="22">
        <v>36892855</v>
      </c>
      <c r="P3221" s="22">
        <v>12318106</v>
      </c>
      <c r="Q3221" s="22">
        <v>66099755</v>
      </c>
      <c r="R3221" s="22">
        <v>3639017</v>
      </c>
      <c r="S3221" s="22">
        <v>62460738</v>
      </c>
      <c r="T3221" s="18" t="s">
        <v>225</v>
      </c>
    </row>
    <row r="3222" spans="1:20" x14ac:dyDescent="0.25">
      <c r="A3222" s="14">
        <v>4216</v>
      </c>
      <c r="B3222" s="18">
        <v>900753356</v>
      </c>
      <c r="C3222" s="18" t="s">
        <v>4082</v>
      </c>
      <c r="D3222" s="14" t="s">
        <v>26</v>
      </c>
      <c r="E3222" s="17" t="s">
        <v>86</v>
      </c>
      <c r="F3222" s="18" t="s">
        <v>87</v>
      </c>
      <c r="G3222" s="18" t="s">
        <v>88</v>
      </c>
      <c r="H3222" s="18" t="s">
        <v>202</v>
      </c>
      <c r="I3222" s="18" t="s">
        <v>75</v>
      </c>
      <c r="J3222" s="21">
        <v>51636710</v>
      </c>
      <c r="K3222" s="21">
        <v>718964</v>
      </c>
      <c r="L3222" s="21">
        <v>9453830</v>
      </c>
      <c r="M3222" s="21">
        <v>7899032</v>
      </c>
      <c r="N3222" s="21">
        <v>1554798</v>
      </c>
      <c r="O3222" s="22">
        <v>27781480</v>
      </c>
      <c r="P3222" s="22">
        <v>533419</v>
      </c>
      <c r="Q3222" s="22">
        <v>5584064</v>
      </c>
      <c r="R3222" s="22">
        <v>4748229</v>
      </c>
      <c r="S3222" s="22">
        <v>835835</v>
      </c>
      <c r="T3222" s="18" t="s">
        <v>31</v>
      </c>
    </row>
    <row r="3223" spans="1:20" x14ac:dyDescent="0.25">
      <c r="A3223" s="14">
        <v>4217</v>
      </c>
      <c r="B3223" s="18">
        <v>900362218</v>
      </c>
      <c r="C3223" s="18" t="s">
        <v>4083</v>
      </c>
      <c r="D3223" s="14" t="s">
        <v>26</v>
      </c>
      <c r="E3223" s="17" t="s">
        <v>86</v>
      </c>
      <c r="F3223" s="18" t="s">
        <v>87</v>
      </c>
      <c r="G3223" s="18" t="s">
        <v>88</v>
      </c>
      <c r="H3223" s="18" t="s">
        <v>202</v>
      </c>
      <c r="I3223" s="18" t="s">
        <v>75</v>
      </c>
      <c r="J3223" s="21">
        <v>51590661</v>
      </c>
      <c r="K3223" s="21">
        <v>1445031</v>
      </c>
      <c r="L3223" s="21">
        <v>26096961</v>
      </c>
      <c r="M3223" s="21">
        <v>15808849</v>
      </c>
      <c r="N3223" s="21">
        <v>10288112</v>
      </c>
      <c r="O3223" s="22">
        <v>52251136</v>
      </c>
      <c r="P3223" s="22">
        <v>2654171</v>
      </c>
      <c r="Q3223" s="22">
        <v>21022608</v>
      </c>
      <c r="R3223" s="22">
        <v>12179527</v>
      </c>
      <c r="S3223" s="22">
        <v>8843081</v>
      </c>
      <c r="T3223" s="18" t="s">
        <v>38</v>
      </c>
    </row>
    <row r="3224" spans="1:20" x14ac:dyDescent="0.25">
      <c r="A3224" s="14">
        <v>4218</v>
      </c>
      <c r="B3224" s="18">
        <v>900407580</v>
      </c>
      <c r="C3224" s="18" t="s">
        <v>4084</v>
      </c>
      <c r="D3224" s="14" t="s">
        <v>26</v>
      </c>
      <c r="E3224" s="17" t="s">
        <v>86</v>
      </c>
      <c r="F3224" s="18" t="s">
        <v>87</v>
      </c>
      <c r="G3224" s="18" t="s">
        <v>88</v>
      </c>
      <c r="H3224" s="18" t="s">
        <v>938</v>
      </c>
      <c r="I3224" s="17" t="s">
        <v>30</v>
      </c>
      <c r="J3224" s="21">
        <v>51538453</v>
      </c>
      <c r="K3224" s="21">
        <v>610665</v>
      </c>
      <c r="L3224" s="21">
        <v>5090931</v>
      </c>
      <c r="M3224" s="21">
        <v>3121888</v>
      </c>
      <c r="N3224" s="21">
        <v>1969043</v>
      </c>
      <c r="O3224" s="22">
        <v>42857820</v>
      </c>
      <c r="P3224" s="22">
        <v>396410</v>
      </c>
      <c r="Q3224" s="22">
        <v>4402891</v>
      </c>
      <c r="R3224" s="22">
        <v>3044513</v>
      </c>
      <c r="S3224" s="22">
        <v>1358378</v>
      </c>
      <c r="T3224" s="18" t="s">
        <v>31</v>
      </c>
    </row>
    <row r="3225" spans="1:20" x14ac:dyDescent="0.25">
      <c r="A3225" s="14">
        <v>4219</v>
      </c>
      <c r="B3225" s="18">
        <v>890115917</v>
      </c>
      <c r="C3225" s="18" t="s">
        <v>4085</v>
      </c>
      <c r="D3225" s="14" t="s">
        <v>26</v>
      </c>
      <c r="E3225" s="17" t="s">
        <v>57</v>
      </c>
      <c r="F3225" s="18" t="s">
        <v>58</v>
      </c>
      <c r="G3225" s="14" t="s">
        <v>59</v>
      </c>
      <c r="H3225" s="18" t="s">
        <v>4086</v>
      </c>
      <c r="I3225" s="17" t="s">
        <v>37</v>
      </c>
      <c r="J3225" s="21">
        <v>51518138</v>
      </c>
      <c r="K3225" s="21">
        <v>4011031</v>
      </c>
      <c r="L3225" s="21">
        <v>34280498</v>
      </c>
      <c r="M3225" s="21">
        <v>13734729</v>
      </c>
      <c r="N3225" s="21">
        <v>20545769</v>
      </c>
      <c r="O3225" s="22">
        <v>42278340</v>
      </c>
      <c r="P3225" s="22">
        <v>2489134</v>
      </c>
      <c r="Q3225" s="22">
        <v>32618928</v>
      </c>
      <c r="R3225" s="22">
        <v>16084190</v>
      </c>
      <c r="S3225" s="22">
        <v>16534738</v>
      </c>
      <c r="T3225" s="18" t="s">
        <v>31</v>
      </c>
    </row>
    <row r="3226" spans="1:20" x14ac:dyDescent="0.25">
      <c r="A3226" s="14">
        <v>4220</v>
      </c>
      <c r="B3226" s="18">
        <v>900530630</v>
      </c>
      <c r="C3226" s="18" t="s">
        <v>4087</v>
      </c>
      <c r="D3226" s="14" t="s">
        <v>26</v>
      </c>
      <c r="E3226" s="17" t="s">
        <v>27</v>
      </c>
      <c r="F3226" s="18" t="s">
        <v>28</v>
      </c>
      <c r="G3226" s="18" t="s">
        <v>28</v>
      </c>
      <c r="H3226" s="18" t="s">
        <v>490</v>
      </c>
      <c r="I3226" s="17" t="s">
        <v>94</v>
      </c>
      <c r="J3226" s="21">
        <v>51500950</v>
      </c>
      <c r="K3226" s="21">
        <v>2130381</v>
      </c>
      <c r="L3226" s="21">
        <v>59546547</v>
      </c>
      <c r="M3226" s="21">
        <v>53362030</v>
      </c>
      <c r="N3226" s="21">
        <v>6184517</v>
      </c>
      <c r="O3226" s="22">
        <v>38719244</v>
      </c>
      <c r="P3226" s="22">
        <v>-90641</v>
      </c>
      <c r="Q3226" s="22">
        <v>53711319</v>
      </c>
      <c r="R3226" s="22">
        <v>51429121</v>
      </c>
      <c r="S3226" s="22">
        <v>2282198</v>
      </c>
      <c r="T3226" s="18" t="s">
        <v>31</v>
      </c>
    </row>
    <row r="3227" spans="1:20" x14ac:dyDescent="0.25">
      <c r="A3227" s="14">
        <v>4221</v>
      </c>
      <c r="B3227" s="18">
        <v>900822541</v>
      </c>
      <c r="C3227" s="18" t="s">
        <v>4088</v>
      </c>
      <c r="D3227" s="14" t="s">
        <v>26</v>
      </c>
      <c r="E3227" s="17" t="s">
        <v>27</v>
      </c>
      <c r="F3227" s="18" t="s">
        <v>28</v>
      </c>
      <c r="G3227" s="18" t="s">
        <v>28</v>
      </c>
      <c r="H3227" s="18" t="s">
        <v>245</v>
      </c>
      <c r="I3227" s="17" t="s">
        <v>30</v>
      </c>
      <c r="J3227" s="21">
        <v>51485200</v>
      </c>
      <c r="K3227" s="21">
        <v>3918613</v>
      </c>
      <c r="L3227" s="21">
        <v>31948852</v>
      </c>
      <c r="M3227" s="21">
        <v>13877262</v>
      </c>
      <c r="N3227" s="21">
        <v>18071590</v>
      </c>
      <c r="O3227" s="22">
        <v>44835880</v>
      </c>
      <c r="P3227" s="22">
        <v>2443742</v>
      </c>
      <c r="Q3227" s="22">
        <v>26717916</v>
      </c>
      <c r="R3227" s="22">
        <v>12564939</v>
      </c>
      <c r="S3227" s="22">
        <v>14152977</v>
      </c>
      <c r="T3227" s="18" t="s">
        <v>38</v>
      </c>
    </row>
    <row r="3228" spans="1:20" x14ac:dyDescent="0.25">
      <c r="A3228" s="14">
        <v>4222</v>
      </c>
      <c r="B3228" s="18">
        <v>830058056</v>
      </c>
      <c r="C3228" s="18" t="s">
        <v>4089</v>
      </c>
      <c r="D3228" s="14" t="s">
        <v>26</v>
      </c>
      <c r="E3228" s="17" t="s">
        <v>27</v>
      </c>
      <c r="F3228" s="18" t="s">
        <v>28</v>
      </c>
      <c r="G3228" s="18" t="s">
        <v>28</v>
      </c>
      <c r="H3228" s="18" t="s">
        <v>109</v>
      </c>
      <c r="I3228" s="18" t="s">
        <v>75</v>
      </c>
      <c r="J3228" s="21">
        <v>51477957</v>
      </c>
      <c r="K3228" s="21">
        <v>6577565</v>
      </c>
      <c r="L3228" s="21">
        <v>80488465</v>
      </c>
      <c r="M3228" s="21">
        <v>61407883</v>
      </c>
      <c r="N3228" s="21">
        <v>19080582</v>
      </c>
      <c r="O3228" s="22">
        <v>47670368</v>
      </c>
      <c r="P3228" s="22">
        <v>8940001</v>
      </c>
      <c r="Q3228" s="22">
        <v>73713376</v>
      </c>
      <c r="R3228" s="22">
        <v>52270358</v>
      </c>
      <c r="S3228" s="22">
        <v>21443018</v>
      </c>
      <c r="T3228" s="18" t="s">
        <v>55</v>
      </c>
    </row>
    <row r="3229" spans="1:20" x14ac:dyDescent="0.25">
      <c r="A3229" s="14">
        <v>4223</v>
      </c>
      <c r="B3229" s="18">
        <v>901207709</v>
      </c>
      <c r="C3229" s="18" t="s">
        <v>4090</v>
      </c>
      <c r="D3229" s="14" t="s">
        <v>26</v>
      </c>
      <c r="E3229" s="17" t="s">
        <v>343</v>
      </c>
      <c r="F3229" s="18" t="s">
        <v>529</v>
      </c>
      <c r="G3229" s="18" t="s">
        <v>924</v>
      </c>
      <c r="H3229" s="18" t="s">
        <v>243</v>
      </c>
      <c r="I3229" s="17" t="s">
        <v>94</v>
      </c>
      <c r="J3229" s="21">
        <v>51469605</v>
      </c>
      <c r="K3229" s="21">
        <v>6821385</v>
      </c>
      <c r="L3229" s="21">
        <v>36219990</v>
      </c>
      <c r="M3229" s="21">
        <v>29560214</v>
      </c>
      <c r="N3229" s="21">
        <v>6659776</v>
      </c>
      <c r="O3229" s="22">
        <v>46454152</v>
      </c>
      <c r="P3229" s="22">
        <v>6758855</v>
      </c>
      <c r="Q3229" s="22">
        <v>45743411</v>
      </c>
      <c r="R3229" s="22">
        <v>38678920</v>
      </c>
      <c r="S3229" s="22">
        <v>7064491</v>
      </c>
      <c r="T3229" s="18" t="s">
        <v>31</v>
      </c>
    </row>
    <row r="3230" spans="1:20" x14ac:dyDescent="0.25">
      <c r="A3230" s="14">
        <v>4224</v>
      </c>
      <c r="B3230" s="18">
        <v>860047379</v>
      </c>
      <c r="C3230" s="18" t="s">
        <v>4091</v>
      </c>
      <c r="D3230" s="14" t="s">
        <v>26</v>
      </c>
      <c r="E3230" s="17" t="s">
        <v>27</v>
      </c>
      <c r="F3230" s="18" t="s">
        <v>50</v>
      </c>
      <c r="G3230" s="14" t="s">
        <v>188</v>
      </c>
      <c r="H3230" s="18" t="s">
        <v>132</v>
      </c>
      <c r="I3230" s="17" t="s">
        <v>30</v>
      </c>
      <c r="J3230" s="21">
        <v>51461487</v>
      </c>
      <c r="K3230" s="21">
        <v>1313126</v>
      </c>
      <c r="L3230" s="21">
        <v>39615162</v>
      </c>
      <c r="M3230" s="21">
        <v>30669775</v>
      </c>
      <c r="N3230" s="21">
        <v>8945387</v>
      </c>
      <c r="O3230" s="22">
        <v>35938336</v>
      </c>
      <c r="P3230" s="22">
        <v>1170907</v>
      </c>
      <c r="Q3230" s="22">
        <v>30190708</v>
      </c>
      <c r="R3230" s="22">
        <v>22558447</v>
      </c>
      <c r="S3230" s="22">
        <v>7632261</v>
      </c>
      <c r="T3230" s="18" t="s">
        <v>31</v>
      </c>
    </row>
    <row r="3231" spans="1:20" x14ac:dyDescent="0.25">
      <c r="A3231" s="14">
        <v>4225</v>
      </c>
      <c r="B3231" s="18">
        <v>890929315</v>
      </c>
      <c r="C3231" s="18" t="s">
        <v>4092</v>
      </c>
      <c r="D3231" s="14" t="s">
        <v>26</v>
      </c>
      <c r="E3231" s="17" t="s">
        <v>27</v>
      </c>
      <c r="F3231" s="18" t="s">
        <v>28</v>
      </c>
      <c r="G3231" s="18" t="s">
        <v>28</v>
      </c>
      <c r="H3231" s="18" t="s">
        <v>1294</v>
      </c>
      <c r="I3231" s="18" t="s">
        <v>75</v>
      </c>
      <c r="J3231" s="21">
        <v>51459858</v>
      </c>
      <c r="K3231" s="21">
        <v>6430606</v>
      </c>
      <c r="L3231" s="21">
        <v>83726604</v>
      </c>
      <c r="M3231" s="21">
        <v>70804528</v>
      </c>
      <c r="N3231" s="21">
        <v>12922076</v>
      </c>
      <c r="O3231" s="22">
        <v>40417312</v>
      </c>
      <c r="P3231" s="22">
        <v>1131534</v>
      </c>
      <c r="Q3231" s="22">
        <v>114956554</v>
      </c>
      <c r="R3231" s="22">
        <v>94022532</v>
      </c>
      <c r="S3231" s="22">
        <v>20934022</v>
      </c>
      <c r="T3231" s="18" t="s">
        <v>97</v>
      </c>
    </row>
    <row r="3232" spans="1:20" x14ac:dyDescent="0.25">
      <c r="A3232" s="14">
        <v>4226</v>
      </c>
      <c r="B3232" s="18">
        <v>860521601</v>
      </c>
      <c r="C3232" s="18" t="s">
        <v>4093</v>
      </c>
      <c r="D3232" s="14" t="s">
        <v>26</v>
      </c>
      <c r="E3232" s="17" t="s">
        <v>27</v>
      </c>
      <c r="F3232" s="18" t="s">
        <v>50</v>
      </c>
      <c r="G3232" s="14" t="s">
        <v>129</v>
      </c>
      <c r="H3232" s="18" t="s">
        <v>258</v>
      </c>
      <c r="I3232" s="17" t="s">
        <v>37</v>
      </c>
      <c r="J3232" s="21">
        <v>51455485</v>
      </c>
      <c r="K3232" s="21">
        <v>4733565</v>
      </c>
      <c r="L3232" s="21">
        <v>47897578</v>
      </c>
      <c r="M3232" s="21">
        <v>30084149</v>
      </c>
      <c r="N3232" s="21">
        <v>17813429</v>
      </c>
      <c r="O3232" s="22">
        <v>42699388</v>
      </c>
      <c r="P3232" s="22">
        <v>5466422</v>
      </c>
      <c r="Q3232" s="22">
        <v>35600312</v>
      </c>
      <c r="R3232" s="22">
        <v>19737767</v>
      </c>
      <c r="S3232" s="22">
        <v>15862545</v>
      </c>
      <c r="T3232" s="18" t="s">
        <v>97</v>
      </c>
    </row>
    <row r="3233" spans="1:20" x14ac:dyDescent="0.25">
      <c r="A3233" s="14">
        <v>4227</v>
      </c>
      <c r="B3233" s="18">
        <v>815004821</v>
      </c>
      <c r="C3233" s="18" t="s">
        <v>4094</v>
      </c>
      <c r="D3233" s="14" t="s">
        <v>26</v>
      </c>
      <c r="E3233" s="17" t="s">
        <v>42</v>
      </c>
      <c r="F3233" s="18" t="s">
        <v>43</v>
      </c>
      <c r="G3233" s="18" t="s">
        <v>446</v>
      </c>
      <c r="H3233" s="18" t="s">
        <v>154</v>
      </c>
      <c r="I3233" s="17" t="s">
        <v>37</v>
      </c>
      <c r="J3233" s="21">
        <v>51455025</v>
      </c>
      <c r="K3233" s="21">
        <v>1278620</v>
      </c>
      <c r="L3233" s="21">
        <v>43833017</v>
      </c>
      <c r="M3233" s="21">
        <v>27919628</v>
      </c>
      <c r="N3233" s="21">
        <v>15913389</v>
      </c>
      <c r="O3233" s="22">
        <v>33136756</v>
      </c>
      <c r="P3233" s="22">
        <v>481036</v>
      </c>
      <c r="Q3233" s="22">
        <v>32321297</v>
      </c>
      <c r="R3233" s="22">
        <v>23924692</v>
      </c>
      <c r="S3233" s="22">
        <v>8396605</v>
      </c>
      <c r="T3233" s="18" t="s">
        <v>97</v>
      </c>
    </row>
    <row r="3234" spans="1:20" x14ac:dyDescent="0.25">
      <c r="A3234" s="14">
        <v>4228</v>
      </c>
      <c r="B3234" s="18">
        <v>900477132</v>
      </c>
      <c r="C3234" s="18" t="s">
        <v>4095</v>
      </c>
      <c r="D3234" s="14" t="s">
        <v>26</v>
      </c>
      <c r="E3234" s="17" t="s">
        <v>27</v>
      </c>
      <c r="F3234" s="18" t="s">
        <v>50</v>
      </c>
      <c r="G3234" s="18" t="s">
        <v>1489</v>
      </c>
      <c r="H3234" s="18" t="s">
        <v>295</v>
      </c>
      <c r="I3234" s="17" t="s">
        <v>30</v>
      </c>
      <c r="J3234" s="21">
        <v>51446998</v>
      </c>
      <c r="K3234" s="21">
        <v>1937058</v>
      </c>
      <c r="L3234" s="21">
        <v>27972481</v>
      </c>
      <c r="M3234" s="21">
        <v>16712352</v>
      </c>
      <c r="N3234" s="21">
        <v>11260129</v>
      </c>
      <c r="O3234" s="22">
        <v>44531424</v>
      </c>
      <c r="P3234" s="22">
        <v>1047912</v>
      </c>
      <c r="Q3234" s="22">
        <v>26954065</v>
      </c>
      <c r="R3234" s="22">
        <v>13915521</v>
      </c>
      <c r="S3234" s="22">
        <v>13038544</v>
      </c>
      <c r="T3234" s="18" t="s">
        <v>31</v>
      </c>
    </row>
    <row r="3235" spans="1:20" x14ac:dyDescent="0.25">
      <c r="A3235" s="14">
        <v>4229</v>
      </c>
      <c r="B3235" s="18">
        <v>860510826</v>
      </c>
      <c r="C3235" s="18" t="s">
        <v>4096</v>
      </c>
      <c r="D3235" s="14" t="s">
        <v>26</v>
      </c>
      <c r="E3235" s="17" t="s">
        <v>27</v>
      </c>
      <c r="F3235" s="18" t="s">
        <v>28</v>
      </c>
      <c r="G3235" s="18" t="s">
        <v>28</v>
      </c>
      <c r="H3235" s="18" t="s">
        <v>40</v>
      </c>
      <c r="I3235" s="17" t="s">
        <v>30</v>
      </c>
      <c r="J3235" s="21">
        <v>51408357</v>
      </c>
      <c r="K3235" s="21">
        <v>4084442</v>
      </c>
      <c r="L3235" s="21">
        <v>53428908</v>
      </c>
      <c r="M3235" s="21">
        <v>39288491</v>
      </c>
      <c r="N3235" s="21">
        <v>14140417</v>
      </c>
      <c r="O3235" s="22">
        <v>24688264</v>
      </c>
      <c r="P3235" s="22">
        <v>638313</v>
      </c>
      <c r="Q3235" s="22">
        <v>52774622</v>
      </c>
      <c r="R3235" s="22">
        <v>19855847</v>
      </c>
      <c r="S3235" s="22">
        <v>32918775</v>
      </c>
      <c r="T3235" s="18" t="s">
        <v>38</v>
      </c>
    </row>
    <row r="3236" spans="1:20" x14ac:dyDescent="0.25">
      <c r="A3236" s="14">
        <v>4230</v>
      </c>
      <c r="B3236" s="18">
        <v>800042169</v>
      </c>
      <c r="C3236" s="18" t="s">
        <v>4097</v>
      </c>
      <c r="D3236" s="14" t="s">
        <v>26</v>
      </c>
      <c r="E3236" s="17" t="s">
        <v>27</v>
      </c>
      <c r="F3236" s="18" t="s">
        <v>28</v>
      </c>
      <c r="G3236" s="18" t="s">
        <v>28</v>
      </c>
      <c r="H3236" s="18" t="s">
        <v>172</v>
      </c>
      <c r="I3236" s="17" t="s">
        <v>30</v>
      </c>
      <c r="J3236" s="21">
        <v>51387638</v>
      </c>
      <c r="K3236" s="21">
        <v>425148</v>
      </c>
      <c r="L3236" s="21">
        <v>58427605</v>
      </c>
      <c r="M3236" s="21">
        <v>53470344</v>
      </c>
      <c r="N3236" s="21">
        <v>4957261</v>
      </c>
      <c r="O3236" s="22">
        <v>45248540</v>
      </c>
      <c r="P3236" s="22">
        <v>1100675</v>
      </c>
      <c r="Q3236" s="22">
        <v>43693580</v>
      </c>
      <c r="R3236" s="22">
        <v>39161467</v>
      </c>
      <c r="S3236" s="22">
        <v>4532113</v>
      </c>
      <c r="T3236" s="18" t="s">
        <v>31</v>
      </c>
    </row>
    <row r="3237" spans="1:20" x14ac:dyDescent="0.25">
      <c r="A3237" s="14">
        <v>4231</v>
      </c>
      <c r="B3237" s="18">
        <v>900335691</v>
      </c>
      <c r="C3237" s="18" t="s">
        <v>4098</v>
      </c>
      <c r="D3237" s="18" t="s">
        <v>143</v>
      </c>
      <c r="E3237" s="17" t="s">
        <v>42</v>
      </c>
      <c r="F3237" s="18" t="s">
        <v>418</v>
      </c>
      <c r="G3237" s="18" t="s">
        <v>419</v>
      </c>
      <c r="H3237" s="18" t="s">
        <v>144</v>
      </c>
      <c r="I3237" s="18" t="s">
        <v>75</v>
      </c>
      <c r="J3237" s="21">
        <v>51378959</v>
      </c>
      <c r="K3237" s="21">
        <v>3561320</v>
      </c>
      <c r="L3237" s="21">
        <v>92332932</v>
      </c>
      <c r="M3237" s="21">
        <v>63108124</v>
      </c>
      <c r="N3237" s="21">
        <v>29224808</v>
      </c>
      <c r="O3237" s="22">
        <v>44762762</v>
      </c>
      <c r="P3237" s="22">
        <v>2125622</v>
      </c>
      <c r="Q3237" s="22">
        <v>80844724</v>
      </c>
      <c r="R3237" s="22">
        <v>64105616</v>
      </c>
      <c r="S3237" s="22">
        <v>16739108</v>
      </c>
      <c r="T3237" s="18" t="s">
        <v>145</v>
      </c>
    </row>
    <row r="3238" spans="1:20" x14ac:dyDescent="0.25">
      <c r="A3238" s="14">
        <v>4232</v>
      </c>
      <c r="B3238" s="18">
        <v>900496494</v>
      </c>
      <c r="C3238" s="18" t="s">
        <v>4099</v>
      </c>
      <c r="D3238" s="18" t="s">
        <v>143</v>
      </c>
      <c r="E3238" s="17" t="s">
        <v>27</v>
      </c>
      <c r="F3238" s="18" t="s">
        <v>28</v>
      </c>
      <c r="G3238" s="18" t="s">
        <v>28</v>
      </c>
      <c r="H3238" s="18" t="s">
        <v>178</v>
      </c>
      <c r="I3238" s="18" t="s">
        <v>75</v>
      </c>
      <c r="J3238" s="21">
        <v>51366929</v>
      </c>
      <c r="K3238" s="21">
        <v>-7972136</v>
      </c>
      <c r="L3238" s="21">
        <v>19411892</v>
      </c>
      <c r="M3238" s="21">
        <v>17787914</v>
      </c>
      <c r="N3238" s="21">
        <v>1623978</v>
      </c>
      <c r="O3238" s="22">
        <v>57359757</v>
      </c>
      <c r="P3238" s="22">
        <v>-2606722</v>
      </c>
      <c r="Q3238" s="22">
        <v>27952472</v>
      </c>
      <c r="R3238" s="22">
        <v>18649936</v>
      </c>
      <c r="S3238" s="22">
        <v>9302536</v>
      </c>
      <c r="T3238" s="18" t="s">
        <v>145</v>
      </c>
    </row>
    <row r="3239" spans="1:20" x14ac:dyDescent="0.25">
      <c r="A3239" s="14">
        <v>4233</v>
      </c>
      <c r="B3239" s="18">
        <v>900565021</v>
      </c>
      <c r="C3239" s="18" t="s">
        <v>4100</v>
      </c>
      <c r="D3239" s="14" t="s">
        <v>26</v>
      </c>
      <c r="E3239" s="17" t="s">
        <v>86</v>
      </c>
      <c r="F3239" s="18" t="s">
        <v>87</v>
      </c>
      <c r="G3239" s="18" t="s">
        <v>88</v>
      </c>
      <c r="H3239" s="18" t="s">
        <v>4101</v>
      </c>
      <c r="I3239" s="18" t="s">
        <v>75</v>
      </c>
      <c r="J3239" s="21">
        <v>51306301</v>
      </c>
      <c r="K3239" s="21">
        <v>729458</v>
      </c>
      <c r="L3239" s="21">
        <v>59707277</v>
      </c>
      <c r="M3239" s="21">
        <v>47853224</v>
      </c>
      <c r="N3239" s="21">
        <v>11854053</v>
      </c>
      <c r="O3239" s="22">
        <v>42008984</v>
      </c>
      <c r="P3239" s="22">
        <v>2511072</v>
      </c>
      <c r="Q3239" s="22">
        <v>49213339</v>
      </c>
      <c r="R3239" s="22">
        <v>36904885</v>
      </c>
      <c r="S3239" s="22">
        <v>12308454</v>
      </c>
      <c r="T3239" s="18" t="s">
        <v>97</v>
      </c>
    </row>
    <row r="3240" spans="1:20" x14ac:dyDescent="0.25">
      <c r="A3240" s="14">
        <v>4234</v>
      </c>
      <c r="B3240" s="18">
        <v>900195501</v>
      </c>
      <c r="C3240" s="18" t="s">
        <v>4102</v>
      </c>
      <c r="D3240" s="14" t="s">
        <v>26</v>
      </c>
      <c r="E3240" s="17" t="s">
        <v>86</v>
      </c>
      <c r="F3240" s="18" t="s">
        <v>87</v>
      </c>
      <c r="G3240" s="14" t="s">
        <v>92</v>
      </c>
      <c r="H3240" s="18" t="s">
        <v>90</v>
      </c>
      <c r="I3240" s="17" t="s">
        <v>37</v>
      </c>
      <c r="J3240" s="21">
        <v>51297874</v>
      </c>
      <c r="K3240" s="21">
        <v>3120096</v>
      </c>
      <c r="L3240" s="21">
        <v>29177815</v>
      </c>
      <c r="M3240" s="21">
        <v>16453544</v>
      </c>
      <c r="N3240" s="21">
        <v>12724271</v>
      </c>
      <c r="O3240" s="22">
        <v>42907384</v>
      </c>
      <c r="P3240" s="22">
        <v>3396929</v>
      </c>
      <c r="Q3240" s="22">
        <v>24442304</v>
      </c>
      <c r="R3240" s="22">
        <v>13774684</v>
      </c>
      <c r="S3240" s="22">
        <v>10667620</v>
      </c>
      <c r="T3240" s="18" t="s">
        <v>97</v>
      </c>
    </row>
    <row r="3241" spans="1:20" x14ac:dyDescent="0.25">
      <c r="A3241" s="14">
        <v>4235</v>
      </c>
      <c r="B3241" s="18">
        <v>800174633</v>
      </c>
      <c r="C3241" s="18" t="s">
        <v>4103</v>
      </c>
      <c r="D3241" s="14" t="s">
        <v>26</v>
      </c>
      <c r="E3241" s="17" t="s">
        <v>27</v>
      </c>
      <c r="F3241" s="18" t="s">
        <v>28</v>
      </c>
      <c r="G3241" s="18" t="s">
        <v>28</v>
      </c>
      <c r="H3241" s="18" t="s">
        <v>258</v>
      </c>
      <c r="I3241" s="17" t="s">
        <v>37</v>
      </c>
      <c r="J3241" s="21">
        <v>51268873</v>
      </c>
      <c r="K3241" s="21">
        <v>7873194</v>
      </c>
      <c r="L3241" s="21">
        <v>57016353</v>
      </c>
      <c r="M3241" s="21">
        <v>12134337</v>
      </c>
      <c r="N3241" s="21">
        <v>44882016</v>
      </c>
      <c r="O3241" s="22">
        <v>40318788</v>
      </c>
      <c r="P3241" s="22">
        <v>5013700</v>
      </c>
      <c r="Q3241" s="22">
        <v>50921839</v>
      </c>
      <c r="R3241" s="22">
        <v>13913017</v>
      </c>
      <c r="S3241" s="22">
        <v>37008822</v>
      </c>
      <c r="T3241" s="18" t="s">
        <v>38</v>
      </c>
    </row>
    <row r="3242" spans="1:20" x14ac:dyDescent="0.25">
      <c r="A3242" s="14">
        <v>4236</v>
      </c>
      <c r="B3242" s="18">
        <v>890800467</v>
      </c>
      <c r="C3242" s="18" t="s">
        <v>4104</v>
      </c>
      <c r="D3242" s="14" t="s">
        <v>26</v>
      </c>
      <c r="E3242" s="17" t="s">
        <v>79</v>
      </c>
      <c r="F3242" s="18" t="s">
        <v>80</v>
      </c>
      <c r="G3242" s="18" t="s">
        <v>81</v>
      </c>
      <c r="H3242" s="18" t="s">
        <v>172</v>
      </c>
      <c r="I3242" s="17" t="s">
        <v>30</v>
      </c>
      <c r="J3242" s="21">
        <v>51243038</v>
      </c>
      <c r="K3242" s="21">
        <v>24191833</v>
      </c>
      <c r="L3242" s="21">
        <v>116724694</v>
      </c>
      <c r="M3242" s="21">
        <v>38716020</v>
      </c>
      <c r="N3242" s="21">
        <v>78008674</v>
      </c>
      <c r="O3242" s="22">
        <v>90521496</v>
      </c>
      <c r="P3242" s="22">
        <v>645712</v>
      </c>
      <c r="Q3242" s="22">
        <v>128085490</v>
      </c>
      <c r="R3242" s="22">
        <v>74702762</v>
      </c>
      <c r="S3242" s="22">
        <v>53382728</v>
      </c>
      <c r="T3242" s="18" t="s">
        <v>55</v>
      </c>
    </row>
    <row r="3243" spans="1:20" x14ac:dyDescent="0.25">
      <c r="A3243" s="14">
        <v>4237</v>
      </c>
      <c r="B3243" s="18">
        <v>811008012</v>
      </c>
      <c r="C3243" s="18" t="s">
        <v>4105</v>
      </c>
      <c r="D3243" s="14" t="s">
        <v>26</v>
      </c>
      <c r="E3243" s="17" t="s">
        <v>86</v>
      </c>
      <c r="F3243" s="18" t="s">
        <v>87</v>
      </c>
      <c r="G3243" s="18" t="s">
        <v>88</v>
      </c>
      <c r="H3243" s="18" t="s">
        <v>218</v>
      </c>
      <c r="I3243" s="17" t="s">
        <v>30</v>
      </c>
      <c r="J3243" s="21">
        <v>51242042</v>
      </c>
      <c r="K3243" s="21">
        <v>2635193</v>
      </c>
      <c r="L3243" s="21">
        <v>47312283</v>
      </c>
      <c r="M3243" s="21">
        <v>21779647</v>
      </c>
      <c r="N3243" s="21">
        <v>25532636</v>
      </c>
      <c r="O3243" s="22">
        <v>38367008</v>
      </c>
      <c r="P3243" s="22">
        <v>1814136</v>
      </c>
      <c r="Q3243" s="22">
        <v>46677549</v>
      </c>
      <c r="R3243" s="22">
        <v>23780106</v>
      </c>
      <c r="S3243" s="22">
        <v>22897443</v>
      </c>
      <c r="T3243" s="18" t="s">
        <v>31</v>
      </c>
    </row>
    <row r="3244" spans="1:20" x14ac:dyDescent="0.25">
      <c r="A3244" s="14">
        <v>4238</v>
      </c>
      <c r="B3244" s="18">
        <v>800024861</v>
      </c>
      <c r="C3244" s="18" t="s">
        <v>4106</v>
      </c>
      <c r="D3244" s="14" t="s">
        <v>26</v>
      </c>
      <c r="E3244" s="17" t="s">
        <v>57</v>
      </c>
      <c r="F3244" s="18" t="s">
        <v>58</v>
      </c>
      <c r="G3244" s="14" t="s">
        <v>59</v>
      </c>
      <c r="H3244" s="18" t="s">
        <v>213</v>
      </c>
      <c r="I3244" s="17" t="s">
        <v>30</v>
      </c>
      <c r="J3244" s="21">
        <v>51215617</v>
      </c>
      <c r="K3244" s="21">
        <v>4979571</v>
      </c>
      <c r="L3244" s="21">
        <v>47422988</v>
      </c>
      <c r="M3244" s="21">
        <v>11721242</v>
      </c>
      <c r="N3244" s="21">
        <v>35701746</v>
      </c>
      <c r="O3244" s="22">
        <v>25107420</v>
      </c>
      <c r="P3244" s="22">
        <v>2384314</v>
      </c>
      <c r="Q3244" s="22">
        <v>22943553</v>
      </c>
      <c r="R3244" s="22">
        <v>3367563</v>
      </c>
      <c r="S3244" s="22">
        <v>19575990</v>
      </c>
      <c r="T3244" s="18" t="s">
        <v>31</v>
      </c>
    </row>
    <row r="3245" spans="1:20" x14ac:dyDescent="0.25">
      <c r="A3245" s="14">
        <v>4239</v>
      </c>
      <c r="B3245" s="18">
        <v>900708701</v>
      </c>
      <c r="C3245" s="18" t="s">
        <v>4107</v>
      </c>
      <c r="D3245" s="14" t="s">
        <v>26</v>
      </c>
      <c r="E3245" s="17" t="s">
        <v>27</v>
      </c>
      <c r="F3245" s="18" t="s">
        <v>28</v>
      </c>
      <c r="G3245" s="18" t="s">
        <v>28</v>
      </c>
      <c r="H3245" s="18" t="s">
        <v>713</v>
      </c>
      <c r="I3245" s="17" t="s">
        <v>30</v>
      </c>
      <c r="J3245" s="21">
        <v>51204286</v>
      </c>
      <c r="K3245" s="21">
        <v>-2428611</v>
      </c>
      <c r="L3245" s="21">
        <v>44944653</v>
      </c>
      <c r="M3245" s="21">
        <v>43857428</v>
      </c>
      <c r="N3245" s="21">
        <v>1087225</v>
      </c>
      <c r="O3245" s="22">
        <v>38648756</v>
      </c>
      <c r="P3245" s="22">
        <v>-356336</v>
      </c>
      <c r="Q3245" s="22">
        <v>49943936</v>
      </c>
      <c r="R3245" s="22">
        <v>46428100</v>
      </c>
      <c r="S3245" s="22">
        <v>3515836</v>
      </c>
      <c r="T3245" s="18" t="s">
        <v>31</v>
      </c>
    </row>
    <row r="3246" spans="1:20" x14ac:dyDescent="0.25">
      <c r="A3246" s="14">
        <v>4240</v>
      </c>
      <c r="B3246" s="18">
        <v>800030412</v>
      </c>
      <c r="C3246" s="18" t="s">
        <v>4108</v>
      </c>
      <c r="D3246" s="14" t="s">
        <v>26</v>
      </c>
      <c r="E3246" s="17" t="s">
        <v>86</v>
      </c>
      <c r="F3246" s="18" t="s">
        <v>87</v>
      </c>
      <c r="G3246" s="18" t="s">
        <v>88</v>
      </c>
      <c r="H3246" s="18" t="s">
        <v>271</v>
      </c>
      <c r="I3246" s="17" t="s">
        <v>30</v>
      </c>
      <c r="J3246" s="21">
        <v>51157276</v>
      </c>
      <c r="K3246" s="21">
        <v>-2823870</v>
      </c>
      <c r="L3246" s="21">
        <v>61875146</v>
      </c>
      <c r="M3246" s="21">
        <v>61503987</v>
      </c>
      <c r="N3246" s="21">
        <v>371159</v>
      </c>
      <c r="O3246" s="22">
        <v>45027968</v>
      </c>
      <c r="P3246" s="22">
        <v>-120164</v>
      </c>
      <c r="Q3246" s="22">
        <v>56012203</v>
      </c>
      <c r="R3246" s="22">
        <v>50142365</v>
      </c>
      <c r="S3246" s="22">
        <v>5869838</v>
      </c>
      <c r="T3246" s="18" t="s">
        <v>38</v>
      </c>
    </row>
    <row r="3247" spans="1:20" x14ac:dyDescent="0.25">
      <c r="A3247" s="14">
        <v>4241</v>
      </c>
      <c r="B3247" s="18">
        <v>900092728</v>
      </c>
      <c r="C3247" s="18" t="s">
        <v>4109</v>
      </c>
      <c r="D3247" s="14" t="s">
        <v>26</v>
      </c>
      <c r="E3247" s="17" t="s">
        <v>57</v>
      </c>
      <c r="F3247" s="18" t="s">
        <v>415</v>
      </c>
      <c r="G3247" s="16" t="s">
        <v>416</v>
      </c>
      <c r="H3247" s="18" t="s">
        <v>29</v>
      </c>
      <c r="I3247" s="17" t="s">
        <v>30</v>
      </c>
      <c r="J3247" s="21">
        <v>51154936</v>
      </c>
      <c r="K3247" s="21">
        <v>342035</v>
      </c>
      <c r="L3247" s="21">
        <v>39386320</v>
      </c>
      <c r="M3247" s="21">
        <v>30718760</v>
      </c>
      <c r="N3247" s="21">
        <v>8667560</v>
      </c>
      <c r="O3247" s="22">
        <v>41423456</v>
      </c>
      <c r="P3247" s="22">
        <v>-1517903</v>
      </c>
      <c r="Q3247" s="22">
        <v>34118122</v>
      </c>
      <c r="R3247" s="22">
        <v>26560869</v>
      </c>
      <c r="S3247" s="22">
        <v>7557253</v>
      </c>
      <c r="T3247" s="18" t="s">
        <v>97</v>
      </c>
    </row>
    <row r="3248" spans="1:20" x14ac:dyDescent="0.25">
      <c r="A3248" s="14">
        <v>4242</v>
      </c>
      <c r="B3248" s="18">
        <v>900541101</v>
      </c>
      <c r="C3248" s="18" t="s">
        <v>4110</v>
      </c>
      <c r="D3248" s="14" t="s">
        <v>26</v>
      </c>
      <c r="E3248" s="17" t="s">
        <v>27</v>
      </c>
      <c r="F3248" s="18" t="s">
        <v>28</v>
      </c>
      <c r="G3248" s="18" t="s">
        <v>28</v>
      </c>
      <c r="H3248" s="18" t="s">
        <v>390</v>
      </c>
      <c r="I3248" s="18" t="s">
        <v>75</v>
      </c>
      <c r="J3248" s="21">
        <v>51109018</v>
      </c>
      <c r="K3248" s="21">
        <v>14022920</v>
      </c>
      <c r="L3248" s="21">
        <v>34119630</v>
      </c>
      <c r="M3248" s="21">
        <v>15773583</v>
      </c>
      <c r="N3248" s="21">
        <v>18346047</v>
      </c>
      <c r="O3248" s="22">
        <v>38701376</v>
      </c>
      <c r="P3248" s="22">
        <v>11515234</v>
      </c>
      <c r="Q3248" s="22">
        <v>25197178</v>
      </c>
      <c r="R3248" s="22">
        <v>11546384</v>
      </c>
      <c r="S3248" s="22">
        <v>13650794</v>
      </c>
      <c r="T3248" s="18" t="s">
        <v>31</v>
      </c>
    </row>
    <row r="3249" spans="1:20" x14ac:dyDescent="0.25">
      <c r="A3249" s="14">
        <v>4243</v>
      </c>
      <c r="B3249" s="18">
        <v>900665341</v>
      </c>
      <c r="C3249" s="18" t="s">
        <v>4111</v>
      </c>
      <c r="D3249" s="14" t="s">
        <v>26</v>
      </c>
      <c r="E3249" s="17" t="s">
        <v>27</v>
      </c>
      <c r="F3249" s="18" t="s">
        <v>28</v>
      </c>
      <c r="G3249" s="18" t="s">
        <v>28</v>
      </c>
      <c r="H3249" s="18" t="s">
        <v>158</v>
      </c>
      <c r="I3249" s="18" t="s">
        <v>75</v>
      </c>
      <c r="J3249" s="21">
        <v>51080125</v>
      </c>
      <c r="K3249" s="21">
        <v>-119923</v>
      </c>
      <c r="L3249" s="21">
        <v>45456484</v>
      </c>
      <c r="M3249" s="21">
        <v>41859362</v>
      </c>
      <c r="N3249" s="21">
        <v>3597122</v>
      </c>
      <c r="O3249" s="22">
        <v>56456664</v>
      </c>
      <c r="P3249" s="22">
        <v>208475</v>
      </c>
      <c r="Q3249" s="22">
        <v>60116336</v>
      </c>
      <c r="R3249" s="22">
        <v>56399291</v>
      </c>
      <c r="S3249" s="22">
        <v>3717045</v>
      </c>
      <c r="T3249" s="18" t="s">
        <v>97</v>
      </c>
    </row>
    <row r="3250" spans="1:20" x14ac:dyDescent="0.25">
      <c r="A3250" s="14">
        <v>4244</v>
      </c>
      <c r="B3250" s="18">
        <v>860350711</v>
      </c>
      <c r="C3250" s="18" t="s">
        <v>4112</v>
      </c>
      <c r="D3250" s="14" t="s">
        <v>26</v>
      </c>
      <c r="E3250" s="17" t="s">
        <v>27</v>
      </c>
      <c r="F3250" s="18" t="s">
        <v>28</v>
      </c>
      <c r="G3250" s="18" t="s">
        <v>28</v>
      </c>
      <c r="H3250" s="18" t="s">
        <v>295</v>
      </c>
      <c r="I3250" s="17" t="s">
        <v>30</v>
      </c>
      <c r="J3250" s="21">
        <v>51063816</v>
      </c>
      <c r="K3250" s="21">
        <v>2888953</v>
      </c>
      <c r="L3250" s="21">
        <v>44621419</v>
      </c>
      <c r="M3250" s="21">
        <v>29860078</v>
      </c>
      <c r="N3250" s="21">
        <v>14761341</v>
      </c>
      <c r="O3250" s="22">
        <v>52891412</v>
      </c>
      <c r="P3250" s="22">
        <v>4141267</v>
      </c>
      <c r="Q3250" s="22">
        <v>36708783</v>
      </c>
      <c r="R3250" s="22">
        <v>24991835</v>
      </c>
      <c r="S3250" s="22">
        <v>11716948</v>
      </c>
      <c r="T3250" s="18" t="s">
        <v>31</v>
      </c>
    </row>
    <row r="3251" spans="1:20" x14ac:dyDescent="0.25">
      <c r="A3251" s="14">
        <v>4245</v>
      </c>
      <c r="B3251" s="18">
        <v>900625864</v>
      </c>
      <c r="C3251" s="18" t="s">
        <v>4113</v>
      </c>
      <c r="D3251" s="14" t="s">
        <v>26</v>
      </c>
      <c r="E3251" s="17" t="s">
        <v>42</v>
      </c>
      <c r="F3251" s="18" t="s">
        <v>43</v>
      </c>
      <c r="G3251" s="18" t="s">
        <v>352</v>
      </c>
      <c r="H3251" s="18" t="s">
        <v>651</v>
      </c>
      <c r="I3251" s="17" t="s">
        <v>37</v>
      </c>
      <c r="J3251" s="21">
        <v>51050827</v>
      </c>
      <c r="K3251" s="21">
        <v>-2735647</v>
      </c>
      <c r="L3251" s="21">
        <v>40563941</v>
      </c>
      <c r="M3251" s="21">
        <v>21886940</v>
      </c>
      <c r="N3251" s="21">
        <v>18677001</v>
      </c>
      <c r="O3251" s="22">
        <v>34768388</v>
      </c>
      <c r="P3251" s="22">
        <v>1728806</v>
      </c>
      <c r="Q3251" s="22">
        <v>38943082</v>
      </c>
      <c r="R3251" s="22">
        <v>21038876</v>
      </c>
      <c r="S3251" s="22">
        <v>17904206</v>
      </c>
      <c r="T3251" s="18" t="s">
        <v>38</v>
      </c>
    </row>
    <row r="3252" spans="1:20" x14ac:dyDescent="0.25">
      <c r="A3252" s="14">
        <v>4246</v>
      </c>
      <c r="B3252" s="18">
        <v>806015647</v>
      </c>
      <c r="C3252" s="18" t="s">
        <v>4114</v>
      </c>
      <c r="D3252" s="14" t="s">
        <v>26</v>
      </c>
      <c r="E3252" s="17" t="s">
        <v>57</v>
      </c>
      <c r="F3252" s="18" t="s">
        <v>72</v>
      </c>
      <c r="G3252" s="18" t="s">
        <v>73</v>
      </c>
      <c r="H3252" s="18" t="s">
        <v>966</v>
      </c>
      <c r="I3252" s="17" t="s">
        <v>30</v>
      </c>
      <c r="J3252" s="21">
        <v>51042828</v>
      </c>
      <c r="K3252" s="21">
        <v>1198971</v>
      </c>
      <c r="L3252" s="21">
        <v>19416711</v>
      </c>
      <c r="M3252" s="21">
        <v>9049608</v>
      </c>
      <c r="N3252" s="21">
        <v>10367103</v>
      </c>
      <c r="O3252" s="22">
        <v>60757104</v>
      </c>
      <c r="P3252" s="22">
        <v>1527395</v>
      </c>
      <c r="Q3252" s="22">
        <v>18957526</v>
      </c>
      <c r="R3252" s="22">
        <v>8689394</v>
      </c>
      <c r="S3252" s="22">
        <v>10268132</v>
      </c>
      <c r="T3252" s="18" t="s">
        <v>31</v>
      </c>
    </row>
    <row r="3253" spans="1:20" x14ac:dyDescent="0.25">
      <c r="A3253" s="14">
        <v>4247</v>
      </c>
      <c r="B3253" s="18">
        <v>900608144</v>
      </c>
      <c r="C3253" s="18" t="s">
        <v>4115</v>
      </c>
      <c r="D3253" s="14" t="s">
        <v>26</v>
      </c>
      <c r="E3253" s="17" t="s">
        <v>27</v>
      </c>
      <c r="F3253" s="18" t="s">
        <v>28</v>
      </c>
      <c r="G3253" s="18" t="s">
        <v>28</v>
      </c>
      <c r="H3253" s="18" t="s">
        <v>1452</v>
      </c>
      <c r="I3253" s="18" t="s">
        <v>75</v>
      </c>
      <c r="J3253" s="21">
        <v>51040915</v>
      </c>
      <c r="K3253" s="21">
        <v>27695582</v>
      </c>
      <c r="L3253" s="21">
        <v>451980934</v>
      </c>
      <c r="M3253" s="21">
        <v>22955655</v>
      </c>
      <c r="N3253" s="21">
        <v>429025279</v>
      </c>
      <c r="O3253" s="22">
        <v>29861616</v>
      </c>
      <c r="P3253" s="22">
        <v>20985455</v>
      </c>
      <c r="Q3253" s="22">
        <v>245173765</v>
      </c>
      <c r="R3253" s="22">
        <v>10669803</v>
      </c>
      <c r="S3253" s="22">
        <v>234503962</v>
      </c>
      <c r="T3253" s="18" t="s">
        <v>55</v>
      </c>
    </row>
    <row r="3254" spans="1:20" x14ac:dyDescent="0.25">
      <c r="A3254" s="14">
        <v>4248</v>
      </c>
      <c r="B3254" s="18">
        <v>830061302</v>
      </c>
      <c r="C3254" s="18" t="s">
        <v>4116</v>
      </c>
      <c r="D3254" s="14" t="s">
        <v>26</v>
      </c>
      <c r="E3254" s="17" t="s">
        <v>27</v>
      </c>
      <c r="F3254" s="18" t="s">
        <v>28</v>
      </c>
      <c r="G3254" s="18" t="s">
        <v>28</v>
      </c>
      <c r="H3254" s="18" t="s">
        <v>104</v>
      </c>
      <c r="I3254" s="17" t="s">
        <v>30</v>
      </c>
      <c r="J3254" s="21">
        <v>50986168</v>
      </c>
      <c r="K3254" s="21">
        <v>-5442216</v>
      </c>
      <c r="L3254" s="21">
        <v>48274421</v>
      </c>
      <c r="M3254" s="21">
        <v>3884316</v>
      </c>
      <c r="N3254" s="21">
        <v>44390105</v>
      </c>
      <c r="O3254" s="22">
        <v>591170752</v>
      </c>
      <c r="P3254" s="22">
        <v>29082470</v>
      </c>
      <c r="Q3254" s="22">
        <v>335011018</v>
      </c>
      <c r="R3254" s="22">
        <v>231176302</v>
      </c>
      <c r="S3254" s="22">
        <v>103834716</v>
      </c>
      <c r="T3254" s="18" t="s">
        <v>31</v>
      </c>
    </row>
    <row r="3255" spans="1:20" x14ac:dyDescent="0.25">
      <c r="A3255" s="14">
        <v>4249</v>
      </c>
      <c r="B3255" s="18">
        <v>811032699</v>
      </c>
      <c r="C3255" s="18" t="s">
        <v>4117</v>
      </c>
      <c r="D3255" s="14" t="s">
        <v>26</v>
      </c>
      <c r="E3255" s="17" t="s">
        <v>86</v>
      </c>
      <c r="F3255" s="18" t="s">
        <v>87</v>
      </c>
      <c r="G3255" s="18" t="s">
        <v>103</v>
      </c>
      <c r="H3255" s="18" t="s">
        <v>29</v>
      </c>
      <c r="I3255" s="17" t="s">
        <v>30</v>
      </c>
      <c r="J3255" s="21">
        <v>50984960</v>
      </c>
      <c r="K3255" s="21">
        <v>46742</v>
      </c>
      <c r="L3255" s="21">
        <v>38322406</v>
      </c>
      <c r="M3255" s="21">
        <v>21303593</v>
      </c>
      <c r="N3255" s="21">
        <v>17018813</v>
      </c>
      <c r="O3255" s="22">
        <v>56832072</v>
      </c>
      <c r="P3255" s="22">
        <v>2014725</v>
      </c>
      <c r="Q3255" s="22">
        <v>46201935</v>
      </c>
      <c r="R3255" s="22">
        <v>30108854</v>
      </c>
      <c r="S3255" s="22">
        <v>16093081</v>
      </c>
      <c r="T3255" s="18" t="s">
        <v>38</v>
      </c>
    </row>
    <row r="3256" spans="1:20" x14ac:dyDescent="0.25">
      <c r="A3256" s="14">
        <v>4250</v>
      </c>
      <c r="B3256" s="18">
        <v>800082726</v>
      </c>
      <c r="C3256" s="18" t="s">
        <v>4118</v>
      </c>
      <c r="D3256" s="14" t="s">
        <v>26</v>
      </c>
      <c r="E3256" s="17" t="s">
        <v>27</v>
      </c>
      <c r="F3256" s="18" t="s">
        <v>28</v>
      </c>
      <c r="G3256" s="18" t="s">
        <v>28</v>
      </c>
      <c r="H3256" s="18" t="s">
        <v>275</v>
      </c>
      <c r="I3256" s="17" t="s">
        <v>94</v>
      </c>
      <c r="J3256" s="21">
        <v>50980999</v>
      </c>
      <c r="K3256" s="21">
        <v>13326421</v>
      </c>
      <c r="L3256" s="21">
        <v>503381516</v>
      </c>
      <c r="M3256" s="21">
        <v>135352536</v>
      </c>
      <c r="N3256" s="21">
        <v>368028980</v>
      </c>
      <c r="O3256" s="22">
        <v>113610544</v>
      </c>
      <c r="P3256" s="22">
        <v>-17314427</v>
      </c>
      <c r="Q3256" s="22">
        <v>493196517</v>
      </c>
      <c r="R3256" s="22">
        <v>138493959</v>
      </c>
      <c r="S3256" s="22">
        <v>354702558</v>
      </c>
      <c r="T3256" s="18" t="s">
        <v>97</v>
      </c>
    </row>
    <row r="3257" spans="1:20" x14ac:dyDescent="0.25">
      <c r="A3257" s="14">
        <v>4251</v>
      </c>
      <c r="B3257" s="18">
        <v>891702877</v>
      </c>
      <c r="C3257" s="18" t="s">
        <v>4119</v>
      </c>
      <c r="D3257" s="14" t="s">
        <v>26</v>
      </c>
      <c r="E3257" s="17" t="s">
        <v>57</v>
      </c>
      <c r="F3257" s="18" t="s">
        <v>415</v>
      </c>
      <c r="G3257" s="16" t="s">
        <v>416</v>
      </c>
      <c r="H3257" s="18" t="s">
        <v>243</v>
      </c>
      <c r="I3257" s="17" t="s">
        <v>94</v>
      </c>
      <c r="J3257" s="21">
        <v>50980481</v>
      </c>
      <c r="K3257" s="21">
        <v>21154683</v>
      </c>
      <c r="L3257" s="21">
        <v>113695679</v>
      </c>
      <c r="M3257" s="21">
        <v>42833296</v>
      </c>
      <c r="N3257" s="21">
        <v>70862383</v>
      </c>
      <c r="O3257" s="22">
        <v>62225092</v>
      </c>
      <c r="P3257" s="22">
        <v>6031250</v>
      </c>
      <c r="Q3257" s="22">
        <v>87498566</v>
      </c>
      <c r="R3257" s="22">
        <v>37468070</v>
      </c>
      <c r="S3257" s="22">
        <v>50030496</v>
      </c>
      <c r="T3257" s="18" t="s">
        <v>31</v>
      </c>
    </row>
    <row r="3258" spans="1:20" x14ac:dyDescent="0.25">
      <c r="A3258" s="14">
        <v>4252</v>
      </c>
      <c r="B3258" s="18">
        <v>900226451</v>
      </c>
      <c r="C3258" s="18" t="s">
        <v>4120</v>
      </c>
      <c r="D3258" s="18" t="s">
        <v>143</v>
      </c>
      <c r="E3258" s="17" t="s">
        <v>86</v>
      </c>
      <c r="F3258" s="18" t="s">
        <v>87</v>
      </c>
      <c r="G3258" s="18" t="s">
        <v>684</v>
      </c>
      <c r="H3258" s="18" t="s">
        <v>144</v>
      </c>
      <c r="I3258" s="18" t="s">
        <v>75</v>
      </c>
      <c r="J3258" s="21">
        <v>50966164</v>
      </c>
      <c r="K3258" s="21">
        <v>2601088</v>
      </c>
      <c r="L3258" s="21">
        <v>60771186</v>
      </c>
      <c r="M3258" s="21">
        <v>31990816</v>
      </c>
      <c r="N3258" s="21">
        <v>28780370</v>
      </c>
      <c r="O3258" s="22">
        <v>43594659</v>
      </c>
      <c r="P3258" s="22">
        <v>1908724</v>
      </c>
      <c r="Q3258" s="22">
        <v>60470886</v>
      </c>
      <c r="R3258" s="22">
        <v>31113555</v>
      </c>
      <c r="S3258" s="22">
        <v>29357331</v>
      </c>
      <c r="T3258" s="18" t="s">
        <v>145</v>
      </c>
    </row>
    <row r="3259" spans="1:20" x14ac:dyDescent="0.25">
      <c r="A3259" s="14">
        <v>4253</v>
      </c>
      <c r="B3259" s="18">
        <v>830021621</v>
      </c>
      <c r="C3259" s="18" t="s">
        <v>4121</v>
      </c>
      <c r="D3259" s="14" t="s">
        <v>26</v>
      </c>
      <c r="E3259" s="17" t="s">
        <v>27</v>
      </c>
      <c r="F3259" s="18" t="s">
        <v>28</v>
      </c>
      <c r="G3259" s="18" t="s">
        <v>28</v>
      </c>
      <c r="H3259" s="18" t="s">
        <v>620</v>
      </c>
      <c r="I3259" s="17" t="s">
        <v>30</v>
      </c>
      <c r="J3259" s="21">
        <v>50957061</v>
      </c>
      <c r="K3259" s="21">
        <v>1153701</v>
      </c>
      <c r="L3259" s="21">
        <v>8313315</v>
      </c>
      <c r="M3259" s="21">
        <v>1993801</v>
      </c>
      <c r="N3259" s="21">
        <v>6319514</v>
      </c>
      <c r="O3259" s="22">
        <v>40880292</v>
      </c>
      <c r="P3259" s="22">
        <v>1117616</v>
      </c>
      <c r="Q3259" s="22">
        <v>6842701</v>
      </c>
      <c r="R3259" s="22">
        <v>1426888</v>
      </c>
      <c r="S3259" s="22">
        <v>5415813</v>
      </c>
      <c r="T3259" s="18" t="s">
        <v>31</v>
      </c>
    </row>
    <row r="3260" spans="1:20" x14ac:dyDescent="0.25">
      <c r="A3260" s="14">
        <v>4254</v>
      </c>
      <c r="B3260" s="18">
        <v>800248889</v>
      </c>
      <c r="C3260" s="18" t="s">
        <v>4122</v>
      </c>
      <c r="D3260" s="14" t="s">
        <v>26</v>
      </c>
      <c r="E3260" s="17" t="s">
        <v>79</v>
      </c>
      <c r="F3260" s="18" t="s">
        <v>115</v>
      </c>
      <c r="G3260" s="18" t="s">
        <v>289</v>
      </c>
      <c r="H3260" s="18" t="s">
        <v>29</v>
      </c>
      <c r="I3260" s="17" t="s">
        <v>30</v>
      </c>
      <c r="J3260" s="21">
        <v>50895712</v>
      </c>
      <c r="K3260" s="21">
        <v>1483014</v>
      </c>
      <c r="L3260" s="21">
        <v>21329183</v>
      </c>
      <c r="M3260" s="21">
        <v>19607030</v>
      </c>
      <c r="N3260" s="21">
        <v>1722153</v>
      </c>
      <c r="O3260" s="22">
        <v>30528132</v>
      </c>
      <c r="P3260" s="22">
        <v>840495</v>
      </c>
      <c r="Q3260" s="22">
        <v>14570501</v>
      </c>
      <c r="R3260" s="22">
        <v>10656114</v>
      </c>
      <c r="S3260" s="22">
        <v>3914387</v>
      </c>
      <c r="T3260" s="18" t="s">
        <v>31</v>
      </c>
    </row>
    <row r="3261" spans="1:20" x14ac:dyDescent="0.25">
      <c r="A3261" s="14">
        <v>4255</v>
      </c>
      <c r="B3261" s="18">
        <v>900459044</v>
      </c>
      <c r="C3261" s="18" t="s">
        <v>4123</v>
      </c>
      <c r="D3261" s="14" t="s">
        <v>26</v>
      </c>
      <c r="E3261" s="17" t="s">
        <v>57</v>
      </c>
      <c r="F3261" s="18" t="s">
        <v>72</v>
      </c>
      <c r="G3261" s="18" t="s">
        <v>73</v>
      </c>
      <c r="H3261" s="18" t="s">
        <v>93</v>
      </c>
      <c r="I3261" s="17" t="s">
        <v>94</v>
      </c>
      <c r="J3261" s="21">
        <v>50890780</v>
      </c>
      <c r="K3261" s="21">
        <v>1856691</v>
      </c>
      <c r="L3261" s="21">
        <v>69514913</v>
      </c>
      <c r="M3261" s="21">
        <v>48444766</v>
      </c>
      <c r="N3261" s="21">
        <v>21070147</v>
      </c>
      <c r="O3261" s="22">
        <v>34453064</v>
      </c>
      <c r="P3261" s="22">
        <v>1927822</v>
      </c>
      <c r="Q3261" s="22">
        <v>35995565</v>
      </c>
      <c r="R3261" s="22">
        <v>16710356</v>
      </c>
      <c r="S3261" s="22">
        <v>19285209</v>
      </c>
      <c r="T3261" s="18" t="s">
        <v>31</v>
      </c>
    </row>
    <row r="3262" spans="1:20" x14ac:dyDescent="0.25">
      <c r="A3262" s="14">
        <v>4256</v>
      </c>
      <c r="B3262" s="18">
        <v>802001157</v>
      </c>
      <c r="C3262" s="18" t="s">
        <v>4124</v>
      </c>
      <c r="D3262" s="14" t="s">
        <v>26</v>
      </c>
      <c r="E3262" s="17" t="s">
        <v>57</v>
      </c>
      <c r="F3262" s="18" t="s">
        <v>58</v>
      </c>
      <c r="G3262" s="14" t="s">
        <v>59</v>
      </c>
      <c r="H3262" s="18" t="s">
        <v>172</v>
      </c>
      <c r="I3262" s="17" t="s">
        <v>30</v>
      </c>
      <c r="J3262" s="21">
        <v>50890747</v>
      </c>
      <c r="K3262" s="21">
        <v>2576180</v>
      </c>
      <c r="L3262" s="21">
        <v>151930899</v>
      </c>
      <c r="M3262" s="21">
        <v>22199266</v>
      </c>
      <c r="N3262" s="21">
        <v>129731633</v>
      </c>
      <c r="O3262" s="22">
        <v>75310864</v>
      </c>
      <c r="P3262" s="22">
        <v>30477926</v>
      </c>
      <c r="Q3262" s="22">
        <v>185103092</v>
      </c>
      <c r="R3262" s="22">
        <v>55623249</v>
      </c>
      <c r="S3262" s="22">
        <v>129479843</v>
      </c>
      <c r="T3262" s="18" t="s">
        <v>38</v>
      </c>
    </row>
    <row r="3263" spans="1:20" x14ac:dyDescent="0.25">
      <c r="A3263" s="14">
        <v>4257</v>
      </c>
      <c r="B3263" s="18">
        <v>900365786</v>
      </c>
      <c r="C3263" s="18" t="s">
        <v>4125</v>
      </c>
      <c r="D3263" s="14" t="s">
        <v>26</v>
      </c>
      <c r="E3263" s="18" t="s">
        <v>33</v>
      </c>
      <c r="F3263" s="18" t="s">
        <v>65</v>
      </c>
      <c r="G3263" s="14" t="s">
        <v>66</v>
      </c>
      <c r="H3263" s="18" t="s">
        <v>172</v>
      </c>
      <c r="I3263" s="17" t="s">
        <v>30</v>
      </c>
      <c r="J3263" s="21">
        <v>50877464</v>
      </c>
      <c r="K3263" s="21">
        <v>3490763</v>
      </c>
      <c r="L3263" s="21">
        <v>57830979</v>
      </c>
      <c r="M3263" s="21">
        <v>41926319</v>
      </c>
      <c r="N3263" s="21">
        <v>15904660</v>
      </c>
      <c r="O3263" s="22">
        <v>66228576</v>
      </c>
      <c r="P3263" s="22">
        <v>5257231</v>
      </c>
      <c r="Q3263" s="22">
        <v>52045942</v>
      </c>
      <c r="R3263" s="22">
        <v>37552370</v>
      </c>
      <c r="S3263" s="22">
        <v>14493572</v>
      </c>
      <c r="T3263" s="18" t="s">
        <v>31</v>
      </c>
    </row>
    <row r="3264" spans="1:20" x14ac:dyDescent="0.25">
      <c r="A3264" s="14">
        <v>4258</v>
      </c>
      <c r="B3264" s="18">
        <v>846000253</v>
      </c>
      <c r="C3264" s="18" t="s">
        <v>4126</v>
      </c>
      <c r="D3264" s="18" t="s">
        <v>143</v>
      </c>
      <c r="E3264" s="18" t="s">
        <v>343</v>
      </c>
      <c r="F3264" s="18" t="s">
        <v>1154</v>
      </c>
      <c r="G3264" s="18" t="s">
        <v>1155</v>
      </c>
      <c r="H3264" s="18" t="s">
        <v>144</v>
      </c>
      <c r="I3264" s="18" t="s">
        <v>75</v>
      </c>
      <c r="J3264" s="21">
        <v>50867411</v>
      </c>
      <c r="K3264" s="21">
        <v>7633944</v>
      </c>
      <c r="L3264" s="21">
        <v>51075095</v>
      </c>
      <c r="M3264" s="21">
        <v>6385823</v>
      </c>
      <c r="N3264" s="21">
        <v>44689272</v>
      </c>
      <c r="O3264" s="22">
        <v>45441997</v>
      </c>
      <c r="P3264" s="22">
        <v>9693641</v>
      </c>
      <c r="Q3264" s="22">
        <v>41610851</v>
      </c>
      <c r="R3264" s="22">
        <v>4555523</v>
      </c>
      <c r="S3264" s="22">
        <v>37055328</v>
      </c>
      <c r="T3264" s="18" t="s">
        <v>225</v>
      </c>
    </row>
    <row r="3265" spans="1:20" x14ac:dyDescent="0.25">
      <c r="A3265" s="14">
        <v>4259</v>
      </c>
      <c r="B3265" s="18">
        <v>860519920</v>
      </c>
      <c r="C3265" s="18" t="s">
        <v>4127</v>
      </c>
      <c r="D3265" s="14" t="s">
        <v>26</v>
      </c>
      <c r="E3265" s="17" t="s">
        <v>27</v>
      </c>
      <c r="F3265" s="18" t="s">
        <v>28</v>
      </c>
      <c r="G3265" s="18" t="s">
        <v>28</v>
      </c>
      <c r="H3265" s="18" t="s">
        <v>90</v>
      </c>
      <c r="I3265" s="17" t="s">
        <v>37</v>
      </c>
      <c r="J3265" s="21">
        <v>50867162</v>
      </c>
      <c r="K3265" s="21">
        <v>4053761</v>
      </c>
      <c r="L3265" s="21">
        <v>47235337</v>
      </c>
      <c r="M3265" s="21">
        <v>22802010</v>
      </c>
      <c r="N3265" s="21">
        <v>24433327</v>
      </c>
      <c r="O3265" s="22">
        <v>51296404</v>
      </c>
      <c r="P3265" s="22">
        <v>4409249</v>
      </c>
      <c r="Q3265" s="22">
        <v>45618370</v>
      </c>
      <c r="R3265" s="22">
        <v>23238804</v>
      </c>
      <c r="S3265" s="22">
        <v>22379566</v>
      </c>
      <c r="T3265" s="18" t="s">
        <v>31</v>
      </c>
    </row>
    <row r="3266" spans="1:20" x14ac:dyDescent="0.25">
      <c r="A3266" s="14">
        <v>4260</v>
      </c>
      <c r="B3266" s="18">
        <v>900054711</v>
      </c>
      <c r="C3266" s="18" t="s">
        <v>4128</v>
      </c>
      <c r="D3266" s="14" t="s">
        <v>26</v>
      </c>
      <c r="E3266" s="17" t="s">
        <v>57</v>
      </c>
      <c r="F3266" s="18" t="s">
        <v>58</v>
      </c>
      <c r="G3266" s="14" t="s">
        <v>59</v>
      </c>
      <c r="H3266" s="18" t="s">
        <v>4033</v>
      </c>
      <c r="I3266" s="17" t="s">
        <v>30</v>
      </c>
      <c r="J3266" s="21">
        <v>50811787</v>
      </c>
      <c r="K3266" s="21">
        <v>-28748411</v>
      </c>
      <c r="L3266" s="21">
        <v>185796804</v>
      </c>
      <c r="M3266" s="21">
        <v>173865577</v>
      </c>
      <c r="N3266" s="21">
        <v>11931227</v>
      </c>
      <c r="O3266" s="22">
        <v>49157884</v>
      </c>
      <c r="P3266" s="22">
        <v>-12813307</v>
      </c>
      <c r="Q3266" s="22">
        <v>178489575</v>
      </c>
      <c r="R3266" s="22">
        <v>137809937</v>
      </c>
      <c r="S3266" s="22">
        <v>40679638</v>
      </c>
      <c r="T3266" s="18" t="s">
        <v>55</v>
      </c>
    </row>
    <row r="3267" spans="1:20" x14ac:dyDescent="0.25">
      <c r="A3267" s="14">
        <v>4261</v>
      </c>
      <c r="B3267" s="18">
        <v>890942986</v>
      </c>
      <c r="C3267" s="18" t="s">
        <v>4129</v>
      </c>
      <c r="D3267" s="14" t="s">
        <v>26</v>
      </c>
      <c r="E3267" s="17" t="s">
        <v>86</v>
      </c>
      <c r="F3267" s="18" t="s">
        <v>87</v>
      </c>
      <c r="G3267" s="14" t="s">
        <v>92</v>
      </c>
      <c r="H3267" s="18" t="s">
        <v>1340</v>
      </c>
      <c r="I3267" s="17" t="s">
        <v>185</v>
      </c>
      <c r="J3267" s="21">
        <v>50807460</v>
      </c>
      <c r="K3267" s="21">
        <v>2785631</v>
      </c>
      <c r="L3267" s="21">
        <v>24826715</v>
      </c>
      <c r="M3267" s="21">
        <v>8576503</v>
      </c>
      <c r="N3267" s="21">
        <v>16250212</v>
      </c>
      <c r="O3267" s="22">
        <v>38682220</v>
      </c>
      <c r="P3267" s="22">
        <v>1448082</v>
      </c>
      <c r="Q3267" s="22">
        <v>19492796</v>
      </c>
      <c r="R3267" s="22">
        <v>6028215</v>
      </c>
      <c r="S3267" s="22">
        <v>13464581</v>
      </c>
      <c r="T3267" s="18" t="s">
        <v>97</v>
      </c>
    </row>
    <row r="3268" spans="1:20" x14ac:dyDescent="0.25">
      <c r="A3268" s="14">
        <v>4262</v>
      </c>
      <c r="B3268" s="18">
        <v>891501783</v>
      </c>
      <c r="C3268" s="18" t="s">
        <v>4130</v>
      </c>
      <c r="D3268" s="14" t="s">
        <v>26</v>
      </c>
      <c r="E3268" s="17" t="s">
        <v>27</v>
      </c>
      <c r="F3268" s="18" t="s">
        <v>28</v>
      </c>
      <c r="G3268" s="18" t="s">
        <v>28</v>
      </c>
      <c r="H3268" s="18" t="s">
        <v>267</v>
      </c>
      <c r="I3268" s="17" t="s">
        <v>30</v>
      </c>
      <c r="J3268" s="21">
        <v>50796131</v>
      </c>
      <c r="K3268" s="21">
        <v>762623</v>
      </c>
      <c r="L3268" s="21">
        <v>27931529</v>
      </c>
      <c r="M3268" s="21">
        <v>17517611</v>
      </c>
      <c r="N3268" s="21">
        <v>10413918</v>
      </c>
      <c r="O3268" s="22">
        <v>47756120</v>
      </c>
      <c r="P3268" s="22">
        <v>962650</v>
      </c>
      <c r="Q3268" s="22">
        <v>26704575</v>
      </c>
      <c r="R3268" s="22">
        <v>17053280</v>
      </c>
      <c r="S3268" s="22">
        <v>9651295</v>
      </c>
      <c r="T3268" s="18" t="s">
        <v>31</v>
      </c>
    </row>
    <row r="3269" spans="1:20" x14ac:dyDescent="0.25">
      <c r="A3269" s="14">
        <v>4263</v>
      </c>
      <c r="B3269" s="18">
        <v>890938750</v>
      </c>
      <c r="C3269" s="18" t="s">
        <v>4131</v>
      </c>
      <c r="D3269" s="14" t="s">
        <v>26</v>
      </c>
      <c r="E3269" s="17" t="s">
        <v>86</v>
      </c>
      <c r="F3269" s="18" t="s">
        <v>87</v>
      </c>
      <c r="G3269" s="18" t="s">
        <v>88</v>
      </c>
      <c r="H3269" s="18" t="s">
        <v>1791</v>
      </c>
      <c r="I3269" s="17" t="s">
        <v>185</v>
      </c>
      <c r="J3269" s="21">
        <v>50793084</v>
      </c>
      <c r="K3269" s="21">
        <v>450078</v>
      </c>
      <c r="L3269" s="21">
        <v>71786065</v>
      </c>
      <c r="M3269" s="21">
        <v>26585310</v>
      </c>
      <c r="N3269" s="21">
        <v>45200755</v>
      </c>
      <c r="O3269" s="22">
        <v>45006092</v>
      </c>
      <c r="P3269" s="22">
        <v>256884</v>
      </c>
      <c r="Q3269" s="22">
        <v>71134686</v>
      </c>
      <c r="R3269" s="22">
        <v>26384009</v>
      </c>
      <c r="S3269" s="22">
        <v>44750677</v>
      </c>
      <c r="T3269" s="18" t="s">
        <v>31</v>
      </c>
    </row>
    <row r="3270" spans="1:20" x14ac:dyDescent="0.25">
      <c r="A3270" s="14">
        <v>4264</v>
      </c>
      <c r="B3270" s="18">
        <v>800174339</v>
      </c>
      <c r="C3270" s="18" t="s">
        <v>4132</v>
      </c>
      <c r="D3270" s="14" t="s">
        <v>26</v>
      </c>
      <c r="E3270" s="17" t="s">
        <v>27</v>
      </c>
      <c r="F3270" s="18" t="s">
        <v>50</v>
      </c>
      <c r="G3270" s="14" t="s">
        <v>661</v>
      </c>
      <c r="H3270" s="18" t="s">
        <v>70</v>
      </c>
      <c r="I3270" s="17" t="s">
        <v>30</v>
      </c>
      <c r="J3270" s="21">
        <v>50738921</v>
      </c>
      <c r="K3270" s="21">
        <v>585319</v>
      </c>
      <c r="L3270" s="21">
        <v>9534946</v>
      </c>
      <c r="M3270" s="21">
        <v>7746251</v>
      </c>
      <c r="N3270" s="21">
        <v>1788695</v>
      </c>
      <c r="O3270" s="22">
        <v>40280412</v>
      </c>
      <c r="P3270" s="22">
        <v>463308</v>
      </c>
      <c r="Q3270" s="22">
        <v>7766186</v>
      </c>
      <c r="R3270" s="22">
        <v>6833365</v>
      </c>
      <c r="S3270" s="22">
        <v>932821</v>
      </c>
      <c r="T3270" s="18" t="s">
        <v>31</v>
      </c>
    </row>
    <row r="3271" spans="1:20" x14ac:dyDescent="0.25">
      <c r="A3271" s="14">
        <v>4265</v>
      </c>
      <c r="B3271" s="18">
        <v>890312652</v>
      </c>
      <c r="C3271" s="18" t="s">
        <v>4133</v>
      </c>
      <c r="D3271" s="14" t="s">
        <v>26</v>
      </c>
      <c r="E3271" s="17" t="s">
        <v>42</v>
      </c>
      <c r="F3271" s="18" t="s">
        <v>43</v>
      </c>
      <c r="G3271" s="18" t="s">
        <v>62</v>
      </c>
      <c r="H3271" s="18" t="s">
        <v>284</v>
      </c>
      <c r="I3271" s="17" t="s">
        <v>37</v>
      </c>
      <c r="J3271" s="21">
        <v>50730730</v>
      </c>
      <c r="K3271" s="21">
        <v>10877311</v>
      </c>
      <c r="L3271" s="21">
        <v>72391705</v>
      </c>
      <c r="M3271" s="21">
        <v>45400634</v>
      </c>
      <c r="N3271" s="21">
        <v>26991071</v>
      </c>
      <c r="O3271" s="22">
        <v>27566596</v>
      </c>
      <c r="P3271" s="22">
        <v>6966770</v>
      </c>
      <c r="Q3271" s="22">
        <v>45092020</v>
      </c>
      <c r="R3271" s="22">
        <v>18462462</v>
      </c>
      <c r="S3271" s="22">
        <v>26629558</v>
      </c>
      <c r="T3271" s="18" t="s">
        <v>55</v>
      </c>
    </row>
    <row r="3272" spans="1:20" x14ac:dyDescent="0.25">
      <c r="A3272" s="14">
        <v>4266</v>
      </c>
      <c r="B3272" s="18">
        <v>900526085</v>
      </c>
      <c r="C3272" s="18" t="s">
        <v>4134</v>
      </c>
      <c r="D3272" s="14" t="s">
        <v>26</v>
      </c>
      <c r="E3272" s="17" t="s">
        <v>57</v>
      </c>
      <c r="F3272" s="18" t="s">
        <v>58</v>
      </c>
      <c r="G3272" s="14" t="s">
        <v>1560</v>
      </c>
      <c r="H3272" s="18" t="s">
        <v>40</v>
      </c>
      <c r="I3272" s="17" t="s">
        <v>30</v>
      </c>
      <c r="J3272" s="21">
        <v>50725254</v>
      </c>
      <c r="K3272" s="21">
        <v>611916</v>
      </c>
      <c r="L3272" s="21">
        <v>30981827</v>
      </c>
      <c r="M3272" s="21">
        <v>26374452</v>
      </c>
      <c r="N3272" s="21">
        <v>4607375</v>
      </c>
      <c r="O3272" s="22">
        <v>31356844</v>
      </c>
      <c r="P3272" s="22">
        <v>1097739</v>
      </c>
      <c r="Q3272" s="22">
        <v>22035005</v>
      </c>
      <c r="R3272" s="22">
        <v>18039546</v>
      </c>
      <c r="S3272" s="22">
        <v>3995459</v>
      </c>
      <c r="T3272" s="18" t="s">
        <v>31</v>
      </c>
    </row>
    <row r="3273" spans="1:20" x14ac:dyDescent="0.25">
      <c r="A3273" s="14">
        <v>4267</v>
      </c>
      <c r="B3273" s="18">
        <v>890941567</v>
      </c>
      <c r="C3273" s="18" t="s">
        <v>4135</v>
      </c>
      <c r="D3273" s="14" t="s">
        <v>26</v>
      </c>
      <c r="E3273" s="17" t="s">
        <v>86</v>
      </c>
      <c r="F3273" s="18" t="s">
        <v>87</v>
      </c>
      <c r="G3273" s="18" t="s">
        <v>247</v>
      </c>
      <c r="H3273" s="18" t="s">
        <v>678</v>
      </c>
      <c r="I3273" s="17" t="s">
        <v>30</v>
      </c>
      <c r="J3273" s="21">
        <v>50706252</v>
      </c>
      <c r="K3273" s="21">
        <v>6617807</v>
      </c>
      <c r="L3273" s="21">
        <v>28631174</v>
      </c>
      <c r="M3273" s="21">
        <v>11002186</v>
      </c>
      <c r="N3273" s="21">
        <v>17628988</v>
      </c>
      <c r="O3273" s="22">
        <v>34847936</v>
      </c>
      <c r="P3273" s="22">
        <v>3920172</v>
      </c>
      <c r="Q3273" s="22">
        <v>18958692</v>
      </c>
      <c r="R3273" s="22">
        <v>4435745</v>
      </c>
      <c r="S3273" s="22">
        <v>14522947</v>
      </c>
      <c r="T3273" s="18" t="s">
        <v>31</v>
      </c>
    </row>
    <row r="3274" spans="1:20" x14ac:dyDescent="0.25">
      <c r="A3274" s="14">
        <v>4268</v>
      </c>
      <c r="B3274" s="18">
        <v>800165142</v>
      </c>
      <c r="C3274" s="18" t="s">
        <v>4136</v>
      </c>
      <c r="D3274" s="14" t="s">
        <v>26</v>
      </c>
      <c r="E3274" s="17" t="s">
        <v>27</v>
      </c>
      <c r="F3274" s="18" t="s">
        <v>28</v>
      </c>
      <c r="G3274" s="18" t="s">
        <v>28</v>
      </c>
      <c r="H3274" s="18" t="s">
        <v>907</v>
      </c>
      <c r="I3274" s="17" t="s">
        <v>30</v>
      </c>
      <c r="J3274" s="21">
        <v>50690350</v>
      </c>
      <c r="K3274" s="21">
        <v>744578</v>
      </c>
      <c r="L3274" s="21">
        <v>20693754</v>
      </c>
      <c r="M3274" s="21">
        <v>4918788</v>
      </c>
      <c r="N3274" s="21">
        <v>15774966</v>
      </c>
      <c r="O3274" s="22">
        <v>41908876</v>
      </c>
      <c r="P3274" s="22">
        <v>805122</v>
      </c>
      <c r="Q3274" s="22">
        <v>19219348</v>
      </c>
      <c r="R3274" s="22">
        <v>2426120</v>
      </c>
      <c r="S3274" s="22">
        <v>16793228</v>
      </c>
      <c r="T3274" s="18" t="s">
        <v>31</v>
      </c>
    </row>
    <row r="3275" spans="1:20" x14ac:dyDescent="0.25">
      <c r="A3275" s="14">
        <v>4269</v>
      </c>
      <c r="B3275" s="18">
        <v>901264185</v>
      </c>
      <c r="C3275" s="18" t="s">
        <v>4137</v>
      </c>
      <c r="D3275" s="14" t="s">
        <v>26</v>
      </c>
      <c r="E3275" s="17" t="s">
        <v>27</v>
      </c>
      <c r="F3275" s="18" t="s">
        <v>50</v>
      </c>
      <c r="G3275" s="14" t="s">
        <v>661</v>
      </c>
      <c r="H3275" s="18" t="s">
        <v>60</v>
      </c>
      <c r="I3275" s="17" t="s">
        <v>30</v>
      </c>
      <c r="J3275" s="21">
        <v>50671098</v>
      </c>
      <c r="K3275" s="21">
        <v>3124891</v>
      </c>
      <c r="L3275" s="21">
        <v>20605038</v>
      </c>
      <c r="M3275" s="21">
        <v>14819307</v>
      </c>
      <c r="N3275" s="21">
        <v>5785731</v>
      </c>
      <c r="O3275" s="22">
        <v>33397528</v>
      </c>
      <c r="P3275" s="22">
        <v>2033988</v>
      </c>
      <c r="Q3275" s="22">
        <v>11335953</v>
      </c>
      <c r="R3275" s="22">
        <v>8675113</v>
      </c>
      <c r="S3275" s="22">
        <v>2660840</v>
      </c>
      <c r="T3275" s="18" t="s">
        <v>31</v>
      </c>
    </row>
    <row r="3276" spans="1:20" x14ac:dyDescent="0.25">
      <c r="A3276" s="14">
        <v>4270</v>
      </c>
      <c r="B3276" s="18">
        <v>811026709</v>
      </c>
      <c r="C3276" s="18" t="s">
        <v>4138</v>
      </c>
      <c r="D3276" s="14" t="s">
        <v>26</v>
      </c>
      <c r="E3276" s="17" t="s">
        <v>86</v>
      </c>
      <c r="F3276" s="18" t="s">
        <v>87</v>
      </c>
      <c r="G3276" s="18" t="s">
        <v>88</v>
      </c>
      <c r="H3276" s="18" t="s">
        <v>213</v>
      </c>
      <c r="I3276" s="17" t="s">
        <v>30</v>
      </c>
      <c r="J3276" s="21">
        <v>50658645</v>
      </c>
      <c r="K3276" s="21">
        <v>211623</v>
      </c>
      <c r="L3276" s="21">
        <v>20977198</v>
      </c>
      <c r="M3276" s="21">
        <v>15761675</v>
      </c>
      <c r="N3276" s="21">
        <v>5215523</v>
      </c>
      <c r="O3276" s="22">
        <v>43806504</v>
      </c>
      <c r="P3276" s="22">
        <v>141636</v>
      </c>
      <c r="Q3276" s="22">
        <v>12426923</v>
      </c>
      <c r="R3276" s="22">
        <v>7423023</v>
      </c>
      <c r="S3276" s="22">
        <v>5003900</v>
      </c>
      <c r="T3276" s="18" t="s">
        <v>31</v>
      </c>
    </row>
    <row r="3277" spans="1:20" x14ac:dyDescent="0.25">
      <c r="A3277" s="14">
        <v>4271</v>
      </c>
      <c r="B3277" s="18">
        <v>800157686</v>
      </c>
      <c r="C3277" s="18" t="s">
        <v>4139</v>
      </c>
      <c r="D3277" s="14" t="s">
        <v>26</v>
      </c>
      <c r="E3277" s="17" t="s">
        <v>42</v>
      </c>
      <c r="F3277" s="18" t="s">
        <v>43</v>
      </c>
      <c r="G3277" s="18" t="s">
        <v>62</v>
      </c>
      <c r="H3277" s="18" t="s">
        <v>1816</v>
      </c>
      <c r="I3277" s="17" t="s">
        <v>185</v>
      </c>
      <c r="J3277" s="21">
        <v>50617123</v>
      </c>
      <c r="K3277" s="21">
        <v>33015</v>
      </c>
      <c r="L3277" s="21">
        <v>17354318</v>
      </c>
      <c r="M3277" s="21">
        <v>7594153</v>
      </c>
      <c r="N3277" s="21">
        <v>9760165</v>
      </c>
      <c r="O3277" s="22">
        <v>46265096</v>
      </c>
      <c r="P3277" s="22">
        <v>413790</v>
      </c>
      <c r="Q3277" s="22">
        <v>17124647</v>
      </c>
      <c r="R3277" s="22">
        <v>7387472</v>
      </c>
      <c r="S3277" s="22">
        <v>9737175</v>
      </c>
      <c r="T3277" s="18" t="s">
        <v>55</v>
      </c>
    </row>
    <row r="3278" spans="1:20" x14ac:dyDescent="0.25">
      <c r="A3278" s="14">
        <v>4272</v>
      </c>
      <c r="B3278" s="18">
        <v>860008355</v>
      </c>
      <c r="C3278" s="18" t="s">
        <v>4140</v>
      </c>
      <c r="D3278" s="14" t="s">
        <v>26</v>
      </c>
      <c r="E3278" s="17" t="s">
        <v>27</v>
      </c>
      <c r="F3278" s="18" t="s">
        <v>28</v>
      </c>
      <c r="G3278" s="18" t="s">
        <v>28</v>
      </c>
      <c r="H3278" s="18" t="s">
        <v>109</v>
      </c>
      <c r="I3278" s="18" t="s">
        <v>75</v>
      </c>
      <c r="J3278" s="21">
        <v>50610259</v>
      </c>
      <c r="K3278" s="21">
        <v>14702545</v>
      </c>
      <c r="L3278" s="21">
        <v>88272220</v>
      </c>
      <c r="M3278" s="21">
        <v>19281906</v>
      </c>
      <c r="N3278" s="21">
        <v>68990314</v>
      </c>
      <c r="O3278" s="22">
        <v>36189364</v>
      </c>
      <c r="P3278" s="22">
        <v>12710298</v>
      </c>
      <c r="Q3278" s="22">
        <v>65318318</v>
      </c>
      <c r="R3278" s="22">
        <v>11030549</v>
      </c>
      <c r="S3278" s="22">
        <v>54287769</v>
      </c>
      <c r="T3278" s="18" t="s">
        <v>55</v>
      </c>
    </row>
    <row r="3279" spans="1:20" x14ac:dyDescent="0.25">
      <c r="A3279" s="14">
        <v>4273</v>
      </c>
      <c r="B3279" s="18">
        <v>900424365</v>
      </c>
      <c r="C3279" s="18" t="s">
        <v>4141</v>
      </c>
      <c r="D3279" s="14" t="s">
        <v>26</v>
      </c>
      <c r="E3279" s="17" t="s">
        <v>27</v>
      </c>
      <c r="F3279" s="18" t="s">
        <v>50</v>
      </c>
      <c r="G3279" s="14" t="s">
        <v>188</v>
      </c>
      <c r="H3279" s="18" t="s">
        <v>245</v>
      </c>
      <c r="I3279" s="17" t="s">
        <v>30</v>
      </c>
      <c r="J3279" s="21">
        <v>50605926</v>
      </c>
      <c r="K3279" s="21">
        <v>-485150</v>
      </c>
      <c r="L3279" s="21">
        <v>19919138</v>
      </c>
      <c r="M3279" s="21">
        <v>7051030</v>
      </c>
      <c r="N3279" s="21">
        <v>12868108</v>
      </c>
      <c r="O3279" s="22">
        <v>35192736</v>
      </c>
      <c r="P3279" s="22">
        <v>1134275</v>
      </c>
      <c r="Q3279" s="22">
        <v>18284152</v>
      </c>
      <c r="R3279" s="22">
        <v>4208670</v>
      </c>
      <c r="S3279" s="22">
        <v>14075482</v>
      </c>
      <c r="T3279" s="18" t="s">
        <v>38</v>
      </c>
    </row>
    <row r="3280" spans="1:20" x14ac:dyDescent="0.25">
      <c r="A3280" s="14">
        <v>4274</v>
      </c>
      <c r="B3280" s="18">
        <v>860043299</v>
      </c>
      <c r="C3280" s="18" t="s">
        <v>4142</v>
      </c>
      <c r="D3280" s="14" t="s">
        <v>26</v>
      </c>
      <c r="E3280" s="17" t="s">
        <v>27</v>
      </c>
      <c r="F3280" s="18" t="s">
        <v>28</v>
      </c>
      <c r="G3280" s="18" t="s">
        <v>28</v>
      </c>
      <c r="H3280" s="18" t="s">
        <v>1210</v>
      </c>
      <c r="I3280" s="17" t="s">
        <v>30</v>
      </c>
      <c r="J3280" s="21">
        <v>50592692</v>
      </c>
      <c r="K3280" s="21">
        <v>8886392</v>
      </c>
      <c r="L3280" s="21">
        <v>43656281</v>
      </c>
      <c r="M3280" s="21">
        <v>34437009</v>
      </c>
      <c r="N3280" s="21">
        <v>9219272</v>
      </c>
      <c r="O3280" s="22">
        <v>28956634</v>
      </c>
      <c r="P3280" s="22">
        <v>3911695</v>
      </c>
      <c r="Q3280" s="22">
        <v>25506259</v>
      </c>
      <c r="R3280" s="22">
        <v>9535792</v>
      </c>
      <c r="S3280" s="22">
        <v>15970467</v>
      </c>
      <c r="T3280" s="18" t="s">
        <v>31</v>
      </c>
    </row>
    <row r="3281" spans="1:20" x14ac:dyDescent="0.25">
      <c r="A3281" s="14">
        <v>4275</v>
      </c>
      <c r="B3281" s="18">
        <v>830082285</v>
      </c>
      <c r="C3281" s="18" t="s">
        <v>4143</v>
      </c>
      <c r="D3281" s="14" t="s">
        <v>26</v>
      </c>
      <c r="E3281" s="17" t="s">
        <v>27</v>
      </c>
      <c r="F3281" s="18" t="s">
        <v>28</v>
      </c>
      <c r="G3281" s="18" t="s">
        <v>28</v>
      </c>
      <c r="H3281" s="18" t="s">
        <v>240</v>
      </c>
      <c r="I3281" s="18" t="s">
        <v>75</v>
      </c>
      <c r="J3281" s="21">
        <v>50579410</v>
      </c>
      <c r="K3281" s="21">
        <v>548883</v>
      </c>
      <c r="L3281" s="21">
        <v>20693919</v>
      </c>
      <c r="M3281" s="21">
        <v>14150361</v>
      </c>
      <c r="N3281" s="21">
        <v>6543558</v>
      </c>
      <c r="O3281" s="22">
        <v>18843464</v>
      </c>
      <c r="P3281" s="22">
        <v>172545</v>
      </c>
      <c r="Q3281" s="22">
        <v>29010048</v>
      </c>
      <c r="R3281" s="22">
        <v>21585845</v>
      </c>
      <c r="S3281" s="22">
        <v>7424203</v>
      </c>
      <c r="T3281" s="18" t="s">
        <v>31</v>
      </c>
    </row>
    <row r="3282" spans="1:20" x14ac:dyDescent="0.25">
      <c r="A3282" s="14">
        <v>4276</v>
      </c>
      <c r="B3282" s="18">
        <v>811008383</v>
      </c>
      <c r="C3282" s="18" t="s">
        <v>4144</v>
      </c>
      <c r="D3282" s="14" t="s">
        <v>26</v>
      </c>
      <c r="E3282" s="17" t="s">
        <v>86</v>
      </c>
      <c r="F3282" s="18" t="s">
        <v>87</v>
      </c>
      <c r="G3282" s="18" t="s">
        <v>88</v>
      </c>
      <c r="H3282" s="18" t="s">
        <v>220</v>
      </c>
      <c r="I3282" s="17" t="s">
        <v>37</v>
      </c>
      <c r="J3282" s="21">
        <v>50557358</v>
      </c>
      <c r="K3282" s="21">
        <v>1119051</v>
      </c>
      <c r="L3282" s="21">
        <v>32152345</v>
      </c>
      <c r="M3282" s="21">
        <v>23245562</v>
      </c>
      <c r="N3282" s="21">
        <v>8906783</v>
      </c>
      <c r="O3282" s="22">
        <v>37852096</v>
      </c>
      <c r="P3282" s="22">
        <v>518382</v>
      </c>
      <c r="Q3282" s="22">
        <v>23593441</v>
      </c>
      <c r="R3282" s="22">
        <v>15805709</v>
      </c>
      <c r="S3282" s="22">
        <v>7787732</v>
      </c>
      <c r="T3282" s="18" t="s">
        <v>31</v>
      </c>
    </row>
    <row r="3283" spans="1:20" x14ac:dyDescent="0.25">
      <c r="A3283" s="14">
        <v>4277</v>
      </c>
      <c r="B3283" s="18">
        <v>900485519</v>
      </c>
      <c r="C3283" s="18" t="s">
        <v>4145</v>
      </c>
      <c r="D3283" s="18" t="s">
        <v>143</v>
      </c>
      <c r="E3283" s="17" t="s">
        <v>27</v>
      </c>
      <c r="F3283" s="18" t="s">
        <v>28</v>
      </c>
      <c r="G3283" s="18" t="s">
        <v>28</v>
      </c>
      <c r="H3283" s="18" t="s">
        <v>281</v>
      </c>
      <c r="I3283" s="18" t="s">
        <v>75</v>
      </c>
      <c r="J3283" s="21">
        <v>50545917</v>
      </c>
      <c r="K3283" s="21">
        <v>-3944363</v>
      </c>
      <c r="L3283" s="21">
        <v>67114233</v>
      </c>
      <c r="M3283" s="21">
        <v>21114717</v>
      </c>
      <c r="N3283" s="21">
        <v>45999516</v>
      </c>
      <c r="O3283" s="22">
        <v>48763819</v>
      </c>
      <c r="P3283" s="22">
        <v>-4542451</v>
      </c>
      <c r="Q3283" s="22">
        <v>72178998</v>
      </c>
      <c r="R3283" s="22">
        <v>21655167</v>
      </c>
      <c r="S3283" s="22">
        <v>50523831</v>
      </c>
      <c r="T3283" s="18" t="s">
        <v>176</v>
      </c>
    </row>
    <row r="3284" spans="1:20" x14ac:dyDescent="0.25">
      <c r="A3284" s="14">
        <v>4278</v>
      </c>
      <c r="B3284" s="18">
        <v>811039981</v>
      </c>
      <c r="C3284" s="18" t="s">
        <v>4146</v>
      </c>
      <c r="D3284" s="14" t="s">
        <v>26</v>
      </c>
      <c r="E3284" s="17" t="s">
        <v>86</v>
      </c>
      <c r="F3284" s="18" t="s">
        <v>87</v>
      </c>
      <c r="G3284" s="18" t="s">
        <v>247</v>
      </c>
      <c r="H3284" s="18" t="s">
        <v>90</v>
      </c>
      <c r="I3284" s="17" t="s">
        <v>37</v>
      </c>
      <c r="J3284" s="21">
        <v>50541550</v>
      </c>
      <c r="K3284" s="21">
        <v>2181775</v>
      </c>
      <c r="L3284" s="21">
        <v>46363964</v>
      </c>
      <c r="M3284" s="21">
        <v>15501491</v>
      </c>
      <c r="N3284" s="21">
        <v>30862473</v>
      </c>
      <c r="O3284" s="22">
        <v>62871496</v>
      </c>
      <c r="P3284" s="22">
        <v>8018370</v>
      </c>
      <c r="Q3284" s="22">
        <v>54132738</v>
      </c>
      <c r="R3284" s="22">
        <v>17452041</v>
      </c>
      <c r="S3284" s="22">
        <v>36680697</v>
      </c>
      <c r="T3284" s="18" t="s">
        <v>31</v>
      </c>
    </row>
    <row r="3285" spans="1:20" x14ac:dyDescent="0.25">
      <c r="A3285" s="14">
        <v>4279</v>
      </c>
      <c r="B3285" s="18">
        <v>890929088</v>
      </c>
      <c r="C3285" s="18" t="s">
        <v>4147</v>
      </c>
      <c r="D3285" s="14" t="s">
        <v>26</v>
      </c>
      <c r="E3285" s="17" t="s">
        <v>42</v>
      </c>
      <c r="F3285" s="18" t="s">
        <v>43</v>
      </c>
      <c r="G3285" s="18" t="s">
        <v>62</v>
      </c>
      <c r="H3285" s="18" t="s">
        <v>538</v>
      </c>
      <c r="I3285" s="18" t="s">
        <v>75</v>
      </c>
      <c r="J3285" s="21">
        <v>50538881</v>
      </c>
      <c r="K3285" s="21">
        <v>33614936</v>
      </c>
      <c r="L3285" s="21">
        <v>503941395</v>
      </c>
      <c r="M3285" s="21">
        <v>35568016</v>
      </c>
      <c r="N3285" s="21">
        <v>468373379</v>
      </c>
      <c r="O3285" s="22">
        <v>18775971</v>
      </c>
      <c r="P3285" s="22">
        <v>7965543</v>
      </c>
      <c r="Q3285" s="22">
        <v>487823744</v>
      </c>
      <c r="R3285" s="22">
        <v>17083393</v>
      </c>
      <c r="S3285" s="22">
        <v>470740351</v>
      </c>
      <c r="T3285" s="18" t="s">
        <v>97</v>
      </c>
    </row>
    <row r="3286" spans="1:20" x14ac:dyDescent="0.25">
      <c r="A3286" s="14">
        <v>4280</v>
      </c>
      <c r="B3286" s="18">
        <v>901544345</v>
      </c>
      <c r="C3286" s="18" t="s">
        <v>4148</v>
      </c>
      <c r="D3286" s="18" t="s">
        <v>174</v>
      </c>
      <c r="E3286" s="17" t="s">
        <v>86</v>
      </c>
      <c r="F3286" s="18" t="s">
        <v>87</v>
      </c>
      <c r="G3286" s="18" t="s">
        <v>88</v>
      </c>
      <c r="H3286" s="18" t="s">
        <v>273</v>
      </c>
      <c r="I3286" s="18" t="s">
        <v>75</v>
      </c>
      <c r="J3286" s="21">
        <v>50513774</v>
      </c>
      <c r="K3286" s="21">
        <v>39966616</v>
      </c>
      <c r="L3286" s="21">
        <v>530175557</v>
      </c>
      <c r="M3286" s="21">
        <v>14970009</v>
      </c>
      <c r="N3286" s="21">
        <v>515205548</v>
      </c>
      <c r="O3286" s="22">
        <v>1872989</v>
      </c>
      <c r="P3286" s="22">
        <v>1750672</v>
      </c>
      <c r="Q3286" s="22">
        <v>421657268</v>
      </c>
      <c r="R3286" s="22">
        <v>7257433</v>
      </c>
      <c r="S3286" s="22">
        <v>414399835</v>
      </c>
      <c r="T3286" s="18" t="s">
        <v>176</v>
      </c>
    </row>
    <row r="3287" spans="1:20" x14ac:dyDescent="0.25">
      <c r="A3287" s="14">
        <v>4281</v>
      </c>
      <c r="B3287" s="18">
        <v>824001273</v>
      </c>
      <c r="C3287" s="18" t="s">
        <v>4149</v>
      </c>
      <c r="D3287" s="14" t="s">
        <v>26</v>
      </c>
      <c r="E3287" s="18" t="s">
        <v>33</v>
      </c>
      <c r="F3287" s="18" t="s">
        <v>65</v>
      </c>
      <c r="G3287" s="14" t="s">
        <v>66</v>
      </c>
      <c r="H3287" s="18" t="s">
        <v>63</v>
      </c>
      <c r="I3287" s="17" t="s">
        <v>30</v>
      </c>
      <c r="J3287" s="21">
        <v>50511723</v>
      </c>
      <c r="K3287" s="21">
        <v>147904</v>
      </c>
      <c r="L3287" s="21">
        <v>46623160</v>
      </c>
      <c r="M3287" s="21">
        <v>35852521</v>
      </c>
      <c r="N3287" s="21">
        <v>10770639</v>
      </c>
      <c r="O3287" s="22">
        <v>48938488</v>
      </c>
      <c r="P3287" s="22">
        <v>-265240</v>
      </c>
      <c r="Q3287" s="22">
        <v>43501662</v>
      </c>
      <c r="R3287" s="22">
        <v>32878927</v>
      </c>
      <c r="S3287" s="22">
        <v>10622735</v>
      </c>
      <c r="T3287" s="18" t="s">
        <v>31</v>
      </c>
    </row>
    <row r="3288" spans="1:20" x14ac:dyDescent="0.25">
      <c r="A3288" s="14">
        <v>4282</v>
      </c>
      <c r="B3288" s="18">
        <v>860011246</v>
      </c>
      <c r="C3288" s="18" t="s">
        <v>4150</v>
      </c>
      <c r="D3288" s="14" t="s">
        <v>26</v>
      </c>
      <c r="E3288" s="17" t="s">
        <v>86</v>
      </c>
      <c r="F3288" s="18" t="s">
        <v>87</v>
      </c>
      <c r="G3288" s="18" t="s">
        <v>562</v>
      </c>
      <c r="H3288" s="18" t="s">
        <v>1816</v>
      </c>
      <c r="I3288" s="17" t="s">
        <v>185</v>
      </c>
      <c r="J3288" s="21">
        <v>50507339</v>
      </c>
      <c r="K3288" s="21">
        <v>505952</v>
      </c>
      <c r="L3288" s="21">
        <v>35846629</v>
      </c>
      <c r="M3288" s="21">
        <v>28890226</v>
      </c>
      <c r="N3288" s="21">
        <v>6956403</v>
      </c>
      <c r="O3288" s="22">
        <v>43108056</v>
      </c>
      <c r="P3288" s="22">
        <v>527670</v>
      </c>
      <c r="Q3288" s="22">
        <v>35391480</v>
      </c>
      <c r="R3288" s="22">
        <v>28961070</v>
      </c>
      <c r="S3288" s="22">
        <v>6430410</v>
      </c>
      <c r="T3288" s="18" t="s">
        <v>31</v>
      </c>
    </row>
    <row r="3289" spans="1:20" x14ac:dyDescent="0.25">
      <c r="A3289" s="14">
        <v>4283</v>
      </c>
      <c r="B3289" s="18">
        <v>830000135</v>
      </c>
      <c r="C3289" s="18" t="s">
        <v>4151</v>
      </c>
      <c r="D3289" s="14" t="s">
        <v>26</v>
      </c>
      <c r="E3289" s="17" t="s">
        <v>27</v>
      </c>
      <c r="F3289" s="18" t="s">
        <v>28</v>
      </c>
      <c r="G3289" s="18" t="s">
        <v>28</v>
      </c>
      <c r="H3289" s="18" t="s">
        <v>1276</v>
      </c>
      <c r="I3289" s="17" t="s">
        <v>94</v>
      </c>
      <c r="J3289" s="21">
        <v>50488348</v>
      </c>
      <c r="K3289" s="21">
        <v>2347334</v>
      </c>
      <c r="L3289" s="21">
        <v>68694247</v>
      </c>
      <c r="M3289" s="21">
        <v>47299702</v>
      </c>
      <c r="N3289" s="21">
        <v>21394545</v>
      </c>
      <c r="O3289" s="22">
        <v>26457830</v>
      </c>
      <c r="P3289" s="22">
        <v>551648</v>
      </c>
      <c r="Q3289" s="22">
        <v>69101128</v>
      </c>
      <c r="R3289" s="22">
        <v>50053917</v>
      </c>
      <c r="S3289" s="22">
        <v>19047211</v>
      </c>
      <c r="T3289" s="18" t="s">
        <v>97</v>
      </c>
    </row>
    <row r="3290" spans="1:20" x14ac:dyDescent="0.25">
      <c r="A3290" s="14">
        <v>4284</v>
      </c>
      <c r="B3290" s="18">
        <v>830017969</v>
      </c>
      <c r="C3290" s="18" t="s">
        <v>4152</v>
      </c>
      <c r="D3290" s="18" t="s">
        <v>143</v>
      </c>
      <c r="E3290" s="17" t="s">
        <v>27</v>
      </c>
      <c r="F3290" s="18" t="s">
        <v>28</v>
      </c>
      <c r="G3290" s="18" t="s">
        <v>28</v>
      </c>
      <c r="H3290" s="18" t="s">
        <v>178</v>
      </c>
      <c r="I3290" s="18" t="s">
        <v>75</v>
      </c>
      <c r="J3290" s="21">
        <v>50487683</v>
      </c>
      <c r="K3290" s="21">
        <v>3510039</v>
      </c>
      <c r="L3290" s="21">
        <v>29634793</v>
      </c>
      <c r="M3290" s="21">
        <v>10571097</v>
      </c>
      <c r="N3290" s="21">
        <v>19063696</v>
      </c>
      <c r="O3290" s="22">
        <v>43084493</v>
      </c>
      <c r="P3290" s="22">
        <v>3121807</v>
      </c>
      <c r="Q3290" s="22">
        <v>23205460</v>
      </c>
      <c r="R3290" s="22">
        <v>6651803</v>
      </c>
      <c r="S3290" s="22">
        <v>16553657</v>
      </c>
      <c r="T3290" s="18" t="s">
        <v>145</v>
      </c>
    </row>
    <row r="3291" spans="1:20" x14ac:dyDescent="0.25">
      <c r="A3291" s="14">
        <v>4285</v>
      </c>
      <c r="B3291" s="18">
        <v>830031687</v>
      </c>
      <c r="C3291" s="18" t="s">
        <v>4153</v>
      </c>
      <c r="D3291" s="14" t="s">
        <v>26</v>
      </c>
      <c r="E3291" s="17" t="s">
        <v>27</v>
      </c>
      <c r="F3291" s="18" t="s">
        <v>50</v>
      </c>
      <c r="G3291" s="14" t="s">
        <v>188</v>
      </c>
      <c r="H3291" s="18" t="s">
        <v>267</v>
      </c>
      <c r="I3291" s="17" t="s">
        <v>30</v>
      </c>
      <c r="J3291" s="21">
        <v>50477555</v>
      </c>
      <c r="K3291" s="21">
        <v>-2109120</v>
      </c>
      <c r="L3291" s="21">
        <v>36299937</v>
      </c>
      <c r="M3291" s="21">
        <v>35710354</v>
      </c>
      <c r="N3291" s="21">
        <v>589583</v>
      </c>
      <c r="O3291" s="22">
        <v>51508176</v>
      </c>
      <c r="P3291" s="22">
        <v>-1279570</v>
      </c>
      <c r="Q3291" s="22">
        <v>34041942</v>
      </c>
      <c r="R3291" s="22">
        <v>31343239</v>
      </c>
      <c r="S3291" s="22">
        <v>2698703</v>
      </c>
      <c r="T3291" s="18" t="s">
        <v>38</v>
      </c>
    </row>
    <row r="3292" spans="1:20" x14ac:dyDescent="0.25">
      <c r="A3292" s="14">
        <v>4286</v>
      </c>
      <c r="B3292" s="18">
        <v>830038757</v>
      </c>
      <c r="C3292" s="18" t="s">
        <v>4154</v>
      </c>
      <c r="D3292" s="14" t="s">
        <v>26</v>
      </c>
      <c r="E3292" s="17" t="s">
        <v>27</v>
      </c>
      <c r="F3292" s="18" t="s">
        <v>50</v>
      </c>
      <c r="G3292" s="14" t="s">
        <v>661</v>
      </c>
      <c r="H3292" s="18" t="s">
        <v>295</v>
      </c>
      <c r="I3292" s="17" t="s">
        <v>30</v>
      </c>
      <c r="J3292" s="21">
        <v>50450555</v>
      </c>
      <c r="K3292" s="21">
        <v>3597445</v>
      </c>
      <c r="L3292" s="21">
        <v>21114927</v>
      </c>
      <c r="M3292" s="21">
        <v>13551660</v>
      </c>
      <c r="N3292" s="21">
        <v>7563267</v>
      </c>
      <c r="O3292" s="22">
        <v>33102450</v>
      </c>
      <c r="P3292" s="22">
        <v>2220220</v>
      </c>
      <c r="Q3292" s="22">
        <v>14952690</v>
      </c>
      <c r="R3292" s="22">
        <v>8325821</v>
      </c>
      <c r="S3292" s="22">
        <v>6626869</v>
      </c>
      <c r="T3292" s="18" t="s">
        <v>38</v>
      </c>
    </row>
    <row r="3293" spans="1:20" x14ac:dyDescent="0.25">
      <c r="A3293" s="14">
        <v>4287</v>
      </c>
      <c r="B3293" s="18">
        <v>901242222</v>
      </c>
      <c r="C3293" s="18" t="s">
        <v>4155</v>
      </c>
      <c r="D3293" s="14" t="s">
        <v>26</v>
      </c>
      <c r="E3293" s="17" t="s">
        <v>86</v>
      </c>
      <c r="F3293" s="18" t="s">
        <v>87</v>
      </c>
      <c r="G3293" s="18" t="s">
        <v>106</v>
      </c>
      <c r="H3293" s="18" t="s">
        <v>295</v>
      </c>
      <c r="I3293" s="17" t="s">
        <v>30</v>
      </c>
      <c r="J3293" s="21">
        <v>50418418</v>
      </c>
      <c r="K3293" s="21">
        <v>1005146</v>
      </c>
      <c r="L3293" s="21">
        <v>13921187</v>
      </c>
      <c r="M3293" s="21">
        <v>10567278</v>
      </c>
      <c r="N3293" s="21">
        <v>3353909</v>
      </c>
      <c r="O3293" s="22">
        <v>38542960</v>
      </c>
      <c r="P3293" s="22">
        <v>728796</v>
      </c>
      <c r="Q3293" s="22">
        <v>11380672</v>
      </c>
      <c r="R3293" s="22">
        <v>9031909</v>
      </c>
      <c r="S3293" s="22">
        <v>2348763</v>
      </c>
      <c r="T3293" s="18" t="s">
        <v>31</v>
      </c>
    </row>
    <row r="3294" spans="1:20" x14ac:dyDescent="0.25">
      <c r="A3294" s="14">
        <v>4288</v>
      </c>
      <c r="B3294" s="18">
        <v>900682082</v>
      </c>
      <c r="C3294" s="18" t="s">
        <v>4156</v>
      </c>
      <c r="D3294" s="14" t="s">
        <v>26</v>
      </c>
      <c r="E3294" s="17" t="s">
        <v>86</v>
      </c>
      <c r="F3294" s="18" t="s">
        <v>87</v>
      </c>
      <c r="G3294" s="14" t="s">
        <v>441</v>
      </c>
      <c r="H3294" s="18" t="s">
        <v>4157</v>
      </c>
      <c r="I3294" s="17" t="s">
        <v>37</v>
      </c>
      <c r="J3294" s="21">
        <v>50411853</v>
      </c>
      <c r="K3294" s="21">
        <v>1971183</v>
      </c>
      <c r="L3294" s="21">
        <v>23581284</v>
      </c>
      <c r="M3294" s="21">
        <v>21600101</v>
      </c>
      <c r="N3294" s="21">
        <v>1981183</v>
      </c>
      <c r="O3294" s="22">
        <v>41765044</v>
      </c>
      <c r="P3294" s="22">
        <v>1698398</v>
      </c>
      <c r="Q3294" s="22">
        <v>19067059</v>
      </c>
      <c r="R3294" s="22">
        <v>17358661</v>
      </c>
      <c r="S3294" s="22">
        <v>1708398</v>
      </c>
      <c r="T3294" s="18" t="s">
        <v>31</v>
      </c>
    </row>
    <row r="3295" spans="1:20" x14ac:dyDescent="0.25">
      <c r="A3295" s="14">
        <v>4289</v>
      </c>
      <c r="B3295" s="18">
        <v>901167792</v>
      </c>
      <c r="C3295" s="18" t="s">
        <v>4158</v>
      </c>
      <c r="D3295" s="14" t="s">
        <v>26</v>
      </c>
      <c r="E3295" s="17" t="s">
        <v>57</v>
      </c>
      <c r="F3295" s="18" t="s">
        <v>58</v>
      </c>
      <c r="G3295" s="14" t="s">
        <v>1556</v>
      </c>
      <c r="H3295" s="18" t="s">
        <v>4159</v>
      </c>
      <c r="I3295" s="17" t="s">
        <v>37</v>
      </c>
      <c r="J3295" s="21">
        <v>50399304</v>
      </c>
      <c r="K3295" s="21">
        <v>8558460</v>
      </c>
      <c r="L3295" s="21">
        <v>57212614</v>
      </c>
      <c r="M3295" s="21">
        <v>38530690</v>
      </c>
      <c r="N3295" s="21">
        <v>18681924</v>
      </c>
      <c r="O3295" s="22">
        <v>36407720</v>
      </c>
      <c r="P3295" s="22">
        <v>6813580</v>
      </c>
      <c r="Q3295" s="22">
        <v>32783774</v>
      </c>
      <c r="R3295" s="22">
        <v>18660310</v>
      </c>
      <c r="S3295" s="22">
        <v>14123464</v>
      </c>
      <c r="T3295" s="18" t="s">
        <v>31</v>
      </c>
    </row>
    <row r="3296" spans="1:20" x14ac:dyDescent="0.25">
      <c r="A3296" s="14">
        <v>4290</v>
      </c>
      <c r="B3296" s="18">
        <v>901253217</v>
      </c>
      <c r="C3296" s="18" t="s">
        <v>4160</v>
      </c>
      <c r="D3296" s="14" t="s">
        <v>26</v>
      </c>
      <c r="E3296" s="17" t="s">
        <v>57</v>
      </c>
      <c r="F3296" s="18" t="s">
        <v>58</v>
      </c>
      <c r="G3296" s="14" t="s">
        <v>59</v>
      </c>
      <c r="H3296" s="18" t="s">
        <v>70</v>
      </c>
      <c r="I3296" s="17" t="s">
        <v>30</v>
      </c>
      <c r="J3296" s="21">
        <v>50385969</v>
      </c>
      <c r="K3296" s="21">
        <v>2103821</v>
      </c>
      <c r="L3296" s="21">
        <v>13413349</v>
      </c>
      <c r="M3296" s="21">
        <v>9961702</v>
      </c>
      <c r="N3296" s="21">
        <v>3451647</v>
      </c>
      <c r="O3296" s="22">
        <v>2705354</v>
      </c>
      <c r="P3296" s="22">
        <v>-31492</v>
      </c>
      <c r="Q3296" s="22">
        <v>10521268</v>
      </c>
      <c r="R3296" s="22">
        <v>10273442</v>
      </c>
      <c r="S3296" s="22">
        <v>247826</v>
      </c>
      <c r="T3296" s="18" t="s">
        <v>31</v>
      </c>
    </row>
    <row r="3297" spans="1:20" x14ac:dyDescent="0.25">
      <c r="A3297" s="14">
        <v>4291</v>
      </c>
      <c r="B3297" s="18">
        <v>901193667</v>
      </c>
      <c r="C3297" s="18" t="s">
        <v>4161</v>
      </c>
      <c r="D3297" s="14" t="s">
        <v>26</v>
      </c>
      <c r="E3297" s="17" t="s">
        <v>27</v>
      </c>
      <c r="F3297" s="18" t="s">
        <v>28</v>
      </c>
      <c r="G3297" s="18" t="s">
        <v>28</v>
      </c>
      <c r="H3297" s="18" t="s">
        <v>747</v>
      </c>
      <c r="I3297" s="18" t="s">
        <v>75</v>
      </c>
      <c r="J3297" s="21">
        <v>50373286</v>
      </c>
      <c r="K3297" s="21">
        <v>3844292</v>
      </c>
      <c r="L3297" s="21">
        <v>14620152</v>
      </c>
      <c r="M3297" s="21">
        <v>6327741</v>
      </c>
      <c r="N3297" s="21">
        <v>8292411</v>
      </c>
      <c r="O3297" s="22">
        <v>50637376</v>
      </c>
      <c r="P3297" s="22">
        <v>4264174</v>
      </c>
      <c r="Q3297" s="22">
        <v>20456597</v>
      </c>
      <c r="R3297" s="22">
        <v>12406989</v>
      </c>
      <c r="S3297" s="22">
        <v>8049608</v>
      </c>
      <c r="T3297" s="18" t="s">
        <v>31</v>
      </c>
    </row>
    <row r="3298" spans="1:20" x14ac:dyDescent="0.25">
      <c r="A3298" s="14">
        <v>4292</v>
      </c>
      <c r="B3298" s="18">
        <v>900390239</v>
      </c>
      <c r="C3298" s="18" t="s">
        <v>4162</v>
      </c>
      <c r="D3298" s="14" t="s">
        <v>26</v>
      </c>
      <c r="E3298" s="17" t="s">
        <v>27</v>
      </c>
      <c r="F3298" s="18" t="s">
        <v>28</v>
      </c>
      <c r="G3298" s="18" t="s">
        <v>28</v>
      </c>
      <c r="H3298" s="18" t="s">
        <v>202</v>
      </c>
      <c r="I3298" s="18" t="s">
        <v>75</v>
      </c>
      <c r="J3298" s="21">
        <v>50325480</v>
      </c>
      <c r="K3298" s="21">
        <v>3307142</v>
      </c>
      <c r="L3298" s="21">
        <v>55000540</v>
      </c>
      <c r="M3298" s="21">
        <v>51535139</v>
      </c>
      <c r="N3298" s="21">
        <v>3465401</v>
      </c>
      <c r="O3298" s="22">
        <v>8392005</v>
      </c>
      <c r="P3298" s="22">
        <v>-848792</v>
      </c>
      <c r="Q3298" s="22">
        <v>15630359</v>
      </c>
      <c r="R3298" s="22">
        <v>15472100</v>
      </c>
      <c r="S3298" s="22">
        <v>158259</v>
      </c>
      <c r="T3298" s="18" t="s">
        <v>38</v>
      </c>
    </row>
    <row r="3299" spans="1:20" x14ac:dyDescent="0.25">
      <c r="A3299" s="14">
        <v>4293</v>
      </c>
      <c r="B3299" s="18">
        <v>890929073</v>
      </c>
      <c r="C3299" s="18" t="s">
        <v>4163</v>
      </c>
      <c r="D3299" s="14" t="s">
        <v>26</v>
      </c>
      <c r="E3299" s="17" t="s">
        <v>86</v>
      </c>
      <c r="F3299" s="18" t="s">
        <v>87</v>
      </c>
      <c r="G3299" s="18" t="s">
        <v>247</v>
      </c>
      <c r="H3299" s="18" t="s">
        <v>4164</v>
      </c>
      <c r="I3299" s="17" t="s">
        <v>30</v>
      </c>
      <c r="J3299" s="21">
        <v>50296560</v>
      </c>
      <c r="K3299" s="21">
        <v>2940760</v>
      </c>
      <c r="L3299" s="21">
        <v>29308574</v>
      </c>
      <c r="M3299" s="21">
        <v>12465857</v>
      </c>
      <c r="N3299" s="21">
        <v>16842717</v>
      </c>
      <c r="O3299" s="22">
        <v>51158256</v>
      </c>
      <c r="P3299" s="22">
        <v>3094741</v>
      </c>
      <c r="Q3299" s="22">
        <v>28049871</v>
      </c>
      <c r="R3299" s="22">
        <v>12496524</v>
      </c>
      <c r="S3299" s="22">
        <v>15553347</v>
      </c>
      <c r="T3299" s="18" t="s">
        <v>38</v>
      </c>
    </row>
    <row r="3300" spans="1:20" x14ac:dyDescent="0.25">
      <c r="A3300" s="14">
        <v>4294</v>
      </c>
      <c r="B3300" s="18">
        <v>890932940</v>
      </c>
      <c r="C3300" s="18" t="s">
        <v>4165</v>
      </c>
      <c r="D3300" s="14" t="s">
        <v>26</v>
      </c>
      <c r="E3300" s="17" t="s">
        <v>86</v>
      </c>
      <c r="F3300" s="18" t="s">
        <v>87</v>
      </c>
      <c r="G3300" s="18" t="s">
        <v>103</v>
      </c>
      <c r="H3300" s="18" t="s">
        <v>405</v>
      </c>
      <c r="I3300" s="17" t="s">
        <v>30</v>
      </c>
      <c r="J3300" s="21">
        <v>50268735</v>
      </c>
      <c r="K3300" s="21">
        <v>2152383</v>
      </c>
      <c r="L3300" s="21">
        <v>16259217</v>
      </c>
      <c r="M3300" s="21">
        <v>9206382</v>
      </c>
      <c r="N3300" s="21">
        <v>7052835</v>
      </c>
      <c r="O3300" s="22">
        <v>43821824</v>
      </c>
      <c r="P3300" s="22">
        <v>2287547</v>
      </c>
      <c r="Q3300" s="22">
        <v>14321428</v>
      </c>
      <c r="R3300" s="22">
        <v>7192196</v>
      </c>
      <c r="S3300" s="22">
        <v>7129232</v>
      </c>
      <c r="T3300" s="18" t="s">
        <v>31</v>
      </c>
    </row>
    <row r="3301" spans="1:20" x14ac:dyDescent="0.25">
      <c r="A3301" s="14">
        <v>4295</v>
      </c>
      <c r="B3301" s="18">
        <v>890934054</v>
      </c>
      <c r="C3301" s="18" t="s">
        <v>4166</v>
      </c>
      <c r="D3301" s="14" t="s">
        <v>26</v>
      </c>
      <c r="E3301" s="17" t="s">
        <v>86</v>
      </c>
      <c r="F3301" s="18" t="s">
        <v>87</v>
      </c>
      <c r="G3301" s="18" t="s">
        <v>88</v>
      </c>
      <c r="H3301" s="18" t="s">
        <v>77</v>
      </c>
      <c r="I3301" s="18" t="s">
        <v>75</v>
      </c>
      <c r="J3301" s="21">
        <v>50253701</v>
      </c>
      <c r="K3301" s="21">
        <v>165539</v>
      </c>
      <c r="L3301" s="21">
        <v>6542009</v>
      </c>
      <c r="M3301" s="21">
        <v>5193524</v>
      </c>
      <c r="N3301" s="21">
        <v>1348485</v>
      </c>
      <c r="O3301" s="22">
        <v>54868720</v>
      </c>
      <c r="P3301" s="22">
        <v>522747</v>
      </c>
      <c r="Q3301" s="22">
        <v>7048467</v>
      </c>
      <c r="R3301" s="22">
        <v>4859975</v>
      </c>
      <c r="S3301" s="22">
        <v>2188492</v>
      </c>
      <c r="T3301" s="18" t="s">
        <v>31</v>
      </c>
    </row>
    <row r="3302" spans="1:20" x14ac:dyDescent="0.25">
      <c r="A3302" s="14">
        <v>4296</v>
      </c>
      <c r="B3302" s="18">
        <v>800112061</v>
      </c>
      <c r="C3302" s="18" t="s">
        <v>4167</v>
      </c>
      <c r="D3302" s="14" t="s">
        <v>26</v>
      </c>
      <c r="E3302" s="17" t="s">
        <v>27</v>
      </c>
      <c r="F3302" s="18" t="s">
        <v>28</v>
      </c>
      <c r="G3302" s="18" t="s">
        <v>28</v>
      </c>
      <c r="H3302" s="18" t="s">
        <v>3623</v>
      </c>
      <c r="I3302" s="17" t="s">
        <v>94</v>
      </c>
      <c r="J3302" s="21">
        <v>50227103</v>
      </c>
      <c r="K3302" s="21">
        <v>3762740</v>
      </c>
      <c r="L3302" s="21">
        <v>46191361</v>
      </c>
      <c r="M3302" s="21">
        <v>16680596</v>
      </c>
      <c r="N3302" s="21">
        <v>29510765</v>
      </c>
      <c r="O3302" s="22">
        <v>31060834</v>
      </c>
      <c r="P3302" s="22">
        <v>2930548</v>
      </c>
      <c r="Q3302" s="22">
        <v>44125570</v>
      </c>
      <c r="R3302" s="22">
        <v>13305545</v>
      </c>
      <c r="S3302" s="22">
        <v>30820025</v>
      </c>
      <c r="T3302" s="18" t="s">
        <v>31</v>
      </c>
    </row>
    <row r="3303" spans="1:20" x14ac:dyDescent="0.25">
      <c r="A3303" s="14">
        <v>4297</v>
      </c>
      <c r="B3303" s="18">
        <v>800058438</v>
      </c>
      <c r="C3303" s="18" t="s">
        <v>4168</v>
      </c>
      <c r="D3303" s="14" t="s">
        <v>26</v>
      </c>
      <c r="E3303" s="17" t="s">
        <v>57</v>
      </c>
      <c r="F3303" s="18" t="s">
        <v>1925</v>
      </c>
      <c r="G3303" s="18" t="s">
        <v>1926</v>
      </c>
      <c r="H3303" s="18" t="s">
        <v>70</v>
      </c>
      <c r="I3303" s="17" t="s">
        <v>30</v>
      </c>
      <c r="J3303" s="21">
        <v>50201412</v>
      </c>
      <c r="K3303" s="21">
        <v>1505068</v>
      </c>
      <c r="L3303" s="21">
        <v>39004700</v>
      </c>
      <c r="M3303" s="21">
        <v>27221655</v>
      </c>
      <c r="N3303" s="21">
        <v>11783045</v>
      </c>
      <c r="O3303" s="22">
        <v>35770200</v>
      </c>
      <c r="P3303" s="22">
        <v>984683</v>
      </c>
      <c r="Q3303" s="22">
        <v>33183525</v>
      </c>
      <c r="R3303" s="22">
        <v>21918248</v>
      </c>
      <c r="S3303" s="22">
        <v>11265277</v>
      </c>
      <c r="T3303" s="18" t="s">
        <v>31</v>
      </c>
    </row>
    <row r="3304" spans="1:20" x14ac:dyDescent="0.25">
      <c r="A3304" s="14">
        <v>4298</v>
      </c>
      <c r="B3304" s="18">
        <v>890208395</v>
      </c>
      <c r="C3304" s="18" t="s">
        <v>4169</v>
      </c>
      <c r="D3304" s="18" t="s">
        <v>174</v>
      </c>
      <c r="E3304" s="18" t="s">
        <v>33</v>
      </c>
      <c r="F3304" s="18" t="s">
        <v>65</v>
      </c>
      <c r="G3304" s="14" t="s">
        <v>66</v>
      </c>
      <c r="H3304" s="18" t="s">
        <v>263</v>
      </c>
      <c r="I3304" s="18" t="s">
        <v>75</v>
      </c>
      <c r="J3304" s="21">
        <v>50194045</v>
      </c>
      <c r="K3304" s="21">
        <v>-137975</v>
      </c>
      <c r="L3304" s="21">
        <v>461586046</v>
      </c>
      <c r="M3304" s="21">
        <v>81008202</v>
      </c>
      <c r="N3304" s="21">
        <v>380577844</v>
      </c>
      <c r="O3304" s="22">
        <v>48677177</v>
      </c>
      <c r="P3304" s="22">
        <v>66126</v>
      </c>
      <c r="Q3304" s="22">
        <v>457718038</v>
      </c>
      <c r="R3304" s="22">
        <v>56160995</v>
      </c>
      <c r="S3304" s="22">
        <v>401557043</v>
      </c>
      <c r="T3304" s="18" t="s">
        <v>176</v>
      </c>
    </row>
    <row r="3305" spans="1:20" x14ac:dyDescent="0.25">
      <c r="A3305" s="14">
        <v>4299</v>
      </c>
      <c r="B3305" s="18">
        <v>800002942</v>
      </c>
      <c r="C3305" s="18" t="s">
        <v>4170</v>
      </c>
      <c r="D3305" s="14" t="s">
        <v>26</v>
      </c>
      <c r="E3305" s="17" t="s">
        <v>27</v>
      </c>
      <c r="F3305" s="18" t="s">
        <v>28</v>
      </c>
      <c r="G3305" s="18" t="s">
        <v>28</v>
      </c>
      <c r="H3305" s="18" t="s">
        <v>747</v>
      </c>
      <c r="I3305" s="18" t="s">
        <v>75</v>
      </c>
      <c r="J3305" s="21">
        <v>50191362</v>
      </c>
      <c r="K3305" s="21">
        <v>1128814</v>
      </c>
      <c r="L3305" s="21">
        <v>40461677</v>
      </c>
      <c r="M3305" s="21">
        <v>8380844</v>
      </c>
      <c r="N3305" s="21">
        <v>32080833</v>
      </c>
      <c r="O3305" s="22">
        <v>46523536</v>
      </c>
      <c r="P3305" s="22">
        <v>2693418</v>
      </c>
      <c r="Q3305" s="22">
        <v>39199509</v>
      </c>
      <c r="R3305" s="22">
        <v>8247490</v>
      </c>
      <c r="S3305" s="22">
        <v>30952019</v>
      </c>
      <c r="T3305" s="18" t="s">
        <v>55</v>
      </c>
    </row>
    <row r="3306" spans="1:20" x14ac:dyDescent="0.25">
      <c r="A3306" s="14">
        <v>4300</v>
      </c>
      <c r="B3306" s="18">
        <v>830104409</v>
      </c>
      <c r="C3306" s="18" t="s">
        <v>4171</v>
      </c>
      <c r="D3306" s="14" t="s">
        <v>26</v>
      </c>
      <c r="E3306" s="17" t="s">
        <v>27</v>
      </c>
      <c r="F3306" s="18" t="s">
        <v>28</v>
      </c>
      <c r="G3306" s="18" t="s">
        <v>28</v>
      </c>
      <c r="H3306" s="18" t="s">
        <v>222</v>
      </c>
      <c r="I3306" s="17" t="s">
        <v>30</v>
      </c>
      <c r="J3306" s="21">
        <v>50142885</v>
      </c>
      <c r="K3306" s="21">
        <v>2255339</v>
      </c>
      <c r="L3306" s="21">
        <v>34991588</v>
      </c>
      <c r="M3306" s="21">
        <v>26288133</v>
      </c>
      <c r="N3306" s="21">
        <v>8703455</v>
      </c>
      <c r="O3306" s="22">
        <v>29705500</v>
      </c>
      <c r="P3306" s="22">
        <v>712333</v>
      </c>
      <c r="Q3306" s="22">
        <v>25655890</v>
      </c>
      <c r="R3306" s="22">
        <v>17842461</v>
      </c>
      <c r="S3306" s="22">
        <v>7813429</v>
      </c>
      <c r="T3306" s="18" t="s">
        <v>38</v>
      </c>
    </row>
    <row r="3307" spans="1:20" x14ac:dyDescent="0.25">
      <c r="A3307" s="14">
        <v>4301</v>
      </c>
      <c r="B3307" s="18">
        <v>860029126</v>
      </c>
      <c r="C3307" s="18" t="s">
        <v>4172</v>
      </c>
      <c r="D3307" s="14" t="s">
        <v>26</v>
      </c>
      <c r="E3307" s="17" t="s">
        <v>27</v>
      </c>
      <c r="F3307" s="18" t="s">
        <v>28</v>
      </c>
      <c r="G3307" s="18" t="s">
        <v>28</v>
      </c>
      <c r="H3307" s="18" t="s">
        <v>4173</v>
      </c>
      <c r="I3307" s="18" t="s">
        <v>75</v>
      </c>
      <c r="J3307" s="21">
        <v>50118285</v>
      </c>
      <c r="K3307" s="21">
        <v>3269348</v>
      </c>
      <c r="L3307" s="21">
        <v>75771713</v>
      </c>
      <c r="M3307" s="21">
        <v>45157035</v>
      </c>
      <c r="N3307" s="21">
        <v>30614678</v>
      </c>
      <c r="O3307" s="22">
        <v>34176384</v>
      </c>
      <c r="P3307" s="22">
        <v>2171755</v>
      </c>
      <c r="Q3307" s="22">
        <v>71427453</v>
      </c>
      <c r="R3307" s="22">
        <v>40449280</v>
      </c>
      <c r="S3307" s="22">
        <v>30978173</v>
      </c>
      <c r="T3307" s="18" t="s">
        <v>97</v>
      </c>
    </row>
    <row r="3308" spans="1:20" x14ac:dyDescent="0.25">
      <c r="A3308" s="14">
        <v>4302</v>
      </c>
      <c r="B3308" s="18">
        <v>800198348</v>
      </c>
      <c r="C3308" s="18" t="s">
        <v>4174</v>
      </c>
      <c r="D3308" s="14" t="s">
        <v>26</v>
      </c>
      <c r="E3308" s="17" t="s">
        <v>27</v>
      </c>
      <c r="F3308" s="18" t="s">
        <v>28</v>
      </c>
      <c r="G3308" s="18" t="s">
        <v>28</v>
      </c>
      <c r="H3308" s="18" t="s">
        <v>29</v>
      </c>
      <c r="I3308" s="17" t="s">
        <v>30</v>
      </c>
      <c r="J3308" s="21">
        <v>50096739</v>
      </c>
      <c r="K3308" s="21">
        <v>11868891</v>
      </c>
      <c r="L3308" s="21">
        <v>45149566</v>
      </c>
      <c r="M3308" s="21">
        <v>21732259</v>
      </c>
      <c r="N3308" s="21">
        <v>23417307</v>
      </c>
      <c r="O3308" s="22">
        <v>30450820</v>
      </c>
      <c r="P3308" s="22">
        <v>-462026</v>
      </c>
      <c r="Q3308" s="22">
        <v>41208833</v>
      </c>
      <c r="R3308" s="22">
        <v>29660417</v>
      </c>
      <c r="S3308" s="22">
        <v>11548416</v>
      </c>
      <c r="T3308" s="18" t="s">
        <v>31</v>
      </c>
    </row>
    <row r="3309" spans="1:20" x14ac:dyDescent="0.25">
      <c r="A3309" s="14">
        <v>4303</v>
      </c>
      <c r="B3309" s="18">
        <v>900525043</v>
      </c>
      <c r="C3309" s="18" t="s">
        <v>4175</v>
      </c>
      <c r="D3309" s="14" t="s">
        <v>26</v>
      </c>
      <c r="E3309" s="18" t="s">
        <v>33</v>
      </c>
      <c r="F3309" s="18" t="s">
        <v>65</v>
      </c>
      <c r="G3309" s="14" t="s">
        <v>339</v>
      </c>
      <c r="H3309" s="18" t="s">
        <v>29</v>
      </c>
      <c r="I3309" s="17" t="s">
        <v>30</v>
      </c>
      <c r="J3309" s="21">
        <v>50090604</v>
      </c>
      <c r="K3309" s="21">
        <v>350939</v>
      </c>
      <c r="L3309" s="21">
        <v>3819235</v>
      </c>
      <c r="M3309" s="21">
        <v>2601437</v>
      </c>
      <c r="N3309" s="21">
        <v>1217798</v>
      </c>
      <c r="O3309" s="22">
        <v>42081996</v>
      </c>
      <c r="P3309" s="22">
        <v>275681</v>
      </c>
      <c r="Q3309" s="22">
        <v>3810298</v>
      </c>
      <c r="R3309" s="22">
        <v>2943439</v>
      </c>
      <c r="S3309" s="22">
        <v>866859</v>
      </c>
      <c r="T3309" s="18" t="s">
        <v>31</v>
      </c>
    </row>
    <row r="3310" spans="1:20" x14ac:dyDescent="0.25">
      <c r="A3310" s="14">
        <v>4304</v>
      </c>
      <c r="B3310" s="18">
        <v>811016426</v>
      </c>
      <c r="C3310" s="18" t="s">
        <v>4176</v>
      </c>
      <c r="D3310" s="14" t="s">
        <v>26</v>
      </c>
      <c r="E3310" s="17" t="s">
        <v>86</v>
      </c>
      <c r="F3310" s="18" t="s">
        <v>87</v>
      </c>
      <c r="G3310" s="18" t="s">
        <v>247</v>
      </c>
      <c r="H3310" s="18" t="s">
        <v>2696</v>
      </c>
      <c r="I3310" s="17" t="s">
        <v>30</v>
      </c>
      <c r="J3310" s="21">
        <v>50085168</v>
      </c>
      <c r="K3310" s="21">
        <v>-22024086</v>
      </c>
      <c r="L3310" s="21">
        <v>109496857</v>
      </c>
      <c r="M3310" s="21">
        <v>105450093</v>
      </c>
      <c r="N3310" s="21">
        <v>4046764</v>
      </c>
      <c r="O3310" s="22">
        <v>126552816</v>
      </c>
      <c r="P3310" s="22">
        <v>-9771167</v>
      </c>
      <c r="Q3310" s="22">
        <v>155736591</v>
      </c>
      <c r="R3310" s="22">
        <v>128599335</v>
      </c>
      <c r="S3310" s="22">
        <v>27137256</v>
      </c>
      <c r="T3310" s="18" t="s">
        <v>31</v>
      </c>
    </row>
    <row r="3311" spans="1:20" x14ac:dyDescent="0.25">
      <c r="A3311" s="14">
        <v>4305</v>
      </c>
      <c r="B3311" s="18">
        <v>900334029</v>
      </c>
      <c r="C3311" s="18" t="s">
        <v>4177</v>
      </c>
      <c r="D3311" s="14" t="s">
        <v>26</v>
      </c>
      <c r="E3311" s="17" t="s">
        <v>27</v>
      </c>
      <c r="F3311" s="18" t="s">
        <v>50</v>
      </c>
      <c r="G3311" s="18" t="s">
        <v>4178</v>
      </c>
      <c r="H3311" s="18" t="s">
        <v>4179</v>
      </c>
      <c r="I3311" s="17" t="s">
        <v>37</v>
      </c>
      <c r="J3311" s="21">
        <v>50062859</v>
      </c>
      <c r="K3311" s="21">
        <v>812615</v>
      </c>
      <c r="L3311" s="21">
        <v>18338760</v>
      </c>
      <c r="M3311" s="21">
        <v>13645638</v>
      </c>
      <c r="N3311" s="21">
        <v>4693122</v>
      </c>
      <c r="O3311" s="22">
        <v>45837312</v>
      </c>
      <c r="P3311" s="22">
        <v>472151</v>
      </c>
      <c r="Q3311" s="22">
        <v>16129017</v>
      </c>
      <c r="R3311" s="22">
        <v>13148510</v>
      </c>
      <c r="S3311" s="22">
        <v>2980507</v>
      </c>
      <c r="T3311" s="18" t="s">
        <v>31</v>
      </c>
    </row>
    <row r="3312" spans="1:20" x14ac:dyDescent="0.25">
      <c r="A3312" s="14">
        <v>4306</v>
      </c>
      <c r="B3312" s="18">
        <v>805028530</v>
      </c>
      <c r="C3312" s="18" t="s">
        <v>4180</v>
      </c>
      <c r="D3312" s="18" t="s">
        <v>143</v>
      </c>
      <c r="E3312" s="17" t="s">
        <v>42</v>
      </c>
      <c r="F3312" s="18" t="s">
        <v>43</v>
      </c>
      <c r="G3312" s="18" t="s">
        <v>62</v>
      </c>
      <c r="H3312" s="18" t="s">
        <v>144</v>
      </c>
      <c r="I3312" s="18" t="s">
        <v>75</v>
      </c>
      <c r="J3312" s="21">
        <v>50059957</v>
      </c>
      <c r="K3312" s="21">
        <v>3936166</v>
      </c>
      <c r="L3312" s="21">
        <v>67683722</v>
      </c>
      <c r="M3312" s="21">
        <v>27312700</v>
      </c>
      <c r="N3312" s="21">
        <v>40371022</v>
      </c>
      <c r="O3312" s="22">
        <v>40642224</v>
      </c>
      <c r="P3312" s="22">
        <v>-5030884</v>
      </c>
      <c r="Q3312" s="22">
        <v>53215208</v>
      </c>
      <c r="R3312" s="22">
        <v>16780352</v>
      </c>
      <c r="S3312" s="22">
        <v>36434856</v>
      </c>
      <c r="T3312" s="18" t="s">
        <v>225</v>
      </c>
    </row>
    <row r="3313" spans="1:20" x14ac:dyDescent="0.25">
      <c r="A3313" s="14">
        <v>4307</v>
      </c>
      <c r="B3313" s="18">
        <v>900742091</v>
      </c>
      <c r="C3313" s="18" t="s">
        <v>4181</v>
      </c>
      <c r="D3313" s="14" t="s">
        <v>26</v>
      </c>
      <c r="E3313" s="17" t="s">
        <v>27</v>
      </c>
      <c r="F3313" s="18" t="s">
        <v>28</v>
      </c>
      <c r="G3313" s="18" t="s">
        <v>28</v>
      </c>
      <c r="H3313" s="18" t="s">
        <v>126</v>
      </c>
      <c r="I3313" s="17" t="s">
        <v>127</v>
      </c>
      <c r="J3313" s="21">
        <v>50058369</v>
      </c>
      <c r="K3313" s="21">
        <v>6202691</v>
      </c>
      <c r="L3313" s="21">
        <v>73824123</v>
      </c>
      <c r="M3313" s="21">
        <v>40093818</v>
      </c>
      <c r="N3313" s="21">
        <v>33730305</v>
      </c>
      <c r="O3313" s="22">
        <v>31936464</v>
      </c>
      <c r="P3313" s="22">
        <v>6452787</v>
      </c>
      <c r="Q3313" s="22">
        <v>69359078</v>
      </c>
      <c r="R3313" s="22">
        <v>45160812</v>
      </c>
      <c r="S3313" s="22">
        <v>24198266</v>
      </c>
      <c r="T3313" s="18" t="s">
        <v>38</v>
      </c>
    </row>
    <row r="3314" spans="1:20" x14ac:dyDescent="0.25">
      <c r="A3314" s="14">
        <v>4308</v>
      </c>
      <c r="B3314" s="18">
        <v>890927158</v>
      </c>
      <c r="C3314" s="18" t="s">
        <v>4182</v>
      </c>
      <c r="D3314" s="14" t="s">
        <v>26</v>
      </c>
      <c r="E3314" s="17" t="s">
        <v>86</v>
      </c>
      <c r="F3314" s="18" t="s">
        <v>87</v>
      </c>
      <c r="G3314" s="18" t="s">
        <v>88</v>
      </c>
      <c r="H3314" s="18" t="s">
        <v>96</v>
      </c>
      <c r="I3314" s="17" t="s">
        <v>37</v>
      </c>
      <c r="J3314" s="21">
        <v>50027655</v>
      </c>
      <c r="K3314" s="21">
        <v>1915339</v>
      </c>
      <c r="L3314" s="21">
        <v>23970973</v>
      </c>
      <c r="M3314" s="21">
        <v>15303779</v>
      </c>
      <c r="N3314" s="21">
        <v>8667194</v>
      </c>
      <c r="O3314" s="22">
        <v>30471748</v>
      </c>
      <c r="P3314" s="22">
        <v>1318399</v>
      </c>
      <c r="Q3314" s="22">
        <v>20969468</v>
      </c>
      <c r="R3314" s="22">
        <v>13351985</v>
      </c>
      <c r="S3314" s="22">
        <v>7617483</v>
      </c>
      <c r="T3314" s="18" t="s">
        <v>38</v>
      </c>
    </row>
    <row r="3315" spans="1:20" x14ac:dyDescent="0.25">
      <c r="A3315" s="14">
        <v>4309</v>
      </c>
      <c r="B3315" s="18">
        <v>800216958</v>
      </c>
      <c r="C3315" s="18" t="s">
        <v>4183</v>
      </c>
      <c r="D3315" s="18" t="s">
        <v>143</v>
      </c>
      <c r="E3315" s="17" t="s">
        <v>27</v>
      </c>
      <c r="F3315" s="18" t="s">
        <v>28</v>
      </c>
      <c r="G3315" s="18" t="s">
        <v>28</v>
      </c>
      <c r="H3315" s="18" t="s">
        <v>178</v>
      </c>
      <c r="I3315" s="18" t="s">
        <v>75</v>
      </c>
      <c r="J3315" s="21">
        <v>50022528</v>
      </c>
      <c r="K3315" s="21">
        <v>1633430</v>
      </c>
      <c r="L3315" s="21">
        <v>25324234</v>
      </c>
      <c r="M3315" s="21">
        <v>19148170</v>
      </c>
      <c r="N3315" s="21">
        <v>6176064</v>
      </c>
      <c r="O3315" s="22">
        <v>45272238</v>
      </c>
      <c r="P3315" s="22">
        <v>1537320</v>
      </c>
      <c r="Q3315" s="22">
        <v>22652690</v>
      </c>
      <c r="R3315" s="22">
        <v>16410031</v>
      </c>
      <c r="S3315" s="22">
        <v>6242659</v>
      </c>
      <c r="T3315" s="18" t="s">
        <v>145</v>
      </c>
    </row>
    <row r="3316" spans="1:20" x14ac:dyDescent="0.25">
      <c r="A3316" s="14">
        <v>4310</v>
      </c>
      <c r="B3316" s="18">
        <v>900380333</v>
      </c>
      <c r="C3316" s="18" t="s">
        <v>4184</v>
      </c>
      <c r="D3316" s="14" t="s">
        <v>26</v>
      </c>
      <c r="E3316" s="18" t="s">
        <v>33</v>
      </c>
      <c r="F3316" s="18" t="s">
        <v>65</v>
      </c>
      <c r="G3316" s="14" t="s">
        <v>66</v>
      </c>
      <c r="H3316" s="18" t="s">
        <v>271</v>
      </c>
      <c r="I3316" s="17" t="s">
        <v>30</v>
      </c>
      <c r="J3316" s="21">
        <v>50003848</v>
      </c>
      <c r="K3316" s="21">
        <v>1385496</v>
      </c>
      <c r="L3316" s="21">
        <v>14035817</v>
      </c>
      <c r="M3316" s="21">
        <v>6297792</v>
      </c>
      <c r="N3316" s="21">
        <v>7738025</v>
      </c>
      <c r="O3316" s="22">
        <v>48011080</v>
      </c>
      <c r="P3316" s="22">
        <v>1749386</v>
      </c>
      <c r="Q3316" s="22">
        <v>12260611</v>
      </c>
      <c r="R3316" s="22">
        <v>4183932</v>
      </c>
      <c r="S3316" s="22">
        <v>8076679</v>
      </c>
      <c r="T3316" s="18" t="s">
        <v>31</v>
      </c>
    </row>
    <row r="3317" spans="1:20" x14ac:dyDescent="0.25">
      <c r="A3317" s="14">
        <v>4311</v>
      </c>
      <c r="B3317" s="18">
        <v>900330855</v>
      </c>
      <c r="C3317" s="18" t="s">
        <v>4185</v>
      </c>
      <c r="D3317" s="14" t="s">
        <v>26</v>
      </c>
      <c r="E3317" s="17" t="s">
        <v>42</v>
      </c>
      <c r="F3317" s="18" t="s">
        <v>43</v>
      </c>
      <c r="G3317" s="18" t="s">
        <v>44</v>
      </c>
      <c r="H3317" s="18" t="s">
        <v>258</v>
      </c>
      <c r="I3317" s="17" t="s">
        <v>37</v>
      </c>
      <c r="J3317" s="21">
        <v>49991609</v>
      </c>
      <c r="K3317" s="21">
        <v>-624724</v>
      </c>
      <c r="L3317" s="21">
        <v>38432541</v>
      </c>
      <c r="M3317" s="21">
        <v>28415499</v>
      </c>
      <c r="N3317" s="21">
        <v>10017042</v>
      </c>
      <c r="O3317" s="22">
        <v>56182648</v>
      </c>
      <c r="P3317" s="22">
        <v>1163908</v>
      </c>
      <c r="Q3317" s="22">
        <v>36711332</v>
      </c>
      <c r="R3317" s="22">
        <v>26069566</v>
      </c>
      <c r="S3317" s="22">
        <v>10641766</v>
      </c>
      <c r="T3317" s="18" t="s">
        <v>31</v>
      </c>
    </row>
    <row r="3318" spans="1:20" x14ac:dyDescent="0.25">
      <c r="A3318" s="14">
        <v>4312</v>
      </c>
      <c r="B3318" s="18">
        <v>890937546</v>
      </c>
      <c r="C3318" s="18" t="s">
        <v>4186</v>
      </c>
      <c r="D3318" s="14" t="s">
        <v>26</v>
      </c>
      <c r="E3318" s="17" t="s">
        <v>86</v>
      </c>
      <c r="F3318" s="18" t="s">
        <v>87</v>
      </c>
      <c r="G3318" s="18" t="s">
        <v>88</v>
      </c>
      <c r="H3318" s="18" t="s">
        <v>447</v>
      </c>
      <c r="I3318" s="17" t="s">
        <v>37</v>
      </c>
      <c r="J3318" s="21">
        <v>49974002</v>
      </c>
      <c r="K3318" s="21">
        <v>5477574</v>
      </c>
      <c r="L3318" s="21">
        <v>30512117</v>
      </c>
      <c r="M3318" s="21">
        <v>9934197</v>
      </c>
      <c r="N3318" s="21">
        <v>20577920</v>
      </c>
      <c r="O3318" s="22">
        <v>32034332</v>
      </c>
      <c r="P3318" s="22">
        <v>4112184</v>
      </c>
      <c r="Q3318" s="22">
        <v>23530990</v>
      </c>
      <c r="R3318" s="22">
        <v>6663644</v>
      </c>
      <c r="S3318" s="22">
        <v>16867346</v>
      </c>
      <c r="T3318" s="18" t="s">
        <v>31</v>
      </c>
    </row>
    <row r="3319" spans="1:20" x14ac:dyDescent="0.25">
      <c r="A3319" s="14">
        <v>4313</v>
      </c>
      <c r="B3319" s="18">
        <v>900490788</v>
      </c>
      <c r="C3319" s="18" t="s">
        <v>4187</v>
      </c>
      <c r="D3319" s="14" t="s">
        <v>26</v>
      </c>
      <c r="E3319" s="17" t="s">
        <v>79</v>
      </c>
      <c r="F3319" s="18" t="s">
        <v>115</v>
      </c>
      <c r="G3319" s="18" t="s">
        <v>116</v>
      </c>
      <c r="H3319" s="18" t="s">
        <v>202</v>
      </c>
      <c r="I3319" s="18" t="s">
        <v>75</v>
      </c>
      <c r="J3319" s="21">
        <v>49955643</v>
      </c>
      <c r="K3319" s="21">
        <v>917662</v>
      </c>
      <c r="L3319" s="21">
        <v>21080435</v>
      </c>
      <c r="M3319" s="21">
        <v>14087621</v>
      </c>
      <c r="N3319" s="21">
        <v>6992814</v>
      </c>
      <c r="O3319" s="22">
        <v>35669404</v>
      </c>
      <c r="P3319" s="22">
        <v>2577643</v>
      </c>
      <c r="Q3319" s="22">
        <v>15121352</v>
      </c>
      <c r="R3319" s="22">
        <v>9046200</v>
      </c>
      <c r="S3319" s="22">
        <v>6075152</v>
      </c>
      <c r="T3319" s="18" t="s">
        <v>31</v>
      </c>
    </row>
    <row r="3320" spans="1:20" x14ac:dyDescent="0.25">
      <c r="A3320" s="14">
        <v>4314</v>
      </c>
      <c r="B3320" s="18">
        <v>800179736</v>
      </c>
      <c r="C3320" s="18" t="s">
        <v>4188</v>
      </c>
      <c r="D3320" s="14" t="s">
        <v>26</v>
      </c>
      <c r="E3320" s="17" t="s">
        <v>27</v>
      </c>
      <c r="F3320" s="18" t="s">
        <v>28</v>
      </c>
      <c r="G3320" s="18" t="s">
        <v>28</v>
      </c>
      <c r="H3320" s="18" t="s">
        <v>1347</v>
      </c>
      <c r="I3320" s="17" t="s">
        <v>94</v>
      </c>
      <c r="J3320" s="21">
        <v>49931364</v>
      </c>
      <c r="K3320" s="21">
        <v>11688966</v>
      </c>
      <c r="L3320" s="21">
        <v>232007797</v>
      </c>
      <c r="M3320" s="21">
        <v>107103193</v>
      </c>
      <c r="N3320" s="21">
        <v>124904604</v>
      </c>
      <c r="O3320" s="22">
        <v>30299158</v>
      </c>
      <c r="P3320" s="22">
        <v>19825226</v>
      </c>
      <c r="Q3320" s="22">
        <v>39360900</v>
      </c>
      <c r="R3320" s="22">
        <v>11790337</v>
      </c>
      <c r="S3320" s="22">
        <v>27570563</v>
      </c>
      <c r="T3320" s="18" t="s">
        <v>55</v>
      </c>
    </row>
    <row r="3321" spans="1:20" x14ac:dyDescent="0.25">
      <c r="A3321" s="14">
        <v>4315</v>
      </c>
      <c r="B3321" s="18">
        <v>900949435</v>
      </c>
      <c r="C3321" s="18" t="s">
        <v>4189</v>
      </c>
      <c r="D3321" s="14" t="s">
        <v>26</v>
      </c>
      <c r="E3321" s="17" t="s">
        <v>27</v>
      </c>
      <c r="F3321" s="18" t="s">
        <v>28</v>
      </c>
      <c r="G3321" s="18" t="s">
        <v>28</v>
      </c>
      <c r="H3321" s="18" t="s">
        <v>109</v>
      </c>
      <c r="I3321" s="18" t="s">
        <v>75</v>
      </c>
      <c r="J3321" s="21">
        <v>49909265</v>
      </c>
      <c r="K3321" s="21">
        <v>7320516</v>
      </c>
      <c r="L3321" s="21">
        <v>35998221</v>
      </c>
      <c r="M3321" s="21">
        <v>25971515</v>
      </c>
      <c r="N3321" s="21">
        <v>10026706</v>
      </c>
      <c r="O3321" s="22">
        <v>28480962</v>
      </c>
      <c r="P3321" s="22">
        <v>3997957</v>
      </c>
      <c r="Q3321" s="22">
        <v>18731956</v>
      </c>
      <c r="R3321" s="22">
        <v>12033715</v>
      </c>
      <c r="S3321" s="22">
        <v>6698241</v>
      </c>
      <c r="T3321" s="18" t="s">
        <v>31</v>
      </c>
    </row>
    <row r="3322" spans="1:20" x14ac:dyDescent="0.25">
      <c r="A3322" s="14">
        <v>4316</v>
      </c>
      <c r="B3322" s="18">
        <v>890980066</v>
      </c>
      <c r="C3322" s="18" t="s">
        <v>4190</v>
      </c>
      <c r="D3322" s="18" t="s">
        <v>143</v>
      </c>
      <c r="E3322" s="17" t="s">
        <v>86</v>
      </c>
      <c r="F3322" s="18" t="s">
        <v>87</v>
      </c>
      <c r="G3322" s="18" t="s">
        <v>103</v>
      </c>
      <c r="H3322" s="18" t="s">
        <v>1099</v>
      </c>
      <c r="I3322" s="18" t="s">
        <v>75</v>
      </c>
      <c r="J3322" s="21">
        <v>49904806</v>
      </c>
      <c r="K3322" s="21">
        <v>-4098100</v>
      </c>
      <c r="L3322" s="21">
        <v>80979329</v>
      </c>
      <c r="M3322" s="21">
        <v>47602303</v>
      </c>
      <c r="N3322" s="21">
        <v>33377026</v>
      </c>
      <c r="O3322" s="22">
        <v>56608835</v>
      </c>
      <c r="P3322" s="22">
        <v>3096543</v>
      </c>
      <c r="Q3322" s="22">
        <v>80550092</v>
      </c>
      <c r="R3322" s="22">
        <v>43658313</v>
      </c>
      <c r="S3322" s="22">
        <v>36891779</v>
      </c>
      <c r="T3322" s="18" t="s">
        <v>225</v>
      </c>
    </row>
    <row r="3323" spans="1:20" x14ac:dyDescent="0.25">
      <c r="A3323" s="14">
        <v>4317</v>
      </c>
      <c r="B3323" s="18">
        <v>830014193</v>
      </c>
      <c r="C3323" s="18" t="s">
        <v>4191</v>
      </c>
      <c r="D3323" s="18" t="s">
        <v>204</v>
      </c>
      <c r="E3323" s="18" t="s">
        <v>27</v>
      </c>
      <c r="F3323" s="18" t="s">
        <v>28</v>
      </c>
      <c r="G3323" s="18" t="s">
        <v>28</v>
      </c>
      <c r="H3323" s="18" t="s">
        <v>205</v>
      </c>
      <c r="I3323" s="18" t="s">
        <v>75</v>
      </c>
      <c r="J3323" s="21">
        <v>49864315</v>
      </c>
      <c r="K3323" s="21">
        <v>915050</v>
      </c>
      <c r="L3323" s="21">
        <v>11076132</v>
      </c>
      <c r="M3323" s="21">
        <v>8151917</v>
      </c>
      <c r="N3323" s="21">
        <v>2924215</v>
      </c>
      <c r="O3323" s="22">
        <v>37926700</v>
      </c>
      <c r="P3323" s="22">
        <v>391932</v>
      </c>
      <c r="Q3323" s="22">
        <v>11271637</v>
      </c>
      <c r="R3323" s="22">
        <v>9263377</v>
      </c>
      <c r="S3323" s="22">
        <v>2008260</v>
      </c>
      <c r="T3323" s="23" t="s">
        <v>176</v>
      </c>
    </row>
    <row r="3324" spans="1:20" x14ac:dyDescent="0.25">
      <c r="A3324" s="14">
        <v>4318</v>
      </c>
      <c r="B3324" s="18">
        <v>900030829</v>
      </c>
      <c r="C3324" s="18" t="s">
        <v>4192</v>
      </c>
      <c r="D3324" s="14" t="s">
        <v>26</v>
      </c>
      <c r="E3324" s="17" t="s">
        <v>27</v>
      </c>
      <c r="F3324" s="18" t="s">
        <v>28</v>
      </c>
      <c r="G3324" s="18" t="s">
        <v>28</v>
      </c>
      <c r="H3324" s="18" t="s">
        <v>243</v>
      </c>
      <c r="I3324" s="17" t="s">
        <v>94</v>
      </c>
      <c r="J3324" s="21">
        <v>49855594</v>
      </c>
      <c r="K3324" s="21">
        <v>389176</v>
      </c>
      <c r="L3324" s="21">
        <v>76077208</v>
      </c>
      <c r="M3324" s="21">
        <v>59812467</v>
      </c>
      <c r="N3324" s="21">
        <v>16264741</v>
      </c>
      <c r="O3324" s="22">
        <v>21853592</v>
      </c>
      <c r="P3324" s="22">
        <v>390511</v>
      </c>
      <c r="Q3324" s="22">
        <v>60406648</v>
      </c>
      <c r="R3324" s="22">
        <v>47750688</v>
      </c>
      <c r="S3324" s="22">
        <v>12655960</v>
      </c>
      <c r="T3324" s="18" t="s">
        <v>31</v>
      </c>
    </row>
    <row r="3325" spans="1:20" x14ac:dyDescent="0.25">
      <c r="A3325" s="14">
        <v>4319</v>
      </c>
      <c r="B3325" s="18">
        <v>900631361</v>
      </c>
      <c r="C3325" s="18" t="s">
        <v>4193</v>
      </c>
      <c r="D3325" s="18" t="s">
        <v>143</v>
      </c>
      <c r="E3325" s="17" t="s">
        <v>42</v>
      </c>
      <c r="F3325" s="18" t="s">
        <v>43</v>
      </c>
      <c r="G3325" s="18" t="s">
        <v>62</v>
      </c>
      <c r="H3325" s="18" t="s">
        <v>144</v>
      </c>
      <c r="I3325" s="18" t="s">
        <v>75</v>
      </c>
      <c r="J3325" s="21">
        <v>49831453</v>
      </c>
      <c r="K3325" s="21">
        <v>6170424</v>
      </c>
      <c r="L3325" s="21">
        <v>53030063</v>
      </c>
      <c r="M3325" s="21">
        <v>22769999</v>
      </c>
      <c r="N3325" s="21">
        <v>30260064</v>
      </c>
      <c r="O3325" s="22">
        <v>37299448</v>
      </c>
      <c r="P3325" s="22">
        <v>5335257</v>
      </c>
      <c r="Q3325" s="22">
        <v>43833254</v>
      </c>
      <c r="R3325" s="22">
        <v>17299634</v>
      </c>
      <c r="S3325" s="22">
        <v>26533620</v>
      </c>
      <c r="T3325" s="18" t="s">
        <v>145</v>
      </c>
    </row>
    <row r="3326" spans="1:20" x14ac:dyDescent="0.25">
      <c r="A3326" s="14">
        <v>4320</v>
      </c>
      <c r="B3326" s="18">
        <v>900131471</v>
      </c>
      <c r="C3326" s="18" t="s">
        <v>4194</v>
      </c>
      <c r="D3326" s="14" t="s">
        <v>26</v>
      </c>
      <c r="E3326" s="17" t="s">
        <v>42</v>
      </c>
      <c r="F3326" s="18" t="s">
        <v>43</v>
      </c>
      <c r="G3326" s="18" t="s">
        <v>62</v>
      </c>
      <c r="H3326" s="18" t="s">
        <v>255</v>
      </c>
      <c r="I3326" s="18" t="s">
        <v>75</v>
      </c>
      <c r="J3326" s="21">
        <v>49827928</v>
      </c>
      <c r="K3326" s="21">
        <v>8511586</v>
      </c>
      <c r="L3326" s="21">
        <v>489145769</v>
      </c>
      <c r="M3326" s="21">
        <v>36528972</v>
      </c>
      <c r="N3326" s="21">
        <v>452616797</v>
      </c>
      <c r="O3326" s="22">
        <v>39767720</v>
      </c>
      <c r="P3326" s="22">
        <v>3293978</v>
      </c>
      <c r="Q3326" s="22">
        <v>525468868</v>
      </c>
      <c r="R3326" s="22">
        <v>41614268</v>
      </c>
      <c r="S3326" s="22">
        <v>483854600</v>
      </c>
      <c r="T3326" s="18" t="s">
        <v>55</v>
      </c>
    </row>
    <row r="3327" spans="1:20" x14ac:dyDescent="0.25">
      <c r="A3327" s="14">
        <v>4321</v>
      </c>
      <c r="B3327" s="18">
        <v>900430690</v>
      </c>
      <c r="C3327" s="18" t="s">
        <v>4195</v>
      </c>
      <c r="D3327" s="14" t="s">
        <v>26</v>
      </c>
      <c r="E3327" s="17" t="s">
        <v>57</v>
      </c>
      <c r="F3327" s="18" t="s">
        <v>58</v>
      </c>
      <c r="G3327" s="14" t="s">
        <v>59</v>
      </c>
      <c r="H3327" s="18" t="s">
        <v>405</v>
      </c>
      <c r="I3327" s="17" t="s">
        <v>30</v>
      </c>
      <c r="J3327" s="21">
        <v>49825875</v>
      </c>
      <c r="K3327" s="21">
        <v>1621135</v>
      </c>
      <c r="L3327" s="21">
        <v>31816883</v>
      </c>
      <c r="M3327" s="21">
        <v>26829332</v>
      </c>
      <c r="N3327" s="21">
        <v>4987551</v>
      </c>
      <c r="O3327" s="22">
        <v>42556608</v>
      </c>
      <c r="P3327" s="22">
        <v>1584813</v>
      </c>
      <c r="Q3327" s="22">
        <v>21636603</v>
      </c>
      <c r="R3327" s="22">
        <v>18450314</v>
      </c>
      <c r="S3327" s="22">
        <v>3186289</v>
      </c>
      <c r="T3327" s="18" t="s">
        <v>31</v>
      </c>
    </row>
    <row r="3328" spans="1:20" x14ac:dyDescent="0.25">
      <c r="A3328" s="14">
        <v>4322</v>
      </c>
      <c r="B3328" s="18">
        <v>800209804</v>
      </c>
      <c r="C3328" s="18" t="s">
        <v>4196</v>
      </c>
      <c r="D3328" s="18" t="s">
        <v>143</v>
      </c>
      <c r="E3328" s="17" t="s">
        <v>86</v>
      </c>
      <c r="F3328" s="18" t="s">
        <v>87</v>
      </c>
      <c r="G3328" s="18" t="s">
        <v>88</v>
      </c>
      <c r="H3328" s="18" t="s">
        <v>168</v>
      </c>
      <c r="I3328" s="18" t="s">
        <v>75</v>
      </c>
      <c r="J3328" s="21">
        <v>49812773</v>
      </c>
      <c r="K3328" s="21">
        <v>10594326</v>
      </c>
      <c r="L3328" s="21">
        <v>39696538</v>
      </c>
      <c r="M3328" s="21">
        <v>20968555</v>
      </c>
      <c r="N3328" s="21">
        <v>18727983</v>
      </c>
      <c r="O3328" s="22">
        <v>47519575</v>
      </c>
      <c r="P3328" s="22">
        <v>12622683</v>
      </c>
      <c r="Q3328" s="22">
        <v>37039391</v>
      </c>
      <c r="R3328" s="22">
        <v>15789214</v>
      </c>
      <c r="S3328" s="22">
        <v>21250177</v>
      </c>
      <c r="T3328" s="18" t="s">
        <v>176</v>
      </c>
    </row>
    <row r="3329" spans="1:20" x14ac:dyDescent="0.25">
      <c r="A3329" s="14">
        <v>4323</v>
      </c>
      <c r="B3329" s="18">
        <v>900166230</v>
      </c>
      <c r="C3329" s="18" t="s">
        <v>4197</v>
      </c>
      <c r="D3329" s="14" t="s">
        <v>26</v>
      </c>
      <c r="E3329" s="17" t="s">
        <v>27</v>
      </c>
      <c r="F3329" s="18" t="s">
        <v>50</v>
      </c>
      <c r="G3329" s="14" t="s">
        <v>661</v>
      </c>
      <c r="H3329" s="18" t="s">
        <v>651</v>
      </c>
      <c r="I3329" s="17" t="s">
        <v>37</v>
      </c>
      <c r="J3329" s="21">
        <v>49803477</v>
      </c>
      <c r="K3329" s="21">
        <v>3433058</v>
      </c>
      <c r="L3329" s="21">
        <v>35850616</v>
      </c>
      <c r="M3329" s="21">
        <v>19105107</v>
      </c>
      <c r="N3329" s="21">
        <v>16745509</v>
      </c>
      <c r="O3329" s="22">
        <v>37969240</v>
      </c>
      <c r="P3329" s="22">
        <v>2429013</v>
      </c>
      <c r="Q3329" s="22">
        <v>21538977</v>
      </c>
      <c r="R3329" s="22">
        <v>8226526</v>
      </c>
      <c r="S3329" s="22">
        <v>13312451</v>
      </c>
      <c r="T3329" s="18" t="s">
        <v>31</v>
      </c>
    </row>
    <row r="3330" spans="1:20" x14ac:dyDescent="0.25">
      <c r="A3330" s="14">
        <v>4324</v>
      </c>
      <c r="B3330" s="18">
        <v>900939798</v>
      </c>
      <c r="C3330" s="18" t="s">
        <v>4198</v>
      </c>
      <c r="D3330" s="14" t="s">
        <v>26</v>
      </c>
      <c r="E3330" s="17" t="s">
        <v>27</v>
      </c>
      <c r="F3330" s="18" t="s">
        <v>28</v>
      </c>
      <c r="G3330" s="18" t="s">
        <v>28</v>
      </c>
      <c r="H3330" s="18" t="s">
        <v>1686</v>
      </c>
      <c r="I3330" s="18" t="s">
        <v>75</v>
      </c>
      <c r="J3330" s="21">
        <v>49792010</v>
      </c>
      <c r="K3330" s="21">
        <v>4481848</v>
      </c>
      <c r="L3330" s="21">
        <v>191345249</v>
      </c>
      <c r="M3330" s="21">
        <v>162212087</v>
      </c>
      <c r="N3330" s="21">
        <v>29133162</v>
      </c>
      <c r="O3330" s="22">
        <v>32399894</v>
      </c>
      <c r="P3330" s="22">
        <v>2559030</v>
      </c>
      <c r="Q3330" s="22">
        <v>145161949</v>
      </c>
      <c r="R3330" s="22">
        <v>125503193</v>
      </c>
      <c r="S3330" s="22">
        <v>19658756</v>
      </c>
      <c r="T3330" s="18" t="s">
        <v>31</v>
      </c>
    </row>
    <row r="3331" spans="1:20" x14ac:dyDescent="0.25">
      <c r="A3331" s="14">
        <v>4325</v>
      </c>
      <c r="B3331" s="18">
        <v>900518732</v>
      </c>
      <c r="C3331" s="18" t="s">
        <v>4199</v>
      </c>
      <c r="D3331" s="14" t="s">
        <v>26</v>
      </c>
      <c r="E3331" s="17" t="s">
        <v>27</v>
      </c>
      <c r="F3331" s="18" t="s">
        <v>28</v>
      </c>
      <c r="G3331" s="18" t="s">
        <v>28</v>
      </c>
      <c r="H3331" s="18" t="s">
        <v>4200</v>
      </c>
      <c r="I3331" s="17" t="s">
        <v>37</v>
      </c>
      <c r="J3331" s="21">
        <v>49718732</v>
      </c>
      <c r="K3331" s="21">
        <v>6744575</v>
      </c>
      <c r="L3331" s="21">
        <v>45535849</v>
      </c>
      <c r="M3331" s="21">
        <v>36217544</v>
      </c>
      <c r="N3331" s="21">
        <v>9318305</v>
      </c>
      <c r="O3331" s="22">
        <v>27849348</v>
      </c>
      <c r="P3331" s="22">
        <v>-1129642</v>
      </c>
      <c r="Q3331" s="22">
        <v>25254801</v>
      </c>
      <c r="R3331" s="22">
        <v>22681071</v>
      </c>
      <c r="S3331" s="22">
        <v>2573730</v>
      </c>
      <c r="T3331" s="18" t="s">
        <v>31</v>
      </c>
    </row>
    <row r="3332" spans="1:20" x14ac:dyDescent="0.25">
      <c r="A3332" s="14">
        <v>4326</v>
      </c>
      <c r="B3332" s="18">
        <v>802015186</v>
      </c>
      <c r="C3332" s="18" t="s">
        <v>4201</v>
      </c>
      <c r="D3332" s="14" t="s">
        <v>26</v>
      </c>
      <c r="E3332" s="17" t="s">
        <v>57</v>
      </c>
      <c r="F3332" s="18" t="s">
        <v>58</v>
      </c>
      <c r="G3332" s="14" t="s">
        <v>59</v>
      </c>
      <c r="H3332" s="18" t="s">
        <v>77</v>
      </c>
      <c r="I3332" s="18" t="s">
        <v>75</v>
      </c>
      <c r="J3332" s="21">
        <v>49716661</v>
      </c>
      <c r="K3332" s="21">
        <v>1364567</v>
      </c>
      <c r="L3332" s="21">
        <v>8561322</v>
      </c>
      <c r="M3332" s="21">
        <v>4702091</v>
      </c>
      <c r="N3332" s="21">
        <v>3859231</v>
      </c>
      <c r="O3332" s="22">
        <v>36353196</v>
      </c>
      <c r="P3332" s="22">
        <v>476763</v>
      </c>
      <c r="Q3332" s="22">
        <v>6044971</v>
      </c>
      <c r="R3332" s="22">
        <v>3550307</v>
      </c>
      <c r="S3332" s="22">
        <v>2494664</v>
      </c>
      <c r="T3332" s="18" t="s">
        <v>31</v>
      </c>
    </row>
    <row r="3333" spans="1:20" x14ac:dyDescent="0.25">
      <c r="A3333" s="14">
        <v>4327</v>
      </c>
      <c r="B3333" s="18">
        <v>901237665</v>
      </c>
      <c r="C3333" s="18" t="s">
        <v>4202</v>
      </c>
      <c r="D3333" s="14" t="s">
        <v>26</v>
      </c>
      <c r="E3333" s="17" t="s">
        <v>42</v>
      </c>
      <c r="F3333" s="18" t="s">
        <v>43</v>
      </c>
      <c r="G3333" s="18" t="s">
        <v>44</v>
      </c>
      <c r="H3333" s="18" t="s">
        <v>29</v>
      </c>
      <c r="I3333" s="17" t="s">
        <v>30</v>
      </c>
      <c r="J3333" s="21">
        <v>49698392</v>
      </c>
      <c r="K3333" s="21">
        <v>463211</v>
      </c>
      <c r="L3333" s="21">
        <v>14123967</v>
      </c>
      <c r="M3333" s="21">
        <v>13229637</v>
      </c>
      <c r="N3333" s="21">
        <v>894330</v>
      </c>
      <c r="O3333" s="22">
        <v>38275036</v>
      </c>
      <c r="P3333" s="22">
        <v>27477</v>
      </c>
      <c r="Q3333" s="22">
        <v>11961990</v>
      </c>
      <c r="R3333" s="22">
        <v>11483296</v>
      </c>
      <c r="S3333" s="22">
        <v>478694</v>
      </c>
      <c r="T3333" s="18" t="s">
        <v>31</v>
      </c>
    </row>
    <row r="3334" spans="1:20" x14ac:dyDescent="0.25">
      <c r="A3334" s="14">
        <v>4328</v>
      </c>
      <c r="B3334" s="18">
        <v>900989024</v>
      </c>
      <c r="C3334" s="18" t="s">
        <v>4203</v>
      </c>
      <c r="D3334" s="14" t="s">
        <v>26</v>
      </c>
      <c r="E3334" s="17" t="s">
        <v>86</v>
      </c>
      <c r="F3334" s="18" t="s">
        <v>87</v>
      </c>
      <c r="G3334" s="18" t="s">
        <v>88</v>
      </c>
      <c r="H3334" s="18" t="s">
        <v>350</v>
      </c>
      <c r="I3334" s="17" t="s">
        <v>30</v>
      </c>
      <c r="J3334" s="21">
        <v>49696816</v>
      </c>
      <c r="K3334" s="21">
        <v>108528</v>
      </c>
      <c r="L3334" s="21">
        <v>5421329</v>
      </c>
      <c r="M3334" s="21">
        <v>2696152</v>
      </c>
      <c r="N3334" s="21">
        <v>2725177</v>
      </c>
      <c r="O3334" s="22">
        <v>57965708</v>
      </c>
      <c r="P3334" s="22">
        <v>222066</v>
      </c>
      <c r="Q3334" s="22">
        <v>4654544</v>
      </c>
      <c r="R3334" s="22">
        <v>1987895</v>
      </c>
      <c r="S3334" s="22">
        <v>2666649</v>
      </c>
      <c r="T3334" s="18" t="s">
        <v>38</v>
      </c>
    </row>
    <row r="3335" spans="1:20" x14ac:dyDescent="0.25">
      <c r="A3335" s="14">
        <v>4329</v>
      </c>
      <c r="B3335" s="18">
        <v>890906407</v>
      </c>
      <c r="C3335" s="18" t="s">
        <v>4204</v>
      </c>
      <c r="D3335" s="14" t="s">
        <v>26</v>
      </c>
      <c r="E3335" s="17" t="s">
        <v>86</v>
      </c>
      <c r="F3335" s="18" t="s">
        <v>87</v>
      </c>
      <c r="G3335" s="18" t="s">
        <v>88</v>
      </c>
      <c r="H3335" s="18" t="s">
        <v>1417</v>
      </c>
      <c r="I3335" s="17" t="s">
        <v>37</v>
      </c>
      <c r="J3335" s="21">
        <v>49693621</v>
      </c>
      <c r="K3335" s="21">
        <v>3510211</v>
      </c>
      <c r="L3335" s="21">
        <v>63155477</v>
      </c>
      <c r="M3335" s="21">
        <v>22402260</v>
      </c>
      <c r="N3335" s="21">
        <v>40753217</v>
      </c>
      <c r="O3335" s="22">
        <v>38077352</v>
      </c>
      <c r="P3335" s="22">
        <v>2595702</v>
      </c>
      <c r="Q3335" s="22">
        <v>46788136</v>
      </c>
      <c r="R3335" s="22">
        <v>9545130</v>
      </c>
      <c r="S3335" s="22">
        <v>37243006</v>
      </c>
      <c r="T3335" s="18" t="s">
        <v>31</v>
      </c>
    </row>
    <row r="3336" spans="1:20" x14ac:dyDescent="0.25">
      <c r="A3336" s="14">
        <v>4330</v>
      </c>
      <c r="B3336" s="18">
        <v>900121262</v>
      </c>
      <c r="C3336" s="18" t="s">
        <v>4205</v>
      </c>
      <c r="D3336" s="14" t="s">
        <v>26</v>
      </c>
      <c r="E3336" s="18" t="s">
        <v>33</v>
      </c>
      <c r="F3336" s="18" t="s">
        <v>34</v>
      </c>
      <c r="G3336" s="18" t="s">
        <v>35</v>
      </c>
      <c r="H3336" s="18" t="s">
        <v>869</v>
      </c>
      <c r="I3336" s="17" t="s">
        <v>37</v>
      </c>
      <c r="J3336" s="21">
        <v>49673835</v>
      </c>
      <c r="K3336" s="21">
        <v>202222</v>
      </c>
      <c r="L3336" s="21">
        <v>25518809</v>
      </c>
      <c r="M3336" s="21">
        <v>13964249</v>
      </c>
      <c r="N3336" s="21">
        <v>11554560</v>
      </c>
      <c r="O3336" s="22">
        <v>46757144</v>
      </c>
      <c r="P3336" s="22">
        <v>1057403</v>
      </c>
      <c r="Q3336" s="22">
        <v>30933565</v>
      </c>
      <c r="R3336" s="22">
        <v>19581304</v>
      </c>
      <c r="S3336" s="22">
        <v>11352261</v>
      </c>
      <c r="T3336" s="18" t="s">
        <v>38</v>
      </c>
    </row>
    <row r="3337" spans="1:20" x14ac:dyDescent="0.25">
      <c r="A3337" s="14">
        <v>4331</v>
      </c>
      <c r="B3337" s="18">
        <v>900156200</v>
      </c>
      <c r="C3337" s="18" t="s">
        <v>4206</v>
      </c>
      <c r="D3337" s="14" t="s">
        <v>26</v>
      </c>
      <c r="E3337" s="17" t="s">
        <v>343</v>
      </c>
      <c r="F3337" s="18" t="s">
        <v>382</v>
      </c>
      <c r="G3337" s="18" t="s">
        <v>383</v>
      </c>
      <c r="H3337" s="18" t="s">
        <v>243</v>
      </c>
      <c r="I3337" s="17" t="s">
        <v>94</v>
      </c>
      <c r="J3337" s="21">
        <v>49664455</v>
      </c>
      <c r="K3337" s="21">
        <v>16914909</v>
      </c>
      <c r="L3337" s="21">
        <v>25471947</v>
      </c>
      <c r="M3337" s="21">
        <v>7346523</v>
      </c>
      <c r="N3337" s="21">
        <v>18125424</v>
      </c>
      <c r="O3337" s="22">
        <v>3166311</v>
      </c>
      <c r="P3337" s="22">
        <v>160625</v>
      </c>
      <c r="Q3337" s="22">
        <v>51467642</v>
      </c>
      <c r="R3337" s="22">
        <v>50257127</v>
      </c>
      <c r="S3337" s="22">
        <v>1210515</v>
      </c>
      <c r="T3337" s="18" t="s">
        <v>31</v>
      </c>
    </row>
    <row r="3338" spans="1:20" x14ac:dyDescent="0.25">
      <c r="A3338" s="14">
        <v>4332</v>
      </c>
      <c r="B3338" s="18">
        <v>900323278</v>
      </c>
      <c r="C3338" s="18" t="s">
        <v>4207</v>
      </c>
      <c r="D3338" s="14" t="s">
        <v>26</v>
      </c>
      <c r="E3338" s="17" t="s">
        <v>57</v>
      </c>
      <c r="F3338" s="18" t="s">
        <v>58</v>
      </c>
      <c r="G3338" s="14" t="s">
        <v>59</v>
      </c>
      <c r="H3338" s="18" t="s">
        <v>60</v>
      </c>
      <c r="I3338" s="17" t="s">
        <v>30</v>
      </c>
      <c r="J3338" s="21">
        <v>49645719</v>
      </c>
      <c r="K3338" s="21">
        <v>1971352</v>
      </c>
      <c r="L3338" s="21">
        <v>37331826</v>
      </c>
      <c r="M3338" s="21">
        <v>22082008</v>
      </c>
      <c r="N3338" s="21">
        <v>15249818</v>
      </c>
      <c r="O3338" s="22">
        <v>41393104</v>
      </c>
      <c r="P3338" s="22">
        <v>1802785</v>
      </c>
      <c r="Q3338" s="22">
        <v>34341367</v>
      </c>
      <c r="R3338" s="22">
        <v>21062901</v>
      </c>
      <c r="S3338" s="22">
        <v>13278466</v>
      </c>
      <c r="T3338" s="18" t="s">
        <v>31</v>
      </c>
    </row>
    <row r="3339" spans="1:20" x14ac:dyDescent="0.25">
      <c r="A3339" s="14">
        <v>4333</v>
      </c>
      <c r="B3339" s="18">
        <v>860050247</v>
      </c>
      <c r="C3339" s="18" t="s">
        <v>4208</v>
      </c>
      <c r="D3339" s="18" t="s">
        <v>204</v>
      </c>
      <c r="E3339" s="18" t="s">
        <v>27</v>
      </c>
      <c r="F3339" s="18" t="s">
        <v>28</v>
      </c>
      <c r="G3339" s="18" t="s">
        <v>28</v>
      </c>
      <c r="H3339" s="18" t="s">
        <v>205</v>
      </c>
      <c r="I3339" s="18" t="s">
        <v>75</v>
      </c>
      <c r="J3339" s="21">
        <v>49630825</v>
      </c>
      <c r="K3339" s="21">
        <v>536453</v>
      </c>
      <c r="L3339" s="21">
        <v>24551196</v>
      </c>
      <c r="M3339" s="21">
        <v>3958652</v>
      </c>
      <c r="N3339" s="21">
        <v>20592544</v>
      </c>
      <c r="O3339" s="22">
        <v>48436025</v>
      </c>
      <c r="P3339" s="22">
        <v>1293879</v>
      </c>
      <c r="Q3339" s="22">
        <v>23468717</v>
      </c>
      <c r="R3339" s="22">
        <v>3412626</v>
      </c>
      <c r="S3339" s="22">
        <v>20056091</v>
      </c>
      <c r="T3339" s="23" t="s">
        <v>145</v>
      </c>
    </row>
    <row r="3340" spans="1:20" x14ac:dyDescent="0.25">
      <c r="A3340" s="14">
        <v>4334</v>
      </c>
      <c r="B3340" s="18">
        <v>890319790</v>
      </c>
      <c r="C3340" s="18" t="s">
        <v>4209</v>
      </c>
      <c r="D3340" s="14" t="s">
        <v>26</v>
      </c>
      <c r="E3340" s="17" t="s">
        <v>42</v>
      </c>
      <c r="F3340" s="18" t="s">
        <v>43</v>
      </c>
      <c r="G3340" s="18" t="s">
        <v>44</v>
      </c>
      <c r="H3340" s="18" t="s">
        <v>191</v>
      </c>
      <c r="I3340" s="17" t="s">
        <v>30</v>
      </c>
      <c r="J3340" s="21">
        <v>49629236</v>
      </c>
      <c r="K3340" s="21">
        <v>2792177</v>
      </c>
      <c r="L3340" s="21">
        <v>23610882</v>
      </c>
      <c r="M3340" s="21">
        <v>11878363</v>
      </c>
      <c r="N3340" s="21">
        <v>11732519</v>
      </c>
      <c r="O3340" s="22">
        <v>38112992</v>
      </c>
      <c r="P3340" s="22">
        <v>1730406</v>
      </c>
      <c r="Q3340" s="22">
        <v>20742839</v>
      </c>
      <c r="R3340" s="22">
        <v>11638087</v>
      </c>
      <c r="S3340" s="22">
        <v>9104752</v>
      </c>
      <c r="T3340" s="18" t="s">
        <v>97</v>
      </c>
    </row>
    <row r="3341" spans="1:20" x14ac:dyDescent="0.25">
      <c r="A3341" s="14">
        <v>4335</v>
      </c>
      <c r="B3341" s="18">
        <v>900195679</v>
      </c>
      <c r="C3341" s="18" t="s">
        <v>4210</v>
      </c>
      <c r="D3341" s="14" t="s">
        <v>26</v>
      </c>
      <c r="E3341" s="17" t="s">
        <v>86</v>
      </c>
      <c r="F3341" s="18" t="s">
        <v>87</v>
      </c>
      <c r="G3341" s="18" t="s">
        <v>88</v>
      </c>
      <c r="H3341" s="18" t="s">
        <v>975</v>
      </c>
      <c r="I3341" s="18" t="s">
        <v>75</v>
      </c>
      <c r="J3341" s="21">
        <v>49618192</v>
      </c>
      <c r="K3341" s="21">
        <v>-2099631</v>
      </c>
      <c r="L3341" s="21">
        <v>109768222</v>
      </c>
      <c r="M3341" s="21">
        <v>51804547</v>
      </c>
      <c r="N3341" s="21">
        <v>57963675</v>
      </c>
      <c r="O3341" s="22">
        <v>39827552</v>
      </c>
      <c r="P3341" s="22">
        <v>-4006500</v>
      </c>
      <c r="Q3341" s="22">
        <v>94388436</v>
      </c>
      <c r="R3341" s="22">
        <v>44872910</v>
      </c>
      <c r="S3341" s="22">
        <v>49515526</v>
      </c>
      <c r="T3341" s="18" t="s">
        <v>55</v>
      </c>
    </row>
    <row r="3342" spans="1:20" x14ac:dyDescent="0.25">
      <c r="A3342" s="14">
        <v>4336</v>
      </c>
      <c r="B3342" s="18">
        <v>860508064</v>
      </c>
      <c r="C3342" s="18" t="s">
        <v>4211</v>
      </c>
      <c r="D3342" s="14" t="s">
        <v>26</v>
      </c>
      <c r="E3342" s="17" t="s">
        <v>27</v>
      </c>
      <c r="F3342" s="18" t="s">
        <v>28</v>
      </c>
      <c r="G3342" s="18" t="s">
        <v>28</v>
      </c>
      <c r="H3342" s="18" t="s">
        <v>67</v>
      </c>
      <c r="I3342" s="17" t="s">
        <v>37</v>
      </c>
      <c r="J3342" s="21">
        <v>49615250</v>
      </c>
      <c r="K3342" s="21">
        <v>453903</v>
      </c>
      <c r="L3342" s="21">
        <v>33464770</v>
      </c>
      <c r="M3342" s="21">
        <v>11695214</v>
      </c>
      <c r="N3342" s="21">
        <v>21769556</v>
      </c>
      <c r="O3342" s="22">
        <v>36139412</v>
      </c>
      <c r="P3342" s="22">
        <v>10980</v>
      </c>
      <c r="Q3342" s="22">
        <v>32490958</v>
      </c>
      <c r="R3342" s="22">
        <v>15316587</v>
      </c>
      <c r="S3342" s="22">
        <v>17174371</v>
      </c>
      <c r="T3342" s="18" t="s">
        <v>31</v>
      </c>
    </row>
    <row r="3343" spans="1:20" x14ac:dyDescent="0.25">
      <c r="A3343" s="14">
        <v>4337</v>
      </c>
      <c r="B3343" s="18">
        <v>900925006</v>
      </c>
      <c r="C3343" s="18" t="s">
        <v>4212</v>
      </c>
      <c r="D3343" s="14" t="s">
        <v>26</v>
      </c>
      <c r="E3343" s="17" t="s">
        <v>57</v>
      </c>
      <c r="F3343" s="18" t="s">
        <v>1925</v>
      </c>
      <c r="G3343" s="18" t="s">
        <v>1926</v>
      </c>
      <c r="H3343" s="18" t="s">
        <v>678</v>
      </c>
      <c r="I3343" s="17" t="s">
        <v>30</v>
      </c>
      <c r="J3343" s="21">
        <v>49586439</v>
      </c>
      <c r="K3343" s="21">
        <v>867823</v>
      </c>
      <c r="L3343" s="21">
        <v>15994926</v>
      </c>
      <c r="M3343" s="21">
        <v>6092438</v>
      </c>
      <c r="N3343" s="21">
        <v>9902488</v>
      </c>
      <c r="O3343" s="22">
        <v>40334460</v>
      </c>
      <c r="P3343" s="22">
        <v>871664</v>
      </c>
      <c r="Q3343" s="22">
        <v>12598291</v>
      </c>
      <c r="R3343" s="22">
        <v>3518598</v>
      </c>
      <c r="S3343" s="22">
        <v>9079693</v>
      </c>
      <c r="T3343" s="18" t="s">
        <v>31</v>
      </c>
    </row>
    <row r="3344" spans="1:20" x14ac:dyDescent="0.25">
      <c r="A3344" s="14">
        <v>4338</v>
      </c>
      <c r="B3344" s="18">
        <v>800205166</v>
      </c>
      <c r="C3344" s="18" t="s">
        <v>4213</v>
      </c>
      <c r="D3344" s="14" t="s">
        <v>26</v>
      </c>
      <c r="E3344" s="17" t="s">
        <v>42</v>
      </c>
      <c r="F3344" s="18" t="s">
        <v>43</v>
      </c>
      <c r="G3344" s="18" t="s">
        <v>62</v>
      </c>
      <c r="H3344" s="18" t="s">
        <v>160</v>
      </c>
      <c r="I3344" s="17" t="s">
        <v>94</v>
      </c>
      <c r="J3344" s="21">
        <v>49583717</v>
      </c>
      <c r="K3344" s="21">
        <v>1630793</v>
      </c>
      <c r="L3344" s="21">
        <v>61167922</v>
      </c>
      <c r="M3344" s="21">
        <v>35659952</v>
      </c>
      <c r="N3344" s="21">
        <v>25507970</v>
      </c>
      <c r="O3344" s="22">
        <v>27257076</v>
      </c>
      <c r="P3344" s="22">
        <v>1323629</v>
      </c>
      <c r="Q3344" s="22">
        <v>47720215</v>
      </c>
      <c r="R3344" s="22">
        <v>23843038</v>
      </c>
      <c r="S3344" s="22">
        <v>23877177</v>
      </c>
      <c r="T3344" s="18" t="s">
        <v>31</v>
      </c>
    </row>
    <row r="3345" spans="1:20" x14ac:dyDescent="0.25">
      <c r="A3345" s="14">
        <v>4339</v>
      </c>
      <c r="B3345" s="18">
        <v>900181419</v>
      </c>
      <c r="C3345" s="18" t="s">
        <v>4214</v>
      </c>
      <c r="D3345" s="18" t="s">
        <v>143</v>
      </c>
      <c r="E3345" s="17" t="s">
        <v>79</v>
      </c>
      <c r="F3345" s="18" t="s">
        <v>80</v>
      </c>
      <c r="G3345" s="18" t="s">
        <v>81</v>
      </c>
      <c r="H3345" s="18" t="s">
        <v>178</v>
      </c>
      <c r="I3345" s="18" t="s">
        <v>75</v>
      </c>
      <c r="J3345" s="21">
        <v>49579635</v>
      </c>
      <c r="K3345" s="21">
        <v>6059</v>
      </c>
      <c r="L3345" s="21">
        <v>37367983</v>
      </c>
      <c r="M3345" s="21">
        <v>21720555</v>
      </c>
      <c r="N3345" s="21">
        <v>15647428</v>
      </c>
      <c r="O3345" s="22">
        <v>66815033</v>
      </c>
      <c r="P3345" s="22">
        <v>5373993</v>
      </c>
      <c r="Q3345" s="22">
        <v>46433943</v>
      </c>
      <c r="R3345" s="22">
        <v>25136291</v>
      </c>
      <c r="S3345" s="22">
        <v>21297652</v>
      </c>
      <c r="T3345" s="18" t="s">
        <v>145</v>
      </c>
    </row>
    <row r="3346" spans="1:20" x14ac:dyDescent="0.25">
      <c r="A3346" s="14">
        <v>4340</v>
      </c>
      <c r="B3346" s="18">
        <v>900789062</v>
      </c>
      <c r="C3346" s="18" t="s">
        <v>4215</v>
      </c>
      <c r="D3346" s="14" t="s">
        <v>26</v>
      </c>
      <c r="E3346" s="17" t="s">
        <v>27</v>
      </c>
      <c r="F3346" s="18" t="s">
        <v>28</v>
      </c>
      <c r="G3346" s="18" t="s">
        <v>28</v>
      </c>
      <c r="H3346" s="18" t="s">
        <v>172</v>
      </c>
      <c r="I3346" s="17" t="s">
        <v>30</v>
      </c>
      <c r="J3346" s="21">
        <v>49565585</v>
      </c>
      <c r="K3346" s="21">
        <v>-4580429</v>
      </c>
      <c r="L3346" s="21">
        <v>43539478</v>
      </c>
      <c r="M3346" s="21">
        <v>42967997</v>
      </c>
      <c r="N3346" s="21">
        <v>571481</v>
      </c>
      <c r="O3346" s="22">
        <v>35894336</v>
      </c>
      <c r="P3346" s="22">
        <v>-1986485</v>
      </c>
      <c r="Q3346" s="22">
        <v>32231590</v>
      </c>
      <c r="R3346" s="22">
        <v>27079680</v>
      </c>
      <c r="S3346" s="22">
        <v>5151910</v>
      </c>
      <c r="T3346" s="18" t="s">
        <v>31</v>
      </c>
    </row>
    <row r="3347" spans="1:20" x14ac:dyDescent="0.25">
      <c r="A3347" s="14">
        <v>4341</v>
      </c>
      <c r="B3347" s="18">
        <v>830079234</v>
      </c>
      <c r="C3347" s="18" t="s">
        <v>4216</v>
      </c>
      <c r="D3347" s="14" t="s">
        <v>26</v>
      </c>
      <c r="E3347" s="17" t="s">
        <v>27</v>
      </c>
      <c r="F3347" s="18" t="s">
        <v>28</v>
      </c>
      <c r="G3347" s="18" t="s">
        <v>28</v>
      </c>
      <c r="H3347" s="18" t="s">
        <v>132</v>
      </c>
      <c r="I3347" s="17" t="s">
        <v>30</v>
      </c>
      <c r="J3347" s="21">
        <v>49556313</v>
      </c>
      <c r="K3347" s="21">
        <v>-1651606</v>
      </c>
      <c r="L3347" s="21">
        <v>66497928</v>
      </c>
      <c r="M3347" s="21">
        <v>27333552</v>
      </c>
      <c r="N3347" s="21">
        <v>39164376</v>
      </c>
      <c r="O3347" s="22">
        <v>31702456</v>
      </c>
      <c r="P3347" s="22">
        <v>3545541</v>
      </c>
      <c r="Q3347" s="22">
        <v>53751407</v>
      </c>
      <c r="R3347" s="22">
        <v>26621628</v>
      </c>
      <c r="S3347" s="22">
        <v>27129779</v>
      </c>
      <c r="T3347" s="18" t="s">
        <v>97</v>
      </c>
    </row>
    <row r="3348" spans="1:20" x14ac:dyDescent="0.25">
      <c r="A3348" s="14">
        <v>4342</v>
      </c>
      <c r="B3348" s="18">
        <v>900280342</v>
      </c>
      <c r="C3348" s="18" t="s">
        <v>4217</v>
      </c>
      <c r="D3348" s="14" t="s">
        <v>26</v>
      </c>
      <c r="E3348" s="17" t="s">
        <v>57</v>
      </c>
      <c r="F3348" s="18" t="s">
        <v>415</v>
      </c>
      <c r="G3348" s="16" t="s">
        <v>416</v>
      </c>
      <c r="H3348" s="18" t="s">
        <v>697</v>
      </c>
      <c r="I3348" s="17" t="s">
        <v>30</v>
      </c>
      <c r="J3348" s="21">
        <v>49539831</v>
      </c>
      <c r="K3348" s="21">
        <v>850726</v>
      </c>
      <c r="L3348" s="21">
        <v>10845501</v>
      </c>
      <c r="M3348" s="21">
        <v>6958525</v>
      </c>
      <c r="N3348" s="21">
        <v>3886976</v>
      </c>
      <c r="O3348" s="22">
        <v>37147016</v>
      </c>
      <c r="P3348" s="22">
        <v>345446</v>
      </c>
      <c r="Q3348" s="22">
        <v>10945625</v>
      </c>
      <c r="R3348" s="22">
        <v>7909375</v>
      </c>
      <c r="S3348" s="22">
        <v>3036250</v>
      </c>
      <c r="T3348" s="18" t="s">
        <v>31</v>
      </c>
    </row>
    <row r="3349" spans="1:20" x14ac:dyDescent="0.25">
      <c r="A3349" s="14">
        <v>4343</v>
      </c>
      <c r="B3349" s="18">
        <v>800193165</v>
      </c>
      <c r="C3349" s="18" t="s">
        <v>4218</v>
      </c>
      <c r="D3349" s="14" t="s">
        <v>26</v>
      </c>
      <c r="E3349" s="17" t="s">
        <v>27</v>
      </c>
      <c r="F3349" s="18" t="s">
        <v>28</v>
      </c>
      <c r="G3349" s="18" t="s">
        <v>28</v>
      </c>
      <c r="H3349" s="18" t="s">
        <v>258</v>
      </c>
      <c r="I3349" s="17" t="s">
        <v>37</v>
      </c>
      <c r="J3349" s="21">
        <v>49418881</v>
      </c>
      <c r="K3349" s="21">
        <v>5512441</v>
      </c>
      <c r="L3349" s="21">
        <v>79645684</v>
      </c>
      <c r="M3349" s="21">
        <v>51913739</v>
      </c>
      <c r="N3349" s="21">
        <v>27731945</v>
      </c>
      <c r="O3349" s="22">
        <v>42522004</v>
      </c>
      <c r="P3349" s="22">
        <v>5138855</v>
      </c>
      <c r="Q3349" s="22">
        <v>63358192</v>
      </c>
      <c r="R3349" s="22">
        <v>39285803</v>
      </c>
      <c r="S3349" s="22">
        <v>24072389</v>
      </c>
      <c r="T3349" s="18" t="s">
        <v>97</v>
      </c>
    </row>
    <row r="3350" spans="1:20" x14ac:dyDescent="0.25">
      <c r="A3350" s="14">
        <v>4344</v>
      </c>
      <c r="B3350" s="18">
        <v>830073450</v>
      </c>
      <c r="C3350" s="18" t="s">
        <v>4219</v>
      </c>
      <c r="D3350" s="14" t="s">
        <v>26</v>
      </c>
      <c r="E3350" s="17" t="s">
        <v>27</v>
      </c>
      <c r="F3350" s="18" t="s">
        <v>28</v>
      </c>
      <c r="G3350" s="18" t="s">
        <v>28</v>
      </c>
      <c r="H3350" s="18" t="s">
        <v>255</v>
      </c>
      <c r="I3350" s="18" t="s">
        <v>75</v>
      </c>
      <c r="J3350" s="21">
        <v>49353017</v>
      </c>
      <c r="K3350" s="21">
        <v>1962393</v>
      </c>
      <c r="L3350" s="21">
        <v>63919689</v>
      </c>
      <c r="M3350" s="21">
        <v>25078674</v>
      </c>
      <c r="N3350" s="21">
        <v>38841015</v>
      </c>
      <c r="O3350" s="22">
        <v>37878232</v>
      </c>
      <c r="P3350" s="22">
        <v>-5067782</v>
      </c>
      <c r="Q3350" s="22">
        <v>60592371</v>
      </c>
      <c r="R3350" s="22">
        <v>23213749</v>
      </c>
      <c r="S3350" s="22">
        <v>37378622</v>
      </c>
      <c r="T3350" s="18" t="s">
        <v>31</v>
      </c>
    </row>
    <row r="3351" spans="1:20" x14ac:dyDescent="0.25">
      <c r="A3351" s="14">
        <v>4345</v>
      </c>
      <c r="B3351" s="18">
        <v>800143610</v>
      </c>
      <c r="C3351" s="18" t="s">
        <v>4220</v>
      </c>
      <c r="D3351" s="14" t="s">
        <v>26</v>
      </c>
      <c r="E3351" s="17" t="s">
        <v>343</v>
      </c>
      <c r="F3351" s="18" t="s">
        <v>344</v>
      </c>
      <c r="G3351" s="18" t="s">
        <v>345</v>
      </c>
      <c r="H3351" s="18" t="s">
        <v>160</v>
      </c>
      <c r="I3351" s="17" t="s">
        <v>94</v>
      </c>
      <c r="J3351" s="21">
        <v>49345891</v>
      </c>
      <c r="K3351" s="21">
        <v>1001192</v>
      </c>
      <c r="L3351" s="21">
        <v>27943249</v>
      </c>
      <c r="M3351" s="21">
        <v>12459791</v>
      </c>
      <c r="N3351" s="21">
        <v>15483458</v>
      </c>
      <c r="O3351" s="22">
        <v>45163976</v>
      </c>
      <c r="P3351" s="22">
        <v>1546682</v>
      </c>
      <c r="Q3351" s="22">
        <v>26999597</v>
      </c>
      <c r="R3351" s="22">
        <v>12517330</v>
      </c>
      <c r="S3351" s="22">
        <v>14482267</v>
      </c>
      <c r="T3351" s="18" t="s">
        <v>31</v>
      </c>
    </row>
    <row r="3352" spans="1:20" x14ac:dyDescent="0.25">
      <c r="A3352" s="14">
        <v>4346</v>
      </c>
      <c r="B3352" s="18">
        <v>860400538</v>
      </c>
      <c r="C3352" s="18" t="s">
        <v>4221</v>
      </c>
      <c r="D3352" s="14" t="s">
        <v>26</v>
      </c>
      <c r="E3352" s="17" t="s">
        <v>27</v>
      </c>
      <c r="F3352" s="18" t="s">
        <v>28</v>
      </c>
      <c r="G3352" s="18" t="s">
        <v>28</v>
      </c>
      <c r="H3352" s="18" t="s">
        <v>4222</v>
      </c>
      <c r="I3352" s="17" t="s">
        <v>30</v>
      </c>
      <c r="J3352" s="21">
        <v>49343445</v>
      </c>
      <c r="K3352" s="21">
        <v>3908417</v>
      </c>
      <c r="L3352" s="21">
        <v>28671791</v>
      </c>
      <c r="M3352" s="21">
        <v>17562612</v>
      </c>
      <c r="N3352" s="21">
        <v>11109179</v>
      </c>
      <c r="O3352" s="22">
        <v>34448376</v>
      </c>
      <c r="P3352" s="22">
        <v>3002592</v>
      </c>
      <c r="Q3352" s="22">
        <v>20195079</v>
      </c>
      <c r="R3352" s="22">
        <v>11002593</v>
      </c>
      <c r="S3352" s="22">
        <v>9192486</v>
      </c>
      <c r="T3352" s="18" t="s">
        <v>31</v>
      </c>
    </row>
    <row r="3353" spans="1:20" x14ac:dyDescent="0.25">
      <c r="A3353" s="14">
        <v>4347</v>
      </c>
      <c r="B3353" s="18">
        <v>900497857</v>
      </c>
      <c r="C3353" s="18" t="s">
        <v>4223</v>
      </c>
      <c r="D3353" s="14" t="s">
        <v>26</v>
      </c>
      <c r="E3353" s="17" t="s">
        <v>27</v>
      </c>
      <c r="F3353" s="18" t="s">
        <v>28</v>
      </c>
      <c r="G3353" s="18" t="s">
        <v>28</v>
      </c>
      <c r="H3353" s="18" t="s">
        <v>74</v>
      </c>
      <c r="I3353" s="18" t="s">
        <v>75</v>
      </c>
      <c r="J3353" s="21">
        <v>49327488</v>
      </c>
      <c r="K3353" s="21">
        <v>3611723</v>
      </c>
      <c r="L3353" s="21">
        <v>17008609</v>
      </c>
      <c r="M3353" s="21">
        <v>8521365</v>
      </c>
      <c r="N3353" s="21">
        <v>8487244</v>
      </c>
      <c r="O3353" s="22">
        <v>42681880</v>
      </c>
      <c r="P3353" s="22">
        <v>3916207</v>
      </c>
      <c r="Q3353" s="22">
        <v>19589968</v>
      </c>
      <c r="R3353" s="22">
        <v>9934247</v>
      </c>
      <c r="S3353" s="22">
        <v>9655721</v>
      </c>
      <c r="T3353" s="18" t="s">
        <v>38</v>
      </c>
    </row>
    <row r="3354" spans="1:20" x14ac:dyDescent="0.25">
      <c r="A3354" s="14">
        <v>4348</v>
      </c>
      <c r="B3354" s="18">
        <v>900062201</v>
      </c>
      <c r="C3354" s="18" t="s">
        <v>4224</v>
      </c>
      <c r="D3354" s="14" t="s">
        <v>26</v>
      </c>
      <c r="E3354" s="17" t="s">
        <v>86</v>
      </c>
      <c r="F3354" s="18" t="s">
        <v>87</v>
      </c>
      <c r="G3354" s="14" t="s">
        <v>532</v>
      </c>
      <c r="H3354" s="18" t="s">
        <v>107</v>
      </c>
      <c r="I3354" s="17" t="s">
        <v>37</v>
      </c>
      <c r="J3354" s="21">
        <v>49313847</v>
      </c>
      <c r="K3354" s="21">
        <v>2042625</v>
      </c>
      <c r="L3354" s="21">
        <v>44249371</v>
      </c>
      <c r="M3354" s="21">
        <v>25612627</v>
      </c>
      <c r="N3354" s="21">
        <v>18636744</v>
      </c>
      <c r="O3354" s="22">
        <v>34311984</v>
      </c>
      <c r="P3354" s="22">
        <v>1167478</v>
      </c>
      <c r="Q3354" s="22">
        <v>24154325</v>
      </c>
      <c r="R3354" s="22">
        <v>16826073</v>
      </c>
      <c r="S3354" s="22">
        <v>7328252</v>
      </c>
      <c r="T3354" s="18" t="s">
        <v>31</v>
      </c>
    </row>
    <row r="3355" spans="1:20" x14ac:dyDescent="0.25">
      <c r="A3355" s="14">
        <v>4349</v>
      </c>
      <c r="B3355" s="18">
        <v>900561861</v>
      </c>
      <c r="C3355" s="18" t="s">
        <v>4225</v>
      </c>
      <c r="D3355" s="14" t="s">
        <v>26</v>
      </c>
      <c r="E3355" s="17" t="s">
        <v>27</v>
      </c>
      <c r="F3355" s="18" t="s">
        <v>28</v>
      </c>
      <c r="G3355" s="18" t="s">
        <v>28</v>
      </c>
      <c r="H3355" s="18" t="s">
        <v>713</v>
      </c>
      <c r="I3355" s="17" t="s">
        <v>30</v>
      </c>
      <c r="J3355" s="21">
        <v>49313170</v>
      </c>
      <c r="K3355" s="21">
        <v>3750251</v>
      </c>
      <c r="L3355" s="21">
        <v>23883912</v>
      </c>
      <c r="M3355" s="21">
        <v>16785160</v>
      </c>
      <c r="N3355" s="21">
        <v>7098752</v>
      </c>
      <c r="O3355" s="22">
        <v>34076272</v>
      </c>
      <c r="P3355" s="22">
        <v>784160</v>
      </c>
      <c r="Q3355" s="22">
        <v>18004464</v>
      </c>
      <c r="R3355" s="22">
        <v>14655963</v>
      </c>
      <c r="S3355" s="22">
        <v>3348501</v>
      </c>
      <c r="T3355" s="18" t="s">
        <v>31</v>
      </c>
    </row>
    <row r="3356" spans="1:20" x14ac:dyDescent="0.25">
      <c r="A3356" s="14">
        <v>4350</v>
      </c>
      <c r="B3356" s="18">
        <v>901196634</v>
      </c>
      <c r="C3356" s="18" t="s">
        <v>4226</v>
      </c>
      <c r="D3356" s="14" t="s">
        <v>26</v>
      </c>
      <c r="E3356" s="17" t="s">
        <v>86</v>
      </c>
      <c r="F3356" s="18" t="s">
        <v>87</v>
      </c>
      <c r="G3356" s="18" t="s">
        <v>4227</v>
      </c>
      <c r="H3356" s="18" t="s">
        <v>907</v>
      </c>
      <c r="I3356" s="17" t="s">
        <v>30</v>
      </c>
      <c r="J3356" s="21">
        <v>49305756</v>
      </c>
      <c r="K3356" s="21">
        <v>755327</v>
      </c>
      <c r="L3356" s="21">
        <v>9331501</v>
      </c>
      <c r="M3356" s="21">
        <v>5979955</v>
      </c>
      <c r="N3356" s="21">
        <v>3351546</v>
      </c>
      <c r="O3356" s="22">
        <v>37990560</v>
      </c>
      <c r="P3356" s="22">
        <v>656494</v>
      </c>
      <c r="Q3356" s="22">
        <v>7507643</v>
      </c>
      <c r="R3356" s="22">
        <v>4689424</v>
      </c>
      <c r="S3356" s="22">
        <v>2818219</v>
      </c>
      <c r="T3356" s="18" t="s">
        <v>31</v>
      </c>
    </row>
    <row r="3357" spans="1:20" x14ac:dyDescent="0.25">
      <c r="A3357" s="14">
        <v>4351</v>
      </c>
      <c r="B3357" s="18">
        <v>811028339</v>
      </c>
      <c r="C3357" s="18" t="s">
        <v>4228</v>
      </c>
      <c r="D3357" s="14" t="s">
        <v>26</v>
      </c>
      <c r="E3357" s="17" t="s">
        <v>86</v>
      </c>
      <c r="F3357" s="18" t="s">
        <v>87</v>
      </c>
      <c r="G3357" s="18" t="s">
        <v>88</v>
      </c>
      <c r="H3357" s="18" t="s">
        <v>4229</v>
      </c>
      <c r="I3357" s="18" t="s">
        <v>75</v>
      </c>
      <c r="J3357" s="21">
        <v>49287394</v>
      </c>
      <c r="K3357" s="21">
        <v>1402669</v>
      </c>
      <c r="L3357" s="21">
        <v>32235518</v>
      </c>
      <c r="M3357" s="21">
        <v>16266070</v>
      </c>
      <c r="N3357" s="21">
        <v>15969448</v>
      </c>
      <c r="O3357" s="22">
        <v>41220532</v>
      </c>
      <c r="P3357" s="22">
        <v>2257873</v>
      </c>
      <c r="Q3357" s="22">
        <v>23627348</v>
      </c>
      <c r="R3357" s="22">
        <v>10739362</v>
      </c>
      <c r="S3357" s="22">
        <v>12887986</v>
      </c>
      <c r="T3357" s="18" t="s">
        <v>97</v>
      </c>
    </row>
    <row r="3358" spans="1:20" x14ac:dyDescent="0.25">
      <c r="A3358" s="14">
        <v>4352</v>
      </c>
      <c r="B3358" s="18">
        <v>901164842</v>
      </c>
      <c r="C3358" s="18" t="s">
        <v>4230</v>
      </c>
      <c r="D3358" s="14" t="s">
        <v>26</v>
      </c>
      <c r="E3358" s="17" t="s">
        <v>343</v>
      </c>
      <c r="F3358" s="18" t="s">
        <v>529</v>
      </c>
      <c r="G3358" s="18" t="s">
        <v>924</v>
      </c>
      <c r="H3358" s="18" t="s">
        <v>279</v>
      </c>
      <c r="I3358" s="17" t="s">
        <v>30</v>
      </c>
      <c r="J3358" s="21">
        <v>49285946</v>
      </c>
      <c r="K3358" s="21">
        <v>706880</v>
      </c>
      <c r="L3358" s="21">
        <v>13742166</v>
      </c>
      <c r="M3358" s="21">
        <v>10785327</v>
      </c>
      <c r="N3358" s="21">
        <v>2956839</v>
      </c>
      <c r="O3358" s="22">
        <v>42512388</v>
      </c>
      <c r="P3358" s="22">
        <v>60182</v>
      </c>
      <c r="Q3358" s="22">
        <v>10423411</v>
      </c>
      <c r="R3358" s="22">
        <v>8173452</v>
      </c>
      <c r="S3358" s="22">
        <v>2249959</v>
      </c>
      <c r="T3358" s="18" t="s">
        <v>31</v>
      </c>
    </row>
    <row r="3359" spans="1:20" x14ac:dyDescent="0.25">
      <c r="A3359" s="14">
        <v>4353</v>
      </c>
      <c r="B3359" s="18">
        <v>891100670</v>
      </c>
      <c r="C3359" s="18" t="s">
        <v>4231</v>
      </c>
      <c r="D3359" s="14" t="s">
        <v>26</v>
      </c>
      <c r="E3359" s="17" t="s">
        <v>27</v>
      </c>
      <c r="F3359" s="18" t="s">
        <v>28</v>
      </c>
      <c r="G3359" s="18" t="s">
        <v>28</v>
      </c>
      <c r="H3359" s="18" t="s">
        <v>160</v>
      </c>
      <c r="I3359" s="17" t="s">
        <v>94</v>
      </c>
      <c r="J3359" s="21">
        <v>49274890</v>
      </c>
      <c r="K3359" s="21">
        <v>3073822</v>
      </c>
      <c r="L3359" s="21">
        <v>47911161</v>
      </c>
      <c r="M3359" s="21">
        <v>32807652</v>
      </c>
      <c r="N3359" s="21">
        <v>15103509</v>
      </c>
      <c r="O3359" s="22">
        <v>45367584</v>
      </c>
      <c r="P3359" s="22">
        <v>3494482</v>
      </c>
      <c r="Q3359" s="22">
        <v>37769973</v>
      </c>
      <c r="R3359" s="22">
        <v>25740286</v>
      </c>
      <c r="S3359" s="22">
        <v>12029687</v>
      </c>
      <c r="T3359" s="18" t="s">
        <v>31</v>
      </c>
    </row>
    <row r="3360" spans="1:20" x14ac:dyDescent="0.25">
      <c r="A3360" s="14">
        <v>4354</v>
      </c>
      <c r="B3360" s="18">
        <v>860351812</v>
      </c>
      <c r="C3360" s="18" t="s">
        <v>4232</v>
      </c>
      <c r="D3360" s="18" t="s">
        <v>204</v>
      </c>
      <c r="E3360" s="18" t="s">
        <v>27</v>
      </c>
      <c r="F3360" s="18" t="s">
        <v>28</v>
      </c>
      <c r="G3360" s="18" t="s">
        <v>28</v>
      </c>
      <c r="H3360" s="18" t="s">
        <v>205</v>
      </c>
      <c r="I3360" s="18" t="s">
        <v>75</v>
      </c>
      <c r="J3360" s="21">
        <v>49270013</v>
      </c>
      <c r="K3360" s="21">
        <v>862458</v>
      </c>
      <c r="L3360" s="21">
        <v>20900161</v>
      </c>
      <c r="M3360" s="21">
        <v>11160416</v>
      </c>
      <c r="N3360" s="21">
        <v>9739745</v>
      </c>
      <c r="O3360" s="22">
        <v>40661326</v>
      </c>
      <c r="P3360" s="22">
        <v>559672</v>
      </c>
      <c r="Q3360" s="22">
        <v>20912014</v>
      </c>
      <c r="R3360" s="22">
        <v>10931973</v>
      </c>
      <c r="S3360" s="22">
        <v>9980040</v>
      </c>
      <c r="T3360" s="23" t="s">
        <v>145</v>
      </c>
    </row>
    <row r="3361" spans="1:20" x14ac:dyDescent="0.25">
      <c r="A3361" s="14">
        <v>4355</v>
      </c>
      <c r="B3361" s="18">
        <v>901321301</v>
      </c>
      <c r="C3361" s="18" t="s">
        <v>4233</v>
      </c>
      <c r="D3361" s="14" t="s">
        <v>26</v>
      </c>
      <c r="E3361" s="17" t="s">
        <v>27</v>
      </c>
      <c r="F3361" s="18" t="s">
        <v>28</v>
      </c>
      <c r="G3361" s="18" t="s">
        <v>28</v>
      </c>
      <c r="H3361" s="18" t="s">
        <v>1751</v>
      </c>
      <c r="I3361" s="17" t="s">
        <v>30</v>
      </c>
      <c r="J3361" s="21">
        <v>49261918</v>
      </c>
      <c r="K3361" s="21">
        <v>18811</v>
      </c>
      <c r="L3361" s="21">
        <v>2652406</v>
      </c>
      <c r="M3361" s="21">
        <v>1600617</v>
      </c>
      <c r="N3361" s="21">
        <v>1051789</v>
      </c>
      <c r="O3361" s="22">
        <v>8345447</v>
      </c>
      <c r="P3361" s="22">
        <v>39186</v>
      </c>
      <c r="Q3361" s="22">
        <v>1430172</v>
      </c>
      <c r="R3361" s="22">
        <v>397194</v>
      </c>
      <c r="S3361" s="22">
        <v>1032978</v>
      </c>
      <c r="T3361" s="18" t="s">
        <v>31</v>
      </c>
    </row>
    <row r="3362" spans="1:20" x14ac:dyDescent="0.25">
      <c r="A3362" s="14">
        <v>4356</v>
      </c>
      <c r="B3362" s="18">
        <v>900893683</v>
      </c>
      <c r="C3362" s="18" t="s">
        <v>4234</v>
      </c>
      <c r="D3362" s="14" t="s">
        <v>26</v>
      </c>
      <c r="E3362" s="17" t="s">
        <v>27</v>
      </c>
      <c r="F3362" s="18" t="s">
        <v>28</v>
      </c>
      <c r="G3362" s="18" t="s">
        <v>28</v>
      </c>
      <c r="H3362" s="18" t="s">
        <v>388</v>
      </c>
      <c r="I3362" s="17" t="s">
        <v>185</v>
      </c>
      <c r="J3362" s="21">
        <v>49256634</v>
      </c>
      <c r="K3362" s="21">
        <v>8324027</v>
      </c>
      <c r="L3362" s="21">
        <v>67748062</v>
      </c>
      <c r="M3362" s="21">
        <v>28413388</v>
      </c>
      <c r="N3362" s="21">
        <v>39334674</v>
      </c>
      <c r="O3362" s="22">
        <v>22900800</v>
      </c>
      <c r="P3362" s="22">
        <v>3158267</v>
      </c>
      <c r="Q3362" s="22">
        <v>48563352</v>
      </c>
      <c r="R3362" s="22">
        <v>13780313</v>
      </c>
      <c r="S3362" s="22">
        <v>34783039</v>
      </c>
      <c r="T3362" s="18" t="s">
        <v>38</v>
      </c>
    </row>
    <row r="3363" spans="1:20" x14ac:dyDescent="0.25">
      <c r="A3363" s="14">
        <v>4357</v>
      </c>
      <c r="B3363" s="18">
        <v>900684984</v>
      </c>
      <c r="C3363" s="18" t="s">
        <v>4235</v>
      </c>
      <c r="D3363" s="14" t="s">
        <v>26</v>
      </c>
      <c r="E3363" s="17" t="s">
        <v>86</v>
      </c>
      <c r="F3363" s="18" t="s">
        <v>87</v>
      </c>
      <c r="G3363" s="18" t="s">
        <v>88</v>
      </c>
      <c r="H3363" s="18" t="s">
        <v>63</v>
      </c>
      <c r="I3363" s="17" t="s">
        <v>30</v>
      </c>
      <c r="J3363" s="21">
        <v>49254785</v>
      </c>
      <c r="K3363" s="21">
        <v>2059005</v>
      </c>
      <c r="L3363" s="21">
        <v>13562143</v>
      </c>
      <c r="M3363" s="21">
        <v>8572432</v>
      </c>
      <c r="N3363" s="21">
        <v>4989711</v>
      </c>
      <c r="O3363" s="22">
        <v>49407084</v>
      </c>
      <c r="P3363" s="22">
        <v>1498479</v>
      </c>
      <c r="Q3363" s="22">
        <v>7998810</v>
      </c>
      <c r="R3363" s="22">
        <v>5068104</v>
      </c>
      <c r="S3363" s="22">
        <v>2930706</v>
      </c>
      <c r="T3363" s="18" t="s">
        <v>38</v>
      </c>
    </row>
    <row r="3364" spans="1:20" x14ac:dyDescent="0.25">
      <c r="A3364" s="14">
        <v>4358</v>
      </c>
      <c r="B3364" s="18">
        <v>860043588</v>
      </c>
      <c r="C3364" s="18" t="s">
        <v>4236</v>
      </c>
      <c r="D3364" s="14" t="s">
        <v>26</v>
      </c>
      <c r="E3364" s="17" t="s">
        <v>27</v>
      </c>
      <c r="F3364" s="18" t="s">
        <v>28</v>
      </c>
      <c r="G3364" s="18" t="s">
        <v>28</v>
      </c>
      <c r="H3364" s="18" t="s">
        <v>326</v>
      </c>
      <c r="I3364" s="17" t="s">
        <v>185</v>
      </c>
      <c r="J3364" s="21">
        <v>49233537</v>
      </c>
      <c r="K3364" s="21">
        <v>4304571</v>
      </c>
      <c r="L3364" s="21">
        <v>22415836</v>
      </c>
      <c r="M3364" s="21">
        <v>15106202</v>
      </c>
      <c r="N3364" s="21">
        <v>7309634</v>
      </c>
      <c r="O3364" s="22">
        <v>44129496</v>
      </c>
      <c r="P3364" s="22">
        <v>6692774</v>
      </c>
      <c r="Q3364" s="22">
        <v>23926056</v>
      </c>
      <c r="R3364" s="22">
        <v>13088286</v>
      </c>
      <c r="S3364" s="22">
        <v>10837770</v>
      </c>
      <c r="T3364" s="18" t="s">
        <v>38</v>
      </c>
    </row>
    <row r="3365" spans="1:20" x14ac:dyDescent="0.25">
      <c r="A3365" s="14">
        <v>4359</v>
      </c>
      <c r="B3365" s="18">
        <v>811042087</v>
      </c>
      <c r="C3365" s="18" t="s">
        <v>4237</v>
      </c>
      <c r="D3365" s="14" t="s">
        <v>26</v>
      </c>
      <c r="E3365" s="17" t="s">
        <v>86</v>
      </c>
      <c r="F3365" s="18" t="s">
        <v>87</v>
      </c>
      <c r="G3365" s="18" t="s">
        <v>88</v>
      </c>
      <c r="H3365" s="18" t="s">
        <v>240</v>
      </c>
      <c r="I3365" s="18" t="s">
        <v>75</v>
      </c>
      <c r="J3365" s="21">
        <v>49217890</v>
      </c>
      <c r="K3365" s="21">
        <v>857075</v>
      </c>
      <c r="L3365" s="21">
        <v>24961924</v>
      </c>
      <c r="M3365" s="21">
        <v>23139695</v>
      </c>
      <c r="N3365" s="21">
        <v>1822229</v>
      </c>
      <c r="O3365" s="22">
        <v>35539324</v>
      </c>
      <c r="P3365" s="22">
        <v>-1164820</v>
      </c>
      <c r="Q3365" s="22">
        <v>19933950</v>
      </c>
      <c r="R3365" s="22">
        <v>18968796</v>
      </c>
      <c r="S3365" s="22">
        <v>965154</v>
      </c>
      <c r="T3365" s="18" t="s">
        <v>38</v>
      </c>
    </row>
    <row r="3366" spans="1:20" x14ac:dyDescent="0.25">
      <c r="A3366" s="14">
        <v>4360</v>
      </c>
      <c r="B3366" s="18">
        <v>900760696</v>
      </c>
      <c r="C3366" s="18" t="s">
        <v>4238</v>
      </c>
      <c r="D3366" s="14" t="s">
        <v>26</v>
      </c>
      <c r="E3366" s="17" t="s">
        <v>27</v>
      </c>
      <c r="F3366" s="18" t="s">
        <v>28</v>
      </c>
      <c r="G3366" s="18" t="s">
        <v>28</v>
      </c>
      <c r="H3366" s="18" t="s">
        <v>4239</v>
      </c>
      <c r="I3366" s="18" t="s">
        <v>75</v>
      </c>
      <c r="J3366" s="21">
        <v>49188560</v>
      </c>
      <c r="K3366" s="21">
        <v>-1577117</v>
      </c>
      <c r="L3366" s="21">
        <v>43181199</v>
      </c>
      <c r="M3366" s="21">
        <v>37541699</v>
      </c>
      <c r="N3366" s="21">
        <v>5639500</v>
      </c>
      <c r="O3366" s="22">
        <v>43235416</v>
      </c>
      <c r="P3366" s="22">
        <v>5337563</v>
      </c>
      <c r="Q3366" s="22">
        <v>24734304</v>
      </c>
      <c r="R3366" s="22">
        <v>17517687</v>
      </c>
      <c r="S3366" s="22">
        <v>7216617</v>
      </c>
      <c r="T3366" s="18" t="s">
        <v>31</v>
      </c>
    </row>
    <row r="3367" spans="1:20" x14ac:dyDescent="0.25">
      <c r="A3367" s="14">
        <v>4361</v>
      </c>
      <c r="B3367" s="18">
        <v>834001328</v>
      </c>
      <c r="C3367" s="18" t="s">
        <v>4240</v>
      </c>
      <c r="D3367" s="14" t="s">
        <v>26</v>
      </c>
      <c r="E3367" s="18" t="s">
        <v>343</v>
      </c>
      <c r="F3367" s="18" t="s">
        <v>1532</v>
      </c>
      <c r="G3367" s="18" t="s">
        <v>2299</v>
      </c>
      <c r="H3367" s="18" t="s">
        <v>70</v>
      </c>
      <c r="I3367" s="17" t="s">
        <v>30</v>
      </c>
      <c r="J3367" s="21">
        <v>49099424</v>
      </c>
      <c r="K3367" s="21">
        <v>1625812</v>
      </c>
      <c r="L3367" s="21">
        <v>14671576</v>
      </c>
      <c r="M3367" s="21">
        <v>9651962</v>
      </c>
      <c r="N3367" s="21">
        <v>5019614</v>
      </c>
      <c r="O3367" s="22">
        <v>35508936</v>
      </c>
      <c r="P3367" s="22">
        <v>946737</v>
      </c>
      <c r="Q3367" s="22">
        <v>11763209</v>
      </c>
      <c r="R3367" s="22">
        <v>7619115</v>
      </c>
      <c r="S3367" s="22">
        <v>4144094</v>
      </c>
      <c r="T3367" s="18" t="s">
        <v>31</v>
      </c>
    </row>
    <row r="3368" spans="1:20" x14ac:dyDescent="0.25">
      <c r="A3368" s="14">
        <v>4362</v>
      </c>
      <c r="B3368" s="18">
        <v>900440441</v>
      </c>
      <c r="C3368" s="18" t="s">
        <v>4241</v>
      </c>
      <c r="D3368" s="14" t="s">
        <v>26</v>
      </c>
      <c r="E3368" s="17" t="s">
        <v>27</v>
      </c>
      <c r="F3368" s="18" t="s">
        <v>28</v>
      </c>
      <c r="G3368" s="18" t="s">
        <v>28</v>
      </c>
      <c r="H3368" s="18" t="s">
        <v>158</v>
      </c>
      <c r="I3368" s="18" t="s">
        <v>75</v>
      </c>
      <c r="J3368" s="21">
        <v>49098696</v>
      </c>
      <c r="K3368" s="21">
        <v>2253935</v>
      </c>
      <c r="L3368" s="21">
        <v>20678117</v>
      </c>
      <c r="M3368" s="21">
        <v>17450772</v>
      </c>
      <c r="N3368" s="21">
        <v>3227345</v>
      </c>
      <c r="O3368" s="22">
        <v>39901604</v>
      </c>
      <c r="P3368" s="22">
        <v>2453616</v>
      </c>
      <c r="Q3368" s="22">
        <v>14313876</v>
      </c>
      <c r="R3368" s="22">
        <v>11256614</v>
      </c>
      <c r="S3368" s="22">
        <v>3057262</v>
      </c>
      <c r="T3368" s="18" t="s">
        <v>31</v>
      </c>
    </row>
    <row r="3369" spans="1:20" x14ac:dyDescent="0.25">
      <c r="A3369" s="14">
        <v>4363</v>
      </c>
      <c r="B3369" s="18">
        <v>860030640</v>
      </c>
      <c r="C3369" s="18" t="s">
        <v>4242</v>
      </c>
      <c r="D3369" s="14" t="s">
        <v>26</v>
      </c>
      <c r="E3369" s="17" t="s">
        <v>27</v>
      </c>
      <c r="F3369" s="18" t="s">
        <v>28</v>
      </c>
      <c r="G3369" s="18" t="s">
        <v>28</v>
      </c>
      <c r="H3369" s="18" t="s">
        <v>651</v>
      </c>
      <c r="I3369" s="17" t="s">
        <v>37</v>
      </c>
      <c r="J3369" s="21">
        <v>49098294</v>
      </c>
      <c r="K3369" s="21">
        <v>3160590</v>
      </c>
      <c r="L3369" s="21">
        <v>39293130</v>
      </c>
      <c r="M3369" s="21">
        <v>24975027</v>
      </c>
      <c r="N3369" s="21">
        <v>14318103</v>
      </c>
      <c r="O3369" s="22">
        <v>37676324</v>
      </c>
      <c r="P3369" s="22">
        <v>1704501</v>
      </c>
      <c r="Q3369" s="22">
        <v>28244612</v>
      </c>
      <c r="R3369" s="22">
        <v>15706765</v>
      </c>
      <c r="S3369" s="22">
        <v>12537847</v>
      </c>
      <c r="T3369" s="18" t="s">
        <v>31</v>
      </c>
    </row>
    <row r="3370" spans="1:20" x14ac:dyDescent="0.25">
      <c r="A3370" s="14">
        <v>4364</v>
      </c>
      <c r="B3370" s="18">
        <v>900488078</v>
      </c>
      <c r="C3370" s="18" t="s">
        <v>4243</v>
      </c>
      <c r="D3370" s="14" t="s">
        <v>26</v>
      </c>
      <c r="E3370" s="17" t="s">
        <v>86</v>
      </c>
      <c r="F3370" s="18" t="s">
        <v>87</v>
      </c>
      <c r="G3370" s="18" t="s">
        <v>997</v>
      </c>
      <c r="H3370" s="18" t="s">
        <v>60</v>
      </c>
      <c r="I3370" s="17" t="s">
        <v>30</v>
      </c>
      <c r="J3370" s="21">
        <v>49087984</v>
      </c>
      <c r="K3370" s="21">
        <v>244235</v>
      </c>
      <c r="L3370" s="21">
        <v>15770619</v>
      </c>
      <c r="M3370" s="21">
        <v>10280244</v>
      </c>
      <c r="N3370" s="21">
        <v>5490375</v>
      </c>
      <c r="O3370" s="22">
        <v>53201576</v>
      </c>
      <c r="P3370" s="22">
        <v>331036</v>
      </c>
      <c r="Q3370" s="22">
        <v>15000435</v>
      </c>
      <c r="R3370" s="22">
        <v>9754295</v>
      </c>
      <c r="S3370" s="22">
        <v>5246140</v>
      </c>
      <c r="T3370" s="18" t="s">
        <v>31</v>
      </c>
    </row>
    <row r="3371" spans="1:20" x14ac:dyDescent="0.25">
      <c r="A3371" s="14">
        <v>4365</v>
      </c>
      <c r="B3371" s="18">
        <v>830512556</v>
      </c>
      <c r="C3371" s="18" t="s">
        <v>4244</v>
      </c>
      <c r="D3371" s="14" t="s">
        <v>26</v>
      </c>
      <c r="E3371" s="17" t="s">
        <v>57</v>
      </c>
      <c r="F3371" s="18" t="s">
        <v>58</v>
      </c>
      <c r="G3371" s="14" t="s">
        <v>349</v>
      </c>
      <c r="H3371" s="18" t="s">
        <v>718</v>
      </c>
      <c r="I3371" s="17" t="s">
        <v>37</v>
      </c>
      <c r="J3371" s="21">
        <v>49068883</v>
      </c>
      <c r="K3371" s="21">
        <v>1891138</v>
      </c>
      <c r="L3371" s="21">
        <v>12358501</v>
      </c>
      <c r="M3371" s="21">
        <v>7620831</v>
      </c>
      <c r="N3371" s="21">
        <v>4737670</v>
      </c>
      <c r="O3371" s="22">
        <v>19273676</v>
      </c>
      <c r="P3371" s="22">
        <v>552940</v>
      </c>
      <c r="Q3371" s="22">
        <v>9987361</v>
      </c>
      <c r="R3371" s="22">
        <v>7140829</v>
      </c>
      <c r="S3371" s="22">
        <v>2846532</v>
      </c>
      <c r="T3371" s="18" t="s">
        <v>31</v>
      </c>
    </row>
    <row r="3372" spans="1:20" x14ac:dyDescent="0.25">
      <c r="A3372" s="14">
        <v>4366</v>
      </c>
      <c r="B3372" s="18">
        <v>901224279</v>
      </c>
      <c r="C3372" s="18" t="s">
        <v>4245</v>
      </c>
      <c r="D3372" s="14" t="s">
        <v>26</v>
      </c>
      <c r="E3372" s="18" t="s">
        <v>33</v>
      </c>
      <c r="F3372" s="18" t="s">
        <v>34</v>
      </c>
      <c r="G3372" s="18" t="s">
        <v>4246</v>
      </c>
      <c r="H3372" s="18" t="s">
        <v>503</v>
      </c>
      <c r="I3372" s="17" t="s">
        <v>127</v>
      </c>
      <c r="J3372" s="21">
        <v>49067715</v>
      </c>
      <c r="K3372" s="21">
        <v>1317978</v>
      </c>
      <c r="L3372" s="21">
        <v>38313901</v>
      </c>
      <c r="M3372" s="21">
        <v>33297158</v>
      </c>
      <c r="N3372" s="21">
        <v>5016743</v>
      </c>
      <c r="O3372" s="22">
        <v>22930428</v>
      </c>
      <c r="P3372" s="22">
        <v>1335154</v>
      </c>
      <c r="Q3372" s="22">
        <v>15095505</v>
      </c>
      <c r="R3372" s="22">
        <v>11396740</v>
      </c>
      <c r="S3372" s="22">
        <v>3698765</v>
      </c>
      <c r="T3372" s="18" t="s">
        <v>31</v>
      </c>
    </row>
    <row r="3373" spans="1:20" x14ac:dyDescent="0.25">
      <c r="A3373" s="14">
        <v>4367</v>
      </c>
      <c r="B3373" s="18">
        <v>800228773</v>
      </c>
      <c r="C3373" s="18" t="s">
        <v>4247</v>
      </c>
      <c r="D3373" s="18" t="s">
        <v>143</v>
      </c>
      <c r="E3373" s="17" t="s">
        <v>86</v>
      </c>
      <c r="F3373" s="18" t="s">
        <v>87</v>
      </c>
      <c r="G3373" s="18" t="s">
        <v>88</v>
      </c>
      <c r="H3373" s="18" t="s">
        <v>178</v>
      </c>
      <c r="I3373" s="18" t="s">
        <v>75</v>
      </c>
      <c r="J3373" s="21">
        <v>49019735</v>
      </c>
      <c r="K3373" s="21">
        <v>1847510</v>
      </c>
      <c r="L3373" s="21">
        <v>14537659</v>
      </c>
      <c r="M3373" s="21">
        <v>9892832</v>
      </c>
      <c r="N3373" s="21">
        <v>4644827</v>
      </c>
      <c r="O3373" s="22">
        <v>46551377</v>
      </c>
      <c r="P3373" s="22">
        <v>741010</v>
      </c>
      <c r="Q3373" s="22">
        <v>10540925</v>
      </c>
      <c r="R3373" s="22">
        <v>7187798</v>
      </c>
      <c r="S3373" s="22">
        <v>3353127</v>
      </c>
      <c r="T3373" s="18" t="s">
        <v>145</v>
      </c>
    </row>
    <row r="3374" spans="1:20" x14ac:dyDescent="0.25">
      <c r="A3374" s="14">
        <v>4368</v>
      </c>
      <c r="B3374" s="18">
        <v>830087099</v>
      </c>
      <c r="C3374" s="18" t="s">
        <v>4248</v>
      </c>
      <c r="D3374" s="14" t="s">
        <v>26</v>
      </c>
      <c r="E3374" s="17" t="s">
        <v>27</v>
      </c>
      <c r="F3374" s="18" t="s">
        <v>28</v>
      </c>
      <c r="G3374" s="18" t="s">
        <v>28</v>
      </c>
      <c r="H3374" s="18" t="s">
        <v>1379</v>
      </c>
      <c r="I3374" s="18" t="s">
        <v>75</v>
      </c>
      <c r="J3374" s="21">
        <v>48946874</v>
      </c>
      <c r="K3374" s="21">
        <v>3390647</v>
      </c>
      <c r="L3374" s="21">
        <v>23285430</v>
      </c>
      <c r="M3374" s="21">
        <v>10931069</v>
      </c>
      <c r="N3374" s="21">
        <v>12354361</v>
      </c>
      <c r="O3374" s="22">
        <v>29800148</v>
      </c>
      <c r="P3374" s="22">
        <v>2883330</v>
      </c>
      <c r="Q3374" s="22">
        <v>19444241</v>
      </c>
      <c r="R3374" s="22">
        <v>10480527</v>
      </c>
      <c r="S3374" s="22">
        <v>8963714</v>
      </c>
      <c r="T3374" s="18" t="s">
        <v>97</v>
      </c>
    </row>
    <row r="3375" spans="1:20" x14ac:dyDescent="0.25">
      <c r="A3375" s="14">
        <v>4369</v>
      </c>
      <c r="B3375" s="18">
        <v>800112725</v>
      </c>
      <c r="C3375" s="18" t="s">
        <v>4249</v>
      </c>
      <c r="D3375" s="18" t="s">
        <v>143</v>
      </c>
      <c r="E3375" s="17" t="s">
        <v>57</v>
      </c>
      <c r="F3375" s="18" t="s">
        <v>58</v>
      </c>
      <c r="G3375" s="14" t="s">
        <v>59</v>
      </c>
      <c r="H3375" s="18" t="s">
        <v>178</v>
      </c>
      <c r="I3375" s="18" t="s">
        <v>75</v>
      </c>
      <c r="J3375" s="21">
        <v>48909723</v>
      </c>
      <c r="K3375" s="21">
        <v>2508958</v>
      </c>
      <c r="L3375" s="21">
        <v>34271155</v>
      </c>
      <c r="M3375" s="21">
        <v>17528565</v>
      </c>
      <c r="N3375" s="21">
        <v>16742590</v>
      </c>
      <c r="O3375" s="22">
        <v>36030516</v>
      </c>
      <c r="P3375" s="22">
        <v>2317833</v>
      </c>
      <c r="Q3375" s="22">
        <v>26620064</v>
      </c>
      <c r="R3375" s="22">
        <v>12386433</v>
      </c>
      <c r="S3375" s="22">
        <v>14233631</v>
      </c>
      <c r="T3375" s="18" t="s">
        <v>145</v>
      </c>
    </row>
    <row r="3376" spans="1:20" x14ac:dyDescent="0.25">
      <c r="A3376" s="14">
        <v>4370</v>
      </c>
      <c r="B3376" s="18">
        <v>900168613</v>
      </c>
      <c r="C3376" s="18" t="s">
        <v>4250</v>
      </c>
      <c r="D3376" s="14" t="s">
        <v>26</v>
      </c>
      <c r="E3376" s="17" t="s">
        <v>27</v>
      </c>
      <c r="F3376" s="18" t="s">
        <v>28</v>
      </c>
      <c r="G3376" s="18" t="s">
        <v>28</v>
      </c>
      <c r="H3376" s="18" t="s">
        <v>172</v>
      </c>
      <c r="I3376" s="17" t="s">
        <v>30</v>
      </c>
      <c r="J3376" s="21">
        <v>48908141</v>
      </c>
      <c r="K3376" s="21">
        <v>10858986</v>
      </c>
      <c r="L3376" s="21">
        <v>28481321</v>
      </c>
      <c r="M3376" s="21">
        <v>14203370</v>
      </c>
      <c r="N3376" s="21">
        <v>14277951</v>
      </c>
      <c r="O3376" s="22">
        <v>36965500</v>
      </c>
      <c r="P3376" s="22">
        <v>9079696</v>
      </c>
      <c r="Q3376" s="22">
        <v>20826315</v>
      </c>
      <c r="R3376" s="22">
        <v>6538093</v>
      </c>
      <c r="S3376" s="22">
        <v>14288222</v>
      </c>
      <c r="T3376" s="18" t="s">
        <v>31</v>
      </c>
    </row>
    <row r="3377" spans="1:20" x14ac:dyDescent="0.25">
      <c r="A3377" s="14">
        <v>4371</v>
      </c>
      <c r="B3377" s="18">
        <v>901127873</v>
      </c>
      <c r="C3377" s="18" t="s">
        <v>4251</v>
      </c>
      <c r="D3377" s="14" t="s">
        <v>26</v>
      </c>
      <c r="E3377" s="17" t="s">
        <v>27</v>
      </c>
      <c r="F3377" s="18" t="s">
        <v>28</v>
      </c>
      <c r="G3377" s="18" t="s">
        <v>28</v>
      </c>
      <c r="H3377" s="18" t="s">
        <v>84</v>
      </c>
      <c r="I3377" s="18" t="s">
        <v>75</v>
      </c>
      <c r="J3377" s="21">
        <v>48904730</v>
      </c>
      <c r="K3377" s="21">
        <v>7136082</v>
      </c>
      <c r="L3377" s="21">
        <v>67897771</v>
      </c>
      <c r="M3377" s="21">
        <v>6005517</v>
      </c>
      <c r="N3377" s="21">
        <v>61892254</v>
      </c>
      <c r="O3377" s="22">
        <v>33618116</v>
      </c>
      <c r="P3377" s="22">
        <v>4841003</v>
      </c>
      <c r="Q3377" s="22">
        <v>60466457</v>
      </c>
      <c r="R3377" s="22">
        <v>5710285</v>
      </c>
      <c r="S3377" s="22">
        <v>54756172</v>
      </c>
      <c r="T3377" s="18" t="s">
        <v>31</v>
      </c>
    </row>
    <row r="3378" spans="1:20" x14ac:dyDescent="0.25">
      <c r="A3378" s="14">
        <v>4372</v>
      </c>
      <c r="B3378" s="18">
        <v>890404359</v>
      </c>
      <c r="C3378" s="18" t="s">
        <v>4252</v>
      </c>
      <c r="D3378" s="14" t="s">
        <v>26</v>
      </c>
      <c r="E3378" s="17" t="s">
        <v>57</v>
      </c>
      <c r="F3378" s="18" t="s">
        <v>72</v>
      </c>
      <c r="G3378" s="18" t="s">
        <v>73</v>
      </c>
      <c r="H3378" s="18" t="s">
        <v>160</v>
      </c>
      <c r="I3378" s="17" t="s">
        <v>94</v>
      </c>
      <c r="J3378" s="21">
        <v>48901807</v>
      </c>
      <c r="K3378" s="21">
        <v>3198253</v>
      </c>
      <c r="L3378" s="21">
        <v>102352745</v>
      </c>
      <c r="M3378" s="21">
        <v>44236852</v>
      </c>
      <c r="N3378" s="21">
        <v>58115893</v>
      </c>
      <c r="O3378" s="22">
        <v>48946300</v>
      </c>
      <c r="P3378" s="22">
        <v>2275459</v>
      </c>
      <c r="Q3378" s="22">
        <v>111362069</v>
      </c>
      <c r="R3378" s="22">
        <v>56444429</v>
      </c>
      <c r="S3378" s="22">
        <v>54917640</v>
      </c>
      <c r="T3378" s="18" t="s">
        <v>97</v>
      </c>
    </row>
    <row r="3379" spans="1:20" x14ac:dyDescent="0.25">
      <c r="A3379" s="14">
        <v>4373</v>
      </c>
      <c r="B3379" s="18">
        <v>844004197</v>
      </c>
      <c r="C3379" s="18" t="s">
        <v>4253</v>
      </c>
      <c r="D3379" s="18" t="s">
        <v>143</v>
      </c>
      <c r="E3379" s="17" t="s">
        <v>343</v>
      </c>
      <c r="F3379" s="18" t="s">
        <v>379</v>
      </c>
      <c r="G3379" s="18" t="s">
        <v>2805</v>
      </c>
      <c r="H3379" s="18" t="s">
        <v>178</v>
      </c>
      <c r="I3379" s="18" t="s">
        <v>75</v>
      </c>
      <c r="J3379" s="21">
        <v>48860679</v>
      </c>
      <c r="K3379" s="21">
        <v>4274</v>
      </c>
      <c r="L3379" s="21">
        <v>88164950</v>
      </c>
      <c r="M3379" s="21">
        <v>18282570</v>
      </c>
      <c r="N3379" s="21">
        <v>69882380</v>
      </c>
      <c r="O3379" s="22">
        <v>46711208</v>
      </c>
      <c r="P3379" s="22">
        <v>709933</v>
      </c>
      <c r="Q3379" s="22">
        <v>83539879</v>
      </c>
      <c r="R3379" s="22">
        <v>23297431</v>
      </c>
      <c r="S3379" s="22">
        <v>60242448</v>
      </c>
      <c r="T3379" s="18" t="s">
        <v>225</v>
      </c>
    </row>
    <row r="3380" spans="1:20" x14ac:dyDescent="0.25">
      <c r="A3380" s="14">
        <v>4374</v>
      </c>
      <c r="B3380" s="18">
        <v>900126847</v>
      </c>
      <c r="C3380" s="18" t="s">
        <v>4254</v>
      </c>
      <c r="D3380" s="14" t="s">
        <v>26</v>
      </c>
      <c r="E3380" s="17" t="s">
        <v>86</v>
      </c>
      <c r="F3380" s="18" t="s">
        <v>87</v>
      </c>
      <c r="G3380" s="18" t="s">
        <v>103</v>
      </c>
      <c r="H3380" s="18" t="s">
        <v>560</v>
      </c>
      <c r="I3380" s="17" t="s">
        <v>30</v>
      </c>
      <c r="J3380" s="21">
        <v>48858918</v>
      </c>
      <c r="K3380" s="21">
        <v>1525067</v>
      </c>
      <c r="L3380" s="21">
        <v>15626801</v>
      </c>
      <c r="M3380" s="21">
        <v>6913217</v>
      </c>
      <c r="N3380" s="21">
        <v>8713584</v>
      </c>
      <c r="O3380" s="22">
        <v>45842952</v>
      </c>
      <c r="P3380" s="22">
        <v>1638909</v>
      </c>
      <c r="Q3380" s="22">
        <v>16483404</v>
      </c>
      <c r="R3380" s="22">
        <v>8104401</v>
      </c>
      <c r="S3380" s="22">
        <v>8379003</v>
      </c>
      <c r="T3380" s="18" t="s">
        <v>31</v>
      </c>
    </row>
    <row r="3381" spans="1:20" x14ac:dyDescent="0.25">
      <c r="A3381" s="14">
        <v>4375</v>
      </c>
      <c r="B3381" s="18">
        <v>890312535</v>
      </c>
      <c r="C3381" s="18" t="s">
        <v>4255</v>
      </c>
      <c r="D3381" s="14" t="s">
        <v>26</v>
      </c>
      <c r="E3381" s="17" t="s">
        <v>42</v>
      </c>
      <c r="F3381" s="18" t="s">
        <v>43</v>
      </c>
      <c r="G3381" s="18" t="s">
        <v>62</v>
      </c>
      <c r="H3381" s="18" t="s">
        <v>1715</v>
      </c>
      <c r="I3381" s="17" t="s">
        <v>37</v>
      </c>
      <c r="J3381" s="21">
        <v>48836190</v>
      </c>
      <c r="K3381" s="21">
        <v>871986</v>
      </c>
      <c r="L3381" s="21">
        <v>50371479</v>
      </c>
      <c r="M3381" s="21">
        <v>34699590</v>
      </c>
      <c r="N3381" s="21">
        <v>15671889</v>
      </c>
      <c r="O3381" s="22">
        <v>33362628</v>
      </c>
      <c r="P3381" s="22">
        <v>564943</v>
      </c>
      <c r="Q3381" s="22">
        <v>44954720</v>
      </c>
      <c r="R3381" s="22">
        <v>30154817</v>
      </c>
      <c r="S3381" s="22">
        <v>14799903</v>
      </c>
      <c r="T3381" s="18" t="s">
        <v>55</v>
      </c>
    </row>
    <row r="3382" spans="1:20" x14ac:dyDescent="0.25">
      <c r="A3382" s="14">
        <v>4376</v>
      </c>
      <c r="B3382" s="18">
        <v>900123883</v>
      </c>
      <c r="C3382" s="18" t="s">
        <v>4256</v>
      </c>
      <c r="D3382" s="14" t="s">
        <v>26</v>
      </c>
      <c r="E3382" s="17" t="s">
        <v>27</v>
      </c>
      <c r="F3382" s="18" t="s">
        <v>50</v>
      </c>
      <c r="G3382" s="18" t="s">
        <v>1811</v>
      </c>
      <c r="H3382" s="18" t="s">
        <v>295</v>
      </c>
      <c r="I3382" s="17" t="s">
        <v>30</v>
      </c>
      <c r="J3382" s="21">
        <v>48822441</v>
      </c>
      <c r="K3382" s="21">
        <v>1810665</v>
      </c>
      <c r="L3382" s="21">
        <v>13888582</v>
      </c>
      <c r="M3382" s="21">
        <v>5895148</v>
      </c>
      <c r="N3382" s="21">
        <v>7993434</v>
      </c>
      <c r="O3382" s="22">
        <v>36688532</v>
      </c>
      <c r="P3382" s="22">
        <v>1262091</v>
      </c>
      <c r="Q3382" s="22">
        <v>9953401</v>
      </c>
      <c r="R3382" s="22">
        <v>4025966</v>
      </c>
      <c r="S3382" s="22">
        <v>5927435</v>
      </c>
      <c r="T3382" s="18" t="s">
        <v>31</v>
      </c>
    </row>
    <row r="3383" spans="1:20" x14ac:dyDescent="0.25">
      <c r="A3383" s="14">
        <v>4377</v>
      </c>
      <c r="B3383" s="18">
        <v>891409390</v>
      </c>
      <c r="C3383" s="18" t="s">
        <v>4257</v>
      </c>
      <c r="D3383" s="18" t="s">
        <v>143</v>
      </c>
      <c r="E3383" s="17" t="s">
        <v>79</v>
      </c>
      <c r="F3383" s="18" t="s">
        <v>115</v>
      </c>
      <c r="G3383" s="18" t="s">
        <v>116</v>
      </c>
      <c r="H3383" s="18" t="s">
        <v>168</v>
      </c>
      <c r="I3383" s="18" t="s">
        <v>75</v>
      </c>
      <c r="J3383" s="21">
        <v>48820679</v>
      </c>
      <c r="K3383" s="21">
        <v>15532495</v>
      </c>
      <c r="L3383" s="21">
        <v>83124774</v>
      </c>
      <c r="M3383" s="21">
        <v>18040135</v>
      </c>
      <c r="N3383" s="21">
        <v>65084639</v>
      </c>
      <c r="O3383" s="22">
        <v>45486932</v>
      </c>
      <c r="P3383" s="22">
        <v>11337968</v>
      </c>
      <c r="Q3383" s="22">
        <v>71166185</v>
      </c>
      <c r="R3383" s="22">
        <v>17802560</v>
      </c>
      <c r="S3383" s="22">
        <v>53363625</v>
      </c>
      <c r="T3383" s="18" t="s">
        <v>145</v>
      </c>
    </row>
    <row r="3384" spans="1:20" x14ac:dyDescent="0.25">
      <c r="A3384" s="14">
        <v>4378</v>
      </c>
      <c r="B3384" s="18">
        <v>900227389</v>
      </c>
      <c r="C3384" s="18" t="s">
        <v>4258</v>
      </c>
      <c r="D3384" s="14" t="s">
        <v>26</v>
      </c>
      <c r="E3384" s="17" t="s">
        <v>27</v>
      </c>
      <c r="F3384" s="18" t="s">
        <v>28</v>
      </c>
      <c r="G3384" s="18" t="s">
        <v>28</v>
      </c>
      <c r="H3384" s="18" t="s">
        <v>311</v>
      </c>
      <c r="I3384" s="18" t="s">
        <v>75</v>
      </c>
      <c r="J3384" s="21">
        <v>48801677</v>
      </c>
      <c r="K3384" s="21">
        <v>40113738</v>
      </c>
      <c r="L3384" s="21">
        <v>219428823</v>
      </c>
      <c r="M3384" s="21">
        <v>78716170</v>
      </c>
      <c r="N3384" s="21">
        <v>140712653</v>
      </c>
      <c r="O3384" s="22">
        <v>3712671</v>
      </c>
      <c r="P3384" s="22">
        <v>92630</v>
      </c>
      <c r="Q3384" s="22">
        <v>164923050</v>
      </c>
      <c r="R3384" s="22">
        <v>68826593</v>
      </c>
      <c r="S3384" s="22">
        <v>96096457</v>
      </c>
      <c r="T3384" s="18" t="s">
        <v>97</v>
      </c>
    </row>
    <row r="3385" spans="1:20" x14ac:dyDescent="0.25">
      <c r="A3385" s="14">
        <v>4379</v>
      </c>
      <c r="B3385" s="18">
        <v>900940386</v>
      </c>
      <c r="C3385" s="18" t="s">
        <v>4259</v>
      </c>
      <c r="D3385" s="14" t="s">
        <v>26</v>
      </c>
      <c r="E3385" s="17" t="s">
        <v>27</v>
      </c>
      <c r="F3385" s="18" t="s">
        <v>28</v>
      </c>
      <c r="G3385" s="18" t="s">
        <v>28</v>
      </c>
      <c r="H3385" s="18" t="s">
        <v>747</v>
      </c>
      <c r="I3385" s="18" t="s">
        <v>75</v>
      </c>
      <c r="J3385" s="21">
        <v>48776063</v>
      </c>
      <c r="K3385" s="21">
        <v>-2860252</v>
      </c>
      <c r="L3385" s="21">
        <v>62639770</v>
      </c>
      <c r="M3385" s="21">
        <v>50203816</v>
      </c>
      <c r="N3385" s="21">
        <v>12435954</v>
      </c>
      <c r="O3385" s="22">
        <v>41473712</v>
      </c>
      <c r="P3385" s="22">
        <v>-2082566</v>
      </c>
      <c r="Q3385" s="22">
        <v>61692078</v>
      </c>
      <c r="R3385" s="22">
        <v>48723565</v>
      </c>
      <c r="S3385" s="22">
        <v>12968513</v>
      </c>
      <c r="T3385" s="18" t="s">
        <v>31</v>
      </c>
    </row>
    <row r="3386" spans="1:20" x14ac:dyDescent="0.25">
      <c r="A3386" s="14">
        <v>4380</v>
      </c>
      <c r="B3386" s="18">
        <v>900438876</v>
      </c>
      <c r="C3386" s="18" t="s">
        <v>4260</v>
      </c>
      <c r="D3386" s="14" t="s">
        <v>26</v>
      </c>
      <c r="E3386" s="17" t="s">
        <v>27</v>
      </c>
      <c r="F3386" s="18" t="s">
        <v>50</v>
      </c>
      <c r="G3386" s="14" t="s">
        <v>188</v>
      </c>
      <c r="H3386" s="18" t="s">
        <v>4261</v>
      </c>
      <c r="I3386" s="17" t="s">
        <v>30</v>
      </c>
      <c r="J3386" s="21">
        <v>48766159</v>
      </c>
      <c r="K3386" s="21">
        <v>263804</v>
      </c>
      <c r="L3386" s="21">
        <v>13172985</v>
      </c>
      <c r="M3386" s="21">
        <v>9467506</v>
      </c>
      <c r="N3386" s="21">
        <v>3705479</v>
      </c>
      <c r="O3386" s="22">
        <v>51290112</v>
      </c>
      <c r="P3386" s="22">
        <v>763798</v>
      </c>
      <c r="Q3386" s="22">
        <v>12588251</v>
      </c>
      <c r="R3386" s="22">
        <v>9146576</v>
      </c>
      <c r="S3386" s="22">
        <v>3441675</v>
      </c>
      <c r="T3386" s="18" t="s">
        <v>31</v>
      </c>
    </row>
    <row r="3387" spans="1:20" x14ac:dyDescent="0.25">
      <c r="A3387" s="14">
        <v>4381</v>
      </c>
      <c r="B3387" s="18">
        <v>901230044</v>
      </c>
      <c r="C3387" s="18" t="s">
        <v>4262</v>
      </c>
      <c r="D3387" s="14" t="s">
        <v>26</v>
      </c>
      <c r="E3387" s="17" t="s">
        <v>42</v>
      </c>
      <c r="F3387" s="18" t="s">
        <v>418</v>
      </c>
      <c r="G3387" s="18" t="s">
        <v>419</v>
      </c>
      <c r="H3387" s="18" t="s">
        <v>29</v>
      </c>
      <c r="I3387" s="17" t="s">
        <v>30</v>
      </c>
      <c r="J3387" s="21">
        <v>48766144</v>
      </c>
      <c r="K3387" s="21">
        <v>1868141</v>
      </c>
      <c r="L3387" s="21">
        <v>8361600</v>
      </c>
      <c r="M3387" s="21">
        <v>2735150</v>
      </c>
      <c r="N3387" s="21">
        <v>5626450</v>
      </c>
      <c r="O3387" s="22">
        <v>37018916</v>
      </c>
      <c r="P3387" s="22">
        <v>1366283</v>
      </c>
      <c r="Q3387" s="22">
        <v>7036952</v>
      </c>
      <c r="R3387" s="22">
        <v>2693875</v>
      </c>
      <c r="S3387" s="22">
        <v>4343077</v>
      </c>
      <c r="T3387" s="18" t="s">
        <v>31</v>
      </c>
    </row>
    <row r="3388" spans="1:20" x14ac:dyDescent="0.25">
      <c r="A3388" s="14">
        <v>4382</v>
      </c>
      <c r="B3388" s="18">
        <v>800195623</v>
      </c>
      <c r="C3388" s="18" t="s">
        <v>4263</v>
      </c>
      <c r="D3388" s="14" t="s">
        <v>26</v>
      </c>
      <c r="E3388" s="17" t="s">
        <v>27</v>
      </c>
      <c r="F3388" s="18" t="s">
        <v>28</v>
      </c>
      <c r="G3388" s="18" t="s">
        <v>28</v>
      </c>
      <c r="H3388" s="18" t="s">
        <v>4264</v>
      </c>
      <c r="I3388" s="17" t="s">
        <v>37</v>
      </c>
      <c r="J3388" s="21">
        <v>48744025</v>
      </c>
      <c r="K3388" s="21">
        <v>6307218</v>
      </c>
      <c r="L3388" s="21">
        <v>31157510</v>
      </c>
      <c r="M3388" s="21">
        <v>27658011</v>
      </c>
      <c r="N3388" s="21">
        <v>3499499</v>
      </c>
      <c r="O3388" s="22">
        <v>35323672</v>
      </c>
      <c r="P3388" s="22">
        <v>3186052</v>
      </c>
      <c r="Q3388" s="22">
        <v>24915315</v>
      </c>
      <c r="R3388" s="22">
        <v>16916537</v>
      </c>
      <c r="S3388" s="22">
        <v>7998778</v>
      </c>
      <c r="T3388" s="18" t="s">
        <v>97</v>
      </c>
    </row>
    <row r="3389" spans="1:20" x14ac:dyDescent="0.25">
      <c r="A3389" s="14">
        <v>4383</v>
      </c>
      <c r="B3389" s="18">
        <v>824006407</v>
      </c>
      <c r="C3389" s="18" t="s">
        <v>4265</v>
      </c>
      <c r="D3389" s="14" t="s">
        <v>26</v>
      </c>
      <c r="E3389" s="17" t="s">
        <v>57</v>
      </c>
      <c r="F3389" s="18" t="s">
        <v>663</v>
      </c>
      <c r="G3389" s="18" t="s">
        <v>664</v>
      </c>
      <c r="H3389" s="18" t="s">
        <v>560</v>
      </c>
      <c r="I3389" s="17" t="s">
        <v>30</v>
      </c>
      <c r="J3389" s="21">
        <v>48720516</v>
      </c>
      <c r="K3389" s="21">
        <v>814145</v>
      </c>
      <c r="L3389" s="21">
        <v>29282686</v>
      </c>
      <c r="M3389" s="21">
        <v>7660908</v>
      </c>
      <c r="N3389" s="21">
        <v>21621778</v>
      </c>
      <c r="O3389" s="22">
        <v>45237132</v>
      </c>
      <c r="P3389" s="22">
        <v>900545</v>
      </c>
      <c r="Q3389" s="22">
        <v>28205837</v>
      </c>
      <c r="R3389" s="22">
        <v>7308149</v>
      </c>
      <c r="S3389" s="22">
        <v>20897688</v>
      </c>
      <c r="T3389" s="18" t="s">
        <v>97</v>
      </c>
    </row>
    <row r="3390" spans="1:20" x14ac:dyDescent="0.25">
      <c r="A3390" s="14">
        <v>4384</v>
      </c>
      <c r="B3390" s="18">
        <v>900360725</v>
      </c>
      <c r="C3390" s="18" t="s">
        <v>4266</v>
      </c>
      <c r="D3390" s="14" t="s">
        <v>26</v>
      </c>
      <c r="E3390" s="17" t="s">
        <v>79</v>
      </c>
      <c r="F3390" s="18" t="s">
        <v>984</v>
      </c>
      <c r="G3390" s="14" t="s">
        <v>985</v>
      </c>
      <c r="H3390" s="18" t="s">
        <v>4267</v>
      </c>
      <c r="I3390" s="17" t="s">
        <v>185</v>
      </c>
      <c r="J3390" s="21">
        <v>48703377</v>
      </c>
      <c r="K3390" s="21">
        <v>12481423</v>
      </c>
      <c r="L3390" s="21">
        <v>22793406</v>
      </c>
      <c r="M3390" s="21">
        <v>5667493</v>
      </c>
      <c r="N3390" s="21">
        <v>17125913</v>
      </c>
      <c r="O3390" s="22">
        <v>25169608</v>
      </c>
      <c r="P3390" s="22">
        <v>2051934</v>
      </c>
      <c r="Q3390" s="22">
        <v>10780956</v>
      </c>
      <c r="R3390" s="22">
        <v>5936466</v>
      </c>
      <c r="S3390" s="22">
        <v>4844490</v>
      </c>
      <c r="T3390" s="18" t="s">
        <v>31</v>
      </c>
    </row>
    <row r="3391" spans="1:20" x14ac:dyDescent="0.25">
      <c r="A3391" s="14">
        <v>4385</v>
      </c>
      <c r="B3391" s="18">
        <v>860008207</v>
      </c>
      <c r="C3391" s="18" t="s">
        <v>4268</v>
      </c>
      <c r="D3391" s="14" t="s">
        <v>26</v>
      </c>
      <c r="E3391" s="17" t="s">
        <v>27</v>
      </c>
      <c r="F3391" s="18" t="s">
        <v>28</v>
      </c>
      <c r="G3391" s="18" t="s">
        <v>28</v>
      </c>
      <c r="H3391" s="18" t="s">
        <v>390</v>
      </c>
      <c r="I3391" s="18" t="s">
        <v>75</v>
      </c>
      <c r="J3391" s="21">
        <v>48678982</v>
      </c>
      <c r="K3391" s="21">
        <v>9577522</v>
      </c>
      <c r="L3391" s="21">
        <v>68023434</v>
      </c>
      <c r="M3391" s="21">
        <v>34839865</v>
      </c>
      <c r="N3391" s="21">
        <v>33183569</v>
      </c>
      <c r="O3391" s="22">
        <v>34989468</v>
      </c>
      <c r="P3391" s="22">
        <v>5571526</v>
      </c>
      <c r="Q3391" s="22">
        <v>47336599</v>
      </c>
      <c r="R3391" s="22">
        <v>21879156</v>
      </c>
      <c r="S3391" s="22">
        <v>25457443</v>
      </c>
      <c r="T3391" s="18" t="s">
        <v>38</v>
      </c>
    </row>
    <row r="3392" spans="1:20" x14ac:dyDescent="0.25">
      <c r="A3392" s="14">
        <v>4386</v>
      </c>
      <c r="B3392" s="18">
        <v>901343178</v>
      </c>
      <c r="C3392" s="18" t="s">
        <v>4269</v>
      </c>
      <c r="D3392" s="14" t="s">
        <v>26</v>
      </c>
      <c r="E3392" s="17" t="s">
        <v>27</v>
      </c>
      <c r="F3392" s="18" t="s">
        <v>28</v>
      </c>
      <c r="G3392" s="18" t="s">
        <v>28</v>
      </c>
      <c r="H3392" s="18" t="s">
        <v>485</v>
      </c>
      <c r="I3392" s="18" t="s">
        <v>75</v>
      </c>
      <c r="J3392" s="21">
        <v>48677202</v>
      </c>
      <c r="K3392" s="21">
        <v>9109233</v>
      </c>
      <c r="L3392" s="21">
        <v>23644387</v>
      </c>
      <c r="M3392" s="21">
        <v>10645476</v>
      </c>
      <c r="N3392" s="21">
        <v>12998911</v>
      </c>
      <c r="O3392" s="22">
        <v>32255304</v>
      </c>
      <c r="P3392" s="22">
        <v>9069678</v>
      </c>
      <c r="Q3392" s="22">
        <v>17068346</v>
      </c>
      <c r="R3392" s="22">
        <v>7978668</v>
      </c>
      <c r="S3392" s="22">
        <v>9089678</v>
      </c>
      <c r="T3392" s="18" t="s">
        <v>31</v>
      </c>
    </row>
    <row r="3393" spans="1:20" x14ac:dyDescent="0.25">
      <c r="A3393" s="14">
        <v>4387</v>
      </c>
      <c r="B3393" s="18">
        <v>860532426</v>
      </c>
      <c r="C3393" s="18" t="s">
        <v>4270</v>
      </c>
      <c r="D3393" s="14" t="s">
        <v>26</v>
      </c>
      <c r="E3393" s="17" t="s">
        <v>27</v>
      </c>
      <c r="F3393" s="18" t="s">
        <v>28</v>
      </c>
      <c r="G3393" s="18" t="s">
        <v>28</v>
      </c>
      <c r="H3393" s="18" t="s">
        <v>74</v>
      </c>
      <c r="I3393" s="18" t="s">
        <v>75</v>
      </c>
      <c r="J3393" s="21">
        <v>48676496</v>
      </c>
      <c r="K3393" s="21">
        <v>23676102</v>
      </c>
      <c r="L3393" s="21">
        <v>91338124</v>
      </c>
      <c r="M3393" s="21">
        <v>54210776</v>
      </c>
      <c r="N3393" s="21">
        <v>37127348</v>
      </c>
      <c r="O3393" s="22">
        <v>32002176</v>
      </c>
      <c r="P3393" s="22">
        <v>14354504</v>
      </c>
      <c r="Q3393" s="22">
        <v>74224388</v>
      </c>
      <c r="R3393" s="22">
        <v>55969483</v>
      </c>
      <c r="S3393" s="22">
        <v>18254905</v>
      </c>
      <c r="T3393" s="18" t="s">
        <v>55</v>
      </c>
    </row>
    <row r="3394" spans="1:20" x14ac:dyDescent="0.25">
      <c r="A3394" s="14">
        <v>4388</v>
      </c>
      <c r="B3394" s="18">
        <v>830091676</v>
      </c>
      <c r="C3394" s="18" t="s">
        <v>4271</v>
      </c>
      <c r="D3394" s="14" t="s">
        <v>26</v>
      </c>
      <c r="E3394" s="17" t="s">
        <v>27</v>
      </c>
      <c r="F3394" s="18" t="s">
        <v>28</v>
      </c>
      <c r="G3394" s="18" t="s">
        <v>28</v>
      </c>
      <c r="H3394" s="18" t="s">
        <v>172</v>
      </c>
      <c r="I3394" s="17" t="s">
        <v>30</v>
      </c>
      <c r="J3394" s="21">
        <v>48664378</v>
      </c>
      <c r="K3394" s="21">
        <v>2764036</v>
      </c>
      <c r="L3394" s="21">
        <v>34793466</v>
      </c>
      <c r="M3394" s="21">
        <v>18990430</v>
      </c>
      <c r="N3394" s="21">
        <v>15803036</v>
      </c>
      <c r="O3394" s="22">
        <v>33912896</v>
      </c>
      <c r="P3394" s="22">
        <v>1339649</v>
      </c>
      <c r="Q3394" s="22">
        <v>32806649</v>
      </c>
      <c r="R3394" s="22">
        <v>17167649</v>
      </c>
      <c r="S3394" s="22">
        <v>15639000</v>
      </c>
      <c r="T3394" s="18" t="s">
        <v>55</v>
      </c>
    </row>
    <row r="3395" spans="1:20" x14ac:dyDescent="0.25">
      <c r="A3395" s="14">
        <v>4389</v>
      </c>
      <c r="B3395" s="18">
        <v>900036573</v>
      </c>
      <c r="C3395" s="18" t="s">
        <v>4272</v>
      </c>
      <c r="D3395" s="14" t="s">
        <v>26</v>
      </c>
      <c r="E3395" s="17" t="s">
        <v>86</v>
      </c>
      <c r="F3395" s="18" t="s">
        <v>87</v>
      </c>
      <c r="G3395" s="18" t="s">
        <v>334</v>
      </c>
      <c r="H3395" s="18" t="s">
        <v>154</v>
      </c>
      <c r="I3395" s="17" t="s">
        <v>37</v>
      </c>
      <c r="J3395" s="21">
        <v>48661712</v>
      </c>
      <c r="K3395" s="21">
        <v>1355302</v>
      </c>
      <c r="L3395" s="21">
        <v>9751974</v>
      </c>
      <c r="M3395" s="21">
        <v>3923014</v>
      </c>
      <c r="N3395" s="21">
        <v>5828960</v>
      </c>
      <c r="O3395" s="22">
        <v>35009596</v>
      </c>
      <c r="P3395" s="22">
        <v>963685</v>
      </c>
      <c r="Q3395" s="22">
        <v>8840762</v>
      </c>
      <c r="R3395" s="22">
        <v>4367103</v>
      </c>
      <c r="S3395" s="22">
        <v>4473659</v>
      </c>
      <c r="T3395" s="18" t="s">
        <v>31</v>
      </c>
    </row>
    <row r="3396" spans="1:20" x14ac:dyDescent="0.25">
      <c r="A3396" s="14">
        <v>4390</v>
      </c>
      <c r="B3396" s="18">
        <v>900779955</v>
      </c>
      <c r="C3396" s="18" t="s">
        <v>4273</v>
      </c>
      <c r="D3396" s="14" t="s">
        <v>26</v>
      </c>
      <c r="E3396" s="17" t="s">
        <v>86</v>
      </c>
      <c r="F3396" s="18" t="s">
        <v>87</v>
      </c>
      <c r="G3396" s="18" t="s">
        <v>88</v>
      </c>
      <c r="H3396" s="18" t="s">
        <v>350</v>
      </c>
      <c r="I3396" s="17" t="s">
        <v>30</v>
      </c>
      <c r="J3396" s="21">
        <v>48644386</v>
      </c>
      <c r="K3396" s="21">
        <v>173926</v>
      </c>
      <c r="L3396" s="21">
        <v>3081754</v>
      </c>
      <c r="M3396" s="21">
        <v>317316</v>
      </c>
      <c r="N3396" s="21">
        <v>2764438</v>
      </c>
      <c r="O3396" s="22">
        <v>73182160</v>
      </c>
      <c r="P3396" s="22">
        <v>1125023</v>
      </c>
      <c r="Q3396" s="22">
        <v>4287438</v>
      </c>
      <c r="R3396" s="22">
        <v>721913</v>
      </c>
      <c r="S3396" s="22">
        <v>3565525</v>
      </c>
      <c r="T3396" s="18" t="s">
        <v>31</v>
      </c>
    </row>
    <row r="3397" spans="1:20" x14ac:dyDescent="0.25">
      <c r="A3397" s="14">
        <v>4391</v>
      </c>
      <c r="B3397" s="18">
        <v>900138756</v>
      </c>
      <c r="C3397" s="18" t="s">
        <v>4274</v>
      </c>
      <c r="D3397" s="14" t="s">
        <v>26</v>
      </c>
      <c r="E3397" s="17" t="s">
        <v>86</v>
      </c>
      <c r="F3397" s="18" t="s">
        <v>87</v>
      </c>
      <c r="G3397" s="18" t="s">
        <v>88</v>
      </c>
      <c r="H3397" s="18" t="s">
        <v>1340</v>
      </c>
      <c r="I3397" s="17" t="s">
        <v>185</v>
      </c>
      <c r="J3397" s="21">
        <v>48644239</v>
      </c>
      <c r="K3397" s="21">
        <v>509197</v>
      </c>
      <c r="L3397" s="21">
        <v>24166194</v>
      </c>
      <c r="M3397" s="21">
        <v>7354200</v>
      </c>
      <c r="N3397" s="21">
        <v>16811994</v>
      </c>
      <c r="O3397" s="22">
        <v>40427584</v>
      </c>
      <c r="P3397" s="22">
        <v>876033</v>
      </c>
      <c r="Q3397" s="22">
        <v>20723875</v>
      </c>
      <c r="R3397" s="22">
        <v>4421078</v>
      </c>
      <c r="S3397" s="22">
        <v>16302797</v>
      </c>
      <c r="T3397" s="18" t="s">
        <v>31</v>
      </c>
    </row>
    <row r="3398" spans="1:20" x14ac:dyDescent="0.25">
      <c r="A3398" s="14">
        <v>4392</v>
      </c>
      <c r="B3398" s="18">
        <v>900690670</v>
      </c>
      <c r="C3398" s="18" t="s">
        <v>4275</v>
      </c>
      <c r="D3398" s="14" t="s">
        <v>26</v>
      </c>
      <c r="E3398" s="17" t="s">
        <v>57</v>
      </c>
      <c r="F3398" s="18" t="s">
        <v>231</v>
      </c>
      <c r="G3398" s="18" t="s">
        <v>232</v>
      </c>
      <c r="H3398" s="18" t="s">
        <v>1210</v>
      </c>
      <c r="I3398" s="17" t="s">
        <v>30</v>
      </c>
      <c r="J3398" s="21">
        <v>48633180</v>
      </c>
      <c r="K3398" s="21">
        <v>2158879</v>
      </c>
      <c r="L3398" s="21">
        <v>10679051</v>
      </c>
      <c r="M3398" s="21">
        <v>5740106</v>
      </c>
      <c r="N3398" s="21">
        <v>4938945</v>
      </c>
      <c r="O3398" s="22">
        <v>31499000</v>
      </c>
      <c r="P3398" s="22">
        <v>1135435</v>
      </c>
      <c r="Q3398" s="22">
        <v>6829012</v>
      </c>
      <c r="R3398" s="22">
        <v>3098946</v>
      </c>
      <c r="S3398" s="22">
        <v>3730066</v>
      </c>
      <c r="T3398" s="18" t="s">
        <v>31</v>
      </c>
    </row>
    <row r="3399" spans="1:20" x14ac:dyDescent="0.25">
      <c r="A3399" s="14">
        <v>4393</v>
      </c>
      <c r="B3399" s="18">
        <v>890930831</v>
      </c>
      <c r="C3399" s="18" t="s">
        <v>4276</v>
      </c>
      <c r="D3399" s="14" t="s">
        <v>26</v>
      </c>
      <c r="E3399" s="17" t="s">
        <v>86</v>
      </c>
      <c r="F3399" s="18" t="s">
        <v>87</v>
      </c>
      <c r="G3399" s="18" t="s">
        <v>88</v>
      </c>
      <c r="H3399" s="18" t="s">
        <v>4277</v>
      </c>
      <c r="I3399" s="17" t="s">
        <v>37</v>
      </c>
      <c r="J3399" s="21">
        <v>48622991</v>
      </c>
      <c r="K3399" s="21">
        <v>3018179</v>
      </c>
      <c r="L3399" s="21">
        <v>17133765</v>
      </c>
      <c r="M3399" s="21">
        <v>11001123</v>
      </c>
      <c r="N3399" s="21">
        <v>6132642</v>
      </c>
      <c r="O3399" s="22">
        <v>37568328</v>
      </c>
      <c r="P3399" s="22">
        <v>2242826</v>
      </c>
      <c r="Q3399" s="22">
        <v>19955877</v>
      </c>
      <c r="R3399" s="22">
        <v>5616747</v>
      </c>
      <c r="S3399" s="22">
        <v>14339130</v>
      </c>
      <c r="T3399" s="18" t="s">
        <v>31</v>
      </c>
    </row>
    <row r="3400" spans="1:20" x14ac:dyDescent="0.25">
      <c r="A3400" s="14">
        <v>4394</v>
      </c>
      <c r="B3400" s="18">
        <v>900197015</v>
      </c>
      <c r="C3400" s="18" t="s">
        <v>4278</v>
      </c>
      <c r="D3400" s="14" t="s">
        <v>26</v>
      </c>
      <c r="E3400" s="18" t="s">
        <v>33</v>
      </c>
      <c r="F3400" s="18" t="s">
        <v>34</v>
      </c>
      <c r="G3400" s="18" t="s">
        <v>35</v>
      </c>
      <c r="H3400" s="18" t="s">
        <v>295</v>
      </c>
      <c r="I3400" s="17" t="s">
        <v>30</v>
      </c>
      <c r="J3400" s="21">
        <v>48619532</v>
      </c>
      <c r="K3400" s="21">
        <v>2114990</v>
      </c>
      <c r="L3400" s="21">
        <v>12601422</v>
      </c>
      <c r="M3400" s="21">
        <v>8123125</v>
      </c>
      <c r="N3400" s="21">
        <v>4478297</v>
      </c>
      <c r="O3400" s="22">
        <v>26035616</v>
      </c>
      <c r="P3400" s="22">
        <v>758122</v>
      </c>
      <c r="Q3400" s="22">
        <v>8638826</v>
      </c>
      <c r="R3400" s="22">
        <v>6275519</v>
      </c>
      <c r="S3400" s="22">
        <v>2363307</v>
      </c>
      <c r="T3400" s="18" t="s">
        <v>31</v>
      </c>
    </row>
    <row r="3401" spans="1:20" x14ac:dyDescent="0.25">
      <c r="A3401" s="14">
        <v>4395</v>
      </c>
      <c r="B3401" s="18">
        <v>900456739</v>
      </c>
      <c r="C3401" s="18" t="s">
        <v>4279</v>
      </c>
      <c r="D3401" s="14" t="s">
        <v>26</v>
      </c>
      <c r="E3401" s="17" t="s">
        <v>27</v>
      </c>
      <c r="F3401" s="18" t="s">
        <v>28</v>
      </c>
      <c r="G3401" s="18" t="s">
        <v>28</v>
      </c>
      <c r="H3401" s="18" t="s">
        <v>920</v>
      </c>
      <c r="I3401" s="17" t="s">
        <v>30</v>
      </c>
      <c r="J3401" s="21">
        <v>48606281</v>
      </c>
      <c r="K3401" s="21">
        <v>3693686</v>
      </c>
      <c r="L3401" s="21">
        <v>39978388</v>
      </c>
      <c r="M3401" s="21">
        <v>32151554</v>
      </c>
      <c r="N3401" s="21">
        <v>7826834</v>
      </c>
      <c r="O3401" s="22">
        <v>43551368</v>
      </c>
      <c r="P3401" s="22">
        <v>2362264</v>
      </c>
      <c r="Q3401" s="22">
        <v>28977097</v>
      </c>
      <c r="R3401" s="22">
        <v>24843949</v>
      </c>
      <c r="S3401" s="22">
        <v>4133148</v>
      </c>
      <c r="T3401" s="18" t="s">
        <v>38</v>
      </c>
    </row>
    <row r="3402" spans="1:20" x14ac:dyDescent="0.25">
      <c r="A3402" s="14">
        <v>4396</v>
      </c>
      <c r="B3402" s="18">
        <v>890901484</v>
      </c>
      <c r="C3402" s="18" t="s">
        <v>4280</v>
      </c>
      <c r="D3402" s="14" t="s">
        <v>26</v>
      </c>
      <c r="E3402" s="17" t="s">
        <v>86</v>
      </c>
      <c r="F3402" s="18" t="s">
        <v>87</v>
      </c>
      <c r="G3402" s="18" t="s">
        <v>88</v>
      </c>
      <c r="H3402" s="18" t="s">
        <v>60</v>
      </c>
      <c r="I3402" s="17" t="s">
        <v>30</v>
      </c>
      <c r="J3402" s="21">
        <v>48582106</v>
      </c>
      <c r="K3402" s="21">
        <v>519313</v>
      </c>
      <c r="L3402" s="21">
        <v>13737560</v>
      </c>
      <c r="M3402" s="21">
        <v>8765005</v>
      </c>
      <c r="N3402" s="21">
        <v>4972555</v>
      </c>
      <c r="O3402" s="22">
        <v>38240284</v>
      </c>
      <c r="P3402" s="22">
        <v>118278</v>
      </c>
      <c r="Q3402" s="22">
        <v>11958771</v>
      </c>
      <c r="R3402" s="22">
        <v>7505529</v>
      </c>
      <c r="S3402" s="22">
        <v>4453242</v>
      </c>
      <c r="T3402" s="18" t="s">
        <v>31</v>
      </c>
    </row>
    <row r="3403" spans="1:20" x14ac:dyDescent="0.25">
      <c r="A3403" s="14">
        <v>4397</v>
      </c>
      <c r="B3403" s="18">
        <v>901219993</v>
      </c>
      <c r="C3403" s="18" t="s">
        <v>4281</v>
      </c>
      <c r="D3403" s="14" t="s">
        <v>26</v>
      </c>
      <c r="E3403" s="17" t="s">
        <v>27</v>
      </c>
      <c r="F3403" s="18" t="s">
        <v>28</v>
      </c>
      <c r="G3403" s="18" t="s">
        <v>28</v>
      </c>
      <c r="H3403" s="18" t="s">
        <v>184</v>
      </c>
      <c r="I3403" s="17" t="s">
        <v>185</v>
      </c>
      <c r="J3403" s="21">
        <v>48564683</v>
      </c>
      <c r="K3403" s="21">
        <v>-33816773</v>
      </c>
      <c r="L3403" s="21">
        <v>36776094</v>
      </c>
      <c r="M3403" s="21">
        <v>117425738</v>
      </c>
      <c r="N3403" s="21">
        <v>-80649644</v>
      </c>
      <c r="O3403" s="22">
        <v>32627548</v>
      </c>
      <c r="P3403" s="22">
        <v>-21030872</v>
      </c>
      <c r="Q3403" s="22">
        <v>28091652</v>
      </c>
      <c r="R3403" s="22">
        <v>74924523</v>
      </c>
      <c r="S3403" s="22">
        <v>-46832871</v>
      </c>
      <c r="T3403" s="18" t="s">
        <v>38</v>
      </c>
    </row>
    <row r="3404" spans="1:20" x14ac:dyDescent="0.25">
      <c r="A3404" s="14">
        <v>4398</v>
      </c>
      <c r="B3404" s="18">
        <v>800164923</v>
      </c>
      <c r="C3404" s="18" t="s">
        <v>4282</v>
      </c>
      <c r="D3404" s="14" t="s">
        <v>26</v>
      </c>
      <c r="E3404" s="17" t="s">
        <v>86</v>
      </c>
      <c r="F3404" s="18" t="s">
        <v>87</v>
      </c>
      <c r="G3404" s="14" t="s">
        <v>92</v>
      </c>
      <c r="H3404" s="18" t="s">
        <v>450</v>
      </c>
      <c r="I3404" s="17" t="s">
        <v>30</v>
      </c>
      <c r="J3404" s="21">
        <v>48562158</v>
      </c>
      <c r="K3404" s="21">
        <v>1493079</v>
      </c>
      <c r="L3404" s="21">
        <v>70005483</v>
      </c>
      <c r="M3404" s="21">
        <v>53609005</v>
      </c>
      <c r="N3404" s="21">
        <v>16396478</v>
      </c>
      <c r="O3404" s="22">
        <v>48667804</v>
      </c>
      <c r="P3404" s="22">
        <v>4001769</v>
      </c>
      <c r="Q3404" s="22">
        <v>42628120</v>
      </c>
      <c r="R3404" s="22">
        <v>26013765</v>
      </c>
      <c r="S3404" s="22">
        <v>16614355</v>
      </c>
      <c r="T3404" s="18" t="s">
        <v>97</v>
      </c>
    </row>
    <row r="3405" spans="1:20" x14ac:dyDescent="0.25">
      <c r="A3405" s="14">
        <v>4399</v>
      </c>
      <c r="B3405" s="18">
        <v>901446574</v>
      </c>
      <c r="C3405" s="18" t="s">
        <v>4283</v>
      </c>
      <c r="D3405" s="14" t="s">
        <v>26</v>
      </c>
      <c r="E3405" s="17" t="s">
        <v>27</v>
      </c>
      <c r="F3405" s="18" t="s">
        <v>28</v>
      </c>
      <c r="G3405" s="18" t="s">
        <v>28</v>
      </c>
      <c r="H3405" s="18" t="s">
        <v>263</v>
      </c>
      <c r="I3405" s="18" t="s">
        <v>75</v>
      </c>
      <c r="J3405" s="21">
        <v>48557846</v>
      </c>
      <c r="K3405" s="21">
        <v>33240668</v>
      </c>
      <c r="L3405" s="21">
        <v>96782659</v>
      </c>
      <c r="M3405" s="21">
        <v>59596647</v>
      </c>
      <c r="N3405" s="21">
        <v>37186012</v>
      </c>
      <c r="O3405" s="22">
        <v>3162776</v>
      </c>
      <c r="P3405" s="22">
        <v>52984</v>
      </c>
      <c r="Q3405" s="22">
        <v>22957956</v>
      </c>
      <c r="R3405" s="22">
        <v>20521412</v>
      </c>
      <c r="S3405" s="22">
        <v>2436544</v>
      </c>
      <c r="T3405" s="18" t="s">
        <v>31</v>
      </c>
    </row>
    <row r="3406" spans="1:20" x14ac:dyDescent="0.25">
      <c r="A3406" s="14">
        <v>4400</v>
      </c>
      <c r="B3406" s="18">
        <v>890102140</v>
      </c>
      <c r="C3406" s="18" t="s">
        <v>4284</v>
      </c>
      <c r="D3406" s="18" t="s">
        <v>143</v>
      </c>
      <c r="E3406" s="17" t="s">
        <v>57</v>
      </c>
      <c r="F3406" s="18" t="s">
        <v>58</v>
      </c>
      <c r="G3406" s="14" t="s">
        <v>59</v>
      </c>
      <c r="H3406" s="18" t="s">
        <v>144</v>
      </c>
      <c r="I3406" s="18" t="s">
        <v>75</v>
      </c>
      <c r="J3406" s="21">
        <v>48517474</v>
      </c>
      <c r="K3406" s="21">
        <v>-5334621</v>
      </c>
      <c r="L3406" s="21">
        <v>96299380</v>
      </c>
      <c r="M3406" s="21">
        <v>55739751</v>
      </c>
      <c r="N3406" s="21">
        <v>40559629</v>
      </c>
      <c r="O3406" s="22">
        <v>50786985</v>
      </c>
      <c r="P3406" s="22">
        <v>-734615</v>
      </c>
      <c r="Q3406" s="22">
        <v>97407759</v>
      </c>
      <c r="R3406" s="22">
        <v>49770044</v>
      </c>
      <c r="S3406" s="22">
        <v>47637715</v>
      </c>
      <c r="T3406" s="18" t="s">
        <v>145</v>
      </c>
    </row>
    <row r="3407" spans="1:20" x14ac:dyDescent="0.25">
      <c r="A3407" s="14">
        <v>4401</v>
      </c>
      <c r="B3407" s="18">
        <v>900159239</v>
      </c>
      <c r="C3407" s="18" t="s">
        <v>4285</v>
      </c>
      <c r="D3407" s="14" t="s">
        <v>26</v>
      </c>
      <c r="E3407" s="17" t="s">
        <v>27</v>
      </c>
      <c r="F3407" s="18" t="s">
        <v>50</v>
      </c>
      <c r="G3407" s="18" t="s">
        <v>940</v>
      </c>
      <c r="H3407" s="18" t="s">
        <v>747</v>
      </c>
      <c r="I3407" s="18" t="s">
        <v>75</v>
      </c>
      <c r="J3407" s="21">
        <v>48514018</v>
      </c>
      <c r="K3407" s="21">
        <v>2011432</v>
      </c>
      <c r="L3407" s="21">
        <v>18175935</v>
      </c>
      <c r="M3407" s="21">
        <v>8996552</v>
      </c>
      <c r="N3407" s="21">
        <v>9179383</v>
      </c>
      <c r="O3407" s="22">
        <v>34758588</v>
      </c>
      <c r="P3407" s="22">
        <v>1223295</v>
      </c>
      <c r="Q3407" s="22">
        <v>15044986</v>
      </c>
      <c r="R3407" s="22">
        <v>7877036</v>
      </c>
      <c r="S3407" s="22">
        <v>7167950</v>
      </c>
      <c r="T3407" s="18" t="s">
        <v>31</v>
      </c>
    </row>
    <row r="3408" spans="1:20" x14ac:dyDescent="0.25">
      <c r="A3408" s="14">
        <v>4402</v>
      </c>
      <c r="B3408" s="18">
        <v>811009359</v>
      </c>
      <c r="C3408" s="18" t="s">
        <v>4286</v>
      </c>
      <c r="D3408" s="14" t="s">
        <v>26</v>
      </c>
      <c r="E3408" s="17" t="s">
        <v>86</v>
      </c>
      <c r="F3408" s="18" t="s">
        <v>87</v>
      </c>
      <c r="G3408" s="18" t="s">
        <v>88</v>
      </c>
      <c r="H3408" s="18" t="s">
        <v>690</v>
      </c>
      <c r="I3408" s="17" t="s">
        <v>37</v>
      </c>
      <c r="J3408" s="21">
        <v>48470839</v>
      </c>
      <c r="K3408" s="21">
        <v>-27013</v>
      </c>
      <c r="L3408" s="21">
        <v>10872706</v>
      </c>
      <c r="M3408" s="21">
        <v>8623521</v>
      </c>
      <c r="N3408" s="21">
        <v>2249185</v>
      </c>
      <c r="O3408" s="22">
        <v>38173288</v>
      </c>
      <c r="P3408" s="22">
        <v>995155</v>
      </c>
      <c r="Q3408" s="22">
        <v>10735283</v>
      </c>
      <c r="R3408" s="22">
        <v>7175849</v>
      </c>
      <c r="S3408" s="22">
        <v>3559434</v>
      </c>
      <c r="T3408" s="18" t="s">
        <v>31</v>
      </c>
    </row>
    <row r="3409" spans="1:20" x14ac:dyDescent="0.25">
      <c r="A3409" s="14">
        <v>4403</v>
      </c>
      <c r="B3409" s="18">
        <v>800065887</v>
      </c>
      <c r="C3409" s="18" t="s">
        <v>4287</v>
      </c>
      <c r="D3409" s="14" t="s">
        <v>26</v>
      </c>
      <c r="E3409" s="17" t="s">
        <v>27</v>
      </c>
      <c r="F3409" s="18" t="s">
        <v>28</v>
      </c>
      <c r="G3409" s="18" t="s">
        <v>28</v>
      </c>
      <c r="H3409" s="18" t="s">
        <v>191</v>
      </c>
      <c r="I3409" s="17" t="s">
        <v>30</v>
      </c>
      <c r="J3409" s="21">
        <v>48460748</v>
      </c>
      <c r="K3409" s="21">
        <v>1820335</v>
      </c>
      <c r="L3409" s="21">
        <v>38437257</v>
      </c>
      <c r="M3409" s="21">
        <v>32601049</v>
      </c>
      <c r="N3409" s="21">
        <v>5836208</v>
      </c>
      <c r="O3409" s="22">
        <v>18256700</v>
      </c>
      <c r="P3409" s="22">
        <v>1436191</v>
      </c>
      <c r="Q3409" s="22">
        <v>10533875</v>
      </c>
      <c r="R3409" s="22">
        <v>6518002</v>
      </c>
      <c r="S3409" s="22">
        <v>4015873</v>
      </c>
      <c r="T3409" s="18" t="s">
        <v>31</v>
      </c>
    </row>
    <row r="3410" spans="1:20" x14ac:dyDescent="0.25">
      <c r="A3410" s="14">
        <v>4404</v>
      </c>
      <c r="B3410" s="18">
        <v>811031313</v>
      </c>
      <c r="C3410" s="18" t="s">
        <v>4288</v>
      </c>
      <c r="D3410" s="14" t="s">
        <v>26</v>
      </c>
      <c r="E3410" s="17" t="s">
        <v>86</v>
      </c>
      <c r="F3410" s="18" t="s">
        <v>87</v>
      </c>
      <c r="G3410" s="18" t="s">
        <v>103</v>
      </c>
      <c r="H3410" s="18" t="s">
        <v>470</v>
      </c>
      <c r="I3410" s="17" t="s">
        <v>30</v>
      </c>
      <c r="J3410" s="21">
        <v>48438022</v>
      </c>
      <c r="K3410" s="21">
        <v>214930</v>
      </c>
      <c r="L3410" s="21">
        <v>33803082</v>
      </c>
      <c r="M3410" s="21">
        <v>26970510</v>
      </c>
      <c r="N3410" s="21">
        <v>6832572</v>
      </c>
      <c r="O3410" s="22">
        <v>46630232</v>
      </c>
      <c r="P3410" s="22">
        <v>459037</v>
      </c>
      <c r="Q3410" s="22">
        <v>31311926</v>
      </c>
      <c r="R3410" s="22">
        <v>24747559</v>
      </c>
      <c r="S3410" s="22">
        <v>6564367</v>
      </c>
      <c r="T3410" s="18" t="s">
        <v>31</v>
      </c>
    </row>
    <row r="3411" spans="1:20" x14ac:dyDescent="0.25">
      <c r="A3411" s="14">
        <v>4405</v>
      </c>
      <c r="B3411" s="18">
        <v>900038024</v>
      </c>
      <c r="C3411" s="18" t="s">
        <v>4289</v>
      </c>
      <c r="D3411" s="18" t="s">
        <v>143</v>
      </c>
      <c r="E3411" s="18" t="s">
        <v>33</v>
      </c>
      <c r="F3411" s="18" t="s">
        <v>65</v>
      </c>
      <c r="G3411" s="14" t="s">
        <v>66</v>
      </c>
      <c r="H3411" s="18" t="s">
        <v>168</v>
      </c>
      <c r="I3411" s="18" t="s">
        <v>75</v>
      </c>
      <c r="J3411" s="21">
        <v>48411603</v>
      </c>
      <c r="K3411" s="21">
        <v>2816194</v>
      </c>
      <c r="L3411" s="21">
        <v>15215164</v>
      </c>
      <c r="M3411" s="21">
        <v>10503406</v>
      </c>
      <c r="N3411" s="21">
        <v>4711758</v>
      </c>
      <c r="O3411" s="22">
        <v>41297399</v>
      </c>
      <c r="P3411" s="22">
        <v>4876608</v>
      </c>
      <c r="Q3411" s="22">
        <v>17325428</v>
      </c>
      <c r="R3411" s="22">
        <v>6749453</v>
      </c>
      <c r="S3411" s="22">
        <v>10575975</v>
      </c>
      <c r="T3411" s="18" t="s">
        <v>145</v>
      </c>
    </row>
    <row r="3412" spans="1:20" x14ac:dyDescent="0.25">
      <c r="A3412" s="14">
        <v>4406</v>
      </c>
      <c r="B3412" s="18">
        <v>860020609</v>
      </c>
      <c r="C3412" s="18" t="s">
        <v>4290</v>
      </c>
      <c r="D3412" s="14" t="s">
        <v>26</v>
      </c>
      <c r="E3412" s="17" t="s">
        <v>27</v>
      </c>
      <c r="F3412" s="18" t="s">
        <v>28</v>
      </c>
      <c r="G3412" s="18" t="s">
        <v>28</v>
      </c>
      <c r="H3412" s="18" t="s">
        <v>220</v>
      </c>
      <c r="I3412" s="17" t="s">
        <v>37</v>
      </c>
      <c r="J3412" s="21">
        <v>48408134</v>
      </c>
      <c r="K3412" s="21">
        <v>-930649</v>
      </c>
      <c r="L3412" s="21">
        <v>51819051</v>
      </c>
      <c r="M3412" s="21">
        <v>16039527</v>
      </c>
      <c r="N3412" s="21">
        <v>35779524</v>
      </c>
      <c r="O3412" s="22">
        <v>39643664</v>
      </c>
      <c r="P3412" s="22">
        <v>-878667</v>
      </c>
      <c r="Q3412" s="22">
        <v>48719406</v>
      </c>
      <c r="R3412" s="22">
        <v>14781743</v>
      </c>
      <c r="S3412" s="22">
        <v>33937663</v>
      </c>
      <c r="T3412" s="18" t="s">
        <v>31</v>
      </c>
    </row>
    <row r="3413" spans="1:20" x14ac:dyDescent="0.25">
      <c r="A3413" s="14">
        <v>4407</v>
      </c>
      <c r="B3413" s="18">
        <v>811041566</v>
      </c>
      <c r="C3413" s="18" t="s">
        <v>4291</v>
      </c>
      <c r="D3413" s="14" t="s">
        <v>26</v>
      </c>
      <c r="E3413" s="17" t="s">
        <v>86</v>
      </c>
      <c r="F3413" s="18" t="s">
        <v>87</v>
      </c>
      <c r="G3413" s="18" t="s">
        <v>88</v>
      </c>
      <c r="H3413" s="18" t="s">
        <v>718</v>
      </c>
      <c r="I3413" s="17" t="s">
        <v>37</v>
      </c>
      <c r="J3413" s="21">
        <v>48383822</v>
      </c>
      <c r="K3413" s="21">
        <v>3250637</v>
      </c>
      <c r="L3413" s="21">
        <v>28552928</v>
      </c>
      <c r="M3413" s="21">
        <v>20692369</v>
      </c>
      <c r="N3413" s="21">
        <v>7860559</v>
      </c>
      <c r="O3413" s="22">
        <v>21575822</v>
      </c>
      <c r="P3413" s="22">
        <v>1746678</v>
      </c>
      <c r="Q3413" s="22">
        <v>11468397</v>
      </c>
      <c r="R3413" s="22">
        <v>6246085</v>
      </c>
      <c r="S3413" s="22">
        <v>5222312</v>
      </c>
      <c r="T3413" s="18" t="s">
        <v>31</v>
      </c>
    </row>
    <row r="3414" spans="1:20" x14ac:dyDescent="0.25">
      <c r="A3414" s="14">
        <v>4408</v>
      </c>
      <c r="B3414" s="18">
        <v>830080157</v>
      </c>
      <c r="C3414" s="18" t="s">
        <v>4292</v>
      </c>
      <c r="D3414" s="14" t="s">
        <v>26</v>
      </c>
      <c r="E3414" s="17" t="s">
        <v>27</v>
      </c>
      <c r="F3414" s="18" t="s">
        <v>28</v>
      </c>
      <c r="G3414" s="18" t="s">
        <v>28</v>
      </c>
      <c r="H3414" s="18" t="s">
        <v>938</v>
      </c>
      <c r="I3414" s="17" t="s">
        <v>30</v>
      </c>
      <c r="J3414" s="21">
        <v>48365630</v>
      </c>
      <c r="K3414" s="21">
        <v>463529</v>
      </c>
      <c r="L3414" s="21">
        <v>15143390</v>
      </c>
      <c r="M3414" s="21">
        <v>12549379</v>
      </c>
      <c r="N3414" s="21">
        <v>2594011</v>
      </c>
      <c r="O3414" s="22">
        <v>37743024</v>
      </c>
      <c r="P3414" s="22">
        <v>-119686</v>
      </c>
      <c r="Q3414" s="22">
        <v>15153856</v>
      </c>
      <c r="R3414" s="22">
        <v>13023374</v>
      </c>
      <c r="S3414" s="22">
        <v>2130482</v>
      </c>
      <c r="T3414" s="18" t="s">
        <v>31</v>
      </c>
    </row>
    <row r="3415" spans="1:20" x14ac:dyDescent="0.25">
      <c r="A3415" s="14">
        <v>4409</v>
      </c>
      <c r="B3415" s="18">
        <v>891200300</v>
      </c>
      <c r="C3415" s="18" t="s">
        <v>4293</v>
      </c>
      <c r="D3415" s="14" t="s">
        <v>26</v>
      </c>
      <c r="E3415" s="17" t="s">
        <v>42</v>
      </c>
      <c r="F3415" s="18" t="s">
        <v>418</v>
      </c>
      <c r="G3415" s="18" t="s">
        <v>419</v>
      </c>
      <c r="H3415" s="18" t="s">
        <v>455</v>
      </c>
      <c r="I3415" s="17" t="s">
        <v>37</v>
      </c>
      <c r="J3415" s="21">
        <v>48356710</v>
      </c>
      <c r="K3415" s="21">
        <v>693129</v>
      </c>
      <c r="L3415" s="21">
        <v>33013780</v>
      </c>
      <c r="M3415" s="21">
        <v>9052182</v>
      </c>
      <c r="N3415" s="21">
        <v>23961598</v>
      </c>
      <c r="O3415" s="22">
        <v>40929772</v>
      </c>
      <c r="P3415" s="22">
        <v>709794</v>
      </c>
      <c r="Q3415" s="22">
        <v>28589800</v>
      </c>
      <c r="R3415" s="22">
        <v>4644478</v>
      </c>
      <c r="S3415" s="22">
        <v>23945322</v>
      </c>
      <c r="T3415" s="18" t="s">
        <v>31</v>
      </c>
    </row>
    <row r="3416" spans="1:20" x14ac:dyDescent="0.25">
      <c r="A3416" s="14">
        <v>4410</v>
      </c>
      <c r="B3416" s="18">
        <v>900028123</v>
      </c>
      <c r="C3416" s="18" t="s">
        <v>4294</v>
      </c>
      <c r="D3416" s="14" t="s">
        <v>26</v>
      </c>
      <c r="E3416" s="17" t="s">
        <v>27</v>
      </c>
      <c r="F3416" s="18" t="s">
        <v>28</v>
      </c>
      <c r="G3416" s="18" t="s">
        <v>28</v>
      </c>
      <c r="H3416" s="18" t="s">
        <v>4295</v>
      </c>
      <c r="I3416" s="17" t="s">
        <v>94</v>
      </c>
      <c r="J3416" s="21">
        <v>48338880</v>
      </c>
      <c r="K3416" s="21">
        <v>776417</v>
      </c>
      <c r="L3416" s="21">
        <v>20274503</v>
      </c>
      <c r="M3416" s="21">
        <v>11498485</v>
      </c>
      <c r="N3416" s="21">
        <v>8776018</v>
      </c>
      <c r="O3416" s="22">
        <v>20155144</v>
      </c>
      <c r="P3416" s="22">
        <v>273391</v>
      </c>
      <c r="Q3416" s="22">
        <v>35354288</v>
      </c>
      <c r="R3416" s="22">
        <v>27108635</v>
      </c>
      <c r="S3416" s="22">
        <v>8245653</v>
      </c>
      <c r="T3416" s="18" t="s">
        <v>38</v>
      </c>
    </row>
    <row r="3417" spans="1:20" x14ac:dyDescent="0.25">
      <c r="A3417" s="14">
        <v>4411</v>
      </c>
      <c r="B3417" s="18">
        <v>830057739</v>
      </c>
      <c r="C3417" s="18" t="s">
        <v>4296</v>
      </c>
      <c r="D3417" s="14" t="s">
        <v>26</v>
      </c>
      <c r="E3417" s="17" t="s">
        <v>27</v>
      </c>
      <c r="F3417" s="18" t="s">
        <v>50</v>
      </c>
      <c r="G3417" s="14" t="s">
        <v>188</v>
      </c>
      <c r="H3417" s="18" t="s">
        <v>172</v>
      </c>
      <c r="I3417" s="17" t="s">
        <v>30</v>
      </c>
      <c r="J3417" s="21">
        <v>48330014</v>
      </c>
      <c r="K3417" s="21">
        <v>3531911</v>
      </c>
      <c r="L3417" s="21">
        <v>49004488</v>
      </c>
      <c r="M3417" s="21">
        <v>12675371</v>
      </c>
      <c r="N3417" s="21">
        <v>36329117</v>
      </c>
      <c r="O3417" s="22">
        <v>37686580</v>
      </c>
      <c r="P3417" s="22">
        <v>3650791</v>
      </c>
      <c r="Q3417" s="22">
        <v>41676849</v>
      </c>
      <c r="R3417" s="22">
        <v>8879643</v>
      </c>
      <c r="S3417" s="22">
        <v>32797206</v>
      </c>
      <c r="T3417" s="18" t="s">
        <v>31</v>
      </c>
    </row>
    <row r="3418" spans="1:20" x14ac:dyDescent="0.25">
      <c r="A3418" s="14">
        <v>4412</v>
      </c>
      <c r="B3418" s="18">
        <v>817000717</v>
      </c>
      <c r="C3418" s="18" t="s">
        <v>4297</v>
      </c>
      <c r="D3418" s="14" t="s">
        <v>26</v>
      </c>
      <c r="E3418" s="17" t="s">
        <v>42</v>
      </c>
      <c r="F3418" s="18" t="s">
        <v>139</v>
      </c>
      <c r="G3418" s="18" t="s">
        <v>329</v>
      </c>
      <c r="H3418" s="18" t="s">
        <v>1625</v>
      </c>
      <c r="I3418" s="17" t="s">
        <v>37</v>
      </c>
      <c r="J3418" s="21">
        <v>48319220</v>
      </c>
      <c r="K3418" s="21">
        <v>1885107</v>
      </c>
      <c r="L3418" s="21">
        <v>22713633</v>
      </c>
      <c r="M3418" s="21">
        <v>12970075</v>
      </c>
      <c r="N3418" s="21">
        <v>9743558</v>
      </c>
      <c r="O3418" s="22">
        <v>32686384</v>
      </c>
      <c r="P3418" s="22">
        <v>944066</v>
      </c>
      <c r="Q3418" s="22">
        <v>18650437</v>
      </c>
      <c r="R3418" s="22">
        <v>9991986</v>
      </c>
      <c r="S3418" s="22">
        <v>8658451</v>
      </c>
      <c r="T3418" s="18" t="s">
        <v>31</v>
      </c>
    </row>
    <row r="3419" spans="1:20" x14ac:dyDescent="0.25">
      <c r="A3419" s="14">
        <v>4413</v>
      </c>
      <c r="B3419" s="18">
        <v>900154466</v>
      </c>
      <c r="C3419" s="18" t="s">
        <v>4298</v>
      </c>
      <c r="D3419" s="14" t="s">
        <v>26</v>
      </c>
      <c r="E3419" s="17" t="s">
        <v>86</v>
      </c>
      <c r="F3419" s="18" t="s">
        <v>87</v>
      </c>
      <c r="G3419" s="14" t="s">
        <v>441</v>
      </c>
      <c r="H3419" s="18" t="s">
        <v>786</v>
      </c>
      <c r="I3419" s="17" t="s">
        <v>185</v>
      </c>
      <c r="J3419" s="21">
        <v>48300422</v>
      </c>
      <c r="K3419" s="21">
        <v>1515305</v>
      </c>
      <c r="L3419" s="21">
        <v>37102388</v>
      </c>
      <c r="M3419" s="21">
        <v>23354365</v>
      </c>
      <c r="N3419" s="21">
        <v>13748023</v>
      </c>
      <c r="O3419" s="22">
        <v>35900320</v>
      </c>
      <c r="P3419" s="22">
        <v>1272034</v>
      </c>
      <c r="Q3419" s="22">
        <v>28855860</v>
      </c>
      <c r="R3419" s="22">
        <v>16623142</v>
      </c>
      <c r="S3419" s="22">
        <v>12232718</v>
      </c>
      <c r="T3419" s="18" t="s">
        <v>31</v>
      </c>
    </row>
    <row r="3420" spans="1:20" x14ac:dyDescent="0.25">
      <c r="A3420" s="14">
        <v>4414</v>
      </c>
      <c r="B3420" s="18">
        <v>860042155</v>
      </c>
      <c r="C3420" s="18" t="s">
        <v>4299</v>
      </c>
      <c r="D3420" s="14" t="s">
        <v>26</v>
      </c>
      <c r="E3420" s="17" t="s">
        <v>27</v>
      </c>
      <c r="F3420" s="18" t="s">
        <v>28</v>
      </c>
      <c r="G3420" s="18" t="s">
        <v>28</v>
      </c>
      <c r="H3420" s="18" t="s">
        <v>45</v>
      </c>
      <c r="I3420" s="17" t="s">
        <v>37</v>
      </c>
      <c r="J3420" s="21">
        <v>48288129</v>
      </c>
      <c r="K3420" s="21">
        <v>10627404</v>
      </c>
      <c r="L3420" s="21">
        <v>39029675</v>
      </c>
      <c r="M3420" s="21">
        <v>12405967</v>
      </c>
      <c r="N3420" s="21">
        <v>26623708</v>
      </c>
      <c r="O3420" s="22">
        <v>38557712</v>
      </c>
      <c r="P3420" s="22">
        <v>7372946</v>
      </c>
      <c r="Q3420" s="22">
        <v>41718640</v>
      </c>
      <c r="R3420" s="22">
        <v>7088443</v>
      </c>
      <c r="S3420" s="22">
        <v>34630197</v>
      </c>
      <c r="T3420" s="18" t="s">
        <v>38</v>
      </c>
    </row>
    <row r="3421" spans="1:20" x14ac:dyDescent="0.25">
      <c r="A3421" s="14">
        <v>4415</v>
      </c>
      <c r="B3421" s="18">
        <v>900576528</v>
      </c>
      <c r="C3421" s="18" t="s">
        <v>4300</v>
      </c>
      <c r="D3421" s="14" t="s">
        <v>26</v>
      </c>
      <c r="E3421" s="17" t="s">
        <v>79</v>
      </c>
      <c r="F3421" s="18" t="s">
        <v>984</v>
      </c>
      <c r="G3421" s="14" t="s">
        <v>985</v>
      </c>
      <c r="H3421" s="18" t="s">
        <v>271</v>
      </c>
      <c r="I3421" s="17" t="s">
        <v>30</v>
      </c>
      <c r="J3421" s="21">
        <v>48268666</v>
      </c>
      <c r="K3421" s="21">
        <v>5570429</v>
      </c>
      <c r="L3421" s="21">
        <v>32117989</v>
      </c>
      <c r="M3421" s="21">
        <v>11212612</v>
      </c>
      <c r="N3421" s="21">
        <v>20905377</v>
      </c>
      <c r="O3421" s="22">
        <v>41861576</v>
      </c>
      <c r="P3421" s="22">
        <v>4238042</v>
      </c>
      <c r="Q3421" s="22">
        <v>30964005</v>
      </c>
      <c r="R3421" s="22">
        <v>11675955</v>
      </c>
      <c r="S3421" s="22">
        <v>19288050</v>
      </c>
      <c r="T3421" s="18" t="s">
        <v>31</v>
      </c>
    </row>
    <row r="3422" spans="1:20" x14ac:dyDescent="0.25">
      <c r="A3422" s="14">
        <v>4416</v>
      </c>
      <c r="B3422" s="18">
        <v>800089663</v>
      </c>
      <c r="C3422" s="18" t="s">
        <v>4301</v>
      </c>
      <c r="D3422" s="14" t="s">
        <v>26</v>
      </c>
      <c r="E3422" s="17" t="s">
        <v>86</v>
      </c>
      <c r="F3422" s="18" t="s">
        <v>87</v>
      </c>
      <c r="G3422" s="18" t="s">
        <v>88</v>
      </c>
      <c r="H3422" s="18" t="s">
        <v>1394</v>
      </c>
      <c r="I3422" s="17" t="s">
        <v>30</v>
      </c>
      <c r="J3422" s="21">
        <v>48247675</v>
      </c>
      <c r="K3422" s="21">
        <v>4314381</v>
      </c>
      <c r="L3422" s="21">
        <v>38034347</v>
      </c>
      <c r="M3422" s="21">
        <v>18275332</v>
      </c>
      <c r="N3422" s="21">
        <v>19759015</v>
      </c>
      <c r="O3422" s="22">
        <v>32806780</v>
      </c>
      <c r="P3422" s="22">
        <v>2367040</v>
      </c>
      <c r="Q3422" s="22">
        <v>30987903</v>
      </c>
      <c r="R3422" s="22">
        <v>15102734</v>
      </c>
      <c r="S3422" s="22">
        <v>15885169</v>
      </c>
      <c r="T3422" s="18" t="s">
        <v>31</v>
      </c>
    </row>
    <row r="3423" spans="1:20" x14ac:dyDescent="0.25">
      <c r="A3423" s="14">
        <v>4417</v>
      </c>
      <c r="B3423" s="18">
        <v>900955183</v>
      </c>
      <c r="C3423" s="18" t="s">
        <v>4302</v>
      </c>
      <c r="D3423" s="14" t="s">
        <v>26</v>
      </c>
      <c r="E3423" s="17" t="s">
        <v>27</v>
      </c>
      <c r="F3423" s="18" t="s">
        <v>28</v>
      </c>
      <c r="G3423" s="18" t="s">
        <v>28</v>
      </c>
      <c r="H3423" s="18" t="s">
        <v>350</v>
      </c>
      <c r="I3423" s="17" t="s">
        <v>30</v>
      </c>
      <c r="J3423" s="21">
        <v>48216573</v>
      </c>
      <c r="K3423" s="21">
        <v>-4134363</v>
      </c>
      <c r="L3423" s="21">
        <v>19205433</v>
      </c>
      <c r="M3423" s="21">
        <v>21991713</v>
      </c>
      <c r="N3423" s="21">
        <v>-2786280</v>
      </c>
      <c r="O3423" s="22">
        <v>41448832</v>
      </c>
      <c r="P3423" s="22">
        <v>1007271</v>
      </c>
      <c r="Q3423" s="22">
        <v>21566360</v>
      </c>
      <c r="R3423" s="22">
        <v>20218277</v>
      </c>
      <c r="S3423" s="22">
        <v>1348083</v>
      </c>
      <c r="T3423" s="18" t="s">
        <v>38</v>
      </c>
    </row>
    <row r="3424" spans="1:20" x14ac:dyDescent="0.25">
      <c r="A3424" s="14">
        <v>4418</v>
      </c>
      <c r="B3424" s="18">
        <v>813007077</v>
      </c>
      <c r="C3424" s="18" t="s">
        <v>4303</v>
      </c>
      <c r="D3424" s="14" t="s">
        <v>26</v>
      </c>
      <c r="E3424" s="17" t="s">
        <v>27</v>
      </c>
      <c r="F3424" s="18" t="s">
        <v>28</v>
      </c>
      <c r="G3424" s="18" t="s">
        <v>28</v>
      </c>
      <c r="H3424" s="18" t="s">
        <v>4304</v>
      </c>
      <c r="I3424" s="18" t="s">
        <v>75</v>
      </c>
      <c r="J3424" s="21">
        <v>48204767</v>
      </c>
      <c r="K3424" s="21">
        <v>1705230</v>
      </c>
      <c r="L3424" s="21">
        <v>45164490</v>
      </c>
      <c r="M3424" s="21">
        <v>27382846</v>
      </c>
      <c r="N3424" s="21">
        <v>17781644</v>
      </c>
      <c r="O3424" s="22">
        <v>40138924</v>
      </c>
      <c r="P3424" s="22">
        <v>1001586</v>
      </c>
      <c r="Q3424" s="22">
        <v>40874369</v>
      </c>
      <c r="R3424" s="22">
        <v>24797955</v>
      </c>
      <c r="S3424" s="22">
        <v>16076414</v>
      </c>
      <c r="T3424" s="18" t="s">
        <v>97</v>
      </c>
    </row>
    <row r="3425" spans="1:20" x14ac:dyDescent="0.25">
      <c r="A3425" s="14">
        <v>4419</v>
      </c>
      <c r="B3425" s="18">
        <v>890900145</v>
      </c>
      <c r="C3425" s="18" t="s">
        <v>4305</v>
      </c>
      <c r="D3425" s="14" t="s">
        <v>26</v>
      </c>
      <c r="E3425" s="17" t="s">
        <v>86</v>
      </c>
      <c r="F3425" s="18" t="s">
        <v>87</v>
      </c>
      <c r="G3425" s="14" t="s">
        <v>532</v>
      </c>
      <c r="H3425" s="18" t="s">
        <v>447</v>
      </c>
      <c r="I3425" s="17" t="s">
        <v>37</v>
      </c>
      <c r="J3425" s="21">
        <v>48199771</v>
      </c>
      <c r="K3425" s="21">
        <v>1905743</v>
      </c>
      <c r="L3425" s="21">
        <v>29643639</v>
      </c>
      <c r="M3425" s="21">
        <v>11738780</v>
      </c>
      <c r="N3425" s="21">
        <v>17904859</v>
      </c>
      <c r="O3425" s="22">
        <v>36637800</v>
      </c>
      <c r="P3425" s="22">
        <v>1551689</v>
      </c>
      <c r="Q3425" s="22">
        <v>30124239</v>
      </c>
      <c r="R3425" s="22">
        <v>13408661</v>
      </c>
      <c r="S3425" s="22">
        <v>16715578</v>
      </c>
      <c r="T3425" s="18" t="s">
        <v>31</v>
      </c>
    </row>
    <row r="3426" spans="1:20" x14ac:dyDescent="0.25">
      <c r="A3426" s="14">
        <v>4420</v>
      </c>
      <c r="B3426" s="18">
        <v>900308942</v>
      </c>
      <c r="C3426" s="18" t="s">
        <v>4306</v>
      </c>
      <c r="D3426" s="14" t="s">
        <v>26</v>
      </c>
      <c r="E3426" s="17" t="s">
        <v>86</v>
      </c>
      <c r="F3426" s="18" t="s">
        <v>87</v>
      </c>
      <c r="G3426" s="18" t="s">
        <v>88</v>
      </c>
      <c r="H3426" s="18" t="s">
        <v>4307</v>
      </c>
      <c r="I3426" s="17" t="s">
        <v>94</v>
      </c>
      <c r="J3426" s="21">
        <v>48196861</v>
      </c>
      <c r="K3426" s="21">
        <v>562141</v>
      </c>
      <c r="L3426" s="21">
        <v>194124836</v>
      </c>
      <c r="M3426" s="21">
        <v>190079490</v>
      </c>
      <c r="N3426" s="21">
        <v>4045346</v>
      </c>
      <c r="O3426" s="22">
        <v>21519084</v>
      </c>
      <c r="P3426" s="22">
        <v>2982412</v>
      </c>
      <c r="Q3426" s="22">
        <v>163799167</v>
      </c>
      <c r="R3426" s="22">
        <v>160315962</v>
      </c>
      <c r="S3426" s="22">
        <v>3483205</v>
      </c>
      <c r="T3426" s="18" t="s">
        <v>38</v>
      </c>
    </row>
    <row r="3427" spans="1:20" x14ac:dyDescent="0.25">
      <c r="A3427" s="14">
        <v>4421</v>
      </c>
      <c r="B3427" s="18">
        <v>830047411</v>
      </c>
      <c r="C3427" s="18" t="s">
        <v>4308</v>
      </c>
      <c r="D3427" s="14" t="s">
        <v>26</v>
      </c>
      <c r="E3427" s="17" t="s">
        <v>27</v>
      </c>
      <c r="F3427" s="18" t="s">
        <v>28</v>
      </c>
      <c r="G3427" s="18" t="s">
        <v>28</v>
      </c>
      <c r="H3427" s="18" t="s">
        <v>321</v>
      </c>
      <c r="I3427" s="18" t="s">
        <v>75</v>
      </c>
      <c r="J3427" s="21">
        <v>48195370</v>
      </c>
      <c r="K3427" s="21">
        <v>2050673</v>
      </c>
      <c r="L3427" s="21">
        <v>15337829</v>
      </c>
      <c r="M3427" s="21">
        <v>11943138</v>
      </c>
      <c r="N3427" s="21">
        <v>3394691</v>
      </c>
      <c r="O3427" s="22">
        <v>32763036</v>
      </c>
      <c r="P3427" s="22">
        <v>3074190</v>
      </c>
      <c r="Q3427" s="22">
        <v>20529774</v>
      </c>
      <c r="R3427" s="22">
        <v>11762702</v>
      </c>
      <c r="S3427" s="22">
        <v>8767072</v>
      </c>
      <c r="T3427" s="18" t="s">
        <v>97</v>
      </c>
    </row>
    <row r="3428" spans="1:20" x14ac:dyDescent="0.25">
      <c r="A3428" s="14">
        <v>4422</v>
      </c>
      <c r="B3428" s="18">
        <v>830048654</v>
      </c>
      <c r="C3428" s="18" t="s">
        <v>4309</v>
      </c>
      <c r="D3428" s="14" t="s">
        <v>26</v>
      </c>
      <c r="E3428" s="17" t="s">
        <v>27</v>
      </c>
      <c r="F3428" s="18" t="s">
        <v>28</v>
      </c>
      <c r="G3428" s="18" t="s">
        <v>28</v>
      </c>
      <c r="H3428" s="18" t="s">
        <v>877</v>
      </c>
      <c r="I3428" s="18" t="s">
        <v>75</v>
      </c>
      <c r="J3428" s="21">
        <v>48176503</v>
      </c>
      <c r="K3428" s="21">
        <v>660725</v>
      </c>
      <c r="L3428" s="21">
        <v>30041822</v>
      </c>
      <c r="M3428" s="21">
        <v>26442016</v>
      </c>
      <c r="N3428" s="21">
        <v>3599806</v>
      </c>
      <c r="O3428" s="22">
        <v>42459680</v>
      </c>
      <c r="P3428" s="22">
        <v>683565</v>
      </c>
      <c r="Q3428" s="22">
        <v>24907887</v>
      </c>
      <c r="R3428" s="22">
        <v>21968806</v>
      </c>
      <c r="S3428" s="22">
        <v>2939081</v>
      </c>
      <c r="T3428" s="18" t="s">
        <v>31</v>
      </c>
    </row>
    <row r="3429" spans="1:20" x14ac:dyDescent="0.25">
      <c r="A3429" s="14">
        <v>4423</v>
      </c>
      <c r="B3429" s="18">
        <v>800206075</v>
      </c>
      <c r="C3429" s="18" t="s">
        <v>4310</v>
      </c>
      <c r="D3429" s="14" t="s">
        <v>26</v>
      </c>
      <c r="E3429" s="17" t="s">
        <v>27</v>
      </c>
      <c r="F3429" s="18" t="s">
        <v>50</v>
      </c>
      <c r="G3429" s="14" t="s">
        <v>188</v>
      </c>
      <c r="H3429" s="18" t="s">
        <v>713</v>
      </c>
      <c r="I3429" s="17" t="s">
        <v>30</v>
      </c>
      <c r="J3429" s="21">
        <v>48161806</v>
      </c>
      <c r="K3429" s="21">
        <v>1393916</v>
      </c>
      <c r="L3429" s="21">
        <v>16857275</v>
      </c>
      <c r="M3429" s="21">
        <v>11049254</v>
      </c>
      <c r="N3429" s="21">
        <v>5808021</v>
      </c>
      <c r="O3429" s="22">
        <v>40411580</v>
      </c>
      <c r="P3429" s="22">
        <v>796256</v>
      </c>
      <c r="Q3429" s="22">
        <v>15574208</v>
      </c>
      <c r="R3429" s="22">
        <v>10560103</v>
      </c>
      <c r="S3429" s="22">
        <v>5014105</v>
      </c>
      <c r="T3429" s="18" t="s">
        <v>97</v>
      </c>
    </row>
    <row r="3430" spans="1:20" x14ac:dyDescent="0.25">
      <c r="A3430" s="14">
        <v>4424</v>
      </c>
      <c r="B3430" s="18">
        <v>900536058</v>
      </c>
      <c r="C3430" s="18" t="s">
        <v>4311</v>
      </c>
      <c r="D3430" s="14" t="s">
        <v>26</v>
      </c>
      <c r="E3430" s="17" t="s">
        <v>27</v>
      </c>
      <c r="F3430" s="18" t="s">
        <v>28</v>
      </c>
      <c r="G3430" s="18" t="s">
        <v>28</v>
      </c>
      <c r="H3430" s="18" t="s">
        <v>263</v>
      </c>
      <c r="I3430" s="18" t="s">
        <v>75</v>
      </c>
      <c r="J3430" s="21">
        <v>48130575</v>
      </c>
      <c r="K3430" s="21">
        <v>-5750599</v>
      </c>
      <c r="L3430" s="21">
        <v>395362441</v>
      </c>
      <c r="M3430" s="21">
        <v>267622425</v>
      </c>
      <c r="N3430" s="21">
        <v>127740016</v>
      </c>
      <c r="O3430" s="22">
        <v>36368396</v>
      </c>
      <c r="P3430" s="22">
        <v>-136468</v>
      </c>
      <c r="Q3430" s="22">
        <v>404152104</v>
      </c>
      <c r="R3430" s="22">
        <v>270661489</v>
      </c>
      <c r="S3430" s="22">
        <v>133490615</v>
      </c>
      <c r="T3430" s="18" t="s">
        <v>38</v>
      </c>
    </row>
    <row r="3431" spans="1:20" x14ac:dyDescent="0.25">
      <c r="A3431" s="14">
        <v>4425</v>
      </c>
      <c r="B3431" s="18">
        <v>830055898</v>
      </c>
      <c r="C3431" s="18" t="s">
        <v>4312</v>
      </c>
      <c r="D3431" s="14" t="s">
        <v>26</v>
      </c>
      <c r="E3431" s="17" t="s">
        <v>27</v>
      </c>
      <c r="F3431" s="18" t="s">
        <v>28</v>
      </c>
      <c r="G3431" s="18" t="s">
        <v>28</v>
      </c>
      <c r="H3431" s="18" t="s">
        <v>1699</v>
      </c>
      <c r="I3431" s="18" t="s">
        <v>75</v>
      </c>
      <c r="J3431" s="21">
        <v>48124679</v>
      </c>
      <c r="K3431" s="21">
        <v>882206</v>
      </c>
      <c r="L3431" s="21">
        <v>30075160</v>
      </c>
      <c r="M3431" s="21">
        <v>27856950</v>
      </c>
      <c r="N3431" s="21">
        <v>2218210</v>
      </c>
      <c r="O3431" s="22">
        <v>30698520</v>
      </c>
      <c r="P3431" s="22">
        <v>489257</v>
      </c>
      <c r="Q3431" s="22">
        <v>13881374</v>
      </c>
      <c r="R3431" s="22">
        <v>9230147</v>
      </c>
      <c r="S3431" s="22">
        <v>4651227</v>
      </c>
      <c r="T3431" s="18" t="s">
        <v>55</v>
      </c>
    </row>
    <row r="3432" spans="1:20" x14ac:dyDescent="0.25">
      <c r="A3432" s="14">
        <v>4426</v>
      </c>
      <c r="B3432" s="18">
        <v>901033503</v>
      </c>
      <c r="C3432" s="18" t="s">
        <v>4313</v>
      </c>
      <c r="D3432" s="14" t="s">
        <v>26</v>
      </c>
      <c r="E3432" s="17" t="s">
        <v>27</v>
      </c>
      <c r="F3432" s="18" t="s">
        <v>50</v>
      </c>
      <c r="G3432" s="14" t="s">
        <v>188</v>
      </c>
      <c r="H3432" s="18" t="s">
        <v>107</v>
      </c>
      <c r="I3432" s="17" t="s">
        <v>37</v>
      </c>
      <c r="J3432" s="21">
        <v>48118879</v>
      </c>
      <c r="K3432" s="21">
        <v>-6574559</v>
      </c>
      <c r="L3432" s="21">
        <v>19786085</v>
      </c>
      <c r="M3432" s="21">
        <v>17149905</v>
      </c>
      <c r="N3432" s="21">
        <v>2636180</v>
      </c>
      <c r="O3432" s="22">
        <v>34873140</v>
      </c>
      <c r="P3432" s="22">
        <v>1266178</v>
      </c>
      <c r="Q3432" s="22">
        <v>22711887</v>
      </c>
      <c r="R3432" s="22">
        <v>13501148</v>
      </c>
      <c r="S3432" s="22">
        <v>9210739</v>
      </c>
      <c r="T3432" s="18" t="s">
        <v>38</v>
      </c>
    </row>
    <row r="3433" spans="1:20" x14ac:dyDescent="0.25">
      <c r="A3433" s="14">
        <v>4427</v>
      </c>
      <c r="B3433" s="18">
        <v>890929951</v>
      </c>
      <c r="C3433" s="18" t="s">
        <v>4314</v>
      </c>
      <c r="D3433" s="14" t="s">
        <v>26</v>
      </c>
      <c r="E3433" s="17" t="s">
        <v>86</v>
      </c>
      <c r="F3433" s="18" t="s">
        <v>87</v>
      </c>
      <c r="G3433" s="18" t="s">
        <v>684</v>
      </c>
      <c r="H3433" s="18" t="s">
        <v>4315</v>
      </c>
      <c r="I3433" s="17" t="s">
        <v>127</v>
      </c>
      <c r="J3433" s="21">
        <v>48106465</v>
      </c>
      <c r="K3433" s="21">
        <v>-8589554</v>
      </c>
      <c r="L3433" s="21">
        <v>286439949</v>
      </c>
      <c r="M3433" s="21">
        <v>145724589</v>
      </c>
      <c r="N3433" s="21">
        <v>140715360</v>
      </c>
      <c r="O3433" s="22">
        <v>40053852</v>
      </c>
      <c r="P3433" s="22">
        <v>-2137833</v>
      </c>
      <c r="Q3433" s="22">
        <v>319052984</v>
      </c>
      <c r="R3433" s="22">
        <v>136698915</v>
      </c>
      <c r="S3433" s="22">
        <v>182354069</v>
      </c>
      <c r="T3433" s="18" t="s">
        <v>38</v>
      </c>
    </row>
    <row r="3434" spans="1:20" x14ac:dyDescent="0.25">
      <c r="A3434" s="14">
        <v>4428</v>
      </c>
      <c r="B3434" s="18">
        <v>860511911</v>
      </c>
      <c r="C3434" s="18" t="s">
        <v>4316</v>
      </c>
      <c r="D3434" s="14" t="s">
        <v>26</v>
      </c>
      <c r="E3434" s="17" t="s">
        <v>27</v>
      </c>
      <c r="F3434" s="18" t="s">
        <v>28</v>
      </c>
      <c r="G3434" s="18" t="s">
        <v>28</v>
      </c>
      <c r="H3434" s="18" t="s">
        <v>1077</v>
      </c>
      <c r="I3434" s="17" t="s">
        <v>37</v>
      </c>
      <c r="J3434" s="21">
        <v>48094445</v>
      </c>
      <c r="K3434" s="21">
        <v>2946112</v>
      </c>
      <c r="L3434" s="21">
        <v>28322789</v>
      </c>
      <c r="M3434" s="21">
        <v>8619184</v>
      </c>
      <c r="N3434" s="21">
        <v>19703605</v>
      </c>
      <c r="O3434" s="22">
        <v>37077952</v>
      </c>
      <c r="P3434" s="22">
        <v>1627801</v>
      </c>
      <c r="Q3434" s="22">
        <v>28574857</v>
      </c>
      <c r="R3434" s="22">
        <v>8551212</v>
      </c>
      <c r="S3434" s="22">
        <v>20023645</v>
      </c>
      <c r="T3434" s="18" t="s">
        <v>31</v>
      </c>
    </row>
    <row r="3435" spans="1:20" x14ac:dyDescent="0.25">
      <c r="A3435" s="14">
        <v>4429</v>
      </c>
      <c r="B3435" s="18">
        <v>900247961</v>
      </c>
      <c r="C3435" s="18" t="s">
        <v>4317</v>
      </c>
      <c r="D3435" s="14" t="s">
        <v>26</v>
      </c>
      <c r="E3435" s="18" t="s">
        <v>33</v>
      </c>
      <c r="F3435" s="18" t="s">
        <v>34</v>
      </c>
      <c r="G3435" s="18" t="s">
        <v>35</v>
      </c>
      <c r="H3435" s="18" t="s">
        <v>160</v>
      </c>
      <c r="I3435" s="17" t="s">
        <v>94</v>
      </c>
      <c r="J3435" s="21">
        <v>48076510</v>
      </c>
      <c r="K3435" s="21">
        <v>2197718</v>
      </c>
      <c r="L3435" s="21">
        <v>10373769</v>
      </c>
      <c r="M3435" s="21">
        <v>457422</v>
      </c>
      <c r="N3435" s="21">
        <v>9916347</v>
      </c>
      <c r="O3435" s="22">
        <v>33040620</v>
      </c>
      <c r="P3435" s="22">
        <v>1890360</v>
      </c>
      <c r="Q3435" s="22">
        <v>9184717</v>
      </c>
      <c r="R3435" s="22">
        <v>1466089</v>
      </c>
      <c r="S3435" s="22">
        <v>7718628</v>
      </c>
      <c r="T3435" s="18" t="s">
        <v>31</v>
      </c>
    </row>
    <row r="3436" spans="1:20" x14ac:dyDescent="0.25">
      <c r="A3436" s="14">
        <v>4430</v>
      </c>
      <c r="B3436" s="18">
        <v>890100814</v>
      </c>
      <c r="C3436" s="18" t="s">
        <v>4318</v>
      </c>
      <c r="D3436" s="14" t="s">
        <v>26</v>
      </c>
      <c r="E3436" s="17" t="s">
        <v>57</v>
      </c>
      <c r="F3436" s="18" t="s">
        <v>58</v>
      </c>
      <c r="G3436" s="14" t="s">
        <v>349</v>
      </c>
      <c r="H3436" s="18" t="s">
        <v>798</v>
      </c>
      <c r="I3436" s="17" t="s">
        <v>37</v>
      </c>
      <c r="J3436" s="21">
        <v>48067213</v>
      </c>
      <c r="K3436" s="21">
        <v>2533387</v>
      </c>
      <c r="L3436" s="21">
        <v>33006853</v>
      </c>
      <c r="M3436" s="21">
        <v>21947586</v>
      </c>
      <c r="N3436" s="21">
        <v>11059267</v>
      </c>
      <c r="O3436" s="22">
        <v>28889340</v>
      </c>
      <c r="P3436" s="22">
        <v>1935529</v>
      </c>
      <c r="Q3436" s="22">
        <v>30253922</v>
      </c>
      <c r="R3436" s="22">
        <v>20360015</v>
      </c>
      <c r="S3436" s="22">
        <v>9893907</v>
      </c>
      <c r="T3436" s="18" t="s">
        <v>31</v>
      </c>
    </row>
    <row r="3437" spans="1:20" x14ac:dyDescent="0.25">
      <c r="A3437" s="14">
        <v>4431</v>
      </c>
      <c r="B3437" s="18">
        <v>900169407</v>
      </c>
      <c r="C3437" s="18" t="s">
        <v>4319</v>
      </c>
      <c r="D3437" s="14" t="s">
        <v>26</v>
      </c>
      <c r="E3437" s="17" t="s">
        <v>86</v>
      </c>
      <c r="F3437" s="18" t="s">
        <v>87</v>
      </c>
      <c r="G3437" s="14" t="s">
        <v>532</v>
      </c>
      <c r="H3437" s="18" t="s">
        <v>132</v>
      </c>
      <c r="I3437" s="17" t="s">
        <v>30</v>
      </c>
      <c r="J3437" s="21">
        <v>48065341</v>
      </c>
      <c r="K3437" s="21">
        <v>3747585</v>
      </c>
      <c r="L3437" s="21">
        <v>24251962</v>
      </c>
      <c r="M3437" s="21">
        <v>12450849</v>
      </c>
      <c r="N3437" s="21">
        <v>11801113</v>
      </c>
      <c r="O3437" s="22">
        <v>36674980</v>
      </c>
      <c r="P3437" s="22">
        <v>4213151</v>
      </c>
      <c r="Q3437" s="22">
        <v>17371260</v>
      </c>
      <c r="R3437" s="22">
        <v>7342732</v>
      </c>
      <c r="S3437" s="22">
        <v>10028528</v>
      </c>
      <c r="T3437" s="18" t="s">
        <v>31</v>
      </c>
    </row>
    <row r="3438" spans="1:20" x14ac:dyDescent="0.25">
      <c r="A3438" s="14">
        <v>4432</v>
      </c>
      <c r="B3438" s="18">
        <v>890406136</v>
      </c>
      <c r="C3438" s="18" t="s">
        <v>4320</v>
      </c>
      <c r="D3438" s="14" t="s">
        <v>26</v>
      </c>
      <c r="E3438" s="17" t="s">
        <v>57</v>
      </c>
      <c r="F3438" s="18" t="s">
        <v>72</v>
      </c>
      <c r="G3438" s="18" t="s">
        <v>73</v>
      </c>
      <c r="H3438" s="18" t="s">
        <v>40</v>
      </c>
      <c r="I3438" s="17" t="s">
        <v>30</v>
      </c>
      <c r="J3438" s="21">
        <v>48051663</v>
      </c>
      <c r="K3438" s="21">
        <v>4682596</v>
      </c>
      <c r="L3438" s="21">
        <v>42332297</v>
      </c>
      <c r="M3438" s="21">
        <v>19031745</v>
      </c>
      <c r="N3438" s="21">
        <v>23300552</v>
      </c>
      <c r="O3438" s="22">
        <v>29961746</v>
      </c>
      <c r="P3438" s="22">
        <v>1119436</v>
      </c>
      <c r="Q3438" s="22">
        <v>43006472</v>
      </c>
      <c r="R3438" s="22">
        <v>24388516</v>
      </c>
      <c r="S3438" s="22">
        <v>18617956</v>
      </c>
      <c r="T3438" s="18" t="s">
        <v>31</v>
      </c>
    </row>
    <row r="3439" spans="1:20" x14ac:dyDescent="0.25">
      <c r="A3439" s="14">
        <v>4433</v>
      </c>
      <c r="B3439" s="18">
        <v>900418144</v>
      </c>
      <c r="C3439" s="18" t="s">
        <v>4321</v>
      </c>
      <c r="D3439" s="14" t="s">
        <v>26</v>
      </c>
      <c r="E3439" s="17" t="s">
        <v>79</v>
      </c>
      <c r="F3439" s="18" t="s">
        <v>115</v>
      </c>
      <c r="G3439" s="18" t="s">
        <v>116</v>
      </c>
      <c r="H3439" s="18" t="s">
        <v>966</v>
      </c>
      <c r="I3439" s="17" t="s">
        <v>30</v>
      </c>
      <c r="J3439" s="21">
        <v>48038208</v>
      </c>
      <c r="K3439" s="21">
        <v>852316</v>
      </c>
      <c r="L3439" s="21">
        <v>24949957</v>
      </c>
      <c r="M3439" s="21">
        <v>19331241</v>
      </c>
      <c r="N3439" s="21">
        <v>5618716</v>
      </c>
      <c r="O3439" s="22">
        <v>55900252</v>
      </c>
      <c r="P3439" s="22">
        <v>1169355</v>
      </c>
      <c r="Q3439" s="22">
        <v>23564913</v>
      </c>
      <c r="R3439" s="22">
        <v>18798513</v>
      </c>
      <c r="S3439" s="22">
        <v>4766400</v>
      </c>
      <c r="T3439" s="18" t="s">
        <v>31</v>
      </c>
    </row>
    <row r="3440" spans="1:20" x14ac:dyDescent="0.25">
      <c r="A3440" s="14">
        <v>4434</v>
      </c>
      <c r="B3440" s="18">
        <v>830102080</v>
      </c>
      <c r="C3440" s="18" t="s">
        <v>4322</v>
      </c>
      <c r="D3440" s="14" t="s">
        <v>26</v>
      </c>
      <c r="E3440" s="17" t="s">
        <v>27</v>
      </c>
      <c r="F3440" s="18" t="s">
        <v>28</v>
      </c>
      <c r="G3440" s="18" t="s">
        <v>28</v>
      </c>
      <c r="H3440" s="18" t="s">
        <v>60</v>
      </c>
      <c r="I3440" s="17" t="s">
        <v>30</v>
      </c>
      <c r="J3440" s="21">
        <v>48036212</v>
      </c>
      <c r="K3440" s="21">
        <v>1289602</v>
      </c>
      <c r="L3440" s="21">
        <v>18871627</v>
      </c>
      <c r="M3440" s="21">
        <v>12172652</v>
      </c>
      <c r="N3440" s="21">
        <v>6698975</v>
      </c>
      <c r="O3440" s="22">
        <v>45823956</v>
      </c>
      <c r="P3440" s="22">
        <v>3184410</v>
      </c>
      <c r="Q3440" s="22">
        <v>31565868</v>
      </c>
      <c r="R3440" s="22">
        <v>18310034</v>
      </c>
      <c r="S3440" s="22">
        <v>13255834</v>
      </c>
      <c r="T3440" s="18" t="s">
        <v>31</v>
      </c>
    </row>
    <row r="3441" spans="1:20" x14ac:dyDescent="0.25">
      <c r="A3441" s="14">
        <v>4435</v>
      </c>
      <c r="B3441" s="18">
        <v>900675394</v>
      </c>
      <c r="C3441" s="18" t="s">
        <v>4323</v>
      </c>
      <c r="D3441" s="14" t="s">
        <v>26</v>
      </c>
      <c r="E3441" s="17" t="s">
        <v>86</v>
      </c>
      <c r="F3441" s="18" t="s">
        <v>87</v>
      </c>
      <c r="G3441" s="18" t="s">
        <v>247</v>
      </c>
      <c r="H3441" s="18" t="s">
        <v>237</v>
      </c>
      <c r="I3441" s="18" t="s">
        <v>75</v>
      </c>
      <c r="J3441" s="21">
        <v>48034977</v>
      </c>
      <c r="K3441" s="21">
        <v>3563380</v>
      </c>
      <c r="L3441" s="21">
        <v>27981639</v>
      </c>
      <c r="M3441" s="21">
        <v>17221668</v>
      </c>
      <c r="N3441" s="21">
        <v>10759971</v>
      </c>
      <c r="O3441" s="22">
        <v>21895638</v>
      </c>
      <c r="P3441" s="22">
        <v>1558732</v>
      </c>
      <c r="Q3441" s="22">
        <v>13802271</v>
      </c>
      <c r="R3441" s="22">
        <v>6605680</v>
      </c>
      <c r="S3441" s="22">
        <v>7196591</v>
      </c>
      <c r="T3441" s="18" t="s">
        <v>38</v>
      </c>
    </row>
    <row r="3442" spans="1:20" x14ac:dyDescent="0.25">
      <c r="A3442" s="14">
        <v>4436</v>
      </c>
      <c r="B3442" s="18">
        <v>891200701</v>
      </c>
      <c r="C3442" s="18" t="s">
        <v>4324</v>
      </c>
      <c r="D3442" s="14" t="s">
        <v>26</v>
      </c>
      <c r="E3442" s="17" t="s">
        <v>42</v>
      </c>
      <c r="F3442" s="18" t="s">
        <v>418</v>
      </c>
      <c r="G3442" s="18" t="s">
        <v>419</v>
      </c>
      <c r="H3442" s="18" t="s">
        <v>82</v>
      </c>
      <c r="I3442" s="17" t="s">
        <v>30</v>
      </c>
      <c r="J3442" s="21">
        <v>48018040</v>
      </c>
      <c r="K3442" s="21">
        <v>1198320</v>
      </c>
      <c r="L3442" s="21">
        <v>12490037</v>
      </c>
      <c r="M3442" s="21">
        <v>7291892</v>
      </c>
      <c r="N3442" s="21">
        <v>5198145</v>
      </c>
      <c r="O3442" s="22">
        <v>33512640</v>
      </c>
      <c r="P3442" s="22">
        <v>1581753</v>
      </c>
      <c r="Q3442" s="22">
        <v>11273469</v>
      </c>
      <c r="R3442" s="22">
        <v>7076796</v>
      </c>
      <c r="S3442" s="22">
        <v>4196673</v>
      </c>
      <c r="T3442" s="18" t="s">
        <v>31</v>
      </c>
    </row>
    <row r="3443" spans="1:20" x14ac:dyDescent="0.25">
      <c r="A3443" s="14">
        <v>4437</v>
      </c>
      <c r="B3443" s="18">
        <v>892000217</v>
      </c>
      <c r="C3443" s="18" t="s">
        <v>4325</v>
      </c>
      <c r="D3443" s="14" t="s">
        <v>26</v>
      </c>
      <c r="E3443" s="17" t="s">
        <v>343</v>
      </c>
      <c r="F3443" s="18" t="s">
        <v>382</v>
      </c>
      <c r="G3443" s="18" t="s">
        <v>383</v>
      </c>
      <c r="H3443" s="18" t="s">
        <v>60</v>
      </c>
      <c r="I3443" s="17" t="s">
        <v>30</v>
      </c>
      <c r="J3443" s="21">
        <v>48008954</v>
      </c>
      <c r="K3443" s="21">
        <v>2341335</v>
      </c>
      <c r="L3443" s="21">
        <v>29341736</v>
      </c>
      <c r="M3443" s="21">
        <v>12566588</v>
      </c>
      <c r="N3443" s="21">
        <v>16775148</v>
      </c>
      <c r="O3443" s="22">
        <v>42995308</v>
      </c>
      <c r="P3443" s="22">
        <v>2361363</v>
      </c>
      <c r="Q3443" s="22">
        <v>27024538</v>
      </c>
      <c r="R3443" s="22">
        <v>9100375</v>
      </c>
      <c r="S3443" s="22">
        <v>17924163</v>
      </c>
      <c r="T3443" s="18" t="s">
        <v>31</v>
      </c>
    </row>
    <row r="3444" spans="1:20" x14ac:dyDescent="0.25">
      <c r="A3444" s="14">
        <v>4438</v>
      </c>
      <c r="B3444" s="18">
        <v>900615820</v>
      </c>
      <c r="C3444" s="18" t="s">
        <v>4326</v>
      </c>
      <c r="D3444" s="14" t="s">
        <v>26</v>
      </c>
      <c r="E3444" s="17" t="s">
        <v>86</v>
      </c>
      <c r="F3444" s="18" t="s">
        <v>87</v>
      </c>
      <c r="G3444" s="18" t="s">
        <v>247</v>
      </c>
      <c r="H3444" s="18" t="s">
        <v>2205</v>
      </c>
      <c r="I3444" s="18" t="s">
        <v>75</v>
      </c>
      <c r="J3444" s="21">
        <v>47998022</v>
      </c>
      <c r="K3444" s="21">
        <v>22079563</v>
      </c>
      <c r="L3444" s="21">
        <v>97493322</v>
      </c>
      <c r="M3444" s="21">
        <v>15061425</v>
      </c>
      <c r="N3444" s="21">
        <v>82431897</v>
      </c>
      <c r="O3444" s="22">
        <v>40203176</v>
      </c>
      <c r="P3444" s="22">
        <v>19024347</v>
      </c>
      <c r="Q3444" s="22">
        <v>82062990</v>
      </c>
      <c r="R3444" s="22">
        <v>15710656</v>
      </c>
      <c r="S3444" s="22">
        <v>66352334</v>
      </c>
      <c r="T3444" s="18" t="s">
        <v>31</v>
      </c>
    </row>
    <row r="3445" spans="1:20" x14ac:dyDescent="0.25">
      <c r="A3445" s="14">
        <v>4439</v>
      </c>
      <c r="B3445" s="18">
        <v>830109997</v>
      </c>
      <c r="C3445" s="18" t="s">
        <v>4327</v>
      </c>
      <c r="D3445" s="14" t="s">
        <v>26</v>
      </c>
      <c r="E3445" s="17" t="s">
        <v>27</v>
      </c>
      <c r="F3445" s="18" t="s">
        <v>28</v>
      </c>
      <c r="G3445" s="18" t="s">
        <v>28</v>
      </c>
      <c r="H3445" s="18" t="s">
        <v>172</v>
      </c>
      <c r="I3445" s="17" t="s">
        <v>30</v>
      </c>
      <c r="J3445" s="21">
        <v>47990699</v>
      </c>
      <c r="K3445" s="21">
        <v>1601559</v>
      </c>
      <c r="L3445" s="21">
        <v>80930401</v>
      </c>
      <c r="M3445" s="21">
        <v>58111060</v>
      </c>
      <c r="N3445" s="21">
        <v>22819341</v>
      </c>
      <c r="O3445" s="22">
        <v>43377436</v>
      </c>
      <c r="P3445" s="22">
        <v>-1656799</v>
      </c>
      <c r="Q3445" s="22">
        <v>70043576</v>
      </c>
      <c r="R3445" s="22">
        <v>49562886</v>
      </c>
      <c r="S3445" s="22">
        <v>20480690</v>
      </c>
      <c r="T3445" s="18" t="s">
        <v>55</v>
      </c>
    </row>
    <row r="3446" spans="1:20" x14ac:dyDescent="0.25">
      <c r="A3446" s="14">
        <v>4440</v>
      </c>
      <c r="B3446" s="18">
        <v>830084433</v>
      </c>
      <c r="C3446" s="18" t="s">
        <v>4328</v>
      </c>
      <c r="D3446" s="14" t="s">
        <v>26</v>
      </c>
      <c r="E3446" s="17" t="s">
        <v>27</v>
      </c>
      <c r="F3446" s="18" t="s">
        <v>28</v>
      </c>
      <c r="G3446" s="18" t="s">
        <v>28</v>
      </c>
      <c r="H3446" s="18" t="s">
        <v>4329</v>
      </c>
      <c r="I3446" s="18" t="s">
        <v>75</v>
      </c>
      <c r="J3446" s="21">
        <v>47979715</v>
      </c>
      <c r="K3446" s="21">
        <v>2687968</v>
      </c>
      <c r="L3446" s="21">
        <v>40446215</v>
      </c>
      <c r="M3446" s="21">
        <v>15016630</v>
      </c>
      <c r="N3446" s="21">
        <v>25429585</v>
      </c>
      <c r="O3446" s="22">
        <v>41431580</v>
      </c>
      <c r="P3446" s="22">
        <v>1475990</v>
      </c>
      <c r="Q3446" s="22">
        <v>38249618</v>
      </c>
      <c r="R3446" s="22">
        <v>14179610</v>
      </c>
      <c r="S3446" s="22">
        <v>24070008</v>
      </c>
      <c r="T3446" s="18" t="s">
        <v>38</v>
      </c>
    </row>
    <row r="3447" spans="1:20" x14ac:dyDescent="0.25">
      <c r="A3447" s="14">
        <v>4441</v>
      </c>
      <c r="B3447" s="18">
        <v>830116939</v>
      </c>
      <c r="C3447" s="18" t="s">
        <v>4330</v>
      </c>
      <c r="D3447" s="14" t="s">
        <v>26</v>
      </c>
      <c r="E3447" s="17" t="s">
        <v>27</v>
      </c>
      <c r="F3447" s="18" t="s">
        <v>28</v>
      </c>
      <c r="G3447" s="18" t="s">
        <v>28</v>
      </c>
      <c r="H3447" s="18" t="s">
        <v>263</v>
      </c>
      <c r="I3447" s="18" t="s">
        <v>75</v>
      </c>
      <c r="J3447" s="21">
        <v>47974219</v>
      </c>
      <c r="K3447" s="21">
        <v>3421828</v>
      </c>
      <c r="L3447" s="21">
        <v>197790615</v>
      </c>
      <c r="M3447" s="21">
        <v>32345577</v>
      </c>
      <c r="N3447" s="21">
        <v>165445038</v>
      </c>
      <c r="O3447" s="22">
        <v>45756856</v>
      </c>
      <c r="P3447" s="22">
        <v>6633328</v>
      </c>
      <c r="Q3447" s="22">
        <v>182227011</v>
      </c>
      <c r="R3447" s="22">
        <v>30399791</v>
      </c>
      <c r="S3447" s="22">
        <v>151827220</v>
      </c>
      <c r="T3447" s="18" t="s">
        <v>31</v>
      </c>
    </row>
    <row r="3448" spans="1:20" x14ac:dyDescent="0.25">
      <c r="A3448" s="14">
        <v>4442</v>
      </c>
      <c r="B3448" s="18">
        <v>811046781</v>
      </c>
      <c r="C3448" s="18" t="s">
        <v>4331</v>
      </c>
      <c r="D3448" s="14" t="s">
        <v>26</v>
      </c>
      <c r="E3448" s="17" t="s">
        <v>86</v>
      </c>
      <c r="F3448" s="18" t="s">
        <v>87</v>
      </c>
      <c r="G3448" s="18" t="s">
        <v>88</v>
      </c>
      <c r="H3448" s="18" t="s">
        <v>295</v>
      </c>
      <c r="I3448" s="17" t="s">
        <v>30</v>
      </c>
      <c r="J3448" s="21">
        <v>47926278</v>
      </c>
      <c r="K3448" s="21">
        <v>1150074</v>
      </c>
      <c r="L3448" s="21">
        <v>31963673</v>
      </c>
      <c r="M3448" s="21">
        <v>22897343</v>
      </c>
      <c r="N3448" s="21">
        <v>9066330</v>
      </c>
      <c r="O3448" s="22">
        <v>39574464</v>
      </c>
      <c r="P3448" s="22">
        <v>1092572</v>
      </c>
      <c r="Q3448" s="22">
        <v>23081605</v>
      </c>
      <c r="R3448" s="22">
        <v>15165349</v>
      </c>
      <c r="S3448" s="22">
        <v>7916256</v>
      </c>
      <c r="T3448" s="18" t="s">
        <v>31</v>
      </c>
    </row>
    <row r="3449" spans="1:20" x14ac:dyDescent="0.25">
      <c r="A3449" s="14">
        <v>4443</v>
      </c>
      <c r="B3449" s="18">
        <v>860001498</v>
      </c>
      <c r="C3449" s="18" t="s">
        <v>4332</v>
      </c>
      <c r="D3449" s="14" t="s">
        <v>26</v>
      </c>
      <c r="E3449" s="17" t="s">
        <v>27</v>
      </c>
      <c r="F3449" s="18" t="s">
        <v>28</v>
      </c>
      <c r="G3449" s="18" t="s">
        <v>28</v>
      </c>
      <c r="H3449" s="18" t="s">
        <v>96</v>
      </c>
      <c r="I3449" s="17" t="s">
        <v>37</v>
      </c>
      <c r="J3449" s="21">
        <v>47894854</v>
      </c>
      <c r="K3449" s="21">
        <v>-3050662</v>
      </c>
      <c r="L3449" s="21">
        <v>46820690</v>
      </c>
      <c r="M3449" s="21">
        <v>40128036</v>
      </c>
      <c r="N3449" s="21">
        <v>6692654</v>
      </c>
      <c r="O3449" s="22">
        <v>44213044</v>
      </c>
      <c r="P3449" s="22">
        <v>-6534938</v>
      </c>
      <c r="Q3449" s="22">
        <v>39614904</v>
      </c>
      <c r="R3449" s="22">
        <v>33554320</v>
      </c>
      <c r="S3449" s="22">
        <v>6060584</v>
      </c>
      <c r="T3449" s="18" t="s">
        <v>38</v>
      </c>
    </row>
    <row r="3450" spans="1:20" x14ac:dyDescent="0.25">
      <c r="A3450" s="14">
        <v>4444</v>
      </c>
      <c r="B3450" s="18">
        <v>830011060</v>
      </c>
      <c r="C3450" s="18" t="s">
        <v>4333</v>
      </c>
      <c r="D3450" s="14" t="s">
        <v>26</v>
      </c>
      <c r="E3450" s="17" t="s">
        <v>27</v>
      </c>
      <c r="F3450" s="18" t="s">
        <v>28</v>
      </c>
      <c r="G3450" s="18" t="s">
        <v>28</v>
      </c>
      <c r="H3450" s="18" t="s">
        <v>2168</v>
      </c>
      <c r="I3450" s="17" t="s">
        <v>30</v>
      </c>
      <c r="J3450" s="21">
        <v>47881826</v>
      </c>
      <c r="K3450" s="21">
        <v>-8728033</v>
      </c>
      <c r="L3450" s="21">
        <v>37542323</v>
      </c>
      <c r="M3450" s="21">
        <v>71205075</v>
      </c>
      <c r="N3450" s="21">
        <v>-33662752</v>
      </c>
      <c r="O3450" s="22">
        <v>32852244</v>
      </c>
      <c r="P3450" s="22">
        <v>-3687754</v>
      </c>
      <c r="Q3450" s="22">
        <v>54209383</v>
      </c>
      <c r="R3450" s="22">
        <v>79144102</v>
      </c>
      <c r="S3450" s="22">
        <v>-24934719</v>
      </c>
      <c r="T3450" s="18" t="s">
        <v>31</v>
      </c>
    </row>
    <row r="3451" spans="1:20" x14ac:dyDescent="0.25">
      <c r="A3451" s="14">
        <v>4445</v>
      </c>
      <c r="B3451" s="18">
        <v>900277743</v>
      </c>
      <c r="C3451" s="18" t="s">
        <v>4334</v>
      </c>
      <c r="D3451" s="14" t="s">
        <v>26</v>
      </c>
      <c r="E3451" s="17" t="s">
        <v>86</v>
      </c>
      <c r="F3451" s="18" t="s">
        <v>87</v>
      </c>
      <c r="G3451" s="18" t="s">
        <v>88</v>
      </c>
      <c r="H3451" s="18" t="s">
        <v>628</v>
      </c>
      <c r="I3451" s="18" t="s">
        <v>75</v>
      </c>
      <c r="J3451" s="21">
        <v>47880920</v>
      </c>
      <c r="K3451" s="21">
        <v>728113</v>
      </c>
      <c r="L3451" s="21">
        <v>57436820</v>
      </c>
      <c r="M3451" s="21">
        <v>48990258</v>
      </c>
      <c r="N3451" s="21">
        <v>8446562</v>
      </c>
      <c r="O3451" s="22">
        <v>38498600</v>
      </c>
      <c r="P3451" s="22">
        <v>543154</v>
      </c>
      <c r="Q3451" s="22">
        <v>28027932</v>
      </c>
      <c r="R3451" s="22">
        <v>20309483</v>
      </c>
      <c r="S3451" s="22">
        <v>7718449</v>
      </c>
      <c r="T3451" s="18" t="s">
        <v>31</v>
      </c>
    </row>
    <row r="3452" spans="1:20" x14ac:dyDescent="0.25">
      <c r="A3452" s="14">
        <v>4446</v>
      </c>
      <c r="B3452" s="18">
        <v>890913319</v>
      </c>
      <c r="C3452" s="18" t="s">
        <v>4335</v>
      </c>
      <c r="D3452" s="14" t="s">
        <v>26</v>
      </c>
      <c r="E3452" s="17" t="s">
        <v>86</v>
      </c>
      <c r="F3452" s="18" t="s">
        <v>87</v>
      </c>
      <c r="G3452" s="18" t="s">
        <v>88</v>
      </c>
      <c r="H3452" s="18" t="s">
        <v>4336</v>
      </c>
      <c r="I3452" s="18" t="s">
        <v>75</v>
      </c>
      <c r="J3452" s="21">
        <v>47869327</v>
      </c>
      <c r="K3452" s="21">
        <v>2346653</v>
      </c>
      <c r="L3452" s="21">
        <v>36281733</v>
      </c>
      <c r="M3452" s="21">
        <v>27504664</v>
      </c>
      <c r="N3452" s="21">
        <v>8777069</v>
      </c>
      <c r="O3452" s="22">
        <v>29502140</v>
      </c>
      <c r="P3452" s="22">
        <v>884935</v>
      </c>
      <c r="Q3452" s="22">
        <v>31698048</v>
      </c>
      <c r="R3452" s="22">
        <v>27618284</v>
      </c>
      <c r="S3452" s="22">
        <v>4079764</v>
      </c>
      <c r="T3452" s="18" t="s">
        <v>38</v>
      </c>
    </row>
    <row r="3453" spans="1:20" x14ac:dyDescent="0.25">
      <c r="A3453" s="14">
        <v>4447</v>
      </c>
      <c r="B3453" s="18">
        <v>890915992</v>
      </c>
      <c r="C3453" s="18" t="s">
        <v>4337</v>
      </c>
      <c r="D3453" s="14" t="s">
        <v>26</v>
      </c>
      <c r="E3453" s="17" t="s">
        <v>86</v>
      </c>
      <c r="F3453" s="18" t="s">
        <v>87</v>
      </c>
      <c r="G3453" s="18" t="s">
        <v>88</v>
      </c>
      <c r="H3453" s="18" t="s">
        <v>243</v>
      </c>
      <c r="I3453" s="17" t="s">
        <v>94</v>
      </c>
      <c r="J3453" s="21">
        <v>47860579</v>
      </c>
      <c r="K3453" s="21">
        <v>39357205</v>
      </c>
      <c r="L3453" s="21">
        <v>200656895</v>
      </c>
      <c r="M3453" s="21">
        <v>26388411</v>
      </c>
      <c r="N3453" s="21">
        <v>174268484</v>
      </c>
      <c r="O3453" s="22">
        <v>68252192</v>
      </c>
      <c r="P3453" s="22">
        <v>8538677</v>
      </c>
      <c r="Q3453" s="22">
        <v>165061394</v>
      </c>
      <c r="R3453" s="22">
        <v>26975850</v>
      </c>
      <c r="S3453" s="22">
        <v>138085544</v>
      </c>
      <c r="T3453" s="18" t="s">
        <v>31</v>
      </c>
    </row>
    <row r="3454" spans="1:20" x14ac:dyDescent="0.25">
      <c r="A3454" s="14">
        <v>4448</v>
      </c>
      <c r="B3454" s="18">
        <v>900176591</v>
      </c>
      <c r="C3454" s="18" t="s">
        <v>4338</v>
      </c>
      <c r="D3454" s="14" t="s">
        <v>26</v>
      </c>
      <c r="E3454" s="17" t="s">
        <v>27</v>
      </c>
      <c r="F3454" s="18" t="s">
        <v>28</v>
      </c>
      <c r="G3454" s="18" t="s">
        <v>28</v>
      </c>
      <c r="H3454" s="18" t="s">
        <v>4239</v>
      </c>
      <c r="I3454" s="18" t="s">
        <v>75</v>
      </c>
      <c r="J3454" s="21">
        <v>47833690</v>
      </c>
      <c r="K3454" s="21">
        <v>2502065</v>
      </c>
      <c r="L3454" s="21">
        <v>13293802</v>
      </c>
      <c r="M3454" s="21">
        <v>9025496</v>
      </c>
      <c r="N3454" s="21">
        <v>4268306</v>
      </c>
      <c r="O3454" s="22">
        <v>50878792</v>
      </c>
      <c r="P3454" s="22">
        <v>5396682</v>
      </c>
      <c r="Q3454" s="22">
        <v>21846268</v>
      </c>
      <c r="R3454" s="22">
        <v>12134548</v>
      </c>
      <c r="S3454" s="22">
        <v>9711720</v>
      </c>
      <c r="T3454" s="18" t="s">
        <v>97</v>
      </c>
    </row>
    <row r="3455" spans="1:20" x14ac:dyDescent="0.25">
      <c r="A3455" s="14">
        <v>4449</v>
      </c>
      <c r="B3455" s="18">
        <v>815003266</v>
      </c>
      <c r="C3455" s="18" t="s">
        <v>4339</v>
      </c>
      <c r="D3455" s="14" t="s">
        <v>26</v>
      </c>
      <c r="E3455" s="17" t="s">
        <v>42</v>
      </c>
      <c r="F3455" s="18" t="s">
        <v>43</v>
      </c>
      <c r="G3455" s="18" t="s">
        <v>1409</v>
      </c>
      <c r="H3455" s="18" t="s">
        <v>560</v>
      </c>
      <c r="I3455" s="17" t="s">
        <v>30</v>
      </c>
      <c r="J3455" s="21">
        <v>47831399</v>
      </c>
      <c r="K3455" s="21">
        <v>5321224</v>
      </c>
      <c r="L3455" s="21">
        <v>23054312</v>
      </c>
      <c r="M3455" s="21">
        <v>12258068</v>
      </c>
      <c r="N3455" s="21">
        <v>10796244</v>
      </c>
      <c r="O3455" s="22">
        <v>34558144</v>
      </c>
      <c r="P3455" s="22">
        <v>302145</v>
      </c>
      <c r="Q3455" s="22">
        <v>18386096</v>
      </c>
      <c r="R3455" s="22">
        <v>12028949</v>
      </c>
      <c r="S3455" s="22">
        <v>6357147</v>
      </c>
      <c r="T3455" s="18" t="s">
        <v>31</v>
      </c>
    </row>
    <row r="3456" spans="1:20" x14ac:dyDescent="0.25">
      <c r="A3456" s="14">
        <v>4450</v>
      </c>
      <c r="B3456" s="18">
        <v>800119574</v>
      </c>
      <c r="C3456" s="18" t="s">
        <v>4340</v>
      </c>
      <c r="D3456" s="18" t="s">
        <v>143</v>
      </c>
      <c r="E3456" s="17" t="s">
        <v>27</v>
      </c>
      <c r="F3456" s="18" t="s">
        <v>28</v>
      </c>
      <c r="G3456" s="18" t="s">
        <v>28</v>
      </c>
      <c r="H3456" s="18" t="s">
        <v>178</v>
      </c>
      <c r="I3456" s="18" t="s">
        <v>75</v>
      </c>
      <c r="J3456" s="21">
        <v>47830242</v>
      </c>
      <c r="K3456" s="21">
        <v>934759</v>
      </c>
      <c r="L3456" s="21">
        <v>34666636</v>
      </c>
      <c r="M3456" s="21">
        <v>27601909</v>
      </c>
      <c r="N3456" s="21">
        <v>7064727</v>
      </c>
      <c r="O3456" s="22">
        <v>38288384</v>
      </c>
      <c r="P3456" s="22">
        <v>1526453</v>
      </c>
      <c r="Q3456" s="22">
        <v>26977504</v>
      </c>
      <c r="R3456" s="22">
        <v>20223740</v>
      </c>
      <c r="S3456" s="22">
        <v>6753764</v>
      </c>
      <c r="T3456" s="18" t="s">
        <v>145</v>
      </c>
    </row>
    <row r="3457" spans="1:20" x14ac:dyDescent="0.25">
      <c r="A3457" s="14">
        <v>4451</v>
      </c>
      <c r="B3457" s="18">
        <v>890918866</v>
      </c>
      <c r="C3457" s="18" t="s">
        <v>4341</v>
      </c>
      <c r="D3457" s="14" t="s">
        <v>26</v>
      </c>
      <c r="E3457" s="17" t="s">
        <v>86</v>
      </c>
      <c r="F3457" s="18" t="s">
        <v>87</v>
      </c>
      <c r="G3457" s="14" t="s">
        <v>92</v>
      </c>
      <c r="H3457" s="18" t="s">
        <v>490</v>
      </c>
      <c r="I3457" s="17" t="s">
        <v>94</v>
      </c>
      <c r="J3457" s="21">
        <v>47802157</v>
      </c>
      <c r="K3457" s="21">
        <v>2061037</v>
      </c>
      <c r="L3457" s="21">
        <v>50445298</v>
      </c>
      <c r="M3457" s="21">
        <v>31541052</v>
      </c>
      <c r="N3457" s="21">
        <v>18904246</v>
      </c>
      <c r="O3457" s="22">
        <v>51528236</v>
      </c>
      <c r="P3457" s="22">
        <v>2044032</v>
      </c>
      <c r="Q3457" s="22">
        <v>26146963</v>
      </c>
      <c r="R3457" s="22">
        <v>6692943</v>
      </c>
      <c r="S3457" s="22">
        <v>19454020</v>
      </c>
      <c r="T3457" s="18" t="s">
        <v>97</v>
      </c>
    </row>
    <row r="3458" spans="1:20" x14ac:dyDescent="0.25">
      <c r="A3458" s="14">
        <v>4452</v>
      </c>
      <c r="B3458" s="18">
        <v>830075637</v>
      </c>
      <c r="C3458" s="18" t="s">
        <v>4342</v>
      </c>
      <c r="D3458" s="14" t="s">
        <v>26</v>
      </c>
      <c r="E3458" s="17" t="s">
        <v>27</v>
      </c>
      <c r="F3458" s="18" t="s">
        <v>28</v>
      </c>
      <c r="G3458" s="18" t="s">
        <v>28</v>
      </c>
      <c r="H3458" s="18" t="s">
        <v>1051</v>
      </c>
      <c r="I3458" s="17" t="s">
        <v>30</v>
      </c>
      <c r="J3458" s="21">
        <v>47781785</v>
      </c>
      <c r="K3458" s="21">
        <v>747680</v>
      </c>
      <c r="L3458" s="21">
        <v>8056904</v>
      </c>
      <c r="M3458" s="21">
        <v>5284588</v>
      </c>
      <c r="N3458" s="21">
        <v>2772316</v>
      </c>
      <c r="O3458" s="22">
        <v>40855736</v>
      </c>
      <c r="P3458" s="22">
        <v>710084</v>
      </c>
      <c r="Q3458" s="22">
        <v>7325875</v>
      </c>
      <c r="R3458" s="22">
        <v>4662163</v>
      </c>
      <c r="S3458" s="22">
        <v>2663712</v>
      </c>
      <c r="T3458" s="18" t="s">
        <v>38</v>
      </c>
    </row>
    <row r="3459" spans="1:20" x14ac:dyDescent="0.25">
      <c r="A3459" s="14">
        <v>4453</v>
      </c>
      <c r="B3459" s="18">
        <v>900869003</v>
      </c>
      <c r="C3459" s="18" t="s">
        <v>4343</v>
      </c>
      <c r="D3459" s="14" t="s">
        <v>26</v>
      </c>
      <c r="E3459" s="17" t="s">
        <v>27</v>
      </c>
      <c r="F3459" s="18" t="s">
        <v>50</v>
      </c>
      <c r="G3459" s="14" t="s">
        <v>51</v>
      </c>
      <c r="H3459" s="18" t="s">
        <v>215</v>
      </c>
      <c r="I3459" s="17" t="s">
        <v>37</v>
      </c>
      <c r="J3459" s="21">
        <v>47779363</v>
      </c>
      <c r="K3459" s="21">
        <v>2144882</v>
      </c>
      <c r="L3459" s="21">
        <v>39487703</v>
      </c>
      <c r="M3459" s="21">
        <v>31789062</v>
      </c>
      <c r="N3459" s="21">
        <v>7698641</v>
      </c>
      <c r="O3459" s="22">
        <v>46206492</v>
      </c>
      <c r="P3459" s="22">
        <v>2268505</v>
      </c>
      <c r="Q3459" s="22">
        <v>40572913</v>
      </c>
      <c r="R3459" s="22">
        <v>35019154</v>
      </c>
      <c r="S3459" s="22">
        <v>5553759</v>
      </c>
      <c r="T3459" s="18" t="s">
        <v>38</v>
      </c>
    </row>
    <row r="3460" spans="1:20" x14ac:dyDescent="0.25">
      <c r="A3460" s="14">
        <v>4454</v>
      </c>
      <c r="B3460" s="18">
        <v>901092622</v>
      </c>
      <c r="C3460" s="18" t="s">
        <v>4344</v>
      </c>
      <c r="D3460" s="14" t="s">
        <v>26</v>
      </c>
      <c r="E3460" s="17" t="s">
        <v>42</v>
      </c>
      <c r="F3460" s="18" t="s">
        <v>43</v>
      </c>
      <c r="G3460" s="18" t="s">
        <v>352</v>
      </c>
      <c r="H3460" s="18" t="s">
        <v>29</v>
      </c>
      <c r="I3460" s="17" t="s">
        <v>30</v>
      </c>
      <c r="J3460" s="21">
        <v>47776353</v>
      </c>
      <c r="K3460" s="21">
        <v>281906</v>
      </c>
      <c r="L3460" s="21">
        <v>6271618</v>
      </c>
      <c r="M3460" s="21">
        <v>3881292</v>
      </c>
      <c r="N3460" s="21">
        <v>2390326</v>
      </c>
      <c r="O3460" s="22">
        <v>56990624</v>
      </c>
      <c r="P3460" s="22">
        <v>46558</v>
      </c>
      <c r="Q3460" s="22">
        <v>5404706</v>
      </c>
      <c r="R3460" s="22">
        <v>3296286</v>
      </c>
      <c r="S3460" s="22">
        <v>2108420</v>
      </c>
      <c r="T3460" s="18" t="s">
        <v>31</v>
      </c>
    </row>
    <row r="3461" spans="1:20" x14ac:dyDescent="0.25">
      <c r="A3461" s="14">
        <v>4455</v>
      </c>
      <c r="B3461" s="18">
        <v>800068234</v>
      </c>
      <c r="C3461" s="18" t="s">
        <v>4345</v>
      </c>
      <c r="D3461" s="14" t="s">
        <v>26</v>
      </c>
      <c r="E3461" s="17" t="s">
        <v>86</v>
      </c>
      <c r="F3461" s="18" t="s">
        <v>87</v>
      </c>
      <c r="G3461" s="18" t="s">
        <v>88</v>
      </c>
      <c r="H3461" s="18" t="s">
        <v>240</v>
      </c>
      <c r="I3461" s="18" t="s">
        <v>75</v>
      </c>
      <c r="J3461" s="21">
        <v>47772219</v>
      </c>
      <c r="K3461" s="21">
        <v>3552420</v>
      </c>
      <c r="L3461" s="21">
        <v>24297025</v>
      </c>
      <c r="M3461" s="21">
        <v>10978768</v>
      </c>
      <c r="N3461" s="21">
        <v>13318257</v>
      </c>
      <c r="O3461" s="22">
        <v>38565544</v>
      </c>
      <c r="P3461" s="22">
        <v>2824369</v>
      </c>
      <c r="Q3461" s="22">
        <v>22181181</v>
      </c>
      <c r="R3461" s="22">
        <v>10218653</v>
      </c>
      <c r="S3461" s="22">
        <v>11962528</v>
      </c>
      <c r="T3461" s="18" t="s">
        <v>97</v>
      </c>
    </row>
    <row r="3462" spans="1:20" x14ac:dyDescent="0.25">
      <c r="A3462" s="14">
        <v>4456</v>
      </c>
      <c r="B3462" s="18">
        <v>830147359</v>
      </c>
      <c r="C3462" s="18" t="s">
        <v>4346</v>
      </c>
      <c r="D3462" s="14" t="s">
        <v>26</v>
      </c>
      <c r="E3462" s="17" t="s">
        <v>27</v>
      </c>
      <c r="F3462" s="18" t="s">
        <v>28</v>
      </c>
      <c r="G3462" s="18" t="s">
        <v>28</v>
      </c>
      <c r="H3462" s="18" t="s">
        <v>263</v>
      </c>
      <c r="I3462" s="18" t="s">
        <v>75</v>
      </c>
      <c r="J3462" s="21">
        <v>47770990</v>
      </c>
      <c r="K3462" s="21">
        <v>2427083</v>
      </c>
      <c r="L3462" s="21">
        <v>272437082</v>
      </c>
      <c r="M3462" s="21">
        <v>74871829</v>
      </c>
      <c r="N3462" s="21">
        <v>197565253</v>
      </c>
      <c r="O3462" s="22">
        <v>11681299</v>
      </c>
      <c r="P3462" s="22">
        <v>891385</v>
      </c>
      <c r="Q3462" s="22">
        <v>255664965</v>
      </c>
      <c r="R3462" s="22">
        <v>62641200</v>
      </c>
      <c r="S3462" s="22">
        <v>193023765</v>
      </c>
      <c r="T3462" s="18" t="s">
        <v>31</v>
      </c>
    </row>
    <row r="3463" spans="1:20" x14ac:dyDescent="0.25">
      <c r="A3463" s="14">
        <v>4457</v>
      </c>
      <c r="B3463" s="18">
        <v>800234953</v>
      </c>
      <c r="C3463" s="18" t="s">
        <v>4347</v>
      </c>
      <c r="D3463" s="14" t="s">
        <v>26</v>
      </c>
      <c r="E3463" s="17" t="s">
        <v>27</v>
      </c>
      <c r="F3463" s="18" t="s">
        <v>28</v>
      </c>
      <c r="G3463" s="18" t="s">
        <v>28</v>
      </c>
      <c r="H3463" s="18" t="s">
        <v>172</v>
      </c>
      <c r="I3463" s="17" t="s">
        <v>30</v>
      </c>
      <c r="J3463" s="21">
        <v>47767023</v>
      </c>
      <c r="K3463" s="21">
        <v>3840664</v>
      </c>
      <c r="L3463" s="21">
        <v>61512801</v>
      </c>
      <c r="M3463" s="21">
        <v>52608014</v>
      </c>
      <c r="N3463" s="21">
        <v>8904787</v>
      </c>
      <c r="O3463" s="22">
        <v>39507468</v>
      </c>
      <c r="P3463" s="22">
        <v>1747814</v>
      </c>
      <c r="Q3463" s="22">
        <v>43815331</v>
      </c>
      <c r="R3463" s="22">
        <v>38751208</v>
      </c>
      <c r="S3463" s="22">
        <v>5064123</v>
      </c>
      <c r="T3463" s="18" t="s">
        <v>31</v>
      </c>
    </row>
    <row r="3464" spans="1:20" x14ac:dyDescent="0.25">
      <c r="A3464" s="14">
        <v>4458</v>
      </c>
      <c r="B3464" s="18">
        <v>900416733</v>
      </c>
      <c r="C3464" s="18" t="s">
        <v>4348</v>
      </c>
      <c r="D3464" s="14" t="s">
        <v>26</v>
      </c>
      <c r="E3464" s="17" t="s">
        <v>57</v>
      </c>
      <c r="F3464" s="18" t="s">
        <v>1925</v>
      </c>
      <c r="G3464" s="18" t="s">
        <v>1926</v>
      </c>
      <c r="H3464" s="18" t="s">
        <v>29</v>
      </c>
      <c r="I3464" s="17" t="s">
        <v>30</v>
      </c>
      <c r="J3464" s="21">
        <v>47748724</v>
      </c>
      <c r="K3464" s="21">
        <v>402072</v>
      </c>
      <c r="L3464" s="21">
        <v>12289981</v>
      </c>
      <c r="M3464" s="21">
        <v>9375016</v>
      </c>
      <c r="N3464" s="21">
        <v>2914965</v>
      </c>
      <c r="O3464" s="22">
        <v>44053952</v>
      </c>
      <c r="P3464" s="22">
        <v>472820</v>
      </c>
      <c r="Q3464" s="22">
        <v>9919452</v>
      </c>
      <c r="R3464" s="22">
        <v>7406559</v>
      </c>
      <c r="S3464" s="22">
        <v>2512893</v>
      </c>
      <c r="T3464" s="18" t="s">
        <v>31</v>
      </c>
    </row>
    <row r="3465" spans="1:20" x14ac:dyDescent="0.25">
      <c r="A3465" s="14">
        <v>4459</v>
      </c>
      <c r="B3465" s="18">
        <v>830103701</v>
      </c>
      <c r="C3465" s="18" t="s">
        <v>4349</v>
      </c>
      <c r="D3465" s="14" t="s">
        <v>26</v>
      </c>
      <c r="E3465" s="17" t="s">
        <v>27</v>
      </c>
      <c r="F3465" s="18" t="s">
        <v>28</v>
      </c>
      <c r="G3465" s="18" t="s">
        <v>28</v>
      </c>
      <c r="H3465" s="18" t="s">
        <v>150</v>
      </c>
      <c r="I3465" s="17" t="s">
        <v>37</v>
      </c>
      <c r="J3465" s="21">
        <v>47734531</v>
      </c>
      <c r="K3465" s="21">
        <v>3420808</v>
      </c>
      <c r="L3465" s="21">
        <v>65855697</v>
      </c>
      <c r="M3465" s="21">
        <v>13064466</v>
      </c>
      <c r="N3465" s="21">
        <v>52791231</v>
      </c>
      <c r="O3465" s="22">
        <v>25482084</v>
      </c>
      <c r="P3465" s="22">
        <v>1139895</v>
      </c>
      <c r="Q3465" s="22">
        <v>54349646</v>
      </c>
      <c r="R3465" s="22">
        <v>4979223</v>
      </c>
      <c r="S3465" s="22">
        <v>49370423</v>
      </c>
      <c r="T3465" s="18" t="s">
        <v>31</v>
      </c>
    </row>
    <row r="3466" spans="1:20" x14ac:dyDescent="0.25">
      <c r="A3466" s="14">
        <v>4460</v>
      </c>
      <c r="B3466" s="18">
        <v>901315814</v>
      </c>
      <c r="C3466" s="18" t="s">
        <v>4350</v>
      </c>
      <c r="D3466" s="14" t="s">
        <v>26</v>
      </c>
      <c r="E3466" s="17" t="s">
        <v>86</v>
      </c>
      <c r="F3466" s="18" t="s">
        <v>87</v>
      </c>
      <c r="G3466" s="14" t="s">
        <v>92</v>
      </c>
      <c r="H3466" s="18" t="s">
        <v>938</v>
      </c>
      <c r="I3466" s="17" t="s">
        <v>30</v>
      </c>
      <c r="J3466" s="21">
        <v>47728008</v>
      </c>
      <c r="K3466" s="21">
        <v>526719</v>
      </c>
      <c r="L3466" s="21">
        <v>6627580</v>
      </c>
      <c r="M3466" s="21">
        <v>1755982</v>
      </c>
      <c r="N3466" s="21">
        <v>4871598</v>
      </c>
      <c r="O3466" s="22">
        <v>36312912</v>
      </c>
      <c r="P3466" s="22">
        <v>466384</v>
      </c>
      <c r="Q3466" s="22">
        <v>6252942</v>
      </c>
      <c r="R3466" s="22">
        <v>1908063</v>
      </c>
      <c r="S3466" s="22">
        <v>4344879</v>
      </c>
      <c r="T3466" s="18" t="s">
        <v>31</v>
      </c>
    </row>
    <row r="3467" spans="1:20" x14ac:dyDescent="0.25">
      <c r="A3467" s="14">
        <v>4461</v>
      </c>
      <c r="B3467" s="18">
        <v>900340610</v>
      </c>
      <c r="C3467" s="18" t="s">
        <v>4351</v>
      </c>
      <c r="D3467" s="14" t="s">
        <v>26</v>
      </c>
      <c r="E3467" s="17" t="s">
        <v>57</v>
      </c>
      <c r="F3467" s="18" t="s">
        <v>58</v>
      </c>
      <c r="G3467" s="14" t="s">
        <v>59</v>
      </c>
      <c r="H3467" s="18" t="s">
        <v>101</v>
      </c>
      <c r="I3467" s="17" t="s">
        <v>94</v>
      </c>
      <c r="J3467" s="21">
        <v>47718455</v>
      </c>
      <c r="K3467" s="21">
        <v>2357602</v>
      </c>
      <c r="L3467" s="21">
        <v>27711341</v>
      </c>
      <c r="M3467" s="21">
        <v>17190034</v>
      </c>
      <c r="N3467" s="21">
        <v>10521307</v>
      </c>
      <c r="O3467" s="22">
        <v>30517228</v>
      </c>
      <c r="P3467" s="22">
        <v>1272893</v>
      </c>
      <c r="Q3467" s="22">
        <v>21962783</v>
      </c>
      <c r="R3467" s="22">
        <v>13499078</v>
      </c>
      <c r="S3467" s="22">
        <v>8463705</v>
      </c>
      <c r="T3467" s="18" t="s">
        <v>97</v>
      </c>
    </row>
    <row r="3468" spans="1:20" x14ac:dyDescent="0.25">
      <c r="A3468" s="14">
        <v>4462</v>
      </c>
      <c r="B3468" s="18">
        <v>800142811</v>
      </c>
      <c r="C3468" s="18" t="s">
        <v>4352</v>
      </c>
      <c r="D3468" s="14" t="s">
        <v>26</v>
      </c>
      <c r="E3468" s="17" t="s">
        <v>27</v>
      </c>
      <c r="F3468" s="18" t="s">
        <v>28</v>
      </c>
      <c r="G3468" s="18" t="s">
        <v>28</v>
      </c>
      <c r="H3468" s="18" t="s">
        <v>4353</v>
      </c>
      <c r="I3468" s="17" t="s">
        <v>37</v>
      </c>
      <c r="J3468" s="21">
        <v>47714078</v>
      </c>
      <c r="K3468" s="21">
        <v>1823004</v>
      </c>
      <c r="L3468" s="21">
        <v>52158140</v>
      </c>
      <c r="M3468" s="21">
        <v>15504011</v>
      </c>
      <c r="N3468" s="21">
        <v>36654129</v>
      </c>
      <c r="O3468" s="22">
        <v>41743320</v>
      </c>
      <c r="P3468" s="22">
        <v>3361031</v>
      </c>
      <c r="Q3468" s="22">
        <v>46052714</v>
      </c>
      <c r="R3468" s="22">
        <v>12490940</v>
      </c>
      <c r="S3468" s="22">
        <v>33561774</v>
      </c>
      <c r="T3468" s="18" t="s">
        <v>55</v>
      </c>
    </row>
    <row r="3469" spans="1:20" x14ac:dyDescent="0.25">
      <c r="A3469" s="14">
        <v>4463</v>
      </c>
      <c r="B3469" s="18">
        <v>800151054</v>
      </c>
      <c r="C3469" s="18" t="s">
        <v>4354</v>
      </c>
      <c r="D3469" s="14" t="s">
        <v>26</v>
      </c>
      <c r="E3469" s="17" t="s">
        <v>57</v>
      </c>
      <c r="F3469" s="18" t="s">
        <v>58</v>
      </c>
      <c r="G3469" s="14" t="s">
        <v>59</v>
      </c>
      <c r="H3469" s="18" t="s">
        <v>160</v>
      </c>
      <c r="I3469" s="17" t="s">
        <v>94</v>
      </c>
      <c r="J3469" s="21">
        <v>47707800</v>
      </c>
      <c r="K3469" s="21">
        <v>2327574</v>
      </c>
      <c r="L3469" s="21">
        <v>58940077</v>
      </c>
      <c r="M3469" s="21">
        <v>40669861</v>
      </c>
      <c r="N3469" s="21">
        <v>18270216</v>
      </c>
      <c r="O3469" s="22">
        <v>33134092</v>
      </c>
      <c r="P3469" s="22">
        <v>2276829</v>
      </c>
      <c r="Q3469" s="22">
        <v>53683543</v>
      </c>
      <c r="R3469" s="22">
        <v>37189763</v>
      </c>
      <c r="S3469" s="22">
        <v>16493780</v>
      </c>
      <c r="T3469" s="18" t="s">
        <v>97</v>
      </c>
    </row>
    <row r="3470" spans="1:20" x14ac:dyDescent="0.25">
      <c r="A3470" s="14">
        <v>4464</v>
      </c>
      <c r="B3470" s="18">
        <v>891903664</v>
      </c>
      <c r="C3470" s="18" t="s">
        <v>4355</v>
      </c>
      <c r="D3470" s="14" t="s">
        <v>26</v>
      </c>
      <c r="E3470" s="17" t="s">
        <v>42</v>
      </c>
      <c r="F3470" s="18" t="s">
        <v>43</v>
      </c>
      <c r="G3470" s="18" t="s">
        <v>956</v>
      </c>
      <c r="H3470" s="18" t="s">
        <v>101</v>
      </c>
      <c r="I3470" s="17" t="s">
        <v>94</v>
      </c>
      <c r="J3470" s="21">
        <v>47698979</v>
      </c>
      <c r="K3470" s="21">
        <v>4301180</v>
      </c>
      <c r="L3470" s="21">
        <v>29049223</v>
      </c>
      <c r="M3470" s="21">
        <v>15278396</v>
      </c>
      <c r="N3470" s="21">
        <v>13770827</v>
      </c>
      <c r="O3470" s="22">
        <v>35221980</v>
      </c>
      <c r="P3470" s="22">
        <v>3761552</v>
      </c>
      <c r="Q3470" s="22">
        <v>24803016</v>
      </c>
      <c r="R3470" s="22">
        <v>10333370</v>
      </c>
      <c r="S3470" s="22">
        <v>14469646</v>
      </c>
      <c r="T3470" s="18" t="s">
        <v>31</v>
      </c>
    </row>
    <row r="3471" spans="1:20" x14ac:dyDescent="0.25">
      <c r="A3471" s="14">
        <v>4465</v>
      </c>
      <c r="B3471" s="18">
        <v>900494362</v>
      </c>
      <c r="C3471" s="18" t="s">
        <v>4356</v>
      </c>
      <c r="D3471" s="14" t="s">
        <v>26</v>
      </c>
      <c r="E3471" s="17" t="s">
        <v>86</v>
      </c>
      <c r="F3471" s="18" t="s">
        <v>87</v>
      </c>
      <c r="G3471" s="18" t="s">
        <v>88</v>
      </c>
      <c r="H3471" s="18" t="s">
        <v>172</v>
      </c>
      <c r="I3471" s="17" t="s">
        <v>30</v>
      </c>
      <c r="J3471" s="21">
        <v>47694867</v>
      </c>
      <c r="K3471" s="21">
        <v>917020</v>
      </c>
      <c r="L3471" s="21">
        <v>14629296</v>
      </c>
      <c r="M3471" s="21">
        <v>9341303</v>
      </c>
      <c r="N3471" s="21">
        <v>5287993</v>
      </c>
      <c r="O3471" s="22">
        <v>45821484</v>
      </c>
      <c r="P3471" s="22">
        <v>1727645</v>
      </c>
      <c r="Q3471" s="22">
        <v>14156667</v>
      </c>
      <c r="R3471" s="22">
        <v>9035860</v>
      </c>
      <c r="S3471" s="22">
        <v>5120807</v>
      </c>
      <c r="T3471" s="18" t="s">
        <v>31</v>
      </c>
    </row>
    <row r="3472" spans="1:20" x14ac:dyDescent="0.25">
      <c r="A3472" s="14">
        <v>4466</v>
      </c>
      <c r="B3472" s="18">
        <v>800181845</v>
      </c>
      <c r="C3472" s="18" t="s">
        <v>4357</v>
      </c>
      <c r="D3472" s="14" t="s">
        <v>26</v>
      </c>
      <c r="E3472" s="17" t="s">
        <v>42</v>
      </c>
      <c r="F3472" s="18" t="s">
        <v>43</v>
      </c>
      <c r="G3472" s="18" t="s">
        <v>352</v>
      </c>
      <c r="H3472" s="18" t="s">
        <v>4358</v>
      </c>
      <c r="I3472" s="17" t="s">
        <v>37</v>
      </c>
      <c r="J3472" s="21">
        <v>47686882</v>
      </c>
      <c r="K3472" s="21">
        <v>787652</v>
      </c>
      <c r="L3472" s="21">
        <v>28054954</v>
      </c>
      <c r="M3472" s="21">
        <v>16551207</v>
      </c>
      <c r="N3472" s="21">
        <v>11503747</v>
      </c>
      <c r="O3472" s="22">
        <v>39169752</v>
      </c>
      <c r="P3472" s="22">
        <v>967451</v>
      </c>
      <c r="Q3472" s="22">
        <v>23953957</v>
      </c>
      <c r="R3472" s="22">
        <v>11938327</v>
      </c>
      <c r="S3472" s="22">
        <v>12015630</v>
      </c>
      <c r="T3472" s="18" t="s">
        <v>31</v>
      </c>
    </row>
    <row r="3473" spans="1:20" x14ac:dyDescent="0.25">
      <c r="A3473" s="14">
        <v>4467</v>
      </c>
      <c r="B3473" s="18">
        <v>891200235</v>
      </c>
      <c r="C3473" s="18" t="s">
        <v>4359</v>
      </c>
      <c r="D3473" s="14" t="s">
        <v>26</v>
      </c>
      <c r="E3473" s="17" t="s">
        <v>42</v>
      </c>
      <c r="F3473" s="18" t="s">
        <v>418</v>
      </c>
      <c r="G3473" s="18" t="s">
        <v>419</v>
      </c>
      <c r="H3473" s="18" t="s">
        <v>457</v>
      </c>
      <c r="I3473" s="17" t="s">
        <v>30</v>
      </c>
      <c r="J3473" s="21">
        <v>47682923</v>
      </c>
      <c r="K3473" s="21">
        <v>1389997</v>
      </c>
      <c r="L3473" s="21">
        <v>10617624</v>
      </c>
      <c r="M3473" s="21">
        <v>3476869</v>
      </c>
      <c r="N3473" s="21">
        <v>7140755</v>
      </c>
      <c r="O3473" s="22">
        <v>42644488</v>
      </c>
      <c r="P3473" s="22">
        <v>1094468</v>
      </c>
      <c r="Q3473" s="22">
        <v>8959008</v>
      </c>
      <c r="R3473" s="22">
        <v>3208251</v>
      </c>
      <c r="S3473" s="22">
        <v>5750757</v>
      </c>
      <c r="T3473" s="18" t="s">
        <v>31</v>
      </c>
    </row>
    <row r="3474" spans="1:20" x14ac:dyDescent="0.25">
      <c r="A3474" s="14">
        <v>4468</v>
      </c>
      <c r="B3474" s="18">
        <v>900471195</v>
      </c>
      <c r="C3474" s="18" t="s">
        <v>4360</v>
      </c>
      <c r="D3474" s="14" t="s">
        <v>26</v>
      </c>
      <c r="E3474" s="17" t="s">
        <v>27</v>
      </c>
      <c r="F3474" s="18" t="s">
        <v>28</v>
      </c>
      <c r="G3474" s="18" t="s">
        <v>28</v>
      </c>
      <c r="H3474" s="18" t="s">
        <v>877</v>
      </c>
      <c r="I3474" s="18" t="s">
        <v>75</v>
      </c>
      <c r="J3474" s="21">
        <v>47661459</v>
      </c>
      <c r="K3474" s="21">
        <v>4228006</v>
      </c>
      <c r="L3474" s="21">
        <v>54509380</v>
      </c>
      <c r="M3474" s="21">
        <v>48819703</v>
      </c>
      <c r="N3474" s="21">
        <v>5689677</v>
      </c>
      <c r="O3474" s="22">
        <v>34524668</v>
      </c>
      <c r="P3474" s="22">
        <v>814183</v>
      </c>
      <c r="Q3474" s="22">
        <v>48233995</v>
      </c>
      <c r="R3474" s="22">
        <v>45958141</v>
      </c>
      <c r="S3474" s="22">
        <v>2275854</v>
      </c>
      <c r="T3474" s="18" t="s">
        <v>38</v>
      </c>
    </row>
    <row r="3475" spans="1:20" x14ac:dyDescent="0.25">
      <c r="A3475" s="14">
        <v>4469</v>
      </c>
      <c r="B3475" s="18">
        <v>890306172</v>
      </c>
      <c r="C3475" s="18" t="s">
        <v>4361</v>
      </c>
      <c r="D3475" s="14" t="s">
        <v>26</v>
      </c>
      <c r="E3475" s="17" t="s">
        <v>42</v>
      </c>
      <c r="F3475" s="18" t="s">
        <v>43</v>
      </c>
      <c r="G3475" s="18" t="s">
        <v>62</v>
      </c>
      <c r="H3475" s="18" t="s">
        <v>263</v>
      </c>
      <c r="I3475" s="18" t="s">
        <v>75</v>
      </c>
      <c r="J3475" s="21">
        <v>47659134</v>
      </c>
      <c r="K3475" s="21">
        <v>23969942</v>
      </c>
      <c r="L3475" s="21">
        <v>188134344</v>
      </c>
      <c r="M3475" s="21">
        <v>54032474</v>
      </c>
      <c r="N3475" s="21">
        <v>134101870</v>
      </c>
      <c r="O3475" s="22">
        <v>10316514</v>
      </c>
      <c r="P3475" s="22">
        <v>404776</v>
      </c>
      <c r="Q3475" s="22">
        <v>158548650</v>
      </c>
      <c r="R3475" s="22">
        <v>47696722</v>
      </c>
      <c r="S3475" s="22">
        <v>110851928</v>
      </c>
      <c r="T3475" s="18" t="s">
        <v>97</v>
      </c>
    </row>
    <row r="3476" spans="1:20" x14ac:dyDescent="0.25">
      <c r="A3476" s="14">
        <v>4470</v>
      </c>
      <c r="B3476" s="18">
        <v>891300245</v>
      </c>
      <c r="C3476" s="18" t="s">
        <v>4362</v>
      </c>
      <c r="D3476" s="14" t="s">
        <v>26</v>
      </c>
      <c r="E3476" s="17" t="s">
        <v>86</v>
      </c>
      <c r="F3476" s="18" t="s">
        <v>87</v>
      </c>
      <c r="G3476" s="18" t="s">
        <v>88</v>
      </c>
      <c r="H3476" s="18" t="s">
        <v>1816</v>
      </c>
      <c r="I3476" s="17" t="s">
        <v>185</v>
      </c>
      <c r="J3476" s="21">
        <v>47657560</v>
      </c>
      <c r="K3476" s="21">
        <v>4152740</v>
      </c>
      <c r="L3476" s="21">
        <v>51698056</v>
      </c>
      <c r="M3476" s="21">
        <v>24334543</v>
      </c>
      <c r="N3476" s="21">
        <v>27363513</v>
      </c>
      <c r="O3476" s="22">
        <v>38937216</v>
      </c>
      <c r="P3476" s="22">
        <v>5110784</v>
      </c>
      <c r="Q3476" s="22">
        <v>41315921</v>
      </c>
      <c r="R3476" s="22">
        <v>14582348</v>
      </c>
      <c r="S3476" s="22">
        <v>26733573</v>
      </c>
      <c r="T3476" s="18" t="s">
        <v>38</v>
      </c>
    </row>
    <row r="3477" spans="1:20" x14ac:dyDescent="0.25">
      <c r="A3477" s="14">
        <v>4471</v>
      </c>
      <c r="B3477" s="18">
        <v>860511232</v>
      </c>
      <c r="C3477" s="18" t="s">
        <v>4363</v>
      </c>
      <c r="D3477" s="14" t="s">
        <v>26</v>
      </c>
      <c r="E3477" s="17" t="s">
        <v>27</v>
      </c>
      <c r="F3477" s="18" t="s">
        <v>28</v>
      </c>
      <c r="G3477" s="18" t="s">
        <v>28</v>
      </c>
      <c r="H3477" s="18" t="s">
        <v>4364</v>
      </c>
      <c r="I3477" s="18" t="s">
        <v>75</v>
      </c>
      <c r="J3477" s="21">
        <v>47651442</v>
      </c>
      <c r="K3477" s="21">
        <v>577384</v>
      </c>
      <c r="L3477" s="21">
        <v>40517380</v>
      </c>
      <c r="M3477" s="21">
        <v>28356360</v>
      </c>
      <c r="N3477" s="21">
        <v>12161020</v>
      </c>
      <c r="O3477" s="22">
        <v>46800672</v>
      </c>
      <c r="P3477" s="22">
        <v>1684939</v>
      </c>
      <c r="Q3477" s="22">
        <v>37817578</v>
      </c>
      <c r="R3477" s="22">
        <v>26233942</v>
      </c>
      <c r="S3477" s="22">
        <v>11583636</v>
      </c>
      <c r="T3477" s="18" t="s">
        <v>31</v>
      </c>
    </row>
    <row r="3478" spans="1:20" x14ac:dyDescent="0.25">
      <c r="A3478" s="14">
        <v>4472</v>
      </c>
      <c r="B3478" s="18">
        <v>900552241</v>
      </c>
      <c r="C3478" s="18" t="s">
        <v>4365</v>
      </c>
      <c r="D3478" s="14" t="s">
        <v>26</v>
      </c>
      <c r="E3478" s="17" t="s">
        <v>27</v>
      </c>
      <c r="F3478" s="18" t="s">
        <v>28</v>
      </c>
      <c r="G3478" s="18" t="s">
        <v>28</v>
      </c>
      <c r="H3478" s="18" t="s">
        <v>326</v>
      </c>
      <c r="I3478" s="17" t="s">
        <v>185</v>
      </c>
      <c r="J3478" s="21">
        <v>47637285</v>
      </c>
      <c r="K3478" s="21">
        <v>1763928</v>
      </c>
      <c r="L3478" s="21">
        <v>39647419</v>
      </c>
      <c r="M3478" s="21">
        <v>31572070</v>
      </c>
      <c r="N3478" s="21">
        <v>8075349</v>
      </c>
      <c r="O3478" s="22">
        <v>36632760</v>
      </c>
      <c r="P3478" s="22">
        <v>3810905</v>
      </c>
      <c r="Q3478" s="22">
        <v>33955716</v>
      </c>
      <c r="R3478" s="22">
        <v>27644295</v>
      </c>
      <c r="S3478" s="22">
        <v>6311421</v>
      </c>
      <c r="T3478" s="18" t="s">
        <v>31</v>
      </c>
    </row>
    <row r="3479" spans="1:20" x14ac:dyDescent="0.25">
      <c r="A3479" s="14">
        <v>4473</v>
      </c>
      <c r="B3479" s="18">
        <v>900196493</v>
      </c>
      <c r="C3479" s="18" t="s">
        <v>4366</v>
      </c>
      <c r="D3479" s="14" t="s">
        <v>26</v>
      </c>
      <c r="E3479" s="17" t="s">
        <v>42</v>
      </c>
      <c r="F3479" s="18" t="s">
        <v>43</v>
      </c>
      <c r="G3479" s="18" t="s">
        <v>4367</v>
      </c>
      <c r="H3479" s="18" t="s">
        <v>578</v>
      </c>
      <c r="I3479" s="18" t="s">
        <v>75</v>
      </c>
      <c r="J3479" s="21">
        <v>47606371</v>
      </c>
      <c r="K3479" s="21">
        <v>-765484</v>
      </c>
      <c r="L3479" s="21">
        <v>153222880</v>
      </c>
      <c r="M3479" s="21">
        <v>46443199</v>
      </c>
      <c r="N3479" s="21">
        <v>106779681</v>
      </c>
      <c r="O3479" s="22">
        <v>44697808</v>
      </c>
      <c r="P3479" s="22">
        <v>1255825</v>
      </c>
      <c r="Q3479" s="22">
        <v>161133867</v>
      </c>
      <c r="R3479" s="22">
        <v>63147598</v>
      </c>
      <c r="S3479" s="22">
        <v>97986269</v>
      </c>
      <c r="T3479" s="18" t="s">
        <v>38</v>
      </c>
    </row>
    <row r="3480" spans="1:20" x14ac:dyDescent="0.25">
      <c r="A3480" s="14">
        <v>4474</v>
      </c>
      <c r="B3480" s="18">
        <v>900183992</v>
      </c>
      <c r="C3480" s="18" t="s">
        <v>4368</v>
      </c>
      <c r="D3480" s="14" t="s">
        <v>26</v>
      </c>
      <c r="E3480" s="17" t="s">
        <v>27</v>
      </c>
      <c r="F3480" s="18" t="s">
        <v>28</v>
      </c>
      <c r="G3480" s="18" t="s">
        <v>28</v>
      </c>
      <c r="H3480" s="18" t="s">
        <v>218</v>
      </c>
      <c r="I3480" s="17" t="s">
        <v>30</v>
      </c>
      <c r="J3480" s="21">
        <v>47592483</v>
      </c>
      <c r="K3480" s="21">
        <v>4886259</v>
      </c>
      <c r="L3480" s="21">
        <v>51215299</v>
      </c>
      <c r="M3480" s="21">
        <v>27995146</v>
      </c>
      <c r="N3480" s="21">
        <v>23220153</v>
      </c>
      <c r="O3480" s="22">
        <v>24978236</v>
      </c>
      <c r="P3480" s="22">
        <v>1219083</v>
      </c>
      <c r="Q3480" s="22">
        <v>45118679</v>
      </c>
      <c r="R3480" s="22">
        <v>26784784</v>
      </c>
      <c r="S3480" s="22">
        <v>18333895</v>
      </c>
      <c r="T3480" s="18" t="s">
        <v>38</v>
      </c>
    </row>
    <row r="3481" spans="1:20" x14ac:dyDescent="0.25">
      <c r="A3481" s="14">
        <v>4475</v>
      </c>
      <c r="B3481" s="18">
        <v>860055583</v>
      </c>
      <c r="C3481" s="18" t="s">
        <v>4369</v>
      </c>
      <c r="D3481" s="14" t="s">
        <v>26</v>
      </c>
      <c r="E3481" s="17" t="s">
        <v>27</v>
      </c>
      <c r="F3481" s="18" t="s">
        <v>28</v>
      </c>
      <c r="G3481" s="18" t="s">
        <v>28</v>
      </c>
      <c r="H3481" s="18" t="s">
        <v>40</v>
      </c>
      <c r="I3481" s="17" t="s">
        <v>30</v>
      </c>
      <c r="J3481" s="21">
        <v>47591512</v>
      </c>
      <c r="K3481" s="21">
        <v>1165082</v>
      </c>
      <c r="L3481" s="21">
        <v>44220929</v>
      </c>
      <c r="M3481" s="21">
        <v>27642788</v>
      </c>
      <c r="N3481" s="21">
        <v>16578141</v>
      </c>
      <c r="O3481" s="22">
        <v>45691336</v>
      </c>
      <c r="P3481" s="22">
        <v>751655</v>
      </c>
      <c r="Q3481" s="22">
        <v>44256962</v>
      </c>
      <c r="R3481" s="22">
        <v>28843902</v>
      </c>
      <c r="S3481" s="22">
        <v>15413060</v>
      </c>
      <c r="T3481" s="18" t="s">
        <v>38</v>
      </c>
    </row>
    <row r="3482" spans="1:20" x14ac:dyDescent="0.25">
      <c r="A3482" s="14">
        <v>4476</v>
      </c>
      <c r="B3482" s="18">
        <v>900385084</v>
      </c>
      <c r="C3482" s="18" t="s">
        <v>4370</v>
      </c>
      <c r="D3482" s="14" t="s">
        <v>26</v>
      </c>
      <c r="E3482" s="17" t="s">
        <v>42</v>
      </c>
      <c r="F3482" s="18" t="s">
        <v>43</v>
      </c>
      <c r="G3482" s="18" t="s">
        <v>44</v>
      </c>
      <c r="H3482" s="18" t="s">
        <v>132</v>
      </c>
      <c r="I3482" s="17" t="s">
        <v>30</v>
      </c>
      <c r="J3482" s="21">
        <v>47582808</v>
      </c>
      <c r="K3482" s="21">
        <v>1489693</v>
      </c>
      <c r="L3482" s="21">
        <v>21597163</v>
      </c>
      <c r="M3482" s="21">
        <v>18196327</v>
      </c>
      <c r="N3482" s="21">
        <v>3400836</v>
      </c>
      <c r="O3482" s="22">
        <v>28171418</v>
      </c>
      <c r="P3482" s="22">
        <v>1331434</v>
      </c>
      <c r="Q3482" s="22">
        <v>14874600</v>
      </c>
      <c r="R3482" s="22">
        <v>12564735</v>
      </c>
      <c r="S3482" s="22">
        <v>2309865</v>
      </c>
      <c r="T3482" s="18" t="s">
        <v>31</v>
      </c>
    </row>
    <row r="3483" spans="1:20" x14ac:dyDescent="0.25">
      <c r="A3483" s="14">
        <v>4477</v>
      </c>
      <c r="B3483" s="18">
        <v>830040045</v>
      </c>
      <c r="C3483" s="18" t="s">
        <v>4371</v>
      </c>
      <c r="D3483" s="14" t="s">
        <v>26</v>
      </c>
      <c r="E3483" s="17" t="s">
        <v>27</v>
      </c>
      <c r="F3483" s="18" t="s">
        <v>28</v>
      </c>
      <c r="G3483" s="18" t="s">
        <v>28</v>
      </c>
      <c r="H3483" s="18" t="s">
        <v>353</v>
      </c>
      <c r="I3483" s="17" t="s">
        <v>30</v>
      </c>
      <c r="J3483" s="21">
        <v>47570247</v>
      </c>
      <c r="K3483" s="21">
        <v>3680108</v>
      </c>
      <c r="L3483" s="21">
        <v>57433928</v>
      </c>
      <c r="M3483" s="21">
        <v>42307307</v>
      </c>
      <c r="N3483" s="21">
        <v>15126621</v>
      </c>
      <c r="O3483" s="22">
        <v>35873576</v>
      </c>
      <c r="P3483" s="22">
        <v>3125917</v>
      </c>
      <c r="Q3483" s="22">
        <v>39147378</v>
      </c>
      <c r="R3483" s="22">
        <v>25082736</v>
      </c>
      <c r="S3483" s="22">
        <v>14064642</v>
      </c>
      <c r="T3483" s="18" t="s">
        <v>31</v>
      </c>
    </row>
    <row r="3484" spans="1:20" x14ac:dyDescent="0.25">
      <c r="A3484" s="14">
        <v>4478</v>
      </c>
      <c r="B3484" s="18">
        <v>860517194</v>
      </c>
      <c r="C3484" s="18" t="s">
        <v>4372</v>
      </c>
      <c r="D3484" s="14" t="s">
        <v>26</v>
      </c>
      <c r="E3484" s="17" t="s">
        <v>57</v>
      </c>
      <c r="F3484" s="18" t="s">
        <v>72</v>
      </c>
      <c r="G3484" s="18" t="s">
        <v>1908</v>
      </c>
      <c r="H3484" s="18" t="s">
        <v>243</v>
      </c>
      <c r="I3484" s="17" t="s">
        <v>94</v>
      </c>
      <c r="J3484" s="21">
        <v>47563086</v>
      </c>
      <c r="K3484" s="21">
        <v>12459026</v>
      </c>
      <c r="L3484" s="21">
        <v>103561819</v>
      </c>
      <c r="M3484" s="21">
        <v>42832455</v>
      </c>
      <c r="N3484" s="21">
        <v>60729364</v>
      </c>
      <c r="O3484" s="22">
        <v>24077702</v>
      </c>
      <c r="P3484" s="22">
        <v>5295844</v>
      </c>
      <c r="Q3484" s="22">
        <v>93717811</v>
      </c>
      <c r="R3484" s="22">
        <v>45447472</v>
      </c>
      <c r="S3484" s="22">
        <v>48270339</v>
      </c>
      <c r="T3484" s="18" t="s">
        <v>31</v>
      </c>
    </row>
    <row r="3485" spans="1:20" x14ac:dyDescent="0.25">
      <c r="A3485" s="14">
        <v>4479</v>
      </c>
      <c r="B3485" s="18">
        <v>890905047</v>
      </c>
      <c r="C3485" s="18" t="s">
        <v>4373</v>
      </c>
      <c r="D3485" s="14" t="s">
        <v>26</v>
      </c>
      <c r="E3485" s="17" t="s">
        <v>86</v>
      </c>
      <c r="F3485" s="18" t="s">
        <v>87</v>
      </c>
      <c r="G3485" s="18" t="s">
        <v>247</v>
      </c>
      <c r="H3485" s="18" t="s">
        <v>311</v>
      </c>
      <c r="I3485" s="18" t="s">
        <v>75</v>
      </c>
      <c r="J3485" s="21">
        <v>47545961</v>
      </c>
      <c r="K3485" s="21">
        <v>1222031</v>
      </c>
      <c r="L3485" s="21">
        <v>284913348</v>
      </c>
      <c r="M3485" s="21">
        <v>23882188</v>
      </c>
      <c r="N3485" s="21">
        <v>261031160</v>
      </c>
      <c r="O3485" s="22">
        <v>37428736</v>
      </c>
      <c r="P3485" s="22">
        <v>2289157</v>
      </c>
      <c r="Q3485" s="22">
        <v>194158591</v>
      </c>
      <c r="R3485" s="22">
        <v>9252864</v>
      </c>
      <c r="S3485" s="22">
        <v>184905727</v>
      </c>
      <c r="T3485" s="18" t="s">
        <v>55</v>
      </c>
    </row>
    <row r="3486" spans="1:20" x14ac:dyDescent="0.25">
      <c r="A3486" s="14">
        <v>4480</v>
      </c>
      <c r="B3486" s="18">
        <v>800237432</v>
      </c>
      <c r="C3486" s="18" t="s">
        <v>4374</v>
      </c>
      <c r="D3486" s="14" t="s">
        <v>26</v>
      </c>
      <c r="E3486" s="17" t="s">
        <v>27</v>
      </c>
      <c r="F3486" s="18" t="s">
        <v>28</v>
      </c>
      <c r="G3486" s="18" t="s">
        <v>28</v>
      </c>
      <c r="H3486" s="18" t="s">
        <v>77</v>
      </c>
      <c r="I3486" s="18" t="s">
        <v>75</v>
      </c>
      <c r="J3486" s="21">
        <v>47522566</v>
      </c>
      <c r="K3486" s="21">
        <v>5158</v>
      </c>
      <c r="L3486" s="21">
        <v>8750642</v>
      </c>
      <c r="M3486" s="21">
        <v>6989949</v>
      </c>
      <c r="N3486" s="21">
        <v>1760693</v>
      </c>
      <c r="O3486" s="22">
        <v>44416256</v>
      </c>
      <c r="P3486" s="22">
        <v>7970</v>
      </c>
      <c r="Q3486" s="22">
        <v>8239729</v>
      </c>
      <c r="R3486" s="22">
        <v>6484194</v>
      </c>
      <c r="S3486" s="22">
        <v>1755535</v>
      </c>
      <c r="T3486" s="18" t="s">
        <v>31</v>
      </c>
    </row>
    <row r="3487" spans="1:20" x14ac:dyDescent="0.25">
      <c r="A3487" s="14">
        <v>4481</v>
      </c>
      <c r="B3487" s="18">
        <v>900880839</v>
      </c>
      <c r="C3487" s="18" t="s">
        <v>4375</v>
      </c>
      <c r="D3487" s="14" t="s">
        <v>26</v>
      </c>
      <c r="E3487" s="17" t="s">
        <v>42</v>
      </c>
      <c r="F3487" s="18" t="s">
        <v>43</v>
      </c>
      <c r="G3487" s="18" t="s">
        <v>62</v>
      </c>
      <c r="H3487" s="18" t="s">
        <v>907</v>
      </c>
      <c r="I3487" s="17" t="s">
        <v>30</v>
      </c>
      <c r="J3487" s="21">
        <v>47511169</v>
      </c>
      <c r="K3487" s="21">
        <v>212103</v>
      </c>
      <c r="L3487" s="21">
        <v>5364848</v>
      </c>
      <c r="M3487" s="21">
        <v>4398723</v>
      </c>
      <c r="N3487" s="21">
        <v>966125</v>
      </c>
      <c r="O3487" s="22">
        <v>34382192</v>
      </c>
      <c r="P3487" s="22">
        <v>268180</v>
      </c>
      <c r="Q3487" s="22">
        <v>3420540</v>
      </c>
      <c r="R3487" s="22">
        <v>2666518</v>
      </c>
      <c r="S3487" s="22">
        <v>754022</v>
      </c>
      <c r="T3487" s="18" t="s">
        <v>31</v>
      </c>
    </row>
    <row r="3488" spans="1:20" x14ac:dyDescent="0.25">
      <c r="A3488" s="14">
        <v>4482</v>
      </c>
      <c r="B3488" s="18">
        <v>890402766</v>
      </c>
      <c r="C3488" s="18" t="s">
        <v>4376</v>
      </c>
      <c r="D3488" s="14" t="s">
        <v>26</v>
      </c>
      <c r="E3488" s="17" t="s">
        <v>57</v>
      </c>
      <c r="F3488" s="18" t="s">
        <v>72</v>
      </c>
      <c r="G3488" s="18" t="s">
        <v>73</v>
      </c>
      <c r="H3488" s="18" t="s">
        <v>386</v>
      </c>
      <c r="I3488" s="18" t="s">
        <v>75</v>
      </c>
      <c r="J3488" s="21">
        <v>47503120</v>
      </c>
      <c r="K3488" s="21">
        <v>16228268</v>
      </c>
      <c r="L3488" s="21">
        <v>98570270</v>
      </c>
      <c r="M3488" s="21">
        <v>48977255</v>
      </c>
      <c r="N3488" s="21">
        <v>49593015</v>
      </c>
      <c r="O3488" s="22">
        <v>27066480</v>
      </c>
      <c r="P3488" s="22">
        <v>6288447</v>
      </c>
      <c r="Q3488" s="22">
        <v>65010351</v>
      </c>
      <c r="R3488" s="22">
        <v>31643675</v>
      </c>
      <c r="S3488" s="22">
        <v>33366676</v>
      </c>
      <c r="T3488" s="18" t="s">
        <v>55</v>
      </c>
    </row>
    <row r="3489" spans="1:20" x14ac:dyDescent="0.25">
      <c r="A3489" s="14">
        <v>4483</v>
      </c>
      <c r="B3489" s="18">
        <v>900058810</v>
      </c>
      <c r="C3489" s="18" t="s">
        <v>4377</v>
      </c>
      <c r="D3489" s="14" t="s">
        <v>26</v>
      </c>
      <c r="E3489" s="17" t="s">
        <v>57</v>
      </c>
      <c r="F3489" s="18" t="s">
        <v>58</v>
      </c>
      <c r="G3489" s="14" t="s">
        <v>59</v>
      </c>
      <c r="H3489" s="18" t="s">
        <v>96</v>
      </c>
      <c r="I3489" s="17" t="s">
        <v>37</v>
      </c>
      <c r="J3489" s="21">
        <v>47500987</v>
      </c>
      <c r="K3489" s="21">
        <v>7671099</v>
      </c>
      <c r="L3489" s="21">
        <v>40471640</v>
      </c>
      <c r="M3489" s="21">
        <v>16819478</v>
      </c>
      <c r="N3489" s="21">
        <v>23652162</v>
      </c>
      <c r="O3489" s="22">
        <v>35121720</v>
      </c>
      <c r="P3489" s="22">
        <v>4964253</v>
      </c>
      <c r="Q3489" s="22">
        <v>34385444</v>
      </c>
      <c r="R3489" s="22">
        <v>18404381</v>
      </c>
      <c r="S3489" s="22">
        <v>15981063</v>
      </c>
      <c r="T3489" s="18" t="s">
        <v>38</v>
      </c>
    </row>
    <row r="3490" spans="1:20" x14ac:dyDescent="0.25">
      <c r="A3490" s="14">
        <v>4484</v>
      </c>
      <c r="B3490" s="18">
        <v>900204617</v>
      </c>
      <c r="C3490" s="18" t="s">
        <v>4378</v>
      </c>
      <c r="D3490" s="18" t="s">
        <v>143</v>
      </c>
      <c r="E3490" s="18" t="s">
        <v>33</v>
      </c>
      <c r="F3490" s="18" t="s">
        <v>34</v>
      </c>
      <c r="G3490" s="18" t="s">
        <v>35</v>
      </c>
      <c r="H3490" s="18" t="s">
        <v>178</v>
      </c>
      <c r="I3490" s="18" t="s">
        <v>75</v>
      </c>
      <c r="J3490" s="21">
        <v>47489717</v>
      </c>
      <c r="K3490" s="21">
        <v>2361663</v>
      </c>
      <c r="L3490" s="21">
        <v>31648239</v>
      </c>
      <c r="M3490" s="21">
        <v>10698228</v>
      </c>
      <c r="N3490" s="21">
        <v>20950011</v>
      </c>
      <c r="O3490" s="22">
        <v>44401790</v>
      </c>
      <c r="P3490" s="22">
        <v>5117998</v>
      </c>
      <c r="Q3490" s="22">
        <v>32554270</v>
      </c>
      <c r="R3490" s="22">
        <v>12747130</v>
      </c>
      <c r="S3490" s="22">
        <v>19807140</v>
      </c>
      <c r="T3490" s="18" t="s">
        <v>145</v>
      </c>
    </row>
    <row r="3491" spans="1:20" x14ac:dyDescent="0.25">
      <c r="A3491" s="14">
        <v>4485</v>
      </c>
      <c r="B3491" s="18">
        <v>900335259</v>
      </c>
      <c r="C3491" s="18" t="s">
        <v>4379</v>
      </c>
      <c r="D3491" s="14" t="s">
        <v>26</v>
      </c>
      <c r="E3491" s="17" t="s">
        <v>86</v>
      </c>
      <c r="F3491" s="18" t="s">
        <v>87</v>
      </c>
      <c r="G3491" s="18" t="s">
        <v>103</v>
      </c>
      <c r="H3491" s="18" t="s">
        <v>198</v>
      </c>
      <c r="I3491" s="18" t="s">
        <v>75</v>
      </c>
      <c r="J3491" s="21">
        <v>47485559</v>
      </c>
      <c r="K3491" s="21">
        <v>4367037</v>
      </c>
      <c r="L3491" s="21">
        <v>188489278</v>
      </c>
      <c r="M3491" s="21">
        <v>119621824</v>
      </c>
      <c r="N3491" s="21">
        <v>68867454</v>
      </c>
      <c r="O3491" s="22">
        <v>42664896</v>
      </c>
      <c r="P3491" s="22">
        <v>2943769</v>
      </c>
      <c r="Q3491" s="22">
        <v>169198459</v>
      </c>
      <c r="R3491" s="22">
        <v>104698042</v>
      </c>
      <c r="S3491" s="22">
        <v>64500417</v>
      </c>
      <c r="T3491" s="18" t="s">
        <v>31</v>
      </c>
    </row>
    <row r="3492" spans="1:20" x14ac:dyDescent="0.25">
      <c r="A3492" s="14">
        <v>4486</v>
      </c>
      <c r="B3492" s="18">
        <v>860536195</v>
      </c>
      <c r="C3492" s="18" t="s">
        <v>4380</v>
      </c>
      <c r="D3492" s="14" t="s">
        <v>26</v>
      </c>
      <c r="E3492" s="17" t="s">
        <v>27</v>
      </c>
      <c r="F3492" s="18" t="s">
        <v>28</v>
      </c>
      <c r="G3492" s="18" t="s">
        <v>28</v>
      </c>
      <c r="H3492" s="18" t="s">
        <v>326</v>
      </c>
      <c r="I3492" s="17" t="s">
        <v>185</v>
      </c>
      <c r="J3492" s="21">
        <v>47429898</v>
      </c>
      <c r="K3492" s="21">
        <v>4804696</v>
      </c>
      <c r="L3492" s="21">
        <v>20686366</v>
      </c>
      <c r="M3492" s="21">
        <v>11453630</v>
      </c>
      <c r="N3492" s="21">
        <v>9232736</v>
      </c>
      <c r="O3492" s="22">
        <v>40365672</v>
      </c>
      <c r="P3492" s="22">
        <v>4054923</v>
      </c>
      <c r="Q3492" s="22">
        <v>19101273</v>
      </c>
      <c r="R3492" s="22">
        <v>7444920</v>
      </c>
      <c r="S3492" s="22">
        <v>11656353</v>
      </c>
      <c r="T3492" s="18" t="s">
        <v>38</v>
      </c>
    </row>
    <row r="3493" spans="1:20" x14ac:dyDescent="0.25">
      <c r="A3493" s="14">
        <v>4487</v>
      </c>
      <c r="B3493" s="18">
        <v>900566365</v>
      </c>
      <c r="C3493" s="18" t="s">
        <v>4381</v>
      </c>
      <c r="D3493" s="14" t="s">
        <v>26</v>
      </c>
      <c r="E3493" s="18" t="s">
        <v>33</v>
      </c>
      <c r="F3493" s="18" t="s">
        <v>65</v>
      </c>
      <c r="G3493" s="14" t="s">
        <v>399</v>
      </c>
      <c r="H3493" s="18" t="s">
        <v>842</v>
      </c>
      <c r="I3493" s="17" t="s">
        <v>37</v>
      </c>
      <c r="J3493" s="21">
        <v>47408677</v>
      </c>
      <c r="K3493" s="21">
        <v>617087</v>
      </c>
      <c r="L3493" s="21">
        <v>9616074</v>
      </c>
      <c r="M3493" s="21">
        <v>6339881</v>
      </c>
      <c r="N3493" s="21">
        <v>3276193</v>
      </c>
      <c r="O3493" s="22">
        <v>42339952</v>
      </c>
      <c r="P3493" s="22">
        <v>1677156</v>
      </c>
      <c r="Q3493" s="22">
        <v>10435859</v>
      </c>
      <c r="R3493" s="22">
        <v>5160370</v>
      </c>
      <c r="S3493" s="22">
        <v>5275489</v>
      </c>
      <c r="T3493" s="18" t="s">
        <v>31</v>
      </c>
    </row>
    <row r="3494" spans="1:20" x14ac:dyDescent="0.25">
      <c r="A3494" s="14">
        <v>4488</v>
      </c>
      <c r="B3494" s="18">
        <v>900268802</v>
      </c>
      <c r="C3494" s="18" t="s">
        <v>4382</v>
      </c>
      <c r="D3494" s="14" t="s">
        <v>26</v>
      </c>
      <c r="E3494" s="17" t="s">
        <v>27</v>
      </c>
      <c r="F3494" s="18" t="s">
        <v>28</v>
      </c>
      <c r="G3494" s="18" t="s">
        <v>28</v>
      </c>
      <c r="H3494" s="18" t="s">
        <v>388</v>
      </c>
      <c r="I3494" s="17" t="s">
        <v>185</v>
      </c>
      <c r="J3494" s="21">
        <v>47398597</v>
      </c>
      <c r="K3494" s="21">
        <v>19457398</v>
      </c>
      <c r="L3494" s="21">
        <v>55245835</v>
      </c>
      <c r="M3494" s="21">
        <v>15319554</v>
      </c>
      <c r="N3494" s="21">
        <v>39926281</v>
      </c>
      <c r="O3494" s="22">
        <v>32735372</v>
      </c>
      <c r="P3494" s="22">
        <v>7624336</v>
      </c>
      <c r="Q3494" s="22">
        <v>43024893</v>
      </c>
      <c r="R3494" s="22">
        <v>13004067</v>
      </c>
      <c r="S3494" s="22">
        <v>30020826</v>
      </c>
      <c r="T3494" s="18" t="s">
        <v>38</v>
      </c>
    </row>
    <row r="3495" spans="1:20" x14ac:dyDescent="0.25">
      <c r="A3495" s="14">
        <v>4489</v>
      </c>
      <c r="B3495" s="18">
        <v>830511769</v>
      </c>
      <c r="C3495" s="18" t="s">
        <v>4383</v>
      </c>
      <c r="D3495" s="14" t="s">
        <v>26</v>
      </c>
      <c r="E3495" s="17" t="s">
        <v>27</v>
      </c>
      <c r="F3495" s="18" t="s">
        <v>28</v>
      </c>
      <c r="G3495" s="18" t="s">
        <v>28</v>
      </c>
      <c r="H3495" s="18" t="s">
        <v>747</v>
      </c>
      <c r="I3495" s="18" t="s">
        <v>75</v>
      </c>
      <c r="J3495" s="21">
        <v>47385647</v>
      </c>
      <c r="K3495" s="21">
        <v>44552823</v>
      </c>
      <c r="L3495" s="21">
        <v>67746302</v>
      </c>
      <c r="M3495" s="21">
        <v>21511717</v>
      </c>
      <c r="N3495" s="21">
        <v>46234585</v>
      </c>
      <c r="O3495" s="22">
        <v>43241408</v>
      </c>
      <c r="P3495" s="22">
        <v>41720372</v>
      </c>
      <c r="Q3495" s="22">
        <v>81199078</v>
      </c>
      <c r="R3495" s="22">
        <v>7967578</v>
      </c>
      <c r="S3495" s="22">
        <v>73231500</v>
      </c>
      <c r="T3495" s="18" t="s">
        <v>31</v>
      </c>
    </row>
    <row r="3496" spans="1:20" x14ac:dyDescent="0.25">
      <c r="A3496" s="14">
        <v>4490</v>
      </c>
      <c r="B3496" s="18">
        <v>830013360</v>
      </c>
      <c r="C3496" s="18" t="s">
        <v>4384</v>
      </c>
      <c r="D3496" s="18" t="s">
        <v>204</v>
      </c>
      <c r="E3496" s="18" t="s">
        <v>27</v>
      </c>
      <c r="F3496" s="18" t="s">
        <v>28</v>
      </c>
      <c r="G3496" s="18" t="s">
        <v>28</v>
      </c>
      <c r="H3496" s="18" t="s">
        <v>205</v>
      </c>
      <c r="I3496" s="18" t="s">
        <v>75</v>
      </c>
      <c r="J3496" s="21">
        <v>47383214</v>
      </c>
      <c r="K3496" s="21">
        <v>893443</v>
      </c>
      <c r="L3496" s="21">
        <v>25996203</v>
      </c>
      <c r="M3496" s="21">
        <v>7539111</v>
      </c>
      <c r="N3496" s="21">
        <v>18457092</v>
      </c>
      <c r="O3496" s="22">
        <v>43674784</v>
      </c>
      <c r="P3496" s="22">
        <v>1274024</v>
      </c>
      <c r="Q3496" s="22">
        <v>22966142</v>
      </c>
      <c r="R3496" s="22">
        <v>5216531</v>
      </c>
      <c r="S3496" s="22">
        <v>17749611</v>
      </c>
      <c r="T3496" s="23" t="s">
        <v>145</v>
      </c>
    </row>
    <row r="3497" spans="1:20" x14ac:dyDescent="0.25">
      <c r="A3497" s="14">
        <v>4491</v>
      </c>
      <c r="B3497" s="18">
        <v>804002840</v>
      </c>
      <c r="C3497" s="18" t="s">
        <v>4385</v>
      </c>
      <c r="D3497" s="14" t="s">
        <v>26</v>
      </c>
      <c r="E3497" s="18" t="s">
        <v>33</v>
      </c>
      <c r="F3497" s="18" t="s">
        <v>65</v>
      </c>
      <c r="G3497" s="14" t="s">
        <v>2274</v>
      </c>
      <c r="H3497" s="18" t="s">
        <v>490</v>
      </c>
      <c r="I3497" s="17" t="s">
        <v>94</v>
      </c>
      <c r="J3497" s="21">
        <v>47367699</v>
      </c>
      <c r="K3497" s="21">
        <v>4154677</v>
      </c>
      <c r="L3497" s="21">
        <v>32498052</v>
      </c>
      <c r="M3497" s="21">
        <v>20810509</v>
      </c>
      <c r="N3497" s="21">
        <v>11687543</v>
      </c>
      <c r="O3497" s="22">
        <v>35539196</v>
      </c>
      <c r="P3497" s="22">
        <v>3871038</v>
      </c>
      <c r="Q3497" s="22">
        <v>21670293</v>
      </c>
      <c r="R3497" s="22">
        <v>14137426</v>
      </c>
      <c r="S3497" s="22">
        <v>7532867</v>
      </c>
      <c r="T3497" s="18" t="s">
        <v>31</v>
      </c>
    </row>
    <row r="3498" spans="1:20" x14ac:dyDescent="0.25">
      <c r="A3498" s="14">
        <v>4492</v>
      </c>
      <c r="B3498" s="18">
        <v>901374981</v>
      </c>
      <c r="C3498" s="18" t="s">
        <v>4386</v>
      </c>
      <c r="D3498" s="14" t="s">
        <v>26</v>
      </c>
      <c r="E3498" s="17" t="s">
        <v>27</v>
      </c>
      <c r="F3498" s="18" t="s">
        <v>28</v>
      </c>
      <c r="G3498" s="18" t="s">
        <v>28</v>
      </c>
      <c r="H3498" s="18" t="s">
        <v>277</v>
      </c>
      <c r="I3498" s="17" t="s">
        <v>30</v>
      </c>
      <c r="J3498" s="21">
        <v>47335504</v>
      </c>
      <c r="K3498" s="21">
        <v>3691046</v>
      </c>
      <c r="L3498" s="21">
        <v>20462409</v>
      </c>
      <c r="M3498" s="21">
        <v>10427678</v>
      </c>
      <c r="N3498" s="21">
        <v>10034731</v>
      </c>
      <c r="O3498" s="22">
        <v>23727536</v>
      </c>
      <c r="P3498" s="22">
        <v>2983685</v>
      </c>
      <c r="Q3498" s="22">
        <v>11692620</v>
      </c>
      <c r="R3498" s="22">
        <v>5348935</v>
      </c>
      <c r="S3498" s="22">
        <v>6343685</v>
      </c>
      <c r="T3498" s="18" t="s">
        <v>31</v>
      </c>
    </row>
    <row r="3499" spans="1:20" x14ac:dyDescent="0.25">
      <c r="A3499" s="14">
        <v>4493</v>
      </c>
      <c r="B3499" s="18">
        <v>830118415</v>
      </c>
      <c r="C3499" s="18" t="s">
        <v>4387</v>
      </c>
      <c r="D3499" s="14" t="s">
        <v>26</v>
      </c>
      <c r="E3499" s="17" t="s">
        <v>27</v>
      </c>
      <c r="F3499" s="18" t="s">
        <v>50</v>
      </c>
      <c r="G3499" s="18" t="s">
        <v>940</v>
      </c>
      <c r="H3499" s="18" t="s">
        <v>70</v>
      </c>
      <c r="I3499" s="17" t="s">
        <v>30</v>
      </c>
      <c r="J3499" s="21">
        <v>47289264</v>
      </c>
      <c r="K3499" s="21">
        <v>223233</v>
      </c>
      <c r="L3499" s="21">
        <v>8082249</v>
      </c>
      <c r="M3499" s="21">
        <v>7434286</v>
      </c>
      <c r="N3499" s="21">
        <v>647963</v>
      </c>
      <c r="O3499" s="22">
        <v>33094314</v>
      </c>
      <c r="P3499" s="22">
        <v>750771</v>
      </c>
      <c r="Q3499" s="22">
        <v>6760706</v>
      </c>
      <c r="R3499" s="22">
        <v>4552966</v>
      </c>
      <c r="S3499" s="22">
        <v>2207740</v>
      </c>
      <c r="T3499" s="18" t="s">
        <v>31</v>
      </c>
    </row>
    <row r="3500" spans="1:20" x14ac:dyDescent="0.25">
      <c r="A3500" s="14">
        <v>4494</v>
      </c>
      <c r="B3500" s="18">
        <v>811008298</v>
      </c>
      <c r="C3500" s="18" t="s">
        <v>4388</v>
      </c>
      <c r="D3500" s="14" t="s">
        <v>26</v>
      </c>
      <c r="E3500" s="17" t="s">
        <v>86</v>
      </c>
      <c r="F3500" s="18" t="s">
        <v>87</v>
      </c>
      <c r="G3500" s="14" t="s">
        <v>92</v>
      </c>
      <c r="H3500" s="18" t="s">
        <v>222</v>
      </c>
      <c r="I3500" s="17" t="s">
        <v>30</v>
      </c>
      <c r="J3500" s="21">
        <v>47287932</v>
      </c>
      <c r="K3500" s="21">
        <v>983520</v>
      </c>
      <c r="L3500" s="21">
        <v>32841412</v>
      </c>
      <c r="M3500" s="21">
        <v>25087495</v>
      </c>
      <c r="N3500" s="21">
        <v>7753917</v>
      </c>
      <c r="O3500" s="22">
        <v>33478552</v>
      </c>
      <c r="P3500" s="22">
        <v>1346478</v>
      </c>
      <c r="Q3500" s="22">
        <v>27736152</v>
      </c>
      <c r="R3500" s="22">
        <v>20565755</v>
      </c>
      <c r="S3500" s="22">
        <v>7170397</v>
      </c>
      <c r="T3500" s="18" t="s">
        <v>31</v>
      </c>
    </row>
    <row r="3501" spans="1:20" x14ac:dyDescent="0.25">
      <c r="A3501" s="14">
        <v>4495</v>
      </c>
      <c r="B3501" s="18">
        <v>807004655</v>
      </c>
      <c r="C3501" s="18" t="s">
        <v>4389</v>
      </c>
      <c r="D3501" s="14" t="s">
        <v>26</v>
      </c>
      <c r="E3501" s="18" t="s">
        <v>33</v>
      </c>
      <c r="F3501" s="18" t="s">
        <v>34</v>
      </c>
      <c r="G3501" s="18" t="s">
        <v>35</v>
      </c>
      <c r="H3501" s="18" t="s">
        <v>104</v>
      </c>
      <c r="I3501" s="17" t="s">
        <v>30</v>
      </c>
      <c r="J3501" s="21">
        <v>47283652</v>
      </c>
      <c r="K3501" s="21">
        <v>1822749</v>
      </c>
      <c r="L3501" s="21">
        <v>35436125</v>
      </c>
      <c r="M3501" s="21">
        <v>25270228</v>
      </c>
      <c r="N3501" s="21">
        <v>10165897</v>
      </c>
      <c r="O3501" s="22">
        <v>41406784</v>
      </c>
      <c r="P3501" s="22">
        <v>1531247</v>
      </c>
      <c r="Q3501" s="22">
        <v>27148142</v>
      </c>
      <c r="R3501" s="22">
        <v>13094966</v>
      </c>
      <c r="S3501" s="22">
        <v>14053176</v>
      </c>
      <c r="T3501" s="18" t="s">
        <v>31</v>
      </c>
    </row>
    <row r="3502" spans="1:20" x14ac:dyDescent="0.25">
      <c r="A3502" s="14">
        <v>4496</v>
      </c>
      <c r="B3502" s="18">
        <v>900583497</v>
      </c>
      <c r="C3502" s="18" t="s">
        <v>4390</v>
      </c>
      <c r="D3502" s="14" t="s">
        <v>26</v>
      </c>
      <c r="E3502" s="17" t="s">
        <v>86</v>
      </c>
      <c r="F3502" s="18" t="s">
        <v>87</v>
      </c>
      <c r="G3502" s="18" t="s">
        <v>88</v>
      </c>
      <c r="H3502" s="18" t="s">
        <v>90</v>
      </c>
      <c r="I3502" s="17" t="s">
        <v>37</v>
      </c>
      <c r="J3502" s="21">
        <v>47282138</v>
      </c>
      <c r="K3502" s="21">
        <v>1011599</v>
      </c>
      <c r="L3502" s="21">
        <v>24226805</v>
      </c>
      <c r="M3502" s="21">
        <v>13016973</v>
      </c>
      <c r="N3502" s="21">
        <v>11209832</v>
      </c>
      <c r="O3502" s="22">
        <v>30782232</v>
      </c>
      <c r="P3502" s="22">
        <v>1941183</v>
      </c>
      <c r="Q3502" s="22">
        <v>20772622</v>
      </c>
      <c r="R3502" s="22">
        <v>10541232</v>
      </c>
      <c r="S3502" s="22">
        <v>10231390</v>
      </c>
      <c r="T3502" s="18" t="s">
        <v>31</v>
      </c>
    </row>
    <row r="3503" spans="1:20" x14ac:dyDescent="0.25">
      <c r="A3503" s="14">
        <v>4497</v>
      </c>
      <c r="B3503" s="18">
        <v>805017506</v>
      </c>
      <c r="C3503" s="18" t="s">
        <v>4391</v>
      </c>
      <c r="D3503" s="14" t="s">
        <v>26</v>
      </c>
      <c r="E3503" s="17" t="s">
        <v>42</v>
      </c>
      <c r="F3503" s="18" t="s">
        <v>43</v>
      </c>
      <c r="G3503" s="18" t="s">
        <v>62</v>
      </c>
      <c r="H3503" s="18" t="s">
        <v>279</v>
      </c>
      <c r="I3503" s="17" t="s">
        <v>30</v>
      </c>
      <c r="J3503" s="21">
        <v>47278378</v>
      </c>
      <c r="K3503" s="21">
        <v>3692403</v>
      </c>
      <c r="L3503" s="21">
        <v>14622545</v>
      </c>
      <c r="M3503" s="21">
        <v>4777247</v>
      </c>
      <c r="N3503" s="21">
        <v>9845298</v>
      </c>
      <c r="O3503" s="22">
        <v>38102572</v>
      </c>
      <c r="P3503" s="22">
        <v>3192785</v>
      </c>
      <c r="Q3503" s="22">
        <v>12385362</v>
      </c>
      <c r="R3503" s="22">
        <v>3432467</v>
      </c>
      <c r="S3503" s="22">
        <v>8952895</v>
      </c>
      <c r="T3503" s="18" t="s">
        <v>97</v>
      </c>
    </row>
    <row r="3504" spans="1:20" x14ac:dyDescent="0.25">
      <c r="A3504" s="14">
        <v>4498</v>
      </c>
      <c r="B3504" s="18">
        <v>890310455</v>
      </c>
      <c r="C3504" s="18" t="s">
        <v>4392</v>
      </c>
      <c r="D3504" s="14" t="s">
        <v>26</v>
      </c>
      <c r="E3504" s="17" t="s">
        <v>42</v>
      </c>
      <c r="F3504" s="18" t="s">
        <v>43</v>
      </c>
      <c r="G3504" s="18" t="s">
        <v>62</v>
      </c>
      <c r="H3504" s="18" t="s">
        <v>1546</v>
      </c>
      <c r="I3504" s="18" t="s">
        <v>75</v>
      </c>
      <c r="J3504" s="21">
        <v>47259671</v>
      </c>
      <c r="K3504" s="21">
        <v>1215192</v>
      </c>
      <c r="L3504" s="21">
        <v>64622706</v>
      </c>
      <c r="M3504" s="21">
        <v>19198371</v>
      </c>
      <c r="N3504" s="21">
        <v>45424335</v>
      </c>
      <c r="O3504" s="22">
        <v>50247840</v>
      </c>
      <c r="P3504" s="22">
        <v>1338534</v>
      </c>
      <c r="Q3504" s="22">
        <v>54104524</v>
      </c>
      <c r="R3504" s="22">
        <v>27380354</v>
      </c>
      <c r="S3504" s="22">
        <v>26724170</v>
      </c>
      <c r="T3504" s="18" t="s">
        <v>97</v>
      </c>
    </row>
    <row r="3505" spans="1:20" x14ac:dyDescent="0.25">
      <c r="A3505" s="14">
        <v>4499</v>
      </c>
      <c r="B3505" s="18">
        <v>800180264</v>
      </c>
      <c r="C3505" s="18" t="s">
        <v>4393</v>
      </c>
      <c r="D3505" s="14" t="s">
        <v>26</v>
      </c>
      <c r="E3505" s="17" t="s">
        <v>57</v>
      </c>
      <c r="F3505" s="18" t="s">
        <v>663</v>
      </c>
      <c r="G3505" s="18" t="s">
        <v>664</v>
      </c>
      <c r="H3505" s="18" t="s">
        <v>243</v>
      </c>
      <c r="I3505" s="17" t="s">
        <v>94</v>
      </c>
      <c r="J3505" s="21">
        <v>47245824</v>
      </c>
      <c r="K3505" s="21">
        <v>2540643</v>
      </c>
      <c r="L3505" s="21">
        <v>80321791</v>
      </c>
      <c r="M3505" s="21">
        <v>51932665</v>
      </c>
      <c r="N3505" s="21">
        <v>28389126</v>
      </c>
      <c r="O3505" s="22">
        <v>55785768</v>
      </c>
      <c r="P3505" s="22">
        <v>0</v>
      </c>
      <c r="Q3505" s="22">
        <v>102330022</v>
      </c>
      <c r="R3505" s="22">
        <v>71454357</v>
      </c>
      <c r="S3505" s="22">
        <v>30875665</v>
      </c>
      <c r="T3505" s="18" t="s">
        <v>31</v>
      </c>
    </row>
    <row r="3506" spans="1:20" x14ac:dyDescent="0.25">
      <c r="A3506" s="14">
        <v>4500</v>
      </c>
      <c r="B3506" s="18">
        <v>811042064</v>
      </c>
      <c r="C3506" s="18" t="s">
        <v>4394</v>
      </c>
      <c r="D3506" s="18" t="s">
        <v>143</v>
      </c>
      <c r="E3506" s="17" t="s">
        <v>86</v>
      </c>
      <c r="F3506" s="18" t="s">
        <v>87</v>
      </c>
      <c r="G3506" s="18" t="s">
        <v>334</v>
      </c>
      <c r="H3506" s="18" t="s">
        <v>144</v>
      </c>
      <c r="I3506" s="18" t="s">
        <v>75</v>
      </c>
      <c r="J3506" s="21">
        <v>47211720</v>
      </c>
      <c r="K3506" s="21">
        <v>5982895</v>
      </c>
      <c r="L3506" s="21">
        <v>34725683</v>
      </c>
      <c r="M3506" s="21">
        <v>19398070</v>
      </c>
      <c r="N3506" s="21">
        <v>15327613</v>
      </c>
      <c r="O3506" s="22">
        <v>35746057</v>
      </c>
      <c r="P3506" s="22">
        <v>2638328</v>
      </c>
      <c r="Q3506" s="22">
        <v>34034374</v>
      </c>
      <c r="R3506" s="22">
        <v>21037870</v>
      </c>
      <c r="S3506" s="22">
        <v>12996504</v>
      </c>
      <c r="T3506" s="18" t="s">
        <v>145</v>
      </c>
    </row>
    <row r="3507" spans="1:20" x14ac:dyDescent="0.25">
      <c r="A3507" s="14">
        <v>4501</v>
      </c>
      <c r="B3507" s="18">
        <v>900212145</v>
      </c>
      <c r="C3507" s="18" t="s">
        <v>4395</v>
      </c>
      <c r="D3507" s="14" t="s">
        <v>26</v>
      </c>
      <c r="E3507" s="17" t="s">
        <v>343</v>
      </c>
      <c r="F3507" s="18" t="s">
        <v>382</v>
      </c>
      <c r="G3507" s="18" t="s">
        <v>383</v>
      </c>
      <c r="H3507" s="18" t="s">
        <v>405</v>
      </c>
      <c r="I3507" s="17" t="s">
        <v>30</v>
      </c>
      <c r="J3507" s="21">
        <v>47138199</v>
      </c>
      <c r="K3507" s="21">
        <v>2109390</v>
      </c>
      <c r="L3507" s="21">
        <v>15351446</v>
      </c>
      <c r="M3507" s="21">
        <v>2564332</v>
      </c>
      <c r="N3507" s="21">
        <v>12787114</v>
      </c>
      <c r="O3507" s="22">
        <v>42422964</v>
      </c>
      <c r="P3507" s="22">
        <v>2708267</v>
      </c>
      <c r="Q3507" s="22">
        <v>14888154</v>
      </c>
      <c r="R3507" s="22">
        <v>3383312</v>
      </c>
      <c r="S3507" s="22">
        <v>11504842</v>
      </c>
      <c r="T3507" s="18" t="s">
        <v>31</v>
      </c>
    </row>
    <row r="3508" spans="1:20" x14ac:dyDescent="0.25">
      <c r="A3508" s="14">
        <v>4502</v>
      </c>
      <c r="B3508" s="18">
        <v>900538988</v>
      </c>
      <c r="C3508" s="18" t="s">
        <v>4396</v>
      </c>
      <c r="D3508" s="14" t="s">
        <v>26</v>
      </c>
      <c r="E3508" s="17" t="s">
        <v>27</v>
      </c>
      <c r="F3508" s="18" t="s">
        <v>28</v>
      </c>
      <c r="G3508" s="18" t="s">
        <v>28</v>
      </c>
      <c r="H3508" s="18" t="s">
        <v>490</v>
      </c>
      <c r="I3508" s="17" t="s">
        <v>94</v>
      </c>
      <c r="J3508" s="21">
        <v>47136824</v>
      </c>
      <c r="K3508" s="21">
        <v>118341</v>
      </c>
      <c r="L3508" s="21">
        <v>60124689</v>
      </c>
      <c r="M3508" s="21">
        <v>38741599</v>
      </c>
      <c r="N3508" s="21">
        <v>21383090</v>
      </c>
      <c r="O3508" s="22">
        <v>26688254</v>
      </c>
      <c r="P3508" s="22">
        <v>545960</v>
      </c>
      <c r="Q3508" s="22">
        <v>44195610</v>
      </c>
      <c r="R3508" s="22">
        <v>24930861</v>
      </c>
      <c r="S3508" s="22">
        <v>19264749</v>
      </c>
      <c r="T3508" s="18" t="s">
        <v>97</v>
      </c>
    </row>
    <row r="3509" spans="1:20" x14ac:dyDescent="0.25">
      <c r="A3509" s="14">
        <v>4503</v>
      </c>
      <c r="B3509" s="18">
        <v>860070078</v>
      </c>
      <c r="C3509" s="18" t="s">
        <v>4397</v>
      </c>
      <c r="D3509" s="14" t="s">
        <v>26</v>
      </c>
      <c r="E3509" s="17" t="s">
        <v>27</v>
      </c>
      <c r="F3509" s="18" t="s">
        <v>28</v>
      </c>
      <c r="G3509" s="18" t="s">
        <v>28</v>
      </c>
      <c r="H3509" s="18" t="s">
        <v>40</v>
      </c>
      <c r="I3509" s="17" t="s">
        <v>30</v>
      </c>
      <c r="J3509" s="21">
        <v>47118633</v>
      </c>
      <c r="K3509" s="21">
        <v>843376</v>
      </c>
      <c r="L3509" s="21">
        <v>60523507</v>
      </c>
      <c r="M3509" s="21">
        <v>26483162</v>
      </c>
      <c r="N3509" s="21">
        <v>34040345</v>
      </c>
      <c r="O3509" s="22">
        <v>56318452</v>
      </c>
      <c r="P3509" s="22">
        <v>1177467</v>
      </c>
      <c r="Q3509" s="22">
        <v>55361930</v>
      </c>
      <c r="R3509" s="22">
        <v>20987494</v>
      </c>
      <c r="S3509" s="22">
        <v>34374436</v>
      </c>
      <c r="T3509" s="18" t="s">
        <v>38</v>
      </c>
    </row>
    <row r="3510" spans="1:20" x14ac:dyDescent="0.25">
      <c r="A3510" s="14">
        <v>4504</v>
      </c>
      <c r="B3510" s="18">
        <v>830092830</v>
      </c>
      <c r="C3510" s="18" t="s">
        <v>4398</v>
      </c>
      <c r="D3510" s="14" t="s">
        <v>26</v>
      </c>
      <c r="E3510" s="17" t="s">
        <v>27</v>
      </c>
      <c r="F3510" s="18" t="s">
        <v>28</v>
      </c>
      <c r="G3510" s="18" t="s">
        <v>28</v>
      </c>
      <c r="H3510" s="18" t="s">
        <v>4277</v>
      </c>
      <c r="I3510" s="17" t="s">
        <v>37</v>
      </c>
      <c r="J3510" s="21">
        <v>47112668</v>
      </c>
      <c r="K3510" s="21">
        <v>1897645</v>
      </c>
      <c r="L3510" s="21">
        <v>31646743</v>
      </c>
      <c r="M3510" s="21">
        <v>17528741</v>
      </c>
      <c r="N3510" s="21">
        <v>14118002</v>
      </c>
      <c r="O3510" s="22">
        <v>43494916</v>
      </c>
      <c r="P3510" s="22">
        <v>1142618</v>
      </c>
      <c r="Q3510" s="22">
        <v>30518515</v>
      </c>
      <c r="R3510" s="22">
        <v>18164252</v>
      </c>
      <c r="S3510" s="22">
        <v>12354263</v>
      </c>
      <c r="T3510" s="18" t="s">
        <v>97</v>
      </c>
    </row>
    <row r="3511" spans="1:20" x14ac:dyDescent="0.25">
      <c r="A3511" s="14">
        <v>4505</v>
      </c>
      <c r="B3511" s="18">
        <v>830106586</v>
      </c>
      <c r="C3511" s="18" t="s">
        <v>4399</v>
      </c>
      <c r="D3511" s="18" t="s">
        <v>204</v>
      </c>
      <c r="E3511" s="18" t="s">
        <v>27</v>
      </c>
      <c r="F3511" s="18" t="s">
        <v>28</v>
      </c>
      <c r="G3511" s="18" t="s">
        <v>28</v>
      </c>
      <c r="H3511" s="18" t="s">
        <v>205</v>
      </c>
      <c r="I3511" s="18" t="s">
        <v>75</v>
      </c>
      <c r="J3511" s="21">
        <v>47099216</v>
      </c>
      <c r="K3511" s="21">
        <v>1406502</v>
      </c>
      <c r="L3511" s="21">
        <v>13224464</v>
      </c>
      <c r="M3511" s="21">
        <v>6447455</v>
      </c>
      <c r="N3511" s="21">
        <v>6777009</v>
      </c>
      <c r="O3511" s="22">
        <v>39963838</v>
      </c>
      <c r="P3511" s="22">
        <v>1228277</v>
      </c>
      <c r="Q3511" s="22">
        <v>10527185</v>
      </c>
      <c r="R3511" s="22">
        <v>4928956</v>
      </c>
      <c r="S3511" s="22">
        <v>5598228</v>
      </c>
      <c r="T3511" s="23" t="s">
        <v>145</v>
      </c>
    </row>
    <row r="3512" spans="1:20" x14ac:dyDescent="0.25">
      <c r="A3512" s="14">
        <v>4506</v>
      </c>
      <c r="B3512" s="18">
        <v>890323635</v>
      </c>
      <c r="C3512" s="18" t="s">
        <v>4400</v>
      </c>
      <c r="D3512" s="14" t="s">
        <v>26</v>
      </c>
      <c r="E3512" s="17" t="s">
        <v>42</v>
      </c>
      <c r="F3512" s="18" t="s">
        <v>43</v>
      </c>
      <c r="G3512" s="18" t="s">
        <v>62</v>
      </c>
      <c r="H3512" s="18" t="s">
        <v>132</v>
      </c>
      <c r="I3512" s="17" t="s">
        <v>30</v>
      </c>
      <c r="J3512" s="21">
        <v>47097386</v>
      </c>
      <c r="K3512" s="21">
        <v>1096437</v>
      </c>
      <c r="L3512" s="21">
        <v>27297598</v>
      </c>
      <c r="M3512" s="21">
        <v>17208935</v>
      </c>
      <c r="N3512" s="21">
        <v>10088663</v>
      </c>
      <c r="O3512" s="22">
        <v>38352824</v>
      </c>
      <c r="P3512" s="22">
        <v>1124561</v>
      </c>
      <c r="Q3512" s="22">
        <v>28517710</v>
      </c>
      <c r="R3512" s="22">
        <v>17525484</v>
      </c>
      <c r="S3512" s="22">
        <v>10992226</v>
      </c>
      <c r="T3512" s="18" t="s">
        <v>31</v>
      </c>
    </row>
    <row r="3513" spans="1:20" x14ac:dyDescent="0.25">
      <c r="A3513" s="14">
        <v>4507</v>
      </c>
      <c r="B3513" s="18">
        <v>800177215</v>
      </c>
      <c r="C3513" s="18" t="s">
        <v>4401</v>
      </c>
      <c r="D3513" s="14" t="s">
        <v>26</v>
      </c>
      <c r="E3513" s="17" t="s">
        <v>27</v>
      </c>
      <c r="F3513" s="18" t="s">
        <v>28</v>
      </c>
      <c r="G3513" s="18" t="s">
        <v>28</v>
      </c>
      <c r="H3513" s="18" t="s">
        <v>243</v>
      </c>
      <c r="I3513" s="17" t="s">
        <v>94</v>
      </c>
      <c r="J3513" s="21">
        <v>47095134</v>
      </c>
      <c r="K3513" s="21">
        <v>2597007</v>
      </c>
      <c r="L3513" s="21">
        <v>39588940</v>
      </c>
      <c r="M3513" s="21">
        <v>19307475</v>
      </c>
      <c r="N3513" s="21">
        <v>20281465</v>
      </c>
      <c r="O3513" s="22">
        <v>4870176</v>
      </c>
      <c r="P3513" s="22">
        <v>2401544</v>
      </c>
      <c r="Q3513" s="22">
        <v>56549317</v>
      </c>
      <c r="R3513" s="22">
        <v>38864859</v>
      </c>
      <c r="S3513" s="22">
        <v>17684458</v>
      </c>
      <c r="T3513" s="18" t="s">
        <v>31</v>
      </c>
    </row>
    <row r="3514" spans="1:20" x14ac:dyDescent="0.25">
      <c r="A3514" s="14">
        <v>4508</v>
      </c>
      <c r="B3514" s="18">
        <v>900363493</v>
      </c>
      <c r="C3514" s="18" t="s">
        <v>4402</v>
      </c>
      <c r="D3514" s="14" t="s">
        <v>26</v>
      </c>
      <c r="E3514" s="17" t="s">
        <v>42</v>
      </c>
      <c r="F3514" s="18" t="s">
        <v>43</v>
      </c>
      <c r="G3514" s="18" t="s">
        <v>62</v>
      </c>
      <c r="H3514" s="18" t="s">
        <v>29</v>
      </c>
      <c r="I3514" s="17" t="s">
        <v>30</v>
      </c>
      <c r="J3514" s="21">
        <v>47091953</v>
      </c>
      <c r="K3514" s="21">
        <v>3696686</v>
      </c>
      <c r="L3514" s="21">
        <v>27915827</v>
      </c>
      <c r="M3514" s="21">
        <v>14772155</v>
      </c>
      <c r="N3514" s="21">
        <v>13143672</v>
      </c>
      <c r="O3514" s="22">
        <v>31935646</v>
      </c>
      <c r="P3514" s="22">
        <v>1253568</v>
      </c>
      <c r="Q3514" s="22">
        <v>24945074</v>
      </c>
      <c r="R3514" s="22">
        <v>15498088</v>
      </c>
      <c r="S3514" s="22">
        <v>9446986</v>
      </c>
      <c r="T3514" s="18" t="s">
        <v>31</v>
      </c>
    </row>
    <row r="3515" spans="1:20" x14ac:dyDescent="0.25">
      <c r="A3515" s="14">
        <v>4509</v>
      </c>
      <c r="B3515" s="18">
        <v>830508667</v>
      </c>
      <c r="C3515" s="18" t="s">
        <v>4403</v>
      </c>
      <c r="D3515" s="14" t="s">
        <v>26</v>
      </c>
      <c r="E3515" s="17" t="s">
        <v>42</v>
      </c>
      <c r="F3515" s="18" t="s">
        <v>139</v>
      </c>
      <c r="G3515" s="18" t="s">
        <v>308</v>
      </c>
      <c r="H3515" s="18" t="s">
        <v>4073</v>
      </c>
      <c r="I3515" s="17" t="s">
        <v>185</v>
      </c>
      <c r="J3515" s="21">
        <v>47081552</v>
      </c>
      <c r="K3515" s="21">
        <v>25568210</v>
      </c>
      <c r="L3515" s="21">
        <v>159357218</v>
      </c>
      <c r="M3515" s="21">
        <v>62224998</v>
      </c>
      <c r="N3515" s="21">
        <v>97132220</v>
      </c>
      <c r="O3515" s="22">
        <v>16705097</v>
      </c>
      <c r="P3515" s="22">
        <v>3727789</v>
      </c>
      <c r="Q3515" s="22">
        <v>127544557</v>
      </c>
      <c r="R3515" s="22">
        <v>54878228</v>
      </c>
      <c r="S3515" s="22">
        <v>72666329</v>
      </c>
      <c r="T3515" s="18" t="s">
        <v>31</v>
      </c>
    </row>
    <row r="3516" spans="1:20" x14ac:dyDescent="0.25">
      <c r="A3516" s="14">
        <v>4510</v>
      </c>
      <c r="B3516" s="18">
        <v>816003858</v>
      </c>
      <c r="C3516" s="18" t="s">
        <v>4404</v>
      </c>
      <c r="D3516" s="14" t="s">
        <v>26</v>
      </c>
      <c r="E3516" s="17" t="s">
        <v>27</v>
      </c>
      <c r="F3516" s="18" t="s">
        <v>28</v>
      </c>
      <c r="G3516" s="18" t="s">
        <v>28</v>
      </c>
      <c r="H3516" s="18" t="s">
        <v>4405</v>
      </c>
      <c r="I3516" s="18" t="s">
        <v>75</v>
      </c>
      <c r="J3516" s="21">
        <v>47065464</v>
      </c>
      <c r="K3516" s="21">
        <v>24832496</v>
      </c>
      <c r="L3516" s="21">
        <v>143320685</v>
      </c>
      <c r="M3516" s="21">
        <v>26579690</v>
      </c>
      <c r="N3516" s="21">
        <v>116740995</v>
      </c>
      <c r="O3516" s="22">
        <v>28477932</v>
      </c>
      <c r="P3516" s="22">
        <v>14610448</v>
      </c>
      <c r="Q3516" s="22">
        <v>95648232</v>
      </c>
      <c r="R3516" s="22">
        <v>17605591</v>
      </c>
      <c r="S3516" s="22">
        <v>78042641</v>
      </c>
      <c r="T3516" s="18" t="s">
        <v>97</v>
      </c>
    </row>
    <row r="3517" spans="1:20" x14ac:dyDescent="0.25">
      <c r="A3517" s="14">
        <v>4511</v>
      </c>
      <c r="B3517" s="18">
        <v>800195190</v>
      </c>
      <c r="C3517" s="18" t="s">
        <v>4406</v>
      </c>
      <c r="D3517" s="14" t="s">
        <v>26</v>
      </c>
      <c r="E3517" s="17" t="s">
        <v>27</v>
      </c>
      <c r="F3517" s="18" t="s">
        <v>28</v>
      </c>
      <c r="G3517" s="18" t="s">
        <v>28</v>
      </c>
      <c r="H3517" s="18" t="s">
        <v>1196</v>
      </c>
      <c r="I3517" s="17" t="s">
        <v>37</v>
      </c>
      <c r="J3517" s="21">
        <v>47062154</v>
      </c>
      <c r="K3517" s="21">
        <v>-5262828</v>
      </c>
      <c r="L3517" s="21">
        <v>57351311</v>
      </c>
      <c r="M3517" s="21">
        <v>63405377</v>
      </c>
      <c r="N3517" s="21">
        <v>-6054066</v>
      </c>
      <c r="O3517" s="22">
        <v>32592476</v>
      </c>
      <c r="P3517" s="22">
        <v>-3832521</v>
      </c>
      <c r="Q3517" s="22">
        <v>52169123</v>
      </c>
      <c r="R3517" s="22">
        <v>52960361</v>
      </c>
      <c r="S3517" s="22">
        <v>-791238</v>
      </c>
      <c r="T3517" s="18" t="s">
        <v>38</v>
      </c>
    </row>
    <row r="3518" spans="1:20" x14ac:dyDescent="0.25">
      <c r="A3518" s="14">
        <v>4512</v>
      </c>
      <c r="B3518" s="18">
        <v>890328485</v>
      </c>
      <c r="C3518" s="18" t="s">
        <v>4407</v>
      </c>
      <c r="D3518" s="14" t="s">
        <v>26</v>
      </c>
      <c r="E3518" s="17" t="s">
        <v>42</v>
      </c>
      <c r="F3518" s="18" t="s">
        <v>43</v>
      </c>
      <c r="G3518" s="18" t="s">
        <v>44</v>
      </c>
      <c r="H3518" s="18" t="s">
        <v>2411</v>
      </c>
      <c r="I3518" s="17" t="s">
        <v>30</v>
      </c>
      <c r="J3518" s="21">
        <v>47006855</v>
      </c>
      <c r="K3518" s="21">
        <v>3693250</v>
      </c>
      <c r="L3518" s="21">
        <v>43494452</v>
      </c>
      <c r="M3518" s="21">
        <v>37005722</v>
      </c>
      <c r="N3518" s="21">
        <v>6488730</v>
      </c>
      <c r="O3518" s="22">
        <v>35249008</v>
      </c>
      <c r="P3518" s="22">
        <v>2732393</v>
      </c>
      <c r="Q3518" s="22">
        <v>35341774</v>
      </c>
      <c r="R3518" s="22">
        <v>16350043</v>
      </c>
      <c r="S3518" s="22">
        <v>18991731</v>
      </c>
      <c r="T3518" s="18" t="s">
        <v>31</v>
      </c>
    </row>
    <row r="3519" spans="1:20" x14ac:dyDescent="0.25">
      <c r="A3519" s="14">
        <v>4513</v>
      </c>
      <c r="B3519" s="18">
        <v>805020245</v>
      </c>
      <c r="C3519" s="18" t="s">
        <v>4408</v>
      </c>
      <c r="D3519" s="14" t="s">
        <v>26</v>
      </c>
      <c r="E3519" s="17" t="s">
        <v>42</v>
      </c>
      <c r="F3519" s="18" t="s">
        <v>43</v>
      </c>
      <c r="G3519" s="18" t="s">
        <v>62</v>
      </c>
      <c r="H3519" s="18" t="s">
        <v>1210</v>
      </c>
      <c r="I3519" s="17" t="s">
        <v>30</v>
      </c>
      <c r="J3519" s="21">
        <v>47005461</v>
      </c>
      <c r="K3519" s="21">
        <v>321830</v>
      </c>
      <c r="L3519" s="21">
        <v>25443119</v>
      </c>
      <c r="M3519" s="21">
        <v>18682150</v>
      </c>
      <c r="N3519" s="21">
        <v>6760969</v>
      </c>
      <c r="O3519" s="22">
        <v>33421026</v>
      </c>
      <c r="P3519" s="22">
        <v>315509</v>
      </c>
      <c r="Q3519" s="22">
        <v>19830979</v>
      </c>
      <c r="R3519" s="22">
        <v>13391841</v>
      </c>
      <c r="S3519" s="22">
        <v>6439138</v>
      </c>
      <c r="T3519" s="18" t="s">
        <v>31</v>
      </c>
    </row>
    <row r="3520" spans="1:20" x14ac:dyDescent="0.25">
      <c r="A3520" s="14">
        <v>4514</v>
      </c>
      <c r="B3520" s="18">
        <v>900575605</v>
      </c>
      <c r="C3520" s="18" t="s">
        <v>4409</v>
      </c>
      <c r="D3520" s="14" t="s">
        <v>26</v>
      </c>
      <c r="E3520" s="17" t="s">
        <v>27</v>
      </c>
      <c r="F3520" s="18" t="s">
        <v>28</v>
      </c>
      <c r="G3520" s="18" t="s">
        <v>28</v>
      </c>
      <c r="H3520" s="18" t="s">
        <v>84</v>
      </c>
      <c r="I3520" s="18" t="s">
        <v>75</v>
      </c>
      <c r="J3520" s="21">
        <v>47003455</v>
      </c>
      <c r="K3520" s="21">
        <v>1628685</v>
      </c>
      <c r="L3520" s="21">
        <v>10649646</v>
      </c>
      <c r="M3520" s="21">
        <v>5214877</v>
      </c>
      <c r="N3520" s="21">
        <v>5434769</v>
      </c>
      <c r="O3520" s="22">
        <v>60667212</v>
      </c>
      <c r="P3520" s="22">
        <v>1050257</v>
      </c>
      <c r="Q3520" s="22">
        <v>39650735</v>
      </c>
      <c r="R3520" s="22">
        <v>35844651</v>
      </c>
      <c r="S3520" s="22">
        <v>3806084</v>
      </c>
      <c r="T3520" s="18" t="s">
        <v>38</v>
      </c>
    </row>
    <row r="3521" spans="1:20" x14ac:dyDescent="0.25">
      <c r="A3521" s="14">
        <v>4515</v>
      </c>
      <c r="B3521" s="18">
        <v>890916988</v>
      </c>
      <c r="C3521" s="18" t="s">
        <v>4410</v>
      </c>
      <c r="D3521" s="14" t="s">
        <v>26</v>
      </c>
      <c r="E3521" s="17" t="s">
        <v>86</v>
      </c>
      <c r="F3521" s="18" t="s">
        <v>87</v>
      </c>
      <c r="G3521" s="18" t="s">
        <v>88</v>
      </c>
      <c r="H3521" s="18" t="s">
        <v>96</v>
      </c>
      <c r="I3521" s="17" t="s">
        <v>37</v>
      </c>
      <c r="J3521" s="21">
        <v>46984656</v>
      </c>
      <c r="K3521" s="21">
        <v>1107482</v>
      </c>
      <c r="L3521" s="21">
        <v>29693488</v>
      </c>
      <c r="M3521" s="21">
        <v>17203573</v>
      </c>
      <c r="N3521" s="21">
        <v>12489915</v>
      </c>
      <c r="O3521" s="22">
        <v>41472972</v>
      </c>
      <c r="P3521" s="22">
        <v>982343</v>
      </c>
      <c r="Q3521" s="22">
        <v>27277015</v>
      </c>
      <c r="R3521" s="22">
        <v>16489275</v>
      </c>
      <c r="S3521" s="22">
        <v>10787740</v>
      </c>
      <c r="T3521" s="18" t="s">
        <v>55</v>
      </c>
    </row>
    <row r="3522" spans="1:20" x14ac:dyDescent="0.25">
      <c r="A3522" s="14">
        <v>4516</v>
      </c>
      <c r="B3522" s="18">
        <v>900467439</v>
      </c>
      <c r="C3522" s="18" t="s">
        <v>4411</v>
      </c>
      <c r="D3522" s="14" t="s">
        <v>26</v>
      </c>
      <c r="E3522" s="17" t="s">
        <v>86</v>
      </c>
      <c r="F3522" s="18" t="s">
        <v>87</v>
      </c>
      <c r="G3522" s="18" t="s">
        <v>88</v>
      </c>
      <c r="H3522" s="18" t="s">
        <v>263</v>
      </c>
      <c r="I3522" s="18" t="s">
        <v>75</v>
      </c>
      <c r="J3522" s="21">
        <v>46977360</v>
      </c>
      <c r="K3522" s="21">
        <v>39374984</v>
      </c>
      <c r="L3522" s="21">
        <v>65618935</v>
      </c>
      <c r="M3522" s="21">
        <v>4323161</v>
      </c>
      <c r="N3522" s="21">
        <v>61295774</v>
      </c>
      <c r="O3522" s="22">
        <v>1663504</v>
      </c>
      <c r="P3522" s="22">
        <v>-5889109</v>
      </c>
      <c r="Q3522" s="22">
        <v>23170451</v>
      </c>
      <c r="R3522" s="22">
        <v>1249661</v>
      </c>
      <c r="S3522" s="22">
        <v>21920790</v>
      </c>
      <c r="T3522" s="18" t="s">
        <v>31</v>
      </c>
    </row>
    <row r="3523" spans="1:20" x14ac:dyDescent="0.25">
      <c r="A3523" s="14">
        <v>4517</v>
      </c>
      <c r="B3523" s="18">
        <v>900267064</v>
      </c>
      <c r="C3523" s="18" t="s">
        <v>4412</v>
      </c>
      <c r="D3523" s="18" t="s">
        <v>143</v>
      </c>
      <c r="E3523" s="17" t="s">
        <v>57</v>
      </c>
      <c r="F3523" s="18" t="s">
        <v>415</v>
      </c>
      <c r="G3523" s="16" t="s">
        <v>416</v>
      </c>
      <c r="H3523" s="18" t="s">
        <v>144</v>
      </c>
      <c r="I3523" s="18" t="s">
        <v>75</v>
      </c>
      <c r="J3523" s="21">
        <v>46967880</v>
      </c>
      <c r="K3523" s="21">
        <v>2350191</v>
      </c>
      <c r="L3523" s="21">
        <v>37294371</v>
      </c>
      <c r="M3523" s="21">
        <v>9459834</v>
      </c>
      <c r="N3523" s="21">
        <v>27834537</v>
      </c>
      <c r="O3523" s="22">
        <v>38101051</v>
      </c>
      <c r="P3523" s="22">
        <v>3757181</v>
      </c>
      <c r="Q3523" s="22">
        <v>36905970</v>
      </c>
      <c r="R3523" s="22">
        <v>9737434</v>
      </c>
      <c r="S3523" s="22">
        <v>27168536</v>
      </c>
      <c r="T3523" s="18" t="s">
        <v>145</v>
      </c>
    </row>
    <row r="3524" spans="1:20" x14ac:dyDescent="0.25">
      <c r="A3524" s="14">
        <v>4518</v>
      </c>
      <c r="B3524" s="18">
        <v>800193425</v>
      </c>
      <c r="C3524" s="18" t="s">
        <v>4413</v>
      </c>
      <c r="D3524" s="14" t="s">
        <v>26</v>
      </c>
      <c r="E3524" s="18" t="s">
        <v>343</v>
      </c>
      <c r="F3524" s="18" t="s">
        <v>1154</v>
      </c>
      <c r="G3524" s="18" t="s">
        <v>3863</v>
      </c>
      <c r="H3524" s="18" t="s">
        <v>2748</v>
      </c>
      <c r="I3524" s="17" t="s">
        <v>30</v>
      </c>
      <c r="J3524" s="21">
        <v>46947445</v>
      </c>
      <c r="K3524" s="21">
        <v>2579241</v>
      </c>
      <c r="L3524" s="21">
        <v>19437377</v>
      </c>
      <c r="M3524" s="21">
        <v>2707977</v>
      </c>
      <c r="N3524" s="21">
        <v>16729400</v>
      </c>
      <c r="O3524" s="22">
        <v>36993024</v>
      </c>
      <c r="P3524" s="22">
        <v>1887981</v>
      </c>
      <c r="Q3524" s="22">
        <v>17659778</v>
      </c>
      <c r="R3524" s="22">
        <v>1490240</v>
      </c>
      <c r="S3524" s="22">
        <v>16169538</v>
      </c>
      <c r="T3524" s="18" t="s">
        <v>31</v>
      </c>
    </row>
    <row r="3525" spans="1:20" x14ac:dyDescent="0.25">
      <c r="A3525" s="14">
        <v>4519</v>
      </c>
      <c r="B3525" s="18">
        <v>817000639</v>
      </c>
      <c r="C3525" s="18" t="s">
        <v>4414</v>
      </c>
      <c r="D3525" s="14" t="s">
        <v>26</v>
      </c>
      <c r="E3525" s="17" t="s">
        <v>42</v>
      </c>
      <c r="F3525" s="18" t="s">
        <v>43</v>
      </c>
      <c r="G3525" s="18" t="s">
        <v>373</v>
      </c>
      <c r="H3525" s="18" t="s">
        <v>160</v>
      </c>
      <c r="I3525" s="17" t="s">
        <v>94</v>
      </c>
      <c r="J3525" s="21">
        <v>46944201</v>
      </c>
      <c r="K3525" s="21">
        <v>-123523</v>
      </c>
      <c r="L3525" s="21">
        <v>29880333</v>
      </c>
      <c r="M3525" s="21">
        <v>20574935</v>
      </c>
      <c r="N3525" s="21">
        <v>9305398</v>
      </c>
      <c r="O3525" s="22">
        <v>41209284</v>
      </c>
      <c r="P3525" s="22">
        <v>1204849</v>
      </c>
      <c r="Q3525" s="22">
        <v>44575233</v>
      </c>
      <c r="R3525" s="22">
        <v>34428806</v>
      </c>
      <c r="S3525" s="22">
        <v>10146427</v>
      </c>
      <c r="T3525" s="18" t="s">
        <v>31</v>
      </c>
    </row>
    <row r="3526" spans="1:20" x14ac:dyDescent="0.25">
      <c r="A3526" s="14">
        <v>4520</v>
      </c>
      <c r="B3526" s="18">
        <v>800153970</v>
      </c>
      <c r="C3526" s="18" t="s">
        <v>4415</v>
      </c>
      <c r="D3526" s="14" t="s">
        <v>26</v>
      </c>
      <c r="E3526" s="17" t="s">
        <v>27</v>
      </c>
      <c r="F3526" s="18" t="s">
        <v>28</v>
      </c>
      <c r="G3526" s="18" t="s">
        <v>28</v>
      </c>
      <c r="H3526" s="18" t="s">
        <v>526</v>
      </c>
      <c r="I3526" s="17" t="s">
        <v>30</v>
      </c>
      <c r="J3526" s="21">
        <v>46927744</v>
      </c>
      <c r="K3526" s="21">
        <v>2261991</v>
      </c>
      <c r="L3526" s="21">
        <v>44255423</v>
      </c>
      <c r="M3526" s="21">
        <v>29478162</v>
      </c>
      <c r="N3526" s="21">
        <v>14777261</v>
      </c>
      <c r="O3526" s="22">
        <v>25396214</v>
      </c>
      <c r="P3526" s="22">
        <v>659168</v>
      </c>
      <c r="Q3526" s="22">
        <v>35352054</v>
      </c>
      <c r="R3526" s="22">
        <v>22836784</v>
      </c>
      <c r="S3526" s="22">
        <v>12515270</v>
      </c>
      <c r="T3526" s="18" t="s">
        <v>38</v>
      </c>
    </row>
    <row r="3527" spans="1:20" x14ac:dyDescent="0.25">
      <c r="A3527" s="14">
        <v>4521</v>
      </c>
      <c r="B3527" s="18">
        <v>900550254</v>
      </c>
      <c r="C3527" s="18" t="s">
        <v>4416</v>
      </c>
      <c r="D3527" s="18" t="s">
        <v>143</v>
      </c>
      <c r="E3527" s="17" t="s">
        <v>42</v>
      </c>
      <c r="F3527" s="18" t="s">
        <v>43</v>
      </c>
      <c r="G3527" s="18" t="s">
        <v>62</v>
      </c>
      <c r="H3527" s="18" t="s">
        <v>144</v>
      </c>
      <c r="I3527" s="18" t="s">
        <v>75</v>
      </c>
      <c r="J3527" s="21">
        <v>46920736</v>
      </c>
      <c r="K3527" s="21">
        <v>1356403</v>
      </c>
      <c r="L3527" s="21">
        <v>40829039</v>
      </c>
      <c r="M3527" s="21">
        <v>25992837</v>
      </c>
      <c r="N3527" s="21">
        <v>14836202</v>
      </c>
      <c r="O3527" s="22">
        <v>44914555</v>
      </c>
      <c r="P3527" s="22">
        <v>378535</v>
      </c>
      <c r="Q3527" s="22">
        <v>40156520</v>
      </c>
      <c r="R3527" s="22">
        <v>26676721</v>
      </c>
      <c r="S3527" s="22">
        <v>13479799</v>
      </c>
      <c r="T3527" s="18" t="s">
        <v>145</v>
      </c>
    </row>
    <row r="3528" spans="1:20" x14ac:dyDescent="0.25">
      <c r="A3528" s="14">
        <v>4522</v>
      </c>
      <c r="B3528" s="18">
        <v>900730037</v>
      </c>
      <c r="C3528" s="18" t="s">
        <v>4417</v>
      </c>
      <c r="D3528" s="14" t="s">
        <v>26</v>
      </c>
      <c r="E3528" s="17" t="s">
        <v>27</v>
      </c>
      <c r="F3528" s="18" t="s">
        <v>28</v>
      </c>
      <c r="G3528" s="18" t="s">
        <v>28</v>
      </c>
      <c r="H3528" s="18" t="s">
        <v>503</v>
      </c>
      <c r="I3528" s="17" t="s">
        <v>127</v>
      </c>
      <c r="J3528" s="21">
        <v>46915902</v>
      </c>
      <c r="K3528" s="21">
        <v>6608626</v>
      </c>
      <c r="L3528" s="21">
        <v>53386540</v>
      </c>
      <c r="M3528" s="21">
        <v>34040367</v>
      </c>
      <c r="N3528" s="21">
        <v>19346173</v>
      </c>
      <c r="O3528" s="22">
        <v>18931588</v>
      </c>
      <c r="P3528" s="22">
        <v>1296415</v>
      </c>
      <c r="Q3528" s="22">
        <v>13926105</v>
      </c>
      <c r="R3528" s="22">
        <v>5145345</v>
      </c>
      <c r="S3528" s="22">
        <v>8780760</v>
      </c>
      <c r="T3528" s="18" t="s">
        <v>31</v>
      </c>
    </row>
    <row r="3529" spans="1:20" x14ac:dyDescent="0.25">
      <c r="A3529" s="14">
        <v>4523</v>
      </c>
      <c r="B3529" s="18">
        <v>800160435</v>
      </c>
      <c r="C3529" s="18" t="s">
        <v>4418</v>
      </c>
      <c r="D3529" s="14" t="s">
        <v>26</v>
      </c>
      <c r="E3529" s="17" t="s">
        <v>86</v>
      </c>
      <c r="F3529" s="18" t="s">
        <v>87</v>
      </c>
      <c r="G3529" s="18" t="s">
        <v>88</v>
      </c>
      <c r="H3529" s="18" t="s">
        <v>326</v>
      </c>
      <c r="I3529" s="17" t="s">
        <v>185</v>
      </c>
      <c r="J3529" s="21">
        <v>46913399</v>
      </c>
      <c r="K3529" s="21">
        <v>253565</v>
      </c>
      <c r="L3529" s="21">
        <v>10959210</v>
      </c>
      <c r="M3529" s="21">
        <v>7661359</v>
      </c>
      <c r="N3529" s="21">
        <v>3297851</v>
      </c>
      <c r="O3529" s="22">
        <v>39166472</v>
      </c>
      <c r="P3529" s="22">
        <v>201672</v>
      </c>
      <c r="Q3529" s="22">
        <v>11106706</v>
      </c>
      <c r="R3529" s="22">
        <v>8076919</v>
      </c>
      <c r="S3529" s="22">
        <v>3029787</v>
      </c>
      <c r="T3529" s="18" t="s">
        <v>38</v>
      </c>
    </row>
    <row r="3530" spans="1:20" x14ac:dyDescent="0.25">
      <c r="A3530" s="14">
        <v>4524</v>
      </c>
      <c r="B3530" s="18">
        <v>900011106</v>
      </c>
      <c r="C3530" s="18" t="s">
        <v>4419</v>
      </c>
      <c r="D3530" s="14" t="s">
        <v>26</v>
      </c>
      <c r="E3530" s="17" t="s">
        <v>86</v>
      </c>
      <c r="F3530" s="18" t="s">
        <v>87</v>
      </c>
      <c r="G3530" s="18" t="s">
        <v>4420</v>
      </c>
      <c r="H3530" s="18" t="s">
        <v>184</v>
      </c>
      <c r="I3530" s="17" t="s">
        <v>185</v>
      </c>
      <c r="J3530" s="21">
        <v>46911301</v>
      </c>
      <c r="K3530" s="21">
        <v>3452168</v>
      </c>
      <c r="L3530" s="21">
        <v>22001736</v>
      </c>
      <c r="M3530" s="21">
        <v>15021729</v>
      </c>
      <c r="N3530" s="21">
        <v>6980007</v>
      </c>
      <c r="O3530" s="22">
        <v>34461668</v>
      </c>
      <c r="P3530" s="22">
        <v>1199333</v>
      </c>
      <c r="Q3530" s="22">
        <v>18990156</v>
      </c>
      <c r="R3530" s="22">
        <v>14450650</v>
      </c>
      <c r="S3530" s="22">
        <v>4539506</v>
      </c>
      <c r="T3530" s="18" t="s">
        <v>97</v>
      </c>
    </row>
    <row r="3531" spans="1:20" x14ac:dyDescent="0.25">
      <c r="A3531" s="14">
        <v>4525</v>
      </c>
      <c r="B3531" s="18">
        <v>900901001</v>
      </c>
      <c r="C3531" s="18" t="s">
        <v>4421</v>
      </c>
      <c r="D3531" s="14" t="s">
        <v>26</v>
      </c>
      <c r="E3531" s="17" t="s">
        <v>86</v>
      </c>
      <c r="F3531" s="18" t="s">
        <v>87</v>
      </c>
      <c r="G3531" s="18" t="s">
        <v>103</v>
      </c>
      <c r="H3531" s="18" t="s">
        <v>220</v>
      </c>
      <c r="I3531" s="17" t="s">
        <v>37</v>
      </c>
      <c r="J3531" s="21">
        <v>46905599</v>
      </c>
      <c r="K3531" s="21">
        <v>4580616</v>
      </c>
      <c r="L3531" s="21">
        <v>24011624</v>
      </c>
      <c r="M3531" s="21">
        <v>14945359</v>
      </c>
      <c r="N3531" s="21">
        <v>9066265</v>
      </c>
      <c r="O3531" s="22">
        <v>35570564</v>
      </c>
      <c r="P3531" s="22">
        <v>-1386090</v>
      </c>
      <c r="Q3531" s="22">
        <v>24790408</v>
      </c>
      <c r="R3531" s="22">
        <v>17879276</v>
      </c>
      <c r="S3531" s="22">
        <v>6911132</v>
      </c>
      <c r="T3531" s="18" t="s">
        <v>31</v>
      </c>
    </row>
    <row r="3532" spans="1:20" x14ac:dyDescent="0.25">
      <c r="A3532" s="14">
        <v>4526</v>
      </c>
      <c r="B3532" s="18">
        <v>900038616</v>
      </c>
      <c r="C3532" s="18" t="s">
        <v>4422</v>
      </c>
      <c r="D3532" s="14" t="s">
        <v>26</v>
      </c>
      <c r="E3532" s="17" t="s">
        <v>27</v>
      </c>
      <c r="F3532" s="18" t="s">
        <v>28</v>
      </c>
      <c r="G3532" s="18" t="s">
        <v>28</v>
      </c>
      <c r="H3532" s="18" t="s">
        <v>1699</v>
      </c>
      <c r="I3532" s="18" t="s">
        <v>75</v>
      </c>
      <c r="J3532" s="21">
        <v>46883053</v>
      </c>
      <c r="K3532" s="21">
        <v>-2404292</v>
      </c>
      <c r="L3532" s="21">
        <v>31501383</v>
      </c>
      <c r="M3532" s="21">
        <v>26958570</v>
      </c>
      <c r="N3532" s="21">
        <v>4542813</v>
      </c>
      <c r="O3532" s="22">
        <v>44943324</v>
      </c>
      <c r="P3532" s="22">
        <v>2827011</v>
      </c>
      <c r="Q3532" s="22">
        <v>34319832</v>
      </c>
      <c r="R3532" s="22">
        <v>27372727</v>
      </c>
      <c r="S3532" s="22">
        <v>6947105</v>
      </c>
      <c r="T3532" s="18" t="s">
        <v>31</v>
      </c>
    </row>
    <row r="3533" spans="1:20" x14ac:dyDescent="0.25">
      <c r="A3533" s="14">
        <v>4527</v>
      </c>
      <c r="B3533" s="18">
        <v>900331740</v>
      </c>
      <c r="C3533" s="18" t="s">
        <v>4423</v>
      </c>
      <c r="D3533" s="14" t="s">
        <v>26</v>
      </c>
      <c r="E3533" s="17" t="s">
        <v>57</v>
      </c>
      <c r="F3533" s="18" t="s">
        <v>231</v>
      </c>
      <c r="G3533" s="18" t="s">
        <v>232</v>
      </c>
      <c r="H3533" s="18" t="s">
        <v>271</v>
      </c>
      <c r="I3533" s="17" t="s">
        <v>30</v>
      </c>
      <c r="J3533" s="21">
        <v>46869216</v>
      </c>
      <c r="K3533" s="21">
        <v>870838</v>
      </c>
      <c r="L3533" s="21">
        <v>28078414</v>
      </c>
      <c r="M3533" s="21">
        <v>16308929</v>
      </c>
      <c r="N3533" s="21">
        <v>11769485</v>
      </c>
      <c r="O3533" s="22">
        <v>39315672</v>
      </c>
      <c r="P3533" s="22">
        <v>811242</v>
      </c>
      <c r="Q3533" s="22">
        <v>25510889</v>
      </c>
      <c r="R3533" s="22">
        <v>13892242</v>
      </c>
      <c r="S3533" s="22">
        <v>11618647</v>
      </c>
      <c r="T3533" s="18" t="s">
        <v>31</v>
      </c>
    </row>
    <row r="3534" spans="1:20" x14ac:dyDescent="0.25">
      <c r="A3534" s="14">
        <v>4528</v>
      </c>
      <c r="B3534" s="18">
        <v>860506688</v>
      </c>
      <c r="C3534" s="18" t="s">
        <v>4424</v>
      </c>
      <c r="D3534" s="14" t="s">
        <v>26</v>
      </c>
      <c r="E3534" s="17" t="s">
        <v>27</v>
      </c>
      <c r="F3534" s="18" t="s">
        <v>28</v>
      </c>
      <c r="G3534" s="18" t="s">
        <v>28</v>
      </c>
      <c r="H3534" s="18" t="s">
        <v>93</v>
      </c>
      <c r="I3534" s="17" t="s">
        <v>94</v>
      </c>
      <c r="J3534" s="21">
        <v>46843331</v>
      </c>
      <c r="K3534" s="21">
        <v>159780</v>
      </c>
      <c r="L3534" s="21">
        <v>500852971</v>
      </c>
      <c r="M3534" s="21">
        <v>241530374</v>
      </c>
      <c r="N3534" s="21">
        <v>259322597</v>
      </c>
      <c r="O3534" s="22">
        <v>16712575</v>
      </c>
      <c r="P3534" s="22">
        <v>-56730</v>
      </c>
      <c r="Q3534" s="22">
        <v>410944612</v>
      </c>
      <c r="R3534" s="22">
        <v>205917155</v>
      </c>
      <c r="S3534" s="22">
        <v>205027457</v>
      </c>
      <c r="T3534" s="18" t="s">
        <v>55</v>
      </c>
    </row>
    <row r="3535" spans="1:20" x14ac:dyDescent="0.25">
      <c r="A3535" s="14">
        <v>4529</v>
      </c>
      <c r="B3535" s="18">
        <v>860523795</v>
      </c>
      <c r="C3535" s="18" t="s">
        <v>4425</v>
      </c>
      <c r="D3535" s="14" t="s">
        <v>26</v>
      </c>
      <c r="E3535" s="17" t="s">
        <v>27</v>
      </c>
      <c r="F3535" s="18" t="s">
        <v>28</v>
      </c>
      <c r="G3535" s="18" t="s">
        <v>28</v>
      </c>
      <c r="H3535" s="18" t="s">
        <v>713</v>
      </c>
      <c r="I3535" s="17" t="s">
        <v>30</v>
      </c>
      <c r="J3535" s="21">
        <v>46835135</v>
      </c>
      <c r="K3535" s="21">
        <v>648181</v>
      </c>
      <c r="L3535" s="21">
        <v>23317229</v>
      </c>
      <c r="M3535" s="21">
        <v>14468196</v>
      </c>
      <c r="N3535" s="21">
        <v>8849033</v>
      </c>
      <c r="O3535" s="22">
        <v>36908656</v>
      </c>
      <c r="P3535" s="22">
        <v>320477</v>
      </c>
      <c r="Q3535" s="22">
        <v>18870263</v>
      </c>
      <c r="R3535" s="22">
        <v>11354179</v>
      </c>
      <c r="S3535" s="22">
        <v>7516084</v>
      </c>
      <c r="T3535" s="18" t="s">
        <v>31</v>
      </c>
    </row>
    <row r="3536" spans="1:20" x14ac:dyDescent="0.25">
      <c r="A3536" s="14">
        <v>4530</v>
      </c>
      <c r="B3536" s="18">
        <v>900084363</v>
      </c>
      <c r="C3536" s="18" t="s">
        <v>4426</v>
      </c>
      <c r="D3536" s="14" t="s">
        <v>26</v>
      </c>
      <c r="E3536" s="17" t="s">
        <v>27</v>
      </c>
      <c r="F3536" s="18" t="s">
        <v>50</v>
      </c>
      <c r="G3536" s="14" t="s">
        <v>188</v>
      </c>
      <c r="H3536" s="18" t="s">
        <v>191</v>
      </c>
      <c r="I3536" s="17" t="s">
        <v>30</v>
      </c>
      <c r="J3536" s="21">
        <v>46833277</v>
      </c>
      <c r="K3536" s="21">
        <v>2041948</v>
      </c>
      <c r="L3536" s="21">
        <v>36121479</v>
      </c>
      <c r="M3536" s="21">
        <v>27550844</v>
      </c>
      <c r="N3536" s="21">
        <v>8570635</v>
      </c>
      <c r="O3536" s="22">
        <v>43377424</v>
      </c>
      <c r="P3536" s="22">
        <v>2034235</v>
      </c>
      <c r="Q3536" s="22">
        <v>28024820</v>
      </c>
      <c r="R3536" s="22">
        <v>22496133</v>
      </c>
      <c r="S3536" s="22">
        <v>5528687</v>
      </c>
      <c r="T3536" s="18" t="s">
        <v>31</v>
      </c>
    </row>
    <row r="3537" spans="1:20" x14ac:dyDescent="0.25">
      <c r="A3537" s="14">
        <v>4531</v>
      </c>
      <c r="B3537" s="18">
        <v>890927404</v>
      </c>
      <c r="C3537" s="18" t="s">
        <v>4427</v>
      </c>
      <c r="D3537" s="14" t="s">
        <v>26</v>
      </c>
      <c r="E3537" s="17" t="s">
        <v>86</v>
      </c>
      <c r="F3537" s="18" t="s">
        <v>87</v>
      </c>
      <c r="G3537" s="18" t="s">
        <v>103</v>
      </c>
      <c r="H3537" s="18" t="s">
        <v>651</v>
      </c>
      <c r="I3537" s="17" t="s">
        <v>37</v>
      </c>
      <c r="J3537" s="21">
        <v>46830065</v>
      </c>
      <c r="K3537" s="21">
        <v>3300871</v>
      </c>
      <c r="L3537" s="21">
        <v>18605472</v>
      </c>
      <c r="M3537" s="21">
        <v>14261125</v>
      </c>
      <c r="N3537" s="21">
        <v>4344347</v>
      </c>
      <c r="O3537" s="22">
        <v>38313896</v>
      </c>
      <c r="P3537" s="22">
        <v>3074905</v>
      </c>
      <c r="Q3537" s="22">
        <v>13028212</v>
      </c>
      <c r="R3537" s="22">
        <v>8711459</v>
      </c>
      <c r="S3537" s="22">
        <v>4316753</v>
      </c>
      <c r="T3537" s="18" t="s">
        <v>31</v>
      </c>
    </row>
    <row r="3538" spans="1:20" x14ac:dyDescent="0.25">
      <c r="A3538" s="14">
        <v>4532</v>
      </c>
      <c r="B3538" s="18">
        <v>860001978</v>
      </c>
      <c r="C3538" s="18" t="s">
        <v>4428</v>
      </c>
      <c r="D3538" s="14" t="s">
        <v>26</v>
      </c>
      <c r="E3538" s="17" t="s">
        <v>27</v>
      </c>
      <c r="F3538" s="18" t="s">
        <v>50</v>
      </c>
      <c r="G3538" s="18" t="s">
        <v>940</v>
      </c>
      <c r="H3538" s="18" t="s">
        <v>295</v>
      </c>
      <c r="I3538" s="17" t="s">
        <v>30</v>
      </c>
      <c r="J3538" s="21">
        <v>46828873</v>
      </c>
      <c r="K3538" s="21">
        <v>2867941</v>
      </c>
      <c r="L3538" s="21">
        <v>40882751</v>
      </c>
      <c r="M3538" s="21">
        <v>23140051</v>
      </c>
      <c r="N3538" s="21">
        <v>17742700</v>
      </c>
      <c r="O3538" s="22">
        <v>37461080</v>
      </c>
      <c r="P3538" s="22">
        <v>2849651</v>
      </c>
      <c r="Q3538" s="22">
        <v>38957681</v>
      </c>
      <c r="R3538" s="22">
        <v>22307989</v>
      </c>
      <c r="S3538" s="22">
        <v>16649692</v>
      </c>
      <c r="T3538" s="18" t="s">
        <v>55</v>
      </c>
    </row>
    <row r="3539" spans="1:20" x14ac:dyDescent="0.25">
      <c r="A3539" s="14">
        <v>4533</v>
      </c>
      <c r="B3539" s="18">
        <v>900488961</v>
      </c>
      <c r="C3539" s="18" t="s">
        <v>4429</v>
      </c>
      <c r="D3539" s="14" t="s">
        <v>26</v>
      </c>
      <c r="E3539" s="17" t="s">
        <v>79</v>
      </c>
      <c r="F3539" s="18" t="s">
        <v>984</v>
      </c>
      <c r="G3539" s="14" t="s">
        <v>985</v>
      </c>
      <c r="H3539" s="18" t="s">
        <v>107</v>
      </c>
      <c r="I3539" s="17" t="s">
        <v>37</v>
      </c>
      <c r="J3539" s="21">
        <v>46820675</v>
      </c>
      <c r="K3539" s="21">
        <v>4888209</v>
      </c>
      <c r="L3539" s="21">
        <v>30351550</v>
      </c>
      <c r="M3539" s="21">
        <v>20552924</v>
      </c>
      <c r="N3539" s="21">
        <v>9798626</v>
      </c>
      <c r="O3539" s="22">
        <v>26278108</v>
      </c>
      <c r="P3539" s="22">
        <v>1440665</v>
      </c>
      <c r="Q3539" s="22">
        <v>20891360</v>
      </c>
      <c r="R3539" s="22">
        <v>15980943</v>
      </c>
      <c r="S3539" s="22">
        <v>4910417</v>
      </c>
      <c r="T3539" s="18" t="s">
        <v>31</v>
      </c>
    </row>
    <row r="3540" spans="1:20" x14ac:dyDescent="0.25">
      <c r="A3540" s="14">
        <v>4534</v>
      </c>
      <c r="B3540" s="18">
        <v>900835924</v>
      </c>
      <c r="C3540" s="18" t="s">
        <v>4430</v>
      </c>
      <c r="D3540" s="14" t="s">
        <v>26</v>
      </c>
      <c r="E3540" s="17" t="s">
        <v>57</v>
      </c>
      <c r="F3540" s="18" t="s">
        <v>58</v>
      </c>
      <c r="G3540" s="14" t="s">
        <v>59</v>
      </c>
      <c r="H3540" s="18" t="s">
        <v>4431</v>
      </c>
      <c r="I3540" s="17" t="s">
        <v>30</v>
      </c>
      <c r="J3540" s="21">
        <v>46816464</v>
      </c>
      <c r="K3540" s="21">
        <v>1976042</v>
      </c>
      <c r="L3540" s="21">
        <v>12632880</v>
      </c>
      <c r="M3540" s="21">
        <v>7742227</v>
      </c>
      <c r="N3540" s="21">
        <v>4890653</v>
      </c>
      <c r="O3540" s="22">
        <v>36263136</v>
      </c>
      <c r="P3540" s="22">
        <v>1284044</v>
      </c>
      <c r="Q3540" s="22">
        <v>9381952</v>
      </c>
      <c r="R3540" s="22">
        <v>5311701</v>
      </c>
      <c r="S3540" s="22">
        <v>4070251</v>
      </c>
      <c r="T3540" s="18" t="s">
        <v>31</v>
      </c>
    </row>
    <row r="3541" spans="1:20" x14ac:dyDescent="0.25">
      <c r="A3541" s="14">
        <v>4535</v>
      </c>
      <c r="B3541" s="18">
        <v>830069989</v>
      </c>
      <c r="C3541" s="18" t="s">
        <v>4432</v>
      </c>
      <c r="D3541" s="18" t="s">
        <v>204</v>
      </c>
      <c r="E3541" s="18" t="s">
        <v>27</v>
      </c>
      <c r="F3541" s="18" t="s">
        <v>28</v>
      </c>
      <c r="G3541" s="18" t="s">
        <v>28</v>
      </c>
      <c r="H3541" s="18" t="s">
        <v>205</v>
      </c>
      <c r="I3541" s="18" t="s">
        <v>75</v>
      </c>
      <c r="J3541" s="21">
        <v>46809227</v>
      </c>
      <c r="K3541" s="21">
        <v>2166011</v>
      </c>
      <c r="L3541" s="21">
        <v>20616267</v>
      </c>
      <c r="M3541" s="21">
        <v>10158378</v>
      </c>
      <c r="N3541" s="21">
        <v>10457888</v>
      </c>
      <c r="O3541" s="22">
        <v>35386762</v>
      </c>
      <c r="P3541" s="22">
        <v>1637879</v>
      </c>
      <c r="Q3541" s="22">
        <v>14932306</v>
      </c>
      <c r="R3541" s="22">
        <v>6640429</v>
      </c>
      <c r="S3541" s="22">
        <v>8291877</v>
      </c>
      <c r="T3541" s="23" t="s">
        <v>176</v>
      </c>
    </row>
    <row r="3542" spans="1:20" x14ac:dyDescent="0.25">
      <c r="A3542" s="14">
        <v>4536</v>
      </c>
      <c r="B3542" s="18">
        <v>900772402</v>
      </c>
      <c r="C3542" s="18" t="s">
        <v>4433</v>
      </c>
      <c r="D3542" s="14" t="s">
        <v>26</v>
      </c>
      <c r="E3542" s="17" t="s">
        <v>86</v>
      </c>
      <c r="F3542" s="18" t="s">
        <v>87</v>
      </c>
      <c r="G3542" s="14" t="s">
        <v>532</v>
      </c>
      <c r="H3542" s="18" t="s">
        <v>494</v>
      </c>
      <c r="I3542" s="17" t="s">
        <v>37</v>
      </c>
      <c r="J3542" s="21">
        <v>46799903</v>
      </c>
      <c r="K3542" s="21">
        <v>957937</v>
      </c>
      <c r="L3542" s="21">
        <v>9929654</v>
      </c>
      <c r="M3542" s="21">
        <v>5311862</v>
      </c>
      <c r="N3542" s="21">
        <v>4617792</v>
      </c>
      <c r="O3542" s="22">
        <v>39175052</v>
      </c>
      <c r="P3542" s="22">
        <v>682265</v>
      </c>
      <c r="Q3542" s="22">
        <v>7499077</v>
      </c>
      <c r="R3542" s="22">
        <v>5239222</v>
      </c>
      <c r="S3542" s="22">
        <v>2259855</v>
      </c>
      <c r="T3542" s="18" t="s">
        <v>31</v>
      </c>
    </row>
    <row r="3543" spans="1:20" x14ac:dyDescent="0.25">
      <c r="A3543" s="14">
        <v>4537</v>
      </c>
      <c r="B3543" s="18">
        <v>800174162</v>
      </c>
      <c r="C3543" s="18" t="s">
        <v>4434</v>
      </c>
      <c r="D3543" s="14" t="s">
        <v>26</v>
      </c>
      <c r="E3543" s="17" t="s">
        <v>27</v>
      </c>
      <c r="F3543" s="18" t="s">
        <v>28</v>
      </c>
      <c r="G3543" s="18" t="s">
        <v>28</v>
      </c>
      <c r="H3543" s="18" t="s">
        <v>1147</v>
      </c>
      <c r="I3543" s="18" t="s">
        <v>75</v>
      </c>
      <c r="J3543" s="21">
        <v>46772600</v>
      </c>
      <c r="K3543" s="21">
        <v>2738211</v>
      </c>
      <c r="L3543" s="21">
        <v>25429001</v>
      </c>
      <c r="M3543" s="21">
        <v>16377600</v>
      </c>
      <c r="N3543" s="21">
        <v>9051401</v>
      </c>
      <c r="O3543" s="22">
        <v>42260076</v>
      </c>
      <c r="P3543" s="22">
        <v>6345094</v>
      </c>
      <c r="Q3543" s="22">
        <v>26033923</v>
      </c>
      <c r="R3543" s="22">
        <v>12504233</v>
      </c>
      <c r="S3543" s="22">
        <v>13529690</v>
      </c>
      <c r="T3543" s="18" t="s">
        <v>38</v>
      </c>
    </row>
    <row r="3544" spans="1:20" x14ac:dyDescent="0.25">
      <c r="A3544" s="14">
        <v>4538</v>
      </c>
      <c r="B3544" s="18">
        <v>900580322</v>
      </c>
      <c r="C3544" s="18" t="s">
        <v>4435</v>
      </c>
      <c r="D3544" s="14" t="s">
        <v>26</v>
      </c>
      <c r="E3544" s="17" t="s">
        <v>79</v>
      </c>
      <c r="F3544" s="18" t="s">
        <v>115</v>
      </c>
      <c r="G3544" s="18" t="s">
        <v>116</v>
      </c>
      <c r="H3544" s="18" t="s">
        <v>275</v>
      </c>
      <c r="I3544" s="17" t="s">
        <v>94</v>
      </c>
      <c r="J3544" s="21">
        <v>46755618</v>
      </c>
      <c r="K3544" s="21">
        <v>16785239</v>
      </c>
      <c r="L3544" s="21">
        <v>89232453</v>
      </c>
      <c r="M3544" s="21">
        <v>75378275</v>
      </c>
      <c r="N3544" s="21">
        <v>13854178</v>
      </c>
      <c r="O3544" s="22">
        <v>43281536</v>
      </c>
      <c r="P3544" s="22">
        <v>9908403</v>
      </c>
      <c r="Q3544" s="22">
        <v>56736922</v>
      </c>
      <c r="R3544" s="22">
        <v>33415342</v>
      </c>
      <c r="S3544" s="22">
        <v>23321580</v>
      </c>
      <c r="T3544" s="18" t="s">
        <v>31</v>
      </c>
    </row>
    <row r="3545" spans="1:20" x14ac:dyDescent="0.25">
      <c r="A3545" s="14">
        <v>4539</v>
      </c>
      <c r="B3545" s="18">
        <v>800219290</v>
      </c>
      <c r="C3545" s="18" t="s">
        <v>4436</v>
      </c>
      <c r="D3545" s="14" t="s">
        <v>26</v>
      </c>
      <c r="E3545" s="17" t="s">
        <v>86</v>
      </c>
      <c r="F3545" s="18" t="s">
        <v>87</v>
      </c>
      <c r="G3545" s="14" t="s">
        <v>92</v>
      </c>
      <c r="H3545" s="18" t="s">
        <v>96</v>
      </c>
      <c r="I3545" s="17" t="s">
        <v>37</v>
      </c>
      <c r="J3545" s="21">
        <v>46746308</v>
      </c>
      <c r="K3545" s="21">
        <v>899820</v>
      </c>
      <c r="L3545" s="21">
        <v>62904270</v>
      </c>
      <c r="M3545" s="21">
        <v>46571178</v>
      </c>
      <c r="N3545" s="21">
        <v>16333092</v>
      </c>
      <c r="O3545" s="22">
        <v>40705192</v>
      </c>
      <c r="P3545" s="22">
        <v>930478</v>
      </c>
      <c r="Q3545" s="22">
        <v>54663285</v>
      </c>
      <c r="R3545" s="22">
        <v>38657223</v>
      </c>
      <c r="S3545" s="22">
        <v>16006062</v>
      </c>
      <c r="T3545" s="18" t="s">
        <v>97</v>
      </c>
    </row>
    <row r="3546" spans="1:20" x14ac:dyDescent="0.25">
      <c r="A3546" s="14">
        <v>4540</v>
      </c>
      <c r="B3546" s="18">
        <v>900601052</v>
      </c>
      <c r="C3546" s="18" t="s">
        <v>4437</v>
      </c>
      <c r="D3546" s="18" t="s">
        <v>143</v>
      </c>
      <c r="E3546" s="17" t="s">
        <v>57</v>
      </c>
      <c r="F3546" s="18" t="s">
        <v>663</v>
      </c>
      <c r="G3546" s="18" t="s">
        <v>664</v>
      </c>
      <c r="H3546" s="18" t="s">
        <v>144</v>
      </c>
      <c r="I3546" s="18" t="s">
        <v>75</v>
      </c>
      <c r="J3546" s="21">
        <v>46738935</v>
      </c>
      <c r="K3546" s="21">
        <v>2443753</v>
      </c>
      <c r="L3546" s="21">
        <v>28192247</v>
      </c>
      <c r="M3546" s="21">
        <v>18811519</v>
      </c>
      <c r="N3546" s="21">
        <v>9380728</v>
      </c>
      <c r="O3546" s="22">
        <v>36215983</v>
      </c>
      <c r="P3546" s="22">
        <v>3481546</v>
      </c>
      <c r="Q3546" s="22">
        <v>24226777</v>
      </c>
      <c r="R3546" s="22">
        <v>15258623</v>
      </c>
      <c r="S3546" s="22">
        <v>8968154</v>
      </c>
      <c r="T3546" s="18" t="s">
        <v>145</v>
      </c>
    </row>
    <row r="3547" spans="1:20" x14ac:dyDescent="0.25">
      <c r="A3547" s="14">
        <v>4541</v>
      </c>
      <c r="B3547" s="18">
        <v>890305773</v>
      </c>
      <c r="C3547" s="18" t="s">
        <v>4438</v>
      </c>
      <c r="D3547" s="14" t="s">
        <v>26</v>
      </c>
      <c r="E3547" s="17" t="s">
        <v>42</v>
      </c>
      <c r="F3547" s="18" t="s">
        <v>43</v>
      </c>
      <c r="G3547" s="18" t="s">
        <v>62</v>
      </c>
      <c r="H3547" s="18" t="s">
        <v>2220</v>
      </c>
      <c r="I3547" s="18" t="s">
        <v>75</v>
      </c>
      <c r="J3547" s="21">
        <v>46715326</v>
      </c>
      <c r="K3547" s="21">
        <v>962877</v>
      </c>
      <c r="L3547" s="21">
        <v>30695870</v>
      </c>
      <c r="M3547" s="21">
        <v>29988422</v>
      </c>
      <c r="N3547" s="21">
        <v>707448</v>
      </c>
      <c r="O3547" s="22">
        <v>52173944</v>
      </c>
      <c r="P3547" s="22">
        <v>3329253</v>
      </c>
      <c r="Q3547" s="22">
        <v>27911838</v>
      </c>
      <c r="R3547" s="22">
        <v>31983332</v>
      </c>
      <c r="S3547" s="22">
        <v>-4071494</v>
      </c>
      <c r="T3547" s="18" t="s">
        <v>31</v>
      </c>
    </row>
    <row r="3548" spans="1:20" x14ac:dyDescent="0.25">
      <c r="A3548" s="14">
        <v>4542</v>
      </c>
      <c r="B3548" s="18">
        <v>800064126</v>
      </c>
      <c r="C3548" s="18" t="s">
        <v>4439</v>
      </c>
      <c r="D3548" s="14" t="s">
        <v>26</v>
      </c>
      <c r="E3548" s="17" t="s">
        <v>27</v>
      </c>
      <c r="F3548" s="18" t="s">
        <v>28</v>
      </c>
      <c r="G3548" s="18" t="s">
        <v>28</v>
      </c>
      <c r="H3548" s="18" t="s">
        <v>4440</v>
      </c>
      <c r="I3548" s="17" t="s">
        <v>37</v>
      </c>
      <c r="J3548" s="21">
        <v>46711333</v>
      </c>
      <c r="K3548" s="21">
        <v>1151422</v>
      </c>
      <c r="L3548" s="21">
        <v>20963585</v>
      </c>
      <c r="M3548" s="21">
        <v>8980911</v>
      </c>
      <c r="N3548" s="21">
        <v>11982674</v>
      </c>
      <c r="O3548" s="22">
        <v>27452670</v>
      </c>
      <c r="P3548" s="22">
        <v>677621</v>
      </c>
      <c r="Q3548" s="22">
        <v>17531499</v>
      </c>
      <c r="R3548" s="22">
        <v>4618285</v>
      </c>
      <c r="S3548" s="22">
        <v>12913214</v>
      </c>
      <c r="T3548" s="18" t="s">
        <v>31</v>
      </c>
    </row>
    <row r="3549" spans="1:20" x14ac:dyDescent="0.25">
      <c r="A3549" s="14">
        <v>4543</v>
      </c>
      <c r="B3549" s="18">
        <v>901044272</v>
      </c>
      <c r="C3549" s="18" t="s">
        <v>4441</v>
      </c>
      <c r="D3549" s="14" t="s">
        <v>26</v>
      </c>
      <c r="E3549" s="17" t="s">
        <v>27</v>
      </c>
      <c r="F3549" s="18" t="s">
        <v>50</v>
      </c>
      <c r="G3549" s="14" t="s">
        <v>771</v>
      </c>
      <c r="H3549" s="18" t="s">
        <v>442</v>
      </c>
      <c r="I3549" s="17" t="s">
        <v>37</v>
      </c>
      <c r="J3549" s="21">
        <v>46704143</v>
      </c>
      <c r="K3549" s="21">
        <v>2139252</v>
      </c>
      <c r="L3549" s="21">
        <v>22446861</v>
      </c>
      <c r="M3549" s="21">
        <v>14631943</v>
      </c>
      <c r="N3549" s="21">
        <v>7814918</v>
      </c>
      <c r="O3549" s="22">
        <v>30025348</v>
      </c>
      <c r="P3549" s="22">
        <v>1519064</v>
      </c>
      <c r="Q3549" s="22">
        <v>17996447</v>
      </c>
      <c r="R3549" s="22">
        <v>12318577</v>
      </c>
      <c r="S3549" s="22">
        <v>5677870</v>
      </c>
      <c r="T3549" s="18" t="s">
        <v>31</v>
      </c>
    </row>
    <row r="3550" spans="1:20" x14ac:dyDescent="0.25">
      <c r="A3550" s="14">
        <v>4544</v>
      </c>
      <c r="B3550" s="18">
        <v>900868270</v>
      </c>
      <c r="C3550" s="18" t="s">
        <v>4442</v>
      </c>
      <c r="D3550" s="14" t="s">
        <v>26</v>
      </c>
      <c r="E3550" s="17" t="s">
        <v>27</v>
      </c>
      <c r="F3550" s="18" t="s">
        <v>50</v>
      </c>
      <c r="G3550" s="14" t="s">
        <v>771</v>
      </c>
      <c r="H3550" s="18" t="s">
        <v>132</v>
      </c>
      <c r="I3550" s="17" t="s">
        <v>30</v>
      </c>
      <c r="J3550" s="21">
        <v>46686904</v>
      </c>
      <c r="K3550" s="21">
        <v>793583</v>
      </c>
      <c r="L3550" s="21">
        <v>34037366</v>
      </c>
      <c r="M3550" s="21">
        <v>29707062</v>
      </c>
      <c r="N3550" s="21">
        <v>4330304</v>
      </c>
      <c r="O3550" s="22">
        <v>31852696</v>
      </c>
      <c r="P3550" s="22">
        <v>2124779</v>
      </c>
      <c r="Q3550" s="22">
        <v>23355200</v>
      </c>
      <c r="R3550" s="22">
        <v>19818479</v>
      </c>
      <c r="S3550" s="22">
        <v>3536721</v>
      </c>
      <c r="T3550" s="18" t="s">
        <v>31</v>
      </c>
    </row>
    <row r="3551" spans="1:20" x14ac:dyDescent="0.25">
      <c r="A3551" s="14">
        <v>4545</v>
      </c>
      <c r="B3551" s="18">
        <v>900436301</v>
      </c>
      <c r="C3551" s="18" t="s">
        <v>4443</v>
      </c>
      <c r="D3551" s="14" t="s">
        <v>26</v>
      </c>
      <c r="E3551" s="17" t="s">
        <v>27</v>
      </c>
      <c r="F3551" s="18" t="s">
        <v>28</v>
      </c>
      <c r="G3551" s="18" t="s">
        <v>28</v>
      </c>
      <c r="H3551" s="18" t="s">
        <v>243</v>
      </c>
      <c r="I3551" s="17" t="s">
        <v>94</v>
      </c>
      <c r="J3551" s="21">
        <v>46686817</v>
      </c>
      <c r="K3551" s="21">
        <v>-213379</v>
      </c>
      <c r="L3551" s="21">
        <v>34034764</v>
      </c>
      <c r="M3551" s="21">
        <v>32512321</v>
      </c>
      <c r="N3551" s="21">
        <v>1522443</v>
      </c>
      <c r="O3551" s="22">
        <v>32462548</v>
      </c>
      <c r="P3551" s="22">
        <v>-118935</v>
      </c>
      <c r="Q3551" s="22">
        <v>52545867</v>
      </c>
      <c r="R3551" s="22">
        <v>50810045</v>
      </c>
      <c r="S3551" s="22">
        <v>1735822</v>
      </c>
      <c r="T3551" s="18" t="s">
        <v>31</v>
      </c>
    </row>
    <row r="3552" spans="1:20" x14ac:dyDescent="0.25">
      <c r="A3552" s="14">
        <v>4546</v>
      </c>
      <c r="B3552" s="18">
        <v>890206034</v>
      </c>
      <c r="C3552" s="18" t="s">
        <v>4444</v>
      </c>
      <c r="D3552" s="14" t="s">
        <v>26</v>
      </c>
      <c r="E3552" s="18" t="s">
        <v>33</v>
      </c>
      <c r="F3552" s="18" t="s">
        <v>65</v>
      </c>
      <c r="G3552" s="14" t="s">
        <v>66</v>
      </c>
      <c r="H3552" s="18" t="s">
        <v>4445</v>
      </c>
      <c r="I3552" s="17" t="s">
        <v>94</v>
      </c>
      <c r="J3552" s="21">
        <v>46675556</v>
      </c>
      <c r="K3552" s="21">
        <v>744534</v>
      </c>
      <c r="L3552" s="21">
        <v>56101139</v>
      </c>
      <c r="M3552" s="21">
        <v>31493742</v>
      </c>
      <c r="N3552" s="21">
        <v>24607397</v>
      </c>
      <c r="O3552" s="22">
        <v>47713516</v>
      </c>
      <c r="P3552" s="22">
        <v>356849</v>
      </c>
      <c r="Q3552" s="22">
        <v>46450292</v>
      </c>
      <c r="R3552" s="22">
        <v>22587429</v>
      </c>
      <c r="S3552" s="22">
        <v>23862863</v>
      </c>
      <c r="T3552" s="18" t="s">
        <v>31</v>
      </c>
    </row>
    <row r="3553" spans="1:20" x14ac:dyDescent="0.25">
      <c r="A3553" s="14">
        <v>4547</v>
      </c>
      <c r="B3553" s="18">
        <v>900886644</v>
      </c>
      <c r="C3553" s="18" t="s">
        <v>4446</v>
      </c>
      <c r="D3553" s="14" t="s">
        <v>26</v>
      </c>
      <c r="E3553" s="17" t="s">
        <v>42</v>
      </c>
      <c r="F3553" s="18" t="s">
        <v>43</v>
      </c>
      <c r="G3553" s="18" t="s">
        <v>62</v>
      </c>
      <c r="H3553" s="18" t="s">
        <v>1359</v>
      </c>
      <c r="I3553" s="17" t="s">
        <v>30</v>
      </c>
      <c r="J3553" s="21">
        <v>46669370</v>
      </c>
      <c r="K3553" s="21">
        <v>5604122</v>
      </c>
      <c r="L3553" s="21">
        <v>40162676</v>
      </c>
      <c r="M3553" s="21">
        <v>8647163</v>
      </c>
      <c r="N3553" s="21">
        <v>31515513</v>
      </c>
      <c r="O3553" s="22">
        <v>46547868</v>
      </c>
      <c r="P3553" s="22">
        <v>6277979</v>
      </c>
      <c r="Q3553" s="22">
        <v>35229320</v>
      </c>
      <c r="R3553" s="22">
        <v>9317929</v>
      </c>
      <c r="S3553" s="22">
        <v>25911391</v>
      </c>
      <c r="T3553" s="18" t="s">
        <v>38</v>
      </c>
    </row>
    <row r="3554" spans="1:20" x14ac:dyDescent="0.25">
      <c r="A3554" s="14">
        <v>4548</v>
      </c>
      <c r="B3554" s="18">
        <v>900193357</v>
      </c>
      <c r="C3554" s="18" t="s">
        <v>4447</v>
      </c>
      <c r="D3554" s="14" t="s">
        <v>26</v>
      </c>
      <c r="E3554" s="17" t="s">
        <v>27</v>
      </c>
      <c r="F3554" s="18" t="s">
        <v>28</v>
      </c>
      <c r="G3554" s="18" t="s">
        <v>28</v>
      </c>
      <c r="H3554" s="18" t="s">
        <v>191</v>
      </c>
      <c r="I3554" s="17" t="s">
        <v>30</v>
      </c>
      <c r="J3554" s="21">
        <v>46647353</v>
      </c>
      <c r="K3554" s="21">
        <v>-1629239</v>
      </c>
      <c r="L3554" s="21">
        <v>28795623</v>
      </c>
      <c r="M3554" s="21">
        <v>21748809</v>
      </c>
      <c r="N3554" s="21">
        <v>7046814</v>
      </c>
      <c r="O3554" s="22">
        <v>46654328</v>
      </c>
      <c r="P3554" s="22">
        <v>-3389</v>
      </c>
      <c r="Q3554" s="22">
        <v>29747846</v>
      </c>
      <c r="R3554" s="22">
        <v>21404248</v>
      </c>
      <c r="S3554" s="22">
        <v>8343598</v>
      </c>
      <c r="T3554" s="18" t="s">
        <v>31</v>
      </c>
    </row>
    <row r="3555" spans="1:20" x14ac:dyDescent="0.25">
      <c r="A3555" s="14">
        <v>4549</v>
      </c>
      <c r="B3555" s="18">
        <v>800006583</v>
      </c>
      <c r="C3555" s="18" t="s">
        <v>4448</v>
      </c>
      <c r="D3555" s="14" t="s">
        <v>26</v>
      </c>
      <c r="E3555" s="17" t="s">
        <v>42</v>
      </c>
      <c r="F3555" s="18" t="s">
        <v>43</v>
      </c>
      <c r="G3555" s="18" t="s">
        <v>62</v>
      </c>
      <c r="H3555" s="18" t="s">
        <v>191</v>
      </c>
      <c r="I3555" s="17" t="s">
        <v>30</v>
      </c>
      <c r="J3555" s="21">
        <v>46642140</v>
      </c>
      <c r="K3555" s="21">
        <v>2703559</v>
      </c>
      <c r="L3555" s="21">
        <v>63127102</v>
      </c>
      <c r="M3555" s="21">
        <v>10377792</v>
      </c>
      <c r="N3555" s="21">
        <v>52749310</v>
      </c>
      <c r="O3555" s="22">
        <v>63934964</v>
      </c>
      <c r="P3555" s="22">
        <v>4968152</v>
      </c>
      <c r="Q3555" s="22">
        <v>64921015</v>
      </c>
      <c r="R3555" s="22">
        <v>10675264</v>
      </c>
      <c r="S3555" s="22">
        <v>54245751</v>
      </c>
      <c r="T3555" s="18" t="s">
        <v>31</v>
      </c>
    </row>
    <row r="3556" spans="1:20" x14ac:dyDescent="0.25">
      <c r="A3556" s="14">
        <v>4550</v>
      </c>
      <c r="B3556" s="18">
        <v>860040585</v>
      </c>
      <c r="C3556" s="18" t="s">
        <v>4449</v>
      </c>
      <c r="D3556" s="14" t="s">
        <v>26</v>
      </c>
      <c r="E3556" s="17" t="s">
        <v>27</v>
      </c>
      <c r="F3556" s="18" t="s">
        <v>28</v>
      </c>
      <c r="G3556" s="18" t="s">
        <v>28</v>
      </c>
      <c r="H3556" s="18" t="s">
        <v>74</v>
      </c>
      <c r="I3556" s="18" t="s">
        <v>75</v>
      </c>
      <c r="J3556" s="21">
        <v>46633512</v>
      </c>
      <c r="K3556" s="21">
        <v>10315494</v>
      </c>
      <c r="L3556" s="21">
        <v>29452065</v>
      </c>
      <c r="M3556" s="21">
        <v>18095580</v>
      </c>
      <c r="N3556" s="21">
        <v>11356485</v>
      </c>
      <c r="O3556" s="22">
        <v>32175920</v>
      </c>
      <c r="P3556" s="22">
        <v>5108137</v>
      </c>
      <c r="Q3556" s="22">
        <v>22664067</v>
      </c>
      <c r="R3556" s="22">
        <v>13972042</v>
      </c>
      <c r="S3556" s="22">
        <v>8692025</v>
      </c>
      <c r="T3556" s="18" t="s">
        <v>38</v>
      </c>
    </row>
    <row r="3557" spans="1:20" x14ac:dyDescent="0.25">
      <c r="A3557" s="14">
        <v>4551</v>
      </c>
      <c r="B3557" s="18">
        <v>901216768</v>
      </c>
      <c r="C3557" s="18" t="s">
        <v>4450</v>
      </c>
      <c r="D3557" s="14" t="s">
        <v>26</v>
      </c>
      <c r="E3557" s="17" t="s">
        <v>27</v>
      </c>
      <c r="F3557" s="18" t="s">
        <v>28</v>
      </c>
      <c r="G3557" s="18" t="s">
        <v>28</v>
      </c>
      <c r="H3557" s="18" t="s">
        <v>198</v>
      </c>
      <c r="I3557" s="18" t="s">
        <v>75</v>
      </c>
      <c r="J3557" s="21">
        <v>46631094</v>
      </c>
      <c r="K3557" s="21">
        <v>-167225554</v>
      </c>
      <c r="L3557" s="21">
        <v>364035472</v>
      </c>
      <c r="M3557" s="21">
        <v>212971686</v>
      </c>
      <c r="N3557" s="21">
        <v>151063786</v>
      </c>
      <c r="O3557" s="22">
        <v>21614672</v>
      </c>
      <c r="P3557" s="22">
        <v>-69519250</v>
      </c>
      <c r="Q3557" s="22">
        <v>285557601</v>
      </c>
      <c r="R3557" s="22">
        <v>67275739</v>
      </c>
      <c r="S3557" s="22">
        <v>218281862</v>
      </c>
      <c r="T3557" s="18" t="s">
        <v>38</v>
      </c>
    </row>
    <row r="3558" spans="1:20" x14ac:dyDescent="0.25">
      <c r="A3558" s="14">
        <v>4552</v>
      </c>
      <c r="B3558" s="18">
        <v>830036311</v>
      </c>
      <c r="C3558" s="18" t="s">
        <v>4451</v>
      </c>
      <c r="D3558" s="14" t="s">
        <v>26</v>
      </c>
      <c r="E3558" s="17" t="s">
        <v>27</v>
      </c>
      <c r="F3558" s="18" t="s">
        <v>28</v>
      </c>
      <c r="G3558" s="18" t="s">
        <v>28</v>
      </c>
      <c r="H3558" s="18" t="s">
        <v>263</v>
      </c>
      <c r="I3558" s="18" t="s">
        <v>75</v>
      </c>
      <c r="J3558" s="21">
        <v>46598891</v>
      </c>
      <c r="K3558" s="21">
        <v>43101643</v>
      </c>
      <c r="L3558" s="21">
        <v>135288175</v>
      </c>
      <c r="M3558" s="21">
        <v>62738</v>
      </c>
      <c r="N3558" s="21">
        <v>135225437</v>
      </c>
      <c r="O3558" s="22">
        <v>815765</v>
      </c>
      <c r="P3558" s="22">
        <v>-86802</v>
      </c>
      <c r="Q3558" s="22">
        <v>133650064</v>
      </c>
      <c r="R3558" s="22">
        <v>134812</v>
      </c>
      <c r="S3558" s="22">
        <v>133515252</v>
      </c>
      <c r="T3558" s="18" t="s">
        <v>97</v>
      </c>
    </row>
    <row r="3559" spans="1:20" x14ac:dyDescent="0.25">
      <c r="A3559" s="14">
        <v>4553</v>
      </c>
      <c r="B3559" s="18">
        <v>901271143</v>
      </c>
      <c r="C3559" s="18" t="s">
        <v>4452</v>
      </c>
      <c r="D3559" s="14" t="s">
        <v>26</v>
      </c>
      <c r="E3559" s="17" t="s">
        <v>86</v>
      </c>
      <c r="F3559" s="18" t="s">
        <v>87</v>
      </c>
      <c r="G3559" s="18" t="s">
        <v>88</v>
      </c>
      <c r="H3559" s="18" t="s">
        <v>4453</v>
      </c>
      <c r="I3559" s="18" t="s">
        <v>75</v>
      </c>
      <c r="J3559" s="21">
        <v>46557183</v>
      </c>
      <c r="K3559" s="21">
        <v>-737602</v>
      </c>
      <c r="L3559" s="21">
        <v>69430357</v>
      </c>
      <c r="M3559" s="21">
        <v>41796417</v>
      </c>
      <c r="N3559" s="21">
        <v>27633940</v>
      </c>
      <c r="O3559" s="22">
        <v>39184016</v>
      </c>
      <c r="P3559" s="22">
        <v>2468749</v>
      </c>
      <c r="Q3559" s="22">
        <v>27977754</v>
      </c>
      <c r="R3559" s="22">
        <v>1267658</v>
      </c>
      <c r="S3559" s="22">
        <v>26710096</v>
      </c>
      <c r="T3559" s="18" t="s">
        <v>31</v>
      </c>
    </row>
    <row r="3560" spans="1:20" x14ac:dyDescent="0.25">
      <c r="A3560" s="14">
        <v>4554</v>
      </c>
      <c r="B3560" s="18">
        <v>860052601</v>
      </c>
      <c r="C3560" s="18" t="s">
        <v>4454</v>
      </c>
      <c r="D3560" s="14" t="s">
        <v>26</v>
      </c>
      <c r="E3560" s="17" t="s">
        <v>27</v>
      </c>
      <c r="F3560" s="18" t="s">
        <v>28</v>
      </c>
      <c r="G3560" s="18" t="s">
        <v>28</v>
      </c>
      <c r="H3560" s="18" t="s">
        <v>295</v>
      </c>
      <c r="I3560" s="17" t="s">
        <v>30</v>
      </c>
      <c r="J3560" s="21">
        <v>46554380</v>
      </c>
      <c r="K3560" s="21">
        <v>1247434</v>
      </c>
      <c r="L3560" s="21">
        <v>44195767</v>
      </c>
      <c r="M3560" s="21">
        <v>24385938</v>
      </c>
      <c r="N3560" s="21">
        <v>19809829</v>
      </c>
      <c r="O3560" s="22">
        <v>35478344</v>
      </c>
      <c r="P3560" s="22">
        <v>1304118</v>
      </c>
      <c r="Q3560" s="22">
        <v>38667140</v>
      </c>
      <c r="R3560" s="22">
        <v>20000474</v>
      </c>
      <c r="S3560" s="22">
        <v>18666666</v>
      </c>
      <c r="T3560" s="18" t="s">
        <v>31</v>
      </c>
    </row>
    <row r="3561" spans="1:20" x14ac:dyDescent="0.25">
      <c r="A3561" s="14">
        <v>4555</v>
      </c>
      <c r="B3561" s="18">
        <v>900959683</v>
      </c>
      <c r="C3561" s="18" t="s">
        <v>4455</v>
      </c>
      <c r="D3561" s="14" t="s">
        <v>26</v>
      </c>
      <c r="E3561" s="17" t="s">
        <v>57</v>
      </c>
      <c r="F3561" s="18" t="s">
        <v>415</v>
      </c>
      <c r="G3561" s="16" t="s">
        <v>4456</v>
      </c>
      <c r="H3561" s="18" t="s">
        <v>395</v>
      </c>
      <c r="I3561" s="17" t="s">
        <v>37</v>
      </c>
      <c r="J3561" s="21">
        <v>46546920</v>
      </c>
      <c r="K3561" s="21">
        <v>1413837</v>
      </c>
      <c r="L3561" s="21">
        <v>53670706</v>
      </c>
      <c r="M3561" s="21">
        <v>42797292</v>
      </c>
      <c r="N3561" s="21">
        <v>10873414</v>
      </c>
      <c r="O3561" s="22">
        <v>16072051</v>
      </c>
      <c r="P3561" s="22">
        <v>408338</v>
      </c>
      <c r="Q3561" s="22">
        <v>42146333</v>
      </c>
      <c r="R3561" s="22">
        <v>32731405</v>
      </c>
      <c r="S3561" s="22">
        <v>9414928</v>
      </c>
      <c r="T3561" s="18" t="s">
        <v>31</v>
      </c>
    </row>
    <row r="3562" spans="1:20" x14ac:dyDescent="0.25">
      <c r="A3562" s="14">
        <v>4556</v>
      </c>
      <c r="B3562" s="18">
        <v>900163926</v>
      </c>
      <c r="C3562" s="18" t="s">
        <v>4457</v>
      </c>
      <c r="D3562" s="14" t="s">
        <v>26</v>
      </c>
      <c r="E3562" s="17" t="s">
        <v>86</v>
      </c>
      <c r="F3562" s="18" t="s">
        <v>87</v>
      </c>
      <c r="G3562" s="18" t="s">
        <v>88</v>
      </c>
      <c r="H3562" s="18" t="s">
        <v>485</v>
      </c>
      <c r="I3562" s="18" t="s">
        <v>75</v>
      </c>
      <c r="J3562" s="21">
        <v>46530414</v>
      </c>
      <c r="K3562" s="21">
        <v>9132680</v>
      </c>
      <c r="L3562" s="21">
        <v>37881064</v>
      </c>
      <c r="M3562" s="21">
        <v>15113844</v>
      </c>
      <c r="N3562" s="21">
        <v>22767220</v>
      </c>
      <c r="O3562" s="22">
        <v>38517608</v>
      </c>
      <c r="P3562" s="22">
        <v>9161991</v>
      </c>
      <c r="Q3562" s="22">
        <v>46598368</v>
      </c>
      <c r="R3562" s="22">
        <v>23801836</v>
      </c>
      <c r="S3562" s="22">
        <v>22796532</v>
      </c>
      <c r="T3562" s="18" t="s">
        <v>38</v>
      </c>
    </row>
    <row r="3563" spans="1:20" x14ac:dyDescent="0.25">
      <c r="A3563" s="14">
        <v>4557</v>
      </c>
      <c r="B3563" s="18">
        <v>800032970</v>
      </c>
      <c r="C3563" s="18" t="s">
        <v>4458</v>
      </c>
      <c r="D3563" s="14" t="s">
        <v>26</v>
      </c>
      <c r="E3563" s="17" t="s">
        <v>27</v>
      </c>
      <c r="F3563" s="18" t="s">
        <v>28</v>
      </c>
      <c r="G3563" s="18" t="s">
        <v>28</v>
      </c>
      <c r="H3563" s="18" t="s">
        <v>538</v>
      </c>
      <c r="I3563" s="18" t="s">
        <v>75</v>
      </c>
      <c r="J3563" s="21">
        <v>46530107</v>
      </c>
      <c r="K3563" s="21">
        <v>26178822</v>
      </c>
      <c r="L3563" s="21">
        <v>649790409</v>
      </c>
      <c r="M3563" s="21">
        <v>122745871</v>
      </c>
      <c r="N3563" s="21">
        <v>527044538</v>
      </c>
      <c r="O3563" s="22">
        <v>51314952</v>
      </c>
      <c r="P3563" s="22">
        <v>36827404</v>
      </c>
      <c r="Q3563" s="22">
        <v>686724059</v>
      </c>
      <c r="R3563" s="22">
        <v>83449616</v>
      </c>
      <c r="S3563" s="22">
        <v>603274443</v>
      </c>
      <c r="T3563" s="18" t="s">
        <v>55</v>
      </c>
    </row>
    <row r="3564" spans="1:20" x14ac:dyDescent="0.25">
      <c r="A3564" s="14">
        <v>4558</v>
      </c>
      <c r="B3564" s="18">
        <v>890929289</v>
      </c>
      <c r="C3564" s="18" t="s">
        <v>4459</v>
      </c>
      <c r="D3564" s="14" t="s">
        <v>26</v>
      </c>
      <c r="E3564" s="17" t="s">
        <v>86</v>
      </c>
      <c r="F3564" s="18" t="s">
        <v>87</v>
      </c>
      <c r="G3564" s="18" t="s">
        <v>247</v>
      </c>
      <c r="H3564" s="18" t="s">
        <v>104</v>
      </c>
      <c r="I3564" s="17" t="s">
        <v>30</v>
      </c>
      <c r="J3564" s="21">
        <v>46495001</v>
      </c>
      <c r="K3564" s="21">
        <v>2945781</v>
      </c>
      <c r="L3564" s="21">
        <v>18722122</v>
      </c>
      <c r="M3564" s="21">
        <v>14763602</v>
      </c>
      <c r="N3564" s="21">
        <v>3958520</v>
      </c>
      <c r="O3564" s="22">
        <v>33915552</v>
      </c>
      <c r="P3564" s="22">
        <v>3584103</v>
      </c>
      <c r="Q3564" s="22">
        <v>12239967</v>
      </c>
      <c r="R3564" s="22">
        <v>1948076</v>
      </c>
      <c r="S3564" s="22">
        <v>10291891</v>
      </c>
      <c r="T3564" s="18" t="s">
        <v>31</v>
      </c>
    </row>
    <row r="3565" spans="1:20" x14ac:dyDescent="0.25">
      <c r="A3565" s="14">
        <v>4559</v>
      </c>
      <c r="B3565" s="18">
        <v>901439493</v>
      </c>
      <c r="C3565" s="18" t="s">
        <v>4460</v>
      </c>
      <c r="D3565" s="14" t="s">
        <v>26</v>
      </c>
      <c r="E3565" s="17" t="s">
        <v>79</v>
      </c>
      <c r="F3565" s="18" t="s">
        <v>984</v>
      </c>
      <c r="G3565" s="14" t="s">
        <v>985</v>
      </c>
      <c r="H3565" s="18" t="s">
        <v>271</v>
      </c>
      <c r="I3565" s="17" t="s">
        <v>30</v>
      </c>
      <c r="J3565" s="21">
        <v>46472665</v>
      </c>
      <c r="K3565" s="21">
        <v>4040525</v>
      </c>
      <c r="L3565" s="21">
        <v>37192906</v>
      </c>
      <c r="M3565" s="21">
        <v>33101813</v>
      </c>
      <c r="N3565" s="21">
        <v>4091093</v>
      </c>
      <c r="O3565" s="22">
        <v>11244639</v>
      </c>
      <c r="P3565" s="22">
        <v>50468</v>
      </c>
      <c r="Q3565" s="22">
        <v>16258962</v>
      </c>
      <c r="R3565" s="22">
        <v>16208394</v>
      </c>
      <c r="S3565" s="22">
        <v>50568</v>
      </c>
      <c r="T3565" s="18" t="s">
        <v>31</v>
      </c>
    </row>
    <row r="3566" spans="1:20" x14ac:dyDescent="0.25">
      <c r="A3566" s="14">
        <v>4560</v>
      </c>
      <c r="B3566" s="18">
        <v>890903357</v>
      </c>
      <c r="C3566" s="18" t="s">
        <v>4461</v>
      </c>
      <c r="D3566" s="14" t="s">
        <v>26</v>
      </c>
      <c r="E3566" s="17" t="s">
        <v>86</v>
      </c>
      <c r="F3566" s="18" t="s">
        <v>87</v>
      </c>
      <c r="G3566" s="14" t="s">
        <v>92</v>
      </c>
      <c r="H3566" s="18" t="s">
        <v>503</v>
      </c>
      <c r="I3566" s="17" t="s">
        <v>127</v>
      </c>
      <c r="J3566" s="21">
        <v>46424890</v>
      </c>
      <c r="K3566" s="21">
        <v>-37272</v>
      </c>
      <c r="L3566" s="21">
        <v>62605268</v>
      </c>
      <c r="M3566" s="21">
        <v>60218689</v>
      </c>
      <c r="N3566" s="21">
        <v>2386579</v>
      </c>
      <c r="O3566" s="22">
        <v>32858176</v>
      </c>
      <c r="P3566" s="22">
        <v>71695</v>
      </c>
      <c r="Q3566" s="22">
        <v>60215593</v>
      </c>
      <c r="R3566" s="22">
        <v>57781026</v>
      </c>
      <c r="S3566" s="22">
        <v>2434567</v>
      </c>
      <c r="T3566" s="18" t="s">
        <v>31</v>
      </c>
    </row>
    <row r="3567" spans="1:20" x14ac:dyDescent="0.25">
      <c r="A3567" s="14">
        <v>4561</v>
      </c>
      <c r="B3567" s="18">
        <v>806014415</v>
      </c>
      <c r="C3567" s="18" t="s">
        <v>4462</v>
      </c>
      <c r="D3567" s="14" t="s">
        <v>26</v>
      </c>
      <c r="E3567" s="17" t="s">
        <v>57</v>
      </c>
      <c r="F3567" s="18" t="s">
        <v>72</v>
      </c>
      <c r="G3567" s="18" t="s">
        <v>73</v>
      </c>
      <c r="H3567" s="18" t="s">
        <v>321</v>
      </c>
      <c r="I3567" s="18" t="s">
        <v>75</v>
      </c>
      <c r="J3567" s="21">
        <v>46419442</v>
      </c>
      <c r="K3567" s="21">
        <v>445573</v>
      </c>
      <c r="L3567" s="21">
        <v>13945467</v>
      </c>
      <c r="M3567" s="21">
        <v>9170871</v>
      </c>
      <c r="N3567" s="21">
        <v>4774596</v>
      </c>
      <c r="O3567" s="22">
        <v>36810844</v>
      </c>
      <c r="P3567" s="22">
        <v>2284341</v>
      </c>
      <c r="Q3567" s="22">
        <v>13865551</v>
      </c>
      <c r="R3567" s="22">
        <v>8433457</v>
      </c>
      <c r="S3567" s="22">
        <v>5432094</v>
      </c>
      <c r="T3567" s="18" t="s">
        <v>31</v>
      </c>
    </row>
    <row r="3568" spans="1:20" x14ac:dyDescent="0.25">
      <c r="A3568" s="14">
        <v>4562</v>
      </c>
      <c r="B3568" s="18">
        <v>900318997</v>
      </c>
      <c r="C3568" s="18" t="s">
        <v>4463</v>
      </c>
      <c r="D3568" s="14" t="s">
        <v>26</v>
      </c>
      <c r="E3568" s="17" t="s">
        <v>86</v>
      </c>
      <c r="F3568" s="18" t="s">
        <v>87</v>
      </c>
      <c r="G3568" s="18" t="s">
        <v>88</v>
      </c>
      <c r="H3568" s="18" t="s">
        <v>4315</v>
      </c>
      <c r="I3568" s="17" t="s">
        <v>127</v>
      </c>
      <c r="J3568" s="21">
        <v>46412933</v>
      </c>
      <c r="K3568" s="21">
        <v>5653312</v>
      </c>
      <c r="L3568" s="21">
        <v>40064433</v>
      </c>
      <c r="M3568" s="21">
        <v>23535801</v>
      </c>
      <c r="N3568" s="21">
        <v>16528632</v>
      </c>
      <c r="O3568" s="22">
        <v>21603452</v>
      </c>
      <c r="P3568" s="22">
        <v>1214157</v>
      </c>
      <c r="Q3568" s="22">
        <v>33256064</v>
      </c>
      <c r="R3568" s="22">
        <v>15459178</v>
      </c>
      <c r="S3568" s="22">
        <v>17796886</v>
      </c>
      <c r="T3568" s="18" t="s">
        <v>31</v>
      </c>
    </row>
    <row r="3569" spans="1:20" x14ac:dyDescent="0.25">
      <c r="A3569" s="14">
        <v>4563</v>
      </c>
      <c r="B3569" s="18">
        <v>900266988</v>
      </c>
      <c r="C3569" s="18" t="s">
        <v>4464</v>
      </c>
      <c r="D3569" s="14" t="s">
        <v>26</v>
      </c>
      <c r="E3569" s="17" t="s">
        <v>27</v>
      </c>
      <c r="F3569" s="18" t="s">
        <v>50</v>
      </c>
      <c r="G3569" s="14" t="s">
        <v>129</v>
      </c>
      <c r="H3569" s="18" t="s">
        <v>235</v>
      </c>
      <c r="I3569" s="17" t="s">
        <v>37</v>
      </c>
      <c r="J3569" s="21">
        <v>46364461</v>
      </c>
      <c r="K3569" s="21">
        <v>270102</v>
      </c>
      <c r="L3569" s="21">
        <v>19337367</v>
      </c>
      <c r="M3569" s="21">
        <v>15401127</v>
      </c>
      <c r="N3569" s="21">
        <v>3936240</v>
      </c>
      <c r="O3569" s="22">
        <v>41521408</v>
      </c>
      <c r="P3569" s="22">
        <v>299307</v>
      </c>
      <c r="Q3569" s="22">
        <v>16098141</v>
      </c>
      <c r="R3569" s="22">
        <v>14551470</v>
      </c>
      <c r="S3569" s="22">
        <v>1546671</v>
      </c>
      <c r="T3569" s="18" t="s">
        <v>31</v>
      </c>
    </row>
    <row r="3570" spans="1:20" x14ac:dyDescent="0.25">
      <c r="A3570" s="14">
        <v>4564</v>
      </c>
      <c r="B3570" s="18">
        <v>860024862</v>
      </c>
      <c r="C3570" s="18" t="s">
        <v>4465</v>
      </c>
      <c r="D3570" s="14" t="s">
        <v>26</v>
      </c>
      <c r="E3570" s="17" t="s">
        <v>27</v>
      </c>
      <c r="F3570" s="18" t="s">
        <v>28</v>
      </c>
      <c r="G3570" s="18" t="s">
        <v>28</v>
      </c>
      <c r="H3570" s="18" t="s">
        <v>40</v>
      </c>
      <c r="I3570" s="17" t="s">
        <v>30</v>
      </c>
      <c r="J3570" s="21">
        <v>46334434</v>
      </c>
      <c r="K3570" s="21">
        <v>5724094</v>
      </c>
      <c r="L3570" s="21">
        <v>44070474</v>
      </c>
      <c r="M3570" s="21">
        <v>11506201</v>
      </c>
      <c r="N3570" s="21">
        <v>32564273</v>
      </c>
      <c r="O3570" s="22">
        <v>44215316</v>
      </c>
      <c r="P3570" s="22">
        <v>6370245</v>
      </c>
      <c r="Q3570" s="22">
        <v>47602772</v>
      </c>
      <c r="R3570" s="22">
        <v>13762593</v>
      </c>
      <c r="S3570" s="22">
        <v>33840179</v>
      </c>
      <c r="T3570" s="18" t="s">
        <v>38</v>
      </c>
    </row>
    <row r="3571" spans="1:20" x14ac:dyDescent="0.25">
      <c r="A3571" s="14">
        <v>4565</v>
      </c>
      <c r="B3571" s="18">
        <v>830040574</v>
      </c>
      <c r="C3571" s="18" t="s">
        <v>4466</v>
      </c>
      <c r="D3571" s="14" t="s">
        <v>26</v>
      </c>
      <c r="E3571" s="17" t="s">
        <v>27</v>
      </c>
      <c r="F3571" s="18" t="s">
        <v>28</v>
      </c>
      <c r="G3571" s="18" t="s">
        <v>28</v>
      </c>
      <c r="H3571" s="18" t="s">
        <v>4467</v>
      </c>
      <c r="I3571" s="17" t="s">
        <v>37</v>
      </c>
      <c r="J3571" s="21">
        <v>46327910</v>
      </c>
      <c r="K3571" s="21">
        <v>6620573</v>
      </c>
      <c r="L3571" s="21">
        <v>43729054</v>
      </c>
      <c r="M3571" s="21">
        <v>11357037</v>
      </c>
      <c r="N3571" s="21">
        <v>32372017</v>
      </c>
      <c r="O3571" s="22">
        <v>44233736</v>
      </c>
      <c r="P3571" s="22">
        <v>6465685</v>
      </c>
      <c r="Q3571" s="22">
        <v>39866096</v>
      </c>
      <c r="R3571" s="22">
        <v>9629542</v>
      </c>
      <c r="S3571" s="22">
        <v>30236554</v>
      </c>
      <c r="T3571" s="18" t="s">
        <v>31</v>
      </c>
    </row>
    <row r="3572" spans="1:20" x14ac:dyDescent="0.25">
      <c r="A3572" s="14">
        <v>4566</v>
      </c>
      <c r="B3572" s="18">
        <v>806016920</v>
      </c>
      <c r="C3572" s="18" t="s">
        <v>4468</v>
      </c>
      <c r="D3572" s="18" t="s">
        <v>143</v>
      </c>
      <c r="E3572" s="17" t="s">
        <v>57</v>
      </c>
      <c r="F3572" s="18" t="s">
        <v>72</v>
      </c>
      <c r="G3572" s="18" t="s">
        <v>73</v>
      </c>
      <c r="H3572" s="18" t="s">
        <v>144</v>
      </c>
      <c r="I3572" s="18" t="s">
        <v>75</v>
      </c>
      <c r="J3572" s="21">
        <v>46309596</v>
      </c>
      <c r="K3572" s="21">
        <v>3156955</v>
      </c>
      <c r="L3572" s="21">
        <v>43575336</v>
      </c>
      <c r="M3572" s="21">
        <v>33144370</v>
      </c>
      <c r="N3572" s="21">
        <v>10430966</v>
      </c>
      <c r="O3572" s="22">
        <v>33798951</v>
      </c>
      <c r="P3572" s="22">
        <v>4291454</v>
      </c>
      <c r="Q3572" s="22">
        <v>37443200</v>
      </c>
      <c r="R3572" s="22">
        <v>30169189</v>
      </c>
      <c r="S3572" s="22">
        <v>7274011</v>
      </c>
      <c r="T3572" s="18" t="s">
        <v>145</v>
      </c>
    </row>
    <row r="3573" spans="1:20" x14ac:dyDescent="0.25">
      <c r="A3573" s="14">
        <v>4567</v>
      </c>
      <c r="B3573" s="18">
        <v>900490148</v>
      </c>
      <c r="C3573" s="18" t="s">
        <v>4469</v>
      </c>
      <c r="D3573" s="14" t="s">
        <v>26</v>
      </c>
      <c r="E3573" s="17" t="s">
        <v>27</v>
      </c>
      <c r="F3573" s="18" t="s">
        <v>50</v>
      </c>
      <c r="G3573" s="14" t="s">
        <v>51</v>
      </c>
      <c r="H3573" s="18" t="s">
        <v>1108</v>
      </c>
      <c r="I3573" s="17" t="s">
        <v>37</v>
      </c>
      <c r="J3573" s="21">
        <v>46303553</v>
      </c>
      <c r="K3573" s="21">
        <v>952392</v>
      </c>
      <c r="L3573" s="21">
        <v>23882333</v>
      </c>
      <c r="M3573" s="21">
        <v>19682609</v>
      </c>
      <c r="N3573" s="21">
        <v>4199724</v>
      </c>
      <c r="O3573" s="22">
        <v>44994000</v>
      </c>
      <c r="P3573" s="22">
        <v>869658</v>
      </c>
      <c r="Q3573" s="22">
        <v>18533255</v>
      </c>
      <c r="R3573" s="22">
        <v>15785923</v>
      </c>
      <c r="S3573" s="22">
        <v>2747332</v>
      </c>
      <c r="T3573" s="18" t="s">
        <v>31</v>
      </c>
    </row>
    <row r="3574" spans="1:20" x14ac:dyDescent="0.25">
      <c r="A3574" s="14">
        <v>4568</v>
      </c>
      <c r="B3574" s="18">
        <v>800133177</v>
      </c>
      <c r="C3574" s="18" t="s">
        <v>4470</v>
      </c>
      <c r="D3574" s="14" t="s">
        <v>26</v>
      </c>
      <c r="E3574" s="17" t="s">
        <v>27</v>
      </c>
      <c r="F3574" s="18" t="s">
        <v>28</v>
      </c>
      <c r="G3574" s="18" t="s">
        <v>28</v>
      </c>
      <c r="H3574" s="18" t="s">
        <v>263</v>
      </c>
      <c r="I3574" s="18" t="s">
        <v>75</v>
      </c>
      <c r="J3574" s="21">
        <v>46294100</v>
      </c>
      <c r="K3574" s="21">
        <v>33768588</v>
      </c>
      <c r="L3574" s="21">
        <v>335803076</v>
      </c>
      <c r="M3574" s="21">
        <v>64323617</v>
      </c>
      <c r="N3574" s="21">
        <v>271479459</v>
      </c>
      <c r="O3574" s="22">
        <v>39278176</v>
      </c>
      <c r="P3574" s="22">
        <v>20923651</v>
      </c>
      <c r="Q3574" s="22">
        <v>337397089</v>
      </c>
      <c r="R3574" s="22">
        <v>30562786</v>
      </c>
      <c r="S3574" s="22">
        <v>306834303</v>
      </c>
      <c r="T3574" s="18" t="s">
        <v>97</v>
      </c>
    </row>
    <row r="3575" spans="1:20" x14ac:dyDescent="0.25">
      <c r="A3575" s="14">
        <v>4569</v>
      </c>
      <c r="B3575" s="18">
        <v>830039391</v>
      </c>
      <c r="C3575" s="18" t="s">
        <v>4471</v>
      </c>
      <c r="D3575" s="14" t="s">
        <v>26</v>
      </c>
      <c r="E3575" s="17" t="s">
        <v>27</v>
      </c>
      <c r="F3575" s="18" t="s">
        <v>28</v>
      </c>
      <c r="G3575" s="18" t="s">
        <v>28</v>
      </c>
      <c r="H3575" s="18" t="s">
        <v>560</v>
      </c>
      <c r="I3575" s="17" t="s">
        <v>30</v>
      </c>
      <c r="J3575" s="21">
        <v>46289253</v>
      </c>
      <c r="K3575" s="21">
        <v>405702</v>
      </c>
      <c r="L3575" s="21">
        <v>36851426</v>
      </c>
      <c r="M3575" s="21">
        <v>16352691</v>
      </c>
      <c r="N3575" s="21">
        <v>20498735</v>
      </c>
      <c r="O3575" s="22">
        <v>35938752</v>
      </c>
      <c r="P3575" s="22">
        <v>429185</v>
      </c>
      <c r="Q3575" s="22">
        <v>34638909</v>
      </c>
      <c r="R3575" s="22">
        <v>14545876</v>
      </c>
      <c r="S3575" s="22">
        <v>20093033</v>
      </c>
      <c r="T3575" s="18" t="s">
        <v>31</v>
      </c>
    </row>
    <row r="3576" spans="1:20" x14ac:dyDescent="0.25">
      <c r="A3576" s="14">
        <v>4570</v>
      </c>
      <c r="B3576" s="18">
        <v>830098143</v>
      </c>
      <c r="C3576" s="18" t="s">
        <v>4472</v>
      </c>
      <c r="D3576" s="14" t="s">
        <v>26</v>
      </c>
      <c r="E3576" s="17" t="s">
        <v>27</v>
      </c>
      <c r="F3576" s="18" t="s">
        <v>50</v>
      </c>
      <c r="G3576" s="14" t="s">
        <v>661</v>
      </c>
      <c r="H3576" s="18" t="s">
        <v>4473</v>
      </c>
      <c r="I3576" s="17" t="s">
        <v>37</v>
      </c>
      <c r="J3576" s="21">
        <v>46285129</v>
      </c>
      <c r="K3576" s="21">
        <v>2039441</v>
      </c>
      <c r="L3576" s="21">
        <v>42726953</v>
      </c>
      <c r="M3576" s="21">
        <v>28412868</v>
      </c>
      <c r="N3576" s="21">
        <v>14314085</v>
      </c>
      <c r="O3576" s="22">
        <v>43087308</v>
      </c>
      <c r="P3576" s="22">
        <v>3008442</v>
      </c>
      <c r="Q3576" s="22">
        <v>40527725</v>
      </c>
      <c r="R3576" s="22">
        <v>27453326</v>
      </c>
      <c r="S3576" s="22">
        <v>13074399</v>
      </c>
      <c r="T3576" s="18" t="s">
        <v>97</v>
      </c>
    </row>
    <row r="3577" spans="1:20" x14ac:dyDescent="0.25">
      <c r="A3577" s="14">
        <v>4571</v>
      </c>
      <c r="B3577" s="18">
        <v>900217784</v>
      </c>
      <c r="C3577" s="18" t="s">
        <v>4474</v>
      </c>
      <c r="D3577" s="14" t="s">
        <v>26</v>
      </c>
      <c r="E3577" s="17" t="s">
        <v>27</v>
      </c>
      <c r="F3577" s="18" t="s">
        <v>50</v>
      </c>
      <c r="G3577" s="14" t="s">
        <v>129</v>
      </c>
      <c r="H3577" s="18" t="s">
        <v>1902</v>
      </c>
      <c r="I3577" s="18" t="s">
        <v>75</v>
      </c>
      <c r="J3577" s="21">
        <v>46275106</v>
      </c>
      <c r="K3577" s="21">
        <v>456765</v>
      </c>
      <c r="L3577" s="21">
        <v>33705188</v>
      </c>
      <c r="M3577" s="21">
        <v>24423649</v>
      </c>
      <c r="N3577" s="21">
        <v>9281539</v>
      </c>
      <c r="O3577" s="22">
        <v>44806052</v>
      </c>
      <c r="P3577" s="22">
        <v>750343</v>
      </c>
      <c r="Q3577" s="22">
        <v>34730184</v>
      </c>
      <c r="R3577" s="22">
        <v>23906526</v>
      </c>
      <c r="S3577" s="22">
        <v>10823658</v>
      </c>
      <c r="T3577" s="18" t="s">
        <v>97</v>
      </c>
    </row>
    <row r="3578" spans="1:20" x14ac:dyDescent="0.25">
      <c r="A3578" s="14">
        <v>4572</v>
      </c>
      <c r="B3578" s="18">
        <v>830113608</v>
      </c>
      <c r="C3578" s="18" t="s">
        <v>4475</v>
      </c>
      <c r="D3578" s="14" t="s">
        <v>26</v>
      </c>
      <c r="E3578" s="17" t="s">
        <v>27</v>
      </c>
      <c r="F3578" s="18" t="s">
        <v>28</v>
      </c>
      <c r="G3578" s="18" t="s">
        <v>28</v>
      </c>
      <c r="H3578" s="18" t="s">
        <v>263</v>
      </c>
      <c r="I3578" s="18" t="s">
        <v>75</v>
      </c>
      <c r="J3578" s="21">
        <v>46275084</v>
      </c>
      <c r="K3578" s="21">
        <v>-79854983</v>
      </c>
      <c r="L3578" s="21">
        <v>1507271244</v>
      </c>
      <c r="M3578" s="21">
        <v>844529520</v>
      </c>
      <c r="N3578" s="21">
        <v>662741724</v>
      </c>
      <c r="O3578" s="22">
        <v>35550124</v>
      </c>
      <c r="P3578" s="22">
        <v>-37846351</v>
      </c>
      <c r="Q3578" s="22">
        <v>1778710415</v>
      </c>
      <c r="R3578" s="22">
        <v>1335420439</v>
      </c>
      <c r="S3578" s="22">
        <v>443289976</v>
      </c>
      <c r="T3578" s="18" t="s">
        <v>55</v>
      </c>
    </row>
    <row r="3579" spans="1:20" x14ac:dyDescent="0.25">
      <c r="A3579" s="14">
        <v>4573</v>
      </c>
      <c r="B3579" s="18">
        <v>830053998</v>
      </c>
      <c r="C3579" s="18" t="s">
        <v>4476</v>
      </c>
      <c r="D3579" s="14" t="s">
        <v>26</v>
      </c>
      <c r="E3579" s="17" t="s">
        <v>27</v>
      </c>
      <c r="F3579" s="18" t="s">
        <v>28</v>
      </c>
      <c r="G3579" s="18" t="s">
        <v>28</v>
      </c>
      <c r="H3579" s="18" t="s">
        <v>101</v>
      </c>
      <c r="I3579" s="17" t="s">
        <v>94</v>
      </c>
      <c r="J3579" s="21">
        <v>46258714</v>
      </c>
      <c r="K3579" s="21">
        <v>3898328</v>
      </c>
      <c r="L3579" s="21">
        <v>57102176</v>
      </c>
      <c r="M3579" s="21">
        <v>39663052</v>
      </c>
      <c r="N3579" s="21">
        <v>17439124</v>
      </c>
      <c r="O3579" s="22">
        <v>34373752</v>
      </c>
      <c r="P3579" s="22">
        <v>2098315</v>
      </c>
      <c r="Q3579" s="22">
        <v>40688512</v>
      </c>
      <c r="R3579" s="22">
        <v>28070231</v>
      </c>
      <c r="S3579" s="22">
        <v>12618281</v>
      </c>
      <c r="T3579" s="18" t="s">
        <v>31</v>
      </c>
    </row>
    <row r="3580" spans="1:20" x14ac:dyDescent="0.25">
      <c r="A3580" s="14">
        <v>4574</v>
      </c>
      <c r="B3580" s="18">
        <v>900493277</v>
      </c>
      <c r="C3580" s="18" t="s">
        <v>4477</v>
      </c>
      <c r="D3580" s="14" t="s">
        <v>26</v>
      </c>
      <c r="E3580" s="17" t="s">
        <v>86</v>
      </c>
      <c r="F3580" s="18" t="s">
        <v>87</v>
      </c>
      <c r="G3580" s="18" t="s">
        <v>334</v>
      </c>
      <c r="H3580" s="18" t="s">
        <v>45</v>
      </c>
      <c r="I3580" s="17" t="s">
        <v>37</v>
      </c>
      <c r="J3580" s="21">
        <v>46251173</v>
      </c>
      <c r="K3580" s="21">
        <v>-2031110</v>
      </c>
      <c r="L3580" s="21">
        <v>61906081</v>
      </c>
      <c r="M3580" s="21">
        <v>45003163</v>
      </c>
      <c r="N3580" s="21">
        <v>16902918</v>
      </c>
      <c r="O3580" s="22">
        <v>20455776</v>
      </c>
      <c r="P3580" s="22">
        <v>-1286305</v>
      </c>
      <c r="Q3580" s="22">
        <v>41124024</v>
      </c>
      <c r="R3580" s="22">
        <v>22189996</v>
      </c>
      <c r="S3580" s="22">
        <v>18934028</v>
      </c>
      <c r="T3580" s="18" t="s">
        <v>97</v>
      </c>
    </row>
    <row r="3581" spans="1:20" x14ac:dyDescent="0.25">
      <c r="A3581" s="14">
        <v>4575</v>
      </c>
      <c r="B3581" s="18">
        <v>860518299</v>
      </c>
      <c r="C3581" s="18" t="s">
        <v>4478</v>
      </c>
      <c r="D3581" s="14" t="s">
        <v>26</v>
      </c>
      <c r="E3581" s="17" t="s">
        <v>27</v>
      </c>
      <c r="F3581" s="18" t="s">
        <v>50</v>
      </c>
      <c r="G3581" s="14" t="s">
        <v>188</v>
      </c>
      <c r="H3581" s="18" t="s">
        <v>40</v>
      </c>
      <c r="I3581" s="17" t="s">
        <v>30</v>
      </c>
      <c r="J3581" s="21">
        <v>46219985</v>
      </c>
      <c r="K3581" s="21">
        <v>536769</v>
      </c>
      <c r="L3581" s="21">
        <v>32742324</v>
      </c>
      <c r="M3581" s="21">
        <v>23757225</v>
      </c>
      <c r="N3581" s="21">
        <v>8985099</v>
      </c>
      <c r="O3581" s="22">
        <v>44165876</v>
      </c>
      <c r="P3581" s="22">
        <v>742620</v>
      </c>
      <c r="Q3581" s="22">
        <v>24056164</v>
      </c>
      <c r="R3581" s="22">
        <v>14587825</v>
      </c>
      <c r="S3581" s="22">
        <v>9468339</v>
      </c>
      <c r="T3581" s="18" t="s">
        <v>31</v>
      </c>
    </row>
    <row r="3582" spans="1:20" x14ac:dyDescent="0.25">
      <c r="A3582" s="14">
        <v>4576</v>
      </c>
      <c r="B3582" s="18">
        <v>800224148</v>
      </c>
      <c r="C3582" s="18" t="s">
        <v>4479</v>
      </c>
      <c r="D3582" s="14" t="s">
        <v>26</v>
      </c>
      <c r="E3582" s="17" t="s">
        <v>27</v>
      </c>
      <c r="F3582" s="18" t="s">
        <v>50</v>
      </c>
      <c r="G3582" s="14" t="s">
        <v>1302</v>
      </c>
      <c r="H3582" s="18" t="s">
        <v>353</v>
      </c>
      <c r="I3582" s="17" t="s">
        <v>30</v>
      </c>
      <c r="J3582" s="21">
        <v>46218492</v>
      </c>
      <c r="K3582" s="21">
        <v>1594367</v>
      </c>
      <c r="L3582" s="21">
        <v>31675072</v>
      </c>
      <c r="M3582" s="21">
        <v>18982572</v>
      </c>
      <c r="N3582" s="21">
        <v>12692500</v>
      </c>
      <c r="O3582" s="22">
        <v>36368104</v>
      </c>
      <c r="P3582" s="22">
        <v>1090636</v>
      </c>
      <c r="Q3582" s="22">
        <v>34633312</v>
      </c>
      <c r="R3582" s="22">
        <v>25035179</v>
      </c>
      <c r="S3582" s="22">
        <v>9598133</v>
      </c>
      <c r="T3582" s="18" t="s">
        <v>31</v>
      </c>
    </row>
    <row r="3583" spans="1:20" x14ac:dyDescent="0.25">
      <c r="A3583" s="14">
        <v>4577</v>
      </c>
      <c r="B3583" s="18">
        <v>900148265</v>
      </c>
      <c r="C3583" s="18" t="s">
        <v>4480</v>
      </c>
      <c r="D3583" s="18" t="s">
        <v>143</v>
      </c>
      <c r="E3583" s="17" t="s">
        <v>343</v>
      </c>
      <c r="F3583" s="18" t="s">
        <v>382</v>
      </c>
      <c r="G3583" s="18" t="s">
        <v>383</v>
      </c>
      <c r="H3583" s="18" t="s">
        <v>144</v>
      </c>
      <c r="I3583" s="18" t="s">
        <v>75</v>
      </c>
      <c r="J3583" s="21">
        <v>46205457</v>
      </c>
      <c r="K3583" s="21">
        <v>6062187</v>
      </c>
      <c r="L3583" s="21">
        <v>57900713</v>
      </c>
      <c r="M3583" s="21">
        <v>21737709</v>
      </c>
      <c r="N3583" s="21">
        <v>36163004</v>
      </c>
      <c r="O3583" s="22">
        <v>40786797</v>
      </c>
      <c r="P3583" s="22">
        <v>2311942</v>
      </c>
      <c r="Q3583" s="22">
        <v>48216751</v>
      </c>
      <c r="R3583" s="22">
        <v>18184413</v>
      </c>
      <c r="S3583" s="22">
        <v>30032338</v>
      </c>
      <c r="T3583" s="18" t="s">
        <v>145</v>
      </c>
    </row>
    <row r="3584" spans="1:20" x14ac:dyDescent="0.25">
      <c r="A3584" s="14">
        <v>4578</v>
      </c>
      <c r="B3584" s="18">
        <v>860026213</v>
      </c>
      <c r="C3584" s="18" t="s">
        <v>4481</v>
      </c>
      <c r="D3584" s="14" t="s">
        <v>26</v>
      </c>
      <c r="E3584" s="17" t="s">
        <v>27</v>
      </c>
      <c r="F3584" s="18" t="s">
        <v>28</v>
      </c>
      <c r="G3584" s="18" t="s">
        <v>28</v>
      </c>
      <c r="H3584" s="18" t="s">
        <v>1713</v>
      </c>
      <c r="I3584" s="17" t="s">
        <v>185</v>
      </c>
      <c r="J3584" s="21">
        <v>46189339</v>
      </c>
      <c r="K3584" s="21">
        <v>36874574</v>
      </c>
      <c r="L3584" s="21">
        <v>47945677</v>
      </c>
      <c r="M3584" s="21">
        <v>4521342</v>
      </c>
      <c r="N3584" s="21">
        <v>43424335</v>
      </c>
      <c r="O3584" s="22">
        <v>4261907</v>
      </c>
      <c r="P3584" s="22">
        <v>148362</v>
      </c>
      <c r="Q3584" s="22">
        <v>21930356</v>
      </c>
      <c r="R3584" s="22">
        <v>15380595</v>
      </c>
      <c r="S3584" s="22">
        <v>6549761</v>
      </c>
      <c r="T3584" s="18" t="s">
        <v>31</v>
      </c>
    </row>
    <row r="3585" spans="1:20" x14ac:dyDescent="0.25">
      <c r="A3585" s="14">
        <v>4579</v>
      </c>
      <c r="B3585" s="18">
        <v>890319494</v>
      </c>
      <c r="C3585" s="18" t="s">
        <v>4482</v>
      </c>
      <c r="D3585" s="14" t="s">
        <v>26</v>
      </c>
      <c r="E3585" s="17" t="s">
        <v>27</v>
      </c>
      <c r="F3585" s="18" t="s">
        <v>28</v>
      </c>
      <c r="G3585" s="18" t="s">
        <v>28</v>
      </c>
      <c r="H3585" s="18" t="s">
        <v>1147</v>
      </c>
      <c r="I3585" s="18" t="s">
        <v>75</v>
      </c>
      <c r="J3585" s="21">
        <v>46188988</v>
      </c>
      <c r="K3585" s="21">
        <v>1054417</v>
      </c>
      <c r="L3585" s="21">
        <v>46452134</v>
      </c>
      <c r="M3585" s="21">
        <v>24195281</v>
      </c>
      <c r="N3585" s="21">
        <v>22256853</v>
      </c>
      <c r="O3585" s="22">
        <v>39661060</v>
      </c>
      <c r="P3585" s="22">
        <v>1621004</v>
      </c>
      <c r="Q3585" s="22">
        <v>42631167</v>
      </c>
      <c r="R3585" s="22">
        <v>21373131</v>
      </c>
      <c r="S3585" s="22">
        <v>21258036</v>
      </c>
      <c r="T3585" s="18" t="s">
        <v>38</v>
      </c>
    </row>
    <row r="3586" spans="1:20" x14ac:dyDescent="0.25">
      <c r="A3586" s="14">
        <v>4580</v>
      </c>
      <c r="B3586" s="18">
        <v>800176428</v>
      </c>
      <c r="C3586" s="18" t="s">
        <v>4483</v>
      </c>
      <c r="D3586" s="14" t="s">
        <v>26</v>
      </c>
      <c r="E3586" s="17" t="s">
        <v>86</v>
      </c>
      <c r="F3586" s="18" t="s">
        <v>87</v>
      </c>
      <c r="G3586" s="18" t="s">
        <v>334</v>
      </c>
      <c r="H3586" s="18" t="s">
        <v>70</v>
      </c>
      <c r="I3586" s="17" t="s">
        <v>30</v>
      </c>
      <c r="J3586" s="21">
        <v>46163745</v>
      </c>
      <c r="K3586" s="21">
        <v>-218953</v>
      </c>
      <c r="L3586" s="21">
        <v>18458926</v>
      </c>
      <c r="M3586" s="21">
        <v>12410561</v>
      </c>
      <c r="N3586" s="21">
        <v>6048365</v>
      </c>
      <c r="O3586" s="22">
        <v>41005880</v>
      </c>
      <c r="P3586" s="22">
        <v>3721974</v>
      </c>
      <c r="Q3586" s="22">
        <v>18902796</v>
      </c>
      <c r="R3586" s="22">
        <v>9230506</v>
      </c>
      <c r="S3586" s="22">
        <v>9672290</v>
      </c>
      <c r="T3586" s="18" t="s">
        <v>31</v>
      </c>
    </row>
    <row r="3587" spans="1:20" x14ac:dyDescent="0.25">
      <c r="A3587" s="14">
        <v>4581</v>
      </c>
      <c r="B3587" s="18">
        <v>830080396</v>
      </c>
      <c r="C3587" s="18" t="s">
        <v>4484</v>
      </c>
      <c r="D3587" s="14" t="s">
        <v>26</v>
      </c>
      <c r="E3587" s="17" t="s">
        <v>27</v>
      </c>
      <c r="F3587" s="18" t="s">
        <v>28</v>
      </c>
      <c r="G3587" s="18" t="s">
        <v>28</v>
      </c>
      <c r="H3587" s="18" t="s">
        <v>172</v>
      </c>
      <c r="I3587" s="17" t="s">
        <v>30</v>
      </c>
      <c r="J3587" s="21">
        <v>46156384</v>
      </c>
      <c r="K3587" s="21">
        <v>846336</v>
      </c>
      <c r="L3587" s="21">
        <v>23708580</v>
      </c>
      <c r="M3587" s="21">
        <v>19955931</v>
      </c>
      <c r="N3587" s="21">
        <v>3752649</v>
      </c>
      <c r="O3587" s="22">
        <v>33452716</v>
      </c>
      <c r="P3587" s="22">
        <v>1009519</v>
      </c>
      <c r="Q3587" s="22">
        <v>14109480</v>
      </c>
      <c r="R3587" s="22">
        <v>11203167</v>
      </c>
      <c r="S3587" s="22">
        <v>2906313</v>
      </c>
      <c r="T3587" s="18" t="s">
        <v>31</v>
      </c>
    </row>
    <row r="3588" spans="1:20" x14ac:dyDescent="0.25">
      <c r="A3588" s="14">
        <v>4582</v>
      </c>
      <c r="B3588" s="18">
        <v>800193989</v>
      </c>
      <c r="C3588" s="18" t="s">
        <v>4485</v>
      </c>
      <c r="D3588" s="18" t="s">
        <v>143</v>
      </c>
      <c r="E3588" s="17" t="s">
        <v>57</v>
      </c>
      <c r="F3588" s="18" t="s">
        <v>2360</v>
      </c>
      <c r="G3588" s="18" t="s">
        <v>4486</v>
      </c>
      <c r="H3588" s="18" t="s">
        <v>144</v>
      </c>
      <c r="I3588" s="18" t="s">
        <v>75</v>
      </c>
      <c r="J3588" s="21">
        <v>46147048</v>
      </c>
      <c r="K3588" s="21">
        <v>4137651</v>
      </c>
      <c r="L3588" s="21">
        <v>44824971</v>
      </c>
      <c r="M3588" s="21">
        <v>13462032</v>
      </c>
      <c r="N3588" s="21">
        <v>31362939</v>
      </c>
      <c r="O3588" s="22">
        <v>42573197</v>
      </c>
      <c r="P3588" s="22">
        <v>2750315</v>
      </c>
      <c r="Q3588" s="22">
        <v>44494270</v>
      </c>
      <c r="R3588" s="22">
        <v>15133377</v>
      </c>
      <c r="S3588" s="22">
        <v>29360893</v>
      </c>
      <c r="T3588" s="18" t="s">
        <v>145</v>
      </c>
    </row>
    <row r="3589" spans="1:20" x14ac:dyDescent="0.25">
      <c r="A3589" s="14">
        <v>4583</v>
      </c>
      <c r="B3589" s="18">
        <v>900550459</v>
      </c>
      <c r="C3589" s="18" t="s">
        <v>4487</v>
      </c>
      <c r="D3589" s="14" t="s">
        <v>26</v>
      </c>
      <c r="E3589" s="17" t="s">
        <v>27</v>
      </c>
      <c r="F3589" s="18" t="s">
        <v>28</v>
      </c>
      <c r="G3589" s="18" t="s">
        <v>28</v>
      </c>
      <c r="H3589" s="18" t="s">
        <v>578</v>
      </c>
      <c r="I3589" s="18" t="s">
        <v>75</v>
      </c>
      <c r="J3589" s="21">
        <v>46142690</v>
      </c>
      <c r="K3589" s="21">
        <v>2834205</v>
      </c>
      <c r="L3589" s="21">
        <v>18762527</v>
      </c>
      <c r="M3589" s="21">
        <v>12168490</v>
      </c>
      <c r="N3589" s="21">
        <v>6594037</v>
      </c>
      <c r="O3589" s="22">
        <v>27423484</v>
      </c>
      <c r="P3589" s="22">
        <v>1289462</v>
      </c>
      <c r="Q3589" s="22">
        <v>8180614</v>
      </c>
      <c r="R3589" s="22">
        <v>4420782</v>
      </c>
      <c r="S3589" s="22">
        <v>3759832</v>
      </c>
      <c r="T3589" s="18" t="s">
        <v>31</v>
      </c>
    </row>
    <row r="3590" spans="1:20" x14ac:dyDescent="0.25">
      <c r="A3590" s="14">
        <v>4584</v>
      </c>
      <c r="B3590" s="18">
        <v>900798269</v>
      </c>
      <c r="C3590" s="18" t="s">
        <v>4488</v>
      </c>
      <c r="D3590" s="14" t="s">
        <v>26</v>
      </c>
      <c r="E3590" s="17" t="s">
        <v>27</v>
      </c>
      <c r="F3590" s="18" t="s">
        <v>28</v>
      </c>
      <c r="G3590" s="18" t="s">
        <v>28</v>
      </c>
      <c r="H3590" s="18" t="s">
        <v>386</v>
      </c>
      <c r="I3590" s="18" t="s">
        <v>75</v>
      </c>
      <c r="J3590" s="21">
        <v>46133587</v>
      </c>
      <c r="K3590" s="21">
        <v>729620</v>
      </c>
      <c r="L3590" s="21">
        <v>13307846</v>
      </c>
      <c r="M3590" s="21">
        <v>11096357</v>
      </c>
      <c r="N3590" s="21">
        <v>2211489</v>
      </c>
      <c r="O3590" s="22">
        <v>18695048</v>
      </c>
      <c r="P3590" s="22">
        <v>-125520</v>
      </c>
      <c r="Q3590" s="22">
        <v>5828946</v>
      </c>
      <c r="R3590" s="22">
        <v>5147077</v>
      </c>
      <c r="S3590" s="22">
        <v>681869</v>
      </c>
      <c r="T3590" s="18" t="s">
        <v>31</v>
      </c>
    </row>
    <row r="3591" spans="1:20" x14ac:dyDescent="0.25">
      <c r="A3591" s="14">
        <v>4585</v>
      </c>
      <c r="B3591" s="18">
        <v>900256370</v>
      </c>
      <c r="C3591" s="18" t="s">
        <v>4489</v>
      </c>
      <c r="D3591" s="14" t="s">
        <v>26</v>
      </c>
      <c r="E3591" s="18" t="s">
        <v>33</v>
      </c>
      <c r="F3591" s="18" t="s">
        <v>65</v>
      </c>
      <c r="G3591" s="14" t="s">
        <v>183</v>
      </c>
      <c r="H3591" s="18" t="s">
        <v>60</v>
      </c>
      <c r="I3591" s="17" t="s">
        <v>30</v>
      </c>
      <c r="J3591" s="21">
        <v>46132731</v>
      </c>
      <c r="K3591" s="21">
        <v>1671111</v>
      </c>
      <c r="L3591" s="21">
        <v>14640078</v>
      </c>
      <c r="M3591" s="21">
        <v>5989473</v>
      </c>
      <c r="N3591" s="21">
        <v>8650605</v>
      </c>
      <c r="O3591" s="22">
        <v>39595268</v>
      </c>
      <c r="P3591" s="22">
        <v>2158862</v>
      </c>
      <c r="Q3591" s="22">
        <v>12141945</v>
      </c>
      <c r="R3591" s="22">
        <v>5162475</v>
      </c>
      <c r="S3591" s="22">
        <v>6979470</v>
      </c>
      <c r="T3591" s="18" t="s">
        <v>31</v>
      </c>
    </row>
    <row r="3592" spans="1:20" x14ac:dyDescent="0.25">
      <c r="A3592" s="14">
        <v>4586</v>
      </c>
      <c r="B3592" s="18">
        <v>816005003</v>
      </c>
      <c r="C3592" s="18" t="s">
        <v>4490</v>
      </c>
      <c r="D3592" s="18" t="s">
        <v>143</v>
      </c>
      <c r="E3592" s="17" t="s">
        <v>79</v>
      </c>
      <c r="F3592" s="18" t="s">
        <v>115</v>
      </c>
      <c r="G3592" s="18" t="s">
        <v>116</v>
      </c>
      <c r="H3592" s="18" t="s">
        <v>178</v>
      </c>
      <c r="I3592" s="18" t="s">
        <v>75</v>
      </c>
      <c r="J3592" s="21">
        <v>46097950</v>
      </c>
      <c r="K3592" s="21">
        <v>237466</v>
      </c>
      <c r="L3592" s="21">
        <v>49278639</v>
      </c>
      <c r="M3592" s="21">
        <v>9890515</v>
      </c>
      <c r="N3592" s="21">
        <v>39388124</v>
      </c>
      <c r="O3592" s="22">
        <v>51180308</v>
      </c>
      <c r="P3592" s="22">
        <v>1265427</v>
      </c>
      <c r="Q3592" s="22">
        <v>56721923</v>
      </c>
      <c r="R3592" s="22">
        <v>11881992</v>
      </c>
      <c r="S3592" s="22">
        <v>44839931</v>
      </c>
      <c r="T3592" s="18" t="s">
        <v>225</v>
      </c>
    </row>
    <row r="3593" spans="1:20" x14ac:dyDescent="0.25">
      <c r="A3593" s="14">
        <v>4587</v>
      </c>
      <c r="B3593" s="18">
        <v>817001532</v>
      </c>
      <c r="C3593" s="18" t="s">
        <v>4491</v>
      </c>
      <c r="D3593" s="14" t="s">
        <v>26</v>
      </c>
      <c r="E3593" s="17" t="s">
        <v>42</v>
      </c>
      <c r="F3593" s="18" t="s">
        <v>139</v>
      </c>
      <c r="G3593" s="14" t="s">
        <v>1364</v>
      </c>
      <c r="H3593" s="18" t="s">
        <v>4492</v>
      </c>
      <c r="I3593" s="17" t="s">
        <v>37</v>
      </c>
      <c r="J3593" s="21">
        <v>46065999</v>
      </c>
      <c r="K3593" s="21">
        <v>813808</v>
      </c>
      <c r="L3593" s="21">
        <v>70961443</v>
      </c>
      <c r="M3593" s="21">
        <v>58080340</v>
      </c>
      <c r="N3593" s="21">
        <v>12881103</v>
      </c>
      <c r="O3593" s="22">
        <v>42582488</v>
      </c>
      <c r="P3593" s="22">
        <v>784724</v>
      </c>
      <c r="Q3593" s="22">
        <v>65016577</v>
      </c>
      <c r="R3593" s="22">
        <v>52921396</v>
      </c>
      <c r="S3593" s="22">
        <v>12095181</v>
      </c>
      <c r="T3593" s="18" t="s">
        <v>31</v>
      </c>
    </row>
    <row r="3594" spans="1:20" x14ac:dyDescent="0.25">
      <c r="A3594" s="14">
        <v>4588</v>
      </c>
      <c r="B3594" s="18">
        <v>804005810</v>
      </c>
      <c r="C3594" s="18" t="s">
        <v>4493</v>
      </c>
      <c r="D3594" s="14" t="s">
        <v>26</v>
      </c>
      <c r="E3594" s="18" t="s">
        <v>33</v>
      </c>
      <c r="F3594" s="18" t="s">
        <v>65</v>
      </c>
      <c r="G3594" s="14" t="s">
        <v>183</v>
      </c>
      <c r="H3594" s="18" t="s">
        <v>1582</v>
      </c>
      <c r="I3594" s="18" t="s">
        <v>75</v>
      </c>
      <c r="J3594" s="21">
        <v>46039203</v>
      </c>
      <c r="K3594" s="21">
        <v>-4811877</v>
      </c>
      <c r="L3594" s="21">
        <v>62948538</v>
      </c>
      <c r="M3594" s="21">
        <v>55278423</v>
      </c>
      <c r="N3594" s="21">
        <v>7670115</v>
      </c>
      <c r="O3594" s="22">
        <v>39521296</v>
      </c>
      <c r="P3594" s="22">
        <v>-4621167</v>
      </c>
      <c r="Q3594" s="22">
        <v>62882016</v>
      </c>
      <c r="R3594" s="22">
        <v>49639899</v>
      </c>
      <c r="S3594" s="22">
        <v>13242117</v>
      </c>
      <c r="T3594" s="18" t="s">
        <v>31</v>
      </c>
    </row>
    <row r="3595" spans="1:20" x14ac:dyDescent="0.25">
      <c r="A3595" s="14">
        <v>4589</v>
      </c>
      <c r="B3595" s="18">
        <v>800137224</v>
      </c>
      <c r="C3595" s="18" t="s">
        <v>4494</v>
      </c>
      <c r="D3595" s="14" t="s">
        <v>26</v>
      </c>
      <c r="E3595" s="17" t="s">
        <v>27</v>
      </c>
      <c r="F3595" s="18" t="s">
        <v>28</v>
      </c>
      <c r="G3595" s="18" t="s">
        <v>28</v>
      </c>
      <c r="H3595" s="18" t="s">
        <v>295</v>
      </c>
      <c r="I3595" s="17" t="s">
        <v>30</v>
      </c>
      <c r="J3595" s="21">
        <v>46028854</v>
      </c>
      <c r="K3595" s="21">
        <v>2575431</v>
      </c>
      <c r="L3595" s="21">
        <v>26495610</v>
      </c>
      <c r="M3595" s="21">
        <v>15586911</v>
      </c>
      <c r="N3595" s="21">
        <v>10908699</v>
      </c>
      <c r="O3595" s="22">
        <v>34861384</v>
      </c>
      <c r="P3595" s="22">
        <v>1949120</v>
      </c>
      <c r="Q3595" s="22">
        <v>24039408</v>
      </c>
      <c r="R3595" s="22">
        <v>15706140</v>
      </c>
      <c r="S3595" s="22">
        <v>8333268</v>
      </c>
      <c r="T3595" s="18" t="s">
        <v>31</v>
      </c>
    </row>
    <row r="3596" spans="1:20" x14ac:dyDescent="0.25">
      <c r="A3596" s="14">
        <v>4590</v>
      </c>
      <c r="B3596" s="18">
        <v>800223938</v>
      </c>
      <c r="C3596" s="18" t="s">
        <v>4495</v>
      </c>
      <c r="D3596" s="14" t="s">
        <v>26</v>
      </c>
      <c r="E3596" s="17" t="s">
        <v>27</v>
      </c>
      <c r="F3596" s="18" t="s">
        <v>28</v>
      </c>
      <c r="G3596" s="18" t="s">
        <v>28</v>
      </c>
      <c r="H3596" s="18" t="s">
        <v>405</v>
      </c>
      <c r="I3596" s="17" t="s">
        <v>30</v>
      </c>
      <c r="J3596" s="21">
        <v>46017585</v>
      </c>
      <c r="K3596" s="21">
        <v>2045887</v>
      </c>
      <c r="L3596" s="21">
        <v>13995986</v>
      </c>
      <c r="M3596" s="21">
        <v>7169859</v>
      </c>
      <c r="N3596" s="21">
        <v>6826127</v>
      </c>
      <c r="O3596" s="22">
        <v>42862804</v>
      </c>
      <c r="P3596" s="22">
        <v>2330120</v>
      </c>
      <c r="Q3596" s="22">
        <v>16427297</v>
      </c>
      <c r="R3596" s="22">
        <v>11026057</v>
      </c>
      <c r="S3596" s="22">
        <v>5401240</v>
      </c>
      <c r="T3596" s="18" t="s">
        <v>31</v>
      </c>
    </row>
    <row r="3597" spans="1:20" x14ac:dyDescent="0.25">
      <c r="A3597" s="14">
        <v>4591</v>
      </c>
      <c r="B3597" s="18">
        <v>890908711</v>
      </c>
      <c r="C3597" s="18" t="s">
        <v>4496</v>
      </c>
      <c r="D3597" s="14" t="s">
        <v>26</v>
      </c>
      <c r="E3597" s="17" t="s">
        <v>86</v>
      </c>
      <c r="F3597" s="18" t="s">
        <v>87</v>
      </c>
      <c r="G3597" s="14" t="s">
        <v>92</v>
      </c>
      <c r="H3597" s="18" t="s">
        <v>284</v>
      </c>
      <c r="I3597" s="17" t="s">
        <v>37</v>
      </c>
      <c r="J3597" s="21">
        <v>45998266</v>
      </c>
      <c r="K3597" s="21">
        <v>4341729</v>
      </c>
      <c r="L3597" s="21">
        <v>15155195</v>
      </c>
      <c r="M3597" s="21">
        <v>4120374</v>
      </c>
      <c r="N3597" s="21">
        <v>11034821</v>
      </c>
      <c r="O3597" s="22">
        <v>27637544</v>
      </c>
      <c r="P3597" s="22">
        <v>2454580</v>
      </c>
      <c r="Q3597" s="22">
        <v>12643617</v>
      </c>
      <c r="R3597" s="22">
        <v>4865260</v>
      </c>
      <c r="S3597" s="22">
        <v>7778357</v>
      </c>
      <c r="T3597" s="18" t="s">
        <v>31</v>
      </c>
    </row>
    <row r="3598" spans="1:20" x14ac:dyDescent="0.25">
      <c r="A3598" s="14">
        <v>4592</v>
      </c>
      <c r="B3598" s="18">
        <v>900976977</v>
      </c>
      <c r="C3598" s="18" t="s">
        <v>4497</v>
      </c>
      <c r="D3598" s="14" t="s">
        <v>26</v>
      </c>
      <c r="E3598" s="17" t="s">
        <v>27</v>
      </c>
      <c r="F3598" s="18" t="s">
        <v>28</v>
      </c>
      <c r="G3598" s="18" t="s">
        <v>28</v>
      </c>
      <c r="H3598" s="18" t="s">
        <v>172</v>
      </c>
      <c r="I3598" s="17" t="s">
        <v>30</v>
      </c>
      <c r="J3598" s="21">
        <v>45997703</v>
      </c>
      <c r="K3598" s="21">
        <v>-1437641</v>
      </c>
      <c r="L3598" s="21">
        <v>79815074</v>
      </c>
      <c r="M3598" s="21">
        <v>31848847</v>
      </c>
      <c r="N3598" s="21">
        <v>47966227</v>
      </c>
      <c r="O3598" s="22">
        <v>44731408</v>
      </c>
      <c r="P3598" s="22">
        <v>1387091</v>
      </c>
      <c r="Q3598" s="22">
        <v>67204411</v>
      </c>
      <c r="R3598" s="22">
        <v>17800543</v>
      </c>
      <c r="S3598" s="22">
        <v>49403868</v>
      </c>
      <c r="T3598" s="18" t="s">
        <v>38</v>
      </c>
    </row>
    <row r="3599" spans="1:20" x14ac:dyDescent="0.25">
      <c r="A3599" s="14">
        <v>4593</v>
      </c>
      <c r="B3599" s="18">
        <v>860531849</v>
      </c>
      <c r="C3599" s="18" t="s">
        <v>4498</v>
      </c>
      <c r="D3599" s="14" t="s">
        <v>26</v>
      </c>
      <c r="E3599" s="17" t="s">
        <v>27</v>
      </c>
      <c r="F3599" s="18" t="s">
        <v>50</v>
      </c>
      <c r="G3599" s="14" t="s">
        <v>771</v>
      </c>
      <c r="H3599" s="18" t="s">
        <v>45</v>
      </c>
      <c r="I3599" s="17" t="s">
        <v>37</v>
      </c>
      <c r="J3599" s="21">
        <v>45994317</v>
      </c>
      <c r="K3599" s="21">
        <v>1405182</v>
      </c>
      <c r="L3599" s="21">
        <v>57842815</v>
      </c>
      <c r="M3599" s="21">
        <v>42078779</v>
      </c>
      <c r="N3599" s="21">
        <v>15764036</v>
      </c>
      <c r="O3599" s="22">
        <v>31092690</v>
      </c>
      <c r="P3599" s="22">
        <v>-772761</v>
      </c>
      <c r="Q3599" s="22">
        <v>41805769</v>
      </c>
      <c r="R3599" s="22">
        <v>30278270</v>
      </c>
      <c r="S3599" s="22">
        <v>11527499</v>
      </c>
      <c r="T3599" s="18" t="s">
        <v>31</v>
      </c>
    </row>
    <row r="3600" spans="1:20" x14ac:dyDescent="0.25">
      <c r="A3600" s="14">
        <v>4594</v>
      </c>
      <c r="B3600" s="18">
        <v>900919800</v>
      </c>
      <c r="C3600" s="18" t="s">
        <v>4499</v>
      </c>
      <c r="D3600" s="14" t="s">
        <v>26</v>
      </c>
      <c r="E3600" s="17" t="s">
        <v>42</v>
      </c>
      <c r="F3600" s="18" t="s">
        <v>43</v>
      </c>
      <c r="G3600" s="18" t="s">
        <v>62</v>
      </c>
      <c r="H3600" s="18" t="s">
        <v>170</v>
      </c>
      <c r="I3600" s="17" t="s">
        <v>37</v>
      </c>
      <c r="J3600" s="21">
        <v>45981109</v>
      </c>
      <c r="K3600" s="21">
        <v>8617396</v>
      </c>
      <c r="L3600" s="21">
        <v>24336913</v>
      </c>
      <c r="M3600" s="21">
        <v>19782179</v>
      </c>
      <c r="N3600" s="21">
        <v>4554734</v>
      </c>
      <c r="O3600" s="22">
        <v>34303604</v>
      </c>
      <c r="P3600" s="22">
        <v>4407567</v>
      </c>
      <c r="Q3600" s="22">
        <v>18027714</v>
      </c>
      <c r="R3600" s="22">
        <v>12682809</v>
      </c>
      <c r="S3600" s="22">
        <v>5344905</v>
      </c>
      <c r="T3600" s="18" t="s">
        <v>31</v>
      </c>
    </row>
    <row r="3601" spans="1:20" x14ac:dyDescent="0.25">
      <c r="A3601" s="14">
        <v>4595</v>
      </c>
      <c r="B3601" s="18">
        <v>830071113</v>
      </c>
      <c r="C3601" s="18" t="s">
        <v>4500</v>
      </c>
      <c r="D3601" s="14" t="s">
        <v>26</v>
      </c>
      <c r="E3601" s="17" t="s">
        <v>27</v>
      </c>
      <c r="F3601" s="18" t="s">
        <v>50</v>
      </c>
      <c r="G3601" s="14" t="s">
        <v>661</v>
      </c>
      <c r="H3601" s="18" t="s">
        <v>220</v>
      </c>
      <c r="I3601" s="17" t="s">
        <v>37</v>
      </c>
      <c r="J3601" s="21">
        <v>45980771</v>
      </c>
      <c r="K3601" s="21">
        <v>5262899</v>
      </c>
      <c r="L3601" s="21">
        <v>42820478</v>
      </c>
      <c r="M3601" s="21">
        <v>21904851</v>
      </c>
      <c r="N3601" s="21">
        <v>20915627</v>
      </c>
      <c r="O3601" s="22">
        <v>39129236</v>
      </c>
      <c r="P3601" s="22">
        <v>7157833</v>
      </c>
      <c r="Q3601" s="22">
        <v>44720238</v>
      </c>
      <c r="R3601" s="22">
        <v>16076666</v>
      </c>
      <c r="S3601" s="22">
        <v>28643572</v>
      </c>
      <c r="T3601" s="18" t="s">
        <v>31</v>
      </c>
    </row>
    <row r="3602" spans="1:20" x14ac:dyDescent="0.25">
      <c r="A3602" s="14">
        <v>4596</v>
      </c>
      <c r="B3602" s="18">
        <v>900087044</v>
      </c>
      <c r="C3602" s="18" t="s">
        <v>4501</v>
      </c>
      <c r="D3602" s="14" t="s">
        <v>26</v>
      </c>
      <c r="E3602" s="18" t="s">
        <v>33</v>
      </c>
      <c r="F3602" s="18" t="s">
        <v>65</v>
      </c>
      <c r="G3602" s="14" t="s">
        <v>399</v>
      </c>
      <c r="H3602" s="18" t="s">
        <v>494</v>
      </c>
      <c r="I3602" s="17" t="s">
        <v>37</v>
      </c>
      <c r="J3602" s="21">
        <v>45977311</v>
      </c>
      <c r="K3602" s="21">
        <v>6590560</v>
      </c>
      <c r="L3602" s="21">
        <v>72892133</v>
      </c>
      <c r="M3602" s="21">
        <v>23707863</v>
      </c>
      <c r="N3602" s="21">
        <v>49184270</v>
      </c>
      <c r="O3602" s="22">
        <v>36133650</v>
      </c>
      <c r="P3602" s="22">
        <v>6550053</v>
      </c>
      <c r="Q3602" s="22">
        <v>70885981</v>
      </c>
      <c r="R3602" s="22">
        <v>20063368</v>
      </c>
      <c r="S3602" s="22">
        <v>50822613</v>
      </c>
      <c r="T3602" s="18" t="s">
        <v>31</v>
      </c>
    </row>
    <row r="3603" spans="1:20" x14ac:dyDescent="0.25">
      <c r="A3603" s="14">
        <v>4597</v>
      </c>
      <c r="B3603" s="18">
        <v>800070965</v>
      </c>
      <c r="C3603" s="18" t="s">
        <v>4502</v>
      </c>
      <c r="D3603" s="14" t="s">
        <v>26</v>
      </c>
      <c r="E3603" s="17" t="s">
        <v>27</v>
      </c>
      <c r="F3603" s="18" t="s">
        <v>28</v>
      </c>
      <c r="G3603" s="18" t="s">
        <v>28</v>
      </c>
      <c r="H3603" s="18" t="s">
        <v>273</v>
      </c>
      <c r="I3603" s="18" t="s">
        <v>75</v>
      </c>
      <c r="J3603" s="21">
        <v>45946698</v>
      </c>
      <c r="K3603" s="21">
        <v>38389929</v>
      </c>
      <c r="L3603" s="21">
        <v>250995556</v>
      </c>
      <c r="M3603" s="21">
        <v>15630826</v>
      </c>
      <c r="N3603" s="21">
        <v>235364730</v>
      </c>
      <c r="O3603" s="22">
        <v>47019624</v>
      </c>
      <c r="P3603" s="22">
        <v>37556012</v>
      </c>
      <c r="Q3603" s="22">
        <v>231796560</v>
      </c>
      <c r="R3603" s="22">
        <v>8875841</v>
      </c>
      <c r="S3603" s="22">
        <v>222920719</v>
      </c>
      <c r="T3603" s="18" t="s">
        <v>55</v>
      </c>
    </row>
    <row r="3604" spans="1:20" x14ac:dyDescent="0.25">
      <c r="A3604" s="14">
        <v>4598</v>
      </c>
      <c r="B3604" s="18">
        <v>900033883</v>
      </c>
      <c r="C3604" s="18" t="s">
        <v>4503</v>
      </c>
      <c r="D3604" s="14" t="s">
        <v>26</v>
      </c>
      <c r="E3604" s="17" t="s">
        <v>27</v>
      </c>
      <c r="F3604" s="18" t="s">
        <v>50</v>
      </c>
      <c r="G3604" s="14" t="s">
        <v>661</v>
      </c>
      <c r="H3604" s="18" t="s">
        <v>295</v>
      </c>
      <c r="I3604" s="17" t="s">
        <v>30</v>
      </c>
      <c r="J3604" s="21">
        <v>45938201</v>
      </c>
      <c r="K3604" s="21">
        <v>2238005</v>
      </c>
      <c r="L3604" s="21">
        <v>31334348</v>
      </c>
      <c r="M3604" s="21">
        <v>24478080</v>
      </c>
      <c r="N3604" s="21">
        <v>6856268</v>
      </c>
      <c r="O3604" s="22">
        <v>32845074</v>
      </c>
      <c r="P3604" s="22">
        <v>2033284</v>
      </c>
      <c r="Q3604" s="22">
        <v>25452048</v>
      </c>
      <c r="R3604" s="22">
        <v>21734553</v>
      </c>
      <c r="S3604" s="22">
        <v>3717495</v>
      </c>
      <c r="T3604" s="18" t="s">
        <v>31</v>
      </c>
    </row>
    <row r="3605" spans="1:20" x14ac:dyDescent="0.25">
      <c r="A3605" s="14">
        <v>4599</v>
      </c>
      <c r="B3605" s="18">
        <v>890700863</v>
      </c>
      <c r="C3605" s="18" t="s">
        <v>4504</v>
      </c>
      <c r="D3605" s="14" t="s">
        <v>26</v>
      </c>
      <c r="E3605" s="17" t="s">
        <v>343</v>
      </c>
      <c r="F3605" s="18" t="s">
        <v>529</v>
      </c>
      <c r="G3605" s="18" t="s">
        <v>924</v>
      </c>
      <c r="H3605" s="18" t="s">
        <v>2220</v>
      </c>
      <c r="I3605" s="18" t="s">
        <v>75</v>
      </c>
      <c r="J3605" s="21">
        <v>45910849</v>
      </c>
      <c r="K3605" s="21">
        <v>4333574</v>
      </c>
      <c r="L3605" s="21">
        <v>45933621</v>
      </c>
      <c r="M3605" s="21">
        <v>15063270</v>
      </c>
      <c r="N3605" s="21">
        <v>30870351</v>
      </c>
      <c r="O3605" s="22">
        <v>41994508</v>
      </c>
      <c r="P3605" s="22">
        <v>6483443</v>
      </c>
      <c r="Q3605" s="22">
        <v>36105056</v>
      </c>
      <c r="R3605" s="22">
        <v>9568275</v>
      </c>
      <c r="S3605" s="22">
        <v>26536781</v>
      </c>
      <c r="T3605" s="18" t="s">
        <v>31</v>
      </c>
    </row>
    <row r="3606" spans="1:20" x14ac:dyDescent="0.25">
      <c r="A3606" s="14">
        <v>4600</v>
      </c>
      <c r="B3606" s="18">
        <v>900536846</v>
      </c>
      <c r="C3606" s="18" t="s">
        <v>4505</v>
      </c>
      <c r="D3606" s="14" t="s">
        <v>26</v>
      </c>
      <c r="E3606" s="17" t="s">
        <v>27</v>
      </c>
      <c r="F3606" s="18" t="s">
        <v>28</v>
      </c>
      <c r="G3606" s="18" t="s">
        <v>28</v>
      </c>
      <c r="H3606" s="18" t="s">
        <v>4506</v>
      </c>
      <c r="I3606" s="18" t="s">
        <v>75</v>
      </c>
      <c r="J3606" s="21">
        <v>45857595</v>
      </c>
      <c r="K3606" s="21">
        <v>18088174</v>
      </c>
      <c r="L3606" s="21">
        <v>65866640</v>
      </c>
      <c r="M3606" s="21">
        <v>12974725</v>
      </c>
      <c r="N3606" s="21">
        <v>52891915</v>
      </c>
      <c r="O3606" s="22">
        <v>43451500</v>
      </c>
      <c r="P3606" s="22">
        <v>21299951</v>
      </c>
      <c r="Q3606" s="22">
        <v>45871613</v>
      </c>
      <c r="R3606" s="22">
        <v>11461834</v>
      </c>
      <c r="S3606" s="22">
        <v>34409779</v>
      </c>
      <c r="T3606" s="18" t="s">
        <v>31</v>
      </c>
    </row>
    <row r="3607" spans="1:20" x14ac:dyDescent="0.25">
      <c r="A3607" s="14">
        <v>4601</v>
      </c>
      <c r="B3607" s="18">
        <v>817000019</v>
      </c>
      <c r="C3607" s="18" t="s">
        <v>4507</v>
      </c>
      <c r="D3607" s="14" t="s">
        <v>26</v>
      </c>
      <c r="E3607" s="17" t="s">
        <v>42</v>
      </c>
      <c r="F3607" s="18" t="s">
        <v>139</v>
      </c>
      <c r="G3607" s="14" t="s">
        <v>1364</v>
      </c>
      <c r="H3607" s="18" t="s">
        <v>736</v>
      </c>
      <c r="I3607" s="17" t="s">
        <v>37</v>
      </c>
      <c r="J3607" s="21">
        <v>45851698</v>
      </c>
      <c r="K3607" s="21">
        <v>778174</v>
      </c>
      <c r="L3607" s="21">
        <v>56476054</v>
      </c>
      <c r="M3607" s="21">
        <v>27715372</v>
      </c>
      <c r="N3607" s="21">
        <v>28760682</v>
      </c>
      <c r="O3607" s="22">
        <v>34365900</v>
      </c>
      <c r="P3607" s="22">
        <v>715946</v>
      </c>
      <c r="Q3607" s="22">
        <v>51985366</v>
      </c>
      <c r="R3607" s="22">
        <v>23731332</v>
      </c>
      <c r="S3607" s="22">
        <v>28254034</v>
      </c>
      <c r="T3607" s="18" t="s">
        <v>31</v>
      </c>
    </row>
    <row r="3608" spans="1:20" x14ac:dyDescent="0.25">
      <c r="A3608" s="14">
        <v>4602</v>
      </c>
      <c r="B3608" s="18">
        <v>830126461</v>
      </c>
      <c r="C3608" s="18" t="s">
        <v>4508</v>
      </c>
      <c r="D3608" s="14" t="s">
        <v>26</v>
      </c>
      <c r="E3608" s="17" t="s">
        <v>27</v>
      </c>
      <c r="F3608" s="18" t="s">
        <v>28</v>
      </c>
      <c r="G3608" s="18" t="s">
        <v>28</v>
      </c>
      <c r="H3608" s="18" t="s">
        <v>240</v>
      </c>
      <c r="I3608" s="18" t="s">
        <v>75</v>
      </c>
      <c r="J3608" s="21">
        <v>45845102</v>
      </c>
      <c r="K3608" s="21">
        <v>6261561</v>
      </c>
      <c r="L3608" s="21">
        <v>173614080</v>
      </c>
      <c r="M3608" s="21">
        <v>136786423</v>
      </c>
      <c r="N3608" s="21">
        <v>36827657</v>
      </c>
      <c r="O3608" s="22">
        <v>34002072</v>
      </c>
      <c r="P3608" s="22">
        <v>4837711</v>
      </c>
      <c r="Q3608" s="22">
        <v>162504806</v>
      </c>
      <c r="R3608" s="22">
        <v>133224140</v>
      </c>
      <c r="S3608" s="22">
        <v>29280666</v>
      </c>
      <c r="T3608" s="18" t="s">
        <v>55</v>
      </c>
    </row>
    <row r="3609" spans="1:20" x14ac:dyDescent="0.25">
      <c r="A3609" s="14">
        <v>4603</v>
      </c>
      <c r="B3609" s="18">
        <v>900044844</v>
      </c>
      <c r="C3609" s="18" t="s">
        <v>4509</v>
      </c>
      <c r="D3609" s="14" t="s">
        <v>26</v>
      </c>
      <c r="E3609" s="17" t="s">
        <v>27</v>
      </c>
      <c r="F3609" s="18" t="s">
        <v>50</v>
      </c>
      <c r="G3609" s="14" t="s">
        <v>51</v>
      </c>
      <c r="H3609" s="18" t="s">
        <v>718</v>
      </c>
      <c r="I3609" s="17" t="s">
        <v>37</v>
      </c>
      <c r="J3609" s="21">
        <v>45839429</v>
      </c>
      <c r="K3609" s="21">
        <v>-930661</v>
      </c>
      <c r="L3609" s="21">
        <v>49215940</v>
      </c>
      <c r="M3609" s="21">
        <v>41164722</v>
      </c>
      <c r="N3609" s="21">
        <v>8051218</v>
      </c>
      <c r="O3609" s="22">
        <v>32294998</v>
      </c>
      <c r="P3609" s="22">
        <v>-1107243</v>
      </c>
      <c r="Q3609" s="22">
        <v>44942123</v>
      </c>
      <c r="R3609" s="22">
        <v>35960244</v>
      </c>
      <c r="S3609" s="22">
        <v>8981879</v>
      </c>
      <c r="T3609" s="18" t="s">
        <v>55</v>
      </c>
    </row>
    <row r="3610" spans="1:20" x14ac:dyDescent="0.25">
      <c r="A3610" s="14">
        <v>4604</v>
      </c>
      <c r="B3610" s="18">
        <v>900300996</v>
      </c>
      <c r="C3610" s="18" t="s">
        <v>4510</v>
      </c>
      <c r="D3610" s="14" t="s">
        <v>26</v>
      </c>
      <c r="E3610" s="17" t="s">
        <v>27</v>
      </c>
      <c r="F3610" s="18" t="s">
        <v>28</v>
      </c>
      <c r="G3610" s="18" t="s">
        <v>28</v>
      </c>
      <c r="H3610" s="18" t="s">
        <v>172</v>
      </c>
      <c r="I3610" s="17" t="s">
        <v>30</v>
      </c>
      <c r="J3610" s="21">
        <v>45828193</v>
      </c>
      <c r="K3610" s="21">
        <v>4743807</v>
      </c>
      <c r="L3610" s="21">
        <v>24334239</v>
      </c>
      <c r="M3610" s="21">
        <v>3031112</v>
      </c>
      <c r="N3610" s="21">
        <v>21303127</v>
      </c>
      <c r="O3610" s="22">
        <v>43792328</v>
      </c>
      <c r="P3610" s="22">
        <v>4390175</v>
      </c>
      <c r="Q3610" s="22">
        <v>22904304</v>
      </c>
      <c r="R3610" s="22">
        <v>6344984</v>
      </c>
      <c r="S3610" s="22">
        <v>16559320</v>
      </c>
      <c r="T3610" s="18" t="s">
        <v>38</v>
      </c>
    </row>
    <row r="3611" spans="1:20" x14ac:dyDescent="0.25">
      <c r="A3611" s="14">
        <v>4605</v>
      </c>
      <c r="B3611" s="18">
        <v>900186691</v>
      </c>
      <c r="C3611" s="18" t="s">
        <v>4511</v>
      </c>
      <c r="D3611" s="14" t="s">
        <v>26</v>
      </c>
      <c r="E3611" s="17" t="s">
        <v>57</v>
      </c>
      <c r="F3611" s="18" t="s">
        <v>58</v>
      </c>
      <c r="G3611" s="14" t="s">
        <v>59</v>
      </c>
      <c r="H3611" s="18" t="s">
        <v>1974</v>
      </c>
      <c r="I3611" s="18" t="s">
        <v>75</v>
      </c>
      <c r="J3611" s="21">
        <v>45800533</v>
      </c>
      <c r="K3611" s="21">
        <v>254571</v>
      </c>
      <c r="L3611" s="21">
        <v>5586426</v>
      </c>
      <c r="M3611" s="21">
        <v>2110853</v>
      </c>
      <c r="N3611" s="21">
        <v>3475573</v>
      </c>
      <c r="O3611" s="22">
        <v>35627744</v>
      </c>
      <c r="P3611" s="22">
        <v>124665</v>
      </c>
      <c r="Q3611" s="22">
        <v>5340698</v>
      </c>
      <c r="R3611" s="22">
        <v>2116695</v>
      </c>
      <c r="S3611" s="22">
        <v>3224003</v>
      </c>
      <c r="T3611" s="18" t="s">
        <v>31</v>
      </c>
    </row>
    <row r="3612" spans="1:20" x14ac:dyDescent="0.25">
      <c r="A3612" s="14">
        <v>4606</v>
      </c>
      <c r="B3612" s="18">
        <v>860016695</v>
      </c>
      <c r="C3612" s="18" t="s">
        <v>4512</v>
      </c>
      <c r="D3612" s="14" t="s">
        <v>26</v>
      </c>
      <c r="E3612" s="17" t="s">
        <v>27</v>
      </c>
      <c r="F3612" s="18" t="s">
        <v>28</v>
      </c>
      <c r="G3612" s="18" t="s">
        <v>28</v>
      </c>
      <c r="H3612" s="18" t="s">
        <v>433</v>
      </c>
      <c r="I3612" s="17" t="s">
        <v>37</v>
      </c>
      <c r="J3612" s="21">
        <v>45791942</v>
      </c>
      <c r="K3612" s="21">
        <v>1350377</v>
      </c>
      <c r="L3612" s="21">
        <v>27253944</v>
      </c>
      <c r="M3612" s="21">
        <v>19239351</v>
      </c>
      <c r="N3612" s="21">
        <v>8014593</v>
      </c>
      <c r="O3612" s="22">
        <v>36161500</v>
      </c>
      <c r="P3612" s="22">
        <v>761360</v>
      </c>
      <c r="Q3612" s="22">
        <v>20989244</v>
      </c>
      <c r="R3612" s="22">
        <v>14325028</v>
      </c>
      <c r="S3612" s="22">
        <v>6664216</v>
      </c>
      <c r="T3612" s="18" t="s">
        <v>31</v>
      </c>
    </row>
    <row r="3613" spans="1:20" x14ac:dyDescent="0.25">
      <c r="A3613" s="14">
        <v>4607</v>
      </c>
      <c r="B3613" s="18">
        <v>900156781</v>
      </c>
      <c r="C3613" s="18" t="s">
        <v>4513</v>
      </c>
      <c r="D3613" s="14" t="s">
        <v>26</v>
      </c>
      <c r="E3613" s="17" t="s">
        <v>343</v>
      </c>
      <c r="F3613" s="18" t="s">
        <v>382</v>
      </c>
      <c r="G3613" s="18" t="s">
        <v>3317</v>
      </c>
      <c r="H3613" s="18" t="s">
        <v>160</v>
      </c>
      <c r="I3613" s="17" t="s">
        <v>94</v>
      </c>
      <c r="J3613" s="21">
        <v>45758500</v>
      </c>
      <c r="K3613" s="21">
        <v>2354211</v>
      </c>
      <c r="L3613" s="21">
        <v>28730573</v>
      </c>
      <c r="M3613" s="21">
        <v>17201144</v>
      </c>
      <c r="N3613" s="21">
        <v>11529429</v>
      </c>
      <c r="O3613" s="22">
        <v>57337244</v>
      </c>
      <c r="P3613" s="22">
        <v>3129524</v>
      </c>
      <c r="Q3613" s="22">
        <v>24924354</v>
      </c>
      <c r="R3613" s="22">
        <v>15749136</v>
      </c>
      <c r="S3613" s="22">
        <v>9175218</v>
      </c>
      <c r="T3613" s="18" t="s">
        <v>31</v>
      </c>
    </row>
    <row r="3614" spans="1:20" x14ac:dyDescent="0.25">
      <c r="A3614" s="14">
        <v>4608</v>
      </c>
      <c r="B3614" s="18">
        <v>891855089</v>
      </c>
      <c r="C3614" s="18" t="s">
        <v>4514</v>
      </c>
      <c r="D3614" s="14" t="s">
        <v>26</v>
      </c>
      <c r="E3614" s="17" t="s">
        <v>27</v>
      </c>
      <c r="F3614" s="18" t="s">
        <v>28</v>
      </c>
      <c r="G3614" s="18" t="s">
        <v>28</v>
      </c>
      <c r="H3614" s="18" t="s">
        <v>390</v>
      </c>
      <c r="I3614" s="18" t="s">
        <v>75</v>
      </c>
      <c r="J3614" s="21">
        <v>45756414</v>
      </c>
      <c r="K3614" s="21">
        <v>35783597</v>
      </c>
      <c r="L3614" s="21">
        <v>280532900</v>
      </c>
      <c r="M3614" s="21">
        <v>26482447</v>
      </c>
      <c r="N3614" s="21">
        <v>254050453</v>
      </c>
      <c r="O3614" s="22">
        <v>89296144</v>
      </c>
      <c r="P3614" s="22">
        <v>79041845</v>
      </c>
      <c r="Q3614" s="22">
        <v>261339370</v>
      </c>
      <c r="R3614" s="22">
        <v>29188437</v>
      </c>
      <c r="S3614" s="22">
        <v>232150933</v>
      </c>
      <c r="T3614" s="18" t="s">
        <v>55</v>
      </c>
    </row>
    <row r="3615" spans="1:20" x14ac:dyDescent="0.25">
      <c r="A3615" s="14">
        <v>4609</v>
      </c>
      <c r="B3615" s="18">
        <v>900182346</v>
      </c>
      <c r="C3615" s="18" t="s">
        <v>4515</v>
      </c>
      <c r="D3615" s="14" t="s">
        <v>26</v>
      </c>
      <c r="E3615" s="17" t="s">
        <v>27</v>
      </c>
      <c r="F3615" s="18" t="s">
        <v>28</v>
      </c>
      <c r="G3615" s="18" t="s">
        <v>28</v>
      </c>
      <c r="H3615" s="18" t="s">
        <v>126</v>
      </c>
      <c r="I3615" s="17" t="s">
        <v>127</v>
      </c>
      <c r="J3615" s="21">
        <v>45752225</v>
      </c>
      <c r="K3615" s="21">
        <v>-2921785</v>
      </c>
      <c r="L3615" s="21">
        <v>72229612</v>
      </c>
      <c r="M3615" s="21">
        <v>67528593</v>
      </c>
      <c r="N3615" s="21">
        <v>4701019</v>
      </c>
      <c r="O3615" s="22">
        <v>30276064</v>
      </c>
      <c r="P3615" s="22">
        <v>3328529</v>
      </c>
      <c r="Q3615" s="22">
        <v>42819521</v>
      </c>
      <c r="R3615" s="22">
        <v>31734360</v>
      </c>
      <c r="S3615" s="22">
        <v>11085161</v>
      </c>
      <c r="T3615" s="18" t="s">
        <v>31</v>
      </c>
    </row>
    <row r="3616" spans="1:20" x14ac:dyDescent="0.25">
      <c r="A3616" s="14">
        <v>4610</v>
      </c>
      <c r="B3616" s="18">
        <v>800083827</v>
      </c>
      <c r="C3616" s="18" t="s">
        <v>4516</v>
      </c>
      <c r="D3616" s="14" t="s">
        <v>26</v>
      </c>
      <c r="E3616" s="17" t="s">
        <v>42</v>
      </c>
      <c r="F3616" s="18" t="s">
        <v>43</v>
      </c>
      <c r="G3616" s="18" t="s">
        <v>373</v>
      </c>
      <c r="H3616" s="18" t="s">
        <v>70</v>
      </c>
      <c r="I3616" s="17" t="s">
        <v>30</v>
      </c>
      <c r="J3616" s="21">
        <v>45744277</v>
      </c>
      <c r="K3616" s="21">
        <v>1177120</v>
      </c>
      <c r="L3616" s="21">
        <v>19994811</v>
      </c>
      <c r="M3616" s="21">
        <v>14702747</v>
      </c>
      <c r="N3616" s="21">
        <v>5292064</v>
      </c>
      <c r="O3616" s="22">
        <v>25113292</v>
      </c>
      <c r="P3616" s="22">
        <v>842416</v>
      </c>
      <c r="Q3616" s="22">
        <v>13968073</v>
      </c>
      <c r="R3616" s="22">
        <v>9853129</v>
      </c>
      <c r="S3616" s="22">
        <v>4114944</v>
      </c>
      <c r="T3616" s="18" t="s">
        <v>31</v>
      </c>
    </row>
    <row r="3617" spans="1:20" x14ac:dyDescent="0.25">
      <c r="A3617" s="14">
        <v>4611</v>
      </c>
      <c r="B3617" s="18">
        <v>811037554</v>
      </c>
      <c r="C3617" s="18" t="s">
        <v>4517</v>
      </c>
      <c r="D3617" s="14" t="s">
        <v>26</v>
      </c>
      <c r="E3617" s="17" t="s">
        <v>86</v>
      </c>
      <c r="F3617" s="18" t="s">
        <v>87</v>
      </c>
      <c r="G3617" s="18" t="s">
        <v>88</v>
      </c>
      <c r="H3617" s="18" t="s">
        <v>160</v>
      </c>
      <c r="I3617" s="17" t="s">
        <v>94</v>
      </c>
      <c r="J3617" s="21">
        <v>45741260</v>
      </c>
      <c r="K3617" s="21">
        <v>2525249</v>
      </c>
      <c r="L3617" s="21">
        <v>21967570</v>
      </c>
      <c r="M3617" s="21">
        <v>12927285</v>
      </c>
      <c r="N3617" s="21">
        <v>9040285</v>
      </c>
      <c r="O3617" s="22">
        <v>37622944</v>
      </c>
      <c r="P3617" s="22">
        <v>803951</v>
      </c>
      <c r="Q3617" s="22">
        <v>16535164</v>
      </c>
      <c r="R3617" s="22">
        <v>10020128</v>
      </c>
      <c r="S3617" s="22">
        <v>6515036</v>
      </c>
      <c r="T3617" s="18" t="s">
        <v>31</v>
      </c>
    </row>
    <row r="3618" spans="1:20" x14ac:dyDescent="0.25">
      <c r="A3618" s="14">
        <v>4612</v>
      </c>
      <c r="B3618" s="18">
        <v>807003438</v>
      </c>
      <c r="C3618" s="18" t="s">
        <v>4518</v>
      </c>
      <c r="D3618" s="14" t="s">
        <v>26</v>
      </c>
      <c r="E3618" s="18" t="s">
        <v>33</v>
      </c>
      <c r="F3618" s="18" t="s">
        <v>34</v>
      </c>
      <c r="G3618" s="18" t="s">
        <v>2954</v>
      </c>
      <c r="H3618" s="18" t="s">
        <v>4519</v>
      </c>
      <c r="I3618" s="17" t="s">
        <v>185</v>
      </c>
      <c r="J3618" s="21">
        <v>45730958</v>
      </c>
      <c r="K3618" s="21">
        <v>6379989</v>
      </c>
      <c r="L3618" s="21">
        <v>29582970</v>
      </c>
      <c r="M3618" s="21">
        <v>7781846</v>
      </c>
      <c r="N3618" s="21">
        <v>21801124</v>
      </c>
      <c r="O3618" s="22">
        <v>29824380</v>
      </c>
      <c r="P3618" s="22">
        <v>3831514</v>
      </c>
      <c r="Q3618" s="22">
        <v>21888159</v>
      </c>
      <c r="R3618" s="22">
        <v>6467024</v>
      </c>
      <c r="S3618" s="22">
        <v>15421135</v>
      </c>
      <c r="T3618" s="18" t="s">
        <v>31</v>
      </c>
    </row>
    <row r="3619" spans="1:20" x14ac:dyDescent="0.25">
      <c r="A3619" s="14">
        <v>4613</v>
      </c>
      <c r="B3619" s="18">
        <v>800227956</v>
      </c>
      <c r="C3619" s="18" t="s">
        <v>4520</v>
      </c>
      <c r="D3619" s="14" t="s">
        <v>26</v>
      </c>
      <c r="E3619" s="17" t="s">
        <v>86</v>
      </c>
      <c r="F3619" s="18" t="s">
        <v>87</v>
      </c>
      <c r="G3619" s="18" t="s">
        <v>88</v>
      </c>
      <c r="H3619" s="18" t="s">
        <v>90</v>
      </c>
      <c r="I3619" s="17" t="s">
        <v>37</v>
      </c>
      <c r="J3619" s="21">
        <v>45724177</v>
      </c>
      <c r="K3619" s="21">
        <v>434842</v>
      </c>
      <c r="L3619" s="21">
        <v>30196321</v>
      </c>
      <c r="M3619" s="21">
        <v>26197590</v>
      </c>
      <c r="N3619" s="21">
        <v>3998731</v>
      </c>
      <c r="O3619" s="22">
        <v>35475468</v>
      </c>
      <c r="P3619" s="22">
        <v>-4726340</v>
      </c>
      <c r="Q3619" s="22">
        <v>23924713</v>
      </c>
      <c r="R3619" s="22">
        <v>20590595</v>
      </c>
      <c r="S3619" s="22">
        <v>3334118</v>
      </c>
      <c r="T3619" s="18" t="s">
        <v>38</v>
      </c>
    </row>
    <row r="3620" spans="1:20" x14ac:dyDescent="0.25">
      <c r="A3620" s="14">
        <v>4614</v>
      </c>
      <c r="B3620" s="18">
        <v>800104214</v>
      </c>
      <c r="C3620" s="18" t="s">
        <v>4521</v>
      </c>
      <c r="D3620" s="14" t="s">
        <v>26</v>
      </c>
      <c r="E3620" s="17" t="s">
        <v>27</v>
      </c>
      <c r="F3620" s="18" t="s">
        <v>28</v>
      </c>
      <c r="G3620" s="18" t="s">
        <v>28</v>
      </c>
      <c r="H3620" s="18" t="s">
        <v>160</v>
      </c>
      <c r="I3620" s="17" t="s">
        <v>94</v>
      </c>
      <c r="J3620" s="21">
        <v>45716388</v>
      </c>
      <c r="K3620" s="21">
        <v>5061258</v>
      </c>
      <c r="L3620" s="21">
        <v>34802947</v>
      </c>
      <c r="M3620" s="21">
        <v>8502291</v>
      </c>
      <c r="N3620" s="21">
        <v>26300656</v>
      </c>
      <c r="O3620" s="22">
        <v>17549136</v>
      </c>
      <c r="P3620" s="22">
        <v>653856</v>
      </c>
      <c r="Q3620" s="22">
        <v>29058289</v>
      </c>
      <c r="R3620" s="22">
        <v>1818891</v>
      </c>
      <c r="S3620" s="22">
        <v>27239398</v>
      </c>
      <c r="T3620" s="18" t="s">
        <v>31</v>
      </c>
    </row>
    <row r="3621" spans="1:20" x14ac:dyDescent="0.25">
      <c r="A3621" s="14">
        <v>4615</v>
      </c>
      <c r="B3621" s="18">
        <v>900097333</v>
      </c>
      <c r="C3621" s="18" t="s">
        <v>4522</v>
      </c>
      <c r="D3621" s="14" t="s">
        <v>26</v>
      </c>
      <c r="E3621" s="17" t="s">
        <v>27</v>
      </c>
      <c r="F3621" s="18" t="s">
        <v>28</v>
      </c>
      <c r="G3621" s="18" t="s">
        <v>28</v>
      </c>
      <c r="H3621" s="18" t="s">
        <v>485</v>
      </c>
      <c r="I3621" s="18" t="s">
        <v>75</v>
      </c>
      <c r="J3621" s="21">
        <v>45715681</v>
      </c>
      <c r="K3621" s="21">
        <v>2697398</v>
      </c>
      <c r="L3621" s="21">
        <v>15340297</v>
      </c>
      <c r="M3621" s="21">
        <v>7980607</v>
      </c>
      <c r="N3621" s="21">
        <v>7359690</v>
      </c>
      <c r="O3621" s="22">
        <v>35991272</v>
      </c>
      <c r="P3621" s="22">
        <v>2566947</v>
      </c>
      <c r="Q3621" s="22">
        <v>14159278</v>
      </c>
      <c r="R3621" s="22">
        <v>6930039</v>
      </c>
      <c r="S3621" s="22">
        <v>7229239</v>
      </c>
      <c r="T3621" s="18" t="s">
        <v>31</v>
      </c>
    </row>
    <row r="3622" spans="1:20" x14ac:dyDescent="0.25">
      <c r="A3622" s="14">
        <v>4616</v>
      </c>
      <c r="B3622" s="18">
        <v>900585159</v>
      </c>
      <c r="C3622" s="18" t="s">
        <v>4523</v>
      </c>
      <c r="D3622" s="14" t="s">
        <v>26</v>
      </c>
      <c r="E3622" s="17" t="s">
        <v>27</v>
      </c>
      <c r="F3622" s="18" t="s">
        <v>28</v>
      </c>
      <c r="G3622" s="18" t="s">
        <v>28</v>
      </c>
      <c r="H3622" s="18" t="s">
        <v>166</v>
      </c>
      <c r="I3622" s="18" t="s">
        <v>75</v>
      </c>
      <c r="J3622" s="21">
        <v>45707066</v>
      </c>
      <c r="K3622" s="21">
        <v>-877162</v>
      </c>
      <c r="L3622" s="21">
        <v>50493650</v>
      </c>
      <c r="M3622" s="21">
        <v>37707781</v>
      </c>
      <c r="N3622" s="21">
        <v>12785869</v>
      </c>
      <c r="O3622" s="22">
        <v>59155184</v>
      </c>
      <c r="P3622" s="22">
        <v>3925742</v>
      </c>
      <c r="Q3622" s="22">
        <v>46645891</v>
      </c>
      <c r="R3622" s="22">
        <v>32982860</v>
      </c>
      <c r="S3622" s="22">
        <v>13663031</v>
      </c>
      <c r="T3622" s="18" t="s">
        <v>31</v>
      </c>
    </row>
    <row r="3623" spans="1:20" x14ac:dyDescent="0.25">
      <c r="A3623" s="14">
        <v>4617</v>
      </c>
      <c r="B3623" s="18">
        <v>891408382</v>
      </c>
      <c r="C3623" s="18" t="s">
        <v>4524</v>
      </c>
      <c r="D3623" s="14" t="s">
        <v>26</v>
      </c>
      <c r="E3623" s="17" t="s">
        <v>79</v>
      </c>
      <c r="F3623" s="18" t="s">
        <v>115</v>
      </c>
      <c r="G3623" s="18" t="s">
        <v>3518</v>
      </c>
      <c r="H3623" s="18" t="s">
        <v>4525</v>
      </c>
      <c r="I3623" s="17" t="s">
        <v>37</v>
      </c>
      <c r="J3623" s="21">
        <v>45696893</v>
      </c>
      <c r="K3623" s="21">
        <v>2148596</v>
      </c>
      <c r="L3623" s="21">
        <v>49649756</v>
      </c>
      <c r="M3623" s="21">
        <v>24874829</v>
      </c>
      <c r="N3623" s="21">
        <v>24774927</v>
      </c>
      <c r="O3623" s="22">
        <v>34843608</v>
      </c>
      <c r="P3623" s="22">
        <v>448610</v>
      </c>
      <c r="Q3623" s="22">
        <v>42559487</v>
      </c>
      <c r="R3623" s="22">
        <v>25991060</v>
      </c>
      <c r="S3623" s="22">
        <v>16568427</v>
      </c>
      <c r="T3623" s="18" t="s">
        <v>31</v>
      </c>
    </row>
    <row r="3624" spans="1:20" x14ac:dyDescent="0.25">
      <c r="A3624" s="14">
        <v>4618</v>
      </c>
      <c r="B3624" s="18">
        <v>900129791</v>
      </c>
      <c r="C3624" s="18" t="s">
        <v>4526</v>
      </c>
      <c r="D3624" s="14" t="s">
        <v>26</v>
      </c>
      <c r="E3624" s="17" t="s">
        <v>343</v>
      </c>
      <c r="F3624" s="18" t="s">
        <v>344</v>
      </c>
      <c r="G3624" s="18" t="s">
        <v>345</v>
      </c>
      <c r="H3624" s="18" t="s">
        <v>70</v>
      </c>
      <c r="I3624" s="17" t="s">
        <v>30</v>
      </c>
      <c r="J3624" s="21">
        <v>45692031</v>
      </c>
      <c r="K3624" s="21">
        <v>1239770</v>
      </c>
      <c r="L3624" s="21">
        <v>18992294</v>
      </c>
      <c r="M3624" s="21">
        <v>11725280</v>
      </c>
      <c r="N3624" s="21">
        <v>7267014</v>
      </c>
      <c r="O3624" s="22">
        <v>34794940</v>
      </c>
      <c r="P3624" s="22">
        <v>1019643</v>
      </c>
      <c r="Q3624" s="22">
        <v>16106758</v>
      </c>
      <c r="R3624" s="22">
        <v>9039369</v>
      </c>
      <c r="S3624" s="22">
        <v>7067389</v>
      </c>
      <c r="T3624" s="18" t="s">
        <v>31</v>
      </c>
    </row>
    <row r="3625" spans="1:20" x14ac:dyDescent="0.25">
      <c r="A3625" s="14">
        <v>4619</v>
      </c>
      <c r="B3625" s="18">
        <v>800089439</v>
      </c>
      <c r="C3625" s="18" t="s">
        <v>4527</v>
      </c>
      <c r="D3625" s="14" t="s">
        <v>26</v>
      </c>
      <c r="E3625" s="18" t="s">
        <v>33</v>
      </c>
      <c r="F3625" s="18" t="s">
        <v>65</v>
      </c>
      <c r="G3625" s="14" t="s">
        <v>66</v>
      </c>
      <c r="H3625" s="18" t="s">
        <v>4528</v>
      </c>
      <c r="I3625" s="17" t="s">
        <v>37</v>
      </c>
      <c r="J3625" s="21">
        <v>45660687</v>
      </c>
      <c r="K3625" s="21">
        <v>1596590</v>
      </c>
      <c r="L3625" s="21">
        <v>25563831</v>
      </c>
      <c r="M3625" s="21">
        <v>11973739</v>
      </c>
      <c r="N3625" s="21">
        <v>13590092</v>
      </c>
      <c r="O3625" s="22">
        <v>50784448</v>
      </c>
      <c r="P3625" s="22">
        <v>1729362</v>
      </c>
      <c r="Q3625" s="22">
        <v>26510762</v>
      </c>
      <c r="R3625" s="22">
        <v>10766529</v>
      </c>
      <c r="S3625" s="22">
        <v>15744233</v>
      </c>
      <c r="T3625" s="18" t="s">
        <v>31</v>
      </c>
    </row>
    <row r="3626" spans="1:20" x14ac:dyDescent="0.25">
      <c r="A3626" s="14">
        <v>4620</v>
      </c>
      <c r="B3626" s="18">
        <v>805023628</v>
      </c>
      <c r="C3626" s="18" t="s">
        <v>4529</v>
      </c>
      <c r="D3626" s="14" t="s">
        <v>26</v>
      </c>
      <c r="E3626" s="17" t="s">
        <v>42</v>
      </c>
      <c r="F3626" s="18" t="s">
        <v>43</v>
      </c>
      <c r="G3626" s="18" t="s">
        <v>62</v>
      </c>
      <c r="H3626" s="18" t="s">
        <v>4530</v>
      </c>
      <c r="I3626" s="17" t="s">
        <v>185</v>
      </c>
      <c r="J3626" s="21">
        <v>45657663</v>
      </c>
      <c r="K3626" s="21">
        <v>3385671</v>
      </c>
      <c r="L3626" s="21">
        <v>48815795</v>
      </c>
      <c r="M3626" s="21">
        <v>14701550</v>
      </c>
      <c r="N3626" s="21">
        <v>34114245</v>
      </c>
      <c r="O3626" s="22">
        <v>41874832</v>
      </c>
      <c r="P3626" s="22">
        <v>4006289</v>
      </c>
      <c r="Q3626" s="22">
        <v>42955730</v>
      </c>
      <c r="R3626" s="22">
        <v>12192956</v>
      </c>
      <c r="S3626" s="22">
        <v>30762774</v>
      </c>
      <c r="T3626" s="18" t="s">
        <v>31</v>
      </c>
    </row>
    <row r="3627" spans="1:20" x14ac:dyDescent="0.25">
      <c r="A3627" s="14">
        <v>4621</v>
      </c>
      <c r="B3627" s="18">
        <v>809003590</v>
      </c>
      <c r="C3627" s="18" t="s">
        <v>4531</v>
      </c>
      <c r="D3627" s="18" t="s">
        <v>143</v>
      </c>
      <c r="E3627" s="17" t="s">
        <v>343</v>
      </c>
      <c r="F3627" s="18" t="s">
        <v>529</v>
      </c>
      <c r="G3627" s="18" t="s">
        <v>924</v>
      </c>
      <c r="H3627" s="18" t="s">
        <v>178</v>
      </c>
      <c r="I3627" s="18" t="s">
        <v>75</v>
      </c>
      <c r="J3627" s="21">
        <v>45633565</v>
      </c>
      <c r="K3627" s="21">
        <v>-3321946</v>
      </c>
      <c r="L3627" s="21">
        <v>78134017</v>
      </c>
      <c r="M3627" s="21">
        <v>16924441</v>
      </c>
      <c r="N3627" s="21">
        <v>61209576</v>
      </c>
      <c r="O3627" s="22">
        <v>49282470</v>
      </c>
      <c r="P3627" s="22">
        <v>-1189796</v>
      </c>
      <c r="Q3627" s="22">
        <v>79701177</v>
      </c>
      <c r="R3627" s="22">
        <v>15351704</v>
      </c>
      <c r="S3627" s="22">
        <v>64349473</v>
      </c>
      <c r="T3627" s="18" t="s">
        <v>225</v>
      </c>
    </row>
    <row r="3628" spans="1:20" x14ac:dyDescent="0.25">
      <c r="A3628" s="14">
        <v>4622</v>
      </c>
      <c r="B3628" s="18">
        <v>811037405</v>
      </c>
      <c r="C3628" s="18" t="s">
        <v>4532</v>
      </c>
      <c r="D3628" s="14" t="s">
        <v>26</v>
      </c>
      <c r="E3628" s="17" t="s">
        <v>86</v>
      </c>
      <c r="F3628" s="18" t="s">
        <v>87</v>
      </c>
      <c r="G3628" s="18" t="s">
        <v>247</v>
      </c>
      <c r="H3628" s="18" t="s">
        <v>243</v>
      </c>
      <c r="I3628" s="17" t="s">
        <v>94</v>
      </c>
      <c r="J3628" s="21">
        <v>45629172</v>
      </c>
      <c r="K3628" s="21">
        <v>366567</v>
      </c>
      <c r="L3628" s="21">
        <v>260741530</v>
      </c>
      <c r="M3628" s="21">
        <v>184598692</v>
      </c>
      <c r="N3628" s="21">
        <v>76142838</v>
      </c>
      <c r="O3628" s="22">
        <v>122309256</v>
      </c>
      <c r="P3628" s="22">
        <v>1044736</v>
      </c>
      <c r="Q3628" s="22">
        <v>202151757</v>
      </c>
      <c r="R3628" s="22">
        <v>126375486</v>
      </c>
      <c r="S3628" s="22">
        <v>75776271</v>
      </c>
      <c r="T3628" s="18" t="s">
        <v>38</v>
      </c>
    </row>
    <row r="3629" spans="1:20" x14ac:dyDescent="0.25">
      <c r="A3629" s="14">
        <v>4623</v>
      </c>
      <c r="B3629" s="18">
        <v>800133633</v>
      </c>
      <c r="C3629" s="18" t="s">
        <v>4533</v>
      </c>
      <c r="D3629" s="14" t="s">
        <v>26</v>
      </c>
      <c r="E3629" s="18" t="s">
        <v>33</v>
      </c>
      <c r="F3629" s="18" t="s">
        <v>859</v>
      </c>
      <c r="G3629" s="14" t="s">
        <v>860</v>
      </c>
      <c r="H3629" s="18" t="s">
        <v>132</v>
      </c>
      <c r="I3629" s="17" t="s">
        <v>30</v>
      </c>
      <c r="J3629" s="21">
        <v>45619710</v>
      </c>
      <c r="K3629" s="21">
        <v>68307</v>
      </c>
      <c r="L3629" s="21">
        <v>13876744</v>
      </c>
      <c r="M3629" s="21">
        <v>12002948</v>
      </c>
      <c r="N3629" s="21">
        <v>1873796</v>
      </c>
      <c r="O3629" s="22">
        <v>42125772</v>
      </c>
      <c r="P3629" s="22">
        <v>78373</v>
      </c>
      <c r="Q3629" s="22">
        <v>12527276</v>
      </c>
      <c r="R3629" s="22">
        <v>10652213</v>
      </c>
      <c r="S3629" s="22">
        <v>1875063</v>
      </c>
      <c r="T3629" s="18" t="s">
        <v>31</v>
      </c>
    </row>
    <row r="3630" spans="1:20" x14ac:dyDescent="0.25">
      <c r="A3630" s="14">
        <v>4624</v>
      </c>
      <c r="B3630" s="18">
        <v>800024834</v>
      </c>
      <c r="C3630" s="18" t="s">
        <v>4534</v>
      </c>
      <c r="D3630" s="18" t="s">
        <v>143</v>
      </c>
      <c r="E3630" s="17" t="s">
        <v>86</v>
      </c>
      <c r="F3630" s="18" t="s">
        <v>87</v>
      </c>
      <c r="G3630" s="18" t="s">
        <v>88</v>
      </c>
      <c r="H3630" s="18" t="s">
        <v>178</v>
      </c>
      <c r="I3630" s="18" t="s">
        <v>75</v>
      </c>
      <c r="J3630" s="21">
        <v>45610018</v>
      </c>
      <c r="K3630" s="21">
        <v>1316501</v>
      </c>
      <c r="L3630" s="21">
        <v>17703513</v>
      </c>
      <c r="M3630" s="21">
        <v>12348404</v>
      </c>
      <c r="N3630" s="21">
        <v>5355109</v>
      </c>
      <c r="O3630" s="22">
        <v>37665010</v>
      </c>
      <c r="P3630" s="22">
        <v>383675</v>
      </c>
      <c r="Q3630" s="22">
        <v>16801436</v>
      </c>
      <c r="R3630" s="22">
        <v>12762828</v>
      </c>
      <c r="S3630" s="22">
        <v>4038608</v>
      </c>
      <c r="T3630" s="18" t="s">
        <v>145</v>
      </c>
    </row>
    <row r="3631" spans="1:20" x14ac:dyDescent="0.25">
      <c r="A3631" s="14">
        <v>4625</v>
      </c>
      <c r="B3631" s="18">
        <v>800228878</v>
      </c>
      <c r="C3631" s="18" t="s">
        <v>4535</v>
      </c>
      <c r="D3631" s="14" t="s">
        <v>26</v>
      </c>
      <c r="E3631" s="17" t="s">
        <v>42</v>
      </c>
      <c r="F3631" s="18" t="s">
        <v>43</v>
      </c>
      <c r="G3631" s="18" t="s">
        <v>62</v>
      </c>
      <c r="H3631" s="18" t="s">
        <v>191</v>
      </c>
      <c r="I3631" s="17" t="s">
        <v>30</v>
      </c>
      <c r="J3631" s="21">
        <v>45590873</v>
      </c>
      <c r="K3631" s="21">
        <v>-1746349</v>
      </c>
      <c r="L3631" s="21">
        <v>35360161</v>
      </c>
      <c r="M3631" s="21">
        <v>26774718</v>
      </c>
      <c r="N3631" s="21">
        <v>8585443</v>
      </c>
      <c r="O3631" s="22">
        <v>38823880</v>
      </c>
      <c r="P3631" s="22">
        <v>-203860</v>
      </c>
      <c r="Q3631" s="22">
        <v>31564845</v>
      </c>
      <c r="R3631" s="22">
        <v>21233053</v>
      </c>
      <c r="S3631" s="22">
        <v>10331792</v>
      </c>
      <c r="T3631" s="18" t="s">
        <v>38</v>
      </c>
    </row>
    <row r="3632" spans="1:20" x14ac:dyDescent="0.25">
      <c r="A3632" s="14">
        <v>4626</v>
      </c>
      <c r="B3632" s="18">
        <v>900664719</v>
      </c>
      <c r="C3632" s="18" t="s">
        <v>4536</v>
      </c>
      <c r="D3632" s="14" t="s">
        <v>26</v>
      </c>
      <c r="E3632" s="17" t="s">
        <v>42</v>
      </c>
      <c r="F3632" s="18" t="s">
        <v>43</v>
      </c>
      <c r="G3632" s="18" t="s">
        <v>62</v>
      </c>
      <c r="H3632" s="18" t="s">
        <v>1902</v>
      </c>
      <c r="I3632" s="18" t="s">
        <v>75</v>
      </c>
      <c r="J3632" s="21">
        <v>45550226</v>
      </c>
      <c r="K3632" s="21">
        <v>37050662</v>
      </c>
      <c r="L3632" s="21">
        <v>73067084</v>
      </c>
      <c r="M3632" s="21">
        <v>23604825</v>
      </c>
      <c r="N3632" s="21">
        <v>49462259</v>
      </c>
      <c r="O3632" s="22">
        <v>1339494</v>
      </c>
      <c r="P3632" s="22">
        <v>-727816</v>
      </c>
      <c r="Q3632" s="22">
        <v>43848696</v>
      </c>
      <c r="R3632" s="22">
        <v>26038391</v>
      </c>
      <c r="S3632" s="22">
        <v>17810305</v>
      </c>
      <c r="T3632" s="18" t="s">
        <v>31</v>
      </c>
    </row>
    <row r="3633" spans="1:20" x14ac:dyDescent="0.25">
      <c r="A3633" s="14">
        <v>4627</v>
      </c>
      <c r="B3633" s="18">
        <v>901191622</v>
      </c>
      <c r="C3633" s="18" t="s">
        <v>4537</v>
      </c>
      <c r="D3633" s="14" t="s">
        <v>26</v>
      </c>
      <c r="E3633" s="17" t="s">
        <v>27</v>
      </c>
      <c r="F3633" s="18" t="s">
        <v>28</v>
      </c>
      <c r="G3633" s="18" t="s">
        <v>28</v>
      </c>
      <c r="H3633" s="18" t="s">
        <v>191</v>
      </c>
      <c r="I3633" s="17" t="s">
        <v>30</v>
      </c>
      <c r="J3633" s="21">
        <v>45527340</v>
      </c>
      <c r="K3633" s="21">
        <v>-2766567</v>
      </c>
      <c r="L3633" s="21">
        <v>51230683</v>
      </c>
      <c r="M3633" s="21">
        <v>41997548</v>
      </c>
      <c r="N3633" s="21">
        <v>9233135</v>
      </c>
      <c r="O3633" s="22">
        <v>133640704</v>
      </c>
      <c r="P3633" s="22">
        <v>-34372138</v>
      </c>
      <c r="Q3633" s="22">
        <v>55936274</v>
      </c>
      <c r="R3633" s="22">
        <v>51412980</v>
      </c>
      <c r="S3633" s="22">
        <v>4523294</v>
      </c>
      <c r="T3633" s="18" t="s">
        <v>38</v>
      </c>
    </row>
    <row r="3634" spans="1:20" x14ac:dyDescent="0.25">
      <c r="A3634" s="14">
        <v>4628</v>
      </c>
      <c r="B3634" s="18">
        <v>800218979</v>
      </c>
      <c r="C3634" s="18" t="s">
        <v>4538</v>
      </c>
      <c r="D3634" s="18" t="s">
        <v>143</v>
      </c>
      <c r="E3634" s="18" t="s">
        <v>343</v>
      </c>
      <c r="F3634" s="18" t="s">
        <v>1532</v>
      </c>
      <c r="G3634" s="18" t="s">
        <v>1532</v>
      </c>
      <c r="H3634" s="18" t="s">
        <v>144</v>
      </c>
      <c r="I3634" s="18" t="s">
        <v>75</v>
      </c>
      <c r="J3634" s="21">
        <v>45525243</v>
      </c>
      <c r="K3634" s="21">
        <v>-2384738</v>
      </c>
      <c r="L3634" s="21">
        <v>79432159</v>
      </c>
      <c r="M3634" s="21">
        <v>41078586</v>
      </c>
      <c r="N3634" s="21">
        <v>38353573</v>
      </c>
      <c r="O3634" s="22">
        <v>52567304</v>
      </c>
      <c r="P3634" s="22">
        <v>17144615</v>
      </c>
      <c r="Q3634" s="22">
        <v>80369083</v>
      </c>
      <c r="R3634" s="22">
        <v>36218835</v>
      </c>
      <c r="S3634" s="22">
        <v>44150248</v>
      </c>
      <c r="T3634" s="18" t="s">
        <v>225</v>
      </c>
    </row>
    <row r="3635" spans="1:20" x14ac:dyDescent="0.25">
      <c r="A3635" s="14">
        <v>4629</v>
      </c>
      <c r="B3635" s="18">
        <v>891409156</v>
      </c>
      <c r="C3635" s="18" t="s">
        <v>4539</v>
      </c>
      <c r="D3635" s="14" t="s">
        <v>26</v>
      </c>
      <c r="E3635" s="17" t="s">
        <v>42</v>
      </c>
      <c r="F3635" s="18" t="s">
        <v>43</v>
      </c>
      <c r="G3635" s="18" t="s">
        <v>44</v>
      </c>
      <c r="H3635" s="18" t="s">
        <v>245</v>
      </c>
      <c r="I3635" s="17" t="s">
        <v>30</v>
      </c>
      <c r="J3635" s="21">
        <v>45508343</v>
      </c>
      <c r="K3635" s="21">
        <v>2757455</v>
      </c>
      <c r="L3635" s="21">
        <v>43142292</v>
      </c>
      <c r="M3635" s="21">
        <v>21240838</v>
      </c>
      <c r="N3635" s="21">
        <v>21901454</v>
      </c>
      <c r="O3635" s="22">
        <v>38220736</v>
      </c>
      <c r="P3635" s="22">
        <v>591210</v>
      </c>
      <c r="Q3635" s="22">
        <v>36593946</v>
      </c>
      <c r="R3635" s="22">
        <v>17463403</v>
      </c>
      <c r="S3635" s="22">
        <v>19130543</v>
      </c>
      <c r="T3635" s="18" t="s">
        <v>55</v>
      </c>
    </row>
    <row r="3636" spans="1:20" x14ac:dyDescent="0.25">
      <c r="A3636" s="14">
        <v>4630</v>
      </c>
      <c r="B3636" s="18">
        <v>800089872</v>
      </c>
      <c r="C3636" s="18" t="s">
        <v>4540</v>
      </c>
      <c r="D3636" s="14" t="s">
        <v>26</v>
      </c>
      <c r="E3636" s="17" t="s">
        <v>57</v>
      </c>
      <c r="F3636" s="18" t="s">
        <v>72</v>
      </c>
      <c r="G3636" s="18" t="s">
        <v>1908</v>
      </c>
      <c r="H3636" s="18" t="s">
        <v>104</v>
      </c>
      <c r="I3636" s="17" t="s">
        <v>30</v>
      </c>
      <c r="J3636" s="21">
        <v>45507373</v>
      </c>
      <c r="K3636" s="21">
        <v>544527</v>
      </c>
      <c r="L3636" s="21">
        <v>32235615</v>
      </c>
      <c r="M3636" s="21">
        <v>28540124</v>
      </c>
      <c r="N3636" s="21">
        <v>3695491</v>
      </c>
      <c r="O3636" s="22">
        <v>27641684</v>
      </c>
      <c r="P3636" s="22">
        <v>335977</v>
      </c>
      <c r="Q3636" s="22">
        <v>21536512</v>
      </c>
      <c r="R3636" s="22">
        <v>11038075</v>
      </c>
      <c r="S3636" s="22">
        <v>10498437</v>
      </c>
      <c r="T3636" s="18" t="s">
        <v>31</v>
      </c>
    </row>
    <row r="3637" spans="1:20" x14ac:dyDescent="0.25">
      <c r="A3637" s="14">
        <v>4631</v>
      </c>
      <c r="B3637" s="18">
        <v>890913555</v>
      </c>
      <c r="C3637" s="18" t="s">
        <v>4541</v>
      </c>
      <c r="D3637" s="14" t="s">
        <v>26</v>
      </c>
      <c r="E3637" s="17" t="s">
        <v>57</v>
      </c>
      <c r="F3637" s="18" t="s">
        <v>58</v>
      </c>
      <c r="G3637" s="14" t="s">
        <v>59</v>
      </c>
      <c r="H3637" s="18" t="s">
        <v>678</v>
      </c>
      <c r="I3637" s="17" t="s">
        <v>30</v>
      </c>
      <c r="J3637" s="21">
        <v>45505019</v>
      </c>
      <c r="K3637" s="21">
        <v>4367657</v>
      </c>
      <c r="L3637" s="21">
        <v>24712839</v>
      </c>
      <c r="M3637" s="21">
        <v>6962375</v>
      </c>
      <c r="N3637" s="21">
        <v>17750464</v>
      </c>
      <c r="O3637" s="22">
        <v>36886428</v>
      </c>
      <c r="P3637" s="22">
        <v>2216783</v>
      </c>
      <c r="Q3637" s="22">
        <v>16893548</v>
      </c>
      <c r="R3637" s="22">
        <v>3510741</v>
      </c>
      <c r="S3637" s="22">
        <v>13382807</v>
      </c>
      <c r="T3637" s="18" t="s">
        <v>97</v>
      </c>
    </row>
    <row r="3638" spans="1:20" x14ac:dyDescent="0.25">
      <c r="A3638" s="14">
        <v>4632</v>
      </c>
      <c r="B3638" s="18">
        <v>900365660</v>
      </c>
      <c r="C3638" s="18" t="s">
        <v>4542</v>
      </c>
      <c r="D3638" s="14" t="s">
        <v>26</v>
      </c>
      <c r="E3638" s="17" t="s">
        <v>79</v>
      </c>
      <c r="F3638" s="18" t="s">
        <v>115</v>
      </c>
      <c r="G3638" s="18" t="s">
        <v>289</v>
      </c>
      <c r="H3638" s="18" t="s">
        <v>29</v>
      </c>
      <c r="I3638" s="17" t="s">
        <v>30</v>
      </c>
      <c r="J3638" s="21">
        <v>45458865</v>
      </c>
      <c r="K3638" s="21">
        <v>154957</v>
      </c>
      <c r="L3638" s="21">
        <v>12425657</v>
      </c>
      <c r="M3638" s="21">
        <v>10866979</v>
      </c>
      <c r="N3638" s="21">
        <v>1558678</v>
      </c>
      <c r="O3638" s="22">
        <v>33002092</v>
      </c>
      <c r="P3638" s="22">
        <v>121926</v>
      </c>
      <c r="Q3638" s="22">
        <v>9132309</v>
      </c>
      <c r="R3638" s="22">
        <v>7728588</v>
      </c>
      <c r="S3638" s="22">
        <v>1403721</v>
      </c>
      <c r="T3638" s="18" t="s">
        <v>31</v>
      </c>
    </row>
    <row r="3639" spans="1:20" x14ac:dyDescent="0.25">
      <c r="A3639" s="14">
        <v>4633</v>
      </c>
      <c r="B3639" s="18">
        <v>890920879</v>
      </c>
      <c r="C3639" s="18" t="s">
        <v>4543</v>
      </c>
      <c r="D3639" s="14" t="s">
        <v>26</v>
      </c>
      <c r="E3639" s="17" t="s">
        <v>86</v>
      </c>
      <c r="F3639" s="18" t="s">
        <v>87</v>
      </c>
      <c r="G3639" s="18" t="s">
        <v>103</v>
      </c>
      <c r="H3639" s="18" t="s">
        <v>147</v>
      </c>
      <c r="I3639" s="17" t="s">
        <v>37</v>
      </c>
      <c r="J3639" s="21">
        <v>45457347</v>
      </c>
      <c r="K3639" s="21">
        <v>-87880</v>
      </c>
      <c r="L3639" s="21">
        <v>20669202</v>
      </c>
      <c r="M3639" s="21">
        <v>14667722</v>
      </c>
      <c r="N3639" s="21">
        <v>6001480</v>
      </c>
      <c r="O3639" s="22">
        <v>40515700</v>
      </c>
      <c r="P3639" s="22">
        <v>636483</v>
      </c>
      <c r="Q3639" s="22">
        <v>17356469</v>
      </c>
      <c r="R3639" s="22">
        <v>10446110</v>
      </c>
      <c r="S3639" s="22">
        <v>6910359</v>
      </c>
      <c r="T3639" s="18" t="s">
        <v>38</v>
      </c>
    </row>
    <row r="3640" spans="1:20" x14ac:dyDescent="0.25">
      <c r="A3640" s="14">
        <v>4634</v>
      </c>
      <c r="B3640" s="18">
        <v>900123314</v>
      </c>
      <c r="C3640" s="18" t="s">
        <v>4544</v>
      </c>
      <c r="D3640" s="14" t="s">
        <v>26</v>
      </c>
      <c r="E3640" s="17" t="s">
        <v>27</v>
      </c>
      <c r="F3640" s="18" t="s">
        <v>28</v>
      </c>
      <c r="G3640" s="18" t="s">
        <v>28</v>
      </c>
      <c r="H3640" s="18" t="s">
        <v>411</v>
      </c>
      <c r="I3640" s="18" t="s">
        <v>75</v>
      </c>
      <c r="J3640" s="21">
        <v>45450059</v>
      </c>
      <c r="K3640" s="21">
        <v>15058577</v>
      </c>
      <c r="L3640" s="21">
        <v>24112841</v>
      </c>
      <c r="M3640" s="21">
        <v>24378652</v>
      </c>
      <c r="N3640" s="21">
        <v>-265811</v>
      </c>
      <c r="O3640" s="22">
        <v>12603415</v>
      </c>
      <c r="P3640" s="22">
        <v>2927562</v>
      </c>
      <c r="Q3640" s="22">
        <v>16734271</v>
      </c>
      <c r="R3640" s="22">
        <v>6719155</v>
      </c>
      <c r="S3640" s="22">
        <v>10015116</v>
      </c>
      <c r="T3640" s="18" t="s">
        <v>31</v>
      </c>
    </row>
    <row r="3641" spans="1:20" x14ac:dyDescent="0.25">
      <c r="A3641" s="14">
        <v>4635</v>
      </c>
      <c r="B3641" s="18">
        <v>830118355</v>
      </c>
      <c r="C3641" s="18" t="s">
        <v>4545</v>
      </c>
      <c r="D3641" s="14" t="s">
        <v>26</v>
      </c>
      <c r="E3641" s="17" t="s">
        <v>27</v>
      </c>
      <c r="F3641" s="18" t="s">
        <v>28</v>
      </c>
      <c r="G3641" s="18" t="s">
        <v>28</v>
      </c>
      <c r="H3641" s="18" t="s">
        <v>237</v>
      </c>
      <c r="I3641" s="18" t="s">
        <v>75</v>
      </c>
      <c r="J3641" s="21">
        <v>45449520</v>
      </c>
      <c r="K3641" s="21">
        <v>2558774</v>
      </c>
      <c r="L3641" s="21">
        <v>18096728</v>
      </c>
      <c r="M3641" s="21">
        <v>8122112</v>
      </c>
      <c r="N3641" s="21">
        <v>9974616</v>
      </c>
      <c r="O3641" s="22">
        <v>38351180</v>
      </c>
      <c r="P3641" s="22">
        <v>1890962</v>
      </c>
      <c r="Q3641" s="22">
        <v>14710160</v>
      </c>
      <c r="R3641" s="22">
        <v>7294318</v>
      </c>
      <c r="S3641" s="22">
        <v>7415842</v>
      </c>
      <c r="T3641" s="18" t="s">
        <v>31</v>
      </c>
    </row>
    <row r="3642" spans="1:20" x14ac:dyDescent="0.25">
      <c r="A3642" s="14">
        <v>4636</v>
      </c>
      <c r="B3642" s="18">
        <v>901149930</v>
      </c>
      <c r="C3642" s="18" t="s">
        <v>4546</v>
      </c>
      <c r="D3642" s="14" t="s">
        <v>26</v>
      </c>
      <c r="E3642" s="17" t="s">
        <v>57</v>
      </c>
      <c r="F3642" s="18" t="s">
        <v>72</v>
      </c>
      <c r="G3642" s="18" t="s">
        <v>4547</v>
      </c>
      <c r="H3642" s="18" t="s">
        <v>916</v>
      </c>
      <c r="I3642" s="17" t="s">
        <v>127</v>
      </c>
      <c r="J3642" s="21">
        <v>45442555</v>
      </c>
      <c r="K3642" s="21">
        <v>11304082</v>
      </c>
      <c r="L3642" s="21">
        <v>18522017</v>
      </c>
      <c r="M3642" s="21">
        <v>4686653</v>
      </c>
      <c r="N3642" s="21">
        <v>13835364</v>
      </c>
      <c r="O3642" s="22">
        <v>46448484</v>
      </c>
      <c r="P3642" s="22">
        <v>16520351</v>
      </c>
      <c r="Q3642" s="22">
        <v>23942677</v>
      </c>
      <c r="R3642" s="22">
        <v>5520396</v>
      </c>
      <c r="S3642" s="22">
        <v>18422281</v>
      </c>
      <c r="T3642" s="18" t="s">
        <v>31</v>
      </c>
    </row>
    <row r="3643" spans="1:20" x14ac:dyDescent="0.25">
      <c r="A3643" s="14">
        <v>4637</v>
      </c>
      <c r="B3643" s="18">
        <v>822001731</v>
      </c>
      <c r="C3643" s="18" t="s">
        <v>4548</v>
      </c>
      <c r="D3643" s="14" t="s">
        <v>26</v>
      </c>
      <c r="E3643" s="17" t="s">
        <v>343</v>
      </c>
      <c r="F3643" s="18" t="s">
        <v>382</v>
      </c>
      <c r="G3643" s="18" t="s">
        <v>383</v>
      </c>
      <c r="H3643" s="18" t="s">
        <v>616</v>
      </c>
      <c r="I3643" s="17" t="s">
        <v>30</v>
      </c>
      <c r="J3643" s="21">
        <v>45434735</v>
      </c>
      <c r="K3643" s="21">
        <v>1842383</v>
      </c>
      <c r="L3643" s="21">
        <v>12032699</v>
      </c>
      <c r="M3643" s="21">
        <v>6487477</v>
      </c>
      <c r="N3643" s="21">
        <v>5545222</v>
      </c>
      <c r="O3643" s="22">
        <v>34902612</v>
      </c>
      <c r="P3643" s="22">
        <v>1546916</v>
      </c>
      <c r="Q3643" s="22">
        <v>11191525</v>
      </c>
      <c r="R3643" s="22">
        <v>6627693</v>
      </c>
      <c r="S3643" s="22">
        <v>4563832</v>
      </c>
      <c r="T3643" s="18" t="s">
        <v>31</v>
      </c>
    </row>
    <row r="3644" spans="1:20" x14ac:dyDescent="0.25">
      <c r="A3644" s="14">
        <v>4638</v>
      </c>
      <c r="B3644" s="18">
        <v>890320876</v>
      </c>
      <c r="C3644" s="18" t="s">
        <v>4549</v>
      </c>
      <c r="D3644" s="14" t="s">
        <v>26</v>
      </c>
      <c r="E3644" s="17" t="s">
        <v>42</v>
      </c>
      <c r="F3644" s="18" t="s">
        <v>43</v>
      </c>
      <c r="G3644" s="18" t="s">
        <v>62</v>
      </c>
      <c r="H3644" s="18" t="s">
        <v>184</v>
      </c>
      <c r="I3644" s="17" t="s">
        <v>185</v>
      </c>
      <c r="J3644" s="21">
        <v>45418989</v>
      </c>
      <c r="K3644" s="21">
        <v>792799</v>
      </c>
      <c r="L3644" s="21">
        <v>26360051</v>
      </c>
      <c r="M3644" s="21">
        <v>12905343</v>
      </c>
      <c r="N3644" s="21">
        <v>13454708</v>
      </c>
      <c r="O3644" s="22">
        <v>31238392</v>
      </c>
      <c r="P3644" s="22">
        <v>659661</v>
      </c>
      <c r="Q3644" s="22">
        <v>23876932</v>
      </c>
      <c r="R3644" s="22">
        <v>9215023</v>
      </c>
      <c r="S3644" s="22">
        <v>14661909</v>
      </c>
      <c r="T3644" s="18" t="s">
        <v>31</v>
      </c>
    </row>
    <row r="3645" spans="1:20" x14ac:dyDescent="0.25">
      <c r="A3645" s="14">
        <v>4639</v>
      </c>
      <c r="B3645" s="18">
        <v>900556591</v>
      </c>
      <c r="C3645" s="18" t="s">
        <v>4550</v>
      </c>
      <c r="D3645" s="14" t="s">
        <v>26</v>
      </c>
      <c r="E3645" s="17" t="s">
        <v>27</v>
      </c>
      <c r="F3645" s="18" t="s">
        <v>28</v>
      </c>
      <c r="G3645" s="18" t="s">
        <v>28</v>
      </c>
      <c r="H3645" s="18" t="s">
        <v>60</v>
      </c>
      <c r="I3645" s="17" t="s">
        <v>30</v>
      </c>
      <c r="J3645" s="21">
        <v>45405399</v>
      </c>
      <c r="K3645" s="21">
        <v>1174930</v>
      </c>
      <c r="L3645" s="21">
        <v>5681245</v>
      </c>
      <c r="M3645" s="21">
        <v>349779</v>
      </c>
      <c r="N3645" s="21">
        <v>5331466</v>
      </c>
      <c r="O3645" s="22">
        <v>40363916</v>
      </c>
      <c r="P3645" s="22">
        <v>1358325</v>
      </c>
      <c r="Q3645" s="22">
        <v>4721940</v>
      </c>
      <c r="R3645" s="22">
        <v>565405</v>
      </c>
      <c r="S3645" s="22">
        <v>4156535</v>
      </c>
      <c r="T3645" s="18" t="s">
        <v>31</v>
      </c>
    </row>
    <row r="3646" spans="1:20" x14ac:dyDescent="0.25">
      <c r="A3646" s="14">
        <v>4640</v>
      </c>
      <c r="B3646" s="18">
        <v>891400005</v>
      </c>
      <c r="C3646" s="18" t="s">
        <v>4551</v>
      </c>
      <c r="D3646" s="14" t="s">
        <v>26</v>
      </c>
      <c r="E3646" s="17" t="s">
        <v>79</v>
      </c>
      <c r="F3646" s="18" t="s">
        <v>115</v>
      </c>
      <c r="G3646" s="18" t="s">
        <v>116</v>
      </c>
      <c r="H3646" s="18" t="s">
        <v>222</v>
      </c>
      <c r="I3646" s="17" t="s">
        <v>30</v>
      </c>
      <c r="J3646" s="21">
        <v>45402961</v>
      </c>
      <c r="K3646" s="21">
        <v>4741968</v>
      </c>
      <c r="L3646" s="21">
        <v>108282972</v>
      </c>
      <c r="M3646" s="21">
        <v>32511580</v>
      </c>
      <c r="N3646" s="21">
        <v>75771392</v>
      </c>
      <c r="O3646" s="22">
        <v>36573600</v>
      </c>
      <c r="P3646" s="22">
        <v>3489669</v>
      </c>
      <c r="Q3646" s="22">
        <v>95887307</v>
      </c>
      <c r="R3646" s="22">
        <v>29893714</v>
      </c>
      <c r="S3646" s="22">
        <v>65993593</v>
      </c>
      <c r="T3646" s="18" t="s">
        <v>97</v>
      </c>
    </row>
    <row r="3647" spans="1:20" x14ac:dyDescent="0.25">
      <c r="A3647" s="14">
        <v>4641</v>
      </c>
      <c r="B3647" s="18">
        <v>900224057</v>
      </c>
      <c r="C3647" s="18" t="s">
        <v>4552</v>
      </c>
      <c r="D3647" s="18" t="s">
        <v>143</v>
      </c>
      <c r="E3647" s="17" t="s">
        <v>86</v>
      </c>
      <c r="F3647" s="18" t="s">
        <v>87</v>
      </c>
      <c r="G3647" s="18" t="s">
        <v>88</v>
      </c>
      <c r="H3647" s="18" t="s">
        <v>178</v>
      </c>
      <c r="I3647" s="18" t="s">
        <v>75</v>
      </c>
      <c r="J3647" s="21">
        <v>45393298</v>
      </c>
      <c r="K3647" s="21">
        <v>3136927</v>
      </c>
      <c r="L3647" s="21">
        <v>16716650</v>
      </c>
      <c r="M3647" s="21">
        <v>2642172</v>
      </c>
      <c r="N3647" s="21">
        <v>14074478</v>
      </c>
      <c r="O3647" s="22">
        <v>39952953</v>
      </c>
      <c r="P3647" s="22">
        <v>2300590</v>
      </c>
      <c r="Q3647" s="22">
        <v>13329502</v>
      </c>
      <c r="R3647" s="22">
        <v>2391952</v>
      </c>
      <c r="S3647" s="22">
        <v>10937550</v>
      </c>
      <c r="T3647" s="18" t="s">
        <v>176</v>
      </c>
    </row>
    <row r="3648" spans="1:20" x14ac:dyDescent="0.25">
      <c r="A3648" s="14">
        <v>4642</v>
      </c>
      <c r="B3648" s="18">
        <v>901090585</v>
      </c>
      <c r="C3648" s="18" t="s">
        <v>4553</v>
      </c>
      <c r="D3648" s="14" t="s">
        <v>26</v>
      </c>
      <c r="E3648" s="17" t="s">
        <v>27</v>
      </c>
      <c r="F3648" s="18" t="s">
        <v>28</v>
      </c>
      <c r="G3648" s="18" t="s">
        <v>28</v>
      </c>
      <c r="H3648" s="18" t="s">
        <v>202</v>
      </c>
      <c r="I3648" s="18" t="s">
        <v>75</v>
      </c>
      <c r="J3648" s="21">
        <v>45391065</v>
      </c>
      <c r="K3648" s="21">
        <v>-256320</v>
      </c>
      <c r="L3648" s="21">
        <v>17873994</v>
      </c>
      <c r="M3648" s="21">
        <v>14713878</v>
      </c>
      <c r="N3648" s="21">
        <v>3160116</v>
      </c>
      <c r="O3648" s="22">
        <v>28639752</v>
      </c>
      <c r="P3648" s="22">
        <v>811735</v>
      </c>
      <c r="Q3648" s="22">
        <v>6217326</v>
      </c>
      <c r="R3648" s="22">
        <v>2800890</v>
      </c>
      <c r="S3648" s="22">
        <v>3416436</v>
      </c>
      <c r="T3648" s="18" t="s">
        <v>38</v>
      </c>
    </row>
    <row r="3649" spans="1:20" x14ac:dyDescent="0.25">
      <c r="A3649" s="14">
        <v>4643</v>
      </c>
      <c r="B3649" s="18">
        <v>901148822</v>
      </c>
      <c r="C3649" s="18" t="s">
        <v>4554</v>
      </c>
      <c r="D3649" s="14" t="s">
        <v>26</v>
      </c>
      <c r="E3649" s="17" t="s">
        <v>57</v>
      </c>
      <c r="F3649" s="18" t="s">
        <v>58</v>
      </c>
      <c r="G3649" s="14" t="s">
        <v>59</v>
      </c>
      <c r="H3649" s="18" t="s">
        <v>132</v>
      </c>
      <c r="I3649" s="17" t="s">
        <v>30</v>
      </c>
      <c r="J3649" s="21">
        <v>45383016</v>
      </c>
      <c r="K3649" s="21">
        <v>700105</v>
      </c>
      <c r="L3649" s="21">
        <v>17675195</v>
      </c>
      <c r="M3649" s="21">
        <v>15197251</v>
      </c>
      <c r="N3649" s="21">
        <v>2477944</v>
      </c>
      <c r="O3649" s="22">
        <v>38301224</v>
      </c>
      <c r="P3649" s="22">
        <v>686139</v>
      </c>
      <c r="Q3649" s="22">
        <v>16184164</v>
      </c>
      <c r="R3649" s="22">
        <v>14406325</v>
      </c>
      <c r="S3649" s="22">
        <v>1777839</v>
      </c>
      <c r="T3649" s="18" t="s">
        <v>31</v>
      </c>
    </row>
    <row r="3650" spans="1:20" x14ac:dyDescent="0.25">
      <c r="A3650" s="14">
        <v>4644</v>
      </c>
      <c r="B3650" s="18">
        <v>900849507</v>
      </c>
      <c r="C3650" s="18" t="s">
        <v>4555</v>
      </c>
      <c r="D3650" s="14" t="s">
        <v>26</v>
      </c>
      <c r="E3650" s="18" t="s">
        <v>33</v>
      </c>
      <c r="F3650" s="18" t="s">
        <v>65</v>
      </c>
      <c r="G3650" s="14" t="s">
        <v>66</v>
      </c>
      <c r="H3650" s="18" t="s">
        <v>160</v>
      </c>
      <c r="I3650" s="17" t="s">
        <v>94</v>
      </c>
      <c r="J3650" s="21">
        <v>45381993</v>
      </c>
      <c r="K3650" s="21">
        <v>5601373</v>
      </c>
      <c r="L3650" s="21">
        <v>46436278</v>
      </c>
      <c r="M3650" s="21">
        <v>19829980</v>
      </c>
      <c r="N3650" s="21">
        <v>26606298</v>
      </c>
      <c r="O3650" s="22">
        <v>47250528</v>
      </c>
      <c r="P3650" s="22">
        <v>5135886</v>
      </c>
      <c r="Q3650" s="22">
        <v>34040074</v>
      </c>
      <c r="R3650" s="22">
        <v>13077340</v>
      </c>
      <c r="S3650" s="22">
        <v>20962734</v>
      </c>
      <c r="T3650" s="18" t="s">
        <v>31</v>
      </c>
    </row>
    <row r="3651" spans="1:20" x14ac:dyDescent="0.25">
      <c r="A3651" s="14">
        <v>4645</v>
      </c>
      <c r="B3651" s="18">
        <v>830070868</v>
      </c>
      <c r="C3651" s="18" t="s">
        <v>4556</v>
      </c>
      <c r="D3651" s="14" t="s">
        <v>26</v>
      </c>
      <c r="E3651" s="17" t="s">
        <v>27</v>
      </c>
      <c r="F3651" s="18" t="s">
        <v>28</v>
      </c>
      <c r="G3651" s="18" t="s">
        <v>28</v>
      </c>
      <c r="H3651" s="18" t="s">
        <v>191</v>
      </c>
      <c r="I3651" s="17" t="s">
        <v>30</v>
      </c>
      <c r="J3651" s="21">
        <v>45378783</v>
      </c>
      <c r="K3651" s="21">
        <v>754661</v>
      </c>
      <c r="L3651" s="21">
        <v>12177355</v>
      </c>
      <c r="M3651" s="21">
        <v>7790293</v>
      </c>
      <c r="N3651" s="21">
        <v>4387062</v>
      </c>
      <c r="O3651" s="22">
        <v>44945912</v>
      </c>
      <c r="P3651" s="22">
        <v>1652241</v>
      </c>
      <c r="Q3651" s="22">
        <v>13456850</v>
      </c>
      <c r="R3651" s="22">
        <v>9824449</v>
      </c>
      <c r="S3651" s="22">
        <v>3632401</v>
      </c>
      <c r="T3651" s="18" t="s">
        <v>31</v>
      </c>
    </row>
    <row r="3652" spans="1:20" x14ac:dyDescent="0.25">
      <c r="A3652" s="14">
        <v>4646</v>
      </c>
      <c r="B3652" s="18">
        <v>860007590</v>
      </c>
      <c r="C3652" s="18" t="s">
        <v>4557</v>
      </c>
      <c r="D3652" s="14" t="s">
        <v>26</v>
      </c>
      <c r="E3652" s="17" t="s">
        <v>27</v>
      </c>
      <c r="F3652" s="18" t="s">
        <v>28</v>
      </c>
      <c r="G3652" s="18" t="s">
        <v>28</v>
      </c>
      <c r="H3652" s="18" t="s">
        <v>109</v>
      </c>
      <c r="I3652" s="18" t="s">
        <v>75</v>
      </c>
      <c r="J3652" s="21">
        <v>45346952</v>
      </c>
      <c r="K3652" s="21">
        <v>-17364767</v>
      </c>
      <c r="L3652" s="21">
        <v>13482764</v>
      </c>
      <c r="M3652" s="21">
        <v>18728249</v>
      </c>
      <c r="N3652" s="21">
        <v>-5245485</v>
      </c>
      <c r="O3652" s="22">
        <v>46939708</v>
      </c>
      <c r="P3652" s="22">
        <v>-12437354</v>
      </c>
      <c r="Q3652" s="22">
        <v>18586066</v>
      </c>
      <c r="R3652" s="22">
        <v>20514784</v>
      </c>
      <c r="S3652" s="22">
        <v>-1928718</v>
      </c>
      <c r="T3652" s="18" t="s">
        <v>55</v>
      </c>
    </row>
    <row r="3653" spans="1:20" x14ac:dyDescent="0.25">
      <c r="A3653" s="14">
        <v>4647</v>
      </c>
      <c r="B3653" s="18">
        <v>890200752</v>
      </c>
      <c r="C3653" s="18" t="s">
        <v>4558</v>
      </c>
      <c r="D3653" s="14" t="s">
        <v>26</v>
      </c>
      <c r="E3653" s="18" t="s">
        <v>33</v>
      </c>
      <c r="F3653" s="18" t="s">
        <v>65</v>
      </c>
      <c r="G3653" s="14" t="s">
        <v>66</v>
      </c>
      <c r="H3653" s="18" t="s">
        <v>494</v>
      </c>
      <c r="I3653" s="17" t="s">
        <v>37</v>
      </c>
      <c r="J3653" s="21">
        <v>45345201</v>
      </c>
      <c r="K3653" s="21">
        <v>1245977</v>
      </c>
      <c r="L3653" s="21">
        <v>24816426</v>
      </c>
      <c r="M3653" s="21">
        <v>15802227</v>
      </c>
      <c r="N3653" s="21">
        <v>9014199</v>
      </c>
      <c r="O3653" s="22">
        <v>38132736</v>
      </c>
      <c r="P3653" s="22">
        <v>1270989</v>
      </c>
      <c r="Q3653" s="22">
        <v>19236852</v>
      </c>
      <c r="R3653" s="22">
        <v>9868629</v>
      </c>
      <c r="S3653" s="22">
        <v>9368223</v>
      </c>
      <c r="T3653" s="18" t="s">
        <v>31</v>
      </c>
    </row>
    <row r="3654" spans="1:20" x14ac:dyDescent="0.25">
      <c r="A3654" s="14">
        <v>4648</v>
      </c>
      <c r="B3654" s="18">
        <v>900989934</v>
      </c>
      <c r="C3654" s="18" t="s">
        <v>4559</v>
      </c>
      <c r="D3654" s="14" t="s">
        <v>26</v>
      </c>
      <c r="E3654" s="17" t="s">
        <v>79</v>
      </c>
      <c r="F3654" s="18" t="s">
        <v>80</v>
      </c>
      <c r="G3654" s="18" t="s">
        <v>81</v>
      </c>
      <c r="H3654" s="18" t="s">
        <v>273</v>
      </c>
      <c r="I3654" s="18" t="s">
        <v>75</v>
      </c>
      <c r="J3654" s="21">
        <v>45307797</v>
      </c>
      <c r="K3654" s="21">
        <v>44416411</v>
      </c>
      <c r="L3654" s="21">
        <v>133392227</v>
      </c>
      <c r="M3654" s="21">
        <v>212815</v>
      </c>
      <c r="N3654" s="21">
        <v>133179412</v>
      </c>
      <c r="O3654" s="22">
        <v>0</v>
      </c>
      <c r="P3654" s="22">
        <v>0</v>
      </c>
      <c r="Q3654" s="22">
        <v>0</v>
      </c>
      <c r="R3654" s="22">
        <v>0</v>
      </c>
      <c r="S3654" s="22">
        <v>0</v>
      </c>
      <c r="T3654" s="18" t="s">
        <v>97</v>
      </c>
    </row>
    <row r="3655" spans="1:20" x14ac:dyDescent="0.25">
      <c r="A3655" s="14">
        <v>4649</v>
      </c>
      <c r="B3655" s="18">
        <v>811042428</v>
      </c>
      <c r="C3655" s="18" t="s">
        <v>4560</v>
      </c>
      <c r="D3655" s="14" t="s">
        <v>26</v>
      </c>
      <c r="E3655" s="17" t="s">
        <v>86</v>
      </c>
      <c r="F3655" s="18" t="s">
        <v>87</v>
      </c>
      <c r="G3655" s="18" t="s">
        <v>334</v>
      </c>
      <c r="H3655" s="18" t="s">
        <v>4561</v>
      </c>
      <c r="I3655" s="17" t="s">
        <v>37</v>
      </c>
      <c r="J3655" s="21">
        <v>45296324</v>
      </c>
      <c r="K3655" s="21">
        <v>5507401</v>
      </c>
      <c r="L3655" s="21">
        <v>28006285</v>
      </c>
      <c r="M3655" s="21">
        <v>9877236</v>
      </c>
      <c r="N3655" s="21">
        <v>18129049</v>
      </c>
      <c r="O3655" s="22">
        <v>34731448</v>
      </c>
      <c r="P3655" s="22">
        <v>2916481</v>
      </c>
      <c r="Q3655" s="22">
        <v>20410466</v>
      </c>
      <c r="R3655" s="22">
        <v>7145610</v>
      </c>
      <c r="S3655" s="22">
        <v>13264856</v>
      </c>
      <c r="T3655" s="18" t="s">
        <v>38</v>
      </c>
    </row>
    <row r="3656" spans="1:20" x14ac:dyDescent="0.25">
      <c r="A3656" s="14">
        <v>4650</v>
      </c>
      <c r="B3656" s="18">
        <v>830100582</v>
      </c>
      <c r="C3656" s="18" t="s">
        <v>4562</v>
      </c>
      <c r="D3656" s="18" t="s">
        <v>204</v>
      </c>
      <c r="E3656" s="18" t="s">
        <v>27</v>
      </c>
      <c r="F3656" s="18" t="s">
        <v>28</v>
      </c>
      <c r="G3656" s="18" t="s">
        <v>28</v>
      </c>
      <c r="H3656" s="18" t="s">
        <v>205</v>
      </c>
      <c r="I3656" s="18" t="s">
        <v>75</v>
      </c>
      <c r="J3656" s="21">
        <v>45289397</v>
      </c>
      <c r="K3656" s="21">
        <v>556181</v>
      </c>
      <c r="L3656" s="21">
        <v>7755506</v>
      </c>
      <c r="M3656" s="21">
        <v>3375312</v>
      </c>
      <c r="N3656" s="21">
        <v>4380193</v>
      </c>
      <c r="O3656" s="22">
        <v>40836798</v>
      </c>
      <c r="P3656" s="22">
        <v>645171</v>
      </c>
      <c r="Q3656" s="22">
        <v>8556099</v>
      </c>
      <c r="R3656" s="22">
        <v>3932086</v>
      </c>
      <c r="S3656" s="22">
        <v>4624012</v>
      </c>
      <c r="T3656" s="23" t="s">
        <v>145</v>
      </c>
    </row>
    <row r="3657" spans="1:20" x14ac:dyDescent="0.25">
      <c r="A3657" s="14">
        <v>4651</v>
      </c>
      <c r="B3657" s="18">
        <v>830041824</v>
      </c>
      <c r="C3657" s="18" t="s">
        <v>4563</v>
      </c>
      <c r="D3657" s="14" t="s">
        <v>26</v>
      </c>
      <c r="E3657" s="17" t="s">
        <v>27</v>
      </c>
      <c r="F3657" s="18" t="s">
        <v>28</v>
      </c>
      <c r="G3657" s="18" t="s">
        <v>28</v>
      </c>
      <c r="H3657" s="18" t="s">
        <v>191</v>
      </c>
      <c r="I3657" s="17" t="s">
        <v>30</v>
      </c>
      <c r="J3657" s="21">
        <v>45248244</v>
      </c>
      <c r="K3657" s="21">
        <v>2865987</v>
      </c>
      <c r="L3657" s="21">
        <v>30163175</v>
      </c>
      <c r="M3657" s="21">
        <v>9936696</v>
      </c>
      <c r="N3657" s="21">
        <v>20226479</v>
      </c>
      <c r="O3657" s="22">
        <v>61092108</v>
      </c>
      <c r="P3657" s="22">
        <v>4450572</v>
      </c>
      <c r="Q3657" s="22">
        <v>39307944</v>
      </c>
      <c r="R3657" s="22">
        <v>21947452</v>
      </c>
      <c r="S3657" s="22">
        <v>17360492</v>
      </c>
      <c r="T3657" s="18" t="s">
        <v>38</v>
      </c>
    </row>
    <row r="3658" spans="1:20" x14ac:dyDescent="0.25">
      <c r="A3658" s="14">
        <v>4652</v>
      </c>
      <c r="B3658" s="18">
        <v>900268740</v>
      </c>
      <c r="C3658" s="18" t="s">
        <v>4564</v>
      </c>
      <c r="D3658" s="14" t="s">
        <v>26</v>
      </c>
      <c r="E3658" s="17" t="s">
        <v>27</v>
      </c>
      <c r="F3658" s="18" t="s">
        <v>28</v>
      </c>
      <c r="G3658" s="18" t="s">
        <v>28</v>
      </c>
      <c r="H3658" s="18" t="s">
        <v>1340</v>
      </c>
      <c r="I3658" s="17" t="s">
        <v>185</v>
      </c>
      <c r="J3658" s="21">
        <v>45216187</v>
      </c>
      <c r="K3658" s="21">
        <v>396526</v>
      </c>
      <c r="L3658" s="21">
        <v>3867034</v>
      </c>
      <c r="M3658" s="21">
        <v>2795078</v>
      </c>
      <c r="N3658" s="21">
        <v>1071956</v>
      </c>
      <c r="O3658" s="22">
        <v>15668032</v>
      </c>
      <c r="P3658" s="22">
        <v>125169</v>
      </c>
      <c r="Q3658" s="22">
        <v>1706883</v>
      </c>
      <c r="R3658" s="22">
        <v>1031453</v>
      </c>
      <c r="S3658" s="22">
        <v>675430</v>
      </c>
      <c r="T3658" s="18" t="s">
        <v>31</v>
      </c>
    </row>
    <row r="3659" spans="1:20" x14ac:dyDescent="0.25">
      <c r="A3659" s="14">
        <v>4653</v>
      </c>
      <c r="B3659" s="18">
        <v>900673912</v>
      </c>
      <c r="C3659" s="18" t="s">
        <v>4565</v>
      </c>
      <c r="D3659" s="14" t="s">
        <v>26</v>
      </c>
      <c r="E3659" s="17" t="s">
        <v>27</v>
      </c>
      <c r="F3659" s="18" t="s">
        <v>50</v>
      </c>
      <c r="G3659" s="14" t="s">
        <v>129</v>
      </c>
      <c r="H3659" s="18" t="s">
        <v>295</v>
      </c>
      <c r="I3659" s="17" t="s">
        <v>30</v>
      </c>
      <c r="J3659" s="21">
        <v>45211972</v>
      </c>
      <c r="K3659" s="21">
        <v>211053</v>
      </c>
      <c r="L3659" s="21">
        <v>29406627</v>
      </c>
      <c r="M3659" s="21">
        <v>25610520</v>
      </c>
      <c r="N3659" s="21">
        <v>3796107</v>
      </c>
      <c r="O3659" s="22">
        <v>24959942</v>
      </c>
      <c r="P3659" s="22">
        <v>323476</v>
      </c>
      <c r="Q3659" s="22">
        <v>22189267</v>
      </c>
      <c r="R3659" s="22">
        <v>18604207</v>
      </c>
      <c r="S3659" s="22">
        <v>3585060</v>
      </c>
      <c r="T3659" s="18" t="s">
        <v>31</v>
      </c>
    </row>
    <row r="3660" spans="1:20" x14ac:dyDescent="0.25">
      <c r="A3660" s="14">
        <v>4654</v>
      </c>
      <c r="B3660" s="18">
        <v>900533110</v>
      </c>
      <c r="C3660" s="18" t="s">
        <v>4566</v>
      </c>
      <c r="D3660" s="14" t="s">
        <v>26</v>
      </c>
      <c r="E3660" s="17" t="s">
        <v>86</v>
      </c>
      <c r="F3660" s="18" t="s">
        <v>87</v>
      </c>
      <c r="G3660" s="18" t="s">
        <v>88</v>
      </c>
      <c r="H3660" s="18" t="s">
        <v>538</v>
      </c>
      <c r="I3660" s="18" t="s">
        <v>75</v>
      </c>
      <c r="J3660" s="21">
        <v>45198691</v>
      </c>
      <c r="K3660" s="21">
        <v>236189</v>
      </c>
      <c r="L3660" s="21">
        <v>26114895</v>
      </c>
      <c r="M3660" s="21">
        <v>574251</v>
      </c>
      <c r="N3660" s="21">
        <v>25540644</v>
      </c>
      <c r="O3660" s="22">
        <v>32133940</v>
      </c>
      <c r="P3660" s="22">
        <v>-141118</v>
      </c>
      <c r="Q3660" s="22">
        <v>26166283</v>
      </c>
      <c r="R3660" s="22">
        <v>1214303</v>
      </c>
      <c r="S3660" s="22">
        <v>24951980</v>
      </c>
      <c r="T3660" s="18" t="s">
        <v>38</v>
      </c>
    </row>
    <row r="3661" spans="1:20" x14ac:dyDescent="0.25">
      <c r="A3661" s="14">
        <v>4655</v>
      </c>
      <c r="B3661" s="18">
        <v>901033366</v>
      </c>
      <c r="C3661" s="18" t="s">
        <v>4567</v>
      </c>
      <c r="D3661" s="14" t="s">
        <v>26</v>
      </c>
      <c r="E3661" s="17" t="s">
        <v>27</v>
      </c>
      <c r="F3661" s="18" t="s">
        <v>28</v>
      </c>
      <c r="G3661" s="18" t="s">
        <v>28</v>
      </c>
      <c r="H3661" s="18" t="s">
        <v>578</v>
      </c>
      <c r="I3661" s="18" t="s">
        <v>75</v>
      </c>
      <c r="J3661" s="21">
        <v>45193847</v>
      </c>
      <c r="K3661" s="21">
        <v>5130206</v>
      </c>
      <c r="L3661" s="21">
        <v>32834069</v>
      </c>
      <c r="M3661" s="21">
        <v>6651041</v>
      </c>
      <c r="N3661" s="21">
        <v>26183028</v>
      </c>
      <c r="O3661" s="22">
        <v>42379268</v>
      </c>
      <c r="P3661" s="22">
        <v>1666820</v>
      </c>
      <c r="Q3661" s="22">
        <v>27670142</v>
      </c>
      <c r="R3661" s="22">
        <v>6617320</v>
      </c>
      <c r="S3661" s="22">
        <v>21052822</v>
      </c>
      <c r="T3661" s="18" t="s">
        <v>38</v>
      </c>
    </row>
    <row r="3662" spans="1:20" x14ac:dyDescent="0.25">
      <c r="A3662" s="14">
        <v>4656</v>
      </c>
      <c r="B3662" s="18">
        <v>900527000</v>
      </c>
      <c r="C3662" s="18" t="s">
        <v>4568</v>
      </c>
      <c r="D3662" s="14" t="s">
        <v>26</v>
      </c>
      <c r="E3662" s="17" t="s">
        <v>86</v>
      </c>
      <c r="F3662" s="18" t="s">
        <v>87</v>
      </c>
      <c r="G3662" s="18" t="s">
        <v>103</v>
      </c>
      <c r="H3662" s="18" t="s">
        <v>29</v>
      </c>
      <c r="I3662" s="17" t="s">
        <v>30</v>
      </c>
      <c r="J3662" s="21">
        <v>45160282</v>
      </c>
      <c r="K3662" s="21">
        <v>761976</v>
      </c>
      <c r="L3662" s="21">
        <v>7840075</v>
      </c>
      <c r="M3662" s="21">
        <v>4230960</v>
      </c>
      <c r="N3662" s="21">
        <v>3609115</v>
      </c>
      <c r="O3662" s="22">
        <v>48736184</v>
      </c>
      <c r="P3662" s="22">
        <v>882154</v>
      </c>
      <c r="Q3662" s="22">
        <v>7188718</v>
      </c>
      <c r="R3662" s="22">
        <v>4341579</v>
      </c>
      <c r="S3662" s="22">
        <v>2847139</v>
      </c>
      <c r="T3662" s="18" t="s">
        <v>31</v>
      </c>
    </row>
    <row r="3663" spans="1:20" x14ac:dyDescent="0.25">
      <c r="A3663" s="14">
        <v>4657</v>
      </c>
      <c r="B3663" s="18">
        <v>890304375</v>
      </c>
      <c r="C3663" s="18" t="s">
        <v>4569</v>
      </c>
      <c r="D3663" s="14" t="s">
        <v>26</v>
      </c>
      <c r="E3663" s="17" t="s">
        <v>42</v>
      </c>
      <c r="F3663" s="18" t="s">
        <v>43</v>
      </c>
      <c r="G3663" s="18" t="s">
        <v>62</v>
      </c>
      <c r="H3663" s="18" t="s">
        <v>4570</v>
      </c>
      <c r="I3663" s="17" t="s">
        <v>37</v>
      </c>
      <c r="J3663" s="21">
        <v>45158064</v>
      </c>
      <c r="K3663" s="21">
        <v>5389945</v>
      </c>
      <c r="L3663" s="21">
        <v>26873702</v>
      </c>
      <c r="M3663" s="21">
        <v>13227703</v>
      </c>
      <c r="N3663" s="21">
        <v>13645999</v>
      </c>
      <c r="O3663" s="22">
        <v>32068730</v>
      </c>
      <c r="P3663" s="22">
        <v>3615197</v>
      </c>
      <c r="Q3663" s="22">
        <v>22007145</v>
      </c>
      <c r="R3663" s="22">
        <v>7468148</v>
      </c>
      <c r="S3663" s="22">
        <v>14538997</v>
      </c>
      <c r="T3663" s="18" t="s">
        <v>38</v>
      </c>
    </row>
    <row r="3664" spans="1:20" x14ac:dyDescent="0.25">
      <c r="A3664" s="14">
        <v>4658</v>
      </c>
      <c r="B3664" s="18">
        <v>810002605</v>
      </c>
      <c r="C3664" s="18" t="s">
        <v>4571</v>
      </c>
      <c r="D3664" s="14" t="s">
        <v>26</v>
      </c>
      <c r="E3664" s="17" t="s">
        <v>27</v>
      </c>
      <c r="F3664" s="18" t="s">
        <v>28</v>
      </c>
      <c r="G3664" s="18" t="s">
        <v>28</v>
      </c>
      <c r="H3664" s="18" t="s">
        <v>109</v>
      </c>
      <c r="I3664" s="18" t="s">
        <v>75</v>
      </c>
      <c r="J3664" s="21">
        <v>45156992</v>
      </c>
      <c r="K3664" s="21">
        <v>4863246</v>
      </c>
      <c r="L3664" s="21">
        <v>45281279</v>
      </c>
      <c r="M3664" s="21">
        <v>25296400</v>
      </c>
      <c r="N3664" s="21">
        <v>19984879</v>
      </c>
      <c r="O3664" s="22">
        <v>46974024</v>
      </c>
      <c r="P3664" s="22">
        <v>4680494</v>
      </c>
      <c r="Q3664" s="22">
        <v>40572866</v>
      </c>
      <c r="R3664" s="22">
        <v>25451233</v>
      </c>
      <c r="S3664" s="22">
        <v>15121633</v>
      </c>
      <c r="T3664" s="18" t="s">
        <v>31</v>
      </c>
    </row>
    <row r="3665" spans="1:20" x14ac:dyDescent="0.25">
      <c r="A3665" s="14">
        <v>4659</v>
      </c>
      <c r="B3665" s="18">
        <v>900187738</v>
      </c>
      <c r="C3665" s="18" t="s">
        <v>4572</v>
      </c>
      <c r="D3665" s="18" t="s">
        <v>143</v>
      </c>
      <c r="E3665" s="17" t="s">
        <v>27</v>
      </c>
      <c r="F3665" s="18" t="s">
        <v>28</v>
      </c>
      <c r="G3665" s="18" t="s">
        <v>28</v>
      </c>
      <c r="H3665" s="18" t="s">
        <v>4573</v>
      </c>
      <c r="I3665" s="18" t="s">
        <v>75</v>
      </c>
      <c r="J3665" s="21">
        <v>45102773</v>
      </c>
      <c r="K3665" s="21">
        <v>13469544</v>
      </c>
      <c r="L3665" s="21">
        <v>33726187</v>
      </c>
      <c r="M3665" s="21">
        <v>16297241</v>
      </c>
      <c r="N3665" s="21">
        <v>17428946</v>
      </c>
      <c r="O3665" s="22">
        <v>24981465</v>
      </c>
      <c r="P3665" s="22">
        <v>1883739</v>
      </c>
      <c r="Q3665" s="22">
        <v>17628246</v>
      </c>
      <c r="R3665" s="22">
        <v>11780920</v>
      </c>
      <c r="S3665" s="22">
        <v>5847326</v>
      </c>
      <c r="T3665" s="18" t="s">
        <v>145</v>
      </c>
    </row>
    <row r="3666" spans="1:20" x14ac:dyDescent="0.25">
      <c r="A3666" s="14">
        <v>4660</v>
      </c>
      <c r="B3666" s="18">
        <v>800101493</v>
      </c>
      <c r="C3666" s="18" t="s">
        <v>4574</v>
      </c>
      <c r="D3666" s="14" t="s">
        <v>26</v>
      </c>
      <c r="E3666" s="17" t="s">
        <v>86</v>
      </c>
      <c r="F3666" s="18" t="s">
        <v>87</v>
      </c>
      <c r="G3666" s="18" t="s">
        <v>88</v>
      </c>
      <c r="H3666" s="18" t="s">
        <v>263</v>
      </c>
      <c r="I3666" s="18" t="s">
        <v>75</v>
      </c>
      <c r="J3666" s="21">
        <v>45059152</v>
      </c>
      <c r="K3666" s="21">
        <v>3019062</v>
      </c>
      <c r="L3666" s="21">
        <v>108166096</v>
      </c>
      <c r="M3666" s="21">
        <v>73127878</v>
      </c>
      <c r="N3666" s="21">
        <v>35038218</v>
      </c>
      <c r="O3666" s="22">
        <v>29521520</v>
      </c>
      <c r="P3666" s="22">
        <v>5891458</v>
      </c>
      <c r="Q3666" s="22">
        <v>99714663</v>
      </c>
      <c r="R3666" s="22">
        <v>68363513</v>
      </c>
      <c r="S3666" s="22">
        <v>31351150</v>
      </c>
      <c r="T3666" s="18" t="s">
        <v>31</v>
      </c>
    </row>
    <row r="3667" spans="1:20" x14ac:dyDescent="0.25">
      <c r="A3667" s="14">
        <v>4661</v>
      </c>
      <c r="B3667" s="18">
        <v>900170266</v>
      </c>
      <c r="C3667" s="18" t="s">
        <v>4575</v>
      </c>
      <c r="D3667" s="14" t="s">
        <v>26</v>
      </c>
      <c r="E3667" s="17" t="s">
        <v>42</v>
      </c>
      <c r="F3667" s="18" t="s">
        <v>43</v>
      </c>
      <c r="G3667" s="18" t="s">
        <v>62</v>
      </c>
      <c r="H3667" s="18" t="s">
        <v>4576</v>
      </c>
      <c r="I3667" s="17" t="s">
        <v>30</v>
      </c>
      <c r="J3667" s="21">
        <v>45054156</v>
      </c>
      <c r="K3667" s="21">
        <v>1847805</v>
      </c>
      <c r="L3667" s="21">
        <v>31523376</v>
      </c>
      <c r="M3667" s="21">
        <v>26583987</v>
      </c>
      <c r="N3667" s="21">
        <v>4939389</v>
      </c>
      <c r="O3667" s="22">
        <v>33556804</v>
      </c>
      <c r="P3667" s="22">
        <v>1825176</v>
      </c>
      <c r="Q3667" s="22">
        <v>19202297</v>
      </c>
      <c r="R3667" s="22">
        <v>13295033</v>
      </c>
      <c r="S3667" s="22">
        <v>5907264</v>
      </c>
      <c r="T3667" s="18" t="s">
        <v>31</v>
      </c>
    </row>
    <row r="3668" spans="1:20" x14ac:dyDescent="0.25">
      <c r="A3668" s="14">
        <v>4662</v>
      </c>
      <c r="B3668" s="18">
        <v>900503334</v>
      </c>
      <c r="C3668" s="18" t="s">
        <v>4577</v>
      </c>
      <c r="D3668" s="14" t="s">
        <v>26</v>
      </c>
      <c r="E3668" s="17" t="s">
        <v>57</v>
      </c>
      <c r="F3668" s="18" t="s">
        <v>415</v>
      </c>
      <c r="G3668" s="16" t="s">
        <v>416</v>
      </c>
      <c r="H3668" s="18" t="s">
        <v>405</v>
      </c>
      <c r="I3668" s="17" t="s">
        <v>30</v>
      </c>
      <c r="J3668" s="21">
        <v>45043757</v>
      </c>
      <c r="K3668" s="21">
        <v>123284</v>
      </c>
      <c r="L3668" s="21">
        <v>34545682</v>
      </c>
      <c r="M3668" s="21">
        <v>26396050</v>
      </c>
      <c r="N3668" s="21">
        <v>8149632</v>
      </c>
      <c r="O3668" s="22">
        <v>44994456</v>
      </c>
      <c r="P3668" s="22">
        <v>4467320</v>
      </c>
      <c r="Q3668" s="22">
        <v>28439096</v>
      </c>
      <c r="R3668" s="22">
        <v>20412748</v>
      </c>
      <c r="S3668" s="22">
        <v>8026348</v>
      </c>
      <c r="T3668" s="18" t="s">
        <v>31</v>
      </c>
    </row>
    <row r="3669" spans="1:20" x14ac:dyDescent="0.25">
      <c r="A3669" s="14">
        <v>4663</v>
      </c>
      <c r="B3669" s="18">
        <v>800101728</v>
      </c>
      <c r="C3669" s="18" t="s">
        <v>4578</v>
      </c>
      <c r="D3669" s="18" t="s">
        <v>143</v>
      </c>
      <c r="E3669" s="18" t="s">
        <v>33</v>
      </c>
      <c r="F3669" s="18" t="s">
        <v>65</v>
      </c>
      <c r="G3669" s="14" t="s">
        <v>399</v>
      </c>
      <c r="H3669" s="18" t="s">
        <v>168</v>
      </c>
      <c r="I3669" s="18" t="s">
        <v>75</v>
      </c>
      <c r="J3669" s="21">
        <v>45024443</v>
      </c>
      <c r="K3669" s="21">
        <v>4140397</v>
      </c>
      <c r="L3669" s="21">
        <v>40806391</v>
      </c>
      <c r="M3669" s="21">
        <v>18124950</v>
      </c>
      <c r="N3669" s="21">
        <v>22681441</v>
      </c>
      <c r="O3669" s="22">
        <v>33549762</v>
      </c>
      <c r="P3669" s="22">
        <v>2516216</v>
      </c>
      <c r="Q3669" s="22">
        <v>36091741</v>
      </c>
      <c r="R3669" s="22">
        <v>18119027</v>
      </c>
      <c r="S3669" s="22">
        <v>17972714</v>
      </c>
      <c r="T3669" s="18" t="s">
        <v>145</v>
      </c>
    </row>
    <row r="3670" spans="1:20" x14ac:dyDescent="0.25">
      <c r="A3670" s="14">
        <v>4664</v>
      </c>
      <c r="B3670" s="18">
        <v>800150267</v>
      </c>
      <c r="C3670" s="18" t="s">
        <v>4579</v>
      </c>
      <c r="D3670" s="14" t="s">
        <v>26</v>
      </c>
      <c r="E3670" s="17" t="s">
        <v>42</v>
      </c>
      <c r="F3670" s="18" t="s">
        <v>43</v>
      </c>
      <c r="G3670" s="18" t="s">
        <v>352</v>
      </c>
      <c r="H3670" s="18" t="s">
        <v>222</v>
      </c>
      <c r="I3670" s="17" t="s">
        <v>30</v>
      </c>
      <c r="J3670" s="21">
        <v>45011442</v>
      </c>
      <c r="K3670" s="21">
        <v>-4331865</v>
      </c>
      <c r="L3670" s="21">
        <v>61455689</v>
      </c>
      <c r="M3670" s="21">
        <v>56655923</v>
      </c>
      <c r="N3670" s="21">
        <v>4799766</v>
      </c>
      <c r="O3670" s="22">
        <v>25343464</v>
      </c>
      <c r="P3670" s="22">
        <v>-12245094</v>
      </c>
      <c r="Q3670" s="22">
        <v>62304957</v>
      </c>
      <c r="R3670" s="22">
        <v>57393417</v>
      </c>
      <c r="S3670" s="22">
        <v>4911540</v>
      </c>
      <c r="T3670" s="18" t="s">
        <v>55</v>
      </c>
    </row>
    <row r="3671" spans="1:20" x14ac:dyDescent="0.25">
      <c r="A3671" s="14">
        <v>4665</v>
      </c>
      <c r="B3671" s="18">
        <v>804005319</v>
      </c>
      <c r="C3671" s="18" t="s">
        <v>4580</v>
      </c>
      <c r="D3671" s="14" t="s">
        <v>26</v>
      </c>
      <c r="E3671" s="17" t="s">
        <v>27</v>
      </c>
      <c r="F3671" s="18" t="s">
        <v>28</v>
      </c>
      <c r="G3671" s="18" t="s">
        <v>28</v>
      </c>
      <c r="H3671" s="18" t="s">
        <v>243</v>
      </c>
      <c r="I3671" s="17" t="s">
        <v>94</v>
      </c>
      <c r="J3671" s="21">
        <v>44990469</v>
      </c>
      <c r="K3671" s="21">
        <v>1333357</v>
      </c>
      <c r="L3671" s="21">
        <v>278999528</v>
      </c>
      <c r="M3671" s="21">
        <v>201246233</v>
      </c>
      <c r="N3671" s="21">
        <v>77753295</v>
      </c>
      <c r="O3671" s="22">
        <v>49493832</v>
      </c>
      <c r="P3671" s="22">
        <v>738604</v>
      </c>
      <c r="Q3671" s="22">
        <v>210396918</v>
      </c>
      <c r="R3671" s="22">
        <v>133136980</v>
      </c>
      <c r="S3671" s="22">
        <v>77259938</v>
      </c>
      <c r="T3671" s="18" t="s">
        <v>97</v>
      </c>
    </row>
    <row r="3672" spans="1:20" x14ac:dyDescent="0.25">
      <c r="A3672" s="14">
        <v>4666</v>
      </c>
      <c r="B3672" s="18">
        <v>901036522</v>
      </c>
      <c r="C3672" s="18" t="s">
        <v>4581</v>
      </c>
      <c r="D3672" s="14" t="s">
        <v>26</v>
      </c>
      <c r="E3672" s="17" t="s">
        <v>42</v>
      </c>
      <c r="F3672" s="18" t="s">
        <v>43</v>
      </c>
      <c r="G3672" s="18" t="s">
        <v>62</v>
      </c>
      <c r="H3672" s="18" t="s">
        <v>1357</v>
      </c>
      <c r="I3672" s="17" t="s">
        <v>30</v>
      </c>
      <c r="J3672" s="21">
        <v>44979110</v>
      </c>
      <c r="K3672" s="21">
        <v>1688477</v>
      </c>
      <c r="L3672" s="21">
        <v>9187459</v>
      </c>
      <c r="M3672" s="21">
        <v>6463235</v>
      </c>
      <c r="N3672" s="21">
        <v>2724224</v>
      </c>
      <c r="O3672" s="22">
        <v>33368600</v>
      </c>
      <c r="P3672" s="22">
        <v>1247695</v>
      </c>
      <c r="Q3672" s="22">
        <v>4277295</v>
      </c>
      <c r="R3672" s="22">
        <v>2441548</v>
      </c>
      <c r="S3672" s="22">
        <v>1835747</v>
      </c>
      <c r="T3672" s="18" t="s">
        <v>31</v>
      </c>
    </row>
    <row r="3673" spans="1:20" x14ac:dyDescent="0.25">
      <c r="A3673" s="14">
        <v>4667</v>
      </c>
      <c r="B3673" s="18">
        <v>900982097</v>
      </c>
      <c r="C3673" s="18" t="s">
        <v>4582</v>
      </c>
      <c r="D3673" s="14" t="s">
        <v>26</v>
      </c>
      <c r="E3673" s="17" t="s">
        <v>27</v>
      </c>
      <c r="F3673" s="18" t="s">
        <v>50</v>
      </c>
      <c r="G3673" s="18" t="s">
        <v>1204</v>
      </c>
      <c r="H3673" s="18" t="s">
        <v>295</v>
      </c>
      <c r="I3673" s="17" t="s">
        <v>30</v>
      </c>
      <c r="J3673" s="21">
        <v>44976796</v>
      </c>
      <c r="K3673" s="21">
        <v>1104894</v>
      </c>
      <c r="L3673" s="21">
        <v>22729570</v>
      </c>
      <c r="M3673" s="21">
        <v>21204676</v>
      </c>
      <c r="N3673" s="21">
        <v>1524894</v>
      </c>
      <c r="O3673" s="22">
        <v>24549624</v>
      </c>
      <c r="P3673" s="22">
        <v>442718</v>
      </c>
      <c r="Q3673" s="22">
        <v>14515005</v>
      </c>
      <c r="R3673" s="22">
        <v>13473737</v>
      </c>
      <c r="S3673" s="22">
        <v>1041268</v>
      </c>
      <c r="T3673" s="18" t="s">
        <v>31</v>
      </c>
    </row>
    <row r="3674" spans="1:20" x14ac:dyDescent="0.25">
      <c r="A3674" s="14">
        <v>4668</v>
      </c>
      <c r="B3674" s="18">
        <v>800170065</v>
      </c>
      <c r="C3674" s="18" t="s">
        <v>4583</v>
      </c>
      <c r="D3674" s="14" t="s">
        <v>26</v>
      </c>
      <c r="E3674" s="17" t="s">
        <v>57</v>
      </c>
      <c r="F3674" s="18" t="s">
        <v>58</v>
      </c>
      <c r="G3674" s="14" t="s">
        <v>59</v>
      </c>
      <c r="H3674" s="18" t="s">
        <v>2003</v>
      </c>
      <c r="I3674" s="17" t="s">
        <v>94</v>
      </c>
      <c r="J3674" s="21">
        <v>44971519</v>
      </c>
      <c r="K3674" s="21">
        <v>3680808</v>
      </c>
      <c r="L3674" s="21">
        <v>97522068</v>
      </c>
      <c r="M3674" s="21">
        <v>65917694</v>
      </c>
      <c r="N3674" s="21">
        <v>31604374</v>
      </c>
      <c r="O3674" s="22">
        <v>57881416</v>
      </c>
      <c r="P3674" s="22">
        <v>4621508</v>
      </c>
      <c r="Q3674" s="22">
        <v>114784777</v>
      </c>
      <c r="R3674" s="22">
        <v>86043475</v>
      </c>
      <c r="S3674" s="22">
        <v>28741302</v>
      </c>
      <c r="T3674" s="18" t="s">
        <v>31</v>
      </c>
    </row>
    <row r="3675" spans="1:20" x14ac:dyDescent="0.25">
      <c r="A3675" s="14">
        <v>4669</v>
      </c>
      <c r="B3675" s="18">
        <v>860350564</v>
      </c>
      <c r="C3675" s="18" t="s">
        <v>4584</v>
      </c>
      <c r="D3675" s="14" t="s">
        <v>26</v>
      </c>
      <c r="E3675" s="17" t="s">
        <v>27</v>
      </c>
      <c r="F3675" s="18" t="s">
        <v>28</v>
      </c>
      <c r="G3675" s="18" t="s">
        <v>28</v>
      </c>
      <c r="H3675" s="18" t="s">
        <v>326</v>
      </c>
      <c r="I3675" s="17" t="s">
        <v>185</v>
      </c>
      <c r="J3675" s="21">
        <v>44954442</v>
      </c>
      <c r="K3675" s="21">
        <v>5324704</v>
      </c>
      <c r="L3675" s="21">
        <v>36740234</v>
      </c>
      <c r="M3675" s="21">
        <v>24036852</v>
      </c>
      <c r="N3675" s="21">
        <v>12703382</v>
      </c>
      <c r="O3675" s="22">
        <v>39551572</v>
      </c>
      <c r="P3675" s="22">
        <v>3446769</v>
      </c>
      <c r="Q3675" s="22">
        <v>31313697</v>
      </c>
      <c r="R3675" s="22">
        <v>13260591</v>
      </c>
      <c r="S3675" s="22">
        <v>18053106</v>
      </c>
      <c r="T3675" s="18" t="s">
        <v>38</v>
      </c>
    </row>
    <row r="3676" spans="1:20" x14ac:dyDescent="0.25">
      <c r="A3676" s="14">
        <v>4670</v>
      </c>
      <c r="B3676" s="18">
        <v>900102000</v>
      </c>
      <c r="C3676" s="18" t="s">
        <v>4585</v>
      </c>
      <c r="D3676" s="14" t="s">
        <v>26</v>
      </c>
      <c r="E3676" s="17" t="s">
        <v>42</v>
      </c>
      <c r="F3676" s="18" t="s">
        <v>43</v>
      </c>
      <c r="G3676" s="18" t="s">
        <v>62</v>
      </c>
      <c r="H3676" s="18" t="s">
        <v>2003</v>
      </c>
      <c r="I3676" s="17" t="s">
        <v>94</v>
      </c>
      <c r="J3676" s="21">
        <v>44944238</v>
      </c>
      <c r="K3676" s="21">
        <v>6030887</v>
      </c>
      <c r="L3676" s="21">
        <v>118069653</v>
      </c>
      <c r="M3676" s="21">
        <v>75201881</v>
      </c>
      <c r="N3676" s="21">
        <v>42867772</v>
      </c>
      <c r="O3676" s="22">
        <v>4134491</v>
      </c>
      <c r="P3676" s="22">
        <v>-1768322</v>
      </c>
      <c r="Q3676" s="22">
        <v>149465182</v>
      </c>
      <c r="R3676" s="22">
        <v>107522235</v>
      </c>
      <c r="S3676" s="22">
        <v>41942947</v>
      </c>
      <c r="T3676" s="18" t="s">
        <v>38</v>
      </c>
    </row>
    <row r="3677" spans="1:20" x14ac:dyDescent="0.25">
      <c r="A3677" s="14">
        <v>4671</v>
      </c>
      <c r="B3677" s="18">
        <v>892115010</v>
      </c>
      <c r="C3677" s="18" t="s">
        <v>4586</v>
      </c>
      <c r="D3677" s="18" t="s">
        <v>143</v>
      </c>
      <c r="E3677" s="17" t="s">
        <v>57</v>
      </c>
      <c r="F3677" s="18" t="s">
        <v>2360</v>
      </c>
      <c r="G3677" s="18" t="s">
        <v>4587</v>
      </c>
      <c r="H3677" s="18" t="s">
        <v>144</v>
      </c>
      <c r="I3677" s="18" t="s">
        <v>75</v>
      </c>
      <c r="J3677" s="21">
        <v>44933564</v>
      </c>
      <c r="K3677" s="21">
        <v>5695888</v>
      </c>
      <c r="L3677" s="21">
        <v>57767292</v>
      </c>
      <c r="M3677" s="21">
        <v>9784030</v>
      </c>
      <c r="N3677" s="21">
        <v>47983262</v>
      </c>
      <c r="O3677" s="22">
        <v>46295297</v>
      </c>
      <c r="P3677" s="22">
        <v>4343102</v>
      </c>
      <c r="Q3677" s="22">
        <v>56760787</v>
      </c>
      <c r="R3677" s="22">
        <v>14473414</v>
      </c>
      <c r="S3677" s="22">
        <v>42287373</v>
      </c>
      <c r="T3677" s="18" t="s">
        <v>225</v>
      </c>
    </row>
    <row r="3678" spans="1:20" x14ac:dyDescent="0.25">
      <c r="A3678" s="14">
        <v>4672</v>
      </c>
      <c r="B3678" s="18">
        <v>901451926</v>
      </c>
      <c r="C3678" s="18" t="s">
        <v>4588</v>
      </c>
      <c r="D3678" s="14" t="s">
        <v>26</v>
      </c>
      <c r="E3678" s="17" t="s">
        <v>57</v>
      </c>
      <c r="F3678" s="18" t="s">
        <v>415</v>
      </c>
      <c r="G3678" s="16" t="s">
        <v>416</v>
      </c>
      <c r="H3678" s="18" t="s">
        <v>170</v>
      </c>
      <c r="I3678" s="17" t="s">
        <v>37</v>
      </c>
      <c r="J3678" s="21">
        <v>44907487</v>
      </c>
      <c r="K3678" s="21">
        <v>3197306</v>
      </c>
      <c r="L3678" s="21">
        <v>20892172</v>
      </c>
      <c r="M3678" s="21">
        <v>14363991</v>
      </c>
      <c r="N3678" s="21">
        <v>6528181</v>
      </c>
      <c r="O3678" s="22">
        <v>39017168</v>
      </c>
      <c r="P3678" s="22">
        <v>3280875</v>
      </c>
      <c r="Q3678" s="22">
        <v>15901582</v>
      </c>
      <c r="R3678" s="22">
        <v>12570707</v>
      </c>
      <c r="S3678" s="22">
        <v>3330875</v>
      </c>
      <c r="T3678" s="18" t="s">
        <v>31</v>
      </c>
    </row>
    <row r="3679" spans="1:20" x14ac:dyDescent="0.25">
      <c r="A3679" s="14">
        <v>4673</v>
      </c>
      <c r="B3679" s="18">
        <v>805008909</v>
      </c>
      <c r="C3679" s="18" t="s">
        <v>4589</v>
      </c>
      <c r="D3679" s="14" t="s">
        <v>26</v>
      </c>
      <c r="E3679" s="17" t="s">
        <v>42</v>
      </c>
      <c r="F3679" s="18" t="s">
        <v>43</v>
      </c>
      <c r="G3679" s="18" t="s">
        <v>62</v>
      </c>
      <c r="H3679" s="18" t="s">
        <v>271</v>
      </c>
      <c r="I3679" s="17" t="s">
        <v>30</v>
      </c>
      <c r="J3679" s="21">
        <v>44896960</v>
      </c>
      <c r="K3679" s="21">
        <v>945586</v>
      </c>
      <c r="L3679" s="21">
        <v>15929121</v>
      </c>
      <c r="M3679" s="21">
        <v>7129603</v>
      </c>
      <c r="N3679" s="21">
        <v>8799518</v>
      </c>
      <c r="O3679" s="22">
        <v>34011096</v>
      </c>
      <c r="P3679" s="22">
        <v>1603426</v>
      </c>
      <c r="Q3679" s="22">
        <v>13916095</v>
      </c>
      <c r="R3679" s="22">
        <v>5612164</v>
      </c>
      <c r="S3679" s="22">
        <v>8303931</v>
      </c>
      <c r="T3679" s="18" t="s">
        <v>31</v>
      </c>
    </row>
    <row r="3680" spans="1:20" x14ac:dyDescent="0.25">
      <c r="A3680" s="14">
        <v>4674</v>
      </c>
      <c r="B3680" s="18">
        <v>830103330</v>
      </c>
      <c r="C3680" s="18" t="s">
        <v>4590</v>
      </c>
      <c r="D3680" s="14" t="s">
        <v>26</v>
      </c>
      <c r="E3680" s="17" t="s">
        <v>27</v>
      </c>
      <c r="F3680" s="18" t="s">
        <v>28</v>
      </c>
      <c r="G3680" s="18" t="s">
        <v>28</v>
      </c>
      <c r="H3680" s="18" t="s">
        <v>60</v>
      </c>
      <c r="I3680" s="17" t="s">
        <v>30</v>
      </c>
      <c r="J3680" s="21">
        <v>44879255</v>
      </c>
      <c r="K3680" s="21">
        <v>6214619</v>
      </c>
      <c r="L3680" s="21">
        <v>47712706</v>
      </c>
      <c r="M3680" s="21">
        <v>4588751</v>
      </c>
      <c r="N3680" s="21">
        <v>43123955</v>
      </c>
      <c r="O3680" s="22">
        <v>39614344</v>
      </c>
      <c r="P3680" s="22">
        <v>4198557</v>
      </c>
      <c r="Q3680" s="22">
        <v>38062554</v>
      </c>
      <c r="R3680" s="22">
        <v>1896260</v>
      </c>
      <c r="S3680" s="22">
        <v>36166294</v>
      </c>
      <c r="T3680" s="18" t="s">
        <v>31</v>
      </c>
    </row>
    <row r="3681" spans="1:20" x14ac:dyDescent="0.25">
      <c r="A3681" s="14">
        <v>4675</v>
      </c>
      <c r="B3681" s="18">
        <v>901146795</v>
      </c>
      <c r="C3681" s="18" t="s">
        <v>4591</v>
      </c>
      <c r="D3681" s="14" t="s">
        <v>26</v>
      </c>
      <c r="E3681" s="17" t="s">
        <v>57</v>
      </c>
      <c r="F3681" s="18" t="s">
        <v>415</v>
      </c>
      <c r="G3681" s="16" t="s">
        <v>416</v>
      </c>
      <c r="H3681" s="18" t="s">
        <v>1291</v>
      </c>
      <c r="I3681" s="17" t="s">
        <v>185</v>
      </c>
      <c r="J3681" s="21">
        <v>44852165</v>
      </c>
      <c r="K3681" s="21">
        <v>692736</v>
      </c>
      <c r="L3681" s="21">
        <v>33878926</v>
      </c>
      <c r="M3681" s="21">
        <v>10687888</v>
      </c>
      <c r="N3681" s="21">
        <v>23191038</v>
      </c>
      <c r="O3681" s="22">
        <v>34454064</v>
      </c>
      <c r="P3681" s="22">
        <v>569334</v>
      </c>
      <c r="Q3681" s="22">
        <v>30403465</v>
      </c>
      <c r="R3681" s="22">
        <v>7905163</v>
      </c>
      <c r="S3681" s="22">
        <v>22498302</v>
      </c>
      <c r="T3681" s="18" t="s">
        <v>31</v>
      </c>
    </row>
    <row r="3682" spans="1:20" x14ac:dyDescent="0.25">
      <c r="A3682" s="14">
        <v>4676</v>
      </c>
      <c r="B3682" s="18">
        <v>900983749</v>
      </c>
      <c r="C3682" s="18" t="s">
        <v>4592</v>
      </c>
      <c r="D3682" s="14" t="s">
        <v>26</v>
      </c>
      <c r="E3682" s="17" t="s">
        <v>27</v>
      </c>
      <c r="F3682" s="18" t="s">
        <v>50</v>
      </c>
      <c r="G3682" s="14" t="s">
        <v>1302</v>
      </c>
      <c r="H3682" s="18" t="s">
        <v>295</v>
      </c>
      <c r="I3682" s="17" t="s">
        <v>30</v>
      </c>
      <c r="J3682" s="21">
        <v>44850683</v>
      </c>
      <c r="K3682" s="21">
        <v>1539407</v>
      </c>
      <c r="L3682" s="21">
        <v>20831716</v>
      </c>
      <c r="M3682" s="21">
        <v>15348961</v>
      </c>
      <c r="N3682" s="21">
        <v>5482755</v>
      </c>
      <c r="O3682" s="22">
        <v>32929754</v>
      </c>
      <c r="P3682" s="22">
        <v>662379</v>
      </c>
      <c r="Q3682" s="22">
        <v>15029382</v>
      </c>
      <c r="R3682" s="22">
        <v>11086034</v>
      </c>
      <c r="S3682" s="22">
        <v>3943348</v>
      </c>
      <c r="T3682" s="18" t="s">
        <v>31</v>
      </c>
    </row>
    <row r="3683" spans="1:20" x14ac:dyDescent="0.25">
      <c r="A3683" s="14">
        <v>4677</v>
      </c>
      <c r="B3683" s="18">
        <v>900203293</v>
      </c>
      <c r="C3683" s="18" t="s">
        <v>4593</v>
      </c>
      <c r="D3683" s="14" t="s">
        <v>26</v>
      </c>
      <c r="E3683" s="17" t="s">
        <v>57</v>
      </c>
      <c r="F3683" s="18" t="s">
        <v>58</v>
      </c>
      <c r="G3683" s="14" t="s">
        <v>59</v>
      </c>
      <c r="H3683" s="18" t="s">
        <v>172</v>
      </c>
      <c r="I3683" s="17" t="s">
        <v>30</v>
      </c>
      <c r="J3683" s="21">
        <v>44838242</v>
      </c>
      <c r="K3683" s="21">
        <v>2828953</v>
      </c>
      <c r="L3683" s="21">
        <v>32384981</v>
      </c>
      <c r="M3683" s="21">
        <v>5112391</v>
      </c>
      <c r="N3683" s="21">
        <v>27272590</v>
      </c>
      <c r="O3683" s="22">
        <v>32428408</v>
      </c>
      <c r="P3683" s="22">
        <v>3279727</v>
      </c>
      <c r="Q3683" s="22">
        <v>27285058</v>
      </c>
      <c r="R3683" s="22">
        <v>2875399</v>
      </c>
      <c r="S3683" s="22">
        <v>24409659</v>
      </c>
      <c r="T3683" s="18" t="s">
        <v>31</v>
      </c>
    </row>
    <row r="3684" spans="1:20" x14ac:dyDescent="0.25">
      <c r="A3684" s="14">
        <v>4678</v>
      </c>
      <c r="B3684" s="18">
        <v>900448208</v>
      </c>
      <c r="C3684" s="18" t="s">
        <v>4594</v>
      </c>
      <c r="D3684" s="14" t="s">
        <v>26</v>
      </c>
      <c r="E3684" s="17" t="s">
        <v>27</v>
      </c>
      <c r="F3684" s="18" t="s">
        <v>28</v>
      </c>
      <c r="G3684" s="18" t="s">
        <v>28</v>
      </c>
      <c r="H3684" s="18" t="s">
        <v>40</v>
      </c>
      <c r="I3684" s="17" t="s">
        <v>30</v>
      </c>
      <c r="J3684" s="21">
        <v>44818082</v>
      </c>
      <c r="K3684" s="21">
        <v>1707746</v>
      </c>
      <c r="L3684" s="21">
        <v>34228374</v>
      </c>
      <c r="M3684" s="21">
        <v>23607936</v>
      </c>
      <c r="N3684" s="21">
        <v>10620438</v>
      </c>
      <c r="O3684" s="22">
        <v>33803424</v>
      </c>
      <c r="P3684" s="22">
        <v>1600621</v>
      </c>
      <c r="Q3684" s="22">
        <v>31271173</v>
      </c>
      <c r="R3684" s="22">
        <v>19358481</v>
      </c>
      <c r="S3684" s="22">
        <v>11912692</v>
      </c>
      <c r="T3684" s="18" t="s">
        <v>31</v>
      </c>
    </row>
    <row r="3685" spans="1:20" x14ac:dyDescent="0.25">
      <c r="A3685" s="14">
        <v>4679</v>
      </c>
      <c r="B3685" s="18">
        <v>900395206</v>
      </c>
      <c r="C3685" s="18" t="s">
        <v>4595</v>
      </c>
      <c r="D3685" s="14" t="s">
        <v>26</v>
      </c>
      <c r="E3685" s="17" t="s">
        <v>27</v>
      </c>
      <c r="F3685" s="18" t="s">
        <v>28</v>
      </c>
      <c r="G3685" s="18" t="s">
        <v>28</v>
      </c>
      <c r="H3685" s="18" t="s">
        <v>273</v>
      </c>
      <c r="I3685" s="18" t="s">
        <v>75</v>
      </c>
      <c r="J3685" s="21">
        <v>44812837</v>
      </c>
      <c r="K3685" s="21">
        <v>34476634</v>
      </c>
      <c r="L3685" s="21">
        <v>514192839</v>
      </c>
      <c r="M3685" s="21">
        <v>270169</v>
      </c>
      <c r="N3685" s="21">
        <v>513922670</v>
      </c>
      <c r="O3685" s="22">
        <v>21535800</v>
      </c>
      <c r="P3685" s="22">
        <v>18078692</v>
      </c>
      <c r="Q3685" s="22">
        <v>523247612</v>
      </c>
      <c r="R3685" s="22">
        <v>27151228</v>
      </c>
      <c r="S3685" s="22">
        <v>496096384</v>
      </c>
      <c r="T3685" s="18" t="s">
        <v>97</v>
      </c>
    </row>
    <row r="3686" spans="1:20" x14ac:dyDescent="0.25">
      <c r="A3686" s="14">
        <v>4680</v>
      </c>
      <c r="B3686" s="18">
        <v>800078522</v>
      </c>
      <c r="C3686" s="18" t="s">
        <v>4596</v>
      </c>
      <c r="D3686" s="14" t="s">
        <v>26</v>
      </c>
      <c r="E3686" s="17" t="s">
        <v>42</v>
      </c>
      <c r="F3686" s="18" t="s">
        <v>43</v>
      </c>
      <c r="G3686" s="18" t="s">
        <v>44</v>
      </c>
      <c r="H3686" s="18" t="s">
        <v>4597</v>
      </c>
      <c r="I3686" s="17" t="s">
        <v>37</v>
      </c>
      <c r="J3686" s="21">
        <v>44809724</v>
      </c>
      <c r="K3686" s="21">
        <v>-366872</v>
      </c>
      <c r="L3686" s="21">
        <v>32003237</v>
      </c>
      <c r="M3686" s="21">
        <v>28197654</v>
      </c>
      <c r="N3686" s="21">
        <v>3805583</v>
      </c>
      <c r="O3686" s="22">
        <v>34229168</v>
      </c>
      <c r="P3686" s="22">
        <v>-1193915</v>
      </c>
      <c r="Q3686" s="22">
        <v>29744858</v>
      </c>
      <c r="R3686" s="22">
        <v>25572403</v>
      </c>
      <c r="S3686" s="22">
        <v>4172455</v>
      </c>
      <c r="T3686" s="18" t="s">
        <v>31</v>
      </c>
    </row>
    <row r="3687" spans="1:20" x14ac:dyDescent="0.25">
      <c r="A3687" s="14">
        <v>4681</v>
      </c>
      <c r="B3687" s="18">
        <v>830136490</v>
      </c>
      <c r="C3687" s="18" t="s">
        <v>4598</v>
      </c>
      <c r="D3687" s="14" t="s">
        <v>26</v>
      </c>
      <c r="E3687" s="17" t="s">
        <v>27</v>
      </c>
      <c r="F3687" s="18" t="s">
        <v>28</v>
      </c>
      <c r="G3687" s="18" t="s">
        <v>28</v>
      </c>
      <c r="H3687" s="18" t="s">
        <v>160</v>
      </c>
      <c r="I3687" s="17" t="s">
        <v>94</v>
      </c>
      <c r="J3687" s="21">
        <v>44802471</v>
      </c>
      <c r="K3687" s="21">
        <v>1027191</v>
      </c>
      <c r="L3687" s="21">
        <v>21616003</v>
      </c>
      <c r="M3687" s="21">
        <v>12318659</v>
      </c>
      <c r="N3687" s="21">
        <v>9297344</v>
      </c>
      <c r="O3687" s="22">
        <v>53601960</v>
      </c>
      <c r="P3687" s="22">
        <v>1963920</v>
      </c>
      <c r="Q3687" s="22">
        <v>24348511</v>
      </c>
      <c r="R3687" s="22">
        <v>16078358</v>
      </c>
      <c r="S3687" s="22">
        <v>8270153</v>
      </c>
      <c r="T3687" s="18" t="s">
        <v>31</v>
      </c>
    </row>
    <row r="3688" spans="1:20" x14ac:dyDescent="0.25">
      <c r="A3688" s="14">
        <v>4682</v>
      </c>
      <c r="B3688" s="18">
        <v>800132674</v>
      </c>
      <c r="C3688" s="18" t="s">
        <v>4599</v>
      </c>
      <c r="D3688" s="18" t="s">
        <v>143</v>
      </c>
      <c r="E3688" s="17" t="s">
        <v>57</v>
      </c>
      <c r="F3688" s="18" t="s">
        <v>58</v>
      </c>
      <c r="G3688" s="14" t="s">
        <v>59</v>
      </c>
      <c r="H3688" s="18" t="s">
        <v>168</v>
      </c>
      <c r="I3688" s="18" t="s">
        <v>75</v>
      </c>
      <c r="J3688" s="21">
        <v>44798040</v>
      </c>
      <c r="K3688" s="21">
        <v>4632200</v>
      </c>
      <c r="L3688" s="21">
        <v>42378008</v>
      </c>
      <c r="M3688" s="21">
        <v>12029608</v>
      </c>
      <c r="N3688" s="21">
        <v>30348400</v>
      </c>
      <c r="O3688" s="22">
        <v>66041023</v>
      </c>
      <c r="P3688" s="22">
        <v>12533178</v>
      </c>
      <c r="Q3688" s="22">
        <v>42403501</v>
      </c>
      <c r="R3688" s="22">
        <v>16646717</v>
      </c>
      <c r="S3688" s="22">
        <v>25756784</v>
      </c>
      <c r="T3688" s="18" t="s">
        <v>145</v>
      </c>
    </row>
    <row r="3689" spans="1:20" x14ac:dyDescent="0.25">
      <c r="A3689" s="14">
        <v>4683</v>
      </c>
      <c r="B3689" s="18">
        <v>890316233</v>
      </c>
      <c r="C3689" s="18" t="s">
        <v>4600</v>
      </c>
      <c r="D3689" s="14" t="s">
        <v>26</v>
      </c>
      <c r="E3689" s="17" t="s">
        <v>42</v>
      </c>
      <c r="F3689" s="18" t="s">
        <v>43</v>
      </c>
      <c r="G3689" s="18" t="s">
        <v>62</v>
      </c>
      <c r="H3689" s="18" t="s">
        <v>40</v>
      </c>
      <c r="I3689" s="17" t="s">
        <v>30</v>
      </c>
      <c r="J3689" s="21">
        <v>44797186</v>
      </c>
      <c r="K3689" s="21">
        <v>1599389</v>
      </c>
      <c r="L3689" s="21">
        <v>37991511</v>
      </c>
      <c r="M3689" s="21">
        <v>25799334</v>
      </c>
      <c r="N3689" s="21">
        <v>12192177</v>
      </c>
      <c r="O3689" s="22">
        <v>29578854</v>
      </c>
      <c r="P3689" s="22">
        <v>1131865</v>
      </c>
      <c r="Q3689" s="22">
        <v>24322226</v>
      </c>
      <c r="R3689" s="22">
        <v>13729438</v>
      </c>
      <c r="S3689" s="22">
        <v>10592788</v>
      </c>
      <c r="T3689" s="18" t="s">
        <v>31</v>
      </c>
    </row>
    <row r="3690" spans="1:20" x14ac:dyDescent="0.25">
      <c r="A3690" s="14">
        <v>4684</v>
      </c>
      <c r="B3690" s="18">
        <v>860008812</v>
      </c>
      <c r="C3690" s="18" t="s">
        <v>4601</v>
      </c>
      <c r="D3690" s="14" t="s">
        <v>26</v>
      </c>
      <c r="E3690" s="17" t="s">
        <v>27</v>
      </c>
      <c r="F3690" s="18" t="s">
        <v>28</v>
      </c>
      <c r="G3690" s="18" t="s">
        <v>28</v>
      </c>
      <c r="H3690" s="18" t="s">
        <v>284</v>
      </c>
      <c r="I3690" s="17" t="s">
        <v>37</v>
      </c>
      <c r="J3690" s="21">
        <v>44763160</v>
      </c>
      <c r="K3690" s="21">
        <v>10633652</v>
      </c>
      <c r="L3690" s="21">
        <v>60345942</v>
      </c>
      <c r="M3690" s="21">
        <v>15805575</v>
      </c>
      <c r="N3690" s="21">
        <v>44540367</v>
      </c>
      <c r="O3690" s="22">
        <v>37839588</v>
      </c>
      <c r="P3690" s="22">
        <v>10729647</v>
      </c>
      <c r="Q3690" s="22">
        <v>69409385</v>
      </c>
      <c r="R3690" s="22">
        <v>24900251</v>
      </c>
      <c r="S3690" s="22">
        <v>44509134</v>
      </c>
      <c r="T3690" s="18" t="s">
        <v>31</v>
      </c>
    </row>
    <row r="3691" spans="1:20" x14ac:dyDescent="0.25">
      <c r="A3691" s="14">
        <v>4685</v>
      </c>
      <c r="B3691" s="18">
        <v>811014733</v>
      </c>
      <c r="C3691" s="18" t="s">
        <v>4602</v>
      </c>
      <c r="D3691" s="14" t="s">
        <v>26</v>
      </c>
      <c r="E3691" s="17" t="s">
        <v>86</v>
      </c>
      <c r="F3691" s="18" t="s">
        <v>87</v>
      </c>
      <c r="G3691" s="18" t="s">
        <v>88</v>
      </c>
      <c r="H3691" s="18" t="s">
        <v>560</v>
      </c>
      <c r="I3691" s="17" t="s">
        <v>30</v>
      </c>
      <c r="J3691" s="21">
        <v>44748252</v>
      </c>
      <c r="K3691" s="21">
        <v>2630311</v>
      </c>
      <c r="L3691" s="21">
        <v>21071950</v>
      </c>
      <c r="M3691" s="21">
        <v>6655252</v>
      </c>
      <c r="N3691" s="21">
        <v>14416698</v>
      </c>
      <c r="O3691" s="22">
        <v>35159104</v>
      </c>
      <c r="P3691" s="22">
        <v>2612155</v>
      </c>
      <c r="Q3691" s="22">
        <v>19179852</v>
      </c>
      <c r="R3691" s="22">
        <v>7393465</v>
      </c>
      <c r="S3691" s="22">
        <v>11786387</v>
      </c>
      <c r="T3691" s="18" t="s">
        <v>97</v>
      </c>
    </row>
    <row r="3692" spans="1:20" x14ac:dyDescent="0.25">
      <c r="A3692" s="14">
        <v>4686</v>
      </c>
      <c r="B3692" s="18">
        <v>901147123</v>
      </c>
      <c r="C3692" s="18" t="s">
        <v>4603</v>
      </c>
      <c r="D3692" s="14" t="s">
        <v>26</v>
      </c>
      <c r="E3692" s="18" t="s">
        <v>33</v>
      </c>
      <c r="F3692" s="18" t="s">
        <v>65</v>
      </c>
      <c r="G3692" s="14" t="s">
        <v>183</v>
      </c>
      <c r="H3692" s="18" t="s">
        <v>29</v>
      </c>
      <c r="I3692" s="17" t="s">
        <v>30</v>
      </c>
      <c r="J3692" s="21">
        <v>44742268</v>
      </c>
      <c r="K3692" s="21">
        <v>980289</v>
      </c>
      <c r="L3692" s="21">
        <v>11489907</v>
      </c>
      <c r="M3692" s="21">
        <v>6721053</v>
      </c>
      <c r="N3692" s="21">
        <v>4768854</v>
      </c>
      <c r="O3692" s="22">
        <v>33209760</v>
      </c>
      <c r="P3692" s="22">
        <v>728311</v>
      </c>
      <c r="Q3692" s="22">
        <v>9639866</v>
      </c>
      <c r="R3692" s="22">
        <v>5851302</v>
      </c>
      <c r="S3692" s="22">
        <v>3788564</v>
      </c>
      <c r="T3692" s="18" t="s">
        <v>31</v>
      </c>
    </row>
    <row r="3693" spans="1:20" x14ac:dyDescent="0.25">
      <c r="A3693" s="14">
        <v>4687</v>
      </c>
      <c r="B3693" s="18">
        <v>830506672</v>
      </c>
      <c r="C3693" s="18" t="s">
        <v>4604</v>
      </c>
      <c r="D3693" s="14" t="s">
        <v>26</v>
      </c>
      <c r="E3693" s="17" t="s">
        <v>27</v>
      </c>
      <c r="F3693" s="18" t="s">
        <v>50</v>
      </c>
      <c r="G3693" s="14" t="s">
        <v>188</v>
      </c>
      <c r="H3693" s="18" t="s">
        <v>60</v>
      </c>
      <c r="I3693" s="17" t="s">
        <v>30</v>
      </c>
      <c r="J3693" s="21">
        <v>44740557</v>
      </c>
      <c r="K3693" s="21">
        <v>2879392</v>
      </c>
      <c r="L3693" s="21">
        <v>40593817</v>
      </c>
      <c r="M3693" s="21">
        <v>33595187</v>
      </c>
      <c r="N3693" s="21">
        <v>6998630</v>
      </c>
      <c r="O3693" s="22">
        <v>21999910</v>
      </c>
      <c r="P3693" s="22">
        <v>1188292</v>
      </c>
      <c r="Q3693" s="22">
        <v>23938807</v>
      </c>
      <c r="R3693" s="22">
        <v>14150383</v>
      </c>
      <c r="S3693" s="22">
        <v>9788424</v>
      </c>
      <c r="T3693" s="18" t="s">
        <v>31</v>
      </c>
    </row>
    <row r="3694" spans="1:20" x14ac:dyDescent="0.25">
      <c r="A3694" s="14">
        <v>4688</v>
      </c>
      <c r="B3694" s="18">
        <v>830058801</v>
      </c>
      <c r="C3694" s="18" t="s">
        <v>4605</v>
      </c>
      <c r="D3694" s="14" t="s">
        <v>26</v>
      </c>
      <c r="E3694" s="17" t="s">
        <v>27</v>
      </c>
      <c r="F3694" s="18" t="s">
        <v>50</v>
      </c>
      <c r="G3694" s="18" t="s">
        <v>4606</v>
      </c>
      <c r="H3694" s="18" t="s">
        <v>191</v>
      </c>
      <c r="I3694" s="17" t="s">
        <v>30</v>
      </c>
      <c r="J3694" s="21">
        <v>44740110</v>
      </c>
      <c r="K3694" s="21">
        <v>1340005</v>
      </c>
      <c r="L3694" s="21">
        <v>38300459</v>
      </c>
      <c r="M3694" s="21">
        <v>18783590</v>
      </c>
      <c r="N3694" s="21">
        <v>19516869</v>
      </c>
      <c r="O3694" s="22">
        <v>35043696</v>
      </c>
      <c r="P3694" s="22">
        <v>3533074</v>
      </c>
      <c r="Q3694" s="22">
        <v>38176047</v>
      </c>
      <c r="R3694" s="22">
        <v>19999183</v>
      </c>
      <c r="S3694" s="22">
        <v>18176864</v>
      </c>
      <c r="T3694" s="18" t="s">
        <v>38</v>
      </c>
    </row>
    <row r="3695" spans="1:20" x14ac:dyDescent="0.25">
      <c r="A3695" s="14">
        <v>4689</v>
      </c>
      <c r="B3695" s="18">
        <v>811017434</v>
      </c>
      <c r="C3695" s="18" t="s">
        <v>4607</v>
      </c>
      <c r="D3695" s="14" t="s">
        <v>26</v>
      </c>
      <c r="E3695" s="17" t="s">
        <v>86</v>
      </c>
      <c r="F3695" s="18" t="s">
        <v>87</v>
      </c>
      <c r="G3695" s="18" t="s">
        <v>88</v>
      </c>
      <c r="H3695" s="18" t="s">
        <v>4608</v>
      </c>
      <c r="I3695" s="17" t="s">
        <v>37</v>
      </c>
      <c r="J3695" s="21">
        <v>44730728</v>
      </c>
      <c r="K3695" s="21">
        <v>85634</v>
      </c>
      <c r="L3695" s="21">
        <v>35780605</v>
      </c>
      <c r="M3695" s="21">
        <v>21475197</v>
      </c>
      <c r="N3695" s="21">
        <v>14305408</v>
      </c>
      <c r="O3695" s="22">
        <v>38637200</v>
      </c>
      <c r="P3695" s="22">
        <v>901824</v>
      </c>
      <c r="Q3695" s="22">
        <v>25573522</v>
      </c>
      <c r="R3695" s="22">
        <v>11353748</v>
      </c>
      <c r="S3695" s="22">
        <v>14219774</v>
      </c>
      <c r="T3695" s="18" t="s">
        <v>38</v>
      </c>
    </row>
    <row r="3696" spans="1:20" x14ac:dyDescent="0.25">
      <c r="A3696" s="14">
        <v>4690</v>
      </c>
      <c r="B3696" s="18">
        <v>900515890</v>
      </c>
      <c r="C3696" s="18" t="s">
        <v>4609</v>
      </c>
      <c r="D3696" s="14" t="s">
        <v>26</v>
      </c>
      <c r="E3696" s="17" t="s">
        <v>27</v>
      </c>
      <c r="F3696" s="18" t="s">
        <v>28</v>
      </c>
      <c r="G3696" s="18" t="s">
        <v>28</v>
      </c>
      <c r="H3696" s="18" t="s">
        <v>93</v>
      </c>
      <c r="I3696" s="17" t="s">
        <v>94</v>
      </c>
      <c r="J3696" s="21">
        <v>44690880</v>
      </c>
      <c r="K3696" s="21">
        <v>1143775</v>
      </c>
      <c r="L3696" s="21">
        <v>20480199</v>
      </c>
      <c r="M3696" s="21">
        <v>14418645</v>
      </c>
      <c r="N3696" s="21">
        <v>6061554</v>
      </c>
      <c r="O3696" s="22">
        <v>27164284</v>
      </c>
      <c r="P3696" s="22">
        <v>847654</v>
      </c>
      <c r="Q3696" s="22">
        <v>13196473</v>
      </c>
      <c r="R3696" s="22">
        <v>8251519</v>
      </c>
      <c r="S3696" s="22">
        <v>4944954</v>
      </c>
      <c r="T3696" s="18" t="s">
        <v>31</v>
      </c>
    </row>
    <row r="3697" spans="1:20" x14ac:dyDescent="0.25">
      <c r="A3697" s="14">
        <v>4691</v>
      </c>
      <c r="B3697" s="18">
        <v>900611019</v>
      </c>
      <c r="C3697" s="18" t="s">
        <v>4610</v>
      </c>
      <c r="D3697" s="14" t="s">
        <v>26</v>
      </c>
      <c r="E3697" s="17" t="s">
        <v>27</v>
      </c>
      <c r="F3697" s="18" t="s">
        <v>28</v>
      </c>
      <c r="G3697" s="18" t="s">
        <v>28</v>
      </c>
      <c r="H3697" s="18" t="s">
        <v>279</v>
      </c>
      <c r="I3697" s="17" t="s">
        <v>30</v>
      </c>
      <c r="J3697" s="21">
        <v>44683882</v>
      </c>
      <c r="K3697" s="21">
        <v>-30222817</v>
      </c>
      <c r="L3697" s="21">
        <v>54622709</v>
      </c>
      <c r="M3697" s="21">
        <v>46015626</v>
      </c>
      <c r="N3697" s="21">
        <v>8607083</v>
      </c>
      <c r="O3697" s="22">
        <v>22844396</v>
      </c>
      <c r="P3697" s="22">
        <v>-17077800</v>
      </c>
      <c r="Q3697" s="22">
        <v>24816727</v>
      </c>
      <c r="R3697" s="22">
        <v>14314172</v>
      </c>
      <c r="S3697" s="22">
        <v>10502555</v>
      </c>
      <c r="T3697" s="18" t="s">
        <v>31</v>
      </c>
    </row>
    <row r="3698" spans="1:20" x14ac:dyDescent="0.25">
      <c r="A3698" s="14">
        <v>4692</v>
      </c>
      <c r="B3698" s="18">
        <v>819000986</v>
      </c>
      <c r="C3698" s="18" t="s">
        <v>4611</v>
      </c>
      <c r="D3698" s="14" t="s">
        <v>26</v>
      </c>
      <c r="E3698" s="17" t="s">
        <v>57</v>
      </c>
      <c r="F3698" s="18" t="s">
        <v>415</v>
      </c>
      <c r="G3698" s="16" t="s">
        <v>416</v>
      </c>
      <c r="H3698" s="18" t="s">
        <v>386</v>
      </c>
      <c r="I3698" s="18" t="s">
        <v>75</v>
      </c>
      <c r="J3698" s="21">
        <v>44663233</v>
      </c>
      <c r="K3698" s="21">
        <v>2067970</v>
      </c>
      <c r="L3698" s="21">
        <v>12879815</v>
      </c>
      <c r="M3698" s="21">
        <v>6548602</v>
      </c>
      <c r="N3698" s="21">
        <v>6331213</v>
      </c>
      <c r="O3698" s="22">
        <v>36929692</v>
      </c>
      <c r="P3698" s="22">
        <v>1725936</v>
      </c>
      <c r="Q3698" s="22">
        <v>11750329</v>
      </c>
      <c r="R3698" s="22">
        <v>7487086</v>
      </c>
      <c r="S3698" s="22">
        <v>4263243</v>
      </c>
      <c r="T3698" s="18" t="s">
        <v>38</v>
      </c>
    </row>
    <row r="3699" spans="1:20" x14ac:dyDescent="0.25">
      <c r="A3699" s="14">
        <v>4693</v>
      </c>
      <c r="B3699" s="18">
        <v>800240470</v>
      </c>
      <c r="C3699" s="18" t="s">
        <v>4612</v>
      </c>
      <c r="D3699" s="14" t="s">
        <v>26</v>
      </c>
      <c r="E3699" s="17" t="s">
        <v>27</v>
      </c>
      <c r="F3699" s="18" t="s">
        <v>28</v>
      </c>
      <c r="G3699" s="18" t="s">
        <v>28</v>
      </c>
      <c r="H3699" s="18" t="s">
        <v>132</v>
      </c>
      <c r="I3699" s="17" t="s">
        <v>30</v>
      </c>
      <c r="J3699" s="21">
        <v>44634775</v>
      </c>
      <c r="K3699" s="21">
        <v>3719324</v>
      </c>
      <c r="L3699" s="21">
        <v>30981249</v>
      </c>
      <c r="M3699" s="21">
        <v>14144034</v>
      </c>
      <c r="N3699" s="21">
        <v>16837215</v>
      </c>
      <c r="O3699" s="22">
        <v>35103772</v>
      </c>
      <c r="P3699" s="22">
        <v>3066775</v>
      </c>
      <c r="Q3699" s="22">
        <v>27383006</v>
      </c>
      <c r="R3699" s="22">
        <v>12860525</v>
      </c>
      <c r="S3699" s="22">
        <v>14522481</v>
      </c>
      <c r="T3699" s="18" t="s">
        <v>31</v>
      </c>
    </row>
    <row r="3700" spans="1:20" x14ac:dyDescent="0.25">
      <c r="A3700" s="14">
        <v>4694</v>
      </c>
      <c r="B3700" s="18">
        <v>900214971</v>
      </c>
      <c r="C3700" s="18" t="s">
        <v>4613</v>
      </c>
      <c r="D3700" s="14" t="s">
        <v>26</v>
      </c>
      <c r="E3700" s="18" t="s">
        <v>33</v>
      </c>
      <c r="F3700" s="18" t="s">
        <v>34</v>
      </c>
      <c r="G3700" s="18" t="s">
        <v>35</v>
      </c>
      <c r="H3700" s="18" t="s">
        <v>271</v>
      </c>
      <c r="I3700" s="17" t="s">
        <v>30</v>
      </c>
      <c r="J3700" s="21">
        <v>44619490</v>
      </c>
      <c r="K3700" s="21">
        <v>3569484</v>
      </c>
      <c r="L3700" s="21">
        <v>19115721</v>
      </c>
      <c r="M3700" s="21">
        <v>8758686</v>
      </c>
      <c r="N3700" s="21">
        <v>10357035</v>
      </c>
      <c r="O3700" s="22">
        <v>25165468</v>
      </c>
      <c r="P3700" s="22">
        <v>1864382</v>
      </c>
      <c r="Q3700" s="22">
        <v>14181900</v>
      </c>
      <c r="R3700" s="22">
        <v>7316669</v>
      </c>
      <c r="S3700" s="22">
        <v>6865231</v>
      </c>
      <c r="T3700" s="18" t="s">
        <v>31</v>
      </c>
    </row>
    <row r="3701" spans="1:20" x14ac:dyDescent="0.25">
      <c r="A3701" s="14">
        <v>4695</v>
      </c>
      <c r="B3701" s="18">
        <v>890919436</v>
      </c>
      <c r="C3701" s="18" t="s">
        <v>4614</v>
      </c>
      <c r="D3701" s="14" t="s">
        <v>26</v>
      </c>
      <c r="E3701" s="17" t="s">
        <v>86</v>
      </c>
      <c r="F3701" s="18" t="s">
        <v>87</v>
      </c>
      <c r="G3701" s="18" t="s">
        <v>88</v>
      </c>
      <c r="H3701" s="18" t="s">
        <v>4615</v>
      </c>
      <c r="I3701" s="17" t="s">
        <v>37</v>
      </c>
      <c r="J3701" s="21">
        <v>44615526</v>
      </c>
      <c r="K3701" s="21">
        <v>4027341</v>
      </c>
      <c r="L3701" s="21">
        <v>26621662</v>
      </c>
      <c r="M3701" s="21">
        <v>9300968</v>
      </c>
      <c r="N3701" s="21">
        <v>17320694</v>
      </c>
      <c r="O3701" s="22">
        <v>36888156</v>
      </c>
      <c r="P3701" s="22">
        <v>4942880</v>
      </c>
      <c r="Q3701" s="22">
        <v>26032571</v>
      </c>
      <c r="R3701" s="22">
        <v>8944560</v>
      </c>
      <c r="S3701" s="22">
        <v>17088011</v>
      </c>
      <c r="T3701" s="18" t="s">
        <v>97</v>
      </c>
    </row>
    <row r="3702" spans="1:20" x14ac:dyDescent="0.25">
      <c r="A3702" s="14">
        <v>4696</v>
      </c>
      <c r="B3702" s="18">
        <v>900378719</v>
      </c>
      <c r="C3702" s="18" t="s">
        <v>4616</v>
      </c>
      <c r="D3702" s="14" t="s">
        <v>26</v>
      </c>
      <c r="E3702" s="17" t="s">
        <v>27</v>
      </c>
      <c r="F3702" s="18" t="s">
        <v>28</v>
      </c>
      <c r="G3702" s="18" t="s">
        <v>28</v>
      </c>
      <c r="H3702" s="18" t="s">
        <v>4617</v>
      </c>
      <c r="I3702" s="17" t="s">
        <v>94</v>
      </c>
      <c r="J3702" s="21">
        <v>44608874</v>
      </c>
      <c r="K3702" s="21">
        <v>5330179</v>
      </c>
      <c r="L3702" s="21">
        <v>24936687</v>
      </c>
      <c r="M3702" s="21">
        <v>12899986</v>
      </c>
      <c r="N3702" s="21">
        <v>12036701</v>
      </c>
      <c r="O3702" s="22">
        <v>40945472</v>
      </c>
      <c r="P3702" s="22">
        <v>3092948</v>
      </c>
      <c r="Q3702" s="22">
        <v>23158564</v>
      </c>
      <c r="R3702" s="22">
        <v>13606453</v>
      </c>
      <c r="S3702" s="22">
        <v>9552111</v>
      </c>
      <c r="T3702" s="18" t="s">
        <v>31</v>
      </c>
    </row>
    <row r="3703" spans="1:20" x14ac:dyDescent="0.25">
      <c r="A3703" s="14">
        <v>4697</v>
      </c>
      <c r="B3703" s="18">
        <v>900596338</v>
      </c>
      <c r="C3703" s="18" t="s">
        <v>4618</v>
      </c>
      <c r="D3703" s="14" t="s">
        <v>26</v>
      </c>
      <c r="E3703" s="17" t="s">
        <v>27</v>
      </c>
      <c r="F3703" s="18" t="s">
        <v>28</v>
      </c>
      <c r="G3703" s="18" t="s">
        <v>28</v>
      </c>
      <c r="H3703" s="18" t="s">
        <v>107</v>
      </c>
      <c r="I3703" s="17" t="s">
        <v>37</v>
      </c>
      <c r="J3703" s="21">
        <v>44606166</v>
      </c>
      <c r="K3703" s="21">
        <v>2265181</v>
      </c>
      <c r="L3703" s="21">
        <v>12517494</v>
      </c>
      <c r="M3703" s="21">
        <v>7484899</v>
      </c>
      <c r="N3703" s="21">
        <v>5032595</v>
      </c>
      <c r="O3703" s="22">
        <v>26466208</v>
      </c>
      <c r="P3703" s="22">
        <v>1475528</v>
      </c>
      <c r="Q3703" s="22">
        <v>10001719</v>
      </c>
      <c r="R3703" s="22">
        <v>7234305</v>
      </c>
      <c r="S3703" s="22">
        <v>2767414</v>
      </c>
      <c r="T3703" s="18" t="s">
        <v>31</v>
      </c>
    </row>
    <row r="3704" spans="1:20" x14ac:dyDescent="0.25">
      <c r="A3704" s="14">
        <v>4698</v>
      </c>
      <c r="B3704" s="18">
        <v>800099860</v>
      </c>
      <c r="C3704" s="18" t="s">
        <v>4619</v>
      </c>
      <c r="D3704" s="18" t="s">
        <v>143</v>
      </c>
      <c r="E3704" s="17" t="s">
        <v>27</v>
      </c>
      <c r="F3704" s="18" t="s">
        <v>50</v>
      </c>
      <c r="G3704" s="18" t="s">
        <v>4620</v>
      </c>
      <c r="H3704" s="18" t="s">
        <v>144</v>
      </c>
      <c r="I3704" s="18" t="s">
        <v>75</v>
      </c>
      <c r="J3704" s="21">
        <v>44604001</v>
      </c>
      <c r="K3704" s="21">
        <v>4411144</v>
      </c>
      <c r="L3704" s="21">
        <v>58249489</v>
      </c>
      <c r="M3704" s="21">
        <v>5453242</v>
      </c>
      <c r="N3704" s="21">
        <v>52796247</v>
      </c>
      <c r="O3704" s="22">
        <v>37350358</v>
      </c>
      <c r="P3704" s="22">
        <v>3672266</v>
      </c>
      <c r="Q3704" s="22">
        <v>49951643</v>
      </c>
      <c r="R3704" s="22">
        <v>1566539</v>
      </c>
      <c r="S3704" s="22">
        <v>48385104</v>
      </c>
      <c r="T3704" s="18" t="s">
        <v>225</v>
      </c>
    </row>
    <row r="3705" spans="1:20" x14ac:dyDescent="0.25">
      <c r="A3705" s="14">
        <v>4699</v>
      </c>
      <c r="B3705" s="18">
        <v>804010848</v>
      </c>
      <c r="C3705" s="18" t="s">
        <v>4621</v>
      </c>
      <c r="D3705" s="14" t="s">
        <v>26</v>
      </c>
      <c r="E3705" s="18" t="s">
        <v>33</v>
      </c>
      <c r="F3705" s="18" t="s">
        <v>65</v>
      </c>
      <c r="G3705" s="14" t="s">
        <v>66</v>
      </c>
      <c r="H3705" s="18" t="s">
        <v>2554</v>
      </c>
      <c r="I3705" s="17" t="s">
        <v>30</v>
      </c>
      <c r="J3705" s="21">
        <v>44600186</v>
      </c>
      <c r="K3705" s="21">
        <v>1433225</v>
      </c>
      <c r="L3705" s="21">
        <v>14987681</v>
      </c>
      <c r="M3705" s="21">
        <v>9198986</v>
      </c>
      <c r="N3705" s="21">
        <v>5788695</v>
      </c>
      <c r="O3705" s="22">
        <v>34799520</v>
      </c>
      <c r="P3705" s="22">
        <v>1494463</v>
      </c>
      <c r="Q3705" s="22">
        <v>12182780</v>
      </c>
      <c r="R3705" s="22">
        <v>7176905</v>
      </c>
      <c r="S3705" s="22">
        <v>5005875</v>
      </c>
      <c r="T3705" s="18" t="s">
        <v>31</v>
      </c>
    </row>
    <row r="3706" spans="1:20" x14ac:dyDescent="0.25">
      <c r="A3706" s="14">
        <v>4700</v>
      </c>
      <c r="B3706" s="18">
        <v>805017279</v>
      </c>
      <c r="C3706" s="18" t="s">
        <v>4622</v>
      </c>
      <c r="D3706" s="14" t="s">
        <v>26</v>
      </c>
      <c r="E3706" s="17" t="s">
        <v>42</v>
      </c>
      <c r="F3706" s="18" t="s">
        <v>43</v>
      </c>
      <c r="G3706" s="18" t="s">
        <v>44</v>
      </c>
      <c r="H3706" s="18" t="s">
        <v>635</v>
      </c>
      <c r="I3706" s="17" t="s">
        <v>37</v>
      </c>
      <c r="J3706" s="21">
        <v>44567461</v>
      </c>
      <c r="K3706" s="21">
        <v>260645</v>
      </c>
      <c r="L3706" s="21">
        <v>46088198</v>
      </c>
      <c r="M3706" s="21">
        <v>29773378</v>
      </c>
      <c r="N3706" s="21">
        <v>16314820</v>
      </c>
      <c r="O3706" s="22">
        <v>34744016</v>
      </c>
      <c r="P3706" s="22">
        <v>419317</v>
      </c>
      <c r="Q3706" s="22">
        <v>31287081</v>
      </c>
      <c r="R3706" s="22">
        <v>23693886</v>
      </c>
      <c r="S3706" s="22">
        <v>7593195</v>
      </c>
      <c r="T3706" s="18" t="s">
        <v>31</v>
      </c>
    </row>
    <row r="3707" spans="1:20" x14ac:dyDescent="0.25">
      <c r="A3707" s="14">
        <v>4701</v>
      </c>
      <c r="B3707" s="18">
        <v>890928929</v>
      </c>
      <c r="C3707" s="18" t="s">
        <v>4623</v>
      </c>
      <c r="D3707" s="14" t="s">
        <v>26</v>
      </c>
      <c r="E3707" s="17" t="s">
        <v>86</v>
      </c>
      <c r="F3707" s="18" t="s">
        <v>87</v>
      </c>
      <c r="G3707" s="18" t="s">
        <v>88</v>
      </c>
      <c r="H3707" s="18" t="s">
        <v>4624</v>
      </c>
      <c r="I3707" s="17" t="s">
        <v>37</v>
      </c>
      <c r="J3707" s="21">
        <v>44532452</v>
      </c>
      <c r="K3707" s="21">
        <v>569967</v>
      </c>
      <c r="L3707" s="21">
        <v>23230496</v>
      </c>
      <c r="M3707" s="21">
        <v>15547519</v>
      </c>
      <c r="N3707" s="21">
        <v>7682977</v>
      </c>
      <c r="O3707" s="22">
        <v>32163698</v>
      </c>
      <c r="P3707" s="22">
        <v>1154117</v>
      </c>
      <c r="Q3707" s="22">
        <v>19178081</v>
      </c>
      <c r="R3707" s="22">
        <v>12065070</v>
      </c>
      <c r="S3707" s="22">
        <v>7113011</v>
      </c>
      <c r="T3707" s="18" t="s">
        <v>31</v>
      </c>
    </row>
    <row r="3708" spans="1:20" x14ac:dyDescent="0.25">
      <c r="A3708" s="14">
        <v>4702</v>
      </c>
      <c r="B3708" s="18">
        <v>860401492</v>
      </c>
      <c r="C3708" s="18" t="s">
        <v>4625</v>
      </c>
      <c r="D3708" s="14" t="s">
        <v>26</v>
      </c>
      <c r="E3708" s="17" t="s">
        <v>27</v>
      </c>
      <c r="F3708" s="18" t="s">
        <v>28</v>
      </c>
      <c r="G3708" s="18" t="s">
        <v>28</v>
      </c>
      <c r="H3708" s="18" t="s">
        <v>2639</v>
      </c>
      <c r="I3708" s="17" t="s">
        <v>37</v>
      </c>
      <c r="J3708" s="21">
        <v>44523290</v>
      </c>
      <c r="K3708" s="21">
        <v>2912268</v>
      </c>
      <c r="L3708" s="21">
        <v>27107404</v>
      </c>
      <c r="M3708" s="21">
        <v>10648355</v>
      </c>
      <c r="N3708" s="21">
        <v>16459049</v>
      </c>
      <c r="O3708" s="22">
        <v>28492576</v>
      </c>
      <c r="P3708" s="22">
        <v>1752560</v>
      </c>
      <c r="Q3708" s="22">
        <v>26913206</v>
      </c>
      <c r="R3708" s="22">
        <v>13366425</v>
      </c>
      <c r="S3708" s="22">
        <v>13546781</v>
      </c>
      <c r="T3708" s="18" t="s">
        <v>31</v>
      </c>
    </row>
    <row r="3709" spans="1:20" x14ac:dyDescent="0.25">
      <c r="A3709" s="14">
        <v>4703</v>
      </c>
      <c r="B3709" s="18">
        <v>890942898</v>
      </c>
      <c r="C3709" s="18" t="s">
        <v>4626</v>
      </c>
      <c r="D3709" s="14" t="s">
        <v>26</v>
      </c>
      <c r="E3709" s="17" t="s">
        <v>86</v>
      </c>
      <c r="F3709" s="18" t="s">
        <v>87</v>
      </c>
      <c r="G3709" s="18" t="s">
        <v>88</v>
      </c>
      <c r="H3709" s="18" t="s">
        <v>526</v>
      </c>
      <c r="I3709" s="17" t="s">
        <v>30</v>
      </c>
      <c r="J3709" s="21">
        <v>44514272</v>
      </c>
      <c r="K3709" s="21">
        <v>-744014</v>
      </c>
      <c r="L3709" s="21">
        <v>40045878</v>
      </c>
      <c r="M3709" s="21">
        <v>29018717</v>
      </c>
      <c r="N3709" s="21">
        <v>11027161</v>
      </c>
      <c r="O3709" s="22">
        <v>36732856</v>
      </c>
      <c r="P3709" s="22">
        <v>882473</v>
      </c>
      <c r="Q3709" s="22">
        <v>32600250</v>
      </c>
      <c r="R3709" s="22">
        <v>20829075</v>
      </c>
      <c r="S3709" s="22">
        <v>11771175</v>
      </c>
      <c r="T3709" s="18" t="s">
        <v>97</v>
      </c>
    </row>
    <row r="3710" spans="1:20" x14ac:dyDescent="0.25">
      <c r="A3710" s="14">
        <v>4704</v>
      </c>
      <c r="B3710" s="18">
        <v>830139791</v>
      </c>
      <c r="C3710" s="18" t="s">
        <v>4627</v>
      </c>
      <c r="D3710" s="14" t="s">
        <v>26</v>
      </c>
      <c r="E3710" s="17" t="s">
        <v>27</v>
      </c>
      <c r="F3710" s="18" t="s">
        <v>28</v>
      </c>
      <c r="G3710" s="18" t="s">
        <v>28</v>
      </c>
      <c r="H3710" s="18" t="s">
        <v>222</v>
      </c>
      <c r="I3710" s="17" t="s">
        <v>30</v>
      </c>
      <c r="J3710" s="21">
        <v>44510935</v>
      </c>
      <c r="K3710" s="21">
        <v>2191028</v>
      </c>
      <c r="L3710" s="21">
        <v>21061740</v>
      </c>
      <c r="M3710" s="21">
        <v>11078995</v>
      </c>
      <c r="N3710" s="21">
        <v>9982745</v>
      </c>
      <c r="O3710" s="22">
        <v>33849352</v>
      </c>
      <c r="P3710" s="22">
        <v>1735959</v>
      </c>
      <c r="Q3710" s="22">
        <v>17025625</v>
      </c>
      <c r="R3710" s="22">
        <v>9233907</v>
      </c>
      <c r="S3710" s="22">
        <v>7791718</v>
      </c>
      <c r="T3710" s="18" t="s">
        <v>31</v>
      </c>
    </row>
    <row r="3711" spans="1:20" x14ac:dyDescent="0.25">
      <c r="A3711" s="14">
        <v>4705</v>
      </c>
      <c r="B3711" s="18">
        <v>900447550</v>
      </c>
      <c r="C3711" s="18" t="s">
        <v>4628</v>
      </c>
      <c r="D3711" s="14" t="s">
        <v>26</v>
      </c>
      <c r="E3711" s="17" t="s">
        <v>57</v>
      </c>
      <c r="F3711" s="18" t="s">
        <v>72</v>
      </c>
      <c r="G3711" s="18" t="s">
        <v>73</v>
      </c>
      <c r="H3711" s="18" t="s">
        <v>734</v>
      </c>
      <c r="I3711" s="17" t="s">
        <v>37</v>
      </c>
      <c r="J3711" s="21">
        <v>44505171</v>
      </c>
      <c r="K3711" s="21">
        <v>4705568</v>
      </c>
      <c r="L3711" s="21">
        <v>62019009</v>
      </c>
      <c r="M3711" s="21">
        <v>38151797</v>
      </c>
      <c r="N3711" s="21">
        <v>23867212</v>
      </c>
      <c r="O3711" s="22">
        <v>37737156</v>
      </c>
      <c r="P3711" s="22">
        <v>4698630</v>
      </c>
      <c r="Q3711" s="22">
        <v>60864543</v>
      </c>
      <c r="R3711" s="22">
        <v>36893048</v>
      </c>
      <c r="S3711" s="22">
        <v>23971495</v>
      </c>
      <c r="T3711" s="18" t="s">
        <v>38</v>
      </c>
    </row>
    <row r="3712" spans="1:20" x14ac:dyDescent="0.25">
      <c r="A3712" s="14">
        <v>4706</v>
      </c>
      <c r="B3712" s="18">
        <v>900622755</v>
      </c>
      <c r="C3712" s="18" t="s">
        <v>4629</v>
      </c>
      <c r="D3712" s="14" t="s">
        <v>26</v>
      </c>
      <c r="E3712" s="17" t="s">
        <v>86</v>
      </c>
      <c r="F3712" s="18" t="s">
        <v>87</v>
      </c>
      <c r="G3712" s="14" t="s">
        <v>92</v>
      </c>
      <c r="H3712" s="18" t="s">
        <v>295</v>
      </c>
      <c r="I3712" s="17" t="s">
        <v>30</v>
      </c>
      <c r="J3712" s="21">
        <v>44488718</v>
      </c>
      <c r="K3712" s="21">
        <v>-1133308</v>
      </c>
      <c r="L3712" s="21">
        <v>50231990</v>
      </c>
      <c r="M3712" s="21">
        <v>48019242</v>
      </c>
      <c r="N3712" s="21">
        <v>2212748</v>
      </c>
      <c r="O3712" s="22">
        <v>27344684</v>
      </c>
      <c r="P3712" s="22">
        <v>-1211733</v>
      </c>
      <c r="Q3712" s="22">
        <v>19409221</v>
      </c>
      <c r="R3712" s="22">
        <v>16065947</v>
      </c>
      <c r="S3712" s="22">
        <v>3343274</v>
      </c>
      <c r="T3712" s="18" t="s">
        <v>38</v>
      </c>
    </row>
    <row r="3713" spans="1:20" x14ac:dyDescent="0.25">
      <c r="A3713" s="14">
        <v>4707</v>
      </c>
      <c r="B3713" s="18">
        <v>890922036</v>
      </c>
      <c r="C3713" s="18" t="s">
        <v>4630</v>
      </c>
      <c r="D3713" s="14" t="s">
        <v>26</v>
      </c>
      <c r="E3713" s="17" t="s">
        <v>86</v>
      </c>
      <c r="F3713" s="18" t="s">
        <v>87</v>
      </c>
      <c r="G3713" s="14" t="s">
        <v>532</v>
      </c>
      <c r="H3713" s="18" t="s">
        <v>4631</v>
      </c>
      <c r="I3713" s="17" t="s">
        <v>37</v>
      </c>
      <c r="J3713" s="21">
        <v>44487184</v>
      </c>
      <c r="K3713" s="21">
        <v>697826</v>
      </c>
      <c r="L3713" s="21">
        <v>18478222</v>
      </c>
      <c r="M3713" s="21">
        <v>15713247</v>
      </c>
      <c r="N3713" s="21">
        <v>2764975</v>
      </c>
      <c r="O3713" s="22">
        <v>24827556</v>
      </c>
      <c r="P3713" s="22">
        <v>361901</v>
      </c>
      <c r="Q3713" s="22">
        <v>11441420</v>
      </c>
      <c r="R3713" s="22">
        <v>8984046</v>
      </c>
      <c r="S3713" s="22">
        <v>2457374</v>
      </c>
      <c r="T3713" s="18" t="s">
        <v>31</v>
      </c>
    </row>
    <row r="3714" spans="1:20" x14ac:dyDescent="0.25">
      <c r="A3714" s="14">
        <v>4708</v>
      </c>
      <c r="B3714" s="18">
        <v>813003497</v>
      </c>
      <c r="C3714" s="18" t="s">
        <v>4632</v>
      </c>
      <c r="D3714" s="14" t="s">
        <v>26</v>
      </c>
      <c r="E3714" s="17" t="s">
        <v>343</v>
      </c>
      <c r="F3714" s="18" t="s">
        <v>344</v>
      </c>
      <c r="G3714" s="18" t="s">
        <v>345</v>
      </c>
      <c r="H3714" s="18" t="s">
        <v>184</v>
      </c>
      <c r="I3714" s="17" t="s">
        <v>185</v>
      </c>
      <c r="J3714" s="21">
        <v>44474754</v>
      </c>
      <c r="K3714" s="21">
        <v>1162230</v>
      </c>
      <c r="L3714" s="21">
        <v>32939444</v>
      </c>
      <c r="M3714" s="21">
        <v>14014156</v>
      </c>
      <c r="N3714" s="21">
        <v>18925288</v>
      </c>
      <c r="O3714" s="22">
        <v>30476756</v>
      </c>
      <c r="P3714" s="22">
        <v>519897</v>
      </c>
      <c r="Q3714" s="22">
        <v>30351207</v>
      </c>
      <c r="R3714" s="22">
        <v>12575145</v>
      </c>
      <c r="S3714" s="22">
        <v>17776062</v>
      </c>
      <c r="T3714" s="18" t="s">
        <v>31</v>
      </c>
    </row>
    <row r="3715" spans="1:20" x14ac:dyDescent="0.25">
      <c r="A3715" s="14">
        <v>4709</v>
      </c>
      <c r="B3715" s="18">
        <v>832001411</v>
      </c>
      <c r="C3715" s="18" t="s">
        <v>4633</v>
      </c>
      <c r="D3715" s="18" t="s">
        <v>143</v>
      </c>
      <c r="E3715" s="17" t="s">
        <v>27</v>
      </c>
      <c r="F3715" s="18" t="s">
        <v>50</v>
      </c>
      <c r="G3715" s="18" t="s">
        <v>4634</v>
      </c>
      <c r="H3715" s="18" t="s">
        <v>144</v>
      </c>
      <c r="I3715" s="18" t="s">
        <v>75</v>
      </c>
      <c r="J3715" s="21">
        <v>44448844</v>
      </c>
      <c r="K3715" s="21">
        <v>-13773263</v>
      </c>
      <c r="L3715" s="21">
        <v>36808389</v>
      </c>
      <c r="M3715" s="21">
        <v>9998654</v>
      </c>
      <c r="N3715" s="21">
        <v>26809735</v>
      </c>
      <c r="O3715" s="22">
        <v>38378523</v>
      </c>
      <c r="P3715" s="22">
        <v>10603536</v>
      </c>
      <c r="Q3715" s="22">
        <v>47396560</v>
      </c>
      <c r="R3715" s="22">
        <v>6813562</v>
      </c>
      <c r="S3715" s="22">
        <v>40582998</v>
      </c>
      <c r="T3715" s="18" t="s">
        <v>225</v>
      </c>
    </row>
    <row r="3716" spans="1:20" x14ac:dyDescent="0.25">
      <c r="A3716" s="14">
        <v>4710</v>
      </c>
      <c r="B3716" s="18">
        <v>900550447</v>
      </c>
      <c r="C3716" s="18" t="s">
        <v>4635</v>
      </c>
      <c r="D3716" s="14" t="s">
        <v>26</v>
      </c>
      <c r="E3716" s="17" t="s">
        <v>27</v>
      </c>
      <c r="F3716" s="18" t="s">
        <v>50</v>
      </c>
      <c r="G3716" s="14" t="s">
        <v>188</v>
      </c>
      <c r="H3716" s="18" t="s">
        <v>245</v>
      </c>
      <c r="I3716" s="17" t="s">
        <v>30</v>
      </c>
      <c r="J3716" s="21">
        <v>44448834</v>
      </c>
      <c r="K3716" s="21">
        <v>1563266</v>
      </c>
      <c r="L3716" s="21">
        <v>28239280</v>
      </c>
      <c r="M3716" s="21">
        <v>24391250</v>
      </c>
      <c r="N3716" s="21">
        <v>3848030</v>
      </c>
      <c r="O3716" s="22">
        <v>44575032</v>
      </c>
      <c r="P3716" s="22">
        <v>4165853</v>
      </c>
      <c r="Q3716" s="22">
        <v>20018200</v>
      </c>
      <c r="R3716" s="22">
        <v>13022892</v>
      </c>
      <c r="S3716" s="22">
        <v>6995308</v>
      </c>
      <c r="T3716" s="18" t="s">
        <v>31</v>
      </c>
    </row>
    <row r="3717" spans="1:20" x14ac:dyDescent="0.25">
      <c r="A3717" s="14">
        <v>4711</v>
      </c>
      <c r="B3717" s="18">
        <v>900956129</v>
      </c>
      <c r="C3717" s="18" t="s">
        <v>4636</v>
      </c>
      <c r="D3717" s="14" t="s">
        <v>26</v>
      </c>
      <c r="E3717" s="17" t="s">
        <v>79</v>
      </c>
      <c r="F3717" s="18" t="s">
        <v>115</v>
      </c>
      <c r="G3717" s="18" t="s">
        <v>116</v>
      </c>
      <c r="H3717" s="18" t="s">
        <v>4637</v>
      </c>
      <c r="I3717" s="17" t="s">
        <v>37</v>
      </c>
      <c r="J3717" s="21">
        <v>44436158</v>
      </c>
      <c r="K3717" s="21">
        <v>-4484822</v>
      </c>
      <c r="L3717" s="21">
        <v>9974420</v>
      </c>
      <c r="M3717" s="21">
        <v>12250759</v>
      </c>
      <c r="N3717" s="21">
        <v>-2276339</v>
      </c>
      <c r="O3717" s="22">
        <v>39342904</v>
      </c>
      <c r="P3717" s="22">
        <v>608215</v>
      </c>
      <c r="Q3717" s="22">
        <v>14642311</v>
      </c>
      <c r="R3717" s="22">
        <v>12436598</v>
      </c>
      <c r="S3717" s="22">
        <v>2205713</v>
      </c>
      <c r="T3717" s="18" t="s">
        <v>31</v>
      </c>
    </row>
    <row r="3718" spans="1:20" x14ac:dyDescent="0.25">
      <c r="A3718" s="14">
        <v>4712</v>
      </c>
      <c r="B3718" s="18">
        <v>900403392</v>
      </c>
      <c r="C3718" s="18" t="s">
        <v>4638</v>
      </c>
      <c r="D3718" s="14" t="s">
        <v>26</v>
      </c>
      <c r="E3718" s="17" t="s">
        <v>27</v>
      </c>
      <c r="F3718" s="18" t="s">
        <v>28</v>
      </c>
      <c r="G3718" s="18" t="s">
        <v>28</v>
      </c>
      <c r="H3718" s="18" t="s">
        <v>273</v>
      </c>
      <c r="I3718" s="18" t="s">
        <v>75</v>
      </c>
      <c r="J3718" s="21">
        <v>44430988</v>
      </c>
      <c r="K3718" s="21">
        <v>41355597</v>
      </c>
      <c r="L3718" s="21">
        <v>503470462</v>
      </c>
      <c r="M3718" s="21">
        <v>1696260</v>
      </c>
      <c r="N3718" s="21">
        <v>501774202</v>
      </c>
      <c r="O3718" s="22">
        <v>21590512</v>
      </c>
      <c r="P3718" s="22">
        <v>19626078</v>
      </c>
      <c r="Q3718" s="22">
        <v>505242313</v>
      </c>
      <c r="R3718" s="22">
        <v>998246</v>
      </c>
      <c r="S3718" s="22">
        <v>504244067</v>
      </c>
      <c r="T3718" s="18" t="s">
        <v>97</v>
      </c>
    </row>
    <row r="3719" spans="1:20" x14ac:dyDescent="0.25">
      <c r="A3719" s="14">
        <v>4713</v>
      </c>
      <c r="B3719" s="18">
        <v>806000591</v>
      </c>
      <c r="C3719" s="18" t="s">
        <v>4639</v>
      </c>
      <c r="D3719" s="14" t="s">
        <v>26</v>
      </c>
      <c r="E3719" s="17" t="s">
        <v>27</v>
      </c>
      <c r="F3719" s="18" t="s">
        <v>28</v>
      </c>
      <c r="G3719" s="18" t="s">
        <v>28</v>
      </c>
      <c r="H3719" s="18" t="s">
        <v>386</v>
      </c>
      <c r="I3719" s="18" t="s">
        <v>75</v>
      </c>
      <c r="J3719" s="21">
        <v>44426138</v>
      </c>
      <c r="K3719" s="21">
        <v>11497527</v>
      </c>
      <c r="L3719" s="21">
        <v>66991593</v>
      </c>
      <c r="M3719" s="21">
        <v>22058626</v>
      </c>
      <c r="N3719" s="21">
        <v>44932967</v>
      </c>
      <c r="O3719" s="22">
        <v>17659440</v>
      </c>
      <c r="P3719" s="22">
        <v>-487800</v>
      </c>
      <c r="Q3719" s="22">
        <v>45368447</v>
      </c>
      <c r="R3719" s="22">
        <v>11933007</v>
      </c>
      <c r="S3719" s="22">
        <v>33435440</v>
      </c>
      <c r="T3719" s="18" t="s">
        <v>38</v>
      </c>
    </row>
    <row r="3720" spans="1:20" x14ac:dyDescent="0.25">
      <c r="A3720" s="14">
        <v>4714</v>
      </c>
      <c r="B3720" s="18">
        <v>901085146</v>
      </c>
      <c r="C3720" s="18" t="s">
        <v>4640</v>
      </c>
      <c r="D3720" s="14" t="s">
        <v>26</v>
      </c>
      <c r="E3720" s="17" t="s">
        <v>57</v>
      </c>
      <c r="F3720" s="18" t="s">
        <v>58</v>
      </c>
      <c r="G3720" s="14" t="s">
        <v>59</v>
      </c>
      <c r="H3720" s="18" t="s">
        <v>273</v>
      </c>
      <c r="I3720" s="18" t="s">
        <v>75</v>
      </c>
      <c r="J3720" s="21">
        <v>44421184</v>
      </c>
      <c r="K3720" s="21">
        <v>43805396</v>
      </c>
      <c r="L3720" s="21">
        <v>684848298</v>
      </c>
      <c r="M3720" s="21">
        <v>5785141</v>
      </c>
      <c r="N3720" s="21">
        <v>679063157</v>
      </c>
      <c r="O3720" s="22">
        <v>63050416</v>
      </c>
      <c r="P3720" s="22">
        <v>63931904</v>
      </c>
      <c r="Q3720" s="22">
        <v>582989454</v>
      </c>
      <c r="R3720" s="22">
        <v>9948059</v>
      </c>
      <c r="S3720" s="22">
        <v>573041395</v>
      </c>
      <c r="T3720" s="18" t="s">
        <v>31</v>
      </c>
    </row>
    <row r="3721" spans="1:20" x14ac:dyDescent="0.25">
      <c r="A3721" s="14">
        <v>4715</v>
      </c>
      <c r="B3721" s="18">
        <v>900694569</v>
      </c>
      <c r="C3721" s="18" t="s">
        <v>4641</v>
      </c>
      <c r="D3721" s="14" t="s">
        <v>26</v>
      </c>
      <c r="E3721" s="17" t="s">
        <v>57</v>
      </c>
      <c r="F3721" s="18" t="s">
        <v>58</v>
      </c>
      <c r="G3721" s="14" t="s">
        <v>59</v>
      </c>
      <c r="H3721" s="18" t="s">
        <v>63</v>
      </c>
      <c r="I3721" s="17" t="s">
        <v>30</v>
      </c>
      <c r="J3721" s="21">
        <v>44419156</v>
      </c>
      <c r="K3721" s="21">
        <v>1130486</v>
      </c>
      <c r="L3721" s="21">
        <v>38186016</v>
      </c>
      <c r="M3721" s="21">
        <v>36823351</v>
      </c>
      <c r="N3721" s="21">
        <v>1362665</v>
      </c>
      <c r="O3721" s="22">
        <v>10829151</v>
      </c>
      <c r="P3721" s="22">
        <v>110214</v>
      </c>
      <c r="Q3721" s="22">
        <v>13902722</v>
      </c>
      <c r="R3721" s="22">
        <v>13670543</v>
      </c>
      <c r="S3721" s="22">
        <v>232179</v>
      </c>
      <c r="T3721" s="18" t="s">
        <v>31</v>
      </c>
    </row>
    <row r="3722" spans="1:20" x14ac:dyDescent="0.25">
      <c r="A3722" s="14">
        <v>4716</v>
      </c>
      <c r="B3722" s="18">
        <v>800053720</v>
      </c>
      <c r="C3722" s="18" t="s">
        <v>4642</v>
      </c>
      <c r="D3722" s="14" t="s">
        <v>26</v>
      </c>
      <c r="E3722" s="17" t="s">
        <v>27</v>
      </c>
      <c r="F3722" s="18" t="s">
        <v>28</v>
      </c>
      <c r="G3722" s="18" t="s">
        <v>28</v>
      </c>
      <c r="H3722" s="18" t="s">
        <v>243</v>
      </c>
      <c r="I3722" s="17" t="s">
        <v>94</v>
      </c>
      <c r="J3722" s="21">
        <v>44411047</v>
      </c>
      <c r="K3722" s="21">
        <v>4423232</v>
      </c>
      <c r="L3722" s="21">
        <v>156596925</v>
      </c>
      <c r="M3722" s="21">
        <v>102980594</v>
      </c>
      <c r="N3722" s="21">
        <v>53616331</v>
      </c>
      <c r="O3722" s="22">
        <v>83178864</v>
      </c>
      <c r="P3722" s="22">
        <v>5130581</v>
      </c>
      <c r="Q3722" s="22">
        <v>153052149</v>
      </c>
      <c r="R3722" s="22">
        <v>103859050</v>
      </c>
      <c r="S3722" s="22">
        <v>49193099</v>
      </c>
      <c r="T3722" s="18" t="s">
        <v>31</v>
      </c>
    </row>
    <row r="3723" spans="1:20" x14ac:dyDescent="0.25">
      <c r="A3723" s="14">
        <v>4717</v>
      </c>
      <c r="B3723" s="18">
        <v>802000335</v>
      </c>
      <c r="C3723" s="18" t="s">
        <v>4643</v>
      </c>
      <c r="D3723" s="14" t="s">
        <v>26</v>
      </c>
      <c r="E3723" s="17" t="s">
        <v>57</v>
      </c>
      <c r="F3723" s="18" t="s">
        <v>58</v>
      </c>
      <c r="G3723" s="14" t="s">
        <v>59</v>
      </c>
      <c r="H3723" s="18" t="s">
        <v>4644</v>
      </c>
      <c r="I3723" s="17" t="s">
        <v>37</v>
      </c>
      <c r="J3723" s="21">
        <v>44405808</v>
      </c>
      <c r="K3723" s="21">
        <v>2238896</v>
      </c>
      <c r="L3723" s="21">
        <v>53933890</v>
      </c>
      <c r="M3723" s="21">
        <v>23045565</v>
      </c>
      <c r="N3723" s="21">
        <v>30888325</v>
      </c>
      <c r="O3723" s="22">
        <v>39501176</v>
      </c>
      <c r="P3723" s="22">
        <v>4272533</v>
      </c>
      <c r="Q3723" s="22">
        <v>46338153</v>
      </c>
      <c r="R3723" s="22">
        <v>17688724</v>
      </c>
      <c r="S3723" s="22">
        <v>28649429</v>
      </c>
      <c r="T3723" s="18" t="s">
        <v>38</v>
      </c>
    </row>
    <row r="3724" spans="1:20" x14ac:dyDescent="0.25">
      <c r="A3724" s="14">
        <v>4718</v>
      </c>
      <c r="B3724" s="18">
        <v>900368076</v>
      </c>
      <c r="C3724" s="18" t="s">
        <v>4645</v>
      </c>
      <c r="D3724" s="14" t="s">
        <v>26</v>
      </c>
      <c r="E3724" s="17" t="s">
        <v>27</v>
      </c>
      <c r="F3724" s="18" t="s">
        <v>50</v>
      </c>
      <c r="G3724" s="14" t="s">
        <v>188</v>
      </c>
      <c r="H3724" s="18" t="s">
        <v>45</v>
      </c>
      <c r="I3724" s="17" t="s">
        <v>37</v>
      </c>
      <c r="J3724" s="21">
        <v>44401712</v>
      </c>
      <c r="K3724" s="21">
        <v>4675179</v>
      </c>
      <c r="L3724" s="21">
        <v>31911182</v>
      </c>
      <c r="M3724" s="21">
        <v>8292350</v>
      </c>
      <c r="N3724" s="21">
        <v>23618832</v>
      </c>
      <c r="O3724" s="22">
        <v>39371460</v>
      </c>
      <c r="P3724" s="22">
        <v>6663096</v>
      </c>
      <c r="Q3724" s="22">
        <v>37131978</v>
      </c>
      <c r="R3724" s="22">
        <v>11379134</v>
      </c>
      <c r="S3724" s="22">
        <v>25752844</v>
      </c>
      <c r="T3724" s="18" t="s">
        <v>38</v>
      </c>
    </row>
    <row r="3725" spans="1:20" x14ac:dyDescent="0.25">
      <c r="A3725" s="14">
        <v>4719</v>
      </c>
      <c r="B3725" s="18">
        <v>890305124</v>
      </c>
      <c r="C3725" s="18" t="s">
        <v>4646</v>
      </c>
      <c r="D3725" s="14" t="s">
        <v>26</v>
      </c>
      <c r="E3725" s="17" t="s">
        <v>42</v>
      </c>
      <c r="F3725" s="18" t="s">
        <v>43</v>
      </c>
      <c r="G3725" s="18" t="s">
        <v>62</v>
      </c>
      <c r="H3725" s="18" t="s">
        <v>1394</v>
      </c>
      <c r="I3725" s="17" t="s">
        <v>30</v>
      </c>
      <c r="J3725" s="21">
        <v>44382646</v>
      </c>
      <c r="K3725" s="21">
        <v>4181988</v>
      </c>
      <c r="L3725" s="21">
        <v>47389381</v>
      </c>
      <c r="M3725" s="21">
        <v>29112968</v>
      </c>
      <c r="N3725" s="21">
        <v>18276413</v>
      </c>
      <c r="O3725" s="22">
        <v>30213312</v>
      </c>
      <c r="P3725" s="22">
        <v>3215552</v>
      </c>
      <c r="Q3725" s="22">
        <v>38673338</v>
      </c>
      <c r="R3725" s="22">
        <v>22919630</v>
      </c>
      <c r="S3725" s="22">
        <v>15753708</v>
      </c>
      <c r="T3725" s="18" t="s">
        <v>38</v>
      </c>
    </row>
    <row r="3726" spans="1:20" x14ac:dyDescent="0.25">
      <c r="A3726" s="14">
        <v>4720</v>
      </c>
      <c r="B3726" s="18">
        <v>830083714</v>
      </c>
      <c r="C3726" s="18" t="s">
        <v>4647</v>
      </c>
      <c r="D3726" s="14" t="s">
        <v>26</v>
      </c>
      <c r="E3726" s="17" t="s">
        <v>27</v>
      </c>
      <c r="F3726" s="18" t="s">
        <v>28</v>
      </c>
      <c r="G3726" s="18" t="s">
        <v>28</v>
      </c>
      <c r="H3726" s="18" t="s">
        <v>40</v>
      </c>
      <c r="I3726" s="17" t="s">
        <v>30</v>
      </c>
      <c r="J3726" s="21">
        <v>44381080</v>
      </c>
      <c r="K3726" s="21">
        <v>1093437</v>
      </c>
      <c r="L3726" s="21">
        <v>101086587</v>
      </c>
      <c r="M3726" s="21">
        <v>71969281</v>
      </c>
      <c r="N3726" s="21">
        <v>29117306</v>
      </c>
      <c r="O3726" s="22">
        <v>21251842</v>
      </c>
      <c r="P3726" s="22">
        <v>463139</v>
      </c>
      <c r="Q3726" s="22">
        <v>49391034</v>
      </c>
      <c r="R3726" s="22">
        <v>21367165</v>
      </c>
      <c r="S3726" s="22">
        <v>28023869</v>
      </c>
      <c r="T3726" s="18" t="s">
        <v>38</v>
      </c>
    </row>
    <row r="3727" spans="1:20" x14ac:dyDescent="0.25">
      <c r="A3727" s="14">
        <v>4721</v>
      </c>
      <c r="B3727" s="18">
        <v>800204388</v>
      </c>
      <c r="C3727" s="18" t="s">
        <v>4648</v>
      </c>
      <c r="D3727" s="14" t="s">
        <v>26</v>
      </c>
      <c r="E3727" s="17" t="s">
        <v>27</v>
      </c>
      <c r="F3727" s="18" t="s">
        <v>28</v>
      </c>
      <c r="G3727" s="18" t="s">
        <v>28</v>
      </c>
      <c r="H3727" s="18" t="s">
        <v>172</v>
      </c>
      <c r="I3727" s="17" t="s">
        <v>30</v>
      </c>
      <c r="J3727" s="21">
        <v>44368279</v>
      </c>
      <c r="K3727" s="21">
        <v>3411198</v>
      </c>
      <c r="L3727" s="21">
        <v>32619277</v>
      </c>
      <c r="M3727" s="21">
        <v>13935895</v>
      </c>
      <c r="N3727" s="21">
        <v>18683382</v>
      </c>
      <c r="O3727" s="22">
        <v>33792472</v>
      </c>
      <c r="P3727" s="22">
        <v>2317697</v>
      </c>
      <c r="Q3727" s="22">
        <v>24996236</v>
      </c>
      <c r="R3727" s="22">
        <v>9724053</v>
      </c>
      <c r="S3727" s="22">
        <v>15272183</v>
      </c>
      <c r="T3727" s="18" t="s">
        <v>31</v>
      </c>
    </row>
    <row r="3728" spans="1:20" x14ac:dyDescent="0.25">
      <c r="A3728" s="14">
        <v>4722</v>
      </c>
      <c r="B3728" s="18">
        <v>900434392</v>
      </c>
      <c r="C3728" s="18" t="s">
        <v>4649</v>
      </c>
      <c r="D3728" s="14" t="s">
        <v>26</v>
      </c>
      <c r="E3728" s="17" t="s">
        <v>27</v>
      </c>
      <c r="F3728" s="18" t="s">
        <v>28</v>
      </c>
      <c r="G3728" s="18" t="s">
        <v>28</v>
      </c>
      <c r="H3728" s="18" t="s">
        <v>388</v>
      </c>
      <c r="I3728" s="17" t="s">
        <v>185</v>
      </c>
      <c r="J3728" s="21">
        <v>44297618</v>
      </c>
      <c r="K3728" s="21">
        <v>10657489</v>
      </c>
      <c r="L3728" s="21">
        <v>43939112</v>
      </c>
      <c r="M3728" s="21">
        <v>10926208</v>
      </c>
      <c r="N3728" s="21">
        <v>33012904</v>
      </c>
      <c r="O3728" s="22">
        <v>32461484</v>
      </c>
      <c r="P3728" s="22">
        <v>11052560</v>
      </c>
      <c r="Q3728" s="22">
        <v>34266704</v>
      </c>
      <c r="R3728" s="22">
        <v>11911289</v>
      </c>
      <c r="S3728" s="22">
        <v>22355415</v>
      </c>
      <c r="T3728" s="18" t="s">
        <v>31</v>
      </c>
    </row>
    <row r="3729" spans="1:20" x14ac:dyDescent="0.25">
      <c r="A3729" s="14">
        <v>4723</v>
      </c>
      <c r="B3729" s="18">
        <v>830045181</v>
      </c>
      <c r="C3729" s="18" t="s">
        <v>4650</v>
      </c>
      <c r="D3729" s="14" t="s">
        <v>26</v>
      </c>
      <c r="E3729" s="17" t="s">
        <v>27</v>
      </c>
      <c r="F3729" s="18" t="s">
        <v>28</v>
      </c>
      <c r="G3729" s="18" t="s">
        <v>28</v>
      </c>
      <c r="H3729" s="18" t="s">
        <v>295</v>
      </c>
      <c r="I3729" s="17" t="s">
        <v>30</v>
      </c>
      <c r="J3729" s="21">
        <v>44297003</v>
      </c>
      <c r="K3729" s="21">
        <v>6417006</v>
      </c>
      <c r="L3729" s="21">
        <v>32196002</v>
      </c>
      <c r="M3729" s="21">
        <v>11836600</v>
      </c>
      <c r="N3729" s="21">
        <v>20359402</v>
      </c>
      <c r="O3729" s="22">
        <v>29913436</v>
      </c>
      <c r="P3729" s="22">
        <v>3278628</v>
      </c>
      <c r="Q3729" s="22">
        <v>24832337</v>
      </c>
      <c r="R3729" s="22">
        <v>9519500</v>
      </c>
      <c r="S3729" s="22">
        <v>15312837</v>
      </c>
      <c r="T3729" s="18" t="s">
        <v>31</v>
      </c>
    </row>
    <row r="3730" spans="1:20" x14ac:dyDescent="0.25">
      <c r="A3730" s="14">
        <v>4724</v>
      </c>
      <c r="B3730" s="18">
        <v>802003931</v>
      </c>
      <c r="C3730" s="18" t="s">
        <v>4651</v>
      </c>
      <c r="D3730" s="14" t="s">
        <v>26</v>
      </c>
      <c r="E3730" s="17" t="s">
        <v>57</v>
      </c>
      <c r="F3730" s="18" t="s">
        <v>58</v>
      </c>
      <c r="G3730" s="14" t="s">
        <v>59</v>
      </c>
      <c r="H3730" s="18" t="s">
        <v>4652</v>
      </c>
      <c r="I3730" s="17" t="s">
        <v>37</v>
      </c>
      <c r="J3730" s="21">
        <v>44286705</v>
      </c>
      <c r="K3730" s="21">
        <v>3251994</v>
      </c>
      <c r="L3730" s="21">
        <v>36878858</v>
      </c>
      <c r="M3730" s="21">
        <v>21956917</v>
      </c>
      <c r="N3730" s="21">
        <v>14921941</v>
      </c>
      <c r="O3730" s="22">
        <v>33354756</v>
      </c>
      <c r="P3730" s="22">
        <v>2225516</v>
      </c>
      <c r="Q3730" s="22">
        <v>28237796</v>
      </c>
      <c r="R3730" s="22">
        <v>15967849</v>
      </c>
      <c r="S3730" s="22">
        <v>12269947</v>
      </c>
      <c r="T3730" s="18" t="s">
        <v>31</v>
      </c>
    </row>
    <row r="3731" spans="1:20" x14ac:dyDescent="0.25">
      <c r="A3731" s="14">
        <v>4725</v>
      </c>
      <c r="B3731" s="18">
        <v>900104023</v>
      </c>
      <c r="C3731" s="18" t="s">
        <v>4653</v>
      </c>
      <c r="D3731" s="14" t="s">
        <v>26</v>
      </c>
      <c r="E3731" s="17" t="s">
        <v>27</v>
      </c>
      <c r="F3731" s="18" t="s">
        <v>28</v>
      </c>
      <c r="G3731" s="18" t="s">
        <v>28</v>
      </c>
      <c r="H3731" s="18" t="s">
        <v>388</v>
      </c>
      <c r="I3731" s="17" t="s">
        <v>185</v>
      </c>
      <c r="J3731" s="21">
        <v>44286514</v>
      </c>
      <c r="K3731" s="21">
        <v>19763900</v>
      </c>
      <c r="L3731" s="21">
        <v>113272367</v>
      </c>
      <c r="M3731" s="21">
        <v>38134899</v>
      </c>
      <c r="N3731" s="21">
        <v>75137468</v>
      </c>
      <c r="O3731" s="22">
        <v>33311392</v>
      </c>
      <c r="P3731" s="22">
        <v>9888294</v>
      </c>
      <c r="Q3731" s="22">
        <v>90533204</v>
      </c>
      <c r="R3731" s="22">
        <v>19505415</v>
      </c>
      <c r="S3731" s="22">
        <v>71027789</v>
      </c>
      <c r="T3731" s="18" t="s">
        <v>38</v>
      </c>
    </row>
    <row r="3732" spans="1:20" x14ac:dyDescent="0.25">
      <c r="A3732" s="14">
        <v>4726</v>
      </c>
      <c r="B3732" s="18">
        <v>830113629</v>
      </c>
      <c r="C3732" s="18" t="s">
        <v>4654</v>
      </c>
      <c r="D3732" s="14" t="s">
        <v>26</v>
      </c>
      <c r="E3732" s="17" t="s">
        <v>27</v>
      </c>
      <c r="F3732" s="18" t="s">
        <v>28</v>
      </c>
      <c r="G3732" s="18" t="s">
        <v>28</v>
      </c>
      <c r="H3732" s="18" t="s">
        <v>60</v>
      </c>
      <c r="I3732" s="17" t="s">
        <v>30</v>
      </c>
      <c r="J3732" s="21">
        <v>44282617</v>
      </c>
      <c r="K3732" s="21">
        <v>1374182</v>
      </c>
      <c r="L3732" s="21">
        <v>15635526</v>
      </c>
      <c r="M3732" s="21">
        <v>10612443</v>
      </c>
      <c r="N3732" s="21">
        <v>5023083</v>
      </c>
      <c r="O3732" s="22">
        <v>35078560</v>
      </c>
      <c r="P3732" s="22">
        <v>709572</v>
      </c>
      <c r="Q3732" s="22">
        <v>11220187</v>
      </c>
      <c r="R3732" s="22">
        <v>7317870</v>
      </c>
      <c r="S3732" s="22">
        <v>3902317</v>
      </c>
      <c r="T3732" s="18" t="s">
        <v>31</v>
      </c>
    </row>
    <row r="3733" spans="1:20" x14ac:dyDescent="0.25">
      <c r="A3733" s="14">
        <v>4727</v>
      </c>
      <c r="B3733" s="18">
        <v>901388066</v>
      </c>
      <c r="C3733" s="18" t="s">
        <v>4655</v>
      </c>
      <c r="D3733" s="14" t="s">
        <v>26</v>
      </c>
      <c r="E3733" s="17" t="s">
        <v>27</v>
      </c>
      <c r="F3733" s="18" t="s">
        <v>28</v>
      </c>
      <c r="G3733" s="18" t="s">
        <v>28</v>
      </c>
      <c r="H3733" s="18" t="s">
        <v>903</v>
      </c>
      <c r="I3733" s="17" t="s">
        <v>37</v>
      </c>
      <c r="J3733" s="21">
        <v>44272845</v>
      </c>
      <c r="K3733" s="21">
        <v>-2018773</v>
      </c>
      <c r="L3733" s="21">
        <v>7692516</v>
      </c>
      <c r="M3733" s="21">
        <v>4565819</v>
      </c>
      <c r="N3733" s="21">
        <v>3126697</v>
      </c>
      <c r="O3733" s="22">
        <v>26892180</v>
      </c>
      <c r="P3733" s="22">
        <v>-2054155</v>
      </c>
      <c r="Q3733" s="22">
        <v>6918463</v>
      </c>
      <c r="R3733" s="22">
        <v>1772993</v>
      </c>
      <c r="S3733" s="22">
        <v>5145470</v>
      </c>
      <c r="T3733" s="18" t="s">
        <v>31</v>
      </c>
    </row>
    <row r="3734" spans="1:20" x14ac:dyDescent="0.25">
      <c r="A3734" s="14">
        <v>4728</v>
      </c>
      <c r="B3734" s="18">
        <v>900145781</v>
      </c>
      <c r="C3734" s="18" t="s">
        <v>4656</v>
      </c>
      <c r="D3734" s="14" t="s">
        <v>26</v>
      </c>
      <c r="E3734" s="17" t="s">
        <v>27</v>
      </c>
      <c r="F3734" s="18" t="s">
        <v>28</v>
      </c>
      <c r="G3734" s="18" t="s">
        <v>28</v>
      </c>
      <c r="H3734" s="18" t="s">
        <v>70</v>
      </c>
      <c r="I3734" s="17" t="s">
        <v>30</v>
      </c>
      <c r="J3734" s="21">
        <v>44247696</v>
      </c>
      <c r="K3734" s="21">
        <v>3796824</v>
      </c>
      <c r="L3734" s="21">
        <v>16715165</v>
      </c>
      <c r="M3734" s="21">
        <v>11227263</v>
      </c>
      <c r="N3734" s="21">
        <v>5487902</v>
      </c>
      <c r="O3734" s="22">
        <v>36928504</v>
      </c>
      <c r="P3734" s="22">
        <v>3311836</v>
      </c>
      <c r="Q3734" s="22">
        <v>11915583</v>
      </c>
      <c r="R3734" s="22">
        <v>7724505</v>
      </c>
      <c r="S3734" s="22">
        <v>4191078</v>
      </c>
      <c r="T3734" s="18" t="s">
        <v>38</v>
      </c>
    </row>
    <row r="3735" spans="1:20" x14ac:dyDescent="0.25">
      <c r="A3735" s="14">
        <v>4729</v>
      </c>
      <c r="B3735" s="18">
        <v>901303960</v>
      </c>
      <c r="C3735" s="18" t="s">
        <v>4657</v>
      </c>
      <c r="D3735" s="14" t="s">
        <v>26</v>
      </c>
      <c r="E3735" s="17" t="s">
        <v>57</v>
      </c>
      <c r="F3735" s="18" t="s">
        <v>58</v>
      </c>
      <c r="G3735" s="14" t="s">
        <v>59</v>
      </c>
      <c r="H3735" s="18" t="s">
        <v>271</v>
      </c>
      <c r="I3735" s="17" t="s">
        <v>30</v>
      </c>
      <c r="J3735" s="21">
        <v>44242016</v>
      </c>
      <c r="K3735" s="21">
        <v>1069935</v>
      </c>
      <c r="L3735" s="21">
        <v>16091537</v>
      </c>
      <c r="M3735" s="21">
        <v>14374219</v>
      </c>
      <c r="N3735" s="21">
        <v>1717318</v>
      </c>
      <c r="O3735" s="22">
        <v>28946668</v>
      </c>
      <c r="P3735" s="22">
        <v>1112366</v>
      </c>
      <c r="Q3735" s="22">
        <v>15012631</v>
      </c>
      <c r="R3735" s="22">
        <v>14152131</v>
      </c>
      <c r="S3735" s="22">
        <v>860500</v>
      </c>
      <c r="T3735" s="18" t="s">
        <v>31</v>
      </c>
    </row>
    <row r="3736" spans="1:20" x14ac:dyDescent="0.25">
      <c r="A3736" s="14">
        <v>4730</v>
      </c>
      <c r="B3736" s="18">
        <v>860524955</v>
      </c>
      <c r="C3736" s="18" t="s">
        <v>4658</v>
      </c>
      <c r="D3736" s="14" t="s">
        <v>26</v>
      </c>
      <c r="E3736" s="17" t="s">
        <v>27</v>
      </c>
      <c r="F3736" s="18" t="s">
        <v>50</v>
      </c>
      <c r="G3736" s="14" t="s">
        <v>129</v>
      </c>
      <c r="H3736" s="18" t="s">
        <v>734</v>
      </c>
      <c r="I3736" s="17" t="s">
        <v>37</v>
      </c>
      <c r="J3736" s="21">
        <v>44236998</v>
      </c>
      <c r="K3736" s="21">
        <v>3046273</v>
      </c>
      <c r="L3736" s="21">
        <v>45526521</v>
      </c>
      <c r="M3736" s="21">
        <v>21223007</v>
      </c>
      <c r="N3736" s="21">
        <v>24303514</v>
      </c>
      <c r="O3736" s="22">
        <v>37527892</v>
      </c>
      <c r="P3736" s="22">
        <v>1382496</v>
      </c>
      <c r="Q3736" s="22">
        <v>40182662</v>
      </c>
      <c r="R3736" s="22">
        <v>19172386</v>
      </c>
      <c r="S3736" s="22">
        <v>21010276</v>
      </c>
      <c r="T3736" s="18" t="s">
        <v>31</v>
      </c>
    </row>
    <row r="3737" spans="1:20" x14ac:dyDescent="0.25">
      <c r="A3737" s="14">
        <v>4731</v>
      </c>
      <c r="B3737" s="18">
        <v>860527350</v>
      </c>
      <c r="C3737" s="18" t="s">
        <v>4659</v>
      </c>
      <c r="D3737" s="14" t="s">
        <v>26</v>
      </c>
      <c r="E3737" s="17" t="s">
        <v>27</v>
      </c>
      <c r="F3737" s="18" t="s">
        <v>28</v>
      </c>
      <c r="G3737" s="18" t="s">
        <v>28</v>
      </c>
      <c r="H3737" s="18" t="s">
        <v>77</v>
      </c>
      <c r="I3737" s="18" t="s">
        <v>75</v>
      </c>
      <c r="J3737" s="21">
        <v>44227247</v>
      </c>
      <c r="K3737" s="21">
        <v>761709</v>
      </c>
      <c r="L3737" s="21">
        <v>16704305</v>
      </c>
      <c r="M3737" s="21">
        <v>9561959</v>
      </c>
      <c r="N3737" s="21">
        <v>7142346</v>
      </c>
      <c r="O3737" s="22">
        <v>47568100</v>
      </c>
      <c r="P3737" s="22">
        <v>814266</v>
      </c>
      <c r="Q3737" s="22">
        <v>15995625</v>
      </c>
      <c r="R3737" s="22">
        <v>8914988</v>
      </c>
      <c r="S3737" s="22">
        <v>7080637</v>
      </c>
      <c r="T3737" s="18" t="s">
        <v>31</v>
      </c>
    </row>
    <row r="3738" spans="1:20" x14ac:dyDescent="0.25">
      <c r="A3738" s="14">
        <v>4732</v>
      </c>
      <c r="B3738" s="18">
        <v>900096912</v>
      </c>
      <c r="C3738" s="18" t="s">
        <v>4660</v>
      </c>
      <c r="D3738" s="14" t="s">
        <v>26</v>
      </c>
      <c r="E3738" s="17" t="s">
        <v>343</v>
      </c>
      <c r="F3738" s="18" t="s">
        <v>379</v>
      </c>
      <c r="G3738" s="18" t="s">
        <v>380</v>
      </c>
      <c r="H3738" s="18" t="s">
        <v>1938</v>
      </c>
      <c r="I3738" s="18" t="s">
        <v>75</v>
      </c>
      <c r="J3738" s="21">
        <v>44179268</v>
      </c>
      <c r="K3738" s="21">
        <v>1064886</v>
      </c>
      <c r="L3738" s="21">
        <v>35260546</v>
      </c>
      <c r="M3738" s="21">
        <v>14879425</v>
      </c>
      <c r="N3738" s="21">
        <v>20381121</v>
      </c>
      <c r="O3738" s="22">
        <v>23256956</v>
      </c>
      <c r="P3738" s="22">
        <v>400055</v>
      </c>
      <c r="Q3738" s="22">
        <v>26527128</v>
      </c>
      <c r="R3738" s="22">
        <v>7210893</v>
      </c>
      <c r="S3738" s="22">
        <v>19316235</v>
      </c>
      <c r="T3738" s="18" t="s">
        <v>31</v>
      </c>
    </row>
    <row r="3739" spans="1:20" x14ac:dyDescent="0.25">
      <c r="A3739" s="14">
        <v>4733</v>
      </c>
      <c r="B3739" s="18">
        <v>900042579</v>
      </c>
      <c r="C3739" s="18" t="s">
        <v>4661</v>
      </c>
      <c r="D3739" s="14" t="s">
        <v>26</v>
      </c>
      <c r="E3739" s="17" t="s">
        <v>86</v>
      </c>
      <c r="F3739" s="18" t="s">
        <v>87</v>
      </c>
      <c r="G3739" s="18" t="s">
        <v>88</v>
      </c>
      <c r="H3739" s="18" t="s">
        <v>490</v>
      </c>
      <c r="I3739" s="17" t="s">
        <v>94</v>
      </c>
      <c r="J3739" s="21">
        <v>44174810</v>
      </c>
      <c r="K3739" s="21">
        <v>1828969</v>
      </c>
      <c r="L3739" s="21">
        <v>23011457</v>
      </c>
      <c r="M3739" s="21">
        <v>13613117</v>
      </c>
      <c r="N3739" s="21">
        <v>9398340</v>
      </c>
      <c r="O3739" s="22">
        <v>33093104</v>
      </c>
      <c r="P3739" s="22">
        <v>725980</v>
      </c>
      <c r="Q3739" s="22">
        <v>19402778</v>
      </c>
      <c r="R3739" s="22">
        <v>11833407</v>
      </c>
      <c r="S3739" s="22">
        <v>7569371</v>
      </c>
      <c r="T3739" s="18" t="s">
        <v>31</v>
      </c>
    </row>
    <row r="3740" spans="1:20" x14ac:dyDescent="0.25">
      <c r="A3740" s="14">
        <v>4734</v>
      </c>
      <c r="B3740" s="18">
        <v>900507746</v>
      </c>
      <c r="C3740" s="18" t="s">
        <v>4662</v>
      </c>
      <c r="D3740" s="14" t="s">
        <v>26</v>
      </c>
      <c r="E3740" s="17" t="s">
        <v>57</v>
      </c>
      <c r="F3740" s="18" t="s">
        <v>1925</v>
      </c>
      <c r="G3740" s="18" t="s">
        <v>1926</v>
      </c>
      <c r="H3740" s="18" t="s">
        <v>235</v>
      </c>
      <c r="I3740" s="17" t="s">
        <v>37</v>
      </c>
      <c r="J3740" s="21">
        <v>44161866</v>
      </c>
      <c r="K3740" s="21">
        <v>831377</v>
      </c>
      <c r="L3740" s="21">
        <v>17186433</v>
      </c>
      <c r="M3740" s="21">
        <v>10476690</v>
      </c>
      <c r="N3740" s="21">
        <v>6709743</v>
      </c>
      <c r="O3740" s="22">
        <v>44174140</v>
      </c>
      <c r="P3740" s="22">
        <v>1958628</v>
      </c>
      <c r="Q3740" s="22">
        <v>21613214</v>
      </c>
      <c r="R3740" s="22">
        <v>15734848</v>
      </c>
      <c r="S3740" s="22">
        <v>5878366</v>
      </c>
      <c r="T3740" s="18" t="s">
        <v>31</v>
      </c>
    </row>
    <row r="3741" spans="1:20" x14ac:dyDescent="0.25">
      <c r="A3741" s="14">
        <v>4735</v>
      </c>
      <c r="B3741" s="18">
        <v>901241784</v>
      </c>
      <c r="C3741" s="18" t="s">
        <v>4663</v>
      </c>
      <c r="D3741" s="14" t="s">
        <v>26</v>
      </c>
      <c r="E3741" s="17" t="s">
        <v>86</v>
      </c>
      <c r="F3741" s="18" t="s">
        <v>87</v>
      </c>
      <c r="G3741" s="18" t="s">
        <v>103</v>
      </c>
      <c r="H3741" s="18" t="s">
        <v>651</v>
      </c>
      <c r="I3741" s="17" t="s">
        <v>37</v>
      </c>
      <c r="J3741" s="21">
        <v>44154594</v>
      </c>
      <c r="K3741" s="21">
        <v>6457065</v>
      </c>
      <c r="L3741" s="21">
        <v>31540729</v>
      </c>
      <c r="M3741" s="21">
        <v>11740015</v>
      </c>
      <c r="N3741" s="21">
        <v>19800714</v>
      </c>
      <c r="O3741" s="22">
        <v>41603416</v>
      </c>
      <c r="P3741" s="22">
        <v>6315710</v>
      </c>
      <c r="Q3741" s="22">
        <v>25833523</v>
      </c>
      <c r="R3741" s="22">
        <v>12489874</v>
      </c>
      <c r="S3741" s="22">
        <v>13343649</v>
      </c>
      <c r="T3741" s="18" t="s">
        <v>31</v>
      </c>
    </row>
    <row r="3742" spans="1:20" x14ac:dyDescent="0.25">
      <c r="A3742" s="14">
        <v>4736</v>
      </c>
      <c r="B3742" s="18">
        <v>811022908</v>
      </c>
      <c r="C3742" s="18" t="s">
        <v>4664</v>
      </c>
      <c r="D3742" s="14" t="s">
        <v>26</v>
      </c>
      <c r="E3742" s="17" t="s">
        <v>86</v>
      </c>
      <c r="F3742" s="18" t="s">
        <v>87</v>
      </c>
      <c r="G3742" s="18" t="s">
        <v>247</v>
      </c>
      <c r="H3742" s="18" t="s">
        <v>101</v>
      </c>
      <c r="I3742" s="17" t="s">
        <v>94</v>
      </c>
      <c r="J3742" s="21">
        <v>44130621</v>
      </c>
      <c r="K3742" s="21">
        <v>2046790</v>
      </c>
      <c r="L3742" s="21">
        <v>46170213</v>
      </c>
      <c r="M3742" s="21">
        <v>22774696</v>
      </c>
      <c r="N3742" s="21">
        <v>23395517</v>
      </c>
      <c r="O3742" s="22">
        <v>29147752</v>
      </c>
      <c r="P3742" s="22">
        <v>2950908</v>
      </c>
      <c r="Q3742" s="22">
        <v>35270672</v>
      </c>
      <c r="R3742" s="22">
        <v>13921945</v>
      </c>
      <c r="S3742" s="22">
        <v>21348727</v>
      </c>
      <c r="T3742" s="18" t="s">
        <v>97</v>
      </c>
    </row>
    <row r="3743" spans="1:20" x14ac:dyDescent="0.25">
      <c r="A3743" s="14">
        <v>4737</v>
      </c>
      <c r="B3743" s="18">
        <v>830056886</v>
      </c>
      <c r="C3743" s="18" t="s">
        <v>4665</v>
      </c>
      <c r="D3743" s="14" t="s">
        <v>26</v>
      </c>
      <c r="E3743" s="17" t="s">
        <v>27</v>
      </c>
      <c r="F3743" s="18" t="s">
        <v>28</v>
      </c>
      <c r="G3743" s="18" t="s">
        <v>28</v>
      </c>
      <c r="H3743" s="18" t="s">
        <v>560</v>
      </c>
      <c r="I3743" s="17" t="s">
        <v>30</v>
      </c>
      <c r="J3743" s="21">
        <v>44118862</v>
      </c>
      <c r="K3743" s="21">
        <v>953415</v>
      </c>
      <c r="L3743" s="21">
        <v>7404553</v>
      </c>
      <c r="M3743" s="21">
        <v>4797345</v>
      </c>
      <c r="N3743" s="21">
        <v>2607208</v>
      </c>
      <c r="O3743" s="22">
        <v>33594960</v>
      </c>
      <c r="P3743" s="22">
        <v>50062</v>
      </c>
      <c r="Q3743" s="22">
        <v>6634988</v>
      </c>
      <c r="R3743" s="22">
        <v>4874091</v>
      </c>
      <c r="S3743" s="22">
        <v>1760897</v>
      </c>
      <c r="T3743" s="18" t="s">
        <v>31</v>
      </c>
    </row>
    <row r="3744" spans="1:20" x14ac:dyDescent="0.25">
      <c r="A3744" s="14">
        <v>4738</v>
      </c>
      <c r="B3744" s="18">
        <v>900894722</v>
      </c>
      <c r="C3744" s="18" t="s">
        <v>4666</v>
      </c>
      <c r="D3744" s="14" t="s">
        <v>26</v>
      </c>
      <c r="E3744" s="17" t="s">
        <v>27</v>
      </c>
      <c r="F3744" s="18" t="s">
        <v>28</v>
      </c>
      <c r="G3744" s="18" t="s">
        <v>28</v>
      </c>
      <c r="H3744" s="18" t="s">
        <v>172</v>
      </c>
      <c r="I3744" s="17" t="s">
        <v>30</v>
      </c>
      <c r="J3744" s="21">
        <v>44117189</v>
      </c>
      <c r="K3744" s="21">
        <v>3618656</v>
      </c>
      <c r="L3744" s="21">
        <v>31748906</v>
      </c>
      <c r="M3744" s="21">
        <v>7259091</v>
      </c>
      <c r="N3744" s="21">
        <v>24489815</v>
      </c>
      <c r="O3744" s="22">
        <v>38573964</v>
      </c>
      <c r="P3744" s="22">
        <v>7383221</v>
      </c>
      <c r="Q3744" s="22">
        <v>34023570</v>
      </c>
      <c r="R3744" s="22">
        <v>10484858</v>
      </c>
      <c r="S3744" s="22">
        <v>23538712</v>
      </c>
      <c r="T3744" s="18" t="s">
        <v>31</v>
      </c>
    </row>
    <row r="3745" spans="1:20" x14ac:dyDescent="0.25">
      <c r="A3745" s="14">
        <v>4739</v>
      </c>
      <c r="B3745" s="18">
        <v>800038024</v>
      </c>
      <c r="C3745" s="18" t="s">
        <v>4667</v>
      </c>
      <c r="D3745" s="18" t="s">
        <v>143</v>
      </c>
      <c r="E3745" s="18" t="s">
        <v>33</v>
      </c>
      <c r="F3745" s="18" t="s">
        <v>65</v>
      </c>
      <c r="G3745" s="14" t="s">
        <v>339</v>
      </c>
      <c r="H3745" s="18" t="s">
        <v>144</v>
      </c>
      <c r="I3745" s="18" t="s">
        <v>75</v>
      </c>
      <c r="J3745" s="21">
        <v>44114349</v>
      </c>
      <c r="K3745" s="21">
        <v>2427849</v>
      </c>
      <c r="L3745" s="21">
        <v>48180342</v>
      </c>
      <c r="M3745" s="21">
        <v>19734114</v>
      </c>
      <c r="N3745" s="21">
        <v>28446228</v>
      </c>
      <c r="O3745" s="22">
        <v>45406359</v>
      </c>
      <c r="P3745" s="22">
        <v>3462999</v>
      </c>
      <c r="Q3745" s="22">
        <v>45647938</v>
      </c>
      <c r="R3745" s="22">
        <v>17821512</v>
      </c>
      <c r="S3745" s="22">
        <v>27826426</v>
      </c>
      <c r="T3745" s="18" t="s">
        <v>145</v>
      </c>
    </row>
    <row r="3746" spans="1:20" x14ac:dyDescent="0.25">
      <c r="A3746" s="14">
        <v>4740</v>
      </c>
      <c r="B3746" s="18">
        <v>830514610</v>
      </c>
      <c r="C3746" s="18" t="s">
        <v>4668</v>
      </c>
      <c r="D3746" s="14" t="s">
        <v>26</v>
      </c>
      <c r="E3746" s="17" t="s">
        <v>27</v>
      </c>
      <c r="F3746" s="18" t="s">
        <v>28</v>
      </c>
      <c r="G3746" s="18" t="s">
        <v>28</v>
      </c>
      <c r="H3746" s="18" t="s">
        <v>60</v>
      </c>
      <c r="I3746" s="17" t="s">
        <v>30</v>
      </c>
      <c r="J3746" s="21">
        <v>44110715</v>
      </c>
      <c r="K3746" s="21">
        <v>1623410</v>
      </c>
      <c r="L3746" s="21">
        <v>18097620</v>
      </c>
      <c r="M3746" s="21">
        <v>10431168</v>
      </c>
      <c r="N3746" s="21">
        <v>7666452</v>
      </c>
      <c r="O3746" s="22">
        <v>39348056</v>
      </c>
      <c r="P3746" s="22">
        <v>1680847</v>
      </c>
      <c r="Q3746" s="22">
        <v>17276797</v>
      </c>
      <c r="R3746" s="22">
        <v>11233755</v>
      </c>
      <c r="S3746" s="22">
        <v>6043042</v>
      </c>
      <c r="T3746" s="18" t="s">
        <v>31</v>
      </c>
    </row>
    <row r="3747" spans="1:20" x14ac:dyDescent="0.25">
      <c r="A3747" s="14">
        <v>4741</v>
      </c>
      <c r="B3747" s="18">
        <v>822006178</v>
      </c>
      <c r="C3747" s="18" t="s">
        <v>4669</v>
      </c>
      <c r="D3747" s="14" t="s">
        <v>26</v>
      </c>
      <c r="E3747" s="17" t="s">
        <v>343</v>
      </c>
      <c r="F3747" s="18" t="s">
        <v>382</v>
      </c>
      <c r="G3747" s="18" t="s">
        <v>383</v>
      </c>
      <c r="H3747" s="18" t="s">
        <v>82</v>
      </c>
      <c r="I3747" s="17" t="s">
        <v>30</v>
      </c>
      <c r="J3747" s="21">
        <v>44103474</v>
      </c>
      <c r="K3747" s="21">
        <v>957116</v>
      </c>
      <c r="L3747" s="21">
        <v>10632299</v>
      </c>
      <c r="M3747" s="21">
        <v>6698463</v>
      </c>
      <c r="N3747" s="21">
        <v>3933836</v>
      </c>
      <c r="O3747" s="22">
        <v>34247080</v>
      </c>
      <c r="P3747" s="22">
        <v>798766</v>
      </c>
      <c r="Q3747" s="22">
        <v>9671743</v>
      </c>
      <c r="R3747" s="22">
        <v>6695023</v>
      </c>
      <c r="S3747" s="22">
        <v>2976720</v>
      </c>
      <c r="T3747" s="18" t="s">
        <v>31</v>
      </c>
    </row>
    <row r="3748" spans="1:20" x14ac:dyDescent="0.25">
      <c r="A3748" s="14">
        <v>4742</v>
      </c>
      <c r="B3748" s="18">
        <v>900420504</v>
      </c>
      <c r="C3748" s="18" t="s">
        <v>4670</v>
      </c>
      <c r="D3748" s="14" t="s">
        <v>26</v>
      </c>
      <c r="E3748" s="17" t="s">
        <v>86</v>
      </c>
      <c r="F3748" s="18" t="s">
        <v>87</v>
      </c>
      <c r="G3748" s="18" t="s">
        <v>247</v>
      </c>
      <c r="H3748" s="18" t="s">
        <v>29</v>
      </c>
      <c r="I3748" s="17" t="s">
        <v>30</v>
      </c>
      <c r="J3748" s="21">
        <v>44098613</v>
      </c>
      <c r="K3748" s="21">
        <v>505573</v>
      </c>
      <c r="L3748" s="21">
        <v>8106830</v>
      </c>
      <c r="M3748" s="21">
        <v>5018723</v>
      </c>
      <c r="N3748" s="21">
        <v>3088107</v>
      </c>
      <c r="O3748" s="22">
        <v>37990008</v>
      </c>
      <c r="P3748" s="22">
        <v>-229407</v>
      </c>
      <c r="Q3748" s="22">
        <v>7267361</v>
      </c>
      <c r="R3748" s="22">
        <v>4684827</v>
      </c>
      <c r="S3748" s="22">
        <v>2582534</v>
      </c>
      <c r="T3748" s="18" t="s">
        <v>31</v>
      </c>
    </row>
    <row r="3749" spans="1:20" x14ac:dyDescent="0.25">
      <c r="A3749" s="14">
        <v>4743</v>
      </c>
      <c r="B3749" s="18">
        <v>900321578</v>
      </c>
      <c r="C3749" s="18" t="s">
        <v>4671</v>
      </c>
      <c r="D3749" s="14" t="s">
        <v>26</v>
      </c>
      <c r="E3749" s="17" t="s">
        <v>27</v>
      </c>
      <c r="F3749" s="18" t="s">
        <v>50</v>
      </c>
      <c r="G3749" s="14" t="s">
        <v>188</v>
      </c>
      <c r="H3749" s="18" t="s">
        <v>191</v>
      </c>
      <c r="I3749" s="17" t="s">
        <v>30</v>
      </c>
      <c r="J3749" s="21">
        <v>44093071</v>
      </c>
      <c r="K3749" s="21">
        <v>858302</v>
      </c>
      <c r="L3749" s="21">
        <v>25722998</v>
      </c>
      <c r="M3749" s="21">
        <v>27221258</v>
      </c>
      <c r="N3749" s="21">
        <v>-1498260</v>
      </c>
      <c r="O3749" s="22">
        <v>34436812</v>
      </c>
      <c r="P3749" s="22">
        <v>1164848</v>
      </c>
      <c r="Q3749" s="22">
        <v>17319425</v>
      </c>
      <c r="R3749" s="22">
        <v>19068095</v>
      </c>
      <c r="S3749" s="22">
        <v>-1748670</v>
      </c>
      <c r="T3749" s="18" t="s">
        <v>31</v>
      </c>
    </row>
    <row r="3750" spans="1:20" x14ac:dyDescent="0.25">
      <c r="A3750" s="14">
        <v>4744</v>
      </c>
      <c r="B3750" s="18">
        <v>900330705</v>
      </c>
      <c r="C3750" s="18" t="s">
        <v>4672</v>
      </c>
      <c r="D3750" s="14" t="s">
        <v>26</v>
      </c>
      <c r="E3750" s="17" t="s">
        <v>86</v>
      </c>
      <c r="F3750" s="18" t="s">
        <v>87</v>
      </c>
      <c r="G3750" s="18" t="s">
        <v>88</v>
      </c>
      <c r="H3750" s="18" t="s">
        <v>578</v>
      </c>
      <c r="I3750" s="18" t="s">
        <v>75</v>
      </c>
      <c r="J3750" s="21">
        <v>44076426</v>
      </c>
      <c r="K3750" s="21">
        <v>47822799</v>
      </c>
      <c r="L3750" s="21">
        <v>61113540</v>
      </c>
      <c r="M3750" s="21">
        <v>6652787</v>
      </c>
      <c r="N3750" s="21">
        <v>54460753</v>
      </c>
      <c r="O3750" s="22">
        <v>0</v>
      </c>
      <c r="P3750" s="22">
        <v>-696003</v>
      </c>
      <c r="Q3750" s="22">
        <v>15109336</v>
      </c>
      <c r="R3750" s="22">
        <v>8471382</v>
      </c>
      <c r="S3750" s="22">
        <v>6637954</v>
      </c>
      <c r="T3750" s="18" t="s">
        <v>31</v>
      </c>
    </row>
    <row r="3751" spans="1:20" x14ac:dyDescent="0.25">
      <c r="A3751" s="14">
        <v>4745</v>
      </c>
      <c r="B3751" s="18">
        <v>800113677</v>
      </c>
      <c r="C3751" s="18" t="s">
        <v>4673</v>
      </c>
      <c r="D3751" s="14" t="s">
        <v>26</v>
      </c>
      <c r="E3751" s="18" t="s">
        <v>33</v>
      </c>
      <c r="F3751" s="18" t="s">
        <v>65</v>
      </c>
      <c r="G3751" s="14" t="s">
        <v>66</v>
      </c>
      <c r="H3751" s="18" t="s">
        <v>160</v>
      </c>
      <c r="I3751" s="17" t="s">
        <v>94</v>
      </c>
      <c r="J3751" s="21">
        <v>44057886</v>
      </c>
      <c r="K3751" s="21">
        <v>2314417</v>
      </c>
      <c r="L3751" s="21">
        <v>80536639</v>
      </c>
      <c r="M3751" s="21">
        <v>29965597</v>
      </c>
      <c r="N3751" s="21">
        <v>50571042</v>
      </c>
      <c r="O3751" s="22">
        <v>31838780</v>
      </c>
      <c r="P3751" s="22">
        <v>2899112</v>
      </c>
      <c r="Q3751" s="22">
        <v>83365537</v>
      </c>
      <c r="R3751" s="22">
        <v>31887488</v>
      </c>
      <c r="S3751" s="22">
        <v>51478049</v>
      </c>
      <c r="T3751" s="18" t="s">
        <v>31</v>
      </c>
    </row>
    <row r="3752" spans="1:20" x14ac:dyDescent="0.25">
      <c r="A3752" s="14">
        <v>4746</v>
      </c>
      <c r="B3752" s="18">
        <v>890940910</v>
      </c>
      <c r="C3752" s="18" t="s">
        <v>4674</v>
      </c>
      <c r="D3752" s="14" t="s">
        <v>26</v>
      </c>
      <c r="E3752" s="17" t="s">
        <v>86</v>
      </c>
      <c r="F3752" s="18" t="s">
        <v>87</v>
      </c>
      <c r="G3752" s="14" t="s">
        <v>92</v>
      </c>
      <c r="H3752" s="18" t="s">
        <v>93</v>
      </c>
      <c r="I3752" s="17" t="s">
        <v>94</v>
      </c>
      <c r="J3752" s="21">
        <v>44049440</v>
      </c>
      <c r="K3752" s="21">
        <v>104392</v>
      </c>
      <c r="L3752" s="21">
        <v>32162696</v>
      </c>
      <c r="M3752" s="21">
        <v>24588073</v>
      </c>
      <c r="N3752" s="21">
        <v>7574623</v>
      </c>
      <c r="O3752" s="22">
        <v>36027196</v>
      </c>
      <c r="P3752" s="22">
        <v>-6429108</v>
      </c>
      <c r="Q3752" s="22">
        <v>27144242</v>
      </c>
      <c r="R3752" s="22">
        <v>19674011</v>
      </c>
      <c r="S3752" s="22">
        <v>7470231</v>
      </c>
      <c r="T3752" s="18" t="s">
        <v>31</v>
      </c>
    </row>
    <row r="3753" spans="1:20" x14ac:dyDescent="0.25">
      <c r="A3753" s="14">
        <v>4747</v>
      </c>
      <c r="B3753" s="18">
        <v>900470909</v>
      </c>
      <c r="C3753" s="18" t="s">
        <v>4675</v>
      </c>
      <c r="D3753" s="18" t="s">
        <v>143</v>
      </c>
      <c r="E3753" s="17" t="s">
        <v>343</v>
      </c>
      <c r="F3753" s="18" t="s">
        <v>382</v>
      </c>
      <c r="G3753" s="18" t="s">
        <v>383</v>
      </c>
      <c r="H3753" s="18" t="s">
        <v>144</v>
      </c>
      <c r="I3753" s="18" t="s">
        <v>75</v>
      </c>
      <c r="J3753" s="21">
        <v>44037107</v>
      </c>
      <c r="K3753" s="21">
        <v>2213546</v>
      </c>
      <c r="L3753" s="21">
        <v>29379827</v>
      </c>
      <c r="M3753" s="21">
        <v>23406434</v>
      </c>
      <c r="N3753" s="21">
        <v>5973393</v>
      </c>
      <c r="O3753" s="22">
        <v>29258108</v>
      </c>
      <c r="P3753" s="22">
        <v>1654769</v>
      </c>
      <c r="Q3753" s="22">
        <v>21931019</v>
      </c>
      <c r="R3753" s="22">
        <v>18171172</v>
      </c>
      <c r="S3753" s="22">
        <v>3759847</v>
      </c>
      <c r="T3753" s="18" t="s">
        <v>145</v>
      </c>
    </row>
    <row r="3754" spans="1:20" x14ac:dyDescent="0.25">
      <c r="A3754" s="14">
        <v>4748</v>
      </c>
      <c r="B3754" s="18">
        <v>817000727</v>
      </c>
      <c r="C3754" s="18" t="s">
        <v>4676</v>
      </c>
      <c r="D3754" s="14" t="s">
        <v>26</v>
      </c>
      <c r="E3754" s="17" t="s">
        <v>42</v>
      </c>
      <c r="F3754" s="18" t="s">
        <v>43</v>
      </c>
      <c r="G3754" s="18" t="s">
        <v>44</v>
      </c>
      <c r="H3754" s="18" t="s">
        <v>4677</v>
      </c>
      <c r="I3754" s="17" t="s">
        <v>37</v>
      </c>
      <c r="J3754" s="21">
        <v>44031407</v>
      </c>
      <c r="K3754" s="21">
        <v>2347823</v>
      </c>
      <c r="L3754" s="21">
        <v>43865710</v>
      </c>
      <c r="M3754" s="21">
        <v>11237699</v>
      </c>
      <c r="N3754" s="21">
        <v>32628011</v>
      </c>
      <c r="O3754" s="22">
        <v>36547908</v>
      </c>
      <c r="P3754" s="22">
        <v>3202143</v>
      </c>
      <c r="Q3754" s="22">
        <v>61358370</v>
      </c>
      <c r="R3754" s="22">
        <v>11217128</v>
      </c>
      <c r="S3754" s="22">
        <v>50141242</v>
      </c>
      <c r="T3754" s="18" t="s">
        <v>38</v>
      </c>
    </row>
    <row r="3755" spans="1:20" x14ac:dyDescent="0.25">
      <c r="A3755" s="14">
        <v>4749</v>
      </c>
      <c r="B3755" s="18">
        <v>813000052</v>
      </c>
      <c r="C3755" s="18" t="s">
        <v>4678</v>
      </c>
      <c r="D3755" s="14" t="s">
        <v>26</v>
      </c>
      <c r="E3755" s="17" t="s">
        <v>343</v>
      </c>
      <c r="F3755" s="18" t="s">
        <v>344</v>
      </c>
      <c r="G3755" s="18" t="s">
        <v>345</v>
      </c>
      <c r="H3755" s="18" t="s">
        <v>132</v>
      </c>
      <c r="I3755" s="17" t="s">
        <v>30</v>
      </c>
      <c r="J3755" s="21">
        <v>43997344</v>
      </c>
      <c r="K3755" s="21">
        <v>1736357</v>
      </c>
      <c r="L3755" s="21">
        <v>25384417</v>
      </c>
      <c r="M3755" s="21">
        <v>12364201</v>
      </c>
      <c r="N3755" s="21">
        <v>13020216</v>
      </c>
      <c r="O3755" s="22">
        <v>38973584</v>
      </c>
      <c r="P3755" s="22">
        <v>2210887</v>
      </c>
      <c r="Q3755" s="22">
        <v>22509631</v>
      </c>
      <c r="R3755" s="22">
        <v>10927176</v>
      </c>
      <c r="S3755" s="22">
        <v>11582455</v>
      </c>
      <c r="T3755" s="18" t="s">
        <v>97</v>
      </c>
    </row>
    <row r="3756" spans="1:20" x14ac:dyDescent="0.25">
      <c r="A3756" s="14">
        <v>4750</v>
      </c>
      <c r="B3756" s="18">
        <v>890917007</v>
      </c>
      <c r="C3756" s="18" t="s">
        <v>4679</v>
      </c>
      <c r="D3756" s="14" t="s">
        <v>26</v>
      </c>
      <c r="E3756" s="17" t="s">
        <v>86</v>
      </c>
      <c r="F3756" s="18" t="s">
        <v>87</v>
      </c>
      <c r="G3756" s="18" t="s">
        <v>88</v>
      </c>
      <c r="H3756" s="18" t="s">
        <v>4680</v>
      </c>
      <c r="I3756" s="17" t="s">
        <v>94</v>
      </c>
      <c r="J3756" s="21">
        <v>43979243</v>
      </c>
      <c r="K3756" s="21">
        <v>-20235912</v>
      </c>
      <c r="L3756" s="21">
        <v>217395866</v>
      </c>
      <c r="M3756" s="21">
        <v>141874968</v>
      </c>
      <c r="N3756" s="21">
        <v>75520898</v>
      </c>
      <c r="O3756" s="22">
        <v>86945464</v>
      </c>
      <c r="P3756" s="22">
        <v>1252675</v>
      </c>
      <c r="Q3756" s="22">
        <v>234003383</v>
      </c>
      <c r="R3756" s="22">
        <v>158250829</v>
      </c>
      <c r="S3756" s="22">
        <v>75752554</v>
      </c>
      <c r="T3756" s="18" t="s">
        <v>55</v>
      </c>
    </row>
    <row r="3757" spans="1:20" x14ac:dyDescent="0.25">
      <c r="A3757" s="14">
        <v>4751</v>
      </c>
      <c r="B3757" s="18">
        <v>900261089</v>
      </c>
      <c r="C3757" s="18" t="s">
        <v>4681</v>
      </c>
      <c r="D3757" s="14" t="s">
        <v>26</v>
      </c>
      <c r="E3757" s="17" t="s">
        <v>42</v>
      </c>
      <c r="F3757" s="18" t="s">
        <v>43</v>
      </c>
      <c r="G3757" s="18" t="s">
        <v>352</v>
      </c>
      <c r="H3757" s="18" t="s">
        <v>40</v>
      </c>
      <c r="I3757" s="17" t="s">
        <v>30</v>
      </c>
      <c r="J3757" s="21">
        <v>43948764</v>
      </c>
      <c r="K3757" s="21">
        <v>1007968</v>
      </c>
      <c r="L3757" s="21">
        <v>38430329</v>
      </c>
      <c r="M3757" s="21">
        <v>29616366</v>
      </c>
      <c r="N3757" s="21">
        <v>8813963</v>
      </c>
      <c r="O3757" s="22">
        <v>42505860</v>
      </c>
      <c r="P3757" s="22">
        <v>1522677</v>
      </c>
      <c r="Q3757" s="22">
        <v>31100180</v>
      </c>
      <c r="R3757" s="22">
        <v>23320103</v>
      </c>
      <c r="S3757" s="22">
        <v>7780077</v>
      </c>
      <c r="T3757" s="18" t="s">
        <v>31</v>
      </c>
    </row>
    <row r="3758" spans="1:20" x14ac:dyDescent="0.25">
      <c r="A3758" s="14">
        <v>4752</v>
      </c>
      <c r="B3758" s="18">
        <v>900656960</v>
      </c>
      <c r="C3758" s="18" t="s">
        <v>4682</v>
      </c>
      <c r="D3758" s="14" t="s">
        <v>26</v>
      </c>
      <c r="E3758" s="17" t="s">
        <v>27</v>
      </c>
      <c r="F3758" s="18" t="s">
        <v>28</v>
      </c>
      <c r="G3758" s="18" t="s">
        <v>28</v>
      </c>
      <c r="H3758" s="18" t="s">
        <v>172</v>
      </c>
      <c r="I3758" s="17" t="s">
        <v>30</v>
      </c>
      <c r="J3758" s="21">
        <v>43946615</v>
      </c>
      <c r="K3758" s="21">
        <v>-1354796</v>
      </c>
      <c r="L3758" s="21">
        <v>48537946</v>
      </c>
      <c r="M3758" s="21">
        <v>15922820</v>
      </c>
      <c r="N3758" s="21">
        <v>32615126</v>
      </c>
      <c r="O3758" s="22">
        <v>51469776</v>
      </c>
      <c r="P3758" s="22">
        <v>3658523</v>
      </c>
      <c r="Q3758" s="22">
        <v>49461049</v>
      </c>
      <c r="R3758" s="22">
        <v>15491127</v>
      </c>
      <c r="S3758" s="22">
        <v>33969922</v>
      </c>
      <c r="T3758" s="18" t="s">
        <v>31</v>
      </c>
    </row>
    <row r="3759" spans="1:20" x14ac:dyDescent="0.25">
      <c r="A3759" s="14">
        <v>4753</v>
      </c>
      <c r="B3759" s="18">
        <v>890911846</v>
      </c>
      <c r="C3759" s="18" t="s">
        <v>4683</v>
      </c>
      <c r="D3759" s="18" t="s">
        <v>204</v>
      </c>
      <c r="E3759" s="18" t="s">
        <v>86</v>
      </c>
      <c r="F3759" s="18" t="s">
        <v>87</v>
      </c>
      <c r="G3759" s="18" t="s">
        <v>88</v>
      </c>
      <c r="H3759" s="18" t="s">
        <v>205</v>
      </c>
      <c r="I3759" s="18" t="s">
        <v>75</v>
      </c>
      <c r="J3759" s="21">
        <v>43945828</v>
      </c>
      <c r="K3759" s="21">
        <v>2690648</v>
      </c>
      <c r="L3759" s="21">
        <v>9813681</v>
      </c>
      <c r="M3759" s="21">
        <v>4579729</v>
      </c>
      <c r="N3759" s="21">
        <v>5233952</v>
      </c>
      <c r="O3759" s="22">
        <v>38650062</v>
      </c>
      <c r="P3759" s="22">
        <v>2116231</v>
      </c>
      <c r="Q3759" s="22">
        <v>8447672</v>
      </c>
      <c r="R3759" s="22">
        <v>3439368</v>
      </c>
      <c r="S3759" s="22">
        <v>5008303</v>
      </c>
      <c r="T3759" s="23" t="s">
        <v>145</v>
      </c>
    </row>
    <row r="3760" spans="1:20" x14ac:dyDescent="0.25">
      <c r="A3760" s="14">
        <v>4754</v>
      </c>
      <c r="B3760" s="18">
        <v>890940621</v>
      </c>
      <c r="C3760" s="18" t="s">
        <v>4684</v>
      </c>
      <c r="D3760" s="14" t="s">
        <v>26</v>
      </c>
      <c r="E3760" s="17" t="s">
        <v>86</v>
      </c>
      <c r="F3760" s="18" t="s">
        <v>87</v>
      </c>
      <c r="G3760" s="14" t="s">
        <v>441</v>
      </c>
      <c r="H3760" s="18" t="s">
        <v>4685</v>
      </c>
      <c r="I3760" s="17" t="s">
        <v>94</v>
      </c>
      <c r="J3760" s="21">
        <v>43925709</v>
      </c>
      <c r="K3760" s="21">
        <v>507105</v>
      </c>
      <c r="L3760" s="21">
        <v>51846971</v>
      </c>
      <c r="M3760" s="21">
        <v>37180817</v>
      </c>
      <c r="N3760" s="21">
        <v>14666154</v>
      </c>
      <c r="O3760" s="22">
        <v>46439832</v>
      </c>
      <c r="P3760" s="22">
        <v>1558619</v>
      </c>
      <c r="Q3760" s="22">
        <v>46972928</v>
      </c>
      <c r="R3760" s="22">
        <v>32744916</v>
      </c>
      <c r="S3760" s="22">
        <v>14228012</v>
      </c>
      <c r="T3760" s="18" t="s">
        <v>38</v>
      </c>
    </row>
    <row r="3761" spans="1:20" x14ac:dyDescent="0.25">
      <c r="A3761" s="14">
        <v>4755</v>
      </c>
      <c r="B3761" s="18">
        <v>800179308</v>
      </c>
      <c r="C3761" s="18" t="s">
        <v>4686</v>
      </c>
      <c r="D3761" s="14" t="s">
        <v>26</v>
      </c>
      <c r="E3761" s="17" t="s">
        <v>27</v>
      </c>
      <c r="F3761" s="18" t="s">
        <v>28</v>
      </c>
      <c r="G3761" s="18" t="s">
        <v>28</v>
      </c>
      <c r="H3761" s="18" t="s">
        <v>450</v>
      </c>
      <c r="I3761" s="17" t="s">
        <v>30</v>
      </c>
      <c r="J3761" s="21">
        <v>43916157</v>
      </c>
      <c r="K3761" s="21">
        <v>4646445</v>
      </c>
      <c r="L3761" s="21">
        <v>31255739</v>
      </c>
      <c r="M3761" s="21">
        <v>7594230</v>
      </c>
      <c r="N3761" s="21">
        <v>23661509</v>
      </c>
      <c r="O3761" s="22">
        <v>25409042</v>
      </c>
      <c r="P3761" s="22">
        <v>2473618</v>
      </c>
      <c r="Q3761" s="22">
        <v>27080046</v>
      </c>
      <c r="R3761" s="22">
        <v>7564982</v>
      </c>
      <c r="S3761" s="22">
        <v>19515064</v>
      </c>
      <c r="T3761" s="18" t="s">
        <v>31</v>
      </c>
    </row>
    <row r="3762" spans="1:20" x14ac:dyDescent="0.25">
      <c r="A3762" s="14">
        <v>4756</v>
      </c>
      <c r="B3762" s="18">
        <v>800205946</v>
      </c>
      <c r="C3762" s="18" t="s">
        <v>4687</v>
      </c>
      <c r="D3762" s="14" t="s">
        <v>26</v>
      </c>
      <c r="E3762" s="17" t="s">
        <v>27</v>
      </c>
      <c r="F3762" s="18" t="s">
        <v>50</v>
      </c>
      <c r="G3762" s="14" t="s">
        <v>661</v>
      </c>
      <c r="H3762" s="18" t="s">
        <v>637</v>
      </c>
      <c r="I3762" s="17" t="s">
        <v>37</v>
      </c>
      <c r="J3762" s="21">
        <v>43913687</v>
      </c>
      <c r="K3762" s="21">
        <v>1876029</v>
      </c>
      <c r="L3762" s="21">
        <v>36362595</v>
      </c>
      <c r="M3762" s="21">
        <v>23798727</v>
      </c>
      <c r="N3762" s="21">
        <v>12563868</v>
      </c>
      <c r="O3762" s="22">
        <v>33109476</v>
      </c>
      <c r="P3762" s="22">
        <v>596030</v>
      </c>
      <c r="Q3762" s="22">
        <v>31303710</v>
      </c>
      <c r="R3762" s="22">
        <v>15392745</v>
      </c>
      <c r="S3762" s="22">
        <v>15910965</v>
      </c>
      <c r="T3762" s="18" t="s">
        <v>31</v>
      </c>
    </row>
    <row r="3763" spans="1:20" x14ac:dyDescent="0.25">
      <c r="A3763" s="14">
        <v>4757</v>
      </c>
      <c r="B3763" s="18">
        <v>900126719</v>
      </c>
      <c r="C3763" s="18" t="s">
        <v>4688</v>
      </c>
      <c r="D3763" s="14" t="s">
        <v>26</v>
      </c>
      <c r="E3763" s="17" t="s">
        <v>27</v>
      </c>
      <c r="F3763" s="18" t="s">
        <v>50</v>
      </c>
      <c r="G3763" s="14" t="s">
        <v>51</v>
      </c>
      <c r="H3763" s="18" t="s">
        <v>222</v>
      </c>
      <c r="I3763" s="17" t="s">
        <v>30</v>
      </c>
      <c r="J3763" s="21">
        <v>43908187</v>
      </c>
      <c r="K3763" s="21">
        <v>1756479</v>
      </c>
      <c r="L3763" s="21">
        <v>42464454</v>
      </c>
      <c r="M3763" s="21">
        <v>29647769</v>
      </c>
      <c r="N3763" s="21">
        <v>12816685</v>
      </c>
      <c r="O3763" s="22">
        <v>30278904</v>
      </c>
      <c r="P3763" s="22">
        <v>1345799</v>
      </c>
      <c r="Q3763" s="22">
        <v>28704368</v>
      </c>
      <c r="R3763" s="22">
        <v>17644162</v>
      </c>
      <c r="S3763" s="22">
        <v>11060206</v>
      </c>
      <c r="T3763" s="18" t="s">
        <v>31</v>
      </c>
    </row>
    <row r="3764" spans="1:20" x14ac:dyDescent="0.25">
      <c r="A3764" s="14">
        <v>4758</v>
      </c>
      <c r="B3764" s="18">
        <v>900249043</v>
      </c>
      <c r="C3764" s="18" t="s">
        <v>4689</v>
      </c>
      <c r="D3764" s="14" t="s">
        <v>26</v>
      </c>
      <c r="E3764" s="17" t="s">
        <v>42</v>
      </c>
      <c r="F3764" s="18" t="s">
        <v>43</v>
      </c>
      <c r="G3764" s="18" t="s">
        <v>62</v>
      </c>
      <c r="H3764" s="18" t="s">
        <v>2894</v>
      </c>
      <c r="I3764" s="17" t="s">
        <v>30</v>
      </c>
      <c r="J3764" s="21">
        <v>43901725</v>
      </c>
      <c r="K3764" s="21">
        <v>3510664</v>
      </c>
      <c r="L3764" s="21">
        <v>33191992</v>
      </c>
      <c r="M3764" s="21">
        <v>16409138</v>
      </c>
      <c r="N3764" s="21">
        <v>16782854</v>
      </c>
      <c r="O3764" s="22">
        <v>36511928</v>
      </c>
      <c r="P3764" s="22">
        <v>2933705</v>
      </c>
      <c r="Q3764" s="22">
        <v>26947201</v>
      </c>
      <c r="R3764" s="22">
        <v>13584249</v>
      </c>
      <c r="S3764" s="22">
        <v>13362952</v>
      </c>
      <c r="T3764" s="18" t="s">
        <v>31</v>
      </c>
    </row>
    <row r="3765" spans="1:20" x14ac:dyDescent="0.25">
      <c r="A3765" s="14">
        <v>4759</v>
      </c>
      <c r="B3765" s="18">
        <v>900411468</v>
      </c>
      <c r="C3765" s="18" t="s">
        <v>4690</v>
      </c>
      <c r="D3765" s="14" t="s">
        <v>26</v>
      </c>
      <c r="E3765" s="17" t="s">
        <v>79</v>
      </c>
      <c r="F3765" s="18" t="s">
        <v>80</v>
      </c>
      <c r="G3765" s="18" t="s">
        <v>81</v>
      </c>
      <c r="H3765" s="18" t="s">
        <v>243</v>
      </c>
      <c r="I3765" s="17" t="s">
        <v>94</v>
      </c>
      <c r="J3765" s="21">
        <v>43867385</v>
      </c>
      <c r="K3765" s="21">
        <v>7885113</v>
      </c>
      <c r="L3765" s="21">
        <v>15192891</v>
      </c>
      <c r="M3765" s="21">
        <v>3539293</v>
      </c>
      <c r="N3765" s="21">
        <v>11653598</v>
      </c>
      <c r="O3765" s="22">
        <v>9801898</v>
      </c>
      <c r="P3765" s="22">
        <v>374346</v>
      </c>
      <c r="Q3765" s="22">
        <v>41077869</v>
      </c>
      <c r="R3765" s="22">
        <v>36890977</v>
      </c>
      <c r="S3765" s="22">
        <v>4186892</v>
      </c>
      <c r="T3765" s="18" t="s">
        <v>31</v>
      </c>
    </row>
    <row r="3766" spans="1:20" x14ac:dyDescent="0.25">
      <c r="A3766" s="14">
        <v>4760</v>
      </c>
      <c r="B3766" s="18">
        <v>804003472</v>
      </c>
      <c r="C3766" s="18" t="s">
        <v>4691</v>
      </c>
      <c r="D3766" s="18" t="s">
        <v>204</v>
      </c>
      <c r="E3766" s="18" t="s">
        <v>33</v>
      </c>
      <c r="F3766" s="18" t="s">
        <v>65</v>
      </c>
      <c r="G3766" s="14" t="s">
        <v>66</v>
      </c>
      <c r="H3766" s="18" t="s">
        <v>205</v>
      </c>
      <c r="I3766" s="18" t="s">
        <v>75</v>
      </c>
      <c r="J3766" s="21">
        <v>43857728</v>
      </c>
      <c r="K3766" s="21">
        <v>298917</v>
      </c>
      <c r="L3766" s="21">
        <v>8194202</v>
      </c>
      <c r="M3766" s="21">
        <v>4015908</v>
      </c>
      <c r="N3766" s="21">
        <v>4178294</v>
      </c>
      <c r="O3766" s="22">
        <v>38691833</v>
      </c>
      <c r="P3766" s="22">
        <v>518007</v>
      </c>
      <c r="Q3766" s="22">
        <v>7703213</v>
      </c>
      <c r="R3766" s="22">
        <v>3684079</v>
      </c>
      <c r="S3766" s="22">
        <v>4019134</v>
      </c>
      <c r="T3766" s="23" t="s">
        <v>145</v>
      </c>
    </row>
    <row r="3767" spans="1:20" x14ac:dyDescent="0.25">
      <c r="A3767" s="14">
        <v>4761</v>
      </c>
      <c r="B3767" s="18">
        <v>901248066</v>
      </c>
      <c r="C3767" s="18" t="s">
        <v>4692</v>
      </c>
      <c r="D3767" s="14" t="s">
        <v>26</v>
      </c>
      <c r="E3767" s="17" t="s">
        <v>42</v>
      </c>
      <c r="F3767" s="18" t="s">
        <v>418</v>
      </c>
      <c r="G3767" s="18" t="s">
        <v>419</v>
      </c>
      <c r="H3767" s="18" t="s">
        <v>494</v>
      </c>
      <c r="I3767" s="17" t="s">
        <v>37</v>
      </c>
      <c r="J3767" s="21">
        <v>43852080</v>
      </c>
      <c r="K3767" s="21">
        <v>3172310</v>
      </c>
      <c r="L3767" s="21">
        <v>20384974</v>
      </c>
      <c r="M3767" s="21">
        <v>9114123</v>
      </c>
      <c r="N3767" s="21">
        <v>11270851</v>
      </c>
      <c r="O3767" s="22">
        <v>33505172</v>
      </c>
      <c r="P3767" s="22">
        <v>2379525</v>
      </c>
      <c r="Q3767" s="22">
        <v>17749571</v>
      </c>
      <c r="R3767" s="22">
        <v>9651029</v>
      </c>
      <c r="S3767" s="22">
        <v>8098542</v>
      </c>
      <c r="T3767" s="18" t="s">
        <v>31</v>
      </c>
    </row>
    <row r="3768" spans="1:20" x14ac:dyDescent="0.25">
      <c r="A3768" s="14">
        <v>4762</v>
      </c>
      <c r="B3768" s="18">
        <v>900110597</v>
      </c>
      <c r="C3768" s="18" t="s">
        <v>4693</v>
      </c>
      <c r="D3768" s="14" t="s">
        <v>26</v>
      </c>
      <c r="E3768" s="17" t="s">
        <v>79</v>
      </c>
      <c r="F3768" s="18" t="s">
        <v>115</v>
      </c>
      <c r="G3768" s="18" t="s">
        <v>3518</v>
      </c>
      <c r="H3768" s="18" t="s">
        <v>107</v>
      </c>
      <c r="I3768" s="17" t="s">
        <v>37</v>
      </c>
      <c r="J3768" s="21">
        <v>43844483</v>
      </c>
      <c r="K3768" s="21">
        <v>364434</v>
      </c>
      <c r="L3768" s="21">
        <v>22892427</v>
      </c>
      <c r="M3768" s="21">
        <v>15337779</v>
      </c>
      <c r="N3768" s="21">
        <v>7554648</v>
      </c>
      <c r="O3768" s="22">
        <v>36837424</v>
      </c>
      <c r="P3768" s="22">
        <v>2310722</v>
      </c>
      <c r="Q3768" s="22">
        <v>19278269</v>
      </c>
      <c r="R3768" s="22">
        <v>11252123</v>
      </c>
      <c r="S3768" s="22">
        <v>8026146</v>
      </c>
      <c r="T3768" s="18" t="s">
        <v>38</v>
      </c>
    </row>
    <row r="3769" spans="1:20" x14ac:dyDescent="0.25">
      <c r="A3769" s="14">
        <v>4763</v>
      </c>
      <c r="B3769" s="18">
        <v>900460297</v>
      </c>
      <c r="C3769" s="18" t="s">
        <v>4694</v>
      </c>
      <c r="D3769" s="14" t="s">
        <v>26</v>
      </c>
      <c r="E3769" s="17" t="s">
        <v>27</v>
      </c>
      <c r="F3769" s="18" t="s">
        <v>28</v>
      </c>
      <c r="G3769" s="18" t="s">
        <v>28</v>
      </c>
      <c r="H3769" s="18" t="s">
        <v>263</v>
      </c>
      <c r="I3769" s="18" t="s">
        <v>75</v>
      </c>
      <c r="J3769" s="21">
        <v>43843816</v>
      </c>
      <c r="K3769" s="21">
        <v>30542072</v>
      </c>
      <c r="L3769" s="21">
        <v>239766638</v>
      </c>
      <c r="M3769" s="21">
        <v>10891257</v>
      </c>
      <c r="N3769" s="21">
        <v>228875381</v>
      </c>
      <c r="O3769" s="22">
        <v>18879088</v>
      </c>
      <c r="P3769" s="22">
        <v>11907525</v>
      </c>
      <c r="Q3769" s="22">
        <v>199646478</v>
      </c>
      <c r="R3769" s="22">
        <v>1313169</v>
      </c>
      <c r="S3769" s="22">
        <v>198333309</v>
      </c>
      <c r="T3769" s="18" t="s">
        <v>55</v>
      </c>
    </row>
    <row r="3770" spans="1:20" x14ac:dyDescent="0.25">
      <c r="A3770" s="14">
        <v>4764</v>
      </c>
      <c r="B3770" s="18">
        <v>830079434</v>
      </c>
      <c r="C3770" s="18" t="s">
        <v>4695</v>
      </c>
      <c r="D3770" s="14" t="s">
        <v>26</v>
      </c>
      <c r="E3770" s="17" t="s">
        <v>27</v>
      </c>
      <c r="F3770" s="18" t="s">
        <v>28</v>
      </c>
      <c r="G3770" s="18" t="s">
        <v>28</v>
      </c>
      <c r="H3770" s="18" t="s">
        <v>522</v>
      </c>
      <c r="I3770" s="18" t="s">
        <v>75</v>
      </c>
      <c r="J3770" s="21">
        <v>43812494</v>
      </c>
      <c r="K3770" s="21">
        <v>3321013</v>
      </c>
      <c r="L3770" s="21">
        <v>18119190</v>
      </c>
      <c r="M3770" s="21">
        <v>5660951</v>
      </c>
      <c r="N3770" s="21">
        <v>12458239</v>
      </c>
      <c r="O3770" s="22">
        <v>39366336</v>
      </c>
      <c r="P3770" s="22">
        <v>5229077</v>
      </c>
      <c r="Q3770" s="22">
        <v>14914702</v>
      </c>
      <c r="R3770" s="22">
        <v>5777476</v>
      </c>
      <c r="S3770" s="22">
        <v>9137226</v>
      </c>
      <c r="T3770" s="18" t="s">
        <v>31</v>
      </c>
    </row>
    <row r="3771" spans="1:20" x14ac:dyDescent="0.25">
      <c r="A3771" s="14">
        <v>4765</v>
      </c>
      <c r="B3771" s="18">
        <v>892301291</v>
      </c>
      <c r="C3771" s="18" t="s">
        <v>4696</v>
      </c>
      <c r="D3771" s="14" t="s">
        <v>26</v>
      </c>
      <c r="E3771" s="17" t="s">
        <v>57</v>
      </c>
      <c r="F3771" s="18" t="s">
        <v>663</v>
      </c>
      <c r="G3771" s="18" t="s">
        <v>664</v>
      </c>
      <c r="H3771" s="18" t="s">
        <v>243</v>
      </c>
      <c r="I3771" s="17" t="s">
        <v>94</v>
      </c>
      <c r="J3771" s="21">
        <v>43804256</v>
      </c>
      <c r="K3771" s="21">
        <v>7014728</v>
      </c>
      <c r="L3771" s="21">
        <v>89719667</v>
      </c>
      <c r="M3771" s="21">
        <v>72696311</v>
      </c>
      <c r="N3771" s="21">
        <v>17023356</v>
      </c>
      <c r="O3771" s="22">
        <v>27533830</v>
      </c>
      <c r="P3771" s="22">
        <v>987836</v>
      </c>
      <c r="Q3771" s="22">
        <v>58873756</v>
      </c>
      <c r="R3771" s="22">
        <v>48269388</v>
      </c>
      <c r="S3771" s="22">
        <v>10604368</v>
      </c>
      <c r="T3771" s="18" t="s">
        <v>97</v>
      </c>
    </row>
    <row r="3772" spans="1:20" x14ac:dyDescent="0.25">
      <c r="A3772" s="14">
        <v>4766</v>
      </c>
      <c r="B3772" s="18">
        <v>830045427</v>
      </c>
      <c r="C3772" s="18" t="s">
        <v>4697</v>
      </c>
      <c r="D3772" s="14" t="s">
        <v>26</v>
      </c>
      <c r="E3772" s="17" t="s">
        <v>27</v>
      </c>
      <c r="F3772" s="18" t="s">
        <v>28</v>
      </c>
      <c r="G3772" s="18" t="s">
        <v>28</v>
      </c>
      <c r="H3772" s="18" t="s">
        <v>109</v>
      </c>
      <c r="I3772" s="18" t="s">
        <v>75</v>
      </c>
      <c r="J3772" s="21">
        <v>43791986</v>
      </c>
      <c r="K3772" s="21">
        <v>8070973</v>
      </c>
      <c r="L3772" s="21">
        <v>76006343</v>
      </c>
      <c r="M3772" s="21">
        <v>50406597</v>
      </c>
      <c r="N3772" s="21">
        <v>25599746</v>
      </c>
      <c r="O3772" s="22">
        <v>29253342</v>
      </c>
      <c r="P3772" s="22">
        <v>6529796</v>
      </c>
      <c r="Q3772" s="22">
        <v>74739663</v>
      </c>
      <c r="R3772" s="22">
        <v>57210890</v>
      </c>
      <c r="S3772" s="22">
        <v>17528773</v>
      </c>
      <c r="T3772" s="18" t="s">
        <v>38</v>
      </c>
    </row>
    <row r="3773" spans="1:20" x14ac:dyDescent="0.25">
      <c r="A3773" s="14">
        <v>4767</v>
      </c>
      <c r="B3773" s="18">
        <v>900818642</v>
      </c>
      <c r="C3773" s="18" t="s">
        <v>4698</v>
      </c>
      <c r="D3773" s="14" t="s">
        <v>26</v>
      </c>
      <c r="E3773" s="17" t="s">
        <v>27</v>
      </c>
      <c r="F3773" s="18" t="s">
        <v>28</v>
      </c>
      <c r="G3773" s="18" t="s">
        <v>28</v>
      </c>
      <c r="H3773" s="18" t="s">
        <v>93</v>
      </c>
      <c r="I3773" s="17" t="s">
        <v>94</v>
      </c>
      <c r="J3773" s="21">
        <v>43780212</v>
      </c>
      <c r="K3773" s="21">
        <v>-25690604</v>
      </c>
      <c r="L3773" s="21">
        <v>216401752</v>
      </c>
      <c r="M3773" s="21">
        <v>292594436</v>
      </c>
      <c r="N3773" s="21">
        <v>-76192684</v>
      </c>
      <c r="O3773" s="22">
        <v>85928120</v>
      </c>
      <c r="P3773" s="22">
        <v>-17034197</v>
      </c>
      <c r="Q3773" s="22">
        <v>219917866</v>
      </c>
      <c r="R3773" s="22">
        <v>270419946</v>
      </c>
      <c r="S3773" s="22">
        <v>-50502080</v>
      </c>
      <c r="T3773" s="18" t="s">
        <v>38</v>
      </c>
    </row>
    <row r="3774" spans="1:20" x14ac:dyDescent="0.25">
      <c r="A3774" s="14">
        <v>4768</v>
      </c>
      <c r="B3774" s="18">
        <v>804012051</v>
      </c>
      <c r="C3774" s="18" t="s">
        <v>4699</v>
      </c>
      <c r="D3774" s="14" t="s">
        <v>26</v>
      </c>
      <c r="E3774" s="18" t="s">
        <v>33</v>
      </c>
      <c r="F3774" s="18" t="s">
        <v>65</v>
      </c>
      <c r="G3774" s="14" t="s">
        <v>66</v>
      </c>
      <c r="H3774" s="18" t="s">
        <v>560</v>
      </c>
      <c r="I3774" s="17" t="s">
        <v>30</v>
      </c>
      <c r="J3774" s="21">
        <v>43779585</v>
      </c>
      <c r="K3774" s="21">
        <v>-393413</v>
      </c>
      <c r="L3774" s="21">
        <v>10552070</v>
      </c>
      <c r="M3774" s="21">
        <v>7886171</v>
      </c>
      <c r="N3774" s="21">
        <v>2665899</v>
      </c>
      <c r="O3774" s="22">
        <v>22169476</v>
      </c>
      <c r="P3774" s="22">
        <v>336674</v>
      </c>
      <c r="Q3774" s="22">
        <v>8838759</v>
      </c>
      <c r="R3774" s="22">
        <v>5779447</v>
      </c>
      <c r="S3774" s="22">
        <v>3059312</v>
      </c>
      <c r="T3774" s="18" t="s">
        <v>31</v>
      </c>
    </row>
    <row r="3775" spans="1:20" x14ac:dyDescent="0.25">
      <c r="A3775" s="14">
        <v>4769</v>
      </c>
      <c r="B3775" s="18">
        <v>891300047</v>
      </c>
      <c r="C3775" s="18" t="s">
        <v>4700</v>
      </c>
      <c r="D3775" s="18" t="s">
        <v>143</v>
      </c>
      <c r="E3775" s="17" t="s">
        <v>42</v>
      </c>
      <c r="F3775" s="18" t="s">
        <v>43</v>
      </c>
      <c r="G3775" s="18" t="s">
        <v>352</v>
      </c>
      <c r="H3775" s="18" t="s">
        <v>144</v>
      </c>
      <c r="I3775" s="18" t="s">
        <v>75</v>
      </c>
      <c r="J3775" s="21">
        <v>43775945</v>
      </c>
      <c r="K3775" s="21">
        <v>1746972</v>
      </c>
      <c r="L3775" s="21">
        <v>43857945</v>
      </c>
      <c r="M3775" s="21">
        <v>29630678</v>
      </c>
      <c r="N3775" s="21">
        <v>14227267</v>
      </c>
      <c r="O3775" s="22">
        <v>37878713</v>
      </c>
      <c r="P3775" s="22">
        <v>1534488</v>
      </c>
      <c r="Q3775" s="22">
        <v>37171272</v>
      </c>
      <c r="R3775" s="22">
        <v>24325480</v>
      </c>
      <c r="S3775" s="22">
        <v>12845792</v>
      </c>
      <c r="T3775" s="18" t="s">
        <v>145</v>
      </c>
    </row>
    <row r="3776" spans="1:20" x14ac:dyDescent="0.25">
      <c r="A3776" s="14">
        <v>4770</v>
      </c>
      <c r="B3776" s="18">
        <v>830104247</v>
      </c>
      <c r="C3776" s="18" t="s">
        <v>4701</v>
      </c>
      <c r="D3776" s="14" t="s">
        <v>26</v>
      </c>
      <c r="E3776" s="17" t="s">
        <v>27</v>
      </c>
      <c r="F3776" s="18" t="s">
        <v>28</v>
      </c>
      <c r="G3776" s="18" t="s">
        <v>28</v>
      </c>
      <c r="H3776" s="18" t="s">
        <v>395</v>
      </c>
      <c r="I3776" s="17" t="s">
        <v>37</v>
      </c>
      <c r="J3776" s="21">
        <v>43770459</v>
      </c>
      <c r="K3776" s="21">
        <v>133705</v>
      </c>
      <c r="L3776" s="21">
        <v>12226572</v>
      </c>
      <c r="M3776" s="21">
        <v>11204214</v>
      </c>
      <c r="N3776" s="21">
        <v>1022358</v>
      </c>
      <c r="O3776" s="22">
        <v>31423196</v>
      </c>
      <c r="P3776" s="22">
        <v>109965</v>
      </c>
      <c r="Q3776" s="22">
        <v>10285938</v>
      </c>
      <c r="R3776" s="22">
        <v>9385802</v>
      </c>
      <c r="S3776" s="22">
        <v>900136</v>
      </c>
      <c r="T3776" s="18" t="s">
        <v>31</v>
      </c>
    </row>
    <row r="3777" spans="1:20" x14ac:dyDescent="0.25">
      <c r="A3777" s="14">
        <v>4771</v>
      </c>
      <c r="B3777" s="18">
        <v>901255144</v>
      </c>
      <c r="C3777" s="18" t="s">
        <v>4702</v>
      </c>
      <c r="D3777" s="14" t="s">
        <v>26</v>
      </c>
      <c r="E3777" s="17" t="s">
        <v>27</v>
      </c>
      <c r="F3777" s="18" t="s">
        <v>28</v>
      </c>
      <c r="G3777" s="18" t="s">
        <v>28</v>
      </c>
      <c r="H3777" s="18" t="s">
        <v>198</v>
      </c>
      <c r="I3777" s="18" t="s">
        <v>75</v>
      </c>
      <c r="J3777" s="21">
        <v>43758664</v>
      </c>
      <c r="K3777" s="21">
        <v>-1057787</v>
      </c>
      <c r="L3777" s="21">
        <v>57978965</v>
      </c>
      <c r="M3777" s="21">
        <v>44934689</v>
      </c>
      <c r="N3777" s="21">
        <v>13044276</v>
      </c>
      <c r="O3777" s="22">
        <v>14199165</v>
      </c>
      <c r="P3777" s="22">
        <v>272179</v>
      </c>
      <c r="Q3777" s="22">
        <v>17268224</v>
      </c>
      <c r="R3777" s="22">
        <v>3166161</v>
      </c>
      <c r="S3777" s="22">
        <v>14102063</v>
      </c>
      <c r="T3777" s="18" t="s">
        <v>31</v>
      </c>
    </row>
    <row r="3778" spans="1:20" x14ac:dyDescent="0.25">
      <c r="A3778" s="14">
        <v>4772</v>
      </c>
      <c r="B3778" s="18">
        <v>800222689</v>
      </c>
      <c r="C3778" s="18" t="s">
        <v>4703</v>
      </c>
      <c r="D3778" s="14" t="s">
        <v>26</v>
      </c>
      <c r="E3778" s="17" t="s">
        <v>86</v>
      </c>
      <c r="F3778" s="18" t="s">
        <v>87</v>
      </c>
      <c r="G3778" s="18" t="s">
        <v>88</v>
      </c>
      <c r="H3778" s="18" t="s">
        <v>1340</v>
      </c>
      <c r="I3778" s="17" t="s">
        <v>185</v>
      </c>
      <c r="J3778" s="21">
        <v>43708459</v>
      </c>
      <c r="K3778" s="21">
        <v>1785542</v>
      </c>
      <c r="L3778" s="21">
        <v>37911177</v>
      </c>
      <c r="M3778" s="21">
        <v>23493657</v>
      </c>
      <c r="N3778" s="21">
        <v>14417520</v>
      </c>
      <c r="O3778" s="22">
        <v>36504528</v>
      </c>
      <c r="P3778" s="22">
        <v>955084</v>
      </c>
      <c r="Q3778" s="22">
        <v>37137315</v>
      </c>
      <c r="R3778" s="22">
        <v>24268635</v>
      </c>
      <c r="S3778" s="22">
        <v>12868680</v>
      </c>
      <c r="T3778" s="18" t="s">
        <v>31</v>
      </c>
    </row>
    <row r="3779" spans="1:20" x14ac:dyDescent="0.25">
      <c r="A3779" s="14">
        <v>4773</v>
      </c>
      <c r="B3779" s="18">
        <v>900225341</v>
      </c>
      <c r="C3779" s="18" t="s">
        <v>4704</v>
      </c>
      <c r="D3779" s="14" t="s">
        <v>26</v>
      </c>
      <c r="E3779" s="17" t="s">
        <v>27</v>
      </c>
      <c r="F3779" s="18" t="s">
        <v>28</v>
      </c>
      <c r="G3779" s="18" t="s">
        <v>28</v>
      </c>
      <c r="H3779" s="18" t="s">
        <v>560</v>
      </c>
      <c r="I3779" s="17" t="s">
        <v>30</v>
      </c>
      <c r="J3779" s="21">
        <v>43703924</v>
      </c>
      <c r="K3779" s="21">
        <v>1782936</v>
      </c>
      <c r="L3779" s="21">
        <v>32046617</v>
      </c>
      <c r="M3779" s="21">
        <v>18045489</v>
      </c>
      <c r="N3779" s="21">
        <v>14001128</v>
      </c>
      <c r="O3779" s="22">
        <v>48263192</v>
      </c>
      <c r="P3779" s="22">
        <v>4968199</v>
      </c>
      <c r="Q3779" s="22">
        <v>40981060</v>
      </c>
      <c r="R3779" s="22">
        <v>23794669</v>
      </c>
      <c r="S3779" s="22">
        <v>17186391</v>
      </c>
      <c r="T3779" s="18" t="s">
        <v>38</v>
      </c>
    </row>
    <row r="3780" spans="1:20" x14ac:dyDescent="0.25">
      <c r="A3780" s="14">
        <v>4774</v>
      </c>
      <c r="B3780" s="18">
        <v>900126024</v>
      </c>
      <c r="C3780" s="18" t="s">
        <v>4705</v>
      </c>
      <c r="D3780" s="14" t="s">
        <v>26</v>
      </c>
      <c r="E3780" s="17" t="s">
        <v>27</v>
      </c>
      <c r="F3780" s="18" t="s">
        <v>28</v>
      </c>
      <c r="G3780" s="18" t="s">
        <v>28</v>
      </c>
      <c r="H3780" s="18" t="s">
        <v>29</v>
      </c>
      <c r="I3780" s="17" t="s">
        <v>30</v>
      </c>
      <c r="J3780" s="21">
        <v>43681005</v>
      </c>
      <c r="K3780" s="21">
        <v>-5571652</v>
      </c>
      <c r="L3780" s="21">
        <v>31570103</v>
      </c>
      <c r="M3780" s="21">
        <v>28277717</v>
      </c>
      <c r="N3780" s="21">
        <v>3292386</v>
      </c>
      <c r="O3780" s="22">
        <v>50145752</v>
      </c>
      <c r="P3780" s="22">
        <v>-741722</v>
      </c>
      <c r="Q3780" s="22">
        <v>39944393</v>
      </c>
      <c r="R3780" s="22">
        <v>31080355</v>
      </c>
      <c r="S3780" s="22">
        <v>8864038</v>
      </c>
      <c r="T3780" s="18" t="s">
        <v>31</v>
      </c>
    </row>
    <row r="3781" spans="1:20" x14ac:dyDescent="0.25">
      <c r="A3781" s="14">
        <v>4775</v>
      </c>
      <c r="B3781" s="18">
        <v>900085630</v>
      </c>
      <c r="C3781" s="18" t="s">
        <v>4706</v>
      </c>
      <c r="D3781" s="14" t="s">
        <v>26</v>
      </c>
      <c r="E3781" s="17" t="s">
        <v>86</v>
      </c>
      <c r="F3781" s="18" t="s">
        <v>87</v>
      </c>
      <c r="G3781" s="18" t="s">
        <v>103</v>
      </c>
      <c r="H3781" s="18" t="s">
        <v>4707</v>
      </c>
      <c r="I3781" s="17" t="s">
        <v>30</v>
      </c>
      <c r="J3781" s="21">
        <v>43657599</v>
      </c>
      <c r="K3781" s="21">
        <v>247439</v>
      </c>
      <c r="L3781" s="21">
        <v>23834816</v>
      </c>
      <c r="M3781" s="21">
        <v>19089965</v>
      </c>
      <c r="N3781" s="21">
        <v>4744851</v>
      </c>
      <c r="O3781" s="22">
        <v>36253164</v>
      </c>
      <c r="P3781" s="22">
        <v>595351</v>
      </c>
      <c r="Q3781" s="22">
        <v>18081160</v>
      </c>
      <c r="R3781" s="22">
        <v>13583748</v>
      </c>
      <c r="S3781" s="22">
        <v>4497412</v>
      </c>
      <c r="T3781" s="18" t="s">
        <v>31</v>
      </c>
    </row>
    <row r="3782" spans="1:20" x14ac:dyDescent="0.25">
      <c r="A3782" s="14">
        <v>4776</v>
      </c>
      <c r="B3782" s="18">
        <v>819002706</v>
      </c>
      <c r="C3782" s="18" t="s">
        <v>4708</v>
      </c>
      <c r="D3782" s="14" t="s">
        <v>26</v>
      </c>
      <c r="E3782" s="17" t="s">
        <v>57</v>
      </c>
      <c r="F3782" s="18" t="s">
        <v>415</v>
      </c>
      <c r="G3782" s="16" t="s">
        <v>416</v>
      </c>
      <c r="H3782" s="18" t="s">
        <v>1291</v>
      </c>
      <c r="I3782" s="17" t="s">
        <v>185</v>
      </c>
      <c r="J3782" s="21">
        <v>43644279</v>
      </c>
      <c r="K3782" s="21">
        <v>6319174</v>
      </c>
      <c r="L3782" s="21">
        <v>73789069</v>
      </c>
      <c r="M3782" s="21">
        <v>35964432</v>
      </c>
      <c r="N3782" s="21">
        <v>37824637</v>
      </c>
      <c r="O3782" s="22">
        <v>39972140</v>
      </c>
      <c r="P3782" s="22">
        <v>3996746</v>
      </c>
      <c r="Q3782" s="22">
        <v>57213547</v>
      </c>
      <c r="R3782" s="22">
        <v>25708084</v>
      </c>
      <c r="S3782" s="22">
        <v>31505463</v>
      </c>
      <c r="T3782" s="18" t="s">
        <v>97</v>
      </c>
    </row>
    <row r="3783" spans="1:20" x14ac:dyDescent="0.25">
      <c r="A3783" s="14">
        <v>4777</v>
      </c>
      <c r="B3783" s="18">
        <v>804004262</v>
      </c>
      <c r="C3783" s="18" t="s">
        <v>4709</v>
      </c>
      <c r="D3783" s="14" t="s">
        <v>26</v>
      </c>
      <c r="E3783" s="18" t="s">
        <v>33</v>
      </c>
      <c r="F3783" s="18" t="s">
        <v>65</v>
      </c>
      <c r="G3783" s="14" t="s">
        <v>66</v>
      </c>
      <c r="H3783" s="18" t="s">
        <v>107</v>
      </c>
      <c r="I3783" s="17" t="s">
        <v>37</v>
      </c>
      <c r="J3783" s="21">
        <v>43620315</v>
      </c>
      <c r="K3783" s="21">
        <v>4714583</v>
      </c>
      <c r="L3783" s="21">
        <v>37875110</v>
      </c>
      <c r="M3783" s="21">
        <v>4831867</v>
      </c>
      <c r="N3783" s="21">
        <v>33043243</v>
      </c>
      <c r="O3783" s="22">
        <v>15333617</v>
      </c>
      <c r="P3783" s="22">
        <v>1239909</v>
      </c>
      <c r="Q3783" s="22">
        <v>29019296</v>
      </c>
      <c r="R3783" s="22">
        <v>1369470</v>
      </c>
      <c r="S3783" s="22">
        <v>27649826</v>
      </c>
      <c r="T3783" s="18" t="s">
        <v>31</v>
      </c>
    </row>
    <row r="3784" spans="1:20" x14ac:dyDescent="0.25">
      <c r="A3784" s="14">
        <v>4778</v>
      </c>
      <c r="B3784" s="18">
        <v>830106416</v>
      </c>
      <c r="C3784" s="18" t="s">
        <v>4710</v>
      </c>
      <c r="D3784" s="14" t="s">
        <v>26</v>
      </c>
      <c r="E3784" s="17" t="s">
        <v>27</v>
      </c>
      <c r="F3784" s="18" t="s">
        <v>28</v>
      </c>
      <c r="G3784" s="18" t="s">
        <v>28</v>
      </c>
      <c r="H3784" s="18" t="s">
        <v>90</v>
      </c>
      <c r="I3784" s="17" t="s">
        <v>37</v>
      </c>
      <c r="J3784" s="21">
        <v>43605206</v>
      </c>
      <c r="K3784" s="21">
        <v>1950520</v>
      </c>
      <c r="L3784" s="21">
        <v>47722036</v>
      </c>
      <c r="M3784" s="21">
        <v>35393958</v>
      </c>
      <c r="N3784" s="21">
        <v>12328078</v>
      </c>
      <c r="O3784" s="22">
        <v>30967604</v>
      </c>
      <c r="P3784" s="22">
        <v>1398759</v>
      </c>
      <c r="Q3784" s="22">
        <v>31716899</v>
      </c>
      <c r="R3784" s="22">
        <v>21578486</v>
      </c>
      <c r="S3784" s="22">
        <v>10138413</v>
      </c>
      <c r="T3784" s="18" t="s">
        <v>31</v>
      </c>
    </row>
    <row r="3785" spans="1:20" x14ac:dyDescent="0.25">
      <c r="A3785" s="14">
        <v>4779</v>
      </c>
      <c r="B3785" s="18">
        <v>830087219</v>
      </c>
      <c r="C3785" s="18" t="s">
        <v>4711</v>
      </c>
      <c r="D3785" s="14" t="s">
        <v>26</v>
      </c>
      <c r="E3785" s="17" t="s">
        <v>27</v>
      </c>
      <c r="F3785" s="18" t="s">
        <v>28</v>
      </c>
      <c r="G3785" s="18" t="s">
        <v>28</v>
      </c>
      <c r="H3785" s="18" t="s">
        <v>240</v>
      </c>
      <c r="I3785" s="18" t="s">
        <v>75</v>
      </c>
      <c r="J3785" s="21">
        <v>43603962</v>
      </c>
      <c r="K3785" s="21">
        <v>5026352</v>
      </c>
      <c r="L3785" s="21">
        <v>33430586</v>
      </c>
      <c r="M3785" s="21">
        <v>10977439</v>
      </c>
      <c r="N3785" s="21">
        <v>22453147</v>
      </c>
      <c r="O3785" s="22">
        <v>35751152</v>
      </c>
      <c r="P3785" s="22">
        <v>4642345</v>
      </c>
      <c r="Q3785" s="22">
        <v>28348833</v>
      </c>
      <c r="R3785" s="22">
        <v>7722038</v>
      </c>
      <c r="S3785" s="22">
        <v>20626795</v>
      </c>
      <c r="T3785" s="18" t="s">
        <v>38</v>
      </c>
    </row>
    <row r="3786" spans="1:20" x14ac:dyDescent="0.25">
      <c r="A3786" s="14">
        <v>4780</v>
      </c>
      <c r="B3786" s="18">
        <v>830066542</v>
      </c>
      <c r="C3786" s="18" t="s">
        <v>4712</v>
      </c>
      <c r="D3786" s="14" t="s">
        <v>26</v>
      </c>
      <c r="E3786" s="17" t="s">
        <v>27</v>
      </c>
      <c r="F3786" s="18" t="s">
        <v>28</v>
      </c>
      <c r="G3786" s="18" t="s">
        <v>28</v>
      </c>
      <c r="H3786" s="18" t="s">
        <v>3737</v>
      </c>
      <c r="I3786" s="17" t="s">
        <v>30</v>
      </c>
      <c r="J3786" s="21">
        <v>43594587</v>
      </c>
      <c r="K3786" s="21">
        <v>1810349</v>
      </c>
      <c r="L3786" s="21">
        <v>12416721</v>
      </c>
      <c r="M3786" s="21">
        <v>1422961</v>
      </c>
      <c r="N3786" s="21">
        <v>10993760</v>
      </c>
      <c r="O3786" s="22">
        <v>30538160</v>
      </c>
      <c r="P3786" s="22">
        <v>1330198</v>
      </c>
      <c r="Q3786" s="22">
        <v>12390741</v>
      </c>
      <c r="R3786" s="22">
        <v>3207330</v>
      </c>
      <c r="S3786" s="22">
        <v>9183411</v>
      </c>
      <c r="T3786" s="18" t="s">
        <v>31</v>
      </c>
    </row>
    <row r="3787" spans="1:20" x14ac:dyDescent="0.25">
      <c r="A3787" s="14">
        <v>4781</v>
      </c>
      <c r="B3787" s="18">
        <v>813002521</v>
      </c>
      <c r="C3787" s="18" t="s">
        <v>4713</v>
      </c>
      <c r="D3787" s="14" t="s">
        <v>26</v>
      </c>
      <c r="E3787" s="17" t="s">
        <v>27</v>
      </c>
      <c r="F3787" s="18" t="s">
        <v>28</v>
      </c>
      <c r="G3787" s="18" t="s">
        <v>28</v>
      </c>
      <c r="H3787" s="18" t="s">
        <v>4714</v>
      </c>
      <c r="I3787" s="17" t="s">
        <v>185</v>
      </c>
      <c r="J3787" s="21">
        <v>43585723</v>
      </c>
      <c r="K3787" s="21">
        <v>1303346</v>
      </c>
      <c r="L3787" s="21">
        <v>36329629</v>
      </c>
      <c r="M3787" s="21">
        <v>4923301</v>
      </c>
      <c r="N3787" s="21">
        <v>31406328</v>
      </c>
      <c r="O3787" s="22">
        <v>19907128</v>
      </c>
      <c r="P3787" s="22">
        <v>825996</v>
      </c>
      <c r="Q3787" s="22">
        <v>31360967</v>
      </c>
      <c r="R3787" s="22">
        <v>2399424</v>
      </c>
      <c r="S3787" s="22">
        <v>28961543</v>
      </c>
      <c r="T3787" s="18" t="s">
        <v>31</v>
      </c>
    </row>
    <row r="3788" spans="1:20" x14ac:dyDescent="0.25">
      <c r="A3788" s="14">
        <v>4782</v>
      </c>
      <c r="B3788" s="18">
        <v>860050956</v>
      </c>
      <c r="C3788" s="18" t="s">
        <v>4715</v>
      </c>
      <c r="D3788" s="14" t="s">
        <v>26</v>
      </c>
      <c r="E3788" s="17" t="s">
        <v>27</v>
      </c>
      <c r="F3788" s="18" t="s">
        <v>50</v>
      </c>
      <c r="G3788" s="14" t="s">
        <v>771</v>
      </c>
      <c r="H3788" s="18" t="s">
        <v>60</v>
      </c>
      <c r="I3788" s="17" t="s">
        <v>30</v>
      </c>
      <c r="J3788" s="21">
        <v>43579473</v>
      </c>
      <c r="K3788" s="21">
        <v>233898</v>
      </c>
      <c r="L3788" s="21">
        <v>31212582</v>
      </c>
      <c r="M3788" s="21">
        <v>19638261</v>
      </c>
      <c r="N3788" s="21">
        <v>11574321</v>
      </c>
      <c r="O3788" s="22">
        <v>39236124</v>
      </c>
      <c r="P3788" s="22">
        <v>73918</v>
      </c>
      <c r="Q3788" s="22">
        <v>31184076</v>
      </c>
      <c r="R3788" s="22">
        <v>19843653</v>
      </c>
      <c r="S3788" s="22">
        <v>11340423</v>
      </c>
      <c r="T3788" s="18" t="s">
        <v>55</v>
      </c>
    </row>
    <row r="3789" spans="1:20" x14ac:dyDescent="0.25">
      <c r="A3789" s="14">
        <v>4783</v>
      </c>
      <c r="B3789" s="18">
        <v>900255214</v>
      </c>
      <c r="C3789" s="18" t="s">
        <v>4716</v>
      </c>
      <c r="D3789" s="14" t="s">
        <v>26</v>
      </c>
      <c r="E3789" s="17" t="s">
        <v>42</v>
      </c>
      <c r="F3789" s="18" t="s">
        <v>43</v>
      </c>
      <c r="G3789" s="18" t="s">
        <v>352</v>
      </c>
      <c r="H3789" s="18" t="s">
        <v>353</v>
      </c>
      <c r="I3789" s="17" t="s">
        <v>30</v>
      </c>
      <c r="J3789" s="21">
        <v>43549222</v>
      </c>
      <c r="K3789" s="21">
        <v>2246868</v>
      </c>
      <c r="L3789" s="21">
        <v>54644302</v>
      </c>
      <c r="M3789" s="21">
        <v>44496474</v>
      </c>
      <c r="N3789" s="21">
        <v>10147828</v>
      </c>
      <c r="O3789" s="22">
        <v>26203900</v>
      </c>
      <c r="P3789" s="22">
        <v>1221466</v>
      </c>
      <c r="Q3789" s="22">
        <v>32406062</v>
      </c>
      <c r="R3789" s="22">
        <v>24698593</v>
      </c>
      <c r="S3789" s="22">
        <v>7707469</v>
      </c>
      <c r="T3789" s="18" t="s">
        <v>38</v>
      </c>
    </row>
    <row r="3790" spans="1:20" x14ac:dyDescent="0.25">
      <c r="A3790" s="14">
        <v>4784</v>
      </c>
      <c r="B3790" s="18">
        <v>830088759</v>
      </c>
      <c r="C3790" s="18" t="s">
        <v>4717</v>
      </c>
      <c r="D3790" s="14" t="s">
        <v>26</v>
      </c>
      <c r="E3790" s="17" t="s">
        <v>27</v>
      </c>
      <c r="F3790" s="18" t="s">
        <v>28</v>
      </c>
      <c r="G3790" s="18" t="s">
        <v>28</v>
      </c>
      <c r="H3790" s="18" t="s">
        <v>4718</v>
      </c>
      <c r="I3790" s="17" t="s">
        <v>94</v>
      </c>
      <c r="J3790" s="21">
        <v>43532977</v>
      </c>
      <c r="K3790" s="21">
        <v>1672852</v>
      </c>
      <c r="L3790" s="21">
        <v>11793545</v>
      </c>
      <c r="M3790" s="21">
        <v>4224317</v>
      </c>
      <c r="N3790" s="21">
        <v>7569228</v>
      </c>
      <c r="O3790" s="22">
        <v>18089346</v>
      </c>
      <c r="P3790" s="22">
        <v>849101</v>
      </c>
      <c r="Q3790" s="22">
        <v>12938528</v>
      </c>
      <c r="R3790" s="22">
        <v>3436637</v>
      </c>
      <c r="S3790" s="22">
        <v>9501891</v>
      </c>
      <c r="T3790" s="18" t="s">
        <v>97</v>
      </c>
    </row>
    <row r="3791" spans="1:20" x14ac:dyDescent="0.25">
      <c r="A3791" s="14">
        <v>4785</v>
      </c>
      <c r="B3791" s="18">
        <v>811045903</v>
      </c>
      <c r="C3791" s="18" t="s">
        <v>4719</v>
      </c>
      <c r="D3791" s="14" t="s">
        <v>26</v>
      </c>
      <c r="E3791" s="17" t="s">
        <v>86</v>
      </c>
      <c r="F3791" s="18" t="s">
        <v>87</v>
      </c>
      <c r="G3791" s="18" t="s">
        <v>103</v>
      </c>
      <c r="H3791" s="18" t="s">
        <v>29</v>
      </c>
      <c r="I3791" s="17" t="s">
        <v>30</v>
      </c>
      <c r="J3791" s="21">
        <v>43526125</v>
      </c>
      <c r="K3791" s="21">
        <v>1427632</v>
      </c>
      <c r="L3791" s="21">
        <v>9179825</v>
      </c>
      <c r="M3791" s="21">
        <v>3037637</v>
      </c>
      <c r="N3791" s="21">
        <v>6142188</v>
      </c>
      <c r="O3791" s="22">
        <v>37690196</v>
      </c>
      <c r="P3791" s="22">
        <v>988146</v>
      </c>
      <c r="Q3791" s="22">
        <v>7982724</v>
      </c>
      <c r="R3791" s="22">
        <v>3109869</v>
      </c>
      <c r="S3791" s="22">
        <v>4872855</v>
      </c>
      <c r="T3791" s="18" t="s">
        <v>31</v>
      </c>
    </row>
    <row r="3792" spans="1:20" x14ac:dyDescent="0.25">
      <c r="A3792" s="14">
        <v>4786</v>
      </c>
      <c r="B3792" s="18">
        <v>900694917</v>
      </c>
      <c r="C3792" s="18" t="s">
        <v>4720</v>
      </c>
      <c r="D3792" s="14" t="s">
        <v>26</v>
      </c>
      <c r="E3792" s="17" t="s">
        <v>27</v>
      </c>
      <c r="F3792" s="18" t="s">
        <v>28</v>
      </c>
      <c r="G3792" s="18" t="s">
        <v>28</v>
      </c>
      <c r="H3792" s="18" t="s">
        <v>350</v>
      </c>
      <c r="I3792" s="17" t="s">
        <v>30</v>
      </c>
      <c r="J3792" s="21">
        <v>43516232</v>
      </c>
      <c r="K3792" s="21">
        <v>1238616</v>
      </c>
      <c r="L3792" s="21">
        <v>16588950</v>
      </c>
      <c r="M3792" s="21">
        <v>8685094</v>
      </c>
      <c r="N3792" s="21">
        <v>7903856</v>
      </c>
      <c r="O3792" s="22">
        <v>35172816</v>
      </c>
      <c r="P3792" s="22">
        <v>1094419</v>
      </c>
      <c r="Q3792" s="22">
        <v>13885016</v>
      </c>
      <c r="R3792" s="22">
        <v>7252238</v>
      </c>
      <c r="S3792" s="22">
        <v>6632778</v>
      </c>
      <c r="T3792" s="18" t="s">
        <v>31</v>
      </c>
    </row>
    <row r="3793" spans="1:20" x14ac:dyDescent="0.25">
      <c r="A3793" s="14">
        <v>4787</v>
      </c>
      <c r="B3793" s="18">
        <v>900202418</v>
      </c>
      <c r="C3793" s="18" t="s">
        <v>4721</v>
      </c>
      <c r="D3793" s="14" t="s">
        <v>26</v>
      </c>
      <c r="E3793" s="17" t="s">
        <v>86</v>
      </c>
      <c r="F3793" s="18" t="s">
        <v>87</v>
      </c>
      <c r="G3793" s="18" t="s">
        <v>103</v>
      </c>
      <c r="H3793" s="18" t="s">
        <v>2931</v>
      </c>
      <c r="I3793" s="17" t="s">
        <v>37</v>
      </c>
      <c r="J3793" s="21">
        <v>43510610</v>
      </c>
      <c r="K3793" s="21">
        <v>1826813</v>
      </c>
      <c r="L3793" s="21">
        <v>38588780</v>
      </c>
      <c r="M3793" s="21">
        <v>30705944</v>
      </c>
      <c r="N3793" s="21">
        <v>7882836</v>
      </c>
      <c r="O3793" s="22">
        <v>36530972</v>
      </c>
      <c r="P3793" s="22">
        <v>1603448</v>
      </c>
      <c r="Q3793" s="22">
        <v>22562419</v>
      </c>
      <c r="R3793" s="22">
        <v>16613361</v>
      </c>
      <c r="S3793" s="22">
        <v>5949058</v>
      </c>
      <c r="T3793" s="18" t="s">
        <v>97</v>
      </c>
    </row>
    <row r="3794" spans="1:20" x14ac:dyDescent="0.25">
      <c r="A3794" s="14">
        <v>4788</v>
      </c>
      <c r="B3794" s="18">
        <v>860527709</v>
      </c>
      <c r="C3794" s="18" t="s">
        <v>4722</v>
      </c>
      <c r="D3794" s="14" t="s">
        <v>26</v>
      </c>
      <c r="E3794" s="17" t="s">
        <v>27</v>
      </c>
      <c r="F3794" s="18" t="s">
        <v>50</v>
      </c>
      <c r="G3794" s="14" t="s">
        <v>188</v>
      </c>
      <c r="H3794" s="18" t="s">
        <v>60</v>
      </c>
      <c r="I3794" s="17" t="s">
        <v>30</v>
      </c>
      <c r="J3794" s="21">
        <v>43504025</v>
      </c>
      <c r="K3794" s="21">
        <v>332202</v>
      </c>
      <c r="L3794" s="21">
        <v>17608761</v>
      </c>
      <c r="M3794" s="21">
        <v>11805814</v>
      </c>
      <c r="N3794" s="21">
        <v>5802947</v>
      </c>
      <c r="O3794" s="22">
        <v>37948536</v>
      </c>
      <c r="P3794" s="22">
        <v>377466</v>
      </c>
      <c r="Q3794" s="22">
        <v>16639177</v>
      </c>
      <c r="R3794" s="22">
        <v>11168432</v>
      </c>
      <c r="S3794" s="22">
        <v>5470745</v>
      </c>
      <c r="T3794" s="18" t="s">
        <v>31</v>
      </c>
    </row>
    <row r="3795" spans="1:20" x14ac:dyDescent="0.25">
      <c r="A3795" s="14">
        <v>4789</v>
      </c>
      <c r="B3795" s="18">
        <v>891180117</v>
      </c>
      <c r="C3795" s="18" t="s">
        <v>4723</v>
      </c>
      <c r="D3795" s="18" t="s">
        <v>143</v>
      </c>
      <c r="E3795" s="17" t="s">
        <v>343</v>
      </c>
      <c r="F3795" s="18" t="s">
        <v>344</v>
      </c>
      <c r="G3795" s="18" t="s">
        <v>4724</v>
      </c>
      <c r="H3795" s="18" t="s">
        <v>144</v>
      </c>
      <c r="I3795" s="18" t="s">
        <v>75</v>
      </c>
      <c r="J3795" s="21">
        <v>43501809</v>
      </c>
      <c r="K3795" s="21">
        <v>5892444</v>
      </c>
      <c r="L3795" s="21">
        <v>43698124</v>
      </c>
      <c r="M3795" s="21">
        <v>5165470</v>
      </c>
      <c r="N3795" s="21">
        <v>38532654</v>
      </c>
      <c r="O3795" s="22">
        <v>33661158</v>
      </c>
      <c r="P3795" s="22">
        <v>980284</v>
      </c>
      <c r="Q3795" s="22">
        <v>40339600</v>
      </c>
      <c r="R3795" s="22">
        <v>7699390</v>
      </c>
      <c r="S3795" s="22">
        <v>32640210</v>
      </c>
      <c r="T3795" s="18" t="s">
        <v>225</v>
      </c>
    </row>
    <row r="3796" spans="1:20" x14ac:dyDescent="0.25">
      <c r="A3796" s="14">
        <v>4790</v>
      </c>
      <c r="B3796" s="18">
        <v>860028093</v>
      </c>
      <c r="C3796" s="18" t="s">
        <v>4725</v>
      </c>
      <c r="D3796" s="14" t="s">
        <v>26</v>
      </c>
      <c r="E3796" s="17" t="s">
        <v>27</v>
      </c>
      <c r="F3796" s="18" t="s">
        <v>28</v>
      </c>
      <c r="G3796" s="18" t="s">
        <v>28</v>
      </c>
      <c r="H3796" s="18" t="s">
        <v>1699</v>
      </c>
      <c r="I3796" s="18" t="s">
        <v>75</v>
      </c>
      <c r="J3796" s="21">
        <v>43489362</v>
      </c>
      <c r="K3796" s="21">
        <v>-6524759</v>
      </c>
      <c r="L3796" s="21">
        <v>780206924</v>
      </c>
      <c r="M3796" s="21">
        <v>239573548</v>
      </c>
      <c r="N3796" s="21">
        <v>540633376</v>
      </c>
      <c r="O3796" s="22">
        <v>40131544</v>
      </c>
      <c r="P3796" s="22">
        <v>-20352104</v>
      </c>
      <c r="Q3796" s="22">
        <v>780916494</v>
      </c>
      <c r="R3796" s="22">
        <v>233769199</v>
      </c>
      <c r="S3796" s="22">
        <v>547147295</v>
      </c>
      <c r="T3796" s="18" t="s">
        <v>31</v>
      </c>
    </row>
    <row r="3797" spans="1:20" x14ac:dyDescent="0.25">
      <c r="A3797" s="14">
        <v>4791</v>
      </c>
      <c r="B3797" s="18">
        <v>805027287</v>
      </c>
      <c r="C3797" s="18" t="s">
        <v>4726</v>
      </c>
      <c r="D3797" s="18" t="s">
        <v>143</v>
      </c>
      <c r="E3797" s="17" t="s">
        <v>42</v>
      </c>
      <c r="F3797" s="18" t="s">
        <v>43</v>
      </c>
      <c r="G3797" s="18" t="s">
        <v>62</v>
      </c>
      <c r="H3797" s="18" t="s">
        <v>178</v>
      </c>
      <c r="I3797" s="18" t="s">
        <v>75</v>
      </c>
      <c r="J3797" s="21">
        <v>43486766</v>
      </c>
      <c r="K3797" s="21">
        <v>744217</v>
      </c>
      <c r="L3797" s="21">
        <v>50075189</v>
      </c>
      <c r="M3797" s="21">
        <v>9934243</v>
      </c>
      <c r="N3797" s="21">
        <v>40140946</v>
      </c>
      <c r="O3797" s="22">
        <v>48251989</v>
      </c>
      <c r="P3797" s="22">
        <v>5683861</v>
      </c>
      <c r="Q3797" s="22">
        <v>50123551</v>
      </c>
      <c r="R3797" s="22">
        <v>10907896</v>
      </c>
      <c r="S3797" s="22">
        <v>39215655</v>
      </c>
      <c r="T3797" s="18" t="s">
        <v>225</v>
      </c>
    </row>
    <row r="3798" spans="1:20" x14ac:dyDescent="0.25">
      <c r="A3798" s="14">
        <v>4792</v>
      </c>
      <c r="B3798" s="18">
        <v>901014055</v>
      </c>
      <c r="C3798" s="18" t="s">
        <v>4727</v>
      </c>
      <c r="D3798" s="14" t="s">
        <v>26</v>
      </c>
      <c r="E3798" s="18" t="s">
        <v>33</v>
      </c>
      <c r="F3798" s="18" t="s">
        <v>65</v>
      </c>
      <c r="G3798" s="14" t="s">
        <v>66</v>
      </c>
      <c r="H3798" s="18" t="s">
        <v>132</v>
      </c>
      <c r="I3798" s="17" t="s">
        <v>30</v>
      </c>
      <c r="J3798" s="21">
        <v>43478230</v>
      </c>
      <c r="K3798" s="21">
        <v>463154</v>
      </c>
      <c r="L3798" s="21">
        <v>13317842</v>
      </c>
      <c r="M3798" s="21">
        <v>10794045</v>
      </c>
      <c r="N3798" s="21">
        <v>2523797</v>
      </c>
      <c r="O3798" s="22">
        <v>24583932</v>
      </c>
      <c r="P3798" s="22">
        <v>1262998</v>
      </c>
      <c r="Q3798" s="22">
        <v>11582999</v>
      </c>
      <c r="R3798" s="22">
        <v>9522356</v>
      </c>
      <c r="S3798" s="22">
        <v>2060643</v>
      </c>
      <c r="T3798" s="18" t="s">
        <v>31</v>
      </c>
    </row>
    <row r="3799" spans="1:20" x14ac:dyDescent="0.25">
      <c r="A3799" s="14">
        <v>4793</v>
      </c>
      <c r="B3799" s="18">
        <v>900442709</v>
      </c>
      <c r="C3799" s="18" t="s">
        <v>4728</v>
      </c>
      <c r="D3799" s="14" t="s">
        <v>26</v>
      </c>
      <c r="E3799" s="17" t="s">
        <v>27</v>
      </c>
      <c r="F3799" s="18" t="s">
        <v>50</v>
      </c>
      <c r="G3799" s="14" t="s">
        <v>188</v>
      </c>
      <c r="H3799" s="18" t="s">
        <v>1751</v>
      </c>
      <c r="I3799" s="17" t="s">
        <v>30</v>
      </c>
      <c r="J3799" s="21">
        <v>43475827</v>
      </c>
      <c r="K3799" s="21">
        <v>6888075</v>
      </c>
      <c r="L3799" s="21">
        <v>32536994</v>
      </c>
      <c r="M3799" s="21">
        <v>3623390</v>
      </c>
      <c r="N3799" s="21">
        <v>28913604</v>
      </c>
      <c r="O3799" s="22">
        <v>32973524</v>
      </c>
      <c r="P3799" s="22">
        <v>5695794</v>
      </c>
      <c r="Q3799" s="22">
        <v>25227727</v>
      </c>
      <c r="R3799" s="22">
        <v>3194243</v>
      </c>
      <c r="S3799" s="22">
        <v>22033484</v>
      </c>
      <c r="T3799" s="18" t="s">
        <v>31</v>
      </c>
    </row>
    <row r="3800" spans="1:20" x14ac:dyDescent="0.25">
      <c r="A3800" s="14">
        <v>4794</v>
      </c>
      <c r="B3800" s="18">
        <v>900352586</v>
      </c>
      <c r="C3800" s="18" t="s">
        <v>4729</v>
      </c>
      <c r="D3800" s="14" t="s">
        <v>26</v>
      </c>
      <c r="E3800" s="17" t="s">
        <v>79</v>
      </c>
      <c r="F3800" s="18" t="s">
        <v>80</v>
      </c>
      <c r="G3800" s="18" t="s">
        <v>81</v>
      </c>
      <c r="H3800" s="18" t="s">
        <v>60</v>
      </c>
      <c r="I3800" s="17" t="s">
        <v>30</v>
      </c>
      <c r="J3800" s="21">
        <v>43461675</v>
      </c>
      <c r="K3800" s="21">
        <v>1797218</v>
      </c>
      <c r="L3800" s="21">
        <v>10350218</v>
      </c>
      <c r="M3800" s="21">
        <v>4851960</v>
      </c>
      <c r="N3800" s="21">
        <v>5498258</v>
      </c>
      <c r="O3800" s="22">
        <v>35271552</v>
      </c>
      <c r="P3800" s="22">
        <v>1242673</v>
      </c>
      <c r="Q3800" s="22">
        <v>7206956</v>
      </c>
      <c r="R3800" s="22">
        <v>3505916</v>
      </c>
      <c r="S3800" s="22">
        <v>3701040</v>
      </c>
      <c r="T3800" s="18" t="s">
        <v>31</v>
      </c>
    </row>
    <row r="3801" spans="1:20" x14ac:dyDescent="0.25">
      <c r="A3801" s="14">
        <v>4795</v>
      </c>
      <c r="B3801" s="18">
        <v>800069554</v>
      </c>
      <c r="C3801" s="18" t="s">
        <v>4730</v>
      </c>
      <c r="D3801" s="14" t="s">
        <v>26</v>
      </c>
      <c r="E3801" s="17" t="s">
        <v>27</v>
      </c>
      <c r="F3801" s="18" t="s">
        <v>28</v>
      </c>
      <c r="G3801" s="18" t="s">
        <v>28</v>
      </c>
      <c r="H3801" s="18" t="s">
        <v>3971</v>
      </c>
      <c r="I3801" s="18" t="s">
        <v>75</v>
      </c>
      <c r="J3801" s="21">
        <v>43459440</v>
      </c>
      <c r="K3801" s="21">
        <v>4133462</v>
      </c>
      <c r="L3801" s="21">
        <v>79592455</v>
      </c>
      <c r="M3801" s="21">
        <v>25465563</v>
      </c>
      <c r="N3801" s="21">
        <v>54126892</v>
      </c>
      <c r="O3801" s="22">
        <v>37024968</v>
      </c>
      <c r="P3801" s="22">
        <v>3592209</v>
      </c>
      <c r="Q3801" s="22">
        <v>72761941</v>
      </c>
      <c r="R3801" s="22">
        <v>22528511</v>
      </c>
      <c r="S3801" s="22">
        <v>50233430</v>
      </c>
      <c r="T3801" s="18" t="s">
        <v>55</v>
      </c>
    </row>
    <row r="3802" spans="1:20" x14ac:dyDescent="0.25">
      <c r="A3802" s="14">
        <v>4796</v>
      </c>
      <c r="B3802" s="18">
        <v>800094521</v>
      </c>
      <c r="C3802" s="18" t="s">
        <v>4731</v>
      </c>
      <c r="D3802" s="14" t="s">
        <v>26</v>
      </c>
      <c r="E3802" s="17" t="s">
        <v>27</v>
      </c>
      <c r="F3802" s="18" t="s">
        <v>28</v>
      </c>
      <c r="G3802" s="18" t="s">
        <v>28</v>
      </c>
      <c r="H3802" s="18" t="s">
        <v>243</v>
      </c>
      <c r="I3802" s="17" t="s">
        <v>94</v>
      </c>
      <c r="J3802" s="21">
        <v>43451047</v>
      </c>
      <c r="K3802" s="21">
        <v>1312542</v>
      </c>
      <c r="L3802" s="21">
        <v>71868373</v>
      </c>
      <c r="M3802" s="21">
        <v>32315288</v>
      </c>
      <c r="N3802" s="21">
        <v>39553085</v>
      </c>
      <c r="O3802" s="22">
        <v>9453460</v>
      </c>
      <c r="P3802" s="22">
        <v>626429</v>
      </c>
      <c r="Q3802" s="22">
        <v>65811120</v>
      </c>
      <c r="R3802" s="22">
        <v>27570587</v>
      </c>
      <c r="S3802" s="22">
        <v>38240533</v>
      </c>
      <c r="T3802" s="18" t="s">
        <v>31</v>
      </c>
    </row>
    <row r="3803" spans="1:20" x14ac:dyDescent="0.25">
      <c r="A3803" s="14">
        <v>4797</v>
      </c>
      <c r="B3803" s="18">
        <v>900499231</v>
      </c>
      <c r="C3803" s="18" t="s">
        <v>4732</v>
      </c>
      <c r="D3803" s="14" t="s">
        <v>26</v>
      </c>
      <c r="E3803" s="17" t="s">
        <v>57</v>
      </c>
      <c r="F3803" s="18" t="s">
        <v>663</v>
      </c>
      <c r="G3803" s="18" t="s">
        <v>1284</v>
      </c>
      <c r="H3803" s="18" t="s">
        <v>388</v>
      </c>
      <c r="I3803" s="17" t="s">
        <v>185</v>
      </c>
      <c r="J3803" s="21">
        <v>43442324</v>
      </c>
      <c r="K3803" s="21">
        <v>8316120</v>
      </c>
      <c r="L3803" s="21">
        <v>54206829</v>
      </c>
      <c r="M3803" s="21">
        <v>9991918</v>
      </c>
      <c r="N3803" s="21">
        <v>44214911</v>
      </c>
      <c r="O3803" s="22">
        <v>28486400</v>
      </c>
      <c r="P3803" s="22">
        <v>7747560</v>
      </c>
      <c r="Q3803" s="22">
        <v>51970826</v>
      </c>
      <c r="R3803" s="22">
        <v>8697652</v>
      </c>
      <c r="S3803" s="22">
        <v>43273174</v>
      </c>
      <c r="T3803" s="18" t="s">
        <v>31</v>
      </c>
    </row>
    <row r="3804" spans="1:20" x14ac:dyDescent="0.25">
      <c r="A3804" s="14">
        <v>4798</v>
      </c>
      <c r="B3804" s="18">
        <v>900531630</v>
      </c>
      <c r="C3804" s="18" t="s">
        <v>4733</v>
      </c>
      <c r="D3804" s="14" t="s">
        <v>26</v>
      </c>
      <c r="E3804" s="17" t="s">
        <v>86</v>
      </c>
      <c r="F3804" s="18" t="s">
        <v>87</v>
      </c>
      <c r="G3804" s="18" t="s">
        <v>88</v>
      </c>
      <c r="H3804" s="18" t="s">
        <v>578</v>
      </c>
      <c r="I3804" s="18" t="s">
        <v>75</v>
      </c>
      <c r="J3804" s="21">
        <v>43440536</v>
      </c>
      <c r="K3804" s="21">
        <v>4334181</v>
      </c>
      <c r="L3804" s="21">
        <v>58645319</v>
      </c>
      <c r="M3804" s="21">
        <v>45183571</v>
      </c>
      <c r="N3804" s="21">
        <v>13461748</v>
      </c>
      <c r="O3804" s="22">
        <v>49365776</v>
      </c>
      <c r="P3804" s="22">
        <v>1873367</v>
      </c>
      <c r="Q3804" s="22">
        <v>19518341</v>
      </c>
      <c r="R3804" s="22">
        <v>10390774</v>
      </c>
      <c r="S3804" s="22">
        <v>9127567</v>
      </c>
      <c r="T3804" s="18" t="s">
        <v>38</v>
      </c>
    </row>
    <row r="3805" spans="1:20" x14ac:dyDescent="0.25">
      <c r="A3805" s="14">
        <v>4799</v>
      </c>
      <c r="B3805" s="18">
        <v>900136900</v>
      </c>
      <c r="C3805" s="18" t="s">
        <v>4734</v>
      </c>
      <c r="D3805" s="14" t="s">
        <v>26</v>
      </c>
      <c r="E3805" s="17" t="s">
        <v>27</v>
      </c>
      <c r="F3805" s="18" t="s">
        <v>50</v>
      </c>
      <c r="G3805" s="14" t="s">
        <v>661</v>
      </c>
      <c r="H3805" s="18" t="s">
        <v>1208</v>
      </c>
      <c r="I3805" s="17" t="s">
        <v>37</v>
      </c>
      <c r="J3805" s="21">
        <v>43438000</v>
      </c>
      <c r="K3805" s="21">
        <v>-178511</v>
      </c>
      <c r="L3805" s="21">
        <v>22973226</v>
      </c>
      <c r="M3805" s="21">
        <v>16239738</v>
      </c>
      <c r="N3805" s="21">
        <v>6733488</v>
      </c>
      <c r="O3805" s="22">
        <v>35995808</v>
      </c>
      <c r="P3805" s="22">
        <v>-2314</v>
      </c>
      <c r="Q3805" s="22">
        <v>29337850</v>
      </c>
      <c r="R3805" s="22">
        <v>22425850</v>
      </c>
      <c r="S3805" s="22">
        <v>6912000</v>
      </c>
      <c r="T3805" s="18" t="s">
        <v>38</v>
      </c>
    </row>
    <row r="3806" spans="1:20" x14ac:dyDescent="0.25">
      <c r="A3806" s="14">
        <v>4800</v>
      </c>
      <c r="B3806" s="18">
        <v>830053180</v>
      </c>
      <c r="C3806" s="18" t="s">
        <v>4735</v>
      </c>
      <c r="D3806" s="14" t="s">
        <v>26</v>
      </c>
      <c r="E3806" s="17" t="s">
        <v>27</v>
      </c>
      <c r="F3806" s="18" t="s">
        <v>28</v>
      </c>
      <c r="G3806" s="18" t="s">
        <v>28</v>
      </c>
      <c r="H3806" s="18" t="s">
        <v>107</v>
      </c>
      <c r="I3806" s="17" t="s">
        <v>37</v>
      </c>
      <c r="J3806" s="21">
        <v>43434019</v>
      </c>
      <c r="K3806" s="21">
        <v>2137254</v>
      </c>
      <c r="L3806" s="21">
        <v>25410395</v>
      </c>
      <c r="M3806" s="21">
        <v>8526784</v>
      </c>
      <c r="N3806" s="21">
        <v>16883611</v>
      </c>
      <c r="O3806" s="22">
        <v>32262632</v>
      </c>
      <c r="P3806" s="22">
        <v>2310731</v>
      </c>
      <c r="Q3806" s="22">
        <v>23684656</v>
      </c>
      <c r="R3806" s="22">
        <v>7105813</v>
      </c>
      <c r="S3806" s="22">
        <v>16578843</v>
      </c>
      <c r="T3806" s="18" t="s">
        <v>31</v>
      </c>
    </row>
    <row r="3807" spans="1:20" x14ac:dyDescent="0.25">
      <c r="A3807" s="14">
        <v>4801</v>
      </c>
      <c r="B3807" s="18">
        <v>830085047</v>
      </c>
      <c r="C3807" s="18" t="s">
        <v>4736</v>
      </c>
      <c r="D3807" s="14" t="s">
        <v>26</v>
      </c>
      <c r="E3807" s="17" t="s">
        <v>27</v>
      </c>
      <c r="F3807" s="18" t="s">
        <v>28</v>
      </c>
      <c r="G3807" s="18" t="s">
        <v>28</v>
      </c>
      <c r="H3807" s="18" t="s">
        <v>326</v>
      </c>
      <c r="I3807" s="17" t="s">
        <v>185</v>
      </c>
      <c r="J3807" s="21">
        <v>43419172</v>
      </c>
      <c r="K3807" s="21">
        <v>1194023</v>
      </c>
      <c r="L3807" s="21">
        <v>31195065</v>
      </c>
      <c r="M3807" s="21">
        <v>31545499</v>
      </c>
      <c r="N3807" s="21">
        <v>-350434</v>
      </c>
      <c r="O3807" s="22">
        <v>38713972</v>
      </c>
      <c r="P3807" s="22">
        <v>2750943</v>
      </c>
      <c r="Q3807" s="22">
        <v>22991683</v>
      </c>
      <c r="R3807" s="22">
        <v>24536140</v>
      </c>
      <c r="S3807" s="22">
        <v>-1544457</v>
      </c>
      <c r="T3807" s="18" t="s">
        <v>38</v>
      </c>
    </row>
    <row r="3808" spans="1:20" x14ac:dyDescent="0.25">
      <c r="A3808" s="14">
        <v>4802</v>
      </c>
      <c r="B3808" s="18">
        <v>830006821</v>
      </c>
      <c r="C3808" s="18" t="s">
        <v>4737</v>
      </c>
      <c r="D3808" s="14" t="s">
        <v>26</v>
      </c>
      <c r="E3808" s="17" t="s">
        <v>27</v>
      </c>
      <c r="F3808" s="18" t="s">
        <v>28</v>
      </c>
      <c r="G3808" s="18" t="s">
        <v>28</v>
      </c>
      <c r="H3808" s="18" t="s">
        <v>602</v>
      </c>
      <c r="I3808" s="17" t="s">
        <v>94</v>
      </c>
      <c r="J3808" s="21">
        <v>43412298</v>
      </c>
      <c r="K3808" s="21">
        <v>11039943</v>
      </c>
      <c r="L3808" s="21">
        <v>127701709</v>
      </c>
      <c r="M3808" s="21">
        <v>34298522</v>
      </c>
      <c r="N3808" s="21">
        <v>93403187</v>
      </c>
      <c r="O3808" s="22">
        <v>45532668</v>
      </c>
      <c r="P3808" s="22">
        <v>5253706</v>
      </c>
      <c r="Q3808" s="22">
        <v>119202560</v>
      </c>
      <c r="R3808" s="22">
        <v>31527608</v>
      </c>
      <c r="S3808" s="22">
        <v>87674952</v>
      </c>
      <c r="T3808" s="18" t="s">
        <v>97</v>
      </c>
    </row>
    <row r="3809" spans="1:20" x14ac:dyDescent="0.25">
      <c r="A3809" s="14">
        <v>4803</v>
      </c>
      <c r="B3809" s="18">
        <v>830074642</v>
      </c>
      <c r="C3809" s="18" t="s">
        <v>4738</v>
      </c>
      <c r="D3809" s="14" t="s">
        <v>26</v>
      </c>
      <c r="E3809" s="17" t="s">
        <v>27</v>
      </c>
      <c r="F3809" s="18" t="s">
        <v>28</v>
      </c>
      <c r="G3809" s="18" t="s">
        <v>28</v>
      </c>
      <c r="H3809" s="18" t="s">
        <v>172</v>
      </c>
      <c r="I3809" s="17" t="s">
        <v>30</v>
      </c>
      <c r="J3809" s="21">
        <v>43398101</v>
      </c>
      <c r="K3809" s="21">
        <v>1560654</v>
      </c>
      <c r="L3809" s="21">
        <v>35065243</v>
      </c>
      <c r="M3809" s="21">
        <v>26000581</v>
      </c>
      <c r="N3809" s="21">
        <v>9064662</v>
      </c>
      <c r="O3809" s="22">
        <v>27039460</v>
      </c>
      <c r="P3809" s="22">
        <v>188302</v>
      </c>
      <c r="Q3809" s="22">
        <v>25018211</v>
      </c>
      <c r="R3809" s="22">
        <v>17514203</v>
      </c>
      <c r="S3809" s="22">
        <v>7504008</v>
      </c>
      <c r="T3809" s="18" t="s">
        <v>38</v>
      </c>
    </row>
    <row r="3810" spans="1:20" x14ac:dyDescent="0.25">
      <c r="A3810" s="14">
        <v>4804</v>
      </c>
      <c r="B3810" s="18">
        <v>891800570</v>
      </c>
      <c r="C3810" s="18" t="s">
        <v>4739</v>
      </c>
      <c r="D3810" s="18" t="s">
        <v>143</v>
      </c>
      <c r="E3810" s="18" t="s">
        <v>33</v>
      </c>
      <c r="F3810" s="18" t="s">
        <v>859</v>
      </c>
      <c r="G3810" s="14" t="s">
        <v>4740</v>
      </c>
      <c r="H3810" s="18" t="s">
        <v>144</v>
      </c>
      <c r="I3810" s="18" t="s">
        <v>75</v>
      </c>
      <c r="J3810" s="21">
        <v>43384982</v>
      </c>
      <c r="K3810" s="21">
        <v>6935601</v>
      </c>
      <c r="L3810" s="21">
        <v>68329013</v>
      </c>
      <c r="M3810" s="21">
        <v>3613032</v>
      </c>
      <c r="N3810" s="21">
        <v>64715981</v>
      </c>
      <c r="O3810" s="22">
        <v>39109739</v>
      </c>
      <c r="P3810" s="22">
        <v>28617921</v>
      </c>
      <c r="Q3810" s="22">
        <v>59329573</v>
      </c>
      <c r="R3810" s="22">
        <v>1810398</v>
      </c>
      <c r="S3810" s="22">
        <v>57519175</v>
      </c>
      <c r="T3810" s="18" t="s">
        <v>225</v>
      </c>
    </row>
    <row r="3811" spans="1:20" x14ac:dyDescent="0.25">
      <c r="A3811" s="14">
        <v>4805</v>
      </c>
      <c r="B3811" s="18">
        <v>890117431</v>
      </c>
      <c r="C3811" s="18" t="s">
        <v>4741</v>
      </c>
      <c r="D3811" s="14" t="s">
        <v>26</v>
      </c>
      <c r="E3811" s="17" t="s">
        <v>57</v>
      </c>
      <c r="F3811" s="18" t="s">
        <v>58</v>
      </c>
      <c r="G3811" s="14" t="s">
        <v>1556</v>
      </c>
      <c r="H3811" s="18" t="s">
        <v>60</v>
      </c>
      <c r="I3811" s="17" t="s">
        <v>30</v>
      </c>
      <c r="J3811" s="21">
        <v>43352528</v>
      </c>
      <c r="K3811" s="21">
        <v>2965249</v>
      </c>
      <c r="L3811" s="21">
        <v>68086425</v>
      </c>
      <c r="M3811" s="21">
        <v>32080910</v>
      </c>
      <c r="N3811" s="21">
        <v>36005515</v>
      </c>
      <c r="O3811" s="22">
        <v>33245008</v>
      </c>
      <c r="P3811" s="22">
        <v>1700692</v>
      </c>
      <c r="Q3811" s="22">
        <v>65367503</v>
      </c>
      <c r="R3811" s="22">
        <v>32327237</v>
      </c>
      <c r="S3811" s="22">
        <v>33040266</v>
      </c>
      <c r="T3811" s="18" t="s">
        <v>38</v>
      </c>
    </row>
    <row r="3812" spans="1:20" x14ac:dyDescent="0.25">
      <c r="A3812" s="14">
        <v>4806</v>
      </c>
      <c r="B3812" s="18">
        <v>830504400</v>
      </c>
      <c r="C3812" s="18" t="s">
        <v>4742</v>
      </c>
      <c r="D3812" s="18" t="s">
        <v>143</v>
      </c>
      <c r="E3812" s="17" t="s">
        <v>42</v>
      </c>
      <c r="F3812" s="18" t="s">
        <v>418</v>
      </c>
      <c r="G3812" s="18" t="s">
        <v>419</v>
      </c>
      <c r="H3812" s="18" t="s">
        <v>144</v>
      </c>
      <c r="I3812" s="18" t="s">
        <v>75</v>
      </c>
      <c r="J3812" s="21">
        <v>43351902</v>
      </c>
      <c r="K3812" s="21">
        <v>11548802</v>
      </c>
      <c r="L3812" s="21">
        <v>56605710</v>
      </c>
      <c r="M3812" s="21">
        <v>25497509</v>
      </c>
      <c r="N3812" s="21">
        <v>31108201</v>
      </c>
      <c r="O3812" s="22">
        <v>70143504</v>
      </c>
      <c r="P3812" s="22">
        <v>16781067</v>
      </c>
      <c r="Q3812" s="22">
        <v>44488936</v>
      </c>
      <c r="R3812" s="22">
        <v>15860808</v>
      </c>
      <c r="S3812" s="22">
        <v>28628128</v>
      </c>
      <c r="T3812" s="18" t="s">
        <v>145</v>
      </c>
    </row>
    <row r="3813" spans="1:20" x14ac:dyDescent="0.25">
      <c r="A3813" s="14">
        <v>4807</v>
      </c>
      <c r="B3813" s="18">
        <v>900456557</v>
      </c>
      <c r="C3813" s="18" t="s">
        <v>4743</v>
      </c>
      <c r="D3813" s="14" t="s">
        <v>26</v>
      </c>
      <c r="E3813" s="17" t="s">
        <v>42</v>
      </c>
      <c r="F3813" s="18" t="s">
        <v>43</v>
      </c>
      <c r="G3813" s="18" t="s">
        <v>62</v>
      </c>
      <c r="H3813" s="18" t="s">
        <v>29</v>
      </c>
      <c r="I3813" s="17" t="s">
        <v>30</v>
      </c>
      <c r="J3813" s="21">
        <v>43341398</v>
      </c>
      <c r="K3813" s="21">
        <v>322004</v>
      </c>
      <c r="L3813" s="21">
        <v>13736200</v>
      </c>
      <c r="M3813" s="21">
        <v>12302985</v>
      </c>
      <c r="N3813" s="21">
        <v>1433215</v>
      </c>
      <c r="O3813" s="22">
        <v>42667576</v>
      </c>
      <c r="P3813" s="22">
        <v>248467</v>
      </c>
      <c r="Q3813" s="22">
        <v>13137495</v>
      </c>
      <c r="R3813" s="22">
        <v>12026284</v>
      </c>
      <c r="S3813" s="22">
        <v>1111211</v>
      </c>
      <c r="T3813" s="18" t="s">
        <v>31</v>
      </c>
    </row>
    <row r="3814" spans="1:20" x14ac:dyDescent="0.25">
      <c r="A3814" s="14">
        <v>4808</v>
      </c>
      <c r="B3814" s="18">
        <v>800013455</v>
      </c>
      <c r="C3814" s="18" t="s">
        <v>4744</v>
      </c>
      <c r="D3814" s="14" t="s">
        <v>26</v>
      </c>
      <c r="E3814" s="17" t="s">
        <v>27</v>
      </c>
      <c r="F3814" s="18" t="s">
        <v>28</v>
      </c>
      <c r="G3814" s="18" t="s">
        <v>28</v>
      </c>
      <c r="H3814" s="18" t="s">
        <v>1376</v>
      </c>
      <c r="I3814" s="17" t="s">
        <v>37</v>
      </c>
      <c r="J3814" s="21">
        <v>43318605</v>
      </c>
      <c r="K3814" s="21">
        <v>2584574</v>
      </c>
      <c r="L3814" s="21">
        <v>34349073</v>
      </c>
      <c r="M3814" s="21">
        <v>20411640</v>
      </c>
      <c r="N3814" s="21">
        <v>13937433</v>
      </c>
      <c r="O3814" s="22">
        <v>39043992</v>
      </c>
      <c r="P3814" s="22">
        <v>2208991</v>
      </c>
      <c r="Q3814" s="22">
        <v>22789670</v>
      </c>
      <c r="R3814" s="22">
        <v>10636811</v>
      </c>
      <c r="S3814" s="22">
        <v>12152859</v>
      </c>
      <c r="T3814" s="18" t="s">
        <v>31</v>
      </c>
    </row>
    <row r="3815" spans="1:20" x14ac:dyDescent="0.25">
      <c r="A3815" s="14">
        <v>4809</v>
      </c>
      <c r="B3815" s="18">
        <v>800214071</v>
      </c>
      <c r="C3815" s="18" t="s">
        <v>4745</v>
      </c>
      <c r="D3815" s="14" t="s">
        <v>26</v>
      </c>
      <c r="E3815" s="17" t="s">
        <v>27</v>
      </c>
      <c r="F3815" s="18" t="s">
        <v>50</v>
      </c>
      <c r="G3815" s="14" t="s">
        <v>188</v>
      </c>
      <c r="H3815" s="18" t="s">
        <v>496</v>
      </c>
      <c r="I3815" s="17" t="s">
        <v>30</v>
      </c>
      <c r="J3815" s="21">
        <v>43315842</v>
      </c>
      <c r="K3815" s="21">
        <v>1252000</v>
      </c>
      <c r="L3815" s="21">
        <v>43487085</v>
      </c>
      <c r="M3815" s="21">
        <v>16064817</v>
      </c>
      <c r="N3815" s="21">
        <v>27422268</v>
      </c>
      <c r="O3815" s="22">
        <v>35522568</v>
      </c>
      <c r="P3815" s="22">
        <v>1509871</v>
      </c>
      <c r="Q3815" s="22">
        <v>29761286</v>
      </c>
      <c r="R3815" s="22">
        <v>3591018</v>
      </c>
      <c r="S3815" s="22">
        <v>26170268</v>
      </c>
      <c r="T3815" s="18" t="s">
        <v>38</v>
      </c>
    </row>
    <row r="3816" spans="1:20" x14ac:dyDescent="0.25">
      <c r="A3816" s="14">
        <v>4810</v>
      </c>
      <c r="B3816" s="18">
        <v>900018756</v>
      </c>
      <c r="C3816" s="18" t="s">
        <v>4746</v>
      </c>
      <c r="D3816" s="14" t="s">
        <v>26</v>
      </c>
      <c r="E3816" s="17" t="s">
        <v>86</v>
      </c>
      <c r="F3816" s="18" t="s">
        <v>87</v>
      </c>
      <c r="G3816" s="18" t="s">
        <v>88</v>
      </c>
      <c r="H3816" s="18" t="s">
        <v>222</v>
      </c>
      <c r="I3816" s="17" t="s">
        <v>30</v>
      </c>
      <c r="J3816" s="21">
        <v>43304454</v>
      </c>
      <c r="K3816" s="21">
        <v>2629148</v>
      </c>
      <c r="L3816" s="21">
        <v>21983879</v>
      </c>
      <c r="M3816" s="21">
        <v>14696654</v>
      </c>
      <c r="N3816" s="21">
        <v>7287225</v>
      </c>
      <c r="O3816" s="22">
        <v>29801636</v>
      </c>
      <c r="P3816" s="22">
        <v>1111307</v>
      </c>
      <c r="Q3816" s="22">
        <v>15465974</v>
      </c>
      <c r="R3816" s="22">
        <v>10565808</v>
      </c>
      <c r="S3816" s="22">
        <v>4900166</v>
      </c>
      <c r="T3816" s="18" t="s">
        <v>31</v>
      </c>
    </row>
    <row r="3817" spans="1:20" x14ac:dyDescent="0.25">
      <c r="A3817" s="14">
        <v>4811</v>
      </c>
      <c r="B3817" s="18">
        <v>900489573</v>
      </c>
      <c r="C3817" s="18" t="s">
        <v>4747</v>
      </c>
      <c r="D3817" s="14" t="s">
        <v>26</v>
      </c>
      <c r="E3817" s="17" t="s">
        <v>86</v>
      </c>
      <c r="F3817" s="18" t="s">
        <v>87</v>
      </c>
      <c r="G3817" s="14" t="s">
        <v>532</v>
      </c>
      <c r="H3817" s="18" t="s">
        <v>526</v>
      </c>
      <c r="I3817" s="17" t="s">
        <v>30</v>
      </c>
      <c r="J3817" s="21">
        <v>43300241</v>
      </c>
      <c r="K3817" s="21">
        <v>1252105</v>
      </c>
      <c r="L3817" s="21">
        <v>26946338</v>
      </c>
      <c r="M3817" s="21">
        <v>20458563</v>
      </c>
      <c r="N3817" s="21">
        <v>6487775</v>
      </c>
      <c r="O3817" s="22">
        <v>32853756</v>
      </c>
      <c r="P3817" s="22">
        <v>2778425</v>
      </c>
      <c r="Q3817" s="22">
        <v>17512778</v>
      </c>
      <c r="R3817" s="22">
        <v>12277472</v>
      </c>
      <c r="S3817" s="22">
        <v>5235306</v>
      </c>
      <c r="T3817" s="18" t="s">
        <v>31</v>
      </c>
    </row>
    <row r="3818" spans="1:20" x14ac:dyDescent="0.25">
      <c r="A3818" s="14">
        <v>4812</v>
      </c>
      <c r="B3818" s="18">
        <v>900106694</v>
      </c>
      <c r="C3818" s="18" t="s">
        <v>4748</v>
      </c>
      <c r="D3818" s="14" t="s">
        <v>26</v>
      </c>
      <c r="E3818" s="17" t="s">
        <v>57</v>
      </c>
      <c r="F3818" s="18" t="s">
        <v>663</v>
      </c>
      <c r="G3818" s="18" t="s">
        <v>664</v>
      </c>
      <c r="H3818" s="18" t="s">
        <v>172</v>
      </c>
      <c r="I3818" s="17" t="s">
        <v>30</v>
      </c>
      <c r="J3818" s="21">
        <v>43296167</v>
      </c>
      <c r="K3818" s="21">
        <v>3370870</v>
      </c>
      <c r="L3818" s="21">
        <v>67395249</v>
      </c>
      <c r="M3818" s="21">
        <v>38288719</v>
      </c>
      <c r="N3818" s="21">
        <v>29106530</v>
      </c>
      <c r="O3818" s="22">
        <v>37650152</v>
      </c>
      <c r="P3818" s="22">
        <v>3016444</v>
      </c>
      <c r="Q3818" s="22">
        <v>56458532</v>
      </c>
      <c r="R3818" s="22">
        <v>30722872</v>
      </c>
      <c r="S3818" s="22">
        <v>25735660</v>
      </c>
      <c r="T3818" s="18" t="s">
        <v>31</v>
      </c>
    </row>
    <row r="3819" spans="1:20" x14ac:dyDescent="0.25">
      <c r="A3819" s="14">
        <v>4813</v>
      </c>
      <c r="B3819" s="18">
        <v>901274170</v>
      </c>
      <c r="C3819" s="18" t="s">
        <v>4749</v>
      </c>
      <c r="D3819" s="14" t="s">
        <v>26</v>
      </c>
      <c r="E3819" s="18" t="s">
        <v>33</v>
      </c>
      <c r="F3819" s="18" t="s">
        <v>34</v>
      </c>
      <c r="G3819" s="18" t="s">
        <v>4750</v>
      </c>
      <c r="H3819" s="18" t="s">
        <v>295</v>
      </c>
      <c r="I3819" s="17" t="s">
        <v>30</v>
      </c>
      <c r="J3819" s="21">
        <v>43287057</v>
      </c>
      <c r="K3819" s="21">
        <v>843169</v>
      </c>
      <c r="L3819" s="21">
        <v>11047818</v>
      </c>
      <c r="M3819" s="21">
        <v>6585356</v>
      </c>
      <c r="N3819" s="21">
        <v>4462462</v>
      </c>
      <c r="O3819" s="22">
        <v>26440792</v>
      </c>
      <c r="P3819" s="22">
        <v>2970343</v>
      </c>
      <c r="Q3819" s="22">
        <v>7025326</v>
      </c>
      <c r="R3819" s="22">
        <v>3406034</v>
      </c>
      <c r="S3819" s="22">
        <v>3619292</v>
      </c>
      <c r="T3819" s="18" t="s">
        <v>31</v>
      </c>
    </row>
    <row r="3820" spans="1:20" x14ac:dyDescent="0.25">
      <c r="A3820" s="14">
        <v>4814</v>
      </c>
      <c r="B3820" s="18">
        <v>830095024</v>
      </c>
      <c r="C3820" s="18" t="s">
        <v>4751</v>
      </c>
      <c r="D3820" s="14" t="s">
        <v>26</v>
      </c>
      <c r="E3820" s="17" t="s">
        <v>27</v>
      </c>
      <c r="F3820" s="18" t="s">
        <v>28</v>
      </c>
      <c r="G3820" s="18" t="s">
        <v>28</v>
      </c>
      <c r="H3820" s="18" t="s">
        <v>1582</v>
      </c>
      <c r="I3820" s="18" t="s">
        <v>75</v>
      </c>
      <c r="J3820" s="21">
        <v>43278272</v>
      </c>
      <c r="K3820" s="21">
        <v>3433101</v>
      </c>
      <c r="L3820" s="21">
        <v>29643326</v>
      </c>
      <c r="M3820" s="21">
        <v>16382279</v>
      </c>
      <c r="N3820" s="21">
        <v>13261047</v>
      </c>
      <c r="O3820" s="22">
        <v>33715440</v>
      </c>
      <c r="P3820" s="22">
        <v>2572336</v>
      </c>
      <c r="Q3820" s="22">
        <v>23036056</v>
      </c>
      <c r="R3820" s="22">
        <v>13099087</v>
      </c>
      <c r="S3820" s="22">
        <v>9936969</v>
      </c>
      <c r="T3820" s="18" t="s">
        <v>31</v>
      </c>
    </row>
    <row r="3821" spans="1:20" x14ac:dyDescent="0.25">
      <c r="A3821" s="14">
        <v>4815</v>
      </c>
      <c r="B3821" s="18">
        <v>890504493</v>
      </c>
      <c r="C3821" s="18" t="s">
        <v>4752</v>
      </c>
      <c r="D3821" s="14" t="s">
        <v>26</v>
      </c>
      <c r="E3821" s="18" t="s">
        <v>33</v>
      </c>
      <c r="F3821" s="18" t="s">
        <v>34</v>
      </c>
      <c r="G3821" s="18" t="s">
        <v>35</v>
      </c>
      <c r="H3821" s="18" t="s">
        <v>2832</v>
      </c>
      <c r="I3821" s="17" t="s">
        <v>37</v>
      </c>
      <c r="J3821" s="21">
        <v>43275005</v>
      </c>
      <c r="K3821" s="21">
        <v>3815767</v>
      </c>
      <c r="L3821" s="21">
        <v>26086269</v>
      </c>
      <c r="M3821" s="21">
        <v>20708192</v>
      </c>
      <c r="N3821" s="21">
        <v>5378077</v>
      </c>
      <c r="O3821" s="22">
        <v>28924898</v>
      </c>
      <c r="P3821" s="22">
        <v>2938929</v>
      </c>
      <c r="Q3821" s="22">
        <v>22559805</v>
      </c>
      <c r="R3821" s="22">
        <v>19997495</v>
      </c>
      <c r="S3821" s="22">
        <v>2562310</v>
      </c>
      <c r="T3821" s="18" t="s">
        <v>31</v>
      </c>
    </row>
    <row r="3822" spans="1:20" x14ac:dyDescent="0.25">
      <c r="A3822" s="14">
        <v>4816</v>
      </c>
      <c r="B3822" s="18">
        <v>800204153</v>
      </c>
      <c r="C3822" s="18" t="s">
        <v>4753</v>
      </c>
      <c r="D3822" s="18" t="s">
        <v>143</v>
      </c>
      <c r="E3822" s="17" t="s">
        <v>57</v>
      </c>
      <c r="F3822" s="18" t="s">
        <v>231</v>
      </c>
      <c r="G3822" s="18" t="s">
        <v>4754</v>
      </c>
      <c r="H3822" s="18" t="s">
        <v>144</v>
      </c>
      <c r="I3822" s="18" t="s">
        <v>75</v>
      </c>
      <c r="J3822" s="21">
        <v>43264622</v>
      </c>
      <c r="K3822" s="21">
        <v>1853296</v>
      </c>
      <c r="L3822" s="21">
        <v>62949928</v>
      </c>
      <c r="M3822" s="21">
        <v>6650204</v>
      </c>
      <c r="N3822" s="21">
        <v>56299724</v>
      </c>
      <c r="O3822" s="22">
        <v>38943075</v>
      </c>
      <c r="P3822" s="22">
        <v>1354593</v>
      </c>
      <c r="Q3822" s="22">
        <v>60056464</v>
      </c>
      <c r="R3822" s="22">
        <v>5665037</v>
      </c>
      <c r="S3822" s="22">
        <v>54391427</v>
      </c>
      <c r="T3822" s="18" t="s">
        <v>225</v>
      </c>
    </row>
    <row r="3823" spans="1:20" x14ac:dyDescent="0.25">
      <c r="A3823" s="14">
        <v>4817</v>
      </c>
      <c r="B3823" s="18">
        <v>901087941</v>
      </c>
      <c r="C3823" s="18" t="s">
        <v>4755</v>
      </c>
      <c r="D3823" s="14" t="s">
        <v>26</v>
      </c>
      <c r="E3823" s="17" t="s">
        <v>27</v>
      </c>
      <c r="F3823" s="18" t="s">
        <v>28</v>
      </c>
      <c r="G3823" s="18" t="s">
        <v>28</v>
      </c>
      <c r="H3823" s="18" t="s">
        <v>202</v>
      </c>
      <c r="I3823" s="18" t="s">
        <v>75</v>
      </c>
      <c r="J3823" s="21">
        <v>43251005</v>
      </c>
      <c r="K3823" s="21">
        <v>-8737677</v>
      </c>
      <c r="L3823" s="21">
        <v>38678614</v>
      </c>
      <c r="M3823" s="21">
        <v>44826385</v>
      </c>
      <c r="N3823" s="21">
        <v>-6147771</v>
      </c>
      <c r="O3823" s="22">
        <v>40730648</v>
      </c>
      <c r="P3823" s="22">
        <v>-1105475</v>
      </c>
      <c r="Q3823" s="22">
        <v>36132756</v>
      </c>
      <c r="R3823" s="22">
        <v>36812850</v>
      </c>
      <c r="S3823" s="22">
        <v>-680094</v>
      </c>
      <c r="T3823" s="18" t="s">
        <v>38</v>
      </c>
    </row>
    <row r="3824" spans="1:20" x14ac:dyDescent="0.25">
      <c r="A3824" s="14">
        <v>4818</v>
      </c>
      <c r="B3824" s="18">
        <v>830142201</v>
      </c>
      <c r="C3824" s="18" t="s">
        <v>4756</v>
      </c>
      <c r="D3824" s="14" t="s">
        <v>26</v>
      </c>
      <c r="E3824" s="17" t="s">
        <v>27</v>
      </c>
      <c r="F3824" s="18" t="s">
        <v>28</v>
      </c>
      <c r="G3824" s="18" t="s">
        <v>28</v>
      </c>
      <c r="H3824" s="18" t="s">
        <v>311</v>
      </c>
      <c r="I3824" s="18" t="s">
        <v>75</v>
      </c>
      <c r="J3824" s="21">
        <v>43213188</v>
      </c>
      <c r="K3824" s="21">
        <v>912010</v>
      </c>
      <c r="L3824" s="21">
        <v>18561419</v>
      </c>
      <c r="M3824" s="21">
        <v>15856780</v>
      </c>
      <c r="N3824" s="21">
        <v>2704639</v>
      </c>
      <c r="O3824" s="22">
        <v>33985060</v>
      </c>
      <c r="P3824" s="22">
        <v>987078</v>
      </c>
      <c r="Q3824" s="22">
        <v>14425802</v>
      </c>
      <c r="R3824" s="22">
        <v>11804836</v>
      </c>
      <c r="S3824" s="22">
        <v>2620966</v>
      </c>
      <c r="T3824" s="18" t="s">
        <v>97</v>
      </c>
    </row>
    <row r="3825" spans="1:20" x14ac:dyDescent="0.25">
      <c r="A3825" s="14">
        <v>4819</v>
      </c>
      <c r="B3825" s="18">
        <v>860508856</v>
      </c>
      <c r="C3825" s="18" t="s">
        <v>4757</v>
      </c>
      <c r="D3825" s="14" t="s">
        <v>26</v>
      </c>
      <c r="E3825" s="17" t="s">
        <v>27</v>
      </c>
      <c r="F3825" s="18" t="s">
        <v>28</v>
      </c>
      <c r="G3825" s="18" t="s">
        <v>28</v>
      </c>
      <c r="H3825" s="18" t="s">
        <v>620</v>
      </c>
      <c r="I3825" s="17" t="s">
        <v>30</v>
      </c>
      <c r="J3825" s="21">
        <v>43210827</v>
      </c>
      <c r="K3825" s="21">
        <v>40797913</v>
      </c>
      <c r="L3825" s="21">
        <v>184676978</v>
      </c>
      <c r="M3825" s="21">
        <v>1185804</v>
      </c>
      <c r="N3825" s="21">
        <v>183491174</v>
      </c>
      <c r="O3825" s="22">
        <v>21510364</v>
      </c>
      <c r="P3825" s="22">
        <v>19811228</v>
      </c>
      <c r="Q3825" s="22">
        <v>145965657</v>
      </c>
      <c r="R3825" s="22">
        <v>2996233</v>
      </c>
      <c r="S3825" s="22">
        <v>142969424</v>
      </c>
      <c r="T3825" s="18" t="s">
        <v>97</v>
      </c>
    </row>
    <row r="3826" spans="1:20" x14ac:dyDescent="0.25">
      <c r="A3826" s="14">
        <v>4820</v>
      </c>
      <c r="B3826" s="18">
        <v>800137370</v>
      </c>
      <c r="C3826" s="18" t="s">
        <v>4758</v>
      </c>
      <c r="D3826" s="14" t="s">
        <v>26</v>
      </c>
      <c r="E3826" s="17" t="s">
        <v>27</v>
      </c>
      <c r="F3826" s="18" t="s">
        <v>50</v>
      </c>
      <c r="G3826" s="18" t="s">
        <v>1439</v>
      </c>
      <c r="H3826" s="18" t="s">
        <v>48</v>
      </c>
      <c r="I3826" s="17" t="s">
        <v>37</v>
      </c>
      <c r="J3826" s="21">
        <v>43200511</v>
      </c>
      <c r="K3826" s="21">
        <v>5706375</v>
      </c>
      <c r="L3826" s="21">
        <v>27147008</v>
      </c>
      <c r="M3826" s="21">
        <v>7214793</v>
      </c>
      <c r="N3826" s="21">
        <v>19932215</v>
      </c>
      <c r="O3826" s="22">
        <v>33407844</v>
      </c>
      <c r="P3826" s="22">
        <v>5328954</v>
      </c>
      <c r="Q3826" s="22">
        <v>26076862</v>
      </c>
      <c r="R3826" s="22">
        <v>6522068</v>
      </c>
      <c r="S3826" s="22">
        <v>19554794</v>
      </c>
      <c r="T3826" s="18" t="s">
        <v>38</v>
      </c>
    </row>
    <row r="3827" spans="1:20" x14ac:dyDescent="0.25">
      <c r="A3827" s="14">
        <v>4821</v>
      </c>
      <c r="B3827" s="18">
        <v>800082889</v>
      </c>
      <c r="C3827" s="18" t="s">
        <v>4759</v>
      </c>
      <c r="D3827" s="14" t="s">
        <v>26</v>
      </c>
      <c r="E3827" s="17" t="s">
        <v>27</v>
      </c>
      <c r="F3827" s="18" t="s">
        <v>28</v>
      </c>
      <c r="G3827" s="18" t="s">
        <v>28</v>
      </c>
      <c r="H3827" s="18" t="s">
        <v>126</v>
      </c>
      <c r="I3827" s="17" t="s">
        <v>127</v>
      </c>
      <c r="J3827" s="21">
        <v>43194984</v>
      </c>
      <c r="K3827" s="21">
        <v>8469918</v>
      </c>
      <c r="L3827" s="21">
        <v>29584333</v>
      </c>
      <c r="M3827" s="21">
        <v>21803248</v>
      </c>
      <c r="N3827" s="21">
        <v>7781085</v>
      </c>
      <c r="O3827" s="22">
        <v>19081392</v>
      </c>
      <c r="P3827" s="22">
        <v>3079004</v>
      </c>
      <c r="Q3827" s="22">
        <v>19627552</v>
      </c>
      <c r="R3827" s="22">
        <v>10341164</v>
      </c>
      <c r="S3827" s="22">
        <v>9286388</v>
      </c>
      <c r="T3827" s="18" t="s">
        <v>38</v>
      </c>
    </row>
    <row r="3828" spans="1:20" x14ac:dyDescent="0.25">
      <c r="A3828" s="14">
        <v>4822</v>
      </c>
      <c r="B3828" s="18">
        <v>900013025</v>
      </c>
      <c r="C3828" s="18" t="s">
        <v>4760</v>
      </c>
      <c r="D3828" s="14" t="s">
        <v>26</v>
      </c>
      <c r="E3828" s="17" t="s">
        <v>27</v>
      </c>
      <c r="F3828" s="18" t="s">
        <v>50</v>
      </c>
      <c r="G3828" s="14" t="s">
        <v>188</v>
      </c>
      <c r="H3828" s="18" t="s">
        <v>29</v>
      </c>
      <c r="I3828" s="17" t="s">
        <v>30</v>
      </c>
      <c r="J3828" s="21">
        <v>43190204</v>
      </c>
      <c r="K3828" s="21">
        <v>1992221</v>
      </c>
      <c r="L3828" s="21">
        <v>9559821</v>
      </c>
      <c r="M3828" s="21">
        <v>3682772</v>
      </c>
      <c r="N3828" s="21">
        <v>5877049</v>
      </c>
      <c r="O3828" s="22">
        <v>34451248</v>
      </c>
      <c r="P3828" s="22">
        <v>1333703</v>
      </c>
      <c r="Q3828" s="22">
        <v>13533890</v>
      </c>
      <c r="R3828" s="22">
        <v>8315359</v>
      </c>
      <c r="S3828" s="22">
        <v>5218531</v>
      </c>
      <c r="T3828" s="18" t="s">
        <v>31</v>
      </c>
    </row>
    <row r="3829" spans="1:20" x14ac:dyDescent="0.25">
      <c r="A3829" s="14">
        <v>4823</v>
      </c>
      <c r="B3829" s="18">
        <v>811000242</v>
      </c>
      <c r="C3829" s="18" t="s">
        <v>4761</v>
      </c>
      <c r="D3829" s="14" t="s">
        <v>26</v>
      </c>
      <c r="E3829" s="17" t="s">
        <v>86</v>
      </c>
      <c r="F3829" s="18" t="s">
        <v>87</v>
      </c>
      <c r="G3829" s="18" t="s">
        <v>88</v>
      </c>
      <c r="H3829" s="18" t="s">
        <v>4762</v>
      </c>
      <c r="I3829" s="17" t="s">
        <v>30</v>
      </c>
      <c r="J3829" s="21">
        <v>43186757</v>
      </c>
      <c r="K3829" s="21">
        <v>2489950</v>
      </c>
      <c r="L3829" s="21">
        <v>19553201</v>
      </c>
      <c r="M3829" s="21">
        <v>9815664</v>
      </c>
      <c r="N3829" s="21">
        <v>9737537</v>
      </c>
      <c r="O3829" s="22">
        <v>30478140</v>
      </c>
      <c r="P3829" s="22">
        <v>1228700</v>
      </c>
      <c r="Q3829" s="22">
        <v>14187700</v>
      </c>
      <c r="R3829" s="22">
        <v>6481929</v>
      </c>
      <c r="S3829" s="22">
        <v>7705771</v>
      </c>
      <c r="T3829" s="18" t="s">
        <v>31</v>
      </c>
    </row>
    <row r="3830" spans="1:20" x14ac:dyDescent="0.25">
      <c r="A3830" s="14">
        <v>4824</v>
      </c>
      <c r="B3830" s="18">
        <v>800018488</v>
      </c>
      <c r="C3830" s="18" t="s">
        <v>4763</v>
      </c>
      <c r="D3830" s="14" t="s">
        <v>26</v>
      </c>
      <c r="E3830" s="17" t="s">
        <v>343</v>
      </c>
      <c r="F3830" s="18" t="s">
        <v>529</v>
      </c>
      <c r="G3830" s="18" t="s">
        <v>2608</v>
      </c>
      <c r="H3830" s="18" t="s">
        <v>1386</v>
      </c>
      <c r="I3830" s="17" t="s">
        <v>37</v>
      </c>
      <c r="J3830" s="21">
        <v>43174468</v>
      </c>
      <c r="K3830" s="21">
        <v>3115797</v>
      </c>
      <c r="L3830" s="21">
        <v>69728778</v>
      </c>
      <c r="M3830" s="21">
        <v>29497855</v>
      </c>
      <c r="N3830" s="21">
        <v>40230923</v>
      </c>
      <c r="O3830" s="22">
        <v>32434202</v>
      </c>
      <c r="P3830" s="22">
        <v>2925385</v>
      </c>
      <c r="Q3830" s="22">
        <v>61969360</v>
      </c>
      <c r="R3830" s="22">
        <v>24801553</v>
      </c>
      <c r="S3830" s="22">
        <v>37167807</v>
      </c>
      <c r="T3830" s="18" t="s">
        <v>31</v>
      </c>
    </row>
    <row r="3831" spans="1:20" x14ac:dyDescent="0.25">
      <c r="A3831" s="14">
        <v>4825</v>
      </c>
      <c r="B3831" s="18">
        <v>900042771</v>
      </c>
      <c r="C3831" s="18" t="s">
        <v>4764</v>
      </c>
      <c r="D3831" s="14" t="s">
        <v>26</v>
      </c>
      <c r="E3831" s="17" t="s">
        <v>27</v>
      </c>
      <c r="F3831" s="18" t="s">
        <v>28</v>
      </c>
      <c r="G3831" s="18" t="s">
        <v>28</v>
      </c>
      <c r="H3831" s="18" t="s">
        <v>40</v>
      </c>
      <c r="I3831" s="17" t="s">
        <v>30</v>
      </c>
      <c r="J3831" s="21">
        <v>43168421</v>
      </c>
      <c r="K3831" s="21">
        <v>1386869</v>
      </c>
      <c r="L3831" s="21">
        <v>40517254</v>
      </c>
      <c r="M3831" s="21">
        <v>28358027</v>
      </c>
      <c r="N3831" s="21">
        <v>12159227</v>
      </c>
      <c r="O3831" s="22">
        <v>21550512</v>
      </c>
      <c r="P3831" s="22">
        <v>-2881996</v>
      </c>
      <c r="Q3831" s="22">
        <v>34627445</v>
      </c>
      <c r="R3831" s="22">
        <v>23855087</v>
      </c>
      <c r="S3831" s="22">
        <v>10772358</v>
      </c>
      <c r="T3831" s="18" t="s">
        <v>38</v>
      </c>
    </row>
    <row r="3832" spans="1:20" x14ac:dyDescent="0.25">
      <c r="A3832" s="14">
        <v>4826</v>
      </c>
      <c r="B3832" s="18">
        <v>900020258</v>
      </c>
      <c r="C3832" s="18" t="s">
        <v>4765</v>
      </c>
      <c r="D3832" s="14" t="s">
        <v>26</v>
      </c>
      <c r="E3832" s="17" t="s">
        <v>27</v>
      </c>
      <c r="F3832" s="18" t="s">
        <v>28</v>
      </c>
      <c r="G3832" s="18" t="s">
        <v>28</v>
      </c>
      <c r="H3832" s="18" t="s">
        <v>172</v>
      </c>
      <c r="I3832" s="17" t="s">
        <v>30</v>
      </c>
      <c r="J3832" s="21">
        <v>43159463</v>
      </c>
      <c r="K3832" s="21">
        <v>5886483</v>
      </c>
      <c r="L3832" s="21">
        <v>26335104</v>
      </c>
      <c r="M3832" s="21">
        <v>9254109</v>
      </c>
      <c r="N3832" s="21">
        <v>17080995</v>
      </c>
      <c r="O3832" s="22">
        <v>33095490</v>
      </c>
      <c r="P3832" s="22">
        <v>5368090</v>
      </c>
      <c r="Q3832" s="22">
        <v>21905608</v>
      </c>
      <c r="R3832" s="22">
        <v>4711095</v>
      </c>
      <c r="S3832" s="22">
        <v>17194513</v>
      </c>
      <c r="T3832" s="18" t="s">
        <v>31</v>
      </c>
    </row>
    <row r="3833" spans="1:20" x14ac:dyDescent="0.25">
      <c r="A3833" s="14">
        <v>4827</v>
      </c>
      <c r="B3833" s="18">
        <v>891904029</v>
      </c>
      <c r="C3833" s="18" t="s">
        <v>4766</v>
      </c>
      <c r="D3833" s="14" t="s">
        <v>26</v>
      </c>
      <c r="E3833" s="17" t="s">
        <v>42</v>
      </c>
      <c r="F3833" s="18" t="s">
        <v>43</v>
      </c>
      <c r="G3833" s="18" t="s">
        <v>956</v>
      </c>
      <c r="H3833" s="18" t="s">
        <v>63</v>
      </c>
      <c r="I3833" s="17" t="s">
        <v>30</v>
      </c>
      <c r="J3833" s="21">
        <v>43157962</v>
      </c>
      <c r="K3833" s="21">
        <v>770580</v>
      </c>
      <c r="L3833" s="21">
        <v>17795862</v>
      </c>
      <c r="M3833" s="21">
        <v>8091782</v>
      </c>
      <c r="N3833" s="21">
        <v>9704080</v>
      </c>
      <c r="O3833" s="22">
        <v>34554184</v>
      </c>
      <c r="P3833" s="22">
        <v>994347</v>
      </c>
      <c r="Q3833" s="22">
        <v>16529729</v>
      </c>
      <c r="R3833" s="22">
        <v>7096229</v>
      </c>
      <c r="S3833" s="22">
        <v>9433500</v>
      </c>
      <c r="T3833" s="18" t="s">
        <v>31</v>
      </c>
    </row>
    <row r="3834" spans="1:20" x14ac:dyDescent="0.25">
      <c r="A3834" s="14">
        <v>4828</v>
      </c>
      <c r="B3834" s="18">
        <v>900095680</v>
      </c>
      <c r="C3834" s="18" t="s">
        <v>4767</v>
      </c>
      <c r="D3834" s="14" t="s">
        <v>26</v>
      </c>
      <c r="E3834" s="17" t="s">
        <v>27</v>
      </c>
      <c r="F3834" s="18" t="s">
        <v>50</v>
      </c>
      <c r="G3834" s="18" t="s">
        <v>269</v>
      </c>
      <c r="H3834" s="18" t="s">
        <v>67</v>
      </c>
      <c r="I3834" s="17" t="s">
        <v>37</v>
      </c>
      <c r="J3834" s="21">
        <v>43155359</v>
      </c>
      <c r="K3834" s="21">
        <v>78667</v>
      </c>
      <c r="L3834" s="21">
        <v>32508556</v>
      </c>
      <c r="M3834" s="21">
        <v>20274181</v>
      </c>
      <c r="N3834" s="21">
        <v>12234375</v>
      </c>
      <c r="O3834" s="22">
        <v>35217528</v>
      </c>
      <c r="P3834" s="22">
        <v>65513</v>
      </c>
      <c r="Q3834" s="22">
        <v>18590113</v>
      </c>
      <c r="R3834" s="22">
        <v>6434406</v>
      </c>
      <c r="S3834" s="22">
        <v>12155707</v>
      </c>
      <c r="T3834" s="18" t="s">
        <v>38</v>
      </c>
    </row>
    <row r="3835" spans="1:20" x14ac:dyDescent="0.25">
      <c r="A3835" s="14">
        <v>4829</v>
      </c>
      <c r="B3835" s="18">
        <v>900005955</v>
      </c>
      <c r="C3835" s="18" t="s">
        <v>4768</v>
      </c>
      <c r="D3835" s="18" t="s">
        <v>143</v>
      </c>
      <c r="E3835" s="17" t="s">
        <v>57</v>
      </c>
      <c r="F3835" s="18" t="s">
        <v>231</v>
      </c>
      <c r="G3835" s="18" t="s">
        <v>232</v>
      </c>
      <c r="H3835" s="18" t="s">
        <v>144</v>
      </c>
      <c r="I3835" s="18" t="s">
        <v>75</v>
      </c>
      <c r="J3835" s="21">
        <v>43154767</v>
      </c>
      <c r="K3835" s="21">
        <v>13459209</v>
      </c>
      <c r="L3835" s="21">
        <v>126110255</v>
      </c>
      <c r="M3835" s="21">
        <v>71467351</v>
      </c>
      <c r="N3835" s="21">
        <v>54642904</v>
      </c>
      <c r="O3835" s="22">
        <v>36257769</v>
      </c>
      <c r="P3835" s="22">
        <v>7210563</v>
      </c>
      <c r="Q3835" s="22">
        <v>82508626</v>
      </c>
      <c r="R3835" s="22">
        <v>48118823</v>
      </c>
      <c r="S3835" s="22">
        <v>34389803</v>
      </c>
      <c r="T3835" s="18" t="s">
        <v>145</v>
      </c>
    </row>
    <row r="3836" spans="1:20" x14ac:dyDescent="0.25">
      <c r="A3836" s="14">
        <v>4830</v>
      </c>
      <c r="B3836" s="18">
        <v>805005717</v>
      </c>
      <c r="C3836" s="18" t="s">
        <v>4769</v>
      </c>
      <c r="D3836" s="14" t="s">
        <v>26</v>
      </c>
      <c r="E3836" s="17" t="s">
        <v>42</v>
      </c>
      <c r="F3836" s="18" t="s">
        <v>43</v>
      </c>
      <c r="G3836" s="18" t="s">
        <v>44</v>
      </c>
      <c r="H3836" s="18" t="s">
        <v>1208</v>
      </c>
      <c r="I3836" s="17" t="s">
        <v>37</v>
      </c>
      <c r="J3836" s="21">
        <v>43146587</v>
      </c>
      <c r="K3836" s="21">
        <v>1980317</v>
      </c>
      <c r="L3836" s="21">
        <v>31021103</v>
      </c>
      <c r="M3836" s="21">
        <v>21157709</v>
      </c>
      <c r="N3836" s="21">
        <v>9863394</v>
      </c>
      <c r="O3836" s="22">
        <v>33684484</v>
      </c>
      <c r="P3836" s="22">
        <v>1267201</v>
      </c>
      <c r="Q3836" s="22">
        <v>31394655</v>
      </c>
      <c r="R3836" s="22">
        <v>21011578</v>
      </c>
      <c r="S3836" s="22">
        <v>10383077</v>
      </c>
      <c r="T3836" s="18" t="s">
        <v>31</v>
      </c>
    </row>
    <row r="3837" spans="1:20" x14ac:dyDescent="0.25">
      <c r="A3837" s="14">
        <v>4831</v>
      </c>
      <c r="B3837" s="18">
        <v>805027987</v>
      </c>
      <c r="C3837" s="18" t="s">
        <v>4770</v>
      </c>
      <c r="D3837" s="14" t="s">
        <v>26</v>
      </c>
      <c r="E3837" s="17" t="s">
        <v>42</v>
      </c>
      <c r="F3837" s="18" t="s">
        <v>43</v>
      </c>
      <c r="G3837" s="18" t="s">
        <v>62</v>
      </c>
      <c r="H3837" s="18" t="s">
        <v>137</v>
      </c>
      <c r="I3837" s="17" t="s">
        <v>30</v>
      </c>
      <c r="J3837" s="21">
        <v>43135247</v>
      </c>
      <c r="K3837" s="21">
        <v>3234306</v>
      </c>
      <c r="L3837" s="21">
        <v>30063106</v>
      </c>
      <c r="M3837" s="21">
        <v>19403271</v>
      </c>
      <c r="N3837" s="21">
        <v>10659835</v>
      </c>
      <c r="O3837" s="22">
        <v>30508824</v>
      </c>
      <c r="P3837" s="22">
        <v>2302189</v>
      </c>
      <c r="Q3837" s="22">
        <v>10281220</v>
      </c>
      <c r="R3837" s="22">
        <v>2855691</v>
      </c>
      <c r="S3837" s="22">
        <v>7425529</v>
      </c>
      <c r="T3837" s="18" t="s">
        <v>31</v>
      </c>
    </row>
    <row r="3838" spans="1:20" x14ac:dyDescent="0.25">
      <c r="A3838" s="14">
        <v>4832</v>
      </c>
      <c r="B3838" s="18">
        <v>900033549</v>
      </c>
      <c r="C3838" s="18" t="s">
        <v>4771</v>
      </c>
      <c r="D3838" s="14" t="s">
        <v>26</v>
      </c>
      <c r="E3838" s="17" t="s">
        <v>86</v>
      </c>
      <c r="F3838" s="18" t="s">
        <v>87</v>
      </c>
      <c r="G3838" s="18" t="s">
        <v>88</v>
      </c>
      <c r="H3838" s="18" t="s">
        <v>713</v>
      </c>
      <c r="I3838" s="17" t="s">
        <v>30</v>
      </c>
      <c r="J3838" s="21">
        <v>43127537</v>
      </c>
      <c r="K3838" s="21">
        <v>1087656</v>
      </c>
      <c r="L3838" s="21">
        <v>37767930</v>
      </c>
      <c r="M3838" s="21">
        <v>31874890</v>
      </c>
      <c r="N3838" s="21">
        <v>5893040</v>
      </c>
      <c r="O3838" s="22">
        <v>31232474</v>
      </c>
      <c r="P3838" s="22">
        <v>810724</v>
      </c>
      <c r="Q3838" s="22">
        <v>31540813</v>
      </c>
      <c r="R3838" s="22">
        <v>26735429</v>
      </c>
      <c r="S3838" s="22">
        <v>4805384</v>
      </c>
      <c r="T3838" s="18" t="s">
        <v>31</v>
      </c>
    </row>
    <row r="3839" spans="1:20" x14ac:dyDescent="0.25">
      <c r="A3839" s="14">
        <v>4833</v>
      </c>
      <c r="B3839" s="18">
        <v>901406407</v>
      </c>
      <c r="C3839" s="18" t="s">
        <v>4772</v>
      </c>
      <c r="D3839" s="14" t="s">
        <v>26</v>
      </c>
      <c r="E3839" s="17" t="s">
        <v>86</v>
      </c>
      <c r="F3839" s="18" t="s">
        <v>87</v>
      </c>
      <c r="G3839" s="18" t="s">
        <v>88</v>
      </c>
      <c r="H3839" s="18" t="s">
        <v>2006</v>
      </c>
      <c r="I3839" s="18" t="s">
        <v>75</v>
      </c>
      <c r="J3839" s="21">
        <v>43121829</v>
      </c>
      <c r="K3839" s="21">
        <v>499565</v>
      </c>
      <c r="L3839" s="21">
        <v>29927398</v>
      </c>
      <c r="M3839" s="21">
        <v>28967238</v>
      </c>
      <c r="N3839" s="21">
        <v>960160</v>
      </c>
      <c r="O3839" s="22">
        <v>42915600</v>
      </c>
      <c r="P3839" s="22">
        <v>280830</v>
      </c>
      <c r="Q3839" s="22">
        <v>26327657</v>
      </c>
      <c r="R3839" s="22">
        <v>25867062</v>
      </c>
      <c r="S3839" s="22">
        <v>460595</v>
      </c>
      <c r="T3839" s="18" t="s">
        <v>31</v>
      </c>
    </row>
    <row r="3840" spans="1:20" x14ac:dyDescent="0.25">
      <c r="A3840" s="14">
        <v>4834</v>
      </c>
      <c r="B3840" s="18">
        <v>890912995</v>
      </c>
      <c r="C3840" s="18" t="s">
        <v>4773</v>
      </c>
      <c r="D3840" s="14" t="s">
        <v>26</v>
      </c>
      <c r="E3840" s="17" t="s">
        <v>86</v>
      </c>
      <c r="F3840" s="18" t="s">
        <v>87</v>
      </c>
      <c r="G3840" s="18" t="s">
        <v>87</v>
      </c>
      <c r="H3840" s="18" t="s">
        <v>60</v>
      </c>
      <c r="I3840" s="17" t="s">
        <v>30</v>
      </c>
      <c r="J3840" s="21">
        <v>43111091</v>
      </c>
      <c r="K3840" s="21">
        <v>770753</v>
      </c>
      <c r="L3840" s="21">
        <v>26011505</v>
      </c>
      <c r="M3840" s="21">
        <v>18675578</v>
      </c>
      <c r="N3840" s="21">
        <v>7335927</v>
      </c>
      <c r="O3840" s="22">
        <v>43177960</v>
      </c>
      <c r="P3840" s="22">
        <v>2142103</v>
      </c>
      <c r="Q3840" s="22">
        <v>18576296</v>
      </c>
      <c r="R3840" s="22">
        <v>12011121</v>
      </c>
      <c r="S3840" s="22">
        <v>6565175</v>
      </c>
      <c r="T3840" s="18" t="s">
        <v>31</v>
      </c>
    </row>
    <row r="3841" spans="1:20" x14ac:dyDescent="0.25">
      <c r="A3841" s="14">
        <v>4835</v>
      </c>
      <c r="B3841" s="18">
        <v>900760823</v>
      </c>
      <c r="C3841" s="18" t="s">
        <v>4774</v>
      </c>
      <c r="D3841" s="14" t="s">
        <v>26</v>
      </c>
      <c r="E3841" s="18" t="s">
        <v>33</v>
      </c>
      <c r="F3841" s="18" t="s">
        <v>65</v>
      </c>
      <c r="G3841" s="14" t="s">
        <v>183</v>
      </c>
      <c r="H3841" s="18" t="s">
        <v>411</v>
      </c>
      <c r="I3841" s="18" t="s">
        <v>75</v>
      </c>
      <c r="J3841" s="21">
        <v>43103095</v>
      </c>
      <c r="K3841" s="21">
        <v>4490154</v>
      </c>
      <c r="L3841" s="21">
        <v>35573109</v>
      </c>
      <c r="M3841" s="21">
        <v>23164287</v>
      </c>
      <c r="N3841" s="21">
        <v>12408822</v>
      </c>
      <c r="O3841" s="22">
        <v>24270432</v>
      </c>
      <c r="P3841" s="22">
        <v>1267533</v>
      </c>
      <c r="Q3841" s="22">
        <v>28096983</v>
      </c>
      <c r="R3841" s="22">
        <v>19628317</v>
      </c>
      <c r="S3841" s="22">
        <v>8468666</v>
      </c>
      <c r="T3841" s="18" t="s">
        <v>31</v>
      </c>
    </row>
    <row r="3842" spans="1:20" x14ac:dyDescent="0.25">
      <c r="A3842" s="14">
        <v>4836</v>
      </c>
      <c r="B3842" s="18">
        <v>800116299</v>
      </c>
      <c r="C3842" s="18" t="s">
        <v>4775</v>
      </c>
      <c r="D3842" s="14" t="s">
        <v>26</v>
      </c>
      <c r="E3842" s="17" t="s">
        <v>86</v>
      </c>
      <c r="F3842" s="18" t="s">
        <v>87</v>
      </c>
      <c r="G3842" s="18" t="s">
        <v>88</v>
      </c>
      <c r="H3842" s="18" t="s">
        <v>2391</v>
      </c>
      <c r="I3842" s="18" t="s">
        <v>75</v>
      </c>
      <c r="J3842" s="21">
        <v>43092279</v>
      </c>
      <c r="K3842" s="21">
        <v>698901</v>
      </c>
      <c r="L3842" s="21">
        <v>10096763</v>
      </c>
      <c r="M3842" s="21">
        <v>6240513</v>
      </c>
      <c r="N3842" s="21">
        <v>3856250</v>
      </c>
      <c r="O3842" s="22">
        <v>38039368</v>
      </c>
      <c r="P3842" s="22">
        <v>314295</v>
      </c>
      <c r="Q3842" s="22">
        <v>9231382</v>
      </c>
      <c r="R3842" s="22">
        <v>4774033</v>
      </c>
      <c r="S3842" s="22">
        <v>4457349</v>
      </c>
      <c r="T3842" s="18" t="s">
        <v>31</v>
      </c>
    </row>
    <row r="3843" spans="1:20" x14ac:dyDescent="0.25">
      <c r="A3843" s="14">
        <v>4837</v>
      </c>
      <c r="B3843" s="18">
        <v>900958202</v>
      </c>
      <c r="C3843" s="18" t="s">
        <v>4776</v>
      </c>
      <c r="D3843" s="14" t="s">
        <v>26</v>
      </c>
      <c r="E3843" s="17" t="s">
        <v>27</v>
      </c>
      <c r="F3843" s="18" t="s">
        <v>28</v>
      </c>
      <c r="G3843" s="18" t="s">
        <v>28</v>
      </c>
      <c r="H3843" s="18" t="s">
        <v>713</v>
      </c>
      <c r="I3843" s="17" t="s">
        <v>30</v>
      </c>
      <c r="J3843" s="21">
        <v>43080026</v>
      </c>
      <c r="K3843" s="21">
        <v>3726373</v>
      </c>
      <c r="L3843" s="21">
        <v>46079505</v>
      </c>
      <c r="M3843" s="21">
        <v>27402868</v>
      </c>
      <c r="N3843" s="21">
        <v>18676637</v>
      </c>
      <c r="O3843" s="22">
        <v>56827208</v>
      </c>
      <c r="P3843" s="22">
        <v>6162052</v>
      </c>
      <c r="Q3843" s="22">
        <v>36273974</v>
      </c>
      <c r="R3843" s="22">
        <v>21323710</v>
      </c>
      <c r="S3843" s="22">
        <v>14950264</v>
      </c>
      <c r="T3843" s="18" t="s">
        <v>38</v>
      </c>
    </row>
    <row r="3844" spans="1:20" x14ac:dyDescent="0.25">
      <c r="A3844" s="14">
        <v>4838</v>
      </c>
      <c r="B3844" s="18">
        <v>900584208</v>
      </c>
      <c r="C3844" s="18" t="s">
        <v>4777</v>
      </c>
      <c r="D3844" s="14" t="s">
        <v>26</v>
      </c>
      <c r="E3844" s="17" t="s">
        <v>343</v>
      </c>
      <c r="F3844" s="18" t="s">
        <v>529</v>
      </c>
      <c r="G3844" s="18" t="s">
        <v>924</v>
      </c>
      <c r="H3844" s="18" t="s">
        <v>2003</v>
      </c>
      <c r="I3844" s="17" t="s">
        <v>94</v>
      </c>
      <c r="J3844" s="21">
        <v>43078745</v>
      </c>
      <c r="K3844" s="21">
        <v>1700529</v>
      </c>
      <c r="L3844" s="21">
        <v>10564200</v>
      </c>
      <c r="M3844" s="21">
        <v>4884174</v>
      </c>
      <c r="N3844" s="21">
        <v>5680026</v>
      </c>
      <c r="O3844" s="22">
        <v>25884104</v>
      </c>
      <c r="P3844" s="22">
        <v>1485614</v>
      </c>
      <c r="Q3844" s="22">
        <v>9721654</v>
      </c>
      <c r="R3844" s="22">
        <v>5738768</v>
      </c>
      <c r="S3844" s="22">
        <v>3982886</v>
      </c>
      <c r="T3844" s="18" t="s">
        <v>31</v>
      </c>
    </row>
    <row r="3845" spans="1:20" x14ac:dyDescent="0.25">
      <c r="A3845" s="14">
        <v>4839</v>
      </c>
      <c r="B3845" s="18">
        <v>800073573</v>
      </c>
      <c r="C3845" s="18" t="s">
        <v>4778</v>
      </c>
      <c r="D3845" s="14" t="s">
        <v>26</v>
      </c>
      <c r="E3845" s="17" t="s">
        <v>86</v>
      </c>
      <c r="F3845" s="18" t="s">
        <v>87</v>
      </c>
      <c r="G3845" s="18" t="s">
        <v>247</v>
      </c>
      <c r="H3845" s="18" t="s">
        <v>1291</v>
      </c>
      <c r="I3845" s="17" t="s">
        <v>185</v>
      </c>
      <c r="J3845" s="21">
        <v>43067615</v>
      </c>
      <c r="K3845" s="21">
        <v>-7133295</v>
      </c>
      <c r="L3845" s="21">
        <v>50471755</v>
      </c>
      <c r="M3845" s="21">
        <v>47229310</v>
      </c>
      <c r="N3845" s="21">
        <v>3242445</v>
      </c>
      <c r="O3845" s="22">
        <v>39870448</v>
      </c>
      <c r="P3845" s="22">
        <v>-5752707</v>
      </c>
      <c r="Q3845" s="22">
        <v>58620003</v>
      </c>
      <c r="R3845" s="22">
        <v>50676561</v>
      </c>
      <c r="S3845" s="22">
        <v>7943442</v>
      </c>
      <c r="T3845" s="18" t="s">
        <v>38</v>
      </c>
    </row>
    <row r="3846" spans="1:20" x14ac:dyDescent="0.25">
      <c r="A3846" s="14">
        <v>4840</v>
      </c>
      <c r="B3846" s="18">
        <v>800130985</v>
      </c>
      <c r="C3846" s="18" t="s">
        <v>4779</v>
      </c>
      <c r="D3846" s="14" t="s">
        <v>26</v>
      </c>
      <c r="E3846" s="17" t="s">
        <v>86</v>
      </c>
      <c r="F3846" s="18" t="s">
        <v>87</v>
      </c>
      <c r="G3846" s="18" t="s">
        <v>88</v>
      </c>
      <c r="H3846" s="18" t="s">
        <v>218</v>
      </c>
      <c r="I3846" s="17" t="s">
        <v>30</v>
      </c>
      <c r="J3846" s="21">
        <v>43058742</v>
      </c>
      <c r="K3846" s="21">
        <v>4998832</v>
      </c>
      <c r="L3846" s="21">
        <v>39108503</v>
      </c>
      <c r="M3846" s="21">
        <v>16528527</v>
      </c>
      <c r="N3846" s="21">
        <v>22579976</v>
      </c>
      <c r="O3846" s="22">
        <v>33550218</v>
      </c>
      <c r="P3846" s="22">
        <v>5311424</v>
      </c>
      <c r="Q3846" s="22">
        <v>34089841</v>
      </c>
      <c r="R3846" s="22">
        <v>14498933</v>
      </c>
      <c r="S3846" s="22">
        <v>19590908</v>
      </c>
      <c r="T3846" s="18" t="s">
        <v>38</v>
      </c>
    </row>
    <row r="3847" spans="1:20" x14ac:dyDescent="0.25">
      <c r="A3847" s="14">
        <v>4841</v>
      </c>
      <c r="B3847" s="18">
        <v>890501073</v>
      </c>
      <c r="C3847" s="18" t="s">
        <v>4780</v>
      </c>
      <c r="D3847" s="14" t="s">
        <v>26</v>
      </c>
      <c r="E3847" s="18" t="s">
        <v>33</v>
      </c>
      <c r="F3847" s="18" t="s">
        <v>34</v>
      </c>
      <c r="G3847" s="18" t="s">
        <v>35</v>
      </c>
      <c r="H3847" s="18" t="s">
        <v>4781</v>
      </c>
      <c r="I3847" s="17" t="s">
        <v>37</v>
      </c>
      <c r="J3847" s="21">
        <v>43050795</v>
      </c>
      <c r="K3847" s="21">
        <v>4159524</v>
      </c>
      <c r="L3847" s="21">
        <v>40658618</v>
      </c>
      <c r="M3847" s="21">
        <v>6418856</v>
      </c>
      <c r="N3847" s="21">
        <v>34239762</v>
      </c>
      <c r="O3847" s="22">
        <v>37648640</v>
      </c>
      <c r="P3847" s="22">
        <v>3169933</v>
      </c>
      <c r="Q3847" s="22">
        <v>46680771</v>
      </c>
      <c r="R3847" s="22">
        <v>9209071</v>
      </c>
      <c r="S3847" s="22">
        <v>37471700</v>
      </c>
      <c r="T3847" s="18" t="s">
        <v>38</v>
      </c>
    </row>
    <row r="3848" spans="1:20" x14ac:dyDescent="0.25">
      <c r="A3848" s="14">
        <v>4842</v>
      </c>
      <c r="B3848" s="18">
        <v>900928341</v>
      </c>
      <c r="C3848" s="18" t="s">
        <v>4782</v>
      </c>
      <c r="D3848" s="14" t="s">
        <v>26</v>
      </c>
      <c r="E3848" s="18" t="s">
        <v>33</v>
      </c>
      <c r="F3848" s="18" t="s">
        <v>65</v>
      </c>
      <c r="G3848" s="14" t="s">
        <v>399</v>
      </c>
      <c r="H3848" s="18" t="s">
        <v>578</v>
      </c>
      <c r="I3848" s="18" t="s">
        <v>75</v>
      </c>
      <c r="J3848" s="21">
        <v>43050603</v>
      </c>
      <c r="K3848" s="21">
        <v>3448155</v>
      </c>
      <c r="L3848" s="21">
        <v>18496188</v>
      </c>
      <c r="M3848" s="21">
        <v>12353470</v>
      </c>
      <c r="N3848" s="21">
        <v>6142718</v>
      </c>
      <c r="O3848" s="22">
        <v>21861316</v>
      </c>
      <c r="P3848" s="22">
        <v>2361023</v>
      </c>
      <c r="Q3848" s="22">
        <v>12830609</v>
      </c>
      <c r="R3848" s="22">
        <v>10136046</v>
      </c>
      <c r="S3848" s="22">
        <v>2694563</v>
      </c>
      <c r="T3848" s="18" t="s">
        <v>31</v>
      </c>
    </row>
    <row r="3849" spans="1:20" x14ac:dyDescent="0.25">
      <c r="A3849" s="14">
        <v>4843</v>
      </c>
      <c r="B3849" s="18">
        <v>805030849</v>
      </c>
      <c r="C3849" s="18" t="s">
        <v>4783</v>
      </c>
      <c r="D3849" s="14" t="s">
        <v>26</v>
      </c>
      <c r="E3849" s="17" t="s">
        <v>42</v>
      </c>
      <c r="F3849" s="18" t="s">
        <v>43</v>
      </c>
      <c r="G3849" s="18" t="s">
        <v>62</v>
      </c>
      <c r="H3849" s="18" t="s">
        <v>243</v>
      </c>
      <c r="I3849" s="17" t="s">
        <v>94</v>
      </c>
      <c r="J3849" s="21">
        <v>43046901</v>
      </c>
      <c r="K3849" s="21">
        <v>1591393</v>
      </c>
      <c r="L3849" s="21">
        <v>102531273</v>
      </c>
      <c r="M3849" s="21">
        <v>64026556</v>
      </c>
      <c r="N3849" s="21">
        <v>38504717</v>
      </c>
      <c r="O3849" s="22">
        <v>80394496</v>
      </c>
      <c r="P3849" s="22">
        <v>3619854</v>
      </c>
      <c r="Q3849" s="22">
        <v>117668796</v>
      </c>
      <c r="R3849" s="22">
        <v>79755472</v>
      </c>
      <c r="S3849" s="22">
        <v>37913324</v>
      </c>
      <c r="T3849" s="18" t="s">
        <v>55</v>
      </c>
    </row>
    <row r="3850" spans="1:20" x14ac:dyDescent="0.25">
      <c r="A3850" s="14">
        <v>4844</v>
      </c>
      <c r="B3850" s="18">
        <v>800216686</v>
      </c>
      <c r="C3850" s="18" t="s">
        <v>4784</v>
      </c>
      <c r="D3850" s="14" t="s">
        <v>26</v>
      </c>
      <c r="E3850" s="17" t="s">
        <v>27</v>
      </c>
      <c r="F3850" s="18" t="s">
        <v>28</v>
      </c>
      <c r="G3850" s="18" t="s">
        <v>28</v>
      </c>
      <c r="H3850" s="18" t="s">
        <v>930</v>
      </c>
      <c r="I3850" s="18" t="s">
        <v>75</v>
      </c>
      <c r="J3850" s="21">
        <v>43009331</v>
      </c>
      <c r="K3850" s="21">
        <v>6378798</v>
      </c>
      <c r="L3850" s="21">
        <v>11472400</v>
      </c>
      <c r="M3850" s="21">
        <v>9010392</v>
      </c>
      <c r="N3850" s="21">
        <v>2462008</v>
      </c>
      <c r="O3850" s="22">
        <v>13684272</v>
      </c>
      <c r="P3850" s="22">
        <v>2750964</v>
      </c>
      <c r="Q3850" s="22">
        <v>10973846</v>
      </c>
      <c r="R3850" s="22">
        <v>7049601</v>
      </c>
      <c r="S3850" s="22">
        <v>3924245</v>
      </c>
      <c r="T3850" s="18" t="s">
        <v>31</v>
      </c>
    </row>
    <row r="3851" spans="1:20" x14ac:dyDescent="0.25">
      <c r="A3851" s="14">
        <v>4845</v>
      </c>
      <c r="B3851" s="18">
        <v>830113600</v>
      </c>
      <c r="C3851" s="18" t="s">
        <v>4785</v>
      </c>
      <c r="D3851" s="14" t="s">
        <v>26</v>
      </c>
      <c r="E3851" s="17" t="s">
        <v>27</v>
      </c>
      <c r="F3851" s="18" t="s">
        <v>28</v>
      </c>
      <c r="G3851" s="18" t="s">
        <v>28</v>
      </c>
      <c r="H3851" s="18" t="s">
        <v>255</v>
      </c>
      <c r="I3851" s="18" t="s">
        <v>75</v>
      </c>
      <c r="J3851" s="21">
        <v>42998626</v>
      </c>
      <c r="K3851" s="21">
        <v>40754191</v>
      </c>
      <c r="L3851" s="21">
        <v>1026042689</v>
      </c>
      <c r="M3851" s="21">
        <v>245382637</v>
      </c>
      <c r="N3851" s="21">
        <v>780660052</v>
      </c>
      <c r="O3851" s="22">
        <v>64155508</v>
      </c>
      <c r="P3851" s="22">
        <v>61950980</v>
      </c>
      <c r="Q3851" s="22">
        <v>1094582838</v>
      </c>
      <c r="R3851" s="22">
        <v>286537188</v>
      </c>
      <c r="S3851" s="22">
        <v>808045650</v>
      </c>
      <c r="T3851" s="18" t="s">
        <v>55</v>
      </c>
    </row>
    <row r="3852" spans="1:20" x14ac:dyDescent="0.25">
      <c r="A3852" s="14">
        <v>4846</v>
      </c>
      <c r="B3852" s="18">
        <v>892300979</v>
      </c>
      <c r="C3852" s="18" t="s">
        <v>4786</v>
      </c>
      <c r="D3852" s="18" t="s">
        <v>143</v>
      </c>
      <c r="E3852" s="17" t="s">
        <v>57</v>
      </c>
      <c r="F3852" s="18" t="s">
        <v>663</v>
      </c>
      <c r="G3852" s="18" t="s">
        <v>664</v>
      </c>
      <c r="H3852" s="18" t="s">
        <v>144</v>
      </c>
      <c r="I3852" s="18" t="s">
        <v>75</v>
      </c>
      <c r="J3852" s="21">
        <v>42994416</v>
      </c>
      <c r="K3852" s="21">
        <v>-3221385</v>
      </c>
      <c r="L3852" s="21">
        <v>62750218</v>
      </c>
      <c r="M3852" s="21">
        <v>40205617</v>
      </c>
      <c r="N3852" s="21">
        <v>22544601</v>
      </c>
      <c r="O3852" s="22">
        <v>56278334</v>
      </c>
      <c r="P3852" s="22">
        <v>1337183</v>
      </c>
      <c r="Q3852" s="22">
        <v>57257917</v>
      </c>
      <c r="R3852" s="22">
        <v>30755580</v>
      </c>
      <c r="S3852" s="22">
        <v>26502337</v>
      </c>
      <c r="T3852" s="18" t="s">
        <v>145</v>
      </c>
    </row>
    <row r="3853" spans="1:20" x14ac:dyDescent="0.25">
      <c r="A3853" s="14">
        <v>4847</v>
      </c>
      <c r="B3853" s="18">
        <v>860029415</v>
      </c>
      <c r="C3853" s="18" t="s">
        <v>4787</v>
      </c>
      <c r="D3853" s="14" t="s">
        <v>26</v>
      </c>
      <c r="E3853" s="17" t="s">
        <v>27</v>
      </c>
      <c r="F3853" s="18" t="s">
        <v>28</v>
      </c>
      <c r="G3853" s="18" t="s">
        <v>28</v>
      </c>
      <c r="H3853" s="18" t="s">
        <v>2682</v>
      </c>
      <c r="I3853" s="17" t="s">
        <v>37</v>
      </c>
      <c r="J3853" s="21">
        <v>42983739</v>
      </c>
      <c r="K3853" s="21">
        <v>-1303103</v>
      </c>
      <c r="L3853" s="21">
        <v>88585711</v>
      </c>
      <c r="M3853" s="21">
        <v>44626748</v>
      </c>
      <c r="N3853" s="21">
        <v>43958963</v>
      </c>
      <c r="O3853" s="22">
        <v>48018504</v>
      </c>
      <c r="P3853" s="22">
        <v>4521794</v>
      </c>
      <c r="Q3853" s="22">
        <v>76721033</v>
      </c>
      <c r="R3853" s="22">
        <v>31458967</v>
      </c>
      <c r="S3853" s="22">
        <v>45262066</v>
      </c>
      <c r="T3853" s="18" t="s">
        <v>55</v>
      </c>
    </row>
    <row r="3854" spans="1:20" x14ac:dyDescent="0.25">
      <c r="A3854" s="14">
        <v>4848</v>
      </c>
      <c r="B3854" s="18">
        <v>800099568</v>
      </c>
      <c r="C3854" s="18" t="s">
        <v>4788</v>
      </c>
      <c r="D3854" s="14" t="s">
        <v>26</v>
      </c>
      <c r="E3854" s="17" t="s">
        <v>86</v>
      </c>
      <c r="F3854" s="18" t="s">
        <v>87</v>
      </c>
      <c r="G3854" s="18" t="s">
        <v>88</v>
      </c>
      <c r="H3854" s="18" t="s">
        <v>40</v>
      </c>
      <c r="I3854" s="17" t="s">
        <v>30</v>
      </c>
      <c r="J3854" s="21">
        <v>42979049</v>
      </c>
      <c r="K3854" s="21">
        <v>1385422</v>
      </c>
      <c r="L3854" s="21">
        <v>23081175</v>
      </c>
      <c r="M3854" s="21">
        <v>17544923</v>
      </c>
      <c r="N3854" s="21">
        <v>5536252</v>
      </c>
      <c r="O3854" s="22">
        <v>27105312</v>
      </c>
      <c r="P3854" s="22">
        <v>1391265</v>
      </c>
      <c r="Q3854" s="22">
        <v>17303693</v>
      </c>
      <c r="R3854" s="22">
        <v>11290754</v>
      </c>
      <c r="S3854" s="22">
        <v>6012939</v>
      </c>
      <c r="T3854" s="18" t="s">
        <v>31</v>
      </c>
    </row>
    <row r="3855" spans="1:20" x14ac:dyDescent="0.25">
      <c r="A3855" s="14">
        <v>4849</v>
      </c>
      <c r="B3855" s="18">
        <v>830052626</v>
      </c>
      <c r="C3855" s="18" t="s">
        <v>4789</v>
      </c>
      <c r="D3855" s="14" t="s">
        <v>26</v>
      </c>
      <c r="E3855" s="17" t="s">
        <v>27</v>
      </c>
      <c r="F3855" s="18" t="s">
        <v>28</v>
      </c>
      <c r="G3855" s="18" t="s">
        <v>28</v>
      </c>
      <c r="H3855" s="18" t="s">
        <v>560</v>
      </c>
      <c r="I3855" s="17" t="s">
        <v>30</v>
      </c>
      <c r="J3855" s="21">
        <v>42965853</v>
      </c>
      <c r="K3855" s="21">
        <v>1203127</v>
      </c>
      <c r="L3855" s="21">
        <v>16240680</v>
      </c>
      <c r="M3855" s="21">
        <v>2630374</v>
      </c>
      <c r="N3855" s="21">
        <v>13610306</v>
      </c>
      <c r="O3855" s="22">
        <v>37262632</v>
      </c>
      <c r="P3855" s="22">
        <v>1325577</v>
      </c>
      <c r="Q3855" s="22">
        <v>16054066</v>
      </c>
      <c r="R3855" s="22">
        <v>3234418</v>
      </c>
      <c r="S3855" s="22">
        <v>12819648</v>
      </c>
      <c r="T3855" s="18" t="s">
        <v>31</v>
      </c>
    </row>
    <row r="3856" spans="1:20" x14ac:dyDescent="0.25">
      <c r="A3856" s="14">
        <v>4850</v>
      </c>
      <c r="B3856" s="18">
        <v>806004274</v>
      </c>
      <c r="C3856" s="18" t="s">
        <v>4790</v>
      </c>
      <c r="D3856" s="14" t="s">
        <v>26</v>
      </c>
      <c r="E3856" s="17" t="s">
        <v>57</v>
      </c>
      <c r="F3856" s="18" t="s">
        <v>72</v>
      </c>
      <c r="G3856" s="18" t="s">
        <v>73</v>
      </c>
      <c r="H3856" s="18" t="s">
        <v>433</v>
      </c>
      <c r="I3856" s="17" t="s">
        <v>37</v>
      </c>
      <c r="J3856" s="21">
        <v>42964562</v>
      </c>
      <c r="K3856" s="21">
        <v>-1321417</v>
      </c>
      <c r="L3856" s="21">
        <v>34226666</v>
      </c>
      <c r="M3856" s="21">
        <v>46259958</v>
      </c>
      <c r="N3856" s="21">
        <v>-12033292</v>
      </c>
      <c r="O3856" s="22">
        <v>20249026</v>
      </c>
      <c r="P3856" s="22">
        <v>-3925356</v>
      </c>
      <c r="Q3856" s="22">
        <v>14987287</v>
      </c>
      <c r="R3856" s="22">
        <v>25699162</v>
      </c>
      <c r="S3856" s="22">
        <v>-10711875</v>
      </c>
      <c r="T3856" s="18" t="s">
        <v>55</v>
      </c>
    </row>
    <row r="3857" spans="1:20" x14ac:dyDescent="0.25">
      <c r="A3857" s="14">
        <v>4851</v>
      </c>
      <c r="B3857" s="18">
        <v>800219510</v>
      </c>
      <c r="C3857" s="18" t="s">
        <v>4791</v>
      </c>
      <c r="D3857" s="14" t="s">
        <v>26</v>
      </c>
      <c r="E3857" s="17" t="s">
        <v>86</v>
      </c>
      <c r="F3857" s="18" t="s">
        <v>87</v>
      </c>
      <c r="G3857" s="18" t="s">
        <v>88</v>
      </c>
      <c r="H3857" s="18" t="s">
        <v>90</v>
      </c>
      <c r="I3857" s="17" t="s">
        <v>37</v>
      </c>
      <c r="J3857" s="21">
        <v>42963895</v>
      </c>
      <c r="K3857" s="21">
        <v>855036</v>
      </c>
      <c r="L3857" s="21">
        <v>20234394</v>
      </c>
      <c r="M3857" s="21">
        <v>14211511</v>
      </c>
      <c r="N3857" s="21">
        <v>6022883</v>
      </c>
      <c r="O3857" s="22">
        <v>33540408</v>
      </c>
      <c r="P3857" s="22">
        <v>1019255</v>
      </c>
      <c r="Q3857" s="22">
        <v>21991943</v>
      </c>
      <c r="R3857" s="22">
        <v>16843233</v>
      </c>
      <c r="S3857" s="22">
        <v>5148710</v>
      </c>
      <c r="T3857" s="18" t="s">
        <v>31</v>
      </c>
    </row>
    <row r="3858" spans="1:20" x14ac:dyDescent="0.25">
      <c r="A3858" s="14">
        <v>4852</v>
      </c>
      <c r="B3858" s="18">
        <v>830122870</v>
      </c>
      <c r="C3858" s="18" t="s">
        <v>4792</v>
      </c>
      <c r="D3858" s="14" t="s">
        <v>26</v>
      </c>
      <c r="E3858" s="17" t="s">
        <v>27</v>
      </c>
      <c r="F3858" s="18" t="s">
        <v>28</v>
      </c>
      <c r="G3858" s="18" t="s">
        <v>28</v>
      </c>
      <c r="H3858" s="18" t="s">
        <v>742</v>
      </c>
      <c r="I3858" s="18" t="s">
        <v>75</v>
      </c>
      <c r="J3858" s="21">
        <v>42929823</v>
      </c>
      <c r="K3858" s="21">
        <v>2969001</v>
      </c>
      <c r="L3858" s="21">
        <v>26671745</v>
      </c>
      <c r="M3858" s="21">
        <v>18380918</v>
      </c>
      <c r="N3858" s="21">
        <v>8290827</v>
      </c>
      <c r="O3858" s="22">
        <v>36660740</v>
      </c>
      <c r="P3858" s="22">
        <v>4192651</v>
      </c>
      <c r="Q3858" s="22">
        <v>17729834</v>
      </c>
      <c r="R3858" s="22">
        <v>11197208</v>
      </c>
      <c r="S3858" s="22">
        <v>6532626</v>
      </c>
      <c r="T3858" s="18" t="s">
        <v>31</v>
      </c>
    </row>
    <row r="3859" spans="1:20" x14ac:dyDescent="0.25">
      <c r="A3859" s="14">
        <v>4853</v>
      </c>
      <c r="B3859" s="18">
        <v>900356683</v>
      </c>
      <c r="C3859" s="18" t="s">
        <v>4793</v>
      </c>
      <c r="D3859" s="14" t="s">
        <v>26</v>
      </c>
      <c r="E3859" s="17" t="s">
        <v>86</v>
      </c>
      <c r="F3859" s="18" t="s">
        <v>87</v>
      </c>
      <c r="G3859" s="18" t="s">
        <v>247</v>
      </c>
      <c r="H3859" s="18" t="s">
        <v>29</v>
      </c>
      <c r="I3859" s="17" t="s">
        <v>30</v>
      </c>
      <c r="J3859" s="21">
        <v>42928660</v>
      </c>
      <c r="K3859" s="21">
        <v>2213022</v>
      </c>
      <c r="L3859" s="21">
        <v>14529860</v>
      </c>
      <c r="M3859" s="21">
        <v>4271704</v>
      </c>
      <c r="N3859" s="21">
        <v>10258156</v>
      </c>
      <c r="O3859" s="22">
        <v>33566796</v>
      </c>
      <c r="P3859" s="22">
        <v>415736</v>
      </c>
      <c r="Q3859" s="22">
        <v>11234414</v>
      </c>
      <c r="R3859" s="22">
        <v>3189280</v>
      </c>
      <c r="S3859" s="22">
        <v>8045134</v>
      </c>
      <c r="T3859" s="18" t="s">
        <v>31</v>
      </c>
    </row>
    <row r="3860" spans="1:20" x14ac:dyDescent="0.25">
      <c r="A3860" s="14">
        <v>4854</v>
      </c>
      <c r="B3860" s="18">
        <v>900026143</v>
      </c>
      <c r="C3860" s="18" t="s">
        <v>4794</v>
      </c>
      <c r="D3860" s="14" t="s">
        <v>26</v>
      </c>
      <c r="E3860" s="17" t="s">
        <v>27</v>
      </c>
      <c r="F3860" s="18" t="s">
        <v>28</v>
      </c>
      <c r="G3860" s="18" t="s">
        <v>28</v>
      </c>
      <c r="H3860" s="18" t="s">
        <v>191</v>
      </c>
      <c r="I3860" s="17" t="s">
        <v>30</v>
      </c>
      <c r="J3860" s="21">
        <v>42924886</v>
      </c>
      <c r="K3860" s="21">
        <v>216614</v>
      </c>
      <c r="L3860" s="21">
        <v>54625562</v>
      </c>
      <c r="M3860" s="21">
        <v>37305971</v>
      </c>
      <c r="N3860" s="21">
        <v>17319591</v>
      </c>
      <c r="O3860" s="22">
        <v>40892332</v>
      </c>
      <c r="P3860" s="22">
        <v>1532774</v>
      </c>
      <c r="Q3860" s="22">
        <v>51694455</v>
      </c>
      <c r="R3860" s="22">
        <v>34591478</v>
      </c>
      <c r="S3860" s="22">
        <v>17102977</v>
      </c>
      <c r="T3860" s="18" t="s">
        <v>31</v>
      </c>
    </row>
    <row r="3861" spans="1:20" x14ac:dyDescent="0.25">
      <c r="A3861" s="14">
        <v>4855</v>
      </c>
      <c r="B3861" s="18">
        <v>805012977</v>
      </c>
      <c r="C3861" s="18" t="s">
        <v>4795</v>
      </c>
      <c r="D3861" s="14" t="s">
        <v>26</v>
      </c>
      <c r="E3861" s="17" t="s">
        <v>42</v>
      </c>
      <c r="F3861" s="18" t="s">
        <v>43</v>
      </c>
      <c r="G3861" s="18" t="s">
        <v>352</v>
      </c>
      <c r="H3861" s="18" t="s">
        <v>411</v>
      </c>
      <c r="I3861" s="18" t="s">
        <v>75</v>
      </c>
      <c r="J3861" s="21">
        <v>42909435</v>
      </c>
      <c r="K3861" s="21">
        <v>7657359</v>
      </c>
      <c r="L3861" s="21">
        <v>55577613</v>
      </c>
      <c r="M3861" s="21">
        <v>22963305</v>
      </c>
      <c r="N3861" s="21">
        <v>32614308</v>
      </c>
      <c r="O3861" s="22">
        <v>26632428</v>
      </c>
      <c r="P3861" s="22">
        <v>2667377</v>
      </c>
      <c r="Q3861" s="22">
        <v>51017123</v>
      </c>
      <c r="R3861" s="22">
        <v>20810174</v>
      </c>
      <c r="S3861" s="22">
        <v>30206949</v>
      </c>
      <c r="T3861" s="18" t="s">
        <v>38</v>
      </c>
    </row>
    <row r="3862" spans="1:20" x14ac:dyDescent="0.25">
      <c r="A3862" s="14">
        <v>4856</v>
      </c>
      <c r="B3862" s="18">
        <v>811012295</v>
      </c>
      <c r="C3862" s="18" t="s">
        <v>4796</v>
      </c>
      <c r="D3862" s="14" t="s">
        <v>26</v>
      </c>
      <c r="E3862" s="17" t="s">
        <v>86</v>
      </c>
      <c r="F3862" s="18" t="s">
        <v>87</v>
      </c>
      <c r="G3862" s="18" t="s">
        <v>88</v>
      </c>
      <c r="H3862" s="18" t="s">
        <v>386</v>
      </c>
      <c r="I3862" s="18" t="s">
        <v>75</v>
      </c>
      <c r="J3862" s="21">
        <v>42889341</v>
      </c>
      <c r="K3862" s="21">
        <v>7595930</v>
      </c>
      <c r="L3862" s="21">
        <v>117331004</v>
      </c>
      <c r="M3862" s="21">
        <v>38383329</v>
      </c>
      <c r="N3862" s="21">
        <v>78947675</v>
      </c>
      <c r="O3862" s="22">
        <v>25766590</v>
      </c>
      <c r="P3862" s="22">
        <v>837794</v>
      </c>
      <c r="Q3862" s="22">
        <v>114126350</v>
      </c>
      <c r="R3862" s="22">
        <v>38035962</v>
      </c>
      <c r="S3862" s="22">
        <v>76090388</v>
      </c>
      <c r="T3862" s="18" t="s">
        <v>97</v>
      </c>
    </row>
    <row r="3863" spans="1:20" x14ac:dyDescent="0.25">
      <c r="A3863" s="14">
        <v>4857</v>
      </c>
      <c r="B3863" s="18">
        <v>900916649</v>
      </c>
      <c r="C3863" s="18" t="s">
        <v>4797</v>
      </c>
      <c r="D3863" s="14" t="s">
        <v>26</v>
      </c>
      <c r="E3863" s="17" t="s">
        <v>27</v>
      </c>
      <c r="F3863" s="18" t="s">
        <v>28</v>
      </c>
      <c r="G3863" s="18" t="s">
        <v>28</v>
      </c>
      <c r="H3863" s="18" t="s">
        <v>132</v>
      </c>
      <c r="I3863" s="17" t="s">
        <v>30</v>
      </c>
      <c r="J3863" s="21">
        <v>42873527</v>
      </c>
      <c r="K3863" s="21">
        <v>1946988</v>
      </c>
      <c r="L3863" s="21">
        <v>24946025</v>
      </c>
      <c r="M3863" s="21">
        <v>13126368</v>
      </c>
      <c r="N3863" s="21">
        <v>11819657</v>
      </c>
      <c r="O3863" s="22">
        <v>27513062</v>
      </c>
      <c r="P3863" s="22">
        <v>1736374</v>
      </c>
      <c r="Q3863" s="22">
        <v>16306242</v>
      </c>
      <c r="R3863" s="22">
        <v>6433574</v>
      </c>
      <c r="S3863" s="22">
        <v>9872668</v>
      </c>
      <c r="T3863" s="18" t="s">
        <v>31</v>
      </c>
    </row>
    <row r="3864" spans="1:20" x14ac:dyDescent="0.25">
      <c r="A3864" s="14">
        <v>4858</v>
      </c>
      <c r="B3864" s="18">
        <v>900816647</v>
      </c>
      <c r="C3864" s="18" t="s">
        <v>4798</v>
      </c>
      <c r="D3864" s="14" t="s">
        <v>26</v>
      </c>
      <c r="E3864" s="17" t="s">
        <v>86</v>
      </c>
      <c r="F3864" s="18" t="s">
        <v>87</v>
      </c>
      <c r="G3864" s="18" t="s">
        <v>88</v>
      </c>
      <c r="H3864" s="18" t="s">
        <v>191</v>
      </c>
      <c r="I3864" s="17" t="s">
        <v>30</v>
      </c>
      <c r="J3864" s="21">
        <v>42871629</v>
      </c>
      <c r="K3864" s="21">
        <v>4139084</v>
      </c>
      <c r="L3864" s="21">
        <v>19215820</v>
      </c>
      <c r="M3864" s="21">
        <v>10346374</v>
      </c>
      <c r="N3864" s="21">
        <v>8869446</v>
      </c>
      <c r="O3864" s="22">
        <v>30620956</v>
      </c>
      <c r="P3864" s="22">
        <v>2316624</v>
      </c>
      <c r="Q3864" s="22">
        <v>12538687</v>
      </c>
      <c r="R3864" s="22">
        <v>6943460</v>
      </c>
      <c r="S3864" s="22">
        <v>5595227</v>
      </c>
      <c r="T3864" s="18" t="s">
        <v>31</v>
      </c>
    </row>
    <row r="3865" spans="1:20" x14ac:dyDescent="0.25">
      <c r="A3865" s="14">
        <v>4859</v>
      </c>
      <c r="B3865" s="18">
        <v>900349093</v>
      </c>
      <c r="C3865" s="18" t="s">
        <v>4799</v>
      </c>
      <c r="D3865" s="14" t="s">
        <v>26</v>
      </c>
      <c r="E3865" s="17" t="s">
        <v>42</v>
      </c>
      <c r="F3865" s="18" t="s">
        <v>43</v>
      </c>
      <c r="G3865" s="18" t="s">
        <v>62</v>
      </c>
      <c r="H3865" s="18" t="s">
        <v>526</v>
      </c>
      <c r="I3865" s="17" t="s">
        <v>30</v>
      </c>
      <c r="J3865" s="21">
        <v>42863658</v>
      </c>
      <c r="K3865" s="21">
        <v>3269730</v>
      </c>
      <c r="L3865" s="21">
        <v>20864102</v>
      </c>
      <c r="M3865" s="21">
        <v>10108953</v>
      </c>
      <c r="N3865" s="21">
        <v>10755149</v>
      </c>
      <c r="O3865" s="22">
        <v>24716266</v>
      </c>
      <c r="P3865" s="22">
        <v>2755487</v>
      </c>
      <c r="Q3865" s="22">
        <v>15974562</v>
      </c>
      <c r="R3865" s="22">
        <v>8492726</v>
      </c>
      <c r="S3865" s="22">
        <v>7481836</v>
      </c>
      <c r="T3865" s="18" t="s">
        <v>31</v>
      </c>
    </row>
    <row r="3866" spans="1:20" x14ac:dyDescent="0.25">
      <c r="A3866" s="14">
        <v>4860</v>
      </c>
      <c r="B3866" s="18">
        <v>900354034</v>
      </c>
      <c r="C3866" s="18" t="s">
        <v>4800</v>
      </c>
      <c r="D3866" s="14" t="s">
        <v>26</v>
      </c>
      <c r="E3866" s="17" t="s">
        <v>27</v>
      </c>
      <c r="F3866" s="18" t="s">
        <v>28</v>
      </c>
      <c r="G3866" s="18" t="s">
        <v>28</v>
      </c>
      <c r="H3866" s="18" t="s">
        <v>4307</v>
      </c>
      <c r="I3866" s="17" t="s">
        <v>94</v>
      </c>
      <c r="J3866" s="21">
        <v>42859360</v>
      </c>
      <c r="K3866" s="21">
        <v>3177448</v>
      </c>
      <c r="L3866" s="21">
        <v>115849422</v>
      </c>
      <c r="M3866" s="21">
        <v>106053979</v>
      </c>
      <c r="N3866" s="21">
        <v>9795443</v>
      </c>
      <c r="O3866" s="22">
        <v>42633188</v>
      </c>
      <c r="P3866" s="22">
        <v>958382</v>
      </c>
      <c r="Q3866" s="22">
        <v>97271422</v>
      </c>
      <c r="R3866" s="22">
        <v>86687754</v>
      </c>
      <c r="S3866" s="22">
        <v>10583668</v>
      </c>
      <c r="T3866" s="18" t="s">
        <v>31</v>
      </c>
    </row>
    <row r="3867" spans="1:20" x14ac:dyDescent="0.25">
      <c r="A3867" s="14">
        <v>4861</v>
      </c>
      <c r="B3867" s="18">
        <v>800003781</v>
      </c>
      <c r="C3867" s="18" t="s">
        <v>4801</v>
      </c>
      <c r="D3867" s="14" t="s">
        <v>26</v>
      </c>
      <c r="E3867" s="17" t="s">
        <v>27</v>
      </c>
      <c r="F3867" s="18" t="s">
        <v>28</v>
      </c>
      <c r="G3867" s="18" t="s">
        <v>28</v>
      </c>
      <c r="H3867" s="18" t="s">
        <v>4802</v>
      </c>
      <c r="I3867" s="17" t="s">
        <v>37</v>
      </c>
      <c r="J3867" s="21">
        <v>42858058</v>
      </c>
      <c r="K3867" s="21">
        <v>2852646</v>
      </c>
      <c r="L3867" s="21">
        <v>52449344</v>
      </c>
      <c r="M3867" s="21">
        <v>22850985</v>
      </c>
      <c r="N3867" s="21">
        <v>29598359</v>
      </c>
      <c r="O3867" s="22">
        <v>41073460</v>
      </c>
      <c r="P3867" s="22">
        <v>4110511</v>
      </c>
      <c r="Q3867" s="22">
        <v>45439369</v>
      </c>
      <c r="R3867" s="22">
        <v>17093853</v>
      </c>
      <c r="S3867" s="22">
        <v>28345516</v>
      </c>
      <c r="T3867" s="18" t="s">
        <v>31</v>
      </c>
    </row>
    <row r="3868" spans="1:20" x14ac:dyDescent="0.25">
      <c r="A3868" s="14">
        <v>4862</v>
      </c>
      <c r="B3868" s="18">
        <v>900197709</v>
      </c>
      <c r="C3868" s="18" t="s">
        <v>4803</v>
      </c>
      <c r="D3868" s="14" t="s">
        <v>26</v>
      </c>
      <c r="E3868" s="17" t="s">
        <v>27</v>
      </c>
      <c r="F3868" s="18" t="s">
        <v>28</v>
      </c>
      <c r="G3868" s="18" t="s">
        <v>28</v>
      </c>
      <c r="H3868" s="18" t="s">
        <v>29</v>
      </c>
      <c r="I3868" s="17" t="s">
        <v>30</v>
      </c>
      <c r="J3868" s="21">
        <v>42853471</v>
      </c>
      <c r="K3868" s="21">
        <v>753533</v>
      </c>
      <c r="L3868" s="21">
        <v>22472793</v>
      </c>
      <c r="M3868" s="21">
        <v>20567865</v>
      </c>
      <c r="N3868" s="21">
        <v>1904928</v>
      </c>
      <c r="O3868" s="22">
        <v>39001032</v>
      </c>
      <c r="P3868" s="22">
        <v>882592</v>
      </c>
      <c r="Q3868" s="22">
        <v>17468645</v>
      </c>
      <c r="R3868" s="22">
        <v>15573940</v>
      </c>
      <c r="S3868" s="22">
        <v>1894705</v>
      </c>
      <c r="T3868" s="18" t="s">
        <v>31</v>
      </c>
    </row>
    <row r="3869" spans="1:20" x14ac:dyDescent="0.25">
      <c r="A3869" s="14">
        <v>4863</v>
      </c>
      <c r="B3869" s="18">
        <v>900530899</v>
      </c>
      <c r="C3869" s="18" t="s">
        <v>4804</v>
      </c>
      <c r="D3869" s="14" t="s">
        <v>26</v>
      </c>
      <c r="E3869" s="17" t="s">
        <v>27</v>
      </c>
      <c r="F3869" s="18" t="s">
        <v>28</v>
      </c>
      <c r="G3869" s="18" t="s">
        <v>28</v>
      </c>
      <c r="H3869" s="18" t="s">
        <v>166</v>
      </c>
      <c r="I3869" s="18" t="s">
        <v>75</v>
      </c>
      <c r="J3869" s="21">
        <v>42853175</v>
      </c>
      <c r="K3869" s="21">
        <v>-3716119</v>
      </c>
      <c r="L3869" s="21">
        <v>150340489</v>
      </c>
      <c r="M3869" s="21">
        <v>121864624</v>
      </c>
      <c r="N3869" s="21">
        <v>28475865</v>
      </c>
      <c r="O3869" s="22">
        <v>17247880</v>
      </c>
      <c r="P3869" s="22">
        <v>-554481</v>
      </c>
      <c r="Q3869" s="22">
        <v>57396531</v>
      </c>
      <c r="R3869" s="22">
        <v>36764347</v>
      </c>
      <c r="S3869" s="22">
        <v>20632184</v>
      </c>
      <c r="T3869" s="18" t="s">
        <v>38</v>
      </c>
    </row>
    <row r="3870" spans="1:20" x14ac:dyDescent="0.25">
      <c r="A3870" s="14">
        <v>4864</v>
      </c>
      <c r="B3870" s="18">
        <v>900768978</v>
      </c>
      <c r="C3870" s="18" t="s">
        <v>4805</v>
      </c>
      <c r="D3870" s="14" t="s">
        <v>26</v>
      </c>
      <c r="E3870" s="17" t="s">
        <v>57</v>
      </c>
      <c r="F3870" s="18" t="s">
        <v>58</v>
      </c>
      <c r="G3870" s="14" t="s">
        <v>59</v>
      </c>
      <c r="H3870" s="18" t="s">
        <v>2386</v>
      </c>
      <c r="I3870" s="17" t="s">
        <v>185</v>
      </c>
      <c r="J3870" s="21">
        <v>42809849</v>
      </c>
      <c r="K3870" s="21">
        <v>1150157</v>
      </c>
      <c r="L3870" s="21">
        <v>6777784</v>
      </c>
      <c r="M3870" s="21">
        <v>4541053</v>
      </c>
      <c r="N3870" s="21">
        <v>2236731</v>
      </c>
      <c r="O3870" s="22">
        <v>29298668</v>
      </c>
      <c r="P3870" s="22">
        <v>656584</v>
      </c>
      <c r="Q3870" s="22">
        <v>4116315</v>
      </c>
      <c r="R3870" s="22">
        <v>2732016</v>
      </c>
      <c r="S3870" s="22">
        <v>1384299</v>
      </c>
      <c r="T3870" s="18" t="s">
        <v>31</v>
      </c>
    </row>
    <row r="3871" spans="1:20" x14ac:dyDescent="0.25">
      <c r="A3871" s="14">
        <v>4865</v>
      </c>
      <c r="B3871" s="18">
        <v>860524282</v>
      </c>
      <c r="C3871" s="18" t="s">
        <v>4806</v>
      </c>
      <c r="D3871" s="14" t="s">
        <v>26</v>
      </c>
      <c r="E3871" s="17" t="s">
        <v>27</v>
      </c>
      <c r="F3871" s="18" t="s">
        <v>28</v>
      </c>
      <c r="G3871" s="18" t="s">
        <v>28</v>
      </c>
      <c r="H3871" s="18" t="s">
        <v>949</v>
      </c>
      <c r="I3871" s="17" t="s">
        <v>37</v>
      </c>
      <c r="J3871" s="21">
        <v>42798300</v>
      </c>
      <c r="K3871" s="21">
        <v>3178529</v>
      </c>
      <c r="L3871" s="21">
        <v>20967748</v>
      </c>
      <c r="M3871" s="21">
        <v>10355841</v>
      </c>
      <c r="N3871" s="21">
        <v>10611907</v>
      </c>
      <c r="O3871" s="22">
        <v>30572056</v>
      </c>
      <c r="P3871" s="22">
        <v>2311581</v>
      </c>
      <c r="Q3871" s="22">
        <v>16710864</v>
      </c>
      <c r="R3871" s="22">
        <v>6477486</v>
      </c>
      <c r="S3871" s="22">
        <v>10233378</v>
      </c>
      <c r="T3871" s="18" t="s">
        <v>31</v>
      </c>
    </row>
    <row r="3872" spans="1:20" x14ac:dyDescent="0.25">
      <c r="A3872" s="14">
        <v>4866</v>
      </c>
      <c r="B3872" s="18">
        <v>890301033</v>
      </c>
      <c r="C3872" s="18" t="s">
        <v>4807</v>
      </c>
      <c r="D3872" s="14" t="s">
        <v>26</v>
      </c>
      <c r="E3872" s="17" t="s">
        <v>42</v>
      </c>
      <c r="F3872" s="18" t="s">
        <v>43</v>
      </c>
      <c r="G3872" s="18" t="s">
        <v>62</v>
      </c>
      <c r="H3872" s="18" t="s">
        <v>45</v>
      </c>
      <c r="I3872" s="17" t="s">
        <v>37</v>
      </c>
      <c r="J3872" s="21">
        <v>42797662</v>
      </c>
      <c r="K3872" s="21">
        <v>566673</v>
      </c>
      <c r="L3872" s="21">
        <v>63775310</v>
      </c>
      <c r="M3872" s="21">
        <v>45573133</v>
      </c>
      <c r="N3872" s="21">
        <v>18202177</v>
      </c>
      <c r="O3872" s="22">
        <v>37079324</v>
      </c>
      <c r="P3872" s="22">
        <v>123063</v>
      </c>
      <c r="Q3872" s="22">
        <v>60115220</v>
      </c>
      <c r="R3872" s="22">
        <v>42391510</v>
      </c>
      <c r="S3872" s="22">
        <v>17723710</v>
      </c>
      <c r="T3872" s="18" t="s">
        <v>31</v>
      </c>
    </row>
    <row r="3873" spans="1:20" x14ac:dyDescent="0.25">
      <c r="A3873" s="14">
        <v>4867</v>
      </c>
      <c r="B3873" s="18">
        <v>817002895</v>
      </c>
      <c r="C3873" s="18" t="s">
        <v>4808</v>
      </c>
      <c r="D3873" s="14" t="s">
        <v>26</v>
      </c>
      <c r="E3873" s="17" t="s">
        <v>42</v>
      </c>
      <c r="F3873" s="18" t="s">
        <v>43</v>
      </c>
      <c r="G3873" s="18" t="s">
        <v>44</v>
      </c>
      <c r="H3873" s="18" t="s">
        <v>4809</v>
      </c>
      <c r="I3873" s="17" t="s">
        <v>37</v>
      </c>
      <c r="J3873" s="21">
        <v>42744394</v>
      </c>
      <c r="K3873" s="21">
        <v>4639556</v>
      </c>
      <c r="L3873" s="21">
        <v>13294114</v>
      </c>
      <c r="M3873" s="21">
        <v>6806654</v>
      </c>
      <c r="N3873" s="21">
        <v>6487460</v>
      </c>
      <c r="O3873" s="22">
        <v>25240816</v>
      </c>
      <c r="P3873" s="22">
        <v>2695846</v>
      </c>
      <c r="Q3873" s="22">
        <v>9422373</v>
      </c>
      <c r="R3873" s="22">
        <v>4884469</v>
      </c>
      <c r="S3873" s="22">
        <v>4537904</v>
      </c>
      <c r="T3873" s="18" t="s">
        <v>38</v>
      </c>
    </row>
    <row r="3874" spans="1:20" x14ac:dyDescent="0.25">
      <c r="A3874" s="14">
        <v>4868</v>
      </c>
      <c r="B3874" s="18">
        <v>860041662</v>
      </c>
      <c r="C3874" s="18" t="s">
        <v>4810</v>
      </c>
      <c r="D3874" s="14" t="s">
        <v>26</v>
      </c>
      <c r="E3874" s="18" t="s">
        <v>33</v>
      </c>
      <c r="F3874" s="18" t="s">
        <v>65</v>
      </c>
      <c r="G3874" s="14" t="s">
        <v>66</v>
      </c>
      <c r="H3874" s="18" t="s">
        <v>45</v>
      </c>
      <c r="I3874" s="17" t="s">
        <v>37</v>
      </c>
      <c r="J3874" s="21">
        <v>42742057</v>
      </c>
      <c r="K3874" s="21">
        <v>594141</v>
      </c>
      <c r="L3874" s="21">
        <v>47679477</v>
      </c>
      <c r="M3874" s="21">
        <v>28400876</v>
      </c>
      <c r="N3874" s="21">
        <v>19278601</v>
      </c>
      <c r="O3874" s="22">
        <v>37715304</v>
      </c>
      <c r="P3874" s="22">
        <v>671905</v>
      </c>
      <c r="Q3874" s="22">
        <v>47662221</v>
      </c>
      <c r="R3874" s="22">
        <v>29290903</v>
      </c>
      <c r="S3874" s="22">
        <v>18371318</v>
      </c>
      <c r="T3874" s="18" t="s">
        <v>38</v>
      </c>
    </row>
    <row r="3875" spans="1:20" x14ac:dyDescent="0.25">
      <c r="A3875" s="14">
        <v>4869</v>
      </c>
      <c r="B3875" s="18">
        <v>891201317</v>
      </c>
      <c r="C3875" s="18" t="s">
        <v>4811</v>
      </c>
      <c r="D3875" s="14" t="s">
        <v>26</v>
      </c>
      <c r="E3875" s="17" t="s">
        <v>42</v>
      </c>
      <c r="F3875" s="18" t="s">
        <v>418</v>
      </c>
      <c r="G3875" s="18" t="s">
        <v>419</v>
      </c>
      <c r="H3875" s="18" t="s">
        <v>222</v>
      </c>
      <c r="I3875" s="17" t="s">
        <v>30</v>
      </c>
      <c r="J3875" s="21">
        <v>42725346</v>
      </c>
      <c r="K3875" s="21">
        <v>397923</v>
      </c>
      <c r="L3875" s="21">
        <v>15323252</v>
      </c>
      <c r="M3875" s="21">
        <v>11220872</v>
      </c>
      <c r="N3875" s="21">
        <v>4102380</v>
      </c>
      <c r="O3875" s="22">
        <v>37123408</v>
      </c>
      <c r="P3875" s="22">
        <v>666423</v>
      </c>
      <c r="Q3875" s="22">
        <v>13830545</v>
      </c>
      <c r="R3875" s="22">
        <v>10126088</v>
      </c>
      <c r="S3875" s="22">
        <v>3704457</v>
      </c>
      <c r="T3875" s="18" t="s">
        <v>31</v>
      </c>
    </row>
    <row r="3876" spans="1:20" x14ac:dyDescent="0.25">
      <c r="A3876" s="14">
        <v>4870</v>
      </c>
      <c r="B3876" s="18">
        <v>819004070</v>
      </c>
      <c r="C3876" s="18" t="s">
        <v>4812</v>
      </c>
      <c r="D3876" s="18" t="s">
        <v>143</v>
      </c>
      <c r="E3876" s="17" t="s">
        <v>57</v>
      </c>
      <c r="F3876" s="18" t="s">
        <v>415</v>
      </c>
      <c r="G3876" s="16" t="s">
        <v>416</v>
      </c>
      <c r="H3876" s="18" t="s">
        <v>178</v>
      </c>
      <c r="I3876" s="18" t="s">
        <v>75</v>
      </c>
      <c r="J3876" s="21">
        <v>42721895</v>
      </c>
      <c r="K3876" s="21">
        <v>3974636</v>
      </c>
      <c r="L3876" s="21">
        <v>35784491</v>
      </c>
      <c r="M3876" s="21">
        <v>22910588</v>
      </c>
      <c r="N3876" s="21">
        <v>12873903</v>
      </c>
      <c r="O3876" s="22">
        <v>32823729</v>
      </c>
      <c r="P3876" s="22">
        <v>-3130148</v>
      </c>
      <c r="Q3876" s="22">
        <v>26487401</v>
      </c>
      <c r="R3876" s="22">
        <v>21718767</v>
      </c>
      <c r="S3876" s="22">
        <v>4768634</v>
      </c>
      <c r="T3876" s="18" t="s">
        <v>225</v>
      </c>
    </row>
    <row r="3877" spans="1:20" x14ac:dyDescent="0.25">
      <c r="A3877" s="14">
        <v>4871</v>
      </c>
      <c r="B3877" s="18">
        <v>900880066</v>
      </c>
      <c r="C3877" s="18" t="s">
        <v>4813</v>
      </c>
      <c r="D3877" s="14" t="s">
        <v>26</v>
      </c>
      <c r="E3877" s="17" t="s">
        <v>57</v>
      </c>
      <c r="F3877" s="18" t="s">
        <v>58</v>
      </c>
      <c r="G3877" s="14" t="s">
        <v>59</v>
      </c>
      <c r="H3877" s="18" t="s">
        <v>2817</v>
      </c>
      <c r="I3877" s="17" t="s">
        <v>37</v>
      </c>
      <c r="J3877" s="21">
        <v>42702181</v>
      </c>
      <c r="K3877" s="21">
        <v>1514823</v>
      </c>
      <c r="L3877" s="21">
        <v>39345924</v>
      </c>
      <c r="M3877" s="21">
        <v>22168369</v>
      </c>
      <c r="N3877" s="21">
        <v>17177555</v>
      </c>
      <c r="O3877" s="22">
        <v>30807748</v>
      </c>
      <c r="P3877" s="22">
        <v>2819321</v>
      </c>
      <c r="Q3877" s="22">
        <v>27617026</v>
      </c>
      <c r="R3877" s="22">
        <v>11954294</v>
      </c>
      <c r="S3877" s="22">
        <v>15662732</v>
      </c>
      <c r="T3877" s="18" t="s">
        <v>31</v>
      </c>
    </row>
    <row r="3878" spans="1:20" x14ac:dyDescent="0.25">
      <c r="A3878" s="14">
        <v>4872</v>
      </c>
      <c r="B3878" s="18">
        <v>900334174</v>
      </c>
      <c r="C3878" s="18" t="s">
        <v>4814</v>
      </c>
      <c r="D3878" s="14" t="s">
        <v>26</v>
      </c>
      <c r="E3878" s="17" t="s">
        <v>27</v>
      </c>
      <c r="F3878" s="18" t="s">
        <v>28</v>
      </c>
      <c r="G3878" s="18" t="s">
        <v>28</v>
      </c>
      <c r="H3878" s="18" t="s">
        <v>220</v>
      </c>
      <c r="I3878" s="17" t="s">
        <v>37</v>
      </c>
      <c r="J3878" s="21">
        <v>42697140</v>
      </c>
      <c r="K3878" s="21">
        <v>3686773</v>
      </c>
      <c r="L3878" s="21">
        <v>54709893</v>
      </c>
      <c r="M3878" s="21">
        <v>16002812</v>
      </c>
      <c r="N3878" s="21">
        <v>38707081</v>
      </c>
      <c r="O3878" s="22">
        <v>38514928</v>
      </c>
      <c r="P3878" s="22">
        <v>3454265</v>
      </c>
      <c r="Q3878" s="22">
        <v>50769535</v>
      </c>
      <c r="R3878" s="22">
        <v>15749227</v>
      </c>
      <c r="S3878" s="22">
        <v>35020308</v>
      </c>
      <c r="T3878" s="18" t="s">
        <v>31</v>
      </c>
    </row>
    <row r="3879" spans="1:20" x14ac:dyDescent="0.25">
      <c r="A3879" s="14">
        <v>4873</v>
      </c>
      <c r="B3879" s="18">
        <v>900400222</v>
      </c>
      <c r="C3879" s="18" t="s">
        <v>4815</v>
      </c>
      <c r="D3879" s="14" t="s">
        <v>26</v>
      </c>
      <c r="E3879" s="17" t="s">
        <v>27</v>
      </c>
      <c r="F3879" s="18" t="s">
        <v>50</v>
      </c>
      <c r="G3879" s="18" t="s">
        <v>269</v>
      </c>
      <c r="H3879" s="18" t="s">
        <v>651</v>
      </c>
      <c r="I3879" s="17" t="s">
        <v>37</v>
      </c>
      <c r="J3879" s="21">
        <v>42694212</v>
      </c>
      <c r="K3879" s="21">
        <v>4068254</v>
      </c>
      <c r="L3879" s="21">
        <v>19242116</v>
      </c>
      <c r="M3879" s="21">
        <v>9480820</v>
      </c>
      <c r="N3879" s="21">
        <v>9761296</v>
      </c>
      <c r="O3879" s="22">
        <v>31232100</v>
      </c>
      <c r="P3879" s="22">
        <v>2581142</v>
      </c>
      <c r="Q3879" s="22">
        <v>17880313</v>
      </c>
      <c r="R3879" s="22">
        <v>7881805</v>
      </c>
      <c r="S3879" s="22">
        <v>9998508</v>
      </c>
      <c r="T3879" s="18" t="s">
        <v>31</v>
      </c>
    </row>
    <row r="3880" spans="1:20" x14ac:dyDescent="0.25">
      <c r="A3880" s="14">
        <v>4874</v>
      </c>
      <c r="B3880" s="18">
        <v>811006706</v>
      </c>
      <c r="C3880" s="18" t="s">
        <v>4816</v>
      </c>
      <c r="D3880" s="14" t="s">
        <v>26</v>
      </c>
      <c r="E3880" s="17" t="s">
        <v>86</v>
      </c>
      <c r="F3880" s="18" t="s">
        <v>87</v>
      </c>
      <c r="G3880" s="18" t="s">
        <v>593</v>
      </c>
      <c r="H3880" s="18" t="s">
        <v>332</v>
      </c>
      <c r="I3880" s="17" t="s">
        <v>37</v>
      </c>
      <c r="J3880" s="21">
        <v>42690338</v>
      </c>
      <c r="K3880" s="21">
        <v>1965325</v>
      </c>
      <c r="L3880" s="21">
        <v>35686961</v>
      </c>
      <c r="M3880" s="21">
        <v>12560806</v>
      </c>
      <c r="N3880" s="21">
        <v>23126155</v>
      </c>
      <c r="O3880" s="22">
        <v>37104752</v>
      </c>
      <c r="P3880" s="22">
        <v>1960226</v>
      </c>
      <c r="Q3880" s="22">
        <v>30253484</v>
      </c>
      <c r="R3880" s="22">
        <v>9092654</v>
      </c>
      <c r="S3880" s="22">
        <v>21160830</v>
      </c>
      <c r="T3880" s="18" t="s">
        <v>31</v>
      </c>
    </row>
    <row r="3881" spans="1:20" x14ac:dyDescent="0.25">
      <c r="A3881" s="14">
        <v>4875</v>
      </c>
      <c r="B3881" s="18">
        <v>860502327</v>
      </c>
      <c r="C3881" s="18" t="s">
        <v>4817</v>
      </c>
      <c r="D3881" s="14" t="s">
        <v>26</v>
      </c>
      <c r="E3881" s="17" t="s">
        <v>27</v>
      </c>
      <c r="F3881" s="18" t="s">
        <v>28</v>
      </c>
      <c r="G3881" s="18" t="s">
        <v>28</v>
      </c>
      <c r="H3881" s="18" t="s">
        <v>485</v>
      </c>
      <c r="I3881" s="18" t="s">
        <v>75</v>
      </c>
      <c r="J3881" s="21">
        <v>42688122</v>
      </c>
      <c r="K3881" s="21">
        <v>318894</v>
      </c>
      <c r="L3881" s="21">
        <v>30784816</v>
      </c>
      <c r="M3881" s="21">
        <v>7547863</v>
      </c>
      <c r="N3881" s="21">
        <v>23236953</v>
      </c>
      <c r="O3881" s="22">
        <v>38273512</v>
      </c>
      <c r="P3881" s="22">
        <v>107658</v>
      </c>
      <c r="Q3881" s="22">
        <v>29757099</v>
      </c>
      <c r="R3881" s="22">
        <v>6839040</v>
      </c>
      <c r="S3881" s="22">
        <v>22918059</v>
      </c>
      <c r="T3881" s="18" t="s">
        <v>97</v>
      </c>
    </row>
    <row r="3882" spans="1:20" x14ac:dyDescent="0.25">
      <c r="A3882" s="14">
        <v>4876</v>
      </c>
      <c r="B3882" s="18">
        <v>900421310</v>
      </c>
      <c r="C3882" s="18" t="s">
        <v>4818</v>
      </c>
      <c r="D3882" s="14" t="s">
        <v>26</v>
      </c>
      <c r="E3882" s="17" t="s">
        <v>57</v>
      </c>
      <c r="F3882" s="18" t="s">
        <v>72</v>
      </c>
      <c r="G3882" s="18" t="s">
        <v>73</v>
      </c>
      <c r="H3882" s="18" t="s">
        <v>104</v>
      </c>
      <c r="I3882" s="17" t="s">
        <v>30</v>
      </c>
      <c r="J3882" s="21">
        <v>42683000</v>
      </c>
      <c r="K3882" s="21">
        <v>765000</v>
      </c>
      <c r="L3882" s="21">
        <v>6641000</v>
      </c>
      <c r="M3882" s="21">
        <v>4048000</v>
      </c>
      <c r="N3882" s="21">
        <v>2593000</v>
      </c>
      <c r="O3882" s="22">
        <v>22683000</v>
      </c>
      <c r="P3882" s="22">
        <v>497000</v>
      </c>
      <c r="Q3882" s="22">
        <v>4061000</v>
      </c>
      <c r="R3882" s="22">
        <v>2232000</v>
      </c>
      <c r="S3882" s="22">
        <v>1829000</v>
      </c>
      <c r="T3882" s="18" t="s">
        <v>38</v>
      </c>
    </row>
    <row r="3883" spans="1:20" x14ac:dyDescent="0.25">
      <c r="A3883" s="14">
        <v>4877</v>
      </c>
      <c r="B3883" s="18">
        <v>900710525</v>
      </c>
      <c r="C3883" s="18" t="s">
        <v>4819</v>
      </c>
      <c r="D3883" s="14" t="s">
        <v>26</v>
      </c>
      <c r="E3883" s="17" t="s">
        <v>27</v>
      </c>
      <c r="F3883" s="18" t="s">
        <v>28</v>
      </c>
      <c r="G3883" s="18" t="s">
        <v>28</v>
      </c>
      <c r="H3883" s="18" t="s">
        <v>109</v>
      </c>
      <c r="I3883" s="18" t="s">
        <v>75</v>
      </c>
      <c r="J3883" s="21">
        <v>42681169</v>
      </c>
      <c r="K3883" s="21">
        <v>-1893546</v>
      </c>
      <c r="L3883" s="21">
        <v>35522439</v>
      </c>
      <c r="M3883" s="21">
        <v>19329147</v>
      </c>
      <c r="N3883" s="21">
        <v>16193292</v>
      </c>
      <c r="O3883" s="22">
        <v>36927708</v>
      </c>
      <c r="P3883" s="22">
        <v>-1391516</v>
      </c>
      <c r="Q3883" s="22">
        <v>30817253</v>
      </c>
      <c r="R3883" s="22">
        <v>13991765</v>
      </c>
      <c r="S3883" s="22">
        <v>16825488</v>
      </c>
      <c r="T3883" s="18" t="s">
        <v>38</v>
      </c>
    </row>
    <row r="3884" spans="1:20" x14ac:dyDescent="0.25">
      <c r="A3884" s="14">
        <v>4878</v>
      </c>
      <c r="B3884" s="18">
        <v>830111031</v>
      </c>
      <c r="C3884" s="18" t="s">
        <v>4820</v>
      </c>
      <c r="D3884" s="14" t="s">
        <v>26</v>
      </c>
      <c r="E3884" s="17" t="s">
        <v>27</v>
      </c>
      <c r="F3884" s="18" t="s">
        <v>28</v>
      </c>
      <c r="G3884" s="18" t="s">
        <v>28</v>
      </c>
      <c r="H3884" s="18" t="s">
        <v>4821</v>
      </c>
      <c r="I3884" s="17" t="s">
        <v>94</v>
      </c>
      <c r="J3884" s="21">
        <v>42663812</v>
      </c>
      <c r="K3884" s="21">
        <v>15029908</v>
      </c>
      <c r="L3884" s="21">
        <v>135470205</v>
      </c>
      <c r="M3884" s="21">
        <v>62550093</v>
      </c>
      <c r="N3884" s="21">
        <v>72920112</v>
      </c>
      <c r="O3884" s="22">
        <v>23417314</v>
      </c>
      <c r="P3884" s="22">
        <v>2521727</v>
      </c>
      <c r="Q3884" s="22">
        <v>244709678</v>
      </c>
      <c r="R3884" s="22">
        <v>104008278</v>
      </c>
      <c r="S3884" s="22">
        <v>140701400</v>
      </c>
      <c r="T3884" s="18" t="s">
        <v>55</v>
      </c>
    </row>
    <row r="3885" spans="1:20" x14ac:dyDescent="0.25">
      <c r="A3885" s="14">
        <v>4879</v>
      </c>
      <c r="B3885" s="18">
        <v>900319774</v>
      </c>
      <c r="C3885" s="18" t="s">
        <v>4822</v>
      </c>
      <c r="D3885" s="14" t="s">
        <v>26</v>
      </c>
      <c r="E3885" s="17" t="s">
        <v>79</v>
      </c>
      <c r="F3885" s="18" t="s">
        <v>80</v>
      </c>
      <c r="G3885" s="18" t="s">
        <v>81</v>
      </c>
      <c r="H3885" s="18" t="s">
        <v>60</v>
      </c>
      <c r="I3885" s="17" t="s">
        <v>30</v>
      </c>
      <c r="J3885" s="21">
        <v>42652683</v>
      </c>
      <c r="K3885" s="21">
        <v>2398922</v>
      </c>
      <c r="L3885" s="21">
        <v>13787151</v>
      </c>
      <c r="M3885" s="21">
        <v>8745539</v>
      </c>
      <c r="N3885" s="21">
        <v>5041612</v>
      </c>
      <c r="O3885" s="22">
        <v>29598922</v>
      </c>
      <c r="P3885" s="22">
        <v>1208748</v>
      </c>
      <c r="Q3885" s="22">
        <v>10166972</v>
      </c>
      <c r="R3885" s="22">
        <v>4849294</v>
      </c>
      <c r="S3885" s="22">
        <v>5317678</v>
      </c>
      <c r="T3885" s="18" t="s">
        <v>31</v>
      </c>
    </row>
    <row r="3886" spans="1:20" x14ac:dyDescent="0.25">
      <c r="A3886" s="14">
        <v>4880</v>
      </c>
      <c r="B3886" s="18">
        <v>900121594</v>
      </c>
      <c r="C3886" s="18" t="s">
        <v>4823</v>
      </c>
      <c r="D3886" s="14" t="s">
        <v>26</v>
      </c>
      <c r="E3886" s="17" t="s">
        <v>57</v>
      </c>
      <c r="F3886" s="18" t="s">
        <v>72</v>
      </c>
      <c r="G3886" s="18" t="s">
        <v>73</v>
      </c>
      <c r="H3886" s="18" t="s">
        <v>29</v>
      </c>
      <c r="I3886" s="17" t="s">
        <v>30</v>
      </c>
      <c r="J3886" s="21">
        <v>42644968</v>
      </c>
      <c r="K3886" s="21">
        <v>635318</v>
      </c>
      <c r="L3886" s="21">
        <v>12078166</v>
      </c>
      <c r="M3886" s="21">
        <v>8044423</v>
      </c>
      <c r="N3886" s="21">
        <v>4033743</v>
      </c>
      <c r="O3886" s="22">
        <v>29382552</v>
      </c>
      <c r="P3886" s="22">
        <v>191898</v>
      </c>
      <c r="Q3886" s="22">
        <v>9397927</v>
      </c>
      <c r="R3886" s="22">
        <v>5999502</v>
      </c>
      <c r="S3886" s="22">
        <v>3398425</v>
      </c>
      <c r="T3886" s="18" t="s">
        <v>31</v>
      </c>
    </row>
    <row r="3887" spans="1:20" x14ac:dyDescent="0.25">
      <c r="A3887" s="14">
        <v>4881</v>
      </c>
      <c r="B3887" s="18">
        <v>811030654</v>
      </c>
      <c r="C3887" s="18" t="s">
        <v>4824</v>
      </c>
      <c r="D3887" s="14" t="s">
        <v>26</v>
      </c>
      <c r="E3887" s="17" t="s">
        <v>86</v>
      </c>
      <c r="F3887" s="18" t="s">
        <v>87</v>
      </c>
      <c r="G3887" s="18" t="s">
        <v>247</v>
      </c>
      <c r="H3887" s="18" t="s">
        <v>90</v>
      </c>
      <c r="I3887" s="17" t="s">
        <v>37</v>
      </c>
      <c r="J3887" s="21">
        <v>42632926</v>
      </c>
      <c r="K3887" s="21">
        <v>575570</v>
      </c>
      <c r="L3887" s="21">
        <v>23467214</v>
      </c>
      <c r="M3887" s="21">
        <v>9517578</v>
      </c>
      <c r="N3887" s="21">
        <v>13949636</v>
      </c>
      <c r="O3887" s="22">
        <v>48264524</v>
      </c>
      <c r="P3887" s="22">
        <v>1138565</v>
      </c>
      <c r="Q3887" s="22">
        <v>20409339</v>
      </c>
      <c r="R3887" s="22">
        <v>9674998</v>
      </c>
      <c r="S3887" s="22">
        <v>10734341</v>
      </c>
      <c r="T3887" s="18" t="s">
        <v>31</v>
      </c>
    </row>
    <row r="3888" spans="1:20" x14ac:dyDescent="0.25">
      <c r="A3888" s="14">
        <v>4882</v>
      </c>
      <c r="B3888" s="18">
        <v>900748651</v>
      </c>
      <c r="C3888" s="18" t="s">
        <v>4825</v>
      </c>
      <c r="D3888" s="14" t="s">
        <v>26</v>
      </c>
      <c r="E3888" s="17" t="s">
        <v>86</v>
      </c>
      <c r="F3888" s="18" t="s">
        <v>87</v>
      </c>
      <c r="G3888" s="18" t="s">
        <v>88</v>
      </c>
      <c r="H3888" s="18" t="s">
        <v>277</v>
      </c>
      <c r="I3888" s="17" t="s">
        <v>30</v>
      </c>
      <c r="J3888" s="21">
        <v>42621466</v>
      </c>
      <c r="K3888" s="21">
        <v>616706</v>
      </c>
      <c r="L3888" s="21">
        <v>30010205</v>
      </c>
      <c r="M3888" s="21">
        <v>21160679</v>
      </c>
      <c r="N3888" s="21">
        <v>8849526</v>
      </c>
      <c r="O3888" s="22">
        <v>37032048</v>
      </c>
      <c r="P3888" s="22">
        <v>1210897</v>
      </c>
      <c r="Q3888" s="22">
        <v>23245802</v>
      </c>
      <c r="R3888" s="22">
        <v>15012982</v>
      </c>
      <c r="S3888" s="22">
        <v>8232820</v>
      </c>
      <c r="T3888" s="18" t="s">
        <v>31</v>
      </c>
    </row>
    <row r="3889" spans="1:20" x14ac:dyDescent="0.25">
      <c r="A3889" s="14">
        <v>4883</v>
      </c>
      <c r="B3889" s="18">
        <v>812001153</v>
      </c>
      <c r="C3889" s="18" t="s">
        <v>4826</v>
      </c>
      <c r="D3889" s="14" t="s">
        <v>26</v>
      </c>
      <c r="E3889" s="17" t="s">
        <v>57</v>
      </c>
      <c r="F3889" s="18" t="s">
        <v>231</v>
      </c>
      <c r="G3889" s="18" t="s">
        <v>232</v>
      </c>
      <c r="H3889" s="18" t="s">
        <v>101</v>
      </c>
      <c r="I3889" s="17" t="s">
        <v>94</v>
      </c>
      <c r="J3889" s="21">
        <v>42601016</v>
      </c>
      <c r="K3889" s="21">
        <v>2994409</v>
      </c>
      <c r="L3889" s="21">
        <v>69684784</v>
      </c>
      <c r="M3889" s="21">
        <v>18741288</v>
      </c>
      <c r="N3889" s="21">
        <v>50943496</v>
      </c>
      <c r="O3889" s="22">
        <v>38563736</v>
      </c>
      <c r="P3889" s="22">
        <v>2865295</v>
      </c>
      <c r="Q3889" s="22">
        <v>61748470</v>
      </c>
      <c r="R3889" s="22">
        <v>14447346</v>
      </c>
      <c r="S3889" s="22">
        <v>47301124</v>
      </c>
      <c r="T3889" s="18" t="s">
        <v>31</v>
      </c>
    </row>
    <row r="3890" spans="1:20" x14ac:dyDescent="0.25">
      <c r="A3890" s="14">
        <v>4884</v>
      </c>
      <c r="B3890" s="18">
        <v>900655583</v>
      </c>
      <c r="C3890" s="18" t="s">
        <v>4827</v>
      </c>
      <c r="D3890" s="14" t="s">
        <v>26</v>
      </c>
      <c r="E3890" s="17" t="s">
        <v>86</v>
      </c>
      <c r="F3890" s="18" t="s">
        <v>87</v>
      </c>
      <c r="G3890" s="18" t="s">
        <v>88</v>
      </c>
      <c r="H3890" s="18" t="s">
        <v>386</v>
      </c>
      <c r="I3890" s="18" t="s">
        <v>75</v>
      </c>
      <c r="J3890" s="21">
        <v>42585686</v>
      </c>
      <c r="K3890" s="21">
        <v>6044882</v>
      </c>
      <c r="L3890" s="21">
        <v>86176358</v>
      </c>
      <c r="M3890" s="21">
        <v>63964797</v>
      </c>
      <c r="N3890" s="21">
        <v>22211561</v>
      </c>
      <c r="O3890" s="22">
        <v>18125244</v>
      </c>
      <c r="P3890" s="22">
        <v>-8180714</v>
      </c>
      <c r="Q3890" s="22">
        <v>88452984</v>
      </c>
      <c r="R3890" s="22">
        <v>58156305</v>
      </c>
      <c r="S3890" s="22">
        <v>30296679</v>
      </c>
      <c r="T3890" s="18" t="s">
        <v>38</v>
      </c>
    </row>
    <row r="3891" spans="1:20" x14ac:dyDescent="0.25">
      <c r="A3891" s="14">
        <v>4885</v>
      </c>
      <c r="B3891" s="18">
        <v>860030828</v>
      </c>
      <c r="C3891" s="18" t="s">
        <v>4828</v>
      </c>
      <c r="D3891" s="14" t="s">
        <v>26</v>
      </c>
      <c r="E3891" s="17" t="s">
        <v>27</v>
      </c>
      <c r="F3891" s="18" t="s">
        <v>28</v>
      </c>
      <c r="G3891" s="18" t="s">
        <v>28</v>
      </c>
      <c r="H3891" s="18" t="s">
        <v>1161</v>
      </c>
      <c r="I3891" s="17" t="s">
        <v>30</v>
      </c>
      <c r="J3891" s="21">
        <v>42574157</v>
      </c>
      <c r="K3891" s="21">
        <v>1022214</v>
      </c>
      <c r="L3891" s="21">
        <v>27130134</v>
      </c>
      <c r="M3891" s="21">
        <v>20590973</v>
      </c>
      <c r="N3891" s="21">
        <v>6539161</v>
      </c>
      <c r="O3891" s="22">
        <v>33842076</v>
      </c>
      <c r="P3891" s="22">
        <v>1205133</v>
      </c>
      <c r="Q3891" s="22">
        <v>23410137</v>
      </c>
      <c r="R3891" s="22">
        <v>15882435</v>
      </c>
      <c r="S3891" s="22">
        <v>7527702</v>
      </c>
      <c r="T3891" s="18" t="s">
        <v>31</v>
      </c>
    </row>
    <row r="3892" spans="1:20" x14ac:dyDescent="0.25">
      <c r="A3892" s="14">
        <v>4886</v>
      </c>
      <c r="B3892" s="18">
        <v>900475440</v>
      </c>
      <c r="C3892" s="18" t="s">
        <v>4829</v>
      </c>
      <c r="D3892" s="14" t="s">
        <v>26</v>
      </c>
      <c r="E3892" s="17" t="s">
        <v>27</v>
      </c>
      <c r="F3892" s="18" t="s">
        <v>50</v>
      </c>
      <c r="G3892" s="14" t="s">
        <v>188</v>
      </c>
      <c r="H3892" s="18" t="s">
        <v>4830</v>
      </c>
      <c r="I3892" s="17" t="s">
        <v>37</v>
      </c>
      <c r="J3892" s="21">
        <v>42573604</v>
      </c>
      <c r="K3892" s="21">
        <v>2737036</v>
      </c>
      <c r="L3892" s="21">
        <v>28690310</v>
      </c>
      <c r="M3892" s="21">
        <v>19156650</v>
      </c>
      <c r="N3892" s="21">
        <v>9533660</v>
      </c>
      <c r="O3892" s="22">
        <v>25644840</v>
      </c>
      <c r="P3892" s="22">
        <v>1988990</v>
      </c>
      <c r="Q3892" s="22">
        <v>15767657</v>
      </c>
      <c r="R3892" s="22">
        <v>8971033</v>
      </c>
      <c r="S3892" s="22">
        <v>6796624</v>
      </c>
      <c r="T3892" s="18" t="s">
        <v>31</v>
      </c>
    </row>
    <row r="3893" spans="1:20" x14ac:dyDescent="0.25">
      <c r="A3893" s="14">
        <v>4887</v>
      </c>
      <c r="B3893" s="18">
        <v>860074671</v>
      </c>
      <c r="C3893" s="18" t="s">
        <v>4831</v>
      </c>
      <c r="D3893" s="14" t="s">
        <v>26</v>
      </c>
      <c r="E3893" s="17" t="s">
        <v>27</v>
      </c>
      <c r="F3893" s="18" t="s">
        <v>28</v>
      </c>
      <c r="G3893" s="18" t="s">
        <v>28</v>
      </c>
      <c r="H3893" s="18" t="s">
        <v>747</v>
      </c>
      <c r="I3893" s="18" t="s">
        <v>75</v>
      </c>
      <c r="J3893" s="21">
        <v>42544239</v>
      </c>
      <c r="K3893" s="21">
        <v>1634241</v>
      </c>
      <c r="L3893" s="21">
        <v>97286870</v>
      </c>
      <c r="M3893" s="21">
        <v>80187585</v>
      </c>
      <c r="N3893" s="21">
        <v>17099285</v>
      </c>
      <c r="O3893" s="22">
        <v>27877250</v>
      </c>
      <c r="P3893" s="22">
        <v>2516347</v>
      </c>
      <c r="Q3893" s="22">
        <v>92600272</v>
      </c>
      <c r="R3893" s="22">
        <v>77135228</v>
      </c>
      <c r="S3893" s="22">
        <v>15465044</v>
      </c>
      <c r="T3893" s="18" t="s">
        <v>55</v>
      </c>
    </row>
    <row r="3894" spans="1:20" x14ac:dyDescent="0.25">
      <c r="A3894" s="14">
        <v>4888</v>
      </c>
      <c r="B3894" s="18">
        <v>830018305</v>
      </c>
      <c r="C3894" s="18" t="s">
        <v>4832</v>
      </c>
      <c r="D3894" s="18" t="s">
        <v>143</v>
      </c>
      <c r="E3894" s="17" t="s">
        <v>27</v>
      </c>
      <c r="F3894" s="18" t="s">
        <v>28</v>
      </c>
      <c r="G3894" s="18" t="s">
        <v>28</v>
      </c>
      <c r="H3894" s="18" t="s">
        <v>178</v>
      </c>
      <c r="I3894" s="18" t="s">
        <v>75</v>
      </c>
      <c r="J3894" s="21">
        <v>42538361</v>
      </c>
      <c r="K3894" s="21">
        <v>254433</v>
      </c>
      <c r="L3894" s="21">
        <v>25990117</v>
      </c>
      <c r="M3894" s="21">
        <v>17325331</v>
      </c>
      <c r="N3894" s="21">
        <v>8664786</v>
      </c>
      <c r="O3894" s="22">
        <v>35517097</v>
      </c>
      <c r="P3894" s="22">
        <v>439437</v>
      </c>
      <c r="Q3894" s="22">
        <v>23996781</v>
      </c>
      <c r="R3894" s="22">
        <v>15263333</v>
      </c>
      <c r="S3894" s="22">
        <v>8733448</v>
      </c>
      <c r="T3894" s="18" t="s">
        <v>145</v>
      </c>
    </row>
    <row r="3895" spans="1:20" x14ac:dyDescent="0.25">
      <c r="A3895" s="14">
        <v>4889</v>
      </c>
      <c r="B3895" s="18">
        <v>900422028</v>
      </c>
      <c r="C3895" s="18" t="s">
        <v>4833</v>
      </c>
      <c r="D3895" s="14" t="s">
        <v>26</v>
      </c>
      <c r="E3895" s="17" t="s">
        <v>27</v>
      </c>
      <c r="F3895" s="18" t="s">
        <v>28</v>
      </c>
      <c r="G3895" s="18" t="s">
        <v>28</v>
      </c>
      <c r="H3895" s="18" t="s">
        <v>578</v>
      </c>
      <c r="I3895" s="18" t="s">
        <v>75</v>
      </c>
      <c r="J3895" s="21">
        <v>42538274</v>
      </c>
      <c r="K3895" s="21">
        <v>3424596</v>
      </c>
      <c r="L3895" s="21">
        <v>165412777</v>
      </c>
      <c r="M3895" s="21">
        <v>113129421</v>
      </c>
      <c r="N3895" s="21">
        <v>52283356</v>
      </c>
      <c r="O3895" s="22">
        <v>21650514</v>
      </c>
      <c r="P3895" s="22">
        <v>989591</v>
      </c>
      <c r="Q3895" s="22">
        <v>171294656</v>
      </c>
      <c r="R3895" s="22">
        <v>122435896</v>
      </c>
      <c r="S3895" s="22">
        <v>48858760</v>
      </c>
      <c r="T3895" s="18" t="s">
        <v>31</v>
      </c>
    </row>
    <row r="3896" spans="1:20" x14ac:dyDescent="0.25">
      <c r="A3896" s="14">
        <v>4890</v>
      </c>
      <c r="B3896" s="18">
        <v>900676165</v>
      </c>
      <c r="C3896" s="18" t="s">
        <v>4834</v>
      </c>
      <c r="D3896" s="14" t="s">
        <v>26</v>
      </c>
      <c r="E3896" s="17" t="s">
        <v>27</v>
      </c>
      <c r="F3896" s="18" t="s">
        <v>28</v>
      </c>
      <c r="G3896" s="18" t="s">
        <v>28</v>
      </c>
      <c r="H3896" s="18" t="s">
        <v>390</v>
      </c>
      <c r="I3896" s="18" t="s">
        <v>75</v>
      </c>
      <c r="J3896" s="21">
        <v>42530993</v>
      </c>
      <c r="K3896" s="21">
        <v>-4993569</v>
      </c>
      <c r="L3896" s="21">
        <v>46094963</v>
      </c>
      <c r="M3896" s="21">
        <v>36544067</v>
      </c>
      <c r="N3896" s="21">
        <v>9550896</v>
      </c>
      <c r="O3896" s="22">
        <v>33816208</v>
      </c>
      <c r="P3896" s="22">
        <v>-2524085</v>
      </c>
      <c r="Q3896" s="22">
        <v>39797139</v>
      </c>
      <c r="R3896" s="22">
        <v>31125508</v>
      </c>
      <c r="S3896" s="22">
        <v>8671631</v>
      </c>
      <c r="T3896" s="18" t="s">
        <v>38</v>
      </c>
    </row>
    <row r="3897" spans="1:20" x14ac:dyDescent="0.25">
      <c r="A3897" s="14">
        <v>4891</v>
      </c>
      <c r="B3897" s="18">
        <v>901132114</v>
      </c>
      <c r="C3897" s="18" t="s">
        <v>4835</v>
      </c>
      <c r="D3897" s="14" t="s">
        <v>26</v>
      </c>
      <c r="E3897" s="17" t="s">
        <v>42</v>
      </c>
      <c r="F3897" s="18" t="s">
        <v>43</v>
      </c>
      <c r="G3897" s="18" t="s">
        <v>44</v>
      </c>
      <c r="H3897" s="18" t="s">
        <v>4836</v>
      </c>
      <c r="I3897" s="17" t="s">
        <v>37</v>
      </c>
      <c r="J3897" s="21">
        <v>42530147</v>
      </c>
      <c r="K3897" s="21">
        <v>2750759</v>
      </c>
      <c r="L3897" s="21">
        <v>16290167</v>
      </c>
      <c r="M3897" s="21">
        <v>10211404</v>
      </c>
      <c r="N3897" s="21">
        <v>6078763</v>
      </c>
      <c r="O3897" s="22">
        <v>25908612</v>
      </c>
      <c r="P3897" s="22">
        <v>3302994</v>
      </c>
      <c r="Q3897" s="22">
        <v>14755911</v>
      </c>
      <c r="R3897" s="22">
        <v>11427907</v>
      </c>
      <c r="S3897" s="22">
        <v>3328004</v>
      </c>
      <c r="T3897" s="18" t="s">
        <v>31</v>
      </c>
    </row>
    <row r="3898" spans="1:20" x14ac:dyDescent="0.25">
      <c r="A3898" s="14">
        <v>4892</v>
      </c>
      <c r="B3898" s="18">
        <v>802010614</v>
      </c>
      <c r="C3898" s="18" t="s">
        <v>4837</v>
      </c>
      <c r="D3898" s="18" t="s">
        <v>143</v>
      </c>
      <c r="E3898" s="17" t="s">
        <v>57</v>
      </c>
      <c r="F3898" s="18" t="s">
        <v>58</v>
      </c>
      <c r="G3898" s="14" t="s">
        <v>59</v>
      </c>
      <c r="H3898" s="18" t="s">
        <v>178</v>
      </c>
      <c r="I3898" s="18" t="s">
        <v>75</v>
      </c>
      <c r="J3898" s="21">
        <v>42506083</v>
      </c>
      <c r="K3898" s="21">
        <v>1722428</v>
      </c>
      <c r="L3898" s="21">
        <v>24866713</v>
      </c>
      <c r="M3898" s="21">
        <v>15015479</v>
      </c>
      <c r="N3898" s="21">
        <v>9851234</v>
      </c>
      <c r="O3898" s="22">
        <v>27728212</v>
      </c>
      <c r="P3898" s="22">
        <v>1280071</v>
      </c>
      <c r="Q3898" s="22">
        <v>16462005</v>
      </c>
      <c r="R3898" s="22">
        <v>7833199</v>
      </c>
      <c r="S3898" s="22">
        <v>8628806</v>
      </c>
      <c r="T3898" s="18" t="s">
        <v>145</v>
      </c>
    </row>
    <row r="3899" spans="1:20" x14ac:dyDescent="0.25">
      <c r="A3899" s="14">
        <v>4893</v>
      </c>
      <c r="B3899" s="18">
        <v>800195170</v>
      </c>
      <c r="C3899" s="18" t="s">
        <v>4838</v>
      </c>
      <c r="D3899" s="14" t="s">
        <v>26</v>
      </c>
      <c r="E3899" s="17" t="s">
        <v>27</v>
      </c>
      <c r="F3899" s="18" t="s">
        <v>28</v>
      </c>
      <c r="G3899" s="18" t="s">
        <v>28</v>
      </c>
      <c r="H3899" s="18" t="s">
        <v>45</v>
      </c>
      <c r="I3899" s="17" t="s">
        <v>37</v>
      </c>
      <c r="J3899" s="21">
        <v>42491002</v>
      </c>
      <c r="K3899" s="21">
        <v>784343</v>
      </c>
      <c r="L3899" s="21">
        <v>23065227</v>
      </c>
      <c r="M3899" s="21">
        <v>11932863</v>
      </c>
      <c r="N3899" s="21">
        <v>11132364</v>
      </c>
      <c r="O3899" s="22">
        <v>36539068</v>
      </c>
      <c r="P3899" s="22">
        <v>-135589</v>
      </c>
      <c r="Q3899" s="22">
        <v>25327032</v>
      </c>
      <c r="R3899" s="22">
        <v>14429255</v>
      </c>
      <c r="S3899" s="22">
        <v>10897777</v>
      </c>
      <c r="T3899" s="18" t="s">
        <v>31</v>
      </c>
    </row>
    <row r="3900" spans="1:20" x14ac:dyDescent="0.25">
      <c r="A3900" s="14">
        <v>4894</v>
      </c>
      <c r="B3900" s="18">
        <v>900631710</v>
      </c>
      <c r="C3900" s="18" t="s">
        <v>4839</v>
      </c>
      <c r="D3900" s="14" t="s">
        <v>26</v>
      </c>
      <c r="E3900" s="17" t="s">
        <v>79</v>
      </c>
      <c r="F3900" s="18" t="s">
        <v>115</v>
      </c>
      <c r="G3900" s="18" t="s">
        <v>116</v>
      </c>
      <c r="H3900" s="18" t="s">
        <v>158</v>
      </c>
      <c r="I3900" s="18" t="s">
        <v>75</v>
      </c>
      <c r="J3900" s="21">
        <v>42490129</v>
      </c>
      <c r="K3900" s="21">
        <v>4394142</v>
      </c>
      <c r="L3900" s="21">
        <v>14876843</v>
      </c>
      <c r="M3900" s="21">
        <v>5919879</v>
      </c>
      <c r="N3900" s="21">
        <v>8956964</v>
      </c>
      <c r="O3900" s="22">
        <v>27956488</v>
      </c>
      <c r="P3900" s="22">
        <v>1594979</v>
      </c>
      <c r="Q3900" s="22">
        <v>7340951</v>
      </c>
      <c r="R3900" s="22">
        <v>2778129</v>
      </c>
      <c r="S3900" s="22">
        <v>4562822</v>
      </c>
      <c r="T3900" s="18" t="s">
        <v>31</v>
      </c>
    </row>
    <row r="3901" spans="1:20" x14ac:dyDescent="0.25">
      <c r="A3901" s="14">
        <v>4895</v>
      </c>
      <c r="B3901" s="18">
        <v>900536661</v>
      </c>
      <c r="C3901" s="18" t="s">
        <v>4840</v>
      </c>
      <c r="D3901" s="14" t="s">
        <v>26</v>
      </c>
      <c r="E3901" s="17" t="s">
        <v>42</v>
      </c>
      <c r="F3901" s="18" t="s">
        <v>43</v>
      </c>
      <c r="G3901" s="18" t="s">
        <v>1274</v>
      </c>
      <c r="H3901" s="18" t="s">
        <v>104</v>
      </c>
      <c r="I3901" s="17" t="s">
        <v>30</v>
      </c>
      <c r="J3901" s="21">
        <v>42478914</v>
      </c>
      <c r="K3901" s="21">
        <v>400864</v>
      </c>
      <c r="L3901" s="21">
        <v>6053985</v>
      </c>
      <c r="M3901" s="21">
        <v>5111169</v>
      </c>
      <c r="N3901" s="21">
        <v>942816</v>
      </c>
      <c r="O3901" s="22">
        <v>42159904</v>
      </c>
      <c r="P3901" s="22">
        <v>23023</v>
      </c>
      <c r="Q3901" s="22">
        <v>3766533</v>
      </c>
      <c r="R3901" s="22">
        <v>3224581</v>
      </c>
      <c r="S3901" s="22">
        <v>541952</v>
      </c>
      <c r="T3901" s="18" t="s">
        <v>31</v>
      </c>
    </row>
    <row r="3902" spans="1:20" x14ac:dyDescent="0.25">
      <c r="A3902" s="14">
        <v>4896</v>
      </c>
      <c r="B3902" s="18">
        <v>800164874</v>
      </c>
      <c r="C3902" s="18" t="s">
        <v>4841</v>
      </c>
      <c r="D3902" s="14" t="s">
        <v>26</v>
      </c>
      <c r="E3902" s="17" t="s">
        <v>27</v>
      </c>
      <c r="F3902" s="18" t="s">
        <v>28</v>
      </c>
      <c r="G3902" s="18" t="s">
        <v>28</v>
      </c>
      <c r="H3902" s="18" t="s">
        <v>4842</v>
      </c>
      <c r="I3902" s="17" t="s">
        <v>185</v>
      </c>
      <c r="J3902" s="21">
        <v>42459247</v>
      </c>
      <c r="K3902" s="21">
        <v>413388</v>
      </c>
      <c r="L3902" s="21">
        <v>37891272</v>
      </c>
      <c r="M3902" s="21">
        <v>33447655</v>
      </c>
      <c r="N3902" s="21">
        <v>4443617</v>
      </c>
      <c r="O3902" s="22">
        <v>40650856</v>
      </c>
      <c r="P3902" s="22">
        <v>389006</v>
      </c>
      <c r="Q3902" s="22">
        <v>24317804</v>
      </c>
      <c r="R3902" s="22">
        <v>20287575</v>
      </c>
      <c r="S3902" s="22">
        <v>4030229</v>
      </c>
      <c r="T3902" s="18" t="s">
        <v>31</v>
      </c>
    </row>
    <row r="3903" spans="1:20" x14ac:dyDescent="0.25">
      <c r="A3903" s="14">
        <v>4897</v>
      </c>
      <c r="B3903" s="18">
        <v>900013340</v>
      </c>
      <c r="C3903" s="18" t="s">
        <v>4843</v>
      </c>
      <c r="D3903" s="14" t="s">
        <v>26</v>
      </c>
      <c r="E3903" s="17" t="s">
        <v>86</v>
      </c>
      <c r="F3903" s="18" t="s">
        <v>87</v>
      </c>
      <c r="G3903" s="18" t="s">
        <v>2090</v>
      </c>
      <c r="H3903" s="18" t="s">
        <v>29</v>
      </c>
      <c r="I3903" s="17" t="s">
        <v>30</v>
      </c>
      <c r="J3903" s="21">
        <v>42453748</v>
      </c>
      <c r="K3903" s="21">
        <v>1749556</v>
      </c>
      <c r="L3903" s="21">
        <v>9710724</v>
      </c>
      <c r="M3903" s="21">
        <v>3510964</v>
      </c>
      <c r="N3903" s="21">
        <v>6199760</v>
      </c>
      <c r="O3903" s="22">
        <v>35957304</v>
      </c>
      <c r="P3903" s="22">
        <v>1735869</v>
      </c>
      <c r="Q3903" s="22">
        <v>9711058</v>
      </c>
      <c r="R3903" s="22">
        <v>4562135</v>
      </c>
      <c r="S3903" s="22">
        <v>5148923</v>
      </c>
      <c r="T3903" s="18" t="s">
        <v>31</v>
      </c>
    </row>
    <row r="3904" spans="1:20" x14ac:dyDescent="0.25">
      <c r="A3904" s="14">
        <v>4898</v>
      </c>
      <c r="B3904" s="18">
        <v>900482537</v>
      </c>
      <c r="C3904" s="18" t="s">
        <v>4844</v>
      </c>
      <c r="D3904" s="14" t="s">
        <v>26</v>
      </c>
      <c r="E3904" s="17" t="s">
        <v>27</v>
      </c>
      <c r="F3904" s="18" t="s">
        <v>28</v>
      </c>
      <c r="G3904" s="18" t="s">
        <v>28</v>
      </c>
      <c r="H3904" s="18" t="s">
        <v>40</v>
      </c>
      <c r="I3904" s="17" t="s">
        <v>30</v>
      </c>
      <c r="J3904" s="21">
        <v>42453659</v>
      </c>
      <c r="K3904" s="21">
        <v>761919</v>
      </c>
      <c r="L3904" s="21">
        <v>20163132</v>
      </c>
      <c r="M3904" s="21">
        <v>8688680</v>
      </c>
      <c r="N3904" s="21">
        <v>11474452</v>
      </c>
      <c r="O3904" s="22">
        <v>34076280</v>
      </c>
      <c r="P3904" s="22">
        <v>1330214</v>
      </c>
      <c r="Q3904" s="22">
        <v>16331054</v>
      </c>
      <c r="R3904" s="22">
        <v>5618521</v>
      </c>
      <c r="S3904" s="22">
        <v>10712533</v>
      </c>
      <c r="T3904" s="18" t="s">
        <v>31</v>
      </c>
    </row>
    <row r="3905" spans="1:20" x14ac:dyDescent="0.25">
      <c r="A3905" s="14">
        <v>4899</v>
      </c>
      <c r="B3905" s="18">
        <v>860524513</v>
      </c>
      <c r="C3905" s="18" t="s">
        <v>4845</v>
      </c>
      <c r="D3905" s="14" t="s">
        <v>26</v>
      </c>
      <c r="E3905" s="17" t="s">
        <v>27</v>
      </c>
      <c r="F3905" s="18" t="s">
        <v>28</v>
      </c>
      <c r="G3905" s="18" t="s">
        <v>28</v>
      </c>
      <c r="H3905" s="18" t="s">
        <v>109</v>
      </c>
      <c r="I3905" s="18" t="s">
        <v>75</v>
      </c>
      <c r="J3905" s="21">
        <v>42438121</v>
      </c>
      <c r="K3905" s="21">
        <v>-5136877</v>
      </c>
      <c r="L3905" s="21">
        <v>52294435</v>
      </c>
      <c r="M3905" s="21">
        <v>44302989</v>
      </c>
      <c r="N3905" s="21">
        <v>7991446</v>
      </c>
      <c r="O3905" s="22">
        <v>51451916</v>
      </c>
      <c r="P3905" s="22">
        <v>1012224</v>
      </c>
      <c r="Q3905" s="22">
        <v>49792364</v>
      </c>
      <c r="R3905" s="22">
        <v>45144841</v>
      </c>
      <c r="S3905" s="22">
        <v>4647523</v>
      </c>
      <c r="T3905" s="18" t="s">
        <v>55</v>
      </c>
    </row>
    <row r="3906" spans="1:20" x14ac:dyDescent="0.25">
      <c r="A3906" s="14">
        <v>4900</v>
      </c>
      <c r="B3906" s="18">
        <v>890903541</v>
      </c>
      <c r="C3906" s="18" t="s">
        <v>4846</v>
      </c>
      <c r="D3906" s="14" t="s">
        <v>26</v>
      </c>
      <c r="E3906" s="17" t="s">
        <v>86</v>
      </c>
      <c r="F3906" s="18" t="s">
        <v>87</v>
      </c>
      <c r="G3906" s="18" t="s">
        <v>88</v>
      </c>
      <c r="H3906" s="18" t="s">
        <v>1389</v>
      </c>
      <c r="I3906" s="17" t="s">
        <v>185</v>
      </c>
      <c r="J3906" s="21">
        <v>42434874</v>
      </c>
      <c r="K3906" s="21">
        <v>13449899</v>
      </c>
      <c r="L3906" s="21">
        <v>171922886</v>
      </c>
      <c r="M3906" s="21">
        <v>15664579</v>
      </c>
      <c r="N3906" s="21">
        <v>156258307</v>
      </c>
      <c r="O3906" s="22">
        <v>33773760</v>
      </c>
      <c r="P3906" s="22">
        <v>7799241</v>
      </c>
      <c r="Q3906" s="22">
        <v>263215495</v>
      </c>
      <c r="R3906" s="22">
        <v>130435316</v>
      </c>
      <c r="S3906" s="22">
        <v>132780179</v>
      </c>
      <c r="T3906" s="18" t="s">
        <v>55</v>
      </c>
    </row>
    <row r="3907" spans="1:20" x14ac:dyDescent="0.25">
      <c r="A3907" s="14">
        <v>4901</v>
      </c>
      <c r="B3907" s="18">
        <v>830092234</v>
      </c>
      <c r="C3907" s="18" t="s">
        <v>4847</v>
      </c>
      <c r="D3907" s="14" t="s">
        <v>26</v>
      </c>
      <c r="E3907" s="17" t="s">
        <v>27</v>
      </c>
      <c r="F3907" s="18" t="s">
        <v>28</v>
      </c>
      <c r="G3907" s="18" t="s">
        <v>28</v>
      </c>
      <c r="H3907" s="18" t="s">
        <v>40</v>
      </c>
      <c r="I3907" s="17" t="s">
        <v>30</v>
      </c>
      <c r="J3907" s="21">
        <v>42424133</v>
      </c>
      <c r="K3907" s="21">
        <v>505656</v>
      </c>
      <c r="L3907" s="21">
        <v>31895656</v>
      </c>
      <c r="M3907" s="21">
        <v>25169379</v>
      </c>
      <c r="N3907" s="21">
        <v>6726277</v>
      </c>
      <c r="O3907" s="22">
        <v>40358604</v>
      </c>
      <c r="P3907" s="22">
        <v>515256</v>
      </c>
      <c r="Q3907" s="22">
        <v>28510345</v>
      </c>
      <c r="R3907" s="22">
        <v>23639087</v>
      </c>
      <c r="S3907" s="22">
        <v>4871258</v>
      </c>
      <c r="T3907" s="18" t="s">
        <v>38</v>
      </c>
    </row>
    <row r="3908" spans="1:20" x14ac:dyDescent="0.25">
      <c r="A3908" s="14">
        <v>4902</v>
      </c>
      <c r="B3908" s="18">
        <v>807001732</v>
      </c>
      <c r="C3908" s="18" t="s">
        <v>4848</v>
      </c>
      <c r="D3908" s="14" t="s">
        <v>26</v>
      </c>
      <c r="E3908" s="18" t="s">
        <v>33</v>
      </c>
      <c r="F3908" s="18" t="s">
        <v>34</v>
      </c>
      <c r="G3908" s="18" t="s">
        <v>35</v>
      </c>
      <c r="H3908" s="18" t="s">
        <v>3767</v>
      </c>
      <c r="I3908" s="17" t="s">
        <v>30</v>
      </c>
      <c r="J3908" s="21">
        <v>42415458</v>
      </c>
      <c r="K3908" s="21">
        <v>2689374</v>
      </c>
      <c r="L3908" s="21">
        <v>17775886</v>
      </c>
      <c r="M3908" s="21">
        <v>5009089</v>
      </c>
      <c r="N3908" s="21">
        <v>12766797</v>
      </c>
      <c r="O3908" s="22">
        <v>35790744</v>
      </c>
      <c r="P3908" s="22">
        <v>2766935</v>
      </c>
      <c r="Q3908" s="22">
        <v>13907791</v>
      </c>
      <c r="R3908" s="22">
        <v>3830368</v>
      </c>
      <c r="S3908" s="22">
        <v>10077423</v>
      </c>
      <c r="T3908" s="18" t="s">
        <v>31</v>
      </c>
    </row>
    <row r="3909" spans="1:20" x14ac:dyDescent="0.25">
      <c r="A3909" s="14">
        <v>4903</v>
      </c>
      <c r="B3909" s="18">
        <v>830076368</v>
      </c>
      <c r="C3909" s="18" t="s">
        <v>4849</v>
      </c>
      <c r="D3909" s="14" t="s">
        <v>26</v>
      </c>
      <c r="E3909" s="17" t="s">
        <v>57</v>
      </c>
      <c r="F3909" s="18" t="s">
        <v>72</v>
      </c>
      <c r="G3909" s="18" t="s">
        <v>73</v>
      </c>
      <c r="H3909" s="18" t="s">
        <v>578</v>
      </c>
      <c r="I3909" s="18" t="s">
        <v>75</v>
      </c>
      <c r="J3909" s="21">
        <v>42414413</v>
      </c>
      <c r="K3909" s="21">
        <v>4120435</v>
      </c>
      <c r="L3909" s="21">
        <v>23331499</v>
      </c>
      <c r="M3909" s="21">
        <v>14377669</v>
      </c>
      <c r="N3909" s="21">
        <v>8953830</v>
      </c>
      <c r="O3909" s="22">
        <v>27283354</v>
      </c>
      <c r="P3909" s="22">
        <v>1302933</v>
      </c>
      <c r="Q3909" s="22">
        <v>20595865</v>
      </c>
      <c r="R3909" s="22">
        <v>14612470</v>
      </c>
      <c r="S3909" s="22">
        <v>5983395</v>
      </c>
      <c r="T3909" s="18" t="s">
        <v>31</v>
      </c>
    </row>
    <row r="3910" spans="1:20" x14ac:dyDescent="0.25">
      <c r="A3910" s="14">
        <v>4904</v>
      </c>
      <c r="B3910" s="18">
        <v>811004805</v>
      </c>
      <c r="C3910" s="18" t="s">
        <v>4850</v>
      </c>
      <c r="D3910" s="14" t="s">
        <v>26</v>
      </c>
      <c r="E3910" s="17" t="s">
        <v>86</v>
      </c>
      <c r="F3910" s="18" t="s">
        <v>87</v>
      </c>
      <c r="G3910" s="18" t="s">
        <v>88</v>
      </c>
      <c r="H3910" s="18" t="s">
        <v>4851</v>
      </c>
      <c r="I3910" s="17" t="s">
        <v>37</v>
      </c>
      <c r="J3910" s="21">
        <v>42407686</v>
      </c>
      <c r="K3910" s="21">
        <v>26659044</v>
      </c>
      <c r="L3910" s="21">
        <v>160517071</v>
      </c>
      <c r="M3910" s="21">
        <v>53481208</v>
      </c>
      <c r="N3910" s="21">
        <v>107035863</v>
      </c>
      <c r="O3910" s="22">
        <v>1073192</v>
      </c>
      <c r="P3910" s="22">
        <v>-6399292</v>
      </c>
      <c r="Q3910" s="22">
        <v>106813404</v>
      </c>
      <c r="R3910" s="22">
        <v>55667359</v>
      </c>
      <c r="S3910" s="22">
        <v>51146045</v>
      </c>
      <c r="T3910" s="18" t="s">
        <v>55</v>
      </c>
    </row>
    <row r="3911" spans="1:20" x14ac:dyDescent="0.25">
      <c r="A3911" s="14">
        <v>4905</v>
      </c>
      <c r="B3911" s="18">
        <v>900464901</v>
      </c>
      <c r="C3911" s="18" t="s">
        <v>4852</v>
      </c>
      <c r="D3911" s="18" t="s">
        <v>143</v>
      </c>
      <c r="E3911" s="17" t="s">
        <v>57</v>
      </c>
      <c r="F3911" s="18" t="s">
        <v>72</v>
      </c>
      <c r="G3911" s="18" t="s">
        <v>73</v>
      </c>
      <c r="H3911" s="18" t="s">
        <v>1099</v>
      </c>
      <c r="I3911" s="18" t="s">
        <v>75</v>
      </c>
      <c r="J3911" s="21">
        <v>42392906</v>
      </c>
      <c r="K3911" s="21">
        <v>1421264</v>
      </c>
      <c r="L3911" s="21">
        <v>24446031</v>
      </c>
      <c r="M3911" s="21">
        <v>19029118</v>
      </c>
      <c r="N3911" s="21">
        <v>5416913</v>
      </c>
      <c r="O3911" s="22">
        <v>37073306</v>
      </c>
      <c r="P3911" s="22">
        <v>1345345</v>
      </c>
      <c r="Q3911" s="22">
        <v>17436832</v>
      </c>
      <c r="R3911" s="22">
        <v>14013037</v>
      </c>
      <c r="S3911" s="22">
        <v>3423795</v>
      </c>
      <c r="T3911" s="18" t="s">
        <v>145</v>
      </c>
    </row>
    <row r="3912" spans="1:20" x14ac:dyDescent="0.25">
      <c r="A3912" s="14">
        <v>4906</v>
      </c>
      <c r="B3912" s="18">
        <v>830058148</v>
      </c>
      <c r="C3912" s="18" t="s">
        <v>4853</v>
      </c>
      <c r="D3912" s="14" t="s">
        <v>26</v>
      </c>
      <c r="E3912" s="17" t="s">
        <v>27</v>
      </c>
      <c r="F3912" s="18" t="s">
        <v>28</v>
      </c>
      <c r="G3912" s="18" t="s">
        <v>28</v>
      </c>
      <c r="H3912" s="18" t="s">
        <v>240</v>
      </c>
      <c r="I3912" s="18" t="s">
        <v>75</v>
      </c>
      <c r="J3912" s="21">
        <v>42389333</v>
      </c>
      <c r="K3912" s="21">
        <v>5948162</v>
      </c>
      <c r="L3912" s="21">
        <v>235226606</v>
      </c>
      <c r="M3912" s="21">
        <v>160232382</v>
      </c>
      <c r="N3912" s="21">
        <v>74994224</v>
      </c>
      <c r="O3912" s="22">
        <v>43020844</v>
      </c>
      <c r="P3912" s="22">
        <v>11434166</v>
      </c>
      <c r="Q3912" s="22">
        <v>205477188</v>
      </c>
      <c r="R3912" s="22">
        <v>136431126</v>
      </c>
      <c r="S3912" s="22">
        <v>69046062</v>
      </c>
      <c r="T3912" s="18" t="s">
        <v>55</v>
      </c>
    </row>
    <row r="3913" spans="1:20" x14ac:dyDescent="0.25">
      <c r="A3913" s="14">
        <v>4907</v>
      </c>
      <c r="B3913" s="18">
        <v>900381845</v>
      </c>
      <c r="C3913" s="18" t="s">
        <v>4854</v>
      </c>
      <c r="D3913" s="14" t="s">
        <v>26</v>
      </c>
      <c r="E3913" s="17" t="s">
        <v>27</v>
      </c>
      <c r="F3913" s="18" t="s">
        <v>28</v>
      </c>
      <c r="G3913" s="18" t="s">
        <v>28</v>
      </c>
      <c r="H3913" s="18" t="s">
        <v>126</v>
      </c>
      <c r="I3913" s="17" t="s">
        <v>127</v>
      </c>
      <c r="J3913" s="21">
        <v>42388476</v>
      </c>
      <c r="K3913" s="21">
        <v>8169872</v>
      </c>
      <c r="L3913" s="21">
        <v>35706126</v>
      </c>
      <c r="M3913" s="21">
        <v>15003448</v>
      </c>
      <c r="N3913" s="21">
        <v>20702678</v>
      </c>
      <c r="O3913" s="22">
        <v>23437766</v>
      </c>
      <c r="P3913" s="22">
        <v>4145578</v>
      </c>
      <c r="Q3913" s="22">
        <v>24224400</v>
      </c>
      <c r="R3913" s="22">
        <v>7627667</v>
      </c>
      <c r="S3913" s="22">
        <v>16596733</v>
      </c>
      <c r="T3913" s="18" t="s">
        <v>31</v>
      </c>
    </row>
    <row r="3914" spans="1:20" x14ac:dyDescent="0.25">
      <c r="A3914" s="14">
        <v>4908</v>
      </c>
      <c r="B3914" s="18">
        <v>901060053</v>
      </c>
      <c r="C3914" s="18" t="s">
        <v>4855</v>
      </c>
      <c r="D3914" s="18" t="s">
        <v>143</v>
      </c>
      <c r="E3914" s="17" t="s">
        <v>27</v>
      </c>
      <c r="F3914" s="18" t="s">
        <v>28</v>
      </c>
      <c r="G3914" s="18" t="s">
        <v>28</v>
      </c>
      <c r="H3914" s="18" t="s">
        <v>144</v>
      </c>
      <c r="I3914" s="18" t="s">
        <v>75</v>
      </c>
      <c r="J3914" s="21">
        <v>42383884</v>
      </c>
      <c r="K3914" s="21">
        <v>-13304759</v>
      </c>
      <c r="L3914" s="21">
        <v>42286494</v>
      </c>
      <c r="M3914" s="21">
        <v>59862319</v>
      </c>
      <c r="N3914" s="21">
        <v>-17575825</v>
      </c>
      <c r="O3914" s="22">
        <v>46623813</v>
      </c>
      <c r="P3914" s="22">
        <v>-13053626</v>
      </c>
      <c r="Q3914" s="22">
        <v>40839736</v>
      </c>
      <c r="R3914" s="22">
        <v>45110802</v>
      </c>
      <c r="S3914" s="22">
        <v>-4271066</v>
      </c>
      <c r="T3914" s="18" t="s">
        <v>145</v>
      </c>
    </row>
    <row r="3915" spans="1:20" x14ac:dyDescent="0.25">
      <c r="A3915" s="14">
        <v>4909</v>
      </c>
      <c r="B3915" s="18">
        <v>900381830</v>
      </c>
      <c r="C3915" s="18" t="s">
        <v>4856</v>
      </c>
      <c r="D3915" s="14" t="s">
        <v>26</v>
      </c>
      <c r="E3915" s="17" t="s">
        <v>86</v>
      </c>
      <c r="F3915" s="18" t="s">
        <v>87</v>
      </c>
      <c r="G3915" s="18" t="s">
        <v>247</v>
      </c>
      <c r="H3915" s="18" t="s">
        <v>850</v>
      </c>
      <c r="I3915" s="17" t="s">
        <v>127</v>
      </c>
      <c r="J3915" s="21">
        <v>42375397</v>
      </c>
      <c r="K3915" s="21">
        <v>3252182</v>
      </c>
      <c r="L3915" s="21">
        <v>49512885</v>
      </c>
      <c r="M3915" s="21">
        <v>19680841</v>
      </c>
      <c r="N3915" s="21">
        <v>29832044</v>
      </c>
      <c r="O3915" s="22">
        <v>57124136</v>
      </c>
      <c r="P3915" s="22">
        <v>23947560</v>
      </c>
      <c r="Q3915" s="22">
        <v>55195513</v>
      </c>
      <c r="R3915" s="22">
        <v>28615651</v>
      </c>
      <c r="S3915" s="22">
        <v>26579862</v>
      </c>
      <c r="T3915" s="18" t="s">
        <v>31</v>
      </c>
    </row>
    <row r="3916" spans="1:20" x14ac:dyDescent="0.25">
      <c r="A3916" s="14">
        <v>4910</v>
      </c>
      <c r="B3916" s="18">
        <v>890913987</v>
      </c>
      <c r="C3916" s="18" t="s">
        <v>4857</v>
      </c>
      <c r="D3916" s="14" t="s">
        <v>26</v>
      </c>
      <c r="E3916" s="17" t="s">
        <v>86</v>
      </c>
      <c r="F3916" s="18" t="s">
        <v>87</v>
      </c>
      <c r="G3916" s="18" t="s">
        <v>88</v>
      </c>
      <c r="H3916" s="18" t="s">
        <v>82</v>
      </c>
      <c r="I3916" s="17" t="s">
        <v>30</v>
      </c>
      <c r="J3916" s="21">
        <v>42373122</v>
      </c>
      <c r="K3916" s="21">
        <v>239857</v>
      </c>
      <c r="L3916" s="21">
        <v>11831250</v>
      </c>
      <c r="M3916" s="21">
        <v>6887481</v>
      </c>
      <c r="N3916" s="21">
        <v>4943769</v>
      </c>
      <c r="O3916" s="22">
        <v>34562216</v>
      </c>
      <c r="P3916" s="22">
        <v>-507</v>
      </c>
      <c r="Q3916" s="22">
        <v>11424284</v>
      </c>
      <c r="R3916" s="22">
        <v>6608585</v>
      </c>
      <c r="S3916" s="22">
        <v>4815699</v>
      </c>
      <c r="T3916" s="18" t="s">
        <v>31</v>
      </c>
    </row>
    <row r="3917" spans="1:20" x14ac:dyDescent="0.25">
      <c r="A3917" s="14">
        <v>4911</v>
      </c>
      <c r="B3917" s="18">
        <v>900348317</v>
      </c>
      <c r="C3917" s="18" t="s">
        <v>4858</v>
      </c>
      <c r="D3917" s="14" t="s">
        <v>26</v>
      </c>
      <c r="E3917" s="17" t="s">
        <v>57</v>
      </c>
      <c r="F3917" s="18" t="s">
        <v>58</v>
      </c>
      <c r="G3917" s="14" t="s">
        <v>59</v>
      </c>
      <c r="H3917" s="18" t="s">
        <v>4859</v>
      </c>
      <c r="I3917" s="18" t="s">
        <v>75</v>
      </c>
      <c r="J3917" s="21">
        <v>42368129</v>
      </c>
      <c r="K3917" s="21">
        <v>10113</v>
      </c>
      <c r="L3917" s="21">
        <v>11705728</v>
      </c>
      <c r="M3917" s="21">
        <v>5353369</v>
      </c>
      <c r="N3917" s="21">
        <v>6352359</v>
      </c>
      <c r="O3917" s="22">
        <v>34163772</v>
      </c>
      <c r="P3917" s="22">
        <v>2899861</v>
      </c>
      <c r="Q3917" s="22">
        <v>12483607</v>
      </c>
      <c r="R3917" s="22">
        <v>4841099</v>
      </c>
      <c r="S3917" s="22">
        <v>7642508</v>
      </c>
      <c r="T3917" s="18" t="s">
        <v>31</v>
      </c>
    </row>
    <row r="3918" spans="1:20" x14ac:dyDescent="0.25">
      <c r="A3918" s="14">
        <v>4912</v>
      </c>
      <c r="B3918" s="18">
        <v>900243359</v>
      </c>
      <c r="C3918" s="18" t="s">
        <v>4860</v>
      </c>
      <c r="D3918" s="14" t="s">
        <v>26</v>
      </c>
      <c r="E3918" s="17" t="s">
        <v>86</v>
      </c>
      <c r="F3918" s="18" t="s">
        <v>87</v>
      </c>
      <c r="G3918" s="18" t="s">
        <v>88</v>
      </c>
      <c r="H3918" s="18" t="s">
        <v>271</v>
      </c>
      <c r="I3918" s="17" t="s">
        <v>30</v>
      </c>
      <c r="J3918" s="21">
        <v>42305230</v>
      </c>
      <c r="K3918" s="21">
        <v>224080</v>
      </c>
      <c r="L3918" s="21">
        <v>16191282</v>
      </c>
      <c r="M3918" s="21">
        <v>11416440</v>
      </c>
      <c r="N3918" s="21">
        <v>4774842</v>
      </c>
      <c r="O3918" s="22">
        <v>34007136</v>
      </c>
      <c r="P3918" s="22">
        <v>138899</v>
      </c>
      <c r="Q3918" s="22">
        <v>15090341</v>
      </c>
      <c r="R3918" s="22">
        <v>10539579</v>
      </c>
      <c r="S3918" s="22">
        <v>4550762</v>
      </c>
      <c r="T3918" s="18" t="s">
        <v>31</v>
      </c>
    </row>
    <row r="3919" spans="1:20" x14ac:dyDescent="0.25">
      <c r="A3919" s="14">
        <v>4913</v>
      </c>
      <c r="B3919" s="18">
        <v>830514676</v>
      </c>
      <c r="C3919" s="18" t="s">
        <v>4861</v>
      </c>
      <c r="D3919" s="14" t="s">
        <v>26</v>
      </c>
      <c r="E3919" s="17" t="s">
        <v>42</v>
      </c>
      <c r="F3919" s="18" t="s">
        <v>43</v>
      </c>
      <c r="G3919" s="18" t="s">
        <v>956</v>
      </c>
      <c r="H3919" s="18" t="s">
        <v>104</v>
      </c>
      <c r="I3919" s="17" t="s">
        <v>30</v>
      </c>
      <c r="J3919" s="21">
        <v>42297655</v>
      </c>
      <c r="K3919" s="21">
        <v>-844684</v>
      </c>
      <c r="L3919" s="21">
        <v>10020305</v>
      </c>
      <c r="M3919" s="21">
        <v>7686588</v>
      </c>
      <c r="N3919" s="21">
        <v>2333717</v>
      </c>
      <c r="O3919" s="22">
        <v>33678232</v>
      </c>
      <c r="P3919" s="22">
        <v>740035</v>
      </c>
      <c r="Q3919" s="22">
        <v>4296498</v>
      </c>
      <c r="R3919" s="22">
        <v>1012564</v>
      </c>
      <c r="S3919" s="22">
        <v>3283934</v>
      </c>
      <c r="T3919" s="18" t="s">
        <v>31</v>
      </c>
    </row>
    <row r="3920" spans="1:20" x14ac:dyDescent="0.25">
      <c r="A3920" s="14">
        <v>4914</v>
      </c>
      <c r="B3920" s="18">
        <v>800239481</v>
      </c>
      <c r="C3920" s="18" t="s">
        <v>4862</v>
      </c>
      <c r="D3920" s="14" t="s">
        <v>26</v>
      </c>
      <c r="E3920" s="17" t="s">
        <v>343</v>
      </c>
      <c r="F3920" s="18" t="s">
        <v>344</v>
      </c>
      <c r="G3920" s="18" t="s">
        <v>345</v>
      </c>
      <c r="H3920" s="18" t="s">
        <v>243</v>
      </c>
      <c r="I3920" s="17" t="s">
        <v>94</v>
      </c>
      <c r="J3920" s="21">
        <v>42277346</v>
      </c>
      <c r="K3920" s="21">
        <v>190124</v>
      </c>
      <c r="L3920" s="21">
        <v>245860377</v>
      </c>
      <c r="M3920" s="21">
        <v>207465179</v>
      </c>
      <c r="N3920" s="21">
        <v>38395198</v>
      </c>
      <c r="O3920" s="22">
        <v>45719736</v>
      </c>
      <c r="P3920" s="22">
        <v>1562126</v>
      </c>
      <c r="Q3920" s="22">
        <v>171505179</v>
      </c>
      <c r="R3920" s="22">
        <v>133300105</v>
      </c>
      <c r="S3920" s="22">
        <v>38205074</v>
      </c>
      <c r="T3920" s="18" t="s">
        <v>97</v>
      </c>
    </row>
    <row r="3921" spans="1:20" x14ac:dyDescent="0.25">
      <c r="A3921" s="14">
        <v>4915</v>
      </c>
      <c r="B3921" s="18">
        <v>832009995</v>
      </c>
      <c r="C3921" s="18" t="s">
        <v>4863</v>
      </c>
      <c r="D3921" s="14" t="s">
        <v>26</v>
      </c>
      <c r="E3921" s="17" t="s">
        <v>27</v>
      </c>
      <c r="F3921" s="18" t="s">
        <v>50</v>
      </c>
      <c r="G3921" s="18" t="s">
        <v>1310</v>
      </c>
      <c r="H3921" s="18" t="s">
        <v>48</v>
      </c>
      <c r="I3921" s="17" t="s">
        <v>37</v>
      </c>
      <c r="J3921" s="21">
        <v>42260682</v>
      </c>
      <c r="K3921" s="21">
        <v>3233152</v>
      </c>
      <c r="L3921" s="21">
        <v>22069744</v>
      </c>
      <c r="M3921" s="21">
        <v>8891262</v>
      </c>
      <c r="N3921" s="21">
        <v>13178482</v>
      </c>
      <c r="O3921" s="22">
        <v>26102626</v>
      </c>
      <c r="P3921" s="22">
        <v>2443406</v>
      </c>
      <c r="Q3921" s="22">
        <v>14264031</v>
      </c>
      <c r="R3921" s="22">
        <v>4184695</v>
      </c>
      <c r="S3921" s="22">
        <v>10079336</v>
      </c>
      <c r="T3921" s="18" t="s">
        <v>97</v>
      </c>
    </row>
    <row r="3922" spans="1:20" x14ac:dyDescent="0.25">
      <c r="A3922" s="14">
        <v>4916</v>
      </c>
      <c r="B3922" s="18">
        <v>901334391</v>
      </c>
      <c r="C3922" s="18" t="s">
        <v>4864</v>
      </c>
      <c r="D3922" s="14" t="s">
        <v>26</v>
      </c>
      <c r="E3922" s="17" t="s">
        <v>86</v>
      </c>
      <c r="F3922" s="18" t="s">
        <v>87</v>
      </c>
      <c r="G3922" s="18" t="s">
        <v>88</v>
      </c>
      <c r="H3922" s="18" t="s">
        <v>311</v>
      </c>
      <c r="I3922" s="18" t="s">
        <v>75</v>
      </c>
      <c r="J3922" s="21">
        <v>42251089</v>
      </c>
      <c r="K3922" s="21">
        <v>3940607</v>
      </c>
      <c r="L3922" s="21">
        <v>15385284</v>
      </c>
      <c r="M3922" s="21">
        <v>10944129</v>
      </c>
      <c r="N3922" s="21">
        <v>4441155</v>
      </c>
      <c r="O3922" s="22">
        <v>30048492</v>
      </c>
      <c r="P3922" s="22">
        <v>3350078</v>
      </c>
      <c r="Q3922" s="22">
        <v>6251603</v>
      </c>
      <c r="R3922" s="22">
        <v>1142244</v>
      </c>
      <c r="S3922" s="22">
        <v>5109359</v>
      </c>
      <c r="T3922" s="18" t="s">
        <v>31</v>
      </c>
    </row>
    <row r="3923" spans="1:20" x14ac:dyDescent="0.25">
      <c r="A3923" s="14">
        <v>4917</v>
      </c>
      <c r="B3923" s="18">
        <v>900233698</v>
      </c>
      <c r="C3923" s="18" t="s">
        <v>4865</v>
      </c>
      <c r="D3923" s="14" t="s">
        <v>26</v>
      </c>
      <c r="E3923" s="17" t="s">
        <v>27</v>
      </c>
      <c r="F3923" s="18" t="s">
        <v>28</v>
      </c>
      <c r="G3923" s="18" t="s">
        <v>28</v>
      </c>
      <c r="H3923" s="18" t="s">
        <v>160</v>
      </c>
      <c r="I3923" s="17" t="s">
        <v>94</v>
      </c>
      <c r="J3923" s="21">
        <v>42238188</v>
      </c>
      <c r="K3923" s="21">
        <v>3140976</v>
      </c>
      <c r="L3923" s="21">
        <v>26170881</v>
      </c>
      <c r="M3923" s="21">
        <v>8258386</v>
      </c>
      <c r="N3923" s="21">
        <v>17912495</v>
      </c>
      <c r="O3923" s="22">
        <v>38880812</v>
      </c>
      <c r="P3923" s="22">
        <v>2484352</v>
      </c>
      <c r="Q3923" s="22">
        <v>24737737</v>
      </c>
      <c r="R3923" s="22">
        <v>10046203</v>
      </c>
      <c r="S3923" s="22">
        <v>14691534</v>
      </c>
      <c r="T3923" s="18" t="s">
        <v>31</v>
      </c>
    </row>
    <row r="3924" spans="1:20" x14ac:dyDescent="0.25">
      <c r="A3924" s="14">
        <v>4918</v>
      </c>
      <c r="B3924" s="18">
        <v>811017920</v>
      </c>
      <c r="C3924" s="18" t="s">
        <v>4866</v>
      </c>
      <c r="D3924" s="14" t="s">
        <v>26</v>
      </c>
      <c r="E3924" s="17" t="s">
        <v>86</v>
      </c>
      <c r="F3924" s="18" t="s">
        <v>87</v>
      </c>
      <c r="G3924" s="14" t="s">
        <v>441</v>
      </c>
      <c r="H3924" s="18" t="s">
        <v>690</v>
      </c>
      <c r="I3924" s="17" t="s">
        <v>37</v>
      </c>
      <c r="J3924" s="21">
        <v>42204372</v>
      </c>
      <c r="K3924" s="21">
        <v>1278531</v>
      </c>
      <c r="L3924" s="21">
        <v>32520649</v>
      </c>
      <c r="M3924" s="21">
        <v>22112123</v>
      </c>
      <c r="N3924" s="21">
        <v>10408526</v>
      </c>
      <c r="O3924" s="22">
        <v>33021666</v>
      </c>
      <c r="P3924" s="22">
        <v>1471269</v>
      </c>
      <c r="Q3924" s="22">
        <v>27785945</v>
      </c>
      <c r="R3924" s="22">
        <v>17955950</v>
      </c>
      <c r="S3924" s="22">
        <v>9829995</v>
      </c>
      <c r="T3924" s="18" t="s">
        <v>31</v>
      </c>
    </row>
    <row r="3925" spans="1:20" x14ac:dyDescent="0.25">
      <c r="A3925" s="14">
        <v>4919</v>
      </c>
      <c r="B3925" s="18">
        <v>860051356</v>
      </c>
      <c r="C3925" s="18" t="s">
        <v>4867</v>
      </c>
      <c r="D3925" s="18" t="s">
        <v>204</v>
      </c>
      <c r="E3925" s="18" t="s">
        <v>27</v>
      </c>
      <c r="F3925" s="18" t="s">
        <v>28</v>
      </c>
      <c r="G3925" s="18" t="s">
        <v>28</v>
      </c>
      <c r="H3925" s="18" t="s">
        <v>205</v>
      </c>
      <c r="I3925" s="18" t="s">
        <v>75</v>
      </c>
      <c r="J3925" s="21">
        <v>42201538</v>
      </c>
      <c r="K3925" s="21">
        <v>946830</v>
      </c>
      <c r="L3925" s="21">
        <v>23891230</v>
      </c>
      <c r="M3925" s="21">
        <v>6263663</v>
      </c>
      <c r="N3925" s="21">
        <v>17627567</v>
      </c>
      <c r="O3925" s="22">
        <v>41139666</v>
      </c>
      <c r="P3925" s="22">
        <v>967744</v>
      </c>
      <c r="Q3925" s="22">
        <v>20328262</v>
      </c>
      <c r="R3925" s="22">
        <v>4092745</v>
      </c>
      <c r="S3925" s="22">
        <v>16235517</v>
      </c>
      <c r="T3925" s="23" t="s">
        <v>145</v>
      </c>
    </row>
    <row r="3926" spans="1:20" x14ac:dyDescent="0.25">
      <c r="A3926" s="14">
        <v>4920</v>
      </c>
      <c r="B3926" s="18">
        <v>900548862</v>
      </c>
      <c r="C3926" s="18" t="s">
        <v>4868</v>
      </c>
      <c r="D3926" s="14" t="s">
        <v>26</v>
      </c>
      <c r="E3926" s="17" t="s">
        <v>86</v>
      </c>
      <c r="F3926" s="18" t="s">
        <v>87</v>
      </c>
      <c r="G3926" s="18" t="s">
        <v>88</v>
      </c>
      <c r="H3926" s="18" t="s">
        <v>263</v>
      </c>
      <c r="I3926" s="18" t="s">
        <v>75</v>
      </c>
      <c r="J3926" s="21">
        <v>42199281</v>
      </c>
      <c r="K3926" s="21">
        <v>29511655</v>
      </c>
      <c r="L3926" s="21">
        <v>122293271</v>
      </c>
      <c r="M3926" s="21">
        <v>26721017</v>
      </c>
      <c r="N3926" s="21">
        <v>95572254</v>
      </c>
      <c r="O3926" s="22">
        <v>6377240</v>
      </c>
      <c r="P3926" s="22">
        <v>3044797</v>
      </c>
      <c r="Q3926" s="22">
        <v>87919762</v>
      </c>
      <c r="R3926" s="22">
        <v>11515716</v>
      </c>
      <c r="S3926" s="22">
        <v>76404046</v>
      </c>
      <c r="T3926" s="18" t="s">
        <v>31</v>
      </c>
    </row>
    <row r="3927" spans="1:20" x14ac:dyDescent="0.25">
      <c r="A3927" s="14">
        <v>4921</v>
      </c>
      <c r="B3927" s="18">
        <v>900195166</v>
      </c>
      <c r="C3927" s="18" t="s">
        <v>4869</v>
      </c>
      <c r="D3927" s="14" t="s">
        <v>26</v>
      </c>
      <c r="E3927" s="17" t="s">
        <v>86</v>
      </c>
      <c r="F3927" s="18" t="s">
        <v>87</v>
      </c>
      <c r="G3927" s="18" t="s">
        <v>88</v>
      </c>
      <c r="H3927" s="18" t="s">
        <v>160</v>
      </c>
      <c r="I3927" s="17" t="s">
        <v>94</v>
      </c>
      <c r="J3927" s="21">
        <v>42198497</v>
      </c>
      <c r="K3927" s="21">
        <v>632255</v>
      </c>
      <c r="L3927" s="21">
        <v>207619939</v>
      </c>
      <c r="M3927" s="21">
        <v>198528636</v>
      </c>
      <c r="N3927" s="21">
        <v>9091303</v>
      </c>
      <c r="O3927" s="22">
        <v>23232532</v>
      </c>
      <c r="P3927" s="22">
        <v>823107</v>
      </c>
      <c r="Q3927" s="22">
        <v>164981162</v>
      </c>
      <c r="R3927" s="22">
        <v>158034370</v>
      </c>
      <c r="S3927" s="22">
        <v>6946792</v>
      </c>
      <c r="T3927" s="18" t="s">
        <v>97</v>
      </c>
    </row>
    <row r="3928" spans="1:20" x14ac:dyDescent="0.25">
      <c r="A3928" s="14">
        <v>4922</v>
      </c>
      <c r="B3928" s="18">
        <v>900839269</v>
      </c>
      <c r="C3928" s="18" t="s">
        <v>4870</v>
      </c>
      <c r="D3928" s="14" t="s">
        <v>26</v>
      </c>
      <c r="E3928" s="17" t="s">
        <v>27</v>
      </c>
      <c r="F3928" s="18" t="s">
        <v>28</v>
      </c>
      <c r="G3928" s="18" t="s">
        <v>28</v>
      </c>
      <c r="H3928" s="18" t="s">
        <v>578</v>
      </c>
      <c r="I3928" s="18" t="s">
        <v>75</v>
      </c>
      <c r="J3928" s="21">
        <v>42178795</v>
      </c>
      <c r="K3928" s="21">
        <v>10638499</v>
      </c>
      <c r="L3928" s="21">
        <v>139136413</v>
      </c>
      <c r="M3928" s="21">
        <v>65045746</v>
      </c>
      <c r="N3928" s="21">
        <v>74090667</v>
      </c>
      <c r="O3928" s="22">
        <v>29808384</v>
      </c>
      <c r="P3928" s="22">
        <v>6459693</v>
      </c>
      <c r="Q3928" s="22">
        <v>135719278</v>
      </c>
      <c r="R3928" s="22">
        <v>72267110</v>
      </c>
      <c r="S3928" s="22">
        <v>63452168</v>
      </c>
      <c r="T3928" s="18" t="s">
        <v>55</v>
      </c>
    </row>
    <row r="3929" spans="1:20" x14ac:dyDescent="0.25">
      <c r="A3929" s="14">
        <v>4923</v>
      </c>
      <c r="B3929" s="18">
        <v>860003063</v>
      </c>
      <c r="C3929" s="18" t="s">
        <v>4871</v>
      </c>
      <c r="D3929" s="14" t="s">
        <v>26</v>
      </c>
      <c r="E3929" s="17" t="s">
        <v>27</v>
      </c>
      <c r="F3929" s="18" t="s">
        <v>50</v>
      </c>
      <c r="G3929" s="18" t="s">
        <v>320</v>
      </c>
      <c r="H3929" s="18" t="s">
        <v>160</v>
      </c>
      <c r="I3929" s="17" t="s">
        <v>94</v>
      </c>
      <c r="J3929" s="21">
        <v>42160529</v>
      </c>
      <c r="K3929" s="21">
        <v>-5638062</v>
      </c>
      <c r="L3929" s="21">
        <v>58016282</v>
      </c>
      <c r="M3929" s="21">
        <v>58572706</v>
      </c>
      <c r="N3929" s="21">
        <v>-556424</v>
      </c>
      <c r="O3929" s="22">
        <v>20820236</v>
      </c>
      <c r="P3929" s="22">
        <v>-9359041</v>
      </c>
      <c r="Q3929" s="22">
        <v>48035319</v>
      </c>
      <c r="R3929" s="22">
        <v>42953682</v>
      </c>
      <c r="S3929" s="22">
        <v>5081637</v>
      </c>
      <c r="T3929" s="18" t="s">
        <v>31</v>
      </c>
    </row>
    <row r="3930" spans="1:20" x14ac:dyDescent="0.25">
      <c r="A3930" s="14">
        <v>4924</v>
      </c>
      <c r="B3930" s="18">
        <v>890906793</v>
      </c>
      <c r="C3930" s="18" t="s">
        <v>4872</v>
      </c>
      <c r="D3930" s="18" t="s">
        <v>143</v>
      </c>
      <c r="E3930" s="17" t="s">
        <v>86</v>
      </c>
      <c r="F3930" s="18" t="s">
        <v>87</v>
      </c>
      <c r="G3930" s="18" t="s">
        <v>88</v>
      </c>
      <c r="H3930" s="18" t="s">
        <v>168</v>
      </c>
      <c r="I3930" s="18" t="s">
        <v>75</v>
      </c>
      <c r="J3930" s="21">
        <v>42158070</v>
      </c>
      <c r="K3930" s="21">
        <v>64779</v>
      </c>
      <c r="L3930" s="21">
        <v>31218705</v>
      </c>
      <c r="M3930" s="21">
        <v>17453517</v>
      </c>
      <c r="N3930" s="21">
        <v>13765188</v>
      </c>
      <c r="O3930" s="22">
        <v>62190440</v>
      </c>
      <c r="P3930" s="22">
        <v>6136127</v>
      </c>
      <c r="Q3930" s="22">
        <v>36621284</v>
      </c>
      <c r="R3930" s="22">
        <v>19059607</v>
      </c>
      <c r="S3930" s="22">
        <v>17561677</v>
      </c>
      <c r="T3930" s="18" t="s">
        <v>176</v>
      </c>
    </row>
    <row r="3931" spans="1:20" x14ac:dyDescent="0.25">
      <c r="A3931" s="14">
        <v>4925</v>
      </c>
      <c r="B3931" s="18">
        <v>900431015</v>
      </c>
      <c r="C3931" s="18" t="s">
        <v>4873</v>
      </c>
      <c r="D3931" s="14" t="s">
        <v>26</v>
      </c>
      <c r="E3931" s="17" t="s">
        <v>57</v>
      </c>
      <c r="F3931" s="18" t="s">
        <v>415</v>
      </c>
      <c r="G3931" s="16" t="s">
        <v>416</v>
      </c>
      <c r="H3931" s="18" t="s">
        <v>82</v>
      </c>
      <c r="I3931" s="17" t="s">
        <v>30</v>
      </c>
      <c r="J3931" s="21">
        <v>42141658</v>
      </c>
      <c r="K3931" s="21">
        <v>1218654</v>
      </c>
      <c r="L3931" s="21">
        <v>6425345</v>
      </c>
      <c r="M3931" s="21">
        <v>5131608</v>
      </c>
      <c r="N3931" s="21">
        <v>1293737</v>
      </c>
      <c r="O3931" s="22">
        <v>32541648</v>
      </c>
      <c r="P3931" s="22">
        <v>1063509</v>
      </c>
      <c r="Q3931" s="22">
        <v>4885998</v>
      </c>
      <c r="R3931" s="22">
        <v>3731502</v>
      </c>
      <c r="S3931" s="22">
        <v>1154496</v>
      </c>
      <c r="T3931" s="18" t="s">
        <v>31</v>
      </c>
    </row>
    <row r="3932" spans="1:20" x14ac:dyDescent="0.25">
      <c r="A3932" s="14">
        <v>4926</v>
      </c>
      <c r="B3932" s="18">
        <v>900638867</v>
      </c>
      <c r="C3932" s="18" t="s">
        <v>4874</v>
      </c>
      <c r="D3932" s="18" t="s">
        <v>143</v>
      </c>
      <c r="E3932" s="17" t="s">
        <v>57</v>
      </c>
      <c r="F3932" s="18" t="s">
        <v>72</v>
      </c>
      <c r="G3932" s="18" t="s">
        <v>73</v>
      </c>
      <c r="H3932" s="18" t="s">
        <v>281</v>
      </c>
      <c r="I3932" s="18" t="s">
        <v>75</v>
      </c>
      <c r="J3932" s="21">
        <v>42082299</v>
      </c>
      <c r="K3932" s="21">
        <v>1963585</v>
      </c>
      <c r="L3932" s="21">
        <v>35248840</v>
      </c>
      <c r="M3932" s="21">
        <v>30445560</v>
      </c>
      <c r="N3932" s="21">
        <v>4803280</v>
      </c>
      <c r="O3932" s="22">
        <v>21068308</v>
      </c>
      <c r="P3932" s="22">
        <v>-2672095</v>
      </c>
      <c r="Q3932" s="22">
        <v>19347691</v>
      </c>
      <c r="R3932" s="22">
        <v>16831774</v>
      </c>
      <c r="S3932" s="22">
        <v>2515917</v>
      </c>
      <c r="T3932" s="18" t="s">
        <v>145</v>
      </c>
    </row>
    <row r="3933" spans="1:20" x14ac:dyDescent="0.25">
      <c r="A3933" s="14">
        <v>4927</v>
      </c>
      <c r="B3933" s="18">
        <v>800225769</v>
      </c>
      <c r="C3933" s="18" t="s">
        <v>4875</v>
      </c>
      <c r="D3933" s="14" t="s">
        <v>26</v>
      </c>
      <c r="E3933" s="18" t="s">
        <v>33</v>
      </c>
      <c r="F3933" s="18" t="s">
        <v>65</v>
      </c>
      <c r="G3933" s="14" t="s">
        <v>183</v>
      </c>
      <c r="H3933" s="18" t="s">
        <v>4876</v>
      </c>
      <c r="I3933" s="17" t="s">
        <v>37</v>
      </c>
      <c r="J3933" s="21">
        <v>42077254</v>
      </c>
      <c r="K3933" s="21">
        <v>4331242</v>
      </c>
      <c r="L3933" s="21">
        <v>60996271</v>
      </c>
      <c r="M3933" s="21">
        <v>37090711</v>
      </c>
      <c r="N3933" s="21">
        <v>23905560</v>
      </c>
      <c r="O3933" s="22">
        <v>24193524</v>
      </c>
      <c r="P3933" s="22">
        <v>1872797</v>
      </c>
      <c r="Q3933" s="22">
        <v>55329595</v>
      </c>
      <c r="R3933" s="22">
        <v>35082302</v>
      </c>
      <c r="S3933" s="22">
        <v>20247293</v>
      </c>
      <c r="T3933" s="18" t="s">
        <v>31</v>
      </c>
    </row>
    <row r="3934" spans="1:20" x14ac:dyDescent="0.25">
      <c r="A3934" s="14">
        <v>4928</v>
      </c>
      <c r="B3934" s="18">
        <v>900257204</v>
      </c>
      <c r="C3934" s="18" t="s">
        <v>4877</v>
      </c>
      <c r="D3934" s="14" t="s">
        <v>26</v>
      </c>
      <c r="E3934" s="17" t="s">
        <v>79</v>
      </c>
      <c r="F3934" s="18" t="s">
        <v>984</v>
      </c>
      <c r="G3934" s="14" t="s">
        <v>985</v>
      </c>
      <c r="H3934" s="18" t="s">
        <v>905</v>
      </c>
      <c r="I3934" s="17" t="s">
        <v>30</v>
      </c>
      <c r="J3934" s="21">
        <v>42031018</v>
      </c>
      <c r="K3934" s="21">
        <v>1981324</v>
      </c>
      <c r="L3934" s="21">
        <v>21160207</v>
      </c>
      <c r="M3934" s="21">
        <v>15116803</v>
      </c>
      <c r="N3934" s="21">
        <v>6043404</v>
      </c>
      <c r="O3934" s="22">
        <v>29512034</v>
      </c>
      <c r="P3934" s="22">
        <v>359105</v>
      </c>
      <c r="Q3934" s="22">
        <v>15237694</v>
      </c>
      <c r="R3934" s="22">
        <v>9175614</v>
      </c>
      <c r="S3934" s="22">
        <v>6062080</v>
      </c>
      <c r="T3934" s="18" t="s">
        <v>31</v>
      </c>
    </row>
    <row r="3935" spans="1:20" x14ac:dyDescent="0.25">
      <c r="A3935" s="14">
        <v>4929</v>
      </c>
      <c r="B3935" s="18">
        <v>901160687</v>
      </c>
      <c r="C3935" s="18" t="s">
        <v>4878</v>
      </c>
      <c r="D3935" s="14" t="s">
        <v>26</v>
      </c>
      <c r="E3935" s="17" t="s">
        <v>86</v>
      </c>
      <c r="F3935" s="18" t="s">
        <v>87</v>
      </c>
      <c r="G3935" s="14" t="s">
        <v>658</v>
      </c>
      <c r="H3935" s="18" t="s">
        <v>191</v>
      </c>
      <c r="I3935" s="17" t="s">
        <v>30</v>
      </c>
      <c r="J3935" s="21">
        <v>42004703</v>
      </c>
      <c r="K3935" s="21">
        <v>498080</v>
      </c>
      <c r="L3935" s="21">
        <v>10482495</v>
      </c>
      <c r="M3935" s="21">
        <v>9081478</v>
      </c>
      <c r="N3935" s="21">
        <v>1401017</v>
      </c>
      <c r="O3935" s="22">
        <v>41702632</v>
      </c>
      <c r="P3935" s="22">
        <v>516136</v>
      </c>
      <c r="Q3935" s="22">
        <v>8144619</v>
      </c>
      <c r="R3935" s="22">
        <v>7241681</v>
      </c>
      <c r="S3935" s="22">
        <v>902938</v>
      </c>
      <c r="T3935" s="18" t="s">
        <v>97</v>
      </c>
    </row>
    <row r="3936" spans="1:20" x14ac:dyDescent="0.25">
      <c r="A3936" s="14">
        <v>4930</v>
      </c>
      <c r="B3936" s="18">
        <v>830099538</v>
      </c>
      <c r="C3936" s="18" t="s">
        <v>4879</v>
      </c>
      <c r="D3936" s="14" t="s">
        <v>26</v>
      </c>
      <c r="E3936" s="17" t="s">
        <v>27</v>
      </c>
      <c r="F3936" s="18" t="s">
        <v>28</v>
      </c>
      <c r="G3936" s="18" t="s">
        <v>28</v>
      </c>
      <c r="H3936" s="18" t="s">
        <v>1048</v>
      </c>
      <c r="I3936" s="17" t="s">
        <v>30</v>
      </c>
      <c r="J3936" s="21">
        <v>41973342</v>
      </c>
      <c r="K3936" s="21">
        <v>-579169</v>
      </c>
      <c r="L3936" s="21">
        <v>36993337</v>
      </c>
      <c r="M3936" s="21">
        <v>8452942</v>
      </c>
      <c r="N3936" s="21">
        <v>28540395</v>
      </c>
      <c r="O3936" s="22">
        <v>48745172</v>
      </c>
      <c r="P3936" s="22">
        <v>555884</v>
      </c>
      <c r="Q3936" s="22">
        <v>83551852</v>
      </c>
      <c r="R3936" s="22">
        <v>54432288</v>
      </c>
      <c r="S3936" s="22">
        <v>29119564</v>
      </c>
      <c r="T3936" s="18" t="s">
        <v>31</v>
      </c>
    </row>
    <row r="3937" spans="1:20" x14ac:dyDescent="0.25">
      <c r="A3937" s="14">
        <v>4931</v>
      </c>
      <c r="B3937" s="18">
        <v>830114072</v>
      </c>
      <c r="C3937" s="18" t="s">
        <v>4880</v>
      </c>
      <c r="D3937" s="14" t="s">
        <v>26</v>
      </c>
      <c r="E3937" s="17" t="s">
        <v>27</v>
      </c>
      <c r="F3937" s="18" t="s">
        <v>28</v>
      </c>
      <c r="G3937" s="18" t="s">
        <v>28</v>
      </c>
      <c r="H3937" s="18" t="s">
        <v>29</v>
      </c>
      <c r="I3937" s="17" t="s">
        <v>30</v>
      </c>
      <c r="J3937" s="21">
        <v>41960907</v>
      </c>
      <c r="K3937" s="21">
        <v>1842277</v>
      </c>
      <c r="L3937" s="21">
        <v>21022581</v>
      </c>
      <c r="M3937" s="21">
        <v>12840191</v>
      </c>
      <c r="N3937" s="21">
        <v>8182390</v>
      </c>
      <c r="O3937" s="22">
        <v>32462304</v>
      </c>
      <c r="P3937" s="22">
        <v>1553026</v>
      </c>
      <c r="Q3937" s="22">
        <v>18965325</v>
      </c>
      <c r="R3937" s="22">
        <v>11040959</v>
      </c>
      <c r="S3937" s="22">
        <v>7924366</v>
      </c>
      <c r="T3937" s="18" t="s">
        <v>31</v>
      </c>
    </row>
    <row r="3938" spans="1:20" x14ac:dyDescent="0.25">
      <c r="A3938" s="14">
        <v>4932</v>
      </c>
      <c r="B3938" s="18">
        <v>800042641</v>
      </c>
      <c r="C3938" s="18" t="s">
        <v>4881</v>
      </c>
      <c r="D3938" s="14" t="s">
        <v>26</v>
      </c>
      <c r="E3938" s="17" t="s">
        <v>86</v>
      </c>
      <c r="F3938" s="18" t="s">
        <v>87</v>
      </c>
      <c r="G3938" s="14" t="s">
        <v>92</v>
      </c>
      <c r="H3938" s="18" t="s">
        <v>40</v>
      </c>
      <c r="I3938" s="17" t="s">
        <v>30</v>
      </c>
      <c r="J3938" s="21">
        <v>41957871</v>
      </c>
      <c r="K3938" s="21">
        <v>5194102</v>
      </c>
      <c r="L3938" s="21">
        <v>59481654</v>
      </c>
      <c r="M3938" s="21">
        <v>32300062</v>
      </c>
      <c r="N3938" s="21">
        <v>27181592</v>
      </c>
      <c r="O3938" s="22">
        <v>32039776</v>
      </c>
      <c r="P3938" s="22">
        <v>4440151</v>
      </c>
      <c r="Q3938" s="22">
        <v>49443029</v>
      </c>
      <c r="R3938" s="22">
        <v>19306524</v>
      </c>
      <c r="S3938" s="22">
        <v>30136505</v>
      </c>
      <c r="T3938" s="18" t="s">
        <v>31</v>
      </c>
    </row>
    <row r="3939" spans="1:20" x14ac:dyDescent="0.25">
      <c r="A3939" s="14">
        <v>4933</v>
      </c>
      <c r="B3939" s="18">
        <v>830141304</v>
      </c>
      <c r="C3939" s="18" t="s">
        <v>4882</v>
      </c>
      <c r="D3939" s="14" t="s">
        <v>26</v>
      </c>
      <c r="E3939" s="17" t="s">
        <v>27</v>
      </c>
      <c r="F3939" s="18" t="s">
        <v>28</v>
      </c>
      <c r="G3939" s="18" t="s">
        <v>28</v>
      </c>
      <c r="H3939" s="18" t="s">
        <v>172</v>
      </c>
      <c r="I3939" s="17" t="s">
        <v>30</v>
      </c>
      <c r="J3939" s="21">
        <v>41938122</v>
      </c>
      <c r="K3939" s="21">
        <v>1845163</v>
      </c>
      <c r="L3939" s="21">
        <v>25152334</v>
      </c>
      <c r="M3939" s="21">
        <v>17999781</v>
      </c>
      <c r="N3939" s="21">
        <v>7152553</v>
      </c>
      <c r="O3939" s="22">
        <v>33636464</v>
      </c>
      <c r="P3939" s="22">
        <v>1939591</v>
      </c>
      <c r="Q3939" s="22">
        <v>18810179</v>
      </c>
      <c r="R3939" s="22">
        <v>9739796</v>
      </c>
      <c r="S3939" s="22">
        <v>9070383</v>
      </c>
      <c r="T3939" s="18" t="s">
        <v>31</v>
      </c>
    </row>
    <row r="3940" spans="1:20" x14ac:dyDescent="0.25">
      <c r="A3940" s="14">
        <v>4934</v>
      </c>
      <c r="B3940" s="18">
        <v>900133780</v>
      </c>
      <c r="C3940" s="18" t="s">
        <v>4883</v>
      </c>
      <c r="D3940" s="14" t="s">
        <v>26</v>
      </c>
      <c r="E3940" s="17" t="s">
        <v>343</v>
      </c>
      <c r="F3940" s="18" t="s">
        <v>344</v>
      </c>
      <c r="G3940" s="18" t="s">
        <v>4884</v>
      </c>
      <c r="H3940" s="18" t="s">
        <v>67</v>
      </c>
      <c r="I3940" s="17" t="s">
        <v>37</v>
      </c>
      <c r="J3940" s="21">
        <v>41933709</v>
      </c>
      <c r="K3940" s="21">
        <v>615988</v>
      </c>
      <c r="L3940" s="21">
        <v>27865652</v>
      </c>
      <c r="M3940" s="21">
        <v>20027053</v>
      </c>
      <c r="N3940" s="21">
        <v>7838599</v>
      </c>
      <c r="O3940" s="22">
        <v>32409628</v>
      </c>
      <c r="P3940" s="22">
        <v>1613248</v>
      </c>
      <c r="Q3940" s="22">
        <v>24217263</v>
      </c>
      <c r="R3940" s="22">
        <v>16994652</v>
      </c>
      <c r="S3940" s="22">
        <v>7222611</v>
      </c>
      <c r="T3940" s="18" t="s">
        <v>31</v>
      </c>
    </row>
    <row r="3941" spans="1:20" x14ac:dyDescent="0.25">
      <c r="A3941" s="14">
        <v>4935</v>
      </c>
      <c r="B3941" s="18">
        <v>900453988</v>
      </c>
      <c r="C3941" s="18" t="s">
        <v>4885</v>
      </c>
      <c r="D3941" s="14" t="s">
        <v>26</v>
      </c>
      <c r="E3941" s="17" t="s">
        <v>86</v>
      </c>
      <c r="F3941" s="18" t="s">
        <v>87</v>
      </c>
      <c r="G3941" s="18" t="s">
        <v>88</v>
      </c>
      <c r="H3941" s="18" t="s">
        <v>229</v>
      </c>
      <c r="I3941" s="18" t="s">
        <v>75</v>
      </c>
      <c r="J3941" s="21">
        <v>41930499</v>
      </c>
      <c r="K3941" s="21">
        <v>159897</v>
      </c>
      <c r="L3941" s="21">
        <v>8756639</v>
      </c>
      <c r="M3941" s="21">
        <v>2953920</v>
      </c>
      <c r="N3941" s="21">
        <v>5802719</v>
      </c>
      <c r="O3941" s="22">
        <v>40967544</v>
      </c>
      <c r="P3941" s="22">
        <v>3005177</v>
      </c>
      <c r="Q3941" s="22">
        <v>8645474</v>
      </c>
      <c r="R3941" s="22">
        <v>2252652</v>
      </c>
      <c r="S3941" s="22">
        <v>6392822</v>
      </c>
      <c r="T3941" s="18" t="s">
        <v>31</v>
      </c>
    </row>
    <row r="3942" spans="1:20" x14ac:dyDescent="0.25">
      <c r="A3942" s="14">
        <v>4936</v>
      </c>
      <c r="B3942" s="18">
        <v>900309367</v>
      </c>
      <c r="C3942" s="18" t="s">
        <v>4886</v>
      </c>
      <c r="D3942" s="14" t="s">
        <v>26</v>
      </c>
      <c r="E3942" s="17" t="s">
        <v>57</v>
      </c>
      <c r="F3942" s="18" t="s">
        <v>58</v>
      </c>
      <c r="G3942" s="14" t="s">
        <v>505</v>
      </c>
      <c r="H3942" s="18" t="s">
        <v>560</v>
      </c>
      <c r="I3942" s="17" t="s">
        <v>30</v>
      </c>
      <c r="J3942" s="21">
        <v>41922848</v>
      </c>
      <c r="K3942" s="21">
        <v>2066959</v>
      </c>
      <c r="L3942" s="21">
        <v>12274476</v>
      </c>
      <c r="M3942" s="21">
        <v>4866719</v>
      </c>
      <c r="N3942" s="21">
        <v>7407757</v>
      </c>
      <c r="O3942" s="22">
        <v>34835440</v>
      </c>
      <c r="P3942" s="22">
        <v>1394839</v>
      </c>
      <c r="Q3942" s="22">
        <v>10658199</v>
      </c>
      <c r="R3942" s="22">
        <v>4317961</v>
      </c>
      <c r="S3942" s="22">
        <v>6340238</v>
      </c>
      <c r="T3942" s="18" t="s">
        <v>31</v>
      </c>
    </row>
    <row r="3943" spans="1:20" x14ac:dyDescent="0.25">
      <c r="A3943" s="14">
        <v>4937</v>
      </c>
      <c r="B3943" s="18">
        <v>811044788</v>
      </c>
      <c r="C3943" s="18" t="s">
        <v>4887</v>
      </c>
      <c r="D3943" s="14" t="s">
        <v>26</v>
      </c>
      <c r="E3943" s="17" t="s">
        <v>86</v>
      </c>
      <c r="F3943" s="18" t="s">
        <v>87</v>
      </c>
      <c r="G3943" s="18" t="s">
        <v>88</v>
      </c>
      <c r="H3943" s="18" t="s">
        <v>271</v>
      </c>
      <c r="I3943" s="17" t="s">
        <v>30</v>
      </c>
      <c r="J3943" s="21">
        <v>41914014</v>
      </c>
      <c r="K3943" s="21">
        <v>1744427</v>
      </c>
      <c r="L3943" s="21">
        <v>22207981</v>
      </c>
      <c r="M3943" s="21">
        <v>15648541</v>
      </c>
      <c r="N3943" s="21">
        <v>6559440</v>
      </c>
      <c r="O3943" s="22">
        <v>30495824</v>
      </c>
      <c r="P3943" s="22">
        <v>304688</v>
      </c>
      <c r="Q3943" s="22">
        <v>16990492</v>
      </c>
      <c r="R3943" s="22">
        <v>12175479</v>
      </c>
      <c r="S3943" s="22">
        <v>4815013</v>
      </c>
      <c r="T3943" s="18" t="s">
        <v>97</v>
      </c>
    </row>
    <row r="3944" spans="1:20" x14ac:dyDescent="0.25">
      <c r="A3944" s="14">
        <v>4938</v>
      </c>
      <c r="B3944" s="18">
        <v>800107832</v>
      </c>
      <c r="C3944" s="18" t="s">
        <v>4888</v>
      </c>
      <c r="D3944" s="14" t="s">
        <v>26</v>
      </c>
      <c r="E3944" s="17" t="s">
        <v>27</v>
      </c>
      <c r="F3944" s="18" t="s">
        <v>28</v>
      </c>
      <c r="G3944" s="18" t="s">
        <v>28</v>
      </c>
      <c r="H3944" s="18" t="s">
        <v>240</v>
      </c>
      <c r="I3944" s="18" t="s">
        <v>75</v>
      </c>
      <c r="J3944" s="21">
        <v>41913680</v>
      </c>
      <c r="K3944" s="21">
        <v>3367019</v>
      </c>
      <c r="L3944" s="21">
        <v>29997539</v>
      </c>
      <c r="M3944" s="21">
        <v>10688972</v>
      </c>
      <c r="N3944" s="21">
        <v>19308567</v>
      </c>
      <c r="O3944" s="22">
        <v>40287308</v>
      </c>
      <c r="P3944" s="22">
        <v>-1908020</v>
      </c>
      <c r="Q3944" s="22">
        <v>22309551</v>
      </c>
      <c r="R3944" s="22">
        <v>6368003</v>
      </c>
      <c r="S3944" s="22">
        <v>15941548</v>
      </c>
      <c r="T3944" s="18" t="s">
        <v>38</v>
      </c>
    </row>
    <row r="3945" spans="1:20" x14ac:dyDescent="0.25">
      <c r="A3945" s="14">
        <v>4939</v>
      </c>
      <c r="B3945" s="18">
        <v>900709192</v>
      </c>
      <c r="C3945" s="18" t="s">
        <v>4889</v>
      </c>
      <c r="D3945" s="14" t="s">
        <v>26</v>
      </c>
      <c r="E3945" s="17" t="s">
        <v>79</v>
      </c>
      <c r="F3945" s="18" t="s">
        <v>80</v>
      </c>
      <c r="G3945" s="18" t="s">
        <v>81</v>
      </c>
      <c r="H3945" s="18" t="s">
        <v>82</v>
      </c>
      <c r="I3945" s="17" t="s">
        <v>30</v>
      </c>
      <c r="J3945" s="21">
        <v>41911347</v>
      </c>
      <c r="K3945" s="21">
        <v>990308</v>
      </c>
      <c r="L3945" s="21">
        <v>6909233</v>
      </c>
      <c r="M3945" s="21">
        <v>3974841</v>
      </c>
      <c r="N3945" s="21">
        <v>2934392</v>
      </c>
      <c r="O3945" s="22">
        <v>36799196</v>
      </c>
      <c r="P3945" s="22">
        <v>1005435</v>
      </c>
      <c r="Q3945" s="22">
        <v>6702188</v>
      </c>
      <c r="R3945" s="22">
        <v>2758104</v>
      </c>
      <c r="S3945" s="22">
        <v>3944084</v>
      </c>
      <c r="T3945" s="18" t="s">
        <v>31</v>
      </c>
    </row>
    <row r="3946" spans="1:20" x14ac:dyDescent="0.25">
      <c r="A3946" s="14">
        <v>4940</v>
      </c>
      <c r="B3946" s="18">
        <v>900087315</v>
      </c>
      <c r="C3946" s="18" t="s">
        <v>4890</v>
      </c>
      <c r="D3946" s="14" t="s">
        <v>26</v>
      </c>
      <c r="E3946" s="17" t="s">
        <v>27</v>
      </c>
      <c r="F3946" s="18" t="s">
        <v>28</v>
      </c>
      <c r="G3946" s="18" t="s">
        <v>28</v>
      </c>
      <c r="H3946" s="18" t="s">
        <v>158</v>
      </c>
      <c r="I3946" s="18" t="s">
        <v>75</v>
      </c>
      <c r="J3946" s="21">
        <v>41892990</v>
      </c>
      <c r="K3946" s="21">
        <v>4754806</v>
      </c>
      <c r="L3946" s="21">
        <v>17807898</v>
      </c>
      <c r="M3946" s="21">
        <v>9077992</v>
      </c>
      <c r="N3946" s="21">
        <v>8729906</v>
      </c>
      <c r="O3946" s="22">
        <v>35831560</v>
      </c>
      <c r="P3946" s="22">
        <v>3683979</v>
      </c>
      <c r="Q3946" s="22">
        <v>14282129</v>
      </c>
      <c r="R3946" s="22">
        <v>7084881</v>
      </c>
      <c r="S3946" s="22">
        <v>7197248</v>
      </c>
      <c r="T3946" s="18" t="s">
        <v>31</v>
      </c>
    </row>
    <row r="3947" spans="1:20" x14ac:dyDescent="0.25">
      <c r="A3947" s="14">
        <v>4941</v>
      </c>
      <c r="B3947" s="18">
        <v>800231602</v>
      </c>
      <c r="C3947" s="18" t="s">
        <v>4891</v>
      </c>
      <c r="D3947" s="18" t="s">
        <v>143</v>
      </c>
      <c r="E3947" s="17" t="s">
        <v>27</v>
      </c>
      <c r="F3947" s="18" t="s">
        <v>28</v>
      </c>
      <c r="G3947" s="18" t="s">
        <v>28</v>
      </c>
      <c r="H3947" s="18" t="s">
        <v>281</v>
      </c>
      <c r="I3947" s="18" t="s">
        <v>75</v>
      </c>
      <c r="J3947" s="21">
        <v>41881261</v>
      </c>
      <c r="K3947" s="21">
        <v>700306</v>
      </c>
      <c r="L3947" s="21">
        <v>43784129</v>
      </c>
      <c r="M3947" s="21">
        <v>26984214</v>
      </c>
      <c r="N3947" s="21">
        <v>16799915</v>
      </c>
      <c r="O3947" s="22">
        <v>33502100</v>
      </c>
      <c r="P3947" s="22">
        <v>1185840</v>
      </c>
      <c r="Q3947" s="22">
        <v>43478494</v>
      </c>
      <c r="R3947" s="22">
        <v>27143356</v>
      </c>
      <c r="S3947" s="22">
        <v>16335138</v>
      </c>
      <c r="T3947" s="18" t="s">
        <v>145</v>
      </c>
    </row>
    <row r="3948" spans="1:20" x14ac:dyDescent="0.25">
      <c r="A3948" s="14">
        <v>4942</v>
      </c>
      <c r="B3948" s="18">
        <v>900047609</v>
      </c>
      <c r="C3948" s="18" t="s">
        <v>4892</v>
      </c>
      <c r="D3948" s="14" t="s">
        <v>26</v>
      </c>
      <c r="E3948" s="17" t="s">
        <v>27</v>
      </c>
      <c r="F3948" s="18" t="s">
        <v>28</v>
      </c>
      <c r="G3948" s="18" t="s">
        <v>28</v>
      </c>
      <c r="H3948" s="18" t="s">
        <v>243</v>
      </c>
      <c r="I3948" s="17" t="s">
        <v>94</v>
      </c>
      <c r="J3948" s="21">
        <v>41876947</v>
      </c>
      <c r="K3948" s="21">
        <v>28098870</v>
      </c>
      <c r="L3948" s="21">
        <v>61124980</v>
      </c>
      <c r="M3948" s="21">
        <v>8448002</v>
      </c>
      <c r="N3948" s="21">
        <v>52676978</v>
      </c>
      <c r="O3948" s="22">
        <v>14116068</v>
      </c>
      <c r="P3948" s="22">
        <v>5856824</v>
      </c>
      <c r="Q3948" s="22">
        <v>54271181</v>
      </c>
      <c r="R3948" s="22">
        <v>23030664</v>
      </c>
      <c r="S3948" s="22">
        <v>31240517</v>
      </c>
      <c r="T3948" s="18" t="s">
        <v>31</v>
      </c>
    </row>
    <row r="3949" spans="1:20" x14ac:dyDescent="0.25">
      <c r="A3949" s="14">
        <v>4943</v>
      </c>
      <c r="B3949" s="18">
        <v>900600550</v>
      </c>
      <c r="C3949" s="18" t="s">
        <v>4893</v>
      </c>
      <c r="D3949" s="18" t="s">
        <v>143</v>
      </c>
      <c r="E3949" s="17" t="s">
        <v>57</v>
      </c>
      <c r="F3949" s="18" t="s">
        <v>72</v>
      </c>
      <c r="G3949" s="18" t="s">
        <v>73</v>
      </c>
      <c r="H3949" s="18" t="s">
        <v>144</v>
      </c>
      <c r="I3949" s="18" t="s">
        <v>75</v>
      </c>
      <c r="J3949" s="21">
        <v>41871496</v>
      </c>
      <c r="K3949" s="21">
        <v>3043401</v>
      </c>
      <c r="L3949" s="21">
        <v>68884178</v>
      </c>
      <c r="M3949" s="21">
        <v>41932781</v>
      </c>
      <c r="N3949" s="21">
        <v>26951397</v>
      </c>
      <c r="O3949" s="22">
        <v>36297684</v>
      </c>
      <c r="P3949" s="22">
        <v>3392985</v>
      </c>
      <c r="Q3949" s="22">
        <v>49336016</v>
      </c>
      <c r="R3949" s="22">
        <v>25420119</v>
      </c>
      <c r="S3949" s="22">
        <v>23915897</v>
      </c>
      <c r="T3949" s="18" t="s">
        <v>145</v>
      </c>
    </row>
    <row r="3950" spans="1:20" x14ac:dyDescent="0.25">
      <c r="A3950" s="14">
        <v>4944</v>
      </c>
      <c r="B3950" s="18">
        <v>830101476</v>
      </c>
      <c r="C3950" s="18" t="s">
        <v>4894</v>
      </c>
      <c r="D3950" s="18" t="s">
        <v>204</v>
      </c>
      <c r="E3950" s="18" t="s">
        <v>27</v>
      </c>
      <c r="F3950" s="18" t="s">
        <v>28</v>
      </c>
      <c r="G3950" s="18" t="s">
        <v>28</v>
      </c>
      <c r="H3950" s="18" t="s">
        <v>205</v>
      </c>
      <c r="I3950" s="18" t="s">
        <v>75</v>
      </c>
      <c r="J3950" s="21">
        <v>41859231</v>
      </c>
      <c r="K3950" s="21">
        <v>660485</v>
      </c>
      <c r="L3950" s="21">
        <v>20072898</v>
      </c>
      <c r="M3950" s="21">
        <v>7236887</v>
      </c>
      <c r="N3950" s="21">
        <v>12836010</v>
      </c>
      <c r="O3950" s="22">
        <v>32677858</v>
      </c>
      <c r="P3950" s="22">
        <v>506493</v>
      </c>
      <c r="Q3950" s="22">
        <v>18549864</v>
      </c>
      <c r="R3950" s="22">
        <v>6292355</v>
      </c>
      <c r="S3950" s="22">
        <v>12257508</v>
      </c>
      <c r="T3950" s="23" t="s">
        <v>145</v>
      </c>
    </row>
    <row r="3951" spans="1:20" x14ac:dyDescent="0.25">
      <c r="A3951" s="14">
        <v>4945</v>
      </c>
      <c r="B3951" s="18">
        <v>900390715</v>
      </c>
      <c r="C3951" s="18" t="s">
        <v>4895</v>
      </c>
      <c r="D3951" s="14" t="s">
        <v>26</v>
      </c>
      <c r="E3951" s="17" t="s">
        <v>27</v>
      </c>
      <c r="F3951" s="18" t="s">
        <v>28</v>
      </c>
      <c r="G3951" s="18" t="s">
        <v>28</v>
      </c>
      <c r="H3951" s="18" t="s">
        <v>198</v>
      </c>
      <c r="I3951" s="18" t="s">
        <v>75</v>
      </c>
      <c r="J3951" s="21">
        <v>41840675</v>
      </c>
      <c r="K3951" s="21">
        <v>2618194</v>
      </c>
      <c r="L3951" s="21">
        <v>40558784</v>
      </c>
      <c r="M3951" s="21">
        <v>31260844</v>
      </c>
      <c r="N3951" s="21">
        <v>9297940</v>
      </c>
      <c r="O3951" s="22">
        <v>29357644</v>
      </c>
      <c r="P3951" s="22">
        <v>1768773</v>
      </c>
      <c r="Q3951" s="22">
        <v>27710430</v>
      </c>
      <c r="R3951" s="22">
        <v>21030684</v>
      </c>
      <c r="S3951" s="22">
        <v>6679746</v>
      </c>
      <c r="T3951" s="18" t="s">
        <v>31</v>
      </c>
    </row>
    <row r="3952" spans="1:20" x14ac:dyDescent="0.25">
      <c r="A3952" s="14">
        <v>4946</v>
      </c>
      <c r="B3952" s="18">
        <v>830039811</v>
      </c>
      <c r="C3952" s="18" t="s">
        <v>4896</v>
      </c>
      <c r="D3952" s="14" t="s">
        <v>26</v>
      </c>
      <c r="E3952" s="17" t="s">
        <v>27</v>
      </c>
      <c r="F3952" s="18" t="s">
        <v>28</v>
      </c>
      <c r="G3952" s="18" t="s">
        <v>28</v>
      </c>
      <c r="H3952" s="18" t="s">
        <v>158</v>
      </c>
      <c r="I3952" s="18" t="s">
        <v>75</v>
      </c>
      <c r="J3952" s="21">
        <v>41824814</v>
      </c>
      <c r="K3952" s="21">
        <v>1643279</v>
      </c>
      <c r="L3952" s="21">
        <v>20222683</v>
      </c>
      <c r="M3952" s="21">
        <v>11811386</v>
      </c>
      <c r="N3952" s="21">
        <v>8411297</v>
      </c>
      <c r="O3952" s="22">
        <v>17204116</v>
      </c>
      <c r="P3952" s="22">
        <v>866169</v>
      </c>
      <c r="Q3952" s="22">
        <v>18115977</v>
      </c>
      <c r="R3952" s="22">
        <v>9684151</v>
      </c>
      <c r="S3952" s="22">
        <v>8431826</v>
      </c>
      <c r="T3952" s="18" t="s">
        <v>31</v>
      </c>
    </row>
    <row r="3953" spans="1:20" x14ac:dyDescent="0.25">
      <c r="A3953" s="14">
        <v>4947</v>
      </c>
      <c r="B3953" s="18">
        <v>860034551</v>
      </c>
      <c r="C3953" s="18" t="s">
        <v>4897</v>
      </c>
      <c r="D3953" s="14" t="s">
        <v>26</v>
      </c>
      <c r="E3953" s="17" t="s">
        <v>27</v>
      </c>
      <c r="F3953" s="18" t="s">
        <v>28</v>
      </c>
      <c r="G3953" s="18" t="s">
        <v>28</v>
      </c>
      <c r="H3953" s="18" t="s">
        <v>160</v>
      </c>
      <c r="I3953" s="17" t="s">
        <v>94</v>
      </c>
      <c r="J3953" s="21">
        <v>41821351</v>
      </c>
      <c r="K3953" s="21">
        <v>6140525</v>
      </c>
      <c r="L3953" s="21">
        <v>81232057</v>
      </c>
      <c r="M3953" s="21">
        <v>58935395</v>
      </c>
      <c r="N3953" s="21">
        <v>22296662</v>
      </c>
      <c r="O3953" s="22">
        <v>42700056</v>
      </c>
      <c r="P3953" s="22">
        <v>720192</v>
      </c>
      <c r="Q3953" s="22">
        <v>76156153</v>
      </c>
      <c r="R3953" s="22">
        <v>60000016</v>
      </c>
      <c r="S3953" s="22">
        <v>16156137</v>
      </c>
      <c r="T3953" s="18" t="s">
        <v>55</v>
      </c>
    </row>
    <row r="3954" spans="1:20" x14ac:dyDescent="0.25">
      <c r="A3954" s="14">
        <v>4948</v>
      </c>
      <c r="B3954" s="18">
        <v>800097373</v>
      </c>
      <c r="C3954" s="18" t="s">
        <v>4898</v>
      </c>
      <c r="D3954" s="14" t="s">
        <v>26</v>
      </c>
      <c r="E3954" s="17" t="s">
        <v>86</v>
      </c>
      <c r="F3954" s="18" t="s">
        <v>87</v>
      </c>
      <c r="G3954" s="18" t="s">
        <v>88</v>
      </c>
      <c r="H3954" s="18" t="s">
        <v>218</v>
      </c>
      <c r="I3954" s="17" t="s">
        <v>30</v>
      </c>
      <c r="J3954" s="21">
        <v>41818674</v>
      </c>
      <c r="K3954" s="21">
        <v>1591252</v>
      </c>
      <c r="L3954" s="21">
        <v>34911250</v>
      </c>
      <c r="M3954" s="21">
        <v>25524161</v>
      </c>
      <c r="N3954" s="21">
        <v>9387089</v>
      </c>
      <c r="O3954" s="22">
        <v>32082928</v>
      </c>
      <c r="P3954" s="22">
        <v>980798</v>
      </c>
      <c r="Q3954" s="22">
        <v>27866941</v>
      </c>
      <c r="R3954" s="22">
        <v>20062499</v>
      </c>
      <c r="S3954" s="22">
        <v>7804442</v>
      </c>
      <c r="T3954" s="18" t="s">
        <v>31</v>
      </c>
    </row>
    <row r="3955" spans="1:20" x14ac:dyDescent="0.25">
      <c r="A3955" s="14">
        <v>4949</v>
      </c>
      <c r="B3955" s="18">
        <v>811014849</v>
      </c>
      <c r="C3955" s="18" t="s">
        <v>4899</v>
      </c>
      <c r="D3955" s="14" t="s">
        <v>26</v>
      </c>
      <c r="E3955" s="17" t="s">
        <v>86</v>
      </c>
      <c r="F3955" s="18" t="s">
        <v>87</v>
      </c>
      <c r="G3955" s="18" t="s">
        <v>88</v>
      </c>
      <c r="H3955" s="18" t="s">
        <v>1902</v>
      </c>
      <c r="I3955" s="18" t="s">
        <v>75</v>
      </c>
      <c r="J3955" s="21">
        <v>41812287</v>
      </c>
      <c r="K3955" s="21">
        <v>2008098</v>
      </c>
      <c r="L3955" s="21">
        <v>36490880</v>
      </c>
      <c r="M3955" s="21">
        <v>26786449</v>
      </c>
      <c r="N3955" s="21">
        <v>9704431</v>
      </c>
      <c r="O3955" s="22">
        <v>33609372</v>
      </c>
      <c r="P3955" s="22">
        <v>710264</v>
      </c>
      <c r="Q3955" s="22">
        <v>30888794</v>
      </c>
      <c r="R3955" s="22">
        <v>21035590</v>
      </c>
      <c r="S3955" s="22">
        <v>9853204</v>
      </c>
      <c r="T3955" s="18" t="s">
        <v>31</v>
      </c>
    </row>
    <row r="3956" spans="1:20" x14ac:dyDescent="0.25">
      <c r="A3956" s="14">
        <v>4950</v>
      </c>
      <c r="B3956" s="18">
        <v>900333755</v>
      </c>
      <c r="C3956" s="18" t="s">
        <v>4900</v>
      </c>
      <c r="D3956" s="14" t="s">
        <v>26</v>
      </c>
      <c r="E3956" s="17" t="s">
        <v>42</v>
      </c>
      <c r="F3956" s="18" t="s">
        <v>418</v>
      </c>
      <c r="G3956" s="18" t="s">
        <v>419</v>
      </c>
      <c r="H3956" s="18" t="s">
        <v>470</v>
      </c>
      <c r="I3956" s="17" t="s">
        <v>30</v>
      </c>
      <c r="J3956" s="21">
        <v>41800089</v>
      </c>
      <c r="K3956" s="21">
        <v>421042</v>
      </c>
      <c r="L3956" s="21">
        <v>16313707</v>
      </c>
      <c r="M3956" s="21">
        <v>12712256</v>
      </c>
      <c r="N3956" s="21">
        <v>3601451</v>
      </c>
      <c r="O3956" s="22">
        <v>41669112</v>
      </c>
      <c r="P3956" s="22">
        <v>423301</v>
      </c>
      <c r="Q3956" s="22">
        <v>18374725</v>
      </c>
      <c r="R3956" s="22">
        <v>15194316</v>
      </c>
      <c r="S3956" s="22">
        <v>3180409</v>
      </c>
      <c r="T3956" s="18" t="s">
        <v>31</v>
      </c>
    </row>
    <row r="3957" spans="1:20" x14ac:dyDescent="0.25">
      <c r="A3957" s="14">
        <v>4951</v>
      </c>
      <c r="B3957" s="18">
        <v>890701459</v>
      </c>
      <c r="C3957" s="18" t="s">
        <v>4901</v>
      </c>
      <c r="D3957" s="18" t="s">
        <v>143</v>
      </c>
      <c r="E3957" s="17" t="s">
        <v>343</v>
      </c>
      <c r="F3957" s="18" t="s">
        <v>529</v>
      </c>
      <c r="G3957" s="18" t="s">
        <v>4902</v>
      </c>
      <c r="H3957" s="18" t="s">
        <v>144</v>
      </c>
      <c r="I3957" s="18" t="s">
        <v>75</v>
      </c>
      <c r="J3957" s="21">
        <v>41783205</v>
      </c>
      <c r="K3957" s="21">
        <v>3794618</v>
      </c>
      <c r="L3957" s="21">
        <v>37560196</v>
      </c>
      <c r="M3957" s="21">
        <v>14711778</v>
      </c>
      <c r="N3957" s="21">
        <v>22848418</v>
      </c>
      <c r="O3957" s="22">
        <v>38107095</v>
      </c>
      <c r="P3957" s="22">
        <v>1573070</v>
      </c>
      <c r="Q3957" s="22">
        <v>35766520</v>
      </c>
      <c r="R3957" s="22">
        <v>16712720</v>
      </c>
      <c r="S3957" s="22">
        <v>19053800</v>
      </c>
      <c r="T3957" s="18" t="s">
        <v>225</v>
      </c>
    </row>
    <row r="3958" spans="1:20" x14ac:dyDescent="0.25">
      <c r="A3958" s="14">
        <v>4952</v>
      </c>
      <c r="B3958" s="18">
        <v>800055730</v>
      </c>
      <c r="C3958" s="18" t="s">
        <v>4903</v>
      </c>
      <c r="D3958" s="14" t="s">
        <v>26</v>
      </c>
      <c r="E3958" s="17" t="s">
        <v>57</v>
      </c>
      <c r="F3958" s="18" t="s">
        <v>58</v>
      </c>
      <c r="G3958" s="14" t="s">
        <v>59</v>
      </c>
      <c r="H3958" s="18" t="s">
        <v>222</v>
      </c>
      <c r="I3958" s="17" t="s">
        <v>30</v>
      </c>
      <c r="J3958" s="21">
        <v>41782437</v>
      </c>
      <c r="K3958" s="21">
        <v>2753432</v>
      </c>
      <c r="L3958" s="21">
        <v>15037641</v>
      </c>
      <c r="M3958" s="21">
        <v>6192382</v>
      </c>
      <c r="N3958" s="21">
        <v>8845259</v>
      </c>
      <c r="O3958" s="22">
        <v>31736684</v>
      </c>
      <c r="P3958" s="22">
        <v>1606435</v>
      </c>
      <c r="Q3958" s="22">
        <v>13156574</v>
      </c>
      <c r="R3958" s="22">
        <v>6314748</v>
      </c>
      <c r="S3958" s="22">
        <v>6841826</v>
      </c>
      <c r="T3958" s="18" t="s">
        <v>31</v>
      </c>
    </row>
    <row r="3959" spans="1:20" x14ac:dyDescent="0.25">
      <c r="A3959" s="14">
        <v>4953</v>
      </c>
      <c r="B3959" s="18">
        <v>800082585</v>
      </c>
      <c r="C3959" s="18" t="s">
        <v>4904</v>
      </c>
      <c r="D3959" s="14" t="s">
        <v>26</v>
      </c>
      <c r="E3959" s="17" t="s">
        <v>86</v>
      </c>
      <c r="F3959" s="18" t="s">
        <v>87</v>
      </c>
      <c r="G3959" s="18" t="s">
        <v>88</v>
      </c>
      <c r="H3959" s="18" t="s">
        <v>263</v>
      </c>
      <c r="I3959" s="18" t="s">
        <v>75</v>
      </c>
      <c r="J3959" s="21">
        <v>41776529</v>
      </c>
      <c r="K3959" s="21">
        <v>14080959</v>
      </c>
      <c r="L3959" s="21">
        <v>140015537</v>
      </c>
      <c r="M3959" s="21">
        <v>76048990</v>
      </c>
      <c r="N3959" s="21">
        <v>63966547</v>
      </c>
      <c r="O3959" s="22">
        <v>43448916</v>
      </c>
      <c r="P3959" s="22">
        <v>18058299</v>
      </c>
      <c r="Q3959" s="22">
        <v>141626394</v>
      </c>
      <c r="R3959" s="22">
        <v>85740806</v>
      </c>
      <c r="S3959" s="22">
        <v>55885588</v>
      </c>
      <c r="T3959" s="18" t="s">
        <v>31</v>
      </c>
    </row>
    <row r="3960" spans="1:20" x14ac:dyDescent="0.25">
      <c r="A3960" s="14">
        <v>4954</v>
      </c>
      <c r="B3960" s="18">
        <v>900097543</v>
      </c>
      <c r="C3960" s="18" t="s">
        <v>4905</v>
      </c>
      <c r="D3960" s="14" t="s">
        <v>26</v>
      </c>
      <c r="E3960" s="17" t="s">
        <v>27</v>
      </c>
      <c r="F3960" s="18" t="s">
        <v>28</v>
      </c>
      <c r="G3960" s="18" t="s">
        <v>28</v>
      </c>
      <c r="H3960" s="18" t="s">
        <v>202</v>
      </c>
      <c r="I3960" s="18" t="s">
        <v>75</v>
      </c>
      <c r="J3960" s="21">
        <v>41776432</v>
      </c>
      <c r="K3960" s="21">
        <v>241326</v>
      </c>
      <c r="L3960" s="21">
        <v>21470004</v>
      </c>
      <c r="M3960" s="21">
        <v>16643095</v>
      </c>
      <c r="N3960" s="21">
        <v>4826909</v>
      </c>
      <c r="O3960" s="22">
        <v>34763936</v>
      </c>
      <c r="P3960" s="22">
        <v>1430690</v>
      </c>
      <c r="Q3960" s="22">
        <v>11562707</v>
      </c>
      <c r="R3960" s="22">
        <v>6977125</v>
      </c>
      <c r="S3960" s="22">
        <v>4585582</v>
      </c>
      <c r="T3960" s="18" t="s">
        <v>31</v>
      </c>
    </row>
    <row r="3961" spans="1:20" x14ac:dyDescent="0.25">
      <c r="A3961" s="14">
        <v>4955</v>
      </c>
      <c r="B3961" s="18">
        <v>860041418</v>
      </c>
      <c r="C3961" s="18" t="s">
        <v>4906</v>
      </c>
      <c r="D3961" s="14" t="s">
        <v>26</v>
      </c>
      <c r="E3961" s="17" t="s">
        <v>27</v>
      </c>
      <c r="F3961" s="18" t="s">
        <v>28</v>
      </c>
      <c r="G3961" s="18" t="s">
        <v>28</v>
      </c>
      <c r="H3961" s="18" t="s">
        <v>60</v>
      </c>
      <c r="I3961" s="17" t="s">
        <v>30</v>
      </c>
      <c r="J3961" s="21">
        <v>41771930</v>
      </c>
      <c r="K3961" s="21">
        <v>2172694</v>
      </c>
      <c r="L3961" s="21">
        <v>29121946</v>
      </c>
      <c r="M3961" s="21">
        <v>12616757</v>
      </c>
      <c r="N3961" s="21">
        <v>16505189</v>
      </c>
      <c r="O3961" s="22">
        <v>29847948</v>
      </c>
      <c r="P3961" s="22">
        <v>1661390</v>
      </c>
      <c r="Q3961" s="22">
        <v>25341666</v>
      </c>
      <c r="R3961" s="22">
        <v>11009171</v>
      </c>
      <c r="S3961" s="22">
        <v>14332495</v>
      </c>
      <c r="T3961" s="18" t="s">
        <v>31</v>
      </c>
    </row>
    <row r="3962" spans="1:20" x14ac:dyDescent="0.25">
      <c r="A3962" s="14">
        <v>4956</v>
      </c>
      <c r="B3962" s="18">
        <v>901329079</v>
      </c>
      <c r="C3962" s="18" t="s">
        <v>4907</v>
      </c>
      <c r="D3962" s="14" t="s">
        <v>26</v>
      </c>
      <c r="E3962" s="17" t="s">
        <v>27</v>
      </c>
      <c r="F3962" s="18" t="s">
        <v>50</v>
      </c>
      <c r="G3962" s="14" t="s">
        <v>771</v>
      </c>
      <c r="H3962" s="18" t="s">
        <v>295</v>
      </c>
      <c r="I3962" s="17" t="s">
        <v>30</v>
      </c>
      <c r="J3962" s="21">
        <v>41762141</v>
      </c>
      <c r="K3962" s="21">
        <v>1690166</v>
      </c>
      <c r="L3962" s="21">
        <v>11340819</v>
      </c>
      <c r="M3962" s="21">
        <v>6368813</v>
      </c>
      <c r="N3962" s="21">
        <v>4972006</v>
      </c>
      <c r="O3962" s="22">
        <v>0</v>
      </c>
      <c r="P3962" s="22">
        <v>0</v>
      </c>
      <c r="Q3962" s="22">
        <v>0</v>
      </c>
      <c r="R3962" s="22">
        <v>0</v>
      </c>
      <c r="S3962" s="22">
        <v>0</v>
      </c>
      <c r="T3962" s="18" t="s">
        <v>38</v>
      </c>
    </row>
    <row r="3963" spans="1:20" x14ac:dyDescent="0.25">
      <c r="A3963" s="14">
        <v>4957</v>
      </c>
      <c r="B3963" s="18">
        <v>800012888</v>
      </c>
      <c r="C3963" s="18" t="s">
        <v>4908</v>
      </c>
      <c r="D3963" s="14" t="s">
        <v>26</v>
      </c>
      <c r="E3963" s="17" t="s">
        <v>57</v>
      </c>
      <c r="F3963" s="18" t="s">
        <v>231</v>
      </c>
      <c r="G3963" s="18" t="s">
        <v>232</v>
      </c>
      <c r="H3963" s="18" t="s">
        <v>160</v>
      </c>
      <c r="I3963" s="17" t="s">
        <v>94</v>
      </c>
      <c r="J3963" s="21">
        <v>41730466</v>
      </c>
      <c r="K3963" s="21">
        <v>1576203</v>
      </c>
      <c r="L3963" s="21">
        <v>29196234</v>
      </c>
      <c r="M3963" s="21">
        <v>12346213</v>
      </c>
      <c r="N3963" s="21">
        <v>16850021</v>
      </c>
      <c r="O3963" s="22">
        <v>14816065</v>
      </c>
      <c r="P3963" s="22">
        <v>796021</v>
      </c>
      <c r="Q3963" s="22">
        <v>25849405</v>
      </c>
      <c r="R3963" s="22">
        <v>10581670</v>
      </c>
      <c r="S3963" s="22">
        <v>15267735</v>
      </c>
      <c r="T3963" s="18" t="s">
        <v>31</v>
      </c>
    </row>
    <row r="3964" spans="1:20" x14ac:dyDescent="0.25">
      <c r="A3964" s="14">
        <v>4958</v>
      </c>
      <c r="B3964" s="18">
        <v>860001552</v>
      </c>
      <c r="C3964" s="18" t="s">
        <v>4909</v>
      </c>
      <c r="D3964" s="14" t="s">
        <v>26</v>
      </c>
      <c r="E3964" s="17" t="s">
        <v>86</v>
      </c>
      <c r="F3964" s="18" t="s">
        <v>87</v>
      </c>
      <c r="G3964" s="18" t="s">
        <v>103</v>
      </c>
      <c r="H3964" s="18" t="s">
        <v>353</v>
      </c>
      <c r="I3964" s="17" t="s">
        <v>30</v>
      </c>
      <c r="J3964" s="21">
        <v>41725968</v>
      </c>
      <c r="K3964" s="21">
        <v>-98993</v>
      </c>
      <c r="L3964" s="21">
        <v>49756037</v>
      </c>
      <c r="M3964" s="21">
        <v>30541248</v>
      </c>
      <c r="N3964" s="21">
        <v>19214789</v>
      </c>
      <c r="O3964" s="22">
        <v>39183048</v>
      </c>
      <c r="P3964" s="22">
        <v>494309</v>
      </c>
      <c r="Q3964" s="22">
        <v>42349272</v>
      </c>
      <c r="R3964" s="22">
        <v>24382412</v>
      </c>
      <c r="S3964" s="22">
        <v>17966860</v>
      </c>
      <c r="T3964" s="18" t="s">
        <v>38</v>
      </c>
    </row>
    <row r="3965" spans="1:20" x14ac:dyDescent="0.25">
      <c r="A3965" s="14">
        <v>4959</v>
      </c>
      <c r="B3965" s="18">
        <v>900090098</v>
      </c>
      <c r="C3965" s="18" t="s">
        <v>4910</v>
      </c>
      <c r="D3965" s="14" t="s">
        <v>26</v>
      </c>
      <c r="E3965" s="17" t="s">
        <v>86</v>
      </c>
      <c r="F3965" s="18" t="s">
        <v>87</v>
      </c>
      <c r="G3965" s="14" t="s">
        <v>92</v>
      </c>
      <c r="H3965" s="18" t="s">
        <v>4911</v>
      </c>
      <c r="I3965" s="18" t="s">
        <v>75</v>
      </c>
      <c r="J3965" s="21">
        <v>41715875</v>
      </c>
      <c r="K3965" s="21">
        <v>5533494</v>
      </c>
      <c r="L3965" s="21">
        <v>54338266</v>
      </c>
      <c r="M3965" s="21">
        <v>29569424</v>
      </c>
      <c r="N3965" s="21">
        <v>24768842</v>
      </c>
      <c r="O3965" s="22">
        <v>28296674</v>
      </c>
      <c r="P3965" s="22">
        <v>4305852</v>
      </c>
      <c r="Q3965" s="22">
        <v>43201103</v>
      </c>
      <c r="R3965" s="22">
        <v>23465755</v>
      </c>
      <c r="S3965" s="22">
        <v>19735348</v>
      </c>
      <c r="T3965" s="18" t="s">
        <v>31</v>
      </c>
    </row>
    <row r="3966" spans="1:20" x14ac:dyDescent="0.25">
      <c r="A3966" s="14">
        <v>4960</v>
      </c>
      <c r="B3966" s="18">
        <v>900045238</v>
      </c>
      <c r="C3966" s="18" t="s">
        <v>4912</v>
      </c>
      <c r="D3966" s="14" t="s">
        <v>26</v>
      </c>
      <c r="E3966" s="17" t="s">
        <v>42</v>
      </c>
      <c r="F3966" s="18" t="s">
        <v>43</v>
      </c>
      <c r="G3966" s="18" t="s">
        <v>1409</v>
      </c>
      <c r="H3966" s="18" t="s">
        <v>560</v>
      </c>
      <c r="I3966" s="17" t="s">
        <v>30</v>
      </c>
      <c r="J3966" s="21">
        <v>41704178</v>
      </c>
      <c r="K3966" s="21">
        <v>-600022</v>
      </c>
      <c r="L3966" s="21">
        <v>37398277</v>
      </c>
      <c r="M3966" s="21">
        <v>21572451</v>
      </c>
      <c r="N3966" s="21">
        <v>15825826</v>
      </c>
      <c r="O3966" s="22">
        <v>32462688</v>
      </c>
      <c r="P3966" s="22">
        <v>64860</v>
      </c>
      <c r="Q3966" s="22">
        <v>40379316</v>
      </c>
      <c r="R3966" s="22">
        <v>21571226</v>
      </c>
      <c r="S3966" s="22">
        <v>18808090</v>
      </c>
      <c r="T3966" s="18" t="s">
        <v>31</v>
      </c>
    </row>
    <row r="3967" spans="1:20" x14ac:dyDescent="0.25">
      <c r="A3967" s="14">
        <v>4961</v>
      </c>
      <c r="B3967" s="18">
        <v>830071114</v>
      </c>
      <c r="C3967" s="18" t="s">
        <v>4913</v>
      </c>
      <c r="D3967" s="14" t="s">
        <v>26</v>
      </c>
      <c r="E3967" s="17" t="s">
        <v>27</v>
      </c>
      <c r="F3967" s="18" t="s">
        <v>28</v>
      </c>
      <c r="G3967" s="18" t="s">
        <v>28</v>
      </c>
      <c r="H3967" s="18" t="s">
        <v>4914</v>
      </c>
      <c r="I3967" s="17" t="s">
        <v>94</v>
      </c>
      <c r="J3967" s="21">
        <v>41694562</v>
      </c>
      <c r="K3967" s="21">
        <v>-2402729</v>
      </c>
      <c r="L3967" s="21">
        <v>52153702</v>
      </c>
      <c r="M3967" s="21">
        <v>51972617</v>
      </c>
      <c r="N3967" s="21">
        <v>181085</v>
      </c>
      <c r="O3967" s="22">
        <v>14218927</v>
      </c>
      <c r="P3967" s="22">
        <v>-4818381</v>
      </c>
      <c r="Q3967" s="22">
        <v>50617458</v>
      </c>
      <c r="R3967" s="22">
        <v>48077622</v>
      </c>
      <c r="S3967" s="22">
        <v>2539836</v>
      </c>
      <c r="T3967" s="18" t="s">
        <v>55</v>
      </c>
    </row>
    <row r="3968" spans="1:20" x14ac:dyDescent="0.25">
      <c r="A3968" s="14">
        <v>4962</v>
      </c>
      <c r="B3968" s="18">
        <v>811016320</v>
      </c>
      <c r="C3968" s="18" t="s">
        <v>4915</v>
      </c>
      <c r="D3968" s="14" t="s">
        <v>26</v>
      </c>
      <c r="E3968" s="17" t="s">
        <v>86</v>
      </c>
      <c r="F3968" s="18" t="s">
        <v>87</v>
      </c>
      <c r="G3968" s="18" t="s">
        <v>88</v>
      </c>
      <c r="H3968" s="18" t="s">
        <v>243</v>
      </c>
      <c r="I3968" s="17" t="s">
        <v>94</v>
      </c>
      <c r="J3968" s="21">
        <v>41690594</v>
      </c>
      <c r="K3968" s="21">
        <v>34136922</v>
      </c>
      <c r="L3968" s="21">
        <v>53364753</v>
      </c>
      <c r="M3968" s="21">
        <v>4312823</v>
      </c>
      <c r="N3968" s="21">
        <v>49051930</v>
      </c>
      <c r="O3968" s="22">
        <v>923929</v>
      </c>
      <c r="P3968" s="22">
        <v>43690</v>
      </c>
      <c r="Q3968" s="22">
        <v>8694088</v>
      </c>
      <c r="R3968" s="22">
        <v>968449</v>
      </c>
      <c r="S3968" s="22">
        <v>7725639</v>
      </c>
      <c r="T3968" s="18" t="s">
        <v>97</v>
      </c>
    </row>
    <row r="3969" spans="1:20" x14ac:dyDescent="0.25">
      <c r="A3969" s="14">
        <v>4963</v>
      </c>
      <c r="B3969" s="18">
        <v>800106599</v>
      </c>
      <c r="C3969" s="18" t="s">
        <v>4916</v>
      </c>
      <c r="D3969" s="14" t="s">
        <v>26</v>
      </c>
      <c r="E3969" s="17" t="s">
        <v>27</v>
      </c>
      <c r="F3969" s="18" t="s">
        <v>28</v>
      </c>
      <c r="G3969" s="18" t="s">
        <v>28</v>
      </c>
      <c r="H3969" s="18" t="s">
        <v>295</v>
      </c>
      <c r="I3969" s="17" t="s">
        <v>30</v>
      </c>
      <c r="J3969" s="21">
        <v>41662039</v>
      </c>
      <c r="K3969" s="21">
        <v>4098272</v>
      </c>
      <c r="L3969" s="21">
        <v>33251712</v>
      </c>
      <c r="M3969" s="21">
        <v>17755868</v>
      </c>
      <c r="N3969" s="21">
        <v>15495844</v>
      </c>
      <c r="O3969" s="22">
        <v>32238140</v>
      </c>
      <c r="P3969" s="22">
        <v>5425528</v>
      </c>
      <c r="Q3969" s="22">
        <v>20643922</v>
      </c>
      <c r="R3969" s="22">
        <v>9246350</v>
      </c>
      <c r="S3969" s="22">
        <v>11397572</v>
      </c>
      <c r="T3969" s="18" t="s">
        <v>38</v>
      </c>
    </row>
    <row r="3970" spans="1:20" x14ac:dyDescent="0.25">
      <c r="A3970" s="14">
        <v>4964</v>
      </c>
      <c r="B3970" s="18">
        <v>900086745</v>
      </c>
      <c r="C3970" s="18" t="s">
        <v>4917</v>
      </c>
      <c r="D3970" s="14" t="s">
        <v>26</v>
      </c>
      <c r="E3970" s="17" t="s">
        <v>27</v>
      </c>
      <c r="F3970" s="18" t="s">
        <v>28</v>
      </c>
      <c r="G3970" s="18" t="s">
        <v>28</v>
      </c>
      <c r="H3970" s="18" t="s">
        <v>263</v>
      </c>
      <c r="I3970" s="18" t="s">
        <v>75</v>
      </c>
      <c r="J3970" s="21">
        <v>41661065</v>
      </c>
      <c r="K3970" s="21">
        <v>7867895</v>
      </c>
      <c r="L3970" s="21">
        <v>318594430</v>
      </c>
      <c r="M3970" s="21">
        <v>102199171</v>
      </c>
      <c r="N3970" s="21">
        <v>216395259</v>
      </c>
      <c r="O3970" s="22">
        <v>38181092</v>
      </c>
      <c r="P3970" s="22">
        <v>3913559</v>
      </c>
      <c r="Q3970" s="22">
        <v>344601712</v>
      </c>
      <c r="R3970" s="22">
        <v>105535676</v>
      </c>
      <c r="S3970" s="22">
        <v>239066036</v>
      </c>
      <c r="T3970" s="18" t="s">
        <v>55</v>
      </c>
    </row>
    <row r="3971" spans="1:20" x14ac:dyDescent="0.25">
      <c r="A3971" s="14">
        <v>4965</v>
      </c>
      <c r="B3971" s="18">
        <v>900251493</v>
      </c>
      <c r="C3971" s="18" t="s">
        <v>4918</v>
      </c>
      <c r="D3971" s="14" t="s">
        <v>26</v>
      </c>
      <c r="E3971" s="17" t="s">
        <v>42</v>
      </c>
      <c r="F3971" s="18" t="s">
        <v>418</v>
      </c>
      <c r="G3971" s="18" t="s">
        <v>419</v>
      </c>
      <c r="H3971" s="18" t="s">
        <v>560</v>
      </c>
      <c r="I3971" s="17" t="s">
        <v>30</v>
      </c>
      <c r="J3971" s="21">
        <v>41651034</v>
      </c>
      <c r="K3971" s="21">
        <v>3434096</v>
      </c>
      <c r="L3971" s="21">
        <v>20371150</v>
      </c>
      <c r="M3971" s="21">
        <v>7522216</v>
      </c>
      <c r="N3971" s="21">
        <v>12848934</v>
      </c>
      <c r="O3971" s="22">
        <v>32667824</v>
      </c>
      <c r="P3971" s="22">
        <v>1033344</v>
      </c>
      <c r="Q3971" s="22">
        <v>20441949</v>
      </c>
      <c r="R3971" s="22">
        <v>11027111</v>
      </c>
      <c r="S3971" s="22">
        <v>9414838</v>
      </c>
      <c r="T3971" s="18" t="s">
        <v>97</v>
      </c>
    </row>
    <row r="3972" spans="1:20" x14ac:dyDescent="0.25">
      <c r="A3972" s="14">
        <v>4966</v>
      </c>
      <c r="B3972" s="18">
        <v>900328533</v>
      </c>
      <c r="C3972" s="18" t="s">
        <v>4919</v>
      </c>
      <c r="D3972" s="14" t="s">
        <v>26</v>
      </c>
      <c r="E3972" s="17" t="s">
        <v>86</v>
      </c>
      <c r="F3972" s="18" t="s">
        <v>87</v>
      </c>
      <c r="G3972" s="18" t="s">
        <v>88</v>
      </c>
      <c r="H3972" s="18" t="s">
        <v>578</v>
      </c>
      <c r="I3972" s="18" t="s">
        <v>75</v>
      </c>
      <c r="J3972" s="21">
        <v>41648093</v>
      </c>
      <c r="K3972" s="21">
        <v>22531333</v>
      </c>
      <c r="L3972" s="21">
        <v>92454515</v>
      </c>
      <c r="M3972" s="21">
        <v>70174001</v>
      </c>
      <c r="N3972" s="21">
        <v>22280514</v>
      </c>
      <c r="O3972" s="22">
        <v>46202420</v>
      </c>
      <c r="P3972" s="22">
        <v>29433693</v>
      </c>
      <c r="Q3972" s="22">
        <v>95296289</v>
      </c>
      <c r="R3972" s="22">
        <v>68615819</v>
      </c>
      <c r="S3972" s="22">
        <v>26680470</v>
      </c>
      <c r="T3972" s="18" t="s">
        <v>97</v>
      </c>
    </row>
    <row r="3973" spans="1:20" x14ac:dyDescent="0.25">
      <c r="A3973" s="14">
        <v>4967</v>
      </c>
      <c r="B3973" s="18">
        <v>860031885</v>
      </c>
      <c r="C3973" s="18" t="s">
        <v>4920</v>
      </c>
      <c r="D3973" s="14" t="s">
        <v>26</v>
      </c>
      <c r="E3973" s="17" t="s">
        <v>27</v>
      </c>
      <c r="F3973" s="18" t="s">
        <v>28</v>
      </c>
      <c r="G3973" s="18" t="s">
        <v>28</v>
      </c>
      <c r="H3973" s="18" t="s">
        <v>90</v>
      </c>
      <c r="I3973" s="17" t="s">
        <v>37</v>
      </c>
      <c r="J3973" s="21">
        <v>41618427</v>
      </c>
      <c r="K3973" s="21">
        <v>-2532135</v>
      </c>
      <c r="L3973" s="21">
        <v>77789184</v>
      </c>
      <c r="M3973" s="21">
        <v>74723312</v>
      </c>
      <c r="N3973" s="21">
        <v>3065872</v>
      </c>
      <c r="O3973" s="22">
        <v>33917104</v>
      </c>
      <c r="P3973" s="22">
        <v>-624085</v>
      </c>
      <c r="Q3973" s="22">
        <v>74219374</v>
      </c>
      <c r="R3973" s="22">
        <v>68271554</v>
      </c>
      <c r="S3973" s="22">
        <v>5947820</v>
      </c>
      <c r="T3973" s="18" t="s">
        <v>38</v>
      </c>
    </row>
    <row r="3974" spans="1:20" x14ac:dyDescent="0.25">
      <c r="A3974" s="14">
        <v>4968</v>
      </c>
      <c r="B3974" s="18">
        <v>900555275</v>
      </c>
      <c r="C3974" s="18" t="s">
        <v>4921</v>
      </c>
      <c r="D3974" s="14" t="s">
        <v>26</v>
      </c>
      <c r="E3974" s="17" t="s">
        <v>57</v>
      </c>
      <c r="F3974" s="18" t="s">
        <v>58</v>
      </c>
      <c r="G3974" s="14" t="s">
        <v>59</v>
      </c>
      <c r="H3974" s="18" t="s">
        <v>93</v>
      </c>
      <c r="I3974" s="17" t="s">
        <v>94</v>
      </c>
      <c r="J3974" s="21">
        <v>41616961</v>
      </c>
      <c r="K3974" s="21">
        <v>3638153</v>
      </c>
      <c r="L3974" s="21">
        <v>26560826</v>
      </c>
      <c r="M3974" s="21">
        <v>3066915</v>
      </c>
      <c r="N3974" s="21">
        <v>23493911</v>
      </c>
      <c r="O3974" s="22">
        <v>9305550</v>
      </c>
      <c r="P3974" s="22">
        <v>665505</v>
      </c>
      <c r="Q3974" s="22">
        <v>34335554</v>
      </c>
      <c r="R3974" s="22">
        <v>13015563</v>
      </c>
      <c r="S3974" s="22">
        <v>21319991</v>
      </c>
      <c r="T3974" s="18" t="s">
        <v>31</v>
      </c>
    </row>
    <row r="3975" spans="1:20" x14ac:dyDescent="0.25">
      <c r="A3975" s="14">
        <v>4969</v>
      </c>
      <c r="B3975" s="18">
        <v>900675714</v>
      </c>
      <c r="C3975" s="18" t="s">
        <v>4922</v>
      </c>
      <c r="D3975" s="14" t="s">
        <v>26</v>
      </c>
      <c r="E3975" s="17" t="s">
        <v>57</v>
      </c>
      <c r="F3975" s="18" t="s">
        <v>72</v>
      </c>
      <c r="G3975" s="18" t="s">
        <v>4547</v>
      </c>
      <c r="H3975" s="18" t="s">
        <v>560</v>
      </c>
      <c r="I3975" s="17" t="s">
        <v>30</v>
      </c>
      <c r="J3975" s="21">
        <v>41615552</v>
      </c>
      <c r="K3975" s="21">
        <v>291035</v>
      </c>
      <c r="L3975" s="21">
        <v>7787927</v>
      </c>
      <c r="M3975" s="21">
        <v>3133570</v>
      </c>
      <c r="N3975" s="21">
        <v>4654357</v>
      </c>
      <c r="O3975" s="22">
        <v>27745620</v>
      </c>
      <c r="P3975" s="22">
        <v>319516</v>
      </c>
      <c r="Q3975" s="22">
        <v>7201299</v>
      </c>
      <c r="R3975" s="22">
        <v>2837977</v>
      </c>
      <c r="S3975" s="22">
        <v>4363322</v>
      </c>
      <c r="T3975" s="18" t="s">
        <v>31</v>
      </c>
    </row>
    <row r="3976" spans="1:20" x14ac:dyDescent="0.25">
      <c r="A3976" s="14">
        <v>4970</v>
      </c>
      <c r="B3976" s="18">
        <v>822002459</v>
      </c>
      <c r="C3976" s="18" t="s">
        <v>4923</v>
      </c>
      <c r="D3976" s="18" t="s">
        <v>143</v>
      </c>
      <c r="E3976" s="17" t="s">
        <v>343</v>
      </c>
      <c r="F3976" s="18" t="s">
        <v>382</v>
      </c>
      <c r="G3976" s="18" t="s">
        <v>383</v>
      </c>
      <c r="H3976" s="18" t="s">
        <v>178</v>
      </c>
      <c r="I3976" s="18" t="s">
        <v>75</v>
      </c>
      <c r="J3976" s="21">
        <v>41594287</v>
      </c>
      <c r="K3976" s="21">
        <v>185720</v>
      </c>
      <c r="L3976" s="21">
        <v>39678048</v>
      </c>
      <c r="M3976" s="21">
        <v>4150643</v>
      </c>
      <c r="N3976" s="21">
        <v>35527405</v>
      </c>
      <c r="O3976" s="22">
        <v>39666290</v>
      </c>
      <c r="P3976" s="22">
        <v>1794052</v>
      </c>
      <c r="Q3976" s="22">
        <v>43746465</v>
      </c>
      <c r="R3976" s="22">
        <v>6845672</v>
      </c>
      <c r="S3976" s="22">
        <v>36900793</v>
      </c>
      <c r="T3976" s="18" t="s">
        <v>225</v>
      </c>
    </row>
    <row r="3977" spans="1:20" x14ac:dyDescent="0.25">
      <c r="A3977" s="14">
        <v>4971</v>
      </c>
      <c r="B3977" s="18">
        <v>891001122</v>
      </c>
      <c r="C3977" s="18" t="s">
        <v>4924</v>
      </c>
      <c r="D3977" s="18" t="s">
        <v>143</v>
      </c>
      <c r="E3977" s="17" t="s">
        <v>57</v>
      </c>
      <c r="F3977" s="18" t="s">
        <v>231</v>
      </c>
      <c r="G3977" s="18" t="s">
        <v>232</v>
      </c>
      <c r="H3977" s="18" t="s">
        <v>144</v>
      </c>
      <c r="I3977" s="18" t="s">
        <v>75</v>
      </c>
      <c r="J3977" s="21">
        <v>41585167</v>
      </c>
      <c r="K3977" s="21">
        <v>-20424</v>
      </c>
      <c r="L3977" s="21">
        <v>41547176</v>
      </c>
      <c r="M3977" s="21">
        <v>41278884</v>
      </c>
      <c r="N3977" s="21">
        <v>268292</v>
      </c>
      <c r="O3977" s="22">
        <v>43563263</v>
      </c>
      <c r="P3977" s="22">
        <v>-3825</v>
      </c>
      <c r="Q3977" s="22">
        <v>38014567</v>
      </c>
      <c r="R3977" s="22">
        <v>37725851</v>
      </c>
      <c r="S3977" s="22">
        <v>288716</v>
      </c>
      <c r="T3977" s="18" t="s">
        <v>145</v>
      </c>
    </row>
    <row r="3978" spans="1:20" x14ac:dyDescent="0.25">
      <c r="A3978" s="14">
        <v>4972</v>
      </c>
      <c r="B3978" s="18">
        <v>830049948</v>
      </c>
      <c r="C3978" s="18" t="s">
        <v>4925</v>
      </c>
      <c r="D3978" s="14" t="s">
        <v>26</v>
      </c>
      <c r="E3978" s="17" t="s">
        <v>27</v>
      </c>
      <c r="F3978" s="18" t="s">
        <v>28</v>
      </c>
      <c r="G3978" s="18" t="s">
        <v>28</v>
      </c>
      <c r="H3978" s="18" t="s">
        <v>4926</v>
      </c>
      <c r="I3978" s="17" t="s">
        <v>127</v>
      </c>
      <c r="J3978" s="21">
        <v>41581977</v>
      </c>
      <c r="K3978" s="21">
        <v>3232443</v>
      </c>
      <c r="L3978" s="21">
        <v>47187499</v>
      </c>
      <c r="M3978" s="21">
        <v>31728878</v>
      </c>
      <c r="N3978" s="21">
        <v>15458621</v>
      </c>
      <c r="O3978" s="22">
        <v>37107148</v>
      </c>
      <c r="P3978" s="22">
        <v>1573621</v>
      </c>
      <c r="Q3978" s="22">
        <v>41396724</v>
      </c>
      <c r="R3978" s="22">
        <v>24730538</v>
      </c>
      <c r="S3978" s="22">
        <v>16666186</v>
      </c>
      <c r="T3978" s="18" t="s">
        <v>31</v>
      </c>
    </row>
    <row r="3979" spans="1:20" x14ac:dyDescent="0.25">
      <c r="A3979" s="14">
        <v>4973</v>
      </c>
      <c r="B3979" s="18">
        <v>800174851</v>
      </c>
      <c r="C3979" s="18" t="s">
        <v>4927</v>
      </c>
      <c r="D3979" s="18" t="s">
        <v>143</v>
      </c>
      <c r="E3979" s="17" t="s">
        <v>27</v>
      </c>
      <c r="F3979" s="18" t="s">
        <v>50</v>
      </c>
      <c r="G3979" s="18" t="s">
        <v>1811</v>
      </c>
      <c r="H3979" s="18" t="s">
        <v>144</v>
      </c>
      <c r="I3979" s="18" t="s">
        <v>75</v>
      </c>
      <c r="J3979" s="21">
        <v>41581301</v>
      </c>
      <c r="K3979" s="21">
        <v>2588338</v>
      </c>
      <c r="L3979" s="21">
        <v>45757095</v>
      </c>
      <c r="M3979" s="21">
        <v>20275692</v>
      </c>
      <c r="N3979" s="21">
        <v>25481403</v>
      </c>
      <c r="O3979" s="22">
        <v>39540933</v>
      </c>
      <c r="P3979" s="22">
        <v>3634860</v>
      </c>
      <c r="Q3979" s="22">
        <v>46326595</v>
      </c>
      <c r="R3979" s="22">
        <v>22238296</v>
      </c>
      <c r="S3979" s="22">
        <v>24088299</v>
      </c>
      <c r="T3979" s="18" t="s">
        <v>145</v>
      </c>
    </row>
    <row r="3980" spans="1:20" x14ac:dyDescent="0.25">
      <c r="A3980" s="14">
        <v>4974</v>
      </c>
      <c r="B3980" s="18">
        <v>901339505</v>
      </c>
      <c r="C3980" s="18" t="s">
        <v>4928</v>
      </c>
      <c r="D3980" s="14" t="s">
        <v>26</v>
      </c>
      <c r="E3980" s="17" t="s">
        <v>27</v>
      </c>
      <c r="F3980" s="18" t="s">
        <v>28</v>
      </c>
      <c r="G3980" s="18" t="s">
        <v>28</v>
      </c>
      <c r="H3980" s="18" t="s">
        <v>1376</v>
      </c>
      <c r="I3980" s="17" t="s">
        <v>37</v>
      </c>
      <c r="J3980" s="21">
        <v>41567777</v>
      </c>
      <c r="K3980" s="21">
        <v>-6153713</v>
      </c>
      <c r="L3980" s="21">
        <v>89782730</v>
      </c>
      <c r="M3980" s="21">
        <v>100351377</v>
      </c>
      <c r="N3980" s="21">
        <v>-10568647</v>
      </c>
      <c r="O3980" s="22">
        <v>8324477</v>
      </c>
      <c r="P3980" s="22">
        <v>-4514934</v>
      </c>
      <c r="Q3980" s="22">
        <v>14926643</v>
      </c>
      <c r="R3980" s="22">
        <v>19341577</v>
      </c>
      <c r="S3980" s="22">
        <v>-4414934</v>
      </c>
      <c r="T3980" s="18" t="s">
        <v>31</v>
      </c>
    </row>
    <row r="3981" spans="1:20" x14ac:dyDescent="0.25">
      <c r="A3981" s="14">
        <v>4975</v>
      </c>
      <c r="B3981" s="18">
        <v>835000779</v>
      </c>
      <c r="C3981" s="18" t="s">
        <v>4929</v>
      </c>
      <c r="D3981" s="14" t="s">
        <v>26</v>
      </c>
      <c r="E3981" s="17" t="s">
        <v>42</v>
      </c>
      <c r="F3981" s="18" t="s">
        <v>43</v>
      </c>
      <c r="G3981" s="18" t="s">
        <v>62</v>
      </c>
      <c r="H3981" s="18" t="s">
        <v>279</v>
      </c>
      <c r="I3981" s="17" t="s">
        <v>30</v>
      </c>
      <c r="J3981" s="21">
        <v>41545678</v>
      </c>
      <c r="K3981" s="21">
        <v>993069</v>
      </c>
      <c r="L3981" s="21">
        <v>16597278</v>
      </c>
      <c r="M3981" s="21">
        <v>8270478</v>
      </c>
      <c r="N3981" s="21">
        <v>8326800</v>
      </c>
      <c r="O3981" s="22">
        <v>39432636</v>
      </c>
      <c r="P3981" s="22">
        <v>1413395</v>
      </c>
      <c r="Q3981" s="22">
        <v>15182985</v>
      </c>
      <c r="R3981" s="22">
        <v>7909550</v>
      </c>
      <c r="S3981" s="22">
        <v>7273435</v>
      </c>
      <c r="T3981" s="18" t="s">
        <v>31</v>
      </c>
    </row>
    <row r="3982" spans="1:20" x14ac:dyDescent="0.25">
      <c r="A3982" s="14">
        <v>4976</v>
      </c>
      <c r="B3982" s="18">
        <v>830014450</v>
      </c>
      <c r="C3982" s="18" t="s">
        <v>4930</v>
      </c>
      <c r="D3982" s="14" t="s">
        <v>26</v>
      </c>
      <c r="E3982" s="17" t="s">
        <v>27</v>
      </c>
      <c r="F3982" s="18" t="s">
        <v>28</v>
      </c>
      <c r="G3982" s="18" t="s">
        <v>28</v>
      </c>
      <c r="H3982" s="18" t="s">
        <v>240</v>
      </c>
      <c r="I3982" s="18" t="s">
        <v>75</v>
      </c>
      <c r="J3982" s="21">
        <v>41531809</v>
      </c>
      <c r="K3982" s="21">
        <v>1700895</v>
      </c>
      <c r="L3982" s="21">
        <v>20070955</v>
      </c>
      <c r="M3982" s="21">
        <v>11149369</v>
      </c>
      <c r="N3982" s="21">
        <v>8921586</v>
      </c>
      <c r="O3982" s="22">
        <v>39831400</v>
      </c>
      <c r="P3982" s="22">
        <v>2486150</v>
      </c>
      <c r="Q3982" s="22">
        <v>16192930</v>
      </c>
      <c r="R3982" s="22">
        <v>8380225</v>
      </c>
      <c r="S3982" s="22">
        <v>7812705</v>
      </c>
      <c r="T3982" s="18" t="s">
        <v>31</v>
      </c>
    </row>
    <row r="3983" spans="1:20" x14ac:dyDescent="0.25">
      <c r="A3983" s="14">
        <v>4977</v>
      </c>
      <c r="B3983" s="18">
        <v>860028662</v>
      </c>
      <c r="C3983" s="18" t="s">
        <v>4931</v>
      </c>
      <c r="D3983" s="14" t="s">
        <v>26</v>
      </c>
      <c r="E3983" s="17" t="s">
        <v>27</v>
      </c>
      <c r="F3983" s="18" t="s">
        <v>50</v>
      </c>
      <c r="G3983" s="14" t="s">
        <v>771</v>
      </c>
      <c r="H3983" s="18" t="s">
        <v>40</v>
      </c>
      <c r="I3983" s="17" t="s">
        <v>30</v>
      </c>
      <c r="J3983" s="21">
        <v>41529989</v>
      </c>
      <c r="K3983" s="21">
        <v>6083671</v>
      </c>
      <c r="L3983" s="21">
        <v>34776026</v>
      </c>
      <c r="M3983" s="21">
        <v>25624965</v>
      </c>
      <c r="N3983" s="21">
        <v>9151061</v>
      </c>
      <c r="O3983" s="22">
        <v>46007596</v>
      </c>
      <c r="P3983" s="22">
        <v>8498204</v>
      </c>
      <c r="Q3983" s="22">
        <v>33185921</v>
      </c>
      <c r="R3983" s="22">
        <v>14272711</v>
      </c>
      <c r="S3983" s="22">
        <v>18913210</v>
      </c>
      <c r="T3983" s="18" t="s">
        <v>97</v>
      </c>
    </row>
    <row r="3984" spans="1:20" x14ac:dyDescent="0.25">
      <c r="A3984" s="14">
        <v>4978</v>
      </c>
      <c r="B3984" s="18">
        <v>844000518</v>
      </c>
      <c r="C3984" s="18" t="s">
        <v>4932</v>
      </c>
      <c r="D3984" s="14" t="s">
        <v>26</v>
      </c>
      <c r="E3984" s="17" t="s">
        <v>27</v>
      </c>
      <c r="F3984" s="18" t="s">
        <v>28</v>
      </c>
      <c r="G3984" s="18" t="s">
        <v>28</v>
      </c>
      <c r="H3984" s="18" t="s">
        <v>747</v>
      </c>
      <c r="I3984" s="18" t="s">
        <v>75</v>
      </c>
      <c r="J3984" s="21">
        <v>41528624</v>
      </c>
      <c r="K3984" s="21">
        <v>1425618</v>
      </c>
      <c r="L3984" s="21">
        <v>19275720</v>
      </c>
      <c r="M3984" s="21">
        <v>12456409</v>
      </c>
      <c r="N3984" s="21">
        <v>6819311</v>
      </c>
      <c r="O3984" s="22">
        <v>34023664</v>
      </c>
      <c r="P3984" s="22">
        <v>1783432</v>
      </c>
      <c r="Q3984" s="22">
        <v>18626287</v>
      </c>
      <c r="R3984" s="22">
        <v>11972849</v>
      </c>
      <c r="S3984" s="22">
        <v>6653438</v>
      </c>
      <c r="T3984" s="18" t="s">
        <v>31</v>
      </c>
    </row>
    <row r="3985" spans="1:20" x14ac:dyDescent="0.25">
      <c r="A3985" s="14">
        <v>4979</v>
      </c>
      <c r="B3985" s="18">
        <v>900364721</v>
      </c>
      <c r="C3985" s="18" t="s">
        <v>4933</v>
      </c>
      <c r="D3985" s="18" t="s">
        <v>143</v>
      </c>
      <c r="E3985" s="17" t="s">
        <v>27</v>
      </c>
      <c r="F3985" s="18" t="s">
        <v>28</v>
      </c>
      <c r="G3985" s="18" t="s">
        <v>28</v>
      </c>
      <c r="H3985" s="18" t="s">
        <v>144</v>
      </c>
      <c r="I3985" s="18" t="s">
        <v>75</v>
      </c>
      <c r="J3985" s="21">
        <v>41520393</v>
      </c>
      <c r="K3985" s="21">
        <v>653446</v>
      </c>
      <c r="L3985" s="21">
        <v>31455387</v>
      </c>
      <c r="M3985" s="21">
        <v>23057780</v>
      </c>
      <c r="N3985" s="21">
        <v>8397607</v>
      </c>
      <c r="O3985" s="22">
        <v>34938063</v>
      </c>
      <c r="P3985" s="22">
        <v>609368</v>
      </c>
      <c r="Q3985" s="22">
        <v>15128066</v>
      </c>
      <c r="R3985" s="22">
        <v>7388067</v>
      </c>
      <c r="S3985" s="22">
        <v>7739999</v>
      </c>
      <c r="T3985" s="18" t="s">
        <v>3861</v>
      </c>
    </row>
    <row r="3986" spans="1:20" x14ac:dyDescent="0.25">
      <c r="A3986" s="14">
        <v>4980</v>
      </c>
      <c r="B3986" s="18">
        <v>900098985</v>
      </c>
      <c r="C3986" s="18" t="s">
        <v>4934</v>
      </c>
      <c r="D3986" s="18" t="s">
        <v>143</v>
      </c>
      <c r="E3986" s="17" t="s">
        <v>27</v>
      </c>
      <c r="F3986" s="18" t="s">
        <v>28</v>
      </c>
      <c r="G3986" s="18" t="s">
        <v>28</v>
      </c>
      <c r="H3986" s="18" t="s">
        <v>178</v>
      </c>
      <c r="I3986" s="18" t="s">
        <v>75</v>
      </c>
      <c r="J3986" s="21">
        <v>41510783</v>
      </c>
      <c r="K3986" s="21">
        <v>8798114</v>
      </c>
      <c r="L3986" s="21">
        <v>69988139</v>
      </c>
      <c r="M3986" s="21">
        <v>59133427</v>
      </c>
      <c r="N3986" s="21">
        <v>10854712</v>
      </c>
      <c r="O3986" s="22">
        <v>36370276</v>
      </c>
      <c r="P3986" s="22">
        <v>10073140</v>
      </c>
      <c r="Q3986" s="22">
        <v>68089123</v>
      </c>
      <c r="R3986" s="22">
        <v>38420979</v>
      </c>
      <c r="S3986" s="22">
        <v>29668144</v>
      </c>
      <c r="T3986" s="18" t="s">
        <v>145</v>
      </c>
    </row>
    <row r="3987" spans="1:20" x14ac:dyDescent="0.25">
      <c r="A3987" s="14">
        <v>4981</v>
      </c>
      <c r="B3987" s="18">
        <v>830072647</v>
      </c>
      <c r="C3987" s="18" t="s">
        <v>4935</v>
      </c>
      <c r="D3987" s="18" t="s">
        <v>204</v>
      </c>
      <c r="E3987" s="18" t="s">
        <v>27</v>
      </c>
      <c r="F3987" s="18" t="s">
        <v>28</v>
      </c>
      <c r="G3987" s="18" t="s">
        <v>28</v>
      </c>
      <c r="H3987" s="18" t="s">
        <v>205</v>
      </c>
      <c r="I3987" s="18" t="s">
        <v>75</v>
      </c>
      <c r="J3987" s="21">
        <v>41510122</v>
      </c>
      <c r="K3987" s="21">
        <v>353862</v>
      </c>
      <c r="L3987" s="21">
        <v>10856006</v>
      </c>
      <c r="M3987" s="21">
        <v>6503680</v>
      </c>
      <c r="N3987" s="21">
        <v>4352326</v>
      </c>
      <c r="O3987" s="22">
        <v>34442607</v>
      </c>
      <c r="P3987" s="22">
        <v>239282</v>
      </c>
      <c r="Q3987" s="22">
        <v>10234063</v>
      </c>
      <c r="R3987" s="22">
        <v>6035599</v>
      </c>
      <c r="S3987" s="22">
        <v>4198463</v>
      </c>
      <c r="T3987" s="23" t="s">
        <v>145</v>
      </c>
    </row>
    <row r="3988" spans="1:20" x14ac:dyDescent="0.25">
      <c r="A3988" s="14">
        <v>4982</v>
      </c>
      <c r="B3988" s="18">
        <v>890920025</v>
      </c>
      <c r="C3988" s="18" t="s">
        <v>4936</v>
      </c>
      <c r="D3988" s="14" t="s">
        <v>26</v>
      </c>
      <c r="E3988" s="17" t="s">
        <v>86</v>
      </c>
      <c r="F3988" s="18" t="s">
        <v>87</v>
      </c>
      <c r="G3988" s="18" t="s">
        <v>103</v>
      </c>
      <c r="H3988" s="18" t="s">
        <v>45</v>
      </c>
      <c r="I3988" s="17" t="s">
        <v>37</v>
      </c>
      <c r="J3988" s="21">
        <v>41506242</v>
      </c>
      <c r="K3988" s="21">
        <v>1914904</v>
      </c>
      <c r="L3988" s="21">
        <v>28692367</v>
      </c>
      <c r="M3988" s="21">
        <v>14852068</v>
      </c>
      <c r="N3988" s="21">
        <v>13840299</v>
      </c>
      <c r="O3988" s="22">
        <v>32901452</v>
      </c>
      <c r="P3988" s="22">
        <v>838093</v>
      </c>
      <c r="Q3988" s="22">
        <v>24669259</v>
      </c>
      <c r="R3988" s="22">
        <v>12743864</v>
      </c>
      <c r="S3988" s="22">
        <v>11925395</v>
      </c>
      <c r="T3988" s="18" t="s">
        <v>31</v>
      </c>
    </row>
    <row r="3989" spans="1:20" x14ac:dyDescent="0.25">
      <c r="A3989" s="14">
        <v>4983</v>
      </c>
      <c r="B3989" s="18">
        <v>900061778</v>
      </c>
      <c r="C3989" s="18" t="s">
        <v>4937</v>
      </c>
      <c r="D3989" s="14" t="s">
        <v>26</v>
      </c>
      <c r="E3989" s="17" t="s">
        <v>86</v>
      </c>
      <c r="F3989" s="18" t="s">
        <v>87</v>
      </c>
      <c r="G3989" s="18" t="s">
        <v>88</v>
      </c>
      <c r="H3989" s="18" t="s">
        <v>166</v>
      </c>
      <c r="I3989" s="18" t="s">
        <v>75</v>
      </c>
      <c r="J3989" s="21">
        <v>41491998</v>
      </c>
      <c r="K3989" s="21">
        <v>6250074</v>
      </c>
      <c r="L3989" s="21">
        <v>99970241</v>
      </c>
      <c r="M3989" s="21">
        <v>4973120</v>
      </c>
      <c r="N3989" s="21">
        <v>94997121</v>
      </c>
      <c r="O3989" s="22">
        <v>11911726</v>
      </c>
      <c r="P3989" s="22">
        <v>2867932</v>
      </c>
      <c r="Q3989" s="22">
        <v>122751727</v>
      </c>
      <c r="R3989" s="22">
        <v>1404680</v>
      </c>
      <c r="S3989" s="22">
        <v>121347047</v>
      </c>
      <c r="T3989" s="18" t="s">
        <v>31</v>
      </c>
    </row>
    <row r="3990" spans="1:20" x14ac:dyDescent="0.25">
      <c r="A3990" s="14">
        <v>4984</v>
      </c>
      <c r="B3990" s="18">
        <v>860350170</v>
      </c>
      <c r="C3990" s="18" t="s">
        <v>4938</v>
      </c>
      <c r="D3990" s="14" t="s">
        <v>26</v>
      </c>
      <c r="E3990" s="17" t="s">
        <v>27</v>
      </c>
      <c r="F3990" s="18" t="s">
        <v>28</v>
      </c>
      <c r="G3990" s="18" t="s">
        <v>28</v>
      </c>
      <c r="H3990" s="18" t="s">
        <v>222</v>
      </c>
      <c r="I3990" s="17" t="s">
        <v>30</v>
      </c>
      <c r="J3990" s="21">
        <v>41483502</v>
      </c>
      <c r="K3990" s="21">
        <v>2544492</v>
      </c>
      <c r="L3990" s="21">
        <v>29376935</v>
      </c>
      <c r="M3990" s="21">
        <v>18603620</v>
      </c>
      <c r="N3990" s="21">
        <v>10773315</v>
      </c>
      <c r="O3990" s="22">
        <v>30452184</v>
      </c>
      <c r="P3990" s="22">
        <v>1977971</v>
      </c>
      <c r="Q3990" s="22">
        <v>21159652</v>
      </c>
      <c r="R3990" s="22">
        <v>12930828</v>
      </c>
      <c r="S3990" s="22">
        <v>8228824</v>
      </c>
      <c r="T3990" s="18" t="s">
        <v>38</v>
      </c>
    </row>
    <row r="3991" spans="1:20" x14ac:dyDescent="0.25">
      <c r="A3991" s="14">
        <v>4985</v>
      </c>
      <c r="B3991" s="18">
        <v>800012870</v>
      </c>
      <c r="C3991" s="18" t="s">
        <v>4939</v>
      </c>
      <c r="D3991" s="14" t="s">
        <v>26</v>
      </c>
      <c r="E3991" s="17" t="s">
        <v>79</v>
      </c>
      <c r="F3991" s="18" t="s">
        <v>80</v>
      </c>
      <c r="G3991" s="18" t="s">
        <v>1790</v>
      </c>
      <c r="H3991" s="18" t="s">
        <v>903</v>
      </c>
      <c r="I3991" s="17" t="s">
        <v>37</v>
      </c>
      <c r="J3991" s="21">
        <v>41478515</v>
      </c>
      <c r="K3991" s="21">
        <v>-187213</v>
      </c>
      <c r="L3991" s="21">
        <v>9080661</v>
      </c>
      <c r="M3991" s="21">
        <v>4748422</v>
      </c>
      <c r="N3991" s="21">
        <v>4332239</v>
      </c>
      <c r="O3991" s="22">
        <v>36830312</v>
      </c>
      <c r="P3991" s="22">
        <v>22870</v>
      </c>
      <c r="Q3991" s="22">
        <v>11410099</v>
      </c>
      <c r="R3991" s="22">
        <v>6801115</v>
      </c>
      <c r="S3991" s="22">
        <v>4608984</v>
      </c>
      <c r="T3991" s="18" t="s">
        <v>31</v>
      </c>
    </row>
    <row r="3992" spans="1:20" x14ac:dyDescent="0.25">
      <c r="A3992" s="14">
        <v>4986</v>
      </c>
      <c r="B3992" s="18">
        <v>800040422</v>
      </c>
      <c r="C3992" s="18" t="s">
        <v>4940</v>
      </c>
      <c r="D3992" s="14" t="s">
        <v>26</v>
      </c>
      <c r="E3992" s="17" t="s">
        <v>27</v>
      </c>
      <c r="F3992" s="18" t="s">
        <v>28</v>
      </c>
      <c r="G3992" s="18" t="s">
        <v>28</v>
      </c>
      <c r="H3992" s="18" t="s">
        <v>795</v>
      </c>
      <c r="I3992" s="18" t="s">
        <v>75</v>
      </c>
      <c r="J3992" s="21">
        <v>41463208</v>
      </c>
      <c r="K3992" s="21">
        <v>5319795</v>
      </c>
      <c r="L3992" s="21">
        <v>46015029</v>
      </c>
      <c r="M3992" s="21">
        <v>16472463</v>
      </c>
      <c r="N3992" s="21">
        <v>29542566</v>
      </c>
      <c r="O3992" s="22">
        <v>33676184</v>
      </c>
      <c r="P3992" s="22">
        <v>1658248</v>
      </c>
      <c r="Q3992" s="22">
        <v>42814037</v>
      </c>
      <c r="R3992" s="22">
        <v>16386248</v>
      </c>
      <c r="S3992" s="22">
        <v>26427789</v>
      </c>
      <c r="T3992" s="18" t="s">
        <v>38</v>
      </c>
    </row>
    <row r="3993" spans="1:20" x14ac:dyDescent="0.25">
      <c r="A3993" s="14">
        <v>4987</v>
      </c>
      <c r="B3993" s="18">
        <v>901218098</v>
      </c>
      <c r="C3993" s="18" t="s">
        <v>4941</v>
      </c>
      <c r="D3993" s="14" t="s">
        <v>26</v>
      </c>
      <c r="E3993" s="17" t="s">
        <v>27</v>
      </c>
      <c r="F3993" s="18" t="s">
        <v>50</v>
      </c>
      <c r="G3993" s="18" t="s">
        <v>320</v>
      </c>
      <c r="H3993" s="18" t="s">
        <v>218</v>
      </c>
      <c r="I3993" s="17" t="s">
        <v>30</v>
      </c>
      <c r="J3993" s="21">
        <v>41452143</v>
      </c>
      <c r="K3993" s="21">
        <v>811290</v>
      </c>
      <c r="L3993" s="21">
        <v>6832131</v>
      </c>
      <c r="M3993" s="21">
        <v>6173074</v>
      </c>
      <c r="N3993" s="21">
        <v>659057</v>
      </c>
      <c r="O3993" s="22">
        <v>31700904</v>
      </c>
      <c r="P3993" s="22">
        <v>767558</v>
      </c>
      <c r="Q3993" s="22">
        <v>4749847</v>
      </c>
      <c r="R3993" s="22">
        <v>2902081</v>
      </c>
      <c r="S3993" s="22">
        <v>1847766</v>
      </c>
      <c r="T3993" s="18" t="s">
        <v>31</v>
      </c>
    </row>
    <row r="3994" spans="1:20" x14ac:dyDescent="0.25">
      <c r="A3994" s="14">
        <v>4988</v>
      </c>
      <c r="B3994" s="18">
        <v>890911806</v>
      </c>
      <c r="C3994" s="18" t="s">
        <v>4942</v>
      </c>
      <c r="D3994" s="14" t="s">
        <v>26</v>
      </c>
      <c r="E3994" s="17" t="s">
        <v>86</v>
      </c>
      <c r="F3994" s="18" t="s">
        <v>87</v>
      </c>
      <c r="G3994" s="18" t="s">
        <v>88</v>
      </c>
      <c r="H3994" s="18" t="s">
        <v>132</v>
      </c>
      <c r="I3994" s="17" t="s">
        <v>30</v>
      </c>
      <c r="J3994" s="21">
        <v>41424642</v>
      </c>
      <c r="K3994" s="21">
        <v>-248664</v>
      </c>
      <c r="L3994" s="21">
        <v>25465234</v>
      </c>
      <c r="M3994" s="21">
        <v>17887326</v>
      </c>
      <c r="N3994" s="21">
        <v>7577908</v>
      </c>
      <c r="O3994" s="22">
        <v>35462484</v>
      </c>
      <c r="P3994" s="22">
        <v>216667</v>
      </c>
      <c r="Q3994" s="22">
        <v>23744610</v>
      </c>
      <c r="R3994" s="22">
        <v>17204543</v>
      </c>
      <c r="S3994" s="22">
        <v>6540067</v>
      </c>
      <c r="T3994" s="18" t="s">
        <v>31</v>
      </c>
    </row>
    <row r="3995" spans="1:20" x14ac:dyDescent="0.25">
      <c r="A3995" s="14">
        <v>4989</v>
      </c>
      <c r="B3995" s="18">
        <v>900568867</v>
      </c>
      <c r="C3995" s="18" t="s">
        <v>4943</v>
      </c>
      <c r="D3995" s="14" t="s">
        <v>26</v>
      </c>
      <c r="E3995" s="17" t="s">
        <v>27</v>
      </c>
      <c r="F3995" s="18" t="s">
        <v>28</v>
      </c>
      <c r="G3995" s="18" t="s">
        <v>28</v>
      </c>
      <c r="H3995" s="18" t="s">
        <v>74</v>
      </c>
      <c r="I3995" s="18" t="s">
        <v>75</v>
      </c>
      <c r="J3995" s="21">
        <v>41422397</v>
      </c>
      <c r="K3995" s="21">
        <v>922493</v>
      </c>
      <c r="L3995" s="21">
        <v>20253875</v>
      </c>
      <c r="M3995" s="21">
        <v>17395110</v>
      </c>
      <c r="N3995" s="21">
        <v>2858765</v>
      </c>
      <c r="O3995" s="22">
        <v>24268540</v>
      </c>
      <c r="P3995" s="22">
        <v>1311943</v>
      </c>
      <c r="Q3995" s="22">
        <v>14626717</v>
      </c>
      <c r="R3995" s="22">
        <v>11378502</v>
      </c>
      <c r="S3995" s="22">
        <v>3248215</v>
      </c>
      <c r="T3995" s="18" t="s">
        <v>31</v>
      </c>
    </row>
    <row r="3996" spans="1:20" x14ac:dyDescent="0.25">
      <c r="A3996" s="14">
        <v>4990</v>
      </c>
      <c r="B3996" s="18">
        <v>890914779</v>
      </c>
      <c r="C3996" s="18" t="s">
        <v>4944</v>
      </c>
      <c r="D3996" s="14" t="s">
        <v>26</v>
      </c>
      <c r="E3996" s="17" t="s">
        <v>86</v>
      </c>
      <c r="F3996" s="18" t="s">
        <v>87</v>
      </c>
      <c r="G3996" s="18" t="s">
        <v>103</v>
      </c>
      <c r="H3996" s="18" t="s">
        <v>29</v>
      </c>
      <c r="I3996" s="17" t="s">
        <v>30</v>
      </c>
      <c r="J3996" s="21">
        <v>41406912</v>
      </c>
      <c r="K3996" s="21">
        <v>1165575</v>
      </c>
      <c r="L3996" s="21">
        <v>7854990</v>
      </c>
      <c r="M3996" s="21">
        <v>6167801</v>
      </c>
      <c r="N3996" s="21">
        <v>1687189</v>
      </c>
      <c r="O3996" s="22">
        <v>30104328</v>
      </c>
      <c r="P3996" s="22">
        <v>701056</v>
      </c>
      <c r="Q3996" s="22">
        <v>5324387</v>
      </c>
      <c r="R3996" s="22">
        <v>4282773</v>
      </c>
      <c r="S3996" s="22">
        <v>1041614</v>
      </c>
      <c r="T3996" s="18" t="s">
        <v>31</v>
      </c>
    </row>
    <row r="3997" spans="1:20" x14ac:dyDescent="0.25">
      <c r="A3997" s="14">
        <v>4991</v>
      </c>
      <c r="B3997" s="18">
        <v>901008264</v>
      </c>
      <c r="C3997" s="18" t="s">
        <v>4945</v>
      </c>
      <c r="D3997" s="14" t="s">
        <v>26</v>
      </c>
      <c r="E3997" s="17" t="s">
        <v>57</v>
      </c>
      <c r="F3997" s="18" t="s">
        <v>58</v>
      </c>
      <c r="G3997" s="14" t="s">
        <v>59</v>
      </c>
      <c r="H3997" s="18" t="s">
        <v>442</v>
      </c>
      <c r="I3997" s="17" t="s">
        <v>37</v>
      </c>
      <c r="J3997" s="21">
        <v>41401940</v>
      </c>
      <c r="K3997" s="21">
        <v>568884</v>
      </c>
      <c r="L3997" s="21">
        <v>25148763</v>
      </c>
      <c r="M3997" s="21">
        <v>18726911</v>
      </c>
      <c r="N3997" s="21">
        <v>6421852</v>
      </c>
      <c r="O3997" s="22">
        <v>18597266</v>
      </c>
      <c r="P3997" s="22">
        <v>133794</v>
      </c>
      <c r="Q3997" s="22">
        <v>18382821</v>
      </c>
      <c r="R3997" s="22">
        <v>12529853</v>
      </c>
      <c r="S3997" s="22">
        <v>5852968</v>
      </c>
      <c r="T3997" s="18" t="s">
        <v>31</v>
      </c>
    </row>
    <row r="3998" spans="1:20" x14ac:dyDescent="0.25">
      <c r="A3998" s="14">
        <v>4992</v>
      </c>
      <c r="B3998" s="18">
        <v>900405835</v>
      </c>
      <c r="C3998" s="18" t="s">
        <v>4946</v>
      </c>
      <c r="D3998" s="14" t="s">
        <v>26</v>
      </c>
      <c r="E3998" s="17" t="s">
        <v>27</v>
      </c>
      <c r="F3998" s="18" t="s">
        <v>28</v>
      </c>
      <c r="G3998" s="18" t="s">
        <v>28</v>
      </c>
      <c r="H3998" s="18" t="s">
        <v>4947</v>
      </c>
      <c r="I3998" s="17" t="s">
        <v>94</v>
      </c>
      <c r="J3998" s="21">
        <v>41361019</v>
      </c>
      <c r="K3998" s="21">
        <v>463769</v>
      </c>
      <c r="L3998" s="21">
        <v>32173369</v>
      </c>
      <c r="M3998" s="21">
        <v>20168830</v>
      </c>
      <c r="N3998" s="21">
        <v>12004539</v>
      </c>
      <c r="O3998" s="22">
        <v>30483732</v>
      </c>
      <c r="P3998" s="22">
        <v>575739</v>
      </c>
      <c r="Q3998" s="22">
        <v>25387191</v>
      </c>
      <c r="R3998" s="22">
        <v>13846421</v>
      </c>
      <c r="S3998" s="22">
        <v>11540770</v>
      </c>
      <c r="T3998" s="18" t="s">
        <v>31</v>
      </c>
    </row>
    <row r="3999" spans="1:20" x14ac:dyDescent="0.25">
      <c r="A3999" s="14">
        <v>4993</v>
      </c>
      <c r="B3999" s="18">
        <v>860353765</v>
      </c>
      <c r="C3999" s="18" t="s">
        <v>4948</v>
      </c>
      <c r="D3999" s="14" t="s">
        <v>26</v>
      </c>
      <c r="E3999" s="17" t="s">
        <v>27</v>
      </c>
      <c r="F3999" s="18" t="s">
        <v>28</v>
      </c>
      <c r="G3999" s="18" t="s">
        <v>28</v>
      </c>
      <c r="H3999" s="18" t="s">
        <v>390</v>
      </c>
      <c r="I3999" s="18" t="s">
        <v>75</v>
      </c>
      <c r="J3999" s="21">
        <v>41337995</v>
      </c>
      <c r="K3999" s="21">
        <v>13345381</v>
      </c>
      <c r="L3999" s="21">
        <v>27631590</v>
      </c>
      <c r="M3999" s="21">
        <v>17054343</v>
      </c>
      <c r="N3999" s="21">
        <v>10577247</v>
      </c>
      <c r="O3999" s="22">
        <v>22229316</v>
      </c>
      <c r="P3999" s="22">
        <v>8799110</v>
      </c>
      <c r="Q3999" s="22">
        <v>59057530</v>
      </c>
      <c r="R3999" s="22">
        <v>11206514</v>
      </c>
      <c r="S3999" s="22">
        <v>47851016</v>
      </c>
      <c r="T3999" s="18" t="s">
        <v>97</v>
      </c>
    </row>
    <row r="4000" spans="1:20" x14ac:dyDescent="0.25">
      <c r="A4000" s="14">
        <v>4994</v>
      </c>
      <c r="B4000" s="18">
        <v>890936169</v>
      </c>
      <c r="C4000" s="18" t="s">
        <v>4949</v>
      </c>
      <c r="D4000" s="14" t="s">
        <v>26</v>
      </c>
      <c r="E4000" s="17" t="s">
        <v>86</v>
      </c>
      <c r="F4000" s="18" t="s">
        <v>87</v>
      </c>
      <c r="G4000" s="18" t="s">
        <v>88</v>
      </c>
      <c r="H4000" s="18" t="s">
        <v>470</v>
      </c>
      <c r="I4000" s="17" t="s">
        <v>30</v>
      </c>
      <c r="J4000" s="21">
        <v>41333518</v>
      </c>
      <c r="K4000" s="21">
        <v>467292</v>
      </c>
      <c r="L4000" s="21">
        <v>37560520</v>
      </c>
      <c r="M4000" s="21">
        <v>16822767</v>
      </c>
      <c r="N4000" s="21">
        <v>20737753</v>
      </c>
      <c r="O4000" s="22">
        <v>36160748</v>
      </c>
      <c r="P4000" s="22">
        <v>616161</v>
      </c>
      <c r="Q4000" s="22">
        <v>30125827</v>
      </c>
      <c r="R4000" s="22">
        <v>9855366</v>
      </c>
      <c r="S4000" s="22">
        <v>20270461</v>
      </c>
      <c r="T4000" s="18" t="s">
        <v>31</v>
      </c>
    </row>
    <row r="4001" spans="1:20" x14ac:dyDescent="0.25">
      <c r="A4001" s="14">
        <v>4995</v>
      </c>
      <c r="B4001" s="18">
        <v>900180449</v>
      </c>
      <c r="C4001" s="18" t="s">
        <v>4950</v>
      </c>
      <c r="D4001" s="14" t="s">
        <v>26</v>
      </c>
      <c r="E4001" s="17" t="s">
        <v>343</v>
      </c>
      <c r="F4001" s="18" t="s">
        <v>529</v>
      </c>
      <c r="G4001" s="18" t="s">
        <v>924</v>
      </c>
      <c r="H4001" s="18" t="s">
        <v>4951</v>
      </c>
      <c r="I4001" s="17" t="s">
        <v>37</v>
      </c>
      <c r="J4001" s="21">
        <v>41315888</v>
      </c>
      <c r="K4001" s="21">
        <v>1720936</v>
      </c>
      <c r="L4001" s="21">
        <v>20668324</v>
      </c>
      <c r="M4001" s="21">
        <v>12271787</v>
      </c>
      <c r="N4001" s="21">
        <v>8396537</v>
      </c>
      <c r="O4001" s="22">
        <v>27296304</v>
      </c>
      <c r="P4001" s="22">
        <v>1075021</v>
      </c>
      <c r="Q4001" s="22">
        <v>15611289</v>
      </c>
      <c r="R4001" s="22">
        <v>8600546</v>
      </c>
      <c r="S4001" s="22">
        <v>7010743</v>
      </c>
      <c r="T4001" s="18" t="s">
        <v>31</v>
      </c>
    </row>
    <row r="4002" spans="1:20" x14ac:dyDescent="0.25">
      <c r="A4002" s="14">
        <v>4996</v>
      </c>
      <c r="B4002" s="18">
        <v>860002837</v>
      </c>
      <c r="C4002" s="18" t="s">
        <v>4952</v>
      </c>
      <c r="D4002" s="14" t="s">
        <v>26</v>
      </c>
      <c r="E4002" s="17" t="s">
        <v>27</v>
      </c>
      <c r="F4002" s="18" t="s">
        <v>28</v>
      </c>
      <c r="G4002" s="18" t="s">
        <v>28</v>
      </c>
      <c r="H4002" s="18" t="s">
        <v>1890</v>
      </c>
      <c r="I4002" s="18" t="s">
        <v>75</v>
      </c>
      <c r="J4002" s="21">
        <v>41314969</v>
      </c>
      <c r="K4002" s="21">
        <v>2453758</v>
      </c>
      <c r="L4002" s="21">
        <v>218599368</v>
      </c>
      <c r="M4002" s="21">
        <v>109765042</v>
      </c>
      <c r="N4002" s="21">
        <v>108834326</v>
      </c>
      <c r="O4002" s="22">
        <v>44906492</v>
      </c>
      <c r="P4002" s="22">
        <v>1193445</v>
      </c>
      <c r="Q4002" s="22">
        <v>202836465</v>
      </c>
      <c r="R4002" s="22">
        <v>105861769</v>
      </c>
      <c r="S4002" s="22">
        <v>96974696</v>
      </c>
      <c r="T4002" s="18" t="s">
        <v>55</v>
      </c>
    </row>
    <row r="4003" spans="1:20" x14ac:dyDescent="0.25">
      <c r="A4003" s="14">
        <v>4997</v>
      </c>
      <c r="B4003" s="18">
        <v>860502994</v>
      </c>
      <c r="C4003" s="18" t="s">
        <v>4953</v>
      </c>
      <c r="D4003" s="14" t="s">
        <v>26</v>
      </c>
      <c r="E4003" s="17" t="s">
        <v>27</v>
      </c>
      <c r="F4003" s="18" t="s">
        <v>28</v>
      </c>
      <c r="G4003" s="18" t="s">
        <v>28</v>
      </c>
      <c r="H4003" s="18" t="s">
        <v>218</v>
      </c>
      <c r="I4003" s="17" t="s">
        <v>30</v>
      </c>
      <c r="J4003" s="21">
        <v>41304690</v>
      </c>
      <c r="K4003" s="21">
        <v>5160286</v>
      </c>
      <c r="L4003" s="21">
        <v>31903923</v>
      </c>
      <c r="M4003" s="21">
        <v>13628427</v>
      </c>
      <c r="N4003" s="21">
        <v>18275496</v>
      </c>
      <c r="O4003" s="22">
        <v>25158708</v>
      </c>
      <c r="P4003" s="22">
        <v>2832979</v>
      </c>
      <c r="Q4003" s="22">
        <v>27049303</v>
      </c>
      <c r="R4003" s="22">
        <v>11626094</v>
      </c>
      <c r="S4003" s="22">
        <v>15423209</v>
      </c>
      <c r="T4003" s="18" t="s">
        <v>31</v>
      </c>
    </row>
    <row r="4004" spans="1:20" x14ac:dyDescent="0.25">
      <c r="A4004" s="14">
        <v>4998</v>
      </c>
      <c r="B4004" s="18">
        <v>891401416</v>
      </c>
      <c r="C4004" s="18" t="s">
        <v>4954</v>
      </c>
      <c r="D4004" s="14" t="s">
        <v>26</v>
      </c>
      <c r="E4004" s="17" t="s">
        <v>79</v>
      </c>
      <c r="F4004" s="18" t="s">
        <v>115</v>
      </c>
      <c r="G4004" s="18" t="s">
        <v>289</v>
      </c>
      <c r="H4004" s="18" t="s">
        <v>526</v>
      </c>
      <c r="I4004" s="17" t="s">
        <v>30</v>
      </c>
      <c r="J4004" s="21">
        <v>41301685</v>
      </c>
      <c r="K4004" s="21">
        <v>2016820</v>
      </c>
      <c r="L4004" s="21">
        <v>22729596</v>
      </c>
      <c r="M4004" s="21">
        <v>13622480</v>
      </c>
      <c r="N4004" s="21">
        <v>9107116</v>
      </c>
      <c r="O4004" s="22">
        <v>34449659</v>
      </c>
      <c r="P4004" s="22">
        <v>1185441</v>
      </c>
      <c r="Q4004" s="22">
        <v>22287890</v>
      </c>
      <c r="R4004" s="22">
        <v>12912052</v>
      </c>
      <c r="S4004" s="22">
        <v>9375838</v>
      </c>
      <c r="T4004" s="18" t="s">
        <v>31</v>
      </c>
    </row>
    <row r="4005" spans="1:20" x14ac:dyDescent="0.25">
      <c r="A4005" s="14">
        <v>4999</v>
      </c>
      <c r="B4005" s="18">
        <v>900158281</v>
      </c>
      <c r="C4005" s="18" t="s">
        <v>4955</v>
      </c>
      <c r="D4005" s="14" t="s">
        <v>26</v>
      </c>
      <c r="E4005" s="17" t="s">
        <v>27</v>
      </c>
      <c r="F4005" s="18" t="s">
        <v>28</v>
      </c>
      <c r="G4005" s="18" t="s">
        <v>28</v>
      </c>
      <c r="H4005" s="18" t="s">
        <v>263</v>
      </c>
      <c r="I4005" s="18" t="s">
        <v>75</v>
      </c>
      <c r="J4005" s="21">
        <v>41293211</v>
      </c>
      <c r="K4005" s="21">
        <v>6064605</v>
      </c>
      <c r="L4005" s="21">
        <v>41874652</v>
      </c>
      <c r="M4005" s="21">
        <v>30562463</v>
      </c>
      <c r="N4005" s="21">
        <v>11312189</v>
      </c>
      <c r="O4005" s="22">
        <v>14533971</v>
      </c>
      <c r="P4005" s="22">
        <v>9082203</v>
      </c>
      <c r="Q4005" s="22">
        <v>64196921</v>
      </c>
      <c r="R4005" s="22">
        <v>28351993</v>
      </c>
      <c r="S4005" s="22">
        <v>35844928</v>
      </c>
      <c r="T4005" s="18" t="s">
        <v>31</v>
      </c>
    </row>
    <row r="4006" spans="1:20" x14ac:dyDescent="0.25">
      <c r="A4006" s="14">
        <v>5000</v>
      </c>
      <c r="B4006" s="18">
        <v>890306499</v>
      </c>
      <c r="C4006" s="18" t="s">
        <v>4956</v>
      </c>
      <c r="D4006" s="14" t="s">
        <v>26</v>
      </c>
      <c r="E4006" s="17" t="s">
        <v>42</v>
      </c>
      <c r="F4006" s="18" t="s">
        <v>43</v>
      </c>
      <c r="G4006" s="18" t="s">
        <v>44</v>
      </c>
      <c r="H4006" s="18" t="s">
        <v>45</v>
      </c>
      <c r="I4006" s="17" t="s">
        <v>37</v>
      </c>
      <c r="J4006" s="21">
        <v>41291678</v>
      </c>
      <c r="K4006" s="21">
        <v>2194655</v>
      </c>
      <c r="L4006" s="21">
        <v>38409384</v>
      </c>
      <c r="M4006" s="21">
        <v>12195538</v>
      </c>
      <c r="N4006" s="21">
        <v>26213846</v>
      </c>
      <c r="O4006" s="22">
        <v>42636276</v>
      </c>
      <c r="P4006" s="22">
        <v>4257448</v>
      </c>
      <c r="Q4006" s="22">
        <v>38303901</v>
      </c>
      <c r="R4006" s="22">
        <v>14284779</v>
      </c>
      <c r="S4006" s="22">
        <v>24019122</v>
      </c>
      <c r="T4006" s="18" t="s">
        <v>31</v>
      </c>
    </row>
    <row r="4007" spans="1:20" x14ac:dyDescent="0.25">
      <c r="A4007" s="14">
        <v>5001</v>
      </c>
      <c r="B4007" s="18">
        <v>900631191</v>
      </c>
      <c r="C4007" s="18" t="s">
        <v>4957</v>
      </c>
      <c r="D4007" s="14" t="s">
        <v>26</v>
      </c>
      <c r="E4007" s="17" t="s">
        <v>27</v>
      </c>
      <c r="F4007" s="18" t="s">
        <v>28</v>
      </c>
      <c r="G4007" s="18" t="s">
        <v>28</v>
      </c>
      <c r="H4007" s="18" t="s">
        <v>245</v>
      </c>
      <c r="I4007" s="17" t="s">
        <v>30</v>
      </c>
      <c r="J4007" s="21">
        <v>41283504</v>
      </c>
      <c r="K4007" s="21">
        <v>-140981</v>
      </c>
      <c r="L4007" s="21">
        <v>23216937</v>
      </c>
      <c r="M4007" s="21">
        <v>8465790</v>
      </c>
      <c r="N4007" s="21">
        <v>14751147</v>
      </c>
      <c r="O4007" s="22">
        <v>36366996</v>
      </c>
      <c r="P4007" s="22">
        <v>3009183</v>
      </c>
      <c r="Q4007" s="22">
        <v>29298486</v>
      </c>
      <c r="R4007" s="22">
        <v>14112438</v>
      </c>
      <c r="S4007" s="22">
        <v>15186048</v>
      </c>
      <c r="T4007" s="18" t="s">
        <v>38</v>
      </c>
    </row>
    <row r="4008" spans="1:20" x14ac:dyDescent="0.25">
      <c r="A4008" s="14">
        <v>5002</v>
      </c>
      <c r="B4008" s="18">
        <v>832003079</v>
      </c>
      <c r="C4008" s="18" t="s">
        <v>4958</v>
      </c>
      <c r="D4008" s="14" t="s">
        <v>26</v>
      </c>
      <c r="E4008" s="17" t="s">
        <v>27</v>
      </c>
      <c r="F4008" s="18" t="s">
        <v>28</v>
      </c>
      <c r="G4008" s="18" t="s">
        <v>28</v>
      </c>
      <c r="H4008" s="18" t="s">
        <v>40</v>
      </c>
      <c r="I4008" s="17" t="s">
        <v>30</v>
      </c>
      <c r="J4008" s="21">
        <v>41278048</v>
      </c>
      <c r="K4008" s="21">
        <v>2897414</v>
      </c>
      <c r="L4008" s="21">
        <v>15329857</v>
      </c>
      <c r="M4008" s="21">
        <v>8345134</v>
      </c>
      <c r="N4008" s="21">
        <v>6984723</v>
      </c>
      <c r="O4008" s="22">
        <v>34637728</v>
      </c>
      <c r="P4008" s="22">
        <v>1806932</v>
      </c>
      <c r="Q4008" s="22">
        <v>17084169</v>
      </c>
      <c r="R4008" s="22">
        <v>9372641</v>
      </c>
      <c r="S4008" s="22">
        <v>7711528</v>
      </c>
      <c r="T4008" s="18" t="s">
        <v>97</v>
      </c>
    </row>
    <row r="4009" spans="1:20" x14ac:dyDescent="0.25">
      <c r="A4009" s="14">
        <v>5003</v>
      </c>
      <c r="B4009" s="18">
        <v>830508860</v>
      </c>
      <c r="C4009" s="18" t="s">
        <v>4959</v>
      </c>
      <c r="D4009" s="14" t="s">
        <v>26</v>
      </c>
      <c r="E4009" s="17" t="s">
        <v>27</v>
      </c>
      <c r="F4009" s="18" t="s">
        <v>28</v>
      </c>
      <c r="G4009" s="18" t="s">
        <v>28</v>
      </c>
      <c r="H4009" s="18" t="s">
        <v>82</v>
      </c>
      <c r="I4009" s="17" t="s">
        <v>30</v>
      </c>
      <c r="J4009" s="21">
        <v>41277672</v>
      </c>
      <c r="K4009" s="21">
        <v>66136</v>
      </c>
      <c r="L4009" s="21">
        <v>16036683</v>
      </c>
      <c r="M4009" s="21">
        <v>12219306</v>
      </c>
      <c r="N4009" s="21">
        <v>3817377</v>
      </c>
      <c r="O4009" s="22">
        <v>35656856</v>
      </c>
      <c r="P4009" s="22">
        <v>-21127</v>
      </c>
      <c r="Q4009" s="22">
        <v>17135655</v>
      </c>
      <c r="R4009" s="22">
        <v>13384414</v>
      </c>
      <c r="S4009" s="22">
        <v>3751241</v>
      </c>
      <c r="T4009" s="18" t="s">
        <v>31</v>
      </c>
    </row>
    <row r="4010" spans="1:20" x14ac:dyDescent="0.25">
      <c r="A4010" s="14">
        <v>5004</v>
      </c>
      <c r="B4010" s="18">
        <v>900077504</v>
      </c>
      <c r="C4010" s="18" t="s">
        <v>4960</v>
      </c>
      <c r="D4010" s="14" t="s">
        <v>26</v>
      </c>
      <c r="E4010" s="17" t="s">
        <v>79</v>
      </c>
      <c r="F4010" s="18" t="s">
        <v>115</v>
      </c>
      <c r="G4010" s="18" t="s">
        <v>116</v>
      </c>
      <c r="H4010" s="18" t="s">
        <v>1340</v>
      </c>
      <c r="I4010" s="17" t="s">
        <v>185</v>
      </c>
      <c r="J4010" s="21">
        <v>41276407</v>
      </c>
      <c r="K4010" s="21">
        <v>1358948</v>
      </c>
      <c r="L4010" s="21">
        <v>29428704</v>
      </c>
      <c r="M4010" s="21">
        <v>16806207</v>
      </c>
      <c r="N4010" s="21">
        <v>12622497</v>
      </c>
      <c r="O4010" s="22">
        <v>37622776</v>
      </c>
      <c r="P4010" s="22">
        <v>3014398</v>
      </c>
      <c r="Q4010" s="22">
        <v>26349388</v>
      </c>
      <c r="R4010" s="22">
        <v>18216808</v>
      </c>
      <c r="S4010" s="22">
        <v>8132580</v>
      </c>
      <c r="T4010" s="18" t="s">
        <v>31</v>
      </c>
    </row>
    <row r="4011" spans="1:20" x14ac:dyDescent="0.25">
      <c r="A4011" s="14">
        <v>5005</v>
      </c>
      <c r="B4011" s="18">
        <v>900799138</v>
      </c>
      <c r="C4011" s="18" t="s">
        <v>4961</v>
      </c>
      <c r="D4011" s="14" t="s">
        <v>26</v>
      </c>
      <c r="E4011" s="17" t="s">
        <v>57</v>
      </c>
      <c r="F4011" s="18" t="s">
        <v>72</v>
      </c>
      <c r="G4011" s="18" t="s">
        <v>73</v>
      </c>
      <c r="H4011" s="18" t="s">
        <v>966</v>
      </c>
      <c r="I4011" s="17" t="s">
        <v>30</v>
      </c>
      <c r="J4011" s="21">
        <v>41259596</v>
      </c>
      <c r="K4011" s="21">
        <v>1180141</v>
      </c>
      <c r="L4011" s="21">
        <v>15272432</v>
      </c>
      <c r="M4011" s="21">
        <v>11445219</v>
      </c>
      <c r="N4011" s="21">
        <v>3827213</v>
      </c>
      <c r="O4011" s="22">
        <v>26467598</v>
      </c>
      <c r="P4011" s="22">
        <v>654255</v>
      </c>
      <c r="Q4011" s="22">
        <v>7640077</v>
      </c>
      <c r="R4011" s="22">
        <v>5593004</v>
      </c>
      <c r="S4011" s="22">
        <v>2047073</v>
      </c>
      <c r="T4011" s="18" t="s">
        <v>31</v>
      </c>
    </row>
    <row r="4012" spans="1:20" x14ac:dyDescent="0.25">
      <c r="A4012" s="14">
        <v>5006</v>
      </c>
      <c r="B4012" s="18">
        <v>900178477</v>
      </c>
      <c r="C4012" s="18" t="s">
        <v>4962</v>
      </c>
      <c r="D4012" s="14" t="s">
        <v>26</v>
      </c>
      <c r="E4012" s="17" t="s">
        <v>57</v>
      </c>
      <c r="F4012" s="18" t="s">
        <v>72</v>
      </c>
      <c r="G4012" s="18" t="s">
        <v>73</v>
      </c>
      <c r="H4012" s="18" t="s">
        <v>1582</v>
      </c>
      <c r="I4012" s="18" t="s">
        <v>75</v>
      </c>
      <c r="J4012" s="21">
        <v>41248483</v>
      </c>
      <c r="K4012" s="21">
        <v>1478808</v>
      </c>
      <c r="L4012" s="21">
        <v>26875006</v>
      </c>
      <c r="M4012" s="21">
        <v>19792000</v>
      </c>
      <c r="N4012" s="21">
        <v>7083006</v>
      </c>
      <c r="O4012" s="22">
        <v>29527778</v>
      </c>
      <c r="P4012" s="22">
        <v>1001154</v>
      </c>
      <c r="Q4012" s="22">
        <v>20225930</v>
      </c>
      <c r="R4012" s="22">
        <v>13821733</v>
      </c>
      <c r="S4012" s="22">
        <v>6404197</v>
      </c>
      <c r="T4012" s="18" t="s">
        <v>31</v>
      </c>
    </row>
    <row r="4013" spans="1:20" x14ac:dyDescent="0.25">
      <c r="A4013" s="14">
        <v>5007</v>
      </c>
      <c r="B4013" s="18">
        <v>901123428</v>
      </c>
      <c r="C4013" s="18" t="s">
        <v>4963</v>
      </c>
      <c r="D4013" s="14" t="s">
        <v>26</v>
      </c>
      <c r="E4013" s="17" t="s">
        <v>27</v>
      </c>
      <c r="F4013" s="18" t="s">
        <v>28</v>
      </c>
      <c r="G4013" s="18" t="s">
        <v>28</v>
      </c>
      <c r="H4013" s="18" t="s">
        <v>40</v>
      </c>
      <c r="I4013" s="17" t="s">
        <v>30</v>
      </c>
      <c r="J4013" s="21">
        <v>41227623</v>
      </c>
      <c r="K4013" s="21">
        <v>6684400</v>
      </c>
      <c r="L4013" s="21">
        <v>125617013</v>
      </c>
      <c r="M4013" s="21">
        <v>125522446</v>
      </c>
      <c r="N4013" s="21">
        <v>94567</v>
      </c>
      <c r="O4013" s="22">
        <v>32467570</v>
      </c>
      <c r="P4013" s="22">
        <v>8602736</v>
      </c>
      <c r="Q4013" s="22">
        <v>96257257</v>
      </c>
      <c r="R4013" s="22">
        <v>102847090</v>
      </c>
      <c r="S4013" s="22">
        <v>-6589833</v>
      </c>
      <c r="T4013" s="18" t="s">
        <v>38</v>
      </c>
    </row>
    <row r="4014" spans="1:20" x14ac:dyDescent="0.25">
      <c r="A4014" s="14">
        <v>5008</v>
      </c>
      <c r="B4014" s="18">
        <v>900581542</v>
      </c>
      <c r="C4014" s="18" t="s">
        <v>4964</v>
      </c>
      <c r="D4014" s="14" t="s">
        <v>26</v>
      </c>
      <c r="E4014" s="18" t="s">
        <v>33</v>
      </c>
      <c r="F4014" s="18" t="s">
        <v>859</v>
      </c>
      <c r="G4014" s="14" t="s">
        <v>860</v>
      </c>
      <c r="H4014" s="18" t="s">
        <v>4965</v>
      </c>
      <c r="I4014" s="17" t="s">
        <v>30</v>
      </c>
      <c r="J4014" s="21">
        <v>41224885</v>
      </c>
      <c r="K4014" s="21">
        <v>1045931</v>
      </c>
      <c r="L4014" s="21">
        <v>9606844</v>
      </c>
      <c r="M4014" s="21">
        <v>7552063</v>
      </c>
      <c r="N4014" s="21">
        <v>2054781</v>
      </c>
      <c r="O4014" s="22">
        <v>31909696</v>
      </c>
      <c r="P4014" s="22">
        <v>813222</v>
      </c>
      <c r="Q4014" s="22">
        <v>8842565</v>
      </c>
      <c r="R4014" s="22">
        <v>6343384</v>
      </c>
      <c r="S4014" s="22">
        <v>2499181</v>
      </c>
      <c r="T4014" s="18" t="s">
        <v>31</v>
      </c>
    </row>
    <row r="4015" spans="1:20" x14ac:dyDescent="0.25">
      <c r="A4015" s="14">
        <v>5009</v>
      </c>
      <c r="B4015" s="18">
        <v>890914314</v>
      </c>
      <c r="C4015" s="18" t="s">
        <v>4966</v>
      </c>
      <c r="D4015" s="14" t="s">
        <v>26</v>
      </c>
      <c r="E4015" s="17" t="s">
        <v>86</v>
      </c>
      <c r="F4015" s="18" t="s">
        <v>87</v>
      </c>
      <c r="G4015" s="18" t="s">
        <v>88</v>
      </c>
      <c r="H4015" s="18" t="s">
        <v>90</v>
      </c>
      <c r="I4015" s="17" t="s">
        <v>37</v>
      </c>
      <c r="J4015" s="21">
        <v>41212086</v>
      </c>
      <c r="K4015" s="21">
        <v>1362882</v>
      </c>
      <c r="L4015" s="21">
        <v>22928054</v>
      </c>
      <c r="M4015" s="21">
        <v>15164858</v>
      </c>
      <c r="N4015" s="21">
        <v>7763196</v>
      </c>
      <c r="O4015" s="22">
        <v>25278946</v>
      </c>
      <c r="P4015" s="22">
        <v>196593</v>
      </c>
      <c r="Q4015" s="22">
        <v>18744393</v>
      </c>
      <c r="R4015" s="22">
        <v>12344079</v>
      </c>
      <c r="S4015" s="22">
        <v>6400314</v>
      </c>
      <c r="T4015" s="18" t="s">
        <v>31</v>
      </c>
    </row>
    <row r="4016" spans="1:20" x14ac:dyDescent="0.25">
      <c r="A4016" s="14">
        <v>5010</v>
      </c>
      <c r="B4016" s="18">
        <v>900109697</v>
      </c>
      <c r="C4016" s="18" t="s">
        <v>4967</v>
      </c>
      <c r="D4016" s="14" t="s">
        <v>26</v>
      </c>
      <c r="E4016" s="17" t="s">
        <v>42</v>
      </c>
      <c r="F4016" s="18" t="s">
        <v>139</v>
      </c>
      <c r="G4016" s="18" t="s">
        <v>1003</v>
      </c>
      <c r="H4016" s="18" t="s">
        <v>1210</v>
      </c>
      <c r="I4016" s="17" t="s">
        <v>30</v>
      </c>
      <c r="J4016" s="21">
        <v>41208521</v>
      </c>
      <c r="K4016" s="21">
        <v>1681037</v>
      </c>
      <c r="L4016" s="21">
        <v>13717865</v>
      </c>
      <c r="M4016" s="21">
        <v>6920515</v>
      </c>
      <c r="N4016" s="21">
        <v>6797350</v>
      </c>
      <c r="O4016" s="22">
        <v>27620976</v>
      </c>
      <c r="P4016" s="22">
        <v>997625</v>
      </c>
      <c r="Q4016" s="22">
        <v>10735918</v>
      </c>
      <c r="R4016" s="22">
        <v>5645869</v>
      </c>
      <c r="S4016" s="22">
        <v>5090049</v>
      </c>
      <c r="T4016" s="18" t="s">
        <v>31</v>
      </c>
    </row>
    <row r="4017" spans="1:20" x14ac:dyDescent="0.25">
      <c r="A4017" s="14">
        <v>5011</v>
      </c>
      <c r="B4017" s="18">
        <v>802013501</v>
      </c>
      <c r="C4017" s="18" t="s">
        <v>4968</v>
      </c>
      <c r="D4017" s="14" t="s">
        <v>26</v>
      </c>
      <c r="E4017" s="17" t="s">
        <v>27</v>
      </c>
      <c r="F4017" s="18" t="s">
        <v>28</v>
      </c>
      <c r="G4017" s="18" t="s">
        <v>28</v>
      </c>
      <c r="H4017" s="18" t="s">
        <v>109</v>
      </c>
      <c r="I4017" s="18" t="s">
        <v>75</v>
      </c>
      <c r="J4017" s="21">
        <v>41205762</v>
      </c>
      <c r="K4017" s="21">
        <v>2337082</v>
      </c>
      <c r="L4017" s="21">
        <v>22927198</v>
      </c>
      <c r="M4017" s="21">
        <v>12306797</v>
      </c>
      <c r="N4017" s="21">
        <v>10620401</v>
      </c>
      <c r="O4017" s="22">
        <v>19767408</v>
      </c>
      <c r="P4017" s="22">
        <v>911839</v>
      </c>
      <c r="Q4017" s="22">
        <v>21581796</v>
      </c>
      <c r="R4017" s="22">
        <v>10998477</v>
      </c>
      <c r="S4017" s="22">
        <v>10583319</v>
      </c>
      <c r="T4017" s="18" t="s">
        <v>31</v>
      </c>
    </row>
    <row r="4018" spans="1:20" x14ac:dyDescent="0.25">
      <c r="A4018" s="14">
        <v>5012</v>
      </c>
      <c r="B4018" s="18">
        <v>901158368</v>
      </c>
      <c r="C4018" s="18" t="s">
        <v>4969</v>
      </c>
      <c r="D4018" s="14" t="s">
        <v>26</v>
      </c>
      <c r="E4018" s="17" t="s">
        <v>57</v>
      </c>
      <c r="F4018" s="18" t="s">
        <v>58</v>
      </c>
      <c r="G4018" s="14" t="s">
        <v>4970</v>
      </c>
      <c r="H4018" s="18" t="s">
        <v>271</v>
      </c>
      <c r="I4018" s="17" t="s">
        <v>30</v>
      </c>
      <c r="J4018" s="21">
        <v>41202014</v>
      </c>
      <c r="K4018" s="21">
        <v>644990</v>
      </c>
      <c r="L4018" s="21">
        <v>8372180</v>
      </c>
      <c r="M4018" s="21">
        <v>5084001</v>
      </c>
      <c r="N4018" s="21">
        <v>3288179</v>
      </c>
      <c r="O4018" s="22">
        <v>32800488</v>
      </c>
      <c r="P4018" s="22">
        <v>399767</v>
      </c>
      <c r="Q4018" s="22">
        <v>8172343</v>
      </c>
      <c r="R4018" s="22">
        <v>5529154</v>
      </c>
      <c r="S4018" s="22">
        <v>2643189</v>
      </c>
      <c r="T4018" s="18" t="s">
        <v>31</v>
      </c>
    </row>
    <row r="4019" spans="1:20" x14ac:dyDescent="0.25">
      <c r="A4019" s="14">
        <v>5013</v>
      </c>
      <c r="B4019" s="18">
        <v>900284221</v>
      </c>
      <c r="C4019" s="18" t="s">
        <v>4971</v>
      </c>
      <c r="D4019" s="14" t="s">
        <v>26</v>
      </c>
      <c r="E4019" s="17" t="s">
        <v>57</v>
      </c>
      <c r="F4019" s="18" t="s">
        <v>58</v>
      </c>
      <c r="G4019" s="14" t="s">
        <v>59</v>
      </c>
      <c r="H4019" s="18" t="s">
        <v>4972</v>
      </c>
      <c r="I4019" s="17" t="s">
        <v>30</v>
      </c>
      <c r="J4019" s="21">
        <v>41187568</v>
      </c>
      <c r="K4019" s="21">
        <v>147098</v>
      </c>
      <c r="L4019" s="21">
        <v>32179050</v>
      </c>
      <c r="M4019" s="21">
        <v>30210330</v>
      </c>
      <c r="N4019" s="21">
        <v>1968720</v>
      </c>
      <c r="O4019" s="22">
        <v>25009540</v>
      </c>
      <c r="P4019" s="22">
        <v>-485998</v>
      </c>
      <c r="Q4019" s="22">
        <v>18499699</v>
      </c>
      <c r="R4019" s="22">
        <v>18678077</v>
      </c>
      <c r="S4019" s="22">
        <v>-178378</v>
      </c>
      <c r="T4019" s="18" t="s">
        <v>31</v>
      </c>
    </row>
    <row r="4020" spans="1:20" x14ac:dyDescent="0.25">
      <c r="A4020" s="14">
        <v>5014</v>
      </c>
      <c r="B4020" s="18">
        <v>800130144</v>
      </c>
      <c r="C4020" s="18" t="s">
        <v>4973</v>
      </c>
      <c r="D4020" s="14" t="s">
        <v>26</v>
      </c>
      <c r="E4020" s="17" t="s">
        <v>42</v>
      </c>
      <c r="F4020" s="18" t="s">
        <v>43</v>
      </c>
      <c r="G4020" s="18" t="s">
        <v>62</v>
      </c>
      <c r="H4020" s="18" t="s">
        <v>496</v>
      </c>
      <c r="I4020" s="17" t="s">
        <v>30</v>
      </c>
      <c r="J4020" s="21">
        <v>41186892</v>
      </c>
      <c r="K4020" s="21">
        <v>2956582</v>
      </c>
      <c r="L4020" s="21">
        <v>48449692</v>
      </c>
      <c r="M4020" s="21">
        <v>23583387</v>
      </c>
      <c r="N4020" s="21">
        <v>24866305</v>
      </c>
      <c r="O4020" s="22">
        <v>35209676</v>
      </c>
      <c r="P4020" s="22">
        <v>4025550</v>
      </c>
      <c r="Q4020" s="22">
        <v>46385430</v>
      </c>
      <c r="R4020" s="22">
        <v>18806171</v>
      </c>
      <c r="S4020" s="22">
        <v>27579259</v>
      </c>
      <c r="T4020" s="18" t="s">
        <v>38</v>
      </c>
    </row>
    <row r="4021" spans="1:20" x14ac:dyDescent="0.25">
      <c r="A4021" s="14">
        <v>5015</v>
      </c>
      <c r="B4021" s="18">
        <v>805007404</v>
      </c>
      <c r="C4021" s="18" t="s">
        <v>4974</v>
      </c>
      <c r="D4021" s="14" t="s">
        <v>26</v>
      </c>
      <c r="E4021" s="17" t="s">
        <v>42</v>
      </c>
      <c r="F4021" s="18" t="s">
        <v>43</v>
      </c>
      <c r="G4021" s="18" t="s">
        <v>62</v>
      </c>
      <c r="H4021" s="18" t="s">
        <v>4781</v>
      </c>
      <c r="I4021" s="17" t="s">
        <v>37</v>
      </c>
      <c r="J4021" s="21">
        <v>41164440</v>
      </c>
      <c r="K4021" s="21">
        <v>540551</v>
      </c>
      <c r="L4021" s="21">
        <v>41585826</v>
      </c>
      <c r="M4021" s="21">
        <v>29562931</v>
      </c>
      <c r="N4021" s="21">
        <v>12022895</v>
      </c>
      <c r="O4021" s="22">
        <v>32980492</v>
      </c>
      <c r="P4021" s="22">
        <v>3560095</v>
      </c>
      <c r="Q4021" s="22">
        <v>34847838</v>
      </c>
      <c r="R4021" s="22">
        <v>23365494</v>
      </c>
      <c r="S4021" s="22">
        <v>11482344</v>
      </c>
      <c r="T4021" s="18" t="s">
        <v>31</v>
      </c>
    </row>
    <row r="4022" spans="1:20" x14ac:dyDescent="0.25">
      <c r="A4022" s="14">
        <v>5016</v>
      </c>
      <c r="B4022" s="18">
        <v>806012958</v>
      </c>
      <c r="C4022" s="18" t="s">
        <v>4975</v>
      </c>
      <c r="D4022" s="18" t="s">
        <v>143</v>
      </c>
      <c r="E4022" s="17" t="s">
        <v>57</v>
      </c>
      <c r="F4022" s="18" t="s">
        <v>72</v>
      </c>
      <c r="G4022" s="18" t="s">
        <v>73</v>
      </c>
      <c r="H4022" s="18" t="s">
        <v>281</v>
      </c>
      <c r="I4022" s="18" t="s">
        <v>75</v>
      </c>
      <c r="J4022" s="21">
        <v>41155466</v>
      </c>
      <c r="K4022" s="21">
        <v>4768197</v>
      </c>
      <c r="L4022" s="21">
        <v>36814297</v>
      </c>
      <c r="M4022" s="21">
        <v>20317862</v>
      </c>
      <c r="N4022" s="21">
        <v>16496435</v>
      </c>
      <c r="O4022" s="22">
        <v>33359890</v>
      </c>
      <c r="P4022" s="22">
        <v>4035082</v>
      </c>
      <c r="Q4022" s="22">
        <v>27207010</v>
      </c>
      <c r="R4022" s="22">
        <v>13056063</v>
      </c>
      <c r="S4022" s="22">
        <v>14150947</v>
      </c>
      <c r="T4022" s="18" t="s">
        <v>145</v>
      </c>
    </row>
    <row r="4023" spans="1:20" x14ac:dyDescent="0.25">
      <c r="A4023" s="14">
        <v>5017</v>
      </c>
      <c r="B4023" s="18">
        <v>890907681</v>
      </c>
      <c r="C4023" s="18" t="s">
        <v>4976</v>
      </c>
      <c r="D4023" s="14" t="s">
        <v>26</v>
      </c>
      <c r="E4023" s="17" t="s">
        <v>86</v>
      </c>
      <c r="F4023" s="18" t="s">
        <v>87</v>
      </c>
      <c r="G4023" s="14" t="s">
        <v>532</v>
      </c>
      <c r="H4023" s="18" t="s">
        <v>60</v>
      </c>
      <c r="I4023" s="17" t="s">
        <v>30</v>
      </c>
      <c r="J4023" s="21">
        <v>41153689</v>
      </c>
      <c r="K4023" s="21">
        <v>2062317</v>
      </c>
      <c r="L4023" s="21">
        <v>20634921</v>
      </c>
      <c r="M4023" s="21">
        <v>5496613</v>
      </c>
      <c r="N4023" s="21">
        <v>15138308</v>
      </c>
      <c r="O4023" s="22">
        <v>37910608</v>
      </c>
      <c r="P4023" s="22">
        <v>1236822</v>
      </c>
      <c r="Q4023" s="22">
        <v>18513491</v>
      </c>
      <c r="R4023" s="22">
        <v>4670800</v>
      </c>
      <c r="S4023" s="22">
        <v>13842691</v>
      </c>
      <c r="T4023" s="18" t="s">
        <v>97</v>
      </c>
    </row>
    <row r="4024" spans="1:20" x14ac:dyDescent="0.25">
      <c r="A4024" s="14">
        <v>5018</v>
      </c>
      <c r="B4024" s="18">
        <v>830087666</v>
      </c>
      <c r="C4024" s="18" t="s">
        <v>4977</v>
      </c>
      <c r="D4024" s="14" t="s">
        <v>26</v>
      </c>
      <c r="E4024" s="17" t="s">
        <v>27</v>
      </c>
      <c r="F4024" s="18" t="s">
        <v>28</v>
      </c>
      <c r="G4024" s="18" t="s">
        <v>28</v>
      </c>
      <c r="H4024" s="18" t="s">
        <v>1546</v>
      </c>
      <c r="I4024" s="18" t="s">
        <v>75</v>
      </c>
      <c r="J4024" s="21">
        <v>41152804</v>
      </c>
      <c r="K4024" s="21">
        <v>4171901</v>
      </c>
      <c r="L4024" s="21">
        <v>24518256</v>
      </c>
      <c r="M4024" s="21">
        <v>10865661</v>
      </c>
      <c r="N4024" s="21">
        <v>13652595</v>
      </c>
      <c r="O4024" s="22">
        <v>39468900</v>
      </c>
      <c r="P4024" s="22">
        <v>3294292</v>
      </c>
      <c r="Q4024" s="22">
        <v>21421287</v>
      </c>
      <c r="R4024" s="22">
        <v>10260505</v>
      </c>
      <c r="S4024" s="22">
        <v>11160782</v>
      </c>
      <c r="T4024" s="18" t="s">
        <v>97</v>
      </c>
    </row>
    <row r="4025" spans="1:20" x14ac:dyDescent="0.25">
      <c r="A4025" s="14">
        <v>5019</v>
      </c>
      <c r="B4025" s="18">
        <v>860513276</v>
      </c>
      <c r="C4025" s="18" t="s">
        <v>4978</v>
      </c>
      <c r="D4025" s="14" t="s">
        <v>26</v>
      </c>
      <c r="E4025" s="17" t="s">
        <v>27</v>
      </c>
      <c r="F4025" s="18" t="s">
        <v>28</v>
      </c>
      <c r="G4025" s="18" t="s">
        <v>28</v>
      </c>
      <c r="H4025" s="18" t="s">
        <v>160</v>
      </c>
      <c r="I4025" s="17" t="s">
        <v>94</v>
      </c>
      <c r="J4025" s="21">
        <v>41151100</v>
      </c>
      <c r="K4025" s="21">
        <v>3134626</v>
      </c>
      <c r="L4025" s="21">
        <v>27200299</v>
      </c>
      <c r="M4025" s="21">
        <v>14259948</v>
      </c>
      <c r="N4025" s="21">
        <v>12940351</v>
      </c>
      <c r="O4025" s="22">
        <v>37358792</v>
      </c>
      <c r="P4025" s="22">
        <v>1365205</v>
      </c>
      <c r="Q4025" s="22">
        <v>26635086</v>
      </c>
      <c r="R4025" s="22">
        <v>15600675</v>
      </c>
      <c r="S4025" s="22">
        <v>11034411</v>
      </c>
      <c r="T4025" s="18" t="s">
        <v>31</v>
      </c>
    </row>
    <row r="4026" spans="1:20" x14ac:dyDescent="0.25">
      <c r="A4026" s="14">
        <v>5020</v>
      </c>
      <c r="B4026" s="18">
        <v>830140289</v>
      </c>
      <c r="C4026" s="18" t="s">
        <v>4979</v>
      </c>
      <c r="D4026" s="14" t="s">
        <v>26</v>
      </c>
      <c r="E4026" s="17" t="s">
        <v>27</v>
      </c>
      <c r="F4026" s="18" t="s">
        <v>28</v>
      </c>
      <c r="G4026" s="18" t="s">
        <v>28</v>
      </c>
      <c r="H4026" s="18" t="s">
        <v>4980</v>
      </c>
      <c r="I4026" s="17" t="s">
        <v>30</v>
      </c>
      <c r="J4026" s="21">
        <v>41141520</v>
      </c>
      <c r="K4026" s="21">
        <v>2053091</v>
      </c>
      <c r="L4026" s="21">
        <v>27165794</v>
      </c>
      <c r="M4026" s="21">
        <v>16324019</v>
      </c>
      <c r="N4026" s="21">
        <v>10841775</v>
      </c>
      <c r="O4026" s="22">
        <v>34892624</v>
      </c>
      <c r="P4026" s="22">
        <v>2932678</v>
      </c>
      <c r="Q4026" s="22">
        <v>20349811</v>
      </c>
      <c r="R4026" s="22">
        <v>11561127</v>
      </c>
      <c r="S4026" s="22">
        <v>8788684</v>
      </c>
      <c r="T4026" s="18" t="s">
        <v>38</v>
      </c>
    </row>
    <row r="4027" spans="1:20" x14ac:dyDescent="0.25">
      <c r="A4027" s="14">
        <v>5021</v>
      </c>
      <c r="B4027" s="18">
        <v>901183344</v>
      </c>
      <c r="C4027" s="18" t="s">
        <v>4981</v>
      </c>
      <c r="D4027" s="14" t="s">
        <v>26</v>
      </c>
      <c r="E4027" s="17" t="s">
        <v>27</v>
      </c>
      <c r="F4027" s="18" t="s">
        <v>28</v>
      </c>
      <c r="G4027" s="18" t="s">
        <v>28</v>
      </c>
      <c r="H4027" s="18" t="s">
        <v>284</v>
      </c>
      <c r="I4027" s="17" t="s">
        <v>37</v>
      </c>
      <c r="J4027" s="21">
        <v>41141477</v>
      </c>
      <c r="K4027" s="21">
        <v>86737</v>
      </c>
      <c r="L4027" s="21">
        <v>24858195</v>
      </c>
      <c r="M4027" s="21">
        <v>23968467</v>
      </c>
      <c r="N4027" s="21">
        <v>889728</v>
      </c>
      <c r="O4027" s="22">
        <v>30549848</v>
      </c>
      <c r="P4027" s="22">
        <v>780331</v>
      </c>
      <c r="Q4027" s="22">
        <v>25098533</v>
      </c>
      <c r="R4027" s="22">
        <v>24295542</v>
      </c>
      <c r="S4027" s="22">
        <v>802991</v>
      </c>
      <c r="T4027" s="18" t="s">
        <v>38</v>
      </c>
    </row>
    <row r="4028" spans="1:20" x14ac:dyDescent="0.25">
      <c r="A4028" s="14">
        <v>5022</v>
      </c>
      <c r="B4028" s="18">
        <v>806012960</v>
      </c>
      <c r="C4028" s="18" t="s">
        <v>4982</v>
      </c>
      <c r="D4028" s="18" t="s">
        <v>143</v>
      </c>
      <c r="E4028" s="17" t="s">
        <v>57</v>
      </c>
      <c r="F4028" s="18" t="s">
        <v>72</v>
      </c>
      <c r="G4028" s="18" t="s">
        <v>73</v>
      </c>
      <c r="H4028" s="18" t="s">
        <v>144</v>
      </c>
      <c r="I4028" s="18" t="s">
        <v>75</v>
      </c>
      <c r="J4028" s="21">
        <v>41138467</v>
      </c>
      <c r="K4028" s="21">
        <v>3871652</v>
      </c>
      <c r="L4028" s="21">
        <v>30472495</v>
      </c>
      <c r="M4028" s="21">
        <v>8596196</v>
      </c>
      <c r="N4028" s="21">
        <v>21876299</v>
      </c>
      <c r="O4028" s="22">
        <v>34811363</v>
      </c>
      <c r="P4028" s="22">
        <v>5395966</v>
      </c>
      <c r="Q4028" s="22">
        <v>30257144</v>
      </c>
      <c r="R4028" s="22">
        <v>10674484</v>
      </c>
      <c r="S4028" s="22">
        <v>19582660</v>
      </c>
      <c r="T4028" s="18" t="s">
        <v>145</v>
      </c>
    </row>
    <row r="4029" spans="1:20" x14ac:dyDescent="0.25">
      <c r="A4029" s="14">
        <v>5023</v>
      </c>
      <c r="B4029" s="18">
        <v>900040848</v>
      </c>
      <c r="C4029" s="18" t="s">
        <v>4983</v>
      </c>
      <c r="D4029" s="14" t="s">
        <v>26</v>
      </c>
      <c r="E4029" s="17" t="s">
        <v>343</v>
      </c>
      <c r="F4029" s="18" t="s">
        <v>529</v>
      </c>
      <c r="G4029" s="18" t="s">
        <v>924</v>
      </c>
      <c r="H4029" s="18" t="s">
        <v>271</v>
      </c>
      <c r="I4029" s="17" t="s">
        <v>30</v>
      </c>
      <c r="J4029" s="21">
        <v>41130328</v>
      </c>
      <c r="K4029" s="21">
        <v>1798411</v>
      </c>
      <c r="L4029" s="21">
        <v>15860994</v>
      </c>
      <c r="M4029" s="21">
        <v>6678054</v>
      </c>
      <c r="N4029" s="21">
        <v>9182940</v>
      </c>
      <c r="O4029" s="22">
        <v>30382340</v>
      </c>
      <c r="P4029" s="22">
        <v>1187213</v>
      </c>
      <c r="Q4029" s="22">
        <v>12440892</v>
      </c>
      <c r="R4029" s="22">
        <v>4556361</v>
      </c>
      <c r="S4029" s="22">
        <v>7884531</v>
      </c>
      <c r="T4029" s="18" t="s">
        <v>31</v>
      </c>
    </row>
    <row r="4030" spans="1:20" x14ac:dyDescent="0.25">
      <c r="A4030" s="14">
        <v>5024</v>
      </c>
      <c r="B4030" s="18">
        <v>822005145</v>
      </c>
      <c r="C4030" s="18" t="s">
        <v>4984</v>
      </c>
      <c r="D4030" s="18" t="s">
        <v>204</v>
      </c>
      <c r="E4030" s="18" t="s">
        <v>343</v>
      </c>
      <c r="F4030" s="18" t="s">
        <v>382</v>
      </c>
      <c r="G4030" s="18" t="s">
        <v>383</v>
      </c>
      <c r="H4030" s="18" t="s">
        <v>205</v>
      </c>
      <c r="I4030" s="18" t="s">
        <v>75</v>
      </c>
      <c r="J4030" s="21">
        <v>41130012</v>
      </c>
      <c r="K4030" s="21">
        <v>4002150</v>
      </c>
      <c r="L4030" s="21">
        <v>13087419</v>
      </c>
      <c r="M4030" s="21">
        <v>3807043</v>
      </c>
      <c r="N4030" s="21">
        <v>9280376</v>
      </c>
      <c r="O4030" s="22">
        <v>36969024</v>
      </c>
      <c r="P4030" s="22">
        <v>4154673</v>
      </c>
      <c r="Q4030" s="22">
        <v>14089890</v>
      </c>
      <c r="R4030" s="22">
        <v>4806663</v>
      </c>
      <c r="S4030" s="22">
        <v>9283226</v>
      </c>
      <c r="T4030" s="23" t="s">
        <v>145</v>
      </c>
    </row>
    <row r="4031" spans="1:20" x14ac:dyDescent="0.25">
      <c r="A4031" s="14">
        <v>5025</v>
      </c>
      <c r="B4031" s="18">
        <v>830103525</v>
      </c>
      <c r="C4031" s="18" t="s">
        <v>4985</v>
      </c>
      <c r="D4031" s="18" t="s">
        <v>143</v>
      </c>
      <c r="E4031" s="17" t="s">
        <v>27</v>
      </c>
      <c r="F4031" s="18" t="s">
        <v>28</v>
      </c>
      <c r="G4031" s="18" t="s">
        <v>28</v>
      </c>
      <c r="H4031" s="18" t="s">
        <v>178</v>
      </c>
      <c r="I4031" s="18" t="s">
        <v>75</v>
      </c>
      <c r="J4031" s="21">
        <v>41105955</v>
      </c>
      <c r="K4031" s="21">
        <v>2388952</v>
      </c>
      <c r="L4031" s="21">
        <v>23507301</v>
      </c>
      <c r="M4031" s="21">
        <v>16083915</v>
      </c>
      <c r="N4031" s="21">
        <v>7423386</v>
      </c>
      <c r="O4031" s="22">
        <v>27937489</v>
      </c>
      <c r="P4031" s="22">
        <v>470917</v>
      </c>
      <c r="Q4031" s="22">
        <v>21142510</v>
      </c>
      <c r="R4031" s="22">
        <v>16113650</v>
      </c>
      <c r="S4031" s="22">
        <v>5028860</v>
      </c>
      <c r="T4031" s="18" t="s">
        <v>176</v>
      </c>
    </row>
    <row r="4032" spans="1:20" x14ac:dyDescent="0.25">
      <c r="A4032" s="14">
        <v>5026</v>
      </c>
      <c r="B4032" s="18">
        <v>900708800</v>
      </c>
      <c r="C4032" s="18" t="s">
        <v>4986</v>
      </c>
      <c r="D4032" s="14" t="s">
        <v>26</v>
      </c>
      <c r="E4032" s="17" t="s">
        <v>27</v>
      </c>
      <c r="F4032" s="18" t="s">
        <v>28</v>
      </c>
      <c r="G4032" s="18" t="s">
        <v>28</v>
      </c>
      <c r="H4032" s="18" t="s">
        <v>267</v>
      </c>
      <c r="I4032" s="17" t="s">
        <v>30</v>
      </c>
      <c r="J4032" s="21">
        <v>41091848</v>
      </c>
      <c r="K4032" s="21">
        <v>5215111</v>
      </c>
      <c r="L4032" s="21">
        <v>20879178</v>
      </c>
      <c r="M4032" s="21">
        <v>18165084</v>
      </c>
      <c r="N4032" s="21">
        <v>2714094</v>
      </c>
      <c r="O4032" s="22">
        <v>37998648</v>
      </c>
      <c r="P4032" s="22">
        <v>5266390</v>
      </c>
      <c r="Q4032" s="22">
        <v>12447287</v>
      </c>
      <c r="R4032" s="22">
        <v>8957304</v>
      </c>
      <c r="S4032" s="22">
        <v>3489983</v>
      </c>
      <c r="T4032" s="18" t="s">
        <v>31</v>
      </c>
    </row>
    <row r="4033" spans="1:20" x14ac:dyDescent="0.25">
      <c r="A4033" s="14">
        <v>5027</v>
      </c>
      <c r="B4033" s="18">
        <v>800019856</v>
      </c>
      <c r="C4033" s="18" t="s">
        <v>4987</v>
      </c>
      <c r="D4033" s="14" t="s">
        <v>26</v>
      </c>
      <c r="E4033" s="17" t="s">
        <v>57</v>
      </c>
      <c r="F4033" s="18" t="s">
        <v>231</v>
      </c>
      <c r="G4033" s="18" t="s">
        <v>232</v>
      </c>
      <c r="H4033" s="18" t="s">
        <v>40</v>
      </c>
      <c r="I4033" s="17" t="s">
        <v>30</v>
      </c>
      <c r="J4033" s="21">
        <v>41091649</v>
      </c>
      <c r="K4033" s="21">
        <v>2014848</v>
      </c>
      <c r="L4033" s="21">
        <v>31887876</v>
      </c>
      <c r="M4033" s="21">
        <v>13338628</v>
      </c>
      <c r="N4033" s="21">
        <v>18549248</v>
      </c>
      <c r="O4033" s="22">
        <v>38375800</v>
      </c>
      <c r="P4033" s="22">
        <v>2255826</v>
      </c>
      <c r="Q4033" s="22">
        <v>31040276</v>
      </c>
      <c r="R4033" s="22">
        <v>14505876</v>
      </c>
      <c r="S4033" s="22">
        <v>16534400</v>
      </c>
      <c r="T4033" s="18" t="s">
        <v>31</v>
      </c>
    </row>
    <row r="4034" spans="1:20" x14ac:dyDescent="0.25">
      <c r="A4034" s="14">
        <v>5028</v>
      </c>
      <c r="B4034" s="18">
        <v>830077985</v>
      </c>
      <c r="C4034" s="18" t="s">
        <v>4988</v>
      </c>
      <c r="D4034" s="14" t="s">
        <v>26</v>
      </c>
      <c r="E4034" s="17" t="s">
        <v>27</v>
      </c>
      <c r="F4034" s="18" t="s">
        <v>28</v>
      </c>
      <c r="G4034" s="18" t="s">
        <v>28</v>
      </c>
      <c r="H4034" s="18" t="s">
        <v>154</v>
      </c>
      <c r="I4034" s="17" t="s">
        <v>37</v>
      </c>
      <c r="J4034" s="21">
        <v>41075593</v>
      </c>
      <c r="K4034" s="21">
        <v>656029</v>
      </c>
      <c r="L4034" s="21">
        <v>23917554</v>
      </c>
      <c r="M4034" s="21">
        <v>21085379</v>
      </c>
      <c r="N4034" s="21">
        <v>2832175</v>
      </c>
      <c r="O4034" s="22">
        <v>30317000</v>
      </c>
      <c r="P4034" s="22">
        <v>341096</v>
      </c>
      <c r="Q4034" s="22">
        <v>24045599</v>
      </c>
      <c r="R4034" s="22">
        <v>21869453</v>
      </c>
      <c r="S4034" s="22">
        <v>2176146</v>
      </c>
      <c r="T4034" s="18" t="s">
        <v>31</v>
      </c>
    </row>
    <row r="4035" spans="1:20" x14ac:dyDescent="0.25">
      <c r="A4035" s="14">
        <v>5029</v>
      </c>
      <c r="B4035" s="18">
        <v>830034462</v>
      </c>
      <c r="C4035" s="18" t="s">
        <v>4989</v>
      </c>
      <c r="D4035" s="14" t="s">
        <v>26</v>
      </c>
      <c r="E4035" s="17" t="s">
        <v>27</v>
      </c>
      <c r="F4035" s="18" t="s">
        <v>28</v>
      </c>
      <c r="G4035" s="18" t="s">
        <v>28</v>
      </c>
      <c r="H4035" s="18" t="s">
        <v>40</v>
      </c>
      <c r="I4035" s="17" t="s">
        <v>30</v>
      </c>
      <c r="J4035" s="21">
        <v>41075077</v>
      </c>
      <c r="K4035" s="21">
        <v>3084985</v>
      </c>
      <c r="L4035" s="21">
        <v>29669002</v>
      </c>
      <c r="M4035" s="21">
        <v>13054670</v>
      </c>
      <c r="N4035" s="21">
        <v>16614332</v>
      </c>
      <c r="O4035" s="22">
        <v>36816392</v>
      </c>
      <c r="P4035" s="22">
        <v>3859539</v>
      </c>
      <c r="Q4035" s="22">
        <v>30496470</v>
      </c>
      <c r="R4035" s="22">
        <v>15166596</v>
      </c>
      <c r="S4035" s="22">
        <v>15329874</v>
      </c>
      <c r="T4035" s="18" t="s">
        <v>97</v>
      </c>
    </row>
    <row r="4036" spans="1:20" x14ac:dyDescent="0.25">
      <c r="A4036" s="14">
        <v>5030</v>
      </c>
      <c r="B4036" s="18">
        <v>890399010</v>
      </c>
      <c r="C4036" s="18" t="s">
        <v>4990</v>
      </c>
      <c r="D4036" s="18" t="s">
        <v>143</v>
      </c>
      <c r="E4036" s="17" t="s">
        <v>42</v>
      </c>
      <c r="F4036" s="18" t="s">
        <v>43</v>
      </c>
      <c r="G4036" s="18" t="s">
        <v>62</v>
      </c>
      <c r="H4036" s="18" t="s">
        <v>281</v>
      </c>
      <c r="I4036" s="18" t="s">
        <v>75</v>
      </c>
      <c r="J4036" s="21">
        <v>41067050</v>
      </c>
      <c r="K4036" s="21">
        <v>-2998392</v>
      </c>
      <c r="L4036" s="21">
        <v>19673949</v>
      </c>
      <c r="M4036" s="21">
        <v>7297360</v>
      </c>
      <c r="N4036" s="21">
        <v>12376589</v>
      </c>
      <c r="O4036" s="22">
        <v>38204003</v>
      </c>
      <c r="P4036" s="22">
        <v>2540604</v>
      </c>
      <c r="Q4036" s="22">
        <v>9832978</v>
      </c>
      <c r="R4036" s="22">
        <v>646291</v>
      </c>
      <c r="S4036" s="22">
        <v>9186686</v>
      </c>
      <c r="T4036" s="18" t="s">
        <v>2210</v>
      </c>
    </row>
    <row r="4037" spans="1:20" x14ac:dyDescent="0.25">
      <c r="A4037" s="14">
        <v>5031</v>
      </c>
      <c r="B4037" s="18">
        <v>900353530</v>
      </c>
      <c r="C4037" s="18" t="s">
        <v>4991</v>
      </c>
      <c r="D4037" s="14" t="s">
        <v>26</v>
      </c>
      <c r="E4037" s="17" t="s">
        <v>27</v>
      </c>
      <c r="F4037" s="18" t="s">
        <v>28</v>
      </c>
      <c r="G4037" s="18" t="s">
        <v>28</v>
      </c>
      <c r="H4037" s="18" t="s">
        <v>302</v>
      </c>
      <c r="I4037" s="18" t="s">
        <v>75</v>
      </c>
      <c r="J4037" s="21">
        <v>41044083</v>
      </c>
      <c r="K4037" s="21">
        <v>6411632</v>
      </c>
      <c r="L4037" s="21">
        <v>75830135</v>
      </c>
      <c r="M4037" s="21">
        <v>37529921</v>
      </c>
      <c r="N4037" s="21">
        <v>38300214</v>
      </c>
      <c r="O4037" s="22">
        <v>31225112</v>
      </c>
      <c r="P4037" s="22">
        <v>5461926</v>
      </c>
      <c r="Q4037" s="22">
        <v>55656016</v>
      </c>
      <c r="R4037" s="22">
        <v>24040843</v>
      </c>
      <c r="S4037" s="22">
        <v>31615173</v>
      </c>
      <c r="T4037" s="18" t="s">
        <v>55</v>
      </c>
    </row>
    <row r="4038" spans="1:20" x14ac:dyDescent="0.25">
      <c r="A4038" s="14">
        <v>5032</v>
      </c>
      <c r="B4038" s="18">
        <v>860051638</v>
      </c>
      <c r="C4038" s="18" t="s">
        <v>4992</v>
      </c>
      <c r="D4038" s="14" t="s">
        <v>26</v>
      </c>
      <c r="E4038" s="17" t="s">
        <v>27</v>
      </c>
      <c r="F4038" s="18" t="s">
        <v>28</v>
      </c>
      <c r="G4038" s="18" t="s">
        <v>28</v>
      </c>
      <c r="H4038" s="18" t="s">
        <v>77</v>
      </c>
      <c r="I4038" s="18" t="s">
        <v>75</v>
      </c>
      <c r="J4038" s="21">
        <v>41040157</v>
      </c>
      <c r="K4038" s="21">
        <v>381059</v>
      </c>
      <c r="L4038" s="21">
        <v>6965238</v>
      </c>
      <c r="M4038" s="21">
        <v>3716267</v>
      </c>
      <c r="N4038" s="21">
        <v>3248971</v>
      </c>
      <c r="O4038" s="22">
        <v>39418280</v>
      </c>
      <c r="P4038" s="22">
        <v>876702</v>
      </c>
      <c r="Q4038" s="22">
        <v>7196403</v>
      </c>
      <c r="R4038" s="22">
        <v>3628491</v>
      </c>
      <c r="S4038" s="22">
        <v>3567912</v>
      </c>
      <c r="T4038" s="18" t="s">
        <v>31</v>
      </c>
    </row>
    <row r="4039" spans="1:20" x14ac:dyDescent="0.25">
      <c r="A4039" s="14">
        <v>5033</v>
      </c>
      <c r="B4039" s="18">
        <v>813008777</v>
      </c>
      <c r="C4039" s="18" t="s">
        <v>4993</v>
      </c>
      <c r="D4039" s="14" t="s">
        <v>26</v>
      </c>
      <c r="E4039" s="17" t="s">
        <v>27</v>
      </c>
      <c r="F4039" s="18" t="s">
        <v>28</v>
      </c>
      <c r="G4039" s="18" t="s">
        <v>28</v>
      </c>
      <c r="H4039" s="18" t="s">
        <v>240</v>
      </c>
      <c r="I4039" s="18" t="s">
        <v>75</v>
      </c>
      <c r="J4039" s="21">
        <v>41030651</v>
      </c>
      <c r="K4039" s="21">
        <v>2363082</v>
      </c>
      <c r="L4039" s="21">
        <v>29422732</v>
      </c>
      <c r="M4039" s="21">
        <v>20083334</v>
      </c>
      <c r="N4039" s="21">
        <v>9339398</v>
      </c>
      <c r="O4039" s="22">
        <v>26924512</v>
      </c>
      <c r="P4039" s="22">
        <v>1150320</v>
      </c>
      <c r="Q4039" s="22">
        <v>16848856</v>
      </c>
      <c r="R4039" s="22">
        <v>9116429</v>
      </c>
      <c r="S4039" s="22">
        <v>7732427</v>
      </c>
      <c r="T4039" s="18" t="s">
        <v>97</v>
      </c>
    </row>
    <row r="4040" spans="1:20" x14ac:dyDescent="0.25">
      <c r="A4040" s="14">
        <v>5034</v>
      </c>
      <c r="B4040" s="18">
        <v>900815639</v>
      </c>
      <c r="C4040" s="18" t="s">
        <v>4994</v>
      </c>
      <c r="D4040" s="14" t="s">
        <v>26</v>
      </c>
      <c r="E4040" s="17" t="s">
        <v>86</v>
      </c>
      <c r="F4040" s="18" t="s">
        <v>87</v>
      </c>
      <c r="G4040" s="18" t="s">
        <v>4995</v>
      </c>
      <c r="H4040" s="18" t="s">
        <v>263</v>
      </c>
      <c r="I4040" s="18" t="s">
        <v>75</v>
      </c>
      <c r="J4040" s="21">
        <v>41017655</v>
      </c>
      <c r="K4040" s="21">
        <v>2027713</v>
      </c>
      <c r="L4040" s="21">
        <v>39907245</v>
      </c>
      <c r="M4040" s="21">
        <v>32556855</v>
      </c>
      <c r="N4040" s="21">
        <v>7350390</v>
      </c>
      <c r="O4040" s="22">
        <v>44313020</v>
      </c>
      <c r="P4040" s="22">
        <v>1475894</v>
      </c>
      <c r="Q4040" s="22">
        <v>44923665</v>
      </c>
      <c r="R4040" s="22">
        <v>34564984</v>
      </c>
      <c r="S4040" s="22">
        <v>10358681</v>
      </c>
      <c r="T4040" s="18" t="s">
        <v>31</v>
      </c>
    </row>
    <row r="4041" spans="1:20" x14ac:dyDescent="0.25">
      <c r="A4041" s="14">
        <v>5035</v>
      </c>
      <c r="B4041" s="18">
        <v>860509265</v>
      </c>
      <c r="C4041" s="18" t="s">
        <v>4996</v>
      </c>
      <c r="D4041" s="14" t="s">
        <v>26</v>
      </c>
      <c r="E4041" s="17" t="s">
        <v>27</v>
      </c>
      <c r="F4041" s="18" t="s">
        <v>28</v>
      </c>
      <c r="G4041" s="18" t="s">
        <v>28</v>
      </c>
      <c r="H4041" s="18" t="s">
        <v>3333</v>
      </c>
      <c r="I4041" s="18" t="s">
        <v>75</v>
      </c>
      <c r="J4041" s="21">
        <v>41017267</v>
      </c>
      <c r="K4041" s="21">
        <v>-3615956</v>
      </c>
      <c r="L4041" s="21">
        <v>86523840</v>
      </c>
      <c r="M4041" s="21">
        <v>27745398</v>
      </c>
      <c r="N4041" s="21">
        <v>58778442</v>
      </c>
      <c r="O4041" s="22">
        <v>34567476</v>
      </c>
      <c r="P4041" s="22">
        <v>-10226543</v>
      </c>
      <c r="Q4041" s="22">
        <v>80106582</v>
      </c>
      <c r="R4041" s="22">
        <v>17712184</v>
      </c>
      <c r="S4041" s="22">
        <v>62394398</v>
      </c>
      <c r="T4041" s="18" t="s">
        <v>31</v>
      </c>
    </row>
    <row r="4042" spans="1:20" x14ac:dyDescent="0.25">
      <c r="A4042" s="14">
        <v>5036</v>
      </c>
      <c r="B4042" s="18">
        <v>900476187</v>
      </c>
      <c r="C4042" s="18" t="s">
        <v>4997</v>
      </c>
      <c r="D4042" s="14" t="s">
        <v>26</v>
      </c>
      <c r="E4042" s="18" t="s">
        <v>33</v>
      </c>
      <c r="F4042" s="18" t="s">
        <v>859</v>
      </c>
      <c r="G4042" s="14" t="s">
        <v>860</v>
      </c>
      <c r="H4042" s="18" t="s">
        <v>213</v>
      </c>
      <c r="I4042" s="17" t="s">
        <v>30</v>
      </c>
      <c r="J4042" s="21">
        <v>41011876</v>
      </c>
      <c r="K4042" s="21">
        <v>1784040</v>
      </c>
      <c r="L4042" s="21">
        <v>11590868</v>
      </c>
      <c r="M4042" s="21">
        <v>6087877</v>
      </c>
      <c r="N4042" s="21">
        <v>5502991</v>
      </c>
      <c r="O4042" s="22">
        <v>16156844</v>
      </c>
      <c r="P4042" s="22">
        <v>3621660</v>
      </c>
      <c r="Q4042" s="22">
        <v>6353964</v>
      </c>
      <c r="R4042" s="22">
        <v>2632304</v>
      </c>
      <c r="S4042" s="22">
        <v>3721660</v>
      </c>
      <c r="T4042" s="18" t="s">
        <v>31</v>
      </c>
    </row>
    <row r="4043" spans="1:20" x14ac:dyDescent="0.25">
      <c r="A4043" s="14">
        <v>5037</v>
      </c>
      <c r="B4043" s="18">
        <v>800078692</v>
      </c>
      <c r="C4043" s="18" t="s">
        <v>4998</v>
      </c>
      <c r="D4043" s="14" t="s">
        <v>26</v>
      </c>
      <c r="E4043" s="17" t="s">
        <v>27</v>
      </c>
      <c r="F4043" s="18" t="s">
        <v>28</v>
      </c>
      <c r="G4043" s="18" t="s">
        <v>28</v>
      </c>
      <c r="H4043" s="18" t="s">
        <v>1005</v>
      </c>
      <c r="I4043" s="18" t="s">
        <v>75</v>
      </c>
      <c r="J4043" s="21">
        <v>40984608</v>
      </c>
      <c r="K4043" s="21">
        <v>7830479</v>
      </c>
      <c r="L4043" s="21">
        <v>46237599</v>
      </c>
      <c r="M4043" s="21">
        <v>35572166</v>
      </c>
      <c r="N4043" s="21">
        <v>10665433</v>
      </c>
      <c r="O4043" s="22">
        <v>17538906</v>
      </c>
      <c r="P4043" s="22">
        <v>-2256862</v>
      </c>
      <c r="Q4043" s="22">
        <v>34712524</v>
      </c>
      <c r="R4043" s="22">
        <v>31877570</v>
      </c>
      <c r="S4043" s="22">
        <v>2834954</v>
      </c>
      <c r="T4043" s="18" t="s">
        <v>38</v>
      </c>
    </row>
    <row r="4044" spans="1:20" x14ac:dyDescent="0.25">
      <c r="A4044" s="14">
        <v>5038</v>
      </c>
      <c r="B4044" s="18">
        <v>830017238</v>
      </c>
      <c r="C4044" s="18" t="s">
        <v>4999</v>
      </c>
      <c r="D4044" s="14" t="s">
        <v>26</v>
      </c>
      <c r="E4044" s="17" t="s">
        <v>27</v>
      </c>
      <c r="F4044" s="18" t="s">
        <v>28</v>
      </c>
      <c r="G4044" s="18" t="s">
        <v>28</v>
      </c>
      <c r="H4044" s="18" t="s">
        <v>233</v>
      </c>
      <c r="I4044" s="17" t="s">
        <v>30</v>
      </c>
      <c r="J4044" s="21">
        <v>40976215</v>
      </c>
      <c r="K4044" s="21">
        <v>2577185</v>
      </c>
      <c r="L4044" s="21">
        <v>30905136</v>
      </c>
      <c r="M4044" s="21">
        <v>6214839</v>
      </c>
      <c r="N4044" s="21">
        <v>24690297</v>
      </c>
      <c r="O4044" s="22">
        <v>41190856</v>
      </c>
      <c r="P4044" s="22">
        <v>5516604</v>
      </c>
      <c r="Q4044" s="22">
        <v>31312854</v>
      </c>
      <c r="R4044" s="22">
        <v>6604731</v>
      </c>
      <c r="S4044" s="22">
        <v>24708123</v>
      </c>
      <c r="T4044" s="18" t="s">
        <v>97</v>
      </c>
    </row>
    <row r="4045" spans="1:20" x14ac:dyDescent="0.25">
      <c r="A4045" s="14">
        <v>5039</v>
      </c>
      <c r="B4045" s="18">
        <v>900500472</v>
      </c>
      <c r="C4045" s="18" t="s">
        <v>5000</v>
      </c>
      <c r="D4045" s="14" t="s">
        <v>26</v>
      </c>
      <c r="E4045" s="17" t="s">
        <v>27</v>
      </c>
      <c r="F4045" s="18" t="s">
        <v>28</v>
      </c>
      <c r="G4045" s="18" t="s">
        <v>28</v>
      </c>
      <c r="H4045" s="18" t="s">
        <v>243</v>
      </c>
      <c r="I4045" s="17" t="s">
        <v>94</v>
      </c>
      <c r="J4045" s="21">
        <v>40946132</v>
      </c>
      <c r="K4045" s="21">
        <v>252106</v>
      </c>
      <c r="L4045" s="21">
        <v>61390923</v>
      </c>
      <c r="M4045" s="21">
        <v>60506957</v>
      </c>
      <c r="N4045" s="21">
        <v>883966</v>
      </c>
      <c r="O4045" s="22">
        <v>3696359</v>
      </c>
      <c r="P4045" s="22">
        <v>-145247</v>
      </c>
      <c r="Q4045" s="22">
        <v>82149416</v>
      </c>
      <c r="R4045" s="22">
        <v>81517556</v>
      </c>
      <c r="S4045" s="22">
        <v>631860</v>
      </c>
      <c r="T4045" s="18" t="s">
        <v>38</v>
      </c>
    </row>
    <row r="4046" spans="1:20" x14ac:dyDescent="0.25">
      <c r="A4046" s="14">
        <v>5040</v>
      </c>
      <c r="B4046" s="18">
        <v>900347449</v>
      </c>
      <c r="C4046" s="18" t="s">
        <v>5001</v>
      </c>
      <c r="D4046" s="14" t="s">
        <v>26</v>
      </c>
      <c r="E4046" s="17" t="s">
        <v>57</v>
      </c>
      <c r="F4046" s="18" t="s">
        <v>58</v>
      </c>
      <c r="G4046" s="14" t="s">
        <v>59</v>
      </c>
      <c r="H4046" s="18" t="s">
        <v>77</v>
      </c>
      <c r="I4046" s="18" t="s">
        <v>75</v>
      </c>
      <c r="J4046" s="21">
        <v>40944054</v>
      </c>
      <c r="K4046" s="21">
        <v>256407</v>
      </c>
      <c r="L4046" s="21">
        <v>7732038</v>
      </c>
      <c r="M4046" s="21">
        <v>5661067</v>
      </c>
      <c r="N4046" s="21">
        <v>2070971</v>
      </c>
      <c r="O4046" s="22">
        <v>25756464</v>
      </c>
      <c r="P4046" s="22">
        <v>228899</v>
      </c>
      <c r="Q4046" s="22">
        <v>6609943</v>
      </c>
      <c r="R4046" s="22">
        <v>4795379</v>
      </c>
      <c r="S4046" s="22">
        <v>1814564</v>
      </c>
      <c r="T4046" s="18" t="s">
        <v>31</v>
      </c>
    </row>
    <row r="4047" spans="1:20" x14ac:dyDescent="0.25">
      <c r="A4047" s="14">
        <v>5041</v>
      </c>
      <c r="B4047" s="18">
        <v>900449259</v>
      </c>
      <c r="C4047" s="18" t="s">
        <v>5002</v>
      </c>
      <c r="D4047" s="14" t="s">
        <v>26</v>
      </c>
      <c r="E4047" s="17" t="s">
        <v>27</v>
      </c>
      <c r="F4047" s="18" t="s">
        <v>28</v>
      </c>
      <c r="G4047" s="18" t="s">
        <v>28</v>
      </c>
      <c r="H4047" s="18" t="s">
        <v>538</v>
      </c>
      <c r="I4047" s="18" t="s">
        <v>75</v>
      </c>
      <c r="J4047" s="21">
        <v>40933085</v>
      </c>
      <c r="K4047" s="21">
        <v>-23285528</v>
      </c>
      <c r="L4047" s="21">
        <v>12948213</v>
      </c>
      <c r="M4047" s="21">
        <v>38142992</v>
      </c>
      <c r="N4047" s="21">
        <v>-25194779</v>
      </c>
      <c r="O4047" s="22">
        <v>33254088</v>
      </c>
      <c r="P4047" s="22">
        <v>-11353171</v>
      </c>
      <c r="Q4047" s="22">
        <v>67289859</v>
      </c>
      <c r="R4047" s="22">
        <v>67079392</v>
      </c>
      <c r="S4047" s="22">
        <v>210467</v>
      </c>
      <c r="T4047" s="18" t="s">
        <v>38</v>
      </c>
    </row>
    <row r="4048" spans="1:20" x14ac:dyDescent="0.25">
      <c r="A4048" s="14">
        <v>5042</v>
      </c>
      <c r="B4048" s="18">
        <v>830000818</v>
      </c>
      <c r="C4048" s="18" t="s">
        <v>5003</v>
      </c>
      <c r="D4048" s="14" t="s">
        <v>26</v>
      </c>
      <c r="E4048" s="17" t="s">
        <v>27</v>
      </c>
      <c r="F4048" s="18" t="s">
        <v>28</v>
      </c>
      <c r="G4048" s="18" t="s">
        <v>28</v>
      </c>
      <c r="H4048" s="18" t="s">
        <v>124</v>
      </c>
      <c r="I4048" s="18" t="s">
        <v>75</v>
      </c>
      <c r="J4048" s="21">
        <v>40926793</v>
      </c>
      <c r="K4048" s="21">
        <v>5980325</v>
      </c>
      <c r="L4048" s="21">
        <v>50431802</v>
      </c>
      <c r="M4048" s="21">
        <v>34578980</v>
      </c>
      <c r="N4048" s="21">
        <v>15852822</v>
      </c>
      <c r="O4048" s="22">
        <v>35862816</v>
      </c>
      <c r="P4048" s="22">
        <v>4702662</v>
      </c>
      <c r="Q4048" s="22">
        <v>50407220</v>
      </c>
      <c r="R4048" s="22">
        <v>25420649</v>
      </c>
      <c r="S4048" s="22">
        <v>24986571</v>
      </c>
      <c r="T4048" s="18" t="s">
        <v>97</v>
      </c>
    </row>
    <row r="4049" spans="1:20" x14ac:dyDescent="0.25">
      <c r="A4049" s="14">
        <v>5043</v>
      </c>
      <c r="B4049" s="18">
        <v>860028947</v>
      </c>
      <c r="C4049" s="18" t="s">
        <v>5004</v>
      </c>
      <c r="D4049" s="18" t="s">
        <v>143</v>
      </c>
      <c r="E4049" s="17" t="s">
        <v>27</v>
      </c>
      <c r="F4049" s="18" t="s">
        <v>28</v>
      </c>
      <c r="G4049" s="18" t="s">
        <v>28</v>
      </c>
      <c r="H4049" s="18" t="s">
        <v>178</v>
      </c>
      <c r="I4049" s="18" t="s">
        <v>75</v>
      </c>
      <c r="J4049" s="21">
        <v>40905432</v>
      </c>
      <c r="K4049" s="21">
        <v>3021277</v>
      </c>
      <c r="L4049" s="21">
        <v>90831531</v>
      </c>
      <c r="M4049" s="21">
        <v>7131314</v>
      </c>
      <c r="N4049" s="21">
        <v>83700217</v>
      </c>
      <c r="O4049" s="22">
        <v>35862477</v>
      </c>
      <c r="P4049" s="22">
        <v>2857740</v>
      </c>
      <c r="Q4049" s="22">
        <v>73148530</v>
      </c>
      <c r="R4049" s="22">
        <v>7770638</v>
      </c>
      <c r="S4049" s="22">
        <v>65377892</v>
      </c>
      <c r="T4049" s="18" t="s">
        <v>145</v>
      </c>
    </row>
    <row r="4050" spans="1:20" x14ac:dyDescent="0.25">
      <c r="A4050" s="14">
        <v>5044</v>
      </c>
      <c r="B4050" s="18">
        <v>901281572</v>
      </c>
      <c r="C4050" s="18" t="s">
        <v>5005</v>
      </c>
      <c r="D4050" s="14" t="s">
        <v>26</v>
      </c>
      <c r="E4050" s="17" t="s">
        <v>27</v>
      </c>
      <c r="F4050" s="18" t="s">
        <v>28</v>
      </c>
      <c r="G4050" s="18" t="s">
        <v>28</v>
      </c>
      <c r="H4050" s="18" t="s">
        <v>237</v>
      </c>
      <c r="I4050" s="18" t="s">
        <v>75</v>
      </c>
      <c r="J4050" s="21">
        <v>40903279</v>
      </c>
      <c r="K4050" s="21">
        <v>-89967618</v>
      </c>
      <c r="L4050" s="21">
        <v>139265445</v>
      </c>
      <c r="M4050" s="21">
        <v>50961519</v>
      </c>
      <c r="N4050" s="21">
        <v>88303926</v>
      </c>
      <c r="O4050" s="22">
        <v>12528622</v>
      </c>
      <c r="P4050" s="22">
        <v>-35593475</v>
      </c>
      <c r="Q4050" s="22">
        <v>59552741</v>
      </c>
      <c r="R4050" s="22">
        <v>27116029</v>
      </c>
      <c r="S4050" s="22">
        <v>32436712</v>
      </c>
      <c r="T4050" s="18" t="s">
        <v>31</v>
      </c>
    </row>
    <row r="4051" spans="1:20" x14ac:dyDescent="0.25">
      <c r="A4051" s="14">
        <v>5045</v>
      </c>
      <c r="B4051" s="18">
        <v>900264302</v>
      </c>
      <c r="C4051" s="18" t="s">
        <v>5006</v>
      </c>
      <c r="D4051" s="14" t="s">
        <v>26</v>
      </c>
      <c r="E4051" s="17" t="s">
        <v>27</v>
      </c>
      <c r="F4051" s="18" t="s">
        <v>28</v>
      </c>
      <c r="G4051" s="18" t="s">
        <v>28</v>
      </c>
      <c r="H4051" s="18" t="s">
        <v>2003</v>
      </c>
      <c r="I4051" s="17" t="s">
        <v>94</v>
      </c>
      <c r="J4051" s="21">
        <v>40887413</v>
      </c>
      <c r="K4051" s="21">
        <v>14578467</v>
      </c>
      <c r="L4051" s="21">
        <v>63624821</v>
      </c>
      <c r="M4051" s="21">
        <v>38218376</v>
      </c>
      <c r="N4051" s="21">
        <v>25406445</v>
      </c>
      <c r="O4051" s="22">
        <v>34492768</v>
      </c>
      <c r="P4051" s="22">
        <v>1444942</v>
      </c>
      <c r="Q4051" s="22">
        <v>33957232</v>
      </c>
      <c r="R4051" s="22">
        <v>24097668</v>
      </c>
      <c r="S4051" s="22">
        <v>9859564</v>
      </c>
      <c r="T4051" s="18" t="s">
        <v>31</v>
      </c>
    </row>
    <row r="4052" spans="1:20" x14ac:dyDescent="0.25">
      <c r="A4052" s="14">
        <v>5046</v>
      </c>
      <c r="B4052" s="18">
        <v>830076169</v>
      </c>
      <c r="C4052" s="18" t="s">
        <v>5007</v>
      </c>
      <c r="D4052" s="14" t="s">
        <v>26</v>
      </c>
      <c r="E4052" s="17" t="s">
        <v>27</v>
      </c>
      <c r="F4052" s="18" t="s">
        <v>28</v>
      </c>
      <c r="G4052" s="18" t="s">
        <v>28</v>
      </c>
      <c r="H4052" s="18" t="s">
        <v>326</v>
      </c>
      <c r="I4052" s="17" t="s">
        <v>185</v>
      </c>
      <c r="J4052" s="21">
        <v>40881077</v>
      </c>
      <c r="K4052" s="21">
        <v>852764</v>
      </c>
      <c r="L4052" s="21">
        <v>42031298</v>
      </c>
      <c r="M4052" s="21">
        <v>26745912</v>
      </c>
      <c r="N4052" s="21">
        <v>15285386</v>
      </c>
      <c r="O4052" s="22">
        <v>35218600</v>
      </c>
      <c r="P4052" s="22">
        <v>2819434</v>
      </c>
      <c r="Q4052" s="22">
        <v>34176119</v>
      </c>
      <c r="R4052" s="22">
        <v>22913015</v>
      </c>
      <c r="S4052" s="22">
        <v>11263104</v>
      </c>
      <c r="T4052" s="18" t="s">
        <v>38</v>
      </c>
    </row>
    <row r="4053" spans="1:20" x14ac:dyDescent="0.25">
      <c r="A4053" s="14">
        <v>5047</v>
      </c>
      <c r="B4053" s="18">
        <v>804000752</v>
      </c>
      <c r="C4053" s="18" t="s">
        <v>5008</v>
      </c>
      <c r="D4053" s="14" t="s">
        <v>26</v>
      </c>
      <c r="E4053" s="18" t="s">
        <v>33</v>
      </c>
      <c r="F4053" s="18" t="s">
        <v>65</v>
      </c>
      <c r="G4053" s="14" t="s">
        <v>399</v>
      </c>
      <c r="H4053" s="18" t="s">
        <v>160</v>
      </c>
      <c r="I4053" s="17" t="s">
        <v>94</v>
      </c>
      <c r="J4053" s="21">
        <v>40856967</v>
      </c>
      <c r="K4053" s="21">
        <v>4629642</v>
      </c>
      <c r="L4053" s="21">
        <v>155203625</v>
      </c>
      <c r="M4053" s="21">
        <v>34730987</v>
      </c>
      <c r="N4053" s="21">
        <v>120472638</v>
      </c>
      <c r="O4053" s="22">
        <v>33734680</v>
      </c>
      <c r="P4053" s="22">
        <v>830748</v>
      </c>
      <c r="Q4053" s="22">
        <v>172606729</v>
      </c>
      <c r="R4053" s="22">
        <v>58230585</v>
      </c>
      <c r="S4053" s="22">
        <v>114376144</v>
      </c>
      <c r="T4053" s="18" t="s">
        <v>31</v>
      </c>
    </row>
    <row r="4054" spans="1:20" x14ac:dyDescent="0.25">
      <c r="A4054" s="14">
        <v>5048</v>
      </c>
      <c r="B4054" s="18">
        <v>900298928</v>
      </c>
      <c r="C4054" s="18" t="s">
        <v>5009</v>
      </c>
      <c r="D4054" s="18" t="s">
        <v>143</v>
      </c>
      <c r="E4054" s="17" t="s">
        <v>86</v>
      </c>
      <c r="F4054" s="18" t="s">
        <v>87</v>
      </c>
      <c r="G4054" s="18" t="s">
        <v>88</v>
      </c>
      <c r="H4054" s="18" t="s">
        <v>178</v>
      </c>
      <c r="I4054" s="18" t="s">
        <v>75</v>
      </c>
      <c r="J4054" s="21">
        <v>40810567</v>
      </c>
      <c r="K4054" s="21">
        <v>222067</v>
      </c>
      <c r="L4054" s="21">
        <v>31076561</v>
      </c>
      <c r="M4054" s="21">
        <v>15391409</v>
      </c>
      <c r="N4054" s="21">
        <v>15685152</v>
      </c>
      <c r="O4054" s="22">
        <v>34332530</v>
      </c>
      <c r="P4054" s="22">
        <v>2058064</v>
      </c>
      <c r="Q4054" s="22">
        <v>30620245</v>
      </c>
      <c r="R4054" s="22">
        <v>13822160</v>
      </c>
      <c r="S4054" s="22">
        <v>16798085</v>
      </c>
      <c r="T4054" s="18" t="s">
        <v>145</v>
      </c>
    </row>
    <row r="4055" spans="1:20" x14ac:dyDescent="0.25">
      <c r="A4055" s="14">
        <v>5049</v>
      </c>
      <c r="B4055" s="18">
        <v>830070625</v>
      </c>
      <c r="C4055" s="18" t="s">
        <v>5010</v>
      </c>
      <c r="D4055" s="18" t="s">
        <v>204</v>
      </c>
      <c r="E4055" s="18" t="s">
        <v>27</v>
      </c>
      <c r="F4055" s="18" t="s">
        <v>28</v>
      </c>
      <c r="G4055" s="18" t="s">
        <v>28</v>
      </c>
      <c r="H4055" s="18" t="s">
        <v>205</v>
      </c>
      <c r="I4055" s="18" t="s">
        <v>75</v>
      </c>
      <c r="J4055" s="21">
        <v>40799442</v>
      </c>
      <c r="K4055" s="21">
        <v>4027971</v>
      </c>
      <c r="L4055" s="21">
        <v>21115003</v>
      </c>
      <c r="M4055" s="21">
        <v>5354691</v>
      </c>
      <c r="N4055" s="21">
        <v>15760312</v>
      </c>
      <c r="O4055" s="22">
        <v>27817204</v>
      </c>
      <c r="P4055" s="22">
        <v>1634912</v>
      </c>
      <c r="Q4055" s="22">
        <v>17722980</v>
      </c>
      <c r="R4055" s="22">
        <v>3655928</v>
      </c>
      <c r="S4055" s="22">
        <v>14067051</v>
      </c>
      <c r="T4055" s="23" t="s">
        <v>145</v>
      </c>
    </row>
    <row r="4056" spans="1:20" x14ac:dyDescent="0.25">
      <c r="A4056" s="14">
        <v>5050</v>
      </c>
      <c r="B4056" s="18">
        <v>830038753</v>
      </c>
      <c r="C4056" s="18" t="s">
        <v>5011</v>
      </c>
      <c r="D4056" s="14" t="s">
        <v>26</v>
      </c>
      <c r="E4056" s="17" t="s">
        <v>27</v>
      </c>
      <c r="F4056" s="18" t="s">
        <v>50</v>
      </c>
      <c r="G4056" s="14" t="s">
        <v>771</v>
      </c>
      <c r="H4056" s="18" t="s">
        <v>393</v>
      </c>
      <c r="I4056" s="17" t="s">
        <v>30</v>
      </c>
      <c r="J4056" s="21">
        <v>40773653</v>
      </c>
      <c r="K4056" s="21">
        <v>3316648</v>
      </c>
      <c r="L4056" s="21">
        <v>26811321</v>
      </c>
      <c r="M4056" s="21">
        <v>10346455</v>
      </c>
      <c r="N4056" s="21">
        <v>16464866</v>
      </c>
      <c r="O4056" s="22">
        <v>23136440</v>
      </c>
      <c r="P4056" s="22">
        <v>2234473</v>
      </c>
      <c r="Q4056" s="22">
        <v>20543887</v>
      </c>
      <c r="R4056" s="22">
        <v>5473607</v>
      </c>
      <c r="S4056" s="22">
        <v>15070280</v>
      </c>
      <c r="T4056" s="18" t="s">
        <v>38</v>
      </c>
    </row>
    <row r="4057" spans="1:20" x14ac:dyDescent="0.25">
      <c r="A4057" s="14">
        <v>5051</v>
      </c>
      <c r="B4057" s="18">
        <v>812006492</v>
      </c>
      <c r="C4057" s="18" t="s">
        <v>5012</v>
      </c>
      <c r="D4057" s="14" t="s">
        <v>26</v>
      </c>
      <c r="E4057" s="17" t="s">
        <v>57</v>
      </c>
      <c r="F4057" s="18" t="s">
        <v>231</v>
      </c>
      <c r="G4057" s="18" t="s">
        <v>232</v>
      </c>
      <c r="H4057" s="18" t="s">
        <v>455</v>
      </c>
      <c r="I4057" s="17" t="s">
        <v>37</v>
      </c>
      <c r="J4057" s="21">
        <v>40772111</v>
      </c>
      <c r="K4057" s="21">
        <v>410060</v>
      </c>
      <c r="L4057" s="21">
        <v>11148177</v>
      </c>
      <c r="M4057" s="21">
        <v>4524055</v>
      </c>
      <c r="N4057" s="21">
        <v>6624122</v>
      </c>
      <c r="O4057" s="22">
        <v>28974934</v>
      </c>
      <c r="P4057" s="22">
        <v>164570</v>
      </c>
      <c r="Q4057" s="22">
        <v>13949706</v>
      </c>
      <c r="R4057" s="22">
        <v>7735644</v>
      </c>
      <c r="S4057" s="22">
        <v>6214062</v>
      </c>
      <c r="T4057" s="18" t="s">
        <v>31</v>
      </c>
    </row>
    <row r="4058" spans="1:20" x14ac:dyDescent="0.25">
      <c r="A4058" s="14">
        <v>5052</v>
      </c>
      <c r="B4058" s="18">
        <v>900370462</v>
      </c>
      <c r="C4058" s="18" t="s">
        <v>5013</v>
      </c>
      <c r="D4058" s="14" t="s">
        <v>26</v>
      </c>
      <c r="E4058" s="17" t="s">
        <v>343</v>
      </c>
      <c r="F4058" s="18" t="s">
        <v>382</v>
      </c>
      <c r="G4058" s="18" t="s">
        <v>383</v>
      </c>
      <c r="H4058" s="18" t="s">
        <v>82</v>
      </c>
      <c r="I4058" s="17" t="s">
        <v>30</v>
      </c>
      <c r="J4058" s="21">
        <v>40756601</v>
      </c>
      <c r="K4058" s="21">
        <v>696853</v>
      </c>
      <c r="L4058" s="21">
        <v>2933240</v>
      </c>
      <c r="M4058" s="21">
        <v>1718168</v>
      </c>
      <c r="N4058" s="21">
        <v>1215072</v>
      </c>
      <c r="O4058" s="22">
        <v>32741544</v>
      </c>
      <c r="P4058" s="22">
        <v>272454</v>
      </c>
      <c r="Q4058" s="22">
        <v>3508445</v>
      </c>
      <c r="R4058" s="22">
        <v>2990226</v>
      </c>
      <c r="S4058" s="22">
        <v>518219</v>
      </c>
      <c r="T4058" s="18" t="s">
        <v>31</v>
      </c>
    </row>
    <row r="4059" spans="1:20" x14ac:dyDescent="0.25">
      <c r="A4059" s="14">
        <v>5053</v>
      </c>
      <c r="B4059" s="18">
        <v>890929171</v>
      </c>
      <c r="C4059" s="18" t="s">
        <v>5014</v>
      </c>
      <c r="D4059" s="14" t="s">
        <v>26</v>
      </c>
      <c r="E4059" s="17" t="s">
        <v>86</v>
      </c>
      <c r="F4059" s="18" t="s">
        <v>87</v>
      </c>
      <c r="G4059" s="18" t="s">
        <v>334</v>
      </c>
      <c r="H4059" s="18" t="s">
        <v>326</v>
      </c>
      <c r="I4059" s="17" t="s">
        <v>185</v>
      </c>
      <c r="J4059" s="21">
        <v>40755220</v>
      </c>
      <c r="K4059" s="21">
        <v>464880</v>
      </c>
      <c r="L4059" s="21">
        <v>44842680</v>
      </c>
      <c r="M4059" s="21">
        <v>14083812</v>
      </c>
      <c r="N4059" s="21">
        <v>30758868</v>
      </c>
      <c r="O4059" s="22">
        <v>41633664</v>
      </c>
      <c r="P4059" s="22">
        <v>3259372</v>
      </c>
      <c r="Q4059" s="22">
        <v>48526250</v>
      </c>
      <c r="R4059" s="22">
        <v>15451385</v>
      </c>
      <c r="S4059" s="22">
        <v>33074865</v>
      </c>
      <c r="T4059" s="18" t="s">
        <v>38</v>
      </c>
    </row>
    <row r="4060" spans="1:20" x14ac:dyDescent="0.25">
      <c r="A4060" s="14">
        <v>5054</v>
      </c>
      <c r="B4060" s="18">
        <v>900188208</v>
      </c>
      <c r="C4060" s="18" t="s">
        <v>5015</v>
      </c>
      <c r="D4060" s="14" t="s">
        <v>26</v>
      </c>
      <c r="E4060" s="17" t="s">
        <v>86</v>
      </c>
      <c r="F4060" s="18" t="s">
        <v>87</v>
      </c>
      <c r="G4060" s="18" t="s">
        <v>88</v>
      </c>
      <c r="H4060" s="18" t="s">
        <v>63</v>
      </c>
      <c r="I4060" s="17" t="s">
        <v>30</v>
      </c>
      <c r="J4060" s="21">
        <v>40742379</v>
      </c>
      <c r="K4060" s="21">
        <v>756226</v>
      </c>
      <c r="L4060" s="21">
        <v>11866399</v>
      </c>
      <c r="M4060" s="21">
        <v>8745116</v>
      </c>
      <c r="N4060" s="21">
        <v>3121283</v>
      </c>
      <c r="O4060" s="22">
        <v>49037408</v>
      </c>
      <c r="P4060" s="22">
        <v>1280968</v>
      </c>
      <c r="Q4060" s="22">
        <v>8089900</v>
      </c>
      <c r="R4060" s="22">
        <v>4993573</v>
      </c>
      <c r="S4060" s="22">
        <v>3096327</v>
      </c>
      <c r="T4060" s="18" t="s">
        <v>31</v>
      </c>
    </row>
    <row r="4061" spans="1:20" x14ac:dyDescent="0.25">
      <c r="A4061" s="14">
        <v>5055</v>
      </c>
      <c r="B4061" s="18">
        <v>830054922</v>
      </c>
      <c r="C4061" s="18" t="s">
        <v>5016</v>
      </c>
      <c r="D4061" s="14" t="s">
        <v>26</v>
      </c>
      <c r="E4061" s="17" t="s">
        <v>27</v>
      </c>
      <c r="F4061" s="18" t="s">
        <v>50</v>
      </c>
      <c r="G4061" s="18" t="s">
        <v>650</v>
      </c>
      <c r="H4061" s="18" t="s">
        <v>2055</v>
      </c>
      <c r="I4061" s="17" t="s">
        <v>37</v>
      </c>
      <c r="J4061" s="21">
        <v>40739363</v>
      </c>
      <c r="K4061" s="21">
        <v>1713662</v>
      </c>
      <c r="L4061" s="21">
        <v>15298913</v>
      </c>
      <c r="M4061" s="21">
        <v>7829719</v>
      </c>
      <c r="N4061" s="21">
        <v>7469194</v>
      </c>
      <c r="O4061" s="22">
        <v>38472088</v>
      </c>
      <c r="P4061" s="22">
        <v>1902326</v>
      </c>
      <c r="Q4061" s="22">
        <v>14938726</v>
      </c>
      <c r="R4061" s="22">
        <v>9183194</v>
      </c>
      <c r="S4061" s="22">
        <v>5755532</v>
      </c>
      <c r="T4061" s="18" t="s">
        <v>31</v>
      </c>
    </row>
    <row r="4062" spans="1:20" x14ac:dyDescent="0.25">
      <c r="A4062" s="14">
        <v>5056</v>
      </c>
      <c r="B4062" s="18">
        <v>811041675</v>
      </c>
      <c r="C4062" s="18" t="s">
        <v>5017</v>
      </c>
      <c r="D4062" s="14" t="s">
        <v>26</v>
      </c>
      <c r="E4062" s="17" t="s">
        <v>86</v>
      </c>
      <c r="F4062" s="18" t="s">
        <v>87</v>
      </c>
      <c r="G4062" s="18" t="s">
        <v>88</v>
      </c>
      <c r="H4062" s="18" t="s">
        <v>560</v>
      </c>
      <c r="I4062" s="17" t="s">
        <v>30</v>
      </c>
      <c r="J4062" s="21">
        <v>40733091</v>
      </c>
      <c r="K4062" s="21">
        <v>1176582</v>
      </c>
      <c r="L4062" s="21">
        <v>5901948</v>
      </c>
      <c r="M4062" s="21">
        <v>591980</v>
      </c>
      <c r="N4062" s="21">
        <v>5309968</v>
      </c>
      <c r="O4062" s="22">
        <v>36290604</v>
      </c>
      <c r="P4062" s="22">
        <v>1331609</v>
      </c>
      <c r="Q4062" s="22">
        <v>5755838</v>
      </c>
      <c r="R4062" s="22">
        <v>719529</v>
      </c>
      <c r="S4062" s="22">
        <v>5036309</v>
      </c>
      <c r="T4062" s="18" t="s">
        <v>31</v>
      </c>
    </row>
    <row r="4063" spans="1:20" x14ac:dyDescent="0.25">
      <c r="A4063" s="14">
        <v>5057</v>
      </c>
      <c r="B4063" s="18">
        <v>805014222</v>
      </c>
      <c r="C4063" s="18" t="s">
        <v>5018</v>
      </c>
      <c r="D4063" s="14" t="s">
        <v>26</v>
      </c>
      <c r="E4063" s="17" t="s">
        <v>42</v>
      </c>
      <c r="F4063" s="18" t="s">
        <v>43</v>
      </c>
      <c r="G4063" s="18" t="s">
        <v>44</v>
      </c>
      <c r="H4063" s="18" t="s">
        <v>172</v>
      </c>
      <c r="I4063" s="17" t="s">
        <v>30</v>
      </c>
      <c r="J4063" s="21">
        <v>40731591</v>
      </c>
      <c r="K4063" s="21">
        <v>964097</v>
      </c>
      <c r="L4063" s="21">
        <v>33227314</v>
      </c>
      <c r="M4063" s="21">
        <v>17635012</v>
      </c>
      <c r="N4063" s="21">
        <v>15592302</v>
      </c>
      <c r="O4063" s="22">
        <v>31297728</v>
      </c>
      <c r="P4063" s="22">
        <v>1342494</v>
      </c>
      <c r="Q4063" s="22">
        <v>26010179</v>
      </c>
      <c r="R4063" s="22">
        <v>11381974</v>
      </c>
      <c r="S4063" s="22">
        <v>14628205</v>
      </c>
      <c r="T4063" s="18" t="s">
        <v>31</v>
      </c>
    </row>
    <row r="4064" spans="1:20" x14ac:dyDescent="0.25">
      <c r="A4064" s="14">
        <v>5058</v>
      </c>
      <c r="B4064" s="18">
        <v>830081738</v>
      </c>
      <c r="C4064" s="18" t="s">
        <v>5019</v>
      </c>
      <c r="D4064" s="14" t="s">
        <v>26</v>
      </c>
      <c r="E4064" s="17" t="s">
        <v>27</v>
      </c>
      <c r="F4064" s="18" t="s">
        <v>28</v>
      </c>
      <c r="G4064" s="18" t="s">
        <v>28</v>
      </c>
      <c r="H4064" s="18" t="s">
        <v>273</v>
      </c>
      <c r="I4064" s="18" t="s">
        <v>75</v>
      </c>
      <c r="J4064" s="21">
        <v>40716698</v>
      </c>
      <c r="K4064" s="21">
        <v>40074111</v>
      </c>
      <c r="L4064" s="21">
        <v>118827937</v>
      </c>
      <c r="M4064" s="21">
        <v>93524</v>
      </c>
      <c r="N4064" s="21">
        <v>118734413</v>
      </c>
      <c r="O4064" s="22">
        <v>10706412</v>
      </c>
      <c r="P4064" s="22">
        <v>10340367</v>
      </c>
      <c r="Q4064" s="22">
        <v>117365241</v>
      </c>
      <c r="R4064" s="22">
        <v>9609</v>
      </c>
      <c r="S4064" s="22">
        <v>117355632</v>
      </c>
      <c r="T4064" s="18" t="s">
        <v>97</v>
      </c>
    </row>
    <row r="4065" spans="1:20" x14ac:dyDescent="0.25">
      <c r="A4065" s="14">
        <v>5059</v>
      </c>
      <c r="B4065" s="18">
        <v>830081739</v>
      </c>
      <c r="C4065" s="18" t="s">
        <v>5020</v>
      </c>
      <c r="D4065" s="14" t="s">
        <v>26</v>
      </c>
      <c r="E4065" s="17" t="s">
        <v>27</v>
      </c>
      <c r="F4065" s="18" t="s">
        <v>28</v>
      </c>
      <c r="G4065" s="18" t="s">
        <v>28</v>
      </c>
      <c r="H4065" s="18" t="s">
        <v>273</v>
      </c>
      <c r="I4065" s="18" t="s">
        <v>75</v>
      </c>
      <c r="J4065" s="21">
        <v>40712894</v>
      </c>
      <c r="K4065" s="21">
        <v>40074499</v>
      </c>
      <c r="L4065" s="21">
        <v>118819251</v>
      </c>
      <c r="M4065" s="21">
        <v>87937</v>
      </c>
      <c r="N4065" s="21">
        <v>118731314</v>
      </c>
      <c r="O4065" s="22">
        <v>10705071</v>
      </c>
      <c r="P4065" s="22">
        <v>10343203</v>
      </c>
      <c r="Q4065" s="22">
        <v>117361474</v>
      </c>
      <c r="R4065" s="22">
        <v>9115</v>
      </c>
      <c r="S4065" s="22">
        <v>117352359</v>
      </c>
      <c r="T4065" s="18" t="s">
        <v>97</v>
      </c>
    </row>
    <row r="4066" spans="1:20" x14ac:dyDescent="0.25">
      <c r="A4066" s="14">
        <v>5060</v>
      </c>
      <c r="B4066" s="18">
        <v>901329511</v>
      </c>
      <c r="C4066" s="18" t="s">
        <v>5021</v>
      </c>
      <c r="D4066" s="14" t="s">
        <v>26</v>
      </c>
      <c r="E4066" s="17" t="s">
        <v>86</v>
      </c>
      <c r="F4066" s="18" t="s">
        <v>87</v>
      </c>
      <c r="G4066" s="18" t="s">
        <v>88</v>
      </c>
      <c r="H4066" s="18" t="s">
        <v>390</v>
      </c>
      <c r="I4066" s="18" t="s">
        <v>75</v>
      </c>
      <c r="J4066" s="21">
        <v>40683460</v>
      </c>
      <c r="K4066" s="21">
        <v>-60048378</v>
      </c>
      <c r="L4066" s="21">
        <v>211873451</v>
      </c>
      <c r="M4066" s="21">
        <v>239928696</v>
      </c>
      <c r="N4066" s="21">
        <v>-28055245</v>
      </c>
      <c r="O4066" s="22">
        <v>48955536</v>
      </c>
      <c r="P4066" s="22">
        <v>3177878</v>
      </c>
      <c r="Q4066" s="22">
        <v>180619600</v>
      </c>
      <c r="R4066" s="22">
        <v>152283248</v>
      </c>
      <c r="S4066" s="22">
        <v>28336352</v>
      </c>
      <c r="T4066" s="18" t="s">
        <v>31</v>
      </c>
    </row>
    <row r="4067" spans="1:20" x14ac:dyDescent="0.25">
      <c r="A4067" s="14">
        <v>5061</v>
      </c>
      <c r="B4067" s="18">
        <v>860055182</v>
      </c>
      <c r="C4067" s="18" t="s">
        <v>5022</v>
      </c>
      <c r="D4067" s="14" t="s">
        <v>26</v>
      </c>
      <c r="E4067" s="17" t="s">
        <v>27</v>
      </c>
      <c r="F4067" s="18" t="s">
        <v>28</v>
      </c>
      <c r="G4067" s="18" t="s">
        <v>28</v>
      </c>
      <c r="H4067" s="18" t="s">
        <v>240</v>
      </c>
      <c r="I4067" s="18" t="s">
        <v>75</v>
      </c>
      <c r="J4067" s="21">
        <v>40659736</v>
      </c>
      <c r="K4067" s="21">
        <v>-9055109</v>
      </c>
      <c r="L4067" s="21">
        <v>41256046</v>
      </c>
      <c r="M4067" s="21">
        <v>79676774</v>
      </c>
      <c r="N4067" s="21">
        <v>-38420728</v>
      </c>
      <c r="O4067" s="22">
        <v>41136440</v>
      </c>
      <c r="P4067" s="22">
        <v>-811652</v>
      </c>
      <c r="Q4067" s="22">
        <v>33466464</v>
      </c>
      <c r="R4067" s="22">
        <v>62832083</v>
      </c>
      <c r="S4067" s="22">
        <v>-29365619</v>
      </c>
      <c r="T4067" s="18" t="s">
        <v>55</v>
      </c>
    </row>
    <row r="4068" spans="1:20" x14ac:dyDescent="0.25">
      <c r="A4068" s="14">
        <v>5062</v>
      </c>
      <c r="B4068" s="18">
        <v>900528103</v>
      </c>
      <c r="C4068" s="18" t="s">
        <v>5023</v>
      </c>
      <c r="D4068" s="14" t="s">
        <v>26</v>
      </c>
      <c r="E4068" s="17" t="s">
        <v>57</v>
      </c>
      <c r="F4068" s="18" t="s">
        <v>58</v>
      </c>
      <c r="G4068" s="14" t="s">
        <v>59</v>
      </c>
      <c r="H4068" s="18" t="s">
        <v>1582</v>
      </c>
      <c r="I4068" s="18" t="s">
        <v>75</v>
      </c>
      <c r="J4068" s="21">
        <v>40633660</v>
      </c>
      <c r="K4068" s="21">
        <v>2242372</v>
      </c>
      <c r="L4068" s="21">
        <v>48636964</v>
      </c>
      <c r="M4068" s="21">
        <v>26218790</v>
      </c>
      <c r="N4068" s="21">
        <v>22418174</v>
      </c>
      <c r="O4068" s="22">
        <v>32441788</v>
      </c>
      <c r="P4068" s="22">
        <v>7085710</v>
      </c>
      <c r="Q4068" s="22">
        <v>26823454</v>
      </c>
      <c r="R4068" s="22">
        <v>6647652</v>
      </c>
      <c r="S4068" s="22">
        <v>20175802</v>
      </c>
      <c r="T4068" s="18" t="s">
        <v>31</v>
      </c>
    </row>
    <row r="4069" spans="1:20" x14ac:dyDescent="0.25">
      <c r="A4069" s="14">
        <v>5063</v>
      </c>
      <c r="B4069" s="18">
        <v>811006765</v>
      </c>
      <c r="C4069" s="18" t="s">
        <v>5024</v>
      </c>
      <c r="D4069" s="14" t="s">
        <v>26</v>
      </c>
      <c r="E4069" s="17" t="s">
        <v>86</v>
      </c>
      <c r="F4069" s="18" t="s">
        <v>87</v>
      </c>
      <c r="G4069" s="18" t="s">
        <v>88</v>
      </c>
      <c r="H4069" s="18" t="s">
        <v>222</v>
      </c>
      <c r="I4069" s="17" t="s">
        <v>30</v>
      </c>
      <c r="J4069" s="21">
        <v>40580830</v>
      </c>
      <c r="K4069" s="21">
        <v>2416454</v>
      </c>
      <c r="L4069" s="21">
        <v>39192700</v>
      </c>
      <c r="M4069" s="21">
        <v>16980195</v>
      </c>
      <c r="N4069" s="21">
        <v>22212505</v>
      </c>
      <c r="O4069" s="22">
        <v>25497950</v>
      </c>
      <c r="P4069" s="22">
        <v>1248927</v>
      </c>
      <c r="Q4069" s="22">
        <v>30561134</v>
      </c>
      <c r="R4069" s="22">
        <v>10765083</v>
      </c>
      <c r="S4069" s="22">
        <v>19796051</v>
      </c>
      <c r="T4069" s="18" t="s">
        <v>31</v>
      </c>
    </row>
    <row r="4070" spans="1:20" x14ac:dyDescent="0.25">
      <c r="A4070" s="14">
        <v>5064</v>
      </c>
      <c r="B4070" s="18">
        <v>900785637</v>
      </c>
      <c r="C4070" s="18" t="s">
        <v>5025</v>
      </c>
      <c r="D4070" s="14" t="s">
        <v>26</v>
      </c>
      <c r="E4070" s="17" t="s">
        <v>86</v>
      </c>
      <c r="F4070" s="18" t="s">
        <v>87</v>
      </c>
      <c r="G4070" s="18" t="s">
        <v>88</v>
      </c>
      <c r="H4070" s="18" t="s">
        <v>395</v>
      </c>
      <c r="I4070" s="17" t="s">
        <v>37</v>
      </c>
      <c r="J4070" s="21">
        <v>40571619</v>
      </c>
      <c r="K4070" s="21">
        <v>1114861</v>
      </c>
      <c r="L4070" s="21">
        <v>8440561</v>
      </c>
      <c r="M4070" s="21">
        <v>3079628</v>
      </c>
      <c r="N4070" s="21">
        <v>5360933</v>
      </c>
      <c r="O4070" s="22">
        <v>32383000</v>
      </c>
      <c r="P4070" s="22">
        <v>925800</v>
      </c>
      <c r="Q4070" s="22">
        <v>7511142</v>
      </c>
      <c r="R4070" s="22">
        <v>3265070</v>
      </c>
      <c r="S4070" s="22">
        <v>4246072</v>
      </c>
      <c r="T4070" s="18" t="s">
        <v>31</v>
      </c>
    </row>
    <row r="4071" spans="1:20" x14ac:dyDescent="0.25">
      <c r="A4071" s="14">
        <v>5065</v>
      </c>
      <c r="B4071" s="18">
        <v>804000601</v>
      </c>
      <c r="C4071" s="18" t="s">
        <v>5026</v>
      </c>
      <c r="D4071" s="14" t="s">
        <v>26</v>
      </c>
      <c r="E4071" s="18" t="s">
        <v>33</v>
      </c>
      <c r="F4071" s="18" t="s">
        <v>65</v>
      </c>
      <c r="G4071" s="14" t="s">
        <v>399</v>
      </c>
      <c r="H4071" s="18" t="s">
        <v>5027</v>
      </c>
      <c r="I4071" s="18" t="s">
        <v>75</v>
      </c>
      <c r="J4071" s="21">
        <v>40564999</v>
      </c>
      <c r="K4071" s="21">
        <v>4339231</v>
      </c>
      <c r="L4071" s="21">
        <v>134886232</v>
      </c>
      <c r="M4071" s="21">
        <v>15980389</v>
      </c>
      <c r="N4071" s="21">
        <v>118905843</v>
      </c>
      <c r="O4071" s="22">
        <v>27816292</v>
      </c>
      <c r="P4071" s="22">
        <v>1767312</v>
      </c>
      <c r="Q4071" s="22">
        <v>126985667</v>
      </c>
      <c r="R4071" s="22">
        <v>13718307</v>
      </c>
      <c r="S4071" s="22">
        <v>113267360</v>
      </c>
      <c r="T4071" s="18" t="s">
        <v>97</v>
      </c>
    </row>
    <row r="4072" spans="1:20" x14ac:dyDescent="0.25">
      <c r="A4072" s="14">
        <v>5066</v>
      </c>
      <c r="B4072" s="18">
        <v>901193627</v>
      </c>
      <c r="C4072" s="18" t="s">
        <v>5028</v>
      </c>
      <c r="D4072" s="14" t="s">
        <v>26</v>
      </c>
      <c r="E4072" s="17" t="s">
        <v>27</v>
      </c>
      <c r="F4072" s="18" t="s">
        <v>28</v>
      </c>
      <c r="G4072" s="18" t="s">
        <v>28</v>
      </c>
      <c r="H4072" s="18" t="s">
        <v>503</v>
      </c>
      <c r="I4072" s="17" t="s">
        <v>127</v>
      </c>
      <c r="J4072" s="21">
        <v>40558110</v>
      </c>
      <c r="K4072" s="21">
        <v>6306975</v>
      </c>
      <c r="L4072" s="21">
        <v>13818846</v>
      </c>
      <c r="M4072" s="21">
        <v>4044769</v>
      </c>
      <c r="N4072" s="21">
        <v>9774077</v>
      </c>
      <c r="O4072" s="22">
        <v>21709324</v>
      </c>
      <c r="P4072" s="22">
        <v>2859759</v>
      </c>
      <c r="Q4072" s="22">
        <v>7876917</v>
      </c>
      <c r="R4072" s="22">
        <v>1463578</v>
      </c>
      <c r="S4072" s="22">
        <v>6413339</v>
      </c>
      <c r="T4072" s="18" t="s">
        <v>31</v>
      </c>
    </row>
    <row r="4073" spans="1:20" x14ac:dyDescent="0.25">
      <c r="A4073" s="14">
        <v>5067</v>
      </c>
      <c r="B4073" s="18">
        <v>860002110</v>
      </c>
      <c r="C4073" s="18" t="s">
        <v>5029</v>
      </c>
      <c r="D4073" s="14" t="s">
        <v>26</v>
      </c>
      <c r="E4073" s="17" t="s">
        <v>27</v>
      </c>
      <c r="F4073" s="18" t="s">
        <v>28</v>
      </c>
      <c r="G4073" s="18" t="s">
        <v>28</v>
      </c>
      <c r="H4073" s="18" t="s">
        <v>5030</v>
      </c>
      <c r="I4073" s="18" t="s">
        <v>75</v>
      </c>
      <c r="J4073" s="21">
        <v>40554251</v>
      </c>
      <c r="K4073" s="21">
        <v>-2167622</v>
      </c>
      <c r="L4073" s="21">
        <v>116828092</v>
      </c>
      <c r="M4073" s="21">
        <v>79704248</v>
      </c>
      <c r="N4073" s="21">
        <v>37123844</v>
      </c>
      <c r="O4073" s="22">
        <v>27749246</v>
      </c>
      <c r="P4073" s="22">
        <v>-4997937</v>
      </c>
      <c r="Q4073" s="22">
        <v>104215089</v>
      </c>
      <c r="R4073" s="22">
        <v>72544400</v>
      </c>
      <c r="S4073" s="22">
        <v>31670689</v>
      </c>
      <c r="T4073" s="18" t="s">
        <v>55</v>
      </c>
    </row>
    <row r="4074" spans="1:20" x14ac:dyDescent="0.25">
      <c r="A4074" s="14">
        <v>5068</v>
      </c>
      <c r="B4074" s="18">
        <v>801004673</v>
      </c>
      <c r="C4074" s="18" t="s">
        <v>5031</v>
      </c>
      <c r="D4074" s="14" t="s">
        <v>26</v>
      </c>
      <c r="E4074" s="17" t="s">
        <v>79</v>
      </c>
      <c r="F4074" s="18" t="s">
        <v>984</v>
      </c>
      <c r="G4074" s="14" t="s">
        <v>5032</v>
      </c>
      <c r="H4074" s="18" t="s">
        <v>386</v>
      </c>
      <c r="I4074" s="18" t="s">
        <v>75</v>
      </c>
      <c r="J4074" s="21">
        <v>40531358</v>
      </c>
      <c r="K4074" s="21">
        <v>11567868</v>
      </c>
      <c r="L4074" s="21">
        <v>53644150</v>
      </c>
      <c r="M4074" s="21">
        <v>10403097</v>
      </c>
      <c r="N4074" s="21">
        <v>43241053</v>
      </c>
      <c r="O4074" s="22">
        <v>24505120</v>
      </c>
      <c r="P4074" s="22">
        <v>5192368</v>
      </c>
      <c r="Q4074" s="22">
        <v>42643609</v>
      </c>
      <c r="R4074" s="22">
        <v>10970423</v>
      </c>
      <c r="S4074" s="22">
        <v>31673186</v>
      </c>
      <c r="T4074" s="18" t="s">
        <v>31</v>
      </c>
    </row>
    <row r="4075" spans="1:20" x14ac:dyDescent="0.25">
      <c r="A4075" s="14">
        <v>5069</v>
      </c>
      <c r="B4075" s="18">
        <v>900124874</v>
      </c>
      <c r="C4075" s="18" t="s">
        <v>5033</v>
      </c>
      <c r="D4075" s="18" t="s">
        <v>143</v>
      </c>
      <c r="E4075" s="18" t="s">
        <v>33</v>
      </c>
      <c r="F4075" s="18" t="s">
        <v>65</v>
      </c>
      <c r="G4075" s="14" t="s">
        <v>66</v>
      </c>
      <c r="H4075" s="18" t="s">
        <v>178</v>
      </c>
      <c r="I4075" s="18" t="s">
        <v>75</v>
      </c>
      <c r="J4075" s="21">
        <v>40516446</v>
      </c>
      <c r="K4075" s="21">
        <v>3734503</v>
      </c>
      <c r="L4075" s="21">
        <v>30756739</v>
      </c>
      <c r="M4075" s="21">
        <v>7258306</v>
      </c>
      <c r="N4075" s="21">
        <v>23498433</v>
      </c>
      <c r="O4075" s="22">
        <v>47989149</v>
      </c>
      <c r="P4075" s="22">
        <v>11946573</v>
      </c>
      <c r="Q4075" s="22">
        <v>29032425</v>
      </c>
      <c r="R4075" s="22">
        <v>9268495</v>
      </c>
      <c r="S4075" s="22">
        <v>19763930</v>
      </c>
      <c r="T4075" s="18" t="s">
        <v>145</v>
      </c>
    </row>
    <row r="4076" spans="1:20" x14ac:dyDescent="0.25">
      <c r="A4076" s="14">
        <v>5070</v>
      </c>
      <c r="B4076" s="18">
        <v>800078021</v>
      </c>
      <c r="C4076" s="18" t="s">
        <v>5034</v>
      </c>
      <c r="D4076" s="14" t="s">
        <v>26</v>
      </c>
      <c r="E4076" s="17" t="s">
        <v>42</v>
      </c>
      <c r="F4076" s="18" t="s">
        <v>43</v>
      </c>
      <c r="G4076" s="18" t="s">
        <v>62</v>
      </c>
      <c r="H4076" s="18" t="s">
        <v>4073</v>
      </c>
      <c r="I4076" s="17" t="s">
        <v>185</v>
      </c>
      <c r="J4076" s="21">
        <v>40510610</v>
      </c>
      <c r="K4076" s="21">
        <v>40111074</v>
      </c>
      <c r="L4076" s="21">
        <v>107393875</v>
      </c>
      <c r="M4076" s="21">
        <v>51700430</v>
      </c>
      <c r="N4076" s="21">
        <v>55693445</v>
      </c>
      <c r="O4076" s="22">
        <v>8533034</v>
      </c>
      <c r="P4076" s="22">
        <v>7579903</v>
      </c>
      <c r="Q4076" s="22">
        <v>54932848</v>
      </c>
      <c r="R4076" s="22">
        <v>39350477</v>
      </c>
      <c r="S4076" s="22">
        <v>15582371</v>
      </c>
      <c r="T4076" s="18" t="s">
        <v>31</v>
      </c>
    </row>
    <row r="4077" spans="1:20" x14ac:dyDescent="0.25">
      <c r="A4077" s="14">
        <v>5071</v>
      </c>
      <c r="B4077" s="18">
        <v>900888903</v>
      </c>
      <c r="C4077" s="18" t="s">
        <v>5035</v>
      </c>
      <c r="D4077" s="14" t="s">
        <v>26</v>
      </c>
      <c r="E4077" s="17" t="s">
        <v>57</v>
      </c>
      <c r="F4077" s="18" t="s">
        <v>72</v>
      </c>
      <c r="G4077" s="18" t="s">
        <v>73</v>
      </c>
      <c r="H4077" s="18" t="s">
        <v>240</v>
      </c>
      <c r="I4077" s="18" t="s">
        <v>75</v>
      </c>
      <c r="J4077" s="21">
        <v>40504077</v>
      </c>
      <c r="K4077" s="21">
        <v>2080646</v>
      </c>
      <c r="L4077" s="21">
        <v>15876144</v>
      </c>
      <c r="M4077" s="21">
        <v>9517978</v>
      </c>
      <c r="N4077" s="21">
        <v>6358166</v>
      </c>
      <c r="O4077" s="22">
        <v>28885008</v>
      </c>
      <c r="P4077" s="22">
        <v>1716182</v>
      </c>
      <c r="Q4077" s="22">
        <v>10688533</v>
      </c>
      <c r="R4077" s="22">
        <v>6411013</v>
      </c>
      <c r="S4077" s="22">
        <v>4277520</v>
      </c>
      <c r="T4077" s="18" t="s">
        <v>31</v>
      </c>
    </row>
    <row r="4078" spans="1:20" x14ac:dyDescent="0.25">
      <c r="A4078" s="14">
        <v>5072</v>
      </c>
      <c r="B4078" s="18">
        <v>900164285</v>
      </c>
      <c r="C4078" s="18" t="s">
        <v>5036</v>
      </c>
      <c r="D4078" s="18" t="s">
        <v>143</v>
      </c>
      <c r="E4078" s="17" t="s">
        <v>57</v>
      </c>
      <c r="F4078" s="18" t="s">
        <v>58</v>
      </c>
      <c r="G4078" s="14" t="s">
        <v>59</v>
      </c>
      <c r="H4078" s="18" t="s">
        <v>144</v>
      </c>
      <c r="I4078" s="18" t="s">
        <v>75</v>
      </c>
      <c r="J4078" s="21">
        <v>40487262</v>
      </c>
      <c r="K4078" s="21">
        <v>1675006</v>
      </c>
      <c r="L4078" s="21">
        <v>58053187</v>
      </c>
      <c r="M4078" s="21">
        <v>42653743</v>
      </c>
      <c r="N4078" s="21">
        <v>15399444</v>
      </c>
      <c r="O4078" s="22">
        <v>30234165</v>
      </c>
      <c r="P4078" s="22">
        <v>1372425</v>
      </c>
      <c r="Q4078" s="22">
        <v>38530768</v>
      </c>
      <c r="R4078" s="22">
        <v>24992641</v>
      </c>
      <c r="S4078" s="22">
        <v>13538127</v>
      </c>
      <c r="T4078" s="18" t="s">
        <v>145</v>
      </c>
    </row>
    <row r="4079" spans="1:20" x14ac:dyDescent="0.25">
      <c r="A4079" s="14">
        <v>5073</v>
      </c>
      <c r="B4079" s="18">
        <v>892200994</v>
      </c>
      <c r="C4079" s="18" t="s">
        <v>5037</v>
      </c>
      <c r="D4079" s="14" t="s">
        <v>26</v>
      </c>
      <c r="E4079" s="17" t="s">
        <v>57</v>
      </c>
      <c r="F4079" s="18" t="s">
        <v>1925</v>
      </c>
      <c r="G4079" s="18" t="s">
        <v>1926</v>
      </c>
      <c r="H4079" s="18" t="s">
        <v>433</v>
      </c>
      <c r="I4079" s="17" t="s">
        <v>37</v>
      </c>
      <c r="J4079" s="21">
        <v>40471084</v>
      </c>
      <c r="K4079" s="21">
        <v>61874</v>
      </c>
      <c r="L4079" s="21">
        <v>31762521</v>
      </c>
      <c r="M4079" s="21">
        <v>24385698</v>
      </c>
      <c r="N4079" s="21">
        <v>7376823</v>
      </c>
      <c r="O4079" s="22">
        <v>37900288</v>
      </c>
      <c r="P4079" s="22">
        <v>530879</v>
      </c>
      <c r="Q4079" s="22">
        <v>30371516</v>
      </c>
      <c r="R4079" s="22">
        <v>23056567</v>
      </c>
      <c r="S4079" s="22">
        <v>7314949</v>
      </c>
      <c r="T4079" s="18" t="s">
        <v>31</v>
      </c>
    </row>
    <row r="4080" spans="1:20" x14ac:dyDescent="0.25">
      <c r="A4080" s="14">
        <v>5074</v>
      </c>
      <c r="B4080" s="18">
        <v>822005514</v>
      </c>
      <c r="C4080" s="18" t="s">
        <v>5038</v>
      </c>
      <c r="D4080" s="14" t="s">
        <v>26</v>
      </c>
      <c r="E4080" s="17" t="s">
        <v>343</v>
      </c>
      <c r="F4080" s="18" t="s">
        <v>382</v>
      </c>
      <c r="G4080" s="18" t="s">
        <v>383</v>
      </c>
      <c r="H4080" s="18" t="s">
        <v>29</v>
      </c>
      <c r="I4080" s="17" t="s">
        <v>30</v>
      </c>
      <c r="J4080" s="21">
        <v>40467860</v>
      </c>
      <c r="K4080" s="21">
        <v>637926</v>
      </c>
      <c r="L4080" s="21">
        <v>6142572</v>
      </c>
      <c r="M4080" s="21">
        <v>2464133</v>
      </c>
      <c r="N4080" s="21">
        <v>3678439</v>
      </c>
      <c r="O4080" s="22">
        <v>34430272</v>
      </c>
      <c r="P4080" s="22">
        <v>626700</v>
      </c>
      <c r="Q4080" s="22">
        <v>5642336</v>
      </c>
      <c r="R4080" s="22">
        <v>1620517</v>
      </c>
      <c r="S4080" s="22">
        <v>4021819</v>
      </c>
      <c r="T4080" s="18" t="s">
        <v>31</v>
      </c>
    </row>
    <row r="4081" spans="1:20" x14ac:dyDescent="0.25">
      <c r="A4081" s="14">
        <v>5075</v>
      </c>
      <c r="B4081" s="18">
        <v>890111844</v>
      </c>
      <c r="C4081" s="18" t="s">
        <v>5039</v>
      </c>
      <c r="D4081" s="14" t="s">
        <v>26</v>
      </c>
      <c r="E4081" s="17" t="s">
        <v>57</v>
      </c>
      <c r="F4081" s="18" t="s">
        <v>58</v>
      </c>
      <c r="G4081" s="14" t="s">
        <v>59</v>
      </c>
      <c r="H4081" s="18" t="s">
        <v>160</v>
      </c>
      <c r="I4081" s="17" t="s">
        <v>94</v>
      </c>
      <c r="J4081" s="21">
        <v>40466388</v>
      </c>
      <c r="K4081" s="21">
        <v>1590951</v>
      </c>
      <c r="L4081" s="21">
        <v>32282642</v>
      </c>
      <c r="M4081" s="21">
        <v>22232420</v>
      </c>
      <c r="N4081" s="21">
        <v>10050222</v>
      </c>
      <c r="O4081" s="22">
        <v>28098592</v>
      </c>
      <c r="P4081" s="22">
        <v>1138075</v>
      </c>
      <c r="Q4081" s="22">
        <v>21699820</v>
      </c>
      <c r="R4081" s="22">
        <v>14761814</v>
      </c>
      <c r="S4081" s="22">
        <v>6938006</v>
      </c>
      <c r="T4081" s="18" t="s">
        <v>31</v>
      </c>
    </row>
    <row r="4082" spans="1:20" x14ac:dyDescent="0.25">
      <c r="A4082" s="14">
        <v>5076</v>
      </c>
      <c r="B4082" s="18">
        <v>900638916</v>
      </c>
      <c r="C4082" s="18" t="s">
        <v>5040</v>
      </c>
      <c r="D4082" s="14" t="s">
        <v>26</v>
      </c>
      <c r="E4082" s="17" t="s">
        <v>86</v>
      </c>
      <c r="F4082" s="18" t="s">
        <v>87</v>
      </c>
      <c r="G4082" s="18" t="s">
        <v>334</v>
      </c>
      <c r="H4082" s="18" t="s">
        <v>45</v>
      </c>
      <c r="I4082" s="17" t="s">
        <v>37</v>
      </c>
      <c r="J4082" s="21">
        <v>40460930</v>
      </c>
      <c r="K4082" s="21">
        <v>2527512</v>
      </c>
      <c r="L4082" s="21">
        <v>51894685</v>
      </c>
      <c r="M4082" s="21">
        <v>23000310</v>
      </c>
      <c r="N4082" s="21">
        <v>28894375</v>
      </c>
      <c r="O4082" s="22">
        <v>37397320</v>
      </c>
      <c r="P4082" s="22">
        <v>1912362</v>
      </c>
      <c r="Q4082" s="22">
        <v>49341937</v>
      </c>
      <c r="R4082" s="22">
        <v>22975074</v>
      </c>
      <c r="S4082" s="22">
        <v>26366863</v>
      </c>
      <c r="T4082" s="18" t="s">
        <v>38</v>
      </c>
    </row>
    <row r="4083" spans="1:20" x14ac:dyDescent="0.25">
      <c r="A4083" s="14">
        <v>5077</v>
      </c>
      <c r="B4083" s="18">
        <v>800251957</v>
      </c>
      <c r="C4083" s="18" t="s">
        <v>5041</v>
      </c>
      <c r="D4083" s="14" t="s">
        <v>26</v>
      </c>
      <c r="E4083" s="17" t="s">
        <v>27</v>
      </c>
      <c r="F4083" s="18" t="s">
        <v>28</v>
      </c>
      <c r="G4083" s="18" t="s">
        <v>28</v>
      </c>
      <c r="H4083" s="18" t="s">
        <v>74</v>
      </c>
      <c r="I4083" s="18" t="s">
        <v>75</v>
      </c>
      <c r="J4083" s="21">
        <v>40460521</v>
      </c>
      <c r="K4083" s="21">
        <v>2852083</v>
      </c>
      <c r="L4083" s="21">
        <v>40548894</v>
      </c>
      <c r="M4083" s="21">
        <v>30160347</v>
      </c>
      <c r="N4083" s="21">
        <v>10388547</v>
      </c>
      <c r="O4083" s="22">
        <v>32179280</v>
      </c>
      <c r="P4083" s="22">
        <v>3384538</v>
      </c>
      <c r="Q4083" s="22">
        <v>58957634</v>
      </c>
      <c r="R4083" s="22">
        <v>47405808</v>
      </c>
      <c r="S4083" s="22">
        <v>11551826</v>
      </c>
      <c r="T4083" s="18" t="s">
        <v>31</v>
      </c>
    </row>
    <row r="4084" spans="1:20" x14ac:dyDescent="0.25">
      <c r="A4084" s="14">
        <v>5078</v>
      </c>
      <c r="B4084" s="18">
        <v>900952820</v>
      </c>
      <c r="C4084" s="18" t="s">
        <v>5042</v>
      </c>
      <c r="D4084" s="18" t="s">
        <v>143</v>
      </c>
      <c r="E4084" s="17" t="s">
        <v>86</v>
      </c>
      <c r="F4084" s="18" t="s">
        <v>87</v>
      </c>
      <c r="G4084" s="18" t="s">
        <v>88</v>
      </c>
      <c r="H4084" s="18" t="s">
        <v>178</v>
      </c>
      <c r="I4084" s="18" t="s">
        <v>75</v>
      </c>
      <c r="J4084" s="21">
        <v>40447971</v>
      </c>
      <c r="K4084" s="21">
        <v>5260311</v>
      </c>
      <c r="L4084" s="21">
        <v>14498757</v>
      </c>
      <c r="M4084" s="21">
        <v>12638446</v>
      </c>
      <c r="N4084" s="21">
        <v>1860311</v>
      </c>
      <c r="O4084" s="22">
        <v>29661914</v>
      </c>
      <c r="P4084" s="22">
        <v>2324354</v>
      </c>
      <c r="Q4084" s="22">
        <v>11712199</v>
      </c>
      <c r="R4084" s="22">
        <v>8416261</v>
      </c>
      <c r="S4084" s="22">
        <v>3295938</v>
      </c>
      <c r="T4084" s="18" t="s">
        <v>145</v>
      </c>
    </row>
    <row r="4085" spans="1:20" x14ac:dyDescent="0.25">
      <c r="A4085" s="14">
        <v>5079</v>
      </c>
      <c r="B4085" s="18">
        <v>901377609</v>
      </c>
      <c r="C4085" s="18" t="s">
        <v>5043</v>
      </c>
      <c r="D4085" s="14" t="s">
        <v>26</v>
      </c>
      <c r="E4085" s="17" t="s">
        <v>86</v>
      </c>
      <c r="F4085" s="18" t="s">
        <v>87</v>
      </c>
      <c r="G4085" s="18" t="s">
        <v>5044</v>
      </c>
      <c r="H4085" s="18" t="s">
        <v>1376</v>
      </c>
      <c r="I4085" s="17" t="s">
        <v>37</v>
      </c>
      <c r="J4085" s="21">
        <v>40441494</v>
      </c>
      <c r="K4085" s="21">
        <v>1324541</v>
      </c>
      <c r="L4085" s="21">
        <v>8259263</v>
      </c>
      <c r="M4085" s="21">
        <v>4669249</v>
      </c>
      <c r="N4085" s="21">
        <v>3590014</v>
      </c>
      <c r="O4085" s="22">
        <v>26433858</v>
      </c>
      <c r="P4085" s="22">
        <v>701176</v>
      </c>
      <c r="Q4085" s="22">
        <v>6951813</v>
      </c>
      <c r="R4085" s="22">
        <v>4436340</v>
      </c>
      <c r="S4085" s="22">
        <v>2515473</v>
      </c>
      <c r="T4085" s="18" t="s">
        <v>31</v>
      </c>
    </row>
    <row r="4086" spans="1:20" x14ac:dyDescent="0.25">
      <c r="A4086" s="14">
        <v>5080</v>
      </c>
      <c r="B4086" s="18">
        <v>900010068</v>
      </c>
      <c r="C4086" s="18" t="s">
        <v>5045</v>
      </c>
      <c r="D4086" s="14" t="s">
        <v>26</v>
      </c>
      <c r="E4086" s="17" t="s">
        <v>27</v>
      </c>
      <c r="F4086" s="18" t="s">
        <v>28</v>
      </c>
      <c r="G4086" s="18" t="s">
        <v>28</v>
      </c>
      <c r="H4086" s="18" t="s">
        <v>77</v>
      </c>
      <c r="I4086" s="18" t="s">
        <v>75</v>
      </c>
      <c r="J4086" s="21">
        <v>40421698</v>
      </c>
      <c r="K4086" s="21">
        <v>42084</v>
      </c>
      <c r="L4086" s="21">
        <v>11726850</v>
      </c>
      <c r="M4086" s="21">
        <v>9308646</v>
      </c>
      <c r="N4086" s="21">
        <v>2418204</v>
      </c>
      <c r="O4086" s="22">
        <v>44805728</v>
      </c>
      <c r="P4086" s="22">
        <v>246500</v>
      </c>
      <c r="Q4086" s="22">
        <v>13309216</v>
      </c>
      <c r="R4086" s="22">
        <v>11106617</v>
      </c>
      <c r="S4086" s="22">
        <v>2202599</v>
      </c>
      <c r="T4086" s="18" t="s">
        <v>31</v>
      </c>
    </row>
    <row r="4087" spans="1:20" x14ac:dyDescent="0.25">
      <c r="A4087" s="14">
        <v>5081</v>
      </c>
      <c r="B4087" s="18">
        <v>890900259</v>
      </c>
      <c r="C4087" s="18" t="s">
        <v>5046</v>
      </c>
      <c r="D4087" s="18" t="s">
        <v>174</v>
      </c>
      <c r="E4087" s="17" t="s">
        <v>86</v>
      </c>
      <c r="F4087" s="18" t="s">
        <v>87</v>
      </c>
      <c r="G4087" s="18" t="s">
        <v>103</v>
      </c>
      <c r="H4087" s="18" t="s">
        <v>5047</v>
      </c>
      <c r="I4087" s="17" t="s">
        <v>37</v>
      </c>
      <c r="J4087" s="21">
        <v>40417237</v>
      </c>
      <c r="K4087" s="21">
        <v>-137200358</v>
      </c>
      <c r="L4087" s="21">
        <v>869210077</v>
      </c>
      <c r="M4087" s="21">
        <v>529450230</v>
      </c>
      <c r="N4087" s="21">
        <v>339759847</v>
      </c>
      <c r="O4087" s="22">
        <v>55324665</v>
      </c>
      <c r="P4087" s="22">
        <v>-120922694</v>
      </c>
      <c r="Q4087" s="22">
        <v>1037406648</v>
      </c>
      <c r="R4087" s="22">
        <v>545456490</v>
      </c>
      <c r="S4087" s="22">
        <v>491950158</v>
      </c>
      <c r="T4087" s="18" t="s">
        <v>176</v>
      </c>
    </row>
    <row r="4088" spans="1:20" x14ac:dyDescent="0.25">
      <c r="A4088" s="14">
        <v>5082</v>
      </c>
      <c r="B4088" s="18">
        <v>900389969</v>
      </c>
      <c r="C4088" s="18" t="s">
        <v>5048</v>
      </c>
      <c r="D4088" s="14" t="s">
        <v>26</v>
      </c>
      <c r="E4088" s="17" t="s">
        <v>27</v>
      </c>
      <c r="F4088" s="18" t="s">
        <v>28</v>
      </c>
      <c r="G4088" s="18" t="s">
        <v>28</v>
      </c>
      <c r="H4088" s="18" t="s">
        <v>243</v>
      </c>
      <c r="I4088" s="17" t="s">
        <v>94</v>
      </c>
      <c r="J4088" s="21">
        <v>40416150</v>
      </c>
      <c r="K4088" s="21">
        <v>35318405</v>
      </c>
      <c r="L4088" s="21">
        <v>501113818</v>
      </c>
      <c r="M4088" s="21">
        <v>74366777</v>
      </c>
      <c r="N4088" s="21">
        <v>426747041</v>
      </c>
      <c r="O4088" s="22">
        <v>56613952</v>
      </c>
      <c r="P4088" s="22">
        <v>41515897</v>
      </c>
      <c r="Q4088" s="22">
        <v>469144844</v>
      </c>
      <c r="R4088" s="22">
        <v>77716207</v>
      </c>
      <c r="S4088" s="22">
        <v>391428637</v>
      </c>
      <c r="T4088" s="18" t="s">
        <v>31</v>
      </c>
    </row>
    <row r="4089" spans="1:20" x14ac:dyDescent="0.25">
      <c r="A4089" s="14">
        <v>5083</v>
      </c>
      <c r="B4089" s="18">
        <v>800051929</v>
      </c>
      <c r="C4089" s="18" t="s">
        <v>5049</v>
      </c>
      <c r="D4089" s="14" t="s">
        <v>26</v>
      </c>
      <c r="E4089" s="17" t="s">
        <v>27</v>
      </c>
      <c r="F4089" s="18" t="s">
        <v>28</v>
      </c>
      <c r="G4089" s="18" t="s">
        <v>28</v>
      </c>
      <c r="H4089" s="18" t="s">
        <v>5050</v>
      </c>
      <c r="I4089" s="17" t="s">
        <v>37</v>
      </c>
      <c r="J4089" s="21">
        <v>40400528</v>
      </c>
      <c r="K4089" s="21">
        <v>2458798</v>
      </c>
      <c r="L4089" s="21">
        <v>37936734</v>
      </c>
      <c r="M4089" s="21">
        <v>20456306</v>
      </c>
      <c r="N4089" s="21">
        <v>17480428</v>
      </c>
      <c r="O4089" s="22">
        <v>24740660</v>
      </c>
      <c r="P4089" s="22">
        <v>986862</v>
      </c>
      <c r="Q4089" s="22">
        <v>32100779</v>
      </c>
      <c r="R4089" s="22">
        <v>16837716</v>
      </c>
      <c r="S4089" s="22">
        <v>15263063</v>
      </c>
      <c r="T4089" s="18" t="s">
        <v>31</v>
      </c>
    </row>
    <row r="4090" spans="1:20" x14ac:dyDescent="0.25">
      <c r="A4090" s="14">
        <v>5084</v>
      </c>
      <c r="B4090" s="18">
        <v>900326706</v>
      </c>
      <c r="C4090" s="18" t="s">
        <v>5051</v>
      </c>
      <c r="D4090" s="14" t="s">
        <v>26</v>
      </c>
      <c r="E4090" s="17" t="s">
        <v>86</v>
      </c>
      <c r="F4090" s="18" t="s">
        <v>87</v>
      </c>
      <c r="G4090" s="18" t="s">
        <v>334</v>
      </c>
      <c r="H4090" s="18" t="s">
        <v>467</v>
      </c>
      <c r="I4090" s="17" t="s">
        <v>37</v>
      </c>
      <c r="J4090" s="21">
        <v>40390412</v>
      </c>
      <c r="K4090" s="21">
        <v>916302</v>
      </c>
      <c r="L4090" s="21">
        <v>58364736</v>
      </c>
      <c r="M4090" s="21">
        <v>17007402</v>
      </c>
      <c r="N4090" s="21">
        <v>41357334</v>
      </c>
      <c r="O4090" s="22">
        <v>37643824</v>
      </c>
      <c r="P4090" s="22">
        <v>523837</v>
      </c>
      <c r="Q4090" s="22">
        <v>58038730</v>
      </c>
      <c r="R4090" s="22">
        <v>17125698</v>
      </c>
      <c r="S4090" s="22">
        <v>40913032</v>
      </c>
      <c r="T4090" s="18" t="s">
        <v>38</v>
      </c>
    </row>
    <row r="4091" spans="1:20" x14ac:dyDescent="0.25">
      <c r="A4091" s="14">
        <v>5085</v>
      </c>
      <c r="B4091" s="18">
        <v>900089542</v>
      </c>
      <c r="C4091" s="18" t="s">
        <v>5052</v>
      </c>
      <c r="D4091" s="14" t="s">
        <v>26</v>
      </c>
      <c r="E4091" s="17" t="s">
        <v>27</v>
      </c>
      <c r="F4091" s="18" t="s">
        <v>28</v>
      </c>
      <c r="G4091" s="18" t="s">
        <v>28</v>
      </c>
      <c r="H4091" s="18" t="s">
        <v>124</v>
      </c>
      <c r="I4091" s="18" t="s">
        <v>75</v>
      </c>
      <c r="J4091" s="21">
        <v>40386516</v>
      </c>
      <c r="K4091" s="21">
        <v>4952859</v>
      </c>
      <c r="L4091" s="21">
        <v>46588534</v>
      </c>
      <c r="M4091" s="21">
        <v>23921342</v>
      </c>
      <c r="N4091" s="21">
        <v>22667192</v>
      </c>
      <c r="O4091" s="22">
        <v>36681064</v>
      </c>
      <c r="P4091" s="22">
        <v>4180636</v>
      </c>
      <c r="Q4091" s="22">
        <v>27865971</v>
      </c>
      <c r="R4091" s="22">
        <v>10151638</v>
      </c>
      <c r="S4091" s="22">
        <v>17714333</v>
      </c>
      <c r="T4091" s="18" t="s">
        <v>31</v>
      </c>
    </row>
    <row r="4092" spans="1:20" x14ac:dyDescent="0.25">
      <c r="A4092" s="14">
        <v>5086</v>
      </c>
      <c r="B4092" s="18">
        <v>900413155</v>
      </c>
      <c r="C4092" s="18" t="s">
        <v>5053</v>
      </c>
      <c r="D4092" s="14" t="s">
        <v>26</v>
      </c>
      <c r="E4092" s="17" t="s">
        <v>27</v>
      </c>
      <c r="F4092" s="18" t="s">
        <v>28</v>
      </c>
      <c r="G4092" s="18" t="s">
        <v>28</v>
      </c>
      <c r="H4092" s="18" t="s">
        <v>5054</v>
      </c>
      <c r="I4092" s="17" t="s">
        <v>30</v>
      </c>
      <c r="J4092" s="21">
        <v>40386060</v>
      </c>
      <c r="K4092" s="21">
        <v>741692</v>
      </c>
      <c r="L4092" s="21">
        <v>30004937</v>
      </c>
      <c r="M4092" s="21">
        <v>29343130</v>
      </c>
      <c r="N4092" s="21">
        <v>661807</v>
      </c>
      <c r="O4092" s="22">
        <v>26257992</v>
      </c>
      <c r="P4092" s="22">
        <v>-874889</v>
      </c>
      <c r="Q4092" s="22">
        <v>20463357</v>
      </c>
      <c r="R4092" s="22">
        <v>20543241</v>
      </c>
      <c r="S4092" s="22">
        <v>-79884</v>
      </c>
      <c r="T4092" s="18" t="s">
        <v>31</v>
      </c>
    </row>
    <row r="4093" spans="1:20" x14ac:dyDescent="0.25">
      <c r="A4093" s="14">
        <v>5087</v>
      </c>
      <c r="B4093" s="18">
        <v>900293468</v>
      </c>
      <c r="C4093" s="18" t="s">
        <v>5055</v>
      </c>
      <c r="D4093" s="14" t="s">
        <v>26</v>
      </c>
      <c r="E4093" s="17" t="s">
        <v>42</v>
      </c>
      <c r="F4093" s="18" t="s">
        <v>43</v>
      </c>
      <c r="G4093" s="18" t="s">
        <v>62</v>
      </c>
      <c r="H4093" s="18" t="s">
        <v>132</v>
      </c>
      <c r="I4093" s="17" t="s">
        <v>30</v>
      </c>
      <c r="J4093" s="21">
        <v>40360597</v>
      </c>
      <c r="K4093" s="21">
        <v>3037407</v>
      </c>
      <c r="L4093" s="21">
        <v>17267899</v>
      </c>
      <c r="M4093" s="21">
        <v>6666889</v>
      </c>
      <c r="N4093" s="21">
        <v>10601010</v>
      </c>
      <c r="O4093" s="22">
        <v>33833504</v>
      </c>
      <c r="P4093" s="22">
        <v>3142859</v>
      </c>
      <c r="Q4093" s="22">
        <v>15935251</v>
      </c>
      <c r="R4093" s="22">
        <v>7265370</v>
      </c>
      <c r="S4093" s="22">
        <v>8669881</v>
      </c>
      <c r="T4093" s="18" t="s">
        <v>31</v>
      </c>
    </row>
    <row r="4094" spans="1:20" x14ac:dyDescent="0.25">
      <c r="A4094" s="14">
        <v>5088</v>
      </c>
      <c r="B4094" s="18">
        <v>830029932</v>
      </c>
      <c r="C4094" s="18" t="s">
        <v>5056</v>
      </c>
      <c r="D4094" s="14" t="s">
        <v>26</v>
      </c>
      <c r="E4094" s="17" t="s">
        <v>27</v>
      </c>
      <c r="F4094" s="18" t="s">
        <v>28</v>
      </c>
      <c r="G4094" s="18" t="s">
        <v>28</v>
      </c>
      <c r="H4094" s="18" t="s">
        <v>60</v>
      </c>
      <c r="I4094" s="17" t="s">
        <v>30</v>
      </c>
      <c r="J4094" s="21">
        <v>40349988</v>
      </c>
      <c r="K4094" s="21">
        <v>908999</v>
      </c>
      <c r="L4094" s="21">
        <v>7464689</v>
      </c>
      <c r="M4094" s="21">
        <v>3188192</v>
      </c>
      <c r="N4094" s="21">
        <v>4276497</v>
      </c>
      <c r="O4094" s="22">
        <v>32752264</v>
      </c>
      <c r="P4094" s="22">
        <v>714186</v>
      </c>
      <c r="Q4094" s="22">
        <v>4934237</v>
      </c>
      <c r="R4094" s="22">
        <v>1566739</v>
      </c>
      <c r="S4094" s="22">
        <v>3367498</v>
      </c>
      <c r="T4094" s="18" t="s">
        <v>31</v>
      </c>
    </row>
    <row r="4095" spans="1:20" x14ac:dyDescent="0.25">
      <c r="A4095" s="14">
        <v>5089</v>
      </c>
      <c r="B4095" s="18">
        <v>805017353</v>
      </c>
      <c r="C4095" s="18" t="s">
        <v>5057</v>
      </c>
      <c r="D4095" s="14" t="s">
        <v>26</v>
      </c>
      <c r="E4095" s="17" t="s">
        <v>42</v>
      </c>
      <c r="F4095" s="18" t="s">
        <v>43</v>
      </c>
      <c r="G4095" s="18" t="s">
        <v>446</v>
      </c>
      <c r="H4095" s="18" t="s">
        <v>191</v>
      </c>
      <c r="I4095" s="17" t="s">
        <v>30</v>
      </c>
      <c r="J4095" s="21">
        <v>40343681</v>
      </c>
      <c r="K4095" s="21">
        <v>262629</v>
      </c>
      <c r="L4095" s="21">
        <v>7657512</v>
      </c>
      <c r="M4095" s="21">
        <v>6907522</v>
      </c>
      <c r="N4095" s="21">
        <v>749990</v>
      </c>
      <c r="O4095" s="22">
        <v>25377888</v>
      </c>
      <c r="P4095" s="22">
        <v>126522</v>
      </c>
      <c r="Q4095" s="22">
        <v>3315129</v>
      </c>
      <c r="R4095" s="22">
        <v>2507791</v>
      </c>
      <c r="S4095" s="22">
        <v>807338</v>
      </c>
      <c r="T4095" s="18" t="s">
        <v>31</v>
      </c>
    </row>
    <row r="4096" spans="1:20" x14ac:dyDescent="0.25">
      <c r="A4096" s="14">
        <v>5090</v>
      </c>
      <c r="B4096" s="18">
        <v>890500309</v>
      </c>
      <c r="C4096" s="18" t="s">
        <v>5058</v>
      </c>
      <c r="D4096" s="18" t="s">
        <v>143</v>
      </c>
      <c r="E4096" s="18" t="s">
        <v>33</v>
      </c>
      <c r="F4096" s="18" t="s">
        <v>34</v>
      </c>
      <c r="G4096" s="18" t="s">
        <v>35</v>
      </c>
      <c r="H4096" s="18" t="s">
        <v>144</v>
      </c>
      <c r="I4096" s="18" t="s">
        <v>75</v>
      </c>
      <c r="J4096" s="21">
        <v>40326250</v>
      </c>
      <c r="K4096" s="21">
        <v>2375333</v>
      </c>
      <c r="L4096" s="21">
        <v>38137851</v>
      </c>
      <c r="M4096" s="21">
        <v>14555825</v>
      </c>
      <c r="N4096" s="21">
        <v>23582026</v>
      </c>
      <c r="O4096" s="22">
        <v>36005850</v>
      </c>
      <c r="P4096" s="22">
        <v>1843329</v>
      </c>
      <c r="Q4096" s="22">
        <v>37365984</v>
      </c>
      <c r="R4096" s="22">
        <v>15329793</v>
      </c>
      <c r="S4096" s="22">
        <v>22036191</v>
      </c>
      <c r="T4096" s="18" t="s">
        <v>145</v>
      </c>
    </row>
    <row r="4097" spans="1:20" x14ac:dyDescent="0.25">
      <c r="A4097" s="14">
        <v>5091</v>
      </c>
      <c r="B4097" s="18">
        <v>830000922</v>
      </c>
      <c r="C4097" s="18" t="s">
        <v>5059</v>
      </c>
      <c r="D4097" s="14" t="s">
        <v>26</v>
      </c>
      <c r="E4097" s="17" t="s">
        <v>27</v>
      </c>
      <c r="F4097" s="18" t="s">
        <v>28</v>
      </c>
      <c r="G4097" s="18" t="s">
        <v>28</v>
      </c>
      <c r="H4097" s="18" t="s">
        <v>840</v>
      </c>
      <c r="I4097" s="17" t="s">
        <v>127</v>
      </c>
      <c r="J4097" s="21">
        <v>40295951</v>
      </c>
      <c r="K4097" s="21">
        <v>4294332</v>
      </c>
      <c r="L4097" s="21">
        <v>48621906</v>
      </c>
      <c r="M4097" s="21">
        <v>6479042</v>
      </c>
      <c r="N4097" s="21">
        <v>42142864</v>
      </c>
      <c r="O4097" s="22">
        <v>25764120</v>
      </c>
      <c r="P4097" s="22">
        <v>2378170</v>
      </c>
      <c r="Q4097" s="22">
        <v>41539668</v>
      </c>
      <c r="R4097" s="22">
        <v>3691136</v>
      </c>
      <c r="S4097" s="22">
        <v>37848532</v>
      </c>
      <c r="T4097" s="18" t="s">
        <v>31</v>
      </c>
    </row>
    <row r="4098" spans="1:20" x14ac:dyDescent="0.25">
      <c r="A4098" s="14">
        <v>5092</v>
      </c>
      <c r="B4098" s="18">
        <v>900984889</v>
      </c>
      <c r="C4098" s="18" t="s">
        <v>5060</v>
      </c>
      <c r="D4098" s="14" t="s">
        <v>26</v>
      </c>
      <c r="E4098" s="17" t="s">
        <v>57</v>
      </c>
      <c r="F4098" s="18" t="s">
        <v>72</v>
      </c>
      <c r="G4098" s="18" t="s">
        <v>1908</v>
      </c>
      <c r="H4098" s="18" t="s">
        <v>949</v>
      </c>
      <c r="I4098" s="17" t="s">
        <v>37</v>
      </c>
      <c r="J4098" s="21">
        <v>40286066</v>
      </c>
      <c r="K4098" s="21">
        <v>1900281</v>
      </c>
      <c r="L4098" s="21">
        <v>19081323</v>
      </c>
      <c r="M4098" s="21">
        <v>8418154</v>
      </c>
      <c r="N4098" s="21">
        <v>10663169</v>
      </c>
      <c r="O4098" s="22">
        <v>33811160</v>
      </c>
      <c r="P4098" s="22">
        <v>1693354</v>
      </c>
      <c r="Q4098" s="22">
        <v>17292805</v>
      </c>
      <c r="R4098" s="22">
        <v>8529917</v>
      </c>
      <c r="S4098" s="22">
        <v>8762888</v>
      </c>
      <c r="T4098" s="18" t="s">
        <v>38</v>
      </c>
    </row>
    <row r="4099" spans="1:20" x14ac:dyDescent="0.25">
      <c r="A4099" s="14">
        <v>5093</v>
      </c>
      <c r="B4099" s="18">
        <v>900259421</v>
      </c>
      <c r="C4099" s="18" t="s">
        <v>5061</v>
      </c>
      <c r="D4099" s="18" t="s">
        <v>143</v>
      </c>
      <c r="E4099" s="17" t="s">
        <v>27</v>
      </c>
      <c r="F4099" s="18" t="s">
        <v>28</v>
      </c>
      <c r="G4099" s="18" t="s">
        <v>28</v>
      </c>
      <c r="H4099" s="18" t="s">
        <v>423</v>
      </c>
      <c r="I4099" s="18" t="s">
        <v>75</v>
      </c>
      <c r="J4099" s="21">
        <v>40277757</v>
      </c>
      <c r="K4099" s="21">
        <v>191645</v>
      </c>
      <c r="L4099" s="21">
        <v>61992721</v>
      </c>
      <c r="M4099" s="21">
        <v>34986287</v>
      </c>
      <c r="N4099" s="21">
        <v>27006434</v>
      </c>
      <c r="O4099" s="22">
        <v>43077823</v>
      </c>
      <c r="P4099" s="22">
        <v>2094055</v>
      </c>
      <c r="Q4099" s="22">
        <v>45686677</v>
      </c>
      <c r="R4099" s="22">
        <v>23982519</v>
      </c>
      <c r="S4099" s="22">
        <v>21704158</v>
      </c>
      <c r="T4099" s="18" t="s">
        <v>145</v>
      </c>
    </row>
    <row r="4100" spans="1:20" x14ac:dyDescent="0.25">
      <c r="A4100" s="14">
        <v>5094</v>
      </c>
      <c r="B4100" s="18">
        <v>901228788</v>
      </c>
      <c r="C4100" s="18" t="s">
        <v>5062</v>
      </c>
      <c r="D4100" s="14" t="s">
        <v>26</v>
      </c>
      <c r="E4100" s="17" t="s">
        <v>27</v>
      </c>
      <c r="F4100" s="18" t="s">
        <v>50</v>
      </c>
      <c r="G4100" s="14" t="s">
        <v>129</v>
      </c>
      <c r="H4100" s="18" t="s">
        <v>494</v>
      </c>
      <c r="I4100" s="17" t="s">
        <v>37</v>
      </c>
      <c r="J4100" s="21">
        <v>40276582</v>
      </c>
      <c r="K4100" s="21">
        <v>-2576882</v>
      </c>
      <c r="L4100" s="21">
        <v>43807593</v>
      </c>
      <c r="M4100" s="21">
        <v>19401404</v>
      </c>
      <c r="N4100" s="21">
        <v>24406189</v>
      </c>
      <c r="O4100" s="22">
        <v>30222540</v>
      </c>
      <c r="P4100" s="22">
        <v>-235559</v>
      </c>
      <c r="Q4100" s="22">
        <v>30331706</v>
      </c>
      <c r="R4100" s="22">
        <v>22243454</v>
      </c>
      <c r="S4100" s="22">
        <v>8088252</v>
      </c>
      <c r="T4100" s="18" t="s">
        <v>38</v>
      </c>
    </row>
    <row r="4101" spans="1:20" x14ac:dyDescent="0.25">
      <c r="A4101" s="14">
        <v>5095</v>
      </c>
      <c r="B4101" s="18">
        <v>805009908</v>
      </c>
      <c r="C4101" s="18" t="s">
        <v>5063</v>
      </c>
      <c r="D4101" s="14" t="s">
        <v>26</v>
      </c>
      <c r="E4101" s="17" t="s">
        <v>42</v>
      </c>
      <c r="F4101" s="18" t="s">
        <v>43</v>
      </c>
      <c r="G4101" s="18" t="s">
        <v>62</v>
      </c>
      <c r="H4101" s="18" t="s">
        <v>1379</v>
      </c>
      <c r="I4101" s="18" t="s">
        <v>75</v>
      </c>
      <c r="J4101" s="21">
        <v>40275872</v>
      </c>
      <c r="K4101" s="21">
        <v>1897038</v>
      </c>
      <c r="L4101" s="21">
        <v>26452523</v>
      </c>
      <c r="M4101" s="21">
        <v>20616675</v>
      </c>
      <c r="N4101" s="21">
        <v>5835848</v>
      </c>
      <c r="O4101" s="22">
        <v>73358008</v>
      </c>
      <c r="P4101" s="22">
        <v>8673032</v>
      </c>
      <c r="Q4101" s="22">
        <v>33481905</v>
      </c>
      <c r="R4101" s="22">
        <v>20870063</v>
      </c>
      <c r="S4101" s="22">
        <v>12611842</v>
      </c>
      <c r="T4101" s="18" t="s">
        <v>97</v>
      </c>
    </row>
    <row r="4102" spans="1:20" x14ac:dyDescent="0.25">
      <c r="A4102" s="14">
        <v>5096</v>
      </c>
      <c r="B4102" s="18">
        <v>900374230</v>
      </c>
      <c r="C4102" s="18" t="s">
        <v>5064</v>
      </c>
      <c r="D4102" s="14" t="s">
        <v>26</v>
      </c>
      <c r="E4102" s="17" t="s">
        <v>27</v>
      </c>
      <c r="F4102" s="18" t="s">
        <v>28</v>
      </c>
      <c r="G4102" s="18" t="s">
        <v>28</v>
      </c>
      <c r="H4102" s="18" t="s">
        <v>267</v>
      </c>
      <c r="I4102" s="17" t="s">
        <v>30</v>
      </c>
      <c r="J4102" s="21">
        <v>40255722</v>
      </c>
      <c r="K4102" s="21">
        <v>928608</v>
      </c>
      <c r="L4102" s="21">
        <v>21161512</v>
      </c>
      <c r="M4102" s="21">
        <v>14464182</v>
      </c>
      <c r="N4102" s="21">
        <v>6697330</v>
      </c>
      <c r="O4102" s="22">
        <v>43172200</v>
      </c>
      <c r="P4102" s="22">
        <v>1863080</v>
      </c>
      <c r="Q4102" s="22">
        <v>22978622</v>
      </c>
      <c r="R4102" s="22">
        <v>17209900</v>
      </c>
      <c r="S4102" s="22">
        <v>5768722</v>
      </c>
      <c r="T4102" s="18" t="s">
        <v>31</v>
      </c>
    </row>
    <row r="4103" spans="1:20" x14ac:dyDescent="0.25">
      <c r="A4103" s="14">
        <v>5097</v>
      </c>
      <c r="B4103" s="18">
        <v>900839869</v>
      </c>
      <c r="C4103" s="18" t="s">
        <v>5065</v>
      </c>
      <c r="D4103" s="18" t="s">
        <v>143</v>
      </c>
      <c r="E4103" s="17" t="s">
        <v>57</v>
      </c>
      <c r="F4103" s="18" t="s">
        <v>58</v>
      </c>
      <c r="G4103" s="14" t="s">
        <v>59</v>
      </c>
      <c r="H4103" s="18" t="s">
        <v>144</v>
      </c>
      <c r="I4103" s="18" t="s">
        <v>75</v>
      </c>
      <c r="J4103" s="21">
        <v>40240841</v>
      </c>
      <c r="K4103" s="21">
        <v>5954761</v>
      </c>
      <c r="L4103" s="21">
        <v>24976558</v>
      </c>
      <c r="M4103" s="21">
        <v>13972609</v>
      </c>
      <c r="N4103" s="21">
        <v>11003949</v>
      </c>
      <c r="O4103" s="22">
        <v>16426519</v>
      </c>
      <c r="P4103" s="22">
        <v>3786642</v>
      </c>
      <c r="Q4103" s="22">
        <v>19968956</v>
      </c>
      <c r="R4103" s="22">
        <v>11025175</v>
      </c>
      <c r="S4103" s="22">
        <v>8943781</v>
      </c>
      <c r="T4103" s="18" t="s">
        <v>145</v>
      </c>
    </row>
    <row r="4104" spans="1:20" x14ac:dyDescent="0.25">
      <c r="A4104" s="14">
        <v>5098</v>
      </c>
      <c r="B4104" s="18">
        <v>900330636</v>
      </c>
      <c r="C4104" s="18" t="s">
        <v>5066</v>
      </c>
      <c r="D4104" s="14" t="s">
        <v>26</v>
      </c>
      <c r="E4104" s="17" t="s">
        <v>42</v>
      </c>
      <c r="F4104" s="18" t="s">
        <v>43</v>
      </c>
      <c r="G4104" s="18" t="s">
        <v>62</v>
      </c>
      <c r="H4104" s="18" t="s">
        <v>263</v>
      </c>
      <c r="I4104" s="18" t="s">
        <v>75</v>
      </c>
      <c r="J4104" s="21">
        <v>40235314</v>
      </c>
      <c r="K4104" s="21">
        <v>31006832</v>
      </c>
      <c r="L4104" s="21">
        <v>228752295</v>
      </c>
      <c r="M4104" s="21">
        <v>124843057</v>
      </c>
      <c r="N4104" s="21">
        <v>103909238</v>
      </c>
      <c r="O4104" s="22">
        <v>25663332</v>
      </c>
      <c r="P4104" s="22">
        <v>14783044</v>
      </c>
      <c r="Q4104" s="22">
        <v>162390534</v>
      </c>
      <c r="R4104" s="22">
        <v>27733570</v>
      </c>
      <c r="S4104" s="22">
        <v>134656964</v>
      </c>
      <c r="T4104" s="18" t="s">
        <v>55</v>
      </c>
    </row>
    <row r="4105" spans="1:20" x14ac:dyDescent="0.25">
      <c r="A4105" s="14">
        <v>5099</v>
      </c>
      <c r="B4105" s="18">
        <v>900285758</v>
      </c>
      <c r="C4105" s="18" t="s">
        <v>5067</v>
      </c>
      <c r="D4105" s="14" t="s">
        <v>26</v>
      </c>
      <c r="E4105" s="17" t="s">
        <v>86</v>
      </c>
      <c r="F4105" s="18" t="s">
        <v>87</v>
      </c>
      <c r="G4105" s="18" t="s">
        <v>334</v>
      </c>
      <c r="H4105" s="18" t="s">
        <v>107</v>
      </c>
      <c r="I4105" s="17" t="s">
        <v>37</v>
      </c>
      <c r="J4105" s="21">
        <v>40231712</v>
      </c>
      <c r="K4105" s="21">
        <v>-1248922</v>
      </c>
      <c r="L4105" s="21">
        <v>37699761</v>
      </c>
      <c r="M4105" s="21">
        <v>32060301</v>
      </c>
      <c r="N4105" s="21">
        <v>5639460</v>
      </c>
      <c r="O4105" s="22">
        <v>37458280</v>
      </c>
      <c r="P4105" s="22">
        <v>1801154</v>
      </c>
      <c r="Q4105" s="22">
        <v>30089307</v>
      </c>
      <c r="R4105" s="22">
        <v>22956861</v>
      </c>
      <c r="S4105" s="22">
        <v>7132446</v>
      </c>
      <c r="T4105" s="18" t="s">
        <v>38</v>
      </c>
    </row>
    <row r="4106" spans="1:20" x14ac:dyDescent="0.25">
      <c r="A4106" s="14">
        <v>5100</v>
      </c>
      <c r="B4106" s="18">
        <v>830039387</v>
      </c>
      <c r="C4106" s="18" t="s">
        <v>5068</v>
      </c>
      <c r="D4106" s="18" t="s">
        <v>204</v>
      </c>
      <c r="E4106" s="18" t="s">
        <v>27</v>
      </c>
      <c r="F4106" s="18" t="s">
        <v>28</v>
      </c>
      <c r="G4106" s="18" t="s">
        <v>28</v>
      </c>
      <c r="H4106" s="18" t="s">
        <v>5069</v>
      </c>
      <c r="I4106" s="18" t="s">
        <v>75</v>
      </c>
      <c r="J4106" s="21">
        <v>40228792</v>
      </c>
      <c r="K4106" s="21">
        <v>172980</v>
      </c>
      <c r="L4106" s="21">
        <v>19639447</v>
      </c>
      <c r="M4106" s="21">
        <v>7153936</v>
      </c>
      <c r="N4106" s="21">
        <v>12485511</v>
      </c>
      <c r="O4106" s="22">
        <v>40131519</v>
      </c>
      <c r="P4106" s="22">
        <v>674799</v>
      </c>
      <c r="Q4106" s="22">
        <v>22352769</v>
      </c>
      <c r="R4106" s="22">
        <v>10102214</v>
      </c>
      <c r="S4106" s="22">
        <v>12250554</v>
      </c>
      <c r="T4106" s="23" t="s">
        <v>145</v>
      </c>
    </row>
    <row r="4107" spans="1:20" x14ac:dyDescent="0.25">
      <c r="A4107" s="14">
        <v>5101</v>
      </c>
      <c r="B4107" s="18">
        <v>891302008</v>
      </c>
      <c r="C4107" s="18" t="s">
        <v>5070</v>
      </c>
      <c r="D4107" s="14" t="s">
        <v>26</v>
      </c>
      <c r="E4107" s="17" t="s">
        <v>42</v>
      </c>
      <c r="F4107" s="18" t="s">
        <v>43</v>
      </c>
      <c r="G4107" s="18" t="s">
        <v>1409</v>
      </c>
      <c r="H4107" s="18" t="s">
        <v>560</v>
      </c>
      <c r="I4107" s="17" t="s">
        <v>30</v>
      </c>
      <c r="J4107" s="21">
        <v>40212914</v>
      </c>
      <c r="K4107" s="21">
        <v>30829</v>
      </c>
      <c r="L4107" s="21">
        <v>10476495</v>
      </c>
      <c r="M4107" s="21">
        <v>6310780</v>
      </c>
      <c r="N4107" s="21">
        <v>4165715</v>
      </c>
      <c r="O4107" s="22">
        <v>29195908</v>
      </c>
      <c r="P4107" s="22">
        <v>123746</v>
      </c>
      <c r="Q4107" s="22">
        <v>10226664</v>
      </c>
      <c r="R4107" s="22">
        <v>6091778</v>
      </c>
      <c r="S4107" s="22">
        <v>4134886</v>
      </c>
      <c r="T4107" s="18" t="s">
        <v>31</v>
      </c>
    </row>
    <row r="4108" spans="1:20" x14ac:dyDescent="0.25">
      <c r="A4108" s="14">
        <v>5102</v>
      </c>
      <c r="B4108" s="18">
        <v>891500084</v>
      </c>
      <c r="C4108" s="18" t="s">
        <v>5071</v>
      </c>
      <c r="D4108" s="18" t="s">
        <v>143</v>
      </c>
      <c r="E4108" s="17" t="s">
        <v>42</v>
      </c>
      <c r="F4108" s="18" t="s">
        <v>139</v>
      </c>
      <c r="G4108" s="14" t="s">
        <v>1364</v>
      </c>
      <c r="H4108" s="18" t="s">
        <v>144</v>
      </c>
      <c r="I4108" s="18" t="s">
        <v>75</v>
      </c>
      <c r="J4108" s="21">
        <v>40211815</v>
      </c>
      <c r="K4108" s="21">
        <v>-645263</v>
      </c>
      <c r="L4108" s="21">
        <v>30392846</v>
      </c>
      <c r="M4108" s="21">
        <v>9257860</v>
      </c>
      <c r="N4108" s="21">
        <v>21134986</v>
      </c>
      <c r="O4108" s="22">
        <v>42256341</v>
      </c>
      <c r="P4108" s="22">
        <v>2217368</v>
      </c>
      <c r="Q4108" s="22">
        <v>32437644</v>
      </c>
      <c r="R4108" s="22">
        <v>9537563</v>
      </c>
      <c r="S4108" s="22">
        <v>22900081</v>
      </c>
      <c r="T4108" s="18" t="s">
        <v>225</v>
      </c>
    </row>
    <row r="4109" spans="1:20" x14ac:dyDescent="0.25">
      <c r="A4109" s="14">
        <v>5103</v>
      </c>
      <c r="B4109" s="18">
        <v>890936560</v>
      </c>
      <c r="C4109" s="18" t="s">
        <v>5072</v>
      </c>
      <c r="D4109" s="14" t="s">
        <v>26</v>
      </c>
      <c r="E4109" s="17" t="s">
        <v>86</v>
      </c>
      <c r="F4109" s="18" t="s">
        <v>87</v>
      </c>
      <c r="G4109" s="18" t="s">
        <v>103</v>
      </c>
      <c r="H4109" s="18" t="s">
        <v>1077</v>
      </c>
      <c r="I4109" s="17" t="s">
        <v>37</v>
      </c>
      <c r="J4109" s="21">
        <v>40197137</v>
      </c>
      <c r="K4109" s="21">
        <v>1090096</v>
      </c>
      <c r="L4109" s="21">
        <v>35186439</v>
      </c>
      <c r="M4109" s="21">
        <v>21116252</v>
      </c>
      <c r="N4109" s="21">
        <v>14070187</v>
      </c>
      <c r="O4109" s="22">
        <v>26017688</v>
      </c>
      <c r="P4109" s="22">
        <v>469108</v>
      </c>
      <c r="Q4109" s="22">
        <v>25043014</v>
      </c>
      <c r="R4109" s="22">
        <v>19827248</v>
      </c>
      <c r="S4109" s="22">
        <v>5215766</v>
      </c>
      <c r="T4109" s="18" t="s">
        <v>31</v>
      </c>
    </row>
    <row r="4110" spans="1:20" x14ac:dyDescent="0.25">
      <c r="A4110" s="14">
        <v>5104</v>
      </c>
      <c r="B4110" s="18">
        <v>860353573</v>
      </c>
      <c r="C4110" s="18" t="s">
        <v>5073</v>
      </c>
      <c r="D4110" s="14" t="s">
        <v>26</v>
      </c>
      <c r="E4110" s="18" t="s">
        <v>33</v>
      </c>
      <c r="F4110" s="18" t="s">
        <v>859</v>
      </c>
      <c r="G4110" s="14" t="s">
        <v>5074</v>
      </c>
      <c r="H4110" s="18" t="s">
        <v>503</v>
      </c>
      <c r="I4110" s="17" t="s">
        <v>127</v>
      </c>
      <c r="J4110" s="21">
        <v>40190465</v>
      </c>
      <c r="K4110" s="21">
        <v>4062532</v>
      </c>
      <c r="L4110" s="21">
        <v>17443504</v>
      </c>
      <c r="M4110" s="21">
        <v>5779467</v>
      </c>
      <c r="N4110" s="21">
        <v>11664037</v>
      </c>
      <c r="O4110" s="22">
        <v>32929652</v>
      </c>
      <c r="P4110" s="22">
        <v>2289900</v>
      </c>
      <c r="Q4110" s="22">
        <v>15287020</v>
      </c>
      <c r="R4110" s="22">
        <v>7611885</v>
      </c>
      <c r="S4110" s="22">
        <v>7675135</v>
      </c>
      <c r="T4110" s="18" t="s">
        <v>31</v>
      </c>
    </row>
    <row r="4111" spans="1:20" x14ac:dyDescent="0.25">
      <c r="A4111" s="14">
        <v>5105</v>
      </c>
      <c r="B4111" s="18">
        <v>900520848</v>
      </c>
      <c r="C4111" s="18" t="s">
        <v>5075</v>
      </c>
      <c r="D4111" s="14" t="s">
        <v>26</v>
      </c>
      <c r="E4111" s="17" t="s">
        <v>27</v>
      </c>
      <c r="F4111" s="18" t="s">
        <v>28</v>
      </c>
      <c r="G4111" s="18" t="s">
        <v>28</v>
      </c>
      <c r="H4111" s="18" t="s">
        <v>1276</v>
      </c>
      <c r="I4111" s="17" t="s">
        <v>94</v>
      </c>
      <c r="J4111" s="21">
        <v>40180641</v>
      </c>
      <c r="K4111" s="21">
        <v>2970368</v>
      </c>
      <c r="L4111" s="21">
        <v>20321425</v>
      </c>
      <c r="M4111" s="21">
        <v>10013804</v>
      </c>
      <c r="N4111" s="21">
        <v>10307621</v>
      </c>
      <c r="O4111" s="22">
        <v>2690975</v>
      </c>
      <c r="P4111" s="22">
        <v>2690975</v>
      </c>
      <c r="Q4111" s="22">
        <v>7337253</v>
      </c>
      <c r="R4111" s="22">
        <v>0</v>
      </c>
      <c r="S4111" s="22">
        <v>7337253</v>
      </c>
      <c r="T4111" s="18" t="s">
        <v>31</v>
      </c>
    </row>
    <row r="4112" spans="1:20" x14ac:dyDescent="0.25">
      <c r="A4112" s="14">
        <v>5106</v>
      </c>
      <c r="B4112" s="18">
        <v>900188750</v>
      </c>
      <c r="C4112" s="18" t="s">
        <v>5076</v>
      </c>
      <c r="D4112" s="14" t="s">
        <v>26</v>
      </c>
      <c r="E4112" s="17" t="s">
        <v>79</v>
      </c>
      <c r="F4112" s="18" t="s">
        <v>115</v>
      </c>
      <c r="G4112" s="18" t="s">
        <v>5077</v>
      </c>
      <c r="H4112" s="18" t="s">
        <v>60</v>
      </c>
      <c r="I4112" s="17" t="s">
        <v>30</v>
      </c>
      <c r="J4112" s="21">
        <v>40161319</v>
      </c>
      <c r="K4112" s="21">
        <v>1769607</v>
      </c>
      <c r="L4112" s="21">
        <v>45687707</v>
      </c>
      <c r="M4112" s="21">
        <v>30311073</v>
      </c>
      <c r="N4112" s="21">
        <v>15376634</v>
      </c>
      <c r="O4112" s="22">
        <v>40787760</v>
      </c>
      <c r="P4112" s="22">
        <v>1043290</v>
      </c>
      <c r="Q4112" s="22">
        <v>34977197</v>
      </c>
      <c r="R4112" s="22">
        <v>21608676</v>
      </c>
      <c r="S4112" s="22">
        <v>13368521</v>
      </c>
      <c r="T4112" s="18" t="s">
        <v>31</v>
      </c>
    </row>
    <row r="4113" spans="1:20" x14ac:dyDescent="0.25">
      <c r="A4113" s="14">
        <v>5107</v>
      </c>
      <c r="B4113" s="18">
        <v>860512972</v>
      </c>
      <c r="C4113" s="18" t="s">
        <v>5078</v>
      </c>
      <c r="D4113" s="14" t="s">
        <v>26</v>
      </c>
      <c r="E4113" s="17" t="s">
        <v>27</v>
      </c>
      <c r="F4113" s="18" t="s">
        <v>28</v>
      </c>
      <c r="G4113" s="18" t="s">
        <v>28</v>
      </c>
      <c r="H4113" s="18" t="s">
        <v>263</v>
      </c>
      <c r="I4113" s="18" t="s">
        <v>75</v>
      </c>
      <c r="J4113" s="21">
        <v>40142822</v>
      </c>
      <c r="K4113" s="21">
        <v>17134449</v>
      </c>
      <c r="L4113" s="21">
        <v>142513509</v>
      </c>
      <c r="M4113" s="21">
        <v>10515440</v>
      </c>
      <c r="N4113" s="21">
        <v>131998069</v>
      </c>
      <c r="O4113" s="22">
        <v>11841507</v>
      </c>
      <c r="P4113" s="22">
        <v>11634669</v>
      </c>
      <c r="Q4113" s="22">
        <v>98663086</v>
      </c>
      <c r="R4113" s="22">
        <v>1085094</v>
      </c>
      <c r="S4113" s="22">
        <v>97577992</v>
      </c>
      <c r="T4113" s="18" t="s">
        <v>97</v>
      </c>
    </row>
    <row r="4114" spans="1:20" x14ac:dyDescent="0.25">
      <c r="A4114" s="14">
        <v>5108</v>
      </c>
      <c r="B4114" s="18">
        <v>860533955</v>
      </c>
      <c r="C4114" s="18" t="s">
        <v>5079</v>
      </c>
      <c r="D4114" s="14" t="s">
        <v>26</v>
      </c>
      <c r="E4114" s="17" t="s">
        <v>27</v>
      </c>
      <c r="F4114" s="18" t="s">
        <v>28</v>
      </c>
      <c r="G4114" s="18" t="s">
        <v>28</v>
      </c>
      <c r="H4114" s="18" t="s">
        <v>90</v>
      </c>
      <c r="I4114" s="17" t="s">
        <v>37</v>
      </c>
      <c r="J4114" s="21">
        <v>40130502</v>
      </c>
      <c r="K4114" s="21">
        <v>1664593</v>
      </c>
      <c r="L4114" s="21">
        <v>86841291</v>
      </c>
      <c r="M4114" s="21">
        <v>32158336</v>
      </c>
      <c r="N4114" s="21">
        <v>54682955</v>
      </c>
      <c r="O4114" s="22">
        <v>26812960</v>
      </c>
      <c r="P4114" s="22">
        <v>351796</v>
      </c>
      <c r="Q4114" s="22">
        <v>82883258</v>
      </c>
      <c r="R4114" s="22">
        <v>29864896</v>
      </c>
      <c r="S4114" s="22">
        <v>53018362</v>
      </c>
      <c r="T4114" s="18" t="s">
        <v>38</v>
      </c>
    </row>
    <row r="4115" spans="1:20" x14ac:dyDescent="0.25">
      <c r="A4115" s="14">
        <v>5109</v>
      </c>
      <c r="B4115" s="18">
        <v>900235110</v>
      </c>
      <c r="C4115" s="18" t="s">
        <v>5080</v>
      </c>
      <c r="D4115" s="14" t="s">
        <v>26</v>
      </c>
      <c r="E4115" s="17" t="s">
        <v>42</v>
      </c>
      <c r="F4115" s="18" t="s">
        <v>43</v>
      </c>
      <c r="G4115" s="18" t="s">
        <v>62</v>
      </c>
      <c r="H4115" s="18" t="s">
        <v>191</v>
      </c>
      <c r="I4115" s="17" t="s">
        <v>30</v>
      </c>
      <c r="J4115" s="21">
        <v>40119003</v>
      </c>
      <c r="K4115" s="21">
        <v>3212348</v>
      </c>
      <c r="L4115" s="21">
        <v>50435915</v>
      </c>
      <c r="M4115" s="21">
        <v>33647189</v>
      </c>
      <c r="N4115" s="21">
        <v>16788726</v>
      </c>
      <c r="O4115" s="22">
        <v>11908965</v>
      </c>
      <c r="P4115" s="22">
        <v>751732</v>
      </c>
      <c r="Q4115" s="22">
        <v>33135909</v>
      </c>
      <c r="R4115" s="22">
        <v>19559531</v>
      </c>
      <c r="S4115" s="22">
        <v>13576378</v>
      </c>
      <c r="T4115" s="18" t="s">
        <v>31</v>
      </c>
    </row>
    <row r="4116" spans="1:20" x14ac:dyDescent="0.25">
      <c r="A4116" s="14">
        <v>5110</v>
      </c>
      <c r="B4116" s="18">
        <v>891408135</v>
      </c>
      <c r="C4116" s="18" t="s">
        <v>5081</v>
      </c>
      <c r="D4116" s="14" t="s">
        <v>26</v>
      </c>
      <c r="E4116" s="17" t="s">
        <v>79</v>
      </c>
      <c r="F4116" s="18" t="s">
        <v>115</v>
      </c>
      <c r="G4116" s="18" t="s">
        <v>289</v>
      </c>
      <c r="H4116" s="18" t="s">
        <v>332</v>
      </c>
      <c r="I4116" s="17" t="s">
        <v>37</v>
      </c>
      <c r="J4116" s="21">
        <v>40118782</v>
      </c>
      <c r="K4116" s="21">
        <v>1220384</v>
      </c>
      <c r="L4116" s="21">
        <v>36764940</v>
      </c>
      <c r="M4116" s="21">
        <v>9582456</v>
      </c>
      <c r="N4116" s="21">
        <v>27182484</v>
      </c>
      <c r="O4116" s="22">
        <v>37371944</v>
      </c>
      <c r="P4116" s="22">
        <v>2132238</v>
      </c>
      <c r="Q4116" s="22">
        <v>34549426</v>
      </c>
      <c r="R4116" s="22">
        <v>7225782</v>
      </c>
      <c r="S4116" s="22">
        <v>27323644</v>
      </c>
      <c r="T4116" s="18" t="s">
        <v>38</v>
      </c>
    </row>
    <row r="4117" spans="1:20" x14ac:dyDescent="0.25">
      <c r="A4117" s="14">
        <v>5111</v>
      </c>
      <c r="B4117" s="18">
        <v>830106854</v>
      </c>
      <c r="C4117" s="18" t="s">
        <v>5082</v>
      </c>
      <c r="D4117" s="14" t="s">
        <v>26</v>
      </c>
      <c r="E4117" s="17" t="s">
        <v>27</v>
      </c>
      <c r="F4117" s="18" t="s">
        <v>28</v>
      </c>
      <c r="G4117" s="18" t="s">
        <v>28</v>
      </c>
      <c r="H4117" s="18" t="s">
        <v>4980</v>
      </c>
      <c r="I4117" s="17" t="s">
        <v>30</v>
      </c>
      <c r="J4117" s="21">
        <v>40110850</v>
      </c>
      <c r="K4117" s="21">
        <v>3789393</v>
      </c>
      <c r="L4117" s="21">
        <v>28809007</v>
      </c>
      <c r="M4117" s="21">
        <v>7126913</v>
      </c>
      <c r="N4117" s="21">
        <v>21682094</v>
      </c>
      <c r="O4117" s="22">
        <v>24736144</v>
      </c>
      <c r="P4117" s="22">
        <v>2323904</v>
      </c>
      <c r="Q4117" s="22">
        <v>26734938</v>
      </c>
      <c r="R4117" s="22">
        <v>7801554</v>
      </c>
      <c r="S4117" s="22">
        <v>18933384</v>
      </c>
      <c r="T4117" s="18" t="s">
        <v>31</v>
      </c>
    </row>
    <row r="4118" spans="1:20" x14ac:dyDescent="0.25">
      <c r="A4118" s="14">
        <v>5112</v>
      </c>
      <c r="B4118" s="18">
        <v>802010521</v>
      </c>
      <c r="C4118" s="18" t="s">
        <v>5083</v>
      </c>
      <c r="D4118" s="14" t="s">
        <v>26</v>
      </c>
      <c r="E4118" s="17" t="s">
        <v>57</v>
      </c>
      <c r="F4118" s="18" t="s">
        <v>58</v>
      </c>
      <c r="G4118" s="14" t="s">
        <v>162</v>
      </c>
      <c r="H4118" s="18" t="s">
        <v>40</v>
      </c>
      <c r="I4118" s="17" t="s">
        <v>30</v>
      </c>
      <c r="J4118" s="21">
        <v>40100725</v>
      </c>
      <c r="K4118" s="21">
        <v>-237776</v>
      </c>
      <c r="L4118" s="21">
        <v>45243302</v>
      </c>
      <c r="M4118" s="21">
        <v>36192216</v>
      </c>
      <c r="N4118" s="21">
        <v>9051086</v>
      </c>
      <c r="O4118" s="22">
        <v>47201664</v>
      </c>
      <c r="P4118" s="22">
        <v>1160193</v>
      </c>
      <c r="Q4118" s="22">
        <v>31457465</v>
      </c>
      <c r="R4118" s="22">
        <v>22168603</v>
      </c>
      <c r="S4118" s="22">
        <v>9288862</v>
      </c>
      <c r="T4118" s="18" t="s">
        <v>38</v>
      </c>
    </row>
    <row r="4119" spans="1:20" x14ac:dyDescent="0.25">
      <c r="A4119" s="14">
        <v>5113</v>
      </c>
      <c r="B4119" s="18">
        <v>900584034</v>
      </c>
      <c r="C4119" s="18" t="s">
        <v>5084</v>
      </c>
      <c r="D4119" s="14" t="s">
        <v>26</v>
      </c>
      <c r="E4119" s="17" t="s">
        <v>27</v>
      </c>
      <c r="F4119" s="18" t="s">
        <v>28</v>
      </c>
      <c r="G4119" s="18" t="s">
        <v>28</v>
      </c>
      <c r="H4119" s="18" t="s">
        <v>1682</v>
      </c>
      <c r="I4119" s="17" t="s">
        <v>94</v>
      </c>
      <c r="J4119" s="21">
        <v>40095491</v>
      </c>
      <c r="K4119" s="21">
        <v>-34779278</v>
      </c>
      <c r="L4119" s="21">
        <v>289983574</v>
      </c>
      <c r="M4119" s="21">
        <v>308504540</v>
      </c>
      <c r="N4119" s="21">
        <v>-18520966</v>
      </c>
      <c r="O4119" s="22">
        <v>27551268</v>
      </c>
      <c r="P4119" s="22">
        <v>-11509669</v>
      </c>
      <c r="Q4119" s="22">
        <v>265361380</v>
      </c>
      <c r="R4119" s="22">
        <v>249103068</v>
      </c>
      <c r="S4119" s="22">
        <v>16258312</v>
      </c>
      <c r="T4119" s="18" t="s">
        <v>38</v>
      </c>
    </row>
    <row r="4120" spans="1:20" x14ac:dyDescent="0.25">
      <c r="A4120" s="14">
        <v>5114</v>
      </c>
      <c r="B4120" s="18">
        <v>890502904</v>
      </c>
      <c r="C4120" s="18" t="s">
        <v>5085</v>
      </c>
      <c r="D4120" s="14" t="s">
        <v>26</v>
      </c>
      <c r="E4120" s="18" t="s">
        <v>33</v>
      </c>
      <c r="F4120" s="18" t="s">
        <v>34</v>
      </c>
      <c r="G4120" s="18" t="s">
        <v>35</v>
      </c>
      <c r="H4120" s="18" t="s">
        <v>60</v>
      </c>
      <c r="I4120" s="17" t="s">
        <v>30</v>
      </c>
      <c r="J4120" s="21">
        <v>40086588</v>
      </c>
      <c r="K4120" s="21">
        <v>2795442</v>
      </c>
      <c r="L4120" s="21">
        <v>11795381</v>
      </c>
      <c r="M4120" s="21">
        <v>1144678</v>
      </c>
      <c r="N4120" s="21">
        <v>10650703</v>
      </c>
      <c r="O4120" s="22">
        <v>34279000</v>
      </c>
      <c r="P4120" s="22">
        <v>2175479</v>
      </c>
      <c r="Q4120" s="22">
        <v>9929604</v>
      </c>
      <c r="R4120" s="22">
        <v>1674555</v>
      </c>
      <c r="S4120" s="22">
        <v>8255049</v>
      </c>
      <c r="T4120" s="18" t="s">
        <v>31</v>
      </c>
    </row>
    <row r="4121" spans="1:20" x14ac:dyDescent="0.25">
      <c r="A4121" s="14">
        <v>5115</v>
      </c>
      <c r="B4121" s="18">
        <v>860500630</v>
      </c>
      <c r="C4121" s="18" t="s">
        <v>5086</v>
      </c>
      <c r="D4121" s="14" t="s">
        <v>26</v>
      </c>
      <c r="E4121" s="17" t="s">
        <v>27</v>
      </c>
      <c r="F4121" s="18" t="s">
        <v>28</v>
      </c>
      <c r="G4121" s="18" t="s">
        <v>28</v>
      </c>
      <c r="H4121" s="18" t="s">
        <v>5087</v>
      </c>
      <c r="I4121" s="17" t="s">
        <v>30</v>
      </c>
      <c r="J4121" s="21">
        <v>40081575</v>
      </c>
      <c r="K4121" s="21">
        <v>2359333</v>
      </c>
      <c r="L4121" s="21">
        <v>40279354</v>
      </c>
      <c r="M4121" s="21">
        <v>24510028</v>
      </c>
      <c r="N4121" s="21">
        <v>15769326</v>
      </c>
      <c r="O4121" s="22">
        <v>38793716</v>
      </c>
      <c r="P4121" s="22">
        <v>1412814</v>
      </c>
      <c r="Q4121" s="22">
        <v>32779623</v>
      </c>
      <c r="R4121" s="22">
        <v>19329580</v>
      </c>
      <c r="S4121" s="22">
        <v>13450043</v>
      </c>
      <c r="T4121" s="18" t="s">
        <v>38</v>
      </c>
    </row>
    <row r="4122" spans="1:20" x14ac:dyDescent="0.25">
      <c r="A4122" s="14">
        <v>5116</v>
      </c>
      <c r="B4122" s="18">
        <v>824004997</v>
      </c>
      <c r="C4122" s="18" t="s">
        <v>5088</v>
      </c>
      <c r="D4122" s="14" t="s">
        <v>26</v>
      </c>
      <c r="E4122" s="18" t="s">
        <v>33</v>
      </c>
      <c r="F4122" s="18" t="s">
        <v>65</v>
      </c>
      <c r="G4122" s="14" t="s">
        <v>66</v>
      </c>
      <c r="H4122" s="18" t="s">
        <v>198</v>
      </c>
      <c r="I4122" s="18" t="s">
        <v>75</v>
      </c>
      <c r="J4122" s="21">
        <v>40079738</v>
      </c>
      <c r="K4122" s="21">
        <v>6549496</v>
      </c>
      <c r="L4122" s="21">
        <v>130782456</v>
      </c>
      <c r="M4122" s="21">
        <v>18870857</v>
      </c>
      <c r="N4122" s="21">
        <v>111911599</v>
      </c>
      <c r="O4122" s="22">
        <v>33324668</v>
      </c>
      <c r="P4122" s="22">
        <v>6683892</v>
      </c>
      <c r="Q4122" s="22">
        <v>119723049</v>
      </c>
      <c r="R4122" s="22">
        <v>13060867</v>
      </c>
      <c r="S4122" s="22">
        <v>106662182</v>
      </c>
      <c r="T4122" s="18" t="s">
        <v>31</v>
      </c>
    </row>
    <row r="4123" spans="1:20" x14ac:dyDescent="0.25">
      <c r="A4123" s="14">
        <v>5117</v>
      </c>
      <c r="B4123" s="18">
        <v>830050369</v>
      </c>
      <c r="C4123" s="18" t="s">
        <v>5089</v>
      </c>
      <c r="D4123" s="14" t="s">
        <v>26</v>
      </c>
      <c r="E4123" s="17" t="s">
        <v>27</v>
      </c>
      <c r="F4123" s="18" t="s">
        <v>28</v>
      </c>
      <c r="G4123" s="18" t="s">
        <v>28</v>
      </c>
      <c r="H4123" s="18" t="s">
        <v>295</v>
      </c>
      <c r="I4123" s="17" t="s">
        <v>30</v>
      </c>
      <c r="J4123" s="21">
        <v>40069232</v>
      </c>
      <c r="K4123" s="21">
        <v>2306195</v>
      </c>
      <c r="L4123" s="21">
        <v>33574261</v>
      </c>
      <c r="M4123" s="21">
        <v>25092454</v>
      </c>
      <c r="N4123" s="21">
        <v>8481807</v>
      </c>
      <c r="O4123" s="22">
        <v>26859612</v>
      </c>
      <c r="P4123" s="22">
        <v>2202405</v>
      </c>
      <c r="Q4123" s="22">
        <v>21698800</v>
      </c>
      <c r="R4123" s="22">
        <v>14820783</v>
      </c>
      <c r="S4123" s="22">
        <v>6878017</v>
      </c>
      <c r="T4123" s="18" t="s">
        <v>38</v>
      </c>
    </row>
    <row r="4124" spans="1:20" x14ac:dyDescent="0.25">
      <c r="A4124" s="14">
        <v>5118</v>
      </c>
      <c r="B4124" s="18">
        <v>830136561</v>
      </c>
      <c r="C4124" s="18" t="s">
        <v>5090</v>
      </c>
      <c r="D4124" s="14" t="s">
        <v>26</v>
      </c>
      <c r="E4124" s="17" t="s">
        <v>27</v>
      </c>
      <c r="F4124" s="18" t="s">
        <v>28</v>
      </c>
      <c r="G4124" s="18" t="s">
        <v>28</v>
      </c>
      <c r="H4124" s="18" t="s">
        <v>326</v>
      </c>
      <c r="I4124" s="17" t="s">
        <v>185</v>
      </c>
      <c r="J4124" s="21">
        <v>40068667</v>
      </c>
      <c r="K4124" s="21">
        <v>2500885</v>
      </c>
      <c r="L4124" s="21">
        <v>22205729</v>
      </c>
      <c r="M4124" s="21">
        <v>9186299</v>
      </c>
      <c r="N4124" s="21">
        <v>13019430</v>
      </c>
      <c r="O4124" s="22">
        <v>31353828</v>
      </c>
      <c r="P4124" s="22">
        <v>3274458</v>
      </c>
      <c r="Q4124" s="22">
        <v>19677066</v>
      </c>
      <c r="R4124" s="22">
        <v>9158521</v>
      </c>
      <c r="S4124" s="22">
        <v>10518545</v>
      </c>
      <c r="T4124" s="18" t="s">
        <v>38</v>
      </c>
    </row>
    <row r="4125" spans="1:20" x14ac:dyDescent="0.25">
      <c r="A4125" s="14">
        <v>5119</v>
      </c>
      <c r="B4125" s="18">
        <v>900146840</v>
      </c>
      <c r="C4125" s="18" t="s">
        <v>5091</v>
      </c>
      <c r="D4125" s="14" t="s">
        <v>26</v>
      </c>
      <c r="E4125" s="18" t="s">
        <v>33</v>
      </c>
      <c r="F4125" s="18" t="s">
        <v>65</v>
      </c>
      <c r="G4125" s="14" t="s">
        <v>66</v>
      </c>
      <c r="H4125" s="18" t="s">
        <v>67</v>
      </c>
      <c r="I4125" s="17" t="s">
        <v>37</v>
      </c>
      <c r="J4125" s="21">
        <v>40040326</v>
      </c>
      <c r="K4125" s="21">
        <v>962401</v>
      </c>
      <c r="L4125" s="21">
        <v>13242731</v>
      </c>
      <c r="M4125" s="21">
        <v>9558281</v>
      </c>
      <c r="N4125" s="21">
        <v>3684450</v>
      </c>
      <c r="O4125" s="22">
        <v>23172512</v>
      </c>
      <c r="P4125" s="22">
        <v>933128</v>
      </c>
      <c r="Q4125" s="22">
        <v>7263718</v>
      </c>
      <c r="R4125" s="22">
        <v>4541669</v>
      </c>
      <c r="S4125" s="22">
        <v>2722049</v>
      </c>
      <c r="T4125" s="18" t="s">
        <v>31</v>
      </c>
    </row>
    <row r="4126" spans="1:20" x14ac:dyDescent="0.25">
      <c r="A4126" s="14">
        <v>5120</v>
      </c>
      <c r="B4126" s="18">
        <v>860037111</v>
      </c>
      <c r="C4126" s="18" t="s">
        <v>5092</v>
      </c>
      <c r="D4126" s="14" t="s">
        <v>26</v>
      </c>
      <c r="E4126" s="17" t="s">
        <v>27</v>
      </c>
      <c r="F4126" s="18" t="s">
        <v>50</v>
      </c>
      <c r="G4126" s="14" t="s">
        <v>51</v>
      </c>
      <c r="H4126" s="18" t="s">
        <v>45</v>
      </c>
      <c r="I4126" s="17" t="s">
        <v>37</v>
      </c>
      <c r="J4126" s="21">
        <v>40037328</v>
      </c>
      <c r="K4126" s="21">
        <v>3547868</v>
      </c>
      <c r="L4126" s="21">
        <v>17292034</v>
      </c>
      <c r="M4126" s="21">
        <v>7474060</v>
      </c>
      <c r="N4126" s="21">
        <v>9817974</v>
      </c>
      <c r="O4126" s="22">
        <v>34257332</v>
      </c>
      <c r="P4126" s="22">
        <v>1552756</v>
      </c>
      <c r="Q4126" s="22">
        <v>19943693</v>
      </c>
      <c r="R4126" s="22">
        <v>9590587</v>
      </c>
      <c r="S4126" s="22">
        <v>10353106</v>
      </c>
      <c r="T4126" s="18" t="s">
        <v>31</v>
      </c>
    </row>
    <row r="4127" spans="1:20" x14ac:dyDescent="0.25">
      <c r="A4127" s="14">
        <v>5121</v>
      </c>
      <c r="B4127" s="18">
        <v>891201919</v>
      </c>
      <c r="C4127" s="18" t="s">
        <v>5093</v>
      </c>
      <c r="D4127" s="14" t="s">
        <v>26</v>
      </c>
      <c r="E4127" s="17" t="s">
        <v>42</v>
      </c>
      <c r="F4127" s="18" t="s">
        <v>418</v>
      </c>
      <c r="G4127" s="18" t="s">
        <v>5094</v>
      </c>
      <c r="H4127" s="18" t="s">
        <v>29</v>
      </c>
      <c r="I4127" s="17" t="s">
        <v>30</v>
      </c>
      <c r="J4127" s="21">
        <v>40036352</v>
      </c>
      <c r="K4127" s="21">
        <v>1899289</v>
      </c>
      <c r="L4127" s="21">
        <v>6833565</v>
      </c>
      <c r="M4127" s="21">
        <v>3026708</v>
      </c>
      <c r="N4127" s="21">
        <v>3806857</v>
      </c>
      <c r="O4127" s="22">
        <v>36128328</v>
      </c>
      <c r="P4127" s="22">
        <v>1696669</v>
      </c>
      <c r="Q4127" s="22">
        <v>10897783</v>
      </c>
      <c r="R4127" s="22">
        <v>2355232</v>
      </c>
      <c r="S4127" s="22">
        <v>8542551</v>
      </c>
      <c r="T4127" s="18" t="s">
        <v>31</v>
      </c>
    </row>
    <row r="4128" spans="1:20" x14ac:dyDescent="0.25">
      <c r="A4128" s="14">
        <v>5122</v>
      </c>
      <c r="B4128" s="18">
        <v>830018538</v>
      </c>
      <c r="C4128" s="18" t="s">
        <v>5095</v>
      </c>
      <c r="D4128" s="14" t="s">
        <v>26</v>
      </c>
      <c r="E4128" s="17" t="s">
        <v>27</v>
      </c>
      <c r="F4128" s="18" t="s">
        <v>28</v>
      </c>
      <c r="G4128" s="18" t="s">
        <v>28</v>
      </c>
      <c r="H4128" s="18" t="s">
        <v>907</v>
      </c>
      <c r="I4128" s="17" t="s">
        <v>30</v>
      </c>
      <c r="J4128" s="21">
        <v>40035885</v>
      </c>
      <c r="K4128" s="21">
        <v>243268</v>
      </c>
      <c r="L4128" s="21">
        <v>5560595</v>
      </c>
      <c r="M4128" s="21">
        <v>2188222</v>
      </c>
      <c r="N4128" s="21">
        <v>3372373</v>
      </c>
      <c r="O4128" s="22">
        <v>30562708</v>
      </c>
      <c r="P4128" s="22">
        <v>593647</v>
      </c>
      <c r="Q4128" s="22">
        <v>4736472</v>
      </c>
      <c r="R4128" s="22">
        <v>1607367</v>
      </c>
      <c r="S4128" s="22">
        <v>3129105</v>
      </c>
      <c r="T4128" s="18" t="s">
        <v>31</v>
      </c>
    </row>
    <row r="4129" spans="1:20" x14ac:dyDescent="0.25">
      <c r="A4129" s="14">
        <v>5123</v>
      </c>
      <c r="B4129" s="18">
        <v>860038671</v>
      </c>
      <c r="C4129" s="18" t="s">
        <v>5096</v>
      </c>
      <c r="D4129" s="14" t="s">
        <v>26</v>
      </c>
      <c r="E4129" s="17" t="s">
        <v>27</v>
      </c>
      <c r="F4129" s="18" t="s">
        <v>28</v>
      </c>
      <c r="G4129" s="18" t="s">
        <v>28</v>
      </c>
      <c r="H4129" s="18" t="s">
        <v>220</v>
      </c>
      <c r="I4129" s="17" t="s">
        <v>37</v>
      </c>
      <c r="J4129" s="21">
        <v>40011446</v>
      </c>
      <c r="K4129" s="21">
        <v>5040809</v>
      </c>
      <c r="L4129" s="21">
        <v>25908365</v>
      </c>
      <c r="M4129" s="21">
        <v>19208622</v>
      </c>
      <c r="N4129" s="21">
        <v>6699743</v>
      </c>
      <c r="O4129" s="22">
        <v>26198388</v>
      </c>
      <c r="P4129" s="22">
        <v>2681339</v>
      </c>
      <c r="Q4129" s="22">
        <v>20815885</v>
      </c>
      <c r="R4129" s="22">
        <v>8160173</v>
      </c>
      <c r="S4129" s="22">
        <v>12655712</v>
      </c>
      <c r="T4129" s="18" t="s">
        <v>31</v>
      </c>
    </row>
    <row r="4130" spans="1:20" x14ac:dyDescent="0.25">
      <c r="A4130" s="14">
        <v>5124</v>
      </c>
      <c r="B4130" s="18">
        <v>800179870</v>
      </c>
      <c r="C4130" s="18" t="s">
        <v>5097</v>
      </c>
      <c r="D4130" s="18" t="s">
        <v>143</v>
      </c>
      <c r="E4130" s="17" t="s">
        <v>42</v>
      </c>
      <c r="F4130" s="18" t="s">
        <v>418</v>
      </c>
      <c r="G4130" s="18" t="s">
        <v>5098</v>
      </c>
      <c r="H4130" s="18" t="s">
        <v>144</v>
      </c>
      <c r="I4130" s="18" t="s">
        <v>75</v>
      </c>
      <c r="J4130" s="21">
        <v>39999819</v>
      </c>
      <c r="K4130" s="21">
        <v>-1419072</v>
      </c>
      <c r="L4130" s="21">
        <v>83572589</v>
      </c>
      <c r="M4130" s="21">
        <v>20900290</v>
      </c>
      <c r="N4130" s="21">
        <v>62672299</v>
      </c>
      <c r="O4130" s="22">
        <v>34772030</v>
      </c>
      <c r="P4130" s="22">
        <v>11272297</v>
      </c>
      <c r="Q4130" s="22">
        <v>75713404</v>
      </c>
      <c r="R4130" s="22">
        <v>20044615</v>
      </c>
      <c r="S4130" s="22">
        <v>55668789</v>
      </c>
      <c r="T4130" s="18" t="s">
        <v>225</v>
      </c>
    </row>
    <row r="4131" spans="1:20" x14ac:dyDescent="0.25">
      <c r="A4131" s="14">
        <v>5125</v>
      </c>
      <c r="B4131" s="18">
        <v>900495930</v>
      </c>
      <c r="C4131" s="18" t="s">
        <v>5099</v>
      </c>
      <c r="D4131" s="14" t="s">
        <v>26</v>
      </c>
      <c r="E4131" s="17" t="s">
        <v>27</v>
      </c>
      <c r="F4131" s="18" t="s">
        <v>28</v>
      </c>
      <c r="G4131" s="18" t="s">
        <v>28</v>
      </c>
      <c r="H4131" s="18" t="s">
        <v>1051</v>
      </c>
      <c r="I4131" s="17" t="s">
        <v>30</v>
      </c>
      <c r="J4131" s="21">
        <v>39997694</v>
      </c>
      <c r="K4131" s="21">
        <v>6454535</v>
      </c>
      <c r="L4131" s="21">
        <v>37472128</v>
      </c>
      <c r="M4131" s="21">
        <v>19761890</v>
      </c>
      <c r="N4131" s="21">
        <v>17710238</v>
      </c>
      <c r="O4131" s="22">
        <v>19671434</v>
      </c>
      <c r="P4131" s="22">
        <v>709815</v>
      </c>
      <c r="Q4131" s="22">
        <v>30659192</v>
      </c>
      <c r="R4131" s="22">
        <v>17842841</v>
      </c>
      <c r="S4131" s="22">
        <v>12816351</v>
      </c>
      <c r="T4131" s="18" t="s">
        <v>55</v>
      </c>
    </row>
    <row r="4132" spans="1:20" x14ac:dyDescent="0.25">
      <c r="A4132" s="14">
        <v>5126</v>
      </c>
      <c r="B4132" s="18">
        <v>901259742</v>
      </c>
      <c r="C4132" s="18" t="s">
        <v>5100</v>
      </c>
      <c r="D4132" s="14" t="s">
        <v>26</v>
      </c>
      <c r="E4132" s="17" t="s">
        <v>27</v>
      </c>
      <c r="F4132" s="18" t="s">
        <v>28</v>
      </c>
      <c r="G4132" s="18" t="s">
        <v>28</v>
      </c>
      <c r="H4132" s="18" t="s">
        <v>5101</v>
      </c>
      <c r="I4132" s="17" t="s">
        <v>30</v>
      </c>
      <c r="J4132" s="21">
        <v>39984506</v>
      </c>
      <c r="K4132" s="21">
        <v>6708720</v>
      </c>
      <c r="L4132" s="21">
        <v>33487294</v>
      </c>
      <c r="M4132" s="21">
        <v>19907628</v>
      </c>
      <c r="N4132" s="21">
        <v>13579666</v>
      </c>
      <c r="O4132" s="22">
        <v>39499612</v>
      </c>
      <c r="P4132" s="22">
        <v>7676650</v>
      </c>
      <c r="Q4132" s="22">
        <v>23604376</v>
      </c>
      <c r="R4132" s="22">
        <v>11168060</v>
      </c>
      <c r="S4132" s="22">
        <v>12436316</v>
      </c>
      <c r="T4132" s="18" t="s">
        <v>31</v>
      </c>
    </row>
    <row r="4133" spans="1:20" x14ac:dyDescent="0.25">
      <c r="A4133" s="14">
        <v>5127</v>
      </c>
      <c r="B4133" s="18">
        <v>811031208</v>
      </c>
      <c r="C4133" s="18" t="s">
        <v>5102</v>
      </c>
      <c r="D4133" s="14" t="s">
        <v>26</v>
      </c>
      <c r="E4133" s="17" t="s">
        <v>86</v>
      </c>
      <c r="F4133" s="18" t="s">
        <v>87</v>
      </c>
      <c r="G4133" s="18" t="s">
        <v>88</v>
      </c>
      <c r="H4133" s="18" t="s">
        <v>365</v>
      </c>
      <c r="I4133" s="17" t="s">
        <v>37</v>
      </c>
      <c r="J4133" s="21">
        <v>39972224</v>
      </c>
      <c r="K4133" s="21">
        <v>1518566</v>
      </c>
      <c r="L4133" s="21">
        <v>17339454</v>
      </c>
      <c r="M4133" s="21">
        <v>12942203</v>
      </c>
      <c r="N4133" s="21">
        <v>4397251</v>
      </c>
      <c r="O4133" s="22">
        <v>29927120</v>
      </c>
      <c r="P4133" s="22">
        <v>470966</v>
      </c>
      <c r="Q4133" s="22">
        <v>18474685</v>
      </c>
      <c r="R4133" s="22">
        <v>12858600</v>
      </c>
      <c r="S4133" s="22">
        <v>5616085</v>
      </c>
      <c r="T4133" s="18" t="s">
        <v>31</v>
      </c>
    </row>
    <row r="4134" spans="1:20" x14ac:dyDescent="0.25">
      <c r="A4134" s="14">
        <v>5128</v>
      </c>
      <c r="B4134" s="18">
        <v>800197217</v>
      </c>
      <c r="C4134" s="18" t="s">
        <v>5103</v>
      </c>
      <c r="D4134" s="18" t="s">
        <v>143</v>
      </c>
      <c r="E4134" s="17" t="s">
        <v>57</v>
      </c>
      <c r="F4134" s="18" t="s">
        <v>663</v>
      </c>
      <c r="G4134" s="18" t="s">
        <v>2426</v>
      </c>
      <c r="H4134" s="18" t="s">
        <v>144</v>
      </c>
      <c r="I4134" s="18" t="s">
        <v>75</v>
      </c>
      <c r="J4134" s="21">
        <v>39939606</v>
      </c>
      <c r="K4134" s="21">
        <v>3427335</v>
      </c>
      <c r="L4134" s="21">
        <v>25517304</v>
      </c>
      <c r="M4134" s="21">
        <v>11862042</v>
      </c>
      <c r="N4134" s="21">
        <v>13655262</v>
      </c>
      <c r="O4134" s="22">
        <v>30727968</v>
      </c>
      <c r="P4134" s="22">
        <v>1501356</v>
      </c>
      <c r="Q4134" s="22">
        <v>19704650</v>
      </c>
      <c r="R4134" s="22">
        <v>8456723</v>
      </c>
      <c r="S4134" s="22">
        <v>11247927</v>
      </c>
      <c r="T4134" s="18" t="s">
        <v>145</v>
      </c>
    </row>
    <row r="4135" spans="1:20" x14ac:dyDescent="0.25">
      <c r="A4135" s="14">
        <v>5129</v>
      </c>
      <c r="B4135" s="18">
        <v>900454187</v>
      </c>
      <c r="C4135" s="18" t="s">
        <v>5104</v>
      </c>
      <c r="D4135" s="14" t="s">
        <v>26</v>
      </c>
      <c r="E4135" s="17" t="s">
        <v>42</v>
      </c>
      <c r="F4135" s="18" t="s">
        <v>43</v>
      </c>
      <c r="G4135" s="18" t="s">
        <v>62</v>
      </c>
      <c r="H4135" s="18" t="s">
        <v>263</v>
      </c>
      <c r="I4135" s="18" t="s">
        <v>75</v>
      </c>
      <c r="J4135" s="21">
        <v>39922736</v>
      </c>
      <c r="K4135" s="21">
        <v>22677373</v>
      </c>
      <c r="L4135" s="21">
        <v>163460545</v>
      </c>
      <c r="M4135" s="21">
        <v>34084678</v>
      </c>
      <c r="N4135" s="21">
        <v>129375867</v>
      </c>
      <c r="O4135" s="22">
        <v>27987712</v>
      </c>
      <c r="P4135" s="22">
        <v>18420690</v>
      </c>
      <c r="Q4135" s="22">
        <v>140181194</v>
      </c>
      <c r="R4135" s="22">
        <v>26581278</v>
      </c>
      <c r="S4135" s="22">
        <v>113599916</v>
      </c>
      <c r="T4135" s="18" t="s">
        <v>38</v>
      </c>
    </row>
    <row r="4136" spans="1:20" x14ac:dyDescent="0.25">
      <c r="A4136" s="14">
        <v>5130</v>
      </c>
      <c r="B4136" s="18">
        <v>830135186</v>
      </c>
      <c r="C4136" s="18" t="s">
        <v>5105</v>
      </c>
      <c r="D4136" s="14" t="s">
        <v>26</v>
      </c>
      <c r="E4136" s="17" t="s">
        <v>27</v>
      </c>
      <c r="F4136" s="18" t="s">
        <v>28</v>
      </c>
      <c r="G4136" s="18" t="s">
        <v>28</v>
      </c>
      <c r="H4136" s="18" t="s">
        <v>321</v>
      </c>
      <c r="I4136" s="18" t="s">
        <v>75</v>
      </c>
      <c r="J4136" s="21">
        <v>39921044</v>
      </c>
      <c r="K4136" s="21">
        <v>1342001</v>
      </c>
      <c r="L4136" s="21">
        <v>13773961</v>
      </c>
      <c r="M4136" s="21">
        <v>11167477</v>
      </c>
      <c r="N4136" s="21">
        <v>2606484</v>
      </c>
      <c r="O4136" s="22">
        <v>26910884</v>
      </c>
      <c r="P4136" s="22">
        <v>2335556</v>
      </c>
      <c r="Q4136" s="22">
        <v>9361275</v>
      </c>
      <c r="R4136" s="22">
        <v>4596792</v>
      </c>
      <c r="S4136" s="22">
        <v>4764483</v>
      </c>
      <c r="T4136" s="18" t="s">
        <v>31</v>
      </c>
    </row>
    <row r="4137" spans="1:20" x14ac:dyDescent="0.25">
      <c r="A4137" s="14">
        <v>5131</v>
      </c>
      <c r="B4137" s="18">
        <v>900200503</v>
      </c>
      <c r="C4137" s="18" t="s">
        <v>5106</v>
      </c>
      <c r="D4137" s="14" t="s">
        <v>26</v>
      </c>
      <c r="E4137" s="17" t="s">
        <v>27</v>
      </c>
      <c r="F4137" s="18" t="s">
        <v>28</v>
      </c>
      <c r="G4137" s="18" t="s">
        <v>28</v>
      </c>
      <c r="H4137" s="18" t="s">
        <v>273</v>
      </c>
      <c r="I4137" s="18" t="s">
        <v>75</v>
      </c>
      <c r="J4137" s="21">
        <v>39898221</v>
      </c>
      <c r="K4137" s="21">
        <v>-11114609</v>
      </c>
      <c r="L4137" s="21">
        <v>341966442</v>
      </c>
      <c r="M4137" s="21">
        <v>27453330</v>
      </c>
      <c r="N4137" s="21">
        <v>314513112</v>
      </c>
      <c r="O4137" s="22">
        <v>70506848</v>
      </c>
      <c r="P4137" s="22">
        <v>64533361</v>
      </c>
      <c r="Q4137" s="22">
        <v>467480061</v>
      </c>
      <c r="R4137" s="22">
        <v>34177659</v>
      </c>
      <c r="S4137" s="22">
        <v>433302402</v>
      </c>
      <c r="T4137" s="18" t="s">
        <v>97</v>
      </c>
    </row>
    <row r="4138" spans="1:20" x14ac:dyDescent="0.25">
      <c r="A4138" s="14">
        <v>5132</v>
      </c>
      <c r="B4138" s="18">
        <v>800101757</v>
      </c>
      <c r="C4138" s="18" t="s">
        <v>5107</v>
      </c>
      <c r="D4138" s="14" t="s">
        <v>26</v>
      </c>
      <c r="E4138" s="18" t="s">
        <v>42</v>
      </c>
      <c r="F4138" s="18" t="s">
        <v>425</v>
      </c>
      <c r="G4138" s="18" t="s">
        <v>426</v>
      </c>
      <c r="H4138" s="18" t="s">
        <v>60</v>
      </c>
      <c r="I4138" s="17" t="s">
        <v>30</v>
      </c>
      <c r="J4138" s="21">
        <v>39892696</v>
      </c>
      <c r="K4138" s="21">
        <v>832503</v>
      </c>
      <c r="L4138" s="21">
        <v>12452351</v>
      </c>
      <c r="M4138" s="21">
        <v>8343076</v>
      </c>
      <c r="N4138" s="21">
        <v>4109275</v>
      </c>
      <c r="O4138" s="22">
        <v>38850460</v>
      </c>
      <c r="P4138" s="22">
        <v>4077192</v>
      </c>
      <c r="Q4138" s="22">
        <v>14136726</v>
      </c>
      <c r="R4138" s="22">
        <v>6150542</v>
      </c>
      <c r="S4138" s="22">
        <v>7986184</v>
      </c>
      <c r="T4138" s="18" t="s">
        <v>31</v>
      </c>
    </row>
    <row r="4139" spans="1:20" x14ac:dyDescent="0.25">
      <c r="A4139" s="14">
        <v>5133</v>
      </c>
      <c r="B4139" s="18">
        <v>810002942</v>
      </c>
      <c r="C4139" s="18" t="s">
        <v>5108</v>
      </c>
      <c r="D4139" s="14" t="s">
        <v>26</v>
      </c>
      <c r="E4139" s="17" t="s">
        <v>79</v>
      </c>
      <c r="F4139" s="18" t="s">
        <v>80</v>
      </c>
      <c r="G4139" s="18" t="s">
        <v>81</v>
      </c>
      <c r="H4139" s="18" t="s">
        <v>1747</v>
      </c>
      <c r="I4139" s="17" t="s">
        <v>37</v>
      </c>
      <c r="J4139" s="21">
        <v>39887482</v>
      </c>
      <c r="K4139" s="21">
        <v>4911391</v>
      </c>
      <c r="L4139" s="21">
        <v>28389552</v>
      </c>
      <c r="M4139" s="21">
        <v>7410271</v>
      </c>
      <c r="N4139" s="21">
        <v>20979281</v>
      </c>
      <c r="O4139" s="22">
        <v>30137806</v>
      </c>
      <c r="P4139" s="22">
        <v>5573034</v>
      </c>
      <c r="Q4139" s="22">
        <v>24389095</v>
      </c>
      <c r="R4139" s="22">
        <v>7321757</v>
      </c>
      <c r="S4139" s="22">
        <v>17067338</v>
      </c>
      <c r="T4139" s="18" t="s">
        <v>31</v>
      </c>
    </row>
    <row r="4140" spans="1:20" x14ac:dyDescent="0.25">
      <c r="A4140" s="14">
        <v>5134</v>
      </c>
      <c r="B4140" s="18">
        <v>900557218</v>
      </c>
      <c r="C4140" s="18" t="s">
        <v>5109</v>
      </c>
      <c r="D4140" s="14" t="s">
        <v>26</v>
      </c>
      <c r="E4140" s="17" t="s">
        <v>27</v>
      </c>
      <c r="F4140" s="18" t="s">
        <v>28</v>
      </c>
      <c r="G4140" s="18" t="s">
        <v>28</v>
      </c>
      <c r="H4140" s="18" t="s">
        <v>158</v>
      </c>
      <c r="I4140" s="18" t="s">
        <v>75</v>
      </c>
      <c r="J4140" s="21">
        <v>39877940</v>
      </c>
      <c r="K4140" s="21">
        <v>858541</v>
      </c>
      <c r="L4140" s="21">
        <v>30778396</v>
      </c>
      <c r="M4140" s="21">
        <v>27853439</v>
      </c>
      <c r="N4140" s="21">
        <v>2924957</v>
      </c>
      <c r="O4140" s="22">
        <v>34816984</v>
      </c>
      <c r="P4140" s="22">
        <v>639522</v>
      </c>
      <c r="Q4140" s="22">
        <v>24024235</v>
      </c>
      <c r="R4140" s="22">
        <v>21784418</v>
      </c>
      <c r="S4140" s="22">
        <v>2239817</v>
      </c>
      <c r="T4140" s="18" t="s">
        <v>97</v>
      </c>
    </row>
    <row r="4141" spans="1:20" x14ac:dyDescent="0.25">
      <c r="A4141" s="14">
        <v>5135</v>
      </c>
      <c r="B4141" s="18">
        <v>891200642</v>
      </c>
      <c r="C4141" s="18" t="s">
        <v>5110</v>
      </c>
      <c r="D4141" s="14" t="s">
        <v>26</v>
      </c>
      <c r="E4141" s="17" t="s">
        <v>42</v>
      </c>
      <c r="F4141" s="18" t="s">
        <v>418</v>
      </c>
      <c r="G4141" s="18" t="s">
        <v>419</v>
      </c>
      <c r="H4141" s="18" t="s">
        <v>560</v>
      </c>
      <c r="I4141" s="17" t="s">
        <v>30</v>
      </c>
      <c r="J4141" s="21">
        <v>39869821</v>
      </c>
      <c r="K4141" s="21">
        <v>2645717</v>
      </c>
      <c r="L4141" s="21">
        <v>16069675</v>
      </c>
      <c r="M4141" s="21">
        <v>4264021</v>
      </c>
      <c r="N4141" s="21">
        <v>11805654</v>
      </c>
      <c r="O4141" s="22">
        <v>33305368</v>
      </c>
      <c r="P4141" s="22">
        <v>2526926</v>
      </c>
      <c r="Q4141" s="22">
        <v>15729227</v>
      </c>
      <c r="R4141" s="22">
        <v>4042364</v>
      </c>
      <c r="S4141" s="22">
        <v>11686863</v>
      </c>
      <c r="T4141" s="18" t="s">
        <v>31</v>
      </c>
    </row>
    <row r="4142" spans="1:20" x14ac:dyDescent="0.25">
      <c r="A4142" s="14">
        <v>5136</v>
      </c>
      <c r="B4142" s="18">
        <v>890403515</v>
      </c>
      <c r="C4142" s="18" t="s">
        <v>5111</v>
      </c>
      <c r="D4142" s="14" t="s">
        <v>26</v>
      </c>
      <c r="E4142" s="17" t="s">
        <v>57</v>
      </c>
      <c r="F4142" s="18" t="s">
        <v>72</v>
      </c>
      <c r="G4142" s="18" t="s">
        <v>73</v>
      </c>
      <c r="H4142" s="18" t="s">
        <v>560</v>
      </c>
      <c r="I4142" s="17" t="s">
        <v>30</v>
      </c>
      <c r="J4142" s="21">
        <v>39839475</v>
      </c>
      <c r="K4142" s="21">
        <v>1059718</v>
      </c>
      <c r="L4142" s="21">
        <v>21492031</v>
      </c>
      <c r="M4142" s="21">
        <v>10587057</v>
      </c>
      <c r="N4142" s="21">
        <v>10904974</v>
      </c>
      <c r="O4142" s="22">
        <v>33653948</v>
      </c>
      <c r="P4142" s="22">
        <v>862466</v>
      </c>
      <c r="Q4142" s="22">
        <v>20373160</v>
      </c>
      <c r="R4142" s="22">
        <v>9393801</v>
      </c>
      <c r="S4142" s="22">
        <v>10979359</v>
      </c>
      <c r="T4142" s="18" t="s">
        <v>31</v>
      </c>
    </row>
    <row r="4143" spans="1:20" x14ac:dyDescent="0.25">
      <c r="A4143" s="14">
        <v>5137</v>
      </c>
      <c r="B4143" s="18">
        <v>900707908</v>
      </c>
      <c r="C4143" s="18" t="s">
        <v>5112</v>
      </c>
      <c r="D4143" s="14" t="s">
        <v>26</v>
      </c>
      <c r="E4143" s="17" t="s">
        <v>27</v>
      </c>
      <c r="F4143" s="18" t="s">
        <v>28</v>
      </c>
      <c r="G4143" s="18" t="s">
        <v>28</v>
      </c>
      <c r="H4143" s="18" t="s">
        <v>390</v>
      </c>
      <c r="I4143" s="18" t="s">
        <v>75</v>
      </c>
      <c r="J4143" s="21">
        <v>39839280</v>
      </c>
      <c r="K4143" s="21">
        <v>672897</v>
      </c>
      <c r="L4143" s="21">
        <v>43375972</v>
      </c>
      <c r="M4143" s="21">
        <v>37372175</v>
      </c>
      <c r="N4143" s="21">
        <v>6003797</v>
      </c>
      <c r="O4143" s="22">
        <v>26261540</v>
      </c>
      <c r="P4143" s="22">
        <v>650697</v>
      </c>
      <c r="Q4143" s="22">
        <v>32988580</v>
      </c>
      <c r="R4143" s="22">
        <v>27657680</v>
      </c>
      <c r="S4143" s="22">
        <v>5330900</v>
      </c>
      <c r="T4143" s="18" t="s">
        <v>38</v>
      </c>
    </row>
    <row r="4144" spans="1:20" x14ac:dyDescent="0.25">
      <c r="A4144" s="14">
        <v>5138</v>
      </c>
      <c r="B4144" s="18">
        <v>800108054</v>
      </c>
      <c r="C4144" s="18" t="s">
        <v>5113</v>
      </c>
      <c r="D4144" s="14" t="s">
        <v>26</v>
      </c>
      <c r="E4144" s="17" t="s">
        <v>86</v>
      </c>
      <c r="F4144" s="18" t="s">
        <v>87</v>
      </c>
      <c r="G4144" s="18" t="s">
        <v>88</v>
      </c>
      <c r="H4144" s="18" t="s">
        <v>1291</v>
      </c>
      <c r="I4144" s="17" t="s">
        <v>185</v>
      </c>
      <c r="J4144" s="21">
        <v>39837888</v>
      </c>
      <c r="K4144" s="21">
        <v>629691</v>
      </c>
      <c r="L4144" s="21">
        <v>174015847</v>
      </c>
      <c r="M4144" s="21">
        <v>63294754</v>
      </c>
      <c r="N4144" s="21">
        <v>110721093</v>
      </c>
      <c r="O4144" s="22">
        <v>29271580</v>
      </c>
      <c r="P4144" s="22">
        <v>534713</v>
      </c>
      <c r="Q4144" s="22">
        <v>113240874</v>
      </c>
      <c r="R4144" s="22">
        <v>37441878</v>
      </c>
      <c r="S4144" s="22">
        <v>75798996</v>
      </c>
      <c r="T4144" s="18" t="s">
        <v>38</v>
      </c>
    </row>
    <row r="4145" spans="1:20" x14ac:dyDescent="0.25">
      <c r="A4145" s="14">
        <v>5139</v>
      </c>
      <c r="B4145" s="18">
        <v>890937233</v>
      </c>
      <c r="C4145" s="18" t="s">
        <v>5114</v>
      </c>
      <c r="D4145" s="14" t="s">
        <v>26</v>
      </c>
      <c r="E4145" s="17" t="s">
        <v>86</v>
      </c>
      <c r="F4145" s="18" t="s">
        <v>87</v>
      </c>
      <c r="G4145" s="18" t="s">
        <v>88</v>
      </c>
      <c r="H4145" s="18" t="s">
        <v>5115</v>
      </c>
      <c r="I4145" s="18" t="s">
        <v>75</v>
      </c>
      <c r="J4145" s="21">
        <v>39836429</v>
      </c>
      <c r="K4145" s="21">
        <v>1567931</v>
      </c>
      <c r="L4145" s="21">
        <v>103899095</v>
      </c>
      <c r="M4145" s="21">
        <v>42471845</v>
      </c>
      <c r="N4145" s="21">
        <v>61427250</v>
      </c>
      <c r="O4145" s="22">
        <v>44490864</v>
      </c>
      <c r="P4145" s="22">
        <v>131461</v>
      </c>
      <c r="Q4145" s="22">
        <v>100358843</v>
      </c>
      <c r="R4145" s="22">
        <v>38873486</v>
      </c>
      <c r="S4145" s="22">
        <v>61485357</v>
      </c>
      <c r="T4145" s="18" t="s">
        <v>31</v>
      </c>
    </row>
    <row r="4146" spans="1:20" x14ac:dyDescent="0.25">
      <c r="A4146" s="14">
        <v>5140</v>
      </c>
      <c r="B4146" s="18">
        <v>822001338</v>
      </c>
      <c r="C4146" s="18" t="s">
        <v>5116</v>
      </c>
      <c r="D4146" s="18" t="s">
        <v>143</v>
      </c>
      <c r="E4146" s="17" t="s">
        <v>343</v>
      </c>
      <c r="F4146" s="18" t="s">
        <v>382</v>
      </c>
      <c r="G4146" s="18" t="s">
        <v>383</v>
      </c>
      <c r="H4146" s="18" t="s">
        <v>144</v>
      </c>
      <c r="I4146" s="18" t="s">
        <v>75</v>
      </c>
      <c r="J4146" s="21">
        <v>39824976</v>
      </c>
      <c r="K4146" s="21">
        <v>5820522</v>
      </c>
      <c r="L4146" s="21">
        <v>58748943</v>
      </c>
      <c r="M4146" s="21">
        <v>26047226</v>
      </c>
      <c r="N4146" s="21">
        <v>32701717</v>
      </c>
      <c r="O4146" s="22">
        <v>35487202</v>
      </c>
      <c r="P4146" s="22">
        <v>4540409</v>
      </c>
      <c r="Q4146" s="22">
        <v>62659794</v>
      </c>
      <c r="R4146" s="22">
        <v>35655109</v>
      </c>
      <c r="S4146" s="22">
        <v>27004685</v>
      </c>
      <c r="T4146" s="18" t="s">
        <v>145</v>
      </c>
    </row>
    <row r="4147" spans="1:20" x14ac:dyDescent="0.25">
      <c r="A4147" s="14">
        <v>5141</v>
      </c>
      <c r="B4147" s="18">
        <v>830034499</v>
      </c>
      <c r="C4147" s="18" t="s">
        <v>5117</v>
      </c>
      <c r="D4147" s="18" t="s">
        <v>204</v>
      </c>
      <c r="E4147" s="18" t="s">
        <v>27</v>
      </c>
      <c r="F4147" s="18" t="s">
        <v>28</v>
      </c>
      <c r="G4147" s="18" t="s">
        <v>28</v>
      </c>
      <c r="H4147" s="18" t="s">
        <v>205</v>
      </c>
      <c r="I4147" s="18" t="s">
        <v>75</v>
      </c>
      <c r="J4147" s="21">
        <v>39824423</v>
      </c>
      <c r="K4147" s="21">
        <v>1154170</v>
      </c>
      <c r="L4147" s="21">
        <v>8499634</v>
      </c>
      <c r="M4147" s="21">
        <v>4802104</v>
      </c>
      <c r="N4147" s="21">
        <v>3697529</v>
      </c>
      <c r="O4147" s="22">
        <v>35567727</v>
      </c>
      <c r="P4147" s="22">
        <v>923222</v>
      </c>
      <c r="Q4147" s="22">
        <v>8431651</v>
      </c>
      <c r="R4147" s="22">
        <v>4823594</v>
      </c>
      <c r="S4147" s="22">
        <v>3608057</v>
      </c>
      <c r="T4147" s="23" t="s">
        <v>145</v>
      </c>
    </row>
    <row r="4148" spans="1:20" x14ac:dyDescent="0.25">
      <c r="A4148" s="14">
        <v>5142</v>
      </c>
      <c r="B4148" s="18">
        <v>811005390</v>
      </c>
      <c r="C4148" s="18" t="s">
        <v>5118</v>
      </c>
      <c r="D4148" s="14" t="s">
        <v>26</v>
      </c>
      <c r="E4148" s="17" t="s">
        <v>86</v>
      </c>
      <c r="F4148" s="18" t="s">
        <v>87</v>
      </c>
      <c r="G4148" s="18" t="s">
        <v>88</v>
      </c>
      <c r="H4148" s="18" t="s">
        <v>678</v>
      </c>
      <c r="I4148" s="17" t="s">
        <v>30</v>
      </c>
      <c r="J4148" s="21">
        <v>39824138</v>
      </c>
      <c r="K4148" s="21">
        <v>1972635</v>
      </c>
      <c r="L4148" s="21">
        <v>18563399</v>
      </c>
      <c r="M4148" s="21">
        <v>11453890</v>
      </c>
      <c r="N4148" s="21">
        <v>7109509</v>
      </c>
      <c r="O4148" s="22">
        <v>37680016</v>
      </c>
      <c r="P4148" s="22">
        <v>3209642</v>
      </c>
      <c r="Q4148" s="22">
        <v>16075747</v>
      </c>
      <c r="R4148" s="22">
        <v>9938871</v>
      </c>
      <c r="S4148" s="22">
        <v>6136876</v>
      </c>
      <c r="T4148" s="18" t="s">
        <v>38</v>
      </c>
    </row>
    <row r="4149" spans="1:20" x14ac:dyDescent="0.25">
      <c r="A4149" s="14">
        <v>5143</v>
      </c>
      <c r="B4149" s="18">
        <v>807002424</v>
      </c>
      <c r="C4149" s="18" t="s">
        <v>5119</v>
      </c>
      <c r="D4149" s="18" t="s">
        <v>143</v>
      </c>
      <c r="E4149" s="18" t="s">
        <v>33</v>
      </c>
      <c r="F4149" s="18" t="s">
        <v>34</v>
      </c>
      <c r="G4149" s="18" t="s">
        <v>35</v>
      </c>
      <c r="H4149" s="18" t="s">
        <v>423</v>
      </c>
      <c r="I4149" s="18" t="s">
        <v>75</v>
      </c>
      <c r="J4149" s="21">
        <v>39810135</v>
      </c>
      <c r="K4149" s="21">
        <v>19259634</v>
      </c>
      <c r="L4149" s="21">
        <v>50568451</v>
      </c>
      <c r="M4149" s="21">
        <v>15530868</v>
      </c>
      <c r="N4149" s="21">
        <v>35037583</v>
      </c>
      <c r="O4149" s="22">
        <v>37521329</v>
      </c>
      <c r="P4149" s="22">
        <v>12683111</v>
      </c>
      <c r="Q4149" s="22">
        <v>36947789</v>
      </c>
      <c r="R4149" s="22">
        <v>17404878</v>
      </c>
      <c r="S4149" s="22">
        <v>19542911</v>
      </c>
      <c r="T4149" s="18" t="s">
        <v>145</v>
      </c>
    </row>
    <row r="4150" spans="1:20" x14ac:dyDescent="0.25">
      <c r="A4150" s="14">
        <v>5144</v>
      </c>
      <c r="B4150" s="18">
        <v>800171809</v>
      </c>
      <c r="C4150" s="18" t="s">
        <v>5120</v>
      </c>
      <c r="D4150" s="14" t="s">
        <v>26</v>
      </c>
      <c r="E4150" s="17" t="s">
        <v>86</v>
      </c>
      <c r="F4150" s="18" t="s">
        <v>87</v>
      </c>
      <c r="G4150" s="18" t="s">
        <v>247</v>
      </c>
      <c r="H4150" s="18" t="s">
        <v>107</v>
      </c>
      <c r="I4150" s="17" t="s">
        <v>37</v>
      </c>
      <c r="J4150" s="21">
        <v>39800002</v>
      </c>
      <c r="K4150" s="21">
        <v>2868310</v>
      </c>
      <c r="L4150" s="21">
        <v>30856813</v>
      </c>
      <c r="M4150" s="21">
        <v>11606054</v>
      </c>
      <c r="N4150" s="21">
        <v>19250759</v>
      </c>
      <c r="O4150" s="22">
        <v>32359636</v>
      </c>
      <c r="P4150" s="22">
        <v>2517251</v>
      </c>
      <c r="Q4150" s="22">
        <v>24869242</v>
      </c>
      <c r="R4150" s="22">
        <v>9342315</v>
      </c>
      <c r="S4150" s="22">
        <v>15526927</v>
      </c>
      <c r="T4150" s="18" t="s">
        <v>97</v>
      </c>
    </row>
    <row r="4151" spans="1:20" x14ac:dyDescent="0.25">
      <c r="A4151" s="14">
        <v>5145</v>
      </c>
      <c r="B4151" s="18">
        <v>830058969</v>
      </c>
      <c r="C4151" s="18" t="s">
        <v>5121</v>
      </c>
      <c r="D4151" s="14" t="s">
        <v>26</v>
      </c>
      <c r="E4151" s="17" t="s">
        <v>27</v>
      </c>
      <c r="F4151" s="18" t="s">
        <v>28</v>
      </c>
      <c r="G4151" s="18" t="s">
        <v>28</v>
      </c>
      <c r="H4151" s="18" t="s">
        <v>258</v>
      </c>
      <c r="I4151" s="17" t="s">
        <v>37</v>
      </c>
      <c r="J4151" s="21">
        <v>39796428</v>
      </c>
      <c r="K4151" s="21">
        <v>13527634</v>
      </c>
      <c r="L4151" s="21">
        <v>34272269</v>
      </c>
      <c r="M4151" s="21">
        <v>7082883</v>
      </c>
      <c r="N4151" s="21">
        <v>27189386</v>
      </c>
      <c r="O4151" s="22">
        <v>30553692</v>
      </c>
      <c r="P4151" s="22">
        <v>11927183</v>
      </c>
      <c r="Q4151" s="22">
        <v>29694862</v>
      </c>
      <c r="R4151" s="22">
        <v>4187121</v>
      </c>
      <c r="S4151" s="22">
        <v>25507741</v>
      </c>
      <c r="T4151" s="18" t="s">
        <v>38</v>
      </c>
    </row>
    <row r="4152" spans="1:20" x14ac:dyDescent="0.25">
      <c r="A4152" s="14">
        <v>5146</v>
      </c>
      <c r="B4152" s="18">
        <v>900240344</v>
      </c>
      <c r="C4152" s="18" t="s">
        <v>5122</v>
      </c>
      <c r="D4152" s="14" t="s">
        <v>26</v>
      </c>
      <c r="E4152" s="17" t="s">
        <v>42</v>
      </c>
      <c r="F4152" s="18" t="s">
        <v>43</v>
      </c>
      <c r="G4152" s="18" t="s">
        <v>62</v>
      </c>
      <c r="H4152" s="18" t="s">
        <v>137</v>
      </c>
      <c r="I4152" s="17" t="s">
        <v>30</v>
      </c>
      <c r="J4152" s="21">
        <v>39782464</v>
      </c>
      <c r="K4152" s="21">
        <v>512530</v>
      </c>
      <c r="L4152" s="21">
        <v>34039840</v>
      </c>
      <c r="M4152" s="21">
        <v>21731783</v>
      </c>
      <c r="N4152" s="21">
        <v>12308057</v>
      </c>
      <c r="O4152" s="22">
        <v>39136536</v>
      </c>
      <c r="P4152" s="22">
        <v>1987979</v>
      </c>
      <c r="Q4152" s="22">
        <v>31480903</v>
      </c>
      <c r="R4152" s="22">
        <v>16990386</v>
      </c>
      <c r="S4152" s="22">
        <v>14490517</v>
      </c>
      <c r="T4152" s="18" t="s">
        <v>38</v>
      </c>
    </row>
    <row r="4153" spans="1:20" x14ac:dyDescent="0.25">
      <c r="A4153" s="14">
        <v>5147</v>
      </c>
      <c r="B4153" s="18">
        <v>830032945</v>
      </c>
      <c r="C4153" s="18" t="s">
        <v>5123</v>
      </c>
      <c r="D4153" s="14" t="s">
        <v>26</v>
      </c>
      <c r="E4153" s="17" t="s">
        <v>27</v>
      </c>
      <c r="F4153" s="18" t="s">
        <v>28</v>
      </c>
      <c r="G4153" s="18" t="s">
        <v>28</v>
      </c>
      <c r="H4153" s="18" t="s">
        <v>386</v>
      </c>
      <c r="I4153" s="18" t="s">
        <v>75</v>
      </c>
      <c r="J4153" s="21">
        <v>39779980</v>
      </c>
      <c r="K4153" s="21">
        <v>258656</v>
      </c>
      <c r="L4153" s="21">
        <v>16402644</v>
      </c>
      <c r="M4153" s="21">
        <v>13116409</v>
      </c>
      <c r="N4153" s="21">
        <v>3286235</v>
      </c>
      <c r="O4153" s="22">
        <v>17683608</v>
      </c>
      <c r="P4153" s="22">
        <v>89821</v>
      </c>
      <c r="Q4153" s="22">
        <v>13100393</v>
      </c>
      <c r="R4153" s="22">
        <v>10094014</v>
      </c>
      <c r="S4153" s="22">
        <v>3006379</v>
      </c>
      <c r="T4153" s="18" t="s">
        <v>31</v>
      </c>
    </row>
    <row r="4154" spans="1:20" x14ac:dyDescent="0.25">
      <c r="A4154" s="14">
        <v>5148</v>
      </c>
      <c r="B4154" s="18">
        <v>900397224</v>
      </c>
      <c r="C4154" s="18" t="s">
        <v>5124</v>
      </c>
      <c r="D4154" s="14" t="s">
        <v>26</v>
      </c>
      <c r="E4154" s="17" t="s">
        <v>86</v>
      </c>
      <c r="F4154" s="18" t="s">
        <v>87</v>
      </c>
      <c r="G4154" s="18" t="s">
        <v>88</v>
      </c>
      <c r="H4154" s="18" t="s">
        <v>275</v>
      </c>
      <c r="I4154" s="17" t="s">
        <v>94</v>
      </c>
      <c r="J4154" s="21">
        <v>39763682</v>
      </c>
      <c r="K4154" s="21">
        <v>2840578</v>
      </c>
      <c r="L4154" s="21">
        <v>31619192</v>
      </c>
      <c r="M4154" s="21">
        <v>17533184</v>
      </c>
      <c r="N4154" s="21">
        <v>14086008</v>
      </c>
      <c r="O4154" s="22">
        <v>8438891</v>
      </c>
      <c r="P4154" s="22">
        <v>1996252</v>
      </c>
      <c r="Q4154" s="22">
        <v>42789093</v>
      </c>
      <c r="R4154" s="22">
        <v>32327472</v>
      </c>
      <c r="S4154" s="22">
        <v>10461621</v>
      </c>
      <c r="T4154" s="18" t="s">
        <v>97</v>
      </c>
    </row>
    <row r="4155" spans="1:20" x14ac:dyDescent="0.25">
      <c r="A4155" s="14">
        <v>5149</v>
      </c>
      <c r="B4155" s="18">
        <v>901345675</v>
      </c>
      <c r="C4155" s="18" t="s">
        <v>5125</v>
      </c>
      <c r="D4155" s="14" t="s">
        <v>26</v>
      </c>
      <c r="E4155" s="17" t="s">
        <v>86</v>
      </c>
      <c r="F4155" s="18" t="s">
        <v>87</v>
      </c>
      <c r="G4155" s="18" t="s">
        <v>88</v>
      </c>
      <c r="H4155" s="18" t="s">
        <v>222</v>
      </c>
      <c r="I4155" s="17" t="s">
        <v>30</v>
      </c>
      <c r="J4155" s="21">
        <v>39753591</v>
      </c>
      <c r="K4155" s="21">
        <v>1363244</v>
      </c>
      <c r="L4155" s="21">
        <v>22001331</v>
      </c>
      <c r="M4155" s="21">
        <v>17458077</v>
      </c>
      <c r="N4155" s="21">
        <v>4543254</v>
      </c>
      <c r="O4155" s="22">
        <v>31834956</v>
      </c>
      <c r="P4155" s="22">
        <v>1124273</v>
      </c>
      <c r="Q4155" s="22">
        <v>25141980</v>
      </c>
      <c r="R4155" s="22">
        <v>20842455</v>
      </c>
      <c r="S4155" s="22">
        <v>4299525</v>
      </c>
      <c r="T4155" s="18" t="s">
        <v>31</v>
      </c>
    </row>
    <row r="4156" spans="1:20" x14ac:dyDescent="0.25">
      <c r="A4156" s="14">
        <v>5150</v>
      </c>
      <c r="B4156" s="18">
        <v>830016608</v>
      </c>
      <c r="C4156" s="18" t="s">
        <v>5126</v>
      </c>
      <c r="D4156" s="14" t="s">
        <v>26</v>
      </c>
      <c r="E4156" s="17" t="s">
        <v>27</v>
      </c>
      <c r="F4156" s="18" t="s">
        <v>50</v>
      </c>
      <c r="G4156" s="18" t="s">
        <v>940</v>
      </c>
      <c r="H4156" s="18" t="s">
        <v>284</v>
      </c>
      <c r="I4156" s="17" t="s">
        <v>37</v>
      </c>
      <c r="J4156" s="21">
        <v>39733118</v>
      </c>
      <c r="K4156" s="21">
        <v>1912868</v>
      </c>
      <c r="L4156" s="21">
        <v>13508992</v>
      </c>
      <c r="M4156" s="21">
        <v>10061574</v>
      </c>
      <c r="N4156" s="21">
        <v>3447418</v>
      </c>
      <c r="O4156" s="22">
        <v>33458728</v>
      </c>
      <c r="P4156" s="22">
        <v>1894234</v>
      </c>
      <c r="Q4156" s="22">
        <v>13036723</v>
      </c>
      <c r="R4156" s="22">
        <v>6216682</v>
      </c>
      <c r="S4156" s="22">
        <v>6820041</v>
      </c>
      <c r="T4156" s="18" t="s">
        <v>31</v>
      </c>
    </row>
    <row r="4157" spans="1:20" x14ac:dyDescent="0.25">
      <c r="A4157" s="14">
        <v>5151</v>
      </c>
      <c r="B4157" s="18">
        <v>830115597</v>
      </c>
      <c r="C4157" s="18" t="s">
        <v>5127</v>
      </c>
      <c r="D4157" s="14" t="s">
        <v>26</v>
      </c>
      <c r="E4157" s="17" t="s">
        <v>27</v>
      </c>
      <c r="F4157" s="18" t="s">
        <v>28</v>
      </c>
      <c r="G4157" s="18" t="s">
        <v>28</v>
      </c>
      <c r="H4157" s="18" t="s">
        <v>747</v>
      </c>
      <c r="I4157" s="18" t="s">
        <v>75</v>
      </c>
      <c r="J4157" s="21">
        <v>39726755</v>
      </c>
      <c r="K4157" s="21">
        <v>2965810</v>
      </c>
      <c r="L4157" s="21">
        <v>20202425</v>
      </c>
      <c r="M4157" s="21">
        <v>11193632</v>
      </c>
      <c r="N4157" s="21">
        <v>9008793</v>
      </c>
      <c r="O4157" s="22">
        <v>31075736</v>
      </c>
      <c r="P4157" s="22">
        <v>2402140</v>
      </c>
      <c r="Q4157" s="22">
        <v>26446891</v>
      </c>
      <c r="R4157" s="22">
        <v>20403908</v>
      </c>
      <c r="S4157" s="22">
        <v>6042983</v>
      </c>
      <c r="T4157" s="18" t="s">
        <v>31</v>
      </c>
    </row>
    <row r="4158" spans="1:20" x14ac:dyDescent="0.25">
      <c r="A4158" s="14">
        <v>5152</v>
      </c>
      <c r="B4158" s="18">
        <v>890908822</v>
      </c>
      <c r="C4158" s="18" t="s">
        <v>5128</v>
      </c>
      <c r="D4158" s="14" t="s">
        <v>26</v>
      </c>
      <c r="E4158" s="17" t="s">
        <v>86</v>
      </c>
      <c r="F4158" s="18" t="s">
        <v>87</v>
      </c>
      <c r="G4158" s="18" t="s">
        <v>103</v>
      </c>
      <c r="H4158" s="18" t="s">
        <v>5129</v>
      </c>
      <c r="I4158" s="17" t="s">
        <v>37</v>
      </c>
      <c r="J4158" s="21">
        <v>39723413</v>
      </c>
      <c r="K4158" s="21">
        <v>484703</v>
      </c>
      <c r="L4158" s="21">
        <v>30268554</v>
      </c>
      <c r="M4158" s="21">
        <v>18843734</v>
      </c>
      <c r="N4158" s="21">
        <v>11424820</v>
      </c>
      <c r="O4158" s="22">
        <v>26233444</v>
      </c>
      <c r="P4158" s="22">
        <v>191025</v>
      </c>
      <c r="Q4158" s="22">
        <v>28142109</v>
      </c>
      <c r="R4158" s="22">
        <v>19136973</v>
      </c>
      <c r="S4158" s="22">
        <v>9005136</v>
      </c>
      <c r="T4158" s="18" t="s">
        <v>31</v>
      </c>
    </row>
    <row r="4159" spans="1:20" x14ac:dyDescent="0.25">
      <c r="A4159" s="14">
        <v>5153</v>
      </c>
      <c r="B4159" s="18">
        <v>900217534</v>
      </c>
      <c r="C4159" s="18" t="s">
        <v>5130</v>
      </c>
      <c r="D4159" s="14" t="s">
        <v>26</v>
      </c>
      <c r="E4159" s="18" t="s">
        <v>33</v>
      </c>
      <c r="F4159" s="18" t="s">
        <v>65</v>
      </c>
      <c r="G4159" s="14" t="s">
        <v>66</v>
      </c>
      <c r="H4159" s="18" t="s">
        <v>5131</v>
      </c>
      <c r="I4159" s="18" t="s">
        <v>75</v>
      </c>
      <c r="J4159" s="21">
        <v>39707214</v>
      </c>
      <c r="K4159" s="21">
        <v>588870</v>
      </c>
      <c r="L4159" s="21">
        <v>12123114</v>
      </c>
      <c r="M4159" s="21">
        <v>7509818</v>
      </c>
      <c r="N4159" s="21">
        <v>4613296</v>
      </c>
      <c r="O4159" s="22">
        <v>37393240</v>
      </c>
      <c r="P4159" s="22">
        <v>426605</v>
      </c>
      <c r="Q4159" s="22">
        <v>15666494</v>
      </c>
      <c r="R4159" s="22">
        <v>11642068</v>
      </c>
      <c r="S4159" s="22">
        <v>4024426</v>
      </c>
      <c r="T4159" s="18" t="s">
        <v>31</v>
      </c>
    </row>
    <row r="4160" spans="1:20" x14ac:dyDescent="0.25">
      <c r="A4160" s="14">
        <v>5154</v>
      </c>
      <c r="B4160" s="18">
        <v>800226417</v>
      </c>
      <c r="C4160" s="18" t="s">
        <v>5132</v>
      </c>
      <c r="D4160" s="14" t="s">
        <v>26</v>
      </c>
      <c r="E4160" s="17" t="s">
        <v>27</v>
      </c>
      <c r="F4160" s="18" t="s">
        <v>28</v>
      </c>
      <c r="G4160" s="18" t="s">
        <v>28</v>
      </c>
      <c r="H4160" s="18" t="s">
        <v>96</v>
      </c>
      <c r="I4160" s="17" t="s">
        <v>37</v>
      </c>
      <c r="J4160" s="21">
        <v>39692207</v>
      </c>
      <c r="K4160" s="21">
        <v>2427149</v>
      </c>
      <c r="L4160" s="21">
        <v>34786541</v>
      </c>
      <c r="M4160" s="21">
        <v>22164046</v>
      </c>
      <c r="N4160" s="21">
        <v>12622495</v>
      </c>
      <c r="O4160" s="22">
        <v>29948080</v>
      </c>
      <c r="P4160" s="22">
        <v>1194836</v>
      </c>
      <c r="Q4160" s="22">
        <v>32911873</v>
      </c>
      <c r="R4160" s="22">
        <v>18053884</v>
      </c>
      <c r="S4160" s="22">
        <v>14857989</v>
      </c>
      <c r="T4160" s="18" t="s">
        <v>31</v>
      </c>
    </row>
    <row r="4161" spans="1:20" x14ac:dyDescent="0.25">
      <c r="A4161" s="14">
        <v>5155</v>
      </c>
      <c r="B4161" s="18">
        <v>830071696</v>
      </c>
      <c r="C4161" s="18" t="s">
        <v>5133</v>
      </c>
      <c r="D4161" s="14" t="s">
        <v>26</v>
      </c>
      <c r="E4161" s="17" t="s">
        <v>27</v>
      </c>
      <c r="F4161" s="18" t="s">
        <v>50</v>
      </c>
      <c r="G4161" s="14" t="s">
        <v>188</v>
      </c>
      <c r="H4161" s="18" t="s">
        <v>60</v>
      </c>
      <c r="I4161" s="17" t="s">
        <v>30</v>
      </c>
      <c r="J4161" s="21">
        <v>39691420</v>
      </c>
      <c r="K4161" s="21">
        <v>682024</v>
      </c>
      <c r="L4161" s="21">
        <v>10386592</v>
      </c>
      <c r="M4161" s="21">
        <v>5487680</v>
      </c>
      <c r="N4161" s="21">
        <v>4898912</v>
      </c>
      <c r="O4161" s="22">
        <v>41031992</v>
      </c>
      <c r="P4161" s="22">
        <v>1668292</v>
      </c>
      <c r="Q4161" s="22">
        <v>10565963</v>
      </c>
      <c r="R4161" s="22">
        <v>4649075</v>
      </c>
      <c r="S4161" s="22">
        <v>5916888</v>
      </c>
      <c r="T4161" s="18" t="s">
        <v>31</v>
      </c>
    </row>
    <row r="4162" spans="1:20" x14ac:dyDescent="0.25">
      <c r="A4162" s="14">
        <v>5156</v>
      </c>
      <c r="B4162" s="18">
        <v>900322900</v>
      </c>
      <c r="C4162" s="18" t="s">
        <v>5134</v>
      </c>
      <c r="D4162" s="14" t="s">
        <v>26</v>
      </c>
      <c r="E4162" s="17" t="s">
        <v>27</v>
      </c>
      <c r="F4162" s="18" t="s">
        <v>50</v>
      </c>
      <c r="G4162" s="14" t="s">
        <v>188</v>
      </c>
      <c r="H4162" s="18" t="s">
        <v>353</v>
      </c>
      <c r="I4162" s="17" t="s">
        <v>30</v>
      </c>
      <c r="J4162" s="21">
        <v>39687285</v>
      </c>
      <c r="K4162" s="21">
        <v>2203508</v>
      </c>
      <c r="L4162" s="21">
        <v>33813950</v>
      </c>
      <c r="M4162" s="21">
        <v>10006117</v>
      </c>
      <c r="N4162" s="21">
        <v>23807833</v>
      </c>
      <c r="O4162" s="22">
        <v>34131608</v>
      </c>
      <c r="P4162" s="22">
        <v>2212438</v>
      </c>
      <c r="Q4162" s="22">
        <v>29587872</v>
      </c>
      <c r="R4162" s="22">
        <v>6823192</v>
      </c>
      <c r="S4162" s="22">
        <v>22764680</v>
      </c>
      <c r="T4162" s="18" t="s">
        <v>31</v>
      </c>
    </row>
    <row r="4163" spans="1:20" x14ac:dyDescent="0.25">
      <c r="A4163" s="14">
        <v>5157</v>
      </c>
      <c r="B4163" s="18">
        <v>811010754</v>
      </c>
      <c r="C4163" s="18" t="s">
        <v>5135</v>
      </c>
      <c r="D4163" s="18" t="s">
        <v>174</v>
      </c>
      <c r="E4163" s="17" t="s">
        <v>86</v>
      </c>
      <c r="F4163" s="18" t="s">
        <v>87</v>
      </c>
      <c r="G4163" s="18" t="s">
        <v>88</v>
      </c>
      <c r="H4163" s="18" t="s">
        <v>273</v>
      </c>
      <c r="I4163" s="18" t="s">
        <v>75</v>
      </c>
      <c r="J4163" s="21">
        <v>39679301</v>
      </c>
      <c r="K4163" s="21">
        <v>51444684</v>
      </c>
      <c r="L4163" s="21">
        <v>722500025</v>
      </c>
      <c r="M4163" s="21">
        <v>58111474</v>
      </c>
      <c r="N4163" s="21">
        <v>664388551</v>
      </c>
      <c r="O4163" s="22">
        <v>71940832</v>
      </c>
      <c r="P4163" s="22">
        <v>65514721</v>
      </c>
      <c r="Q4163" s="22">
        <v>706567195</v>
      </c>
      <c r="R4163" s="22">
        <v>84582048</v>
      </c>
      <c r="S4163" s="22">
        <v>621985147</v>
      </c>
      <c r="T4163" s="18" t="s">
        <v>176</v>
      </c>
    </row>
    <row r="4164" spans="1:20" x14ac:dyDescent="0.25">
      <c r="A4164" s="14">
        <v>5158</v>
      </c>
      <c r="B4164" s="18">
        <v>804003249</v>
      </c>
      <c r="C4164" s="18" t="s">
        <v>5136</v>
      </c>
      <c r="D4164" s="14" t="s">
        <v>26</v>
      </c>
      <c r="E4164" s="18" t="s">
        <v>33</v>
      </c>
      <c r="F4164" s="18" t="s">
        <v>65</v>
      </c>
      <c r="G4164" s="14" t="s">
        <v>399</v>
      </c>
      <c r="H4164" s="18" t="s">
        <v>490</v>
      </c>
      <c r="I4164" s="17" t="s">
        <v>94</v>
      </c>
      <c r="J4164" s="21">
        <v>39667219</v>
      </c>
      <c r="K4164" s="21">
        <v>2172999</v>
      </c>
      <c r="L4164" s="21">
        <v>26698969</v>
      </c>
      <c r="M4164" s="21">
        <v>16634304</v>
      </c>
      <c r="N4164" s="21">
        <v>10064665</v>
      </c>
      <c r="O4164" s="22">
        <v>13557612</v>
      </c>
      <c r="P4164" s="22">
        <v>583219</v>
      </c>
      <c r="Q4164" s="22">
        <v>14686149</v>
      </c>
      <c r="R4164" s="22">
        <v>6794483</v>
      </c>
      <c r="S4164" s="22">
        <v>7891666</v>
      </c>
      <c r="T4164" s="18" t="s">
        <v>31</v>
      </c>
    </row>
    <row r="4165" spans="1:20" x14ac:dyDescent="0.25">
      <c r="A4165" s="14">
        <v>5159</v>
      </c>
      <c r="B4165" s="18">
        <v>816006044</v>
      </c>
      <c r="C4165" s="18" t="s">
        <v>5137</v>
      </c>
      <c r="D4165" s="14" t="s">
        <v>26</v>
      </c>
      <c r="E4165" s="17" t="s">
        <v>79</v>
      </c>
      <c r="F4165" s="18" t="s">
        <v>115</v>
      </c>
      <c r="G4165" s="18" t="s">
        <v>289</v>
      </c>
      <c r="H4165" s="18" t="s">
        <v>4965</v>
      </c>
      <c r="I4165" s="17" t="s">
        <v>30</v>
      </c>
      <c r="J4165" s="21">
        <v>39661647</v>
      </c>
      <c r="K4165" s="21">
        <v>1723256</v>
      </c>
      <c r="L4165" s="21">
        <v>14336788</v>
      </c>
      <c r="M4165" s="21">
        <v>4936562</v>
      </c>
      <c r="N4165" s="21">
        <v>9400226</v>
      </c>
      <c r="O4165" s="22">
        <v>31668824</v>
      </c>
      <c r="P4165" s="22">
        <v>1195744</v>
      </c>
      <c r="Q4165" s="22">
        <v>12543491</v>
      </c>
      <c r="R4165" s="22">
        <v>4866522</v>
      </c>
      <c r="S4165" s="22">
        <v>7676969</v>
      </c>
      <c r="T4165" s="18" t="s">
        <v>31</v>
      </c>
    </row>
    <row r="4166" spans="1:20" x14ac:dyDescent="0.25">
      <c r="A4166" s="14">
        <v>5160</v>
      </c>
      <c r="B4166" s="18">
        <v>890204118</v>
      </c>
      <c r="C4166" s="18" t="s">
        <v>5138</v>
      </c>
      <c r="D4166" s="14" t="s">
        <v>26</v>
      </c>
      <c r="E4166" s="18" t="s">
        <v>33</v>
      </c>
      <c r="F4166" s="18" t="s">
        <v>65</v>
      </c>
      <c r="G4166" s="14" t="s">
        <v>66</v>
      </c>
      <c r="H4166" s="18" t="s">
        <v>718</v>
      </c>
      <c r="I4166" s="17" t="s">
        <v>37</v>
      </c>
      <c r="J4166" s="21">
        <v>39657926</v>
      </c>
      <c r="K4166" s="21">
        <v>3210324</v>
      </c>
      <c r="L4166" s="21">
        <v>29761342</v>
      </c>
      <c r="M4166" s="21">
        <v>22946703</v>
      </c>
      <c r="N4166" s="21">
        <v>6814639</v>
      </c>
      <c r="O4166" s="22">
        <v>23981408</v>
      </c>
      <c r="P4166" s="22">
        <v>736674</v>
      </c>
      <c r="Q4166" s="22">
        <v>23398523</v>
      </c>
      <c r="R4166" s="22">
        <v>19150208</v>
      </c>
      <c r="S4166" s="22">
        <v>4248315</v>
      </c>
      <c r="T4166" s="18" t="s">
        <v>38</v>
      </c>
    </row>
    <row r="4167" spans="1:20" x14ac:dyDescent="0.25">
      <c r="A4167" s="14">
        <v>5161</v>
      </c>
      <c r="B4167" s="18">
        <v>900317030</v>
      </c>
      <c r="C4167" s="18" t="s">
        <v>5139</v>
      </c>
      <c r="D4167" s="14" t="s">
        <v>26</v>
      </c>
      <c r="E4167" s="17" t="s">
        <v>27</v>
      </c>
      <c r="F4167" s="18" t="s">
        <v>28</v>
      </c>
      <c r="G4167" s="18" t="s">
        <v>28</v>
      </c>
      <c r="H4167" s="18" t="s">
        <v>390</v>
      </c>
      <c r="I4167" s="18" t="s">
        <v>75</v>
      </c>
      <c r="J4167" s="21">
        <v>39651350</v>
      </c>
      <c r="K4167" s="21">
        <v>-61780</v>
      </c>
      <c r="L4167" s="21">
        <v>12974099</v>
      </c>
      <c r="M4167" s="21">
        <v>11859179</v>
      </c>
      <c r="N4167" s="21">
        <v>1114920</v>
      </c>
      <c r="O4167" s="22">
        <v>38897736</v>
      </c>
      <c r="P4167" s="22">
        <v>288787</v>
      </c>
      <c r="Q4167" s="22">
        <v>15942800</v>
      </c>
      <c r="R4167" s="22">
        <v>14766100</v>
      </c>
      <c r="S4167" s="22">
        <v>1176700</v>
      </c>
      <c r="T4167" s="18" t="s">
        <v>38</v>
      </c>
    </row>
    <row r="4168" spans="1:20" x14ac:dyDescent="0.25">
      <c r="A4168" s="14">
        <v>5162</v>
      </c>
      <c r="B4168" s="18">
        <v>830022634</v>
      </c>
      <c r="C4168" s="18" t="s">
        <v>5140</v>
      </c>
      <c r="D4168" s="14" t="s">
        <v>26</v>
      </c>
      <c r="E4168" s="17" t="s">
        <v>27</v>
      </c>
      <c r="F4168" s="18" t="s">
        <v>28</v>
      </c>
      <c r="G4168" s="18" t="s">
        <v>28</v>
      </c>
      <c r="H4168" s="18" t="s">
        <v>3248</v>
      </c>
      <c r="I4168" s="17" t="s">
        <v>30</v>
      </c>
      <c r="J4168" s="21">
        <v>39648240</v>
      </c>
      <c r="K4168" s="21">
        <v>-7155896</v>
      </c>
      <c r="L4168" s="21">
        <v>276269285</v>
      </c>
      <c r="M4168" s="21">
        <v>87866438</v>
      </c>
      <c r="N4168" s="21">
        <v>188402847</v>
      </c>
      <c r="O4168" s="22">
        <v>35056432</v>
      </c>
      <c r="P4168" s="22">
        <v>-7704420</v>
      </c>
      <c r="Q4168" s="22">
        <v>280207591</v>
      </c>
      <c r="R4168" s="22">
        <v>99023610</v>
      </c>
      <c r="S4168" s="22">
        <v>181183981</v>
      </c>
      <c r="T4168" s="18" t="s">
        <v>38</v>
      </c>
    </row>
    <row r="4169" spans="1:20" x14ac:dyDescent="0.25">
      <c r="A4169" s="14">
        <v>5163</v>
      </c>
      <c r="B4169" s="18">
        <v>890112132</v>
      </c>
      <c r="C4169" s="18" t="s">
        <v>5141</v>
      </c>
      <c r="D4169" s="14" t="s">
        <v>26</v>
      </c>
      <c r="E4169" s="17" t="s">
        <v>86</v>
      </c>
      <c r="F4169" s="18" t="s">
        <v>87</v>
      </c>
      <c r="G4169" s="18" t="s">
        <v>88</v>
      </c>
      <c r="H4169" s="18" t="s">
        <v>273</v>
      </c>
      <c r="I4169" s="18" t="s">
        <v>75</v>
      </c>
      <c r="J4169" s="21">
        <v>39647568</v>
      </c>
      <c r="K4169" s="21">
        <v>33071776</v>
      </c>
      <c r="L4169" s="21">
        <v>252415759</v>
      </c>
      <c r="M4169" s="21">
        <v>41320530</v>
      </c>
      <c r="N4169" s="21">
        <v>211095229</v>
      </c>
      <c r="O4169" s="22">
        <v>36713236</v>
      </c>
      <c r="P4169" s="22">
        <v>30228279</v>
      </c>
      <c r="Q4169" s="22">
        <v>182748131</v>
      </c>
      <c r="R4169" s="22">
        <v>37534688</v>
      </c>
      <c r="S4169" s="22">
        <v>145213443</v>
      </c>
      <c r="T4169" s="18" t="s">
        <v>55</v>
      </c>
    </row>
    <row r="4170" spans="1:20" x14ac:dyDescent="0.25">
      <c r="A4170" s="14">
        <v>5164</v>
      </c>
      <c r="B4170" s="18">
        <v>830076285</v>
      </c>
      <c r="C4170" s="18" t="s">
        <v>5142</v>
      </c>
      <c r="D4170" s="14" t="s">
        <v>26</v>
      </c>
      <c r="E4170" s="17" t="s">
        <v>27</v>
      </c>
      <c r="F4170" s="18" t="s">
        <v>28</v>
      </c>
      <c r="G4170" s="18" t="s">
        <v>28</v>
      </c>
      <c r="H4170" s="18" t="s">
        <v>82</v>
      </c>
      <c r="I4170" s="17" t="s">
        <v>30</v>
      </c>
      <c r="J4170" s="21">
        <v>39630503</v>
      </c>
      <c r="K4170" s="21">
        <v>795947</v>
      </c>
      <c r="L4170" s="21">
        <v>8355274</v>
      </c>
      <c r="M4170" s="21">
        <v>4638596</v>
      </c>
      <c r="N4170" s="21">
        <v>3716678</v>
      </c>
      <c r="O4170" s="22">
        <v>32871210</v>
      </c>
      <c r="P4170" s="22">
        <v>816957</v>
      </c>
      <c r="Q4170" s="22">
        <v>7155620</v>
      </c>
      <c r="R4170" s="22">
        <v>3875377</v>
      </c>
      <c r="S4170" s="22">
        <v>3280243</v>
      </c>
      <c r="T4170" s="18" t="s">
        <v>31</v>
      </c>
    </row>
    <row r="4171" spans="1:20" x14ac:dyDescent="0.25">
      <c r="A4171" s="14">
        <v>5165</v>
      </c>
      <c r="B4171" s="18">
        <v>890103697</v>
      </c>
      <c r="C4171" s="18" t="s">
        <v>5143</v>
      </c>
      <c r="D4171" s="14" t="s">
        <v>26</v>
      </c>
      <c r="E4171" s="17" t="s">
        <v>57</v>
      </c>
      <c r="F4171" s="18" t="s">
        <v>58</v>
      </c>
      <c r="G4171" s="14" t="s">
        <v>59</v>
      </c>
      <c r="H4171" s="18" t="s">
        <v>494</v>
      </c>
      <c r="I4171" s="17" t="s">
        <v>37</v>
      </c>
      <c r="J4171" s="21">
        <v>39625453</v>
      </c>
      <c r="K4171" s="21">
        <v>310208</v>
      </c>
      <c r="L4171" s="21">
        <v>13869586</v>
      </c>
      <c r="M4171" s="21">
        <v>9104273</v>
      </c>
      <c r="N4171" s="21">
        <v>4765313</v>
      </c>
      <c r="O4171" s="22">
        <v>29764418</v>
      </c>
      <c r="P4171" s="22">
        <v>231386</v>
      </c>
      <c r="Q4171" s="22">
        <v>12123468</v>
      </c>
      <c r="R4171" s="22">
        <v>7668363</v>
      </c>
      <c r="S4171" s="22">
        <v>4455105</v>
      </c>
      <c r="T4171" s="18" t="s">
        <v>38</v>
      </c>
    </row>
    <row r="4172" spans="1:20" x14ac:dyDescent="0.25">
      <c r="A4172" s="14">
        <v>5166</v>
      </c>
      <c r="B4172" s="18">
        <v>830007183</v>
      </c>
      <c r="C4172" s="18" t="s">
        <v>5144</v>
      </c>
      <c r="D4172" s="14" t="s">
        <v>26</v>
      </c>
      <c r="E4172" s="17" t="s">
        <v>27</v>
      </c>
      <c r="F4172" s="18" t="s">
        <v>28</v>
      </c>
      <c r="G4172" s="18" t="s">
        <v>28</v>
      </c>
      <c r="H4172" s="18" t="s">
        <v>222</v>
      </c>
      <c r="I4172" s="17" t="s">
        <v>30</v>
      </c>
      <c r="J4172" s="21">
        <v>39618375</v>
      </c>
      <c r="K4172" s="21">
        <v>7327228</v>
      </c>
      <c r="L4172" s="21">
        <v>84878988</v>
      </c>
      <c r="M4172" s="21">
        <v>34883450</v>
      </c>
      <c r="N4172" s="21">
        <v>49995538</v>
      </c>
      <c r="O4172" s="22">
        <v>30811216</v>
      </c>
      <c r="P4172" s="22">
        <v>4862739</v>
      </c>
      <c r="Q4172" s="22">
        <v>75326624</v>
      </c>
      <c r="R4172" s="22">
        <v>32658314</v>
      </c>
      <c r="S4172" s="22">
        <v>42668310</v>
      </c>
      <c r="T4172" s="18" t="s">
        <v>38</v>
      </c>
    </row>
    <row r="4173" spans="1:20" x14ac:dyDescent="0.25">
      <c r="A4173" s="14">
        <v>5167</v>
      </c>
      <c r="B4173" s="18">
        <v>800235505</v>
      </c>
      <c r="C4173" s="18" t="s">
        <v>5145</v>
      </c>
      <c r="D4173" s="14" t="s">
        <v>26</v>
      </c>
      <c r="E4173" s="17" t="s">
        <v>42</v>
      </c>
      <c r="F4173" s="18" t="s">
        <v>43</v>
      </c>
      <c r="G4173" s="18" t="s">
        <v>352</v>
      </c>
      <c r="H4173" s="18" t="s">
        <v>271</v>
      </c>
      <c r="I4173" s="17" t="s">
        <v>30</v>
      </c>
      <c r="J4173" s="21">
        <v>39612399</v>
      </c>
      <c r="K4173" s="21">
        <v>2683490</v>
      </c>
      <c r="L4173" s="21">
        <v>21777495</v>
      </c>
      <c r="M4173" s="21">
        <v>11444422</v>
      </c>
      <c r="N4173" s="21">
        <v>10333073</v>
      </c>
      <c r="O4173" s="22">
        <v>29460392</v>
      </c>
      <c r="P4173" s="22">
        <v>1537463</v>
      </c>
      <c r="Q4173" s="22">
        <v>17617928</v>
      </c>
      <c r="R4173" s="22">
        <v>8747249</v>
      </c>
      <c r="S4173" s="22">
        <v>8870679</v>
      </c>
      <c r="T4173" s="18" t="s">
        <v>31</v>
      </c>
    </row>
    <row r="4174" spans="1:20" x14ac:dyDescent="0.25">
      <c r="A4174" s="14">
        <v>5168</v>
      </c>
      <c r="B4174" s="18">
        <v>900713159</v>
      </c>
      <c r="C4174" s="18" t="s">
        <v>5146</v>
      </c>
      <c r="D4174" s="14" t="s">
        <v>26</v>
      </c>
      <c r="E4174" s="17" t="s">
        <v>57</v>
      </c>
      <c r="F4174" s="18" t="s">
        <v>663</v>
      </c>
      <c r="G4174" s="18" t="s">
        <v>5147</v>
      </c>
      <c r="H4174" s="18" t="s">
        <v>160</v>
      </c>
      <c r="I4174" s="17" t="s">
        <v>94</v>
      </c>
      <c r="J4174" s="21">
        <v>39611220</v>
      </c>
      <c r="K4174" s="21">
        <v>3391933</v>
      </c>
      <c r="L4174" s="21">
        <v>19333081</v>
      </c>
      <c r="M4174" s="21">
        <v>7125609</v>
      </c>
      <c r="N4174" s="21">
        <v>12207472</v>
      </c>
      <c r="O4174" s="22">
        <v>27188928</v>
      </c>
      <c r="P4174" s="22">
        <v>2235642</v>
      </c>
      <c r="Q4174" s="22">
        <v>14876343</v>
      </c>
      <c r="R4174" s="22">
        <v>4231483</v>
      </c>
      <c r="S4174" s="22">
        <v>10644860</v>
      </c>
      <c r="T4174" s="18" t="s">
        <v>31</v>
      </c>
    </row>
    <row r="4175" spans="1:20" x14ac:dyDescent="0.25">
      <c r="A4175" s="14">
        <v>5169</v>
      </c>
      <c r="B4175" s="18">
        <v>900833819</v>
      </c>
      <c r="C4175" s="18" t="s">
        <v>5148</v>
      </c>
      <c r="D4175" s="14" t="s">
        <v>26</v>
      </c>
      <c r="E4175" s="17" t="s">
        <v>86</v>
      </c>
      <c r="F4175" s="18" t="s">
        <v>87</v>
      </c>
      <c r="G4175" s="18" t="s">
        <v>88</v>
      </c>
      <c r="H4175" s="18" t="s">
        <v>957</v>
      </c>
      <c r="I4175" s="18" t="s">
        <v>75</v>
      </c>
      <c r="J4175" s="21">
        <v>39606238</v>
      </c>
      <c r="K4175" s="21">
        <v>-10083422</v>
      </c>
      <c r="L4175" s="21">
        <v>1019776150</v>
      </c>
      <c r="M4175" s="21">
        <v>842074956</v>
      </c>
      <c r="N4175" s="21">
        <v>177701194</v>
      </c>
      <c r="O4175" s="22">
        <v>0</v>
      </c>
      <c r="P4175" s="22">
        <v>-3957066</v>
      </c>
      <c r="Q4175" s="22">
        <v>573096859</v>
      </c>
      <c r="R4175" s="22">
        <v>365496928</v>
      </c>
      <c r="S4175" s="22">
        <v>207599931</v>
      </c>
      <c r="T4175" s="18" t="s">
        <v>38</v>
      </c>
    </row>
    <row r="4176" spans="1:20" x14ac:dyDescent="0.25">
      <c r="A4176" s="14">
        <v>5170</v>
      </c>
      <c r="B4176" s="18">
        <v>860042784</v>
      </c>
      <c r="C4176" s="18" t="s">
        <v>5149</v>
      </c>
      <c r="D4176" s="14" t="s">
        <v>26</v>
      </c>
      <c r="E4176" s="17" t="s">
        <v>27</v>
      </c>
      <c r="F4176" s="18" t="s">
        <v>28</v>
      </c>
      <c r="G4176" s="18" t="s">
        <v>28</v>
      </c>
      <c r="H4176" s="18" t="s">
        <v>60</v>
      </c>
      <c r="I4176" s="17" t="s">
        <v>30</v>
      </c>
      <c r="J4176" s="21">
        <v>39597484</v>
      </c>
      <c r="K4176" s="21">
        <v>895823</v>
      </c>
      <c r="L4176" s="21">
        <v>45739714</v>
      </c>
      <c r="M4176" s="21">
        <v>30505690</v>
      </c>
      <c r="N4176" s="21">
        <v>15234024</v>
      </c>
      <c r="O4176" s="22">
        <v>41620384</v>
      </c>
      <c r="P4176" s="22">
        <v>2851662</v>
      </c>
      <c r="Q4176" s="22">
        <v>39089289</v>
      </c>
      <c r="R4176" s="22">
        <v>24751088</v>
      </c>
      <c r="S4176" s="22">
        <v>14338201</v>
      </c>
      <c r="T4176" s="18" t="s">
        <v>31</v>
      </c>
    </row>
    <row r="4177" spans="1:20" x14ac:dyDescent="0.25">
      <c r="A4177" s="14">
        <v>5171</v>
      </c>
      <c r="B4177" s="18">
        <v>900863185</v>
      </c>
      <c r="C4177" s="18" t="s">
        <v>5150</v>
      </c>
      <c r="D4177" s="14" t="s">
        <v>26</v>
      </c>
      <c r="E4177" s="17" t="s">
        <v>27</v>
      </c>
      <c r="F4177" s="18" t="s">
        <v>28</v>
      </c>
      <c r="G4177" s="18" t="s">
        <v>28</v>
      </c>
      <c r="H4177" s="18" t="s">
        <v>240</v>
      </c>
      <c r="I4177" s="18" t="s">
        <v>75</v>
      </c>
      <c r="J4177" s="21">
        <v>39594385</v>
      </c>
      <c r="K4177" s="21">
        <v>2702901</v>
      </c>
      <c r="L4177" s="21">
        <v>13744835</v>
      </c>
      <c r="M4177" s="21">
        <v>7034540</v>
      </c>
      <c r="N4177" s="21">
        <v>6710295</v>
      </c>
      <c r="O4177" s="22">
        <v>18297208</v>
      </c>
      <c r="P4177" s="22">
        <v>2129593</v>
      </c>
      <c r="Q4177" s="22">
        <v>9159730</v>
      </c>
      <c r="R4177" s="22">
        <v>5152336</v>
      </c>
      <c r="S4177" s="22">
        <v>4007394</v>
      </c>
      <c r="T4177" s="18" t="s">
        <v>97</v>
      </c>
    </row>
    <row r="4178" spans="1:20" x14ac:dyDescent="0.25">
      <c r="A4178" s="14">
        <v>5172</v>
      </c>
      <c r="B4178" s="18">
        <v>900169492</v>
      </c>
      <c r="C4178" s="18" t="s">
        <v>5151</v>
      </c>
      <c r="D4178" s="14" t="s">
        <v>26</v>
      </c>
      <c r="E4178" s="18" t="s">
        <v>33</v>
      </c>
      <c r="F4178" s="18" t="s">
        <v>65</v>
      </c>
      <c r="G4178" s="14" t="s">
        <v>66</v>
      </c>
      <c r="H4178" s="18" t="s">
        <v>67</v>
      </c>
      <c r="I4178" s="17" t="s">
        <v>37</v>
      </c>
      <c r="J4178" s="21">
        <v>39591404</v>
      </c>
      <c r="K4178" s="21">
        <v>826083</v>
      </c>
      <c r="L4178" s="21">
        <v>12962931</v>
      </c>
      <c r="M4178" s="21">
        <v>8498642</v>
      </c>
      <c r="N4178" s="21">
        <v>4464289</v>
      </c>
      <c r="O4178" s="22">
        <v>21193428</v>
      </c>
      <c r="P4178" s="22">
        <v>752042</v>
      </c>
      <c r="Q4178" s="22">
        <v>8141192</v>
      </c>
      <c r="R4178" s="22">
        <v>4566083</v>
      </c>
      <c r="S4178" s="22">
        <v>3575109</v>
      </c>
      <c r="T4178" s="18" t="s">
        <v>31</v>
      </c>
    </row>
    <row r="4179" spans="1:20" x14ac:dyDescent="0.25">
      <c r="A4179" s="14">
        <v>5173</v>
      </c>
      <c r="B4179" s="18">
        <v>900431550</v>
      </c>
      <c r="C4179" s="18" t="s">
        <v>5152</v>
      </c>
      <c r="D4179" s="18" t="s">
        <v>143</v>
      </c>
      <c r="E4179" s="17" t="s">
        <v>57</v>
      </c>
      <c r="F4179" s="18" t="s">
        <v>58</v>
      </c>
      <c r="G4179" s="14" t="s">
        <v>59</v>
      </c>
      <c r="H4179" s="18" t="s">
        <v>178</v>
      </c>
      <c r="I4179" s="18" t="s">
        <v>75</v>
      </c>
      <c r="J4179" s="21">
        <v>39590547</v>
      </c>
      <c r="K4179" s="21">
        <v>3397509</v>
      </c>
      <c r="L4179" s="21">
        <v>26924356</v>
      </c>
      <c r="M4179" s="21">
        <v>17781269</v>
      </c>
      <c r="N4179" s="21">
        <v>9143087</v>
      </c>
      <c r="O4179" s="22">
        <v>32510085</v>
      </c>
      <c r="P4179" s="22">
        <v>1824316</v>
      </c>
      <c r="Q4179" s="22">
        <v>20922753</v>
      </c>
      <c r="R4179" s="22">
        <v>15177175</v>
      </c>
      <c r="S4179" s="22">
        <v>5745578</v>
      </c>
      <c r="T4179" s="18" t="s">
        <v>145</v>
      </c>
    </row>
    <row r="4180" spans="1:20" x14ac:dyDescent="0.25">
      <c r="A4180" s="14">
        <v>5174</v>
      </c>
      <c r="B4180" s="18">
        <v>890320032</v>
      </c>
      <c r="C4180" s="18" t="s">
        <v>5153</v>
      </c>
      <c r="D4180" s="18" t="s">
        <v>143</v>
      </c>
      <c r="E4180" s="17" t="s">
        <v>42</v>
      </c>
      <c r="F4180" s="18" t="s">
        <v>43</v>
      </c>
      <c r="G4180" s="18" t="s">
        <v>62</v>
      </c>
      <c r="H4180" s="18" t="s">
        <v>178</v>
      </c>
      <c r="I4180" s="18" t="s">
        <v>75</v>
      </c>
      <c r="J4180" s="21">
        <v>39568998</v>
      </c>
      <c r="K4180" s="21">
        <v>9063630</v>
      </c>
      <c r="L4180" s="21">
        <v>60026926</v>
      </c>
      <c r="M4180" s="21">
        <v>15041140</v>
      </c>
      <c r="N4180" s="21">
        <v>44985786</v>
      </c>
      <c r="O4180" s="22">
        <v>30748657</v>
      </c>
      <c r="P4180" s="22">
        <v>6312927</v>
      </c>
      <c r="Q4180" s="22">
        <v>52239891</v>
      </c>
      <c r="R4180" s="22">
        <v>11640132</v>
      </c>
      <c r="S4180" s="22">
        <v>40599759</v>
      </c>
      <c r="T4180" s="18" t="s">
        <v>145</v>
      </c>
    </row>
    <row r="4181" spans="1:20" x14ac:dyDescent="0.25">
      <c r="A4181" s="14">
        <v>5175</v>
      </c>
      <c r="B4181" s="18">
        <v>900170958</v>
      </c>
      <c r="C4181" s="18" t="s">
        <v>5154</v>
      </c>
      <c r="D4181" s="14" t="s">
        <v>26</v>
      </c>
      <c r="E4181" s="17" t="s">
        <v>27</v>
      </c>
      <c r="F4181" s="18" t="s">
        <v>50</v>
      </c>
      <c r="G4181" s="14" t="s">
        <v>188</v>
      </c>
      <c r="H4181" s="18" t="s">
        <v>2136</v>
      </c>
      <c r="I4181" s="17" t="s">
        <v>37</v>
      </c>
      <c r="J4181" s="21">
        <v>39542959</v>
      </c>
      <c r="K4181" s="21">
        <v>-1106917</v>
      </c>
      <c r="L4181" s="21">
        <v>12684583</v>
      </c>
      <c r="M4181" s="21">
        <v>10183120</v>
      </c>
      <c r="N4181" s="21">
        <v>2501463</v>
      </c>
      <c r="O4181" s="22">
        <v>33287736</v>
      </c>
      <c r="P4181" s="22">
        <v>316299</v>
      </c>
      <c r="Q4181" s="22">
        <v>14245866</v>
      </c>
      <c r="R4181" s="22">
        <v>10637486</v>
      </c>
      <c r="S4181" s="22">
        <v>3608380</v>
      </c>
      <c r="T4181" s="18" t="s">
        <v>31</v>
      </c>
    </row>
    <row r="4182" spans="1:20" x14ac:dyDescent="0.25">
      <c r="A4182" s="14">
        <v>5176</v>
      </c>
      <c r="B4182" s="18">
        <v>891411663</v>
      </c>
      <c r="C4182" s="18" t="s">
        <v>5155</v>
      </c>
      <c r="D4182" s="18" t="s">
        <v>143</v>
      </c>
      <c r="E4182" s="17" t="s">
        <v>79</v>
      </c>
      <c r="F4182" s="18" t="s">
        <v>115</v>
      </c>
      <c r="G4182" s="18" t="s">
        <v>289</v>
      </c>
      <c r="H4182" s="18" t="s">
        <v>144</v>
      </c>
      <c r="I4182" s="18" t="s">
        <v>75</v>
      </c>
      <c r="J4182" s="21">
        <v>39498956</v>
      </c>
      <c r="K4182" s="21">
        <v>-3794550</v>
      </c>
      <c r="L4182" s="21">
        <v>57368985</v>
      </c>
      <c r="M4182" s="21">
        <v>16584930</v>
      </c>
      <c r="N4182" s="21">
        <v>40784055</v>
      </c>
      <c r="O4182" s="22">
        <v>44243678</v>
      </c>
      <c r="P4182" s="22">
        <v>2105484</v>
      </c>
      <c r="Q4182" s="22">
        <v>54581195</v>
      </c>
      <c r="R4182" s="22">
        <v>10002590</v>
      </c>
      <c r="S4182" s="22">
        <v>44578605</v>
      </c>
      <c r="T4182" s="18" t="s">
        <v>225</v>
      </c>
    </row>
    <row r="4183" spans="1:20" x14ac:dyDescent="0.25">
      <c r="A4183" s="14">
        <v>5177</v>
      </c>
      <c r="B4183" s="18">
        <v>805009239</v>
      </c>
      <c r="C4183" s="18" t="s">
        <v>5156</v>
      </c>
      <c r="D4183" s="14" t="s">
        <v>26</v>
      </c>
      <c r="E4183" s="17" t="s">
        <v>42</v>
      </c>
      <c r="F4183" s="18" t="s">
        <v>43</v>
      </c>
      <c r="G4183" s="18" t="s">
        <v>62</v>
      </c>
      <c r="H4183" s="18" t="s">
        <v>5157</v>
      </c>
      <c r="I4183" s="17" t="s">
        <v>185</v>
      </c>
      <c r="J4183" s="21">
        <v>39497489</v>
      </c>
      <c r="K4183" s="21">
        <v>42469605</v>
      </c>
      <c r="L4183" s="21">
        <v>128165325</v>
      </c>
      <c r="M4183" s="21">
        <v>15663310</v>
      </c>
      <c r="N4183" s="21">
        <v>112502015</v>
      </c>
      <c r="O4183" s="22">
        <v>3108964</v>
      </c>
      <c r="P4183" s="22">
        <v>5939287</v>
      </c>
      <c r="Q4183" s="22">
        <v>91597730</v>
      </c>
      <c r="R4183" s="22">
        <v>16382992</v>
      </c>
      <c r="S4183" s="22">
        <v>75214738</v>
      </c>
      <c r="T4183" s="18" t="s">
        <v>97</v>
      </c>
    </row>
    <row r="4184" spans="1:20" x14ac:dyDescent="0.25">
      <c r="A4184" s="14">
        <v>5178</v>
      </c>
      <c r="B4184" s="18">
        <v>900139569</v>
      </c>
      <c r="C4184" s="18" t="s">
        <v>5158</v>
      </c>
      <c r="D4184" s="14" t="s">
        <v>26</v>
      </c>
      <c r="E4184" s="17" t="s">
        <v>57</v>
      </c>
      <c r="F4184" s="18" t="s">
        <v>58</v>
      </c>
      <c r="G4184" s="14" t="s">
        <v>59</v>
      </c>
      <c r="H4184" s="18" t="s">
        <v>949</v>
      </c>
      <c r="I4184" s="17" t="s">
        <v>37</v>
      </c>
      <c r="J4184" s="21">
        <v>39481994</v>
      </c>
      <c r="K4184" s="21">
        <v>-2237672</v>
      </c>
      <c r="L4184" s="21">
        <v>41161611</v>
      </c>
      <c r="M4184" s="21">
        <v>31378049</v>
      </c>
      <c r="N4184" s="21">
        <v>9783562</v>
      </c>
      <c r="O4184" s="22">
        <v>13069708</v>
      </c>
      <c r="P4184" s="22">
        <v>-8233378</v>
      </c>
      <c r="Q4184" s="22">
        <v>26538883</v>
      </c>
      <c r="R4184" s="22">
        <v>21392500</v>
      </c>
      <c r="S4184" s="22">
        <v>5146383</v>
      </c>
      <c r="T4184" s="18" t="s">
        <v>38</v>
      </c>
    </row>
    <row r="4185" spans="1:20" x14ac:dyDescent="0.25">
      <c r="A4185" s="14">
        <v>5179</v>
      </c>
      <c r="B4185" s="18">
        <v>830005433</v>
      </c>
      <c r="C4185" s="18" t="s">
        <v>5159</v>
      </c>
      <c r="D4185" s="14" t="s">
        <v>26</v>
      </c>
      <c r="E4185" s="17" t="s">
        <v>27</v>
      </c>
      <c r="F4185" s="18" t="s">
        <v>28</v>
      </c>
      <c r="G4185" s="18" t="s">
        <v>28</v>
      </c>
      <c r="H4185" s="18" t="s">
        <v>5160</v>
      </c>
      <c r="I4185" s="17" t="s">
        <v>30</v>
      </c>
      <c r="J4185" s="21">
        <v>39460188</v>
      </c>
      <c r="K4185" s="21">
        <v>998298</v>
      </c>
      <c r="L4185" s="21">
        <v>18999948</v>
      </c>
      <c r="M4185" s="21">
        <v>15736741</v>
      </c>
      <c r="N4185" s="21">
        <v>3263207</v>
      </c>
      <c r="O4185" s="22">
        <v>33995344</v>
      </c>
      <c r="P4185" s="22">
        <v>807451</v>
      </c>
      <c r="Q4185" s="22">
        <v>17717084</v>
      </c>
      <c r="R4185" s="22">
        <v>14960817</v>
      </c>
      <c r="S4185" s="22">
        <v>2756267</v>
      </c>
      <c r="T4185" s="18" t="s">
        <v>31</v>
      </c>
    </row>
    <row r="4186" spans="1:20" x14ac:dyDescent="0.25">
      <c r="A4186" s="14">
        <v>5180</v>
      </c>
      <c r="B4186" s="18">
        <v>900145579</v>
      </c>
      <c r="C4186" s="18" t="s">
        <v>5161</v>
      </c>
      <c r="D4186" s="18" t="s">
        <v>143</v>
      </c>
      <c r="E4186" s="17" t="s">
        <v>42</v>
      </c>
      <c r="F4186" s="18" t="s">
        <v>139</v>
      </c>
      <c r="G4186" s="18" t="s">
        <v>1003</v>
      </c>
      <c r="H4186" s="18" t="s">
        <v>178</v>
      </c>
      <c r="I4186" s="18" t="s">
        <v>75</v>
      </c>
      <c r="J4186" s="21">
        <v>39457329</v>
      </c>
      <c r="K4186" s="21">
        <v>3404286</v>
      </c>
      <c r="L4186" s="21">
        <v>47009456</v>
      </c>
      <c r="M4186" s="21">
        <v>4241952</v>
      </c>
      <c r="N4186" s="21">
        <v>42767504</v>
      </c>
      <c r="O4186" s="22">
        <v>36709585</v>
      </c>
      <c r="P4186" s="22">
        <v>1364778</v>
      </c>
      <c r="Q4186" s="22">
        <v>45572976</v>
      </c>
      <c r="R4186" s="22">
        <v>6209759</v>
      </c>
      <c r="S4186" s="22">
        <v>39363217</v>
      </c>
      <c r="T4186" s="18" t="s">
        <v>225</v>
      </c>
    </row>
    <row r="4187" spans="1:20" x14ac:dyDescent="0.25">
      <c r="A4187" s="14">
        <v>5181</v>
      </c>
      <c r="B4187" s="18">
        <v>805012299</v>
      </c>
      <c r="C4187" s="18" t="s">
        <v>5162</v>
      </c>
      <c r="D4187" s="14" t="s">
        <v>26</v>
      </c>
      <c r="E4187" s="17" t="s">
        <v>42</v>
      </c>
      <c r="F4187" s="18" t="s">
        <v>43</v>
      </c>
      <c r="G4187" s="18" t="s">
        <v>62</v>
      </c>
      <c r="H4187" s="18" t="s">
        <v>237</v>
      </c>
      <c r="I4187" s="18" t="s">
        <v>75</v>
      </c>
      <c r="J4187" s="21">
        <v>39444678</v>
      </c>
      <c r="K4187" s="21">
        <v>587531</v>
      </c>
      <c r="L4187" s="21">
        <v>26217580</v>
      </c>
      <c r="M4187" s="21">
        <v>11777276</v>
      </c>
      <c r="N4187" s="21">
        <v>14440304</v>
      </c>
      <c r="O4187" s="22">
        <v>33593108</v>
      </c>
      <c r="P4187" s="22">
        <v>349462</v>
      </c>
      <c r="Q4187" s="22">
        <v>25967273</v>
      </c>
      <c r="R4187" s="22">
        <v>15114498</v>
      </c>
      <c r="S4187" s="22">
        <v>10852775</v>
      </c>
      <c r="T4187" s="18" t="s">
        <v>38</v>
      </c>
    </row>
    <row r="4188" spans="1:20" x14ac:dyDescent="0.25">
      <c r="A4188" s="14">
        <v>5182</v>
      </c>
      <c r="B4188" s="18">
        <v>802017066</v>
      </c>
      <c r="C4188" s="18" t="s">
        <v>5163</v>
      </c>
      <c r="D4188" s="14" t="s">
        <v>26</v>
      </c>
      <c r="E4188" s="17" t="s">
        <v>57</v>
      </c>
      <c r="F4188" s="18" t="s">
        <v>58</v>
      </c>
      <c r="G4188" s="14" t="s">
        <v>59</v>
      </c>
      <c r="H4188" s="18" t="s">
        <v>560</v>
      </c>
      <c r="I4188" s="17" t="s">
        <v>30</v>
      </c>
      <c r="J4188" s="21">
        <v>39441795</v>
      </c>
      <c r="K4188" s="21">
        <v>1183043</v>
      </c>
      <c r="L4188" s="21">
        <v>21591644</v>
      </c>
      <c r="M4188" s="21">
        <v>8679615</v>
      </c>
      <c r="N4188" s="21">
        <v>12912029</v>
      </c>
      <c r="O4188" s="22">
        <v>31109334</v>
      </c>
      <c r="P4188" s="22">
        <v>1031966</v>
      </c>
      <c r="Q4188" s="22">
        <v>9519860</v>
      </c>
      <c r="R4188" s="22">
        <v>4194238</v>
      </c>
      <c r="S4188" s="22">
        <v>5325622</v>
      </c>
      <c r="T4188" s="18" t="s">
        <v>31</v>
      </c>
    </row>
    <row r="4189" spans="1:20" x14ac:dyDescent="0.25">
      <c r="A4189" s="14">
        <v>5183</v>
      </c>
      <c r="B4189" s="18">
        <v>805016704</v>
      </c>
      <c r="C4189" s="18" t="s">
        <v>5164</v>
      </c>
      <c r="D4189" s="14" t="s">
        <v>26</v>
      </c>
      <c r="E4189" s="17" t="s">
        <v>42</v>
      </c>
      <c r="F4189" s="18" t="s">
        <v>43</v>
      </c>
      <c r="G4189" s="18" t="s">
        <v>44</v>
      </c>
      <c r="H4189" s="18" t="s">
        <v>96</v>
      </c>
      <c r="I4189" s="17" t="s">
        <v>37</v>
      </c>
      <c r="J4189" s="21">
        <v>39436211</v>
      </c>
      <c r="K4189" s="21">
        <v>2658351</v>
      </c>
      <c r="L4189" s="21">
        <v>19334356</v>
      </c>
      <c r="M4189" s="21">
        <v>11220933</v>
      </c>
      <c r="N4189" s="21">
        <v>8113423</v>
      </c>
      <c r="O4189" s="22">
        <v>27897512</v>
      </c>
      <c r="P4189" s="22">
        <v>1070573</v>
      </c>
      <c r="Q4189" s="22">
        <v>14636406</v>
      </c>
      <c r="R4189" s="22">
        <v>9181334</v>
      </c>
      <c r="S4189" s="22">
        <v>5455072</v>
      </c>
      <c r="T4189" s="18" t="s">
        <v>31</v>
      </c>
    </row>
    <row r="4190" spans="1:20" x14ac:dyDescent="0.25">
      <c r="A4190" s="14">
        <v>5184</v>
      </c>
      <c r="B4190" s="18">
        <v>830082275</v>
      </c>
      <c r="C4190" s="18" t="s">
        <v>5165</v>
      </c>
      <c r="D4190" s="14" t="s">
        <v>26</v>
      </c>
      <c r="E4190" s="17" t="s">
        <v>27</v>
      </c>
      <c r="F4190" s="18" t="s">
        <v>28</v>
      </c>
      <c r="G4190" s="18" t="s">
        <v>28</v>
      </c>
      <c r="H4190" s="18" t="s">
        <v>390</v>
      </c>
      <c r="I4190" s="18" t="s">
        <v>75</v>
      </c>
      <c r="J4190" s="21">
        <v>39427721</v>
      </c>
      <c r="K4190" s="21">
        <v>178129</v>
      </c>
      <c r="L4190" s="21">
        <v>7613938</v>
      </c>
      <c r="M4190" s="21">
        <v>7285809</v>
      </c>
      <c r="N4190" s="21">
        <v>328129</v>
      </c>
      <c r="O4190" s="22">
        <v>27666736</v>
      </c>
      <c r="P4190" s="22">
        <v>150238</v>
      </c>
      <c r="Q4190" s="22">
        <v>7451640</v>
      </c>
      <c r="R4190" s="22">
        <v>7164768</v>
      </c>
      <c r="S4190" s="22">
        <v>286872</v>
      </c>
      <c r="T4190" s="18" t="s">
        <v>31</v>
      </c>
    </row>
    <row r="4191" spans="1:20" x14ac:dyDescent="0.25">
      <c r="A4191" s="14">
        <v>5185</v>
      </c>
      <c r="B4191" s="18">
        <v>890909034</v>
      </c>
      <c r="C4191" s="18" t="s">
        <v>5166</v>
      </c>
      <c r="D4191" s="14" t="s">
        <v>26</v>
      </c>
      <c r="E4191" s="17" t="s">
        <v>86</v>
      </c>
      <c r="F4191" s="18" t="s">
        <v>87</v>
      </c>
      <c r="G4191" s="18" t="s">
        <v>88</v>
      </c>
      <c r="H4191" s="18" t="s">
        <v>243</v>
      </c>
      <c r="I4191" s="17" t="s">
        <v>94</v>
      </c>
      <c r="J4191" s="21">
        <v>39402822</v>
      </c>
      <c r="K4191" s="21">
        <v>2008580</v>
      </c>
      <c r="L4191" s="21">
        <v>104284946</v>
      </c>
      <c r="M4191" s="21">
        <v>92351298</v>
      </c>
      <c r="N4191" s="21">
        <v>11933648</v>
      </c>
      <c r="O4191" s="22">
        <v>104967128</v>
      </c>
      <c r="P4191" s="22">
        <v>773558</v>
      </c>
      <c r="Q4191" s="22">
        <v>101009724</v>
      </c>
      <c r="R4191" s="22">
        <v>90378573</v>
      </c>
      <c r="S4191" s="22">
        <v>10631151</v>
      </c>
      <c r="T4191" s="18" t="s">
        <v>38</v>
      </c>
    </row>
    <row r="4192" spans="1:20" x14ac:dyDescent="0.25">
      <c r="A4192" s="14">
        <v>5186</v>
      </c>
      <c r="B4192" s="18">
        <v>900986249</v>
      </c>
      <c r="C4192" s="18" t="s">
        <v>5167</v>
      </c>
      <c r="D4192" s="14" t="s">
        <v>26</v>
      </c>
      <c r="E4192" s="17" t="s">
        <v>42</v>
      </c>
      <c r="F4192" s="18" t="s">
        <v>43</v>
      </c>
      <c r="G4192" s="18" t="s">
        <v>352</v>
      </c>
      <c r="H4192" s="18" t="s">
        <v>107</v>
      </c>
      <c r="I4192" s="17" t="s">
        <v>37</v>
      </c>
      <c r="J4192" s="21">
        <v>39401914</v>
      </c>
      <c r="K4192" s="21">
        <v>7738764</v>
      </c>
      <c r="L4192" s="21">
        <v>26064516</v>
      </c>
      <c r="M4192" s="21">
        <v>6262182</v>
      </c>
      <c r="N4192" s="21">
        <v>19802334</v>
      </c>
      <c r="O4192" s="22">
        <v>27709302</v>
      </c>
      <c r="P4192" s="22">
        <v>4784376</v>
      </c>
      <c r="Q4192" s="22">
        <v>27370060</v>
      </c>
      <c r="R4192" s="22">
        <v>14392907</v>
      </c>
      <c r="S4192" s="22">
        <v>12977153</v>
      </c>
      <c r="T4192" s="18" t="s">
        <v>31</v>
      </c>
    </row>
    <row r="4193" spans="1:20" x14ac:dyDescent="0.25">
      <c r="A4193" s="14">
        <v>5187</v>
      </c>
      <c r="B4193" s="18">
        <v>860079024</v>
      </c>
      <c r="C4193" s="18" t="s">
        <v>5168</v>
      </c>
      <c r="D4193" s="14" t="s">
        <v>26</v>
      </c>
      <c r="E4193" s="17" t="s">
        <v>27</v>
      </c>
      <c r="F4193" s="18" t="s">
        <v>28</v>
      </c>
      <c r="G4193" s="18" t="s">
        <v>28</v>
      </c>
      <c r="H4193" s="18" t="s">
        <v>1627</v>
      </c>
      <c r="I4193" s="18" t="s">
        <v>75</v>
      </c>
      <c r="J4193" s="21">
        <v>39356685</v>
      </c>
      <c r="K4193" s="21">
        <v>4901237</v>
      </c>
      <c r="L4193" s="21">
        <v>49409903</v>
      </c>
      <c r="M4193" s="21">
        <v>18809530</v>
      </c>
      <c r="N4193" s="21">
        <v>30600373</v>
      </c>
      <c r="O4193" s="22">
        <v>26055124</v>
      </c>
      <c r="P4193" s="22">
        <v>2168193</v>
      </c>
      <c r="Q4193" s="22">
        <v>44111419</v>
      </c>
      <c r="R4193" s="22">
        <v>10126805</v>
      </c>
      <c r="S4193" s="22">
        <v>33984614</v>
      </c>
      <c r="T4193" s="18" t="s">
        <v>97</v>
      </c>
    </row>
    <row r="4194" spans="1:20" x14ac:dyDescent="0.25">
      <c r="A4194" s="14">
        <v>5188</v>
      </c>
      <c r="B4194" s="18">
        <v>900223749</v>
      </c>
      <c r="C4194" s="18" t="s">
        <v>5169</v>
      </c>
      <c r="D4194" s="18" t="s">
        <v>143</v>
      </c>
      <c r="E4194" s="17" t="s">
        <v>57</v>
      </c>
      <c r="F4194" s="18" t="s">
        <v>72</v>
      </c>
      <c r="G4194" s="18" t="s">
        <v>73</v>
      </c>
      <c r="H4194" s="18" t="s">
        <v>144</v>
      </c>
      <c r="I4194" s="18" t="s">
        <v>75</v>
      </c>
      <c r="J4194" s="21">
        <v>39341448</v>
      </c>
      <c r="K4194" s="21">
        <v>18062137</v>
      </c>
      <c r="L4194" s="21">
        <v>56145706</v>
      </c>
      <c r="M4194" s="21">
        <v>8313861</v>
      </c>
      <c r="N4194" s="21">
        <v>47831845</v>
      </c>
      <c r="O4194" s="22">
        <v>30854274</v>
      </c>
      <c r="P4194" s="22">
        <v>9849496</v>
      </c>
      <c r="Q4194" s="22">
        <v>35746583</v>
      </c>
      <c r="R4194" s="22">
        <v>5976875</v>
      </c>
      <c r="S4194" s="22">
        <v>29769708</v>
      </c>
      <c r="T4194" s="18" t="s">
        <v>145</v>
      </c>
    </row>
    <row r="4195" spans="1:20" x14ac:dyDescent="0.25">
      <c r="A4195" s="14">
        <v>5189</v>
      </c>
      <c r="B4195" s="18">
        <v>830506276</v>
      </c>
      <c r="C4195" s="18" t="s">
        <v>5170</v>
      </c>
      <c r="D4195" s="14" t="s">
        <v>26</v>
      </c>
      <c r="E4195" s="17" t="s">
        <v>79</v>
      </c>
      <c r="F4195" s="18" t="s">
        <v>80</v>
      </c>
      <c r="G4195" s="18" t="s">
        <v>81</v>
      </c>
      <c r="H4195" s="18" t="s">
        <v>869</v>
      </c>
      <c r="I4195" s="17" t="s">
        <v>37</v>
      </c>
      <c r="J4195" s="21">
        <v>39335606</v>
      </c>
      <c r="K4195" s="21">
        <v>1232517</v>
      </c>
      <c r="L4195" s="21">
        <v>21897866</v>
      </c>
      <c r="M4195" s="21">
        <v>16372208</v>
      </c>
      <c r="N4195" s="21">
        <v>5525658</v>
      </c>
      <c r="O4195" s="22">
        <v>31534000</v>
      </c>
      <c r="P4195" s="22">
        <v>1065799</v>
      </c>
      <c r="Q4195" s="22">
        <v>16668473</v>
      </c>
      <c r="R4195" s="22">
        <v>12375332</v>
      </c>
      <c r="S4195" s="22">
        <v>4293141</v>
      </c>
      <c r="T4195" s="18" t="s">
        <v>31</v>
      </c>
    </row>
    <row r="4196" spans="1:20" x14ac:dyDescent="0.25">
      <c r="A4196" s="14">
        <v>5190</v>
      </c>
      <c r="B4196" s="18">
        <v>900429973</v>
      </c>
      <c r="C4196" s="18" t="s">
        <v>5171</v>
      </c>
      <c r="D4196" s="14" t="s">
        <v>26</v>
      </c>
      <c r="E4196" s="17" t="s">
        <v>27</v>
      </c>
      <c r="F4196" s="18" t="s">
        <v>28</v>
      </c>
      <c r="G4196" s="18" t="s">
        <v>28</v>
      </c>
      <c r="H4196" s="18" t="s">
        <v>578</v>
      </c>
      <c r="I4196" s="18" t="s">
        <v>75</v>
      </c>
      <c r="J4196" s="21">
        <v>39333610</v>
      </c>
      <c r="K4196" s="21">
        <v>249605</v>
      </c>
      <c r="L4196" s="21">
        <v>17570208</v>
      </c>
      <c r="M4196" s="21">
        <v>13274357</v>
      </c>
      <c r="N4196" s="21">
        <v>4295851</v>
      </c>
      <c r="O4196" s="22">
        <v>37256160</v>
      </c>
      <c r="P4196" s="22">
        <v>631</v>
      </c>
      <c r="Q4196" s="22">
        <v>19070310</v>
      </c>
      <c r="R4196" s="22">
        <v>15024064</v>
      </c>
      <c r="S4196" s="22">
        <v>4046246</v>
      </c>
      <c r="T4196" s="18" t="s">
        <v>31</v>
      </c>
    </row>
    <row r="4197" spans="1:20" x14ac:dyDescent="0.25">
      <c r="A4197" s="14">
        <v>5191</v>
      </c>
      <c r="B4197" s="18">
        <v>800171338</v>
      </c>
      <c r="C4197" s="18" t="s">
        <v>5172</v>
      </c>
      <c r="D4197" s="14" t="s">
        <v>26</v>
      </c>
      <c r="E4197" s="17" t="s">
        <v>27</v>
      </c>
      <c r="F4197" s="18" t="s">
        <v>28</v>
      </c>
      <c r="G4197" s="18" t="s">
        <v>28</v>
      </c>
      <c r="H4197" s="18" t="s">
        <v>45</v>
      </c>
      <c r="I4197" s="17" t="s">
        <v>37</v>
      </c>
      <c r="J4197" s="21">
        <v>39328547</v>
      </c>
      <c r="K4197" s="21">
        <v>751095</v>
      </c>
      <c r="L4197" s="21">
        <v>68678296</v>
      </c>
      <c r="M4197" s="21">
        <v>35862735</v>
      </c>
      <c r="N4197" s="21">
        <v>32815561</v>
      </c>
      <c r="O4197" s="22">
        <v>31800974</v>
      </c>
      <c r="P4197" s="22">
        <v>1255038</v>
      </c>
      <c r="Q4197" s="22">
        <v>59930061</v>
      </c>
      <c r="R4197" s="22">
        <v>25410557</v>
      </c>
      <c r="S4197" s="22">
        <v>34519504</v>
      </c>
      <c r="T4197" s="18" t="s">
        <v>38</v>
      </c>
    </row>
    <row r="4198" spans="1:20" x14ac:dyDescent="0.25">
      <c r="A4198" s="14">
        <v>5192</v>
      </c>
      <c r="B4198" s="18">
        <v>900127437</v>
      </c>
      <c r="C4198" s="18" t="s">
        <v>5173</v>
      </c>
      <c r="D4198" s="14" t="s">
        <v>26</v>
      </c>
      <c r="E4198" s="17" t="s">
        <v>27</v>
      </c>
      <c r="F4198" s="18" t="s">
        <v>50</v>
      </c>
      <c r="G4198" s="18" t="s">
        <v>320</v>
      </c>
      <c r="H4198" s="18" t="s">
        <v>5174</v>
      </c>
      <c r="I4198" s="17" t="s">
        <v>37</v>
      </c>
      <c r="J4198" s="21">
        <v>39326861</v>
      </c>
      <c r="K4198" s="21">
        <v>6085291</v>
      </c>
      <c r="L4198" s="21">
        <v>33293599</v>
      </c>
      <c r="M4198" s="21">
        <v>14403997</v>
      </c>
      <c r="N4198" s="21">
        <v>18889602</v>
      </c>
      <c r="O4198" s="22">
        <v>13868557</v>
      </c>
      <c r="P4198" s="22">
        <v>2082338</v>
      </c>
      <c r="Q4198" s="22">
        <v>15832598</v>
      </c>
      <c r="R4198" s="22">
        <v>2377239</v>
      </c>
      <c r="S4198" s="22">
        <v>13455359</v>
      </c>
      <c r="T4198" s="18" t="s">
        <v>31</v>
      </c>
    </row>
    <row r="4199" spans="1:20" x14ac:dyDescent="0.25">
      <c r="A4199" s="14">
        <v>5193</v>
      </c>
      <c r="B4199" s="18">
        <v>900394575</v>
      </c>
      <c r="C4199" s="18" t="s">
        <v>5175</v>
      </c>
      <c r="D4199" s="18" t="s">
        <v>143</v>
      </c>
      <c r="E4199" s="18" t="s">
        <v>33</v>
      </c>
      <c r="F4199" s="18" t="s">
        <v>34</v>
      </c>
      <c r="G4199" s="18" t="s">
        <v>35</v>
      </c>
      <c r="H4199" s="18" t="s">
        <v>178</v>
      </c>
      <c r="I4199" s="18" t="s">
        <v>75</v>
      </c>
      <c r="J4199" s="21">
        <v>39316928</v>
      </c>
      <c r="K4199" s="21">
        <v>8465122</v>
      </c>
      <c r="L4199" s="21">
        <v>27410194</v>
      </c>
      <c r="M4199" s="21">
        <v>15817406</v>
      </c>
      <c r="N4199" s="21">
        <v>11592788</v>
      </c>
      <c r="O4199" s="22">
        <v>30824567</v>
      </c>
      <c r="P4199" s="22">
        <v>9470046</v>
      </c>
      <c r="Q4199" s="22">
        <v>21023397</v>
      </c>
      <c r="R4199" s="22">
        <v>6233274</v>
      </c>
      <c r="S4199" s="22">
        <v>14790123</v>
      </c>
      <c r="T4199" s="18" t="s">
        <v>145</v>
      </c>
    </row>
    <row r="4200" spans="1:20" x14ac:dyDescent="0.25">
      <c r="A4200" s="14">
        <v>5194</v>
      </c>
      <c r="B4200" s="18">
        <v>900401824</v>
      </c>
      <c r="C4200" s="18" t="s">
        <v>5176</v>
      </c>
      <c r="D4200" s="14" t="s">
        <v>26</v>
      </c>
      <c r="E4200" s="17" t="s">
        <v>57</v>
      </c>
      <c r="F4200" s="18" t="s">
        <v>1925</v>
      </c>
      <c r="G4200" s="18" t="s">
        <v>5177</v>
      </c>
      <c r="H4200" s="18" t="s">
        <v>77</v>
      </c>
      <c r="I4200" s="18" t="s">
        <v>75</v>
      </c>
      <c r="J4200" s="21">
        <v>39308652</v>
      </c>
      <c r="K4200" s="21">
        <v>118804</v>
      </c>
      <c r="L4200" s="21">
        <v>5195362</v>
      </c>
      <c r="M4200" s="21">
        <v>4384861</v>
      </c>
      <c r="N4200" s="21">
        <v>810501</v>
      </c>
      <c r="O4200" s="22">
        <v>31264566</v>
      </c>
      <c r="P4200" s="22">
        <v>92305</v>
      </c>
      <c r="Q4200" s="22">
        <v>4278805</v>
      </c>
      <c r="R4200" s="22">
        <v>3587108</v>
      </c>
      <c r="S4200" s="22">
        <v>691697</v>
      </c>
      <c r="T4200" s="18" t="s">
        <v>31</v>
      </c>
    </row>
    <row r="4201" spans="1:20" x14ac:dyDescent="0.25">
      <c r="A4201" s="14">
        <v>5195</v>
      </c>
      <c r="B4201" s="18">
        <v>816002230</v>
      </c>
      <c r="C4201" s="18" t="s">
        <v>5178</v>
      </c>
      <c r="D4201" s="14" t="s">
        <v>26</v>
      </c>
      <c r="E4201" s="17" t="s">
        <v>79</v>
      </c>
      <c r="F4201" s="18" t="s">
        <v>115</v>
      </c>
      <c r="G4201" s="18" t="s">
        <v>116</v>
      </c>
      <c r="H4201" s="18" t="s">
        <v>1340</v>
      </c>
      <c r="I4201" s="17" t="s">
        <v>185</v>
      </c>
      <c r="J4201" s="21">
        <v>39294225</v>
      </c>
      <c r="K4201" s="21">
        <v>720514</v>
      </c>
      <c r="L4201" s="21">
        <v>36574468</v>
      </c>
      <c r="M4201" s="21">
        <v>7855527</v>
      </c>
      <c r="N4201" s="21">
        <v>28718941</v>
      </c>
      <c r="O4201" s="22">
        <v>23682252</v>
      </c>
      <c r="P4201" s="22">
        <v>1623018</v>
      </c>
      <c r="Q4201" s="22">
        <v>40083689</v>
      </c>
      <c r="R4201" s="22">
        <v>12077885</v>
      </c>
      <c r="S4201" s="22">
        <v>28005804</v>
      </c>
      <c r="T4201" s="18" t="s">
        <v>31</v>
      </c>
    </row>
    <row r="4202" spans="1:20" x14ac:dyDescent="0.25">
      <c r="A4202" s="14">
        <v>5196</v>
      </c>
      <c r="B4202" s="18">
        <v>900973544</v>
      </c>
      <c r="C4202" s="18" t="s">
        <v>5179</v>
      </c>
      <c r="D4202" s="14" t="s">
        <v>26</v>
      </c>
      <c r="E4202" s="17" t="s">
        <v>27</v>
      </c>
      <c r="F4202" s="18" t="s">
        <v>28</v>
      </c>
      <c r="G4202" s="18" t="s">
        <v>28</v>
      </c>
      <c r="H4202" s="18" t="s">
        <v>222</v>
      </c>
      <c r="I4202" s="17" t="s">
        <v>30</v>
      </c>
      <c r="J4202" s="21">
        <v>39282724</v>
      </c>
      <c r="K4202" s="21">
        <v>1748686</v>
      </c>
      <c r="L4202" s="21">
        <v>22861762</v>
      </c>
      <c r="M4202" s="21">
        <v>14721528</v>
      </c>
      <c r="N4202" s="21">
        <v>8140234</v>
      </c>
      <c r="O4202" s="22">
        <v>27180652</v>
      </c>
      <c r="P4202" s="22">
        <v>2098548</v>
      </c>
      <c r="Q4202" s="22">
        <v>15463780</v>
      </c>
      <c r="R4202" s="22">
        <v>9072232</v>
      </c>
      <c r="S4202" s="22">
        <v>6391548</v>
      </c>
      <c r="T4202" s="18" t="s">
        <v>31</v>
      </c>
    </row>
    <row r="4203" spans="1:20" x14ac:dyDescent="0.25">
      <c r="A4203" s="14">
        <v>5197</v>
      </c>
      <c r="B4203" s="18">
        <v>830028713</v>
      </c>
      <c r="C4203" s="18" t="s">
        <v>5180</v>
      </c>
      <c r="D4203" s="14" t="s">
        <v>26</v>
      </c>
      <c r="E4203" s="17" t="s">
        <v>27</v>
      </c>
      <c r="F4203" s="18" t="s">
        <v>28</v>
      </c>
      <c r="G4203" s="18" t="s">
        <v>28</v>
      </c>
      <c r="H4203" s="18" t="s">
        <v>109</v>
      </c>
      <c r="I4203" s="18" t="s">
        <v>75</v>
      </c>
      <c r="J4203" s="21">
        <v>39278979</v>
      </c>
      <c r="K4203" s="21">
        <v>1701869</v>
      </c>
      <c r="L4203" s="21">
        <v>15272522</v>
      </c>
      <c r="M4203" s="21">
        <v>11449454</v>
      </c>
      <c r="N4203" s="21">
        <v>3823068</v>
      </c>
      <c r="O4203" s="22">
        <v>11960545</v>
      </c>
      <c r="P4203" s="22">
        <v>725729</v>
      </c>
      <c r="Q4203" s="22">
        <v>6240910</v>
      </c>
      <c r="R4203" s="22">
        <v>4119711</v>
      </c>
      <c r="S4203" s="22">
        <v>2121199</v>
      </c>
      <c r="T4203" s="18" t="s">
        <v>31</v>
      </c>
    </row>
    <row r="4204" spans="1:20" x14ac:dyDescent="0.25">
      <c r="A4204" s="14">
        <v>5198</v>
      </c>
      <c r="B4204" s="18">
        <v>901318511</v>
      </c>
      <c r="C4204" s="18" t="s">
        <v>5181</v>
      </c>
      <c r="D4204" s="14" t="s">
        <v>26</v>
      </c>
      <c r="E4204" s="17" t="s">
        <v>42</v>
      </c>
      <c r="F4204" s="18" t="s">
        <v>43</v>
      </c>
      <c r="G4204" s="18" t="s">
        <v>44</v>
      </c>
      <c r="H4204" s="18" t="s">
        <v>989</v>
      </c>
      <c r="I4204" s="17" t="s">
        <v>37</v>
      </c>
      <c r="J4204" s="21">
        <v>39249239</v>
      </c>
      <c r="K4204" s="21">
        <v>3265366</v>
      </c>
      <c r="L4204" s="21">
        <v>32977048</v>
      </c>
      <c r="M4204" s="21">
        <v>24913768</v>
      </c>
      <c r="N4204" s="21">
        <v>8063280</v>
      </c>
      <c r="O4204" s="22">
        <v>20477186</v>
      </c>
      <c r="P4204" s="22">
        <v>528111</v>
      </c>
      <c r="Q4204" s="22">
        <v>20283369</v>
      </c>
      <c r="R4204" s="22">
        <v>13578059</v>
      </c>
      <c r="S4204" s="22">
        <v>6705310</v>
      </c>
      <c r="T4204" s="18" t="s">
        <v>31</v>
      </c>
    </row>
    <row r="4205" spans="1:20" x14ac:dyDescent="0.25">
      <c r="A4205" s="14">
        <v>5199</v>
      </c>
      <c r="B4205" s="18">
        <v>892115009</v>
      </c>
      <c r="C4205" s="18" t="s">
        <v>5182</v>
      </c>
      <c r="D4205" s="18" t="s">
        <v>143</v>
      </c>
      <c r="E4205" s="17" t="s">
        <v>57</v>
      </c>
      <c r="F4205" s="18" t="s">
        <v>2360</v>
      </c>
      <c r="G4205" s="18" t="s">
        <v>4486</v>
      </c>
      <c r="H4205" s="18" t="s">
        <v>144</v>
      </c>
      <c r="I4205" s="18" t="s">
        <v>75</v>
      </c>
      <c r="J4205" s="21">
        <v>39238538</v>
      </c>
      <c r="K4205" s="21">
        <v>3126199</v>
      </c>
      <c r="L4205" s="21">
        <v>80069201</v>
      </c>
      <c r="M4205" s="21">
        <v>15795823</v>
      </c>
      <c r="N4205" s="21">
        <v>64273378</v>
      </c>
      <c r="O4205" s="22">
        <v>32927289</v>
      </c>
      <c r="P4205" s="22">
        <v>3317857</v>
      </c>
      <c r="Q4205" s="22">
        <v>77020824</v>
      </c>
      <c r="R4205" s="22">
        <v>15873645</v>
      </c>
      <c r="S4205" s="22">
        <v>61147179</v>
      </c>
      <c r="T4205" s="18" t="s">
        <v>225</v>
      </c>
    </row>
    <row r="4206" spans="1:20" x14ac:dyDescent="0.25">
      <c r="A4206" s="14">
        <v>5200</v>
      </c>
      <c r="B4206" s="18">
        <v>890001208</v>
      </c>
      <c r="C4206" s="18" t="s">
        <v>5183</v>
      </c>
      <c r="D4206" s="14" t="s">
        <v>26</v>
      </c>
      <c r="E4206" s="17" t="s">
        <v>79</v>
      </c>
      <c r="F4206" s="18" t="s">
        <v>984</v>
      </c>
      <c r="G4206" s="14" t="s">
        <v>985</v>
      </c>
      <c r="H4206" s="18" t="s">
        <v>63</v>
      </c>
      <c r="I4206" s="17" t="s">
        <v>30</v>
      </c>
      <c r="J4206" s="21">
        <v>39229342</v>
      </c>
      <c r="K4206" s="21">
        <v>1584434</v>
      </c>
      <c r="L4206" s="21">
        <v>12832715</v>
      </c>
      <c r="M4206" s="21">
        <v>4868514</v>
      </c>
      <c r="N4206" s="21">
        <v>7964201</v>
      </c>
      <c r="O4206" s="22">
        <v>31320216</v>
      </c>
      <c r="P4206" s="22">
        <v>1577075</v>
      </c>
      <c r="Q4206" s="22">
        <v>10530376</v>
      </c>
      <c r="R4206" s="22">
        <v>2931241</v>
      </c>
      <c r="S4206" s="22">
        <v>7599135</v>
      </c>
      <c r="T4206" s="18" t="s">
        <v>31</v>
      </c>
    </row>
    <row r="4207" spans="1:20" x14ac:dyDescent="0.25">
      <c r="A4207" s="14">
        <v>5201</v>
      </c>
      <c r="B4207" s="18">
        <v>900146118</v>
      </c>
      <c r="C4207" s="18" t="s">
        <v>5184</v>
      </c>
      <c r="D4207" s="14" t="s">
        <v>26</v>
      </c>
      <c r="E4207" s="17" t="s">
        <v>27</v>
      </c>
      <c r="F4207" s="18" t="s">
        <v>28</v>
      </c>
      <c r="G4207" s="18" t="s">
        <v>28</v>
      </c>
      <c r="H4207" s="18" t="s">
        <v>243</v>
      </c>
      <c r="I4207" s="17" t="s">
        <v>94</v>
      </c>
      <c r="J4207" s="21">
        <v>39215322</v>
      </c>
      <c r="K4207" s="21">
        <v>38301</v>
      </c>
      <c r="L4207" s="21">
        <v>61428161</v>
      </c>
      <c r="M4207" s="21">
        <v>47394614</v>
      </c>
      <c r="N4207" s="21">
        <v>14033547</v>
      </c>
      <c r="O4207" s="22">
        <v>46999088</v>
      </c>
      <c r="P4207" s="22">
        <v>-766147</v>
      </c>
      <c r="Q4207" s="22">
        <v>70162846</v>
      </c>
      <c r="R4207" s="22">
        <v>56169672</v>
      </c>
      <c r="S4207" s="22">
        <v>13993174</v>
      </c>
      <c r="T4207" s="18" t="s">
        <v>97</v>
      </c>
    </row>
    <row r="4208" spans="1:20" x14ac:dyDescent="0.25">
      <c r="A4208" s="14">
        <v>5202</v>
      </c>
      <c r="B4208" s="18">
        <v>901109418</v>
      </c>
      <c r="C4208" s="18" t="s">
        <v>5185</v>
      </c>
      <c r="D4208" s="14" t="s">
        <v>26</v>
      </c>
      <c r="E4208" s="17" t="s">
        <v>42</v>
      </c>
      <c r="F4208" s="18" t="s">
        <v>43</v>
      </c>
      <c r="G4208" s="18" t="s">
        <v>62</v>
      </c>
      <c r="H4208" s="18" t="s">
        <v>154</v>
      </c>
      <c r="I4208" s="17" t="s">
        <v>37</v>
      </c>
      <c r="J4208" s="21">
        <v>39197233</v>
      </c>
      <c r="K4208" s="21">
        <v>338805</v>
      </c>
      <c r="L4208" s="21">
        <v>9182034</v>
      </c>
      <c r="M4208" s="21">
        <v>6818251</v>
      </c>
      <c r="N4208" s="21">
        <v>2363783</v>
      </c>
      <c r="O4208" s="22">
        <v>29946868</v>
      </c>
      <c r="P4208" s="22">
        <v>549289</v>
      </c>
      <c r="Q4208" s="22">
        <v>7220583</v>
      </c>
      <c r="R4208" s="22">
        <v>5195605</v>
      </c>
      <c r="S4208" s="22">
        <v>2024978</v>
      </c>
      <c r="T4208" s="18" t="s">
        <v>31</v>
      </c>
    </row>
    <row r="4209" spans="1:20" x14ac:dyDescent="0.25">
      <c r="A4209" s="14">
        <v>5203</v>
      </c>
      <c r="B4209" s="18">
        <v>901352572</v>
      </c>
      <c r="C4209" s="18" t="s">
        <v>5186</v>
      </c>
      <c r="D4209" s="14" t="s">
        <v>26</v>
      </c>
      <c r="E4209" s="17" t="s">
        <v>79</v>
      </c>
      <c r="F4209" s="18" t="s">
        <v>115</v>
      </c>
      <c r="G4209" s="18" t="s">
        <v>116</v>
      </c>
      <c r="H4209" s="18" t="s">
        <v>1816</v>
      </c>
      <c r="I4209" s="17" t="s">
        <v>185</v>
      </c>
      <c r="J4209" s="21">
        <v>39194451</v>
      </c>
      <c r="K4209" s="21">
        <v>-5073875</v>
      </c>
      <c r="L4209" s="21">
        <v>51761693</v>
      </c>
      <c r="M4209" s="21">
        <v>42586575</v>
      </c>
      <c r="N4209" s="21">
        <v>9175118</v>
      </c>
      <c r="O4209" s="22">
        <v>16810600</v>
      </c>
      <c r="P4209" s="22">
        <v>-8151608</v>
      </c>
      <c r="Q4209" s="22">
        <v>41444443</v>
      </c>
      <c r="R4209" s="22">
        <v>29009992</v>
      </c>
      <c r="S4209" s="22">
        <v>12434451</v>
      </c>
      <c r="T4209" s="18" t="s">
        <v>31</v>
      </c>
    </row>
    <row r="4210" spans="1:20" x14ac:dyDescent="0.25">
      <c r="A4210" s="14">
        <v>5204</v>
      </c>
      <c r="B4210" s="18">
        <v>891301862</v>
      </c>
      <c r="C4210" s="18" t="s">
        <v>5187</v>
      </c>
      <c r="D4210" s="14" t="s">
        <v>26</v>
      </c>
      <c r="E4210" s="17" t="s">
        <v>86</v>
      </c>
      <c r="F4210" s="18" t="s">
        <v>87</v>
      </c>
      <c r="G4210" s="18" t="s">
        <v>88</v>
      </c>
      <c r="H4210" s="18" t="s">
        <v>3876</v>
      </c>
      <c r="I4210" s="17" t="s">
        <v>37</v>
      </c>
      <c r="J4210" s="21">
        <v>39181121</v>
      </c>
      <c r="K4210" s="21">
        <v>1948119</v>
      </c>
      <c r="L4210" s="21">
        <v>20423652</v>
      </c>
      <c r="M4210" s="21">
        <v>3900472</v>
      </c>
      <c r="N4210" s="21">
        <v>16523180</v>
      </c>
      <c r="O4210" s="22">
        <v>31464916</v>
      </c>
      <c r="P4210" s="22">
        <v>1577663</v>
      </c>
      <c r="Q4210" s="22">
        <v>22063423</v>
      </c>
      <c r="R4210" s="22">
        <v>7488362</v>
      </c>
      <c r="S4210" s="22">
        <v>14575061</v>
      </c>
      <c r="T4210" s="18" t="s">
        <v>31</v>
      </c>
    </row>
    <row r="4211" spans="1:20" x14ac:dyDescent="0.25">
      <c r="A4211" s="14">
        <v>5205</v>
      </c>
      <c r="B4211" s="18">
        <v>830117529</v>
      </c>
      <c r="C4211" s="18" t="s">
        <v>5188</v>
      </c>
      <c r="D4211" s="14" t="s">
        <v>26</v>
      </c>
      <c r="E4211" s="17" t="s">
        <v>27</v>
      </c>
      <c r="F4211" s="18" t="s">
        <v>28</v>
      </c>
      <c r="G4211" s="18" t="s">
        <v>28</v>
      </c>
      <c r="H4211" s="18" t="s">
        <v>263</v>
      </c>
      <c r="I4211" s="18" t="s">
        <v>75</v>
      </c>
      <c r="J4211" s="21">
        <v>39176935</v>
      </c>
      <c r="K4211" s="21">
        <v>-10924477</v>
      </c>
      <c r="L4211" s="21">
        <v>251284370</v>
      </c>
      <c r="M4211" s="21">
        <v>134905231</v>
      </c>
      <c r="N4211" s="21">
        <v>116379139</v>
      </c>
      <c r="O4211" s="22">
        <v>23158398</v>
      </c>
      <c r="P4211" s="22">
        <v>-9202358</v>
      </c>
      <c r="Q4211" s="22">
        <v>244070716</v>
      </c>
      <c r="R4211" s="22">
        <v>91815613</v>
      </c>
      <c r="S4211" s="22">
        <v>152255103</v>
      </c>
      <c r="T4211" s="18" t="s">
        <v>31</v>
      </c>
    </row>
    <row r="4212" spans="1:20" x14ac:dyDescent="0.25">
      <c r="A4212" s="14">
        <v>5206</v>
      </c>
      <c r="B4212" s="18">
        <v>900038601</v>
      </c>
      <c r="C4212" s="18" t="s">
        <v>5189</v>
      </c>
      <c r="D4212" s="14" t="s">
        <v>26</v>
      </c>
      <c r="E4212" s="17" t="s">
        <v>27</v>
      </c>
      <c r="F4212" s="18" t="s">
        <v>28</v>
      </c>
      <c r="G4212" s="18" t="s">
        <v>28</v>
      </c>
      <c r="H4212" s="18" t="s">
        <v>5190</v>
      </c>
      <c r="I4212" s="18" t="s">
        <v>75</v>
      </c>
      <c r="J4212" s="21">
        <v>39175632</v>
      </c>
      <c r="K4212" s="21">
        <v>819069</v>
      </c>
      <c r="L4212" s="21">
        <v>10573622</v>
      </c>
      <c r="M4212" s="21">
        <v>9069996</v>
      </c>
      <c r="N4212" s="21">
        <v>1503626</v>
      </c>
      <c r="O4212" s="22">
        <v>27594512</v>
      </c>
      <c r="P4212" s="22">
        <v>50606</v>
      </c>
      <c r="Q4212" s="22">
        <v>7960360</v>
      </c>
      <c r="R4212" s="22">
        <v>7275803</v>
      </c>
      <c r="S4212" s="22">
        <v>684557</v>
      </c>
      <c r="T4212" s="18" t="s">
        <v>31</v>
      </c>
    </row>
    <row r="4213" spans="1:20" x14ac:dyDescent="0.25">
      <c r="A4213" s="14">
        <v>5207</v>
      </c>
      <c r="B4213" s="18">
        <v>900306527</v>
      </c>
      <c r="C4213" s="18" t="s">
        <v>5191</v>
      </c>
      <c r="D4213" s="14" t="s">
        <v>26</v>
      </c>
      <c r="E4213" s="17" t="s">
        <v>79</v>
      </c>
      <c r="F4213" s="18" t="s">
        <v>80</v>
      </c>
      <c r="G4213" s="18" t="s">
        <v>81</v>
      </c>
      <c r="H4213" s="18" t="s">
        <v>5192</v>
      </c>
      <c r="I4213" s="17" t="s">
        <v>37</v>
      </c>
      <c r="J4213" s="21">
        <v>39158885</v>
      </c>
      <c r="K4213" s="21">
        <v>1690886</v>
      </c>
      <c r="L4213" s="21">
        <v>23568977</v>
      </c>
      <c r="M4213" s="21">
        <v>6710343</v>
      </c>
      <c r="N4213" s="21">
        <v>16858634</v>
      </c>
      <c r="O4213" s="22">
        <v>36880656</v>
      </c>
      <c r="P4213" s="22">
        <v>3221093</v>
      </c>
      <c r="Q4213" s="22">
        <v>24596822</v>
      </c>
      <c r="R4213" s="22">
        <v>9429074</v>
      </c>
      <c r="S4213" s="22">
        <v>15167748</v>
      </c>
      <c r="T4213" s="18" t="s">
        <v>38</v>
      </c>
    </row>
    <row r="4214" spans="1:20" x14ac:dyDescent="0.25">
      <c r="A4214" s="14">
        <v>5208</v>
      </c>
      <c r="B4214" s="18">
        <v>811005709</v>
      </c>
      <c r="C4214" s="18" t="s">
        <v>5193</v>
      </c>
      <c r="D4214" s="14" t="s">
        <v>26</v>
      </c>
      <c r="E4214" s="17" t="s">
        <v>86</v>
      </c>
      <c r="F4214" s="18" t="s">
        <v>87</v>
      </c>
      <c r="G4214" s="18" t="s">
        <v>88</v>
      </c>
      <c r="H4214" s="18" t="s">
        <v>271</v>
      </c>
      <c r="I4214" s="17" t="s">
        <v>30</v>
      </c>
      <c r="J4214" s="21">
        <v>39137966</v>
      </c>
      <c r="K4214" s="21">
        <v>829362</v>
      </c>
      <c r="L4214" s="21">
        <v>8073717</v>
      </c>
      <c r="M4214" s="21">
        <v>3832879</v>
      </c>
      <c r="N4214" s="21">
        <v>4240838</v>
      </c>
      <c r="O4214" s="22">
        <v>33687816</v>
      </c>
      <c r="P4214" s="22">
        <v>831224</v>
      </c>
      <c r="Q4214" s="22">
        <v>6741934</v>
      </c>
      <c r="R4214" s="22">
        <v>3330458</v>
      </c>
      <c r="S4214" s="22">
        <v>3411476</v>
      </c>
      <c r="T4214" s="18" t="s">
        <v>31</v>
      </c>
    </row>
    <row r="4215" spans="1:20" x14ac:dyDescent="0.25">
      <c r="A4215" s="14">
        <v>5209</v>
      </c>
      <c r="B4215" s="18">
        <v>900176883</v>
      </c>
      <c r="C4215" s="18" t="s">
        <v>5194</v>
      </c>
      <c r="D4215" s="14" t="s">
        <v>26</v>
      </c>
      <c r="E4215" s="17" t="s">
        <v>27</v>
      </c>
      <c r="F4215" s="18" t="s">
        <v>50</v>
      </c>
      <c r="G4215" s="14" t="s">
        <v>661</v>
      </c>
      <c r="H4215" s="18" t="s">
        <v>243</v>
      </c>
      <c r="I4215" s="17" t="s">
        <v>94</v>
      </c>
      <c r="J4215" s="21">
        <v>39116283</v>
      </c>
      <c r="K4215" s="21">
        <v>203889</v>
      </c>
      <c r="L4215" s="21">
        <v>28847100</v>
      </c>
      <c r="M4215" s="21">
        <v>19326498</v>
      </c>
      <c r="N4215" s="21">
        <v>9520602</v>
      </c>
      <c r="O4215" s="22">
        <v>421017</v>
      </c>
      <c r="P4215" s="22">
        <v>78130</v>
      </c>
      <c r="Q4215" s="22">
        <v>27048242</v>
      </c>
      <c r="R4215" s="22">
        <v>21270038</v>
      </c>
      <c r="S4215" s="22">
        <v>5778204</v>
      </c>
      <c r="T4215" s="18" t="s">
        <v>38</v>
      </c>
    </row>
    <row r="4216" spans="1:20" x14ac:dyDescent="0.25">
      <c r="A4216" s="14">
        <v>5210</v>
      </c>
      <c r="B4216" s="18">
        <v>890980040</v>
      </c>
      <c r="C4216" s="18" t="s">
        <v>5195</v>
      </c>
      <c r="D4216" s="18" t="s">
        <v>143</v>
      </c>
      <c r="E4216" s="17" t="s">
        <v>86</v>
      </c>
      <c r="F4216" s="18" t="s">
        <v>87</v>
      </c>
      <c r="G4216" s="18" t="s">
        <v>88</v>
      </c>
      <c r="H4216" s="18" t="s">
        <v>281</v>
      </c>
      <c r="I4216" s="18" t="s">
        <v>75</v>
      </c>
      <c r="J4216" s="21">
        <v>39107092</v>
      </c>
      <c r="K4216" s="21">
        <v>-1613733</v>
      </c>
      <c r="L4216" s="21">
        <v>100623881</v>
      </c>
      <c r="M4216" s="21">
        <v>17923341</v>
      </c>
      <c r="N4216" s="21">
        <v>82700540</v>
      </c>
      <c r="O4216" s="22">
        <v>33485443</v>
      </c>
      <c r="P4216" s="22">
        <v>7004592</v>
      </c>
      <c r="Q4216" s="22">
        <v>48453838</v>
      </c>
      <c r="R4216" s="22">
        <v>4742686</v>
      </c>
      <c r="S4216" s="22">
        <v>43711151</v>
      </c>
      <c r="T4216" s="18" t="s">
        <v>2210</v>
      </c>
    </row>
    <row r="4217" spans="1:20" x14ac:dyDescent="0.25">
      <c r="A4217" s="14">
        <v>5211</v>
      </c>
      <c r="B4217" s="18">
        <v>900010633</v>
      </c>
      <c r="C4217" s="18" t="s">
        <v>5196</v>
      </c>
      <c r="D4217" s="14" t="s">
        <v>26</v>
      </c>
      <c r="E4217" s="18" t="s">
        <v>343</v>
      </c>
      <c r="F4217" s="18" t="s">
        <v>1239</v>
      </c>
      <c r="G4217" s="18" t="s">
        <v>3168</v>
      </c>
      <c r="H4217" s="18" t="s">
        <v>104</v>
      </c>
      <c r="I4217" s="17" t="s">
        <v>30</v>
      </c>
      <c r="J4217" s="21">
        <v>39090601</v>
      </c>
      <c r="K4217" s="21">
        <v>645244</v>
      </c>
      <c r="L4217" s="21">
        <v>6472175</v>
      </c>
      <c r="M4217" s="21">
        <v>2658643</v>
      </c>
      <c r="N4217" s="21">
        <v>3813532</v>
      </c>
      <c r="O4217" s="22">
        <v>35042032</v>
      </c>
      <c r="P4217" s="22">
        <v>609476</v>
      </c>
      <c r="Q4217" s="22">
        <v>5750492</v>
      </c>
      <c r="R4217" s="22">
        <v>2582204</v>
      </c>
      <c r="S4217" s="22">
        <v>3168288</v>
      </c>
      <c r="T4217" s="18" t="s">
        <v>31</v>
      </c>
    </row>
    <row r="4218" spans="1:20" x14ac:dyDescent="0.25">
      <c r="A4218" s="14">
        <v>5212</v>
      </c>
      <c r="B4218" s="18">
        <v>900894892</v>
      </c>
      <c r="C4218" s="18" t="s">
        <v>5197</v>
      </c>
      <c r="D4218" s="14" t="s">
        <v>26</v>
      </c>
      <c r="E4218" s="17" t="s">
        <v>27</v>
      </c>
      <c r="F4218" s="18" t="s">
        <v>28</v>
      </c>
      <c r="G4218" s="18" t="s">
        <v>28</v>
      </c>
      <c r="H4218" s="18" t="s">
        <v>172</v>
      </c>
      <c r="I4218" s="17" t="s">
        <v>30</v>
      </c>
      <c r="J4218" s="21">
        <v>39089053</v>
      </c>
      <c r="K4218" s="21">
        <v>2405535</v>
      </c>
      <c r="L4218" s="21">
        <v>37514662</v>
      </c>
      <c r="M4218" s="21">
        <v>17521831</v>
      </c>
      <c r="N4218" s="21">
        <v>19992831</v>
      </c>
      <c r="O4218" s="22">
        <v>44310528</v>
      </c>
      <c r="P4218" s="22">
        <v>2837274</v>
      </c>
      <c r="Q4218" s="22">
        <v>28656283</v>
      </c>
      <c r="R4218" s="22">
        <v>11068987</v>
      </c>
      <c r="S4218" s="22">
        <v>17587296</v>
      </c>
      <c r="T4218" s="18" t="s">
        <v>38</v>
      </c>
    </row>
    <row r="4219" spans="1:20" x14ac:dyDescent="0.25">
      <c r="A4219" s="14">
        <v>5213</v>
      </c>
      <c r="B4219" s="18">
        <v>800031797</v>
      </c>
      <c r="C4219" s="18" t="s">
        <v>5198</v>
      </c>
      <c r="D4219" s="14" t="s">
        <v>26</v>
      </c>
      <c r="E4219" s="17" t="s">
        <v>57</v>
      </c>
      <c r="F4219" s="18" t="s">
        <v>58</v>
      </c>
      <c r="G4219" s="14" t="s">
        <v>505</v>
      </c>
      <c r="H4219" s="18" t="s">
        <v>2566</v>
      </c>
      <c r="I4219" s="17" t="s">
        <v>94</v>
      </c>
      <c r="J4219" s="21">
        <v>39082960</v>
      </c>
      <c r="K4219" s="21">
        <v>177935</v>
      </c>
      <c r="L4219" s="21">
        <v>34161883</v>
      </c>
      <c r="M4219" s="21">
        <v>44125225</v>
      </c>
      <c r="N4219" s="21">
        <v>-9963342</v>
      </c>
      <c r="O4219" s="22">
        <v>29048542</v>
      </c>
      <c r="P4219" s="22">
        <v>636475</v>
      </c>
      <c r="Q4219" s="22">
        <v>31505450</v>
      </c>
      <c r="R4219" s="22">
        <v>41646727</v>
      </c>
      <c r="S4219" s="22">
        <v>-10141277</v>
      </c>
      <c r="T4219" s="18" t="s">
        <v>38</v>
      </c>
    </row>
    <row r="4220" spans="1:20" x14ac:dyDescent="0.25">
      <c r="A4220" s="14">
        <v>5214</v>
      </c>
      <c r="B4220" s="18">
        <v>900156249</v>
      </c>
      <c r="C4220" s="18" t="s">
        <v>5199</v>
      </c>
      <c r="D4220" s="14" t="s">
        <v>26</v>
      </c>
      <c r="E4220" s="17" t="s">
        <v>86</v>
      </c>
      <c r="F4220" s="18" t="s">
        <v>87</v>
      </c>
      <c r="G4220" s="18" t="s">
        <v>88</v>
      </c>
      <c r="H4220" s="18" t="s">
        <v>2003</v>
      </c>
      <c r="I4220" s="17" t="s">
        <v>94</v>
      </c>
      <c r="J4220" s="21">
        <v>39081966</v>
      </c>
      <c r="K4220" s="21">
        <v>2857600</v>
      </c>
      <c r="L4220" s="21">
        <v>17441446</v>
      </c>
      <c r="M4220" s="21">
        <v>8821564</v>
      </c>
      <c r="N4220" s="21">
        <v>8619882</v>
      </c>
      <c r="O4220" s="22">
        <v>8411380</v>
      </c>
      <c r="P4220" s="22">
        <v>685838</v>
      </c>
      <c r="Q4220" s="22">
        <v>7859610</v>
      </c>
      <c r="R4220" s="22">
        <v>1874792</v>
      </c>
      <c r="S4220" s="22">
        <v>5984818</v>
      </c>
      <c r="T4220" s="18" t="s">
        <v>31</v>
      </c>
    </row>
    <row r="4221" spans="1:20" x14ac:dyDescent="0.25">
      <c r="A4221" s="14">
        <v>5215</v>
      </c>
      <c r="B4221" s="18">
        <v>817000513</v>
      </c>
      <c r="C4221" s="18" t="s">
        <v>5200</v>
      </c>
      <c r="D4221" s="14" t="s">
        <v>26</v>
      </c>
      <c r="E4221" s="17" t="s">
        <v>42</v>
      </c>
      <c r="F4221" s="18" t="s">
        <v>43</v>
      </c>
      <c r="G4221" s="18" t="s">
        <v>44</v>
      </c>
      <c r="H4221" s="18" t="s">
        <v>132</v>
      </c>
      <c r="I4221" s="17" t="s">
        <v>30</v>
      </c>
      <c r="J4221" s="21">
        <v>39056604</v>
      </c>
      <c r="K4221" s="21">
        <v>8297808</v>
      </c>
      <c r="L4221" s="21">
        <v>48371149</v>
      </c>
      <c r="M4221" s="21">
        <v>16960358</v>
      </c>
      <c r="N4221" s="21">
        <v>31410791</v>
      </c>
      <c r="O4221" s="22">
        <v>30164960</v>
      </c>
      <c r="P4221" s="22">
        <v>7442663</v>
      </c>
      <c r="Q4221" s="22">
        <v>33343638</v>
      </c>
      <c r="R4221" s="22">
        <v>9105655</v>
      </c>
      <c r="S4221" s="22">
        <v>24237983</v>
      </c>
      <c r="T4221" s="18" t="s">
        <v>31</v>
      </c>
    </row>
    <row r="4222" spans="1:20" x14ac:dyDescent="0.25">
      <c r="A4222" s="14">
        <v>5216</v>
      </c>
      <c r="B4222" s="18">
        <v>811018869</v>
      </c>
      <c r="C4222" s="18" t="s">
        <v>5201</v>
      </c>
      <c r="D4222" s="14" t="s">
        <v>26</v>
      </c>
      <c r="E4222" s="17" t="s">
        <v>86</v>
      </c>
      <c r="F4222" s="18" t="s">
        <v>87</v>
      </c>
      <c r="G4222" s="18" t="s">
        <v>5202</v>
      </c>
      <c r="H4222" s="18" t="s">
        <v>70</v>
      </c>
      <c r="I4222" s="17" t="s">
        <v>30</v>
      </c>
      <c r="J4222" s="21">
        <v>39054631</v>
      </c>
      <c r="K4222" s="21">
        <v>399175</v>
      </c>
      <c r="L4222" s="21">
        <v>16452477</v>
      </c>
      <c r="M4222" s="21">
        <v>10317420</v>
      </c>
      <c r="N4222" s="21">
        <v>6135057</v>
      </c>
      <c r="O4222" s="22">
        <v>17996976</v>
      </c>
      <c r="P4222" s="22">
        <v>146743</v>
      </c>
      <c r="Q4222" s="22">
        <v>10546732</v>
      </c>
      <c r="R4222" s="22">
        <v>4803350</v>
      </c>
      <c r="S4222" s="22">
        <v>5743382</v>
      </c>
      <c r="T4222" s="18" t="s">
        <v>31</v>
      </c>
    </row>
    <row r="4223" spans="1:20" x14ac:dyDescent="0.25">
      <c r="A4223" s="14">
        <v>5217</v>
      </c>
      <c r="B4223" s="18">
        <v>800130137</v>
      </c>
      <c r="C4223" s="18" t="s">
        <v>5203</v>
      </c>
      <c r="D4223" s="14" t="s">
        <v>26</v>
      </c>
      <c r="E4223" s="17" t="s">
        <v>27</v>
      </c>
      <c r="F4223" s="18" t="s">
        <v>28</v>
      </c>
      <c r="G4223" s="18" t="s">
        <v>28</v>
      </c>
      <c r="H4223" s="18" t="s">
        <v>263</v>
      </c>
      <c r="I4223" s="18" t="s">
        <v>75</v>
      </c>
      <c r="J4223" s="21">
        <v>39054571</v>
      </c>
      <c r="K4223" s="21">
        <v>35286703</v>
      </c>
      <c r="L4223" s="21">
        <v>65767525</v>
      </c>
      <c r="M4223" s="21">
        <v>24182784</v>
      </c>
      <c r="N4223" s="21">
        <v>41584741</v>
      </c>
      <c r="O4223" s="22">
        <v>4111626</v>
      </c>
      <c r="P4223" s="22">
        <v>771406</v>
      </c>
      <c r="Q4223" s="22">
        <v>29408298</v>
      </c>
      <c r="R4223" s="22">
        <v>22070637</v>
      </c>
      <c r="S4223" s="22">
        <v>7337661</v>
      </c>
      <c r="T4223" s="18" t="s">
        <v>97</v>
      </c>
    </row>
    <row r="4224" spans="1:20" x14ac:dyDescent="0.25">
      <c r="A4224" s="14">
        <v>5218</v>
      </c>
      <c r="B4224" s="18">
        <v>891200429</v>
      </c>
      <c r="C4224" s="18" t="s">
        <v>5204</v>
      </c>
      <c r="D4224" s="14" t="s">
        <v>26</v>
      </c>
      <c r="E4224" s="17" t="s">
        <v>42</v>
      </c>
      <c r="F4224" s="18" t="s">
        <v>418</v>
      </c>
      <c r="G4224" s="18" t="s">
        <v>419</v>
      </c>
      <c r="H4224" s="18" t="s">
        <v>1357</v>
      </c>
      <c r="I4224" s="17" t="s">
        <v>30</v>
      </c>
      <c r="J4224" s="21">
        <v>39046444</v>
      </c>
      <c r="K4224" s="21">
        <v>1722704</v>
      </c>
      <c r="L4224" s="21">
        <v>14852344</v>
      </c>
      <c r="M4224" s="21">
        <v>11312484</v>
      </c>
      <c r="N4224" s="21">
        <v>3539860</v>
      </c>
      <c r="O4224" s="22">
        <v>34628776</v>
      </c>
      <c r="P4224" s="22">
        <v>1762413</v>
      </c>
      <c r="Q4224" s="22">
        <v>13355184</v>
      </c>
      <c r="R4224" s="22">
        <v>6851208</v>
      </c>
      <c r="S4224" s="22">
        <v>6503976</v>
      </c>
      <c r="T4224" s="18" t="s">
        <v>31</v>
      </c>
    </row>
    <row r="4225" spans="1:20" x14ac:dyDescent="0.25">
      <c r="A4225" s="14">
        <v>5219</v>
      </c>
      <c r="B4225" s="18">
        <v>830054490</v>
      </c>
      <c r="C4225" s="18" t="s">
        <v>5205</v>
      </c>
      <c r="D4225" s="14" t="s">
        <v>26</v>
      </c>
      <c r="E4225" s="17" t="s">
        <v>27</v>
      </c>
      <c r="F4225" s="18" t="s">
        <v>28</v>
      </c>
      <c r="G4225" s="18" t="s">
        <v>28</v>
      </c>
      <c r="H4225" s="18" t="s">
        <v>4570</v>
      </c>
      <c r="I4225" s="17" t="s">
        <v>37</v>
      </c>
      <c r="J4225" s="21">
        <v>39044325</v>
      </c>
      <c r="K4225" s="21">
        <v>1901192</v>
      </c>
      <c r="L4225" s="21">
        <v>34801231</v>
      </c>
      <c r="M4225" s="21">
        <v>12427418</v>
      </c>
      <c r="N4225" s="21">
        <v>22373813</v>
      </c>
      <c r="O4225" s="22">
        <v>42287776</v>
      </c>
      <c r="P4225" s="22">
        <v>4579341</v>
      </c>
      <c r="Q4225" s="22">
        <v>32674207</v>
      </c>
      <c r="R4225" s="22">
        <v>12201586</v>
      </c>
      <c r="S4225" s="22">
        <v>20472621</v>
      </c>
      <c r="T4225" s="18" t="s">
        <v>38</v>
      </c>
    </row>
    <row r="4226" spans="1:20" x14ac:dyDescent="0.25">
      <c r="A4226" s="14">
        <v>5220</v>
      </c>
      <c r="B4226" s="18">
        <v>900796721</v>
      </c>
      <c r="C4226" s="18" t="s">
        <v>5206</v>
      </c>
      <c r="D4226" s="14" t="s">
        <v>26</v>
      </c>
      <c r="E4226" s="17" t="s">
        <v>27</v>
      </c>
      <c r="F4226" s="18" t="s">
        <v>50</v>
      </c>
      <c r="G4226" s="18" t="s">
        <v>4634</v>
      </c>
      <c r="H4226" s="18" t="s">
        <v>4358</v>
      </c>
      <c r="I4226" s="17" t="s">
        <v>37</v>
      </c>
      <c r="J4226" s="21">
        <v>39042782</v>
      </c>
      <c r="K4226" s="21">
        <v>931004</v>
      </c>
      <c r="L4226" s="21">
        <v>6543355</v>
      </c>
      <c r="M4226" s="21">
        <v>3078825</v>
      </c>
      <c r="N4226" s="21">
        <v>3464530</v>
      </c>
      <c r="O4226" s="22">
        <v>29898340</v>
      </c>
      <c r="P4226" s="22">
        <v>560774</v>
      </c>
      <c r="Q4226" s="22">
        <v>4892933</v>
      </c>
      <c r="R4226" s="22">
        <v>2143273</v>
      </c>
      <c r="S4226" s="22">
        <v>2749660</v>
      </c>
      <c r="T4226" s="18" t="s">
        <v>31</v>
      </c>
    </row>
    <row r="4227" spans="1:20" x14ac:dyDescent="0.25">
      <c r="A4227" s="14">
        <v>5221</v>
      </c>
      <c r="B4227" s="18">
        <v>805021817</v>
      </c>
      <c r="C4227" s="18" t="s">
        <v>5207</v>
      </c>
      <c r="D4227" s="14" t="s">
        <v>26</v>
      </c>
      <c r="E4227" s="17" t="s">
        <v>42</v>
      </c>
      <c r="F4227" s="18" t="s">
        <v>43</v>
      </c>
      <c r="G4227" s="18" t="s">
        <v>62</v>
      </c>
      <c r="H4227" s="18" t="s">
        <v>538</v>
      </c>
      <c r="I4227" s="18" t="s">
        <v>75</v>
      </c>
      <c r="J4227" s="21">
        <v>39036670</v>
      </c>
      <c r="K4227" s="21">
        <v>35797630</v>
      </c>
      <c r="L4227" s="21">
        <v>191712943</v>
      </c>
      <c r="M4227" s="21">
        <v>31409480</v>
      </c>
      <c r="N4227" s="21">
        <v>160303463</v>
      </c>
      <c r="O4227" s="22">
        <v>29036390</v>
      </c>
      <c r="P4227" s="22">
        <v>24417602</v>
      </c>
      <c r="Q4227" s="22">
        <v>302995770</v>
      </c>
      <c r="R4227" s="22">
        <v>40300272</v>
      </c>
      <c r="S4227" s="22">
        <v>262695498</v>
      </c>
      <c r="T4227" s="18" t="s">
        <v>38</v>
      </c>
    </row>
    <row r="4228" spans="1:20" x14ac:dyDescent="0.25">
      <c r="A4228" s="14">
        <v>5222</v>
      </c>
      <c r="B4228" s="18">
        <v>860062444</v>
      </c>
      <c r="C4228" s="18" t="s">
        <v>5208</v>
      </c>
      <c r="D4228" s="14" t="s">
        <v>26</v>
      </c>
      <c r="E4228" s="17" t="s">
        <v>27</v>
      </c>
      <c r="F4228" s="18" t="s">
        <v>28</v>
      </c>
      <c r="G4228" s="18" t="s">
        <v>28</v>
      </c>
      <c r="H4228" s="18" t="s">
        <v>2391</v>
      </c>
      <c r="I4228" s="18" t="s">
        <v>75</v>
      </c>
      <c r="J4228" s="21">
        <v>39033616</v>
      </c>
      <c r="K4228" s="21">
        <v>459087</v>
      </c>
      <c r="L4228" s="21">
        <v>11270833</v>
      </c>
      <c r="M4228" s="21">
        <v>4856972</v>
      </c>
      <c r="N4228" s="21">
        <v>6413861</v>
      </c>
      <c r="O4228" s="22">
        <v>30207816</v>
      </c>
      <c r="P4228" s="22">
        <v>1069911</v>
      </c>
      <c r="Q4228" s="22">
        <v>10110513</v>
      </c>
      <c r="R4228" s="22">
        <v>4155739</v>
      </c>
      <c r="S4228" s="22">
        <v>5954774</v>
      </c>
      <c r="T4228" s="18" t="s">
        <v>31</v>
      </c>
    </row>
    <row r="4229" spans="1:20" x14ac:dyDescent="0.25">
      <c r="A4229" s="14">
        <v>5223</v>
      </c>
      <c r="B4229" s="18">
        <v>900310573</v>
      </c>
      <c r="C4229" s="18" t="s">
        <v>5209</v>
      </c>
      <c r="D4229" s="14" t="s">
        <v>26</v>
      </c>
      <c r="E4229" s="17" t="s">
        <v>42</v>
      </c>
      <c r="F4229" s="18" t="s">
        <v>43</v>
      </c>
      <c r="G4229" s="18" t="s">
        <v>62</v>
      </c>
      <c r="H4229" s="18" t="s">
        <v>90</v>
      </c>
      <c r="I4229" s="17" t="s">
        <v>37</v>
      </c>
      <c r="J4229" s="21">
        <v>39030277</v>
      </c>
      <c r="K4229" s="21">
        <v>3376353</v>
      </c>
      <c r="L4229" s="21">
        <v>41808581</v>
      </c>
      <c r="M4229" s="21">
        <v>25058936</v>
      </c>
      <c r="N4229" s="21">
        <v>16749645</v>
      </c>
      <c r="O4229" s="22">
        <v>41509428</v>
      </c>
      <c r="P4229" s="22">
        <v>2328411</v>
      </c>
      <c r="Q4229" s="22">
        <v>36056088</v>
      </c>
      <c r="R4229" s="22">
        <v>20420860</v>
      </c>
      <c r="S4229" s="22">
        <v>15635228</v>
      </c>
      <c r="T4229" s="18" t="s">
        <v>38</v>
      </c>
    </row>
    <row r="4230" spans="1:20" x14ac:dyDescent="0.25">
      <c r="A4230" s="14">
        <v>5224</v>
      </c>
      <c r="B4230" s="18">
        <v>892301629</v>
      </c>
      <c r="C4230" s="18" t="s">
        <v>5210</v>
      </c>
      <c r="D4230" s="14" t="s">
        <v>26</v>
      </c>
      <c r="E4230" s="17" t="s">
        <v>57</v>
      </c>
      <c r="F4230" s="18" t="s">
        <v>58</v>
      </c>
      <c r="G4230" s="14" t="s">
        <v>349</v>
      </c>
      <c r="H4230" s="18" t="s">
        <v>690</v>
      </c>
      <c r="I4230" s="17" t="s">
        <v>37</v>
      </c>
      <c r="J4230" s="21">
        <v>39018662</v>
      </c>
      <c r="K4230" s="21">
        <v>716990</v>
      </c>
      <c r="L4230" s="21">
        <v>16977007</v>
      </c>
      <c r="M4230" s="21">
        <v>13570855</v>
      </c>
      <c r="N4230" s="21">
        <v>3406152</v>
      </c>
      <c r="O4230" s="22">
        <v>30219696</v>
      </c>
      <c r="P4230" s="22">
        <v>-953358</v>
      </c>
      <c r="Q4230" s="22">
        <v>16863600</v>
      </c>
      <c r="R4230" s="22">
        <v>14174438</v>
      </c>
      <c r="S4230" s="22">
        <v>2689162</v>
      </c>
      <c r="T4230" s="18" t="s">
        <v>31</v>
      </c>
    </row>
    <row r="4231" spans="1:20" x14ac:dyDescent="0.25">
      <c r="A4231" s="14">
        <v>5225</v>
      </c>
      <c r="B4231" s="18">
        <v>900529903</v>
      </c>
      <c r="C4231" s="18" t="s">
        <v>5211</v>
      </c>
      <c r="D4231" s="14" t="s">
        <v>26</v>
      </c>
      <c r="E4231" s="17" t="s">
        <v>27</v>
      </c>
      <c r="F4231" s="18" t="s">
        <v>28</v>
      </c>
      <c r="G4231" s="18" t="s">
        <v>28</v>
      </c>
      <c r="H4231" s="18" t="s">
        <v>326</v>
      </c>
      <c r="I4231" s="17" t="s">
        <v>185</v>
      </c>
      <c r="J4231" s="21">
        <v>39006535</v>
      </c>
      <c r="K4231" s="21">
        <v>3236187</v>
      </c>
      <c r="L4231" s="21">
        <v>18888985</v>
      </c>
      <c r="M4231" s="21">
        <v>11540488</v>
      </c>
      <c r="N4231" s="21">
        <v>7348497</v>
      </c>
      <c r="O4231" s="22">
        <v>34647884</v>
      </c>
      <c r="P4231" s="22">
        <v>4793269</v>
      </c>
      <c r="Q4231" s="22">
        <v>14409232</v>
      </c>
      <c r="R4231" s="22">
        <v>4566763</v>
      </c>
      <c r="S4231" s="22">
        <v>9842469</v>
      </c>
      <c r="T4231" s="18" t="s">
        <v>38</v>
      </c>
    </row>
    <row r="4232" spans="1:20" x14ac:dyDescent="0.25">
      <c r="A4232" s="14">
        <v>5226</v>
      </c>
      <c r="B4232" s="18">
        <v>900256279</v>
      </c>
      <c r="C4232" s="18" t="s">
        <v>5212</v>
      </c>
      <c r="D4232" s="14" t="s">
        <v>26</v>
      </c>
      <c r="E4232" s="17" t="s">
        <v>27</v>
      </c>
      <c r="F4232" s="18" t="s">
        <v>28</v>
      </c>
      <c r="G4232" s="18" t="s">
        <v>28</v>
      </c>
      <c r="H4232" s="18" t="s">
        <v>3876</v>
      </c>
      <c r="I4232" s="17" t="s">
        <v>37</v>
      </c>
      <c r="J4232" s="21">
        <v>39003617</v>
      </c>
      <c r="K4232" s="21">
        <v>2716425</v>
      </c>
      <c r="L4232" s="21">
        <v>38926640</v>
      </c>
      <c r="M4232" s="21">
        <v>32884170</v>
      </c>
      <c r="N4232" s="21">
        <v>6042470</v>
      </c>
      <c r="O4232" s="22">
        <v>24708632</v>
      </c>
      <c r="P4232" s="22">
        <v>146435</v>
      </c>
      <c r="Q4232" s="22">
        <v>19254912</v>
      </c>
      <c r="R4232" s="22">
        <v>15928867</v>
      </c>
      <c r="S4232" s="22">
        <v>3326045</v>
      </c>
      <c r="T4232" s="18" t="s">
        <v>97</v>
      </c>
    </row>
    <row r="4233" spans="1:20" x14ac:dyDescent="0.25">
      <c r="A4233" s="14">
        <v>5227</v>
      </c>
      <c r="B4233" s="18">
        <v>800092641</v>
      </c>
      <c r="C4233" s="18" t="s">
        <v>5213</v>
      </c>
      <c r="D4233" s="14" t="s">
        <v>26</v>
      </c>
      <c r="E4233" s="17" t="s">
        <v>27</v>
      </c>
      <c r="F4233" s="18" t="s">
        <v>28</v>
      </c>
      <c r="G4233" s="18" t="s">
        <v>28</v>
      </c>
      <c r="H4233" s="18" t="s">
        <v>258</v>
      </c>
      <c r="I4233" s="17" t="s">
        <v>37</v>
      </c>
      <c r="J4233" s="21">
        <v>38993395</v>
      </c>
      <c r="K4233" s="21">
        <v>-641946</v>
      </c>
      <c r="L4233" s="21">
        <v>40692186</v>
      </c>
      <c r="M4233" s="21">
        <v>27538694</v>
      </c>
      <c r="N4233" s="21">
        <v>13153492</v>
      </c>
      <c r="O4233" s="22">
        <v>30140186</v>
      </c>
      <c r="P4233" s="22">
        <v>-490542</v>
      </c>
      <c r="Q4233" s="22">
        <v>35793186</v>
      </c>
      <c r="R4233" s="22">
        <v>21997748</v>
      </c>
      <c r="S4233" s="22">
        <v>13795438</v>
      </c>
      <c r="T4233" s="18" t="s">
        <v>38</v>
      </c>
    </row>
    <row r="4234" spans="1:20" x14ac:dyDescent="0.25">
      <c r="A4234" s="14">
        <v>5228</v>
      </c>
      <c r="B4234" s="18">
        <v>805030670</v>
      </c>
      <c r="C4234" s="18" t="s">
        <v>5214</v>
      </c>
      <c r="D4234" s="14" t="s">
        <v>26</v>
      </c>
      <c r="E4234" s="17" t="s">
        <v>42</v>
      </c>
      <c r="F4234" s="18" t="s">
        <v>43</v>
      </c>
      <c r="G4234" s="18" t="s">
        <v>62</v>
      </c>
      <c r="H4234" s="18" t="s">
        <v>40</v>
      </c>
      <c r="I4234" s="17" t="s">
        <v>30</v>
      </c>
      <c r="J4234" s="21">
        <v>38974844</v>
      </c>
      <c r="K4234" s="21">
        <v>3337993</v>
      </c>
      <c r="L4234" s="21">
        <v>29898205</v>
      </c>
      <c r="M4234" s="21">
        <v>17055627</v>
      </c>
      <c r="N4234" s="21">
        <v>12842578</v>
      </c>
      <c r="O4234" s="22">
        <v>26270116</v>
      </c>
      <c r="P4234" s="22">
        <v>1282982</v>
      </c>
      <c r="Q4234" s="22">
        <v>25146471</v>
      </c>
      <c r="R4234" s="22">
        <v>12941886</v>
      </c>
      <c r="S4234" s="22">
        <v>12204585</v>
      </c>
      <c r="T4234" s="18" t="s">
        <v>31</v>
      </c>
    </row>
    <row r="4235" spans="1:20" x14ac:dyDescent="0.25">
      <c r="A4235" s="14">
        <v>5229</v>
      </c>
      <c r="B4235" s="18">
        <v>900254183</v>
      </c>
      <c r="C4235" s="18" t="s">
        <v>5215</v>
      </c>
      <c r="D4235" s="14" t="s">
        <v>26</v>
      </c>
      <c r="E4235" s="17" t="s">
        <v>27</v>
      </c>
      <c r="F4235" s="18" t="s">
        <v>28</v>
      </c>
      <c r="G4235" s="18" t="s">
        <v>28</v>
      </c>
      <c r="H4235" s="18" t="s">
        <v>154</v>
      </c>
      <c r="I4235" s="17" t="s">
        <v>37</v>
      </c>
      <c r="J4235" s="21">
        <v>38968019</v>
      </c>
      <c r="K4235" s="21">
        <v>4262129</v>
      </c>
      <c r="L4235" s="21">
        <v>20578423</v>
      </c>
      <c r="M4235" s="21">
        <v>12443591</v>
      </c>
      <c r="N4235" s="21">
        <v>8134832</v>
      </c>
      <c r="O4235" s="22">
        <v>30193374</v>
      </c>
      <c r="P4235" s="22">
        <v>3254837</v>
      </c>
      <c r="Q4235" s="22">
        <v>17643674</v>
      </c>
      <c r="R4235" s="22">
        <v>11016134</v>
      </c>
      <c r="S4235" s="22">
        <v>6627540</v>
      </c>
      <c r="T4235" s="18" t="s">
        <v>31</v>
      </c>
    </row>
    <row r="4236" spans="1:20" x14ac:dyDescent="0.25">
      <c r="A4236" s="14">
        <v>5230</v>
      </c>
      <c r="B4236" s="18">
        <v>900024376</v>
      </c>
      <c r="C4236" s="18" t="s">
        <v>5216</v>
      </c>
      <c r="D4236" s="14" t="s">
        <v>26</v>
      </c>
      <c r="E4236" s="17" t="s">
        <v>27</v>
      </c>
      <c r="F4236" s="18" t="s">
        <v>28</v>
      </c>
      <c r="G4236" s="18" t="s">
        <v>28</v>
      </c>
      <c r="H4236" s="18" t="s">
        <v>160</v>
      </c>
      <c r="I4236" s="17" t="s">
        <v>94</v>
      </c>
      <c r="J4236" s="21">
        <v>38965890</v>
      </c>
      <c r="K4236" s="21">
        <v>1369126</v>
      </c>
      <c r="L4236" s="21">
        <v>38887635</v>
      </c>
      <c r="M4236" s="21">
        <v>36300175</v>
      </c>
      <c r="N4236" s="21">
        <v>2587460</v>
      </c>
      <c r="O4236" s="22">
        <v>19869176</v>
      </c>
      <c r="P4236" s="22">
        <v>869352</v>
      </c>
      <c r="Q4236" s="22">
        <v>25089425</v>
      </c>
      <c r="R4236" s="22">
        <v>19958738</v>
      </c>
      <c r="S4236" s="22">
        <v>5130687</v>
      </c>
      <c r="T4236" s="18" t="s">
        <v>31</v>
      </c>
    </row>
    <row r="4237" spans="1:20" x14ac:dyDescent="0.25">
      <c r="A4237" s="14">
        <v>5231</v>
      </c>
      <c r="B4237" s="18">
        <v>800020274</v>
      </c>
      <c r="C4237" s="18" t="s">
        <v>5217</v>
      </c>
      <c r="D4237" s="14" t="s">
        <v>26</v>
      </c>
      <c r="E4237" s="17" t="s">
        <v>27</v>
      </c>
      <c r="F4237" s="18" t="s">
        <v>28</v>
      </c>
      <c r="G4237" s="18" t="s">
        <v>28</v>
      </c>
      <c r="H4237" s="18" t="s">
        <v>326</v>
      </c>
      <c r="I4237" s="17" t="s">
        <v>185</v>
      </c>
      <c r="J4237" s="21">
        <v>38957444</v>
      </c>
      <c r="K4237" s="21">
        <v>-653670</v>
      </c>
      <c r="L4237" s="21">
        <v>33407796</v>
      </c>
      <c r="M4237" s="21">
        <v>36030959</v>
      </c>
      <c r="N4237" s="21">
        <v>-2623163</v>
      </c>
      <c r="O4237" s="22">
        <v>36015032</v>
      </c>
      <c r="P4237" s="22">
        <v>69391</v>
      </c>
      <c r="Q4237" s="22">
        <v>30333815</v>
      </c>
      <c r="R4237" s="22">
        <v>32303308</v>
      </c>
      <c r="S4237" s="22">
        <v>-1969493</v>
      </c>
      <c r="T4237" s="18" t="s">
        <v>55</v>
      </c>
    </row>
    <row r="4238" spans="1:20" x14ac:dyDescent="0.25">
      <c r="A4238" s="14">
        <v>5232</v>
      </c>
      <c r="B4238" s="18">
        <v>800205493</v>
      </c>
      <c r="C4238" s="18" t="s">
        <v>5218</v>
      </c>
      <c r="D4238" s="14" t="s">
        <v>26</v>
      </c>
      <c r="E4238" s="17" t="s">
        <v>57</v>
      </c>
      <c r="F4238" s="18" t="s">
        <v>58</v>
      </c>
      <c r="G4238" s="14" t="s">
        <v>59</v>
      </c>
      <c r="H4238" s="18" t="s">
        <v>132</v>
      </c>
      <c r="I4238" s="17" t="s">
        <v>30</v>
      </c>
      <c r="J4238" s="21">
        <v>38951995</v>
      </c>
      <c r="K4238" s="21">
        <v>6641578</v>
      </c>
      <c r="L4238" s="21">
        <v>49974276</v>
      </c>
      <c r="M4238" s="21">
        <v>4078928</v>
      </c>
      <c r="N4238" s="21">
        <v>45895348</v>
      </c>
      <c r="O4238" s="22">
        <v>1810497</v>
      </c>
      <c r="P4238" s="22">
        <v>94010</v>
      </c>
      <c r="Q4238" s="22">
        <v>34021983</v>
      </c>
      <c r="R4238" s="22">
        <v>223553</v>
      </c>
      <c r="S4238" s="22">
        <v>33798430</v>
      </c>
      <c r="T4238" s="18" t="s">
        <v>31</v>
      </c>
    </row>
    <row r="4239" spans="1:20" x14ac:dyDescent="0.25">
      <c r="A4239" s="14">
        <v>5233</v>
      </c>
      <c r="B4239" s="18">
        <v>842000004</v>
      </c>
      <c r="C4239" s="18" t="s">
        <v>5219</v>
      </c>
      <c r="D4239" s="18" t="s">
        <v>143</v>
      </c>
      <c r="E4239" s="18" t="s">
        <v>343</v>
      </c>
      <c r="F4239" s="18" t="s">
        <v>5220</v>
      </c>
      <c r="G4239" s="18" t="s">
        <v>5221</v>
      </c>
      <c r="H4239" s="18" t="s">
        <v>144</v>
      </c>
      <c r="I4239" s="18" t="s">
        <v>75</v>
      </c>
      <c r="J4239" s="21">
        <v>38939985</v>
      </c>
      <c r="K4239" s="21">
        <v>7250997</v>
      </c>
      <c r="L4239" s="21">
        <v>90310352</v>
      </c>
      <c r="M4239" s="21">
        <v>26288136</v>
      </c>
      <c r="N4239" s="21">
        <v>64022216</v>
      </c>
      <c r="O4239" s="22">
        <v>35219169</v>
      </c>
      <c r="P4239" s="22">
        <v>28425963</v>
      </c>
      <c r="Q4239" s="22">
        <v>83814528</v>
      </c>
      <c r="R4239" s="22">
        <v>26890229</v>
      </c>
      <c r="S4239" s="22">
        <v>56924299</v>
      </c>
      <c r="T4239" s="18" t="s">
        <v>225</v>
      </c>
    </row>
    <row r="4240" spans="1:20" x14ac:dyDescent="0.25">
      <c r="A4240" s="14">
        <v>5234</v>
      </c>
      <c r="B4240" s="18">
        <v>890308587</v>
      </c>
      <c r="C4240" s="18" t="s">
        <v>5222</v>
      </c>
      <c r="D4240" s="14" t="s">
        <v>26</v>
      </c>
      <c r="E4240" s="17" t="s">
        <v>42</v>
      </c>
      <c r="F4240" s="18" t="s">
        <v>43</v>
      </c>
      <c r="G4240" s="18" t="s">
        <v>62</v>
      </c>
      <c r="H4240" s="18" t="s">
        <v>405</v>
      </c>
      <c r="I4240" s="17" t="s">
        <v>30</v>
      </c>
      <c r="J4240" s="21">
        <v>38932368</v>
      </c>
      <c r="K4240" s="21">
        <v>1542162</v>
      </c>
      <c r="L4240" s="21">
        <v>35600630</v>
      </c>
      <c r="M4240" s="21">
        <v>19200544</v>
      </c>
      <c r="N4240" s="21">
        <v>16400086</v>
      </c>
      <c r="O4240" s="22">
        <v>28734881</v>
      </c>
      <c r="P4240" s="22">
        <v>1392999</v>
      </c>
      <c r="Q4240" s="22">
        <v>31765587</v>
      </c>
      <c r="R4240" s="22">
        <v>12530456</v>
      </c>
      <c r="S4240" s="22">
        <v>19235131</v>
      </c>
      <c r="T4240" s="18" t="s">
        <v>31</v>
      </c>
    </row>
    <row r="4241" spans="1:20" x14ac:dyDescent="0.25">
      <c r="A4241" s="14">
        <v>5235</v>
      </c>
      <c r="B4241" s="18">
        <v>830036940</v>
      </c>
      <c r="C4241" s="18" t="s">
        <v>5223</v>
      </c>
      <c r="D4241" s="14" t="s">
        <v>26</v>
      </c>
      <c r="E4241" s="17" t="s">
        <v>27</v>
      </c>
      <c r="F4241" s="18" t="s">
        <v>28</v>
      </c>
      <c r="G4241" s="18" t="s">
        <v>28</v>
      </c>
      <c r="H4241" s="18" t="s">
        <v>5224</v>
      </c>
      <c r="I4241" s="17" t="s">
        <v>37</v>
      </c>
      <c r="J4241" s="21">
        <v>38922052</v>
      </c>
      <c r="K4241" s="21">
        <v>2148456</v>
      </c>
      <c r="L4241" s="21">
        <v>42534426</v>
      </c>
      <c r="M4241" s="21">
        <v>21354332</v>
      </c>
      <c r="N4241" s="21">
        <v>21180094</v>
      </c>
      <c r="O4241" s="22">
        <v>46494484</v>
      </c>
      <c r="P4241" s="22">
        <v>2187777</v>
      </c>
      <c r="Q4241" s="22">
        <v>30345347</v>
      </c>
      <c r="R4241" s="22">
        <v>13477585</v>
      </c>
      <c r="S4241" s="22">
        <v>16867762</v>
      </c>
      <c r="T4241" s="18" t="s">
        <v>31</v>
      </c>
    </row>
    <row r="4242" spans="1:20" x14ac:dyDescent="0.25">
      <c r="A4242" s="14">
        <v>5236</v>
      </c>
      <c r="B4242" s="18">
        <v>900071466</v>
      </c>
      <c r="C4242" s="18" t="s">
        <v>5225</v>
      </c>
      <c r="D4242" s="18" t="s">
        <v>143</v>
      </c>
      <c r="E4242" s="17" t="s">
        <v>86</v>
      </c>
      <c r="F4242" s="18" t="s">
        <v>87</v>
      </c>
      <c r="G4242" s="18" t="s">
        <v>88</v>
      </c>
      <c r="H4242" s="18" t="s">
        <v>144</v>
      </c>
      <c r="I4242" s="18" t="s">
        <v>75</v>
      </c>
      <c r="J4242" s="21">
        <v>38920553</v>
      </c>
      <c r="K4242" s="21">
        <v>2335072</v>
      </c>
      <c r="L4242" s="21">
        <v>33442691</v>
      </c>
      <c r="M4242" s="21">
        <v>18918842</v>
      </c>
      <c r="N4242" s="21">
        <v>14523849</v>
      </c>
      <c r="O4242" s="22">
        <v>30095508</v>
      </c>
      <c r="P4242" s="22">
        <v>920821</v>
      </c>
      <c r="Q4242" s="22">
        <v>32426254</v>
      </c>
      <c r="R4242" s="22">
        <v>19316657</v>
      </c>
      <c r="S4242" s="22">
        <v>13109597</v>
      </c>
      <c r="T4242" s="18" t="s">
        <v>145</v>
      </c>
    </row>
    <row r="4243" spans="1:20" x14ac:dyDescent="0.25">
      <c r="A4243" s="14">
        <v>5237</v>
      </c>
      <c r="B4243" s="18">
        <v>900237546</v>
      </c>
      <c r="C4243" s="18" t="s">
        <v>5226</v>
      </c>
      <c r="D4243" s="14" t="s">
        <v>26</v>
      </c>
      <c r="E4243" s="17" t="s">
        <v>86</v>
      </c>
      <c r="F4243" s="18" t="s">
        <v>87</v>
      </c>
      <c r="G4243" s="18" t="s">
        <v>88</v>
      </c>
      <c r="H4243" s="18" t="s">
        <v>678</v>
      </c>
      <c r="I4243" s="17" t="s">
        <v>30</v>
      </c>
      <c r="J4243" s="21">
        <v>38919776</v>
      </c>
      <c r="K4243" s="21">
        <v>3161323</v>
      </c>
      <c r="L4243" s="21">
        <v>27304269</v>
      </c>
      <c r="M4243" s="21">
        <v>12983927</v>
      </c>
      <c r="N4243" s="21">
        <v>14320342</v>
      </c>
      <c r="O4243" s="22">
        <v>27662352</v>
      </c>
      <c r="P4243" s="22">
        <v>2637282</v>
      </c>
      <c r="Q4243" s="22">
        <v>21525438</v>
      </c>
      <c r="R4243" s="22">
        <v>10366419</v>
      </c>
      <c r="S4243" s="22">
        <v>11159019</v>
      </c>
      <c r="T4243" s="18" t="s">
        <v>31</v>
      </c>
    </row>
    <row r="4244" spans="1:20" x14ac:dyDescent="0.25">
      <c r="A4244" s="14">
        <v>5238</v>
      </c>
      <c r="B4244" s="18">
        <v>900020121</v>
      </c>
      <c r="C4244" s="18" t="s">
        <v>5227</v>
      </c>
      <c r="D4244" s="14" t="s">
        <v>26</v>
      </c>
      <c r="E4244" s="17" t="s">
        <v>343</v>
      </c>
      <c r="F4244" s="18" t="s">
        <v>529</v>
      </c>
      <c r="G4244" s="18" t="s">
        <v>924</v>
      </c>
      <c r="H4244" s="18" t="s">
        <v>70</v>
      </c>
      <c r="I4244" s="17" t="s">
        <v>30</v>
      </c>
      <c r="J4244" s="21">
        <v>38917170</v>
      </c>
      <c r="K4244" s="21">
        <v>1354148</v>
      </c>
      <c r="L4244" s="21">
        <v>47990132</v>
      </c>
      <c r="M4244" s="21">
        <v>36180832</v>
      </c>
      <c r="N4244" s="21">
        <v>11809300</v>
      </c>
      <c r="O4244" s="22">
        <v>34497280</v>
      </c>
      <c r="P4244" s="22">
        <v>1169372</v>
      </c>
      <c r="Q4244" s="22">
        <v>32197132</v>
      </c>
      <c r="R4244" s="22">
        <v>25749760</v>
      </c>
      <c r="S4244" s="22">
        <v>6447372</v>
      </c>
      <c r="T4244" s="18" t="s">
        <v>31</v>
      </c>
    </row>
    <row r="4245" spans="1:20" x14ac:dyDescent="0.25">
      <c r="A4245" s="14">
        <v>5239</v>
      </c>
      <c r="B4245" s="18">
        <v>900321063</v>
      </c>
      <c r="C4245" s="18" t="s">
        <v>5228</v>
      </c>
      <c r="D4245" s="14" t="s">
        <v>26</v>
      </c>
      <c r="E4245" s="17" t="s">
        <v>42</v>
      </c>
      <c r="F4245" s="18" t="s">
        <v>43</v>
      </c>
      <c r="G4245" s="18" t="s">
        <v>62</v>
      </c>
      <c r="H4245" s="18" t="s">
        <v>2242</v>
      </c>
      <c r="I4245" s="18" t="s">
        <v>75</v>
      </c>
      <c r="J4245" s="21">
        <v>38904204</v>
      </c>
      <c r="K4245" s="21">
        <v>-112531</v>
      </c>
      <c r="L4245" s="21">
        <v>11751904</v>
      </c>
      <c r="M4245" s="21">
        <v>6033503</v>
      </c>
      <c r="N4245" s="21">
        <v>5718401</v>
      </c>
      <c r="O4245" s="22">
        <v>33376656</v>
      </c>
      <c r="P4245" s="22">
        <v>2102942</v>
      </c>
      <c r="Q4245" s="22">
        <v>10725462</v>
      </c>
      <c r="R4245" s="22">
        <v>4894529</v>
      </c>
      <c r="S4245" s="22">
        <v>5830933</v>
      </c>
      <c r="T4245" s="18" t="s">
        <v>31</v>
      </c>
    </row>
    <row r="4246" spans="1:20" x14ac:dyDescent="0.25">
      <c r="A4246" s="14">
        <v>5240</v>
      </c>
      <c r="B4246" s="18">
        <v>860069163</v>
      </c>
      <c r="C4246" s="18" t="s">
        <v>5229</v>
      </c>
      <c r="D4246" s="14" t="s">
        <v>26</v>
      </c>
      <c r="E4246" s="17" t="s">
        <v>27</v>
      </c>
      <c r="F4246" s="18" t="s">
        <v>28</v>
      </c>
      <c r="G4246" s="18" t="s">
        <v>28</v>
      </c>
      <c r="H4246" s="18" t="s">
        <v>538</v>
      </c>
      <c r="I4246" s="18" t="s">
        <v>75</v>
      </c>
      <c r="J4246" s="21">
        <v>38897180</v>
      </c>
      <c r="K4246" s="21">
        <v>37130324</v>
      </c>
      <c r="L4246" s="21">
        <v>230811142</v>
      </c>
      <c r="M4246" s="21">
        <v>8055709</v>
      </c>
      <c r="N4246" s="21">
        <v>222755433</v>
      </c>
      <c r="O4246" s="22">
        <v>21949966</v>
      </c>
      <c r="P4246" s="22">
        <v>20177392</v>
      </c>
      <c r="Q4246" s="22">
        <v>186877422</v>
      </c>
      <c r="R4246" s="22">
        <v>10080592</v>
      </c>
      <c r="S4246" s="22">
        <v>176796830</v>
      </c>
      <c r="T4246" s="18" t="s">
        <v>55</v>
      </c>
    </row>
    <row r="4247" spans="1:20" x14ac:dyDescent="0.25">
      <c r="A4247" s="14">
        <v>5241</v>
      </c>
      <c r="B4247" s="18">
        <v>860052264</v>
      </c>
      <c r="C4247" s="18" t="s">
        <v>5230</v>
      </c>
      <c r="D4247" s="14" t="s">
        <v>26</v>
      </c>
      <c r="E4247" s="17" t="s">
        <v>27</v>
      </c>
      <c r="F4247" s="18" t="s">
        <v>28</v>
      </c>
      <c r="G4247" s="18" t="s">
        <v>28</v>
      </c>
      <c r="H4247" s="18" t="s">
        <v>330</v>
      </c>
      <c r="I4247" s="17" t="s">
        <v>37</v>
      </c>
      <c r="J4247" s="21">
        <v>38885813</v>
      </c>
      <c r="K4247" s="21">
        <v>799315</v>
      </c>
      <c r="L4247" s="21">
        <v>49270073</v>
      </c>
      <c r="M4247" s="21">
        <v>27876923</v>
      </c>
      <c r="N4247" s="21">
        <v>21393150</v>
      </c>
      <c r="O4247" s="22">
        <v>33897612</v>
      </c>
      <c r="P4247" s="22">
        <v>853092</v>
      </c>
      <c r="Q4247" s="22">
        <v>44155265</v>
      </c>
      <c r="R4247" s="22">
        <v>23561430</v>
      </c>
      <c r="S4247" s="22">
        <v>20593835</v>
      </c>
      <c r="T4247" s="18" t="s">
        <v>31</v>
      </c>
    </row>
    <row r="4248" spans="1:20" x14ac:dyDescent="0.25">
      <c r="A4248" s="14">
        <v>5242</v>
      </c>
      <c r="B4248" s="18">
        <v>800102638</v>
      </c>
      <c r="C4248" s="18" t="s">
        <v>5231</v>
      </c>
      <c r="D4248" s="14" t="s">
        <v>26</v>
      </c>
      <c r="E4248" s="17" t="s">
        <v>86</v>
      </c>
      <c r="F4248" s="18" t="s">
        <v>87</v>
      </c>
      <c r="G4248" s="18" t="s">
        <v>247</v>
      </c>
      <c r="H4248" s="18" t="s">
        <v>29</v>
      </c>
      <c r="I4248" s="17" t="s">
        <v>30</v>
      </c>
      <c r="J4248" s="21">
        <v>38881785</v>
      </c>
      <c r="K4248" s="21">
        <v>953485</v>
      </c>
      <c r="L4248" s="21">
        <v>24082982</v>
      </c>
      <c r="M4248" s="21">
        <v>18173192</v>
      </c>
      <c r="N4248" s="21">
        <v>5909790</v>
      </c>
      <c r="O4248" s="22">
        <v>25724120</v>
      </c>
      <c r="P4248" s="22">
        <v>451308</v>
      </c>
      <c r="Q4248" s="22">
        <v>18087761</v>
      </c>
      <c r="R4248" s="22">
        <v>11475770</v>
      </c>
      <c r="S4248" s="22">
        <v>6611991</v>
      </c>
      <c r="T4248" s="18" t="s">
        <v>31</v>
      </c>
    </row>
    <row r="4249" spans="1:20" x14ac:dyDescent="0.25">
      <c r="A4249" s="14">
        <v>5243</v>
      </c>
      <c r="B4249" s="18">
        <v>830134902</v>
      </c>
      <c r="C4249" s="18" t="s">
        <v>5232</v>
      </c>
      <c r="D4249" s="14" t="s">
        <v>26</v>
      </c>
      <c r="E4249" s="17" t="s">
        <v>27</v>
      </c>
      <c r="F4249" s="18" t="s">
        <v>28</v>
      </c>
      <c r="G4249" s="18" t="s">
        <v>28</v>
      </c>
      <c r="H4249" s="18" t="s">
        <v>172</v>
      </c>
      <c r="I4249" s="17" t="s">
        <v>30</v>
      </c>
      <c r="J4249" s="21">
        <v>38873593</v>
      </c>
      <c r="K4249" s="21">
        <v>2277748</v>
      </c>
      <c r="L4249" s="21">
        <v>15348082</v>
      </c>
      <c r="M4249" s="21">
        <v>5360178</v>
      </c>
      <c r="N4249" s="21">
        <v>9987904</v>
      </c>
      <c r="O4249" s="22">
        <v>47199568</v>
      </c>
      <c r="P4249" s="22">
        <v>2387040</v>
      </c>
      <c r="Q4249" s="22">
        <v>15302443</v>
      </c>
      <c r="R4249" s="22">
        <v>6805531</v>
      </c>
      <c r="S4249" s="22">
        <v>8496912</v>
      </c>
      <c r="T4249" s="18" t="s">
        <v>31</v>
      </c>
    </row>
    <row r="4250" spans="1:20" x14ac:dyDescent="0.25">
      <c r="A4250" s="14">
        <v>5244</v>
      </c>
      <c r="B4250" s="18">
        <v>828001136</v>
      </c>
      <c r="C4250" s="18" t="s">
        <v>5233</v>
      </c>
      <c r="D4250" s="14" t="s">
        <v>26</v>
      </c>
      <c r="E4250" s="18" t="s">
        <v>343</v>
      </c>
      <c r="F4250" s="18" t="s">
        <v>1239</v>
      </c>
      <c r="G4250" s="18" t="s">
        <v>1240</v>
      </c>
      <c r="H4250" s="18" t="s">
        <v>5234</v>
      </c>
      <c r="I4250" s="17" t="s">
        <v>30</v>
      </c>
      <c r="J4250" s="21">
        <v>38860507</v>
      </c>
      <c r="K4250" s="21">
        <v>815521</v>
      </c>
      <c r="L4250" s="21">
        <v>12329531</v>
      </c>
      <c r="M4250" s="21">
        <v>4895510</v>
      </c>
      <c r="N4250" s="21">
        <v>7434021</v>
      </c>
      <c r="O4250" s="22">
        <v>33527810</v>
      </c>
      <c r="P4250" s="22">
        <v>915406</v>
      </c>
      <c r="Q4250" s="22">
        <v>11724537</v>
      </c>
      <c r="R4250" s="22">
        <v>5106037</v>
      </c>
      <c r="S4250" s="22">
        <v>6618500</v>
      </c>
      <c r="T4250" s="18" t="s">
        <v>31</v>
      </c>
    </row>
    <row r="4251" spans="1:20" x14ac:dyDescent="0.25">
      <c r="A4251" s="14">
        <v>5245</v>
      </c>
      <c r="B4251" s="18">
        <v>900585633</v>
      </c>
      <c r="C4251" s="18" t="s">
        <v>5235</v>
      </c>
      <c r="D4251" s="14" t="s">
        <v>26</v>
      </c>
      <c r="E4251" s="18" t="s">
        <v>33</v>
      </c>
      <c r="F4251" s="18" t="s">
        <v>65</v>
      </c>
      <c r="G4251" s="14" t="s">
        <v>66</v>
      </c>
      <c r="H4251" s="18" t="s">
        <v>321</v>
      </c>
      <c r="I4251" s="18" t="s">
        <v>75</v>
      </c>
      <c r="J4251" s="21">
        <v>38841942</v>
      </c>
      <c r="K4251" s="21">
        <v>497818</v>
      </c>
      <c r="L4251" s="21">
        <v>6017944</v>
      </c>
      <c r="M4251" s="21">
        <v>2899083</v>
      </c>
      <c r="N4251" s="21">
        <v>3118861</v>
      </c>
      <c r="O4251" s="22">
        <v>30888180</v>
      </c>
      <c r="P4251" s="22">
        <v>611672</v>
      </c>
      <c r="Q4251" s="22">
        <v>5419845</v>
      </c>
      <c r="R4251" s="22">
        <v>2798802</v>
      </c>
      <c r="S4251" s="22">
        <v>2621043</v>
      </c>
      <c r="T4251" s="18" t="s">
        <v>31</v>
      </c>
    </row>
    <row r="4252" spans="1:20" x14ac:dyDescent="0.25">
      <c r="A4252" s="14">
        <v>5246</v>
      </c>
      <c r="B4252" s="18">
        <v>860010268</v>
      </c>
      <c r="C4252" s="18" t="s">
        <v>5236</v>
      </c>
      <c r="D4252" s="14" t="s">
        <v>26</v>
      </c>
      <c r="E4252" s="17" t="s">
        <v>27</v>
      </c>
      <c r="F4252" s="18" t="s">
        <v>28</v>
      </c>
      <c r="G4252" s="18" t="s">
        <v>28</v>
      </c>
      <c r="H4252" s="18" t="s">
        <v>40</v>
      </c>
      <c r="I4252" s="17" t="s">
        <v>30</v>
      </c>
      <c r="J4252" s="21">
        <v>38812030</v>
      </c>
      <c r="K4252" s="21">
        <v>1258905</v>
      </c>
      <c r="L4252" s="21">
        <v>42657518</v>
      </c>
      <c r="M4252" s="21">
        <v>9322857</v>
      </c>
      <c r="N4252" s="21">
        <v>33334661</v>
      </c>
      <c r="O4252" s="22">
        <v>30310696</v>
      </c>
      <c r="P4252" s="22">
        <v>974786</v>
      </c>
      <c r="Q4252" s="22">
        <v>36367679</v>
      </c>
      <c r="R4252" s="22">
        <v>4291923</v>
      </c>
      <c r="S4252" s="22">
        <v>32075756</v>
      </c>
      <c r="T4252" s="18" t="s">
        <v>38</v>
      </c>
    </row>
    <row r="4253" spans="1:20" x14ac:dyDescent="0.25">
      <c r="A4253" s="14">
        <v>5247</v>
      </c>
      <c r="B4253" s="18">
        <v>806013773</v>
      </c>
      <c r="C4253" s="18" t="s">
        <v>5237</v>
      </c>
      <c r="D4253" s="14" t="s">
        <v>26</v>
      </c>
      <c r="E4253" s="17" t="s">
        <v>57</v>
      </c>
      <c r="F4253" s="18" t="s">
        <v>72</v>
      </c>
      <c r="G4253" s="18" t="s">
        <v>73</v>
      </c>
      <c r="H4253" s="18" t="s">
        <v>402</v>
      </c>
      <c r="I4253" s="17" t="s">
        <v>30</v>
      </c>
      <c r="J4253" s="21">
        <v>38807329</v>
      </c>
      <c r="K4253" s="21">
        <v>-2069724</v>
      </c>
      <c r="L4253" s="21">
        <v>12956362</v>
      </c>
      <c r="M4253" s="21">
        <v>4077124</v>
      </c>
      <c r="N4253" s="21">
        <v>8879238</v>
      </c>
      <c r="O4253" s="22">
        <v>81287792</v>
      </c>
      <c r="P4253" s="22">
        <v>-209191</v>
      </c>
      <c r="Q4253" s="22">
        <v>16428283</v>
      </c>
      <c r="R4253" s="22">
        <v>5495906</v>
      </c>
      <c r="S4253" s="22">
        <v>10932377</v>
      </c>
      <c r="T4253" s="18" t="s">
        <v>31</v>
      </c>
    </row>
    <row r="4254" spans="1:20" x14ac:dyDescent="0.25">
      <c r="A4254" s="14">
        <v>5248</v>
      </c>
      <c r="B4254" s="18">
        <v>830058081</v>
      </c>
      <c r="C4254" s="18" t="s">
        <v>5238</v>
      </c>
      <c r="D4254" s="14" t="s">
        <v>26</v>
      </c>
      <c r="E4254" s="17" t="s">
        <v>27</v>
      </c>
      <c r="F4254" s="18" t="s">
        <v>28</v>
      </c>
      <c r="G4254" s="18" t="s">
        <v>28</v>
      </c>
      <c r="H4254" s="18" t="s">
        <v>109</v>
      </c>
      <c r="I4254" s="18" t="s">
        <v>75</v>
      </c>
      <c r="J4254" s="21">
        <v>38800955</v>
      </c>
      <c r="K4254" s="21">
        <v>1995695</v>
      </c>
      <c r="L4254" s="21">
        <v>52944824</v>
      </c>
      <c r="M4254" s="21">
        <v>34343233</v>
      </c>
      <c r="N4254" s="21">
        <v>18601591</v>
      </c>
      <c r="O4254" s="22">
        <v>39087344</v>
      </c>
      <c r="P4254" s="22">
        <v>4445785</v>
      </c>
      <c r="Q4254" s="22">
        <v>47843588</v>
      </c>
      <c r="R4254" s="22">
        <v>31237692</v>
      </c>
      <c r="S4254" s="22">
        <v>16605896</v>
      </c>
      <c r="T4254" s="18" t="s">
        <v>38</v>
      </c>
    </row>
    <row r="4255" spans="1:20" x14ac:dyDescent="0.25">
      <c r="A4255" s="14">
        <v>5249</v>
      </c>
      <c r="B4255" s="18">
        <v>890307964</v>
      </c>
      <c r="C4255" s="18" t="s">
        <v>5239</v>
      </c>
      <c r="D4255" s="14" t="s">
        <v>26</v>
      </c>
      <c r="E4255" s="17" t="s">
        <v>42</v>
      </c>
      <c r="F4255" s="18" t="s">
        <v>43</v>
      </c>
      <c r="G4255" s="18" t="s">
        <v>62</v>
      </c>
      <c r="H4255" s="18" t="s">
        <v>4073</v>
      </c>
      <c r="I4255" s="17" t="s">
        <v>185</v>
      </c>
      <c r="J4255" s="21">
        <v>38792570</v>
      </c>
      <c r="K4255" s="21">
        <v>12894209</v>
      </c>
      <c r="L4255" s="21">
        <v>69026402</v>
      </c>
      <c r="M4255" s="21">
        <v>11939398</v>
      </c>
      <c r="N4255" s="21">
        <v>57087004</v>
      </c>
      <c r="O4255" s="22">
        <v>22966976</v>
      </c>
      <c r="P4255" s="22">
        <v>7542140</v>
      </c>
      <c r="Q4255" s="22">
        <v>67681839</v>
      </c>
      <c r="R4255" s="22">
        <v>12137419</v>
      </c>
      <c r="S4255" s="22">
        <v>55544420</v>
      </c>
      <c r="T4255" s="18" t="s">
        <v>31</v>
      </c>
    </row>
    <row r="4256" spans="1:20" x14ac:dyDescent="0.25">
      <c r="A4256" s="14">
        <v>5250</v>
      </c>
      <c r="B4256" s="18">
        <v>860007229</v>
      </c>
      <c r="C4256" s="18" t="s">
        <v>5240</v>
      </c>
      <c r="D4256" s="14" t="s">
        <v>26</v>
      </c>
      <c r="E4256" s="17" t="s">
        <v>27</v>
      </c>
      <c r="F4256" s="18" t="s">
        <v>28</v>
      </c>
      <c r="G4256" s="18" t="s">
        <v>28</v>
      </c>
      <c r="H4256" s="18" t="s">
        <v>40</v>
      </c>
      <c r="I4256" s="17" t="s">
        <v>30</v>
      </c>
      <c r="J4256" s="21">
        <v>38789171</v>
      </c>
      <c r="K4256" s="21">
        <v>175818</v>
      </c>
      <c r="L4256" s="21">
        <v>50061778</v>
      </c>
      <c r="M4256" s="21">
        <v>29787926</v>
      </c>
      <c r="N4256" s="21">
        <v>20273852</v>
      </c>
      <c r="O4256" s="22">
        <v>36545296</v>
      </c>
      <c r="P4256" s="22">
        <v>14862</v>
      </c>
      <c r="Q4256" s="22">
        <v>44334174</v>
      </c>
      <c r="R4256" s="22">
        <v>24236140</v>
      </c>
      <c r="S4256" s="22">
        <v>20098034</v>
      </c>
      <c r="T4256" s="18" t="s">
        <v>97</v>
      </c>
    </row>
    <row r="4257" spans="1:20" x14ac:dyDescent="0.25">
      <c r="A4257" s="14">
        <v>5251</v>
      </c>
      <c r="B4257" s="18">
        <v>900618250</v>
      </c>
      <c r="C4257" s="18" t="s">
        <v>5241</v>
      </c>
      <c r="D4257" s="14" t="s">
        <v>26</v>
      </c>
      <c r="E4257" s="17" t="s">
        <v>86</v>
      </c>
      <c r="F4257" s="18" t="s">
        <v>87</v>
      </c>
      <c r="G4257" s="14" t="s">
        <v>441</v>
      </c>
      <c r="H4257" s="18" t="s">
        <v>494</v>
      </c>
      <c r="I4257" s="17" t="s">
        <v>37</v>
      </c>
      <c r="J4257" s="21">
        <v>38776083</v>
      </c>
      <c r="K4257" s="21">
        <v>278605</v>
      </c>
      <c r="L4257" s="21">
        <v>8531182</v>
      </c>
      <c r="M4257" s="21">
        <v>6349010</v>
      </c>
      <c r="N4257" s="21">
        <v>2182172</v>
      </c>
      <c r="O4257" s="22">
        <v>31035336</v>
      </c>
      <c r="P4257" s="22">
        <v>238043</v>
      </c>
      <c r="Q4257" s="22">
        <v>6697226</v>
      </c>
      <c r="R4257" s="22">
        <v>4793659</v>
      </c>
      <c r="S4257" s="22">
        <v>1903567</v>
      </c>
      <c r="T4257" s="18" t="s">
        <v>38</v>
      </c>
    </row>
    <row r="4258" spans="1:20" x14ac:dyDescent="0.25">
      <c r="A4258" s="14">
        <v>5252</v>
      </c>
      <c r="B4258" s="18">
        <v>900938963</v>
      </c>
      <c r="C4258" s="18" t="s">
        <v>5242</v>
      </c>
      <c r="D4258" s="14" t="s">
        <v>26</v>
      </c>
      <c r="E4258" s="17" t="s">
        <v>27</v>
      </c>
      <c r="F4258" s="18" t="s">
        <v>28</v>
      </c>
      <c r="G4258" s="18" t="s">
        <v>28</v>
      </c>
      <c r="H4258" s="18" t="s">
        <v>191</v>
      </c>
      <c r="I4258" s="17" t="s">
        <v>30</v>
      </c>
      <c r="J4258" s="21">
        <v>38770205</v>
      </c>
      <c r="K4258" s="21">
        <v>464177</v>
      </c>
      <c r="L4258" s="21">
        <v>15012300</v>
      </c>
      <c r="M4258" s="21">
        <v>12786443</v>
      </c>
      <c r="N4258" s="21">
        <v>2225857</v>
      </c>
      <c r="O4258" s="22">
        <v>37406792</v>
      </c>
      <c r="P4258" s="22">
        <v>366606</v>
      </c>
      <c r="Q4258" s="22">
        <v>12583825</v>
      </c>
      <c r="R4258" s="22">
        <v>10822145</v>
      </c>
      <c r="S4258" s="22">
        <v>1761680</v>
      </c>
      <c r="T4258" s="18" t="s">
        <v>31</v>
      </c>
    </row>
    <row r="4259" spans="1:20" x14ac:dyDescent="0.25">
      <c r="A4259" s="14">
        <v>5253</v>
      </c>
      <c r="B4259" s="18">
        <v>800038163</v>
      </c>
      <c r="C4259" s="18" t="s">
        <v>5243</v>
      </c>
      <c r="D4259" s="14" t="s">
        <v>26</v>
      </c>
      <c r="E4259" s="17" t="s">
        <v>27</v>
      </c>
      <c r="F4259" s="18" t="s">
        <v>28</v>
      </c>
      <c r="G4259" s="18" t="s">
        <v>28</v>
      </c>
      <c r="H4259" s="18" t="s">
        <v>5244</v>
      </c>
      <c r="I4259" s="17" t="s">
        <v>37</v>
      </c>
      <c r="J4259" s="21">
        <v>38732805</v>
      </c>
      <c r="K4259" s="21">
        <v>1797847</v>
      </c>
      <c r="L4259" s="21">
        <v>22604106</v>
      </c>
      <c r="M4259" s="21">
        <v>17857389</v>
      </c>
      <c r="N4259" s="21">
        <v>4746717</v>
      </c>
      <c r="O4259" s="22">
        <v>20660094</v>
      </c>
      <c r="P4259" s="22">
        <v>1245246</v>
      </c>
      <c r="Q4259" s="22">
        <v>13812618</v>
      </c>
      <c r="R4259" s="22">
        <v>10673883</v>
      </c>
      <c r="S4259" s="22">
        <v>3138735</v>
      </c>
      <c r="T4259" s="18" t="s">
        <v>31</v>
      </c>
    </row>
    <row r="4260" spans="1:20" x14ac:dyDescent="0.25">
      <c r="A4260" s="14">
        <v>5254</v>
      </c>
      <c r="B4260" s="18">
        <v>901070674</v>
      </c>
      <c r="C4260" s="18" t="s">
        <v>5245</v>
      </c>
      <c r="D4260" s="14" t="s">
        <v>26</v>
      </c>
      <c r="E4260" s="17" t="s">
        <v>86</v>
      </c>
      <c r="F4260" s="18" t="s">
        <v>87</v>
      </c>
      <c r="G4260" s="18" t="s">
        <v>88</v>
      </c>
      <c r="H4260" s="18" t="s">
        <v>5246</v>
      </c>
      <c r="I4260" s="17" t="s">
        <v>37</v>
      </c>
      <c r="J4260" s="21">
        <v>38731766</v>
      </c>
      <c r="K4260" s="21">
        <v>-2207445</v>
      </c>
      <c r="L4260" s="21">
        <v>19425863</v>
      </c>
      <c r="M4260" s="21">
        <v>21496481</v>
      </c>
      <c r="N4260" s="21">
        <v>-2070618</v>
      </c>
      <c r="O4260" s="22">
        <v>23206102</v>
      </c>
      <c r="P4260" s="22">
        <v>-1809327</v>
      </c>
      <c r="Q4260" s="22">
        <v>21684064</v>
      </c>
      <c r="R4260" s="22">
        <v>21547237</v>
      </c>
      <c r="S4260" s="22">
        <v>136827</v>
      </c>
      <c r="T4260" s="18" t="s">
        <v>38</v>
      </c>
    </row>
    <row r="4261" spans="1:20" x14ac:dyDescent="0.25">
      <c r="A4261" s="14">
        <v>5255</v>
      </c>
      <c r="B4261" s="18">
        <v>805017736</v>
      </c>
      <c r="C4261" s="18" t="s">
        <v>5247</v>
      </c>
      <c r="D4261" s="14" t="s">
        <v>26</v>
      </c>
      <c r="E4261" s="17" t="s">
        <v>42</v>
      </c>
      <c r="F4261" s="18" t="s">
        <v>43</v>
      </c>
      <c r="G4261" s="18" t="s">
        <v>352</v>
      </c>
      <c r="H4261" s="18" t="s">
        <v>4277</v>
      </c>
      <c r="I4261" s="17" t="s">
        <v>37</v>
      </c>
      <c r="J4261" s="21">
        <v>38720148</v>
      </c>
      <c r="K4261" s="21">
        <v>1350814</v>
      </c>
      <c r="L4261" s="21">
        <v>21327896</v>
      </c>
      <c r="M4261" s="21">
        <v>14519294</v>
      </c>
      <c r="N4261" s="21">
        <v>6808602</v>
      </c>
      <c r="O4261" s="22">
        <v>30246584</v>
      </c>
      <c r="P4261" s="22">
        <v>1298185</v>
      </c>
      <c r="Q4261" s="22">
        <v>20270828</v>
      </c>
      <c r="R4261" s="22">
        <v>13552631</v>
      </c>
      <c r="S4261" s="22">
        <v>6718197</v>
      </c>
      <c r="T4261" s="18" t="s">
        <v>31</v>
      </c>
    </row>
    <row r="4262" spans="1:20" x14ac:dyDescent="0.25">
      <c r="A4262" s="14">
        <v>5256</v>
      </c>
      <c r="B4262" s="18">
        <v>800199889</v>
      </c>
      <c r="C4262" s="18" t="s">
        <v>5248</v>
      </c>
      <c r="D4262" s="18" t="s">
        <v>204</v>
      </c>
      <c r="E4262" s="18" t="s">
        <v>27</v>
      </c>
      <c r="F4262" s="18" t="s">
        <v>28</v>
      </c>
      <c r="G4262" s="18" t="s">
        <v>28</v>
      </c>
      <c r="H4262" s="18" t="s">
        <v>734</v>
      </c>
      <c r="I4262" s="17" t="s">
        <v>37</v>
      </c>
      <c r="J4262" s="21">
        <v>38690250</v>
      </c>
      <c r="K4262" s="21">
        <v>62108</v>
      </c>
      <c r="L4262" s="21">
        <v>45551753</v>
      </c>
      <c r="M4262" s="21">
        <v>42631365</v>
      </c>
      <c r="N4262" s="21">
        <v>2920388</v>
      </c>
      <c r="O4262" s="22">
        <v>33402506</v>
      </c>
      <c r="P4262" s="22">
        <v>3545787</v>
      </c>
      <c r="Q4262" s="22">
        <v>33952339</v>
      </c>
      <c r="R4262" s="22">
        <v>23518407</v>
      </c>
      <c r="S4262" s="22">
        <v>10433932</v>
      </c>
      <c r="T4262" s="23" t="s">
        <v>145</v>
      </c>
    </row>
    <row r="4263" spans="1:20" x14ac:dyDescent="0.25">
      <c r="A4263" s="14">
        <v>5257</v>
      </c>
      <c r="B4263" s="18">
        <v>860058433</v>
      </c>
      <c r="C4263" s="18" t="s">
        <v>5249</v>
      </c>
      <c r="D4263" s="14" t="s">
        <v>26</v>
      </c>
      <c r="E4263" s="17" t="s">
        <v>27</v>
      </c>
      <c r="F4263" s="18" t="s">
        <v>50</v>
      </c>
      <c r="G4263" s="14" t="s">
        <v>188</v>
      </c>
      <c r="H4263" s="18" t="s">
        <v>1077</v>
      </c>
      <c r="I4263" s="17" t="s">
        <v>37</v>
      </c>
      <c r="J4263" s="21">
        <v>38684834</v>
      </c>
      <c r="K4263" s="21">
        <v>1234098</v>
      </c>
      <c r="L4263" s="21">
        <v>25723475</v>
      </c>
      <c r="M4263" s="21">
        <v>12347832</v>
      </c>
      <c r="N4263" s="21">
        <v>13375643</v>
      </c>
      <c r="O4263" s="22">
        <v>29067648</v>
      </c>
      <c r="P4263" s="22">
        <v>1737735</v>
      </c>
      <c r="Q4263" s="22">
        <v>29221800</v>
      </c>
      <c r="R4263" s="22">
        <v>17080255</v>
      </c>
      <c r="S4263" s="22">
        <v>12141545</v>
      </c>
      <c r="T4263" s="18" t="s">
        <v>31</v>
      </c>
    </row>
    <row r="4264" spans="1:20" x14ac:dyDescent="0.25">
      <c r="A4264" s="14">
        <v>5258</v>
      </c>
      <c r="B4264" s="18">
        <v>805027305</v>
      </c>
      <c r="C4264" s="18" t="s">
        <v>5250</v>
      </c>
      <c r="D4264" s="14" t="s">
        <v>26</v>
      </c>
      <c r="E4264" s="17" t="s">
        <v>42</v>
      </c>
      <c r="F4264" s="18" t="s">
        <v>43</v>
      </c>
      <c r="G4264" s="18" t="s">
        <v>62</v>
      </c>
      <c r="H4264" s="18" t="s">
        <v>713</v>
      </c>
      <c r="I4264" s="17" t="s">
        <v>30</v>
      </c>
      <c r="J4264" s="21">
        <v>38684509</v>
      </c>
      <c r="K4264" s="21">
        <v>638502</v>
      </c>
      <c r="L4264" s="21">
        <v>26993592</v>
      </c>
      <c r="M4264" s="21">
        <v>21744442</v>
      </c>
      <c r="N4264" s="21">
        <v>5249150</v>
      </c>
      <c r="O4264" s="22">
        <v>32253280</v>
      </c>
      <c r="P4264" s="22">
        <v>716356</v>
      </c>
      <c r="Q4264" s="22">
        <v>21516249</v>
      </c>
      <c r="R4264" s="22">
        <v>16821871</v>
      </c>
      <c r="S4264" s="22">
        <v>4694378</v>
      </c>
      <c r="T4264" s="18" t="s">
        <v>31</v>
      </c>
    </row>
    <row r="4265" spans="1:20" x14ac:dyDescent="0.25">
      <c r="A4265" s="14">
        <v>5259</v>
      </c>
      <c r="B4265" s="18">
        <v>830136379</v>
      </c>
      <c r="C4265" s="18" t="s">
        <v>5251</v>
      </c>
      <c r="D4265" s="14" t="s">
        <v>26</v>
      </c>
      <c r="E4265" s="17" t="s">
        <v>27</v>
      </c>
      <c r="F4265" s="18" t="s">
        <v>28</v>
      </c>
      <c r="G4265" s="18" t="s">
        <v>28</v>
      </c>
      <c r="H4265" s="18" t="s">
        <v>938</v>
      </c>
      <c r="I4265" s="17" t="s">
        <v>30</v>
      </c>
      <c r="J4265" s="21">
        <v>38673529</v>
      </c>
      <c r="K4265" s="21">
        <v>1498658</v>
      </c>
      <c r="L4265" s="21">
        <v>7829235</v>
      </c>
      <c r="M4265" s="21">
        <v>1287689</v>
      </c>
      <c r="N4265" s="21">
        <v>6541546</v>
      </c>
      <c r="O4265" s="22">
        <v>28470144</v>
      </c>
      <c r="P4265" s="22">
        <v>1264785</v>
      </c>
      <c r="Q4265" s="22">
        <v>6100294</v>
      </c>
      <c r="R4265" s="22">
        <v>1057406</v>
      </c>
      <c r="S4265" s="22">
        <v>5042888</v>
      </c>
      <c r="T4265" s="18" t="s">
        <v>31</v>
      </c>
    </row>
    <row r="4266" spans="1:20" x14ac:dyDescent="0.25">
      <c r="A4266" s="14">
        <v>5260</v>
      </c>
      <c r="B4266" s="18">
        <v>900609342</v>
      </c>
      <c r="C4266" s="18" t="s">
        <v>5252</v>
      </c>
      <c r="D4266" s="14" t="s">
        <v>26</v>
      </c>
      <c r="E4266" s="17" t="s">
        <v>27</v>
      </c>
      <c r="F4266" s="18" t="s">
        <v>28</v>
      </c>
      <c r="G4266" s="18" t="s">
        <v>28</v>
      </c>
      <c r="H4266" s="18" t="s">
        <v>742</v>
      </c>
      <c r="I4266" s="18" t="s">
        <v>75</v>
      </c>
      <c r="J4266" s="21">
        <v>38663246</v>
      </c>
      <c r="K4266" s="21">
        <v>-4661709</v>
      </c>
      <c r="L4266" s="21">
        <v>39573408</v>
      </c>
      <c r="M4266" s="21">
        <v>34106589</v>
      </c>
      <c r="N4266" s="21">
        <v>5466819</v>
      </c>
      <c r="O4266" s="22">
        <v>35538160</v>
      </c>
      <c r="P4266" s="22">
        <v>459160</v>
      </c>
      <c r="Q4266" s="22">
        <v>38304901</v>
      </c>
      <c r="R4266" s="22">
        <v>28176373</v>
      </c>
      <c r="S4266" s="22">
        <v>10128528</v>
      </c>
      <c r="T4266" s="18" t="s">
        <v>31</v>
      </c>
    </row>
    <row r="4267" spans="1:20" x14ac:dyDescent="0.25">
      <c r="A4267" s="14">
        <v>5261</v>
      </c>
      <c r="B4267" s="18">
        <v>816006362</v>
      </c>
      <c r="C4267" s="18" t="s">
        <v>5253</v>
      </c>
      <c r="D4267" s="14" t="s">
        <v>26</v>
      </c>
      <c r="E4267" s="17" t="s">
        <v>79</v>
      </c>
      <c r="F4267" s="18" t="s">
        <v>115</v>
      </c>
      <c r="G4267" s="18" t="s">
        <v>116</v>
      </c>
      <c r="H4267" s="18" t="s">
        <v>213</v>
      </c>
      <c r="I4267" s="17" t="s">
        <v>30</v>
      </c>
      <c r="J4267" s="21">
        <v>38654231</v>
      </c>
      <c r="K4267" s="21">
        <v>1774807</v>
      </c>
      <c r="L4267" s="21">
        <v>24165359</v>
      </c>
      <c r="M4267" s="21">
        <v>10790268</v>
      </c>
      <c r="N4267" s="21">
        <v>13375091</v>
      </c>
      <c r="O4267" s="22">
        <v>24276618</v>
      </c>
      <c r="P4267" s="22">
        <v>944455</v>
      </c>
      <c r="Q4267" s="22">
        <v>20398246</v>
      </c>
      <c r="R4267" s="22">
        <v>7912791</v>
      </c>
      <c r="S4267" s="22">
        <v>12485455</v>
      </c>
      <c r="T4267" s="18" t="s">
        <v>31</v>
      </c>
    </row>
    <row r="4268" spans="1:20" x14ac:dyDescent="0.25">
      <c r="A4268" s="14">
        <v>5262</v>
      </c>
      <c r="B4268" s="18">
        <v>860511124</v>
      </c>
      <c r="C4268" s="18" t="s">
        <v>5254</v>
      </c>
      <c r="D4268" s="14" t="s">
        <v>26</v>
      </c>
      <c r="E4268" s="17" t="s">
        <v>27</v>
      </c>
      <c r="F4268" s="18" t="s">
        <v>28</v>
      </c>
      <c r="G4268" s="18" t="s">
        <v>28</v>
      </c>
      <c r="H4268" s="18" t="s">
        <v>84</v>
      </c>
      <c r="I4268" s="18" t="s">
        <v>75</v>
      </c>
      <c r="J4268" s="21">
        <v>38651652</v>
      </c>
      <c r="K4268" s="21">
        <v>5177857</v>
      </c>
      <c r="L4268" s="21">
        <v>58235569</v>
      </c>
      <c r="M4268" s="21">
        <v>29407004</v>
      </c>
      <c r="N4268" s="21">
        <v>28828565</v>
      </c>
      <c r="O4268" s="22">
        <v>32714568</v>
      </c>
      <c r="P4268" s="22">
        <v>9504972</v>
      </c>
      <c r="Q4268" s="22">
        <v>53287018</v>
      </c>
      <c r="R4268" s="22">
        <v>23762023</v>
      </c>
      <c r="S4268" s="22">
        <v>29524995</v>
      </c>
      <c r="T4268" s="18" t="s">
        <v>38</v>
      </c>
    </row>
    <row r="4269" spans="1:20" x14ac:dyDescent="0.25">
      <c r="A4269" s="14">
        <v>5263</v>
      </c>
      <c r="B4269" s="18">
        <v>900780646</v>
      </c>
      <c r="C4269" s="18" t="s">
        <v>5255</v>
      </c>
      <c r="D4269" s="14" t="s">
        <v>26</v>
      </c>
      <c r="E4269" s="17" t="s">
        <v>86</v>
      </c>
      <c r="F4269" s="18" t="s">
        <v>87</v>
      </c>
      <c r="G4269" s="18" t="s">
        <v>88</v>
      </c>
      <c r="H4269" s="18" t="s">
        <v>243</v>
      </c>
      <c r="I4269" s="17" t="s">
        <v>94</v>
      </c>
      <c r="J4269" s="21">
        <v>38646122</v>
      </c>
      <c r="K4269" s="21">
        <v>2936394</v>
      </c>
      <c r="L4269" s="21">
        <v>112472096</v>
      </c>
      <c r="M4269" s="21">
        <v>109305231</v>
      </c>
      <c r="N4269" s="21">
        <v>3166865</v>
      </c>
      <c r="O4269" s="22">
        <v>36</v>
      </c>
      <c r="P4269" s="22">
        <v>65707</v>
      </c>
      <c r="Q4269" s="22">
        <v>95814432</v>
      </c>
      <c r="R4269" s="22">
        <v>95583961</v>
      </c>
      <c r="S4269" s="22">
        <v>230471</v>
      </c>
      <c r="T4269" s="18" t="s">
        <v>38</v>
      </c>
    </row>
    <row r="4270" spans="1:20" x14ac:dyDescent="0.25">
      <c r="A4270" s="14">
        <v>5264</v>
      </c>
      <c r="B4270" s="18">
        <v>900213423</v>
      </c>
      <c r="C4270" s="18" t="s">
        <v>5256</v>
      </c>
      <c r="D4270" s="14" t="s">
        <v>26</v>
      </c>
      <c r="E4270" s="17" t="s">
        <v>86</v>
      </c>
      <c r="F4270" s="18" t="s">
        <v>87</v>
      </c>
      <c r="G4270" s="18" t="s">
        <v>88</v>
      </c>
      <c r="H4270" s="18" t="s">
        <v>74</v>
      </c>
      <c r="I4270" s="18" t="s">
        <v>75</v>
      </c>
      <c r="J4270" s="21">
        <v>38636306</v>
      </c>
      <c r="K4270" s="21">
        <v>1009988</v>
      </c>
      <c r="L4270" s="21">
        <v>11637308</v>
      </c>
      <c r="M4270" s="21">
        <v>7084306</v>
      </c>
      <c r="N4270" s="21">
        <v>4553002</v>
      </c>
      <c r="O4270" s="22">
        <v>24634328</v>
      </c>
      <c r="P4270" s="22">
        <v>260257</v>
      </c>
      <c r="Q4270" s="22">
        <v>6290321</v>
      </c>
      <c r="R4270" s="22">
        <v>2951798</v>
      </c>
      <c r="S4270" s="22">
        <v>3338523</v>
      </c>
      <c r="T4270" s="18" t="s">
        <v>38</v>
      </c>
    </row>
    <row r="4271" spans="1:20" x14ac:dyDescent="0.25">
      <c r="A4271" s="14">
        <v>5265</v>
      </c>
      <c r="B4271" s="18">
        <v>900137119</v>
      </c>
      <c r="C4271" s="18" t="s">
        <v>5257</v>
      </c>
      <c r="D4271" s="18" t="s">
        <v>143</v>
      </c>
      <c r="E4271" s="17" t="s">
        <v>86</v>
      </c>
      <c r="F4271" s="18" t="s">
        <v>87</v>
      </c>
      <c r="G4271" s="18" t="s">
        <v>103</v>
      </c>
      <c r="H4271" s="18" t="s">
        <v>281</v>
      </c>
      <c r="I4271" s="18" t="s">
        <v>75</v>
      </c>
      <c r="J4271" s="21">
        <v>38634477</v>
      </c>
      <c r="K4271" s="21">
        <v>5070056</v>
      </c>
      <c r="L4271" s="21">
        <v>11564584</v>
      </c>
      <c r="M4271" s="21">
        <v>2957207</v>
      </c>
      <c r="N4271" s="21">
        <v>8607377</v>
      </c>
      <c r="O4271" s="22">
        <v>26538394</v>
      </c>
      <c r="P4271" s="22">
        <v>8399921</v>
      </c>
      <c r="Q4271" s="22">
        <v>15549337</v>
      </c>
      <c r="R4271" s="22">
        <v>3612094</v>
      </c>
      <c r="S4271" s="22">
        <v>11937243</v>
      </c>
      <c r="T4271" s="18" t="s">
        <v>145</v>
      </c>
    </row>
    <row r="4272" spans="1:20" x14ac:dyDescent="0.25">
      <c r="A4272" s="14">
        <v>5266</v>
      </c>
      <c r="B4272" s="18">
        <v>900446032</v>
      </c>
      <c r="C4272" s="18" t="s">
        <v>5258</v>
      </c>
      <c r="D4272" s="18" t="s">
        <v>143</v>
      </c>
      <c r="E4272" s="17" t="s">
        <v>57</v>
      </c>
      <c r="F4272" s="18" t="s">
        <v>58</v>
      </c>
      <c r="G4272" s="14" t="s">
        <v>59</v>
      </c>
      <c r="H4272" s="18" t="s">
        <v>178</v>
      </c>
      <c r="I4272" s="18" t="s">
        <v>75</v>
      </c>
      <c r="J4272" s="21">
        <v>38629072</v>
      </c>
      <c r="K4272" s="21">
        <v>-611596</v>
      </c>
      <c r="L4272" s="21">
        <v>17292767</v>
      </c>
      <c r="M4272" s="21">
        <v>15252203</v>
      </c>
      <c r="N4272" s="21">
        <v>2040564</v>
      </c>
      <c r="O4272" s="22">
        <v>29863482</v>
      </c>
      <c r="P4272" s="22">
        <v>-1894991</v>
      </c>
      <c r="Q4272" s="22">
        <v>16351523</v>
      </c>
      <c r="R4272" s="22">
        <v>13589768</v>
      </c>
      <c r="S4272" s="22">
        <v>2761755</v>
      </c>
      <c r="T4272" s="18" t="s">
        <v>145</v>
      </c>
    </row>
    <row r="4273" spans="1:20" x14ac:dyDescent="0.25">
      <c r="A4273" s="14">
        <v>5267</v>
      </c>
      <c r="B4273" s="18">
        <v>890900104</v>
      </c>
      <c r="C4273" s="18" t="s">
        <v>5259</v>
      </c>
      <c r="D4273" s="14" t="s">
        <v>26</v>
      </c>
      <c r="E4273" s="17" t="s">
        <v>86</v>
      </c>
      <c r="F4273" s="18" t="s">
        <v>87</v>
      </c>
      <c r="G4273" s="18" t="s">
        <v>684</v>
      </c>
      <c r="H4273" s="18" t="s">
        <v>971</v>
      </c>
      <c r="I4273" s="17" t="s">
        <v>37</v>
      </c>
      <c r="J4273" s="21">
        <v>38614429</v>
      </c>
      <c r="K4273" s="21">
        <v>1863003</v>
      </c>
      <c r="L4273" s="21">
        <v>44673743</v>
      </c>
      <c r="M4273" s="21">
        <v>10878780</v>
      </c>
      <c r="N4273" s="21">
        <v>33794963</v>
      </c>
      <c r="O4273" s="22">
        <v>31939682</v>
      </c>
      <c r="P4273" s="22">
        <v>1319291</v>
      </c>
      <c r="Q4273" s="22">
        <v>43804575</v>
      </c>
      <c r="R4273" s="22">
        <v>10757472</v>
      </c>
      <c r="S4273" s="22">
        <v>33047103</v>
      </c>
      <c r="T4273" s="18" t="s">
        <v>38</v>
      </c>
    </row>
    <row r="4274" spans="1:20" x14ac:dyDescent="0.25">
      <c r="A4274" s="14">
        <v>5268</v>
      </c>
      <c r="B4274" s="18">
        <v>900394734</v>
      </c>
      <c r="C4274" s="18" t="s">
        <v>5260</v>
      </c>
      <c r="D4274" s="14" t="s">
        <v>26</v>
      </c>
      <c r="E4274" s="17" t="s">
        <v>27</v>
      </c>
      <c r="F4274" s="18" t="s">
        <v>50</v>
      </c>
      <c r="G4274" s="14" t="s">
        <v>1302</v>
      </c>
      <c r="H4274" s="18" t="s">
        <v>5261</v>
      </c>
      <c r="I4274" s="17" t="s">
        <v>37</v>
      </c>
      <c r="J4274" s="21">
        <v>38610616</v>
      </c>
      <c r="K4274" s="21">
        <v>310330</v>
      </c>
      <c r="L4274" s="21">
        <v>11824992</v>
      </c>
      <c r="M4274" s="21">
        <v>1532600</v>
      </c>
      <c r="N4274" s="21">
        <v>10292392</v>
      </c>
      <c r="O4274" s="22">
        <v>16073998</v>
      </c>
      <c r="P4274" s="22">
        <v>4137141</v>
      </c>
      <c r="Q4274" s="22">
        <v>11436322</v>
      </c>
      <c r="R4274" s="22">
        <v>2081914</v>
      </c>
      <c r="S4274" s="22">
        <v>9354408</v>
      </c>
      <c r="T4274" s="18" t="s">
        <v>31</v>
      </c>
    </row>
    <row r="4275" spans="1:20" x14ac:dyDescent="0.25">
      <c r="A4275" s="14">
        <v>5269</v>
      </c>
      <c r="B4275" s="18">
        <v>891701664</v>
      </c>
      <c r="C4275" s="18" t="s">
        <v>5262</v>
      </c>
      <c r="D4275" s="18" t="s">
        <v>143</v>
      </c>
      <c r="E4275" s="17" t="s">
        <v>57</v>
      </c>
      <c r="F4275" s="18" t="s">
        <v>415</v>
      </c>
      <c r="G4275" s="16" t="s">
        <v>416</v>
      </c>
      <c r="H4275" s="18" t="s">
        <v>144</v>
      </c>
      <c r="I4275" s="18" t="s">
        <v>75</v>
      </c>
      <c r="J4275" s="21">
        <v>38596306</v>
      </c>
      <c r="K4275" s="21">
        <v>889736</v>
      </c>
      <c r="L4275" s="21">
        <v>111484949</v>
      </c>
      <c r="M4275" s="21">
        <v>108986328</v>
      </c>
      <c r="N4275" s="21">
        <v>2498621</v>
      </c>
      <c r="O4275" s="22">
        <v>36868108</v>
      </c>
      <c r="P4275" s="22">
        <v>943704</v>
      </c>
      <c r="Q4275" s="22">
        <v>90850433</v>
      </c>
      <c r="R4275" s="22">
        <v>89241548</v>
      </c>
      <c r="S4275" s="22">
        <v>1608885</v>
      </c>
      <c r="T4275" s="18" t="s">
        <v>145</v>
      </c>
    </row>
    <row r="4276" spans="1:20" x14ac:dyDescent="0.25">
      <c r="A4276" s="14">
        <v>5270</v>
      </c>
      <c r="B4276" s="18">
        <v>800042119</v>
      </c>
      <c r="C4276" s="18" t="s">
        <v>5263</v>
      </c>
      <c r="D4276" s="14" t="s">
        <v>26</v>
      </c>
      <c r="E4276" s="17" t="s">
        <v>27</v>
      </c>
      <c r="F4276" s="18" t="s">
        <v>50</v>
      </c>
      <c r="G4276" s="18" t="s">
        <v>320</v>
      </c>
      <c r="H4276" s="18" t="s">
        <v>160</v>
      </c>
      <c r="I4276" s="17" t="s">
        <v>94</v>
      </c>
      <c r="J4276" s="21">
        <v>38596069</v>
      </c>
      <c r="K4276" s="21">
        <v>389962</v>
      </c>
      <c r="L4276" s="21">
        <v>43066177</v>
      </c>
      <c r="M4276" s="21">
        <v>14538863</v>
      </c>
      <c r="N4276" s="21">
        <v>28527314</v>
      </c>
      <c r="O4276" s="22">
        <v>7487648</v>
      </c>
      <c r="P4276" s="22">
        <v>214304</v>
      </c>
      <c r="Q4276" s="22">
        <v>37427732</v>
      </c>
      <c r="R4276" s="22">
        <v>8802019</v>
      </c>
      <c r="S4276" s="22">
        <v>28625713</v>
      </c>
      <c r="T4276" s="18" t="s">
        <v>31</v>
      </c>
    </row>
    <row r="4277" spans="1:20" x14ac:dyDescent="0.25">
      <c r="A4277" s="14">
        <v>5271</v>
      </c>
      <c r="B4277" s="18">
        <v>901213381</v>
      </c>
      <c r="C4277" s="18" t="s">
        <v>5264</v>
      </c>
      <c r="D4277" s="14" t="s">
        <v>26</v>
      </c>
      <c r="E4277" s="17" t="s">
        <v>42</v>
      </c>
      <c r="F4277" s="18" t="s">
        <v>43</v>
      </c>
      <c r="G4277" s="18" t="s">
        <v>446</v>
      </c>
      <c r="H4277" s="18" t="s">
        <v>104</v>
      </c>
      <c r="I4277" s="17" t="s">
        <v>30</v>
      </c>
      <c r="J4277" s="21">
        <v>38595464</v>
      </c>
      <c r="K4277" s="21">
        <v>387562</v>
      </c>
      <c r="L4277" s="21">
        <v>12616505</v>
      </c>
      <c r="M4277" s="21">
        <v>10904249</v>
      </c>
      <c r="N4277" s="21">
        <v>1712256</v>
      </c>
      <c r="O4277" s="22">
        <v>30569148</v>
      </c>
      <c r="P4277" s="22">
        <v>441762</v>
      </c>
      <c r="Q4277" s="22">
        <v>8279722</v>
      </c>
      <c r="R4277" s="22">
        <v>6993784</v>
      </c>
      <c r="S4277" s="22">
        <v>1285938</v>
      </c>
      <c r="T4277" s="18" t="s">
        <v>31</v>
      </c>
    </row>
    <row r="4278" spans="1:20" x14ac:dyDescent="0.25">
      <c r="A4278" s="14">
        <v>5272</v>
      </c>
      <c r="B4278" s="18">
        <v>890207956</v>
      </c>
      <c r="C4278" s="18" t="s">
        <v>5265</v>
      </c>
      <c r="D4278" s="14" t="s">
        <v>26</v>
      </c>
      <c r="E4278" s="18" t="s">
        <v>33</v>
      </c>
      <c r="F4278" s="18" t="s">
        <v>65</v>
      </c>
      <c r="G4278" s="14" t="s">
        <v>66</v>
      </c>
      <c r="H4278" s="18" t="s">
        <v>60</v>
      </c>
      <c r="I4278" s="17" t="s">
        <v>30</v>
      </c>
      <c r="J4278" s="21">
        <v>38583781</v>
      </c>
      <c r="K4278" s="21">
        <v>2854094</v>
      </c>
      <c r="L4278" s="21">
        <v>20611465</v>
      </c>
      <c r="M4278" s="21">
        <v>13133659</v>
      </c>
      <c r="N4278" s="21">
        <v>7477806</v>
      </c>
      <c r="O4278" s="22">
        <v>29923354</v>
      </c>
      <c r="P4278" s="22">
        <v>3078505</v>
      </c>
      <c r="Q4278" s="22">
        <v>19573952</v>
      </c>
      <c r="R4278" s="22">
        <v>11969420</v>
      </c>
      <c r="S4278" s="22">
        <v>7604532</v>
      </c>
      <c r="T4278" s="18" t="s">
        <v>31</v>
      </c>
    </row>
    <row r="4279" spans="1:20" x14ac:dyDescent="0.25">
      <c r="A4279" s="14">
        <v>5273</v>
      </c>
      <c r="B4279" s="18">
        <v>900811658</v>
      </c>
      <c r="C4279" s="18" t="s">
        <v>5266</v>
      </c>
      <c r="D4279" s="14" t="s">
        <v>26</v>
      </c>
      <c r="E4279" s="17" t="s">
        <v>42</v>
      </c>
      <c r="F4279" s="18" t="s">
        <v>43</v>
      </c>
      <c r="G4279" s="18" t="s">
        <v>62</v>
      </c>
      <c r="H4279" s="18" t="s">
        <v>938</v>
      </c>
      <c r="I4279" s="17" t="s">
        <v>30</v>
      </c>
      <c r="J4279" s="21">
        <v>38580754</v>
      </c>
      <c r="K4279" s="21">
        <v>925733</v>
      </c>
      <c r="L4279" s="21">
        <v>10514137</v>
      </c>
      <c r="M4279" s="21">
        <v>5403971</v>
      </c>
      <c r="N4279" s="21">
        <v>5110166</v>
      </c>
      <c r="O4279" s="22">
        <v>21470400</v>
      </c>
      <c r="P4279" s="22">
        <v>854809</v>
      </c>
      <c r="Q4279" s="22">
        <v>8631760</v>
      </c>
      <c r="R4279" s="22">
        <v>4360020</v>
      </c>
      <c r="S4279" s="22">
        <v>4271740</v>
      </c>
      <c r="T4279" s="18" t="s">
        <v>31</v>
      </c>
    </row>
    <row r="4280" spans="1:20" x14ac:dyDescent="0.25">
      <c r="A4280" s="14">
        <v>5274</v>
      </c>
      <c r="B4280" s="18">
        <v>890913429</v>
      </c>
      <c r="C4280" s="18" t="s">
        <v>5267</v>
      </c>
      <c r="D4280" s="18" t="s">
        <v>204</v>
      </c>
      <c r="E4280" s="18" t="s">
        <v>86</v>
      </c>
      <c r="F4280" s="18" t="s">
        <v>87</v>
      </c>
      <c r="G4280" s="18" t="s">
        <v>247</v>
      </c>
      <c r="H4280" s="18" t="s">
        <v>205</v>
      </c>
      <c r="I4280" s="18" t="s">
        <v>75</v>
      </c>
      <c r="J4280" s="21">
        <v>38575722</v>
      </c>
      <c r="K4280" s="21">
        <v>1806880</v>
      </c>
      <c r="L4280" s="21">
        <v>11724313</v>
      </c>
      <c r="M4280" s="21">
        <v>3129675</v>
      </c>
      <c r="N4280" s="21">
        <v>8594638</v>
      </c>
      <c r="O4280" s="22">
        <v>33608527</v>
      </c>
      <c r="P4280" s="22">
        <v>1568127</v>
      </c>
      <c r="Q4280" s="22">
        <v>11709232</v>
      </c>
      <c r="R4280" s="22">
        <v>4289066</v>
      </c>
      <c r="S4280" s="22">
        <v>7420166</v>
      </c>
      <c r="T4280" s="23" t="s">
        <v>145</v>
      </c>
    </row>
    <row r="4281" spans="1:20" x14ac:dyDescent="0.25">
      <c r="A4281" s="14">
        <v>5275</v>
      </c>
      <c r="B4281" s="18">
        <v>890201172</v>
      </c>
      <c r="C4281" s="18" t="s">
        <v>5268</v>
      </c>
      <c r="D4281" s="14" t="s">
        <v>26</v>
      </c>
      <c r="E4281" s="18" t="s">
        <v>33</v>
      </c>
      <c r="F4281" s="18" t="s">
        <v>65</v>
      </c>
      <c r="G4281" s="14" t="s">
        <v>66</v>
      </c>
      <c r="H4281" s="18" t="s">
        <v>1394</v>
      </c>
      <c r="I4281" s="17" t="s">
        <v>30</v>
      </c>
      <c r="J4281" s="21">
        <v>38565837</v>
      </c>
      <c r="K4281" s="21">
        <v>9547974</v>
      </c>
      <c r="L4281" s="21">
        <v>14761710</v>
      </c>
      <c r="M4281" s="21">
        <v>5930148</v>
      </c>
      <c r="N4281" s="21">
        <v>8831562</v>
      </c>
      <c r="O4281" s="22">
        <v>14505724</v>
      </c>
      <c r="P4281" s="22">
        <v>388957</v>
      </c>
      <c r="Q4281" s="22">
        <v>22868050</v>
      </c>
      <c r="R4281" s="22">
        <v>9854497</v>
      </c>
      <c r="S4281" s="22">
        <v>13013553</v>
      </c>
      <c r="T4281" s="18" t="s">
        <v>31</v>
      </c>
    </row>
    <row r="4282" spans="1:20" x14ac:dyDescent="0.25">
      <c r="A4282" s="14">
        <v>5276</v>
      </c>
      <c r="B4282" s="18">
        <v>805005011</v>
      </c>
      <c r="C4282" s="18" t="s">
        <v>5269</v>
      </c>
      <c r="D4282" s="14" t="s">
        <v>26</v>
      </c>
      <c r="E4282" s="17" t="s">
        <v>42</v>
      </c>
      <c r="F4282" s="18" t="s">
        <v>43</v>
      </c>
      <c r="G4282" s="18" t="s">
        <v>62</v>
      </c>
      <c r="H4282" s="18" t="s">
        <v>29</v>
      </c>
      <c r="I4282" s="17" t="s">
        <v>30</v>
      </c>
      <c r="J4282" s="21">
        <v>38555313</v>
      </c>
      <c r="K4282" s="21">
        <v>569247</v>
      </c>
      <c r="L4282" s="21">
        <v>5035655</v>
      </c>
      <c r="M4282" s="21">
        <v>3517615</v>
      </c>
      <c r="N4282" s="21">
        <v>1518040</v>
      </c>
      <c r="O4282" s="22">
        <v>36161996</v>
      </c>
      <c r="P4282" s="22">
        <v>295836</v>
      </c>
      <c r="Q4282" s="22">
        <v>4299104</v>
      </c>
      <c r="R4282" s="22">
        <v>2960655</v>
      </c>
      <c r="S4282" s="22">
        <v>1338449</v>
      </c>
      <c r="T4282" s="18" t="s">
        <v>31</v>
      </c>
    </row>
    <row r="4283" spans="1:20" x14ac:dyDescent="0.25">
      <c r="A4283" s="14">
        <v>5277</v>
      </c>
      <c r="B4283" s="18">
        <v>900011395</v>
      </c>
      <c r="C4283" s="18" t="s">
        <v>5270</v>
      </c>
      <c r="D4283" s="14" t="s">
        <v>26</v>
      </c>
      <c r="E4283" s="17" t="s">
        <v>27</v>
      </c>
      <c r="F4283" s="18" t="s">
        <v>28</v>
      </c>
      <c r="G4283" s="18" t="s">
        <v>28</v>
      </c>
      <c r="H4283" s="18" t="s">
        <v>202</v>
      </c>
      <c r="I4283" s="18" t="s">
        <v>75</v>
      </c>
      <c r="J4283" s="21">
        <v>38541895</v>
      </c>
      <c r="K4283" s="21">
        <v>119231</v>
      </c>
      <c r="L4283" s="21">
        <v>19668598</v>
      </c>
      <c r="M4283" s="21">
        <v>12983071</v>
      </c>
      <c r="N4283" s="21">
        <v>6685527</v>
      </c>
      <c r="O4283" s="22">
        <v>16464177</v>
      </c>
      <c r="P4283" s="22">
        <v>545771</v>
      </c>
      <c r="Q4283" s="22">
        <v>12105953</v>
      </c>
      <c r="R4283" s="22">
        <v>7986560</v>
      </c>
      <c r="S4283" s="22">
        <v>4119393</v>
      </c>
      <c r="T4283" s="18" t="s">
        <v>31</v>
      </c>
    </row>
    <row r="4284" spans="1:20" x14ac:dyDescent="0.25">
      <c r="A4284" s="14">
        <v>5278</v>
      </c>
      <c r="B4284" s="18">
        <v>860048081</v>
      </c>
      <c r="C4284" s="18" t="s">
        <v>5271</v>
      </c>
      <c r="D4284" s="14" t="s">
        <v>26</v>
      </c>
      <c r="E4284" s="17" t="s">
        <v>27</v>
      </c>
      <c r="F4284" s="18" t="s">
        <v>28</v>
      </c>
      <c r="G4284" s="18" t="s">
        <v>28</v>
      </c>
      <c r="H4284" s="18" t="s">
        <v>240</v>
      </c>
      <c r="I4284" s="18" t="s">
        <v>75</v>
      </c>
      <c r="J4284" s="21">
        <v>38535710</v>
      </c>
      <c r="K4284" s="21">
        <v>1322658</v>
      </c>
      <c r="L4284" s="21">
        <v>84699297</v>
      </c>
      <c r="M4284" s="21">
        <v>33905342</v>
      </c>
      <c r="N4284" s="21">
        <v>50793955</v>
      </c>
      <c r="O4284" s="22">
        <v>26111860</v>
      </c>
      <c r="P4284" s="22">
        <v>1112348</v>
      </c>
      <c r="Q4284" s="22">
        <v>83458464</v>
      </c>
      <c r="R4284" s="22">
        <v>33987167</v>
      </c>
      <c r="S4284" s="22">
        <v>49471297</v>
      </c>
      <c r="T4284" s="18" t="s">
        <v>38</v>
      </c>
    </row>
    <row r="4285" spans="1:20" x14ac:dyDescent="0.25">
      <c r="A4285" s="14">
        <v>5279</v>
      </c>
      <c r="B4285" s="18">
        <v>811042907</v>
      </c>
      <c r="C4285" s="18" t="s">
        <v>5272</v>
      </c>
      <c r="D4285" s="14" t="s">
        <v>26</v>
      </c>
      <c r="E4285" s="17" t="s">
        <v>86</v>
      </c>
      <c r="F4285" s="18" t="s">
        <v>87</v>
      </c>
      <c r="G4285" s="18" t="s">
        <v>88</v>
      </c>
      <c r="H4285" s="18" t="s">
        <v>877</v>
      </c>
      <c r="I4285" s="18" t="s">
        <v>75</v>
      </c>
      <c r="J4285" s="21">
        <v>38535007</v>
      </c>
      <c r="K4285" s="21">
        <v>4265988</v>
      </c>
      <c r="L4285" s="21">
        <v>17436899</v>
      </c>
      <c r="M4285" s="21">
        <v>9668172</v>
      </c>
      <c r="N4285" s="21">
        <v>7768727</v>
      </c>
      <c r="O4285" s="22">
        <v>26625506</v>
      </c>
      <c r="P4285" s="22">
        <v>2711394</v>
      </c>
      <c r="Q4285" s="22">
        <v>12190101</v>
      </c>
      <c r="R4285" s="22">
        <v>4487362</v>
      </c>
      <c r="S4285" s="22">
        <v>7702739</v>
      </c>
      <c r="T4285" s="18" t="s">
        <v>97</v>
      </c>
    </row>
    <row r="4286" spans="1:20" x14ac:dyDescent="0.25">
      <c r="A4286" s="14">
        <v>5280</v>
      </c>
      <c r="B4286" s="18">
        <v>900368657</v>
      </c>
      <c r="C4286" s="18" t="s">
        <v>5273</v>
      </c>
      <c r="D4286" s="14" t="s">
        <v>26</v>
      </c>
      <c r="E4286" s="17" t="s">
        <v>343</v>
      </c>
      <c r="F4286" s="18" t="s">
        <v>344</v>
      </c>
      <c r="G4286" s="18" t="s">
        <v>345</v>
      </c>
      <c r="H4286" s="18" t="s">
        <v>243</v>
      </c>
      <c r="I4286" s="17" t="s">
        <v>94</v>
      </c>
      <c r="J4286" s="21">
        <v>38532180</v>
      </c>
      <c r="K4286" s="21">
        <v>524089</v>
      </c>
      <c r="L4286" s="21">
        <v>7921602</v>
      </c>
      <c r="M4286" s="21">
        <v>5418033</v>
      </c>
      <c r="N4286" s="21">
        <v>2503569</v>
      </c>
      <c r="O4286" s="22">
        <v>599326</v>
      </c>
      <c r="P4286" s="22">
        <v>-105850</v>
      </c>
      <c r="Q4286" s="22">
        <v>23297501</v>
      </c>
      <c r="R4286" s="22">
        <v>21318021</v>
      </c>
      <c r="S4286" s="22">
        <v>1979480</v>
      </c>
      <c r="T4286" s="18" t="s">
        <v>38</v>
      </c>
    </row>
    <row r="4287" spans="1:20" x14ac:dyDescent="0.25">
      <c r="A4287" s="14">
        <v>5281</v>
      </c>
      <c r="B4287" s="18">
        <v>800004865</v>
      </c>
      <c r="C4287" s="18" t="s">
        <v>5274</v>
      </c>
      <c r="D4287" s="14" t="s">
        <v>26</v>
      </c>
      <c r="E4287" s="17" t="s">
        <v>86</v>
      </c>
      <c r="F4287" s="18" t="s">
        <v>87</v>
      </c>
      <c r="G4287" s="14" t="s">
        <v>658</v>
      </c>
      <c r="H4287" s="18" t="s">
        <v>447</v>
      </c>
      <c r="I4287" s="17" t="s">
        <v>37</v>
      </c>
      <c r="J4287" s="21">
        <v>38525624</v>
      </c>
      <c r="K4287" s="21">
        <v>2210767</v>
      </c>
      <c r="L4287" s="21">
        <v>9739468</v>
      </c>
      <c r="M4287" s="21">
        <v>7303321</v>
      </c>
      <c r="N4287" s="21">
        <v>2436147</v>
      </c>
      <c r="O4287" s="22">
        <v>40152759</v>
      </c>
      <c r="P4287" s="22">
        <v>4063241</v>
      </c>
      <c r="Q4287" s="22">
        <v>11607950</v>
      </c>
      <c r="R4287" s="22">
        <v>4406865</v>
      </c>
      <c r="S4287" s="22">
        <v>7201085</v>
      </c>
      <c r="T4287" s="18" t="s">
        <v>31</v>
      </c>
    </row>
    <row r="4288" spans="1:20" x14ac:dyDescent="0.25">
      <c r="A4288" s="14">
        <v>5282</v>
      </c>
      <c r="B4288" s="18">
        <v>800011207</v>
      </c>
      <c r="C4288" s="18" t="s">
        <v>5275</v>
      </c>
      <c r="D4288" s="14" t="s">
        <v>26</v>
      </c>
      <c r="E4288" s="17" t="s">
        <v>86</v>
      </c>
      <c r="F4288" s="18" t="s">
        <v>87</v>
      </c>
      <c r="G4288" s="18" t="s">
        <v>88</v>
      </c>
      <c r="H4288" s="18" t="s">
        <v>284</v>
      </c>
      <c r="I4288" s="17" t="s">
        <v>37</v>
      </c>
      <c r="J4288" s="21">
        <v>38521850</v>
      </c>
      <c r="K4288" s="21">
        <v>2028329</v>
      </c>
      <c r="L4288" s="21">
        <v>29622087</v>
      </c>
      <c r="M4288" s="21">
        <v>9365172</v>
      </c>
      <c r="N4288" s="21">
        <v>20256915</v>
      </c>
      <c r="O4288" s="22">
        <v>33170524</v>
      </c>
      <c r="P4288" s="22">
        <v>1612468</v>
      </c>
      <c r="Q4288" s="22">
        <v>25699727</v>
      </c>
      <c r="R4288" s="22">
        <v>7471142</v>
      </c>
      <c r="S4288" s="22">
        <v>18228585</v>
      </c>
      <c r="T4288" s="18" t="s">
        <v>31</v>
      </c>
    </row>
    <row r="4289" spans="1:20" x14ac:dyDescent="0.25">
      <c r="A4289" s="14">
        <v>5283</v>
      </c>
      <c r="B4289" s="18">
        <v>900346202</v>
      </c>
      <c r="C4289" s="18" t="s">
        <v>5276</v>
      </c>
      <c r="D4289" s="14" t="s">
        <v>26</v>
      </c>
      <c r="E4289" s="17" t="s">
        <v>86</v>
      </c>
      <c r="F4289" s="18" t="s">
        <v>87</v>
      </c>
      <c r="G4289" s="18" t="s">
        <v>247</v>
      </c>
      <c r="H4289" s="18" t="s">
        <v>158</v>
      </c>
      <c r="I4289" s="18" t="s">
        <v>75</v>
      </c>
      <c r="J4289" s="21">
        <v>38491694</v>
      </c>
      <c r="K4289" s="21">
        <v>2651588</v>
      </c>
      <c r="L4289" s="21">
        <v>20619254</v>
      </c>
      <c r="M4289" s="21">
        <v>13232332</v>
      </c>
      <c r="N4289" s="21">
        <v>7386922</v>
      </c>
      <c r="O4289" s="22">
        <v>25545992</v>
      </c>
      <c r="P4289" s="22">
        <v>1119216</v>
      </c>
      <c r="Q4289" s="22">
        <v>14227802</v>
      </c>
      <c r="R4289" s="22">
        <v>8485173</v>
      </c>
      <c r="S4289" s="22">
        <v>5742629</v>
      </c>
      <c r="T4289" s="18" t="s">
        <v>31</v>
      </c>
    </row>
    <row r="4290" spans="1:20" x14ac:dyDescent="0.25">
      <c r="A4290" s="14">
        <v>5284</v>
      </c>
      <c r="B4290" s="18">
        <v>860451763</v>
      </c>
      <c r="C4290" s="18" t="s">
        <v>5277</v>
      </c>
      <c r="D4290" s="14" t="s">
        <v>26</v>
      </c>
      <c r="E4290" s="17" t="s">
        <v>27</v>
      </c>
      <c r="F4290" s="18" t="s">
        <v>28</v>
      </c>
      <c r="G4290" s="18" t="s">
        <v>28</v>
      </c>
      <c r="H4290" s="18" t="s">
        <v>45</v>
      </c>
      <c r="I4290" s="17" t="s">
        <v>37</v>
      </c>
      <c r="J4290" s="21">
        <v>38491412</v>
      </c>
      <c r="K4290" s="21">
        <v>1565444</v>
      </c>
      <c r="L4290" s="21">
        <v>21351604</v>
      </c>
      <c r="M4290" s="21">
        <v>15561877</v>
      </c>
      <c r="N4290" s="21">
        <v>5789727</v>
      </c>
      <c r="O4290" s="22">
        <v>24304688</v>
      </c>
      <c r="P4290" s="22">
        <v>317554</v>
      </c>
      <c r="Q4290" s="22">
        <v>16928717</v>
      </c>
      <c r="R4290" s="22">
        <v>8973252</v>
      </c>
      <c r="S4290" s="22">
        <v>7955465</v>
      </c>
      <c r="T4290" s="18" t="s">
        <v>31</v>
      </c>
    </row>
    <row r="4291" spans="1:20" x14ac:dyDescent="0.25">
      <c r="A4291" s="14">
        <v>5285</v>
      </c>
      <c r="B4291" s="18">
        <v>900126155</v>
      </c>
      <c r="C4291" s="18" t="s">
        <v>5278</v>
      </c>
      <c r="D4291" s="14" t="s">
        <v>26</v>
      </c>
      <c r="E4291" s="17" t="s">
        <v>57</v>
      </c>
      <c r="F4291" s="18" t="s">
        <v>99</v>
      </c>
      <c r="G4291" s="18" t="s">
        <v>100</v>
      </c>
      <c r="H4291" s="18" t="s">
        <v>164</v>
      </c>
      <c r="I4291" s="17" t="s">
        <v>30</v>
      </c>
      <c r="J4291" s="21">
        <v>38487465</v>
      </c>
      <c r="K4291" s="21">
        <v>2641397</v>
      </c>
      <c r="L4291" s="21">
        <v>13053586</v>
      </c>
      <c r="M4291" s="21">
        <v>3283234</v>
      </c>
      <c r="N4291" s="21">
        <v>9770352</v>
      </c>
      <c r="O4291" s="22">
        <v>29957180</v>
      </c>
      <c r="P4291" s="22">
        <v>2279508</v>
      </c>
      <c r="Q4291" s="22">
        <v>14251067</v>
      </c>
      <c r="R4291" s="22">
        <v>2277529</v>
      </c>
      <c r="S4291" s="22">
        <v>11973538</v>
      </c>
      <c r="T4291" s="18" t="s">
        <v>31</v>
      </c>
    </row>
    <row r="4292" spans="1:20" x14ac:dyDescent="0.25">
      <c r="A4292" s="14">
        <v>5286</v>
      </c>
      <c r="B4292" s="18">
        <v>860000648</v>
      </c>
      <c r="C4292" s="18" t="s">
        <v>5279</v>
      </c>
      <c r="D4292" s="14" t="s">
        <v>26</v>
      </c>
      <c r="E4292" s="17" t="s">
        <v>27</v>
      </c>
      <c r="F4292" s="18" t="s">
        <v>28</v>
      </c>
      <c r="G4292" s="18" t="s">
        <v>28</v>
      </c>
      <c r="H4292" s="18" t="s">
        <v>40</v>
      </c>
      <c r="I4292" s="17" t="s">
        <v>30</v>
      </c>
      <c r="J4292" s="21">
        <v>38483064</v>
      </c>
      <c r="K4292" s="21">
        <v>2177878</v>
      </c>
      <c r="L4292" s="21">
        <v>24908044</v>
      </c>
      <c r="M4292" s="21">
        <v>14458389</v>
      </c>
      <c r="N4292" s="21">
        <v>10449655</v>
      </c>
      <c r="O4292" s="22">
        <v>21935380</v>
      </c>
      <c r="P4292" s="22">
        <v>2013876</v>
      </c>
      <c r="Q4292" s="22">
        <v>19334590</v>
      </c>
      <c r="R4292" s="22">
        <v>9679266</v>
      </c>
      <c r="S4292" s="22">
        <v>9655324</v>
      </c>
      <c r="T4292" s="18" t="s">
        <v>31</v>
      </c>
    </row>
    <row r="4293" spans="1:20" x14ac:dyDescent="0.25">
      <c r="A4293" s="14">
        <v>5287</v>
      </c>
      <c r="B4293" s="18">
        <v>804009040</v>
      </c>
      <c r="C4293" s="18" t="s">
        <v>5280</v>
      </c>
      <c r="D4293" s="14" t="s">
        <v>26</v>
      </c>
      <c r="E4293" s="18" t="s">
        <v>33</v>
      </c>
      <c r="F4293" s="18" t="s">
        <v>65</v>
      </c>
      <c r="G4293" s="14" t="s">
        <v>66</v>
      </c>
      <c r="H4293" s="18" t="s">
        <v>697</v>
      </c>
      <c r="I4293" s="17" t="s">
        <v>30</v>
      </c>
      <c r="J4293" s="21">
        <v>38477395</v>
      </c>
      <c r="K4293" s="21">
        <v>659572</v>
      </c>
      <c r="L4293" s="21">
        <v>11100040</v>
      </c>
      <c r="M4293" s="21">
        <v>7275853</v>
      </c>
      <c r="N4293" s="21">
        <v>3824187</v>
      </c>
      <c r="O4293" s="22">
        <v>35940400</v>
      </c>
      <c r="P4293" s="22">
        <v>572846</v>
      </c>
      <c r="Q4293" s="22">
        <v>10712871</v>
      </c>
      <c r="R4293" s="22">
        <v>7449265</v>
      </c>
      <c r="S4293" s="22">
        <v>3263606</v>
      </c>
      <c r="T4293" s="18" t="s">
        <v>31</v>
      </c>
    </row>
    <row r="4294" spans="1:20" x14ac:dyDescent="0.25">
      <c r="A4294" s="14">
        <v>5288</v>
      </c>
      <c r="B4294" s="18">
        <v>900893946</v>
      </c>
      <c r="C4294" s="18" t="s">
        <v>5281</v>
      </c>
      <c r="D4294" s="14" t="s">
        <v>26</v>
      </c>
      <c r="E4294" s="17" t="s">
        <v>42</v>
      </c>
      <c r="F4294" s="18" t="s">
        <v>43</v>
      </c>
      <c r="G4294" s="18" t="s">
        <v>352</v>
      </c>
      <c r="H4294" s="18" t="s">
        <v>5282</v>
      </c>
      <c r="I4294" s="17" t="s">
        <v>37</v>
      </c>
      <c r="J4294" s="21">
        <v>38470895</v>
      </c>
      <c r="K4294" s="21">
        <v>2880524</v>
      </c>
      <c r="L4294" s="21">
        <v>19533381</v>
      </c>
      <c r="M4294" s="21">
        <v>16899962</v>
      </c>
      <c r="N4294" s="21">
        <v>2633419</v>
      </c>
      <c r="O4294" s="22">
        <v>20186378</v>
      </c>
      <c r="P4294" s="22">
        <v>-663514</v>
      </c>
      <c r="Q4294" s="22">
        <v>11989808</v>
      </c>
      <c r="R4294" s="22">
        <v>12236913</v>
      </c>
      <c r="S4294" s="22">
        <v>-247105</v>
      </c>
      <c r="T4294" s="18" t="s">
        <v>31</v>
      </c>
    </row>
    <row r="4295" spans="1:20" x14ac:dyDescent="0.25">
      <c r="A4295" s="14">
        <v>5289</v>
      </c>
      <c r="B4295" s="18">
        <v>900010450</v>
      </c>
      <c r="C4295" s="18" t="s">
        <v>5283</v>
      </c>
      <c r="D4295" s="14" t="s">
        <v>26</v>
      </c>
      <c r="E4295" s="17" t="s">
        <v>27</v>
      </c>
      <c r="F4295" s="18" t="s">
        <v>28</v>
      </c>
      <c r="G4295" s="18" t="s">
        <v>28</v>
      </c>
      <c r="H4295" s="18" t="s">
        <v>255</v>
      </c>
      <c r="I4295" s="18" t="s">
        <v>75</v>
      </c>
      <c r="J4295" s="21">
        <v>38461096</v>
      </c>
      <c r="K4295" s="21">
        <v>969964</v>
      </c>
      <c r="L4295" s="21">
        <v>21231274</v>
      </c>
      <c r="M4295" s="21">
        <v>14774375</v>
      </c>
      <c r="N4295" s="21">
        <v>6456899</v>
      </c>
      <c r="O4295" s="22">
        <v>23848360</v>
      </c>
      <c r="P4295" s="22">
        <v>-582375</v>
      </c>
      <c r="Q4295" s="22">
        <v>17682804</v>
      </c>
      <c r="R4295" s="22">
        <v>12195869</v>
      </c>
      <c r="S4295" s="22">
        <v>5486935</v>
      </c>
      <c r="T4295" s="18" t="s">
        <v>31</v>
      </c>
    </row>
    <row r="4296" spans="1:20" x14ac:dyDescent="0.25">
      <c r="A4296" s="14">
        <v>5290</v>
      </c>
      <c r="B4296" s="18">
        <v>860070512</v>
      </c>
      <c r="C4296" s="18" t="s">
        <v>5284</v>
      </c>
      <c r="D4296" s="14" t="s">
        <v>26</v>
      </c>
      <c r="E4296" s="17" t="s">
        <v>86</v>
      </c>
      <c r="F4296" s="18" t="s">
        <v>87</v>
      </c>
      <c r="G4296" s="18" t="s">
        <v>247</v>
      </c>
      <c r="H4296" s="18" t="s">
        <v>1291</v>
      </c>
      <c r="I4296" s="17" t="s">
        <v>185</v>
      </c>
      <c r="J4296" s="21">
        <v>38459842</v>
      </c>
      <c r="K4296" s="21">
        <v>2649511</v>
      </c>
      <c r="L4296" s="21">
        <v>47101259</v>
      </c>
      <c r="M4296" s="21">
        <v>8860500</v>
      </c>
      <c r="N4296" s="21">
        <v>38240759</v>
      </c>
      <c r="O4296" s="22">
        <v>32960666</v>
      </c>
      <c r="P4296" s="22">
        <v>3064009</v>
      </c>
      <c r="Q4296" s="22">
        <v>44252899</v>
      </c>
      <c r="R4296" s="22">
        <v>8661651</v>
      </c>
      <c r="S4296" s="22">
        <v>35591248</v>
      </c>
      <c r="T4296" s="18" t="s">
        <v>38</v>
      </c>
    </row>
    <row r="4297" spans="1:20" x14ac:dyDescent="0.25">
      <c r="A4297" s="14">
        <v>5291</v>
      </c>
      <c r="B4297" s="18">
        <v>890901335</v>
      </c>
      <c r="C4297" s="18" t="s">
        <v>5285</v>
      </c>
      <c r="D4297" s="14" t="s">
        <v>26</v>
      </c>
      <c r="E4297" s="17" t="s">
        <v>86</v>
      </c>
      <c r="F4297" s="18" t="s">
        <v>87</v>
      </c>
      <c r="G4297" s="14" t="s">
        <v>658</v>
      </c>
      <c r="H4297" s="18" t="s">
        <v>5050</v>
      </c>
      <c r="I4297" s="17" t="s">
        <v>37</v>
      </c>
      <c r="J4297" s="21">
        <v>38454567</v>
      </c>
      <c r="K4297" s="21">
        <v>2280630</v>
      </c>
      <c r="L4297" s="21">
        <v>53215861</v>
      </c>
      <c r="M4297" s="21">
        <v>12558461</v>
      </c>
      <c r="N4297" s="21">
        <v>40657400</v>
      </c>
      <c r="O4297" s="22">
        <v>26853264</v>
      </c>
      <c r="P4297" s="22">
        <v>2337660</v>
      </c>
      <c r="Q4297" s="22">
        <v>52672543</v>
      </c>
      <c r="R4297" s="22">
        <v>13330961</v>
      </c>
      <c r="S4297" s="22">
        <v>39341582</v>
      </c>
      <c r="T4297" s="18" t="s">
        <v>38</v>
      </c>
    </row>
    <row r="4298" spans="1:20" x14ac:dyDescent="0.25">
      <c r="A4298" s="14">
        <v>5292</v>
      </c>
      <c r="B4298" s="18">
        <v>900383361</v>
      </c>
      <c r="C4298" s="18" t="s">
        <v>5286</v>
      </c>
      <c r="D4298" s="14" t="s">
        <v>26</v>
      </c>
      <c r="E4298" s="17" t="s">
        <v>27</v>
      </c>
      <c r="F4298" s="18" t="s">
        <v>28</v>
      </c>
      <c r="G4298" s="18" t="s">
        <v>28</v>
      </c>
      <c r="H4298" s="18" t="s">
        <v>40</v>
      </c>
      <c r="I4298" s="17" t="s">
        <v>30</v>
      </c>
      <c r="J4298" s="21">
        <v>38444671</v>
      </c>
      <c r="K4298" s="21">
        <v>-1497000</v>
      </c>
      <c r="L4298" s="21">
        <v>33910556</v>
      </c>
      <c r="M4298" s="21">
        <v>27424903</v>
      </c>
      <c r="N4298" s="21">
        <v>6485653</v>
      </c>
      <c r="O4298" s="22">
        <v>30918324</v>
      </c>
      <c r="P4298" s="22">
        <v>-519983</v>
      </c>
      <c r="Q4298" s="22">
        <v>29419387</v>
      </c>
      <c r="R4298" s="22">
        <v>21436734</v>
      </c>
      <c r="S4298" s="22">
        <v>7982653</v>
      </c>
      <c r="T4298" s="18" t="s">
        <v>31</v>
      </c>
    </row>
    <row r="4299" spans="1:20" x14ac:dyDescent="0.25">
      <c r="A4299" s="14">
        <v>5293</v>
      </c>
      <c r="B4299" s="18">
        <v>890300918</v>
      </c>
      <c r="C4299" s="18" t="s">
        <v>5287</v>
      </c>
      <c r="D4299" s="14" t="s">
        <v>26</v>
      </c>
      <c r="E4299" s="17" t="s">
        <v>42</v>
      </c>
      <c r="F4299" s="18" t="s">
        <v>43</v>
      </c>
      <c r="G4299" s="18" t="s">
        <v>62</v>
      </c>
      <c r="H4299" s="18" t="s">
        <v>5288</v>
      </c>
      <c r="I4299" s="17" t="s">
        <v>37</v>
      </c>
      <c r="J4299" s="21">
        <v>38430344</v>
      </c>
      <c r="K4299" s="21">
        <v>7237392</v>
      </c>
      <c r="L4299" s="21">
        <v>64726090</v>
      </c>
      <c r="M4299" s="21">
        <v>28358762</v>
      </c>
      <c r="N4299" s="21">
        <v>36367328</v>
      </c>
      <c r="O4299" s="22">
        <v>25798536</v>
      </c>
      <c r="P4299" s="22">
        <v>2671259</v>
      </c>
      <c r="Q4299" s="22">
        <v>55885421</v>
      </c>
      <c r="R4299" s="22">
        <v>25679220</v>
      </c>
      <c r="S4299" s="22">
        <v>30206201</v>
      </c>
      <c r="T4299" s="18" t="s">
        <v>55</v>
      </c>
    </row>
    <row r="4300" spans="1:20" x14ac:dyDescent="0.25">
      <c r="A4300" s="14">
        <v>5294</v>
      </c>
      <c r="B4300" s="18">
        <v>800070993</v>
      </c>
      <c r="C4300" s="18" t="s">
        <v>5289</v>
      </c>
      <c r="D4300" s="14" t="s">
        <v>26</v>
      </c>
      <c r="E4300" s="17" t="s">
        <v>86</v>
      </c>
      <c r="F4300" s="18" t="s">
        <v>87</v>
      </c>
      <c r="G4300" s="18" t="s">
        <v>247</v>
      </c>
      <c r="H4300" s="18" t="s">
        <v>411</v>
      </c>
      <c r="I4300" s="18" t="s">
        <v>75</v>
      </c>
      <c r="J4300" s="21">
        <v>38430192</v>
      </c>
      <c r="K4300" s="21">
        <v>3337214</v>
      </c>
      <c r="L4300" s="21">
        <v>55766721</v>
      </c>
      <c r="M4300" s="21">
        <v>42452173</v>
      </c>
      <c r="N4300" s="21">
        <v>13314548</v>
      </c>
      <c r="O4300" s="22">
        <v>23869160</v>
      </c>
      <c r="P4300" s="22">
        <v>-8429731</v>
      </c>
      <c r="Q4300" s="22">
        <v>50755363</v>
      </c>
      <c r="R4300" s="22">
        <v>40778029</v>
      </c>
      <c r="S4300" s="22">
        <v>9977334</v>
      </c>
      <c r="T4300" s="18" t="s">
        <v>55</v>
      </c>
    </row>
    <row r="4301" spans="1:20" x14ac:dyDescent="0.25">
      <c r="A4301" s="14">
        <v>5295</v>
      </c>
      <c r="B4301" s="18">
        <v>901139456</v>
      </c>
      <c r="C4301" s="18" t="s">
        <v>5290</v>
      </c>
      <c r="D4301" s="14" t="s">
        <v>26</v>
      </c>
      <c r="E4301" s="17" t="s">
        <v>343</v>
      </c>
      <c r="F4301" s="18" t="s">
        <v>379</v>
      </c>
      <c r="G4301" s="18" t="s">
        <v>909</v>
      </c>
      <c r="H4301" s="18" t="s">
        <v>388</v>
      </c>
      <c r="I4301" s="17" t="s">
        <v>185</v>
      </c>
      <c r="J4301" s="21">
        <v>38421040</v>
      </c>
      <c r="K4301" s="21">
        <v>20367161</v>
      </c>
      <c r="L4301" s="21">
        <v>74793323</v>
      </c>
      <c r="M4301" s="21">
        <v>17358721</v>
      </c>
      <c r="N4301" s="21">
        <v>57434602</v>
      </c>
      <c r="O4301" s="22">
        <v>28441434</v>
      </c>
      <c r="P4301" s="22">
        <v>9611490</v>
      </c>
      <c r="Q4301" s="22">
        <v>53682849</v>
      </c>
      <c r="R4301" s="22">
        <v>12337968</v>
      </c>
      <c r="S4301" s="22">
        <v>41344881</v>
      </c>
      <c r="T4301" s="18" t="s">
        <v>31</v>
      </c>
    </row>
    <row r="4302" spans="1:20" x14ac:dyDescent="0.25">
      <c r="A4302" s="14">
        <v>5296</v>
      </c>
      <c r="B4302" s="18">
        <v>900075579</v>
      </c>
      <c r="C4302" s="18" t="s">
        <v>5291</v>
      </c>
      <c r="D4302" s="14" t="s">
        <v>26</v>
      </c>
      <c r="E4302" s="17" t="s">
        <v>27</v>
      </c>
      <c r="F4302" s="18" t="s">
        <v>28</v>
      </c>
      <c r="G4302" s="18" t="s">
        <v>28</v>
      </c>
      <c r="H4302" s="18" t="s">
        <v>74</v>
      </c>
      <c r="I4302" s="18" t="s">
        <v>75</v>
      </c>
      <c r="J4302" s="21">
        <v>38416274</v>
      </c>
      <c r="K4302" s="21">
        <v>1426220</v>
      </c>
      <c r="L4302" s="21">
        <v>26697720</v>
      </c>
      <c r="M4302" s="21">
        <v>19446836</v>
      </c>
      <c r="N4302" s="21">
        <v>7250884</v>
      </c>
      <c r="O4302" s="22">
        <v>25973136</v>
      </c>
      <c r="P4302" s="22">
        <v>902220</v>
      </c>
      <c r="Q4302" s="22">
        <v>16591988</v>
      </c>
      <c r="R4302" s="22">
        <v>10412044</v>
      </c>
      <c r="S4302" s="22">
        <v>6179944</v>
      </c>
      <c r="T4302" s="18" t="s">
        <v>31</v>
      </c>
    </row>
    <row r="4303" spans="1:20" x14ac:dyDescent="0.25">
      <c r="A4303" s="14">
        <v>5297</v>
      </c>
      <c r="B4303" s="18">
        <v>901458968</v>
      </c>
      <c r="C4303" s="18" t="s">
        <v>5292</v>
      </c>
      <c r="D4303" s="14" t="s">
        <v>26</v>
      </c>
      <c r="E4303" s="17" t="s">
        <v>57</v>
      </c>
      <c r="F4303" s="18" t="s">
        <v>72</v>
      </c>
      <c r="G4303" s="18" t="s">
        <v>73</v>
      </c>
      <c r="H4303" s="18" t="s">
        <v>45</v>
      </c>
      <c r="I4303" s="17" t="s">
        <v>37</v>
      </c>
      <c r="J4303" s="21">
        <v>38399038</v>
      </c>
      <c r="K4303" s="21">
        <v>-657778</v>
      </c>
      <c r="L4303" s="21">
        <v>29077753</v>
      </c>
      <c r="M4303" s="21">
        <v>25291150</v>
      </c>
      <c r="N4303" s="21">
        <v>3786603</v>
      </c>
      <c r="O4303" s="22">
        <v>25731792</v>
      </c>
      <c r="P4303" s="22">
        <v>252901</v>
      </c>
      <c r="Q4303" s="22">
        <v>32148768</v>
      </c>
      <c r="R4303" s="22">
        <v>27562340</v>
      </c>
      <c r="S4303" s="22">
        <v>4586428</v>
      </c>
      <c r="T4303" s="18" t="s">
        <v>31</v>
      </c>
    </row>
    <row r="4304" spans="1:20" x14ac:dyDescent="0.25">
      <c r="A4304" s="14">
        <v>5298</v>
      </c>
      <c r="B4304" s="18">
        <v>804007262</v>
      </c>
      <c r="C4304" s="18" t="s">
        <v>5293</v>
      </c>
      <c r="D4304" s="14" t="s">
        <v>26</v>
      </c>
      <c r="E4304" s="18" t="s">
        <v>33</v>
      </c>
      <c r="F4304" s="18" t="s">
        <v>65</v>
      </c>
      <c r="G4304" s="14" t="s">
        <v>339</v>
      </c>
      <c r="H4304" s="18" t="s">
        <v>721</v>
      </c>
      <c r="I4304" s="17" t="s">
        <v>37</v>
      </c>
      <c r="J4304" s="21">
        <v>38395392</v>
      </c>
      <c r="K4304" s="21">
        <v>-512651</v>
      </c>
      <c r="L4304" s="21">
        <v>42916451</v>
      </c>
      <c r="M4304" s="21">
        <v>25935452</v>
      </c>
      <c r="N4304" s="21">
        <v>16980999</v>
      </c>
      <c r="O4304" s="22">
        <v>22316648</v>
      </c>
      <c r="P4304" s="22">
        <v>471215</v>
      </c>
      <c r="Q4304" s="22">
        <v>31726735</v>
      </c>
      <c r="R4304" s="22">
        <v>14233085</v>
      </c>
      <c r="S4304" s="22">
        <v>17493650</v>
      </c>
      <c r="T4304" s="18" t="s">
        <v>97</v>
      </c>
    </row>
    <row r="4305" spans="1:20" x14ac:dyDescent="0.25">
      <c r="A4305" s="14">
        <v>5299</v>
      </c>
      <c r="B4305" s="18">
        <v>800049074</v>
      </c>
      <c r="C4305" s="18" t="s">
        <v>5294</v>
      </c>
      <c r="D4305" s="14" t="s">
        <v>26</v>
      </c>
      <c r="E4305" s="17" t="s">
        <v>86</v>
      </c>
      <c r="F4305" s="18" t="s">
        <v>87</v>
      </c>
      <c r="G4305" s="18" t="s">
        <v>247</v>
      </c>
      <c r="H4305" s="18" t="s">
        <v>801</v>
      </c>
      <c r="I4305" s="17" t="s">
        <v>30</v>
      </c>
      <c r="J4305" s="21">
        <v>38367262</v>
      </c>
      <c r="K4305" s="21">
        <v>1291007</v>
      </c>
      <c r="L4305" s="21">
        <v>12648312</v>
      </c>
      <c r="M4305" s="21">
        <v>8816771</v>
      </c>
      <c r="N4305" s="21">
        <v>3831541</v>
      </c>
      <c r="O4305" s="22">
        <v>28878348</v>
      </c>
      <c r="P4305" s="22">
        <v>469206</v>
      </c>
      <c r="Q4305" s="22">
        <v>10264941</v>
      </c>
      <c r="R4305" s="22">
        <v>6263297</v>
      </c>
      <c r="S4305" s="22">
        <v>4001644</v>
      </c>
      <c r="T4305" s="18" t="s">
        <v>31</v>
      </c>
    </row>
    <row r="4306" spans="1:20" x14ac:dyDescent="0.25">
      <c r="A4306" s="14">
        <v>5300</v>
      </c>
      <c r="B4306" s="18">
        <v>901239290</v>
      </c>
      <c r="C4306" s="18" t="s">
        <v>5295</v>
      </c>
      <c r="D4306" s="14" t="s">
        <v>26</v>
      </c>
      <c r="E4306" s="17" t="s">
        <v>27</v>
      </c>
      <c r="F4306" s="18" t="s">
        <v>28</v>
      </c>
      <c r="G4306" s="18" t="s">
        <v>28</v>
      </c>
      <c r="H4306" s="18" t="s">
        <v>40</v>
      </c>
      <c r="I4306" s="17" t="s">
        <v>30</v>
      </c>
      <c r="J4306" s="21">
        <v>38344089</v>
      </c>
      <c r="K4306" s="21">
        <v>-9541450</v>
      </c>
      <c r="L4306" s="21">
        <v>61633964</v>
      </c>
      <c r="M4306" s="21">
        <v>21776453</v>
      </c>
      <c r="N4306" s="21">
        <v>39857511</v>
      </c>
      <c r="O4306" s="22">
        <v>28940800</v>
      </c>
      <c r="P4306" s="22">
        <v>-1400669</v>
      </c>
      <c r="Q4306" s="22">
        <v>60592482</v>
      </c>
      <c r="R4306" s="22">
        <v>11193521</v>
      </c>
      <c r="S4306" s="22">
        <v>49398961</v>
      </c>
      <c r="T4306" s="18" t="s">
        <v>38</v>
      </c>
    </row>
    <row r="4307" spans="1:20" x14ac:dyDescent="0.25">
      <c r="A4307" s="14">
        <v>5301</v>
      </c>
      <c r="B4307" s="18">
        <v>900193879</v>
      </c>
      <c r="C4307" s="18" t="s">
        <v>5296</v>
      </c>
      <c r="D4307" s="14" t="s">
        <v>26</v>
      </c>
      <c r="E4307" s="17" t="s">
        <v>343</v>
      </c>
      <c r="F4307" s="18" t="s">
        <v>344</v>
      </c>
      <c r="G4307" s="18" t="s">
        <v>345</v>
      </c>
      <c r="H4307" s="18" t="s">
        <v>5297</v>
      </c>
      <c r="I4307" s="17" t="s">
        <v>30</v>
      </c>
      <c r="J4307" s="21">
        <v>38339552</v>
      </c>
      <c r="K4307" s="21">
        <v>590046</v>
      </c>
      <c r="L4307" s="21">
        <v>14246840</v>
      </c>
      <c r="M4307" s="21">
        <v>7720561</v>
      </c>
      <c r="N4307" s="21">
        <v>6526279</v>
      </c>
      <c r="O4307" s="22">
        <v>28505224</v>
      </c>
      <c r="P4307" s="22">
        <v>436305</v>
      </c>
      <c r="Q4307" s="22">
        <v>9383239</v>
      </c>
      <c r="R4307" s="22">
        <v>2976553</v>
      </c>
      <c r="S4307" s="22">
        <v>6406686</v>
      </c>
      <c r="T4307" s="18" t="s">
        <v>31</v>
      </c>
    </row>
    <row r="4308" spans="1:20" x14ac:dyDescent="0.25">
      <c r="A4308" s="14">
        <v>5302</v>
      </c>
      <c r="B4308" s="18">
        <v>860530386</v>
      </c>
      <c r="C4308" s="18" t="s">
        <v>5298</v>
      </c>
      <c r="D4308" s="14" t="s">
        <v>26</v>
      </c>
      <c r="E4308" s="17" t="s">
        <v>27</v>
      </c>
      <c r="F4308" s="18" t="s">
        <v>28</v>
      </c>
      <c r="G4308" s="18" t="s">
        <v>28</v>
      </c>
      <c r="H4308" s="18" t="s">
        <v>3307</v>
      </c>
      <c r="I4308" s="17" t="s">
        <v>30</v>
      </c>
      <c r="J4308" s="21">
        <v>38339443</v>
      </c>
      <c r="K4308" s="21">
        <v>404840</v>
      </c>
      <c r="L4308" s="21">
        <v>14121330</v>
      </c>
      <c r="M4308" s="21">
        <v>10425382</v>
      </c>
      <c r="N4308" s="21">
        <v>3695948</v>
      </c>
      <c r="O4308" s="22">
        <v>46503336</v>
      </c>
      <c r="P4308" s="22">
        <v>1233124</v>
      </c>
      <c r="Q4308" s="22">
        <v>14660758</v>
      </c>
      <c r="R4308" s="22">
        <v>10896358</v>
      </c>
      <c r="S4308" s="22">
        <v>3764400</v>
      </c>
      <c r="T4308" s="18" t="s">
        <v>31</v>
      </c>
    </row>
    <row r="4309" spans="1:20" x14ac:dyDescent="0.25">
      <c r="A4309" s="14">
        <v>5303</v>
      </c>
      <c r="B4309" s="18">
        <v>900791476</v>
      </c>
      <c r="C4309" s="18" t="s">
        <v>5299</v>
      </c>
      <c r="D4309" s="14" t="s">
        <v>26</v>
      </c>
      <c r="E4309" s="17" t="s">
        <v>343</v>
      </c>
      <c r="F4309" s="18" t="s">
        <v>529</v>
      </c>
      <c r="G4309" s="18" t="s">
        <v>5300</v>
      </c>
      <c r="H4309" s="18" t="s">
        <v>560</v>
      </c>
      <c r="I4309" s="17" t="s">
        <v>30</v>
      </c>
      <c r="J4309" s="21">
        <v>38323843</v>
      </c>
      <c r="K4309" s="21">
        <v>88571</v>
      </c>
      <c r="L4309" s="21">
        <v>5163158</v>
      </c>
      <c r="M4309" s="21">
        <v>1562214</v>
      </c>
      <c r="N4309" s="21">
        <v>3600944</v>
      </c>
      <c r="O4309" s="22">
        <v>35219748</v>
      </c>
      <c r="P4309" s="22">
        <v>116785</v>
      </c>
      <c r="Q4309" s="22">
        <v>5607557</v>
      </c>
      <c r="R4309" s="22">
        <v>1946335</v>
      </c>
      <c r="S4309" s="22">
        <v>3661222</v>
      </c>
      <c r="T4309" s="18" t="s">
        <v>31</v>
      </c>
    </row>
    <row r="4310" spans="1:20" x14ac:dyDescent="0.25">
      <c r="A4310" s="14">
        <v>5304</v>
      </c>
      <c r="B4310" s="18">
        <v>800157723</v>
      </c>
      <c r="C4310" s="18" t="s">
        <v>5301</v>
      </c>
      <c r="D4310" s="14" t="s">
        <v>26</v>
      </c>
      <c r="E4310" s="17" t="s">
        <v>86</v>
      </c>
      <c r="F4310" s="18" t="s">
        <v>87</v>
      </c>
      <c r="G4310" s="18" t="s">
        <v>88</v>
      </c>
      <c r="H4310" s="18" t="s">
        <v>5302</v>
      </c>
      <c r="I4310" s="18" t="s">
        <v>75</v>
      </c>
      <c r="J4310" s="21">
        <v>38321635</v>
      </c>
      <c r="K4310" s="21">
        <v>37906887</v>
      </c>
      <c r="L4310" s="21">
        <v>199181026</v>
      </c>
      <c r="M4310" s="21">
        <v>2045085</v>
      </c>
      <c r="N4310" s="21">
        <v>197135941</v>
      </c>
      <c r="O4310" s="22">
        <v>23484212</v>
      </c>
      <c r="P4310" s="22">
        <v>23148179</v>
      </c>
      <c r="Q4310" s="22">
        <v>160674052</v>
      </c>
      <c r="R4310" s="22">
        <v>1007895</v>
      </c>
      <c r="S4310" s="22">
        <v>159666157</v>
      </c>
      <c r="T4310" s="18" t="s">
        <v>55</v>
      </c>
    </row>
    <row r="4311" spans="1:20" x14ac:dyDescent="0.25">
      <c r="A4311" s="14">
        <v>5305</v>
      </c>
      <c r="B4311" s="18">
        <v>900150462</v>
      </c>
      <c r="C4311" s="18" t="s">
        <v>5303</v>
      </c>
      <c r="D4311" s="14" t="s">
        <v>26</v>
      </c>
      <c r="E4311" s="17" t="s">
        <v>79</v>
      </c>
      <c r="F4311" s="18" t="s">
        <v>984</v>
      </c>
      <c r="G4311" s="14" t="s">
        <v>985</v>
      </c>
      <c r="H4311" s="18" t="s">
        <v>104</v>
      </c>
      <c r="I4311" s="17" t="s">
        <v>30</v>
      </c>
      <c r="J4311" s="21">
        <v>38309870</v>
      </c>
      <c r="K4311" s="21">
        <v>4777217</v>
      </c>
      <c r="L4311" s="21">
        <v>43447731</v>
      </c>
      <c r="M4311" s="21">
        <v>13830655</v>
      </c>
      <c r="N4311" s="21">
        <v>29617076</v>
      </c>
      <c r="O4311" s="22">
        <v>32154536</v>
      </c>
      <c r="P4311" s="22">
        <v>3506249</v>
      </c>
      <c r="Q4311" s="22">
        <v>39261708</v>
      </c>
      <c r="R4311" s="22">
        <v>14421849</v>
      </c>
      <c r="S4311" s="22">
        <v>24839859</v>
      </c>
      <c r="T4311" s="18" t="s">
        <v>31</v>
      </c>
    </row>
    <row r="4312" spans="1:20" x14ac:dyDescent="0.25">
      <c r="A4312" s="14">
        <v>5306</v>
      </c>
      <c r="B4312" s="18">
        <v>890912962</v>
      </c>
      <c r="C4312" s="18" t="s">
        <v>5304</v>
      </c>
      <c r="D4312" s="14" t="s">
        <v>26</v>
      </c>
      <c r="E4312" s="17" t="s">
        <v>86</v>
      </c>
      <c r="F4312" s="18" t="s">
        <v>87</v>
      </c>
      <c r="G4312" s="18" t="s">
        <v>684</v>
      </c>
      <c r="H4312" s="18" t="s">
        <v>470</v>
      </c>
      <c r="I4312" s="17" t="s">
        <v>30</v>
      </c>
      <c r="J4312" s="21">
        <v>38306507</v>
      </c>
      <c r="K4312" s="21">
        <v>709697</v>
      </c>
      <c r="L4312" s="21">
        <v>37339577</v>
      </c>
      <c r="M4312" s="21">
        <v>21127255</v>
      </c>
      <c r="N4312" s="21">
        <v>16212322</v>
      </c>
      <c r="O4312" s="22">
        <v>29361920</v>
      </c>
      <c r="P4312" s="22">
        <v>136282</v>
      </c>
      <c r="Q4312" s="22">
        <v>28211751</v>
      </c>
      <c r="R4312" s="22">
        <v>14269496</v>
      </c>
      <c r="S4312" s="22">
        <v>13942255</v>
      </c>
      <c r="T4312" s="18" t="s">
        <v>31</v>
      </c>
    </row>
    <row r="4313" spans="1:20" x14ac:dyDescent="0.25">
      <c r="A4313" s="14">
        <v>5307</v>
      </c>
      <c r="B4313" s="18">
        <v>900796431</v>
      </c>
      <c r="C4313" s="18" t="s">
        <v>5305</v>
      </c>
      <c r="D4313" s="14" t="s">
        <v>26</v>
      </c>
      <c r="E4313" s="17" t="s">
        <v>42</v>
      </c>
      <c r="F4313" s="18" t="s">
        <v>43</v>
      </c>
      <c r="G4313" s="18" t="s">
        <v>62</v>
      </c>
      <c r="H4313" s="18" t="s">
        <v>405</v>
      </c>
      <c r="I4313" s="17" t="s">
        <v>30</v>
      </c>
      <c r="J4313" s="21">
        <v>38297373</v>
      </c>
      <c r="K4313" s="21">
        <v>1466774</v>
      </c>
      <c r="L4313" s="21">
        <v>23531823</v>
      </c>
      <c r="M4313" s="21">
        <v>3695998</v>
      </c>
      <c r="N4313" s="21">
        <v>19835825</v>
      </c>
      <c r="O4313" s="22">
        <v>44648884</v>
      </c>
      <c r="P4313" s="22">
        <v>1385990</v>
      </c>
      <c r="Q4313" s="22">
        <v>23284354</v>
      </c>
      <c r="R4313" s="22">
        <v>8063497</v>
      </c>
      <c r="S4313" s="22">
        <v>15220857</v>
      </c>
      <c r="T4313" s="18" t="s">
        <v>31</v>
      </c>
    </row>
    <row r="4314" spans="1:20" x14ac:dyDescent="0.25">
      <c r="A4314" s="14">
        <v>5308</v>
      </c>
      <c r="B4314" s="18">
        <v>800101289</v>
      </c>
      <c r="C4314" s="18" t="s">
        <v>5306</v>
      </c>
      <c r="D4314" s="14" t="s">
        <v>26</v>
      </c>
      <c r="E4314" s="17" t="s">
        <v>27</v>
      </c>
      <c r="F4314" s="18" t="s">
        <v>28</v>
      </c>
      <c r="G4314" s="18" t="s">
        <v>28</v>
      </c>
      <c r="H4314" s="18" t="s">
        <v>77</v>
      </c>
      <c r="I4314" s="18" t="s">
        <v>75</v>
      </c>
      <c r="J4314" s="21">
        <v>38296007</v>
      </c>
      <c r="K4314" s="21">
        <v>11409</v>
      </c>
      <c r="L4314" s="21">
        <v>5400005</v>
      </c>
      <c r="M4314" s="21">
        <v>2709015</v>
      </c>
      <c r="N4314" s="21">
        <v>2690990</v>
      </c>
      <c r="O4314" s="22">
        <v>39661896</v>
      </c>
      <c r="P4314" s="22">
        <v>454308</v>
      </c>
      <c r="Q4314" s="22">
        <v>5334213</v>
      </c>
      <c r="R4314" s="22">
        <v>2597218</v>
      </c>
      <c r="S4314" s="22">
        <v>2736995</v>
      </c>
      <c r="T4314" s="18" t="s">
        <v>31</v>
      </c>
    </row>
    <row r="4315" spans="1:20" x14ac:dyDescent="0.25">
      <c r="A4315" s="14">
        <v>5309</v>
      </c>
      <c r="B4315" s="18">
        <v>901445912</v>
      </c>
      <c r="C4315" s="18" t="s">
        <v>5307</v>
      </c>
      <c r="D4315" s="14" t="s">
        <v>26</v>
      </c>
      <c r="E4315" s="17" t="s">
        <v>27</v>
      </c>
      <c r="F4315" s="18" t="s">
        <v>28</v>
      </c>
      <c r="G4315" s="18" t="s">
        <v>28</v>
      </c>
      <c r="H4315" s="18" t="s">
        <v>1139</v>
      </c>
      <c r="I4315" s="18" t="s">
        <v>75</v>
      </c>
      <c r="J4315" s="21">
        <v>38285331</v>
      </c>
      <c r="K4315" s="21">
        <v>231268</v>
      </c>
      <c r="L4315" s="21">
        <v>4162561</v>
      </c>
      <c r="M4315" s="21">
        <v>3559535</v>
      </c>
      <c r="N4315" s="21">
        <v>603026</v>
      </c>
      <c r="O4315" s="22">
        <v>8272883</v>
      </c>
      <c r="P4315" s="22">
        <v>202589</v>
      </c>
      <c r="Q4315" s="22">
        <v>2708553</v>
      </c>
      <c r="R4315" s="22">
        <v>2336795</v>
      </c>
      <c r="S4315" s="22">
        <v>371758</v>
      </c>
      <c r="T4315" s="18" t="s">
        <v>31</v>
      </c>
    </row>
    <row r="4316" spans="1:20" x14ac:dyDescent="0.25">
      <c r="A4316" s="14">
        <v>5310</v>
      </c>
      <c r="B4316" s="18">
        <v>815004880</v>
      </c>
      <c r="C4316" s="18" t="s">
        <v>5308</v>
      </c>
      <c r="D4316" s="14" t="s">
        <v>26</v>
      </c>
      <c r="E4316" s="17" t="s">
        <v>42</v>
      </c>
      <c r="F4316" s="18" t="s">
        <v>43</v>
      </c>
      <c r="G4316" s="18" t="s">
        <v>352</v>
      </c>
      <c r="H4316" s="18" t="s">
        <v>29</v>
      </c>
      <c r="I4316" s="17" t="s">
        <v>30</v>
      </c>
      <c r="J4316" s="21">
        <v>38274968</v>
      </c>
      <c r="K4316" s="21">
        <v>202930</v>
      </c>
      <c r="L4316" s="21">
        <v>3515053</v>
      </c>
      <c r="M4316" s="21">
        <v>1401315</v>
      </c>
      <c r="N4316" s="21">
        <v>2113738</v>
      </c>
      <c r="O4316" s="22">
        <v>28569234</v>
      </c>
      <c r="P4316" s="22">
        <v>32763</v>
      </c>
      <c r="Q4316" s="22">
        <v>2694949</v>
      </c>
      <c r="R4316" s="22">
        <v>784141</v>
      </c>
      <c r="S4316" s="22">
        <v>1910808</v>
      </c>
      <c r="T4316" s="18" t="s">
        <v>31</v>
      </c>
    </row>
    <row r="4317" spans="1:20" x14ac:dyDescent="0.25">
      <c r="A4317" s="14">
        <v>5311</v>
      </c>
      <c r="B4317" s="18">
        <v>800034614</v>
      </c>
      <c r="C4317" s="18" t="s">
        <v>5309</v>
      </c>
      <c r="D4317" s="14" t="s">
        <v>26</v>
      </c>
      <c r="E4317" s="17" t="s">
        <v>42</v>
      </c>
      <c r="F4317" s="18" t="s">
        <v>43</v>
      </c>
      <c r="G4317" s="18" t="s">
        <v>62</v>
      </c>
      <c r="H4317" s="18" t="s">
        <v>2283</v>
      </c>
      <c r="I4317" s="17" t="s">
        <v>30</v>
      </c>
      <c r="J4317" s="21">
        <v>38261160</v>
      </c>
      <c r="K4317" s="21">
        <v>3311789</v>
      </c>
      <c r="L4317" s="21">
        <v>23177546</v>
      </c>
      <c r="M4317" s="21">
        <v>8422025</v>
      </c>
      <c r="N4317" s="21">
        <v>14755521</v>
      </c>
      <c r="O4317" s="22">
        <v>32514134</v>
      </c>
      <c r="P4317" s="22">
        <v>3184238</v>
      </c>
      <c r="Q4317" s="22">
        <v>18697593</v>
      </c>
      <c r="R4317" s="22">
        <v>5856815</v>
      </c>
      <c r="S4317" s="22">
        <v>12840778</v>
      </c>
      <c r="T4317" s="18" t="s">
        <v>31</v>
      </c>
    </row>
    <row r="4318" spans="1:20" x14ac:dyDescent="0.25">
      <c r="A4318" s="14">
        <v>5312</v>
      </c>
      <c r="B4318" s="18">
        <v>900334025</v>
      </c>
      <c r="C4318" s="18" t="s">
        <v>5310</v>
      </c>
      <c r="D4318" s="18" t="s">
        <v>204</v>
      </c>
      <c r="E4318" s="18" t="s">
        <v>86</v>
      </c>
      <c r="F4318" s="18" t="s">
        <v>87</v>
      </c>
      <c r="G4318" s="18" t="s">
        <v>88</v>
      </c>
      <c r="H4318" s="18" t="s">
        <v>205</v>
      </c>
      <c r="I4318" s="18" t="s">
        <v>75</v>
      </c>
      <c r="J4318" s="21">
        <v>38260357</v>
      </c>
      <c r="K4318" s="21">
        <v>857418</v>
      </c>
      <c r="L4318" s="21">
        <v>7218051</v>
      </c>
      <c r="M4318" s="21">
        <v>3955582</v>
      </c>
      <c r="N4318" s="21">
        <v>3262469</v>
      </c>
      <c r="O4318" s="22">
        <v>32832957</v>
      </c>
      <c r="P4318" s="22">
        <v>715588</v>
      </c>
      <c r="Q4318" s="22">
        <v>6236122</v>
      </c>
      <c r="R4318" s="22">
        <v>2470423</v>
      </c>
      <c r="S4318" s="22">
        <v>3765699</v>
      </c>
      <c r="T4318" s="23" t="s">
        <v>145</v>
      </c>
    </row>
    <row r="4319" spans="1:20" x14ac:dyDescent="0.25">
      <c r="A4319" s="14">
        <v>5313</v>
      </c>
      <c r="B4319" s="18">
        <v>830045126</v>
      </c>
      <c r="C4319" s="18" t="s">
        <v>5311</v>
      </c>
      <c r="D4319" s="14" t="s">
        <v>26</v>
      </c>
      <c r="E4319" s="17" t="s">
        <v>27</v>
      </c>
      <c r="F4319" s="18" t="s">
        <v>28</v>
      </c>
      <c r="G4319" s="18" t="s">
        <v>28</v>
      </c>
      <c r="H4319" s="18" t="s">
        <v>5312</v>
      </c>
      <c r="I4319" s="18" t="s">
        <v>75</v>
      </c>
      <c r="J4319" s="21">
        <v>38258571</v>
      </c>
      <c r="K4319" s="21">
        <v>704936</v>
      </c>
      <c r="L4319" s="21">
        <v>18091013</v>
      </c>
      <c r="M4319" s="21">
        <v>7616183</v>
      </c>
      <c r="N4319" s="21">
        <v>10474830</v>
      </c>
      <c r="O4319" s="22">
        <v>42398316</v>
      </c>
      <c r="P4319" s="22">
        <v>1342708</v>
      </c>
      <c r="Q4319" s="22">
        <v>20326280</v>
      </c>
      <c r="R4319" s="22">
        <v>10556386</v>
      </c>
      <c r="S4319" s="22">
        <v>9769894</v>
      </c>
      <c r="T4319" s="18" t="s">
        <v>38</v>
      </c>
    </row>
    <row r="4320" spans="1:20" x14ac:dyDescent="0.25">
      <c r="A4320" s="14">
        <v>5314</v>
      </c>
      <c r="B4320" s="18">
        <v>900175777</v>
      </c>
      <c r="C4320" s="18" t="s">
        <v>5313</v>
      </c>
      <c r="D4320" s="14" t="s">
        <v>26</v>
      </c>
      <c r="E4320" s="17" t="s">
        <v>42</v>
      </c>
      <c r="F4320" s="18" t="s">
        <v>43</v>
      </c>
      <c r="G4320" s="18" t="s">
        <v>62</v>
      </c>
      <c r="H4320" s="18" t="s">
        <v>29</v>
      </c>
      <c r="I4320" s="17" t="s">
        <v>30</v>
      </c>
      <c r="J4320" s="21">
        <v>38253695</v>
      </c>
      <c r="K4320" s="21">
        <v>1548495</v>
      </c>
      <c r="L4320" s="21">
        <v>16265239</v>
      </c>
      <c r="M4320" s="21">
        <v>13623516</v>
      </c>
      <c r="N4320" s="21">
        <v>2641723</v>
      </c>
      <c r="O4320" s="22">
        <v>32122256</v>
      </c>
      <c r="P4320" s="22">
        <v>568574</v>
      </c>
      <c r="Q4320" s="22">
        <v>13909831</v>
      </c>
      <c r="R4320" s="22">
        <v>12816603</v>
      </c>
      <c r="S4320" s="22">
        <v>1093228</v>
      </c>
      <c r="T4320" s="18" t="s">
        <v>38</v>
      </c>
    </row>
    <row r="4321" spans="1:20" x14ac:dyDescent="0.25">
      <c r="A4321" s="14">
        <v>5315</v>
      </c>
      <c r="B4321" s="18">
        <v>800136998</v>
      </c>
      <c r="C4321" s="18" t="s">
        <v>5314</v>
      </c>
      <c r="D4321" s="14" t="s">
        <v>26</v>
      </c>
      <c r="E4321" s="17" t="s">
        <v>86</v>
      </c>
      <c r="F4321" s="18" t="s">
        <v>87</v>
      </c>
      <c r="G4321" s="18" t="s">
        <v>88</v>
      </c>
      <c r="H4321" s="18" t="s">
        <v>620</v>
      </c>
      <c r="I4321" s="17" t="s">
        <v>30</v>
      </c>
      <c r="J4321" s="21">
        <v>38249221</v>
      </c>
      <c r="K4321" s="21">
        <v>1247146</v>
      </c>
      <c r="L4321" s="21">
        <v>8224936</v>
      </c>
      <c r="M4321" s="21">
        <v>2351165</v>
      </c>
      <c r="N4321" s="21">
        <v>5873771</v>
      </c>
      <c r="O4321" s="22">
        <v>28354260</v>
      </c>
      <c r="P4321" s="22">
        <v>852910</v>
      </c>
      <c r="Q4321" s="22">
        <v>6928528</v>
      </c>
      <c r="R4321" s="22">
        <v>2179134</v>
      </c>
      <c r="S4321" s="22">
        <v>4749394</v>
      </c>
      <c r="T4321" s="18" t="s">
        <v>31</v>
      </c>
    </row>
    <row r="4322" spans="1:20" x14ac:dyDescent="0.25">
      <c r="A4322" s="14">
        <v>5316</v>
      </c>
      <c r="B4322" s="18">
        <v>900658933</v>
      </c>
      <c r="C4322" s="18" t="s">
        <v>5315</v>
      </c>
      <c r="D4322" s="14" t="s">
        <v>26</v>
      </c>
      <c r="E4322" s="18" t="s">
        <v>33</v>
      </c>
      <c r="F4322" s="18" t="s">
        <v>34</v>
      </c>
      <c r="G4322" s="18" t="s">
        <v>35</v>
      </c>
      <c r="H4322" s="18" t="s">
        <v>560</v>
      </c>
      <c r="I4322" s="17" t="s">
        <v>30</v>
      </c>
      <c r="J4322" s="21">
        <v>38221021</v>
      </c>
      <c r="K4322" s="21">
        <v>1639306</v>
      </c>
      <c r="L4322" s="21">
        <v>5184797</v>
      </c>
      <c r="M4322" s="21">
        <v>1448749</v>
      </c>
      <c r="N4322" s="21">
        <v>3736048</v>
      </c>
      <c r="O4322" s="22">
        <v>39757000</v>
      </c>
      <c r="P4322" s="22">
        <v>1224613</v>
      </c>
      <c r="Q4322" s="22">
        <v>4605271</v>
      </c>
      <c r="R4322" s="22">
        <v>950150</v>
      </c>
      <c r="S4322" s="22">
        <v>3655121</v>
      </c>
      <c r="T4322" s="18" t="s">
        <v>31</v>
      </c>
    </row>
    <row r="4323" spans="1:20" x14ac:dyDescent="0.25">
      <c r="A4323" s="14">
        <v>5317</v>
      </c>
      <c r="B4323" s="18">
        <v>830086936</v>
      </c>
      <c r="C4323" s="18" t="s">
        <v>5316</v>
      </c>
      <c r="D4323" s="14" t="s">
        <v>26</v>
      </c>
      <c r="E4323" s="17" t="s">
        <v>27</v>
      </c>
      <c r="F4323" s="18" t="s">
        <v>28</v>
      </c>
      <c r="G4323" s="18" t="s">
        <v>28</v>
      </c>
      <c r="H4323" s="18" t="s">
        <v>70</v>
      </c>
      <c r="I4323" s="17" t="s">
        <v>30</v>
      </c>
      <c r="J4323" s="21">
        <v>38214137</v>
      </c>
      <c r="K4323" s="21">
        <v>1306344</v>
      </c>
      <c r="L4323" s="21">
        <v>41349510</v>
      </c>
      <c r="M4323" s="21">
        <v>29463669</v>
      </c>
      <c r="N4323" s="21">
        <v>11885841</v>
      </c>
      <c r="O4323" s="22">
        <v>38764040</v>
      </c>
      <c r="P4323" s="22">
        <v>1787185</v>
      </c>
      <c r="Q4323" s="22">
        <v>37812325</v>
      </c>
      <c r="R4323" s="22">
        <v>27232828</v>
      </c>
      <c r="S4323" s="22">
        <v>10579497</v>
      </c>
      <c r="T4323" s="18" t="s">
        <v>31</v>
      </c>
    </row>
    <row r="4324" spans="1:20" x14ac:dyDescent="0.25">
      <c r="A4324" s="14">
        <v>5318</v>
      </c>
      <c r="B4324" s="18">
        <v>890104288</v>
      </c>
      <c r="C4324" s="18" t="s">
        <v>5317</v>
      </c>
      <c r="D4324" s="14" t="s">
        <v>26</v>
      </c>
      <c r="E4324" s="17" t="s">
        <v>57</v>
      </c>
      <c r="F4324" s="18" t="s">
        <v>58</v>
      </c>
      <c r="G4324" s="14" t="s">
        <v>349</v>
      </c>
      <c r="H4324" s="18" t="s">
        <v>357</v>
      </c>
      <c r="I4324" s="17" t="s">
        <v>37</v>
      </c>
      <c r="J4324" s="21">
        <v>38212756</v>
      </c>
      <c r="K4324" s="21">
        <v>1575494</v>
      </c>
      <c r="L4324" s="21">
        <v>44266458</v>
      </c>
      <c r="M4324" s="21">
        <v>23780815</v>
      </c>
      <c r="N4324" s="21">
        <v>20485643</v>
      </c>
      <c r="O4324" s="22">
        <v>37981960</v>
      </c>
      <c r="P4324" s="22">
        <v>1963672</v>
      </c>
      <c r="Q4324" s="22">
        <v>47172669</v>
      </c>
      <c r="R4324" s="22">
        <v>28262520</v>
      </c>
      <c r="S4324" s="22">
        <v>18910149</v>
      </c>
      <c r="T4324" s="18" t="s">
        <v>31</v>
      </c>
    </row>
    <row r="4325" spans="1:20" x14ac:dyDescent="0.25">
      <c r="A4325" s="14">
        <v>5319</v>
      </c>
      <c r="B4325" s="18">
        <v>800109874</v>
      </c>
      <c r="C4325" s="18" t="s">
        <v>5318</v>
      </c>
      <c r="D4325" s="14" t="s">
        <v>26</v>
      </c>
      <c r="E4325" s="17" t="s">
        <v>27</v>
      </c>
      <c r="F4325" s="18" t="s">
        <v>50</v>
      </c>
      <c r="G4325" s="14" t="s">
        <v>771</v>
      </c>
      <c r="H4325" s="18" t="s">
        <v>869</v>
      </c>
      <c r="I4325" s="17" t="s">
        <v>37</v>
      </c>
      <c r="J4325" s="21">
        <v>38208894</v>
      </c>
      <c r="K4325" s="21">
        <v>154163</v>
      </c>
      <c r="L4325" s="21">
        <v>19479341</v>
      </c>
      <c r="M4325" s="21">
        <v>14721402</v>
      </c>
      <c r="N4325" s="21">
        <v>4757939</v>
      </c>
      <c r="O4325" s="22">
        <v>29617372</v>
      </c>
      <c r="P4325" s="22">
        <v>37532</v>
      </c>
      <c r="Q4325" s="22">
        <v>17141716</v>
      </c>
      <c r="R4325" s="22">
        <v>12537940</v>
      </c>
      <c r="S4325" s="22">
        <v>4603776</v>
      </c>
      <c r="T4325" s="18" t="s">
        <v>31</v>
      </c>
    </row>
    <row r="4326" spans="1:20" x14ac:dyDescent="0.25">
      <c r="A4326" s="14">
        <v>5320</v>
      </c>
      <c r="B4326" s="18">
        <v>821002268</v>
      </c>
      <c r="C4326" s="18" t="s">
        <v>5319</v>
      </c>
      <c r="D4326" s="14" t="s">
        <v>26</v>
      </c>
      <c r="E4326" s="17" t="s">
        <v>42</v>
      </c>
      <c r="F4326" s="18" t="s">
        <v>43</v>
      </c>
      <c r="G4326" s="18" t="s">
        <v>5320</v>
      </c>
      <c r="H4326" s="18" t="s">
        <v>295</v>
      </c>
      <c r="I4326" s="17" t="s">
        <v>30</v>
      </c>
      <c r="J4326" s="21">
        <v>38193365</v>
      </c>
      <c r="K4326" s="21">
        <v>1027168</v>
      </c>
      <c r="L4326" s="21">
        <v>17453921</v>
      </c>
      <c r="M4326" s="21">
        <v>12305944</v>
      </c>
      <c r="N4326" s="21">
        <v>5147977</v>
      </c>
      <c r="O4326" s="22">
        <v>29486248</v>
      </c>
      <c r="P4326" s="22">
        <v>825833</v>
      </c>
      <c r="Q4326" s="22">
        <v>13870108</v>
      </c>
      <c r="R4326" s="22">
        <v>9749299</v>
      </c>
      <c r="S4326" s="22">
        <v>4120809</v>
      </c>
      <c r="T4326" s="18" t="s">
        <v>31</v>
      </c>
    </row>
    <row r="4327" spans="1:20" x14ac:dyDescent="0.25">
      <c r="A4327" s="14">
        <v>5321</v>
      </c>
      <c r="B4327" s="18">
        <v>900489429</v>
      </c>
      <c r="C4327" s="18" t="s">
        <v>5321</v>
      </c>
      <c r="D4327" s="14" t="s">
        <v>26</v>
      </c>
      <c r="E4327" s="17" t="s">
        <v>27</v>
      </c>
      <c r="F4327" s="18" t="s">
        <v>28</v>
      </c>
      <c r="G4327" s="18" t="s">
        <v>28</v>
      </c>
      <c r="H4327" s="18" t="s">
        <v>60</v>
      </c>
      <c r="I4327" s="17" t="s">
        <v>30</v>
      </c>
      <c r="J4327" s="21">
        <v>38191208</v>
      </c>
      <c r="K4327" s="21">
        <v>1415389</v>
      </c>
      <c r="L4327" s="21">
        <v>20995549</v>
      </c>
      <c r="M4327" s="21">
        <v>12084454</v>
      </c>
      <c r="N4327" s="21">
        <v>8911095</v>
      </c>
      <c r="O4327" s="22">
        <v>56130968</v>
      </c>
      <c r="P4327" s="22">
        <v>4375156</v>
      </c>
      <c r="Q4327" s="22">
        <v>17807512</v>
      </c>
      <c r="R4327" s="22">
        <v>9511806</v>
      </c>
      <c r="S4327" s="22">
        <v>8295706</v>
      </c>
      <c r="T4327" s="18" t="s">
        <v>31</v>
      </c>
    </row>
    <row r="4328" spans="1:20" x14ac:dyDescent="0.25">
      <c r="A4328" s="14">
        <v>5322</v>
      </c>
      <c r="B4328" s="18">
        <v>900196346</v>
      </c>
      <c r="C4328" s="18" t="s">
        <v>5322</v>
      </c>
      <c r="D4328" s="18" t="s">
        <v>143</v>
      </c>
      <c r="E4328" s="17" t="s">
        <v>57</v>
      </c>
      <c r="F4328" s="18" t="s">
        <v>72</v>
      </c>
      <c r="G4328" s="18" t="s">
        <v>5323</v>
      </c>
      <c r="H4328" s="18" t="s">
        <v>144</v>
      </c>
      <c r="I4328" s="18" t="s">
        <v>75</v>
      </c>
      <c r="J4328" s="21">
        <v>38189713</v>
      </c>
      <c r="K4328" s="21">
        <v>2909073</v>
      </c>
      <c r="L4328" s="21">
        <v>20707057</v>
      </c>
      <c r="M4328" s="21">
        <v>13908091</v>
      </c>
      <c r="N4328" s="21">
        <v>6798966</v>
      </c>
      <c r="O4328" s="22">
        <v>34701559</v>
      </c>
      <c r="P4328" s="22">
        <v>-1544499</v>
      </c>
      <c r="Q4328" s="22">
        <v>25344702</v>
      </c>
      <c r="R4328" s="22">
        <v>21454809</v>
      </c>
      <c r="S4328" s="22">
        <v>3889893</v>
      </c>
      <c r="T4328" s="18" t="s">
        <v>225</v>
      </c>
    </row>
    <row r="4329" spans="1:20" x14ac:dyDescent="0.25">
      <c r="A4329" s="14">
        <v>5323</v>
      </c>
      <c r="B4329" s="18">
        <v>860055412</v>
      </c>
      <c r="C4329" s="18" t="s">
        <v>5324</v>
      </c>
      <c r="D4329" s="14" t="s">
        <v>26</v>
      </c>
      <c r="E4329" s="17" t="s">
        <v>27</v>
      </c>
      <c r="F4329" s="18" t="s">
        <v>28</v>
      </c>
      <c r="G4329" s="18" t="s">
        <v>28</v>
      </c>
      <c r="H4329" s="18" t="s">
        <v>1713</v>
      </c>
      <c r="I4329" s="17" t="s">
        <v>185</v>
      </c>
      <c r="J4329" s="21">
        <v>38184069</v>
      </c>
      <c r="K4329" s="21">
        <v>32158814</v>
      </c>
      <c r="L4329" s="21">
        <v>39956491</v>
      </c>
      <c r="M4329" s="21">
        <v>1704732</v>
      </c>
      <c r="N4329" s="21">
        <v>38251759</v>
      </c>
      <c r="O4329" s="22">
        <v>1932228</v>
      </c>
      <c r="P4329" s="22">
        <v>74289</v>
      </c>
      <c r="Q4329" s="22">
        <v>23839923</v>
      </c>
      <c r="R4329" s="22">
        <v>663251</v>
      </c>
      <c r="S4329" s="22">
        <v>23176672</v>
      </c>
      <c r="T4329" s="18" t="s">
        <v>31</v>
      </c>
    </row>
    <row r="4330" spans="1:20" x14ac:dyDescent="0.25">
      <c r="A4330" s="14">
        <v>5324</v>
      </c>
      <c r="B4330" s="18">
        <v>830142523</v>
      </c>
      <c r="C4330" s="18" t="s">
        <v>5325</v>
      </c>
      <c r="D4330" s="14" t="s">
        <v>26</v>
      </c>
      <c r="E4330" s="17" t="s">
        <v>27</v>
      </c>
      <c r="F4330" s="18" t="s">
        <v>28</v>
      </c>
      <c r="G4330" s="18" t="s">
        <v>28</v>
      </c>
      <c r="H4330" s="18" t="s">
        <v>810</v>
      </c>
      <c r="I4330" s="17" t="s">
        <v>30</v>
      </c>
      <c r="J4330" s="21">
        <v>38179115</v>
      </c>
      <c r="K4330" s="21">
        <v>2869612</v>
      </c>
      <c r="L4330" s="21">
        <v>22471018</v>
      </c>
      <c r="M4330" s="21">
        <v>8576751</v>
      </c>
      <c r="N4330" s="21">
        <v>13894267</v>
      </c>
      <c r="O4330" s="22">
        <v>29916162</v>
      </c>
      <c r="P4330" s="22">
        <v>2508582</v>
      </c>
      <c r="Q4330" s="22">
        <v>18645758</v>
      </c>
      <c r="R4330" s="22">
        <v>7421121</v>
      </c>
      <c r="S4330" s="22">
        <v>11224637</v>
      </c>
      <c r="T4330" s="18" t="s">
        <v>31</v>
      </c>
    </row>
    <row r="4331" spans="1:20" x14ac:dyDescent="0.25">
      <c r="A4331" s="14">
        <v>5325</v>
      </c>
      <c r="B4331" s="18">
        <v>860072810</v>
      </c>
      <c r="C4331" s="18" t="s">
        <v>5326</v>
      </c>
      <c r="D4331" s="14" t="s">
        <v>26</v>
      </c>
      <c r="E4331" s="17" t="s">
        <v>27</v>
      </c>
      <c r="F4331" s="18" t="s">
        <v>28</v>
      </c>
      <c r="G4331" s="18" t="s">
        <v>28</v>
      </c>
      <c r="H4331" s="18" t="s">
        <v>130</v>
      </c>
      <c r="I4331" s="17" t="s">
        <v>37</v>
      </c>
      <c r="J4331" s="21">
        <v>38170742</v>
      </c>
      <c r="K4331" s="21">
        <v>1096378</v>
      </c>
      <c r="L4331" s="21">
        <v>35061359</v>
      </c>
      <c r="M4331" s="21">
        <v>20384700</v>
      </c>
      <c r="N4331" s="21">
        <v>14676659</v>
      </c>
      <c r="O4331" s="22">
        <v>39513560</v>
      </c>
      <c r="P4331" s="22">
        <v>1074294</v>
      </c>
      <c r="Q4331" s="22">
        <v>33854897</v>
      </c>
      <c r="R4331" s="22">
        <v>18658550</v>
      </c>
      <c r="S4331" s="22">
        <v>15196347</v>
      </c>
      <c r="T4331" s="18" t="s">
        <v>31</v>
      </c>
    </row>
    <row r="4332" spans="1:20" x14ac:dyDescent="0.25">
      <c r="A4332" s="14">
        <v>5326</v>
      </c>
      <c r="B4332" s="18">
        <v>800199514</v>
      </c>
      <c r="C4332" s="18" t="s">
        <v>5327</v>
      </c>
      <c r="D4332" s="14" t="s">
        <v>26</v>
      </c>
      <c r="E4332" s="17" t="s">
        <v>27</v>
      </c>
      <c r="F4332" s="18" t="s">
        <v>28</v>
      </c>
      <c r="G4332" s="18" t="s">
        <v>28</v>
      </c>
      <c r="H4332" s="18" t="s">
        <v>263</v>
      </c>
      <c r="I4332" s="18" t="s">
        <v>75</v>
      </c>
      <c r="J4332" s="21">
        <v>38167657</v>
      </c>
      <c r="K4332" s="21">
        <v>36889918</v>
      </c>
      <c r="L4332" s="21">
        <v>251275724</v>
      </c>
      <c r="M4332" s="21">
        <v>37577826</v>
      </c>
      <c r="N4332" s="21">
        <v>213697898</v>
      </c>
      <c r="O4332" s="22">
        <v>25089812</v>
      </c>
      <c r="P4332" s="22">
        <v>31342056</v>
      </c>
      <c r="Q4332" s="22">
        <v>253047908</v>
      </c>
      <c r="R4332" s="22">
        <v>40739357</v>
      </c>
      <c r="S4332" s="22">
        <v>212308551</v>
      </c>
      <c r="T4332" s="18" t="s">
        <v>97</v>
      </c>
    </row>
    <row r="4333" spans="1:20" x14ac:dyDescent="0.25">
      <c r="A4333" s="14">
        <v>5327</v>
      </c>
      <c r="B4333" s="18">
        <v>830060602</v>
      </c>
      <c r="C4333" s="18" t="s">
        <v>5328</v>
      </c>
      <c r="D4333" s="14" t="s">
        <v>26</v>
      </c>
      <c r="E4333" s="17" t="s">
        <v>27</v>
      </c>
      <c r="F4333" s="18" t="s">
        <v>50</v>
      </c>
      <c r="G4333" s="14" t="s">
        <v>188</v>
      </c>
      <c r="H4333" s="18" t="s">
        <v>678</v>
      </c>
      <c r="I4333" s="17" t="s">
        <v>30</v>
      </c>
      <c r="J4333" s="21">
        <v>38156074</v>
      </c>
      <c r="K4333" s="21">
        <v>189774</v>
      </c>
      <c r="L4333" s="21">
        <v>17712227</v>
      </c>
      <c r="M4333" s="21">
        <v>10497629</v>
      </c>
      <c r="N4333" s="21">
        <v>7214598</v>
      </c>
      <c r="O4333" s="22">
        <v>31753802</v>
      </c>
      <c r="P4333" s="22">
        <v>521056</v>
      </c>
      <c r="Q4333" s="22">
        <v>24030231</v>
      </c>
      <c r="R4333" s="22">
        <v>16934361</v>
      </c>
      <c r="S4333" s="22">
        <v>7095870</v>
      </c>
      <c r="T4333" s="18" t="s">
        <v>31</v>
      </c>
    </row>
    <row r="4334" spans="1:20" x14ac:dyDescent="0.25">
      <c r="A4334" s="14">
        <v>5328</v>
      </c>
      <c r="B4334" s="18">
        <v>830136065</v>
      </c>
      <c r="C4334" s="18" t="s">
        <v>5329</v>
      </c>
      <c r="D4334" s="14" t="s">
        <v>26</v>
      </c>
      <c r="E4334" s="17" t="s">
        <v>27</v>
      </c>
      <c r="F4334" s="18" t="s">
        <v>28</v>
      </c>
      <c r="G4334" s="18" t="s">
        <v>28</v>
      </c>
      <c r="H4334" s="18" t="s">
        <v>237</v>
      </c>
      <c r="I4334" s="18" t="s">
        <v>75</v>
      </c>
      <c r="J4334" s="21">
        <v>38153238</v>
      </c>
      <c r="K4334" s="21">
        <v>-941734</v>
      </c>
      <c r="L4334" s="21">
        <v>30218580</v>
      </c>
      <c r="M4334" s="21">
        <v>8341594</v>
      </c>
      <c r="N4334" s="21">
        <v>21876986</v>
      </c>
      <c r="O4334" s="22">
        <v>33598184</v>
      </c>
      <c r="P4334" s="22">
        <v>201627</v>
      </c>
      <c r="Q4334" s="22">
        <v>29518224</v>
      </c>
      <c r="R4334" s="22">
        <v>6699504</v>
      </c>
      <c r="S4334" s="22">
        <v>22818720</v>
      </c>
      <c r="T4334" s="18" t="s">
        <v>31</v>
      </c>
    </row>
    <row r="4335" spans="1:20" x14ac:dyDescent="0.25">
      <c r="A4335" s="14">
        <v>5329</v>
      </c>
      <c r="B4335" s="18">
        <v>860522213</v>
      </c>
      <c r="C4335" s="18" t="s">
        <v>5330</v>
      </c>
      <c r="D4335" s="14" t="s">
        <v>26</v>
      </c>
      <c r="E4335" s="17" t="s">
        <v>27</v>
      </c>
      <c r="F4335" s="18" t="s">
        <v>28</v>
      </c>
      <c r="G4335" s="18" t="s">
        <v>28</v>
      </c>
      <c r="H4335" s="18" t="s">
        <v>45</v>
      </c>
      <c r="I4335" s="17" t="s">
        <v>37</v>
      </c>
      <c r="J4335" s="21">
        <v>38149872</v>
      </c>
      <c r="K4335" s="21">
        <v>147897</v>
      </c>
      <c r="L4335" s="21">
        <v>34989488</v>
      </c>
      <c r="M4335" s="21">
        <v>18845983</v>
      </c>
      <c r="N4335" s="21">
        <v>16143505</v>
      </c>
      <c r="O4335" s="22">
        <v>35241828</v>
      </c>
      <c r="P4335" s="22">
        <v>327741</v>
      </c>
      <c r="Q4335" s="22">
        <v>31814458</v>
      </c>
      <c r="R4335" s="22">
        <v>15818850</v>
      </c>
      <c r="S4335" s="22">
        <v>15995608</v>
      </c>
      <c r="T4335" s="18" t="s">
        <v>31</v>
      </c>
    </row>
    <row r="4336" spans="1:20" x14ac:dyDescent="0.25">
      <c r="A4336" s="14">
        <v>5330</v>
      </c>
      <c r="B4336" s="18">
        <v>860061480</v>
      </c>
      <c r="C4336" s="18" t="s">
        <v>5331</v>
      </c>
      <c r="D4336" s="14" t="s">
        <v>26</v>
      </c>
      <c r="E4336" s="17" t="s">
        <v>27</v>
      </c>
      <c r="F4336" s="18" t="s">
        <v>28</v>
      </c>
      <c r="G4336" s="18" t="s">
        <v>28</v>
      </c>
      <c r="H4336" s="18" t="s">
        <v>2391</v>
      </c>
      <c r="I4336" s="18" t="s">
        <v>75</v>
      </c>
      <c r="J4336" s="21">
        <v>38148415</v>
      </c>
      <c r="K4336" s="21">
        <v>359944</v>
      </c>
      <c r="L4336" s="21">
        <v>11665664</v>
      </c>
      <c r="M4336" s="21">
        <v>3684292</v>
      </c>
      <c r="N4336" s="21">
        <v>7981372</v>
      </c>
      <c r="O4336" s="22">
        <v>36369140</v>
      </c>
      <c r="P4336" s="22">
        <v>1542009</v>
      </c>
      <c r="Q4336" s="22">
        <v>11310634</v>
      </c>
      <c r="R4336" s="22">
        <v>3638473</v>
      </c>
      <c r="S4336" s="22">
        <v>7672161</v>
      </c>
      <c r="T4336" s="18" t="s">
        <v>31</v>
      </c>
    </row>
    <row r="4337" spans="1:20" x14ac:dyDescent="0.25">
      <c r="A4337" s="14">
        <v>5331</v>
      </c>
      <c r="B4337" s="18">
        <v>830069726</v>
      </c>
      <c r="C4337" s="18" t="s">
        <v>5332</v>
      </c>
      <c r="D4337" s="14" t="s">
        <v>26</v>
      </c>
      <c r="E4337" s="17" t="s">
        <v>27</v>
      </c>
      <c r="F4337" s="18" t="s">
        <v>28</v>
      </c>
      <c r="G4337" s="18" t="s">
        <v>28</v>
      </c>
      <c r="H4337" s="18" t="s">
        <v>642</v>
      </c>
      <c r="I4337" s="17" t="s">
        <v>37</v>
      </c>
      <c r="J4337" s="21">
        <v>38147338</v>
      </c>
      <c r="K4337" s="21">
        <v>1632651</v>
      </c>
      <c r="L4337" s="21">
        <v>33296716</v>
      </c>
      <c r="M4337" s="21">
        <v>9300050</v>
      </c>
      <c r="N4337" s="21">
        <v>23996666</v>
      </c>
      <c r="O4337" s="22">
        <v>32883976</v>
      </c>
      <c r="P4337" s="22">
        <v>1534257</v>
      </c>
      <c r="Q4337" s="22">
        <v>28739432</v>
      </c>
      <c r="R4337" s="22">
        <v>6051641</v>
      </c>
      <c r="S4337" s="22">
        <v>22687791</v>
      </c>
      <c r="T4337" s="18" t="s">
        <v>31</v>
      </c>
    </row>
    <row r="4338" spans="1:20" x14ac:dyDescent="0.25">
      <c r="A4338" s="14">
        <v>5332</v>
      </c>
      <c r="B4338" s="18">
        <v>830120157</v>
      </c>
      <c r="C4338" s="18" t="s">
        <v>5333</v>
      </c>
      <c r="D4338" s="18" t="s">
        <v>143</v>
      </c>
      <c r="E4338" s="17" t="s">
        <v>27</v>
      </c>
      <c r="F4338" s="18" t="s">
        <v>28</v>
      </c>
      <c r="G4338" s="18" t="s">
        <v>28</v>
      </c>
      <c r="H4338" s="18" t="s">
        <v>178</v>
      </c>
      <c r="I4338" s="18" t="s">
        <v>75</v>
      </c>
      <c r="J4338" s="21">
        <v>38140746</v>
      </c>
      <c r="K4338" s="21">
        <v>-233830</v>
      </c>
      <c r="L4338" s="21">
        <v>24098251</v>
      </c>
      <c r="M4338" s="21">
        <v>23145231</v>
      </c>
      <c r="N4338" s="21">
        <v>953020</v>
      </c>
      <c r="O4338" s="22">
        <v>27931471</v>
      </c>
      <c r="P4338" s="22">
        <v>-7502127</v>
      </c>
      <c r="Q4338" s="22">
        <v>18885525</v>
      </c>
      <c r="R4338" s="22">
        <v>17398675</v>
      </c>
      <c r="S4338" s="22">
        <v>1486850</v>
      </c>
      <c r="T4338" s="18" t="s">
        <v>145</v>
      </c>
    </row>
    <row r="4339" spans="1:20" x14ac:dyDescent="0.25">
      <c r="A4339" s="14">
        <v>5333</v>
      </c>
      <c r="B4339" s="18">
        <v>809012806</v>
      </c>
      <c r="C4339" s="18" t="s">
        <v>5334</v>
      </c>
      <c r="D4339" s="14" t="s">
        <v>26</v>
      </c>
      <c r="E4339" s="17" t="s">
        <v>27</v>
      </c>
      <c r="F4339" s="18" t="s">
        <v>28</v>
      </c>
      <c r="G4339" s="18" t="s">
        <v>28</v>
      </c>
      <c r="H4339" s="18" t="s">
        <v>2847</v>
      </c>
      <c r="I4339" s="17" t="s">
        <v>185</v>
      </c>
      <c r="J4339" s="21">
        <v>38135207</v>
      </c>
      <c r="K4339" s="21">
        <v>13386345</v>
      </c>
      <c r="L4339" s="21">
        <v>109850251</v>
      </c>
      <c r="M4339" s="21">
        <v>36306192</v>
      </c>
      <c r="N4339" s="21">
        <v>73544059</v>
      </c>
      <c r="O4339" s="22">
        <v>39568236</v>
      </c>
      <c r="P4339" s="22">
        <v>9740050</v>
      </c>
      <c r="Q4339" s="22">
        <v>101894296</v>
      </c>
      <c r="R4339" s="22">
        <v>43280759</v>
      </c>
      <c r="S4339" s="22">
        <v>58613537</v>
      </c>
      <c r="T4339" s="18" t="s">
        <v>97</v>
      </c>
    </row>
    <row r="4340" spans="1:20" x14ac:dyDescent="0.25">
      <c r="A4340" s="14">
        <v>5334</v>
      </c>
      <c r="B4340" s="18">
        <v>830060558</v>
      </c>
      <c r="C4340" s="18" t="s">
        <v>5335</v>
      </c>
      <c r="D4340" s="14" t="s">
        <v>26</v>
      </c>
      <c r="E4340" s="17" t="s">
        <v>27</v>
      </c>
      <c r="F4340" s="18" t="s">
        <v>28</v>
      </c>
      <c r="G4340" s="18" t="s">
        <v>28</v>
      </c>
      <c r="H4340" s="18" t="s">
        <v>747</v>
      </c>
      <c r="I4340" s="18" t="s">
        <v>75</v>
      </c>
      <c r="J4340" s="21">
        <v>38119078</v>
      </c>
      <c r="K4340" s="21">
        <v>472137</v>
      </c>
      <c r="L4340" s="21">
        <v>43655586</v>
      </c>
      <c r="M4340" s="21">
        <v>28373653</v>
      </c>
      <c r="N4340" s="21">
        <v>15281933</v>
      </c>
      <c r="O4340" s="22">
        <v>42689088</v>
      </c>
      <c r="P4340" s="22">
        <v>786593</v>
      </c>
      <c r="Q4340" s="22">
        <v>43596944</v>
      </c>
      <c r="R4340" s="22">
        <v>28787148</v>
      </c>
      <c r="S4340" s="22">
        <v>14809796</v>
      </c>
      <c r="T4340" s="18" t="s">
        <v>31</v>
      </c>
    </row>
    <row r="4341" spans="1:20" x14ac:dyDescent="0.25">
      <c r="A4341" s="14">
        <v>5335</v>
      </c>
      <c r="B4341" s="18">
        <v>802020128</v>
      </c>
      <c r="C4341" s="18" t="s">
        <v>5336</v>
      </c>
      <c r="D4341" s="18" t="s">
        <v>143</v>
      </c>
      <c r="E4341" s="17" t="s">
        <v>57</v>
      </c>
      <c r="F4341" s="18" t="s">
        <v>58</v>
      </c>
      <c r="G4341" s="14" t="s">
        <v>59</v>
      </c>
      <c r="H4341" s="18" t="s">
        <v>144</v>
      </c>
      <c r="I4341" s="18" t="s">
        <v>75</v>
      </c>
      <c r="J4341" s="21">
        <v>38108940</v>
      </c>
      <c r="K4341" s="21">
        <v>-3404317</v>
      </c>
      <c r="L4341" s="21">
        <v>60208543</v>
      </c>
      <c r="M4341" s="21">
        <v>38334589</v>
      </c>
      <c r="N4341" s="21">
        <v>21873954</v>
      </c>
      <c r="O4341" s="22">
        <v>29908134</v>
      </c>
      <c r="P4341" s="22">
        <v>406302</v>
      </c>
      <c r="Q4341" s="22">
        <v>70958242</v>
      </c>
      <c r="R4341" s="22">
        <v>45871172</v>
      </c>
      <c r="S4341" s="22">
        <v>25087070</v>
      </c>
      <c r="T4341" s="18" t="s">
        <v>145</v>
      </c>
    </row>
    <row r="4342" spans="1:20" x14ac:dyDescent="0.25">
      <c r="A4342" s="14">
        <v>5336</v>
      </c>
      <c r="B4342" s="18">
        <v>901242654</v>
      </c>
      <c r="C4342" s="18" t="s">
        <v>5337</v>
      </c>
      <c r="D4342" s="18" t="s">
        <v>143</v>
      </c>
      <c r="E4342" s="17" t="s">
        <v>57</v>
      </c>
      <c r="F4342" s="18" t="s">
        <v>72</v>
      </c>
      <c r="G4342" s="18" t="s">
        <v>73</v>
      </c>
      <c r="H4342" s="18" t="s">
        <v>144</v>
      </c>
      <c r="I4342" s="18" t="s">
        <v>75</v>
      </c>
      <c r="J4342" s="21">
        <v>38105518</v>
      </c>
      <c r="K4342" s="21">
        <v>4299874</v>
      </c>
      <c r="L4342" s="21">
        <v>23078977</v>
      </c>
      <c r="M4342" s="21">
        <v>14563230</v>
      </c>
      <c r="N4342" s="21">
        <v>8515747</v>
      </c>
      <c r="O4342" s="22">
        <v>31407801</v>
      </c>
      <c r="P4342" s="22">
        <v>910269</v>
      </c>
      <c r="Q4342" s="22">
        <v>16289728</v>
      </c>
      <c r="R4342" s="22">
        <v>12278455</v>
      </c>
      <c r="S4342" s="22">
        <v>4011273</v>
      </c>
      <c r="T4342" s="18" t="s">
        <v>145</v>
      </c>
    </row>
    <row r="4343" spans="1:20" x14ac:dyDescent="0.25">
      <c r="A4343" s="14">
        <v>5337</v>
      </c>
      <c r="B4343" s="18">
        <v>891903392</v>
      </c>
      <c r="C4343" s="18" t="s">
        <v>5338</v>
      </c>
      <c r="D4343" s="14" t="s">
        <v>26</v>
      </c>
      <c r="E4343" s="17" t="s">
        <v>42</v>
      </c>
      <c r="F4343" s="18" t="s">
        <v>43</v>
      </c>
      <c r="G4343" s="18" t="s">
        <v>5044</v>
      </c>
      <c r="H4343" s="18" t="s">
        <v>67</v>
      </c>
      <c r="I4343" s="17" t="s">
        <v>37</v>
      </c>
      <c r="J4343" s="21">
        <v>38084235</v>
      </c>
      <c r="K4343" s="21">
        <v>-3439190</v>
      </c>
      <c r="L4343" s="21">
        <v>22200095</v>
      </c>
      <c r="M4343" s="21">
        <v>20216774</v>
      </c>
      <c r="N4343" s="21">
        <v>1983321</v>
      </c>
      <c r="O4343" s="22">
        <v>40316388</v>
      </c>
      <c r="P4343" s="22">
        <v>4400292</v>
      </c>
      <c r="Q4343" s="22">
        <v>24561148</v>
      </c>
      <c r="R4343" s="22">
        <v>14738345</v>
      </c>
      <c r="S4343" s="22">
        <v>9822803</v>
      </c>
      <c r="T4343" s="18" t="s">
        <v>38</v>
      </c>
    </row>
    <row r="4344" spans="1:20" x14ac:dyDescent="0.25">
      <c r="A4344" s="14">
        <v>5338</v>
      </c>
      <c r="B4344" s="18">
        <v>830076099</v>
      </c>
      <c r="C4344" s="18" t="s">
        <v>5339</v>
      </c>
      <c r="D4344" s="18" t="s">
        <v>204</v>
      </c>
      <c r="E4344" s="18" t="s">
        <v>27</v>
      </c>
      <c r="F4344" s="18" t="s">
        <v>28</v>
      </c>
      <c r="G4344" s="18" t="s">
        <v>28</v>
      </c>
      <c r="H4344" s="18" t="s">
        <v>205</v>
      </c>
      <c r="I4344" s="18" t="s">
        <v>75</v>
      </c>
      <c r="J4344" s="21">
        <v>38067167</v>
      </c>
      <c r="K4344" s="21">
        <v>1253187</v>
      </c>
      <c r="L4344" s="21">
        <v>14003699</v>
      </c>
      <c r="M4344" s="21">
        <v>4499501</v>
      </c>
      <c r="N4344" s="21">
        <v>9504197</v>
      </c>
      <c r="O4344" s="22">
        <v>31710930</v>
      </c>
      <c r="P4344" s="22">
        <v>1299254</v>
      </c>
      <c r="Q4344" s="22">
        <v>12546877</v>
      </c>
      <c r="R4344" s="22">
        <v>4295867</v>
      </c>
      <c r="S4344" s="22">
        <v>8251010</v>
      </c>
      <c r="T4344" s="23" t="s">
        <v>145</v>
      </c>
    </row>
    <row r="4345" spans="1:20" x14ac:dyDescent="0.25">
      <c r="A4345" s="14">
        <v>5339</v>
      </c>
      <c r="B4345" s="18">
        <v>890926650</v>
      </c>
      <c r="C4345" s="18" t="s">
        <v>5340</v>
      </c>
      <c r="D4345" s="14" t="s">
        <v>26</v>
      </c>
      <c r="E4345" s="17" t="s">
        <v>86</v>
      </c>
      <c r="F4345" s="18" t="s">
        <v>87</v>
      </c>
      <c r="G4345" s="18" t="s">
        <v>88</v>
      </c>
      <c r="H4345" s="18" t="s">
        <v>3444</v>
      </c>
      <c r="I4345" s="17" t="s">
        <v>30</v>
      </c>
      <c r="J4345" s="21">
        <v>38028314</v>
      </c>
      <c r="K4345" s="21">
        <v>-1587660</v>
      </c>
      <c r="L4345" s="21">
        <v>33083570</v>
      </c>
      <c r="M4345" s="21">
        <v>34122162</v>
      </c>
      <c r="N4345" s="21">
        <v>-1038592</v>
      </c>
      <c r="O4345" s="22">
        <v>29419332</v>
      </c>
      <c r="P4345" s="22">
        <v>-349105</v>
      </c>
      <c r="Q4345" s="22">
        <v>27308504</v>
      </c>
      <c r="R4345" s="22">
        <v>28655420</v>
      </c>
      <c r="S4345" s="22">
        <v>-1346916</v>
      </c>
      <c r="T4345" s="18" t="s">
        <v>31</v>
      </c>
    </row>
    <row r="4346" spans="1:20" x14ac:dyDescent="0.25">
      <c r="A4346" s="14">
        <v>5340</v>
      </c>
      <c r="B4346" s="18">
        <v>802010216</v>
      </c>
      <c r="C4346" s="18" t="s">
        <v>5341</v>
      </c>
      <c r="D4346" s="14" t="s">
        <v>26</v>
      </c>
      <c r="E4346" s="17" t="s">
        <v>57</v>
      </c>
      <c r="F4346" s="18" t="s">
        <v>58</v>
      </c>
      <c r="G4346" s="14" t="s">
        <v>59</v>
      </c>
      <c r="H4346" s="18" t="s">
        <v>77</v>
      </c>
      <c r="I4346" s="18" t="s">
        <v>75</v>
      </c>
      <c r="J4346" s="21">
        <v>38023676</v>
      </c>
      <c r="K4346" s="21">
        <v>614307</v>
      </c>
      <c r="L4346" s="21">
        <v>10531702</v>
      </c>
      <c r="M4346" s="21">
        <v>4724814</v>
      </c>
      <c r="N4346" s="21">
        <v>5806888</v>
      </c>
      <c r="O4346" s="22">
        <v>38166020</v>
      </c>
      <c r="P4346" s="22">
        <v>1057831</v>
      </c>
      <c r="Q4346" s="22">
        <v>10450282</v>
      </c>
      <c r="R4346" s="22">
        <v>5151425</v>
      </c>
      <c r="S4346" s="22">
        <v>5298857</v>
      </c>
      <c r="T4346" s="18" t="s">
        <v>31</v>
      </c>
    </row>
    <row r="4347" spans="1:20" x14ac:dyDescent="0.25">
      <c r="A4347" s="14">
        <v>5341</v>
      </c>
      <c r="B4347" s="18">
        <v>900046727</v>
      </c>
      <c r="C4347" s="18" t="s">
        <v>5342</v>
      </c>
      <c r="D4347" s="14" t="s">
        <v>26</v>
      </c>
      <c r="E4347" s="17" t="s">
        <v>27</v>
      </c>
      <c r="F4347" s="18" t="s">
        <v>50</v>
      </c>
      <c r="G4347" s="18" t="s">
        <v>3019</v>
      </c>
      <c r="H4347" s="18" t="s">
        <v>503</v>
      </c>
      <c r="I4347" s="17" t="s">
        <v>127</v>
      </c>
      <c r="J4347" s="21">
        <v>37986835</v>
      </c>
      <c r="K4347" s="21">
        <v>2726761</v>
      </c>
      <c r="L4347" s="21">
        <v>9721451</v>
      </c>
      <c r="M4347" s="21">
        <v>3901716</v>
      </c>
      <c r="N4347" s="21">
        <v>5819735</v>
      </c>
      <c r="O4347" s="22">
        <v>12028249</v>
      </c>
      <c r="P4347" s="22">
        <v>1494765</v>
      </c>
      <c r="Q4347" s="22">
        <v>5050429</v>
      </c>
      <c r="R4347" s="22">
        <v>1957455</v>
      </c>
      <c r="S4347" s="22">
        <v>3092974</v>
      </c>
      <c r="T4347" s="18" t="s">
        <v>31</v>
      </c>
    </row>
    <row r="4348" spans="1:20" x14ac:dyDescent="0.25">
      <c r="A4348" s="14">
        <v>5342</v>
      </c>
      <c r="B4348" s="18">
        <v>890930176</v>
      </c>
      <c r="C4348" s="18" t="s">
        <v>5343</v>
      </c>
      <c r="D4348" s="18" t="s">
        <v>204</v>
      </c>
      <c r="E4348" s="18" t="s">
        <v>86</v>
      </c>
      <c r="F4348" s="18" t="s">
        <v>87</v>
      </c>
      <c r="G4348" s="18" t="s">
        <v>88</v>
      </c>
      <c r="H4348" s="18" t="s">
        <v>205</v>
      </c>
      <c r="I4348" s="18" t="s">
        <v>75</v>
      </c>
      <c r="J4348" s="21">
        <v>37985357</v>
      </c>
      <c r="K4348" s="21">
        <v>1235464</v>
      </c>
      <c r="L4348" s="21">
        <v>13998963</v>
      </c>
      <c r="M4348" s="21">
        <v>4862847</v>
      </c>
      <c r="N4348" s="21">
        <v>9136115</v>
      </c>
      <c r="O4348" s="22">
        <v>34973232</v>
      </c>
      <c r="P4348" s="22">
        <v>1178293</v>
      </c>
      <c r="Q4348" s="22">
        <v>13403778</v>
      </c>
      <c r="R4348" s="22">
        <v>5503127</v>
      </c>
      <c r="S4348" s="22">
        <v>7900651</v>
      </c>
      <c r="T4348" s="23" t="s">
        <v>145</v>
      </c>
    </row>
    <row r="4349" spans="1:20" x14ac:dyDescent="0.25">
      <c r="A4349" s="14">
        <v>5343</v>
      </c>
      <c r="B4349" s="18">
        <v>890328444</v>
      </c>
      <c r="C4349" s="18" t="s">
        <v>5344</v>
      </c>
      <c r="D4349" s="14" t="s">
        <v>26</v>
      </c>
      <c r="E4349" s="17" t="s">
        <v>42</v>
      </c>
      <c r="F4349" s="18" t="s">
        <v>43</v>
      </c>
      <c r="G4349" s="18" t="s">
        <v>62</v>
      </c>
      <c r="H4349" s="18" t="s">
        <v>690</v>
      </c>
      <c r="I4349" s="17" t="s">
        <v>37</v>
      </c>
      <c r="J4349" s="21">
        <v>37978285</v>
      </c>
      <c r="K4349" s="21">
        <v>811027</v>
      </c>
      <c r="L4349" s="21">
        <v>14171169</v>
      </c>
      <c r="M4349" s="21">
        <v>10239237</v>
      </c>
      <c r="N4349" s="21">
        <v>3931932</v>
      </c>
      <c r="O4349" s="22">
        <v>27837638</v>
      </c>
      <c r="P4349" s="22">
        <v>1829857</v>
      </c>
      <c r="Q4349" s="22">
        <v>13865917</v>
      </c>
      <c r="R4349" s="22">
        <v>8776585</v>
      </c>
      <c r="S4349" s="22">
        <v>5089332</v>
      </c>
      <c r="T4349" s="18" t="s">
        <v>31</v>
      </c>
    </row>
    <row r="4350" spans="1:20" x14ac:dyDescent="0.25">
      <c r="A4350" s="14">
        <v>5344</v>
      </c>
      <c r="B4350" s="18">
        <v>890306162</v>
      </c>
      <c r="C4350" s="18" t="s">
        <v>5345</v>
      </c>
      <c r="D4350" s="14" t="s">
        <v>26</v>
      </c>
      <c r="E4350" s="17" t="s">
        <v>27</v>
      </c>
      <c r="F4350" s="18" t="s">
        <v>28</v>
      </c>
      <c r="G4350" s="18" t="s">
        <v>28</v>
      </c>
      <c r="H4350" s="18" t="s">
        <v>109</v>
      </c>
      <c r="I4350" s="18" t="s">
        <v>75</v>
      </c>
      <c r="J4350" s="21">
        <v>37966596</v>
      </c>
      <c r="K4350" s="21">
        <v>-3034869</v>
      </c>
      <c r="L4350" s="21">
        <v>26245495</v>
      </c>
      <c r="M4350" s="21">
        <v>18188826</v>
      </c>
      <c r="N4350" s="21">
        <v>8056669</v>
      </c>
      <c r="O4350" s="22">
        <v>31151188</v>
      </c>
      <c r="P4350" s="22">
        <v>2080495</v>
      </c>
      <c r="Q4350" s="22">
        <v>29388934</v>
      </c>
      <c r="R4350" s="22">
        <v>18297396</v>
      </c>
      <c r="S4350" s="22">
        <v>11091538</v>
      </c>
      <c r="T4350" s="18" t="s">
        <v>38</v>
      </c>
    </row>
    <row r="4351" spans="1:20" x14ac:dyDescent="0.25">
      <c r="A4351" s="14">
        <v>5345</v>
      </c>
      <c r="B4351" s="18">
        <v>900454236</v>
      </c>
      <c r="C4351" s="18" t="s">
        <v>5346</v>
      </c>
      <c r="D4351" s="14" t="s">
        <v>26</v>
      </c>
      <c r="E4351" s="17" t="s">
        <v>86</v>
      </c>
      <c r="F4351" s="18" t="s">
        <v>87</v>
      </c>
      <c r="G4351" s="18" t="s">
        <v>88</v>
      </c>
      <c r="H4351" s="18" t="s">
        <v>263</v>
      </c>
      <c r="I4351" s="18" t="s">
        <v>75</v>
      </c>
      <c r="J4351" s="21">
        <v>37959662</v>
      </c>
      <c r="K4351" s="21">
        <v>4501470</v>
      </c>
      <c r="L4351" s="21">
        <v>192165263</v>
      </c>
      <c r="M4351" s="21">
        <v>71455478</v>
      </c>
      <c r="N4351" s="21">
        <v>120709785</v>
      </c>
      <c r="O4351" s="22">
        <v>9190207</v>
      </c>
      <c r="P4351" s="22">
        <v>12806909</v>
      </c>
      <c r="Q4351" s="22">
        <v>188362798</v>
      </c>
      <c r="R4351" s="22">
        <v>72478944</v>
      </c>
      <c r="S4351" s="22">
        <v>115883854</v>
      </c>
      <c r="T4351" s="18" t="s">
        <v>97</v>
      </c>
    </row>
    <row r="4352" spans="1:20" x14ac:dyDescent="0.25">
      <c r="A4352" s="14">
        <v>5346</v>
      </c>
      <c r="B4352" s="18">
        <v>890308184</v>
      </c>
      <c r="C4352" s="18" t="s">
        <v>5347</v>
      </c>
      <c r="D4352" s="14" t="s">
        <v>26</v>
      </c>
      <c r="E4352" s="17" t="s">
        <v>42</v>
      </c>
      <c r="F4352" s="18" t="s">
        <v>43</v>
      </c>
      <c r="G4352" s="18" t="s">
        <v>44</v>
      </c>
      <c r="H4352" s="18" t="s">
        <v>258</v>
      </c>
      <c r="I4352" s="17" t="s">
        <v>37</v>
      </c>
      <c r="J4352" s="21">
        <v>37952540</v>
      </c>
      <c r="K4352" s="21">
        <v>3951130</v>
      </c>
      <c r="L4352" s="21">
        <v>36226398</v>
      </c>
      <c r="M4352" s="21">
        <v>24857636</v>
      </c>
      <c r="N4352" s="21">
        <v>11368762</v>
      </c>
      <c r="O4352" s="22">
        <v>31679512</v>
      </c>
      <c r="P4352" s="22">
        <v>3400461</v>
      </c>
      <c r="Q4352" s="22">
        <v>32855258</v>
      </c>
      <c r="R4352" s="22">
        <v>16186560</v>
      </c>
      <c r="S4352" s="22">
        <v>16668698</v>
      </c>
      <c r="T4352" s="18" t="s">
        <v>31</v>
      </c>
    </row>
    <row r="4353" spans="1:20" x14ac:dyDescent="0.25">
      <c r="A4353" s="14">
        <v>5347</v>
      </c>
      <c r="B4353" s="18">
        <v>900035722</v>
      </c>
      <c r="C4353" s="18" t="s">
        <v>5348</v>
      </c>
      <c r="D4353" s="14" t="s">
        <v>26</v>
      </c>
      <c r="E4353" s="17" t="s">
        <v>27</v>
      </c>
      <c r="F4353" s="18" t="s">
        <v>28</v>
      </c>
      <c r="G4353" s="18" t="s">
        <v>28</v>
      </c>
      <c r="H4353" s="18" t="s">
        <v>5349</v>
      </c>
      <c r="I4353" s="17" t="s">
        <v>94</v>
      </c>
      <c r="J4353" s="21">
        <v>37950389</v>
      </c>
      <c r="K4353" s="21">
        <v>121694</v>
      </c>
      <c r="L4353" s="21">
        <v>56913469</v>
      </c>
      <c r="M4353" s="21">
        <v>49467183</v>
      </c>
      <c r="N4353" s="21">
        <v>7446286</v>
      </c>
      <c r="O4353" s="22">
        <v>12038260</v>
      </c>
      <c r="P4353" s="22">
        <v>51121</v>
      </c>
      <c r="Q4353" s="22">
        <v>76186861</v>
      </c>
      <c r="R4353" s="22">
        <v>69037512</v>
      </c>
      <c r="S4353" s="22">
        <v>7149349</v>
      </c>
      <c r="T4353" s="18" t="s">
        <v>97</v>
      </c>
    </row>
    <row r="4354" spans="1:20" x14ac:dyDescent="0.25">
      <c r="A4354" s="14">
        <v>5348</v>
      </c>
      <c r="B4354" s="18">
        <v>900495729</v>
      </c>
      <c r="C4354" s="18" t="s">
        <v>5350</v>
      </c>
      <c r="D4354" s="14" t="s">
        <v>26</v>
      </c>
      <c r="E4354" s="17" t="s">
        <v>27</v>
      </c>
      <c r="F4354" s="18" t="s">
        <v>50</v>
      </c>
      <c r="G4354" s="18" t="s">
        <v>320</v>
      </c>
      <c r="H4354" s="18" t="s">
        <v>5351</v>
      </c>
      <c r="I4354" s="17" t="s">
        <v>30</v>
      </c>
      <c r="J4354" s="21">
        <v>37943889</v>
      </c>
      <c r="K4354" s="21">
        <v>1453733</v>
      </c>
      <c r="L4354" s="21">
        <v>36094473</v>
      </c>
      <c r="M4354" s="21">
        <v>34539214</v>
      </c>
      <c r="N4354" s="21">
        <v>1555259</v>
      </c>
      <c r="O4354" s="22">
        <v>31336781</v>
      </c>
      <c r="P4354" s="22">
        <v>3329931</v>
      </c>
      <c r="Q4354" s="22">
        <v>29565308</v>
      </c>
      <c r="R4354" s="22">
        <v>22730537</v>
      </c>
      <c r="S4354" s="22">
        <v>6834771</v>
      </c>
      <c r="T4354" s="18" t="s">
        <v>38</v>
      </c>
    </row>
    <row r="4355" spans="1:20" x14ac:dyDescent="0.25">
      <c r="A4355" s="14">
        <v>5349</v>
      </c>
      <c r="B4355" s="18">
        <v>900983292</v>
      </c>
      <c r="C4355" s="18" t="s">
        <v>5352</v>
      </c>
      <c r="D4355" s="14" t="s">
        <v>26</v>
      </c>
      <c r="E4355" s="17" t="s">
        <v>86</v>
      </c>
      <c r="F4355" s="18" t="s">
        <v>87</v>
      </c>
      <c r="G4355" s="18" t="s">
        <v>88</v>
      </c>
      <c r="H4355" s="18" t="s">
        <v>263</v>
      </c>
      <c r="I4355" s="18" t="s">
        <v>75</v>
      </c>
      <c r="J4355" s="21">
        <v>37925000</v>
      </c>
      <c r="K4355" s="21">
        <v>25264006</v>
      </c>
      <c r="L4355" s="21">
        <v>52831044</v>
      </c>
      <c r="M4355" s="21">
        <v>23474027</v>
      </c>
      <c r="N4355" s="21">
        <v>29357017</v>
      </c>
      <c r="O4355" s="22">
        <v>0</v>
      </c>
      <c r="P4355" s="22">
        <v>-2903</v>
      </c>
      <c r="Q4355" s="22">
        <v>22887046</v>
      </c>
      <c r="R4355" s="22">
        <v>18794035</v>
      </c>
      <c r="S4355" s="22">
        <v>4093011</v>
      </c>
      <c r="T4355" s="18" t="s">
        <v>97</v>
      </c>
    </row>
    <row r="4356" spans="1:20" x14ac:dyDescent="0.25">
      <c r="A4356" s="14">
        <v>5350</v>
      </c>
      <c r="B4356" s="18">
        <v>890932744</v>
      </c>
      <c r="C4356" s="18" t="s">
        <v>5353</v>
      </c>
      <c r="D4356" s="14" t="s">
        <v>26</v>
      </c>
      <c r="E4356" s="17" t="s">
        <v>86</v>
      </c>
      <c r="F4356" s="18" t="s">
        <v>87</v>
      </c>
      <c r="G4356" s="18" t="s">
        <v>88</v>
      </c>
      <c r="H4356" s="18" t="s">
        <v>132</v>
      </c>
      <c r="I4356" s="17" t="s">
        <v>30</v>
      </c>
      <c r="J4356" s="21">
        <v>37916955</v>
      </c>
      <c r="K4356" s="21">
        <v>1744952</v>
      </c>
      <c r="L4356" s="21">
        <v>13807207</v>
      </c>
      <c r="M4356" s="21">
        <v>7466408</v>
      </c>
      <c r="N4356" s="21">
        <v>6340799</v>
      </c>
      <c r="O4356" s="22">
        <v>27986728</v>
      </c>
      <c r="P4356" s="22">
        <v>1678784</v>
      </c>
      <c r="Q4356" s="22">
        <v>13817977</v>
      </c>
      <c r="R4356" s="22">
        <v>8022127</v>
      </c>
      <c r="S4356" s="22">
        <v>5795850</v>
      </c>
      <c r="T4356" s="18" t="s">
        <v>31</v>
      </c>
    </row>
    <row r="4357" spans="1:20" x14ac:dyDescent="0.25">
      <c r="A4357" s="14">
        <v>5351</v>
      </c>
      <c r="B4357" s="18">
        <v>811034480</v>
      </c>
      <c r="C4357" s="18" t="s">
        <v>5354</v>
      </c>
      <c r="D4357" s="14" t="s">
        <v>26</v>
      </c>
      <c r="E4357" s="17" t="s">
        <v>86</v>
      </c>
      <c r="F4357" s="18" t="s">
        <v>87</v>
      </c>
      <c r="G4357" s="14" t="s">
        <v>658</v>
      </c>
      <c r="H4357" s="18" t="s">
        <v>1354</v>
      </c>
      <c r="I4357" s="17" t="s">
        <v>37</v>
      </c>
      <c r="J4357" s="21">
        <v>37910519</v>
      </c>
      <c r="K4357" s="21">
        <v>2073949</v>
      </c>
      <c r="L4357" s="21">
        <v>49121120</v>
      </c>
      <c r="M4357" s="21">
        <v>25259688</v>
      </c>
      <c r="N4357" s="21">
        <v>23861432</v>
      </c>
      <c r="O4357" s="22">
        <v>29689780</v>
      </c>
      <c r="P4357" s="22">
        <v>761374</v>
      </c>
      <c r="Q4357" s="22">
        <v>46663602</v>
      </c>
      <c r="R4357" s="22">
        <v>24384174</v>
      </c>
      <c r="S4357" s="22">
        <v>22279428</v>
      </c>
      <c r="T4357" s="18" t="s">
        <v>55</v>
      </c>
    </row>
    <row r="4358" spans="1:20" x14ac:dyDescent="0.25">
      <c r="A4358" s="14">
        <v>5352</v>
      </c>
      <c r="B4358" s="18">
        <v>800039813</v>
      </c>
      <c r="C4358" s="18" t="s">
        <v>5355</v>
      </c>
      <c r="D4358" s="14" t="s">
        <v>26</v>
      </c>
      <c r="E4358" s="17" t="s">
        <v>27</v>
      </c>
      <c r="F4358" s="18" t="s">
        <v>50</v>
      </c>
      <c r="G4358" s="14" t="s">
        <v>661</v>
      </c>
      <c r="H4358" s="18" t="s">
        <v>45</v>
      </c>
      <c r="I4358" s="17" t="s">
        <v>37</v>
      </c>
      <c r="J4358" s="21">
        <v>37910296</v>
      </c>
      <c r="K4358" s="21">
        <v>668218</v>
      </c>
      <c r="L4358" s="21">
        <v>14585384</v>
      </c>
      <c r="M4358" s="21">
        <v>5646770</v>
      </c>
      <c r="N4358" s="21">
        <v>8938614</v>
      </c>
      <c r="O4358" s="22">
        <v>32649792</v>
      </c>
      <c r="P4358" s="22">
        <v>1801701</v>
      </c>
      <c r="Q4358" s="22">
        <v>12702396</v>
      </c>
      <c r="R4358" s="22">
        <v>4038332</v>
      </c>
      <c r="S4358" s="22">
        <v>8664064</v>
      </c>
      <c r="T4358" s="18" t="s">
        <v>31</v>
      </c>
    </row>
    <row r="4359" spans="1:20" x14ac:dyDescent="0.25">
      <c r="A4359" s="14">
        <v>5353</v>
      </c>
      <c r="B4359" s="18">
        <v>830144243</v>
      </c>
      <c r="C4359" s="18" t="s">
        <v>5356</v>
      </c>
      <c r="D4359" s="14" t="s">
        <v>26</v>
      </c>
      <c r="E4359" s="17" t="s">
        <v>27</v>
      </c>
      <c r="F4359" s="18" t="s">
        <v>50</v>
      </c>
      <c r="G4359" s="14" t="s">
        <v>661</v>
      </c>
      <c r="H4359" s="18" t="s">
        <v>40</v>
      </c>
      <c r="I4359" s="17" t="s">
        <v>30</v>
      </c>
      <c r="J4359" s="21">
        <v>37908684</v>
      </c>
      <c r="K4359" s="21">
        <v>2224559</v>
      </c>
      <c r="L4359" s="21">
        <v>19947905</v>
      </c>
      <c r="M4359" s="21">
        <v>13159859</v>
      </c>
      <c r="N4359" s="21">
        <v>6788046</v>
      </c>
      <c r="O4359" s="22">
        <v>17875444</v>
      </c>
      <c r="P4359" s="22">
        <v>324462</v>
      </c>
      <c r="Q4359" s="22">
        <v>23834531</v>
      </c>
      <c r="R4359" s="22">
        <v>18771044</v>
      </c>
      <c r="S4359" s="22">
        <v>5063487</v>
      </c>
      <c r="T4359" s="18" t="s">
        <v>97</v>
      </c>
    </row>
    <row r="4360" spans="1:20" x14ac:dyDescent="0.25">
      <c r="A4360" s="14">
        <v>5354</v>
      </c>
      <c r="B4360" s="18">
        <v>900386019</v>
      </c>
      <c r="C4360" s="18" t="s">
        <v>5357</v>
      </c>
      <c r="D4360" s="14" t="s">
        <v>26</v>
      </c>
      <c r="E4360" s="17" t="s">
        <v>343</v>
      </c>
      <c r="F4360" s="18" t="s">
        <v>382</v>
      </c>
      <c r="G4360" s="18" t="s">
        <v>383</v>
      </c>
      <c r="H4360" s="18" t="s">
        <v>243</v>
      </c>
      <c r="I4360" s="17" t="s">
        <v>94</v>
      </c>
      <c r="J4360" s="21">
        <v>37897912</v>
      </c>
      <c r="K4360" s="21">
        <v>2222749</v>
      </c>
      <c r="L4360" s="21">
        <v>20355962</v>
      </c>
      <c r="M4360" s="21">
        <v>16453933</v>
      </c>
      <c r="N4360" s="21">
        <v>3902029</v>
      </c>
      <c r="O4360" s="22">
        <v>24813396</v>
      </c>
      <c r="P4360" s="22">
        <v>561231</v>
      </c>
      <c r="Q4360" s="22">
        <v>25110620</v>
      </c>
      <c r="R4360" s="22">
        <v>22926232</v>
      </c>
      <c r="S4360" s="22">
        <v>2184388</v>
      </c>
      <c r="T4360" s="18" t="s">
        <v>31</v>
      </c>
    </row>
    <row r="4361" spans="1:20" x14ac:dyDescent="0.25">
      <c r="A4361" s="14">
        <v>5355</v>
      </c>
      <c r="B4361" s="18">
        <v>830097673</v>
      </c>
      <c r="C4361" s="18" t="s">
        <v>5358</v>
      </c>
      <c r="D4361" s="14" t="s">
        <v>26</v>
      </c>
      <c r="E4361" s="17" t="s">
        <v>27</v>
      </c>
      <c r="F4361" s="18" t="s">
        <v>28</v>
      </c>
      <c r="G4361" s="18" t="s">
        <v>28</v>
      </c>
      <c r="H4361" s="18" t="s">
        <v>578</v>
      </c>
      <c r="I4361" s="18" t="s">
        <v>75</v>
      </c>
      <c r="J4361" s="21">
        <v>37894234</v>
      </c>
      <c r="K4361" s="21">
        <v>2726302</v>
      </c>
      <c r="L4361" s="21">
        <v>17121244</v>
      </c>
      <c r="M4361" s="21">
        <v>10033693</v>
      </c>
      <c r="N4361" s="21">
        <v>7087551</v>
      </c>
      <c r="O4361" s="22">
        <v>32915748</v>
      </c>
      <c r="P4361" s="22">
        <v>2728684</v>
      </c>
      <c r="Q4361" s="22">
        <v>16998518</v>
      </c>
      <c r="R4361" s="22">
        <v>9378308</v>
      </c>
      <c r="S4361" s="22">
        <v>7620210</v>
      </c>
      <c r="T4361" s="18" t="s">
        <v>38</v>
      </c>
    </row>
    <row r="4362" spans="1:20" x14ac:dyDescent="0.25">
      <c r="A4362" s="14">
        <v>5356</v>
      </c>
      <c r="B4362" s="18">
        <v>830091683</v>
      </c>
      <c r="C4362" s="18" t="s">
        <v>5359</v>
      </c>
      <c r="D4362" s="14" t="s">
        <v>26</v>
      </c>
      <c r="E4362" s="17" t="s">
        <v>27</v>
      </c>
      <c r="F4362" s="18" t="s">
        <v>28</v>
      </c>
      <c r="G4362" s="18" t="s">
        <v>28</v>
      </c>
      <c r="H4362" s="18" t="s">
        <v>326</v>
      </c>
      <c r="I4362" s="17" t="s">
        <v>185</v>
      </c>
      <c r="J4362" s="21">
        <v>37893829</v>
      </c>
      <c r="K4362" s="21">
        <v>-1742570</v>
      </c>
      <c r="L4362" s="21">
        <v>28138767</v>
      </c>
      <c r="M4362" s="21">
        <v>13549667</v>
      </c>
      <c r="N4362" s="21">
        <v>14589100</v>
      </c>
      <c r="O4362" s="22">
        <v>37314980</v>
      </c>
      <c r="P4362" s="22">
        <v>3565326</v>
      </c>
      <c r="Q4362" s="22">
        <v>21062622</v>
      </c>
      <c r="R4362" s="22">
        <v>15700094</v>
      </c>
      <c r="S4362" s="22">
        <v>5362528</v>
      </c>
      <c r="T4362" s="18" t="s">
        <v>38</v>
      </c>
    </row>
    <row r="4363" spans="1:20" x14ac:dyDescent="0.25">
      <c r="A4363" s="14">
        <v>5357</v>
      </c>
      <c r="B4363" s="18">
        <v>890506107</v>
      </c>
      <c r="C4363" s="18" t="s">
        <v>5360</v>
      </c>
      <c r="D4363" s="14" t="s">
        <v>26</v>
      </c>
      <c r="E4363" s="18" t="s">
        <v>33</v>
      </c>
      <c r="F4363" s="18" t="s">
        <v>34</v>
      </c>
      <c r="G4363" s="18" t="s">
        <v>35</v>
      </c>
      <c r="H4363" s="18" t="s">
        <v>503</v>
      </c>
      <c r="I4363" s="17" t="s">
        <v>127</v>
      </c>
      <c r="J4363" s="21">
        <v>37891942</v>
      </c>
      <c r="K4363" s="21">
        <v>11156535</v>
      </c>
      <c r="L4363" s="21">
        <v>24741010</v>
      </c>
      <c r="M4363" s="21">
        <v>11332814</v>
      </c>
      <c r="N4363" s="21">
        <v>13408196</v>
      </c>
      <c r="O4363" s="22">
        <v>18856352</v>
      </c>
      <c r="P4363" s="22">
        <v>5506889</v>
      </c>
      <c r="Q4363" s="22">
        <v>10438640</v>
      </c>
      <c r="R4363" s="22">
        <v>3167351</v>
      </c>
      <c r="S4363" s="22">
        <v>7271289</v>
      </c>
      <c r="T4363" s="18" t="s">
        <v>31</v>
      </c>
    </row>
    <row r="4364" spans="1:20" x14ac:dyDescent="0.25">
      <c r="A4364" s="14">
        <v>5358</v>
      </c>
      <c r="B4364" s="18">
        <v>806009948</v>
      </c>
      <c r="C4364" s="18" t="s">
        <v>5361</v>
      </c>
      <c r="D4364" s="14" t="s">
        <v>26</v>
      </c>
      <c r="E4364" s="17" t="s">
        <v>57</v>
      </c>
      <c r="F4364" s="18" t="s">
        <v>72</v>
      </c>
      <c r="G4364" s="18" t="s">
        <v>73</v>
      </c>
      <c r="H4364" s="18" t="s">
        <v>1134</v>
      </c>
      <c r="I4364" s="17" t="s">
        <v>185</v>
      </c>
      <c r="J4364" s="21">
        <v>37887777</v>
      </c>
      <c r="K4364" s="21">
        <v>865337</v>
      </c>
      <c r="L4364" s="21">
        <v>13328267</v>
      </c>
      <c r="M4364" s="21">
        <v>6544642</v>
      </c>
      <c r="N4364" s="21">
        <v>6783625</v>
      </c>
      <c r="O4364" s="22">
        <v>29020340</v>
      </c>
      <c r="P4364" s="22">
        <v>782069</v>
      </c>
      <c r="Q4364" s="22">
        <v>12990646</v>
      </c>
      <c r="R4364" s="22">
        <v>7072358</v>
      </c>
      <c r="S4364" s="22">
        <v>5918288</v>
      </c>
      <c r="T4364" s="18" t="s">
        <v>31</v>
      </c>
    </row>
    <row r="4365" spans="1:20" x14ac:dyDescent="0.25">
      <c r="A4365" s="14">
        <v>5359</v>
      </c>
      <c r="B4365" s="18">
        <v>892300708</v>
      </c>
      <c r="C4365" s="18" t="s">
        <v>5362</v>
      </c>
      <c r="D4365" s="18" t="s">
        <v>143</v>
      </c>
      <c r="E4365" s="17" t="s">
        <v>57</v>
      </c>
      <c r="F4365" s="18" t="s">
        <v>663</v>
      </c>
      <c r="G4365" s="18" t="s">
        <v>664</v>
      </c>
      <c r="H4365" s="18" t="s">
        <v>144</v>
      </c>
      <c r="I4365" s="18" t="s">
        <v>75</v>
      </c>
      <c r="J4365" s="21">
        <v>37879414</v>
      </c>
      <c r="K4365" s="21">
        <v>1231498</v>
      </c>
      <c r="L4365" s="21">
        <v>55033071</v>
      </c>
      <c r="M4365" s="21">
        <v>15812381</v>
      </c>
      <c r="N4365" s="21">
        <v>39220690</v>
      </c>
      <c r="O4365" s="22">
        <v>42282738</v>
      </c>
      <c r="P4365" s="22">
        <v>1925821</v>
      </c>
      <c r="Q4365" s="22">
        <v>56545238</v>
      </c>
      <c r="R4365" s="22">
        <v>18297965</v>
      </c>
      <c r="S4365" s="22">
        <v>38247273</v>
      </c>
      <c r="T4365" s="18" t="s">
        <v>145</v>
      </c>
    </row>
    <row r="4366" spans="1:20" x14ac:dyDescent="0.25">
      <c r="A4366" s="14">
        <v>5360</v>
      </c>
      <c r="B4366" s="18">
        <v>800090263</v>
      </c>
      <c r="C4366" s="18" t="s">
        <v>5363</v>
      </c>
      <c r="D4366" s="14" t="s">
        <v>26</v>
      </c>
      <c r="E4366" s="17" t="s">
        <v>27</v>
      </c>
      <c r="F4366" s="18" t="s">
        <v>50</v>
      </c>
      <c r="G4366" s="14" t="s">
        <v>1302</v>
      </c>
      <c r="H4366" s="18" t="s">
        <v>132</v>
      </c>
      <c r="I4366" s="17" t="s">
        <v>30</v>
      </c>
      <c r="J4366" s="21">
        <v>37859561</v>
      </c>
      <c r="K4366" s="21">
        <v>794179</v>
      </c>
      <c r="L4366" s="21">
        <v>13680792</v>
      </c>
      <c r="M4366" s="21">
        <v>11165501</v>
      </c>
      <c r="N4366" s="21">
        <v>2515291</v>
      </c>
      <c r="O4366" s="22">
        <v>29607768</v>
      </c>
      <c r="P4366" s="22">
        <v>1285487</v>
      </c>
      <c r="Q4366" s="22">
        <v>9177100</v>
      </c>
      <c r="R4366" s="22">
        <v>5655987</v>
      </c>
      <c r="S4366" s="22">
        <v>3521113</v>
      </c>
      <c r="T4366" s="18" t="s">
        <v>31</v>
      </c>
    </row>
    <row r="4367" spans="1:20" x14ac:dyDescent="0.25">
      <c r="A4367" s="14">
        <v>5361</v>
      </c>
      <c r="B4367" s="18">
        <v>900204897</v>
      </c>
      <c r="C4367" s="18" t="s">
        <v>5364</v>
      </c>
      <c r="D4367" s="14" t="s">
        <v>26</v>
      </c>
      <c r="E4367" s="17" t="s">
        <v>86</v>
      </c>
      <c r="F4367" s="18" t="s">
        <v>87</v>
      </c>
      <c r="G4367" s="18" t="s">
        <v>88</v>
      </c>
      <c r="H4367" s="18" t="s">
        <v>107</v>
      </c>
      <c r="I4367" s="17" t="s">
        <v>37</v>
      </c>
      <c r="J4367" s="21">
        <v>37857215</v>
      </c>
      <c r="K4367" s="21">
        <v>17239384</v>
      </c>
      <c r="L4367" s="21">
        <v>36731042</v>
      </c>
      <c r="M4367" s="21">
        <v>6976687</v>
      </c>
      <c r="N4367" s="21">
        <v>29754355</v>
      </c>
      <c r="O4367" s="22">
        <v>21438176</v>
      </c>
      <c r="P4367" s="22">
        <v>1156924</v>
      </c>
      <c r="Q4367" s="22">
        <v>15581529</v>
      </c>
      <c r="R4367" s="22">
        <v>3269243</v>
      </c>
      <c r="S4367" s="22">
        <v>12312286</v>
      </c>
      <c r="T4367" s="18" t="s">
        <v>31</v>
      </c>
    </row>
    <row r="4368" spans="1:20" x14ac:dyDescent="0.25">
      <c r="A4368" s="14">
        <v>5362</v>
      </c>
      <c r="B4368" s="18">
        <v>860031342</v>
      </c>
      <c r="C4368" s="18" t="s">
        <v>5365</v>
      </c>
      <c r="D4368" s="14" t="s">
        <v>26</v>
      </c>
      <c r="E4368" s="17" t="s">
        <v>27</v>
      </c>
      <c r="F4368" s="18" t="s">
        <v>28</v>
      </c>
      <c r="G4368" s="18" t="s">
        <v>28</v>
      </c>
      <c r="H4368" s="18" t="s">
        <v>405</v>
      </c>
      <c r="I4368" s="17" t="s">
        <v>30</v>
      </c>
      <c r="J4368" s="21">
        <v>37855437</v>
      </c>
      <c r="K4368" s="21">
        <v>6162351</v>
      </c>
      <c r="L4368" s="21">
        <v>15324065</v>
      </c>
      <c r="M4368" s="21">
        <v>3425677</v>
      </c>
      <c r="N4368" s="21">
        <v>11898388</v>
      </c>
      <c r="O4368" s="22">
        <v>13114090</v>
      </c>
      <c r="P4368" s="22">
        <v>1957890</v>
      </c>
      <c r="Q4368" s="22">
        <v>8936389</v>
      </c>
      <c r="R4368" s="22">
        <v>1242462</v>
      </c>
      <c r="S4368" s="22">
        <v>7693927</v>
      </c>
      <c r="T4368" s="18" t="s">
        <v>31</v>
      </c>
    </row>
    <row r="4369" spans="1:20" x14ac:dyDescent="0.25">
      <c r="A4369" s="14">
        <v>5363</v>
      </c>
      <c r="B4369" s="18">
        <v>900586068</v>
      </c>
      <c r="C4369" s="18" t="s">
        <v>5366</v>
      </c>
      <c r="D4369" s="14" t="s">
        <v>26</v>
      </c>
      <c r="E4369" s="17" t="s">
        <v>86</v>
      </c>
      <c r="F4369" s="18" t="s">
        <v>87</v>
      </c>
      <c r="G4369" s="18" t="s">
        <v>88</v>
      </c>
      <c r="H4369" s="18" t="s">
        <v>966</v>
      </c>
      <c r="I4369" s="17" t="s">
        <v>30</v>
      </c>
      <c r="J4369" s="21">
        <v>37850598</v>
      </c>
      <c r="K4369" s="21">
        <v>-1276975</v>
      </c>
      <c r="L4369" s="21">
        <v>19336466</v>
      </c>
      <c r="M4369" s="21">
        <v>15809238</v>
      </c>
      <c r="N4369" s="21">
        <v>3527228</v>
      </c>
      <c r="O4369" s="22">
        <v>35875264</v>
      </c>
      <c r="P4369" s="22">
        <v>237614</v>
      </c>
      <c r="Q4369" s="22">
        <v>21603797</v>
      </c>
      <c r="R4369" s="22">
        <v>16499594</v>
      </c>
      <c r="S4369" s="22">
        <v>5104203</v>
      </c>
      <c r="T4369" s="18" t="s">
        <v>31</v>
      </c>
    </row>
    <row r="4370" spans="1:20" x14ac:dyDescent="0.25">
      <c r="A4370" s="14">
        <v>5364</v>
      </c>
      <c r="B4370" s="18">
        <v>811030871</v>
      </c>
      <c r="C4370" s="18" t="s">
        <v>5367</v>
      </c>
      <c r="D4370" s="14" t="s">
        <v>26</v>
      </c>
      <c r="E4370" s="17" t="s">
        <v>86</v>
      </c>
      <c r="F4370" s="18" t="s">
        <v>87</v>
      </c>
      <c r="G4370" s="18" t="s">
        <v>88</v>
      </c>
      <c r="H4370" s="18" t="s">
        <v>494</v>
      </c>
      <c r="I4370" s="17" t="s">
        <v>37</v>
      </c>
      <c r="J4370" s="21">
        <v>37845096</v>
      </c>
      <c r="K4370" s="21">
        <v>-97441</v>
      </c>
      <c r="L4370" s="21">
        <v>10124433</v>
      </c>
      <c r="M4370" s="21">
        <v>7693967</v>
      </c>
      <c r="N4370" s="21">
        <v>2430466</v>
      </c>
      <c r="O4370" s="22">
        <v>31449148</v>
      </c>
      <c r="P4370" s="22">
        <v>103135</v>
      </c>
      <c r="Q4370" s="22">
        <v>8421360</v>
      </c>
      <c r="R4370" s="22">
        <v>4630842</v>
      </c>
      <c r="S4370" s="22">
        <v>3790518</v>
      </c>
      <c r="T4370" s="18" t="s">
        <v>31</v>
      </c>
    </row>
    <row r="4371" spans="1:20" x14ac:dyDescent="0.25">
      <c r="A4371" s="14">
        <v>5365</v>
      </c>
      <c r="B4371" s="18">
        <v>901345953</v>
      </c>
      <c r="C4371" s="18" t="s">
        <v>5368</v>
      </c>
      <c r="D4371" s="14" t="s">
        <v>26</v>
      </c>
      <c r="E4371" s="17" t="s">
        <v>42</v>
      </c>
      <c r="F4371" s="18" t="s">
        <v>43</v>
      </c>
      <c r="G4371" s="18" t="s">
        <v>62</v>
      </c>
      <c r="H4371" s="18" t="s">
        <v>5369</v>
      </c>
      <c r="I4371" s="18" t="s">
        <v>75</v>
      </c>
      <c r="J4371" s="21">
        <v>37844777</v>
      </c>
      <c r="K4371" s="21">
        <v>756925</v>
      </c>
      <c r="L4371" s="21">
        <v>20799045</v>
      </c>
      <c r="M4371" s="21">
        <v>10544834</v>
      </c>
      <c r="N4371" s="21">
        <v>10254211</v>
      </c>
      <c r="O4371" s="22">
        <v>32661504</v>
      </c>
      <c r="P4371" s="22">
        <v>1040871</v>
      </c>
      <c r="Q4371" s="22">
        <v>19237927</v>
      </c>
      <c r="R4371" s="22">
        <v>9675505</v>
      </c>
      <c r="S4371" s="22">
        <v>9562422</v>
      </c>
      <c r="T4371" s="18" t="s">
        <v>55</v>
      </c>
    </row>
    <row r="4372" spans="1:20" x14ac:dyDescent="0.25">
      <c r="A4372" s="14">
        <v>5366</v>
      </c>
      <c r="B4372" s="18">
        <v>900659892</v>
      </c>
      <c r="C4372" s="18" t="s">
        <v>5370</v>
      </c>
      <c r="D4372" s="14" t="s">
        <v>26</v>
      </c>
      <c r="E4372" s="17" t="s">
        <v>57</v>
      </c>
      <c r="F4372" s="18" t="s">
        <v>58</v>
      </c>
      <c r="G4372" s="14" t="s">
        <v>59</v>
      </c>
      <c r="H4372" s="18" t="s">
        <v>198</v>
      </c>
      <c r="I4372" s="18" t="s">
        <v>75</v>
      </c>
      <c r="J4372" s="21">
        <v>37842796</v>
      </c>
      <c r="K4372" s="21">
        <v>6715645</v>
      </c>
      <c r="L4372" s="21">
        <v>195720817</v>
      </c>
      <c r="M4372" s="21">
        <v>128549924</v>
      </c>
      <c r="N4372" s="21">
        <v>67170893</v>
      </c>
      <c r="O4372" s="22">
        <v>28663794</v>
      </c>
      <c r="P4372" s="22">
        <v>8812088</v>
      </c>
      <c r="Q4372" s="22">
        <v>162936769</v>
      </c>
      <c r="R4372" s="22">
        <v>105641535</v>
      </c>
      <c r="S4372" s="22">
        <v>57295234</v>
      </c>
      <c r="T4372" s="18" t="s">
        <v>97</v>
      </c>
    </row>
    <row r="4373" spans="1:20" x14ac:dyDescent="0.25">
      <c r="A4373" s="14">
        <v>5367</v>
      </c>
      <c r="B4373" s="18">
        <v>900502031</v>
      </c>
      <c r="C4373" s="18" t="s">
        <v>5371</v>
      </c>
      <c r="D4373" s="14" t="s">
        <v>26</v>
      </c>
      <c r="E4373" s="17" t="s">
        <v>42</v>
      </c>
      <c r="F4373" s="18" t="s">
        <v>43</v>
      </c>
      <c r="G4373" s="18" t="s">
        <v>373</v>
      </c>
      <c r="H4373" s="18" t="s">
        <v>5372</v>
      </c>
      <c r="I4373" s="18" t="s">
        <v>75</v>
      </c>
      <c r="J4373" s="21">
        <v>37840746</v>
      </c>
      <c r="K4373" s="21">
        <v>2205499</v>
      </c>
      <c r="L4373" s="21">
        <v>17707087</v>
      </c>
      <c r="M4373" s="21">
        <v>12209650</v>
      </c>
      <c r="N4373" s="21">
        <v>5497437</v>
      </c>
      <c r="O4373" s="22">
        <v>20094304</v>
      </c>
      <c r="P4373" s="22">
        <v>1953728</v>
      </c>
      <c r="Q4373" s="22">
        <v>6507968</v>
      </c>
      <c r="R4373" s="22">
        <v>3031451</v>
      </c>
      <c r="S4373" s="22">
        <v>3476517</v>
      </c>
      <c r="T4373" s="18" t="s">
        <v>31</v>
      </c>
    </row>
    <row r="4374" spans="1:20" x14ac:dyDescent="0.25">
      <c r="A4374" s="14">
        <v>5368</v>
      </c>
      <c r="B4374" s="18">
        <v>900399437</v>
      </c>
      <c r="C4374" s="18" t="s">
        <v>5373</v>
      </c>
      <c r="D4374" s="14" t="s">
        <v>26</v>
      </c>
      <c r="E4374" s="17" t="s">
        <v>27</v>
      </c>
      <c r="F4374" s="18" t="s">
        <v>28</v>
      </c>
      <c r="G4374" s="18" t="s">
        <v>28</v>
      </c>
      <c r="H4374" s="18" t="s">
        <v>877</v>
      </c>
      <c r="I4374" s="18" t="s">
        <v>75</v>
      </c>
      <c r="J4374" s="21">
        <v>37839938</v>
      </c>
      <c r="K4374" s="21">
        <v>-781712</v>
      </c>
      <c r="L4374" s="21">
        <v>33946580</v>
      </c>
      <c r="M4374" s="21">
        <v>37484528</v>
      </c>
      <c r="N4374" s="21">
        <v>-3537948</v>
      </c>
      <c r="O4374" s="22">
        <v>27303728</v>
      </c>
      <c r="P4374" s="22">
        <v>-17486134</v>
      </c>
      <c r="Q4374" s="22">
        <v>34044143</v>
      </c>
      <c r="R4374" s="22">
        <v>36800379</v>
      </c>
      <c r="S4374" s="22">
        <v>-2756236</v>
      </c>
      <c r="T4374" s="18" t="s">
        <v>38</v>
      </c>
    </row>
    <row r="4375" spans="1:20" x14ac:dyDescent="0.25">
      <c r="A4375" s="14">
        <v>5369</v>
      </c>
      <c r="B4375" s="18">
        <v>891400819</v>
      </c>
      <c r="C4375" s="18" t="s">
        <v>5374</v>
      </c>
      <c r="D4375" s="14" t="s">
        <v>26</v>
      </c>
      <c r="E4375" s="17" t="s">
        <v>79</v>
      </c>
      <c r="F4375" s="18" t="s">
        <v>115</v>
      </c>
      <c r="G4375" s="18" t="s">
        <v>289</v>
      </c>
      <c r="H4375" s="18" t="s">
        <v>90</v>
      </c>
      <c r="I4375" s="17" t="s">
        <v>37</v>
      </c>
      <c r="J4375" s="21">
        <v>37837869</v>
      </c>
      <c r="K4375" s="21">
        <v>3042256</v>
      </c>
      <c r="L4375" s="21">
        <v>36331185</v>
      </c>
      <c r="M4375" s="21">
        <v>24793770</v>
      </c>
      <c r="N4375" s="21">
        <v>11537415</v>
      </c>
      <c r="O4375" s="22">
        <v>25864964</v>
      </c>
      <c r="P4375" s="22">
        <v>1207729</v>
      </c>
      <c r="Q4375" s="22">
        <v>31897195</v>
      </c>
      <c r="R4375" s="22">
        <v>23402036</v>
      </c>
      <c r="S4375" s="22">
        <v>8495159</v>
      </c>
      <c r="T4375" s="18" t="s">
        <v>31</v>
      </c>
    </row>
    <row r="4376" spans="1:20" x14ac:dyDescent="0.25">
      <c r="A4376" s="14">
        <v>5370</v>
      </c>
      <c r="B4376" s="18">
        <v>830017927</v>
      </c>
      <c r="C4376" s="18" t="s">
        <v>5375</v>
      </c>
      <c r="D4376" s="14" t="s">
        <v>26</v>
      </c>
      <c r="E4376" s="17" t="s">
        <v>27</v>
      </c>
      <c r="F4376" s="18" t="s">
        <v>28</v>
      </c>
      <c r="G4376" s="18" t="s">
        <v>28</v>
      </c>
      <c r="H4376" s="18" t="s">
        <v>711</v>
      </c>
      <c r="I4376" s="17" t="s">
        <v>94</v>
      </c>
      <c r="J4376" s="21">
        <v>37836648</v>
      </c>
      <c r="K4376" s="21">
        <v>199771</v>
      </c>
      <c r="L4376" s="21">
        <v>71773144</v>
      </c>
      <c r="M4376" s="21">
        <v>40495963</v>
      </c>
      <c r="N4376" s="21">
        <v>31277181</v>
      </c>
      <c r="O4376" s="22">
        <v>30141220</v>
      </c>
      <c r="P4376" s="22">
        <v>1178275</v>
      </c>
      <c r="Q4376" s="22">
        <v>58978881</v>
      </c>
      <c r="R4376" s="22">
        <v>28157989</v>
      </c>
      <c r="S4376" s="22">
        <v>30820892</v>
      </c>
      <c r="T4376" s="18" t="s">
        <v>38</v>
      </c>
    </row>
    <row r="4377" spans="1:20" x14ac:dyDescent="0.25">
      <c r="A4377" s="14">
        <v>5371</v>
      </c>
      <c r="B4377" s="18">
        <v>900416225</v>
      </c>
      <c r="C4377" s="18" t="s">
        <v>5376</v>
      </c>
      <c r="D4377" s="14" t="s">
        <v>26</v>
      </c>
      <c r="E4377" s="17" t="s">
        <v>343</v>
      </c>
      <c r="F4377" s="18" t="s">
        <v>382</v>
      </c>
      <c r="G4377" s="18" t="s">
        <v>383</v>
      </c>
      <c r="H4377" s="18" t="s">
        <v>611</v>
      </c>
      <c r="I4377" s="17" t="s">
        <v>30</v>
      </c>
      <c r="J4377" s="21">
        <v>37804857</v>
      </c>
      <c r="K4377" s="21">
        <v>1195106</v>
      </c>
      <c r="L4377" s="21">
        <v>17743774</v>
      </c>
      <c r="M4377" s="21">
        <v>14277416</v>
      </c>
      <c r="N4377" s="21">
        <v>3466358</v>
      </c>
      <c r="O4377" s="22">
        <v>30059356</v>
      </c>
      <c r="P4377" s="22">
        <v>862304</v>
      </c>
      <c r="Q4377" s="22">
        <v>14593343</v>
      </c>
      <c r="R4377" s="22">
        <v>11972091</v>
      </c>
      <c r="S4377" s="22">
        <v>2621252</v>
      </c>
      <c r="T4377" s="18" t="s">
        <v>31</v>
      </c>
    </row>
    <row r="4378" spans="1:20" x14ac:dyDescent="0.25">
      <c r="A4378" s="14">
        <v>5372</v>
      </c>
      <c r="B4378" s="18">
        <v>811032919</v>
      </c>
      <c r="C4378" s="18" t="s">
        <v>5377</v>
      </c>
      <c r="D4378" s="14" t="s">
        <v>26</v>
      </c>
      <c r="E4378" s="17" t="s">
        <v>86</v>
      </c>
      <c r="F4378" s="18" t="s">
        <v>87</v>
      </c>
      <c r="G4378" s="14" t="s">
        <v>532</v>
      </c>
      <c r="H4378" s="18" t="s">
        <v>215</v>
      </c>
      <c r="I4378" s="17" t="s">
        <v>37</v>
      </c>
      <c r="J4378" s="21">
        <v>37804459</v>
      </c>
      <c r="K4378" s="21">
        <v>2259226</v>
      </c>
      <c r="L4378" s="21">
        <v>22780585</v>
      </c>
      <c r="M4378" s="21">
        <v>5681703</v>
      </c>
      <c r="N4378" s="21">
        <v>17098882</v>
      </c>
      <c r="O4378" s="22">
        <v>32208560</v>
      </c>
      <c r="P4378" s="22">
        <v>2449767</v>
      </c>
      <c r="Q4378" s="22">
        <v>21293785</v>
      </c>
      <c r="R4378" s="22">
        <v>6486376</v>
      </c>
      <c r="S4378" s="22">
        <v>14807409</v>
      </c>
      <c r="T4378" s="18" t="s">
        <v>31</v>
      </c>
    </row>
    <row r="4379" spans="1:20" x14ac:dyDescent="0.25">
      <c r="A4379" s="14">
        <v>5373</v>
      </c>
      <c r="B4379" s="18">
        <v>900422064</v>
      </c>
      <c r="C4379" s="18" t="s">
        <v>5378</v>
      </c>
      <c r="D4379" s="18" t="s">
        <v>143</v>
      </c>
      <c r="E4379" s="17" t="s">
        <v>343</v>
      </c>
      <c r="F4379" s="18" t="s">
        <v>344</v>
      </c>
      <c r="G4379" s="18" t="s">
        <v>345</v>
      </c>
      <c r="H4379" s="18" t="s">
        <v>144</v>
      </c>
      <c r="I4379" s="18" t="s">
        <v>75</v>
      </c>
      <c r="J4379" s="21">
        <v>37803659</v>
      </c>
      <c r="K4379" s="21">
        <v>8739047</v>
      </c>
      <c r="L4379" s="21">
        <v>100466153</v>
      </c>
      <c r="M4379" s="21">
        <v>60362094</v>
      </c>
      <c r="N4379" s="21">
        <v>40104059</v>
      </c>
      <c r="O4379" s="22">
        <v>32343895</v>
      </c>
      <c r="P4379" s="22">
        <v>10881774</v>
      </c>
      <c r="Q4379" s="22">
        <v>77164194</v>
      </c>
      <c r="R4379" s="22">
        <v>39611288</v>
      </c>
      <c r="S4379" s="22">
        <v>37552906</v>
      </c>
      <c r="T4379" s="18" t="s">
        <v>145</v>
      </c>
    </row>
    <row r="4380" spans="1:20" x14ac:dyDescent="0.25">
      <c r="A4380" s="14">
        <v>5374</v>
      </c>
      <c r="B4380" s="18">
        <v>814006248</v>
      </c>
      <c r="C4380" s="18" t="s">
        <v>5379</v>
      </c>
      <c r="D4380" s="18" t="s">
        <v>143</v>
      </c>
      <c r="E4380" s="17" t="s">
        <v>42</v>
      </c>
      <c r="F4380" s="18" t="s">
        <v>418</v>
      </c>
      <c r="G4380" s="18" t="s">
        <v>419</v>
      </c>
      <c r="H4380" s="18" t="s">
        <v>144</v>
      </c>
      <c r="I4380" s="18" t="s">
        <v>75</v>
      </c>
      <c r="J4380" s="21">
        <v>37802121</v>
      </c>
      <c r="K4380" s="21">
        <v>1364960</v>
      </c>
      <c r="L4380" s="21">
        <v>46359410</v>
      </c>
      <c r="M4380" s="21">
        <v>15108376</v>
      </c>
      <c r="N4380" s="21">
        <v>31251034</v>
      </c>
      <c r="O4380" s="22">
        <v>38855210</v>
      </c>
      <c r="P4380" s="22">
        <v>3927235</v>
      </c>
      <c r="Q4380" s="22">
        <v>50675990</v>
      </c>
      <c r="R4380" s="22">
        <v>20789915</v>
      </c>
      <c r="S4380" s="22">
        <v>29886075</v>
      </c>
      <c r="T4380" s="18" t="s">
        <v>145</v>
      </c>
    </row>
    <row r="4381" spans="1:20" x14ac:dyDescent="0.25">
      <c r="A4381" s="14">
        <v>5375</v>
      </c>
      <c r="B4381" s="18">
        <v>901067406</v>
      </c>
      <c r="C4381" s="18" t="s">
        <v>5380</v>
      </c>
      <c r="D4381" s="14" t="s">
        <v>26</v>
      </c>
      <c r="E4381" s="17" t="s">
        <v>27</v>
      </c>
      <c r="F4381" s="18" t="s">
        <v>28</v>
      </c>
      <c r="G4381" s="18" t="s">
        <v>28</v>
      </c>
      <c r="H4381" s="18" t="s">
        <v>877</v>
      </c>
      <c r="I4381" s="18" t="s">
        <v>75</v>
      </c>
      <c r="J4381" s="21">
        <v>37783421</v>
      </c>
      <c r="K4381" s="21">
        <v>-8998256</v>
      </c>
      <c r="L4381" s="21">
        <v>18463177</v>
      </c>
      <c r="M4381" s="21">
        <v>16699135</v>
      </c>
      <c r="N4381" s="21">
        <v>1764042</v>
      </c>
      <c r="O4381" s="22">
        <v>51599956</v>
      </c>
      <c r="P4381" s="22">
        <v>7186220</v>
      </c>
      <c r="Q4381" s="22">
        <v>21903923</v>
      </c>
      <c r="R4381" s="22">
        <v>8530948</v>
      </c>
      <c r="S4381" s="22">
        <v>13372975</v>
      </c>
      <c r="T4381" s="18" t="s">
        <v>31</v>
      </c>
    </row>
    <row r="4382" spans="1:20" x14ac:dyDescent="0.25">
      <c r="A4382" s="14">
        <v>5376</v>
      </c>
      <c r="B4382" s="18">
        <v>800080730</v>
      </c>
      <c r="C4382" s="18" t="s">
        <v>5381</v>
      </c>
      <c r="D4382" s="14" t="s">
        <v>26</v>
      </c>
      <c r="E4382" s="17" t="s">
        <v>27</v>
      </c>
      <c r="F4382" s="18" t="s">
        <v>28</v>
      </c>
      <c r="G4382" s="18" t="s">
        <v>28</v>
      </c>
      <c r="H4382" s="18" t="s">
        <v>1394</v>
      </c>
      <c r="I4382" s="17" t="s">
        <v>30</v>
      </c>
      <c r="J4382" s="21">
        <v>37774236</v>
      </c>
      <c r="K4382" s="21">
        <v>2363025</v>
      </c>
      <c r="L4382" s="21">
        <v>18016435</v>
      </c>
      <c r="M4382" s="21">
        <v>10534608</v>
      </c>
      <c r="N4382" s="21">
        <v>7481827</v>
      </c>
      <c r="O4382" s="22">
        <v>30762736</v>
      </c>
      <c r="P4382" s="22">
        <v>1829119</v>
      </c>
      <c r="Q4382" s="22">
        <v>20571823</v>
      </c>
      <c r="R4382" s="22">
        <v>13652534</v>
      </c>
      <c r="S4382" s="22">
        <v>6919289</v>
      </c>
      <c r="T4382" s="18" t="s">
        <v>31</v>
      </c>
    </row>
    <row r="4383" spans="1:20" x14ac:dyDescent="0.25">
      <c r="A4383" s="14">
        <v>5377</v>
      </c>
      <c r="B4383" s="18">
        <v>900233294</v>
      </c>
      <c r="C4383" s="18" t="s">
        <v>5382</v>
      </c>
      <c r="D4383" s="18" t="s">
        <v>143</v>
      </c>
      <c r="E4383" s="17" t="s">
        <v>57</v>
      </c>
      <c r="F4383" s="18" t="s">
        <v>72</v>
      </c>
      <c r="G4383" s="18" t="s">
        <v>59</v>
      </c>
      <c r="H4383" s="18" t="s">
        <v>144</v>
      </c>
      <c r="I4383" s="18" t="s">
        <v>75</v>
      </c>
      <c r="J4383" s="21">
        <v>37772944</v>
      </c>
      <c r="K4383" s="21">
        <v>8404582</v>
      </c>
      <c r="L4383" s="21">
        <v>57386723</v>
      </c>
      <c r="M4383" s="21">
        <v>29341608</v>
      </c>
      <c r="N4383" s="21">
        <v>28045115</v>
      </c>
      <c r="O4383" s="22">
        <v>42970753</v>
      </c>
      <c r="P4383" s="22">
        <v>12240313</v>
      </c>
      <c r="Q4383" s="22">
        <v>61763745</v>
      </c>
      <c r="R4383" s="22">
        <v>29882899</v>
      </c>
      <c r="S4383" s="22">
        <v>31880846</v>
      </c>
      <c r="T4383" s="18" t="s">
        <v>145</v>
      </c>
    </row>
    <row r="4384" spans="1:20" x14ac:dyDescent="0.25">
      <c r="A4384" s="14">
        <v>5378</v>
      </c>
      <c r="B4384" s="18">
        <v>800181098</v>
      </c>
      <c r="C4384" s="18" t="s">
        <v>5383</v>
      </c>
      <c r="D4384" s="14" t="s">
        <v>26</v>
      </c>
      <c r="E4384" s="17" t="s">
        <v>27</v>
      </c>
      <c r="F4384" s="18" t="s">
        <v>28</v>
      </c>
      <c r="G4384" s="18" t="s">
        <v>28</v>
      </c>
      <c r="H4384" s="18" t="s">
        <v>166</v>
      </c>
      <c r="I4384" s="18" t="s">
        <v>75</v>
      </c>
      <c r="J4384" s="21">
        <v>37770972</v>
      </c>
      <c r="K4384" s="21">
        <v>33279889</v>
      </c>
      <c r="L4384" s="21">
        <v>142322688</v>
      </c>
      <c r="M4384" s="21">
        <v>27379490</v>
      </c>
      <c r="N4384" s="21">
        <v>114943198</v>
      </c>
      <c r="O4384" s="22">
        <v>29168548</v>
      </c>
      <c r="P4384" s="22">
        <v>25914742</v>
      </c>
      <c r="Q4384" s="22">
        <v>121934700</v>
      </c>
      <c r="R4384" s="22">
        <v>11343642</v>
      </c>
      <c r="S4384" s="22">
        <v>110591058</v>
      </c>
      <c r="T4384" s="18" t="s">
        <v>97</v>
      </c>
    </row>
    <row r="4385" spans="1:20" x14ac:dyDescent="0.25">
      <c r="A4385" s="14">
        <v>5379</v>
      </c>
      <c r="B4385" s="18">
        <v>900429861</v>
      </c>
      <c r="C4385" s="18" t="s">
        <v>5384</v>
      </c>
      <c r="D4385" s="14" t="s">
        <v>26</v>
      </c>
      <c r="E4385" s="17" t="s">
        <v>42</v>
      </c>
      <c r="F4385" s="18" t="s">
        <v>43</v>
      </c>
      <c r="G4385" s="18" t="s">
        <v>62</v>
      </c>
      <c r="H4385" s="18" t="s">
        <v>222</v>
      </c>
      <c r="I4385" s="17" t="s">
        <v>30</v>
      </c>
      <c r="J4385" s="21">
        <v>37751625</v>
      </c>
      <c r="K4385" s="21">
        <v>3553563</v>
      </c>
      <c r="L4385" s="21">
        <v>40856866</v>
      </c>
      <c r="M4385" s="21">
        <v>17571177</v>
      </c>
      <c r="N4385" s="21">
        <v>23285689</v>
      </c>
      <c r="O4385" s="22">
        <v>27012892</v>
      </c>
      <c r="P4385" s="22">
        <v>3856076</v>
      </c>
      <c r="Q4385" s="22">
        <v>27207639</v>
      </c>
      <c r="R4385" s="22">
        <v>8370283</v>
      </c>
      <c r="S4385" s="22">
        <v>18837356</v>
      </c>
      <c r="T4385" s="18" t="s">
        <v>31</v>
      </c>
    </row>
    <row r="4386" spans="1:20" x14ac:dyDescent="0.25">
      <c r="A4386" s="14">
        <v>5380</v>
      </c>
      <c r="B4386" s="18">
        <v>900449378</v>
      </c>
      <c r="C4386" s="18" t="s">
        <v>5385</v>
      </c>
      <c r="D4386" s="14" t="s">
        <v>26</v>
      </c>
      <c r="E4386" s="17" t="s">
        <v>57</v>
      </c>
      <c r="F4386" s="18" t="s">
        <v>58</v>
      </c>
      <c r="G4386" s="14" t="s">
        <v>59</v>
      </c>
      <c r="H4386" s="18" t="s">
        <v>1902</v>
      </c>
      <c r="I4386" s="18" t="s">
        <v>75</v>
      </c>
      <c r="J4386" s="21">
        <v>37745345</v>
      </c>
      <c r="K4386" s="21">
        <v>1221160</v>
      </c>
      <c r="L4386" s="21">
        <v>18666400</v>
      </c>
      <c r="M4386" s="21">
        <v>12320360</v>
      </c>
      <c r="N4386" s="21">
        <v>6346040</v>
      </c>
      <c r="O4386" s="22">
        <v>38951692</v>
      </c>
      <c r="P4386" s="22">
        <v>2126716</v>
      </c>
      <c r="Q4386" s="22">
        <v>17639169</v>
      </c>
      <c r="R4386" s="22">
        <v>12514289</v>
      </c>
      <c r="S4386" s="22">
        <v>5124880</v>
      </c>
      <c r="T4386" s="18" t="s">
        <v>31</v>
      </c>
    </row>
    <row r="4387" spans="1:20" x14ac:dyDescent="0.25">
      <c r="A4387" s="14">
        <v>5381</v>
      </c>
      <c r="B4387" s="18">
        <v>900258177</v>
      </c>
      <c r="C4387" s="18" t="s">
        <v>5386</v>
      </c>
      <c r="D4387" s="14" t="s">
        <v>26</v>
      </c>
      <c r="E4387" s="17" t="s">
        <v>27</v>
      </c>
      <c r="F4387" s="18" t="s">
        <v>28</v>
      </c>
      <c r="G4387" s="18" t="s">
        <v>28</v>
      </c>
      <c r="H4387" s="18" t="s">
        <v>952</v>
      </c>
      <c r="I4387" s="18" t="s">
        <v>75</v>
      </c>
      <c r="J4387" s="21">
        <v>37719808</v>
      </c>
      <c r="K4387" s="21">
        <v>-2912503</v>
      </c>
      <c r="L4387" s="21">
        <v>127528548</v>
      </c>
      <c r="M4387" s="21">
        <v>104083274</v>
      </c>
      <c r="N4387" s="21">
        <v>23445274</v>
      </c>
      <c r="O4387" s="22">
        <v>28478744</v>
      </c>
      <c r="P4387" s="22">
        <v>-70201</v>
      </c>
      <c r="Q4387" s="22">
        <v>55108889</v>
      </c>
      <c r="R4387" s="22">
        <v>33064813</v>
      </c>
      <c r="S4387" s="22">
        <v>22044076</v>
      </c>
      <c r="T4387" s="18" t="s">
        <v>31</v>
      </c>
    </row>
    <row r="4388" spans="1:20" x14ac:dyDescent="0.25">
      <c r="A4388" s="14">
        <v>5382</v>
      </c>
      <c r="B4388" s="18">
        <v>890300604</v>
      </c>
      <c r="C4388" s="18" t="s">
        <v>5387</v>
      </c>
      <c r="D4388" s="18" t="s">
        <v>174</v>
      </c>
      <c r="E4388" s="17" t="s">
        <v>42</v>
      </c>
      <c r="F4388" s="18" t="s">
        <v>43</v>
      </c>
      <c r="G4388" s="18" t="s">
        <v>62</v>
      </c>
      <c r="H4388" s="18" t="s">
        <v>93</v>
      </c>
      <c r="I4388" s="17" t="s">
        <v>94</v>
      </c>
      <c r="J4388" s="21">
        <v>37715716</v>
      </c>
      <c r="K4388" s="21">
        <v>248141</v>
      </c>
      <c r="L4388" s="21">
        <v>141685939</v>
      </c>
      <c r="M4388" s="21">
        <v>118548362</v>
      </c>
      <c r="N4388" s="21">
        <v>23137577</v>
      </c>
      <c r="O4388" s="22">
        <v>58318891</v>
      </c>
      <c r="P4388" s="22">
        <v>2643871</v>
      </c>
      <c r="Q4388" s="22">
        <v>132288903</v>
      </c>
      <c r="R4388" s="22">
        <v>110579185</v>
      </c>
      <c r="S4388" s="22">
        <v>21709718</v>
      </c>
      <c r="T4388" s="18" t="s">
        <v>176</v>
      </c>
    </row>
    <row r="4389" spans="1:20" x14ac:dyDescent="0.25">
      <c r="A4389" s="14">
        <v>5383</v>
      </c>
      <c r="B4389" s="18">
        <v>807001530</v>
      </c>
      <c r="C4389" s="18" t="s">
        <v>5388</v>
      </c>
      <c r="D4389" s="14" t="s">
        <v>26</v>
      </c>
      <c r="E4389" s="18" t="s">
        <v>33</v>
      </c>
      <c r="F4389" s="18" t="s">
        <v>34</v>
      </c>
      <c r="G4389" s="18" t="s">
        <v>35</v>
      </c>
      <c r="H4389" s="18" t="s">
        <v>77</v>
      </c>
      <c r="I4389" s="18" t="s">
        <v>75</v>
      </c>
      <c r="J4389" s="21">
        <v>37706006</v>
      </c>
      <c r="K4389" s="21">
        <v>209136</v>
      </c>
      <c r="L4389" s="21">
        <v>6597415</v>
      </c>
      <c r="M4389" s="21">
        <v>2865724</v>
      </c>
      <c r="N4389" s="21">
        <v>3731691</v>
      </c>
      <c r="O4389" s="22">
        <v>31793200</v>
      </c>
      <c r="P4389" s="22">
        <v>168918</v>
      </c>
      <c r="Q4389" s="22">
        <v>5730336</v>
      </c>
      <c r="R4389" s="22">
        <v>2207781</v>
      </c>
      <c r="S4389" s="22">
        <v>3522555</v>
      </c>
      <c r="T4389" s="18" t="s">
        <v>31</v>
      </c>
    </row>
    <row r="4390" spans="1:20" x14ac:dyDescent="0.25">
      <c r="A4390" s="14">
        <v>5384</v>
      </c>
      <c r="B4390" s="18">
        <v>900963642</v>
      </c>
      <c r="C4390" s="18" t="s">
        <v>5389</v>
      </c>
      <c r="D4390" s="14" t="s">
        <v>26</v>
      </c>
      <c r="E4390" s="17" t="s">
        <v>27</v>
      </c>
      <c r="F4390" s="18" t="s">
        <v>28</v>
      </c>
      <c r="G4390" s="18" t="s">
        <v>28</v>
      </c>
      <c r="H4390" s="18" t="s">
        <v>132</v>
      </c>
      <c r="I4390" s="17" t="s">
        <v>30</v>
      </c>
      <c r="J4390" s="21">
        <v>37696957</v>
      </c>
      <c r="K4390" s="21">
        <v>1537207</v>
      </c>
      <c r="L4390" s="21">
        <v>80172779</v>
      </c>
      <c r="M4390" s="21">
        <v>8496255</v>
      </c>
      <c r="N4390" s="21">
        <v>71676524</v>
      </c>
      <c r="O4390" s="22">
        <v>34697960</v>
      </c>
      <c r="P4390" s="22">
        <v>395942</v>
      </c>
      <c r="Q4390" s="22">
        <v>74753981</v>
      </c>
      <c r="R4390" s="22">
        <v>4614664</v>
      </c>
      <c r="S4390" s="22">
        <v>70139317</v>
      </c>
      <c r="T4390" s="18" t="s">
        <v>38</v>
      </c>
    </row>
    <row r="4391" spans="1:20" x14ac:dyDescent="0.25">
      <c r="A4391" s="14">
        <v>5385</v>
      </c>
      <c r="B4391" s="18">
        <v>800243923</v>
      </c>
      <c r="C4391" s="18" t="s">
        <v>5390</v>
      </c>
      <c r="D4391" s="14" t="s">
        <v>26</v>
      </c>
      <c r="E4391" s="17" t="s">
        <v>86</v>
      </c>
      <c r="F4391" s="18" t="s">
        <v>87</v>
      </c>
      <c r="G4391" s="18" t="s">
        <v>88</v>
      </c>
      <c r="H4391" s="18" t="s">
        <v>60</v>
      </c>
      <c r="I4391" s="17" t="s">
        <v>30</v>
      </c>
      <c r="J4391" s="21">
        <v>37689626</v>
      </c>
      <c r="K4391" s="21">
        <v>711327</v>
      </c>
      <c r="L4391" s="21">
        <v>10480562</v>
      </c>
      <c r="M4391" s="21">
        <v>6504386</v>
      </c>
      <c r="N4391" s="21">
        <v>3976176</v>
      </c>
      <c r="O4391" s="22">
        <v>31448678</v>
      </c>
      <c r="P4391" s="22">
        <v>709729</v>
      </c>
      <c r="Q4391" s="22">
        <v>10426410</v>
      </c>
      <c r="R4391" s="22">
        <v>6925428</v>
      </c>
      <c r="S4391" s="22">
        <v>3500982</v>
      </c>
      <c r="T4391" s="18" t="s">
        <v>31</v>
      </c>
    </row>
    <row r="4392" spans="1:20" x14ac:dyDescent="0.25">
      <c r="A4392" s="14">
        <v>5386</v>
      </c>
      <c r="B4392" s="18">
        <v>901143841</v>
      </c>
      <c r="C4392" s="18" t="s">
        <v>5391</v>
      </c>
      <c r="D4392" s="14" t="s">
        <v>26</v>
      </c>
      <c r="E4392" s="17" t="s">
        <v>57</v>
      </c>
      <c r="F4392" s="18" t="s">
        <v>415</v>
      </c>
      <c r="G4392" s="16" t="s">
        <v>416</v>
      </c>
      <c r="H4392" s="18" t="s">
        <v>1291</v>
      </c>
      <c r="I4392" s="17" t="s">
        <v>185</v>
      </c>
      <c r="J4392" s="21">
        <v>37683449</v>
      </c>
      <c r="K4392" s="21">
        <v>116083</v>
      </c>
      <c r="L4392" s="21">
        <v>52844885</v>
      </c>
      <c r="M4392" s="21">
        <v>7465217</v>
      </c>
      <c r="N4392" s="21">
        <v>45379668</v>
      </c>
      <c r="O4392" s="22">
        <v>26426676</v>
      </c>
      <c r="P4392" s="22">
        <v>-960587</v>
      </c>
      <c r="Q4392" s="22">
        <v>48189901</v>
      </c>
      <c r="R4392" s="22">
        <v>8614716</v>
      </c>
      <c r="S4392" s="22">
        <v>39575185</v>
      </c>
      <c r="T4392" s="18" t="s">
        <v>31</v>
      </c>
    </row>
    <row r="4393" spans="1:20" x14ac:dyDescent="0.25">
      <c r="A4393" s="14">
        <v>5387</v>
      </c>
      <c r="B4393" s="18">
        <v>830137660</v>
      </c>
      <c r="C4393" s="18" t="s">
        <v>5392</v>
      </c>
      <c r="D4393" s="14" t="s">
        <v>26</v>
      </c>
      <c r="E4393" s="17" t="s">
        <v>27</v>
      </c>
      <c r="F4393" s="18" t="s">
        <v>28</v>
      </c>
      <c r="G4393" s="18" t="s">
        <v>28</v>
      </c>
      <c r="H4393" s="18" t="s">
        <v>220</v>
      </c>
      <c r="I4393" s="17" t="s">
        <v>37</v>
      </c>
      <c r="J4393" s="21">
        <v>37671176</v>
      </c>
      <c r="K4393" s="21">
        <v>3158073</v>
      </c>
      <c r="L4393" s="21">
        <v>21046578</v>
      </c>
      <c r="M4393" s="21">
        <v>15858608</v>
      </c>
      <c r="N4393" s="21">
        <v>5187970</v>
      </c>
      <c r="O4393" s="22">
        <v>25445426</v>
      </c>
      <c r="P4393" s="22">
        <v>4607787</v>
      </c>
      <c r="Q4393" s="22">
        <v>14305005</v>
      </c>
      <c r="R4393" s="22">
        <v>8128102</v>
      </c>
      <c r="S4393" s="22">
        <v>6176903</v>
      </c>
      <c r="T4393" s="18" t="s">
        <v>31</v>
      </c>
    </row>
    <row r="4394" spans="1:20" x14ac:dyDescent="0.25">
      <c r="A4394" s="14">
        <v>5388</v>
      </c>
      <c r="B4394" s="18">
        <v>900249143</v>
      </c>
      <c r="C4394" s="18" t="s">
        <v>5393</v>
      </c>
      <c r="D4394" s="14" t="s">
        <v>26</v>
      </c>
      <c r="E4394" s="17" t="s">
        <v>57</v>
      </c>
      <c r="F4394" s="18" t="s">
        <v>58</v>
      </c>
      <c r="G4394" s="14" t="s">
        <v>59</v>
      </c>
      <c r="H4394" s="18" t="s">
        <v>5394</v>
      </c>
      <c r="I4394" s="18" t="s">
        <v>75</v>
      </c>
      <c r="J4394" s="21">
        <v>37661930</v>
      </c>
      <c r="K4394" s="21">
        <v>218863</v>
      </c>
      <c r="L4394" s="21">
        <v>391155962</v>
      </c>
      <c r="M4394" s="21">
        <v>103845637</v>
      </c>
      <c r="N4394" s="21">
        <v>287310325</v>
      </c>
      <c r="O4394" s="22">
        <v>20995500</v>
      </c>
      <c r="P4394" s="22">
        <v>-9173639</v>
      </c>
      <c r="Q4394" s="22">
        <v>397383701</v>
      </c>
      <c r="R4394" s="22">
        <v>123292239</v>
      </c>
      <c r="S4394" s="22">
        <v>274091462</v>
      </c>
      <c r="T4394" s="18" t="s">
        <v>31</v>
      </c>
    </row>
    <row r="4395" spans="1:20" x14ac:dyDescent="0.25">
      <c r="A4395" s="14">
        <v>5389</v>
      </c>
      <c r="B4395" s="18">
        <v>832011156</v>
      </c>
      <c r="C4395" s="18" t="s">
        <v>5395</v>
      </c>
      <c r="D4395" s="14" t="s">
        <v>26</v>
      </c>
      <c r="E4395" s="17" t="s">
        <v>27</v>
      </c>
      <c r="F4395" s="18" t="s">
        <v>50</v>
      </c>
      <c r="G4395" s="18" t="s">
        <v>320</v>
      </c>
      <c r="H4395" s="18" t="s">
        <v>243</v>
      </c>
      <c r="I4395" s="17" t="s">
        <v>94</v>
      </c>
      <c r="J4395" s="21">
        <v>37646806</v>
      </c>
      <c r="K4395" s="21">
        <v>1468957</v>
      </c>
      <c r="L4395" s="21">
        <v>85442288</v>
      </c>
      <c r="M4395" s="21">
        <v>71844243</v>
      </c>
      <c r="N4395" s="21">
        <v>13598045</v>
      </c>
      <c r="O4395" s="22">
        <v>93281552</v>
      </c>
      <c r="P4395" s="22">
        <v>4433300</v>
      </c>
      <c r="Q4395" s="22">
        <v>74140804</v>
      </c>
      <c r="R4395" s="22">
        <v>51423390</v>
      </c>
      <c r="S4395" s="22">
        <v>22717414</v>
      </c>
      <c r="T4395" s="18" t="s">
        <v>97</v>
      </c>
    </row>
    <row r="4396" spans="1:20" x14ac:dyDescent="0.25">
      <c r="A4396" s="14">
        <v>5390</v>
      </c>
      <c r="B4396" s="18">
        <v>800191462</v>
      </c>
      <c r="C4396" s="18" t="s">
        <v>5396</v>
      </c>
      <c r="D4396" s="14" t="s">
        <v>26</v>
      </c>
      <c r="E4396" s="18" t="s">
        <v>33</v>
      </c>
      <c r="F4396" s="18" t="s">
        <v>65</v>
      </c>
      <c r="G4396" s="14" t="s">
        <v>66</v>
      </c>
      <c r="H4396" s="18" t="s">
        <v>1582</v>
      </c>
      <c r="I4396" s="18" t="s">
        <v>75</v>
      </c>
      <c r="J4396" s="21">
        <v>37632861</v>
      </c>
      <c r="K4396" s="21">
        <v>1651037</v>
      </c>
      <c r="L4396" s="21">
        <v>29173635</v>
      </c>
      <c r="M4396" s="21">
        <v>11025261</v>
      </c>
      <c r="N4396" s="21">
        <v>18148374</v>
      </c>
      <c r="O4396" s="22">
        <v>30247046</v>
      </c>
      <c r="P4396" s="22">
        <v>2044940</v>
      </c>
      <c r="Q4396" s="22">
        <v>21120607</v>
      </c>
      <c r="R4396" s="22">
        <v>4073208</v>
      </c>
      <c r="S4396" s="22">
        <v>17047399</v>
      </c>
      <c r="T4396" s="18" t="s">
        <v>31</v>
      </c>
    </row>
    <row r="4397" spans="1:20" x14ac:dyDescent="0.25">
      <c r="A4397" s="14">
        <v>5391</v>
      </c>
      <c r="B4397" s="18">
        <v>900212550</v>
      </c>
      <c r="C4397" s="18" t="s">
        <v>5397</v>
      </c>
      <c r="D4397" s="14" t="s">
        <v>26</v>
      </c>
      <c r="E4397" s="17" t="s">
        <v>42</v>
      </c>
      <c r="F4397" s="18" t="s">
        <v>43</v>
      </c>
      <c r="G4397" s="18" t="s">
        <v>62</v>
      </c>
      <c r="H4397" s="18" t="s">
        <v>450</v>
      </c>
      <c r="I4397" s="17" t="s">
        <v>30</v>
      </c>
      <c r="J4397" s="21">
        <v>37630790</v>
      </c>
      <c r="K4397" s="21">
        <v>1809686</v>
      </c>
      <c r="L4397" s="21">
        <v>14348646</v>
      </c>
      <c r="M4397" s="21">
        <v>9088944</v>
      </c>
      <c r="N4397" s="21">
        <v>5259702</v>
      </c>
      <c r="O4397" s="22">
        <v>28749096</v>
      </c>
      <c r="P4397" s="22">
        <v>1000244</v>
      </c>
      <c r="Q4397" s="22">
        <v>11286264</v>
      </c>
      <c r="R4397" s="22">
        <v>6356249</v>
      </c>
      <c r="S4397" s="22">
        <v>4930015</v>
      </c>
      <c r="T4397" s="18" t="s">
        <v>31</v>
      </c>
    </row>
    <row r="4398" spans="1:20" x14ac:dyDescent="0.25">
      <c r="A4398" s="14">
        <v>5392</v>
      </c>
      <c r="B4398" s="18">
        <v>900420715</v>
      </c>
      <c r="C4398" s="18" t="s">
        <v>5398</v>
      </c>
      <c r="D4398" s="14" t="s">
        <v>26</v>
      </c>
      <c r="E4398" s="17" t="s">
        <v>42</v>
      </c>
      <c r="F4398" s="18" t="s">
        <v>43</v>
      </c>
      <c r="G4398" s="18" t="s">
        <v>62</v>
      </c>
      <c r="H4398" s="18" t="s">
        <v>60</v>
      </c>
      <c r="I4398" s="17" t="s">
        <v>30</v>
      </c>
      <c r="J4398" s="21">
        <v>37627288</v>
      </c>
      <c r="K4398" s="21">
        <v>1128057</v>
      </c>
      <c r="L4398" s="21">
        <v>13346151</v>
      </c>
      <c r="M4398" s="21">
        <v>4727991</v>
      </c>
      <c r="N4398" s="21">
        <v>8618160</v>
      </c>
      <c r="O4398" s="22">
        <v>30459208</v>
      </c>
      <c r="P4398" s="22">
        <v>940612</v>
      </c>
      <c r="Q4398" s="22">
        <v>11465961</v>
      </c>
      <c r="R4398" s="22">
        <v>3505552</v>
      </c>
      <c r="S4398" s="22">
        <v>7960409</v>
      </c>
      <c r="T4398" s="18" t="s">
        <v>31</v>
      </c>
    </row>
    <row r="4399" spans="1:20" x14ac:dyDescent="0.25">
      <c r="A4399" s="14">
        <v>5393</v>
      </c>
      <c r="B4399" s="18">
        <v>900112820</v>
      </c>
      <c r="C4399" s="18" t="s">
        <v>5399</v>
      </c>
      <c r="D4399" s="18" t="s">
        <v>143</v>
      </c>
      <c r="E4399" s="17" t="s">
        <v>79</v>
      </c>
      <c r="F4399" s="18" t="s">
        <v>80</v>
      </c>
      <c r="G4399" s="18" t="s">
        <v>81</v>
      </c>
      <c r="H4399" s="18" t="s">
        <v>144</v>
      </c>
      <c r="I4399" s="18" t="s">
        <v>75</v>
      </c>
      <c r="J4399" s="21">
        <v>37613891</v>
      </c>
      <c r="K4399" s="21">
        <v>1262332</v>
      </c>
      <c r="L4399" s="21">
        <v>73157115</v>
      </c>
      <c r="M4399" s="21">
        <v>47125236</v>
      </c>
      <c r="N4399" s="21">
        <v>26031879</v>
      </c>
      <c r="O4399" s="22">
        <v>46757817</v>
      </c>
      <c r="P4399" s="22">
        <v>3080002</v>
      </c>
      <c r="Q4399" s="22">
        <v>92477855</v>
      </c>
      <c r="R4399" s="22">
        <v>57708309</v>
      </c>
      <c r="S4399" s="22">
        <v>34769546</v>
      </c>
      <c r="T4399" s="18" t="s">
        <v>145</v>
      </c>
    </row>
    <row r="4400" spans="1:20" x14ac:dyDescent="0.25">
      <c r="A4400" s="14">
        <v>5394</v>
      </c>
      <c r="B4400" s="18">
        <v>860512699</v>
      </c>
      <c r="C4400" s="18" t="s">
        <v>5400</v>
      </c>
      <c r="D4400" s="14" t="s">
        <v>26</v>
      </c>
      <c r="E4400" s="17" t="s">
        <v>27</v>
      </c>
      <c r="F4400" s="18" t="s">
        <v>28</v>
      </c>
      <c r="G4400" s="18" t="s">
        <v>28</v>
      </c>
      <c r="H4400" s="18" t="s">
        <v>48</v>
      </c>
      <c r="I4400" s="17" t="s">
        <v>37</v>
      </c>
      <c r="J4400" s="21">
        <v>37589191</v>
      </c>
      <c r="K4400" s="21">
        <v>7762296</v>
      </c>
      <c r="L4400" s="21">
        <v>45525779</v>
      </c>
      <c r="M4400" s="21">
        <v>10772828</v>
      </c>
      <c r="N4400" s="21">
        <v>34752951</v>
      </c>
      <c r="O4400" s="22">
        <v>28331184</v>
      </c>
      <c r="P4400" s="22">
        <v>3982117</v>
      </c>
      <c r="Q4400" s="22">
        <v>44717847</v>
      </c>
      <c r="R4400" s="22">
        <v>8429911</v>
      </c>
      <c r="S4400" s="22">
        <v>36287936</v>
      </c>
      <c r="T4400" s="18" t="s">
        <v>38</v>
      </c>
    </row>
    <row r="4401" spans="1:20" x14ac:dyDescent="0.25">
      <c r="A4401" s="14">
        <v>5395</v>
      </c>
      <c r="B4401" s="18">
        <v>860518862</v>
      </c>
      <c r="C4401" s="18" t="s">
        <v>5401</v>
      </c>
      <c r="D4401" s="18" t="s">
        <v>204</v>
      </c>
      <c r="E4401" s="18" t="s">
        <v>27</v>
      </c>
      <c r="F4401" s="18" t="s">
        <v>28</v>
      </c>
      <c r="G4401" s="18" t="s">
        <v>28</v>
      </c>
      <c r="H4401" s="18" t="s">
        <v>205</v>
      </c>
      <c r="I4401" s="18" t="s">
        <v>75</v>
      </c>
      <c r="J4401" s="21">
        <v>37557605</v>
      </c>
      <c r="K4401" s="21">
        <v>2833033</v>
      </c>
      <c r="L4401" s="21">
        <v>15608048</v>
      </c>
      <c r="M4401" s="21">
        <v>1456911</v>
      </c>
      <c r="N4401" s="21">
        <v>14151137</v>
      </c>
      <c r="O4401" s="22">
        <v>31331800</v>
      </c>
      <c r="P4401" s="22">
        <v>1753758</v>
      </c>
      <c r="Q4401" s="22">
        <v>14051906</v>
      </c>
      <c r="R4401" s="22">
        <v>1000320</v>
      </c>
      <c r="S4401" s="22">
        <v>13051586</v>
      </c>
      <c r="T4401" s="23" t="s">
        <v>145</v>
      </c>
    </row>
    <row r="4402" spans="1:20" x14ac:dyDescent="0.25">
      <c r="A4402" s="14">
        <v>5396</v>
      </c>
      <c r="B4402" s="18">
        <v>830039775</v>
      </c>
      <c r="C4402" s="18" t="s">
        <v>5402</v>
      </c>
      <c r="D4402" s="14" t="s">
        <v>26</v>
      </c>
      <c r="E4402" s="17" t="s">
        <v>27</v>
      </c>
      <c r="F4402" s="18" t="s">
        <v>28</v>
      </c>
      <c r="G4402" s="18" t="s">
        <v>28</v>
      </c>
      <c r="H4402" s="18" t="s">
        <v>172</v>
      </c>
      <c r="I4402" s="17" t="s">
        <v>30</v>
      </c>
      <c r="J4402" s="21">
        <v>37528162</v>
      </c>
      <c r="K4402" s="21">
        <v>298005</v>
      </c>
      <c r="L4402" s="21">
        <v>25295985</v>
      </c>
      <c r="M4402" s="21">
        <v>23613606</v>
      </c>
      <c r="N4402" s="21">
        <v>1682379</v>
      </c>
      <c r="O4402" s="22">
        <v>24573304</v>
      </c>
      <c r="P4402" s="22">
        <v>138829</v>
      </c>
      <c r="Q4402" s="22">
        <v>19877137</v>
      </c>
      <c r="R4402" s="22">
        <v>18492763</v>
      </c>
      <c r="S4402" s="22">
        <v>1384374</v>
      </c>
      <c r="T4402" s="18" t="s">
        <v>31</v>
      </c>
    </row>
    <row r="4403" spans="1:20" x14ac:dyDescent="0.25">
      <c r="A4403" s="14">
        <v>5397</v>
      </c>
      <c r="B4403" s="18">
        <v>900266837</v>
      </c>
      <c r="C4403" s="18" t="s">
        <v>5403</v>
      </c>
      <c r="D4403" s="14" t="s">
        <v>26</v>
      </c>
      <c r="E4403" s="18" t="s">
        <v>33</v>
      </c>
      <c r="F4403" s="18" t="s">
        <v>65</v>
      </c>
      <c r="G4403" s="14" t="s">
        <v>183</v>
      </c>
      <c r="H4403" s="18" t="s">
        <v>907</v>
      </c>
      <c r="I4403" s="17" t="s">
        <v>30</v>
      </c>
      <c r="J4403" s="21">
        <v>37517526</v>
      </c>
      <c r="K4403" s="21">
        <v>298405</v>
      </c>
      <c r="L4403" s="21">
        <v>15661618</v>
      </c>
      <c r="M4403" s="21">
        <v>15065156</v>
      </c>
      <c r="N4403" s="21">
        <v>596462</v>
      </c>
      <c r="O4403" s="22">
        <v>33462024</v>
      </c>
      <c r="P4403" s="22">
        <v>34955</v>
      </c>
      <c r="Q4403" s="22">
        <v>10405410</v>
      </c>
      <c r="R4403" s="22">
        <v>10075894</v>
      </c>
      <c r="S4403" s="22">
        <v>329516</v>
      </c>
      <c r="T4403" s="18" t="s">
        <v>31</v>
      </c>
    </row>
    <row r="4404" spans="1:20" x14ac:dyDescent="0.25">
      <c r="A4404" s="14">
        <v>5398</v>
      </c>
      <c r="B4404" s="18">
        <v>890927624</v>
      </c>
      <c r="C4404" s="18" t="s">
        <v>5404</v>
      </c>
      <c r="D4404" s="14" t="s">
        <v>26</v>
      </c>
      <c r="E4404" s="17" t="s">
        <v>86</v>
      </c>
      <c r="F4404" s="18" t="s">
        <v>87</v>
      </c>
      <c r="G4404" s="18" t="s">
        <v>88</v>
      </c>
      <c r="H4404" s="18" t="s">
        <v>1376</v>
      </c>
      <c r="I4404" s="17" t="s">
        <v>37</v>
      </c>
      <c r="J4404" s="21">
        <v>37488235</v>
      </c>
      <c r="K4404" s="21">
        <v>1439572</v>
      </c>
      <c r="L4404" s="21">
        <v>18729177</v>
      </c>
      <c r="M4404" s="21">
        <v>12822094</v>
      </c>
      <c r="N4404" s="21">
        <v>5907083</v>
      </c>
      <c r="O4404" s="22">
        <v>29771448</v>
      </c>
      <c r="P4404" s="22">
        <v>1133668</v>
      </c>
      <c r="Q4404" s="22">
        <v>15271353</v>
      </c>
      <c r="R4404" s="22">
        <v>7748616</v>
      </c>
      <c r="S4404" s="22">
        <v>7522737</v>
      </c>
      <c r="T4404" s="18" t="s">
        <v>31</v>
      </c>
    </row>
    <row r="4405" spans="1:20" x14ac:dyDescent="0.25">
      <c r="A4405" s="14">
        <v>5399</v>
      </c>
      <c r="B4405" s="18">
        <v>900616154</v>
      </c>
      <c r="C4405" s="18" t="s">
        <v>5405</v>
      </c>
      <c r="D4405" s="14" t="s">
        <v>26</v>
      </c>
      <c r="E4405" s="17" t="s">
        <v>42</v>
      </c>
      <c r="F4405" s="18" t="s">
        <v>43</v>
      </c>
      <c r="G4405" s="18" t="s">
        <v>62</v>
      </c>
      <c r="H4405" s="18" t="s">
        <v>1294</v>
      </c>
      <c r="I4405" s="18" t="s">
        <v>75</v>
      </c>
      <c r="J4405" s="21">
        <v>37486955</v>
      </c>
      <c r="K4405" s="21">
        <v>37484743</v>
      </c>
      <c r="L4405" s="21">
        <v>46297009</v>
      </c>
      <c r="M4405" s="21">
        <v>2954136</v>
      </c>
      <c r="N4405" s="21">
        <v>43342873</v>
      </c>
      <c r="O4405" s="22">
        <v>0</v>
      </c>
      <c r="P4405" s="22">
        <v>-20976</v>
      </c>
      <c r="Q4405" s="22">
        <v>8541917</v>
      </c>
      <c r="R4405" s="22">
        <v>2683787</v>
      </c>
      <c r="S4405" s="22">
        <v>5858130</v>
      </c>
      <c r="T4405" s="18" t="s">
        <v>31</v>
      </c>
    </row>
    <row r="4406" spans="1:20" x14ac:dyDescent="0.25">
      <c r="A4406" s="14">
        <v>5400</v>
      </c>
      <c r="B4406" s="18">
        <v>900776144</v>
      </c>
      <c r="C4406" s="18" t="s">
        <v>5406</v>
      </c>
      <c r="D4406" s="14" t="s">
        <v>26</v>
      </c>
      <c r="E4406" s="17" t="s">
        <v>42</v>
      </c>
      <c r="F4406" s="18" t="s">
        <v>43</v>
      </c>
      <c r="G4406" s="18" t="s">
        <v>62</v>
      </c>
      <c r="H4406" s="18" t="s">
        <v>172</v>
      </c>
      <c r="I4406" s="17" t="s">
        <v>30</v>
      </c>
      <c r="J4406" s="21">
        <v>37480771</v>
      </c>
      <c r="K4406" s="21">
        <v>2256377</v>
      </c>
      <c r="L4406" s="21">
        <v>14343256</v>
      </c>
      <c r="M4406" s="21">
        <v>9935900</v>
      </c>
      <c r="N4406" s="21">
        <v>4407356</v>
      </c>
      <c r="O4406" s="22">
        <v>31823208</v>
      </c>
      <c r="P4406" s="22">
        <v>2636752</v>
      </c>
      <c r="Q4406" s="22">
        <v>21092638</v>
      </c>
      <c r="R4406" s="22">
        <v>9274687</v>
      </c>
      <c r="S4406" s="22">
        <v>11817951</v>
      </c>
      <c r="T4406" s="18" t="s">
        <v>38</v>
      </c>
    </row>
    <row r="4407" spans="1:20" x14ac:dyDescent="0.25">
      <c r="A4407" s="14">
        <v>5401</v>
      </c>
      <c r="B4407" s="18">
        <v>900336753</v>
      </c>
      <c r="C4407" s="18" t="s">
        <v>5407</v>
      </c>
      <c r="D4407" s="14" t="s">
        <v>26</v>
      </c>
      <c r="E4407" s="17" t="s">
        <v>42</v>
      </c>
      <c r="F4407" s="18" t="s">
        <v>43</v>
      </c>
      <c r="G4407" s="18" t="s">
        <v>62</v>
      </c>
      <c r="H4407" s="18" t="s">
        <v>1791</v>
      </c>
      <c r="I4407" s="17" t="s">
        <v>185</v>
      </c>
      <c r="J4407" s="21">
        <v>37467382</v>
      </c>
      <c r="K4407" s="21">
        <v>8277465</v>
      </c>
      <c r="L4407" s="21">
        <v>32592817</v>
      </c>
      <c r="M4407" s="21">
        <v>28981916</v>
      </c>
      <c r="N4407" s="21">
        <v>3610901</v>
      </c>
      <c r="O4407" s="22">
        <v>26273676</v>
      </c>
      <c r="P4407" s="22">
        <v>3746142</v>
      </c>
      <c r="Q4407" s="22">
        <v>18441961</v>
      </c>
      <c r="R4407" s="22">
        <v>12362383</v>
      </c>
      <c r="S4407" s="22">
        <v>6079578</v>
      </c>
      <c r="T4407" s="18" t="s">
        <v>31</v>
      </c>
    </row>
    <row r="4408" spans="1:20" x14ac:dyDescent="0.25">
      <c r="A4408" s="14">
        <v>5402</v>
      </c>
      <c r="B4408" s="18">
        <v>800157926</v>
      </c>
      <c r="C4408" s="18" t="s">
        <v>5408</v>
      </c>
      <c r="D4408" s="14" t="s">
        <v>26</v>
      </c>
      <c r="E4408" s="17" t="s">
        <v>86</v>
      </c>
      <c r="F4408" s="18" t="s">
        <v>87</v>
      </c>
      <c r="G4408" s="18" t="s">
        <v>593</v>
      </c>
      <c r="H4408" s="18" t="s">
        <v>5409</v>
      </c>
      <c r="I4408" s="17" t="s">
        <v>37</v>
      </c>
      <c r="J4408" s="21">
        <v>37455156</v>
      </c>
      <c r="K4408" s="21">
        <v>596963</v>
      </c>
      <c r="L4408" s="21">
        <v>25213185</v>
      </c>
      <c r="M4408" s="21">
        <v>20229787</v>
      </c>
      <c r="N4408" s="21">
        <v>4983398</v>
      </c>
      <c r="O4408" s="22">
        <v>31529876</v>
      </c>
      <c r="P4408" s="22">
        <v>531044</v>
      </c>
      <c r="Q4408" s="22">
        <v>21794818</v>
      </c>
      <c r="R4408" s="22">
        <v>17408383</v>
      </c>
      <c r="S4408" s="22">
        <v>4386435</v>
      </c>
      <c r="T4408" s="18" t="s">
        <v>31</v>
      </c>
    </row>
    <row r="4409" spans="1:20" x14ac:dyDescent="0.25">
      <c r="A4409" s="14">
        <v>5403</v>
      </c>
      <c r="B4409" s="18">
        <v>900246080</v>
      </c>
      <c r="C4409" s="18" t="s">
        <v>5410</v>
      </c>
      <c r="D4409" s="14" t="s">
        <v>26</v>
      </c>
      <c r="E4409" s="17" t="s">
        <v>86</v>
      </c>
      <c r="F4409" s="18" t="s">
        <v>87</v>
      </c>
      <c r="G4409" s="18" t="s">
        <v>88</v>
      </c>
      <c r="H4409" s="18" t="s">
        <v>160</v>
      </c>
      <c r="I4409" s="17" t="s">
        <v>94</v>
      </c>
      <c r="J4409" s="21">
        <v>37433043</v>
      </c>
      <c r="K4409" s="21">
        <v>5754120</v>
      </c>
      <c r="L4409" s="21">
        <v>22522297</v>
      </c>
      <c r="M4409" s="21">
        <v>13048391</v>
      </c>
      <c r="N4409" s="21">
        <v>9473906</v>
      </c>
      <c r="O4409" s="22">
        <v>18989006</v>
      </c>
      <c r="P4409" s="22">
        <v>1191808</v>
      </c>
      <c r="Q4409" s="22">
        <v>19141668</v>
      </c>
      <c r="R4409" s="22">
        <v>5421882</v>
      </c>
      <c r="S4409" s="22">
        <v>13719786</v>
      </c>
      <c r="T4409" s="18" t="s">
        <v>55</v>
      </c>
    </row>
    <row r="4410" spans="1:20" x14ac:dyDescent="0.25">
      <c r="A4410" s="14">
        <v>5404</v>
      </c>
      <c r="B4410" s="18">
        <v>900536676</v>
      </c>
      <c r="C4410" s="18" t="s">
        <v>5411</v>
      </c>
      <c r="D4410" s="14" t="s">
        <v>26</v>
      </c>
      <c r="E4410" s="18" t="s">
        <v>33</v>
      </c>
      <c r="F4410" s="18" t="s">
        <v>65</v>
      </c>
      <c r="G4410" s="14" t="s">
        <v>399</v>
      </c>
      <c r="H4410" s="18" t="s">
        <v>198</v>
      </c>
      <c r="I4410" s="18" t="s">
        <v>75</v>
      </c>
      <c r="J4410" s="21">
        <v>37431162</v>
      </c>
      <c r="K4410" s="21">
        <v>35348471</v>
      </c>
      <c r="L4410" s="21">
        <v>49965872</v>
      </c>
      <c r="M4410" s="21">
        <v>8904956</v>
      </c>
      <c r="N4410" s="21">
        <v>41060916</v>
      </c>
      <c r="O4410" s="22">
        <v>1266922</v>
      </c>
      <c r="P4410" s="22">
        <v>132988</v>
      </c>
      <c r="Q4410" s="22">
        <v>13619713</v>
      </c>
      <c r="R4410" s="22">
        <v>8829979</v>
      </c>
      <c r="S4410" s="22">
        <v>4789734</v>
      </c>
      <c r="T4410" s="18" t="s">
        <v>97</v>
      </c>
    </row>
    <row r="4411" spans="1:20" x14ac:dyDescent="0.25">
      <c r="A4411" s="14">
        <v>5405</v>
      </c>
      <c r="B4411" s="18">
        <v>860351040</v>
      </c>
      <c r="C4411" s="18" t="s">
        <v>5412</v>
      </c>
      <c r="D4411" s="14" t="s">
        <v>26</v>
      </c>
      <c r="E4411" s="17" t="s">
        <v>27</v>
      </c>
      <c r="F4411" s="18" t="s">
        <v>50</v>
      </c>
      <c r="G4411" s="18" t="s">
        <v>269</v>
      </c>
      <c r="H4411" s="18" t="s">
        <v>326</v>
      </c>
      <c r="I4411" s="17" t="s">
        <v>185</v>
      </c>
      <c r="J4411" s="21">
        <v>37424654</v>
      </c>
      <c r="K4411" s="21">
        <v>174715</v>
      </c>
      <c r="L4411" s="21">
        <v>30515609</v>
      </c>
      <c r="M4411" s="21">
        <v>30080526</v>
      </c>
      <c r="N4411" s="21">
        <v>435083</v>
      </c>
      <c r="O4411" s="22">
        <v>35606412</v>
      </c>
      <c r="P4411" s="22">
        <v>114141</v>
      </c>
      <c r="Q4411" s="22">
        <v>29580938</v>
      </c>
      <c r="R4411" s="22">
        <v>29320570</v>
      </c>
      <c r="S4411" s="22">
        <v>260368</v>
      </c>
      <c r="T4411" s="18" t="s">
        <v>38</v>
      </c>
    </row>
    <row r="4412" spans="1:20" x14ac:dyDescent="0.25">
      <c r="A4412" s="14">
        <v>5406</v>
      </c>
      <c r="B4412" s="18">
        <v>900072824</v>
      </c>
      <c r="C4412" s="18" t="s">
        <v>5413</v>
      </c>
      <c r="D4412" s="14" t="s">
        <v>26</v>
      </c>
      <c r="E4412" s="17" t="s">
        <v>57</v>
      </c>
      <c r="F4412" s="18" t="s">
        <v>72</v>
      </c>
      <c r="G4412" s="18" t="s">
        <v>73</v>
      </c>
      <c r="H4412" s="18" t="s">
        <v>907</v>
      </c>
      <c r="I4412" s="17" t="s">
        <v>30</v>
      </c>
      <c r="J4412" s="21">
        <v>37417822</v>
      </c>
      <c r="K4412" s="21">
        <v>308908</v>
      </c>
      <c r="L4412" s="21">
        <v>12496294</v>
      </c>
      <c r="M4412" s="21">
        <v>7072904</v>
      </c>
      <c r="N4412" s="21">
        <v>5423390</v>
      </c>
      <c r="O4412" s="22">
        <v>32600508</v>
      </c>
      <c r="P4412" s="22">
        <v>278915</v>
      </c>
      <c r="Q4412" s="22">
        <v>8266303</v>
      </c>
      <c r="R4412" s="22">
        <v>3151821</v>
      </c>
      <c r="S4412" s="22">
        <v>5114482</v>
      </c>
      <c r="T4412" s="18" t="s">
        <v>31</v>
      </c>
    </row>
    <row r="4413" spans="1:20" x14ac:dyDescent="0.25">
      <c r="A4413" s="14">
        <v>5407</v>
      </c>
      <c r="B4413" s="18">
        <v>900328151</v>
      </c>
      <c r="C4413" s="18" t="s">
        <v>5414</v>
      </c>
      <c r="D4413" s="14" t="s">
        <v>26</v>
      </c>
      <c r="E4413" s="17" t="s">
        <v>57</v>
      </c>
      <c r="F4413" s="18" t="s">
        <v>72</v>
      </c>
      <c r="G4413" s="18" t="s">
        <v>73</v>
      </c>
      <c r="H4413" s="18" t="s">
        <v>402</v>
      </c>
      <c r="I4413" s="17" t="s">
        <v>30</v>
      </c>
      <c r="J4413" s="21">
        <v>37405028</v>
      </c>
      <c r="K4413" s="21">
        <v>105477</v>
      </c>
      <c r="L4413" s="21">
        <v>13663130</v>
      </c>
      <c r="M4413" s="21">
        <v>7578455</v>
      </c>
      <c r="N4413" s="21">
        <v>6084675</v>
      </c>
      <c r="O4413" s="22">
        <v>37341288</v>
      </c>
      <c r="P4413" s="22">
        <v>100878</v>
      </c>
      <c r="Q4413" s="22">
        <v>13840548</v>
      </c>
      <c r="R4413" s="22">
        <v>9339750</v>
      </c>
      <c r="S4413" s="22">
        <v>4500798</v>
      </c>
      <c r="T4413" s="18" t="s">
        <v>31</v>
      </c>
    </row>
    <row r="4414" spans="1:20" x14ac:dyDescent="0.25">
      <c r="A4414" s="14">
        <v>5408</v>
      </c>
      <c r="B4414" s="18">
        <v>900579425</v>
      </c>
      <c r="C4414" s="18" t="s">
        <v>5415</v>
      </c>
      <c r="D4414" s="14" t="s">
        <v>26</v>
      </c>
      <c r="E4414" s="17" t="s">
        <v>86</v>
      </c>
      <c r="F4414" s="18" t="s">
        <v>87</v>
      </c>
      <c r="G4414" s="18" t="s">
        <v>247</v>
      </c>
      <c r="H4414" s="18" t="s">
        <v>5416</v>
      </c>
      <c r="I4414" s="18" t="s">
        <v>75</v>
      </c>
      <c r="J4414" s="21">
        <v>37398855</v>
      </c>
      <c r="K4414" s="21">
        <v>7250230</v>
      </c>
      <c r="L4414" s="21">
        <v>367020308</v>
      </c>
      <c r="M4414" s="21">
        <v>138798106</v>
      </c>
      <c r="N4414" s="21">
        <v>228222202</v>
      </c>
      <c r="O4414" s="22">
        <v>36369488</v>
      </c>
      <c r="P4414" s="22">
        <v>4623189</v>
      </c>
      <c r="Q4414" s="22">
        <v>211969773</v>
      </c>
      <c r="R4414" s="22">
        <v>34731494</v>
      </c>
      <c r="S4414" s="22">
        <v>177238279</v>
      </c>
      <c r="T4414" s="18" t="s">
        <v>55</v>
      </c>
    </row>
    <row r="4415" spans="1:20" x14ac:dyDescent="0.25">
      <c r="A4415" s="14">
        <v>5409</v>
      </c>
      <c r="B4415" s="18">
        <v>900248826</v>
      </c>
      <c r="C4415" s="18" t="s">
        <v>5417</v>
      </c>
      <c r="D4415" s="14" t="s">
        <v>26</v>
      </c>
      <c r="E4415" s="18" t="s">
        <v>33</v>
      </c>
      <c r="F4415" s="18" t="s">
        <v>34</v>
      </c>
      <c r="G4415" s="18" t="s">
        <v>35</v>
      </c>
      <c r="H4415" s="18" t="s">
        <v>2742</v>
      </c>
      <c r="I4415" s="17" t="s">
        <v>94</v>
      </c>
      <c r="J4415" s="21">
        <v>37393130</v>
      </c>
      <c r="K4415" s="21">
        <v>7426361</v>
      </c>
      <c r="L4415" s="21">
        <v>67664834</v>
      </c>
      <c r="M4415" s="21">
        <v>55798439</v>
      </c>
      <c r="N4415" s="21">
        <v>11866395</v>
      </c>
      <c r="O4415" s="22">
        <v>14143092</v>
      </c>
      <c r="P4415" s="22">
        <v>2582533</v>
      </c>
      <c r="Q4415" s="22">
        <v>80234536</v>
      </c>
      <c r="R4415" s="22">
        <v>75794502</v>
      </c>
      <c r="S4415" s="22">
        <v>4440034</v>
      </c>
      <c r="T4415" s="18" t="s">
        <v>31</v>
      </c>
    </row>
    <row r="4416" spans="1:20" x14ac:dyDescent="0.25">
      <c r="A4416" s="14">
        <v>5410</v>
      </c>
      <c r="B4416" s="18">
        <v>830071139</v>
      </c>
      <c r="C4416" s="18" t="s">
        <v>5418</v>
      </c>
      <c r="D4416" s="14" t="s">
        <v>26</v>
      </c>
      <c r="E4416" s="17" t="s">
        <v>27</v>
      </c>
      <c r="F4416" s="18" t="s">
        <v>28</v>
      </c>
      <c r="G4416" s="18" t="s">
        <v>28</v>
      </c>
      <c r="H4416" s="18" t="s">
        <v>1886</v>
      </c>
      <c r="I4416" s="17" t="s">
        <v>30</v>
      </c>
      <c r="J4416" s="21">
        <v>37383037</v>
      </c>
      <c r="K4416" s="21">
        <v>1388607</v>
      </c>
      <c r="L4416" s="21">
        <v>38855006</v>
      </c>
      <c r="M4416" s="21">
        <v>20729270</v>
      </c>
      <c r="N4416" s="21">
        <v>18125736</v>
      </c>
      <c r="O4416" s="22">
        <v>29693920</v>
      </c>
      <c r="P4416" s="22">
        <v>1293552</v>
      </c>
      <c r="Q4416" s="22">
        <v>39236080</v>
      </c>
      <c r="R4416" s="22">
        <v>21902282</v>
      </c>
      <c r="S4416" s="22">
        <v>17333798</v>
      </c>
      <c r="T4416" s="18" t="s">
        <v>31</v>
      </c>
    </row>
    <row r="4417" spans="1:20" x14ac:dyDescent="0.25">
      <c r="A4417" s="14">
        <v>5411</v>
      </c>
      <c r="B4417" s="18">
        <v>830072915</v>
      </c>
      <c r="C4417" s="18" t="s">
        <v>5419</v>
      </c>
      <c r="D4417" s="14" t="s">
        <v>26</v>
      </c>
      <c r="E4417" s="17" t="s">
        <v>27</v>
      </c>
      <c r="F4417" s="18" t="s">
        <v>28</v>
      </c>
      <c r="G4417" s="18" t="s">
        <v>28</v>
      </c>
      <c r="H4417" s="18" t="s">
        <v>222</v>
      </c>
      <c r="I4417" s="17" t="s">
        <v>30</v>
      </c>
      <c r="J4417" s="21">
        <v>37374244</v>
      </c>
      <c r="K4417" s="21">
        <v>1605763</v>
      </c>
      <c r="L4417" s="21">
        <v>22496195</v>
      </c>
      <c r="M4417" s="21">
        <v>13176619</v>
      </c>
      <c r="N4417" s="21">
        <v>9319576</v>
      </c>
      <c r="O4417" s="22">
        <v>30661368</v>
      </c>
      <c r="P4417" s="22">
        <v>744116</v>
      </c>
      <c r="Q4417" s="22">
        <v>25340804</v>
      </c>
      <c r="R4417" s="22">
        <v>11974673</v>
      </c>
      <c r="S4417" s="22">
        <v>13366131</v>
      </c>
      <c r="T4417" s="18" t="s">
        <v>31</v>
      </c>
    </row>
    <row r="4418" spans="1:20" x14ac:dyDescent="0.25">
      <c r="A4418" s="14">
        <v>5412</v>
      </c>
      <c r="B4418" s="18">
        <v>800042972</v>
      </c>
      <c r="C4418" s="18" t="s">
        <v>5420</v>
      </c>
      <c r="D4418" s="14" t="s">
        <v>26</v>
      </c>
      <c r="E4418" s="18" t="s">
        <v>33</v>
      </c>
      <c r="F4418" s="18" t="s">
        <v>65</v>
      </c>
      <c r="G4418" s="14" t="s">
        <v>66</v>
      </c>
      <c r="H4418" s="18" t="s">
        <v>1751</v>
      </c>
      <c r="I4418" s="17" t="s">
        <v>30</v>
      </c>
      <c r="J4418" s="21">
        <v>37372257</v>
      </c>
      <c r="K4418" s="21">
        <v>5482314</v>
      </c>
      <c r="L4418" s="21">
        <v>60948638</v>
      </c>
      <c r="M4418" s="21">
        <v>21819787</v>
      </c>
      <c r="N4418" s="21">
        <v>39128851</v>
      </c>
      <c r="O4418" s="22">
        <v>31899372</v>
      </c>
      <c r="P4418" s="22">
        <v>3884752</v>
      </c>
      <c r="Q4418" s="22">
        <v>57038248</v>
      </c>
      <c r="R4418" s="22">
        <v>12021104</v>
      </c>
      <c r="S4418" s="22">
        <v>45017144</v>
      </c>
      <c r="T4418" s="18" t="s">
        <v>55</v>
      </c>
    </row>
    <row r="4419" spans="1:20" x14ac:dyDescent="0.25">
      <c r="A4419" s="14">
        <v>5413</v>
      </c>
      <c r="B4419" s="18">
        <v>901050298</v>
      </c>
      <c r="C4419" s="18" t="s">
        <v>5421</v>
      </c>
      <c r="D4419" s="14" t="s">
        <v>26</v>
      </c>
      <c r="E4419" s="17" t="s">
        <v>42</v>
      </c>
      <c r="F4419" s="18" t="s">
        <v>43</v>
      </c>
      <c r="G4419" s="18" t="s">
        <v>62</v>
      </c>
      <c r="H4419" s="18" t="s">
        <v>205</v>
      </c>
      <c r="I4419" s="18" t="s">
        <v>75</v>
      </c>
      <c r="J4419" s="21">
        <v>37370391</v>
      </c>
      <c r="K4419" s="21">
        <v>3018899</v>
      </c>
      <c r="L4419" s="21">
        <v>14094432</v>
      </c>
      <c r="M4419" s="21">
        <v>10130506</v>
      </c>
      <c r="N4419" s="21">
        <v>3963926</v>
      </c>
      <c r="O4419" s="22">
        <v>24344452</v>
      </c>
      <c r="P4419" s="22">
        <v>3421562</v>
      </c>
      <c r="Q4419" s="22">
        <v>9636331</v>
      </c>
      <c r="R4419" s="22">
        <v>5269742</v>
      </c>
      <c r="S4419" s="22">
        <v>4366589</v>
      </c>
      <c r="T4419" s="18" t="s">
        <v>31</v>
      </c>
    </row>
    <row r="4420" spans="1:20" x14ac:dyDescent="0.25">
      <c r="A4420" s="14">
        <v>5414</v>
      </c>
      <c r="B4420" s="18">
        <v>800255589</v>
      </c>
      <c r="C4420" s="18" t="s">
        <v>5422</v>
      </c>
      <c r="D4420" s="14" t="s">
        <v>26</v>
      </c>
      <c r="E4420" s="17" t="s">
        <v>57</v>
      </c>
      <c r="F4420" s="18" t="s">
        <v>415</v>
      </c>
      <c r="G4420" s="16" t="s">
        <v>416</v>
      </c>
      <c r="H4420" s="18" t="s">
        <v>678</v>
      </c>
      <c r="I4420" s="17" t="s">
        <v>30</v>
      </c>
      <c r="J4420" s="21">
        <v>37368900</v>
      </c>
      <c r="K4420" s="21">
        <v>1857000</v>
      </c>
      <c r="L4420" s="21">
        <v>23424003</v>
      </c>
      <c r="M4420" s="21">
        <v>6243600</v>
      </c>
      <c r="N4420" s="21">
        <v>17180403</v>
      </c>
      <c r="O4420" s="22">
        <v>34597992</v>
      </c>
      <c r="P4420" s="22">
        <v>2150820</v>
      </c>
      <c r="Q4420" s="22">
        <v>23572729</v>
      </c>
      <c r="R4420" s="22">
        <v>8203218</v>
      </c>
      <c r="S4420" s="22">
        <v>15369511</v>
      </c>
      <c r="T4420" s="18" t="s">
        <v>31</v>
      </c>
    </row>
    <row r="4421" spans="1:20" x14ac:dyDescent="0.25">
      <c r="A4421" s="14">
        <v>5415</v>
      </c>
      <c r="B4421" s="18">
        <v>800220087</v>
      </c>
      <c r="C4421" s="18" t="s">
        <v>5423</v>
      </c>
      <c r="D4421" s="14" t="s">
        <v>26</v>
      </c>
      <c r="E4421" s="17" t="s">
        <v>27</v>
      </c>
      <c r="F4421" s="18" t="s">
        <v>28</v>
      </c>
      <c r="G4421" s="18" t="s">
        <v>28</v>
      </c>
      <c r="H4421" s="18" t="s">
        <v>326</v>
      </c>
      <c r="I4421" s="17" t="s">
        <v>185</v>
      </c>
      <c r="J4421" s="21">
        <v>37362365</v>
      </c>
      <c r="K4421" s="21">
        <v>-139934</v>
      </c>
      <c r="L4421" s="21">
        <v>50992862</v>
      </c>
      <c r="M4421" s="21">
        <v>46635280</v>
      </c>
      <c r="N4421" s="21">
        <v>4357582</v>
      </c>
      <c r="O4421" s="22">
        <v>35291856</v>
      </c>
      <c r="P4421" s="22">
        <v>202983</v>
      </c>
      <c r="Q4421" s="22">
        <v>41301658</v>
      </c>
      <c r="R4421" s="22">
        <v>36804314</v>
      </c>
      <c r="S4421" s="22">
        <v>4497344</v>
      </c>
      <c r="T4421" s="18" t="s">
        <v>38</v>
      </c>
    </row>
    <row r="4422" spans="1:20" x14ac:dyDescent="0.25">
      <c r="A4422" s="14">
        <v>5416</v>
      </c>
      <c r="B4422" s="18">
        <v>800219371</v>
      </c>
      <c r="C4422" s="18" t="s">
        <v>5424</v>
      </c>
      <c r="D4422" s="14" t="s">
        <v>26</v>
      </c>
      <c r="E4422" s="17" t="s">
        <v>27</v>
      </c>
      <c r="F4422" s="18" t="s">
        <v>28</v>
      </c>
      <c r="G4422" s="18" t="s">
        <v>28</v>
      </c>
      <c r="H4422" s="18" t="s">
        <v>213</v>
      </c>
      <c r="I4422" s="17" t="s">
        <v>30</v>
      </c>
      <c r="J4422" s="21">
        <v>37361006</v>
      </c>
      <c r="K4422" s="21">
        <v>96812</v>
      </c>
      <c r="L4422" s="21">
        <v>5157699</v>
      </c>
      <c r="M4422" s="21">
        <v>2334819</v>
      </c>
      <c r="N4422" s="21">
        <v>2822880</v>
      </c>
      <c r="O4422" s="22">
        <v>36942652</v>
      </c>
      <c r="P4422" s="22">
        <v>118807</v>
      </c>
      <c r="Q4422" s="22">
        <v>5681999</v>
      </c>
      <c r="R4422" s="22">
        <v>2955931</v>
      </c>
      <c r="S4422" s="22">
        <v>2726068</v>
      </c>
      <c r="T4422" s="18" t="s">
        <v>31</v>
      </c>
    </row>
    <row r="4423" spans="1:20" x14ac:dyDescent="0.25">
      <c r="A4423" s="14">
        <v>5417</v>
      </c>
      <c r="B4423" s="18">
        <v>890308111</v>
      </c>
      <c r="C4423" s="18" t="s">
        <v>5425</v>
      </c>
      <c r="D4423" s="14" t="s">
        <v>26</v>
      </c>
      <c r="E4423" s="17" t="s">
        <v>42</v>
      </c>
      <c r="F4423" s="18" t="s">
        <v>43</v>
      </c>
      <c r="G4423" s="18" t="s">
        <v>44</v>
      </c>
      <c r="H4423" s="18" t="s">
        <v>690</v>
      </c>
      <c r="I4423" s="17" t="s">
        <v>37</v>
      </c>
      <c r="J4423" s="21">
        <v>37356372</v>
      </c>
      <c r="K4423" s="21">
        <v>2052381</v>
      </c>
      <c r="L4423" s="21">
        <v>17553381</v>
      </c>
      <c r="M4423" s="21">
        <v>7235884</v>
      </c>
      <c r="N4423" s="21">
        <v>10317497</v>
      </c>
      <c r="O4423" s="22">
        <v>25076620</v>
      </c>
      <c r="P4423" s="22">
        <v>729732</v>
      </c>
      <c r="Q4423" s="22">
        <v>20945507</v>
      </c>
      <c r="R4423" s="22">
        <v>8498181</v>
      </c>
      <c r="S4423" s="22">
        <v>12447326</v>
      </c>
      <c r="T4423" s="18" t="s">
        <v>31</v>
      </c>
    </row>
    <row r="4424" spans="1:20" x14ac:dyDescent="0.25">
      <c r="A4424" s="14">
        <v>5418</v>
      </c>
      <c r="B4424" s="18">
        <v>860067561</v>
      </c>
      <c r="C4424" s="18" t="s">
        <v>5426</v>
      </c>
      <c r="D4424" s="14" t="s">
        <v>26</v>
      </c>
      <c r="E4424" s="17" t="s">
        <v>27</v>
      </c>
      <c r="F4424" s="18" t="s">
        <v>28</v>
      </c>
      <c r="G4424" s="18" t="s">
        <v>28</v>
      </c>
      <c r="H4424" s="18" t="s">
        <v>240</v>
      </c>
      <c r="I4424" s="18" t="s">
        <v>75</v>
      </c>
      <c r="J4424" s="21">
        <v>37342398</v>
      </c>
      <c r="K4424" s="21">
        <v>898512</v>
      </c>
      <c r="L4424" s="21">
        <v>19141615</v>
      </c>
      <c r="M4424" s="21">
        <v>10945668</v>
      </c>
      <c r="N4424" s="21">
        <v>8195947</v>
      </c>
      <c r="O4424" s="22">
        <v>25632564</v>
      </c>
      <c r="P4424" s="22">
        <v>1663061</v>
      </c>
      <c r="Q4424" s="22">
        <v>11679182</v>
      </c>
      <c r="R4424" s="22">
        <v>3449233</v>
      </c>
      <c r="S4424" s="22">
        <v>8229949</v>
      </c>
      <c r="T4424" s="18" t="s">
        <v>31</v>
      </c>
    </row>
    <row r="4425" spans="1:20" x14ac:dyDescent="0.25">
      <c r="A4425" s="14">
        <v>5419</v>
      </c>
      <c r="B4425" s="18">
        <v>900123683</v>
      </c>
      <c r="C4425" s="18" t="s">
        <v>5427</v>
      </c>
      <c r="D4425" s="14" t="s">
        <v>26</v>
      </c>
      <c r="E4425" s="17" t="s">
        <v>42</v>
      </c>
      <c r="F4425" s="18" t="s">
        <v>43</v>
      </c>
      <c r="G4425" s="18" t="s">
        <v>62</v>
      </c>
      <c r="H4425" s="18" t="s">
        <v>60</v>
      </c>
      <c r="I4425" s="17" t="s">
        <v>30</v>
      </c>
      <c r="J4425" s="21">
        <v>37321900</v>
      </c>
      <c r="K4425" s="21">
        <v>1176341</v>
      </c>
      <c r="L4425" s="21">
        <v>24259648</v>
      </c>
      <c r="M4425" s="21">
        <v>17693864</v>
      </c>
      <c r="N4425" s="21">
        <v>6565784</v>
      </c>
      <c r="O4425" s="22">
        <v>34497156</v>
      </c>
      <c r="P4425" s="22">
        <v>1870044</v>
      </c>
      <c r="Q4425" s="22">
        <v>21871273</v>
      </c>
      <c r="R4425" s="22">
        <v>15981832</v>
      </c>
      <c r="S4425" s="22">
        <v>5889441</v>
      </c>
      <c r="T4425" s="18" t="s">
        <v>31</v>
      </c>
    </row>
    <row r="4426" spans="1:20" x14ac:dyDescent="0.25">
      <c r="A4426" s="14">
        <v>5420</v>
      </c>
      <c r="B4426" s="18">
        <v>900375454</v>
      </c>
      <c r="C4426" s="18" t="s">
        <v>5428</v>
      </c>
      <c r="D4426" s="14" t="s">
        <v>26</v>
      </c>
      <c r="E4426" s="17" t="s">
        <v>57</v>
      </c>
      <c r="F4426" s="18" t="s">
        <v>72</v>
      </c>
      <c r="G4426" s="18" t="s">
        <v>73</v>
      </c>
      <c r="H4426" s="18" t="s">
        <v>386</v>
      </c>
      <c r="I4426" s="18" t="s">
        <v>75</v>
      </c>
      <c r="J4426" s="21">
        <v>37298026</v>
      </c>
      <c r="K4426" s="21">
        <v>2555540</v>
      </c>
      <c r="L4426" s="21">
        <v>35200560</v>
      </c>
      <c r="M4426" s="21">
        <v>9206328</v>
      </c>
      <c r="N4426" s="21">
        <v>25994232</v>
      </c>
      <c r="O4426" s="22">
        <v>15600557</v>
      </c>
      <c r="P4426" s="22">
        <v>-1962592</v>
      </c>
      <c r="Q4426" s="22">
        <v>24454613</v>
      </c>
      <c r="R4426" s="22">
        <v>7116274</v>
      </c>
      <c r="S4426" s="22">
        <v>17338339</v>
      </c>
      <c r="T4426" s="18" t="s">
        <v>31</v>
      </c>
    </row>
    <row r="4427" spans="1:20" x14ac:dyDescent="0.25">
      <c r="A4427" s="14">
        <v>5421</v>
      </c>
      <c r="B4427" s="18">
        <v>900399360</v>
      </c>
      <c r="C4427" s="18" t="s">
        <v>5429</v>
      </c>
      <c r="D4427" s="14" t="s">
        <v>26</v>
      </c>
      <c r="E4427" s="17" t="s">
        <v>27</v>
      </c>
      <c r="F4427" s="18" t="s">
        <v>50</v>
      </c>
      <c r="G4427" s="14" t="s">
        <v>661</v>
      </c>
      <c r="H4427" s="18" t="s">
        <v>222</v>
      </c>
      <c r="I4427" s="17" t="s">
        <v>30</v>
      </c>
      <c r="J4427" s="21">
        <v>37297084</v>
      </c>
      <c r="K4427" s="21">
        <v>705453</v>
      </c>
      <c r="L4427" s="21">
        <v>30872030</v>
      </c>
      <c r="M4427" s="21">
        <v>24393747</v>
      </c>
      <c r="N4427" s="21">
        <v>6478283</v>
      </c>
      <c r="O4427" s="22">
        <v>22394420</v>
      </c>
      <c r="P4427" s="22">
        <v>414817</v>
      </c>
      <c r="Q4427" s="22">
        <v>17971073</v>
      </c>
      <c r="R4427" s="22">
        <v>12198243</v>
      </c>
      <c r="S4427" s="22">
        <v>5772830</v>
      </c>
      <c r="T4427" s="18" t="s">
        <v>31</v>
      </c>
    </row>
    <row r="4428" spans="1:20" x14ac:dyDescent="0.25">
      <c r="A4428" s="14">
        <v>5422</v>
      </c>
      <c r="B4428" s="18">
        <v>800016505</v>
      </c>
      <c r="C4428" s="18" t="s">
        <v>5430</v>
      </c>
      <c r="D4428" s="14" t="s">
        <v>26</v>
      </c>
      <c r="E4428" s="17" t="s">
        <v>27</v>
      </c>
      <c r="F4428" s="18" t="s">
        <v>28</v>
      </c>
      <c r="G4428" s="18" t="s">
        <v>28</v>
      </c>
      <c r="H4428" s="18" t="s">
        <v>388</v>
      </c>
      <c r="I4428" s="17" t="s">
        <v>185</v>
      </c>
      <c r="J4428" s="21">
        <v>37295259</v>
      </c>
      <c r="K4428" s="21">
        <v>11021522</v>
      </c>
      <c r="L4428" s="21">
        <v>41552342</v>
      </c>
      <c r="M4428" s="21">
        <v>7347390</v>
      </c>
      <c r="N4428" s="21">
        <v>34204952</v>
      </c>
      <c r="O4428" s="22">
        <v>24678078</v>
      </c>
      <c r="P4428" s="22">
        <v>1413604</v>
      </c>
      <c r="Q4428" s="22">
        <v>34454023</v>
      </c>
      <c r="R4428" s="22">
        <v>10305593</v>
      </c>
      <c r="S4428" s="22">
        <v>24148430</v>
      </c>
      <c r="T4428" s="18" t="s">
        <v>31</v>
      </c>
    </row>
    <row r="4429" spans="1:20" x14ac:dyDescent="0.25">
      <c r="A4429" s="14">
        <v>5423</v>
      </c>
      <c r="B4429" s="18">
        <v>890981536</v>
      </c>
      <c r="C4429" s="18" t="s">
        <v>5431</v>
      </c>
      <c r="D4429" s="18" t="s">
        <v>143</v>
      </c>
      <c r="E4429" s="17" t="s">
        <v>86</v>
      </c>
      <c r="F4429" s="18" t="s">
        <v>87</v>
      </c>
      <c r="G4429" s="18" t="s">
        <v>5432</v>
      </c>
      <c r="H4429" s="18" t="s">
        <v>144</v>
      </c>
      <c r="I4429" s="18" t="s">
        <v>75</v>
      </c>
      <c r="J4429" s="21">
        <v>37294063</v>
      </c>
      <c r="K4429" s="21">
        <v>-152715</v>
      </c>
      <c r="L4429" s="21">
        <v>24352217</v>
      </c>
      <c r="M4429" s="21">
        <v>15252510</v>
      </c>
      <c r="N4429" s="21">
        <v>9099707</v>
      </c>
      <c r="O4429" s="22">
        <v>32171659</v>
      </c>
      <c r="P4429" s="22">
        <v>3034969</v>
      </c>
      <c r="Q4429" s="22">
        <v>22825939</v>
      </c>
      <c r="R4429" s="22">
        <v>10050841</v>
      </c>
      <c r="S4429" s="22">
        <v>12775098</v>
      </c>
      <c r="T4429" s="18" t="s">
        <v>225</v>
      </c>
    </row>
    <row r="4430" spans="1:20" x14ac:dyDescent="0.25">
      <c r="A4430" s="14">
        <v>5424</v>
      </c>
      <c r="B4430" s="18">
        <v>860529588</v>
      </c>
      <c r="C4430" s="18" t="s">
        <v>5433</v>
      </c>
      <c r="D4430" s="14" t="s">
        <v>26</v>
      </c>
      <c r="E4430" s="17" t="s">
        <v>27</v>
      </c>
      <c r="F4430" s="18" t="s">
        <v>50</v>
      </c>
      <c r="G4430" s="14" t="s">
        <v>661</v>
      </c>
      <c r="H4430" s="18" t="s">
        <v>258</v>
      </c>
      <c r="I4430" s="17" t="s">
        <v>37</v>
      </c>
      <c r="J4430" s="21">
        <v>37293662</v>
      </c>
      <c r="K4430" s="21">
        <v>10061172</v>
      </c>
      <c r="L4430" s="21">
        <v>29756692</v>
      </c>
      <c r="M4430" s="21">
        <v>13239194</v>
      </c>
      <c r="N4430" s="21">
        <v>16517498</v>
      </c>
      <c r="O4430" s="22">
        <v>33819472</v>
      </c>
      <c r="P4430" s="22">
        <v>10300577</v>
      </c>
      <c r="Q4430" s="22">
        <v>30516172</v>
      </c>
      <c r="R4430" s="22">
        <v>9608510</v>
      </c>
      <c r="S4430" s="22">
        <v>20907662</v>
      </c>
      <c r="T4430" s="18" t="s">
        <v>31</v>
      </c>
    </row>
    <row r="4431" spans="1:20" x14ac:dyDescent="0.25">
      <c r="A4431" s="14">
        <v>5425</v>
      </c>
      <c r="B4431" s="18">
        <v>860069368</v>
      </c>
      <c r="C4431" s="18" t="s">
        <v>5434</v>
      </c>
      <c r="D4431" s="18" t="s">
        <v>204</v>
      </c>
      <c r="E4431" s="18" t="s">
        <v>27</v>
      </c>
      <c r="F4431" s="18" t="s">
        <v>28</v>
      </c>
      <c r="G4431" s="18" t="s">
        <v>28</v>
      </c>
      <c r="H4431" s="18" t="s">
        <v>205</v>
      </c>
      <c r="I4431" s="18" t="s">
        <v>75</v>
      </c>
      <c r="J4431" s="21">
        <v>37291946</v>
      </c>
      <c r="K4431" s="21">
        <v>3587584</v>
      </c>
      <c r="L4431" s="21">
        <v>16747264</v>
      </c>
      <c r="M4431" s="21">
        <v>5010070</v>
      </c>
      <c r="N4431" s="21">
        <v>11737194</v>
      </c>
      <c r="O4431" s="22">
        <v>34897050</v>
      </c>
      <c r="P4431" s="22">
        <v>690937</v>
      </c>
      <c r="Q4431" s="22">
        <v>15899211</v>
      </c>
      <c r="R4431" s="22">
        <v>5779305</v>
      </c>
      <c r="S4431" s="22">
        <v>10119906</v>
      </c>
      <c r="T4431" s="23" t="s">
        <v>176</v>
      </c>
    </row>
    <row r="4432" spans="1:20" x14ac:dyDescent="0.25">
      <c r="A4432" s="14">
        <v>5426</v>
      </c>
      <c r="B4432" s="18">
        <v>901014939</v>
      </c>
      <c r="C4432" s="18" t="s">
        <v>5435</v>
      </c>
      <c r="D4432" s="14" t="s">
        <v>26</v>
      </c>
      <c r="E4432" s="17" t="s">
        <v>86</v>
      </c>
      <c r="F4432" s="18" t="s">
        <v>87</v>
      </c>
      <c r="G4432" s="18" t="s">
        <v>88</v>
      </c>
      <c r="H4432" s="18" t="s">
        <v>833</v>
      </c>
      <c r="I4432" s="17" t="s">
        <v>37</v>
      </c>
      <c r="J4432" s="21">
        <v>37279372</v>
      </c>
      <c r="K4432" s="21">
        <v>1624440</v>
      </c>
      <c r="L4432" s="21">
        <v>7680989</v>
      </c>
      <c r="M4432" s="21">
        <v>3347546</v>
      </c>
      <c r="N4432" s="21">
        <v>4333443</v>
      </c>
      <c r="O4432" s="22">
        <v>30675992</v>
      </c>
      <c r="P4432" s="22">
        <v>1093232</v>
      </c>
      <c r="Q4432" s="22">
        <v>7509703</v>
      </c>
      <c r="R4432" s="22">
        <v>3800700</v>
      </c>
      <c r="S4432" s="22">
        <v>3709003</v>
      </c>
      <c r="T4432" s="18" t="s">
        <v>31</v>
      </c>
    </row>
    <row r="4433" spans="1:20" x14ac:dyDescent="0.25">
      <c r="A4433" s="14">
        <v>5427</v>
      </c>
      <c r="B4433" s="18">
        <v>900979419</v>
      </c>
      <c r="C4433" s="18" t="s">
        <v>5436</v>
      </c>
      <c r="D4433" s="14" t="s">
        <v>26</v>
      </c>
      <c r="E4433" s="17" t="s">
        <v>42</v>
      </c>
      <c r="F4433" s="18" t="s">
        <v>43</v>
      </c>
      <c r="G4433" s="18" t="s">
        <v>62</v>
      </c>
      <c r="H4433" s="18" t="s">
        <v>104</v>
      </c>
      <c r="I4433" s="17" t="s">
        <v>30</v>
      </c>
      <c r="J4433" s="21">
        <v>37279185</v>
      </c>
      <c r="K4433" s="21">
        <v>811091</v>
      </c>
      <c r="L4433" s="21">
        <v>11757532</v>
      </c>
      <c r="M4433" s="21">
        <v>9442610</v>
      </c>
      <c r="N4433" s="21">
        <v>2314922</v>
      </c>
      <c r="O4433" s="22">
        <v>33215570</v>
      </c>
      <c r="P4433" s="22">
        <v>248716</v>
      </c>
      <c r="Q4433" s="22">
        <v>7877461</v>
      </c>
      <c r="R4433" s="22">
        <v>6373630</v>
      </c>
      <c r="S4433" s="22">
        <v>1503831</v>
      </c>
      <c r="T4433" s="18" t="s">
        <v>31</v>
      </c>
    </row>
    <row r="4434" spans="1:20" x14ac:dyDescent="0.25">
      <c r="A4434" s="14">
        <v>5428</v>
      </c>
      <c r="B4434" s="18">
        <v>900482169</v>
      </c>
      <c r="C4434" s="18" t="s">
        <v>5437</v>
      </c>
      <c r="D4434" s="14" t="s">
        <v>26</v>
      </c>
      <c r="E4434" s="17" t="s">
        <v>42</v>
      </c>
      <c r="F4434" s="18" t="s">
        <v>418</v>
      </c>
      <c r="G4434" s="18" t="s">
        <v>2509</v>
      </c>
      <c r="H4434" s="18" t="s">
        <v>132</v>
      </c>
      <c r="I4434" s="17" t="s">
        <v>30</v>
      </c>
      <c r="J4434" s="21">
        <v>37278970</v>
      </c>
      <c r="K4434" s="21">
        <v>1233169</v>
      </c>
      <c r="L4434" s="21">
        <v>14195054</v>
      </c>
      <c r="M4434" s="21">
        <v>10248173</v>
      </c>
      <c r="N4434" s="21">
        <v>3946881</v>
      </c>
      <c r="O4434" s="22">
        <v>28749230</v>
      </c>
      <c r="P4434" s="22">
        <v>1109134</v>
      </c>
      <c r="Q4434" s="22">
        <v>12161151</v>
      </c>
      <c r="R4434" s="22">
        <v>8983737</v>
      </c>
      <c r="S4434" s="22">
        <v>3177414</v>
      </c>
      <c r="T4434" s="18" t="s">
        <v>31</v>
      </c>
    </row>
    <row r="4435" spans="1:20" x14ac:dyDescent="0.25">
      <c r="A4435" s="14">
        <v>5429</v>
      </c>
      <c r="B4435" s="18">
        <v>900048578</v>
      </c>
      <c r="C4435" s="18" t="s">
        <v>5438</v>
      </c>
      <c r="D4435" s="14" t="s">
        <v>26</v>
      </c>
      <c r="E4435" s="17" t="s">
        <v>27</v>
      </c>
      <c r="F4435" s="18" t="s">
        <v>50</v>
      </c>
      <c r="G4435" s="14" t="s">
        <v>188</v>
      </c>
      <c r="H4435" s="18" t="s">
        <v>267</v>
      </c>
      <c r="I4435" s="17" t="s">
        <v>30</v>
      </c>
      <c r="J4435" s="21">
        <v>37273224</v>
      </c>
      <c r="K4435" s="21">
        <v>1009770</v>
      </c>
      <c r="L4435" s="21">
        <v>16983371</v>
      </c>
      <c r="M4435" s="21">
        <v>8193266</v>
      </c>
      <c r="N4435" s="21">
        <v>8790105</v>
      </c>
      <c r="O4435" s="22">
        <v>47145012</v>
      </c>
      <c r="P4435" s="22">
        <v>1843459</v>
      </c>
      <c r="Q4435" s="22">
        <v>20685111</v>
      </c>
      <c r="R4435" s="22">
        <v>10904776</v>
      </c>
      <c r="S4435" s="22">
        <v>9780335</v>
      </c>
      <c r="T4435" s="18" t="s">
        <v>97</v>
      </c>
    </row>
    <row r="4436" spans="1:20" x14ac:dyDescent="0.25">
      <c r="A4436" s="14">
        <v>5430</v>
      </c>
      <c r="B4436" s="18">
        <v>800149296</v>
      </c>
      <c r="C4436" s="18" t="s">
        <v>5439</v>
      </c>
      <c r="D4436" s="14" t="s">
        <v>26</v>
      </c>
      <c r="E4436" s="17" t="s">
        <v>79</v>
      </c>
      <c r="F4436" s="18" t="s">
        <v>115</v>
      </c>
      <c r="G4436" s="18" t="s">
        <v>289</v>
      </c>
      <c r="H4436" s="18" t="s">
        <v>263</v>
      </c>
      <c r="I4436" s="18" t="s">
        <v>75</v>
      </c>
      <c r="J4436" s="21">
        <v>37247646</v>
      </c>
      <c r="K4436" s="21">
        <v>33891403</v>
      </c>
      <c r="L4436" s="21">
        <v>131604434</v>
      </c>
      <c r="M4436" s="21">
        <v>58418484</v>
      </c>
      <c r="N4436" s="21">
        <v>73185950</v>
      </c>
      <c r="O4436" s="22">
        <v>35670876</v>
      </c>
      <c r="P4436" s="22">
        <v>31906004</v>
      </c>
      <c r="Q4436" s="22">
        <v>106981501</v>
      </c>
      <c r="R4436" s="22">
        <v>8555624</v>
      </c>
      <c r="S4436" s="22">
        <v>98425877</v>
      </c>
      <c r="T4436" s="18" t="s">
        <v>55</v>
      </c>
    </row>
    <row r="4437" spans="1:20" x14ac:dyDescent="0.25">
      <c r="A4437" s="14">
        <v>5431</v>
      </c>
      <c r="B4437" s="18">
        <v>800012833</v>
      </c>
      <c r="C4437" s="18" t="s">
        <v>5440</v>
      </c>
      <c r="D4437" s="14" t="s">
        <v>26</v>
      </c>
      <c r="E4437" s="18" t="s">
        <v>33</v>
      </c>
      <c r="F4437" s="18" t="s">
        <v>65</v>
      </c>
      <c r="G4437" s="14" t="s">
        <v>66</v>
      </c>
      <c r="H4437" s="18" t="s">
        <v>920</v>
      </c>
      <c r="I4437" s="17" t="s">
        <v>30</v>
      </c>
      <c r="J4437" s="21">
        <v>37236994</v>
      </c>
      <c r="K4437" s="21">
        <v>245887</v>
      </c>
      <c r="L4437" s="21">
        <v>20628071</v>
      </c>
      <c r="M4437" s="21">
        <v>16156877</v>
      </c>
      <c r="N4437" s="21">
        <v>4471194</v>
      </c>
      <c r="O4437" s="22">
        <v>29704880</v>
      </c>
      <c r="P4437" s="22">
        <v>501596</v>
      </c>
      <c r="Q4437" s="22">
        <v>18980237</v>
      </c>
      <c r="R4437" s="22">
        <v>14754930</v>
      </c>
      <c r="S4437" s="22">
        <v>4225307</v>
      </c>
      <c r="T4437" s="18" t="s">
        <v>31</v>
      </c>
    </row>
    <row r="4438" spans="1:20" x14ac:dyDescent="0.25">
      <c r="A4438" s="14">
        <v>5432</v>
      </c>
      <c r="B4438" s="18">
        <v>830079147</v>
      </c>
      <c r="C4438" s="18" t="s">
        <v>5441</v>
      </c>
      <c r="D4438" s="14" t="s">
        <v>26</v>
      </c>
      <c r="E4438" s="17" t="s">
        <v>27</v>
      </c>
      <c r="F4438" s="18" t="s">
        <v>28</v>
      </c>
      <c r="G4438" s="18" t="s">
        <v>28</v>
      </c>
      <c r="H4438" s="18" t="s">
        <v>747</v>
      </c>
      <c r="I4438" s="18" t="s">
        <v>75</v>
      </c>
      <c r="J4438" s="21">
        <v>37236419</v>
      </c>
      <c r="K4438" s="21">
        <v>4761678</v>
      </c>
      <c r="L4438" s="21">
        <v>32232123</v>
      </c>
      <c r="M4438" s="21">
        <v>23052849</v>
      </c>
      <c r="N4438" s="21">
        <v>9179274</v>
      </c>
      <c r="O4438" s="22">
        <v>23113240</v>
      </c>
      <c r="P4438" s="22">
        <v>2163994</v>
      </c>
      <c r="Q4438" s="22">
        <v>23224333</v>
      </c>
      <c r="R4438" s="22">
        <v>7938454</v>
      </c>
      <c r="S4438" s="22">
        <v>15285879</v>
      </c>
      <c r="T4438" s="18" t="s">
        <v>31</v>
      </c>
    </row>
    <row r="4439" spans="1:20" x14ac:dyDescent="0.25">
      <c r="A4439" s="14">
        <v>5433</v>
      </c>
      <c r="B4439" s="18">
        <v>860024446</v>
      </c>
      <c r="C4439" s="18" t="s">
        <v>5442</v>
      </c>
      <c r="D4439" s="14" t="s">
        <v>26</v>
      </c>
      <c r="E4439" s="17" t="s">
        <v>27</v>
      </c>
      <c r="F4439" s="18" t="s">
        <v>50</v>
      </c>
      <c r="G4439" s="18" t="s">
        <v>1310</v>
      </c>
      <c r="H4439" s="18" t="s">
        <v>220</v>
      </c>
      <c r="I4439" s="17" t="s">
        <v>37</v>
      </c>
      <c r="J4439" s="21">
        <v>37233672</v>
      </c>
      <c r="K4439" s="21">
        <v>1578748</v>
      </c>
      <c r="L4439" s="21">
        <v>21998333</v>
      </c>
      <c r="M4439" s="21">
        <v>10109071</v>
      </c>
      <c r="N4439" s="21">
        <v>11889262</v>
      </c>
      <c r="O4439" s="22">
        <v>37631096</v>
      </c>
      <c r="P4439" s="22">
        <v>2668777</v>
      </c>
      <c r="Q4439" s="22">
        <v>26830156</v>
      </c>
      <c r="R4439" s="22">
        <v>8465752</v>
      </c>
      <c r="S4439" s="22">
        <v>18364404</v>
      </c>
      <c r="T4439" s="18" t="s">
        <v>31</v>
      </c>
    </row>
    <row r="4440" spans="1:20" x14ac:dyDescent="0.25">
      <c r="A4440" s="14">
        <v>5434</v>
      </c>
      <c r="B4440" s="18">
        <v>811026191</v>
      </c>
      <c r="C4440" s="18" t="s">
        <v>5443</v>
      </c>
      <c r="D4440" s="14" t="s">
        <v>26</v>
      </c>
      <c r="E4440" s="17" t="s">
        <v>86</v>
      </c>
      <c r="F4440" s="18" t="s">
        <v>87</v>
      </c>
      <c r="G4440" s="18" t="s">
        <v>88</v>
      </c>
      <c r="H4440" s="18" t="s">
        <v>160</v>
      </c>
      <c r="I4440" s="17" t="s">
        <v>94</v>
      </c>
      <c r="J4440" s="21">
        <v>37210036</v>
      </c>
      <c r="K4440" s="21">
        <v>510047</v>
      </c>
      <c r="L4440" s="21">
        <v>22655149</v>
      </c>
      <c r="M4440" s="21">
        <v>13249750</v>
      </c>
      <c r="N4440" s="21">
        <v>9405399</v>
      </c>
      <c r="O4440" s="22">
        <v>45735432</v>
      </c>
      <c r="P4440" s="22">
        <v>1022983</v>
      </c>
      <c r="Q4440" s="22">
        <v>16733844</v>
      </c>
      <c r="R4440" s="22">
        <v>7959945</v>
      </c>
      <c r="S4440" s="22">
        <v>8773899</v>
      </c>
      <c r="T4440" s="18" t="s">
        <v>31</v>
      </c>
    </row>
    <row r="4441" spans="1:20" x14ac:dyDescent="0.25">
      <c r="A4441" s="14">
        <v>5435</v>
      </c>
      <c r="B4441" s="18">
        <v>900021499</v>
      </c>
      <c r="C4441" s="18" t="s">
        <v>5444</v>
      </c>
      <c r="D4441" s="14" t="s">
        <v>26</v>
      </c>
      <c r="E4441" s="17" t="s">
        <v>343</v>
      </c>
      <c r="F4441" s="18" t="s">
        <v>344</v>
      </c>
      <c r="G4441" s="18" t="s">
        <v>345</v>
      </c>
      <c r="H4441" s="18" t="s">
        <v>213</v>
      </c>
      <c r="I4441" s="17" t="s">
        <v>30</v>
      </c>
      <c r="J4441" s="21">
        <v>37205898</v>
      </c>
      <c r="K4441" s="21">
        <v>804642</v>
      </c>
      <c r="L4441" s="21">
        <v>21627701</v>
      </c>
      <c r="M4441" s="21">
        <v>13884203</v>
      </c>
      <c r="N4441" s="21">
        <v>7743498</v>
      </c>
      <c r="O4441" s="22">
        <v>26188932</v>
      </c>
      <c r="P4441" s="22">
        <v>774455</v>
      </c>
      <c r="Q4441" s="22">
        <v>16548014</v>
      </c>
      <c r="R4441" s="22">
        <v>9609158</v>
      </c>
      <c r="S4441" s="22">
        <v>6938856</v>
      </c>
      <c r="T4441" s="18" t="s">
        <v>31</v>
      </c>
    </row>
    <row r="4442" spans="1:20" x14ac:dyDescent="0.25">
      <c r="A4442" s="14">
        <v>5436</v>
      </c>
      <c r="B4442" s="18">
        <v>801001540</v>
      </c>
      <c r="C4442" s="18" t="s">
        <v>5445</v>
      </c>
      <c r="D4442" s="14" t="s">
        <v>26</v>
      </c>
      <c r="E4442" s="17" t="s">
        <v>79</v>
      </c>
      <c r="F4442" s="18" t="s">
        <v>984</v>
      </c>
      <c r="G4442" s="14" t="s">
        <v>985</v>
      </c>
      <c r="H4442" s="18" t="s">
        <v>60</v>
      </c>
      <c r="I4442" s="17" t="s">
        <v>30</v>
      </c>
      <c r="J4442" s="21">
        <v>37186535</v>
      </c>
      <c r="K4442" s="21">
        <v>1899652</v>
      </c>
      <c r="L4442" s="21">
        <v>9250219</v>
      </c>
      <c r="M4442" s="21">
        <v>1754267</v>
      </c>
      <c r="N4442" s="21">
        <v>7495952</v>
      </c>
      <c r="O4442" s="22">
        <v>30300256</v>
      </c>
      <c r="P4442" s="22">
        <v>1648203</v>
      </c>
      <c r="Q4442" s="22">
        <v>8513883</v>
      </c>
      <c r="R4442" s="22">
        <v>1415083</v>
      </c>
      <c r="S4442" s="22">
        <v>7098800</v>
      </c>
      <c r="T4442" s="18" t="s">
        <v>31</v>
      </c>
    </row>
    <row r="4443" spans="1:20" x14ac:dyDescent="0.25">
      <c r="A4443" s="14">
        <v>5437</v>
      </c>
      <c r="B4443" s="18">
        <v>900802218</v>
      </c>
      <c r="C4443" s="18" t="s">
        <v>5446</v>
      </c>
      <c r="D4443" s="14" t="s">
        <v>26</v>
      </c>
      <c r="E4443" s="17" t="s">
        <v>27</v>
      </c>
      <c r="F4443" s="18" t="s">
        <v>28</v>
      </c>
      <c r="G4443" s="18" t="s">
        <v>28</v>
      </c>
      <c r="H4443" s="18" t="s">
        <v>40</v>
      </c>
      <c r="I4443" s="17" t="s">
        <v>30</v>
      </c>
      <c r="J4443" s="21">
        <v>37185335</v>
      </c>
      <c r="K4443" s="21">
        <v>3405470</v>
      </c>
      <c r="L4443" s="21">
        <v>26620786</v>
      </c>
      <c r="M4443" s="21">
        <v>18475551</v>
      </c>
      <c r="N4443" s="21">
        <v>8145235</v>
      </c>
      <c r="O4443" s="22">
        <v>21284848</v>
      </c>
      <c r="P4443" s="22">
        <v>278695</v>
      </c>
      <c r="Q4443" s="22">
        <v>12918602</v>
      </c>
      <c r="R4443" s="22">
        <v>8178837</v>
      </c>
      <c r="S4443" s="22">
        <v>4739765</v>
      </c>
      <c r="T4443" s="18" t="s">
        <v>31</v>
      </c>
    </row>
    <row r="4444" spans="1:20" x14ac:dyDescent="0.25">
      <c r="A4444" s="14">
        <v>5438</v>
      </c>
      <c r="B4444" s="18">
        <v>900266102</v>
      </c>
      <c r="C4444" s="18" t="s">
        <v>5447</v>
      </c>
      <c r="D4444" s="14" t="s">
        <v>26</v>
      </c>
      <c r="E4444" s="17" t="s">
        <v>27</v>
      </c>
      <c r="F4444" s="18" t="s">
        <v>50</v>
      </c>
      <c r="G4444" s="14" t="s">
        <v>129</v>
      </c>
      <c r="H4444" s="18" t="s">
        <v>29</v>
      </c>
      <c r="I4444" s="17" t="s">
        <v>30</v>
      </c>
      <c r="J4444" s="21">
        <v>37146266</v>
      </c>
      <c r="K4444" s="21">
        <v>1252548</v>
      </c>
      <c r="L4444" s="21">
        <v>28342363</v>
      </c>
      <c r="M4444" s="21">
        <v>23541625</v>
      </c>
      <c r="N4444" s="21">
        <v>4800738</v>
      </c>
      <c r="O4444" s="22">
        <v>26439414</v>
      </c>
      <c r="P4444" s="22">
        <v>770034</v>
      </c>
      <c r="Q4444" s="22">
        <v>22809024</v>
      </c>
      <c r="R4444" s="22">
        <v>19260834</v>
      </c>
      <c r="S4444" s="22">
        <v>3548190</v>
      </c>
      <c r="T4444" s="18" t="s">
        <v>31</v>
      </c>
    </row>
    <row r="4445" spans="1:20" x14ac:dyDescent="0.25">
      <c r="A4445" s="14">
        <v>5439</v>
      </c>
      <c r="B4445" s="18">
        <v>805015921</v>
      </c>
      <c r="C4445" s="18" t="s">
        <v>5448</v>
      </c>
      <c r="D4445" s="14" t="s">
        <v>26</v>
      </c>
      <c r="E4445" s="17" t="s">
        <v>42</v>
      </c>
      <c r="F4445" s="18" t="s">
        <v>43</v>
      </c>
      <c r="G4445" s="18" t="s">
        <v>62</v>
      </c>
      <c r="H4445" s="18" t="s">
        <v>101</v>
      </c>
      <c r="I4445" s="17" t="s">
        <v>94</v>
      </c>
      <c r="J4445" s="21">
        <v>37142036</v>
      </c>
      <c r="K4445" s="21">
        <v>1589432</v>
      </c>
      <c r="L4445" s="21">
        <v>28128796</v>
      </c>
      <c r="M4445" s="21">
        <v>12475490</v>
      </c>
      <c r="N4445" s="21">
        <v>15653306</v>
      </c>
      <c r="O4445" s="22">
        <v>53882588</v>
      </c>
      <c r="P4445" s="22">
        <v>4331248</v>
      </c>
      <c r="Q4445" s="22">
        <v>30828048</v>
      </c>
      <c r="R4445" s="22">
        <v>16758913</v>
      </c>
      <c r="S4445" s="22">
        <v>14069135</v>
      </c>
      <c r="T4445" s="18" t="s">
        <v>38</v>
      </c>
    </row>
    <row r="4446" spans="1:20" x14ac:dyDescent="0.25">
      <c r="A4446" s="14">
        <v>5440</v>
      </c>
      <c r="B4446" s="18">
        <v>900824186</v>
      </c>
      <c r="C4446" s="18" t="s">
        <v>5449</v>
      </c>
      <c r="D4446" s="14" t="s">
        <v>26</v>
      </c>
      <c r="E4446" s="17" t="s">
        <v>27</v>
      </c>
      <c r="F4446" s="18" t="s">
        <v>28</v>
      </c>
      <c r="G4446" s="18" t="s">
        <v>28</v>
      </c>
      <c r="H4446" s="18" t="s">
        <v>279</v>
      </c>
      <c r="I4446" s="17" t="s">
        <v>30</v>
      </c>
      <c r="J4446" s="21">
        <v>37141472</v>
      </c>
      <c r="K4446" s="21">
        <v>-2916508</v>
      </c>
      <c r="L4446" s="21">
        <v>56311552</v>
      </c>
      <c r="M4446" s="21">
        <v>11529844</v>
      </c>
      <c r="N4446" s="21">
        <v>44781708</v>
      </c>
      <c r="O4446" s="22">
        <v>35231228</v>
      </c>
      <c r="P4446" s="22">
        <v>-1679791</v>
      </c>
      <c r="Q4446" s="22">
        <v>62648599</v>
      </c>
      <c r="R4446" s="22">
        <v>16232125</v>
      </c>
      <c r="S4446" s="22">
        <v>46416474</v>
      </c>
      <c r="T4446" s="18" t="s">
        <v>55</v>
      </c>
    </row>
    <row r="4447" spans="1:20" x14ac:dyDescent="0.25">
      <c r="A4447" s="14">
        <v>5441</v>
      </c>
      <c r="B4447" s="18">
        <v>800198042</v>
      </c>
      <c r="C4447" s="18" t="s">
        <v>5450</v>
      </c>
      <c r="D4447" s="14" t="s">
        <v>26</v>
      </c>
      <c r="E4447" s="17" t="s">
        <v>86</v>
      </c>
      <c r="F4447" s="18" t="s">
        <v>87</v>
      </c>
      <c r="G4447" s="14" t="s">
        <v>532</v>
      </c>
      <c r="H4447" s="18" t="s">
        <v>5451</v>
      </c>
      <c r="I4447" s="17" t="s">
        <v>37</v>
      </c>
      <c r="J4447" s="21">
        <v>37136602</v>
      </c>
      <c r="K4447" s="21">
        <v>3324603</v>
      </c>
      <c r="L4447" s="21">
        <v>18727831</v>
      </c>
      <c r="M4447" s="21">
        <v>11550006</v>
      </c>
      <c r="N4447" s="21">
        <v>7177825</v>
      </c>
      <c r="O4447" s="22">
        <v>32068824</v>
      </c>
      <c r="P4447" s="22">
        <v>2046053</v>
      </c>
      <c r="Q4447" s="22">
        <v>16461857</v>
      </c>
      <c r="R4447" s="22">
        <v>6604032</v>
      </c>
      <c r="S4447" s="22">
        <v>9857825</v>
      </c>
      <c r="T4447" s="18" t="s">
        <v>31</v>
      </c>
    </row>
    <row r="4448" spans="1:20" x14ac:dyDescent="0.25">
      <c r="A4448" s="14">
        <v>5442</v>
      </c>
      <c r="B4448" s="18">
        <v>800002030</v>
      </c>
      <c r="C4448" s="18" t="s">
        <v>5452</v>
      </c>
      <c r="D4448" s="14" t="s">
        <v>26</v>
      </c>
      <c r="E4448" s="17" t="s">
        <v>27</v>
      </c>
      <c r="F4448" s="18" t="s">
        <v>50</v>
      </c>
      <c r="G4448" s="14" t="s">
        <v>129</v>
      </c>
      <c r="H4448" s="18" t="s">
        <v>40</v>
      </c>
      <c r="I4448" s="17" t="s">
        <v>30</v>
      </c>
      <c r="J4448" s="21">
        <v>37118548</v>
      </c>
      <c r="K4448" s="21">
        <v>15453144</v>
      </c>
      <c r="L4448" s="21">
        <v>20651123</v>
      </c>
      <c r="M4448" s="21">
        <v>3858012</v>
      </c>
      <c r="N4448" s="21">
        <v>16793111</v>
      </c>
      <c r="O4448" s="22">
        <v>19514924</v>
      </c>
      <c r="P4448" s="22">
        <v>986106</v>
      </c>
      <c r="Q4448" s="22">
        <v>26347340</v>
      </c>
      <c r="R4448" s="22">
        <v>5847665</v>
      </c>
      <c r="S4448" s="22">
        <v>20499675</v>
      </c>
      <c r="T4448" s="18" t="s">
        <v>55</v>
      </c>
    </row>
    <row r="4449" spans="1:20" x14ac:dyDescent="0.25">
      <c r="A4449" s="14">
        <v>5443</v>
      </c>
      <c r="B4449" s="18">
        <v>800189839</v>
      </c>
      <c r="C4449" s="18" t="s">
        <v>5453</v>
      </c>
      <c r="D4449" s="14" t="s">
        <v>26</v>
      </c>
      <c r="E4449" s="17" t="s">
        <v>42</v>
      </c>
      <c r="F4449" s="18" t="s">
        <v>43</v>
      </c>
      <c r="G4449" s="18" t="s">
        <v>62</v>
      </c>
      <c r="H4449" s="18" t="s">
        <v>966</v>
      </c>
      <c r="I4449" s="17" t="s">
        <v>30</v>
      </c>
      <c r="J4449" s="21">
        <v>37116977</v>
      </c>
      <c r="K4449" s="21">
        <v>214252</v>
      </c>
      <c r="L4449" s="21">
        <v>4547663</v>
      </c>
      <c r="M4449" s="21">
        <v>3467197</v>
      </c>
      <c r="N4449" s="21">
        <v>1080466</v>
      </c>
      <c r="O4449" s="22">
        <v>27008648</v>
      </c>
      <c r="P4449" s="22">
        <v>226598</v>
      </c>
      <c r="Q4449" s="22">
        <v>5733621</v>
      </c>
      <c r="R4449" s="22">
        <v>4409545</v>
      </c>
      <c r="S4449" s="22">
        <v>1324076</v>
      </c>
      <c r="T4449" s="18" t="s">
        <v>31</v>
      </c>
    </row>
    <row r="4450" spans="1:20" x14ac:dyDescent="0.25">
      <c r="A4450" s="14">
        <v>5444</v>
      </c>
      <c r="B4450" s="18">
        <v>900348489</v>
      </c>
      <c r="C4450" s="18" t="s">
        <v>5454</v>
      </c>
      <c r="D4450" s="14" t="s">
        <v>26</v>
      </c>
      <c r="E4450" s="17" t="s">
        <v>27</v>
      </c>
      <c r="F4450" s="18" t="s">
        <v>50</v>
      </c>
      <c r="G4450" s="14" t="s">
        <v>188</v>
      </c>
      <c r="H4450" s="18" t="s">
        <v>172</v>
      </c>
      <c r="I4450" s="17" t="s">
        <v>30</v>
      </c>
      <c r="J4450" s="21">
        <v>37115285</v>
      </c>
      <c r="K4450" s="21">
        <v>6284309</v>
      </c>
      <c r="L4450" s="21">
        <v>22053121</v>
      </c>
      <c r="M4450" s="21">
        <v>10554182</v>
      </c>
      <c r="N4450" s="21">
        <v>11498939</v>
      </c>
      <c r="O4450" s="22">
        <v>26921708</v>
      </c>
      <c r="P4450" s="22">
        <v>4282737</v>
      </c>
      <c r="Q4450" s="22">
        <v>21536478</v>
      </c>
      <c r="R4450" s="22">
        <v>2321847</v>
      </c>
      <c r="S4450" s="22">
        <v>19214631</v>
      </c>
      <c r="T4450" s="18" t="s">
        <v>31</v>
      </c>
    </row>
    <row r="4451" spans="1:20" x14ac:dyDescent="0.25">
      <c r="A4451" s="14">
        <v>5445</v>
      </c>
      <c r="B4451" s="18">
        <v>824000725</v>
      </c>
      <c r="C4451" s="18" t="s">
        <v>5455</v>
      </c>
      <c r="D4451" s="18" t="s">
        <v>143</v>
      </c>
      <c r="E4451" s="17" t="s">
        <v>57</v>
      </c>
      <c r="F4451" s="18" t="s">
        <v>663</v>
      </c>
      <c r="G4451" s="18" t="s">
        <v>664</v>
      </c>
      <c r="H4451" s="18" t="s">
        <v>144</v>
      </c>
      <c r="I4451" s="18" t="s">
        <v>75</v>
      </c>
      <c r="J4451" s="21">
        <v>37112159</v>
      </c>
      <c r="K4451" s="21">
        <v>723514</v>
      </c>
      <c r="L4451" s="21">
        <v>29679318</v>
      </c>
      <c r="M4451" s="21">
        <v>3013162</v>
      </c>
      <c r="N4451" s="21">
        <v>26666156</v>
      </c>
      <c r="O4451" s="22">
        <v>38568419</v>
      </c>
      <c r="P4451" s="22">
        <v>68684</v>
      </c>
      <c r="Q4451" s="22">
        <v>29495007</v>
      </c>
      <c r="R4451" s="22">
        <v>3552365</v>
      </c>
      <c r="S4451" s="22">
        <v>25942642</v>
      </c>
      <c r="T4451" s="18" t="s">
        <v>225</v>
      </c>
    </row>
    <row r="4452" spans="1:20" x14ac:dyDescent="0.25">
      <c r="A4452" s="14">
        <v>5446</v>
      </c>
      <c r="B4452" s="18">
        <v>900301315</v>
      </c>
      <c r="C4452" s="18" t="s">
        <v>5456</v>
      </c>
      <c r="D4452" s="14" t="s">
        <v>26</v>
      </c>
      <c r="E4452" s="17" t="s">
        <v>42</v>
      </c>
      <c r="F4452" s="18" t="s">
        <v>43</v>
      </c>
      <c r="G4452" s="18" t="s">
        <v>44</v>
      </c>
      <c r="H4452" s="18" t="s">
        <v>330</v>
      </c>
      <c r="I4452" s="17" t="s">
        <v>37</v>
      </c>
      <c r="J4452" s="21">
        <v>37107926</v>
      </c>
      <c r="K4452" s="21">
        <v>410329</v>
      </c>
      <c r="L4452" s="21">
        <v>18657516</v>
      </c>
      <c r="M4452" s="21">
        <v>15468480</v>
      </c>
      <c r="N4452" s="21">
        <v>3189036</v>
      </c>
      <c r="O4452" s="22">
        <v>27414300</v>
      </c>
      <c r="P4452" s="22">
        <v>696659</v>
      </c>
      <c r="Q4452" s="22">
        <v>15006365</v>
      </c>
      <c r="R4452" s="22">
        <v>12227658</v>
      </c>
      <c r="S4452" s="22">
        <v>2778707</v>
      </c>
      <c r="T4452" s="18" t="s">
        <v>31</v>
      </c>
    </row>
    <row r="4453" spans="1:20" x14ac:dyDescent="0.25">
      <c r="A4453" s="14">
        <v>5447</v>
      </c>
      <c r="B4453" s="18">
        <v>900398767</v>
      </c>
      <c r="C4453" s="18" t="s">
        <v>5457</v>
      </c>
      <c r="D4453" s="14" t="s">
        <v>26</v>
      </c>
      <c r="E4453" s="17" t="s">
        <v>27</v>
      </c>
      <c r="F4453" s="18" t="s">
        <v>28</v>
      </c>
      <c r="G4453" s="18" t="s">
        <v>28</v>
      </c>
      <c r="H4453" s="18" t="s">
        <v>260</v>
      </c>
      <c r="I4453" s="17" t="s">
        <v>127</v>
      </c>
      <c r="J4453" s="21">
        <v>37107385</v>
      </c>
      <c r="K4453" s="21">
        <v>23901057</v>
      </c>
      <c r="L4453" s="21">
        <v>60656895</v>
      </c>
      <c r="M4453" s="21">
        <v>24594777</v>
      </c>
      <c r="N4453" s="21">
        <v>36062118</v>
      </c>
      <c r="O4453" s="22">
        <v>14745518</v>
      </c>
      <c r="P4453" s="22">
        <v>2514048</v>
      </c>
      <c r="Q4453" s="22">
        <v>43712877</v>
      </c>
      <c r="R4453" s="22">
        <v>29089993</v>
      </c>
      <c r="S4453" s="22">
        <v>14622884</v>
      </c>
      <c r="T4453" s="18" t="s">
        <v>38</v>
      </c>
    </row>
    <row r="4454" spans="1:20" x14ac:dyDescent="0.25">
      <c r="A4454" s="14">
        <v>5448</v>
      </c>
      <c r="B4454" s="18">
        <v>900382713</v>
      </c>
      <c r="C4454" s="18" t="s">
        <v>5458</v>
      </c>
      <c r="D4454" s="14" t="s">
        <v>26</v>
      </c>
      <c r="E4454" s="17" t="s">
        <v>86</v>
      </c>
      <c r="F4454" s="18" t="s">
        <v>87</v>
      </c>
      <c r="G4454" s="18" t="s">
        <v>88</v>
      </c>
      <c r="H4454" s="18" t="s">
        <v>172</v>
      </c>
      <c r="I4454" s="17" t="s">
        <v>30</v>
      </c>
      <c r="J4454" s="21">
        <v>37103462</v>
      </c>
      <c r="K4454" s="21">
        <v>2805294</v>
      </c>
      <c r="L4454" s="21">
        <v>44947319</v>
      </c>
      <c r="M4454" s="21">
        <v>17209655</v>
      </c>
      <c r="N4454" s="21">
        <v>27737664</v>
      </c>
      <c r="O4454" s="22">
        <v>37595676</v>
      </c>
      <c r="P4454" s="22">
        <v>2741671</v>
      </c>
      <c r="Q4454" s="22">
        <v>47086512</v>
      </c>
      <c r="R4454" s="22">
        <v>22278175</v>
      </c>
      <c r="S4454" s="22">
        <v>24808337</v>
      </c>
      <c r="T4454" s="18" t="s">
        <v>31</v>
      </c>
    </row>
    <row r="4455" spans="1:20" x14ac:dyDescent="0.25">
      <c r="A4455" s="14">
        <v>5449</v>
      </c>
      <c r="B4455" s="18">
        <v>800116562</v>
      </c>
      <c r="C4455" s="18" t="s">
        <v>5459</v>
      </c>
      <c r="D4455" s="14" t="s">
        <v>26</v>
      </c>
      <c r="E4455" s="17" t="s">
        <v>57</v>
      </c>
      <c r="F4455" s="18" t="s">
        <v>72</v>
      </c>
      <c r="G4455" s="18" t="s">
        <v>73</v>
      </c>
      <c r="H4455" s="18" t="s">
        <v>386</v>
      </c>
      <c r="I4455" s="18" t="s">
        <v>75</v>
      </c>
      <c r="J4455" s="21">
        <v>37094571</v>
      </c>
      <c r="K4455" s="21">
        <v>2434375</v>
      </c>
      <c r="L4455" s="21">
        <v>17075089</v>
      </c>
      <c r="M4455" s="21">
        <v>7260540</v>
      </c>
      <c r="N4455" s="21">
        <v>9814549</v>
      </c>
      <c r="O4455" s="22">
        <v>25654032</v>
      </c>
      <c r="P4455" s="22">
        <v>2750924</v>
      </c>
      <c r="Q4455" s="22">
        <v>13106180</v>
      </c>
      <c r="R4455" s="22">
        <v>5726006</v>
      </c>
      <c r="S4455" s="22">
        <v>7380174</v>
      </c>
      <c r="T4455" s="18" t="s">
        <v>31</v>
      </c>
    </row>
    <row r="4456" spans="1:20" x14ac:dyDescent="0.25">
      <c r="A4456" s="14">
        <v>5450</v>
      </c>
      <c r="B4456" s="18">
        <v>900471438</v>
      </c>
      <c r="C4456" s="18" t="s">
        <v>5460</v>
      </c>
      <c r="D4456" s="14" t="s">
        <v>26</v>
      </c>
      <c r="E4456" s="17" t="s">
        <v>86</v>
      </c>
      <c r="F4456" s="18" t="s">
        <v>87</v>
      </c>
      <c r="G4456" s="18" t="s">
        <v>88</v>
      </c>
      <c r="H4456" s="18" t="s">
        <v>5461</v>
      </c>
      <c r="I4456" s="17" t="s">
        <v>94</v>
      </c>
      <c r="J4456" s="21">
        <v>37091162</v>
      </c>
      <c r="K4456" s="21">
        <v>5797029</v>
      </c>
      <c r="L4456" s="21">
        <v>254498688</v>
      </c>
      <c r="M4456" s="21">
        <v>241406728</v>
      </c>
      <c r="N4456" s="21">
        <v>13091960</v>
      </c>
      <c r="O4456" s="22">
        <v>34920104</v>
      </c>
      <c r="P4456" s="22">
        <v>708012</v>
      </c>
      <c r="Q4456" s="22">
        <v>94616583</v>
      </c>
      <c r="R4456" s="22">
        <v>87160692</v>
      </c>
      <c r="S4456" s="22">
        <v>7455891</v>
      </c>
      <c r="T4456" s="18" t="s">
        <v>38</v>
      </c>
    </row>
    <row r="4457" spans="1:20" x14ac:dyDescent="0.25">
      <c r="A4457" s="14">
        <v>5451</v>
      </c>
      <c r="B4457" s="18">
        <v>804015014</v>
      </c>
      <c r="C4457" s="18" t="s">
        <v>5462</v>
      </c>
      <c r="D4457" s="14" t="s">
        <v>26</v>
      </c>
      <c r="E4457" s="18" t="s">
        <v>33</v>
      </c>
      <c r="F4457" s="18" t="s">
        <v>65</v>
      </c>
      <c r="G4457" s="14" t="s">
        <v>66</v>
      </c>
      <c r="H4457" s="18" t="s">
        <v>243</v>
      </c>
      <c r="I4457" s="17" t="s">
        <v>94</v>
      </c>
      <c r="J4457" s="21">
        <v>37089854</v>
      </c>
      <c r="K4457" s="21">
        <v>1568910</v>
      </c>
      <c r="L4457" s="21">
        <v>30062206</v>
      </c>
      <c r="M4457" s="21">
        <v>22727315</v>
      </c>
      <c r="N4457" s="21">
        <v>7334891</v>
      </c>
      <c r="O4457" s="22">
        <v>21722382</v>
      </c>
      <c r="P4457" s="22">
        <v>782793</v>
      </c>
      <c r="Q4457" s="22">
        <v>54008671</v>
      </c>
      <c r="R4457" s="22">
        <v>44971407</v>
      </c>
      <c r="S4457" s="22">
        <v>9037264</v>
      </c>
      <c r="T4457" s="18" t="s">
        <v>31</v>
      </c>
    </row>
    <row r="4458" spans="1:20" x14ac:dyDescent="0.25">
      <c r="A4458" s="14">
        <v>5452</v>
      </c>
      <c r="B4458" s="18">
        <v>800203342</v>
      </c>
      <c r="C4458" s="18" t="s">
        <v>5463</v>
      </c>
      <c r="D4458" s="14" t="s">
        <v>26</v>
      </c>
      <c r="E4458" s="17" t="s">
        <v>86</v>
      </c>
      <c r="F4458" s="18" t="s">
        <v>87</v>
      </c>
      <c r="G4458" s="18" t="s">
        <v>88</v>
      </c>
      <c r="H4458" s="18" t="s">
        <v>160</v>
      </c>
      <c r="I4458" s="17" t="s">
        <v>94</v>
      </c>
      <c r="J4458" s="21">
        <v>37089437</v>
      </c>
      <c r="K4458" s="21">
        <v>1974699</v>
      </c>
      <c r="L4458" s="21">
        <v>11758448</v>
      </c>
      <c r="M4458" s="21">
        <v>4334564</v>
      </c>
      <c r="N4458" s="21">
        <v>7423884</v>
      </c>
      <c r="O4458" s="22">
        <v>15878920</v>
      </c>
      <c r="P4458" s="22">
        <v>350779</v>
      </c>
      <c r="Q4458" s="22">
        <v>6851045</v>
      </c>
      <c r="R4458" s="22">
        <v>1401860</v>
      </c>
      <c r="S4458" s="22">
        <v>5449185</v>
      </c>
      <c r="T4458" s="18" t="s">
        <v>31</v>
      </c>
    </row>
    <row r="4459" spans="1:20" x14ac:dyDescent="0.25">
      <c r="A4459" s="14">
        <v>5453</v>
      </c>
      <c r="B4459" s="18">
        <v>800210526</v>
      </c>
      <c r="C4459" s="18" t="s">
        <v>5464</v>
      </c>
      <c r="D4459" s="14" t="s">
        <v>26</v>
      </c>
      <c r="E4459" s="17" t="s">
        <v>27</v>
      </c>
      <c r="F4459" s="18" t="s">
        <v>28</v>
      </c>
      <c r="G4459" s="18" t="s">
        <v>28</v>
      </c>
      <c r="H4459" s="18" t="s">
        <v>74</v>
      </c>
      <c r="I4459" s="18" t="s">
        <v>75</v>
      </c>
      <c r="J4459" s="21">
        <v>37080768</v>
      </c>
      <c r="K4459" s="21">
        <v>389973</v>
      </c>
      <c r="L4459" s="21">
        <v>10594081</v>
      </c>
      <c r="M4459" s="21">
        <v>7890903</v>
      </c>
      <c r="N4459" s="21">
        <v>2703178</v>
      </c>
      <c r="O4459" s="22">
        <v>27934904</v>
      </c>
      <c r="P4459" s="22">
        <v>570775</v>
      </c>
      <c r="Q4459" s="22">
        <v>9915037</v>
      </c>
      <c r="R4459" s="22">
        <v>7622625</v>
      </c>
      <c r="S4459" s="22">
        <v>2292412</v>
      </c>
      <c r="T4459" s="18" t="s">
        <v>31</v>
      </c>
    </row>
    <row r="4460" spans="1:20" x14ac:dyDescent="0.25">
      <c r="A4460" s="14">
        <v>5454</v>
      </c>
      <c r="B4460" s="18">
        <v>900356574</v>
      </c>
      <c r="C4460" s="18" t="s">
        <v>5465</v>
      </c>
      <c r="D4460" s="14" t="s">
        <v>26</v>
      </c>
      <c r="E4460" s="17" t="s">
        <v>57</v>
      </c>
      <c r="F4460" s="18" t="s">
        <v>663</v>
      </c>
      <c r="G4460" s="18" t="s">
        <v>664</v>
      </c>
      <c r="H4460" s="18" t="s">
        <v>93</v>
      </c>
      <c r="I4460" s="17" t="s">
        <v>94</v>
      </c>
      <c r="J4460" s="21">
        <v>37075369</v>
      </c>
      <c r="K4460" s="21">
        <v>1614557</v>
      </c>
      <c r="L4460" s="21">
        <v>18059388</v>
      </c>
      <c r="M4460" s="21">
        <v>5985577</v>
      </c>
      <c r="N4460" s="21">
        <v>12073811</v>
      </c>
      <c r="O4460" s="22">
        <v>21147448</v>
      </c>
      <c r="P4460" s="22">
        <v>960547</v>
      </c>
      <c r="Q4460" s="22">
        <v>20052482</v>
      </c>
      <c r="R4460" s="22">
        <v>9593228</v>
      </c>
      <c r="S4460" s="22">
        <v>10459254</v>
      </c>
      <c r="T4460" s="18" t="s">
        <v>31</v>
      </c>
    </row>
    <row r="4461" spans="1:20" x14ac:dyDescent="0.25">
      <c r="A4461" s="14">
        <v>5455</v>
      </c>
      <c r="B4461" s="18">
        <v>860003375</v>
      </c>
      <c r="C4461" s="18" t="s">
        <v>5466</v>
      </c>
      <c r="D4461" s="14" t="s">
        <v>26</v>
      </c>
      <c r="E4461" s="17" t="s">
        <v>27</v>
      </c>
      <c r="F4461" s="18" t="s">
        <v>28</v>
      </c>
      <c r="G4461" s="18" t="s">
        <v>28</v>
      </c>
      <c r="H4461" s="18" t="s">
        <v>447</v>
      </c>
      <c r="I4461" s="17" t="s">
        <v>37</v>
      </c>
      <c r="J4461" s="21">
        <v>37072290</v>
      </c>
      <c r="K4461" s="21">
        <v>4339290</v>
      </c>
      <c r="L4461" s="21">
        <v>25030051</v>
      </c>
      <c r="M4461" s="21">
        <v>12758642</v>
      </c>
      <c r="N4461" s="21">
        <v>12271409</v>
      </c>
      <c r="O4461" s="22">
        <v>17853175</v>
      </c>
      <c r="P4461" s="22">
        <v>1382377</v>
      </c>
      <c r="Q4461" s="22">
        <v>19529880</v>
      </c>
      <c r="R4461" s="22">
        <v>7982387</v>
      </c>
      <c r="S4461" s="22">
        <v>11547493</v>
      </c>
      <c r="T4461" s="18" t="s">
        <v>31</v>
      </c>
    </row>
    <row r="4462" spans="1:20" x14ac:dyDescent="0.25">
      <c r="A4462" s="14">
        <v>5456</v>
      </c>
      <c r="B4462" s="18">
        <v>892400420</v>
      </c>
      <c r="C4462" s="18" t="s">
        <v>5467</v>
      </c>
      <c r="D4462" s="14" t="s">
        <v>26</v>
      </c>
      <c r="E4462" s="17" t="s">
        <v>57</v>
      </c>
      <c r="F4462" s="18" t="s">
        <v>99</v>
      </c>
      <c r="G4462" s="18" t="s">
        <v>100</v>
      </c>
      <c r="H4462" s="18" t="s">
        <v>60</v>
      </c>
      <c r="I4462" s="17" t="s">
        <v>30</v>
      </c>
      <c r="J4462" s="21">
        <v>37068342</v>
      </c>
      <c r="K4462" s="21">
        <v>2048515</v>
      </c>
      <c r="L4462" s="21">
        <v>11977909</v>
      </c>
      <c r="M4462" s="21">
        <v>3476268</v>
      </c>
      <c r="N4462" s="21">
        <v>8501641</v>
      </c>
      <c r="O4462" s="22">
        <v>31096752</v>
      </c>
      <c r="P4462" s="22">
        <v>1990501</v>
      </c>
      <c r="Q4462" s="22">
        <v>10696684</v>
      </c>
      <c r="R4462" s="22">
        <v>5171170</v>
      </c>
      <c r="S4462" s="22">
        <v>5525514</v>
      </c>
      <c r="T4462" s="18" t="s">
        <v>31</v>
      </c>
    </row>
    <row r="4463" spans="1:20" x14ac:dyDescent="0.25">
      <c r="A4463" s="14">
        <v>5457</v>
      </c>
      <c r="B4463" s="18">
        <v>800026030</v>
      </c>
      <c r="C4463" s="18" t="s">
        <v>5468</v>
      </c>
      <c r="D4463" s="14" t="s">
        <v>26</v>
      </c>
      <c r="E4463" s="17" t="s">
        <v>86</v>
      </c>
      <c r="F4463" s="18" t="s">
        <v>87</v>
      </c>
      <c r="G4463" s="18" t="s">
        <v>88</v>
      </c>
      <c r="H4463" s="18" t="s">
        <v>295</v>
      </c>
      <c r="I4463" s="17" t="s">
        <v>30</v>
      </c>
      <c r="J4463" s="21">
        <v>37062986</v>
      </c>
      <c r="K4463" s="21">
        <v>2115113</v>
      </c>
      <c r="L4463" s="21">
        <v>13116356</v>
      </c>
      <c r="M4463" s="21">
        <v>2475013</v>
      </c>
      <c r="N4463" s="21">
        <v>10641343</v>
      </c>
      <c r="O4463" s="22">
        <v>30795388</v>
      </c>
      <c r="P4463" s="22">
        <v>1760451</v>
      </c>
      <c r="Q4463" s="22">
        <v>11470663</v>
      </c>
      <c r="R4463" s="22">
        <v>1541056</v>
      </c>
      <c r="S4463" s="22">
        <v>9929607</v>
      </c>
      <c r="T4463" s="18" t="s">
        <v>31</v>
      </c>
    </row>
    <row r="4464" spans="1:20" x14ac:dyDescent="0.25">
      <c r="A4464" s="14">
        <v>5458</v>
      </c>
      <c r="B4464" s="18">
        <v>900633240</v>
      </c>
      <c r="C4464" s="18" t="s">
        <v>5469</v>
      </c>
      <c r="D4464" s="14" t="s">
        <v>26</v>
      </c>
      <c r="E4464" s="17" t="s">
        <v>27</v>
      </c>
      <c r="F4464" s="18" t="s">
        <v>28</v>
      </c>
      <c r="G4464" s="18" t="s">
        <v>28</v>
      </c>
      <c r="H4464" s="18" t="s">
        <v>1516</v>
      </c>
      <c r="I4464" s="17" t="s">
        <v>37</v>
      </c>
      <c r="J4464" s="21">
        <v>37058293</v>
      </c>
      <c r="K4464" s="21">
        <v>-7534370</v>
      </c>
      <c r="L4464" s="21">
        <v>47026131</v>
      </c>
      <c r="M4464" s="21">
        <v>13961189</v>
      </c>
      <c r="N4464" s="21">
        <v>33064942</v>
      </c>
      <c r="O4464" s="22">
        <v>36910880</v>
      </c>
      <c r="P4464" s="22">
        <v>-4099725</v>
      </c>
      <c r="Q4464" s="22">
        <v>53258834</v>
      </c>
      <c r="R4464" s="22">
        <v>12659522</v>
      </c>
      <c r="S4464" s="22">
        <v>40599312</v>
      </c>
      <c r="T4464" s="18" t="s">
        <v>31</v>
      </c>
    </row>
    <row r="4465" spans="1:20" x14ac:dyDescent="0.25">
      <c r="A4465" s="14">
        <v>5459</v>
      </c>
      <c r="B4465" s="18">
        <v>817000809</v>
      </c>
      <c r="C4465" s="18" t="s">
        <v>5470</v>
      </c>
      <c r="D4465" s="14" t="s">
        <v>26</v>
      </c>
      <c r="E4465" s="17" t="s">
        <v>42</v>
      </c>
      <c r="F4465" s="18" t="s">
        <v>139</v>
      </c>
      <c r="G4465" s="14" t="s">
        <v>1364</v>
      </c>
      <c r="H4465" s="18" t="s">
        <v>220</v>
      </c>
      <c r="I4465" s="17" t="s">
        <v>37</v>
      </c>
      <c r="J4465" s="21">
        <v>37055448</v>
      </c>
      <c r="K4465" s="21">
        <v>2033668</v>
      </c>
      <c r="L4465" s="21">
        <v>66244164</v>
      </c>
      <c r="M4465" s="21">
        <v>27887057</v>
      </c>
      <c r="N4465" s="21">
        <v>38357107</v>
      </c>
      <c r="O4465" s="22">
        <v>30844028</v>
      </c>
      <c r="P4465" s="22">
        <v>1085103</v>
      </c>
      <c r="Q4465" s="22">
        <v>56116564</v>
      </c>
      <c r="R4465" s="22">
        <v>18483454</v>
      </c>
      <c r="S4465" s="22">
        <v>37633110</v>
      </c>
      <c r="T4465" s="18" t="s">
        <v>97</v>
      </c>
    </row>
    <row r="4466" spans="1:20" x14ac:dyDescent="0.25">
      <c r="A4466" s="14">
        <v>5460</v>
      </c>
      <c r="B4466" s="18">
        <v>830035037</v>
      </c>
      <c r="C4466" s="18" t="s">
        <v>5471</v>
      </c>
      <c r="D4466" s="14" t="s">
        <v>26</v>
      </c>
      <c r="E4466" s="17" t="s">
        <v>27</v>
      </c>
      <c r="F4466" s="18" t="s">
        <v>28</v>
      </c>
      <c r="G4466" s="18" t="s">
        <v>28</v>
      </c>
      <c r="H4466" s="18" t="s">
        <v>713</v>
      </c>
      <c r="I4466" s="17" t="s">
        <v>30</v>
      </c>
      <c r="J4466" s="21">
        <v>37035865</v>
      </c>
      <c r="K4466" s="21">
        <v>3205113</v>
      </c>
      <c r="L4466" s="21">
        <v>12651772</v>
      </c>
      <c r="M4466" s="21">
        <v>4464642</v>
      </c>
      <c r="N4466" s="21">
        <v>8187130</v>
      </c>
      <c r="O4466" s="22">
        <v>34359376</v>
      </c>
      <c r="P4466" s="22">
        <v>2078710</v>
      </c>
      <c r="Q4466" s="22">
        <v>12381063</v>
      </c>
      <c r="R4466" s="22">
        <v>7400861</v>
      </c>
      <c r="S4466" s="22">
        <v>4980202</v>
      </c>
      <c r="T4466" s="18" t="s">
        <v>31</v>
      </c>
    </row>
    <row r="4467" spans="1:20" x14ac:dyDescent="0.25">
      <c r="A4467" s="14">
        <v>5461</v>
      </c>
      <c r="B4467" s="18">
        <v>860039333</v>
      </c>
      <c r="C4467" s="18" t="s">
        <v>5472</v>
      </c>
      <c r="D4467" s="14" t="s">
        <v>26</v>
      </c>
      <c r="E4467" s="17" t="s">
        <v>27</v>
      </c>
      <c r="F4467" s="18" t="s">
        <v>28</v>
      </c>
      <c r="G4467" s="18" t="s">
        <v>28</v>
      </c>
      <c r="H4467" s="18" t="s">
        <v>267</v>
      </c>
      <c r="I4467" s="17" t="s">
        <v>30</v>
      </c>
      <c r="J4467" s="21">
        <v>37033019</v>
      </c>
      <c r="K4467" s="21">
        <v>589500</v>
      </c>
      <c r="L4467" s="21">
        <v>35732384</v>
      </c>
      <c r="M4467" s="21">
        <v>29402017</v>
      </c>
      <c r="N4467" s="21">
        <v>6330367</v>
      </c>
      <c r="O4467" s="22">
        <v>30578266</v>
      </c>
      <c r="P4467" s="22">
        <v>196888</v>
      </c>
      <c r="Q4467" s="22">
        <v>18859399</v>
      </c>
      <c r="R4467" s="22">
        <v>12118260</v>
      </c>
      <c r="S4467" s="22">
        <v>6741139</v>
      </c>
      <c r="T4467" s="18" t="s">
        <v>97</v>
      </c>
    </row>
    <row r="4468" spans="1:20" x14ac:dyDescent="0.25">
      <c r="A4468" s="14">
        <v>5462</v>
      </c>
      <c r="B4468" s="18">
        <v>900520649</v>
      </c>
      <c r="C4468" s="18" t="s">
        <v>5473</v>
      </c>
      <c r="D4468" s="14" t="s">
        <v>26</v>
      </c>
      <c r="E4468" s="18" t="s">
        <v>33</v>
      </c>
      <c r="F4468" s="18" t="s">
        <v>65</v>
      </c>
      <c r="G4468" s="14" t="s">
        <v>66</v>
      </c>
      <c r="H4468" s="18" t="s">
        <v>386</v>
      </c>
      <c r="I4468" s="18" t="s">
        <v>75</v>
      </c>
      <c r="J4468" s="21">
        <v>37027383</v>
      </c>
      <c r="K4468" s="21">
        <v>8257838</v>
      </c>
      <c r="L4468" s="21">
        <v>41018298</v>
      </c>
      <c r="M4468" s="21">
        <v>3941153</v>
      </c>
      <c r="N4468" s="21">
        <v>37077145</v>
      </c>
      <c r="O4468" s="22">
        <v>21912640</v>
      </c>
      <c r="P4468" s="22">
        <v>4459950</v>
      </c>
      <c r="Q4468" s="22">
        <v>31447400</v>
      </c>
      <c r="R4468" s="22">
        <v>2628093</v>
      </c>
      <c r="S4468" s="22">
        <v>28819307</v>
      </c>
      <c r="T4468" s="18" t="s">
        <v>38</v>
      </c>
    </row>
    <row r="4469" spans="1:20" x14ac:dyDescent="0.25">
      <c r="A4469" s="14">
        <v>5463</v>
      </c>
      <c r="B4469" s="18">
        <v>860062703</v>
      </c>
      <c r="C4469" s="18" t="s">
        <v>5474</v>
      </c>
      <c r="D4469" s="14" t="s">
        <v>26</v>
      </c>
      <c r="E4469" s="17" t="s">
        <v>27</v>
      </c>
      <c r="F4469" s="18" t="s">
        <v>28</v>
      </c>
      <c r="G4469" s="18" t="s">
        <v>28</v>
      </c>
      <c r="H4469" s="18" t="s">
        <v>48</v>
      </c>
      <c r="I4469" s="17" t="s">
        <v>37</v>
      </c>
      <c r="J4469" s="21">
        <v>37019155</v>
      </c>
      <c r="K4469" s="21">
        <v>3851636</v>
      </c>
      <c r="L4469" s="21">
        <v>21870048</v>
      </c>
      <c r="M4469" s="21">
        <v>11663578</v>
      </c>
      <c r="N4469" s="21">
        <v>10206470</v>
      </c>
      <c r="O4469" s="22">
        <v>26454248</v>
      </c>
      <c r="P4469" s="22">
        <v>3411762</v>
      </c>
      <c r="Q4469" s="22">
        <v>19462574</v>
      </c>
      <c r="R4469" s="22">
        <v>7721474</v>
      </c>
      <c r="S4469" s="22">
        <v>11741100</v>
      </c>
      <c r="T4469" s="18" t="s">
        <v>31</v>
      </c>
    </row>
    <row r="4470" spans="1:20" x14ac:dyDescent="0.25">
      <c r="A4470" s="14">
        <v>5464</v>
      </c>
      <c r="B4470" s="18">
        <v>890908196</v>
      </c>
      <c r="C4470" s="18" t="s">
        <v>5475</v>
      </c>
      <c r="D4470" s="14" t="s">
        <v>26</v>
      </c>
      <c r="E4470" s="17" t="s">
        <v>86</v>
      </c>
      <c r="F4470" s="18" t="s">
        <v>87</v>
      </c>
      <c r="G4470" s="18" t="s">
        <v>103</v>
      </c>
      <c r="H4470" s="18" t="s">
        <v>258</v>
      </c>
      <c r="I4470" s="17" t="s">
        <v>37</v>
      </c>
      <c r="J4470" s="21">
        <v>36999043</v>
      </c>
      <c r="K4470" s="21">
        <v>-789380</v>
      </c>
      <c r="L4470" s="21">
        <v>23479637</v>
      </c>
      <c r="M4470" s="21">
        <v>11665913</v>
      </c>
      <c r="N4470" s="21">
        <v>11813724</v>
      </c>
      <c r="O4470" s="22">
        <v>35440996</v>
      </c>
      <c r="P4470" s="22">
        <v>2588956</v>
      </c>
      <c r="Q4470" s="22">
        <v>25962983</v>
      </c>
      <c r="R4470" s="22">
        <v>14608475</v>
      </c>
      <c r="S4470" s="22">
        <v>11354508</v>
      </c>
      <c r="T4470" s="18" t="s">
        <v>38</v>
      </c>
    </row>
    <row r="4471" spans="1:20" x14ac:dyDescent="0.25">
      <c r="A4471" s="14">
        <v>5465</v>
      </c>
      <c r="B4471" s="18">
        <v>890114157</v>
      </c>
      <c r="C4471" s="18" t="s">
        <v>5476</v>
      </c>
      <c r="D4471" s="14" t="s">
        <v>26</v>
      </c>
      <c r="E4471" s="17" t="s">
        <v>57</v>
      </c>
      <c r="F4471" s="18" t="s">
        <v>58</v>
      </c>
      <c r="G4471" s="14" t="s">
        <v>59</v>
      </c>
      <c r="H4471" s="18" t="s">
        <v>164</v>
      </c>
      <c r="I4471" s="17" t="s">
        <v>30</v>
      </c>
      <c r="J4471" s="21">
        <v>36967920</v>
      </c>
      <c r="K4471" s="21">
        <v>-3672124</v>
      </c>
      <c r="L4471" s="21">
        <v>36814770</v>
      </c>
      <c r="M4471" s="21">
        <v>25602882</v>
      </c>
      <c r="N4471" s="21">
        <v>11211888</v>
      </c>
      <c r="O4471" s="22">
        <v>34906792</v>
      </c>
      <c r="P4471" s="22">
        <v>474721</v>
      </c>
      <c r="Q4471" s="22">
        <v>38256814</v>
      </c>
      <c r="R4471" s="22">
        <v>22773450</v>
      </c>
      <c r="S4471" s="22">
        <v>15483364</v>
      </c>
      <c r="T4471" s="18" t="s">
        <v>31</v>
      </c>
    </row>
    <row r="4472" spans="1:20" x14ac:dyDescent="0.25">
      <c r="A4472" s="14">
        <v>5466</v>
      </c>
      <c r="B4472" s="18">
        <v>860058389</v>
      </c>
      <c r="C4472" s="18" t="s">
        <v>5477</v>
      </c>
      <c r="D4472" s="14" t="s">
        <v>26</v>
      </c>
      <c r="E4472" s="17" t="s">
        <v>27</v>
      </c>
      <c r="F4472" s="18" t="s">
        <v>28</v>
      </c>
      <c r="G4472" s="18" t="s">
        <v>28</v>
      </c>
      <c r="H4472" s="18" t="s">
        <v>93</v>
      </c>
      <c r="I4472" s="17" t="s">
        <v>94</v>
      </c>
      <c r="J4472" s="21">
        <v>36963839</v>
      </c>
      <c r="K4472" s="21">
        <v>374214</v>
      </c>
      <c r="L4472" s="21">
        <v>49953975</v>
      </c>
      <c r="M4472" s="21">
        <v>29297513</v>
      </c>
      <c r="N4472" s="21">
        <v>20656462</v>
      </c>
      <c r="O4472" s="22">
        <v>28193406</v>
      </c>
      <c r="P4472" s="22">
        <v>254389</v>
      </c>
      <c r="Q4472" s="22">
        <v>45719189</v>
      </c>
      <c r="R4472" s="22">
        <v>25168987</v>
      </c>
      <c r="S4472" s="22">
        <v>20550202</v>
      </c>
      <c r="T4472" s="18" t="s">
        <v>97</v>
      </c>
    </row>
    <row r="4473" spans="1:20" x14ac:dyDescent="0.25">
      <c r="A4473" s="14">
        <v>5467</v>
      </c>
      <c r="B4473" s="18">
        <v>900022108</v>
      </c>
      <c r="C4473" s="18" t="s">
        <v>5478</v>
      </c>
      <c r="D4473" s="14" t="s">
        <v>26</v>
      </c>
      <c r="E4473" s="17" t="s">
        <v>57</v>
      </c>
      <c r="F4473" s="18" t="s">
        <v>58</v>
      </c>
      <c r="G4473" s="14" t="s">
        <v>59</v>
      </c>
      <c r="H4473" s="18" t="s">
        <v>63</v>
      </c>
      <c r="I4473" s="17" t="s">
        <v>30</v>
      </c>
      <c r="J4473" s="21">
        <v>36958102</v>
      </c>
      <c r="K4473" s="21">
        <v>1872174</v>
      </c>
      <c r="L4473" s="21">
        <v>12789031</v>
      </c>
      <c r="M4473" s="21">
        <v>5854929</v>
      </c>
      <c r="N4473" s="21">
        <v>6934102</v>
      </c>
      <c r="O4473" s="22">
        <v>30837740</v>
      </c>
      <c r="P4473" s="22">
        <v>1196672</v>
      </c>
      <c r="Q4473" s="22">
        <v>12847361</v>
      </c>
      <c r="R4473" s="22">
        <v>6052814</v>
      </c>
      <c r="S4473" s="22">
        <v>6794547</v>
      </c>
      <c r="T4473" s="18" t="s">
        <v>31</v>
      </c>
    </row>
    <row r="4474" spans="1:20" x14ac:dyDescent="0.25">
      <c r="A4474" s="14">
        <v>5468</v>
      </c>
      <c r="B4474" s="18">
        <v>811021246</v>
      </c>
      <c r="C4474" s="18" t="s">
        <v>5479</v>
      </c>
      <c r="D4474" s="14" t="s">
        <v>26</v>
      </c>
      <c r="E4474" s="17" t="s">
        <v>86</v>
      </c>
      <c r="F4474" s="18" t="s">
        <v>87</v>
      </c>
      <c r="G4474" s="14" t="s">
        <v>532</v>
      </c>
      <c r="H4474" s="18" t="s">
        <v>29</v>
      </c>
      <c r="I4474" s="17" t="s">
        <v>30</v>
      </c>
      <c r="J4474" s="21">
        <v>36947543</v>
      </c>
      <c r="K4474" s="21">
        <v>634561</v>
      </c>
      <c r="L4474" s="21">
        <v>3364532</v>
      </c>
      <c r="M4474" s="21">
        <v>1815103</v>
      </c>
      <c r="N4474" s="21">
        <v>1549429</v>
      </c>
      <c r="O4474" s="22">
        <v>30917864</v>
      </c>
      <c r="P4474" s="22">
        <v>68252</v>
      </c>
      <c r="Q4474" s="22">
        <v>2250129</v>
      </c>
      <c r="R4474" s="22">
        <v>1335261</v>
      </c>
      <c r="S4474" s="22">
        <v>914868</v>
      </c>
      <c r="T4474" s="18" t="s">
        <v>31</v>
      </c>
    </row>
    <row r="4475" spans="1:20" x14ac:dyDescent="0.25">
      <c r="A4475" s="14">
        <v>5469</v>
      </c>
      <c r="B4475" s="18">
        <v>830104860</v>
      </c>
      <c r="C4475" s="18" t="s">
        <v>5480</v>
      </c>
      <c r="D4475" s="14" t="s">
        <v>26</v>
      </c>
      <c r="E4475" s="17" t="s">
        <v>27</v>
      </c>
      <c r="F4475" s="18" t="s">
        <v>28</v>
      </c>
      <c r="G4475" s="18" t="s">
        <v>28</v>
      </c>
      <c r="H4475" s="18" t="s">
        <v>5481</v>
      </c>
      <c r="I4475" s="17" t="s">
        <v>37</v>
      </c>
      <c r="J4475" s="21">
        <v>36941985</v>
      </c>
      <c r="K4475" s="21">
        <v>363803</v>
      </c>
      <c r="L4475" s="21">
        <v>25772603</v>
      </c>
      <c r="M4475" s="21">
        <v>21370156</v>
      </c>
      <c r="N4475" s="21">
        <v>4402447</v>
      </c>
      <c r="O4475" s="22">
        <v>31604296</v>
      </c>
      <c r="P4475" s="22">
        <v>327213</v>
      </c>
      <c r="Q4475" s="22">
        <v>26245328</v>
      </c>
      <c r="R4475" s="22">
        <v>20225237</v>
      </c>
      <c r="S4475" s="22">
        <v>6020091</v>
      </c>
      <c r="T4475" s="18" t="s">
        <v>31</v>
      </c>
    </row>
    <row r="4476" spans="1:20" x14ac:dyDescent="0.25">
      <c r="A4476" s="14">
        <v>5470</v>
      </c>
      <c r="B4476" s="18">
        <v>860524523</v>
      </c>
      <c r="C4476" s="18" t="s">
        <v>5482</v>
      </c>
      <c r="D4476" s="14" t="s">
        <v>26</v>
      </c>
      <c r="E4476" s="17" t="s">
        <v>27</v>
      </c>
      <c r="F4476" s="18" t="s">
        <v>28</v>
      </c>
      <c r="G4476" s="18" t="s">
        <v>28</v>
      </c>
      <c r="H4476" s="18" t="s">
        <v>191</v>
      </c>
      <c r="I4476" s="17" t="s">
        <v>30</v>
      </c>
      <c r="J4476" s="21">
        <v>36940755</v>
      </c>
      <c r="K4476" s="21">
        <v>1500707</v>
      </c>
      <c r="L4476" s="21">
        <v>18277589</v>
      </c>
      <c r="M4476" s="21">
        <v>13999372</v>
      </c>
      <c r="N4476" s="21">
        <v>4278217</v>
      </c>
      <c r="O4476" s="22">
        <v>25800384</v>
      </c>
      <c r="P4476" s="22">
        <v>847878</v>
      </c>
      <c r="Q4476" s="22">
        <v>17206006</v>
      </c>
      <c r="R4476" s="22">
        <v>12506461</v>
      </c>
      <c r="S4476" s="22">
        <v>4699545</v>
      </c>
      <c r="T4476" s="18" t="s">
        <v>31</v>
      </c>
    </row>
    <row r="4477" spans="1:20" x14ac:dyDescent="0.25">
      <c r="A4477" s="14">
        <v>5471</v>
      </c>
      <c r="B4477" s="18">
        <v>900748750</v>
      </c>
      <c r="C4477" s="18" t="s">
        <v>5483</v>
      </c>
      <c r="D4477" s="14" t="s">
        <v>26</v>
      </c>
      <c r="E4477" s="17" t="s">
        <v>86</v>
      </c>
      <c r="F4477" s="18" t="s">
        <v>87</v>
      </c>
      <c r="G4477" s="18" t="s">
        <v>247</v>
      </c>
      <c r="H4477" s="18" t="s">
        <v>2151</v>
      </c>
      <c r="I4477" s="18" t="s">
        <v>75</v>
      </c>
      <c r="J4477" s="21">
        <v>36934699</v>
      </c>
      <c r="K4477" s="21">
        <v>2207724</v>
      </c>
      <c r="L4477" s="21">
        <v>20950314</v>
      </c>
      <c r="M4477" s="21">
        <v>8915857</v>
      </c>
      <c r="N4477" s="21">
        <v>12034457</v>
      </c>
      <c r="O4477" s="22">
        <v>33862632</v>
      </c>
      <c r="P4477" s="22">
        <v>1491493</v>
      </c>
      <c r="Q4477" s="22">
        <v>20467058</v>
      </c>
      <c r="R4477" s="22">
        <v>10659972</v>
      </c>
      <c r="S4477" s="22">
        <v>9807086</v>
      </c>
      <c r="T4477" s="18" t="s">
        <v>38</v>
      </c>
    </row>
    <row r="4478" spans="1:20" x14ac:dyDescent="0.25">
      <c r="A4478" s="14">
        <v>5472</v>
      </c>
      <c r="B4478" s="18">
        <v>830073982</v>
      </c>
      <c r="C4478" s="18" t="s">
        <v>5484</v>
      </c>
      <c r="D4478" s="14" t="s">
        <v>26</v>
      </c>
      <c r="E4478" s="17" t="s">
        <v>27</v>
      </c>
      <c r="F4478" s="18" t="s">
        <v>28</v>
      </c>
      <c r="G4478" s="18" t="s">
        <v>28</v>
      </c>
      <c r="H4478" s="18" t="s">
        <v>77</v>
      </c>
      <c r="I4478" s="18" t="s">
        <v>75</v>
      </c>
      <c r="J4478" s="21">
        <v>36927182</v>
      </c>
      <c r="K4478" s="21">
        <v>742896</v>
      </c>
      <c r="L4478" s="21">
        <v>7614123</v>
      </c>
      <c r="M4478" s="21">
        <v>3612344</v>
      </c>
      <c r="N4478" s="21">
        <v>4001779</v>
      </c>
      <c r="O4478" s="22">
        <v>25041836</v>
      </c>
      <c r="P4478" s="22">
        <v>171839</v>
      </c>
      <c r="Q4478" s="22">
        <v>7731671</v>
      </c>
      <c r="R4478" s="22">
        <v>2501416</v>
      </c>
      <c r="S4478" s="22">
        <v>5230255</v>
      </c>
      <c r="T4478" s="18" t="s">
        <v>31</v>
      </c>
    </row>
    <row r="4479" spans="1:20" x14ac:dyDescent="0.25">
      <c r="A4479" s="14">
        <v>5473</v>
      </c>
      <c r="B4479" s="18">
        <v>890917042</v>
      </c>
      <c r="C4479" s="18" t="s">
        <v>5485</v>
      </c>
      <c r="D4479" s="14" t="s">
        <v>26</v>
      </c>
      <c r="E4479" s="17" t="s">
        <v>86</v>
      </c>
      <c r="F4479" s="18" t="s">
        <v>87</v>
      </c>
      <c r="G4479" s="18" t="s">
        <v>88</v>
      </c>
      <c r="H4479" s="18" t="s">
        <v>273</v>
      </c>
      <c r="I4479" s="18" t="s">
        <v>75</v>
      </c>
      <c r="J4479" s="21">
        <v>36927035</v>
      </c>
      <c r="K4479" s="21">
        <v>18836986</v>
      </c>
      <c r="L4479" s="21">
        <v>275637871</v>
      </c>
      <c r="M4479" s="21">
        <v>894539</v>
      </c>
      <c r="N4479" s="21">
        <v>274743332</v>
      </c>
      <c r="O4479" s="22">
        <v>18460418</v>
      </c>
      <c r="P4479" s="22">
        <v>13876231</v>
      </c>
      <c r="Q4479" s="22">
        <v>272095665</v>
      </c>
      <c r="R4479" s="22">
        <v>995075</v>
      </c>
      <c r="S4479" s="22">
        <v>271100590</v>
      </c>
      <c r="T4479" s="18" t="s">
        <v>31</v>
      </c>
    </row>
    <row r="4480" spans="1:20" x14ac:dyDescent="0.25">
      <c r="A4480" s="14">
        <v>5474</v>
      </c>
      <c r="B4480" s="18">
        <v>805017350</v>
      </c>
      <c r="C4480" s="18" t="s">
        <v>5486</v>
      </c>
      <c r="D4480" s="18" t="s">
        <v>143</v>
      </c>
      <c r="E4480" s="17" t="s">
        <v>42</v>
      </c>
      <c r="F4480" s="18" t="s">
        <v>43</v>
      </c>
      <c r="G4480" s="18" t="s">
        <v>62</v>
      </c>
      <c r="H4480" s="18" t="s">
        <v>178</v>
      </c>
      <c r="I4480" s="18" t="s">
        <v>75</v>
      </c>
      <c r="J4480" s="21">
        <v>36920404</v>
      </c>
      <c r="K4480" s="21">
        <v>1002233</v>
      </c>
      <c r="L4480" s="21">
        <v>66427179</v>
      </c>
      <c r="M4480" s="21">
        <v>50022899</v>
      </c>
      <c r="N4480" s="21">
        <v>16404280</v>
      </c>
      <c r="O4480" s="22">
        <v>29989196</v>
      </c>
      <c r="P4480" s="22">
        <v>205757</v>
      </c>
      <c r="Q4480" s="22">
        <v>65063564</v>
      </c>
      <c r="R4480" s="22">
        <v>48638020</v>
      </c>
      <c r="S4480" s="22">
        <v>16425544</v>
      </c>
      <c r="T4480" s="18" t="s">
        <v>145</v>
      </c>
    </row>
    <row r="4481" spans="1:20" x14ac:dyDescent="0.25">
      <c r="A4481" s="14">
        <v>5475</v>
      </c>
      <c r="B4481" s="18">
        <v>900220753</v>
      </c>
      <c r="C4481" s="18" t="s">
        <v>5487</v>
      </c>
      <c r="D4481" s="14" t="s">
        <v>26</v>
      </c>
      <c r="E4481" s="17" t="s">
        <v>86</v>
      </c>
      <c r="F4481" s="18" t="s">
        <v>87</v>
      </c>
      <c r="G4481" s="18" t="s">
        <v>88</v>
      </c>
      <c r="H4481" s="18" t="s">
        <v>166</v>
      </c>
      <c r="I4481" s="18" t="s">
        <v>75</v>
      </c>
      <c r="J4481" s="21">
        <v>36914088</v>
      </c>
      <c r="K4481" s="21">
        <v>2290292</v>
      </c>
      <c r="L4481" s="21">
        <v>39600992</v>
      </c>
      <c r="M4481" s="21">
        <v>33132113</v>
      </c>
      <c r="N4481" s="21">
        <v>6468879</v>
      </c>
      <c r="O4481" s="22">
        <v>40090572</v>
      </c>
      <c r="P4481" s="22">
        <v>2189176</v>
      </c>
      <c r="Q4481" s="22">
        <v>31697413</v>
      </c>
      <c r="R4481" s="22">
        <v>26318826</v>
      </c>
      <c r="S4481" s="22">
        <v>5378587</v>
      </c>
      <c r="T4481" s="18" t="s">
        <v>31</v>
      </c>
    </row>
    <row r="4482" spans="1:20" x14ac:dyDescent="0.25">
      <c r="A4482" s="14">
        <v>5476</v>
      </c>
      <c r="B4482" s="18">
        <v>800052046</v>
      </c>
      <c r="C4482" s="18" t="s">
        <v>5488</v>
      </c>
      <c r="D4482" s="14" t="s">
        <v>26</v>
      </c>
      <c r="E4482" s="17" t="s">
        <v>57</v>
      </c>
      <c r="F4482" s="18" t="s">
        <v>231</v>
      </c>
      <c r="G4482" s="18" t="s">
        <v>232</v>
      </c>
      <c r="H4482" s="18" t="s">
        <v>494</v>
      </c>
      <c r="I4482" s="17" t="s">
        <v>37</v>
      </c>
      <c r="J4482" s="21">
        <v>36912517</v>
      </c>
      <c r="K4482" s="21">
        <v>-503317</v>
      </c>
      <c r="L4482" s="21">
        <v>24614167</v>
      </c>
      <c r="M4482" s="21">
        <v>17051515</v>
      </c>
      <c r="N4482" s="21">
        <v>7562652</v>
      </c>
      <c r="O4482" s="22">
        <v>33744096</v>
      </c>
      <c r="P4482" s="22">
        <v>-1093350</v>
      </c>
      <c r="Q4482" s="22">
        <v>24553992</v>
      </c>
      <c r="R4482" s="22">
        <v>16488023</v>
      </c>
      <c r="S4482" s="22">
        <v>8065969</v>
      </c>
      <c r="T4482" s="18" t="s">
        <v>31</v>
      </c>
    </row>
    <row r="4483" spans="1:20" x14ac:dyDescent="0.25">
      <c r="A4483" s="14">
        <v>5477</v>
      </c>
      <c r="B4483" s="18">
        <v>811046191</v>
      </c>
      <c r="C4483" s="18" t="s">
        <v>5489</v>
      </c>
      <c r="D4483" s="14" t="s">
        <v>26</v>
      </c>
      <c r="E4483" s="17" t="s">
        <v>86</v>
      </c>
      <c r="F4483" s="18" t="s">
        <v>87</v>
      </c>
      <c r="G4483" s="18" t="s">
        <v>247</v>
      </c>
      <c r="H4483" s="18" t="s">
        <v>560</v>
      </c>
      <c r="I4483" s="17" t="s">
        <v>30</v>
      </c>
      <c r="J4483" s="21">
        <v>36907081</v>
      </c>
      <c r="K4483" s="21">
        <v>1587748</v>
      </c>
      <c r="L4483" s="21">
        <v>10902946</v>
      </c>
      <c r="M4483" s="21">
        <v>2467840</v>
      </c>
      <c r="N4483" s="21">
        <v>8435106</v>
      </c>
      <c r="O4483" s="22">
        <v>33339566</v>
      </c>
      <c r="P4483" s="22">
        <v>1763005</v>
      </c>
      <c r="Q4483" s="22">
        <v>10071966</v>
      </c>
      <c r="R4483" s="22">
        <v>2137595</v>
      </c>
      <c r="S4483" s="22">
        <v>7934371</v>
      </c>
      <c r="T4483" s="18" t="s">
        <v>31</v>
      </c>
    </row>
    <row r="4484" spans="1:20" x14ac:dyDescent="0.25">
      <c r="A4484" s="14">
        <v>5478</v>
      </c>
      <c r="B4484" s="18">
        <v>900494141</v>
      </c>
      <c r="C4484" s="18" t="s">
        <v>5490</v>
      </c>
      <c r="D4484" s="14" t="s">
        <v>26</v>
      </c>
      <c r="E4484" s="17" t="s">
        <v>27</v>
      </c>
      <c r="F4484" s="18" t="s">
        <v>28</v>
      </c>
      <c r="G4484" s="18" t="s">
        <v>28</v>
      </c>
      <c r="H4484" s="18" t="s">
        <v>5491</v>
      </c>
      <c r="I4484" s="18" t="s">
        <v>75</v>
      </c>
      <c r="J4484" s="21">
        <v>36898427</v>
      </c>
      <c r="K4484" s="21">
        <v>546270</v>
      </c>
      <c r="L4484" s="21">
        <v>34426562</v>
      </c>
      <c r="M4484" s="21">
        <v>28103422</v>
      </c>
      <c r="N4484" s="21">
        <v>6323140</v>
      </c>
      <c r="O4484" s="22">
        <v>30244140</v>
      </c>
      <c r="P4484" s="22">
        <v>722051</v>
      </c>
      <c r="Q4484" s="22">
        <v>28923034</v>
      </c>
      <c r="R4484" s="22">
        <v>23146164</v>
      </c>
      <c r="S4484" s="22">
        <v>5776870</v>
      </c>
      <c r="T4484" s="18" t="s">
        <v>97</v>
      </c>
    </row>
    <row r="4485" spans="1:20" x14ac:dyDescent="0.25">
      <c r="A4485" s="14">
        <v>5479</v>
      </c>
      <c r="B4485" s="18">
        <v>901213237</v>
      </c>
      <c r="C4485" s="18" t="s">
        <v>5492</v>
      </c>
      <c r="D4485" s="14" t="s">
        <v>26</v>
      </c>
      <c r="E4485" s="17" t="s">
        <v>343</v>
      </c>
      <c r="F4485" s="18" t="s">
        <v>382</v>
      </c>
      <c r="G4485" s="18" t="s">
        <v>1598</v>
      </c>
      <c r="H4485" s="18" t="s">
        <v>2691</v>
      </c>
      <c r="I4485" s="17" t="s">
        <v>30</v>
      </c>
      <c r="J4485" s="21">
        <v>36896583</v>
      </c>
      <c r="K4485" s="21">
        <v>628140</v>
      </c>
      <c r="L4485" s="21">
        <v>24774047</v>
      </c>
      <c r="M4485" s="21">
        <v>20118006</v>
      </c>
      <c r="N4485" s="21">
        <v>4656041</v>
      </c>
      <c r="O4485" s="22">
        <v>34895256</v>
      </c>
      <c r="P4485" s="22">
        <v>1678085</v>
      </c>
      <c r="Q4485" s="22">
        <v>17518199</v>
      </c>
      <c r="R4485" s="22">
        <v>13490298</v>
      </c>
      <c r="S4485" s="22">
        <v>4027901</v>
      </c>
      <c r="T4485" s="18" t="s">
        <v>31</v>
      </c>
    </row>
    <row r="4486" spans="1:20" x14ac:dyDescent="0.25">
      <c r="A4486" s="14">
        <v>5480</v>
      </c>
      <c r="B4486" s="18">
        <v>830063758</v>
      </c>
      <c r="C4486" s="18" t="s">
        <v>5493</v>
      </c>
      <c r="D4486" s="14" t="s">
        <v>26</v>
      </c>
      <c r="E4486" s="17" t="s">
        <v>27</v>
      </c>
      <c r="F4486" s="18" t="s">
        <v>28</v>
      </c>
      <c r="G4486" s="18" t="s">
        <v>28</v>
      </c>
      <c r="H4486" s="18" t="s">
        <v>321</v>
      </c>
      <c r="I4486" s="18" t="s">
        <v>75</v>
      </c>
      <c r="J4486" s="21">
        <v>36894803</v>
      </c>
      <c r="K4486" s="21">
        <v>1873218</v>
      </c>
      <c r="L4486" s="21">
        <v>16289365</v>
      </c>
      <c r="M4486" s="21">
        <v>5290291</v>
      </c>
      <c r="N4486" s="21">
        <v>10999074</v>
      </c>
      <c r="O4486" s="22">
        <v>27084516</v>
      </c>
      <c r="P4486" s="22">
        <v>1778917</v>
      </c>
      <c r="Q4486" s="22">
        <v>15481345</v>
      </c>
      <c r="R4486" s="22">
        <v>6355489</v>
      </c>
      <c r="S4486" s="22">
        <v>9125856</v>
      </c>
      <c r="T4486" s="18" t="s">
        <v>31</v>
      </c>
    </row>
    <row r="4487" spans="1:20" x14ac:dyDescent="0.25">
      <c r="A4487" s="14">
        <v>5481</v>
      </c>
      <c r="B4487" s="18">
        <v>830113599</v>
      </c>
      <c r="C4487" s="18" t="s">
        <v>5494</v>
      </c>
      <c r="D4487" s="14" t="s">
        <v>26</v>
      </c>
      <c r="E4487" s="17" t="s">
        <v>27</v>
      </c>
      <c r="F4487" s="18" t="s">
        <v>28</v>
      </c>
      <c r="G4487" s="18" t="s">
        <v>28</v>
      </c>
      <c r="H4487" s="18" t="s">
        <v>255</v>
      </c>
      <c r="I4487" s="18" t="s">
        <v>75</v>
      </c>
      <c r="J4487" s="21">
        <v>36866616</v>
      </c>
      <c r="K4487" s="21">
        <v>18857976</v>
      </c>
      <c r="L4487" s="21">
        <v>1713797129</v>
      </c>
      <c r="M4487" s="21">
        <v>930071765</v>
      </c>
      <c r="N4487" s="21">
        <v>783725364</v>
      </c>
      <c r="O4487" s="22">
        <v>59590040</v>
      </c>
      <c r="P4487" s="22">
        <v>52008370</v>
      </c>
      <c r="Q4487" s="22">
        <v>1627822152</v>
      </c>
      <c r="R4487" s="22">
        <v>801884574</v>
      </c>
      <c r="S4487" s="22">
        <v>825937578</v>
      </c>
      <c r="T4487" s="18" t="s">
        <v>55</v>
      </c>
    </row>
    <row r="4488" spans="1:20" x14ac:dyDescent="0.25">
      <c r="A4488" s="14">
        <v>5482</v>
      </c>
      <c r="B4488" s="18">
        <v>890505326</v>
      </c>
      <c r="C4488" s="18" t="s">
        <v>5495</v>
      </c>
      <c r="D4488" s="14" t="s">
        <v>26</v>
      </c>
      <c r="E4488" s="18" t="s">
        <v>33</v>
      </c>
      <c r="F4488" s="18" t="s">
        <v>34</v>
      </c>
      <c r="G4488" s="18" t="s">
        <v>35</v>
      </c>
      <c r="H4488" s="18" t="s">
        <v>736</v>
      </c>
      <c r="I4488" s="17" t="s">
        <v>37</v>
      </c>
      <c r="J4488" s="21">
        <v>36865945</v>
      </c>
      <c r="K4488" s="21">
        <v>7582906</v>
      </c>
      <c r="L4488" s="21">
        <v>26569369</v>
      </c>
      <c r="M4488" s="21">
        <v>3925491</v>
      </c>
      <c r="N4488" s="21">
        <v>22643878</v>
      </c>
      <c r="O4488" s="22">
        <v>26055942</v>
      </c>
      <c r="P4488" s="22">
        <v>6836877</v>
      </c>
      <c r="Q4488" s="22">
        <v>23087528</v>
      </c>
      <c r="R4488" s="22">
        <v>4026556</v>
      </c>
      <c r="S4488" s="22">
        <v>19060972</v>
      </c>
      <c r="T4488" s="18" t="s">
        <v>97</v>
      </c>
    </row>
    <row r="4489" spans="1:20" x14ac:dyDescent="0.25">
      <c r="A4489" s="14">
        <v>5483</v>
      </c>
      <c r="B4489" s="18">
        <v>860001386</v>
      </c>
      <c r="C4489" s="18" t="s">
        <v>5496</v>
      </c>
      <c r="D4489" s="14" t="s">
        <v>26</v>
      </c>
      <c r="E4489" s="17" t="s">
        <v>27</v>
      </c>
      <c r="F4489" s="18" t="s">
        <v>28</v>
      </c>
      <c r="G4489" s="18" t="s">
        <v>28</v>
      </c>
      <c r="H4489" s="18" t="s">
        <v>60</v>
      </c>
      <c r="I4489" s="17" t="s">
        <v>30</v>
      </c>
      <c r="J4489" s="21">
        <v>36858334</v>
      </c>
      <c r="K4489" s="21">
        <v>2890478</v>
      </c>
      <c r="L4489" s="21">
        <v>72187078</v>
      </c>
      <c r="M4489" s="21">
        <v>21916183</v>
      </c>
      <c r="N4489" s="21">
        <v>50270895</v>
      </c>
      <c r="O4489" s="22">
        <v>34458800</v>
      </c>
      <c r="P4489" s="22">
        <v>2092088</v>
      </c>
      <c r="Q4489" s="22">
        <v>71457255</v>
      </c>
      <c r="R4489" s="22">
        <v>23877581</v>
      </c>
      <c r="S4489" s="22">
        <v>47579674</v>
      </c>
      <c r="T4489" s="18" t="s">
        <v>55</v>
      </c>
    </row>
    <row r="4490" spans="1:20" x14ac:dyDescent="0.25">
      <c r="A4490" s="14">
        <v>5484</v>
      </c>
      <c r="B4490" s="18">
        <v>830085497</v>
      </c>
      <c r="C4490" s="18" t="s">
        <v>5497</v>
      </c>
      <c r="D4490" s="14" t="s">
        <v>26</v>
      </c>
      <c r="E4490" s="17" t="s">
        <v>27</v>
      </c>
      <c r="F4490" s="18" t="s">
        <v>50</v>
      </c>
      <c r="G4490" s="14" t="s">
        <v>661</v>
      </c>
      <c r="H4490" s="18" t="s">
        <v>651</v>
      </c>
      <c r="I4490" s="17" t="s">
        <v>37</v>
      </c>
      <c r="J4490" s="21">
        <v>36839864</v>
      </c>
      <c r="K4490" s="21">
        <v>3210386</v>
      </c>
      <c r="L4490" s="21">
        <v>48092707</v>
      </c>
      <c r="M4490" s="21">
        <v>15474834</v>
      </c>
      <c r="N4490" s="21">
        <v>32617873</v>
      </c>
      <c r="O4490" s="22">
        <v>33528358</v>
      </c>
      <c r="P4490" s="22">
        <v>3759113</v>
      </c>
      <c r="Q4490" s="22">
        <v>44470486</v>
      </c>
      <c r="R4490" s="22">
        <v>12381955</v>
      </c>
      <c r="S4490" s="22">
        <v>32088531</v>
      </c>
      <c r="T4490" s="18" t="s">
        <v>31</v>
      </c>
    </row>
    <row r="4491" spans="1:20" x14ac:dyDescent="0.25">
      <c r="A4491" s="14">
        <v>5485</v>
      </c>
      <c r="B4491" s="18">
        <v>800242738</v>
      </c>
      <c r="C4491" s="18" t="s">
        <v>5498</v>
      </c>
      <c r="D4491" s="14" t="s">
        <v>26</v>
      </c>
      <c r="E4491" s="17" t="s">
        <v>27</v>
      </c>
      <c r="F4491" s="18" t="s">
        <v>28</v>
      </c>
      <c r="G4491" s="18" t="s">
        <v>28</v>
      </c>
      <c r="H4491" s="18" t="s">
        <v>229</v>
      </c>
      <c r="I4491" s="18" t="s">
        <v>75</v>
      </c>
      <c r="J4491" s="21">
        <v>36831458</v>
      </c>
      <c r="K4491" s="21">
        <v>370939</v>
      </c>
      <c r="L4491" s="21">
        <v>22339530</v>
      </c>
      <c r="M4491" s="21">
        <v>10042740</v>
      </c>
      <c r="N4491" s="21">
        <v>12296790</v>
      </c>
      <c r="O4491" s="22">
        <v>38720740</v>
      </c>
      <c r="P4491" s="22">
        <v>2125380</v>
      </c>
      <c r="Q4491" s="22">
        <v>22290131</v>
      </c>
      <c r="R4491" s="22">
        <v>10343060</v>
      </c>
      <c r="S4491" s="22">
        <v>11947071</v>
      </c>
      <c r="T4491" s="18" t="s">
        <v>31</v>
      </c>
    </row>
    <row r="4492" spans="1:20" x14ac:dyDescent="0.25">
      <c r="A4492" s="14">
        <v>5486</v>
      </c>
      <c r="B4492" s="18">
        <v>890805168</v>
      </c>
      <c r="C4492" s="18" t="s">
        <v>5499</v>
      </c>
      <c r="D4492" s="14" t="s">
        <v>26</v>
      </c>
      <c r="E4492" s="17" t="s">
        <v>79</v>
      </c>
      <c r="F4492" s="18" t="s">
        <v>80</v>
      </c>
      <c r="G4492" s="18" t="s">
        <v>81</v>
      </c>
      <c r="H4492" s="18" t="s">
        <v>60</v>
      </c>
      <c r="I4492" s="17" t="s">
        <v>30</v>
      </c>
      <c r="J4492" s="21">
        <v>36830730</v>
      </c>
      <c r="K4492" s="21">
        <v>1973408</v>
      </c>
      <c r="L4492" s="21">
        <v>12101645</v>
      </c>
      <c r="M4492" s="21">
        <v>5925387</v>
      </c>
      <c r="N4492" s="21">
        <v>6176258</v>
      </c>
      <c r="O4492" s="22">
        <v>33962100</v>
      </c>
      <c r="P4492" s="22">
        <v>1982438</v>
      </c>
      <c r="Q4492" s="22">
        <v>11180764</v>
      </c>
      <c r="R4492" s="22">
        <v>5085942</v>
      </c>
      <c r="S4492" s="22">
        <v>6094822</v>
      </c>
      <c r="T4492" s="18" t="s">
        <v>97</v>
      </c>
    </row>
    <row r="4493" spans="1:20" x14ac:dyDescent="0.25">
      <c r="A4493" s="14">
        <v>5487</v>
      </c>
      <c r="B4493" s="18">
        <v>890103152</v>
      </c>
      <c r="C4493" s="18" t="s">
        <v>5500</v>
      </c>
      <c r="D4493" s="14" t="s">
        <v>26</v>
      </c>
      <c r="E4493" s="17" t="s">
        <v>57</v>
      </c>
      <c r="F4493" s="18" t="s">
        <v>58</v>
      </c>
      <c r="G4493" s="14" t="s">
        <v>59</v>
      </c>
      <c r="H4493" s="18" t="s">
        <v>2918</v>
      </c>
      <c r="I4493" s="17" t="s">
        <v>37</v>
      </c>
      <c r="J4493" s="21">
        <v>36816260</v>
      </c>
      <c r="K4493" s="21">
        <v>2014487</v>
      </c>
      <c r="L4493" s="21">
        <v>19982439</v>
      </c>
      <c r="M4493" s="21">
        <v>11635865</v>
      </c>
      <c r="N4493" s="21">
        <v>8346574</v>
      </c>
      <c r="O4493" s="22">
        <v>26037684</v>
      </c>
      <c r="P4493" s="22">
        <v>834003</v>
      </c>
      <c r="Q4493" s="22">
        <v>17675531</v>
      </c>
      <c r="R4493" s="22">
        <v>10743445</v>
      </c>
      <c r="S4493" s="22">
        <v>6932086</v>
      </c>
      <c r="T4493" s="18" t="s">
        <v>31</v>
      </c>
    </row>
    <row r="4494" spans="1:20" x14ac:dyDescent="0.25">
      <c r="A4494" s="14">
        <v>5488</v>
      </c>
      <c r="B4494" s="18">
        <v>816003385</v>
      </c>
      <c r="C4494" s="18" t="s">
        <v>5501</v>
      </c>
      <c r="D4494" s="14" t="s">
        <v>26</v>
      </c>
      <c r="E4494" s="17" t="s">
        <v>79</v>
      </c>
      <c r="F4494" s="18" t="s">
        <v>115</v>
      </c>
      <c r="G4494" s="18" t="s">
        <v>116</v>
      </c>
      <c r="H4494" s="18" t="s">
        <v>29</v>
      </c>
      <c r="I4494" s="17" t="s">
        <v>30</v>
      </c>
      <c r="J4494" s="21">
        <v>36795228</v>
      </c>
      <c r="K4494" s="21">
        <v>2383667</v>
      </c>
      <c r="L4494" s="21">
        <v>7844780</v>
      </c>
      <c r="M4494" s="21">
        <v>3073498</v>
      </c>
      <c r="N4494" s="21">
        <v>4771282</v>
      </c>
      <c r="O4494" s="22">
        <v>28355414</v>
      </c>
      <c r="P4494" s="22">
        <v>1397491</v>
      </c>
      <c r="Q4494" s="22">
        <v>8200123</v>
      </c>
      <c r="R4494" s="22">
        <v>4694510</v>
      </c>
      <c r="S4494" s="22">
        <v>3505613</v>
      </c>
      <c r="T4494" s="18" t="s">
        <v>31</v>
      </c>
    </row>
    <row r="4495" spans="1:20" x14ac:dyDescent="0.25">
      <c r="A4495" s="14">
        <v>5489</v>
      </c>
      <c r="B4495" s="18">
        <v>901111348</v>
      </c>
      <c r="C4495" s="18" t="s">
        <v>5502</v>
      </c>
      <c r="D4495" s="18" t="s">
        <v>143</v>
      </c>
      <c r="E4495" s="17" t="s">
        <v>57</v>
      </c>
      <c r="F4495" s="18" t="s">
        <v>72</v>
      </c>
      <c r="G4495" s="18" t="s">
        <v>73</v>
      </c>
      <c r="H4495" s="18" t="s">
        <v>178</v>
      </c>
      <c r="I4495" s="18" t="s">
        <v>75</v>
      </c>
      <c r="J4495" s="21">
        <v>36787334</v>
      </c>
      <c r="K4495" s="21">
        <v>707810</v>
      </c>
      <c r="L4495" s="21">
        <v>20270418</v>
      </c>
      <c r="M4495" s="21">
        <v>13984905</v>
      </c>
      <c r="N4495" s="21">
        <v>6285513</v>
      </c>
      <c r="O4495" s="22">
        <v>39360175</v>
      </c>
      <c r="P4495" s="22">
        <v>2355646</v>
      </c>
      <c r="Q4495" s="22">
        <v>15331664</v>
      </c>
      <c r="R4495" s="22">
        <v>9753961</v>
      </c>
      <c r="S4495" s="22">
        <v>5577703</v>
      </c>
      <c r="T4495" s="18" t="s">
        <v>145</v>
      </c>
    </row>
    <row r="4496" spans="1:20" x14ac:dyDescent="0.25">
      <c r="A4496" s="14">
        <v>5490</v>
      </c>
      <c r="B4496" s="18">
        <v>901078063</v>
      </c>
      <c r="C4496" s="18" t="s">
        <v>5503</v>
      </c>
      <c r="D4496" s="14" t="s">
        <v>26</v>
      </c>
      <c r="E4496" s="17" t="s">
        <v>27</v>
      </c>
      <c r="F4496" s="18" t="s">
        <v>50</v>
      </c>
      <c r="G4496" s="14" t="s">
        <v>129</v>
      </c>
      <c r="H4496" s="18" t="s">
        <v>48</v>
      </c>
      <c r="I4496" s="17" t="s">
        <v>37</v>
      </c>
      <c r="J4496" s="21">
        <v>36760456</v>
      </c>
      <c r="K4496" s="21">
        <v>2124723</v>
      </c>
      <c r="L4496" s="21">
        <v>41179446</v>
      </c>
      <c r="M4496" s="21">
        <v>10172192</v>
      </c>
      <c r="N4496" s="21">
        <v>31007254</v>
      </c>
      <c r="O4496" s="22">
        <v>31658528</v>
      </c>
      <c r="P4496" s="22">
        <v>2989792</v>
      </c>
      <c r="Q4496" s="22">
        <v>37836153</v>
      </c>
      <c r="R4496" s="22">
        <v>8953622</v>
      </c>
      <c r="S4496" s="22">
        <v>28882531</v>
      </c>
      <c r="T4496" s="18" t="s">
        <v>31</v>
      </c>
    </row>
    <row r="4497" spans="1:20" x14ac:dyDescent="0.25">
      <c r="A4497" s="14">
        <v>5491</v>
      </c>
      <c r="B4497" s="18">
        <v>811023657</v>
      </c>
      <c r="C4497" s="18" t="s">
        <v>5504</v>
      </c>
      <c r="D4497" s="14" t="s">
        <v>26</v>
      </c>
      <c r="E4497" s="17" t="s">
        <v>86</v>
      </c>
      <c r="F4497" s="18" t="s">
        <v>87</v>
      </c>
      <c r="G4497" s="18" t="s">
        <v>88</v>
      </c>
      <c r="H4497" s="18" t="s">
        <v>5505</v>
      </c>
      <c r="I4497" s="17" t="s">
        <v>185</v>
      </c>
      <c r="J4497" s="21">
        <v>36759889</v>
      </c>
      <c r="K4497" s="21">
        <v>1932174</v>
      </c>
      <c r="L4497" s="21">
        <v>56687835</v>
      </c>
      <c r="M4497" s="21">
        <v>22168700</v>
      </c>
      <c r="N4497" s="21">
        <v>34519135</v>
      </c>
      <c r="O4497" s="22">
        <v>33875696</v>
      </c>
      <c r="P4497" s="22">
        <v>1776871</v>
      </c>
      <c r="Q4497" s="22">
        <v>55042217</v>
      </c>
      <c r="R4497" s="22">
        <v>19610832</v>
      </c>
      <c r="S4497" s="22">
        <v>35431385</v>
      </c>
      <c r="T4497" s="18" t="s">
        <v>55</v>
      </c>
    </row>
    <row r="4498" spans="1:20" x14ac:dyDescent="0.25">
      <c r="A4498" s="14">
        <v>5492</v>
      </c>
      <c r="B4498" s="18">
        <v>890911837</v>
      </c>
      <c r="C4498" s="18" t="s">
        <v>5506</v>
      </c>
      <c r="D4498" s="14" t="s">
        <v>26</v>
      </c>
      <c r="E4498" s="17" t="s">
        <v>86</v>
      </c>
      <c r="F4498" s="18" t="s">
        <v>87</v>
      </c>
      <c r="G4498" s="18" t="s">
        <v>103</v>
      </c>
      <c r="H4498" s="18" t="s">
        <v>5507</v>
      </c>
      <c r="I4498" s="17" t="s">
        <v>37</v>
      </c>
      <c r="J4498" s="21">
        <v>36753257</v>
      </c>
      <c r="K4498" s="21">
        <v>3041224</v>
      </c>
      <c r="L4498" s="21">
        <v>29231214</v>
      </c>
      <c r="M4498" s="21">
        <v>15177484</v>
      </c>
      <c r="N4498" s="21">
        <v>14053730</v>
      </c>
      <c r="O4498" s="22">
        <v>29934596</v>
      </c>
      <c r="P4498" s="22">
        <v>2640803</v>
      </c>
      <c r="Q4498" s="22">
        <v>24577959</v>
      </c>
      <c r="R4498" s="22">
        <v>11965453</v>
      </c>
      <c r="S4498" s="22">
        <v>12612506</v>
      </c>
      <c r="T4498" s="18" t="s">
        <v>31</v>
      </c>
    </row>
    <row r="4499" spans="1:20" x14ac:dyDescent="0.25">
      <c r="A4499" s="14">
        <v>5493</v>
      </c>
      <c r="B4499" s="18">
        <v>890304684</v>
      </c>
      <c r="C4499" s="18" t="s">
        <v>5508</v>
      </c>
      <c r="D4499" s="14" t="s">
        <v>26</v>
      </c>
      <c r="E4499" s="17" t="s">
        <v>57</v>
      </c>
      <c r="F4499" s="18" t="s">
        <v>99</v>
      </c>
      <c r="G4499" s="18" t="s">
        <v>100</v>
      </c>
      <c r="H4499" s="18" t="s">
        <v>386</v>
      </c>
      <c r="I4499" s="18" t="s">
        <v>75</v>
      </c>
      <c r="J4499" s="21">
        <v>36737601</v>
      </c>
      <c r="K4499" s="21">
        <v>6679108</v>
      </c>
      <c r="L4499" s="21">
        <v>41367984</v>
      </c>
      <c r="M4499" s="21">
        <v>17994375</v>
      </c>
      <c r="N4499" s="21">
        <v>23373609</v>
      </c>
      <c r="O4499" s="22">
        <v>26951528</v>
      </c>
      <c r="P4499" s="22">
        <v>5190256</v>
      </c>
      <c r="Q4499" s="22">
        <v>37207522</v>
      </c>
      <c r="R4499" s="22">
        <v>13006854</v>
      </c>
      <c r="S4499" s="22">
        <v>24200668</v>
      </c>
      <c r="T4499" s="18" t="s">
        <v>31</v>
      </c>
    </row>
    <row r="4500" spans="1:20" x14ac:dyDescent="0.25">
      <c r="A4500" s="14">
        <v>5494</v>
      </c>
      <c r="B4500" s="18">
        <v>900540156</v>
      </c>
      <c r="C4500" s="18" t="s">
        <v>5509</v>
      </c>
      <c r="D4500" s="18" t="s">
        <v>143</v>
      </c>
      <c r="E4500" s="17" t="s">
        <v>57</v>
      </c>
      <c r="F4500" s="18" t="s">
        <v>231</v>
      </c>
      <c r="G4500" s="18" t="s">
        <v>232</v>
      </c>
      <c r="H4500" s="18" t="s">
        <v>144</v>
      </c>
      <c r="I4500" s="18" t="s">
        <v>75</v>
      </c>
      <c r="J4500" s="21">
        <v>36710784</v>
      </c>
      <c r="K4500" s="21">
        <v>966473</v>
      </c>
      <c r="L4500" s="21">
        <v>16330530</v>
      </c>
      <c r="M4500" s="21">
        <v>14147284</v>
      </c>
      <c r="N4500" s="21">
        <v>2183246</v>
      </c>
      <c r="O4500" s="22">
        <v>35254141</v>
      </c>
      <c r="P4500" s="22">
        <v>1189881</v>
      </c>
      <c r="Q4500" s="22">
        <v>14354294</v>
      </c>
      <c r="R4500" s="22">
        <v>13137521</v>
      </c>
      <c r="S4500" s="22">
        <v>1216773</v>
      </c>
      <c r="T4500" s="18" t="s">
        <v>145</v>
      </c>
    </row>
    <row r="4501" spans="1:20" x14ac:dyDescent="0.25">
      <c r="A4501" s="14">
        <v>5495</v>
      </c>
      <c r="B4501" s="18">
        <v>900819170</v>
      </c>
      <c r="C4501" s="18" t="s">
        <v>5510</v>
      </c>
      <c r="D4501" s="14" t="s">
        <v>26</v>
      </c>
      <c r="E4501" s="17" t="s">
        <v>27</v>
      </c>
      <c r="F4501" s="18" t="s">
        <v>28</v>
      </c>
      <c r="G4501" s="18" t="s">
        <v>28</v>
      </c>
      <c r="H4501" s="18" t="s">
        <v>279</v>
      </c>
      <c r="I4501" s="17" t="s">
        <v>30</v>
      </c>
      <c r="J4501" s="21">
        <v>36692863</v>
      </c>
      <c r="K4501" s="21">
        <v>-614972</v>
      </c>
      <c r="L4501" s="21">
        <v>29821774</v>
      </c>
      <c r="M4501" s="21">
        <v>18262813</v>
      </c>
      <c r="N4501" s="21">
        <v>11558961</v>
      </c>
      <c r="O4501" s="22">
        <v>22827664</v>
      </c>
      <c r="P4501" s="22">
        <v>250694</v>
      </c>
      <c r="Q4501" s="22">
        <v>16682326</v>
      </c>
      <c r="R4501" s="22">
        <v>11508393</v>
      </c>
      <c r="S4501" s="22">
        <v>5173933</v>
      </c>
      <c r="T4501" s="18" t="s">
        <v>31</v>
      </c>
    </row>
    <row r="4502" spans="1:20" x14ac:dyDescent="0.25">
      <c r="A4502" s="14">
        <v>5496</v>
      </c>
      <c r="B4502" s="18">
        <v>811025629</v>
      </c>
      <c r="C4502" s="18" t="s">
        <v>5511</v>
      </c>
      <c r="D4502" s="14" t="s">
        <v>26</v>
      </c>
      <c r="E4502" s="17" t="s">
        <v>86</v>
      </c>
      <c r="F4502" s="18" t="s">
        <v>87</v>
      </c>
      <c r="G4502" s="18" t="s">
        <v>593</v>
      </c>
      <c r="H4502" s="18" t="s">
        <v>5512</v>
      </c>
      <c r="I4502" s="17" t="s">
        <v>37</v>
      </c>
      <c r="J4502" s="21">
        <v>36692314</v>
      </c>
      <c r="K4502" s="21">
        <v>6091881</v>
      </c>
      <c r="L4502" s="21">
        <v>35340008</v>
      </c>
      <c r="M4502" s="21">
        <v>16390775</v>
      </c>
      <c r="N4502" s="21">
        <v>18949233</v>
      </c>
      <c r="O4502" s="22">
        <v>16936416</v>
      </c>
      <c r="P4502" s="22">
        <v>350413</v>
      </c>
      <c r="Q4502" s="22">
        <v>25196267</v>
      </c>
      <c r="R4502" s="22">
        <v>12338915</v>
      </c>
      <c r="S4502" s="22">
        <v>12857352</v>
      </c>
      <c r="T4502" s="18" t="s">
        <v>31</v>
      </c>
    </row>
    <row r="4503" spans="1:20" x14ac:dyDescent="0.25">
      <c r="A4503" s="14">
        <v>5497</v>
      </c>
      <c r="B4503" s="18">
        <v>800215509</v>
      </c>
      <c r="C4503" s="18" t="s">
        <v>5513</v>
      </c>
      <c r="D4503" s="14" t="s">
        <v>26</v>
      </c>
      <c r="E4503" s="17" t="s">
        <v>86</v>
      </c>
      <c r="F4503" s="18" t="s">
        <v>87</v>
      </c>
      <c r="G4503" s="18" t="s">
        <v>247</v>
      </c>
      <c r="H4503" s="18" t="s">
        <v>132</v>
      </c>
      <c r="I4503" s="17" t="s">
        <v>30</v>
      </c>
      <c r="J4503" s="21">
        <v>36689036</v>
      </c>
      <c r="K4503" s="21">
        <v>308161</v>
      </c>
      <c r="L4503" s="21">
        <v>44859509</v>
      </c>
      <c r="M4503" s="21">
        <v>27395668</v>
      </c>
      <c r="N4503" s="21">
        <v>17463841</v>
      </c>
      <c r="O4503" s="22">
        <v>26542202</v>
      </c>
      <c r="P4503" s="22">
        <v>252871</v>
      </c>
      <c r="Q4503" s="22">
        <v>41003341</v>
      </c>
      <c r="R4503" s="22">
        <v>23862550</v>
      </c>
      <c r="S4503" s="22">
        <v>17140791</v>
      </c>
      <c r="T4503" s="18" t="s">
        <v>97</v>
      </c>
    </row>
    <row r="4504" spans="1:20" x14ac:dyDescent="0.25">
      <c r="A4504" s="14">
        <v>5498</v>
      </c>
      <c r="B4504" s="18">
        <v>900370262</v>
      </c>
      <c r="C4504" s="18" t="s">
        <v>5514</v>
      </c>
      <c r="D4504" s="14" t="s">
        <v>26</v>
      </c>
      <c r="E4504" s="17" t="s">
        <v>27</v>
      </c>
      <c r="F4504" s="18" t="s">
        <v>28</v>
      </c>
      <c r="G4504" s="18" t="s">
        <v>28</v>
      </c>
      <c r="H4504" s="18" t="s">
        <v>5515</v>
      </c>
      <c r="I4504" s="17" t="s">
        <v>37</v>
      </c>
      <c r="J4504" s="21">
        <v>36681811</v>
      </c>
      <c r="K4504" s="21">
        <v>1500174</v>
      </c>
      <c r="L4504" s="21">
        <v>27535037</v>
      </c>
      <c r="M4504" s="21">
        <v>7316246</v>
      </c>
      <c r="N4504" s="21">
        <v>20218791</v>
      </c>
      <c r="O4504" s="22">
        <v>39809800</v>
      </c>
      <c r="P4504" s="22">
        <v>1764516</v>
      </c>
      <c r="Q4504" s="22">
        <v>25690406</v>
      </c>
      <c r="R4504" s="22">
        <v>6971789</v>
      </c>
      <c r="S4504" s="22">
        <v>18718617</v>
      </c>
      <c r="T4504" s="18" t="s">
        <v>31</v>
      </c>
    </row>
    <row r="4505" spans="1:20" x14ac:dyDescent="0.25">
      <c r="A4505" s="14">
        <v>5499</v>
      </c>
      <c r="B4505" s="18">
        <v>807001461</v>
      </c>
      <c r="C4505" s="18" t="s">
        <v>5516</v>
      </c>
      <c r="D4505" s="14" t="s">
        <v>26</v>
      </c>
      <c r="E4505" s="18" t="s">
        <v>33</v>
      </c>
      <c r="F4505" s="18" t="s">
        <v>34</v>
      </c>
      <c r="G4505" s="18" t="s">
        <v>35</v>
      </c>
      <c r="H4505" s="18" t="s">
        <v>503</v>
      </c>
      <c r="I4505" s="17" t="s">
        <v>127</v>
      </c>
      <c r="J4505" s="21">
        <v>36678373</v>
      </c>
      <c r="K4505" s="21">
        <v>5025674</v>
      </c>
      <c r="L4505" s="21">
        <v>38950835</v>
      </c>
      <c r="M4505" s="21">
        <v>30851647</v>
      </c>
      <c r="N4505" s="21">
        <v>8099188</v>
      </c>
      <c r="O4505" s="22">
        <v>16263176</v>
      </c>
      <c r="P4505" s="22">
        <v>-10433814</v>
      </c>
      <c r="Q4505" s="22">
        <v>23213994</v>
      </c>
      <c r="R4505" s="22">
        <v>20140480</v>
      </c>
      <c r="S4505" s="22">
        <v>3073514</v>
      </c>
      <c r="T4505" s="18" t="s">
        <v>31</v>
      </c>
    </row>
    <row r="4506" spans="1:20" x14ac:dyDescent="0.25">
      <c r="A4506" s="14">
        <v>5500</v>
      </c>
      <c r="B4506" s="18">
        <v>890984002</v>
      </c>
      <c r="C4506" s="18" t="s">
        <v>5517</v>
      </c>
      <c r="D4506" s="18" t="s">
        <v>143</v>
      </c>
      <c r="E4506" s="17" t="s">
        <v>86</v>
      </c>
      <c r="F4506" s="18" t="s">
        <v>87</v>
      </c>
      <c r="G4506" s="14" t="s">
        <v>92</v>
      </c>
      <c r="H4506" s="18" t="s">
        <v>178</v>
      </c>
      <c r="I4506" s="18" t="s">
        <v>75</v>
      </c>
      <c r="J4506" s="21">
        <v>36664964</v>
      </c>
      <c r="K4506" s="21">
        <v>539588</v>
      </c>
      <c r="L4506" s="21">
        <v>64643057</v>
      </c>
      <c r="M4506" s="21">
        <v>1243611</v>
      </c>
      <c r="N4506" s="21">
        <v>63399446</v>
      </c>
      <c r="O4506" s="22">
        <v>32610775</v>
      </c>
      <c r="P4506" s="22">
        <v>-174945</v>
      </c>
      <c r="Q4506" s="22">
        <v>63971428</v>
      </c>
      <c r="R4506" s="22">
        <v>1288719</v>
      </c>
      <c r="S4506" s="22">
        <v>62682709</v>
      </c>
      <c r="T4506" s="18" t="s">
        <v>176</v>
      </c>
    </row>
    <row r="4507" spans="1:20" x14ac:dyDescent="0.25">
      <c r="A4507" s="14">
        <v>5501</v>
      </c>
      <c r="B4507" s="18">
        <v>813002096</v>
      </c>
      <c r="C4507" s="18" t="s">
        <v>5518</v>
      </c>
      <c r="D4507" s="14" t="s">
        <v>26</v>
      </c>
      <c r="E4507" s="17" t="s">
        <v>343</v>
      </c>
      <c r="F4507" s="18" t="s">
        <v>529</v>
      </c>
      <c r="G4507" s="18" t="s">
        <v>924</v>
      </c>
      <c r="H4507" s="18" t="s">
        <v>5519</v>
      </c>
      <c r="I4507" s="17" t="s">
        <v>30</v>
      </c>
      <c r="J4507" s="21">
        <v>36664180</v>
      </c>
      <c r="K4507" s="21">
        <v>2822167</v>
      </c>
      <c r="L4507" s="21">
        <v>17236237</v>
      </c>
      <c r="M4507" s="21">
        <v>4824585</v>
      </c>
      <c r="N4507" s="21">
        <v>12411652</v>
      </c>
      <c r="O4507" s="22">
        <v>25153900</v>
      </c>
      <c r="P4507" s="22">
        <v>1447512</v>
      </c>
      <c r="Q4507" s="22">
        <v>13315487</v>
      </c>
      <c r="R4507" s="22">
        <v>3126002</v>
      </c>
      <c r="S4507" s="22">
        <v>10189485</v>
      </c>
      <c r="T4507" s="18" t="s">
        <v>31</v>
      </c>
    </row>
    <row r="4508" spans="1:20" x14ac:dyDescent="0.25">
      <c r="A4508" s="14">
        <v>5502</v>
      </c>
      <c r="B4508" s="18">
        <v>823002800</v>
      </c>
      <c r="C4508" s="18" t="s">
        <v>5520</v>
      </c>
      <c r="D4508" s="18" t="s">
        <v>143</v>
      </c>
      <c r="E4508" s="17" t="s">
        <v>57</v>
      </c>
      <c r="F4508" s="18" t="s">
        <v>72</v>
      </c>
      <c r="G4508" s="18" t="s">
        <v>879</v>
      </c>
      <c r="H4508" s="18" t="s">
        <v>178</v>
      </c>
      <c r="I4508" s="18" t="s">
        <v>75</v>
      </c>
      <c r="J4508" s="21">
        <v>36659546</v>
      </c>
      <c r="K4508" s="21">
        <v>2306999</v>
      </c>
      <c r="L4508" s="21">
        <v>25032197</v>
      </c>
      <c r="M4508" s="21">
        <v>8946950</v>
      </c>
      <c r="N4508" s="21">
        <v>16085247</v>
      </c>
      <c r="O4508" s="22">
        <v>23071138</v>
      </c>
      <c r="P4508" s="22">
        <v>1670947</v>
      </c>
      <c r="Q4508" s="22">
        <v>22562201</v>
      </c>
      <c r="R4508" s="22">
        <v>8703763</v>
      </c>
      <c r="S4508" s="22">
        <v>13858438</v>
      </c>
      <c r="T4508" s="18" t="s">
        <v>145</v>
      </c>
    </row>
    <row r="4509" spans="1:20" x14ac:dyDescent="0.25">
      <c r="A4509" s="14">
        <v>5503</v>
      </c>
      <c r="B4509" s="18">
        <v>860506725</v>
      </c>
      <c r="C4509" s="18" t="s">
        <v>5521</v>
      </c>
      <c r="D4509" s="14" t="s">
        <v>26</v>
      </c>
      <c r="E4509" s="17" t="s">
        <v>27</v>
      </c>
      <c r="F4509" s="18" t="s">
        <v>28</v>
      </c>
      <c r="G4509" s="18" t="s">
        <v>28</v>
      </c>
      <c r="H4509" s="18" t="s">
        <v>77</v>
      </c>
      <c r="I4509" s="18" t="s">
        <v>75</v>
      </c>
      <c r="J4509" s="21">
        <v>36658715</v>
      </c>
      <c r="K4509" s="21">
        <v>346206</v>
      </c>
      <c r="L4509" s="21">
        <v>9055233</v>
      </c>
      <c r="M4509" s="21">
        <v>4144599</v>
      </c>
      <c r="N4509" s="21">
        <v>4910634</v>
      </c>
      <c r="O4509" s="22">
        <v>28367332</v>
      </c>
      <c r="P4509" s="22">
        <v>370232</v>
      </c>
      <c r="Q4509" s="22">
        <v>7872699</v>
      </c>
      <c r="R4509" s="22">
        <v>3308271</v>
      </c>
      <c r="S4509" s="22">
        <v>4564428</v>
      </c>
      <c r="T4509" s="18" t="s">
        <v>31</v>
      </c>
    </row>
    <row r="4510" spans="1:20" x14ac:dyDescent="0.25">
      <c r="A4510" s="14">
        <v>5504</v>
      </c>
      <c r="B4510" s="18">
        <v>900241765</v>
      </c>
      <c r="C4510" s="18" t="s">
        <v>5522</v>
      </c>
      <c r="D4510" s="18" t="s">
        <v>143</v>
      </c>
      <c r="E4510" s="17" t="s">
        <v>27</v>
      </c>
      <c r="F4510" s="18" t="s">
        <v>28</v>
      </c>
      <c r="G4510" s="18" t="s">
        <v>28</v>
      </c>
      <c r="H4510" s="18" t="s">
        <v>2594</v>
      </c>
      <c r="I4510" s="18" t="s">
        <v>75</v>
      </c>
      <c r="J4510" s="21">
        <v>36651497</v>
      </c>
      <c r="K4510" s="21">
        <v>270121</v>
      </c>
      <c r="L4510" s="21">
        <v>26911742</v>
      </c>
      <c r="M4510" s="21">
        <v>14207202</v>
      </c>
      <c r="N4510" s="21">
        <v>12704540</v>
      </c>
      <c r="O4510" s="22">
        <v>39864285</v>
      </c>
      <c r="P4510" s="22">
        <v>3146905</v>
      </c>
      <c r="Q4510" s="22">
        <v>20276887</v>
      </c>
      <c r="R4510" s="22">
        <v>11413108</v>
      </c>
      <c r="S4510" s="22">
        <v>8863779</v>
      </c>
      <c r="T4510" s="18" t="s">
        <v>176</v>
      </c>
    </row>
    <row r="4511" spans="1:20" x14ac:dyDescent="0.25">
      <c r="A4511" s="14">
        <v>5505</v>
      </c>
      <c r="B4511" s="18">
        <v>832004397</v>
      </c>
      <c r="C4511" s="18" t="s">
        <v>5523</v>
      </c>
      <c r="D4511" s="14" t="s">
        <v>26</v>
      </c>
      <c r="E4511" s="17" t="s">
        <v>27</v>
      </c>
      <c r="F4511" s="18" t="s">
        <v>50</v>
      </c>
      <c r="G4511" s="18" t="s">
        <v>320</v>
      </c>
      <c r="H4511" s="18" t="s">
        <v>279</v>
      </c>
      <c r="I4511" s="17" t="s">
        <v>30</v>
      </c>
      <c r="J4511" s="21">
        <v>36648410</v>
      </c>
      <c r="K4511" s="21">
        <v>986667</v>
      </c>
      <c r="L4511" s="21">
        <v>12485364</v>
      </c>
      <c r="M4511" s="21">
        <v>8298566</v>
      </c>
      <c r="N4511" s="21">
        <v>4186798</v>
      </c>
      <c r="O4511" s="22">
        <v>34947976</v>
      </c>
      <c r="P4511" s="22">
        <v>937829</v>
      </c>
      <c r="Q4511" s="22">
        <v>11230459</v>
      </c>
      <c r="R4511" s="22">
        <v>8200328</v>
      </c>
      <c r="S4511" s="22">
        <v>3030131</v>
      </c>
      <c r="T4511" s="18" t="s">
        <v>31</v>
      </c>
    </row>
    <row r="4512" spans="1:20" x14ac:dyDescent="0.25">
      <c r="A4512" s="14">
        <v>5506</v>
      </c>
      <c r="B4512" s="18">
        <v>860067453</v>
      </c>
      <c r="C4512" s="18" t="s">
        <v>5524</v>
      </c>
      <c r="D4512" s="18" t="s">
        <v>204</v>
      </c>
      <c r="E4512" s="18" t="s">
        <v>57</v>
      </c>
      <c r="F4512" s="18" t="s">
        <v>58</v>
      </c>
      <c r="G4512" s="14" t="s">
        <v>59</v>
      </c>
      <c r="H4512" s="18" t="s">
        <v>205</v>
      </c>
      <c r="I4512" s="18" t="s">
        <v>75</v>
      </c>
      <c r="J4512" s="21">
        <v>36618716</v>
      </c>
      <c r="K4512" s="21">
        <v>1646111</v>
      </c>
      <c r="L4512" s="21">
        <v>21433005</v>
      </c>
      <c r="M4512" s="21">
        <v>8495012</v>
      </c>
      <c r="N4512" s="21">
        <v>12937993</v>
      </c>
      <c r="O4512" s="22">
        <v>29498108</v>
      </c>
      <c r="P4512" s="22">
        <v>1831952</v>
      </c>
      <c r="Q4512" s="22">
        <v>19213643</v>
      </c>
      <c r="R4512" s="22">
        <v>6323504</v>
      </c>
      <c r="S4512" s="22">
        <v>12890139</v>
      </c>
      <c r="T4512" s="23" t="s">
        <v>145</v>
      </c>
    </row>
    <row r="4513" spans="1:20" x14ac:dyDescent="0.25">
      <c r="A4513" s="14">
        <v>5507</v>
      </c>
      <c r="B4513" s="18">
        <v>811022474</v>
      </c>
      <c r="C4513" s="18" t="s">
        <v>5525</v>
      </c>
      <c r="D4513" s="14" t="s">
        <v>26</v>
      </c>
      <c r="E4513" s="17" t="s">
        <v>86</v>
      </c>
      <c r="F4513" s="18" t="s">
        <v>87</v>
      </c>
      <c r="G4513" s="18" t="s">
        <v>88</v>
      </c>
      <c r="H4513" s="18" t="s">
        <v>279</v>
      </c>
      <c r="I4513" s="17" t="s">
        <v>30</v>
      </c>
      <c r="J4513" s="21">
        <v>36618167</v>
      </c>
      <c r="K4513" s="21">
        <v>1691455</v>
      </c>
      <c r="L4513" s="21">
        <v>43747029</v>
      </c>
      <c r="M4513" s="21">
        <v>23218163</v>
      </c>
      <c r="N4513" s="21">
        <v>20528866</v>
      </c>
      <c r="O4513" s="22">
        <v>31876784</v>
      </c>
      <c r="P4513" s="22">
        <v>1526844</v>
      </c>
      <c r="Q4513" s="22">
        <v>35499147</v>
      </c>
      <c r="R4513" s="22">
        <v>18161737</v>
      </c>
      <c r="S4513" s="22">
        <v>17337410</v>
      </c>
      <c r="T4513" s="18" t="s">
        <v>31</v>
      </c>
    </row>
    <row r="4514" spans="1:20" x14ac:dyDescent="0.25">
      <c r="A4514" s="14">
        <v>5508</v>
      </c>
      <c r="B4514" s="18">
        <v>860353641</v>
      </c>
      <c r="C4514" s="18" t="s">
        <v>5526</v>
      </c>
      <c r="D4514" s="14" t="s">
        <v>26</v>
      </c>
      <c r="E4514" s="17" t="s">
        <v>27</v>
      </c>
      <c r="F4514" s="18" t="s">
        <v>28</v>
      </c>
      <c r="G4514" s="18" t="s">
        <v>28</v>
      </c>
      <c r="H4514" s="18" t="s">
        <v>326</v>
      </c>
      <c r="I4514" s="17" t="s">
        <v>185</v>
      </c>
      <c r="J4514" s="21">
        <v>36612609</v>
      </c>
      <c r="K4514" s="21">
        <v>-850301</v>
      </c>
      <c r="L4514" s="21">
        <v>37763794</v>
      </c>
      <c r="M4514" s="21">
        <v>13491433</v>
      </c>
      <c r="N4514" s="21">
        <v>24272361</v>
      </c>
      <c r="O4514" s="22">
        <v>41681692</v>
      </c>
      <c r="P4514" s="22">
        <v>-254237</v>
      </c>
      <c r="Q4514" s="22">
        <v>37994706</v>
      </c>
      <c r="R4514" s="22">
        <v>12725862</v>
      </c>
      <c r="S4514" s="22">
        <v>25268844</v>
      </c>
      <c r="T4514" s="18" t="s">
        <v>38</v>
      </c>
    </row>
    <row r="4515" spans="1:20" x14ac:dyDescent="0.25">
      <c r="A4515" s="14">
        <v>5509</v>
      </c>
      <c r="B4515" s="18">
        <v>860401312</v>
      </c>
      <c r="C4515" s="18" t="s">
        <v>5527</v>
      </c>
      <c r="D4515" s="14" t="s">
        <v>26</v>
      </c>
      <c r="E4515" s="17" t="s">
        <v>27</v>
      </c>
      <c r="F4515" s="18" t="s">
        <v>28</v>
      </c>
      <c r="G4515" s="18" t="s">
        <v>28</v>
      </c>
      <c r="H4515" s="18" t="s">
        <v>63</v>
      </c>
      <c r="I4515" s="17" t="s">
        <v>30</v>
      </c>
      <c r="J4515" s="21">
        <v>36602929</v>
      </c>
      <c r="K4515" s="21">
        <v>1138184</v>
      </c>
      <c r="L4515" s="21">
        <v>137532725</v>
      </c>
      <c r="M4515" s="21">
        <v>13384785</v>
      </c>
      <c r="N4515" s="21">
        <v>124147940</v>
      </c>
      <c r="O4515" s="22">
        <v>36872176</v>
      </c>
      <c r="P4515" s="22">
        <v>1251804</v>
      </c>
      <c r="Q4515" s="22">
        <v>150441084</v>
      </c>
      <c r="R4515" s="22">
        <v>11409280</v>
      </c>
      <c r="S4515" s="22">
        <v>139031804</v>
      </c>
      <c r="T4515" s="18" t="s">
        <v>31</v>
      </c>
    </row>
    <row r="4516" spans="1:20" x14ac:dyDescent="0.25">
      <c r="A4516" s="14">
        <v>5510</v>
      </c>
      <c r="B4516" s="18">
        <v>837000715</v>
      </c>
      <c r="C4516" s="18" t="s">
        <v>5528</v>
      </c>
      <c r="D4516" s="14" t="s">
        <v>26</v>
      </c>
      <c r="E4516" s="17" t="s">
        <v>42</v>
      </c>
      <c r="F4516" s="18" t="s">
        <v>418</v>
      </c>
      <c r="G4516" s="18" t="s">
        <v>2509</v>
      </c>
      <c r="H4516" s="18" t="s">
        <v>295</v>
      </c>
      <c r="I4516" s="17" t="s">
        <v>30</v>
      </c>
      <c r="J4516" s="21">
        <v>36591215</v>
      </c>
      <c r="K4516" s="21">
        <v>729398</v>
      </c>
      <c r="L4516" s="21">
        <v>8247643</v>
      </c>
      <c r="M4516" s="21">
        <v>5204212</v>
      </c>
      <c r="N4516" s="21">
        <v>3043431</v>
      </c>
      <c r="O4516" s="22">
        <v>30776444</v>
      </c>
      <c r="P4516" s="22">
        <v>361624</v>
      </c>
      <c r="Q4516" s="22">
        <v>8976623</v>
      </c>
      <c r="R4516" s="22">
        <v>5447235</v>
      </c>
      <c r="S4516" s="22">
        <v>3529388</v>
      </c>
      <c r="T4516" s="18" t="s">
        <v>31</v>
      </c>
    </row>
    <row r="4517" spans="1:20" x14ac:dyDescent="0.25">
      <c r="A4517" s="14">
        <v>5511</v>
      </c>
      <c r="B4517" s="18">
        <v>900167855</v>
      </c>
      <c r="C4517" s="18" t="s">
        <v>5529</v>
      </c>
      <c r="D4517" s="14" t="s">
        <v>26</v>
      </c>
      <c r="E4517" s="17" t="s">
        <v>27</v>
      </c>
      <c r="F4517" s="18" t="s">
        <v>28</v>
      </c>
      <c r="G4517" s="18" t="s">
        <v>28</v>
      </c>
      <c r="H4517" s="18" t="s">
        <v>536</v>
      </c>
      <c r="I4517" s="17" t="s">
        <v>37</v>
      </c>
      <c r="J4517" s="21">
        <v>36587705</v>
      </c>
      <c r="K4517" s="21">
        <v>557775</v>
      </c>
      <c r="L4517" s="21">
        <v>16056910</v>
      </c>
      <c r="M4517" s="21">
        <v>12822769</v>
      </c>
      <c r="N4517" s="21">
        <v>3234141</v>
      </c>
      <c r="O4517" s="22">
        <v>22462430</v>
      </c>
      <c r="P4517" s="22">
        <v>171717</v>
      </c>
      <c r="Q4517" s="22">
        <v>14722722</v>
      </c>
      <c r="R4517" s="22">
        <v>12046356</v>
      </c>
      <c r="S4517" s="22">
        <v>2676366</v>
      </c>
      <c r="T4517" s="18" t="s">
        <v>31</v>
      </c>
    </row>
    <row r="4518" spans="1:20" x14ac:dyDescent="0.25">
      <c r="A4518" s="14">
        <v>5512</v>
      </c>
      <c r="B4518" s="18">
        <v>860007760</v>
      </c>
      <c r="C4518" s="18" t="s">
        <v>5530</v>
      </c>
      <c r="D4518" s="18" t="s">
        <v>143</v>
      </c>
      <c r="E4518" s="17" t="s">
        <v>86</v>
      </c>
      <c r="F4518" s="18" t="s">
        <v>87</v>
      </c>
      <c r="G4518" s="18" t="s">
        <v>88</v>
      </c>
      <c r="H4518" s="18" t="s">
        <v>144</v>
      </c>
      <c r="I4518" s="18" t="s">
        <v>75</v>
      </c>
      <c r="J4518" s="21">
        <v>36579028</v>
      </c>
      <c r="K4518" s="21">
        <v>3953161</v>
      </c>
      <c r="L4518" s="21">
        <v>107684962</v>
      </c>
      <c r="M4518" s="21">
        <v>4389154</v>
      </c>
      <c r="N4518" s="21">
        <v>103295808</v>
      </c>
      <c r="O4518" s="22">
        <v>32830482</v>
      </c>
      <c r="P4518" s="22">
        <v>1189823</v>
      </c>
      <c r="Q4518" s="22">
        <v>103516274</v>
      </c>
      <c r="R4518" s="22">
        <v>4662285</v>
      </c>
      <c r="S4518" s="22">
        <v>98853989</v>
      </c>
      <c r="T4518" s="18" t="s">
        <v>145</v>
      </c>
    </row>
    <row r="4519" spans="1:20" x14ac:dyDescent="0.25">
      <c r="A4519" s="14">
        <v>5513</v>
      </c>
      <c r="B4519" s="18">
        <v>860519822</v>
      </c>
      <c r="C4519" s="18" t="s">
        <v>5531</v>
      </c>
      <c r="D4519" s="14" t="s">
        <v>26</v>
      </c>
      <c r="E4519" s="17" t="s">
        <v>27</v>
      </c>
      <c r="F4519" s="18" t="s">
        <v>28</v>
      </c>
      <c r="G4519" s="18" t="s">
        <v>28</v>
      </c>
      <c r="H4519" s="18" t="s">
        <v>560</v>
      </c>
      <c r="I4519" s="17" t="s">
        <v>30</v>
      </c>
      <c r="J4519" s="21">
        <v>36571020</v>
      </c>
      <c r="K4519" s="21">
        <v>570378</v>
      </c>
      <c r="L4519" s="21">
        <v>34297584</v>
      </c>
      <c r="M4519" s="21">
        <v>21483297</v>
      </c>
      <c r="N4519" s="21">
        <v>12814287</v>
      </c>
      <c r="O4519" s="22">
        <v>33586092</v>
      </c>
      <c r="P4519" s="22">
        <v>479275</v>
      </c>
      <c r="Q4519" s="22">
        <v>33381675</v>
      </c>
      <c r="R4519" s="22">
        <v>21157474</v>
      </c>
      <c r="S4519" s="22">
        <v>12224201</v>
      </c>
      <c r="T4519" s="18" t="s">
        <v>31</v>
      </c>
    </row>
    <row r="4520" spans="1:20" x14ac:dyDescent="0.25">
      <c r="A4520" s="14">
        <v>5514</v>
      </c>
      <c r="B4520" s="18">
        <v>805017536</v>
      </c>
      <c r="C4520" s="18" t="s">
        <v>5532</v>
      </c>
      <c r="D4520" s="14" t="s">
        <v>26</v>
      </c>
      <c r="E4520" s="17" t="s">
        <v>42</v>
      </c>
      <c r="F4520" s="18" t="s">
        <v>43</v>
      </c>
      <c r="G4520" s="18" t="s">
        <v>62</v>
      </c>
      <c r="H4520" s="18" t="s">
        <v>160</v>
      </c>
      <c r="I4520" s="17" t="s">
        <v>94</v>
      </c>
      <c r="J4520" s="21">
        <v>36553167</v>
      </c>
      <c r="K4520" s="21">
        <v>265894</v>
      </c>
      <c r="L4520" s="21">
        <v>14663903</v>
      </c>
      <c r="M4520" s="21">
        <v>9349536</v>
      </c>
      <c r="N4520" s="21">
        <v>5314367</v>
      </c>
      <c r="O4520" s="22">
        <v>14598184</v>
      </c>
      <c r="P4520" s="22">
        <v>-91919</v>
      </c>
      <c r="Q4520" s="22">
        <v>16054633</v>
      </c>
      <c r="R4520" s="22">
        <v>11006160</v>
      </c>
      <c r="S4520" s="22">
        <v>5048473</v>
      </c>
      <c r="T4520" s="18" t="s">
        <v>31</v>
      </c>
    </row>
    <row r="4521" spans="1:20" x14ac:dyDescent="0.25">
      <c r="A4521" s="14">
        <v>5515</v>
      </c>
      <c r="B4521" s="18">
        <v>830143066</v>
      </c>
      <c r="C4521" s="18" t="s">
        <v>5533</v>
      </c>
      <c r="D4521" s="14" t="s">
        <v>26</v>
      </c>
      <c r="E4521" s="17" t="s">
        <v>27</v>
      </c>
      <c r="F4521" s="18" t="s">
        <v>28</v>
      </c>
      <c r="G4521" s="18" t="s">
        <v>28</v>
      </c>
      <c r="H4521" s="18" t="s">
        <v>271</v>
      </c>
      <c r="I4521" s="17" t="s">
        <v>30</v>
      </c>
      <c r="J4521" s="21">
        <v>36548623</v>
      </c>
      <c r="K4521" s="21">
        <v>1911117</v>
      </c>
      <c r="L4521" s="21">
        <v>30642520</v>
      </c>
      <c r="M4521" s="21">
        <v>19957467</v>
      </c>
      <c r="N4521" s="21">
        <v>10685053</v>
      </c>
      <c r="O4521" s="22">
        <v>25358636</v>
      </c>
      <c r="P4521" s="22">
        <v>1240562</v>
      </c>
      <c r="Q4521" s="22">
        <v>23489317</v>
      </c>
      <c r="R4521" s="22">
        <v>14127638</v>
      </c>
      <c r="S4521" s="22">
        <v>9361679</v>
      </c>
      <c r="T4521" s="18" t="s">
        <v>31</v>
      </c>
    </row>
    <row r="4522" spans="1:20" x14ac:dyDescent="0.25">
      <c r="A4522" s="14">
        <v>5516</v>
      </c>
      <c r="B4522" s="18">
        <v>900133093</v>
      </c>
      <c r="C4522" s="18" t="s">
        <v>5534</v>
      </c>
      <c r="D4522" s="14" t="s">
        <v>26</v>
      </c>
      <c r="E4522" s="17" t="s">
        <v>27</v>
      </c>
      <c r="F4522" s="18" t="s">
        <v>28</v>
      </c>
      <c r="G4522" s="18" t="s">
        <v>28</v>
      </c>
      <c r="H4522" s="18" t="s">
        <v>560</v>
      </c>
      <c r="I4522" s="17" t="s">
        <v>30</v>
      </c>
      <c r="J4522" s="21">
        <v>36546647</v>
      </c>
      <c r="K4522" s="21">
        <v>651138</v>
      </c>
      <c r="L4522" s="21">
        <v>5746881</v>
      </c>
      <c r="M4522" s="21">
        <v>3736812</v>
      </c>
      <c r="N4522" s="21">
        <v>2010069</v>
      </c>
      <c r="O4522" s="22">
        <v>43100024</v>
      </c>
      <c r="P4522" s="22">
        <v>1294001</v>
      </c>
      <c r="Q4522" s="22">
        <v>6358628</v>
      </c>
      <c r="R4522" s="22">
        <v>3101196</v>
      </c>
      <c r="S4522" s="22">
        <v>3257432</v>
      </c>
      <c r="T4522" s="18" t="s">
        <v>31</v>
      </c>
    </row>
    <row r="4523" spans="1:20" x14ac:dyDescent="0.25">
      <c r="A4523" s="14">
        <v>5517</v>
      </c>
      <c r="B4523" s="18">
        <v>828000629</v>
      </c>
      <c r="C4523" s="18" t="s">
        <v>5535</v>
      </c>
      <c r="D4523" s="14" t="s">
        <v>26</v>
      </c>
      <c r="E4523" s="18" t="s">
        <v>343</v>
      </c>
      <c r="F4523" s="18" t="s">
        <v>1239</v>
      </c>
      <c r="G4523" s="18" t="s">
        <v>1240</v>
      </c>
      <c r="H4523" s="18" t="s">
        <v>1281</v>
      </c>
      <c r="I4523" s="17" t="s">
        <v>30</v>
      </c>
      <c r="J4523" s="21">
        <v>36532558</v>
      </c>
      <c r="K4523" s="21">
        <v>248982</v>
      </c>
      <c r="L4523" s="21">
        <v>2980979</v>
      </c>
      <c r="M4523" s="21">
        <v>1609000</v>
      </c>
      <c r="N4523" s="21">
        <v>1371979</v>
      </c>
      <c r="O4523" s="22">
        <v>31888830</v>
      </c>
      <c r="P4523" s="22">
        <v>158735</v>
      </c>
      <c r="Q4523" s="22">
        <v>3506962</v>
      </c>
      <c r="R4523" s="22">
        <v>2233965</v>
      </c>
      <c r="S4523" s="22">
        <v>1272997</v>
      </c>
      <c r="T4523" s="18" t="s">
        <v>31</v>
      </c>
    </row>
    <row r="4524" spans="1:20" x14ac:dyDescent="0.25">
      <c r="A4524" s="14">
        <v>5518</v>
      </c>
      <c r="B4524" s="18">
        <v>805027332</v>
      </c>
      <c r="C4524" s="18" t="s">
        <v>5536</v>
      </c>
      <c r="D4524" s="14" t="s">
        <v>26</v>
      </c>
      <c r="E4524" s="17" t="s">
        <v>42</v>
      </c>
      <c r="F4524" s="18" t="s">
        <v>43</v>
      </c>
      <c r="G4524" s="18" t="s">
        <v>62</v>
      </c>
      <c r="H4524" s="18" t="s">
        <v>1196</v>
      </c>
      <c r="I4524" s="17" t="s">
        <v>37</v>
      </c>
      <c r="J4524" s="21">
        <v>36523989</v>
      </c>
      <c r="K4524" s="21">
        <v>1539922</v>
      </c>
      <c r="L4524" s="21">
        <v>22045707</v>
      </c>
      <c r="M4524" s="21">
        <v>12903817</v>
      </c>
      <c r="N4524" s="21">
        <v>9141890</v>
      </c>
      <c r="O4524" s="22">
        <v>17373488</v>
      </c>
      <c r="P4524" s="22">
        <v>830122</v>
      </c>
      <c r="Q4524" s="22">
        <v>14163747</v>
      </c>
      <c r="R4524" s="22">
        <v>6561778</v>
      </c>
      <c r="S4524" s="22">
        <v>7601969</v>
      </c>
      <c r="T4524" s="18" t="s">
        <v>31</v>
      </c>
    </row>
    <row r="4525" spans="1:20" x14ac:dyDescent="0.25">
      <c r="A4525" s="14">
        <v>5519</v>
      </c>
      <c r="B4525" s="18">
        <v>830012863</v>
      </c>
      <c r="C4525" s="18" t="s">
        <v>5537</v>
      </c>
      <c r="D4525" s="14" t="s">
        <v>26</v>
      </c>
      <c r="E4525" s="17" t="s">
        <v>27</v>
      </c>
      <c r="F4525" s="18" t="s">
        <v>28</v>
      </c>
      <c r="G4525" s="18" t="s">
        <v>28</v>
      </c>
      <c r="H4525" s="18" t="s">
        <v>107</v>
      </c>
      <c r="I4525" s="17" t="s">
        <v>37</v>
      </c>
      <c r="J4525" s="21">
        <v>36505683</v>
      </c>
      <c r="K4525" s="21">
        <v>1082955</v>
      </c>
      <c r="L4525" s="21">
        <v>28560816</v>
      </c>
      <c r="M4525" s="21">
        <v>18144045</v>
      </c>
      <c r="N4525" s="21">
        <v>10416771</v>
      </c>
      <c r="O4525" s="22">
        <v>16759974</v>
      </c>
      <c r="P4525" s="22">
        <v>1798126</v>
      </c>
      <c r="Q4525" s="22">
        <v>15974290</v>
      </c>
      <c r="R4525" s="22">
        <v>14410992</v>
      </c>
      <c r="S4525" s="22">
        <v>1563298</v>
      </c>
      <c r="T4525" s="18" t="s">
        <v>31</v>
      </c>
    </row>
    <row r="4526" spans="1:20" x14ac:dyDescent="0.25">
      <c r="A4526" s="14">
        <v>5520</v>
      </c>
      <c r="B4526" s="18">
        <v>890929080</v>
      </c>
      <c r="C4526" s="18" t="s">
        <v>5538</v>
      </c>
      <c r="D4526" s="14" t="s">
        <v>26</v>
      </c>
      <c r="E4526" s="17" t="s">
        <v>86</v>
      </c>
      <c r="F4526" s="18" t="s">
        <v>87</v>
      </c>
      <c r="G4526" s="18" t="s">
        <v>88</v>
      </c>
      <c r="H4526" s="18" t="s">
        <v>263</v>
      </c>
      <c r="I4526" s="18" t="s">
        <v>75</v>
      </c>
      <c r="J4526" s="21">
        <v>36504812</v>
      </c>
      <c r="K4526" s="21">
        <v>22062834</v>
      </c>
      <c r="L4526" s="21">
        <v>232174792</v>
      </c>
      <c r="M4526" s="21">
        <v>34591388</v>
      </c>
      <c r="N4526" s="21">
        <v>197583404</v>
      </c>
      <c r="O4526" s="22">
        <v>31610164</v>
      </c>
      <c r="P4526" s="22">
        <v>26547764</v>
      </c>
      <c r="Q4526" s="22">
        <v>175928834</v>
      </c>
      <c r="R4526" s="22">
        <v>23825306</v>
      </c>
      <c r="S4526" s="22">
        <v>152103528</v>
      </c>
      <c r="T4526" s="18" t="s">
        <v>97</v>
      </c>
    </row>
    <row r="4527" spans="1:20" x14ac:dyDescent="0.25">
      <c r="A4527" s="14">
        <v>5521</v>
      </c>
      <c r="B4527" s="18">
        <v>900181417</v>
      </c>
      <c r="C4527" s="18" t="s">
        <v>5539</v>
      </c>
      <c r="D4527" s="14" t="s">
        <v>26</v>
      </c>
      <c r="E4527" s="17" t="s">
        <v>27</v>
      </c>
      <c r="F4527" s="18" t="s">
        <v>28</v>
      </c>
      <c r="G4527" s="18" t="s">
        <v>28</v>
      </c>
      <c r="H4527" s="18" t="s">
        <v>503</v>
      </c>
      <c r="I4527" s="17" t="s">
        <v>127</v>
      </c>
      <c r="J4527" s="21">
        <v>36494341</v>
      </c>
      <c r="K4527" s="21">
        <v>12147635</v>
      </c>
      <c r="L4527" s="21">
        <v>12364846</v>
      </c>
      <c r="M4527" s="21">
        <v>8197673</v>
      </c>
      <c r="N4527" s="21">
        <v>4167173</v>
      </c>
      <c r="O4527" s="22">
        <v>18970374</v>
      </c>
      <c r="P4527" s="22">
        <v>3369498</v>
      </c>
      <c r="Q4527" s="22">
        <v>11456513</v>
      </c>
      <c r="R4527" s="22">
        <v>3332198</v>
      </c>
      <c r="S4527" s="22">
        <v>8124315</v>
      </c>
      <c r="T4527" s="18" t="s">
        <v>31</v>
      </c>
    </row>
    <row r="4528" spans="1:20" x14ac:dyDescent="0.25">
      <c r="A4528" s="14">
        <v>5522</v>
      </c>
      <c r="B4528" s="18">
        <v>900490557</v>
      </c>
      <c r="C4528" s="18" t="s">
        <v>5540</v>
      </c>
      <c r="D4528" s="14" t="s">
        <v>26</v>
      </c>
      <c r="E4528" s="17" t="s">
        <v>27</v>
      </c>
      <c r="F4528" s="18" t="s">
        <v>28</v>
      </c>
      <c r="G4528" s="18" t="s">
        <v>28</v>
      </c>
      <c r="H4528" s="18" t="s">
        <v>29</v>
      </c>
      <c r="I4528" s="17" t="s">
        <v>30</v>
      </c>
      <c r="J4528" s="21">
        <v>36467998</v>
      </c>
      <c r="K4528" s="21">
        <v>428726</v>
      </c>
      <c r="L4528" s="21">
        <v>16068384</v>
      </c>
      <c r="M4528" s="21">
        <v>13290656</v>
      </c>
      <c r="N4528" s="21">
        <v>2777728</v>
      </c>
      <c r="O4528" s="22">
        <v>20505600</v>
      </c>
      <c r="P4528" s="22">
        <v>31181</v>
      </c>
      <c r="Q4528" s="22">
        <v>13433649</v>
      </c>
      <c r="R4528" s="22">
        <v>11084646</v>
      </c>
      <c r="S4528" s="22">
        <v>2349003</v>
      </c>
      <c r="T4528" s="18" t="s">
        <v>31</v>
      </c>
    </row>
    <row r="4529" spans="1:20" x14ac:dyDescent="0.25">
      <c r="A4529" s="14">
        <v>5523</v>
      </c>
      <c r="B4529" s="18">
        <v>900467197</v>
      </c>
      <c r="C4529" s="18" t="s">
        <v>5541</v>
      </c>
      <c r="D4529" s="18" t="s">
        <v>204</v>
      </c>
      <c r="E4529" s="18" t="s">
        <v>27</v>
      </c>
      <c r="F4529" s="18" t="s">
        <v>28</v>
      </c>
      <c r="G4529" s="18" t="s">
        <v>28</v>
      </c>
      <c r="H4529" s="18" t="s">
        <v>205</v>
      </c>
      <c r="I4529" s="18" t="s">
        <v>75</v>
      </c>
      <c r="J4529" s="21">
        <v>36463347</v>
      </c>
      <c r="K4529" s="21">
        <v>106392</v>
      </c>
      <c r="L4529" s="21">
        <v>10962377</v>
      </c>
      <c r="M4529" s="21">
        <v>8981925</v>
      </c>
      <c r="N4529" s="21">
        <v>1980452</v>
      </c>
      <c r="O4529" s="22">
        <v>31540945</v>
      </c>
      <c r="P4529" s="22">
        <v>56700</v>
      </c>
      <c r="Q4529" s="22">
        <v>8995546</v>
      </c>
      <c r="R4529" s="22">
        <v>7133309</v>
      </c>
      <c r="S4529" s="22">
        <v>1862237</v>
      </c>
      <c r="T4529" s="23" t="s">
        <v>145</v>
      </c>
    </row>
    <row r="4530" spans="1:20" x14ac:dyDescent="0.25">
      <c r="A4530" s="14">
        <v>5524</v>
      </c>
      <c r="B4530" s="18">
        <v>900129597</v>
      </c>
      <c r="C4530" s="18" t="s">
        <v>5542</v>
      </c>
      <c r="D4530" s="14" t="s">
        <v>26</v>
      </c>
      <c r="E4530" s="17" t="s">
        <v>27</v>
      </c>
      <c r="F4530" s="18" t="s">
        <v>28</v>
      </c>
      <c r="G4530" s="18" t="s">
        <v>28</v>
      </c>
      <c r="H4530" s="18" t="s">
        <v>109</v>
      </c>
      <c r="I4530" s="18" t="s">
        <v>75</v>
      </c>
      <c r="J4530" s="21">
        <v>36448201</v>
      </c>
      <c r="K4530" s="21">
        <v>-160694839</v>
      </c>
      <c r="L4530" s="21">
        <v>27484696</v>
      </c>
      <c r="M4530" s="21">
        <v>10256433</v>
      </c>
      <c r="N4530" s="21">
        <v>17228263</v>
      </c>
      <c r="O4530" s="22">
        <v>55328244</v>
      </c>
      <c r="P4530" s="22">
        <v>-248152290</v>
      </c>
      <c r="Q4530" s="22">
        <v>94675028</v>
      </c>
      <c r="R4530" s="22">
        <v>166649576</v>
      </c>
      <c r="S4530" s="22">
        <v>-71974548</v>
      </c>
      <c r="T4530" s="18" t="s">
        <v>38</v>
      </c>
    </row>
    <row r="4531" spans="1:20" x14ac:dyDescent="0.25">
      <c r="A4531" s="14">
        <v>5525</v>
      </c>
      <c r="B4531" s="18">
        <v>890903475</v>
      </c>
      <c r="C4531" s="18" t="s">
        <v>5543</v>
      </c>
      <c r="D4531" s="14" t="s">
        <v>26</v>
      </c>
      <c r="E4531" s="17" t="s">
        <v>86</v>
      </c>
      <c r="F4531" s="18" t="s">
        <v>87</v>
      </c>
      <c r="G4531" s="18" t="s">
        <v>88</v>
      </c>
      <c r="H4531" s="18" t="s">
        <v>411</v>
      </c>
      <c r="I4531" s="18" t="s">
        <v>75</v>
      </c>
      <c r="J4531" s="21">
        <v>36405500</v>
      </c>
      <c r="K4531" s="21">
        <v>4151495</v>
      </c>
      <c r="L4531" s="21">
        <v>66731114</v>
      </c>
      <c r="M4531" s="21">
        <v>27457025</v>
      </c>
      <c r="N4531" s="21">
        <v>39274089</v>
      </c>
      <c r="O4531" s="22">
        <v>33423298</v>
      </c>
      <c r="P4531" s="22">
        <v>4399108</v>
      </c>
      <c r="Q4531" s="22">
        <v>65047917</v>
      </c>
      <c r="R4531" s="22">
        <v>27780344</v>
      </c>
      <c r="S4531" s="22">
        <v>37267573</v>
      </c>
      <c r="T4531" s="18" t="s">
        <v>55</v>
      </c>
    </row>
    <row r="4532" spans="1:20" x14ac:dyDescent="0.25">
      <c r="A4532" s="14">
        <v>5526</v>
      </c>
      <c r="B4532" s="18">
        <v>830115738</v>
      </c>
      <c r="C4532" s="18" t="s">
        <v>5544</v>
      </c>
      <c r="D4532" s="14" t="s">
        <v>26</v>
      </c>
      <c r="E4532" s="17" t="s">
        <v>27</v>
      </c>
      <c r="F4532" s="18" t="s">
        <v>28</v>
      </c>
      <c r="G4532" s="18" t="s">
        <v>28</v>
      </c>
      <c r="H4532" s="18" t="s">
        <v>5545</v>
      </c>
      <c r="I4532" s="18" t="s">
        <v>75</v>
      </c>
      <c r="J4532" s="21">
        <v>36404136</v>
      </c>
      <c r="K4532" s="21">
        <v>2189684</v>
      </c>
      <c r="L4532" s="21">
        <v>9077465</v>
      </c>
      <c r="M4532" s="21">
        <v>8017962</v>
      </c>
      <c r="N4532" s="21">
        <v>1059503</v>
      </c>
      <c r="O4532" s="22">
        <v>27862400</v>
      </c>
      <c r="P4532" s="22">
        <v>2281440</v>
      </c>
      <c r="Q4532" s="22">
        <v>6887477</v>
      </c>
      <c r="R4532" s="22">
        <v>4305316</v>
      </c>
      <c r="S4532" s="22">
        <v>2582161</v>
      </c>
      <c r="T4532" s="18" t="s">
        <v>31</v>
      </c>
    </row>
    <row r="4533" spans="1:20" x14ac:dyDescent="0.25">
      <c r="A4533" s="14">
        <v>5527</v>
      </c>
      <c r="B4533" s="18">
        <v>811046318</v>
      </c>
      <c r="C4533" s="18" t="s">
        <v>5546</v>
      </c>
      <c r="D4533" s="14" t="s">
        <v>26</v>
      </c>
      <c r="E4533" s="17" t="s">
        <v>86</v>
      </c>
      <c r="F4533" s="18" t="s">
        <v>87</v>
      </c>
      <c r="G4533" s="18" t="s">
        <v>88</v>
      </c>
      <c r="H4533" s="18" t="s">
        <v>237</v>
      </c>
      <c r="I4533" s="18" t="s">
        <v>75</v>
      </c>
      <c r="J4533" s="21">
        <v>36389327</v>
      </c>
      <c r="K4533" s="21">
        <v>2955713</v>
      </c>
      <c r="L4533" s="21">
        <v>13932289</v>
      </c>
      <c r="M4533" s="21">
        <v>9961035</v>
      </c>
      <c r="N4533" s="21">
        <v>3971254</v>
      </c>
      <c r="O4533" s="22">
        <v>27786180</v>
      </c>
      <c r="P4533" s="22">
        <v>1542274</v>
      </c>
      <c r="Q4533" s="22">
        <v>9123004</v>
      </c>
      <c r="R4533" s="22">
        <v>3507463</v>
      </c>
      <c r="S4533" s="22">
        <v>5615541</v>
      </c>
      <c r="T4533" s="18" t="s">
        <v>97</v>
      </c>
    </row>
    <row r="4534" spans="1:20" x14ac:dyDescent="0.25">
      <c r="A4534" s="14">
        <v>5528</v>
      </c>
      <c r="B4534" s="18">
        <v>860535490</v>
      </c>
      <c r="C4534" s="18" t="s">
        <v>5547</v>
      </c>
      <c r="D4534" s="14" t="s">
        <v>26</v>
      </c>
      <c r="E4534" s="17" t="s">
        <v>27</v>
      </c>
      <c r="F4534" s="18" t="s">
        <v>28</v>
      </c>
      <c r="G4534" s="18" t="s">
        <v>28</v>
      </c>
      <c r="H4534" s="18" t="s">
        <v>240</v>
      </c>
      <c r="I4534" s="18" t="s">
        <v>75</v>
      </c>
      <c r="J4534" s="21">
        <v>36380822</v>
      </c>
      <c r="K4534" s="21">
        <v>1958490</v>
      </c>
      <c r="L4534" s="21">
        <v>42056288</v>
      </c>
      <c r="M4534" s="21">
        <v>19315945</v>
      </c>
      <c r="N4534" s="21">
        <v>22740343</v>
      </c>
      <c r="O4534" s="22">
        <v>47313064</v>
      </c>
      <c r="P4534" s="22">
        <v>2273094</v>
      </c>
      <c r="Q4534" s="22">
        <v>40446514</v>
      </c>
      <c r="R4534" s="22">
        <v>20269897</v>
      </c>
      <c r="S4534" s="22">
        <v>20176617</v>
      </c>
      <c r="T4534" s="18" t="s">
        <v>55</v>
      </c>
    </row>
    <row r="4535" spans="1:20" x14ac:dyDescent="0.25">
      <c r="A4535" s="14">
        <v>5529</v>
      </c>
      <c r="B4535" s="18">
        <v>900423126</v>
      </c>
      <c r="C4535" s="18" t="s">
        <v>5548</v>
      </c>
      <c r="D4535" s="18" t="s">
        <v>143</v>
      </c>
      <c r="E4535" s="17" t="s">
        <v>57</v>
      </c>
      <c r="F4535" s="18" t="s">
        <v>58</v>
      </c>
      <c r="G4535" s="14" t="s">
        <v>162</v>
      </c>
      <c r="H4535" s="18" t="s">
        <v>144</v>
      </c>
      <c r="I4535" s="18" t="s">
        <v>75</v>
      </c>
      <c r="J4535" s="21">
        <v>36369993</v>
      </c>
      <c r="K4535" s="21">
        <v>1162456</v>
      </c>
      <c r="L4535" s="21">
        <v>21914985</v>
      </c>
      <c r="M4535" s="21">
        <v>11178073</v>
      </c>
      <c r="N4535" s="21">
        <v>10736912</v>
      </c>
      <c r="O4535" s="22">
        <v>34678996</v>
      </c>
      <c r="P4535" s="22">
        <v>4775729</v>
      </c>
      <c r="Q4535" s="22">
        <v>19618986</v>
      </c>
      <c r="R4535" s="22">
        <v>9689024</v>
      </c>
      <c r="S4535" s="22">
        <v>9929962</v>
      </c>
      <c r="T4535" s="18" t="s">
        <v>145</v>
      </c>
    </row>
    <row r="4536" spans="1:20" x14ac:dyDescent="0.25">
      <c r="A4536" s="14">
        <v>5530</v>
      </c>
      <c r="B4536" s="18">
        <v>901324937</v>
      </c>
      <c r="C4536" s="18" t="s">
        <v>5549</v>
      </c>
      <c r="D4536" s="14" t="s">
        <v>26</v>
      </c>
      <c r="E4536" s="17" t="s">
        <v>57</v>
      </c>
      <c r="F4536" s="18" t="s">
        <v>72</v>
      </c>
      <c r="G4536" s="18" t="s">
        <v>73</v>
      </c>
      <c r="H4536" s="18" t="s">
        <v>905</v>
      </c>
      <c r="I4536" s="17" t="s">
        <v>30</v>
      </c>
      <c r="J4536" s="21">
        <v>36346675</v>
      </c>
      <c r="K4536" s="21">
        <v>1034797</v>
      </c>
      <c r="L4536" s="21">
        <v>21126291</v>
      </c>
      <c r="M4536" s="21">
        <v>13487608</v>
      </c>
      <c r="N4536" s="21">
        <v>7638683</v>
      </c>
      <c r="O4536" s="22">
        <v>28918904</v>
      </c>
      <c r="P4536" s="22">
        <v>1027454</v>
      </c>
      <c r="Q4536" s="22">
        <v>15443535</v>
      </c>
      <c r="R4536" s="22">
        <v>8839649</v>
      </c>
      <c r="S4536" s="22">
        <v>6603886</v>
      </c>
      <c r="T4536" s="18" t="s">
        <v>31</v>
      </c>
    </row>
    <row r="4537" spans="1:20" x14ac:dyDescent="0.25">
      <c r="A4537" s="14">
        <v>5531</v>
      </c>
      <c r="B4537" s="18">
        <v>800185549</v>
      </c>
      <c r="C4537" s="18" t="s">
        <v>5550</v>
      </c>
      <c r="D4537" s="18" t="s">
        <v>204</v>
      </c>
      <c r="E4537" s="18" t="s">
        <v>27</v>
      </c>
      <c r="F4537" s="18" t="s">
        <v>28</v>
      </c>
      <c r="G4537" s="18" t="s">
        <v>28</v>
      </c>
      <c r="H4537" s="18" t="s">
        <v>205</v>
      </c>
      <c r="I4537" s="18" t="s">
        <v>75</v>
      </c>
      <c r="J4537" s="21">
        <v>36337303</v>
      </c>
      <c r="K4537" s="21">
        <v>700579</v>
      </c>
      <c r="L4537" s="21">
        <v>9922981</v>
      </c>
      <c r="M4537" s="21">
        <v>4752742</v>
      </c>
      <c r="N4537" s="21">
        <v>5170239</v>
      </c>
      <c r="O4537" s="22">
        <v>31718338</v>
      </c>
      <c r="P4537" s="22">
        <v>627266</v>
      </c>
      <c r="Q4537" s="22">
        <v>8536757</v>
      </c>
      <c r="R4537" s="22">
        <v>3842097</v>
      </c>
      <c r="S4537" s="22">
        <v>4694660</v>
      </c>
      <c r="T4537" s="23" t="s">
        <v>145</v>
      </c>
    </row>
    <row r="4538" spans="1:20" x14ac:dyDescent="0.25">
      <c r="A4538" s="14">
        <v>5532</v>
      </c>
      <c r="B4538" s="18">
        <v>890323576</v>
      </c>
      <c r="C4538" s="18" t="s">
        <v>5551</v>
      </c>
      <c r="D4538" s="14" t="s">
        <v>26</v>
      </c>
      <c r="E4538" s="17" t="s">
        <v>27</v>
      </c>
      <c r="F4538" s="18" t="s">
        <v>28</v>
      </c>
      <c r="G4538" s="18" t="s">
        <v>28</v>
      </c>
      <c r="H4538" s="18" t="s">
        <v>411</v>
      </c>
      <c r="I4538" s="18" t="s">
        <v>75</v>
      </c>
      <c r="J4538" s="21">
        <v>36324468</v>
      </c>
      <c r="K4538" s="21">
        <v>9600644</v>
      </c>
      <c r="L4538" s="21">
        <v>74929528</v>
      </c>
      <c r="M4538" s="21">
        <v>18781079</v>
      </c>
      <c r="N4538" s="21">
        <v>56148449</v>
      </c>
      <c r="O4538" s="22">
        <v>26702276</v>
      </c>
      <c r="P4538" s="22">
        <v>8310892</v>
      </c>
      <c r="Q4538" s="22">
        <v>63818230</v>
      </c>
      <c r="R4538" s="22">
        <v>21860080</v>
      </c>
      <c r="S4538" s="22">
        <v>41958150</v>
      </c>
      <c r="T4538" s="18" t="s">
        <v>55</v>
      </c>
    </row>
    <row r="4539" spans="1:20" x14ac:dyDescent="0.25">
      <c r="A4539" s="14">
        <v>5533</v>
      </c>
      <c r="B4539" s="18">
        <v>900513306</v>
      </c>
      <c r="C4539" s="18" t="s">
        <v>5552</v>
      </c>
      <c r="D4539" s="18" t="s">
        <v>143</v>
      </c>
      <c r="E4539" s="17" t="s">
        <v>57</v>
      </c>
      <c r="F4539" s="18" t="s">
        <v>1925</v>
      </c>
      <c r="G4539" s="18" t="s">
        <v>1926</v>
      </c>
      <c r="H4539" s="18" t="s">
        <v>178</v>
      </c>
      <c r="I4539" s="18" t="s">
        <v>75</v>
      </c>
      <c r="J4539" s="21">
        <v>36320594</v>
      </c>
      <c r="K4539" s="21">
        <v>9160717</v>
      </c>
      <c r="L4539" s="21">
        <v>64359081</v>
      </c>
      <c r="M4539" s="21">
        <v>29117124</v>
      </c>
      <c r="N4539" s="21">
        <v>35241957</v>
      </c>
      <c r="O4539" s="22">
        <v>35074489</v>
      </c>
      <c r="P4539" s="22">
        <v>11972097</v>
      </c>
      <c r="Q4539" s="22">
        <v>51828905</v>
      </c>
      <c r="R4539" s="22">
        <v>24071682</v>
      </c>
      <c r="S4539" s="22">
        <v>27757223</v>
      </c>
      <c r="T4539" s="18" t="s">
        <v>145</v>
      </c>
    </row>
    <row r="4540" spans="1:20" x14ac:dyDescent="0.25">
      <c r="A4540" s="14">
        <v>5534</v>
      </c>
      <c r="B4540" s="18">
        <v>805024652</v>
      </c>
      <c r="C4540" s="18" t="s">
        <v>5553</v>
      </c>
      <c r="D4540" s="14" t="s">
        <v>26</v>
      </c>
      <c r="E4540" s="17" t="s">
        <v>42</v>
      </c>
      <c r="F4540" s="18" t="s">
        <v>43</v>
      </c>
      <c r="G4540" s="18" t="s">
        <v>62</v>
      </c>
      <c r="H4540" s="18" t="s">
        <v>4073</v>
      </c>
      <c r="I4540" s="17" t="s">
        <v>185</v>
      </c>
      <c r="J4540" s="21">
        <v>36317190</v>
      </c>
      <c r="K4540" s="21">
        <v>13068308</v>
      </c>
      <c r="L4540" s="21">
        <v>37858938</v>
      </c>
      <c r="M4540" s="21">
        <v>5176705</v>
      </c>
      <c r="N4540" s="21">
        <v>32682233</v>
      </c>
      <c r="O4540" s="22">
        <v>14628454</v>
      </c>
      <c r="P4540" s="22">
        <v>2420216</v>
      </c>
      <c r="Q4540" s="22">
        <v>30640188</v>
      </c>
      <c r="R4540" s="22">
        <v>6697965</v>
      </c>
      <c r="S4540" s="22">
        <v>23942223</v>
      </c>
      <c r="T4540" s="18" t="s">
        <v>31</v>
      </c>
    </row>
    <row r="4541" spans="1:20" x14ac:dyDescent="0.25">
      <c r="A4541" s="14">
        <v>5535</v>
      </c>
      <c r="B4541" s="18">
        <v>811005628</v>
      </c>
      <c r="C4541" s="18" t="s">
        <v>5554</v>
      </c>
      <c r="D4541" s="14" t="s">
        <v>26</v>
      </c>
      <c r="E4541" s="17" t="s">
        <v>86</v>
      </c>
      <c r="F4541" s="18" t="s">
        <v>87</v>
      </c>
      <c r="G4541" s="18" t="s">
        <v>88</v>
      </c>
      <c r="H4541" s="18" t="s">
        <v>895</v>
      </c>
      <c r="I4541" s="17" t="s">
        <v>30</v>
      </c>
      <c r="J4541" s="21">
        <v>36316837</v>
      </c>
      <c r="K4541" s="21">
        <v>1917487</v>
      </c>
      <c r="L4541" s="21">
        <v>23467383</v>
      </c>
      <c r="M4541" s="21">
        <v>11386270</v>
      </c>
      <c r="N4541" s="21">
        <v>12081113</v>
      </c>
      <c r="O4541" s="22">
        <v>31185268</v>
      </c>
      <c r="P4541" s="22">
        <v>1039433</v>
      </c>
      <c r="Q4541" s="22">
        <v>23157971</v>
      </c>
      <c r="R4541" s="22">
        <v>12948746</v>
      </c>
      <c r="S4541" s="22">
        <v>10209225</v>
      </c>
      <c r="T4541" s="18" t="s">
        <v>38</v>
      </c>
    </row>
    <row r="4542" spans="1:20" x14ac:dyDescent="0.25">
      <c r="A4542" s="14">
        <v>5536</v>
      </c>
      <c r="B4542" s="18">
        <v>800085399</v>
      </c>
      <c r="C4542" s="18" t="s">
        <v>5555</v>
      </c>
      <c r="D4542" s="18" t="s">
        <v>204</v>
      </c>
      <c r="E4542" s="18" t="s">
        <v>86</v>
      </c>
      <c r="F4542" s="18" t="s">
        <v>87</v>
      </c>
      <c r="G4542" s="18" t="s">
        <v>88</v>
      </c>
      <c r="H4542" s="18" t="s">
        <v>205</v>
      </c>
      <c r="I4542" s="18" t="s">
        <v>75</v>
      </c>
      <c r="J4542" s="21">
        <v>36300963</v>
      </c>
      <c r="K4542" s="21">
        <v>73532</v>
      </c>
      <c r="L4542" s="21">
        <v>8774003</v>
      </c>
      <c r="M4542" s="21">
        <v>5190381</v>
      </c>
      <c r="N4542" s="21">
        <v>3583622</v>
      </c>
      <c r="O4542" s="22">
        <v>32116907</v>
      </c>
      <c r="P4542" s="22">
        <v>42650</v>
      </c>
      <c r="Q4542" s="22">
        <v>7728621</v>
      </c>
      <c r="R4542" s="22">
        <v>4621258</v>
      </c>
      <c r="S4542" s="22">
        <v>3107363</v>
      </c>
      <c r="T4542" s="23" t="s">
        <v>145</v>
      </c>
    </row>
    <row r="4543" spans="1:20" x14ac:dyDescent="0.25">
      <c r="A4543" s="14">
        <v>5537</v>
      </c>
      <c r="B4543" s="18">
        <v>900393478</v>
      </c>
      <c r="C4543" s="18" t="s">
        <v>5556</v>
      </c>
      <c r="D4543" s="14" t="s">
        <v>26</v>
      </c>
      <c r="E4543" s="17" t="s">
        <v>42</v>
      </c>
      <c r="F4543" s="18" t="s">
        <v>43</v>
      </c>
      <c r="G4543" s="18" t="s">
        <v>5557</v>
      </c>
      <c r="H4543" s="18" t="s">
        <v>184</v>
      </c>
      <c r="I4543" s="17" t="s">
        <v>185</v>
      </c>
      <c r="J4543" s="21">
        <v>36298402</v>
      </c>
      <c r="K4543" s="21">
        <v>2127757</v>
      </c>
      <c r="L4543" s="21">
        <v>24161976</v>
      </c>
      <c r="M4543" s="21">
        <v>12579585</v>
      </c>
      <c r="N4543" s="21">
        <v>11582391</v>
      </c>
      <c r="O4543" s="22">
        <v>37826228</v>
      </c>
      <c r="P4543" s="22">
        <v>1684303</v>
      </c>
      <c r="Q4543" s="22">
        <v>24115461</v>
      </c>
      <c r="R4543" s="22">
        <v>14660827</v>
      </c>
      <c r="S4543" s="22">
        <v>9454634</v>
      </c>
      <c r="T4543" s="18" t="s">
        <v>31</v>
      </c>
    </row>
    <row r="4544" spans="1:20" x14ac:dyDescent="0.25">
      <c r="A4544" s="14">
        <v>5538</v>
      </c>
      <c r="B4544" s="18">
        <v>900638579</v>
      </c>
      <c r="C4544" s="18" t="s">
        <v>5558</v>
      </c>
      <c r="D4544" s="14" t="s">
        <v>26</v>
      </c>
      <c r="E4544" s="17" t="s">
        <v>57</v>
      </c>
      <c r="F4544" s="18" t="s">
        <v>58</v>
      </c>
      <c r="G4544" s="14" t="s">
        <v>1560</v>
      </c>
      <c r="H4544" s="18" t="s">
        <v>330</v>
      </c>
      <c r="I4544" s="17" t="s">
        <v>37</v>
      </c>
      <c r="J4544" s="21">
        <v>36284461</v>
      </c>
      <c r="K4544" s="21">
        <v>393576</v>
      </c>
      <c r="L4544" s="21">
        <v>14537227</v>
      </c>
      <c r="M4544" s="21">
        <v>7606016</v>
      </c>
      <c r="N4544" s="21">
        <v>6931211</v>
      </c>
      <c r="O4544" s="22">
        <v>22753264</v>
      </c>
      <c r="P4544" s="22">
        <v>666669</v>
      </c>
      <c r="Q4544" s="22">
        <v>15985439</v>
      </c>
      <c r="R4544" s="22">
        <v>9447803</v>
      </c>
      <c r="S4544" s="22">
        <v>6537636</v>
      </c>
      <c r="T4544" s="18" t="s">
        <v>31</v>
      </c>
    </row>
    <row r="4545" spans="1:20" x14ac:dyDescent="0.25">
      <c r="A4545" s="14">
        <v>5539</v>
      </c>
      <c r="B4545" s="18">
        <v>800151175</v>
      </c>
      <c r="C4545" s="18" t="s">
        <v>5559</v>
      </c>
      <c r="D4545" s="14" t="s">
        <v>26</v>
      </c>
      <c r="E4545" s="17" t="s">
        <v>27</v>
      </c>
      <c r="F4545" s="18" t="s">
        <v>28</v>
      </c>
      <c r="G4545" s="18" t="s">
        <v>28</v>
      </c>
      <c r="H4545" s="18" t="s">
        <v>578</v>
      </c>
      <c r="I4545" s="18" t="s">
        <v>75</v>
      </c>
      <c r="J4545" s="21">
        <v>36280285</v>
      </c>
      <c r="K4545" s="21">
        <v>1764299</v>
      </c>
      <c r="L4545" s="21">
        <v>14623102</v>
      </c>
      <c r="M4545" s="21">
        <v>9356743</v>
      </c>
      <c r="N4545" s="21">
        <v>5266359</v>
      </c>
      <c r="O4545" s="22">
        <v>28587740</v>
      </c>
      <c r="P4545" s="22">
        <v>910523</v>
      </c>
      <c r="Q4545" s="22">
        <v>8248568</v>
      </c>
      <c r="R4545" s="22">
        <v>4746508</v>
      </c>
      <c r="S4545" s="22">
        <v>3502060</v>
      </c>
      <c r="T4545" s="18" t="s">
        <v>31</v>
      </c>
    </row>
    <row r="4546" spans="1:20" x14ac:dyDescent="0.25">
      <c r="A4546" s="14">
        <v>5540</v>
      </c>
      <c r="B4546" s="18">
        <v>800196426</v>
      </c>
      <c r="C4546" s="18" t="s">
        <v>5560</v>
      </c>
      <c r="D4546" s="14" t="s">
        <v>26</v>
      </c>
      <c r="E4546" s="17" t="s">
        <v>27</v>
      </c>
      <c r="F4546" s="18" t="s">
        <v>28</v>
      </c>
      <c r="G4546" s="18" t="s">
        <v>28</v>
      </c>
      <c r="H4546" s="18" t="s">
        <v>5561</v>
      </c>
      <c r="I4546" s="17" t="s">
        <v>37</v>
      </c>
      <c r="J4546" s="21">
        <v>36257639</v>
      </c>
      <c r="K4546" s="21">
        <v>2909522</v>
      </c>
      <c r="L4546" s="21">
        <v>25898255</v>
      </c>
      <c r="M4546" s="21">
        <v>4734653</v>
      </c>
      <c r="N4546" s="21">
        <v>21163602</v>
      </c>
      <c r="O4546" s="22">
        <v>30185844</v>
      </c>
      <c r="P4546" s="22">
        <v>4327140</v>
      </c>
      <c r="Q4546" s="22">
        <v>22949727</v>
      </c>
      <c r="R4546" s="22">
        <v>4695647</v>
      </c>
      <c r="S4546" s="22">
        <v>18254080</v>
      </c>
      <c r="T4546" s="18" t="s">
        <v>31</v>
      </c>
    </row>
    <row r="4547" spans="1:20" x14ac:dyDescent="0.25">
      <c r="A4547" s="14">
        <v>5541</v>
      </c>
      <c r="B4547" s="18">
        <v>817001920</v>
      </c>
      <c r="C4547" s="18" t="s">
        <v>5562</v>
      </c>
      <c r="D4547" s="18" t="s">
        <v>143</v>
      </c>
      <c r="E4547" s="17" t="s">
        <v>42</v>
      </c>
      <c r="F4547" s="18" t="s">
        <v>139</v>
      </c>
      <c r="G4547" s="18" t="s">
        <v>1003</v>
      </c>
      <c r="H4547" s="18" t="s">
        <v>281</v>
      </c>
      <c r="I4547" s="18" t="s">
        <v>75</v>
      </c>
      <c r="J4547" s="21">
        <v>36256391</v>
      </c>
      <c r="K4547" s="21">
        <v>1839722</v>
      </c>
      <c r="L4547" s="21">
        <v>13592118</v>
      </c>
      <c r="M4547" s="21">
        <v>5188936</v>
      </c>
      <c r="N4547" s="21">
        <v>8403182</v>
      </c>
      <c r="O4547" s="22">
        <v>30598777</v>
      </c>
      <c r="P4547" s="22">
        <v>1000833</v>
      </c>
      <c r="Q4547" s="22">
        <v>11536998</v>
      </c>
      <c r="R4547" s="22">
        <v>4613948</v>
      </c>
      <c r="S4547" s="22">
        <v>6923050</v>
      </c>
      <c r="T4547" s="18" t="s">
        <v>145</v>
      </c>
    </row>
    <row r="4548" spans="1:20" x14ac:dyDescent="0.25">
      <c r="A4548" s="14">
        <v>5542</v>
      </c>
      <c r="B4548" s="18">
        <v>900458729</v>
      </c>
      <c r="C4548" s="18" t="s">
        <v>5563</v>
      </c>
      <c r="D4548" s="14" t="s">
        <v>26</v>
      </c>
      <c r="E4548" s="17" t="s">
        <v>27</v>
      </c>
      <c r="F4548" s="18" t="s">
        <v>28</v>
      </c>
      <c r="G4548" s="18" t="s">
        <v>28</v>
      </c>
      <c r="H4548" s="18" t="s">
        <v>5564</v>
      </c>
      <c r="I4548" s="17" t="s">
        <v>30</v>
      </c>
      <c r="J4548" s="21">
        <v>36256309</v>
      </c>
      <c r="K4548" s="21">
        <v>1850342</v>
      </c>
      <c r="L4548" s="21">
        <v>20359592</v>
      </c>
      <c r="M4548" s="21">
        <v>1728692</v>
      </c>
      <c r="N4548" s="21">
        <v>18630900</v>
      </c>
      <c r="O4548" s="22">
        <v>32312816</v>
      </c>
      <c r="P4548" s="22">
        <v>1733248</v>
      </c>
      <c r="Q4548" s="22">
        <v>17843166</v>
      </c>
      <c r="R4548" s="22">
        <v>1062608</v>
      </c>
      <c r="S4548" s="22">
        <v>16780558</v>
      </c>
      <c r="T4548" s="18" t="s">
        <v>31</v>
      </c>
    </row>
    <row r="4549" spans="1:20" x14ac:dyDescent="0.25">
      <c r="A4549" s="14">
        <v>5543</v>
      </c>
      <c r="B4549" s="18">
        <v>900629531</v>
      </c>
      <c r="C4549" s="18" t="s">
        <v>5565</v>
      </c>
      <c r="D4549" s="14" t="s">
        <v>26</v>
      </c>
      <c r="E4549" s="17" t="s">
        <v>27</v>
      </c>
      <c r="F4549" s="18" t="s">
        <v>28</v>
      </c>
      <c r="G4549" s="18" t="s">
        <v>28</v>
      </c>
      <c r="H4549" s="18" t="s">
        <v>405</v>
      </c>
      <c r="I4549" s="17" t="s">
        <v>30</v>
      </c>
      <c r="J4549" s="21">
        <v>36254724</v>
      </c>
      <c r="K4549" s="21">
        <v>1025216</v>
      </c>
      <c r="L4549" s="21">
        <v>7111688</v>
      </c>
      <c r="M4549" s="21">
        <v>3075738</v>
      </c>
      <c r="N4549" s="21">
        <v>4035950</v>
      </c>
      <c r="O4549" s="22">
        <v>30215700</v>
      </c>
      <c r="P4549" s="22">
        <v>1101965</v>
      </c>
      <c r="Q4549" s="22">
        <v>5575022</v>
      </c>
      <c r="R4549" s="22">
        <v>2505212</v>
      </c>
      <c r="S4549" s="22">
        <v>3069810</v>
      </c>
      <c r="T4549" s="18" t="s">
        <v>31</v>
      </c>
    </row>
    <row r="4550" spans="1:20" x14ac:dyDescent="0.25">
      <c r="A4550" s="14">
        <v>5544</v>
      </c>
      <c r="B4550" s="18">
        <v>901429755</v>
      </c>
      <c r="C4550" s="18" t="s">
        <v>5566</v>
      </c>
      <c r="D4550" s="14" t="s">
        <v>26</v>
      </c>
      <c r="E4550" s="17" t="s">
        <v>79</v>
      </c>
      <c r="F4550" s="18" t="s">
        <v>984</v>
      </c>
      <c r="G4550" s="14" t="s">
        <v>985</v>
      </c>
      <c r="H4550" s="18" t="s">
        <v>295</v>
      </c>
      <c r="I4550" s="17" t="s">
        <v>30</v>
      </c>
      <c r="J4550" s="21">
        <v>36253778</v>
      </c>
      <c r="K4550" s="21">
        <v>1336288</v>
      </c>
      <c r="L4550" s="21">
        <v>13307019</v>
      </c>
      <c r="M4550" s="21">
        <v>4025003</v>
      </c>
      <c r="N4550" s="21">
        <v>9282016</v>
      </c>
      <c r="O4550" s="22">
        <v>30710160</v>
      </c>
      <c r="P4550" s="22">
        <v>938742</v>
      </c>
      <c r="Q4550" s="22">
        <v>12795078</v>
      </c>
      <c r="R4550" s="22">
        <v>7849351</v>
      </c>
      <c r="S4550" s="22">
        <v>4945727</v>
      </c>
      <c r="T4550" s="18" t="s">
        <v>31</v>
      </c>
    </row>
    <row r="4551" spans="1:20" x14ac:dyDescent="0.25">
      <c r="A4551" s="14">
        <v>5545</v>
      </c>
      <c r="B4551" s="18">
        <v>900663379</v>
      </c>
      <c r="C4551" s="18" t="s">
        <v>5567</v>
      </c>
      <c r="D4551" s="14" t="s">
        <v>26</v>
      </c>
      <c r="E4551" s="17" t="s">
        <v>86</v>
      </c>
      <c r="F4551" s="18" t="s">
        <v>87</v>
      </c>
      <c r="G4551" s="18" t="s">
        <v>88</v>
      </c>
      <c r="H4551" s="18" t="s">
        <v>158</v>
      </c>
      <c r="I4551" s="18" t="s">
        <v>75</v>
      </c>
      <c r="J4551" s="21">
        <v>36251069</v>
      </c>
      <c r="K4551" s="21">
        <v>9695270</v>
      </c>
      <c r="L4551" s="21">
        <v>35213806</v>
      </c>
      <c r="M4551" s="21">
        <v>5829482</v>
      </c>
      <c r="N4551" s="21">
        <v>29384324</v>
      </c>
      <c r="O4551" s="22">
        <v>30070816</v>
      </c>
      <c r="P4551" s="22">
        <v>9265239</v>
      </c>
      <c r="Q4551" s="22">
        <v>25124402</v>
      </c>
      <c r="R4551" s="22">
        <v>5435348</v>
      </c>
      <c r="S4551" s="22">
        <v>19689054</v>
      </c>
      <c r="T4551" s="18" t="s">
        <v>31</v>
      </c>
    </row>
    <row r="4552" spans="1:20" x14ac:dyDescent="0.25">
      <c r="A4552" s="14">
        <v>5546</v>
      </c>
      <c r="B4552" s="18">
        <v>800121151</v>
      </c>
      <c r="C4552" s="18" t="s">
        <v>5568</v>
      </c>
      <c r="D4552" s="14" t="s">
        <v>26</v>
      </c>
      <c r="E4552" s="17" t="s">
        <v>27</v>
      </c>
      <c r="F4552" s="18" t="s">
        <v>50</v>
      </c>
      <c r="G4552" s="14" t="s">
        <v>188</v>
      </c>
      <c r="H4552" s="18" t="s">
        <v>40</v>
      </c>
      <c r="I4552" s="17" t="s">
        <v>30</v>
      </c>
      <c r="J4552" s="21">
        <v>36250189</v>
      </c>
      <c r="K4552" s="21">
        <v>1798703</v>
      </c>
      <c r="L4552" s="21">
        <v>28550089</v>
      </c>
      <c r="M4552" s="21">
        <v>18702542</v>
      </c>
      <c r="N4552" s="21">
        <v>9847547</v>
      </c>
      <c r="O4552" s="22">
        <v>24190344</v>
      </c>
      <c r="P4552" s="22">
        <v>1629531</v>
      </c>
      <c r="Q4552" s="22">
        <v>22083695</v>
      </c>
      <c r="R4552" s="22">
        <v>9204531</v>
      </c>
      <c r="S4552" s="22">
        <v>12879164</v>
      </c>
      <c r="T4552" s="18" t="s">
        <v>97</v>
      </c>
    </row>
    <row r="4553" spans="1:20" x14ac:dyDescent="0.25">
      <c r="A4553" s="14">
        <v>5547</v>
      </c>
      <c r="B4553" s="18">
        <v>830014061</v>
      </c>
      <c r="C4553" s="18" t="s">
        <v>5569</v>
      </c>
      <c r="D4553" s="14" t="s">
        <v>26</v>
      </c>
      <c r="E4553" s="17" t="s">
        <v>27</v>
      </c>
      <c r="F4553" s="18" t="s">
        <v>28</v>
      </c>
      <c r="G4553" s="18" t="s">
        <v>28</v>
      </c>
      <c r="H4553" s="18" t="s">
        <v>172</v>
      </c>
      <c r="I4553" s="17" t="s">
        <v>30</v>
      </c>
      <c r="J4553" s="21">
        <v>36244635</v>
      </c>
      <c r="K4553" s="21">
        <v>934794</v>
      </c>
      <c r="L4553" s="21">
        <v>14742150</v>
      </c>
      <c r="M4553" s="21">
        <v>9921225</v>
      </c>
      <c r="N4553" s="21">
        <v>4820925</v>
      </c>
      <c r="O4553" s="22">
        <v>38228868</v>
      </c>
      <c r="P4553" s="22">
        <v>479024</v>
      </c>
      <c r="Q4553" s="22">
        <v>18181081</v>
      </c>
      <c r="R4553" s="22">
        <v>14294950</v>
      </c>
      <c r="S4553" s="22">
        <v>3886131</v>
      </c>
      <c r="T4553" s="18" t="s">
        <v>38</v>
      </c>
    </row>
    <row r="4554" spans="1:20" x14ac:dyDescent="0.25">
      <c r="A4554" s="14">
        <v>5548</v>
      </c>
      <c r="B4554" s="18">
        <v>800044906</v>
      </c>
      <c r="C4554" s="18" t="s">
        <v>5570</v>
      </c>
      <c r="D4554" s="14" t="s">
        <v>26</v>
      </c>
      <c r="E4554" s="17" t="s">
        <v>86</v>
      </c>
      <c r="F4554" s="18" t="s">
        <v>87</v>
      </c>
      <c r="G4554" s="18" t="s">
        <v>88</v>
      </c>
      <c r="H4554" s="18" t="s">
        <v>243</v>
      </c>
      <c r="I4554" s="17" t="s">
        <v>94</v>
      </c>
      <c r="J4554" s="21">
        <v>36226642</v>
      </c>
      <c r="K4554" s="21">
        <v>30023321</v>
      </c>
      <c r="L4554" s="21">
        <v>52406810</v>
      </c>
      <c r="M4554" s="21">
        <v>4608616</v>
      </c>
      <c r="N4554" s="21">
        <v>47798194</v>
      </c>
      <c r="O4554" s="22">
        <v>669821</v>
      </c>
      <c r="P4554" s="22">
        <v>850291</v>
      </c>
      <c r="Q4554" s="22">
        <v>16976792</v>
      </c>
      <c r="R4554" s="22">
        <v>5400166</v>
      </c>
      <c r="S4554" s="22">
        <v>11576626</v>
      </c>
      <c r="T4554" s="18" t="s">
        <v>97</v>
      </c>
    </row>
    <row r="4555" spans="1:20" x14ac:dyDescent="0.25">
      <c r="A4555" s="14">
        <v>5549</v>
      </c>
      <c r="B4555" s="18">
        <v>900256150</v>
      </c>
      <c r="C4555" s="18" t="s">
        <v>5571</v>
      </c>
      <c r="D4555" s="14" t="s">
        <v>26</v>
      </c>
      <c r="E4555" s="17" t="s">
        <v>27</v>
      </c>
      <c r="F4555" s="18" t="s">
        <v>28</v>
      </c>
      <c r="G4555" s="18" t="s">
        <v>28</v>
      </c>
      <c r="H4555" s="18" t="s">
        <v>5572</v>
      </c>
      <c r="I4555" s="18" t="s">
        <v>75</v>
      </c>
      <c r="J4555" s="21">
        <v>36208611</v>
      </c>
      <c r="K4555" s="21">
        <v>726524</v>
      </c>
      <c r="L4555" s="21">
        <v>9160752</v>
      </c>
      <c r="M4555" s="21">
        <v>4837120</v>
      </c>
      <c r="N4555" s="21">
        <v>4323632</v>
      </c>
      <c r="O4555" s="22">
        <v>16757355</v>
      </c>
      <c r="P4555" s="22">
        <v>293229</v>
      </c>
      <c r="Q4555" s="22">
        <v>6605500</v>
      </c>
      <c r="R4555" s="22">
        <v>3008392</v>
      </c>
      <c r="S4555" s="22">
        <v>3597108</v>
      </c>
      <c r="T4555" s="18" t="s">
        <v>31</v>
      </c>
    </row>
    <row r="4556" spans="1:20" x14ac:dyDescent="0.25">
      <c r="A4556" s="14">
        <v>5550</v>
      </c>
      <c r="B4556" s="18">
        <v>900332426</v>
      </c>
      <c r="C4556" s="18" t="s">
        <v>5573</v>
      </c>
      <c r="D4556" s="14" t="s">
        <v>26</v>
      </c>
      <c r="E4556" s="17" t="s">
        <v>27</v>
      </c>
      <c r="F4556" s="18" t="s">
        <v>50</v>
      </c>
      <c r="G4556" s="14" t="s">
        <v>188</v>
      </c>
      <c r="H4556" s="18" t="s">
        <v>5574</v>
      </c>
      <c r="I4556" s="17" t="s">
        <v>30</v>
      </c>
      <c r="J4556" s="21">
        <v>36206404</v>
      </c>
      <c r="K4556" s="21">
        <v>-5143425</v>
      </c>
      <c r="L4556" s="21">
        <v>42479184</v>
      </c>
      <c r="M4556" s="21">
        <v>29861452</v>
      </c>
      <c r="N4556" s="21">
        <v>12617732</v>
      </c>
      <c r="O4556" s="22">
        <v>63705752</v>
      </c>
      <c r="P4556" s="22">
        <v>15019640</v>
      </c>
      <c r="Q4556" s="22">
        <v>49511269</v>
      </c>
      <c r="R4556" s="22">
        <v>29016390</v>
      </c>
      <c r="S4556" s="22">
        <v>20494879</v>
      </c>
      <c r="T4556" s="18" t="s">
        <v>31</v>
      </c>
    </row>
    <row r="4557" spans="1:20" x14ac:dyDescent="0.25">
      <c r="A4557" s="14">
        <v>5551</v>
      </c>
      <c r="B4557" s="18">
        <v>860521813</v>
      </c>
      <c r="C4557" s="18" t="s">
        <v>5575</v>
      </c>
      <c r="D4557" s="14" t="s">
        <v>26</v>
      </c>
      <c r="E4557" s="17" t="s">
        <v>27</v>
      </c>
      <c r="F4557" s="18" t="s">
        <v>28</v>
      </c>
      <c r="G4557" s="18" t="s">
        <v>28</v>
      </c>
      <c r="H4557" s="18" t="s">
        <v>326</v>
      </c>
      <c r="I4557" s="17" t="s">
        <v>185</v>
      </c>
      <c r="J4557" s="21">
        <v>36186046</v>
      </c>
      <c r="K4557" s="21">
        <v>3689108</v>
      </c>
      <c r="L4557" s="21">
        <v>23990547</v>
      </c>
      <c r="M4557" s="21">
        <v>8227717</v>
      </c>
      <c r="N4557" s="21">
        <v>15762830</v>
      </c>
      <c r="O4557" s="22">
        <v>32134708</v>
      </c>
      <c r="P4557" s="22">
        <v>3047771</v>
      </c>
      <c r="Q4557" s="22">
        <v>26309140</v>
      </c>
      <c r="R4557" s="22">
        <v>5546914</v>
      </c>
      <c r="S4557" s="22">
        <v>20762226</v>
      </c>
      <c r="T4557" s="18" t="s">
        <v>38</v>
      </c>
    </row>
    <row r="4558" spans="1:20" x14ac:dyDescent="0.25">
      <c r="A4558" s="14">
        <v>5552</v>
      </c>
      <c r="B4558" s="18">
        <v>900034131</v>
      </c>
      <c r="C4558" s="18" t="s">
        <v>5576</v>
      </c>
      <c r="D4558" s="18" t="s">
        <v>143</v>
      </c>
      <c r="E4558" s="18" t="s">
        <v>343</v>
      </c>
      <c r="F4558" s="18" t="s">
        <v>1532</v>
      </c>
      <c r="G4558" s="18" t="s">
        <v>5577</v>
      </c>
      <c r="H4558" s="18" t="s">
        <v>178</v>
      </c>
      <c r="I4558" s="18" t="s">
        <v>75</v>
      </c>
      <c r="J4558" s="21">
        <v>36184979</v>
      </c>
      <c r="K4558" s="21">
        <v>10510126</v>
      </c>
      <c r="L4558" s="21">
        <v>62554833</v>
      </c>
      <c r="M4558" s="21">
        <v>3546046</v>
      </c>
      <c r="N4558" s="21">
        <v>59008787</v>
      </c>
      <c r="O4558" s="22">
        <v>40430552</v>
      </c>
      <c r="P4558" s="22">
        <v>7698093</v>
      </c>
      <c r="Q4558" s="22">
        <v>52525514</v>
      </c>
      <c r="R4558" s="22">
        <v>4080240</v>
      </c>
      <c r="S4558" s="22">
        <v>48445274</v>
      </c>
      <c r="T4558" s="18" t="s">
        <v>225</v>
      </c>
    </row>
    <row r="4559" spans="1:20" x14ac:dyDescent="0.25">
      <c r="A4559" s="14">
        <v>5553</v>
      </c>
      <c r="B4559" s="18">
        <v>900337842</v>
      </c>
      <c r="C4559" s="18" t="s">
        <v>5578</v>
      </c>
      <c r="D4559" s="14" t="s">
        <v>26</v>
      </c>
      <c r="E4559" s="17" t="s">
        <v>27</v>
      </c>
      <c r="F4559" s="18" t="s">
        <v>50</v>
      </c>
      <c r="G4559" s="14" t="s">
        <v>51</v>
      </c>
      <c r="H4559" s="18" t="s">
        <v>330</v>
      </c>
      <c r="I4559" s="17" t="s">
        <v>37</v>
      </c>
      <c r="J4559" s="21">
        <v>36180178</v>
      </c>
      <c r="K4559" s="21">
        <v>3202659</v>
      </c>
      <c r="L4559" s="21">
        <v>17821535</v>
      </c>
      <c r="M4559" s="21">
        <v>1420601</v>
      </c>
      <c r="N4559" s="21">
        <v>16400934</v>
      </c>
      <c r="O4559" s="22">
        <v>28171468</v>
      </c>
      <c r="P4559" s="22">
        <v>2794264</v>
      </c>
      <c r="Q4559" s="22">
        <v>14818931</v>
      </c>
      <c r="R4559" s="22">
        <v>1620656</v>
      </c>
      <c r="S4559" s="22">
        <v>13198275</v>
      </c>
      <c r="T4559" s="18" t="s">
        <v>31</v>
      </c>
    </row>
    <row r="4560" spans="1:20" x14ac:dyDescent="0.25">
      <c r="A4560" s="14">
        <v>5554</v>
      </c>
      <c r="B4560" s="18">
        <v>900031848</v>
      </c>
      <c r="C4560" s="18" t="s">
        <v>5579</v>
      </c>
      <c r="D4560" s="14" t="s">
        <v>26</v>
      </c>
      <c r="E4560" s="17" t="s">
        <v>42</v>
      </c>
      <c r="F4560" s="18" t="s">
        <v>43</v>
      </c>
      <c r="G4560" s="18" t="s">
        <v>62</v>
      </c>
      <c r="H4560" s="18" t="s">
        <v>218</v>
      </c>
      <c r="I4560" s="17" t="s">
        <v>30</v>
      </c>
      <c r="J4560" s="21">
        <v>36176588</v>
      </c>
      <c r="K4560" s="21">
        <v>1568457</v>
      </c>
      <c r="L4560" s="21">
        <v>19786105</v>
      </c>
      <c r="M4560" s="21">
        <v>15445891</v>
      </c>
      <c r="N4560" s="21">
        <v>4340214</v>
      </c>
      <c r="O4560" s="22">
        <v>26464310</v>
      </c>
      <c r="P4560" s="22">
        <v>999545</v>
      </c>
      <c r="Q4560" s="22">
        <v>15511549</v>
      </c>
      <c r="R4560" s="22">
        <v>12739792</v>
      </c>
      <c r="S4560" s="22">
        <v>2771757</v>
      </c>
      <c r="T4560" s="18" t="s">
        <v>31</v>
      </c>
    </row>
    <row r="4561" spans="1:20" x14ac:dyDescent="0.25">
      <c r="A4561" s="14">
        <v>5555</v>
      </c>
      <c r="B4561" s="18">
        <v>900491050</v>
      </c>
      <c r="C4561" s="18" t="s">
        <v>5580</v>
      </c>
      <c r="D4561" s="14" t="s">
        <v>26</v>
      </c>
      <c r="E4561" s="17" t="s">
        <v>27</v>
      </c>
      <c r="F4561" s="18" t="s">
        <v>50</v>
      </c>
      <c r="G4561" s="14" t="s">
        <v>129</v>
      </c>
      <c r="H4561" s="18" t="s">
        <v>411</v>
      </c>
      <c r="I4561" s="18" t="s">
        <v>75</v>
      </c>
      <c r="J4561" s="21">
        <v>36133357</v>
      </c>
      <c r="K4561" s="21">
        <v>453571</v>
      </c>
      <c r="L4561" s="21">
        <v>66736540</v>
      </c>
      <c r="M4561" s="21">
        <v>44431083</v>
      </c>
      <c r="N4561" s="21">
        <v>22305457</v>
      </c>
      <c r="O4561" s="22">
        <v>28192880</v>
      </c>
      <c r="P4561" s="22">
        <v>-3256818</v>
      </c>
      <c r="Q4561" s="22">
        <v>63136507</v>
      </c>
      <c r="R4561" s="22">
        <v>41284621</v>
      </c>
      <c r="S4561" s="22">
        <v>21851886</v>
      </c>
      <c r="T4561" s="18" t="s">
        <v>38</v>
      </c>
    </row>
    <row r="4562" spans="1:20" x14ac:dyDescent="0.25">
      <c r="A4562" s="14">
        <v>5556</v>
      </c>
      <c r="B4562" s="18">
        <v>860030360</v>
      </c>
      <c r="C4562" s="18" t="s">
        <v>5581</v>
      </c>
      <c r="D4562" s="14" t="s">
        <v>26</v>
      </c>
      <c r="E4562" s="17" t="s">
        <v>27</v>
      </c>
      <c r="F4562" s="18" t="s">
        <v>28</v>
      </c>
      <c r="G4562" s="18" t="s">
        <v>28</v>
      </c>
      <c r="H4562" s="18" t="s">
        <v>60</v>
      </c>
      <c r="I4562" s="17" t="s">
        <v>30</v>
      </c>
      <c r="J4562" s="21">
        <v>36126807</v>
      </c>
      <c r="K4562" s="21">
        <v>1720046</v>
      </c>
      <c r="L4562" s="21">
        <v>24221600</v>
      </c>
      <c r="M4562" s="21">
        <v>10957652</v>
      </c>
      <c r="N4562" s="21">
        <v>13263948</v>
      </c>
      <c r="O4562" s="22">
        <v>37377732</v>
      </c>
      <c r="P4562" s="22">
        <v>1883634</v>
      </c>
      <c r="Q4562" s="22">
        <v>20431196</v>
      </c>
      <c r="R4562" s="22">
        <v>8238566</v>
      </c>
      <c r="S4562" s="22">
        <v>12192630</v>
      </c>
      <c r="T4562" s="18" t="s">
        <v>31</v>
      </c>
    </row>
    <row r="4563" spans="1:20" x14ac:dyDescent="0.25">
      <c r="A4563" s="14">
        <v>5557</v>
      </c>
      <c r="B4563" s="18">
        <v>811007302</v>
      </c>
      <c r="C4563" s="18" t="s">
        <v>5582</v>
      </c>
      <c r="D4563" s="14" t="s">
        <v>26</v>
      </c>
      <c r="E4563" s="17" t="s">
        <v>57</v>
      </c>
      <c r="F4563" s="18" t="s">
        <v>72</v>
      </c>
      <c r="G4563" s="18" t="s">
        <v>1908</v>
      </c>
      <c r="H4563" s="18" t="s">
        <v>104</v>
      </c>
      <c r="I4563" s="17" t="s">
        <v>30</v>
      </c>
      <c r="J4563" s="21">
        <v>36124825</v>
      </c>
      <c r="K4563" s="21">
        <v>3812053</v>
      </c>
      <c r="L4563" s="21">
        <v>28303093</v>
      </c>
      <c r="M4563" s="21">
        <v>22148315</v>
      </c>
      <c r="N4563" s="21">
        <v>6154778</v>
      </c>
      <c r="O4563" s="22">
        <v>26197054</v>
      </c>
      <c r="P4563" s="22">
        <v>3974352</v>
      </c>
      <c r="Q4563" s="22">
        <v>22622891</v>
      </c>
      <c r="R4563" s="22">
        <v>11142997</v>
      </c>
      <c r="S4563" s="22">
        <v>11479894</v>
      </c>
      <c r="T4563" s="18" t="s">
        <v>31</v>
      </c>
    </row>
    <row r="4564" spans="1:20" x14ac:dyDescent="0.25">
      <c r="A4564" s="14">
        <v>5558</v>
      </c>
      <c r="B4564" s="18">
        <v>890903329</v>
      </c>
      <c r="C4564" s="18" t="s">
        <v>5583</v>
      </c>
      <c r="D4564" s="14" t="s">
        <v>26</v>
      </c>
      <c r="E4564" s="17" t="s">
        <v>86</v>
      </c>
      <c r="F4564" s="18" t="s">
        <v>87</v>
      </c>
      <c r="G4564" s="18" t="s">
        <v>88</v>
      </c>
      <c r="H4564" s="18" t="s">
        <v>2429</v>
      </c>
      <c r="I4564" s="17" t="s">
        <v>185</v>
      </c>
      <c r="J4564" s="21">
        <v>36124621</v>
      </c>
      <c r="K4564" s="21">
        <v>655356</v>
      </c>
      <c r="L4564" s="21">
        <v>107359895</v>
      </c>
      <c r="M4564" s="21">
        <v>43457840</v>
      </c>
      <c r="N4564" s="21">
        <v>63902055</v>
      </c>
      <c r="O4564" s="22">
        <v>37904920</v>
      </c>
      <c r="P4564" s="22">
        <v>1241882</v>
      </c>
      <c r="Q4564" s="22">
        <v>112529717</v>
      </c>
      <c r="R4564" s="22">
        <v>39124885</v>
      </c>
      <c r="S4564" s="22">
        <v>73404832</v>
      </c>
      <c r="T4564" s="18" t="s">
        <v>38</v>
      </c>
    </row>
    <row r="4565" spans="1:20" x14ac:dyDescent="0.25">
      <c r="A4565" s="14">
        <v>5559</v>
      </c>
      <c r="B4565" s="18">
        <v>900047252</v>
      </c>
      <c r="C4565" s="18" t="s">
        <v>5584</v>
      </c>
      <c r="D4565" s="14" t="s">
        <v>26</v>
      </c>
      <c r="E4565" s="18" t="s">
        <v>33</v>
      </c>
      <c r="F4565" s="18" t="s">
        <v>65</v>
      </c>
      <c r="G4565" s="14" t="s">
        <v>339</v>
      </c>
      <c r="H4565" s="18" t="s">
        <v>218</v>
      </c>
      <c r="I4565" s="17" t="s">
        <v>30</v>
      </c>
      <c r="J4565" s="21">
        <v>36119159</v>
      </c>
      <c r="K4565" s="21">
        <v>524250</v>
      </c>
      <c r="L4565" s="21">
        <v>29812012</v>
      </c>
      <c r="M4565" s="21">
        <v>23315398</v>
      </c>
      <c r="N4565" s="21">
        <v>6496614</v>
      </c>
      <c r="O4565" s="22">
        <v>27371970</v>
      </c>
      <c r="P4565" s="22">
        <v>1106675</v>
      </c>
      <c r="Q4565" s="22">
        <v>26312843</v>
      </c>
      <c r="R4565" s="22">
        <v>20340479</v>
      </c>
      <c r="S4565" s="22">
        <v>5972364</v>
      </c>
      <c r="T4565" s="18" t="s">
        <v>31</v>
      </c>
    </row>
    <row r="4566" spans="1:20" x14ac:dyDescent="0.25">
      <c r="A4566" s="14">
        <v>5560</v>
      </c>
      <c r="B4566" s="18">
        <v>900512515</v>
      </c>
      <c r="C4566" s="18" t="s">
        <v>5585</v>
      </c>
      <c r="D4566" s="14" t="s">
        <v>26</v>
      </c>
      <c r="E4566" s="17" t="s">
        <v>86</v>
      </c>
      <c r="F4566" s="18" t="s">
        <v>87</v>
      </c>
      <c r="G4566" s="18" t="s">
        <v>88</v>
      </c>
      <c r="H4566" s="18" t="s">
        <v>578</v>
      </c>
      <c r="I4566" s="18" t="s">
        <v>75</v>
      </c>
      <c r="J4566" s="21">
        <v>36117301</v>
      </c>
      <c r="K4566" s="21">
        <v>37817534</v>
      </c>
      <c r="L4566" s="21">
        <v>149568211</v>
      </c>
      <c r="M4566" s="21">
        <v>2529547</v>
      </c>
      <c r="N4566" s="21">
        <v>147038664</v>
      </c>
      <c r="O4566" s="22">
        <v>5704945</v>
      </c>
      <c r="P4566" s="22">
        <v>5566812</v>
      </c>
      <c r="Q4566" s="22">
        <v>98538856</v>
      </c>
      <c r="R4566" s="22">
        <v>557554</v>
      </c>
      <c r="S4566" s="22">
        <v>97981302</v>
      </c>
      <c r="T4566" s="18" t="s">
        <v>97</v>
      </c>
    </row>
    <row r="4567" spans="1:20" x14ac:dyDescent="0.25">
      <c r="A4567" s="14">
        <v>5561</v>
      </c>
      <c r="B4567" s="18">
        <v>830029102</v>
      </c>
      <c r="C4567" s="18" t="s">
        <v>5586</v>
      </c>
      <c r="D4567" s="18" t="s">
        <v>143</v>
      </c>
      <c r="E4567" s="17" t="s">
        <v>27</v>
      </c>
      <c r="F4567" s="18" t="s">
        <v>28</v>
      </c>
      <c r="G4567" s="18" t="s">
        <v>28</v>
      </c>
      <c r="H4567" s="18" t="s">
        <v>281</v>
      </c>
      <c r="I4567" s="18" t="s">
        <v>75</v>
      </c>
      <c r="J4567" s="21">
        <v>36112743</v>
      </c>
      <c r="K4567" s="21">
        <v>2007221</v>
      </c>
      <c r="L4567" s="21">
        <v>16429045</v>
      </c>
      <c r="M4567" s="21">
        <v>4676936</v>
      </c>
      <c r="N4567" s="21">
        <v>11752109</v>
      </c>
      <c r="O4567" s="22">
        <v>34504362</v>
      </c>
      <c r="P4567" s="22">
        <v>2186383</v>
      </c>
      <c r="Q4567" s="22">
        <v>12898690</v>
      </c>
      <c r="R4567" s="22">
        <v>3155357</v>
      </c>
      <c r="S4567" s="22">
        <v>9743333</v>
      </c>
      <c r="T4567" s="18" t="s">
        <v>145</v>
      </c>
    </row>
    <row r="4568" spans="1:20" x14ac:dyDescent="0.25">
      <c r="A4568" s="14">
        <v>5562</v>
      </c>
      <c r="B4568" s="18">
        <v>901160842</v>
      </c>
      <c r="C4568" s="18" t="s">
        <v>5587</v>
      </c>
      <c r="D4568" s="14" t="s">
        <v>26</v>
      </c>
      <c r="E4568" s="17" t="s">
        <v>42</v>
      </c>
      <c r="F4568" s="18" t="s">
        <v>43</v>
      </c>
      <c r="G4568" s="18" t="s">
        <v>62</v>
      </c>
      <c r="H4568" s="18" t="s">
        <v>5588</v>
      </c>
      <c r="I4568" s="17" t="s">
        <v>30</v>
      </c>
      <c r="J4568" s="21">
        <v>36110972</v>
      </c>
      <c r="K4568" s="21">
        <v>1023491</v>
      </c>
      <c r="L4568" s="21">
        <v>18505523</v>
      </c>
      <c r="M4568" s="21">
        <v>14624319</v>
      </c>
      <c r="N4568" s="21">
        <v>3881204</v>
      </c>
      <c r="O4568" s="22">
        <v>23924470</v>
      </c>
      <c r="P4568" s="22">
        <v>1053080</v>
      </c>
      <c r="Q4568" s="22">
        <v>15979962</v>
      </c>
      <c r="R4568" s="22">
        <v>13122249</v>
      </c>
      <c r="S4568" s="22">
        <v>2857713</v>
      </c>
      <c r="T4568" s="18" t="s">
        <v>31</v>
      </c>
    </row>
    <row r="4569" spans="1:20" x14ac:dyDescent="0.25">
      <c r="A4569" s="14">
        <v>5563</v>
      </c>
      <c r="B4569" s="18">
        <v>830041080</v>
      </c>
      <c r="C4569" s="18" t="s">
        <v>5589</v>
      </c>
      <c r="D4569" s="14" t="s">
        <v>26</v>
      </c>
      <c r="E4569" s="17" t="s">
        <v>27</v>
      </c>
      <c r="F4569" s="18" t="s">
        <v>28</v>
      </c>
      <c r="G4569" s="18" t="s">
        <v>28</v>
      </c>
      <c r="H4569" s="18" t="s">
        <v>160</v>
      </c>
      <c r="I4569" s="17" t="s">
        <v>94</v>
      </c>
      <c r="J4569" s="21">
        <v>36109797</v>
      </c>
      <c r="K4569" s="21">
        <v>2204665</v>
      </c>
      <c r="L4569" s="21">
        <v>39905066</v>
      </c>
      <c r="M4569" s="21">
        <v>27576000</v>
      </c>
      <c r="N4569" s="21">
        <v>12329066</v>
      </c>
      <c r="O4569" s="22">
        <v>24933920</v>
      </c>
      <c r="P4569" s="22">
        <v>1440199</v>
      </c>
      <c r="Q4569" s="22">
        <v>21030159</v>
      </c>
      <c r="R4569" s="22">
        <v>11605759</v>
      </c>
      <c r="S4569" s="22">
        <v>9424400</v>
      </c>
      <c r="T4569" s="18" t="s">
        <v>31</v>
      </c>
    </row>
    <row r="4570" spans="1:20" x14ac:dyDescent="0.25">
      <c r="A4570" s="14">
        <v>5564</v>
      </c>
      <c r="B4570" s="18">
        <v>800128867</v>
      </c>
      <c r="C4570" s="18" t="s">
        <v>5590</v>
      </c>
      <c r="D4570" s="14" t="s">
        <v>26</v>
      </c>
      <c r="E4570" s="17" t="s">
        <v>27</v>
      </c>
      <c r="F4570" s="18" t="s">
        <v>50</v>
      </c>
      <c r="G4570" s="14" t="s">
        <v>188</v>
      </c>
      <c r="H4570" s="18" t="s">
        <v>132</v>
      </c>
      <c r="I4570" s="17" t="s">
        <v>30</v>
      </c>
      <c r="J4570" s="21">
        <v>36103811</v>
      </c>
      <c r="K4570" s="21">
        <v>839162</v>
      </c>
      <c r="L4570" s="21">
        <v>30336288</v>
      </c>
      <c r="M4570" s="21">
        <v>18449839</v>
      </c>
      <c r="N4570" s="21">
        <v>11886449</v>
      </c>
      <c r="O4570" s="22">
        <v>31171614</v>
      </c>
      <c r="P4570" s="22">
        <v>1316843</v>
      </c>
      <c r="Q4570" s="22">
        <v>27071089</v>
      </c>
      <c r="R4570" s="22">
        <v>14676541</v>
      </c>
      <c r="S4570" s="22">
        <v>12394548</v>
      </c>
      <c r="T4570" s="18" t="s">
        <v>55</v>
      </c>
    </row>
    <row r="4571" spans="1:20" x14ac:dyDescent="0.25">
      <c r="A4571" s="14">
        <v>5565</v>
      </c>
      <c r="B4571" s="18">
        <v>890102727</v>
      </c>
      <c r="C4571" s="18" t="s">
        <v>5591</v>
      </c>
      <c r="D4571" s="14" t="s">
        <v>26</v>
      </c>
      <c r="E4571" s="17" t="s">
        <v>57</v>
      </c>
      <c r="F4571" s="18" t="s">
        <v>58</v>
      </c>
      <c r="G4571" s="14" t="s">
        <v>59</v>
      </c>
      <c r="H4571" s="18" t="s">
        <v>526</v>
      </c>
      <c r="I4571" s="17" t="s">
        <v>30</v>
      </c>
      <c r="J4571" s="21">
        <v>36079971</v>
      </c>
      <c r="K4571" s="21">
        <v>863328</v>
      </c>
      <c r="L4571" s="21">
        <v>13205471</v>
      </c>
      <c r="M4571" s="21">
        <v>5041772</v>
      </c>
      <c r="N4571" s="21">
        <v>8163699</v>
      </c>
      <c r="O4571" s="22">
        <v>32241676</v>
      </c>
      <c r="P4571" s="22">
        <v>836146</v>
      </c>
      <c r="Q4571" s="22">
        <v>13177099</v>
      </c>
      <c r="R4571" s="22">
        <v>5876728</v>
      </c>
      <c r="S4571" s="22">
        <v>7300371</v>
      </c>
      <c r="T4571" s="18" t="s">
        <v>31</v>
      </c>
    </row>
    <row r="4572" spans="1:20" x14ac:dyDescent="0.25">
      <c r="A4572" s="14">
        <v>5566</v>
      </c>
      <c r="B4572" s="18">
        <v>900370679</v>
      </c>
      <c r="C4572" s="18" t="s">
        <v>5592</v>
      </c>
      <c r="D4572" s="14" t="s">
        <v>26</v>
      </c>
      <c r="E4572" s="17" t="s">
        <v>27</v>
      </c>
      <c r="F4572" s="18" t="s">
        <v>50</v>
      </c>
      <c r="G4572" s="14" t="s">
        <v>188</v>
      </c>
      <c r="H4572" s="18" t="s">
        <v>450</v>
      </c>
      <c r="I4572" s="17" t="s">
        <v>30</v>
      </c>
      <c r="J4572" s="21">
        <v>36070193</v>
      </c>
      <c r="K4572" s="21">
        <v>1140145</v>
      </c>
      <c r="L4572" s="21">
        <v>27219054</v>
      </c>
      <c r="M4572" s="21">
        <v>25361217</v>
      </c>
      <c r="N4572" s="21">
        <v>1857837</v>
      </c>
      <c r="O4572" s="22">
        <v>25039418</v>
      </c>
      <c r="P4572" s="22">
        <v>253115</v>
      </c>
      <c r="Q4572" s="22">
        <v>19103065</v>
      </c>
      <c r="R4572" s="22">
        <v>17581041</v>
      </c>
      <c r="S4572" s="22">
        <v>1522024</v>
      </c>
      <c r="T4572" s="18" t="s">
        <v>31</v>
      </c>
    </row>
    <row r="4573" spans="1:20" x14ac:dyDescent="0.25">
      <c r="A4573" s="14">
        <v>5567</v>
      </c>
      <c r="B4573" s="18">
        <v>901097194</v>
      </c>
      <c r="C4573" s="18" t="s">
        <v>5593</v>
      </c>
      <c r="D4573" s="14" t="s">
        <v>26</v>
      </c>
      <c r="E4573" s="18" t="s">
        <v>33</v>
      </c>
      <c r="F4573" s="18" t="s">
        <v>65</v>
      </c>
      <c r="G4573" s="14" t="s">
        <v>66</v>
      </c>
      <c r="H4573" s="18" t="s">
        <v>29</v>
      </c>
      <c r="I4573" s="17" t="s">
        <v>30</v>
      </c>
      <c r="J4573" s="21">
        <v>36063857</v>
      </c>
      <c r="K4573" s="21">
        <v>1440113</v>
      </c>
      <c r="L4573" s="21">
        <v>10448085</v>
      </c>
      <c r="M4573" s="21">
        <v>3043994</v>
      </c>
      <c r="N4573" s="21">
        <v>7404091</v>
      </c>
      <c r="O4573" s="22">
        <v>26670604</v>
      </c>
      <c r="P4573" s="22">
        <v>1422695</v>
      </c>
      <c r="Q4573" s="22">
        <v>8435007</v>
      </c>
      <c r="R4573" s="22">
        <v>2471029</v>
      </c>
      <c r="S4573" s="22">
        <v>5963978</v>
      </c>
      <c r="T4573" s="18" t="s">
        <v>31</v>
      </c>
    </row>
    <row r="4574" spans="1:20" x14ac:dyDescent="0.25">
      <c r="A4574" s="14">
        <v>5568</v>
      </c>
      <c r="B4574" s="18">
        <v>900975111</v>
      </c>
      <c r="C4574" s="18" t="s">
        <v>5594</v>
      </c>
      <c r="D4574" s="14" t="s">
        <v>26</v>
      </c>
      <c r="E4574" s="17" t="s">
        <v>27</v>
      </c>
      <c r="F4574" s="18" t="s">
        <v>50</v>
      </c>
      <c r="G4574" s="14" t="s">
        <v>661</v>
      </c>
      <c r="H4574" s="18" t="s">
        <v>132</v>
      </c>
      <c r="I4574" s="17" t="s">
        <v>30</v>
      </c>
      <c r="J4574" s="21">
        <v>36058788</v>
      </c>
      <c r="K4574" s="21">
        <v>-2734839</v>
      </c>
      <c r="L4574" s="21">
        <v>28617996</v>
      </c>
      <c r="M4574" s="21">
        <v>19855616</v>
      </c>
      <c r="N4574" s="21">
        <v>8762380</v>
      </c>
      <c r="O4574" s="22">
        <v>32342356</v>
      </c>
      <c r="P4574" s="22">
        <v>-168691</v>
      </c>
      <c r="Q4574" s="22">
        <v>37776653</v>
      </c>
      <c r="R4574" s="22">
        <v>26279435</v>
      </c>
      <c r="S4574" s="22">
        <v>11497218</v>
      </c>
      <c r="T4574" s="18" t="s">
        <v>31</v>
      </c>
    </row>
    <row r="4575" spans="1:20" x14ac:dyDescent="0.25">
      <c r="A4575" s="14">
        <v>5569</v>
      </c>
      <c r="B4575" s="18">
        <v>900615645</v>
      </c>
      <c r="C4575" s="18" t="s">
        <v>5595</v>
      </c>
      <c r="D4575" s="14" t="s">
        <v>26</v>
      </c>
      <c r="E4575" s="17" t="s">
        <v>27</v>
      </c>
      <c r="F4575" s="18" t="s">
        <v>50</v>
      </c>
      <c r="G4575" s="14" t="s">
        <v>188</v>
      </c>
      <c r="H4575" s="18" t="s">
        <v>132</v>
      </c>
      <c r="I4575" s="17" t="s">
        <v>30</v>
      </c>
      <c r="J4575" s="21">
        <v>36054082</v>
      </c>
      <c r="K4575" s="21">
        <v>6024201</v>
      </c>
      <c r="L4575" s="21">
        <v>25745182</v>
      </c>
      <c r="M4575" s="21">
        <v>11558066</v>
      </c>
      <c r="N4575" s="21">
        <v>14187116</v>
      </c>
      <c r="O4575" s="22">
        <v>32777880</v>
      </c>
      <c r="P4575" s="22">
        <v>9839075</v>
      </c>
      <c r="Q4575" s="22">
        <v>26183302</v>
      </c>
      <c r="R4575" s="22">
        <v>13973105</v>
      </c>
      <c r="S4575" s="22">
        <v>12210197</v>
      </c>
      <c r="T4575" s="18" t="s">
        <v>31</v>
      </c>
    </row>
    <row r="4576" spans="1:20" x14ac:dyDescent="0.25">
      <c r="A4576" s="14">
        <v>5570</v>
      </c>
      <c r="B4576" s="18">
        <v>900474414</v>
      </c>
      <c r="C4576" s="18" t="s">
        <v>5596</v>
      </c>
      <c r="D4576" s="14" t="s">
        <v>26</v>
      </c>
      <c r="E4576" s="17" t="s">
        <v>86</v>
      </c>
      <c r="F4576" s="18" t="s">
        <v>87</v>
      </c>
      <c r="G4576" s="18" t="s">
        <v>88</v>
      </c>
      <c r="H4576" s="18" t="s">
        <v>388</v>
      </c>
      <c r="I4576" s="17" t="s">
        <v>185</v>
      </c>
      <c r="J4576" s="21">
        <v>36045238</v>
      </c>
      <c r="K4576" s="21">
        <v>9929861</v>
      </c>
      <c r="L4576" s="21">
        <v>49083717</v>
      </c>
      <c r="M4576" s="21">
        <v>21080730</v>
      </c>
      <c r="N4576" s="21">
        <v>28002987</v>
      </c>
      <c r="O4576" s="22">
        <v>26865522</v>
      </c>
      <c r="P4576" s="22">
        <v>8757800</v>
      </c>
      <c r="Q4576" s="22">
        <v>24918622</v>
      </c>
      <c r="R4576" s="22">
        <v>6845496</v>
      </c>
      <c r="S4576" s="22">
        <v>18073126</v>
      </c>
      <c r="T4576" s="18" t="s">
        <v>31</v>
      </c>
    </row>
    <row r="4577" spans="1:20" x14ac:dyDescent="0.25">
      <c r="A4577" s="14">
        <v>5571</v>
      </c>
      <c r="B4577" s="18">
        <v>900073391</v>
      </c>
      <c r="C4577" s="18" t="s">
        <v>5597</v>
      </c>
      <c r="D4577" s="14" t="s">
        <v>26</v>
      </c>
      <c r="E4577" s="17" t="s">
        <v>86</v>
      </c>
      <c r="F4577" s="18" t="s">
        <v>87</v>
      </c>
      <c r="G4577" s="18" t="s">
        <v>88</v>
      </c>
      <c r="H4577" s="18" t="s">
        <v>222</v>
      </c>
      <c r="I4577" s="17" t="s">
        <v>30</v>
      </c>
      <c r="J4577" s="21">
        <v>36039671</v>
      </c>
      <c r="K4577" s="21">
        <v>1292781</v>
      </c>
      <c r="L4577" s="21">
        <v>23770841</v>
      </c>
      <c r="M4577" s="21">
        <v>18127733</v>
      </c>
      <c r="N4577" s="21">
        <v>5643108</v>
      </c>
      <c r="O4577" s="22">
        <v>28711308</v>
      </c>
      <c r="P4577" s="22">
        <v>865409</v>
      </c>
      <c r="Q4577" s="22">
        <v>16005947</v>
      </c>
      <c r="R4577" s="22">
        <v>11675178</v>
      </c>
      <c r="S4577" s="22">
        <v>4330769</v>
      </c>
      <c r="T4577" s="18" t="s">
        <v>31</v>
      </c>
    </row>
    <row r="4578" spans="1:20" x14ac:dyDescent="0.25">
      <c r="A4578" s="14">
        <v>5572</v>
      </c>
      <c r="B4578" s="18">
        <v>900594046</v>
      </c>
      <c r="C4578" s="18" t="s">
        <v>5598</v>
      </c>
      <c r="D4578" s="14" t="s">
        <v>26</v>
      </c>
      <c r="E4578" s="18" t="s">
        <v>343</v>
      </c>
      <c r="F4578" s="18" t="s">
        <v>5220</v>
      </c>
      <c r="G4578" s="18" t="s">
        <v>5599</v>
      </c>
      <c r="H4578" s="18" t="s">
        <v>388</v>
      </c>
      <c r="I4578" s="17" t="s">
        <v>185</v>
      </c>
      <c r="J4578" s="21">
        <v>36035817</v>
      </c>
      <c r="K4578" s="21">
        <v>11999081</v>
      </c>
      <c r="L4578" s="21">
        <v>113136931</v>
      </c>
      <c r="M4578" s="21">
        <v>9501351</v>
      </c>
      <c r="N4578" s="21">
        <v>103635580</v>
      </c>
      <c r="O4578" s="22">
        <v>33573232</v>
      </c>
      <c r="P4578" s="22">
        <v>14781258</v>
      </c>
      <c r="Q4578" s="22">
        <v>95088898</v>
      </c>
      <c r="R4578" s="22">
        <v>9022085</v>
      </c>
      <c r="S4578" s="22">
        <v>86066813</v>
      </c>
      <c r="T4578" s="18" t="s">
        <v>38</v>
      </c>
    </row>
    <row r="4579" spans="1:20" x14ac:dyDescent="0.25">
      <c r="A4579" s="14">
        <v>5573</v>
      </c>
      <c r="B4579" s="18">
        <v>900538934</v>
      </c>
      <c r="C4579" s="18" t="s">
        <v>5600</v>
      </c>
      <c r="D4579" s="14" t="s">
        <v>26</v>
      </c>
      <c r="E4579" s="17" t="s">
        <v>27</v>
      </c>
      <c r="F4579" s="18" t="s">
        <v>28</v>
      </c>
      <c r="G4579" s="18" t="s">
        <v>28</v>
      </c>
      <c r="H4579" s="18" t="s">
        <v>611</v>
      </c>
      <c r="I4579" s="17" t="s">
        <v>30</v>
      </c>
      <c r="J4579" s="21">
        <v>36032511</v>
      </c>
      <c r="K4579" s="21">
        <v>3977495</v>
      </c>
      <c r="L4579" s="21">
        <v>34975654</v>
      </c>
      <c r="M4579" s="21">
        <v>21277383</v>
      </c>
      <c r="N4579" s="21">
        <v>13698271</v>
      </c>
      <c r="O4579" s="22">
        <v>32516318</v>
      </c>
      <c r="P4579" s="22">
        <v>3609945</v>
      </c>
      <c r="Q4579" s="22">
        <v>24060541</v>
      </c>
      <c r="R4579" s="22">
        <v>8107765</v>
      </c>
      <c r="S4579" s="22">
        <v>15952776</v>
      </c>
      <c r="T4579" s="18" t="s">
        <v>31</v>
      </c>
    </row>
    <row r="4580" spans="1:20" x14ac:dyDescent="0.25">
      <c r="A4580" s="14">
        <v>5574</v>
      </c>
      <c r="B4580" s="18">
        <v>805007050</v>
      </c>
      <c r="C4580" s="18" t="s">
        <v>5601</v>
      </c>
      <c r="D4580" s="14" t="s">
        <v>26</v>
      </c>
      <c r="E4580" s="17" t="s">
        <v>42</v>
      </c>
      <c r="F4580" s="18" t="s">
        <v>43</v>
      </c>
      <c r="G4580" s="18" t="s">
        <v>62</v>
      </c>
      <c r="H4580" s="18" t="s">
        <v>40</v>
      </c>
      <c r="I4580" s="17" t="s">
        <v>30</v>
      </c>
      <c r="J4580" s="21">
        <v>36027326</v>
      </c>
      <c r="K4580" s="21">
        <v>341130</v>
      </c>
      <c r="L4580" s="21">
        <v>39461325</v>
      </c>
      <c r="M4580" s="21">
        <v>30275766</v>
      </c>
      <c r="N4580" s="21">
        <v>9185559</v>
      </c>
      <c r="O4580" s="22">
        <v>14894380</v>
      </c>
      <c r="P4580" s="22">
        <v>370110</v>
      </c>
      <c r="Q4580" s="22">
        <v>39959680</v>
      </c>
      <c r="R4580" s="22">
        <v>31115251</v>
      </c>
      <c r="S4580" s="22">
        <v>8844429</v>
      </c>
      <c r="T4580" s="18" t="s">
        <v>31</v>
      </c>
    </row>
    <row r="4581" spans="1:20" x14ac:dyDescent="0.25">
      <c r="A4581" s="14">
        <v>5575</v>
      </c>
      <c r="B4581" s="18">
        <v>901128801</v>
      </c>
      <c r="C4581" s="18" t="s">
        <v>5602</v>
      </c>
      <c r="D4581" s="18" t="s">
        <v>143</v>
      </c>
      <c r="E4581" s="17" t="s">
        <v>27</v>
      </c>
      <c r="F4581" s="18" t="s">
        <v>50</v>
      </c>
      <c r="G4581" s="14" t="s">
        <v>661</v>
      </c>
      <c r="H4581" s="18" t="s">
        <v>168</v>
      </c>
      <c r="I4581" s="18" t="s">
        <v>75</v>
      </c>
      <c r="J4581" s="21">
        <v>36022511</v>
      </c>
      <c r="K4581" s="21">
        <v>1886721</v>
      </c>
      <c r="L4581" s="21">
        <v>12835043</v>
      </c>
      <c r="M4581" s="21">
        <v>8553925</v>
      </c>
      <c r="N4581" s="21">
        <v>4281118</v>
      </c>
      <c r="O4581" s="22">
        <v>26522018</v>
      </c>
      <c r="P4581" s="22">
        <v>5993032</v>
      </c>
      <c r="Q4581" s="22">
        <v>12267042</v>
      </c>
      <c r="R4581" s="22">
        <v>5453243</v>
      </c>
      <c r="S4581" s="22">
        <v>6813799</v>
      </c>
      <c r="T4581" s="18" t="s">
        <v>145</v>
      </c>
    </row>
    <row r="4582" spans="1:20" x14ac:dyDescent="0.25">
      <c r="A4582" s="14">
        <v>5576</v>
      </c>
      <c r="B4582" s="18">
        <v>900445684</v>
      </c>
      <c r="C4582" s="18" t="s">
        <v>5603</v>
      </c>
      <c r="D4582" s="14" t="s">
        <v>26</v>
      </c>
      <c r="E4582" s="17" t="s">
        <v>42</v>
      </c>
      <c r="F4582" s="18" t="s">
        <v>43</v>
      </c>
      <c r="G4582" s="18" t="s">
        <v>62</v>
      </c>
      <c r="H4582" s="18" t="s">
        <v>132</v>
      </c>
      <c r="I4582" s="17" t="s">
        <v>30</v>
      </c>
      <c r="J4582" s="21">
        <v>36015273</v>
      </c>
      <c r="K4582" s="21">
        <v>945161</v>
      </c>
      <c r="L4582" s="21">
        <v>18434546</v>
      </c>
      <c r="M4582" s="21">
        <v>13030745</v>
      </c>
      <c r="N4582" s="21">
        <v>5403801</v>
      </c>
      <c r="O4582" s="22">
        <v>26150222</v>
      </c>
      <c r="P4582" s="22">
        <v>908373</v>
      </c>
      <c r="Q4582" s="22">
        <v>14736685</v>
      </c>
      <c r="R4582" s="22">
        <v>10278045</v>
      </c>
      <c r="S4582" s="22">
        <v>4458640</v>
      </c>
      <c r="T4582" s="18" t="s">
        <v>31</v>
      </c>
    </row>
    <row r="4583" spans="1:20" x14ac:dyDescent="0.25">
      <c r="A4583" s="14">
        <v>5577</v>
      </c>
      <c r="B4583" s="18">
        <v>810002618</v>
      </c>
      <c r="C4583" s="18" t="s">
        <v>5604</v>
      </c>
      <c r="D4583" s="14" t="s">
        <v>26</v>
      </c>
      <c r="E4583" s="17" t="s">
        <v>79</v>
      </c>
      <c r="F4583" s="18" t="s">
        <v>80</v>
      </c>
      <c r="G4583" s="18" t="s">
        <v>81</v>
      </c>
      <c r="H4583" s="18" t="s">
        <v>1832</v>
      </c>
      <c r="I4583" s="17" t="s">
        <v>94</v>
      </c>
      <c r="J4583" s="21">
        <v>35992658</v>
      </c>
      <c r="K4583" s="21">
        <v>6597933</v>
      </c>
      <c r="L4583" s="21">
        <v>9880287</v>
      </c>
      <c r="M4583" s="21">
        <v>8108307</v>
      </c>
      <c r="N4583" s="21">
        <v>1771980</v>
      </c>
      <c r="O4583" s="22">
        <v>33876042</v>
      </c>
      <c r="P4583" s="22">
        <v>3143070</v>
      </c>
      <c r="Q4583" s="22">
        <v>8730750</v>
      </c>
      <c r="R4583" s="22">
        <v>3910804</v>
      </c>
      <c r="S4583" s="22">
        <v>4819946</v>
      </c>
      <c r="T4583" s="18" t="s">
        <v>31</v>
      </c>
    </row>
    <row r="4584" spans="1:20" x14ac:dyDescent="0.25">
      <c r="A4584" s="14">
        <v>5578</v>
      </c>
      <c r="B4584" s="18">
        <v>890104049</v>
      </c>
      <c r="C4584" s="18" t="s">
        <v>5605</v>
      </c>
      <c r="D4584" s="14" t="s">
        <v>26</v>
      </c>
      <c r="E4584" s="17" t="s">
        <v>57</v>
      </c>
      <c r="F4584" s="18" t="s">
        <v>58</v>
      </c>
      <c r="G4584" s="14" t="s">
        <v>59</v>
      </c>
      <c r="H4584" s="18" t="s">
        <v>1354</v>
      </c>
      <c r="I4584" s="17" t="s">
        <v>37</v>
      </c>
      <c r="J4584" s="21">
        <v>35976915</v>
      </c>
      <c r="K4584" s="21">
        <v>2006535</v>
      </c>
      <c r="L4584" s="21">
        <v>34747668</v>
      </c>
      <c r="M4584" s="21">
        <v>9689151</v>
      </c>
      <c r="N4584" s="21">
        <v>25058517</v>
      </c>
      <c r="O4584" s="22">
        <v>33971288</v>
      </c>
      <c r="P4584" s="22">
        <v>6783792</v>
      </c>
      <c r="Q4584" s="22">
        <v>34189906</v>
      </c>
      <c r="R4584" s="22">
        <v>11137924</v>
      </c>
      <c r="S4584" s="22">
        <v>23051982</v>
      </c>
      <c r="T4584" s="18" t="s">
        <v>31</v>
      </c>
    </row>
    <row r="4585" spans="1:20" x14ac:dyDescent="0.25">
      <c r="A4585" s="14">
        <v>5579</v>
      </c>
      <c r="B4585" s="18">
        <v>811033374</v>
      </c>
      <c r="C4585" s="18" t="s">
        <v>5606</v>
      </c>
      <c r="D4585" s="14" t="s">
        <v>26</v>
      </c>
      <c r="E4585" s="17" t="s">
        <v>86</v>
      </c>
      <c r="F4585" s="18" t="s">
        <v>87</v>
      </c>
      <c r="G4585" s="18" t="s">
        <v>88</v>
      </c>
      <c r="H4585" s="18" t="s">
        <v>267</v>
      </c>
      <c r="I4585" s="17" t="s">
        <v>30</v>
      </c>
      <c r="J4585" s="21">
        <v>35942578</v>
      </c>
      <c r="K4585" s="21">
        <v>793974</v>
      </c>
      <c r="L4585" s="21">
        <v>10686801</v>
      </c>
      <c r="M4585" s="21">
        <v>7316078</v>
      </c>
      <c r="N4585" s="21">
        <v>3370723</v>
      </c>
      <c r="O4585" s="22">
        <v>23146668</v>
      </c>
      <c r="P4585" s="22">
        <v>-74876</v>
      </c>
      <c r="Q4585" s="22">
        <v>9053260</v>
      </c>
      <c r="R4585" s="22">
        <v>6476511</v>
      </c>
      <c r="S4585" s="22">
        <v>2576749</v>
      </c>
      <c r="T4585" s="18" t="s">
        <v>31</v>
      </c>
    </row>
    <row r="4586" spans="1:20" x14ac:dyDescent="0.25">
      <c r="A4586" s="14">
        <v>5580</v>
      </c>
      <c r="B4586" s="18">
        <v>901118174</v>
      </c>
      <c r="C4586" s="18" t="s">
        <v>5607</v>
      </c>
      <c r="D4586" s="14" t="s">
        <v>26</v>
      </c>
      <c r="E4586" s="17" t="s">
        <v>27</v>
      </c>
      <c r="F4586" s="18" t="s">
        <v>50</v>
      </c>
      <c r="G4586" s="18" t="s">
        <v>320</v>
      </c>
      <c r="H4586" s="18" t="s">
        <v>160</v>
      </c>
      <c r="I4586" s="17" t="s">
        <v>94</v>
      </c>
      <c r="J4586" s="21">
        <v>35917248</v>
      </c>
      <c r="K4586" s="21">
        <v>35894280</v>
      </c>
      <c r="L4586" s="21">
        <v>429360539</v>
      </c>
      <c r="M4586" s="21">
        <v>4860163</v>
      </c>
      <c r="N4586" s="21">
        <v>424500376</v>
      </c>
      <c r="O4586" s="22">
        <v>0</v>
      </c>
      <c r="P4586" s="22">
        <v>-14419346</v>
      </c>
      <c r="Q4586" s="22">
        <v>389225227</v>
      </c>
      <c r="R4586" s="22">
        <v>619132</v>
      </c>
      <c r="S4586" s="22">
        <v>388606095</v>
      </c>
      <c r="T4586" s="18" t="s">
        <v>55</v>
      </c>
    </row>
    <row r="4587" spans="1:20" x14ac:dyDescent="0.25">
      <c r="A4587" s="14">
        <v>5581</v>
      </c>
      <c r="B4587" s="18">
        <v>800006785</v>
      </c>
      <c r="C4587" s="18" t="s">
        <v>5608</v>
      </c>
      <c r="D4587" s="14" t="s">
        <v>26</v>
      </c>
      <c r="E4587" s="17" t="s">
        <v>42</v>
      </c>
      <c r="F4587" s="18" t="s">
        <v>43</v>
      </c>
      <c r="G4587" s="18" t="s">
        <v>44</v>
      </c>
      <c r="H4587" s="18" t="s">
        <v>3623</v>
      </c>
      <c r="I4587" s="17" t="s">
        <v>94</v>
      </c>
      <c r="J4587" s="21">
        <v>35914007</v>
      </c>
      <c r="K4587" s="21">
        <v>5254657</v>
      </c>
      <c r="L4587" s="21">
        <v>36544676</v>
      </c>
      <c r="M4587" s="21">
        <v>12480597</v>
      </c>
      <c r="N4587" s="21">
        <v>24064079</v>
      </c>
      <c r="O4587" s="22">
        <v>28731480</v>
      </c>
      <c r="P4587" s="22">
        <v>2587031</v>
      </c>
      <c r="Q4587" s="22">
        <v>27087619</v>
      </c>
      <c r="R4587" s="22">
        <v>8278197</v>
      </c>
      <c r="S4587" s="22">
        <v>18809422</v>
      </c>
      <c r="T4587" s="18" t="s">
        <v>31</v>
      </c>
    </row>
    <row r="4588" spans="1:20" x14ac:dyDescent="0.25">
      <c r="A4588" s="14">
        <v>5582</v>
      </c>
      <c r="B4588" s="18">
        <v>900017250</v>
      </c>
      <c r="C4588" s="18" t="s">
        <v>5609</v>
      </c>
      <c r="D4588" s="14" t="s">
        <v>26</v>
      </c>
      <c r="E4588" s="17" t="s">
        <v>27</v>
      </c>
      <c r="F4588" s="18" t="s">
        <v>28</v>
      </c>
      <c r="G4588" s="18" t="s">
        <v>28</v>
      </c>
      <c r="H4588" s="18" t="s">
        <v>218</v>
      </c>
      <c r="I4588" s="17" t="s">
        <v>30</v>
      </c>
      <c r="J4588" s="21">
        <v>35901555</v>
      </c>
      <c r="K4588" s="21">
        <v>2184903</v>
      </c>
      <c r="L4588" s="21">
        <v>37088477</v>
      </c>
      <c r="M4588" s="21">
        <v>28393124</v>
      </c>
      <c r="N4588" s="21">
        <v>8695353</v>
      </c>
      <c r="O4588" s="22">
        <v>25796688</v>
      </c>
      <c r="P4588" s="22">
        <v>1431860</v>
      </c>
      <c r="Q4588" s="22">
        <v>16872833</v>
      </c>
      <c r="R4588" s="22">
        <v>10362376</v>
      </c>
      <c r="S4588" s="22">
        <v>6510457</v>
      </c>
      <c r="T4588" s="18" t="s">
        <v>31</v>
      </c>
    </row>
    <row r="4589" spans="1:20" x14ac:dyDescent="0.25">
      <c r="A4589" s="14">
        <v>5583</v>
      </c>
      <c r="B4589" s="18">
        <v>900389508</v>
      </c>
      <c r="C4589" s="18" t="s">
        <v>5610</v>
      </c>
      <c r="D4589" s="14" t="s">
        <v>26</v>
      </c>
      <c r="E4589" s="17" t="s">
        <v>86</v>
      </c>
      <c r="F4589" s="18" t="s">
        <v>87</v>
      </c>
      <c r="G4589" s="18" t="s">
        <v>247</v>
      </c>
      <c r="H4589" s="18" t="s">
        <v>1294</v>
      </c>
      <c r="I4589" s="18" t="s">
        <v>75</v>
      </c>
      <c r="J4589" s="21">
        <v>35887657</v>
      </c>
      <c r="K4589" s="21">
        <v>32271</v>
      </c>
      <c r="L4589" s="21">
        <v>15810056</v>
      </c>
      <c r="M4589" s="21">
        <v>11318308</v>
      </c>
      <c r="N4589" s="21">
        <v>4491748</v>
      </c>
      <c r="O4589" s="22">
        <v>31883316</v>
      </c>
      <c r="P4589" s="22">
        <v>1181100</v>
      </c>
      <c r="Q4589" s="22">
        <v>13906980</v>
      </c>
      <c r="R4589" s="22">
        <v>9447503</v>
      </c>
      <c r="S4589" s="22">
        <v>4459477</v>
      </c>
      <c r="T4589" s="18" t="s">
        <v>38</v>
      </c>
    </row>
    <row r="4590" spans="1:20" x14ac:dyDescent="0.25">
      <c r="A4590" s="14">
        <v>5584</v>
      </c>
      <c r="B4590" s="18">
        <v>830065829</v>
      </c>
      <c r="C4590" s="18" t="s">
        <v>5611</v>
      </c>
      <c r="D4590" s="14" t="s">
        <v>26</v>
      </c>
      <c r="E4590" s="17" t="s">
        <v>27</v>
      </c>
      <c r="F4590" s="18" t="s">
        <v>28</v>
      </c>
      <c r="G4590" s="18" t="s">
        <v>28</v>
      </c>
      <c r="H4590" s="18" t="s">
        <v>5612</v>
      </c>
      <c r="I4590" s="18" t="s">
        <v>75</v>
      </c>
      <c r="J4590" s="21">
        <v>35886465</v>
      </c>
      <c r="K4590" s="21">
        <v>3784124</v>
      </c>
      <c r="L4590" s="21">
        <v>34483698</v>
      </c>
      <c r="M4590" s="21">
        <v>15428596</v>
      </c>
      <c r="N4590" s="21">
        <v>19055102</v>
      </c>
      <c r="O4590" s="22">
        <v>24733756</v>
      </c>
      <c r="P4590" s="22">
        <v>766023</v>
      </c>
      <c r="Q4590" s="22">
        <v>31770686</v>
      </c>
      <c r="R4590" s="22">
        <v>16499708</v>
      </c>
      <c r="S4590" s="22">
        <v>15270978</v>
      </c>
      <c r="T4590" s="18" t="s">
        <v>31</v>
      </c>
    </row>
    <row r="4591" spans="1:20" x14ac:dyDescent="0.25">
      <c r="A4591" s="14">
        <v>5585</v>
      </c>
      <c r="B4591" s="18">
        <v>901252887</v>
      </c>
      <c r="C4591" s="18" t="s">
        <v>5613</v>
      </c>
      <c r="D4591" s="14" t="s">
        <v>26</v>
      </c>
      <c r="E4591" s="17" t="s">
        <v>27</v>
      </c>
      <c r="F4591" s="18" t="s">
        <v>28</v>
      </c>
      <c r="G4591" s="18" t="s">
        <v>28</v>
      </c>
      <c r="H4591" s="18" t="s">
        <v>311</v>
      </c>
      <c r="I4591" s="18" t="s">
        <v>75</v>
      </c>
      <c r="J4591" s="21">
        <v>35871068</v>
      </c>
      <c r="K4591" s="21">
        <v>35868820</v>
      </c>
      <c r="L4591" s="21">
        <v>54484160</v>
      </c>
      <c r="M4591" s="21">
        <v>441966</v>
      </c>
      <c r="N4591" s="21">
        <v>54042194</v>
      </c>
      <c r="O4591" s="22">
        <v>0</v>
      </c>
      <c r="P4591" s="22">
        <v>0</v>
      </c>
      <c r="Q4591" s="22">
        <v>18611992</v>
      </c>
      <c r="R4591" s="22">
        <v>4217</v>
      </c>
      <c r="S4591" s="22">
        <v>18607775</v>
      </c>
      <c r="T4591" s="18" t="s">
        <v>31</v>
      </c>
    </row>
    <row r="4592" spans="1:20" x14ac:dyDescent="0.25">
      <c r="A4592" s="14">
        <v>5586</v>
      </c>
      <c r="B4592" s="18">
        <v>820001277</v>
      </c>
      <c r="C4592" s="18" t="s">
        <v>5614</v>
      </c>
      <c r="D4592" s="18" t="s">
        <v>143</v>
      </c>
      <c r="E4592" s="18" t="s">
        <v>33</v>
      </c>
      <c r="F4592" s="18" t="s">
        <v>859</v>
      </c>
      <c r="G4592" s="14" t="s">
        <v>1079</v>
      </c>
      <c r="H4592" s="18" t="s">
        <v>178</v>
      </c>
      <c r="I4592" s="18" t="s">
        <v>75</v>
      </c>
      <c r="J4592" s="21">
        <v>35865077</v>
      </c>
      <c r="K4592" s="21">
        <v>6963136</v>
      </c>
      <c r="L4592" s="21">
        <v>52335362</v>
      </c>
      <c r="M4592" s="21">
        <v>33516532</v>
      </c>
      <c r="N4592" s="21">
        <v>18818830</v>
      </c>
      <c r="O4592" s="22">
        <v>15496688</v>
      </c>
      <c r="P4592" s="22">
        <v>4052103</v>
      </c>
      <c r="Q4592" s="22">
        <v>16766115</v>
      </c>
      <c r="R4592" s="22">
        <v>4910421</v>
      </c>
      <c r="S4592" s="22">
        <v>11855694</v>
      </c>
      <c r="T4592" s="18" t="s">
        <v>145</v>
      </c>
    </row>
    <row r="4593" spans="1:20" x14ac:dyDescent="0.25">
      <c r="A4593" s="14">
        <v>5587</v>
      </c>
      <c r="B4593" s="18">
        <v>901022172</v>
      </c>
      <c r="C4593" s="18" t="s">
        <v>5615</v>
      </c>
      <c r="D4593" s="14" t="s">
        <v>26</v>
      </c>
      <c r="E4593" s="17" t="s">
        <v>57</v>
      </c>
      <c r="F4593" s="18" t="s">
        <v>231</v>
      </c>
      <c r="G4593" s="18" t="s">
        <v>232</v>
      </c>
      <c r="H4593" s="18" t="s">
        <v>29</v>
      </c>
      <c r="I4593" s="17" t="s">
        <v>30</v>
      </c>
      <c r="J4593" s="21">
        <v>35864903</v>
      </c>
      <c r="K4593" s="21">
        <v>302641</v>
      </c>
      <c r="L4593" s="21">
        <v>5683594</v>
      </c>
      <c r="M4593" s="21">
        <v>4032413</v>
      </c>
      <c r="N4593" s="21">
        <v>1651181</v>
      </c>
      <c r="O4593" s="22">
        <v>28445512</v>
      </c>
      <c r="P4593" s="22">
        <v>338420</v>
      </c>
      <c r="Q4593" s="22">
        <v>4742422</v>
      </c>
      <c r="R4593" s="22">
        <v>3411096</v>
      </c>
      <c r="S4593" s="22">
        <v>1331326</v>
      </c>
      <c r="T4593" s="18" t="s">
        <v>31</v>
      </c>
    </row>
    <row r="4594" spans="1:20" x14ac:dyDescent="0.25">
      <c r="A4594" s="14">
        <v>5588</v>
      </c>
      <c r="B4594" s="18">
        <v>892280033</v>
      </c>
      <c r="C4594" s="18" t="s">
        <v>5616</v>
      </c>
      <c r="D4594" s="18" t="s">
        <v>143</v>
      </c>
      <c r="E4594" s="17" t="s">
        <v>57</v>
      </c>
      <c r="F4594" s="18" t="s">
        <v>1925</v>
      </c>
      <c r="G4594" s="18" t="s">
        <v>1926</v>
      </c>
      <c r="H4594" s="18" t="s">
        <v>144</v>
      </c>
      <c r="I4594" s="18" t="s">
        <v>75</v>
      </c>
      <c r="J4594" s="21">
        <v>35859978</v>
      </c>
      <c r="K4594" s="21">
        <v>-5581495</v>
      </c>
      <c r="L4594" s="21">
        <v>77247438</v>
      </c>
      <c r="M4594" s="21">
        <v>156812118</v>
      </c>
      <c r="N4594" s="21">
        <v>-79564680</v>
      </c>
      <c r="O4594" s="22">
        <v>35904410</v>
      </c>
      <c r="P4594" s="22">
        <v>-7012563</v>
      </c>
      <c r="Q4594" s="22">
        <v>77411196</v>
      </c>
      <c r="R4594" s="22">
        <v>147622239</v>
      </c>
      <c r="S4594" s="22">
        <v>-70211043</v>
      </c>
      <c r="T4594" s="18" t="s">
        <v>225</v>
      </c>
    </row>
    <row r="4595" spans="1:20" x14ac:dyDescent="0.25">
      <c r="A4595" s="14">
        <v>5589</v>
      </c>
      <c r="B4595" s="18">
        <v>830067633</v>
      </c>
      <c r="C4595" s="18" t="s">
        <v>5617</v>
      </c>
      <c r="D4595" s="14" t="s">
        <v>26</v>
      </c>
      <c r="E4595" s="17" t="s">
        <v>27</v>
      </c>
      <c r="F4595" s="18" t="s">
        <v>28</v>
      </c>
      <c r="G4595" s="18" t="s">
        <v>28</v>
      </c>
      <c r="H4595" s="18" t="s">
        <v>5618</v>
      </c>
      <c r="I4595" s="17" t="s">
        <v>30</v>
      </c>
      <c r="J4595" s="21">
        <v>35845935</v>
      </c>
      <c r="K4595" s="21">
        <v>6059490</v>
      </c>
      <c r="L4595" s="21">
        <v>51689647</v>
      </c>
      <c r="M4595" s="21">
        <v>18946395</v>
      </c>
      <c r="N4595" s="21">
        <v>32743252</v>
      </c>
      <c r="O4595" s="22">
        <v>36516176</v>
      </c>
      <c r="P4595" s="22">
        <v>5376051</v>
      </c>
      <c r="Q4595" s="22">
        <v>47928950</v>
      </c>
      <c r="R4595" s="22">
        <v>21245188</v>
      </c>
      <c r="S4595" s="22">
        <v>26683762</v>
      </c>
      <c r="T4595" s="18" t="s">
        <v>55</v>
      </c>
    </row>
    <row r="4596" spans="1:20" x14ac:dyDescent="0.25">
      <c r="A4596" s="14">
        <v>5590</v>
      </c>
      <c r="B4596" s="18">
        <v>830515183</v>
      </c>
      <c r="C4596" s="18" t="s">
        <v>5619</v>
      </c>
      <c r="D4596" s="14" t="s">
        <v>26</v>
      </c>
      <c r="E4596" s="17" t="s">
        <v>42</v>
      </c>
      <c r="F4596" s="18" t="s">
        <v>43</v>
      </c>
      <c r="G4596" s="18" t="s">
        <v>4367</v>
      </c>
      <c r="H4596" s="18" t="s">
        <v>1791</v>
      </c>
      <c r="I4596" s="17" t="s">
        <v>185</v>
      </c>
      <c r="J4596" s="21">
        <v>35842103</v>
      </c>
      <c r="K4596" s="21">
        <v>1694044</v>
      </c>
      <c r="L4596" s="21">
        <v>148114683</v>
      </c>
      <c r="M4596" s="21">
        <v>69631420</v>
      </c>
      <c r="N4596" s="21">
        <v>78483263</v>
      </c>
      <c r="O4596" s="22">
        <v>27945400</v>
      </c>
      <c r="P4596" s="22">
        <v>1776972</v>
      </c>
      <c r="Q4596" s="22">
        <v>139865623</v>
      </c>
      <c r="R4596" s="22">
        <v>74349816</v>
      </c>
      <c r="S4596" s="22">
        <v>65515807</v>
      </c>
      <c r="T4596" s="18" t="s">
        <v>31</v>
      </c>
    </row>
    <row r="4597" spans="1:20" x14ac:dyDescent="0.25">
      <c r="A4597" s="14">
        <v>5591</v>
      </c>
      <c r="B4597" s="18">
        <v>900742532</v>
      </c>
      <c r="C4597" s="18" t="s">
        <v>5620</v>
      </c>
      <c r="D4597" s="14" t="s">
        <v>26</v>
      </c>
      <c r="E4597" s="17" t="s">
        <v>27</v>
      </c>
      <c r="F4597" s="18" t="s">
        <v>28</v>
      </c>
      <c r="G4597" s="18" t="s">
        <v>28</v>
      </c>
      <c r="H4597" s="18" t="s">
        <v>5621</v>
      </c>
      <c r="I4597" s="18" t="s">
        <v>75</v>
      </c>
      <c r="J4597" s="21">
        <v>35821004</v>
      </c>
      <c r="K4597" s="21">
        <v>2723253</v>
      </c>
      <c r="L4597" s="21">
        <v>8984624</v>
      </c>
      <c r="M4597" s="21">
        <v>4945522</v>
      </c>
      <c r="N4597" s="21">
        <v>4039102</v>
      </c>
      <c r="O4597" s="22">
        <v>34384480</v>
      </c>
      <c r="P4597" s="22">
        <v>1554486</v>
      </c>
      <c r="Q4597" s="22">
        <v>11623766</v>
      </c>
      <c r="R4597" s="22">
        <v>8789822</v>
      </c>
      <c r="S4597" s="22">
        <v>2833944</v>
      </c>
      <c r="T4597" s="18" t="s">
        <v>31</v>
      </c>
    </row>
    <row r="4598" spans="1:20" x14ac:dyDescent="0.25">
      <c r="A4598" s="14">
        <v>5592</v>
      </c>
      <c r="B4598" s="18">
        <v>900217332</v>
      </c>
      <c r="C4598" s="18" t="s">
        <v>5622</v>
      </c>
      <c r="D4598" s="14" t="s">
        <v>26</v>
      </c>
      <c r="E4598" s="17" t="s">
        <v>57</v>
      </c>
      <c r="F4598" s="18" t="s">
        <v>58</v>
      </c>
      <c r="G4598" s="14" t="s">
        <v>59</v>
      </c>
      <c r="H4598" s="18" t="s">
        <v>29</v>
      </c>
      <c r="I4598" s="17" t="s">
        <v>30</v>
      </c>
      <c r="J4598" s="21">
        <v>35817694</v>
      </c>
      <c r="K4598" s="21">
        <v>1478116</v>
      </c>
      <c r="L4598" s="21">
        <v>12002614</v>
      </c>
      <c r="M4598" s="21">
        <v>6161169</v>
      </c>
      <c r="N4598" s="21">
        <v>5841445</v>
      </c>
      <c r="O4598" s="22">
        <v>29629336</v>
      </c>
      <c r="P4598" s="22">
        <v>1362553</v>
      </c>
      <c r="Q4598" s="22">
        <v>10868147</v>
      </c>
      <c r="R4598" s="22">
        <v>6504818</v>
      </c>
      <c r="S4598" s="22">
        <v>4363329</v>
      </c>
      <c r="T4598" s="18" t="s">
        <v>31</v>
      </c>
    </row>
    <row r="4599" spans="1:20" x14ac:dyDescent="0.25">
      <c r="A4599" s="14">
        <v>5593</v>
      </c>
      <c r="B4599" s="18">
        <v>901307124</v>
      </c>
      <c r="C4599" s="18" t="s">
        <v>5623</v>
      </c>
      <c r="D4599" s="14" t="s">
        <v>26</v>
      </c>
      <c r="E4599" s="17" t="s">
        <v>343</v>
      </c>
      <c r="F4599" s="18" t="s">
        <v>382</v>
      </c>
      <c r="G4599" s="18" t="s">
        <v>383</v>
      </c>
      <c r="H4599" s="18" t="s">
        <v>560</v>
      </c>
      <c r="I4599" s="17" t="s">
        <v>30</v>
      </c>
      <c r="J4599" s="21">
        <v>35816260</v>
      </c>
      <c r="K4599" s="21">
        <v>301429</v>
      </c>
      <c r="L4599" s="21">
        <v>15045766</v>
      </c>
      <c r="M4599" s="21">
        <v>5317338</v>
      </c>
      <c r="N4599" s="21">
        <v>9728428</v>
      </c>
      <c r="O4599" s="22">
        <v>18245360</v>
      </c>
      <c r="P4599" s="22">
        <v>552942</v>
      </c>
      <c r="Q4599" s="22">
        <v>12856917</v>
      </c>
      <c r="R4599" s="22">
        <v>2894106</v>
      </c>
      <c r="S4599" s="22">
        <v>9962811</v>
      </c>
      <c r="T4599" s="18" t="s">
        <v>31</v>
      </c>
    </row>
    <row r="4600" spans="1:20" x14ac:dyDescent="0.25">
      <c r="A4600" s="14">
        <v>5594</v>
      </c>
      <c r="B4600" s="18">
        <v>901239902</v>
      </c>
      <c r="C4600" s="18" t="s">
        <v>5624</v>
      </c>
      <c r="D4600" s="14" t="s">
        <v>26</v>
      </c>
      <c r="E4600" s="17" t="s">
        <v>42</v>
      </c>
      <c r="F4600" s="18" t="s">
        <v>43</v>
      </c>
      <c r="G4600" s="18" t="s">
        <v>352</v>
      </c>
      <c r="H4600" s="18" t="s">
        <v>220</v>
      </c>
      <c r="I4600" s="17" t="s">
        <v>37</v>
      </c>
      <c r="J4600" s="21">
        <v>35802374</v>
      </c>
      <c r="K4600" s="21">
        <v>1361635</v>
      </c>
      <c r="L4600" s="21">
        <v>16299002</v>
      </c>
      <c r="M4600" s="21">
        <v>12260682</v>
      </c>
      <c r="N4600" s="21">
        <v>4038320</v>
      </c>
      <c r="O4600" s="22">
        <v>18931560</v>
      </c>
      <c r="P4600" s="22">
        <v>202368</v>
      </c>
      <c r="Q4600" s="22">
        <v>11532767</v>
      </c>
      <c r="R4600" s="22">
        <v>8056082</v>
      </c>
      <c r="S4600" s="22">
        <v>3476685</v>
      </c>
      <c r="T4600" s="18" t="s">
        <v>31</v>
      </c>
    </row>
    <row r="4601" spans="1:20" x14ac:dyDescent="0.25">
      <c r="A4601" s="14">
        <v>5595</v>
      </c>
      <c r="B4601" s="18">
        <v>891222371</v>
      </c>
      <c r="C4601" s="18" t="s">
        <v>5625</v>
      </c>
      <c r="D4601" s="14" t="s">
        <v>26</v>
      </c>
      <c r="E4601" s="17" t="s">
        <v>42</v>
      </c>
      <c r="F4601" s="18" t="s">
        <v>418</v>
      </c>
      <c r="G4601" s="18" t="s">
        <v>2509</v>
      </c>
      <c r="H4601" s="18" t="s">
        <v>560</v>
      </c>
      <c r="I4601" s="17" t="s">
        <v>30</v>
      </c>
      <c r="J4601" s="21">
        <v>35788509</v>
      </c>
      <c r="K4601" s="21">
        <v>1966244</v>
      </c>
      <c r="L4601" s="21">
        <v>27841221</v>
      </c>
      <c r="M4601" s="21">
        <v>2161778</v>
      </c>
      <c r="N4601" s="21">
        <v>25679443</v>
      </c>
      <c r="O4601" s="22">
        <v>24863016</v>
      </c>
      <c r="P4601" s="22">
        <v>1298547</v>
      </c>
      <c r="Q4601" s="22">
        <v>26076892</v>
      </c>
      <c r="R4601" s="22">
        <v>1065146</v>
      </c>
      <c r="S4601" s="22">
        <v>25011746</v>
      </c>
      <c r="T4601" s="18" t="s">
        <v>31</v>
      </c>
    </row>
    <row r="4602" spans="1:20" x14ac:dyDescent="0.25">
      <c r="A4602" s="14">
        <v>5596</v>
      </c>
      <c r="B4602" s="18">
        <v>860076607</v>
      </c>
      <c r="C4602" s="18" t="s">
        <v>5626</v>
      </c>
      <c r="D4602" s="14" t="s">
        <v>26</v>
      </c>
      <c r="E4602" s="17" t="s">
        <v>27</v>
      </c>
      <c r="F4602" s="18" t="s">
        <v>28</v>
      </c>
      <c r="G4602" s="18" t="s">
        <v>28</v>
      </c>
      <c r="H4602" s="18" t="s">
        <v>77</v>
      </c>
      <c r="I4602" s="18" t="s">
        <v>75</v>
      </c>
      <c r="J4602" s="21">
        <v>35775512</v>
      </c>
      <c r="K4602" s="21">
        <v>513561</v>
      </c>
      <c r="L4602" s="21">
        <v>5954539</v>
      </c>
      <c r="M4602" s="21">
        <v>4149413</v>
      </c>
      <c r="N4602" s="21">
        <v>1805126</v>
      </c>
      <c r="O4602" s="22">
        <v>27303092</v>
      </c>
      <c r="P4602" s="22">
        <v>244398</v>
      </c>
      <c r="Q4602" s="22">
        <v>6210457</v>
      </c>
      <c r="R4602" s="22">
        <v>4918891</v>
      </c>
      <c r="S4602" s="22">
        <v>1291566</v>
      </c>
      <c r="T4602" s="18" t="s">
        <v>31</v>
      </c>
    </row>
    <row r="4603" spans="1:20" x14ac:dyDescent="0.25">
      <c r="A4603" s="14">
        <v>5597</v>
      </c>
      <c r="B4603" s="18">
        <v>900169541</v>
      </c>
      <c r="C4603" s="18" t="s">
        <v>5627</v>
      </c>
      <c r="D4603" s="14" t="s">
        <v>26</v>
      </c>
      <c r="E4603" s="17" t="s">
        <v>79</v>
      </c>
      <c r="F4603" s="18" t="s">
        <v>115</v>
      </c>
      <c r="G4603" s="18" t="s">
        <v>5628</v>
      </c>
      <c r="H4603" s="18" t="s">
        <v>907</v>
      </c>
      <c r="I4603" s="17" t="s">
        <v>30</v>
      </c>
      <c r="J4603" s="21">
        <v>35775386</v>
      </c>
      <c r="K4603" s="21">
        <v>455126</v>
      </c>
      <c r="L4603" s="21">
        <v>5501789</v>
      </c>
      <c r="M4603" s="21">
        <v>3413328</v>
      </c>
      <c r="N4603" s="21">
        <v>2088461</v>
      </c>
      <c r="O4603" s="22">
        <v>28782980</v>
      </c>
      <c r="P4603" s="22">
        <v>285223</v>
      </c>
      <c r="Q4603" s="22">
        <v>4766574</v>
      </c>
      <c r="R4603" s="22">
        <v>2983239</v>
      </c>
      <c r="S4603" s="22">
        <v>1783335</v>
      </c>
      <c r="T4603" s="18" t="s">
        <v>31</v>
      </c>
    </row>
    <row r="4604" spans="1:20" x14ac:dyDescent="0.25">
      <c r="A4604" s="14">
        <v>5598</v>
      </c>
      <c r="B4604" s="18">
        <v>800210864</v>
      </c>
      <c r="C4604" s="18" t="s">
        <v>5629</v>
      </c>
      <c r="D4604" s="14" t="s">
        <v>26</v>
      </c>
      <c r="E4604" s="17" t="s">
        <v>27</v>
      </c>
      <c r="F4604" s="18" t="s">
        <v>50</v>
      </c>
      <c r="G4604" s="18" t="s">
        <v>1310</v>
      </c>
      <c r="H4604" s="18" t="s">
        <v>48</v>
      </c>
      <c r="I4604" s="17" t="s">
        <v>37</v>
      </c>
      <c r="J4604" s="21">
        <v>35772396</v>
      </c>
      <c r="K4604" s="21">
        <v>-1575647</v>
      </c>
      <c r="L4604" s="21">
        <v>63402181</v>
      </c>
      <c r="M4604" s="21">
        <v>41995995</v>
      </c>
      <c r="N4604" s="21">
        <v>21406186</v>
      </c>
      <c r="O4604" s="22">
        <v>14994841</v>
      </c>
      <c r="P4604" s="22">
        <v>-6236795</v>
      </c>
      <c r="Q4604" s="22">
        <v>56405715</v>
      </c>
      <c r="R4604" s="22">
        <v>33049525</v>
      </c>
      <c r="S4604" s="22">
        <v>23356190</v>
      </c>
      <c r="T4604" s="18" t="s">
        <v>31</v>
      </c>
    </row>
    <row r="4605" spans="1:20" x14ac:dyDescent="0.25">
      <c r="A4605" s="14">
        <v>5599</v>
      </c>
      <c r="B4605" s="18">
        <v>800011951</v>
      </c>
      <c r="C4605" s="18" t="s">
        <v>5630</v>
      </c>
      <c r="D4605" s="14" t="s">
        <v>26</v>
      </c>
      <c r="E4605" s="17" t="s">
        <v>27</v>
      </c>
      <c r="F4605" s="18" t="s">
        <v>28</v>
      </c>
      <c r="G4605" s="18" t="s">
        <v>28</v>
      </c>
      <c r="H4605" s="18" t="s">
        <v>1147</v>
      </c>
      <c r="I4605" s="18" t="s">
        <v>75</v>
      </c>
      <c r="J4605" s="21">
        <v>35766368</v>
      </c>
      <c r="K4605" s="21">
        <v>847608</v>
      </c>
      <c r="L4605" s="21">
        <v>13548093</v>
      </c>
      <c r="M4605" s="21">
        <v>6166373</v>
      </c>
      <c r="N4605" s="21">
        <v>7381720</v>
      </c>
      <c r="O4605" s="22">
        <v>24381864</v>
      </c>
      <c r="P4605" s="22">
        <v>751868</v>
      </c>
      <c r="Q4605" s="22">
        <v>16007190</v>
      </c>
      <c r="R4605" s="22">
        <v>9253781</v>
      </c>
      <c r="S4605" s="22">
        <v>6753409</v>
      </c>
      <c r="T4605" s="18" t="s">
        <v>31</v>
      </c>
    </row>
    <row r="4606" spans="1:20" x14ac:dyDescent="0.25">
      <c r="A4606" s="14">
        <v>5600</v>
      </c>
      <c r="B4606" s="18">
        <v>900379524</v>
      </c>
      <c r="C4606" s="18" t="s">
        <v>5631</v>
      </c>
      <c r="D4606" s="14" t="s">
        <v>26</v>
      </c>
      <c r="E4606" s="17" t="s">
        <v>27</v>
      </c>
      <c r="F4606" s="18" t="s">
        <v>28</v>
      </c>
      <c r="G4606" s="18" t="s">
        <v>28</v>
      </c>
      <c r="H4606" s="18" t="s">
        <v>70</v>
      </c>
      <c r="I4606" s="17" t="s">
        <v>30</v>
      </c>
      <c r="J4606" s="21">
        <v>35756022</v>
      </c>
      <c r="K4606" s="21">
        <v>163181</v>
      </c>
      <c r="L4606" s="21">
        <v>5495253</v>
      </c>
      <c r="M4606" s="21">
        <v>3575804</v>
      </c>
      <c r="N4606" s="21">
        <v>1919449</v>
      </c>
      <c r="O4606" s="22">
        <v>19388876</v>
      </c>
      <c r="P4606" s="22">
        <v>136296</v>
      </c>
      <c r="Q4606" s="22">
        <v>4852370</v>
      </c>
      <c r="R4606" s="22">
        <v>3822003</v>
      </c>
      <c r="S4606" s="22">
        <v>1030367</v>
      </c>
      <c r="T4606" s="18" t="s">
        <v>31</v>
      </c>
    </row>
    <row r="4607" spans="1:20" x14ac:dyDescent="0.25">
      <c r="A4607" s="14">
        <v>5601</v>
      </c>
      <c r="B4607" s="18">
        <v>900382525</v>
      </c>
      <c r="C4607" s="18" t="s">
        <v>5632</v>
      </c>
      <c r="D4607" s="14" t="s">
        <v>26</v>
      </c>
      <c r="E4607" s="17" t="s">
        <v>27</v>
      </c>
      <c r="F4607" s="18" t="s">
        <v>28</v>
      </c>
      <c r="G4607" s="18" t="s">
        <v>28</v>
      </c>
      <c r="H4607" s="18" t="s">
        <v>5633</v>
      </c>
      <c r="I4607" s="17" t="s">
        <v>30</v>
      </c>
      <c r="J4607" s="21">
        <v>35752819</v>
      </c>
      <c r="K4607" s="21">
        <v>1258431</v>
      </c>
      <c r="L4607" s="21">
        <v>22316213</v>
      </c>
      <c r="M4607" s="21">
        <v>12501664</v>
      </c>
      <c r="N4607" s="21">
        <v>9814549</v>
      </c>
      <c r="O4607" s="22">
        <v>38019648</v>
      </c>
      <c r="P4607" s="22">
        <v>3473796</v>
      </c>
      <c r="Q4607" s="22">
        <v>18970503</v>
      </c>
      <c r="R4607" s="22">
        <v>9814385</v>
      </c>
      <c r="S4607" s="22">
        <v>9156118</v>
      </c>
      <c r="T4607" s="18" t="s">
        <v>31</v>
      </c>
    </row>
    <row r="4608" spans="1:20" x14ac:dyDescent="0.25">
      <c r="A4608" s="14">
        <v>5602</v>
      </c>
      <c r="B4608" s="18">
        <v>811009893</v>
      </c>
      <c r="C4608" s="18" t="s">
        <v>5634</v>
      </c>
      <c r="D4608" s="14" t="s">
        <v>26</v>
      </c>
      <c r="E4608" s="17" t="s">
        <v>86</v>
      </c>
      <c r="F4608" s="18" t="s">
        <v>87</v>
      </c>
      <c r="G4608" s="18" t="s">
        <v>88</v>
      </c>
      <c r="H4608" s="18" t="s">
        <v>222</v>
      </c>
      <c r="I4608" s="17" t="s">
        <v>30</v>
      </c>
      <c r="J4608" s="21">
        <v>35743785</v>
      </c>
      <c r="K4608" s="21">
        <v>920781</v>
      </c>
      <c r="L4608" s="21">
        <v>14463363</v>
      </c>
      <c r="M4608" s="21">
        <v>10438863</v>
      </c>
      <c r="N4608" s="21">
        <v>4024500</v>
      </c>
      <c r="O4608" s="22">
        <v>26257276</v>
      </c>
      <c r="P4608" s="22">
        <v>448623</v>
      </c>
      <c r="Q4608" s="22">
        <v>12811558</v>
      </c>
      <c r="R4608" s="22">
        <v>9557639</v>
      </c>
      <c r="S4608" s="22">
        <v>3253919</v>
      </c>
      <c r="T4608" s="18" t="s">
        <v>31</v>
      </c>
    </row>
    <row r="4609" spans="1:20" x14ac:dyDescent="0.25">
      <c r="A4609" s="14">
        <v>5603</v>
      </c>
      <c r="B4609" s="18">
        <v>900040045</v>
      </c>
      <c r="C4609" s="18" t="s">
        <v>5635</v>
      </c>
      <c r="D4609" s="14" t="s">
        <v>26</v>
      </c>
      <c r="E4609" s="17" t="s">
        <v>27</v>
      </c>
      <c r="F4609" s="18" t="s">
        <v>28</v>
      </c>
      <c r="G4609" s="18" t="s">
        <v>28</v>
      </c>
      <c r="H4609" s="18" t="s">
        <v>5636</v>
      </c>
      <c r="I4609" s="17" t="s">
        <v>127</v>
      </c>
      <c r="J4609" s="21">
        <v>35733271</v>
      </c>
      <c r="K4609" s="21">
        <v>1781688</v>
      </c>
      <c r="L4609" s="21">
        <v>33687802</v>
      </c>
      <c r="M4609" s="21">
        <v>18890814</v>
      </c>
      <c r="N4609" s="21">
        <v>14796988</v>
      </c>
      <c r="O4609" s="22">
        <v>31070042</v>
      </c>
      <c r="P4609" s="22">
        <v>2095673</v>
      </c>
      <c r="Q4609" s="22">
        <v>31532239</v>
      </c>
      <c r="R4609" s="22">
        <v>17719998</v>
      </c>
      <c r="S4609" s="22">
        <v>13812241</v>
      </c>
      <c r="T4609" s="18" t="s">
        <v>31</v>
      </c>
    </row>
    <row r="4610" spans="1:20" x14ac:dyDescent="0.25">
      <c r="A4610" s="14">
        <v>5604</v>
      </c>
      <c r="B4610" s="18">
        <v>890917398</v>
      </c>
      <c r="C4610" s="18" t="s">
        <v>5637</v>
      </c>
      <c r="D4610" s="14" t="s">
        <v>26</v>
      </c>
      <c r="E4610" s="17" t="s">
        <v>86</v>
      </c>
      <c r="F4610" s="18" t="s">
        <v>87</v>
      </c>
      <c r="G4610" s="14" t="s">
        <v>92</v>
      </c>
      <c r="H4610" s="18" t="s">
        <v>5638</v>
      </c>
      <c r="I4610" s="17" t="s">
        <v>127</v>
      </c>
      <c r="J4610" s="21">
        <v>35725037</v>
      </c>
      <c r="K4610" s="21">
        <v>4012322</v>
      </c>
      <c r="L4610" s="21">
        <v>25906638</v>
      </c>
      <c r="M4610" s="21">
        <v>10532981</v>
      </c>
      <c r="N4610" s="21">
        <v>15373657</v>
      </c>
      <c r="O4610" s="22">
        <v>27617166</v>
      </c>
      <c r="P4610" s="22">
        <v>1402301</v>
      </c>
      <c r="Q4610" s="22">
        <v>24312115</v>
      </c>
      <c r="R4610" s="22">
        <v>11500815</v>
      </c>
      <c r="S4610" s="22">
        <v>12811300</v>
      </c>
      <c r="T4610" s="18" t="s">
        <v>38</v>
      </c>
    </row>
    <row r="4611" spans="1:20" x14ac:dyDescent="0.25">
      <c r="A4611" s="14">
        <v>5605</v>
      </c>
      <c r="B4611" s="18">
        <v>900094085</v>
      </c>
      <c r="C4611" s="18" t="s">
        <v>5639</v>
      </c>
      <c r="D4611" s="14" t="s">
        <v>26</v>
      </c>
      <c r="E4611" s="17" t="s">
        <v>27</v>
      </c>
      <c r="F4611" s="18" t="s">
        <v>28</v>
      </c>
      <c r="G4611" s="18" t="s">
        <v>28</v>
      </c>
      <c r="H4611" s="18" t="s">
        <v>70</v>
      </c>
      <c r="I4611" s="17" t="s">
        <v>30</v>
      </c>
      <c r="J4611" s="21">
        <v>35724717</v>
      </c>
      <c r="K4611" s="21">
        <v>858884</v>
      </c>
      <c r="L4611" s="21">
        <v>11566953</v>
      </c>
      <c r="M4611" s="21">
        <v>4916440</v>
      </c>
      <c r="N4611" s="21">
        <v>6650513</v>
      </c>
      <c r="O4611" s="22">
        <v>48376832</v>
      </c>
      <c r="P4611" s="22">
        <v>1601169</v>
      </c>
      <c r="Q4611" s="22">
        <v>11503190</v>
      </c>
      <c r="R4611" s="22">
        <v>5645048</v>
      </c>
      <c r="S4611" s="22">
        <v>5858142</v>
      </c>
      <c r="T4611" s="18" t="s">
        <v>31</v>
      </c>
    </row>
    <row r="4612" spans="1:20" x14ac:dyDescent="0.25">
      <c r="A4612" s="14">
        <v>5606</v>
      </c>
      <c r="B4612" s="18">
        <v>860052988</v>
      </c>
      <c r="C4612" s="18" t="s">
        <v>5640</v>
      </c>
      <c r="D4612" s="14" t="s">
        <v>26</v>
      </c>
      <c r="E4612" s="17" t="s">
        <v>27</v>
      </c>
      <c r="F4612" s="18" t="s">
        <v>28</v>
      </c>
      <c r="G4612" s="18" t="s">
        <v>28</v>
      </c>
      <c r="H4612" s="18" t="s">
        <v>5641</v>
      </c>
      <c r="I4612" s="17" t="s">
        <v>30</v>
      </c>
      <c r="J4612" s="21">
        <v>35720401</v>
      </c>
      <c r="K4612" s="21">
        <v>936857</v>
      </c>
      <c r="L4612" s="21">
        <v>54225540</v>
      </c>
      <c r="M4612" s="21">
        <v>12376453</v>
      </c>
      <c r="N4612" s="21">
        <v>41849087</v>
      </c>
      <c r="O4612" s="22">
        <v>31808830</v>
      </c>
      <c r="P4612" s="22">
        <v>1071253</v>
      </c>
      <c r="Q4612" s="22">
        <v>51840528</v>
      </c>
      <c r="R4612" s="22">
        <v>12279439</v>
      </c>
      <c r="S4612" s="22">
        <v>39561089</v>
      </c>
      <c r="T4612" s="18" t="s">
        <v>55</v>
      </c>
    </row>
    <row r="4613" spans="1:20" x14ac:dyDescent="0.25">
      <c r="A4613" s="14">
        <v>5607</v>
      </c>
      <c r="B4613" s="18">
        <v>901076394</v>
      </c>
      <c r="C4613" s="18" t="s">
        <v>5642</v>
      </c>
      <c r="D4613" s="14" t="s">
        <v>26</v>
      </c>
      <c r="E4613" s="17" t="s">
        <v>86</v>
      </c>
      <c r="F4613" s="18" t="s">
        <v>87</v>
      </c>
      <c r="G4613" s="18" t="s">
        <v>103</v>
      </c>
      <c r="H4613" s="18" t="s">
        <v>560</v>
      </c>
      <c r="I4613" s="17" t="s">
        <v>30</v>
      </c>
      <c r="J4613" s="21">
        <v>35718884</v>
      </c>
      <c r="K4613" s="21">
        <v>308756</v>
      </c>
      <c r="L4613" s="21">
        <v>7990825</v>
      </c>
      <c r="M4613" s="21">
        <v>6517992</v>
      </c>
      <c r="N4613" s="21">
        <v>1472833</v>
      </c>
      <c r="O4613" s="22">
        <v>33022968</v>
      </c>
      <c r="P4613" s="22">
        <v>652990</v>
      </c>
      <c r="Q4613" s="22">
        <v>4648745</v>
      </c>
      <c r="R4613" s="22">
        <v>3484668</v>
      </c>
      <c r="S4613" s="22">
        <v>1164077</v>
      </c>
      <c r="T4613" s="18" t="s">
        <v>31</v>
      </c>
    </row>
    <row r="4614" spans="1:20" x14ac:dyDescent="0.25">
      <c r="A4614" s="14">
        <v>5608</v>
      </c>
      <c r="B4614" s="18">
        <v>900647455</v>
      </c>
      <c r="C4614" s="18" t="s">
        <v>5643</v>
      </c>
      <c r="D4614" s="14" t="s">
        <v>26</v>
      </c>
      <c r="E4614" s="17" t="s">
        <v>57</v>
      </c>
      <c r="F4614" s="18" t="s">
        <v>72</v>
      </c>
      <c r="G4614" s="18" t="s">
        <v>1470</v>
      </c>
      <c r="H4614" s="18" t="s">
        <v>132</v>
      </c>
      <c r="I4614" s="17" t="s">
        <v>30</v>
      </c>
      <c r="J4614" s="21">
        <v>35700819</v>
      </c>
      <c r="K4614" s="21">
        <v>-213747</v>
      </c>
      <c r="L4614" s="21">
        <v>32195649</v>
      </c>
      <c r="M4614" s="21">
        <v>32180980</v>
      </c>
      <c r="N4614" s="21">
        <v>14669</v>
      </c>
      <c r="O4614" s="22">
        <v>15804783</v>
      </c>
      <c r="P4614" s="22">
        <v>66318</v>
      </c>
      <c r="Q4614" s="22">
        <v>21223203</v>
      </c>
      <c r="R4614" s="22">
        <v>20994787</v>
      </c>
      <c r="S4614" s="22">
        <v>228416</v>
      </c>
      <c r="T4614" s="18" t="s">
        <v>31</v>
      </c>
    </row>
    <row r="4615" spans="1:20" x14ac:dyDescent="0.25">
      <c r="A4615" s="14">
        <v>5609</v>
      </c>
      <c r="B4615" s="18">
        <v>860508826</v>
      </c>
      <c r="C4615" s="18" t="s">
        <v>5644</v>
      </c>
      <c r="D4615" s="14" t="s">
        <v>26</v>
      </c>
      <c r="E4615" s="17" t="s">
        <v>27</v>
      </c>
      <c r="F4615" s="18" t="s">
        <v>28</v>
      </c>
      <c r="G4615" s="18" t="s">
        <v>28</v>
      </c>
      <c r="H4615" s="18" t="s">
        <v>222</v>
      </c>
      <c r="I4615" s="17" t="s">
        <v>30</v>
      </c>
      <c r="J4615" s="21">
        <v>35700372</v>
      </c>
      <c r="K4615" s="21">
        <v>3083034</v>
      </c>
      <c r="L4615" s="21">
        <v>34018467</v>
      </c>
      <c r="M4615" s="21">
        <v>7981492</v>
      </c>
      <c r="N4615" s="21">
        <v>26036975</v>
      </c>
      <c r="O4615" s="22">
        <v>24880528</v>
      </c>
      <c r="P4615" s="22">
        <v>2079216</v>
      </c>
      <c r="Q4615" s="22">
        <v>25390996</v>
      </c>
      <c r="R4615" s="22">
        <v>2037055</v>
      </c>
      <c r="S4615" s="22">
        <v>23353941</v>
      </c>
      <c r="T4615" s="18" t="s">
        <v>31</v>
      </c>
    </row>
    <row r="4616" spans="1:20" x14ac:dyDescent="0.25">
      <c r="A4616" s="14">
        <v>5610</v>
      </c>
      <c r="B4616" s="18">
        <v>900296641</v>
      </c>
      <c r="C4616" s="18" t="s">
        <v>5645</v>
      </c>
      <c r="D4616" s="14" t="s">
        <v>26</v>
      </c>
      <c r="E4616" s="17" t="s">
        <v>86</v>
      </c>
      <c r="F4616" s="18" t="s">
        <v>87</v>
      </c>
      <c r="G4616" s="18" t="s">
        <v>103</v>
      </c>
      <c r="H4616" s="18" t="s">
        <v>222</v>
      </c>
      <c r="I4616" s="17" t="s">
        <v>30</v>
      </c>
      <c r="J4616" s="21">
        <v>35699622</v>
      </c>
      <c r="K4616" s="21">
        <v>1931509</v>
      </c>
      <c r="L4616" s="21">
        <v>19824373</v>
      </c>
      <c r="M4616" s="21">
        <v>10404416</v>
      </c>
      <c r="N4616" s="21">
        <v>9419957</v>
      </c>
      <c r="O4616" s="22">
        <v>30663468</v>
      </c>
      <c r="P4616" s="22">
        <v>1884839</v>
      </c>
      <c r="Q4616" s="22">
        <v>18034682</v>
      </c>
      <c r="R4616" s="22">
        <v>10546234</v>
      </c>
      <c r="S4616" s="22">
        <v>7488448</v>
      </c>
      <c r="T4616" s="18" t="s">
        <v>31</v>
      </c>
    </row>
    <row r="4617" spans="1:20" x14ac:dyDescent="0.25">
      <c r="A4617" s="14">
        <v>5611</v>
      </c>
      <c r="B4617" s="18">
        <v>890323114</v>
      </c>
      <c r="C4617" s="18" t="s">
        <v>5646</v>
      </c>
      <c r="D4617" s="14" t="s">
        <v>26</v>
      </c>
      <c r="E4617" s="17" t="s">
        <v>42</v>
      </c>
      <c r="F4617" s="18" t="s">
        <v>43</v>
      </c>
      <c r="G4617" s="18" t="s">
        <v>352</v>
      </c>
      <c r="H4617" s="18" t="s">
        <v>1625</v>
      </c>
      <c r="I4617" s="17" t="s">
        <v>37</v>
      </c>
      <c r="J4617" s="21">
        <v>35695083</v>
      </c>
      <c r="K4617" s="21">
        <v>1524109</v>
      </c>
      <c r="L4617" s="21">
        <v>14980550</v>
      </c>
      <c r="M4617" s="21">
        <v>9682202</v>
      </c>
      <c r="N4617" s="21">
        <v>5298348</v>
      </c>
      <c r="O4617" s="22">
        <v>22069920</v>
      </c>
      <c r="P4617" s="22">
        <v>775603</v>
      </c>
      <c r="Q4617" s="22">
        <v>13979463</v>
      </c>
      <c r="R4617" s="22">
        <v>10203994</v>
      </c>
      <c r="S4617" s="22">
        <v>3775469</v>
      </c>
      <c r="T4617" s="18" t="s">
        <v>31</v>
      </c>
    </row>
    <row r="4618" spans="1:20" x14ac:dyDescent="0.25">
      <c r="A4618" s="14">
        <v>5612</v>
      </c>
      <c r="B4618" s="18">
        <v>800046874</v>
      </c>
      <c r="C4618" s="18" t="s">
        <v>5647</v>
      </c>
      <c r="D4618" s="14" t="s">
        <v>26</v>
      </c>
      <c r="E4618" s="17" t="s">
        <v>86</v>
      </c>
      <c r="F4618" s="18" t="s">
        <v>87</v>
      </c>
      <c r="G4618" s="14" t="s">
        <v>658</v>
      </c>
      <c r="H4618" s="18" t="s">
        <v>160</v>
      </c>
      <c r="I4618" s="17" t="s">
        <v>94</v>
      </c>
      <c r="J4618" s="21">
        <v>35690059</v>
      </c>
      <c r="K4618" s="21">
        <v>249953</v>
      </c>
      <c r="L4618" s="21">
        <v>25800756</v>
      </c>
      <c r="M4618" s="21">
        <v>16583739</v>
      </c>
      <c r="N4618" s="21">
        <v>9217017</v>
      </c>
      <c r="O4618" s="22">
        <v>28835932</v>
      </c>
      <c r="P4618" s="22">
        <v>312259</v>
      </c>
      <c r="Q4618" s="22">
        <v>33318091</v>
      </c>
      <c r="R4618" s="22">
        <v>22975275</v>
      </c>
      <c r="S4618" s="22">
        <v>10342816</v>
      </c>
      <c r="T4618" s="18" t="s">
        <v>97</v>
      </c>
    </row>
    <row r="4619" spans="1:20" x14ac:dyDescent="0.25">
      <c r="A4619" s="14">
        <v>5613</v>
      </c>
      <c r="B4619" s="18">
        <v>890212463</v>
      </c>
      <c r="C4619" s="18" t="s">
        <v>5648</v>
      </c>
      <c r="D4619" s="14" t="s">
        <v>26</v>
      </c>
      <c r="E4619" s="18" t="s">
        <v>33</v>
      </c>
      <c r="F4619" s="18" t="s">
        <v>65</v>
      </c>
      <c r="G4619" s="14" t="s">
        <v>66</v>
      </c>
      <c r="H4619" s="18" t="s">
        <v>718</v>
      </c>
      <c r="I4619" s="17" t="s">
        <v>37</v>
      </c>
      <c r="J4619" s="21">
        <v>35684164</v>
      </c>
      <c r="K4619" s="21">
        <v>3905760</v>
      </c>
      <c r="L4619" s="21">
        <v>52096298</v>
      </c>
      <c r="M4619" s="21">
        <v>23215774</v>
      </c>
      <c r="N4619" s="21">
        <v>28880524</v>
      </c>
      <c r="O4619" s="22">
        <v>20227314</v>
      </c>
      <c r="P4619" s="22">
        <v>2432692</v>
      </c>
      <c r="Q4619" s="22">
        <v>46688447</v>
      </c>
      <c r="R4619" s="22">
        <v>21459618</v>
      </c>
      <c r="S4619" s="22">
        <v>25228829</v>
      </c>
      <c r="T4619" s="18" t="s">
        <v>31</v>
      </c>
    </row>
    <row r="4620" spans="1:20" x14ac:dyDescent="0.25">
      <c r="A4620" s="14">
        <v>5614</v>
      </c>
      <c r="B4620" s="18">
        <v>900352813</v>
      </c>
      <c r="C4620" s="18" t="s">
        <v>5649</v>
      </c>
      <c r="D4620" s="14" t="s">
        <v>26</v>
      </c>
      <c r="E4620" s="17" t="s">
        <v>86</v>
      </c>
      <c r="F4620" s="18" t="s">
        <v>87</v>
      </c>
      <c r="G4620" s="18" t="s">
        <v>88</v>
      </c>
      <c r="H4620" s="18" t="s">
        <v>243</v>
      </c>
      <c r="I4620" s="17" t="s">
        <v>94</v>
      </c>
      <c r="J4620" s="21">
        <v>35683494</v>
      </c>
      <c r="K4620" s="21">
        <v>239174</v>
      </c>
      <c r="L4620" s="21">
        <v>40227639</v>
      </c>
      <c r="M4620" s="21">
        <v>35158947</v>
      </c>
      <c r="N4620" s="21">
        <v>5068692</v>
      </c>
      <c r="O4620" s="22">
        <v>1282961</v>
      </c>
      <c r="P4620" s="22">
        <v>168333</v>
      </c>
      <c r="Q4620" s="22">
        <v>37871662</v>
      </c>
      <c r="R4620" s="22">
        <v>33275060</v>
      </c>
      <c r="S4620" s="22">
        <v>4596602</v>
      </c>
      <c r="T4620" s="18" t="s">
        <v>97</v>
      </c>
    </row>
    <row r="4621" spans="1:20" x14ac:dyDescent="0.25">
      <c r="A4621" s="14">
        <v>5615</v>
      </c>
      <c r="B4621" s="18">
        <v>860030857</v>
      </c>
      <c r="C4621" s="18" t="s">
        <v>5650</v>
      </c>
      <c r="D4621" s="14" t="s">
        <v>26</v>
      </c>
      <c r="E4621" s="17" t="s">
        <v>27</v>
      </c>
      <c r="F4621" s="18" t="s">
        <v>28</v>
      </c>
      <c r="G4621" s="18" t="s">
        <v>28</v>
      </c>
      <c r="H4621" s="18" t="s">
        <v>218</v>
      </c>
      <c r="I4621" s="17" t="s">
        <v>30</v>
      </c>
      <c r="J4621" s="21">
        <v>35681288</v>
      </c>
      <c r="K4621" s="21">
        <v>2352449</v>
      </c>
      <c r="L4621" s="21">
        <v>23277626</v>
      </c>
      <c r="M4621" s="21">
        <v>8436935</v>
      </c>
      <c r="N4621" s="21">
        <v>14840691</v>
      </c>
      <c r="O4621" s="22">
        <v>26382816</v>
      </c>
      <c r="P4621" s="22">
        <v>213239</v>
      </c>
      <c r="Q4621" s="22">
        <v>19619408</v>
      </c>
      <c r="R4621" s="22">
        <v>7131166</v>
      </c>
      <c r="S4621" s="22">
        <v>12488242</v>
      </c>
      <c r="T4621" s="18" t="s">
        <v>31</v>
      </c>
    </row>
    <row r="4622" spans="1:20" x14ac:dyDescent="0.25">
      <c r="A4622" s="14">
        <v>5616</v>
      </c>
      <c r="B4622" s="18">
        <v>830006505</v>
      </c>
      <c r="C4622" s="18" t="s">
        <v>5651</v>
      </c>
      <c r="D4622" s="14" t="s">
        <v>26</v>
      </c>
      <c r="E4622" s="17" t="s">
        <v>27</v>
      </c>
      <c r="F4622" s="18" t="s">
        <v>28</v>
      </c>
      <c r="G4622" s="18" t="s">
        <v>28</v>
      </c>
      <c r="H4622" s="18" t="s">
        <v>109</v>
      </c>
      <c r="I4622" s="18" t="s">
        <v>75</v>
      </c>
      <c r="J4622" s="21">
        <v>35679827</v>
      </c>
      <c r="K4622" s="21">
        <v>28884026</v>
      </c>
      <c r="L4622" s="21">
        <v>69535497</v>
      </c>
      <c r="M4622" s="21">
        <v>13103918</v>
      </c>
      <c r="N4622" s="21">
        <v>56431579</v>
      </c>
      <c r="O4622" s="22">
        <v>19848112</v>
      </c>
      <c r="P4622" s="22">
        <v>10338490</v>
      </c>
      <c r="Q4622" s="22">
        <v>31148863</v>
      </c>
      <c r="R4622" s="22">
        <v>12433580</v>
      </c>
      <c r="S4622" s="22">
        <v>18715283</v>
      </c>
      <c r="T4622" s="18" t="s">
        <v>55</v>
      </c>
    </row>
    <row r="4623" spans="1:20" x14ac:dyDescent="0.25">
      <c r="A4623" s="14">
        <v>5617</v>
      </c>
      <c r="B4623" s="18">
        <v>860049210</v>
      </c>
      <c r="C4623" s="18" t="s">
        <v>5652</v>
      </c>
      <c r="D4623" s="14" t="s">
        <v>26</v>
      </c>
      <c r="E4623" s="17" t="s">
        <v>27</v>
      </c>
      <c r="F4623" s="18" t="s">
        <v>28</v>
      </c>
      <c r="G4623" s="18" t="s">
        <v>28</v>
      </c>
      <c r="H4623" s="18" t="s">
        <v>132</v>
      </c>
      <c r="I4623" s="17" t="s">
        <v>30</v>
      </c>
      <c r="J4623" s="21">
        <v>35677049</v>
      </c>
      <c r="K4623" s="21">
        <v>2334175</v>
      </c>
      <c r="L4623" s="21">
        <v>39416276</v>
      </c>
      <c r="M4623" s="21">
        <v>27007621</v>
      </c>
      <c r="N4623" s="21">
        <v>12408655</v>
      </c>
      <c r="O4623" s="22">
        <v>26661244</v>
      </c>
      <c r="P4623" s="22">
        <v>1247394</v>
      </c>
      <c r="Q4623" s="22">
        <v>30252448</v>
      </c>
      <c r="R4623" s="22">
        <v>20177968</v>
      </c>
      <c r="S4623" s="22">
        <v>10074480</v>
      </c>
      <c r="T4623" s="18" t="s">
        <v>38</v>
      </c>
    </row>
    <row r="4624" spans="1:20" x14ac:dyDescent="0.25">
      <c r="A4624" s="14">
        <v>5618</v>
      </c>
      <c r="B4624" s="18">
        <v>811023799</v>
      </c>
      <c r="C4624" s="18" t="s">
        <v>5653</v>
      </c>
      <c r="D4624" s="14" t="s">
        <v>26</v>
      </c>
      <c r="E4624" s="17" t="s">
        <v>86</v>
      </c>
      <c r="F4624" s="18" t="s">
        <v>87</v>
      </c>
      <c r="G4624" s="14" t="s">
        <v>658</v>
      </c>
      <c r="H4624" s="18" t="s">
        <v>332</v>
      </c>
      <c r="I4624" s="17" t="s">
        <v>37</v>
      </c>
      <c r="J4624" s="21">
        <v>35673794</v>
      </c>
      <c r="K4624" s="21">
        <v>1394614</v>
      </c>
      <c r="L4624" s="21">
        <v>22226501</v>
      </c>
      <c r="M4624" s="21">
        <v>13834845</v>
      </c>
      <c r="N4624" s="21">
        <v>8391656</v>
      </c>
      <c r="O4624" s="22">
        <v>29336820</v>
      </c>
      <c r="P4624" s="22">
        <v>929186</v>
      </c>
      <c r="Q4624" s="22">
        <v>20853027</v>
      </c>
      <c r="R4624" s="22">
        <v>13855985</v>
      </c>
      <c r="S4624" s="22">
        <v>6997042</v>
      </c>
      <c r="T4624" s="18" t="s">
        <v>31</v>
      </c>
    </row>
    <row r="4625" spans="1:20" x14ac:dyDescent="0.25">
      <c r="A4625" s="14">
        <v>5619</v>
      </c>
      <c r="B4625" s="18">
        <v>800169376</v>
      </c>
      <c r="C4625" s="18" t="s">
        <v>5654</v>
      </c>
      <c r="D4625" s="18" t="s">
        <v>204</v>
      </c>
      <c r="E4625" s="18" t="s">
        <v>42</v>
      </c>
      <c r="F4625" s="18" t="s">
        <v>139</v>
      </c>
      <c r="G4625" s="18" t="s">
        <v>1003</v>
      </c>
      <c r="H4625" s="18" t="s">
        <v>205</v>
      </c>
      <c r="I4625" s="18" t="s">
        <v>75</v>
      </c>
      <c r="J4625" s="21">
        <v>35627988</v>
      </c>
      <c r="K4625" s="21">
        <v>1247641</v>
      </c>
      <c r="L4625" s="21">
        <v>25341045</v>
      </c>
      <c r="M4625" s="21">
        <v>10558770</v>
      </c>
      <c r="N4625" s="21">
        <v>14782274</v>
      </c>
      <c r="O4625" s="22">
        <v>33640009</v>
      </c>
      <c r="P4625" s="22">
        <v>1595486</v>
      </c>
      <c r="Q4625" s="22">
        <v>21240097</v>
      </c>
      <c r="R4625" s="22">
        <v>7705464</v>
      </c>
      <c r="S4625" s="22">
        <v>13534633</v>
      </c>
      <c r="T4625" s="23" t="s">
        <v>145</v>
      </c>
    </row>
    <row r="4626" spans="1:20" x14ac:dyDescent="0.25">
      <c r="A4626" s="14">
        <v>5620</v>
      </c>
      <c r="B4626" s="18">
        <v>890900229</v>
      </c>
      <c r="C4626" s="18" t="s">
        <v>5655</v>
      </c>
      <c r="D4626" s="14" t="s">
        <v>26</v>
      </c>
      <c r="E4626" s="17" t="s">
        <v>86</v>
      </c>
      <c r="F4626" s="18" t="s">
        <v>87</v>
      </c>
      <c r="G4626" s="18" t="s">
        <v>88</v>
      </c>
      <c r="H4626" s="18" t="s">
        <v>2084</v>
      </c>
      <c r="I4626" s="18" t="s">
        <v>75</v>
      </c>
      <c r="J4626" s="21">
        <v>35610985</v>
      </c>
      <c r="K4626" s="21">
        <v>5836344</v>
      </c>
      <c r="L4626" s="21">
        <v>35765384</v>
      </c>
      <c r="M4626" s="21">
        <v>12299977</v>
      </c>
      <c r="N4626" s="21">
        <v>23465407</v>
      </c>
      <c r="O4626" s="22">
        <v>28041680</v>
      </c>
      <c r="P4626" s="22">
        <v>4818541</v>
      </c>
      <c r="Q4626" s="22">
        <v>28053081</v>
      </c>
      <c r="R4626" s="22">
        <v>10424018</v>
      </c>
      <c r="S4626" s="22">
        <v>17629063</v>
      </c>
      <c r="T4626" s="18" t="s">
        <v>31</v>
      </c>
    </row>
    <row r="4627" spans="1:20" x14ac:dyDescent="0.25">
      <c r="A4627" s="14">
        <v>5621</v>
      </c>
      <c r="B4627" s="18">
        <v>800188756</v>
      </c>
      <c r="C4627" s="18" t="s">
        <v>5656</v>
      </c>
      <c r="D4627" s="14" t="s">
        <v>26</v>
      </c>
      <c r="E4627" s="17" t="s">
        <v>86</v>
      </c>
      <c r="F4627" s="18" t="s">
        <v>87</v>
      </c>
      <c r="G4627" s="18" t="s">
        <v>88</v>
      </c>
      <c r="H4627" s="18" t="s">
        <v>405</v>
      </c>
      <c r="I4627" s="17" t="s">
        <v>30</v>
      </c>
      <c r="J4627" s="21">
        <v>35605826</v>
      </c>
      <c r="K4627" s="21">
        <v>133133</v>
      </c>
      <c r="L4627" s="21">
        <v>8964143</v>
      </c>
      <c r="M4627" s="21">
        <v>3781866</v>
      </c>
      <c r="N4627" s="21">
        <v>5182277</v>
      </c>
      <c r="O4627" s="22">
        <v>33192256</v>
      </c>
      <c r="P4627" s="22">
        <v>457031</v>
      </c>
      <c r="Q4627" s="22">
        <v>10016027</v>
      </c>
      <c r="R4627" s="22">
        <v>5415012</v>
      </c>
      <c r="S4627" s="22">
        <v>4601015</v>
      </c>
      <c r="T4627" s="18" t="s">
        <v>31</v>
      </c>
    </row>
    <row r="4628" spans="1:20" x14ac:dyDescent="0.25">
      <c r="A4628" s="14">
        <v>5622</v>
      </c>
      <c r="B4628" s="18">
        <v>830070021</v>
      </c>
      <c r="C4628" s="18" t="s">
        <v>5657</v>
      </c>
      <c r="D4628" s="14" t="s">
        <v>26</v>
      </c>
      <c r="E4628" s="17" t="s">
        <v>27</v>
      </c>
      <c r="F4628" s="18" t="s">
        <v>50</v>
      </c>
      <c r="G4628" s="14" t="s">
        <v>51</v>
      </c>
      <c r="H4628" s="18" t="s">
        <v>5658</v>
      </c>
      <c r="I4628" s="17" t="s">
        <v>37</v>
      </c>
      <c r="J4628" s="21">
        <v>35584798</v>
      </c>
      <c r="K4628" s="21">
        <v>515463</v>
      </c>
      <c r="L4628" s="21">
        <v>14656095</v>
      </c>
      <c r="M4628" s="21">
        <v>9760106</v>
      </c>
      <c r="N4628" s="21">
        <v>4895989</v>
      </c>
      <c r="O4628" s="22">
        <v>20006736</v>
      </c>
      <c r="P4628" s="22">
        <v>41285</v>
      </c>
      <c r="Q4628" s="22">
        <v>15571762</v>
      </c>
      <c r="R4628" s="22">
        <v>10500386</v>
      </c>
      <c r="S4628" s="22">
        <v>5071376</v>
      </c>
      <c r="T4628" s="18" t="s">
        <v>31</v>
      </c>
    </row>
    <row r="4629" spans="1:20" x14ac:dyDescent="0.25">
      <c r="A4629" s="14">
        <v>5623</v>
      </c>
      <c r="B4629" s="18">
        <v>800243991</v>
      </c>
      <c r="C4629" s="18" t="s">
        <v>5659</v>
      </c>
      <c r="D4629" s="14" t="s">
        <v>26</v>
      </c>
      <c r="E4629" s="17" t="s">
        <v>27</v>
      </c>
      <c r="F4629" s="18" t="s">
        <v>50</v>
      </c>
      <c r="G4629" s="18" t="s">
        <v>5660</v>
      </c>
      <c r="H4629" s="18" t="s">
        <v>4315</v>
      </c>
      <c r="I4629" s="17" t="s">
        <v>127</v>
      </c>
      <c r="J4629" s="21">
        <v>35581981</v>
      </c>
      <c r="K4629" s="21">
        <v>1201545</v>
      </c>
      <c r="L4629" s="21">
        <v>120955571</v>
      </c>
      <c r="M4629" s="21">
        <v>19762460</v>
      </c>
      <c r="N4629" s="21">
        <v>101193111</v>
      </c>
      <c r="O4629" s="22">
        <v>34016616</v>
      </c>
      <c r="P4629" s="22">
        <v>3928959</v>
      </c>
      <c r="Q4629" s="22">
        <v>113647053</v>
      </c>
      <c r="R4629" s="22">
        <v>13808000</v>
      </c>
      <c r="S4629" s="22">
        <v>99839053</v>
      </c>
      <c r="T4629" s="18" t="s">
        <v>97</v>
      </c>
    </row>
    <row r="4630" spans="1:20" x14ac:dyDescent="0.25">
      <c r="A4630" s="14">
        <v>5624</v>
      </c>
      <c r="B4630" s="18">
        <v>900394343</v>
      </c>
      <c r="C4630" s="18" t="s">
        <v>5661</v>
      </c>
      <c r="D4630" s="14" t="s">
        <v>26</v>
      </c>
      <c r="E4630" s="17" t="s">
        <v>57</v>
      </c>
      <c r="F4630" s="18" t="s">
        <v>58</v>
      </c>
      <c r="G4630" s="14" t="s">
        <v>59</v>
      </c>
      <c r="H4630" s="18" t="s">
        <v>29</v>
      </c>
      <c r="I4630" s="17" t="s">
        <v>30</v>
      </c>
      <c r="J4630" s="21">
        <v>35568001</v>
      </c>
      <c r="K4630" s="21">
        <v>504521</v>
      </c>
      <c r="L4630" s="21">
        <v>9948619</v>
      </c>
      <c r="M4630" s="21">
        <v>8208020</v>
      </c>
      <c r="N4630" s="21">
        <v>1740599</v>
      </c>
      <c r="O4630" s="22">
        <v>24562804</v>
      </c>
      <c r="P4630" s="22">
        <v>260868</v>
      </c>
      <c r="Q4630" s="22">
        <v>6276087</v>
      </c>
      <c r="R4630" s="22">
        <v>5040009</v>
      </c>
      <c r="S4630" s="22">
        <v>1236078</v>
      </c>
      <c r="T4630" s="18" t="s">
        <v>31</v>
      </c>
    </row>
    <row r="4631" spans="1:20" x14ac:dyDescent="0.25">
      <c r="A4631" s="14">
        <v>5625</v>
      </c>
      <c r="B4631" s="18">
        <v>805015305</v>
      </c>
      <c r="C4631" s="18" t="s">
        <v>5662</v>
      </c>
      <c r="D4631" s="14" t="s">
        <v>26</v>
      </c>
      <c r="E4631" s="17" t="s">
        <v>42</v>
      </c>
      <c r="F4631" s="18" t="s">
        <v>43</v>
      </c>
      <c r="G4631" s="18" t="s">
        <v>62</v>
      </c>
      <c r="H4631" s="18" t="s">
        <v>222</v>
      </c>
      <c r="I4631" s="17" t="s">
        <v>30</v>
      </c>
      <c r="J4631" s="21">
        <v>35565989</v>
      </c>
      <c r="K4631" s="21">
        <v>3064226</v>
      </c>
      <c r="L4631" s="21">
        <v>13598635</v>
      </c>
      <c r="M4631" s="21">
        <v>8229746</v>
      </c>
      <c r="N4631" s="21">
        <v>5368889</v>
      </c>
      <c r="O4631" s="22">
        <v>29822176</v>
      </c>
      <c r="P4631" s="22">
        <v>2051051</v>
      </c>
      <c r="Q4631" s="22">
        <v>12287174</v>
      </c>
      <c r="R4631" s="22">
        <v>5633364</v>
      </c>
      <c r="S4631" s="22">
        <v>6653810</v>
      </c>
      <c r="T4631" s="18" t="s">
        <v>31</v>
      </c>
    </row>
    <row r="4632" spans="1:20" x14ac:dyDescent="0.25">
      <c r="A4632" s="14">
        <v>5626</v>
      </c>
      <c r="B4632" s="18">
        <v>811030191</v>
      </c>
      <c r="C4632" s="18" t="s">
        <v>5663</v>
      </c>
      <c r="D4632" s="14" t="s">
        <v>26</v>
      </c>
      <c r="E4632" s="17" t="s">
        <v>86</v>
      </c>
      <c r="F4632" s="18" t="s">
        <v>87</v>
      </c>
      <c r="G4632" s="14" t="s">
        <v>92</v>
      </c>
      <c r="H4632" s="18" t="s">
        <v>40</v>
      </c>
      <c r="I4632" s="17" t="s">
        <v>30</v>
      </c>
      <c r="J4632" s="21">
        <v>35565986</v>
      </c>
      <c r="K4632" s="21">
        <v>3642407</v>
      </c>
      <c r="L4632" s="21">
        <v>32652643</v>
      </c>
      <c r="M4632" s="21">
        <v>12123174</v>
      </c>
      <c r="N4632" s="21">
        <v>20529469</v>
      </c>
      <c r="O4632" s="22">
        <v>46083752</v>
      </c>
      <c r="P4632" s="22">
        <v>5793294</v>
      </c>
      <c r="Q4632" s="22">
        <v>32874373</v>
      </c>
      <c r="R4632" s="22">
        <v>15987311</v>
      </c>
      <c r="S4632" s="22">
        <v>16887062</v>
      </c>
      <c r="T4632" s="18" t="s">
        <v>31</v>
      </c>
    </row>
    <row r="4633" spans="1:20" x14ac:dyDescent="0.25">
      <c r="A4633" s="14">
        <v>5627</v>
      </c>
      <c r="B4633" s="18">
        <v>860069333</v>
      </c>
      <c r="C4633" s="18" t="s">
        <v>5664</v>
      </c>
      <c r="D4633" s="14" t="s">
        <v>26</v>
      </c>
      <c r="E4633" s="17" t="s">
        <v>27</v>
      </c>
      <c r="F4633" s="18" t="s">
        <v>28</v>
      </c>
      <c r="G4633" s="18" t="s">
        <v>28</v>
      </c>
      <c r="H4633" s="18" t="s">
        <v>1612</v>
      </c>
      <c r="I4633" s="17" t="s">
        <v>30</v>
      </c>
      <c r="J4633" s="21">
        <v>35560429</v>
      </c>
      <c r="K4633" s="21">
        <v>286638</v>
      </c>
      <c r="L4633" s="21">
        <v>12098626</v>
      </c>
      <c r="M4633" s="21">
        <v>9867637</v>
      </c>
      <c r="N4633" s="21">
        <v>2230989</v>
      </c>
      <c r="O4633" s="22">
        <v>22138334</v>
      </c>
      <c r="P4633" s="22">
        <v>56343</v>
      </c>
      <c r="Q4633" s="22">
        <v>9107494</v>
      </c>
      <c r="R4633" s="22">
        <v>6989347</v>
      </c>
      <c r="S4633" s="22">
        <v>2118147</v>
      </c>
      <c r="T4633" s="18" t="s">
        <v>31</v>
      </c>
    </row>
    <row r="4634" spans="1:20" x14ac:dyDescent="0.25">
      <c r="A4634" s="14">
        <v>5628</v>
      </c>
      <c r="B4634" s="18">
        <v>830505786</v>
      </c>
      <c r="C4634" s="18" t="s">
        <v>5665</v>
      </c>
      <c r="D4634" s="14" t="s">
        <v>26</v>
      </c>
      <c r="E4634" s="17" t="s">
        <v>79</v>
      </c>
      <c r="F4634" s="18" t="s">
        <v>115</v>
      </c>
      <c r="G4634" s="18" t="s">
        <v>116</v>
      </c>
      <c r="H4634" s="18" t="s">
        <v>903</v>
      </c>
      <c r="I4634" s="17" t="s">
        <v>37</v>
      </c>
      <c r="J4634" s="21">
        <v>35557276</v>
      </c>
      <c r="K4634" s="21">
        <v>-3013718</v>
      </c>
      <c r="L4634" s="21">
        <v>11977771</v>
      </c>
      <c r="M4634" s="21">
        <v>36665779</v>
      </c>
      <c r="N4634" s="21">
        <v>-24688008</v>
      </c>
      <c r="O4634" s="22">
        <v>67853320</v>
      </c>
      <c r="P4634" s="22">
        <v>-2199340</v>
      </c>
      <c r="Q4634" s="22">
        <v>12692866</v>
      </c>
      <c r="R4634" s="22">
        <v>34367156</v>
      </c>
      <c r="S4634" s="22">
        <v>-21674290</v>
      </c>
      <c r="T4634" s="18" t="s">
        <v>31</v>
      </c>
    </row>
    <row r="4635" spans="1:20" x14ac:dyDescent="0.25">
      <c r="A4635" s="14">
        <v>5629</v>
      </c>
      <c r="B4635" s="18">
        <v>830038192</v>
      </c>
      <c r="C4635" s="18" t="s">
        <v>5666</v>
      </c>
      <c r="D4635" s="14" t="s">
        <v>26</v>
      </c>
      <c r="E4635" s="17" t="s">
        <v>27</v>
      </c>
      <c r="F4635" s="18" t="s">
        <v>28</v>
      </c>
      <c r="G4635" s="18" t="s">
        <v>28</v>
      </c>
      <c r="H4635" s="18" t="s">
        <v>240</v>
      </c>
      <c r="I4635" s="18" t="s">
        <v>75</v>
      </c>
      <c r="J4635" s="21">
        <v>35550285</v>
      </c>
      <c r="K4635" s="21">
        <v>395175</v>
      </c>
      <c r="L4635" s="21">
        <v>17504183</v>
      </c>
      <c r="M4635" s="21">
        <v>11208107</v>
      </c>
      <c r="N4635" s="21">
        <v>6296076</v>
      </c>
      <c r="O4635" s="22">
        <v>26980192</v>
      </c>
      <c r="P4635" s="22">
        <v>604252</v>
      </c>
      <c r="Q4635" s="22">
        <v>17295735</v>
      </c>
      <c r="R4635" s="22">
        <v>11317888</v>
      </c>
      <c r="S4635" s="22">
        <v>5977847</v>
      </c>
      <c r="T4635" s="18" t="s">
        <v>97</v>
      </c>
    </row>
    <row r="4636" spans="1:20" x14ac:dyDescent="0.25">
      <c r="A4636" s="14">
        <v>5630</v>
      </c>
      <c r="B4636" s="18">
        <v>805019312</v>
      </c>
      <c r="C4636" s="18" t="s">
        <v>5667</v>
      </c>
      <c r="D4636" s="14" t="s">
        <v>26</v>
      </c>
      <c r="E4636" s="17" t="s">
        <v>42</v>
      </c>
      <c r="F4636" s="18" t="s">
        <v>43</v>
      </c>
      <c r="G4636" s="18" t="s">
        <v>62</v>
      </c>
      <c r="H4636" s="18" t="s">
        <v>60</v>
      </c>
      <c r="I4636" s="17" t="s">
        <v>30</v>
      </c>
      <c r="J4636" s="21">
        <v>35535711</v>
      </c>
      <c r="K4636" s="21">
        <v>1402455</v>
      </c>
      <c r="L4636" s="21">
        <v>16688156</v>
      </c>
      <c r="M4636" s="21">
        <v>7263413</v>
      </c>
      <c r="N4636" s="21">
        <v>9424743</v>
      </c>
      <c r="O4636" s="22">
        <v>26717788</v>
      </c>
      <c r="P4636" s="22">
        <v>1273624</v>
      </c>
      <c r="Q4636" s="22">
        <v>15758157</v>
      </c>
      <c r="R4636" s="22">
        <v>7735869</v>
      </c>
      <c r="S4636" s="22">
        <v>8022288</v>
      </c>
      <c r="T4636" s="18" t="s">
        <v>31</v>
      </c>
    </row>
    <row r="4637" spans="1:20" x14ac:dyDescent="0.25">
      <c r="A4637" s="14">
        <v>5631</v>
      </c>
      <c r="B4637" s="18">
        <v>830147547</v>
      </c>
      <c r="C4637" s="18" t="s">
        <v>5668</v>
      </c>
      <c r="D4637" s="14" t="s">
        <v>26</v>
      </c>
      <c r="E4637" s="17" t="s">
        <v>27</v>
      </c>
      <c r="F4637" s="18" t="s">
        <v>28</v>
      </c>
      <c r="G4637" s="18" t="s">
        <v>28</v>
      </c>
      <c r="H4637" s="18" t="s">
        <v>267</v>
      </c>
      <c r="I4637" s="17" t="s">
        <v>30</v>
      </c>
      <c r="J4637" s="21">
        <v>35535241</v>
      </c>
      <c r="K4637" s="21">
        <v>3206002</v>
      </c>
      <c r="L4637" s="21">
        <v>28010472</v>
      </c>
      <c r="M4637" s="21">
        <v>19952772</v>
      </c>
      <c r="N4637" s="21">
        <v>8057700</v>
      </c>
      <c r="O4637" s="22">
        <v>15059743</v>
      </c>
      <c r="P4637" s="22">
        <v>448178</v>
      </c>
      <c r="Q4637" s="22">
        <v>17604021</v>
      </c>
      <c r="R4637" s="22">
        <v>12752322</v>
      </c>
      <c r="S4637" s="22">
        <v>4851699</v>
      </c>
      <c r="T4637" s="18" t="s">
        <v>31</v>
      </c>
    </row>
    <row r="4638" spans="1:20" x14ac:dyDescent="0.25">
      <c r="A4638" s="14">
        <v>5632</v>
      </c>
      <c r="B4638" s="18">
        <v>830054838</v>
      </c>
      <c r="C4638" s="18" t="s">
        <v>5669</v>
      </c>
      <c r="D4638" s="14" t="s">
        <v>26</v>
      </c>
      <c r="E4638" s="17" t="s">
        <v>27</v>
      </c>
      <c r="F4638" s="18" t="s">
        <v>28</v>
      </c>
      <c r="G4638" s="18" t="s">
        <v>28</v>
      </c>
      <c r="H4638" s="18" t="s">
        <v>109</v>
      </c>
      <c r="I4638" s="18" t="s">
        <v>75</v>
      </c>
      <c r="J4638" s="21">
        <v>35519559</v>
      </c>
      <c r="K4638" s="21">
        <v>1095297</v>
      </c>
      <c r="L4638" s="21">
        <v>8401005</v>
      </c>
      <c r="M4638" s="21">
        <v>5174167</v>
      </c>
      <c r="N4638" s="21">
        <v>3226838</v>
      </c>
      <c r="O4638" s="22">
        <v>31632380</v>
      </c>
      <c r="P4638" s="22">
        <v>1459399</v>
      </c>
      <c r="Q4638" s="22">
        <v>9016703</v>
      </c>
      <c r="R4638" s="22">
        <v>5571704</v>
      </c>
      <c r="S4638" s="22">
        <v>3444999</v>
      </c>
      <c r="T4638" s="18" t="s">
        <v>31</v>
      </c>
    </row>
    <row r="4639" spans="1:20" x14ac:dyDescent="0.25">
      <c r="A4639" s="14">
        <v>5633</v>
      </c>
      <c r="B4639" s="18">
        <v>900748456</v>
      </c>
      <c r="C4639" s="18" t="s">
        <v>5670</v>
      </c>
      <c r="D4639" s="14" t="s">
        <v>26</v>
      </c>
      <c r="E4639" s="17" t="s">
        <v>86</v>
      </c>
      <c r="F4639" s="18" t="s">
        <v>87</v>
      </c>
      <c r="G4639" s="14" t="s">
        <v>532</v>
      </c>
      <c r="H4639" s="18" t="s">
        <v>332</v>
      </c>
      <c r="I4639" s="17" t="s">
        <v>37</v>
      </c>
      <c r="J4639" s="21">
        <v>35498623</v>
      </c>
      <c r="K4639" s="21">
        <v>2189747</v>
      </c>
      <c r="L4639" s="21">
        <v>21420546</v>
      </c>
      <c r="M4639" s="21">
        <v>8947655</v>
      </c>
      <c r="N4639" s="21">
        <v>12472891</v>
      </c>
      <c r="O4639" s="22">
        <v>36353368</v>
      </c>
      <c r="P4639" s="22">
        <v>4228595</v>
      </c>
      <c r="Q4639" s="22">
        <v>15527260</v>
      </c>
      <c r="R4639" s="22">
        <v>5244116</v>
      </c>
      <c r="S4639" s="22">
        <v>10283144</v>
      </c>
      <c r="T4639" s="18" t="s">
        <v>38</v>
      </c>
    </row>
    <row r="4640" spans="1:20" x14ac:dyDescent="0.25">
      <c r="A4640" s="14">
        <v>5634</v>
      </c>
      <c r="B4640" s="18">
        <v>800179562</v>
      </c>
      <c r="C4640" s="18" t="s">
        <v>5671</v>
      </c>
      <c r="D4640" s="14" t="s">
        <v>26</v>
      </c>
      <c r="E4640" s="17" t="s">
        <v>79</v>
      </c>
      <c r="F4640" s="18" t="s">
        <v>115</v>
      </c>
      <c r="G4640" s="18" t="s">
        <v>289</v>
      </c>
      <c r="H4640" s="18" t="s">
        <v>877</v>
      </c>
      <c r="I4640" s="18" t="s">
        <v>75</v>
      </c>
      <c r="J4640" s="21">
        <v>35457439</v>
      </c>
      <c r="K4640" s="21">
        <v>715754</v>
      </c>
      <c r="L4640" s="21">
        <v>13980922</v>
      </c>
      <c r="M4640" s="21">
        <v>11092775</v>
      </c>
      <c r="N4640" s="21">
        <v>2888147</v>
      </c>
      <c r="O4640" s="22">
        <v>33276844</v>
      </c>
      <c r="P4640" s="22">
        <v>581293</v>
      </c>
      <c r="Q4640" s="22">
        <v>14132025</v>
      </c>
      <c r="R4640" s="22">
        <v>11959632</v>
      </c>
      <c r="S4640" s="22">
        <v>2172393</v>
      </c>
      <c r="T4640" s="18" t="s">
        <v>31</v>
      </c>
    </row>
    <row r="4641" spans="1:20" x14ac:dyDescent="0.25">
      <c r="A4641" s="14">
        <v>5635</v>
      </c>
      <c r="B4641" s="18">
        <v>900299228</v>
      </c>
      <c r="C4641" s="18" t="s">
        <v>5672</v>
      </c>
      <c r="D4641" s="14" t="s">
        <v>26</v>
      </c>
      <c r="E4641" s="17" t="s">
        <v>86</v>
      </c>
      <c r="F4641" s="18" t="s">
        <v>87</v>
      </c>
      <c r="G4641" s="18" t="s">
        <v>88</v>
      </c>
      <c r="H4641" s="18" t="s">
        <v>5673</v>
      </c>
      <c r="I4641" s="18" t="s">
        <v>75</v>
      </c>
      <c r="J4641" s="21">
        <v>35452116</v>
      </c>
      <c r="K4641" s="21">
        <v>-6521373</v>
      </c>
      <c r="L4641" s="21">
        <v>18930512</v>
      </c>
      <c r="M4641" s="21">
        <v>11181191</v>
      </c>
      <c r="N4641" s="21">
        <v>7749321</v>
      </c>
      <c r="O4641" s="22">
        <v>19881922</v>
      </c>
      <c r="P4641" s="22">
        <v>-4429236</v>
      </c>
      <c r="Q4641" s="22">
        <v>13941201</v>
      </c>
      <c r="R4641" s="22">
        <v>6518459</v>
      </c>
      <c r="S4641" s="22">
        <v>7422742</v>
      </c>
      <c r="T4641" s="18" t="s">
        <v>38</v>
      </c>
    </row>
    <row r="4642" spans="1:20" x14ac:dyDescent="0.25">
      <c r="A4642" s="14">
        <v>5636</v>
      </c>
      <c r="B4642" s="18">
        <v>811003890</v>
      </c>
      <c r="C4642" s="18" t="s">
        <v>5674</v>
      </c>
      <c r="D4642" s="14" t="s">
        <v>26</v>
      </c>
      <c r="E4642" s="17" t="s">
        <v>86</v>
      </c>
      <c r="F4642" s="18" t="s">
        <v>87</v>
      </c>
      <c r="G4642" s="18" t="s">
        <v>88</v>
      </c>
      <c r="H4642" s="18" t="s">
        <v>237</v>
      </c>
      <c r="I4642" s="18" t="s">
        <v>75</v>
      </c>
      <c r="J4642" s="21">
        <v>35448926</v>
      </c>
      <c r="K4642" s="21">
        <v>244444</v>
      </c>
      <c r="L4642" s="21">
        <v>12926430</v>
      </c>
      <c r="M4642" s="21">
        <v>8191367</v>
      </c>
      <c r="N4642" s="21">
        <v>4735063</v>
      </c>
      <c r="O4642" s="22">
        <v>33802624</v>
      </c>
      <c r="P4642" s="22">
        <v>2666844</v>
      </c>
      <c r="Q4642" s="22">
        <v>13504800</v>
      </c>
      <c r="R4642" s="22">
        <v>8483776</v>
      </c>
      <c r="S4642" s="22">
        <v>5021024</v>
      </c>
      <c r="T4642" s="18" t="s">
        <v>97</v>
      </c>
    </row>
    <row r="4643" spans="1:20" x14ac:dyDescent="0.25">
      <c r="A4643" s="14">
        <v>5637</v>
      </c>
      <c r="B4643" s="18">
        <v>830041711</v>
      </c>
      <c r="C4643" s="18" t="s">
        <v>5675</v>
      </c>
      <c r="D4643" s="14" t="s">
        <v>26</v>
      </c>
      <c r="E4643" s="17" t="s">
        <v>27</v>
      </c>
      <c r="F4643" s="18" t="s">
        <v>28</v>
      </c>
      <c r="G4643" s="18" t="s">
        <v>28</v>
      </c>
      <c r="H4643" s="18" t="s">
        <v>295</v>
      </c>
      <c r="I4643" s="17" t="s">
        <v>30</v>
      </c>
      <c r="J4643" s="21">
        <v>35446641</v>
      </c>
      <c r="K4643" s="21">
        <v>2194083</v>
      </c>
      <c r="L4643" s="21">
        <v>12057291</v>
      </c>
      <c r="M4643" s="21">
        <v>5591388</v>
      </c>
      <c r="N4643" s="21">
        <v>6465903</v>
      </c>
      <c r="O4643" s="22">
        <v>29775874</v>
      </c>
      <c r="P4643" s="22">
        <v>4504596</v>
      </c>
      <c r="Q4643" s="22">
        <v>15277615</v>
      </c>
      <c r="R4643" s="22">
        <v>4720297</v>
      </c>
      <c r="S4643" s="22">
        <v>10557318</v>
      </c>
      <c r="T4643" s="18" t="s">
        <v>31</v>
      </c>
    </row>
    <row r="4644" spans="1:20" x14ac:dyDescent="0.25">
      <c r="A4644" s="14">
        <v>5638</v>
      </c>
      <c r="B4644" s="18">
        <v>812000577</v>
      </c>
      <c r="C4644" s="18" t="s">
        <v>5676</v>
      </c>
      <c r="D4644" s="14" t="s">
        <v>26</v>
      </c>
      <c r="E4644" s="17" t="s">
        <v>57</v>
      </c>
      <c r="F4644" s="18" t="s">
        <v>231</v>
      </c>
      <c r="G4644" s="18" t="s">
        <v>232</v>
      </c>
      <c r="H4644" s="18" t="s">
        <v>70</v>
      </c>
      <c r="I4644" s="17" t="s">
        <v>30</v>
      </c>
      <c r="J4644" s="21">
        <v>35411894</v>
      </c>
      <c r="K4644" s="21">
        <v>7080337</v>
      </c>
      <c r="L4644" s="21">
        <v>29676790</v>
      </c>
      <c r="M4644" s="21">
        <v>11215906</v>
      </c>
      <c r="N4644" s="21">
        <v>18460884</v>
      </c>
      <c r="O4644" s="22">
        <v>21275334</v>
      </c>
      <c r="P4644" s="22">
        <v>5126190</v>
      </c>
      <c r="Q4644" s="22">
        <v>25297703</v>
      </c>
      <c r="R4644" s="22">
        <v>8261672</v>
      </c>
      <c r="S4644" s="22">
        <v>17036031</v>
      </c>
      <c r="T4644" s="18" t="s">
        <v>31</v>
      </c>
    </row>
    <row r="4645" spans="1:20" x14ac:dyDescent="0.25">
      <c r="A4645" s="14">
        <v>5639</v>
      </c>
      <c r="B4645" s="18">
        <v>830047497</v>
      </c>
      <c r="C4645" s="18" t="s">
        <v>5677</v>
      </c>
      <c r="D4645" s="14" t="s">
        <v>26</v>
      </c>
      <c r="E4645" s="17" t="s">
        <v>27</v>
      </c>
      <c r="F4645" s="18" t="s">
        <v>28</v>
      </c>
      <c r="G4645" s="18" t="s">
        <v>28</v>
      </c>
      <c r="H4645" s="18" t="s">
        <v>84</v>
      </c>
      <c r="I4645" s="18" t="s">
        <v>75</v>
      </c>
      <c r="J4645" s="21">
        <v>35405991</v>
      </c>
      <c r="K4645" s="21">
        <v>135213</v>
      </c>
      <c r="L4645" s="21">
        <v>211110501</v>
      </c>
      <c r="M4645" s="21">
        <v>152108354</v>
      </c>
      <c r="N4645" s="21">
        <v>59002147</v>
      </c>
      <c r="O4645" s="22">
        <v>23173912</v>
      </c>
      <c r="P4645" s="22">
        <v>1003445</v>
      </c>
      <c r="Q4645" s="22">
        <v>185794406</v>
      </c>
      <c r="R4645" s="22">
        <v>126927472</v>
      </c>
      <c r="S4645" s="22">
        <v>58866934</v>
      </c>
      <c r="T4645" s="18" t="s">
        <v>97</v>
      </c>
    </row>
    <row r="4646" spans="1:20" x14ac:dyDescent="0.25">
      <c r="A4646" s="14">
        <v>5640</v>
      </c>
      <c r="B4646" s="18">
        <v>805006653</v>
      </c>
      <c r="C4646" s="18" t="s">
        <v>5678</v>
      </c>
      <c r="D4646" s="14" t="s">
        <v>26</v>
      </c>
      <c r="E4646" s="17" t="s">
        <v>42</v>
      </c>
      <c r="F4646" s="18" t="s">
        <v>43</v>
      </c>
      <c r="G4646" s="18" t="s">
        <v>62</v>
      </c>
      <c r="H4646" s="18" t="s">
        <v>132</v>
      </c>
      <c r="I4646" s="17" t="s">
        <v>30</v>
      </c>
      <c r="J4646" s="21">
        <v>35405156</v>
      </c>
      <c r="K4646" s="21">
        <v>495807</v>
      </c>
      <c r="L4646" s="21">
        <v>21432335</v>
      </c>
      <c r="M4646" s="21">
        <v>17441939</v>
      </c>
      <c r="N4646" s="21">
        <v>3990396</v>
      </c>
      <c r="O4646" s="22">
        <v>27025824</v>
      </c>
      <c r="P4646" s="22">
        <v>563360</v>
      </c>
      <c r="Q4646" s="22">
        <v>15414469</v>
      </c>
      <c r="R4646" s="22">
        <v>11896544</v>
      </c>
      <c r="S4646" s="22">
        <v>3517925</v>
      </c>
      <c r="T4646" s="18" t="s">
        <v>31</v>
      </c>
    </row>
    <row r="4647" spans="1:20" x14ac:dyDescent="0.25">
      <c r="A4647" s="14">
        <v>5641</v>
      </c>
      <c r="B4647" s="18">
        <v>830049630</v>
      </c>
      <c r="C4647" s="18" t="s">
        <v>5679</v>
      </c>
      <c r="D4647" s="14" t="s">
        <v>26</v>
      </c>
      <c r="E4647" s="17" t="s">
        <v>27</v>
      </c>
      <c r="F4647" s="18" t="s">
        <v>50</v>
      </c>
      <c r="G4647" s="14" t="s">
        <v>661</v>
      </c>
      <c r="H4647" s="18" t="s">
        <v>920</v>
      </c>
      <c r="I4647" s="17" t="s">
        <v>30</v>
      </c>
      <c r="J4647" s="21">
        <v>35397739</v>
      </c>
      <c r="K4647" s="21">
        <v>1379602</v>
      </c>
      <c r="L4647" s="21">
        <v>19026926</v>
      </c>
      <c r="M4647" s="21">
        <v>7019006</v>
      </c>
      <c r="N4647" s="21">
        <v>12007920</v>
      </c>
      <c r="O4647" s="22">
        <v>26019068</v>
      </c>
      <c r="P4647" s="22">
        <v>1253951</v>
      </c>
      <c r="Q4647" s="22">
        <v>15939049</v>
      </c>
      <c r="R4647" s="22">
        <v>5310731</v>
      </c>
      <c r="S4647" s="22">
        <v>10628318</v>
      </c>
      <c r="T4647" s="18" t="s">
        <v>31</v>
      </c>
    </row>
    <row r="4648" spans="1:20" x14ac:dyDescent="0.25">
      <c r="A4648" s="14">
        <v>5642</v>
      </c>
      <c r="B4648" s="18">
        <v>860009807</v>
      </c>
      <c r="C4648" s="18" t="s">
        <v>5680</v>
      </c>
      <c r="D4648" s="14" t="s">
        <v>26</v>
      </c>
      <c r="E4648" s="17" t="s">
        <v>27</v>
      </c>
      <c r="F4648" s="18" t="s">
        <v>28</v>
      </c>
      <c r="G4648" s="18" t="s">
        <v>28</v>
      </c>
      <c r="H4648" s="18" t="s">
        <v>2220</v>
      </c>
      <c r="I4648" s="18" t="s">
        <v>75</v>
      </c>
      <c r="J4648" s="21">
        <v>35396701</v>
      </c>
      <c r="K4648" s="21">
        <v>1195908</v>
      </c>
      <c r="L4648" s="21">
        <v>38239283</v>
      </c>
      <c r="M4648" s="21">
        <v>38222721</v>
      </c>
      <c r="N4648" s="21">
        <v>16562</v>
      </c>
      <c r="O4648" s="22">
        <v>33022928</v>
      </c>
      <c r="P4648" s="22">
        <v>720712</v>
      </c>
      <c r="Q4648" s="22">
        <v>36813814</v>
      </c>
      <c r="R4648" s="22">
        <v>36753831</v>
      </c>
      <c r="S4648" s="22">
        <v>59983</v>
      </c>
      <c r="T4648" s="18" t="s">
        <v>97</v>
      </c>
    </row>
    <row r="4649" spans="1:20" x14ac:dyDescent="0.25">
      <c r="A4649" s="14">
        <v>5643</v>
      </c>
      <c r="B4649" s="18">
        <v>900507611</v>
      </c>
      <c r="C4649" s="18" t="s">
        <v>5681</v>
      </c>
      <c r="D4649" s="14" t="s">
        <v>26</v>
      </c>
      <c r="E4649" s="17" t="s">
        <v>27</v>
      </c>
      <c r="F4649" s="18" t="s">
        <v>28</v>
      </c>
      <c r="G4649" s="18" t="s">
        <v>28</v>
      </c>
      <c r="H4649" s="18" t="s">
        <v>158</v>
      </c>
      <c r="I4649" s="18" t="s">
        <v>75</v>
      </c>
      <c r="J4649" s="21">
        <v>35388493</v>
      </c>
      <c r="K4649" s="21">
        <v>235823</v>
      </c>
      <c r="L4649" s="21">
        <v>13398258</v>
      </c>
      <c r="M4649" s="21">
        <v>11265778</v>
      </c>
      <c r="N4649" s="21">
        <v>2132480</v>
      </c>
      <c r="O4649" s="22">
        <v>25960848</v>
      </c>
      <c r="P4649" s="22">
        <v>731940</v>
      </c>
      <c r="Q4649" s="22">
        <v>9774531</v>
      </c>
      <c r="R4649" s="22">
        <v>7219128</v>
      </c>
      <c r="S4649" s="22">
        <v>2555403</v>
      </c>
      <c r="T4649" s="18" t="s">
        <v>31</v>
      </c>
    </row>
    <row r="4650" spans="1:20" x14ac:dyDescent="0.25">
      <c r="A4650" s="14">
        <v>5644</v>
      </c>
      <c r="B4650" s="18">
        <v>890702292</v>
      </c>
      <c r="C4650" s="18" t="s">
        <v>5682</v>
      </c>
      <c r="D4650" s="14" t="s">
        <v>26</v>
      </c>
      <c r="E4650" s="17" t="s">
        <v>343</v>
      </c>
      <c r="F4650" s="18" t="s">
        <v>529</v>
      </c>
      <c r="G4650" s="18" t="s">
        <v>924</v>
      </c>
      <c r="H4650" s="18" t="s">
        <v>628</v>
      </c>
      <c r="I4650" s="18" t="s">
        <v>75</v>
      </c>
      <c r="J4650" s="21">
        <v>35387039</v>
      </c>
      <c r="K4650" s="21">
        <v>582447</v>
      </c>
      <c r="L4650" s="21">
        <v>24692374</v>
      </c>
      <c r="M4650" s="21">
        <v>6757420</v>
      </c>
      <c r="N4650" s="21">
        <v>17934954</v>
      </c>
      <c r="O4650" s="22">
        <v>1430634</v>
      </c>
      <c r="P4650" s="22">
        <v>14136</v>
      </c>
      <c r="Q4650" s="22">
        <v>19660815</v>
      </c>
      <c r="R4650" s="22">
        <v>1988605</v>
      </c>
      <c r="S4650" s="22">
        <v>17672210</v>
      </c>
      <c r="T4650" s="18" t="s">
        <v>31</v>
      </c>
    </row>
    <row r="4651" spans="1:20" x14ac:dyDescent="0.25">
      <c r="A4651" s="14">
        <v>5645</v>
      </c>
      <c r="B4651" s="18">
        <v>805019855</v>
      </c>
      <c r="C4651" s="18" t="s">
        <v>5683</v>
      </c>
      <c r="D4651" s="14" t="s">
        <v>26</v>
      </c>
      <c r="E4651" s="17" t="s">
        <v>42</v>
      </c>
      <c r="F4651" s="18" t="s">
        <v>43</v>
      </c>
      <c r="G4651" s="18" t="s">
        <v>62</v>
      </c>
      <c r="H4651" s="18" t="s">
        <v>526</v>
      </c>
      <c r="I4651" s="17" t="s">
        <v>30</v>
      </c>
      <c r="J4651" s="21">
        <v>35374176</v>
      </c>
      <c r="K4651" s="21">
        <v>2080707</v>
      </c>
      <c r="L4651" s="21">
        <v>32503498</v>
      </c>
      <c r="M4651" s="21">
        <v>24252126</v>
      </c>
      <c r="N4651" s="21">
        <v>8251372</v>
      </c>
      <c r="O4651" s="22">
        <v>31168356</v>
      </c>
      <c r="P4651" s="22">
        <v>1556520</v>
      </c>
      <c r="Q4651" s="22">
        <v>25004372</v>
      </c>
      <c r="R4651" s="22">
        <v>14543753</v>
      </c>
      <c r="S4651" s="22">
        <v>10460619</v>
      </c>
      <c r="T4651" s="18" t="s">
        <v>31</v>
      </c>
    </row>
    <row r="4652" spans="1:20" x14ac:dyDescent="0.25">
      <c r="A4652" s="14">
        <v>5646</v>
      </c>
      <c r="B4652" s="18">
        <v>830032559</v>
      </c>
      <c r="C4652" s="18" t="s">
        <v>5684</v>
      </c>
      <c r="D4652" s="14" t="s">
        <v>26</v>
      </c>
      <c r="E4652" s="17" t="s">
        <v>27</v>
      </c>
      <c r="F4652" s="18" t="s">
        <v>28</v>
      </c>
      <c r="G4652" s="18" t="s">
        <v>28</v>
      </c>
      <c r="H4652" s="18" t="s">
        <v>433</v>
      </c>
      <c r="I4652" s="17" t="s">
        <v>37</v>
      </c>
      <c r="J4652" s="21">
        <v>35369481</v>
      </c>
      <c r="K4652" s="21">
        <v>532969</v>
      </c>
      <c r="L4652" s="21">
        <v>32757076</v>
      </c>
      <c r="M4652" s="21">
        <v>20535371</v>
      </c>
      <c r="N4652" s="21">
        <v>12221705</v>
      </c>
      <c r="O4652" s="22">
        <v>31382056</v>
      </c>
      <c r="P4652" s="22">
        <v>899821</v>
      </c>
      <c r="Q4652" s="22">
        <v>26516732</v>
      </c>
      <c r="R4652" s="22">
        <v>15131809</v>
      </c>
      <c r="S4652" s="22">
        <v>11384923</v>
      </c>
      <c r="T4652" s="18" t="s">
        <v>38</v>
      </c>
    </row>
    <row r="4653" spans="1:20" x14ac:dyDescent="0.25">
      <c r="A4653" s="14">
        <v>5647</v>
      </c>
      <c r="B4653" s="18">
        <v>890907215</v>
      </c>
      <c r="C4653" s="18" t="s">
        <v>5685</v>
      </c>
      <c r="D4653" s="18" t="s">
        <v>143</v>
      </c>
      <c r="E4653" s="17" t="s">
        <v>86</v>
      </c>
      <c r="F4653" s="18" t="s">
        <v>87</v>
      </c>
      <c r="G4653" s="18" t="s">
        <v>80</v>
      </c>
      <c r="H4653" s="18" t="s">
        <v>144</v>
      </c>
      <c r="I4653" s="18" t="s">
        <v>75</v>
      </c>
      <c r="J4653" s="21">
        <v>35354911</v>
      </c>
      <c r="K4653" s="21">
        <v>2477786</v>
      </c>
      <c r="L4653" s="21">
        <v>52158400</v>
      </c>
      <c r="M4653" s="21">
        <v>9850673</v>
      </c>
      <c r="N4653" s="21">
        <v>42307727</v>
      </c>
      <c r="O4653" s="22">
        <v>31084772</v>
      </c>
      <c r="P4653" s="22">
        <v>621875</v>
      </c>
      <c r="Q4653" s="22">
        <v>47409823</v>
      </c>
      <c r="R4653" s="22">
        <v>7579882</v>
      </c>
      <c r="S4653" s="22">
        <v>39829941</v>
      </c>
      <c r="T4653" s="18" t="s">
        <v>225</v>
      </c>
    </row>
    <row r="4654" spans="1:20" x14ac:dyDescent="0.25">
      <c r="A4654" s="14">
        <v>5648</v>
      </c>
      <c r="B4654" s="18">
        <v>860076060</v>
      </c>
      <c r="C4654" s="18" t="s">
        <v>5686</v>
      </c>
      <c r="D4654" s="14" t="s">
        <v>26</v>
      </c>
      <c r="E4654" s="17" t="s">
        <v>27</v>
      </c>
      <c r="F4654" s="18" t="s">
        <v>28</v>
      </c>
      <c r="G4654" s="18" t="s">
        <v>28</v>
      </c>
      <c r="H4654" s="18" t="s">
        <v>5687</v>
      </c>
      <c r="I4654" s="17" t="s">
        <v>37</v>
      </c>
      <c r="J4654" s="21">
        <v>35343167</v>
      </c>
      <c r="K4654" s="21">
        <v>835703</v>
      </c>
      <c r="L4654" s="21">
        <v>32558619</v>
      </c>
      <c r="M4654" s="21">
        <v>21489971</v>
      </c>
      <c r="N4654" s="21">
        <v>11068648</v>
      </c>
      <c r="O4654" s="22">
        <v>28977896</v>
      </c>
      <c r="P4654" s="22">
        <v>1605602</v>
      </c>
      <c r="Q4654" s="22">
        <v>22663292</v>
      </c>
      <c r="R4654" s="22">
        <v>12430433</v>
      </c>
      <c r="S4654" s="22">
        <v>10232859</v>
      </c>
      <c r="T4654" s="18" t="s">
        <v>31</v>
      </c>
    </row>
    <row r="4655" spans="1:20" x14ac:dyDescent="0.25">
      <c r="A4655" s="14">
        <v>5649</v>
      </c>
      <c r="B4655" s="18">
        <v>900087469</v>
      </c>
      <c r="C4655" s="18" t="s">
        <v>5688</v>
      </c>
      <c r="D4655" s="14" t="s">
        <v>26</v>
      </c>
      <c r="E4655" s="17" t="s">
        <v>27</v>
      </c>
      <c r="F4655" s="18" t="s">
        <v>28</v>
      </c>
      <c r="G4655" s="18" t="s">
        <v>28</v>
      </c>
      <c r="H4655" s="18" t="s">
        <v>386</v>
      </c>
      <c r="I4655" s="18" t="s">
        <v>75</v>
      </c>
      <c r="J4655" s="21">
        <v>35339086</v>
      </c>
      <c r="K4655" s="21">
        <v>-2247626</v>
      </c>
      <c r="L4655" s="21">
        <v>62280035</v>
      </c>
      <c r="M4655" s="21">
        <v>57848881</v>
      </c>
      <c r="N4655" s="21">
        <v>4431154</v>
      </c>
      <c r="O4655" s="22">
        <v>16355552</v>
      </c>
      <c r="P4655" s="22">
        <v>-9538575</v>
      </c>
      <c r="Q4655" s="22">
        <v>56964987</v>
      </c>
      <c r="R4655" s="22">
        <v>50286207</v>
      </c>
      <c r="S4655" s="22">
        <v>6678780</v>
      </c>
      <c r="T4655" s="18" t="s">
        <v>31</v>
      </c>
    </row>
    <row r="4656" spans="1:20" x14ac:dyDescent="0.25">
      <c r="A4656" s="14">
        <v>5650</v>
      </c>
      <c r="B4656" s="18">
        <v>901350682</v>
      </c>
      <c r="C4656" s="18" t="s">
        <v>5689</v>
      </c>
      <c r="D4656" s="14" t="s">
        <v>26</v>
      </c>
      <c r="E4656" s="17" t="s">
        <v>86</v>
      </c>
      <c r="F4656" s="18" t="s">
        <v>87</v>
      </c>
      <c r="G4656" s="18" t="s">
        <v>247</v>
      </c>
      <c r="H4656" s="18" t="s">
        <v>311</v>
      </c>
      <c r="I4656" s="18" t="s">
        <v>75</v>
      </c>
      <c r="J4656" s="21">
        <v>35333576</v>
      </c>
      <c r="K4656" s="21">
        <v>20546877</v>
      </c>
      <c r="L4656" s="21">
        <v>651014813</v>
      </c>
      <c r="M4656" s="21">
        <v>47873904</v>
      </c>
      <c r="N4656" s="21">
        <v>603140909</v>
      </c>
      <c r="O4656" s="22">
        <v>17974532</v>
      </c>
      <c r="P4656" s="22">
        <v>5911863</v>
      </c>
      <c r="Q4656" s="22">
        <v>495154645</v>
      </c>
      <c r="R4656" s="22">
        <v>41560739</v>
      </c>
      <c r="S4656" s="22">
        <v>453593906</v>
      </c>
      <c r="T4656" s="18" t="s">
        <v>55</v>
      </c>
    </row>
    <row r="4657" spans="1:20" x14ac:dyDescent="0.25">
      <c r="A4657" s="14">
        <v>5651</v>
      </c>
      <c r="B4657" s="18">
        <v>890206735</v>
      </c>
      <c r="C4657" s="18" t="s">
        <v>5690</v>
      </c>
      <c r="D4657" s="14" t="s">
        <v>26</v>
      </c>
      <c r="E4657" s="18" t="s">
        <v>33</v>
      </c>
      <c r="F4657" s="18" t="s">
        <v>65</v>
      </c>
      <c r="G4657" s="14" t="s">
        <v>66</v>
      </c>
      <c r="H4657" s="18" t="s">
        <v>1612</v>
      </c>
      <c r="I4657" s="17" t="s">
        <v>30</v>
      </c>
      <c r="J4657" s="21">
        <v>35329051</v>
      </c>
      <c r="K4657" s="21">
        <v>19901</v>
      </c>
      <c r="L4657" s="21">
        <v>30999226</v>
      </c>
      <c r="M4657" s="21">
        <v>27462604</v>
      </c>
      <c r="N4657" s="21">
        <v>3536622</v>
      </c>
      <c r="O4657" s="22">
        <v>37065248</v>
      </c>
      <c r="P4657" s="22">
        <v>1280094</v>
      </c>
      <c r="Q4657" s="22">
        <v>30647052</v>
      </c>
      <c r="R4657" s="22">
        <v>27130330</v>
      </c>
      <c r="S4657" s="22">
        <v>3516722</v>
      </c>
      <c r="T4657" s="18" t="s">
        <v>38</v>
      </c>
    </row>
    <row r="4658" spans="1:20" x14ac:dyDescent="0.25">
      <c r="A4658" s="14">
        <v>5652</v>
      </c>
      <c r="B4658" s="18">
        <v>891080015</v>
      </c>
      <c r="C4658" s="18" t="s">
        <v>5691</v>
      </c>
      <c r="D4658" s="18" t="s">
        <v>143</v>
      </c>
      <c r="E4658" s="17" t="s">
        <v>57</v>
      </c>
      <c r="F4658" s="18" t="s">
        <v>231</v>
      </c>
      <c r="G4658" s="18" t="s">
        <v>725</v>
      </c>
      <c r="H4658" s="18" t="s">
        <v>144</v>
      </c>
      <c r="I4658" s="18" t="s">
        <v>75</v>
      </c>
      <c r="J4658" s="21">
        <v>35326955</v>
      </c>
      <c r="K4658" s="21">
        <v>-1706666</v>
      </c>
      <c r="L4658" s="21">
        <v>40932535</v>
      </c>
      <c r="M4658" s="21">
        <v>49202707</v>
      </c>
      <c r="N4658" s="21">
        <v>-8270172</v>
      </c>
      <c r="O4658" s="22">
        <v>34955735</v>
      </c>
      <c r="P4658" s="22">
        <v>-2116361</v>
      </c>
      <c r="Q4658" s="22">
        <v>40428230</v>
      </c>
      <c r="R4658" s="22">
        <v>42071641</v>
      </c>
      <c r="S4658" s="22">
        <v>-1643411</v>
      </c>
      <c r="T4658" s="18" t="s">
        <v>225</v>
      </c>
    </row>
    <row r="4659" spans="1:20" x14ac:dyDescent="0.25">
      <c r="A4659" s="14">
        <v>5653</v>
      </c>
      <c r="B4659" s="18">
        <v>860075498</v>
      </c>
      <c r="C4659" s="18" t="s">
        <v>5692</v>
      </c>
      <c r="D4659" s="14" t="s">
        <v>26</v>
      </c>
      <c r="E4659" s="17" t="s">
        <v>27</v>
      </c>
      <c r="F4659" s="18" t="s">
        <v>28</v>
      </c>
      <c r="G4659" s="18" t="s">
        <v>28</v>
      </c>
      <c r="H4659" s="18" t="s">
        <v>29</v>
      </c>
      <c r="I4659" s="17" t="s">
        <v>30</v>
      </c>
      <c r="J4659" s="21">
        <v>35321951</v>
      </c>
      <c r="K4659" s="21">
        <v>438730</v>
      </c>
      <c r="L4659" s="21">
        <v>25034035</v>
      </c>
      <c r="M4659" s="21">
        <v>14689413</v>
      </c>
      <c r="N4659" s="21">
        <v>10344622</v>
      </c>
      <c r="O4659" s="22">
        <v>29200216</v>
      </c>
      <c r="P4659" s="22">
        <v>825274</v>
      </c>
      <c r="Q4659" s="22">
        <v>21356138</v>
      </c>
      <c r="R4659" s="22">
        <v>11494249</v>
      </c>
      <c r="S4659" s="22">
        <v>9861889</v>
      </c>
      <c r="T4659" s="18" t="s">
        <v>55</v>
      </c>
    </row>
    <row r="4660" spans="1:20" x14ac:dyDescent="0.25">
      <c r="A4660" s="14">
        <v>5654</v>
      </c>
      <c r="B4660" s="18">
        <v>901179900</v>
      </c>
      <c r="C4660" s="18" t="s">
        <v>5693</v>
      </c>
      <c r="D4660" s="14" t="s">
        <v>26</v>
      </c>
      <c r="E4660" s="17" t="s">
        <v>86</v>
      </c>
      <c r="F4660" s="18" t="s">
        <v>87</v>
      </c>
      <c r="G4660" s="18" t="s">
        <v>334</v>
      </c>
      <c r="H4660" s="18" t="s">
        <v>635</v>
      </c>
      <c r="I4660" s="17" t="s">
        <v>37</v>
      </c>
      <c r="J4660" s="21">
        <v>35309081</v>
      </c>
      <c r="K4660" s="21">
        <v>1538805</v>
      </c>
      <c r="L4660" s="21">
        <v>34140870</v>
      </c>
      <c r="M4660" s="21">
        <v>18873712</v>
      </c>
      <c r="N4660" s="21">
        <v>15267158</v>
      </c>
      <c r="O4660" s="22">
        <v>21239400</v>
      </c>
      <c r="P4660" s="22">
        <v>1444555</v>
      </c>
      <c r="Q4660" s="22">
        <v>28650737</v>
      </c>
      <c r="R4660" s="22">
        <v>21422384</v>
      </c>
      <c r="S4660" s="22">
        <v>7228353</v>
      </c>
      <c r="T4660" s="18" t="s">
        <v>31</v>
      </c>
    </row>
    <row r="4661" spans="1:20" x14ac:dyDescent="0.25">
      <c r="A4661" s="14">
        <v>5655</v>
      </c>
      <c r="B4661" s="18">
        <v>890915197</v>
      </c>
      <c r="C4661" s="18" t="s">
        <v>5694</v>
      </c>
      <c r="D4661" s="14" t="s">
        <v>26</v>
      </c>
      <c r="E4661" s="17" t="s">
        <v>86</v>
      </c>
      <c r="F4661" s="18" t="s">
        <v>87</v>
      </c>
      <c r="G4661" s="18" t="s">
        <v>103</v>
      </c>
      <c r="H4661" s="18" t="s">
        <v>29</v>
      </c>
      <c r="I4661" s="17" t="s">
        <v>30</v>
      </c>
      <c r="J4661" s="21">
        <v>35307465</v>
      </c>
      <c r="K4661" s="21">
        <v>81911</v>
      </c>
      <c r="L4661" s="21">
        <v>30472570</v>
      </c>
      <c r="M4661" s="21">
        <v>9368919</v>
      </c>
      <c r="N4661" s="21">
        <v>21103651</v>
      </c>
      <c r="O4661" s="22">
        <v>37030412</v>
      </c>
      <c r="P4661" s="22">
        <v>294537</v>
      </c>
      <c r="Q4661" s="22">
        <v>29979972</v>
      </c>
      <c r="R4661" s="22">
        <v>8925784</v>
      </c>
      <c r="S4661" s="22">
        <v>21054188</v>
      </c>
      <c r="T4661" s="18" t="s">
        <v>31</v>
      </c>
    </row>
    <row r="4662" spans="1:20" x14ac:dyDescent="0.25">
      <c r="A4662" s="14">
        <v>5656</v>
      </c>
      <c r="B4662" s="18">
        <v>860002017</v>
      </c>
      <c r="C4662" s="18" t="s">
        <v>5695</v>
      </c>
      <c r="D4662" s="14" t="s">
        <v>26</v>
      </c>
      <c r="E4662" s="17" t="s">
        <v>27</v>
      </c>
      <c r="F4662" s="18" t="s">
        <v>28</v>
      </c>
      <c r="G4662" s="18" t="s">
        <v>28</v>
      </c>
      <c r="H4662" s="18" t="s">
        <v>40</v>
      </c>
      <c r="I4662" s="17" t="s">
        <v>30</v>
      </c>
      <c r="J4662" s="21">
        <v>35306964</v>
      </c>
      <c r="K4662" s="21">
        <v>1562217</v>
      </c>
      <c r="L4662" s="21">
        <v>64331014</v>
      </c>
      <c r="M4662" s="21">
        <v>6177790</v>
      </c>
      <c r="N4662" s="21">
        <v>58153224</v>
      </c>
      <c r="O4662" s="22">
        <v>34969336</v>
      </c>
      <c r="P4662" s="22">
        <v>2618881</v>
      </c>
      <c r="Q4662" s="22">
        <v>56718009</v>
      </c>
      <c r="R4662" s="22">
        <v>23578464</v>
      </c>
      <c r="S4662" s="22">
        <v>33139545</v>
      </c>
      <c r="T4662" s="18" t="s">
        <v>97</v>
      </c>
    </row>
    <row r="4663" spans="1:20" x14ac:dyDescent="0.25">
      <c r="A4663" s="14">
        <v>5657</v>
      </c>
      <c r="B4663" s="18">
        <v>900062992</v>
      </c>
      <c r="C4663" s="18" t="s">
        <v>5696</v>
      </c>
      <c r="D4663" s="14" t="s">
        <v>26</v>
      </c>
      <c r="E4663" s="17" t="s">
        <v>42</v>
      </c>
      <c r="F4663" s="18" t="s">
        <v>43</v>
      </c>
      <c r="G4663" s="18" t="s">
        <v>44</v>
      </c>
      <c r="H4663" s="18" t="s">
        <v>5697</v>
      </c>
      <c r="I4663" s="17" t="s">
        <v>37</v>
      </c>
      <c r="J4663" s="21">
        <v>35287726</v>
      </c>
      <c r="K4663" s="21">
        <v>2412095</v>
      </c>
      <c r="L4663" s="21">
        <v>39835993</v>
      </c>
      <c r="M4663" s="21">
        <v>19293044</v>
      </c>
      <c r="N4663" s="21">
        <v>20542949</v>
      </c>
      <c r="O4663" s="22">
        <v>28697934</v>
      </c>
      <c r="P4663" s="22">
        <v>1549625</v>
      </c>
      <c r="Q4663" s="22">
        <v>34026565</v>
      </c>
      <c r="R4663" s="22">
        <v>14568927</v>
      </c>
      <c r="S4663" s="22">
        <v>19457638</v>
      </c>
      <c r="T4663" s="18" t="s">
        <v>97</v>
      </c>
    </row>
    <row r="4664" spans="1:20" x14ac:dyDescent="0.25">
      <c r="A4664" s="14">
        <v>5658</v>
      </c>
      <c r="B4664" s="18">
        <v>811015529</v>
      </c>
      <c r="C4664" s="18" t="s">
        <v>5698</v>
      </c>
      <c r="D4664" s="14" t="s">
        <v>26</v>
      </c>
      <c r="E4664" s="17" t="s">
        <v>86</v>
      </c>
      <c r="F4664" s="18" t="s">
        <v>87</v>
      </c>
      <c r="G4664" s="18" t="s">
        <v>88</v>
      </c>
      <c r="H4664" s="18" t="s">
        <v>5699</v>
      </c>
      <c r="I4664" s="18" t="s">
        <v>75</v>
      </c>
      <c r="J4664" s="21">
        <v>35284715</v>
      </c>
      <c r="K4664" s="21">
        <v>2834271</v>
      </c>
      <c r="L4664" s="21">
        <v>26533865</v>
      </c>
      <c r="M4664" s="21">
        <v>10668155</v>
      </c>
      <c r="N4664" s="21">
        <v>15865710</v>
      </c>
      <c r="O4664" s="22">
        <v>41859184</v>
      </c>
      <c r="P4664" s="22">
        <v>4657060</v>
      </c>
      <c r="Q4664" s="22">
        <v>25402505</v>
      </c>
      <c r="R4664" s="22">
        <v>11121066</v>
      </c>
      <c r="S4664" s="22">
        <v>14281439</v>
      </c>
      <c r="T4664" s="18" t="s">
        <v>38</v>
      </c>
    </row>
    <row r="4665" spans="1:20" x14ac:dyDescent="0.25">
      <c r="A4665" s="14">
        <v>5659</v>
      </c>
      <c r="B4665" s="18">
        <v>900839128</v>
      </c>
      <c r="C4665" s="18" t="s">
        <v>5700</v>
      </c>
      <c r="D4665" s="14" t="s">
        <v>26</v>
      </c>
      <c r="E4665" s="17" t="s">
        <v>27</v>
      </c>
      <c r="F4665" s="18" t="s">
        <v>28</v>
      </c>
      <c r="G4665" s="18" t="s">
        <v>28</v>
      </c>
      <c r="H4665" s="18" t="s">
        <v>40</v>
      </c>
      <c r="I4665" s="17" t="s">
        <v>30</v>
      </c>
      <c r="J4665" s="21">
        <v>35281502</v>
      </c>
      <c r="K4665" s="21">
        <v>-1351323</v>
      </c>
      <c r="L4665" s="21">
        <v>37526207</v>
      </c>
      <c r="M4665" s="21">
        <v>21207597</v>
      </c>
      <c r="N4665" s="21">
        <v>16318610</v>
      </c>
      <c r="O4665" s="22">
        <v>35950804</v>
      </c>
      <c r="P4665" s="22">
        <v>603284</v>
      </c>
      <c r="Q4665" s="22">
        <v>34986294</v>
      </c>
      <c r="R4665" s="22">
        <v>17316361</v>
      </c>
      <c r="S4665" s="22">
        <v>17669933</v>
      </c>
      <c r="T4665" s="18" t="s">
        <v>38</v>
      </c>
    </row>
    <row r="4666" spans="1:20" x14ac:dyDescent="0.25">
      <c r="A4666" s="14">
        <v>5660</v>
      </c>
      <c r="B4666" s="18">
        <v>900804080</v>
      </c>
      <c r="C4666" s="18" t="s">
        <v>5701</v>
      </c>
      <c r="D4666" s="14" t="s">
        <v>26</v>
      </c>
      <c r="E4666" s="17" t="s">
        <v>27</v>
      </c>
      <c r="F4666" s="18" t="s">
        <v>28</v>
      </c>
      <c r="G4666" s="18" t="s">
        <v>28</v>
      </c>
      <c r="H4666" s="18" t="s">
        <v>295</v>
      </c>
      <c r="I4666" s="17" t="s">
        <v>30</v>
      </c>
      <c r="J4666" s="21">
        <v>35278164</v>
      </c>
      <c r="K4666" s="21">
        <v>-180332</v>
      </c>
      <c r="L4666" s="21">
        <v>59674175</v>
      </c>
      <c r="M4666" s="21">
        <v>59510231</v>
      </c>
      <c r="N4666" s="21">
        <v>163944</v>
      </c>
      <c r="O4666" s="22">
        <v>33495576</v>
      </c>
      <c r="P4666" s="22">
        <v>849031</v>
      </c>
      <c r="Q4666" s="22">
        <v>51281038</v>
      </c>
      <c r="R4666" s="22">
        <v>50936762</v>
      </c>
      <c r="S4666" s="22">
        <v>344276</v>
      </c>
      <c r="T4666" s="18" t="s">
        <v>38</v>
      </c>
    </row>
    <row r="4667" spans="1:20" x14ac:dyDescent="0.25">
      <c r="A4667" s="14">
        <v>5661</v>
      </c>
      <c r="B4667" s="18">
        <v>900007640</v>
      </c>
      <c r="C4667" s="18" t="s">
        <v>5702</v>
      </c>
      <c r="D4667" s="14" t="s">
        <v>26</v>
      </c>
      <c r="E4667" s="17" t="s">
        <v>27</v>
      </c>
      <c r="F4667" s="18" t="s">
        <v>28</v>
      </c>
      <c r="G4667" s="18" t="s">
        <v>28</v>
      </c>
      <c r="H4667" s="18" t="s">
        <v>5703</v>
      </c>
      <c r="I4667" s="18" t="s">
        <v>75</v>
      </c>
      <c r="J4667" s="21">
        <v>35273995</v>
      </c>
      <c r="K4667" s="21">
        <v>1447580</v>
      </c>
      <c r="L4667" s="21">
        <v>20293532</v>
      </c>
      <c r="M4667" s="21">
        <v>16029315</v>
      </c>
      <c r="N4667" s="21">
        <v>4264217</v>
      </c>
      <c r="O4667" s="22">
        <v>27342878</v>
      </c>
      <c r="P4667" s="22">
        <v>331044</v>
      </c>
      <c r="Q4667" s="22">
        <v>16945013</v>
      </c>
      <c r="R4667" s="22">
        <v>16038055</v>
      </c>
      <c r="S4667" s="22">
        <v>906958</v>
      </c>
      <c r="T4667" s="18" t="s">
        <v>31</v>
      </c>
    </row>
    <row r="4668" spans="1:20" x14ac:dyDescent="0.25">
      <c r="A4668" s="14">
        <v>5662</v>
      </c>
      <c r="B4668" s="18">
        <v>805018771</v>
      </c>
      <c r="C4668" s="18" t="s">
        <v>5704</v>
      </c>
      <c r="D4668" s="14" t="s">
        <v>26</v>
      </c>
      <c r="E4668" s="17" t="s">
        <v>42</v>
      </c>
      <c r="F4668" s="18" t="s">
        <v>43</v>
      </c>
      <c r="G4668" s="18" t="s">
        <v>62</v>
      </c>
      <c r="H4668" s="18" t="s">
        <v>60</v>
      </c>
      <c r="I4668" s="17" t="s">
        <v>30</v>
      </c>
      <c r="J4668" s="21">
        <v>35257738</v>
      </c>
      <c r="K4668" s="21">
        <v>593638</v>
      </c>
      <c r="L4668" s="21">
        <v>10395521</v>
      </c>
      <c r="M4668" s="21">
        <v>6525019</v>
      </c>
      <c r="N4668" s="21">
        <v>3870502</v>
      </c>
      <c r="O4668" s="22">
        <v>28601500</v>
      </c>
      <c r="P4668" s="22">
        <v>337540</v>
      </c>
      <c r="Q4668" s="22">
        <v>9329340</v>
      </c>
      <c r="R4668" s="22">
        <v>6052476</v>
      </c>
      <c r="S4668" s="22">
        <v>3276864</v>
      </c>
      <c r="T4668" s="18" t="s">
        <v>31</v>
      </c>
    </row>
    <row r="4669" spans="1:20" x14ac:dyDescent="0.25">
      <c r="A4669" s="14">
        <v>5663</v>
      </c>
      <c r="B4669" s="18">
        <v>890200500</v>
      </c>
      <c r="C4669" s="18" t="s">
        <v>5705</v>
      </c>
      <c r="D4669" s="18" t="s">
        <v>143</v>
      </c>
      <c r="E4669" s="18" t="s">
        <v>33</v>
      </c>
      <c r="F4669" s="18" t="s">
        <v>65</v>
      </c>
      <c r="G4669" s="14" t="s">
        <v>66</v>
      </c>
      <c r="H4669" s="18" t="s">
        <v>144</v>
      </c>
      <c r="I4669" s="18" t="s">
        <v>75</v>
      </c>
      <c r="J4669" s="21">
        <v>35237280</v>
      </c>
      <c r="K4669" s="21">
        <v>-2946843</v>
      </c>
      <c r="L4669" s="21">
        <v>79043668</v>
      </c>
      <c r="M4669" s="21">
        <v>5520157</v>
      </c>
      <c r="N4669" s="21">
        <v>73523511</v>
      </c>
      <c r="O4669" s="22">
        <v>29305921</v>
      </c>
      <c r="P4669" s="22">
        <v>-2373395</v>
      </c>
      <c r="Q4669" s="22">
        <v>85029428</v>
      </c>
      <c r="R4669" s="22">
        <v>8559074</v>
      </c>
      <c r="S4669" s="22">
        <v>76470354</v>
      </c>
      <c r="T4669" s="18" t="s">
        <v>225</v>
      </c>
    </row>
    <row r="4670" spans="1:20" x14ac:dyDescent="0.25">
      <c r="A4670" s="14">
        <v>5664</v>
      </c>
      <c r="B4670" s="18">
        <v>844002854</v>
      </c>
      <c r="C4670" s="18" t="s">
        <v>5706</v>
      </c>
      <c r="D4670" s="14" t="s">
        <v>26</v>
      </c>
      <c r="E4670" s="17" t="s">
        <v>343</v>
      </c>
      <c r="F4670" s="18" t="s">
        <v>379</v>
      </c>
      <c r="G4670" s="18" t="s">
        <v>380</v>
      </c>
      <c r="H4670" s="18" t="s">
        <v>160</v>
      </c>
      <c r="I4670" s="17" t="s">
        <v>94</v>
      </c>
      <c r="J4670" s="21">
        <v>35234036</v>
      </c>
      <c r="K4670" s="21">
        <v>1905454</v>
      </c>
      <c r="L4670" s="21">
        <v>33630545</v>
      </c>
      <c r="M4670" s="21">
        <v>21679610</v>
      </c>
      <c r="N4670" s="21">
        <v>11950935</v>
      </c>
      <c r="O4670" s="22">
        <v>34236344</v>
      </c>
      <c r="P4670" s="22">
        <v>1437987</v>
      </c>
      <c r="Q4670" s="22">
        <v>25983297</v>
      </c>
      <c r="R4670" s="22">
        <v>15937816</v>
      </c>
      <c r="S4670" s="22">
        <v>10045481</v>
      </c>
      <c r="T4670" s="18" t="s">
        <v>31</v>
      </c>
    </row>
    <row r="4671" spans="1:20" x14ac:dyDescent="0.25">
      <c r="A4671" s="14">
        <v>5665</v>
      </c>
      <c r="B4671" s="18">
        <v>901325648</v>
      </c>
      <c r="C4671" s="18" t="s">
        <v>5707</v>
      </c>
      <c r="D4671" s="14" t="s">
        <v>26</v>
      </c>
      <c r="E4671" s="17" t="s">
        <v>79</v>
      </c>
      <c r="F4671" s="18" t="s">
        <v>984</v>
      </c>
      <c r="G4671" s="14" t="s">
        <v>985</v>
      </c>
      <c r="H4671" s="18" t="s">
        <v>107</v>
      </c>
      <c r="I4671" s="17" t="s">
        <v>37</v>
      </c>
      <c r="J4671" s="21">
        <v>35213984</v>
      </c>
      <c r="K4671" s="21">
        <v>4232640</v>
      </c>
      <c r="L4671" s="21">
        <v>24813674</v>
      </c>
      <c r="M4671" s="21">
        <v>11126717</v>
      </c>
      <c r="N4671" s="21">
        <v>13686957</v>
      </c>
      <c r="O4671" s="22">
        <v>27249556</v>
      </c>
      <c r="P4671" s="22">
        <v>6631252</v>
      </c>
      <c r="Q4671" s="22">
        <v>14915143</v>
      </c>
      <c r="R4671" s="22">
        <v>5460826</v>
      </c>
      <c r="S4671" s="22">
        <v>9454317</v>
      </c>
      <c r="T4671" s="18" t="s">
        <v>31</v>
      </c>
    </row>
    <row r="4672" spans="1:20" x14ac:dyDescent="0.25">
      <c r="A4672" s="14">
        <v>5666</v>
      </c>
      <c r="B4672" s="18">
        <v>830120215</v>
      </c>
      <c r="C4672" s="18" t="s">
        <v>5708</v>
      </c>
      <c r="D4672" s="14" t="s">
        <v>26</v>
      </c>
      <c r="E4672" s="17" t="s">
        <v>27</v>
      </c>
      <c r="F4672" s="18" t="s">
        <v>28</v>
      </c>
      <c r="G4672" s="18" t="s">
        <v>28</v>
      </c>
      <c r="H4672" s="18" t="s">
        <v>485</v>
      </c>
      <c r="I4672" s="18" t="s">
        <v>75</v>
      </c>
      <c r="J4672" s="21">
        <v>35211650</v>
      </c>
      <c r="K4672" s="21">
        <v>923972</v>
      </c>
      <c r="L4672" s="21">
        <v>28880228</v>
      </c>
      <c r="M4672" s="21">
        <v>16072520</v>
      </c>
      <c r="N4672" s="21">
        <v>12807708</v>
      </c>
      <c r="O4672" s="22">
        <v>38175992</v>
      </c>
      <c r="P4672" s="22">
        <v>666502</v>
      </c>
      <c r="Q4672" s="22">
        <v>27080460</v>
      </c>
      <c r="R4672" s="22">
        <v>15196725</v>
      </c>
      <c r="S4672" s="22">
        <v>11883735</v>
      </c>
      <c r="T4672" s="18" t="s">
        <v>31</v>
      </c>
    </row>
    <row r="4673" spans="1:20" x14ac:dyDescent="0.25">
      <c r="A4673" s="14">
        <v>5667</v>
      </c>
      <c r="B4673" s="18">
        <v>900618831</v>
      </c>
      <c r="C4673" s="18" t="s">
        <v>5709</v>
      </c>
      <c r="D4673" s="14" t="s">
        <v>26</v>
      </c>
      <c r="E4673" s="17" t="s">
        <v>27</v>
      </c>
      <c r="F4673" s="18" t="s">
        <v>28</v>
      </c>
      <c r="G4673" s="18" t="s">
        <v>28</v>
      </c>
      <c r="H4673" s="18" t="s">
        <v>40</v>
      </c>
      <c r="I4673" s="17" t="s">
        <v>30</v>
      </c>
      <c r="J4673" s="21">
        <v>35195584</v>
      </c>
      <c r="K4673" s="21">
        <v>-1196810</v>
      </c>
      <c r="L4673" s="21">
        <v>34526925</v>
      </c>
      <c r="M4673" s="21">
        <v>19291931</v>
      </c>
      <c r="N4673" s="21">
        <v>15234994</v>
      </c>
      <c r="O4673" s="22">
        <v>25319744</v>
      </c>
      <c r="P4673" s="22">
        <v>-869740</v>
      </c>
      <c r="Q4673" s="22">
        <v>23782664</v>
      </c>
      <c r="R4673" s="22">
        <v>7350860</v>
      </c>
      <c r="S4673" s="22">
        <v>16431804</v>
      </c>
      <c r="T4673" s="18" t="s">
        <v>31</v>
      </c>
    </row>
    <row r="4674" spans="1:20" x14ac:dyDescent="0.25">
      <c r="A4674" s="14">
        <v>5668</v>
      </c>
      <c r="B4674" s="18">
        <v>860512596</v>
      </c>
      <c r="C4674" s="18" t="s">
        <v>5710</v>
      </c>
      <c r="D4674" s="14" t="s">
        <v>26</v>
      </c>
      <c r="E4674" s="17" t="s">
        <v>27</v>
      </c>
      <c r="F4674" s="18" t="s">
        <v>50</v>
      </c>
      <c r="G4674" s="14" t="s">
        <v>51</v>
      </c>
      <c r="H4674" s="18" t="s">
        <v>295</v>
      </c>
      <c r="I4674" s="17" t="s">
        <v>30</v>
      </c>
      <c r="J4674" s="21">
        <v>35163787</v>
      </c>
      <c r="K4674" s="21">
        <v>1842922</v>
      </c>
      <c r="L4674" s="21">
        <v>29265155</v>
      </c>
      <c r="M4674" s="21">
        <v>18992287</v>
      </c>
      <c r="N4674" s="21">
        <v>10272868</v>
      </c>
      <c r="O4674" s="22">
        <v>28494968</v>
      </c>
      <c r="P4674" s="22">
        <v>1065016</v>
      </c>
      <c r="Q4674" s="22">
        <v>24816596</v>
      </c>
      <c r="R4674" s="22">
        <v>15894640</v>
      </c>
      <c r="S4674" s="22">
        <v>8921956</v>
      </c>
      <c r="T4674" s="18" t="s">
        <v>31</v>
      </c>
    </row>
    <row r="4675" spans="1:20" x14ac:dyDescent="0.25">
      <c r="A4675" s="14">
        <v>5669</v>
      </c>
      <c r="B4675" s="18">
        <v>900504637</v>
      </c>
      <c r="C4675" s="18" t="s">
        <v>5711</v>
      </c>
      <c r="D4675" s="14" t="s">
        <v>26</v>
      </c>
      <c r="E4675" s="17" t="s">
        <v>27</v>
      </c>
      <c r="F4675" s="18" t="s">
        <v>28</v>
      </c>
      <c r="G4675" s="18" t="s">
        <v>28</v>
      </c>
      <c r="H4675" s="18" t="s">
        <v>5712</v>
      </c>
      <c r="I4675" s="18" t="s">
        <v>75</v>
      </c>
      <c r="J4675" s="21">
        <v>35151524</v>
      </c>
      <c r="K4675" s="21">
        <v>8064881</v>
      </c>
      <c r="L4675" s="21">
        <v>16524547</v>
      </c>
      <c r="M4675" s="21">
        <v>6872071</v>
      </c>
      <c r="N4675" s="21">
        <v>9652476</v>
      </c>
      <c r="O4675" s="22">
        <v>8988048</v>
      </c>
      <c r="P4675" s="22">
        <v>638139</v>
      </c>
      <c r="Q4675" s="22">
        <v>4374375</v>
      </c>
      <c r="R4675" s="22">
        <v>852527</v>
      </c>
      <c r="S4675" s="22">
        <v>3521848</v>
      </c>
      <c r="T4675" s="18" t="s">
        <v>31</v>
      </c>
    </row>
    <row r="4676" spans="1:20" x14ac:dyDescent="0.25">
      <c r="A4676" s="14">
        <v>5670</v>
      </c>
      <c r="B4676" s="18">
        <v>805000253</v>
      </c>
      <c r="C4676" s="18" t="s">
        <v>5713</v>
      </c>
      <c r="D4676" s="14" t="s">
        <v>26</v>
      </c>
      <c r="E4676" s="17" t="s">
        <v>42</v>
      </c>
      <c r="F4676" s="18" t="s">
        <v>43</v>
      </c>
      <c r="G4676" s="18" t="s">
        <v>62</v>
      </c>
      <c r="H4676" s="18" t="s">
        <v>560</v>
      </c>
      <c r="I4676" s="17" t="s">
        <v>30</v>
      </c>
      <c r="J4676" s="21">
        <v>35144521</v>
      </c>
      <c r="K4676" s="21">
        <v>281916</v>
      </c>
      <c r="L4676" s="21">
        <v>10244704</v>
      </c>
      <c r="M4676" s="21">
        <v>3863923</v>
      </c>
      <c r="N4676" s="21">
        <v>6380781</v>
      </c>
      <c r="O4676" s="22">
        <v>27153056</v>
      </c>
      <c r="P4676" s="22">
        <v>354554</v>
      </c>
      <c r="Q4676" s="22">
        <v>8802481</v>
      </c>
      <c r="R4676" s="22">
        <v>2685616</v>
      </c>
      <c r="S4676" s="22">
        <v>6116865</v>
      </c>
      <c r="T4676" s="18" t="s">
        <v>31</v>
      </c>
    </row>
    <row r="4677" spans="1:20" x14ac:dyDescent="0.25">
      <c r="A4677" s="14">
        <v>5671</v>
      </c>
      <c r="B4677" s="18">
        <v>901092300</v>
      </c>
      <c r="C4677" s="18" t="s">
        <v>5714</v>
      </c>
      <c r="D4677" s="14" t="s">
        <v>26</v>
      </c>
      <c r="E4677" s="17" t="s">
        <v>57</v>
      </c>
      <c r="F4677" s="18" t="s">
        <v>58</v>
      </c>
      <c r="G4677" s="14" t="s">
        <v>59</v>
      </c>
      <c r="H4677" s="18" t="s">
        <v>63</v>
      </c>
      <c r="I4677" s="17" t="s">
        <v>30</v>
      </c>
      <c r="J4677" s="21">
        <v>35121553</v>
      </c>
      <c r="K4677" s="21">
        <v>164846</v>
      </c>
      <c r="L4677" s="21">
        <v>10409681</v>
      </c>
      <c r="M4677" s="21">
        <v>8386534</v>
      </c>
      <c r="N4677" s="21">
        <v>2023147</v>
      </c>
      <c r="O4677" s="22">
        <v>29559204</v>
      </c>
      <c r="P4677" s="22">
        <v>53850</v>
      </c>
      <c r="Q4677" s="22">
        <v>6171926</v>
      </c>
      <c r="R4677" s="22">
        <v>4313625</v>
      </c>
      <c r="S4677" s="22">
        <v>1858301</v>
      </c>
      <c r="T4677" s="18" t="s">
        <v>31</v>
      </c>
    </row>
    <row r="4678" spans="1:20" x14ac:dyDescent="0.25">
      <c r="A4678" s="14">
        <v>5672</v>
      </c>
      <c r="B4678" s="18">
        <v>900383108</v>
      </c>
      <c r="C4678" s="18" t="s">
        <v>5715</v>
      </c>
      <c r="D4678" s="14" t="s">
        <v>26</v>
      </c>
      <c r="E4678" s="17" t="s">
        <v>86</v>
      </c>
      <c r="F4678" s="18" t="s">
        <v>87</v>
      </c>
      <c r="G4678" s="14" t="s">
        <v>532</v>
      </c>
      <c r="H4678" s="18" t="s">
        <v>801</v>
      </c>
      <c r="I4678" s="17" t="s">
        <v>30</v>
      </c>
      <c r="J4678" s="21">
        <v>35115692</v>
      </c>
      <c r="K4678" s="21">
        <v>-4114915</v>
      </c>
      <c r="L4678" s="21">
        <v>25458666</v>
      </c>
      <c r="M4678" s="21">
        <v>26365015</v>
      </c>
      <c r="N4678" s="21">
        <v>-906349</v>
      </c>
      <c r="O4678" s="22">
        <v>25211524</v>
      </c>
      <c r="P4678" s="22">
        <v>-787605</v>
      </c>
      <c r="Q4678" s="22">
        <v>20875513</v>
      </c>
      <c r="R4678" s="22">
        <v>17666946</v>
      </c>
      <c r="S4678" s="22">
        <v>3208567</v>
      </c>
      <c r="T4678" s="18" t="s">
        <v>31</v>
      </c>
    </row>
    <row r="4679" spans="1:20" x14ac:dyDescent="0.25">
      <c r="A4679" s="14">
        <v>5673</v>
      </c>
      <c r="B4679" s="18">
        <v>800157061</v>
      </c>
      <c r="C4679" s="18" t="s">
        <v>5716</v>
      </c>
      <c r="D4679" s="14" t="s">
        <v>26</v>
      </c>
      <c r="E4679" s="17" t="s">
        <v>27</v>
      </c>
      <c r="F4679" s="18" t="s">
        <v>28</v>
      </c>
      <c r="G4679" s="18" t="s">
        <v>28</v>
      </c>
      <c r="H4679" s="18" t="s">
        <v>734</v>
      </c>
      <c r="I4679" s="17" t="s">
        <v>37</v>
      </c>
      <c r="J4679" s="21">
        <v>35105561</v>
      </c>
      <c r="K4679" s="21">
        <v>4483160</v>
      </c>
      <c r="L4679" s="21">
        <v>38504609</v>
      </c>
      <c r="M4679" s="21">
        <v>16725280</v>
      </c>
      <c r="N4679" s="21">
        <v>21779329</v>
      </c>
      <c r="O4679" s="22">
        <v>15343399</v>
      </c>
      <c r="P4679" s="22">
        <v>827544</v>
      </c>
      <c r="Q4679" s="22">
        <v>26500097</v>
      </c>
      <c r="R4679" s="22">
        <v>4736502</v>
      </c>
      <c r="S4679" s="22">
        <v>21763595</v>
      </c>
      <c r="T4679" s="18" t="s">
        <v>31</v>
      </c>
    </row>
    <row r="4680" spans="1:20" x14ac:dyDescent="0.25">
      <c r="A4680" s="14">
        <v>5674</v>
      </c>
      <c r="B4680" s="18">
        <v>860045178</v>
      </c>
      <c r="C4680" s="18" t="s">
        <v>5717</v>
      </c>
      <c r="D4680" s="14" t="s">
        <v>26</v>
      </c>
      <c r="E4680" s="17" t="s">
        <v>27</v>
      </c>
      <c r="F4680" s="18" t="s">
        <v>28</v>
      </c>
      <c r="G4680" s="18" t="s">
        <v>28</v>
      </c>
      <c r="H4680" s="18" t="s">
        <v>70</v>
      </c>
      <c r="I4680" s="17" t="s">
        <v>30</v>
      </c>
      <c r="J4680" s="21">
        <v>35103266</v>
      </c>
      <c r="K4680" s="21">
        <v>620092</v>
      </c>
      <c r="L4680" s="21">
        <v>43374272</v>
      </c>
      <c r="M4680" s="21">
        <v>29460570</v>
      </c>
      <c r="N4680" s="21">
        <v>13913702</v>
      </c>
      <c r="O4680" s="22">
        <v>34008628</v>
      </c>
      <c r="P4680" s="22">
        <v>807821</v>
      </c>
      <c r="Q4680" s="22">
        <v>33911460</v>
      </c>
      <c r="R4680" s="22">
        <v>20617850</v>
      </c>
      <c r="S4680" s="22">
        <v>13293610</v>
      </c>
      <c r="T4680" s="18" t="s">
        <v>31</v>
      </c>
    </row>
    <row r="4681" spans="1:20" x14ac:dyDescent="0.25">
      <c r="A4681" s="14">
        <v>5675</v>
      </c>
      <c r="B4681" s="18">
        <v>900291461</v>
      </c>
      <c r="C4681" s="18" t="s">
        <v>5718</v>
      </c>
      <c r="D4681" s="14" t="s">
        <v>26</v>
      </c>
      <c r="E4681" s="17" t="s">
        <v>86</v>
      </c>
      <c r="F4681" s="18" t="s">
        <v>87</v>
      </c>
      <c r="G4681" s="14" t="s">
        <v>532</v>
      </c>
      <c r="H4681" s="18" t="s">
        <v>560</v>
      </c>
      <c r="I4681" s="17" t="s">
        <v>30</v>
      </c>
      <c r="J4681" s="21">
        <v>35103097</v>
      </c>
      <c r="K4681" s="21">
        <v>2436022</v>
      </c>
      <c r="L4681" s="21">
        <v>9696785</v>
      </c>
      <c r="M4681" s="21">
        <v>1057909</v>
      </c>
      <c r="N4681" s="21">
        <v>8638876</v>
      </c>
      <c r="O4681" s="22">
        <v>32907398</v>
      </c>
      <c r="P4681" s="22">
        <v>2588663</v>
      </c>
      <c r="Q4681" s="22">
        <v>7327913</v>
      </c>
      <c r="R4681" s="22">
        <v>1125060</v>
      </c>
      <c r="S4681" s="22">
        <v>6202853</v>
      </c>
      <c r="T4681" s="18" t="s">
        <v>31</v>
      </c>
    </row>
    <row r="4682" spans="1:20" x14ac:dyDescent="0.25">
      <c r="A4682" s="14">
        <v>5676</v>
      </c>
      <c r="B4682" s="18">
        <v>830067878</v>
      </c>
      <c r="C4682" s="18" t="s">
        <v>5719</v>
      </c>
      <c r="D4682" s="14" t="s">
        <v>26</v>
      </c>
      <c r="E4682" s="17" t="s">
        <v>343</v>
      </c>
      <c r="F4682" s="18" t="s">
        <v>382</v>
      </c>
      <c r="G4682" s="18" t="s">
        <v>383</v>
      </c>
      <c r="H4682" s="18" t="s">
        <v>67</v>
      </c>
      <c r="I4682" s="17" t="s">
        <v>37</v>
      </c>
      <c r="J4682" s="21">
        <v>35086547</v>
      </c>
      <c r="K4682" s="21">
        <v>1037410</v>
      </c>
      <c r="L4682" s="21">
        <v>26798134</v>
      </c>
      <c r="M4682" s="21">
        <v>19675477</v>
      </c>
      <c r="N4682" s="21">
        <v>7122657</v>
      </c>
      <c r="O4682" s="22">
        <v>21629248</v>
      </c>
      <c r="P4682" s="22">
        <v>755602</v>
      </c>
      <c r="Q4682" s="22">
        <v>12093574</v>
      </c>
      <c r="R4682" s="22">
        <v>5803042</v>
      </c>
      <c r="S4682" s="22">
        <v>6290532</v>
      </c>
      <c r="T4682" s="18" t="s">
        <v>31</v>
      </c>
    </row>
    <row r="4683" spans="1:20" x14ac:dyDescent="0.25">
      <c r="A4683" s="14">
        <v>5677</v>
      </c>
      <c r="B4683" s="18">
        <v>900208066</v>
      </c>
      <c r="C4683" s="18" t="s">
        <v>5720</v>
      </c>
      <c r="D4683" s="14" t="s">
        <v>26</v>
      </c>
      <c r="E4683" s="17" t="s">
        <v>79</v>
      </c>
      <c r="F4683" s="18" t="s">
        <v>80</v>
      </c>
      <c r="G4683" s="18" t="s">
        <v>81</v>
      </c>
      <c r="H4683" s="18" t="s">
        <v>1340</v>
      </c>
      <c r="I4683" s="17" t="s">
        <v>185</v>
      </c>
      <c r="J4683" s="21">
        <v>35074719</v>
      </c>
      <c r="K4683" s="21">
        <v>2178253</v>
      </c>
      <c r="L4683" s="21">
        <v>23259851</v>
      </c>
      <c r="M4683" s="21">
        <v>10744918</v>
      </c>
      <c r="N4683" s="21">
        <v>12514933</v>
      </c>
      <c r="O4683" s="22">
        <v>31536230</v>
      </c>
      <c r="P4683" s="22">
        <v>2338905</v>
      </c>
      <c r="Q4683" s="22">
        <v>20065072</v>
      </c>
      <c r="R4683" s="22">
        <v>9728392</v>
      </c>
      <c r="S4683" s="22">
        <v>10336680</v>
      </c>
      <c r="T4683" s="18" t="s">
        <v>31</v>
      </c>
    </row>
    <row r="4684" spans="1:20" x14ac:dyDescent="0.25">
      <c r="A4684" s="14">
        <v>5678</v>
      </c>
      <c r="B4684" s="18">
        <v>830067032</v>
      </c>
      <c r="C4684" s="18" t="s">
        <v>5721</v>
      </c>
      <c r="D4684" s="14" t="s">
        <v>26</v>
      </c>
      <c r="E4684" s="17" t="s">
        <v>27</v>
      </c>
      <c r="F4684" s="18" t="s">
        <v>28</v>
      </c>
      <c r="G4684" s="18" t="s">
        <v>28</v>
      </c>
      <c r="H4684" s="18" t="s">
        <v>637</v>
      </c>
      <c r="I4684" s="17" t="s">
        <v>37</v>
      </c>
      <c r="J4684" s="21">
        <v>35065197</v>
      </c>
      <c r="K4684" s="21">
        <v>536451</v>
      </c>
      <c r="L4684" s="21">
        <v>30769500</v>
      </c>
      <c r="M4684" s="21">
        <v>22809274</v>
      </c>
      <c r="N4684" s="21">
        <v>7960226</v>
      </c>
      <c r="O4684" s="22">
        <v>27213474</v>
      </c>
      <c r="P4684" s="22">
        <v>382822</v>
      </c>
      <c r="Q4684" s="22">
        <v>24095674</v>
      </c>
      <c r="R4684" s="22">
        <v>16671899</v>
      </c>
      <c r="S4684" s="22">
        <v>7423775</v>
      </c>
      <c r="T4684" s="18" t="s">
        <v>31</v>
      </c>
    </row>
    <row r="4685" spans="1:20" x14ac:dyDescent="0.25">
      <c r="A4685" s="14">
        <v>5679</v>
      </c>
      <c r="B4685" s="18">
        <v>800025379</v>
      </c>
      <c r="C4685" s="18" t="s">
        <v>5722</v>
      </c>
      <c r="D4685" s="14" t="s">
        <v>26</v>
      </c>
      <c r="E4685" s="17" t="s">
        <v>57</v>
      </c>
      <c r="F4685" s="18" t="s">
        <v>72</v>
      </c>
      <c r="G4685" s="18" t="s">
        <v>73</v>
      </c>
      <c r="H4685" s="18" t="s">
        <v>736</v>
      </c>
      <c r="I4685" s="17" t="s">
        <v>37</v>
      </c>
      <c r="J4685" s="21">
        <v>35050333</v>
      </c>
      <c r="K4685" s="21">
        <v>3520613</v>
      </c>
      <c r="L4685" s="21">
        <v>31958645</v>
      </c>
      <c r="M4685" s="21">
        <v>13005030</v>
      </c>
      <c r="N4685" s="21">
        <v>18953615</v>
      </c>
      <c r="O4685" s="22">
        <v>28757952</v>
      </c>
      <c r="P4685" s="22">
        <v>3687928</v>
      </c>
      <c r="Q4685" s="22">
        <v>25530600</v>
      </c>
      <c r="R4685" s="22">
        <v>8274051</v>
      </c>
      <c r="S4685" s="22">
        <v>17256549</v>
      </c>
      <c r="T4685" s="18" t="s">
        <v>31</v>
      </c>
    </row>
    <row r="4686" spans="1:20" x14ac:dyDescent="0.25">
      <c r="A4686" s="14">
        <v>5680</v>
      </c>
      <c r="B4686" s="18">
        <v>830007073</v>
      </c>
      <c r="C4686" s="18" t="s">
        <v>5723</v>
      </c>
      <c r="D4686" s="14" t="s">
        <v>26</v>
      </c>
      <c r="E4686" s="18" t="s">
        <v>33</v>
      </c>
      <c r="F4686" s="18" t="s">
        <v>65</v>
      </c>
      <c r="G4686" s="14" t="s">
        <v>339</v>
      </c>
      <c r="H4686" s="18" t="s">
        <v>160</v>
      </c>
      <c r="I4686" s="17" t="s">
        <v>94</v>
      </c>
      <c r="J4686" s="21">
        <v>35049890</v>
      </c>
      <c r="K4686" s="21">
        <v>868709</v>
      </c>
      <c r="L4686" s="21">
        <v>43507517</v>
      </c>
      <c r="M4686" s="21">
        <v>9436954</v>
      </c>
      <c r="N4686" s="21">
        <v>34070563</v>
      </c>
      <c r="O4686" s="22">
        <v>16057421</v>
      </c>
      <c r="P4686" s="22">
        <v>752461</v>
      </c>
      <c r="Q4686" s="22">
        <v>38561143</v>
      </c>
      <c r="R4686" s="22">
        <v>7358348</v>
      </c>
      <c r="S4686" s="22">
        <v>31202795</v>
      </c>
      <c r="T4686" s="18" t="s">
        <v>55</v>
      </c>
    </row>
    <row r="4687" spans="1:20" x14ac:dyDescent="0.25">
      <c r="A4687" s="14">
        <v>5681</v>
      </c>
      <c r="B4687" s="18">
        <v>900031681</v>
      </c>
      <c r="C4687" s="18" t="s">
        <v>5724</v>
      </c>
      <c r="D4687" s="14" t="s">
        <v>26</v>
      </c>
      <c r="E4687" s="17" t="s">
        <v>42</v>
      </c>
      <c r="F4687" s="18" t="s">
        <v>43</v>
      </c>
      <c r="G4687" s="18" t="s">
        <v>62</v>
      </c>
      <c r="H4687" s="18" t="s">
        <v>1816</v>
      </c>
      <c r="I4687" s="17" t="s">
        <v>185</v>
      </c>
      <c r="J4687" s="21">
        <v>35046230</v>
      </c>
      <c r="K4687" s="21">
        <v>-578623</v>
      </c>
      <c r="L4687" s="21">
        <v>8109220</v>
      </c>
      <c r="M4687" s="21">
        <v>7240958</v>
      </c>
      <c r="N4687" s="21">
        <v>868262</v>
      </c>
      <c r="O4687" s="22">
        <v>33159260</v>
      </c>
      <c r="P4687" s="22">
        <v>-555311</v>
      </c>
      <c r="Q4687" s="22">
        <v>8496261</v>
      </c>
      <c r="R4687" s="22">
        <v>10049376</v>
      </c>
      <c r="S4687" s="22">
        <v>-1553115</v>
      </c>
      <c r="T4687" s="18" t="s">
        <v>38</v>
      </c>
    </row>
    <row r="4688" spans="1:20" x14ac:dyDescent="0.25">
      <c r="A4688" s="14">
        <v>5682</v>
      </c>
      <c r="B4688" s="18">
        <v>800183203</v>
      </c>
      <c r="C4688" s="18" t="s">
        <v>5725</v>
      </c>
      <c r="D4688" s="14" t="s">
        <v>26</v>
      </c>
      <c r="E4688" s="17" t="s">
        <v>42</v>
      </c>
      <c r="F4688" s="18" t="s">
        <v>43</v>
      </c>
      <c r="G4688" s="18" t="s">
        <v>62</v>
      </c>
      <c r="H4688" s="18" t="s">
        <v>311</v>
      </c>
      <c r="I4688" s="18" t="s">
        <v>75</v>
      </c>
      <c r="J4688" s="21">
        <v>35029295</v>
      </c>
      <c r="K4688" s="21">
        <v>10579091</v>
      </c>
      <c r="L4688" s="21">
        <v>180594970</v>
      </c>
      <c r="M4688" s="21">
        <v>1448637</v>
      </c>
      <c r="N4688" s="21">
        <v>179146333</v>
      </c>
      <c r="O4688" s="22">
        <v>46676904</v>
      </c>
      <c r="P4688" s="22">
        <v>41781866</v>
      </c>
      <c r="Q4688" s="22">
        <v>171885733</v>
      </c>
      <c r="R4688" s="22">
        <v>3134282</v>
      </c>
      <c r="S4688" s="22">
        <v>168751451</v>
      </c>
      <c r="T4688" s="18" t="s">
        <v>31</v>
      </c>
    </row>
    <row r="4689" spans="1:20" x14ac:dyDescent="0.25">
      <c r="A4689" s="14">
        <v>5683</v>
      </c>
      <c r="B4689" s="18">
        <v>800229163</v>
      </c>
      <c r="C4689" s="18" t="s">
        <v>5726</v>
      </c>
      <c r="D4689" s="14" t="s">
        <v>26</v>
      </c>
      <c r="E4689" s="17" t="s">
        <v>57</v>
      </c>
      <c r="F4689" s="18" t="s">
        <v>231</v>
      </c>
      <c r="G4689" s="18" t="s">
        <v>232</v>
      </c>
      <c r="H4689" s="18" t="s">
        <v>77</v>
      </c>
      <c r="I4689" s="18" t="s">
        <v>75</v>
      </c>
      <c r="J4689" s="21">
        <v>35014649</v>
      </c>
      <c r="K4689" s="21">
        <v>337235</v>
      </c>
      <c r="L4689" s="21">
        <v>5711213</v>
      </c>
      <c r="M4689" s="21">
        <v>3374946</v>
      </c>
      <c r="N4689" s="21">
        <v>2336267</v>
      </c>
      <c r="O4689" s="22">
        <v>35670440</v>
      </c>
      <c r="P4689" s="22">
        <v>686965</v>
      </c>
      <c r="Q4689" s="22">
        <v>5331434</v>
      </c>
      <c r="R4689" s="22">
        <v>2996951</v>
      </c>
      <c r="S4689" s="22">
        <v>2334483</v>
      </c>
      <c r="T4689" s="18" t="s">
        <v>31</v>
      </c>
    </row>
    <row r="4690" spans="1:20" x14ac:dyDescent="0.25">
      <c r="A4690" s="14">
        <v>5684</v>
      </c>
      <c r="B4690" s="18">
        <v>901238891</v>
      </c>
      <c r="C4690" s="18" t="s">
        <v>5727</v>
      </c>
      <c r="D4690" s="14" t="s">
        <v>26</v>
      </c>
      <c r="E4690" s="17" t="s">
        <v>42</v>
      </c>
      <c r="F4690" s="18" t="s">
        <v>418</v>
      </c>
      <c r="G4690" s="18" t="s">
        <v>419</v>
      </c>
      <c r="H4690" s="18" t="s">
        <v>905</v>
      </c>
      <c r="I4690" s="17" t="s">
        <v>30</v>
      </c>
      <c r="J4690" s="21">
        <v>35007015</v>
      </c>
      <c r="K4690" s="21">
        <v>730145</v>
      </c>
      <c r="L4690" s="21">
        <v>18870958</v>
      </c>
      <c r="M4690" s="21">
        <v>13783056</v>
      </c>
      <c r="N4690" s="21">
        <v>5087902</v>
      </c>
      <c r="O4690" s="22">
        <v>31770510</v>
      </c>
      <c r="P4690" s="22">
        <v>1845242</v>
      </c>
      <c r="Q4690" s="22">
        <v>16305958</v>
      </c>
      <c r="R4690" s="22">
        <v>11504985</v>
      </c>
      <c r="S4690" s="22">
        <v>4800973</v>
      </c>
      <c r="T4690" s="18" t="s">
        <v>31</v>
      </c>
    </row>
    <row r="4691" spans="1:20" x14ac:dyDescent="0.25">
      <c r="A4691" s="14">
        <v>5685</v>
      </c>
      <c r="B4691" s="18">
        <v>900483105</v>
      </c>
      <c r="C4691" s="18" t="s">
        <v>5728</v>
      </c>
      <c r="D4691" s="14" t="s">
        <v>26</v>
      </c>
      <c r="E4691" s="17" t="s">
        <v>27</v>
      </c>
      <c r="F4691" s="18" t="s">
        <v>28</v>
      </c>
      <c r="G4691" s="18" t="s">
        <v>28</v>
      </c>
      <c r="H4691" s="18" t="s">
        <v>390</v>
      </c>
      <c r="I4691" s="18" t="s">
        <v>75</v>
      </c>
      <c r="J4691" s="21">
        <v>35004569</v>
      </c>
      <c r="K4691" s="21">
        <v>2977172</v>
      </c>
      <c r="L4691" s="21">
        <v>6192261</v>
      </c>
      <c r="M4691" s="21">
        <v>5081422</v>
      </c>
      <c r="N4691" s="21">
        <v>1110839</v>
      </c>
      <c r="O4691" s="22">
        <v>21941764</v>
      </c>
      <c r="P4691" s="22">
        <v>615373</v>
      </c>
      <c r="Q4691" s="22">
        <v>8862883</v>
      </c>
      <c r="R4691" s="22">
        <v>10729216</v>
      </c>
      <c r="S4691" s="22">
        <v>-1866333</v>
      </c>
      <c r="T4691" s="18" t="s">
        <v>31</v>
      </c>
    </row>
    <row r="4692" spans="1:20" x14ac:dyDescent="0.25">
      <c r="A4692" s="14">
        <v>5686</v>
      </c>
      <c r="B4692" s="18">
        <v>806012364</v>
      </c>
      <c r="C4692" s="18" t="s">
        <v>5729</v>
      </c>
      <c r="D4692" s="14" t="s">
        <v>26</v>
      </c>
      <c r="E4692" s="17" t="s">
        <v>57</v>
      </c>
      <c r="F4692" s="18" t="s">
        <v>72</v>
      </c>
      <c r="G4692" s="18" t="s">
        <v>73</v>
      </c>
      <c r="H4692" s="18" t="s">
        <v>428</v>
      </c>
      <c r="I4692" s="18" t="s">
        <v>75</v>
      </c>
      <c r="J4692" s="21">
        <v>34997488</v>
      </c>
      <c r="K4692" s="21">
        <v>805310</v>
      </c>
      <c r="L4692" s="21">
        <v>23925170</v>
      </c>
      <c r="M4692" s="21">
        <v>9421918</v>
      </c>
      <c r="N4692" s="21">
        <v>14503252</v>
      </c>
      <c r="O4692" s="22">
        <v>16996088</v>
      </c>
      <c r="P4692" s="22">
        <v>592979</v>
      </c>
      <c r="Q4692" s="22">
        <v>22766824</v>
      </c>
      <c r="R4692" s="22">
        <v>9068882</v>
      </c>
      <c r="S4692" s="22">
        <v>13697942</v>
      </c>
      <c r="T4692" s="18" t="s">
        <v>31</v>
      </c>
    </row>
    <row r="4693" spans="1:20" x14ac:dyDescent="0.25">
      <c r="A4693" s="14">
        <v>5687</v>
      </c>
      <c r="B4693" s="18">
        <v>800199256</v>
      </c>
      <c r="C4693" s="18" t="s">
        <v>5730</v>
      </c>
      <c r="D4693" s="14" t="s">
        <v>26</v>
      </c>
      <c r="E4693" s="17" t="s">
        <v>42</v>
      </c>
      <c r="F4693" s="18" t="s">
        <v>43</v>
      </c>
      <c r="G4693" s="18" t="s">
        <v>1409</v>
      </c>
      <c r="H4693" s="18" t="s">
        <v>29</v>
      </c>
      <c r="I4693" s="17" t="s">
        <v>30</v>
      </c>
      <c r="J4693" s="21">
        <v>34994399</v>
      </c>
      <c r="K4693" s="21">
        <v>29101</v>
      </c>
      <c r="L4693" s="21">
        <v>4090476</v>
      </c>
      <c r="M4693" s="21">
        <v>1701474</v>
      </c>
      <c r="N4693" s="21">
        <v>2389002</v>
      </c>
      <c r="O4693" s="22">
        <v>29108284</v>
      </c>
      <c r="P4693" s="22">
        <v>72729</v>
      </c>
      <c r="Q4693" s="22">
        <v>3709215</v>
      </c>
      <c r="R4693" s="22">
        <v>1349314</v>
      </c>
      <c r="S4693" s="22">
        <v>2359901</v>
      </c>
      <c r="T4693" s="18" t="s">
        <v>31</v>
      </c>
    </row>
    <row r="4694" spans="1:20" x14ac:dyDescent="0.25">
      <c r="A4694" s="14">
        <v>5688</v>
      </c>
      <c r="B4694" s="18">
        <v>901112319</v>
      </c>
      <c r="C4694" s="18" t="s">
        <v>5731</v>
      </c>
      <c r="D4694" s="14" t="s">
        <v>26</v>
      </c>
      <c r="E4694" s="17" t="s">
        <v>27</v>
      </c>
      <c r="F4694" s="18" t="s">
        <v>28</v>
      </c>
      <c r="G4694" s="18" t="s">
        <v>28</v>
      </c>
      <c r="H4694" s="18" t="s">
        <v>93</v>
      </c>
      <c r="I4694" s="17" t="s">
        <v>94</v>
      </c>
      <c r="J4694" s="21">
        <v>34993497</v>
      </c>
      <c r="K4694" s="21">
        <v>7847584</v>
      </c>
      <c r="L4694" s="21">
        <v>326264487</v>
      </c>
      <c r="M4694" s="21">
        <v>19007572</v>
      </c>
      <c r="N4694" s="21">
        <v>307256915</v>
      </c>
      <c r="O4694" s="22">
        <v>9593290</v>
      </c>
      <c r="P4694" s="22">
        <v>3363342</v>
      </c>
      <c r="Q4694" s="22">
        <v>282974898</v>
      </c>
      <c r="R4694" s="22">
        <v>23253392</v>
      </c>
      <c r="S4694" s="22">
        <v>259721506</v>
      </c>
      <c r="T4694" s="18" t="s">
        <v>38</v>
      </c>
    </row>
    <row r="4695" spans="1:20" x14ac:dyDescent="0.25">
      <c r="A4695" s="14">
        <v>5689</v>
      </c>
      <c r="B4695" s="18">
        <v>900639245</v>
      </c>
      <c r="C4695" s="18" t="s">
        <v>5732</v>
      </c>
      <c r="D4695" s="14" t="s">
        <v>26</v>
      </c>
      <c r="E4695" s="17" t="s">
        <v>27</v>
      </c>
      <c r="F4695" s="18" t="s">
        <v>50</v>
      </c>
      <c r="G4695" s="14" t="s">
        <v>129</v>
      </c>
      <c r="H4695" s="18" t="s">
        <v>45</v>
      </c>
      <c r="I4695" s="17" t="s">
        <v>37</v>
      </c>
      <c r="J4695" s="21">
        <v>34993012</v>
      </c>
      <c r="K4695" s="21">
        <v>1315023</v>
      </c>
      <c r="L4695" s="21">
        <v>22446803</v>
      </c>
      <c r="M4695" s="21">
        <v>17371392</v>
      </c>
      <c r="N4695" s="21">
        <v>5075411</v>
      </c>
      <c r="O4695" s="22">
        <v>21476296</v>
      </c>
      <c r="P4695" s="22">
        <v>231483</v>
      </c>
      <c r="Q4695" s="22">
        <v>19629011</v>
      </c>
      <c r="R4695" s="22">
        <v>15868623</v>
      </c>
      <c r="S4695" s="22">
        <v>3760388</v>
      </c>
      <c r="T4695" s="18" t="s">
        <v>31</v>
      </c>
    </row>
    <row r="4696" spans="1:20" x14ac:dyDescent="0.25">
      <c r="A4696" s="14">
        <v>5690</v>
      </c>
      <c r="B4696" s="18">
        <v>900158802</v>
      </c>
      <c r="C4696" s="18" t="s">
        <v>5733</v>
      </c>
      <c r="D4696" s="14" t="s">
        <v>26</v>
      </c>
      <c r="E4696" s="17" t="s">
        <v>42</v>
      </c>
      <c r="F4696" s="18" t="s">
        <v>43</v>
      </c>
      <c r="G4696" s="18" t="s">
        <v>44</v>
      </c>
      <c r="H4696" s="18" t="s">
        <v>2817</v>
      </c>
      <c r="I4696" s="17" t="s">
        <v>37</v>
      </c>
      <c r="J4696" s="21">
        <v>34989859</v>
      </c>
      <c r="K4696" s="21">
        <v>3915098</v>
      </c>
      <c r="L4696" s="21">
        <v>16681465</v>
      </c>
      <c r="M4696" s="21">
        <v>7464360</v>
      </c>
      <c r="N4696" s="21">
        <v>9217105</v>
      </c>
      <c r="O4696" s="22">
        <v>28439254</v>
      </c>
      <c r="P4696" s="22">
        <v>1828600</v>
      </c>
      <c r="Q4696" s="22">
        <v>13110502</v>
      </c>
      <c r="R4696" s="22">
        <v>6368495</v>
      </c>
      <c r="S4696" s="22">
        <v>6742007</v>
      </c>
      <c r="T4696" s="18" t="s">
        <v>31</v>
      </c>
    </row>
    <row r="4697" spans="1:20" x14ac:dyDescent="0.25">
      <c r="A4697" s="14">
        <v>5691</v>
      </c>
      <c r="B4697" s="18">
        <v>900396176</v>
      </c>
      <c r="C4697" s="18" t="s">
        <v>5734</v>
      </c>
      <c r="D4697" s="14" t="s">
        <v>26</v>
      </c>
      <c r="E4697" s="17" t="s">
        <v>27</v>
      </c>
      <c r="F4697" s="18" t="s">
        <v>28</v>
      </c>
      <c r="G4697" s="18" t="s">
        <v>28</v>
      </c>
      <c r="H4697" s="18" t="s">
        <v>237</v>
      </c>
      <c r="I4697" s="18" t="s">
        <v>75</v>
      </c>
      <c r="J4697" s="21">
        <v>34989345</v>
      </c>
      <c r="K4697" s="21">
        <v>3557215</v>
      </c>
      <c r="L4697" s="21">
        <v>58942812</v>
      </c>
      <c r="M4697" s="21">
        <v>35233742</v>
      </c>
      <c r="N4697" s="21">
        <v>23709070</v>
      </c>
      <c r="O4697" s="22">
        <v>12799529</v>
      </c>
      <c r="P4697" s="22">
        <v>265775</v>
      </c>
      <c r="Q4697" s="22">
        <v>34587966</v>
      </c>
      <c r="R4697" s="22">
        <v>27729527</v>
      </c>
      <c r="S4697" s="22">
        <v>6858439</v>
      </c>
      <c r="T4697" s="18" t="s">
        <v>31</v>
      </c>
    </row>
    <row r="4698" spans="1:20" x14ac:dyDescent="0.25">
      <c r="A4698" s="14">
        <v>5692</v>
      </c>
      <c r="B4698" s="18">
        <v>805027902</v>
      </c>
      <c r="C4698" s="18" t="s">
        <v>5735</v>
      </c>
      <c r="D4698" s="14" t="s">
        <v>26</v>
      </c>
      <c r="E4698" s="17" t="s">
        <v>42</v>
      </c>
      <c r="F4698" s="18" t="s">
        <v>43</v>
      </c>
      <c r="G4698" s="18" t="s">
        <v>62</v>
      </c>
      <c r="H4698" s="18" t="s">
        <v>82</v>
      </c>
      <c r="I4698" s="17" t="s">
        <v>30</v>
      </c>
      <c r="J4698" s="21">
        <v>34986987</v>
      </c>
      <c r="K4698" s="21">
        <v>202243</v>
      </c>
      <c r="L4698" s="21">
        <v>4138045</v>
      </c>
      <c r="M4698" s="21">
        <v>2827809</v>
      </c>
      <c r="N4698" s="21">
        <v>1310236</v>
      </c>
      <c r="O4698" s="22">
        <v>31768424</v>
      </c>
      <c r="P4698" s="22">
        <v>207328</v>
      </c>
      <c r="Q4698" s="22">
        <v>4322973</v>
      </c>
      <c r="R4698" s="22">
        <v>2914980</v>
      </c>
      <c r="S4698" s="22">
        <v>1407993</v>
      </c>
      <c r="T4698" s="18" t="s">
        <v>31</v>
      </c>
    </row>
    <row r="4699" spans="1:20" x14ac:dyDescent="0.25">
      <c r="A4699" s="14">
        <v>5693</v>
      </c>
      <c r="B4699" s="18">
        <v>900812558</v>
      </c>
      <c r="C4699" s="18" t="s">
        <v>5736</v>
      </c>
      <c r="D4699" s="14" t="s">
        <v>26</v>
      </c>
      <c r="E4699" s="17" t="s">
        <v>57</v>
      </c>
      <c r="F4699" s="18" t="s">
        <v>72</v>
      </c>
      <c r="G4699" s="18" t="s">
        <v>73</v>
      </c>
      <c r="H4699" s="18" t="s">
        <v>40</v>
      </c>
      <c r="I4699" s="17" t="s">
        <v>30</v>
      </c>
      <c r="J4699" s="21">
        <v>34982639</v>
      </c>
      <c r="K4699" s="21">
        <v>10224250</v>
      </c>
      <c r="L4699" s="21">
        <v>24609083</v>
      </c>
      <c r="M4699" s="21">
        <v>7598693</v>
      </c>
      <c r="N4699" s="21">
        <v>17010390</v>
      </c>
      <c r="O4699" s="22">
        <v>16426941</v>
      </c>
      <c r="P4699" s="22">
        <v>4701687</v>
      </c>
      <c r="Q4699" s="22">
        <v>13005301</v>
      </c>
      <c r="R4699" s="22">
        <v>3868318</v>
      </c>
      <c r="S4699" s="22">
        <v>9136983</v>
      </c>
      <c r="T4699" s="18" t="s">
        <v>31</v>
      </c>
    </row>
    <row r="4700" spans="1:20" x14ac:dyDescent="0.25">
      <c r="A4700" s="14">
        <v>5694</v>
      </c>
      <c r="B4700" s="18">
        <v>890002241</v>
      </c>
      <c r="C4700" s="18" t="s">
        <v>5737</v>
      </c>
      <c r="D4700" s="18" t="s">
        <v>204</v>
      </c>
      <c r="E4700" s="18" t="s">
        <v>79</v>
      </c>
      <c r="F4700" s="18" t="s">
        <v>984</v>
      </c>
      <c r="G4700" s="14" t="s">
        <v>985</v>
      </c>
      <c r="H4700" s="18" t="s">
        <v>205</v>
      </c>
      <c r="I4700" s="18" t="s">
        <v>75</v>
      </c>
      <c r="J4700" s="21">
        <v>34959328</v>
      </c>
      <c r="K4700" s="21">
        <v>1590904</v>
      </c>
      <c r="L4700" s="21">
        <v>12951932</v>
      </c>
      <c r="M4700" s="21">
        <v>3276538</v>
      </c>
      <c r="N4700" s="21">
        <v>9675393</v>
      </c>
      <c r="O4700" s="22">
        <v>25882876</v>
      </c>
      <c r="P4700" s="22">
        <v>1410118</v>
      </c>
      <c r="Q4700" s="22">
        <v>10792553</v>
      </c>
      <c r="R4700" s="22">
        <v>2708064</v>
      </c>
      <c r="S4700" s="22">
        <v>8084488</v>
      </c>
      <c r="T4700" s="23" t="s">
        <v>145</v>
      </c>
    </row>
    <row r="4701" spans="1:20" x14ac:dyDescent="0.25">
      <c r="A4701" s="14">
        <v>5695</v>
      </c>
      <c r="B4701" s="18">
        <v>890915756</v>
      </c>
      <c r="C4701" s="18" t="s">
        <v>5738</v>
      </c>
      <c r="D4701" s="14" t="s">
        <v>26</v>
      </c>
      <c r="E4701" s="17" t="s">
        <v>86</v>
      </c>
      <c r="F4701" s="18" t="s">
        <v>87</v>
      </c>
      <c r="G4701" s="18" t="s">
        <v>88</v>
      </c>
      <c r="H4701" s="18" t="s">
        <v>45</v>
      </c>
      <c r="I4701" s="17" t="s">
        <v>37</v>
      </c>
      <c r="J4701" s="21">
        <v>34958995</v>
      </c>
      <c r="K4701" s="21">
        <v>916912</v>
      </c>
      <c r="L4701" s="21">
        <v>24268329</v>
      </c>
      <c r="M4701" s="21">
        <v>16447927</v>
      </c>
      <c r="N4701" s="21">
        <v>7820402</v>
      </c>
      <c r="O4701" s="22">
        <v>25995802</v>
      </c>
      <c r="P4701" s="22">
        <v>687420</v>
      </c>
      <c r="Q4701" s="22">
        <v>25528938</v>
      </c>
      <c r="R4701" s="22">
        <v>18275448</v>
      </c>
      <c r="S4701" s="22">
        <v>7253490</v>
      </c>
      <c r="T4701" s="18" t="s">
        <v>31</v>
      </c>
    </row>
    <row r="4702" spans="1:20" x14ac:dyDescent="0.25">
      <c r="A4702" s="14">
        <v>5696</v>
      </c>
      <c r="B4702" s="18">
        <v>901062604</v>
      </c>
      <c r="C4702" s="18" t="s">
        <v>5739</v>
      </c>
      <c r="D4702" s="14" t="s">
        <v>26</v>
      </c>
      <c r="E4702" s="18" t="s">
        <v>33</v>
      </c>
      <c r="F4702" s="18" t="s">
        <v>859</v>
      </c>
      <c r="G4702" s="14" t="s">
        <v>5740</v>
      </c>
      <c r="H4702" s="18" t="s">
        <v>295</v>
      </c>
      <c r="I4702" s="17" t="s">
        <v>30</v>
      </c>
      <c r="J4702" s="21">
        <v>34954742</v>
      </c>
      <c r="K4702" s="21">
        <v>974389</v>
      </c>
      <c r="L4702" s="21">
        <v>12287097</v>
      </c>
      <c r="M4702" s="21">
        <v>9696239</v>
      </c>
      <c r="N4702" s="21">
        <v>2590858</v>
      </c>
      <c r="O4702" s="22">
        <v>21872272</v>
      </c>
      <c r="P4702" s="22">
        <v>585282</v>
      </c>
      <c r="Q4702" s="22">
        <v>10234796</v>
      </c>
      <c r="R4702" s="22">
        <v>8507286</v>
      </c>
      <c r="S4702" s="22">
        <v>1727510</v>
      </c>
      <c r="T4702" s="18" t="s">
        <v>31</v>
      </c>
    </row>
    <row r="4703" spans="1:20" x14ac:dyDescent="0.25">
      <c r="A4703" s="14">
        <v>5697</v>
      </c>
      <c r="B4703" s="18">
        <v>804000123</v>
      </c>
      <c r="C4703" s="18" t="s">
        <v>5741</v>
      </c>
      <c r="D4703" s="14" t="s">
        <v>26</v>
      </c>
      <c r="E4703" s="18" t="s">
        <v>33</v>
      </c>
      <c r="F4703" s="18" t="s">
        <v>65</v>
      </c>
      <c r="G4703" s="14" t="s">
        <v>66</v>
      </c>
      <c r="H4703" s="18" t="s">
        <v>5742</v>
      </c>
      <c r="I4703" s="17" t="s">
        <v>37</v>
      </c>
      <c r="J4703" s="21">
        <v>34953925</v>
      </c>
      <c r="K4703" s="21">
        <v>3961382</v>
      </c>
      <c r="L4703" s="21">
        <v>35516282</v>
      </c>
      <c r="M4703" s="21">
        <v>21575994</v>
      </c>
      <c r="N4703" s="21">
        <v>13940288</v>
      </c>
      <c r="O4703" s="22">
        <v>23198140</v>
      </c>
      <c r="P4703" s="22">
        <v>3367968</v>
      </c>
      <c r="Q4703" s="22">
        <v>18758681</v>
      </c>
      <c r="R4703" s="22">
        <v>5279774</v>
      </c>
      <c r="S4703" s="22">
        <v>13478907</v>
      </c>
      <c r="T4703" s="18" t="s">
        <v>31</v>
      </c>
    </row>
    <row r="4704" spans="1:20" x14ac:dyDescent="0.25">
      <c r="A4704" s="14">
        <v>5698</v>
      </c>
      <c r="B4704" s="18">
        <v>900475484</v>
      </c>
      <c r="C4704" s="18" t="s">
        <v>5743</v>
      </c>
      <c r="D4704" s="14" t="s">
        <v>26</v>
      </c>
      <c r="E4704" s="17" t="s">
        <v>27</v>
      </c>
      <c r="F4704" s="18" t="s">
        <v>28</v>
      </c>
      <c r="G4704" s="18" t="s">
        <v>28</v>
      </c>
      <c r="H4704" s="18" t="s">
        <v>386</v>
      </c>
      <c r="I4704" s="18" t="s">
        <v>75</v>
      </c>
      <c r="J4704" s="21">
        <v>34945043</v>
      </c>
      <c r="K4704" s="21">
        <v>138768</v>
      </c>
      <c r="L4704" s="21">
        <v>10891351</v>
      </c>
      <c r="M4704" s="21">
        <v>9256001</v>
      </c>
      <c r="N4704" s="21">
        <v>1635350</v>
      </c>
      <c r="O4704" s="22">
        <v>17513914</v>
      </c>
      <c r="P4704" s="22">
        <v>755091</v>
      </c>
      <c r="Q4704" s="22">
        <v>7297661</v>
      </c>
      <c r="R4704" s="22">
        <v>5801080</v>
      </c>
      <c r="S4704" s="22">
        <v>1496581</v>
      </c>
      <c r="T4704" s="18" t="s">
        <v>31</v>
      </c>
    </row>
    <row r="4705" spans="1:20" x14ac:dyDescent="0.25">
      <c r="A4705" s="14">
        <v>5699</v>
      </c>
      <c r="B4705" s="18">
        <v>900948147</v>
      </c>
      <c r="C4705" s="18" t="s">
        <v>5744</v>
      </c>
      <c r="D4705" s="14" t="s">
        <v>26</v>
      </c>
      <c r="E4705" s="18" t="s">
        <v>33</v>
      </c>
      <c r="F4705" s="18" t="s">
        <v>65</v>
      </c>
      <c r="G4705" s="14" t="s">
        <v>399</v>
      </c>
      <c r="H4705" s="18" t="s">
        <v>869</v>
      </c>
      <c r="I4705" s="17" t="s">
        <v>37</v>
      </c>
      <c r="J4705" s="21">
        <v>34944626</v>
      </c>
      <c r="K4705" s="21">
        <v>844278</v>
      </c>
      <c r="L4705" s="21">
        <v>10562900</v>
      </c>
      <c r="M4705" s="21">
        <v>5435166</v>
      </c>
      <c r="N4705" s="21">
        <v>5127734</v>
      </c>
      <c r="O4705" s="22">
        <v>22392316</v>
      </c>
      <c r="P4705" s="22">
        <v>1473875</v>
      </c>
      <c r="Q4705" s="22">
        <v>9237204</v>
      </c>
      <c r="R4705" s="22">
        <v>4670990</v>
      </c>
      <c r="S4705" s="22">
        <v>4566214</v>
      </c>
      <c r="T4705" s="18" t="s">
        <v>31</v>
      </c>
    </row>
    <row r="4706" spans="1:20" x14ac:dyDescent="0.25">
      <c r="A4706" s="14">
        <v>5700</v>
      </c>
      <c r="B4706" s="18">
        <v>890914048</v>
      </c>
      <c r="C4706" s="18" t="s">
        <v>5745</v>
      </c>
      <c r="D4706" s="14" t="s">
        <v>26</v>
      </c>
      <c r="E4706" s="17" t="s">
        <v>86</v>
      </c>
      <c r="F4706" s="18" t="s">
        <v>87</v>
      </c>
      <c r="G4706" s="18" t="s">
        <v>88</v>
      </c>
      <c r="H4706" s="18" t="s">
        <v>90</v>
      </c>
      <c r="I4706" s="17" t="s">
        <v>37</v>
      </c>
      <c r="J4706" s="21">
        <v>34940047</v>
      </c>
      <c r="K4706" s="21">
        <v>3721316</v>
      </c>
      <c r="L4706" s="21">
        <v>21194345</v>
      </c>
      <c r="M4706" s="21">
        <v>11916898</v>
      </c>
      <c r="N4706" s="21">
        <v>9277447</v>
      </c>
      <c r="O4706" s="22">
        <v>28518396</v>
      </c>
      <c r="P4706" s="22">
        <v>3256230</v>
      </c>
      <c r="Q4706" s="22">
        <v>18439267</v>
      </c>
      <c r="R4706" s="22">
        <v>12883137</v>
      </c>
      <c r="S4706" s="22">
        <v>5556130</v>
      </c>
      <c r="T4706" s="18" t="s">
        <v>31</v>
      </c>
    </row>
    <row r="4707" spans="1:20" x14ac:dyDescent="0.25">
      <c r="A4707" s="14">
        <v>5701</v>
      </c>
      <c r="B4707" s="18">
        <v>900315138</v>
      </c>
      <c r="C4707" s="18" t="s">
        <v>5746</v>
      </c>
      <c r="D4707" s="14" t="s">
        <v>26</v>
      </c>
      <c r="E4707" s="17" t="s">
        <v>57</v>
      </c>
      <c r="F4707" s="18" t="s">
        <v>72</v>
      </c>
      <c r="G4707" s="18" t="s">
        <v>73</v>
      </c>
      <c r="H4707" s="18" t="s">
        <v>386</v>
      </c>
      <c r="I4707" s="18" t="s">
        <v>75</v>
      </c>
      <c r="J4707" s="21">
        <v>34922510</v>
      </c>
      <c r="K4707" s="21">
        <v>3650065</v>
      </c>
      <c r="L4707" s="21">
        <v>11610577</v>
      </c>
      <c r="M4707" s="21">
        <v>7635964</v>
      </c>
      <c r="N4707" s="21">
        <v>3974613</v>
      </c>
      <c r="O4707" s="22">
        <v>19572728</v>
      </c>
      <c r="P4707" s="22">
        <v>1562376</v>
      </c>
      <c r="Q4707" s="22">
        <v>6605542</v>
      </c>
      <c r="R4707" s="22">
        <v>5320994</v>
      </c>
      <c r="S4707" s="22">
        <v>1284548</v>
      </c>
      <c r="T4707" s="18" t="s">
        <v>31</v>
      </c>
    </row>
    <row r="4708" spans="1:20" x14ac:dyDescent="0.25">
      <c r="A4708" s="14">
        <v>5702</v>
      </c>
      <c r="B4708" s="18">
        <v>900387993</v>
      </c>
      <c r="C4708" s="18" t="s">
        <v>5747</v>
      </c>
      <c r="D4708" s="14" t="s">
        <v>26</v>
      </c>
      <c r="E4708" s="17" t="s">
        <v>27</v>
      </c>
      <c r="F4708" s="18" t="s">
        <v>28</v>
      </c>
      <c r="G4708" s="18" t="s">
        <v>28</v>
      </c>
      <c r="H4708" s="18" t="s">
        <v>29</v>
      </c>
      <c r="I4708" s="17" t="s">
        <v>30</v>
      </c>
      <c r="J4708" s="21">
        <v>34921511</v>
      </c>
      <c r="K4708" s="21">
        <v>502567</v>
      </c>
      <c r="L4708" s="21">
        <v>13602875</v>
      </c>
      <c r="M4708" s="21">
        <v>7981504</v>
      </c>
      <c r="N4708" s="21">
        <v>5621371</v>
      </c>
      <c r="O4708" s="22">
        <v>24791176</v>
      </c>
      <c r="P4708" s="22">
        <v>679015</v>
      </c>
      <c r="Q4708" s="22">
        <v>11510413</v>
      </c>
      <c r="R4708" s="22">
        <v>6391609</v>
      </c>
      <c r="S4708" s="22">
        <v>5118804</v>
      </c>
      <c r="T4708" s="18" t="s">
        <v>31</v>
      </c>
    </row>
    <row r="4709" spans="1:20" x14ac:dyDescent="0.25">
      <c r="A4709" s="14">
        <v>5703</v>
      </c>
      <c r="B4709" s="18">
        <v>900822209</v>
      </c>
      <c r="C4709" s="18" t="s">
        <v>5748</v>
      </c>
      <c r="D4709" s="14" t="s">
        <v>26</v>
      </c>
      <c r="E4709" s="17" t="s">
        <v>86</v>
      </c>
      <c r="F4709" s="18" t="s">
        <v>87</v>
      </c>
      <c r="G4709" s="18" t="s">
        <v>88</v>
      </c>
      <c r="H4709" s="18" t="s">
        <v>678</v>
      </c>
      <c r="I4709" s="17" t="s">
        <v>30</v>
      </c>
      <c r="J4709" s="21">
        <v>34921433</v>
      </c>
      <c r="K4709" s="21">
        <v>928865</v>
      </c>
      <c r="L4709" s="21">
        <v>10197395</v>
      </c>
      <c r="M4709" s="21">
        <v>1259061</v>
      </c>
      <c r="N4709" s="21">
        <v>8938334</v>
      </c>
      <c r="O4709" s="22">
        <v>35004332</v>
      </c>
      <c r="P4709" s="22">
        <v>1110747</v>
      </c>
      <c r="Q4709" s="22">
        <v>9011411</v>
      </c>
      <c r="R4709" s="22">
        <v>1141356</v>
      </c>
      <c r="S4709" s="22">
        <v>7870055</v>
      </c>
      <c r="T4709" s="18" t="s">
        <v>31</v>
      </c>
    </row>
    <row r="4710" spans="1:20" x14ac:dyDescent="0.25">
      <c r="A4710" s="14">
        <v>5704</v>
      </c>
      <c r="B4710" s="18">
        <v>800111991</v>
      </c>
      <c r="C4710" s="18" t="s">
        <v>5749</v>
      </c>
      <c r="D4710" s="14" t="s">
        <v>26</v>
      </c>
      <c r="E4710" s="17" t="s">
        <v>27</v>
      </c>
      <c r="F4710" s="18" t="s">
        <v>28</v>
      </c>
      <c r="G4710" s="18" t="s">
        <v>28</v>
      </c>
      <c r="H4710" s="18" t="s">
        <v>718</v>
      </c>
      <c r="I4710" s="17" t="s">
        <v>37</v>
      </c>
      <c r="J4710" s="21">
        <v>34916918</v>
      </c>
      <c r="K4710" s="21">
        <v>1627224</v>
      </c>
      <c r="L4710" s="21">
        <v>20534907</v>
      </c>
      <c r="M4710" s="21">
        <v>13903664</v>
      </c>
      <c r="N4710" s="21">
        <v>6631243</v>
      </c>
      <c r="O4710" s="22">
        <v>24475338</v>
      </c>
      <c r="P4710" s="22">
        <v>1775304</v>
      </c>
      <c r="Q4710" s="22">
        <v>17123223</v>
      </c>
      <c r="R4710" s="22">
        <v>12119204</v>
      </c>
      <c r="S4710" s="22">
        <v>5004019</v>
      </c>
      <c r="T4710" s="18" t="s">
        <v>31</v>
      </c>
    </row>
    <row r="4711" spans="1:20" x14ac:dyDescent="0.25">
      <c r="A4711" s="14">
        <v>5705</v>
      </c>
      <c r="B4711" s="18">
        <v>900157788</v>
      </c>
      <c r="C4711" s="18" t="s">
        <v>5750</v>
      </c>
      <c r="D4711" s="14" t="s">
        <v>26</v>
      </c>
      <c r="E4711" s="17" t="s">
        <v>27</v>
      </c>
      <c r="F4711" s="18" t="s">
        <v>28</v>
      </c>
      <c r="G4711" s="18" t="s">
        <v>28</v>
      </c>
      <c r="H4711" s="18" t="s">
        <v>158</v>
      </c>
      <c r="I4711" s="18" t="s">
        <v>75</v>
      </c>
      <c r="J4711" s="21">
        <v>34904141</v>
      </c>
      <c r="K4711" s="21">
        <v>-68793</v>
      </c>
      <c r="L4711" s="21">
        <v>38888266</v>
      </c>
      <c r="M4711" s="21">
        <v>36962239</v>
      </c>
      <c r="N4711" s="21">
        <v>1926027</v>
      </c>
      <c r="O4711" s="22">
        <v>29881788</v>
      </c>
      <c r="P4711" s="22">
        <v>-643743</v>
      </c>
      <c r="Q4711" s="22">
        <v>27832218</v>
      </c>
      <c r="R4711" s="22">
        <v>25837398</v>
      </c>
      <c r="S4711" s="22">
        <v>1994820</v>
      </c>
      <c r="T4711" s="18" t="s">
        <v>38</v>
      </c>
    </row>
    <row r="4712" spans="1:20" x14ac:dyDescent="0.25">
      <c r="A4712" s="14">
        <v>5706</v>
      </c>
      <c r="B4712" s="18">
        <v>900440160</v>
      </c>
      <c r="C4712" s="18" t="s">
        <v>5751</v>
      </c>
      <c r="D4712" s="14" t="s">
        <v>26</v>
      </c>
      <c r="E4712" s="17" t="s">
        <v>27</v>
      </c>
      <c r="F4712" s="18" t="s">
        <v>28</v>
      </c>
      <c r="G4712" s="18" t="s">
        <v>28</v>
      </c>
      <c r="H4712" s="18" t="s">
        <v>721</v>
      </c>
      <c r="I4712" s="17" t="s">
        <v>37</v>
      </c>
      <c r="J4712" s="21">
        <v>34903777</v>
      </c>
      <c r="K4712" s="21">
        <v>94794</v>
      </c>
      <c r="L4712" s="21">
        <v>18022004</v>
      </c>
      <c r="M4712" s="21">
        <v>14036762</v>
      </c>
      <c r="N4712" s="21">
        <v>3985242</v>
      </c>
      <c r="O4712" s="22">
        <v>26026230</v>
      </c>
      <c r="P4712" s="22">
        <v>848446</v>
      </c>
      <c r="Q4712" s="22">
        <v>11189867</v>
      </c>
      <c r="R4712" s="22">
        <v>7299419</v>
      </c>
      <c r="S4712" s="22">
        <v>3890448</v>
      </c>
      <c r="T4712" s="18" t="s">
        <v>38</v>
      </c>
    </row>
    <row r="4713" spans="1:20" x14ac:dyDescent="0.25">
      <c r="A4713" s="14">
        <v>5707</v>
      </c>
      <c r="B4713" s="18">
        <v>901259188</v>
      </c>
      <c r="C4713" s="18" t="s">
        <v>5752</v>
      </c>
      <c r="D4713" s="14" t="s">
        <v>26</v>
      </c>
      <c r="E4713" s="17" t="s">
        <v>86</v>
      </c>
      <c r="F4713" s="18" t="s">
        <v>87</v>
      </c>
      <c r="G4713" s="18" t="s">
        <v>103</v>
      </c>
      <c r="H4713" s="18" t="s">
        <v>263</v>
      </c>
      <c r="I4713" s="18" t="s">
        <v>75</v>
      </c>
      <c r="J4713" s="21">
        <v>34903006</v>
      </c>
      <c r="K4713" s="21">
        <v>20326507</v>
      </c>
      <c r="L4713" s="21">
        <v>132534934</v>
      </c>
      <c r="M4713" s="21">
        <v>55995147</v>
      </c>
      <c r="N4713" s="21">
        <v>76539787</v>
      </c>
      <c r="O4713" s="22">
        <v>9390427</v>
      </c>
      <c r="P4713" s="22">
        <v>864100</v>
      </c>
      <c r="Q4713" s="22">
        <v>102298740</v>
      </c>
      <c r="R4713" s="22">
        <v>46085460</v>
      </c>
      <c r="S4713" s="22">
        <v>56213280</v>
      </c>
      <c r="T4713" s="18" t="s">
        <v>31</v>
      </c>
    </row>
    <row r="4714" spans="1:20" x14ac:dyDescent="0.25">
      <c r="A4714" s="14">
        <v>5708</v>
      </c>
      <c r="B4714" s="18">
        <v>900281394</v>
      </c>
      <c r="C4714" s="18" t="s">
        <v>5753</v>
      </c>
      <c r="D4714" s="14" t="s">
        <v>26</v>
      </c>
      <c r="E4714" s="17" t="s">
        <v>27</v>
      </c>
      <c r="F4714" s="18" t="s">
        <v>28</v>
      </c>
      <c r="G4714" s="18" t="s">
        <v>28</v>
      </c>
      <c r="H4714" s="18" t="s">
        <v>258</v>
      </c>
      <c r="I4714" s="17" t="s">
        <v>37</v>
      </c>
      <c r="J4714" s="21">
        <v>34902641</v>
      </c>
      <c r="K4714" s="21">
        <v>2315435</v>
      </c>
      <c r="L4714" s="21">
        <v>28955861</v>
      </c>
      <c r="M4714" s="21">
        <v>12902762</v>
      </c>
      <c r="N4714" s="21">
        <v>16053099</v>
      </c>
      <c r="O4714" s="22">
        <v>35058192</v>
      </c>
      <c r="P4714" s="22">
        <v>3360811</v>
      </c>
      <c r="Q4714" s="22">
        <v>25060639</v>
      </c>
      <c r="R4714" s="22">
        <v>11322976</v>
      </c>
      <c r="S4714" s="22">
        <v>13737663</v>
      </c>
      <c r="T4714" s="18" t="s">
        <v>31</v>
      </c>
    </row>
    <row r="4715" spans="1:20" x14ac:dyDescent="0.25">
      <c r="A4715" s="14">
        <v>5709</v>
      </c>
      <c r="B4715" s="18">
        <v>830012212</v>
      </c>
      <c r="C4715" s="18" t="s">
        <v>5754</v>
      </c>
      <c r="D4715" s="14" t="s">
        <v>26</v>
      </c>
      <c r="E4715" s="17" t="s">
        <v>27</v>
      </c>
      <c r="F4715" s="18" t="s">
        <v>28</v>
      </c>
      <c r="G4715" s="18" t="s">
        <v>28</v>
      </c>
      <c r="H4715" s="18" t="s">
        <v>104</v>
      </c>
      <c r="I4715" s="17" t="s">
        <v>30</v>
      </c>
      <c r="J4715" s="21">
        <v>34897357</v>
      </c>
      <c r="K4715" s="21">
        <v>1405867</v>
      </c>
      <c r="L4715" s="21">
        <v>7779459</v>
      </c>
      <c r="M4715" s="21">
        <v>3213944</v>
      </c>
      <c r="N4715" s="21">
        <v>4565515</v>
      </c>
      <c r="O4715" s="22">
        <v>25519116</v>
      </c>
      <c r="P4715" s="22">
        <v>115604</v>
      </c>
      <c r="Q4715" s="22">
        <v>4792706</v>
      </c>
      <c r="R4715" s="22">
        <v>1633058</v>
      </c>
      <c r="S4715" s="22">
        <v>3159648</v>
      </c>
      <c r="T4715" s="18" t="s">
        <v>31</v>
      </c>
    </row>
    <row r="4716" spans="1:20" x14ac:dyDescent="0.25">
      <c r="A4716" s="14">
        <v>5710</v>
      </c>
      <c r="B4716" s="18">
        <v>830500775</v>
      </c>
      <c r="C4716" s="18" t="s">
        <v>5755</v>
      </c>
      <c r="D4716" s="14" t="s">
        <v>26</v>
      </c>
      <c r="E4716" s="17" t="s">
        <v>42</v>
      </c>
      <c r="F4716" s="18" t="s">
        <v>43</v>
      </c>
      <c r="G4716" s="18" t="s">
        <v>44</v>
      </c>
      <c r="H4716" s="18" t="s">
        <v>271</v>
      </c>
      <c r="I4716" s="17" t="s">
        <v>30</v>
      </c>
      <c r="J4716" s="21">
        <v>34893950</v>
      </c>
      <c r="K4716" s="21">
        <v>134373</v>
      </c>
      <c r="L4716" s="21">
        <v>23601574</v>
      </c>
      <c r="M4716" s="21">
        <v>16281970</v>
      </c>
      <c r="N4716" s="21">
        <v>7319604</v>
      </c>
      <c r="O4716" s="22">
        <v>29655252</v>
      </c>
      <c r="P4716" s="22">
        <v>410180</v>
      </c>
      <c r="Q4716" s="22">
        <v>21181577</v>
      </c>
      <c r="R4716" s="22">
        <v>13162101</v>
      </c>
      <c r="S4716" s="22">
        <v>8019476</v>
      </c>
      <c r="T4716" s="18" t="s">
        <v>31</v>
      </c>
    </row>
    <row r="4717" spans="1:20" x14ac:dyDescent="0.25">
      <c r="A4717" s="14">
        <v>5711</v>
      </c>
      <c r="B4717" s="18">
        <v>806000233</v>
      </c>
      <c r="C4717" s="18" t="s">
        <v>5756</v>
      </c>
      <c r="D4717" s="14" t="s">
        <v>26</v>
      </c>
      <c r="E4717" s="17" t="s">
        <v>57</v>
      </c>
      <c r="F4717" s="18" t="s">
        <v>72</v>
      </c>
      <c r="G4717" s="18" t="s">
        <v>73</v>
      </c>
      <c r="H4717" s="18" t="s">
        <v>5757</v>
      </c>
      <c r="I4717" s="17" t="s">
        <v>94</v>
      </c>
      <c r="J4717" s="21">
        <v>34886355</v>
      </c>
      <c r="K4717" s="21">
        <v>1877964</v>
      </c>
      <c r="L4717" s="21">
        <v>28834894</v>
      </c>
      <c r="M4717" s="21">
        <v>5157991</v>
      </c>
      <c r="N4717" s="21">
        <v>23676903</v>
      </c>
      <c r="O4717" s="22">
        <v>27025868</v>
      </c>
      <c r="P4717" s="22">
        <v>1308582</v>
      </c>
      <c r="Q4717" s="22">
        <v>27012047</v>
      </c>
      <c r="R4717" s="22">
        <v>5213108</v>
      </c>
      <c r="S4717" s="22">
        <v>21798939</v>
      </c>
      <c r="T4717" s="18" t="s">
        <v>97</v>
      </c>
    </row>
    <row r="4718" spans="1:20" x14ac:dyDescent="0.25">
      <c r="A4718" s="14">
        <v>5712</v>
      </c>
      <c r="B4718" s="18">
        <v>900365409</v>
      </c>
      <c r="C4718" s="18" t="s">
        <v>5758</v>
      </c>
      <c r="D4718" s="14" t="s">
        <v>26</v>
      </c>
      <c r="E4718" s="17" t="s">
        <v>86</v>
      </c>
      <c r="F4718" s="18" t="s">
        <v>87</v>
      </c>
      <c r="G4718" s="14" t="s">
        <v>92</v>
      </c>
      <c r="H4718" s="18" t="s">
        <v>218</v>
      </c>
      <c r="I4718" s="17" t="s">
        <v>30</v>
      </c>
      <c r="J4718" s="21">
        <v>34881183</v>
      </c>
      <c r="K4718" s="21">
        <v>623751</v>
      </c>
      <c r="L4718" s="21">
        <v>12137920</v>
      </c>
      <c r="M4718" s="21">
        <v>8247340</v>
      </c>
      <c r="N4718" s="21">
        <v>3890580</v>
      </c>
      <c r="O4718" s="22">
        <v>33271130</v>
      </c>
      <c r="P4718" s="22">
        <v>976319</v>
      </c>
      <c r="Q4718" s="22">
        <v>10996695</v>
      </c>
      <c r="R4718" s="22">
        <v>7729866</v>
      </c>
      <c r="S4718" s="22">
        <v>3266829</v>
      </c>
      <c r="T4718" s="18" t="s">
        <v>97</v>
      </c>
    </row>
    <row r="4719" spans="1:20" x14ac:dyDescent="0.25">
      <c r="A4719" s="14">
        <v>5713</v>
      </c>
      <c r="B4719" s="18">
        <v>890113551</v>
      </c>
      <c r="C4719" s="18" t="s">
        <v>5759</v>
      </c>
      <c r="D4719" s="14" t="s">
        <v>26</v>
      </c>
      <c r="E4719" s="17" t="s">
        <v>57</v>
      </c>
      <c r="F4719" s="18" t="s">
        <v>58</v>
      </c>
      <c r="G4719" s="14" t="s">
        <v>505</v>
      </c>
      <c r="H4719" s="18" t="s">
        <v>93</v>
      </c>
      <c r="I4719" s="17" t="s">
        <v>94</v>
      </c>
      <c r="J4719" s="21">
        <v>34878541</v>
      </c>
      <c r="K4719" s="21">
        <v>488051</v>
      </c>
      <c r="L4719" s="21">
        <v>94780559</v>
      </c>
      <c r="M4719" s="21">
        <v>68551616</v>
      </c>
      <c r="N4719" s="21">
        <v>26228943</v>
      </c>
      <c r="O4719" s="22">
        <v>31337260</v>
      </c>
      <c r="P4719" s="22">
        <v>451882</v>
      </c>
      <c r="Q4719" s="22">
        <v>94770629</v>
      </c>
      <c r="R4719" s="22">
        <v>69029737</v>
      </c>
      <c r="S4719" s="22">
        <v>25740892</v>
      </c>
      <c r="T4719" s="18" t="s">
        <v>31</v>
      </c>
    </row>
    <row r="4720" spans="1:20" x14ac:dyDescent="0.25">
      <c r="A4720" s="14">
        <v>5714</v>
      </c>
      <c r="B4720" s="18">
        <v>890905022</v>
      </c>
      <c r="C4720" s="18" t="s">
        <v>5760</v>
      </c>
      <c r="D4720" s="14" t="s">
        <v>26</v>
      </c>
      <c r="E4720" s="17" t="s">
        <v>86</v>
      </c>
      <c r="F4720" s="18" t="s">
        <v>87</v>
      </c>
      <c r="G4720" s="18" t="s">
        <v>88</v>
      </c>
      <c r="H4720" s="18" t="s">
        <v>5761</v>
      </c>
      <c r="I4720" s="17" t="s">
        <v>94</v>
      </c>
      <c r="J4720" s="21">
        <v>34864880</v>
      </c>
      <c r="K4720" s="21">
        <v>3525750</v>
      </c>
      <c r="L4720" s="21">
        <v>276670473</v>
      </c>
      <c r="M4720" s="21">
        <v>222097816</v>
      </c>
      <c r="N4720" s="21">
        <v>54572657</v>
      </c>
      <c r="O4720" s="22">
        <v>28295434</v>
      </c>
      <c r="P4720" s="22">
        <v>1808623</v>
      </c>
      <c r="Q4720" s="22">
        <v>203853893</v>
      </c>
      <c r="R4720" s="22">
        <v>152580483</v>
      </c>
      <c r="S4720" s="22">
        <v>51273410</v>
      </c>
      <c r="T4720" s="18" t="s">
        <v>38</v>
      </c>
    </row>
    <row r="4721" spans="1:20" x14ac:dyDescent="0.25">
      <c r="A4721" s="14">
        <v>5715</v>
      </c>
      <c r="B4721" s="18">
        <v>900155762</v>
      </c>
      <c r="C4721" s="18" t="s">
        <v>5762</v>
      </c>
      <c r="D4721" s="14" t="s">
        <v>26</v>
      </c>
      <c r="E4721" s="17" t="s">
        <v>86</v>
      </c>
      <c r="F4721" s="18" t="s">
        <v>87</v>
      </c>
      <c r="G4721" s="18" t="s">
        <v>88</v>
      </c>
      <c r="H4721" s="18" t="s">
        <v>560</v>
      </c>
      <c r="I4721" s="17" t="s">
        <v>30</v>
      </c>
      <c r="J4721" s="21">
        <v>34840651</v>
      </c>
      <c r="K4721" s="21">
        <v>5202966</v>
      </c>
      <c r="L4721" s="21">
        <v>20802614</v>
      </c>
      <c r="M4721" s="21">
        <v>7111041</v>
      </c>
      <c r="N4721" s="21">
        <v>13691573</v>
      </c>
      <c r="O4721" s="22">
        <v>29428008</v>
      </c>
      <c r="P4721" s="22">
        <v>350201</v>
      </c>
      <c r="Q4721" s="22">
        <v>15536380</v>
      </c>
      <c r="R4721" s="22">
        <v>7047773</v>
      </c>
      <c r="S4721" s="22">
        <v>8488607</v>
      </c>
      <c r="T4721" s="18" t="s">
        <v>31</v>
      </c>
    </row>
    <row r="4722" spans="1:20" x14ac:dyDescent="0.25">
      <c r="A4722" s="14">
        <v>5716</v>
      </c>
      <c r="B4722" s="18">
        <v>860354208</v>
      </c>
      <c r="C4722" s="18" t="s">
        <v>5763</v>
      </c>
      <c r="D4722" s="14" t="s">
        <v>26</v>
      </c>
      <c r="E4722" s="17" t="s">
        <v>27</v>
      </c>
      <c r="F4722" s="18" t="s">
        <v>28</v>
      </c>
      <c r="G4722" s="18" t="s">
        <v>28</v>
      </c>
      <c r="H4722" s="18" t="s">
        <v>5764</v>
      </c>
      <c r="I4722" s="18" t="s">
        <v>75</v>
      </c>
      <c r="J4722" s="21">
        <v>34831677</v>
      </c>
      <c r="K4722" s="21">
        <v>2242287</v>
      </c>
      <c r="L4722" s="21">
        <v>25271659</v>
      </c>
      <c r="M4722" s="21">
        <v>3802472</v>
      </c>
      <c r="N4722" s="21">
        <v>21469187</v>
      </c>
      <c r="O4722" s="22">
        <v>21038440</v>
      </c>
      <c r="P4722" s="22">
        <v>3020139</v>
      </c>
      <c r="Q4722" s="22">
        <v>22887688</v>
      </c>
      <c r="R4722" s="22">
        <v>3627120</v>
      </c>
      <c r="S4722" s="22">
        <v>19260568</v>
      </c>
      <c r="T4722" s="18" t="s">
        <v>31</v>
      </c>
    </row>
    <row r="4723" spans="1:20" x14ac:dyDescent="0.25">
      <c r="A4723" s="14">
        <v>5717</v>
      </c>
      <c r="B4723" s="18">
        <v>900649118</v>
      </c>
      <c r="C4723" s="18" t="s">
        <v>5765</v>
      </c>
      <c r="D4723" s="14" t="s">
        <v>26</v>
      </c>
      <c r="E4723" s="17" t="s">
        <v>86</v>
      </c>
      <c r="F4723" s="18" t="s">
        <v>87</v>
      </c>
      <c r="G4723" s="18" t="s">
        <v>3339</v>
      </c>
      <c r="H4723" s="18" t="s">
        <v>560</v>
      </c>
      <c r="I4723" s="17" t="s">
        <v>30</v>
      </c>
      <c r="J4723" s="21">
        <v>34818174</v>
      </c>
      <c r="K4723" s="21">
        <v>257442</v>
      </c>
      <c r="L4723" s="21">
        <v>13579817</v>
      </c>
      <c r="M4723" s="21">
        <v>4036162</v>
      </c>
      <c r="N4723" s="21">
        <v>9543655</v>
      </c>
      <c r="O4723" s="22">
        <v>28907334</v>
      </c>
      <c r="P4723" s="22">
        <v>206243</v>
      </c>
      <c r="Q4723" s="22">
        <v>12180088</v>
      </c>
      <c r="R4723" s="22">
        <v>3366251</v>
      </c>
      <c r="S4723" s="22">
        <v>8813837</v>
      </c>
      <c r="T4723" s="18" t="s">
        <v>31</v>
      </c>
    </row>
    <row r="4724" spans="1:20" x14ac:dyDescent="0.25">
      <c r="A4724" s="14">
        <v>5718</v>
      </c>
      <c r="B4724" s="18">
        <v>890400246</v>
      </c>
      <c r="C4724" s="18" t="s">
        <v>5766</v>
      </c>
      <c r="D4724" s="14" t="s">
        <v>26</v>
      </c>
      <c r="E4724" s="17" t="s">
        <v>57</v>
      </c>
      <c r="F4724" s="18" t="s">
        <v>72</v>
      </c>
      <c r="G4724" s="18" t="s">
        <v>73</v>
      </c>
      <c r="H4724" s="18" t="s">
        <v>1208</v>
      </c>
      <c r="I4724" s="17" t="s">
        <v>37</v>
      </c>
      <c r="J4724" s="21">
        <v>34808420</v>
      </c>
      <c r="K4724" s="21">
        <v>601685</v>
      </c>
      <c r="L4724" s="21">
        <v>51389340</v>
      </c>
      <c r="M4724" s="21">
        <v>40759720</v>
      </c>
      <c r="N4724" s="21">
        <v>10629620</v>
      </c>
      <c r="O4724" s="22">
        <v>29117328</v>
      </c>
      <c r="P4724" s="22">
        <v>-2807512</v>
      </c>
      <c r="Q4724" s="22">
        <v>52608079</v>
      </c>
      <c r="R4724" s="22">
        <v>42580144</v>
      </c>
      <c r="S4724" s="22">
        <v>10027935</v>
      </c>
      <c r="T4724" s="18" t="s">
        <v>97</v>
      </c>
    </row>
    <row r="4725" spans="1:20" x14ac:dyDescent="0.25">
      <c r="A4725" s="14">
        <v>5719</v>
      </c>
      <c r="B4725" s="18">
        <v>832010819</v>
      </c>
      <c r="C4725" s="18" t="s">
        <v>5767</v>
      </c>
      <c r="D4725" s="14" t="s">
        <v>26</v>
      </c>
      <c r="E4725" s="17" t="s">
        <v>27</v>
      </c>
      <c r="F4725" s="18" t="s">
        <v>50</v>
      </c>
      <c r="G4725" s="18" t="s">
        <v>940</v>
      </c>
      <c r="H4725" s="18" t="s">
        <v>284</v>
      </c>
      <c r="I4725" s="17" t="s">
        <v>37</v>
      </c>
      <c r="J4725" s="21">
        <v>34804771</v>
      </c>
      <c r="K4725" s="21">
        <v>1716331</v>
      </c>
      <c r="L4725" s="21">
        <v>27030846</v>
      </c>
      <c r="M4725" s="21">
        <v>10053898</v>
      </c>
      <c r="N4725" s="21">
        <v>16976948</v>
      </c>
      <c r="O4725" s="22">
        <v>33106598</v>
      </c>
      <c r="P4725" s="22">
        <v>2161316</v>
      </c>
      <c r="Q4725" s="22">
        <v>33688269</v>
      </c>
      <c r="R4725" s="22">
        <v>16183375</v>
      </c>
      <c r="S4725" s="22">
        <v>17504894</v>
      </c>
      <c r="T4725" s="18" t="s">
        <v>38</v>
      </c>
    </row>
    <row r="4726" spans="1:20" x14ac:dyDescent="0.25">
      <c r="A4726" s="14">
        <v>5720</v>
      </c>
      <c r="B4726" s="18">
        <v>900200356</v>
      </c>
      <c r="C4726" s="18" t="s">
        <v>5768</v>
      </c>
      <c r="D4726" s="14" t="s">
        <v>26</v>
      </c>
      <c r="E4726" s="17" t="s">
        <v>27</v>
      </c>
      <c r="F4726" s="18" t="s">
        <v>28</v>
      </c>
      <c r="G4726" s="18" t="s">
        <v>28</v>
      </c>
      <c r="H4726" s="18" t="s">
        <v>3935</v>
      </c>
      <c r="I4726" s="18" t="s">
        <v>75</v>
      </c>
      <c r="J4726" s="21">
        <v>34801760</v>
      </c>
      <c r="K4726" s="21">
        <v>107932</v>
      </c>
      <c r="L4726" s="21">
        <v>9684535</v>
      </c>
      <c r="M4726" s="21">
        <v>7495009</v>
      </c>
      <c r="N4726" s="21">
        <v>2189526</v>
      </c>
      <c r="O4726" s="22">
        <v>18892604</v>
      </c>
      <c r="P4726" s="22">
        <v>380909</v>
      </c>
      <c r="Q4726" s="22">
        <v>10715431</v>
      </c>
      <c r="R4726" s="22">
        <v>8459766</v>
      </c>
      <c r="S4726" s="22">
        <v>2255665</v>
      </c>
      <c r="T4726" s="18" t="s">
        <v>31</v>
      </c>
    </row>
    <row r="4727" spans="1:20" x14ac:dyDescent="0.25">
      <c r="A4727" s="14">
        <v>5721</v>
      </c>
      <c r="B4727" s="18">
        <v>800232283</v>
      </c>
      <c r="C4727" s="18" t="s">
        <v>5769</v>
      </c>
      <c r="D4727" s="14" t="s">
        <v>26</v>
      </c>
      <c r="E4727" s="17" t="s">
        <v>27</v>
      </c>
      <c r="F4727" s="18" t="s">
        <v>28</v>
      </c>
      <c r="G4727" s="18" t="s">
        <v>28</v>
      </c>
      <c r="H4727" s="18" t="s">
        <v>45</v>
      </c>
      <c r="I4727" s="17" t="s">
        <v>37</v>
      </c>
      <c r="J4727" s="21">
        <v>34799564</v>
      </c>
      <c r="K4727" s="21">
        <v>1120678</v>
      </c>
      <c r="L4727" s="21">
        <v>28378416</v>
      </c>
      <c r="M4727" s="21">
        <v>13805221</v>
      </c>
      <c r="N4727" s="21">
        <v>14573195</v>
      </c>
      <c r="O4727" s="22">
        <v>29491472</v>
      </c>
      <c r="P4727" s="22">
        <v>439141</v>
      </c>
      <c r="Q4727" s="22">
        <v>27215373</v>
      </c>
      <c r="R4727" s="22">
        <v>13762856</v>
      </c>
      <c r="S4727" s="22">
        <v>13452517</v>
      </c>
      <c r="T4727" s="18" t="s">
        <v>31</v>
      </c>
    </row>
    <row r="4728" spans="1:20" x14ac:dyDescent="0.25">
      <c r="A4728" s="14">
        <v>5722</v>
      </c>
      <c r="B4728" s="18">
        <v>830091739</v>
      </c>
      <c r="C4728" s="18" t="s">
        <v>5770</v>
      </c>
      <c r="D4728" s="14" t="s">
        <v>26</v>
      </c>
      <c r="E4728" s="17" t="s">
        <v>27</v>
      </c>
      <c r="F4728" s="18" t="s">
        <v>28</v>
      </c>
      <c r="G4728" s="18" t="s">
        <v>28</v>
      </c>
      <c r="H4728" s="18" t="s">
        <v>729</v>
      </c>
      <c r="I4728" s="18" t="s">
        <v>75</v>
      </c>
      <c r="J4728" s="21">
        <v>34783779</v>
      </c>
      <c r="K4728" s="21">
        <v>2043802</v>
      </c>
      <c r="L4728" s="21">
        <v>14630760</v>
      </c>
      <c r="M4728" s="21">
        <v>9756492</v>
      </c>
      <c r="N4728" s="21">
        <v>4874268</v>
      </c>
      <c r="O4728" s="22">
        <v>29155178</v>
      </c>
      <c r="P4728" s="22">
        <v>1567019</v>
      </c>
      <c r="Q4728" s="22">
        <v>13981036</v>
      </c>
      <c r="R4728" s="22">
        <v>8583469</v>
      </c>
      <c r="S4728" s="22">
        <v>5397567</v>
      </c>
      <c r="T4728" s="18" t="s">
        <v>31</v>
      </c>
    </row>
    <row r="4729" spans="1:20" x14ac:dyDescent="0.25">
      <c r="A4729" s="14">
        <v>5723</v>
      </c>
      <c r="B4729" s="18">
        <v>811026142</v>
      </c>
      <c r="C4729" s="18" t="s">
        <v>5771</v>
      </c>
      <c r="D4729" s="14" t="s">
        <v>26</v>
      </c>
      <c r="E4729" s="17" t="s">
        <v>86</v>
      </c>
      <c r="F4729" s="18" t="s">
        <v>87</v>
      </c>
      <c r="G4729" s="14" t="s">
        <v>532</v>
      </c>
      <c r="H4729" s="18" t="s">
        <v>137</v>
      </c>
      <c r="I4729" s="17" t="s">
        <v>30</v>
      </c>
      <c r="J4729" s="21">
        <v>34770619</v>
      </c>
      <c r="K4729" s="21">
        <v>664750</v>
      </c>
      <c r="L4729" s="21">
        <v>14355073</v>
      </c>
      <c r="M4729" s="21">
        <v>11370301</v>
      </c>
      <c r="N4729" s="21">
        <v>2984772</v>
      </c>
      <c r="O4729" s="22">
        <v>27305512</v>
      </c>
      <c r="P4729" s="22">
        <v>497128</v>
      </c>
      <c r="Q4729" s="22">
        <v>8806331</v>
      </c>
      <c r="R4729" s="22">
        <v>5221246</v>
      </c>
      <c r="S4729" s="22">
        <v>3585085</v>
      </c>
      <c r="T4729" s="18" t="s">
        <v>31</v>
      </c>
    </row>
    <row r="4730" spans="1:20" x14ac:dyDescent="0.25">
      <c r="A4730" s="14">
        <v>5724</v>
      </c>
      <c r="B4730" s="18">
        <v>800108983</v>
      </c>
      <c r="C4730" s="18" t="s">
        <v>5772</v>
      </c>
      <c r="D4730" s="14" t="s">
        <v>26</v>
      </c>
      <c r="E4730" s="17" t="s">
        <v>86</v>
      </c>
      <c r="F4730" s="18" t="s">
        <v>87</v>
      </c>
      <c r="G4730" s="14" t="s">
        <v>532</v>
      </c>
      <c r="H4730" s="18" t="s">
        <v>222</v>
      </c>
      <c r="I4730" s="17" t="s">
        <v>30</v>
      </c>
      <c r="J4730" s="21">
        <v>34759780</v>
      </c>
      <c r="K4730" s="21">
        <v>352707</v>
      </c>
      <c r="L4730" s="21">
        <v>30265461</v>
      </c>
      <c r="M4730" s="21">
        <v>32669184</v>
      </c>
      <c r="N4730" s="21">
        <v>-2403723</v>
      </c>
      <c r="O4730" s="22">
        <v>20910748</v>
      </c>
      <c r="P4730" s="22">
        <v>-2016402</v>
      </c>
      <c r="Q4730" s="22">
        <v>27185308</v>
      </c>
      <c r="R4730" s="22">
        <v>29941738</v>
      </c>
      <c r="S4730" s="22">
        <v>-2756430</v>
      </c>
      <c r="T4730" s="18" t="s">
        <v>31</v>
      </c>
    </row>
    <row r="4731" spans="1:20" x14ac:dyDescent="0.25">
      <c r="A4731" s="14">
        <v>5725</v>
      </c>
      <c r="B4731" s="18">
        <v>900425189</v>
      </c>
      <c r="C4731" s="18" t="s">
        <v>5773</v>
      </c>
      <c r="D4731" s="14" t="s">
        <v>26</v>
      </c>
      <c r="E4731" s="17" t="s">
        <v>27</v>
      </c>
      <c r="F4731" s="18" t="s">
        <v>28</v>
      </c>
      <c r="G4731" s="18" t="s">
        <v>28</v>
      </c>
      <c r="H4731" s="18" t="s">
        <v>538</v>
      </c>
      <c r="I4731" s="18" t="s">
        <v>75</v>
      </c>
      <c r="J4731" s="21">
        <v>34748901</v>
      </c>
      <c r="K4731" s="21">
        <v>16011723</v>
      </c>
      <c r="L4731" s="21">
        <v>106335044</v>
      </c>
      <c r="M4731" s="21">
        <v>8104305</v>
      </c>
      <c r="N4731" s="21">
        <v>98230739</v>
      </c>
      <c r="O4731" s="22">
        <v>15584740</v>
      </c>
      <c r="P4731" s="22">
        <v>15236430</v>
      </c>
      <c r="Q4731" s="22">
        <v>69439817</v>
      </c>
      <c r="R4731" s="22">
        <v>728729</v>
      </c>
      <c r="S4731" s="22">
        <v>68711088</v>
      </c>
      <c r="T4731" s="18" t="s">
        <v>97</v>
      </c>
    </row>
    <row r="4732" spans="1:20" x14ac:dyDescent="0.25">
      <c r="A4732" s="14">
        <v>5726</v>
      </c>
      <c r="B4732" s="18">
        <v>900897852</v>
      </c>
      <c r="C4732" s="18" t="s">
        <v>5774</v>
      </c>
      <c r="D4732" s="14" t="s">
        <v>26</v>
      </c>
      <c r="E4732" s="17" t="s">
        <v>343</v>
      </c>
      <c r="F4732" s="18" t="s">
        <v>529</v>
      </c>
      <c r="G4732" s="18" t="s">
        <v>5300</v>
      </c>
      <c r="H4732" s="18" t="s">
        <v>82</v>
      </c>
      <c r="I4732" s="17" t="s">
        <v>30</v>
      </c>
      <c r="J4732" s="21">
        <v>34736929</v>
      </c>
      <c r="K4732" s="21">
        <v>437569</v>
      </c>
      <c r="L4732" s="21">
        <v>5250265</v>
      </c>
      <c r="M4732" s="21">
        <v>4056232</v>
      </c>
      <c r="N4732" s="21">
        <v>1194033</v>
      </c>
      <c r="O4732" s="22">
        <v>29985968</v>
      </c>
      <c r="P4732" s="22">
        <v>430501</v>
      </c>
      <c r="Q4732" s="22">
        <v>4755429</v>
      </c>
      <c r="R4732" s="22">
        <v>4195657</v>
      </c>
      <c r="S4732" s="22">
        <v>559772</v>
      </c>
      <c r="T4732" s="18" t="s">
        <v>31</v>
      </c>
    </row>
    <row r="4733" spans="1:20" x14ac:dyDescent="0.25">
      <c r="A4733" s="14">
        <v>5727</v>
      </c>
      <c r="B4733" s="18">
        <v>804017457</v>
      </c>
      <c r="C4733" s="18" t="s">
        <v>5775</v>
      </c>
      <c r="D4733" s="14" t="s">
        <v>26</v>
      </c>
      <c r="E4733" s="18" t="s">
        <v>33</v>
      </c>
      <c r="F4733" s="18" t="s">
        <v>65</v>
      </c>
      <c r="G4733" s="14" t="s">
        <v>183</v>
      </c>
      <c r="H4733" s="18" t="s">
        <v>60</v>
      </c>
      <c r="I4733" s="17" t="s">
        <v>30</v>
      </c>
      <c r="J4733" s="21">
        <v>34734020</v>
      </c>
      <c r="K4733" s="21">
        <v>855105</v>
      </c>
      <c r="L4733" s="21">
        <v>11365512</v>
      </c>
      <c r="M4733" s="21">
        <v>6385449</v>
      </c>
      <c r="N4733" s="21">
        <v>4980063</v>
      </c>
      <c r="O4733" s="22">
        <v>30571084</v>
      </c>
      <c r="P4733" s="22">
        <v>818672</v>
      </c>
      <c r="Q4733" s="22">
        <v>7515037</v>
      </c>
      <c r="R4733" s="22">
        <v>3390079</v>
      </c>
      <c r="S4733" s="22">
        <v>4124958</v>
      </c>
      <c r="T4733" s="18" t="s">
        <v>31</v>
      </c>
    </row>
    <row r="4734" spans="1:20" x14ac:dyDescent="0.25">
      <c r="A4734" s="14">
        <v>5728</v>
      </c>
      <c r="B4734" s="18">
        <v>900680808</v>
      </c>
      <c r="C4734" s="18" t="s">
        <v>5776</v>
      </c>
      <c r="D4734" s="14" t="s">
        <v>26</v>
      </c>
      <c r="E4734" s="17" t="s">
        <v>27</v>
      </c>
      <c r="F4734" s="18" t="s">
        <v>28</v>
      </c>
      <c r="G4734" s="18" t="s">
        <v>28</v>
      </c>
      <c r="H4734" s="18" t="s">
        <v>132</v>
      </c>
      <c r="I4734" s="17" t="s">
        <v>30</v>
      </c>
      <c r="J4734" s="21">
        <v>34731955</v>
      </c>
      <c r="K4734" s="21">
        <v>503208</v>
      </c>
      <c r="L4734" s="21">
        <v>29415947</v>
      </c>
      <c r="M4734" s="21">
        <v>14621985</v>
      </c>
      <c r="N4734" s="21">
        <v>14793962</v>
      </c>
      <c r="O4734" s="22">
        <v>36333360</v>
      </c>
      <c r="P4734" s="22">
        <v>1930567</v>
      </c>
      <c r="Q4734" s="22">
        <v>33975892</v>
      </c>
      <c r="R4734" s="22">
        <v>19846703</v>
      </c>
      <c r="S4734" s="22">
        <v>14129189</v>
      </c>
      <c r="T4734" s="18" t="s">
        <v>31</v>
      </c>
    </row>
    <row r="4735" spans="1:20" x14ac:dyDescent="0.25">
      <c r="A4735" s="14">
        <v>5729</v>
      </c>
      <c r="B4735" s="18">
        <v>860046509</v>
      </c>
      <c r="C4735" s="18" t="s">
        <v>5777</v>
      </c>
      <c r="D4735" s="14" t="s">
        <v>26</v>
      </c>
      <c r="E4735" s="17" t="s">
        <v>27</v>
      </c>
      <c r="F4735" s="18" t="s">
        <v>28</v>
      </c>
      <c r="G4735" s="18" t="s">
        <v>28</v>
      </c>
      <c r="H4735" s="18" t="s">
        <v>2006</v>
      </c>
      <c r="I4735" s="18" t="s">
        <v>75</v>
      </c>
      <c r="J4735" s="21">
        <v>34729702</v>
      </c>
      <c r="K4735" s="21">
        <v>1219110</v>
      </c>
      <c r="L4735" s="21">
        <v>20659218</v>
      </c>
      <c r="M4735" s="21">
        <v>14489315</v>
      </c>
      <c r="N4735" s="21">
        <v>6169903</v>
      </c>
      <c r="O4735" s="22">
        <v>27237810</v>
      </c>
      <c r="P4735" s="22">
        <v>70106</v>
      </c>
      <c r="Q4735" s="22">
        <v>16041457</v>
      </c>
      <c r="R4735" s="22">
        <v>11532264</v>
      </c>
      <c r="S4735" s="22">
        <v>4509193</v>
      </c>
      <c r="T4735" s="18" t="s">
        <v>38</v>
      </c>
    </row>
    <row r="4736" spans="1:20" x14ac:dyDescent="0.25">
      <c r="A4736" s="14">
        <v>5730</v>
      </c>
      <c r="B4736" s="18">
        <v>811025837</v>
      </c>
      <c r="C4736" s="18" t="s">
        <v>5778</v>
      </c>
      <c r="D4736" s="14" t="s">
        <v>26</v>
      </c>
      <c r="E4736" s="17" t="s">
        <v>86</v>
      </c>
      <c r="F4736" s="18" t="s">
        <v>87</v>
      </c>
      <c r="G4736" s="18" t="s">
        <v>997</v>
      </c>
      <c r="H4736" s="18" t="s">
        <v>29</v>
      </c>
      <c r="I4736" s="17" t="s">
        <v>30</v>
      </c>
      <c r="J4736" s="21">
        <v>34723944</v>
      </c>
      <c r="K4736" s="21">
        <v>79873</v>
      </c>
      <c r="L4736" s="21">
        <v>5310640</v>
      </c>
      <c r="M4736" s="21">
        <v>1271214</v>
      </c>
      <c r="N4736" s="21">
        <v>4039426</v>
      </c>
      <c r="O4736" s="22">
        <v>32941500</v>
      </c>
      <c r="P4736" s="22">
        <v>88958</v>
      </c>
      <c r="Q4736" s="22">
        <v>2566665</v>
      </c>
      <c r="R4736" s="22">
        <v>718112</v>
      </c>
      <c r="S4736" s="22">
        <v>1848553</v>
      </c>
      <c r="T4736" s="18" t="s">
        <v>31</v>
      </c>
    </row>
    <row r="4737" spans="1:20" x14ac:dyDescent="0.25">
      <c r="A4737" s="14">
        <v>5731</v>
      </c>
      <c r="B4737" s="18">
        <v>860077099</v>
      </c>
      <c r="C4737" s="18" t="s">
        <v>5779</v>
      </c>
      <c r="D4737" s="14" t="s">
        <v>26</v>
      </c>
      <c r="E4737" s="17" t="s">
        <v>27</v>
      </c>
      <c r="F4737" s="18" t="s">
        <v>28</v>
      </c>
      <c r="G4737" s="18" t="s">
        <v>28</v>
      </c>
      <c r="H4737" s="18" t="s">
        <v>240</v>
      </c>
      <c r="I4737" s="18" t="s">
        <v>75</v>
      </c>
      <c r="J4737" s="21">
        <v>34705917</v>
      </c>
      <c r="K4737" s="21">
        <v>3033788</v>
      </c>
      <c r="L4737" s="21">
        <v>22577455</v>
      </c>
      <c r="M4737" s="21">
        <v>12319590</v>
      </c>
      <c r="N4737" s="21">
        <v>10257865</v>
      </c>
      <c r="O4737" s="22">
        <v>32121470</v>
      </c>
      <c r="P4737" s="22">
        <v>4141755</v>
      </c>
      <c r="Q4737" s="22">
        <v>29396684</v>
      </c>
      <c r="R4737" s="22">
        <v>11362385</v>
      </c>
      <c r="S4737" s="22">
        <v>18034299</v>
      </c>
      <c r="T4737" s="18" t="s">
        <v>55</v>
      </c>
    </row>
    <row r="4738" spans="1:20" x14ac:dyDescent="0.25">
      <c r="A4738" s="14">
        <v>5732</v>
      </c>
      <c r="B4738" s="18">
        <v>900192325</v>
      </c>
      <c r="C4738" s="18" t="s">
        <v>5780</v>
      </c>
      <c r="D4738" s="14" t="s">
        <v>26</v>
      </c>
      <c r="E4738" s="17" t="s">
        <v>27</v>
      </c>
      <c r="F4738" s="18" t="s">
        <v>50</v>
      </c>
      <c r="G4738" s="14" t="s">
        <v>51</v>
      </c>
      <c r="H4738" s="18" t="s">
        <v>67</v>
      </c>
      <c r="I4738" s="17" t="s">
        <v>37</v>
      </c>
      <c r="J4738" s="21">
        <v>34698094</v>
      </c>
      <c r="K4738" s="21">
        <v>1029885</v>
      </c>
      <c r="L4738" s="21">
        <v>11285546</v>
      </c>
      <c r="M4738" s="21">
        <v>6948370</v>
      </c>
      <c r="N4738" s="21">
        <v>4337176</v>
      </c>
      <c r="O4738" s="22">
        <v>25614948</v>
      </c>
      <c r="P4738" s="22">
        <v>194310</v>
      </c>
      <c r="Q4738" s="22">
        <v>9273385</v>
      </c>
      <c r="R4738" s="22">
        <v>5966096</v>
      </c>
      <c r="S4738" s="22">
        <v>3307289</v>
      </c>
      <c r="T4738" s="18" t="s">
        <v>31</v>
      </c>
    </row>
    <row r="4739" spans="1:20" x14ac:dyDescent="0.25">
      <c r="A4739" s="14">
        <v>5733</v>
      </c>
      <c r="B4739" s="18">
        <v>900740734</v>
      </c>
      <c r="C4739" s="18" t="s">
        <v>5781</v>
      </c>
      <c r="D4739" s="14" t="s">
        <v>26</v>
      </c>
      <c r="E4739" s="17" t="s">
        <v>27</v>
      </c>
      <c r="F4739" s="18" t="s">
        <v>28</v>
      </c>
      <c r="G4739" s="18" t="s">
        <v>28</v>
      </c>
      <c r="H4739" s="18" t="s">
        <v>1458</v>
      </c>
      <c r="I4739" s="18" t="s">
        <v>75</v>
      </c>
      <c r="J4739" s="21">
        <v>34674247</v>
      </c>
      <c r="K4739" s="21">
        <v>2986802</v>
      </c>
      <c r="L4739" s="21">
        <v>33807815</v>
      </c>
      <c r="M4739" s="21">
        <v>23411547</v>
      </c>
      <c r="N4739" s="21">
        <v>10396268</v>
      </c>
      <c r="O4739" s="22">
        <v>29648942</v>
      </c>
      <c r="P4739" s="22">
        <v>3081343</v>
      </c>
      <c r="Q4739" s="22">
        <v>29207102</v>
      </c>
      <c r="R4739" s="22">
        <v>21797636</v>
      </c>
      <c r="S4739" s="22">
        <v>7409466</v>
      </c>
      <c r="T4739" s="18" t="s">
        <v>31</v>
      </c>
    </row>
    <row r="4740" spans="1:20" x14ac:dyDescent="0.25">
      <c r="A4740" s="14">
        <v>5734</v>
      </c>
      <c r="B4740" s="18">
        <v>900474861</v>
      </c>
      <c r="C4740" s="18" t="s">
        <v>5782</v>
      </c>
      <c r="D4740" s="14" t="s">
        <v>26</v>
      </c>
      <c r="E4740" s="17" t="s">
        <v>42</v>
      </c>
      <c r="F4740" s="18" t="s">
        <v>43</v>
      </c>
      <c r="G4740" s="18" t="s">
        <v>352</v>
      </c>
      <c r="H4740" s="18" t="s">
        <v>295</v>
      </c>
      <c r="I4740" s="17" t="s">
        <v>30</v>
      </c>
      <c r="J4740" s="21">
        <v>34647035</v>
      </c>
      <c r="K4740" s="21">
        <v>5600896</v>
      </c>
      <c r="L4740" s="21">
        <v>26971381</v>
      </c>
      <c r="M4740" s="21">
        <v>7017405</v>
      </c>
      <c r="N4740" s="21">
        <v>19953976</v>
      </c>
      <c r="O4740" s="22">
        <v>26243496</v>
      </c>
      <c r="P4740" s="22">
        <v>4859541</v>
      </c>
      <c r="Q4740" s="22">
        <v>22113391</v>
      </c>
      <c r="R4740" s="22">
        <v>7760311</v>
      </c>
      <c r="S4740" s="22">
        <v>14353080</v>
      </c>
      <c r="T4740" s="18" t="s">
        <v>31</v>
      </c>
    </row>
    <row r="4741" spans="1:20" x14ac:dyDescent="0.25">
      <c r="A4741" s="14">
        <v>5735</v>
      </c>
      <c r="B4741" s="18">
        <v>900486772</v>
      </c>
      <c r="C4741" s="18" t="s">
        <v>5783</v>
      </c>
      <c r="D4741" s="14" t="s">
        <v>26</v>
      </c>
      <c r="E4741" s="17" t="s">
        <v>27</v>
      </c>
      <c r="F4741" s="18" t="s">
        <v>50</v>
      </c>
      <c r="G4741" s="14" t="s">
        <v>129</v>
      </c>
      <c r="H4741" s="18" t="s">
        <v>718</v>
      </c>
      <c r="I4741" s="17" t="s">
        <v>37</v>
      </c>
      <c r="J4741" s="21">
        <v>34632944</v>
      </c>
      <c r="K4741" s="21">
        <v>4988548</v>
      </c>
      <c r="L4741" s="21">
        <v>37249169</v>
      </c>
      <c r="M4741" s="21">
        <v>11287966</v>
      </c>
      <c r="N4741" s="21">
        <v>25961203</v>
      </c>
      <c r="O4741" s="22">
        <v>20271248</v>
      </c>
      <c r="P4741" s="22">
        <v>2036982</v>
      </c>
      <c r="Q4741" s="22">
        <v>28246079</v>
      </c>
      <c r="R4741" s="22">
        <v>11383993</v>
      </c>
      <c r="S4741" s="22">
        <v>16862086</v>
      </c>
      <c r="T4741" s="18" t="s">
        <v>97</v>
      </c>
    </row>
    <row r="4742" spans="1:20" x14ac:dyDescent="0.25">
      <c r="A4742" s="14">
        <v>5736</v>
      </c>
      <c r="B4742" s="18">
        <v>900819391</v>
      </c>
      <c r="C4742" s="18" t="s">
        <v>5784</v>
      </c>
      <c r="D4742" s="14" t="s">
        <v>26</v>
      </c>
      <c r="E4742" s="17" t="s">
        <v>86</v>
      </c>
      <c r="F4742" s="18" t="s">
        <v>87</v>
      </c>
      <c r="G4742" s="18" t="s">
        <v>88</v>
      </c>
      <c r="H4742" s="18" t="s">
        <v>281</v>
      </c>
      <c r="I4742" s="18" t="s">
        <v>75</v>
      </c>
      <c r="J4742" s="21">
        <v>34620179</v>
      </c>
      <c r="K4742" s="21">
        <v>2260390</v>
      </c>
      <c r="L4742" s="21">
        <v>19778150</v>
      </c>
      <c r="M4742" s="21">
        <v>15818060</v>
      </c>
      <c r="N4742" s="21">
        <v>3960090</v>
      </c>
      <c r="O4742" s="22">
        <v>15797761</v>
      </c>
      <c r="P4742" s="22">
        <v>-846021</v>
      </c>
      <c r="Q4742" s="22">
        <v>21730369</v>
      </c>
      <c r="R4742" s="22">
        <v>20030669</v>
      </c>
      <c r="S4742" s="22">
        <v>1699700</v>
      </c>
      <c r="T4742" s="18" t="s">
        <v>31</v>
      </c>
    </row>
    <row r="4743" spans="1:20" x14ac:dyDescent="0.25">
      <c r="A4743" s="14">
        <v>5737</v>
      </c>
      <c r="B4743" s="18">
        <v>830107698</v>
      </c>
      <c r="C4743" s="18" t="s">
        <v>5785</v>
      </c>
      <c r="D4743" s="14" t="s">
        <v>26</v>
      </c>
      <c r="E4743" s="17" t="s">
        <v>27</v>
      </c>
      <c r="F4743" s="18" t="s">
        <v>28</v>
      </c>
      <c r="G4743" s="18" t="s">
        <v>28</v>
      </c>
      <c r="H4743" s="18" t="s">
        <v>260</v>
      </c>
      <c r="I4743" s="17" t="s">
        <v>127</v>
      </c>
      <c r="J4743" s="21">
        <v>34615434</v>
      </c>
      <c r="K4743" s="21">
        <v>250363</v>
      </c>
      <c r="L4743" s="21">
        <v>43161607</v>
      </c>
      <c r="M4743" s="21">
        <v>25644583</v>
      </c>
      <c r="N4743" s="21">
        <v>17517024</v>
      </c>
      <c r="O4743" s="22">
        <v>24889264</v>
      </c>
      <c r="P4743" s="22">
        <v>-570922</v>
      </c>
      <c r="Q4743" s="22">
        <v>41189198</v>
      </c>
      <c r="R4743" s="22">
        <v>23922537</v>
      </c>
      <c r="S4743" s="22">
        <v>17266661</v>
      </c>
      <c r="T4743" s="18" t="s">
        <v>31</v>
      </c>
    </row>
    <row r="4744" spans="1:20" x14ac:dyDescent="0.25">
      <c r="A4744" s="14">
        <v>5738</v>
      </c>
      <c r="B4744" s="18">
        <v>821002693</v>
      </c>
      <c r="C4744" s="18" t="s">
        <v>5786</v>
      </c>
      <c r="D4744" s="14" t="s">
        <v>26</v>
      </c>
      <c r="E4744" s="17" t="s">
        <v>42</v>
      </c>
      <c r="F4744" s="18" t="s">
        <v>43</v>
      </c>
      <c r="G4744" s="18" t="s">
        <v>62</v>
      </c>
      <c r="H4744" s="18" t="s">
        <v>191</v>
      </c>
      <c r="I4744" s="17" t="s">
        <v>30</v>
      </c>
      <c r="J4744" s="21">
        <v>34610369</v>
      </c>
      <c r="K4744" s="21">
        <v>1436704</v>
      </c>
      <c r="L4744" s="21">
        <v>20977908</v>
      </c>
      <c r="M4744" s="21">
        <v>8781028</v>
      </c>
      <c r="N4744" s="21">
        <v>12196880</v>
      </c>
      <c r="O4744" s="22">
        <v>21512836</v>
      </c>
      <c r="P4744" s="22">
        <v>1683633</v>
      </c>
      <c r="Q4744" s="22">
        <v>15097214</v>
      </c>
      <c r="R4744" s="22">
        <v>4336228</v>
      </c>
      <c r="S4744" s="22">
        <v>10760986</v>
      </c>
      <c r="T4744" s="18" t="s">
        <v>31</v>
      </c>
    </row>
    <row r="4745" spans="1:20" x14ac:dyDescent="0.25">
      <c r="A4745" s="14">
        <v>5739</v>
      </c>
      <c r="B4745" s="18">
        <v>900100443</v>
      </c>
      <c r="C4745" s="18" t="s">
        <v>5787</v>
      </c>
      <c r="D4745" s="14" t="s">
        <v>26</v>
      </c>
      <c r="E4745" s="17" t="s">
        <v>79</v>
      </c>
      <c r="F4745" s="18" t="s">
        <v>115</v>
      </c>
      <c r="G4745" s="18" t="s">
        <v>116</v>
      </c>
      <c r="H4745" s="18" t="s">
        <v>5788</v>
      </c>
      <c r="I4745" s="17" t="s">
        <v>94</v>
      </c>
      <c r="J4745" s="21">
        <v>34609854</v>
      </c>
      <c r="K4745" s="21">
        <v>841575</v>
      </c>
      <c r="L4745" s="21">
        <v>74817241</v>
      </c>
      <c r="M4745" s="21">
        <v>64747392</v>
      </c>
      <c r="N4745" s="21">
        <v>10069849</v>
      </c>
      <c r="O4745" s="22">
        <v>23324076</v>
      </c>
      <c r="P4745" s="22">
        <v>-83954</v>
      </c>
      <c r="Q4745" s="22">
        <v>79004243</v>
      </c>
      <c r="R4745" s="22">
        <v>69917688</v>
      </c>
      <c r="S4745" s="22">
        <v>9086555</v>
      </c>
      <c r="T4745" s="18" t="s">
        <v>31</v>
      </c>
    </row>
    <row r="4746" spans="1:20" x14ac:dyDescent="0.25">
      <c r="A4746" s="14">
        <v>5740</v>
      </c>
      <c r="B4746" s="18">
        <v>900330053</v>
      </c>
      <c r="C4746" s="18" t="s">
        <v>5789</v>
      </c>
      <c r="D4746" s="14" t="s">
        <v>26</v>
      </c>
      <c r="E4746" s="17" t="s">
        <v>86</v>
      </c>
      <c r="F4746" s="18" t="s">
        <v>87</v>
      </c>
      <c r="G4746" s="18" t="s">
        <v>88</v>
      </c>
      <c r="H4746" s="18" t="s">
        <v>172</v>
      </c>
      <c r="I4746" s="17" t="s">
        <v>30</v>
      </c>
      <c r="J4746" s="21">
        <v>34606941</v>
      </c>
      <c r="K4746" s="21">
        <v>983669</v>
      </c>
      <c r="L4746" s="21">
        <v>12401917</v>
      </c>
      <c r="M4746" s="21">
        <v>9698586</v>
      </c>
      <c r="N4746" s="21">
        <v>2703331</v>
      </c>
      <c r="O4746" s="22">
        <v>30029540</v>
      </c>
      <c r="P4746" s="22">
        <v>1029682</v>
      </c>
      <c r="Q4746" s="22">
        <v>9772797</v>
      </c>
      <c r="R4746" s="22">
        <v>6853135</v>
      </c>
      <c r="S4746" s="22">
        <v>2919662</v>
      </c>
      <c r="T4746" s="18" t="s">
        <v>31</v>
      </c>
    </row>
    <row r="4747" spans="1:20" x14ac:dyDescent="0.25">
      <c r="A4747" s="14">
        <v>5741</v>
      </c>
      <c r="B4747" s="18">
        <v>900725066</v>
      </c>
      <c r="C4747" s="18" t="s">
        <v>5790</v>
      </c>
      <c r="D4747" s="14" t="s">
        <v>26</v>
      </c>
      <c r="E4747" s="17" t="s">
        <v>42</v>
      </c>
      <c r="F4747" s="18" t="s">
        <v>43</v>
      </c>
      <c r="G4747" s="18" t="s">
        <v>62</v>
      </c>
      <c r="H4747" s="18" t="s">
        <v>198</v>
      </c>
      <c r="I4747" s="18" t="s">
        <v>75</v>
      </c>
      <c r="J4747" s="21">
        <v>34605793</v>
      </c>
      <c r="K4747" s="21">
        <v>1863596</v>
      </c>
      <c r="L4747" s="21">
        <v>126328570</v>
      </c>
      <c r="M4747" s="21">
        <v>114527882</v>
      </c>
      <c r="N4747" s="21">
        <v>11800688</v>
      </c>
      <c r="O4747" s="22">
        <v>19636014</v>
      </c>
      <c r="P4747" s="22">
        <v>1626954</v>
      </c>
      <c r="Q4747" s="22">
        <v>69275058</v>
      </c>
      <c r="R4747" s="22">
        <v>58956609</v>
      </c>
      <c r="S4747" s="22">
        <v>10318449</v>
      </c>
      <c r="T4747" s="18" t="s">
        <v>31</v>
      </c>
    </row>
    <row r="4748" spans="1:20" x14ac:dyDescent="0.25">
      <c r="A4748" s="14">
        <v>5742</v>
      </c>
      <c r="B4748" s="18">
        <v>860006327</v>
      </c>
      <c r="C4748" s="18" t="s">
        <v>5791</v>
      </c>
      <c r="D4748" s="14" t="s">
        <v>26</v>
      </c>
      <c r="E4748" s="17" t="s">
        <v>27</v>
      </c>
      <c r="F4748" s="18" t="s">
        <v>50</v>
      </c>
      <c r="G4748" s="14" t="s">
        <v>661</v>
      </c>
      <c r="H4748" s="18" t="s">
        <v>5792</v>
      </c>
      <c r="I4748" s="17" t="s">
        <v>37</v>
      </c>
      <c r="J4748" s="21">
        <v>34590512</v>
      </c>
      <c r="K4748" s="21">
        <v>5084620</v>
      </c>
      <c r="L4748" s="21">
        <v>31999491</v>
      </c>
      <c r="M4748" s="21">
        <v>7439951</v>
      </c>
      <c r="N4748" s="21">
        <v>24559540</v>
      </c>
      <c r="O4748" s="22">
        <v>30749916</v>
      </c>
      <c r="P4748" s="22">
        <v>5650678</v>
      </c>
      <c r="Q4748" s="22">
        <v>24108612</v>
      </c>
      <c r="R4748" s="22">
        <v>3736291</v>
      </c>
      <c r="S4748" s="22">
        <v>20372321</v>
      </c>
      <c r="T4748" s="18" t="s">
        <v>31</v>
      </c>
    </row>
    <row r="4749" spans="1:20" x14ac:dyDescent="0.25">
      <c r="A4749" s="14">
        <v>5743</v>
      </c>
      <c r="B4749" s="18">
        <v>800146679</v>
      </c>
      <c r="C4749" s="18" t="s">
        <v>5793</v>
      </c>
      <c r="D4749" s="14" t="s">
        <v>26</v>
      </c>
      <c r="E4749" s="17" t="s">
        <v>79</v>
      </c>
      <c r="F4749" s="18" t="s">
        <v>115</v>
      </c>
      <c r="G4749" s="18" t="s">
        <v>116</v>
      </c>
      <c r="H4749" s="18" t="s">
        <v>144</v>
      </c>
      <c r="I4749" s="18" t="s">
        <v>75</v>
      </c>
      <c r="J4749" s="21">
        <v>34586945</v>
      </c>
      <c r="K4749" s="21">
        <v>3567326</v>
      </c>
      <c r="L4749" s="21">
        <v>24057250</v>
      </c>
      <c r="M4749" s="21">
        <v>8512292</v>
      </c>
      <c r="N4749" s="21">
        <v>15544958</v>
      </c>
      <c r="O4749" s="22">
        <v>32660388</v>
      </c>
      <c r="P4749" s="22">
        <v>3239608</v>
      </c>
      <c r="Q4749" s="22">
        <v>18008324</v>
      </c>
      <c r="R4749" s="22">
        <v>6030692</v>
      </c>
      <c r="S4749" s="22">
        <v>11977632</v>
      </c>
      <c r="T4749" s="18" t="s">
        <v>31</v>
      </c>
    </row>
    <row r="4750" spans="1:20" x14ac:dyDescent="0.25">
      <c r="A4750" s="14">
        <v>5744</v>
      </c>
      <c r="B4750" s="18">
        <v>900381458</v>
      </c>
      <c r="C4750" s="18" t="s">
        <v>5794</v>
      </c>
      <c r="D4750" s="14" t="s">
        <v>26</v>
      </c>
      <c r="E4750" s="17" t="s">
        <v>79</v>
      </c>
      <c r="F4750" s="18" t="s">
        <v>115</v>
      </c>
      <c r="G4750" s="18" t="s">
        <v>116</v>
      </c>
      <c r="H4750" s="18" t="s">
        <v>907</v>
      </c>
      <c r="I4750" s="17" t="s">
        <v>30</v>
      </c>
      <c r="J4750" s="21">
        <v>34583649</v>
      </c>
      <c r="K4750" s="21">
        <v>645888</v>
      </c>
      <c r="L4750" s="21">
        <v>8104326</v>
      </c>
      <c r="M4750" s="21">
        <v>5598305</v>
      </c>
      <c r="N4750" s="21">
        <v>2506021</v>
      </c>
      <c r="O4750" s="22">
        <v>29497314</v>
      </c>
      <c r="P4750" s="22">
        <v>587037</v>
      </c>
      <c r="Q4750" s="22">
        <v>4482257</v>
      </c>
      <c r="R4750" s="22">
        <v>2621823</v>
      </c>
      <c r="S4750" s="22">
        <v>1860434</v>
      </c>
      <c r="T4750" s="18" t="s">
        <v>31</v>
      </c>
    </row>
    <row r="4751" spans="1:20" x14ac:dyDescent="0.25">
      <c r="A4751" s="14">
        <v>5745</v>
      </c>
      <c r="B4751" s="18">
        <v>900460312</v>
      </c>
      <c r="C4751" s="18" t="s">
        <v>5795</v>
      </c>
      <c r="D4751" s="14" t="s">
        <v>26</v>
      </c>
      <c r="E4751" s="17" t="s">
        <v>27</v>
      </c>
      <c r="F4751" s="18" t="s">
        <v>28</v>
      </c>
      <c r="G4751" s="18" t="s">
        <v>28</v>
      </c>
      <c r="H4751" s="18" t="s">
        <v>375</v>
      </c>
      <c r="I4751" s="17" t="s">
        <v>30</v>
      </c>
      <c r="J4751" s="21">
        <v>34578608</v>
      </c>
      <c r="K4751" s="21">
        <v>2404554</v>
      </c>
      <c r="L4751" s="21">
        <v>25666643</v>
      </c>
      <c r="M4751" s="21">
        <v>20522567</v>
      </c>
      <c r="N4751" s="21">
        <v>5144076</v>
      </c>
      <c r="O4751" s="22">
        <v>17138448</v>
      </c>
      <c r="P4751" s="22">
        <v>1128097</v>
      </c>
      <c r="Q4751" s="22">
        <v>11656877</v>
      </c>
      <c r="R4751" s="22">
        <v>8917355</v>
      </c>
      <c r="S4751" s="22">
        <v>2739522</v>
      </c>
      <c r="T4751" s="18" t="s">
        <v>31</v>
      </c>
    </row>
    <row r="4752" spans="1:20" x14ac:dyDescent="0.25">
      <c r="A4752" s="14">
        <v>5746</v>
      </c>
      <c r="B4752" s="18">
        <v>890306231</v>
      </c>
      <c r="C4752" s="18" t="s">
        <v>5796</v>
      </c>
      <c r="D4752" s="14" t="s">
        <v>26</v>
      </c>
      <c r="E4752" s="17" t="s">
        <v>42</v>
      </c>
      <c r="F4752" s="18" t="s">
        <v>43</v>
      </c>
      <c r="G4752" s="18" t="s">
        <v>44</v>
      </c>
      <c r="H4752" s="18" t="s">
        <v>5797</v>
      </c>
      <c r="I4752" s="17" t="s">
        <v>185</v>
      </c>
      <c r="J4752" s="21">
        <v>34572453</v>
      </c>
      <c r="K4752" s="21">
        <v>-4204151</v>
      </c>
      <c r="L4752" s="21">
        <v>172398698</v>
      </c>
      <c r="M4752" s="21">
        <v>77110787</v>
      </c>
      <c r="N4752" s="21">
        <v>95287911</v>
      </c>
      <c r="O4752" s="22">
        <v>41193116</v>
      </c>
      <c r="P4752" s="22">
        <v>-1198947</v>
      </c>
      <c r="Q4752" s="22">
        <v>171776190</v>
      </c>
      <c r="R4752" s="22">
        <v>69427820</v>
      </c>
      <c r="S4752" s="22">
        <v>102348370</v>
      </c>
      <c r="T4752" s="18" t="s">
        <v>38</v>
      </c>
    </row>
    <row r="4753" spans="1:20" x14ac:dyDescent="0.25">
      <c r="A4753" s="14">
        <v>5747</v>
      </c>
      <c r="B4753" s="18">
        <v>890980074</v>
      </c>
      <c r="C4753" s="18" t="s">
        <v>5798</v>
      </c>
      <c r="D4753" s="18" t="s">
        <v>143</v>
      </c>
      <c r="E4753" s="17" t="s">
        <v>86</v>
      </c>
      <c r="F4753" s="18" t="s">
        <v>87</v>
      </c>
      <c r="G4753" s="18" t="s">
        <v>88</v>
      </c>
      <c r="H4753" s="18" t="s">
        <v>178</v>
      </c>
      <c r="I4753" s="18" t="s">
        <v>75</v>
      </c>
      <c r="J4753" s="21">
        <v>34572369</v>
      </c>
      <c r="K4753" s="21">
        <v>3787544</v>
      </c>
      <c r="L4753" s="21">
        <v>54754881</v>
      </c>
      <c r="M4753" s="21">
        <v>4922864</v>
      </c>
      <c r="N4753" s="21">
        <v>49832017</v>
      </c>
      <c r="O4753" s="22">
        <v>30397784</v>
      </c>
      <c r="P4753" s="22">
        <v>3595363</v>
      </c>
      <c r="Q4753" s="22">
        <v>52627743</v>
      </c>
      <c r="R4753" s="22">
        <v>5945601</v>
      </c>
      <c r="S4753" s="22">
        <v>46682142</v>
      </c>
      <c r="T4753" s="18" t="s">
        <v>145</v>
      </c>
    </row>
    <row r="4754" spans="1:20" x14ac:dyDescent="0.25">
      <c r="A4754" s="14">
        <v>5748</v>
      </c>
      <c r="B4754" s="18">
        <v>900777788</v>
      </c>
      <c r="C4754" s="18" t="s">
        <v>5799</v>
      </c>
      <c r="D4754" s="14" t="s">
        <v>26</v>
      </c>
      <c r="E4754" s="17" t="s">
        <v>86</v>
      </c>
      <c r="F4754" s="18" t="s">
        <v>87</v>
      </c>
      <c r="G4754" s="18" t="s">
        <v>684</v>
      </c>
      <c r="H4754" s="18" t="s">
        <v>271</v>
      </c>
      <c r="I4754" s="17" t="s">
        <v>30</v>
      </c>
      <c r="J4754" s="21">
        <v>34563397</v>
      </c>
      <c r="K4754" s="21">
        <v>744332</v>
      </c>
      <c r="L4754" s="21">
        <v>13300528</v>
      </c>
      <c r="M4754" s="21">
        <v>11397046</v>
      </c>
      <c r="N4754" s="21">
        <v>1903482</v>
      </c>
      <c r="O4754" s="22">
        <v>22216836</v>
      </c>
      <c r="P4754" s="22">
        <v>381498</v>
      </c>
      <c r="Q4754" s="22">
        <v>9793563</v>
      </c>
      <c r="R4754" s="22">
        <v>8418611</v>
      </c>
      <c r="S4754" s="22">
        <v>1374952</v>
      </c>
      <c r="T4754" s="18" t="s">
        <v>31</v>
      </c>
    </row>
    <row r="4755" spans="1:20" x14ac:dyDescent="0.25">
      <c r="A4755" s="14">
        <v>5749</v>
      </c>
      <c r="B4755" s="18">
        <v>901445795</v>
      </c>
      <c r="C4755" s="18" t="s">
        <v>5800</v>
      </c>
      <c r="D4755" s="14" t="s">
        <v>26</v>
      </c>
      <c r="E4755" s="17" t="s">
        <v>27</v>
      </c>
      <c r="F4755" s="18" t="s">
        <v>28</v>
      </c>
      <c r="G4755" s="18" t="s">
        <v>28</v>
      </c>
      <c r="H4755" s="18" t="s">
        <v>198</v>
      </c>
      <c r="I4755" s="18" t="s">
        <v>75</v>
      </c>
      <c r="J4755" s="21">
        <v>34562900</v>
      </c>
      <c r="K4755" s="21">
        <v>-29775917</v>
      </c>
      <c r="L4755" s="21">
        <v>433371422</v>
      </c>
      <c r="M4755" s="21">
        <v>409970923</v>
      </c>
      <c r="N4755" s="21">
        <v>23400499</v>
      </c>
      <c r="O4755" s="22">
        <v>5946</v>
      </c>
      <c r="P4755" s="22">
        <v>-6965008</v>
      </c>
      <c r="Q4755" s="22">
        <v>14875083</v>
      </c>
      <c r="R4755" s="22">
        <v>4340091</v>
      </c>
      <c r="S4755" s="22">
        <v>10534992</v>
      </c>
      <c r="T4755" s="18" t="s">
        <v>38</v>
      </c>
    </row>
    <row r="4756" spans="1:20" x14ac:dyDescent="0.25">
      <c r="A4756" s="14">
        <v>5750</v>
      </c>
      <c r="B4756" s="18">
        <v>811020038</v>
      </c>
      <c r="C4756" s="18" t="s">
        <v>5801</v>
      </c>
      <c r="D4756" s="14" t="s">
        <v>26</v>
      </c>
      <c r="E4756" s="17" t="s">
        <v>86</v>
      </c>
      <c r="F4756" s="18" t="s">
        <v>87</v>
      </c>
      <c r="G4756" s="18" t="s">
        <v>103</v>
      </c>
      <c r="H4756" s="18" t="s">
        <v>411</v>
      </c>
      <c r="I4756" s="18" t="s">
        <v>75</v>
      </c>
      <c r="J4756" s="21">
        <v>34553035</v>
      </c>
      <c r="K4756" s="21">
        <v>1207573</v>
      </c>
      <c r="L4756" s="21">
        <v>25630362</v>
      </c>
      <c r="M4756" s="21">
        <v>14340680</v>
      </c>
      <c r="N4756" s="21">
        <v>11289682</v>
      </c>
      <c r="O4756" s="22">
        <v>29027710</v>
      </c>
      <c r="P4756" s="22">
        <v>2365751</v>
      </c>
      <c r="Q4756" s="22">
        <v>25727757</v>
      </c>
      <c r="R4756" s="22">
        <v>14462773</v>
      </c>
      <c r="S4756" s="22">
        <v>11264984</v>
      </c>
      <c r="T4756" s="18" t="s">
        <v>31</v>
      </c>
    </row>
    <row r="4757" spans="1:20" x14ac:dyDescent="0.25">
      <c r="A4757" s="14">
        <v>5751</v>
      </c>
      <c r="B4757" s="18">
        <v>901129333</v>
      </c>
      <c r="C4757" s="18" t="s">
        <v>5802</v>
      </c>
      <c r="D4757" s="18" t="s">
        <v>143</v>
      </c>
      <c r="E4757" s="17" t="s">
        <v>57</v>
      </c>
      <c r="F4757" s="18" t="s">
        <v>231</v>
      </c>
      <c r="G4757" s="18" t="s">
        <v>232</v>
      </c>
      <c r="H4757" s="18" t="s">
        <v>144</v>
      </c>
      <c r="I4757" s="18" t="s">
        <v>75</v>
      </c>
      <c r="J4757" s="21">
        <v>34542756</v>
      </c>
      <c r="K4757" s="21">
        <v>3121454</v>
      </c>
      <c r="L4757" s="21">
        <v>37415576</v>
      </c>
      <c r="M4757" s="21">
        <v>32071832</v>
      </c>
      <c r="N4757" s="21">
        <v>5343744</v>
      </c>
      <c r="O4757" s="22">
        <v>17426570</v>
      </c>
      <c r="P4757" s="22">
        <v>918658</v>
      </c>
      <c r="Q4757" s="22">
        <v>18326048</v>
      </c>
      <c r="R4757" s="22">
        <v>16109392</v>
      </c>
      <c r="S4757" s="22">
        <v>2216656</v>
      </c>
      <c r="T4757" s="18" t="s">
        <v>145</v>
      </c>
    </row>
    <row r="4758" spans="1:20" x14ac:dyDescent="0.25">
      <c r="A4758" s="14">
        <v>5752</v>
      </c>
      <c r="B4758" s="18">
        <v>830007391</v>
      </c>
      <c r="C4758" s="18" t="s">
        <v>5803</v>
      </c>
      <c r="D4758" s="14" t="s">
        <v>26</v>
      </c>
      <c r="E4758" s="17" t="s">
        <v>27</v>
      </c>
      <c r="F4758" s="18" t="s">
        <v>28</v>
      </c>
      <c r="G4758" s="18" t="s">
        <v>28</v>
      </c>
      <c r="H4758" s="18" t="s">
        <v>388</v>
      </c>
      <c r="I4758" s="17" t="s">
        <v>185</v>
      </c>
      <c r="J4758" s="21">
        <v>34510706</v>
      </c>
      <c r="K4758" s="21">
        <v>10583163</v>
      </c>
      <c r="L4758" s="21">
        <v>59087360</v>
      </c>
      <c r="M4758" s="21">
        <v>9129367</v>
      </c>
      <c r="N4758" s="21">
        <v>49957993</v>
      </c>
      <c r="O4758" s="22">
        <v>23202134</v>
      </c>
      <c r="P4758" s="22">
        <v>1842065</v>
      </c>
      <c r="Q4758" s="22">
        <v>54296110</v>
      </c>
      <c r="R4758" s="22">
        <v>12694640</v>
      </c>
      <c r="S4758" s="22">
        <v>41601470</v>
      </c>
      <c r="T4758" s="18" t="s">
        <v>31</v>
      </c>
    </row>
    <row r="4759" spans="1:20" x14ac:dyDescent="0.25">
      <c r="A4759" s="14">
        <v>5753</v>
      </c>
      <c r="B4759" s="18">
        <v>811033238</v>
      </c>
      <c r="C4759" s="18" t="s">
        <v>5804</v>
      </c>
      <c r="D4759" s="14" t="s">
        <v>26</v>
      </c>
      <c r="E4759" s="17" t="s">
        <v>86</v>
      </c>
      <c r="F4759" s="18" t="s">
        <v>87</v>
      </c>
      <c r="G4759" s="18" t="s">
        <v>103</v>
      </c>
      <c r="H4759" s="18" t="s">
        <v>279</v>
      </c>
      <c r="I4759" s="17" t="s">
        <v>30</v>
      </c>
      <c r="J4759" s="21">
        <v>34503592</v>
      </c>
      <c r="K4759" s="21">
        <v>626283</v>
      </c>
      <c r="L4759" s="21">
        <v>16601529</v>
      </c>
      <c r="M4759" s="21">
        <v>13728987</v>
      </c>
      <c r="N4759" s="21">
        <v>2872542</v>
      </c>
      <c r="O4759" s="22">
        <v>28029074</v>
      </c>
      <c r="P4759" s="22">
        <v>-214525</v>
      </c>
      <c r="Q4759" s="22">
        <v>10510227</v>
      </c>
      <c r="R4759" s="22">
        <v>8263968</v>
      </c>
      <c r="S4759" s="22">
        <v>2246259</v>
      </c>
      <c r="T4759" s="18" t="s">
        <v>31</v>
      </c>
    </row>
    <row r="4760" spans="1:20" x14ac:dyDescent="0.25">
      <c r="A4760" s="14">
        <v>5754</v>
      </c>
      <c r="B4760" s="18">
        <v>900306213</v>
      </c>
      <c r="C4760" s="18" t="s">
        <v>5805</v>
      </c>
      <c r="D4760" s="14" t="s">
        <v>26</v>
      </c>
      <c r="E4760" s="17" t="s">
        <v>86</v>
      </c>
      <c r="F4760" s="18" t="s">
        <v>87</v>
      </c>
      <c r="G4760" s="18" t="s">
        <v>103</v>
      </c>
      <c r="H4760" s="18" t="s">
        <v>2386</v>
      </c>
      <c r="I4760" s="17" t="s">
        <v>185</v>
      </c>
      <c r="J4760" s="21">
        <v>34502754</v>
      </c>
      <c r="K4760" s="21">
        <v>2419842</v>
      </c>
      <c r="L4760" s="21">
        <v>12492810</v>
      </c>
      <c r="M4760" s="21">
        <v>6238465</v>
      </c>
      <c r="N4760" s="21">
        <v>6254345</v>
      </c>
      <c r="O4760" s="22">
        <v>30735752</v>
      </c>
      <c r="P4760" s="22">
        <v>1300198</v>
      </c>
      <c r="Q4760" s="22">
        <v>7471214</v>
      </c>
      <c r="R4760" s="22">
        <v>5002961</v>
      </c>
      <c r="S4760" s="22">
        <v>2468253</v>
      </c>
      <c r="T4760" s="18" t="s">
        <v>31</v>
      </c>
    </row>
    <row r="4761" spans="1:20" x14ac:dyDescent="0.25">
      <c r="A4761" s="14">
        <v>5755</v>
      </c>
      <c r="B4761" s="18">
        <v>813002906</v>
      </c>
      <c r="C4761" s="18" t="s">
        <v>5806</v>
      </c>
      <c r="D4761" s="14" t="s">
        <v>26</v>
      </c>
      <c r="E4761" s="17" t="s">
        <v>27</v>
      </c>
      <c r="F4761" s="18" t="s">
        <v>28</v>
      </c>
      <c r="G4761" s="18" t="s">
        <v>28</v>
      </c>
      <c r="H4761" s="18" t="s">
        <v>388</v>
      </c>
      <c r="I4761" s="17" t="s">
        <v>185</v>
      </c>
      <c r="J4761" s="21">
        <v>34494862</v>
      </c>
      <c r="K4761" s="21">
        <v>4169524</v>
      </c>
      <c r="L4761" s="21">
        <v>21013192</v>
      </c>
      <c r="M4761" s="21">
        <v>7125292</v>
      </c>
      <c r="N4761" s="21">
        <v>13887900</v>
      </c>
      <c r="O4761" s="22">
        <v>29326074</v>
      </c>
      <c r="P4761" s="22">
        <v>4299383</v>
      </c>
      <c r="Q4761" s="22">
        <v>19207088</v>
      </c>
      <c r="R4761" s="22">
        <v>6788712</v>
      </c>
      <c r="S4761" s="22">
        <v>12418376</v>
      </c>
      <c r="T4761" s="18" t="s">
        <v>31</v>
      </c>
    </row>
    <row r="4762" spans="1:20" x14ac:dyDescent="0.25">
      <c r="A4762" s="14">
        <v>5756</v>
      </c>
      <c r="B4762" s="18">
        <v>800193010</v>
      </c>
      <c r="C4762" s="18" t="s">
        <v>5807</v>
      </c>
      <c r="D4762" s="14" t="s">
        <v>26</v>
      </c>
      <c r="E4762" s="18" t="s">
        <v>33</v>
      </c>
      <c r="F4762" s="18" t="s">
        <v>65</v>
      </c>
      <c r="G4762" s="14" t="s">
        <v>399</v>
      </c>
      <c r="H4762" s="18" t="s">
        <v>3971</v>
      </c>
      <c r="I4762" s="18" t="s">
        <v>75</v>
      </c>
      <c r="J4762" s="21">
        <v>34479567</v>
      </c>
      <c r="K4762" s="21">
        <v>4525911</v>
      </c>
      <c r="L4762" s="21">
        <v>27996541</v>
      </c>
      <c r="M4762" s="21">
        <v>12264435</v>
      </c>
      <c r="N4762" s="21">
        <v>15732106</v>
      </c>
      <c r="O4762" s="22">
        <v>13955925</v>
      </c>
      <c r="P4762" s="22">
        <v>2955692</v>
      </c>
      <c r="Q4762" s="22">
        <v>22561023</v>
      </c>
      <c r="R4762" s="22">
        <v>6076570</v>
      </c>
      <c r="S4762" s="22">
        <v>16484453</v>
      </c>
      <c r="T4762" s="18" t="s">
        <v>31</v>
      </c>
    </row>
    <row r="4763" spans="1:20" x14ac:dyDescent="0.25">
      <c r="A4763" s="14">
        <v>5757</v>
      </c>
      <c r="B4763" s="18">
        <v>830087479</v>
      </c>
      <c r="C4763" s="18" t="s">
        <v>5808</v>
      </c>
      <c r="D4763" s="14" t="s">
        <v>26</v>
      </c>
      <c r="E4763" s="17" t="s">
        <v>27</v>
      </c>
      <c r="F4763" s="18" t="s">
        <v>28</v>
      </c>
      <c r="G4763" s="18" t="s">
        <v>28</v>
      </c>
      <c r="H4763" s="18" t="s">
        <v>447</v>
      </c>
      <c r="I4763" s="17" t="s">
        <v>37</v>
      </c>
      <c r="J4763" s="21">
        <v>34476766</v>
      </c>
      <c r="K4763" s="21">
        <v>2789860</v>
      </c>
      <c r="L4763" s="21">
        <v>21875575</v>
      </c>
      <c r="M4763" s="21">
        <v>10952119</v>
      </c>
      <c r="N4763" s="21">
        <v>10923456</v>
      </c>
      <c r="O4763" s="22">
        <v>26219902</v>
      </c>
      <c r="P4763" s="22">
        <v>2318906</v>
      </c>
      <c r="Q4763" s="22">
        <v>16790078</v>
      </c>
      <c r="R4763" s="22">
        <v>7655215</v>
      </c>
      <c r="S4763" s="22">
        <v>9134863</v>
      </c>
      <c r="T4763" s="18" t="s">
        <v>31</v>
      </c>
    </row>
    <row r="4764" spans="1:20" x14ac:dyDescent="0.25">
      <c r="A4764" s="14">
        <v>5758</v>
      </c>
      <c r="B4764" s="18">
        <v>901288914</v>
      </c>
      <c r="C4764" s="18" t="s">
        <v>5809</v>
      </c>
      <c r="D4764" s="14" t="s">
        <v>26</v>
      </c>
      <c r="E4764" s="18" t="s">
        <v>33</v>
      </c>
      <c r="F4764" s="18" t="s">
        <v>34</v>
      </c>
      <c r="G4764" s="18" t="s">
        <v>1638</v>
      </c>
      <c r="H4764" s="18" t="s">
        <v>295</v>
      </c>
      <c r="I4764" s="17" t="s">
        <v>30</v>
      </c>
      <c r="J4764" s="21">
        <v>34463727</v>
      </c>
      <c r="K4764" s="21">
        <v>-433182</v>
      </c>
      <c r="L4764" s="21">
        <v>7663420</v>
      </c>
      <c r="M4764" s="21">
        <v>7341076</v>
      </c>
      <c r="N4764" s="21">
        <v>322344</v>
      </c>
      <c r="O4764" s="22">
        <v>30126496</v>
      </c>
      <c r="P4764" s="22">
        <v>555355</v>
      </c>
      <c r="Q4764" s="22">
        <v>6444211</v>
      </c>
      <c r="R4764" s="22">
        <v>5346560</v>
      </c>
      <c r="S4764" s="22">
        <v>1097651</v>
      </c>
      <c r="T4764" s="18" t="s">
        <v>31</v>
      </c>
    </row>
    <row r="4765" spans="1:20" x14ac:dyDescent="0.25">
      <c r="A4765" s="14">
        <v>5759</v>
      </c>
      <c r="B4765" s="18">
        <v>900365212</v>
      </c>
      <c r="C4765" s="18" t="s">
        <v>5810</v>
      </c>
      <c r="D4765" s="14" t="s">
        <v>26</v>
      </c>
      <c r="E4765" s="17" t="s">
        <v>86</v>
      </c>
      <c r="F4765" s="18" t="s">
        <v>87</v>
      </c>
      <c r="G4765" s="18" t="s">
        <v>88</v>
      </c>
      <c r="H4765" s="18" t="s">
        <v>3844</v>
      </c>
      <c r="I4765" s="18" t="s">
        <v>75</v>
      </c>
      <c r="J4765" s="21">
        <v>34462858</v>
      </c>
      <c r="K4765" s="21">
        <v>922930</v>
      </c>
      <c r="L4765" s="21">
        <v>26380362</v>
      </c>
      <c r="M4765" s="21">
        <v>19927115</v>
      </c>
      <c r="N4765" s="21">
        <v>6453247</v>
      </c>
      <c r="O4765" s="22">
        <v>7325297</v>
      </c>
      <c r="P4765" s="22">
        <v>317543</v>
      </c>
      <c r="Q4765" s="22">
        <v>6692261</v>
      </c>
      <c r="R4765" s="22">
        <v>4829724</v>
      </c>
      <c r="S4765" s="22">
        <v>1862537</v>
      </c>
      <c r="T4765" s="18" t="s">
        <v>31</v>
      </c>
    </row>
    <row r="4766" spans="1:20" x14ac:dyDescent="0.25">
      <c r="A4766" s="14">
        <v>5760</v>
      </c>
      <c r="B4766" s="18">
        <v>900616124</v>
      </c>
      <c r="C4766" s="18" t="s">
        <v>5811</v>
      </c>
      <c r="D4766" s="14" t="s">
        <v>26</v>
      </c>
      <c r="E4766" s="17" t="s">
        <v>42</v>
      </c>
      <c r="F4766" s="18" t="s">
        <v>43</v>
      </c>
      <c r="G4766" s="18" t="s">
        <v>62</v>
      </c>
      <c r="H4766" s="18" t="s">
        <v>90</v>
      </c>
      <c r="I4766" s="17" t="s">
        <v>37</v>
      </c>
      <c r="J4766" s="21">
        <v>34445364</v>
      </c>
      <c r="K4766" s="21">
        <v>2243331</v>
      </c>
      <c r="L4766" s="21">
        <v>26807570</v>
      </c>
      <c r="M4766" s="21">
        <v>17307298</v>
      </c>
      <c r="N4766" s="21">
        <v>9500272</v>
      </c>
      <c r="O4766" s="22">
        <v>32902980</v>
      </c>
      <c r="P4766" s="22">
        <v>2069047</v>
      </c>
      <c r="Q4766" s="22">
        <v>31908951</v>
      </c>
      <c r="R4766" s="22">
        <v>24652010</v>
      </c>
      <c r="S4766" s="22">
        <v>7256941</v>
      </c>
      <c r="T4766" s="18" t="s">
        <v>31</v>
      </c>
    </row>
    <row r="4767" spans="1:20" x14ac:dyDescent="0.25">
      <c r="A4767" s="14">
        <v>5761</v>
      </c>
      <c r="B4767" s="18">
        <v>900457695</v>
      </c>
      <c r="C4767" s="18" t="s">
        <v>5812</v>
      </c>
      <c r="D4767" s="14" t="s">
        <v>26</v>
      </c>
      <c r="E4767" s="18" t="s">
        <v>33</v>
      </c>
      <c r="F4767" s="18" t="s">
        <v>65</v>
      </c>
      <c r="G4767" s="14" t="s">
        <v>66</v>
      </c>
      <c r="H4767" s="18" t="s">
        <v>1938</v>
      </c>
      <c r="I4767" s="18" t="s">
        <v>75</v>
      </c>
      <c r="J4767" s="21">
        <v>34443952</v>
      </c>
      <c r="K4767" s="21">
        <v>1441537</v>
      </c>
      <c r="L4767" s="21">
        <v>16023884</v>
      </c>
      <c r="M4767" s="21">
        <v>4760131</v>
      </c>
      <c r="N4767" s="21">
        <v>11263753</v>
      </c>
      <c r="O4767" s="22">
        <v>27420242</v>
      </c>
      <c r="P4767" s="22">
        <v>1136487</v>
      </c>
      <c r="Q4767" s="22">
        <v>13984133</v>
      </c>
      <c r="R4767" s="22">
        <v>4161917</v>
      </c>
      <c r="S4767" s="22">
        <v>9822216</v>
      </c>
      <c r="T4767" s="18" t="s">
        <v>31</v>
      </c>
    </row>
    <row r="4768" spans="1:20" x14ac:dyDescent="0.25">
      <c r="A4768" s="14">
        <v>5762</v>
      </c>
      <c r="B4768" s="18">
        <v>900497761</v>
      </c>
      <c r="C4768" s="18" t="s">
        <v>5813</v>
      </c>
      <c r="D4768" s="18" t="s">
        <v>204</v>
      </c>
      <c r="E4768" s="18" t="s">
        <v>27</v>
      </c>
      <c r="F4768" s="18" t="s">
        <v>28</v>
      </c>
      <c r="G4768" s="18" t="s">
        <v>28</v>
      </c>
      <c r="H4768" s="18" t="s">
        <v>205</v>
      </c>
      <c r="I4768" s="18" t="s">
        <v>75</v>
      </c>
      <c r="J4768" s="21">
        <v>34442555</v>
      </c>
      <c r="K4768" s="21">
        <v>726810</v>
      </c>
      <c r="L4768" s="21">
        <v>11712651</v>
      </c>
      <c r="M4768" s="21">
        <v>6830940</v>
      </c>
      <c r="N4768" s="21">
        <v>4881710</v>
      </c>
      <c r="O4768" s="22">
        <v>20302899</v>
      </c>
      <c r="P4768" s="22">
        <v>762013</v>
      </c>
      <c r="Q4768" s="22">
        <v>9753204</v>
      </c>
      <c r="R4768" s="22">
        <v>5646280</v>
      </c>
      <c r="S4768" s="22">
        <v>4106923</v>
      </c>
      <c r="T4768" s="23" t="s">
        <v>145</v>
      </c>
    </row>
    <row r="4769" spans="1:20" x14ac:dyDescent="0.25">
      <c r="A4769" s="14">
        <v>5763</v>
      </c>
      <c r="B4769" s="18">
        <v>890306240</v>
      </c>
      <c r="C4769" s="18" t="s">
        <v>5814</v>
      </c>
      <c r="D4769" s="14" t="s">
        <v>26</v>
      </c>
      <c r="E4769" s="17" t="s">
        <v>42</v>
      </c>
      <c r="F4769" s="18" t="s">
        <v>43</v>
      </c>
      <c r="G4769" s="18" t="s">
        <v>352</v>
      </c>
      <c r="H4769" s="18" t="s">
        <v>757</v>
      </c>
      <c r="I4769" s="17" t="s">
        <v>37</v>
      </c>
      <c r="J4769" s="21">
        <v>34423713</v>
      </c>
      <c r="K4769" s="21">
        <v>498704</v>
      </c>
      <c r="L4769" s="21">
        <v>30804653</v>
      </c>
      <c r="M4769" s="21">
        <v>20205495</v>
      </c>
      <c r="N4769" s="21">
        <v>10599158</v>
      </c>
      <c r="O4769" s="22">
        <v>29042472</v>
      </c>
      <c r="P4769" s="22">
        <v>765738</v>
      </c>
      <c r="Q4769" s="22">
        <v>27135173</v>
      </c>
      <c r="R4769" s="22">
        <v>17034719</v>
      </c>
      <c r="S4769" s="22">
        <v>10100454</v>
      </c>
      <c r="T4769" s="18" t="s">
        <v>31</v>
      </c>
    </row>
    <row r="4770" spans="1:20" x14ac:dyDescent="0.25">
      <c r="A4770" s="14">
        <v>5764</v>
      </c>
      <c r="B4770" s="18">
        <v>900076653</v>
      </c>
      <c r="C4770" s="18" t="s">
        <v>5815</v>
      </c>
      <c r="D4770" s="14" t="s">
        <v>26</v>
      </c>
      <c r="E4770" s="17" t="s">
        <v>27</v>
      </c>
      <c r="F4770" s="18" t="s">
        <v>28</v>
      </c>
      <c r="G4770" s="18" t="s">
        <v>28</v>
      </c>
      <c r="H4770" s="18" t="s">
        <v>3940</v>
      </c>
      <c r="I4770" s="17" t="s">
        <v>37</v>
      </c>
      <c r="J4770" s="21">
        <v>34419997</v>
      </c>
      <c r="K4770" s="21">
        <v>158928</v>
      </c>
      <c r="L4770" s="21">
        <v>25762266</v>
      </c>
      <c r="M4770" s="21">
        <v>14813906</v>
      </c>
      <c r="N4770" s="21">
        <v>10948360</v>
      </c>
      <c r="O4770" s="22">
        <v>26192184</v>
      </c>
      <c r="P4770" s="22">
        <v>86634</v>
      </c>
      <c r="Q4770" s="22">
        <v>26097132</v>
      </c>
      <c r="R4770" s="22">
        <v>14425890</v>
      </c>
      <c r="S4770" s="22">
        <v>11671242</v>
      </c>
      <c r="T4770" s="18" t="s">
        <v>31</v>
      </c>
    </row>
    <row r="4771" spans="1:20" x14ac:dyDescent="0.25">
      <c r="A4771" s="14">
        <v>5765</v>
      </c>
      <c r="B4771" s="18">
        <v>900578072</v>
      </c>
      <c r="C4771" s="18" t="s">
        <v>5816</v>
      </c>
      <c r="D4771" s="18" t="s">
        <v>143</v>
      </c>
      <c r="E4771" s="18" t="s">
        <v>33</v>
      </c>
      <c r="F4771" s="18" t="s">
        <v>65</v>
      </c>
      <c r="G4771" s="14" t="s">
        <v>399</v>
      </c>
      <c r="H4771" s="18" t="s">
        <v>178</v>
      </c>
      <c r="I4771" s="18" t="s">
        <v>75</v>
      </c>
      <c r="J4771" s="21">
        <v>34413585</v>
      </c>
      <c r="K4771" s="21">
        <v>2748271</v>
      </c>
      <c r="L4771" s="21">
        <v>30874347</v>
      </c>
      <c r="M4771" s="21">
        <v>14565479</v>
      </c>
      <c r="N4771" s="21">
        <v>16308868</v>
      </c>
      <c r="O4771" s="22">
        <v>25076935</v>
      </c>
      <c r="P4771" s="22">
        <v>1187163</v>
      </c>
      <c r="Q4771" s="22">
        <v>32572112</v>
      </c>
      <c r="R4771" s="22">
        <v>19011515</v>
      </c>
      <c r="S4771" s="22">
        <v>13560597</v>
      </c>
      <c r="T4771" s="18" t="s">
        <v>145</v>
      </c>
    </row>
    <row r="4772" spans="1:20" x14ac:dyDescent="0.25">
      <c r="A4772" s="14">
        <v>5766</v>
      </c>
      <c r="B4772" s="18">
        <v>860517948</v>
      </c>
      <c r="C4772" s="18" t="s">
        <v>5817</v>
      </c>
      <c r="D4772" s="14" t="s">
        <v>26</v>
      </c>
      <c r="E4772" s="17" t="s">
        <v>27</v>
      </c>
      <c r="F4772" s="18" t="s">
        <v>50</v>
      </c>
      <c r="G4772" s="14" t="s">
        <v>129</v>
      </c>
      <c r="H4772" s="18" t="s">
        <v>5818</v>
      </c>
      <c r="I4772" s="17" t="s">
        <v>37</v>
      </c>
      <c r="J4772" s="21">
        <v>34388791</v>
      </c>
      <c r="K4772" s="21">
        <v>8996472</v>
      </c>
      <c r="L4772" s="21">
        <v>32644412</v>
      </c>
      <c r="M4772" s="21">
        <v>22546878</v>
      </c>
      <c r="N4772" s="21">
        <v>10097534</v>
      </c>
      <c r="O4772" s="22">
        <v>28477808</v>
      </c>
      <c r="P4772" s="22">
        <v>7879721</v>
      </c>
      <c r="Q4772" s="22">
        <v>27826195</v>
      </c>
      <c r="R4772" s="22">
        <v>4914152</v>
      </c>
      <c r="S4772" s="22">
        <v>22912043</v>
      </c>
      <c r="T4772" s="18" t="s">
        <v>31</v>
      </c>
    </row>
    <row r="4773" spans="1:20" x14ac:dyDescent="0.25">
      <c r="A4773" s="14">
        <v>5767</v>
      </c>
      <c r="B4773" s="18">
        <v>830021894</v>
      </c>
      <c r="C4773" s="18" t="s">
        <v>5819</v>
      </c>
      <c r="D4773" s="14" t="s">
        <v>26</v>
      </c>
      <c r="E4773" s="17" t="s">
        <v>27</v>
      </c>
      <c r="F4773" s="18" t="s">
        <v>28</v>
      </c>
      <c r="G4773" s="18" t="s">
        <v>28</v>
      </c>
      <c r="H4773" s="18" t="s">
        <v>485</v>
      </c>
      <c r="I4773" s="18" t="s">
        <v>75</v>
      </c>
      <c r="J4773" s="21">
        <v>34375022</v>
      </c>
      <c r="K4773" s="21">
        <v>5535396</v>
      </c>
      <c r="L4773" s="21">
        <v>26493868</v>
      </c>
      <c r="M4773" s="21">
        <v>7496626</v>
      </c>
      <c r="N4773" s="21">
        <v>18997242</v>
      </c>
      <c r="O4773" s="22">
        <v>27048612</v>
      </c>
      <c r="P4773" s="22">
        <v>4254472</v>
      </c>
      <c r="Q4773" s="22">
        <v>21393230</v>
      </c>
      <c r="R4773" s="22">
        <v>6622038</v>
      </c>
      <c r="S4773" s="22">
        <v>14771192</v>
      </c>
      <c r="T4773" s="18" t="s">
        <v>31</v>
      </c>
    </row>
    <row r="4774" spans="1:20" x14ac:dyDescent="0.25">
      <c r="A4774" s="14">
        <v>5768</v>
      </c>
      <c r="B4774" s="18">
        <v>811035695</v>
      </c>
      <c r="C4774" s="18" t="s">
        <v>5820</v>
      </c>
      <c r="D4774" s="14" t="s">
        <v>26</v>
      </c>
      <c r="E4774" s="17" t="s">
        <v>86</v>
      </c>
      <c r="F4774" s="18" t="s">
        <v>87</v>
      </c>
      <c r="G4774" s="18" t="s">
        <v>88</v>
      </c>
      <c r="H4774" s="18" t="s">
        <v>258</v>
      </c>
      <c r="I4774" s="17" t="s">
        <v>37</v>
      </c>
      <c r="J4774" s="21">
        <v>34368159</v>
      </c>
      <c r="K4774" s="21">
        <v>4609276</v>
      </c>
      <c r="L4774" s="21">
        <v>18267640</v>
      </c>
      <c r="M4774" s="21">
        <v>12856511</v>
      </c>
      <c r="N4774" s="21">
        <v>5411129</v>
      </c>
      <c r="O4774" s="22">
        <v>29699992</v>
      </c>
      <c r="P4774" s="22">
        <v>4538665</v>
      </c>
      <c r="Q4774" s="22">
        <v>16352275</v>
      </c>
      <c r="R4774" s="22">
        <v>6604695</v>
      </c>
      <c r="S4774" s="22">
        <v>9747580</v>
      </c>
      <c r="T4774" s="18" t="s">
        <v>31</v>
      </c>
    </row>
    <row r="4775" spans="1:20" x14ac:dyDescent="0.25">
      <c r="A4775" s="14">
        <v>5769</v>
      </c>
      <c r="B4775" s="18">
        <v>900665829</v>
      </c>
      <c r="C4775" s="18" t="s">
        <v>5821</v>
      </c>
      <c r="D4775" s="14" t="s">
        <v>26</v>
      </c>
      <c r="E4775" s="18" t="s">
        <v>33</v>
      </c>
      <c r="F4775" s="18" t="s">
        <v>859</v>
      </c>
      <c r="G4775" s="14" t="s">
        <v>1079</v>
      </c>
      <c r="H4775" s="18" t="s">
        <v>2796</v>
      </c>
      <c r="I4775" s="18" t="s">
        <v>75</v>
      </c>
      <c r="J4775" s="21">
        <v>34363810</v>
      </c>
      <c r="K4775" s="21">
        <v>4576557</v>
      </c>
      <c r="L4775" s="21">
        <v>21865266</v>
      </c>
      <c r="M4775" s="21">
        <v>6976372</v>
      </c>
      <c r="N4775" s="21">
        <v>14888894</v>
      </c>
      <c r="O4775" s="22">
        <v>35059808</v>
      </c>
      <c r="P4775" s="22">
        <v>4330228</v>
      </c>
      <c r="Q4775" s="22">
        <v>14551286</v>
      </c>
      <c r="R4775" s="22">
        <v>4238949</v>
      </c>
      <c r="S4775" s="22">
        <v>10312337</v>
      </c>
      <c r="T4775" s="18" t="s">
        <v>31</v>
      </c>
    </row>
    <row r="4776" spans="1:20" x14ac:dyDescent="0.25">
      <c r="A4776" s="14">
        <v>5770</v>
      </c>
      <c r="B4776" s="18">
        <v>900484033</v>
      </c>
      <c r="C4776" s="18" t="s">
        <v>5822</v>
      </c>
      <c r="D4776" s="14" t="s">
        <v>26</v>
      </c>
      <c r="E4776" s="18" t="s">
        <v>33</v>
      </c>
      <c r="F4776" s="18" t="s">
        <v>65</v>
      </c>
      <c r="G4776" s="14" t="s">
        <v>66</v>
      </c>
      <c r="H4776" s="18" t="s">
        <v>60</v>
      </c>
      <c r="I4776" s="17" t="s">
        <v>30</v>
      </c>
      <c r="J4776" s="21">
        <v>34360889</v>
      </c>
      <c r="K4776" s="21">
        <v>451075</v>
      </c>
      <c r="L4776" s="21">
        <v>11695476</v>
      </c>
      <c r="M4776" s="21">
        <v>8299419</v>
      </c>
      <c r="N4776" s="21">
        <v>3396057</v>
      </c>
      <c r="O4776" s="22">
        <v>28804644</v>
      </c>
      <c r="P4776" s="22">
        <v>908653</v>
      </c>
      <c r="Q4776" s="22">
        <v>9376055</v>
      </c>
      <c r="R4776" s="22">
        <v>6926073</v>
      </c>
      <c r="S4776" s="22">
        <v>2449982</v>
      </c>
      <c r="T4776" s="18" t="s">
        <v>31</v>
      </c>
    </row>
    <row r="4777" spans="1:20" x14ac:dyDescent="0.25">
      <c r="A4777" s="14">
        <v>5771</v>
      </c>
      <c r="B4777" s="18">
        <v>800239454</v>
      </c>
      <c r="C4777" s="18" t="s">
        <v>5823</v>
      </c>
      <c r="D4777" s="14" t="s">
        <v>26</v>
      </c>
      <c r="E4777" s="17" t="s">
        <v>27</v>
      </c>
      <c r="F4777" s="18" t="s">
        <v>28</v>
      </c>
      <c r="G4777" s="18" t="s">
        <v>28</v>
      </c>
      <c r="H4777" s="18" t="s">
        <v>2987</v>
      </c>
      <c r="I4777" s="18" t="s">
        <v>75</v>
      </c>
      <c r="J4777" s="21">
        <v>34335805</v>
      </c>
      <c r="K4777" s="21">
        <v>4425695</v>
      </c>
      <c r="L4777" s="21">
        <v>29364383</v>
      </c>
      <c r="M4777" s="21">
        <v>8692075</v>
      </c>
      <c r="N4777" s="21">
        <v>20672308</v>
      </c>
      <c r="O4777" s="22">
        <v>27371984</v>
      </c>
      <c r="P4777" s="22">
        <v>4305468</v>
      </c>
      <c r="Q4777" s="22">
        <v>28120073</v>
      </c>
      <c r="R4777" s="22">
        <v>11891559</v>
      </c>
      <c r="S4777" s="22">
        <v>16228514</v>
      </c>
      <c r="T4777" s="18" t="s">
        <v>38</v>
      </c>
    </row>
    <row r="4778" spans="1:20" x14ac:dyDescent="0.25">
      <c r="A4778" s="14">
        <v>5772</v>
      </c>
      <c r="B4778" s="18">
        <v>901154324</v>
      </c>
      <c r="C4778" s="18" t="s">
        <v>5824</v>
      </c>
      <c r="D4778" s="14" t="s">
        <v>26</v>
      </c>
      <c r="E4778" s="17" t="s">
        <v>27</v>
      </c>
      <c r="F4778" s="18" t="s">
        <v>28</v>
      </c>
      <c r="G4778" s="18" t="s">
        <v>28</v>
      </c>
      <c r="H4778" s="18" t="s">
        <v>202</v>
      </c>
      <c r="I4778" s="18" t="s">
        <v>75</v>
      </c>
      <c r="J4778" s="21">
        <v>34314388</v>
      </c>
      <c r="K4778" s="21">
        <v>1471513</v>
      </c>
      <c r="L4778" s="21">
        <v>15394102</v>
      </c>
      <c r="M4778" s="21">
        <v>11294967</v>
      </c>
      <c r="N4778" s="21">
        <v>4099135</v>
      </c>
      <c r="O4778" s="22">
        <v>32064614</v>
      </c>
      <c r="P4778" s="22">
        <v>99701</v>
      </c>
      <c r="Q4778" s="22">
        <v>16820222</v>
      </c>
      <c r="R4778" s="22">
        <v>14192600</v>
      </c>
      <c r="S4778" s="22">
        <v>2627622</v>
      </c>
      <c r="T4778" s="18" t="s">
        <v>38</v>
      </c>
    </row>
    <row r="4779" spans="1:20" x14ac:dyDescent="0.25">
      <c r="A4779" s="14">
        <v>5773</v>
      </c>
      <c r="B4779" s="18">
        <v>900340824</v>
      </c>
      <c r="C4779" s="18" t="s">
        <v>5825</v>
      </c>
      <c r="D4779" s="14" t="s">
        <v>26</v>
      </c>
      <c r="E4779" s="17" t="s">
        <v>27</v>
      </c>
      <c r="F4779" s="18" t="s">
        <v>28</v>
      </c>
      <c r="G4779" s="18" t="s">
        <v>28</v>
      </c>
      <c r="H4779" s="18" t="s">
        <v>405</v>
      </c>
      <c r="I4779" s="17" t="s">
        <v>30</v>
      </c>
      <c r="J4779" s="21">
        <v>34312355</v>
      </c>
      <c r="K4779" s="21">
        <v>1089465</v>
      </c>
      <c r="L4779" s="21">
        <v>21307124</v>
      </c>
      <c r="M4779" s="21">
        <v>9793696</v>
      </c>
      <c r="N4779" s="21">
        <v>11513428</v>
      </c>
      <c r="O4779" s="22">
        <v>34273880</v>
      </c>
      <c r="P4779" s="22">
        <v>2222184</v>
      </c>
      <c r="Q4779" s="22">
        <v>21827887</v>
      </c>
      <c r="R4779" s="22">
        <v>10546207</v>
      </c>
      <c r="S4779" s="22">
        <v>11281680</v>
      </c>
      <c r="T4779" s="18" t="s">
        <v>31</v>
      </c>
    </row>
    <row r="4780" spans="1:20" x14ac:dyDescent="0.25">
      <c r="A4780" s="14">
        <v>5774</v>
      </c>
      <c r="B4780" s="18">
        <v>900304556</v>
      </c>
      <c r="C4780" s="18" t="s">
        <v>5826</v>
      </c>
      <c r="D4780" s="14" t="s">
        <v>26</v>
      </c>
      <c r="E4780" s="17" t="s">
        <v>86</v>
      </c>
      <c r="F4780" s="18" t="s">
        <v>87</v>
      </c>
      <c r="G4780" s="18" t="s">
        <v>88</v>
      </c>
      <c r="H4780" s="18" t="s">
        <v>5827</v>
      </c>
      <c r="I4780" s="17" t="s">
        <v>30</v>
      </c>
      <c r="J4780" s="21">
        <v>34291580</v>
      </c>
      <c r="K4780" s="21">
        <v>3472159</v>
      </c>
      <c r="L4780" s="21">
        <v>20463707</v>
      </c>
      <c r="M4780" s="21">
        <v>10301478</v>
      </c>
      <c r="N4780" s="21">
        <v>10162229</v>
      </c>
      <c r="O4780" s="22">
        <v>25049048</v>
      </c>
      <c r="P4780" s="22">
        <v>3412401</v>
      </c>
      <c r="Q4780" s="22">
        <v>13564751</v>
      </c>
      <c r="R4780" s="22">
        <v>5168480</v>
      </c>
      <c r="S4780" s="22">
        <v>8396271</v>
      </c>
      <c r="T4780" s="18" t="s">
        <v>31</v>
      </c>
    </row>
    <row r="4781" spans="1:20" x14ac:dyDescent="0.25">
      <c r="A4781" s="14">
        <v>5775</v>
      </c>
      <c r="B4781" s="18">
        <v>890931636</v>
      </c>
      <c r="C4781" s="18" t="s">
        <v>5828</v>
      </c>
      <c r="D4781" s="14" t="s">
        <v>26</v>
      </c>
      <c r="E4781" s="17" t="s">
        <v>86</v>
      </c>
      <c r="F4781" s="18" t="s">
        <v>87</v>
      </c>
      <c r="G4781" s="18" t="s">
        <v>88</v>
      </c>
      <c r="H4781" s="18" t="s">
        <v>4315</v>
      </c>
      <c r="I4781" s="17" t="s">
        <v>127</v>
      </c>
      <c r="J4781" s="21">
        <v>34271915</v>
      </c>
      <c r="K4781" s="21">
        <v>1728979</v>
      </c>
      <c r="L4781" s="21">
        <v>30942564</v>
      </c>
      <c r="M4781" s="21">
        <v>12339859</v>
      </c>
      <c r="N4781" s="21">
        <v>18602705</v>
      </c>
      <c r="O4781" s="22">
        <v>26748926</v>
      </c>
      <c r="P4781" s="22">
        <v>1326352</v>
      </c>
      <c r="Q4781" s="22">
        <v>27445163</v>
      </c>
      <c r="R4781" s="22">
        <v>9771437</v>
      </c>
      <c r="S4781" s="22">
        <v>17673726</v>
      </c>
      <c r="T4781" s="18" t="s">
        <v>97</v>
      </c>
    </row>
    <row r="4782" spans="1:20" x14ac:dyDescent="0.25">
      <c r="A4782" s="14">
        <v>5776</v>
      </c>
      <c r="B4782" s="18">
        <v>900310050</v>
      </c>
      <c r="C4782" s="18" t="s">
        <v>5829</v>
      </c>
      <c r="D4782" s="14" t="s">
        <v>26</v>
      </c>
      <c r="E4782" s="17" t="s">
        <v>27</v>
      </c>
      <c r="F4782" s="18" t="s">
        <v>50</v>
      </c>
      <c r="G4782" s="14" t="s">
        <v>188</v>
      </c>
      <c r="H4782" s="18" t="s">
        <v>172</v>
      </c>
      <c r="I4782" s="17" t="s">
        <v>30</v>
      </c>
      <c r="J4782" s="21">
        <v>34269627</v>
      </c>
      <c r="K4782" s="21">
        <v>6105747</v>
      </c>
      <c r="L4782" s="21">
        <v>29578646</v>
      </c>
      <c r="M4782" s="21">
        <v>5654627</v>
      </c>
      <c r="N4782" s="21">
        <v>23924019</v>
      </c>
      <c r="O4782" s="22">
        <v>34031488</v>
      </c>
      <c r="P4782" s="22">
        <v>6386849</v>
      </c>
      <c r="Q4782" s="22">
        <v>27646194</v>
      </c>
      <c r="R4782" s="22">
        <v>6953841</v>
      </c>
      <c r="S4782" s="22">
        <v>20692353</v>
      </c>
      <c r="T4782" s="18" t="s">
        <v>97</v>
      </c>
    </row>
    <row r="4783" spans="1:20" x14ac:dyDescent="0.25">
      <c r="A4783" s="14">
        <v>5777</v>
      </c>
      <c r="B4783" s="18">
        <v>805015744</v>
      </c>
      <c r="C4783" s="18" t="s">
        <v>5830</v>
      </c>
      <c r="D4783" s="14" t="s">
        <v>26</v>
      </c>
      <c r="E4783" s="17" t="s">
        <v>42</v>
      </c>
      <c r="F4783" s="18" t="s">
        <v>43</v>
      </c>
      <c r="G4783" s="18" t="s">
        <v>62</v>
      </c>
      <c r="H4783" s="18" t="s">
        <v>90</v>
      </c>
      <c r="I4783" s="17" t="s">
        <v>37</v>
      </c>
      <c r="J4783" s="21">
        <v>34264619</v>
      </c>
      <c r="K4783" s="21">
        <v>1068500</v>
      </c>
      <c r="L4783" s="21">
        <v>36861717</v>
      </c>
      <c r="M4783" s="21">
        <v>21297704</v>
      </c>
      <c r="N4783" s="21">
        <v>15564013</v>
      </c>
      <c r="O4783" s="22">
        <v>22212910</v>
      </c>
      <c r="P4783" s="22">
        <v>157874</v>
      </c>
      <c r="Q4783" s="22">
        <v>30036638</v>
      </c>
      <c r="R4783" s="22">
        <v>17849826</v>
      </c>
      <c r="S4783" s="22">
        <v>12186812</v>
      </c>
      <c r="T4783" s="18" t="s">
        <v>38</v>
      </c>
    </row>
    <row r="4784" spans="1:20" x14ac:dyDescent="0.25">
      <c r="A4784" s="14">
        <v>5778</v>
      </c>
      <c r="B4784" s="18">
        <v>832005910</v>
      </c>
      <c r="C4784" s="18" t="s">
        <v>5831</v>
      </c>
      <c r="D4784" s="14" t="s">
        <v>26</v>
      </c>
      <c r="E4784" s="17" t="s">
        <v>27</v>
      </c>
      <c r="F4784" s="18" t="s">
        <v>50</v>
      </c>
      <c r="G4784" s="18" t="s">
        <v>1310</v>
      </c>
      <c r="H4784" s="18" t="s">
        <v>560</v>
      </c>
      <c r="I4784" s="17" t="s">
        <v>30</v>
      </c>
      <c r="J4784" s="21">
        <v>34253436</v>
      </c>
      <c r="K4784" s="21">
        <v>208583</v>
      </c>
      <c r="L4784" s="21">
        <v>7836509</v>
      </c>
      <c r="M4784" s="21">
        <v>3990819</v>
      </c>
      <c r="N4784" s="21">
        <v>3845690</v>
      </c>
      <c r="O4784" s="22">
        <v>30609676</v>
      </c>
      <c r="P4784" s="22">
        <v>249836</v>
      </c>
      <c r="Q4784" s="22">
        <v>9500131</v>
      </c>
      <c r="R4784" s="22">
        <v>5863024</v>
      </c>
      <c r="S4784" s="22">
        <v>3637107</v>
      </c>
      <c r="T4784" s="18" t="s">
        <v>31</v>
      </c>
    </row>
    <row r="4785" spans="1:20" x14ac:dyDescent="0.25">
      <c r="A4785" s="14">
        <v>5779</v>
      </c>
      <c r="B4785" s="18">
        <v>830046657</v>
      </c>
      <c r="C4785" s="18" t="s">
        <v>5832</v>
      </c>
      <c r="D4785" s="14" t="s">
        <v>26</v>
      </c>
      <c r="E4785" s="17" t="s">
        <v>27</v>
      </c>
      <c r="F4785" s="18" t="s">
        <v>28</v>
      </c>
      <c r="G4785" s="18" t="s">
        <v>28</v>
      </c>
      <c r="H4785" s="18" t="s">
        <v>267</v>
      </c>
      <c r="I4785" s="17" t="s">
        <v>30</v>
      </c>
      <c r="J4785" s="21">
        <v>34250605</v>
      </c>
      <c r="K4785" s="21">
        <v>2415802</v>
      </c>
      <c r="L4785" s="21">
        <v>14887072</v>
      </c>
      <c r="M4785" s="21">
        <v>10265376</v>
      </c>
      <c r="N4785" s="21">
        <v>4621696</v>
      </c>
      <c r="O4785" s="22">
        <v>19004474</v>
      </c>
      <c r="P4785" s="22">
        <v>368345</v>
      </c>
      <c r="Q4785" s="22">
        <v>11049924</v>
      </c>
      <c r="R4785" s="22">
        <v>8227485</v>
      </c>
      <c r="S4785" s="22">
        <v>2822439</v>
      </c>
      <c r="T4785" s="18" t="s">
        <v>31</v>
      </c>
    </row>
    <row r="4786" spans="1:20" x14ac:dyDescent="0.25">
      <c r="A4786" s="14">
        <v>5780</v>
      </c>
      <c r="B4786" s="18">
        <v>830082694</v>
      </c>
      <c r="C4786" s="18" t="s">
        <v>5833</v>
      </c>
      <c r="D4786" s="14" t="s">
        <v>26</v>
      </c>
      <c r="E4786" s="17" t="s">
        <v>27</v>
      </c>
      <c r="F4786" s="18" t="s">
        <v>50</v>
      </c>
      <c r="G4786" s="18" t="s">
        <v>1310</v>
      </c>
      <c r="H4786" s="18" t="s">
        <v>402</v>
      </c>
      <c r="I4786" s="17" t="s">
        <v>30</v>
      </c>
      <c r="J4786" s="21">
        <v>34238700</v>
      </c>
      <c r="K4786" s="21">
        <v>3554387</v>
      </c>
      <c r="L4786" s="21">
        <v>10044132</v>
      </c>
      <c r="M4786" s="21">
        <v>5465059</v>
      </c>
      <c r="N4786" s="21">
        <v>4579073</v>
      </c>
      <c r="O4786" s="22">
        <v>20020152</v>
      </c>
      <c r="P4786" s="22">
        <v>868132</v>
      </c>
      <c r="Q4786" s="22">
        <v>6513513</v>
      </c>
      <c r="R4786" s="22">
        <v>2531773</v>
      </c>
      <c r="S4786" s="22">
        <v>3981740</v>
      </c>
      <c r="T4786" s="18" t="s">
        <v>31</v>
      </c>
    </row>
    <row r="4787" spans="1:20" x14ac:dyDescent="0.25">
      <c r="A4787" s="14">
        <v>5781</v>
      </c>
      <c r="B4787" s="18">
        <v>830026009</v>
      </c>
      <c r="C4787" s="18" t="s">
        <v>5834</v>
      </c>
      <c r="D4787" s="18" t="s">
        <v>204</v>
      </c>
      <c r="E4787" s="18" t="s">
        <v>27</v>
      </c>
      <c r="F4787" s="18" t="s">
        <v>28</v>
      </c>
      <c r="G4787" s="18" t="s">
        <v>28</v>
      </c>
      <c r="H4787" s="18" t="s">
        <v>205</v>
      </c>
      <c r="I4787" s="18" t="s">
        <v>75</v>
      </c>
      <c r="J4787" s="21">
        <v>34235130</v>
      </c>
      <c r="K4787" s="21">
        <v>2163672</v>
      </c>
      <c r="L4787" s="21">
        <v>15183041</v>
      </c>
      <c r="M4787" s="21">
        <v>5398496</v>
      </c>
      <c r="N4787" s="21">
        <v>9784544</v>
      </c>
      <c r="O4787" s="22">
        <v>26594590</v>
      </c>
      <c r="P4787" s="22">
        <v>1159322</v>
      </c>
      <c r="Q4787" s="22">
        <v>13279589</v>
      </c>
      <c r="R4787" s="22">
        <v>5158717</v>
      </c>
      <c r="S4787" s="22">
        <v>8120872</v>
      </c>
      <c r="T4787" s="23" t="s">
        <v>145</v>
      </c>
    </row>
    <row r="4788" spans="1:20" x14ac:dyDescent="0.25">
      <c r="A4788" s="14">
        <v>5782</v>
      </c>
      <c r="B4788" s="18">
        <v>901133312</v>
      </c>
      <c r="C4788" s="18" t="s">
        <v>5835</v>
      </c>
      <c r="D4788" s="14" t="s">
        <v>26</v>
      </c>
      <c r="E4788" s="17" t="s">
        <v>27</v>
      </c>
      <c r="F4788" s="18" t="s">
        <v>28</v>
      </c>
      <c r="G4788" s="18" t="s">
        <v>28</v>
      </c>
      <c r="H4788" s="18" t="s">
        <v>295</v>
      </c>
      <c r="I4788" s="17" t="s">
        <v>30</v>
      </c>
      <c r="J4788" s="21">
        <v>34224907</v>
      </c>
      <c r="K4788" s="21">
        <v>-1210117</v>
      </c>
      <c r="L4788" s="21">
        <v>11701307</v>
      </c>
      <c r="M4788" s="21">
        <v>14216665</v>
      </c>
      <c r="N4788" s="21">
        <v>-2515358</v>
      </c>
      <c r="O4788" s="22">
        <v>30593732</v>
      </c>
      <c r="P4788" s="22">
        <v>-1615021</v>
      </c>
      <c r="Q4788" s="22">
        <v>9606392</v>
      </c>
      <c r="R4788" s="22">
        <v>10916750</v>
      </c>
      <c r="S4788" s="22">
        <v>-1310358</v>
      </c>
      <c r="T4788" s="18" t="s">
        <v>31</v>
      </c>
    </row>
    <row r="4789" spans="1:20" x14ac:dyDescent="0.25">
      <c r="A4789" s="14">
        <v>5783</v>
      </c>
      <c r="B4789" s="18">
        <v>802024688</v>
      </c>
      <c r="C4789" s="18" t="s">
        <v>5836</v>
      </c>
      <c r="D4789" s="14" t="s">
        <v>26</v>
      </c>
      <c r="E4789" s="17" t="s">
        <v>57</v>
      </c>
      <c r="F4789" s="18" t="s">
        <v>58</v>
      </c>
      <c r="G4789" s="14" t="s">
        <v>59</v>
      </c>
      <c r="H4789" s="18" t="s">
        <v>132</v>
      </c>
      <c r="I4789" s="17" t="s">
        <v>30</v>
      </c>
      <c r="J4789" s="21">
        <v>34204318</v>
      </c>
      <c r="K4789" s="21">
        <v>4446216</v>
      </c>
      <c r="L4789" s="21">
        <v>23652116</v>
      </c>
      <c r="M4789" s="21">
        <v>8769374</v>
      </c>
      <c r="N4789" s="21">
        <v>14882742</v>
      </c>
      <c r="O4789" s="22">
        <v>19681648</v>
      </c>
      <c r="P4789" s="22">
        <v>1363584</v>
      </c>
      <c r="Q4789" s="22">
        <v>19362296</v>
      </c>
      <c r="R4789" s="22">
        <v>6638506</v>
      </c>
      <c r="S4789" s="22">
        <v>12723790</v>
      </c>
      <c r="T4789" s="18" t="s">
        <v>31</v>
      </c>
    </row>
    <row r="4790" spans="1:20" x14ac:dyDescent="0.25">
      <c r="A4790" s="14">
        <v>5784</v>
      </c>
      <c r="B4790" s="18">
        <v>800180375</v>
      </c>
      <c r="C4790" s="18" t="s">
        <v>5837</v>
      </c>
      <c r="D4790" s="14" t="s">
        <v>26</v>
      </c>
      <c r="E4790" s="17" t="s">
        <v>27</v>
      </c>
      <c r="F4790" s="18" t="s">
        <v>28</v>
      </c>
      <c r="G4790" s="18" t="s">
        <v>28</v>
      </c>
      <c r="H4790" s="18" t="s">
        <v>386</v>
      </c>
      <c r="I4790" s="18" t="s">
        <v>75</v>
      </c>
      <c r="J4790" s="21">
        <v>34197900</v>
      </c>
      <c r="K4790" s="21">
        <v>2761337</v>
      </c>
      <c r="L4790" s="21">
        <v>32356153</v>
      </c>
      <c r="M4790" s="21">
        <v>32193946</v>
      </c>
      <c r="N4790" s="21">
        <v>162207</v>
      </c>
      <c r="O4790" s="22">
        <v>19932356</v>
      </c>
      <c r="P4790" s="22">
        <v>-195589</v>
      </c>
      <c r="Q4790" s="22">
        <v>27434212</v>
      </c>
      <c r="R4790" s="22">
        <v>29987034</v>
      </c>
      <c r="S4790" s="22">
        <v>-2552822</v>
      </c>
      <c r="T4790" s="18" t="s">
        <v>38</v>
      </c>
    </row>
    <row r="4791" spans="1:20" x14ac:dyDescent="0.25">
      <c r="A4791" s="14">
        <v>5785</v>
      </c>
      <c r="B4791" s="18">
        <v>830067557</v>
      </c>
      <c r="C4791" s="18" t="s">
        <v>5838</v>
      </c>
      <c r="D4791" s="14" t="s">
        <v>26</v>
      </c>
      <c r="E4791" s="17" t="s">
        <v>27</v>
      </c>
      <c r="F4791" s="18" t="s">
        <v>28</v>
      </c>
      <c r="G4791" s="18" t="s">
        <v>28</v>
      </c>
      <c r="H4791" s="18" t="s">
        <v>966</v>
      </c>
      <c r="I4791" s="17" t="s">
        <v>30</v>
      </c>
      <c r="J4791" s="21">
        <v>34194397</v>
      </c>
      <c r="K4791" s="21">
        <v>2158907</v>
      </c>
      <c r="L4791" s="21">
        <v>16156950</v>
      </c>
      <c r="M4791" s="21">
        <v>9906123</v>
      </c>
      <c r="N4791" s="21">
        <v>6250827</v>
      </c>
      <c r="O4791" s="22">
        <v>24942232</v>
      </c>
      <c r="P4791" s="22">
        <v>1059088</v>
      </c>
      <c r="Q4791" s="22">
        <v>11976292</v>
      </c>
      <c r="R4791" s="22">
        <v>7005916</v>
      </c>
      <c r="S4791" s="22">
        <v>4970376</v>
      </c>
      <c r="T4791" s="18" t="s">
        <v>97</v>
      </c>
    </row>
    <row r="4792" spans="1:20" x14ac:dyDescent="0.25">
      <c r="A4792" s="14">
        <v>5786</v>
      </c>
      <c r="B4792" s="18">
        <v>810002788</v>
      </c>
      <c r="C4792" s="18" t="s">
        <v>5839</v>
      </c>
      <c r="D4792" s="14" t="s">
        <v>26</v>
      </c>
      <c r="E4792" s="17" t="s">
        <v>79</v>
      </c>
      <c r="F4792" s="18" t="s">
        <v>80</v>
      </c>
      <c r="G4792" s="18" t="s">
        <v>81</v>
      </c>
      <c r="H4792" s="18" t="s">
        <v>172</v>
      </c>
      <c r="I4792" s="17" t="s">
        <v>30</v>
      </c>
      <c r="J4792" s="21">
        <v>34190852</v>
      </c>
      <c r="K4792" s="21">
        <v>365780</v>
      </c>
      <c r="L4792" s="21">
        <v>9105009</v>
      </c>
      <c r="M4792" s="21">
        <v>5137583</v>
      </c>
      <c r="N4792" s="21">
        <v>3967426</v>
      </c>
      <c r="O4792" s="22">
        <v>28064248</v>
      </c>
      <c r="P4792" s="22">
        <v>594260</v>
      </c>
      <c r="Q4792" s="22">
        <v>9632297</v>
      </c>
      <c r="R4792" s="22">
        <v>6030651</v>
      </c>
      <c r="S4792" s="22">
        <v>3601646</v>
      </c>
      <c r="T4792" s="18" t="s">
        <v>31</v>
      </c>
    </row>
    <row r="4793" spans="1:20" x14ac:dyDescent="0.25">
      <c r="A4793" s="14">
        <v>5787</v>
      </c>
      <c r="B4793" s="18">
        <v>890923402</v>
      </c>
      <c r="C4793" s="18" t="s">
        <v>5840</v>
      </c>
      <c r="D4793" s="14" t="s">
        <v>26</v>
      </c>
      <c r="E4793" s="17" t="s">
        <v>86</v>
      </c>
      <c r="F4793" s="18" t="s">
        <v>87</v>
      </c>
      <c r="G4793" s="18" t="s">
        <v>103</v>
      </c>
      <c r="H4793" s="18" t="s">
        <v>2566</v>
      </c>
      <c r="I4793" s="17" t="s">
        <v>94</v>
      </c>
      <c r="J4793" s="21">
        <v>34188168</v>
      </c>
      <c r="K4793" s="21">
        <v>1165418</v>
      </c>
      <c r="L4793" s="21">
        <v>7346792</v>
      </c>
      <c r="M4793" s="21">
        <v>3077631</v>
      </c>
      <c r="N4793" s="21">
        <v>4269161</v>
      </c>
      <c r="O4793" s="22">
        <v>27494820</v>
      </c>
      <c r="P4793" s="22">
        <v>138835</v>
      </c>
      <c r="Q4793" s="22">
        <v>6184255</v>
      </c>
      <c r="R4793" s="22">
        <v>3080512</v>
      </c>
      <c r="S4793" s="22">
        <v>3103743</v>
      </c>
      <c r="T4793" s="18" t="s">
        <v>31</v>
      </c>
    </row>
    <row r="4794" spans="1:20" x14ac:dyDescent="0.25">
      <c r="A4794" s="14">
        <v>5788</v>
      </c>
      <c r="B4794" s="18">
        <v>900455634</v>
      </c>
      <c r="C4794" s="18" t="s">
        <v>5841</v>
      </c>
      <c r="D4794" s="14" t="s">
        <v>26</v>
      </c>
      <c r="E4794" s="17" t="s">
        <v>27</v>
      </c>
      <c r="F4794" s="18" t="s">
        <v>28</v>
      </c>
      <c r="G4794" s="18" t="s">
        <v>28</v>
      </c>
      <c r="H4794" s="18" t="s">
        <v>5842</v>
      </c>
      <c r="I4794" s="17" t="s">
        <v>94</v>
      </c>
      <c r="J4794" s="21">
        <v>34183954</v>
      </c>
      <c r="K4794" s="21">
        <v>-1749566</v>
      </c>
      <c r="L4794" s="21">
        <v>38281998</v>
      </c>
      <c r="M4794" s="21">
        <v>23041001</v>
      </c>
      <c r="N4794" s="21">
        <v>15240997</v>
      </c>
      <c r="O4794" s="22">
        <v>96242048</v>
      </c>
      <c r="P4794" s="22">
        <v>15936097</v>
      </c>
      <c r="Q4794" s="22">
        <v>38528115</v>
      </c>
      <c r="R4794" s="22">
        <v>12793085</v>
      </c>
      <c r="S4794" s="22">
        <v>25735030</v>
      </c>
      <c r="T4794" s="18" t="s">
        <v>38</v>
      </c>
    </row>
    <row r="4795" spans="1:20" x14ac:dyDescent="0.25">
      <c r="A4795" s="14">
        <v>5789</v>
      </c>
      <c r="B4795" s="18">
        <v>811006779</v>
      </c>
      <c r="C4795" s="18" t="s">
        <v>5843</v>
      </c>
      <c r="D4795" s="14" t="s">
        <v>26</v>
      </c>
      <c r="E4795" s="17" t="s">
        <v>86</v>
      </c>
      <c r="F4795" s="18" t="s">
        <v>87</v>
      </c>
      <c r="G4795" s="18" t="s">
        <v>334</v>
      </c>
      <c r="H4795" s="18" t="s">
        <v>160</v>
      </c>
      <c r="I4795" s="17" t="s">
        <v>94</v>
      </c>
      <c r="J4795" s="21">
        <v>34177628</v>
      </c>
      <c r="K4795" s="21">
        <v>1996882</v>
      </c>
      <c r="L4795" s="21">
        <v>40990900</v>
      </c>
      <c r="M4795" s="21">
        <v>13242365</v>
      </c>
      <c r="N4795" s="21">
        <v>27748535</v>
      </c>
      <c r="O4795" s="22">
        <v>22188664</v>
      </c>
      <c r="P4795" s="22">
        <v>1408491</v>
      </c>
      <c r="Q4795" s="22">
        <v>37630912</v>
      </c>
      <c r="R4795" s="22">
        <v>11824143</v>
      </c>
      <c r="S4795" s="22">
        <v>25806769</v>
      </c>
      <c r="T4795" s="18" t="s">
        <v>31</v>
      </c>
    </row>
    <row r="4796" spans="1:20" x14ac:dyDescent="0.25">
      <c r="A4796" s="14">
        <v>5790</v>
      </c>
      <c r="B4796" s="18">
        <v>900936058</v>
      </c>
      <c r="C4796" s="18" t="s">
        <v>5844</v>
      </c>
      <c r="D4796" s="18" t="s">
        <v>143</v>
      </c>
      <c r="E4796" s="18" t="s">
        <v>33</v>
      </c>
      <c r="F4796" s="18" t="s">
        <v>65</v>
      </c>
      <c r="G4796" s="14" t="s">
        <v>339</v>
      </c>
      <c r="H4796" s="18" t="s">
        <v>144</v>
      </c>
      <c r="I4796" s="18" t="s">
        <v>75</v>
      </c>
      <c r="J4796" s="21">
        <v>34176029</v>
      </c>
      <c r="K4796" s="21">
        <v>368441</v>
      </c>
      <c r="L4796" s="21">
        <v>13604055</v>
      </c>
      <c r="M4796" s="21">
        <v>11997355</v>
      </c>
      <c r="N4796" s="21">
        <v>1606700</v>
      </c>
      <c r="O4796" s="22">
        <v>29009328</v>
      </c>
      <c r="P4796" s="22">
        <v>435965</v>
      </c>
      <c r="Q4796" s="22">
        <v>12055925</v>
      </c>
      <c r="R4796" s="22">
        <v>10817667</v>
      </c>
      <c r="S4796" s="22">
        <v>1238258</v>
      </c>
      <c r="T4796" s="18" t="s">
        <v>145</v>
      </c>
    </row>
    <row r="4797" spans="1:20" x14ac:dyDescent="0.25">
      <c r="A4797" s="14">
        <v>5791</v>
      </c>
      <c r="B4797" s="18">
        <v>890935884</v>
      </c>
      <c r="C4797" s="18" t="s">
        <v>5845</v>
      </c>
      <c r="D4797" s="18" t="s">
        <v>143</v>
      </c>
      <c r="E4797" s="17" t="s">
        <v>86</v>
      </c>
      <c r="F4797" s="18" t="s">
        <v>87</v>
      </c>
      <c r="G4797" s="18" t="s">
        <v>88</v>
      </c>
      <c r="H4797" s="18" t="s">
        <v>178</v>
      </c>
      <c r="I4797" s="18" t="s">
        <v>75</v>
      </c>
      <c r="J4797" s="21">
        <v>34171074</v>
      </c>
      <c r="K4797" s="21">
        <v>1715378</v>
      </c>
      <c r="L4797" s="21">
        <v>13974437</v>
      </c>
      <c r="M4797" s="21">
        <v>9128589</v>
      </c>
      <c r="N4797" s="21">
        <v>4845848</v>
      </c>
      <c r="O4797" s="22">
        <v>27147321</v>
      </c>
      <c r="P4797" s="22">
        <v>1012522</v>
      </c>
      <c r="Q4797" s="22">
        <v>14016682</v>
      </c>
      <c r="R4797" s="22">
        <v>9912516</v>
      </c>
      <c r="S4797" s="22">
        <v>4104166</v>
      </c>
      <c r="T4797" s="18" t="s">
        <v>145</v>
      </c>
    </row>
    <row r="4798" spans="1:20" x14ac:dyDescent="0.25">
      <c r="A4798" s="14">
        <v>5792</v>
      </c>
      <c r="B4798" s="18">
        <v>900501552</v>
      </c>
      <c r="C4798" s="18" t="s">
        <v>5846</v>
      </c>
      <c r="D4798" s="14" t="s">
        <v>26</v>
      </c>
      <c r="E4798" s="17" t="s">
        <v>27</v>
      </c>
      <c r="F4798" s="18" t="s">
        <v>28</v>
      </c>
      <c r="G4798" s="18" t="s">
        <v>28</v>
      </c>
      <c r="H4798" s="18" t="s">
        <v>160</v>
      </c>
      <c r="I4798" s="17" t="s">
        <v>94</v>
      </c>
      <c r="J4798" s="21">
        <v>34170622</v>
      </c>
      <c r="K4798" s="21">
        <v>-590052</v>
      </c>
      <c r="L4798" s="21">
        <v>44884423</v>
      </c>
      <c r="M4798" s="21">
        <v>31953067</v>
      </c>
      <c r="N4798" s="21">
        <v>12931356</v>
      </c>
      <c r="O4798" s="22">
        <v>28904888</v>
      </c>
      <c r="P4798" s="22">
        <v>-3780234</v>
      </c>
      <c r="Q4798" s="22">
        <v>42911918</v>
      </c>
      <c r="R4798" s="22">
        <v>36305867</v>
      </c>
      <c r="S4798" s="22">
        <v>6606051</v>
      </c>
      <c r="T4798" s="18" t="s">
        <v>38</v>
      </c>
    </row>
    <row r="4799" spans="1:20" x14ac:dyDescent="0.25">
      <c r="A4799" s="14">
        <v>5793</v>
      </c>
      <c r="B4799" s="18">
        <v>900437650</v>
      </c>
      <c r="C4799" s="18" t="s">
        <v>5847</v>
      </c>
      <c r="D4799" s="14" t="s">
        <v>26</v>
      </c>
      <c r="E4799" s="17" t="s">
        <v>27</v>
      </c>
      <c r="F4799" s="18" t="s">
        <v>50</v>
      </c>
      <c r="G4799" s="14" t="s">
        <v>129</v>
      </c>
      <c r="H4799" s="18" t="s">
        <v>2003</v>
      </c>
      <c r="I4799" s="17" t="s">
        <v>94</v>
      </c>
      <c r="J4799" s="21">
        <v>34168760</v>
      </c>
      <c r="K4799" s="21">
        <v>-6292660</v>
      </c>
      <c r="L4799" s="21">
        <v>124661708</v>
      </c>
      <c r="M4799" s="21">
        <v>141365507</v>
      </c>
      <c r="N4799" s="21">
        <v>-16703799</v>
      </c>
      <c r="O4799" s="22">
        <v>26487718</v>
      </c>
      <c r="P4799" s="22">
        <v>-14880558</v>
      </c>
      <c r="Q4799" s="22">
        <v>134871390</v>
      </c>
      <c r="R4799" s="22">
        <v>145282529</v>
      </c>
      <c r="S4799" s="22">
        <v>-10411139</v>
      </c>
      <c r="T4799" s="18" t="s">
        <v>38</v>
      </c>
    </row>
    <row r="4800" spans="1:20" x14ac:dyDescent="0.25">
      <c r="A4800" s="14">
        <v>5794</v>
      </c>
      <c r="B4800" s="18">
        <v>901054548</v>
      </c>
      <c r="C4800" s="18" t="s">
        <v>5848</v>
      </c>
      <c r="D4800" s="14" t="s">
        <v>26</v>
      </c>
      <c r="E4800" s="18" t="s">
        <v>33</v>
      </c>
      <c r="F4800" s="18" t="s">
        <v>65</v>
      </c>
      <c r="G4800" s="14" t="s">
        <v>183</v>
      </c>
      <c r="H4800" s="18" t="s">
        <v>450</v>
      </c>
      <c r="I4800" s="17" t="s">
        <v>30</v>
      </c>
      <c r="J4800" s="21">
        <v>34163417</v>
      </c>
      <c r="K4800" s="21">
        <v>2027046</v>
      </c>
      <c r="L4800" s="21">
        <v>28184578</v>
      </c>
      <c r="M4800" s="21">
        <v>14032931</v>
      </c>
      <c r="N4800" s="21">
        <v>14151647</v>
      </c>
      <c r="O4800" s="22">
        <v>23148220</v>
      </c>
      <c r="P4800" s="22">
        <v>1402548</v>
      </c>
      <c r="Q4800" s="22">
        <v>15022832</v>
      </c>
      <c r="R4800" s="22">
        <v>8008231</v>
      </c>
      <c r="S4800" s="22">
        <v>7014601</v>
      </c>
      <c r="T4800" s="18" t="s">
        <v>31</v>
      </c>
    </row>
    <row r="4801" spans="1:20" x14ac:dyDescent="0.25">
      <c r="A4801" s="14">
        <v>5795</v>
      </c>
      <c r="B4801" s="18">
        <v>860510142</v>
      </c>
      <c r="C4801" s="18" t="s">
        <v>5849</v>
      </c>
      <c r="D4801" s="14" t="s">
        <v>26</v>
      </c>
      <c r="E4801" s="17" t="s">
        <v>27</v>
      </c>
      <c r="F4801" s="18" t="s">
        <v>28</v>
      </c>
      <c r="G4801" s="18" t="s">
        <v>28</v>
      </c>
      <c r="H4801" s="18" t="s">
        <v>1077</v>
      </c>
      <c r="I4801" s="17" t="s">
        <v>37</v>
      </c>
      <c r="J4801" s="21">
        <v>34148131</v>
      </c>
      <c r="K4801" s="21">
        <v>487641</v>
      </c>
      <c r="L4801" s="21">
        <v>45923500</v>
      </c>
      <c r="M4801" s="21">
        <v>15148056</v>
      </c>
      <c r="N4801" s="21">
        <v>30775444</v>
      </c>
      <c r="O4801" s="22">
        <v>34131176</v>
      </c>
      <c r="P4801" s="22">
        <v>9101656</v>
      </c>
      <c r="Q4801" s="22">
        <v>47869989</v>
      </c>
      <c r="R4801" s="22">
        <v>16961186</v>
      </c>
      <c r="S4801" s="22">
        <v>30908803</v>
      </c>
      <c r="T4801" s="18" t="s">
        <v>31</v>
      </c>
    </row>
    <row r="4802" spans="1:20" x14ac:dyDescent="0.25">
      <c r="A4802" s="14">
        <v>5796</v>
      </c>
      <c r="B4802" s="18">
        <v>900352592</v>
      </c>
      <c r="C4802" s="18" t="s">
        <v>5850</v>
      </c>
      <c r="D4802" s="18" t="s">
        <v>143</v>
      </c>
      <c r="E4802" s="17" t="s">
        <v>27</v>
      </c>
      <c r="F4802" s="18" t="s">
        <v>28</v>
      </c>
      <c r="G4802" s="18" t="s">
        <v>28</v>
      </c>
      <c r="H4802" s="18" t="s">
        <v>178</v>
      </c>
      <c r="I4802" s="18" t="s">
        <v>75</v>
      </c>
      <c r="J4802" s="21">
        <v>34144002</v>
      </c>
      <c r="K4802" s="21">
        <v>2138964</v>
      </c>
      <c r="L4802" s="21">
        <v>21636140</v>
      </c>
      <c r="M4802" s="21">
        <v>13441260</v>
      </c>
      <c r="N4802" s="21">
        <v>8194880</v>
      </c>
      <c r="O4802" s="22">
        <v>24515390</v>
      </c>
      <c r="P4802" s="22">
        <v>2622922</v>
      </c>
      <c r="Q4802" s="22">
        <v>13830882</v>
      </c>
      <c r="R4802" s="22">
        <v>7042750</v>
      </c>
      <c r="S4802" s="22">
        <v>6788132</v>
      </c>
      <c r="T4802" s="18" t="s">
        <v>145</v>
      </c>
    </row>
    <row r="4803" spans="1:20" x14ac:dyDescent="0.25">
      <c r="A4803" s="14">
        <v>5797</v>
      </c>
      <c r="B4803" s="18">
        <v>832001581</v>
      </c>
      <c r="C4803" s="18" t="s">
        <v>5851</v>
      </c>
      <c r="D4803" s="14" t="s">
        <v>26</v>
      </c>
      <c r="E4803" s="17" t="s">
        <v>27</v>
      </c>
      <c r="F4803" s="18" t="s">
        <v>28</v>
      </c>
      <c r="G4803" s="18" t="s">
        <v>28</v>
      </c>
      <c r="H4803" s="18" t="s">
        <v>326</v>
      </c>
      <c r="I4803" s="17" t="s">
        <v>185</v>
      </c>
      <c r="J4803" s="21">
        <v>34140432</v>
      </c>
      <c r="K4803" s="21">
        <v>226287</v>
      </c>
      <c r="L4803" s="21">
        <v>9336355</v>
      </c>
      <c r="M4803" s="21">
        <v>8614233</v>
      </c>
      <c r="N4803" s="21">
        <v>722122</v>
      </c>
      <c r="O4803" s="22">
        <v>26581200</v>
      </c>
      <c r="P4803" s="22">
        <v>187301</v>
      </c>
      <c r="Q4803" s="22">
        <v>7123758</v>
      </c>
      <c r="R4803" s="22">
        <v>6440622</v>
      </c>
      <c r="S4803" s="22">
        <v>683136</v>
      </c>
      <c r="T4803" s="18" t="s">
        <v>31</v>
      </c>
    </row>
    <row r="4804" spans="1:20" x14ac:dyDescent="0.25">
      <c r="A4804" s="14">
        <v>5798</v>
      </c>
      <c r="B4804" s="18">
        <v>900420576</v>
      </c>
      <c r="C4804" s="18" t="s">
        <v>5852</v>
      </c>
      <c r="D4804" s="14" t="s">
        <v>26</v>
      </c>
      <c r="E4804" s="17" t="s">
        <v>27</v>
      </c>
      <c r="F4804" s="18" t="s">
        <v>28</v>
      </c>
      <c r="G4804" s="18" t="s">
        <v>28</v>
      </c>
      <c r="H4804" s="18" t="s">
        <v>104</v>
      </c>
      <c r="I4804" s="17" t="s">
        <v>30</v>
      </c>
      <c r="J4804" s="21">
        <v>34131732</v>
      </c>
      <c r="K4804" s="21">
        <v>-11657651</v>
      </c>
      <c r="L4804" s="21">
        <v>64728884</v>
      </c>
      <c r="M4804" s="21">
        <v>84645808</v>
      </c>
      <c r="N4804" s="21">
        <v>-19916924</v>
      </c>
      <c r="O4804" s="22">
        <v>18415782</v>
      </c>
      <c r="P4804" s="22">
        <v>410459</v>
      </c>
      <c r="Q4804" s="22">
        <v>41115605</v>
      </c>
      <c r="R4804" s="22">
        <v>49374878</v>
      </c>
      <c r="S4804" s="22">
        <v>-8259273</v>
      </c>
      <c r="T4804" s="18" t="s">
        <v>31</v>
      </c>
    </row>
    <row r="4805" spans="1:20" x14ac:dyDescent="0.25">
      <c r="A4805" s="14">
        <v>5799</v>
      </c>
      <c r="B4805" s="18">
        <v>807006174</v>
      </c>
      <c r="C4805" s="18" t="s">
        <v>5853</v>
      </c>
      <c r="D4805" s="14" t="s">
        <v>26</v>
      </c>
      <c r="E4805" s="18" t="s">
        <v>33</v>
      </c>
      <c r="F4805" s="18" t="s">
        <v>34</v>
      </c>
      <c r="G4805" s="18" t="s">
        <v>35</v>
      </c>
      <c r="H4805" s="18" t="s">
        <v>243</v>
      </c>
      <c r="I4805" s="17" t="s">
        <v>94</v>
      </c>
      <c r="J4805" s="21">
        <v>34128328</v>
      </c>
      <c r="K4805" s="21">
        <v>13043889</v>
      </c>
      <c r="L4805" s="21">
        <v>104651350</v>
      </c>
      <c r="M4805" s="21">
        <v>70951948</v>
      </c>
      <c r="N4805" s="21">
        <v>33699402</v>
      </c>
      <c r="O4805" s="22">
        <v>28695080</v>
      </c>
      <c r="P4805" s="22">
        <v>4240071</v>
      </c>
      <c r="Q4805" s="22">
        <v>76491260</v>
      </c>
      <c r="R4805" s="22">
        <v>52561134</v>
      </c>
      <c r="S4805" s="22">
        <v>23930126</v>
      </c>
      <c r="T4805" s="18" t="s">
        <v>97</v>
      </c>
    </row>
    <row r="4806" spans="1:20" x14ac:dyDescent="0.25">
      <c r="A4806" s="14">
        <v>5800</v>
      </c>
      <c r="B4806" s="18">
        <v>822000422</v>
      </c>
      <c r="C4806" s="18" t="s">
        <v>5854</v>
      </c>
      <c r="D4806" s="14" t="s">
        <v>26</v>
      </c>
      <c r="E4806" s="17" t="s">
        <v>343</v>
      </c>
      <c r="F4806" s="18" t="s">
        <v>382</v>
      </c>
      <c r="G4806" s="18" t="s">
        <v>383</v>
      </c>
      <c r="H4806" s="18" t="s">
        <v>170</v>
      </c>
      <c r="I4806" s="17" t="s">
        <v>37</v>
      </c>
      <c r="J4806" s="21">
        <v>34127615</v>
      </c>
      <c r="K4806" s="21">
        <v>-54452</v>
      </c>
      <c r="L4806" s="21">
        <v>27626138</v>
      </c>
      <c r="M4806" s="21">
        <v>13651003</v>
      </c>
      <c r="N4806" s="21">
        <v>13975135</v>
      </c>
      <c r="O4806" s="22">
        <v>31319256</v>
      </c>
      <c r="P4806" s="22">
        <v>2952875</v>
      </c>
      <c r="Q4806" s="22">
        <v>23378261</v>
      </c>
      <c r="R4806" s="22">
        <v>9348675</v>
      </c>
      <c r="S4806" s="22">
        <v>14029586</v>
      </c>
      <c r="T4806" s="18" t="s">
        <v>31</v>
      </c>
    </row>
    <row r="4807" spans="1:20" x14ac:dyDescent="0.25">
      <c r="A4807" s="14">
        <v>5801</v>
      </c>
      <c r="B4807" s="18">
        <v>900192235</v>
      </c>
      <c r="C4807" s="18" t="s">
        <v>5855</v>
      </c>
      <c r="D4807" s="14" t="s">
        <v>26</v>
      </c>
      <c r="E4807" s="17" t="s">
        <v>42</v>
      </c>
      <c r="F4807" s="18" t="s">
        <v>418</v>
      </c>
      <c r="G4807" s="18" t="s">
        <v>419</v>
      </c>
      <c r="H4807" s="18" t="s">
        <v>189</v>
      </c>
      <c r="I4807" s="17" t="s">
        <v>30</v>
      </c>
      <c r="J4807" s="21">
        <v>34127444</v>
      </c>
      <c r="K4807" s="21">
        <v>631248</v>
      </c>
      <c r="L4807" s="21">
        <v>6830461</v>
      </c>
      <c r="M4807" s="21">
        <v>4273823</v>
      </c>
      <c r="N4807" s="21">
        <v>2556638</v>
      </c>
      <c r="O4807" s="22">
        <v>24998188</v>
      </c>
      <c r="P4807" s="22">
        <v>728461</v>
      </c>
      <c r="Q4807" s="22">
        <v>6889670</v>
      </c>
      <c r="R4807" s="22">
        <v>4964280</v>
      </c>
      <c r="S4807" s="22">
        <v>1925390</v>
      </c>
      <c r="T4807" s="18" t="s">
        <v>31</v>
      </c>
    </row>
    <row r="4808" spans="1:20" x14ac:dyDescent="0.25">
      <c r="A4808" s="14">
        <v>5802</v>
      </c>
      <c r="B4808" s="18">
        <v>830141149</v>
      </c>
      <c r="C4808" s="18" t="s">
        <v>5856</v>
      </c>
      <c r="D4808" s="14" t="s">
        <v>26</v>
      </c>
      <c r="E4808" s="17" t="s">
        <v>27</v>
      </c>
      <c r="F4808" s="18" t="s">
        <v>28</v>
      </c>
      <c r="G4808" s="18" t="s">
        <v>28</v>
      </c>
      <c r="H4808" s="18" t="s">
        <v>172</v>
      </c>
      <c r="I4808" s="17" t="s">
        <v>30</v>
      </c>
      <c r="J4808" s="21">
        <v>34098050</v>
      </c>
      <c r="K4808" s="21">
        <v>2560677</v>
      </c>
      <c r="L4808" s="21">
        <v>16677036</v>
      </c>
      <c r="M4808" s="21">
        <v>11645090</v>
      </c>
      <c r="N4808" s="21">
        <v>5031946</v>
      </c>
      <c r="O4808" s="22">
        <v>25351602</v>
      </c>
      <c r="P4808" s="22">
        <v>1673236</v>
      </c>
      <c r="Q4808" s="22">
        <v>13599866</v>
      </c>
      <c r="R4808" s="22">
        <v>9383533</v>
      </c>
      <c r="S4808" s="22">
        <v>4216333</v>
      </c>
      <c r="T4808" s="18" t="s">
        <v>31</v>
      </c>
    </row>
    <row r="4809" spans="1:20" x14ac:dyDescent="0.25">
      <c r="A4809" s="14">
        <v>5803</v>
      </c>
      <c r="B4809" s="18">
        <v>802010572</v>
      </c>
      <c r="C4809" s="18" t="s">
        <v>5857</v>
      </c>
      <c r="D4809" s="14" t="s">
        <v>26</v>
      </c>
      <c r="E4809" s="17" t="s">
        <v>57</v>
      </c>
      <c r="F4809" s="18" t="s">
        <v>58</v>
      </c>
      <c r="G4809" s="14" t="s">
        <v>59</v>
      </c>
      <c r="H4809" s="18" t="s">
        <v>560</v>
      </c>
      <c r="I4809" s="17" t="s">
        <v>30</v>
      </c>
      <c r="J4809" s="21">
        <v>34094359</v>
      </c>
      <c r="K4809" s="21">
        <v>249423</v>
      </c>
      <c r="L4809" s="21">
        <v>43019434</v>
      </c>
      <c r="M4809" s="21">
        <v>23008382</v>
      </c>
      <c r="N4809" s="21">
        <v>20011052</v>
      </c>
      <c r="O4809" s="22">
        <v>29090706</v>
      </c>
      <c r="P4809" s="22">
        <v>-1223311</v>
      </c>
      <c r="Q4809" s="22">
        <v>43735622</v>
      </c>
      <c r="R4809" s="22">
        <v>23981903</v>
      </c>
      <c r="S4809" s="22">
        <v>19753719</v>
      </c>
      <c r="T4809" s="18" t="s">
        <v>31</v>
      </c>
    </row>
    <row r="4810" spans="1:20" x14ac:dyDescent="0.25">
      <c r="A4810" s="14">
        <v>5804</v>
      </c>
      <c r="B4810" s="18">
        <v>901038123</v>
      </c>
      <c r="C4810" s="18" t="s">
        <v>5858</v>
      </c>
      <c r="D4810" s="14" t="s">
        <v>26</v>
      </c>
      <c r="E4810" s="17" t="s">
        <v>86</v>
      </c>
      <c r="F4810" s="18" t="s">
        <v>87</v>
      </c>
      <c r="G4810" s="18" t="s">
        <v>684</v>
      </c>
      <c r="H4810" s="18" t="s">
        <v>907</v>
      </c>
      <c r="I4810" s="17" t="s">
        <v>30</v>
      </c>
      <c r="J4810" s="21">
        <v>34092328</v>
      </c>
      <c r="K4810" s="21">
        <v>552464</v>
      </c>
      <c r="L4810" s="21">
        <v>8256757</v>
      </c>
      <c r="M4810" s="21">
        <v>5600534</v>
      </c>
      <c r="N4810" s="21">
        <v>2656223</v>
      </c>
      <c r="O4810" s="22">
        <v>23416112</v>
      </c>
      <c r="P4810" s="22">
        <v>455250</v>
      </c>
      <c r="Q4810" s="22">
        <v>7135474</v>
      </c>
      <c r="R4810" s="22">
        <v>5031715</v>
      </c>
      <c r="S4810" s="22">
        <v>2103759</v>
      </c>
      <c r="T4810" s="18" t="s">
        <v>31</v>
      </c>
    </row>
    <row r="4811" spans="1:20" x14ac:dyDescent="0.25">
      <c r="A4811" s="14">
        <v>5805</v>
      </c>
      <c r="B4811" s="18">
        <v>890914336</v>
      </c>
      <c r="C4811" s="18" t="s">
        <v>5859</v>
      </c>
      <c r="D4811" s="14" t="s">
        <v>26</v>
      </c>
      <c r="E4811" s="17" t="s">
        <v>86</v>
      </c>
      <c r="F4811" s="18" t="s">
        <v>87</v>
      </c>
      <c r="G4811" s="18" t="s">
        <v>103</v>
      </c>
      <c r="H4811" s="18" t="s">
        <v>353</v>
      </c>
      <c r="I4811" s="17" t="s">
        <v>30</v>
      </c>
      <c r="J4811" s="21">
        <v>34089113</v>
      </c>
      <c r="K4811" s="21">
        <v>4678162</v>
      </c>
      <c r="L4811" s="21">
        <v>57782893</v>
      </c>
      <c r="M4811" s="21">
        <v>10066745</v>
      </c>
      <c r="N4811" s="21">
        <v>47716148</v>
      </c>
      <c r="O4811" s="22">
        <v>32395816</v>
      </c>
      <c r="P4811" s="22">
        <v>2212917</v>
      </c>
      <c r="Q4811" s="22">
        <v>47520672</v>
      </c>
      <c r="R4811" s="22">
        <v>6483923</v>
      </c>
      <c r="S4811" s="22">
        <v>41036749</v>
      </c>
      <c r="T4811" s="18" t="s">
        <v>38</v>
      </c>
    </row>
    <row r="4812" spans="1:20" x14ac:dyDescent="0.25">
      <c r="A4812" s="14">
        <v>5806</v>
      </c>
      <c r="B4812" s="18">
        <v>901094640</v>
      </c>
      <c r="C4812" s="18" t="s">
        <v>5860</v>
      </c>
      <c r="D4812" s="14" t="s">
        <v>26</v>
      </c>
      <c r="E4812" s="17" t="s">
        <v>27</v>
      </c>
      <c r="F4812" s="18" t="s">
        <v>50</v>
      </c>
      <c r="G4812" s="14" t="s">
        <v>129</v>
      </c>
      <c r="H4812" s="18" t="s">
        <v>5861</v>
      </c>
      <c r="I4812" s="17" t="s">
        <v>37</v>
      </c>
      <c r="J4812" s="21">
        <v>34079037</v>
      </c>
      <c r="K4812" s="21">
        <v>390565</v>
      </c>
      <c r="L4812" s="21">
        <v>20073281</v>
      </c>
      <c r="M4812" s="21">
        <v>16453351</v>
      </c>
      <c r="N4812" s="21">
        <v>3619930</v>
      </c>
      <c r="O4812" s="22">
        <v>46268468</v>
      </c>
      <c r="P4812" s="22">
        <v>1137659</v>
      </c>
      <c r="Q4812" s="22">
        <v>12389838</v>
      </c>
      <c r="R4812" s="22">
        <v>9160473</v>
      </c>
      <c r="S4812" s="22">
        <v>3229365</v>
      </c>
      <c r="T4812" s="18" t="s">
        <v>31</v>
      </c>
    </row>
    <row r="4813" spans="1:20" x14ac:dyDescent="0.25">
      <c r="A4813" s="14">
        <v>5807</v>
      </c>
      <c r="B4813" s="18">
        <v>900666654</v>
      </c>
      <c r="C4813" s="18" t="s">
        <v>5862</v>
      </c>
      <c r="D4813" s="14" t="s">
        <v>26</v>
      </c>
      <c r="E4813" s="17" t="s">
        <v>86</v>
      </c>
      <c r="F4813" s="18" t="s">
        <v>87</v>
      </c>
      <c r="G4813" s="18" t="s">
        <v>88</v>
      </c>
      <c r="H4813" s="18" t="s">
        <v>237</v>
      </c>
      <c r="I4813" s="18" t="s">
        <v>75</v>
      </c>
      <c r="J4813" s="21">
        <v>34061050</v>
      </c>
      <c r="K4813" s="21">
        <v>3646783</v>
      </c>
      <c r="L4813" s="21">
        <v>12322267</v>
      </c>
      <c r="M4813" s="21">
        <v>6677881</v>
      </c>
      <c r="N4813" s="21">
        <v>5644386</v>
      </c>
      <c r="O4813" s="22">
        <v>2532297</v>
      </c>
      <c r="P4813" s="22">
        <v>961525</v>
      </c>
      <c r="Q4813" s="22">
        <v>5072253</v>
      </c>
      <c r="R4813" s="22">
        <v>3074650</v>
      </c>
      <c r="S4813" s="22">
        <v>1997603</v>
      </c>
      <c r="T4813" s="18" t="s">
        <v>31</v>
      </c>
    </row>
    <row r="4814" spans="1:20" x14ac:dyDescent="0.25">
      <c r="A4814" s="14">
        <v>5808</v>
      </c>
      <c r="B4814" s="18">
        <v>836000742</v>
      </c>
      <c r="C4814" s="18" t="s">
        <v>5863</v>
      </c>
      <c r="D4814" s="14" t="s">
        <v>26</v>
      </c>
      <c r="E4814" s="17" t="s">
        <v>42</v>
      </c>
      <c r="F4814" s="18" t="s">
        <v>43</v>
      </c>
      <c r="G4814" s="18" t="s">
        <v>69</v>
      </c>
      <c r="H4814" s="18" t="s">
        <v>602</v>
      </c>
      <c r="I4814" s="17" t="s">
        <v>94</v>
      </c>
      <c r="J4814" s="21">
        <v>34058747</v>
      </c>
      <c r="K4814" s="21">
        <v>1799347</v>
      </c>
      <c r="L4814" s="21">
        <v>26200488</v>
      </c>
      <c r="M4814" s="21">
        <v>15018298</v>
      </c>
      <c r="N4814" s="21">
        <v>11182190</v>
      </c>
      <c r="O4814" s="22">
        <v>35417512</v>
      </c>
      <c r="P4814" s="22">
        <v>1960513</v>
      </c>
      <c r="Q4814" s="22">
        <v>20204236</v>
      </c>
      <c r="R4814" s="22">
        <v>10831997</v>
      </c>
      <c r="S4814" s="22">
        <v>9372239</v>
      </c>
      <c r="T4814" s="18" t="s">
        <v>31</v>
      </c>
    </row>
    <row r="4815" spans="1:20" x14ac:dyDescent="0.25">
      <c r="A4815" s="14">
        <v>5809</v>
      </c>
      <c r="B4815" s="18">
        <v>900266641</v>
      </c>
      <c r="C4815" s="18" t="s">
        <v>5864</v>
      </c>
      <c r="D4815" s="14" t="s">
        <v>26</v>
      </c>
      <c r="E4815" s="17" t="s">
        <v>27</v>
      </c>
      <c r="F4815" s="18" t="s">
        <v>28</v>
      </c>
      <c r="G4815" s="18" t="s">
        <v>28</v>
      </c>
      <c r="H4815" s="18" t="s">
        <v>3935</v>
      </c>
      <c r="I4815" s="18" t="s">
        <v>75</v>
      </c>
      <c r="J4815" s="21">
        <v>34055260</v>
      </c>
      <c r="K4815" s="21">
        <v>9866858</v>
      </c>
      <c r="L4815" s="21">
        <v>37787304</v>
      </c>
      <c r="M4815" s="21">
        <v>7864388</v>
      </c>
      <c r="N4815" s="21">
        <v>29922916</v>
      </c>
      <c r="O4815" s="22">
        <v>44890284</v>
      </c>
      <c r="P4815" s="22">
        <v>9552724</v>
      </c>
      <c r="Q4815" s="22">
        <v>40101323</v>
      </c>
      <c r="R4815" s="22">
        <v>20045265</v>
      </c>
      <c r="S4815" s="22">
        <v>20056058</v>
      </c>
      <c r="T4815" s="18" t="s">
        <v>31</v>
      </c>
    </row>
    <row r="4816" spans="1:20" x14ac:dyDescent="0.25">
      <c r="A4816" s="14">
        <v>5810</v>
      </c>
      <c r="B4816" s="18">
        <v>900671438</v>
      </c>
      <c r="C4816" s="18" t="s">
        <v>5865</v>
      </c>
      <c r="D4816" s="14" t="s">
        <v>26</v>
      </c>
      <c r="E4816" s="18" t="s">
        <v>343</v>
      </c>
      <c r="F4816" s="18" t="s">
        <v>2501</v>
      </c>
      <c r="G4816" s="18" t="s">
        <v>2502</v>
      </c>
      <c r="H4816" s="18" t="s">
        <v>602</v>
      </c>
      <c r="I4816" s="17" t="s">
        <v>94</v>
      </c>
      <c r="J4816" s="21">
        <v>34054499</v>
      </c>
      <c r="K4816" s="21">
        <v>1079887</v>
      </c>
      <c r="L4816" s="21">
        <v>9659631</v>
      </c>
      <c r="M4816" s="21">
        <v>1817637</v>
      </c>
      <c r="N4816" s="21">
        <v>7841994</v>
      </c>
      <c r="O4816" s="22">
        <v>27045376</v>
      </c>
      <c r="P4816" s="22">
        <v>1565799</v>
      </c>
      <c r="Q4816" s="22">
        <v>9407113</v>
      </c>
      <c r="R4816" s="22">
        <v>2645006</v>
      </c>
      <c r="S4816" s="22">
        <v>6762107</v>
      </c>
      <c r="T4816" s="18" t="s">
        <v>97</v>
      </c>
    </row>
    <row r="4817" spans="1:20" x14ac:dyDescent="0.25">
      <c r="A4817" s="14">
        <v>5811</v>
      </c>
      <c r="B4817" s="18">
        <v>900067169</v>
      </c>
      <c r="C4817" s="18" t="s">
        <v>5866</v>
      </c>
      <c r="D4817" s="18" t="s">
        <v>143</v>
      </c>
      <c r="E4817" s="18" t="s">
        <v>33</v>
      </c>
      <c r="F4817" s="18" t="s">
        <v>65</v>
      </c>
      <c r="G4817" s="14" t="s">
        <v>5867</v>
      </c>
      <c r="H4817" s="18" t="s">
        <v>144</v>
      </c>
      <c r="I4817" s="18" t="s">
        <v>75</v>
      </c>
      <c r="J4817" s="21">
        <v>34049932</v>
      </c>
      <c r="K4817" s="21">
        <v>1050387</v>
      </c>
      <c r="L4817" s="21">
        <v>40313429</v>
      </c>
      <c r="M4817" s="21">
        <v>5165203</v>
      </c>
      <c r="N4817" s="21">
        <v>35148226</v>
      </c>
      <c r="O4817" s="22">
        <v>31482027</v>
      </c>
      <c r="P4817" s="22">
        <v>5188868</v>
      </c>
      <c r="Q4817" s="22">
        <v>39107599</v>
      </c>
      <c r="R4817" s="22">
        <v>5009759</v>
      </c>
      <c r="S4817" s="22">
        <v>34097840</v>
      </c>
      <c r="T4817" s="18" t="s">
        <v>225</v>
      </c>
    </row>
    <row r="4818" spans="1:20" x14ac:dyDescent="0.25">
      <c r="A4818" s="14">
        <v>5812</v>
      </c>
      <c r="B4818" s="18">
        <v>817000970</v>
      </c>
      <c r="C4818" s="18" t="s">
        <v>5868</v>
      </c>
      <c r="D4818" s="14" t="s">
        <v>26</v>
      </c>
      <c r="E4818" s="17" t="s">
        <v>42</v>
      </c>
      <c r="F4818" s="18" t="s">
        <v>139</v>
      </c>
      <c r="G4818" s="18" t="s">
        <v>3178</v>
      </c>
      <c r="H4818" s="18" t="s">
        <v>365</v>
      </c>
      <c r="I4818" s="17" t="s">
        <v>37</v>
      </c>
      <c r="J4818" s="21">
        <v>34047280</v>
      </c>
      <c r="K4818" s="21">
        <v>1173713</v>
      </c>
      <c r="L4818" s="21">
        <v>22962706</v>
      </c>
      <c r="M4818" s="21">
        <v>10265698</v>
      </c>
      <c r="N4818" s="21">
        <v>12697008</v>
      </c>
      <c r="O4818" s="22">
        <v>31057812</v>
      </c>
      <c r="P4818" s="22">
        <v>131883</v>
      </c>
      <c r="Q4818" s="22">
        <v>22621022</v>
      </c>
      <c r="R4818" s="22">
        <v>11340363</v>
      </c>
      <c r="S4818" s="22">
        <v>11280659</v>
      </c>
      <c r="T4818" s="18" t="s">
        <v>97</v>
      </c>
    </row>
    <row r="4819" spans="1:20" x14ac:dyDescent="0.25">
      <c r="A4819" s="14">
        <v>5813</v>
      </c>
      <c r="B4819" s="18">
        <v>890922294</v>
      </c>
      <c r="C4819" s="18" t="s">
        <v>5869</v>
      </c>
      <c r="D4819" s="14" t="s">
        <v>26</v>
      </c>
      <c r="E4819" s="17" t="s">
        <v>86</v>
      </c>
      <c r="F4819" s="18" t="s">
        <v>87</v>
      </c>
      <c r="G4819" s="18" t="s">
        <v>88</v>
      </c>
      <c r="H4819" s="18" t="s">
        <v>295</v>
      </c>
      <c r="I4819" s="17" t="s">
        <v>30</v>
      </c>
      <c r="J4819" s="21">
        <v>34037097</v>
      </c>
      <c r="K4819" s="21">
        <v>1977543</v>
      </c>
      <c r="L4819" s="21">
        <v>29888756</v>
      </c>
      <c r="M4819" s="21">
        <v>17558631</v>
      </c>
      <c r="N4819" s="21">
        <v>12330125</v>
      </c>
      <c r="O4819" s="22">
        <v>27502512</v>
      </c>
      <c r="P4819" s="22">
        <v>1598625</v>
      </c>
      <c r="Q4819" s="22">
        <v>23950170</v>
      </c>
      <c r="R4819" s="22">
        <v>13584788</v>
      </c>
      <c r="S4819" s="22">
        <v>10365382</v>
      </c>
      <c r="T4819" s="18" t="s">
        <v>31</v>
      </c>
    </row>
    <row r="4820" spans="1:20" x14ac:dyDescent="0.25">
      <c r="A4820" s="14">
        <v>5814</v>
      </c>
      <c r="B4820" s="18">
        <v>860061403</v>
      </c>
      <c r="C4820" s="18" t="s">
        <v>5870</v>
      </c>
      <c r="D4820" s="14" t="s">
        <v>26</v>
      </c>
      <c r="E4820" s="17" t="s">
        <v>27</v>
      </c>
      <c r="F4820" s="18" t="s">
        <v>28</v>
      </c>
      <c r="G4820" s="18" t="s">
        <v>28</v>
      </c>
      <c r="H4820" s="18" t="s">
        <v>321</v>
      </c>
      <c r="I4820" s="18" t="s">
        <v>75</v>
      </c>
      <c r="J4820" s="21">
        <v>34028344</v>
      </c>
      <c r="K4820" s="21">
        <v>-2665514</v>
      </c>
      <c r="L4820" s="21">
        <v>31554677</v>
      </c>
      <c r="M4820" s="21">
        <v>24722087</v>
      </c>
      <c r="N4820" s="21">
        <v>6832590</v>
      </c>
      <c r="O4820" s="22">
        <v>29688788</v>
      </c>
      <c r="P4820" s="22">
        <v>-629110</v>
      </c>
      <c r="Q4820" s="22">
        <v>34586274</v>
      </c>
      <c r="R4820" s="22">
        <v>25477355</v>
      </c>
      <c r="S4820" s="22">
        <v>9108919</v>
      </c>
      <c r="T4820" s="18" t="s">
        <v>31</v>
      </c>
    </row>
    <row r="4821" spans="1:20" x14ac:dyDescent="0.25">
      <c r="A4821" s="14">
        <v>5815</v>
      </c>
      <c r="B4821" s="18">
        <v>900174552</v>
      </c>
      <c r="C4821" s="18" t="s">
        <v>5871</v>
      </c>
      <c r="D4821" s="14" t="s">
        <v>26</v>
      </c>
      <c r="E4821" s="17" t="s">
        <v>27</v>
      </c>
      <c r="F4821" s="18" t="s">
        <v>28</v>
      </c>
      <c r="G4821" s="18" t="s">
        <v>28</v>
      </c>
      <c r="H4821" s="18" t="s">
        <v>1686</v>
      </c>
      <c r="I4821" s="18" t="s">
        <v>75</v>
      </c>
      <c r="J4821" s="21">
        <v>34025140</v>
      </c>
      <c r="K4821" s="21">
        <v>3345873</v>
      </c>
      <c r="L4821" s="21">
        <v>46518539</v>
      </c>
      <c r="M4821" s="21">
        <v>30106451</v>
      </c>
      <c r="N4821" s="21">
        <v>16412088</v>
      </c>
      <c r="O4821" s="22">
        <v>26936384</v>
      </c>
      <c r="P4821" s="22">
        <v>3353743</v>
      </c>
      <c r="Q4821" s="22">
        <v>46723595</v>
      </c>
      <c r="R4821" s="22">
        <v>29657381</v>
      </c>
      <c r="S4821" s="22">
        <v>17066214</v>
      </c>
      <c r="T4821" s="18" t="s">
        <v>31</v>
      </c>
    </row>
    <row r="4822" spans="1:20" x14ac:dyDescent="0.25">
      <c r="A4822" s="14">
        <v>5816</v>
      </c>
      <c r="B4822" s="18">
        <v>811035875</v>
      </c>
      <c r="C4822" s="18" t="s">
        <v>5872</v>
      </c>
      <c r="D4822" s="14" t="s">
        <v>26</v>
      </c>
      <c r="E4822" s="17" t="s">
        <v>86</v>
      </c>
      <c r="F4822" s="18" t="s">
        <v>87</v>
      </c>
      <c r="G4822" s="18" t="s">
        <v>88</v>
      </c>
      <c r="H4822" s="18" t="s">
        <v>1546</v>
      </c>
      <c r="I4822" s="18" t="s">
        <v>75</v>
      </c>
      <c r="J4822" s="21">
        <v>34021556</v>
      </c>
      <c r="K4822" s="21">
        <v>1119773</v>
      </c>
      <c r="L4822" s="21">
        <v>16111382</v>
      </c>
      <c r="M4822" s="21">
        <v>8297801</v>
      </c>
      <c r="N4822" s="21">
        <v>7813581</v>
      </c>
      <c r="O4822" s="22">
        <v>33055852</v>
      </c>
      <c r="P4822" s="22">
        <v>990904</v>
      </c>
      <c r="Q4822" s="22">
        <v>15803047</v>
      </c>
      <c r="R4822" s="22">
        <v>9109239</v>
      </c>
      <c r="S4822" s="22">
        <v>6693808</v>
      </c>
      <c r="T4822" s="18" t="s">
        <v>31</v>
      </c>
    </row>
    <row r="4823" spans="1:20" x14ac:dyDescent="0.25">
      <c r="A4823" s="14">
        <v>5817</v>
      </c>
      <c r="B4823" s="18">
        <v>900027049</v>
      </c>
      <c r="C4823" s="18" t="s">
        <v>5873</v>
      </c>
      <c r="D4823" s="14" t="s">
        <v>26</v>
      </c>
      <c r="E4823" s="17" t="s">
        <v>57</v>
      </c>
      <c r="F4823" s="18" t="s">
        <v>58</v>
      </c>
      <c r="G4823" s="14" t="s">
        <v>59</v>
      </c>
      <c r="H4823" s="18" t="s">
        <v>3971</v>
      </c>
      <c r="I4823" s="18" t="s">
        <v>75</v>
      </c>
      <c r="J4823" s="21">
        <v>34017761</v>
      </c>
      <c r="K4823" s="21">
        <v>3591224</v>
      </c>
      <c r="L4823" s="21">
        <v>24105657</v>
      </c>
      <c r="M4823" s="21">
        <v>10951777</v>
      </c>
      <c r="N4823" s="21">
        <v>13153880</v>
      </c>
      <c r="O4823" s="22">
        <v>30615354</v>
      </c>
      <c r="P4823" s="22">
        <v>5357384</v>
      </c>
      <c r="Q4823" s="22">
        <v>25747695</v>
      </c>
      <c r="R4823" s="22">
        <v>11510869</v>
      </c>
      <c r="S4823" s="22">
        <v>14236826</v>
      </c>
      <c r="T4823" s="18" t="s">
        <v>31</v>
      </c>
    </row>
    <row r="4824" spans="1:20" x14ac:dyDescent="0.25">
      <c r="A4824" s="14">
        <v>5818</v>
      </c>
      <c r="B4824" s="18">
        <v>900069416</v>
      </c>
      <c r="C4824" s="18" t="s">
        <v>5874</v>
      </c>
      <c r="D4824" s="14" t="s">
        <v>26</v>
      </c>
      <c r="E4824" s="17" t="s">
        <v>42</v>
      </c>
      <c r="F4824" s="18" t="s">
        <v>43</v>
      </c>
      <c r="G4824" s="18" t="s">
        <v>352</v>
      </c>
      <c r="H4824" s="18" t="s">
        <v>273</v>
      </c>
      <c r="I4824" s="18" t="s">
        <v>75</v>
      </c>
      <c r="J4824" s="21">
        <v>34017537</v>
      </c>
      <c r="K4824" s="21">
        <v>35350013</v>
      </c>
      <c r="L4824" s="21">
        <v>496232969</v>
      </c>
      <c r="M4824" s="21">
        <v>14910386</v>
      </c>
      <c r="N4824" s="21">
        <v>481322583</v>
      </c>
      <c r="O4824" s="22">
        <v>14501288</v>
      </c>
      <c r="P4824" s="22">
        <v>13972328</v>
      </c>
      <c r="Q4824" s="22">
        <v>379453286</v>
      </c>
      <c r="R4824" s="22">
        <v>10152703</v>
      </c>
      <c r="S4824" s="22">
        <v>369300583</v>
      </c>
      <c r="T4824" s="18" t="s">
        <v>55</v>
      </c>
    </row>
    <row r="4825" spans="1:20" x14ac:dyDescent="0.25">
      <c r="A4825" s="14">
        <v>5819</v>
      </c>
      <c r="B4825" s="18">
        <v>901139153</v>
      </c>
      <c r="C4825" s="18" t="s">
        <v>5875</v>
      </c>
      <c r="D4825" s="14" t="s">
        <v>26</v>
      </c>
      <c r="E4825" s="18" t="s">
        <v>33</v>
      </c>
      <c r="F4825" s="18" t="s">
        <v>65</v>
      </c>
      <c r="G4825" s="14" t="s">
        <v>1268</v>
      </c>
      <c r="H4825" s="18" t="s">
        <v>60</v>
      </c>
      <c r="I4825" s="17" t="s">
        <v>30</v>
      </c>
      <c r="J4825" s="21">
        <v>34016497</v>
      </c>
      <c r="K4825" s="21">
        <v>2782371</v>
      </c>
      <c r="L4825" s="21">
        <v>12192869</v>
      </c>
      <c r="M4825" s="21">
        <v>6962885</v>
      </c>
      <c r="N4825" s="21">
        <v>5229984</v>
      </c>
      <c r="O4825" s="22">
        <v>21016464</v>
      </c>
      <c r="P4825" s="22">
        <v>1578656</v>
      </c>
      <c r="Q4825" s="22">
        <v>9370558</v>
      </c>
      <c r="R4825" s="22">
        <v>6562328</v>
      </c>
      <c r="S4825" s="22">
        <v>2808230</v>
      </c>
      <c r="T4825" s="18" t="s">
        <v>31</v>
      </c>
    </row>
    <row r="4826" spans="1:20" x14ac:dyDescent="0.25">
      <c r="A4826" s="14">
        <v>5820</v>
      </c>
      <c r="B4826" s="18">
        <v>860048245</v>
      </c>
      <c r="C4826" s="18" t="s">
        <v>5876</v>
      </c>
      <c r="D4826" s="14" t="s">
        <v>26</v>
      </c>
      <c r="E4826" s="17" t="s">
        <v>27</v>
      </c>
      <c r="F4826" s="18" t="s">
        <v>28</v>
      </c>
      <c r="G4826" s="18" t="s">
        <v>28</v>
      </c>
      <c r="H4826" s="18" t="s">
        <v>1394</v>
      </c>
      <c r="I4826" s="17" t="s">
        <v>30</v>
      </c>
      <c r="J4826" s="21">
        <v>34004890</v>
      </c>
      <c r="K4826" s="21">
        <v>2819809</v>
      </c>
      <c r="L4826" s="21">
        <v>57609513</v>
      </c>
      <c r="M4826" s="21">
        <v>19066017</v>
      </c>
      <c r="N4826" s="21">
        <v>38543496</v>
      </c>
      <c r="O4826" s="22">
        <v>22683886</v>
      </c>
      <c r="P4826" s="22">
        <v>2379437</v>
      </c>
      <c r="Q4826" s="22">
        <v>54945310</v>
      </c>
      <c r="R4826" s="22">
        <v>20006144</v>
      </c>
      <c r="S4826" s="22">
        <v>34939166</v>
      </c>
      <c r="T4826" s="18" t="s">
        <v>38</v>
      </c>
    </row>
    <row r="4827" spans="1:20" x14ac:dyDescent="0.25">
      <c r="A4827" s="14">
        <v>5821</v>
      </c>
      <c r="B4827" s="18">
        <v>830089785</v>
      </c>
      <c r="C4827" s="18" t="s">
        <v>5877</v>
      </c>
      <c r="D4827" s="14" t="s">
        <v>26</v>
      </c>
      <c r="E4827" s="17" t="s">
        <v>27</v>
      </c>
      <c r="F4827" s="18" t="s">
        <v>28</v>
      </c>
      <c r="G4827" s="18" t="s">
        <v>28</v>
      </c>
      <c r="H4827" s="18" t="s">
        <v>48</v>
      </c>
      <c r="I4827" s="17" t="s">
        <v>37</v>
      </c>
      <c r="J4827" s="21">
        <v>33983138</v>
      </c>
      <c r="K4827" s="21">
        <v>1487256</v>
      </c>
      <c r="L4827" s="21">
        <v>26903747</v>
      </c>
      <c r="M4827" s="21">
        <v>14382264</v>
      </c>
      <c r="N4827" s="21">
        <v>12521483</v>
      </c>
      <c r="O4827" s="22">
        <v>31040938</v>
      </c>
      <c r="P4827" s="22">
        <v>2339461</v>
      </c>
      <c r="Q4827" s="22">
        <v>22558749</v>
      </c>
      <c r="R4827" s="22">
        <v>10124526</v>
      </c>
      <c r="S4827" s="22">
        <v>12434223</v>
      </c>
      <c r="T4827" s="18" t="s">
        <v>97</v>
      </c>
    </row>
    <row r="4828" spans="1:20" x14ac:dyDescent="0.25">
      <c r="A4828" s="14">
        <v>5822</v>
      </c>
      <c r="B4828" s="18">
        <v>901210625</v>
      </c>
      <c r="C4828" s="18" t="s">
        <v>5878</v>
      </c>
      <c r="D4828" s="14" t="s">
        <v>26</v>
      </c>
      <c r="E4828" s="17" t="s">
        <v>42</v>
      </c>
      <c r="F4828" s="18" t="s">
        <v>43</v>
      </c>
      <c r="G4828" s="18" t="s">
        <v>62</v>
      </c>
      <c r="H4828" s="18" t="s">
        <v>189</v>
      </c>
      <c r="I4828" s="17" t="s">
        <v>30</v>
      </c>
      <c r="J4828" s="21">
        <v>33981020</v>
      </c>
      <c r="K4828" s="21">
        <v>-2152010</v>
      </c>
      <c r="L4828" s="21">
        <v>25505480</v>
      </c>
      <c r="M4828" s="21">
        <v>24975018</v>
      </c>
      <c r="N4828" s="21">
        <v>530462</v>
      </c>
      <c r="O4828" s="22">
        <v>25824412</v>
      </c>
      <c r="P4828" s="22">
        <v>1472694</v>
      </c>
      <c r="Q4828" s="22">
        <v>20656365</v>
      </c>
      <c r="R4828" s="22">
        <v>17973893</v>
      </c>
      <c r="S4828" s="22">
        <v>2682472</v>
      </c>
      <c r="T4828" s="18" t="s">
        <v>31</v>
      </c>
    </row>
    <row r="4829" spans="1:20" x14ac:dyDescent="0.25">
      <c r="A4829" s="14">
        <v>5823</v>
      </c>
      <c r="B4829" s="18">
        <v>890700056</v>
      </c>
      <c r="C4829" s="18" t="s">
        <v>5879</v>
      </c>
      <c r="D4829" s="14" t="s">
        <v>26</v>
      </c>
      <c r="E4829" s="17" t="s">
        <v>343</v>
      </c>
      <c r="F4829" s="18" t="s">
        <v>529</v>
      </c>
      <c r="G4829" s="18" t="s">
        <v>924</v>
      </c>
      <c r="H4829" s="18" t="s">
        <v>2847</v>
      </c>
      <c r="I4829" s="17" t="s">
        <v>185</v>
      </c>
      <c r="J4829" s="21">
        <v>33967035</v>
      </c>
      <c r="K4829" s="21">
        <v>1392442</v>
      </c>
      <c r="L4829" s="21">
        <v>85725607</v>
      </c>
      <c r="M4829" s="21">
        <v>20152681</v>
      </c>
      <c r="N4829" s="21">
        <v>65572926</v>
      </c>
      <c r="O4829" s="22">
        <v>26541988</v>
      </c>
      <c r="P4829" s="22">
        <v>1484178</v>
      </c>
      <c r="Q4829" s="22">
        <v>84130298</v>
      </c>
      <c r="R4829" s="22">
        <v>18485640</v>
      </c>
      <c r="S4829" s="22">
        <v>65644658</v>
      </c>
      <c r="T4829" s="18" t="s">
        <v>97</v>
      </c>
    </row>
    <row r="4830" spans="1:20" x14ac:dyDescent="0.25">
      <c r="A4830" s="14">
        <v>5824</v>
      </c>
      <c r="B4830" s="18">
        <v>900243062</v>
      </c>
      <c r="C4830" s="18" t="s">
        <v>5880</v>
      </c>
      <c r="D4830" s="14" t="s">
        <v>26</v>
      </c>
      <c r="E4830" s="17" t="s">
        <v>27</v>
      </c>
      <c r="F4830" s="18" t="s">
        <v>28</v>
      </c>
      <c r="G4830" s="18" t="s">
        <v>28</v>
      </c>
      <c r="H4830" s="18" t="s">
        <v>82</v>
      </c>
      <c r="I4830" s="17" t="s">
        <v>30</v>
      </c>
      <c r="J4830" s="21">
        <v>33955615</v>
      </c>
      <c r="K4830" s="21">
        <v>128163</v>
      </c>
      <c r="L4830" s="21">
        <v>4154228</v>
      </c>
      <c r="M4830" s="21">
        <v>2050076</v>
      </c>
      <c r="N4830" s="21">
        <v>2104152</v>
      </c>
      <c r="O4830" s="22">
        <v>27038838</v>
      </c>
      <c r="P4830" s="22">
        <v>366465</v>
      </c>
      <c r="Q4830" s="22">
        <v>4758521</v>
      </c>
      <c r="R4830" s="22">
        <v>2796772</v>
      </c>
      <c r="S4830" s="22">
        <v>1961749</v>
      </c>
      <c r="T4830" s="18" t="s">
        <v>31</v>
      </c>
    </row>
    <row r="4831" spans="1:20" x14ac:dyDescent="0.25">
      <c r="A4831" s="14">
        <v>5825</v>
      </c>
      <c r="B4831" s="18">
        <v>900455307</v>
      </c>
      <c r="C4831" s="18" t="s">
        <v>5881</v>
      </c>
      <c r="D4831" s="14" t="s">
        <v>26</v>
      </c>
      <c r="E4831" s="17" t="s">
        <v>27</v>
      </c>
      <c r="F4831" s="18" t="s">
        <v>28</v>
      </c>
      <c r="G4831" s="18" t="s">
        <v>28</v>
      </c>
      <c r="H4831" s="18" t="s">
        <v>353</v>
      </c>
      <c r="I4831" s="17" t="s">
        <v>30</v>
      </c>
      <c r="J4831" s="21">
        <v>33950383</v>
      </c>
      <c r="K4831" s="21">
        <v>2555076</v>
      </c>
      <c r="L4831" s="21">
        <v>26128434</v>
      </c>
      <c r="M4831" s="21">
        <v>8250433</v>
      </c>
      <c r="N4831" s="21">
        <v>17878001</v>
      </c>
      <c r="O4831" s="22">
        <v>23293036</v>
      </c>
      <c r="P4831" s="22">
        <v>3430577</v>
      </c>
      <c r="Q4831" s="22">
        <v>27947742</v>
      </c>
      <c r="R4831" s="22">
        <v>12624817</v>
      </c>
      <c r="S4831" s="22">
        <v>15322925</v>
      </c>
      <c r="T4831" s="18" t="s">
        <v>31</v>
      </c>
    </row>
    <row r="4832" spans="1:20" x14ac:dyDescent="0.25">
      <c r="A4832" s="14">
        <v>5826</v>
      </c>
      <c r="B4832" s="18">
        <v>901512468</v>
      </c>
      <c r="C4832" s="18" t="s">
        <v>5882</v>
      </c>
      <c r="D4832" s="14" t="s">
        <v>26</v>
      </c>
      <c r="E4832" s="17" t="s">
        <v>86</v>
      </c>
      <c r="F4832" s="18" t="s">
        <v>87</v>
      </c>
      <c r="G4832" s="18" t="s">
        <v>88</v>
      </c>
      <c r="H4832" s="18" t="s">
        <v>620</v>
      </c>
      <c r="I4832" s="17" t="s">
        <v>30</v>
      </c>
      <c r="J4832" s="21">
        <v>33948404</v>
      </c>
      <c r="K4832" s="21">
        <v>8122540</v>
      </c>
      <c r="L4832" s="21">
        <v>364567742</v>
      </c>
      <c r="M4832" s="21">
        <v>24319267</v>
      </c>
      <c r="N4832" s="21">
        <v>340248475</v>
      </c>
      <c r="O4832" s="22">
        <v>30469528</v>
      </c>
      <c r="P4832" s="22">
        <v>14116184</v>
      </c>
      <c r="Q4832" s="22">
        <v>274775011</v>
      </c>
      <c r="R4832" s="22">
        <v>14943847</v>
      </c>
      <c r="S4832" s="22">
        <v>259831164</v>
      </c>
      <c r="T4832" s="18" t="s">
        <v>55</v>
      </c>
    </row>
    <row r="4833" spans="1:20" x14ac:dyDescent="0.25">
      <c r="A4833" s="14">
        <v>5827</v>
      </c>
      <c r="B4833" s="18">
        <v>802021430</v>
      </c>
      <c r="C4833" s="18" t="s">
        <v>5883</v>
      </c>
      <c r="D4833" s="18" t="s">
        <v>143</v>
      </c>
      <c r="E4833" s="17" t="s">
        <v>57</v>
      </c>
      <c r="F4833" s="18" t="s">
        <v>58</v>
      </c>
      <c r="G4833" s="14" t="s">
        <v>59</v>
      </c>
      <c r="H4833" s="18" t="s">
        <v>178</v>
      </c>
      <c r="I4833" s="18" t="s">
        <v>75</v>
      </c>
      <c r="J4833" s="21">
        <v>33947928</v>
      </c>
      <c r="K4833" s="21">
        <v>2429591</v>
      </c>
      <c r="L4833" s="21">
        <v>21326761</v>
      </c>
      <c r="M4833" s="21">
        <v>13564965</v>
      </c>
      <c r="N4833" s="21">
        <v>7761796</v>
      </c>
      <c r="O4833" s="22">
        <v>35549831</v>
      </c>
      <c r="P4833" s="22">
        <v>1099567</v>
      </c>
      <c r="Q4833" s="22">
        <v>25830472</v>
      </c>
      <c r="R4833" s="22">
        <v>19707364</v>
      </c>
      <c r="S4833" s="22">
        <v>6123108</v>
      </c>
      <c r="T4833" s="18" t="s">
        <v>145</v>
      </c>
    </row>
    <row r="4834" spans="1:20" x14ac:dyDescent="0.25">
      <c r="A4834" s="14">
        <v>5828</v>
      </c>
      <c r="B4834" s="18">
        <v>817000499</v>
      </c>
      <c r="C4834" s="18" t="s">
        <v>5884</v>
      </c>
      <c r="D4834" s="14" t="s">
        <v>26</v>
      </c>
      <c r="E4834" s="17" t="s">
        <v>42</v>
      </c>
      <c r="F4834" s="18" t="s">
        <v>139</v>
      </c>
      <c r="G4834" s="14" t="s">
        <v>1364</v>
      </c>
      <c r="H4834" s="18" t="s">
        <v>635</v>
      </c>
      <c r="I4834" s="17" t="s">
        <v>37</v>
      </c>
      <c r="J4834" s="21">
        <v>33944950</v>
      </c>
      <c r="K4834" s="21">
        <v>1553470</v>
      </c>
      <c r="L4834" s="21">
        <v>32794458</v>
      </c>
      <c r="M4834" s="21">
        <v>22889571</v>
      </c>
      <c r="N4834" s="21">
        <v>9904887</v>
      </c>
      <c r="O4834" s="22">
        <v>34663968</v>
      </c>
      <c r="P4834" s="22">
        <v>250653</v>
      </c>
      <c r="Q4834" s="22">
        <v>39263964</v>
      </c>
      <c r="R4834" s="22">
        <v>30912547</v>
      </c>
      <c r="S4834" s="22">
        <v>8351417</v>
      </c>
      <c r="T4834" s="18" t="s">
        <v>97</v>
      </c>
    </row>
    <row r="4835" spans="1:20" x14ac:dyDescent="0.25">
      <c r="A4835" s="14">
        <v>5829</v>
      </c>
      <c r="B4835" s="18">
        <v>810001583</v>
      </c>
      <c r="C4835" s="18" t="s">
        <v>5885</v>
      </c>
      <c r="D4835" s="14" t="s">
        <v>26</v>
      </c>
      <c r="E4835" s="17" t="s">
        <v>79</v>
      </c>
      <c r="F4835" s="18" t="s">
        <v>80</v>
      </c>
      <c r="G4835" s="18" t="s">
        <v>81</v>
      </c>
      <c r="H4835" s="18" t="s">
        <v>160</v>
      </c>
      <c r="I4835" s="17" t="s">
        <v>94</v>
      </c>
      <c r="J4835" s="21">
        <v>33937130</v>
      </c>
      <c r="K4835" s="21">
        <v>615163</v>
      </c>
      <c r="L4835" s="21">
        <v>24335224</v>
      </c>
      <c r="M4835" s="21">
        <v>14028444</v>
      </c>
      <c r="N4835" s="21">
        <v>10306780</v>
      </c>
      <c r="O4835" s="22">
        <v>26908114</v>
      </c>
      <c r="P4835" s="22">
        <v>1072179</v>
      </c>
      <c r="Q4835" s="22">
        <v>21120608</v>
      </c>
      <c r="R4835" s="22">
        <v>11428991</v>
      </c>
      <c r="S4835" s="22">
        <v>9691617</v>
      </c>
      <c r="T4835" s="18" t="s">
        <v>31</v>
      </c>
    </row>
    <row r="4836" spans="1:20" x14ac:dyDescent="0.25">
      <c r="A4836" s="14">
        <v>5830</v>
      </c>
      <c r="B4836" s="18">
        <v>891780008</v>
      </c>
      <c r="C4836" s="18" t="s">
        <v>5886</v>
      </c>
      <c r="D4836" s="18" t="s">
        <v>143</v>
      </c>
      <c r="E4836" s="17" t="s">
        <v>57</v>
      </c>
      <c r="F4836" s="18" t="s">
        <v>415</v>
      </c>
      <c r="G4836" s="16" t="s">
        <v>5887</v>
      </c>
      <c r="H4836" s="18" t="s">
        <v>144</v>
      </c>
      <c r="I4836" s="18" t="s">
        <v>75</v>
      </c>
      <c r="J4836" s="21">
        <v>33921918</v>
      </c>
      <c r="K4836" s="21">
        <v>3890695</v>
      </c>
      <c r="L4836" s="21">
        <v>34534926</v>
      </c>
      <c r="M4836" s="21">
        <v>7771708</v>
      </c>
      <c r="N4836" s="21">
        <v>26763218</v>
      </c>
      <c r="O4836" s="22">
        <v>33943852</v>
      </c>
      <c r="P4836" s="22">
        <v>2515406</v>
      </c>
      <c r="Q4836" s="22">
        <v>27917473</v>
      </c>
      <c r="R4836" s="22">
        <v>5044950</v>
      </c>
      <c r="S4836" s="22">
        <v>22872523</v>
      </c>
      <c r="T4836" s="18" t="s">
        <v>225</v>
      </c>
    </row>
    <row r="4837" spans="1:20" x14ac:dyDescent="0.25">
      <c r="A4837" s="14">
        <v>5831</v>
      </c>
      <c r="B4837" s="18">
        <v>900213817</v>
      </c>
      <c r="C4837" s="18" t="s">
        <v>5888</v>
      </c>
      <c r="D4837" s="14" t="s">
        <v>26</v>
      </c>
      <c r="E4837" s="17" t="s">
        <v>27</v>
      </c>
      <c r="F4837" s="18" t="s">
        <v>28</v>
      </c>
      <c r="G4837" s="18" t="s">
        <v>28</v>
      </c>
      <c r="H4837" s="18" t="s">
        <v>218</v>
      </c>
      <c r="I4837" s="17" t="s">
        <v>30</v>
      </c>
      <c r="J4837" s="21">
        <v>33921527</v>
      </c>
      <c r="K4837" s="21">
        <v>348418</v>
      </c>
      <c r="L4837" s="21">
        <v>7956637</v>
      </c>
      <c r="M4837" s="21">
        <v>7051488</v>
      </c>
      <c r="N4837" s="21">
        <v>905149</v>
      </c>
      <c r="O4837" s="22">
        <v>23181662</v>
      </c>
      <c r="P4837" s="22">
        <v>220710</v>
      </c>
      <c r="Q4837" s="22">
        <v>6952622</v>
      </c>
      <c r="R4837" s="22">
        <v>5406118</v>
      </c>
      <c r="S4837" s="22">
        <v>1546504</v>
      </c>
      <c r="T4837" s="18" t="s">
        <v>31</v>
      </c>
    </row>
    <row r="4838" spans="1:20" x14ac:dyDescent="0.25">
      <c r="A4838" s="14">
        <v>5832</v>
      </c>
      <c r="B4838" s="18">
        <v>830026496</v>
      </c>
      <c r="C4838" s="18" t="s">
        <v>5889</v>
      </c>
      <c r="D4838" s="14" t="s">
        <v>26</v>
      </c>
      <c r="E4838" s="17" t="s">
        <v>27</v>
      </c>
      <c r="F4838" s="18" t="s">
        <v>28</v>
      </c>
      <c r="G4838" s="18" t="s">
        <v>28</v>
      </c>
      <c r="H4838" s="18" t="s">
        <v>526</v>
      </c>
      <c r="I4838" s="17" t="s">
        <v>30</v>
      </c>
      <c r="J4838" s="21">
        <v>33875325</v>
      </c>
      <c r="K4838" s="21">
        <v>-448551</v>
      </c>
      <c r="L4838" s="21">
        <v>35546039</v>
      </c>
      <c r="M4838" s="21">
        <v>16262608</v>
      </c>
      <c r="N4838" s="21">
        <v>19283431</v>
      </c>
      <c r="O4838" s="22">
        <v>32528260</v>
      </c>
      <c r="P4838" s="22">
        <v>946289</v>
      </c>
      <c r="Q4838" s="22">
        <v>34599349</v>
      </c>
      <c r="R4838" s="22">
        <v>16084295</v>
      </c>
      <c r="S4838" s="22">
        <v>18515054</v>
      </c>
      <c r="T4838" s="18" t="s">
        <v>31</v>
      </c>
    </row>
    <row r="4839" spans="1:20" x14ac:dyDescent="0.25">
      <c r="A4839" s="14">
        <v>5833</v>
      </c>
      <c r="B4839" s="18">
        <v>900382780</v>
      </c>
      <c r="C4839" s="18" t="s">
        <v>5890</v>
      </c>
      <c r="D4839" s="14" t="s">
        <v>26</v>
      </c>
      <c r="E4839" s="17" t="s">
        <v>27</v>
      </c>
      <c r="F4839" s="18" t="s">
        <v>28</v>
      </c>
      <c r="G4839" s="18" t="s">
        <v>28</v>
      </c>
      <c r="H4839" s="18" t="s">
        <v>243</v>
      </c>
      <c r="I4839" s="17" t="s">
        <v>94</v>
      </c>
      <c r="J4839" s="21">
        <v>33874833</v>
      </c>
      <c r="K4839" s="21">
        <v>777028</v>
      </c>
      <c r="L4839" s="21">
        <v>66549029</v>
      </c>
      <c r="M4839" s="21">
        <v>62160904</v>
      </c>
      <c r="N4839" s="21">
        <v>4388125</v>
      </c>
      <c r="O4839" s="22">
        <v>2644583</v>
      </c>
      <c r="P4839" s="22">
        <v>235187</v>
      </c>
      <c r="Q4839" s="22">
        <v>72397168</v>
      </c>
      <c r="R4839" s="22">
        <v>68890378</v>
      </c>
      <c r="S4839" s="22">
        <v>3506790</v>
      </c>
      <c r="T4839" s="18" t="s">
        <v>97</v>
      </c>
    </row>
    <row r="4840" spans="1:20" x14ac:dyDescent="0.25">
      <c r="A4840" s="14">
        <v>5834</v>
      </c>
      <c r="B4840" s="18">
        <v>900961620</v>
      </c>
      <c r="C4840" s="18" t="s">
        <v>5891</v>
      </c>
      <c r="D4840" s="14" t="s">
        <v>26</v>
      </c>
      <c r="E4840" s="17" t="s">
        <v>27</v>
      </c>
      <c r="F4840" s="18" t="s">
        <v>28</v>
      </c>
      <c r="G4840" s="18" t="s">
        <v>28</v>
      </c>
      <c r="H4840" s="18" t="s">
        <v>213</v>
      </c>
      <c r="I4840" s="17" t="s">
        <v>30</v>
      </c>
      <c r="J4840" s="21">
        <v>33868781</v>
      </c>
      <c r="K4840" s="21">
        <v>1591405</v>
      </c>
      <c r="L4840" s="21">
        <v>53234774</v>
      </c>
      <c r="M4840" s="21">
        <v>37882729</v>
      </c>
      <c r="N4840" s="21">
        <v>15352045</v>
      </c>
      <c r="O4840" s="22">
        <v>40301652</v>
      </c>
      <c r="P4840" s="22">
        <v>1585629</v>
      </c>
      <c r="Q4840" s="22">
        <v>47260165</v>
      </c>
      <c r="R4840" s="22">
        <v>33499525</v>
      </c>
      <c r="S4840" s="22">
        <v>13760640</v>
      </c>
      <c r="T4840" s="18" t="s">
        <v>38</v>
      </c>
    </row>
    <row r="4841" spans="1:20" x14ac:dyDescent="0.25">
      <c r="A4841" s="14">
        <v>5835</v>
      </c>
      <c r="B4841" s="18">
        <v>890305586</v>
      </c>
      <c r="C4841" s="18" t="s">
        <v>5892</v>
      </c>
      <c r="D4841" s="14" t="s">
        <v>26</v>
      </c>
      <c r="E4841" s="17" t="s">
        <v>42</v>
      </c>
      <c r="F4841" s="18" t="s">
        <v>43</v>
      </c>
      <c r="G4841" s="18" t="s">
        <v>44</v>
      </c>
      <c r="H4841" s="18" t="s">
        <v>5697</v>
      </c>
      <c r="I4841" s="17" t="s">
        <v>37</v>
      </c>
      <c r="J4841" s="21">
        <v>33862482</v>
      </c>
      <c r="K4841" s="21">
        <v>253763</v>
      </c>
      <c r="L4841" s="21">
        <v>27671526</v>
      </c>
      <c r="M4841" s="21">
        <v>21412435</v>
      </c>
      <c r="N4841" s="21">
        <v>6259091</v>
      </c>
      <c r="O4841" s="22">
        <v>26814654</v>
      </c>
      <c r="P4841" s="22">
        <v>166826</v>
      </c>
      <c r="Q4841" s="22">
        <v>26608012</v>
      </c>
      <c r="R4841" s="22">
        <v>20602684</v>
      </c>
      <c r="S4841" s="22">
        <v>6005328</v>
      </c>
      <c r="T4841" s="18" t="s">
        <v>31</v>
      </c>
    </row>
    <row r="4842" spans="1:20" x14ac:dyDescent="0.25">
      <c r="A4842" s="14">
        <v>5836</v>
      </c>
      <c r="B4842" s="18">
        <v>901108114</v>
      </c>
      <c r="C4842" s="18" t="s">
        <v>5893</v>
      </c>
      <c r="D4842" s="18" t="s">
        <v>143</v>
      </c>
      <c r="E4842" s="18" t="s">
        <v>42</v>
      </c>
      <c r="F4842" s="18" t="s">
        <v>425</v>
      </c>
      <c r="G4842" s="18" t="s">
        <v>426</v>
      </c>
      <c r="H4842" s="18" t="s">
        <v>144</v>
      </c>
      <c r="I4842" s="18" t="s">
        <v>75</v>
      </c>
      <c r="J4842" s="21">
        <v>33856411</v>
      </c>
      <c r="K4842" s="21">
        <v>5979246</v>
      </c>
      <c r="L4842" s="21">
        <v>46722991</v>
      </c>
      <c r="M4842" s="21">
        <v>29296771</v>
      </c>
      <c r="N4842" s="21">
        <v>17426220</v>
      </c>
      <c r="O4842" s="22">
        <v>47575450</v>
      </c>
      <c r="P4842" s="22">
        <v>-2269695</v>
      </c>
      <c r="Q4842" s="22">
        <v>22457618</v>
      </c>
      <c r="R4842" s="22">
        <v>29211017</v>
      </c>
      <c r="S4842" s="22">
        <v>-6753399</v>
      </c>
      <c r="T4842" s="18" t="s">
        <v>225</v>
      </c>
    </row>
    <row r="4843" spans="1:20" x14ac:dyDescent="0.25">
      <c r="A4843" s="14">
        <v>5837</v>
      </c>
      <c r="B4843" s="18">
        <v>900130730</v>
      </c>
      <c r="C4843" s="18" t="s">
        <v>5894</v>
      </c>
      <c r="D4843" s="14" t="s">
        <v>26</v>
      </c>
      <c r="E4843" s="17" t="s">
        <v>42</v>
      </c>
      <c r="F4843" s="18" t="s">
        <v>139</v>
      </c>
      <c r="G4843" s="18" t="s">
        <v>1003</v>
      </c>
      <c r="H4843" s="18" t="s">
        <v>405</v>
      </c>
      <c r="I4843" s="17" t="s">
        <v>30</v>
      </c>
      <c r="J4843" s="21">
        <v>33852448</v>
      </c>
      <c r="K4843" s="21">
        <v>4843458</v>
      </c>
      <c r="L4843" s="21">
        <v>12527441</v>
      </c>
      <c r="M4843" s="21">
        <v>2709960</v>
      </c>
      <c r="N4843" s="21">
        <v>9817481</v>
      </c>
      <c r="O4843" s="22">
        <v>27482792</v>
      </c>
      <c r="P4843" s="22">
        <v>3419459</v>
      </c>
      <c r="Q4843" s="22">
        <v>8455849</v>
      </c>
      <c r="R4843" s="22">
        <v>1814695</v>
      </c>
      <c r="S4843" s="22">
        <v>6641154</v>
      </c>
      <c r="T4843" s="18" t="s">
        <v>31</v>
      </c>
    </row>
    <row r="4844" spans="1:20" x14ac:dyDescent="0.25">
      <c r="A4844" s="14">
        <v>5838</v>
      </c>
      <c r="B4844" s="18">
        <v>900015899</v>
      </c>
      <c r="C4844" s="18" t="s">
        <v>5895</v>
      </c>
      <c r="D4844" s="14" t="s">
        <v>26</v>
      </c>
      <c r="E4844" s="17" t="s">
        <v>42</v>
      </c>
      <c r="F4844" s="18" t="s">
        <v>43</v>
      </c>
      <c r="G4844" s="18" t="s">
        <v>62</v>
      </c>
      <c r="H4844" s="18" t="s">
        <v>279</v>
      </c>
      <c r="I4844" s="17" t="s">
        <v>30</v>
      </c>
      <c r="J4844" s="21">
        <v>33848484</v>
      </c>
      <c r="K4844" s="21">
        <v>2888340</v>
      </c>
      <c r="L4844" s="21">
        <v>16137544</v>
      </c>
      <c r="M4844" s="21">
        <v>5870318</v>
      </c>
      <c r="N4844" s="21">
        <v>10267226</v>
      </c>
      <c r="O4844" s="22">
        <v>23462638</v>
      </c>
      <c r="P4844" s="22">
        <v>1837088</v>
      </c>
      <c r="Q4844" s="22">
        <v>7985845</v>
      </c>
      <c r="R4844" s="22">
        <v>3350097</v>
      </c>
      <c r="S4844" s="22">
        <v>4635748</v>
      </c>
      <c r="T4844" s="18" t="s">
        <v>38</v>
      </c>
    </row>
    <row r="4845" spans="1:20" x14ac:dyDescent="0.25">
      <c r="A4845" s="14">
        <v>5839</v>
      </c>
      <c r="B4845" s="18">
        <v>806007196</v>
      </c>
      <c r="C4845" s="18" t="s">
        <v>5896</v>
      </c>
      <c r="D4845" s="14" t="s">
        <v>26</v>
      </c>
      <c r="E4845" s="17" t="s">
        <v>57</v>
      </c>
      <c r="F4845" s="18" t="s">
        <v>58</v>
      </c>
      <c r="G4845" s="14" t="s">
        <v>59</v>
      </c>
      <c r="H4845" s="18" t="s">
        <v>60</v>
      </c>
      <c r="I4845" s="17" t="s">
        <v>30</v>
      </c>
      <c r="J4845" s="21">
        <v>33847726</v>
      </c>
      <c r="K4845" s="21">
        <v>2661898</v>
      </c>
      <c r="L4845" s="21">
        <v>20705833</v>
      </c>
      <c r="M4845" s="21">
        <v>7982274</v>
      </c>
      <c r="N4845" s="21">
        <v>12723559</v>
      </c>
      <c r="O4845" s="22">
        <v>26924344</v>
      </c>
      <c r="P4845" s="22">
        <v>2045765</v>
      </c>
      <c r="Q4845" s="22">
        <v>15376474</v>
      </c>
      <c r="R4845" s="22">
        <v>5027845</v>
      </c>
      <c r="S4845" s="22">
        <v>10348629</v>
      </c>
      <c r="T4845" s="18" t="s">
        <v>31</v>
      </c>
    </row>
    <row r="4846" spans="1:20" x14ac:dyDescent="0.25">
      <c r="A4846" s="14">
        <v>5840</v>
      </c>
      <c r="B4846" s="18">
        <v>800192056</v>
      </c>
      <c r="C4846" s="18" t="s">
        <v>5897</v>
      </c>
      <c r="D4846" s="14" t="s">
        <v>26</v>
      </c>
      <c r="E4846" s="17" t="s">
        <v>343</v>
      </c>
      <c r="F4846" s="18" t="s">
        <v>529</v>
      </c>
      <c r="G4846" s="18" t="s">
        <v>924</v>
      </c>
      <c r="H4846" s="18" t="s">
        <v>1272</v>
      </c>
      <c r="I4846" s="17" t="s">
        <v>185</v>
      </c>
      <c r="J4846" s="21">
        <v>33847179</v>
      </c>
      <c r="K4846" s="21">
        <v>1461502</v>
      </c>
      <c r="L4846" s="21">
        <v>23869006</v>
      </c>
      <c r="M4846" s="21">
        <v>18184499</v>
      </c>
      <c r="N4846" s="21">
        <v>5684507</v>
      </c>
      <c r="O4846" s="22">
        <v>24669820</v>
      </c>
      <c r="P4846" s="22">
        <v>46396</v>
      </c>
      <c r="Q4846" s="22">
        <v>19042257</v>
      </c>
      <c r="R4846" s="22">
        <v>16064711</v>
      </c>
      <c r="S4846" s="22">
        <v>2977546</v>
      </c>
      <c r="T4846" s="18" t="s">
        <v>31</v>
      </c>
    </row>
    <row r="4847" spans="1:20" x14ac:dyDescent="0.25">
      <c r="A4847" s="14">
        <v>5841</v>
      </c>
      <c r="B4847" s="18">
        <v>800252248</v>
      </c>
      <c r="C4847" s="18" t="s">
        <v>5898</v>
      </c>
      <c r="D4847" s="14" t="s">
        <v>26</v>
      </c>
      <c r="E4847" s="17" t="s">
        <v>27</v>
      </c>
      <c r="F4847" s="18" t="s">
        <v>28</v>
      </c>
      <c r="G4847" s="18" t="s">
        <v>28</v>
      </c>
      <c r="H4847" s="18" t="s">
        <v>1816</v>
      </c>
      <c r="I4847" s="17" t="s">
        <v>185</v>
      </c>
      <c r="J4847" s="21">
        <v>33832930</v>
      </c>
      <c r="K4847" s="21">
        <v>33947657</v>
      </c>
      <c r="L4847" s="21">
        <v>47192543</v>
      </c>
      <c r="M4847" s="21">
        <v>6374170</v>
      </c>
      <c r="N4847" s="21">
        <v>40818373</v>
      </c>
      <c r="O4847" s="22">
        <v>3000000</v>
      </c>
      <c r="P4847" s="22">
        <v>2971036</v>
      </c>
      <c r="Q4847" s="22">
        <v>19978804</v>
      </c>
      <c r="R4847" s="22">
        <v>108087</v>
      </c>
      <c r="S4847" s="22">
        <v>19870717</v>
      </c>
      <c r="T4847" s="18" t="s">
        <v>97</v>
      </c>
    </row>
    <row r="4848" spans="1:20" x14ac:dyDescent="0.25">
      <c r="A4848" s="14">
        <v>5842</v>
      </c>
      <c r="B4848" s="18">
        <v>900900094</v>
      </c>
      <c r="C4848" s="18" t="s">
        <v>5899</v>
      </c>
      <c r="D4848" s="14" t="s">
        <v>26</v>
      </c>
      <c r="E4848" s="17" t="s">
        <v>42</v>
      </c>
      <c r="F4848" s="18" t="s">
        <v>43</v>
      </c>
      <c r="G4848" s="18" t="s">
        <v>956</v>
      </c>
      <c r="H4848" s="18" t="s">
        <v>222</v>
      </c>
      <c r="I4848" s="17" t="s">
        <v>30</v>
      </c>
      <c r="J4848" s="21">
        <v>33832158</v>
      </c>
      <c r="K4848" s="21">
        <v>1612288</v>
      </c>
      <c r="L4848" s="21">
        <v>18685489</v>
      </c>
      <c r="M4848" s="21">
        <v>12962173</v>
      </c>
      <c r="N4848" s="21">
        <v>5723316</v>
      </c>
      <c r="O4848" s="22">
        <v>19179878</v>
      </c>
      <c r="P4848" s="22">
        <v>1041907</v>
      </c>
      <c r="Q4848" s="22">
        <v>13115136</v>
      </c>
      <c r="R4848" s="22">
        <v>8648183</v>
      </c>
      <c r="S4848" s="22">
        <v>4466953</v>
      </c>
      <c r="T4848" s="18" t="s">
        <v>31</v>
      </c>
    </row>
    <row r="4849" spans="1:20" x14ac:dyDescent="0.25">
      <c r="A4849" s="14">
        <v>5843</v>
      </c>
      <c r="B4849" s="18">
        <v>860079278</v>
      </c>
      <c r="C4849" s="18" t="s">
        <v>5900</v>
      </c>
      <c r="D4849" s="14" t="s">
        <v>26</v>
      </c>
      <c r="E4849" s="17" t="s">
        <v>27</v>
      </c>
      <c r="F4849" s="18" t="s">
        <v>28</v>
      </c>
      <c r="G4849" s="18" t="s">
        <v>28</v>
      </c>
      <c r="H4849" s="18" t="s">
        <v>503</v>
      </c>
      <c r="I4849" s="17" t="s">
        <v>127</v>
      </c>
      <c r="J4849" s="21">
        <v>33827966</v>
      </c>
      <c r="K4849" s="21">
        <v>4644305</v>
      </c>
      <c r="L4849" s="21">
        <v>19867776</v>
      </c>
      <c r="M4849" s="21">
        <v>7428177</v>
      </c>
      <c r="N4849" s="21">
        <v>12439599</v>
      </c>
      <c r="O4849" s="22">
        <v>12402724</v>
      </c>
      <c r="P4849" s="22">
        <v>716799</v>
      </c>
      <c r="Q4849" s="22">
        <v>12098563</v>
      </c>
      <c r="R4849" s="22">
        <v>4303269</v>
      </c>
      <c r="S4849" s="22">
        <v>7795294</v>
      </c>
      <c r="T4849" s="18" t="s">
        <v>31</v>
      </c>
    </row>
    <row r="4850" spans="1:20" x14ac:dyDescent="0.25">
      <c r="A4850" s="14">
        <v>5844</v>
      </c>
      <c r="B4850" s="18">
        <v>901021852</v>
      </c>
      <c r="C4850" s="18" t="s">
        <v>5901</v>
      </c>
      <c r="D4850" s="14" t="s">
        <v>26</v>
      </c>
      <c r="E4850" s="17" t="s">
        <v>57</v>
      </c>
      <c r="F4850" s="18" t="s">
        <v>58</v>
      </c>
      <c r="G4850" s="14" t="s">
        <v>59</v>
      </c>
      <c r="H4850" s="18" t="s">
        <v>218</v>
      </c>
      <c r="I4850" s="17" t="s">
        <v>30</v>
      </c>
      <c r="J4850" s="21">
        <v>33827559</v>
      </c>
      <c r="K4850" s="21">
        <v>642005</v>
      </c>
      <c r="L4850" s="21">
        <v>20377228</v>
      </c>
      <c r="M4850" s="21">
        <v>14291368</v>
      </c>
      <c r="N4850" s="21">
        <v>6085860</v>
      </c>
      <c r="O4850" s="22">
        <v>22517002</v>
      </c>
      <c r="P4850" s="22">
        <v>895529</v>
      </c>
      <c r="Q4850" s="22">
        <v>15707135</v>
      </c>
      <c r="R4850" s="22">
        <v>10263280</v>
      </c>
      <c r="S4850" s="22">
        <v>5443855</v>
      </c>
      <c r="T4850" s="18" t="s">
        <v>31</v>
      </c>
    </row>
    <row r="4851" spans="1:20" x14ac:dyDescent="0.25">
      <c r="A4851" s="14">
        <v>5845</v>
      </c>
      <c r="B4851" s="18">
        <v>830511280</v>
      </c>
      <c r="C4851" s="18" t="s">
        <v>5902</v>
      </c>
      <c r="D4851" s="14" t="s">
        <v>26</v>
      </c>
      <c r="E4851" s="17" t="s">
        <v>27</v>
      </c>
      <c r="F4851" s="18" t="s">
        <v>28</v>
      </c>
      <c r="G4851" s="18" t="s">
        <v>28</v>
      </c>
      <c r="H4851" s="18" t="s">
        <v>386</v>
      </c>
      <c r="I4851" s="18" t="s">
        <v>75</v>
      </c>
      <c r="J4851" s="21">
        <v>33822866</v>
      </c>
      <c r="K4851" s="21">
        <v>6721310</v>
      </c>
      <c r="L4851" s="21">
        <v>153408316</v>
      </c>
      <c r="M4851" s="21">
        <v>23612046</v>
      </c>
      <c r="N4851" s="21">
        <v>129796270</v>
      </c>
      <c r="O4851" s="22">
        <v>17735130</v>
      </c>
      <c r="P4851" s="22">
        <v>1225638</v>
      </c>
      <c r="Q4851" s="22">
        <v>151317388</v>
      </c>
      <c r="R4851" s="22">
        <v>14410630</v>
      </c>
      <c r="S4851" s="22">
        <v>136906758</v>
      </c>
      <c r="T4851" s="18" t="s">
        <v>38</v>
      </c>
    </row>
    <row r="4852" spans="1:20" x14ac:dyDescent="0.25">
      <c r="A4852" s="14">
        <v>5846</v>
      </c>
      <c r="B4852" s="18">
        <v>830005455</v>
      </c>
      <c r="C4852" s="18" t="s">
        <v>5903</v>
      </c>
      <c r="D4852" s="14" t="s">
        <v>26</v>
      </c>
      <c r="E4852" s="17" t="s">
        <v>27</v>
      </c>
      <c r="F4852" s="18" t="s">
        <v>28</v>
      </c>
      <c r="G4852" s="18" t="s">
        <v>28</v>
      </c>
      <c r="H4852" s="18" t="s">
        <v>160</v>
      </c>
      <c r="I4852" s="17" t="s">
        <v>94</v>
      </c>
      <c r="J4852" s="21">
        <v>33821353</v>
      </c>
      <c r="K4852" s="21">
        <v>1769826</v>
      </c>
      <c r="L4852" s="21">
        <v>17052801</v>
      </c>
      <c r="M4852" s="21">
        <v>13595297</v>
      </c>
      <c r="N4852" s="21">
        <v>3457504</v>
      </c>
      <c r="O4852" s="22">
        <v>20989886</v>
      </c>
      <c r="P4852" s="22">
        <v>1338390</v>
      </c>
      <c r="Q4852" s="22">
        <v>6644874</v>
      </c>
      <c r="R4852" s="22">
        <v>4157194</v>
      </c>
      <c r="S4852" s="22">
        <v>2487680</v>
      </c>
      <c r="T4852" s="18" t="s">
        <v>97</v>
      </c>
    </row>
    <row r="4853" spans="1:20" x14ac:dyDescent="0.25">
      <c r="A4853" s="14">
        <v>5847</v>
      </c>
      <c r="B4853" s="18">
        <v>860034509</v>
      </c>
      <c r="C4853" s="18" t="s">
        <v>5904</v>
      </c>
      <c r="D4853" s="14" t="s">
        <v>26</v>
      </c>
      <c r="E4853" s="17" t="s">
        <v>27</v>
      </c>
      <c r="F4853" s="18" t="s">
        <v>28</v>
      </c>
      <c r="G4853" s="18" t="s">
        <v>28</v>
      </c>
      <c r="H4853" s="18" t="s">
        <v>1147</v>
      </c>
      <c r="I4853" s="18" t="s">
        <v>75</v>
      </c>
      <c r="J4853" s="21">
        <v>33819982</v>
      </c>
      <c r="K4853" s="21">
        <v>1202862</v>
      </c>
      <c r="L4853" s="21">
        <v>25262219</v>
      </c>
      <c r="M4853" s="21">
        <v>13628771</v>
      </c>
      <c r="N4853" s="21">
        <v>11633448</v>
      </c>
      <c r="O4853" s="22">
        <v>26517532</v>
      </c>
      <c r="P4853" s="22">
        <v>3427151</v>
      </c>
      <c r="Q4853" s="22">
        <v>20483308</v>
      </c>
      <c r="R4853" s="22">
        <v>10052722</v>
      </c>
      <c r="S4853" s="22">
        <v>10430586</v>
      </c>
      <c r="T4853" s="18" t="s">
        <v>31</v>
      </c>
    </row>
    <row r="4854" spans="1:20" x14ac:dyDescent="0.25">
      <c r="A4854" s="14">
        <v>5848</v>
      </c>
      <c r="B4854" s="18">
        <v>860532188</v>
      </c>
      <c r="C4854" s="18" t="s">
        <v>5905</v>
      </c>
      <c r="D4854" s="14" t="s">
        <v>26</v>
      </c>
      <c r="E4854" s="17" t="s">
        <v>27</v>
      </c>
      <c r="F4854" s="18" t="s">
        <v>28</v>
      </c>
      <c r="G4854" s="18" t="s">
        <v>28</v>
      </c>
      <c r="H4854" s="18" t="s">
        <v>227</v>
      </c>
      <c r="I4854" s="17" t="s">
        <v>37</v>
      </c>
      <c r="J4854" s="21">
        <v>33818300</v>
      </c>
      <c r="K4854" s="21">
        <v>53663</v>
      </c>
      <c r="L4854" s="21">
        <v>33312571</v>
      </c>
      <c r="M4854" s="21">
        <v>25070731</v>
      </c>
      <c r="N4854" s="21">
        <v>8241840</v>
      </c>
      <c r="O4854" s="22">
        <v>28004656</v>
      </c>
      <c r="P4854" s="22">
        <v>56414</v>
      </c>
      <c r="Q4854" s="22">
        <v>26422606</v>
      </c>
      <c r="R4854" s="22">
        <v>18714568</v>
      </c>
      <c r="S4854" s="22">
        <v>7708038</v>
      </c>
      <c r="T4854" s="18" t="s">
        <v>97</v>
      </c>
    </row>
    <row r="4855" spans="1:20" x14ac:dyDescent="0.25">
      <c r="A4855" s="14">
        <v>5849</v>
      </c>
      <c r="B4855" s="18">
        <v>900267940</v>
      </c>
      <c r="C4855" s="18" t="s">
        <v>5906</v>
      </c>
      <c r="D4855" s="18" t="s">
        <v>143</v>
      </c>
      <c r="E4855" s="17" t="s">
        <v>27</v>
      </c>
      <c r="F4855" s="18" t="s">
        <v>28</v>
      </c>
      <c r="G4855" s="18" t="s">
        <v>28</v>
      </c>
      <c r="H4855" s="18" t="s">
        <v>178</v>
      </c>
      <c r="I4855" s="18" t="s">
        <v>75</v>
      </c>
      <c r="J4855" s="21">
        <v>33811578</v>
      </c>
      <c r="K4855" s="21">
        <v>-3649739</v>
      </c>
      <c r="L4855" s="21">
        <v>38692397</v>
      </c>
      <c r="M4855" s="21">
        <v>14952635</v>
      </c>
      <c r="N4855" s="21">
        <v>23739762</v>
      </c>
      <c r="O4855" s="22">
        <v>33647258</v>
      </c>
      <c r="P4855" s="22">
        <v>-773388</v>
      </c>
      <c r="Q4855" s="22">
        <v>34667082</v>
      </c>
      <c r="R4855" s="22">
        <v>14582766</v>
      </c>
      <c r="S4855" s="22">
        <v>20084316</v>
      </c>
      <c r="T4855" s="18" t="s">
        <v>145</v>
      </c>
    </row>
    <row r="4856" spans="1:20" x14ac:dyDescent="0.25">
      <c r="A4856" s="14">
        <v>5850</v>
      </c>
      <c r="B4856" s="18">
        <v>800071491</v>
      </c>
      <c r="C4856" s="18" t="s">
        <v>5907</v>
      </c>
      <c r="D4856" s="14" t="s">
        <v>26</v>
      </c>
      <c r="E4856" s="17" t="s">
        <v>27</v>
      </c>
      <c r="F4856" s="18" t="s">
        <v>50</v>
      </c>
      <c r="G4856" s="18" t="s">
        <v>320</v>
      </c>
      <c r="H4856" s="18" t="s">
        <v>5908</v>
      </c>
      <c r="I4856" s="18" t="s">
        <v>75</v>
      </c>
      <c r="J4856" s="21">
        <v>33810308</v>
      </c>
      <c r="K4856" s="21">
        <v>1885067</v>
      </c>
      <c r="L4856" s="21">
        <v>38821938</v>
      </c>
      <c r="M4856" s="21">
        <v>31900362</v>
      </c>
      <c r="N4856" s="21">
        <v>6921576</v>
      </c>
      <c r="O4856" s="22">
        <v>27793526</v>
      </c>
      <c r="P4856" s="22">
        <v>1559800</v>
      </c>
      <c r="Q4856" s="22">
        <v>34419521</v>
      </c>
      <c r="R4856" s="22">
        <v>29383012</v>
      </c>
      <c r="S4856" s="22">
        <v>5036509</v>
      </c>
      <c r="T4856" s="18" t="s">
        <v>31</v>
      </c>
    </row>
    <row r="4857" spans="1:20" x14ac:dyDescent="0.25">
      <c r="A4857" s="14">
        <v>5851</v>
      </c>
      <c r="B4857" s="18">
        <v>830069056</v>
      </c>
      <c r="C4857" s="18" t="s">
        <v>5909</v>
      </c>
      <c r="D4857" s="14" t="s">
        <v>26</v>
      </c>
      <c r="E4857" s="17" t="s">
        <v>27</v>
      </c>
      <c r="F4857" s="18" t="s">
        <v>28</v>
      </c>
      <c r="G4857" s="18" t="s">
        <v>28</v>
      </c>
      <c r="H4857" s="18" t="s">
        <v>5069</v>
      </c>
      <c r="I4857" s="18" t="s">
        <v>75</v>
      </c>
      <c r="J4857" s="21">
        <v>33804602</v>
      </c>
      <c r="K4857" s="21">
        <v>2730286</v>
      </c>
      <c r="L4857" s="21">
        <v>34484580</v>
      </c>
      <c r="M4857" s="21">
        <v>15394439</v>
      </c>
      <c r="N4857" s="21">
        <v>19090141</v>
      </c>
      <c r="O4857" s="22">
        <v>24767976</v>
      </c>
      <c r="P4857" s="22">
        <v>4394906</v>
      </c>
      <c r="Q4857" s="22">
        <v>26638412</v>
      </c>
      <c r="R4857" s="22">
        <v>10278557</v>
      </c>
      <c r="S4857" s="22">
        <v>16359855</v>
      </c>
      <c r="T4857" s="18" t="s">
        <v>31</v>
      </c>
    </row>
    <row r="4858" spans="1:20" x14ac:dyDescent="0.25">
      <c r="A4858" s="14">
        <v>5852</v>
      </c>
      <c r="B4858" s="18">
        <v>830070685</v>
      </c>
      <c r="C4858" s="18" t="s">
        <v>5910</v>
      </c>
      <c r="D4858" s="14" t="s">
        <v>26</v>
      </c>
      <c r="E4858" s="17" t="s">
        <v>27</v>
      </c>
      <c r="F4858" s="18" t="s">
        <v>28</v>
      </c>
      <c r="G4858" s="18" t="s">
        <v>28</v>
      </c>
      <c r="H4858" s="18" t="s">
        <v>124</v>
      </c>
      <c r="I4858" s="18" t="s">
        <v>75</v>
      </c>
      <c r="J4858" s="21">
        <v>33768519</v>
      </c>
      <c r="K4858" s="21">
        <v>2147242</v>
      </c>
      <c r="L4858" s="21">
        <v>23733436</v>
      </c>
      <c r="M4858" s="21">
        <v>20669805</v>
      </c>
      <c r="N4858" s="21">
        <v>3063631</v>
      </c>
      <c r="O4858" s="22">
        <v>28185099</v>
      </c>
      <c r="P4858" s="22">
        <v>2284863</v>
      </c>
      <c r="Q4858" s="22">
        <v>19003144</v>
      </c>
      <c r="R4858" s="22">
        <v>12692688</v>
      </c>
      <c r="S4858" s="22">
        <v>6310456</v>
      </c>
      <c r="T4858" s="18" t="s">
        <v>97</v>
      </c>
    </row>
    <row r="4859" spans="1:20" x14ac:dyDescent="0.25">
      <c r="A4859" s="14">
        <v>5853</v>
      </c>
      <c r="B4859" s="18">
        <v>900341857</v>
      </c>
      <c r="C4859" s="18" t="s">
        <v>5911</v>
      </c>
      <c r="D4859" s="18" t="s">
        <v>143</v>
      </c>
      <c r="E4859" s="17" t="s">
        <v>86</v>
      </c>
      <c r="F4859" s="18" t="s">
        <v>87</v>
      </c>
      <c r="G4859" s="18" t="s">
        <v>88</v>
      </c>
      <c r="H4859" s="18" t="s">
        <v>168</v>
      </c>
      <c r="I4859" s="18" t="s">
        <v>75</v>
      </c>
      <c r="J4859" s="21">
        <v>33764228</v>
      </c>
      <c r="K4859" s="21">
        <v>1299857</v>
      </c>
      <c r="L4859" s="21">
        <v>23536006</v>
      </c>
      <c r="M4859" s="21">
        <v>14269023</v>
      </c>
      <c r="N4859" s="21">
        <v>9266983</v>
      </c>
      <c r="O4859" s="22">
        <v>48882052</v>
      </c>
      <c r="P4859" s="22">
        <v>2392002</v>
      </c>
      <c r="Q4859" s="22">
        <v>33821805</v>
      </c>
      <c r="R4859" s="22">
        <v>25303409</v>
      </c>
      <c r="S4859" s="22">
        <v>8518396</v>
      </c>
      <c r="T4859" s="18" t="s">
        <v>145</v>
      </c>
    </row>
    <row r="4860" spans="1:20" x14ac:dyDescent="0.25">
      <c r="A4860" s="14">
        <v>5854</v>
      </c>
      <c r="B4860" s="18">
        <v>900276749</v>
      </c>
      <c r="C4860" s="18" t="s">
        <v>5912</v>
      </c>
      <c r="D4860" s="14" t="s">
        <v>26</v>
      </c>
      <c r="E4860" s="17" t="s">
        <v>57</v>
      </c>
      <c r="F4860" s="18" t="s">
        <v>72</v>
      </c>
      <c r="G4860" s="18" t="s">
        <v>73</v>
      </c>
      <c r="H4860" s="18" t="s">
        <v>386</v>
      </c>
      <c r="I4860" s="18" t="s">
        <v>75</v>
      </c>
      <c r="J4860" s="21">
        <v>33763266</v>
      </c>
      <c r="K4860" s="21">
        <v>6913466</v>
      </c>
      <c r="L4860" s="21">
        <v>167107685</v>
      </c>
      <c r="M4860" s="21">
        <v>33561610</v>
      </c>
      <c r="N4860" s="21">
        <v>133546075</v>
      </c>
      <c r="O4860" s="22">
        <v>20810196</v>
      </c>
      <c r="P4860" s="22">
        <v>2520446</v>
      </c>
      <c r="Q4860" s="22">
        <v>166393402</v>
      </c>
      <c r="R4860" s="22">
        <v>39760793</v>
      </c>
      <c r="S4860" s="22">
        <v>126632609</v>
      </c>
      <c r="T4860" s="18" t="s">
        <v>31</v>
      </c>
    </row>
    <row r="4861" spans="1:20" x14ac:dyDescent="0.25">
      <c r="A4861" s="14">
        <v>5855</v>
      </c>
      <c r="B4861" s="18">
        <v>819004200</v>
      </c>
      <c r="C4861" s="18" t="s">
        <v>5913</v>
      </c>
      <c r="D4861" s="14" t="s">
        <v>26</v>
      </c>
      <c r="E4861" s="17" t="s">
        <v>57</v>
      </c>
      <c r="F4861" s="18" t="s">
        <v>415</v>
      </c>
      <c r="G4861" s="16" t="s">
        <v>416</v>
      </c>
      <c r="H4861" s="18" t="s">
        <v>1272</v>
      </c>
      <c r="I4861" s="17" t="s">
        <v>185</v>
      </c>
      <c r="J4861" s="21">
        <v>33757728</v>
      </c>
      <c r="K4861" s="21">
        <v>1016177</v>
      </c>
      <c r="L4861" s="21">
        <v>76562270</v>
      </c>
      <c r="M4861" s="21">
        <v>40884502</v>
      </c>
      <c r="N4861" s="21">
        <v>35677768</v>
      </c>
      <c r="O4861" s="22">
        <v>30723202</v>
      </c>
      <c r="P4861" s="22">
        <v>1350117</v>
      </c>
      <c r="Q4861" s="22">
        <v>56919020</v>
      </c>
      <c r="R4861" s="22">
        <v>30541407</v>
      </c>
      <c r="S4861" s="22">
        <v>26377613</v>
      </c>
      <c r="T4861" s="18" t="s">
        <v>55</v>
      </c>
    </row>
    <row r="4862" spans="1:20" x14ac:dyDescent="0.25">
      <c r="A4862" s="14">
        <v>5856</v>
      </c>
      <c r="B4862" s="18">
        <v>860524163</v>
      </c>
      <c r="C4862" s="18" t="s">
        <v>5914</v>
      </c>
      <c r="D4862" s="14" t="s">
        <v>26</v>
      </c>
      <c r="E4862" s="17" t="s">
        <v>27</v>
      </c>
      <c r="F4862" s="18" t="s">
        <v>28</v>
      </c>
      <c r="G4862" s="18" t="s">
        <v>28</v>
      </c>
      <c r="H4862" s="18" t="s">
        <v>326</v>
      </c>
      <c r="I4862" s="17" t="s">
        <v>185</v>
      </c>
      <c r="J4862" s="21">
        <v>33749445</v>
      </c>
      <c r="K4862" s="21">
        <v>-497447</v>
      </c>
      <c r="L4862" s="21">
        <v>37398737</v>
      </c>
      <c r="M4862" s="21">
        <v>13774904</v>
      </c>
      <c r="N4862" s="21">
        <v>23623833</v>
      </c>
      <c r="O4862" s="22">
        <v>41367188</v>
      </c>
      <c r="P4862" s="22">
        <v>3452336</v>
      </c>
      <c r="Q4862" s="22">
        <v>38332537</v>
      </c>
      <c r="R4862" s="22">
        <v>14211257</v>
      </c>
      <c r="S4862" s="22">
        <v>24121280</v>
      </c>
      <c r="T4862" s="18" t="s">
        <v>38</v>
      </c>
    </row>
    <row r="4863" spans="1:20" x14ac:dyDescent="0.25">
      <c r="A4863" s="14">
        <v>5857</v>
      </c>
      <c r="B4863" s="18">
        <v>890915815</v>
      </c>
      <c r="C4863" s="18" t="s">
        <v>5915</v>
      </c>
      <c r="D4863" s="14" t="s">
        <v>26</v>
      </c>
      <c r="E4863" s="17" t="s">
        <v>86</v>
      </c>
      <c r="F4863" s="18" t="s">
        <v>87</v>
      </c>
      <c r="G4863" s="18" t="s">
        <v>88</v>
      </c>
      <c r="H4863" s="18" t="s">
        <v>582</v>
      </c>
      <c r="I4863" s="17" t="s">
        <v>37</v>
      </c>
      <c r="J4863" s="21">
        <v>33748716</v>
      </c>
      <c r="K4863" s="21">
        <v>3455702</v>
      </c>
      <c r="L4863" s="21">
        <v>23571441</v>
      </c>
      <c r="M4863" s="21">
        <v>2756679</v>
      </c>
      <c r="N4863" s="21">
        <v>20814762</v>
      </c>
      <c r="O4863" s="22">
        <v>29949392</v>
      </c>
      <c r="P4863" s="22">
        <v>3788101</v>
      </c>
      <c r="Q4863" s="22">
        <v>24561093</v>
      </c>
      <c r="R4863" s="22">
        <v>3410439</v>
      </c>
      <c r="S4863" s="22">
        <v>21150654</v>
      </c>
      <c r="T4863" s="18" t="s">
        <v>38</v>
      </c>
    </row>
    <row r="4864" spans="1:20" x14ac:dyDescent="0.25">
      <c r="A4864" s="14">
        <v>5858</v>
      </c>
      <c r="B4864" s="18">
        <v>811024414</v>
      </c>
      <c r="C4864" s="18" t="s">
        <v>5916</v>
      </c>
      <c r="D4864" s="14" t="s">
        <v>26</v>
      </c>
      <c r="E4864" s="17" t="s">
        <v>86</v>
      </c>
      <c r="F4864" s="18" t="s">
        <v>87</v>
      </c>
      <c r="G4864" s="18" t="s">
        <v>334</v>
      </c>
      <c r="H4864" s="18" t="s">
        <v>433</v>
      </c>
      <c r="I4864" s="17" t="s">
        <v>37</v>
      </c>
      <c r="J4864" s="21">
        <v>33741247</v>
      </c>
      <c r="K4864" s="21">
        <v>4567101</v>
      </c>
      <c r="L4864" s="21">
        <v>21102129</v>
      </c>
      <c r="M4864" s="21">
        <v>8039022</v>
      </c>
      <c r="N4864" s="21">
        <v>13063107</v>
      </c>
      <c r="O4864" s="22">
        <v>25147404</v>
      </c>
      <c r="P4864" s="22">
        <v>3564484</v>
      </c>
      <c r="Q4864" s="22">
        <v>18933809</v>
      </c>
      <c r="R4864" s="22">
        <v>5637803</v>
      </c>
      <c r="S4864" s="22">
        <v>13296006</v>
      </c>
      <c r="T4864" s="18" t="s">
        <v>31</v>
      </c>
    </row>
    <row r="4865" spans="1:20" x14ac:dyDescent="0.25">
      <c r="A4865" s="14">
        <v>5859</v>
      </c>
      <c r="B4865" s="18">
        <v>800246985</v>
      </c>
      <c r="C4865" s="18" t="s">
        <v>5917</v>
      </c>
      <c r="D4865" s="14" t="s">
        <v>26</v>
      </c>
      <c r="E4865" s="17" t="s">
        <v>27</v>
      </c>
      <c r="F4865" s="18" t="s">
        <v>28</v>
      </c>
      <c r="G4865" s="18" t="s">
        <v>28</v>
      </c>
      <c r="H4865" s="18" t="s">
        <v>386</v>
      </c>
      <c r="I4865" s="18" t="s">
        <v>75</v>
      </c>
      <c r="J4865" s="21">
        <v>33740521</v>
      </c>
      <c r="K4865" s="21">
        <v>3421211</v>
      </c>
      <c r="L4865" s="21">
        <v>135775287</v>
      </c>
      <c r="M4865" s="21">
        <v>52918082</v>
      </c>
      <c r="N4865" s="21">
        <v>82857205</v>
      </c>
      <c r="O4865" s="22">
        <v>10734169</v>
      </c>
      <c r="P4865" s="22">
        <v>-3603122</v>
      </c>
      <c r="Q4865" s="22">
        <v>132383510</v>
      </c>
      <c r="R4865" s="22">
        <v>53023498</v>
      </c>
      <c r="S4865" s="22">
        <v>79360012</v>
      </c>
      <c r="T4865" s="18" t="s">
        <v>38</v>
      </c>
    </row>
    <row r="4866" spans="1:20" x14ac:dyDescent="0.25">
      <c r="A4866" s="14">
        <v>5860</v>
      </c>
      <c r="B4866" s="18">
        <v>800039290</v>
      </c>
      <c r="C4866" s="18" t="s">
        <v>5918</v>
      </c>
      <c r="D4866" s="14" t="s">
        <v>26</v>
      </c>
      <c r="E4866" s="17" t="s">
        <v>27</v>
      </c>
      <c r="F4866" s="18" t="s">
        <v>28</v>
      </c>
      <c r="G4866" s="18" t="s">
        <v>28</v>
      </c>
      <c r="H4866" s="18" t="s">
        <v>2639</v>
      </c>
      <c r="I4866" s="17" t="s">
        <v>37</v>
      </c>
      <c r="J4866" s="21">
        <v>33714794</v>
      </c>
      <c r="K4866" s="21">
        <v>351295</v>
      </c>
      <c r="L4866" s="21">
        <v>12999327</v>
      </c>
      <c r="M4866" s="21">
        <v>8139581</v>
      </c>
      <c r="N4866" s="21">
        <v>4859746</v>
      </c>
      <c r="O4866" s="22">
        <v>31742752</v>
      </c>
      <c r="P4866" s="22">
        <v>286529</v>
      </c>
      <c r="Q4866" s="22">
        <v>12802268</v>
      </c>
      <c r="R4866" s="22">
        <v>7770121</v>
      </c>
      <c r="S4866" s="22">
        <v>5032147</v>
      </c>
      <c r="T4866" s="18" t="s">
        <v>31</v>
      </c>
    </row>
    <row r="4867" spans="1:20" x14ac:dyDescent="0.25">
      <c r="A4867" s="14">
        <v>5861</v>
      </c>
      <c r="B4867" s="18">
        <v>900333305</v>
      </c>
      <c r="C4867" s="18" t="s">
        <v>5919</v>
      </c>
      <c r="D4867" s="14" t="s">
        <v>26</v>
      </c>
      <c r="E4867" s="17" t="s">
        <v>86</v>
      </c>
      <c r="F4867" s="18" t="s">
        <v>87</v>
      </c>
      <c r="G4867" s="18" t="s">
        <v>88</v>
      </c>
      <c r="H4867" s="18" t="s">
        <v>697</v>
      </c>
      <c r="I4867" s="17" t="s">
        <v>30</v>
      </c>
      <c r="J4867" s="21">
        <v>33711134</v>
      </c>
      <c r="K4867" s="21">
        <v>1133510</v>
      </c>
      <c r="L4867" s="21">
        <v>9877779</v>
      </c>
      <c r="M4867" s="21">
        <v>6162579</v>
      </c>
      <c r="N4867" s="21">
        <v>3715200</v>
      </c>
      <c r="O4867" s="22">
        <v>24609558</v>
      </c>
      <c r="P4867" s="22">
        <v>571813</v>
      </c>
      <c r="Q4867" s="22">
        <v>9215034</v>
      </c>
      <c r="R4867" s="22">
        <v>6633344</v>
      </c>
      <c r="S4867" s="22">
        <v>2581690</v>
      </c>
      <c r="T4867" s="18" t="s">
        <v>31</v>
      </c>
    </row>
    <row r="4868" spans="1:20" x14ac:dyDescent="0.25">
      <c r="A4868" s="14">
        <v>5862</v>
      </c>
      <c r="B4868" s="18">
        <v>890901756</v>
      </c>
      <c r="C4868" s="18" t="s">
        <v>5920</v>
      </c>
      <c r="D4868" s="14" t="s">
        <v>26</v>
      </c>
      <c r="E4868" s="17" t="s">
        <v>86</v>
      </c>
      <c r="F4868" s="18" t="s">
        <v>87</v>
      </c>
      <c r="G4868" s="18" t="s">
        <v>88</v>
      </c>
      <c r="H4868" s="18" t="s">
        <v>1291</v>
      </c>
      <c r="I4868" s="17" t="s">
        <v>185</v>
      </c>
      <c r="J4868" s="21">
        <v>33689384</v>
      </c>
      <c r="K4868" s="21">
        <v>384573</v>
      </c>
      <c r="L4868" s="21">
        <v>61253853</v>
      </c>
      <c r="M4868" s="21">
        <v>23395520</v>
      </c>
      <c r="N4868" s="21">
        <v>37858333</v>
      </c>
      <c r="O4868" s="22">
        <v>30787196</v>
      </c>
      <c r="P4868" s="22">
        <v>746902</v>
      </c>
      <c r="Q4868" s="22">
        <v>48891169</v>
      </c>
      <c r="R4868" s="22">
        <v>12672542</v>
      </c>
      <c r="S4868" s="22">
        <v>36218627</v>
      </c>
      <c r="T4868" s="18" t="s">
        <v>38</v>
      </c>
    </row>
    <row r="4869" spans="1:20" x14ac:dyDescent="0.25">
      <c r="A4869" s="14">
        <v>5863</v>
      </c>
      <c r="B4869" s="18">
        <v>830044858</v>
      </c>
      <c r="C4869" s="18" t="s">
        <v>5921</v>
      </c>
      <c r="D4869" s="14" t="s">
        <v>26</v>
      </c>
      <c r="E4869" s="17" t="s">
        <v>27</v>
      </c>
      <c r="F4869" s="18" t="s">
        <v>28</v>
      </c>
      <c r="G4869" s="18" t="s">
        <v>28</v>
      </c>
      <c r="H4869" s="18" t="s">
        <v>411</v>
      </c>
      <c r="I4869" s="18" t="s">
        <v>75</v>
      </c>
      <c r="J4869" s="21">
        <v>33687482</v>
      </c>
      <c r="K4869" s="21">
        <v>8790472</v>
      </c>
      <c r="L4869" s="21">
        <v>36501142</v>
      </c>
      <c r="M4869" s="21">
        <v>8378795</v>
      </c>
      <c r="N4869" s="21">
        <v>28122347</v>
      </c>
      <c r="O4869" s="22">
        <v>30067076</v>
      </c>
      <c r="P4869" s="22">
        <v>9366173</v>
      </c>
      <c r="Q4869" s="22">
        <v>28843077</v>
      </c>
      <c r="R4869" s="22">
        <v>5511201</v>
      </c>
      <c r="S4869" s="22">
        <v>23331876</v>
      </c>
      <c r="T4869" s="18" t="s">
        <v>31</v>
      </c>
    </row>
    <row r="4870" spans="1:20" x14ac:dyDescent="0.25">
      <c r="A4870" s="14">
        <v>5864</v>
      </c>
      <c r="B4870" s="18">
        <v>800088519</v>
      </c>
      <c r="C4870" s="18" t="s">
        <v>5922</v>
      </c>
      <c r="D4870" s="14" t="s">
        <v>26</v>
      </c>
      <c r="E4870" s="17" t="s">
        <v>27</v>
      </c>
      <c r="F4870" s="18" t="s">
        <v>28</v>
      </c>
      <c r="G4870" s="18" t="s">
        <v>28</v>
      </c>
      <c r="H4870" s="18" t="s">
        <v>5923</v>
      </c>
      <c r="I4870" s="18" t="s">
        <v>75</v>
      </c>
      <c r="J4870" s="21">
        <v>33685594</v>
      </c>
      <c r="K4870" s="21">
        <v>2038292</v>
      </c>
      <c r="L4870" s="21">
        <v>23680640</v>
      </c>
      <c r="M4870" s="21">
        <v>9510165</v>
      </c>
      <c r="N4870" s="21">
        <v>14170475</v>
      </c>
      <c r="O4870" s="22">
        <v>14602537</v>
      </c>
      <c r="P4870" s="22">
        <v>1233906</v>
      </c>
      <c r="Q4870" s="22">
        <v>18656823</v>
      </c>
      <c r="R4870" s="22">
        <v>6524640</v>
      </c>
      <c r="S4870" s="22">
        <v>12132183</v>
      </c>
      <c r="T4870" s="18" t="s">
        <v>31</v>
      </c>
    </row>
    <row r="4871" spans="1:20" x14ac:dyDescent="0.25">
      <c r="A4871" s="14">
        <v>5865</v>
      </c>
      <c r="B4871" s="18">
        <v>901071682</v>
      </c>
      <c r="C4871" s="18" t="s">
        <v>5924</v>
      </c>
      <c r="D4871" s="14" t="s">
        <v>26</v>
      </c>
      <c r="E4871" s="17" t="s">
        <v>27</v>
      </c>
      <c r="F4871" s="18" t="s">
        <v>28</v>
      </c>
      <c r="G4871" s="18" t="s">
        <v>28</v>
      </c>
      <c r="H4871" s="18" t="s">
        <v>390</v>
      </c>
      <c r="I4871" s="18" t="s">
        <v>75</v>
      </c>
      <c r="J4871" s="21">
        <v>33675072</v>
      </c>
      <c r="K4871" s="21">
        <v>533366</v>
      </c>
      <c r="L4871" s="21">
        <v>2115421</v>
      </c>
      <c r="M4871" s="21">
        <v>1225626</v>
      </c>
      <c r="N4871" s="21">
        <v>889795</v>
      </c>
      <c r="O4871" s="22">
        <v>21261292</v>
      </c>
      <c r="P4871" s="22">
        <v>314644</v>
      </c>
      <c r="Q4871" s="22">
        <v>1083366</v>
      </c>
      <c r="R4871" s="22">
        <v>726937</v>
      </c>
      <c r="S4871" s="22">
        <v>356429</v>
      </c>
      <c r="T4871" s="18" t="s">
        <v>31</v>
      </c>
    </row>
    <row r="4872" spans="1:20" x14ac:dyDescent="0.25">
      <c r="A4872" s="14">
        <v>5866</v>
      </c>
      <c r="B4872" s="18">
        <v>900084944</v>
      </c>
      <c r="C4872" s="18" t="s">
        <v>5925</v>
      </c>
      <c r="D4872" s="14" t="s">
        <v>26</v>
      </c>
      <c r="E4872" s="17" t="s">
        <v>27</v>
      </c>
      <c r="F4872" s="18" t="s">
        <v>28</v>
      </c>
      <c r="G4872" s="18" t="s">
        <v>28</v>
      </c>
      <c r="H4872" s="18" t="s">
        <v>109</v>
      </c>
      <c r="I4872" s="18" t="s">
        <v>75</v>
      </c>
      <c r="J4872" s="21">
        <v>33653579</v>
      </c>
      <c r="K4872" s="21">
        <v>936297</v>
      </c>
      <c r="L4872" s="21">
        <v>15645406</v>
      </c>
      <c r="M4872" s="21">
        <v>13725733</v>
      </c>
      <c r="N4872" s="21">
        <v>1919673</v>
      </c>
      <c r="O4872" s="22">
        <v>30663004</v>
      </c>
      <c r="P4872" s="22">
        <v>819137</v>
      </c>
      <c r="Q4872" s="22">
        <v>20362381</v>
      </c>
      <c r="R4872" s="22">
        <v>18559868</v>
      </c>
      <c r="S4872" s="22">
        <v>1802513</v>
      </c>
      <c r="T4872" s="18" t="s">
        <v>31</v>
      </c>
    </row>
    <row r="4873" spans="1:20" x14ac:dyDescent="0.25">
      <c r="A4873" s="14">
        <v>5867</v>
      </c>
      <c r="B4873" s="18">
        <v>900411142</v>
      </c>
      <c r="C4873" s="18" t="s">
        <v>5926</v>
      </c>
      <c r="D4873" s="14" t="s">
        <v>26</v>
      </c>
      <c r="E4873" s="17" t="s">
        <v>27</v>
      </c>
      <c r="F4873" s="18" t="s">
        <v>28</v>
      </c>
      <c r="G4873" s="18" t="s">
        <v>28</v>
      </c>
      <c r="H4873" s="18" t="s">
        <v>126</v>
      </c>
      <c r="I4873" s="17" t="s">
        <v>127</v>
      </c>
      <c r="J4873" s="21">
        <v>33643745</v>
      </c>
      <c r="K4873" s="21">
        <v>3752657</v>
      </c>
      <c r="L4873" s="21">
        <v>21554067</v>
      </c>
      <c r="M4873" s="21">
        <v>16139189</v>
      </c>
      <c r="N4873" s="21">
        <v>5414878</v>
      </c>
      <c r="O4873" s="22">
        <v>7304254</v>
      </c>
      <c r="P4873" s="22">
        <v>-623824</v>
      </c>
      <c r="Q4873" s="22">
        <v>7952566</v>
      </c>
      <c r="R4873" s="22">
        <v>5261723</v>
      </c>
      <c r="S4873" s="22">
        <v>2690843</v>
      </c>
      <c r="T4873" s="18" t="s">
        <v>31</v>
      </c>
    </row>
    <row r="4874" spans="1:20" x14ac:dyDescent="0.25">
      <c r="A4874" s="14">
        <v>5868</v>
      </c>
      <c r="B4874" s="18">
        <v>900170399</v>
      </c>
      <c r="C4874" s="18" t="s">
        <v>5927</v>
      </c>
      <c r="D4874" s="14" t="s">
        <v>26</v>
      </c>
      <c r="E4874" s="17" t="s">
        <v>27</v>
      </c>
      <c r="F4874" s="18" t="s">
        <v>28</v>
      </c>
      <c r="G4874" s="18" t="s">
        <v>28</v>
      </c>
      <c r="H4874" s="18" t="s">
        <v>40</v>
      </c>
      <c r="I4874" s="17" t="s">
        <v>30</v>
      </c>
      <c r="J4874" s="21">
        <v>33631651</v>
      </c>
      <c r="K4874" s="21">
        <v>1706735</v>
      </c>
      <c r="L4874" s="21">
        <v>41314138</v>
      </c>
      <c r="M4874" s="21">
        <v>34668004</v>
      </c>
      <c r="N4874" s="21">
        <v>6646134</v>
      </c>
      <c r="O4874" s="22">
        <v>16788660</v>
      </c>
      <c r="P4874" s="22">
        <v>631080</v>
      </c>
      <c r="Q4874" s="22">
        <v>13368792</v>
      </c>
      <c r="R4874" s="22">
        <v>8429393</v>
      </c>
      <c r="S4874" s="22">
        <v>4939399</v>
      </c>
      <c r="T4874" s="18" t="s">
        <v>31</v>
      </c>
    </row>
    <row r="4875" spans="1:20" x14ac:dyDescent="0.25">
      <c r="A4875" s="14">
        <v>5869</v>
      </c>
      <c r="B4875" s="18">
        <v>900193129</v>
      </c>
      <c r="C4875" s="18" t="s">
        <v>5928</v>
      </c>
      <c r="D4875" s="14" t="s">
        <v>26</v>
      </c>
      <c r="E4875" s="17" t="s">
        <v>27</v>
      </c>
      <c r="F4875" s="18" t="s">
        <v>28</v>
      </c>
      <c r="G4875" s="18" t="s">
        <v>28</v>
      </c>
      <c r="H4875" s="18" t="s">
        <v>40</v>
      </c>
      <c r="I4875" s="17" t="s">
        <v>30</v>
      </c>
      <c r="J4875" s="21">
        <v>33584603</v>
      </c>
      <c r="K4875" s="21">
        <v>3395778</v>
      </c>
      <c r="L4875" s="21">
        <v>23898551</v>
      </c>
      <c r="M4875" s="21">
        <v>10239732</v>
      </c>
      <c r="N4875" s="21">
        <v>13658819</v>
      </c>
      <c r="O4875" s="22">
        <v>30002426</v>
      </c>
      <c r="P4875" s="22">
        <v>2917539</v>
      </c>
      <c r="Q4875" s="22">
        <v>20188202</v>
      </c>
      <c r="R4875" s="22">
        <v>7515999</v>
      </c>
      <c r="S4875" s="22">
        <v>12672203</v>
      </c>
      <c r="T4875" s="18" t="s">
        <v>31</v>
      </c>
    </row>
    <row r="4876" spans="1:20" x14ac:dyDescent="0.25">
      <c r="A4876" s="14">
        <v>5870</v>
      </c>
      <c r="B4876" s="18">
        <v>900450156</v>
      </c>
      <c r="C4876" s="18" t="s">
        <v>5929</v>
      </c>
      <c r="D4876" s="14" t="s">
        <v>26</v>
      </c>
      <c r="E4876" s="17" t="s">
        <v>27</v>
      </c>
      <c r="F4876" s="18" t="s">
        <v>28</v>
      </c>
      <c r="G4876" s="18" t="s">
        <v>28</v>
      </c>
      <c r="H4876" s="18" t="s">
        <v>40</v>
      </c>
      <c r="I4876" s="17" t="s">
        <v>30</v>
      </c>
      <c r="J4876" s="21">
        <v>33583203</v>
      </c>
      <c r="K4876" s="21">
        <v>1737496</v>
      </c>
      <c r="L4876" s="21">
        <v>30792337</v>
      </c>
      <c r="M4876" s="21">
        <v>19717087</v>
      </c>
      <c r="N4876" s="21">
        <v>11075250</v>
      </c>
      <c r="O4876" s="22">
        <v>26407690</v>
      </c>
      <c r="P4876" s="22">
        <v>1673792</v>
      </c>
      <c r="Q4876" s="22">
        <v>18591531</v>
      </c>
      <c r="R4876" s="22">
        <v>9253777</v>
      </c>
      <c r="S4876" s="22">
        <v>9337754</v>
      </c>
      <c r="T4876" s="18" t="s">
        <v>31</v>
      </c>
    </row>
    <row r="4877" spans="1:20" x14ac:dyDescent="0.25">
      <c r="A4877" s="14">
        <v>5871</v>
      </c>
      <c r="B4877" s="18">
        <v>823001518</v>
      </c>
      <c r="C4877" s="18" t="s">
        <v>5930</v>
      </c>
      <c r="D4877" s="18" t="s">
        <v>143</v>
      </c>
      <c r="E4877" s="17" t="s">
        <v>57</v>
      </c>
      <c r="F4877" s="18" t="s">
        <v>1925</v>
      </c>
      <c r="G4877" s="18" t="s">
        <v>1926</v>
      </c>
      <c r="H4877" s="18" t="s">
        <v>178</v>
      </c>
      <c r="I4877" s="18" t="s">
        <v>75</v>
      </c>
      <c r="J4877" s="21">
        <v>33580242</v>
      </c>
      <c r="K4877" s="21">
        <v>3683012</v>
      </c>
      <c r="L4877" s="21">
        <v>41804324</v>
      </c>
      <c r="M4877" s="21">
        <v>17105643</v>
      </c>
      <c r="N4877" s="21">
        <v>24698681</v>
      </c>
      <c r="O4877" s="22">
        <v>37176171</v>
      </c>
      <c r="P4877" s="22">
        <v>-831614</v>
      </c>
      <c r="Q4877" s="22">
        <v>40445154</v>
      </c>
      <c r="R4877" s="22">
        <v>19651177</v>
      </c>
      <c r="S4877" s="22">
        <v>20793977</v>
      </c>
      <c r="T4877" s="18" t="s">
        <v>225</v>
      </c>
    </row>
    <row r="4878" spans="1:20" x14ac:dyDescent="0.25">
      <c r="A4878" s="14">
        <v>5872</v>
      </c>
      <c r="B4878" s="18">
        <v>830118320</v>
      </c>
      <c r="C4878" s="18" t="s">
        <v>5931</v>
      </c>
      <c r="D4878" s="14" t="s">
        <v>26</v>
      </c>
      <c r="E4878" s="17" t="s">
        <v>27</v>
      </c>
      <c r="F4878" s="18" t="s">
        <v>28</v>
      </c>
      <c r="G4878" s="18" t="s">
        <v>28</v>
      </c>
      <c r="H4878" s="18" t="s">
        <v>536</v>
      </c>
      <c r="I4878" s="17" t="s">
        <v>37</v>
      </c>
      <c r="J4878" s="21">
        <v>33574025</v>
      </c>
      <c r="K4878" s="21">
        <v>1263351</v>
      </c>
      <c r="L4878" s="21">
        <v>9269691</v>
      </c>
      <c r="M4878" s="21">
        <v>5963354</v>
      </c>
      <c r="N4878" s="21">
        <v>3306337</v>
      </c>
      <c r="O4878" s="22">
        <v>29270868</v>
      </c>
      <c r="P4878" s="22">
        <v>44986</v>
      </c>
      <c r="Q4878" s="22">
        <v>8371812</v>
      </c>
      <c r="R4878" s="22">
        <v>6321616</v>
      </c>
      <c r="S4878" s="22">
        <v>2050196</v>
      </c>
      <c r="T4878" s="18" t="s">
        <v>31</v>
      </c>
    </row>
    <row r="4879" spans="1:20" x14ac:dyDescent="0.25">
      <c r="A4879" s="14">
        <v>5873</v>
      </c>
      <c r="B4879" s="18">
        <v>830013988</v>
      </c>
      <c r="C4879" s="18" t="s">
        <v>5932</v>
      </c>
      <c r="D4879" s="14" t="s">
        <v>26</v>
      </c>
      <c r="E4879" s="17" t="s">
        <v>27</v>
      </c>
      <c r="F4879" s="18" t="s">
        <v>28</v>
      </c>
      <c r="G4879" s="18" t="s">
        <v>28</v>
      </c>
      <c r="H4879" s="18" t="s">
        <v>158</v>
      </c>
      <c r="I4879" s="18" t="s">
        <v>75</v>
      </c>
      <c r="J4879" s="21">
        <v>33573206</v>
      </c>
      <c r="K4879" s="21">
        <v>4030575</v>
      </c>
      <c r="L4879" s="21">
        <v>14825434</v>
      </c>
      <c r="M4879" s="21">
        <v>7231816</v>
      </c>
      <c r="N4879" s="21">
        <v>7593618</v>
      </c>
      <c r="O4879" s="22">
        <v>24354524</v>
      </c>
      <c r="P4879" s="22">
        <v>2862670</v>
      </c>
      <c r="Q4879" s="22">
        <v>10870410</v>
      </c>
      <c r="R4879" s="22">
        <v>4460343</v>
      </c>
      <c r="S4879" s="22">
        <v>6410067</v>
      </c>
      <c r="T4879" s="18" t="s">
        <v>31</v>
      </c>
    </row>
    <row r="4880" spans="1:20" x14ac:dyDescent="0.25">
      <c r="A4880" s="14">
        <v>5874</v>
      </c>
      <c r="B4880" s="18">
        <v>811032640</v>
      </c>
      <c r="C4880" s="18" t="s">
        <v>5933</v>
      </c>
      <c r="D4880" s="14" t="s">
        <v>26</v>
      </c>
      <c r="E4880" s="17" t="s">
        <v>86</v>
      </c>
      <c r="F4880" s="18" t="s">
        <v>87</v>
      </c>
      <c r="G4880" s="18" t="s">
        <v>88</v>
      </c>
      <c r="H4880" s="18" t="s">
        <v>160</v>
      </c>
      <c r="I4880" s="17" t="s">
        <v>94</v>
      </c>
      <c r="J4880" s="21">
        <v>33567056</v>
      </c>
      <c r="K4880" s="21">
        <v>377249</v>
      </c>
      <c r="L4880" s="21">
        <v>12376116</v>
      </c>
      <c r="M4880" s="21">
        <v>9015176</v>
      </c>
      <c r="N4880" s="21">
        <v>3360940</v>
      </c>
      <c r="O4880" s="22">
        <v>28179304</v>
      </c>
      <c r="P4880" s="22">
        <v>750949</v>
      </c>
      <c r="Q4880" s="22">
        <v>14404968</v>
      </c>
      <c r="R4880" s="22">
        <v>10815356</v>
      </c>
      <c r="S4880" s="22">
        <v>3589612</v>
      </c>
      <c r="T4880" s="18" t="s">
        <v>31</v>
      </c>
    </row>
    <row r="4881" spans="1:20" x14ac:dyDescent="0.25">
      <c r="A4881" s="14">
        <v>5875</v>
      </c>
      <c r="B4881" s="18">
        <v>900170994</v>
      </c>
      <c r="C4881" s="18" t="s">
        <v>5934</v>
      </c>
      <c r="D4881" s="18" t="s">
        <v>143</v>
      </c>
      <c r="E4881" s="17" t="s">
        <v>27</v>
      </c>
      <c r="F4881" s="18" t="s">
        <v>28</v>
      </c>
      <c r="G4881" s="18" t="s">
        <v>28</v>
      </c>
      <c r="H4881" s="18" t="s">
        <v>5935</v>
      </c>
      <c r="I4881" s="18" t="s">
        <v>75</v>
      </c>
      <c r="J4881" s="21">
        <v>33558035</v>
      </c>
      <c r="K4881" s="21">
        <v>2833195</v>
      </c>
      <c r="L4881" s="21">
        <v>13123649</v>
      </c>
      <c r="M4881" s="21">
        <v>7036744</v>
      </c>
      <c r="N4881" s="21">
        <v>6086905</v>
      </c>
      <c r="O4881" s="22">
        <v>39687247</v>
      </c>
      <c r="P4881" s="22">
        <v>4582682</v>
      </c>
      <c r="Q4881" s="22">
        <v>14041445</v>
      </c>
      <c r="R4881" s="22">
        <v>7685829</v>
      </c>
      <c r="S4881" s="22">
        <v>6355616</v>
      </c>
      <c r="T4881" s="18" t="s">
        <v>145</v>
      </c>
    </row>
    <row r="4882" spans="1:20" x14ac:dyDescent="0.25">
      <c r="A4882" s="14">
        <v>5876</v>
      </c>
      <c r="B4882" s="18">
        <v>811041448</v>
      </c>
      <c r="C4882" s="18" t="s">
        <v>5936</v>
      </c>
      <c r="D4882" s="14" t="s">
        <v>26</v>
      </c>
      <c r="E4882" s="17" t="s">
        <v>86</v>
      </c>
      <c r="F4882" s="18" t="s">
        <v>87</v>
      </c>
      <c r="G4882" s="18" t="s">
        <v>247</v>
      </c>
      <c r="H4882" s="18" t="s">
        <v>279</v>
      </c>
      <c r="I4882" s="17" t="s">
        <v>30</v>
      </c>
      <c r="J4882" s="21">
        <v>33555628</v>
      </c>
      <c r="K4882" s="21">
        <v>1176360</v>
      </c>
      <c r="L4882" s="21">
        <v>13824968</v>
      </c>
      <c r="M4882" s="21">
        <v>10902060</v>
      </c>
      <c r="N4882" s="21">
        <v>2922908</v>
      </c>
      <c r="O4882" s="22">
        <v>26457684</v>
      </c>
      <c r="P4882" s="22">
        <v>1400892</v>
      </c>
      <c r="Q4882" s="22">
        <v>10065183</v>
      </c>
      <c r="R4882" s="22">
        <v>5946228</v>
      </c>
      <c r="S4882" s="22">
        <v>4118955</v>
      </c>
      <c r="T4882" s="18" t="s">
        <v>31</v>
      </c>
    </row>
    <row r="4883" spans="1:20" x14ac:dyDescent="0.25">
      <c r="A4883" s="14">
        <v>5877</v>
      </c>
      <c r="B4883" s="18">
        <v>900154169</v>
      </c>
      <c r="C4883" s="18" t="s">
        <v>5937</v>
      </c>
      <c r="D4883" s="14" t="s">
        <v>26</v>
      </c>
      <c r="E4883" s="17" t="s">
        <v>27</v>
      </c>
      <c r="F4883" s="18" t="s">
        <v>28</v>
      </c>
      <c r="G4883" s="18" t="s">
        <v>28</v>
      </c>
      <c r="H4883" s="18" t="s">
        <v>4631</v>
      </c>
      <c r="I4883" s="17" t="s">
        <v>37</v>
      </c>
      <c r="J4883" s="21">
        <v>33550804</v>
      </c>
      <c r="K4883" s="21">
        <v>1594636</v>
      </c>
      <c r="L4883" s="21">
        <v>27698132</v>
      </c>
      <c r="M4883" s="21">
        <v>21014194</v>
      </c>
      <c r="N4883" s="21">
        <v>6683938</v>
      </c>
      <c r="O4883" s="22">
        <v>21763224</v>
      </c>
      <c r="P4883" s="22">
        <v>735605</v>
      </c>
      <c r="Q4883" s="22">
        <v>16456286</v>
      </c>
      <c r="R4883" s="22">
        <v>11366985</v>
      </c>
      <c r="S4883" s="22">
        <v>5089301</v>
      </c>
      <c r="T4883" s="18" t="s">
        <v>31</v>
      </c>
    </row>
    <row r="4884" spans="1:20" x14ac:dyDescent="0.25">
      <c r="A4884" s="14">
        <v>5878</v>
      </c>
      <c r="B4884" s="18">
        <v>800202909</v>
      </c>
      <c r="C4884" s="18" t="s">
        <v>5938</v>
      </c>
      <c r="D4884" s="18" t="s">
        <v>204</v>
      </c>
      <c r="E4884" s="18" t="s">
        <v>27</v>
      </c>
      <c r="F4884" s="18" t="s">
        <v>28</v>
      </c>
      <c r="G4884" s="18" t="s">
        <v>28</v>
      </c>
      <c r="H4884" s="18" t="s">
        <v>205</v>
      </c>
      <c r="I4884" s="18" t="s">
        <v>75</v>
      </c>
      <c r="J4884" s="21">
        <v>33548171</v>
      </c>
      <c r="K4884" s="21">
        <v>1832760</v>
      </c>
      <c r="L4884" s="21">
        <v>10952211</v>
      </c>
      <c r="M4884" s="21">
        <v>6232620</v>
      </c>
      <c r="N4884" s="21">
        <v>4719591</v>
      </c>
      <c r="O4884" s="22">
        <v>28456595</v>
      </c>
      <c r="P4884" s="22">
        <v>2451519</v>
      </c>
      <c r="Q4884" s="22">
        <v>9289129</v>
      </c>
      <c r="R4884" s="22">
        <v>5002298</v>
      </c>
      <c r="S4884" s="22">
        <v>4286830</v>
      </c>
      <c r="T4884" s="23" t="s">
        <v>176</v>
      </c>
    </row>
    <row r="4885" spans="1:20" x14ac:dyDescent="0.25">
      <c r="A4885" s="14">
        <v>5879</v>
      </c>
      <c r="B4885" s="18">
        <v>830010908</v>
      </c>
      <c r="C4885" s="18" t="s">
        <v>5939</v>
      </c>
      <c r="D4885" s="14" t="s">
        <v>26</v>
      </c>
      <c r="E4885" s="17" t="s">
        <v>27</v>
      </c>
      <c r="F4885" s="18" t="s">
        <v>28</v>
      </c>
      <c r="G4885" s="18" t="s">
        <v>28</v>
      </c>
      <c r="H4885" s="18" t="s">
        <v>48</v>
      </c>
      <c r="I4885" s="17" t="s">
        <v>37</v>
      </c>
      <c r="J4885" s="21">
        <v>33547557</v>
      </c>
      <c r="K4885" s="21">
        <v>-1000474</v>
      </c>
      <c r="L4885" s="21">
        <v>32785009</v>
      </c>
      <c r="M4885" s="21">
        <v>24560931</v>
      </c>
      <c r="N4885" s="21">
        <v>8224078</v>
      </c>
      <c r="O4885" s="22">
        <v>28922490</v>
      </c>
      <c r="P4885" s="22">
        <v>-97905</v>
      </c>
      <c r="Q4885" s="22">
        <v>32382733</v>
      </c>
      <c r="R4885" s="22">
        <v>23158181</v>
      </c>
      <c r="S4885" s="22">
        <v>9224552</v>
      </c>
      <c r="T4885" s="18" t="s">
        <v>31</v>
      </c>
    </row>
    <row r="4886" spans="1:20" x14ac:dyDescent="0.25">
      <c r="A4886" s="14">
        <v>5880</v>
      </c>
      <c r="B4886" s="18">
        <v>830095438</v>
      </c>
      <c r="C4886" s="18" t="s">
        <v>5940</v>
      </c>
      <c r="D4886" s="14" t="s">
        <v>26</v>
      </c>
      <c r="E4886" s="17" t="s">
        <v>27</v>
      </c>
      <c r="F4886" s="18" t="s">
        <v>28</v>
      </c>
      <c r="G4886" s="18" t="s">
        <v>28</v>
      </c>
      <c r="H4886" s="18" t="s">
        <v>1715</v>
      </c>
      <c r="I4886" s="17" t="s">
        <v>37</v>
      </c>
      <c r="J4886" s="21">
        <v>33546875</v>
      </c>
      <c r="K4886" s="21">
        <v>-53637</v>
      </c>
      <c r="L4886" s="21">
        <v>8396135</v>
      </c>
      <c r="M4886" s="21">
        <v>7106240</v>
      </c>
      <c r="N4886" s="21">
        <v>1289895</v>
      </c>
      <c r="O4886" s="22">
        <v>27467464</v>
      </c>
      <c r="P4886" s="22">
        <v>74795</v>
      </c>
      <c r="Q4886" s="22">
        <v>8091403</v>
      </c>
      <c r="R4886" s="22">
        <v>6747871</v>
      </c>
      <c r="S4886" s="22">
        <v>1343532</v>
      </c>
      <c r="T4886" s="18" t="s">
        <v>31</v>
      </c>
    </row>
    <row r="4887" spans="1:20" x14ac:dyDescent="0.25">
      <c r="A4887" s="14">
        <v>5881</v>
      </c>
      <c r="B4887" s="18">
        <v>890916766</v>
      </c>
      <c r="C4887" s="18" t="s">
        <v>5941</v>
      </c>
      <c r="D4887" s="14" t="s">
        <v>26</v>
      </c>
      <c r="E4887" s="17" t="s">
        <v>86</v>
      </c>
      <c r="F4887" s="18" t="s">
        <v>87</v>
      </c>
      <c r="G4887" s="18" t="s">
        <v>593</v>
      </c>
      <c r="H4887" s="18" t="s">
        <v>330</v>
      </c>
      <c r="I4887" s="17" t="s">
        <v>37</v>
      </c>
      <c r="J4887" s="21">
        <v>33541045</v>
      </c>
      <c r="K4887" s="21">
        <v>1039303</v>
      </c>
      <c r="L4887" s="21">
        <v>13090736</v>
      </c>
      <c r="M4887" s="21">
        <v>8243155</v>
      </c>
      <c r="N4887" s="21">
        <v>4847581</v>
      </c>
      <c r="O4887" s="22">
        <v>24700888</v>
      </c>
      <c r="P4887" s="22">
        <v>58042</v>
      </c>
      <c r="Q4887" s="22">
        <v>14950407</v>
      </c>
      <c r="R4887" s="22">
        <v>10942129</v>
      </c>
      <c r="S4887" s="22">
        <v>4008278</v>
      </c>
      <c r="T4887" s="18" t="s">
        <v>31</v>
      </c>
    </row>
    <row r="4888" spans="1:20" x14ac:dyDescent="0.25">
      <c r="A4888" s="14">
        <v>5882</v>
      </c>
      <c r="B4888" s="18">
        <v>830136865</v>
      </c>
      <c r="C4888" s="18" t="s">
        <v>5942</v>
      </c>
      <c r="D4888" s="14" t="s">
        <v>26</v>
      </c>
      <c r="E4888" s="17" t="s">
        <v>27</v>
      </c>
      <c r="F4888" s="18" t="s">
        <v>28</v>
      </c>
      <c r="G4888" s="18" t="s">
        <v>28</v>
      </c>
      <c r="H4888" s="18" t="s">
        <v>109</v>
      </c>
      <c r="I4888" s="18" t="s">
        <v>75</v>
      </c>
      <c r="J4888" s="21">
        <v>33538344</v>
      </c>
      <c r="K4888" s="21">
        <v>-266229</v>
      </c>
      <c r="L4888" s="21">
        <v>73325639</v>
      </c>
      <c r="M4888" s="21">
        <v>43945886</v>
      </c>
      <c r="N4888" s="21">
        <v>29379753</v>
      </c>
      <c r="O4888" s="22">
        <v>11804152</v>
      </c>
      <c r="P4888" s="22">
        <v>1370545</v>
      </c>
      <c r="Q4888" s="22">
        <v>43357786</v>
      </c>
      <c r="R4888" s="22">
        <v>13711804</v>
      </c>
      <c r="S4888" s="22">
        <v>29645982</v>
      </c>
      <c r="T4888" s="18" t="s">
        <v>38</v>
      </c>
    </row>
    <row r="4889" spans="1:20" x14ac:dyDescent="0.25">
      <c r="A4889" s="14">
        <v>5883</v>
      </c>
      <c r="B4889" s="18">
        <v>807000481</v>
      </c>
      <c r="C4889" s="18" t="s">
        <v>5943</v>
      </c>
      <c r="D4889" s="14" t="s">
        <v>26</v>
      </c>
      <c r="E4889" s="18" t="s">
        <v>33</v>
      </c>
      <c r="F4889" s="18" t="s">
        <v>34</v>
      </c>
      <c r="G4889" s="18" t="s">
        <v>35</v>
      </c>
      <c r="H4889" s="18" t="s">
        <v>560</v>
      </c>
      <c r="I4889" s="17" t="s">
        <v>30</v>
      </c>
      <c r="J4889" s="21">
        <v>33502775</v>
      </c>
      <c r="K4889" s="21">
        <v>1199873</v>
      </c>
      <c r="L4889" s="21">
        <v>2951632</v>
      </c>
      <c r="M4889" s="21">
        <v>1259298</v>
      </c>
      <c r="N4889" s="21">
        <v>1692334</v>
      </c>
      <c r="O4889" s="22">
        <v>36266392</v>
      </c>
      <c r="P4889" s="22">
        <v>1823679</v>
      </c>
      <c r="Q4889" s="22">
        <v>3480274</v>
      </c>
      <c r="R4889" s="22">
        <v>1164134</v>
      </c>
      <c r="S4889" s="22">
        <v>2316140</v>
      </c>
      <c r="T4889" s="18" t="s">
        <v>31</v>
      </c>
    </row>
    <row r="4890" spans="1:20" x14ac:dyDescent="0.25">
      <c r="A4890" s="14">
        <v>5884</v>
      </c>
      <c r="B4890" s="18">
        <v>900563107</v>
      </c>
      <c r="C4890" s="18" t="s">
        <v>5944</v>
      </c>
      <c r="D4890" s="14" t="s">
        <v>26</v>
      </c>
      <c r="E4890" s="17" t="s">
        <v>57</v>
      </c>
      <c r="F4890" s="18" t="s">
        <v>58</v>
      </c>
      <c r="G4890" s="14" t="s">
        <v>59</v>
      </c>
      <c r="H4890" s="18" t="s">
        <v>470</v>
      </c>
      <c r="I4890" s="17" t="s">
        <v>30</v>
      </c>
      <c r="J4890" s="21">
        <v>33500525</v>
      </c>
      <c r="K4890" s="21">
        <v>1723605</v>
      </c>
      <c r="L4890" s="21">
        <v>22355732</v>
      </c>
      <c r="M4890" s="21">
        <v>14827968</v>
      </c>
      <c r="N4890" s="21">
        <v>7527764</v>
      </c>
      <c r="O4890" s="22">
        <v>28276528</v>
      </c>
      <c r="P4890" s="22">
        <v>1860903</v>
      </c>
      <c r="Q4890" s="22">
        <v>17700436</v>
      </c>
      <c r="R4890" s="22">
        <v>11896277</v>
      </c>
      <c r="S4890" s="22">
        <v>5804159</v>
      </c>
      <c r="T4890" s="18" t="s">
        <v>31</v>
      </c>
    </row>
    <row r="4891" spans="1:20" x14ac:dyDescent="0.25">
      <c r="A4891" s="14">
        <v>5885</v>
      </c>
      <c r="B4891" s="18">
        <v>800162592</v>
      </c>
      <c r="C4891" s="18" t="s">
        <v>5945</v>
      </c>
      <c r="D4891" s="14" t="s">
        <v>26</v>
      </c>
      <c r="E4891" s="17" t="s">
        <v>27</v>
      </c>
      <c r="F4891" s="18" t="s">
        <v>28</v>
      </c>
      <c r="G4891" s="18" t="s">
        <v>28</v>
      </c>
      <c r="H4891" s="18" t="s">
        <v>60</v>
      </c>
      <c r="I4891" s="17" t="s">
        <v>30</v>
      </c>
      <c r="J4891" s="21">
        <v>33496752</v>
      </c>
      <c r="K4891" s="21">
        <v>1176594</v>
      </c>
      <c r="L4891" s="21">
        <v>10604662</v>
      </c>
      <c r="M4891" s="21">
        <v>2775302</v>
      </c>
      <c r="N4891" s="21">
        <v>7829360</v>
      </c>
      <c r="O4891" s="22">
        <v>27123650</v>
      </c>
      <c r="P4891" s="22">
        <v>1998934</v>
      </c>
      <c r="Q4891" s="22">
        <v>10186473</v>
      </c>
      <c r="R4891" s="22">
        <v>3533707</v>
      </c>
      <c r="S4891" s="22">
        <v>6652766</v>
      </c>
      <c r="T4891" s="18" t="s">
        <v>31</v>
      </c>
    </row>
    <row r="4892" spans="1:20" x14ac:dyDescent="0.25">
      <c r="A4892" s="14">
        <v>5886</v>
      </c>
      <c r="B4892" s="18">
        <v>900496765</v>
      </c>
      <c r="C4892" s="18" t="s">
        <v>5946</v>
      </c>
      <c r="D4892" s="14" t="s">
        <v>26</v>
      </c>
      <c r="E4892" s="17" t="s">
        <v>27</v>
      </c>
      <c r="F4892" s="18" t="s">
        <v>28</v>
      </c>
      <c r="G4892" s="18" t="s">
        <v>28</v>
      </c>
      <c r="H4892" s="18" t="s">
        <v>77</v>
      </c>
      <c r="I4892" s="18" t="s">
        <v>75</v>
      </c>
      <c r="J4892" s="21">
        <v>33494805</v>
      </c>
      <c r="K4892" s="21">
        <v>68389</v>
      </c>
      <c r="L4892" s="21">
        <v>2710517</v>
      </c>
      <c r="M4892" s="21">
        <v>2144518</v>
      </c>
      <c r="N4892" s="21">
        <v>565999</v>
      </c>
      <c r="O4892" s="22">
        <v>35985492</v>
      </c>
      <c r="P4892" s="22">
        <v>234847</v>
      </c>
      <c r="Q4892" s="22">
        <v>2710636</v>
      </c>
      <c r="R4892" s="22">
        <v>2080490</v>
      </c>
      <c r="S4892" s="22">
        <v>630146</v>
      </c>
      <c r="T4892" s="18" t="s">
        <v>31</v>
      </c>
    </row>
    <row r="4893" spans="1:20" x14ac:dyDescent="0.25">
      <c r="A4893" s="14">
        <v>5887</v>
      </c>
      <c r="B4893" s="18">
        <v>811045990</v>
      </c>
      <c r="C4893" s="18" t="s">
        <v>5947</v>
      </c>
      <c r="D4893" s="14" t="s">
        <v>26</v>
      </c>
      <c r="E4893" s="17" t="s">
        <v>86</v>
      </c>
      <c r="F4893" s="18" t="s">
        <v>87</v>
      </c>
      <c r="G4893" s="18" t="s">
        <v>684</v>
      </c>
      <c r="H4893" s="18" t="s">
        <v>90</v>
      </c>
      <c r="I4893" s="17" t="s">
        <v>37</v>
      </c>
      <c r="J4893" s="21">
        <v>33493454</v>
      </c>
      <c r="K4893" s="21">
        <v>1902844</v>
      </c>
      <c r="L4893" s="21">
        <v>17989469</v>
      </c>
      <c r="M4893" s="21">
        <v>14622319</v>
      </c>
      <c r="N4893" s="21">
        <v>3367150</v>
      </c>
      <c r="O4893" s="22">
        <v>23835608</v>
      </c>
      <c r="P4893" s="22">
        <v>400853</v>
      </c>
      <c r="Q4893" s="22">
        <v>11102799</v>
      </c>
      <c r="R4893" s="22">
        <v>9634534</v>
      </c>
      <c r="S4893" s="22">
        <v>1468265</v>
      </c>
      <c r="T4893" s="18" t="s">
        <v>31</v>
      </c>
    </row>
    <row r="4894" spans="1:20" x14ac:dyDescent="0.25">
      <c r="A4894" s="14">
        <v>5888</v>
      </c>
      <c r="B4894" s="18">
        <v>800104552</v>
      </c>
      <c r="C4894" s="18" t="s">
        <v>5948</v>
      </c>
      <c r="D4894" s="14" t="s">
        <v>26</v>
      </c>
      <c r="E4894" s="17" t="s">
        <v>42</v>
      </c>
      <c r="F4894" s="18" t="s">
        <v>43</v>
      </c>
      <c r="G4894" s="18" t="s">
        <v>62</v>
      </c>
      <c r="H4894" s="18" t="s">
        <v>1368</v>
      </c>
      <c r="I4894" s="18" t="s">
        <v>75</v>
      </c>
      <c r="J4894" s="21">
        <v>33488750</v>
      </c>
      <c r="K4894" s="21">
        <v>213982</v>
      </c>
      <c r="L4894" s="21">
        <v>13389151</v>
      </c>
      <c r="M4894" s="21">
        <v>9145074</v>
      </c>
      <c r="N4894" s="21">
        <v>4244077</v>
      </c>
      <c r="O4894" s="22">
        <v>30501710</v>
      </c>
      <c r="P4894" s="22">
        <v>182539</v>
      </c>
      <c r="Q4894" s="22">
        <v>13183253</v>
      </c>
      <c r="R4894" s="22">
        <v>8389074</v>
      </c>
      <c r="S4894" s="22">
        <v>4794179</v>
      </c>
      <c r="T4894" s="18" t="s">
        <v>31</v>
      </c>
    </row>
    <row r="4895" spans="1:20" x14ac:dyDescent="0.25">
      <c r="A4895" s="14">
        <v>5889</v>
      </c>
      <c r="B4895" s="18">
        <v>900442893</v>
      </c>
      <c r="C4895" s="18" t="s">
        <v>5949</v>
      </c>
      <c r="D4895" s="14" t="s">
        <v>26</v>
      </c>
      <c r="E4895" s="17" t="s">
        <v>27</v>
      </c>
      <c r="F4895" s="18" t="s">
        <v>50</v>
      </c>
      <c r="G4895" s="14" t="s">
        <v>188</v>
      </c>
      <c r="H4895" s="18" t="s">
        <v>40</v>
      </c>
      <c r="I4895" s="17" t="s">
        <v>30</v>
      </c>
      <c r="J4895" s="21">
        <v>33483244</v>
      </c>
      <c r="K4895" s="21">
        <v>4703055</v>
      </c>
      <c r="L4895" s="21">
        <v>20793460</v>
      </c>
      <c r="M4895" s="21">
        <v>13035311</v>
      </c>
      <c r="N4895" s="21">
        <v>7758149</v>
      </c>
      <c r="O4895" s="22">
        <v>22760496</v>
      </c>
      <c r="P4895" s="22">
        <v>1708409</v>
      </c>
      <c r="Q4895" s="22">
        <v>11100800</v>
      </c>
      <c r="R4895" s="22">
        <v>6345706</v>
      </c>
      <c r="S4895" s="22">
        <v>4755094</v>
      </c>
      <c r="T4895" s="18" t="s">
        <v>31</v>
      </c>
    </row>
    <row r="4896" spans="1:20" x14ac:dyDescent="0.25">
      <c r="A4896" s="14">
        <v>5890</v>
      </c>
      <c r="B4896" s="18">
        <v>860021475</v>
      </c>
      <c r="C4896" s="18" t="s">
        <v>5950</v>
      </c>
      <c r="D4896" s="14" t="s">
        <v>26</v>
      </c>
      <c r="E4896" s="17" t="s">
        <v>27</v>
      </c>
      <c r="F4896" s="18" t="s">
        <v>28</v>
      </c>
      <c r="G4896" s="18" t="s">
        <v>28</v>
      </c>
      <c r="H4896" s="18" t="s">
        <v>5797</v>
      </c>
      <c r="I4896" s="17" t="s">
        <v>185</v>
      </c>
      <c r="J4896" s="21">
        <v>33476516</v>
      </c>
      <c r="K4896" s="21">
        <v>863886</v>
      </c>
      <c r="L4896" s="21">
        <v>13223331</v>
      </c>
      <c r="M4896" s="21">
        <v>11153398</v>
      </c>
      <c r="N4896" s="21">
        <v>2069933</v>
      </c>
      <c r="O4896" s="22">
        <v>26345954</v>
      </c>
      <c r="P4896" s="22">
        <v>976899</v>
      </c>
      <c r="Q4896" s="22">
        <v>12834947</v>
      </c>
      <c r="R4896" s="22">
        <v>10486919</v>
      </c>
      <c r="S4896" s="22">
        <v>2348028</v>
      </c>
      <c r="T4896" s="18" t="s">
        <v>31</v>
      </c>
    </row>
    <row r="4897" spans="1:20" x14ac:dyDescent="0.25">
      <c r="A4897" s="14">
        <v>5891</v>
      </c>
      <c r="B4897" s="18">
        <v>900137023</v>
      </c>
      <c r="C4897" s="18" t="s">
        <v>5951</v>
      </c>
      <c r="D4897" s="14" t="s">
        <v>26</v>
      </c>
      <c r="E4897" s="17" t="s">
        <v>27</v>
      </c>
      <c r="F4897" s="18" t="s">
        <v>28</v>
      </c>
      <c r="G4897" s="18" t="s">
        <v>28</v>
      </c>
      <c r="H4897" s="18" t="s">
        <v>4033</v>
      </c>
      <c r="I4897" s="17" t="s">
        <v>30</v>
      </c>
      <c r="J4897" s="21">
        <v>33467456</v>
      </c>
      <c r="K4897" s="21">
        <v>570150</v>
      </c>
      <c r="L4897" s="21">
        <v>22963755</v>
      </c>
      <c r="M4897" s="21">
        <v>17818720</v>
      </c>
      <c r="N4897" s="21">
        <v>5145035</v>
      </c>
      <c r="O4897" s="22">
        <v>35530384</v>
      </c>
      <c r="P4897" s="22">
        <v>465545</v>
      </c>
      <c r="Q4897" s="22">
        <v>22545670</v>
      </c>
      <c r="R4897" s="22">
        <v>17970786</v>
      </c>
      <c r="S4897" s="22">
        <v>4574884</v>
      </c>
      <c r="T4897" s="18" t="s">
        <v>31</v>
      </c>
    </row>
    <row r="4898" spans="1:20" x14ac:dyDescent="0.25">
      <c r="A4898" s="14">
        <v>5892</v>
      </c>
      <c r="B4898" s="18">
        <v>812000025</v>
      </c>
      <c r="C4898" s="18" t="s">
        <v>5952</v>
      </c>
      <c r="D4898" s="14" t="s">
        <v>26</v>
      </c>
      <c r="E4898" s="17" t="s">
        <v>86</v>
      </c>
      <c r="F4898" s="18" t="s">
        <v>87</v>
      </c>
      <c r="G4898" s="18" t="s">
        <v>2090</v>
      </c>
      <c r="H4898" s="18" t="s">
        <v>1288</v>
      </c>
      <c r="I4898" s="17" t="s">
        <v>30</v>
      </c>
      <c r="J4898" s="21">
        <v>33467224</v>
      </c>
      <c r="K4898" s="21">
        <v>1838098</v>
      </c>
      <c r="L4898" s="21">
        <v>25521443</v>
      </c>
      <c r="M4898" s="21">
        <v>6674716</v>
      </c>
      <c r="N4898" s="21">
        <v>18846727</v>
      </c>
      <c r="O4898" s="22">
        <v>27363734</v>
      </c>
      <c r="P4898" s="22">
        <v>686868</v>
      </c>
      <c r="Q4898" s="22">
        <v>23296769</v>
      </c>
      <c r="R4898" s="22">
        <v>5365434</v>
      </c>
      <c r="S4898" s="22">
        <v>17931335</v>
      </c>
      <c r="T4898" s="18" t="s">
        <v>97</v>
      </c>
    </row>
    <row r="4899" spans="1:20" x14ac:dyDescent="0.25">
      <c r="A4899" s="14">
        <v>5893</v>
      </c>
      <c r="B4899" s="18">
        <v>890300510</v>
      </c>
      <c r="C4899" s="18" t="s">
        <v>5953</v>
      </c>
      <c r="D4899" s="14" t="s">
        <v>26</v>
      </c>
      <c r="E4899" s="17" t="s">
        <v>42</v>
      </c>
      <c r="F4899" s="18" t="s">
        <v>43</v>
      </c>
      <c r="G4899" s="18" t="s">
        <v>62</v>
      </c>
      <c r="H4899" s="18" t="s">
        <v>447</v>
      </c>
      <c r="I4899" s="17" t="s">
        <v>37</v>
      </c>
      <c r="J4899" s="21">
        <v>33455582</v>
      </c>
      <c r="K4899" s="21">
        <v>1061189</v>
      </c>
      <c r="L4899" s="21">
        <v>47445609</v>
      </c>
      <c r="M4899" s="21">
        <v>10673802</v>
      </c>
      <c r="N4899" s="21">
        <v>36771807</v>
      </c>
      <c r="O4899" s="22">
        <v>30157916</v>
      </c>
      <c r="P4899" s="22">
        <v>2187810</v>
      </c>
      <c r="Q4899" s="22">
        <v>48841812</v>
      </c>
      <c r="R4899" s="22">
        <v>11559228</v>
      </c>
      <c r="S4899" s="22">
        <v>37282584</v>
      </c>
      <c r="T4899" s="18" t="s">
        <v>38</v>
      </c>
    </row>
    <row r="4900" spans="1:20" x14ac:dyDescent="0.25">
      <c r="A4900" s="14">
        <v>5894</v>
      </c>
      <c r="B4900" s="18">
        <v>815004241</v>
      </c>
      <c r="C4900" s="18" t="s">
        <v>5954</v>
      </c>
      <c r="D4900" s="14" t="s">
        <v>26</v>
      </c>
      <c r="E4900" s="17" t="s">
        <v>42</v>
      </c>
      <c r="F4900" s="18" t="s">
        <v>43</v>
      </c>
      <c r="G4900" s="18" t="s">
        <v>352</v>
      </c>
      <c r="H4900" s="18" t="s">
        <v>184</v>
      </c>
      <c r="I4900" s="17" t="s">
        <v>185</v>
      </c>
      <c r="J4900" s="21">
        <v>33426193</v>
      </c>
      <c r="K4900" s="21">
        <v>85332</v>
      </c>
      <c r="L4900" s="21">
        <v>5258669</v>
      </c>
      <c r="M4900" s="21">
        <v>2149329</v>
      </c>
      <c r="N4900" s="21">
        <v>3109340</v>
      </c>
      <c r="O4900" s="22">
        <v>25618628</v>
      </c>
      <c r="P4900" s="22">
        <v>344856</v>
      </c>
      <c r="Q4900" s="22">
        <v>6858053</v>
      </c>
      <c r="R4900" s="22">
        <v>3834045</v>
      </c>
      <c r="S4900" s="22">
        <v>3024008</v>
      </c>
      <c r="T4900" s="18" t="s">
        <v>31</v>
      </c>
    </row>
    <row r="4901" spans="1:20" x14ac:dyDescent="0.25">
      <c r="A4901" s="14">
        <v>5895</v>
      </c>
      <c r="B4901" s="18">
        <v>830137141</v>
      </c>
      <c r="C4901" s="18" t="s">
        <v>5955</v>
      </c>
      <c r="D4901" s="14" t="s">
        <v>26</v>
      </c>
      <c r="E4901" s="17" t="s">
        <v>27</v>
      </c>
      <c r="F4901" s="18" t="s">
        <v>28</v>
      </c>
      <c r="G4901" s="18" t="s">
        <v>28</v>
      </c>
      <c r="H4901" s="18" t="s">
        <v>132</v>
      </c>
      <c r="I4901" s="17" t="s">
        <v>30</v>
      </c>
      <c r="J4901" s="21">
        <v>33425098</v>
      </c>
      <c r="K4901" s="21">
        <v>1101362</v>
      </c>
      <c r="L4901" s="21">
        <v>10370361</v>
      </c>
      <c r="M4901" s="21">
        <v>5709974</v>
      </c>
      <c r="N4901" s="21">
        <v>4660387</v>
      </c>
      <c r="O4901" s="22">
        <v>28822390</v>
      </c>
      <c r="P4901" s="22">
        <v>1036115</v>
      </c>
      <c r="Q4901" s="22">
        <v>8966521</v>
      </c>
      <c r="R4901" s="22">
        <v>5320392</v>
      </c>
      <c r="S4901" s="22">
        <v>3646129</v>
      </c>
      <c r="T4901" s="18" t="s">
        <v>31</v>
      </c>
    </row>
    <row r="4902" spans="1:20" x14ac:dyDescent="0.25">
      <c r="A4902" s="14">
        <v>5896</v>
      </c>
      <c r="B4902" s="18">
        <v>830087721</v>
      </c>
      <c r="C4902" s="18" t="s">
        <v>5956</v>
      </c>
      <c r="D4902" s="14" t="s">
        <v>26</v>
      </c>
      <c r="E4902" s="17" t="s">
        <v>27</v>
      </c>
      <c r="F4902" s="18" t="s">
        <v>28</v>
      </c>
      <c r="G4902" s="18" t="s">
        <v>28</v>
      </c>
      <c r="H4902" s="18" t="s">
        <v>191</v>
      </c>
      <c r="I4902" s="17" t="s">
        <v>30</v>
      </c>
      <c r="J4902" s="21">
        <v>33424106</v>
      </c>
      <c r="K4902" s="21">
        <v>1773462</v>
      </c>
      <c r="L4902" s="21">
        <v>35521966</v>
      </c>
      <c r="M4902" s="21">
        <v>20554959</v>
      </c>
      <c r="N4902" s="21">
        <v>14967007</v>
      </c>
      <c r="O4902" s="22">
        <v>29181992</v>
      </c>
      <c r="P4902" s="22">
        <v>1414426</v>
      </c>
      <c r="Q4902" s="22">
        <v>36150889</v>
      </c>
      <c r="R4902" s="22">
        <v>15561411</v>
      </c>
      <c r="S4902" s="22">
        <v>20589478</v>
      </c>
      <c r="T4902" s="18" t="s">
        <v>31</v>
      </c>
    </row>
    <row r="4903" spans="1:20" x14ac:dyDescent="0.25">
      <c r="A4903" s="14">
        <v>5897</v>
      </c>
      <c r="B4903" s="18">
        <v>830130119</v>
      </c>
      <c r="C4903" s="18" t="s">
        <v>5957</v>
      </c>
      <c r="D4903" s="14" t="s">
        <v>26</v>
      </c>
      <c r="E4903" s="17" t="s">
        <v>27</v>
      </c>
      <c r="F4903" s="18" t="s">
        <v>28</v>
      </c>
      <c r="G4903" s="18" t="s">
        <v>28</v>
      </c>
      <c r="H4903" s="18" t="s">
        <v>243</v>
      </c>
      <c r="I4903" s="17" t="s">
        <v>94</v>
      </c>
      <c r="J4903" s="21">
        <v>33419101</v>
      </c>
      <c r="K4903" s="21">
        <v>888359</v>
      </c>
      <c r="L4903" s="21">
        <v>58854817</v>
      </c>
      <c r="M4903" s="21">
        <v>52298352</v>
      </c>
      <c r="N4903" s="21">
        <v>6556465</v>
      </c>
      <c r="O4903" s="22">
        <v>16270319</v>
      </c>
      <c r="P4903" s="22">
        <v>1030231</v>
      </c>
      <c r="Q4903" s="22">
        <v>64322114</v>
      </c>
      <c r="R4903" s="22">
        <v>58654008</v>
      </c>
      <c r="S4903" s="22">
        <v>5668106</v>
      </c>
      <c r="T4903" s="18" t="s">
        <v>31</v>
      </c>
    </row>
    <row r="4904" spans="1:20" x14ac:dyDescent="0.25">
      <c r="A4904" s="14">
        <v>5898</v>
      </c>
      <c r="B4904" s="18">
        <v>800140959</v>
      </c>
      <c r="C4904" s="18" t="s">
        <v>5958</v>
      </c>
      <c r="D4904" s="14" t="s">
        <v>26</v>
      </c>
      <c r="E4904" s="17" t="s">
        <v>27</v>
      </c>
      <c r="F4904" s="18" t="s">
        <v>28</v>
      </c>
      <c r="G4904" s="18" t="s">
        <v>28</v>
      </c>
      <c r="H4904" s="18" t="s">
        <v>160</v>
      </c>
      <c r="I4904" s="17" t="s">
        <v>94</v>
      </c>
      <c r="J4904" s="21">
        <v>33409372</v>
      </c>
      <c r="K4904" s="21">
        <v>70218</v>
      </c>
      <c r="L4904" s="21">
        <v>55852896</v>
      </c>
      <c r="M4904" s="21">
        <v>31721165</v>
      </c>
      <c r="N4904" s="21">
        <v>24131731</v>
      </c>
      <c r="O4904" s="22">
        <v>47349832</v>
      </c>
      <c r="P4904" s="22">
        <v>2296364</v>
      </c>
      <c r="Q4904" s="22">
        <v>51242784</v>
      </c>
      <c r="R4904" s="22">
        <v>24208516</v>
      </c>
      <c r="S4904" s="22">
        <v>27034268</v>
      </c>
      <c r="T4904" s="18" t="s">
        <v>31</v>
      </c>
    </row>
    <row r="4905" spans="1:20" x14ac:dyDescent="0.25">
      <c r="A4905" s="14">
        <v>5899</v>
      </c>
      <c r="B4905" s="18">
        <v>800075543</v>
      </c>
      <c r="C4905" s="18" t="s">
        <v>5959</v>
      </c>
      <c r="D4905" s="18" t="s">
        <v>143</v>
      </c>
      <c r="E4905" s="17" t="s">
        <v>27</v>
      </c>
      <c r="F4905" s="18" t="s">
        <v>28</v>
      </c>
      <c r="G4905" s="18" t="s">
        <v>28</v>
      </c>
      <c r="H4905" s="18" t="s">
        <v>5960</v>
      </c>
      <c r="I4905" s="18" t="s">
        <v>75</v>
      </c>
      <c r="J4905" s="21">
        <v>33407966</v>
      </c>
      <c r="K4905" s="21">
        <v>2436136</v>
      </c>
      <c r="L4905" s="21">
        <v>18737627</v>
      </c>
      <c r="M4905" s="21">
        <v>7091751</v>
      </c>
      <c r="N4905" s="21">
        <v>11645876</v>
      </c>
      <c r="O4905" s="22">
        <v>41959493</v>
      </c>
      <c r="P4905" s="22">
        <v>5889621</v>
      </c>
      <c r="Q4905" s="22">
        <v>23705993</v>
      </c>
      <c r="R4905" s="22">
        <v>10307829</v>
      </c>
      <c r="S4905" s="22">
        <v>13398164</v>
      </c>
      <c r="T4905" s="18" t="s">
        <v>145</v>
      </c>
    </row>
    <row r="4906" spans="1:20" x14ac:dyDescent="0.25">
      <c r="A4906" s="14">
        <v>5900</v>
      </c>
      <c r="B4906" s="18">
        <v>900334150</v>
      </c>
      <c r="C4906" s="18" t="s">
        <v>5961</v>
      </c>
      <c r="D4906" s="14" t="s">
        <v>26</v>
      </c>
      <c r="E4906" s="17" t="s">
        <v>27</v>
      </c>
      <c r="F4906" s="18" t="s">
        <v>28</v>
      </c>
      <c r="G4906" s="18" t="s">
        <v>28</v>
      </c>
      <c r="H4906" s="18" t="s">
        <v>198</v>
      </c>
      <c r="I4906" s="18" t="s">
        <v>75</v>
      </c>
      <c r="J4906" s="21">
        <v>33396475</v>
      </c>
      <c r="K4906" s="21">
        <v>26449423</v>
      </c>
      <c r="L4906" s="21">
        <v>55071451</v>
      </c>
      <c r="M4906" s="21">
        <v>2757752</v>
      </c>
      <c r="N4906" s="21">
        <v>52313699</v>
      </c>
      <c r="O4906" s="22">
        <v>503514</v>
      </c>
      <c r="P4906" s="22">
        <v>55471</v>
      </c>
      <c r="Q4906" s="22">
        <v>28567093</v>
      </c>
      <c r="R4906" s="22">
        <v>2719178</v>
      </c>
      <c r="S4906" s="22">
        <v>25847915</v>
      </c>
      <c r="T4906" s="18" t="s">
        <v>31</v>
      </c>
    </row>
    <row r="4907" spans="1:20" x14ac:dyDescent="0.25">
      <c r="A4907" s="14">
        <v>5901</v>
      </c>
      <c r="B4907" s="18">
        <v>900065822</v>
      </c>
      <c r="C4907" s="18" t="s">
        <v>5962</v>
      </c>
      <c r="D4907" s="14" t="s">
        <v>26</v>
      </c>
      <c r="E4907" s="17" t="s">
        <v>343</v>
      </c>
      <c r="F4907" s="18" t="s">
        <v>379</v>
      </c>
      <c r="G4907" s="18" t="s">
        <v>380</v>
      </c>
      <c r="H4907" s="18" t="s">
        <v>181</v>
      </c>
      <c r="I4907" s="18" t="s">
        <v>75</v>
      </c>
      <c r="J4907" s="21">
        <v>33381193</v>
      </c>
      <c r="K4907" s="21">
        <v>2526258</v>
      </c>
      <c r="L4907" s="21">
        <v>14070949</v>
      </c>
      <c r="M4907" s="21">
        <v>2884529</v>
      </c>
      <c r="N4907" s="21">
        <v>11186420</v>
      </c>
      <c r="O4907" s="22">
        <v>21919854</v>
      </c>
      <c r="P4907" s="22">
        <v>839110</v>
      </c>
      <c r="Q4907" s="22">
        <v>16221997</v>
      </c>
      <c r="R4907" s="22">
        <v>1886189</v>
      </c>
      <c r="S4907" s="22">
        <v>14335808</v>
      </c>
      <c r="T4907" s="18" t="s">
        <v>31</v>
      </c>
    </row>
    <row r="4908" spans="1:20" x14ac:dyDescent="0.25">
      <c r="A4908" s="14">
        <v>5902</v>
      </c>
      <c r="B4908" s="18">
        <v>800192034</v>
      </c>
      <c r="C4908" s="18" t="s">
        <v>5963</v>
      </c>
      <c r="D4908" s="14" t="s">
        <v>26</v>
      </c>
      <c r="E4908" s="17" t="s">
        <v>27</v>
      </c>
      <c r="F4908" s="18" t="s">
        <v>28</v>
      </c>
      <c r="G4908" s="18" t="s">
        <v>28</v>
      </c>
      <c r="H4908" s="18" t="s">
        <v>70</v>
      </c>
      <c r="I4908" s="17" t="s">
        <v>30</v>
      </c>
      <c r="J4908" s="21">
        <v>33373135</v>
      </c>
      <c r="K4908" s="21">
        <v>76498</v>
      </c>
      <c r="L4908" s="21">
        <v>9292701</v>
      </c>
      <c r="M4908" s="21">
        <v>8064105</v>
      </c>
      <c r="N4908" s="21">
        <v>1228596</v>
      </c>
      <c r="O4908" s="22">
        <v>23602014</v>
      </c>
      <c r="P4908" s="22">
        <v>496198</v>
      </c>
      <c r="Q4908" s="22">
        <v>10630635</v>
      </c>
      <c r="R4908" s="22">
        <v>9478537</v>
      </c>
      <c r="S4908" s="22">
        <v>1152098</v>
      </c>
      <c r="T4908" s="18" t="s">
        <v>31</v>
      </c>
    </row>
    <row r="4909" spans="1:20" x14ac:dyDescent="0.25">
      <c r="A4909" s="14">
        <v>5903</v>
      </c>
      <c r="B4909" s="18">
        <v>900145767</v>
      </c>
      <c r="C4909" s="18" t="s">
        <v>5964</v>
      </c>
      <c r="D4909" s="18" t="s">
        <v>143</v>
      </c>
      <c r="E4909" s="17" t="s">
        <v>42</v>
      </c>
      <c r="F4909" s="18" t="s">
        <v>139</v>
      </c>
      <c r="G4909" s="18" t="s">
        <v>72</v>
      </c>
      <c r="H4909" s="18" t="s">
        <v>178</v>
      </c>
      <c r="I4909" s="18" t="s">
        <v>75</v>
      </c>
      <c r="J4909" s="21">
        <v>33371874</v>
      </c>
      <c r="K4909" s="21">
        <v>946027</v>
      </c>
      <c r="L4909" s="21">
        <v>33602581</v>
      </c>
      <c r="M4909" s="21">
        <v>12745996</v>
      </c>
      <c r="N4909" s="21">
        <v>20856585</v>
      </c>
      <c r="O4909" s="22">
        <v>31433212</v>
      </c>
      <c r="P4909" s="22">
        <v>900999</v>
      </c>
      <c r="Q4909" s="22">
        <v>31511184</v>
      </c>
      <c r="R4909" s="22">
        <v>11600626</v>
      </c>
      <c r="S4909" s="22">
        <v>19910558</v>
      </c>
      <c r="T4909" s="18" t="s">
        <v>225</v>
      </c>
    </row>
    <row r="4910" spans="1:20" x14ac:dyDescent="0.25">
      <c r="A4910" s="14">
        <v>5904</v>
      </c>
      <c r="B4910" s="18">
        <v>805011901</v>
      </c>
      <c r="C4910" s="18" t="s">
        <v>5965</v>
      </c>
      <c r="D4910" s="18" t="s">
        <v>143</v>
      </c>
      <c r="E4910" s="17" t="s">
        <v>42</v>
      </c>
      <c r="F4910" s="18" t="s">
        <v>43</v>
      </c>
      <c r="G4910" s="18" t="s">
        <v>62</v>
      </c>
      <c r="H4910" s="18" t="s">
        <v>279</v>
      </c>
      <c r="I4910" s="17" t="s">
        <v>30</v>
      </c>
      <c r="J4910" s="21">
        <v>33366820</v>
      </c>
      <c r="K4910" s="21">
        <v>1174609</v>
      </c>
      <c r="L4910" s="21">
        <v>17006540</v>
      </c>
      <c r="M4910" s="21">
        <v>9152516</v>
      </c>
      <c r="N4910" s="21">
        <v>7854024</v>
      </c>
      <c r="O4910" s="22">
        <v>29689640</v>
      </c>
      <c r="P4910" s="22">
        <v>1241729</v>
      </c>
      <c r="Q4910" s="22">
        <v>16447956</v>
      </c>
      <c r="R4910" s="22">
        <v>8168541</v>
      </c>
      <c r="S4910" s="22">
        <v>8279415</v>
      </c>
      <c r="T4910" s="18" t="s">
        <v>145</v>
      </c>
    </row>
    <row r="4911" spans="1:20" x14ac:dyDescent="0.25">
      <c r="A4911" s="14">
        <v>5905</v>
      </c>
      <c r="B4911" s="18">
        <v>900376834</v>
      </c>
      <c r="C4911" s="18" t="s">
        <v>5966</v>
      </c>
      <c r="D4911" s="14" t="s">
        <v>26</v>
      </c>
      <c r="E4911" s="17" t="s">
        <v>27</v>
      </c>
      <c r="F4911" s="18" t="s">
        <v>28</v>
      </c>
      <c r="G4911" s="18" t="s">
        <v>28</v>
      </c>
      <c r="H4911" s="18" t="s">
        <v>5967</v>
      </c>
      <c r="I4911" s="17" t="s">
        <v>94</v>
      </c>
      <c r="J4911" s="21">
        <v>33366237</v>
      </c>
      <c r="K4911" s="21">
        <v>2576087</v>
      </c>
      <c r="L4911" s="21">
        <v>17176070</v>
      </c>
      <c r="M4911" s="21">
        <v>5589434</v>
      </c>
      <c r="N4911" s="21">
        <v>11586636</v>
      </c>
      <c r="O4911" s="22">
        <v>31938686</v>
      </c>
      <c r="P4911" s="22">
        <v>2108208</v>
      </c>
      <c r="Q4911" s="22">
        <v>18058016</v>
      </c>
      <c r="R4911" s="22">
        <v>7271243</v>
      </c>
      <c r="S4911" s="22">
        <v>10786773</v>
      </c>
      <c r="T4911" s="18" t="s">
        <v>31</v>
      </c>
    </row>
    <row r="4912" spans="1:20" x14ac:dyDescent="0.25">
      <c r="A4912" s="14">
        <v>5906</v>
      </c>
      <c r="B4912" s="18">
        <v>811018242</v>
      </c>
      <c r="C4912" s="18" t="s">
        <v>5968</v>
      </c>
      <c r="D4912" s="14" t="s">
        <v>26</v>
      </c>
      <c r="E4912" s="17" t="s">
        <v>86</v>
      </c>
      <c r="F4912" s="18" t="s">
        <v>87</v>
      </c>
      <c r="G4912" s="18" t="s">
        <v>88</v>
      </c>
      <c r="H4912" s="18" t="s">
        <v>60</v>
      </c>
      <c r="I4912" s="17" t="s">
        <v>30</v>
      </c>
      <c r="J4912" s="21">
        <v>33363815</v>
      </c>
      <c r="K4912" s="21">
        <v>931581</v>
      </c>
      <c r="L4912" s="21">
        <v>6307331</v>
      </c>
      <c r="M4912" s="21">
        <v>1201987</v>
      </c>
      <c r="N4912" s="21">
        <v>5105344</v>
      </c>
      <c r="O4912" s="22">
        <v>31175710</v>
      </c>
      <c r="P4912" s="22">
        <v>799156</v>
      </c>
      <c r="Q4912" s="22">
        <v>6649209</v>
      </c>
      <c r="R4912" s="22">
        <v>2475418</v>
      </c>
      <c r="S4912" s="22">
        <v>4173791</v>
      </c>
      <c r="T4912" s="18" t="s">
        <v>31</v>
      </c>
    </row>
    <row r="4913" spans="1:20" x14ac:dyDescent="0.25">
      <c r="A4913" s="14">
        <v>5907</v>
      </c>
      <c r="B4913" s="18">
        <v>860526793</v>
      </c>
      <c r="C4913" s="18" t="s">
        <v>5969</v>
      </c>
      <c r="D4913" s="14" t="s">
        <v>26</v>
      </c>
      <c r="E4913" s="17" t="s">
        <v>27</v>
      </c>
      <c r="F4913" s="18" t="s">
        <v>28</v>
      </c>
      <c r="G4913" s="18" t="s">
        <v>28</v>
      </c>
      <c r="H4913" s="18" t="s">
        <v>205</v>
      </c>
      <c r="I4913" s="18" t="s">
        <v>75</v>
      </c>
      <c r="J4913" s="21">
        <v>33352752</v>
      </c>
      <c r="K4913" s="21">
        <v>-112417</v>
      </c>
      <c r="L4913" s="21">
        <v>14657294</v>
      </c>
      <c r="M4913" s="21">
        <v>3448030</v>
      </c>
      <c r="N4913" s="21">
        <v>11209264</v>
      </c>
      <c r="O4913" s="22">
        <v>25205768</v>
      </c>
      <c r="P4913" s="22">
        <v>867799</v>
      </c>
      <c r="Q4913" s="22">
        <v>15994174</v>
      </c>
      <c r="R4913" s="22">
        <v>4672492</v>
      </c>
      <c r="S4913" s="22">
        <v>11321682</v>
      </c>
      <c r="T4913" s="18" t="s">
        <v>31</v>
      </c>
    </row>
    <row r="4914" spans="1:20" x14ac:dyDescent="0.25">
      <c r="A4914" s="14">
        <v>5908</v>
      </c>
      <c r="B4914" s="18">
        <v>805003416</v>
      </c>
      <c r="C4914" s="18" t="s">
        <v>5970</v>
      </c>
      <c r="D4914" s="14" t="s">
        <v>26</v>
      </c>
      <c r="E4914" s="17" t="s">
        <v>42</v>
      </c>
      <c r="F4914" s="18" t="s">
        <v>43</v>
      </c>
      <c r="G4914" s="18" t="s">
        <v>62</v>
      </c>
      <c r="H4914" s="18" t="s">
        <v>258</v>
      </c>
      <c r="I4914" s="17" t="s">
        <v>37</v>
      </c>
      <c r="J4914" s="21">
        <v>33350415</v>
      </c>
      <c r="K4914" s="21">
        <v>5777044</v>
      </c>
      <c r="L4914" s="21">
        <v>24235929</v>
      </c>
      <c r="M4914" s="21">
        <v>7448483</v>
      </c>
      <c r="N4914" s="21">
        <v>16787446</v>
      </c>
      <c r="O4914" s="22">
        <v>27521144</v>
      </c>
      <c r="P4914" s="22">
        <v>3421056</v>
      </c>
      <c r="Q4914" s="22">
        <v>17437643</v>
      </c>
      <c r="R4914" s="22">
        <v>6427243</v>
      </c>
      <c r="S4914" s="22">
        <v>11010400</v>
      </c>
      <c r="T4914" s="18" t="s">
        <v>38</v>
      </c>
    </row>
    <row r="4915" spans="1:20" x14ac:dyDescent="0.25">
      <c r="A4915" s="14">
        <v>5909</v>
      </c>
      <c r="B4915" s="18">
        <v>830509277</v>
      </c>
      <c r="C4915" s="18" t="s">
        <v>5971</v>
      </c>
      <c r="D4915" s="14" t="s">
        <v>26</v>
      </c>
      <c r="E4915" s="17" t="s">
        <v>57</v>
      </c>
      <c r="F4915" s="18" t="s">
        <v>58</v>
      </c>
      <c r="G4915" s="14" t="s">
        <v>59</v>
      </c>
      <c r="H4915" s="18" t="s">
        <v>1281</v>
      </c>
      <c r="I4915" s="17" t="s">
        <v>30</v>
      </c>
      <c r="J4915" s="21">
        <v>33350207</v>
      </c>
      <c r="K4915" s="21">
        <v>725754</v>
      </c>
      <c r="L4915" s="21">
        <v>19867524</v>
      </c>
      <c r="M4915" s="21">
        <v>15702681</v>
      </c>
      <c r="N4915" s="21">
        <v>4164843</v>
      </c>
      <c r="O4915" s="22">
        <v>26642940</v>
      </c>
      <c r="P4915" s="22">
        <v>1132302</v>
      </c>
      <c r="Q4915" s="22">
        <v>14876858</v>
      </c>
      <c r="R4915" s="22">
        <v>11437769</v>
      </c>
      <c r="S4915" s="22">
        <v>3439089</v>
      </c>
      <c r="T4915" s="18" t="s">
        <v>38</v>
      </c>
    </row>
    <row r="4916" spans="1:20" x14ac:dyDescent="0.25">
      <c r="A4916" s="14">
        <v>5910</v>
      </c>
      <c r="B4916" s="18">
        <v>900866306</v>
      </c>
      <c r="C4916" s="18" t="s">
        <v>5972</v>
      </c>
      <c r="D4916" s="14" t="s">
        <v>26</v>
      </c>
      <c r="E4916" s="17" t="s">
        <v>86</v>
      </c>
      <c r="F4916" s="18" t="s">
        <v>87</v>
      </c>
      <c r="G4916" s="18" t="s">
        <v>88</v>
      </c>
      <c r="H4916" s="18" t="s">
        <v>503</v>
      </c>
      <c r="I4916" s="17" t="s">
        <v>127</v>
      </c>
      <c r="J4916" s="21">
        <v>33339790</v>
      </c>
      <c r="K4916" s="21">
        <v>2370019</v>
      </c>
      <c r="L4916" s="21">
        <v>22177078</v>
      </c>
      <c r="M4916" s="21">
        <v>11223712</v>
      </c>
      <c r="N4916" s="21">
        <v>10953366</v>
      </c>
      <c r="O4916" s="22">
        <v>2475979</v>
      </c>
      <c r="P4916" s="22">
        <v>44486</v>
      </c>
      <c r="Q4916" s="22">
        <v>13569251</v>
      </c>
      <c r="R4916" s="22">
        <v>4985904</v>
      </c>
      <c r="S4916" s="22">
        <v>8583347</v>
      </c>
      <c r="T4916" s="18" t="s">
        <v>31</v>
      </c>
    </row>
    <row r="4917" spans="1:20" x14ac:dyDescent="0.25">
      <c r="A4917" s="14">
        <v>5911</v>
      </c>
      <c r="B4917" s="18">
        <v>901034906</v>
      </c>
      <c r="C4917" s="18" t="s">
        <v>5973</v>
      </c>
      <c r="D4917" s="14" t="s">
        <v>26</v>
      </c>
      <c r="E4917" s="17" t="s">
        <v>27</v>
      </c>
      <c r="F4917" s="18" t="s">
        <v>28</v>
      </c>
      <c r="G4917" s="18" t="s">
        <v>28</v>
      </c>
      <c r="H4917" s="18" t="s">
        <v>109</v>
      </c>
      <c r="I4917" s="18" t="s">
        <v>75</v>
      </c>
      <c r="J4917" s="21">
        <v>33337806</v>
      </c>
      <c r="K4917" s="21">
        <v>15580159</v>
      </c>
      <c r="L4917" s="21">
        <v>152903425</v>
      </c>
      <c r="M4917" s="21">
        <v>11067839</v>
      </c>
      <c r="N4917" s="21">
        <v>141835586</v>
      </c>
      <c r="O4917" s="22">
        <v>22061484</v>
      </c>
      <c r="P4917" s="22">
        <v>7497987</v>
      </c>
      <c r="Q4917" s="22">
        <v>141083937</v>
      </c>
      <c r="R4917" s="22">
        <v>14078711</v>
      </c>
      <c r="S4917" s="22">
        <v>127005226</v>
      </c>
      <c r="T4917" s="18" t="s">
        <v>55</v>
      </c>
    </row>
    <row r="4918" spans="1:20" x14ac:dyDescent="0.25">
      <c r="A4918" s="14">
        <v>5912</v>
      </c>
      <c r="B4918" s="18">
        <v>800141695</v>
      </c>
      <c r="C4918" s="18" t="s">
        <v>5974</v>
      </c>
      <c r="D4918" s="14" t="s">
        <v>26</v>
      </c>
      <c r="E4918" s="17" t="s">
        <v>27</v>
      </c>
      <c r="F4918" s="18" t="s">
        <v>28</v>
      </c>
      <c r="G4918" s="18" t="s">
        <v>28</v>
      </c>
      <c r="H4918" s="18" t="s">
        <v>243</v>
      </c>
      <c r="I4918" s="17" t="s">
        <v>94</v>
      </c>
      <c r="J4918" s="21">
        <v>33334519</v>
      </c>
      <c r="K4918" s="21">
        <v>-2421949</v>
      </c>
      <c r="L4918" s="21">
        <v>411103584</v>
      </c>
      <c r="M4918" s="21">
        <v>302807793</v>
      </c>
      <c r="N4918" s="21">
        <v>108295791</v>
      </c>
      <c r="O4918" s="22">
        <v>44150360</v>
      </c>
      <c r="P4918" s="22">
        <v>-4155074</v>
      </c>
      <c r="Q4918" s="22">
        <v>325561057</v>
      </c>
      <c r="R4918" s="22">
        <v>214843317</v>
      </c>
      <c r="S4918" s="22">
        <v>110717740</v>
      </c>
      <c r="T4918" s="18" t="s">
        <v>55</v>
      </c>
    </row>
    <row r="4919" spans="1:20" x14ac:dyDescent="0.25">
      <c r="A4919" s="14">
        <v>5913</v>
      </c>
      <c r="B4919" s="18">
        <v>830136939</v>
      </c>
      <c r="C4919" s="18" t="s">
        <v>5975</v>
      </c>
      <c r="D4919" s="14" t="s">
        <v>26</v>
      </c>
      <c r="E4919" s="17" t="s">
        <v>86</v>
      </c>
      <c r="F4919" s="18" t="s">
        <v>87</v>
      </c>
      <c r="G4919" s="18" t="s">
        <v>334</v>
      </c>
      <c r="H4919" s="18" t="s">
        <v>326</v>
      </c>
      <c r="I4919" s="17" t="s">
        <v>185</v>
      </c>
      <c r="J4919" s="21">
        <v>33333069</v>
      </c>
      <c r="K4919" s="21">
        <v>442763</v>
      </c>
      <c r="L4919" s="21">
        <v>23261553</v>
      </c>
      <c r="M4919" s="21">
        <v>20175940</v>
      </c>
      <c r="N4919" s="21">
        <v>3085613</v>
      </c>
      <c r="O4919" s="22">
        <v>27698732</v>
      </c>
      <c r="P4919" s="22">
        <v>221117</v>
      </c>
      <c r="Q4919" s="22">
        <v>18602350</v>
      </c>
      <c r="R4919" s="22">
        <v>15959499</v>
      </c>
      <c r="S4919" s="22">
        <v>2642851</v>
      </c>
      <c r="T4919" s="18" t="s">
        <v>97</v>
      </c>
    </row>
    <row r="4920" spans="1:20" x14ac:dyDescent="0.25">
      <c r="A4920" s="14">
        <v>5914</v>
      </c>
      <c r="B4920" s="18">
        <v>813002802</v>
      </c>
      <c r="C4920" s="18" t="s">
        <v>5976</v>
      </c>
      <c r="D4920" s="14" t="s">
        <v>26</v>
      </c>
      <c r="E4920" s="17" t="s">
        <v>343</v>
      </c>
      <c r="F4920" s="18" t="s">
        <v>344</v>
      </c>
      <c r="G4920" s="18" t="s">
        <v>345</v>
      </c>
      <c r="H4920" s="18" t="s">
        <v>1134</v>
      </c>
      <c r="I4920" s="17" t="s">
        <v>185</v>
      </c>
      <c r="J4920" s="21">
        <v>33329776</v>
      </c>
      <c r="K4920" s="21">
        <v>955158</v>
      </c>
      <c r="L4920" s="21">
        <v>23110240</v>
      </c>
      <c r="M4920" s="21">
        <v>11758098</v>
      </c>
      <c r="N4920" s="21">
        <v>11352142</v>
      </c>
      <c r="O4920" s="22">
        <v>30038618</v>
      </c>
      <c r="P4920" s="22">
        <v>1642260</v>
      </c>
      <c r="Q4920" s="22">
        <v>17414032</v>
      </c>
      <c r="R4920" s="22">
        <v>3627923</v>
      </c>
      <c r="S4920" s="22">
        <v>13786109</v>
      </c>
      <c r="T4920" s="18" t="s">
        <v>31</v>
      </c>
    </row>
    <row r="4921" spans="1:20" x14ac:dyDescent="0.25">
      <c r="A4921" s="14">
        <v>5915</v>
      </c>
      <c r="B4921" s="18">
        <v>830010438</v>
      </c>
      <c r="C4921" s="18" t="s">
        <v>5977</v>
      </c>
      <c r="D4921" s="14" t="s">
        <v>26</v>
      </c>
      <c r="E4921" s="17" t="s">
        <v>27</v>
      </c>
      <c r="F4921" s="18" t="s">
        <v>50</v>
      </c>
      <c r="G4921" s="14" t="s">
        <v>188</v>
      </c>
      <c r="H4921" s="18" t="s">
        <v>321</v>
      </c>
      <c r="I4921" s="18" t="s">
        <v>75</v>
      </c>
      <c r="J4921" s="21">
        <v>33300976</v>
      </c>
      <c r="K4921" s="21">
        <v>518644</v>
      </c>
      <c r="L4921" s="21">
        <v>17195937</v>
      </c>
      <c r="M4921" s="21">
        <v>15854315</v>
      </c>
      <c r="N4921" s="21">
        <v>1341622</v>
      </c>
      <c r="O4921" s="22">
        <v>23172226</v>
      </c>
      <c r="P4921" s="22">
        <v>621413</v>
      </c>
      <c r="Q4921" s="22">
        <v>14875729</v>
      </c>
      <c r="R4921" s="22">
        <v>14052751</v>
      </c>
      <c r="S4921" s="22">
        <v>822978</v>
      </c>
      <c r="T4921" s="18" t="s">
        <v>31</v>
      </c>
    </row>
    <row r="4922" spans="1:20" x14ac:dyDescent="0.25">
      <c r="A4922" s="14">
        <v>5916</v>
      </c>
      <c r="B4922" s="18">
        <v>900159278</v>
      </c>
      <c r="C4922" s="18" t="s">
        <v>5978</v>
      </c>
      <c r="D4922" s="14" t="s">
        <v>26</v>
      </c>
      <c r="E4922" s="17" t="s">
        <v>27</v>
      </c>
      <c r="F4922" s="18" t="s">
        <v>28</v>
      </c>
      <c r="G4922" s="18" t="s">
        <v>28</v>
      </c>
      <c r="H4922" s="18" t="s">
        <v>240</v>
      </c>
      <c r="I4922" s="18" t="s">
        <v>75</v>
      </c>
      <c r="J4922" s="21">
        <v>33298000</v>
      </c>
      <c r="K4922" s="21">
        <v>858000</v>
      </c>
      <c r="L4922" s="21">
        <v>28622000</v>
      </c>
      <c r="M4922" s="21">
        <v>21881000</v>
      </c>
      <c r="N4922" s="21">
        <v>6741000</v>
      </c>
      <c r="O4922" s="22">
        <v>34374000</v>
      </c>
      <c r="P4922" s="22">
        <v>2073000</v>
      </c>
      <c r="Q4922" s="22">
        <v>22656000</v>
      </c>
      <c r="R4922" s="22">
        <v>16774000</v>
      </c>
      <c r="S4922" s="22">
        <v>5882000</v>
      </c>
      <c r="T4922" s="18" t="s">
        <v>31</v>
      </c>
    </row>
    <row r="4923" spans="1:20" x14ac:dyDescent="0.25">
      <c r="A4923" s="14">
        <v>5917</v>
      </c>
      <c r="B4923" s="18">
        <v>900770019</v>
      </c>
      <c r="C4923" s="18" t="s">
        <v>5979</v>
      </c>
      <c r="D4923" s="14" t="s">
        <v>26</v>
      </c>
      <c r="E4923" s="18" t="s">
        <v>33</v>
      </c>
      <c r="F4923" s="18" t="s">
        <v>34</v>
      </c>
      <c r="G4923" s="18" t="s">
        <v>35</v>
      </c>
      <c r="H4923" s="18" t="s">
        <v>5980</v>
      </c>
      <c r="I4923" s="17" t="s">
        <v>37</v>
      </c>
      <c r="J4923" s="21">
        <v>33294216</v>
      </c>
      <c r="K4923" s="21">
        <v>3717005</v>
      </c>
      <c r="L4923" s="21">
        <v>28669080</v>
      </c>
      <c r="M4923" s="21">
        <v>16723184</v>
      </c>
      <c r="N4923" s="21">
        <v>11945896</v>
      </c>
      <c r="O4923" s="22">
        <v>30397620</v>
      </c>
      <c r="P4923" s="22">
        <v>3813450</v>
      </c>
      <c r="Q4923" s="22">
        <v>17594190</v>
      </c>
      <c r="R4923" s="22">
        <v>9365300</v>
      </c>
      <c r="S4923" s="22">
        <v>8228890</v>
      </c>
      <c r="T4923" s="18" t="s">
        <v>31</v>
      </c>
    </row>
    <row r="4924" spans="1:20" x14ac:dyDescent="0.25">
      <c r="A4924" s="14">
        <v>5918</v>
      </c>
      <c r="B4924" s="18">
        <v>901023234</v>
      </c>
      <c r="C4924" s="18" t="s">
        <v>5981</v>
      </c>
      <c r="D4924" s="14" t="s">
        <v>26</v>
      </c>
      <c r="E4924" s="17" t="s">
        <v>79</v>
      </c>
      <c r="F4924" s="18" t="s">
        <v>115</v>
      </c>
      <c r="G4924" s="18" t="s">
        <v>116</v>
      </c>
      <c r="H4924" s="18" t="s">
        <v>275</v>
      </c>
      <c r="I4924" s="17" t="s">
        <v>94</v>
      </c>
      <c r="J4924" s="21">
        <v>33289344</v>
      </c>
      <c r="K4924" s="21">
        <v>2569334</v>
      </c>
      <c r="L4924" s="21">
        <v>15090658</v>
      </c>
      <c r="M4924" s="21">
        <v>5814165</v>
      </c>
      <c r="N4924" s="21">
        <v>9276493</v>
      </c>
      <c r="O4924" s="22">
        <v>22701568</v>
      </c>
      <c r="P4924" s="22">
        <v>876987</v>
      </c>
      <c r="Q4924" s="22">
        <v>28712887</v>
      </c>
      <c r="R4924" s="22">
        <v>22031886</v>
      </c>
      <c r="S4924" s="22">
        <v>6681001</v>
      </c>
      <c r="T4924" s="18" t="s">
        <v>31</v>
      </c>
    </row>
    <row r="4925" spans="1:20" x14ac:dyDescent="0.25">
      <c r="A4925" s="14">
        <v>5919</v>
      </c>
      <c r="B4925" s="18">
        <v>900720758</v>
      </c>
      <c r="C4925" s="18" t="s">
        <v>5982</v>
      </c>
      <c r="D4925" s="14" t="s">
        <v>26</v>
      </c>
      <c r="E4925" s="17" t="s">
        <v>27</v>
      </c>
      <c r="F4925" s="18" t="s">
        <v>28</v>
      </c>
      <c r="G4925" s="18" t="s">
        <v>28</v>
      </c>
      <c r="H4925" s="18" t="s">
        <v>109</v>
      </c>
      <c r="I4925" s="18" t="s">
        <v>75</v>
      </c>
      <c r="J4925" s="21">
        <v>33286011</v>
      </c>
      <c r="K4925" s="21">
        <v>5977610</v>
      </c>
      <c r="L4925" s="21">
        <v>47135135</v>
      </c>
      <c r="M4925" s="21">
        <v>25472171</v>
      </c>
      <c r="N4925" s="21">
        <v>21662964</v>
      </c>
      <c r="O4925" s="22">
        <v>25637134</v>
      </c>
      <c r="P4925" s="22">
        <v>3838951</v>
      </c>
      <c r="Q4925" s="22">
        <v>37956387</v>
      </c>
      <c r="R4925" s="22">
        <v>22271033</v>
      </c>
      <c r="S4925" s="22">
        <v>15685354</v>
      </c>
      <c r="T4925" s="18" t="s">
        <v>38</v>
      </c>
    </row>
    <row r="4926" spans="1:20" x14ac:dyDescent="0.25">
      <c r="A4926" s="14">
        <v>5920</v>
      </c>
      <c r="B4926" s="18">
        <v>900228119</v>
      </c>
      <c r="C4926" s="18" t="s">
        <v>5983</v>
      </c>
      <c r="D4926" s="14" t="s">
        <v>26</v>
      </c>
      <c r="E4926" s="17" t="s">
        <v>27</v>
      </c>
      <c r="F4926" s="18" t="s">
        <v>28</v>
      </c>
      <c r="G4926" s="18" t="s">
        <v>28</v>
      </c>
      <c r="H4926" s="18" t="s">
        <v>5984</v>
      </c>
      <c r="I4926" s="17" t="s">
        <v>37</v>
      </c>
      <c r="J4926" s="21">
        <v>33274654</v>
      </c>
      <c r="K4926" s="21">
        <v>722953</v>
      </c>
      <c r="L4926" s="21">
        <v>6527438</v>
      </c>
      <c r="M4926" s="21">
        <v>5742085</v>
      </c>
      <c r="N4926" s="21">
        <v>785353</v>
      </c>
      <c r="O4926" s="22">
        <v>31636080</v>
      </c>
      <c r="P4926" s="22">
        <v>621890</v>
      </c>
      <c r="Q4926" s="22">
        <v>6644966</v>
      </c>
      <c r="R4926" s="22">
        <v>5226041</v>
      </c>
      <c r="S4926" s="22">
        <v>1418925</v>
      </c>
      <c r="T4926" s="18" t="s">
        <v>31</v>
      </c>
    </row>
    <row r="4927" spans="1:20" x14ac:dyDescent="0.25">
      <c r="A4927" s="14">
        <v>5921</v>
      </c>
      <c r="B4927" s="18">
        <v>890203522</v>
      </c>
      <c r="C4927" s="18" t="s">
        <v>5985</v>
      </c>
      <c r="D4927" s="14" t="s">
        <v>26</v>
      </c>
      <c r="E4927" s="18" t="s">
        <v>33</v>
      </c>
      <c r="F4927" s="18" t="s">
        <v>65</v>
      </c>
      <c r="G4927" s="14" t="s">
        <v>66</v>
      </c>
      <c r="H4927" s="18" t="s">
        <v>243</v>
      </c>
      <c r="I4927" s="17" t="s">
        <v>94</v>
      </c>
      <c r="J4927" s="21">
        <v>33271719</v>
      </c>
      <c r="K4927" s="21">
        <v>4150304</v>
      </c>
      <c r="L4927" s="21">
        <v>153525000</v>
      </c>
      <c r="M4927" s="21">
        <v>97822495</v>
      </c>
      <c r="N4927" s="21">
        <v>55702505</v>
      </c>
      <c r="O4927" s="22">
        <v>25966320</v>
      </c>
      <c r="P4927" s="22">
        <v>4969773</v>
      </c>
      <c r="Q4927" s="22">
        <v>132009337</v>
      </c>
      <c r="R4927" s="22">
        <v>80457136</v>
      </c>
      <c r="S4927" s="22">
        <v>51552201</v>
      </c>
      <c r="T4927" s="18" t="s">
        <v>97</v>
      </c>
    </row>
    <row r="4928" spans="1:20" x14ac:dyDescent="0.25">
      <c r="A4928" s="14">
        <v>5922</v>
      </c>
      <c r="B4928" s="18">
        <v>900037505</v>
      </c>
      <c r="C4928" s="18" t="s">
        <v>5986</v>
      </c>
      <c r="D4928" s="14" t="s">
        <v>26</v>
      </c>
      <c r="E4928" s="17" t="s">
        <v>86</v>
      </c>
      <c r="F4928" s="18" t="s">
        <v>87</v>
      </c>
      <c r="G4928" s="18" t="s">
        <v>88</v>
      </c>
      <c r="H4928" s="18" t="s">
        <v>560</v>
      </c>
      <c r="I4928" s="17" t="s">
        <v>30</v>
      </c>
      <c r="J4928" s="21">
        <v>33271512</v>
      </c>
      <c r="K4928" s="21">
        <v>1527391</v>
      </c>
      <c r="L4928" s="21">
        <v>9568771</v>
      </c>
      <c r="M4928" s="21">
        <v>2552678</v>
      </c>
      <c r="N4928" s="21">
        <v>7016093</v>
      </c>
      <c r="O4928" s="22">
        <v>29601742</v>
      </c>
      <c r="P4928" s="22">
        <v>930152</v>
      </c>
      <c r="Q4928" s="22">
        <v>8459697</v>
      </c>
      <c r="R4928" s="22">
        <v>2680995</v>
      </c>
      <c r="S4928" s="22">
        <v>5778702</v>
      </c>
      <c r="T4928" s="18" t="s">
        <v>31</v>
      </c>
    </row>
    <row r="4929" spans="1:20" x14ac:dyDescent="0.25">
      <c r="A4929" s="14">
        <v>5923</v>
      </c>
      <c r="B4929" s="18">
        <v>901264225</v>
      </c>
      <c r="C4929" s="18" t="s">
        <v>5987</v>
      </c>
      <c r="D4929" s="14" t="s">
        <v>26</v>
      </c>
      <c r="E4929" s="17" t="s">
        <v>27</v>
      </c>
      <c r="F4929" s="18" t="s">
        <v>28</v>
      </c>
      <c r="G4929" s="18" t="s">
        <v>28</v>
      </c>
      <c r="H4929" s="18" t="s">
        <v>202</v>
      </c>
      <c r="I4929" s="18" t="s">
        <v>75</v>
      </c>
      <c r="J4929" s="21">
        <v>33270964</v>
      </c>
      <c r="K4929" s="21">
        <v>996438</v>
      </c>
      <c r="L4929" s="21">
        <v>14491349</v>
      </c>
      <c r="M4929" s="21">
        <v>12756355</v>
      </c>
      <c r="N4929" s="21">
        <v>1734994</v>
      </c>
      <c r="O4929" s="22">
        <v>31832254</v>
      </c>
      <c r="P4929" s="22">
        <v>638556</v>
      </c>
      <c r="Q4929" s="22">
        <v>7634356</v>
      </c>
      <c r="R4929" s="22">
        <v>6895800</v>
      </c>
      <c r="S4929" s="22">
        <v>738556</v>
      </c>
      <c r="T4929" s="18" t="s">
        <v>31</v>
      </c>
    </row>
    <row r="4930" spans="1:20" x14ac:dyDescent="0.25">
      <c r="A4930" s="14">
        <v>5924</v>
      </c>
      <c r="B4930" s="18">
        <v>860069040</v>
      </c>
      <c r="C4930" s="18" t="s">
        <v>5988</v>
      </c>
      <c r="D4930" s="14" t="s">
        <v>26</v>
      </c>
      <c r="E4930" s="17" t="s">
        <v>27</v>
      </c>
      <c r="F4930" s="18" t="s">
        <v>50</v>
      </c>
      <c r="G4930" s="14" t="s">
        <v>51</v>
      </c>
      <c r="H4930" s="18" t="s">
        <v>5989</v>
      </c>
      <c r="I4930" s="17" t="s">
        <v>37</v>
      </c>
      <c r="J4930" s="21">
        <v>33262309</v>
      </c>
      <c r="K4930" s="21">
        <v>1409621</v>
      </c>
      <c r="L4930" s="21">
        <v>31777548</v>
      </c>
      <c r="M4930" s="21">
        <v>24736128</v>
      </c>
      <c r="N4930" s="21">
        <v>7041420</v>
      </c>
      <c r="O4930" s="22">
        <v>24675382</v>
      </c>
      <c r="P4930" s="22">
        <v>494517</v>
      </c>
      <c r="Q4930" s="22">
        <v>28968527</v>
      </c>
      <c r="R4930" s="22">
        <v>18157727</v>
      </c>
      <c r="S4930" s="22">
        <v>10810800</v>
      </c>
      <c r="T4930" s="18" t="s">
        <v>31</v>
      </c>
    </row>
    <row r="4931" spans="1:20" x14ac:dyDescent="0.25">
      <c r="A4931" s="14">
        <v>5925</v>
      </c>
      <c r="B4931" s="18">
        <v>800230708</v>
      </c>
      <c r="C4931" s="18" t="s">
        <v>5990</v>
      </c>
      <c r="D4931" s="14" t="s">
        <v>26</v>
      </c>
      <c r="E4931" s="18" t="s">
        <v>33</v>
      </c>
      <c r="F4931" s="18" t="s">
        <v>65</v>
      </c>
      <c r="G4931" s="14" t="s">
        <v>66</v>
      </c>
      <c r="H4931" s="18" t="s">
        <v>2817</v>
      </c>
      <c r="I4931" s="17" t="s">
        <v>37</v>
      </c>
      <c r="J4931" s="21">
        <v>33261138</v>
      </c>
      <c r="K4931" s="21">
        <v>1524990</v>
      </c>
      <c r="L4931" s="21">
        <v>17486109</v>
      </c>
      <c r="M4931" s="21">
        <v>10590830</v>
      </c>
      <c r="N4931" s="21">
        <v>6895279</v>
      </c>
      <c r="O4931" s="22">
        <v>29021084</v>
      </c>
      <c r="P4931" s="22">
        <v>972160</v>
      </c>
      <c r="Q4931" s="22">
        <v>18327331</v>
      </c>
      <c r="R4931" s="22">
        <v>12317042</v>
      </c>
      <c r="S4931" s="22">
        <v>6010289</v>
      </c>
      <c r="T4931" s="18" t="s">
        <v>31</v>
      </c>
    </row>
    <row r="4932" spans="1:20" x14ac:dyDescent="0.25">
      <c r="A4932" s="14">
        <v>5926</v>
      </c>
      <c r="B4932" s="18">
        <v>800078360</v>
      </c>
      <c r="C4932" s="18" t="s">
        <v>5991</v>
      </c>
      <c r="D4932" s="14" t="s">
        <v>26</v>
      </c>
      <c r="E4932" s="17" t="s">
        <v>42</v>
      </c>
      <c r="F4932" s="18" t="s">
        <v>43</v>
      </c>
      <c r="G4932" s="18" t="s">
        <v>62</v>
      </c>
      <c r="H4932" s="18" t="s">
        <v>801</v>
      </c>
      <c r="I4932" s="17" t="s">
        <v>30</v>
      </c>
      <c r="J4932" s="21">
        <v>33257464</v>
      </c>
      <c r="K4932" s="21">
        <v>1357073</v>
      </c>
      <c r="L4932" s="21">
        <v>12056669</v>
      </c>
      <c r="M4932" s="21">
        <v>5827268</v>
      </c>
      <c r="N4932" s="21">
        <v>6229401</v>
      </c>
      <c r="O4932" s="22">
        <v>24091052</v>
      </c>
      <c r="P4932" s="22">
        <v>835480</v>
      </c>
      <c r="Q4932" s="22">
        <v>11152061</v>
      </c>
      <c r="R4932" s="22">
        <v>5979732</v>
      </c>
      <c r="S4932" s="22">
        <v>5172329</v>
      </c>
      <c r="T4932" s="18" t="s">
        <v>38</v>
      </c>
    </row>
    <row r="4933" spans="1:20" x14ac:dyDescent="0.25">
      <c r="A4933" s="14">
        <v>5927</v>
      </c>
      <c r="B4933" s="18">
        <v>860038933</v>
      </c>
      <c r="C4933" s="18" t="s">
        <v>5992</v>
      </c>
      <c r="D4933" s="14" t="s">
        <v>26</v>
      </c>
      <c r="E4933" s="17" t="s">
        <v>27</v>
      </c>
      <c r="F4933" s="18" t="s">
        <v>28</v>
      </c>
      <c r="G4933" s="18" t="s">
        <v>28</v>
      </c>
      <c r="H4933" s="18" t="s">
        <v>742</v>
      </c>
      <c r="I4933" s="18" t="s">
        <v>75</v>
      </c>
      <c r="J4933" s="21">
        <v>33256735</v>
      </c>
      <c r="K4933" s="21">
        <v>585281</v>
      </c>
      <c r="L4933" s="21">
        <v>30820337</v>
      </c>
      <c r="M4933" s="21">
        <v>23289369</v>
      </c>
      <c r="N4933" s="21">
        <v>7530968</v>
      </c>
      <c r="O4933" s="22">
        <v>24875584</v>
      </c>
      <c r="P4933" s="22">
        <v>892951</v>
      </c>
      <c r="Q4933" s="22">
        <v>32212950</v>
      </c>
      <c r="R4933" s="22">
        <v>24138025</v>
      </c>
      <c r="S4933" s="22">
        <v>8074925</v>
      </c>
      <c r="T4933" s="18" t="s">
        <v>31</v>
      </c>
    </row>
    <row r="4934" spans="1:20" x14ac:dyDescent="0.25">
      <c r="A4934" s="14">
        <v>5928</v>
      </c>
      <c r="B4934" s="18">
        <v>800148279</v>
      </c>
      <c r="C4934" s="18" t="s">
        <v>5993</v>
      </c>
      <c r="D4934" s="18" t="s">
        <v>143</v>
      </c>
      <c r="E4934" s="17" t="s">
        <v>42</v>
      </c>
      <c r="F4934" s="18" t="s">
        <v>43</v>
      </c>
      <c r="G4934" s="18" t="s">
        <v>62</v>
      </c>
      <c r="H4934" s="18" t="s">
        <v>168</v>
      </c>
      <c r="I4934" s="18" t="s">
        <v>75</v>
      </c>
      <c r="J4934" s="21">
        <v>33255706</v>
      </c>
      <c r="K4934" s="21">
        <v>29683567</v>
      </c>
      <c r="L4934" s="21">
        <v>81195531</v>
      </c>
      <c r="M4934" s="21">
        <v>2646650</v>
      </c>
      <c r="N4934" s="21">
        <v>78548881</v>
      </c>
      <c r="O4934" s="22">
        <v>18884113</v>
      </c>
      <c r="P4934" s="22">
        <v>15714917</v>
      </c>
      <c r="Q4934" s="22">
        <v>89946361</v>
      </c>
      <c r="R4934" s="22">
        <v>617352</v>
      </c>
      <c r="S4934" s="22">
        <v>89329009</v>
      </c>
      <c r="T4934" s="18" t="s">
        <v>145</v>
      </c>
    </row>
    <row r="4935" spans="1:20" x14ac:dyDescent="0.25">
      <c r="A4935" s="14">
        <v>5929</v>
      </c>
      <c r="B4935" s="18">
        <v>804014382</v>
      </c>
      <c r="C4935" s="18" t="s">
        <v>5994</v>
      </c>
      <c r="D4935" s="14" t="s">
        <v>26</v>
      </c>
      <c r="E4935" s="18" t="s">
        <v>33</v>
      </c>
      <c r="F4935" s="18" t="s">
        <v>65</v>
      </c>
      <c r="G4935" s="14" t="s">
        <v>66</v>
      </c>
      <c r="H4935" s="18" t="s">
        <v>222</v>
      </c>
      <c r="I4935" s="17" t="s">
        <v>30</v>
      </c>
      <c r="J4935" s="21">
        <v>33254236</v>
      </c>
      <c r="K4935" s="21">
        <v>929055</v>
      </c>
      <c r="L4935" s="21">
        <v>20584873</v>
      </c>
      <c r="M4935" s="21">
        <v>13412601</v>
      </c>
      <c r="N4935" s="21">
        <v>7172272</v>
      </c>
      <c r="O4935" s="22">
        <v>23257344</v>
      </c>
      <c r="P4935" s="22">
        <v>720664</v>
      </c>
      <c r="Q4935" s="22">
        <v>15785467</v>
      </c>
      <c r="R4935" s="22">
        <v>9545334</v>
      </c>
      <c r="S4935" s="22">
        <v>6240133</v>
      </c>
      <c r="T4935" s="18" t="s">
        <v>31</v>
      </c>
    </row>
    <row r="4936" spans="1:20" x14ac:dyDescent="0.25">
      <c r="A4936" s="14">
        <v>5930</v>
      </c>
      <c r="B4936" s="18">
        <v>901309447</v>
      </c>
      <c r="C4936" s="18" t="s">
        <v>5995</v>
      </c>
      <c r="D4936" s="14" t="s">
        <v>26</v>
      </c>
      <c r="E4936" s="17" t="s">
        <v>57</v>
      </c>
      <c r="F4936" s="18" t="s">
        <v>58</v>
      </c>
      <c r="G4936" s="14" t="s">
        <v>505</v>
      </c>
      <c r="H4936" s="18" t="s">
        <v>243</v>
      </c>
      <c r="I4936" s="17" t="s">
        <v>94</v>
      </c>
      <c r="J4936" s="21">
        <v>33251432</v>
      </c>
      <c r="K4936" s="21">
        <v>839822</v>
      </c>
      <c r="L4936" s="21">
        <v>81513679</v>
      </c>
      <c r="M4936" s="21">
        <v>78831770</v>
      </c>
      <c r="N4936" s="21">
        <v>2681909</v>
      </c>
      <c r="O4936" s="22">
        <v>4308</v>
      </c>
      <c r="P4936" s="22">
        <v>-116301</v>
      </c>
      <c r="Q4936" s="22">
        <v>27212471</v>
      </c>
      <c r="R4936" s="22">
        <v>25370384</v>
      </c>
      <c r="S4936" s="22">
        <v>1842087</v>
      </c>
      <c r="T4936" s="18" t="s">
        <v>31</v>
      </c>
    </row>
    <row r="4937" spans="1:20" x14ac:dyDescent="0.25">
      <c r="A4937" s="14">
        <v>5931</v>
      </c>
      <c r="B4937" s="18">
        <v>900336649</v>
      </c>
      <c r="C4937" s="18" t="s">
        <v>5996</v>
      </c>
      <c r="D4937" s="14" t="s">
        <v>26</v>
      </c>
      <c r="E4937" s="17" t="s">
        <v>86</v>
      </c>
      <c r="F4937" s="18" t="s">
        <v>87</v>
      </c>
      <c r="G4937" s="18" t="s">
        <v>88</v>
      </c>
      <c r="H4937" s="18" t="s">
        <v>160</v>
      </c>
      <c r="I4937" s="17" t="s">
        <v>94</v>
      </c>
      <c r="J4937" s="21">
        <v>33248573</v>
      </c>
      <c r="K4937" s="21">
        <v>612659</v>
      </c>
      <c r="L4937" s="21">
        <v>9614331</v>
      </c>
      <c r="M4937" s="21">
        <v>2799109</v>
      </c>
      <c r="N4937" s="21">
        <v>6815222</v>
      </c>
      <c r="O4937" s="22">
        <v>31187892</v>
      </c>
      <c r="P4937" s="22">
        <v>1560811</v>
      </c>
      <c r="Q4937" s="22">
        <v>7961879</v>
      </c>
      <c r="R4937" s="22">
        <v>1759316</v>
      </c>
      <c r="S4937" s="22">
        <v>6202563</v>
      </c>
      <c r="T4937" s="18" t="s">
        <v>31</v>
      </c>
    </row>
    <row r="4938" spans="1:20" x14ac:dyDescent="0.25">
      <c r="A4938" s="14">
        <v>5932</v>
      </c>
      <c r="B4938" s="18">
        <v>804013341</v>
      </c>
      <c r="C4938" s="18" t="s">
        <v>5997</v>
      </c>
      <c r="D4938" s="14" t="s">
        <v>26</v>
      </c>
      <c r="E4938" s="18" t="s">
        <v>33</v>
      </c>
      <c r="F4938" s="18" t="s">
        <v>65</v>
      </c>
      <c r="G4938" s="14" t="s">
        <v>66</v>
      </c>
      <c r="H4938" s="18" t="s">
        <v>3511</v>
      </c>
      <c r="I4938" s="17" t="s">
        <v>94</v>
      </c>
      <c r="J4938" s="21">
        <v>33239775</v>
      </c>
      <c r="K4938" s="21">
        <v>5519640</v>
      </c>
      <c r="L4938" s="21">
        <v>21410789</v>
      </c>
      <c r="M4938" s="21">
        <v>5938345</v>
      </c>
      <c r="N4938" s="21">
        <v>15472444</v>
      </c>
      <c r="O4938" s="22">
        <v>25032668</v>
      </c>
      <c r="P4938" s="22">
        <v>2430886</v>
      </c>
      <c r="Q4938" s="22">
        <v>22426764</v>
      </c>
      <c r="R4938" s="22">
        <v>12473960</v>
      </c>
      <c r="S4938" s="22">
        <v>9952804</v>
      </c>
      <c r="T4938" s="18" t="s">
        <v>31</v>
      </c>
    </row>
    <row r="4939" spans="1:20" x14ac:dyDescent="0.25">
      <c r="A4939" s="14">
        <v>5933</v>
      </c>
      <c r="B4939" s="18">
        <v>860514664</v>
      </c>
      <c r="C4939" s="18" t="s">
        <v>5998</v>
      </c>
      <c r="D4939" s="14" t="s">
        <v>26</v>
      </c>
      <c r="E4939" s="17" t="s">
        <v>27</v>
      </c>
      <c r="F4939" s="18" t="s">
        <v>50</v>
      </c>
      <c r="G4939" s="14" t="s">
        <v>771</v>
      </c>
      <c r="H4939" s="18" t="s">
        <v>447</v>
      </c>
      <c r="I4939" s="17" t="s">
        <v>37</v>
      </c>
      <c r="J4939" s="21">
        <v>33232961</v>
      </c>
      <c r="K4939" s="21">
        <v>921554</v>
      </c>
      <c r="L4939" s="21">
        <v>22892071</v>
      </c>
      <c r="M4939" s="21">
        <v>18309943</v>
      </c>
      <c r="N4939" s="21">
        <v>4582128</v>
      </c>
      <c r="O4939" s="22">
        <v>18743566</v>
      </c>
      <c r="P4939" s="22">
        <v>556661</v>
      </c>
      <c r="Q4939" s="22">
        <v>13462303</v>
      </c>
      <c r="R4939" s="22">
        <v>7855899</v>
      </c>
      <c r="S4939" s="22">
        <v>5606404</v>
      </c>
      <c r="T4939" s="18" t="s">
        <v>31</v>
      </c>
    </row>
    <row r="4940" spans="1:20" x14ac:dyDescent="0.25">
      <c r="A4940" s="14">
        <v>5934</v>
      </c>
      <c r="B4940" s="18">
        <v>900559859</v>
      </c>
      <c r="C4940" s="18" t="s">
        <v>5999</v>
      </c>
      <c r="D4940" s="14" t="s">
        <v>26</v>
      </c>
      <c r="E4940" s="17" t="s">
        <v>27</v>
      </c>
      <c r="F4940" s="18" t="s">
        <v>28</v>
      </c>
      <c r="G4940" s="18" t="s">
        <v>28</v>
      </c>
      <c r="H4940" s="18" t="s">
        <v>178</v>
      </c>
      <c r="I4940" s="18" t="s">
        <v>75</v>
      </c>
      <c r="J4940" s="21">
        <v>33221606</v>
      </c>
      <c r="K4940" s="21">
        <v>-252825</v>
      </c>
      <c r="L4940" s="21">
        <v>29226191</v>
      </c>
      <c r="M4940" s="21">
        <v>25901518</v>
      </c>
      <c r="N4940" s="21">
        <v>3324673</v>
      </c>
      <c r="O4940" s="22">
        <v>34249804</v>
      </c>
      <c r="P4940" s="22">
        <v>1023280</v>
      </c>
      <c r="Q4940" s="22">
        <v>20870571</v>
      </c>
      <c r="R4940" s="22">
        <v>20159896</v>
      </c>
      <c r="S4940" s="22">
        <v>710675</v>
      </c>
      <c r="T4940" s="18" t="s">
        <v>38</v>
      </c>
    </row>
    <row r="4941" spans="1:20" x14ac:dyDescent="0.25">
      <c r="A4941" s="14">
        <v>5935</v>
      </c>
      <c r="B4941" s="18">
        <v>830020495</v>
      </c>
      <c r="C4941" s="18" t="s">
        <v>6000</v>
      </c>
      <c r="D4941" s="14" t="s">
        <v>26</v>
      </c>
      <c r="E4941" s="17" t="s">
        <v>27</v>
      </c>
      <c r="F4941" s="18" t="s">
        <v>28</v>
      </c>
      <c r="G4941" s="18" t="s">
        <v>28</v>
      </c>
      <c r="H4941" s="18" t="s">
        <v>243</v>
      </c>
      <c r="I4941" s="17" t="s">
        <v>94</v>
      </c>
      <c r="J4941" s="21">
        <v>33207521</v>
      </c>
      <c r="K4941" s="21">
        <v>2332071</v>
      </c>
      <c r="L4941" s="21">
        <v>72381530</v>
      </c>
      <c r="M4941" s="21">
        <v>58726507</v>
      </c>
      <c r="N4941" s="21">
        <v>13655023</v>
      </c>
      <c r="O4941" s="22">
        <v>20108128</v>
      </c>
      <c r="P4941" s="22">
        <v>1555058</v>
      </c>
      <c r="Q4941" s="22">
        <v>99330463</v>
      </c>
      <c r="R4941" s="22">
        <v>88007511</v>
      </c>
      <c r="S4941" s="22">
        <v>11322952</v>
      </c>
      <c r="T4941" s="18" t="s">
        <v>31</v>
      </c>
    </row>
    <row r="4942" spans="1:20" x14ac:dyDescent="0.25">
      <c r="A4942" s="14">
        <v>5936</v>
      </c>
      <c r="B4942" s="18">
        <v>800094791</v>
      </c>
      <c r="C4942" s="18" t="s">
        <v>6001</v>
      </c>
      <c r="D4942" s="14" t="s">
        <v>26</v>
      </c>
      <c r="E4942" s="17" t="s">
        <v>57</v>
      </c>
      <c r="F4942" s="18" t="s">
        <v>415</v>
      </c>
      <c r="G4942" s="16" t="s">
        <v>416</v>
      </c>
      <c r="H4942" s="18" t="s">
        <v>1291</v>
      </c>
      <c r="I4942" s="17" t="s">
        <v>185</v>
      </c>
      <c r="J4942" s="21">
        <v>33206212</v>
      </c>
      <c r="K4942" s="21">
        <v>201399</v>
      </c>
      <c r="L4942" s="21">
        <v>45362288</v>
      </c>
      <c r="M4942" s="21">
        <v>26229344</v>
      </c>
      <c r="N4942" s="21">
        <v>19132944</v>
      </c>
      <c r="O4942" s="22">
        <v>31153466</v>
      </c>
      <c r="P4942" s="22">
        <v>768444</v>
      </c>
      <c r="Q4942" s="22">
        <v>45533513</v>
      </c>
      <c r="R4942" s="22">
        <v>25248835</v>
      </c>
      <c r="S4942" s="22">
        <v>20284678</v>
      </c>
      <c r="T4942" s="18" t="s">
        <v>55</v>
      </c>
    </row>
    <row r="4943" spans="1:20" x14ac:dyDescent="0.25">
      <c r="A4943" s="14">
        <v>5937</v>
      </c>
      <c r="B4943" s="18">
        <v>900112104</v>
      </c>
      <c r="C4943" s="18" t="s">
        <v>6002</v>
      </c>
      <c r="D4943" s="14" t="s">
        <v>26</v>
      </c>
      <c r="E4943" s="17" t="s">
        <v>57</v>
      </c>
      <c r="F4943" s="18" t="s">
        <v>58</v>
      </c>
      <c r="G4943" s="14" t="s">
        <v>162</v>
      </c>
      <c r="H4943" s="18" t="s">
        <v>560</v>
      </c>
      <c r="I4943" s="17" t="s">
        <v>30</v>
      </c>
      <c r="J4943" s="21">
        <v>33198111</v>
      </c>
      <c r="K4943" s="21">
        <v>529119</v>
      </c>
      <c r="L4943" s="21">
        <v>16378904</v>
      </c>
      <c r="M4943" s="21">
        <v>6199333</v>
      </c>
      <c r="N4943" s="21">
        <v>10179571</v>
      </c>
      <c r="O4943" s="22">
        <v>31626314</v>
      </c>
      <c r="P4943" s="22">
        <v>482540</v>
      </c>
      <c r="Q4943" s="22">
        <v>13961747</v>
      </c>
      <c r="R4943" s="22">
        <v>5061295</v>
      </c>
      <c r="S4943" s="22">
        <v>8900452</v>
      </c>
      <c r="T4943" s="18" t="s">
        <v>31</v>
      </c>
    </row>
    <row r="4944" spans="1:20" x14ac:dyDescent="0.25">
      <c r="A4944" s="14">
        <v>5938</v>
      </c>
      <c r="B4944" s="18">
        <v>900412221</v>
      </c>
      <c r="C4944" s="18" t="s">
        <v>6003</v>
      </c>
      <c r="D4944" s="14" t="s">
        <v>26</v>
      </c>
      <c r="E4944" s="17" t="s">
        <v>42</v>
      </c>
      <c r="F4944" s="18" t="s">
        <v>43</v>
      </c>
      <c r="G4944" s="18" t="s">
        <v>62</v>
      </c>
      <c r="H4944" s="18" t="s">
        <v>107</v>
      </c>
      <c r="I4944" s="17" t="s">
        <v>37</v>
      </c>
      <c r="J4944" s="21">
        <v>33192223</v>
      </c>
      <c r="K4944" s="21">
        <v>1817627</v>
      </c>
      <c r="L4944" s="21">
        <v>23015999</v>
      </c>
      <c r="M4944" s="21">
        <v>14530897</v>
      </c>
      <c r="N4944" s="21">
        <v>8485102</v>
      </c>
      <c r="O4944" s="22">
        <v>30137532</v>
      </c>
      <c r="P4944" s="22">
        <v>2453250</v>
      </c>
      <c r="Q4944" s="22">
        <v>20399924</v>
      </c>
      <c r="R4944" s="22">
        <v>12935865</v>
      </c>
      <c r="S4944" s="22">
        <v>7464059</v>
      </c>
      <c r="T4944" s="18" t="s">
        <v>31</v>
      </c>
    </row>
    <row r="4945" spans="1:20" x14ac:dyDescent="0.25">
      <c r="A4945" s="14">
        <v>5939</v>
      </c>
      <c r="B4945" s="18">
        <v>900160477</v>
      </c>
      <c r="C4945" s="18" t="s">
        <v>6004</v>
      </c>
      <c r="D4945" s="14" t="s">
        <v>26</v>
      </c>
      <c r="E4945" s="17" t="s">
        <v>27</v>
      </c>
      <c r="F4945" s="18" t="s">
        <v>28</v>
      </c>
      <c r="G4945" s="18" t="s">
        <v>28</v>
      </c>
      <c r="H4945" s="18" t="s">
        <v>271</v>
      </c>
      <c r="I4945" s="17" t="s">
        <v>30</v>
      </c>
      <c r="J4945" s="21">
        <v>33187017</v>
      </c>
      <c r="K4945" s="21">
        <v>1833217</v>
      </c>
      <c r="L4945" s="21">
        <v>5487506</v>
      </c>
      <c r="M4945" s="21">
        <v>1249946</v>
      </c>
      <c r="N4945" s="21">
        <v>4237560</v>
      </c>
      <c r="O4945" s="22">
        <v>18942734</v>
      </c>
      <c r="P4945" s="22">
        <v>1030255</v>
      </c>
      <c r="Q4945" s="22">
        <v>3313254</v>
      </c>
      <c r="R4945" s="22">
        <v>588843</v>
      </c>
      <c r="S4945" s="22">
        <v>2724411</v>
      </c>
      <c r="T4945" s="18" t="s">
        <v>31</v>
      </c>
    </row>
    <row r="4946" spans="1:20" x14ac:dyDescent="0.25">
      <c r="A4946" s="14">
        <v>5940</v>
      </c>
      <c r="B4946" s="18">
        <v>901475500</v>
      </c>
      <c r="C4946" s="18" t="s">
        <v>6005</v>
      </c>
      <c r="D4946" s="14" t="s">
        <v>26</v>
      </c>
      <c r="E4946" s="17" t="s">
        <v>27</v>
      </c>
      <c r="F4946" s="18" t="s">
        <v>28</v>
      </c>
      <c r="G4946" s="18" t="s">
        <v>28</v>
      </c>
      <c r="H4946" s="18" t="s">
        <v>198</v>
      </c>
      <c r="I4946" s="18" t="s">
        <v>75</v>
      </c>
      <c r="J4946" s="21">
        <v>33184396</v>
      </c>
      <c r="K4946" s="21">
        <v>33564782</v>
      </c>
      <c r="L4946" s="21">
        <v>132909160</v>
      </c>
      <c r="M4946" s="21">
        <v>251884</v>
      </c>
      <c r="N4946" s="21">
        <v>132657276</v>
      </c>
      <c r="O4946" s="22">
        <v>19600668</v>
      </c>
      <c r="P4946" s="22">
        <v>19452952</v>
      </c>
      <c r="Q4946" s="22">
        <v>96578913</v>
      </c>
      <c r="R4946" s="22">
        <v>157883</v>
      </c>
      <c r="S4946" s="22">
        <v>96421030</v>
      </c>
      <c r="T4946" s="18" t="s">
        <v>55</v>
      </c>
    </row>
    <row r="4947" spans="1:20" x14ac:dyDescent="0.25">
      <c r="A4947" s="14">
        <v>5941</v>
      </c>
      <c r="B4947" s="18">
        <v>830094689</v>
      </c>
      <c r="C4947" s="18" t="s">
        <v>6006</v>
      </c>
      <c r="D4947" s="14" t="s">
        <v>26</v>
      </c>
      <c r="E4947" s="17" t="s">
        <v>27</v>
      </c>
      <c r="F4947" s="18" t="s">
        <v>28</v>
      </c>
      <c r="G4947" s="18" t="s">
        <v>28</v>
      </c>
      <c r="H4947" s="18" t="s">
        <v>402</v>
      </c>
      <c r="I4947" s="17" t="s">
        <v>30</v>
      </c>
      <c r="J4947" s="21">
        <v>33178747</v>
      </c>
      <c r="K4947" s="21">
        <v>1121631</v>
      </c>
      <c r="L4947" s="21">
        <v>8871206</v>
      </c>
      <c r="M4947" s="21">
        <v>5774439</v>
      </c>
      <c r="N4947" s="21">
        <v>3096767</v>
      </c>
      <c r="O4947" s="22">
        <v>23585522</v>
      </c>
      <c r="P4947" s="22">
        <v>840130</v>
      </c>
      <c r="Q4947" s="22">
        <v>5756106</v>
      </c>
      <c r="R4947" s="22">
        <v>3001432</v>
      </c>
      <c r="S4947" s="22">
        <v>2754674</v>
      </c>
      <c r="T4947" s="18" t="s">
        <v>31</v>
      </c>
    </row>
    <row r="4948" spans="1:20" x14ac:dyDescent="0.25">
      <c r="A4948" s="14">
        <v>5942</v>
      </c>
      <c r="B4948" s="18">
        <v>900330496</v>
      </c>
      <c r="C4948" s="18" t="s">
        <v>6007</v>
      </c>
      <c r="D4948" s="14" t="s">
        <v>26</v>
      </c>
      <c r="E4948" s="17" t="s">
        <v>42</v>
      </c>
      <c r="F4948" s="18" t="s">
        <v>43</v>
      </c>
      <c r="G4948" s="18" t="s">
        <v>62</v>
      </c>
      <c r="H4948" s="18" t="s">
        <v>620</v>
      </c>
      <c r="I4948" s="17" t="s">
        <v>30</v>
      </c>
      <c r="J4948" s="21">
        <v>33174200</v>
      </c>
      <c r="K4948" s="21">
        <v>32897479</v>
      </c>
      <c r="L4948" s="21">
        <v>325382113</v>
      </c>
      <c r="M4948" s="21">
        <v>33049510</v>
      </c>
      <c r="N4948" s="21">
        <v>292332603</v>
      </c>
      <c r="O4948" s="22">
        <v>22054817</v>
      </c>
      <c r="P4948" s="22">
        <v>21941728</v>
      </c>
      <c r="Q4948" s="22">
        <v>284023739</v>
      </c>
      <c r="R4948" s="22">
        <v>18319434</v>
      </c>
      <c r="S4948" s="22">
        <v>265704305</v>
      </c>
      <c r="T4948" s="18" t="s">
        <v>38</v>
      </c>
    </row>
    <row r="4949" spans="1:20" x14ac:dyDescent="0.25">
      <c r="A4949" s="14">
        <v>5943</v>
      </c>
      <c r="B4949" s="18">
        <v>800206723</v>
      </c>
      <c r="C4949" s="18" t="s">
        <v>6008</v>
      </c>
      <c r="D4949" s="14" t="s">
        <v>26</v>
      </c>
      <c r="E4949" s="17" t="s">
        <v>27</v>
      </c>
      <c r="F4949" s="18" t="s">
        <v>28</v>
      </c>
      <c r="G4949" s="18" t="s">
        <v>28</v>
      </c>
      <c r="H4949" s="18" t="s">
        <v>160</v>
      </c>
      <c r="I4949" s="17" t="s">
        <v>94</v>
      </c>
      <c r="J4949" s="21">
        <v>33166164</v>
      </c>
      <c r="K4949" s="21">
        <v>2308293</v>
      </c>
      <c r="L4949" s="21">
        <v>41138941</v>
      </c>
      <c r="M4949" s="21">
        <v>17350122</v>
      </c>
      <c r="N4949" s="21">
        <v>23788819</v>
      </c>
      <c r="O4949" s="22">
        <v>42612948</v>
      </c>
      <c r="P4949" s="22">
        <v>3637638</v>
      </c>
      <c r="Q4949" s="22">
        <v>35933949</v>
      </c>
      <c r="R4949" s="22">
        <v>14453423</v>
      </c>
      <c r="S4949" s="22">
        <v>21480526</v>
      </c>
      <c r="T4949" s="18" t="s">
        <v>31</v>
      </c>
    </row>
    <row r="4950" spans="1:20" x14ac:dyDescent="0.25">
      <c r="A4950" s="14">
        <v>5944</v>
      </c>
      <c r="B4950" s="18">
        <v>860002122</v>
      </c>
      <c r="C4950" s="18" t="s">
        <v>6009</v>
      </c>
      <c r="D4950" s="14" t="s">
        <v>26</v>
      </c>
      <c r="E4950" s="17" t="s">
        <v>27</v>
      </c>
      <c r="F4950" s="18" t="s">
        <v>28</v>
      </c>
      <c r="G4950" s="18" t="s">
        <v>28</v>
      </c>
      <c r="H4950" s="18" t="s">
        <v>1077</v>
      </c>
      <c r="I4950" s="17" t="s">
        <v>37</v>
      </c>
      <c r="J4950" s="21">
        <v>33152091</v>
      </c>
      <c r="K4950" s="21">
        <v>-6581944</v>
      </c>
      <c r="L4950" s="21">
        <v>101777969</v>
      </c>
      <c r="M4950" s="21">
        <v>75124660</v>
      </c>
      <c r="N4950" s="21">
        <v>26653309</v>
      </c>
      <c r="O4950" s="22">
        <v>30725150</v>
      </c>
      <c r="P4950" s="22">
        <v>-4057083</v>
      </c>
      <c r="Q4950" s="22">
        <v>92351915</v>
      </c>
      <c r="R4950" s="22">
        <v>62856805</v>
      </c>
      <c r="S4950" s="22">
        <v>29495110</v>
      </c>
      <c r="T4950" s="18" t="s">
        <v>38</v>
      </c>
    </row>
    <row r="4951" spans="1:20" x14ac:dyDescent="0.25">
      <c r="A4951" s="14">
        <v>5945</v>
      </c>
      <c r="B4951" s="18">
        <v>830005674</v>
      </c>
      <c r="C4951" s="18" t="s">
        <v>6010</v>
      </c>
      <c r="D4951" s="14" t="s">
        <v>26</v>
      </c>
      <c r="E4951" s="17" t="s">
        <v>27</v>
      </c>
      <c r="F4951" s="18" t="s">
        <v>28</v>
      </c>
      <c r="G4951" s="18" t="s">
        <v>28</v>
      </c>
      <c r="H4951" s="18" t="s">
        <v>326</v>
      </c>
      <c r="I4951" s="17" t="s">
        <v>185</v>
      </c>
      <c r="J4951" s="21">
        <v>33132743</v>
      </c>
      <c r="K4951" s="21">
        <v>1406092</v>
      </c>
      <c r="L4951" s="21">
        <v>14590246</v>
      </c>
      <c r="M4951" s="21">
        <v>10500795</v>
      </c>
      <c r="N4951" s="21">
        <v>4089451</v>
      </c>
      <c r="O4951" s="22">
        <v>29419888</v>
      </c>
      <c r="P4951" s="22">
        <v>2689387</v>
      </c>
      <c r="Q4951" s="22">
        <v>15300792</v>
      </c>
      <c r="R4951" s="22">
        <v>9719375</v>
      </c>
      <c r="S4951" s="22">
        <v>5581417</v>
      </c>
      <c r="T4951" s="18" t="s">
        <v>38</v>
      </c>
    </row>
    <row r="4952" spans="1:20" x14ac:dyDescent="0.25">
      <c r="A4952" s="14">
        <v>5946</v>
      </c>
      <c r="B4952" s="18">
        <v>800215562</v>
      </c>
      <c r="C4952" s="18" t="s">
        <v>6011</v>
      </c>
      <c r="D4952" s="14" t="s">
        <v>26</v>
      </c>
      <c r="E4952" s="17" t="s">
        <v>27</v>
      </c>
      <c r="F4952" s="18" t="s">
        <v>28</v>
      </c>
      <c r="G4952" s="18" t="s">
        <v>28</v>
      </c>
      <c r="H4952" s="18" t="s">
        <v>271</v>
      </c>
      <c r="I4952" s="17" t="s">
        <v>30</v>
      </c>
      <c r="J4952" s="21">
        <v>33132566</v>
      </c>
      <c r="K4952" s="21">
        <v>719587</v>
      </c>
      <c r="L4952" s="21">
        <v>30839766</v>
      </c>
      <c r="M4952" s="21">
        <v>20165777</v>
      </c>
      <c r="N4952" s="21">
        <v>10673989</v>
      </c>
      <c r="O4952" s="22">
        <v>26337186</v>
      </c>
      <c r="P4952" s="22">
        <v>420500</v>
      </c>
      <c r="Q4952" s="22">
        <v>26302065</v>
      </c>
      <c r="R4952" s="22">
        <v>16179837</v>
      </c>
      <c r="S4952" s="22">
        <v>10122228</v>
      </c>
      <c r="T4952" s="18" t="s">
        <v>31</v>
      </c>
    </row>
    <row r="4953" spans="1:20" x14ac:dyDescent="0.25">
      <c r="A4953" s="14">
        <v>5947</v>
      </c>
      <c r="B4953" s="18">
        <v>901195686</v>
      </c>
      <c r="C4953" s="18" t="s">
        <v>6012</v>
      </c>
      <c r="D4953" s="14" t="s">
        <v>26</v>
      </c>
      <c r="E4953" s="17" t="s">
        <v>86</v>
      </c>
      <c r="F4953" s="18" t="s">
        <v>87</v>
      </c>
      <c r="G4953" s="18" t="s">
        <v>334</v>
      </c>
      <c r="H4953" s="18" t="s">
        <v>82</v>
      </c>
      <c r="I4953" s="17" t="s">
        <v>30</v>
      </c>
      <c r="J4953" s="21">
        <v>33125848</v>
      </c>
      <c r="K4953" s="21">
        <v>3705204</v>
      </c>
      <c r="L4953" s="21">
        <v>11419145</v>
      </c>
      <c r="M4953" s="21">
        <v>2826964</v>
      </c>
      <c r="N4953" s="21">
        <v>8592181</v>
      </c>
      <c r="O4953" s="22">
        <v>17874280</v>
      </c>
      <c r="P4953" s="22">
        <v>2145321</v>
      </c>
      <c r="Q4953" s="22">
        <v>7595356</v>
      </c>
      <c r="R4953" s="22">
        <v>2708379</v>
      </c>
      <c r="S4953" s="22">
        <v>4886977</v>
      </c>
      <c r="T4953" s="18" t="s">
        <v>31</v>
      </c>
    </row>
    <row r="4954" spans="1:20" x14ac:dyDescent="0.25">
      <c r="A4954" s="14">
        <v>5948</v>
      </c>
      <c r="B4954" s="18">
        <v>890332891</v>
      </c>
      <c r="C4954" s="18" t="s">
        <v>6013</v>
      </c>
      <c r="D4954" s="14" t="s">
        <v>26</v>
      </c>
      <c r="E4954" s="17" t="s">
        <v>42</v>
      </c>
      <c r="F4954" s="18" t="s">
        <v>43</v>
      </c>
      <c r="G4954" s="18" t="s">
        <v>44</v>
      </c>
      <c r="H4954" s="18" t="s">
        <v>6014</v>
      </c>
      <c r="I4954" s="17" t="s">
        <v>30</v>
      </c>
      <c r="J4954" s="21">
        <v>33121099</v>
      </c>
      <c r="K4954" s="21">
        <v>2728691</v>
      </c>
      <c r="L4954" s="21">
        <v>28451862</v>
      </c>
      <c r="M4954" s="21">
        <v>14261871</v>
      </c>
      <c r="N4954" s="21">
        <v>14189991</v>
      </c>
      <c r="O4954" s="22">
        <v>24557610</v>
      </c>
      <c r="P4954" s="22">
        <v>2213804</v>
      </c>
      <c r="Q4954" s="22">
        <v>23102659</v>
      </c>
      <c r="R4954" s="22">
        <v>10641359</v>
      </c>
      <c r="S4954" s="22">
        <v>12461300</v>
      </c>
      <c r="T4954" s="18" t="s">
        <v>31</v>
      </c>
    </row>
    <row r="4955" spans="1:20" x14ac:dyDescent="0.25">
      <c r="A4955" s="14">
        <v>5949</v>
      </c>
      <c r="B4955" s="18">
        <v>860404848</v>
      </c>
      <c r="C4955" s="18" t="s">
        <v>6015</v>
      </c>
      <c r="D4955" s="14" t="s">
        <v>26</v>
      </c>
      <c r="E4955" s="17" t="s">
        <v>86</v>
      </c>
      <c r="F4955" s="18" t="s">
        <v>87</v>
      </c>
      <c r="G4955" s="18" t="s">
        <v>334</v>
      </c>
      <c r="H4955" s="18" t="s">
        <v>734</v>
      </c>
      <c r="I4955" s="17" t="s">
        <v>37</v>
      </c>
      <c r="J4955" s="21">
        <v>33101319</v>
      </c>
      <c r="K4955" s="21">
        <v>-2437216</v>
      </c>
      <c r="L4955" s="21">
        <v>50709598</v>
      </c>
      <c r="M4955" s="21">
        <v>40065398</v>
      </c>
      <c r="N4955" s="21">
        <v>10644200</v>
      </c>
      <c r="O4955" s="22">
        <v>14871718</v>
      </c>
      <c r="P4955" s="22">
        <v>-3828634</v>
      </c>
      <c r="Q4955" s="22">
        <v>40453351</v>
      </c>
      <c r="R4955" s="22">
        <v>32916521</v>
      </c>
      <c r="S4955" s="22">
        <v>7536830</v>
      </c>
      <c r="T4955" s="18" t="s">
        <v>38</v>
      </c>
    </row>
    <row r="4956" spans="1:20" x14ac:dyDescent="0.25">
      <c r="A4956" s="14">
        <v>5950</v>
      </c>
      <c r="B4956" s="18">
        <v>860527527</v>
      </c>
      <c r="C4956" s="18" t="s">
        <v>6016</v>
      </c>
      <c r="D4956" s="14" t="s">
        <v>26</v>
      </c>
      <c r="E4956" s="17" t="s">
        <v>27</v>
      </c>
      <c r="F4956" s="18" t="s">
        <v>28</v>
      </c>
      <c r="G4956" s="18" t="s">
        <v>28</v>
      </c>
      <c r="H4956" s="18" t="s">
        <v>6017</v>
      </c>
      <c r="I4956" s="17" t="s">
        <v>37</v>
      </c>
      <c r="J4956" s="21">
        <v>33098684</v>
      </c>
      <c r="K4956" s="21">
        <v>1460717</v>
      </c>
      <c r="L4956" s="21">
        <v>18653466</v>
      </c>
      <c r="M4956" s="21">
        <v>7374627</v>
      </c>
      <c r="N4956" s="21">
        <v>11278839</v>
      </c>
      <c r="O4956" s="22">
        <v>27383606</v>
      </c>
      <c r="P4956" s="22">
        <v>1301390</v>
      </c>
      <c r="Q4956" s="22">
        <v>16928198</v>
      </c>
      <c r="R4956" s="22">
        <v>7110076</v>
      </c>
      <c r="S4956" s="22">
        <v>9818122</v>
      </c>
      <c r="T4956" s="18" t="s">
        <v>31</v>
      </c>
    </row>
    <row r="4957" spans="1:20" x14ac:dyDescent="0.25">
      <c r="A4957" s="14">
        <v>5951</v>
      </c>
      <c r="B4957" s="18">
        <v>804016124</v>
      </c>
      <c r="C4957" s="18" t="s">
        <v>6018</v>
      </c>
      <c r="D4957" s="14" t="s">
        <v>26</v>
      </c>
      <c r="E4957" s="18" t="s">
        <v>33</v>
      </c>
      <c r="F4957" s="18" t="s">
        <v>65</v>
      </c>
      <c r="G4957" s="14" t="s">
        <v>66</v>
      </c>
      <c r="H4957" s="18" t="s">
        <v>2639</v>
      </c>
      <c r="I4957" s="17" t="s">
        <v>37</v>
      </c>
      <c r="J4957" s="21">
        <v>33095412</v>
      </c>
      <c r="K4957" s="21">
        <v>1172358</v>
      </c>
      <c r="L4957" s="21">
        <v>17811221</v>
      </c>
      <c r="M4957" s="21">
        <v>7191195</v>
      </c>
      <c r="N4957" s="21">
        <v>10620026</v>
      </c>
      <c r="O4957" s="22">
        <v>25168792</v>
      </c>
      <c r="P4957" s="22">
        <v>1936174</v>
      </c>
      <c r="Q4957" s="22">
        <v>14661246</v>
      </c>
      <c r="R4957" s="22">
        <v>5172597</v>
      </c>
      <c r="S4957" s="22">
        <v>9488649</v>
      </c>
      <c r="T4957" s="18" t="s">
        <v>38</v>
      </c>
    </row>
    <row r="4958" spans="1:20" x14ac:dyDescent="0.25">
      <c r="A4958" s="14">
        <v>5952</v>
      </c>
      <c r="B4958" s="18">
        <v>900518245</v>
      </c>
      <c r="C4958" s="18" t="s">
        <v>6019</v>
      </c>
      <c r="D4958" s="14" t="s">
        <v>26</v>
      </c>
      <c r="E4958" s="17" t="s">
        <v>27</v>
      </c>
      <c r="F4958" s="18" t="s">
        <v>28</v>
      </c>
      <c r="G4958" s="18" t="s">
        <v>28</v>
      </c>
      <c r="H4958" s="18" t="s">
        <v>109</v>
      </c>
      <c r="I4958" s="18" t="s">
        <v>75</v>
      </c>
      <c r="J4958" s="21">
        <v>33080168</v>
      </c>
      <c r="K4958" s="21">
        <v>210782</v>
      </c>
      <c r="L4958" s="21">
        <v>46237524</v>
      </c>
      <c r="M4958" s="21">
        <v>44707348</v>
      </c>
      <c r="N4958" s="21">
        <v>1530176</v>
      </c>
      <c r="O4958" s="22">
        <v>27569776</v>
      </c>
      <c r="P4958" s="22">
        <v>106187</v>
      </c>
      <c r="Q4958" s="22">
        <v>36030173</v>
      </c>
      <c r="R4958" s="22">
        <v>34710779</v>
      </c>
      <c r="S4958" s="22">
        <v>1319394</v>
      </c>
      <c r="T4958" s="18" t="s">
        <v>31</v>
      </c>
    </row>
    <row r="4959" spans="1:20" x14ac:dyDescent="0.25">
      <c r="A4959" s="14">
        <v>5953</v>
      </c>
      <c r="B4959" s="18">
        <v>814000812</v>
      </c>
      <c r="C4959" s="18" t="s">
        <v>6020</v>
      </c>
      <c r="D4959" s="14" t="s">
        <v>26</v>
      </c>
      <c r="E4959" s="17" t="s">
        <v>42</v>
      </c>
      <c r="F4959" s="18" t="s">
        <v>418</v>
      </c>
      <c r="G4959" s="18" t="s">
        <v>419</v>
      </c>
      <c r="H4959" s="18" t="s">
        <v>218</v>
      </c>
      <c r="I4959" s="17" t="s">
        <v>30</v>
      </c>
      <c r="J4959" s="21">
        <v>33069335</v>
      </c>
      <c r="K4959" s="21">
        <v>1245866</v>
      </c>
      <c r="L4959" s="21">
        <v>9921289</v>
      </c>
      <c r="M4959" s="21">
        <v>3477269</v>
      </c>
      <c r="N4959" s="21">
        <v>6444020</v>
      </c>
      <c r="O4959" s="22">
        <v>25488652</v>
      </c>
      <c r="P4959" s="22">
        <v>1461201</v>
      </c>
      <c r="Q4959" s="22">
        <v>7174280</v>
      </c>
      <c r="R4959" s="22">
        <v>2072896</v>
      </c>
      <c r="S4959" s="22">
        <v>5101384</v>
      </c>
      <c r="T4959" s="18" t="s">
        <v>31</v>
      </c>
    </row>
    <row r="4960" spans="1:20" x14ac:dyDescent="0.25">
      <c r="A4960" s="14">
        <v>5954</v>
      </c>
      <c r="B4960" s="18">
        <v>830077515</v>
      </c>
      <c r="C4960" s="18" t="s">
        <v>6021</v>
      </c>
      <c r="D4960" s="14" t="s">
        <v>26</v>
      </c>
      <c r="E4960" s="17" t="s">
        <v>27</v>
      </c>
      <c r="F4960" s="18" t="s">
        <v>28</v>
      </c>
      <c r="G4960" s="18" t="s">
        <v>28</v>
      </c>
      <c r="H4960" s="18" t="s">
        <v>40</v>
      </c>
      <c r="I4960" s="17" t="s">
        <v>30</v>
      </c>
      <c r="J4960" s="21">
        <v>33058987</v>
      </c>
      <c r="K4960" s="21">
        <v>3036556</v>
      </c>
      <c r="L4960" s="21">
        <v>22368375</v>
      </c>
      <c r="M4960" s="21">
        <v>11764463</v>
      </c>
      <c r="N4960" s="21">
        <v>10603912</v>
      </c>
      <c r="O4960" s="22">
        <v>25942998</v>
      </c>
      <c r="P4960" s="22">
        <v>2478644</v>
      </c>
      <c r="Q4960" s="22">
        <v>18858922</v>
      </c>
      <c r="R4960" s="22">
        <v>7883835</v>
      </c>
      <c r="S4960" s="22">
        <v>10975087</v>
      </c>
      <c r="T4960" s="18" t="s">
        <v>31</v>
      </c>
    </row>
    <row r="4961" spans="1:20" x14ac:dyDescent="0.25">
      <c r="A4961" s="14">
        <v>5955</v>
      </c>
      <c r="B4961" s="18">
        <v>860001930</v>
      </c>
      <c r="C4961" s="18" t="s">
        <v>6022</v>
      </c>
      <c r="D4961" s="14" t="s">
        <v>26</v>
      </c>
      <c r="E4961" s="17" t="s">
        <v>27</v>
      </c>
      <c r="F4961" s="18" t="s">
        <v>50</v>
      </c>
      <c r="G4961" s="18" t="s">
        <v>320</v>
      </c>
      <c r="H4961" s="18" t="s">
        <v>6023</v>
      </c>
      <c r="I4961" s="18" t="s">
        <v>75</v>
      </c>
      <c r="J4961" s="21">
        <v>33050236</v>
      </c>
      <c r="K4961" s="21">
        <v>264964</v>
      </c>
      <c r="L4961" s="21">
        <v>44956229</v>
      </c>
      <c r="M4961" s="21">
        <v>29772389</v>
      </c>
      <c r="N4961" s="21">
        <v>15183840</v>
      </c>
      <c r="O4961" s="22">
        <v>18130884</v>
      </c>
      <c r="P4961" s="22">
        <v>2269569</v>
      </c>
      <c r="Q4961" s="22">
        <v>43940385</v>
      </c>
      <c r="R4961" s="22">
        <v>28421509</v>
      </c>
      <c r="S4961" s="22">
        <v>15518876</v>
      </c>
      <c r="T4961" s="18" t="s">
        <v>31</v>
      </c>
    </row>
    <row r="4962" spans="1:20" x14ac:dyDescent="0.25">
      <c r="A4962" s="14">
        <v>5956</v>
      </c>
      <c r="B4962" s="18">
        <v>900142798</v>
      </c>
      <c r="C4962" s="18" t="s">
        <v>6024</v>
      </c>
      <c r="D4962" s="14" t="s">
        <v>26</v>
      </c>
      <c r="E4962" s="17" t="s">
        <v>343</v>
      </c>
      <c r="F4962" s="18" t="s">
        <v>382</v>
      </c>
      <c r="G4962" s="18" t="s">
        <v>383</v>
      </c>
      <c r="H4962" s="18" t="s">
        <v>713</v>
      </c>
      <c r="I4962" s="17" t="s">
        <v>30</v>
      </c>
      <c r="J4962" s="21">
        <v>33019047</v>
      </c>
      <c r="K4962" s="21">
        <v>-583257</v>
      </c>
      <c r="L4962" s="21">
        <v>28232826</v>
      </c>
      <c r="M4962" s="21">
        <v>21644438</v>
      </c>
      <c r="N4962" s="21">
        <v>6588388</v>
      </c>
      <c r="O4962" s="22">
        <v>24223084</v>
      </c>
      <c r="P4962" s="22">
        <v>967352</v>
      </c>
      <c r="Q4962" s="22">
        <v>19617500</v>
      </c>
      <c r="R4962" s="22">
        <v>4317634</v>
      </c>
      <c r="S4962" s="22">
        <v>15299866</v>
      </c>
      <c r="T4962" s="18" t="s">
        <v>31</v>
      </c>
    </row>
    <row r="4963" spans="1:20" x14ac:dyDescent="0.25">
      <c r="A4963" s="14">
        <v>5957</v>
      </c>
      <c r="B4963" s="18">
        <v>805006040</v>
      </c>
      <c r="C4963" s="18" t="s">
        <v>6025</v>
      </c>
      <c r="D4963" s="14" t="s">
        <v>26</v>
      </c>
      <c r="E4963" s="17" t="s">
        <v>42</v>
      </c>
      <c r="F4963" s="18" t="s">
        <v>43</v>
      </c>
      <c r="G4963" s="18" t="s">
        <v>62</v>
      </c>
      <c r="H4963" s="18" t="s">
        <v>6026</v>
      </c>
      <c r="I4963" s="17" t="s">
        <v>37</v>
      </c>
      <c r="J4963" s="21">
        <v>33014826</v>
      </c>
      <c r="K4963" s="21">
        <v>966845</v>
      </c>
      <c r="L4963" s="21">
        <v>41729299</v>
      </c>
      <c r="M4963" s="21">
        <v>16355701</v>
      </c>
      <c r="N4963" s="21">
        <v>25373598</v>
      </c>
      <c r="O4963" s="22">
        <v>30297092</v>
      </c>
      <c r="P4963" s="22">
        <v>2901005</v>
      </c>
      <c r="Q4963" s="22">
        <v>38715800</v>
      </c>
      <c r="R4963" s="22">
        <v>19464023</v>
      </c>
      <c r="S4963" s="22">
        <v>19251777</v>
      </c>
      <c r="T4963" s="18" t="s">
        <v>31</v>
      </c>
    </row>
    <row r="4964" spans="1:20" x14ac:dyDescent="0.25">
      <c r="A4964" s="14">
        <v>5958</v>
      </c>
      <c r="B4964" s="18">
        <v>890914614</v>
      </c>
      <c r="C4964" s="18" t="s">
        <v>6027</v>
      </c>
      <c r="D4964" s="14" t="s">
        <v>26</v>
      </c>
      <c r="E4964" s="17" t="s">
        <v>27</v>
      </c>
      <c r="F4964" s="18" t="s">
        <v>28</v>
      </c>
      <c r="G4964" s="18" t="s">
        <v>28</v>
      </c>
      <c r="H4964" s="18" t="s">
        <v>132</v>
      </c>
      <c r="I4964" s="17" t="s">
        <v>30</v>
      </c>
      <c r="J4964" s="21">
        <v>33006792</v>
      </c>
      <c r="K4964" s="21">
        <v>3442984</v>
      </c>
      <c r="L4964" s="21">
        <v>26698557</v>
      </c>
      <c r="M4964" s="21">
        <v>15876042</v>
      </c>
      <c r="N4964" s="21">
        <v>10822515</v>
      </c>
      <c r="O4964" s="22">
        <v>27976690</v>
      </c>
      <c r="P4964" s="22">
        <v>1272718</v>
      </c>
      <c r="Q4964" s="22">
        <v>25588697</v>
      </c>
      <c r="R4964" s="22">
        <v>18224374</v>
      </c>
      <c r="S4964" s="22">
        <v>7364323</v>
      </c>
      <c r="T4964" s="18" t="s">
        <v>38</v>
      </c>
    </row>
    <row r="4965" spans="1:20" x14ac:dyDescent="0.25">
      <c r="A4965" s="14">
        <v>5959</v>
      </c>
      <c r="B4965" s="18">
        <v>899999147</v>
      </c>
      <c r="C4965" s="18" t="s">
        <v>6028</v>
      </c>
      <c r="D4965" s="18" t="s">
        <v>143</v>
      </c>
      <c r="E4965" s="17" t="s">
        <v>27</v>
      </c>
      <c r="F4965" s="18" t="s">
        <v>50</v>
      </c>
      <c r="G4965" s="18" t="s">
        <v>6029</v>
      </c>
      <c r="H4965" s="18" t="s">
        <v>144</v>
      </c>
      <c r="I4965" s="18" t="s">
        <v>75</v>
      </c>
      <c r="J4965" s="21">
        <v>33004613</v>
      </c>
      <c r="K4965" s="21">
        <v>1457030</v>
      </c>
      <c r="L4965" s="21">
        <v>53797031</v>
      </c>
      <c r="M4965" s="21">
        <v>18371972</v>
      </c>
      <c r="N4965" s="21">
        <v>35425059</v>
      </c>
      <c r="O4965" s="22">
        <v>32852653</v>
      </c>
      <c r="P4965" s="22">
        <v>1416879</v>
      </c>
      <c r="Q4965" s="22">
        <v>50121554</v>
      </c>
      <c r="R4965" s="22">
        <v>16153525</v>
      </c>
      <c r="S4965" s="22">
        <v>33968029</v>
      </c>
      <c r="T4965" s="18" t="s">
        <v>225</v>
      </c>
    </row>
    <row r="4966" spans="1:20" x14ac:dyDescent="0.25">
      <c r="A4966" s="14">
        <v>5960</v>
      </c>
      <c r="B4966" s="18">
        <v>900397327</v>
      </c>
      <c r="C4966" s="18" t="s">
        <v>6030</v>
      </c>
      <c r="D4966" s="14" t="s">
        <v>26</v>
      </c>
      <c r="E4966" s="17" t="s">
        <v>27</v>
      </c>
      <c r="F4966" s="18" t="s">
        <v>28</v>
      </c>
      <c r="G4966" s="18" t="s">
        <v>28</v>
      </c>
      <c r="H4966" s="18" t="s">
        <v>273</v>
      </c>
      <c r="I4966" s="18" t="s">
        <v>75</v>
      </c>
      <c r="J4966" s="21">
        <v>32993664</v>
      </c>
      <c r="K4966" s="21">
        <v>22672173</v>
      </c>
      <c r="L4966" s="21">
        <v>329179090</v>
      </c>
      <c r="M4966" s="21">
        <v>12989041</v>
      </c>
      <c r="N4966" s="21">
        <v>316190049</v>
      </c>
      <c r="O4966" s="22">
        <v>15914938</v>
      </c>
      <c r="P4966" s="22">
        <v>10729789</v>
      </c>
      <c r="Q4966" s="22">
        <v>101502582</v>
      </c>
      <c r="R4966" s="22">
        <v>6003898</v>
      </c>
      <c r="S4966" s="22">
        <v>95498684</v>
      </c>
      <c r="T4966" s="18" t="s">
        <v>55</v>
      </c>
    </row>
    <row r="4967" spans="1:20" x14ac:dyDescent="0.25">
      <c r="A4967" s="14">
        <v>5961</v>
      </c>
      <c r="B4967" s="18">
        <v>830507118</v>
      </c>
      <c r="C4967" s="18" t="s">
        <v>6031</v>
      </c>
      <c r="D4967" s="14" t="s">
        <v>26</v>
      </c>
      <c r="E4967" s="18" t="s">
        <v>33</v>
      </c>
      <c r="F4967" s="18" t="s">
        <v>65</v>
      </c>
      <c r="G4967" s="14" t="s">
        <v>66</v>
      </c>
      <c r="H4967" s="18" t="s">
        <v>3623</v>
      </c>
      <c r="I4967" s="17" t="s">
        <v>94</v>
      </c>
      <c r="J4967" s="21">
        <v>32983013</v>
      </c>
      <c r="K4967" s="21">
        <v>11232535</v>
      </c>
      <c r="L4967" s="21">
        <v>59686363</v>
      </c>
      <c r="M4967" s="21">
        <v>19064544</v>
      </c>
      <c r="N4967" s="21">
        <v>40621819</v>
      </c>
      <c r="O4967" s="22">
        <v>27872012</v>
      </c>
      <c r="P4967" s="22">
        <v>9438917</v>
      </c>
      <c r="Q4967" s="22">
        <v>40664177</v>
      </c>
      <c r="R4967" s="22">
        <v>10038164</v>
      </c>
      <c r="S4967" s="22">
        <v>30626013</v>
      </c>
      <c r="T4967" s="18" t="s">
        <v>31</v>
      </c>
    </row>
    <row r="4968" spans="1:20" x14ac:dyDescent="0.25">
      <c r="A4968" s="14">
        <v>5962</v>
      </c>
      <c r="B4968" s="18">
        <v>813001492</v>
      </c>
      <c r="C4968" s="18" t="s">
        <v>6032</v>
      </c>
      <c r="D4968" s="14" t="s">
        <v>26</v>
      </c>
      <c r="E4968" s="17" t="s">
        <v>343</v>
      </c>
      <c r="F4968" s="18" t="s">
        <v>344</v>
      </c>
      <c r="G4968" s="18" t="s">
        <v>345</v>
      </c>
      <c r="H4968" s="18" t="s">
        <v>1134</v>
      </c>
      <c r="I4968" s="17" t="s">
        <v>185</v>
      </c>
      <c r="J4968" s="21">
        <v>32966125</v>
      </c>
      <c r="K4968" s="21">
        <v>421767</v>
      </c>
      <c r="L4968" s="21">
        <v>33418785</v>
      </c>
      <c r="M4968" s="21">
        <v>15841043</v>
      </c>
      <c r="N4968" s="21">
        <v>17577742</v>
      </c>
      <c r="O4968" s="22">
        <v>19411090</v>
      </c>
      <c r="P4968" s="22">
        <v>205587</v>
      </c>
      <c r="Q4968" s="22">
        <v>27877896</v>
      </c>
      <c r="R4968" s="22">
        <v>12714090</v>
      </c>
      <c r="S4968" s="22">
        <v>15163806</v>
      </c>
      <c r="T4968" s="18" t="s">
        <v>31</v>
      </c>
    </row>
    <row r="4969" spans="1:20" x14ac:dyDescent="0.25">
      <c r="A4969" s="14">
        <v>5963</v>
      </c>
      <c r="B4969" s="18">
        <v>900134674</v>
      </c>
      <c r="C4969" s="18" t="s">
        <v>6033</v>
      </c>
      <c r="D4969" s="14" t="s">
        <v>26</v>
      </c>
      <c r="E4969" s="17" t="s">
        <v>86</v>
      </c>
      <c r="F4969" s="18" t="s">
        <v>87</v>
      </c>
      <c r="G4969" s="18" t="s">
        <v>88</v>
      </c>
      <c r="H4969" s="18" t="s">
        <v>2931</v>
      </c>
      <c r="I4969" s="17" t="s">
        <v>37</v>
      </c>
      <c r="J4969" s="21">
        <v>32962573</v>
      </c>
      <c r="K4969" s="21">
        <v>207099</v>
      </c>
      <c r="L4969" s="21">
        <v>21928777</v>
      </c>
      <c r="M4969" s="21">
        <v>18397850</v>
      </c>
      <c r="N4969" s="21">
        <v>3530927</v>
      </c>
      <c r="O4969" s="22">
        <v>23515244</v>
      </c>
      <c r="P4969" s="22">
        <v>-1193365</v>
      </c>
      <c r="Q4969" s="22">
        <v>22033574</v>
      </c>
      <c r="R4969" s="22">
        <v>18709747</v>
      </c>
      <c r="S4969" s="22">
        <v>3323827</v>
      </c>
      <c r="T4969" s="18" t="s">
        <v>31</v>
      </c>
    </row>
    <row r="4970" spans="1:20" x14ac:dyDescent="0.25">
      <c r="A4970" s="14">
        <v>5964</v>
      </c>
      <c r="B4970" s="18">
        <v>800146941</v>
      </c>
      <c r="C4970" s="18" t="s">
        <v>6034</v>
      </c>
      <c r="D4970" s="18" t="s">
        <v>204</v>
      </c>
      <c r="E4970" s="18" t="s">
        <v>57</v>
      </c>
      <c r="F4970" s="18" t="s">
        <v>58</v>
      </c>
      <c r="G4970" s="14" t="s">
        <v>59</v>
      </c>
      <c r="H4970" s="18" t="s">
        <v>205</v>
      </c>
      <c r="I4970" s="18" t="s">
        <v>75</v>
      </c>
      <c r="J4970" s="21">
        <v>32958868</v>
      </c>
      <c r="K4970" s="21">
        <v>2650690</v>
      </c>
      <c r="L4970" s="21">
        <v>9198503</v>
      </c>
      <c r="M4970" s="21">
        <v>3800330</v>
      </c>
      <c r="N4970" s="21">
        <v>5398173</v>
      </c>
      <c r="O4970" s="22">
        <v>28249301</v>
      </c>
      <c r="P4970" s="22">
        <v>2085794</v>
      </c>
      <c r="Q4970" s="22">
        <v>8612971</v>
      </c>
      <c r="R4970" s="22">
        <v>3045265</v>
      </c>
      <c r="S4970" s="22">
        <v>5567706</v>
      </c>
      <c r="T4970" s="23" t="s">
        <v>145</v>
      </c>
    </row>
    <row r="4971" spans="1:20" x14ac:dyDescent="0.25">
      <c r="A4971" s="14">
        <v>5965</v>
      </c>
      <c r="B4971" s="18">
        <v>832009861</v>
      </c>
      <c r="C4971" s="18" t="s">
        <v>6035</v>
      </c>
      <c r="D4971" s="14" t="s">
        <v>26</v>
      </c>
      <c r="E4971" s="17" t="s">
        <v>27</v>
      </c>
      <c r="F4971" s="18" t="s">
        <v>50</v>
      </c>
      <c r="G4971" s="14" t="s">
        <v>661</v>
      </c>
      <c r="H4971" s="18" t="s">
        <v>29</v>
      </c>
      <c r="I4971" s="17" t="s">
        <v>30</v>
      </c>
      <c r="J4971" s="21">
        <v>32957970</v>
      </c>
      <c r="K4971" s="21">
        <v>1603184</v>
      </c>
      <c r="L4971" s="21">
        <v>20228411</v>
      </c>
      <c r="M4971" s="21">
        <v>8426149</v>
      </c>
      <c r="N4971" s="21">
        <v>11802262</v>
      </c>
      <c r="O4971" s="22">
        <v>33009242</v>
      </c>
      <c r="P4971" s="22">
        <v>1462791</v>
      </c>
      <c r="Q4971" s="22">
        <v>20324675</v>
      </c>
      <c r="R4971" s="22">
        <v>9436397</v>
      </c>
      <c r="S4971" s="22">
        <v>10888278</v>
      </c>
      <c r="T4971" s="18" t="s">
        <v>31</v>
      </c>
    </row>
    <row r="4972" spans="1:20" x14ac:dyDescent="0.25">
      <c r="A4972" s="14">
        <v>5966</v>
      </c>
      <c r="B4972" s="18">
        <v>800230829</v>
      </c>
      <c r="C4972" s="18" t="s">
        <v>6036</v>
      </c>
      <c r="D4972" s="14" t="s">
        <v>26</v>
      </c>
      <c r="E4972" s="17" t="s">
        <v>27</v>
      </c>
      <c r="F4972" s="18" t="s">
        <v>28</v>
      </c>
      <c r="G4972" s="18" t="s">
        <v>28</v>
      </c>
      <c r="H4972" s="18" t="s">
        <v>3837</v>
      </c>
      <c r="I4972" s="17" t="s">
        <v>30</v>
      </c>
      <c r="J4972" s="21">
        <v>32957864</v>
      </c>
      <c r="K4972" s="21">
        <v>819215</v>
      </c>
      <c r="L4972" s="21">
        <v>18504965</v>
      </c>
      <c r="M4972" s="21">
        <v>9845134</v>
      </c>
      <c r="N4972" s="21">
        <v>8659831</v>
      </c>
      <c r="O4972" s="22">
        <v>38488572</v>
      </c>
      <c r="P4972" s="22">
        <v>2675209</v>
      </c>
      <c r="Q4972" s="22">
        <v>13989591</v>
      </c>
      <c r="R4972" s="22">
        <v>6148975</v>
      </c>
      <c r="S4972" s="22">
        <v>7840616</v>
      </c>
      <c r="T4972" s="18" t="s">
        <v>31</v>
      </c>
    </row>
    <row r="4973" spans="1:20" x14ac:dyDescent="0.25">
      <c r="A4973" s="14">
        <v>5967</v>
      </c>
      <c r="B4973" s="18">
        <v>901444080</v>
      </c>
      <c r="C4973" s="18" t="s">
        <v>6037</v>
      </c>
      <c r="D4973" s="14" t="s">
        <v>26</v>
      </c>
      <c r="E4973" s="17" t="s">
        <v>57</v>
      </c>
      <c r="F4973" s="18" t="s">
        <v>58</v>
      </c>
      <c r="G4973" s="14" t="s">
        <v>1560</v>
      </c>
      <c r="H4973" s="18" t="s">
        <v>67</v>
      </c>
      <c r="I4973" s="17" t="s">
        <v>37</v>
      </c>
      <c r="J4973" s="21">
        <v>32953998</v>
      </c>
      <c r="K4973" s="21">
        <v>860469</v>
      </c>
      <c r="L4973" s="21">
        <v>19312632</v>
      </c>
      <c r="M4973" s="21">
        <v>13392173</v>
      </c>
      <c r="N4973" s="21">
        <v>5920459</v>
      </c>
      <c r="O4973" s="22">
        <v>26726510</v>
      </c>
      <c r="P4973" s="22">
        <v>1201982</v>
      </c>
      <c r="Q4973" s="22">
        <v>10870417</v>
      </c>
      <c r="R4973" s="22">
        <v>5810427</v>
      </c>
      <c r="S4973" s="22">
        <v>5059990</v>
      </c>
      <c r="T4973" s="18" t="s">
        <v>31</v>
      </c>
    </row>
    <row r="4974" spans="1:20" x14ac:dyDescent="0.25">
      <c r="A4974" s="14">
        <v>5968</v>
      </c>
      <c r="B4974" s="18">
        <v>900635373</v>
      </c>
      <c r="C4974" s="18" t="s">
        <v>6038</v>
      </c>
      <c r="D4974" s="14" t="s">
        <v>26</v>
      </c>
      <c r="E4974" s="17" t="s">
        <v>57</v>
      </c>
      <c r="F4974" s="18" t="s">
        <v>1925</v>
      </c>
      <c r="G4974" s="18" t="s">
        <v>1926</v>
      </c>
      <c r="H4974" s="18" t="s">
        <v>6039</v>
      </c>
      <c r="I4974" s="17" t="s">
        <v>185</v>
      </c>
      <c r="J4974" s="21">
        <v>32949229</v>
      </c>
      <c r="K4974" s="21">
        <v>2803808</v>
      </c>
      <c r="L4974" s="21">
        <v>28951288</v>
      </c>
      <c r="M4974" s="21">
        <v>17486602</v>
      </c>
      <c r="N4974" s="21">
        <v>11464686</v>
      </c>
      <c r="O4974" s="22">
        <v>28391532</v>
      </c>
      <c r="P4974" s="22">
        <v>2391604</v>
      </c>
      <c r="Q4974" s="22">
        <v>18109455</v>
      </c>
      <c r="R4974" s="22">
        <v>9453577</v>
      </c>
      <c r="S4974" s="22">
        <v>8655878</v>
      </c>
      <c r="T4974" s="18" t="s">
        <v>31</v>
      </c>
    </row>
    <row r="4975" spans="1:20" x14ac:dyDescent="0.25">
      <c r="A4975" s="14">
        <v>5969</v>
      </c>
      <c r="B4975" s="18">
        <v>800026124</v>
      </c>
      <c r="C4975" s="18" t="s">
        <v>6040</v>
      </c>
      <c r="D4975" s="14" t="s">
        <v>26</v>
      </c>
      <c r="E4975" s="18" t="s">
        <v>33</v>
      </c>
      <c r="F4975" s="18" t="s">
        <v>34</v>
      </c>
      <c r="G4975" s="18" t="s">
        <v>35</v>
      </c>
      <c r="H4975" s="18" t="s">
        <v>6041</v>
      </c>
      <c r="I4975" s="17" t="s">
        <v>37</v>
      </c>
      <c r="J4975" s="21">
        <v>32936778</v>
      </c>
      <c r="K4975" s="21">
        <v>3478178</v>
      </c>
      <c r="L4975" s="21">
        <v>18538928</v>
      </c>
      <c r="M4975" s="21">
        <v>9267329</v>
      </c>
      <c r="N4975" s="21">
        <v>9271599</v>
      </c>
      <c r="O4975" s="22">
        <v>19719404</v>
      </c>
      <c r="P4975" s="22">
        <v>1381510</v>
      </c>
      <c r="Q4975" s="22">
        <v>19048793</v>
      </c>
      <c r="R4975" s="22">
        <v>11873861</v>
      </c>
      <c r="S4975" s="22">
        <v>7174932</v>
      </c>
      <c r="T4975" s="18" t="s">
        <v>31</v>
      </c>
    </row>
    <row r="4976" spans="1:20" x14ac:dyDescent="0.25">
      <c r="A4976" s="14">
        <v>5970</v>
      </c>
      <c r="B4976" s="18">
        <v>901242040</v>
      </c>
      <c r="C4976" s="18" t="s">
        <v>6042</v>
      </c>
      <c r="D4976" s="14" t="s">
        <v>26</v>
      </c>
      <c r="E4976" s="17" t="s">
        <v>27</v>
      </c>
      <c r="F4976" s="18" t="s">
        <v>28</v>
      </c>
      <c r="G4976" s="18" t="s">
        <v>28</v>
      </c>
      <c r="H4976" s="18" t="s">
        <v>6043</v>
      </c>
      <c r="I4976" s="17" t="s">
        <v>37</v>
      </c>
      <c r="J4976" s="21">
        <v>32932286</v>
      </c>
      <c r="K4976" s="21">
        <v>1191638</v>
      </c>
      <c r="L4976" s="21">
        <v>26707039</v>
      </c>
      <c r="M4976" s="21">
        <v>12432637</v>
      </c>
      <c r="N4976" s="21">
        <v>14274402</v>
      </c>
      <c r="O4976" s="22">
        <v>24108354</v>
      </c>
      <c r="P4976" s="22">
        <v>1933873</v>
      </c>
      <c r="Q4976" s="22">
        <v>24719584</v>
      </c>
      <c r="R4976" s="22">
        <v>11636820</v>
      </c>
      <c r="S4976" s="22">
        <v>13082764</v>
      </c>
      <c r="T4976" s="18" t="s">
        <v>31</v>
      </c>
    </row>
    <row r="4977" spans="1:20" x14ac:dyDescent="0.25">
      <c r="A4977" s="14">
        <v>5971</v>
      </c>
      <c r="B4977" s="18">
        <v>800217623</v>
      </c>
      <c r="C4977" s="18" t="s">
        <v>6044</v>
      </c>
      <c r="D4977" s="14" t="s">
        <v>26</v>
      </c>
      <c r="E4977" s="17" t="s">
        <v>27</v>
      </c>
      <c r="F4977" s="18" t="s">
        <v>28</v>
      </c>
      <c r="G4977" s="18" t="s">
        <v>28</v>
      </c>
      <c r="H4977" s="18" t="s">
        <v>45</v>
      </c>
      <c r="I4977" s="17" t="s">
        <v>37</v>
      </c>
      <c r="J4977" s="21">
        <v>32923051</v>
      </c>
      <c r="K4977" s="21">
        <v>2332981</v>
      </c>
      <c r="L4977" s="21">
        <v>49218622</v>
      </c>
      <c r="M4977" s="21">
        <v>23067558</v>
      </c>
      <c r="N4977" s="21">
        <v>26151064</v>
      </c>
      <c r="O4977" s="22">
        <v>23463000</v>
      </c>
      <c r="P4977" s="22">
        <v>2086720</v>
      </c>
      <c r="Q4977" s="22">
        <v>34614779</v>
      </c>
      <c r="R4977" s="22">
        <v>18668770</v>
      </c>
      <c r="S4977" s="22">
        <v>15946009</v>
      </c>
      <c r="T4977" s="18" t="s">
        <v>31</v>
      </c>
    </row>
    <row r="4978" spans="1:20" x14ac:dyDescent="0.25">
      <c r="A4978" s="14">
        <v>5972</v>
      </c>
      <c r="B4978" s="18">
        <v>900300194</v>
      </c>
      <c r="C4978" s="18" t="s">
        <v>6045</v>
      </c>
      <c r="D4978" s="14" t="s">
        <v>26</v>
      </c>
      <c r="E4978" s="17" t="s">
        <v>343</v>
      </c>
      <c r="F4978" s="18" t="s">
        <v>382</v>
      </c>
      <c r="G4978" s="18" t="s">
        <v>383</v>
      </c>
      <c r="H4978" s="18" t="s">
        <v>2283</v>
      </c>
      <c r="I4978" s="17" t="s">
        <v>30</v>
      </c>
      <c r="J4978" s="21">
        <v>32919063</v>
      </c>
      <c r="K4978" s="21">
        <v>384349</v>
      </c>
      <c r="L4978" s="21">
        <v>8275631</v>
      </c>
      <c r="M4978" s="21">
        <v>6301198</v>
      </c>
      <c r="N4978" s="21">
        <v>1974433</v>
      </c>
      <c r="O4978" s="22">
        <v>30260248</v>
      </c>
      <c r="P4978" s="22">
        <v>-215428</v>
      </c>
      <c r="Q4978" s="22">
        <v>7765485</v>
      </c>
      <c r="R4978" s="22">
        <v>6175401</v>
      </c>
      <c r="S4978" s="22">
        <v>1590084</v>
      </c>
      <c r="T4978" s="18" t="s">
        <v>31</v>
      </c>
    </row>
    <row r="4979" spans="1:20" x14ac:dyDescent="0.25">
      <c r="A4979" s="14">
        <v>5973</v>
      </c>
      <c r="B4979" s="18">
        <v>900250211</v>
      </c>
      <c r="C4979" s="18" t="s">
        <v>6046</v>
      </c>
      <c r="D4979" s="14" t="s">
        <v>26</v>
      </c>
      <c r="E4979" s="18" t="s">
        <v>33</v>
      </c>
      <c r="F4979" s="18" t="s">
        <v>859</v>
      </c>
      <c r="G4979" s="14" t="s">
        <v>1079</v>
      </c>
      <c r="H4979" s="18" t="s">
        <v>966</v>
      </c>
      <c r="I4979" s="17" t="s">
        <v>30</v>
      </c>
      <c r="J4979" s="21">
        <v>32903190</v>
      </c>
      <c r="K4979" s="21">
        <v>-123178</v>
      </c>
      <c r="L4979" s="21">
        <v>2075777</v>
      </c>
      <c r="M4979" s="21">
        <v>1550435</v>
      </c>
      <c r="N4979" s="21">
        <v>525342</v>
      </c>
      <c r="O4979" s="22">
        <v>35184592</v>
      </c>
      <c r="P4979" s="22">
        <v>329704</v>
      </c>
      <c r="Q4979" s="22">
        <v>2151145</v>
      </c>
      <c r="R4979" s="22">
        <v>1450704</v>
      </c>
      <c r="S4979" s="22">
        <v>700441</v>
      </c>
      <c r="T4979" s="18" t="s">
        <v>31</v>
      </c>
    </row>
    <row r="4980" spans="1:20" x14ac:dyDescent="0.25">
      <c r="A4980" s="14">
        <v>5974</v>
      </c>
      <c r="B4980" s="18">
        <v>890929264</v>
      </c>
      <c r="C4980" s="18" t="s">
        <v>6047</v>
      </c>
      <c r="D4980" s="14" t="s">
        <v>26</v>
      </c>
      <c r="E4980" s="17" t="s">
        <v>86</v>
      </c>
      <c r="F4980" s="18" t="s">
        <v>87</v>
      </c>
      <c r="G4980" s="18" t="s">
        <v>103</v>
      </c>
      <c r="H4980" s="18" t="s">
        <v>713</v>
      </c>
      <c r="I4980" s="17" t="s">
        <v>30</v>
      </c>
      <c r="J4980" s="21">
        <v>32896226</v>
      </c>
      <c r="K4980" s="21">
        <v>2163590</v>
      </c>
      <c r="L4980" s="21">
        <v>31878451</v>
      </c>
      <c r="M4980" s="21">
        <v>17522248</v>
      </c>
      <c r="N4980" s="21">
        <v>14356203</v>
      </c>
      <c r="O4980" s="22">
        <v>27405300</v>
      </c>
      <c r="P4980" s="22">
        <v>1628567</v>
      </c>
      <c r="Q4980" s="22">
        <v>27402250</v>
      </c>
      <c r="R4980" s="22">
        <v>15209637</v>
      </c>
      <c r="S4980" s="22">
        <v>12192613</v>
      </c>
      <c r="T4980" s="18" t="s">
        <v>31</v>
      </c>
    </row>
    <row r="4981" spans="1:20" x14ac:dyDescent="0.25">
      <c r="A4981" s="14">
        <v>5975</v>
      </c>
      <c r="B4981" s="18">
        <v>900524988</v>
      </c>
      <c r="C4981" s="18" t="s">
        <v>6048</v>
      </c>
      <c r="D4981" s="14" t="s">
        <v>26</v>
      </c>
      <c r="E4981" s="17" t="s">
        <v>27</v>
      </c>
      <c r="F4981" s="18" t="s">
        <v>28</v>
      </c>
      <c r="G4981" s="18" t="s">
        <v>28</v>
      </c>
      <c r="H4981" s="18" t="s">
        <v>6049</v>
      </c>
      <c r="I4981" s="17" t="s">
        <v>30</v>
      </c>
      <c r="J4981" s="21">
        <v>32875648</v>
      </c>
      <c r="K4981" s="21">
        <v>-2244886</v>
      </c>
      <c r="L4981" s="21">
        <v>35835293</v>
      </c>
      <c r="M4981" s="21">
        <v>41244192</v>
      </c>
      <c r="N4981" s="21">
        <v>-5408899</v>
      </c>
      <c r="O4981" s="22">
        <v>23620488</v>
      </c>
      <c r="P4981" s="22">
        <v>-5864630</v>
      </c>
      <c r="Q4981" s="22">
        <v>30670194</v>
      </c>
      <c r="R4981" s="22">
        <v>33834208</v>
      </c>
      <c r="S4981" s="22">
        <v>-3164014</v>
      </c>
      <c r="T4981" s="18" t="s">
        <v>38</v>
      </c>
    </row>
    <row r="4982" spans="1:20" x14ac:dyDescent="0.25">
      <c r="A4982" s="14">
        <v>5976</v>
      </c>
      <c r="B4982" s="18">
        <v>900201945</v>
      </c>
      <c r="C4982" s="18" t="s">
        <v>6050</v>
      </c>
      <c r="D4982" s="14" t="s">
        <v>26</v>
      </c>
      <c r="E4982" s="17" t="s">
        <v>42</v>
      </c>
      <c r="F4982" s="18" t="s">
        <v>43</v>
      </c>
      <c r="G4982" s="18" t="s">
        <v>62</v>
      </c>
      <c r="H4982" s="18" t="s">
        <v>494</v>
      </c>
      <c r="I4982" s="17" t="s">
        <v>37</v>
      </c>
      <c r="J4982" s="21">
        <v>32867761</v>
      </c>
      <c r="K4982" s="21">
        <v>928711</v>
      </c>
      <c r="L4982" s="21">
        <v>9513883</v>
      </c>
      <c r="M4982" s="21">
        <v>4190218</v>
      </c>
      <c r="N4982" s="21">
        <v>5323665</v>
      </c>
      <c r="O4982" s="22">
        <v>25210720</v>
      </c>
      <c r="P4982" s="22">
        <v>74973</v>
      </c>
      <c r="Q4982" s="22">
        <v>9706386</v>
      </c>
      <c r="R4982" s="22">
        <v>5311432</v>
      </c>
      <c r="S4982" s="22">
        <v>4394954</v>
      </c>
      <c r="T4982" s="18" t="s">
        <v>31</v>
      </c>
    </row>
    <row r="4983" spans="1:20" x14ac:dyDescent="0.25">
      <c r="A4983" s="14">
        <v>5977</v>
      </c>
      <c r="B4983" s="18">
        <v>900152454</v>
      </c>
      <c r="C4983" s="18" t="s">
        <v>6051</v>
      </c>
      <c r="D4983" s="14" t="s">
        <v>26</v>
      </c>
      <c r="E4983" s="17" t="s">
        <v>27</v>
      </c>
      <c r="F4983" s="18" t="s">
        <v>28</v>
      </c>
      <c r="G4983" s="18" t="s">
        <v>28</v>
      </c>
      <c r="H4983" s="18" t="s">
        <v>350</v>
      </c>
      <c r="I4983" s="17" t="s">
        <v>30</v>
      </c>
      <c r="J4983" s="21">
        <v>32865461</v>
      </c>
      <c r="K4983" s="21">
        <v>3292344</v>
      </c>
      <c r="L4983" s="21">
        <v>10119443</v>
      </c>
      <c r="M4983" s="21">
        <v>4643261</v>
      </c>
      <c r="N4983" s="21">
        <v>5476182</v>
      </c>
      <c r="O4983" s="22">
        <v>30766680</v>
      </c>
      <c r="P4983" s="22">
        <v>3432979</v>
      </c>
      <c r="Q4983" s="22">
        <v>9659753</v>
      </c>
      <c r="R4983" s="22">
        <v>4418949</v>
      </c>
      <c r="S4983" s="22">
        <v>5240804</v>
      </c>
      <c r="T4983" s="18" t="s">
        <v>31</v>
      </c>
    </row>
    <row r="4984" spans="1:20" x14ac:dyDescent="0.25">
      <c r="A4984" s="14">
        <v>5978</v>
      </c>
      <c r="B4984" s="18">
        <v>830072857</v>
      </c>
      <c r="C4984" s="18" t="s">
        <v>6052</v>
      </c>
      <c r="D4984" s="14" t="s">
        <v>26</v>
      </c>
      <c r="E4984" s="17" t="s">
        <v>27</v>
      </c>
      <c r="F4984" s="18" t="s">
        <v>28</v>
      </c>
      <c r="G4984" s="18" t="s">
        <v>28</v>
      </c>
      <c r="H4984" s="18" t="s">
        <v>101</v>
      </c>
      <c r="I4984" s="17" t="s">
        <v>94</v>
      </c>
      <c r="J4984" s="21">
        <v>32862131</v>
      </c>
      <c r="K4984" s="21">
        <v>600273</v>
      </c>
      <c r="L4984" s="21">
        <v>36879781</v>
      </c>
      <c r="M4984" s="21">
        <v>22128538</v>
      </c>
      <c r="N4984" s="21">
        <v>14751243</v>
      </c>
      <c r="O4984" s="22">
        <v>56178804</v>
      </c>
      <c r="P4984" s="22">
        <v>1186734</v>
      </c>
      <c r="Q4984" s="22">
        <v>35693382</v>
      </c>
      <c r="R4984" s="22">
        <v>20996764</v>
      </c>
      <c r="S4984" s="22">
        <v>14696618</v>
      </c>
      <c r="T4984" s="18" t="s">
        <v>31</v>
      </c>
    </row>
    <row r="4985" spans="1:20" x14ac:dyDescent="0.25">
      <c r="A4985" s="14">
        <v>5979</v>
      </c>
      <c r="B4985" s="18">
        <v>830116510</v>
      </c>
      <c r="C4985" s="18" t="s">
        <v>6053</v>
      </c>
      <c r="D4985" s="14" t="s">
        <v>26</v>
      </c>
      <c r="E4985" s="17" t="s">
        <v>27</v>
      </c>
      <c r="F4985" s="18" t="s">
        <v>28</v>
      </c>
      <c r="G4985" s="18" t="s">
        <v>28</v>
      </c>
      <c r="H4985" s="18" t="s">
        <v>279</v>
      </c>
      <c r="I4985" s="17" t="s">
        <v>30</v>
      </c>
      <c r="J4985" s="21">
        <v>32859747</v>
      </c>
      <c r="K4985" s="21">
        <v>706033</v>
      </c>
      <c r="L4985" s="21">
        <v>19719283</v>
      </c>
      <c r="M4985" s="21">
        <v>14913915</v>
      </c>
      <c r="N4985" s="21">
        <v>4805368</v>
      </c>
      <c r="O4985" s="22">
        <v>27510176</v>
      </c>
      <c r="P4985" s="22">
        <v>468143</v>
      </c>
      <c r="Q4985" s="22">
        <v>16229139</v>
      </c>
      <c r="R4985" s="22">
        <v>12129880</v>
      </c>
      <c r="S4985" s="22">
        <v>4099259</v>
      </c>
      <c r="T4985" s="18" t="s">
        <v>31</v>
      </c>
    </row>
    <row r="4986" spans="1:20" x14ac:dyDescent="0.25">
      <c r="A4986" s="14">
        <v>5980</v>
      </c>
      <c r="B4986" s="18">
        <v>900720974</v>
      </c>
      <c r="C4986" s="18" t="s">
        <v>6054</v>
      </c>
      <c r="D4986" s="14" t="s">
        <v>26</v>
      </c>
      <c r="E4986" s="17" t="s">
        <v>27</v>
      </c>
      <c r="F4986" s="18" t="s">
        <v>50</v>
      </c>
      <c r="G4986" s="14" t="s">
        <v>661</v>
      </c>
      <c r="H4986" s="18" t="s">
        <v>295</v>
      </c>
      <c r="I4986" s="17" t="s">
        <v>30</v>
      </c>
      <c r="J4986" s="21">
        <v>32858250</v>
      </c>
      <c r="K4986" s="21">
        <v>1751003</v>
      </c>
      <c r="L4986" s="21">
        <v>28184153</v>
      </c>
      <c r="M4986" s="21">
        <v>21591891</v>
      </c>
      <c r="N4986" s="21">
        <v>6592262</v>
      </c>
      <c r="O4986" s="22">
        <v>27907258</v>
      </c>
      <c r="P4986" s="22">
        <v>-854214</v>
      </c>
      <c r="Q4986" s="22">
        <v>23345344</v>
      </c>
      <c r="R4986" s="22">
        <v>18504085</v>
      </c>
      <c r="S4986" s="22">
        <v>4841259</v>
      </c>
      <c r="T4986" s="18" t="s">
        <v>31</v>
      </c>
    </row>
    <row r="4987" spans="1:20" x14ac:dyDescent="0.25">
      <c r="A4987" s="14">
        <v>5981</v>
      </c>
      <c r="B4987" s="18">
        <v>811003064</v>
      </c>
      <c r="C4987" s="18" t="s">
        <v>6055</v>
      </c>
      <c r="D4987" s="14" t="s">
        <v>26</v>
      </c>
      <c r="E4987" s="17" t="s">
        <v>86</v>
      </c>
      <c r="F4987" s="18" t="s">
        <v>87</v>
      </c>
      <c r="G4987" s="18" t="s">
        <v>5044</v>
      </c>
      <c r="H4987" s="18" t="s">
        <v>395</v>
      </c>
      <c r="I4987" s="17" t="s">
        <v>37</v>
      </c>
      <c r="J4987" s="21">
        <v>32846067</v>
      </c>
      <c r="K4987" s="21">
        <v>465405</v>
      </c>
      <c r="L4987" s="21">
        <v>7871404</v>
      </c>
      <c r="M4987" s="21">
        <v>6061342</v>
      </c>
      <c r="N4987" s="21">
        <v>1810062</v>
      </c>
      <c r="O4987" s="22">
        <v>24830972</v>
      </c>
      <c r="P4987" s="22">
        <v>418774</v>
      </c>
      <c r="Q4987" s="22">
        <v>6506493</v>
      </c>
      <c r="R4987" s="22">
        <v>5161837</v>
      </c>
      <c r="S4987" s="22">
        <v>1344656</v>
      </c>
      <c r="T4987" s="18" t="s">
        <v>31</v>
      </c>
    </row>
    <row r="4988" spans="1:20" x14ac:dyDescent="0.25">
      <c r="A4988" s="14">
        <v>5982</v>
      </c>
      <c r="B4988" s="18">
        <v>900202580</v>
      </c>
      <c r="C4988" s="18" t="s">
        <v>6056</v>
      </c>
      <c r="D4988" s="14" t="s">
        <v>26</v>
      </c>
      <c r="E4988" s="18" t="s">
        <v>33</v>
      </c>
      <c r="F4988" s="18" t="s">
        <v>34</v>
      </c>
      <c r="G4988" s="18" t="s">
        <v>35</v>
      </c>
      <c r="H4988" s="18" t="s">
        <v>82</v>
      </c>
      <c r="I4988" s="17" t="s">
        <v>30</v>
      </c>
      <c r="J4988" s="21">
        <v>32830952</v>
      </c>
      <c r="K4988" s="21">
        <v>668186</v>
      </c>
      <c r="L4988" s="21">
        <v>11087723</v>
      </c>
      <c r="M4988" s="21">
        <v>10269779</v>
      </c>
      <c r="N4988" s="21">
        <v>817944</v>
      </c>
      <c r="O4988" s="22">
        <v>28213464</v>
      </c>
      <c r="P4988" s="22">
        <v>300533</v>
      </c>
      <c r="Q4988" s="22">
        <v>8175338</v>
      </c>
      <c r="R4988" s="22">
        <v>7725047</v>
      </c>
      <c r="S4988" s="22">
        <v>450291</v>
      </c>
      <c r="T4988" s="18" t="s">
        <v>31</v>
      </c>
    </row>
    <row r="4989" spans="1:20" x14ac:dyDescent="0.25">
      <c r="A4989" s="14">
        <v>5983</v>
      </c>
      <c r="B4989" s="18">
        <v>900450252</v>
      </c>
      <c r="C4989" s="18" t="s">
        <v>6057</v>
      </c>
      <c r="D4989" s="14" t="s">
        <v>26</v>
      </c>
      <c r="E4989" s="17" t="s">
        <v>42</v>
      </c>
      <c r="F4989" s="18" t="s">
        <v>43</v>
      </c>
      <c r="G4989" s="18" t="s">
        <v>62</v>
      </c>
      <c r="H4989" s="18" t="s">
        <v>104</v>
      </c>
      <c r="I4989" s="17" t="s">
        <v>30</v>
      </c>
      <c r="J4989" s="21">
        <v>32808603</v>
      </c>
      <c r="K4989" s="21">
        <v>720990</v>
      </c>
      <c r="L4989" s="21">
        <v>16181842</v>
      </c>
      <c r="M4989" s="21">
        <v>12437896</v>
      </c>
      <c r="N4989" s="21">
        <v>3743946</v>
      </c>
      <c r="O4989" s="22">
        <v>27533622</v>
      </c>
      <c r="P4989" s="22">
        <v>687595</v>
      </c>
      <c r="Q4989" s="22">
        <v>9052365</v>
      </c>
      <c r="R4989" s="22">
        <v>6029409</v>
      </c>
      <c r="S4989" s="22">
        <v>3022956</v>
      </c>
      <c r="T4989" s="18" t="s">
        <v>31</v>
      </c>
    </row>
    <row r="4990" spans="1:20" x14ac:dyDescent="0.25">
      <c r="A4990" s="14">
        <v>5984</v>
      </c>
      <c r="B4990" s="18">
        <v>844001379</v>
      </c>
      <c r="C4990" s="18" t="s">
        <v>6058</v>
      </c>
      <c r="D4990" s="14" t="s">
        <v>26</v>
      </c>
      <c r="E4990" s="17" t="s">
        <v>343</v>
      </c>
      <c r="F4990" s="18" t="s">
        <v>379</v>
      </c>
      <c r="G4990" s="18" t="s">
        <v>380</v>
      </c>
      <c r="H4990" s="18" t="s">
        <v>6059</v>
      </c>
      <c r="I4990" s="17" t="s">
        <v>185</v>
      </c>
      <c r="J4990" s="21">
        <v>32807347</v>
      </c>
      <c r="K4990" s="21">
        <v>2351138</v>
      </c>
      <c r="L4990" s="21">
        <v>16035129</v>
      </c>
      <c r="M4990" s="21">
        <v>6041745</v>
      </c>
      <c r="N4990" s="21">
        <v>9993384</v>
      </c>
      <c r="O4990" s="22">
        <v>10251203</v>
      </c>
      <c r="P4990" s="22">
        <v>1346553</v>
      </c>
      <c r="Q4990" s="22">
        <v>14145148</v>
      </c>
      <c r="R4990" s="22">
        <v>5252430</v>
      </c>
      <c r="S4990" s="22">
        <v>8892718</v>
      </c>
      <c r="T4990" s="18" t="s">
        <v>31</v>
      </c>
    </row>
    <row r="4991" spans="1:20" x14ac:dyDescent="0.25">
      <c r="A4991" s="14">
        <v>5985</v>
      </c>
      <c r="B4991" s="18">
        <v>901043903</v>
      </c>
      <c r="C4991" s="18" t="s">
        <v>6060</v>
      </c>
      <c r="D4991" s="14" t="s">
        <v>26</v>
      </c>
      <c r="E4991" s="17" t="s">
        <v>86</v>
      </c>
      <c r="F4991" s="18" t="s">
        <v>87</v>
      </c>
      <c r="G4991" s="18" t="s">
        <v>334</v>
      </c>
      <c r="H4991" s="18" t="s">
        <v>191</v>
      </c>
      <c r="I4991" s="17" t="s">
        <v>30</v>
      </c>
      <c r="J4991" s="21">
        <v>32806812</v>
      </c>
      <c r="K4991" s="21">
        <v>406667</v>
      </c>
      <c r="L4991" s="21">
        <v>39628097</v>
      </c>
      <c r="M4991" s="21">
        <v>38260709</v>
      </c>
      <c r="N4991" s="21">
        <v>1367388</v>
      </c>
      <c r="O4991" s="22">
        <v>13653559</v>
      </c>
      <c r="P4991" s="22">
        <v>-307722</v>
      </c>
      <c r="Q4991" s="22">
        <v>11048221</v>
      </c>
      <c r="R4991" s="22">
        <v>10087500</v>
      </c>
      <c r="S4991" s="22">
        <v>960721</v>
      </c>
      <c r="T4991" s="18" t="s">
        <v>55</v>
      </c>
    </row>
    <row r="4992" spans="1:20" x14ac:dyDescent="0.25">
      <c r="A4992" s="14">
        <v>5986</v>
      </c>
      <c r="B4992" s="18">
        <v>900196430</v>
      </c>
      <c r="C4992" s="18" t="s">
        <v>6061</v>
      </c>
      <c r="D4992" s="14" t="s">
        <v>26</v>
      </c>
      <c r="E4992" s="17" t="s">
        <v>27</v>
      </c>
      <c r="F4992" s="18" t="s">
        <v>28</v>
      </c>
      <c r="G4992" s="18" t="s">
        <v>28</v>
      </c>
      <c r="H4992" s="18" t="s">
        <v>526</v>
      </c>
      <c r="I4992" s="17" t="s">
        <v>30</v>
      </c>
      <c r="J4992" s="21">
        <v>32790844</v>
      </c>
      <c r="K4992" s="21">
        <v>1224809</v>
      </c>
      <c r="L4992" s="21">
        <v>11786854</v>
      </c>
      <c r="M4992" s="21">
        <v>5118103</v>
      </c>
      <c r="N4992" s="21">
        <v>6668751</v>
      </c>
      <c r="O4992" s="22">
        <v>25016216</v>
      </c>
      <c r="P4992" s="22">
        <v>1181669</v>
      </c>
      <c r="Q4992" s="22">
        <v>10830640</v>
      </c>
      <c r="R4992" s="22">
        <v>5386698</v>
      </c>
      <c r="S4992" s="22">
        <v>5443942</v>
      </c>
      <c r="T4992" s="18" t="s">
        <v>31</v>
      </c>
    </row>
    <row r="4993" spans="1:20" x14ac:dyDescent="0.25">
      <c r="A4993" s="14">
        <v>5987</v>
      </c>
      <c r="B4993" s="18">
        <v>900397305</v>
      </c>
      <c r="C4993" s="18" t="s">
        <v>6062</v>
      </c>
      <c r="D4993" s="14" t="s">
        <v>26</v>
      </c>
      <c r="E4993" s="17" t="s">
        <v>27</v>
      </c>
      <c r="F4993" s="18" t="s">
        <v>28</v>
      </c>
      <c r="G4993" s="18" t="s">
        <v>28</v>
      </c>
      <c r="H4993" s="18" t="s">
        <v>295</v>
      </c>
      <c r="I4993" s="17" t="s">
        <v>30</v>
      </c>
      <c r="J4993" s="21">
        <v>32785292</v>
      </c>
      <c r="K4993" s="21">
        <v>1080234</v>
      </c>
      <c r="L4993" s="21">
        <v>17057121</v>
      </c>
      <c r="M4993" s="21">
        <v>13005144</v>
      </c>
      <c r="N4993" s="21">
        <v>4051977</v>
      </c>
      <c r="O4993" s="22">
        <v>26508844</v>
      </c>
      <c r="P4993" s="22">
        <v>1054012</v>
      </c>
      <c r="Q4993" s="22">
        <v>13919867</v>
      </c>
      <c r="R4993" s="22">
        <v>10758402</v>
      </c>
      <c r="S4993" s="22">
        <v>3161465</v>
      </c>
      <c r="T4993" s="18" t="s">
        <v>38</v>
      </c>
    </row>
    <row r="4994" spans="1:20" x14ac:dyDescent="0.25">
      <c r="A4994" s="14">
        <v>5988</v>
      </c>
      <c r="B4994" s="18">
        <v>860046378</v>
      </c>
      <c r="C4994" s="18" t="s">
        <v>6063</v>
      </c>
      <c r="D4994" s="14" t="s">
        <v>26</v>
      </c>
      <c r="E4994" s="17" t="s">
        <v>27</v>
      </c>
      <c r="F4994" s="18" t="s">
        <v>28</v>
      </c>
      <c r="G4994" s="18" t="s">
        <v>28</v>
      </c>
      <c r="H4994" s="18" t="s">
        <v>154</v>
      </c>
      <c r="I4994" s="17" t="s">
        <v>37</v>
      </c>
      <c r="J4994" s="21">
        <v>32782150</v>
      </c>
      <c r="K4994" s="21">
        <v>6251569</v>
      </c>
      <c r="L4994" s="21">
        <v>51265439</v>
      </c>
      <c r="M4994" s="21">
        <v>5607894</v>
      </c>
      <c r="N4994" s="21">
        <v>45657545</v>
      </c>
      <c r="O4994" s="22">
        <v>24200952</v>
      </c>
      <c r="P4994" s="22">
        <v>3693281</v>
      </c>
      <c r="Q4994" s="22">
        <v>46735102</v>
      </c>
      <c r="R4994" s="22">
        <v>4827494</v>
      </c>
      <c r="S4994" s="22">
        <v>41907608</v>
      </c>
      <c r="T4994" s="18" t="s">
        <v>55</v>
      </c>
    </row>
    <row r="4995" spans="1:20" x14ac:dyDescent="0.25">
      <c r="A4995" s="14">
        <v>5989</v>
      </c>
      <c r="B4995" s="18">
        <v>900331453</v>
      </c>
      <c r="C4995" s="18" t="s">
        <v>6064</v>
      </c>
      <c r="D4995" s="14" t="s">
        <v>26</v>
      </c>
      <c r="E4995" s="17" t="s">
        <v>86</v>
      </c>
      <c r="F4995" s="18" t="s">
        <v>87</v>
      </c>
      <c r="G4995" s="18" t="s">
        <v>88</v>
      </c>
      <c r="H4995" s="18" t="s">
        <v>1210</v>
      </c>
      <c r="I4995" s="17" t="s">
        <v>30</v>
      </c>
      <c r="J4995" s="21">
        <v>32780850</v>
      </c>
      <c r="K4995" s="21">
        <v>551562</v>
      </c>
      <c r="L4995" s="21">
        <v>10604295</v>
      </c>
      <c r="M4995" s="21">
        <v>4461264</v>
      </c>
      <c r="N4995" s="21">
        <v>6143031</v>
      </c>
      <c r="O4995" s="22">
        <v>20232590</v>
      </c>
      <c r="P4995" s="22">
        <v>575200</v>
      </c>
      <c r="Q4995" s="22">
        <v>7423724</v>
      </c>
      <c r="R4995" s="22">
        <v>1832255</v>
      </c>
      <c r="S4995" s="22">
        <v>5591469</v>
      </c>
      <c r="T4995" s="18" t="s">
        <v>31</v>
      </c>
    </row>
    <row r="4996" spans="1:20" x14ac:dyDescent="0.25">
      <c r="A4996" s="14">
        <v>5990</v>
      </c>
      <c r="B4996" s="18">
        <v>800014875</v>
      </c>
      <c r="C4996" s="18" t="s">
        <v>6065</v>
      </c>
      <c r="D4996" s="18" t="s">
        <v>204</v>
      </c>
      <c r="E4996" s="18" t="s">
        <v>27</v>
      </c>
      <c r="F4996" s="18" t="s">
        <v>28</v>
      </c>
      <c r="G4996" s="18" t="s">
        <v>28</v>
      </c>
      <c r="H4996" s="18" t="s">
        <v>1942</v>
      </c>
      <c r="I4996" s="18" t="s">
        <v>75</v>
      </c>
      <c r="J4996" s="21">
        <v>32779319</v>
      </c>
      <c r="K4996" s="21">
        <v>767277</v>
      </c>
      <c r="L4996" s="21">
        <v>9930848</v>
      </c>
      <c r="M4996" s="21">
        <v>5284385</v>
      </c>
      <c r="N4996" s="21">
        <v>4646463</v>
      </c>
      <c r="O4996" s="22">
        <v>30604013</v>
      </c>
      <c r="P4996" s="22">
        <v>1966886</v>
      </c>
      <c r="Q4996" s="22">
        <v>10635968</v>
      </c>
      <c r="R4996" s="22">
        <v>4789896</v>
      </c>
      <c r="S4996" s="22">
        <v>5846072</v>
      </c>
      <c r="T4996" s="23" t="s">
        <v>145</v>
      </c>
    </row>
    <row r="4997" spans="1:20" x14ac:dyDescent="0.25">
      <c r="A4997" s="14">
        <v>5991</v>
      </c>
      <c r="B4997" s="18">
        <v>900138663</v>
      </c>
      <c r="C4997" s="18" t="s">
        <v>6066</v>
      </c>
      <c r="D4997" s="14" t="s">
        <v>26</v>
      </c>
      <c r="E4997" s="17" t="s">
        <v>27</v>
      </c>
      <c r="F4997" s="18" t="s">
        <v>28</v>
      </c>
      <c r="G4997" s="18" t="s">
        <v>28</v>
      </c>
      <c r="H4997" s="18" t="s">
        <v>263</v>
      </c>
      <c r="I4997" s="18" t="s">
        <v>75</v>
      </c>
      <c r="J4997" s="21">
        <v>32755072</v>
      </c>
      <c r="K4997" s="21">
        <v>9528719</v>
      </c>
      <c r="L4997" s="21">
        <v>457966511</v>
      </c>
      <c r="M4997" s="21">
        <v>121027293</v>
      </c>
      <c r="N4997" s="21">
        <v>336939218</v>
      </c>
      <c r="O4997" s="22">
        <v>34397676</v>
      </c>
      <c r="P4997" s="22">
        <v>12548066</v>
      </c>
      <c r="Q4997" s="22">
        <v>358869818</v>
      </c>
      <c r="R4997" s="22">
        <v>116747708</v>
      </c>
      <c r="S4997" s="22">
        <v>242122110</v>
      </c>
      <c r="T4997" s="18" t="s">
        <v>38</v>
      </c>
    </row>
    <row r="4998" spans="1:20" x14ac:dyDescent="0.25">
      <c r="A4998" s="14">
        <v>5992</v>
      </c>
      <c r="B4998" s="18">
        <v>900016521</v>
      </c>
      <c r="C4998" s="18" t="s">
        <v>6067</v>
      </c>
      <c r="D4998" s="14" t="s">
        <v>26</v>
      </c>
      <c r="E4998" s="17" t="s">
        <v>27</v>
      </c>
      <c r="F4998" s="18" t="s">
        <v>28</v>
      </c>
      <c r="G4998" s="18" t="s">
        <v>28</v>
      </c>
      <c r="H4998" s="18" t="s">
        <v>6068</v>
      </c>
      <c r="I4998" s="17" t="s">
        <v>30</v>
      </c>
      <c r="J4998" s="21">
        <v>32752129</v>
      </c>
      <c r="K4998" s="21">
        <v>696573</v>
      </c>
      <c r="L4998" s="21">
        <v>11707630</v>
      </c>
      <c r="M4998" s="21">
        <v>7611078</v>
      </c>
      <c r="N4998" s="21">
        <v>4096552</v>
      </c>
      <c r="O4998" s="22">
        <v>31940920</v>
      </c>
      <c r="P4998" s="22">
        <v>576927</v>
      </c>
      <c r="Q4998" s="22">
        <v>11437859</v>
      </c>
      <c r="R4998" s="22">
        <v>7951397</v>
      </c>
      <c r="S4998" s="22">
        <v>3486462</v>
      </c>
      <c r="T4998" s="18" t="s">
        <v>31</v>
      </c>
    </row>
    <row r="4999" spans="1:20" x14ac:dyDescent="0.25">
      <c r="A4999" s="14">
        <v>5993</v>
      </c>
      <c r="B4999" s="18">
        <v>830008300</v>
      </c>
      <c r="C4999" s="18" t="s">
        <v>6069</v>
      </c>
      <c r="D4999" s="18" t="s">
        <v>143</v>
      </c>
      <c r="E4999" s="17" t="s">
        <v>27</v>
      </c>
      <c r="F4999" s="18" t="s">
        <v>28</v>
      </c>
      <c r="G4999" s="18" t="s">
        <v>28</v>
      </c>
      <c r="H4999" s="18" t="s">
        <v>178</v>
      </c>
      <c r="I4999" s="18" t="s">
        <v>75</v>
      </c>
      <c r="J4999" s="21">
        <v>32746261</v>
      </c>
      <c r="K4999" s="21">
        <v>3517010</v>
      </c>
      <c r="L4999" s="21">
        <v>42029123</v>
      </c>
      <c r="M4999" s="21">
        <v>16500710</v>
      </c>
      <c r="N4999" s="21">
        <v>25528413</v>
      </c>
      <c r="O4999" s="22">
        <v>24690102</v>
      </c>
      <c r="P4999" s="22">
        <v>2774492</v>
      </c>
      <c r="Q4999" s="22">
        <v>41694799</v>
      </c>
      <c r="R4999" s="22">
        <v>19813164</v>
      </c>
      <c r="S4999" s="22">
        <v>21881635</v>
      </c>
      <c r="T4999" s="18" t="s">
        <v>145</v>
      </c>
    </row>
    <row r="5000" spans="1:20" x14ac:dyDescent="0.25">
      <c r="A5000" s="14">
        <v>5994</v>
      </c>
      <c r="B5000" s="18">
        <v>900367678</v>
      </c>
      <c r="C5000" s="18" t="s">
        <v>6070</v>
      </c>
      <c r="D5000" s="14" t="s">
        <v>26</v>
      </c>
      <c r="E5000" s="17" t="s">
        <v>27</v>
      </c>
      <c r="F5000" s="18" t="s">
        <v>28</v>
      </c>
      <c r="G5000" s="18" t="s">
        <v>28</v>
      </c>
      <c r="H5000" s="18" t="s">
        <v>40</v>
      </c>
      <c r="I5000" s="17" t="s">
        <v>30</v>
      </c>
      <c r="J5000" s="21">
        <v>32742672</v>
      </c>
      <c r="K5000" s="21">
        <v>3200020</v>
      </c>
      <c r="L5000" s="21">
        <v>28255938</v>
      </c>
      <c r="M5000" s="21">
        <v>12614983</v>
      </c>
      <c r="N5000" s="21">
        <v>15640955</v>
      </c>
      <c r="O5000" s="22">
        <v>26896812</v>
      </c>
      <c r="P5000" s="22">
        <v>2832492</v>
      </c>
      <c r="Q5000" s="22">
        <v>23873651</v>
      </c>
      <c r="R5000" s="22">
        <v>11432480</v>
      </c>
      <c r="S5000" s="22">
        <v>12441171</v>
      </c>
      <c r="T5000" s="18" t="s">
        <v>31</v>
      </c>
    </row>
    <row r="5001" spans="1:20" x14ac:dyDescent="0.25">
      <c r="A5001" s="14">
        <v>5995</v>
      </c>
      <c r="B5001" s="18">
        <v>901234417</v>
      </c>
      <c r="C5001" s="18" t="s">
        <v>6071</v>
      </c>
      <c r="D5001" s="14" t="s">
        <v>26</v>
      </c>
      <c r="E5001" s="17" t="s">
        <v>86</v>
      </c>
      <c r="F5001" s="18" t="s">
        <v>87</v>
      </c>
      <c r="G5001" s="18" t="s">
        <v>88</v>
      </c>
      <c r="H5001" s="18" t="s">
        <v>198</v>
      </c>
      <c r="I5001" s="18" t="s">
        <v>75</v>
      </c>
      <c r="J5001" s="21">
        <v>32721895</v>
      </c>
      <c r="K5001" s="21">
        <v>1521388</v>
      </c>
      <c r="L5001" s="21">
        <v>138974570</v>
      </c>
      <c r="M5001" s="21">
        <v>119141540</v>
      </c>
      <c r="N5001" s="21">
        <v>19833030</v>
      </c>
      <c r="O5001" s="22">
        <v>25561664</v>
      </c>
      <c r="P5001" s="22">
        <v>1969314</v>
      </c>
      <c r="Q5001" s="22">
        <v>121346727</v>
      </c>
      <c r="R5001" s="22">
        <v>103035085</v>
      </c>
      <c r="S5001" s="22">
        <v>18311642</v>
      </c>
      <c r="T5001" s="18" t="s">
        <v>31</v>
      </c>
    </row>
    <row r="5002" spans="1:20" x14ac:dyDescent="0.25">
      <c r="A5002" s="14">
        <v>5996</v>
      </c>
      <c r="B5002" s="18">
        <v>800104325</v>
      </c>
      <c r="C5002" s="18" t="s">
        <v>6072</v>
      </c>
      <c r="D5002" s="14" t="s">
        <v>26</v>
      </c>
      <c r="E5002" s="18" t="s">
        <v>33</v>
      </c>
      <c r="F5002" s="18" t="s">
        <v>65</v>
      </c>
      <c r="G5002" s="14" t="s">
        <v>66</v>
      </c>
      <c r="H5002" s="18" t="s">
        <v>4277</v>
      </c>
      <c r="I5002" s="17" t="s">
        <v>37</v>
      </c>
      <c r="J5002" s="21">
        <v>32719651</v>
      </c>
      <c r="K5002" s="21">
        <v>1715026</v>
      </c>
      <c r="L5002" s="21">
        <v>16728672</v>
      </c>
      <c r="M5002" s="21">
        <v>10597873</v>
      </c>
      <c r="N5002" s="21">
        <v>6130799</v>
      </c>
      <c r="O5002" s="22">
        <v>19704932</v>
      </c>
      <c r="P5002" s="22">
        <v>1453692</v>
      </c>
      <c r="Q5002" s="22">
        <v>13348541</v>
      </c>
      <c r="R5002" s="22">
        <v>8932768</v>
      </c>
      <c r="S5002" s="22">
        <v>4415773</v>
      </c>
      <c r="T5002" s="18" t="s">
        <v>31</v>
      </c>
    </row>
    <row r="5003" spans="1:20" x14ac:dyDescent="0.25">
      <c r="A5003" s="14">
        <v>5997</v>
      </c>
      <c r="B5003" s="18">
        <v>800058195</v>
      </c>
      <c r="C5003" s="18" t="s">
        <v>6073</v>
      </c>
      <c r="D5003" s="14" t="s">
        <v>26</v>
      </c>
      <c r="E5003" s="17" t="s">
        <v>27</v>
      </c>
      <c r="F5003" s="18" t="s">
        <v>28</v>
      </c>
      <c r="G5003" s="18" t="s">
        <v>28</v>
      </c>
      <c r="H5003" s="18" t="s">
        <v>594</v>
      </c>
      <c r="I5003" s="17" t="s">
        <v>37</v>
      </c>
      <c r="J5003" s="21">
        <v>32719232</v>
      </c>
      <c r="K5003" s="21">
        <v>514694</v>
      </c>
      <c r="L5003" s="21">
        <v>32398674</v>
      </c>
      <c r="M5003" s="21">
        <v>15993193</v>
      </c>
      <c r="N5003" s="21">
        <v>16405481</v>
      </c>
      <c r="O5003" s="22">
        <v>26887288</v>
      </c>
      <c r="P5003" s="22">
        <v>640727</v>
      </c>
      <c r="Q5003" s="22">
        <v>36107194</v>
      </c>
      <c r="R5003" s="22">
        <v>19316407</v>
      </c>
      <c r="S5003" s="22">
        <v>16790787</v>
      </c>
      <c r="T5003" s="18" t="s">
        <v>31</v>
      </c>
    </row>
    <row r="5004" spans="1:20" x14ac:dyDescent="0.25">
      <c r="A5004" s="14">
        <v>5998</v>
      </c>
      <c r="B5004" s="18">
        <v>800071243</v>
      </c>
      <c r="C5004" s="18" t="s">
        <v>6074</v>
      </c>
      <c r="D5004" s="14" t="s">
        <v>26</v>
      </c>
      <c r="E5004" s="17" t="s">
        <v>27</v>
      </c>
      <c r="F5004" s="18" t="s">
        <v>28</v>
      </c>
      <c r="G5004" s="18" t="s">
        <v>28</v>
      </c>
      <c r="H5004" s="18" t="s">
        <v>279</v>
      </c>
      <c r="I5004" s="17" t="s">
        <v>30</v>
      </c>
      <c r="J5004" s="21">
        <v>32714678</v>
      </c>
      <c r="K5004" s="21">
        <v>2651585</v>
      </c>
      <c r="L5004" s="21">
        <v>46350531</v>
      </c>
      <c r="M5004" s="21">
        <v>17115103</v>
      </c>
      <c r="N5004" s="21">
        <v>29235428</v>
      </c>
      <c r="O5004" s="22">
        <v>25840020</v>
      </c>
      <c r="P5004" s="22">
        <v>2188354</v>
      </c>
      <c r="Q5004" s="22">
        <v>39744183</v>
      </c>
      <c r="R5004" s="22">
        <v>13160340</v>
      </c>
      <c r="S5004" s="22">
        <v>26583843</v>
      </c>
      <c r="T5004" s="18" t="s">
        <v>31</v>
      </c>
    </row>
    <row r="5005" spans="1:20" x14ac:dyDescent="0.25">
      <c r="A5005" s="14">
        <v>5999</v>
      </c>
      <c r="B5005" s="18">
        <v>816004765</v>
      </c>
      <c r="C5005" s="18" t="s">
        <v>6075</v>
      </c>
      <c r="D5005" s="14" t="s">
        <v>26</v>
      </c>
      <c r="E5005" s="17" t="s">
        <v>27</v>
      </c>
      <c r="F5005" s="18" t="s">
        <v>28</v>
      </c>
      <c r="G5005" s="18" t="s">
        <v>28</v>
      </c>
      <c r="H5005" s="18" t="s">
        <v>158</v>
      </c>
      <c r="I5005" s="18" t="s">
        <v>75</v>
      </c>
      <c r="J5005" s="21">
        <v>32707987</v>
      </c>
      <c r="K5005" s="21">
        <v>4727886</v>
      </c>
      <c r="L5005" s="21">
        <v>20674973</v>
      </c>
      <c r="M5005" s="21">
        <v>10802933</v>
      </c>
      <c r="N5005" s="21">
        <v>9872040</v>
      </c>
      <c r="O5005" s="22">
        <v>16222014</v>
      </c>
      <c r="P5005" s="22">
        <v>1752137</v>
      </c>
      <c r="Q5005" s="22">
        <v>11859381</v>
      </c>
      <c r="R5005" s="22">
        <v>6715227</v>
      </c>
      <c r="S5005" s="22">
        <v>5144154</v>
      </c>
      <c r="T5005" s="18" t="s">
        <v>31</v>
      </c>
    </row>
    <row r="5006" spans="1:20" x14ac:dyDescent="0.25">
      <c r="A5006" s="14">
        <v>6000</v>
      </c>
      <c r="B5006" s="18">
        <v>901040935</v>
      </c>
      <c r="C5006" s="18" t="s">
        <v>6076</v>
      </c>
      <c r="D5006" s="14" t="s">
        <v>26</v>
      </c>
      <c r="E5006" s="17" t="s">
        <v>86</v>
      </c>
      <c r="F5006" s="18" t="s">
        <v>87</v>
      </c>
      <c r="G5006" s="18" t="s">
        <v>88</v>
      </c>
      <c r="H5006" s="18" t="s">
        <v>6077</v>
      </c>
      <c r="I5006" s="17" t="s">
        <v>37</v>
      </c>
      <c r="J5006" s="21">
        <v>32690847</v>
      </c>
      <c r="K5006" s="21">
        <v>191564</v>
      </c>
      <c r="L5006" s="21">
        <v>7750343</v>
      </c>
      <c r="M5006" s="21">
        <v>6404454</v>
      </c>
      <c r="N5006" s="21">
        <v>1345889</v>
      </c>
      <c r="O5006" s="22">
        <v>25017844</v>
      </c>
      <c r="P5006" s="22">
        <v>193361</v>
      </c>
      <c r="Q5006" s="22">
        <v>6804940</v>
      </c>
      <c r="R5006" s="22">
        <v>5650615</v>
      </c>
      <c r="S5006" s="22">
        <v>1154325</v>
      </c>
      <c r="T5006" s="18" t="s">
        <v>31</v>
      </c>
    </row>
    <row r="5007" spans="1:20" x14ac:dyDescent="0.25">
      <c r="A5007" s="14">
        <v>6001</v>
      </c>
      <c r="B5007" s="18">
        <v>860533081</v>
      </c>
      <c r="C5007" s="18" t="s">
        <v>6078</v>
      </c>
      <c r="D5007" s="14" t="s">
        <v>26</v>
      </c>
      <c r="E5007" s="17" t="s">
        <v>27</v>
      </c>
      <c r="F5007" s="18" t="s">
        <v>28</v>
      </c>
      <c r="G5007" s="18" t="s">
        <v>28</v>
      </c>
      <c r="H5007" s="18" t="s">
        <v>96</v>
      </c>
      <c r="I5007" s="17" t="s">
        <v>37</v>
      </c>
      <c r="J5007" s="21">
        <v>32680732</v>
      </c>
      <c r="K5007" s="21">
        <v>115886</v>
      </c>
      <c r="L5007" s="21">
        <v>19239143</v>
      </c>
      <c r="M5007" s="21">
        <v>15309311</v>
      </c>
      <c r="N5007" s="21">
        <v>3929832</v>
      </c>
      <c r="O5007" s="22">
        <v>25044904</v>
      </c>
      <c r="P5007" s="22">
        <v>820869</v>
      </c>
      <c r="Q5007" s="22">
        <v>16934982</v>
      </c>
      <c r="R5007" s="22">
        <v>13121036</v>
      </c>
      <c r="S5007" s="22">
        <v>3813946</v>
      </c>
      <c r="T5007" s="18" t="s">
        <v>31</v>
      </c>
    </row>
    <row r="5008" spans="1:20" x14ac:dyDescent="0.25">
      <c r="A5008" s="14">
        <v>6002</v>
      </c>
      <c r="B5008" s="18">
        <v>900618986</v>
      </c>
      <c r="C5008" s="18" t="s">
        <v>6079</v>
      </c>
      <c r="D5008" s="18" t="s">
        <v>143</v>
      </c>
      <c r="E5008" s="17" t="s">
        <v>86</v>
      </c>
      <c r="F5008" s="18" t="s">
        <v>87</v>
      </c>
      <c r="G5008" s="18" t="s">
        <v>88</v>
      </c>
      <c r="H5008" s="18" t="s">
        <v>144</v>
      </c>
      <c r="I5008" s="18" t="s">
        <v>75</v>
      </c>
      <c r="J5008" s="21">
        <v>32679636</v>
      </c>
      <c r="K5008" s="21">
        <v>2644447</v>
      </c>
      <c r="L5008" s="21">
        <v>11282262</v>
      </c>
      <c r="M5008" s="21">
        <v>4044513</v>
      </c>
      <c r="N5008" s="21">
        <v>7237749</v>
      </c>
      <c r="O5008" s="22">
        <v>23797489</v>
      </c>
      <c r="P5008" s="22">
        <v>1858046</v>
      </c>
      <c r="Q5008" s="22">
        <v>7632018</v>
      </c>
      <c r="R5008" s="22">
        <v>2566716</v>
      </c>
      <c r="S5008" s="22">
        <v>5065302</v>
      </c>
      <c r="T5008" s="18" t="s">
        <v>145</v>
      </c>
    </row>
    <row r="5009" spans="1:20" x14ac:dyDescent="0.25">
      <c r="A5009" s="14">
        <v>6003</v>
      </c>
      <c r="B5009" s="18">
        <v>811032857</v>
      </c>
      <c r="C5009" s="18" t="s">
        <v>6080</v>
      </c>
      <c r="D5009" s="14" t="s">
        <v>26</v>
      </c>
      <c r="E5009" s="17" t="s">
        <v>86</v>
      </c>
      <c r="F5009" s="18" t="s">
        <v>87</v>
      </c>
      <c r="G5009" s="18" t="s">
        <v>593</v>
      </c>
      <c r="H5009" s="18" t="s">
        <v>90</v>
      </c>
      <c r="I5009" s="17" t="s">
        <v>37</v>
      </c>
      <c r="J5009" s="21">
        <v>32665611</v>
      </c>
      <c r="K5009" s="21">
        <v>-497368</v>
      </c>
      <c r="L5009" s="21">
        <v>35895449</v>
      </c>
      <c r="M5009" s="21">
        <v>26843147</v>
      </c>
      <c r="N5009" s="21">
        <v>9052302</v>
      </c>
      <c r="O5009" s="22">
        <v>28241576</v>
      </c>
      <c r="P5009" s="22">
        <v>793570</v>
      </c>
      <c r="Q5009" s="22">
        <v>31905987</v>
      </c>
      <c r="R5009" s="22">
        <v>23979244</v>
      </c>
      <c r="S5009" s="22">
        <v>7926743</v>
      </c>
      <c r="T5009" s="18" t="s">
        <v>31</v>
      </c>
    </row>
    <row r="5010" spans="1:20" x14ac:dyDescent="0.25">
      <c r="A5010" s="14">
        <v>6004</v>
      </c>
      <c r="B5010" s="18">
        <v>821003541</v>
      </c>
      <c r="C5010" s="18" t="s">
        <v>6081</v>
      </c>
      <c r="D5010" s="14" t="s">
        <v>26</v>
      </c>
      <c r="E5010" s="17" t="s">
        <v>42</v>
      </c>
      <c r="F5010" s="18" t="s">
        <v>43</v>
      </c>
      <c r="G5010" s="18" t="s">
        <v>956</v>
      </c>
      <c r="H5010" s="18" t="s">
        <v>29</v>
      </c>
      <c r="I5010" s="17" t="s">
        <v>30</v>
      </c>
      <c r="J5010" s="21">
        <v>32637017</v>
      </c>
      <c r="K5010" s="21">
        <v>1763542</v>
      </c>
      <c r="L5010" s="21">
        <v>14477497</v>
      </c>
      <c r="M5010" s="21">
        <v>8250067</v>
      </c>
      <c r="N5010" s="21">
        <v>6227430</v>
      </c>
      <c r="O5010" s="22">
        <v>29259240</v>
      </c>
      <c r="P5010" s="22">
        <v>1474403</v>
      </c>
      <c r="Q5010" s="22">
        <v>9422722</v>
      </c>
      <c r="R5010" s="22">
        <v>4501770</v>
      </c>
      <c r="S5010" s="22">
        <v>4920952</v>
      </c>
      <c r="T5010" s="18" t="s">
        <v>38</v>
      </c>
    </row>
    <row r="5011" spans="1:20" x14ac:dyDescent="0.25">
      <c r="A5011" s="14">
        <v>6005</v>
      </c>
      <c r="B5011" s="18">
        <v>811006928</v>
      </c>
      <c r="C5011" s="18" t="s">
        <v>6082</v>
      </c>
      <c r="D5011" s="14" t="s">
        <v>26</v>
      </c>
      <c r="E5011" s="17" t="s">
        <v>86</v>
      </c>
      <c r="F5011" s="18" t="s">
        <v>87</v>
      </c>
      <c r="G5011" s="18" t="s">
        <v>247</v>
      </c>
      <c r="H5011" s="18" t="s">
        <v>93</v>
      </c>
      <c r="I5011" s="17" t="s">
        <v>94</v>
      </c>
      <c r="J5011" s="21">
        <v>32635943</v>
      </c>
      <c r="K5011" s="21">
        <v>1141611</v>
      </c>
      <c r="L5011" s="21">
        <v>70146203</v>
      </c>
      <c r="M5011" s="21">
        <v>44080749</v>
      </c>
      <c r="N5011" s="21">
        <v>26065454</v>
      </c>
      <c r="O5011" s="22">
        <v>21735808</v>
      </c>
      <c r="P5011" s="22">
        <v>175211</v>
      </c>
      <c r="Q5011" s="22">
        <v>55345154</v>
      </c>
      <c r="R5011" s="22">
        <v>36009334</v>
      </c>
      <c r="S5011" s="22">
        <v>19335820</v>
      </c>
      <c r="T5011" s="18" t="s">
        <v>31</v>
      </c>
    </row>
    <row r="5012" spans="1:20" x14ac:dyDescent="0.25">
      <c r="A5012" s="14">
        <v>6006</v>
      </c>
      <c r="B5012" s="18">
        <v>800215496</v>
      </c>
      <c r="C5012" s="18" t="s">
        <v>6083</v>
      </c>
      <c r="D5012" s="14" t="s">
        <v>26</v>
      </c>
      <c r="E5012" s="17" t="s">
        <v>27</v>
      </c>
      <c r="F5012" s="18" t="s">
        <v>28</v>
      </c>
      <c r="G5012" s="18" t="s">
        <v>28</v>
      </c>
      <c r="H5012" s="18" t="s">
        <v>63</v>
      </c>
      <c r="I5012" s="17" t="s">
        <v>30</v>
      </c>
      <c r="J5012" s="21">
        <v>32618934</v>
      </c>
      <c r="K5012" s="21">
        <v>275811</v>
      </c>
      <c r="L5012" s="21">
        <v>40616597</v>
      </c>
      <c r="M5012" s="21">
        <v>24037382</v>
      </c>
      <c r="N5012" s="21">
        <v>16579215</v>
      </c>
      <c r="O5012" s="22">
        <v>26847146</v>
      </c>
      <c r="P5012" s="22">
        <v>256427</v>
      </c>
      <c r="Q5012" s="22">
        <v>38811132</v>
      </c>
      <c r="R5012" s="22">
        <v>22507728</v>
      </c>
      <c r="S5012" s="22">
        <v>16303404</v>
      </c>
      <c r="T5012" s="18" t="s">
        <v>38</v>
      </c>
    </row>
    <row r="5013" spans="1:20" x14ac:dyDescent="0.25">
      <c r="A5013" s="14">
        <v>6007</v>
      </c>
      <c r="B5013" s="18">
        <v>900428423</v>
      </c>
      <c r="C5013" s="18" t="s">
        <v>6084</v>
      </c>
      <c r="D5013" s="14" t="s">
        <v>26</v>
      </c>
      <c r="E5013" s="17" t="s">
        <v>27</v>
      </c>
      <c r="F5013" s="18" t="s">
        <v>50</v>
      </c>
      <c r="G5013" s="14" t="s">
        <v>661</v>
      </c>
      <c r="H5013" s="18" t="s">
        <v>405</v>
      </c>
      <c r="I5013" s="17" t="s">
        <v>30</v>
      </c>
      <c r="J5013" s="21">
        <v>32615650</v>
      </c>
      <c r="K5013" s="21">
        <v>1109906</v>
      </c>
      <c r="L5013" s="21">
        <v>12740443</v>
      </c>
      <c r="M5013" s="21">
        <v>5922383</v>
      </c>
      <c r="N5013" s="21">
        <v>6818060</v>
      </c>
      <c r="O5013" s="22">
        <v>28214518</v>
      </c>
      <c r="P5013" s="22">
        <v>1315165</v>
      </c>
      <c r="Q5013" s="22">
        <v>17789796</v>
      </c>
      <c r="R5013" s="22">
        <v>12081642</v>
      </c>
      <c r="S5013" s="22">
        <v>5708154</v>
      </c>
      <c r="T5013" s="18" t="s">
        <v>31</v>
      </c>
    </row>
    <row r="5014" spans="1:20" x14ac:dyDescent="0.25">
      <c r="A5014" s="14">
        <v>6008</v>
      </c>
      <c r="B5014" s="18">
        <v>901228174</v>
      </c>
      <c r="C5014" s="18" t="s">
        <v>6085</v>
      </c>
      <c r="D5014" s="14" t="s">
        <v>26</v>
      </c>
      <c r="E5014" s="17" t="s">
        <v>27</v>
      </c>
      <c r="F5014" s="18" t="s">
        <v>28</v>
      </c>
      <c r="G5014" s="18" t="s">
        <v>28</v>
      </c>
      <c r="H5014" s="18" t="s">
        <v>198</v>
      </c>
      <c r="I5014" s="18" t="s">
        <v>75</v>
      </c>
      <c r="J5014" s="21">
        <v>32613789</v>
      </c>
      <c r="K5014" s="21">
        <v>-3069796</v>
      </c>
      <c r="L5014" s="21">
        <v>30320928</v>
      </c>
      <c r="M5014" s="21">
        <v>23879998</v>
      </c>
      <c r="N5014" s="21">
        <v>6440930</v>
      </c>
      <c r="O5014" s="22">
        <v>8944006</v>
      </c>
      <c r="P5014" s="22">
        <v>-2047377</v>
      </c>
      <c r="Q5014" s="22">
        <v>13388983</v>
      </c>
      <c r="R5014" s="22">
        <v>14957047</v>
      </c>
      <c r="S5014" s="22">
        <v>-1568064</v>
      </c>
      <c r="T5014" s="18" t="s">
        <v>31</v>
      </c>
    </row>
    <row r="5015" spans="1:20" x14ac:dyDescent="0.25">
      <c r="A5015" s="14">
        <v>6009</v>
      </c>
      <c r="B5015" s="18">
        <v>860065746</v>
      </c>
      <c r="C5015" s="18" t="s">
        <v>6086</v>
      </c>
      <c r="D5015" s="14" t="s">
        <v>26</v>
      </c>
      <c r="E5015" s="17" t="s">
        <v>27</v>
      </c>
      <c r="F5015" s="18" t="s">
        <v>28</v>
      </c>
      <c r="G5015" s="18" t="s">
        <v>28</v>
      </c>
      <c r="H5015" s="18" t="s">
        <v>222</v>
      </c>
      <c r="I5015" s="17" t="s">
        <v>30</v>
      </c>
      <c r="J5015" s="21">
        <v>32607105</v>
      </c>
      <c r="K5015" s="21">
        <v>4497537</v>
      </c>
      <c r="L5015" s="21">
        <v>68004734</v>
      </c>
      <c r="M5015" s="21">
        <v>22637102</v>
      </c>
      <c r="N5015" s="21">
        <v>45367632</v>
      </c>
      <c r="O5015" s="22">
        <v>29848692</v>
      </c>
      <c r="P5015" s="22">
        <v>3541457</v>
      </c>
      <c r="Q5015" s="22">
        <v>59768066</v>
      </c>
      <c r="R5015" s="22">
        <v>18897971</v>
      </c>
      <c r="S5015" s="22">
        <v>40870095</v>
      </c>
      <c r="T5015" s="18" t="s">
        <v>38</v>
      </c>
    </row>
    <row r="5016" spans="1:20" x14ac:dyDescent="0.25">
      <c r="A5016" s="14">
        <v>6010</v>
      </c>
      <c r="B5016" s="18">
        <v>800219668</v>
      </c>
      <c r="C5016" s="18" t="s">
        <v>6087</v>
      </c>
      <c r="D5016" s="14" t="s">
        <v>26</v>
      </c>
      <c r="E5016" s="17" t="s">
        <v>27</v>
      </c>
      <c r="F5016" s="18" t="s">
        <v>28</v>
      </c>
      <c r="G5016" s="18" t="s">
        <v>28</v>
      </c>
      <c r="H5016" s="18" t="s">
        <v>1756</v>
      </c>
      <c r="I5016" s="18" t="s">
        <v>75</v>
      </c>
      <c r="J5016" s="21">
        <v>32600537</v>
      </c>
      <c r="K5016" s="21">
        <v>1340424</v>
      </c>
      <c r="L5016" s="21">
        <v>15865049</v>
      </c>
      <c r="M5016" s="21">
        <v>6215237</v>
      </c>
      <c r="N5016" s="21">
        <v>9649812</v>
      </c>
      <c r="O5016" s="22">
        <v>40450072</v>
      </c>
      <c r="P5016" s="22">
        <v>1691301</v>
      </c>
      <c r="Q5016" s="22">
        <v>18648811</v>
      </c>
      <c r="R5016" s="22">
        <v>10339423</v>
      </c>
      <c r="S5016" s="22">
        <v>8309388</v>
      </c>
      <c r="T5016" s="18" t="s">
        <v>31</v>
      </c>
    </row>
    <row r="5017" spans="1:20" x14ac:dyDescent="0.25">
      <c r="A5017" s="14">
        <v>6011</v>
      </c>
      <c r="B5017" s="18">
        <v>900539662</v>
      </c>
      <c r="C5017" s="18" t="s">
        <v>6088</v>
      </c>
      <c r="D5017" s="14" t="s">
        <v>26</v>
      </c>
      <c r="E5017" s="17" t="s">
        <v>27</v>
      </c>
      <c r="F5017" s="18" t="s">
        <v>28</v>
      </c>
      <c r="G5017" s="18" t="s">
        <v>28</v>
      </c>
      <c r="H5017" s="18" t="s">
        <v>258</v>
      </c>
      <c r="I5017" s="17" t="s">
        <v>37</v>
      </c>
      <c r="J5017" s="21">
        <v>32599717</v>
      </c>
      <c r="K5017" s="21">
        <v>3949460</v>
      </c>
      <c r="L5017" s="21">
        <v>42741122</v>
      </c>
      <c r="M5017" s="21">
        <v>13514461</v>
      </c>
      <c r="N5017" s="21">
        <v>29226661</v>
      </c>
      <c r="O5017" s="22">
        <v>31030420</v>
      </c>
      <c r="P5017" s="22">
        <v>4112117</v>
      </c>
      <c r="Q5017" s="22">
        <v>39276700</v>
      </c>
      <c r="R5017" s="22">
        <v>13999499</v>
      </c>
      <c r="S5017" s="22">
        <v>25277201</v>
      </c>
      <c r="T5017" s="18" t="s">
        <v>38</v>
      </c>
    </row>
    <row r="5018" spans="1:20" x14ac:dyDescent="0.25">
      <c r="A5018" s="14">
        <v>6012</v>
      </c>
      <c r="B5018" s="18">
        <v>800045259</v>
      </c>
      <c r="C5018" s="18" t="s">
        <v>6089</v>
      </c>
      <c r="D5018" s="14" t="s">
        <v>26</v>
      </c>
      <c r="E5018" s="17" t="s">
        <v>27</v>
      </c>
      <c r="F5018" s="18" t="s">
        <v>28</v>
      </c>
      <c r="G5018" s="18" t="s">
        <v>28</v>
      </c>
      <c r="H5018" s="18" t="s">
        <v>353</v>
      </c>
      <c r="I5018" s="17" t="s">
        <v>30</v>
      </c>
      <c r="J5018" s="21">
        <v>32596317</v>
      </c>
      <c r="K5018" s="21">
        <v>2800559</v>
      </c>
      <c r="L5018" s="21">
        <v>22908177</v>
      </c>
      <c r="M5018" s="21">
        <v>5571019</v>
      </c>
      <c r="N5018" s="21">
        <v>17337158</v>
      </c>
      <c r="O5018" s="22">
        <v>21762336</v>
      </c>
      <c r="P5018" s="22">
        <v>1910942</v>
      </c>
      <c r="Q5018" s="22">
        <v>17697024</v>
      </c>
      <c r="R5018" s="22">
        <v>3160425</v>
      </c>
      <c r="S5018" s="22">
        <v>14536599</v>
      </c>
      <c r="T5018" s="18" t="s">
        <v>31</v>
      </c>
    </row>
    <row r="5019" spans="1:20" x14ac:dyDescent="0.25">
      <c r="A5019" s="14">
        <v>6013</v>
      </c>
      <c r="B5019" s="18">
        <v>900311634</v>
      </c>
      <c r="C5019" s="18" t="s">
        <v>6090</v>
      </c>
      <c r="D5019" s="14" t="s">
        <v>26</v>
      </c>
      <c r="E5019" s="17" t="s">
        <v>57</v>
      </c>
      <c r="F5019" s="18" t="s">
        <v>72</v>
      </c>
      <c r="G5019" s="18" t="s">
        <v>73</v>
      </c>
      <c r="H5019" s="18" t="s">
        <v>4164</v>
      </c>
      <c r="I5019" s="17" t="s">
        <v>30</v>
      </c>
      <c r="J5019" s="21">
        <v>32582966</v>
      </c>
      <c r="K5019" s="21">
        <v>1608523</v>
      </c>
      <c r="L5019" s="21">
        <v>46042698</v>
      </c>
      <c r="M5019" s="21">
        <v>24698826</v>
      </c>
      <c r="N5019" s="21">
        <v>21343872</v>
      </c>
      <c r="O5019" s="22">
        <v>29108278</v>
      </c>
      <c r="P5019" s="22">
        <v>1310714</v>
      </c>
      <c r="Q5019" s="22">
        <v>46012864</v>
      </c>
      <c r="R5019" s="22">
        <v>26277515</v>
      </c>
      <c r="S5019" s="22">
        <v>19735349</v>
      </c>
      <c r="T5019" s="18" t="s">
        <v>31</v>
      </c>
    </row>
    <row r="5020" spans="1:20" x14ac:dyDescent="0.25">
      <c r="A5020" s="14">
        <v>6014</v>
      </c>
      <c r="B5020" s="18">
        <v>900198369</v>
      </c>
      <c r="C5020" s="18" t="s">
        <v>6091</v>
      </c>
      <c r="D5020" s="14" t="s">
        <v>26</v>
      </c>
      <c r="E5020" s="17" t="s">
        <v>86</v>
      </c>
      <c r="F5020" s="18" t="s">
        <v>87</v>
      </c>
      <c r="G5020" s="18" t="s">
        <v>334</v>
      </c>
      <c r="H5020" s="18" t="s">
        <v>578</v>
      </c>
      <c r="I5020" s="18" t="s">
        <v>75</v>
      </c>
      <c r="J5020" s="21">
        <v>32554624</v>
      </c>
      <c r="K5020" s="21">
        <v>4080662</v>
      </c>
      <c r="L5020" s="21">
        <v>48758989</v>
      </c>
      <c r="M5020" s="21">
        <v>13353868</v>
      </c>
      <c r="N5020" s="21">
        <v>35405121</v>
      </c>
      <c r="O5020" s="22">
        <v>29675426</v>
      </c>
      <c r="P5020" s="22">
        <v>4980219</v>
      </c>
      <c r="Q5020" s="22">
        <v>48330710</v>
      </c>
      <c r="R5020" s="22">
        <v>16990092</v>
      </c>
      <c r="S5020" s="22">
        <v>31340618</v>
      </c>
      <c r="T5020" s="18" t="s">
        <v>31</v>
      </c>
    </row>
    <row r="5021" spans="1:20" x14ac:dyDescent="0.25">
      <c r="A5021" s="14">
        <v>6015</v>
      </c>
      <c r="B5021" s="18">
        <v>900314301</v>
      </c>
      <c r="C5021" s="18" t="s">
        <v>6092</v>
      </c>
      <c r="D5021" s="18" t="s">
        <v>143</v>
      </c>
      <c r="E5021" s="18" t="s">
        <v>343</v>
      </c>
      <c r="F5021" s="18" t="s">
        <v>1239</v>
      </c>
      <c r="G5021" s="18" t="s">
        <v>1240</v>
      </c>
      <c r="H5021" s="18" t="s">
        <v>178</v>
      </c>
      <c r="I5021" s="18" t="s">
        <v>75</v>
      </c>
      <c r="J5021" s="21">
        <v>32554159</v>
      </c>
      <c r="K5021" s="21">
        <v>3617656</v>
      </c>
      <c r="L5021" s="21">
        <v>22073152</v>
      </c>
      <c r="M5021" s="21">
        <v>11427763</v>
      </c>
      <c r="N5021" s="21">
        <v>10645389</v>
      </c>
      <c r="O5021" s="22">
        <v>25363979</v>
      </c>
      <c r="P5021" s="22">
        <v>1232476</v>
      </c>
      <c r="Q5021" s="22">
        <v>15531008</v>
      </c>
      <c r="R5021" s="22">
        <v>10188296</v>
      </c>
      <c r="S5021" s="22">
        <v>5342712</v>
      </c>
      <c r="T5021" s="18" t="s">
        <v>145</v>
      </c>
    </row>
    <row r="5022" spans="1:20" x14ac:dyDescent="0.25">
      <c r="A5022" s="14">
        <v>6016</v>
      </c>
      <c r="B5022" s="18">
        <v>901118257</v>
      </c>
      <c r="C5022" s="18" t="s">
        <v>6093</v>
      </c>
      <c r="D5022" s="14" t="s">
        <v>26</v>
      </c>
      <c r="E5022" s="17" t="s">
        <v>86</v>
      </c>
      <c r="F5022" s="18" t="s">
        <v>87</v>
      </c>
      <c r="G5022" s="14" t="s">
        <v>441</v>
      </c>
      <c r="H5022" s="18" t="s">
        <v>842</v>
      </c>
      <c r="I5022" s="17" t="s">
        <v>37</v>
      </c>
      <c r="J5022" s="21">
        <v>32553960</v>
      </c>
      <c r="K5022" s="21">
        <v>188778</v>
      </c>
      <c r="L5022" s="21">
        <v>6451322</v>
      </c>
      <c r="M5022" s="21">
        <v>5305738</v>
      </c>
      <c r="N5022" s="21">
        <v>1145584</v>
      </c>
      <c r="O5022" s="22">
        <v>24210792</v>
      </c>
      <c r="P5022" s="22">
        <v>308070</v>
      </c>
      <c r="Q5022" s="22">
        <v>4130812</v>
      </c>
      <c r="R5022" s="22">
        <v>3174006</v>
      </c>
      <c r="S5022" s="22">
        <v>956806</v>
      </c>
      <c r="T5022" s="18" t="s">
        <v>31</v>
      </c>
    </row>
    <row r="5023" spans="1:20" x14ac:dyDescent="0.25">
      <c r="A5023" s="14">
        <v>6017</v>
      </c>
      <c r="B5023" s="18">
        <v>900247385</v>
      </c>
      <c r="C5023" s="18" t="s">
        <v>6094</v>
      </c>
      <c r="D5023" s="14" t="s">
        <v>26</v>
      </c>
      <c r="E5023" s="17" t="s">
        <v>57</v>
      </c>
      <c r="F5023" s="18" t="s">
        <v>231</v>
      </c>
      <c r="G5023" s="18" t="s">
        <v>232</v>
      </c>
      <c r="H5023" s="18" t="s">
        <v>77</v>
      </c>
      <c r="I5023" s="18" t="s">
        <v>75</v>
      </c>
      <c r="J5023" s="21">
        <v>32549968</v>
      </c>
      <c r="K5023" s="21">
        <v>1008849</v>
      </c>
      <c r="L5023" s="21">
        <v>6789328</v>
      </c>
      <c r="M5023" s="21">
        <v>4869977</v>
      </c>
      <c r="N5023" s="21">
        <v>1919351</v>
      </c>
      <c r="O5023" s="22">
        <v>25246088</v>
      </c>
      <c r="P5023" s="22">
        <v>220547</v>
      </c>
      <c r="Q5023" s="22">
        <v>4541761</v>
      </c>
      <c r="R5023" s="22">
        <v>3718848</v>
      </c>
      <c r="S5023" s="22">
        <v>822913</v>
      </c>
      <c r="T5023" s="18" t="s">
        <v>31</v>
      </c>
    </row>
    <row r="5024" spans="1:20" x14ac:dyDescent="0.25">
      <c r="A5024" s="14">
        <v>6018</v>
      </c>
      <c r="B5024" s="18">
        <v>814007224</v>
      </c>
      <c r="C5024" s="18" t="s">
        <v>6095</v>
      </c>
      <c r="D5024" s="14" t="s">
        <v>26</v>
      </c>
      <c r="E5024" s="17" t="s">
        <v>42</v>
      </c>
      <c r="F5024" s="18" t="s">
        <v>418</v>
      </c>
      <c r="G5024" s="18" t="s">
        <v>419</v>
      </c>
      <c r="H5024" s="18" t="s">
        <v>243</v>
      </c>
      <c r="I5024" s="17" t="s">
        <v>94</v>
      </c>
      <c r="J5024" s="21">
        <v>32544758</v>
      </c>
      <c r="K5024" s="21">
        <v>1982103</v>
      </c>
      <c r="L5024" s="21">
        <v>25938404</v>
      </c>
      <c r="M5024" s="21">
        <v>13210262</v>
      </c>
      <c r="N5024" s="21">
        <v>12728142</v>
      </c>
      <c r="O5024" s="22">
        <v>1263917</v>
      </c>
      <c r="P5024" s="22">
        <v>77455</v>
      </c>
      <c r="Q5024" s="22">
        <v>28883319</v>
      </c>
      <c r="R5024" s="22">
        <v>18137280</v>
      </c>
      <c r="S5024" s="22">
        <v>10746039</v>
      </c>
      <c r="T5024" s="18" t="s">
        <v>31</v>
      </c>
    </row>
    <row r="5025" spans="1:20" x14ac:dyDescent="0.25">
      <c r="A5025" s="14">
        <v>6019</v>
      </c>
      <c r="B5025" s="18">
        <v>901191678</v>
      </c>
      <c r="C5025" s="18" t="s">
        <v>6096</v>
      </c>
      <c r="D5025" s="14" t="s">
        <v>26</v>
      </c>
      <c r="E5025" s="17" t="s">
        <v>27</v>
      </c>
      <c r="F5025" s="18" t="s">
        <v>28</v>
      </c>
      <c r="G5025" s="18" t="s">
        <v>28</v>
      </c>
      <c r="H5025" s="18" t="s">
        <v>1938</v>
      </c>
      <c r="I5025" s="18" t="s">
        <v>75</v>
      </c>
      <c r="J5025" s="21">
        <v>32529117</v>
      </c>
      <c r="K5025" s="21">
        <v>3648706</v>
      </c>
      <c r="L5025" s="21">
        <v>22139370</v>
      </c>
      <c r="M5025" s="21">
        <v>11559260</v>
      </c>
      <c r="N5025" s="21">
        <v>10580110</v>
      </c>
      <c r="O5025" s="22">
        <v>20544664</v>
      </c>
      <c r="P5025" s="22">
        <v>2846650</v>
      </c>
      <c r="Q5025" s="22">
        <v>13005893</v>
      </c>
      <c r="R5025" s="22">
        <v>4550833</v>
      </c>
      <c r="S5025" s="22">
        <v>8455060</v>
      </c>
      <c r="T5025" s="18" t="s">
        <v>31</v>
      </c>
    </row>
    <row r="5026" spans="1:20" x14ac:dyDescent="0.25">
      <c r="A5026" s="14">
        <v>6020</v>
      </c>
      <c r="B5026" s="18">
        <v>890200613</v>
      </c>
      <c r="C5026" s="18" t="s">
        <v>6097</v>
      </c>
      <c r="D5026" s="14" t="s">
        <v>26</v>
      </c>
      <c r="E5026" s="18" t="s">
        <v>33</v>
      </c>
      <c r="F5026" s="18" t="s">
        <v>65</v>
      </c>
      <c r="G5026" s="14" t="s">
        <v>183</v>
      </c>
      <c r="H5026" s="18" t="s">
        <v>67</v>
      </c>
      <c r="I5026" s="17" t="s">
        <v>37</v>
      </c>
      <c r="J5026" s="21">
        <v>32527166</v>
      </c>
      <c r="K5026" s="21">
        <v>818689</v>
      </c>
      <c r="L5026" s="21">
        <v>27544007</v>
      </c>
      <c r="M5026" s="21">
        <v>17185037</v>
      </c>
      <c r="N5026" s="21">
        <v>10358970</v>
      </c>
      <c r="O5026" s="22">
        <v>19064706</v>
      </c>
      <c r="P5026" s="22">
        <v>280110</v>
      </c>
      <c r="Q5026" s="22">
        <v>15858473</v>
      </c>
      <c r="R5026" s="22">
        <v>6318192</v>
      </c>
      <c r="S5026" s="22">
        <v>9540281</v>
      </c>
      <c r="T5026" s="18" t="s">
        <v>31</v>
      </c>
    </row>
    <row r="5027" spans="1:20" x14ac:dyDescent="0.25">
      <c r="A5027" s="14">
        <v>6021</v>
      </c>
      <c r="B5027" s="18">
        <v>840001036</v>
      </c>
      <c r="C5027" s="18" t="s">
        <v>6098</v>
      </c>
      <c r="D5027" s="18" t="s">
        <v>143</v>
      </c>
      <c r="E5027" s="17" t="s">
        <v>42</v>
      </c>
      <c r="F5027" s="18" t="s">
        <v>418</v>
      </c>
      <c r="G5027" s="18" t="s">
        <v>5098</v>
      </c>
      <c r="H5027" s="18" t="s">
        <v>144</v>
      </c>
      <c r="I5027" s="18" t="s">
        <v>75</v>
      </c>
      <c r="J5027" s="21">
        <v>32522403</v>
      </c>
      <c r="K5027" s="21">
        <v>3927986</v>
      </c>
      <c r="L5027" s="21">
        <v>38797196</v>
      </c>
      <c r="M5027" s="21">
        <v>9297146</v>
      </c>
      <c r="N5027" s="21">
        <v>29500050</v>
      </c>
      <c r="O5027" s="22">
        <v>32133028</v>
      </c>
      <c r="P5027" s="22">
        <v>2022825</v>
      </c>
      <c r="Q5027" s="22">
        <v>36136370</v>
      </c>
      <c r="R5027" s="22">
        <v>10564305</v>
      </c>
      <c r="S5027" s="22">
        <v>25572065</v>
      </c>
      <c r="T5027" s="18" t="s">
        <v>225</v>
      </c>
    </row>
    <row r="5028" spans="1:20" x14ac:dyDescent="0.25">
      <c r="A5028" s="14">
        <v>6022</v>
      </c>
      <c r="B5028" s="18">
        <v>800242107</v>
      </c>
      <c r="C5028" s="18" t="s">
        <v>6099</v>
      </c>
      <c r="D5028" s="14" t="s">
        <v>26</v>
      </c>
      <c r="E5028" s="17" t="s">
        <v>27</v>
      </c>
      <c r="F5028" s="18" t="s">
        <v>28</v>
      </c>
      <c r="G5028" s="18" t="s">
        <v>28</v>
      </c>
      <c r="H5028" s="18" t="s">
        <v>243</v>
      </c>
      <c r="I5028" s="17" t="s">
        <v>94</v>
      </c>
      <c r="J5028" s="21">
        <v>32517851</v>
      </c>
      <c r="K5028" s="21">
        <v>918766</v>
      </c>
      <c r="L5028" s="21">
        <v>17436694</v>
      </c>
      <c r="M5028" s="21">
        <v>7709364</v>
      </c>
      <c r="N5028" s="21">
        <v>9727330</v>
      </c>
      <c r="O5028" s="22">
        <v>28045936</v>
      </c>
      <c r="P5028" s="22">
        <v>458862</v>
      </c>
      <c r="Q5028" s="22">
        <v>16799026</v>
      </c>
      <c r="R5028" s="22">
        <v>5990443</v>
      </c>
      <c r="S5028" s="22">
        <v>10808583</v>
      </c>
      <c r="T5028" s="18" t="s">
        <v>31</v>
      </c>
    </row>
    <row r="5029" spans="1:20" x14ac:dyDescent="0.25">
      <c r="A5029" s="14">
        <v>6023</v>
      </c>
      <c r="B5029" s="18">
        <v>800224035</v>
      </c>
      <c r="C5029" s="18" t="s">
        <v>6100</v>
      </c>
      <c r="D5029" s="14" t="s">
        <v>26</v>
      </c>
      <c r="E5029" s="17" t="s">
        <v>27</v>
      </c>
      <c r="F5029" s="18" t="s">
        <v>28</v>
      </c>
      <c r="G5029" s="18" t="s">
        <v>28</v>
      </c>
      <c r="H5029" s="18" t="s">
        <v>222</v>
      </c>
      <c r="I5029" s="17" t="s">
        <v>30</v>
      </c>
      <c r="J5029" s="21">
        <v>32514065</v>
      </c>
      <c r="K5029" s="21">
        <v>2410176</v>
      </c>
      <c r="L5029" s="21">
        <v>14357107</v>
      </c>
      <c r="M5029" s="21">
        <v>9595132</v>
      </c>
      <c r="N5029" s="21">
        <v>4761975</v>
      </c>
      <c r="O5029" s="22">
        <v>22907942</v>
      </c>
      <c r="P5029" s="22">
        <v>1166243</v>
      </c>
      <c r="Q5029" s="22">
        <v>8186292</v>
      </c>
      <c r="R5029" s="22">
        <v>4292093</v>
      </c>
      <c r="S5029" s="22">
        <v>3894199</v>
      </c>
      <c r="T5029" s="18" t="s">
        <v>31</v>
      </c>
    </row>
    <row r="5030" spans="1:20" x14ac:dyDescent="0.25">
      <c r="A5030" s="14">
        <v>6024</v>
      </c>
      <c r="B5030" s="18">
        <v>800196632</v>
      </c>
      <c r="C5030" s="18" t="s">
        <v>6101</v>
      </c>
      <c r="D5030" s="14" t="s">
        <v>26</v>
      </c>
      <c r="E5030" s="17" t="s">
        <v>86</v>
      </c>
      <c r="F5030" s="18" t="s">
        <v>87</v>
      </c>
      <c r="G5030" s="18" t="s">
        <v>103</v>
      </c>
      <c r="H5030" s="18" t="s">
        <v>4597</v>
      </c>
      <c r="I5030" s="17" t="s">
        <v>37</v>
      </c>
      <c r="J5030" s="21">
        <v>32513198</v>
      </c>
      <c r="K5030" s="21">
        <v>392664</v>
      </c>
      <c r="L5030" s="21">
        <v>38068770</v>
      </c>
      <c r="M5030" s="21">
        <v>8757748</v>
      </c>
      <c r="N5030" s="21">
        <v>29311022</v>
      </c>
      <c r="O5030" s="22">
        <v>24375604</v>
      </c>
      <c r="P5030" s="22">
        <v>3399733</v>
      </c>
      <c r="Q5030" s="22">
        <v>37603658</v>
      </c>
      <c r="R5030" s="22">
        <v>7072422</v>
      </c>
      <c r="S5030" s="22">
        <v>30531236</v>
      </c>
      <c r="T5030" s="18" t="s">
        <v>31</v>
      </c>
    </row>
    <row r="5031" spans="1:20" x14ac:dyDescent="0.25">
      <c r="A5031" s="14">
        <v>6025</v>
      </c>
      <c r="B5031" s="18">
        <v>900229438</v>
      </c>
      <c r="C5031" s="18" t="s">
        <v>6102</v>
      </c>
      <c r="D5031" s="14" t="s">
        <v>26</v>
      </c>
      <c r="E5031" s="17" t="s">
        <v>343</v>
      </c>
      <c r="F5031" s="18" t="s">
        <v>382</v>
      </c>
      <c r="G5031" s="18" t="s">
        <v>383</v>
      </c>
      <c r="H5031" s="18" t="s">
        <v>6103</v>
      </c>
      <c r="I5031" s="18" t="s">
        <v>75</v>
      </c>
      <c r="J5031" s="21">
        <v>32512434</v>
      </c>
      <c r="K5031" s="21">
        <v>2560021</v>
      </c>
      <c r="L5031" s="21">
        <v>21101457</v>
      </c>
      <c r="M5031" s="21">
        <v>9366733</v>
      </c>
      <c r="N5031" s="21">
        <v>11734724</v>
      </c>
      <c r="O5031" s="22">
        <v>33670660</v>
      </c>
      <c r="P5031" s="22">
        <v>3587048</v>
      </c>
      <c r="Q5031" s="22">
        <v>19209991</v>
      </c>
      <c r="R5031" s="22">
        <v>9243452</v>
      </c>
      <c r="S5031" s="22">
        <v>9966539</v>
      </c>
      <c r="T5031" s="18" t="s">
        <v>97</v>
      </c>
    </row>
    <row r="5032" spans="1:20" x14ac:dyDescent="0.25">
      <c r="A5032" s="14">
        <v>6026</v>
      </c>
      <c r="B5032" s="18">
        <v>830046088</v>
      </c>
      <c r="C5032" s="18" t="s">
        <v>6104</v>
      </c>
      <c r="D5032" s="14" t="s">
        <v>26</v>
      </c>
      <c r="E5032" s="17" t="s">
        <v>27</v>
      </c>
      <c r="F5032" s="18" t="s">
        <v>28</v>
      </c>
      <c r="G5032" s="18" t="s">
        <v>28</v>
      </c>
      <c r="H5032" s="18" t="s">
        <v>243</v>
      </c>
      <c r="I5032" s="17" t="s">
        <v>94</v>
      </c>
      <c r="J5032" s="21">
        <v>32509987</v>
      </c>
      <c r="K5032" s="21">
        <v>4333827</v>
      </c>
      <c r="L5032" s="21">
        <v>66892370</v>
      </c>
      <c r="M5032" s="21">
        <v>41514955</v>
      </c>
      <c r="N5032" s="21">
        <v>25377415</v>
      </c>
      <c r="O5032" s="22">
        <v>26884140</v>
      </c>
      <c r="P5032" s="22">
        <v>5806187</v>
      </c>
      <c r="Q5032" s="22">
        <v>61112087</v>
      </c>
      <c r="R5032" s="22">
        <v>40976804</v>
      </c>
      <c r="S5032" s="22">
        <v>20135283</v>
      </c>
      <c r="T5032" s="18" t="s">
        <v>31</v>
      </c>
    </row>
    <row r="5033" spans="1:20" x14ac:dyDescent="0.25">
      <c r="A5033" s="14">
        <v>6027</v>
      </c>
      <c r="B5033" s="18">
        <v>860052764</v>
      </c>
      <c r="C5033" s="18" t="s">
        <v>6105</v>
      </c>
      <c r="D5033" s="14" t="s">
        <v>26</v>
      </c>
      <c r="E5033" s="17" t="s">
        <v>27</v>
      </c>
      <c r="F5033" s="18" t="s">
        <v>50</v>
      </c>
      <c r="G5033" s="18" t="s">
        <v>1310</v>
      </c>
      <c r="H5033" s="18" t="s">
        <v>949</v>
      </c>
      <c r="I5033" s="17" t="s">
        <v>37</v>
      </c>
      <c r="J5033" s="21">
        <v>32497668</v>
      </c>
      <c r="K5033" s="21">
        <v>2374697</v>
      </c>
      <c r="L5033" s="21">
        <v>70016797</v>
      </c>
      <c r="M5033" s="21">
        <v>25927960</v>
      </c>
      <c r="N5033" s="21">
        <v>44088837</v>
      </c>
      <c r="O5033" s="22">
        <v>24973936</v>
      </c>
      <c r="P5033" s="22">
        <v>2069294</v>
      </c>
      <c r="Q5033" s="22">
        <v>60769214</v>
      </c>
      <c r="R5033" s="22">
        <v>16189609</v>
      </c>
      <c r="S5033" s="22">
        <v>44579605</v>
      </c>
      <c r="T5033" s="18" t="s">
        <v>38</v>
      </c>
    </row>
    <row r="5034" spans="1:20" x14ac:dyDescent="0.25">
      <c r="A5034" s="14">
        <v>6028</v>
      </c>
      <c r="B5034" s="18">
        <v>890937574</v>
      </c>
      <c r="C5034" s="18" t="s">
        <v>6106</v>
      </c>
      <c r="D5034" s="14" t="s">
        <v>26</v>
      </c>
      <c r="E5034" s="17" t="s">
        <v>86</v>
      </c>
      <c r="F5034" s="18" t="s">
        <v>87</v>
      </c>
      <c r="G5034" s="18" t="s">
        <v>88</v>
      </c>
      <c r="H5034" s="18" t="s">
        <v>3623</v>
      </c>
      <c r="I5034" s="17" t="s">
        <v>94</v>
      </c>
      <c r="J5034" s="21">
        <v>32493357</v>
      </c>
      <c r="K5034" s="21">
        <v>687933</v>
      </c>
      <c r="L5034" s="21">
        <v>23305460</v>
      </c>
      <c r="M5034" s="21">
        <v>11500668</v>
      </c>
      <c r="N5034" s="21">
        <v>11804792</v>
      </c>
      <c r="O5034" s="22">
        <v>23894472</v>
      </c>
      <c r="P5034" s="22">
        <v>922235</v>
      </c>
      <c r="Q5034" s="22">
        <v>25046173</v>
      </c>
      <c r="R5034" s="22">
        <v>13929314</v>
      </c>
      <c r="S5034" s="22">
        <v>11116859</v>
      </c>
      <c r="T5034" s="18" t="s">
        <v>31</v>
      </c>
    </row>
    <row r="5035" spans="1:20" x14ac:dyDescent="0.25">
      <c r="A5035" s="14">
        <v>6029</v>
      </c>
      <c r="B5035" s="18">
        <v>900211721</v>
      </c>
      <c r="C5035" s="18" t="s">
        <v>6107</v>
      </c>
      <c r="D5035" s="14" t="s">
        <v>26</v>
      </c>
      <c r="E5035" s="17" t="s">
        <v>79</v>
      </c>
      <c r="F5035" s="18" t="s">
        <v>984</v>
      </c>
      <c r="G5035" s="14" t="s">
        <v>3922</v>
      </c>
      <c r="H5035" s="18" t="s">
        <v>275</v>
      </c>
      <c r="I5035" s="17" t="s">
        <v>94</v>
      </c>
      <c r="J5035" s="21">
        <v>32488870</v>
      </c>
      <c r="K5035" s="21">
        <v>12638563</v>
      </c>
      <c r="L5035" s="21">
        <v>67424461</v>
      </c>
      <c r="M5035" s="21">
        <v>43420297</v>
      </c>
      <c r="N5035" s="21">
        <v>24004164</v>
      </c>
      <c r="O5035" s="22">
        <v>21102764</v>
      </c>
      <c r="P5035" s="22">
        <v>4002595</v>
      </c>
      <c r="Q5035" s="22">
        <v>41074019</v>
      </c>
      <c r="R5035" s="22">
        <v>29725570</v>
      </c>
      <c r="S5035" s="22">
        <v>11348449</v>
      </c>
      <c r="T5035" s="18" t="s">
        <v>97</v>
      </c>
    </row>
    <row r="5036" spans="1:20" x14ac:dyDescent="0.25">
      <c r="A5036" s="14">
        <v>6030</v>
      </c>
      <c r="B5036" s="18">
        <v>800157508</v>
      </c>
      <c r="C5036" s="18" t="s">
        <v>6108</v>
      </c>
      <c r="D5036" s="14" t="s">
        <v>26</v>
      </c>
      <c r="E5036" s="17" t="s">
        <v>42</v>
      </c>
      <c r="F5036" s="18" t="s">
        <v>43</v>
      </c>
      <c r="G5036" s="18" t="s">
        <v>62</v>
      </c>
      <c r="H5036" s="18" t="s">
        <v>2832</v>
      </c>
      <c r="I5036" s="17" t="s">
        <v>37</v>
      </c>
      <c r="J5036" s="21">
        <v>32484666</v>
      </c>
      <c r="K5036" s="21">
        <v>2334465</v>
      </c>
      <c r="L5036" s="21">
        <v>20428933</v>
      </c>
      <c r="M5036" s="21">
        <v>10199733</v>
      </c>
      <c r="N5036" s="21">
        <v>10229200</v>
      </c>
      <c r="O5036" s="22">
        <v>23724240</v>
      </c>
      <c r="P5036" s="22">
        <v>1113863</v>
      </c>
      <c r="Q5036" s="22">
        <v>17876825</v>
      </c>
      <c r="R5036" s="22">
        <v>9982090</v>
      </c>
      <c r="S5036" s="22">
        <v>7894735</v>
      </c>
      <c r="T5036" s="18" t="s">
        <v>31</v>
      </c>
    </row>
    <row r="5037" spans="1:20" x14ac:dyDescent="0.25">
      <c r="A5037" s="14">
        <v>6031</v>
      </c>
      <c r="B5037" s="18">
        <v>900699558</v>
      </c>
      <c r="C5037" s="18" t="s">
        <v>6109</v>
      </c>
      <c r="D5037" s="14" t="s">
        <v>26</v>
      </c>
      <c r="E5037" s="17" t="s">
        <v>86</v>
      </c>
      <c r="F5037" s="18" t="s">
        <v>87</v>
      </c>
      <c r="G5037" s="18" t="s">
        <v>2090</v>
      </c>
      <c r="H5037" s="18" t="s">
        <v>402</v>
      </c>
      <c r="I5037" s="17" t="s">
        <v>30</v>
      </c>
      <c r="J5037" s="21">
        <v>32478136</v>
      </c>
      <c r="K5037" s="21">
        <v>3304823</v>
      </c>
      <c r="L5037" s="21">
        <v>11958835</v>
      </c>
      <c r="M5037" s="21">
        <v>5991578</v>
      </c>
      <c r="N5037" s="21">
        <v>5967257</v>
      </c>
      <c r="O5037" s="22">
        <v>30200348</v>
      </c>
      <c r="P5037" s="22">
        <v>-406597</v>
      </c>
      <c r="Q5037" s="22">
        <v>11068623</v>
      </c>
      <c r="R5037" s="22">
        <v>8406188</v>
      </c>
      <c r="S5037" s="22">
        <v>2662435</v>
      </c>
      <c r="T5037" s="18" t="s">
        <v>31</v>
      </c>
    </row>
    <row r="5038" spans="1:20" x14ac:dyDescent="0.25">
      <c r="A5038" s="14">
        <v>6032</v>
      </c>
      <c r="B5038" s="18">
        <v>811010705</v>
      </c>
      <c r="C5038" s="18" t="s">
        <v>6110</v>
      </c>
      <c r="D5038" s="14" t="s">
        <v>26</v>
      </c>
      <c r="E5038" s="17" t="s">
        <v>86</v>
      </c>
      <c r="F5038" s="18" t="s">
        <v>87</v>
      </c>
      <c r="G5038" s="18" t="s">
        <v>103</v>
      </c>
      <c r="H5038" s="18" t="s">
        <v>45</v>
      </c>
      <c r="I5038" s="17" t="s">
        <v>37</v>
      </c>
      <c r="J5038" s="21">
        <v>32478080</v>
      </c>
      <c r="K5038" s="21">
        <v>451616</v>
      </c>
      <c r="L5038" s="21">
        <v>21368073</v>
      </c>
      <c r="M5038" s="21">
        <v>13380909</v>
      </c>
      <c r="N5038" s="21">
        <v>7987164</v>
      </c>
      <c r="O5038" s="22">
        <v>25451640</v>
      </c>
      <c r="P5038" s="22">
        <v>391374</v>
      </c>
      <c r="Q5038" s="22">
        <v>19468862</v>
      </c>
      <c r="R5038" s="22">
        <v>11933314</v>
      </c>
      <c r="S5038" s="22">
        <v>7535548</v>
      </c>
      <c r="T5038" s="18" t="s">
        <v>31</v>
      </c>
    </row>
    <row r="5039" spans="1:20" x14ac:dyDescent="0.25">
      <c r="A5039" s="14">
        <v>6033</v>
      </c>
      <c r="B5039" s="18">
        <v>811029355</v>
      </c>
      <c r="C5039" s="18" t="s">
        <v>6111</v>
      </c>
      <c r="D5039" s="14" t="s">
        <v>26</v>
      </c>
      <c r="E5039" s="17" t="s">
        <v>86</v>
      </c>
      <c r="F5039" s="18" t="s">
        <v>87</v>
      </c>
      <c r="G5039" s="18" t="s">
        <v>103</v>
      </c>
      <c r="H5039" s="18" t="s">
        <v>60</v>
      </c>
      <c r="I5039" s="17" t="s">
        <v>30</v>
      </c>
      <c r="J5039" s="21">
        <v>32475981</v>
      </c>
      <c r="K5039" s="21">
        <v>1306529</v>
      </c>
      <c r="L5039" s="21">
        <v>13012681</v>
      </c>
      <c r="M5039" s="21">
        <v>7766331</v>
      </c>
      <c r="N5039" s="21">
        <v>5246350</v>
      </c>
      <c r="O5039" s="22">
        <v>28633700</v>
      </c>
      <c r="P5039" s="22">
        <v>1010028</v>
      </c>
      <c r="Q5039" s="22">
        <v>13749945</v>
      </c>
      <c r="R5039" s="22">
        <v>9410124</v>
      </c>
      <c r="S5039" s="22">
        <v>4339821</v>
      </c>
      <c r="T5039" s="18" t="s">
        <v>31</v>
      </c>
    </row>
    <row r="5040" spans="1:20" x14ac:dyDescent="0.25">
      <c r="A5040" s="14">
        <v>6034</v>
      </c>
      <c r="B5040" s="18">
        <v>900622537</v>
      </c>
      <c r="C5040" s="18" t="s">
        <v>6112</v>
      </c>
      <c r="D5040" s="14" t="s">
        <v>26</v>
      </c>
      <c r="E5040" s="17" t="s">
        <v>27</v>
      </c>
      <c r="F5040" s="18" t="s">
        <v>28</v>
      </c>
      <c r="G5040" s="18" t="s">
        <v>28</v>
      </c>
      <c r="H5040" s="18" t="s">
        <v>5564</v>
      </c>
      <c r="I5040" s="17" t="s">
        <v>30</v>
      </c>
      <c r="J5040" s="21">
        <v>32475933</v>
      </c>
      <c r="K5040" s="21">
        <v>191586</v>
      </c>
      <c r="L5040" s="21">
        <v>15384223</v>
      </c>
      <c r="M5040" s="21">
        <v>12935537</v>
      </c>
      <c r="N5040" s="21">
        <v>2448686</v>
      </c>
      <c r="O5040" s="22">
        <v>32292152</v>
      </c>
      <c r="P5040" s="22">
        <v>1297201</v>
      </c>
      <c r="Q5040" s="22">
        <v>14786852</v>
      </c>
      <c r="R5040" s="22">
        <v>10650814</v>
      </c>
      <c r="S5040" s="22">
        <v>4136038</v>
      </c>
      <c r="T5040" s="18" t="s">
        <v>31</v>
      </c>
    </row>
    <row r="5041" spans="1:20" x14ac:dyDescent="0.25">
      <c r="A5041" s="14">
        <v>6035</v>
      </c>
      <c r="B5041" s="18">
        <v>860503565</v>
      </c>
      <c r="C5041" s="18" t="s">
        <v>6113</v>
      </c>
      <c r="D5041" s="14" t="s">
        <v>26</v>
      </c>
      <c r="E5041" s="17" t="s">
        <v>27</v>
      </c>
      <c r="F5041" s="18" t="s">
        <v>28</v>
      </c>
      <c r="G5041" s="18" t="s">
        <v>28</v>
      </c>
      <c r="H5041" s="18" t="s">
        <v>40</v>
      </c>
      <c r="I5041" s="17" t="s">
        <v>30</v>
      </c>
      <c r="J5041" s="21">
        <v>32460776</v>
      </c>
      <c r="K5041" s="21">
        <v>1874260</v>
      </c>
      <c r="L5041" s="21">
        <v>31731886</v>
      </c>
      <c r="M5041" s="21">
        <v>11092557</v>
      </c>
      <c r="N5041" s="21">
        <v>20639329</v>
      </c>
      <c r="O5041" s="22">
        <v>24719560</v>
      </c>
      <c r="P5041" s="22">
        <v>266780</v>
      </c>
      <c r="Q5041" s="22">
        <v>32973099</v>
      </c>
      <c r="R5041" s="22">
        <v>13337735</v>
      </c>
      <c r="S5041" s="22">
        <v>19635364</v>
      </c>
      <c r="T5041" s="18" t="s">
        <v>38</v>
      </c>
    </row>
    <row r="5042" spans="1:20" x14ac:dyDescent="0.25">
      <c r="A5042" s="14">
        <v>6036</v>
      </c>
      <c r="B5042" s="18">
        <v>900706422</v>
      </c>
      <c r="C5042" s="18" t="s">
        <v>6114</v>
      </c>
      <c r="D5042" s="14" t="s">
        <v>26</v>
      </c>
      <c r="E5042" s="17" t="s">
        <v>27</v>
      </c>
      <c r="F5042" s="18" t="s">
        <v>28</v>
      </c>
      <c r="G5042" s="18" t="s">
        <v>28</v>
      </c>
      <c r="H5042" s="18" t="s">
        <v>109</v>
      </c>
      <c r="I5042" s="18" t="s">
        <v>75</v>
      </c>
      <c r="J5042" s="21">
        <v>32460656</v>
      </c>
      <c r="K5042" s="21">
        <v>156811</v>
      </c>
      <c r="L5042" s="21">
        <v>13150384</v>
      </c>
      <c r="M5042" s="21">
        <v>7969030</v>
      </c>
      <c r="N5042" s="21">
        <v>5181354</v>
      </c>
      <c r="O5042" s="22">
        <v>30831888</v>
      </c>
      <c r="P5042" s="22">
        <v>2014990</v>
      </c>
      <c r="Q5042" s="22">
        <v>14708882</v>
      </c>
      <c r="R5042" s="22">
        <v>8753743</v>
      </c>
      <c r="S5042" s="22">
        <v>5955139</v>
      </c>
      <c r="T5042" s="18" t="s">
        <v>31</v>
      </c>
    </row>
    <row r="5043" spans="1:20" x14ac:dyDescent="0.25">
      <c r="A5043" s="14">
        <v>6037</v>
      </c>
      <c r="B5043" s="18">
        <v>901001234</v>
      </c>
      <c r="C5043" s="18" t="s">
        <v>6115</v>
      </c>
      <c r="D5043" s="14" t="s">
        <v>26</v>
      </c>
      <c r="E5043" s="17" t="s">
        <v>27</v>
      </c>
      <c r="F5043" s="18" t="s">
        <v>28</v>
      </c>
      <c r="G5043" s="18" t="s">
        <v>28</v>
      </c>
      <c r="H5043" s="18" t="s">
        <v>829</v>
      </c>
      <c r="I5043" s="18" t="s">
        <v>75</v>
      </c>
      <c r="J5043" s="21">
        <v>32449326</v>
      </c>
      <c r="K5043" s="21">
        <v>2312343</v>
      </c>
      <c r="L5043" s="21">
        <v>33564644</v>
      </c>
      <c r="M5043" s="21">
        <v>9595530</v>
      </c>
      <c r="N5043" s="21">
        <v>23969114</v>
      </c>
      <c r="O5043" s="22">
        <v>18602760</v>
      </c>
      <c r="P5043" s="22">
        <v>-1705656</v>
      </c>
      <c r="Q5043" s="22">
        <v>23260470</v>
      </c>
      <c r="R5043" s="22">
        <v>7338674</v>
      </c>
      <c r="S5043" s="22">
        <v>15921796</v>
      </c>
      <c r="T5043" s="18" t="s">
        <v>31</v>
      </c>
    </row>
    <row r="5044" spans="1:20" x14ac:dyDescent="0.25">
      <c r="A5044" s="14">
        <v>6038</v>
      </c>
      <c r="B5044" s="18">
        <v>802021644</v>
      </c>
      <c r="C5044" s="18" t="s">
        <v>6116</v>
      </c>
      <c r="D5044" s="14" t="s">
        <v>26</v>
      </c>
      <c r="E5044" s="17" t="s">
        <v>57</v>
      </c>
      <c r="F5044" s="18" t="s">
        <v>58</v>
      </c>
      <c r="G5044" s="14" t="s">
        <v>59</v>
      </c>
      <c r="H5044" s="18" t="s">
        <v>1394</v>
      </c>
      <c r="I5044" s="17" t="s">
        <v>30</v>
      </c>
      <c r="J5044" s="21">
        <v>32448807</v>
      </c>
      <c r="K5044" s="21">
        <v>8262</v>
      </c>
      <c r="L5044" s="21">
        <v>6877361</v>
      </c>
      <c r="M5044" s="21">
        <v>4748773</v>
      </c>
      <c r="N5044" s="21">
        <v>2128588</v>
      </c>
      <c r="O5044" s="22">
        <v>33358732</v>
      </c>
      <c r="P5044" s="22">
        <v>21371</v>
      </c>
      <c r="Q5044" s="22">
        <v>5310750</v>
      </c>
      <c r="R5044" s="22">
        <v>3190426</v>
      </c>
      <c r="S5044" s="22">
        <v>2120324</v>
      </c>
      <c r="T5044" s="18" t="s">
        <v>31</v>
      </c>
    </row>
    <row r="5045" spans="1:20" x14ac:dyDescent="0.25">
      <c r="A5045" s="14">
        <v>6039</v>
      </c>
      <c r="B5045" s="18">
        <v>800053619</v>
      </c>
      <c r="C5045" s="18" t="s">
        <v>6117</v>
      </c>
      <c r="D5045" s="14" t="s">
        <v>26</v>
      </c>
      <c r="E5045" s="17" t="s">
        <v>86</v>
      </c>
      <c r="F5045" s="18" t="s">
        <v>87</v>
      </c>
      <c r="G5045" s="18" t="s">
        <v>88</v>
      </c>
      <c r="H5045" s="18" t="s">
        <v>240</v>
      </c>
      <c r="I5045" s="18" t="s">
        <v>75</v>
      </c>
      <c r="J5045" s="21">
        <v>32448714</v>
      </c>
      <c r="K5045" s="21">
        <v>823482</v>
      </c>
      <c r="L5045" s="21">
        <v>19839620</v>
      </c>
      <c r="M5045" s="21">
        <v>13225159</v>
      </c>
      <c r="N5045" s="21">
        <v>6614461</v>
      </c>
      <c r="O5045" s="22">
        <v>5051470</v>
      </c>
      <c r="P5045" s="22">
        <v>713832</v>
      </c>
      <c r="Q5045" s="22">
        <v>13112593</v>
      </c>
      <c r="R5045" s="22">
        <v>7181614</v>
      </c>
      <c r="S5045" s="22">
        <v>5930979</v>
      </c>
      <c r="T5045" s="18" t="s">
        <v>31</v>
      </c>
    </row>
    <row r="5046" spans="1:20" x14ac:dyDescent="0.25">
      <c r="A5046" s="14">
        <v>6040</v>
      </c>
      <c r="B5046" s="18">
        <v>800212240</v>
      </c>
      <c r="C5046" s="18" t="s">
        <v>6118</v>
      </c>
      <c r="D5046" s="14" t="s">
        <v>26</v>
      </c>
      <c r="E5046" s="17" t="s">
        <v>86</v>
      </c>
      <c r="F5046" s="18" t="s">
        <v>87</v>
      </c>
      <c r="G5046" s="18" t="s">
        <v>88</v>
      </c>
      <c r="H5046" s="18" t="s">
        <v>6119</v>
      </c>
      <c r="I5046" s="17" t="s">
        <v>37</v>
      </c>
      <c r="J5046" s="21">
        <v>32448367</v>
      </c>
      <c r="K5046" s="21">
        <v>4093418</v>
      </c>
      <c r="L5046" s="21">
        <v>32167023</v>
      </c>
      <c r="M5046" s="21">
        <v>10111734</v>
      </c>
      <c r="N5046" s="21">
        <v>22055289</v>
      </c>
      <c r="O5046" s="22">
        <v>25343976</v>
      </c>
      <c r="P5046" s="22">
        <v>3679752</v>
      </c>
      <c r="Q5046" s="22">
        <v>28869610</v>
      </c>
      <c r="R5046" s="22">
        <v>9587739</v>
      </c>
      <c r="S5046" s="22">
        <v>19281871</v>
      </c>
      <c r="T5046" s="18" t="s">
        <v>31</v>
      </c>
    </row>
    <row r="5047" spans="1:20" x14ac:dyDescent="0.25">
      <c r="A5047" s="14">
        <v>6041</v>
      </c>
      <c r="B5047" s="18">
        <v>830004799</v>
      </c>
      <c r="C5047" s="18" t="s">
        <v>6120</v>
      </c>
      <c r="D5047" s="14" t="s">
        <v>26</v>
      </c>
      <c r="E5047" s="17" t="s">
        <v>27</v>
      </c>
      <c r="F5047" s="18" t="s">
        <v>28</v>
      </c>
      <c r="G5047" s="18" t="s">
        <v>28</v>
      </c>
      <c r="H5047" s="18" t="s">
        <v>2158</v>
      </c>
      <c r="I5047" s="17" t="s">
        <v>37</v>
      </c>
      <c r="J5047" s="21">
        <v>32447534</v>
      </c>
      <c r="K5047" s="21">
        <v>-474432</v>
      </c>
      <c r="L5047" s="21">
        <v>22286472</v>
      </c>
      <c r="M5047" s="21">
        <v>23153733</v>
      </c>
      <c r="N5047" s="21">
        <v>-867261</v>
      </c>
      <c r="O5047" s="22">
        <v>31670256</v>
      </c>
      <c r="P5047" s="22">
        <v>192449</v>
      </c>
      <c r="Q5047" s="22">
        <v>22415167</v>
      </c>
      <c r="R5047" s="22">
        <v>22755097</v>
      </c>
      <c r="S5047" s="22">
        <v>-339930</v>
      </c>
      <c r="T5047" s="18" t="s">
        <v>38</v>
      </c>
    </row>
    <row r="5048" spans="1:20" x14ac:dyDescent="0.25">
      <c r="A5048" s="14">
        <v>6042</v>
      </c>
      <c r="B5048" s="18">
        <v>900482362</v>
      </c>
      <c r="C5048" s="18" t="s">
        <v>6121</v>
      </c>
      <c r="D5048" s="14" t="s">
        <v>26</v>
      </c>
      <c r="E5048" s="17" t="s">
        <v>27</v>
      </c>
      <c r="F5048" s="18" t="s">
        <v>28</v>
      </c>
      <c r="G5048" s="18" t="s">
        <v>28</v>
      </c>
      <c r="H5048" s="18" t="s">
        <v>747</v>
      </c>
      <c r="I5048" s="18" t="s">
        <v>75</v>
      </c>
      <c r="J5048" s="21">
        <v>32429576</v>
      </c>
      <c r="K5048" s="21">
        <v>919171</v>
      </c>
      <c r="L5048" s="21">
        <v>12822542</v>
      </c>
      <c r="M5048" s="21">
        <v>7134457</v>
      </c>
      <c r="N5048" s="21">
        <v>5688085</v>
      </c>
      <c r="O5048" s="22">
        <v>29067734</v>
      </c>
      <c r="P5048" s="22">
        <v>1459064</v>
      </c>
      <c r="Q5048" s="22">
        <v>15944875</v>
      </c>
      <c r="R5048" s="22">
        <v>11175961</v>
      </c>
      <c r="S5048" s="22">
        <v>4768914</v>
      </c>
      <c r="T5048" s="18" t="s">
        <v>31</v>
      </c>
    </row>
    <row r="5049" spans="1:20" x14ac:dyDescent="0.25">
      <c r="A5049" s="14">
        <v>6043</v>
      </c>
      <c r="B5049" s="18">
        <v>800126875</v>
      </c>
      <c r="C5049" s="18" t="s">
        <v>6122</v>
      </c>
      <c r="D5049" s="14" t="s">
        <v>26</v>
      </c>
      <c r="E5049" s="17" t="s">
        <v>27</v>
      </c>
      <c r="F5049" s="18" t="s">
        <v>28</v>
      </c>
      <c r="G5049" s="18" t="s">
        <v>28</v>
      </c>
      <c r="H5049" s="18" t="s">
        <v>326</v>
      </c>
      <c r="I5049" s="17" t="s">
        <v>185</v>
      </c>
      <c r="J5049" s="21">
        <v>32429227</v>
      </c>
      <c r="K5049" s="21">
        <v>896110</v>
      </c>
      <c r="L5049" s="21">
        <v>38732538</v>
      </c>
      <c r="M5049" s="21">
        <v>18058507</v>
      </c>
      <c r="N5049" s="21">
        <v>20674031</v>
      </c>
      <c r="O5049" s="22">
        <v>29443508</v>
      </c>
      <c r="P5049" s="22">
        <v>2245047</v>
      </c>
      <c r="Q5049" s="22">
        <v>23971972</v>
      </c>
      <c r="R5049" s="22">
        <v>18678515</v>
      </c>
      <c r="S5049" s="22">
        <v>5293457</v>
      </c>
      <c r="T5049" s="18" t="s">
        <v>38</v>
      </c>
    </row>
    <row r="5050" spans="1:20" x14ac:dyDescent="0.25">
      <c r="A5050" s="14">
        <v>6044</v>
      </c>
      <c r="B5050" s="18">
        <v>830032317</v>
      </c>
      <c r="C5050" s="18" t="s">
        <v>6123</v>
      </c>
      <c r="D5050" s="14" t="s">
        <v>26</v>
      </c>
      <c r="E5050" s="17" t="s">
        <v>27</v>
      </c>
      <c r="F5050" s="18" t="s">
        <v>28</v>
      </c>
      <c r="G5050" s="18" t="s">
        <v>28</v>
      </c>
      <c r="H5050" s="18" t="s">
        <v>172</v>
      </c>
      <c r="I5050" s="17" t="s">
        <v>30</v>
      </c>
      <c r="J5050" s="21">
        <v>32428287</v>
      </c>
      <c r="K5050" s="21">
        <v>-790189</v>
      </c>
      <c r="L5050" s="21">
        <v>28360098</v>
      </c>
      <c r="M5050" s="21">
        <v>17200795</v>
      </c>
      <c r="N5050" s="21">
        <v>11159303</v>
      </c>
      <c r="O5050" s="22">
        <v>20499860</v>
      </c>
      <c r="P5050" s="22">
        <v>-325098</v>
      </c>
      <c r="Q5050" s="22">
        <v>11357850</v>
      </c>
      <c r="R5050" s="22">
        <v>6938259</v>
      </c>
      <c r="S5050" s="22">
        <v>4419591</v>
      </c>
      <c r="T5050" s="18" t="s">
        <v>31</v>
      </c>
    </row>
    <row r="5051" spans="1:20" x14ac:dyDescent="0.25">
      <c r="A5051" s="14">
        <v>6045</v>
      </c>
      <c r="B5051" s="18">
        <v>830024737</v>
      </c>
      <c r="C5051" s="18" t="s">
        <v>6124</v>
      </c>
      <c r="D5051" s="14" t="s">
        <v>26</v>
      </c>
      <c r="E5051" s="17" t="s">
        <v>27</v>
      </c>
      <c r="F5051" s="18" t="s">
        <v>28</v>
      </c>
      <c r="G5051" s="18" t="s">
        <v>28</v>
      </c>
      <c r="H5051" s="18" t="s">
        <v>191</v>
      </c>
      <c r="I5051" s="17" t="s">
        <v>30</v>
      </c>
      <c r="J5051" s="21">
        <v>32419929</v>
      </c>
      <c r="K5051" s="21">
        <v>363928</v>
      </c>
      <c r="L5051" s="21">
        <v>35781356</v>
      </c>
      <c r="M5051" s="21">
        <v>19038546</v>
      </c>
      <c r="N5051" s="21">
        <v>16742810</v>
      </c>
      <c r="O5051" s="22">
        <v>84741232</v>
      </c>
      <c r="P5051" s="22">
        <v>13153964</v>
      </c>
      <c r="Q5051" s="22">
        <v>40663913</v>
      </c>
      <c r="R5051" s="22">
        <v>24374623</v>
      </c>
      <c r="S5051" s="22">
        <v>16289290</v>
      </c>
      <c r="T5051" s="18" t="s">
        <v>38</v>
      </c>
    </row>
    <row r="5052" spans="1:20" x14ac:dyDescent="0.25">
      <c r="A5052" s="14">
        <v>6046</v>
      </c>
      <c r="B5052" s="18">
        <v>900475248</v>
      </c>
      <c r="C5052" s="18" t="s">
        <v>6125</v>
      </c>
      <c r="D5052" s="14" t="s">
        <v>26</v>
      </c>
      <c r="E5052" s="17" t="s">
        <v>27</v>
      </c>
      <c r="F5052" s="18" t="s">
        <v>28</v>
      </c>
      <c r="G5052" s="18" t="s">
        <v>28</v>
      </c>
      <c r="H5052" s="18" t="s">
        <v>29</v>
      </c>
      <c r="I5052" s="17" t="s">
        <v>30</v>
      </c>
      <c r="J5052" s="21">
        <v>32417798</v>
      </c>
      <c r="K5052" s="21">
        <v>1937802</v>
      </c>
      <c r="L5052" s="21">
        <v>18573945</v>
      </c>
      <c r="M5052" s="21">
        <v>7781012</v>
      </c>
      <c r="N5052" s="21">
        <v>10792933</v>
      </c>
      <c r="O5052" s="22">
        <v>31576564</v>
      </c>
      <c r="P5052" s="22">
        <v>1788554</v>
      </c>
      <c r="Q5052" s="22">
        <v>17453169</v>
      </c>
      <c r="R5052" s="22">
        <v>8598038</v>
      </c>
      <c r="S5052" s="22">
        <v>8855131</v>
      </c>
      <c r="T5052" s="18" t="s">
        <v>31</v>
      </c>
    </row>
    <row r="5053" spans="1:20" x14ac:dyDescent="0.25">
      <c r="A5053" s="14">
        <v>6047</v>
      </c>
      <c r="B5053" s="18">
        <v>860039794</v>
      </c>
      <c r="C5053" s="18" t="s">
        <v>6126</v>
      </c>
      <c r="D5053" s="14" t="s">
        <v>26</v>
      </c>
      <c r="E5053" s="17" t="s">
        <v>27</v>
      </c>
      <c r="F5053" s="18" t="s">
        <v>28</v>
      </c>
      <c r="G5053" s="18" t="s">
        <v>28</v>
      </c>
      <c r="H5053" s="18" t="s">
        <v>164</v>
      </c>
      <c r="I5053" s="17" t="s">
        <v>30</v>
      </c>
      <c r="J5053" s="21">
        <v>32403792</v>
      </c>
      <c r="K5053" s="21">
        <v>2859449</v>
      </c>
      <c r="L5053" s="21">
        <v>18403005</v>
      </c>
      <c r="M5053" s="21">
        <v>6826892</v>
      </c>
      <c r="N5053" s="21">
        <v>11576113</v>
      </c>
      <c r="O5053" s="22">
        <v>24865482</v>
      </c>
      <c r="P5053" s="22">
        <v>1998309</v>
      </c>
      <c r="Q5053" s="22">
        <v>14606589</v>
      </c>
      <c r="R5053" s="22">
        <v>4284314</v>
      </c>
      <c r="S5053" s="22">
        <v>10322275</v>
      </c>
      <c r="T5053" s="18" t="s">
        <v>38</v>
      </c>
    </row>
    <row r="5054" spans="1:20" x14ac:dyDescent="0.25">
      <c r="A5054" s="14">
        <v>6048</v>
      </c>
      <c r="B5054" s="18">
        <v>800078269</v>
      </c>
      <c r="C5054" s="18" t="s">
        <v>6127</v>
      </c>
      <c r="D5054" s="14" t="s">
        <v>26</v>
      </c>
      <c r="E5054" s="17" t="s">
        <v>86</v>
      </c>
      <c r="F5054" s="18" t="s">
        <v>87</v>
      </c>
      <c r="G5054" s="18" t="s">
        <v>88</v>
      </c>
      <c r="H5054" s="18" t="s">
        <v>132</v>
      </c>
      <c r="I5054" s="17" t="s">
        <v>30</v>
      </c>
      <c r="J5054" s="21">
        <v>32374644</v>
      </c>
      <c r="K5054" s="21">
        <v>2376121</v>
      </c>
      <c r="L5054" s="21">
        <v>28503680</v>
      </c>
      <c r="M5054" s="21">
        <v>20103279</v>
      </c>
      <c r="N5054" s="21">
        <v>8400401</v>
      </c>
      <c r="O5054" s="22">
        <v>23465272</v>
      </c>
      <c r="P5054" s="22">
        <v>1781812</v>
      </c>
      <c r="Q5054" s="22">
        <v>18546869</v>
      </c>
      <c r="R5054" s="22">
        <v>11712979</v>
      </c>
      <c r="S5054" s="22">
        <v>6833890</v>
      </c>
      <c r="T5054" s="18" t="s">
        <v>31</v>
      </c>
    </row>
    <row r="5055" spans="1:20" x14ac:dyDescent="0.25">
      <c r="A5055" s="14">
        <v>6049</v>
      </c>
      <c r="B5055" s="18">
        <v>816004795</v>
      </c>
      <c r="C5055" s="18" t="s">
        <v>6128</v>
      </c>
      <c r="D5055" s="14" t="s">
        <v>26</v>
      </c>
      <c r="E5055" s="17" t="s">
        <v>79</v>
      </c>
      <c r="F5055" s="18" t="s">
        <v>115</v>
      </c>
      <c r="G5055" s="18" t="s">
        <v>289</v>
      </c>
      <c r="H5055" s="18" t="s">
        <v>245</v>
      </c>
      <c r="I5055" s="17" t="s">
        <v>30</v>
      </c>
      <c r="J5055" s="21">
        <v>32363764</v>
      </c>
      <c r="K5055" s="21">
        <v>1281120</v>
      </c>
      <c r="L5055" s="21">
        <v>16695914</v>
      </c>
      <c r="M5055" s="21">
        <v>10038727</v>
      </c>
      <c r="N5055" s="21">
        <v>6657187</v>
      </c>
      <c r="O5055" s="22">
        <v>14793417</v>
      </c>
      <c r="P5055" s="22">
        <v>909561</v>
      </c>
      <c r="Q5055" s="22">
        <v>10450046</v>
      </c>
      <c r="R5055" s="22">
        <v>5073979</v>
      </c>
      <c r="S5055" s="22">
        <v>5376067</v>
      </c>
      <c r="T5055" s="18" t="s">
        <v>31</v>
      </c>
    </row>
    <row r="5056" spans="1:20" x14ac:dyDescent="0.25">
      <c r="A5056" s="14">
        <v>6050</v>
      </c>
      <c r="B5056" s="18">
        <v>860029414</v>
      </c>
      <c r="C5056" s="18" t="s">
        <v>6129</v>
      </c>
      <c r="D5056" s="14" t="s">
        <v>26</v>
      </c>
      <c r="E5056" s="17" t="s">
        <v>27</v>
      </c>
      <c r="F5056" s="18" t="s">
        <v>28</v>
      </c>
      <c r="G5056" s="18" t="s">
        <v>28</v>
      </c>
      <c r="H5056" s="18" t="s">
        <v>170</v>
      </c>
      <c r="I5056" s="17" t="s">
        <v>37</v>
      </c>
      <c r="J5056" s="21">
        <v>32355524</v>
      </c>
      <c r="K5056" s="21">
        <v>5633125</v>
      </c>
      <c r="L5056" s="21">
        <v>28738878</v>
      </c>
      <c r="M5056" s="21">
        <v>10148097</v>
      </c>
      <c r="N5056" s="21">
        <v>18590781</v>
      </c>
      <c r="O5056" s="22">
        <v>22561532</v>
      </c>
      <c r="P5056" s="22">
        <v>3688551</v>
      </c>
      <c r="Q5056" s="22">
        <v>26130549</v>
      </c>
      <c r="R5056" s="22">
        <v>10004642</v>
      </c>
      <c r="S5056" s="22">
        <v>16125907</v>
      </c>
      <c r="T5056" s="18" t="s">
        <v>31</v>
      </c>
    </row>
    <row r="5057" spans="1:20" x14ac:dyDescent="0.25">
      <c r="A5057" s="14">
        <v>6051</v>
      </c>
      <c r="B5057" s="18">
        <v>800229512</v>
      </c>
      <c r="C5057" s="18" t="s">
        <v>6130</v>
      </c>
      <c r="D5057" s="14" t="s">
        <v>26</v>
      </c>
      <c r="E5057" s="17" t="s">
        <v>27</v>
      </c>
      <c r="F5057" s="18" t="s">
        <v>28</v>
      </c>
      <c r="G5057" s="18" t="s">
        <v>28</v>
      </c>
      <c r="H5057" s="18" t="s">
        <v>6131</v>
      </c>
      <c r="I5057" s="17" t="s">
        <v>37</v>
      </c>
      <c r="J5057" s="21">
        <v>32348640</v>
      </c>
      <c r="K5057" s="21">
        <v>1116208</v>
      </c>
      <c r="L5057" s="21">
        <v>26879696</v>
      </c>
      <c r="M5057" s="21">
        <v>17295815</v>
      </c>
      <c r="N5057" s="21">
        <v>9583881</v>
      </c>
      <c r="O5057" s="22">
        <v>26939420</v>
      </c>
      <c r="P5057" s="22">
        <v>754569</v>
      </c>
      <c r="Q5057" s="22">
        <v>28527682</v>
      </c>
      <c r="R5057" s="22">
        <v>19860017</v>
      </c>
      <c r="S5057" s="22">
        <v>8667665</v>
      </c>
      <c r="T5057" s="18" t="s">
        <v>97</v>
      </c>
    </row>
    <row r="5058" spans="1:20" x14ac:dyDescent="0.25">
      <c r="A5058" s="14">
        <v>6052</v>
      </c>
      <c r="B5058" s="18">
        <v>901018880</v>
      </c>
      <c r="C5058" s="18" t="s">
        <v>6132</v>
      </c>
      <c r="D5058" s="14" t="s">
        <v>26</v>
      </c>
      <c r="E5058" s="18" t="s">
        <v>33</v>
      </c>
      <c r="F5058" s="18" t="s">
        <v>65</v>
      </c>
      <c r="G5058" s="14" t="s">
        <v>66</v>
      </c>
      <c r="H5058" s="18" t="s">
        <v>29</v>
      </c>
      <c r="I5058" s="17" t="s">
        <v>30</v>
      </c>
      <c r="J5058" s="21">
        <v>32345396</v>
      </c>
      <c r="K5058" s="21">
        <v>719659</v>
      </c>
      <c r="L5058" s="21">
        <v>8822540</v>
      </c>
      <c r="M5058" s="21">
        <v>6392890</v>
      </c>
      <c r="N5058" s="21">
        <v>2429650</v>
      </c>
      <c r="O5058" s="22">
        <v>28441316</v>
      </c>
      <c r="P5058" s="22">
        <v>799774</v>
      </c>
      <c r="Q5058" s="22">
        <v>6998252</v>
      </c>
      <c r="R5058" s="22">
        <v>5288260</v>
      </c>
      <c r="S5058" s="22">
        <v>1709992</v>
      </c>
      <c r="T5058" s="18" t="s">
        <v>31</v>
      </c>
    </row>
    <row r="5059" spans="1:20" x14ac:dyDescent="0.25">
      <c r="A5059" s="14">
        <v>6053</v>
      </c>
      <c r="B5059" s="18">
        <v>800012817</v>
      </c>
      <c r="C5059" s="18" t="s">
        <v>6133</v>
      </c>
      <c r="D5059" s="14" t="s">
        <v>26</v>
      </c>
      <c r="E5059" s="17" t="s">
        <v>86</v>
      </c>
      <c r="F5059" s="18" t="s">
        <v>87</v>
      </c>
      <c r="G5059" s="18" t="s">
        <v>88</v>
      </c>
      <c r="H5059" s="18" t="s">
        <v>172</v>
      </c>
      <c r="I5059" s="17" t="s">
        <v>30</v>
      </c>
      <c r="J5059" s="21">
        <v>32333564</v>
      </c>
      <c r="K5059" s="21">
        <v>2213893</v>
      </c>
      <c r="L5059" s="21">
        <v>11806330</v>
      </c>
      <c r="M5059" s="21">
        <v>3759427</v>
      </c>
      <c r="N5059" s="21">
        <v>8046903</v>
      </c>
      <c r="O5059" s="22">
        <v>28289730</v>
      </c>
      <c r="P5059" s="22">
        <v>2031704</v>
      </c>
      <c r="Q5059" s="22">
        <v>10919060</v>
      </c>
      <c r="R5059" s="22">
        <v>2225942</v>
      </c>
      <c r="S5059" s="22">
        <v>8693118</v>
      </c>
      <c r="T5059" s="18" t="s">
        <v>31</v>
      </c>
    </row>
    <row r="5060" spans="1:20" x14ac:dyDescent="0.25">
      <c r="A5060" s="14">
        <v>6054</v>
      </c>
      <c r="B5060" s="18">
        <v>900309264</v>
      </c>
      <c r="C5060" s="18" t="s">
        <v>6134</v>
      </c>
      <c r="D5060" s="14" t="s">
        <v>26</v>
      </c>
      <c r="E5060" s="17" t="s">
        <v>27</v>
      </c>
      <c r="F5060" s="18" t="s">
        <v>28</v>
      </c>
      <c r="G5060" s="18" t="s">
        <v>28</v>
      </c>
      <c r="H5060" s="18" t="s">
        <v>263</v>
      </c>
      <c r="I5060" s="18" t="s">
        <v>75</v>
      </c>
      <c r="J5060" s="21">
        <v>32332963</v>
      </c>
      <c r="K5060" s="21">
        <v>32763333</v>
      </c>
      <c r="L5060" s="21">
        <v>142843978</v>
      </c>
      <c r="M5060" s="21">
        <v>30347243</v>
      </c>
      <c r="N5060" s="21">
        <v>112496735</v>
      </c>
      <c r="O5060" s="22">
        <v>16393213</v>
      </c>
      <c r="P5060" s="22">
        <v>16594434</v>
      </c>
      <c r="Q5060" s="22">
        <v>114052602</v>
      </c>
      <c r="R5060" s="22">
        <v>4136548</v>
      </c>
      <c r="S5060" s="22">
        <v>109916054</v>
      </c>
      <c r="T5060" s="18" t="s">
        <v>97</v>
      </c>
    </row>
    <row r="5061" spans="1:20" x14ac:dyDescent="0.25">
      <c r="A5061" s="14">
        <v>6055</v>
      </c>
      <c r="B5061" s="18">
        <v>800228215</v>
      </c>
      <c r="C5061" s="18" t="s">
        <v>6135</v>
      </c>
      <c r="D5061" s="18" t="s">
        <v>143</v>
      </c>
      <c r="E5061" s="17" t="s">
        <v>79</v>
      </c>
      <c r="F5061" s="18" t="s">
        <v>984</v>
      </c>
      <c r="G5061" s="14" t="s">
        <v>985</v>
      </c>
      <c r="H5061" s="18" t="s">
        <v>168</v>
      </c>
      <c r="I5061" s="18" t="s">
        <v>75</v>
      </c>
      <c r="J5061" s="21">
        <v>32317952</v>
      </c>
      <c r="K5061" s="21">
        <v>3953519</v>
      </c>
      <c r="L5061" s="21">
        <v>30381345</v>
      </c>
      <c r="M5061" s="21">
        <v>15765448</v>
      </c>
      <c r="N5061" s="21">
        <v>14615897</v>
      </c>
      <c r="O5061" s="22">
        <v>26927744</v>
      </c>
      <c r="P5061" s="22">
        <v>3390233</v>
      </c>
      <c r="Q5061" s="22">
        <v>33716410</v>
      </c>
      <c r="R5061" s="22">
        <v>7626572</v>
      </c>
      <c r="S5061" s="22">
        <v>26089838</v>
      </c>
      <c r="T5061" s="18" t="s">
        <v>145</v>
      </c>
    </row>
    <row r="5062" spans="1:20" x14ac:dyDescent="0.25">
      <c r="A5062" s="14">
        <v>6056</v>
      </c>
      <c r="B5062" s="18">
        <v>900127350</v>
      </c>
      <c r="C5062" s="18" t="s">
        <v>6136</v>
      </c>
      <c r="D5062" s="14" t="s">
        <v>26</v>
      </c>
      <c r="E5062" s="17" t="s">
        <v>57</v>
      </c>
      <c r="F5062" s="18" t="s">
        <v>415</v>
      </c>
      <c r="G5062" s="16" t="s">
        <v>416</v>
      </c>
      <c r="H5062" s="18" t="s">
        <v>1816</v>
      </c>
      <c r="I5062" s="17" t="s">
        <v>185</v>
      </c>
      <c r="J5062" s="21">
        <v>32316969</v>
      </c>
      <c r="K5062" s="21">
        <v>2334233</v>
      </c>
      <c r="L5062" s="21">
        <v>16697797</v>
      </c>
      <c r="M5062" s="21">
        <v>6792469</v>
      </c>
      <c r="N5062" s="21">
        <v>9905328</v>
      </c>
      <c r="O5062" s="22">
        <v>26041256</v>
      </c>
      <c r="P5062" s="22">
        <v>2161893</v>
      </c>
      <c r="Q5062" s="22">
        <v>15274154</v>
      </c>
      <c r="R5062" s="22">
        <v>7703059</v>
      </c>
      <c r="S5062" s="22">
        <v>7571095</v>
      </c>
      <c r="T5062" s="18" t="s">
        <v>38</v>
      </c>
    </row>
    <row r="5063" spans="1:20" x14ac:dyDescent="0.25">
      <c r="A5063" s="14">
        <v>6057</v>
      </c>
      <c r="B5063" s="18">
        <v>806015323</v>
      </c>
      <c r="C5063" s="18" t="s">
        <v>6137</v>
      </c>
      <c r="D5063" s="14" t="s">
        <v>26</v>
      </c>
      <c r="E5063" s="17" t="s">
        <v>27</v>
      </c>
      <c r="F5063" s="18" t="s">
        <v>28</v>
      </c>
      <c r="G5063" s="18" t="s">
        <v>28</v>
      </c>
      <c r="H5063" s="18" t="s">
        <v>6138</v>
      </c>
      <c r="I5063" s="17" t="s">
        <v>37</v>
      </c>
      <c r="J5063" s="21">
        <v>32309708</v>
      </c>
      <c r="K5063" s="21">
        <v>2986347</v>
      </c>
      <c r="L5063" s="21">
        <v>70135296</v>
      </c>
      <c r="M5063" s="21">
        <v>43089596</v>
      </c>
      <c r="N5063" s="21">
        <v>27045700</v>
      </c>
      <c r="O5063" s="22">
        <v>24100752</v>
      </c>
      <c r="P5063" s="22">
        <v>-261624</v>
      </c>
      <c r="Q5063" s="22">
        <v>61162408</v>
      </c>
      <c r="R5063" s="22">
        <v>37103055</v>
      </c>
      <c r="S5063" s="22">
        <v>24059353</v>
      </c>
      <c r="T5063" s="18" t="s">
        <v>38</v>
      </c>
    </row>
    <row r="5064" spans="1:20" x14ac:dyDescent="0.25">
      <c r="A5064" s="14">
        <v>6058</v>
      </c>
      <c r="B5064" s="18">
        <v>900984714</v>
      </c>
      <c r="C5064" s="18" t="s">
        <v>6139</v>
      </c>
      <c r="D5064" s="14" t="s">
        <v>26</v>
      </c>
      <c r="E5064" s="17" t="s">
        <v>27</v>
      </c>
      <c r="F5064" s="18" t="s">
        <v>28</v>
      </c>
      <c r="G5064" s="18" t="s">
        <v>28</v>
      </c>
      <c r="H5064" s="18" t="s">
        <v>243</v>
      </c>
      <c r="I5064" s="17" t="s">
        <v>94</v>
      </c>
      <c r="J5064" s="21">
        <v>32286247</v>
      </c>
      <c r="K5064" s="21">
        <v>863741</v>
      </c>
      <c r="L5064" s="21">
        <v>8758622</v>
      </c>
      <c r="M5064" s="21">
        <v>7290386</v>
      </c>
      <c r="N5064" s="21">
        <v>1468236</v>
      </c>
      <c r="O5064" s="22">
        <v>3701648</v>
      </c>
      <c r="P5064" s="22">
        <v>231394</v>
      </c>
      <c r="Q5064" s="22">
        <v>29525587</v>
      </c>
      <c r="R5064" s="22">
        <v>28921091</v>
      </c>
      <c r="S5064" s="22">
        <v>604496</v>
      </c>
      <c r="T5064" s="18" t="s">
        <v>31</v>
      </c>
    </row>
    <row r="5065" spans="1:20" x14ac:dyDescent="0.25">
      <c r="A5065" s="14">
        <v>6059</v>
      </c>
      <c r="B5065" s="18">
        <v>901138410</v>
      </c>
      <c r="C5065" s="18" t="s">
        <v>6140</v>
      </c>
      <c r="D5065" s="18" t="s">
        <v>143</v>
      </c>
      <c r="E5065" s="17" t="s">
        <v>27</v>
      </c>
      <c r="F5065" s="18" t="s">
        <v>28</v>
      </c>
      <c r="G5065" s="18" t="s">
        <v>28</v>
      </c>
      <c r="H5065" s="18" t="s">
        <v>144</v>
      </c>
      <c r="I5065" s="18" t="s">
        <v>75</v>
      </c>
      <c r="J5065" s="21">
        <v>32269842</v>
      </c>
      <c r="K5065" s="21">
        <v>2797804</v>
      </c>
      <c r="L5065" s="21">
        <v>14335293</v>
      </c>
      <c r="M5065" s="21">
        <v>9429947</v>
      </c>
      <c r="N5065" s="21">
        <v>4905346</v>
      </c>
      <c r="O5065" s="22">
        <v>24151567</v>
      </c>
      <c r="P5065" s="22">
        <v>849346</v>
      </c>
      <c r="Q5065" s="22">
        <v>9691959</v>
      </c>
      <c r="R5065" s="22">
        <v>7584417</v>
      </c>
      <c r="S5065" s="22">
        <v>2107542</v>
      </c>
      <c r="T5065" s="18" t="s">
        <v>145</v>
      </c>
    </row>
    <row r="5066" spans="1:20" x14ac:dyDescent="0.25">
      <c r="A5066" s="14">
        <v>6060</v>
      </c>
      <c r="B5066" s="18">
        <v>800244560</v>
      </c>
      <c r="C5066" s="18" t="s">
        <v>6141</v>
      </c>
      <c r="D5066" s="14" t="s">
        <v>26</v>
      </c>
      <c r="E5066" s="17" t="s">
        <v>27</v>
      </c>
      <c r="F5066" s="18" t="s">
        <v>50</v>
      </c>
      <c r="G5066" s="14" t="s">
        <v>188</v>
      </c>
      <c r="H5066" s="18" t="s">
        <v>1077</v>
      </c>
      <c r="I5066" s="17" t="s">
        <v>37</v>
      </c>
      <c r="J5066" s="21">
        <v>32263037</v>
      </c>
      <c r="K5066" s="21">
        <v>1078336</v>
      </c>
      <c r="L5066" s="21">
        <v>27589378</v>
      </c>
      <c r="M5066" s="21">
        <v>13802244</v>
      </c>
      <c r="N5066" s="21">
        <v>13787134</v>
      </c>
      <c r="O5066" s="22">
        <v>19888874</v>
      </c>
      <c r="P5066" s="22">
        <v>116021</v>
      </c>
      <c r="Q5066" s="22">
        <v>25598322</v>
      </c>
      <c r="R5066" s="22">
        <v>12889526</v>
      </c>
      <c r="S5066" s="22">
        <v>12708796</v>
      </c>
      <c r="T5066" s="18" t="s">
        <v>38</v>
      </c>
    </row>
    <row r="5067" spans="1:20" x14ac:dyDescent="0.25">
      <c r="A5067" s="14">
        <v>6061</v>
      </c>
      <c r="B5067" s="18">
        <v>900230040</v>
      </c>
      <c r="C5067" s="18" t="s">
        <v>6142</v>
      </c>
      <c r="D5067" s="14" t="s">
        <v>26</v>
      </c>
      <c r="E5067" s="17" t="s">
        <v>57</v>
      </c>
      <c r="F5067" s="18" t="s">
        <v>58</v>
      </c>
      <c r="G5067" s="14" t="s">
        <v>59</v>
      </c>
      <c r="H5067" s="18" t="s">
        <v>3248</v>
      </c>
      <c r="I5067" s="17" t="s">
        <v>30</v>
      </c>
      <c r="J5067" s="21">
        <v>32259792</v>
      </c>
      <c r="K5067" s="21">
        <v>5458485</v>
      </c>
      <c r="L5067" s="21">
        <v>64382810</v>
      </c>
      <c r="M5067" s="21">
        <v>21278398</v>
      </c>
      <c r="N5067" s="21">
        <v>43104412</v>
      </c>
      <c r="O5067" s="22">
        <v>27635336</v>
      </c>
      <c r="P5067" s="22">
        <v>4668032</v>
      </c>
      <c r="Q5067" s="22">
        <v>50599928</v>
      </c>
      <c r="R5067" s="22">
        <v>12954001</v>
      </c>
      <c r="S5067" s="22">
        <v>37645927</v>
      </c>
      <c r="T5067" s="18" t="s">
        <v>31</v>
      </c>
    </row>
    <row r="5068" spans="1:20" x14ac:dyDescent="0.25">
      <c r="A5068" s="14">
        <v>6062</v>
      </c>
      <c r="B5068" s="18">
        <v>800242394</v>
      </c>
      <c r="C5068" s="18" t="s">
        <v>6143</v>
      </c>
      <c r="D5068" s="14" t="s">
        <v>26</v>
      </c>
      <c r="E5068" s="17" t="s">
        <v>57</v>
      </c>
      <c r="F5068" s="18" t="s">
        <v>415</v>
      </c>
      <c r="G5068" s="16" t="s">
        <v>416</v>
      </c>
      <c r="H5068" s="18" t="s">
        <v>678</v>
      </c>
      <c r="I5068" s="17" t="s">
        <v>30</v>
      </c>
      <c r="J5068" s="21">
        <v>32257886</v>
      </c>
      <c r="K5068" s="21">
        <v>2496786</v>
      </c>
      <c r="L5068" s="21">
        <v>57036221</v>
      </c>
      <c r="M5068" s="21">
        <v>21979516</v>
      </c>
      <c r="N5068" s="21">
        <v>35056705</v>
      </c>
      <c r="O5068" s="22">
        <v>27164514</v>
      </c>
      <c r="P5068" s="22">
        <v>2186102</v>
      </c>
      <c r="Q5068" s="22">
        <v>49192390</v>
      </c>
      <c r="R5068" s="22">
        <v>16192471</v>
      </c>
      <c r="S5068" s="22">
        <v>32999919</v>
      </c>
      <c r="T5068" s="18" t="s">
        <v>31</v>
      </c>
    </row>
    <row r="5069" spans="1:20" x14ac:dyDescent="0.25">
      <c r="A5069" s="14">
        <v>6063</v>
      </c>
      <c r="B5069" s="18">
        <v>890932032</v>
      </c>
      <c r="C5069" s="18" t="s">
        <v>6144</v>
      </c>
      <c r="D5069" s="14" t="s">
        <v>26</v>
      </c>
      <c r="E5069" s="17" t="s">
        <v>86</v>
      </c>
      <c r="F5069" s="18" t="s">
        <v>87</v>
      </c>
      <c r="G5069" s="18" t="s">
        <v>88</v>
      </c>
      <c r="H5069" s="18" t="s">
        <v>132</v>
      </c>
      <c r="I5069" s="17" t="s">
        <v>30</v>
      </c>
      <c r="J5069" s="21">
        <v>32256354</v>
      </c>
      <c r="K5069" s="21">
        <v>4274407</v>
      </c>
      <c r="L5069" s="21">
        <v>21744880</v>
      </c>
      <c r="M5069" s="21">
        <v>7090195</v>
      </c>
      <c r="N5069" s="21">
        <v>14654685</v>
      </c>
      <c r="O5069" s="22">
        <v>30177472</v>
      </c>
      <c r="P5069" s="22">
        <v>3959807</v>
      </c>
      <c r="Q5069" s="22">
        <v>19346348</v>
      </c>
      <c r="R5069" s="22">
        <v>4386884</v>
      </c>
      <c r="S5069" s="22">
        <v>14959464</v>
      </c>
      <c r="T5069" s="18" t="s">
        <v>31</v>
      </c>
    </row>
    <row r="5070" spans="1:20" x14ac:dyDescent="0.25">
      <c r="A5070" s="14">
        <v>6064</v>
      </c>
      <c r="B5070" s="18">
        <v>800098568</v>
      </c>
      <c r="C5070" s="18" t="s">
        <v>6145</v>
      </c>
      <c r="D5070" s="14" t="s">
        <v>26</v>
      </c>
      <c r="E5070" s="18" t="s">
        <v>33</v>
      </c>
      <c r="F5070" s="18" t="s">
        <v>65</v>
      </c>
      <c r="G5070" s="14" t="s">
        <v>3095</v>
      </c>
      <c r="H5070" s="18" t="s">
        <v>560</v>
      </c>
      <c r="I5070" s="17" t="s">
        <v>30</v>
      </c>
      <c r="J5070" s="21">
        <v>32255244</v>
      </c>
      <c r="K5070" s="21">
        <v>-272846</v>
      </c>
      <c r="L5070" s="21">
        <v>11880074</v>
      </c>
      <c r="M5070" s="21">
        <v>7521776</v>
      </c>
      <c r="N5070" s="21">
        <v>4358298</v>
      </c>
      <c r="O5070" s="22">
        <v>28562624</v>
      </c>
      <c r="P5070" s="22">
        <v>535414</v>
      </c>
      <c r="Q5070" s="22">
        <v>13908725</v>
      </c>
      <c r="R5070" s="22">
        <v>9277581</v>
      </c>
      <c r="S5070" s="22">
        <v>4631144</v>
      </c>
      <c r="T5070" s="18" t="s">
        <v>31</v>
      </c>
    </row>
    <row r="5071" spans="1:20" x14ac:dyDescent="0.25">
      <c r="A5071" s="14">
        <v>6065</v>
      </c>
      <c r="B5071" s="18">
        <v>900221386</v>
      </c>
      <c r="C5071" s="18" t="s">
        <v>6146</v>
      </c>
      <c r="D5071" s="14" t="s">
        <v>26</v>
      </c>
      <c r="E5071" s="18" t="s">
        <v>33</v>
      </c>
      <c r="F5071" s="18" t="s">
        <v>34</v>
      </c>
      <c r="G5071" s="18" t="s">
        <v>2954</v>
      </c>
      <c r="H5071" s="18" t="s">
        <v>160</v>
      </c>
      <c r="I5071" s="17" t="s">
        <v>94</v>
      </c>
      <c r="J5071" s="21">
        <v>32253591</v>
      </c>
      <c r="K5071" s="21">
        <v>2519735</v>
      </c>
      <c r="L5071" s="21">
        <v>30911924</v>
      </c>
      <c r="M5071" s="21">
        <v>25178997</v>
      </c>
      <c r="N5071" s="21">
        <v>5732927</v>
      </c>
      <c r="O5071" s="22">
        <v>8265454</v>
      </c>
      <c r="P5071" s="22">
        <v>536317</v>
      </c>
      <c r="Q5071" s="22">
        <v>10390703</v>
      </c>
      <c r="R5071" s="22">
        <v>8515538</v>
      </c>
      <c r="S5071" s="22">
        <v>1875165</v>
      </c>
      <c r="T5071" s="18" t="s">
        <v>31</v>
      </c>
    </row>
    <row r="5072" spans="1:20" x14ac:dyDescent="0.25">
      <c r="A5072" s="14">
        <v>6066</v>
      </c>
      <c r="B5072" s="18">
        <v>811037852</v>
      </c>
      <c r="C5072" s="18" t="s">
        <v>6147</v>
      </c>
      <c r="D5072" s="14" t="s">
        <v>26</v>
      </c>
      <c r="E5072" s="17" t="s">
        <v>86</v>
      </c>
      <c r="F5072" s="18" t="s">
        <v>87</v>
      </c>
      <c r="G5072" s="18" t="s">
        <v>997</v>
      </c>
      <c r="H5072" s="18" t="s">
        <v>184</v>
      </c>
      <c r="I5072" s="17" t="s">
        <v>185</v>
      </c>
      <c r="J5072" s="21">
        <v>32242410</v>
      </c>
      <c r="K5072" s="21">
        <v>335445</v>
      </c>
      <c r="L5072" s="21">
        <v>11042605</v>
      </c>
      <c r="M5072" s="21">
        <v>7219956</v>
      </c>
      <c r="N5072" s="21">
        <v>3822649</v>
      </c>
      <c r="O5072" s="22">
        <v>25535568</v>
      </c>
      <c r="P5072" s="22">
        <v>236458</v>
      </c>
      <c r="Q5072" s="22">
        <v>12191889</v>
      </c>
      <c r="R5072" s="22">
        <v>8704685</v>
      </c>
      <c r="S5072" s="22">
        <v>3487204</v>
      </c>
      <c r="T5072" s="18" t="s">
        <v>31</v>
      </c>
    </row>
    <row r="5073" spans="1:20" x14ac:dyDescent="0.25">
      <c r="A5073" s="14">
        <v>6067</v>
      </c>
      <c r="B5073" s="18">
        <v>890301839</v>
      </c>
      <c r="C5073" s="18" t="s">
        <v>6148</v>
      </c>
      <c r="D5073" s="14" t="s">
        <v>26</v>
      </c>
      <c r="E5073" s="17" t="s">
        <v>42</v>
      </c>
      <c r="F5073" s="18" t="s">
        <v>43</v>
      </c>
      <c r="G5073" s="18" t="s">
        <v>62</v>
      </c>
      <c r="H5073" s="18" t="s">
        <v>2003</v>
      </c>
      <c r="I5073" s="17" t="s">
        <v>94</v>
      </c>
      <c r="J5073" s="21">
        <v>32239509</v>
      </c>
      <c r="K5073" s="21">
        <v>756316</v>
      </c>
      <c r="L5073" s="21">
        <v>24548966</v>
      </c>
      <c r="M5073" s="21">
        <v>7975623</v>
      </c>
      <c r="N5073" s="21">
        <v>16573343</v>
      </c>
      <c r="O5073" s="22">
        <v>18710562</v>
      </c>
      <c r="P5073" s="22">
        <v>448945</v>
      </c>
      <c r="Q5073" s="22">
        <v>26439928</v>
      </c>
      <c r="R5073" s="22">
        <v>10322901</v>
      </c>
      <c r="S5073" s="22">
        <v>16117027</v>
      </c>
      <c r="T5073" s="18" t="s">
        <v>97</v>
      </c>
    </row>
    <row r="5074" spans="1:20" x14ac:dyDescent="0.25">
      <c r="A5074" s="14">
        <v>6068</v>
      </c>
      <c r="B5074" s="18">
        <v>813001376</v>
      </c>
      <c r="C5074" s="18" t="s">
        <v>6149</v>
      </c>
      <c r="D5074" s="14" t="s">
        <v>26</v>
      </c>
      <c r="E5074" s="17" t="s">
        <v>343</v>
      </c>
      <c r="F5074" s="18" t="s">
        <v>344</v>
      </c>
      <c r="G5074" s="18" t="s">
        <v>345</v>
      </c>
      <c r="H5074" s="18" t="s">
        <v>243</v>
      </c>
      <c r="I5074" s="17" t="s">
        <v>94</v>
      </c>
      <c r="J5074" s="21">
        <v>32231669</v>
      </c>
      <c r="K5074" s="21">
        <v>1220711</v>
      </c>
      <c r="L5074" s="21">
        <v>59922193</v>
      </c>
      <c r="M5074" s="21">
        <v>42598290</v>
      </c>
      <c r="N5074" s="21">
        <v>17323903</v>
      </c>
      <c r="O5074" s="22">
        <v>23911488</v>
      </c>
      <c r="P5074" s="22">
        <v>626394</v>
      </c>
      <c r="Q5074" s="22">
        <v>42982567</v>
      </c>
      <c r="R5074" s="22">
        <v>26564610</v>
      </c>
      <c r="S5074" s="22">
        <v>16417957</v>
      </c>
      <c r="T5074" s="18" t="s">
        <v>31</v>
      </c>
    </row>
    <row r="5075" spans="1:20" x14ac:dyDescent="0.25">
      <c r="A5075" s="14">
        <v>6069</v>
      </c>
      <c r="B5075" s="18">
        <v>890404363</v>
      </c>
      <c r="C5075" s="18" t="s">
        <v>6150</v>
      </c>
      <c r="D5075" s="14" t="s">
        <v>26</v>
      </c>
      <c r="E5075" s="17" t="s">
        <v>57</v>
      </c>
      <c r="F5075" s="18" t="s">
        <v>72</v>
      </c>
      <c r="G5075" s="18" t="s">
        <v>73</v>
      </c>
      <c r="H5075" s="18" t="s">
        <v>6151</v>
      </c>
      <c r="I5075" s="17" t="s">
        <v>30</v>
      </c>
      <c r="J5075" s="21">
        <v>32213741</v>
      </c>
      <c r="K5075" s="21">
        <v>1111510</v>
      </c>
      <c r="L5075" s="21">
        <v>59631681</v>
      </c>
      <c r="M5075" s="21">
        <v>19484897</v>
      </c>
      <c r="N5075" s="21">
        <v>40146784</v>
      </c>
      <c r="O5075" s="22">
        <v>17381632</v>
      </c>
      <c r="P5075" s="22">
        <v>1955728</v>
      </c>
      <c r="Q5075" s="22">
        <v>54643534</v>
      </c>
      <c r="R5075" s="22">
        <v>15608260</v>
      </c>
      <c r="S5075" s="22">
        <v>39035274</v>
      </c>
      <c r="T5075" s="18" t="s">
        <v>97</v>
      </c>
    </row>
    <row r="5076" spans="1:20" x14ac:dyDescent="0.25">
      <c r="A5076" s="14">
        <v>6070</v>
      </c>
      <c r="B5076" s="18">
        <v>817007005</v>
      </c>
      <c r="C5076" s="18" t="s">
        <v>6152</v>
      </c>
      <c r="D5076" s="14" t="s">
        <v>26</v>
      </c>
      <c r="E5076" s="17" t="s">
        <v>42</v>
      </c>
      <c r="F5076" s="18" t="s">
        <v>139</v>
      </c>
      <c r="G5076" s="14" t="s">
        <v>1364</v>
      </c>
      <c r="H5076" s="18" t="s">
        <v>255</v>
      </c>
      <c r="I5076" s="18" t="s">
        <v>75</v>
      </c>
      <c r="J5076" s="21">
        <v>32209118</v>
      </c>
      <c r="K5076" s="21">
        <v>2825114</v>
      </c>
      <c r="L5076" s="21">
        <v>28108378</v>
      </c>
      <c r="M5076" s="21">
        <v>13500342</v>
      </c>
      <c r="N5076" s="21">
        <v>14608036</v>
      </c>
      <c r="O5076" s="22">
        <v>26327384</v>
      </c>
      <c r="P5076" s="22">
        <v>2473813</v>
      </c>
      <c r="Q5076" s="22">
        <v>19691257</v>
      </c>
      <c r="R5076" s="22">
        <v>8705400</v>
      </c>
      <c r="S5076" s="22">
        <v>10985857</v>
      </c>
      <c r="T5076" s="18" t="s">
        <v>38</v>
      </c>
    </row>
    <row r="5077" spans="1:20" x14ac:dyDescent="0.25">
      <c r="A5077" s="14">
        <v>6071</v>
      </c>
      <c r="B5077" s="18">
        <v>900257968</v>
      </c>
      <c r="C5077" s="18" t="s">
        <v>6153</v>
      </c>
      <c r="D5077" s="14" t="s">
        <v>26</v>
      </c>
      <c r="E5077" s="17" t="s">
        <v>27</v>
      </c>
      <c r="F5077" s="18" t="s">
        <v>28</v>
      </c>
      <c r="G5077" s="18" t="s">
        <v>28</v>
      </c>
      <c r="H5077" s="18" t="s">
        <v>84</v>
      </c>
      <c r="I5077" s="18" t="s">
        <v>75</v>
      </c>
      <c r="J5077" s="21">
        <v>32208663</v>
      </c>
      <c r="K5077" s="21">
        <v>7267675</v>
      </c>
      <c r="L5077" s="21">
        <v>411551875</v>
      </c>
      <c r="M5077" s="21">
        <v>398158982</v>
      </c>
      <c r="N5077" s="21">
        <v>13392893</v>
      </c>
      <c r="O5077" s="22">
        <v>20029636</v>
      </c>
      <c r="P5077" s="22">
        <v>8458300</v>
      </c>
      <c r="Q5077" s="22">
        <v>304172883</v>
      </c>
      <c r="R5077" s="22">
        <v>289589365</v>
      </c>
      <c r="S5077" s="22">
        <v>14583518</v>
      </c>
      <c r="T5077" s="18" t="s">
        <v>31</v>
      </c>
    </row>
    <row r="5078" spans="1:20" x14ac:dyDescent="0.25">
      <c r="A5078" s="14">
        <v>6072</v>
      </c>
      <c r="B5078" s="18">
        <v>900033741</v>
      </c>
      <c r="C5078" s="18" t="s">
        <v>6154</v>
      </c>
      <c r="D5078" s="14" t="s">
        <v>26</v>
      </c>
      <c r="E5078" s="17" t="s">
        <v>27</v>
      </c>
      <c r="F5078" s="18" t="s">
        <v>28</v>
      </c>
      <c r="G5078" s="18" t="s">
        <v>28</v>
      </c>
      <c r="H5078" s="18" t="s">
        <v>271</v>
      </c>
      <c r="I5078" s="17" t="s">
        <v>30</v>
      </c>
      <c r="J5078" s="21">
        <v>32202048</v>
      </c>
      <c r="K5078" s="21">
        <v>94300</v>
      </c>
      <c r="L5078" s="21">
        <v>5028451</v>
      </c>
      <c r="M5078" s="21">
        <v>4438246</v>
      </c>
      <c r="N5078" s="21">
        <v>590205</v>
      </c>
      <c r="O5078" s="22">
        <v>30092784</v>
      </c>
      <c r="P5078" s="22">
        <v>236910</v>
      </c>
      <c r="Q5078" s="22">
        <v>4159322</v>
      </c>
      <c r="R5078" s="22">
        <v>3193798</v>
      </c>
      <c r="S5078" s="22">
        <v>965524</v>
      </c>
      <c r="T5078" s="18" t="s">
        <v>31</v>
      </c>
    </row>
    <row r="5079" spans="1:20" x14ac:dyDescent="0.25">
      <c r="A5079" s="14">
        <v>6073</v>
      </c>
      <c r="B5079" s="18">
        <v>901249505</v>
      </c>
      <c r="C5079" s="18" t="s">
        <v>6155</v>
      </c>
      <c r="D5079" s="14" t="s">
        <v>26</v>
      </c>
      <c r="E5079" s="17" t="s">
        <v>27</v>
      </c>
      <c r="F5079" s="18" t="s">
        <v>28</v>
      </c>
      <c r="G5079" s="18" t="s">
        <v>28</v>
      </c>
      <c r="H5079" s="18" t="s">
        <v>263</v>
      </c>
      <c r="I5079" s="18" t="s">
        <v>75</v>
      </c>
      <c r="J5079" s="21">
        <v>32195709</v>
      </c>
      <c r="K5079" s="21">
        <v>9825252</v>
      </c>
      <c r="L5079" s="21">
        <v>609272519</v>
      </c>
      <c r="M5079" s="21">
        <v>4673784</v>
      </c>
      <c r="N5079" s="21">
        <v>604598735</v>
      </c>
      <c r="O5079" s="22">
        <v>20184048</v>
      </c>
      <c r="P5079" s="22">
        <v>16169536</v>
      </c>
      <c r="Q5079" s="22">
        <v>602248237</v>
      </c>
      <c r="R5079" s="22">
        <v>7474754</v>
      </c>
      <c r="S5079" s="22">
        <v>594773483</v>
      </c>
      <c r="T5079" s="18" t="s">
        <v>38</v>
      </c>
    </row>
    <row r="5080" spans="1:20" x14ac:dyDescent="0.25">
      <c r="A5080" s="14">
        <v>6074</v>
      </c>
      <c r="B5080" s="18">
        <v>890110416</v>
      </c>
      <c r="C5080" s="18" t="s">
        <v>6156</v>
      </c>
      <c r="D5080" s="14" t="s">
        <v>26</v>
      </c>
      <c r="E5080" s="17" t="s">
        <v>57</v>
      </c>
      <c r="F5080" s="18" t="s">
        <v>58</v>
      </c>
      <c r="G5080" s="14" t="s">
        <v>59</v>
      </c>
      <c r="H5080" s="18" t="s">
        <v>1208</v>
      </c>
      <c r="I5080" s="17" t="s">
        <v>37</v>
      </c>
      <c r="J5080" s="21">
        <v>32190359</v>
      </c>
      <c r="K5080" s="21">
        <v>1784230</v>
      </c>
      <c r="L5080" s="21">
        <v>41613177</v>
      </c>
      <c r="M5080" s="21">
        <v>30213234</v>
      </c>
      <c r="N5080" s="21">
        <v>11399943</v>
      </c>
      <c r="O5080" s="22">
        <v>24574902</v>
      </c>
      <c r="P5080" s="22">
        <v>1062352</v>
      </c>
      <c r="Q5080" s="22">
        <v>33842989</v>
      </c>
      <c r="R5080" s="22">
        <v>24227276</v>
      </c>
      <c r="S5080" s="22">
        <v>9615713</v>
      </c>
      <c r="T5080" s="18" t="s">
        <v>31</v>
      </c>
    </row>
    <row r="5081" spans="1:20" x14ac:dyDescent="0.25">
      <c r="A5081" s="14">
        <v>6075</v>
      </c>
      <c r="B5081" s="18">
        <v>830147192</v>
      </c>
      <c r="C5081" s="18" t="s">
        <v>6157</v>
      </c>
      <c r="D5081" s="14" t="s">
        <v>26</v>
      </c>
      <c r="E5081" s="17" t="s">
        <v>27</v>
      </c>
      <c r="F5081" s="18" t="s">
        <v>28</v>
      </c>
      <c r="G5081" s="18" t="s">
        <v>28</v>
      </c>
      <c r="H5081" s="18" t="s">
        <v>132</v>
      </c>
      <c r="I5081" s="17" t="s">
        <v>30</v>
      </c>
      <c r="J5081" s="21">
        <v>32189803</v>
      </c>
      <c r="K5081" s="21">
        <v>1910819</v>
      </c>
      <c r="L5081" s="21">
        <v>21633302</v>
      </c>
      <c r="M5081" s="21">
        <v>12837321</v>
      </c>
      <c r="N5081" s="21">
        <v>8795981</v>
      </c>
      <c r="O5081" s="22">
        <v>26727828</v>
      </c>
      <c r="P5081" s="22">
        <v>2471219</v>
      </c>
      <c r="Q5081" s="22">
        <v>16714395</v>
      </c>
      <c r="R5081" s="22">
        <v>9829232</v>
      </c>
      <c r="S5081" s="22">
        <v>6885163</v>
      </c>
      <c r="T5081" s="18" t="s">
        <v>31</v>
      </c>
    </row>
    <row r="5082" spans="1:20" x14ac:dyDescent="0.25">
      <c r="A5082" s="14">
        <v>6076</v>
      </c>
      <c r="B5082" s="18">
        <v>800232549</v>
      </c>
      <c r="C5082" s="18" t="s">
        <v>6158</v>
      </c>
      <c r="D5082" s="14" t="s">
        <v>26</v>
      </c>
      <c r="E5082" s="17" t="s">
        <v>27</v>
      </c>
      <c r="F5082" s="18" t="s">
        <v>28</v>
      </c>
      <c r="G5082" s="18" t="s">
        <v>28</v>
      </c>
      <c r="H5082" s="18" t="s">
        <v>3064</v>
      </c>
      <c r="I5082" s="18" t="s">
        <v>75</v>
      </c>
      <c r="J5082" s="21">
        <v>32179484</v>
      </c>
      <c r="K5082" s="21">
        <v>6413196</v>
      </c>
      <c r="L5082" s="21">
        <v>36061689</v>
      </c>
      <c r="M5082" s="21">
        <v>9503405</v>
      </c>
      <c r="N5082" s="21">
        <v>26558284</v>
      </c>
      <c r="O5082" s="22">
        <v>22562652</v>
      </c>
      <c r="P5082" s="22">
        <v>6059621</v>
      </c>
      <c r="Q5082" s="22">
        <v>32718575</v>
      </c>
      <c r="R5082" s="22">
        <v>5612908</v>
      </c>
      <c r="S5082" s="22">
        <v>27105667</v>
      </c>
      <c r="T5082" s="18" t="s">
        <v>31</v>
      </c>
    </row>
    <row r="5083" spans="1:20" x14ac:dyDescent="0.25">
      <c r="A5083" s="14">
        <v>6077</v>
      </c>
      <c r="B5083" s="18">
        <v>900797542</v>
      </c>
      <c r="C5083" s="18" t="s">
        <v>6159</v>
      </c>
      <c r="D5083" s="14" t="s">
        <v>26</v>
      </c>
      <c r="E5083" s="17" t="s">
        <v>27</v>
      </c>
      <c r="F5083" s="18" t="s">
        <v>28</v>
      </c>
      <c r="G5083" s="18" t="s">
        <v>28</v>
      </c>
      <c r="H5083" s="18" t="s">
        <v>109</v>
      </c>
      <c r="I5083" s="18" t="s">
        <v>75</v>
      </c>
      <c r="J5083" s="21">
        <v>32169161</v>
      </c>
      <c r="K5083" s="21">
        <v>-3422933</v>
      </c>
      <c r="L5083" s="21">
        <v>49145982</v>
      </c>
      <c r="M5083" s="21">
        <v>51994843</v>
      </c>
      <c r="N5083" s="21">
        <v>-2848861</v>
      </c>
      <c r="O5083" s="22">
        <v>23868010</v>
      </c>
      <c r="P5083" s="22">
        <v>473691</v>
      </c>
      <c r="Q5083" s="22">
        <v>43121012</v>
      </c>
      <c r="R5083" s="22">
        <v>42546940</v>
      </c>
      <c r="S5083" s="22">
        <v>574072</v>
      </c>
      <c r="T5083" s="18" t="s">
        <v>38</v>
      </c>
    </row>
    <row r="5084" spans="1:20" x14ac:dyDescent="0.25">
      <c r="A5084" s="14">
        <v>6078</v>
      </c>
      <c r="B5084" s="18">
        <v>890403530</v>
      </c>
      <c r="C5084" s="18" t="s">
        <v>6160</v>
      </c>
      <c r="D5084" s="14" t="s">
        <v>26</v>
      </c>
      <c r="E5084" s="17" t="s">
        <v>57</v>
      </c>
      <c r="F5084" s="18" t="s">
        <v>72</v>
      </c>
      <c r="G5084" s="18" t="s">
        <v>73</v>
      </c>
      <c r="H5084" s="18" t="s">
        <v>243</v>
      </c>
      <c r="I5084" s="17" t="s">
        <v>94</v>
      </c>
      <c r="J5084" s="21">
        <v>32167766</v>
      </c>
      <c r="K5084" s="21">
        <v>1301693</v>
      </c>
      <c r="L5084" s="21">
        <v>34543976</v>
      </c>
      <c r="M5084" s="21">
        <v>23899894</v>
      </c>
      <c r="N5084" s="21">
        <v>10644082</v>
      </c>
      <c r="O5084" s="22">
        <v>21255280</v>
      </c>
      <c r="P5084" s="22">
        <v>965369</v>
      </c>
      <c r="Q5084" s="22">
        <v>28737132</v>
      </c>
      <c r="R5084" s="22">
        <v>19394743</v>
      </c>
      <c r="S5084" s="22">
        <v>9342389</v>
      </c>
      <c r="T5084" s="18" t="s">
        <v>97</v>
      </c>
    </row>
    <row r="5085" spans="1:20" x14ac:dyDescent="0.25">
      <c r="A5085" s="14">
        <v>6079</v>
      </c>
      <c r="B5085" s="18">
        <v>900684900</v>
      </c>
      <c r="C5085" s="18" t="s">
        <v>6161</v>
      </c>
      <c r="D5085" s="14" t="s">
        <v>26</v>
      </c>
      <c r="E5085" s="17" t="s">
        <v>57</v>
      </c>
      <c r="F5085" s="18" t="s">
        <v>1925</v>
      </c>
      <c r="G5085" s="18" t="s">
        <v>1926</v>
      </c>
      <c r="H5085" s="18" t="s">
        <v>1974</v>
      </c>
      <c r="I5085" s="18" t="s">
        <v>75</v>
      </c>
      <c r="J5085" s="21">
        <v>32166335</v>
      </c>
      <c r="K5085" s="21">
        <v>2678535</v>
      </c>
      <c r="L5085" s="21">
        <v>14392013</v>
      </c>
      <c r="M5085" s="21">
        <v>7035035</v>
      </c>
      <c r="N5085" s="21">
        <v>7356978</v>
      </c>
      <c r="O5085" s="22">
        <v>26538208</v>
      </c>
      <c r="P5085" s="22">
        <v>2645724</v>
      </c>
      <c r="Q5085" s="22">
        <v>13164918</v>
      </c>
      <c r="R5085" s="22">
        <v>6248002</v>
      </c>
      <c r="S5085" s="22">
        <v>6916916</v>
      </c>
      <c r="T5085" s="18" t="s">
        <v>31</v>
      </c>
    </row>
    <row r="5086" spans="1:20" x14ac:dyDescent="0.25">
      <c r="A5086" s="14">
        <v>6080</v>
      </c>
      <c r="B5086" s="18">
        <v>825003378</v>
      </c>
      <c r="C5086" s="18" t="s">
        <v>6162</v>
      </c>
      <c r="D5086" s="18" t="s">
        <v>143</v>
      </c>
      <c r="E5086" s="17" t="s">
        <v>57</v>
      </c>
      <c r="F5086" s="18" t="s">
        <v>58</v>
      </c>
      <c r="G5086" s="14" t="s">
        <v>4970</v>
      </c>
      <c r="H5086" s="18" t="s">
        <v>144</v>
      </c>
      <c r="I5086" s="18" t="s">
        <v>75</v>
      </c>
      <c r="J5086" s="21">
        <v>32165644</v>
      </c>
      <c r="K5086" s="21">
        <v>15906630</v>
      </c>
      <c r="L5086" s="21">
        <v>73564573</v>
      </c>
      <c r="M5086" s="21">
        <v>16775286</v>
      </c>
      <c r="N5086" s="21">
        <v>56789287</v>
      </c>
      <c r="O5086" s="22">
        <v>43551664</v>
      </c>
      <c r="P5086" s="22">
        <v>2639495</v>
      </c>
      <c r="Q5086" s="22">
        <v>98251227</v>
      </c>
      <c r="R5086" s="22">
        <v>91536148</v>
      </c>
      <c r="S5086" s="22">
        <v>6715079</v>
      </c>
      <c r="T5086" s="18" t="s">
        <v>145</v>
      </c>
    </row>
    <row r="5087" spans="1:20" x14ac:dyDescent="0.25">
      <c r="A5087" s="14">
        <v>6081</v>
      </c>
      <c r="B5087" s="18">
        <v>900022943</v>
      </c>
      <c r="C5087" s="18" t="s">
        <v>6163</v>
      </c>
      <c r="D5087" s="14" t="s">
        <v>26</v>
      </c>
      <c r="E5087" s="17" t="s">
        <v>57</v>
      </c>
      <c r="F5087" s="18" t="s">
        <v>415</v>
      </c>
      <c r="G5087" s="16" t="s">
        <v>416</v>
      </c>
      <c r="H5087" s="18" t="s">
        <v>711</v>
      </c>
      <c r="I5087" s="17" t="s">
        <v>94</v>
      </c>
      <c r="J5087" s="21">
        <v>32161351</v>
      </c>
      <c r="K5087" s="21">
        <v>827962</v>
      </c>
      <c r="L5087" s="21">
        <v>85476176</v>
      </c>
      <c r="M5087" s="21">
        <v>77714426</v>
      </c>
      <c r="N5087" s="21">
        <v>7761750</v>
      </c>
      <c r="O5087" s="22">
        <v>20440328</v>
      </c>
      <c r="P5087" s="22">
        <v>655429</v>
      </c>
      <c r="Q5087" s="22">
        <v>73752135</v>
      </c>
      <c r="R5087" s="22">
        <v>66818347</v>
      </c>
      <c r="S5087" s="22">
        <v>6933788</v>
      </c>
      <c r="T5087" s="18" t="s">
        <v>97</v>
      </c>
    </row>
    <row r="5088" spans="1:20" x14ac:dyDescent="0.25">
      <c r="A5088" s="14">
        <v>6082</v>
      </c>
      <c r="B5088" s="18">
        <v>900651817</v>
      </c>
      <c r="C5088" s="18" t="s">
        <v>6164</v>
      </c>
      <c r="D5088" s="14" t="s">
        <v>26</v>
      </c>
      <c r="E5088" s="17" t="s">
        <v>343</v>
      </c>
      <c r="F5088" s="18" t="s">
        <v>382</v>
      </c>
      <c r="G5088" s="18" t="s">
        <v>383</v>
      </c>
      <c r="H5088" s="18" t="s">
        <v>295</v>
      </c>
      <c r="I5088" s="17" t="s">
        <v>30</v>
      </c>
      <c r="J5088" s="21">
        <v>32161146</v>
      </c>
      <c r="K5088" s="21">
        <v>770333</v>
      </c>
      <c r="L5088" s="21">
        <v>6534119</v>
      </c>
      <c r="M5088" s="21">
        <v>3054785</v>
      </c>
      <c r="N5088" s="21">
        <v>3479334</v>
      </c>
      <c r="O5088" s="22">
        <v>27390566</v>
      </c>
      <c r="P5088" s="22">
        <v>624626</v>
      </c>
      <c r="Q5088" s="22">
        <v>6662512</v>
      </c>
      <c r="R5088" s="22">
        <v>3953511</v>
      </c>
      <c r="S5088" s="22">
        <v>2709001</v>
      </c>
      <c r="T5088" s="18" t="s">
        <v>31</v>
      </c>
    </row>
    <row r="5089" spans="1:20" x14ac:dyDescent="0.25">
      <c r="A5089" s="14">
        <v>6083</v>
      </c>
      <c r="B5089" s="18">
        <v>860502092</v>
      </c>
      <c r="C5089" s="18" t="s">
        <v>6165</v>
      </c>
      <c r="D5089" s="18" t="s">
        <v>143</v>
      </c>
      <c r="E5089" s="17" t="s">
        <v>27</v>
      </c>
      <c r="F5089" s="18" t="s">
        <v>28</v>
      </c>
      <c r="G5089" s="18" t="s">
        <v>28</v>
      </c>
      <c r="H5089" s="18" t="s">
        <v>144</v>
      </c>
      <c r="I5089" s="18" t="s">
        <v>75</v>
      </c>
      <c r="J5089" s="21">
        <v>32138894</v>
      </c>
      <c r="K5089" s="21">
        <v>1428969</v>
      </c>
      <c r="L5089" s="21">
        <v>19946444</v>
      </c>
      <c r="M5089" s="21">
        <v>8216442</v>
      </c>
      <c r="N5089" s="21">
        <v>11730002</v>
      </c>
      <c r="O5089" s="22">
        <v>28937662</v>
      </c>
      <c r="P5089" s="22">
        <v>1582472</v>
      </c>
      <c r="Q5089" s="22">
        <v>19416971</v>
      </c>
      <c r="R5089" s="22">
        <v>8269954</v>
      </c>
      <c r="S5089" s="22">
        <v>11147017</v>
      </c>
      <c r="T5089" s="18" t="s">
        <v>145</v>
      </c>
    </row>
    <row r="5090" spans="1:20" x14ac:dyDescent="0.25">
      <c r="A5090" s="14">
        <v>6084</v>
      </c>
      <c r="B5090" s="18">
        <v>900529810</v>
      </c>
      <c r="C5090" s="18" t="s">
        <v>6166</v>
      </c>
      <c r="D5090" s="14" t="s">
        <v>26</v>
      </c>
      <c r="E5090" s="17" t="s">
        <v>27</v>
      </c>
      <c r="F5090" s="18" t="s">
        <v>28</v>
      </c>
      <c r="G5090" s="18" t="s">
        <v>28</v>
      </c>
      <c r="H5090" s="18" t="s">
        <v>949</v>
      </c>
      <c r="I5090" s="17" t="s">
        <v>37</v>
      </c>
      <c r="J5090" s="21">
        <v>32135984</v>
      </c>
      <c r="K5090" s="21">
        <v>1121118</v>
      </c>
      <c r="L5090" s="21">
        <v>21617772</v>
      </c>
      <c r="M5090" s="21">
        <v>15455715</v>
      </c>
      <c r="N5090" s="21">
        <v>6162057</v>
      </c>
      <c r="O5090" s="22">
        <v>40737912</v>
      </c>
      <c r="P5090" s="22">
        <v>1186919</v>
      </c>
      <c r="Q5090" s="22">
        <v>16156719</v>
      </c>
      <c r="R5090" s="22">
        <v>11125340</v>
      </c>
      <c r="S5090" s="22">
        <v>5031379</v>
      </c>
      <c r="T5090" s="18" t="s">
        <v>31</v>
      </c>
    </row>
    <row r="5091" spans="1:20" x14ac:dyDescent="0.25">
      <c r="A5091" s="14">
        <v>6085</v>
      </c>
      <c r="B5091" s="18">
        <v>900067510</v>
      </c>
      <c r="C5091" s="18" t="s">
        <v>6167</v>
      </c>
      <c r="D5091" s="14" t="s">
        <v>26</v>
      </c>
      <c r="E5091" s="17" t="s">
        <v>42</v>
      </c>
      <c r="F5091" s="18" t="s">
        <v>43</v>
      </c>
      <c r="G5091" s="18" t="s">
        <v>62</v>
      </c>
      <c r="H5091" s="18" t="s">
        <v>172</v>
      </c>
      <c r="I5091" s="17" t="s">
        <v>30</v>
      </c>
      <c r="J5091" s="21">
        <v>32135035</v>
      </c>
      <c r="K5091" s="21">
        <v>2209471</v>
      </c>
      <c r="L5091" s="21">
        <v>24008083</v>
      </c>
      <c r="M5091" s="21">
        <v>6776338</v>
      </c>
      <c r="N5091" s="21">
        <v>17231745</v>
      </c>
      <c r="O5091" s="22">
        <v>47621148</v>
      </c>
      <c r="P5091" s="22">
        <v>3723711</v>
      </c>
      <c r="Q5091" s="22">
        <v>24517754</v>
      </c>
      <c r="R5091" s="22">
        <v>7890335</v>
      </c>
      <c r="S5091" s="22">
        <v>16627419</v>
      </c>
      <c r="T5091" s="18" t="s">
        <v>31</v>
      </c>
    </row>
    <row r="5092" spans="1:20" x14ac:dyDescent="0.25">
      <c r="A5092" s="14">
        <v>6086</v>
      </c>
      <c r="B5092" s="18">
        <v>805027939</v>
      </c>
      <c r="C5092" s="18" t="s">
        <v>6168</v>
      </c>
      <c r="D5092" s="14" t="s">
        <v>26</v>
      </c>
      <c r="E5092" s="17" t="s">
        <v>42</v>
      </c>
      <c r="F5092" s="18" t="s">
        <v>43</v>
      </c>
      <c r="G5092" s="18" t="s">
        <v>62</v>
      </c>
      <c r="H5092" s="18" t="s">
        <v>375</v>
      </c>
      <c r="I5092" s="17" t="s">
        <v>30</v>
      </c>
      <c r="J5092" s="21">
        <v>32115675</v>
      </c>
      <c r="K5092" s="21">
        <v>712099</v>
      </c>
      <c r="L5092" s="21">
        <v>23441078</v>
      </c>
      <c r="M5092" s="21">
        <v>17645027</v>
      </c>
      <c r="N5092" s="21">
        <v>5796051</v>
      </c>
      <c r="O5092" s="22">
        <v>18448094</v>
      </c>
      <c r="P5092" s="22">
        <v>798852</v>
      </c>
      <c r="Q5092" s="22">
        <v>15710852</v>
      </c>
      <c r="R5092" s="22">
        <v>8741184</v>
      </c>
      <c r="S5092" s="22">
        <v>6969668</v>
      </c>
      <c r="T5092" s="18" t="s">
        <v>31</v>
      </c>
    </row>
    <row r="5093" spans="1:20" x14ac:dyDescent="0.25">
      <c r="A5093" s="14">
        <v>6087</v>
      </c>
      <c r="B5093" s="18">
        <v>900298822</v>
      </c>
      <c r="C5093" s="18" t="s">
        <v>6169</v>
      </c>
      <c r="D5093" s="18" t="s">
        <v>143</v>
      </c>
      <c r="E5093" s="17" t="s">
        <v>42</v>
      </c>
      <c r="F5093" s="18" t="s">
        <v>418</v>
      </c>
      <c r="G5093" s="18" t="s">
        <v>419</v>
      </c>
      <c r="H5093" s="18" t="s">
        <v>172</v>
      </c>
      <c r="I5093" s="17" t="s">
        <v>30</v>
      </c>
      <c r="J5093" s="21">
        <v>32082590</v>
      </c>
      <c r="K5093" s="21">
        <v>9478589</v>
      </c>
      <c r="L5093" s="21">
        <v>21880189</v>
      </c>
      <c r="M5093" s="21">
        <v>6865691</v>
      </c>
      <c r="N5093" s="21">
        <v>15014498</v>
      </c>
      <c r="O5093" s="22">
        <v>7590688</v>
      </c>
      <c r="P5093" s="22">
        <v>2345888</v>
      </c>
      <c r="Q5093" s="22">
        <v>9884485</v>
      </c>
      <c r="R5093" s="22">
        <v>2961973</v>
      </c>
      <c r="S5093" s="22">
        <v>6922512</v>
      </c>
      <c r="T5093" s="18" t="s">
        <v>145</v>
      </c>
    </row>
    <row r="5094" spans="1:20" x14ac:dyDescent="0.25">
      <c r="A5094" s="14">
        <v>6088</v>
      </c>
      <c r="B5094" s="18">
        <v>830115656</v>
      </c>
      <c r="C5094" s="18" t="s">
        <v>6170</v>
      </c>
      <c r="D5094" s="14" t="s">
        <v>26</v>
      </c>
      <c r="E5094" s="17" t="s">
        <v>27</v>
      </c>
      <c r="F5094" s="18" t="s">
        <v>28</v>
      </c>
      <c r="G5094" s="18" t="s">
        <v>28</v>
      </c>
      <c r="H5094" s="18" t="s">
        <v>29</v>
      </c>
      <c r="I5094" s="17" t="s">
        <v>30</v>
      </c>
      <c r="J5094" s="21">
        <v>32078867</v>
      </c>
      <c r="K5094" s="21">
        <v>649779</v>
      </c>
      <c r="L5094" s="21">
        <v>13186489</v>
      </c>
      <c r="M5094" s="21">
        <v>9639030</v>
      </c>
      <c r="N5094" s="21">
        <v>3547459</v>
      </c>
      <c r="O5094" s="22">
        <v>21938236</v>
      </c>
      <c r="P5094" s="22">
        <v>593176</v>
      </c>
      <c r="Q5094" s="22">
        <v>6842825</v>
      </c>
      <c r="R5094" s="22">
        <v>3945144</v>
      </c>
      <c r="S5094" s="22">
        <v>2897681</v>
      </c>
      <c r="T5094" s="18" t="s">
        <v>31</v>
      </c>
    </row>
    <row r="5095" spans="1:20" x14ac:dyDescent="0.25">
      <c r="A5095" s="14">
        <v>6089</v>
      </c>
      <c r="B5095" s="18">
        <v>890926122</v>
      </c>
      <c r="C5095" s="18" t="s">
        <v>6171</v>
      </c>
      <c r="D5095" s="14" t="s">
        <v>26</v>
      </c>
      <c r="E5095" s="17" t="s">
        <v>86</v>
      </c>
      <c r="F5095" s="18" t="s">
        <v>87</v>
      </c>
      <c r="G5095" s="18" t="s">
        <v>334</v>
      </c>
      <c r="H5095" s="18" t="s">
        <v>326</v>
      </c>
      <c r="I5095" s="17" t="s">
        <v>185</v>
      </c>
      <c r="J5095" s="21">
        <v>32077351</v>
      </c>
      <c r="K5095" s="21">
        <v>717631</v>
      </c>
      <c r="L5095" s="21">
        <v>52079196</v>
      </c>
      <c r="M5095" s="21">
        <v>28108481</v>
      </c>
      <c r="N5095" s="21">
        <v>23970715</v>
      </c>
      <c r="O5095" s="22">
        <v>29929678</v>
      </c>
      <c r="P5095" s="22">
        <v>587688</v>
      </c>
      <c r="Q5095" s="22">
        <v>46072193</v>
      </c>
      <c r="R5095" s="22">
        <v>26156369</v>
      </c>
      <c r="S5095" s="22">
        <v>19915824</v>
      </c>
      <c r="T5095" s="18" t="s">
        <v>38</v>
      </c>
    </row>
    <row r="5096" spans="1:20" x14ac:dyDescent="0.25">
      <c r="A5096" s="14">
        <v>6090</v>
      </c>
      <c r="B5096" s="18">
        <v>900870475</v>
      </c>
      <c r="C5096" s="18" t="s">
        <v>6172</v>
      </c>
      <c r="D5096" s="14" t="s">
        <v>26</v>
      </c>
      <c r="E5096" s="17" t="s">
        <v>27</v>
      </c>
      <c r="F5096" s="18" t="s">
        <v>28</v>
      </c>
      <c r="G5096" s="18" t="s">
        <v>28</v>
      </c>
      <c r="H5096" s="18" t="s">
        <v>29</v>
      </c>
      <c r="I5096" s="17" t="s">
        <v>30</v>
      </c>
      <c r="J5096" s="21">
        <v>32048448</v>
      </c>
      <c r="K5096" s="21">
        <v>-3972577</v>
      </c>
      <c r="L5096" s="21">
        <v>21103644</v>
      </c>
      <c r="M5096" s="21">
        <v>4698535</v>
      </c>
      <c r="N5096" s="21">
        <v>16405109</v>
      </c>
      <c r="O5096" s="22">
        <v>15425091</v>
      </c>
      <c r="P5096" s="22">
        <v>-4899284</v>
      </c>
      <c r="Q5096" s="22">
        <v>14294285</v>
      </c>
      <c r="R5096" s="22">
        <v>4363349</v>
      </c>
      <c r="S5096" s="22">
        <v>9930936</v>
      </c>
      <c r="T5096" s="18" t="s">
        <v>31</v>
      </c>
    </row>
    <row r="5097" spans="1:20" x14ac:dyDescent="0.25">
      <c r="A5097" s="14">
        <v>6091</v>
      </c>
      <c r="B5097" s="18">
        <v>811043859</v>
      </c>
      <c r="C5097" s="18" t="s">
        <v>6173</v>
      </c>
      <c r="D5097" s="14" t="s">
        <v>26</v>
      </c>
      <c r="E5097" s="17" t="s">
        <v>86</v>
      </c>
      <c r="F5097" s="18" t="s">
        <v>87</v>
      </c>
      <c r="G5097" s="18" t="s">
        <v>103</v>
      </c>
      <c r="H5097" s="18" t="s">
        <v>90</v>
      </c>
      <c r="I5097" s="17" t="s">
        <v>37</v>
      </c>
      <c r="J5097" s="21">
        <v>32043026</v>
      </c>
      <c r="K5097" s="21">
        <v>869702</v>
      </c>
      <c r="L5097" s="21">
        <v>20994400</v>
      </c>
      <c r="M5097" s="21">
        <v>16042085</v>
      </c>
      <c r="N5097" s="21">
        <v>4952315</v>
      </c>
      <c r="O5097" s="22">
        <v>24486076</v>
      </c>
      <c r="P5097" s="22">
        <v>660407</v>
      </c>
      <c r="Q5097" s="22">
        <v>17732360</v>
      </c>
      <c r="R5097" s="22">
        <v>13297159</v>
      </c>
      <c r="S5097" s="22">
        <v>4435201</v>
      </c>
      <c r="T5097" s="18" t="s">
        <v>31</v>
      </c>
    </row>
    <row r="5098" spans="1:20" x14ac:dyDescent="0.25">
      <c r="A5098" s="14">
        <v>6092</v>
      </c>
      <c r="B5098" s="18">
        <v>890802833</v>
      </c>
      <c r="C5098" s="18" t="s">
        <v>6174</v>
      </c>
      <c r="D5098" s="14" t="s">
        <v>26</v>
      </c>
      <c r="E5098" s="17" t="s">
        <v>79</v>
      </c>
      <c r="F5098" s="18" t="s">
        <v>80</v>
      </c>
      <c r="G5098" s="18" t="s">
        <v>81</v>
      </c>
      <c r="H5098" s="18" t="s">
        <v>447</v>
      </c>
      <c r="I5098" s="17" t="s">
        <v>37</v>
      </c>
      <c r="J5098" s="21">
        <v>32035393</v>
      </c>
      <c r="K5098" s="21">
        <v>2974792</v>
      </c>
      <c r="L5098" s="21">
        <v>17934564</v>
      </c>
      <c r="M5098" s="21">
        <v>2800147</v>
      </c>
      <c r="N5098" s="21">
        <v>15134417</v>
      </c>
      <c r="O5098" s="22">
        <v>35720452</v>
      </c>
      <c r="P5098" s="22">
        <v>4087167</v>
      </c>
      <c r="Q5098" s="22">
        <v>22506590</v>
      </c>
      <c r="R5098" s="22">
        <v>2770285</v>
      </c>
      <c r="S5098" s="22">
        <v>19736305</v>
      </c>
      <c r="T5098" s="18" t="s">
        <v>31</v>
      </c>
    </row>
    <row r="5099" spans="1:20" x14ac:dyDescent="0.25">
      <c r="A5099" s="14">
        <v>6093</v>
      </c>
      <c r="B5099" s="18">
        <v>900734186</v>
      </c>
      <c r="C5099" s="18" t="s">
        <v>6175</v>
      </c>
      <c r="D5099" s="14" t="s">
        <v>26</v>
      </c>
      <c r="E5099" s="17" t="s">
        <v>86</v>
      </c>
      <c r="F5099" s="18" t="s">
        <v>87</v>
      </c>
      <c r="G5099" s="18" t="s">
        <v>88</v>
      </c>
      <c r="H5099" s="18" t="s">
        <v>222</v>
      </c>
      <c r="I5099" s="17" t="s">
        <v>30</v>
      </c>
      <c r="J5099" s="21">
        <v>32032812</v>
      </c>
      <c r="K5099" s="21">
        <v>1018847</v>
      </c>
      <c r="L5099" s="21">
        <v>20288915</v>
      </c>
      <c r="M5099" s="21">
        <v>13248302</v>
      </c>
      <c r="N5099" s="21">
        <v>7040613</v>
      </c>
      <c r="O5099" s="22">
        <v>20983090</v>
      </c>
      <c r="P5099" s="22">
        <v>941272</v>
      </c>
      <c r="Q5099" s="22">
        <v>16264347</v>
      </c>
      <c r="R5099" s="22">
        <v>10192137</v>
      </c>
      <c r="S5099" s="22">
        <v>6072210</v>
      </c>
      <c r="T5099" s="18" t="s">
        <v>31</v>
      </c>
    </row>
    <row r="5100" spans="1:20" x14ac:dyDescent="0.25">
      <c r="A5100" s="14">
        <v>6094</v>
      </c>
      <c r="B5100" s="18">
        <v>890112870</v>
      </c>
      <c r="C5100" s="18" t="s">
        <v>6176</v>
      </c>
      <c r="D5100" s="14" t="s">
        <v>26</v>
      </c>
      <c r="E5100" s="17" t="s">
        <v>57</v>
      </c>
      <c r="F5100" s="18" t="s">
        <v>58</v>
      </c>
      <c r="G5100" s="14" t="s">
        <v>1556</v>
      </c>
      <c r="H5100" s="18" t="s">
        <v>1077</v>
      </c>
      <c r="I5100" s="17" t="s">
        <v>37</v>
      </c>
      <c r="J5100" s="21">
        <v>32028685</v>
      </c>
      <c r="K5100" s="21">
        <v>191452</v>
      </c>
      <c r="L5100" s="21">
        <v>27959314</v>
      </c>
      <c r="M5100" s="21">
        <v>8796061</v>
      </c>
      <c r="N5100" s="21">
        <v>19163253</v>
      </c>
      <c r="O5100" s="22">
        <v>27899136</v>
      </c>
      <c r="P5100" s="22">
        <v>873387</v>
      </c>
      <c r="Q5100" s="22">
        <v>26066179</v>
      </c>
      <c r="R5100" s="22">
        <v>7094378</v>
      </c>
      <c r="S5100" s="22">
        <v>18971801</v>
      </c>
      <c r="T5100" s="18" t="s">
        <v>31</v>
      </c>
    </row>
    <row r="5101" spans="1:20" x14ac:dyDescent="0.25">
      <c r="A5101" s="14">
        <v>6095</v>
      </c>
      <c r="B5101" s="18">
        <v>811022408</v>
      </c>
      <c r="C5101" s="18" t="s">
        <v>6177</v>
      </c>
      <c r="D5101" s="14" t="s">
        <v>26</v>
      </c>
      <c r="E5101" s="17" t="s">
        <v>86</v>
      </c>
      <c r="F5101" s="18" t="s">
        <v>87</v>
      </c>
      <c r="G5101" s="14" t="s">
        <v>532</v>
      </c>
      <c r="H5101" s="18" t="s">
        <v>45</v>
      </c>
      <c r="I5101" s="17" t="s">
        <v>37</v>
      </c>
      <c r="J5101" s="21">
        <v>32018837</v>
      </c>
      <c r="K5101" s="21">
        <v>976909</v>
      </c>
      <c r="L5101" s="21">
        <v>18668673</v>
      </c>
      <c r="M5101" s="21">
        <v>13038722</v>
      </c>
      <c r="N5101" s="21">
        <v>5629951</v>
      </c>
      <c r="O5101" s="22">
        <v>21317960</v>
      </c>
      <c r="P5101" s="22">
        <v>-69483</v>
      </c>
      <c r="Q5101" s="22">
        <v>12992603</v>
      </c>
      <c r="R5101" s="22">
        <v>8339561</v>
      </c>
      <c r="S5101" s="22">
        <v>4653042</v>
      </c>
      <c r="T5101" s="18" t="s">
        <v>31</v>
      </c>
    </row>
    <row r="5102" spans="1:20" x14ac:dyDescent="0.25">
      <c r="A5102" s="14">
        <v>6096</v>
      </c>
      <c r="B5102" s="18">
        <v>805015407</v>
      </c>
      <c r="C5102" s="18" t="s">
        <v>6178</v>
      </c>
      <c r="D5102" s="14" t="s">
        <v>26</v>
      </c>
      <c r="E5102" s="17" t="s">
        <v>42</v>
      </c>
      <c r="F5102" s="18" t="s">
        <v>43</v>
      </c>
      <c r="G5102" s="18" t="s">
        <v>62</v>
      </c>
      <c r="H5102" s="18" t="s">
        <v>96</v>
      </c>
      <c r="I5102" s="17" t="s">
        <v>37</v>
      </c>
      <c r="J5102" s="21">
        <v>32018506</v>
      </c>
      <c r="K5102" s="21">
        <v>385858</v>
      </c>
      <c r="L5102" s="21">
        <v>18842412</v>
      </c>
      <c r="M5102" s="21">
        <v>11619166</v>
      </c>
      <c r="N5102" s="21">
        <v>7223246</v>
      </c>
      <c r="O5102" s="22">
        <v>21083656</v>
      </c>
      <c r="P5102" s="22">
        <v>142043</v>
      </c>
      <c r="Q5102" s="22">
        <v>17429519</v>
      </c>
      <c r="R5102" s="22">
        <v>10492131</v>
      </c>
      <c r="S5102" s="22">
        <v>6937388</v>
      </c>
      <c r="T5102" s="18" t="s">
        <v>31</v>
      </c>
    </row>
    <row r="5103" spans="1:20" x14ac:dyDescent="0.25">
      <c r="A5103" s="14">
        <v>6097</v>
      </c>
      <c r="B5103" s="18">
        <v>900340724</v>
      </c>
      <c r="C5103" s="18" t="s">
        <v>6179</v>
      </c>
      <c r="D5103" s="14" t="s">
        <v>26</v>
      </c>
      <c r="E5103" s="17" t="s">
        <v>79</v>
      </c>
      <c r="F5103" s="18" t="s">
        <v>115</v>
      </c>
      <c r="G5103" s="18" t="s">
        <v>116</v>
      </c>
      <c r="H5103" s="18" t="s">
        <v>6180</v>
      </c>
      <c r="I5103" s="18" t="s">
        <v>75</v>
      </c>
      <c r="J5103" s="21">
        <v>32011667</v>
      </c>
      <c r="K5103" s="21">
        <v>-151512</v>
      </c>
      <c r="L5103" s="21">
        <v>16662974</v>
      </c>
      <c r="M5103" s="21">
        <v>17230982</v>
      </c>
      <c r="N5103" s="21">
        <v>-568008</v>
      </c>
      <c r="O5103" s="22">
        <v>30339584</v>
      </c>
      <c r="P5103" s="22">
        <v>111661</v>
      </c>
      <c r="Q5103" s="22">
        <v>12710744</v>
      </c>
      <c r="R5103" s="22">
        <v>13065188</v>
      </c>
      <c r="S5103" s="22">
        <v>-354444</v>
      </c>
      <c r="T5103" s="18" t="s">
        <v>31</v>
      </c>
    </row>
    <row r="5104" spans="1:20" x14ac:dyDescent="0.25">
      <c r="A5104" s="14">
        <v>6098</v>
      </c>
      <c r="B5104" s="18">
        <v>901116796</v>
      </c>
      <c r="C5104" s="18" t="s">
        <v>6181</v>
      </c>
      <c r="D5104" s="14" t="s">
        <v>26</v>
      </c>
      <c r="E5104" s="17" t="s">
        <v>86</v>
      </c>
      <c r="F5104" s="18" t="s">
        <v>87</v>
      </c>
      <c r="G5104" s="18" t="s">
        <v>88</v>
      </c>
      <c r="H5104" s="18" t="s">
        <v>311</v>
      </c>
      <c r="I5104" s="18" t="s">
        <v>75</v>
      </c>
      <c r="J5104" s="21">
        <v>32009923</v>
      </c>
      <c r="K5104" s="21">
        <v>36565860</v>
      </c>
      <c r="L5104" s="21">
        <v>98120807</v>
      </c>
      <c r="M5104" s="21">
        <v>11358053</v>
      </c>
      <c r="N5104" s="21">
        <v>86762754</v>
      </c>
      <c r="O5104" s="22">
        <v>15467672</v>
      </c>
      <c r="P5104" s="22">
        <v>1428739</v>
      </c>
      <c r="Q5104" s="22">
        <v>71392680</v>
      </c>
      <c r="R5104" s="22">
        <v>15896583</v>
      </c>
      <c r="S5104" s="22">
        <v>55496097</v>
      </c>
      <c r="T5104" s="18" t="s">
        <v>31</v>
      </c>
    </row>
    <row r="5105" spans="1:20" x14ac:dyDescent="0.25">
      <c r="A5105" s="14">
        <v>6099</v>
      </c>
      <c r="B5105" s="18">
        <v>860351576</v>
      </c>
      <c r="C5105" s="18" t="s">
        <v>6182</v>
      </c>
      <c r="D5105" s="14" t="s">
        <v>26</v>
      </c>
      <c r="E5105" s="17" t="s">
        <v>27</v>
      </c>
      <c r="F5105" s="18" t="s">
        <v>28</v>
      </c>
      <c r="G5105" s="18" t="s">
        <v>28</v>
      </c>
      <c r="H5105" s="18" t="s">
        <v>90</v>
      </c>
      <c r="I5105" s="17" t="s">
        <v>37</v>
      </c>
      <c r="J5105" s="21">
        <v>32008994</v>
      </c>
      <c r="K5105" s="21">
        <v>473991</v>
      </c>
      <c r="L5105" s="21">
        <v>15586665</v>
      </c>
      <c r="M5105" s="21">
        <v>6267143</v>
      </c>
      <c r="N5105" s="21">
        <v>9319522</v>
      </c>
      <c r="O5105" s="22">
        <v>23817784</v>
      </c>
      <c r="P5105" s="22">
        <v>259916</v>
      </c>
      <c r="Q5105" s="22">
        <v>14255525</v>
      </c>
      <c r="R5105" s="22">
        <v>5409994</v>
      </c>
      <c r="S5105" s="22">
        <v>8845531</v>
      </c>
      <c r="T5105" s="18" t="s">
        <v>31</v>
      </c>
    </row>
    <row r="5106" spans="1:20" x14ac:dyDescent="0.25">
      <c r="A5106" s="14">
        <v>6100</v>
      </c>
      <c r="B5106" s="18">
        <v>800187547</v>
      </c>
      <c r="C5106" s="18" t="s">
        <v>6183</v>
      </c>
      <c r="D5106" s="14" t="s">
        <v>26</v>
      </c>
      <c r="E5106" s="17" t="s">
        <v>42</v>
      </c>
      <c r="F5106" s="18" t="s">
        <v>43</v>
      </c>
      <c r="G5106" s="18" t="s">
        <v>62</v>
      </c>
      <c r="H5106" s="18" t="s">
        <v>2363</v>
      </c>
      <c r="I5106" s="18" t="s">
        <v>75</v>
      </c>
      <c r="J5106" s="21">
        <v>32008772</v>
      </c>
      <c r="K5106" s="21">
        <v>215957</v>
      </c>
      <c r="L5106" s="21">
        <v>30845768</v>
      </c>
      <c r="M5106" s="21">
        <v>22353589</v>
      </c>
      <c r="N5106" s="21">
        <v>8492179</v>
      </c>
      <c r="O5106" s="22">
        <v>43536056</v>
      </c>
      <c r="P5106" s="22">
        <v>5570342</v>
      </c>
      <c r="Q5106" s="22">
        <v>27517154</v>
      </c>
      <c r="R5106" s="22">
        <v>19240932</v>
      </c>
      <c r="S5106" s="22">
        <v>8276222</v>
      </c>
      <c r="T5106" s="18" t="s">
        <v>31</v>
      </c>
    </row>
    <row r="5107" spans="1:20" x14ac:dyDescent="0.25">
      <c r="A5107" s="14">
        <v>6101</v>
      </c>
      <c r="B5107" s="18">
        <v>832010212</v>
      </c>
      <c r="C5107" s="18" t="s">
        <v>6184</v>
      </c>
      <c r="D5107" s="14" t="s">
        <v>26</v>
      </c>
      <c r="E5107" s="17" t="s">
        <v>27</v>
      </c>
      <c r="F5107" s="18" t="s">
        <v>50</v>
      </c>
      <c r="G5107" s="14" t="s">
        <v>188</v>
      </c>
      <c r="H5107" s="18" t="s">
        <v>795</v>
      </c>
      <c r="I5107" s="18" t="s">
        <v>75</v>
      </c>
      <c r="J5107" s="21">
        <v>32005951</v>
      </c>
      <c r="K5107" s="21">
        <v>7112177</v>
      </c>
      <c r="L5107" s="21">
        <v>63587540</v>
      </c>
      <c r="M5107" s="21">
        <v>48931949</v>
      </c>
      <c r="N5107" s="21">
        <v>14655591</v>
      </c>
      <c r="O5107" s="22">
        <v>23891092</v>
      </c>
      <c r="P5107" s="22">
        <v>6144885</v>
      </c>
      <c r="Q5107" s="22">
        <v>53211658</v>
      </c>
      <c r="R5107" s="22">
        <v>16969671</v>
      </c>
      <c r="S5107" s="22">
        <v>36241987</v>
      </c>
      <c r="T5107" s="18" t="s">
        <v>31</v>
      </c>
    </row>
    <row r="5108" spans="1:20" x14ac:dyDescent="0.25">
      <c r="A5108" s="14">
        <v>6102</v>
      </c>
      <c r="B5108" s="18">
        <v>900180747</v>
      </c>
      <c r="C5108" s="18" t="s">
        <v>6185</v>
      </c>
      <c r="D5108" s="18" t="s">
        <v>143</v>
      </c>
      <c r="E5108" s="17" t="s">
        <v>42</v>
      </c>
      <c r="F5108" s="18" t="s">
        <v>418</v>
      </c>
      <c r="G5108" s="18" t="s">
        <v>2898</v>
      </c>
      <c r="H5108" s="18" t="s">
        <v>178</v>
      </c>
      <c r="I5108" s="18" t="s">
        <v>75</v>
      </c>
      <c r="J5108" s="21">
        <v>31999296</v>
      </c>
      <c r="K5108" s="21">
        <v>5236000</v>
      </c>
      <c r="L5108" s="21">
        <v>22220904</v>
      </c>
      <c r="M5108" s="21">
        <v>2524885</v>
      </c>
      <c r="N5108" s="21">
        <v>19696019</v>
      </c>
      <c r="O5108" s="22">
        <v>33123624</v>
      </c>
      <c r="P5108" s="22">
        <v>3758570</v>
      </c>
      <c r="Q5108" s="22">
        <v>22061252</v>
      </c>
      <c r="R5108" s="22">
        <v>3843146</v>
      </c>
      <c r="S5108" s="22">
        <v>18218106</v>
      </c>
      <c r="T5108" s="18" t="s">
        <v>145</v>
      </c>
    </row>
    <row r="5109" spans="1:20" x14ac:dyDescent="0.25">
      <c r="A5109" s="14">
        <v>6103</v>
      </c>
      <c r="B5109" s="18">
        <v>800188715</v>
      </c>
      <c r="C5109" s="18" t="s">
        <v>6186</v>
      </c>
      <c r="D5109" s="14" t="s">
        <v>26</v>
      </c>
      <c r="E5109" s="17" t="s">
        <v>42</v>
      </c>
      <c r="F5109" s="18" t="s">
        <v>43</v>
      </c>
      <c r="G5109" s="18" t="s">
        <v>62</v>
      </c>
      <c r="H5109" s="18" t="s">
        <v>243</v>
      </c>
      <c r="I5109" s="17" t="s">
        <v>94</v>
      </c>
      <c r="J5109" s="21">
        <v>31996173</v>
      </c>
      <c r="K5109" s="21">
        <v>586799</v>
      </c>
      <c r="L5109" s="21">
        <v>17913706</v>
      </c>
      <c r="M5109" s="21">
        <v>12941950</v>
      </c>
      <c r="N5109" s="21">
        <v>4971756</v>
      </c>
      <c r="O5109" s="22">
        <v>2303733</v>
      </c>
      <c r="P5109" s="22">
        <v>30899</v>
      </c>
      <c r="Q5109" s="22">
        <v>28793059</v>
      </c>
      <c r="R5109" s="22">
        <v>24408102</v>
      </c>
      <c r="S5109" s="22">
        <v>4384957</v>
      </c>
      <c r="T5109" s="18" t="s">
        <v>97</v>
      </c>
    </row>
    <row r="5110" spans="1:20" x14ac:dyDescent="0.25">
      <c r="A5110" s="14">
        <v>6104</v>
      </c>
      <c r="B5110" s="18">
        <v>860534458</v>
      </c>
      <c r="C5110" s="18" t="s">
        <v>6187</v>
      </c>
      <c r="D5110" s="14" t="s">
        <v>26</v>
      </c>
      <c r="E5110" s="17" t="s">
        <v>27</v>
      </c>
      <c r="F5110" s="18" t="s">
        <v>50</v>
      </c>
      <c r="G5110" s="14" t="s">
        <v>661</v>
      </c>
      <c r="H5110" s="18" t="s">
        <v>713</v>
      </c>
      <c r="I5110" s="17" t="s">
        <v>30</v>
      </c>
      <c r="J5110" s="21">
        <v>31992941</v>
      </c>
      <c r="K5110" s="21">
        <v>2312635</v>
      </c>
      <c r="L5110" s="21">
        <v>27688222</v>
      </c>
      <c r="M5110" s="21">
        <v>13674900</v>
      </c>
      <c r="N5110" s="21">
        <v>14013322</v>
      </c>
      <c r="O5110" s="22">
        <v>22216370</v>
      </c>
      <c r="P5110" s="22">
        <v>1383728</v>
      </c>
      <c r="Q5110" s="22">
        <v>23941150</v>
      </c>
      <c r="R5110" s="22">
        <v>9840463</v>
      </c>
      <c r="S5110" s="22">
        <v>14100687</v>
      </c>
      <c r="T5110" s="18" t="s">
        <v>31</v>
      </c>
    </row>
    <row r="5111" spans="1:20" x14ac:dyDescent="0.25">
      <c r="A5111" s="14">
        <v>6105</v>
      </c>
      <c r="B5111" s="18">
        <v>890302286</v>
      </c>
      <c r="C5111" s="18" t="s">
        <v>6188</v>
      </c>
      <c r="D5111" s="14" t="s">
        <v>26</v>
      </c>
      <c r="E5111" s="17" t="s">
        <v>42</v>
      </c>
      <c r="F5111" s="18" t="s">
        <v>43</v>
      </c>
      <c r="G5111" s="18" t="s">
        <v>62</v>
      </c>
      <c r="H5111" s="18" t="s">
        <v>48</v>
      </c>
      <c r="I5111" s="17" t="s">
        <v>37</v>
      </c>
      <c r="J5111" s="21">
        <v>31992507</v>
      </c>
      <c r="K5111" s="21">
        <v>2774290</v>
      </c>
      <c r="L5111" s="21">
        <v>42293271</v>
      </c>
      <c r="M5111" s="21">
        <v>8021967</v>
      </c>
      <c r="N5111" s="21">
        <v>34271304</v>
      </c>
      <c r="O5111" s="22">
        <v>25693012</v>
      </c>
      <c r="P5111" s="22">
        <v>3502970</v>
      </c>
      <c r="Q5111" s="22">
        <v>39801490</v>
      </c>
      <c r="R5111" s="22">
        <v>6056090</v>
      </c>
      <c r="S5111" s="22">
        <v>33745400</v>
      </c>
      <c r="T5111" s="18" t="s">
        <v>97</v>
      </c>
    </row>
    <row r="5112" spans="1:20" x14ac:dyDescent="0.25">
      <c r="A5112" s="14">
        <v>6106</v>
      </c>
      <c r="B5112" s="18">
        <v>900398733</v>
      </c>
      <c r="C5112" s="18" t="s">
        <v>6189</v>
      </c>
      <c r="D5112" s="14" t="s">
        <v>26</v>
      </c>
      <c r="E5112" s="18" t="s">
        <v>33</v>
      </c>
      <c r="F5112" s="18" t="s">
        <v>859</v>
      </c>
      <c r="G5112" s="14" t="s">
        <v>860</v>
      </c>
      <c r="H5112" s="18" t="s">
        <v>3444</v>
      </c>
      <c r="I5112" s="17" t="s">
        <v>30</v>
      </c>
      <c r="J5112" s="21">
        <v>31989499</v>
      </c>
      <c r="K5112" s="21">
        <v>1666673</v>
      </c>
      <c r="L5112" s="21">
        <v>19110470</v>
      </c>
      <c r="M5112" s="21">
        <v>9087681</v>
      </c>
      <c r="N5112" s="21">
        <v>10022789</v>
      </c>
      <c r="O5112" s="22">
        <v>22937716</v>
      </c>
      <c r="P5112" s="22">
        <v>1036023</v>
      </c>
      <c r="Q5112" s="22">
        <v>16482833</v>
      </c>
      <c r="R5112" s="22">
        <v>8126717</v>
      </c>
      <c r="S5112" s="22">
        <v>8356116</v>
      </c>
      <c r="T5112" s="18" t="s">
        <v>31</v>
      </c>
    </row>
    <row r="5113" spans="1:20" x14ac:dyDescent="0.25">
      <c r="A5113" s="14">
        <v>6107</v>
      </c>
      <c r="B5113" s="18">
        <v>900281931</v>
      </c>
      <c r="C5113" s="18" t="s">
        <v>6190</v>
      </c>
      <c r="D5113" s="14" t="s">
        <v>26</v>
      </c>
      <c r="E5113" s="17" t="s">
        <v>343</v>
      </c>
      <c r="F5113" s="18" t="s">
        <v>344</v>
      </c>
      <c r="G5113" s="18" t="s">
        <v>345</v>
      </c>
      <c r="H5113" s="18" t="s">
        <v>160</v>
      </c>
      <c r="I5113" s="17" t="s">
        <v>94</v>
      </c>
      <c r="J5113" s="21">
        <v>31987331</v>
      </c>
      <c r="K5113" s="21">
        <v>3477638</v>
      </c>
      <c r="L5113" s="21">
        <v>86928198</v>
      </c>
      <c r="M5113" s="21">
        <v>5888849</v>
      </c>
      <c r="N5113" s="21">
        <v>81039349</v>
      </c>
      <c r="O5113" s="22">
        <v>26301710</v>
      </c>
      <c r="P5113" s="22">
        <v>1344472</v>
      </c>
      <c r="Q5113" s="22">
        <v>9903341</v>
      </c>
      <c r="R5113" s="22">
        <v>4216193</v>
      </c>
      <c r="S5113" s="22">
        <v>5687148</v>
      </c>
      <c r="T5113" s="18" t="s">
        <v>31</v>
      </c>
    </row>
    <row r="5114" spans="1:20" x14ac:dyDescent="0.25">
      <c r="A5114" s="14">
        <v>6108</v>
      </c>
      <c r="B5114" s="18">
        <v>811003954</v>
      </c>
      <c r="C5114" s="18" t="s">
        <v>6191</v>
      </c>
      <c r="D5114" s="14" t="s">
        <v>26</v>
      </c>
      <c r="E5114" s="17" t="s">
        <v>86</v>
      </c>
      <c r="F5114" s="18" t="s">
        <v>87</v>
      </c>
      <c r="G5114" s="18" t="s">
        <v>87</v>
      </c>
      <c r="H5114" s="18" t="s">
        <v>1713</v>
      </c>
      <c r="I5114" s="17" t="s">
        <v>185</v>
      </c>
      <c r="J5114" s="21">
        <v>31980463</v>
      </c>
      <c r="K5114" s="21">
        <v>1549982</v>
      </c>
      <c r="L5114" s="21">
        <v>19320555</v>
      </c>
      <c r="M5114" s="21">
        <v>1430405</v>
      </c>
      <c r="N5114" s="21">
        <v>17890150</v>
      </c>
      <c r="O5114" s="22">
        <v>27760824</v>
      </c>
      <c r="P5114" s="22">
        <v>679903</v>
      </c>
      <c r="Q5114" s="22">
        <v>17702826</v>
      </c>
      <c r="R5114" s="22">
        <v>1511514</v>
      </c>
      <c r="S5114" s="22">
        <v>16191312</v>
      </c>
      <c r="T5114" s="18" t="s">
        <v>31</v>
      </c>
    </row>
    <row r="5115" spans="1:20" x14ac:dyDescent="0.25">
      <c r="A5115" s="14">
        <v>6109</v>
      </c>
      <c r="B5115" s="18">
        <v>900640173</v>
      </c>
      <c r="C5115" s="18" t="s">
        <v>6192</v>
      </c>
      <c r="D5115" s="14" t="s">
        <v>26</v>
      </c>
      <c r="E5115" s="17" t="s">
        <v>86</v>
      </c>
      <c r="F5115" s="18" t="s">
        <v>87</v>
      </c>
      <c r="G5115" s="18" t="s">
        <v>247</v>
      </c>
      <c r="H5115" s="18" t="s">
        <v>1005</v>
      </c>
      <c r="I5115" s="18" t="s">
        <v>75</v>
      </c>
      <c r="J5115" s="21">
        <v>31972930</v>
      </c>
      <c r="K5115" s="21">
        <v>8682193</v>
      </c>
      <c r="L5115" s="21">
        <v>48855887</v>
      </c>
      <c r="M5115" s="21">
        <v>38970805</v>
      </c>
      <c r="N5115" s="21">
        <v>9885082</v>
      </c>
      <c r="O5115" s="22">
        <v>20958153</v>
      </c>
      <c r="P5115" s="22">
        <v>4626535</v>
      </c>
      <c r="Q5115" s="22">
        <v>42567287</v>
      </c>
      <c r="R5115" s="22">
        <v>34089102</v>
      </c>
      <c r="S5115" s="22">
        <v>8478185</v>
      </c>
      <c r="T5115" s="18" t="s">
        <v>38</v>
      </c>
    </row>
    <row r="5116" spans="1:20" x14ac:dyDescent="0.25">
      <c r="A5116" s="14">
        <v>6110</v>
      </c>
      <c r="B5116" s="18">
        <v>860034118</v>
      </c>
      <c r="C5116" s="18" t="s">
        <v>6193</v>
      </c>
      <c r="D5116" s="14" t="s">
        <v>26</v>
      </c>
      <c r="E5116" s="17" t="s">
        <v>27</v>
      </c>
      <c r="F5116" s="18" t="s">
        <v>28</v>
      </c>
      <c r="G5116" s="18" t="s">
        <v>28</v>
      </c>
      <c r="H5116" s="18" t="s">
        <v>494</v>
      </c>
      <c r="I5116" s="17" t="s">
        <v>37</v>
      </c>
      <c r="J5116" s="21">
        <v>31971204</v>
      </c>
      <c r="K5116" s="21">
        <v>460053</v>
      </c>
      <c r="L5116" s="21">
        <v>26218007</v>
      </c>
      <c r="M5116" s="21">
        <v>12869141</v>
      </c>
      <c r="N5116" s="21">
        <v>13348866</v>
      </c>
      <c r="O5116" s="22">
        <v>25254144</v>
      </c>
      <c r="P5116" s="22">
        <v>253734</v>
      </c>
      <c r="Q5116" s="22">
        <v>24930955</v>
      </c>
      <c r="R5116" s="22">
        <v>11252289</v>
      </c>
      <c r="S5116" s="22">
        <v>13678666</v>
      </c>
      <c r="T5116" s="18" t="s">
        <v>31</v>
      </c>
    </row>
    <row r="5117" spans="1:20" x14ac:dyDescent="0.25">
      <c r="A5117" s="14">
        <v>6111</v>
      </c>
      <c r="B5117" s="18">
        <v>800219028</v>
      </c>
      <c r="C5117" s="18" t="s">
        <v>6194</v>
      </c>
      <c r="D5117" s="14" t="s">
        <v>26</v>
      </c>
      <c r="E5117" s="17" t="s">
        <v>27</v>
      </c>
      <c r="F5117" s="18" t="s">
        <v>50</v>
      </c>
      <c r="G5117" s="14" t="s">
        <v>661</v>
      </c>
      <c r="H5117" s="18" t="s">
        <v>6195</v>
      </c>
      <c r="I5117" s="17" t="s">
        <v>30</v>
      </c>
      <c r="J5117" s="21">
        <v>31968168</v>
      </c>
      <c r="K5117" s="21">
        <v>3988687</v>
      </c>
      <c r="L5117" s="21">
        <v>28865497</v>
      </c>
      <c r="M5117" s="21">
        <v>12209977</v>
      </c>
      <c r="N5117" s="21">
        <v>16655520</v>
      </c>
      <c r="O5117" s="22">
        <v>23966400</v>
      </c>
      <c r="P5117" s="22">
        <v>2834329</v>
      </c>
      <c r="Q5117" s="22">
        <v>27049321</v>
      </c>
      <c r="R5117" s="22">
        <v>9997311</v>
      </c>
      <c r="S5117" s="22">
        <v>17052010</v>
      </c>
      <c r="T5117" s="18" t="s">
        <v>38</v>
      </c>
    </row>
    <row r="5118" spans="1:20" x14ac:dyDescent="0.25">
      <c r="A5118" s="14">
        <v>6112</v>
      </c>
      <c r="B5118" s="18">
        <v>800065006</v>
      </c>
      <c r="C5118" s="18" t="s">
        <v>6196</v>
      </c>
      <c r="D5118" s="14" t="s">
        <v>26</v>
      </c>
      <c r="E5118" s="17" t="s">
        <v>86</v>
      </c>
      <c r="F5118" s="18" t="s">
        <v>87</v>
      </c>
      <c r="G5118" s="14" t="s">
        <v>92</v>
      </c>
      <c r="H5118" s="18" t="s">
        <v>651</v>
      </c>
      <c r="I5118" s="17" t="s">
        <v>37</v>
      </c>
      <c r="J5118" s="21">
        <v>31961752</v>
      </c>
      <c r="K5118" s="21">
        <v>2006287</v>
      </c>
      <c r="L5118" s="21">
        <v>24785427</v>
      </c>
      <c r="M5118" s="21">
        <v>4696312</v>
      </c>
      <c r="N5118" s="21">
        <v>20089115</v>
      </c>
      <c r="O5118" s="22">
        <v>24945320</v>
      </c>
      <c r="P5118" s="22">
        <v>1508804</v>
      </c>
      <c r="Q5118" s="22">
        <v>24661865</v>
      </c>
      <c r="R5118" s="22">
        <v>5279036</v>
      </c>
      <c r="S5118" s="22">
        <v>19382829</v>
      </c>
      <c r="T5118" s="18" t="s">
        <v>31</v>
      </c>
    </row>
    <row r="5119" spans="1:20" x14ac:dyDescent="0.25">
      <c r="A5119" s="14">
        <v>6113</v>
      </c>
      <c r="B5119" s="18">
        <v>804002599</v>
      </c>
      <c r="C5119" s="18" t="s">
        <v>6197</v>
      </c>
      <c r="D5119" s="18" t="s">
        <v>143</v>
      </c>
      <c r="E5119" s="18" t="s">
        <v>33</v>
      </c>
      <c r="F5119" s="18" t="s">
        <v>34</v>
      </c>
      <c r="G5119" s="18" t="s">
        <v>35</v>
      </c>
      <c r="H5119" s="18" t="s">
        <v>178</v>
      </c>
      <c r="I5119" s="18" t="s">
        <v>75</v>
      </c>
      <c r="J5119" s="21">
        <v>31961312</v>
      </c>
      <c r="K5119" s="21">
        <v>12791847</v>
      </c>
      <c r="L5119" s="21">
        <v>23681477</v>
      </c>
      <c r="M5119" s="21">
        <v>4681782</v>
      </c>
      <c r="N5119" s="21">
        <v>18999695</v>
      </c>
      <c r="O5119" s="22">
        <v>20445917</v>
      </c>
      <c r="P5119" s="22">
        <v>2731909</v>
      </c>
      <c r="Q5119" s="22">
        <v>15840045</v>
      </c>
      <c r="R5119" s="22">
        <v>4621650</v>
      </c>
      <c r="S5119" s="22">
        <v>11218395</v>
      </c>
      <c r="T5119" s="18" t="s">
        <v>145</v>
      </c>
    </row>
    <row r="5120" spans="1:20" x14ac:dyDescent="0.25">
      <c r="A5120" s="14">
        <v>6114</v>
      </c>
      <c r="B5120" s="18">
        <v>811038473</v>
      </c>
      <c r="C5120" s="18" t="s">
        <v>6198</v>
      </c>
      <c r="D5120" s="14" t="s">
        <v>26</v>
      </c>
      <c r="E5120" s="17" t="s">
        <v>86</v>
      </c>
      <c r="F5120" s="18" t="s">
        <v>87</v>
      </c>
      <c r="G5120" s="18" t="s">
        <v>247</v>
      </c>
      <c r="H5120" s="18" t="s">
        <v>2242</v>
      </c>
      <c r="I5120" s="18" t="s">
        <v>75</v>
      </c>
      <c r="J5120" s="21">
        <v>31955048</v>
      </c>
      <c r="K5120" s="21">
        <v>1174896</v>
      </c>
      <c r="L5120" s="21">
        <v>11280938</v>
      </c>
      <c r="M5120" s="21">
        <v>5557133</v>
      </c>
      <c r="N5120" s="21">
        <v>5723805</v>
      </c>
      <c r="O5120" s="22">
        <v>18847224</v>
      </c>
      <c r="P5120" s="22">
        <v>1000487</v>
      </c>
      <c r="Q5120" s="22">
        <v>10909642</v>
      </c>
      <c r="R5120" s="22">
        <v>6360733</v>
      </c>
      <c r="S5120" s="22">
        <v>4548909</v>
      </c>
      <c r="T5120" s="18" t="s">
        <v>31</v>
      </c>
    </row>
    <row r="5121" spans="1:20" x14ac:dyDescent="0.25">
      <c r="A5121" s="14">
        <v>6115</v>
      </c>
      <c r="B5121" s="18">
        <v>890920168</v>
      </c>
      <c r="C5121" s="18" t="s">
        <v>6199</v>
      </c>
      <c r="D5121" s="14" t="s">
        <v>26</v>
      </c>
      <c r="E5121" s="17" t="s">
        <v>86</v>
      </c>
      <c r="F5121" s="18" t="s">
        <v>87</v>
      </c>
      <c r="G5121" s="18" t="s">
        <v>103</v>
      </c>
      <c r="H5121" s="18" t="s">
        <v>734</v>
      </c>
      <c r="I5121" s="17" t="s">
        <v>37</v>
      </c>
      <c r="J5121" s="21">
        <v>31954510</v>
      </c>
      <c r="K5121" s="21">
        <v>294241</v>
      </c>
      <c r="L5121" s="21">
        <v>24856165</v>
      </c>
      <c r="M5121" s="21">
        <v>8395201</v>
      </c>
      <c r="N5121" s="21">
        <v>16460964</v>
      </c>
      <c r="O5121" s="22">
        <v>25997088</v>
      </c>
      <c r="P5121" s="22">
        <v>128348</v>
      </c>
      <c r="Q5121" s="22">
        <v>26533247</v>
      </c>
      <c r="R5121" s="22">
        <v>10238176</v>
      </c>
      <c r="S5121" s="22">
        <v>16295071</v>
      </c>
      <c r="T5121" s="18" t="s">
        <v>31</v>
      </c>
    </row>
    <row r="5122" spans="1:20" x14ac:dyDescent="0.25">
      <c r="A5122" s="14">
        <v>6116</v>
      </c>
      <c r="B5122" s="18">
        <v>900125505</v>
      </c>
      <c r="C5122" s="18" t="s">
        <v>6200</v>
      </c>
      <c r="D5122" s="14" t="s">
        <v>26</v>
      </c>
      <c r="E5122" s="17" t="s">
        <v>27</v>
      </c>
      <c r="F5122" s="18" t="s">
        <v>50</v>
      </c>
      <c r="G5122" s="14" t="s">
        <v>129</v>
      </c>
      <c r="H5122" s="18" t="s">
        <v>70</v>
      </c>
      <c r="I5122" s="17" t="s">
        <v>30</v>
      </c>
      <c r="J5122" s="21">
        <v>31930677</v>
      </c>
      <c r="K5122" s="21">
        <v>4686929</v>
      </c>
      <c r="L5122" s="21">
        <v>24100603</v>
      </c>
      <c r="M5122" s="21">
        <v>16870936</v>
      </c>
      <c r="N5122" s="21">
        <v>7229667</v>
      </c>
      <c r="O5122" s="22">
        <v>29879698</v>
      </c>
      <c r="P5122" s="22">
        <v>4611436</v>
      </c>
      <c r="Q5122" s="22">
        <v>18751380</v>
      </c>
      <c r="R5122" s="22">
        <v>11179148</v>
      </c>
      <c r="S5122" s="22">
        <v>7572232</v>
      </c>
      <c r="T5122" s="18" t="s">
        <v>97</v>
      </c>
    </row>
    <row r="5123" spans="1:20" x14ac:dyDescent="0.25">
      <c r="A5123" s="14">
        <v>6117</v>
      </c>
      <c r="B5123" s="18">
        <v>830113227</v>
      </c>
      <c r="C5123" s="18" t="s">
        <v>6201</v>
      </c>
      <c r="D5123" s="14" t="s">
        <v>26</v>
      </c>
      <c r="E5123" s="17" t="s">
        <v>27</v>
      </c>
      <c r="F5123" s="18" t="s">
        <v>28</v>
      </c>
      <c r="G5123" s="18" t="s">
        <v>28</v>
      </c>
      <c r="H5123" s="18" t="s">
        <v>3073</v>
      </c>
      <c r="I5123" s="18" t="s">
        <v>75</v>
      </c>
      <c r="J5123" s="21">
        <v>31924661</v>
      </c>
      <c r="K5123" s="21">
        <v>5532217</v>
      </c>
      <c r="L5123" s="21">
        <v>25900095</v>
      </c>
      <c r="M5123" s="21">
        <v>14260310</v>
      </c>
      <c r="N5123" s="21">
        <v>11639785</v>
      </c>
      <c r="O5123" s="22">
        <v>33400036</v>
      </c>
      <c r="P5123" s="22">
        <v>10039179</v>
      </c>
      <c r="Q5123" s="22">
        <v>31314693</v>
      </c>
      <c r="R5123" s="22">
        <v>7325333</v>
      </c>
      <c r="S5123" s="22">
        <v>23989360</v>
      </c>
      <c r="T5123" s="18" t="s">
        <v>31</v>
      </c>
    </row>
    <row r="5124" spans="1:20" x14ac:dyDescent="0.25">
      <c r="A5124" s="14">
        <v>6118</v>
      </c>
      <c r="B5124" s="18">
        <v>800206973</v>
      </c>
      <c r="C5124" s="18" t="s">
        <v>6202</v>
      </c>
      <c r="D5124" s="14" t="s">
        <v>26</v>
      </c>
      <c r="E5124" s="17" t="s">
        <v>27</v>
      </c>
      <c r="F5124" s="18" t="s">
        <v>50</v>
      </c>
      <c r="G5124" s="18" t="s">
        <v>1310</v>
      </c>
      <c r="H5124" s="18" t="s">
        <v>273</v>
      </c>
      <c r="I5124" s="18" t="s">
        <v>75</v>
      </c>
      <c r="J5124" s="21">
        <v>31919942</v>
      </c>
      <c r="K5124" s="21">
        <v>29639109</v>
      </c>
      <c r="L5124" s="21">
        <v>250003140</v>
      </c>
      <c r="M5124" s="21">
        <v>36506666</v>
      </c>
      <c r="N5124" s="21">
        <v>213496474</v>
      </c>
      <c r="O5124" s="22">
        <v>12411428</v>
      </c>
      <c r="P5124" s="22">
        <v>10580963</v>
      </c>
      <c r="Q5124" s="22">
        <v>231210032</v>
      </c>
      <c r="R5124" s="22">
        <v>53243480</v>
      </c>
      <c r="S5124" s="22">
        <v>177966552</v>
      </c>
      <c r="T5124" s="18" t="s">
        <v>97</v>
      </c>
    </row>
    <row r="5125" spans="1:20" x14ac:dyDescent="0.25">
      <c r="A5125" s="14">
        <v>6119</v>
      </c>
      <c r="B5125" s="18">
        <v>860450234</v>
      </c>
      <c r="C5125" s="18" t="s">
        <v>6203</v>
      </c>
      <c r="D5125" s="14" t="s">
        <v>26</v>
      </c>
      <c r="E5125" s="17" t="s">
        <v>27</v>
      </c>
      <c r="F5125" s="18" t="s">
        <v>50</v>
      </c>
      <c r="G5125" s="14" t="s">
        <v>661</v>
      </c>
      <c r="H5125" s="18" t="s">
        <v>690</v>
      </c>
      <c r="I5125" s="17" t="s">
        <v>37</v>
      </c>
      <c r="J5125" s="21">
        <v>31918552</v>
      </c>
      <c r="K5125" s="21">
        <v>1244167</v>
      </c>
      <c r="L5125" s="21">
        <v>10982755</v>
      </c>
      <c r="M5125" s="21">
        <v>3856038</v>
      </c>
      <c r="N5125" s="21">
        <v>7126717</v>
      </c>
      <c r="O5125" s="22">
        <v>19555330</v>
      </c>
      <c r="P5125" s="22">
        <v>297626</v>
      </c>
      <c r="Q5125" s="22">
        <v>9063778</v>
      </c>
      <c r="R5125" s="22">
        <v>2913365</v>
      </c>
      <c r="S5125" s="22">
        <v>6150413</v>
      </c>
      <c r="T5125" s="18" t="s">
        <v>31</v>
      </c>
    </row>
    <row r="5126" spans="1:20" x14ac:dyDescent="0.25">
      <c r="A5126" s="14">
        <v>6120</v>
      </c>
      <c r="B5126" s="18">
        <v>830038444</v>
      </c>
      <c r="C5126" s="18" t="s">
        <v>6204</v>
      </c>
      <c r="D5126" s="14" t="s">
        <v>26</v>
      </c>
      <c r="E5126" s="17" t="s">
        <v>27</v>
      </c>
      <c r="F5126" s="18" t="s">
        <v>28</v>
      </c>
      <c r="G5126" s="18" t="s">
        <v>28</v>
      </c>
      <c r="H5126" s="18" t="s">
        <v>218</v>
      </c>
      <c r="I5126" s="17" t="s">
        <v>30</v>
      </c>
      <c r="J5126" s="21">
        <v>31915161</v>
      </c>
      <c r="K5126" s="21">
        <v>223361</v>
      </c>
      <c r="L5126" s="21">
        <v>26963240</v>
      </c>
      <c r="M5126" s="21">
        <v>19339551</v>
      </c>
      <c r="N5126" s="21">
        <v>7623689</v>
      </c>
      <c r="O5126" s="22">
        <v>34188856</v>
      </c>
      <c r="P5126" s="22">
        <v>132798</v>
      </c>
      <c r="Q5126" s="22">
        <v>21876885</v>
      </c>
      <c r="R5126" s="22">
        <v>14476557</v>
      </c>
      <c r="S5126" s="22">
        <v>7400328</v>
      </c>
      <c r="T5126" s="18" t="s">
        <v>31</v>
      </c>
    </row>
    <row r="5127" spans="1:20" x14ac:dyDescent="0.25">
      <c r="A5127" s="14">
        <v>6121</v>
      </c>
      <c r="B5127" s="18">
        <v>830126832</v>
      </c>
      <c r="C5127" s="18" t="s">
        <v>6205</v>
      </c>
      <c r="D5127" s="14" t="s">
        <v>26</v>
      </c>
      <c r="E5127" s="17" t="s">
        <v>27</v>
      </c>
      <c r="F5127" s="18" t="s">
        <v>28</v>
      </c>
      <c r="G5127" s="18" t="s">
        <v>28</v>
      </c>
      <c r="H5127" s="18" t="s">
        <v>1691</v>
      </c>
      <c r="I5127" s="17" t="s">
        <v>30</v>
      </c>
      <c r="J5127" s="21">
        <v>31891999</v>
      </c>
      <c r="K5127" s="21">
        <v>-16148</v>
      </c>
      <c r="L5127" s="21">
        <v>26539433</v>
      </c>
      <c r="M5127" s="21">
        <v>24612099</v>
      </c>
      <c r="N5127" s="21">
        <v>1927334</v>
      </c>
      <c r="O5127" s="22">
        <v>25044062</v>
      </c>
      <c r="P5127" s="22">
        <v>1677999</v>
      </c>
      <c r="Q5127" s="22">
        <v>21579305</v>
      </c>
      <c r="R5127" s="22">
        <v>20987809</v>
      </c>
      <c r="S5127" s="22">
        <v>591496</v>
      </c>
      <c r="T5127" s="18" t="s">
        <v>38</v>
      </c>
    </row>
    <row r="5128" spans="1:20" x14ac:dyDescent="0.25">
      <c r="A5128" s="14">
        <v>6122</v>
      </c>
      <c r="B5128" s="18">
        <v>860047906</v>
      </c>
      <c r="C5128" s="18" t="s">
        <v>6206</v>
      </c>
      <c r="D5128" s="14" t="s">
        <v>26</v>
      </c>
      <c r="E5128" s="17" t="s">
        <v>27</v>
      </c>
      <c r="F5128" s="18" t="s">
        <v>28</v>
      </c>
      <c r="G5128" s="18" t="s">
        <v>28</v>
      </c>
      <c r="H5128" s="18" t="s">
        <v>60</v>
      </c>
      <c r="I5128" s="17" t="s">
        <v>30</v>
      </c>
      <c r="J5128" s="21">
        <v>31870088</v>
      </c>
      <c r="K5128" s="21">
        <v>306803</v>
      </c>
      <c r="L5128" s="21">
        <v>10335362</v>
      </c>
      <c r="M5128" s="21">
        <v>7692807</v>
      </c>
      <c r="N5128" s="21">
        <v>2642555</v>
      </c>
      <c r="O5128" s="22">
        <v>28571510</v>
      </c>
      <c r="P5128" s="22">
        <v>265307</v>
      </c>
      <c r="Q5128" s="22">
        <v>9491903</v>
      </c>
      <c r="R5128" s="22">
        <v>7194962</v>
      </c>
      <c r="S5128" s="22">
        <v>2296941</v>
      </c>
      <c r="T5128" s="18" t="s">
        <v>31</v>
      </c>
    </row>
    <row r="5129" spans="1:20" x14ac:dyDescent="0.25">
      <c r="A5129" s="14">
        <v>6123</v>
      </c>
      <c r="B5129" s="18">
        <v>800148462</v>
      </c>
      <c r="C5129" s="18" t="s">
        <v>6207</v>
      </c>
      <c r="D5129" s="14" t="s">
        <v>26</v>
      </c>
      <c r="E5129" s="17" t="s">
        <v>57</v>
      </c>
      <c r="F5129" s="18" t="s">
        <v>58</v>
      </c>
      <c r="G5129" s="14" t="s">
        <v>59</v>
      </c>
      <c r="H5129" s="18" t="s">
        <v>213</v>
      </c>
      <c r="I5129" s="17" t="s">
        <v>30</v>
      </c>
      <c r="J5129" s="21">
        <v>31869125</v>
      </c>
      <c r="K5129" s="21">
        <v>1911056</v>
      </c>
      <c r="L5129" s="21">
        <v>136276410</v>
      </c>
      <c r="M5129" s="21">
        <v>83097861</v>
      </c>
      <c r="N5129" s="21">
        <v>53178549</v>
      </c>
      <c r="O5129" s="22">
        <v>24236636</v>
      </c>
      <c r="P5129" s="22">
        <v>1857771</v>
      </c>
      <c r="Q5129" s="22">
        <v>156803301</v>
      </c>
      <c r="R5129" s="22">
        <v>105535809</v>
      </c>
      <c r="S5129" s="22">
        <v>51267492</v>
      </c>
      <c r="T5129" s="18" t="s">
        <v>55</v>
      </c>
    </row>
    <row r="5130" spans="1:20" x14ac:dyDescent="0.25">
      <c r="A5130" s="14">
        <v>6124</v>
      </c>
      <c r="B5130" s="18">
        <v>900231017</v>
      </c>
      <c r="C5130" s="18" t="s">
        <v>6208</v>
      </c>
      <c r="D5130" s="14" t="s">
        <v>26</v>
      </c>
      <c r="E5130" s="17" t="s">
        <v>27</v>
      </c>
      <c r="F5130" s="18" t="s">
        <v>28</v>
      </c>
      <c r="G5130" s="18" t="s">
        <v>28</v>
      </c>
      <c r="H5130" s="18" t="s">
        <v>45</v>
      </c>
      <c r="I5130" s="17" t="s">
        <v>37</v>
      </c>
      <c r="J5130" s="21">
        <v>31858526</v>
      </c>
      <c r="K5130" s="21">
        <v>758488</v>
      </c>
      <c r="L5130" s="21">
        <v>13398084</v>
      </c>
      <c r="M5130" s="21">
        <v>7406180</v>
      </c>
      <c r="N5130" s="21">
        <v>5991904</v>
      </c>
      <c r="O5130" s="22">
        <v>28077730</v>
      </c>
      <c r="P5130" s="22">
        <v>1346628</v>
      </c>
      <c r="Q5130" s="22">
        <v>13207811</v>
      </c>
      <c r="R5130" s="22">
        <v>7974395</v>
      </c>
      <c r="S5130" s="22">
        <v>5233416</v>
      </c>
      <c r="T5130" s="18" t="s">
        <v>31</v>
      </c>
    </row>
    <row r="5131" spans="1:20" x14ac:dyDescent="0.25">
      <c r="A5131" s="14">
        <v>6125</v>
      </c>
      <c r="B5131" s="18">
        <v>830055997</v>
      </c>
      <c r="C5131" s="18" t="s">
        <v>6209</v>
      </c>
      <c r="D5131" s="14" t="s">
        <v>26</v>
      </c>
      <c r="E5131" s="17" t="s">
        <v>27</v>
      </c>
      <c r="F5131" s="18" t="s">
        <v>28</v>
      </c>
      <c r="G5131" s="18" t="s">
        <v>28</v>
      </c>
      <c r="H5131" s="18" t="s">
        <v>132</v>
      </c>
      <c r="I5131" s="17" t="s">
        <v>30</v>
      </c>
      <c r="J5131" s="21">
        <v>31853881</v>
      </c>
      <c r="K5131" s="21">
        <v>2764685</v>
      </c>
      <c r="L5131" s="21">
        <v>31393369</v>
      </c>
      <c r="M5131" s="21">
        <v>16168430</v>
      </c>
      <c r="N5131" s="21">
        <v>15224939</v>
      </c>
      <c r="O5131" s="22">
        <v>23920120</v>
      </c>
      <c r="P5131" s="22">
        <v>1845774</v>
      </c>
      <c r="Q5131" s="22">
        <v>29345782</v>
      </c>
      <c r="R5131" s="22">
        <v>7880746</v>
      </c>
      <c r="S5131" s="22">
        <v>21465036</v>
      </c>
      <c r="T5131" s="18" t="s">
        <v>31</v>
      </c>
    </row>
    <row r="5132" spans="1:20" x14ac:dyDescent="0.25">
      <c r="A5132" s="14">
        <v>6126</v>
      </c>
      <c r="B5132" s="18">
        <v>800103851</v>
      </c>
      <c r="C5132" s="18" t="s">
        <v>6210</v>
      </c>
      <c r="D5132" s="18" t="s">
        <v>204</v>
      </c>
      <c r="E5132" s="18" t="s">
        <v>27</v>
      </c>
      <c r="F5132" s="18" t="s">
        <v>28</v>
      </c>
      <c r="G5132" s="18" t="s">
        <v>28</v>
      </c>
      <c r="H5132" s="18" t="s">
        <v>205</v>
      </c>
      <c r="I5132" s="18" t="s">
        <v>75</v>
      </c>
      <c r="J5132" s="21">
        <v>31845008</v>
      </c>
      <c r="K5132" s="21">
        <v>1125975</v>
      </c>
      <c r="L5132" s="21">
        <v>13575227</v>
      </c>
      <c r="M5132" s="21">
        <v>4486873</v>
      </c>
      <c r="N5132" s="21">
        <v>9088354</v>
      </c>
      <c r="O5132" s="22">
        <v>35743737</v>
      </c>
      <c r="P5132" s="22">
        <v>2875246</v>
      </c>
      <c r="Q5132" s="22">
        <v>13703628</v>
      </c>
      <c r="R5132" s="22">
        <v>4572500</v>
      </c>
      <c r="S5132" s="22">
        <v>9131128</v>
      </c>
      <c r="T5132" s="23" t="s">
        <v>145</v>
      </c>
    </row>
    <row r="5133" spans="1:20" x14ac:dyDescent="0.25">
      <c r="A5133" s="14">
        <v>6127</v>
      </c>
      <c r="B5133" s="18">
        <v>900451557</v>
      </c>
      <c r="C5133" s="18" t="s">
        <v>6211</v>
      </c>
      <c r="D5133" s="14" t="s">
        <v>26</v>
      </c>
      <c r="E5133" s="17" t="s">
        <v>27</v>
      </c>
      <c r="F5133" s="18" t="s">
        <v>28</v>
      </c>
      <c r="G5133" s="18" t="s">
        <v>28</v>
      </c>
      <c r="H5133" s="18" t="s">
        <v>60</v>
      </c>
      <c r="I5133" s="17" t="s">
        <v>30</v>
      </c>
      <c r="J5133" s="21">
        <v>31843608</v>
      </c>
      <c r="K5133" s="21">
        <v>451799</v>
      </c>
      <c r="L5133" s="21">
        <v>11648497</v>
      </c>
      <c r="M5133" s="21">
        <v>6694087</v>
      </c>
      <c r="N5133" s="21">
        <v>4954410</v>
      </c>
      <c r="O5133" s="22">
        <v>30072810</v>
      </c>
      <c r="P5133" s="22">
        <v>889846</v>
      </c>
      <c r="Q5133" s="22">
        <v>10305486</v>
      </c>
      <c r="R5133" s="22">
        <v>5555602</v>
      </c>
      <c r="S5133" s="22">
        <v>4749884</v>
      </c>
      <c r="T5133" s="18" t="s">
        <v>31</v>
      </c>
    </row>
    <row r="5134" spans="1:20" x14ac:dyDescent="0.25">
      <c r="A5134" s="14">
        <v>6128</v>
      </c>
      <c r="B5134" s="18">
        <v>838000096</v>
      </c>
      <c r="C5134" s="18" t="s">
        <v>6212</v>
      </c>
      <c r="D5134" s="18" t="s">
        <v>143</v>
      </c>
      <c r="E5134" s="18" t="s">
        <v>343</v>
      </c>
      <c r="F5134" s="18" t="s">
        <v>6213</v>
      </c>
      <c r="G5134" s="18" t="s">
        <v>6214</v>
      </c>
      <c r="H5134" s="18" t="s">
        <v>144</v>
      </c>
      <c r="I5134" s="18" t="s">
        <v>75</v>
      </c>
      <c r="J5134" s="21">
        <v>31836315</v>
      </c>
      <c r="K5134" s="21">
        <v>-8428563</v>
      </c>
      <c r="L5134" s="21">
        <v>57097325</v>
      </c>
      <c r="M5134" s="21">
        <v>18243086</v>
      </c>
      <c r="N5134" s="21">
        <v>38854239</v>
      </c>
      <c r="O5134" s="22">
        <v>30626672</v>
      </c>
      <c r="P5134" s="22">
        <v>8296425</v>
      </c>
      <c r="Q5134" s="22">
        <v>52892452</v>
      </c>
      <c r="R5134" s="22">
        <v>13864802</v>
      </c>
      <c r="S5134" s="22">
        <v>39027650</v>
      </c>
      <c r="T5134" s="18" t="s">
        <v>225</v>
      </c>
    </row>
    <row r="5135" spans="1:20" x14ac:dyDescent="0.25">
      <c r="A5135" s="14">
        <v>6129</v>
      </c>
      <c r="B5135" s="18">
        <v>800185215</v>
      </c>
      <c r="C5135" s="18" t="s">
        <v>6215</v>
      </c>
      <c r="D5135" s="18" t="s">
        <v>204</v>
      </c>
      <c r="E5135" s="18" t="s">
        <v>343</v>
      </c>
      <c r="F5135" s="18" t="s">
        <v>529</v>
      </c>
      <c r="G5135" s="18" t="s">
        <v>924</v>
      </c>
      <c r="H5135" s="18" t="s">
        <v>205</v>
      </c>
      <c r="I5135" s="18" t="s">
        <v>75</v>
      </c>
      <c r="J5135" s="21">
        <v>31818805</v>
      </c>
      <c r="K5135" s="21">
        <v>1446777</v>
      </c>
      <c r="L5135" s="21">
        <v>8628854</v>
      </c>
      <c r="M5135" s="21">
        <v>2618335</v>
      </c>
      <c r="N5135" s="21">
        <v>6010519</v>
      </c>
      <c r="O5135" s="22">
        <v>23214213</v>
      </c>
      <c r="P5135" s="22">
        <v>959673</v>
      </c>
      <c r="Q5135" s="22">
        <v>7174762</v>
      </c>
      <c r="R5135" s="22">
        <v>2789836</v>
      </c>
      <c r="S5135" s="22">
        <v>4384926</v>
      </c>
      <c r="T5135" s="23" t="s">
        <v>145</v>
      </c>
    </row>
    <row r="5136" spans="1:20" x14ac:dyDescent="0.25">
      <c r="A5136" s="14">
        <v>6130</v>
      </c>
      <c r="B5136" s="18">
        <v>804016305</v>
      </c>
      <c r="C5136" s="18" t="s">
        <v>6216</v>
      </c>
      <c r="D5136" s="14" t="s">
        <v>26</v>
      </c>
      <c r="E5136" s="18" t="s">
        <v>33</v>
      </c>
      <c r="F5136" s="18" t="s">
        <v>65</v>
      </c>
      <c r="G5136" s="14" t="s">
        <v>66</v>
      </c>
      <c r="H5136" s="18" t="s">
        <v>801</v>
      </c>
      <c r="I5136" s="17" t="s">
        <v>30</v>
      </c>
      <c r="J5136" s="21">
        <v>31818160</v>
      </c>
      <c r="K5136" s="21">
        <v>1843385</v>
      </c>
      <c r="L5136" s="21">
        <v>13788968</v>
      </c>
      <c r="M5136" s="21">
        <v>6092847</v>
      </c>
      <c r="N5136" s="21">
        <v>7696121</v>
      </c>
      <c r="O5136" s="22">
        <v>23322684</v>
      </c>
      <c r="P5136" s="22">
        <v>1445569</v>
      </c>
      <c r="Q5136" s="22">
        <v>11320096</v>
      </c>
      <c r="R5136" s="22">
        <v>5626931</v>
      </c>
      <c r="S5136" s="22">
        <v>5693165</v>
      </c>
      <c r="T5136" s="18" t="s">
        <v>31</v>
      </c>
    </row>
    <row r="5137" spans="1:20" x14ac:dyDescent="0.25">
      <c r="A5137" s="14">
        <v>6131</v>
      </c>
      <c r="B5137" s="18">
        <v>860041889</v>
      </c>
      <c r="C5137" s="18" t="s">
        <v>6217</v>
      </c>
      <c r="D5137" s="14" t="s">
        <v>26</v>
      </c>
      <c r="E5137" s="17" t="s">
        <v>27</v>
      </c>
      <c r="F5137" s="18" t="s">
        <v>50</v>
      </c>
      <c r="G5137" s="14" t="s">
        <v>771</v>
      </c>
      <c r="H5137" s="18" t="s">
        <v>365</v>
      </c>
      <c r="I5137" s="17" t="s">
        <v>37</v>
      </c>
      <c r="J5137" s="21">
        <v>31815431</v>
      </c>
      <c r="K5137" s="21">
        <v>2509430</v>
      </c>
      <c r="L5137" s="21">
        <v>16264847</v>
      </c>
      <c r="M5137" s="21">
        <v>10976847</v>
      </c>
      <c r="N5137" s="21">
        <v>5288000</v>
      </c>
      <c r="O5137" s="22">
        <v>21842812</v>
      </c>
      <c r="P5137" s="22">
        <v>2032739</v>
      </c>
      <c r="Q5137" s="22">
        <v>14857714</v>
      </c>
      <c r="R5137" s="22">
        <v>10163885</v>
      </c>
      <c r="S5137" s="22">
        <v>4693829</v>
      </c>
      <c r="T5137" s="18" t="s">
        <v>31</v>
      </c>
    </row>
    <row r="5138" spans="1:20" x14ac:dyDescent="0.25">
      <c r="A5138" s="14">
        <v>6132</v>
      </c>
      <c r="B5138" s="18">
        <v>901073970</v>
      </c>
      <c r="C5138" s="18" t="s">
        <v>6218</v>
      </c>
      <c r="D5138" s="14" t="s">
        <v>26</v>
      </c>
      <c r="E5138" s="17" t="s">
        <v>27</v>
      </c>
      <c r="F5138" s="18" t="s">
        <v>28</v>
      </c>
      <c r="G5138" s="18" t="s">
        <v>28</v>
      </c>
      <c r="H5138" s="18" t="s">
        <v>263</v>
      </c>
      <c r="I5138" s="18" t="s">
        <v>75</v>
      </c>
      <c r="J5138" s="21">
        <v>31813610</v>
      </c>
      <c r="K5138" s="21">
        <v>7997313</v>
      </c>
      <c r="L5138" s="21">
        <v>242156072</v>
      </c>
      <c r="M5138" s="21">
        <v>69053103</v>
      </c>
      <c r="N5138" s="21">
        <v>173102969</v>
      </c>
      <c r="O5138" s="22">
        <v>50315220</v>
      </c>
      <c r="P5138" s="22">
        <v>22270269</v>
      </c>
      <c r="Q5138" s="22">
        <v>219462397</v>
      </c>
      <c r="R5138" s="22">
        <v>53946500</v>
      </c>
      <c r="S5138" s="22">
        <v>165515897</v>
      </c>
      <c r="T5138" s="18" t="s">
        <v>38</v>
      </c>
    </row>
    <row r="5139" spans="1:20" x14ac:dyDescent="0.25">
      <c r="A5139" s="14">
        <v>6133</v>
      </c>
      <c r="B5139" s="18">
        <v>891103095</v>
      </c>
      <c r="C5139" s="18" t="s">
        <v>6219</v>
      </c>
      <c r="D5139" s="14" t="s">
        <v>26</v>
      </c>
      <c r="E5139" s="17" t="s">
        <v>343</v>
      </c>
      <c r="F5139" s="18" t="s">
        <v>344</v>
      </c>
      <c r="G5139" s="18" t="s">
        <v>345</v>
      </c>
      <c r="H5139" s="18" t="s">
        <v>1376</v>
      </c>
      <c r="I5139" s="17" t="s">
        <v>37</v>
      </c>
      <c r="J5139" s="21">
        <v>31800273</v>
      </c>
      <c r="K5139" s="21">
        <v>1125425</v>
      </c>
      <c r="L5139" s="21">
        <v>46830644</v>
      </c>
      <c r="M5139" s="21">
        <v>29018038</v>
      </c>
      <c r="N5139" s="21">
        <v>17812606</v>
      </c>
      <c r="O5139" s="22">
        <v>26955340</v>
      </c>
      <c r="P5139" s="22">
        <v>2631518</v>
      </c>
      <c r="Q5139" s="22">
        <v>32010235</v>
      </c>
      <c r="R5139" s="22">
        <v>12918651</v>
      </c>
      <c r="S5139" s="22">
        <v>19091584</v>
      </c>
      <c r="T5139" s="18" t="s">
        <v>31</v>
      </c>
    </row>
    <row r="5140" spans="1:20" x14ac:dyDescent="0.25">
      <c r="A5140" s="14">
        <v>6134</v>
      </c>
      <c r="B5140" s="18">
        <v>832010305</v>
      </c>
      <c r="C5140" s="18" t="s">
        <v>6220</v>
      </c>
      <c r="D5140" s="14" t="s">
        <v>26</v>
      </c>
      <c r="E5140" s="17" t="s">
        <v>27</v>
      </c>
      <c r="F5140" s="18" t="s">
        <v>50</v>
      </c>
      <c r="G5140" s="18" t="s">
        <v>1310</v>
      </c>
      <c r="H5140" s="18" t="s">
        <v>1196</v>
      </c>
      <c r="I5140" s="17" t="s">
        <v>37</v>
      </c>
      <c r="J5140" s="21">
        <v>31795402</v>
      </c>
      <c r="K5140" s="21">
        <v>1283708</v>
      </c>
      <c r="L5140" s="21">
        <v>13018207</v>
      </c>
      <c r="M5140" s="21">
        <v>7345820</v>
      </c>
      <c r="N5140" s="21">
        <v>5672387</v>
      </c>
      <c r="O5140" s="22">
        <v>28724708</v>
      </c>
      <c r="P5140" s="22">
        <v>653292</v>
      </c>
      <c r="Q5140" s="22">
        <v>12138873</v>
      </c>
      <c r="R5140" s="22">
        <v>6241236</v>
      </c>
      <c r="S5140" s="22">
        <v>5897637</v>
      </c>
      <c r="T5140" s="18" t="s">
        <v>31</v>
      </c>
    </row>
    <row r="5141" spans="1:20" x14ac:dyDescent="0.25">
      <c r="A5141" s="14">
        <v>6135</v>
      </c>
      <c r="B5141" s="18">
        <v>800221421</v>
      </c>
      <c r="C5141" s="18" t="s">
        <v>6221</v>
      </c>
      <c r="D5141" s="14" t="s">
        <v>26</v>
      </c>
      <c r="E5141" s="17" t="s">
        <v>343</v>
      </c>
      <c r="F5141" s="18" t="s">
        <v>382</v>
      </c>
      <c r="G5141" s="18" t="s">
        <v>383</v>
      </c>
      <c r="H5141" s="18" t="s">
        <v>611</v>
      </c>
      <c r="I5141" s="17" t="s">
        <v>30</v>
      </c>
      <c r="J5141" s="21">
        <v>31794490</v>
      </c>
      <c r="K5141" s="21">
        <v>2929084</v>
      </c>
      <c r="L5141" s="21">
        <v>15135008</v>
      </c>
      <c r="M5141" s="21">
        <v>10169470</v>
      </c>
      <c r="N5141" s="21">
        <v>4965538</v>
      </c>
      <c r="O5141" s="22">
        <v>24636308</v>
      </c>
      <c r="P5141" s="22">
        <v>2027733</v>
      </c>
      <c r="Q5141" s="22">
        <v>13865947</v>
      </c>
      <c r="R5141" s="22">
        <v>5685294</v>
      </c>
      <c r="S5141" s="22">
        <v>8180653</v>
      </c>
      <c r="T5141" s="18" t="s">
        <v>31</v>
      </c>
    </row>
    <row r="5142" spans="1:20" x14ac:dyDescent="0.25">
      <c r="A5142" s="14">
        <v>6136</v>
      </c>
      <c r="B5142" s="18">
        <v>816008064</v>
      </c>
      <c r="C5142" s="18" t="s">
        <v>6222</v>
      </c>
      <c r="D5142" s="14" t="s">
        <v>26</v>
      </c>
      <c r="E5142" s="17" t="s">
        <v>27</v>
      </c>
      <c r="F5142" s="18" t="s">
        <v>28</v>
      </c>
      <c r="G5142" s="18" t="s">
        <v>28</v>
      </c>
      <c r="H5142" s="18" t="s">
        <v>222</v>
      </c>
      <c r="I5142" s="17" t="s">
        <v>30</v>
      </c>
      <c r="J5142" s="21">
        <v>31791408</v>
      </c>
      <c r="K5142" s="21">
        <v>1543093</v>
      </c>
      <c r="L5142" s="21">
        <v>24700307</v>
      </c>
      <c r="M5142" s="21">
        <v>17578409</v>
      </c>
      <c r="N5142" s="21">
        <v>7121898</v>
      </c>
      <c r="O5142" s="22">
        <v>25764144</v>
      </c>
      <c r="P5142" s="22">
        <v>1211110</v>
      </c>
      <c r="Q5142" s="22">
        <v>20087694</v>
      </c>
      <c r="R5142" s="22">
        <v>15618890</v>
      </c>
      <c r="S5142" s="22">
        <v>4468804</v>
      </c>
      <c r="T5142" s="18" t="s">
        <v>38</v>
      </c>
    </row>
    <row r="5143" spans="1:20" x14ac:dyDescent="0.25">
      <c r="A5143" s="14">
        <v>6137</v>
      </c>
      <c r="B5143" s="18">
        <v>900291294</v>
      </c>
      <c r="C5143" s="18" t="s">
        <v>6223</v>
      </c>
      <c r="D5143" s="14" t="s">
        <v>26</v>
      </c>
      <c r="E5143" s="18" t="s">
        <v>33</v>
      </c>
      <c r="F5143" s="18" t="s">
        <v>34</v>
      </c>
      <c r="G5143" s="18" t="s">
        <v>911</v>
      </c>
      <c r="H5143" s="18" t="s">
        <v>2832</v>
      </c>
      <c r="I5143" s="17" t="s">
        <v>37</v>
      </c>
      <c r="J5143" s="21">
        <v>31757285</v>
      </c>
      <c r="K5143" s="21">
        <v>8772938</v>
      </c>
      <c r="L5143" s="21">
        <v>30293368</v>
      </c>
      <c r="M5143" s="21">
        <v>7505936</v>
      </c>
      <c r="N5143" s="21">
        <v>22787432</v>
      </c>
      <c r="O5143" s="22">
        <v>21980280</v>
      </c>
      <c r="P5143" s="22">
        <v>6110637</v>
      </c>
      <c r="Q5143" s="22">
        <v>21149416</v>
      </c>
      <c r="R5143" s="22">
        <v>5254263</v>
      </c>
      <c r="S5143" s="22">
        <v>15895153</v>
      </c>
      <c r="T5143" s="18" t="s">
        <v>97</v>
      </c>
    </row>
    <row r="5144" spans="1:20" x14ac:dyDescent="0.25">
      <c r="A5144" s="14">
        <v>6138</v>
      </c>
      <c r="B5144" s="18">
        <v>900396749</v>
      </c>
      <c r="C5144" s="18" t="s">
        <v>6224</v>
      </c>
      <c r="D5144" s="14" t="s">
        <v>26</v>
      </c>
      <c r="E5144" s="17" t="s">
        <v>27</v>
      </c>
      <c r="F5144" s="18" t="s">
        <v>28</v>
      </c>
      <c r="G5144" s="18" t="s">
        <v>28</v>
      </c>
      <c r="H5144" s="18" t="s">
        <v>126</v>
      </c>
      <c r="I5144" s="17" t="s">
        <v>127</v>
      </c>
      <c r="J5144" s="21">
        <v>31748916</v>
      </c>
      <c r="K5144" s="21">
        <v>827024</v>
      </c>
      <c r="L5144" s="21">
        <v>50216125</v>
      </c>
      <c r="M5144" s="21">
        <v>35697421</v>
      </c>
      <c r="N5144" s="21">
        <v>14518704</v>
      </c>
      <c r="O5144" s="22">
        <v>10501132</v>
      </c>
      <c r="P5144" s="22">
        <v>1007284</v>
      </c>
      <c r="Q5144" s="22">
        <v>33274623</v>
      </c>
      <c r="R5144" s="22">
        <v>19582943</v>
      </c>
      <c r="S5144" s="22">
        <v>13691680</v>
      </c>
      <c r="T5144" s="18" t="s">
        <v>31</v>
      </c>
    </row>
    <row r="5145" spans="1:20" x14ac:dyDescent="0.25">
      <c r="A5145" s="14">
        <v>6139</v>
      </c>
      <c r="B5145" s="18">
        <v>900454188</v>
      </c>
      <c r="C5145" s="18" t="s">
        <v>6225</v>
      </c>
      <c r="D5145" s="14" t="s">
        <v>26</v>
      </c>
      <c r="E5145" s="17" t="s">
        <v>27</v>
      </c>
      <c r="F5145" s="18" t="s">
        <v>28</v>
      </c>
      <c r="G5145" s="18" t="s">
        <v>28</v>
      </c>
      <c r="H5145" s="18" t="s">
        <v>3844</v>
      </c>
      <c r="I5145" s="18" t="s">
        <v>75</v>
      </c>
      <c r="J5145" s="21">
        <v>31727429</v>
      </c>
      <c r="K5145" s="21">
        <v>2641900</v>
      </c>
      <c r="L5145" s="21">
        <v>19262044</v>
      </c>
      <c r="M5145" s="21">
        <v>3059844</v>
      </c>
      <c r="N5145" s="21">
        <v>16202200</v>
      </c>
      <c r="O5145" s="22">
        <v>46024604</v>
      </c>
      <c r="P5145" s="22">
        <v>6236246</v>
      </c>
      <c r="Q5145" s="22">
        <v>14289232</v>
      </c>
      <c r="R5145" s="22">
        <v>728932</v>
      </c>
      <c r="S5145" s="22">
        <v>13560300</v>
      </c>
      <c r="T5145" s="18" t="s">
        <v>31</v>
      </c>
    </row>
    <row r="5146" spans="1:20" x14ac:dyDescent="0.25">
      <c r="A5146" s="14">
        <v>6140</v>
      </c>
      <c r="B5146" s="18">
        <v>900025365</v>
      </c>
      <c r="C5146" s="18" t="s">
        <v>6226</v>
      </c>
      <c r="D5146" s="14" t="s">
        <v>26</v>
      </c>
      <c r="E5146" s="17" t="s">
        <v>42</v>
      </c>
      <c r="F5146" s="18" t="s">
        <v>43</v>
      </c>
      <c r="G5146" s="18" t="s">
        <v>44</v>
      </c>
      <c r="H5146" s="18" t="s">
        <v>60</v>
      </c>
      <c r="I5146" s="17" t="s">
        <v>30</v>
      </c>
      <c r="J5146" s="21">
        <v>31723986</v>
      </c>
      <c r="K5146" s="21">
        <v>1692883</v>
      </c>
      <c r="L5146" s="21">
        <v>5987676</v>
      </c>
      <c r="M5146" s="21">
        <v>1962175</v>
      </c>
      <c r="N5146" s="21">
        <v>4025501</v>
      </c>
      <c r="O5146" s="22">
        <v>30646114</v>
      </c>
      <c r="P5146" s="22">
        <v>462177</v>
      </c>
      <c r="Q5146" s="22">
        <v>5985423</v>
      </c>
      <c r="R5146" s="22">
        <v>3652805</v>
      </c>
      <c r="S5146" s="22">
        <v>2332618</v>
      </c>
      <c r="T5146" s="18" t="s">
        <v>31</v>
      </c>
    </row>
    <row r="5147" spans="1:20" x14ac:dyDescent="0.25">
      <c r="A5147" s="14">
        <v>6141</v>
      </c>
      <c r="B5147" s="18">
        <v>900330819</v>
      </c>
      <c r="C5147" s="18" t="s">
        <v>6227</v>
      </c>
      <c r="D5147" s="14" t="s">
        <v>26</v>
      </c>
      <c r="E5147" s="17" t="s">
        <v>57</v>
      </c>
      <c r="F5147" s="18" t="s">
        <v>58</v>
      </c>
      <c r="G5147" s="14" t="s">
        <v>59</v>
      </c>
      <c r="H5147" s="18" t="s">
        <v>82</v>
      </c>
      <c r="I5147" s="17" t="s">
        <v>30</v>
      </c>
      <c r="J5147" s="21">
        <v>31715583</v>
      </c>
      <c r="K5147" s="21">
        <v>0</v>
      </c>
      <c r="L5147" s="21">
        <v>11617619</v>
      </c>
      <c r="M5147" s="21">
        <v>11063484</v>
      </c>
      <c r="N5147" s="21">
        <v>554135</v>
      </c>
      <c r="O5147" s="22">
        <v>22078164</v>
      </c>
      <c r="P5147" s="22">
        <v>26371</v>
      </c>
      <c r="Q5147" s="22">
        <v>8374669</v>
      </c>
      <c r="R5147" s="22">
        <v>7817636</v>
      </c>
      <c r="S5147" s="22">
        <v>557033</v>
      </c>
      <c r="T5147" s="18" t="s">
        <v>31</v>
      </c>
    </row>
    <row r="5148" spans="1:20" x14ac:dyDescent="0.25">
      <c r="A5148" s="14">
        <v>6142</v>
      </c>
      <c r="B5148" s="18">
        <v>800177012</v>
      </c>
      <c r="C5148" s="18" t="s">
        <v>6228</v>
      </c>
      <c r="D5148" s="14" t="s">
        <v>26</v>
      </c>
      <c r="E5148" s="18" t="s">
        <v>33</v>
      </c>
      <c r="F5148" s="18" t="s">
        <v>34</v>
      </c>
      <c r="G5148" s="18" t="s">
        <v>35</v>
      </c>
      <c r="H5148" s="18" t="s">
        <v>160</v>
      </c>
      <c r="I5148" s="17" t="s">
        <v>94</v>
      </c>
      <c r="J5148" s="21">
        <v>31713568</v>
      </c>
      <c r="K5148" s="21">
        <v>1205852</v>
      </c>
      <c r="L5148" s="21">
        <v>33425515</v>
      </c>
      <c r="M5148" s="21">
        <v>20107796</v>
      </c>
      <c r="N5148" s="21">
        <v>13317719</v>
      </c>
      <c r="O5148" s="22">
        <v>27351456</v>
      </c>
      <c r="P5148" s="22">
        <v>1437716</v>
      </c>
      <c r="Q5148" s="22">
        <v>23402800</v>
      </c>
      <c r="R5148" s="22">
        <v>11290933</v>
      </c>
      <c r="S5148" s="22">
        <v>12111867</v>
      </c>
      <c r="T5148" s="18" t="s">
        <v>31</v>
      </c>
    </row>
    <row r="5149" spans="1:20" x14ac:dyDescent="0.25">
      <c r="A5149" s="14">
        <v>6143</v>
      </c>
      <c r="B5149" s="18">
        <v>900657219</v>
      </c>
      <c r="C5149" s="18" t="s">
        <v>6229</v>
      </c>
      <c r="D5149" s="14" t="s">
        <v>26</v>
      </c>
      <c r="E5149" s="17" t="s">
        <v>27</v>
      </c>
      <c r="F5149" s="18" t="s">
        <v>28</v>
      </c>
      <c r="G5149" s="18" t="s">
        <v>28</v>
      </c>
      <c r="H5149" s="18" t="s">
        <v>191</v>
      </c>
      <c r="I5149" s="17" t="s">
        <v>30</v>
      </c>
      <c r="J5149" s="21">
        <v>31708235</v>
      </c>
      <c r="K5149" s="21">
        <v>-862778</v>
      </c>
      <c r="L5149" s="21">
        <v>39486193</v>
      </c>
      <c r="M5149" s="21">
        <v>44073662</v>
      </c>
      <c r="N5149" s="21">
        <v>-4587469</v>
      </c>
      <c r="O5149" s="22">
        <v>21663674</v>
      </c>
      <c r="P5149" s="22">
        <v>-1171213</v>
      </c>
      <c r="Q5149" s="22">
        <v>27810761</v>
      </c>
      <c r="R5149" s="22">
        <v>31535452</v>
      </c>
      <c r="S5149" s="22">
        <v>-3724691</v>
      </c>
      <c r="T5149" s="18" t="s">
        <v>31</v>
      </c>
    </row>
    <row r="5150" spans="1:20" x14ac:dyDescent="0.25">
      <c r="A5150" s="14">
        <v>6144</v>
      </c>
      <c r="B5150" s="18">
        <v>900585467</v>
      </c>
      <c r="C5150" s="18" t="s">
        <v>6230</v>
      </c>
      <c r="D5150" s="14" t="s">
        <v>26</v>
      </c>
      <c r="E5150" s="17" t="s">
        <v>27</v>
      </c>
      <c r="F5150" s="18" t="s">
        <v>28</v>
      </c>
      <c r="G5150" s="18" t="s">
        <v>28</v>
      </c>
      <c r="H5150" s="18" t="s">
        <v>191</v>
      </c>
      <c r="I5150" s="17" t="s">
        <v>30</v>
      </c>
      <c r="J5150" s="21">
        <v>31700775</v>
      </c>
      <c r="K5150" s="21">
        <v>553427</v>
      </c>
      <c r="L5150" s="21">
        <v>11338599</v>
      </c>
      <c r="M5150" s="21">
        <v>9685203</v>
      </c>
      <c r="N5150" s="21">
        <v>1653396</v>
      </c>
      <c r="O5150" s="22">
        <v>30255232</v>
      </c>
      <c r="P5150" s="22">
        <v>311143</v>
      </c>
      <c r="Q5150" s="22">
        <v>10123348</v>
      </c>
      <c r="R5150" s="22">
        <v>9072159</v>
      </c>
      <c r="S5150" s="22">
        <v>1051189</v>
      </c>
      <c r="T5150" s="18" t="s">
        <v>31</v>
      </c>
    </row>
    <row r="5151" spans="1:20" x14ac:dyDescent="0.25">
      <c r="A5151" s="14">
        <v>6145</v>
      </c>
      <c r="B5151" s="18">
        <v>830141678</v>
      </c>
      <c r="C5151" s="18" t="s">
        <v>6231</v>
      </c>
      <c r="D5151" s="14" t="s">
        <v>26</v>
      </c>
      <c r="E5151" s="17" t="s">
        <v>27</v>
      </c>
      <c r="F5151" s="18" t="s">
        <v>28</v>
      </c>
      <c r="G5151" s="18" t="s">
        <v>28</v>
      </c>
      <c r="H5151" s="18" t="s">
        <v>560</v>
      </c>
      <c r="I5151" s="17" t="s">
        <v>30</v>
      </c>
      <c r="J5151" s="21">
        <v>31694351</v>
      </c>
      <c r="K5151" s="21">
        <v>121172</v>
      </c>
      <c r="L5151" s="21">
        <v>17579955</v>
      </c>
      <c r="M5151" s="21">
        <v>4069255</v>
      </c>
      <c r="N5151" s="21">
        <v>13510700</v>
      </c>
      <c r="O5151" s="22">
        <v>25856032</v>
      </c>
      <c r="P5151" s="22">
        <v>811871</v>
      </c>
      <c r="Q5151" s="22">
        <v>15365372</v>
      </c>
      <c r="R5151" s="22">
        <v>1975845</v>
      </c>
      <c r="S5151" s="22">
        <v>13389527</v>
      </c>
      <c r="T5151" s="18" t="s">
        <v>31</v>
      </c>
    </row>
    <row r="5152" spans="1:20" x14ac:dyDescent="0.25">
      <c r="A5152" s="14">
        <v>6146</v>
      </c>
      <c r="B5152" s="18">
        <v>860065278</v>
      </c>
      <c r="C5152" s="18" t="s">
        <v>6232</v>
      </c>
      <c r="D5152" s="14" t="s">
        <v>26</v>
      </c>
      <c r="E5152" s="17" t="s">
        <v>27</v>
      </c>
      <c r="F5152" s="18" t="s">
        <v>28</v>
      </c>
      <c r="G5152" s="18" t="s">
        <v>28</v>
      </c>
      <c r="H5152" s="18" t="s">
        <v>526</v>
      </c>
      <c r="I5152" s="17" t="s">
        <v>30</v>
      </c>
      <c r="J5152" s="21">
        <v>31693867</v>
      </c>
      <c r="K5152" s="21">
        <v>169105</v>
      </c>
      <c r="L5152" s="21">
        <v>88351761</v>
      </c>
      <c r="M5152" s="21">
        <v>68919409</v>
      </c>
      <c r="N5152" s="21">
        <v>19432352</v>
      </c>
      <c r="O5152" s="22">
        <v>30587552</v>
      </c>
      <c r="P5152" s="22">
        <v>656052</v>
      </c>
      <c r="Q5152" s="22">
        <v>81501536</v>
      </c>
      <c r="R5152" s="22">
        <v>62450236</v>
      </c>
      <c r="S5152" s="22">
        <v>19051300</v>
      </c>
      <c r="T5152" s="18" t="s">
        <v>97</v>
      </c>
    </row>
    <row r="5153" spans="1:20" x14ac:dyDescent="0.25">
      <c r="A5153" s="14">
        <v>6147</v>
      </c>
      <c r="B5153" s="18">
        <v>800174904</v>
      </c>
      <c r="C5153" s="18" t="s">
        <v>6233</v>
      </c>
      <c r="D5153" s="14" t="s">
        <v>26</v>
      </c>
      <c r="E5153" s="17" t="s">
        <v>27</v>
      </c>
      <c r="F5153" s="18" t="s">
        <v>28</v>
      </c>
      <c r="G5153" s="18" t="s">
        <v>28</v>
      </c>
      <c r="H5153" s="18" t="s">
        <v>635</v>
      </c>
      <c r="I5153" s="17" t="s">
        <v>37</v>
      </c>
      <c r="J5153" s="21">
        <v>31692942</v>
      </c>
      <c r="K5153" s="21">
        <v>2574548</v>
      </c>
      <c r="L5153" s="21">
        <v>18457250</v>
      </c>
      <c r="M5153" s="21">
        <v>11201537</v>
      </c>
      <c r="N5153" s="21">
        <v>7255713</v>
      </c>
      <c r="O5153" s="22">
        <v>29173428</v>
      </c>
      <c r="P5153" s="22">
        <v>2381175</v>
      </c>
      <c r="Q5153" s="22">
        <v>16083711</v>
      </c>
      <c r="R5153" s="22">
        <v>7882130</v>
      </c>
      <c r="S5153" s="22">
        <v>8201581</v>
      </c>
      <c r="T5153" s="18" t="s">
        <v>31</v>
      </c>
    </row>
    <row r="5154" spans="1:20" x14ac:dyDescent="0.25">
      <c r="A5154" s="14">
        <v>6148</v>
      </c>
      <c r="B5154" s="18">
        <v>890915686</v>
      </c>
      <c r="C5154" s="18" t="s">
        <v>6234</v>
      </c>
      <c r="D5154" s="14" t="s">
        <v>26</v>
      </c>
      <c r="E5154" s="17" t="s">
        <v>86</v>
      </c>
      <c r="F5154" s="18" t="s">
        <v>87</v>
      </c>
      <c r="G5154" s="18" t="s">
        <v>88</v>
      </c>
      <c r="H5154" s="18" t="s">
        <v>222</v>
      </c>
      <c r="I5154" s="17" t="s">
        <v>30</v>
      </c>
      <c r="J5154" s="21">
        <v>31688938</v>
      </c>
      <c r="K5154" s="21">
        <v>1891989</v>
      </c>
      <c r="L5154" s="21">
        <v>20279753</v>
      </c>
      <c r="M5154" s="21">
        <v>10853498</v>
      </c>
      <c r="N5154" s="21">
        <v>9426255</v>
      </c>
      <c r="O5154" s="22">
        <v>20370952</v>
      </c>
      <c r="P5154" s="22">
        <v>-144608</v>
      </c>
      <c r="Q5154" s="22">
        <v>15826069</v>
      </c>
      <c r="R5154" s="22">
        <v>3945689</v>
      </c>
      <c r="S5154" s="22">
        <v>11880380</v>
      </c>
      <c r="T5154" s="18" t="s">
        <v>31</v>
      </c>
    </row>
    <row r="5155" spans="1:20" x14ac:dyDescent="0.25">
      <c r="A5155" s="14">
        <v>6149</v>
      </c>
      <c r="B5155" s="18">
        <v>900353389</v>
      </c>
      <c r="C5155" s="18" t="s">
        <v>6235</v>
      </c>
      <c r="D5155" s="14" t="s">
        <v>26</v>
      </c>
      <c r="E5155" s="17" t="s">
        <v>27</v>
      </c>
      <c r="F5155" s="18" t="s">
        <v>28</v>
      </c>
      <c r="G5155" s="18" t="s">
        <v>28</v>
      </c>
      <c r="H5155" s="18" t="s">
        <v>40</v>
      </c>
      <c r="I5155" s="17" t="s">
        <v>30</v>
      </c>
      <c r="J5155" s="21">
        <v>31680627</v>
      </c>
      <c r="K5155" s="21">
        <v>5762750</v>
      </c>
      <c r="L5155" s="21">
        <v>22707187</v>
      </c>
      <c r="M5155" s="21">
        <v>12717696</v>
      </c>
      <c r="N5155" s="21">
        <v>9989491</v>
      </c>
      <c r="O5155" s="22">
        <v>17808392</v>
      </c>
      <c r="P5155" s="22">
        <v>3399344</v>
      </c>
      <c r="Q5155" s="22">
        <v>13139508</v>
      </c>
      <c r="R5155" s="22">
        <v>8912767</v>
      </c>
      <c r="S5155" s="22">
        <v>4226741</v>
      </c>
      <c r="T5155" s="18" t="s">
        <v>31</v>
      </c>
    </row>
    <row r="5156" spans="1:20" x14ac:dyDescent="0.25">
      <c r="A5156" s="14">
        <v>6150</v>
      </c>
      <c r="B5156" s="18">
        <v>811037385</v>
      </c>
      <c r="C5156" s="18" t="s">
        <v>6236</v>
      </c>
      <c r="D5156" s="18" t="s">
        <v>143</v>
      </c>
      <c r="E5156" s="17" t="s">
        <v>86</v>
      </c>
      <c r="F5156" s="18" t="s">
        <v>87</v>
      </c>
      <c r="G5156" s="18" t="s">
        <v>88</v>
      </c>
      <c r="H5156" s="18" t="s">
        <v>3584</v>
      </c>
      <c r="I5156" s="18" t="s">
        <v>75</v>
      </c>
      <c r="J5156" s="21">
        <v>31671475</v>
      </c>
      <c r="K5156" s="21">
        <v>414689</v>
      </c>
      <c r="L5156" s="21">
        <v>13957943</v>
      </c>
      <c r="M5156" s="21">
        <v>12154050</v>
      </c>
      <c r="N5156" s="21">
        <v>1803893</v>
      </c>
      <c r="O5156" s="22">
        <v>26615563</v>
      </c>
      <c r="P5156" s="22">
        <v>1936142</v>
      </c>
      <c r="Q5156" s="22">
        <v>9533215</v>
      </c>
      <c r="R5156" s="22">
        <v>6903209</v>
      </c>
      <c r="S5156" s="22">
        <v>2630006</v>
      </c>
      <c r="T5156" s="18" t="s">
        <v>145</v>
      </c>
    </row>
    <row r="5157" spans="1:20" x14ac:dyDescent="0.25">
      <c r="A5157" s="14">
        <v>6151</v>
      </c>
      <c r="B5157" s="18">
        <v>830012595</v>
      </c>
      <c r="C5157" s="18" t="s">
        <v>6237</v>
      </c>
      <c r="D5157" s="14" t="s">
        <v>26</v>
      </c>
      <c r="E5157" s="17" t="s">
        <v>27</v>
      </c>
      <c r="F5157" s="18" t="s">
        <v>50</v>
      </c>
      <c r="G5157" s="14" t="s">
        <v>129</v>
      </c>
      <c r="H5157" s="18" t="s">
        <v>40</v>
      </c>
      <c r="I5157" s="17" t="s">
        <v>30</v>
      </c>
      <c r="J5157" s="21">
        <v>31667392</v>
      </c>
      <c r="K5157" s="21">
        <v>14119015</v>
      </c>
      <c r="L5157" s="21">
        <v>74836567</v>
      </c>
      <c r="M5157" s="21">
        <v>38919994</v>
      </c>
      <c r="N5157" s="21">
        <v>35916573</v>
      </c>
      <c r="O5157" s="22">
        <v>30935868</v>
      </c>
      <c r="P5157" s="22">
        <v>5418528</v>
      </c>
      <c r="Q5157" s="22">
        <v>51172965</v>
      </c>
      <c r="R5157" s="22">
        <v>22594830</v>
      </c>
      <c r="S5157" s="22">
        <v>28578135</v>
      </c>
      <c r="T5157" s="18" t="s">
        <v>31</v>
      </c>
    </row>
    <row r="5158" spans="1:20" x14ac:dyDescent="0.25">
      <c r="A5158" s="14">
        <v>6152</v>
      </c>
      <c r="B5158" s="18">
        <v>811006300</v>
      </c>
      <c r="C5158" s="18" t="s">
        <v>6238</v>
      </c>
      <c r="D5158" s="14" t="s">
        <v>26</v>
      </c>
      <c r="E5158" s="17" t="s">
        <v>86</v>
      </c>
      <c r="F5158" s="18" t="s">
        <v>87</v>
      </c>
      <c r="G5158" s="18" t="s">
        <v>103</v>
      </c>
      <c r="H5158" s="18" t="s">
        <v>154</v>
      </c>
      <c r="I5158" s="17" t="s">
        <v>37</v>
      </c>
      <c r="J5158" s="21">
        <v>31652335</v>
      </c>
      <c r="K5158" s="21">
        <v>1665134</v>
      </c>
      <c r="L5158" s="21">
        <v>13335471</v>
      </c>
      <c r="M5158" s="21">
        <v>3761042</v>
      </c>
      <c r="N5158" s="21">
        <v>9574429</v>
      </c>
      <c r="O5158" s="22">
        <v>22139356</v>
      </c>
      <c r="P5158" s="22">
        <v>622078</v>
      </c>
      <c r="Q5158" s="22">
        <v>13099860</v>
      </c>
      <c r="R5158" s="22">
        <v>5172437</v>
      </c>
      <c r="S5158" s="22">
        <v>7927423</v>
      </c>
      <c r="T5158" s="18" t="s">
        <v>31</v>
      </c>
    </row>
    <row r="5159" spans="1:20" x14ac:dyDescent="0.25">
      <c r="A5159" s="14">
        <v>6153</v>
      </c>
      <c r="B5159" s="18">
        <v>900242672</v>
      </c>
      <c r="C5159" s="18" t="s">
        <v>6239</v>
      </c>
      <c r="D5159" s="14" t="s">
        <v>26</v>
      </c>
      <c r="E5159" s="17" t="s">
        <v>86</v>
      </c>
      <c r="F5159" s="18" t="s">
        <v>87</v>
      </c>
      <c r="G5159" s="18" t="s">
        <v>88</v>
      </c>
      <c r="H5159" s="18" t="s">
        <v>243</v>
      </c>
      <c r="I5159" s="17" t="s">
        <v>94</v>
      </c>
      <c r="J5159" s="21">
        <v>31649412</v>
      </c>
      <c r="K5159" s="21">
        <v>6185358</v>
      </c>
      <c r="L5159" s="21">
        <v>92067165</v>
      </c>
      <c r="M5159" s="21">
        <v>50259542</v>
      </c>
      <c r="N5159" s="21">
        <v>41807623</v>
      </c>
      <c r="O5159" s="22">
        <v>34058764</v>
      </c>
      <c r="P5159" s="22">
        <v>2424215</v>
      </c>
      <c r="Q5159" s="22">
        <v>100249272</v>
      </c>
      <c r="R5159" s="22">
        <v>64466124</v>
      </c>
      <c r="S5159" s="22">
        <v>35783148</v>
      </c>
      <c r="T5159" s="18" t="s">
        <v>55</v>
      </c>
    </row>
    <row r="5160" spans="1:20" x14ac:dyDescent="0.25">
      <c r="A5160" s="14">
        <v>6154</v>
      </c>
      <c r="B5160" s="18">
        <v>900210699</v>
      </c>
      <c r="C5160" s="18" t="s">
        <v>6240</v>
      </c>
      <c r="D5160" s="14" t="s">
        <v>26</v>
      </c>
      <c r="E5160" s="17" t="s">
        <v>86</v>
      </c>
      <c r="F5160" s="18" t="s">
        <v>87</v>
      </c>
      <c r="G5160" s="18" t="s">
        <v>88</v>
      </c>
      <c r="H5160" s="18" t="s">
        <v>60</v>
      </c>
      <c r="I5160" s="17" t="s">
        <v>30</v>
      </c>
      <c r="J5160" s="21">
        <v>31647220</v>
      </c>
      <c r="K5160" s="21">
        <v>1055348</v>
      </c>
      <c r="L5160" s="21">
        <v>10754484</v>
      </c>
      <c r="M5160" s="21">
        <v>4688881</v>
      </c>
      <c r="N5160" s="21">
        <v>6065603</v>
      </c>
      <c r="O5160" s="22">
        <v>28877978</v>
      </c>
      <c r="P5160" s="22">
        <v>1627740</v>
      </c>
      <c r="Q5160" s="22">
        <v>10895393</v>
      </c>
      <c r="R5160" s="22">
        <v>5885138</v>
      </c>
      <c r="S5160" s="22">
        <v>5010255</v>
      </c>
      <c r="T5160" s="18" t="s">
        <v>31</v>
      </c>
    </row>
    <row r="5161" spans="1:20" x14ac:dyDescent="0.25">
      <c r="A5161" s="14">
        <v>6155</v>
      </c>
      <c r="B5161" s="18">
        <v>830010484</v>
      </c>
      <c r="C5161" s="18" t="s">
        <v>6241</v>
      </c>
      <c r="D5161" s="14" t="s">
        <v>26</v>
      </c>
      <c r="E5161" s="17" t="s">
        <v>27</v>
      </c>
      <c r="F5161" s="18" t="s">
        <v>28</v>
      </c>
      <c r="G5161" s="18" t="s">
        <v>28</v>
      </c>
      <c r="H5161" s="18" t="s">
        <v>132</v>
      </c>
      <c r="I5161" s="17" t="s">
        <v>30</v>
      </c>
      <c r="J5161" s="21">
        <v>31642407</v>
      </c>
      <c r="K5161" s="21">
        <v>2972726</v>
      </c>
      <c r="L5161" s="21">
        <v>26070265</v>
      </c>
      <c r="M5161" s="21">
        <v>15567216</v>
      </c>
      <c r="N5161" s="21">
        <v>10503049</v>
      </c>
      <c r="O5161" s="22">
        <v>33178278</v>
      </c>
      <c r="P5161" s="22">
        <v>3817605</v>
      </c>
      <c r="Q5161" s="22">
        <v>21850774</v>
      </c>
      <c r="R5161" s="22">
        <v>8712295</v>
      </c>
      <c r="S5161" s="22">
        <v>13138479</v>
      </c>
      <c r="T5161" s="18" t="s">
        <v>31</v>
      </c>
    </row>
    <row r="5162" spans="1:20" x14ac:dyDescent="0.25">
      <c r="A5162" s="14">
        <v>6156</v>
      </c>
      <c r="B5162" s="18">
        <v>901406448</v>
      </c>
      <c r="C5162" s="18" t="s">
        <v>6242</v>
      </c>
      <c r="D5162" s="14" t="s">
        <v>26</v>
      </c>
      <c r="E5162" s="17" t="s">
        <v>86</v>
      </c>
      <c r="F5162" s="18" t="s">
        <v>87</v>
      </c>
      <c r="G5162" s="18" t="s">
        <v>88</v>
      </c>
      <c r="H5162" s="18" t="s">
        <v>1751</v>
      </c>
      <c r="I5162" s="17" t="s">
        <v>30</v>
      </c>
      <c r="J5162" s="21">
        <v>31641759</v>
      </c>
      <c r="K5162" s="21">
        <v>490938</v>
      </c>
      <c r="L5162" s="21">
        <v>13069478</v>
      </c>
      <c r="M5162" s="21">
        <v>12327808</v>
      </c>
      <c r="N5162" s="21">
        <v>741670</v>
      </c>
      <c r="O5162" s="22">
        <v>18258600</v>
      </c>
      <c r="P5162" s="22">
        <v>-81458</v>
      </c>
      <c r="Q5162" s="22">
        <v>6842572</v>
      </c>
      <c r="R5162" s="22">
        <v>6591840</v>
      </c>
      <c r="S5162" s="22">
        <v>250732</v>
      </c>
      <c r="T5162" s="18" t="s">
        <v>31</v>
      </c>
    </row>
    <row r="5163" spans="1:20" x14ac:dyDescent="0.25">
      <c r="A5163" s="14">
        <v>6157</v>
      </c>
      <c r="B5163" s="18">
        <v>890932731</v>
      </c>
      <c r="C5163" s="18" t="s">
        <v>6243</v>
      </c>
      <c r="D5163" s="14" t="s">
        <v>26</v>
      </c>
      <c r="E5163" s="17" t="s">
        <v>86</v>
      </c>
      <c r="F5163" s="18" t="s">
        <v>87</v>
      </c>
      <c r="G5163" s="14" t="s">
        <v>658</v>
      </c>
      <c r="H5163" s="18" t="s">
        <v>6244</v>
      </c>
      <c r="I5163" s="17" t="s">
        <v>30</v>
      </c>
      <c r="J5163" s="21">
        <v>31634956</v>
      </c>
      <c r="K5163" s="21">
        <v>575804</v>
      </c>
      <c r="L5163" s="21">
        <v>24518605</v>
      </c>
      <c r="M5163" s="21">
        <v>13260076</v>
      </c>
      <c r="N5163" s="21">
        <v>11258529</v>
      </c>
      <c r="O5163" s="22">
        <v>27164426</v>
      </c>
      <c r="P5163" s="22">
        <v>1410030</v>
      </c>
      <c r="Q5163" s="22">
        <v>19607255</v>
      </c>
      <c r="R5163" s="22">
        <v>8924530</v>
      </c>
      <c r="S5163" s="22">
        <v>10682725</v>
      </c>
      <c r="T5163" s="18" t="s">
        <v>31</v>
      </c>
    </row>
    <row r="5164" spans="1:20" x14ac:dyDescent="0.25">
      <c r="A5164" s="14">
        <v>6158</v>
      </c>
      <c r="B5164" s="18">
        <v>800149246</v>
      </c>
      <c r="C5164" s="18" t="s">
        <v>6245</v>
      </c>
      <c r="D5164" s="14" t="s">
        <v>26</v>
      </c>
      <c r="E5164" s="17" t="s">
        <v>86</v>
      </c>
      <c r="F5164" s="18" t="s">
        <v>87</v>
      </c>
      <c r="G5164" s="18" t="s">
        <v>88</v>
      </c>
      <c r="H5164" s="18" t="s">
        <v>4024</v>
      </c>
      <c r="I5164" s="17" t="s">
        <v>30</v>
      </c>
      <c r="J5164" s="21">
        <v>31626324</v>
      </c>
      <c r="K5164" s="21">
        <v>2075971</v>
      </c>
      <c r="L5164" s="21">
        <v>7901008</v>
      </c>
      <c r="M5164" s="21">
        <v>2938754</v>
      </c>
      <c r="N5164" s="21">
        <v>4962254</v>
      </c>
      <c r="O5164" s="22">
        <v>24856448</v>
      </c>
      <c r="P5164" s="22">
        <v>1277103</v>
      </c>
      <c r="Q5164" s="22">
        <v>6047691</v>
      </c>
      <c r="R5164" s="22">
        <v>2012015</v>
      </c>
      <c r="S5164" s="22">
        <v>4035676</v>
      </c>
      <c r="T5164" s="18" t="s">
        <v>31</v>
      </c>
    </row>
    <row r="5165" spans="1:20" x14ac:dyDescent="0.25">
      <c r="A5165" s="14">
        <v>6159</v>
      </c>
      <c r="B5165" s="18">
        <v>890402976</v>
      </c>
      <c r="C5165" s="18" t="s">
        <v>6246</v>
      </c>
      <c r="D5165" s="14" t="s">
        <v>26</v>
      </c>
      <c r="E5165" s="17" t="s">
        <v>57</v>
      </c>
      <c r="F5165" s="18" t="s">
        <v>72</v>
      </c>
      <c r="G5165" s="18" t="s">
        <v>73</v>
      </c>
      <c r="H5165" s="18" t="s">
        <v>263</v>
      </c>
      <c r="I5165" s="18" t="s">
        <v>75</v>
      </c>
      <c r="J5165" s="21">
        <v>31601701</v>
      </c>
      <c r="K5165" s="21">
        <v>27097751</v>
      </c>
      <c r="L5165" s="21">
        <v>33889910</v>
      </c>
      <c r="M5165" s="21">
        <v>2972265</v>
      </c>
      <c r="N5165" s="21">
        <v>30917645</v>
      </c>
      <c r="O5165" s="22">
        <v>21978092</v>
      </c>
      <c r="P5165" s="22">
        <v>17415748</v>
      </c>
      <c r="Q5165" s="22">
        <v>35215041</v>
      </c>
      <c r="R5165" s="22">
        <v>2975297</v>
      </c>
      <c r="S5165" s="22">
        <v>32239744</v>
      </c>
      <c r="T5165" s="18" t="s">
        <v>97</v>
      </c>
    </row>
    <row r="5166" spans="1:20" x14ac:dyDescent="0.25">
      <c r="A5166" s="14">
        <v>6160</v>
      </c>
      <c r="B5166" s="18">
        <v>830006910</v>
      </c>
      <c r="C5166" s="18" t="s">
        <v>6247</v>
      </c>
      <c r="D5166" s="14" t="s">
        <v>26</v>
      </c>
      <c r="E5166" s="17" t="s">
        <v>27</v>
      </c>
      <c r="F5166" s="18" t="s">
        <v>28</v>
      </c>
      <c r="G5166" s="18" t="s">
        <v>28</v>
      </c>
      <c r="H5166" s="18" t="s">
        <v>29</v>
      </c>
      <c r="I5166" s="17" t="s">
        <v>30</v>
      </c>
      <c r="J5166" s="21">
        <v>31598810</v>
      </c>
      <c r="K5166" s="21">
        <v>2259095</v>
      </c>
      <c r="L5166" s="21">
        <v>27164845</v>
      </c>
      <c r="M5166" s="21">
        <v>13529495</v>
      </c>
      <c r="N5166" s="21">
        <v>13635350</v>
      </c>
      <c r="O5166" s="22">
        <v>18304040</v>
      </c>
      <c r="P5166" s="22">
        <v>1548159</v>
      </c>
      <c r="Q5166" s="22">
        <v>18918411</v>
      </c>
      <c r="R5166" s="22">
        <v>7542156</v>
      </c>
      <c r="S5166" s="22">
        <v>11376255</v>
      </c>
      <c r="T5166" s="18" t="s">
        <v>31</v>
      </c>
    </row>
    <row r="5167" spans="1:20" x14ac:dyDescent="0.25">
      <c r="A5167" s="14">
        <v>6161</v>
      </c>
      <c r="B5167" s="18">
        <v>830022818</v>
      </c>
      <c r="C5167" s="18" t="s">
        <v>6248</v>
      </c>
      <c r="D5167" s="14" t="s">
        <v>26</v>
      </c>
      <c r="E5167" s="17" t="s">
        <v>27</v>
      </c>
      <c r="F5167" s="18" t="s">
        <v>28</v>
      </c>
      <c r="G5167" s="18" t="s">
        <v>28</v>
      </c>
      <c r="H5167" s="18" t="s">
        <v>6249</v>
      </c>
      <c r="I5167" s="18" t="s">
        <v>75</v>
      </c>
      <c r="J5167" s="21">
        <v>31596663</v>
      </c>
      <c r="K5167" s="21">
        <v>1315139</v>
      </c>
      <c r="L5167" s="21">
        <v>14930022</v>
      </c>
      <c r="M5167" s="21">
        <v>3354361</v>
      </c>
      <c r="N5167" s="21">
        <v>11575661</v>
      </c>
      <c r="O5167" s="22">
        <v>25815156</v>
      </c>
      <c r="P5167" s="22">
        <v>618486</v>
      </c>
      <c r="Q5167" s="22">
        <v>14218089</v>
      </c>
      <c r="R5167" s="22">
        <v>3957569</v>
      </c>
      <c r="S5167" s="22">
        <v>10260520</v>
      </c>
      <c r="T5167" s="18" t="s">
        <v>97</v>
      </c>
    </row>
    <row r="5168" spans="1:20" x14ac:dyDescent="0.25">
      <c r="A5168" s="14">
        <v>6162</v>
      </c>
      <c r="B5168" s="18">
        <v>890211126</v>
      </c>
      <c r="C5168" s="18" t="s">
        <v>6250</v>
      </c>
      <c r="D5168" s="14" t="s">
        <v>26</v>
      </c>
      <c r="E5168" s="18" t="s">
        <v>33</v>
      </c>
      <c r="F5168" s="18" t="s">
        <v>65</v>
      </c>
      <c r="G5168" s="14" t="s">
        <v>66</v>
      </c>
      <c r="H5168" s="18" t="s">
        <v>365</v>
      </c>
      <c r="I5168" s="17" t="s">
        <v>37</v>
      </c>
      <c r="J5168" s="21">
        <v>31593654</v>
      </c>
      <c r="K5168" s="21">
        <v>1418314</v>
      </c>
      <c r="L5168" s="21">
        <v>23853154</v>
      </c>
      <c r="M5168" s="21">
        <v>12613634</v>
      </c>
      <c r="N5168" s="21">
        <v>11239520</v>
      </c>
      <c r="O5168" s="22">
        <v>27981560</v>
      </c>
      <c r="P5168" s="22">
        <v>1769848</v>
      </c>
      <c r="Q5168" s="22">
        <v>21306684</v>
      </c>
      <c r="R5168" s="22">
        <v>10676409</v>
      </c>
      <c r="S5168" s="22">
        <v>10630275</v>
      </c>
      <c r="T5168" s="18" t="s">
        <v>31</v>
      </c>
    </row>
    <row r="5169" spans="1:20" x14ac:dyDescent="0.25">
      <c r="A5169" s="14">
        <v>6163</v>
      </c>
      <c r="B5169" s="18">
        <v>900361916</v>
      </c>
      <c r="C5169" s="18" t="s">
        <v>6251</v>
      </c>
      <c r="D5169" s="14" t="s">
        <v>26</v>
      </c>
      <c r="E5169" s="17" t="s">
        <v>27</v>
      </c>
      <c r="F5169" s="18" t="s">
        <v>50</v>
      </c>
      <c r="G5169" s="18" t="s">
        <v>6252</v>
      </c>
      <c r="H5169" s="18" t="s">
        <v>2242</v>
      </c>
      <c r="I5169" s="18" t="s">
        <v>75</v>
      </c>
      <c r="J5169" s="21">
        <v>31584345</v>
      </c>
      <c r="K5169" s="21">
        <v>1712033</v>
      </c>
      <c r="L5169" s="21">
        <v>12074416</v>
      </c>
      <c r="M5169" s="21">
        <v>10212383</v>
      </c>
      <c r="N5169" s="21">
        <v>1862033</v>
      </c>
      <c r="O5169" s="22">
        <v>30480012</v>
      </c>
      <c r="P5169" s="22">
        <v>4242783</v>
      </c>
      <c r="Q5169" s="22">
        <v>11809683</v>
      </c>
      <c r="R5169" s="22">
        <v>5873821</v>
      </c>
      <c r="S5169" s="22">
        <v>5935862</v>
      </c>
      <c r="T5169" s="18" t="s">
        <v>31</v>
      </c>
    </row>
    <row r="5170" spans="1:20" x14ac:dyDescent="0.25">
      <c r="A5170" s="14">
        <v>6164</v>
      </c>
      <c r="B5170" s="18">
        <v>901001507</v>
      </c>
      <c r="C5170" s="18" t="s">
        <v>6253</v>
      </c>
      <c r="D5170" s="14" t="s">
        <v>26</v>
      </c>
      <c r="E5170" s="17" t="s">
        <v>27</v>
      </c>
      <c r="F5170" s="18" t="s">
        <v>28</v>
      </c>
      <c r="G5170" s="18" t="s">
        <v>28</v>
      </c>
      <c r="H5170" s="18" t="s">
        <v>295</v>
      </c>
      <c r="I5170" s="17" t="s">
        <v>30</v>
      </c>
      <c r="J5170" s="21">
        <v>31572959</v>
      </c>
      <c r="K5170" s="21">
        <v>-4168513</v>
      </c>
      <c r="L5170" s="21">
        <v>27052673</v>
      </c>
      <c r="M5170" s="21">
        <v>24747255</v>
      </c>
      <c r="N5170" s="21">
        <v>2305418</v>
      </c>
      <c r="O5170" s="22">
        <v>19721928</v>
      </c>
      <c r="P5170" s="22">
        <v>-931365</v>
      </c>
      <c r="Q5170" s="22">
        <v>15768966</v>
      </c>
      <c r="R5170" s="22">
        <v>16761379</v>
      </c>
      <c r="S5170" s="22">
        <v>-992413</v>
      </c>
      <c r="T5170" s="18" t="s">
        <v>31</v>
      </c>
    </row>
    <row r="5171" spans="1:20" x14ac:dyDescent="0.25">
      <c r="A5171" s="14">
        <v>6165</v>
      </c>
      <c r="B5171" s="18">
        <v>806016023</v>
      </c>
      <c r="C5171" s="18" t="s">
        <v>6254</v>
      </c>
      <c r="D5171" s="14" t="s">
        <v>26</v>
      </c>
      <c r="E5171" s="17" t="s">
        <v>57</v>
      </c>
      <c r="F5171" s="18" t="s">
        <v>72</v>
      </c>
      <c r="G5171" s="18" t="s">
        <v>879</v>
      </c>
      <c r="H5171" s="18" t="s">
        <v>1051</v>
      </c>
      <c r="I5171" s="17" t="s">
        <v>30</v>
      </c>
      <c r="J5171" s="21">
        <v>31571420</v>
      </c>
      <c r="K5171" s="21">
        <v>573653</v>
      </c>
      <c r="L5171" s="21">
        <v>13130425</v>
      </c>
      <c r="M5171" s="21">
        <v>7531199</v>
      </c>
      <c r="N5171" s="21">
        <v>5599226</v>
      </c>
      <c r="O5171" s="22">
        <v>29639948</v>
      </c>
      <c r="P5171" s="22">
        <v>623390</v>
      </c>
      <c r="Q5171" s="22">
        <v>10254350</v>
      </c>
      <c r="R5171" s="22">
        <v>5228777</v>
      </c>
      <c r="S5171" s="22">
        <v>5025573</v>
      </c>
      <c r="T5171" s="18" t="s">
        <v>31</v>
      </c>
    </row>
    <row r="5172" spans="1:20" x14ac:dyDescent="0.25">
      <c r="A5172" s="14">
        <v>6166</v>
      </c>
      <c r="B5172" s="18">
        <v>900488939</v>
      </c>
      <c r="C5172" s="18" t="s">
        <v>6255</v>
      </c>
      <c r="D5172" s="14" t="s">
        <v>26</v>
      </c>
      <c r="E5172" s="17" t="s">
        <v>343</v>
      </c>
      <c r="F5172" s="18" t="s">
        <v>382</v>
      </c>
      <c r="G5172" s="18" t="s">
        <v>383</v>
      </c>
      <c r="H5172" s="18" t="s">
        <v>70</v>
      </c>
      <c r="I5172" s="17" t="s">
        <v>30</v>
      </c>
      <c r="J5172" s="21">
        <v>31568146</v>
      </c>
      <c r="K5172" s="21">
        <v>398640</v>
      </c>
      <c r="L5172" s="21">
        <v>7517857</v>
      </c>
      <c r="M5172" s="21">
        <v>4748019</v>
      </c>
      <c r="N5172" s="21">
        <v>2769838</v>
      </c>
      <c r="O5172" s="22">
        <v>22900212</v>
      </c>
      <c r="P5172" s="22">
        <v>463146</v>
      </c>
      <c r="Q5172" s="22">
        <v>8248669</v>
      </c>
      <c r="R5172" s="22">
        <v>5877471</v>
      </c>
      <c r="S5172" s="22">
        <v>2371198</v>
      </c>
      <c r="T5172" s="18" t="s">
        <v>31</v>
      </c>
    </row>
    <row r="5173" spans="1:20" x14ac:dyDescent="0.25">
      <c r="A5173" s="14">
        <v>6167</v>
      </c>
      <c r="B5173" s="18">
        <v>901439285</v>
      </c>
      <c r="C5173" s="18" t="s">
        <v>6256</v>
      </c>
      <c r="D5173" s="14" t="s">
        <v>26</v>
      </c>
      <c r="E5173" s="17" t="s">
        <v>27</v>
      </c>
      <c r="F5173" s="18" t="s">
        <v>28</v>
      </c>
      <c r="G5173" s="18" t="s">
        <v>28</v>
      </c>
      <c r="H5173" s="18" t="s">
        <v>311</v>
      </c>
      <c r="I5173" s="18" t="s">
        <v>75</v>
      </c>
      <c r="J5173" s="21">
        <v>31567900</v>
      </c>
      <c r="K5173" s="21">
        <v>30774157</v>
      </c>
      <c r="L5173" s="21">
        <v>202124353</v>
      </c>
      <c r="M5173" s="21">
        <v>9617964</v>
      </c>
      <c r="N5173" s="21">
        <v>192506389</v>
      </c>
      <c r="O5173" s="22">
        <v>18000992</v>
      </c>
      <c r="P5173" s="22">
        <v>17459068</v>
      </c>
      <c r="Q5173" s="22">
        <v>181408578</v>
      </c>
      <c r="R5173" s="22">
        <v>9454136</v>
      </c>
      <c r="S5173" s="22">
        <v>171954442</v>
      </c>
      <c r="T5173" s="18" t="s">
        <v>55</v>
      </c>
    </row>
    <row r="5174" spans="1:20" x14ac:dyDescent="0.25">
      <c r="A5174" s="14">
        <v>6168</v>
      </c>
      <c r="B5174" s="18">
        <v>900463044</v>
      </c>
      <c r="C5174" s="18" t="s">
        <v>6257</v>
      </c>
      <c r="D5174" s="14" t="s">
        <v>26</v>
      </c>
      <c r="E5174" s="17" t="s">
        <v>86</v>
      </c>
      <c r="F5174" s="18" t="s">
        <v>87</v>
      </c>
      <c r="G5174" s="18" t="s">
        <v>103</v>
      </c>
      <c r="H5174" s="18" t="s">
        <v>29</v>
      </c>
      <c r="I5174" s="17" t="s">
        <v>30</v>
      </c>
      <c r="J5174" s="21">
        <v>31541399</v>
      </c>
      <c r="K5174" s="21">
        <v>231136</v>
      </c>
      <c r="L5174" s="21">
        <v>6245652</v>
      </c>
      <c r="M5174" s="21">
        <v>4426673</v>
      </c>
      <c r="N5174" s="21">
        <v>1818979</v>
      </c>
      <c r="O5174" s="22">
        <v>28512336</v>
      </c>
      <c r="P5174" s="22">
        <v>212682</v>
      </c>
      <c r="Q5174" s="22">
        <v>4906761</v>
      </c>
      <c r="R5174" s="22">
        <v>3318918</v>
      </c>
      <c r="S5174" s="22">
        <v>1587843</v>
      </c>
      <c r="T5174" s="18" t="s">
        <v>31</v>
      </c>
    </row>
    <row r="5175" spans="1:20" x14ac:dyDescent="0.25">
      <c r="A5175" s="14">
        <v>6169</v>
      </c>
      <c r="B5175" s="18">
        <v>830054299</v>
      </c>
      <c r="C5175" s="18" t="s">
        <v>6258</v>
      </c>
      <c r="D5175" s="14" t="s">
        <v>26</v>
      </c>
      <c r="E5175" s="17" t="s">
        <v>27</v>
      </c>
      <c r="F5175" s="18" t="s">
        <v>28</v>
      </c>
      <c r="G5175" s="18" t="s">
        <v>28</v>
      </c>
      <c r="H5175" s="18" t="s">
        <v>63</v>
      </c>
      <c r="I5175" s="17" t="s">
        <v>30</v>
      </c>
      <c r="J5175" s="21">
        <v>31532263</v>
      </c>
      <c r="K5175" s="21">
        <v>1002288</v>
      </c>
      <c r="L5175" s="21">
        <v>17963570</v>
      </c>
      <c r="M5175" s="21">
        <v>6734788</v>
      </c>
      <c r="N5175" s="21">
        <v>11228782</v>
      </c>
      <c r="O5175" s="22">
        <v>10974257</v>
      </c>
      <c r="P5175" s="22">
        <v>420330</v>
      </c>
      <c r="Q5175" s="22">
        <v>15527286</v>
      </c>
      <c r="R5175" s="22">
        <v>4353404</v>
      </c>
      <c r="S5175" s="22">
        <v>11173882</v>
      </c>
      <c r="T5175" s="18" t="s">
        <v>31</v>
      </c>
    </row>
    <row r="5176" spans="1:20" x14ac:dyDescent="0.25">
      <c r="A5176" s="14">
        <v>6170</v>
      </c>
      <c r="B5176" s="18">
        <v>891500538</v>
      </c>
      <c r="C5176" s="18" t="s">
        <v>6259</v>
      </c>
      <c r="D5176" s="14" t="s">
        <v>26</v>
      </c>
      <c r="E5176" s="17" t="s">
        <v>42</v>
      </c>
      <c r="F5176" s="18" t="s">
        <v>139</v>
      </c>
      <c r="G5176" s="18" t="s">
        <v>1003</v>
      </c>
      <c r="H5176" s="18" t="s">
        <v>6260</v>
      </c>
      <c r="I5176" s="17" t="s">
        <v>37</v>
      </c>
      <c r="J5176" s="21">
        <v>31523833</v>
      </c>
      <c r="K5176" s="21">
        <v>2443311</v>
      </c>
      <c r="L5176" s="21">
        <v>40386483</v>
      </c>
      <c r="M5176" s="21">
        <v>10887501</v>
      </c>
      <c r="N5176" s="21">
        <v>29498982</v>
      </c>
      <c r="O5176" s="22">
        <v>23521954</v>
      </c>
      <c r="P5176" s="22">
        <v>1035255</v>
      </c>
      <c r="Q5176" s="22">
        <v>39566289</v>
      </c>
      <c r="R5176" s="22">
        <v>11877362</v>
      </c>
      <c r="S5176" s="22">
        <v>27688927</v>
      </c>
      <c r="T5176" s="18" t="s">
        <v>38</v>
      </c>
    </row>
    <row r="5177" spans="1:20" x14ac:dyDescent="0.25">
      <c r="A5177" s="14">
        <v>6171</v>
      </c>
      <c r="B5177" s="18">
        <v>860014086</v>
      </c>
      <c r="C5177" s="18" t="s">
        <v>6261</v>
      </c>
      <c r="D5177" s="14" t="s">
        <v>26</v>
      </c>
      <c r="E5177" s="17" t="s">
        <v>27</v>
      </c>
      <c r="F5177" s="18" t="s">
        <v>50</v>
      </c>
      <c r="G5177" s="18" t="s">
        <v>269</v>
      </c>
      <c r="H5177" s="18" t="s">
        <v>718</v>
      </c>
      <c r="I5177" s="17" t="s">
        <v>37</v>
      </c>
      <c r="J5177" s="21">
        <v>31513836</v>
      </c>
      <c r="K5177" s="21">
        <v>824600</v>
      </c>
      <c r="L5177" s="21">
        <v>19493722</v>
      </c>
      <c r="M5177" s="21">
        <v>3585628</v>
      </c>
      <c r="N5177" s="21">
        <v>15908094</v>
      </c>
      <c r="O5177" s="22">
        <v>16958780</v>
      </c>
      <c r="P5177" s="22">
        <v>397582</v>
      </c>
      <c r="Q5177" s="22">
        <v>19308852</v>
      </c>
      <c r="R5177" s="22">
        <v>3248797</v>
      </c>
      <c r="S5177" s="22">
        <v>16060055</v>
      </c>
      <c r="T5177" s="18" t="s">
        <v>31</v>
      </c>
    </row>
    <row r="5178" spans="1:20" x14ac:dyDescent="0.25">
      <c r="A5178" s="14">
        <v>6172</v>
      </c>
      <c r="B5178" s="18">
        <v>900558747</v>
      </c>
      <c r="C5178" s="18" t="s">
        <v>6262</v>
      </c>
      <c r="D5178" s="14" t="s">
        <v>26</v>
      </c>
      <c r="E5178" s="17" t="s">
        <v>343</v>
      </c>
      <c r="F5178" s="18" t="s">
        <v>382</v>
      </c>
      <c r="G5178" s="18" t="s">
        <v>383</v>
      </c>
      <c r="H5178" s="18" t="s">
        <v>29</v>
      </c>
      <c r="I5178" s="17" t="s">
        <v>30</v>
      </c>
      <c r="J5178" s="21">
        <v>31504156</v>
      </c>
      <c r="K5178" s="21">
        <v>324405</v>
      </c>
      <c r="L5178" s="21">
        <v>5888756</v>
      </c>
      <c r="M5178" s="21">
        <v>3119465</v>
      </c>
      <c r="N5178" s="21">
        <v>2769291</v>
      </c>
      <c r="O5178" s="22">
        <v>27093944</v>
      </c>
      <c r="P5178" s="22">
        <v>705429</v>
      </c>
      <c r="Q5178" s="22">
        <v>4661666</v>
      </c>
      <c r="R5178" s="22">
        <v>2216780</v>
      </c>
      <c r="S5178" s="22">
        <v>2444886</v>
      </c>
      <c r="T5178" s="18" t="s">
        <v>31</v>
      </c>
    </row>
    <row r="5179" spans="1:20" x14ac:dyDescent="0.25">
      <c r="A5179" s="14">
        <v>6173</v>
      </c>
      <c r="B5179" s="18">
        <v>830111206</v>
      </c>
      <c r="C5179" s="18" t="s">
        <v>6263</v>
      </c>
      <c r="D5179" s="14" t="s">
        <v>26</v>
      </c>
      <c r="E5179" s="17" t="s">
        <v>27</v>
      </c>
      <c r="F5179" s="18" t="s">
        <v>28</v>
      </c>
      <c r="G5179" s="18" t="s">
        <v>28</v>
      </c>
      <c r="H5179" s="18" t="s">
        <v>795</v>
      </c>
      <c r="I5179" s="18" t="s">
        <v>75</v>
      </c>
      <c r="J5179" s="21">
        <v>31503390</v>
      </c>
      <c r="K5179" s="21">
        <v>2187620</v>
      </c>
      <c r="L5179" s="21">
        <v>32414053</v>
      </c>
      <c r="M5179" s="21">
        <v>20670415</v>
      </c>
      <c r="N5179" s="21">
        <v>11743638</v>
      </c>
      <c r="O5179" s="22">
        <v>26740024</v>
      </c>
      <c r="P5179" s="22">
        <v>1845410</v>
      </c>
      <c r="Q5179" s="22">
        <v>30448491</v>
      </c>
      <c r="R5179" s="22">
        <v>20892473</v>
      </c>
      <c r="S5179" s="22">
        <v>9556018</v>
      </c>
      <c r="T5179" s="18" t="s">
        <v>31</v>
      </c>
    </row>
    <row r="5180" spans="1:20" x14ac:dyDescent="0.25">
      <c r="A5180" s="14">
        <v>6174</v>
      </c>
      <c r="B5180" s="18">
        <v>860012305</v>
      </c>
      <c r="C5180" s="18" t="s">
        <v>6264</v>
      </c>
      <c r="D5180" s="14" t="s">
        <v>26</v>
      </c>
      <c r="E5180" s="17" t="s">
        <v>27</v>
      </c>
      <c r="F5180" s="18" t="s">
        <v>28</v>
      </c>
      <c r="G5180" s="18" t="s">
        <v>28</v>
      </c>
      <c r="H5180" s="18" t="s">
        <v>263</v>
      </c>
      <c r="I5180" s="18" t="s">
        <v>75</v>
      </c>
      <c r="J5180" s="21">
        <v>31500153</v>
      </c>
      <c r="K5180" s="21">
        <v>-9586924</v>
      </c>
      <c r="L5180" s="21">
        <v>519415670</v>
      </c>
      <c r="M5180" s="21">
        <v>150727088</v>
      </c>
      <c r="N5180" s="21">
        <v>368688582</v>
      </c>
      <c r="O5180" s="22">
        <v>54854271</v>
      </c>
      <c r="P5180" s="22">
        <v>25032616</v>
      </c>
      <c r="Q5180" s="22">
        <v>523170129</v>
      </c>
      <c r="R5180" s="22">
        <v>77936118</v>
      </c>
      <c r="S5180" s="22">
        <v>445234011</v>
      </c>
      <c r="T5180" s="18" t="s">
        <v>31</v>
      </c>
    </row>
    <row r="5181" spans="1:20" x14ac:dyDescent="0.25">
      <c r="A5181" s="14">
        <v>6175</v>
      </c>
      <c r="B5181" s="18">
        <v>830090988</v>
      </c>
      <c r="C5181" s="18" t="s">
        <v>6265</v>
      </c>
      <c r="D5181" s="14" t="s">
        <v>26</v>
      </c>
      <c r="E5181" s="17" t="s">
        <v>27</v>
      </c>
      <c r="F5181" s="18" t="s">
        <v>28</v>
      </c>
      <c r="G5181" s="18" t="s">
        <v>28</v>
      </c>
      <c r="H5181" s="18" t="s">
        <v>191</v>
      </c>
      <c r="I5181" s="17" t="s">
        <v>30</v>
      </c>
      <c r="J5181" s="21">
        <v>31499463</v>
      </c>
      <c r="K5181" s="21">
        <v>263891</v>
      </c>
      <c r="L5181" s="21">
        <v>12840098</v>
      </c>
      <c r="M5181" s="21">
        <v>6947068</v>
      </c>
      <c r="N5181" s="21">
        <v>5893030</v>
      </c>
      <c r="O5181" s="22">
        <v>56507880</v>
      </c>
      <c r="P5181" s="22">
        <v>738483</v>
      </c>
      <c r="Q5181" s="22">
        <v>14368439</v>
      </c>
      <c r="R5181" s="22">
        <v>8739300</v>
      </c>
      <c r="S5181" s="22">
        <v>5629139</v>
      </c>
      <c r="T5181" s="18" t="s">
        <v>31</v>
      </c>
    </row>
    <row r="5182" spans="1:20" x14ac:dyDescent="0.25">
      <c r="A5182" s="14">
        <v>6176</v>
      </c>
      <c r="B5182" s="18">
        <v>800114867</v>
      </c>
      <c r="C5182" s="18" t="s">
        <v>6266</v>
      </c>
      <c r="D5182" s="14" t="s">
        <v>26</v>
      </c>
      <c r="E5182" s="17" t="s">
        <v>27</v>
      </c>
      <c r="F5182" s="18" t="s">
        <v>28</v>
      </c>
      <c r="G5182" s="18" t="s">
        <v>28</v>
      </c>
      <c r="H5182" s="18" t="s">
        <v>326</v>
      </c>
      <c r="I5182" s="17" t="s">
        <v>185</v>
      </c>
      <c r="J5182" s="21">
        <v>31495283</v>
      </c>
      <c r="K5182" s="21">
        <v>1265060</v>
      </c>
      <c r="L5182" s="21">
        <v>9283430</v>
      </c>
      <c r="M5182" s="21">
        <v>4471476</v>
      </c>
      <c r="N5182" s="21">
        <v>4811954</v>
      </c>
      <c r="O5182" s="22">
        <v>27623120</v>
      </c>
      <c r="P5182" s="22">
        <v>1403656</v>
      </c>
      <c r="Q5182" s="22">
        <v>12276854</v>
      </c>
      <c r="R5182" s="22">
        <v>8129256</v>
      </c>
      <c r="S5182" s="22">
        <v>4147598</v>
      </c>
      <c r="T5182" s="18" t="s">
        <v>31</v>
      </c>
    </row>
    <row r="5183" spans="1:20" x14ac:dyDescent="0.25">
      <c r="A5183" s="14">
        <v>6177</v>
      </c>
      <c r="B5183" s="18">
        <v>827000355</v>
      </c>
      <c r="C5183" s="18" t="s">
        <v>6267</v>
      </c>
      <c r="D5183" s="14" t="s">
        <v>26</v>
      </c>
      <c r="E5183" s="17" t="s">
        <v>57</v>
      </c>
      <c r="F5183" s="18" t="s">
        <v>99</v>
      </c>
      <c r="G5183" s="18" t="s">
        <v>100</v>
      </c>
      <c r="H5183" s="18" t="s">
        <v>279</v>
      </c>
      <c r="I5183" s="17" t="s">
        <v>30</v>
      </c>
      <c r="J5183" s="21">
        <v>31483153</v>
      </c>
      <c r="K5183" s="21">
        <v>-3270941</v>
      </c>
      <c r="L5183" s="21">
        <v>155262576</v>
      </c>
      <c r="M5183" s="21">
        <v>72672359</v>
      </c>
      <c r="N5183" s="21">
        <v>82590217</v>
      </c>
      <c r="O5183" s="22">
        <v>26981496</v>
      </c>
      <c r="P5183" s="22">
        <v>-4426796</v>
      </c>
      <c r="Q5183" s="22">
        <v>129575484</v>
      </c>
      <c r="R5183" s="22">
        <v>108714314</v>
      </c>
      <c r="S5183" s="22">
        <v>20861170</v>
      </c>
      <c r="T5183" s="18" t="s">
        <v>38</v>
      </c>
    </row>
    <row r="5184" spans="1:20" x14ac:dyDescent="0.25">
      <c r="A5184" s="14">
        <v>6178</v>
      </c>
      <c r="B5184" s="18">
        <v>891200032</v>
      </c>
      <c r="C5184" s="18" t="s">
        <v>6268</v>
      </c>
      <c r="D5184" s="18" t="s">
        <v>143</v>
      </c>
      <c r="E5184" s="17" t="s">
        <v>42</v>
      </c>
      <c r="F5184" s="18" t="s">
        <v>418</v>
      </c>
      <c r="G5184" s="18" t="s">
        <v>419</v>
      </c>
      <c r="H5184" s="18" t="s">
        <v>144</v>
      </c>
      <c r="I5184" s="18" t="s">
        <v>75</v>
      </c>
      <c r="J5184" s="21">
        <v>31475486</v>
      </c>
      <c r="K5184" s="21">
        <v>1928357</v>
      </c>
      <c r="L5184" s="21">
        <v>31723218</v>
      </c>
      <c r="M5184" s="21">
        <v>13663070</v>
      </c>
      <c r="N5184" s="21">
        <v>18060148</v>
      </c>
      <c r="O5184" s="22">
        <v>22555539</v>
      </c>
      <c r="P5184" s="22">
        <v>-787611</v>
      </c>
      <c r="Q5184" s="22">
        <v>26870886</v>
      </c>
      <c r="R5184" s="22">
        <v>10814896</v>
      </c>
      <c r="S5184" s="22">
        <v>16055990</v>
      </c>
      <c r="T5184" s="18" t="s">
        <v>145</v>
      </c>
    </row>
    <row r="5185" spans="1:20" x14ac:dyDescent="0.25">
      <c r="A5185" s="14">
        <v>6179</v>
      </c>
      <c r="B5185" s="18">
        <v>830037039</v>
      </c>
      <c r="C5185" s="18" t="s">
        <v>6269</v>
      </c>
      <c r="D5185" s="14" t="s">
        <v>26</v>
      </c>
      <c r="E5185" s="17" t="s">
        <v>27</v>
      </c>
      <c r="F5185" s="18" t="s">
        <v>28</v>
      </c>
      <c r="G5185" s="18" t="s">
        <v>28</v>
      </c>
      <c r="H5185" s="18" t="s">
        <v>4965</v>
      </c>
      <c r="I5185" s="17" t="s">
        <v>30</v>
      </c>
      <c r="J5185" s="21">
        <v>31474756</v>
      </c>
      <c r="K5185" s="21">
        <v>2195056</v>
      </c>
      <c r="L5185" s="21">
        <v>18745786</v>
      </c>
      <c r="M5185" s="21">
        <v>8118768</v>
      </c>
      <c r="N5185" s="21">
        <v>10627018</v>
      </c>
      <c r="O5185" s="22">
        <v>25309098</v>
      </c>
      <c r="P5185" s="22">
        <v>2183522</v>
      </c>
      <c r="Q5185" s="22">
        <v>17184172</v>
      </c>
      <c r="R5185" s="22">
        <v>8090557</v>
      </c>
      <c r="S5185" s="22">
        <v>9093615</v>
      </c>
      <c r="T5185" s="18" t="s">
        <v>31</v>
      </c>
    </row>
    <row r="5186" spans="1:20" x14ac:dyDescent="0.25">
      <c r="A5186" s="14">
        <v>6180</v>
      </c>
      <c r="B5186" s="18">
        <v>901140781</v>
      </c>
      <c r="C5186" s="18" t="s">
        <v>6270</v>
      </c>
      <c r="D5186" s="14" t="s">
        <v>26</v>
      </c>
      <c r="E5186" s="17" t="s">
        <v>27</v>
      </c>
      <c r="F5186" s="18" t="s">
        <v>28</v>
      </c>
      <c r="G5186" s="18" t="s">
        <v>28</v>
      </c>
      <c r="H5186" s="18" t="s">
        <v>390</v>
      </c>
      <c r="I5186" s="18" t="s">
        <v>75</v>
      </c>
      <c r="J5186" s="21">
        <v>31469561</v>
      </c>
      <c r="K5186" s="21">
        <v>16520613</v>
      </c>
      <c r="L5186" s="21">
        <v>32931471</v>
      </c>
      <c r="M5186" s="21">
        <v>6382608</v>
      </c>
      <c r="N5186" s="21">
        <v>26548863</v>
      </c>
      <c r="O5186" s="22">
        <v>7959396</v>
      </c>
      <c r="P5186" s="22">
        <v>4022764</v>
      </c>
      <c r="Q5186" s="22">
        <v>15117529</v>
      </c>
      <c r="R5186" s="22">
        <v>5089279</v>
      </c>
      <c r="S5186" s="22">
        <v>10028250</v>
      </c>
      <c r="T5186" s="18" t="s">
        <v>97</v>
      </c>
    </row>
    <row r="5187" spans="1:20" x14ac:dyDescent="0.25">
      <c r="A5187" s="14">
        <v>6181</v>
      </c>
      <c r="B5187" s="18">
        <v>900429779</v>
      </c>
      <c r="C5187" s="18" t="s">
        <v>6271</v>
      </c>
      <c r="D5187" s="14" t="s">
        <v>26</v>
      </c>
      <c r="E5187" s="17" t="s">
        <v>27</v>
      </c>
      <c r="F5187" s="18" t="s">
        <v>50</v>
      </c>
      <c r="G5187" s="14" t="s">
        <v>51</v>
      </c>
      <c r="H5187" s="18" t="s">
        <v>70</v>
      </c>
      <c r="I5187" s="17" t="s">
        <v>30</v>
      </c>
      <c r="J5187" s="21">
        <v>31469387</v>
      </c>
      <c r="K5187" s="21">
        <v>294933</v>
      </c>
      <c r="L5187" s="21">
        <v>6996628</v>
      </c>
      <c r="M5187" s="21">
        <v>5123823</v>
      </c>
      <c r="N5187" s="21">
        <v>1872805</v>
      </c>
      <c r="O5187" s="22">
        <v>23256300</v>
      </c>
      <c r="P5187" s="22">
        <v>391658</v>
      </c>
      <c r="Q5187" s="22">
        <v>5809740</v>
      </c>
      <c r="R5187" s="22">
        <v>4231869</v>
      </c>
      <c r="S5187" s="22">
        <v>1577871</v>
      </c>
      <c r="T5187" s="18" t="s">
        <v>31</v>
      </c>
    </row>
    <row r="5188" spans="1:20" x14ac:dyDescent="0.25">
      <c r="A5188" s="14">
        <v>6182</v>
      </c>
      <c r="B5188" s="18">
        <v>800211365</v>
      </c>
      <c r="C5188" s="18" t="s">
        <v>6272</v>
      </c>
      <c r="D5188" s="14" t="s">
        <v>26</v>
      </c>
      <c r="E5188" s="17" t="s">
        <v>27</v>
      </c>
      <c r="F5188" s="18" t="s">
        <v>28</v>
      </c>
      <c r="G5188" s="18" t="s">
        <v>28</v>
      </c>
      <c r="H5188" s="18" t="s">
        <v>172</v>
      </c>
      <c r="I5188" s="17" t="s">
        <v>30</v>
      </c>
      <c r="J5188" s="21">
        <v>31459583</v>
      </c>
      <c r="K5188" s="21">
        <v>3904934</v>
      </c>
      <c r="L5188" s="21">
        <v>37645641</v>
      </c>
      <c r="M5188" s="21">
        <v>15640154</v>
      </c>
      <c r="N5188" s="21">
        <v>22005487</v>
      </c>
      <c r="O5188" s="22">
        <v>40430884</v>
      </c>
      <c r="P5188" s="22">
        <v>10476328</v>
      </c>
      <c r="Q5188" s="22">
        <v>35898630</v>
      </c>
      <c r="R5188" s="22">
        <v>15748079</v>
      </c>
      <c r="S5188" s="22">
        <v>20150551</v>
      </c>
      <c r="T5188" s="18" t="s">
        <v>31</v>
      </c>
    </row>
    <row r="5189" spans="1:20" x14ac:dyDescent="0.25">
      <c r="A5189" s="14">
        <v>6183</v>
      </c>
      <c r="B5189" s="18">
        <v>900830307</v>
      </c>
      <c r="C5189" s="18" t="s">
        <v>6273</v>
      </c>
      <c r="D5189" s="14" t="s">
        <v>26</v>
      </c>
      <c r="E5189" s="17" t="s">
        <v>86</v>
      </c>
      <c r="F5189" s="18" t="s">
        <v>87</v>
      </c>
      <c r="G5189" s="14" t="s">
        <v>92</v>
      </c>
      <c r="H5189" s="18" t="s">
        <v>494</v>
      </c>
      <c r="I5189" s="17" t="s">
        <v>37</v>
      </c>
      <c r="J5189" s="21">
        <v>31457464</v>
      </c>
      <c r="K5189" s="21">
        <v>340882</v>
      </c>
      <c r="L5189" s="21">
        <v>8393148</v>
      </c>
      <c r="M5189" s="21">
        <v>6212164</v>
      </c>
      <c r="N5189" s="21">
        <v>2180984</v>
      </c>
      <c r="O5189" s="22">
        <v>37567352</v>
      </c>
      <c r="P5189" s="22">
        <v>764350</v>
      </c>
      <c r="Q5189" s="22">
        <v>4734939</v>
      </c>
      <c r="R5189" s="22">
        <v>2894837</v>
      </c>
      <c r="S5189" s="22">
        <v>1840102</v>
      </c>
      <c r="T5189" s="18" t="s">
        <v>31</v>
      </c>
    </row>
    <row r="5190" spans="1:20" x14ac:dyDescent="0.25">
      <c r="A5190" s="14">
        <v>6184</v>
      </c>
      <c r="B5190" s="18">
        <v>900900754</v>
      </c>
      <c r="C5190" s="18" t="s">
        <v>6274</v>
      </c>
      <c r="D5190" s="18" t="s">
        <v>143</v>
      </c>
      <c r="E5190" s="17" t="s">
        <v>42</v>
      </c>
      <c r="F5190" s="18" t="s">
        <v>43</v>
      </c>
      <c r="G5190" s="18" t="s">
        <v>62</v>
      </c>
      <c r="H5190" s="18" t="s">
        <v>144</v>
      </c>
      <c r="I5190" s="18" t="s">
        <v>75</v>
      </c>
      <c r="J5190" s="21">
        <v>31450665</v>
      </c>
      <c r="K5190" s="21">
        <v>4172284</v>
      </c>
      <c r="L5190" s="21">
        <v>37052724</v>
      </c>
      <c r="M5190" s="21">
        <v>26160851</v>
      </c>
      <c r="N5190" s="21">
        <v>10891873</v>
      </c>
      <c r="O5190" s="22">
        <v>26998552</v>
      </c>
      <c r="P5190" s="22">
        <v>3554441</v>
      </c>
      <c r="Q5190" s="22">
        <v>29645109</v>
      </c>
      <c r="R5190" s="22">
        <v>22925520</v>
      </c>
      <c r="S5190" s="22">
        <v>6719589</v>
      </c>
      <c r="T5190" s="18" t="s">
        <v>145</v>
      </c>
    </row>
    <row r="5191" spans="1:20" x14ac:dyDescent="0.25">
      <c r="A5191" s="14">
        <v>6185</v>
      </c>
      <c r="B5191" s="18">
        <v>890400284</v>
      </c>
      <c r="C5191" s="18" t="s">
        <v>6275</v>
      </c>
      <c r="D5191" s="14" t="s">
        <v>26</v>
      </c>
      <c r="E5191" s="17" t="s">
        <v>57</v>
      </c>
      <c r="F5191" s="18" t="s">
        <v>72</v>
      </c>
      <c r="G5191" s="18" t="s">
        <v>73</v>
      </c>
      <c r="H5191" s="18" t="s">
        <v>258</v>
      </c>
      <c r="I5191" s="17" t="s">
        <v>37</v>
      </c>
      <c r="J5191" s="21">
        <v>31427273</v>
      </c>
      <c r="K5191" s="21">
        <v>8246466</v>
      </c>
      <c r="L5191" s="21">
        <v>33345332</v>
      </c>
      <c r="M5191" s="21">
        <v>4587629</v>
      </c>
      <c r="N5191" s="21">
        <v>28757703</v>
      </c>
      <c r="O5191" s="22">
        <v>27863218</v>
      </c>
      <c r="P5191" s="22">
        <v>7370639</v>
      </c>
      <c r="Q5191" s="22">
        <v>24460976</v>
      </c>
      <c r="R5191" s="22">
        <v>3949739</v>
      </c>
      <c r="S5191" s="22">
        <v>20511237</v>
      </c>
      <c r="T5191" s="18" t="s">
        <v>31</v>
      </c>
    </row>
    <row r="5192" spans="1:20" x14ac:dyDescent="0.25">
      <c r="A5192" s="14">
        <v>6186</v>
      </c>
      <c r="B5192" s="18">
        <v>816005473</v>
      </c>
      <c r="C5192" s="18" t="s">
        <v>6276</v>
      </c>
      <c r="D5192" s="14" t="s">
        <v>26</v>
      </c>
      <c r="E5192" s="17" t="s">
        <v>79</v>
      </c>
      <c r="F5192" s="18" t="s">
        <v>115</v>
      </c>
      <c r="G5192" s="18" t="s">
        <v>116</v>
      </c>
      <c r="H5192" s="18" t="s">
        <v>1546</v>
      </c>
      <c r="I5192" s="18" t="s">
        <v>75</v>
      </c>
      <c r="J5192" s="21">
        <v>31427106</v>
      </c>
      <c r="K5192" s="21">
        <v>1633259</v>
      </c>
      <c r="L5192" s="21">
        <v>34275156</v>
      </c>
      <c r="M5192" s="21">
        <v>14066296</v>
      </c>
      <c r="N5192" s="21">
        <v>20208860</v>
      </c>
      <c r="O5192" s="22">
        <v>27242920</v>
      </c>
      <c r="P5192" s="22">
        <v>1252005</v>
      </c>
      <c r="Q5192" s="22">
        <v>31661736</v>
      </c>
      <c r="R5192" s="22">
        <v>12348594</v>
      </c>
      <c r="S5192" s="22">
        <v>19313142</v>
      </c>
      <c r="T5192" s="18" t="s">
        <v>55</v>
      </c>
    </row>
    <row r="5193" spans="1:20" x14ac:dyDescent="0.25">
      <c r="A5193" s="14">
        <v>6187</v>
      </c>
      <c r="B5193" s="18">
        <v>800064773</v>
      </c>
      <c r="C5193" s="18" t="s">
        <v>6277</v>
      </c>
      <c r="D5193" s="14" t="s">
        <v>26</v>
      </c>
      <c r="E5193" s="17" t="s">
        <v>27</v>
      </c>
      <c r="F5193" s="18" t="s">
        <v>28</v>
      </c>
      <c r="G5193" s="18" t="s">
        <v>28</v>
      </c>
      <c r="H5193" s="18" t="s">
        <v>109</v>
      </c>
      <c r="I5193" s="18" t="s">
        <v>75</v>
      </c>
      <c r="J5193" s="21">
        <v>31426453</v>
      </c>
      <c r="K5193" s="21">
        <v>2069562</v>
      </c>
      <c r="L5193" s="21">
        <v>25388229</v>
      </c>
      <c r="M5193" s="21">
        <v>12854840</v>
      </c>
      <c r="N5193" s="21">
        <v>12533389</v>
      </c>
      <c r="O5193" s="22">
        <v>20764484</v>
      </c>
      <c r="P5193" s="22">
        <v>1302639</v>
      </c>
      <c r="Q5193" s="22">
        <v>21757025</v>
      </c>
      <c r="R5193" s="22">
        <v>11293196</v>
      </c>
      <c r="S5193" s="22">
        <v>10463829</v>
      </c>
      <c r="T5193" s="18" t="s">
        <v>97</v>
      </c>
    </row>
    <row r="5194" spans="1:20" x14ac:dyDescent="0.25">
      <c r="A5194" s="14">
        <v>6188</v>
      </c>
      <c r="B5194" s="18">
        <v>900075108</v>
      </c>
      <c r="C5194" s="18" t="s">
        <v>6278</v>
      </c>
      <c r="D5194" s="14" t="s">
        <v>26</v>
      </c>
      <c r="E5194" s="17" t="s">
        <v>86</v>
      </c>
      <c r="F5194" s="18" t="s">
        <v>87</v>
      </c>
      <c r="G5194" s="18" t="s">
        <v>88</v>
      </c>
      <c r="H5194" s="18" t="s">
        <v>3844</v>
      </c>
      <c r="I5194" s="18" t="s">
        <v>75</v>
      </c>
      <c r="J5194" s="21">
        <v>31422697</v>
      </c>
      <c r="K5194" s="21">
        <v>7380280</v>
      </c>
      <c r="L5194" s="21">
        <v>24163620</v>
      </c>
      <c r="M5194" s="21">
        <v>9406633</v>
      </c>
      <c r="N5194" s="21">
        <v>14756987</v>
      </c>
      <c r="O5194" s="22">
        <v>19941768</v>
      </c>
      <c r="P5194" s="22">
        <v>2376702</v>
      </c>
      <c r="Q5194" s="22">
        <v>14862656</v>
      </c>
      <c r="R5194" s="22">
        <v>7253011</v>
      </c>
      <c r="S5194" s="22">
        <v>7609645</v>
      </c>
      <c r="T5194" s="18" t="s">
        <v>31</v>
      </c>
    </row>
    <row r="5195" spans="1:20" x14ac:dyDescent="0.25">
      <c r="A5195" s="14">
        <v>6189</v>
      </c>
      <c r="B5195" s="18">
        <v>890316242</v>
      </c>
      <c r="C5195" s="18" t="s">
        <v>6279</v>
      </c>
      <c r="D5195" s="14" t="s">
        <v>26</v>
      </c>
      <c r="E5195" s="17" t="s">
        <v>42</v>
      </c>
      <c r="F5195" s="18" t="s">
        <v>43</v>
      </c>
      <c r="G5195" s="18" t="s">
        <v>62</v>
      </c>
      <c r="H5195" s="18" t="s">
        <v>6280</v>
      </c>
      <c r="I5195" s="17" t="s">
        <v>30</v>
      </c>
      <c r="J5195" s="21">
        <v>31420087</v>
      </c>
      <c r="K5195" s="21">
        <v>760495</v>
      </c>
      <c r="L5195" s="21">
        <v>7984173</v>
      </c>
      <c r="M5195" s="21">
        <v>3000160</v>
      </c>
      <c r="N5195" s="21">
        <v>4984013</v>
      </c>
      <c r="O5195" s="22">
        <v>27134512</v>
      </c>
      <c r="P5195" s="22">
        <v>817998</v>
      </c>
      <c r="Q5195" s="22">
        <v>6772704</v>
      </c>
      <c r="R5195" s="22">
        <v>2549186</v>
      </c>
      <c r="S5195" s="22">
        <v>4223518</v>
      </c>
      <c r="T5195" s="18" t="s">
        <v>31</v>
      </c>
    </row>
    <row r="5196" spans="1:20" x14ac:dyDescent="0.25">
      <c r="A5196" s="14">
        <v>6190</v>
      </c>
      <c r="B5196" s="18">
        <v>900210398</v>
      </c>
      <c r="C5196" s="18" t="s">
        <v>6281</v>
      </c>
      <c r="D5196" s="14" t="s">
        <v>26</v>
      </c>
      <c r="E5196" s="17" t="s">
        <v>27</v>
      </c>
      <c r="F5196" s="18" t="s">
        <v>28</v>
      </c>
      <c r="G5196" s="18" t="s">
        <v>28</v>
      </c>
      <c r="H5196" s="18" t="s">
        <v>160</v>
      </c>
      <c r="I5196" s="17" t="s">
        <v>94</v>
      </c>
      <c r="J5196" s="21">
        <v>31414116</v>
      </c>
      <c r="K5196" s="21">
        <v>126408</v>
      </c>
      <c r="L5196" s="21">
        <v>24816478</v>
      </c>
      <c r="M5196" s="21">
        <v>16487542</v>
      </c>
      <c r="N5196" s="21">
        <v>8328936</v>
      </c>
      <c r="O5196" s="22">
        <v>33446844</v>
      </c>
      <c r="P5196" s="22">
        <v>1887704</v>
      </c>
      <c r="Q5196" s="22">
        <v>20747806</v>
      </c>
      <c r="R5196" s="22">
        <v>11469173</v>
      </c>
      <c r="S5196" s="22">
        <v>9278633</v>
      </c>
      <c r="T5196" s="18" t="s">
        <v>31</v>
      </c>
    </row>
    <row r="5197" spans="1:20" x14ac:dyDescent="0.25">
      <c r="A5197" s="14">
        <v>6191</v>
      </c>
      <c r="B5197" s="18">
        <v>890932892</v>
      </c>
      <c r="C5197" s="18" t="s">
        <v>6282</v>
      </c>
      <c r="D5197" s="14" t="s">
        <v>26</v>
      </c>
      <c r="E5197" s="17" t="s">
        <v>86</v>
      </c>
      <c r="F5197" s="18" t="s">
        <v>87</v>
      </c>
      <c r="G5197" s="18" t="s">
        <v>593</v>
      </c>
      <c r="H5197" s="18" t="s">
        <v>48</v>
      </c>
      <c r="I5197" s="17" t="s">
        <v>37</v>
      </c>
      <c r="J5197" s="21">
        <v>31412285</v>
      </c>
      <c r="K5197" s="21">
        <v>730771</v>
      </c>
      <c r="L5197" s="21">
        <v>16261054</v>
      </c>
      <c r="M5197" s="21">
        <v>11251183</v>
      </c>
      <c r="N5197" s="21">
        <v>5009871</v>
      </c>
      <c r="O5197" s="22">
        <v>18207600</v>
      </c>
      <c r="P5197" s="22">
        <v>563882</v>
      </c>
      <c r="Q5197" s="22">
        <v>13445365</v>
      </c>
      <c r="R5197" s="22">
        <v>9166265</v>
      </c>
      <c r="S5197" s="22">
        <v>4279100</v>
      </c>
      <c r="T5197" s="18" t="s">
        <v>31</v>
      </c>
    </row>
    <row r="5198" spans="1:20" x14ac:dyDescent="0.25">
      <c r="A5198" s="14">
        <v>6192</v>
      </c>
      <c r="B5198" s="18">
        <v>804010612</v>
      </c>
      <c r="C5198" s="18" t="s">
        <v>6283</v>
      </c>
      <c r="D5198" s="14" t="s">
        <v>26</v>
      </c>
      <c r="E5198" s="18" t="s">
        <v>33</v>
      </c>
      <c r="F5198" s="18" t="s">
        <v>65</v>
      </c>
      <c r="G5198" s="14" t="s">
        <v>66</v>
      </c>
      <c r="H5198" s="18" t="s">
        <v>295</v>
      </c>
      <c r="I5198" s="17" t="s">
        <v>30</v>
      </c>
      <c r="J5198" s="21">
        <v>31412136</v>
      </c>
      <c r="K5198" s="21">
        <v>1171530</v>
      </c>
      <c r="L5198" s="21">
        <v>13537860</v>
      </c>
      <c r="M5198" s="21">
        <v>9327701</v>
      </c>
      <c r="N5198" s="21">
        <v>4210159</v>
      </c>
      <c r="O5198" s="22">
        <v>21379606</v>
      </c>
      <c r="P5198" s="22">
        <v>310039</v>
      </c>
      <c r="Q5198" s="22">
        <v>15999356</v>
      </c>
      <c r="R5198" s="22">
        <v>12039984</v>
      </c>
      <c r="S5198" s="22">
        <v>3959372</v>
      </c>
      <c r="T5198" s="18" t="s">
        <v>31</v>
      </c>
    </row>
    <row r="5199" spans="1:20" x14ac:dyDescent="0.25">
      <c r="A5199" s="14">
        <v>6193</v>
      </c>
      <c r="B5199" s="18">
        <v>900086521</v>
      </c>
      <c r="C5199" s="18" t="s">
        <v>6284</v>
      </c>
      <c r="D5199" s="14" t="s">
        <v>26</v>
      </c>
      <c r="E5199" s="17" t="s">
        <v>27</v>
      </c>
      <c r="F5199" s="18" t="s">
        <v>50</v>
      </c>
      <c r="G5199" s="14" t="s">
        <v>188</v>
      </c>
      <c r="H5199" s="18" t="s">
        <v>1196</v>
      </c>
      <c r="I5199" s="17" t="s">
        <v>37</v>
      </c>
      <c r="J5199" s="21">
        <v>31407396</v>
      </c>
      <c r="K5199" s="21">
        <v>1891560</v>
      </c>
      <c r="L5199" s="21">
        <v>16059697</v>
      </c>
      <c r="M5199" s="21">
        <v>7880709</v>
      </c>
      <c r="N5199" s="21">
        <v>8178988</v>
      </c>
      <c r="O5199" s="22">
        <v>16223119</v>
      </c>
      <c r="P5199" s="22">
        <v>214161</v>
      </c>
      <c r="Q5199" s="22">
        <v>16016953</v>
      </c>
      <c r="R5199" s="22">
        <v>8250418</v>
      </c>
      <c r="S5199" s="22">
        <v>7766535</v>
      </c>
      <c r="T5199" s="18" t="s">
        <v>31</v>
      </c>
    </row>
    <row r="5200" spans="1:20" x14ac:dyDescent="0.25">
      <c r="A5200" s="14">
        <v>6194</v>
      </c>
      <c r="B5200" s="18">
        <v>811042584</v>
      </c>
      <c r="C5200" s="18" t="s">
        <v>6285</v>
      </c>
      <c r="D5200" s="14" t="s">
        <v>26</v>
      </c>
      <c r="E5200" s="17" t="s">
        <v>86</v>
      </c>
      <c r="F5200" s="18" t="s">
        <v>87</v>
      </c>
      <c r="G5200" s="18" t="s">
        <v>103</v>
      </c>
      <c r="H5200" s="18" t="s">
        <v>172</v>
      </c>
      <c r="I5200" s="17" t="s">
        <v>30</v>
      </c>
      <c r="J5200" s="21">
        <v>31407214</v>
      </c>
      <c r="K5200" s="21">
        <v>1499672</v>
      </c>
      <c r="L5200" s="21">
        <v>14530818</v>
      </c>
      <c r="M5200" s="21">
        <v>8860398</v>
      </c>
      <c r="N5200" s="21">
        <v>5670420</v>
      </c>
      <c r="O5200" s="22">
        <v>25839352</v>
      </c>
      <c r="P5200" s="22">
        <v>480741</v>
      </c>
      <c r="Q5200" s="22">
        <v>8697421</v>
      </c>
      <c r="R5200" s="22">
        <v>4510785</v>
      </c>
      <c r="S5200" s="22">
        <v>4186636</v>
      </c>
      <c r="T5200" s="18" t="s">
        <v>31</v>
      </c>
    </row>
    <row r="5201" spans="1:20" x14ac:dyDescent="0.25">
      <c r="A5201" s="14">
        <v>6195</v>
      </c>
      <c r="B5201" s="18">
        <v>830088784</v>
      </c>
      <c r="C5201" s="18" t="s">
        <v>6286</v>
      </c>
      <c r="D5201" s="14" t="s">
        <v>26</v>
      </c>
      <c r="E5201" s="17" t="s">
        <v>27</v>
      </c>
      <c r="F5201" s="18" t="s">
        <v>28</v>
      </c>
      <c r="G5201" s="18" t="s">
        <v>28</v>
      </c>
      <c r="H5201" s="18" t="s">
        <v>82</v>
      </c>
      <c r="I5201" s="17" t="s">
        <v>30</v>
      </c>
      <c r="J5201" s="21">
        <v>31400162</v>
      </c>
      <c r="K5201" s="21">
        <v>194283</v>
      </c>
      <c r="L5201" s="21">
        <v>6277533</v>
      </c>
      <c r="M5201" s="21">
        <v>4637789</v>
      </c>
      <c r="N5201" s="21">
        <v>1639744</v>
      </c>
      <c r="O5201" s="22">
        <v>16546554</v>
      </c>
      <c r="P5201" s="22">
        <v>68375</v>
      </c>
      <c r="Q5201" s="22">
        <v>4167472</v>
      </c>
      <c r="R5201" s="22">
        <v>2411193</v>
      </c>
      <c r="S5201" s="22">
        <v>1756279</v>
      </c>
      <c r="T5201" s="18" t="s">
        <v>31</v>
      </c>
    </row>
    <row r="5202" spans="1:20" x14ac:dyDescent="0.25">
      <c r="A5202" s="14">
        <v>6196</v>
      </c>
      <c r="B5202" s="18">
        <v>802003408</v>
      </c>
      <c r="C5202" s="18" t="s">
        <v>6287</v>
      </c>
      <c r="D5202" s="14" t="s">
        <v>26</v>
      </c>
      <c r="E5202" s="17" t="s">
        <v>57</v>
      </c>
      <c r="F5202" s="18" t="s">
        <v>58</v>
      </c>
      <c r="G5202" s="14" t="s">
        <v>59</v>
      </c>
      <c r="H5202" s="18" t="s">
        <v>168</v>
      </c>
      <c r="I5202" s="18" t="s">
        <v>75</v>
      </c>
      <c r="J5202" s="21">
        <v>31397760</v>
      </c>
      <c r="K5202" s="21">
        <v>2064881</v>
      </c>
      <c r="L5202" s="21">
        <v>22684302</v>
      </c>
      <c r="M5202" s="21">
        <v>11822429</v>
      </c>
      <c r="N5202" s="21">
        <v>10861873</v>
      </c>
      <c r="O5202" s="22">
        <v>33642744</v>
      </c>
      <c r="P5202" s="22">
        <v>3592188</v>
      </c>
      <c r="Q5202" s="22">
        <v>21365617</v>
      </c>
      <c r="R5202" s="22">
        <v>12568625</v>
      </c>
      <c r="S5202" s="22">
        <v>8796992</v>
      </c>
      <c r="T5202" s="18" t="s">
        <v>31</v>
      </c>
    </row>
    <row r="5203" spans="1:20" x14ac:dyDescent="0.25">
      <c r="A5203" s="14">
        <v>6197</v>
      </c>
      <c r="B5203" s="18">
        <v>830045448</v>
      </c>
      <c r="C5203" s="18" t="s">
        <v>6288</v>
      </c>
      <c r="D5203" s="14" t="s">
        <v>26</v>
      </c>
      <c r="E5203" s="17" t="s">
        <v>27</v>
      </c>
      <c r="F5203" s="18" t="s">
        <v>28</v>
      </c>
      <c r="G5203" s="18" t="s">
        <v>28</v>
      </c>
      <c r="H5203" s="18" t="s">
        <v>2672</v>
      </c>
      <c r="I5203" s="17" t="s">
        <v>94</v>
      </c>
      <c r="J5203" s="21">
        <v>31375802</v>
      </c>
      <c r="K5203" s="21">
        <v>-45287</v>
      </c>
      <c r="L5203" s="21">
        <v>14826393</v>
      </c>
      <c r="M5203" s="21">
        <v>6133298</v>
      </c>
      <c r="N5203" s="21">
        <v>8693095</v>
      </c>
      <c r="O5203" s="22">
        <v>31769312</v>
      </c>
      <c r="P5203" s="22">
        <v>1125323</v>
      </c>
      <c r="Q5203" s="22">
        <v>18336768</v>
      </c>
      <c r="R5203" s="22">
        <v>9138386</v>
      </c>
      <c r="S5203" s="22">
        <v>9198382</v>
      </c>
      <c r="T5203" s="18" t="s">
        <v>31</v>
      </c>
    </row>
    <row r="5204" spans="1:20" x14ac:dyDescent="0.25">
      <c r="A5204" s="14">
        <v>6198</v>
      </c>
      <c r="B5204" s="18">
        <v>900111608</v>
      </c>
      <c r="C5204" s="18" t="s">
        <v>6289</v>
      </c>
      <c r="D5204" s="14" t="s">
        <v>26</v>
      </c>
      <c r="E5204" s="17" t="s">
        <v>86</v>
      </c>
      <c r="F5204" s="18" t="s">
        <v>87</v>
      </c>
      <c r="G5204" s="14" t="s">
        <v>532</v>
      </c>
      <c r="H5204" s="18" t="s">
        <v>220</v>
      </c>
      <c r="I5204" s="17" t="s">
        <v>37</v>
      </c>
      <c r="J5204" s="21">
        <v>31373291</v>
      </c>
      <c r="K5204" s="21">
        <v>2928822</v>
      </c>
      <c r="L5204" s="21">
        <v>16564706</v>
      </c>
      <c r="M5204" s="21">
        <v>7573548</v>
      </c>
      <c r="N5204" s="21">
        <v>8991158</v>
      </c>
      <c r="O5204" s="22">
        <v>38506656</v>
      </c>
      <c r="P5204" s="22">
        <v>3223135</v>
      </c>
      <c r="Q5204" s="22">
        <v>19222368</v>
      </c>
      <c r="R5204" s="22">
        <v>12243979</v>
      </c>
      <c r="S5204" s="22">
        <v>6978389</v>
      </c>
      <c r="T5204" s="18" t="s">
        <v>31</v>
      </c>
    </row>
    <row r="5205" spans="1:20" x14ac:dyDescent="0.25">
      <c r="A5205" s="14">
        <v>6199</v>
      </c>
      <c r="B5205" s="18">
        <v>800043278</v>
      </c>
      <c r="C5205" s="18" t="s">
        <v>6290</v>
      </c>
      <c r="D5205" s="14" t="s">
        <v>26</v>
      </c>
      <c r="E5205" s="17" t="s">
        <v>86</v>
      </c>
      <c r="F5205" s="18" t="s">
        <v>87</v>
      </c>
      <c r="G5205" s="14" t="s">
        <v>92</v>
      </c>
      <c r="H5205" s="18" t="s">
        <v>494</v>
      </c>
      <c r="I5205" s="17" t="s">
        <v>37</v>
      </c>
      <c r="J5205" s="21">
        <v>31367444</v>
      </c>
      <c r="K5205" s="21">
        <v>1469308</v>
      </c>
      <c r="L5205" s="21">
        <v>13750389</v>
      </c>
      <c r="M5205" s="21">
        <v>6618230</v>
      </c>
      <c r="N5205" s="21">
        <v>7132159</v>
      </c>
      <c r="O5205" s="22">
        <v>30583982</v>
      </c>
      <c r="P5205" s="22">
        <v>1711806</v>
      </c>
      <c r="Q5205" s="22">
        <v>12756045</v>
      </c>
      <c r="R5205" s="22">
        <v>7093281</v>
      </c>
      <c r="S5205" s="22">
        <v>5662764</v>
      </c>
      <c r="T5205" s="18" t="s">
        <v>31</v>
      </c>
    </row>
    <row r="5206" spans="1:20" x14ac:dyDescent="0.25">
      <c r="A5206" s="14">
        <v>6200</v>
      </c>
      <c r="B5206" s="18">
        <v>805026286</v>
      </c>
      <c r="C5206" s="18" t="s">
        <v>6291</v>
      </c>
      <c r="D5206" s="14" t="s">
        <v>26</v>
      </c>
      <c r="E5206" s="17" t="s">
        <v>42</v>
      </c>
      <c r="F5206" s="18" t="s">
        <v>43</v>
      </c>
      <c r="G5206" s="18" t="s">
        <v>62</v>
      </c>
      <c r="H5206" s="18" t="s">
        <v>60</v>
      </c>
      <c r="I5206" s="17" t="s">
        <v>30</v>
      </c>
      <c r="J5206" s="21">
        <v>31340133</v>
      </c>
      <c r="K5206" s="21">
        <v>1910295</v>
      </c>
      <c r="L5206" s="21">
        <v>10363914</v>
      </c>
      <c r="M5206" s="21">
        <v>4267773</v>
      </c>
      <c r="N5206" s="21">
        <v>6096141</v>
      </c>
      <c r="O5206" s="22">
        <v>31191456</v>
      </c>
      <c r="P5206" s="22">
        <v>3391185</v>
      </c>
      <c r="Q5206" s="22">
        <v>12822820</v>
      </c>
      <c r="R5206" s="22">
        <v>6602263</v>
      </c>
      <c r="S5206" s="22">
        <v>6220557</v>
      </c>
      <c r="T5206" s="18" t="s">
        <v>31</v>
      </c>
    </row>
    <row r="5207" spans="1:20" x14ac:dyDescent="0.25">
      <c r="A5207" s="14">
        <v>6201</v>
      </c>
      <c r="B5207" s="18">
        <v>825003080</v>
      </c>
      <c r="C5207" s="18" t="s">
        <v>6292</v>
      </c>
      <c r="D5207" s="18" t="s">
        <v>143</v>
      </c>
      <c r="E5207" s="17" t="s">
        <v>57</v>
      </c>
      <c r="F5207" s="18" t="s">
        <v>2360</v>
      </c>
      <c r="G5207" s="18" t="s">
        <v>4486</v>
      </c>
      <c r="H5207" s="18" t="s">
        <v>144</v>
      </c>
      <c r="I5207" s="18" t="s">
        <v>75</v>
      </c>
      <c r="J5207" s="21">
        <v>31337213</v>
      </c>
      <c r="K5207" s="21">
        <v>1766044</v>
      </c>
      <c r="L5207" s="21">
        <v>29034933</v>
      </c>
      <c r="M5207" s="21">
        <v>9570981</v>
      </c>
      <c r="N5207" s="21">
        <v>19463952</v>
      </c>
      <c r="O5207" s="22">
        <v>29667524</v>
      </c>
      <c r="P5207" s="22">
        <v>2642663</v>
      </c>
      <c r="Q5207" s="22">
        <v>27802165</v>
      </c>
      <c r="R5207" s="22">
        <v>8652653</v>
      </c>
      <c r="S5207" s="22">
        <v>19149512</v>
      </c>
      <c r="T5207" s="18" t="s">
        <v>145</v>
      </c>
    </row>
    <row r="5208" spans="1:20" x14ac:dyDescent="0.25">
      <c r="A5208" s="14">
        <v>6202</v>
      </c>
      <c r="B5208" s="18">
        <v>800217481</v>
      </c>
      <c r="C5208" s="18" t="s">
        <v>6293</v>
      </c>
      <c r="D5208" s="14" t="s">
        <v>26</v>
      </c>
      <c r="E5208" s="17" t="s">
        <v>57</v>
      </c>
      <c r="F5208" s="18" t="s">
        <v>72</v>
      </c>
      <c r="G5208" s="18" t="s">
        <v>73</v>
      </c>
      <c r="H5208" s="18" t="s">
        <v>447</v>
      </c>
      <c r="I5208" s="17" t="s">
        <v>37</v>
      </c>
      <c r="J5208" s="21">
        <v>31327174</v>
      </c>
      <c r="K5208" s="21">
        <v>3937557</v>
      </c>
      <c r="L5208" s="21">
        <v>77351037</v>
      </c>
      <c r="M5208" s="21">
        <v>11886106</v>
      </c>
      <c r="N5208" s="21">
        <v>65464931</v>
      </c>
      <c r="O5208" s="22">
        <v>28215284</v>
      </c>
      <c r="P5208" s="22">
        <v>227776</v>
      </c>
      <c r="Q5208" s="22">
        <v>90984908</v>
      </c>
      <c r="R5208" s="22">
        <v>18267138</v>
      </c>
      <c r="S5208" s="22">
        <v>72717770</v>
      </c>
      <c r="T5208" s="18" t="s">
        <v>38</v>
      </c>
    </row>
    <row r="5209" spans="1:20" x14ac:dyDescent="0.25">
      <c r="A5209" s="14">
        <v>6203</v>
      </c>
      <c r="B5209" s="18">
        <v>800234493</v>
      </c>
      <c r="C5209" s="18" t="s">
        <v>6294</v>
      </c>
      <c r="D5209" s="18" t="s">
        <v>204</v>
      </c>
      <c r="E5209" s="18" t="s">
        <v>27</v>
      </c>
      <c r="F5209" s="18" t="s">
        <v>28</v>
      </c>
      <c r="G5209" s="18" t="s">
        <v>28</v>
      </c>
      <c r="H5209" s="18" t="s">
        <v>205</v>
      </c>
      <c r="I5209" s="18" t="s">
        <v>75</v>
      </c>
      <c r="J5209" s="21">
        <v>31325877</v>
      </c>
      <c r="K5209" s="21">
        <v>2921752</v>
      </c>
      <c r="L5209" s="21">
        <v>10918108</v>
      </c>
      <c r="M5209" s="21">
        <v>4061637</v>
      </c>
      <c r="N5209" s="21">
        <v>6856471</v>
      </c>
      <c r="O5209" s="22">
        <v>21147770</v>
      </c>
      <c r="P5209" s="22">
        <v>494127</v>
      </c>
      <c r="Q5209" s="22">
        <v>5980528</v>
      </c>
      <c r="R5209" s="22">
        <v>2045809</v>
      </c>
      <c r="S5209" s="22">
        <v>3934719</v>
      </c>
      <c r="T5209" s="23" t="s">
        <v>145</v>
      </c>
    </row>
    <row r="5210" spans="1:20" x14ac:dyDescent="0.25">
      <c r="A5210" s="14">
        <v>6204</v>
      </c>
      <c r="B5210" s="18">
        <v>900555260</v>
      </c>
      <c r="C5210" s="18" t="s">
        <v>6295</v>
      </c>
      <c r="D5210" s="14" t="s">
        <v>26</v>
      </c>
      <c r="E5210" s="17" t="s">
        <v>86</v>
      </c>
      <c r="F5210" s="18" t="s">
        <v>87</v>
      </c>
      <c r="G5210" s="18" t="s">
        <v>88</v>
      </c>
      <c r="H5210" s="18" t="s">
        <v>279</v>
      </c>
      <c r="I5210" s="17" t="s">
        <v>30</v>
      </c>
      <c r="J5210" s="21">
        <v>31325130</v>
      </c>
      <c r="K5210" s="21">
        <v>-1994207</v>
      </c>
      <c r="L5210" s="21">
        <v>20283491</v>
      </c>
      <c r="M5210" s="21">
        <v>14529898</v>
      </c>
      <c r="N5210" s="21">
        <v>5753593</v>
      </c>
      <c r="O5210" s="22">
        <v>24676836</v>
      </c>
      <c r="P5210" s="22">
        <v>-2318778</v>
      </c>
      <c r="Q5210" s="22">
        <v>17730839</v>
      </c>
      <c r="R5210" s="22">
        <v>17634173</v>
      </c>
      <c r="S5210" s="22">
        <v>96666</v>
      </c>
      <c r="T5210" s="18" t="s">
        <v>31</v>
      </c>
    </row>
    <row r="5211" spans="1:20" x14ac:dyDescent="0.25">
      <c r="A5211" s="14">
        <v>6205</v>
      </c>
      <c r="B5211" s="18">
        <v>900860248</v>
      </c>
      <c r="C5211" s="18" t="s">
        <v>6296</v>
      </c>
      <c r="D5211" s="14" t="s">
        <v>26</v>
      </c>
      <c r="E5211" s="17" t="s">
        <v>42</v>
      </c>
      <c r="F5211" s="18" t="s">
        <v>139</v>
      </c>
      <c r="G5211" s="18" t="s">
        <v>308</v>
      </c>
      <c r="H5211" s="18" t="s">
        <v>107</v>
      </c>
      <c r="I5211" s="17" t="s">
        <v>37</v>
      </c>
      <c r="J5211" s="21">
        <v>31320474</v>
      </c>
      <c r="K5211" s="21">
        <v>4972469</v>
      </c>
      <c r="L5211" s="21">
        <v>16014697</v>
      </c>
      <c r="M5211" s="21">
        <v>2947402</v>
      </c>
      <c r="N5211" s="21">
        <v>13067295</v>
      </c>
      <c r="O5211" s="22">
        <v>22887746</v>
      </c>
      <c r="P5211" s="22">
        <v>1529087</v>
      </c>
      <c r="Q5211" s="22">
        <v>9104501</v>
      </c>
      <c r="R5211" s="22">
        <v>1009675</v>
      </c>
      <c r="S5211" s="22">
        <v>8094826</v>
      </c>
      <c r="T5211" s="18" t="s">
        <v>38</v>
      </c>
    </row>
    <row r="5212" spans="1:20" x14ac:dyDescent="0.25">
      <c r="A5212" s="14">
        <v>6206</v>
      </c>
      <c r="B5212" s="18">
        <v>800188732</v>
      </c>
      <c r="C5212" s="18" t="s">
        <v>6297</v>
      </c>
      <c r="D5212" s="14" t="s">
        <v>26</v>
      </c>
      <c r="E5212" s="17" t="s">
        <v>57</v>
      </c>
      <c r="F5212" s="18" t="s">
        <v>58</v>
      </c>
      <c r="G5212" s="14" t="s">
        <v>59</v>
      </c>
      <c r="H5212" s="18" t="s">
        <v>6298</v>
      </c>
      <c r="I5212" s="17" t="s">
        <v>37</v>
      </c>
      <c r="J5212" s="21">
        <v>31319277</v>
      </c>
      <c r="K5212" s="21">
        <v>649814</v>
      </c>
      <c r="L5212" s="21">
        <v>38061495</v>
      </c>
      <c r="M5212" s="21">
        <v>23764236</v>
      </c>
      <c r="N5212" s="21">
        <v>14297259</v>
      </c>
      <c r="O5212" s="22">
        <v>26562510</v>
      </c>
      <c r="P5212" s="22">
        <v>667709</v>
      </c>
      <c r="Q5212" s="22">
        <v>39359621</v>
      </c>
      <c r="R5212" s="22">
        <v>25712176</v>
      </c>
      <c r="S5212" s="22">
        <v>13647445</v>
      </c>
      <c r="T5212" s="18" t="s">
        <v>31</v>
      </c>
    </row>
    <row r="5213" spans="1:20" x14ac:dyDescent="0.25">
      <c r="A5213" s="14">
        <v>6207</v>
      </c>
      <c r="B5213" s="18">
        <v>827000851</v>
      </c>
      <c r="C5213" s="18" t="s">
        <v>6299</v>
      </c>
      <c r="D5213" s="14" t="s">
        <v>26</v>
      </c>
      <c r="E5213" s="17" t="s">
        <v>57</v>
      </c>
      <c r="F5213" s="18" t="s">
        <v>99</v>
      </c>
      <c r="G5213" s="18" t="s">
        <v>100</v>
      </c>
      <c r="H5213" s="18" t="s">
        <v>386</v>
      </c>
      <c r="I5213" s="18" t="s">
        <v>75</v>
      </c>
      <c r="J5213" s="21">
        <v>31314541</v>
      </c>
      <c r="K5213" s="21">
        <v>3472572</v>
      </c>
      <c r="L5213" s="21">
        <v>29794893</v>
      </c>
      <c r="M5213" s="21">
        <v>6821116</v>
      </c>
      <c r="N5213" s="21">
        <v>22973777</v>
      </c>
      <c r="O5213" s="22">
        <v>30068548</v>
      </c>
      <c r="P5213" s="22">
        <v>6860389</v>
      </c>
      <c r="Q5213" s="22">
        <v>25798836</v>
      </c>
      <c r="R5213" s="22">
        <v>6297631</v>
      </c>
      <c r="S5213" s="22">
        <v>19501205</v>
      </c>
      <c r="T5213" s="18" t="s">
        <v>31</v>
      </c>
    </row>
    <row r="5214" spans="1:20" x14ac:dyDescent="0.25">
      <c r="A5214" s="14">
        <v>6208</v>
      </c>
      <c r="B5214" s="18">
        <v>900626866</v>
      </c>
      <c r="C5214" s="18" t="s">
        <v>6300</v>
      </c>
      <c r="D5214" s="14" t="s">
        <v>26</v>
      </c>
      <c r="E5214" s="17" t="s">
        <v>86</v>
      </c>
      <c r="F5214" s="18" t="s">
        <v>87</v>
      </c>
      <c r="G5214" s="18" t="s">
        <v>247</v>
      </c>
      <c r="H5214" s="18" t="s">
        <v>1281</v>
      </c>
      <c r="I5214" s="17" t="s">
        <v>30</v>
      </c>
      <c r="J5214" s="21">
        <v>31311381</v>
      </c>
      <c r="K5214" s="21">
        <v>577163</v>
      </c>
      <c r="L5214" s="21">
        <v>26580357</v>
      </c>
      <c r="M5214" s="21">
        <v>23549283</v>
      </c>
      <c r="N5214" s="21">
        <v>3031074</v>
      </c>
      <c r="O5214" s="22">
        <v>21223358</v>
      </c>
      <c r="P5214" s="22">
        <v>191384</v>
      </c>
      <c r="Q5214" s="22">
        <v>12794178</v>
      </c>
      <c r="R5214" s="22">
        <v>10540267</v>
      </c>
      <c r="S5214" s="22">
        <v>2253911</v>
      </c>
      <c r="T5214" s="18" t="s">
        <v>31</v>
      </c>
    </row>
    <row r="5215" spans="1:20" x14ac:dyDescent="0.25">
      <c r="A5215" s="14">
        <v>6209</v>
      </c>
      <c r="B5215" s="18">
        <v>800185773</v>
      </c>
      <c r="C5215" s="18" t="s">
        <v>6301</v>
      </c>
      <c r="D5215" s="18" t="s">
        <v>143</v>
      </c>
      <c r="E5215" s="17" t="s">
        <v>86</v>
      </c>
      <c r="F5215" s="18" t="s">
        <v>87</v>
      </c>
      <c r="G5215" s="18" t="s">
        <v>88</v>
      </c>
      <c r="H5215" s="18" t="s">
        <v>822</v>
      </c>
      <c r="I5215" s="17" t="s">
        <v>30</v>
      </c>
      <c r="J5215" s="21">
        <v>31301719</v>
      </c>
      <c r="K5215" s="21">
        <v>1624170</v>
      </c>
      <c r="L5215" s="21">
        <v>13581423</v>
      </c>
      <c r="M5215" s="21">
        <v>9931675</v>
      </c>
      <c r="N5215" s="21">
        <v>3649748</v>
      </c>
      <c r="O5215" s="22">
        <v>22996521</v>
      </c>
      <c r="P5215" s="22">
        <v>1408957</v>
      </c>
      <c r="Q5215" s="22">
        <v>10791695</v>
      </c>
      <c r="R5215" s="22">
        <v>8765754</v>
      </c>
      <c r="S5215" s="22">
        <v>2025941</v>
      </c>
      <c r="T5215" s="18" t="s">
        <v>176</v>
      </c>
    </row>
    <row r="5216" spans="1:20" x14ac:dyDescent="0.25">
      <c r="A5216" s="14">
        <v>6210</v>
      </c>
      <c r="B5216" s="18">
        <v>805002803</v>
      </c>
      <c r="C5216" s="18" t="s">
        <v>6302</v>
      </c>
      <c r="D5216" s="14" t="s">
        <v>26</v>
      </c>
      <c r="E5216" s="17" t="s">
        <v>42</v>
      </c>
      <c r="F5216" s="18" t="s">
        <v>43</v>
      </c>
      <c r="G5216" s="18" t="s">
        <v>62</v>
      </c>
      <c r="H5216" s="18" t="s">
        <v>5174</v>
      </c>
      <c r="I5216" s="17" t="s">
        <v>37</v>
      </c>
      <c r="J5216" s="21">
        <v>31297724</v>
      </c>
      <c r="K5216" s="21">
        <v>3054151</v>
      </c>
      <c r="L5216" s="21">
        <v>27058548</v>
      </c>
      <c r="M5216" s="21">
        <v>11318639</v>
      </c>
      <c r="N5216" s="21">
        <v>15739909</v>
      </c>
      <c r="O5216" s="22">
        <v>23402472</v>
      </c>
      <c r="P5216" s="22">
        <v>1975516</v>
      </c>
      <c r="Q5216" s="22">
        <v>25019693</v>
      </c>
      <c r="R5216" s="22">
        <v>10085566</v>
      </c>
      <c r="S5216" s="22">
        <v>14934127</v>
      </c>
      <c r="T5216" s="18" t="s">
        <v>31</v>
      </c>
    </row>
    <row r="5217" spans="1:20" x14ac:dyDescent="0.25">
      <c r="A5217" s="14">
        <v>6211</v>
      </c>
      <c r="B5217" s="18">
        <v>805029384</v>
      </c>
      <c r="C5217" s="18" t="s">
        <v>6303</v>
      </c>
      <c r="D5217" s="14" t="s">
        <v>26</v>
      </c>
      <c r="E5217" s="17" t="s">
        <v>42</v>
      </c>
      <c r="F5217" s="18" t="s">
        <v>43</v>
      </c>
      <c r="G5217" s="18" t="s">
        <v>62</v>
      </c>
      <c r="H5217" s="18" t="s">
        <v>243</v>
      </c>
      <c r="I5217" s="17" t="s">
        <v>94</v>
      </c>
      <c r="J5217" s="21">
        <v>31283244</v>
      </c>
      <c r="K5217" s="21">
        <v>-26061520</v>
      </c>
      <c r="L5217" s="21">
        <v>32663863</v>
      </c>
      <c r="M5217" s="21">
        <v>52344209</v>
      </c>
      <c r="N5217" s="21">
        <v>-19680346</v>
      </c>
      <c r="O5217" s="22">
        <v>71291928</v>
      </c>
      <c r="P5217" s="22">
        <v>711015</v>
      </c>
      <c r="Q5217" s="22">
        <v>83775866</v>
      </c>
      <c r="R5217" s="22">
        <v>80411466</v>
      </c>
      <c r="S5217" s="22">
        <v>3364400</v>
      </c>
      <c r="T5217" s="18" t="s">
        <v>55</v>
      </c>
    </row>
    <row r="5218" spans="1:20" x14ac:dyDescent="0.25">
      <c r="A5218" s="14">
        <v>6212</v>
      </c>
      <c r="B5218" s="18">
        <v>890932678</v>
      </c>
      <c r="C5218" s="18" t="s">
        <v>6304</v>
      </c>
      <c r="D5218" s="14" t="s">
        <v>26</v>
      </c>
      <c r="E5218" s="17" t="s">
        <v>86</v>
      </c>
      <c r="F5218" s="18" t="s">
        <v>87</v>
      </c>
      <c r="G5218" s="18" t="s">
        <v>334</v>
      </c>
      <c r="H5218" s="18" t="s">
        <v>96</v>
      </c>
      <c r="I5218" s="17" t="s">
        <v>37</v>
      </c>
      <c r="J5218" s="21">
        <v>31282855</v>
      </c>
      <c r="K5218" s="21">
        <v>981666</v>
      </c>
      <c r="L5218" s="21">
        <v>22754757</v>
      </c>
      <c r="M5218" s="21">
        <v>13801920</v>
      </c>
      <c r="N5218" s="21">
        <v>8952837</v>
      </c>
      <c r="O5218" s="22">
        <v>26362420</v>
      </c>
      <c r="P5218" s="22">
        <v>900220</v>
      </c>
      <c r="Q5218" s="22">
        <v>21231617</v>
      </c>
      <c r="R5218" s="22">
        <v>12287100</v>
      </c>
      <c r="S5218" s="22">
        <v>8944517</v>
      </c>
      <c r="T5218" s="18" t="s">
        <v>31</v>
      </c>
    </row>
    <row r="5219" spans="1:20" x14ac:dyDescent="0.25">
      <c r="A5219" s="14">
        <v>6213</v>
      </c>
      <c r="B5219" s="18">
        <v>901367910</v>
      </c>
      <c r="C5219" s="18" t="s">
        <v>6305</v>
      </c>
      <c r="D5219" s="14" t="s">
        <v>26</v>
      </c>
      <c r="E5219" s="17" t="s">
        <v>86</v>
      </c>
      <c r="F5219" s="18" t="s">
        <v>87</v>
      </c>
      <c r="G5219" s="18" t="s">
        <v>88</v>
      </c>
      <c r="H5219" s="18" t="s">
        <v>237</v>
      </c>
      <c r="I5219" s="18" t="s">
        <v>75</v>
      </c>
      <c r="J5219" s="21">
        <v>31271992</v>
      </c>
      <c r="K5219" s="21">
        <v>320439</v>
      </c>
      <c r="L5219" s="21">
        <v>57515350</v>
      </c>
      <c r="M5219" s="21">
        <v>56682800</v>
      </c>
      <c r="N5219" s="21">
        <v>832550</v>
      </c>
      <c r="O5219" s="22">
        <v>16736858</v>
      </c>
      <c r="P5219" s="22">
        <v>463287</v>
      </c>
      <c r="Q5219" s="22">
        <v>18783632</v>
      </c>
      <c r="R5219" s="22">
        <v>18271521</v>
      </c>
      <c r="S5219" s="22">
        <v>512111</v>
      </c>
      <c r="T5219" s="18" t="s">
        <v>31</v>
      </c>
    </row>
    <row r="5220" spans="1:20" x14ac:dyDescent="0.25">
      <c r="A5220" s="14">
        <v>6214</v>
      </c>
      <c r="B5220" s="18">
        <v>860068802</v>
      </c>
      <c r="C5220" s="18" t="s">
        <v>6306</v>
      </c>
      <c r="D5220" s="14" t="s">
        <v>26</v>
      </c>
      <c r="E5220" s="17" t="s">
        <v>27</v>
      </c>
      <c r="F5220" s="18" t="s">
        <v>28</v>
      </c>
      <c r="G5220" s="18" t="s">
        <v>28</v>
      </c>
      <c r="H5220" s="18" t="s">
        <v>678</v>
      </c>
      <c r="I5220" s="17" t="s">
        <v>30</v>
      </c>
      <c r="J5220" s="21">
        <v>31271247</v>
      </c>
      <c r="K5220" s="21">
        <v>5666197</v>
      </c>
      <c r="L5220" s="21">
        <v>40569746</v>
      </c>
      <c r="M5220" s="21">
        <v>11559512</v>
      </c>
      <c r="N5220" s="21">
        <v>29010234</v>
      </c>
      <c r="O5220" s="22">
        <v>23816980</v>
      </c>
      <c r="P5220" s="22">
        <v>2600308</v>
      </c>
      <c r="Q5220" s="22">
        <v>33855067</v>
      </c>
      <c r="R5220" s="22">
        <v>5010923</v>
      </c>
      <c r="S5220" s="22">
        <v>28844144</v>
      </c>
      <c r="T5220" s="18" t="s">
        <v>31</v>
      </c>
    </row>
    <row r="5221" spans="1:20" x14ac:dyDescent="0.25">
      <c r="A5221" s="14">
        <v>6215</v>
      </c>
      <c r="B5221" s="18">
        <v>900819838</v>
      </c>
      <c r="C5221" s="18" t="s">
        <v>6307</v>
      </c>
      <c r="D5221" s="14" t="s">
        <v>26</v>
      </c>
      <c r="E5221" s="17" t="s">
        <v>86</v>
      </c>
      <c r="F5221" s="18" t="s">
        <v>87</v>
      </c>
      <c r="G5221" s="18" t="s">
        <v>88</v>
      </c>
      <c r="H5221" s="18" t="s">
        <v>578</v>
      </c>
      <c r="I5221" s="18" t="s">
        <v>75</v>
      </c>
      <c r="J5221" s="21">
        <v>31250694</v>
      </c>
      <c r="K5221" s="21">
        <v>29699390</v>
      </c>
      <c r="L5221" s="21">
        <v>229893080</v>
      </c>
      <c r="M5221" s="21">
        <v>10786673</v>
      </c>
      <c r="N5221" s="21">
        <v>219106407</v>
      </c>
      <c r="O5221" s="22">
        <v>91719912</v>
      </c>
      <c r="P5221" s="22">
        <v>196173137</v>
      </c>
      <c r="Q5221" s="22">
        <v>286107100</v>
      </c>
      <c r="R5221" s="22">
        <v>1712536</v>
      </c>
      <c r="S5221" s="22">
        <v>284394564</v>
      </c>
      <c r="T5221" s="18" t="s">
        <v>31</v>
      </c>
    </row>
    <row r="5222" spans="1:20" x14ac:dyDescent="0.25">
      <c r="A5222" s="14">
        <v>6216</v>
      </c>
      <c r="B5222" s="18">
        <v>900474647</v>
      </c>
      <c r="C5222" s="18" t="s">
        <v>6308</v>
      </c>
      <c r="D5222" s="14" t="s">
        <v>26</v>
      </c>
      <c r="E5222" s="17" t="s">
        <v>27</v>
      </c>
      <c r="F5222" s="18" t="s">
        <v>50</v>
      </c>
      <c r="G5222" s="18" t="s">
        <v>269</v>
      </c>
      <c r="H5222" s="18" t="s">
        <v>798</v>
      </c>
      <c r="I5222" s="17" t="s">
        <v>37</v>
      </c>
      <c r="J5222" s="21">
        <v>31249188</v>
      </c>
      <c r="K5222" s="21">
        <v>4167146</v>
      </c>
      <c r="L5222" s="21">
        <v>13748900</v>
      </c>
      <c r="M5222" s="21">
        <v>4946094</v>
      </c>
      <c r="N5222" s="21">
        <v>8802806</v>
      </c>
      <c r="O5222" s="22">
        <v>18918892</v>
      </c>
      <c r="P5222" s="22">
        <v>2223708</v>
      </c>
      <c r="Q5222" s="22">
        <v>10952899</v>
      </c>
      <c r="R5222" s="22">
        <v>3175015</v>
      </c>
      <c r="S5222" s="22">
        <v>7777884</v>
      </c>
      <c r="T5222" s="18" t="s">
        <v>31</v>
      </c>
    </row>
    <row r="5223" spans="1:20" x14ac:dyDescent="0.25">
      <c r="A5223" s="14">
        <v>6217</v>
      </c>
      <c r="B5223" s="18">
        <v>901343605</v>
      </c>
      <c r="C5223" s="18" t="s">
        <v>6309</v>
      </c>
      <c r="D5223" s="14" t="s">
        <v>26</v>
      </c>
      <c r="E5223" s="17" t="s">
        <v>27</v>
      </c>
      <c r="F5223" s="18" t="s">
        <v>28</v>
      </c>
      <c r="G5223" s="18" t="s">
        <v>28</v>
      </c>
      <c r="H5223" s="18" t="s">
        <v>2151</v>
      </c>
      <c r="I5223" s="18" t="s">
        <v>75</v>
      </c>
      <c r="J5223" s="21">
        <v>31241032</v>
      </c>
      <c r="K5223" s="21">
        <v>711218</v>
      </c>
      <c r="L5223" s="21">
        <v>11281896</v>
      </c>
      <c r="M5223" s="21">
        <v>7763128</v>
      </c>
      <c r="N5223" s="21">
        <v>3518768</v>
      </c>
      <c r="O5223" s="22">
        <v>22662120</v>
      </c>
      <c r="P5223" s="22">
        <v>548961</v>
      </c>
      <c r="Q5223" s="22">
        <v>11624452</v>
      </c>
      <c r="R5223" s="22">
        <v>8816902</v>
      </c>
      <c r="S5223" s="22">
        <v>2807550</v>
      </c>
      <c r="T5223" s="18" t="s">
        <v>31</v>
      </c>
    </row>
    <row r="5224" spans="1:20" x14ac:dyDescent="0.25">
      <c r="A5224" s="14">
        <v>6218</v>
      </c>
      <c r="B5224" s="18">
        <v>900931343</v>
      </c>
      <c r="C5224" s="18" t="s">
        <v>6310</v>
      </c>
      <c r="D5224" s="18" t="s">
        <v>143</v>
      </c>
      <c r="E5224" s="17" t="s">
        <v>57</v>
      </c>
      <c r="F5224" s="18" t="s">
        <v>231</v>
      </c>
      <c r="G5224" s="18" t="s">
        <v>232</v>
      </c>
      <c r="H5224" s="18" t="s">
        <v>178</v>
      </c>
      <c r="I5224" s="18" t="s">
        <v>75</v>
      </c>
      <c r="J5224" s="21">
        <v>31239814</v>
      </c>
      <c r="K5224" s="21">
        <v>2526738</v>
      </c>
      <c r="L5224" s="21">
        <v>13375676</v>
      </c>
      <c r="M5224" s="21">
        <v>8963465</v>
      </c>
      <c r="N5224" s="21">
        <v>4412211</v>
      </c>
      <c r="O5224" s="22">
        <v>26220053</v>
      </c>
      <c r="P5224" s="22">
        <v>2916191</v>
      </c>
      <c r="Q5224" s="22">
        <v>7804367</v>
      </c>
      <c r="R5224" s="22">
        <v>4269846</v>
      </c>
      <c r="S5224" s="22">
        <v>3534521</v>
      </c>
      <c r="T5224" s="18" t="s">
        <v>145</v>
      </c>
    </row>
    <row r="5225" spans="1:20" x14ac:dyDescent="0.25">
      <c r="A5225" s="14">
        <v>6219</v>
      </c>
      <c r="B5225" s="18">
        <v>900448692</v>
      </c>
      <c r="C5225" s="18" t="s">
        <v>6311</v>
      </c>
      <c r="D5225" s="18" t="s">
        <v>204</v>
      </c>
      <c r="E5225" s="18" t="s">
        <v>27</v>
      </c>
      <c r="F5225" s="18" t="s">
        <v>28</v>
      </c>
      <c r="G5225" s="18" t="s">
        <v>28</v>
      </c>
      <c r="H5225" s="18" t="s">
        <v>205</v>
      </c>
      <c r="I5225" s="18" t="s">
        <v>75</v>
      </c>
      <c r="J5225" s="21">
        <v>31239619</v>
      </c>
      <c r="K5225" s="21">
        <v>804936</v>
      </c>
      <c r="L5225" s="21">
        <v>13846770</v>
      </c>
      <c r="M5225" s="21">
        <v>6048666</v>
      </c>
      <c r="N5225" s="21">
        <v>7798104</v>
      </c>
      <c r="O5225" s="22">
        <v>21935961</v>
      </c>
      <c r="P5225" s="22">
        <v>577783</v>
      </c>
      <c r="Q5225" s="22">
        <v>10475764</v>
      </c>
      <c r="R5225" s="22">
        <v>3682596</v>
      </c>
      <c r="S5225" s="22">
        <v>6793168</v>
      </c>
      <c r="T5225" s="23" t="s">
        <v>145</v>
      </c>
    </row>
    <row r="5226" spans="1:20" x14ac:dyDescent="0.25">
      <c r="A5226" s="14">
        <v>6220</v>
      </c>
      <c r="B5226" s="18">
        <v>811027733</v>
      </c>
      <c r="C5226" s="18" t="s">
        <v>6312</v>
      </c>
      <c r="D5226" s="14" t="s">
        <v>26</v>
      </c>
      <c r="E5226" s="17" t="s">
        <v>86</v>
      </c>
      <c r="F5226" s="18" t="s">
        <v>87</v>
      </c>
      <c r="G5226" s="18" t="s">
        <v>88</v>
      </c>
      <c r="H5226" s="18" t="s">
        <v>6313</v>
      </c>
      <c r="I5226" s="17" t="s">
        <v>37</v>
      </c>
      <c r="J5226" s="21">
        <v>31233353</v>
      </c>
      <c r="K5226" s="21">
        <v>475714</v>
      </c>
      <c r="L5226" s="21">
        <v>8528705</v>
      </c>
      <c r="M5226" s="21">
        <v>4185013</v>
      </c>
      <c r="N5226" s="21">
        <v>4343692</v>
      </c>
      <c r="O5226" s="22">
        <v>33027120</v>
      </c>
      <c r="P5226" s="22">
        <v>593956</v>
      </c>
      <c r="Q5226" s="22">
        <v>7395401</v>
      </c>
      <c r="R5226" s="22">
        <v>2903038</v>
      </c>
      <c r="S5226" s="22">
        <v>4492363</v>
      </c>
      <c r="T5226" s="18" t="s">
        <v>97</v>
      </c>
    </row>
    <row r="5227" spans="1:20" x14ac:dyDescent="0.25">
      <c r="A5227" s="14">
        <v>6221</v>
      </c>
      <c r="B5227" s="18">
        <v>890205820</v>
      </c>
      <c r="C5227" s="18" t="s">
        <v>6314</v>
      </c>
      <c r="D5227" s="14" t="s">
        <v>26</v>
      </c>
      <c r="E5227" s="18" t="s">
        <v>33</v>
      </c>
      <c r="F5227" s="18" t="s">
        <v>65</v>
      </c>
      <c r="G5227" s="14" t="s">
        <v>66</v>
      </c>
      <c r="H5227" s="18" t="s">
        <v>160</v>
      </c>
      <c r="I5227" s="17" t="s">
        <v>94</v>
      </c>
      <c r="J5227" s="21">
        <v>31232944</v>
      </c>
      <c r="K5227" s="21">
        <v>286381</v>
      </c>
      <c r="L5227" s="21">
        <v>63371345</v>
      </c>
      <c r="M5227" s="21">
        <v>36117941</v>
      </c>
      <c r="N5227" s="21">
        <v>27253404</v>
      </c>
      <c r="O5227" s="22">
        <v>24394054</v>
      </c>
      <c r="P5227" s="22">
        <v>1104747</v>
      </c>
      <c r="Q5227" s="22">
        <v>56049848</v>
      </c>
      <c r="R5227" s="22">
        <v>30239134</v>
      </c>
      <c r="S5227" s="22">
        <v>25810714</v>
      </c>
      <c r="T5227" s="18" t="s">
        <v>31</v>
      </c>
    </row>
    <row r="5228" spans="1:20" x14ac:dyDescent="0.25">
      <c r="A5228" s="14">
        <v>6222</v>
      </c>
      <c r="B5228" s="18">
        <v>900797309</v>
      </c>
      <c r="C5228" s="18" t="s">
        <v>6315</v>
      </c>
      <c r="D5228" s="14" t="s">
        <v>26</v>
      </c>
      <c r="E5228" s="17" t="s">
        <v>27</v>
      </c>
      <c r="F5228" s="18" t="s">
        <v>28</v>
      </c>
      <c r="G5228" s="18" t="s">
        <v>28</v>
      </c>
      <c r="H5228" s="18" t="s">
        <v>390</v>
      </c>
      <c r="I5228" s="18" t="s">
        <v>75</v>
      </c>
      <c r="J5228" s="21">
        <v>31229543</v>
      </c>
      <c r="K5228" s="21">
        <v>2388522</v>
      </c>
      <c r="L5228" s="21">
        <v>19642687</v>
      </c>
      <c r="M5228" s="21">
        <v>11878615</v>
      </c>
      <c r="N5228" s="21">
        <v>7764072</v>
      </c>
      <c r="O5228" s="22">
        <v>24334960</v>
      </c>
      <c r="P5228" s="22">
        <v>2332802</v>
      </c>
      <c r="Q5228" s="22">
        <v>13964734</v>
      </c>
      <c r="R5228" s="22">
        <v>8589184</v>
      </c>
      <c r="S5228" s="22">
        <v>5375550</v>
      </c>
      <c r="T5228" s="18" t="s">
        <v>38</v>
      </c>
    </row>
    <row r="5229" spans="1:20" x14ac:dyDescent="0.25">
      <c r="A5229" s="14">
        <v>6223</v>
      </c>
      <c r="B5229" s="18">
        <v>900590424</v>
      </c>
      <c r="C5229" s="18" t="s">
        <v>6316</v>
      </c>
      <c r="D5229" s="14" t="s">
        <v>26</v>
      </c>
      <c r="E5229" s="17" t="s">
        <v>27</v>
      </c>
      <c r="F5229" s="18" t="s">
        <v>28</v>
      </c>
      <c r="G5229" s="18" t="s">
        <v>28</v>
      </c>
      <c r="H5229" s="18" t="s">
        <v>4222</v>
      </c>
      <c r="I5229" s="17" t="s">
        <v>30</v>
      </c>
      <c r="J5229" s="21">
        <v>31228834</v>
      </c>
      <c r="K5229" s="21">
        <v>856510</v>
      </c>
      <c r="L5229" s="21">
        <v>11176290</v>
      </c>
      <c r="M5229" s="21">
        <v>8696377</v>
      </c>
      <c r="N5229" s="21">
        <v>2479913</v>
      </c>
      <c r="O5229" s="22">
        <v>23382034</v>
      </c>
      <c r="P5229" s="22">
        <v>1076150</v>
      </c>
      <c r="Q5229" s="22">
        <v>8475549</v>
      </c>
      <c r="R5229" s="22">
        <v>6747881</v>
      </c>
      <c r="S5229" s="22">
        <v>1727668</v>
      </c>
      <c r="T5229" s="18" t="s">
        <v>31</v>
      </c>
    </row>
    <row r="5230" spans="1:20" x14ac:dyDescent="0.25">
      <c r="A5230" s="14">
        <v>6224</v>
      </c>
      <c r="B5230" s="18">
        <v>901236507</v>
      </c>
      <c r="C5230" s="18" t="s">
        <v>6317</v>
      </c>
      <c r="D5230" s="14" t="s">
        <v>26</v>
      </c>
      <c r="E5230" s="17" t="s">
        <v>27</v>
      </c>
      <c r="F5230" s="18" t="s">
        <v>28</v>
      </c>
      <c r="G5230" s="18" t="s">
        <v>28</v>
      </c>
      <c r="H5230" s="18" t="s">
        <v>1791</v>
      </c>
      <c r="I5230" s="17" t="s">
        <v>185</v>
      </c>
      <c r="J5230" s="21">
        <v>31216330</v>
      </c>
      <c r="K5230" s="21">
        <v>3042903</v>
      </c>
      <c r="L5230" s="21">
        <v>60363687</v>
      </c>
      <c r="M5230" s="21">
        <v>12669788</v>
      </c>
      <c r="N5230" s="21">
        <v>47693899</v>
      </c>
      <c r="O5230" s="22">
        <v>21447548</v>
      </c>
      <c r="P5230" s="22">
        <v>-4365746</v>
      </c>
      <c r="Q5230" s="22">
        <v>55443172</v>
      </c>
      <c r="R5230" s="22">
        <v>10791992</v>
      </c>
      <c r="S5230" s="22">
        <v>44651180</v>
      </c>
      <c r="T5230" s="18" t="s">
        <v>38</v>
      </c>
    </row>
    <row r="5231" spans="1:20" x14ac:dyDescent="0.25">
      <c r="A5231" s="14">
        <v>6225</v>
      </c>
      <c r="B5231" s="18">
        <v>890942832</v>
      </c>
      <c r="C5231" s="18" t="s">
        <v>6318</v>
      </c>
      <c r="D5231" s="18" t="s">
        <v>143</v>
      </c>
      <c r="E5231" s="17" t="s">
        <v>86</v>
      </c>
      <c r="F5231" s="18" t="s">
        <v>87</v>
      </c>
      <c r="G5231" s="18" t="s">
        <v>88</v>
      </c>
      <c r="H5231" s="18" t="s">
        <v>168</v>
      </c>
      <c r="I5231" s="18" t="s">
        <v>75</v>
      </c>
      <c r="J5231" s="21">
        <v>31215122</v>
      </c>
      <c r="K5231" s="21">
        <v>291205</v>
      </c>
      <c r="L5231" s="21">
        <v>34498321</v>
      </c>
      <c r="M5231" s="21">
        <v>21664552</v>
      </c>
      <c r="N5231" s="21">
        <v>12833769</v>
      </c>
      <c r="O5231" s="22">
        <v>26918830</v>
      </c>
      <c r="P5231" s="22">
        <v>1237066</v>
      </c>
      <c r="Q5231" s="22">
        <v>38617560</v>
      </c>
      <c r="R5231" s="22">
        <v>15748707</v>
      </c>
      <c r="S5231" s="22">
        <v>22868853</v>
      </c>
      <c r="T5231" s="18" t="s">
        <v>145</v>
      </c>
    </row>
    <row r="5232" spans="1:20" x14ac:dyDescent="0.25">
      <c r="A5232" s="14">
        <v>6226</v>
      </c>
      <c r="B5232" s="18">
        <v>830052592</v>
      </c>
      <c r="C5232" s="18" t="s">
        <v>6319</v>
      </c>
      <c r="D5232" s="14" t="s">
        <v>26</v>
      </c>
      <c r="E5232" s="17" t="s">
        <v>27</v>
      </c>
      <c r="F5232" s="18" t="s">
        <v>50</v>
      </c>
      <c r="G5232" s="14" t="s">
        <v>188</v>
      </c>
      <c r="H5232" s="18" t="s">
        <v>70</v>
      </c>
      <c r="I5232" s="17" t="s">
        <v>30</v>
      </c>
      <c r="J5232" s="21">
        <v>31214059</v>
      </c>
      <c r="K5232" s="21">
        <v>492334</v>
      </c>
      <c r="L5232" s="21">
        <v>30226711</v>
      </c>
      <c r="M5232" s="21">
        <v>23172828</v>
      </c>
      <c r="N5232" s="21">
        <v>7053883</v>
      </c>
      <c r="O5232" s="22">
        <v>25311812</v>
      </c>
      <c r="P5232" s="22">
        <v>1633432</v>
      </c>
      <c r="Q5232" s="22">
        <v>21635177</v>
      </c>
      <c r="R5232" s="22">
        <v>15073628</v>
      </c>
      <c r="S5232" s="22">
        <v>6561549</v>
      </c>
      <c r="T5232" s="18" t="s">
        <v>31</v>
      </c>
    </row>
    <row r="5233" spans="1:20" x14ac:dyDescent="0.25">
      <c r="A5233" s="14">
        <v>6227</v>
      </c>
      <c r="B5233" s="18">
        <v>890113508</v>
      </c>
      <c r="C5233" s="18" t="s">
        <v>6320</v>
      </c>
      <c r="D5233" s="14" t="s">
        <v>26</v>
      </c>
      <c r="E5233" s="17" t="s">
        <v>57</v>
      </c>
      <c r="F5233" s="18" t="s">
        <v>58</v>
      </c>
      <c r="G5233" s="14" t="s">
        <v>59</v>
      </c>
      <c r="H5233" s="18" t="s">
        <v>2358</v>
      </c>
      <c r="I5233" s="17" t="s">
        <v>37</v>
      </c>
      <c r="J5233" s="21">
        <v>31210481</v>
      </c>
      <c r="K5233" s="21">
        <v>709302</v>
      </c>
      <c r="L5233" s="21">
        <v>30109280</v>
      </c>
      <c r="M5233" s="21">
        <v>12112260</v>
      </c>
      <c r="N5233" s="21">
        <v>17997020</v>
      </c>
      <c r="O5233" s="22">
        <v>31675596</v>
      </c>
      <c r="P5233" s="22">
        <v>1263199</v>
      </c>
      <c r="Q5233" s="22">
        <v>24249381</v>
      </c>
      <c r="R5233" s="22">
        <v>6961664</v>
      </c>
      <c r="S5233" s="22">
        <v>17287717</v>
      </c>
      <c r="T5233" s="18" t="s">
        <v>38</v>
      </c>
    </row>
    <row r="5234" spans="1:20" x14ac:dyDescent="0.25">
      <c r="A5234" s="14">
        <v>6228</v>
      </c>
      <c r="B5234" s="18">
        <v>900820933</v>
      </c>
      <c r="C5234" s="18" t="s">
        <v>6321</v>
      </c>
      <c r="D5234" s="14" t="s">
        <v>26</v>
      </c>
      <c r="E5234" s="17" t="s">
        <v>57</v>
      </c>
      <c r="F5234" s="18" t="s">
        <v>99</v>
      </c>
      <c r="G5234" s="18" t="s">
        <v>100</v>
      </c>
      <c r="H5234" s="18" t="s">
        <v>907</v>
      </c>
      <c r="I5234" s="17" t="s">
        <v>30</v>
      </c>
      <c r="J5234" s="21">
        <v>31189274</v>
      </c>
      <c r="K5234" s="21">
        <v>1536165</v>
      </c>
      <c r="L5234" s="21">
        <v>21325330</v>
      </c>
      <c r="M5234" s="21">
        <v>11952045</v>
      </c>
      <c r="N5234" s="21">
        <v>9373285</v>
      </c>
      <c r="O5234" s="22">
        <v>21384226</v>
      </c>
      <c r="P5234" s="22">
        <v>1429385</v>
      </c>
      <c r="Q5234" s="22">
        <v>10838600</v>
      </c>
      <c r="R5234" s="22">
        <v>3001480</v>
      </c>
      <c r="S5234" s="22">
        <v>7837120</v>
      </c>
      <c r="T5234" s="18" t="s">
        <v>31</v>
      </c>
    </row>
    <row r="5235" spans="1:20" x14ac:dyDescent="0.25">
      <c r="A5235" s="14">
        <v>6229</v>
      </c>
      <c r="B5235" s="18">
        <v>804017575</v>
      </c>
      <c r="C5235" s="18" t="s">
        <v>6322</v>
      </c>
      <c r="D5235" s="14" t="s">
        <v>26</v>
      </c>
      <c r="E5235" s="18" t="s">
        <v>33</v>
      </c>
      <c r="F5235" s="18" t="s">
        <v>65</v>
      </c>
      <c r="G5235" s="14" t="s">
        <v>183</v>
      </c>
      <c r="H5235" s="18" t="s">
        <v>450</v>
      </c>
      <c r="I5235" s="17" t="s">
        <v>30</v>
      </c>
      <c r="J5235" s="21">
        <v>31188004</v>
      </c>
      <c r="K5235" s="21">
        <v>1840616</v>
      </c>
      <c r="L5235" s="21">
        <v>32223571</v>
      </c>
      <c r="M5235" s="21">
        <v>5361010</v>
      </c>
      <c r="N5235" s="21">
        <v>26862561</v>
      </c>
      <c r="O5235" s="22">
        <v>33289428</v>
      </c>
      <c r="P5235" s="22">
        <v>3774081</v>
      </c>
      <c r="Q5235" s="22">
        <v>32193718</v>
      </c>
      <c r="R5235" s="22">
        <v>7037246</v>
      </c>
      <c r="S5235" s="22">
        <v>25156472</v>
      </c>
      <c r="T5235" s="18" t="s">
        <v>31</v>
      </c>
    </row>
    <row r="5236" spans="1:20" x14ac:dyDescent="0.25">
      <c r="A5236" s="14">
        <v>6230</v>
      </c>
      <c r="B5236" s="18">
        <v>806001061</v>
      </c>
      <c r="C5236" s="18" t="s">
        <v>6323</v>
      </c>
      <c r="D5236" s="18" t="s">
        <v>143</v>
      </c>
      <c r="E5236" s="17" t="s">
        <v>57</v>
      </c>
      <c r="F5236" s="18" t="s">
        <v>72</v>
      </c>
      <c r="G5236" s="18" t="s">
        <v>73</v>
      </c>
      <c r="H5236" s="18" t="s">
        <v>144</v>
      </c>
      <c r="I5236" s="18" t="s">
        <v>75</v>
      </c>
      <c r="J5236" s="21">
        <v>31165333</v>
      </c>
      <c r="K5236" s="21">
        <v>2011785</v>
      </c>
      <c r="L5236" s="21">
        <v>66870024</v>
      </c>
      <c r="M5236" s="21">
        <v>36923272</v>
      </c>
      <c r="N5236" s="21">
        <v>29946752</v>
      </c>
      <c r="O5236" s="22">
        <v>29296680</v>
      </c>
      <c r="P5236" s="22">
        <v>201889</v>
      </c>
      <c r="Q5236" s="22">
        <v>64876057</v>
      </c>
      <c r="R5236" s="22">
        <v>36941090</v>
      </c>
      <c r="S5236" s="22">
        <v>27934967</v>
      </c>
      <c r="T5236" s="18" t="s">
        <v>225</v>
      </c>
    </row>
    <row r="5237" spans="1:20" x14ac:dyDescent="0.25">
      <c r="A5237" s="14">
        <v>6231</v>
      </c>
      <c r="B5237" s="18">
        <v>890325601</v>
      </c>
      <c r="C5237" s="18" t="s">
        <v>6324</v>
      </c>
      <c r="D5237" s="14" t="s">
        <v>26</v>
      </c>
      <c r="E5237" s="17" t="s">
        <v>42</v>
      </c>
      <c r="F5237" s="18" t="s">
        <v>43</v>
      </c>
      <c r="G5237" s="18" t="s">
        <v>62</v>
      </c>
      <c r="H5237" s="18" t="s">
        <v>172</v>
      </c>
      <c r="I5237" s="17" t="s">
        <v>30</v>
      </c>
      <c r="J5237" s="21">
        <v>31155936</v>
      </c>
      <c r="K5237" s="21">
        <v>2418210</v>
      </c>
      <c r="L5237" s="21">
        <v>15660303</v>
      </c>
      <c r="M5237" s="21">
        <v>8894690</v>
      </c>
      <c r="N5237" s="21">
        <v>6765613</v>
      </c>
      <c r="O5237" s="22">
        <v>37119788</v>
      </c>
      <c r="P5237" s="22">
        <v>4434088</v>
      </c>
      <c r="Q5237" s="22">
        <v>18261946</v>
      </c>
      <c r="R5237" s="22">
        <v>8054543</v>
      </c>
      <c r="S5237" s="22">
        <v>10207403</v>
      </c>
      <c r="T5237" s="18" t="s">
        <v>31</v>
      </c>
    </row>
    <row r="5238" spans="1:20" x14ac:dyDescent="0.25">
      <c r="A5238" s="14">
        <v>6232</v>
      </c>
      <c r="B5238" s="18">
        <v>800056821</v>
      </c>
      <c r="C5238" s="18" t="s">
        <v>6325</v>
      </c>
      <c r="D5238" s="14" t="s">
        <v>26</v>
      </c>
      <c r="E5238" s="17" t="s">
        <v>27</v>
      </c>
      <c r="F5238" s="18" t="s">
        <v>28</v>
      </c>
      <c r="G5238" s="18" t="s">
        <v>28</v>
      </c>
      <c r="H5238" s="18" t="s">
        <v>6326</v>
      </c>
      <c r="I5238" s="17" t="s">
        <v>37</v>
      </c>
      <c r="J5238" s="21">
        <v>31129754</v>
      </c>
      <c r="K5238" s="21">
        <v>5615546</v>
      </c>
      <c r="L5238" s="21">
        <v>24683537</v>
      </c>
      <c r="M5238" s="21">
        <v>7327841</v>
      </c>
      <c r="N5238" s="21">
        <v>17355696</v>
      </c>
      <c r="O5238" s="22">
        <v>26582076</v>
      </c>
      <c r="P5238" s="22">
        <v>4638032</v>
      </c>
      <c r="Q5238" s="22">
        <v>24455628</v>
      </c>
      <c r="R5238" s="22">
        <v>5216663</v>
      </c>
      <c r="S5238" s="22">
        <v>19238965</v>
      </c>
      <c r="T5238" s="18" t="s">
        <v>31</v>
      </c>
    </row>
    <row r="5239" spans="1:20" x14ac:dyDescent="0.25">
      <c r="A5239" s="14">
        <v>6233</v>
      </c>
      <c r="B5239" s="18">
        <v>900275655</v>
      </c>
      <c r="C5239" s="18" t="s">
        <v>6327</v>
      </c>
      <c r="D5239" s="14" t="s">
        <v>26</v>
      </c>
      <c r="E5239" s="17" t="s">
        <v>57</v>
      </c>
      <c r="F5239" s="18" t="s">
        <v>58</v>
      </c>
      <c r="G5239" s="14" t="s">
        <v>59</v>
      </c>
      <c r="H5239" s="18" t="s">
        <v>267</v>
      </c>
      <c r="I5239" s="17" t="s">
        <v>30</v>
      </c>
      <c r="J5239" s="21">
        <v>31128890</v>
      </c>
      <c r="K5239" s="21">
        <v>2311696</v>
      </c>
      <c r="L5239" s="21">
        <v>16618980</v>
      </c>
      <c r="M5239" s="21">
        <v>10970078</v>
      </c>
      <c r="N5239" s="21">
        <v>5648902</v>
      </c>
      <c r="O5239" s="22">
        <v>21104168</v>
      </c>
      <c r="P5239" s="22">
        <v>769276</v>
      </c>
      <c r="Q5239" s="22">
        <v>11330912</v>
      </c>
      <c r="R5239" s="22">
        <v>7993705</v>
      </c>
      <c r="S5239" s="22">
        <v>3337207</v>
      </c>
      <c r="T5239" s="18" t="s">
        <v>31</v>
      </c>
    </row>
    <row r="5240" spans="1:20" x14ac:dyDescent="0.25">
      <c r="A5240" s="14">
        <v>6234</v>
      </c>
      <c r="B5240" s="18">
        <v>824001252</v>
      </c>
      <c r="C5240" s="18" t="s">
        <v>6328</v>
      </c>
      <c r="D5240" s="18" t="s">
        <v>143</v>
      </c>
      <c r="E5240" s="17" t="s">
        <v>57</v>
      </c>
      <c r="F5240" s="18" t="s">
        <v>663</v>
      </c>
      <c r="G5240" s="18" t="s">
        <v>664</v>
      </c>
      <c r="H5240" s="18" t="s">
        <v>144</v>
      </c>
      <c r="I5240" s="18" t="s">
        <v>75</v>
      </c>
      <c r="J5240" s="21">
        <v>31126917</v>
      </c>
      <c r="K5240" s="21">
        <v>1236907</v>
      </c>
      <c r="L5240" s="21">
        <v>43803432</v>
      </c>
      <c r="M5240" s="21">
        <v>21908160</v>
      </c>
      <c r="N5240" s="21">
        <v>21895272</v>
      </c>
      <c r="O5240" s="22">
        <v>31919438</v>
      </c>
      <c r="P5240" s="22">
        <v>1231272</v>
      </c>
      <c r="Q5240" s="22">
        <v>37326341</v>
      </c>
      <c r="R5240" s="22">
        <v>16038005</v>
      </c>
      <c r="S5240" s="22">
        <v>21288336</v>
      </c>
      <c r="T5240" s="18" t="s">
        <v>145</v>
      </c>
    </row>
    <row r="5241" spans="1:20" x14ac:dyDescent="0.25">
      <c r="A5241" s="14">
        <v>6235</v>
      </c>
      <c r="B5241" s="18">
        <v>900382591</v>
      </c>
      <c r="C5241" s="18" t="s">
        <v>6329</v>
      </c>
      <c r="D5241" s="14" t="s">
        <v>26</v>
      </c>
      <c r="E5241" s="18" t="s">
        <v>33</v>
      </c>
      <c r="F5241" s="18" t="s">
        <v>65</v>
      </c>
      <c r="G5241" s="14" t="s">
        <v>183</v>
      </c>
      <c r="H5241" s="18" t="s">
        <v>82</v>
      </c>
      <c r="I5241" s="17" t="s">
        <v>30</v>
      </c>
      <c r="J5241" s="21">
        <v>31118976</v>
      </c>
      <c r="K5241" s="21">
        <v>501476</v>
      </c>
      <c r="L5241" s="21">
        <v>10587187</v>
      </c>
      <c r="M5241" s="21">
        <v>6331074</v>
      </c>
      <c r="N5241" s="21">
        <v>4256113</v>
      </c>
      <c r="O5241" s="22">
        <v>25611920</v>
      </c>
      <c r="P5241" s="22">
        <v>502268</v>
      </c>
      <c r="Q5241" s="22">
        <v>9084130</v>
      </c>
      <c r="R5241" s="22">
        <v>5329493</v>
      </c>
      <c r="S5241" s="22">
        <v>3754637</v>
      </c>
      <c r="T5241" s="18" t="s">
        <v>31</v>
      </c>
    </row>
    <row r="5242" spans="1:20" x14ac:dyDescent="0.25">
      <c r="A5242" s="14">
        <v>6236</v>
      </c>
      <c r="B5242" s="18">
        <v>900799533</v>
      </c>
      <c r="C5242" s="18" t="s">
        <v>6330</v>
      </c>
      <c r="D5242" s="14" t="s">
        <v>26</v>
      </c>
      <c r="E5242" s="17" t="s">
        <v>27</v>
      </c>
      <c r="F5242" s="18" t="s">
        <v>28</v>
      </c>
      <c r="G5242" s="18" t="s">
        <v>28</v>
      </c>
      <c r="H5242" s="18" t="s">
        <v>578</v>
      </c>
      <c r="I5242" s="18" t="s">
        <v>75</v>
      </c>
      <c r="J5242" s="21">
        <v>31118512</v>
      </c>
      <c r="K5242" s="21">
        <v>30672607</v>
      </c>
      <c r="L5242" s="21">
        <v>100183896</v>
      </c>
      <c r="M5242" s="21">
        <v>40352574</v>
      </c>
      <c r="N5242" s="21">
        <v>59831322</v>
      </c>
      <c r="O5242" s="22">
        <v>20765488</v>
      </c>
      <c r="P5242" s="22">
        <v>20023166</v>
      </c>
      <c r="Q5242" s="22">
        <v>97546763</v>
      </c>
      <c r="R5242" s="22">
        <v>8096337</v>
      </c>
      <c r="S5242" s="22">
        <v>89450426</v>
      </c>
      <c r="T5242" s="18" t="s">
        <v>31</v>
      </c>
    </row>
    <row r="5243" spans="1:20" x14ac:dyDescent="0.25">
      <c r="A5243" s="14">
        <v>6237</v>
      </c>
      <c r="B5243" s="18">
        <v>800126506</v>
      </c>
      <c r="C5243" s="18" t="s">
        <v>6331</v>
      </c>
      <c r="D5243" s="14" t="s">
        <v>26</v>
      </c>
      <c r="E5243" s="17" t="s">
        <v>27</v>
      </c>
      <c r="F5243" s="18" t="s">
        <v>50</v>
      </c>
      <c r="G5243" s="14" t="s">
        <v>661</v>
      </c>
      <c r="H5243" s="18" t="s">
        <v>40</v>
      </c>
      <c r="I5243" s="17" t="s">
        <v>30</v>
      </c>
      <c r="J5243" s="21">
        <v>31116973</v>
      </c>
      <c r="K5243" s="21">
        <v>2334227</v>
      </c>
      <c r="L5243" s="21">
        <v>22363375</v>
      </c>
      <c r="M5243" s="21">
        <v>13590805</v>
      </c>
      <c r="N5243" s="21">
        <v>8772570</v>
      </c>
      <c r="O5243" s="22">
        <v>21070828</v>
      </c>
      <c r="P5243" s="22">
        <v>2788427</v>
      </c>
      <c r="Q5243" s="22">
        <v>17630851</v>
      </c>
      <c r="R5243" s="22">
        <v>9691718</v>
      </c>
      <c r="S5243" s="22">
        <v>7939133</v>
      </c>
      <c r="T5243" s="18" t="s">
        <v>31</v>
      </c>
    </row>
    <row r="5244" spans="1:20" x14ac:dyDescent="0.25">
      <c r="A5244" s="14">
        <v>6238</v>
      </c>
      <c r="B5244" s="18">
        <v>890101063</v>
      </c>
      <c r="C5244" s="18" t="s">
        <v>6332</v>
      </c>
      <c r="D5244" s="14" t="s">
        <v>26</v>
      </c>
      <c r="E5244" s="17" t="s">
        <v>57</v>
      </c>
      <c r="F5244" s="18" t="s">
        <v>58</v>
      </c>
      <c r="G5244" s="14" t="s">
        <v>59</v>
      </c>
      <c r="H5244" s="18" t="s">
        <v>279</v>
      </c>
      <c r="I5244" s="17" t="s">
        <v>30</v>
      </c>
      <c r="J5244" s="21">
        <v>31116323</v>
      </c>
      <c r="K5244" s="21">
        <v>69494</v>
      </c>
      <c r="L5244" s="21">
        <v>11352294</v>
      </c>
      <c r="M5244" s="21">
        <v>8256034</v>
      </c>
      <c r="N5244" s="21">
        <v>3096260</v>
      </c>
      <c r="O5244" s="22">
        <v>26418380</v>
      </c>
      <c r="P5244" s="22">
        <v>145043</v>
      </c>
      <c r="Q5244" s="22">
        <v>10046837</v>
      </c>
      <c r="R5244" s="22">
        <v>6760073</v>
      </c>
      <c r="S5244" s="22">
        <v>3286764</v>
      </c>
      <c r="T5244" s="18" t="s">
        <v>31</v>
      </c>
    </row>
    <row r="5245" spans="1:20" x14ac:dyDescent="0.25">
      <c r="A5245" s="14">
        <v>6239</v>
      </c>
      <c r="B5245" s="18">
        <v>800091140</v>
      </c>
      <c r="C5245" s="18" t="s">
        <v>6333</v>
      </c>
      <c r="D5245" s="14" t="s">
        <v>26</v>
      </c>
      <c r="E5245" s="17" t="s">
        <v>57</v>
      </c>
      <c r="F5245" s="18" t="s">
        <v>58</v>
      </c>
      <c r="G5245" s="14" t="s">
        <v>59</v>
      </c>
      <c r="H5245" s="18" t="s">
        <v>6334</v>
      </c>
      <c r="I5245" s="18" t="s">
        <v>75</v>
      </c>
      <c r="J5245" s="21">
        <v>31110919</v>
      </c>
      <c r="K5245" s="21">
        <v>3984050</v>
      </c>
      <c r="L5245" s="21">
        <v>545108093</v>
      </c>
      <c r="M5245" s="21">
        <v>534477174</v>
      </c>
      <c r="N5245" s="21">
        <v>10630919</v>
      </c>
      <c r="O5245" s="22">
        <v>22794456</v>
      </c>
      <c r="P5245" s="22">
        <v>3629490</v>
      </c>
      <c r="Q5245" s="22">
        <v>426106576</v>
      </c>
      <c r="R5245" s="22">
        <v>419459707</v>
      </c>
      <c r="S5245" s="22">
        <v>6646869</v>
      </c>
      <c r="T5245" s="18" t="s">
        <v>31</v>
      </c>
    </row>
    <row r="5246" spans="1:20" x14ac:dyDescent="0.25">
      <c r="A5246" s="14">
        <v>6240</v>
      </c>
      <c r="B5246" s="18">
        <v>900799549</v>
      </c>
      <c r="C5246" s="18" t="s">
        <v>6335</v>
      </c>
      <c r="D5246" s="14" t="s">
        <v>26</v>
      </c>
      <c r="E5246" s="17" t="s">
        <v>27</v>
      </c>
      <c r="F5246" s="18" t="s">
        <v>28</v>
      </c>
      <c r="G5246" s="18" t="s">
        <v>28</v>
      </c>
      <c r="H5246" s="18" t="s">
        <v>578</v>
      </c>
      <c r="I5246" s="18" t="s">
        <v>75</v>
      </c>
      <c r="J5246" s="21">
        <v>31110532</v>
      </c>
      <c r="K5246" s="21">
        <v>31102909</v>
      </c>
      <c r="L5246" s="21">
        <v>98659473</v>
      </c>
      <c r="M5246" s="21">
        <v>34159065</v>
      </c>
      <c r="N5246" s="21">
        <v>64500408</v>
      </c>
      <c r="O5246" s="22">
        <v>20753508</v>
      </c>
      <c r="P5246" s="22">
        <v>20401253</v>
      </c>
      <c r="Q5246" s="22">
        <v>93102570</v>
      </c>
      <c r="R5246" s="22">
        <v>486942</v>
      </c>
      <c r="S5246" s="22">
        <v>92615628</v>
      </c>
      <c r="T5246" s="18" t="s">
        <v>31</v>
      </c>
    </row>
    <row r="5247" spans="1:20" x14ac:dyDescent="0.25">
      <c r="A5247" s="14">
        <v>6241</v>
      </c>
      <c r="B5247" s="18">
        <v>808004144</v>
      </c>
      <c r="C5247" s="18" t="s">
        <v>6336</v>
      </c>
      <c r="D5247" s="14" t="s">
        <v>26</v>
      </c>
      <c r="E5247" s="17" t="s">
        <v>27</v>
      </c>
      <c r="F5247" s="18" t="s">
        <v>50</v>
      </c>
      <c r="G5247" s="18" t="s">
        <v>1811</v>
      </c>
      <c r="H5247" s="18" t="s">
        <v>405</v>
      </c>
      <c r="I5247" s="17" t="s">
        <v>30</v>
      </c>
      <c r="J5247" s="21">
        <v>31107266</v>
      </c>
      <c r="K5247" s="21">
        <v>1020833</v>
      </c>
      <c r="L5247" s="21">
        <v>13207430</v>
      </c>
      <c r="M5247" s="21">
        <v>7128700</v>
      </c>
      <c r="N5247" s="21">
        <v>6078730</v>
      </c>
      <c r="O5247" s="22">
        <v>24816904</v>
      </c>
      <c r="P5247" s="22">
        <v>1387111</v>
      </c>
      <c r="Q5247" s="22">
        <v>9234126</v>
      </c>
      <c r="R5247" s="22">
        <v>4743379</v>
      </c>
      <c r="S5247" s="22">
        <v>4490747</v>
      </c>
      <c r="T5247" s="18" t="s">
        <v>31</v>
      </c>
    </row>
    <row r="5248" spans="1:20" x14ac:dyDescent="0.25">
      <c r="A5248" s="14">
        <v>6242</v>
      </c>
      <c r="B5248" s="18">
        <v>900309444</v>
      </c>
      <c r="C5248" s="18" t="s">
        <v>6337</v>
      </c>
      <c r="D5248" s="14" t="s">
        <v>26</v>
      </c>
      <c r="E5248" s="18" t="s">
        <v>33</v>
      </c>
      <c r="F5248" s="18" t="s">
        <v>34</v>
      </c>
      <c r="G5248" s="18" t="s">
        <v>35</v>
      </c>
      <c r="H5248" s="18" t="s">
        <v>6338</v>
      </c>
      <c r="I5248" s="17" t="s">
        <v>30</v>
      </c>
      <c r="J5248" s="21">
        <v>31105046</v>
      </c>
      <c r="K5248" s="21">
        <v>4057081</v>
      </c>
      <c r="L5248" s="21">
        <v>38325269</v>
      </c>
      <c r="M5248" s="21">
        <v>13481645</v>
      </c>
      <c r="N5248" s="21">
        <v>24843624</v>
      </c>
      <c r="O5248" s="22">
        <v>48035664</v>
      </c>
      <c r="P5248" s="22">
        <v>6818682</v>
      </c>
      <c r="Q5248" s="22">
        <v>38279888</v>
      </c>
      <c r="R5248" s="22">
        <v>15273655</v>
      </c>
      <c r="S5248" s="22">
        <v>23006233</v>
      </c>
      <c r="T5248" s="18" t="s">
        <v>97</v>
      </c>
    </row>
    <row r="5249" spans="1:20" x14ac:dyDescent="0.25">
      <c r="A5249" s="14">
        <v>6243</v>
      </c>
      <c r="B5249" s="18">
        <v>830137636</v>
      </c>
      <c r="C5249" s="18" t="s">
        <v>6339</v>
      </c>
      <c r="D5249" s="14" t="s">
        <v>26</v>
      </c>
      <c r="E5249" s="17" t="s">
        <v>27</v>
      </c>
      <c r="F5249" s="18" t="s">
        <v>28</v>
      </c>
      <c r="G5249" s="18" t="s">
        <v>28</v>
      </c>
      <c r="H5249" s="18" t="s">
        <v>6340</v>
      </c>
      <c r="I5249" s="17" t="s">
        <v>37</v>
      </c>
      <c r="J5249" s="21">
        <v>31085318</v>
      </c>
      <c r="K5249" s="21">
        <v>-353828</v>
      </c>
      <c r="L5249" s="21">
        <v>21506142</v>
      </c>
      <c r="M5249" s="21">
        <v>19148753</v>
      </c>
      <c r="N5249" s="21">
        <v>2357389</v>
      </c>
      <c r="O5249" s="22">
        <v>28833800</v>
      </c>
      <c r="P5249" s="22">
        <v>1339745</v>
      </c>
      <c r="Q5249" s="22">
        <v>18913623</v>
      </c>
      <c r="R5249" s="22">
        <v>16202406</v>
      </c>
      <c r="S5249" s="22">
        <v>2711217</v>
      </c>
      <c r="T5249" s="18" t="s">
        <v>31</v>
      </c>
    </row>
    <row r="5250" spans="1:20" x14ac:dyDescent="0.25">
      <c r="A5250" s="14">
        <v>6244</v>
      </c>
      <c r="B5250" s="18">
        <v>900357414</v>
      </c>
      <c r="C5250" s="18" t="s">
        <v>6341</v>
      </c>
      <c r="D5250" s="18" t="s">
        <v>143</v>
      </c>
      <c r="E5250" s="18" t="s">
        <v>343</v>
      </c>
      <c r="F5250" s="18" t="s">
        <v>1532</v>
      </c>
      <c r="G5250" s="18" t="s">
        <v>1532</v>
      </c>
      <c r="H5250" s="18" t="s">
        <v>178</v>
      </c>
      <c r="I5250" s="18" t="s">
        <v>75</v>
      </c>
      <c r="J5250" s="21">
        <v>31084515</v>
      </c>
      <c r="K5250" s="21">
        <v>-613668</v>
      </c>
      <c r="L5250" s="21">
        <v>20832839</v>
      </c>
      <c r="M5250" s="21">
        <v>20034969</v>
      </c>
      <c r="N5250" s="21">
        <v>797870</v>
      </c>
      <c r="O5250" s="22">
        <v>27534494</v>
      </c>
      <c r="P5250" s="22">
        <v>-258228</v>
      </c>
      <c r="Q5250" s="22">
        <v>16202551</v>
      </c>
      <c r="R5250" s="22">
        <v>14791013</v>
      </c>
      <c r="S5250" s="22">
        <v>1411538</v>
      </c>
      <c r="T5250" s="18" t="s">
        <v>145</v>
      </c>
    </row>
    <row r="5251" spans="1:20" x14ac:dyDescent="0.25">
      <c r="A5251" s="14">
        <v>6245</v>
      </c>
      <c r="B5251" s="18">
        <v>901299408</v>
      </c>
      <c r="C5251" s="18" t="s">
        <v>6342</v>
      </c>
      <c r="D5251" s="14" t="s">
        <v>26</v>
      </c>
      <c r="E5251" s="17" t="s">
        <v>27</v>
      </c>
      <c r="F5251" s="18" t="s">
        <v>28</v>
      </c>
      <c r="G5251" s="18" t="s">
        <v>28</v>
      </c>
      <c r="H5251" s="18" t="s">
        <v>40</v>
      </c>
      <c r="I5251" s="17" t="s">
        <v>30</v>
      </c>
      <c r="J5251" s="21">
        <v>31079843</v>
      </c>
      <c r="K5251" s="21">
        <v>-4613604</v>
      </c>
      <c r="L5251" s="21">
        <v>24303578</v>
      </c>
      <c r="M5251" s="21">
        <v>27412931</v>
      </c>
      <c r="N5251" s="21">
        <v>-3109353</v>
      </c>
      <c r="O5251" s="22">
        <v>15477380</v>
      </c>
      <c r="P5251" s="22">
        <v>1373188</v>
      </c>
      <c r="Q5251" s="22">
        <v>22744244</v>
      </c>
      <c r="R5251" s="22">
        <v>20670707</v>
      </c>
      <c r="S5251" s="22">
        <v>2073537</v>
      </c>
      <c r="T5251" s="18" t="s">
        <v>31</v>
      </c>
    </row>
    <row r="5252" spans="1:20" x14ac:dyDescent="0.25">
      <c r="A5252" s="14">
        <v>6246</v>
      </c>
      <c r="B5252" s="18">
        <v>830126170</v>
      </c>
      <c r="C5252" s="18" t="s">
        <v>6343</v>
      </c>
      <c r="D5252" s="14" t="s">
        <v>26</v>
      </c>
      <c r="E5252" s="17" t="s">
        <v>27</v>
      </c>
      <c r="F5252" s="18" t="s">
        <v>28</v>
      </c>
      <c r="G5252" s="18" t="s">
        <v>28</v>
      </c>
      <c r="H5252" s="18" t="s">
        <v>243</v>
      </c>
      <c r="I5252" s="17" t="s">
        <v>94</v>
      </c>
      <c r="J5252" s="21">
        <v>31074940</v>
      </c>
      <c r="K5252" s="21">
        <v>128518</v>
      </c>
      <c r="L5252" s="21">
        <v>128083266</v>
      </c>
      <c r="M5252" s="21">
        <v>124965084</v>
      </c>
      <c r="N5252" s="21">
        <v>3118182</v>
      </c>
      <c r="O5252" s="22">
        <v>13399412</v>
      </c>
      <c r="P5252" s="22">
        <v>386767</v>
      </c>
      <c r="Q5252" s="22">
        <v>77711383</v>
      </c>
      <c r="R5252" s="22">
        <v>74726454</v>
      </c>
      <c r="S5252" s="22">
        <v>2984929</v>
      </c>
      <c r="T5252" s="18" t="s">
        <v>31</v>
      </c>
    </row>
    <row r="5253" spans="1:20" x14ac:dyDescent="0.25">
      <c r="A5253" s="14">
        <v>6247</v>
      </c>
      <c r="B5253" s="18">
        <v>822003012</v>
      </c>
      <c r="C5253" s="18" t="s">
        <v>6344</v>
      </c>
      <c r="D5253" s="14" t="s">
        <v>26</v>
      </c>
      <c r="E5253" s="17" t="s">
        <v>343</v>
      </c>
      <c r="F5253" s="18" t="s">
        <v>382</v>
      </c>
      <c r="G5253" s="18" t="s">
        <v>383</v>
      </c>
      <c r="H5253" s="18" t="s">
        <v>678</v>
      </c>
      <c r="I5253" s="17" t="s">
        <v>30</v>
      </c>
      <c r="J5253" s="21">
        <v>31059357</v>
      </c>
      <c r="K5253" s="21">
        <v>2591379</v>
      </c>
      <c r="L5253" s="21">
        <v>10821379</v>
      </c>
      <c r="M5253" s="21">
        <v>4202834</v>
      </c>
      <c r="N5253" s="21">
        <v>6618545</v>
      </c>
      <c r="O5253" s="22">
        <v>26487348</v>
      </c>
      <c r="P5253" s="22">
        <v>1430545</v>
      </c>
      <c r="Q5253" s="22">
        <v>7160938</v>
      </c>
      <c r="R5253" s="22">
        <v>3133772</v>
      </c>
      <c r="S5253" s="22">
        <v>4027166</v>
      </c>
      <c r="T5253" s="18" t="s">
        <v>31</v>
      </c>
    </row>
    <row r="5254" spans="1:20" x14ac:dyDescent="0.25">
      <c r="A5254" s="14">
        <v>6248</v>
      </c>
      <c r="B5254" s="18">
        <v>901193914</v>
      </c>
      <c r="C5254" s="18" t="s">
        <v>6345</v>
      </c>
      <c r="D5254" s="14" t="s">
        <v>26</v>
      </c>
      <c r="E5254" s="17" t="s">
        <v>86</v>
      </c>
      <c r="F5254" s="18" t="s">
        <v>87</v>
      </c>
      <c r="G5254" s="18" t="s">
        <v>88</v>
      </c>
      <c r="H5254" s="18" t="s">
        <v>311</v>
      </c>
      <c r="I5254" s="18" t="s">
        <v>75</v>
      </c>
      <c r="J5254" s="21">
        <v>31056795</v>
      </c>
      <c r="K5254" s="21">
        <v>-3303474</v>
      </c>
      <c r="L5254" s="21">
        <v>31459284</v>
      </c>
      <c r="M5254" s="21">
        <v>44387</v>
      </c>
      <c r="N5254" s="21">
        <v>31414897</v>
      </c>
      <c r="O5254" s="22">
        <v>750906</v>
      </c>
      <c r="P5254" s="22">
        <v>4624258</v>
      </c>
      <c r="Q5254" s="22">
        <v>34718855</v>
      </c>
      <c r="R5254" s="22">
        <v>484</v>
      </c>
      <c r="S5254" s="22">
        <v>34718371</v>
      </c>
      <c r="T5254" s="18" t="s">
        <v>31</v>
      </c>
    </row>
    <row r="5255" spans="1:20" x14ac:dyDescent="0.25">
      <c r="A5255" s="14">
        <v>6249</v>
      </c>
      <c r="B5255" s="18">
        <v>811033259</v>
      </c>
      <c r="C5255" s="18" t="s">
        <v>6346</v>
      </c>
      <c r="D5255" s="14" t="s">
        <v>26</v>
      </c>
      <c r="E5255" s="17" t="s">
        <v>86</v>
      </c>
      <c r="F5255" s="18" t="s">
        <v>87</v>
      </c>
      <c r="G5255" s="18" t="s">
        <v>88</v>
      </c>
      <c r="H5255" s="18" t="s">
        <v>6347</v>
      </c>
      <c r="I5255" s="17" t="s">
        <v>94</v>
      </c>
      <c r="J5255" s="21">
        <v>31055967</v>
      </c>
      <c r="K5255" s="21">
        <v>2387379</v>
      </c>
      <c r="L5255" s="21">
        <v>119296761</v>
      </c>
      <c r="M5255" s="21">
        <v>110296194</v>
      </c>
      <c r="N5255" s="21">
        <v>9000567</v>
      </c>
      <c r="O5255" s="22">
        <v>33389436</v>
      </c>
      <c r="P5255" s="22">
        <v>1513877</v>
      </c>
      <c r="Q5255" s="22">
        <v>78209943</v>
      </c>
      <c r="R5255" s="22">
        <v>69445138</v>
      </c>
      <c r="S5255" s="22">
        <v>8764805</v>
      </c>
      <c r="T5255" s="18" t="s">
        <v>97</v>
      </c>
    </row>
    <row r="5256" spans="1:20" x14ac:dyDescent="0.25">
      <c r="A5256" s="14">
        <v>6250</v>
      </c>
      <c r="B5256" s="18">
        <v>900672790</v>
      </c>
      <c r="C5256" s="18" t="s">
        <v>6348</v>
      </c>
      <c r="D5256" s="18" t="s">
        <v>204</v>
      </c>
      <c r="E5256" s="18" t="s">
        <v>27</v>
      </c>
      <c r="F5256" s="18" t="s">
        <v>28</v>
      </c>
      <c r="G5256" s="18" t="s">
        <v>28</v>
      </c>
      <c r="H5256" s="18" t="s">
        <v>205</v>
      </c>
      <c r="I5256" s="18" t="s">
        <v>75</v>
      </c>
      <c r="J5256" s="21">
        <v>31038988</v>
      </c>
      <c r="K5256" s="21">
        <v>2212504</v>
      </c>
      <c r="L5256" s="21">
        <v>12635890</v>
      </c>
      <c r="M5256" s="21">
        <v>5839514</v>
      </c>
      <c r="N5256" s="21">
        <v>6796375</v>
      </c>
      <c r="O5256" s="22">
        <v>23146681</v>
      </c>
      <c r="P5256" s="22">
        <v>1148302</v>
      </c>
      <c r="Q5256" s="22">
        <v>9024229</v>
      </c>
      <c r="R5256" s="22">
        <v>4440358</v>
      </c>
      <c r="S5256" s="22">
        <v>4583871</v>
      </c>
      <c r="T5256" s="23" t="s">
        <v>145</v>
      </c>
    </row>
    <row r="5257" spans="1:20" x14ac:dyDescent="0.25">
      <c r="A5257" s="14">
        <v>6251</v>
      </c>
      <c r="B5257" s="18">
        <v>832010436</v>
      </c>
      <c r="C5257" s="18" t="s">
        <v>6349</v>
      </c>
      <c r="D5257" s="18" t="s">
        <v>143</v>
      </c>
      <c r="E5257" s="17" t="s">
        <v>27</v>
      </c>
      <c r="F5257" s="18" t="s">
        <v>50</v>
      </c>
      <c r="G5257" s="14" t="s">
        <v>51</v>
      </c>
      <c r="H5257" s="18" t="s">
        <v>144</v>
      </c>
      <c r="I5257" s="18" t="s">
        <v>75</v>
      </c>
      <c r="J5257" s="21">
        <v>31038710</v>
      </c>
      <c r="K5257" s="21">
        <v>1074547</v>
      </c>
      <c r="L5257" s="21">
        <v>57876304</v>
      </c>
      <c r="M5257" s="21">
        <v>3347896</v>
      </c>
      <c r="N5257" s="21">
        <v>54528408</v>
      </c>
      <c r="O5257" s="22">
        <v>28810353</v>
      </c>
      <c r="P5257" s="22">
        <v>8848390</v>
      </c>
      <c r="Q5257" s="22">
        <v>56875456</v>
      </c>
      <c r="R5257" s="22">
        <v>3421595</v>
      </c>
      <c r="S5257" s="22">
        <v>53453861</v>
      </c>
      <c r="T5257" s="18" t="s">
        <v>225</v>
      </c>
    </row>
    <row r="5258" spans="1:20" x14ac:dyDescent="0.25">
      <c r="A5258" s="14">
        <v>6252</v>
      </c>
      <c r="B5258" s="18">
        <v>810002614</v>
      </c>
      <c r="C5258" s="18" t="s">
        <v>6350</v>
      </c>
      <c r="D5258" s="14" t="s">
        <v>26</v>
      </c>
      <c r="E5258" s="17" t="s">
        <v>79</v>
      </c>
      <c r="F5258" s="18" t="s">
        <v>80</v>
      </c>
      <c r="G5258" s="18" t="s">
        <v>81</v>
      </c>
      <c r="H5258" s="18" t="s">
        <v>77</v>
      </c>
      <c r="I5258" s="18" t="s">
        <v>75</v>
      </c>
      <c r="J5258" s="21">
        <v>31036421</v>
      </c>
      <c r="K5258" s="21">
        <v>78963</v>
      </c>
      <c r="L5258" s="21">
        <v>2362444</v>
      </c>
      <c r="M5258" s="21">
        <v>1497089</v>
      </c>
      <c r="N5258" s="21">
        <v>865355</v>
      </c>
      <c r="O5258" s="22">
        <v>27460440</v>
      </c>
      <c r="P5258" s="22">
        <v>57077</v>
      </c>
      <c r="Q5258" s="22">
        <v>2263493</v>
      </c>
      <c r="R5258" s="22">
        <v>1477101</v>
      </c>
      <c r="S5258" s="22">
        <v>786392</v>
      </c>
      <c r="T5258" s="18" t="s">
        <v>31</v>
      </c>
    </row>
    <row r="5259" spans="1:20" x14ac:dyDescent="0.25">
      <c r="A5259" s="14">
        <v>6253</v>
      </c>
      <c r="B5259" s="18">
        <v>900104856</v>
      </c>
      <c r="C5259" s="18" t="s">
        <v>6351</v>
      </c>
      <c r="D5259" s="14" t="s">
        <v>26</v>
      </c>
      <c r="E5259" s="17" t="s">
        <v>79</v>
      </c>
      <c r="F5259" s="18" t="s">
        <v>80</v>
      </c>
      <c r="G5259" s="18" t="s">
        <v>81</v>
      </c>
      <c r="H5259" s="18" t="s">
        <v>869</v>
      </c>
      <c r="I5259" s="17" t="s">
        <v>37</v>
      </c>
      <c r="J5259" s="21">
        <v>31034880</v>
      </c>
      <c r="K5259" s="21">
        <v>227083</v>
      </c>
      <c r="L5259" s="21">
        <v>23109275</v>
      </c>
      <c r="M5259" s="21">
        <v>17547346</v>
      </c>
      <c r="N5259" s="21">
        <v>5561929</v>
      </c>
      <c r="O5259" s="22">
        <v>28592998</v>
      </c>
      <c r="P5259" s="22">
        <v>931014</v>
      </c>
      <c r="Q5259" s="22">
        <v>22724147</v>
      </c>
      <c r="R5259" s="22">
        <v>13465496</v>
      </c>
      <c r="S5259" s="22">
        <v>9258651</v>
      </c>
      <c r="T5259" s="18" t="s">
        <v>31</v>
      </c>
    </row>
    <row r="5260" spans="1:20" x14ac:dyDescent="0.25">
      <c r="A5260" s="14">
        <v>6254</v>
      </c>
      <c r="B5260" s="18">
        <v>805016105</v>
      </c>
      <c r="C5260" s="18" t="s">
        <v>6352</v>
      </c>
      <c r="D5260" s="14" t="s">
        <v>26</v>
      </c>
      <c r="E5260" s="17" t="s">
        <v>42</v>
      </c>
      <c r="F5260" s="18" t="s">
        <v>43</v>
      </c>
      <c r="G5260" s="18" t="s">
        <v>44</v>
      </c>
      <c r="H5260" s="18" t="s">
        <v>1751</v>
      </c>
      <c r="I5260" s="17" t="s">
        <v>30</v>
      </c>
      <c r="J5260" s="21">
        <v>31030693</v>
      </c>
      <c r="K5260" s="21">
        <v>1361884</v>
      </c>
      <c r="L5260" s="21">
        <v>19187335</v>
      </c>
      <c r="M5260" s="21">
        <v>9427749</v>
      </c>
      <c r="N5260" s="21">
        <v>9759586</v>
      </c>
      <c r="O5260" s="22">
        <v>40587856</v>
      </c>
      <c r="P5260" s="22">
        <v>3159964</v>
      </c>
      <c r="Q5260" s="22">
        <v>20864577</v>
      </c>
      <c r="R5260" s="22">
        <v>10608957</v>
      </c>
      <c r="S5260" s="22">
        <v>10255620</v>
      </c>
      <c r="T5260" s="18" t="s">
        <v>31</v>
      </c>
    </row>
    <row r="5261" spans="1:20" x14ac:dyDescent="0.25">
      <c r="A5261" s="14">
        <v>6255</v>
      </c>
      <c r="B5261" s="18">
        <v>805028697</v>
      </c>
      <c r="C5261" s="18" t="s">
        <v>6353</v>
      </c>
      <c r="D5261" s="14" t="s">
        <v>26</v>
      </c>
      <c r="E5261" s="17" t="s">
        <v>42</v>
      </c>
      <c r="F5261" s="18" t="s">
        <v>43</v>
      </c>
      <c r="G5261" s="18" t="s">
        <v>62</v>
      </c>
      <c r="H5261" s="18" t="s">
        <v>90</v>
      </c>
      <c r="I5261" s="17" t="s">
        <v>37</v>
      </c>
      <c r="J5261" s="21">
        <v>31028058</v>
      </c>
      <c r="K5261" s="21">
        <v>1253307</v>
      </c>
      <c r="L5261" s="21">
        <v>22894789</v>
      </c>
      <c r="M5261" s="21">
        <v>16031629</v>
      </c>
      <c r="N5261" s="21">
        <v>6863160</v>
      </c>
      <c r="O5261" s="22">
        <v>27259108</v>
      </c>
      <c r="P5261" s="22">
        <v>1556703</v>
      </c>
      <c r="Q5261" s="22">
        <v>21503633</v>
      </c>
      <c r="R5261" s="22">
        <v>15893780</v>
      </c>
      <c r="S5261" s="22">
        <v>5609853</v>
      </c>
      <c r="T5261" s="18" t="s">
        <v>38</v>
      </c>
    </row>
    <row r="5262" spans="1:20" x14ac:dyDescent="0.25">
      <c r="A5262" s="14">
        <v>6256</v>
      </c>
      <c r="B5262" s="18">
        <v>900335780</v>
      </c>
      <c r="C5262" s="18" t="s">
        <v>6354</v>
      </c>
      <c r="D5262" s="18" t="s">
        <v>143</v>
      </c>
      <c r="E5262" s="17" t="s">
        <v>343</v>
      </c>
      <c r="F5262" s="18" t="s">
        <v>344</v>
      </c>
      <c r="G5262" s="18" t="s">
        <v>345</v>
      </c>
      <c r="H5262" s="18" t="s">
        <v>178</v>
      </c>
      <c r="I5262" s="18" t="s">
        <v>75</v>
      </c>
      <c r="J5262" s="21">
        <v>31013136</v>
      </c>
      <c r="K5262" s="21">
        <v>1521094</v>
      </c>
      <c r="L5262" s="21">
        <v>21581292</v>
      </c>
      <c r="M5262" s="21">
        <v>10539632</v>
      </c>
      <c r="N5262" s="21">
        <v>11041660</v>
      </c>
      <c r="O5262" s="22">
        <v>23795842</v>
      </c>
      <c r="P5262" s="22">
        <v>3092197</v>
      </c>
      <c r="Q5262" s="22">
        <v>17366955</v>
      </c>
      <c r="R5262" s="22">
        <v>6346389</v>
      </c>
      <c r="S5262" s="22">
        <v>11020566</v>
      </c>
      <c r="T5262" s="18" t="s">
        <v>145</v>
      </c>
    </row>
    <row r="5263" spans="1:20" x14ac:dyDescent="0.25">
      <c r="A5263" s="14">
        <v>6257</v>
      </c>
      <c r="B5263" s="18">
        <v>900019223</v>
      </c>
      <c r="C5263" s="18" t="s">
        <v>6355</v>
      </c>
      <c r="D5263" s="14" t="s">
        <v>26</v>
      </c>
      <c r="E5263" s="17" t="s">
        <v>27</v>
      </c>
      <c r="F5263" s="18" t="s">
        <v>28</v>
      </c>
      <c r="G5263" s="18" t="s">
        <v>28</v>
      </c>
      <c r="H5263" s="18" t="s">
        <v>6356</v>
      </c>
      <c r="I5263" s="17" t="s">
        <v>37</v>
      </c>
      <c r="J5263" s="21">
        <v>31007968</v>
      </c>
      <c r="K5263" s="21">
        <v>348551</v>
      </c>
      <c r="L5263" s="21">
        <v>7575314</v>
      </c>
      <c r="M5263" s="21">
        <v>5885698</v>
      </c>
      <c r="N5263" s="21">
        <v>1689616</v>
      </c>
      <c r="O5263" s="22">
        <v>19335476</v>
      </c>
      <c r="P5263" s="22">
        <v>255533</v>
      </c>
      <c r="Q5263" s="22">
        <v>7250667</v>
      </c>
      <c r="R5263" s="22">
        <v>5894117</v>
      </c>
      <c r="S5263" s="22">
        <v>1356550</v>
      </c>
      <c r="T5263" s="18" t="s">
        <v>31</v>
      </c>
    </row>
    <row r="5264" spans="1:20" x14ac:dyDescent="0.25">
      <c r="A5264" s="14">
        <v>6258</v>
      </c>
      <c r="B5264" s="18">
        <v>900157512</v>
      </c>
      <c r="C5264" s="18" t="s">
        <v>6357</v>
      </c>
      <c r="D5264" s="14" t="s">
        <v>26</v>
      </c>
      <c r="E5264" s="17" t="s">
        <v>27</v>
      </c>
      <c r="F5264" s="18" t="s">
        <v>50</v>
      </c>
      <c r="G5264" s="14" t="s">
        <v>129</v>
      </c>
      <c r="H5264" s="18" t="s">
        <v>949</v>
      </c>
      <c r="I5264" s="17" t="s">
        <v>37</v>
      </c>
      <c r="J5264" s="21">
        <v>30986711</v>
      </c>
      <c r="K5264" s="21">
        <v>148943</v>
      </c>
      <c r="L5264" s="21">
        <v>12811100</v>
      </c>
      <c r="M5264" s="21">
        <v>9178977</v>
      </c>
      <c r="N5264" s="21">
        <v>3632123</v>
      </c>
      <c r="O5264" s="22">
        <v>24863732</v>
      </c>
      <c r="P5264" s="22">
        <v>1115674</v>
      </c>
      <c r="Q5264" s="22">
        <v>13293426</v>
      </c>
      <c r="R5264" s="22">
        <v>9810248</v>
      </c>
      <c r="S5264" s="22">
        <v>3483178</v>
      </c>
      <c r="T5264" s="18" t="s">
        <v>31</v>
      </c>
    </row>
    <row r="5265" spans="1:20" x14ac:dyDescent="0.25">
      <c r="A5265" s="14">
        <v>6259</v>
      </c>
      <c r="B5265" s="18">
        <v>860503326</v>
      </c>
      <c r="C5265" s="18" t="s">
        <v>6358</v>
      </c>
      <c r="D5265" s="14" t="s">
        <v>26</v>
      </c>
      <c r="E5265" s="17" t="s">
        <v>27</v>
      </c>
      <c r="F5265" s="18" t="s">
        <v>28</v>
      </c>
      <c r="G5265" s="18" t="s">
        <v>28</v>
      </c>
      <c r="H5265" s="18" t="s">
        <v>616</v>
      </c>
      <c r="I5265" s="17" t="s">
        <v>30</v>
      </c>
      <c r="J5265" s="21">
        <v>30965478</v>
      </c>
      <c r="K5265" s="21">
        <v>1440139</v>
      </c>
      <c r="L5265" s="21">
        <v>26658205</v>
      </c>
      <c r="M5265" s="21">
        <v>16059833</v>
      </c>
      <c r="N5265" s="21">
        <v>10598372</v>
      </c>
      <c r="O5265" s="22">
        <v>24430778</v>
      </c>
      <c r="P5265" s="22">
        <v>688520</v>
      </c>
      <c r="Q5265" s="22">
        <v>27267583</v>
      </c>
      <c r="R5265" s="22">
        <v>14760092</v>
      </c>
      <c r="S5265" s="22">
        <v>12507491</v>
      </c>
      <c r="T5265" s="18" t="s">
        <v>31</v>
      </c>
    </row>
    <row r="5266" spans="1:20" x14ac:dyDescent="0.25">
      <c r="A5266" s="14">
        <v>6260</v>
      </c>
      <c r="B5266" s="18">
        <v>900072852</v>
      </c>
      <c r="C5266" s="18" t="s">
        <v>6359</v>
      </c>
      <c r="D5266" s="14" t="s">
        <v>26</v>
      </c>
      <c r="E5266" s="17" t="s">
        <v>27</v>
      </c>
      <c r="F5266" s="18" t="s">
        <v>28</v>
      </c>
      <c r="G5266" s="18" t="s">
        <v>28</v>
      </c>
      <c r="H5266" s="18" t="s">
        <v>578</v>
      </c>
      <c r="I5266" s="18" t="s">
        <v>75</v>
      </c>
      <c r="J5266" s="21">
        <v>30953884</v>
      </c>
      <c r="K5266" s="21">
        <v>-2014611</v>
      </c>
      <c r="L5266" s="21">
        <v>131553353</v>
      </c>
      <c r="M5266" s="21">
        <v>52033720</v>
      </c>
      <c r="N5266" s="21">
        <v>79519633</v>
      </c>
      <c r="O5266" s="22">
        <v>19295176</v>
      </c>
      <c r="P5266" s="22">
        <v>16049123</v>
      </c>
      <c r="Q5266" s="22">
        <v>155096720</v>
      </c>
      <c r="R5266" s="22">
        <v>55132684</v>
      </c>
      <c r="S5266" s="22">
        <v>99964036</v>
      </c>
      <c r="T5266" s="18" t="s">
        <v>97</v>
      </c>
    </row>
    <row r="5267" spans="1:20" x14ac:dyDescent="0.25">
      <c r="A5267" s="14">
        <v>6261</v>
      </c>
      <c r="B5267" s="18">
        <v>860501846</v>
      </c>
      <c r="C5267" s="18" t="s">
        <v>6360</v>
      </c>
      <c r="D5267" s="14" t="s">
        <v>26</v>
      </c>
      <c r="E5267" s="17" t="s">
        <v>27</v>
      </c>
      <c r="F5267" s="18" t="s">
        <v>28</v>
      </c>
      <c r="G5267" s="18" t="s">
        <v>28</v>
      </c>
      <c r="H5267" s="18" t="s">
        <v>734</v>
      </c>
      <c r="I5267" s="17" t="s">
        <v>37</v>
      </c>
      <c r="J5267" s="21">
        <v>30952479</v>
      </c>
      <c r="K5267" s="21">
        <v>4088713</v>
      </c>
      <c r="L5267" s="21">
        <v>18208802</v>
      </c>
      <c r="M5267" s="21">
        <v>10877477</v>
      </c>
      <c r="N5267" s="21">
        <v>7331325</v>
      </c>
      <c r="O5267" s="22">
        <v>12156246</v>
      </c>
      <c r="P5267" s="22">
        <v>-1760292</v>
      </c>
      <c r="Q5267" s="22">
        <v>24293136</v>
      </c>
      <c r="R5267" s="22">
        <v>15947005</v>
      </c>
      <c r="S5267" s="22">
        <v>8346131</v>
      </c>
      <c r="T5267" s="18" t="s">
        <v>31</v>
      </c>
    </row>
    <row r="5268" spans="1:20" x14ac:dyDescent="0.25">
      <c r="A5268" s="14">
        <v>6262</v>
      </c>
      <c r="B5268" s="18">
        <v>900749094</v>
      </c>
      <c r="C5268" s="18" t="s">
        <v>6361</v>
      </c>
      <c r="D5268" s="14" t="s">
        <v>26</v>
      </c>
      <c r="E5268" s="17" t="s">
        <v>86</v>
      </c>
      <c r="F5268" s="18" t="s">
        <v>87</v>
      </c>
      <c r="G5268" s="18" t="s">
        <v>88</v>
      </c>
      <c r="H5268" s="18" t="s">
        <v>869</v>
      </c>
      <c r="I5268" s="17" t="s">
        <v>37</v>
      </c>
      <c r="J5268" s="21">
        <v>30948839</v>
      </c>
      <c r="K5268" s="21">
        <v>1618644</v>
      </c>
      <c r="L5268" s="21">
        <v>10211667</v>
      </c>
      <c r="M5268" s="21">
        <v>4732991</v>
      </c>
      <c r="N5268" s="21">
        <v>5478676</v>
      </c>
      <c r="O5268" s="22">
        <v>29332084</v>
      </c>
      <c r="P5268" s="22">
        <v>1394062</v>
      </c>
      <c r="Q5268" s="22">
        <v>9686530</v>
      </c>
      <c r="R5268" s="22">
        <v>5826500</v>
      </c>
      <c r="S5268" s="22">
        <v>3860030</v>
      </c>
      <c r="T5268" s="18" t="s">
        <v>31</v>
      </c>
    </row>
    <row r="5269" spans="1:20" x14ac:dyDescent="0.25">
      <c r="A5269" s="14">
        <v>6263</v>
      </c>
      <c r="B5269" s="18">
        <v>900159362</v>
      </c>
      <c r="C5269" s="18" t="s">
        <v>6362</v>
      </c>
      <c r="D5269" s="14" t="s">
        <v>26</v>
      </c>
      <c r="E5269" s="17" t="s">
        <v>86</v>
      </c>
      <c r="F5269" s="18" t="s">
        <v>87</v>
      </c>
      <c r="G5269" s="18" t="s">
        <v>88</v>
      </c>
      <c r="H5269" s="18" t="s">
        <v>60</v>
      </c>
      <c r="I5269" s="17" t="s">
        <v>30</v>
      </c>
      <c r="J5269" s="21">
        <v>30945924</v>
      </c>
      <c r="K5269" s="21">
        <v>305337</v>
      </c>
      <c r="L5269" s="21">
        <v>6331166</v>
      </c>
      <c r="M5269" s="21">
        <v>4505829</v>
      </c>
      <c r="N5269" s="21">
        <v>1825337</v>
      </c>
      <c r="O5269" s="22">
        <v>25692090</v>
      </c>
      <c r="P5269" s="22">
        <v>212672</v>
      </c>
      <c r="Q5269" s="22">
        <v>5157370</v>
      </c>
      <c r="R5269" s="22">
        <v>3237918</v>
      </c>
      <c r="S5269" s="22">
        <v>1919452</v>
      </c>
      <c r="T5269" s="18" t="s">
        <v>31</v>
      </c>
    </row>
    <row r="5270" spans="1:20" x14ac:dyDescent="0.25">
      <c r="A5270" s="14">
        <v>6264</v>
      </c>
      <c r="B5270" s="18">
        <v>900492755</v>
      </c>
      <c r="C5270" s="18" t="s">
        <v>6363</v>
      </c>
      <c r="D5270" s="14" t="s">
        <v>26</v>
      </c>
      <c r="E5270" s="17" t="s">
        <v>27</v>
      </c>
      <c r="F5270" s="18" t="s">
        <v>50</v>
      </c>
      <c r="G5270" s="14" t="s">
        <v>188</v>
      </c>
      <c r="H5270" s="18" t="s">
        <v>1612</v>
      </c>
      <c r="I5270" s="17" t="s">
        <v>30</v>
      </c>
      <c r="J5270" s="21">
        <v>30936666</v>
      </c>
      <c r="K5270" s="21">
        <v>7652686</v>
      </c>
      <c r="L5270" s="21">
        <v>19007241</v>
      </c>
      <c r="M5270" s="21">
        <v>3509959</v>
      </c>
      <c r="N5270" s="21">
        <v>15497282</v>
      </c>
      <c r="O5270" s="22">
        <v>22808554</v>
      </c>
      <c r="P5270" s="22">
        <v>4993117</v>
      </c>
      <c r="Q5270" s="22">
        <v>13437109</v>
      </c>
      <c r="R5270" s="22">
        <v>5592513</v>
      </c>
      <c r="S5270" s="22">
        <v>7844596</v>
      </c>
      <c r="T5270" s="18" t="s">
        <v>31</v>
      </c>
    </row>
    <row r="5271" spans="1:20" x14ac:dyDescent="0.25">
      <c r="A5271" s="14">
        <v>6265</v>
      </c>
      <c r="B5271" s="18">
        <v>900669915</v>
      </c>
      <c r="C5271" s="18" t="s">
        <v>6364</v>
      </c>
      <c r="D5271" s="14" t="s">
        <v>26</v>
      </c>
      <c r="E5271" s="17" t="s">
        <v>27</v>
      </c>
      <c r="F5271" s="18" t="s">
        <v>28</v>
      </c>
      <c r="G5271" s="18" t="s">
        <v>28</v>
      </c>
      <c r="H5271" s="18" t="s">
        <v>971</v>
      </c>
      <c r="I5271" s="17" t="s">
        <v>37</v>
      </c>
      <c r="J5271" s="21">
        <v>30908473</v>
      </c>
      <c r="K5271" s="21">
        <v>-1933288</v>
      </c>
      <c r="L5271" s="21">
        <v>22344739</v>
      </c>
      <c r="M5271" s="21">
        <v>8332674</v>
      </c>
      <c r="N5271" s="21">
        <v>14012065</v>
      </c>
      <c r="O5271" s="22">
        <v>27163426</v>
      </c>
      <c r="P5271" s="22">
        <v>-1491316</v>
      </c>
      <c r="Q5271" s="22">
        <v>22391454</v>
      </c>
      <c r="R5271" s="22">
        <v>6446096</v>
      </c>
      <c r="S5271" s="22">
        <v>15945358</v>
      </c>
      <c r="T5271" s="18" t="s">
        <v>31</v>
      </c>
    </row>
    <row r="5272" spans="1:20" x14ac:dyDescent="0.25">
      <c r="A5272" s="14">
        <v>6266</v>
      </c>
      <c r="B5272" s="18">
        <v>830117784</v>
      </c>
      <c r="C5272" s="18" t="s">
        <v>6365</v>
      </c>
      <c r="D5272" s="14" t="s">
        <v>26</v>
      </c>
      <c r="E5272" s="18" t="s">
        <v>33</v>
      </c>
      <c r="F5272" s="18" t="s">
        <v>859</v>
      </c>
      <c r="G5272" s="14" t="s">
        <v>1079</v>
      </c>
      <c r="H5272" s="18" t="s">
        <v>70</v>
      </c>
      <c r="I5272" s="17" t="s">
        <v>30</v>
      </c>
      <c r="J5272" s="21">
        <v>30907461</v>
      </c>
      <c r="K5272" s="21">
        <v>250032</v>
      </c>
      <c r="L5272" s="21">
        <v>9978398</v>
      </c>
      <c r="M5272" s="21">
        <v>7902510</v>
      </c>
      <c r="N5272" s="21">
        <v>2075888</v>
      </c>
      <c r="O5272" s="22">
        <v>24656896</v>
      </c>
      <c r="P5272" s="22">
        <v>182567</v>
      </c>
      <c r="Q5272" s="22">
        <v>6420561</v>
      </c>
      <c r="R5272" s="22">
        <v>4627699</v>
      </c>
      <c r="S5272" s="22">
        <v>1792862</v>
      </c>
      <c r="T5272" s="18" t="s">
        <v>31</v>
      </c>
    </row>
    <row r="5273" spans="1:20" x14ac:dyDescent="0.25">
      <c r="A5273" s="14">
        <v>6267</v>
      </c>
      <c r="B5273" s="18">
        <v>804017151</v>
      </c>
      <c r="C5273" s="18" t="s">
        <v>6366</v>
      </c>
      <c r="D5273" s="14" t="s">
        <v>26</v>
      </c>
      <c r="E5273" s="18" t="s">
        <v>33</v>
      </c>
      <c r="F5273" s="18" t="s">
        <v>65</v>
      </c>
      <c r="G5273" s="14" t="s">
        <v>66</v>
      </c>
      <c r="H5273" s="18" t="s">
        <v>93</v>
      </c>
      <c r="I5273" s="17" t="s">
        <v>94</v>
      </c>
      <c r="J5273" s="21">
        <v>30905754</v>
      </c>
      <c r="K5273" s="21">
        <v>1491590</v>
      </c>
      <c r="L5273" s="21">
        <v>26748802</v>
      </c>
      <c r="M5273" s="21">
        <v>18571772</v>
      </c>
      <c r="N5273" s="21">
        <v>8177030</v>
      </c>
      <c r="O5273" s="22">
        <v>19278898</v>
      </c>
      <c r="P5273" s="22">
        <v>943626</v>
      </c>
      <c r="Q5273" s="22">
        <v>24549330</v>
      </c>
      <c r="R5273" s="22">
        <v>16920264</v>
      </c>
      <c r="S5273" s="22">
        <v>7629066</v>
      </c>
      <c r="T5273" s="18" t="s">
        <v>31</v>
      </c>
    </row>
    <row r="5274" spans="1:20" x14ac:dyDescent="0.25">
      <c r="A5274" s="14">
        <v>6268</v>
      </c>
      <c r="B5274" s="18">
        <v>900463523</v>
      </c>
      <c r="C5274" s="18" t="s">
        <v>6367</v>
      </c>
      <c r="D5274" s="14" t="s">
        <v>26</v>
      </c>
      <c r="E5274" s="17" t="s">
        <v>86</v>
      </c>
      <c r="F5274" s="18" t="s">
        <v>87</v>
      </c>
      <c r="G5274" s="18" t="s">
        <v>88</v>
      </c>
      <c r="H5274" s="18" t="s">
        <v>4033</v>
      </c>
      <c r="I5274" s="17" t="s">
        <v>30</v>
      </c>
      <c r="J5274" s="21">
        <v>30899401</v>
      </c>
      <c r="K5274" s="21">
        <v>1047200</v>
      </c>
      <c r="L5274" s="21">
        <v>18901604</v>
      </c>
      <c r="M5274" s="21">
        <v>10875945</v>
      </c>
      <c r="N5274" s="21">
        <v>8025659</v>
      </c>
      <c r="O5274" s="22">
        <v>27998332</v>
      </c>
      <c r="P5274" s="22">
        <v>1141143</v>
      </c>
      <c r="Q5274" s="22">
        <v>19565125</v>
      </c>
      <c r="R5274" s="22">
        <v>9586666</v>
      </c>
      <c r="S5274" s="22">
        <v>9978459</v>
      </c>
      <c r="T5274" s="18" t="s">
        <v>31</v>
      </c>
    </row>
    <row r="5275" spans="1:20" x14ac:dyDescent="0.25">
      <c r="A5275" s="14">
        <v>6269</v>
      </c>
      <c r="B5275" s="18">
        <v>800185008</v>
      </c>
      <c r="C5275" s="18" t="s">
        <v>6368</v>
      </c>
      <c r="D5275" s="14" t="s">
        <v>26</v>
      </c>
      <c r="E5275" s="17" t="s">
        <v>27</v>
      </c>
      <c r="F5275" s="18" t="s">
        <v>28</v>
      </c>
      <c r="G5275" s="18" t="s">
        <v>28</v>
      </c>
      <c r="H5275" s="18" t="s">
        <v>6369</v>
      </c>
      <c r="I5275" s="18" t="s">
        <v>75</v>
      </c>
      <c r="J5275" s="21">
        <v>30896914</v>
      </c>
      <c r="K5275" s="21">
        <v>17137037</v>
      </c>
      <c r="L5275" s="21">
        <v>49048381</v>
      </c>
      <c r="M5275" s="21">
        <v>10993492</v>
      </c>
      <c r="N5275" s="21">
        <v>38054889</v>
      </c>
      <c r="O5275" s="22">
        <v>26830884</v>
      </c>
      <c r="P5275" s="22">
        <v>13965269</v>
      </c>
      <c r="Q5275" s="22">
        <v>39432452</v>
      </c>
      <c r="R5275" s="22">
        <v>5903169</v>
      </c>
      <c r="S5275" s="22">
        <v>33529283</v>
      </c>
      <c r="T5275" s="18" t="s">
        <v>55</v>
      </c>
    </row>
    <row r="5276" spans="1:20" x14ac:dyDescent="0.25">
      <c r="A5276" s="14">
        <v>6270</v>
      </c>
      <c r="B5276" s="18">
        <v>901301865</v>
      </c>
      <c r="C5276" s="18" t="s">
        <v>6370</v>
      </c>
      <c r="D5276" s="14" t="s">
        <v>26</v>
      </c>
      <c r="E5276" s="17" t="s">
        <v>27</v>
      </c>
      <c r="F5276" s="18" t="s">
        <v>28</v>
      </c>
      <c r="G5276" s="18" t="s">
        <v>28</v>
      </c>
      <c r="H5276" s="18" t="s">
        <v>255</v>
      </c>
      <c r="I5276" s="18" t="s">
        <v>75</v>
      </c>
      <c r="J5276" s="21">
        <v>30886000</v>
      </c>
      <c r="K5276" s="21">
        <v>3358958</v>
      </c>
      <c r="L5276" s="21">
        <v>50856058</v>
      </c>
      <c r="M5276" s="21">
        <v>45365565</v>
      </c>
      <c r="N5276" s="21">
        <v>5490493</v>
      </c>
      <c r="O5276" s="22">
        <v>26361000</v>
      </c>
      <c r="P5276" s="22">
        <v>2263000</v>
      </c>
      <c r="Q5276" s="22">
        <v>45397000</v>
      </c>
      <c r="R5276" s="22">
        <v>43993000</v>
      </c>
      <c r="S5276" s="22">
        <v>1404000</v>
      </c>
      <c r="T5276" s="18" t="s">
        <v>38</v>
      </c>
    </row>
    <row r="5277" spans="1:20" x14ac:dyDescent="0.25">
      <c r="A5277" s="14">
        <v>6271</v>
      </c>
      <c r="B5277" s="18">
        <v>860353804</v>
      </c>
      <c r="C5277" s="18" t="s">
        <v>6371</v>
      </c>
      <c r="D5277" s="14" t="s">
        <v>26</v>
      </c>
      <c r="E5277" s="17" t="s">
        <v>27</v>
      </c>
      <c r="F5277" s="18" t="s">
        <v>28</v>
      </c>
      <c r="G5277" s="18" t="s">
        <v>28</v>
      </c>
      <c r="H5277" s="18" t="s">
        <v>326</v>
      </c>
      <c r="I5277" s="17" t="s">
        <v>185</v>
      </c>
      <c r="J5277" s="21">
        <v>30878800</v>
      </c>
      <c r="K5277" s="21">
        <v>410360</v>
      </c>
      <c r="L5277" s="21">
        <v>23956486</v>
      </c>
      <c r="M5277" s="21">
        <v>7171358</v>
      </c>
      <c r="N5277" s="21">
        <v>16785128</v>
      </c>
      <c r="O5277" s="22">
        <v>31527008</v>
      </c>
      <c r="P5277" s="22">
        <v>972663</v>
      </c>
      <c r="Q5277" s="22">
        <v>28263000</v>
      </c>
      <c r="R5277" s="22">
        <v>7723216</v>
      </c>
      <c r="S5277" s="22">
        <v>20539784</v>
      </c>
      <c r="T5277" s="18" t="s">
        <v>38</v>
      </c>
    </row>
    <row r="5278" spans="1:20" x14ac:dyDescent="0.25">
      <c r="A5278" s="14">
        <v>6272</v>
      </c>
      <c r="B5278" s="18">
        <v>860011109</v>
      </c>
      <c r="C5278" s="18" t="s">
        <v>6372</v>
      </c>
      <c r="D5278" s="14" t="s">
        <v>26</v>
      </c>
      <c r="E5278" s="17" t="s">
        <v>27</v>
      </c>
      <c r="F5278" s="18" t="s">
        <v>28</v>
      </c>
      <c r="G5278" s="18" t="s">
        <v>28</v>
      </c>
      <c r="H5278" s="18" t="s">
        <v>582</v>
      </c>
      <c r="I5278" s="17" t="s">
        <v>37</v>
      </c>
      <c r="J5278" s="21">
        <v>30865079</v>
      </c>
      <c r="K5278" s="21">
        <v>616661</v>
      </c>
      <c r="L5278" s="21">
        <v>29261714</v>
      </c>
      <c r="M5278" s="21">
        <v>2192302</v>
      </c>
      <c r="N5278" s="21">
        <v>27069412</v>
      </c>
      <c r="O5278" s="22">
        <v>15296302</v>
      </c>
      <c r="P5278" s="22">
        <v>257466</v>
      </c>
      <c r="Q5278" s="22">
        <v>27873393</v>
      </c>
      <c r="R5278" s="22">
        <v>1163176</v>
      </c>
      <c r="S5278" s="22">
        <v>26710217</v>
      </c>
      <c r="T5278" s="18" t="s">
        <v>38</v>
      </c>
    </row>
    <row r="5279" spans="1:20" x14ac:dyDescent="0.25">
      <c r="A5279" s="14">
        <v>6273</v>
      </c>
      <c r="B5279" s="18">
        <v>811012661</v>
      </c>
      <c r="C5279" s="18" t="s">
        <v>6373</v>
      </c>
      <c r="D5279" s="14" t="s">
        <v>26</v>
      </c>
      <c r="E5279" s="17" t="s">
        <v>86</v>
      </c>
      <c r="F5279" s="18" t="s">
        <v>87</v>
      </c>
      <c r="G5279" s="18" t="s">
        <v>88</v>
      </c>
      <c r="H5279" s="18" t="s">
        <v>60</v>
      </c>
      <c r="I5279" s="17" t="s">
        <v>30</v>
      </c>
      <c r="J5279" s="21">
        <v>30862300</v>
      </c>
      <c r="K5279" s="21">
        <v>348721</v>
      </c>
      <c r="L5279" s="21">
        <v>6520435</v>
      </c>
      <c r="M5279" s="21">
        <v>5054954</v>
      </c>
      <c r="N5279" s="21">
        <v>1465481</v>
      </c>
      <c r="O5279" s="22">
        <v>23918668</v>
      </c>
      <c r="P5279" s="22">
        <v>185481</v>
      </c>
      <c r="Q5279" s="22">
        <v>6667125</v>
      </c>
      <c r="R5279" s="22">
        <v>5133746</v>
      </c>
      <c r="S5279" s="22">
        <v>1533379</v>
      </c>
      <c r="T5279" s="18" t="s">
        <v>31</v>
      </c>
    </row>
    <row r="5280" spans="1:20" x14ac:dyDescent="0.25">
      <c r="A5280" s="14">
        <v>6274</v>
      </c>
      <c r="B5280" s="18">
        <v>800185347</v>
      </c>
      <c r="C5280" s="18" t="s">
        <v>6374</v>
      </c>
      <c r="D5280" s="14" t="s">
        <v>26</v>
      </c>
      <c r="E5280" s="17" t="s">
        <v>27</v>
      </c>
      <c r="F5280" s="18" t="s">
        <v>28</v>
      </c>
      <c r="G5280" s="18" t="s">
        <v>28</v>
      </c>
      <c r="H5280" s="18" t="s">
        <v>390</v>
      </c>
      <c r="I5280" s="18" t="s">
        <v>75</v>
      </c>
      <c r="J5280" s="21">
        <v>30853263</v>
      </c>
      <c r="K5280" s="21">
        <v>13526166</v>
      </c>
      <c r="L5280" s="21">
        <v>58729135</v>
      </c>
      <c r="M5280" s="21">
        <v>36754519</v>
      </c>
      <c r="N5280" s="21">
        <v>21974616</v>
      </c>
      <c r="O5280" s="22">
        <v>24636468</v>
      </c>
      <c r="P5280" s="22">
        <v>7168773</v>
      </c>
      <c r="Q5280" s="22">
        <v>79511094</v>
      </c>
      <c r="R5280" s="22">
        <v>37938002</v>
      </c>
      <c r="S5280" s="22">
        <v>41573092</v>
      </c>
      <c r="T5280" s="18" t="s">
        <v>55</v>
      </c>
    </row>
    <row r="5281" spans="1:20" x14ac:dyDescent="0.25">
      <c r="A5281" s="14">
        <v>6275</v>
      </c>
      <c r="B5281" s="18">
        <v>900380431</v>
      </c>
      <c r="C5281" s="18" t="s">
        <v>6375</v>
      </c>
      <c r="D5281" s="18" t="s">
        <v>143</v>
      </c>
      <c r="E5281" s="17" t="s">
        <v>27</v>
      </c>
      <c r="F5281" s="18" t="s">
        <v>28</v>
      </c>
      <c r="G5281" s="18" t="s">
        <v>28</v>
      </c>
      <c r="H5281" s="18" t="s">
        <v>279</v>
      </c>
      <c r="I5281" s="17" t="s">
        <v>30</v>
      </c>
      <c r="J5281" s="21">
        <v>30846801</v>
      </c>
      <c r="K5281" s="21">
        <v>531661</v>
      </c>
      <c r="L5281" s="21">
        <v>23692233</v>
      </c>
      <c r="M5281" s="21">
        <v>22386643</v>
      </c>
      <c r="N5281" s="21">
        <v>1305590</v>
      </c>
      <c r="O5281" s="22">
        <v>24015766</v>
      </c>
      <c r="P5281" s="22">
        <v>368407</v>
      </c>
      <c r="Q5281" s="22">
        <v>14470686</v>
      </c>
      <c r="R5281" s="22">
        <v>13494082</v>
      </c>
      <c r="S5281" s="22">
        <v>976604</v>
      </c>
      <c r="T5281" s="18" t="s">
        <v>145</v>
      </c>
    </row>
    <row r="5282" spans="1:20" x14ac:dyDescent="0.25">
      <c r="A5282" s="14">
        <v>6276</v>
      </c>
      <c r="B5282" s="18">
        <v>860004030</v>
      </c>
      <c r="C5282" s="18" t="s">
        <v>6376</v>
      </c>
      <c r="D5282" s="14" t="s">
        <v>26</v>
      </c>
      <c r="E5282" s="17" t="s">
        <v>27</v>
      </c>
      <c r="F5282" s="18" t="s">
        <v>28</v>
      </c>
      <c r="G5282" s="18" t="s">
        <v>28</v>
      </c>
      <c r="H5282" s="18" t="s">
        <v>816</v>
      </c>
      <c r="I5282" s="17" t="s">
        <v>94</v>
      </c>
      <c r="J5282" s="21">
        <v>30841464</v>
      </c>
      <c r="K5282" s="21">
        <v>16401458</v>
      </c>
      <c r="L5282" s="21">
        <v>40065530</v>
      </c>
      <c r="M5282" s="21">
        <v>8350647</v>
      </c>
      <c r="N5282" s="21">
        <v>31714883</v>
      </c>
      <c r="O5282" s="22">
        <v>16247996</v>
      </c>
      <c r="P5282" s="22">
        <v>3559567</v>
      </c>
      <c r="Q5282" s="22">
        <v>39768650</v>
      </c>
      <c r="R5282" s="22">
        <v>13486966</v>
      </c>
      <c r="S5282" s="22">
        <v>26281684</v>
      </c>
      <c r="T5282" s="18" t="s">
        <v>97</v>
      </c>
    </row>
    <row r="5283" spans="1:20" x14ac:dyDescent="0.25">
      <c r="A5283" s="14">
        <v>6277</v>
      </c>
      <c r="B5283" s="18">
        <v>860519840</v>
      </c>
      <c r="C5283" s="18" t="s">
        <v>6377</v>
      </c>
      <c r="D5283" s="14" t="s">
        <v>26</v>
      </c>
      <c r="E5283" s="17" t="s">
        <v>27</v>
      </c>
      <c r="F5283" s="18" t="s">
        <v>28</v>
      </c>
      <c r="G5283" s="18" t="s">
        <v>28</v>
      </c>
      <c r="H5283" s="18" t="s">
        <v>6378</v>
      </c>
      <c r="I5283" s="17" t="s">
        <v>37</v>
      </c>
      <c r="J5283" s="21">
        <v>30841182</v>
      </c>
      <c r="K5283" s="21">
        <v>907417</v>
      </c>
      <c r="L5283" s="21">
        <v>23570701</v>
      </c>
      <c r="M5283" s="21">
        <v>16864824</v>
      </c>
      <c r="N5283" s="21">
        <v>6705877</v>
      </c>
      <c r="O5283" s="22">
        <v>26403214</v>
      </c>
      <c r="P5283" s="22">
        <v>1083706</v>
      </c>
      <c r="Q5283" s="22">
        <v>20876879</v>
      </c>
      <c r="R5283" s="22">
        <v>14303567</v>
      </c>
      <c r="S5283" s="22">
        <v>6573312</v>
      </c>
      <c r="T5283" s="18" t="s">
        <v>31</v>
      </c>
    </row>
    <row r="5284" spans="1:20" x14ac:dyDescent="0.25">
      <c r="A5284" s="14">
        <v>6278</v>
      </c>
      <c r="B5284" s="18">
        <v>900030249</v>
      </c>
      <c r="C5284" s="18" t="s">
        <v>6379</v>
      </c>
      <c r="D5284" s="14" t="s">
        <v>26</v>
      </c>
      <c r="E5284" s="17" t="s">
        <v>27</v>
      </c>
      <c r="F5284" s="18" t="s">
        <v>28</v>
      </c>
      <c r="G5284" s="18" t="s">
        <v>28</v>
      </c>
      <c r="H5284" s="18" t="s">
        <v>170</v>
      </c>
      <c r="I5284" s="17" t="s">
        <v>37</v>
      </c>
      <c r="J5284" s="21">
        <v>30823077</v>
      </c>
      <c r="K5284" s="21">
        <v>619631</v>
      </c>
      <c r="L5284" s="21">
        <v>70470581</v>
      </c>
      <c r="M5284" s="21">
        <v>49963059</v>
      </c>
      <c r="N5284" s="21">
        <v>20507522</v>
      </c>
      <c r="O5284" s="22">
        <v>9766382</v>
      </c>
      <c r="P5284" s="22">
        <v>435819</v>
      </c>
      <c r="Q5284" s="22">
        <v>65628175</v>
      </c>
      <c r="R5284" s="22">
        <v>44424658</v>
      </c>
      <c r="S5284" s="22">
        <v>21203517</v>
      </c>
      <c r="T5284" s="18" t="s">
        <v>31</v>
      </c>
    </row>
    <row r="5285" spans="1:20" x14ac:dyDescent="0.25">
      <c r="A5285" s="14">
        <v>6279</v>
      </c>
      <c r="B5285" s="18">
        <v>811013065</v>
      </c>
      <c r="C5285" s="18" t="s">
        <v>6380</v>
      </c>
      <c r="D5285" s="14" t="s">
        <v>26</v>
      </c>
      <c r="E5285" s="17" t="s">
        <v>27</v>
      </c>
      <c r="F5285" s="18" t="s">
        <v>28</v>
      </c>
      <c r="G5285" s="18" t="s">
        <v>28</v>
      </c>
      <c r="H5285" s="18" t="s">
        <v>311</v>
      </c>
      <c r="I5285" s="18" t="s">
        <v>75</v>
      </c>
      <c r="J5285" s="21">
        <v>30816815</v>
      </c>
      <c r="K5285" s="21">
        <v>-8628394</v>
      </c>
      <c r="L5285" s="21">
        <v>67762522</v>
      </c>
      <c r="M5285" s="21">
        <v>89067160</v>
      </c>
      <c r="N5285" s="21">
        <v>-21304638</v>
      </c>
      <c r="O5285" s="22">
        <v>27676982</v>
      </c>
      <c r="P5285" s="22">
        <v>-6505318</v>
      </c>
      <c r="Q5285" s="22">
        <v>61917385</v>
      </c>
      <c r="R5285" s="22">
        <v>74593629</v>
      </c>
      <c r="S5285" s="22">
        <v>-12676244</v>
      </c>
      <c r="T5285" s="18" t="s">
        <v>31</v>
      </c>
    </row>
    <row r="5286" spans="1:20" x14ac:dyDescent="0.25">
      <c r="A5286" s="14">
        <v>6280</v>
      </c>
      <c r="B5286" s="18">
        <v>900146342</v>
      </c>
      <c r="C5286" s="18" t="s">
        <v>6381</v>
      </c>
      <c r="D5286" s="14" t="s">
        <v>26</v>
      </c>
      <c r="E5286" s="17" t="s">
        <v>27</v>
      </c>
      <c r="F5286" s="18" t="s">
        <v>28</v>
      </c>
      <c r="G5286" s="18" t="s">
        <v>28</v>
      </c>
      <c r="H5286" s="18" t="s">
        <v>74</v>
      </c>
      <c r="I5286" s="18" t="s">
        <v>75</v>
      </c>
      <c r="J5286" s="21">
        <v>30816747</v>
      </c>
      <c r="K5286" s="21">
        <v>1015022</v>
      </c>
      <c r="L5286" s="21">
        <v>118030506</v>
      </c>
      <c r="M5286" s="21">
        <v>116865484</v>
      </c>
      <c r="N5286" s="21">
        <v>1165022</v>
      </c>
      <c r="O5286" s="22">
        <v>27021692</v>
      </c>
      <c r="P5286" s="22">
        <v>442699</v>
      </c>
      <c r="Q5286" s="22">
        <v>136880368</v>
      </c>
      <c r="R5286" s="22">
        <v>136287669</v>
      </c>
      <c r="S5286" s="22">
        <v>592699</v>
      </c>
      <c r="T5286" s="18" t="s">
        <v>38</v>
      </c>
    </row>
    <row r="5287" spans="1:20" x14ac:dyDescent="0.25">
      <c r="A5287" s="14">
        <v>6281</v>
      </c>
      <c r="B5287" s="18">
        <v>901370493</v>
      </c>
      <c r="C5287" s="18" t="s">
        <v>6382</v>
      </c>
      <c r="D5287" s="14" t="s">
        <v>26</v>
      </c>
      <c r="E5287" s="17" t="s">
        <v>27</v>
      </c>
      <c r="F5287" s="18" t="s">
        <v>28</v>
      </c>
      <c r="G5287" s="18" t="s">
        <v>28</v>
      </c>
      <c r="H5287" s="18" t="s">
        <v>191</v>
      </c>
      <c r="I5287" s="17" t="s">
        <v>30</v>
      </c>
      <c r="J5287" s="21">
        <v>30813108</v>
      </c>
      <c r="K5287" s="21">
        <v>-4329542</v>
      </c>
      <c r="L5287" s="21">
        <v>30298527</v>
      </c>
      <c r="M5287" s="21">
        <v>31241276</v>
      </c>
      <c r="N5287" s="21">
        <v>-942749</v>
      </c>
      <c r="O5287" s="22">
        <v>30654086</v>
      </c>
      <c r="P5287" s="22">
        <v>-4128854</v>
      </c>
      <c r="Q5287" s="22">
        <v>35330787</v>
      </c>
      <c r="R5287" s="22">
        <v>31943994</v>
      </c>
      <c r="S5287" s="22">
        <v>3386793</v>
      </c>
      <c r="T5287" s="18" t="s">
        <v>38</v>
      </c>
    </row>
    <row r="5288" spans="1:20" x14ac:dyDescent="0.25">
      <c r="A5288" s="14">
        <v>6282</v>
      </c>
      <c r="B5288" s="18">
        <v>830058798</v>
      </c>
      <c r="C5288" s="18" t="s">
        <v>6383</v>
      </c>
      <c r="D5288" s="14" t="s">
        <v>26</v>
      </c>
      <c r="E5288" s="17" t="s">
        <v>27</v>
      </c>
      <c r="F5288" s="18" t="s">
        <v>28</v>
      </c>
      <c r="G5288" s="18" t="s">
        <v>28</v>
      </c>
      <c r="H5288" s="18" t="s">
        <v>29</v>
      </c>
      <c r="I5288" s="17" t="s">
        <v>30</v>
      </c>
      <c r="J5288" s="21">
        <v>30803256</v>
      </c>
      <c r="K5288" s="21">
        <v>731672</v>
      </c>
      <c r="L5288" s="21">
        <v>6769962</v>
      </c>
      <c r="M5288" s="21">
        <v>3349073</v>
      </c>
      <c r="N5288" s="21">
        <v>3420889</v>
      </c>
      <c r="O5288" s="22">
        <v>21603518</v>
      </c>
      <c r="P5288" s="22">
        <v>204664</v>
      </c>
      <c r="Q5288" s="22">
        <v>5854469</v>
      </c>
      <c r="R5288" s="22">
        <v>3165252</v>
      </c>
      <c r="S5288" s="22">
        <v>2689217</v>
      </c>
      <c r="T5288" s="18" t="s">
        <v>31</v>
      </c>
    </row>
    <row r="5289" spans="1:20" x14ac:dyDescent="0.25">
      <c r="A5289" s="14">
        <v>6283</v>
      </c>
      <c r="B5289" s="18">
        <v>900312036</v>
      </c>
      <c r="C5289" s="18" t="s">
        <v>6384</v>
      </c>
      <c r="D5289" s="14" t="s">
        <v>26</v>
      </c>
      <c r="E5289" s="17" t="s">
        <v>27</v>
      </c>
      <c r="F5289" s="18" t="s">
        <v>28</v>
      </c>
      <c r="G5289" s="18" t="s">
        <v>28</v>
      </c>
      <c r="H5289" s="18" t="s">
        <v>6385</v>
      </c>
      <c r="I5289" s="18" t="s">
        <v>75</v>
      </c>
      <c r="J5289" s="21">
        <v>30802241</v>
      </c>
      <c r="K5289" s="21">
        <v>30326556</v>
      </c>
      <c r="L5289" s="21">
        <v>211642179</v>
      </c>
      <c r="M5289" s="21">
        <v>68430</v>
      </c>
      <c r="N5289" s="21">
        <v>211573749</v>
      </c>
      <c r="O5289" s="22">
        <v>16928116</v>
      </c>
      <c r="P5289" s="22">
        <v>16575873</v>
      </c>
      <c r="Q5289" s="22">
        <v>185537700</v>
      </c>
      <c r="R5289" s="22">
        <v>236742</v>
      </c>
      <c r="S5289" s="22">
        <v>185300958</v>
      </c>
      <c r="T5289" s="18" t="s">
        <v>31</v>
      </c>
    </row>
    <row r="5290" spans="1:20" x14ac:dyDescent="0.25">
      <c r="A5290" s="14">
        <v>6284</v>
      </c>
      <c r="B5290" s="18">
        <v>800095068</v>
      </c>
      <c r="C5290" s="18" t="s">
        <v>6386</v>
      </c>
      <c r="D5290" s="14" t="s">
        <v>26</v>
      </c>
      <c r="E5290" s="17" t="s">
        <v>27</v>
      </c>
      <c r="F5290" s="18" t="s">
        <v>28</v>
      </c>
      <c r="G5290" s="18" t="s">
        <v>28</v>
      </c>
      <c r="H5290" s="18" t="s">
        <v>326</v>
      </c>
      <c r="I5290" s="17" t="s">
        <v>185</v>
      </c>
      <c r="J5290" s="21">
        <v>30763698</v>
      </c>
      <c r="K5290" s="21">
        <v>5939498</v>
      </c>
      <c r="L5290" s="21">
        <v>14595489</v>
      </c>
      <c r="M5290" s="21">
        <v>8655161</v>
      </c>
      <c r="N5290" s="21">
        <v>5940328</v>
      </c>
      <c r="O5290" s="22">
        <v>28251436</v>
      </c>
      <c r="P5290" s="22">
        <v>6508349</v>
      </c>
      <c r="Q5290" s="22">
        <v>12121090</v>
      </c>
      <c r="R5290" s="22">
        <v>5520261</v>
      </c>
      <c r="S5290" s="22">
        <v>6600829</v>
      </c>
      <c r="T5290" s="18" t="s">
        <v>31</v>
      </c>
    </row>
    <row r="5291" spans="1:20" x14ac:dyDescent="0.25">
      <c r="A5291" s="14">
        <v>6285</v>
      </c>
      <c r="B5291" s="18">
        <v>830082401</v>
      </c>
      <c r="C5291" s="18" t="s">
        <v>6387</v>
      </c>
      <c r="D5291" s="14" t="s">
        <v>26</v>
      </c>
      <c r="E5291" s="17" t="s">
        <v>27</v>
      </c>
      <c r="F5291" s="18" t="s">
        <v>50</v>
      </c>
      <c r="G5291" s="14" t="s">
        <v>129</v>
      </c>
      <c r="H5291" s="18" t="s">
        <v>160</v>
      </c>
      <c r="I5291" s="17" t="s">
        <v>94</v>
      </c>
      <c r="J5291" s="21">
        <v>30763072</v>
      </c>
      <c r="K5291" s="21">
        <v>973443</v>
      </c>
      <c r="L5291" s="21">
        <v>34430093</v>
      </c>
      <c r="M5291" s="21">
        <v>17456538</v>
      </c>
      <c r="N5291" s="21">
        <v>16973555</v>
      </c>
      <c r="O5291" s="22">
        <v>14953202</v>
      </c>
      <c r="P5291" s="22">
        <v>47900</v>
      </c>
      <c r="Q5291" s="22">
        <v>31796433</v>
      </c>
      <c r="R5291" s="22">
        <v>15844787</v>
      </c>
      <c r="S5291" s="22">
        <v>15951646</v>
      </c>
      <c r="T5291" s="18" t="s">
        <v>31</v>
      </c>
    </row>
    <row r="5292" spans="1:20" x14ac:dyDescent="0.25">
      <c r="A5292" s="14">
        <v>6286</v>
      </c>
      <c r="B5292" s="18">
        <v>830117145</v>
      </c>
      <c r="C5292" s="18" t="s">
        <v>6388</v>
      </c>
      <c r="D5292" s="14" t="s">
        <v>26</v>
      </c>
      <c r="E5292" s="17" t="s">
        <v>27</v>
      </c>
      <c r="F5292" s="18" t="s">
        <v>28</v>
      </c>
      <c r="G5292" s="18" t="s">
        <v>28</v>
      </c>
      <c r="H5292" s="18" t="s">
        <v>70</v>
      </c>
      <c r="I5292" s="17" t="s">
        <v>30</v>
      </c>
      <c r="J5292" s="21">
        <v>30762959</v>
      </c>
      <c r="K5292" s="21">
        <v>797430</v>
      </c>
      <c r="L5292" s="21">
        <v>9669540</v>
      </c>
      <c r="M5292" s="21">
        <v>6285388</v>
      </c>
      <c r="N5292" s="21">
        <v>3384152</v>
      </c>
      <c r="O5292" s="22">
        <v>25452340</v>
      </c>
      <c r="P5292" s="22">
        <v>861331</v>
      </c>
      <c r="Q5292" s="22">
        <v>8757422</v>
      </c>
      <c r="R5292" s="22">
        <v>6170700</v>
      </c>
      <c r="S5292" s="22">
        <v>2586722</v>
      </c>
      <c r="T5292" s="18" t="s">
        <v>31</v>
      </c>
    </row>
    <row r="5293" spans="1:20" x14ac:dyDescent="0.25">
      <c r="A5293" s="14">
        <v>6287</v>
      </c>
      <c r="B5293" s="18">
        <v>890926617</v>
      </c>
      <c r="C5293" s="18" t="s">
        <v>6389</v>
      </c>
      <c r="D5293" s="14" t="s">
        <v>26</v>
      </c>
      <c r="E5293" s="17" t="s">
        <v>86</v>
      </c>
      <c r="F5293" s="18" t="s">
        <v>87</v>
      </c>
      <c r="G5293" s="18" t="s">
        <v>88</v>
      </c>
      <c r="H5293" s="18" t="s">
        <v>6390</v>
      </c>
      <c r="I5293" s="17" t="s">
        <v>37</v>
      </c>
      <c r="J5293" s="21">
        <v>30753276</v>
      </c>
      <c r="K5293" s="21">
        <v>2556068</v>
      </c>
      <c r="L5293" s="21">
        <v>28356994</v>
      </c>
      <c r="M5293" s="21">
        <v>10969779</v>
      </c>
      <c r="N5293" s="21">
        <v>17387215</v>
      </c>
      <c r="O5293" s="22">
        <v>23293480</v>
      </c>
      <c r="P5293" s="22">
        <v>2890687</v>
      </c>
      <c r="Q5293" s="22">
        <v>25094333</v>
      </c>
      <c r="R5293" s="22">
        <v>10299916</v>
      </c>
      <c r="S5293" s="22">
        <v>14794417</v>
      </c>
      <c r="T5293" s="18" t="s">
        <v>31</v>
      </c>
    </row>
    <row r="5294" spans="1:20" x14ac:dyDescent="0.25">
      <c r="A5294" s="14">
        <v>6288</v>
      </c>
      <c r="B5294" s="18">
        <v>860027583</v>
      </c>
      <c r="C5294" s="18" t="s">
        <v>6391</v>
      </c>
      <c r="D5294" s="14" t="s">
        <v>26</v>
      </c>
      <c r="E5294" s="17" t="s">
        <v>27</v>
      </c>
      <c r="F5294" s="18" t="s">
        <v>28</v>
      </c>
      <c r="G5294" s="18" t="s">
        <v>28</v>
      </c>
      <c r="H5294" s="18" t="s">
        <v>263</v>
      </c>
      <c r="I5294" s="18" t="s">
        <v>75</v>
      </c>
      <c r="J5294" s="21">
        <v>30748240</v>
      </c>
      <c r="K5294" s="21">
        <v>5723706</v>
      </c>
      <c r="L5294" s="21">
        <v>220112032</v>
      </c>
      <c r="M5294" s="21">
        <v>91559400</v>
      </c>
      <c r="N5294" s="21">
        <v>128552632</v>
      </c>
      <c r="O5294" s="22">
        <v>27685694</v>
      </c>
      <c r="P5294" s="22">
        <v>10462084</v>
      </c>
      <c r="Q5294" s="22">
        <v>215524634</v>
      </c>
      <c r="R5294" s="22">
        <v>97437708</v>
      </c>
      <c r="S5294" s="22">
        <v>118086926</v>
      </c>
      <c r="T5294" s="18" t="s">
        <v>97</v>
      </c>
    </row>
    <row r="5295" spans="1:20" x14ac:dyDescent="0.25">
      <c r="A5295" s="14">
        <v>6289</v>
      </c>
      <c r="B5295" s="18">
        <v>900504184</v>
      </c>
      <c r="C5295" s="18" t="s">
        <v>6392</v>
      </c>
      <c r="D5295" s="14" t="s">
        <v>26</v>
      </c>
      <c r="E5295" s="17" t="s">
        <v>27</v>
      </c>
      <c r="F5295" s="18" t="s">
        <v>50</v>
      </c>
      <c r="G5295" s="14" t="s">
        <v>661</v>
      </c>
      <c r="H5295" s="18" t="s">
        <v>433</v>
      </c>
      <c r="I5295" s="17" t="s">
        <v>37</v>
      </c>
      <c r="J5295" s="21">
        <v>30740667</v>
      </c>
      <c r="K5295" s="21">
        <v>-949259</v>
      </c>
      <c r="L5295" s="21">
        <v>32948269</v>
      </c>
      <c r="M5295" s="21">
        <v>22592433</v>
      </c>
      <c r="N5295" s="21">
        <v>10355836</v>
      </c>
      <c r="O5295" s="22">
        <v>23100392</v>
      </c>
      <c r="P5295" s="22">
        <v>-141597</v>
      </c>
      <c r="Q5295" s="22">
        <v>23679358</v>
      </c>
      <c r="R5295" s="22">
        <v>12080856</v>
      </c>
      <c r="S5295" s="22">
        <v>11598502</v>
      </c>
      <c r="T5295" s="18" t="s">
        <v>38</v>
      </c>
    </row>
    <row r="5296" spans="1:20" x14ac:dyDescent="0.25">
      <c r="A5296" s="14">
        <v>6290</v>
      </c>
      <c r="B5296" s="18">
        <v>830085577</v>
      </c>
      <c r="C5296" s="18" t="s">
        <v>6393</v>
      </c>
      <c r="D5296" s="14" t="s">
        <v>26</v>
      </c>
      <c r="E5296" s="17" t="s">
        <v>27</v>
      </c>
      <c r="F5296" s="18" t="s">
        <v>28</v>
      </c>
      <c r="G5296" s="18" t="s">
        <v>28</v>
      </c>
      <c r="H5296" s="18" t="s">
        <v>191</v>
      </c>
      <c r="I5296" s="17" t="s">
        <v>30</v>
      </c>
      <c r="J5296" s="21">
        <v>30737597</v>
      </c>
      <c r="K5296" s="21">
        <v>1804247</v>
      </c>
      <c r="L5296" s="21">
        <v>107599769</v>
      </c>
      <c r="M5296" s="21">
        <v>95451153</v>
      </c>
      <c r="N5296" s="21">
        <v>12148616</v>
      </c>
      <c r="O5296" s="22">
        <v>15937891</v>
      </c>
      <c r="P5296" s="22">
        <v>1084515</v>
      </c>
      <c r="Q5296" s="22">
        <v>77922469</v>
      </c>
      <c r="R5296" s="22">
        <v>67394569</v>
      </c>
      <c r="S5296" s="22">
        <v>10527900</v>
      </c>
      <c r="T5296" s="18" t="s">
        <v>31</v>
      </c>
    </row>
    <row r="5297" spans="1:20" x14ac:dyDescent="0.25">
      <c r="A5297" s="14">
        <v>6291</v>
      </c>
      <c r="B5297" s="18">
        <v>900646721</v>
      </c>
      <c r="C5297" s="18" t="s">
        <v>6394</v>
      </c>
      <c r="D5297" s="14" t="s">
        <v>26</v>
      </c>
      <c r="E5297" s="17" t="s">
        <v>27</v>
      </c>
      <c r="F5297" s="18" t="s">
        <v>28</v>
      </c>
      <c r="G5297" s="18" t="s">
        <v>28</v>
      </c>
      <c r="H5297" s="18" t="s">
        <v>2325</v>
      </c>
      <c r="I5297" s="18" t="s">
        <v>75</v>
      </c>
      <c r="J5297" s="21">
        <v>30734758</v>
      </c>
      <c r="K5297" s="21">
        <v>1366183</v>
      </c>
      <c r="L5297" s="21">
        <v>19405904</v>
      </c>
      <c r="M5297" s="21">
        <v>16556584</v>
      </c>
      <c r="N5297" s="21">
        <v>2849320</v>
      </c>
      <c r="O5297" s="22">
        <v>23365578</v>
      </c>
      <c r="P5297" s="22">
        <v>-2001288</v>
      </c>
      <c r="Q5297" s="22">
        <v>15329418</v>
      </c>
      <c r="R5297" s="22">
        <v>13846281</v>
      </c>
      <c r="S5297" s="22">
        <v>1483137</v>
      </c>
      <c r="T5297" s="18" t="s">
        <v>31</v>
      </c>
    </row>
    <row r="5298" spans="1:20" x14ac:dyDescent="0.25">
      <c r="A5298" s="14">
        <v>6292</v>
      </c>
      <c r="B5298" s="18">
        <v>890323767</v>
      </c>
      <c r="C5298" s="18" t="s">
        <v>6395</v>
      </c>
      <c r="D5298" s="14" t="s">
        <v>26</v>
      </c>
      <c r="E5298" s="17" t="s">
        <v>42</v>
      </c>
      <c r="F5298" s="18" t="s">
        <v>43</v>
      </c>
      <c r="G5298" s="18" t="s">
        <v>62</v>
      </c>
      <c r="H5298" s="18" t="s">
        <v>101</v>
      </c>
      <c r="I5298" s="17" t="s">
        <v>94</v>
      </c>
      <c r="J5298" s="21">
        <v>30734427</v>
      </c>
      <c r="K5298" s="21">
        <v>6092758</v>
      </c>
      <c r="L5298" s="21">
        <v>10437085</v>
      </c>
      <c r="M5298" s="21">
        <v>7818622</v>
      </c>
      <c r="N5298" s="21">
        <v>2618463</v>
      </c>
      <c r="O5298" s="22">
        <v>26142742</v>
      </c>
      <c r="P5298" s="22">
        <v>3057833</v>
      </c>
      <c r="Q5298" s="22">
        <v>5218057</v>
      </c>
      <c r="R5298" s="22">
        <v>1635224</v>
      </c>
      <c r="S5298" s="22">
        <v>3582833</v>
      </c>
      <c r="T5298" s="18" t="s">
        <v>31</v>
      </c>
    </row>
    <row r="5299" spans="1:20" x14ac:dyDescent="0.25">
      <c r="A5299" s="14">
        <v>6293</v>
      </c>
      <c r="B5299" s="18">
        <v>901126695</v>
      </c>
      <c r="C5299" s="18" t="s">
        <v>6396</v>
      </c>
      <c r="D5299" s="14" t="s">
        <v>26</v>
      </c>
      <c r="E5299" s="17" t="s">
        <v>86</v>
      </c>
      <c r="F5299" s="18" t="s">
        <v>87</v>
      </c>
      <c r="G5299" s="18" t="s">
        <v>684</v>
      </c>
      <c r="H5299" s="18" t="s">
        <v>494</v>
      </c>
      <c r="I5299" s="17" t="s">
        <v>37</v>
      </c>
      <c r="J5299" s="21">
        <v>30716464</v>
      </c>
      <c r="K5299" s="21">
        <v>777127</v>
      </c>
      <c r="L5299" s="21">
        <v>4662078</v>
      </c>
      <c r="M5299" s="21">
        <v>2937821</v>
      </c>
      <c r="N5299" s="21">
        <v>1724257</v>
      </c>
      <c r="O5299" s="22">
        <v>20259180</v>
      </c>
      <c r="P5299" s="22">
        <v>509089</v>
      </c>
      <c r="Q5299" s="22">
        <v>2423375</v>
      </c>
      <c r="R5299" s="22">
        <v>1476245</v>
      </c>
      <c r="S5299" s="22">
        <v>947130</v>
      </c>
      <c r="T5299" s="18" t="s">
        <v>31</v>
      </c>
    </row>
    <row r="5300" spans="1:20" x14ac:dyDescent="0.25">
      <c r="A5300" s="14">
        <v>6294</v>
      </c>
      <c r="B5300" s="18">
        <v>811033241</v>
      </c>
      <c r="C5300" s="18" t="s">
        <v>6397</v>
      </c>
      <c r="D5300" s="14" t="s">
        <v>26</v>
      </c>
      <c r="E5300" s="17" t="s">
        <v>86</v>
      </c>
      <c r="F5300" s="18" t="s">
        <v>87</v>
      </c>
      <c r="G5300" s="18" t="s">
        <v>88</v>
      </c>
      <c r="H5300" s="18" t="s">
        <v>616</v>
      </c>
      <c r="I5300" s="17" t="s">
        <v>30</v>
      </c>
      <c r="J5300" s="21">
        <v>30709377</v>
      </c>
      <c r="K5300" s="21">
        <v>432620</v>
      </c>
      <c r="L5300" s="21">
        <v>7651839</v>
      </c>
      <c r="M5300" s="21">
        <v>2793986</v>
      </c>
      <c r="N5300" s="21">
        <v>4857853</v>
      </c>
      <c r="O5300" s="22">
        <v>31654184</v>
      </c>
      <c r="P5300" s="22">
        <v>196809</v>
      </c>
      <c r="Q5300" s="22">
        <v>8011712</v>
      </c>
      <c r="R5300" s="22">
        <v>2986479</v>
      </c>
      <c r="S5300" s="22">
        <v>5025233</v>
      </c>
      <c r="T5300" s="18" t="s">
        <v>31</v>
      </c>
    </row>
    <row r="5301" spans="1:20" x14ac:dyDescent="0.25">
      <c r="A5301" s="14">
        <v>6295</v>
      </c>
      <c r="B5301" s="18">
        <v>900340993</v>
      </c>
      <c r="C5301" s="18" t="s">
        <v>6398</v>
      </c>
      <c r="D5301" s="14" t="s">
        <v>26</v>
      </c>
      <c r="E5301" s="17" t="s">
        <v>27</v>
      </c>
      <c r="F5301" s="18" t="s">
        <v>28</v>
      </c>
      <c r="G5301" s="18" t="s">
        <v>28</v>
      </c>
      <c r="H5301" s="18" t="s">
        <v>158</v>
      </c>
      <c r="I5301" s="18" t="s">
        <v>75</v>
      </c>
      <c r="J5301" s="21">
        <v>30705777</v>
      </c>
      <c r="K5301" s="21">
        <v>1199101</v>
      </c>
      <c r="L5301" s="21">
        <v>8541815</v>
      </c>
      <c r="M5301" s="21">
        <v>5200363</v>
      </c>
      <c r="N5301" s="21">
        <v>3341452</v>
      </c>
      <c r="O5301" s="22">
        <v>27805800</v>
      </c>
      <c r="P5301" s="22">
        <v>1506365</v>
      </c>
      <c r="Q5301" s="22">
        <v>8558907</v>
      </c>
      <c r="R5301" s="22">
        <v>6416556</v>
      </c>
      <c r="S5301" s="22">
        <v>2142351</v>
      </c>
      <c r="T5301" s="18" t="s">
        <v>31</v>
      </c>
    </row>
    <row r="5302" spans="1:20" x14ac:dyDescent="0.25">
      <c r="A5302" s="14">
        <v>6296</v>
      </c>
      <c r="B5302" s="18">
        <v>860526787</v>
      </c>
      <c r="C5302" s="18" t="s">
        <v>6399</v>
      </c>
      <c r="D5302" s="14" t="s">
        <v>26</v>
      </c>
      <c r="E5302" s="17" t="s">
        <v>27</v>
      </c>
      <c r="F5302" s="18" t="s">
        <v>50</v>
      </c>
      <c r="G5302" s="14" t="s">
        <v>129</v>
      </c>
      <c r="H5302" s="18" t="s">
        <v>126</v>
      </c>
      <c r="I5302" s="17" t="s">
        <v>127</v>
      </c>
      <c r="J5302" s="21">
        <v>30699265</v>
      </c>
      <c r="K5302" s="21">
        <v>2383933</v>
      </c>
      <c r="L5302" s="21">
        <v>29261952</v>
      </c>
      <c r="M5302" s="21">
        <v>15160009</v>
      </c>
      <c r="N5302" s="21">
        <v>14101943</v>
      </c>
      <c r="O5302" s="22">
        <v>15471556</v>
      </c>
      <c r="P5302" s="22">
        <v>698442</v>
      </c>
      <c r="Q5302" s="22">
        <v>22115132</v>
      </c>
      <c r="R5302" s="22">
        <v>9399072</v>
      </c>
      <c r="S5302" s="22">
        <v>12716060</v>
      </c>
      <c r="T5302" s="18" t="s">
        <v>38</v>
      </c>
    </row>
    <row r="5303" spans="1:20" x14ac:dyDescent="0.25">
      <c r="A5303" s="14">
        <v>6297</v>
      </c>
      <c r="B5303" s="18">
        <v>900450225</v>
      </c>
      <c r="C5303" s="18" t="s">
        <v>6400</v>
      </c>
      <c r="D5303" s="14" t="s">
        <v>26</v>
      </c>
      <c r="E5303" s="18" t="s">
        <v>33</v>
      </c>
      <c r="F5303" s="18" t="s">
        <v>859</v>
      </c>
      <c r="G5303" s="14" t="s">
        <v>2115</v>
      </c>
      <c r="H5303" s="18" t="s">
        <v>503</v>
      </c>
      <c r="I5303" s="17" t="s">
        <v>127</v>
      </c>
      <c r="J5303" s="21">
        <v>30697464</v>
      </c>
      <c r="K5303" s="21">
        <v>3166059</v>
      </c>
      <c r="L5303" s="21">
        <v>16425615</v>
      </c>
      <c r="M5303" s="21">
        <v>13109556</v>
      </c>
      <c r="N5303" s="21">
        <v>3316059</v>
      </c>
      <c r="O5303" s="22">
        <v>25720768</v>
      </c>
      <c r="P5303" s="22">
        <v>4174281</v>
      </c>
      <c r="Q5303" s="22">
        <v>16925407</v>
      </c>
      <c r="R5303" s="22">
        <v>12601126</v>
      </c>
      <c r="S5303" s="22">
        <v>4324281</v>
      </c>
      <c r="T5303" s="18" t="s">
        <v>31</v>
      </c>
    </row>
    <row r="5304" spans="1:20" x14ac:dyDescent="0.25">
      <c r="A5304" s="14">
        <v>6298</v>
      </c>
      <c r="B5304" s="18">
        <v>890403012</v>
      </c>
      <c r="C5304" s="18" t="s">
        <v>6401</v>
      </c>
      <c r="D5304" s="14" t="s">
        <v>26</v>
      </c>
      <c r="E5304" s="17" t="s">
        <v>57</v>
      </c>
      <c r="F5304" s="18" t="s">
        <v>72</v>
      </c>
      <c r="G5304" s="18" t="s">
        <v>73</v>
      </c>
      <c r="H5304" s="18" t="s">
        <v>240</v>
      </c>
      <c r="I5304" s="18" t="s">
        <v>75</v>
      </c>
      <c r="J5304" s="21">
        <v>30695921</v>
      </c>
      <c r="K5304" s="21">
        <v>3081441</v>
      </c>
      <c r="L5304" s="21">
        <v>23713187</v>
      </c>
      <c r="M5304" s="21">
        <v>5723456</v>
      </c>
      <c r="N5304" s="21">
        <v>17989731</v>
      </c>
      <c r="O5304" s="22">
        <v>25196620</v>
      </c>
      <c r="P5304" s="22">
        <v>2568278</v>
      </c>
      <c r="Q5304" s="22">
        <v>19384490</v>
      </c>
      <c r="R5304" s="22">
        <v>4476200</v>
      </c>
      <c r="S5304" s="22">
        <v>14908290</v>
      </c>
      <c r="T5304" s="18" t="s">
        <v>97</v>
      </c>
    </row>
    <row r="5305" spans="1:20" x14ac:dyDescent="0.25">
      <c r="A5305" s="14">
        <v>6299</v>
      </c>
      <c r="B5305" s="18">
        <v>900525906</v>
      </c>
      <c r="C5305" s="18" t="s">
        <v>6402</v>
      </c>
      <c r="D5305" s="14" t="s">
        <v>26</v>
      </c>
      <c r="E5305" s="17" t="s">
        <v>27</v>
      </c>
      <c r="F5305" s="18" t="s">
        <v>28</v>
      </c>
      <c r="G5305" s="18" t="s">
        <v>28</v>
      </c>
      <c r="H5305" s="18" t="s">
        <v>6403</v>
      </c>
      <c r="I5305" s="18" t="s">
        <v>75</v>
      </c>
      <c r="J5305" s="21">
        <v>30686247</v>
      </c>
      <c r="K5305" s="21">
        <v>3905269</v>
      </c>
      <c r="L5305" s="21">
        <v>19215200</v>
      </c>
      <c r="M5305" s="21">
        <v>15851197</v>
      </c>
      <c r="N5305" s="21">
        <v>3364003</v>
      </c>
      <c r="O5305" s="22">
        <v>19547372</v>
      </c>
      <c r="P5305" s="22">
        <v>2778435</v>
      </c>
      <c r="Q5305" s="22">
        <v>18867012</v>
      </c>
      <c r="R5305" s="22">
        <v>19408278</v>
      </c>
      <c r="S5305" s="22">
        <v>-541266</v>
      </c>
      <c r="T5305" s="18" t="s">
        <v>55</v>
      </c>
    </row>
    <row r="5306" spans="1:20" x14ac:dyDescent="0.25">
      <c r="A5306" s="14">
        <v>6300</v>
      </c>
      <c r="B5306" s="18">
        <v>800076704</v>
      </c>
      <c r="C5306" s="18" t="s">
        <v>6404</v>
      </c>
      <c r="D5306" s="14" t="s">
        <v>26</v>
      </c>
      <c r="E5306" s="17" t="s">
        <v>27</v>
      </c>
      <c r="F5306" s="18" t="s">
        <v>28</v>
      </c>
      <c r="G5306" s="18" t="s">
        <v>28</v>
      </c>
      <c r="H5306" s="18" t="s">
        <v>326</v>
      </c>
      <c r="I5306" s="17" t="s">
        <v>185</v>
      </c>
      <c r="J5306" s="21">
        <v>30657136</v>
      </c>
      <c r="K5306" s="21">
        <v>36940</v>
      </c>
      <c r="L5306" s="21">
        <v>20800715</v>
      </c>
      <c r="M5306" s="21">
        <v>20410077</v>
      </c>
      <c r="N5306" s="21">
        <v>390638</v>
      </c>
      <c r="O5306" s="22">
        <v>23457408</v>
      </c>
      <c r="P5306" s="22">
        <v>552547</v>
      </c>
      <c r="Q5306" s="22">
        <v>17811061</v>
      </c>
      <c r="R5306" s="22">
        <v>17457362</v>
      </c>
      <c r="S5306" s="22">
        <v>353699</v>
      </c>
      <c r="T5306" s="18" t="s">
        <v>31</v>
      </c>
    </row>
    <row r="5307" spans="1:20" x14ac:dyDescent="0.25">
      <c r="A5307" s="14">
        <v>6301</v>
      </c>
      <c r="B5307" s="18">
        <v>815005074</v>
      </c>
      <c r="C5307" s="18" t="s">
        <v>6405</v>
      </c>
      <c r="D5307" s="18" t="s">
        <v>143</v>
      </c>
      <c r="E5307" s="17" t="s">
        <v>42</v>
      </c>
      <c r="F5307" s="18" t="s">
        <v>418</v>
      </c>
      <c r="G5307" s="18" t="s">
        <v>352</v>
      </c>
      <c r="H5307" s="18" t="s">
        <v>172</v>
      </c>
      <c r="I5307" s="17" t="s">
        <v>30</v>
      </c>
      <c r="J5307" s="21">
        <v>30653586</v>
      </c>
      <c r="K5307" s="21">
        <v>799802</v>
      </c>
      <c r="L5307" s="21">
        <v>20266058</v>
      </c>
      <c r="M5307" s="21">
        <v>10377528</v>
      </c>
      <c r="N5307" s="21">
        <v>9888530</v>
      </c>
      <c r="O5307" s="22">
        <v>37679113</v>
      </c>
      <c r="P5307" s="22">
        <v>3575214</v>
      </c>
      <c r="Q5307" s="22">
        <v>24251876</v>
      </c>
      <c r="R5307" s="22">
        <v>15149921</v>
      </c>
      <c r="S5307" s="22">
        <v>9101955</v>
      </c>
      <c r="T5307" s="18" t="s">
        <v>145</v>
      </c>
    </row>
    <row r="5308" spans="1:20" x14ac:dyDescent="0.25">
      <c r="A5308" s="14">
        <v>6302</v>
      </c>
      <c r="B5308" s="18">
        <v>890209028</v>
      </c>
      <c r="C5308" s="18" t="s">
        <v>6406</v>
      </c>
      <c r="D5308" s="14" t="s">
        <v>26</v>
      </c>
      <c r="E5308" s="18" t="s">
        <v>33</v>
      </c>
      <c r="F5308" s="18" t="s">
        <v>65</v>
      </c>
      <c r="G5308" s="14" t="s">
        <v>66</v>
      </c>
      <c r="H5308" s="18" t="s">
        <v>184</v>
      </c>
      <c r="I5308" s="17" t="s">
        <v>185</v>
      </c>
      <c r="J5308" s="21">
        <v>30653452</v>
      </c>
      <c r="K5308" s="21">
        <v>793149</v>
      </c>
      <c r="L5308" s="21">
        <v>26469850</v>
      </c>
      <c r="M5308" s="21">
        <v>12393121</v>
      </c>
      <c r="N5308" s="21">
        <v>14076729</v>
      </c>
      <c r="O5308" s="22">
        <v>20644748</v>
      </c>
      <c r="P5308" s="22">
        <v>279405</v>
      </c>
      <c r="Q5308" s="22">
        <v>25423849</v>
      </c>
      <c r="R5308" s="22">
        <v>10631519</v>
      </c>
      <c r="S5308" s="22">
        <v>14792330</v>
      </c>
      <c r="T5308" s="18" t="s">
        <v>31</v>
      </c>
    </row>
    <row r="5309" spans="1:20" x14ac:dyDescent="0.25">
      <c r="A5309" s="14">
        <v>6303</v>
      </c>
      <c r="B5309" s="18">
        <v>901188734</v>
      </c>
      <c r="C5309" s="18" t="s">
        <v>6407</v>
      </c>
      <c r="D5309" s="14" t="s">
        <v>26</v>
      </c>
      <c r="E5309" s="17" t="s">
        <v>42</v>
      </c>
      <c r="F5309" s="18" t="s">
        <v>43</v>
      </c>
      <c r="G5309" s="18" t="s">
        <v>62</v>
      </c>
      <c r="H5309" s="18" t="s">
        <v>6408</v>
      </c>
      <c r="I5309" s="18" t="s">
        <v>75</v>
      </c>
      <c r="J5309" s="21">
        <v>30640094</v>
      </c>
      <c r="K5309" s="21">
        <v>5859216</v>
      </c>
      <c r="L5309" s="21">
        <v>20731549</v>
      </c>
      <c r="M5309" s="21">
        <v>6779132</v>
      </c>
      <c r="N5309" s="21">
        <v>13952417</v>
      </c>
      <c r="O5309" s="22">
        <v>41107660</v>
      </c>
      <c r="P5309" s="22">
        <v>8144576</v>
      </c>
      <c r="Q5309" s="22">
        <v>18475056</v>
      </c>
      <c r="R5309" s="22">
        <v>10381855</v>
      </c>
      <c r="S5309" s="22">
        <v>8093201</v>
      </c>
      <c r="T5309" s="18" t="s">
        <v>31</v>
      </c>
    </row>
    <row r="5310" spans="1:20" x14ac:dyDescent="0.25">
      <c r="A5310" s="14">
        <v>6304</v>
      </c>
      <c r="B5310" s="18">
        <v>900537821</v>
      </c>
      <c r="C5310" s="18" t="s">
        <v>6409</v>
      </c>
      <c r="D5310" s="14" t="s">
        <v>26</v>
      </c>
      <c r="E5310" s="17" t="s">
        <v>57</v>
      </c>
      <c r="F5310" s="18" t="s">
        <v>231</v>
      </c>
      <c r="G5310" s="18" t="s">
        <v>6410</v>
      </c>
      <c r="H5310" s="18" t="s">
        <v>6411</v>
      </c>
      <c r="I5310" s="17" t="s">
        <v>37</v>
      </c>
      <c r="J5310" s="21">
        <v>30624712</v>
      </c>
      <c r="K5310" s="21">
        <v>111435</v>
      </c>
      <c r="L5310" s="21">
        <v>24112513</v>
      </c>
      <c r="M5310" s="21">
        <v>9863709</v>
      </c>
      <c r="N5310" s="21">
        <v>14248804</v>
      </c>
      <c r="O5310" s="22">
        <v>24162346</v>
      </c>
      <c r="P5310" s="22">
        <v>2982573</v>
      </c>
      <c r="Q5310" s="22">
        <v>21044167</v>
      </c>
      <c r="R5310" s="22">
        <v>6906798</v>
      </c>
      <c r="S5310" s="22">
        <v>14137369</v>
      </c>
      <c r="T5310" s="18" t="s">
        <v>38</v>
      </c>
    </row>
    <row r="5311" spans="1:20" x14ac:dyDescent="0.25">
      <c r="A5311" s="14">
        <v>6305</v>
      </c>
      <c r="B5311" s="18">
        <v>900171676</v>
      </c>
      <c r="C5311" s="18" t="s">
        <v>6412</v>
      </c>
      <c r="D5311" s="14" t="s">
        <v>26</v>
      </c>
      <c r="E5311" s="17" t="s">
        <v>27</v>
      </c>
      <c r="F5311" s="18" t="s">
        <v>28</v>
      </c>
      <c r="G5311" s="18" t="s">
        <v>28</v>
      </c>
      <c r="H5311" s="18" t="s">
        <v>109</v>
      </c>
      <c r="I5311" s="18" t="s">
        <v>75</v>
      </c>
      <c r="J5311" s="21">
        <v>30614849</v>
      </c>
      <c r="K5311" s="21">
        <v>4310707</v>
      </c>
      <c r="L5311" s="21">
        <v>21595872</v>
      </c>
      <c r="M5311" s="21">
        <v>16893007</v>
      </c>
      <c r="N5311" s="21">
        <v>4702865</v>
      </c>
      <c r="O5311" s="22">
        <v>25869484</v>
      </c>
      <c r="P5311" s="22">
        <v>2660073</v>
      </c>
      <c r="Q5311" s="22">
        <v>16983525</v>
      </c>
      <c r="R5311" s="22">
        <v>13931294</v>
      </c>
      <c r="S5311" s="22">
        <v>3052231</v>
      </c>
      <c r="T5311" s="18" t="s">
        <v>38</v>
      </c>
    </row>
    <row r="5312" spans="1:20" x14ac:dyDescent="0.25">
      <c r="A5312" s="14">
        <v>6306</v>
      </c>
      <c r="B5312" s="18">
        <v>860514346</v>
      </c>
      <c r="C5312" s="18" t="s">
        <v>6413</v>
      </c>
      <c r="D5312" s="14" t="s">
        <v>26</v>
      </c>
      <c r="E5312" s="17" t="s">
        <v>27</v>
      </c>
      <c r="F5312" s="18" t="s">
        <v>28</v>
      </c>
      <c r="G5312" s="18" t="s">
        <v>28</v>
      </c>
      <c r="H5312" s="18" t="s">
        <v>1077</v>
      </c>
      <c r="I5312" s="17" t="s">
        <v>37</v>
      </c>
      <c r="J5312" s="21">
        <v>30600340</v>
      </c>
      <c r="K5312" s="21">
        <v>3901201</v>
      </c>
      <c r="L5312" s="21">
        <v>12542974</v>
      </c>
      <c r="M5312" s="21">
        <v>6671166</v>
      </c>
      <c r="N5312" s="21">
        <v>5871808</v>
      </c>
      <c r="O5312" s="22">
        <v>26262750</v>
      </c>
      <c r="P5312" s="22">
        <v>2945263</v>
      </c>
      <c r="Q5312" s="22">
        <v>14233813</v>
      </c>
      <c r="R5312" s="22">
        <v>9690367</v>
      </c>
      <c r="S5312" s="22">
        <v>4543446</v>
      </c>
      <c r="T5312" s="18" t="s">
        <v>31</v>
      </c>
    </row>
    <row r="5313" spans="1:20" x14ac:dyDescent="0.25">
      <c r="A5313" s="14">
        <v>6307</v>
      </c>
      <c r="B5313" s="18">
        <v>800226360</v>
      </c>
      <c r="C5313" s="18" t="s">
        <v>6414</v>
      </c>
      <c r="D5313" s="14" t="s">
        <v>26</v>
      </c>
      <c r="E5313" s="17" t="s">
        <v>86</v>
      </c>
      <c r="F5313" s="18" t="s">
        <v>87</v>
      </c>
      <c r="G5313" s="18" t="s">
        <v>247</v>
      </c>
      <c r="H5313" s="18" t="s">
        <v>60</v>
      </c>
      <c r="I5313" s="17" t="s">
        <v>30</v>
      </c>
      <c r="J5313" s="21">
        <v>30574554</v>
      </c>
      <c r="K5313" s="21">
        <v>448181</v>
      </c>
      <c r="L5313" s="21">
        <v>19185225</v>
      </c>
      <c r="M5313" s="21">
        <v>10033013</v>
      </c>
      <c r="N5313" s="21">
        <v>9152212</v>
      </c>
      <c r="O5313" s="22">
        <v>28517880</v>
      </c>
      <c r="P5313" s="22">
        <v>210425</v>
      </c>
      <c r="Q5313" s="22">
        <v>18349238</v>
      </c>
      <c r="R5313" s="22">
        <v>9392558</v>
      </c>
      <c r="S5313" s="22">
        <v>8956680</v>
      </c>
      <c r="T5313" s="18" t="s">
        <v>31</v>
      </c>
    </row>
    <row r="5314" spans="1:20" x14ac:dyDescent="0.25">
      <c r="A5314" s="14">
        <v>6308</v>
      </c>
      <c r="B5314" s="18">
        <v>805029393</v>
      </c>
      <c r="C5314" s="18" t="s">
        <v>6415</v>
      </c>
      <c r="D5314" s="14" t="s">
        <v>26</v>
      </c>
      <c r="E5314" s="17" t="s">
        <v>42</v>
      </c>
      <c r="F5314" s="18" t="s">
        <v>43</v>
      </c>
      <c r="G5314" s="18" t="s">
        <v>62</v>
      </c>
      <c r="H5314" s="18" t="s">
        <v>243</v>
      </c>
      <c r="I5314" s="17" t="s">
        <v>94</v>
      </c>
      <c r="J5314" s="21">
        <v>30573794</v>
      </c>
      <c r="K5314" s="21">
        <v>787308</v>
      </c>
      <c r="L5314" s="21">
        <v>69063312</v>
      </c>
      <c r="M5314" s="21">
        <v>63606066</v>
      </c>
      <c r="N5314" s="21">
        <v>5457246</v>
      </c>
      <c r="O5314" s="22">
        <v>20998320</v>
      </c>
      <c r="P5314" s="22">
        <v>719171</v>
      </c>
      <c r="Q5314" s="22">
        <v>56119312</v>
      </c>
      <c r="R5314" s="22">
        <v>51449374</v>
      </c>
      <c r="S5314" s="22">
        <v>4669938</v>
      </c>
      <c r="T5314" s="18" t="s">
        <v>31</v>
      </c>
    </row>
    <row r="5315" spans="1:20" x14ac:dyDescent="0.25">
      <c r="A5315" s="14">
        <v>6309</v>
      </c>
      <c r="B5315" s="18">
        <v>860004376</v>
      </c>
      <c r="C5315" s="18" t="s">
        <v>6416</v>
      </c>
      <c r="D5315" s="14" t="s">
        <v>26</v>
      </c>
      <c r="E5315" s="17" t="s">
        <v>27</v>
      </c>
      <c r="F5315" s="18" t="s">
        <v>28</v>
      </c>
      <c r="G5315" s="18" t="s">
        <v>28</v>
      </c>
      <c r="H5315" s="18" t="s">
        <v>132</v>
      </c>
      <c r="I5315" s="17" t="s">
        <v>30</v>
      </c>
      <c r="J5315" s="21">
        <v>30570064</v>
      </c>
      <c r="K5315" s="21">
        <v>2083336</v>
      </c>
      <c r="L5315" s="21">
        <v>31603540</v>
      </c>
      <c r="M5315" s="21">
        <v>23881304</v>
      </c>
      <c r="N5315" s="21">
        <v>7722236</v>
      </c>
      <c r="O5315" s="22">
        <v>23217004</v>
      </c>
      <c r="P5315" s="22">
        <v>1881477</v>
      </c>
      <c r="Q5315" s="22">
        <v>20110716</v>
      </c>
      <c r="R5315" s="22">
        <v>12590339</v>
      </c>
      <c r="S5315" s="22">
        <v>7520377</v>
      </c>
      <c r="T5315" s="18" t="s">
        <v>31</v>
      </c>
    </row>
    <row r="5316" spans="1:20" x14ac:dyDescent="0.25">
      <c r="A5316" s="14">
        <v>6310</v>
      </c>
      <c r="B5316" s="18">
        <v>830007414</v>
      </c>
      <c r="C5316" s="18" t="s">
        <v>6417</v>
      </c>
      <c r="D5316" s="14" t="s">
        <v>26</v>
      </c>
      <c r="E5316" s="17" t="s">
        <v>27</v>
      </c>
      <c r="F5316" s="18" t="s">
        <v>28</v>
      </c>
      <c r="G5316" s="18" t="s">
        <v>28</v>
      </c>
      <c r="H5316" s="18" t="s">
        <v>40</v>
      </c>
      <c r="I5316" s="17" t="s">
        <v>30</v>
      </c>
      <c r="J5316" s="21">
        <v>30569796</v>
      </c>
      <c r="K5316" s="21">
        <v>1513522</v>
      </c>
      <c r="L5316" s="21">
        <v>7543883</v>
      </c>
      <c r="M5316" s="21">
        <v>2616367</v>
      </c>
      <c r="N5316" s="21">
        <v>4927516</v>
      </c>
      <c r="O5316" s="22">
        <v>2629838</v>
      </c>
      <c r="P5316" s="22">
        <v>186605</v>
      </c>
      <c r="Q5316" s="22">
        <v>5842770</v>
      </c>
      <c r="R5316" s="22">
        <v>1703513</v>
      </c>
      <c r="S5316" s="22">
        <v>4139257</v>
      </c>
      <c r="T5316" s="18" t="s">
        <v>31</v>
      </c>
    </row>
    <row r="5317" spans="1:20" x14ac:dyDescent="0.25">
      <c r="A5317" s="14">
        <v>6311</v>
      </c>
      <c r="B5317" s="18">
        <v>819003792</v>
      </c>
      <c r="C5317" s="18" t="s">
        <v>6418</v>
      </c>
      <c r="D5317" s="14" t="s">
        <v>26</v>
      </c>
      <c r="E5317" s="17" t="s">
        <v>57</v>
      </c>
      <c r="F5317" s="18" t="s">
        <v>415</v>
      </c>
      <c r="G5317" s="16" t="s">
        <v>416</v>
      </c>
      <c r="H5317" s="18" t="s">
        <v>29</v>
      </c>
      <c r="I5317" s="17" t="s">
        <v>30</v>
      </c>
      <c r="J5317" s="21">
        <v>30568150</v>
      </c>
      <c r="K5317" s="21">
        <v>346622</v>
      </c>
      <c r="L5317" s="21">
        <v>89988919</v>
      </c>
      <c r="M5317" s="21">
        <v>56251104</v>
      </c>
      <c r="N5317" s="21">
        <v>33737815</v>
      </c>
      <c r="O5317" s="22">
        <v>29368730</v>
      </c>
      <c r="P5317" s="22">
        <v>-1394673</v>
      </c>
      <c r="Q5317" s="22">
        <v>84042804</v>
      </c>
      <c r="R5317" s="22">
        <v>50651611</v>
      </c>
      <c r="S5317" s="22">
        <v>33391193</v>
      </c>
      <c r="T5317" s="18" t="s">
        <v>38</v>
      </c>
    </row>
    <row r="5318" spans="1:20" x14ac:dyDescent="0.25">
      <c r="A5318" s="14">
        <v>6312</v>
      </c>
      <c r="B5318" s="18">
        <v>860027231</v>
      </c>
      <c r="C5318" s="18" t="s">
        <v>6419</v>
      </c>
      <c r="D5318" s="14" t="s">
        <v>26</v>
      </c>
      <c r="E5318" s="17" t="s">
        <v>27</v>
      </c>
      <c r="F5318" s="18" t="s">
        <v>50</v>
      </c>
      <c r="G5318" s="14" t="s">
        <v>188</v>
      </c>
      <c r="H5318" s="18" t="s">
        <v>6420</v>
      </c>
      <c r="I5318" s="17" t="s">
        <v>37</v>
      </c>
      <c r="J5318" s="21">
        <v>30550213</v>
      </c>
      <c r="K5318" s="21">
        <v>877277</v>
      </c>
      <c r="L5318" s="21">
        <v>23989307</v>
      </c>
      <c r="M5318" s="21">
        <v>15731483</v>
      </c>
      <c r="N5318" s="21">
        <v>8257824</v>
      </c>
      <c r="O5318" s="22">
        <v>27798516</v>
      </c>
      <c r="P5318" s="22">
        <v>1176314</v>
      </c>
      <c r="Q5318" s="22">
        <v>20040627</v>
      </c>
      <c r="R5318" s="22">
        <v>12130738</v>
      </c>
      <c r="S5318" s="22">
        <v>7909889</v>
      </c>
      <c r="T5318" s="18" t="s">
        <v>97</v>
      </c>
    </row>
    <row r="5319" spans="1:20" x14ac:dyDescent="0.25">
      <c r="A5319" s="14">
        <v>6313</v>
      </c>
      <c r="B5319" s="18">
        <v>800227736</v>
      </c>
      <c r="C5319" s="18" t="s">
        <v>6421</v>
      </c>
      <c r="D5319" s="14" t="s">
        <v>26</v>
      </c>
      <c r="E5319" s="17" t="s">
        <v>27</v>
      </c>
      <c r="F5319" s="18" t="s">
        <v>50</v>
      </c>
      <c r="G5319" s="14" t="s">
        <v>129</v>
      </c>
      <c r="H5319" s="18" t="s">
        <v>637</v>
      </c>
      <c r="I5319" s="17" t="s">
        <v>37</v>
      </c>
      <c r="J5319" s="21">
        <v>30548413</v>
      </c>
      <c r="K5319" s="21">
        <v>1388919</v>
      </c>
      <c r="L5319" s="21">
        <v>26505068</v>
      </c>
      <c r="M5319" s="21">
        <v>14676457</v>
      </c>
      <c r="N5319" s="21">
        <v>11828611</v>
      </c>
      <c r="O5319" s="22">
        <v>19193660</v>
      </c>
      <c r="P5319" s="22">
        <v>1324581</v>
      </c>
      <c r="Q5319" s="22">
        <v>16521517</v>
      </c>
      <c r="R5319" s="22">
        <v>6081825</v>
      </c>
      <c r="S5319" s="22">
        <v>10439692</v>
      </c>
      <c r="T5319" s="18" t="s">
        <v>31</v>
      </c>
    </row>
    <row r="5320" spans="1:20" x14ac:dyDescent="0.25">
      <c r="A5320" s="14">
        <v>6314</v>
      </c>
      <c r="B5320" s="18">
        <v>830509575</v>
      </c>
      <c r="C5320" s="18" t="s">
        <v>6422</v>
      </c>
      <c r="D5320" s="14" t="s">
        <v>26</v>
      </c>
      <c r="E5320" s="17" t="s">
        <v>27</v>
      </c>
      <c r="F5320" s="18" t="s">
        <v>28</v>
      </c>
      <c r="G5320" s="18" t="s">
        <v>28</v>
      </c>
      <c r="H5320" s="18" t="s">
        <v>213</v>
      </c>
      <c r="I5320" s="17" t="s">
        <v>30</v>
      </c>
      <c r="J5320" s="21">
        <v>30544265</v>
      </c>
      <c r="K5320" s="21">
        <v>1245595</v>
      </c>
      <c r="L5320" s="21">
        <v>13228083</v>
      </c>
      <c r="M5320" s="21">
        <v>8293709</v>
      </c>
      <c r="N5320" s="21">
        <v>4934374</v>
      </c>
      <c r="O5320" s="22">
        <v>21170744</v>
      </c>
      <c r="P5320" s="22">
        <v>624483</v>
      </c>
      <c r="Q5320" s="22">
        <v>12654129</v>
      </c>
      <c r="R5320" s="22">
        <v>8965350</v>
      </c>
      <c r="S5320" s="22">
        <v>3688779</v>
      </c>
      <c r="T5320" s="18" t="s">
        <v>38</v>
      </c>
    </row>
    <row r="5321" spans="1:20" x14ac:dyDescent="0.25">
      <c r="A5321" s="14">
        <v>6315</v>
      </c>
      <c r="B5321" s="18">
        <v>900081961</v>
      </c>
      <c r="C5321" s="18" t="s">
        <v>6423</v>
      </c>
      <c r="D5321" s="14" t="s">
        <v>26</v>
      </c>
      <c r="E5321" s="17" t="s">
        <v>42</v>
      </c>
      <c r="F5321" s="18" t="s">
        <v>139</v>
      </c>
      <c r="G5321" s="18" t="s">
        <v>3178</v>
      </c>
      <c r="H5321" s="18" t="s">
        <v>82</v>
      </c>
      <c r="I5321" s="17" t="s">
        <v>30</v>
      </c>
      <c r="J5321" s="21">
        <v>30542841</v>
      </c>
      <c r="K5321" s="21">
        <v>369611</v>
      </c>
      <c r="L5321" s="21">
        <v>7014703</v>
      </c>
      <c r="M5321" s="21">
        <v>5122353</v>
      </c>
      <c r="N5321" s="21">
        <v>1892350</v>
      </c>
      <c r="O5321" s="22">
        <v>26958122</v>
      </c>
      <c r="P5321" s="22">
        <v>551380</v>
      </c>
      <c r="Q5321" s="22">
        <v>6041267</v>
      </c>
      <c r="R5321" s="22">
        <v>3994917</v>
      </c>
      <c r="S5321" s="22">
        <v>2046350</v>
      </c>
      <c r="T5321" s="18" t="s">
        <v>31</v>
      </c>
    </row>
    <row r="5322" spans="1:20" x14ac:dyDescent="0.25">
      <c r="A5322" s="14">
        <v>6316</v>
      </c>
      <c r="B5322" s="18">
        <v>800119669</v>
      </c>
      <c r="C5322" s="18" t="s">
        <v>6424</v>
      </c>
      <c r="D5322" s="14" t="s">
        <v>26</v>
      </c>
      <c r="E5322" s="17" t="s">
        <v>86</v>
      </c>
      <c r="F5322" s="18" t="s">
        <v>87</v>
      </c>
      <c r="G5322" s="18" t="s">
        <v>103</v>
      </c>
      <c r="H5322" s="18" t="s">
        <v>191</v>
      </c>
      <c r="I5322" s="17" t="s">
        <v>30</v>
      </c>
      <c r="J5322" s="21">
        <v>30538616</v>
      </c>
      <c r="K5322" s="21">
        <v>1373132</v>
      </c>
      <c r="L5322" s="21">
        <v>24384982</v>
      </c>
      <c r="M5322" s="21">
        <v>13251078</v>
      </c>
      <c r="N5322" s="21">
        <v>11133904</v>
      </c>
      <c r="O5322" s="22">
        <v>24909528</v>
      </c>
      <c r="P5322" s="22">
        <v>1501342</v>
      </c>
      <c r="Q5322" s="22">
        <v>22204304</v>
      </c>
      <c r="R5322" s="22">
        <v>12443532</v>
      </c>
      <c r="S5322" s="22">
        <v>9760772</v>
      </c>
      <c r="T5322" s="18" t="s">
        <v>31</v>
      </c>
    </row>
    <row r="5323" spans="1:20" x14ac:dyDescent="0.25">
      <c r="A5323" s="14">
        <v>6317</v>
      </c>
      <c r="B5323" s="18">
        <v>800006608</v>
      </c>
      <c r="C5323" s="18" t="s">
        <v>6425</v>
      </c>
      <c r="D5323" s="14" t="s">
        <v>26</v>
      </c>
      <c r="E5323" s="17" t="s">
        <v>57</v>
      </c>
      <c r="F5323" s="18" t="s">
        <v>415</v>
      </c>
      <c r="G5323" s="16" t="s">
        <v>416</v>
      </c>
      <c r="H5323" s="18" t="s">
        <v>243</v>
      </c>
      <c r="I5323" s="17" t="s">
        <v>94</v>
      </c>
      <c r="J5323" s="21">
        <v>30537449</v>
      </c>
      <c r="K5323" s="21">
        <v>4734290</v>
      </c>
      <c r="L5323" s="21">
        <v>119188953</v>
      </c>
      <c r="M5323" s="21">
        <v>84990849</v>
      </c>
      <c r="N5323" s="21">
        <v>34198104</v>
      </c>
      <c r="O5323" s="22">
        <v>27711464</v>
      </c>
      <c r="P5323" s="22">
        <v>7793728</v>
      </c>
      <c r="Q5323" s="22">
        <v>94696093</v>
      </c>
      <c r="R5323" s="22">
        <v>65232279</v>
      </c>
      <c r="S5323" s="22">
        <v>29463814</v>
      </c>
      <c r="T5323" s="18" t="s">
        <v>31</v>
      </c>
    </row>
    <row r="5324" spans="1:20" x14ac:dyDescent="0.25">
      <c r="A5324" s="14">
        <v>6318</v>
      </c>
      <c r="B5324" s="18">
        <v>900804563</v>
      </c>
      <c r="C5324" s="18" t="s">
        <v>6426</v>
      </c>
      <c r="D5324" s="14" t="s">
        <v>26</v>
      </c>
      <c r="E5324" s="17" t="s">
        <v>86</v>
      </c>
      <c r="F5324" s="18" t="s">
        <v>87</v>
      </c>
      <c r="G5324" s="14" t="s">
        <v>92</v>
      </c>
      <c r="H5324" s="18" t="s">
        <v>538</v>
      </c>
      <c r="I5324" s="18" t="s">
        <v>75</v>
      </c>
      <c r="J5324" s="21">
        <v>30525671</v>
      </c>
      <c r="K5324" s="21">
        <v>1063300</v>
      </c>
      <c r="L5324" s="21">
        <v>58963659</v>
      </c>
      <c r="M5324" s="21">
        <v>18742545</v>
      </c>
      <c r="N5324" s="21">
        <v>40221114</v>
      </c>
      <c r="O5324" s="22">
        <v>18990356</v>
      </c>
      <c r="P5324" s="22">
        <v>657895</v>
      </c>
      <c r="Q5324" s="22">
        <v>58450059</v>
      </c>
      <c r="R5324" s="22">
        <v>23292245</v>
      </c>
      <c r="S5324" s="22">
        <v>35157814</v>
      </c>
      <c r="T5324" s="18" t="s">
        <v>31</v>
      </c>
    </row>
    <row r="5325" spans="1:20" x14ac:dyDescent="0.25">
      <c r="A5325" s="14">
        <v>6319</v>
      </c>
      <c r="B5325" s="18">
        <v>900433542</v>
      </c>
      <c r="C5325" s="18" t="s">
        <v>6427</v>
      </c>
      <c r="D5325" s="14" t="s">
        <v>26</v>
      </c>
      <c r="E5325" s="17" t="s">
        <v>57</v>
      </c>
      <c r="F5325" s="18" t="s">
        <v>58</v>
      </c>
      <c r="G5325" s="14" t="s">
        <v>59</v>
      </c>
      <c r="H5325" s="18" t="s">
        <v>690</v>
      </c>
      <c r="I5325" s="17" t="s">
        <v>37</v>
      </c>
      <c r="J5325" s="21">
        <v>30514420</v>
      </c>
      <c r="K5325" s="21">
        <v>139182</v>
      </c>
      <c r="L5325" s="21">
        <v>17766327</v>
      </c>
      <c r="M5325" s="21">
        <v>14300737</v>
      </c>
      <c r="N5325" s="21">
        <v>3465590</v>
      </c>
      <c r="O5325" s="22">
        <v>16750610</v>
      </c>
      <c r="P5325" s="22">
        <v>634580</v>
      </c>
      <c r="Q5325" s="22">
        <v>12483837</v>
      </c>
      <c r="R5325" s="22">
        <v>9157430</v>
      </c>
      <c r="S5325" s="22">
        <v>3326407</v>
      </c>
      <c r="T5325" s="18" t="s">
        <v>31</v>
      </c>
    </row>
    <row r="5326" spans="1:20" x14ac:dyDescent="0.25">
      <c r="A5326" s="14">
        <v>6320</v>
      </c>
      <c r="B5326" s="18">
        <v>900283304</v>
      </c>
      <c r="C5326" s="18" t="s">
        <v>6428</v>
      </c>
      <c r="D5326" s="14" t="s">
        <v>26</v>
      </c>
      <c r="E5326" s="18" t="s">
        <v>343</v>
      </c>
      <c r="F5326" s="18" t="s">
        <v>1239</v>
      </c>
      <c r="G5326" s="18" t="s">
        <v>1240</v>
      </c>
      <c r="H5326" s="18" t="s">
        <v>82</v>
      </c>
      <c r="I5326" s="17" t="s">
        <v>30</v>
      </c>
      <c r="J5326" s="21">
        <v>30511696</v>
      </c>
      <c r="K5326" s="21">
        <v>911976</v>
      </c>
      <c r="L5326" s="21">
        <v>5887619</v>
      </c>
      <c r="M5326" s="21">
        <v>2456766</v>
      </c>
      <c r="N5326" s="21">
        <v>3430853</v>
      </c>
      <c r="O5326" s="22">
        <v>22912012</v>
      </c>
      <c r="P5326" s="22">
        <v>493665</v>
      </c>
      <c r="Q5326" s="22">
        <v>5600718</v>
      </c>
      <c r="R5326" s="22">
        <v>3081841</v>
      </c>
      <c r="S5326" s="22">
        <v>2518877</v>
      </c>
      <c r="T5326" s="18" t="s">
        <v>31</v>
      </c>
    </row>
    <row r="5327" spans="1:20" x14ac:dyDescent="0.25">
      <c r="A5327" s="14">
        <v>6321</v>
      </c>
      <c r="B5327" s="18">
        <v>830112413</v>
      </c>
      <c r="C5327" s="18" t="s">
        <v>6429</v>
      </c>
      <c r="D5327" s="14" t="s">
        <v>26</v>
      </c>
      <c r="E5327" s="17" t="s">
        <v>27</v>
      </c>
      <c r="F5327" s="18" t="s">
        <v>28</v>
      </c>
      <c r="G5327" s="18" t="s">
        <v>28</v>
      </c>
      <c r="H5327" s="18" t="s">
        <v>390</v>
      </c>
      <c r="I5327" s="18" t="s">
        <v>75</v>
      </c>
      <c r="J5327" s="21">
        <v>30509630</v>
      </c>
      <c r="K5327" s="21">
        <v>-838161</v>
      </c>
      <c r="L5327" s="21">
        <v>27845165</v>
      </c>
      <c r="M5327" s="21">
        <v>28320843</v>
      </c>
      <c r="N5327" s="21">
        <v>-475678</v>
      </c>
      <c r="O5327" s="22">
        <v>5700509</v>
      </c>
      <c r="P5327" s="22">
        <v>-282898</v>
      </c>
      <c r="Q5327" s="22">
        <v>19638377</v>
      </c>
      <c r="R5327" s="22">
        <v>19905894</v>
      </c>
      <c r="S5327" s="22">
        <v>-267517</v>
      </c>
      <c r="T5327" s="18" t="s">
        <v>31</v>
      </c>
    </row>
    <row r="5328" spans="1:20" x14ac:dyDescent="0.25">
      <c r="A5328" s="14">
        <v>6322</v>
      </c>
      <c r="B5328" s="18">
        <v>900611965</v>
      </c>
      <c r="C5328" s="18" t="s">
        <v>6430</v>
      </c>
      <c r="D5328" s="14" t="s">
        <v>26</v>
      </c>
      <c r="E5328" s="17" t="s">
        <v>57</v>
      </c>
      <c r="F5328" s="18" t="s">
        <v>663</v>
      </c>
      <c r="G5328" s="18" t="s">
        <v>664</v>
      </c>
      <c r="H5328" s="18" t="s">
        <v>560</v>
      </c>
      <c r="I5328" s="17" t="s">
        <v>30</v>
      </c>
      <c r="J5328" s="21">
        <v>30503596</v>
      </c>
      <c r="K5328" s="21">
        <v>79059</v>
      </c>
      <c r="L5328" s="21">
        <v>6039264</v>
      </c>
      <c r="M5328" s="21">
        <v>3069768</v>
      </c>
      <c r="N5328" s="21">
        <v>2969496</v>
      </c>
      <c r="O5328" s="22">
        <v>28696436</v>
      </c>
      <c r="P5328" s="22">
        <v>74488</v>
      </c>
      <c r="Q5328" s="22">
        <v>5565581</v>
      </c>
      <c r="R5328" s="22">
        <v>2675144</v>
      </c>
      <c r="S5328" s="22">
        <v>2890437</v>
      </c>
      <c r="T5328" s="18" t="s">
        <v>31</v>
      </c>
    </row>
    <row r="5329" spans="1:20" x14ac:dyDescent="0.25">
      <c r="A5329" s="14">
        <v>6323</v>
      </c>
      <c r="B5329" s="18">
        <v>890501019</v>
      </c>
      <c r="C5329" s="18" t="s">
        <v>6431</v>
      </c>
      <c r="D5329" s="18" t="s">
        <v>143</v>
      </c>
      <c r="E5329" s="18" t="s">
        <v>33</v>
      </c>
      <c r="F5329" s="18" t="s">
        <v>34</v>
      </c>
      <c r="G5329" s="18" t="s">
        <v>4750</v>
      </c>
      <c r="H5329" s="18" t="s">
        <v>144</v>
      </c>
      <c r="I5329" s="18" t="s">
        <v>75</v>
      </c>
      <c r="J5329" s="21">
        <v>30500111</v>
      </c>
      <c r="K5329" s="21">
        <v>1436020</v>
      </c>
      <c r="L5329" s="21">
        <v>47367846</v>
      </c>
      <c r="M5329" s="21">
        <v>4230412</v>
      </c>
      <c r="N5329" s="21">
        <v>43137434</v>
      </c>
      <c r="O5329" s="22">
        <v>30204554</v>
      </c>
      <c r="P5329" s="22">
        <v>3256798</v>
      </c>
      <c r="Q5329" s="22">
        <v>39503718</v>
      </c>
      <c r="R5329" s="22">
        <v>4339743</v>
      </c>
      <c r="S5329" s="22">
        <v>35163975</v>
      </c>
      <c r="T5329" s="18" t="s">
        <v>225</v>
      </c>
    </row>
    <row r="5330" spans="1:20" x14ac:dyDescent="0.25">
      <c r="A5330" s="14">
        <v>6324</v>
      </c>
      <c r="B5330" s="18">
        <v>901138599</v>
      </c>
      <c r="C5330" s="18" t="s">
        <v>6432</v>
      </c>
      <c r="D5330" s="14" t="s">
        <v>26</v>
      </c>
      <c r="E5330" s="17" t="s">
        <v>27</v>
      </c>
      <c r="F5330" s="18" t="s">
        <v>28</v>
      </c>
      <c r="G5330" s="18" t="s">
        <v>28</v>
      </c>
      <c r="H5330" s="18" t="s">
        <v>620</v>
      </c>
      <c r="I5330" s="17" t="s">
        <v>30</v>
      </c>
      <c r="J5330" s="21">
        <v>30489528</v>
      </c>
      <c r="K5330" s="21">
        <v>27418123</v>
      </c>
      <c r="L5330" s="21">
        <v>131464372</v>
      </c>
      <c r="M5330" s="21">
        <v>23808494</v>
      </c>
      <c r="N5330" s="21">
        <v>107655878</v>
      </c>
      <c r="O5330" s="22">
        <v>16058453</v>
      </c>
      <c r="P5330" s="22">
        <v>12946291</v>
      </c>
      <c r="Q5330" s="22">
        <v>114253721</v>
      </c>
      <c r="R5330" s="22">
        <v>2712074</v>
      </c>
      <c r="S5330" s="22">
        <v>111541647</v>
      </c>
      <c r="T5330" s="18" t="s">
        <v>97</v>
      </c>
    </row>
    <row r="5331" spans="1:20" x14ac:dyDescent="0.25">
      <c r="A5331" s="14">
        <v>6325</v>
      </c>
      <c r="B5331" s="18">
        <v>830002313</v>
      </c>
      <c r="C5331" s="18" t="s">
        <v>6433</v>
      </c>
      <c r="D5331" s="14" t="s">
        <v>26</v>
      </c>
      <c r="E5331" s="17" t="s">
        <v>27</v>
      </c>
      <c r="F5331" s="18" t="s">
        <v>28</v>
      </c>
      <c r="G5331" s="18" t="s">
        <v>28</v>
      </c>
      <c r="H5331" s="18" t="s">
        <v>326</v>
      </c>
      <c r="I5331" s="17" t="s">
        <v>185</v>
      </c>
      <c r="J5331" s="21">
        <v>30487390</v>
      </c>
      <c r="K5331" s="21">
        <v>4072353</v>
      </c>
      <c r="L5331" s="21">
        <v>15306695</v>
      </c>
      <c r="M5331" s="21">
        <v>10744641</v>
      </c>
      <c r="N5331" s="21">
        <v>4562054</v>
      </c>
      <c r="O5331" s="22">
        <v>26129008</v>
      </c>
      <c r="P5331" s="22">
        <v>4341671</v>
      </c>
      <c r="Q5331" s="22">
        <v>14322695</v>
      </c>
      <c r="R5331" s="22">
        <v>9316447</v>
      </c>
      <c r="S5331" s="22">
        <v>5006248</v>
      </c>
      <c r="T5331" s="18" t="s">
        <v>38</v>
      </c>
    </row>
    <row r="5332" spans="1:20" x14ac:dyDescent="0.25">
      <c r="A5332" s="14">
        <v>6326</v>
      </c>
      <c r="B5332" s="18">
        <v>802012043</v>
      </c>
      <c r="C5332" s="18" t="s">
        <v>6434</v>
      </c>
      <c r="D5332" s="14" t="s">
        <v>26</v>
      </c>
      <c r="E5332" s="17" t="s">
        <v>27</v>
      </c>
      <c r="F5332" s="18" t="s">
        <v>28</v>
      </c>
      <c r="G5332" s="18" t="s">
        <v>28</v>
      </c>
      <c r="H5332" s="18" t="s">
        <v>4033</v>
      </c>
      <c r="I5332" s="17" t="s">
        <v>30</v>
      </c>
      <c r="J5332" s="21">
        <v>30487210</v>
      </c>
      <c r="K5332" s="21">
        <v>1366306</v>
      </c>
      <c r="L5332" s="21">
        <v>87143662</v>
      </c>
      <c r="M5332" s="21">
        <v>37417562</v>
      </c>
      <c r="N5332" s="21">
        <v>49726100</v>
      </c>
      <c r="O5332" s="22">
        <v>22719272</v>
      </c>
      <c r="P5332" s="22">
        <v>334826</v>
      </c>
      <c r="Q5332" s="22">
        <v>89075312</v>
      </c>
      <c r="R5332" s="22">
        <v>40123272</v>
      </c>
      <c r="S5332" s="22">
        <v>48952040</v>
      </c>
      <c r="T5332" s="18" t="s">
        <v>38</v>
      </c>
    </row>
    <row r="5333" spans="1:20" x14ac:dyDescent="0.25">
      <c r="A5333" s="14">
        <v>6327</v>
      </c>
      <c r="B5333" s="18">
        <v>800165994</v>
      </c>
      <c r="C5333" s="18" t="s">
        <v>6435</v>
      </c>
      <c r="D5333" s="14" t="s">
        <v>26</v>
      </c>
      <c r="E5333" s="17" t="s">
        <v>79</v>
      </c>
      <c r="F5333" s="18" t="s">
        <v>80</v>
      </c>
      <c r="G5333" s="18" t="s">
        <v>81</v>
      </c>
      <c r="H5333" s="18" t="s">
        <v>172</v>
      </c>
      <c r="I5333" s="17" t="s">
        <v>30</v>
      </c>
      <c r="J5333" s="21">
        <v>30485561</v>
      </c>
      <c r="K5333" s="21">
        <v>524607</v>
      </c>
      <c r="L5333" s="21">
        <v>10834508</v>
      </c>
      <c r="M5333" s="21">
        <v>9012035</v>
      </c>
      <c r="N5333" s="21">
        <v>1822473</v>
      </c>
      <c r="O5333" s="22">
        <v>28736156</v>
      </c>
      <c r="P5333" s="22">
        <v>606185</v>
      </c>
      <c r="Q5333" s="22">
        <v>7569547</v>
      </c>
      <c r="R5333" s="22">
        <v>5665496</v>
      </c>
      <c r="S5333" s="22">
        <v>1904051</v>
      </c>
      <c r="T5333" s="18" t="s">
        <v>31</v>
      </c>
    </row>
    <row r="5334" spans="1:20" x14ac:dyDescent="0.25">
      <c r="A5334" s="14">
        <v>6328</v>
      </c>
      <c r="B5334" s="18">
        <v>890331634</v>
      </c>
      <c r="C5334" s="18" t="s">
        <v>6436</v>
      </c>
      <c r="D5334" s="14" t="s">
        <v>26</v>
      </c>
      <c r="E5334" s="17" t="s">
        <v>42</v>
      </c>
      <c r="F5334" s="18" t="s">
        <v>43</v>
      </c>
      <c r="G5334" s="18" t="s">
        <v>62</v>
      </c>
      <c r="H5334" s="18" t="s">
        <v>40</v>
      </c>
      <c r="I5334" s="17" t="s">
        <v>30</v>
      </c>
      <c r="J5334" s="21">
        <v>30480762</v>
      </c>
      <c r="K5334" s="21">
        <v>2483408</v>
      </c>
      <c r="L5334" s="21">
        <v>23295769</v>
      </c>
      <c r="M5334" s="21">
        <v>6287697</v>
      </c>
      <c r="N5334" s="21">
        <v>17008072</v>
      </c>
      <c r="O5334" s="22">
        <v>22173348</v>
      </c>
      <c r="P5334" s="22">
        <v>1764668</v>
      </c>
      <c r="Q5334" s="22">
        <v>20497415</v>
      </c>
      <c r="R5334" s="22">
        <v>5972751</v>
      </c>
      <c r="S5334" s="22">
        <v>14524664</v>
      </c>
      <c r="T5334" s="18" t="s">
        <v>31</v>
      </c>
    </row>
    <row r="5335" spans="1:20" x14ac:dyDescent="0.25">
      <c r="A5335" s="14">
        <v>6329</v>
      </c>
      <c r="B5335" s="18">
        <v>901114379</v>
      </c>
      <c r="C5335" s="18" t="s">
        <v>6437</v>
      </c>
      <c r="D5335" s="14" t="s">
        <v>26</v>
      </c>
      <c r="E5335" s="17" t="s">
        <v>42</v>
      </c>
      <c r="F5335" s="18" t="s">
        <v>418</v>
      </c>
      <c r="G5335" s="18" t="s">
        <v>419</v>
      </c>
      <c r="H5335" s="18" t="s">
        <v>279</v>
      </c>
      <c r="I5335" s="17" t="s">
        <v>30</v>
      </c>
      <c r="J5335" s="21">
        <v>30477581</v>
      </c>
      <c r="K5335" s="21">
        <v>929139</v>
      </c>
      <c r="L5335" s="21">
        <v>7862971</v>
      </c>
      <c r="M5335" s="21">
        <v>3084316</v>
      </c>
      <c r="N5335" s="21">
        <v>4778655</v>
      </c>
      <c r="O5335" s="22">
        <v>26564664</v>
      </c>
      <c r="P5335" s="22">
        <v>1554519</v>
      </c>
      <c r="Q5335" s="22">
        <v>6616345</v>
      </c>
      <c r="R5335" s="22">
        <v>2260510</v>
      </c>
      <c r="S5335" s="22">
        <v>4355835</v>
      </c>
      <c r="T5335" s="18" t="s">
        <v>31</v>
      </c>
    </row>
    <row r="5336" spans="1:20" x14ac:dyDescent="0.25">
      <c r="A5336" s="14">
        <v>6330</v>
      </c>
      <c r="B5336" s="18">
        <v>900071637</v>
      </c>
      <c r="C5336" s="18" t="s">
        <v>6438</v>
      </c>
      <c r="D5336" s="14" t="s">
        <v>26</v>
      </c>
      <c r="E5336" s="17" t="s">
        <v>86</v>
      </c>
      <c r="F5336" s="18" t="s">
        <v>87</v>
      </c>
      <c r="G5336" s="18" t="s">
        <v>88</v>
      </c>
      <c r="H5336" s="18" t="s">
        <v>109</v>
      </c>
      <c r="I5336" s="18" t="s">
        <v>75</v>
      </c>
      <c r="J5336" s="21">
        <v>30476794</v>
      </c>
      <c r="K5336" s="21">
        <v>1371592</v>
      </c>
      <c r="L5336" s="21">
        <v>31224026</v>
      </c>
      <c r="M5336" s="21">
        <v>22279975</v>
      </c>
      <c r="N5336" s="21">
        <v>8944051</v>
      </c>
      <c r="O5336" s="22">
        <v>19870032</v>
      </c>
      <c r="P5336" s="22">
        <v>912222</v>
      </c>
      <c r="Q5336" s="22">
        <v>20864141</v>
      </c>
      <c r="R5336" s="22">
        <v>13612772</v>
      </c>
      <c r="S5336" s="22">
        <v>7251369</v>
      </c>
      <c r="T5336" s="18" t="s">
        <v>97</v>
      </c>
    </row>
    <row r="5337" spans="1:20" x14ac:dyDescent="0.25">
      <c r="A5337" s="14">
        <v>6331</v>
      </c>
      <c r="B5337" s="18">
        <v>800126688</v>
      </c>
      <c r="C5337" s="18" t="s">
        <v>6439</v>
      </c>
      <c r="D5337" s="14" t="s">
        <v>26</v>
      </c>
      <c r="E5337" s="18" t="s">
        <v>33</v>
      </c>
      <c r="F5337" s="18" t="s">
        <v>65</v>
      </c>
      <c r="G5337" s="14" t="s">
        <v>66</v>
      </c>
      <c r="H5337" s="18" t="s">
        <v>1751</v>
      </c>
      <c r="I5337" s="17" t="s">
        <v>30</v>
      </c>
      <c r="J5337" s="21">
        <v>30470679</v>
      </c>
      <c r="K5337" s="21">
        <v>2570134</v>
      </c>
      <c r="L5337" s="21">
        <v>16630796</v>
      </c>
      <c r="M5337" s="21">
        <v>5389857</v>
      </c>
      <c r="N5337" s="21">
        <v>11240939</v>
      </c>
      <c r="O5337" s="22">
        <v>27380880</v>
      </c>
      <c r="P5337" s="22">
        <v>2770254</v>
      </c>
      <c r="Q5337" s="22">
        <v>13718408</v>
      </c>
      <c r="R5337" s="22">
        <v>5047603</v>
      </c>
      <c r="S5337" s="22">
        <v>8670805</v>
      </c>
      <c r="T5337" s="18" t="s">
        <v>97</v>
      </c>
    </row>
    <row r="5338" spans="1:20" x14ac:dyDescent="0.25">
      <c r="A5338" s="14">
        <v>6332</v>
      </c>
      <c r="B5338" s="18">
        <v>830006651</v>
      </c>
      <c r="C5338" s="18" t="s">
        <v>6440</v>
      </c>
      <c r="D5338" s="14" t="s">
        <v>26</v>
      </c>
      <c r="E5338" s="17" t="s">
        <v>27</v>
      </c>
      <c r="F5338" s="18" t="s">
        <v>28</v>
      </c>
      <c r="G5338" s="18" t="s">
        <v>28</v>
      </c>
      <c r="H5338" s="18" t="s">
        <v>82</v>
      </c>
      <c r="I5338" s="17" t="s">
        <v>30</v>
      </c>
      <c r="J5338" s="21">
        <v>30465061</v>
      </c>
      <c r="K5338" s="21">
        <v>148926</v>
      </c>
      <c r="L5338" s="21">
        <v>4974764</v>
      </c>
      <c r="M5338" s="21">
        <v>3902429</v>
      </c>
      <c r="N5338" s="21">
        <v>1072335</v>
      </c>
      <c r="O5338" s="22">
        <v>23720248</v>
      </c>
      <c r="P5338" s="22">
        <v>-240222</v>
      </c>
      <c r="Q5338" s="22">
        <v>3669946</v>
      </c>
      <c r="R5338" s="22">
        <v>2745395</v>
      </c>
      <c r="S5338" s="22">
        <v>924551</v>
      </c>
      <c r="T5338" s="18" t="s">
        <v>31</v>
      </c>
    </row>
    <row r="5339" spans="1:20" x14ac:dyDescent="0.25">
      <c r="A5339" s="14">
        <v>6333</v>
      </c>
      <c r="B5339" s="18">
        <v>900106843</v>
      </c>
      <c r="C5339" s="18" t="s">
        <v>6441</v>
      </c>
      <c r="D5339" s="14" t="s">
        <v>26</v>
      </c>
      <c r="E5339" s="17" t="s">
        <v>86</v>
      </c>
      <c r="F5339" s="18" t="s">
        <v>87</v>
      </c>
      <c r="G5339" s="18" t="s">
        <v>88</v>
      </c>
      <c r="H5339" s="18" t="s">
        <v>233</v>
      </c>
      <c r="I5339" s="17" t="s">
        <v>30</v>
      </c>
      <c r="J5339" s="21">
        <v>30459553</v>
      </c>
      <c r="K5339" s="21">
        <v>713617</v>
      </c>
      <c r="L5339" s="21">
        <v>21759203</v>
      </c>
      <c r="M5339" s="21">
        <v>17098831</v>
      </c>
      <c r="N5339" s="21">
        <v>4660372</v>
      </c>
      <c r="O5339" s="22">
        <v>23213504</v>
      </c>
      <c r="P5339" s="22">
        <v>859453</v>
      </c>
      <c r="Q5339" s="22">
        <v>26902145</v>
      </c>
      <c r="R5339" s="22">
        <v>22955390</v>
      </c>
      <c r="S5339" s="22">
        <v>3946755</v>
      </c>
      <c r="T5339" s="18" t="s">
        <v>31</v>
      </c>
    </row>
    <row r="5340" spans="1:20" x14ac:dyDescent="0.25">
      <c r="A5340" s="14">
        <v>6334</v>
      </c>
      <c r="B5340" s="18">
        <v>800254908</v>
      </c>
      <c r="C5340" s="18" t="s">
        <v>6442</v>
      </c>
      <c r="D5340" s="14" t="s">
        <v>26</v>
      </c>
      <c r="E5340" s="17" t="s">
        <v>79</v>
      </c>
      <c r="F5340" s="18" t="s">
        <v>80</v>
      </c>
      <c r="G5340" s="18" t="s">
        <v>81</v>
      </c>
      <c r="H5340" s="18" t="s">
        <v>971</v>
      </c>
      <c r="I5340" s="17" t="s">
        <v>37</v>
      </c>
      <c r="J5340" s="21">
        <v>30451912</v>
      </c>
      <c r="K5340" s="21">
        <v>2393</v>
      </c>
      <c r="L5340" s="21">
        <v>2135444</v>
      </c>
      <c r="M5340" s="21">
        <v>2108691</v>
      </c>
      <c r="N5340" s="21">
        <v>26753</v>
      </c>
      <c r="O5340" s="22">
        <v>22373130</v>
      </c>
      <c r="P5340" s="22">
        <v>19327</v>
      </c>
      <c r="Q5340" s="22">
        <v>2099960</v>
      </c>
      <c r="R5340" s="22">
        <v>2075601</v>
      </c>
      <c r="S5340" s="22">
        <v>24359</v>
      </c>
      <c r="T5340" s="18" t="s">
        <v>31</v>
      </c>
    </row>
    <row r="5341" spans="1:20" x14ac:dyDescent="0.25">
      <c r="A5341" s="14">
        <v>6335</v>
      </c>
      <c r="B5341" s="18">
        <v>830004408</v>
      </c>
      <c r="C5341" s="18" t="s">
        <v>6443</v>
      </c>
      <c r="D5341" s="14" t="s">
        <v>26</v>
      </c>
      <c r="E5341" s="17" t="s">
        <v>27</v>
      </c>
      <c r="F5341" s="18" t="s">
        <v>28</v>
      </c>
      <c r="G5341" s="18" t="s">
        <v>28</v>
      </c>
      <c r="H5341" s="18" t="s">
        <v>45</v>
      </c>
      <c r="I5341" s="17" t="s">
        <v>37</v>
      </c>
      <c r="J5341" s="21">
        <v>30449800</v>
      </c>
      <c r="K5341" s="21">
        <v>98442</v>
      </c>
      <c r="L5341" s="21">
        <v>24765330</v>
      </c>
      <c r="M5341" s="21">
        <v>11616544</v>
      </c>
      <c r="N5341" s="21">
        <v>13148786</v>
      </c>
      <c r="O5341" s="22">
        <v>25697340</v>
      </c>
      <c r="P5341" s="22">
        <v>70831</v>
      </c>
      <c r="Q5341" s="22">
        <v>20242852</v>
      </c>
      <c r="R5341" s="22">
        <v>13700039</v>
      </c>
      <c r="S5341" s="22">
        <v>6542813</v>
      </c>
      <c r="T5341" s="18" t="s">
        <v>31</v>
      </c>
    </row>
    <row r="5342" spans="1:20" x14ac:dyDescent="0.25">
      <c r="A5342" s="14">
        <v>6336</v>
      </c>
      <c r="B5342" s="18">
        <v>811009784</v>
      </c>
      <c r="C5342" s="18" t="s">
        <v>6444</v>
      </c>
      <c r="D5342" s="14" t="s">
        <v>26</v>
      </c>
      <c r="E5342" s="17" t="s">
        <v>86</v>
      </c>
      <c r="F5342" s="18" t="s">
        <v>87</v>
      </c>
      <c r="G5342" s="18" t="s">
        <v>88</v>
      </c>
      <c r="H5342" s="18" t="s">
        <v>1291</v>
      </c>
      <c r="I5342" s="17" t="s">
        <v>185</v>
      </c>
      <c r="J5342" s="21">
        <v>30446351</v>
      </c>
      <c r="K5342" s="21">
        <v>-8439518</v>
      </c>
      <c r="L5342" s="21">
        <v>139687745</v>
      </c>
      <c r="M5342" s="21">
        <v>46200897</v>
      </c>
      <c r="N5342" s="21">
        <v>93486848</v>
      </c>
      <c r="O5342" s="22">
        <v>37832652</v>
      </c>
      <c r="P5342" s="22">
        <v>117801</v>
      </c>
      <c r="Q5342" s="22">
        <v>131895635</v>
      </c>
      <c r="R5342" s="22">
        <v>34389955</v>
      </c>
      <c r="S5342" s="22">
        <v>97505680</v>
      </c>
      <c r="T5342" s="18" t="s">
        <v>97</v>
      </c>
    </row>
    <row r="5343" spans="1:20" x14ac:dyDescent="0.25">
      <c r="A5343" s="14">
        <v>6337</v>
      </c>
      <c r="B5343" s="18">
        <v>800187070</v>
      </c>
      <c r="C5343" s="18" t="s">
        <v>6445</v>
      </c>
      <c r="D5343" s="14" t="s">
        <v>26</v>
      </c>
      <c r="E5343" s="17" t="s">
        <v>57</v>
      </c>
      <c r="F5343" s="18" t="s">
        <v>231</v>
      </c>
      <c r="G5343" s="18" t="s">
        <v>232</v>
      </c>
      <c r="H5343" s="18" t="s">
        <v>2902</v>
      </c>
      <c r="I5343" s="17" t="s">
        <v>94</v>
      </c>
      <c r="J5343" s="21">
        <v>30444816</v>
      </c>
      <c r="K5343" s="21">
        <v>2705472</v>
      </c>
      <c r="L5343" s="21">
        <v>34752546</v>
      </c>
      <c r="M5343" s="21">
        <v>19853742</v>
      </c>
      <c r="N5343" s="21">
        <v>14898804</v>
      </c>
      <c r="O5343" s="22">
        <v>28208220</v>
      </c>
      <c r="P5343" s="22">
        <v>1876016</v>
      </c>
      <c r="Q5343" s="22">
        <v>20385776</v>
      </c>
      <c r="R5343" s="22">
        <v>8192444</v>
      </c>
      <c r="S5343" s="22">
        <v>12193332</v>
      </c>
      <c r="T5343" s="18" t="s">
        <v>31</v>
      </c>
    </row>
    <row r="5344" spans="1:20" x14ac:dyDescent="0.25">
      <c r="A5344" s="14">
        <v>6338</v>
      </c>
      <c r="B5344" s="18">
        <v>900191190</v>
      </c>
      <c r="C5344" s="18" t="s">
        <v>6446</v>
      </c>
      <c r="D5344" s="14" t="s">
        <v>26</v>
      </c>
      <c r="E5344" s="17" t="s">
        <v>27</v>
      </c>
      <c r="F5344" s="18" t="s">
        <v>28</v>
      </c>
      <c r="G5344" s="18" t="s">
        <v>28</v>
      </c>
      <c r="H5344" s="18" t="s">
        <v>411</v>
      </c>
      <c r="I5344" s="18" t="s">
        <v>75</v>
      </c>
      <c r="J5344" s="21">
        <v>30435756</v>
      </c>
      <c r="K5344" s="21">
        <v>3857835</v>
      </c>
      <c r="L5344" s="21">
        <v>33759037</v>
      </c>
      <c r="M5344" s="21">
        <v>25892731</v>
      </c>
      <c r="N5344" s="21">
        <v>7866306</v>
      </c>
      <c r="O5344" s="22">
        <v>34403644</v>
      </c>
      <c r="P5344" s="22">
        <v>11034871</v>
      </c>
      <c r="Q5344" s="22">
        <v>45713327</v>
      </c>
      <c r="R5344" s="22">
        <v>13659160</v>
      </c>
      <c r="S5344" s="22">
        <v>32054167</v>
      </c>
      <c r="T5344" s="18" t="s">
        <v>31</v>
      </c>
    </row>
    <row r="5345" spans="1:20" x14ac:dyDescent="0.25">
      <c r="A5345" s="14">
        <v>6339</v>
      </c>
      <c r="B5345" s="18">
        <v>900441263</v>
      </c>
      <c r="C5345" s="18" t="s">
        <v>6447</v>
      </c>
      <c r="D5345" s="14" t="s">
        <v>26</v>
      </c>
      <c r="E5345" s="17" t="s">
        <v>86</v>
      </c>
      <c r="F5345" s="18" t="s">
        <v>87</v>
      </c>
      <c r="G5345" s="18" t="s">
        <v>88</v>
      </c>
      <c r="H5345" s="18" t="s">
        <v>158</v>
      </c>
      <c r="I5345" s="18" t="s">
        <v>75</v>
      </c>
      <c r="J5345" s="21">
        <v>30430980</v>
      </c>
      <c r="K5345" s="21">
        <v>1445308</v>
      </c>
      <c r="L5345" s="21">
        <v>6013550</v>
      </c>
      <c r="M5345" s="21">
        <v>3138534</v>
      </c>
      <c r="N5345" s="21">
        <v>2875016</v>
      </c>
      <c r="O5345" s="22">
        <v>15573626</v>
      </c>
      <c r="P5345" s="22">
        <v>596661</v>
      </c>
      <c r="Q5345" s="22">
        <v>2878269</v>
      </c>
      <c r="R5345" s="22">
        <v>1448560</v>
      </c>
      <c r="S5345" s="22">
        <v>1429709</v>
      </c>
      <c r="T5345" s="18" t="s">
        <v>31</v>
      </c>
    </row>
    <row r="5346" spans="1:20" x14ac:dyDescent="0.25">
      <c r="A5346" s="14">
        <v>6340</v>
      </c>
      <c r="B5346" s="18">
        <v>890924840</v>
      </c>
      <c r="C5346" s="18" t="s">
        <v>6448</v>
      </c>
      <c r="D5346" s="14" t="s">
        <v>26</v>
      </c>
      <c r="E5346" s="17" t="s">
        <v>86</v>
      </c>
      <c r="F5346" s="18" t="s">
        <v>87</v>
      </c>
      <c r="G5346" s="14" t="s">
        <v>92</v>
      </c>
      <c r="H5346" s="18" t="s">
        <v>263</v>
      </c>
      <c r="I5346" s="18" t="s">
        <v>75</v>
      </c>
      <c r="J5346" s="21">
        <v>30427177</v>
      </c>
      <c r="K5346" s="21">
        <v>-7494373</v>
      </c>
      <c r="L5346" s="21">
        <v>365613680</v>
      </c>
      <c r="M5346" s="21">
        <v>68309001</v>
      </c>
      <c r="N5346" s="21">
        <v>297304679</v>
      </c>
      <c r="O5346" s="22">
        <v>25935400</v>
      </c>
      <c r="P5346" s="22">
        <v>-281649</v>
      </c>
      <c r="Q5346" s="22">
        <v>365561704</v>
      </c>
      <c r="R5346" s="22">
        <v>54095981</v>
      </c>
      <c r="S5346" s="22">
        <v>311465723</v>
      </c>
      <c r="T5346" s="18" t="s">
        <v>97</v>
      </c>
    </row>
    <row r="5347" spans="1:20" x14ac:dyDescent="0.25">
      <c r="A5347" s="14">
        <v>6341</v>
      </c>
      <c r="B5347" s="18">
        <v>832001729</v>
      </c>
      <c r="C5347" s="18" t="s">
        <v>6449</v>
      </c>
      <c r="D5347" s="14" t="s">
        <v>26</v>
      </c>
      <c r="E5347" s="17" t="s">
        <v>27</v>
      </c>
      <c r="F5347" s="18" t="s">
        <v>50</v>
      </c>
      <c r="G5347" s="18" t="s">
        <v>320</v>
      </c>
      <c r="H5347" s="18" t="s">
        <v>6450</v>
      </c>
      <c r="I5347" s="17" t="s">
        <v>185</v>
      </c>
      <c r="J5347" s="21">
        <v>30423654</v>
      </c>
      <c r="K5347" s="21">
        <v>3075089</v>
      </c>
      <c r="L5347" s="21">
        <v>24081746</v>
      </c>
      <c r="M5347" s="21">
        <v>6046826</v>
      </c>
      <c r="N5347" s="21">
        <v>18034920</v>
      </c>
      <c r="O5347" s="22">
        <v>26994612</v>
      </c>
      <c r="P5347" s="22">
        <v>3651546</v>
      </c>
      <c r="Q5347" s="22">
        <v>22109559</v>
      </c>
      <c r="R5347" s="22">
        <v>3900309</v>
      </c>
      <c r="S5347" s="22">
        <v>18209250</v>
      </c>
      <c r="T5347" s="18" t="s">
        <v>31</v>
      </c>
    </row>
    <row r="5348" spans="1:20" x14ac:dyDescent="0.25">
      <c r="A5348" s="14">
        <v>6342</v>
      </c>
      <c r="B5348" s="18">
        <v>900414105</v>
      </c>
      <c r="C5348" s="18" t="s">
        <v>6451</v>
      </c>
      <c r="D5348" s="14" t="s">
        <v>26</v>
      </c>
      <c r="E5348" s="17" t="s">
        <v>27</v>
      </c>
      <c r="F5348" s="18" t="s">
        <v>28</v>
      </c>
      <c r="G5348" s="18" t="s">
        <v>28</v>
      </c>
      <c r="H5348" s="18" t="s">
        <v>560</v>
      </c>
      <c r="I5348" s="17" t="s">
        <v>30</v>
      </c>
      <c r="J5348" s="21">
        <v>30422089</v>
      </c>
      <c r="K5348" s="21">
        <v>47318</v>
      </c>
      <c r="L5348" s="21">
        <v>7584376</v>
      </c>
      <c r="M5348" s="21">
        <v>3639539</v>
      </c>
      <c r="N5348" s="21">
        <v>3944837</v>
      </c>
      <c r="O5348" s="22">
        <v>32096784</v>
      </c>
      <c r="P5348" s="22">
        <v>41136</v>
      </c>
      <c r="Q5348" s="22">
        <v>7531477</v>
      </c>
      <c r="R5348" s="22">
        <v>4336958</v>
      </c>
      <c r="S5348" s="22">
        <v>3194519</v>
      </c>
      <c r="T5348" s="18" t="s">
        <v>31</v>
      </c>
    </row>
    <row r="5349" spans="1:20" x14ac:dyDescent="0.25">
      <c r="A5349" s="14">
        <v>6343</v>
      </c>
      <c r="B5349" s="18">
        <v>800249542</v>
      </c>
      <c r="C5349" s="18" t="s">
        <v>6452</v>
      </c>
      <c r="D5349" s="14" t="s">
        <v>26</v>
      </c>
      <c r="E5349" s="17" t="s">
        <v>27</v>
      </c>
      <c r="F5349" s="18" t="s">
        <v>28</v>
      </c>
      <c r="G5349" s="18" t="s">
        <v>28</v>
      </c>
      <c r="H5349" s="18" t="s">
        <v>263</v>
      </c>
      <c r="I5349" s="18" t="s">
        <v>75</v>
      </c>
      <c r="J5349" s="21">
        <v>30420759</v>
      </c>
      <c r="K5349" s="21">
        <v>10813219</v>
      </c>
      <c r="L5349" s="21">
        <v>292358542</v>
      </c>
      <c r="M5349" s="21">
        <v>23711239</v>
      </c>
      <c r="N5349" s="21">
        <v>268647303</v>
      </c>
      <c r="O5349" s="22">
        <v>27778808</v>
      </c>
      <c r="P5349" s="22">
        <v>21959385</v>
      </c>
      <c r="Q5349" s="22">
        <v>287282505</v>
      </c>
      <c r="R5349" s="22">
        <v>1410493</v>
      </c>
      <c r="S5349" s="22">
        <v>285872012</v>
      </c>
      <c r="T5349" s="18" t="s">
        <v>55</v>
      </c>
    </row>
    <row r="5350" spans="1:20" x14ac:dyDescent="0.25">
      <c r="A5350" s="14">
        <v>6344</v>
      </c>
      <c r="B5350" s="18">
        <v>811025390</v>
      </c>
      <c r="C5350" s="18" t="s">
        <v>6453</v>
      </c>
      <c r="D5350" s="14" t="s">
        <v>26</v>
      </c>
      <c r="E5350" s="17" t="s">
        <v>86</v>
      </c>
      <c r="F5350" s="18" t="s">
        <v>87</v>
      </c>
      <c r="G5350" s="18" t="s">
        <v>6454</v>
      </c>
      <c r="H5350" s="18" t="s">
        <v>678</v>
      </c>
      <c r="I5350" s="17" t="s">
        <v>30</v>
      </c>
      <c r="J5350" s="21">
        <v>30414356</v>
      </c>
      <c r="K5350" s="21">
        <v>966560</v>
      </c>
      <c r="L5350" s="21">
        <v>10757791</v>
      </c>
      <c r="M5350" s="21">
        <v>2464864</v>
      </c>
      <c r="N5350" s="21">
        <v>8292927</v>
      </c>
      <c r="O5350" s="22">
        <v>28447706</v>
      </c>
      <c r="P5350" s="22">
        <v>1016115</v>
      </c>
      <c r="Q5350" s="22">
        <v>9398235</v>
      </c>
      <c r="R5350" s="22">
        <v>2071868</v>
      </c>
      <c r="S5350" s="22">
        <v>7326367</v>
      </c>
      <c r="T5350" s="18" t="s">
        <v>31</v>
      </c>
    </row>
    <row r="5351" spans="1:20" x14ac:dyDescent="0.25">
      <c r="A5351" s="14">
        <v>6345</v>
      </c>
      <c r="B5351" s="18">
        <v>900454277</v>
      </c>
      <c r="C5351" s="18" t="s">
        <v>6455</v>
      </c>
      <c r="D5351" s="14" t="s">
        <v>26</v>
      </c>
      <c r="E5351" s="17" t="s">
        <v>27</v>
      </c>
      <c r="F5351" s="18" t="s">
        <v>28</v>
      </c>
      <c r="G5351" s="18" t="s">
        <v>28</v>
      </c>
      <c r="H5351" s="18" t="s">
        <v>198</v>
      </c>
      <c r="I5351" s="18" t="s">
        <v>75</v>
      </c>
      <c r="J5351" s="21">
        <v>30397385</v>
      </c>
      <c r="K5351" s="21">
        <v>22010409</v>
      </c>
      <c r="L5351" s="21">
        <v>371329278</v>
      </c>
      <c r="M5351" s="21">
        <v>223876431</v>
      </c>
      <c r="N5351" s="21">
        <v>147452847</v>
      </c>
      <c r="O5351" s="22">
        <v>16909926</v>
      </c>
      <c r="P5351" s="22">
        <v>13018971</v>
      </c>
      <c r="Q5351" s="22">
        <v>216942428</v>
      </c>
      <c r="R5351" s="22">
        <v>92266997</v>
      </c>
      <c r="S5351" s="22">
        <v>124675431</v>
      </c>
      <c r="T5351" s="18" t="s">
        <v>55</v>
      </c>
    </row>
    <row r="5352" spans="1:20" x14ac:dyDescent="0.25">
      <c r="A5352" s="14">
        <v>6346</v>
      </c>
      <c r="B5352" s="18">
        <v>890302046</v>
      </c>
      <c r="C5352" s="18" t="s">
        <v>6456</v>
      </c>
      <c r="D5352" s="14" t="s">
        <v>26</v>
      </c>
      <c r="E5352" s="17" t="s">
        <v>42</v>
      </c>
      <c r="F5352" s="18" t="s">
        <v>43</v>
      </c>
      <c r="G5352" s="18" t="s">
        <v>62</v>
      </c>
      <c r="H5352" s="18" t="s">
        <v>1340</v>
      </c>
      <c r="I5352" s="17" t="s">
        <v>185</v>
      </c>
      <c r="J5352" s="21">
        <v>30396651</v>
      </c>
      <c r="K5352" s="21">
        <v>241547</v>
      </c>
      <c r="L5352" s="21">
        <v>10707944</v>
      </c>
      <c r="M5352" s="21">
        <v>6496139</v>
      </c>
      <c r="N5352" s="21">
        <v>4211805</v>
      </c>
      <c r="O5352" s="22">
        <v>20601608</v>
      </c>
      <c r="P5352" s="22">
        <v>115489</v>
      </c>
      <c r="Q5352" s="22">
        <v>10012600</v>
      </c>
      <c r="R5352" s="22">
        <v>5519516</v>
      </c>
      <c r="S5352" s="22">
        <v>4493084</v>
      </c>
      <c r="T5352" s="18" t="s">
        <v>31</v>
      </c>
    </row>
    <row r="5353" spans="1:20" x14ac:dyDescent="0.25">
      <c r="A5353" s="14">
        <v>6347</v>
      </c>
      <c r="B5353" s="18">
        <v>830116500</v>
      </c>
      <c r="C5353" s="18" t="s">
        <v>6457</v>
      </c>
      <c r="D5353" s="14" t="s">
        <v>26</v>
      </c>
      <c r="E5353" s="17" t="s">
        <v>27</v>
      </c>
      <c r="F5353" s="18" t="s">
        <v>28</v>
      </c>
      <c r="G5353" s="18" t="s">
        <v>28</v>
      </c>
      <c r="H5353" s="18" t="s">
        <v>240</v>
      </c>
      <c r="I5353" s="18" t="s">
        <v>75</v>
      </c>
      <c r="J5353" s="21">
        <v>30389044</v>
      </c>
      <c r="K5353" s="21">
        <v>4100439</v>
      </c>
      <c r="L5353" s="21">
        <v>20402422</v>
      </c>
      <c r="M5353" s="21">
        <v>5154013</v>
      </c>
      <c r="N5353" s="21">
        <v>15248409</v>
      </c>
      <c r="O5353" s="22">
        <v>15638743</v>
      </c>
      <c r="P5353" s="22">
        <v>1853796</v>
      </c>
      <c r="Q5353" s="22">
        <v>15429474</v>
      </c>
      <c r="R5353" s="22">
        <v>4281520</v>
      </c>
      <c r="S5353" s="22">
        <v>11147954</v>
      </c>
      <c r="T5353" s="18" t="s">
        <v>31</v>
      </c>
    </row>
    <row r="5354" spans="1:20" x14ac:dyDescent="0.25">
      <c r="A5354" s="14">
        <v>6348</v>
      </c>
      <c r="B5354" s="18">
        <v>900329804</v>
      </c>
      <c r="C5354" s="18" t="s">
        <v>6458</v>
      </c>
      <c r="D5354" s="14" t="s">
        <v>26</v>
      </c>
      <c r="E5354" s="17" t="s">
        <v>27</v>
      </c>
      <c r="F5354" s="18" t="s">
        <v>28</v>
      </c>
      <c r="G5354" s="18" t="s">
        <v>28</v>
      </c>
      <c r="H5354" s="18" t="s">
        <v>60</v>
      </c>
      <c r="I5354" s="17" t="s">
        <v>30</v>
      </c>
      <c r="J5354" s="21">
        <v>30387174</v>
      </c>
      <c r="K5354" s="21">
        <v>641331</v>
      </c>
      <c r="L5354" s="21">
        <v>6623645</v>
      </c>
      <c r="M5354" s="21">
        <v>2216455</v>
      </c>
      <c r="N5354" s="21">
        <v>4407190</v>
      </c>
      <c r="O5354" s="22">
        <v>30335132</v>
      </c>
      <c r="P5354" s="22">
        <v>1200198</v>
      </c>
      <c r="Q5354" s="22">
        <v>6508250</v>
      </c>
      <c r="R5354" s="22">
        <v>2742392</v>
      </c>
      <c r="S5354" s="22">
        <v>3765858</v>
      </c>
      <c r="T5354" s="18" t="s">
        <v>31</v>
      </c>
    </row>
    <row r="5355" spans="1:20" x14ac:dyDescent="0.25">
      <c r="A5355" s="14">
        <v>6349</v>
      </c>
      <c r="B5355" s="18">
        <v>800048847</v>
      </c>
      <c r="C5355" s="18" t="s">
        <v>6459</v>
      </c>
      <c r="D5355" s="14" t="s">
        <v>26</v>
      </c>
      <c r="E5355" s="17" t="s">
        <v>86</v>
      </c>
      <c r="F5355" s="18" t="s">
        <v>87</v>
      </c>
      <c r="G5355" s="18" t="s">
        <v>88</v>
      </c>
      <c r="H5355" s="18" t="s">
        <v>560</v>
      </c>
      <c r="I5355" s="17" t="s">
        <v>30</v>
      </c>
      <c r="J5355" s="21">
        <v>30386732</v>
      </c>
      <c r="K5355" s="21">
        <v>908386</v>
      </c>
      <c r="L5355" s="21">
        <v>5208037</v>
      </c>
      <c r="M5355" s="21">
        <v>937632</v>
      </c>
      <c r="N5355" s="21">
        <v>4270405</v>
      </c>
      <c r="O5355" s="22">
        <v>26425546</v>
      </c>
      <c r="P5355" s="22">
        <v>697560</v>
      </c>
      <c r="Q5355" s="22">
        <v>4342649</v>
      </c>
      <c r="R5355" s="22">
        <v>980630</v>
      </c>
      <c r="S5355" s="22">
        <v>3362019</v>
      </c>
      <c r="T5355" s="18" t="s">
        <v>31</v>
      </c>
    </row>
    <row r="5356" spans="1:20" x14ac:dyDescent="0.25">
      <c r="A5356" s="14">
        <v>6350</v>
      </c>
      <c r="B5356" s="18">
        <v>900346515</v>
      </c>
      <c r="C5356" s="18" t="s">
        <v>6460</v>
      </c>
      <c r="D5356" s="14" t="s">
        <v>26</v>
      </c>
      <c r="E5356" s="17" t="s">
        <v>27</v>
      </c>
      <c r="F5356" s="18" t="s">
        <v>28</v>
      </c>
      <c r="G5356" s="18" t="s">
        <v>28</v>
      </c>
      <c r="H5356" s="18" t="s">
        <v>905</v>
      </c>
      <c r="I5356" s="17" t="s">
        <v>30</v>
      </c>
      <c r="J5356" s="21">
        <v>30385209</v>
      </c>
      <c r="K5356" s="21">
        <v>2820496</v>
      </c>
      <c r="L5356" s="21">
        <v>18795579</v>
      </c>
      <c r="M5356" s="21">
        <v>6368472</v>
      </c>
      <c r="N5356" s="21">
        <v>12427107</v>
      </c>
      <c r="O5356" s="22">
        <v>11844441</v>
      </c>
      <c r="P5356" s="22">
        <v>1024922</v>
      </c>
      <c r="Q5356" s="22">
        <v>11055744</v>
      </c>
      <c r="R5356" s="22">
        <v>1449133</v>
      </c>
      <c r="S5356" s="22">
        <v>9606611</v>
      </c>
      <c r="T5356" s="18" t="s">
        <v>31</v>
      </c>
    </row>
    <row r="5357" spans="1:20" x14ac:dyDescent="0.25">
      <c r="A5357" s="14">
        <v>6351</v>
      </c>
      <c r="B5357" s="18">
        <v>813001013</v>
      </c>
      <c r="C5357" s="18" t="s">
        <v>6461</v>
      </c>
      <c r="D5357" s="14" t="s">
        <v>26</v>
      </c>
      <c r="E5357" s="17" t="s">
        <v>343</v>
      </c>
      <c r="F5357" s="18" t="s">
        <v>344</v>
      </c>
      <c r="G5357" s="18" t="s">
        <v>345</v>
      </c>
      <c r="H5357" s="18" t="s">
        <v>154</v>
      </c>
      <c r="I5357" s="17" t="s">
        <v>37</v>
      </c>
      <c r="J5357" s="21">
        <v>30381570</v>
      </c>
      <c r="K5357" s="21">
        <v>2036971</v>
      </c>
      <c r="L5357" s="21">
        <v>11367668</v>
      </c>
      <c r="M5357" s="21">
        <v>4045377</v>
      </c>
      <c r="N5357" s="21">
        <v>7322291</v>
      </c>
      <c r="O5357" s="22">
        <v>19944150</v>
      </c>
      <c r="P5357" s="22">
        <v>772959</v>
      </c>
      <c r="Q5357" s="22">
        <v>9612423</v>
      </c>
      <c r="R5357" s="22">
        <v>3481501</v>
      </c>
      <c r="S5357" s="22">
        <v>6130922</v>
      </c>
      <c r="T5357" s="18" t="s">
        <v>31</v>
      </c>
    </row>
    <row r="5358" spans="1:20" x14ac:dyDescent="0.25">
      <c r="A5358" s="14">
        <v>6352</v>
      </c>
      <c r="B5358" s="18">
        <v>900442475</v>
      </c>
      <c r="C5358" s="18" t="s">
        <v>6462</v>
      </c>
      <c r="D5358" s="14" t="s">
        <v>26</v>
      </c>
      <c r="E5358" s="17" t="s">
        <v>27</v>
      </c>
      <c r="F5358" s="18" t="s">
        <v>28</v>
      </c>
      <c r="G5358" s="18" t="s">
        <v>28</v>
      </c>
      <c r="H5358" s="18" t="s">
        <v>263</v>
      </c>
      <c r="I5358" s="18" t="s">
        <v>75</v>
      </c>
      <c r="J5358" s="21">
        <v>30373383</v>
      </c>
      <c r="K5358" s="21">
        <v>11690644</v>
      </c>
      <c r="L5358" s="21">
        <v>342322805</v>
      </c>
      <c r="M5358" s="21">
        <v>52342581</v>
      </c>
      <c r="N5358" s="21">
        <v>289980224</v>
      </c>
      <c r="O5358" s="22">
        <v>1245187</v>
      </c>
      <c r="P5358" s="22">
        <v>-2338694</v>
      </c>
      <c r="Q5358" s="22">
        <v>312172214</v>
      </c>
      <c r="R5358" s="22">
        <v>18185081</v>
      </c>
      <c r="S5358" s="22">
        <v>293987133</v>
      </c>
      <c r="T5358" s="18" t="s">
        <v>55</v>
      </c>
    </row>
    <row r="5359" spans="1:20" x14ac:dyDescent="0.25">
      <c r="A5359" s="14">
        <v>6353</v>
      </c>
      <c r="B5359" s="18">
        <v>900405206</v>
      </c>
      <c r="C5359" s="18" t="s">
        <v>6463</v>
      </c>
      <c r="D5359" s="14" t="s">
        <v>26</v>
      </c>
      <c r="E5359" s="17" t="s">
        <v>27</v>
      </c>
      <c r="F5359" s="18" t="s">
        <v>28</v>
      </c>
      <c r="G5359" s="18" t="s">
        <v>28</v>
      </c>
      <c r="H5359" s="18" t="s">
        <v>222</v>
      </c>
      <c r="I5359" s="17" t="s">
        <v>30</v>
      </c>
      <c r="J5359" s="21">
        <v>30371806</v>
      </c>
      <c r="K5359" s="21">
        <v>4348230</v>
      </c>
      <c r="L5359" s="21">
        <v>24960648</v>
      </c>
      <c r="M5359" s="21">
        <v>8321346</v>
      </c>
      <c r="N5359" s="21">
        <v>16639302</v>
      </c>
      <c r="O5359" s="22">
        <v>23309144</v>
      </c>
      <c r="P5359" s="22">
        <v>4187233</v>
      </c>
      <c r="Q5359" s="22">
        <v>20093811</v>
      </c>
      <c r="R5359" s="22">
        <v>7440348</v>
      </c>
      <c r="S5359" s="22">
        <v>12653463</v>
      </c>
      <c r="T5359" s="18" t="s">
        <v>97</v>
      </c>
    </row>
    <row r="5360" spans="1:20" x14ac:dyDescent="0.25">
      <c r="A5360" s="14">
        <v>6354</v>
      </c>
      <c r="B5360" s="18">
        <v>830096897</v>
      </c>
      <c r="C5360" s="18" t="s">
        <v>6464</v>
      </c>
      <c r="D5360" s="14" t="s">
        <v>26</v>
      </c>
      <c r="E5360" s="17" t="s">
        <v>27</v>
      </c>
      <c r="F5360" s="18" t="s">
        <v>28</v>
      </c>
      <c r="G5360" s="18" t="s">
        <v>28</v>
      </c>
      <c r="H5360" s="18" t="s">
        <v>795</v>
      </c>
      <c r="I5360" s="18" t="s">
        <v>75</v>
      </c>
      <c r="J5360" s="21">
        <v>30370657</v>
      </c>
      <c r="K5360" s="21">
        <v>2015540</v>
      </c>
      <c r="L5360" s="21">
        <v>107982542</v>
      </c>
      <c r="M5360" s="21">
        <v>23762295</v>
      </c>
      <c r="N5360" s="21">
        <v>84220247</v>
      </c>
      <c r="O5360" s="22">
        <v>29257778</v>
      </c>
      <c r="P5360" s="22">
        <v>544978</v>
      </c>
      <c r="Q5360" s="22">
        <v>112646856</v>
      </c>
      <c r="R5360" s="22">
        <v>30442149</v>
      </c>
      <c r="S5360" s="22">
        <v>82204707</v>
      </c>
      <c r="T5360" s="18" t="s">
        <v>31</v>
      </c>
    </row>
    <row r="5361" spans="1:20" x14ac:dyDescent="0.25">
      <c r="A5361" s="14">
        <v>6355</v>
      </c>
      <c r="B5361" s="18">
        <v>900226191</v>
      </c>
      <c r="C5361" s="18" t="s">
        <v>6465</v>
      </c>
      <c r="D5361" s="14" t="s">
        <v>26</v>
      </c>
      <c r="E5361" s="17" t="s">
        <v>27</v>
      </c>
      <c r="F5361" s="18" t="s">
        <v>50</v>
      </c>
      <c r="G5361" s="14" t="s">
        <v>1302</v>
      </c>
      <c r="H5361" s="18" t="s">
        <v>154</v>
      </c>
      <c r="I5361" s="17" t="s">
        <v>37</v>
      </c>
      <c r="J5361" s="21">
        <v>30370521</v>
      </c>
      <c r="K5361" s="21">
        <v>547522</v>
      </c>
      <c r="L5361" s="21">
        <v>7049747</v>
      </c>
      <c r="M5361" s="21">
        <v>4990936</v>
      </c>
      <c r="N5361" s="21">
        <v>2058811</v>
      </c>
      <c r="O5361" s="22">
        <v>20726446</v>
      </c>
      <c r="P5361" s="22">
        <v>310823</v>
      </c>
      <c r="Q5361" s="22">
        <v>6150112</v>
      </c>
      <c r="R5361" s="22">
        <v>4638868</v>
      </c>
      <c r="S5361" s="22">
        <v>1511244</v>
      </c>
      <c r="T5361" s="18" t="s">
        <v>31</v>
      </c>
    </row>
    <row r="5362" spans="1:20" x14ac:dyDescent="0.25">
      <c r="A5362" s="14">
        <v>6356</v>
      </c>
      <c r="B5362" s="18">
        <v>816001215</v>
      </c>
      <c r="C5362" s="18" t="s">
        <v>6466</v>
      </c>
      <c r="D5362" s="14" t="s">
        <v>26</v>
      </c>
      <c r="E5362" s="17" t="s">
        <v>79</v>
      </c>
      <c r="F5362" s="18" t="s">
        <v>115</v>
      </c>
      <c r="G5362" s="18" t="s">
        <v>116</v>
      </c>
      <c r="H5362" s="18" t="s">
        <v>202</v>
      </c>
      <c r="I5362" s="18" t="s">
        <v>75</v>
      </c>
      <c r="J5362" s="21">
        <v>30356243</v>
      </c>
      <c r="K5362" s="21">
        <v>582150</v>
      </c>
      <c r="L5362" s="21">
        <v>20099207</v>
      </c>
      <c r="M5362" s="21">
        <v>12048415</v>
      </c>
      <c r="N5362" s="21">
        <v>8050792</v>
      </c>
      <c r="O5362" s="22">
        <v>26279526</v>
      </c>
      <c r="P5362" s="22">
        <v>288559</v>
      </c>
      <c r="Q5362" s="22">
        <v>17874580</v>
      </c>
      <c r="R5362" s="22">
        <v>10405938</v>
      </c>
      <c r="S5362" s="22">
        <v>7468642</v>
      </c>
      <c r="T5362" s="18" t="s">
        <v>31</v>
      </c>
    </row>
    <row r="5363" spans="1:20" x14ac:dyDescent="0.25">
      <c r="A5363" s="14">
        <v>6357</v>
      </c>
      <c r="B5363" s="18">
        <v>830117028</v>
      </c>
      <c r="C5363" s="18" t="s">
        <v>6467</v>
      </c>
      <c r="D5363" s="14" t="s">
        <v>26</v>
      </c>
      <c r="E5363" s="17" t="s">
        <v>27</v>
      </c>
      <c r="F5363" s="18" t="s">
        <v>28</v>
      </c>
      <c r="G5363" s="18" t="s">
        <v>28</v>
      </c>
      <c r="H5363" s="18" t="s">
        <v>251</v>
      </c>
      <c r="I5363" s="18" t="s">
        <v>75</v>
      </c>
      <c r="J5363" s="21">
        <v>30354445</v>
      </c>
      <c r="K5363" s="21">
        <v>695147</v>
      </c>
      <c r="L5363" s="21">
        <v>29524507</v>
      </c>
      <c r="M5363" s="21">
        <v>5020836</v>
      </c>
      <c r="N5363" s="21">
        <v>24503671</v>
      </c>
      <c r="O5363" s="22">
        <v>29045576</v>
      </c>
      <c r="P5363" s="22">
        <v>2420163</v>
      </c>
      <c r="Q5363" s="22">
        <v>30051456</v>
      </c>
      <c r="R5363" s="22">
        <v>6242932</v>
      </c>
      <c r="S5363" s="22">
        <v>23808524</v>
      </c>
      <c r="T5363" s="18" t="s">
        <v>97</v>
      </c>
    </row>
    <row r="5364" spans="1:20" x14ac:dyDescent="0.25">
      <c r="A5364" s="14">
        <v>6358</v>
      </c>
      <c r="B5364" s="18">
        <v>830055173</v>
      </c>
      <c r="C5364" s="18" t="s">
        <v>6468</v>
      </c>
      <c r="D5364" s="14" t="s">
        <v>26</v>
      </c>
      <c r="E5364" s="17" t="s">
        <v>27</v>
      </c>
      <c r="F5364" s="18" t="s">
        <v>28</v>
      </c>
      <c r="G5364" s="18" t="s">
        <v>28</v>
      </c>
      <c r="H5364" s="18" t="s">
        <v>77</v>
      </c>
      <c r="I5364" s="18" t="s">
        <v>75</v>
      </c>
      <c r="J5364" s="21">
        <v>30349789</v>
      </c>
      <c r="K5364" s="21">
        <v>162332</v>
      </c>
      <c r="L5364" s="21">
        <v>4582919</v>
      </c>
      <c r="M5364" s="21">
        <v>2474861</v>
      </c>
      <c r="N5364" s="21">
        <v>2108058</v>
      </c>
      <c r="O5364" s="22">
        <v>23419768</v>
      </c>
      <c r="P5364" s="22">
        <v>324830</v>
      </c>
      <c r="Q5364" s="22">
        <v>3976932</v>
      </c>
      <c r="R5364" s="22">
        <v>1900312</v>
      </c>
      <c r="S5364" s="22">
        <v>2076620</v>
      </c>
      <c r="T5364" s="18" t="s">
        <v>31</v>
      </c>
    </row>
    <row r="5365" spans="1:20" x14ac:dyDescent="0.25">
      <c r="A5365" s="14">
        <v>6359</v>
      </c>
      <c r="B5365" s="18">
        <v>900582197</v>
      </c>
      <c r="C5365" s="18" t="s">
        <v>6469</v>
      </c>
      <c r="D5365" s="14" t="s">
        <v>26</v>
      </c>
      <c r="E5365" s="18" t="s">
        <v>33</v>
      </c>
      <c r="F5365" s="18" t="s">
        <v>859</v>
      </c>
      <c r="G5365" s="14" t="s">
        <v>6470</v>
      </c>
      <c r="H5365" s="18" t="s">
        <v>154</v>
      </c>
      <c r="I5365" s="17" t="s">
        <v>37</v>
      </c>
      <c r="J5365" s="21">
        <v>30339148</v>
      </c>
      <c r="K5365" s="21">
        <v>589265</v>
      </c>
      <c r="L5365" s="21">
        <v>5034762</v>
      </c>
      <c r="M5365" s="21">
        <v>2303539</v>
      </c>
      <c r="N5365" s="21">
        <v>2731223</v>
      </c>
      <c r="O5365" s="22">
        <v>17192424</v>
      </c>
      <c r="P5365" s="22">
        <v>250471</v>
      </c>
      <c r="Q5365" s="22">
        <v>3653421</v>
      </c>
      <c r="R5365" s="22">
        <v>1871141</v>
      </c>
      <c r="S5365" s="22">
        <v>1782280</v>
      </c>
      <c r="T5365" s="18" t="s">
        <v>31</v>
      </c>
    </row>
    <row r="5366" spans="1:20" x14ac:dyDescent="0.25">
      <c r="A5366" s="14">
        <v>6360</v>
      </c>
      <c r="B5366" s="18">
        <v>900096520</v>
      </c>
      <c r="C5366" s="18" t="s">
        <v>6471</v>
      </c>
      <c r="D5366" s="14" t="s">
        <v>26</v>
      </c>
      <c r="E5366" s="17" t="s">
        <v>86</v>
      </c>
      <c r="F5366" s="18" t="s">
        <v>87</v>
      </c>
      <c r="G5366" s="18" t="s">
        <v>88</v>
      </c>
      <c r="H5366" s="18" t="s">
        <v>218</v>
      </c>
      <c r="I5366" s="17" t="s">
        <v>30</v>
      </c>
      <c r="J5366" s="21">
        <v>30334658</v>
      </c>
      <c r="K5366" s="21">
        <v>903827</v>
      </c>
      <c r="L5366" s="21">
        <v>14119379</v>
      </c>
      <c r="M5366" s="21">
        <v>12757345</v>
      </c>
      <c r="N5366" s="21">
        <v>1362034</v>
      </c>
      <c r="O5366" s="22">
        <v>22055320</v>
      </c>
      <c r="P5366" s="22">
        <v>830853</v>
      </c>
      <c r="Q5366" s="22">
        <v>11818210</v>
      </c>
      <c r="R5366" s="22">
        <v>8788351</v>
      </c>
      <c r="S5366" s="22">
        <v>3029859</v>
      </c>
      <c r="T5366" s="18" t="s">
        <v>31</v>
      </c>
    </row>
    <row r="5367" spans="1:20" x14ac:dyDescent="0.25">
      <c r="A5367" s="14">
        <v>6361</v>
      </c>
      <c r="B5367" s="18">
        <v>860451569</v>
      </c>
      <c r="C5367" s="18" t="s">
        <v>6472</v>
      </c>
      <c r="D5367" s="14" t="s">
        <v>26</v>
      </c>
      <c r="E5367" s="17" t="s">
        <v>27</v>
      </c>
      <c r="F5367" s="18" t="s">
        <v>28</v>
      </c>
      <c r="G5367" s="18" t="s">
        <v>28</v>
      </c>
      <c r="H5367" s="18" t="s">
        <v>1997</v>
      </c>
      <c r="I5367" s="17" t="s">
        <v>37</v>
      </c>
      <c r="J5367" s="21">
        <v>30329877</v>
      </c>
      <c r="K5367" s="21">
        <v>866399</v>
      </c>
      <c r="L5367" s="21">
        <v>27274878</v>
      </c>
      <c r="M5367" s="21">
        <v>11270592</v>
      </c>
      <c r="N5367" s="21">
        <v>16004286</v>
      </c>
      <c r="O5367" s="22">
        <v>26909130</v>
      </c>
      <c r="P5367" s="22">
        <v>515091</v>
      </c>
      <c r="Q5367" s="22">
        <v>27594715</v>
      </c>
      <c r="R5367" s="22">
        <v>11456828</v>
      </c>
      <c r="S5367" s="22">
        <v>16137887</v>
      </c>
      <c r="T5367" s="18" t="s">
        <v>31</v>
      </c>
    </row>
    <row r="5368" spans="1:20" x14ac:dyDescent="0.25">
      <c r="A5368" s="14">
        <v>6362</v>
      </c>
      <c r="B5368" s="18">
        <v>900685791</v>
      </c>
      <c r="C5368" s="18" t="s">
        <v>6473</v>
      </c>
      <c r="D5368" s="14" t="s">
        <v>26</v>
      </c>
      <c r="E5368" s="17" t="s">
        <v>57</v>
      </c>
      <c r="F5368" s="18" t="s">
        <v>58</v>
      </c>
      <c r="G5368" s="14" t="s">
        <v>59</v>
      </c>
      <c r="H5368" s="18" t="s">
        <v>2003</v>
      </c>
      <c r="I5368" s="17" t="s">
        <v>94</v>
      </c>
      <c r="J5368" s="21">
        <v>30315840</v>
      </c>
      <c r="K5368" s="21">
        <v>886482</v>
      </c>
      <c r="L5368" s="21">
        <v>84208662</v>
      </c>
      <c r="M5368" s="21">
        <v>48044875</v>
      </c>
      <c r="N5368" s="21">
        <v>36163787</v>
      </c>
      <c r="O5368" s="22">
        <v>17235762</v>
      </c>
      <c r="P5368" s="22">
        <v>869671</v>
      </c>
      <c r="Q5368" s="22">
        <v>36293472</v>
      </c>
      <c r="R5368" s="22">
        <v>23244711</v>
      </c>
      <c r="S5368" s="22">
        <v>13048761</v>
      </c>
      <c r="T5368" s="18" t="s">
        <v>97</v>
      </c>
    </row>
    <row r="5369" spans="1:20" x14ac:dyDescent="0.25">
      <c r="A5369" s="14">
        <v>6363</v>
      </c>
      <c r="B5369" s="18">
        <v>901206391</v>
      </c>
      <c r="C5369" s="18" t="s">
        <v>6474</v>
      </c>
      <c r="D5369" s="14" t="s">
        <v>26</v>
      </c>
      <c r="E5369" s="17" t="s">
        <v>42</v>
      </c>
      <c r="F5369" s="18" t="s">
        <v>43</v>
      </c>
      <c r="G5369" s="18" t="s">
        <v>44</v>
      </c>
      <c r="H5369" s="18" t="s">
        <v>255</v>
      </c>
      <c r="I5369" s="18" t="s">
        <v>75</v>
      </c>
      <c r="J5369" s="21">
        <v>30314870</v>
      </c>
      <c r="K5369" s="21">
        <v>29811106</v>
      </c>
      <c r="L5369" s="21">
        <v>855786091</v>
      </c>
      <c r="M5369" s="21">
        <v>4350333</v>
      </c>
      <c r="N5369" s="21">
        <v>851435758</v>
      </c>
      <c r="O5369" s="22">
        <v>39971456</v>
      </c>
      <c r="P5369" s="22">
        <v>39433610</v>
      </c>
      <c r="Q5369" s="22">
        <v>825693977</v>
      </c>
      <c r="R5369" s="22">
        <v>4069325</v>
      </c>
      <c r="S5369" s="22">
        <v>821624652</v>
      </c>
      <c r="T5369" s="18" t="s">
        <v>55</v>
      </c>
    </row>
    <row r="5370" spans="1:20" x14ac:dyDescent="0.25">
      <c r="A5370" s="14">
        <v>6364</v>
      </c>
      <c r="B5370" s="18">
        <v>900519621</v>
      </c>
      <c r="C5370" s="18" t="s">
        <v>6475</v>
      </c>
      <c r="D5370" s="14" t="s">
        <v>26</v>
      </c>
      <c r="E5370" s="17" t="s">
        <v>27</v>
      </c>
      <c r="F5370" s="18" t="s">
        <v>28</v>
      </c>
      <c r="G5370" s="18" t="s">
        <v>28</v>
      </c>
      <c r="H5370" s="18" t="s">
        <v>1281</v>
      </c>
      <c r="I5370" s="17" t="s">
        <v>30</v>
      </c>
      <c r="J5370" s="21">
        <v>30303914</v>
      </c>
      <c r="K5370" s="21">
        <v>565748</v>
      </c>
      <c r="L5370" s="21">
        <v>14595634</v>
      </c>
      <c r="M5370" s="21">
        <v>11545896</v>
      </c>
      <c r="N5370" s="21">
        <v>3049738</v>
      </c>
      <c r="O5370" s="22">
        <v>33701596</v>
      </c>
      <c r="P5370" s="22">
        <v>600382</v>
      </c>
      <c r="Q5370" s="22">
        <v>10226103</v>
      </c>
      <c r="R5370" s="22">
        <v>7064248</v>
      </c>
      <c r="S5370" s="22">
        <v>3161855</v>
      </c>
      <c r="T5370" s="18" t="s">
        <v>31</v>
      </c>
    </row>
    <row r="5371" spans="1:20" x14ac:dyDescent="0.25">
      <c r="A5371" s="14">
        <v>6365</v>
      </c>
      <c r="B5371" s="18">
        <v>804014996</v>
      </c>
      <c r="C5371" s="18" t="s">
        <v>6476</v>
      </c>
      <c r="D5371" s="14" t="s">
        <v>26</v>
      </c>
      <c r="E5371" s="18" t="s">
        <v>33</v>
      </c>
      <c r="F5371" s="18" t="s">
        <v>65</v>
      </c>
      <c r="G5371" s="14" t="s">
        <v>66</v>
      </c>
      <c r="H5371" s="18" t="s">
        <v>243</v>
      </c>
      <c r="I5371" s="17" t="s">
        <v>94</v>
      </c>
      <c r="J5371" s="21">
        <v>30303632</v>
      </c>
      <c r="K5371" s="21">
        <v>3996909</v>
      </c>
      <c r="L5371" s="21">
        <v>15876396</v>
      </c>
      <c r="M5371" s="21">
        <v>3078517</v>
      </c>
      <c r="N5371" s="21">
        <v>12797879</v>
      </c>
      <c r="O5371" s="22">
        <v>5876980</v>
      </c>
      <c r="P5371" s="22">
        <v>-963641</v>
      </c>
      <c r="Q5371" s="22">
        <v>32932668</v>
      </c>
      <c r="R5371" s="22">
        <v>23578164</v>
      </c>
      <c r="S5371" s="22">
        <v>9354504</v>
      </c>
      <c r="T5371" s="18" t="s">
        <v>55</v>
      </c>
    </row>
    <row r="5372" spans="1:20" x14ac:dyDescent="0.25">
      <c r="A5372" s="14">
        <v>6366</v>
      </c>
      <c r="B5372" s="18">
        <v>900323530</v>
      </c>
      <c r="C5372" s="18" t="s">
        <v>6477</v>
      </c>
      <c r="D5372" s="14" t="s">
        <v>26</v>
      </c>
      <c r="E5372" s="17" t="s">
        <v>42</v>
      </c>
      <c r="F5372" s="18" t="s">
        <v>43</v>
      </c>
      <c r="G5372" s="18" t="s">
        <v>62</v>
      </c>
      <c r="H5372" s="18" t="s">
        <v>490</v>
      </c>
      <c r="I5372" s="17" t="s">
        <v>94</v>
      </c>
      <c r="J5372" s="21">
        <v>30302652</v>
      </c>
      <c r="K5372" s="21">
        <v>1419318</v>
      </c>
      <c r="L5372" s="21">
        <v>17554833</v>
      </c>
      <c r="M5372" s="21">
        <v>1717837</v>
      </c>
      <c r="N5372" s="21">
        <v>15836996</v>
      </c>
      <c r="O5372" s="22">
        <v>37007584</v>
      </c>
      <c r="P5372" s="22">
        <v>1916310</v>
      </c>
      <c r="Q5372" s="22">
        <v>17015099</v>
      </c>
      <c r="R5372" s="22">
        <v>2597421</v>
      </c>
      <c r="S5372" s="22">
        <v>14417678</v>
      </c>
      <c r="T5372" s="18" t="s">
        <v>31</v>
      </c>
    </row>
    <row r="5373" spans="1:20" x14ac:dyDescent="0.25">
      <c r="A5373" s="14">
        <v>6367</v>
      </c>
      <c r="B5373" s="18">
        <v>900230314</v>
      </c>
      <c r="C5373" s="18" t="s">
        <v>6478</v>
      </c>
      <c r="D5373" s="14" t="s">
        <v>26</v>
      </c>
      <c r="E5373" s="17" t="s">
        <v>27</v>
      </c>
      <c r="F5373" s="18" t="s">
        <v>28</v>
      </c>
      <c r="G5373" s="18" t="s">
        <v>28</v>
      </c>
      <c r="H5373" s="18" t="s">
        <v>6479</v>
      </c>
      <c r="I5373" s="18" t="s">
        <v>75</v>
      </c>
      <c r="J5373" s="21">
        <v>30294921</v>
      </c>
      <c r="K5373" s="21">
        <v>20586668</v>
      </c>
      <c r="L5373" s="21">
        <v>245597277</v>
      </c>
      <c r="M5373" s="21">
        <v>59283007</v>
      </c>
      <c r="N5373" s="21">
        <v>186314270</v>
      </c>
      <c r="O5373" s="22">
        <v>50397344</v>
      </c>
      <c r="P5373" s="22">
        <v>39526017</v>
      </c>
      <c r="Q5373" s="22">
        <v>227955323</v>
      </c>
      <c r="R5373" s="22">
        <v>74117483</v>
      </c>
      <c r="S5373" s="22">
        <v>153837840</v>
      </c>
      <c r="T5373" s="18" t="s">
        <v>97</v>
      </c>
    </row>
    <row r="5374" spans="1:20" x14ac:dyDescent="0.25">
      <c r="A5374" s="14">
        <v>6368</v>
      </c>
      <c r="B5374" s="18">
        <v>900230826</v>
      </c>
      <c r="C5374" s="18" t="s">
        <v>6480</v>
      </c>
      <c r="D5374" s="14" t="s">
        <v>26</v>
      </c>
      <c r="E5374" s="17" t="s">
        <v>27</v>
      </c>
      <c r="F5374" s="18" t="s">
        <v>28</v>
      </c>
      <c r="G5374" s="18" t="s">
        <v>28</v>
      </c>
      <c r="H5374" s="18" t="s">
        <v>6385</v>
      </c>
      <c r="I5374" s="18" t="s">
        <v>75</v>
      </c>
      <c r="J5374" s="21">
        <v>30286885</v>
      </c>
      <c r="K5374" s="21">
        <v>2066477</v>
      </c>
      <c r="L5374" s="21">
        <v>30697824</v>
      </c>
      <c r="M5374" s="21">
        <v>12240138</v>
      </c>
      <c r="N5374" s="21">
        <v>18457686</v>
      </c>
      <c r="O5374" s="22">
        <v>26179650</v>
      </c>
      <c r="P5374" s="22">
        <v>3287897</v>
      </c>
      <c r="Q5374" s="22">
        <v>27013043</v>
      </c>
      <c r="R5374" s="22">
        <v>10621834</v>
      </c>
      <c r="S5374" s="22">
        <v>16391209</v>
      </c>
      <c r="T5374" s="18" t="s">
        <v>31</v>
      </c>
    </row>
    <row r="5375" spans="1:20" x14ac:dyDescent="0.25">
      <c r="A5375" s="14">
        <v>6369</v>
      </c>
      <c r="B5375" s="18">
        <v>900904162</v>
      </c>
      <c r="C5375" s="18" t="s">
        <v>6481</v>
      </c>
      <c r="D5375" s="14" t="s">
        <v>26</v>
      </c>
      <c r="E5375" s="17" t="s">
        <v>27</v>
      </c>
      <c r="F5375" s="18" t="s">
        <v>28</v>
      </c>
      <c r="G5375" s="18" t="s">
        <v>28</v>
      </c>
      <c r="H5375" s="18" t="s">
        <v>6482</v>
      </c>
      <c r="I5375" s="17" t="s">
        <v>37</v>
      </c>
      <c r="J5375" s="21">
        <v>30285733</v>
      </c>
      <c r="K5375" s="21">
        <v>8287374</v>
      </c>
      <c r="L5375" s="21">
        <v>93755363</v>
      </c>
      <c r="M5375" s="21">
        <v>45261756</v>
      </c>
      <c r="N5375" s="21">
        <v>48493607</v>
      </c>
      <c r="O5375" s="22">
        <v>11097850</v>
      </c>
      <c r="P5375" s="22">
        <v>-8995675</v>
      </c>
      <c r="Q5375" s="22">
        <v>77815551</v>
      </c>
      <c r="R5375" s="22">
        <v>37609318</v>
      </c>
      <c r="S5375" s="22">
        <v>40206233</v>
      </c>
      <c r="T5375" s="18" t="s">
        <v>31</v>
      </c>
    </row>
    <row r="5376" spans="1:20" x14ac:dyDescent="0.25">
      <c r="A5376" s="14">
        <v>6370</v>
      </c>
      <c r="B5376" s="18">
        <v>811043214</v>
      </c>
      <c r="C5376" s="18" t="s">
        <v>6483</v>
      </c>
      <c r="D5376" s="14" t="s">
        <v>26</v>
      </c>
      <c r="E5376" s="17" t="s">
        <v>86</v>
      </c>
      <c r="F5376" s="18" t="s">
        <v>87</v>
      </c>
      <c r="G5376" s="18" t="s">
        <v>88</v>
      </c>
      <c r="H5376" s="18" t="s">
        <v>470</v>
      </c>
      <c r="I5376" s="17" t="s">
        <v>30</v>
      </c>
      <c r="J5376" s="21">
        <v>30273816</v>
      </c>
      <c r="K5376" s="21">
        <v>227318</v>
      </c>
      <c r="L5376" s="21">
        <v>27925474</v>
      </c>
      <c r="M5376" s="21">
        <v>11905758</v>
      </c>
      <c r="N5376" s="21">
        <v>16019716</v>
      </c>
      <c r="O5376" s="22">
        <v>27313342</v>
      </c>
      <c r="P5376" s="22">
        <v>8438</v>
      </c>
      <c r="Q5376" s="22">
        <v>27538196</v>
      </c>
      <c r="R5376" s="22">
        <v>11745798</v>
      </c>
      <c r="S5376" s="22">
        <v>15792398</v>
      </c>
      <c r="T5376" s="18" t="s">
        <v>31</v>
      </c>
    </row>
    <row r="5377" spans="1:20" x14ac:dyDescent="0.25">
      <c r="A5377" s="14">
        <v>6371</v>
      </c>
      <c r="B5377" s="18">
        <v>900008653</v>
      </c>
      <c r="C5377" s="18" t="s">
        <v>6484</v>
      </c>
      <c r="D5377" s="14" t="s">
        <v>26</v>
      </c>
      <c r="E5377" s="17" t="s">
        <v>27</v>
      </c>
      <c r="F5377" s="18" t="s">
        <v>28</v>
      </c>
      <c r="G5377" s="18" t="s">
        <v>28</v>
      </c>
      <c r="H5377" s="18" t="s">
        <v>202</v>
      </c>
      <c r="I5377" s="18" t="s">
        <v>75</v>
      </c>
      <c r="J5377" s="21">
        <v>30273171</v>
      </c>
      <c r="K5377" s="21">
        <v>1746858</v>
      </c>
      <c r="L5377" s="21">
        <v>14555578</v>
      </c>
      <c r="M5377" s="21">
        <v>7617066</v>
      </c>
      <c r="N5377" s="21">
        <v>6938512</v>
      </c>
      <c r="O5377" s="22">
        <v>25255502</v>
      </c>
      <c r="P5377" s="22">
        <v>1171194</v>
      </c>
      <c r="Q5377" s="22">
        <v>12529937</v>
      </c>
      <c r="R5377" s="22">
        <v>5838284</v>
      </c>
      <c r="S5377" s="22">
        <v>6691653</v>
      </c>
      <c r="T5377" s="18" t="s">
        <v>31</v>
      </c>
    </row>
    <row r="5378" spans="1:20" x14ac:dyDescent="0.25">
      <c r="A5378" s="14">
        <v>6372</v>
      </c>
      <c r="B5378" s="18">
        <v>900585965</v>
      </c>
      <c r="C5378" s="18" t="s">
        <v>6485</v>
      </c>
      <c r="D5378" s="14" t="s">
        <v>26</v>
      </c>
      <c r="E5378" s="17" t="s">
        <v>27</v>
      </c>
      <c r="F5378" s="18" t="s">
        <v>28</v>
      </c>
      <c r="G5378" s="18" t="s">
        <v>28</v>
      </c>
      <c r="H5378" s="18" t="s">
        <v>4024</v>
      </c>
      <c r="I5378" s="17" t="s">
        <v>30</v>
      </c>
      <c r="J5378" s="21">
        <v>30271502</v>
      </c>
      <c r="K5378" s="21">
        <v>928606</v>
      </c>
      <c r="L5378" s="21">
        <v>47002584</v>
      </c>
      <c r="M5378" s="21">
        <v>38653507</v>
      </c>
      <c r="N5378" s="21">
        <v>8349077</v>
      </c>
      <c r="O5378" s="22">
        <v>23788460</v>
      </c>
      <c r="P5378" s="22">
        <v>864923</v>
      </c>
      <c r="Q5378" s="22">
        <v>43173085</v>
      </c>
      <c r="R5378" s="22">
        <v>35752614</v>
      </c>
      <c r="S5378" s="22">
        <v>7420471</v>
      </c>
      <c r="T5378" s="18" t="s">
        <v>31</v>
      </c>
    </row>
    <row r="5379" spans="1:20" x14ac:dyDescent="0.25">
      <c r="A5379" s="14">
        <v>6373</v>
      </c>
      <c r="B5379" s="18">
        <v>800093526</v>
      </c>
      <c r="C5379" s="18" t="s">
        <v>6486</v>
      </c>
      <c r="D5379" s="14" t="s">
        <v>26</v>
      </c>
      <c r="E5379" s="17" t="s">
        <v>86</v>
      </c>
      <c r="F5379" s="18" t="s">
        <v>87</v>
      </c>
      <c r="G5379" s="18" t="s">
        <v>247</v>
      </c>
      <c r="H5379" s="18" t="s">
        <v>90</v>
      </c>
      <c r="I5379" s="17" t="s">
        <v>37</v>
      </c>
      <c r="J5379" s="21">
        <v>30234758</v>
      </c>
      <c r="K5379" s="21">
        <v>697392</v>
      </c>
      <c r="L5379" s="21">
        <v>9007599</v>
      </c>
      <c r="M5379" s="21">
        <v>7978583</v>
      </c>
      <c r="N5379" s="21">
        <v>1029016</v>
      </c>
      <c r="O5379" s="22">
        <v>18599252</v>
      </c>
      <c r="P5379" s="22">
        <v>444636</v>
      </c>
      <c r="Q5379" s="22">
        <v>7882017</v>
      </c>
      <c r="R5379" s="22">
        <v>7023605</v>
      </c>
      <c r="S5379" s="22">
        <v>858412</v>
      </c>
      <c r="T5379" s="18" t="s">
        <v>31</v>
      </c>
    </row>
    <row r="5380" spans="1:20" x14ac:dyDescent="0.25">
      <c r="A5380" s="14">
        <v>6374</v>
      </c>
      <c r="B5380" s="18">
        <v>900720404</v>
      </c>
      <c r="C5380" s="18" t="s">
        <v>6487</v>
      </c>
      <c r="D5380" s="14" t="s">
        <v>26</v>
      </c>
      <c r="E5380" s="17" t="s">
        <v>42</v>
      </c>
      <c r="F5380" s="18" t="s">
        <v>43</v>
      </c>
      <c r="G5380" s="18" t="s">
        <v>62</v>
      </c>
      <c r="H5380" s="18" t="s">
        <v>1902</v>
      </c>
      <c r="I5380" s="18" t="s">
        <v>75</v>
      </c>
      <c r="J5380" s="21">
        <v>30232334</v>
      </c>
      <c r="K5380" s="21">
        <v>653303</v>
      </c>
      <c r="L5380" s="21">
        <v>20687514</v>
      </c>
      <c r="M5380" s="21">
        <v>15492659</v>
      </c>
      <c r="N5380" s="21">
        <v>5194855</v>
      </c>
      <c r="O5380" s="22">
        <v>27655624</v>
      </c>
      <c r="P5380" s="22">
        <v>1176837</v>
      </c>
      <c r="Q5380" s="22">
        <v>17272452</v>
      </c>
      <c r="R5380" s="22">
        <v>12730900</v>
      </c>
      <c r="S5380" s="22">
        <v>4541552</v>
      </c>
      <c r="T5380" s="18" t="s">
        <v>31</v>
      </c>
    </row>
    <row r="5381" spans="1:20" x14ac:dyDescent="0.25">
      <c r="A5381" s="14">
        <v>6375</v>
      </c>
      <c r="B5381" s="18">
        <v>800005311</v>
      </c>
      <c r="C5381" s="18" t="s">
        <v>6488</v>
      </c>
      <c r="D5381" s="14" t="s">
        <v>26</v>
      </c>
      <c r="E5381" s="17" t="s">
        <v>86</v>
      </c>
      <c r="F5381" s="18" t="s">
        <v>87</v>
      </c>
      <c r="G5381" s="18" t="s">
        <v>88</v>
      </c>
      <c r="H5381" s="18" t="s">
        <v>582</v>
      </c>
      <c r="I5381" s="17" t="s">
        <v>37</v>
      </c>
      <c r="J5381" s="21">
        <v>30229197</v>
      </c>
      <c r="K5381" s="21">
        <v>1096330</v>
      </c>
      <c r="L5381" s="21">
        <v>18601154</v>
      </c>
      <c r="M5381" s="21">
        <v>7591248</v>
      </c>
      <c r="N5381" s="21">
        <v>11009906</v>
      </c>
      <c r="O5381" s="22">
        <v>28474264</v>
      </c>
      <c r="P5381" s="22">
        <v>2196168</v>
      </c>
      <c r="Q5381" s="22">
        <v>18698280</v>
      </c>
      <c r="R5381" s="22">
        <v>7839702</v>
      </c>
      <c r="S5381" s="22">
        <v>10858578</v>
      </c>
      <c r="T5381" s="18" t="s">
        <v>31</v>
      </c>
    </row>
    <row r="5382" spans="1:20" x14ac:dyDescent="0.25">
      <c r="A5382" s="14">
        <v>6376</v>
      </c>
      <c r="B5382" s="18">
        <v>901329330</v>
      </c>
      <c r="C5382" s="18" t="s">
        <v>6489</v>
      </c>
      <c r="D5382" s="14" t="s">
        <v>26</v>
      </c>
      <c r="E5382" s="17" t="s">
        <v>27</v>
      </c>
      <c r="F5382" s="18" t="s">
        <v>28</v>
      </c>
      <c r="G5382" s="18" t="s">
        <v>28</v>
      </c>
      <c r="H5382" s="18" t="s">
        <v>840</v>
      </c>
      <c r="I5382" s="17" t="s">
        <v>127</v>
      </c>
      <c r="J5382" s="21">
        <v>30216890</v>
      </c>
      <c r="K5382" s="21">
        <v>1144987</v>
      </c>
      <c r="L5382" s="21">
        <v>20903139</v>
      </c>
      <c r="M5382" s="21">
        <v>4299082</v>
      </c>
      <c r="N5382" s="21">
        <v>16604057</v>
      </c>
      <c r="O5382" s="22">
        <v>16441708</v>
      </c>
      <c r="P5382" s="22">
        <v>-459504</v>
      </c>
      <c r="Q5382" s="22">
        <v>25468912</v>
      </c>
      <c r="R5382" s="22">
        <v>1794963</v>
      </c>
      <c r="S5382" s="22">
        <v>23673949</v>
      </c>
      <c r="T5382" s="18" t="s">
        <v>31</v>
      </c>
    </row>
    <row r="5383" spans="1:20" x14ac:dyDescent="0.25">
      <c r="A5383" s="14">
        <v>6377</v>
      </c>
      <c r="B5383" s="18">
        <v>830001241</v>
      </c>
      <c r="C5383" s="18" t="s">
        <v>6490</v>
      </c>
      <c r="D5383" s="14" t="s">
        <v>26</v>
      </c>
      <c r="E5383" s="17" t="s">
        <v>27</v>
      </c>
      <c r="F5383" s="18" t="s">
        <v>50</v>
      </c>
      <c r="G5383" s="14" t="s">
        <v>188</v>
      </c>
      <c r="H5383" s="18" t="s">
        <v>411</v>
      </c>
      <c r="I5383" s="18" t="s">
        <v>75</v>
      </c>
      <c r="J5383" s="21">
        <v>30194426</v>
      </c>
      <c r="K5383" s="21">
        <v>4463143</v>
      </c>
      <c r="L5383" s="21">
        <v>22377673</v>
      </c>
      <c r="M5383" s="21">
        <v>8549185</v>
      </c>
      <c r="N5383" s="21">
        <v>13828488</v>
      </c>
      <c r="O5383" s="22">
        <v>15811226</v>
      </c>
      <c r="P5383" s="22">
        <v>1927935</v>
      </c>
      <c r="Q5383" s="22">
        <v>15332056</v>
      </c>
      <c r="R5383" s="22">
        <v>4815832</v>
      </c>
      <c r="S5383" s="22">
        <v>10516224</v>
      </c>
      <c r="T5383" s="18" t="s">
        <v>31</v>
      </c>
    </row>
    <row r="5384" spans="1:20" x14ac:dyDescent="0.25">
      <c r="A5384" s="14">
        <v>6378</v>
      </c>
      <c r="B5384" s="18">
        <v>800157136</v>
      </c>
      <c r="C5384" s="18" t="s">
        <v>6491</v>
      </c>
      <c r="D5384" s="14" t="s">
        <v>26</v>
      </c>
      <c r="E5384" s="17" t="s">
        <v>27</v>
      </c>
      <c r="F5384" s="18" t="s">
        <v>28</v>
      </c>
      <c r="G5384" s="18" t="s">
        <v>28</v>
      </c>
      <c r="H5384" s="18" t="s">
        <v>263</v>
      </c>
      <c r="I5384" s="18" t="s">
        <v>75</v>
      </c>
      <c r="J5384" s="21">
        <v>30191403</v>
      </c>
      <c r="K5384" s="21">
        <v>-1483974</v>
      </c>
      <c r="L5384" s="21">
        <v>137841149</v>
      </c>
      <c r="M5384" s="21">
        <v>23856839</v>
      </c>
      <c r="N5384" s="21">
        <v>113984310</v>
      </c>
      <c r="O5384" s="22">
        <v>30481400</v>
      </c>
      <c r="P5384" s="22">
        <v>8569343</v>
      </c>
      <c r="Q5384" s="22">
        <v>144494948</v>
      </c>
      <c r="R5384" s="22">
        <v>23526665</v>
      </c>
      <c r="S5384" s="22">
        <v>120968283</v>
      </c>
      <c r="T5384" s="18" t="s">
        <v>31</v>
      </c>
    </row>
    <row r="5385" spans="1:20" x14ac:dyDescent="0.25">
      <c r="A5385" s="14">
        <v>6379</v>
      </c>
      <c r="B5385" s="18">
        <v>900120377</v>
      </c>
      <c r="C5385" s="18" t="s">
        <v>6492</v>
      </c>
      <c r="D5385" s="14" t="s">
        <v>26</v>
      </c>
      <c r="E5385" s="17" t="s">
        <v>27</v>
      </c>
      <c r="F5385" s="18" t="s">
        <v>28</v>
      </c>
      <c r="G5385" s="18" t="s">
        <v>28</v>
      </c>
      <c r="H5385" s="18" t="s">
        <v>198</v>
      </c>
      <c r="I5385" s="18" t="s">
        <v>75</v>
      </c>
      <c r="J5385" s="21">
        <v>30161716</v>
      </c>
      <c r="K5385" s="21">
        <v>30465256</v>
      </c>
      <c r="L5385" s="21">
        <v>198840138</v>
      </c>
      <c r="M5385" s="21">
        <v>4484790</v>
      </c>
      <c r="N5385" s="21">
        <v>194355348</v>
      </c>
      <c r="O5385" s="22">
        <v>16803204</v>
      </c>
      <c r="P5385" s="22">
        <v>16669135</v>
      </c>
      <c r="Q5385" s="22">
        <v>171265147</v>
      </c>
      <c r="R5385" s="22">
        <v>287066</v>
      </c>
      <c r="S5385" s="22">
        <v>170978081</v>
      </c>
      <c r="T5385" s="18" t="s">
        <v>97</v>
      </c>
    </row>
    <row r="5386" spans="1:20" x14ac:dyDescent="0.25">
      <c r="A5386" s="14">
        <v>6380</v>
      </c>
      <c r="B5386" s="18">
        <v>900474144</v>
      </c>
      <c r="C5386" s="18" t="s">
        <v>6493</v>
      </c>
      <c r="D5386" s="14" t="s">
        <v>26</v>
      </c>
      <c r="E5386" s="17" t="s">
        <v>42</v>
      </c>
      <c r="F5386" s="18" t="s">
        <v>43</v>
      </c>
      <c r="G5386" s="18" t="s">
        <v>62</v>
      </c>
      <c r="H5386" s="18" t="s">
        <v>678</v>
      </c>
      <c r="I5386" s="17" t="s">
        <v>30</v>
      </c>
      <c r="J5386" s="21">
        <v>30159600</v>
      </c>
      <c r="K5386" s="21">
        <v>1793542</v>
      </c>
      <c r="L5386" s="21">
        <v>18081478</v>
      </c>
      <c r="M5386" s="21">
        <v>11289115</v>
      </c>
      <c r="N5386" s="21">
        <v>6792363</v>
      </c>
      <c r="O5386" s="22">
        <v>18892840</v>
      </c>
      <c r="P5386" s="22">
        <v>486686</v>
      </c>
      <c r="Q5386" s="22">
        <v>12823024</v>
      </c>
      <c r="R5386" s="22">
        <v>7824203</v>
      </c>
      <c r="S5386" s="22">
        <v>4998821</v>
      </c>
      <c r="T5386" s="18" t="s">
        <v>31</v>
      </c>
    </row>
    <row r="5387" spans="1:20" x14ac:dyDescent="0.25">
      <c r="A5387" s="14">
        <v>6381</v>
      </c>
      <c r="B5387" s="18">
        <v>807004756</v>
      </c>
      <c r="C5387" s="18" t="s">
        <v>6494</v>
      </c>
      <c r="D5387" s="14" t="s">
        <v>26</v>
      </c>
      <c r="E5387" s="17" t="s">
        <v>27</v>
      </c>
      <c r="F5387" s="18" t="s">
        <v>50</v>
      </c>
      <c r="G5387" s="14" t="s">
        <v>188</v>
      </c>
      <c r="H5387" s="18" t="s">
        <v>132</v>
      </c>
      <c r="I5387" s="17" t="s">
        <v>30</v>
      </c>
      <c r="J5387" s="21">
        <v>30151670</v>
      </c>
      <c r="K5387" s="21">
        <v>367925</v>
      </c>
      <c r="L5387" s="21">
        <v>20214769</v>
      </c>
      <c r="M5387" s="21">
        <v>15670532</v>
      </c>
      <c r="N5387" s="21">
        <v>4544237</v>
      </c>
      <c r="O5387" s="22">
        <v>21300660</v>
      </c>
      <c r="P5387" s="22">
        <v>1542064</v>
      </c>
      <c r="Q5387" s="22">
        <v>16294258</v>
      </c>
      <c r="R5387" s="22">
        <v>12117946</v>
      </c>
      <c r="S5387" s="22">
        <v>4176312</v>
      </c>
      <c r="T5387" s="18" t="s">
        <v>31</v>
      </c>
    </row>
    <row r="5388" spans="1:20" x14ac:dyDescent="0.25">
      <c r="A5388" s="14">
        <v>6382</v>
      </c>
      <c r="B5388" s="18">
        <v>900806708</v>
      </c>
      <c r="C5388" s="18" t="s">
        <v>6495</v>
      </c>
      <c r="D5388" s="14" t="s">
        <v>26</v>
      </c>
      <c r="E5388" s="17" t="s">
        <v>27</v>
      </c>
      <c r="F5388" s="18" t="s">
        <v>28</v>
      </c>
      <c r="G5388" s="18" t="s">
        <v>28</v>
      </c>
      <c r="H5388" s="18" t="s">
        <v>263</v>
      </c>
      <c r="I5388" s="18" t="s">
        <v>75</v>
      </c>
      <c r="J5388" s="21">
        <v>30144085</v>
      </c>
      <c r="K5388" s="21">
        <v>-10135221</v>
      </c>
      <c r="L5388" s="21">
        <v>284176478</v>
      </c>
      <c r="M5388" s="21">
        <v>251941266</v>
      </c>
      <c r="N5388" s="21">
        <v>32235212</v>
      </c>
      <c r="O5388" s="22">
        <v>14555601</v>
      </c>
      <c r="P5388" s="22">
        <v>-5271186</v>
      </c>
      <c r="Q5388" s="22">
        <v>150261051</v>
      </c>
      <c r="R5388" s="22">
        <v>107890618</v>
      </c>
      <c r="S5388" s="22">
        <v>42370433</v>
      </c>
      <c r="T5388" s="18" t="s">
        <v>31</v>
      </c>
    </row>
    <row r="5389" spans="1:20" x14ac:dyDescent="0.25">
      <c r="A5389" s="14">
        <v>6383</v>
      </c>
      <c r="B5389" s="18">
        <v>900822366</v>
      </c>
      <c r="C5389" s="18" t="s">
        <v>6496</v>
      </c>
      <c r="D5389" s="14" t="s">
        <v>26</v>
      </c>
      <c r="E5389" s="17" t="s">
        <v>42</v>
      </c>
      <c r="F5389" s="18" t="s">
        <v>43</v>
      </c>
      <c r="G5389" s="18" t="s">
        <v>446</v>
      </c>
      <c r="H5389" s="18" t="s">
        <v>60</v>
      </c>
      <c r="I5389" s="17" t="s">
        <v>30</v>
      </c>
      <c r="J5389" s="21">
        <v>30111684</v>
      </c>
      <c r="K5389" s="21">
        <v>162955</v>
      </c>
      <c r="L5389" s="21">
        <v>1932793</v>
      </c>
      <c r="M5389" s="21">
        <v>1096265</v>
      </c>
      <c r="N5389" s="21">
        <v>836528</v>
      </c>
      <c r="O5389" s="22">
        <v>26128944</v>
      </c>
      <c r="P5389" s="22">
        <v>127597</v>
      </c>
      <c r="Q5389" s="22">
        <v>1213335</v>
      </c>
      <c r="R5389" s="22">
        <v>539762</v>
      </c>
      <c r="S5389" s="22">
        <v>673573</v>
      </c>
      <c r="T5389" s="18" t="s">
        <v>31</v>
      </c>
    </row>
    <row r="5390" spans="1:20" x14ac:dyDescent="0.25">
      <c r="A5390" s="14">
        <v>6384</v>
      </c>
      <c r="B5390" s="18">
        <v>800230322</v>
      </c>
      <c r="C5390" s="18" t="s">
        <v>6497</v>
      </c>
      <c r="D5390" s="14" t="s">
        <v>26</v>
      </c>
      <c r="E5390" s="17" t="s">
        <v>27</v>
      </c>
      <c r="F5390" s="18" t="s">
        <v>28</v>
      </c>
      <c r="G5390" s="18" t="s">
        <v>28</v>
      </c>
      <c r="H5390" s="18" t="s">
        <v>6498</v>
      </c>
      <c r="I5390" s="17" t="s">
        <v>37</v>
      </c>
      <c r="J5390" s="21">
        <v>30094804</v>
      </c>
      <c r="K5390" s="21">
        <v>-4928923</v>
      </c>
      <c r="L5390" s="21">
        <v>17370094</v>
      </c>
      <c r="M5390" s="21">
        <v>16564176</v>
      </c>
      <c r="N5390" s="21">
        <v>805918</v>
      </c>
      <c r="O5390" s="22">
        <v>30572252</v>
      </c>
      <c r="P5390" s="22">
        <v>109861</v>
      </c>
      <c r="Q5390" s="22">
        <v>18653474</v>
      </c>
      <c r="R5390" s="22">
        <v>12918633</v>
      </c>
      <c r="S5390" s="22">
        <v>5734841</v>
      </c>
      <c r="T5390" s="18" t="s">
        <v>31</v>
      </c>
    </row>
    <row r="5391" spans="1:20" x14ac:dyDescent="0.25">
      <c r="A5391" s="14">
        <v>6385</v>
      </c>
      <c r="B5391" s="18">
        <v>900370081</v>
      </c>
      <c r="C5391" s="18" t="s">
        <v>6499</v>
      </c>
      <c r="D5391" s="14" t="s">
        <v>26</v>
      </c>
      <c r="E5391" s="17" t="s">
        <v>343</v>
      </c>
      <c r="F5391" s="18" t="s">
        <v>382</v>
      </c>
      <c r="G5391" s="18" t="s">
        <v>383</v>
      </c>
      <c r="H5391" s="18" t="s">
        <v>160</v>
      </c>
      <c r="I5391" s="17" t="s">
        <v>94</v>
      </c>
      <c r="J5391" s="21">
        <v>30087629</v>
      </c>
      <c r="K5391" s="21">
        <v>1646313</v>
      </c>
      <c r="L5391" s="21">
        <v>10999466</v>
      </c>
      <c r="M5391" s="21">
        <v>3908058</v>
      </c>
      <c r="N5391" s="21">
        <v>7091408</v>
      </c>
      <c r="O5391" s="22">
        <v>32498952</v>
      </c>
      <c r="P5391" s="22">
        <v>1714402</v>
      </c>
      <c r="Q5391" s="22">
        <v>10976333</v>
      </c>
      <c r="R5391" s="22">
        <v>945695</v>
      </c>
      <c r="S5391" s="22">
        <v>10030638</v>
      </c>
      <c r="T5391" s="18" t="s">
        <v>31</v>
      </c>
    </row>
    <row r="5392" spans="1:20" x14ac:dyDescent="0.25">
      <c r="A5392" s="14">
        <v>6386</v>
      </c>
      <c r="B5392" s="18">
        <v>900199056</v>
      </c>
      <c r="C5392" s="18" t="s">
        <v>6500</v>
      </c>
      <c r="D5392" s="14" t="s">
        <v>26</v>
      </c>
      <c r="E5392" s="17" t="s">
        <v>86</v>
      </c>
      <c r="F5392" s="18" t="s">
        <v>87</v>
      </c>
      <c r="G5392" s="18" t="s">
        <v>684</v>
      </c>
      <c r="H5392" s="18" t="s">
        <v>29</v>
      </c>
      <c r="I5392" s="17" t="s">
        <v>30</v>
      </c>
      <c r="J5392" s="21">
        <v>30075525</v>
      </c>
      <c r="K5392" s="21">
        <v>1858838</v>
      </c>
      <c r="L5392" s="21">
        <v>15365884</v>
      </c>
      <c r="M5392" s="21">
        <v>6084429</v>
      </c>
      <c r="N5392" s="21">
        <v>9281455</v>
      </c>
      <c r="O5392" s="22">
        <v>21146200</v>
      </c>
      <c r="P5392" s="22">
        <v>1994824</v>
      </c>
      <c r="Q5392" s="22">
        <v>8780987</v>
      </c>
      <c r="R5392" s="22">
        <v>1358370</v>
      </c>
      <c r="S5392" s="22">
        <v>7422617</v>
      </c>
      <c r="T5392" s="18" t="s">
        <v>31</v>
      </c>
    </row>
    <row r="5393" spans="1:20" x14ac:dyDescent="0.25">
      <c r="A5393" s="14">
        <v>6387</v>
      </c>
      <c r="B5393" s="18">
        <v>900795387</v>
      </c>
      <c r="C5393" s="18" t="s">
        <v>6501</v>
      </c>
      <c r="D5393" s="14" t="s">
        <v>26</v>
      </c>
      <c r="E5393" s="17" t="s">
        <v>86</v>
      </c>
      <c r="F5393" s="18" t="s">
        <v>87</v>
      </c>
      <c r="G5393" s="18" t="s">
        <v>88</v>
      </c>
      <c r="H5393" s="18" t="s">
        <v>255</v>
      </c>
      <c r="I5393" s="18" t="s">
        <v>75</v>
      </c>
      <c r="J5393" s="21">
        <v>30071319</v>
      </c>
      <c r="K5393" s="21">
        <v>-155047</v>
      </c>
      <c r="L5393" s="21">
        <v>91191897</v>
      </c>
      <c r="M5393" s="21">
        <v>65229853</v>
      </c>
      <c r="N5393" s="21">
        <v>25962044</v>
      </c>
      <c r="O5393" s="22">
        <v>5892032</v>
      </c>
      <c r="P5393" s="22">
        <v>17055</v>
      </c>
      <c r="Q5393" s="22">
        <v>78347284</v>
      </c>
      <c r="R5393" s="22">
        <v>76131761</v>
      </c>
      <c r="S5393" s="22">
        <v>2215523</v>
      </c>
      <c r="T5393" s="18" t="s">
        <v>31</v>
      </c>
    </row>
    <row r="5394" spans="1:20" x14ac:dyDescent="0.25">
      <c r="A5394" s="14">
        <v>6388</v>
      </c>
      <c r="B5394" s="18">
        <v>830041600</v>
      </c>
      <c r="C5394" s="18" t="s">
        <v>6502</v>
      </c>
      <c r="D5394" s="14" t="s">
        <v>26</v>
      </c>
      <c r="E5394" s="18" t="s">
        <v>33</v>
      </c>
      <c r="F5394" s="18" t="s">
        <v>65</v>
      </c>
      <c r="G5394" s="14" t="s">
        <v>339</v>
      </c>
      <c r="H5394" s="18" t="s">
        <v>48</v>
      </c>
      <c r="I5394" s="17" t="s">
        <v>37</v>
      </c>
      <c r="J5394" s="21">
        <v>30068830</v>
      </c>
      <c r="K5394" s="21">
        <v>-5832295</v>
      </c>
      <c r="L5394" s="21">
        <v>33195734</v>
      </c>
      <c r="M5394" s="21">
        <v>39955265</v>
      </c>
      <c r="N5394" s="21">
        <v>-6759531</v>
      </c>
      <c r="O5394" s="22">
        <v>29419916</v>
      </c>
      <c r="P5394" s="22">
        <v>-503171</v>
      </c>
      <c r="Q5394" s="22">
        <v>31435889</v>
      </c>
      <c r="R5394" s="22">
        <v>32363125</v>
      </c>
      <c r="S5394" s="22">
        <v>-927236</v>
      </c>
      <c r="T5394" s="18" t="s">
        <v>31</v>
      </c>
    </row>
    <row r="5395" spans="1:20" x14ac:dyDescent="0.25">
      <c r="A5395" s="14">
        <v>6389</v>
      </c>
      <c r="B5395" s="18">
        <v>900782471</v>
      </c>
      <c r="C5395" s="18" t="s">
        <v>6503</v>
      </c>
      <c r="D5395" s="14" t="s">
        <v>26</v>
      </c>
      <c r="E5395" s="17" t="s">
        <v>86</v>
      </c>
      <c r="F5395" s="18" t="s">
        <v>87</v>
      </c>
      <c r="G5395" s="18" t="s">
        <v>88</v>
      </c>
      <c r="H5395" s="18" t="s">
        <v>172</v>
      </c>
      <c r="I5395" s="17" t="s">
        <v>30</v>
      </c>
      <c r="J5395" s="21">
        <v>30064350</v>
      </c>
      <c r="K5395" s="21">
        <v>2047897</v>
      </c>
      <c r="L5395" s="21">
        <v>16761285</v>
      </c>
      <c r="M5395" s="21">
        <v>13081740</v>
      </c>
      <c r="N5395" s="21">
        <v>3679545</v>
      </c>
      <c r="O5395" s="22">
        <v>19707764</v>
      </c>
      <c r="P5395" s="22">
        <v>1694665</v>
      </c>
      <c r="Q5395" s="22">
        <v>11432527</v>
      </c>
      <c r="R5395" s="22">
        <v>8400879</v>
      </c>
      <c r="S5395" s="22">
        <v>3031648</v>
      </c>
      <c r="T5395" s="18" t="s">
        <v>31</v>
      </c>
    </row>
    <row r="5396" spans="1:20" x14ac:dyDescent="0.25">
      <c r="A5396" s="14">
        <v>6390</v>
      </c>
      <c r="B5396" s="18">
        <v>900677013</v>
      </c>
      <c r="C5396" s="18" t="s">
        <v>6504</v>
      </c>
      <c r="D5396" s="14" t="s">
        <v>26</v>
      </c>
      <c r="E5396" s="17" t="s">
        <v>57</v>
      </c>
      <c r="F5396" s="18" t="s">
        <v>58</v>
      </c>
      <c r="G5396" s="14" t="s">
        <v>59</v>
      </c>
      <c r="H5396" s="18" t="s">
        <v>243</v>
      </c>
      <c r="I5396" s="17" t="s">
        <v>94</v>
      </c>
      <c r="J5396" s="21">
        <v>30058896</v>
      </c>
      <c r="K5396" s="21">
        <v>9909492</v>
      </c>
      <c r="L5396" s="21">
        <v>74587160</v>
      </c>
      <c r="M5396" s="21">
        <v>49615800</v>
      </c>
      <c r="N5396" s="21">
        <v>24971360</v>
      </c>
      <c r="O5396" s="22">
        <v>25401546</v>
      </c>
      <c r="P5396" s="22">
        <v>8971144</v>
      </c>
      <c r="Q5396" s="22">
        <v>70158338</v>
      </c>
      <c r="R5396" s="22">
        <v>55096470</v>
      </c>
      <c r="S5396" s="22">
        <v>15061868</v>
      </c>
      <c r="T5396" s="18" t="s">
        <v>31</v>
      </c>
    </row>
    <row r="5397" spans="1:20" x14ac:dyDescent="0.25">
      <c r="A5397" s="14">
        <v>6391</v>
      </c>
      <c r="B5397" s="18">
        <v>860513247</v>
      </c>
      <c r="C5397" s="18" t="s">
        <v>6505</v>
      </c>
      <c r="D5397" s="14" t="s">
        <v>26</v>
      </c>
      <c r="E5397" s="17" t="s">
        <v>27</v>
      </c>
      <c r="F5397" s="18" t="s">
        <v>28</v>
      </c>
      <c r="G5397" s="18" t="s">
        <v>28</v>
      </c>
      <c r="H5397" s="18" t="s">
        <v>2242</v>
      </c>
      <c r="I5397" s="18" t="s">
        <v>75</v>
      </c>
      <c r="J5397" s="21">
        <v>30058230</v>
      </c>
      <c r="K5397" s="21">
        <v>703429</v>
      </c>
      <c r="L5397" s="21">
        <v>20380606</v>
      </c>
      <c r="M5397" s="21">
        <v>16125171</v>
      </c>
      <c r="N5397" s="21">
        <v>4255435</v>
      </c>
      <c r="O5397" s="22">
        <v>13496465</v>
      </c>
      <c r="P5397" s="22">
        <v>-976722</v>
      </c>
      <c r="Q5397" s="22">
        <v>15509026</v>
      </c>
      <c r="R5397" s="22">
        <v>11957020</v>
      </c>
      <c r="S5397" s="22">
        <v>3552006</v>
      </c>
      <c r="T5397" s="18" t="s">
        <v>31</v>
      </c>
    </row>
    <row r="5398" spans="1:20" x14ac:dyDescent="0.25">
      <c r="A5398" s="14">
        <v>6392</v>
      </c>
      <c r="B5398" s="18">
        <v>900058954</v>
      </c>
      <c r="C5398" s="18" t="s">
        <v>6506</v>
      </c>
      <c r="D5398" s="14" t="s">
        <v>26</v>
      </c>
      <c r="E5398" s="17" t="s">
        <v>86</v>
      </c>
      <c r="F5398" s="18" t="s">
        <v>87</v>
      </c>
      <c r="G5398" s="18" t="s">
        <v>88</v>
      </c>
      <c r="H5398" s="18" t="s">
        <v>222</v>
      </c>
      <c r="I5398" s="17" t="s">
        <v>30</v>
      </c>
      <c r="J5398" s="21">
        <v>30058104</v>
      </c>
      <c r="K5398" s="21">
        <v>2010472</v>
      </c>
      <c r="L5398" s="21">
        <v>16480603</v>
      </c>
      <c r="M5398" s="21">
        <v>7801489</v>
      </c>
      <c r="N5398" s="21">
        <v>8679114</v>
      </c>
      <c r="O5398" s="22">
        <v>22648152</v>
      </c>
      <c r="P5398" s="22">
        <v>1630462</v>
      </c>
      <c r="Q5398" s="22">
        <v>15149256</v>
      </c>
      <c r="R5398" s="22">
        <v>8480614</v>
      </c>
      <c r="S5398" s="22">
        <v>6668642</v>
      </c>
      <c r="T5398" s="18" t="s">
        <v>31</v>
      </c>
    </row>
    <row r="5399" spans="1:20" x14ac:dyDescent="0.25">
      <c r="A5399" s="14">
        <v>6393</v>
      </c>
      <c r="B5399" s="18">
        <v>901011395</v>
      </c>
      <c r="C5399" s="18" t="s">
        <v>6507</v>
      </c>
      <c r="D5399" s="18" t="s">
        <v>143</v>
      </c>
      <c r="E5399" s="17" t="s">
        <v>42</v>
      </c>
      <c r="F5399" s="18" t="s">
        <v>139</v>
      </c>
      <c r="G5399" s="18" t="s">
        <v>1003</v>
      </c>
      <c r="H5399" s="18" t="s">
        <v>178</v>
      </c>
      <c r="I5399" s="18" t="s">
        <v>75</v>
      </c>
      <c r="J5399" s="21">
        <v>30030025</v>
      </c>
      <c r="K5399" s="21">
        <v>349449</v>
      </c>
      <c r="L5399" s="21">
        <v>16428789</v>
      </c>
      <c r="M5399" s="21">
        <v>9574804</v>
      </c>
      <c r="N5399" s="21">
        <v>6853985</v>
      </c>
      <c r="O5399" s="22">
        <v>32586931</v>
      </c>
      <c r="P5399" s="22">
        <v>84970</v>
      </c>
      <c r="Q5399" s="22">
        <v>16598056</v>
      </c>
      <c r="R5399" s="22">
        <v>10254079</v>
      </c>
      <c r="S5399" s="22">
        <v>6343977</v>
      </c>
      <c r="T5399" s="18" t="s">
        <v>145</v>
      </c>
    </row>
    <row r="5400" spans="1:20" x14ac:dyDescent="0.25">
      <c r="A5400" s="14">
        <v>6394</v>
      </c>
      <c r="B5400" s="18">
        <v>900024148</v>
      </c>
      <c r="C5400" s="18" t="s">
        <v>6508</v>
      </c>
      <c r="D5400" s="14" t="s">
        <v>26</v>
      </c>
      <c r="E5400" s="17" t="s">
        <v>27</v>
      </c>
      <c r="F5400" s="18" t="s">
        <v>50</v>
      </c>
      <c r="G5400" s="14" t="s">
        <v>661</v>
      </c>
      <c r="H5400" s="18" t="s">
        <v>560</v>
      </c>
      <c r="I5400" s="17" t="s">
        <v>30</v>
      </c>
      <c r="J5400" s="21">
        <v>30029611</v>
      </c>
      <c r="K5400" s="21">
        <v>274322</v>
      </c>
      <c r="L5400" s="21">
        <v>17012742</v>
      </c>
      <c r="M5400" s="21">
        <v>2195409</v>
      </c>
      <c r="N5400" s="21">
        <v>14817333</v>
      </c>
      <c r="O5400" s="22">
        <v>27796020</v>
      </c>
      <c r="P5400" s="22">
        <v>279666</v>
      </c>
      <c r="Q5400" s="22">
        <v>16872337</v>
      </c>
      <c r="R5400" s="22">
        <v>1783603</v>
      </c>
      <c r="S5400" s="22">
        <v>15088734</v>
      </c>
      <c r="T5400" s="18" t="s">
        <v>31</v>
      </c>
    </row>
    <row r="5401" spans="1:20" x14ac:dyDescent="0.25">
      <c r="A5401" s="14">
        <v>6395</v>
      </c>
      <c r="B5401" s="18">
        <v>900315323</v>
      </c>
      <c r="C5401" s="18" t="s">
        <v>6509</v>
      </c>
      <c r="D5401" s="14" t="s">
        <v>26</v>
      </c>
      <c r="E5401" s="17" t="s">
        <v>42</v>
      </c>
      <c r="F5401" s="18" t="s">
        <v>139</v>
      </c>
      <c r="G5401" s="18" t="s">
        <v>329</v>
      </c>
      <c r="H5401" s="18" t="s">
        <v>4528</v>
      </c>
      <c r="I5401" s="17" t="s">
        <v>37</v>
      </c>
      <c r="J5401" s="21">
        <v>30016110</v>
      </c>
      <c r="K5401" s="21">
        <v>1807254</v>
      </c>
      <c r="L5401" s="21">
        <v>17686712</v>
      </c>
      <c r="M5401" s="21">
        <v>5781037</v>
      </c>
      <c r="N5401" s="21">
        <v>11905675</v>
      </c>
      <c r="O5401" s="22">
        <v>23008504</v>
      </c>
      <c r="P5401" s="22">
        <v>-128383</v>
      </c>
      <c r="Q5401" s="22">
        <v>15625506</v>
      </c>
      <c r="R5401" s="22">
        <v>5527085</v>
      </c>
      <c r="S5401" s="22">
        <v>10098421</v>
      </c>
      <c r="T5401" s="18" t="s">
        <v>31</v>
      </c>
    </row>
    <row r="5402" spans="1:20" x14ac:dyDescent="0.25">
      <c r="A5402" s="14">
        <v>6396</v>
      </c>
      <c r="B5402" s="18">
        <v>800029156</v>
      </c>
      <c r="C5402" s="18" t="s">
        <v>6510</v>
      </c>
      <c r="D5402" s="14" t="s">
        <v>26</v>
      </c>
      <c r="E5402" s="17" t="s">
        <v>42</v>
      </c>
      <c r="F5402" s="18" t="s">
        <v>43</v>
      </c>
      <c r="G5402" s="18" t="s">
        <v>44</v>
      </c>
      <c r="H5402" s="18" t="s">
        <v>428</v>
      </c>
      <c r="I5402" s="18" t="s">
        <v>75</v>
      </c>
      <c r="J5402" s="21">
        <v>30015913</v>
      </c>
      <c r="K5402" s="21">
        <v>1466654</v>
      </c>
      <c r="L5402" s="21">
        <v>22490616</v>
      </c>
      <c r="M5402" s="21">
        <v>16801393</v>
      </c>
      <c r="N5402" s="21">
        <v>5689223</v>
      </c>
      <c r="O5402" s="22">
        <v>21033238</v>
      </c>
      <c r="P5402" s="22">
        <v>298111</v>
      </c>
      <c r="Q5402" s="22">
        <v>23458287</v>
      </c>
      <c r="R5402" s="22">
        <v>19235719</v>
      </c>
      <c r="S5402" s="22">
        <v>4222568</v>
      </c>
      <c r="T5402" s="18" t="s">
        <v>31</v>
      </c>
    </row>
    <row r="5403" spans="1:20" x14ac:dyDescent="0.25">
      <c r="A5403" s="14">
        <v>6397</v>
      </c>
      <c r="B5403" s="18">
        <v>900974547</v>
      </c>
      <c r="C5403" s="18" t="s">
        <v>6511</v>
      </c>
      <c r="D5403" s="14" t="s">
        <v>26</v>
      </c>
      <c r="E5403" s="17" t="s">
        <v>343</v>
      </c>
      <c r="F5403" s="18" t="s">
        <v>529</v>
      </c>
      <c r="G5403" s="18" t="s">
        <v>924</v>
      </c>
      <c r="H5403" s="18" t="s">
        <v>271</v>
      </c>
      <c r="I5403" s="17" t="s">
        <v>30</v>
      </c>
      <c r="J5403" s="21">
        <v>30015873</v>
      </c>
      <c r="K5403" s="21">
        <v>663444</v>
      </c>
      <c r="L5403" s="21">
        <v>10041320</v>
      </c>
      <c r="M5403" s="21">
        <v>4527034</v>
      </c>
      <c r="N5403" s="21">
        <v>5514286</v>
      </c>
      <c r="O5403" s="22">
        <v>26207276</v>
      </c>
      <c r="P5403" s="22">
        <v>652937</v>
      </c>
      <c r="Q5403" s="22">
        <v>9583081</v>
      </c>
      <c r="R5403" s="22">
        <v>4732239</v>
      </c>
      <c r="S5403" s="22">
        <v>4850842</v>
      </c>
      <c r="T5403" s="18" t="s">
        <v>31</v>
      </c>
    </row>
    <row r="5404" spans="1:20" x14ac:dyDescent="0.25">
      <c r="A5404" s="14">
        <v>6398</v>
      </c>
      <c r="B5404" s="18">
        <v>900164998</v>
      </c>
      <c r="C5404" s="18" t="s">
        <v>6512</v>
      </c>
      <c r="D5404" s="14" t="s">
        <v>26</v>
      </c>
      <c r="E5404" s="17" t="s">
        <v>27</v>
      </c>
      <c r="F5404" s="18" t="s">
        <v>28</v>
      </c>
      <c r="G5404" s="18" t="s">
        <v>28</v>
      </c>
      <c r="H5404" s="18" t="s">
        <v>126</v>
      </c>
      <c r="I5404" s="17" t="s">
        <v>127</v>
      </c>
      <c r="J5404" s="21">
        <v>30008914</v>
      </c>
      <c r="K5404" s="21">
        <v>5362573</v>
      </c>
      <c r="L5404" s="21">
        <v>41018668</v>
      </c>
      <c r="M5404" s="21">
        <v>19694186</v>
      </c>
      <c r="N5404" s="21">
        <v>21324482</v>
      </c>
      <c r="O5404" s="22">
        <v>21973686</v>
      </c>
      <c r="P5404" s="22">
        <v>2057680</v>
      </c>
      <c r="Q5404" s="22">
        <v>37617087</v>
      </c>
      <c r="R5404" s="22">
        <v>21541724</v>
      </c>
      <c r="S5404" s="22">
        <v>16075363</v>
      </c>
      <c r="T5404" s="18" t="s">
        <v>38</v>
      </c>
    </row>
    <row r="5405" spans="1:20" x14ac:dyDescent="0.25">
      <c r="A5405" s="14">
        <v>6399</v>
      </c>
      <c r="B5405" s="18">
        <v>830083756</v>
      </c>
      <c r="C5405" s="18" t="s">
        <v>6513</v>
      </c>
      <c r="D5405" s="14" t="s">
        <v>26</v>
      </c>
      <c r="E5405" s="17" t="s">
        <v>27</v>
      </c>
      <c r="F5405" s="18" t="s">
        <v>50</v>
      </c>
      <c r="G5405" s="14" t="s">
        <v>771</v>
      </c>
      <c r="H5405" s="18" t="s">
        <v>1582</v>
      </c>
      <c r="I5405" s="18" t="s">
        <v>75</v>
      </c>
      <c r="J5405" s="21">
        <v>30005048</v>
      </c>
      <c r="K5405" s="21">
        <v>1389604</v>
      </c>
      <c r="L5405" s="21">
        <v>20095176</v>
      </c>
      <c r="M5405" s="21">
        <v>13578322</v>
      </c>
      <c r="N5405" s="21">
        <v>6516854</v>
      </c>
      <c r="O5405" s="22">
        <v>24411182</v>
      </c>
      <c r="P5405" s="22">
        <v>-762276</v>
      </c>
      <c r="Q5405" s="22">
        <v>19579306</v>
      </c>
      <c r="R5405" s="22">
        <v>14452056</v>
      </c>
      <c r="S5405" s="22">
        <v>5127250</v>
      </c>
      <c r="T5405" s="18" t="s">
        <v>31</v>
      </c>
    </row>
    <row r="5406" spans="1:20" x14ac:dyDescent="0.25">
      <c r="A5406" s="14">
        <v>6400</v>
      </c>
      <c r="B5406" s="18">
        <v>890927054</v>
      </c>
      <c r="C5406" s="18" t="s">
        <v>6514</v>
      </c>
      <c r="D5406" s="14" t="s">
        <v>26</v>
      </c>
      <c r="E5406" s="17" t="s">
        <v>86</v>
      </c>
      <c r="F5406" s="18" t="s">
        <v>87</v>
      </c>
      <c r="G5406" s="18" t="s">
        <v>88</v>
      </c>
      <c r="H5406" s="18" t="s">
        <v>184</v>
      </c>
      <c r="I5406" s="17" t="s">
        <v>185</v>
      </c>
      <c r="J5406" s="21">
        <v>29996684</v>
      </c>
      <c r="K5406" s="21">
        <v>2336293</v>
      </c>
      <c r="L5406" s="21">
        <v>15962836</v>
      </c>
      <c r="M5406" s="21">
        <v>5527554</v>
      </c>
      <c r="N5406" s="21">
        <v>10435282</v>
      </c>
      <c r="O5406" s="22">
        <v>21657816</v>
      </c>
      <c r="P5406" s="22">
        <v>1322523</v>
      </c>
      <c r="Q5406" s="22">
        <v>13670917</v>
      </c>
      <c r="R5406" s="22">
        <v>5558944</v>
      </c>
      <c r="S5406" s="22">
        <v>8111973</v>
      </c>
      <c r="T5406" s="18" t="s">
        <v>97</v>
      </c>
    </row>
    <row r="5407" spans="1:20" x14ac:dyDescent="0.25">
      <c r="A5407" s="14">
        <v>6401</v>
      </c>
      <c r="B5407" s="18">
        <v>800231706</v>
      </c>
      <c r="C5407" s="18" t="s">
        <v>6515</v>
      </c>
      <c r="D5407" s="14" t="s">
        <v>26</v>
      </c>
      <c r="E5407" s="17" t="s">
        <v>27</v>
      </c>
      <c r="F5407" s="18" t="s">
        <v>28</v>
      </c>
      <c r="G5407" s="18" t="s">
        <v>28</v>
      </c>
      <c r="H5407" s="18" t="s">
        <v>485</v>
      </c>
      <c r="I5407" s="18" t="s">
        <v>75</v>
      </c>
      <c r="J5407" s="21">
        <v>29995210</v>
      </c>
      <c r="K5407" s="21">
        <v>261311</v>
      </c>
      <c r="L5407" s="21">
        <v>24609756</v>
      </c>
      <c r="M5407" s="21">
        <v>9546861</v>
      </c>
      <c r="N5407" s="21">
        <v>15062895</v>
      </c>
      <c r="O5407" s="22">
        <v>29213168</v>
      </c>
      <c r="P5407" s="22">
        <v>3279928</v>
      </c>
      <c r="Q5407" s="22">
        <v>25506206</v>
      </c>
      <c r="R5407" s="22">
        <v>9197235</v>
      </c>
      <c r="S5407" s="22">
        <v>16308971</v>
      </c>
      <c r="T5407" s="18" t="s">
        <v>31</v>
      </c>
    </row>
    <row r="5408" spans="1:20" x14ac:dyDescent="0.25">
      <c r="A5408" s="14">
        <v>6402</v>
      </c>
      <c r="B5408" s="18">
        <v>900360482</v>
      </c>
      <c r="C5408" s="18" t="s">
        <v>6516</v>
      </c>
      <c r="D5408" s="14" t="s">
        <v>26</v>
      </c>
      <c r="E5408" s="17" t="s">
        <v>27</v>
      </c>
      <c r="F5408" s="18" t="s">
        <v>28</v>
      </c>
      <c r="G5408" s="18" t="s">
        <v>28</v>
      </c>
      <c r="H5408" s="18" t="s">
        <v>158</v>
      </c>
      <c r="I5408" s="18" t="s">
        <v>75</v>
      </c>
      <c r="J5408" s="21">
        <v>29978699</v>
      </c>
      <c r="K5408" s="21">
        <v>561696</v>
      </c>
      <c r="L5408" s="21">
        <v>17348514</v>
      </c>
      <c r="M5408" s="21">
        <v>9626547</v>
      </c>
      <c r="N5408" s="21">
        <v>7721967</v>
      </c>
      <c r="O5408" s="22">
        <v>25300408</v>
      </c>
      <c r="P5408" s="22">
        <v>602451</v>
      </c>
      <c r="Q5408" s="22">
        <v>11458182</v>
      </c>
      <c r="R5408" s="22">
        <v>4297911</v>
      </c>
      <c r="S5408" s="22">
        <v>7160271</v>
      </c>
      <c r="T5408" s="18" t="s">
        <v>31</v>
      </c>
    </row>
    <row r="5409" spans="1:20" x14ac:dyDescent="0.25">
      <c r="A5409" s="14">
        <v>6403</v>
      </c>
      <c r="B5409" s="18">
        <v>900484728</v>
      </c>
      <c r="C5409" s="18" t="s">
        <v>6517</v>
      </c>
      <c r="D5409" s="14" t="s">
        <v>26</v>
      </c>
      <c r="E5409" s="17" t="s">
        <v>57</v>
      </c>
      <c r="F5409" s="18" t="s">
        <v>415</v>
      </c>
      <c r="G5409" s="16" t="s">
        <v>416</v>
      </c>
      <c r="H5409" s="18" t="s">
        <v>6518</v>
      </c>
      <c r="I5409" s="17" t="s">
        <v>94</v>
      </c>
      <c r="J5409" s="21">
        <v>29970256</v>
      </c>
      <c r="K5409" s="21">
        <v>13859267</v>
      </c>
      <c r="L5409" s="21">
        <v>37847556</v>
      </c>
      <c r="M5409" s="21">
        <v>15085397</v>
      </c>
      <c r="N5409" s="21">
        <v>22762159</v>
      </c>
      <c r="O5409" s="22">
        <v>27806088</v>
      </c>
      <c r="P5409" s="22">
        <v>7325725</v>
      </c>
      <c r="Q5409" s="22">
        <v>23619015</v>
      </c>
      <c r="R5409" s="22">
        <v>9106232</v>
      </c>
      <c r="S5409" s="22">
        <v>14512783</v>
      </c>
      <c r="T5409" s="18" t="s">
        <v>97</v>
      </c>
    </row>
    <row r="5410" spans="1:20" x14ac:dyDescent="0.25">
      <c r="A5410" s="14">
        <v>6404</v>
      </c>
      <c r="B5410" s="18">
        <v>860001711</v>
      </c>
      <c r="C5410" s="18" t="s">
        <v>6519</v>
      </c>
      <c r="D5410" s="14" t="s">
        <v>26</v>
      </c>
      <c r="E5410" s="17" t="s">
        <v>27</v>
      </c>
      <c r="F5410" s="18" t="s">
        <v>50</v>
      </c>
      <c r="G5410" s="14" t="s">
        <v>129</v>
      </c>
      <c r="H5410" s="18" t="s">
        <v>191</v>
      </c>
      <c r="I5410" s="17" t="s">
        <v>30</v>
      </c>
      <c r="J5410" s="21">
        <v>29965205</v>
      </c>
      <c r="K5410" s="21">
        <v>5355412</v>
      </c>
      <c r="L5410" s="21">
        <v>24785807</v>
      </c>
      <c r="M5410" s="21">
        <v>8996199</v>
      </c>
      <c r="N5410" s="21">
        <v>15789608</v>
      </c>
      <c r="O5410" s="22">
        <v>27762392</v>
      </c>
      <c r="P5410" s="22">
        <v>4316151</v>
      </c>
      <c r="Q5410" s="22">
        <v>33040743</v>
      </c>
      <c r="R5410" s="22">
        <v>9571236</v>
      </c>
      <c r="S5410" s="22">
        <v>23469507</v>
      </c>
      <c r="T5410" s="18" t="s">
        <v>38</v>
      </c>
    </row>
    <row r="5411" spans="1:20" x14ac:dyDescent="0.25">
      <c r="A5411" s="14">
        <v>6405</v>
      </c>
      <c r="B5411" s="18">
        <v>900084476</v>
      </c>
      <c r="C5411" s="18" t="s">
        <v>6520</v>
      </c>
      <c r="D5411" s="14" t="s">
        <v>26</v>
      </c>
      <c r="E5411" s="17" t="s">
        <v>42</v>
      </c>
      <c r="F5411" s="18" t="s">
        <v>418</v>
      </c>
      <c r="G5411" s="18" t="s">
        <v>419</v>
      </c>
      <c r="H5411" s="18" t="s">
        <v>191</v>
      </c>
      <c r="I5411" s="17" t="s">
        <v>30</v>
      </c>
      <c r="J5411" s="21">
        <v>29960787</v>
      </c>
      <c r="K5411" s="21">
        <v>1816564</v>
      </c>
      <c r="L5411" s="21">
        <v>31304285</v>
      </c>
      <c r="M5411" s="21">
        <v>14601222</v>
      </c>
      <c r="N5411" s="21">
        <v>16703063</v>
      </c>
      <c r="O5411" s="22">
        <v>30102748</v>
      </c>
      <c r="P5411" s="22">
        <v>1619705</v>
      </c>
      <c r="Q5411" s="22">
        <v>25036365</v>
      </c>
      <c r="R5411" s="22">
        <v>10149866</v>
      </c>
      <c r="S5411" s="22">
        <v>14886499</v>
      </c>
      <c r="T5411" s="18" t="s">
        <v>31</v>
      </c>
    </row>
    <row r="5412" spans="1:20" x14ac:dyDescent="0.25">
      <c r="A5412" s="14">
        <v>6406</v>
      </c>
      <c r="B5412" s="18">
        <v>811027052</v>
      </c>
      <c r="C5412" s="18" t="s">
        <v>6521</v>
      </c>
      <c r="D5412" s="14" t="s">
        <v>26</v>
      </c>
      <c r="E5412" s="17" t="s">
        <v>86</v>
      </c>
      <c r="F5412" s="18" t="s">
        <v>87</v>
      </c>
      <c r="G5412" s="18" t="s">
        <v>88</v>
      </c>
      <c r="H5412" s="18" t="s">
        <v>966</v>
      </c>
      <c r="I5412" s="17" t="s">
        <v>30</v>
      </c>
      <c r="J5412" s="21">
        <v>29947775</v>
      </c>
      <c r="K5412" s="21">
        <v>399569</v>
      </c>
      <c r="L5412" s="21">
        <v>9316326</v>
      </c>
      <c r="M5412" s="21">
        <v>5725894</v>
      </c>
      <c r="N5412" s="21">
        <v>3590432</v>
      </c>
      <c r="O5412" s="22">
        <v>28073124</v>
      </c>
      <c r="P5412" s="22">
        <v>646256</v>
      </c>
      <c r="Q5412" s="22">
        <v>8622256</v>
      </c>
      <c r="R5412" s="22">
        <v>4211066</v>
      </c>
      <c r="S5412" s="22">
        <v>4411190</v>
      </c>
      <c r="T5412" s="18" t="s">
        <v>31</v>
      </c>
    </row>
    <row r="5413" spans="1:20" x14ac:dyDescent="0.25">
      <c r="A5413" s="14">
        <v>6407</v>
      </c>
      <c r="B5413" s="18">
        <v>800188412</v>
      </c>
      <c r="C5413" s="18" t="s">
        <v>6522</v>
      </c>
      <c r="D5413" s="14" t="s">
        <v>26</v>
      </c>
      <c r="E5413" s="18" t="s">
        <v>33</v>
      </c>
      <c r="F5413" s="18" t="s">
        <v>859</v>
      </c>
      <c r="G5413" s="14" t="s">
        <v>6523</v>
      </c>
      <c r="H5413" s="18" t="s">
        <v>503</v>
      </c>
      <c r="I5413" s="17" t="s">
        <v>127</v>
      </c>
      <c r="J5413" s="21">
        <v>29938627</v>
      </c>
      <c r="K5413" s="21">
        <v>2070082</v>
      </c>
      <c r="L5413" s="21">
        <v>20639330</v>
      </c>
      <c r="M5413" s="21">
        <v>15002250</v>
      </c>
      <c r="N5413" s="21">
        <v>5637080</v>
      </c>
      <c r="O5413" s="22">
        <v>14055407</v>
      </c>
      <c r="P5413" s="22">
        <v>379264</v>
      </c>
      <c r="Q5413" s="22">
        <v>18895488</v>
      </c>
      <c r="R5413" s="22">
        <v>15328490</v>
      </c>
      <c r="S5413" s="22">
        <v>3566998</v>
      </c>
      <c r="T5413" s="18" t="s">
        <v>31</v>
      </c>
    </row>
    <row r="5414" spans="1:20" x14ac:dyDescent="0.25">
      <c r="A5414" s="14">
        <v>6408</v>
      </c>
      <c r="B5414" s="18">
        <v>830100134</v>
      </c>
      <c r="C5414" s="18" t="s">
        <v>6524</v>
      </c>
      <c r="D5414" s="14" t="s">
        <v>26</v>
      </c>
      <c r="E5414" s="17" t="s">
        <v>27</v>
      </c>
      <c r="F5414" s="18" t="s">
        <v>28</v>
      </c>
      <c r="G5414" s="18" t="s">
        <v>28</v>
      </c>
      <c r="H5414" s="18" t="s">
        <v>263</v>
      </c>
      <c r="I5414" s="18" t="s">
        <v>75</v>
      </c>
      <c r="J5414" s="21">
        <v>29923804</v>
      </c>
      <c r="K5414" s="21">
        <v>10415192</v>
      </c>
      <c r="L5414" s="21">
        <v>517442143</v>
      </c>
      <c r="M5414" s="21">
        <v>119571705</v>
      </c>
      <c r="N5414" s="21">
        <v>397870438</v>
      </c>
      <c r="O5414" s="22">
        <v>22882940</v>
      </c>
      <c r="P5414" s="22">
        <v>9240307</v>
      </c>
      <c r="Q5414" s="22">
        <v>512426598</v>
      </c>
      <c r="R5414" s="22">
        <v>104046419</v>
      </c>
      <c r="S5414" s="22">
        <v>408380179</v>
      </c>
      <c r="T5414" s="18" t="s">
        <v>97</v>
      </c>
    </row>
    <row r="5415" spans="1:20" x14ac:dyDescent="0.25">
      <c r="A5415" s="14">
        <v>6409</v>
      </c>
      <c r="B5415" s="18">
        <v>819003863</v>
      </c>
      <c r="C5415" s="18" t="s">
        <v>6525</v>
      </c>
      <c r="D5415" s="18" t="s">
        <v>143</v>
      </c>
      <c r="E5415" s="17" t="s">
        <v>57</v>
      </c>
      <c r="F5415" s="18" t="s">
        <v>415</v>
      </c>
      <c r="G5415" s="16" t="s">
        <v>6526</v>
      </c>
      <c r="H5415" s="18" t="s">
        <v>144</v>
      </c>
      <c r="I5415" s="18" t="s">
        <v>75</v>
      </c>
      <c r="J5415" s="21">
        <v>29922201</v>
      </c>
      <c r="K5415" s="21">
        <v>2897537</v>
      </c>
      <c r="L5415" s="21">
        <v>27050691</v>
      </c>
      <c r="M5415" s="21">
        <v>12155318</v>
      </c>
      <c r="N5415" s="21">
        <v>14895373</v>
      </c>
      <c r="O5415" s="22">
        <v>17639014</v>
      </c>
      <c r="P5415" s="22">
        <v>4852716</v>
      </c>
      <c r="Q5415" s="22">
        <v>20908026</v>
      </c>
      <c r="R5415" s="22">
        <v>9921663</v>
      </c>
      <c r="S5415" s="22">
        <v>10986363</v>
      </c>
      <c r="T5415" s="18" t="s">
        <v>145</v>
      </c>
    </row>
    <row r="5416" spans="1:20" x14ac:dyDescent="0.25">
      <c r="A5416" s="14">
        <v>6410</v>
      </c>
      <c r="B5416" s="18">
        <v>900240169</v>
      </c>
      <c r="C5416" s="18" t="s">
        <v>6527</v>
      </c>
      <c r="D5416" s="14" t="s">
        <v>26</v>
      </c>
      <c r="E5416" s="17" t="s">
        <v>86</v>
      </c>
      <c r="F5416" s="18" t="s">
        <v>87</v>
      </c>
      <c r="G5416" s="18" t="s">
        <v>247</v>
      </c>
      <c r="H5416" s="18" t="s">
        <v>243</v>
      </c>
      <c r="I5416" s="17" t="s">
        <v>94</v>
      </c>
      <c r="J5416" s="21">
        <v>29911422</v>
      </c>
      <c r="K5416" s="21">
        <v>1347057</v>
      </c>
      <c r="L5416" s="21">
        <v>51834268</v>
      </c>
      <c r="M5416" s="21">
        <v>34134669</v>
      </c>
      <c r="N5416" s="21">
        <v>17699599</v>
      </c>
      <c r="O5416" s="22">
        <v>6037331</v>
      </c>
      <c r="P5416" s="22">
        <v>1143057</v>
      </c>
      <c r="Q5416" s="22">
        <v>18873801</v>
      </c>
      <c r="R5416" s="22">
        <v>2521259</v>
      </c>
      <c r="S5416" s="22">
        <v>16352542</v>
      </c>
      <c r="T5416" s="18" t="s">
        <v>31</v>
      </c>
    </row>
    <row r="5417" spans="1:20" x14ac:dyDescent="0.25">
      <c r="A5417" s="14">
        <v>6411</v>
      </c>
      <c r="B5417" s="18">
        <v>830138478</v>
      </c>
      <c r="C5417" s="18" t="s">
        <v>6528</v>
      </c>
      <c r="D5417" s="14" t="s">
        <v>26</v>
      </c>
      <c r="E5417" s="17" t="s">
        <v>27</v>
      </c>
      <c r="F5417" s="18" t="s">
        <v>28</v>
      </c>
      <c r="G5417" s="18" t="s">
        <v>28</v>
      </c>
      <c r="H5417" s="18" t="s">
        <v>321</v>
      </c>
      <c r="I5417" s="18" t="s">
        <v>75</v>
      </c>
      <c r="J5417" s="21">
        <v>29901706</v>
      </c>
      <c r="K5417" s="21">
        <v>26075</v>
      </c>
      <c r="L5417" s="21">
        <v>8283724</v>
      </c>
      <c r="M5417" s="21">
        <v>8705206</v>
      </c>
      <c r="N5417" s="21">
        <v>-421482</v>
      </c>
      <c r="O5417" s="22">
        <v>20216148</v>
      </c>
      <c r="P5417" s="22">
        <v>166312</v>
      </c>
      <c r="Q5417" s="22">
        <v>7428950</v>
      </c>
      <c r="R5417" s="22">
        <v>7876507</v>
      </c>
      <c r="S5417" s="22">
        <v>-447557</v>
      </c>
      <c r="T5417" s="18" t="s">
        <v>31</v>
      </c>
    </row>
    <row r="5418" spans="1:20" x14ac:dyDescent="0.25">
      <c r="A5418" s="14">
        <v>6412</v>
      </c>
      <c r="B5418" s="18">
        <v>900139232</v>
      </c>
      <c r="C5418" s="18" t="s">
        <v>6529</v>
      </c>
      <c r="D5418" s="14" t="s">
        <v>26</v>
      </c>
      <c r="E5418" s="17" t="s">
        <v>27</v>
      </c>
      <c r="F5418" s="18" t="s">
        <v>28</v>
      </c>
      <c r="G5418" s="18" t="s">
        <v>28</v>
      </c>
      <c r="H5418" s="18" t="s">
        <v>74</v>
      </c>
      <c r="I5418" s="18" t="s">
        <v>75</v>
      </c>
      <c r="J5418" s="21">
        <v>29900351</v>
      </c>
      <c r="K5418" s="21">
        <v>9140384</v>
      </c>
      <c r="L5418" s="21">
        <v>21881094</v>
      </c>
      <c r="M5418" s="21">
        <v>12310849</v>
      </c>
      <c r="N5418" s="21">
        <v>9570245</v>
      </c>
      <c r="O5418" s="22">
        <v>20787020</v>
      </c>
      <c r="P5418" s="22">
        <v>5472932</v>
      </c>
      <c r="Q5418" s="22">
        <v>18677455</v>
      </c>
      <c r="R5418" s="22">
        <v>12774662</v>
      </c>
      <c r="S5418" s="22">
        <v>5902793</v>
      </c>
      <c r="T5418" s="18" t="s">
        <v>31</v>
      </c>
    </row>
    <row r="5419" spans="1:20" x14ac:dyDescent="0.25">
      <c r="A5419" s="14">
        <v>6413</v>
      </c>
      <c r="B5419" s="18">
        <v>901170879</v>
      </c>
      <c r="C5419" s="18" t="s">
        <v>6530</v>
      </c>
      <c r="D5419" s="14" t="s">
        <v>26</v>
      </c>
      <c r="E5419" s="17" t="s">
        <v>42</v>
      </c>
      <c r="F5419" s="18" t="s">
        <v>43</v>
      </c>
      <c r="G5419" s="18" t="s">
        <v>62</v>
      </c>
      <c r="H5419" s="18" t="s">
        <v>63</v>
      </c>
      <c r="I5419" s="17" t="s">
        <v>30</v>
      </c>
      <c r="J5419" s="21">
        <v>29899850</v>
      </c>
      <c r="K5419" s="21">
        <v>730360</v>
      </c>
      <c r="L5419" s="21">
        <v>3958522</v>
      </c>
      <c r="M5419" s="21">
        <v>2428162</v>
      </c>
      <c r="N5419" s="21">
        <v>1530360</v>
      </c>
      <c r="O5419" s="22">
        <v>60323700</v>
      </c>
      <c r="P5419" s="22">
        <v>1910890</v>
      </c>
      <c r="Q5419" s="22">
        <v>27998620</v>
      </c>
      <c r="R5419" s="22">
        <v>25104887</v>
      </c>
      <c r="S5419" s="22">
        <v>2893733</v>
      </c>
      <c r="T5419" s="18" t="s">
        <v>31</v>
      </c>
    </row>
    <row r="5420" spans="1:20" x14ac:dyDescent="0.25">
      <c r="A5420" s="14">
        <v>6414</v>
      </c>
      <c r="B5420" s="18">
        <v>800202080</v>
      </c>
      <c r="C5420" s="18" t="s">
        <v>6531</v>
      </c>
      <c r="D5420" s="14" t="s">
        <v>26</v>
      </c>
      <c r="E5420" s="17" t="s">
        <v>86</v>
      </c>
      <c r="F5420" s="18" t="s">
        <v>87</v>
      </c>
      <c r="G5420" s="18" t="s">
        <v>88</v>
      </c>
      <c r="H5420" s="18" t="s">
        <v>295</v>
      </c>
      <c r="I5420" s="17" t="s">
        <v>30</v>
      </c>
      <c r="J5420" s="21">
        <v>29898614</v>
      </c>
      <c r="K5420" s="21">
        <v>2712187</v>
      </c>
      <c r="L5420" s="21">
        <v>19033208</v>
      </c>
      <c r="M5420" s="21">
        <v>8382033</v>
      </c>
      <c r="N5420" s="21">
        <v>10651175</v>
      </c>
      <c r="O5420" s="22">
        <v>21377632</v>
      </c>
      <c r="P5420" s="22">
        <v>1608216</v>
      </c>
      <c r="Q5420" s="22">
        <v>13914738</v>
      </c>
      <c r="R5420" s="22">
        <v>4541797</v>
      </c>
      <c r="S5420" s="22">
        <v>9372941</v>
      </c>
      <c r="T5420" s="18" t="s">
        <v>31</v>
      </c>
    </row>
    <row r="5421" spans="1:20" x14ac:dyDescent="0.25">
      <c r="A5421" s="14">
        <v>6415</v>
      </c>
      <c r="B5421" s="18">
        <v>901041808</v>
      </c>
      <c r="C5421" s="18" t="s">
        <v>6532</v>
      </c>
      <c r="D5421" s="14" t="s">
        <v>26</v>
      </c>
      <c r="E5421" s="17" t="s">
        <v>27</v>
      </c>
      <c r="F5421" s="18" t="s">
        <v>28</v>
      </c>
      <c r="G5421" s="18" t="s">
        <v>28</v>
      </c>
      <c r="H5421" s="18" t="s">
        <v>2136</v>
      </c>
      <c r="I5421" s="17" t="s">
        <v>37</v>
      </c>
      <c r="J5421" s="21">
        <v>29891847</v>
      </c>
      <c r="K5421" s="21">
        <v>1375283</v>
      </c>
      <c r="L5421" s="21">
        <v>11247745</v>
      </c>
      <c r="M5421" s="21">
        <v>5982258</v>
      </c>
      <c r="N5421" s="21">
        <v>5265487</v>
      </c>
      <c r="O5421" s="22">
        <v>20190620</v>
      </c>
      <c r="P5421" s="22">
        <v>1512781</v>
      </c>
      <c r="Q5421" s="22">
        <v>7714779</v>
      </c>
      <c r="R5421" s="22">
        <v>3702353</v>
      </c>
      <c r="S5421" s="22">
        <v>4012426</v>
      </c>
      <c r="T5421" s="18" t="s">
        <v>31</v>
      </c>
    </row>
    <row r="5422" spans="1:20" x14ac:dyDescent="0.25">
      <c r="A5422" s="14">
        <v>6416</v>
      </c>
      <c r="B5422" s="18">
        <v>900653488</v>
      </c>
      <c r="C5422" s="18" t="s">
        <v>6533</v>
      </c>
      <c r="D5422" s="14" t="s">
        <v>26</v>
      </c>
      <c r="E5422" s="17" t="s">
        <v>79</v>
      </c>
      <c r="F5422" s="18" t="s">
        <v>115</v>
      </c>
      <c r="G5422" s="18" t="s">
        <v>116</v>
      </c>
      <c r="H5422" s="18" t="s">
        <v>45</v>
      </c>
      <c r="I5422" s="17" t="s">
        <v>37</v>
      </c>
      <c r="J5422" s="21">
        <v>29889898</v>
      </c>
      <c r="K5422" s="21">
        <v>-7744563</v>
      </c>
      <c r="L5422" s="21">
        <v>86800226</v>
      </c>
      <c r="M5422" s="21">
        <v>33560951</v>
      </c>
      <c r="N5422" s="21">
        <v>53239275</v>
      </c>
      <c r="O5422" s="22">
        <v>25189812</v>
      </c>
      <c r="P5422" s="22">
        <v>-3833209</v>
      </c>
      <c r="Q5422" s="22">
        <v>84535686</v>
      </c>
      <c r="R5422" s="22">
        <v>23551848</v>
      </c>
      <c r="S5422" s="22">
        <v>60983838</v>
      </c>
      <c r="T5422" s="18" t="s">
        <v>38</v>
      </c>
    </row>
    <row r="5423" spans="1:20" x14ac:dyDescent="0.25">
      <c r="A5423" s="14">
        <v>6417</v>
      </c>
      <c r="B5423" s="18">
        <v>811030757</v>
      </c>
      <c r="C5423" s="18" t="s">
        <v>6534</v>
      </c>
      <c r="D5423" s="14" t="s">
        <v>26</v>
      </c>
      <c r="E5423" s="17" t="s">
        <v>86</v>
      </c>
      <c r="F5423" s="18" t="s">
        <v>87</v>
      </c>
      <c r="G5423" s="18" t="s">
        <v>88</v>
      </c>
      <c r="H5423" s="18" t="s">
        <v>713</v>
      </c>
      <c r="I5423" s="17" t="s">
        <v>30</v>
      </c>
      <c r="J5423" s="21">
        <v>29889178</v>
      </c>
      <c r="K5423" s="21">
        <v>842914</v>
      </c>
      <c r="L5423" s="21">
        <v>27350925</v>
      </c>
      <c r="M5423" s="21">
        <v>14368553</v>
      </c>
      <c r="N5423" s="21">
        <v>12982372</v>
      </c>
      <c r="O5423" s="22">
        <v>24584950</v>
      </c>
      <c r="P5423" s="22">
        <v>987704</v>
      </c>
      <c r="Q5423" s="22">
        <v>26759797</v>
      </c>
      <c r="R5423" s="22">
        <v>14620339</v>
      </c>
      <c r="S5423" s="22">
        <v>12139458</v>
      </c>
      <c r="T5423" s="18" t="s">
        <v>38</v>
      </c>
    </row>
    <row r="5424" spans="1:20" x14ac:dyDescent="0.25">
      <c r="A5424" s="14">
        <v>6418</v>
      </c>
      <c r="B5424" s="18">
        <v>807008857</v>
      </c>
      <c r="C5424" s="18" t="s">
        <v>6535</v>
      </c>
      <c r="D5424" s="18" t="s">
        <v>143</v>
      </c>
      <c r="E5424" s="18" t="s">
        <v>33</v>
      </c>
      <c r="F5424" s="18" t="s">
        <v>34</v>
      </c>
      <c r="G5424" s="18" t="s">
        <v>3349</v>
      </c>
      <c r="H5424" s="18" t="s">
        <v>144</v>
      </c>
      <c r="I5424" s="18" t="s">
        <v>75</v>
      </c>
      <c r="J5424" s="21">
        <v>29879565</v>
      </c>
      <c r="K5424" s="21">
        <v>900816</v>
      </c>
      <c r="L5424" s="21">
        <v>47788217</v>
      </c>
      <c r="M5424" s="21">
        <v>2984742</v>
      </c>
      <c r="N5424" s="21">
        <v>44803475</v>
      </c>
      <c r="O5424" s="22">
        <v>23670406</v>
      </c>
      <c r="P5424" s="22">
        <v>-307080</v>
      </c>
      <c r="Q5424" s="22">
        <v>45819599</v>
      </c>
      <c r="R5424" s="22">
        <v>1966249</v>
      </c>
      <c r="S5424" s="22">
        <v>43853350</v>
      </c>
      <c r="T5424" s="18" t="s">
        <v>225</v>
      </c>
    </row>
    <row r="5425" spans="1:20" x14ac:dyDescent="0.25">
      <c r="A5425" s="14">
        <v>6419</v>
      </c>
      <c r="B5425" s="18">
        <v>890941953</v>
      </c>
      <c r="C5425" s="18" t="s">
        <v>6536</v>
      </c>
      <c r="D5425" s="14" t="s">
        <v>26</v>
      </c>
      <c r="E5425" s="17" t="s">
        <v>86</v>
      </c>
      <c r="F5425" s="18" t="s">
        <v>87</v>
      </c>
      <c r="G5425" s="18" t="s">
        <v>88</v>
      </c>
      <c r="H5425" s="18" t="s">
        <v>1699</v>
      </c>
      <c r="I5425" s="18" t="s">
        <v>75</v>
      </c>
      <c r="J5425" s="21">
        <v>29866814</v>
      </c>
      <c r="K5425" s="21">
        <v>19037009</v>
      </c>
      <c r="L5425" s="21">
        <v>111626753</v>
      </c>
      <c r="M5425" s="21">
        <v>36541983</v>
      </c>
      <c r="N5425" s="21">
        <v>75084770</v>
      </c>
      <c r="O5425" s="22">
        <v>13209363</v>
      </c>
      <c r="P5425" s="22">
        <v>7424182</v>
      </c>
      <c r="Q5425" s="22">
        <v>72423097</v>
      </c>
      <c r="R5425" s="22">
        <v>23297230</v>
      </c>
      <c r="S5425" s="22">
        <v>49125867</v>
      </c>
      <c r="T5425" s="18" t="s">
        <v>31</v>
      </c>
    </row>
    <row r="5426" spans="1:20" x14ac:dyDescent="0.25">
      <c r="A5426" s="14">
        <v>6420</v>
      </c>
      <c r="B5426" s="18">
        <v>860023369</v>
      </c>
      <c r="C5426" s="18" t="s">
        <v>6537</v>
      </c>
      <c r="D5426" s="14" t="s">
        <v>26</v>
      </c>
      <c r="E5426" s="17" t="s">
        <v>27</v>
      </c>
      <c r="F5426" s="18" t="s">
        <v>28</v>
      </c>
      <c r="G5426" s="18" t="s">
        <v>28</v>
      </c>
      <c r="H5426" s="18" t="s">
        <v>90</v>
      </c>
      <c r="I5426" s="17" t="s">
        <v>37</v>
      </c>
      <c r="J5426" s="21">
        <v>29849698</v>
      </c>
      <c r="K5426" s="21">
        <v>355800</v>
      </c>
      <c r="L5426" s="21">
        <v>75850334</v>
      </c>
      <c r="M5426" s="21">
        <v>26076427</v>
      </c>
      <c r="N5426" s="21">
        <v>49773907</v>
      </c>
      <c r="O5426" s="22">
        <v>25344076</v>
      </c>
      <c r="P5426" s="22">
        <v>-1363832</v>
      </c>
      <c r="Q5426" s="22">
        <v>68460900</v>
      </c>
      <c r="R5426" s="22">
        <v>24725781</v>
      </c>
      <c r="S5426" s="22">
        <v>43735119</v>
      </c>
      <c r="T5426" s="18" t="s">
        <v>31</v>
      </c>
    </row>
    <row r="5427" spans="1:20" x14ac:dyDescent="0.25">
      <c r="A5427" s="14">
        <v>6421</v>
      </c>
      <c r="B5427" s="18">
        <v>900082202</v>
      </c>
      <c r="C5427" s="18" t="s">
        <v>6538</v>
      </c>
      <c r="D5427" s="18" t="s">
        <v>143</v>
      </c>
      <c r="E5427" s="17" t="s">
        <v>57</v>
      </c>
      <c r="F5427" s="18" t="s">
        <v>231</v>
      </c>
      <c r="G5427" s="18" t="s">
        <v>232</v>
      </c>
      <c r="H5427" s="18" t="s">
        <v>144</v>
      </c>
      <c r="I5427" s="18" t="s">
        <v>75</v>
      </c>
      <c r="J5427" s="21">
        <v>29839190</v>
      </c>
      <c r="K5427" s="21">
        <v>515929</v>
      </c>
      <c r="L5427" s="21">
        <v>29701661</v>
      </c>
      <c r="M5427" s="21">
        <v>11497735</v>
      </c>
      <c r="N5427" s="21">
        <v>18203926</v>
      </c>
      <c r="O5427" s="22">
        <v>26602776</v>
      </c>
      <c r="P5427" s="22">
        <v>929413</v>
      </c>
      <c r="Q5427" s="22">
        <v>30844660</v>
      </c>
      <c r="R5427" s="22">
        <v>12831663</v>
      </c>
      <c r="S5427" s="22">
        <v>18012997</v>
      </c>
      <c r="T5427" s="18" t="s">
        <v>145</v>
      </c>
    </row>
    <row r="5428" spans="1:20" x14ac:dyDescent="0.25">
      <c r="A5428" s="14">
        <v>6422</v>
      </c>
      <c r="B5428" s="18">
        <v>900572444</v>
      </c>
      <c r="C5428" s="18" t="s">
        <v>6539</v>
      </c>
      <c r="D5428" s="14" t="s">
        <v>26</v>
      </c>
      <c r="E5428" s="17" t="s">
        <v>42</v>
      </c>
      <c r="F5428" s="18" t="s">
        <v>43</v>
      </c>
      <c r="G5428" s="18" t="s">
        <v>44</v>
      </c>
      <c r="H5428" s="18" t="s">
        <v>6540</v>
      </c>
      <c r="I5428" s="17" t="s">
        <v>185</v>
      </c>
      <c r="J5428" s="21">
        <v>29826302</v>
      </c>
      <c r="K5428" s="21">
        <v>-4386423</v>
      </c>
      <c r="L5428" s="21">
        <v>38411564</v>
      </c>
      <c r="M5428" s="21">
        <v>36217781</v>
      </c>
      <c r="N5428" s="21">
        <v>2193783</v>
      </c>
      <c r="O5428" s="22">
        <v>28933480</v>
      </c>
      <c r="P5428" s="22">
        <v>-608824</v>
      </c>
      <c r="Q5428" s="22">
        <v>31778090</v>
      </c>
      <c r="R5428" s="22">
        <v>25197884</v>
      </c>
      <c r="S5428" s="22">
        <v>6580206</v>
      </c>
      <c r="T5428" s="18" t="s">
        <v>38</v>
      </c>
    </row>
    <row r="5429" spans="1:20" x14ac:dyDescent="0.25">
      <c r="A5429" s="14">
        <v>6423</v>
      </c>
      <c r="B5429" s="18">
        <v>900989715</v>
      </c>
      <c r="C5429" s="18" t="s">
        <v>6541</v>
      </c>
      <c r="D5429" s="14" t="s">
        <v>26</v>
      </c>
      <c r="E5429" s="17" t="s">
        <v>27</v>
      </c>
      <c r="F5429" s="18" t="s">
        <v>28</v>
      </c>
      <c r="G5429" s="18" t="s">
        <v>28</v>
      </c>
      <c r="H5429" s="18" t="s">
        <v>3248</v>
      </c>
      <c r="I5429" s="17" t="s">
        <v>30</v>
      </c>
      <c r="J5429" s="21">
        <v>29823706</v>
      </c>
      <c r="K5429" s="21">
        <v>2001503</v>
      </c>
      <c r="L5429" s="21">
        <v>15214228</v>
      </c>
      <c r="M5429" s="21">
        <v>9545004</v>
      </c>
      <c r="N5429" s="21">
        <v>5669224</v>
      </c>
      <c r="O5429" s="22">
        <v>21960306</v>
      </c>
      <c r="P5429" s="22">
        <v>1216462</v>
      </c>
      <c r="Q5429" s="22">
        <v>10810075</v>
      </c>
      <c r="R5429" s="22">
        <v>7142353</v>
      </c>
      <c r="S5429" s="22">
        <v>3667722</v>
      </c>
      <c r="T5429" s="18" t="s">
        <v>31</v>
      </c>
    </row>
    <row r="5430" spans="1:20" x14ac:dyDescent="0.25">
      <c r="A5430" s="14">
        <v>6424</v>
      </c>
      <c r="B5430" s="18">
        <v>890105500</v>
      </c>
      <c r="C5430" s="18" t="s">
        <v>6542</v>
      </c>
      <c r="D5430" s="14" t="s">
        <v>26</v>
      </c>
      <c r="E5430" s="17" t="s">
        <v>57</v>
      </c>
      <c r="F5430" s="18" t="s">
        <v>58</v>
      </c>
      <c r="G5430" s="14" t="s">
        <v>59</v>
      </c>
      <c r="H5430" s="18" t="s">
        <v>388</v>
      </c>
      <c r="I5430" s="17" t="s">
        <v>185</v>
      </c>
      <c r="J5430" s="21">
        <v>29816360</v>
      </c>
      <c r="K5430" s="21">
        <v>6739419</v>
      </c>
      <c r="L5430" s="21">
        <v>67374881</v>
      </c>
      <c r="M5430" s="21">
        <v>15685561</v>
      </c>
      <c r="N5430" s="21">
        <v>51689320</v>
      </c>
      <c r="O5430" s="22">
        <v>24258720</v>
      </c>
      <c r="P5430" s="22">
        <v>5557586</v>
      </c>
      <c r="Q5430" s="22">
        <v>70692759</v>
      </c>
      <c r="R5430" s="22">
        <v>25099995</v>
      </c>
      <c r="S5430" s="22">
        <v>45592764</v>
      </c>
      <c r="T5430" s="18" t="s">
        <v>38</v>
      </c>
    </row>
    <row r="5431" spans="1:20" x14ac:dyDescent="0.25">
      <c r="A5431" s="14">
        <v>6425</v>
      </c>
      <c r="B5431" s="18">
        <v>811027425</v>
      </c>
      <c r="C5431" s="18" t="s">
        <v>6543</v>
      </c>
      <c r="D5431" s="14" t="s">
        <v>26</v>
      </c>
      <c r="E5431" s="17" t="s">
        <v>86</v>
      </c>
      <c r="F5431" s="18" t="s">
        <v>87</v>
      </c>
      <c r="G5431" s="18" t="s">
        <v>103</v>
      </c>
      <c r="H5431" s="18" t="s">
        <v>1081</v>
      </c>
      <c r="I5431" s="17" t="s">
        <v>37</v>
      </c>
      <c r="J5431" s="21">
        <v>29794869</v>
      </c>
      <c r="K5431" s="21">
        <v>3421082</v>
      </c>
      <c r="L5431" s="21">
        <v>30884064</v>
      </c>
      <c r="M5431" s="21">
        <v>16744706</v>
      </c>
      <c r="N5431" s="21">
        <v>14139358</v>
      </c>
      <c r="O5431" s="22">
        <v>21600238</v>
      </c>
      <c r="P5431" s="22">
        <v>1126376</v>
      </c>
      <c r="Q5431" s="22">
        <v>28636252</v>
      </c>
      <c r="R5431" s="22">
        <v>16496192</v>
      </c>
      <c r="S5431" s="22">
        <v>12140060</v>
      </c>
      <c r="T5431" s="18" t="s">
        <v>31</v>
      </c>
    </row>
    <row r="5432" spans="1:20" x14ac:dyDescent="0.25">
      <c r="A5432" s="14">
        <v>6426</v>
      </c>
      <c r="B5432" s="18">
        <v>860054090</v>
      </c>
      <c r="C5432" s="18" t="s">
        <v>6544</v>
      </c>
      <c r="D5432" s="14" t="s">
        <v>26</v>
      </c>
      <c r="E5432" s="17" t="s">
        <v>27</v>
      </c>
      <c r="F5432" s="18" t="s">
        <v>28</v>
      </c>
      <c r="G5432" s="18" t="s">
        <v>28</v>
      </c>
      <c r="H5432" s="18" t="s">
        <v>45</v>
      </c>
      <c r="I5432" s="17" t="s">
        <v>37</v>
      </c>
      <c r="J5432" s="21">
        <v>29793339</v>
      </c>
      <c r="K5432" s="21">
        <v>980315</v>
      </c>
      <c r="L5432" s="21">
        <v>23754883</v>
      </c>
      <c r="M5432" s="21">
        <v>9399588</v>
      </c>
      <c r="N5432" s="21">
        <v>14355295</v>
      </c>
      <c r="O5432" s="22">
        <v>26862032</v>
      </c>
      <c r="P5432" s="22">
        <v>558510</v>
      </c>
      <c r="Q5432" s="22">
        <v>22744745</v>
      </c>
      <c r="R5432" s="22">
        <v>5554105</v>
      </c>
      <c r="S5432" s="22">
        <v>17190640</v>
      </c>
      <c r="T5432" s="18" t="s">
        <v>31</v>
      </c>
    </row>
    <row r="5433" spans="1:20" x14ac:dyDescent="0.25">
      <c r="A5433" s="14">
        <v>6427</v>
      </c>
      <c r="B5433" s="18">
        <v>901187660</v>
      </c>
      <c r="C5433" s="18" t="s">
        <v>6545</v>
      </c>
      <c r="D5433" s="14" t="s">
        <v>26</v>
      </c>
      <c r="E5433" s="17" t="s">
        <v>27</v>
      </c>
      <c r="F5433" s="18" t="s">
        <v>28</v>
      </c>
      <c r="G5433" s="18" t="s">
        <v>28</v>
      </c>
      <c r="H5433" s="18" t="s">
        <v>1756</v>
      </c>
      <c r="I5433" s="18" t="s">
        <v>75</v>
      </c>
      <c r="J5433" s="21">
        <v>29788332</v>
      </c>
      <c r="K5433" s="21">
        <v>10073484</v>
      </c>
      <c r="L5433" s="21">
        <v>48053385</v>
      </c>
      <c r="M5433" s="21">
        <v>18348853</v>
      </c>
      <c r="N5433" s="21">
        <v>29704532</v>
      </c>
      <c r="O5433" s="22">
        <v>20039280</v>
      </c>
      <c r="P5433" s="22">
        <v>4002061</v>
      </c>
      <c r="Q5433" s="22">
        <v>40201846</v>
      </c>
      <c r="R5433" s="22">
        <v>20747898</v>
      </c>
      <c r="S5433" s="22">
        <v>19453948</v>
      </c>
      <c r="T5433" s="18" t="s">
        <v>55</v>
      </c>
    </row>
    <row r="5434" spans="1:20" x14ac:dyDescent="0.25">
      <c r="A5434" s="14">
        <v>6428</v>
      </c>
      <c r="B5434" s="18">
        <v>901149639</v>
      </c>
      <c r="C5434" s="18" t="s">
        <v>6546</v>
      </c>
      <c r="D5434" s="14" t="s">
        <v>26</v>
      </c>
      <c r="E5434" s="17" t="s">
        <v>27</v>
      </c>
      <c r="F5434" s="18" t="s">
        <v>28</v>
      </c>
      <c r="G5434" s="18" t="s">
        <v>28</v>
      </c>
      <c r="H5434" s="18" t="s">
        <v>6547</v>
      </c>
      <c r="I5434" s="18" t="s">
        <v>75</v>
      </c>
      <c r="J5434" s="21">
        <v>29765523</v>
      </c>
      <c r="K5434" s="21">
        <v>9917240</v>
      </c>
      <c r="L5434" s="21">
        <v>64463524</v>
      </c>
      <c r="M5434" s="21">
        <v>33095444</v>
      </c>
      <c r="N5434" s="21">
        <v>31368080</v>
      </c>
      <c r="O5434" s="22">
        <v>25432364</v>
      </c>
      <c r="P5434" s="22">
        <v>9766064</v>
      </c>
      <c r="Q5434" s="22">
        <v>38531012</v>
      </c>
      <c r="R5434" s="22">
        <v>17080172</v>
      </c>
      <c r="S5434" s="22">
        <v>21450840</v>
      </c>
      <c r="T5434" s="18" t="s">
        <v>31</v>
      </c>
    </row>
    <row r="5435" spans="1:20" x14ac:dyDescent="0.25">
      <c r="A5435" s="14">
        <v>6429</v>
      </c>
      <c r="B5435" s="18">
        <v>800099480</v>
      </c>
      <c r="C5435" s="18" t="s">
        <v>6548</v>
      </c>
      <c r="D5435" s="14" t="s">
        <v>26</v>
      </c>
      <c r="E5435" s="17" t="s">
        <v>86</v>
      </c>
      <c r="F5435" s="18" t="s">
        <v>87</v>
      </c>
      <c r="G5435" s="18" t="s">
        <v>4227</v>
      </c>
      <c r="H5435" s="18" t="s">
        <v>326</v>
      </c>
      <c r="I5435" s="17" t="s">
        <v>185</v>
      </c>
      <c r="J5435" s="21">
        <v>29752832</v>
      </c>
      <c r="K5435" s="21">
        <v>117327</v>
      </c>
      <c r="L5435" s="21">
        <v>25906184</v>
      </c>
      <c r="M5435" s="21">
        <v>15779722</v>
      </c>
      <c r="N5435" s="21">
        <v>10126462</v>
      </c>
      <c r="O5435" s="22">
        <v>24672100</v>
      </c>
      <c r="P5435" s="22">
        <v>81132</v>
      </c>
      <c r="Q5435" s="22">
        <v>17765338</v>
      </c>
      <c r="R5435" s="22">
        <v>7312169</v>
      </c>
      <c r="S5435" s="22">
        <v>10453169</v>
      </c>
      <c r="T5435" s="18" t="s">
        <v>38</v>
      </c>
    </row>
    <row r="5436" spans="1:20" x14ac:dyDescent="0.25">
      <c r="A5436" s="14">
        <v>6430</v>
      </c>
      <c r="B5436" s="18">
        <v>901037183</v>
      </c>
      <c r="C5436" s="18" t="s">
        <v>6549</v>
      </c>
      <c r="D5436" s="14" t="s">
        <v>26</v>
      </c>
      <c r="E5436" s="17" t="s">
        <v>86</v>
      </c>
      <c r="F5436" s="18" t="s">
        <v>87</v>
      </c>
      <c r="G5436" s="18" t="s">
        <v>1731</v>
      </c>
      <c r="H5436" s="18" t="s">
        <v>60</v>
      </c>
      <c r="I5436" s="17" t="s">
        <v>30</v>
      </c>
      <c r="J5436" s="21">
        <v>29750775</v>
      </c>
      <c r="K5436" s="21">
        <v>928723</v>
      </c>
      <c r="L5436" s="21">
        <v>9780881</v>
      </c>
      <c r="M5436" s="21">
        <v>2082598</v>
      </c>
      <c r="N5436" s="21">
        <v>7698283</v>
      </c>
      <c r="O5436" s="22">
        <v>30735344</v>
      </c>
      <c r="P5436" s="22">
        <v>840342</v>
      </c>
      <c r="Q5436" s="22">
        <v>8852159</v>
      </c>
      <c r="R5436" s="22">
        <v>1277608</v>
      </c>
      <c r="S5436" s="22">
        <v>7574551</v>
      </c>
      <c r="T5436" s="18" t="s">
        <v>31</v>
      </c>
    </row>
    <row r="5437" spans="1:20" x14ac:dyDescent="0.25">
      <c r="A5437" s="14">
        <v>6431</v>
      </c>
      <c r="B5437" s="18">
        <v>901109423</v>
      </c>
      <c r="C5437" s="18" t="s">
        <v>6550</v>
      </c>
      <c r="D5437" s="14" t="s">
        <v>26</v>
      </c>
      <c r="E5437" s="17" t="s">
        <v>86</v>
      </c>
      <c r="F5437" s="18" t="s">
        <v>87</v>
      </c>
      <c r="G5437" s="18" t="s">
        <v>88</v>
      </c>
      <c r="H5437" s="18" t="s">
        <v>390</v>
      </c>
      <c r="I5437" s="18" t="s">
        <v>75</v>
      </c>
      <c r="J5437" s="21">
        <v>29749194</v>
      </c>
      <c r="K5437" s="21">
        <v>1516599</v>
      </c>
      <c r="L5437" s="21">
        <v>10318072</v>
      </c>
      <c r="M5437" s="21">
        <v>8264928</v>
      </c>
      <c r="N5437" s="21">
        <v>2053144</v>
      </c>
      <c r="O5437" s="22">
        <v>12316792</v>
      </c>
      <c r="P5437" s="22">
        <v>990921</v>
      </c>
      <c r="Q5437" s="22">
        <v>6692336</v>
      </c>
      <c r="R5437" s="22">
        <v>6155792</v>
      </c>
      <c r="S5437" s="22">
        <v>536544</v>
      </c>
      <c r="T5437" s="18" t="s">
        <v>31</v>
      </c>
    </row>
    <row r="5438" spans="1:20" x14ac:dyDescent="0.25">
      <c r="A5438" s="14">
        <v>6432</v>
      </c>
      <c r="B5438" s="18">
        <v>900033806</v>
      </c>
      <c r="C5438" s="18" t="s">
        <v>6551</v>
      </c>
      <c r="D5438" s="18" t="s">
        <v>143</v>
      </c>
      <c r="E5438" s="17" t="s">
        <v>86</v>
      </c>
      <c r="F5438" s="18" t="s">
        <v>87</v>
      </c>
      <c r="G5438" s="18" t="s">
        <v>88</v>
      </c>
      <c r="H5438" s="18" t="s">
        <v>178</v>
      </c>
      <c r="I5438" s="18" t="s">
        <v>75</v>
      </c>
      <c r="J5438" s="21">
        <v>29748015</v>
      </c>
      <c r="K5438" s="21">
        <v>1037915</v>
      </c>
      <c r="L5438" s="21">
        <v>7877357</v>
      </c>
      <c r="M5438" s="21">
        <v>4560121</v>
      </c>
      <c r="N5438" s="21">
        <v>3317236</v>
      </c>
      <c r="O5438" s="22">
        <v>25382791</v>
      </c>
      <c r="P5438" s="22">
        <v>807544</v>
      </c>
      <c r="Q5438" s="22">
        <v>7747100</v>
      </c>
      <c r="R5438" s="22">
        <v>4960743</v>
      </c>
      <c r="S5438" s="22">
        <v>2786357</v>
      </c>
      <c r="T5438" s="18" t="s">
        <v>145</v>
      </c>
    </row>
    <row r="5439" spans="1:20" x14ac:dyDescent="0.25">
      <c r="A5439" s="14">
        <v>6433</v>
      </c>
      <c r="B5439" s="18">
        <v>900466196</v>
      </c>
      <c r="C5439" s="18" t="s">
        <v>6552</v>
      </c>
      <c r="D5439" s="14" t="s">
        <v>26</v>
      </c>
      <c r="E5439" s="17" t="s">
        <v>42</v>
      </c>
      <c r="F5439" s="18" t="s">
        <v>43</v>
      </c>
      <c r="G5439" s="18" t="s">
        <v>62</v>
      </c>
      <c r="H5439" s="18" t="s">
        <v>386</v>
      </c>
      <c r="I5439" s="18" t="s">
        <v>75</v>
      </c>
      <c r="J5439" s="21">
        <v>29735877</v>
      </c>
      <c r="K5439" s="21">
        <v>484883</v>
      </c>
      <c r="L5439" s="21">
        <v>63335904</v>
      </c>
      <c r="M5439" s="21">
        <v>32806338</v>
      </c>
      <c r="N5439" s="21">
        <v>30529566</v>
      </c>
      <c r="O5439" s="22">
        <v>10973499</v>
      </c>
      <c r="P5439" s="22">
        <v>-400976</v>
      </c>
      <c r="Q5439" s="22">
        <v>59306724</v>
      </c>
      <c r="R5439" s="22">
        <v>29262041</v>
      </c>
      <c r="S5439" s="22">
        <v>30044683</v>
      </c>
      <c r="T5439" s="18" t="s">
        <v>38</v>
      </c>
    </row>
    <row r="5440" spans="1:20" x14ac:dyDescent="0.25">
      <c r="A5440" s="14">
        <v>6434</v>
      </c>
      <c r="B5440" s="18">
        <v>900161996</v>
      </c>
      <c r="C5440" s="18" t="s">
        <v>6553</v>
      </c>
      <c r="D5440" s="14" t="s">
        <v>26</v>
      </c>
      <c r="E5440" s="17" t="s">
        <v>27</v>
      </c>
      <c r="F5440" s="18" t="s">
        <v>50</v>
      </c>
      <c r="G5440" s="14" t="s">
        <v>51</v>
      </c>
      <c r="H5440" s="18" t="s">
        <v>45</v>
      </c>
      <c r="I5440" s="17" t="s">
        <v>37</v>
      </c>
      <c r="J5440" s="21">
        <v>29723907</v>
      </c>
      <c r="K5440" s="21">
        <v>4260573</v>
      </c>
      <c r="L5440" s="21">
        <v>25715803</v>
      </c>
      <c r="M5440" s="21">
        <v>6646949</v>
      </c>
      <c r="N5440" s="21">
        <v>19068854</v>
      </c>
      <c r="O5440" s="22">
        <v>20329812</v>
      </c>
      <c r="P5440" s="22">
        <v>925052</v>
      </c>
      <c r="Q5440" s="22">
        <v>20146284</v>
      </c>
      <c r="R5440" s="22">
        <v>4438003</v>
      </c>
      <c r="S5440" s="22">
        <v>15708281</v>
      </c>
      <c r="T5440" s="18" t="s">
        <v>31</v>
      </c>
    </row>
    <row r="5441" spans="1:20" x14ac:dyDescent="0.25">
      <c r="A5441" s="14">
        <v>6435</v>
      </c>
      <c r="B5441" s="18">
        <v>900577604</v>
      </c>
      <c r="C5441" s="18" t="s">
        <v>6554</v>
      </c>
      <c r="D5441" s="14" t="s">
        <v>26</v>
      </c>
      <c r="E5441" s="17" t="s">
        <v>27</v>
      </c>
      <c r="F5441" s="18" t="s">
        <v>28</v>
      </c>
      <c r="G5441" s="18" t="s">
        <v>28</v>
      </c>
      <c r="H5441" s="18" t="s">
        <v>48</v>
      </c>
      <c r="I5441" s="17" t="s">
        <v>37</v>
      </c>
      <c r="J5441" s="21">
        <v>29718950</v>
      </c>
      <c r="K5441" s="21">
        <v>1040176</v>
      </c>
      <c r="L5441" s="21">
        <v>14397952</v>
      </c>
      <c r="M5441" s="21">
        <v>11881392</v>
      </c>
      <c r="N5441" s="21">
        <v>2516560</v>
      </c>
      <c r="O5441" s="22">
        <v>19220948</v>
      </c>
      <c r="P5441" s="22">
        <v>832721</v>
      </c>
      <c r="Q5441" s="22">
        <v>9219340</v>
      </c>
      <c r="R5441" s="22">
        <v>6158656</v>
      </c>
      <c r="S5441" s="22">
        <v>3060684</v>
      </c>
      <c r="T5441" s="18" t="s">
        <v>31</v>
      </c>
    </row>
    <row r="5442" spans="1:20" x14ac:dyDescent="0.25">
      <c r="A5442" s="14">
        <v>6436</v>
      </c>
      <c r="B5442" s="18">
        <v>900677820</v>
      </c>
      <c r="C5442" s="18" t="s">
        <v>6555</v>
      </c>
      <c r="D5442" s="14" t="s">
        <v>26</v>
      </c>
      <c r="E5442" s="17" t="s">
        <v>42</v>
      </c>
      <c r="F5442" s="18" t="s">
        <v>43</v>
      </c>
      <c r="G5442" s="18" t="s">
        <v>44</v>
      </c>
      <c r="H5442" s="18" t="s">
        <v>258</v>
      </c>
      <c r="I5442" s="17" t="s">
        <v>37</v>
      </c>
      <c r="J5442" s="21">
        <v>29708324</v>
      </c>
      <c r="K5442" s="21">
        <v>3404170</v>
      </c>
      <c r="L5442" s="21">
        <v>16180091</v>
      </c>
      <c r="M5442" s="21">
        <v>4232492</v>
      </c>
      <c r="N5442" s="21">
        <v>11947599</v>
      </c>
      <c r="O5442" s="22">
        <v>17946924</v>
      </c>
      <c r="P5442" s="22">
        <v>538363</v>
      </c>
      <c r="Q5442" s="22">
        <v>15824435</v>
      </c>
      <c r="R5442" s="22">
        <v>7281007</v>
      </c>
      <c r="S5442" s="22">
        <v>8543428</v>
      </c>
      <c r="T5442" s="18" t="s">
        <v>38</v>
      </c>
    </row>
    <row r="5443" spans="1:20" x14ac:dyDescent="0.25">
      <c r="A5443" s="14">
        <v>6437</v>
      </c>
      <c r="B5443" s="18">
        <v>860402917</v>
      </c>
      <c r="C5443" s="18" t="s">
        <v>6556</v>
      </c>
      <c r="D5443" s="14" t="s">
        <v>26</v>
      </c>
      <c r="E5443" s="17" t="s">
        <v>27</v>
      </c>
      <c r="F5443" s="18" t="s">
        <v>28</v>
      </c>
      <c r="G5443" s="18" t="s">
        <v>28</v>
      </c>
      <c r="H5443" s="18" t="s">
        <v>578</v>
      </c>
      <c r="I5443" s="18" t="s">
        <v>75</v>
      </c>
      <c r="J5443" s="21">
        <v>29704635</v>
      </c>
      <c r="K5443" s="21">
        <v>19475706</v>
      </c>
      <c r="L5443" s="21">
        <v>600111802</v>
      </c>
      <c r="M5443" s="21">
        <v>8645231</v>
      </c>
      <c r="N5443" s="21">
        <v>591466571</v>
      </c>
      <c r="O5443" s="22">
        <v>11873897</v>
      </c>
      <c r="P5443" s="22">
        <v>10652861</v>
      </c>
      <c r="Q5443" s="22">
        <v>328149407</v>
      </c>
      <c r="R5443" s="22">
        <v>695262</v>
      </c>
      <c r="S5443" s="22">
        <v>327454145</v>
      </c>
      <c r="T5443" s="18" t="s">
        <v>38</v>
      </c>
    </row>
    <row r="5444" spans="1:20" x14ac:dyDescent="0.25">
      <c r="A5444" s="14">
        <v>6438</v>
      </c>
      <c r="B5444" s="18">
        <v>800028446</v>
      </c>
      <c r="C5444" s="18" t="s">
        <v>6557</v>
      </c>
      <c r="D5444" s="14" t="s">
        <v>26</v>
      </c>
      <c r="E5444" s="17" t="s">
        <v>27</v>
      </c>
      <c r="F5444" s="18" t="s">
        <v>50</v>
      </c>
      <c r="G5444" s="14" t="s">
        <v>771</v>
      </c>
      <c r="H5444" s="18" t="s">
        <v>1077</v>
      </c>
      <c r="I5444" s="17" t="s">
        <v>37</v>
      </c>
      <c r="J5444" s="21">
        <v>29694454</v>
      </c>
      <c r="K5444" s="21">
        <v>1727079</v>
      </c>
      <c r="L5444" s="21">
        <v>16349950</v>
      </c>
      <c r="M5444" s="21">
        <v>3628659</v>
      </c>
      <c r="N5444" s="21">
        <v>12721291</v>
      </c>
      <c r="O5444" s="22">
        <v>13378370</v>
      </c>
      <c r="P5444" s="22">
        <v>1308057</v>
      </c>
      <c r="Q5444" s="22">
        <v>13921702</v>
      </c>
      <c r="R5444" s="22">
        <v>2927492</v>
      </c>
      <c r="S5444" s="22">
        <v>10994210</v>
      </c>
      <c r="T5444" s="18" t="s">
        <v>31</v>
      </c>
    </row>
    <row r="5445" spans="1:20" x14ac:dyDescent="0.25">
      <c r="A5445" s="14">
        <v>6439</v>
      </c>
      <c r="B5445" s="18">
        <v>800124852</v>
      </c>
      <c r="C5445" s="18" t="s">
        <v>6558</v>
      </c>
      <c r="D5445" s="14" t="s">
        <v>26</v>
      </c>
      <c r="E5445" s="17" t="s">
        <v>27</v>
      </c>
      <c r="F5445" s="18" t="s">
        <v>28</v>
      </c>
      <c r="G5445" s="18" t="s">
        <v>28</v>
      </c>
      <c r="H5445" s="18" t="s">
        <v>150</v>
      </c>
      <c r="I5445" s="17" t="s">
        <v>37</v>
      </c>
      <c r="J5445" s="21">
        <v>29693267</v>
      </c>
      <c r="K5445" s="21">
        <v>1231495</v>
      </c>
      <c r="L5445" s="21">
        <v>46499737</v>
      </c>
      <c r="M5445" s="21">
        <v>15128363</v>
      </c>
      <c r="N5445" s="21">
        <v>31371374</v>
      </c>
      <c r="O5445" s="22">
        <v>28516270</v>
      </c>
      <c r="P5445" s="22">
        <v>7509988</v>
      </c>
      <c r="Q5445" s="22">
        <v>44190750</v>
      </c>
      <c r="R5445" s="22">
        <v>14055009</v>
      </c>
      <c r="S5445" s="22">
        <v>30135741</v>
      </c>
      <c r="T5445" s="18" t="s">
        <v>31</v>
      </c>
    </row>
    <row r="5446" spans="1:20" x14ac:dyDescent="0.25">
      <c r="A5446" s="14">
        <v>6440</v>
      </c>
      <c r="B5446" s="18">
        <v>900301238</v>
      </c>
      <c r="C5446" s="18" t="s">
        <v>6559</v>
      </c>
      <c r="D5446" s="18" t="s">
        <v>143</v>
      </c>
      <c r="E5446" s="17" t="s">
        <v>86</v>
      </c>
      <c r="F5446" s="18" t="s">
        <v>87</v>
      </c>
      <c r="G5446" s="18" t="s">
        <v>88</v>
      </c>
      <c r="H5446" s="18" t="s">
        <v>178</v>
      </c>
      <c r="I5446" s="18" t="s">
        <v>75</v>
      </c>
      <c r="J5446" s="21">
        <v>29691804</v>
      </c>
      <c r="K5446" s="21">
        <v>724483</v>
      </c>
      <c r="L5446" s="21">
        <v>20086715</v>
      </c>
      <c r="M5446" s="21">
        <v>14676462</v>
      </c>
      <c r="N5446" s="21">
        <v>5410253</v>
      </c>
      <c r="O5446" s="22">
        <v>23164834</v>
      </c>
      <c r="P5446" s="22">
        <v>541461</v>
      </c>
      <c r="Q5446" s="22">
        <v>17055095</v>
      </c>
      <c r="R5446" s="22">
        <v>12578838</v>
      </c>
      <c r="S5446" s="22">
        <v>4476257</v>
      </c>
      <c r="T5446" s="18" t="s">
        <v>145</v>
      </c>
    </row>
    <row r="5447" spans="1:20" x14ac:dyDescent="0.25">
      <c r="A5447" s="14">
        <v>6441</v>
      </c>
      <c r="B5447" s="18">
        <v>900379324</v>
      </c>
      <c r="C5447" s="18" t="s">
        <v>6560</v>
      </c>
      <c r="D5447" s="14" t="s">
        <v>26</v>
      </c>
      <c r="E5447" s="17" t="s">
        <v>86</v>
      </c>
      <c r="F5447" s="18" t="s">
        <v>87</v>
      </c>
      <c r="G5447" s="18" t="s">
        <v>88</v>
      </c>
      <c r="H5447" s="18" t="s">
        <v>353</v>
      </c>
      <c r="I5447" s="17" t="s">
        <v>30</v>
      </c>
      <c r="J5447" s="21">
        <v>29691207</v>
      </c>
      <c r="K5447" s="21">
        <v>962579</v>
      </c>
      <c r="L5447" s="21">
        <v>21098331</v>
      </c>
      <c r="M5447" s="21">
        <v>15794781</v>
      </c>
      <c r="N5447" s="21">
        <v>5303550</v>
      </c>
      <c r="O5447" s="22">
        <v>27191012</v>
      </c>
      <c r="P5447" s="22">
        <v>1403675</v>
      </c>
      <c r="Q5447" s="22">
        <v>14621580</v>
      </c>
      <c r="R5447" s="22">
        <v>10280608</v>
      </c>
      <c r="S5447" s="22">
        <v>4340972</v>
      </c>
      <c r="T5447" s="18" t="s">
        <v>31</v>
      </c>
    </row>
    <row r="5448" spans="1:20" x14ac:dyDescent="0.25">
      <c r="A5448" s="14">
        <v>6442</v>
      </c>
      <c r="B5448" s="18">
        <v>800048373</v>
      </c>
      <c r="C5448" s="18" t="s">
        <v>6561</v>
      </c>
      <c r="D5448" s="14" t="s">
        <v>26</v>
      </c>
      <c r="E5448" s="17" t="s">
        <v>57</v>
      </c>
      <c r="F5448" s="18" t="s">
        <v>58</v>
      </c>
      <c r="G5448" s="14" t="s">
        <v>59</v>
      </c>
      <c r="H5448" s="18" t="s">
        <v>90</v>
      </c>
      <c r="I5448" s="17" t="s">
        <v>37</v>
      </c>
      <c r="J5448" s="21">
        <v>29689549</v>
      </c>
      <c r="K5448" s="21">
        <v>1554230</v>
      </c>
      <c r="L5448" s="21">
        <v>44617863</v>
      </c>
      <c r="M5448" s="21">
        <v>15104135</v>
      </c>
      <c r="N5448" s="21">
        <v>29513728</v>
      </c>
      <c r="O5448" s="22">
        <v>25547796</v>
      </c>
      <c r="P5448" s="22">
        <v>1678303</v>
      </c>
      <c r="Q5448" s="22">
        <v>38812112</v>
      </c>
      <c r="R5448" s="22">
        <v>14608744</v>
      </c>
      <c r="S5448" s="22">
        <v>24203368</v>
      </c>
      <c r="T5448" s="18" t="s">
        <v>31</v>
      </c>
    </row>
    <row r="5449" spans="1:20" x14ac:dyDescent="0.25">
      <c r="A5449" s="14">
        <v>6443</v>
      </c>
      <c r="B5449" s="18">
        <v>860516066</v>
      </c>
      <c r="C5449" s="18" t="s">
        <v>6562</v>
      </c>
      <c r="D5449" s="14" t="s">
        <v>26</v>
      </c>
      <c r="E5449" s="17" t="s">
        <v>27</v>
      </c>
      <c r="F5449" s="18" t="s">
        <v>50</v>
      </c>
      <c r="G5449" s="14" t="s">
        <v>188</v>
      </c>
      <c r="H5449" s="18" t="s">
        <v>734</v>
      </c>
      <c r="I5449" s="17" t="s">
        <v>37</v>
      </c>
      <c r="J5449" s="21">
        <v>29675330</v>
      </c>
      <c r="K5449" s="21">
        <v>717092</v>
      </c>
      <c r="L5449" s="21">
        <v>26825536</v>
      </c>
      <c r="M5449" s="21">
        <v>17698126</v>
      </c>
      <c r="N5449" s="21">
        <v>9127410</v>
      </c>
      <c r="O5449" s="22">
        <v>22804044</v>
      </c>
      <c r="P5449" s="22">
        <v>666639</v>
      </c>
      <c r="Q5449" s="22">
        <v>21831575</v>
      </c>
      <c r="R5449" s="22">
        <v>13421257</v>
      </c>
      <c r="S5449" s="22">
        <v>8410318</v>
      </c>
      <c r="T5449" s="18" t="s">
        <v>31</v>
      </c>
    </row>
    <row r="5450" spans="1:20" x14ac:dyDescent="0.25">
      <c r="A5450" s="14">
        <v>6444</v>
      </c>
      <c r="B5450" s="18">
        <v>800149244</v>
      </c>
      <c r="C5450" s="18" t="s">
        <v>6563</v>
      </c>
      <c r="D5450" s="14" t="s">
        <v>26</v>
      </c>
      <c r="E5450" s="17" t="s">
        <v>86</v>
      </c>
      <c r="F5450" s="18" t="s">
        <v>87</v>
      </c>
      <c r="G5450" s="18" t="s">
        <v>88</v>
      </c>
      <c r="H5450" s="18" t="s">
        <v>6564</v>
      </c>
      <c r="I5450" s="18" t="s">
        <v>75</v>
      </c>
      <c r="J5450" s="21">
        <v>29674603</v>
      </c>
      <c r="K5450" s="21">
        <v>6047689</v>
      </c>
      <c r="L5450" s="21">
        <v>30233574</v>
      </c>
      <c r="M5450" s="21">
        <v>11328055</v>
      </c>
      <c r="N5450" s="21">
        <v>18905519</v>
      </c>
      <c r="O5450" s="22">
        <v>15554218</v>
      </c>
      <c r="P5450" s="22">
        <v>2373167</v>
      </c>
      <c r="Q5450" s="22">
        <v>21154305</v>
      </c>
      <c r="R5450" s="22">
        <v>8296475</v>
      </c>
      <c r="S5450" s="22">
        <v>12857830</v>
      </c>
      <c r="T5450" s="18" t="s">
        <v>31</v>
      </c>
    </row>
    <row r="5451" spans="1:20" x14ac:dyDescent="0.25">
      <c r="A5451" s="14">
        <v>6445</v>
      </c>
      <c r="B5451" s="18">
        <v>900076109</v>
      </c>
      <c r="C5451" s="18" t="s">
        <v>6565</v>
      </c>
      <c r="D5451" s="14" t="s">
        <v>26</v>
      </c>
      <c r="E5451" s="17" t="s">
        <v>27</v>
      </c>
      <c r="F5451" s="18" t="s">
        <v>28</v>
      </c>
      <c r="G5451" s="18" t="s">
        <v>28</v>
      </c>
      <c r="H5451" s="18" t="s">
        <v>365</v>
      </c>
      <c r="I5451" s="17" t="s">
        <v>37</v>
      </c>
      <c r="J5451" s="21">
        <v>29674017</v>
      </c>
      <c r="K5451" s="21">
        <v>341583</v>
      </c>
      <c r="L5451" s="21">
        <v>27775944</v>
      </c>
      <c r="M5451" s="21">
        <v>17461913</v>
      </c>
      <c r="N5451" s="21">
        <v>10314031</v>
      </c>
      <c r="O5451" s="22">
        <v>30363120</v>
      </c>
      <c r="P5451" s="22">
        <v>1641424</v>
      </c>
      <c r="Q5451" s="22">
        <v>25861717</v>
      </c>
      <c r="R5451" s="22">
        <v>15889269</v>
      </c>
      <c r="S5451" s="22">
        <v>9972448</v>
      </c>
      <c r="T5451" s="18" t="s">
        <v>97</v>
      </c>
    </row>
    <row r="5452" spans="1:20" x14ac:dyDescent="0.25">
      <c r="A5452" s="14">
        <v>6446</v>
      </c>
      <c r="B5452" s="18">
        <v>860530482</v>
      </c>
      <c r="C5452" s="18" t="s">
        <v>6566</v>
      </c>
      <c r="D5452" s="14" t="s">
        <v>26</v>
      </c>
      <c r="E5452" s="17" t="s">
        <v>27</v>
      </c>
      <c r="F5452" s="18" t="s">
        <v>28</v>
      </c>
      <c r="G5452" s="18" t="s">
        <v>28</v>
      </c>
      <c r="H5452" s="18" t="s">
        <v>160</v>
      </c>
      <c r="I5452" s="17" t="s">
        <v>94</v>
      </c>
      <c r="J5452" s="21">
        <v>29664526</v>
      </c>
      <c r="K5452" s="21">
        <v>2117228</v>
      </c>
      <c r="L5452" s="21">
        <v>49492761</v>
      </c>
      <c r="M5452" s="21">
        <v>32114620</v>
      </c>
      <c r="N5452" s="21">
        <v>17378141</v>
      </c>
      <c r="O5452" s="22">
        <v>13109694</v>
      </c>
      <c r="P5452" s="22">
        <v>533510</v>
      </c>
      <c r="Q5452" s="22">
        <v>38025503</v>
      </c>
      <c r="R5452" s="22">
        <v>22764590</v>
      </c>
      <c r="S5452" s="22">
        <v>15260913</v>
      </c>
      <c r="T5452" s="18" t="s">
        <v>97</v>
      </c>
    </row>
    <row r="5453" spans="1:20" x14ac:dyDescent="0.25">
      <c r="A5453" s="14">
        <v>6447</v>
      </c>
      <c r="B5453" s="18">
        <v>900923455</v>
      </c>
      <c r="C5453" s="18" t="s">
        <v>6567</v>
      </c>
      <c r="D5453" s="14" t="s">
        <v>26</v>
      </c>
      <c r="E5453" s="17" t="s">
        <v>86</v>
      </c>
      <c r="F5453" s="18" t="s">
        <v>87</v>
      </c>
      <c r="G5453" s="18" t="s">
        <v>88</v>
      </c>
      <c r="H5453" s="18" t="s">
        <v>1751</v>
      </c>
      <c r="I5453" s="17" t="s">
        <v>30</v>
      </c>
      <c r="J5453" s="21">
        <v>29660657</v>
      </c>
      <c r="K5453" s="21">
        <v>267969</v>
      </c>
      <c r="L5453" s="21">
        <v>14225101</v>
      </c>
      <c r="M5453" s="21">
        <v>11820442</v>
      </c>
      <c r="N5453" s="21">
        <v>2404659</v>
      </c>
      <c r="O5453" s="22">
        <v>17880748</v>
      </c>
      <c r="P5453" s="22">
        <v>266285</v>
      </c>
      <c r="Q5453" s="22">
        <v>5806531</v>
      </c>
      <c r="R5453" s="22">
        <v>3669841</v>
      </c>
      <c r="S5453" s="22">
        <v>2136690</v>
      </c>
      <c r="T5453" s="18" t="s">
        <v>31</v>
      </c>
    </row>
    <row r="5454" spans="1:20" x14ac:dyDescent="0.25">
      <c r="A5454" s="14">
        <v>6448</v>
      </c>
      <c r="B5454" s="18">
        <v>800235053</v>
      </c>
      <c r="C5454" s="18" t="s">
        <v>6568</v>
      </c>
      <c r="D5454" s="14" t="s">
        <v>26</v>
      </c>
      <c r="E5454" s="17" t="s">
        <v>27</v>
      </c>
      <c r="F5454" s="18" t="s">
        <v>28</v>
      </c>
      <c r="G5454" s="18" t="s">
        <v>28</v>
      </c>
      <c r="H5454" s="18" t="s">
        <v>74</v>
      </c>
      <c r="I5454" s="18" t="s">
        <v>75</v>
      </c>
      <c r="J5454" s="21">
        <v>29659346</v>
      </c>
      <c r="K5454" s="21">
        <v>964396</v>
      </c>
      <c r="L5454" s="21">
        <v>121741982</v>
      </c>
      <c r="M5454" s="21">
        <v>117376679</v>
      </c>
      <c r="N5454" s="21">
        <v>4365303</v>
      </c>
      <c r="O5454" s="22">
        <v>23169232</v>
      </c>
      <c r="P5454" s="22">
        <v>762615</v>
      </c>
      <c r="Q5454" s="22">
        <v>149787452</v>
      </c>
      <c r="R5454" s="22">
        <v>146270006</v>
      </c>
      <c r="S5454" s="22">
        <v>3517446</v>
      </c>
      <c r="T5454" s="18" t="s">
        <v>31</v>
      </c>
    </row>
    <row r="5455" spans="1:20" x14ac:dyDescent="0.25">
      <c r="A5455" s="14">
        <v>6449</v>
      </c>
      <c r="B5455" s="18">
        <v>900129938</v>
      </c>
      <c r="C5455" s="18" t="s">
        <v>6569</v>
      </c>
      <c r="D5455" s="14" t="s">
        <v>26</v>
      </c>
      <c r="E5455" s="17" t="s">
        <v>86</v>
      </c>
      <c r="F5455" s="18" t="s">
        <v>87</v>
      </c>
      <c r="G5455" s="18" t="s">
        <v>88</v>
      </c>
      <c r="H5455" s="18" t="s">
        <v>137</v>
      </c>
      <c r="I5455" s="17" t="s">
        <v>30</v>
      </c>
      <c r="J5455" s="21">
        <v>29639438</v>
      </c>
      <c r="K5455" s="21">
        <v>119151</v>
      </c>
      <c r="L5455" s="21">
        <v>23224941</v>
      </c>
      <c r="M5455" s="21">
        <v>21224024</v>
      </c>
      <c r="N5455" s="21">
        <v>2000917</v>
      </c>
      <c r="O5455" s="22">
        <v>19016232</v>
      </c>
      <c r="P5455" s="22">
        <v>214508</v>
      </c>
      <c r="Q5455" s="22">
        <v>17317356</v>
      </c>
      <c r="R5455" s="22">
        <v>15392270</v>
      </c>
      <c r="S5455" s="22">
        <v>1925086</v>
      </c>
      <c r="T5455" s="18" t="s">
        <v>31</v>
      </c>
    </row>
    <row r="5456" spans="1:20" x14ac:dyDescent="0.25">
      <c r="A5456" s="14">
        <v>6450</v>
      </c>
      <c r="B5456" s="18">
        <v>901134590</v>
      </c>
      <c r="C5456" s="18" t="s">
        <v>6570</v>
      </c>
      <c r="D5456" s="14" t="s">
        <v>26</v>
      </c>
      <c r="E5456" s="17" t="s">
        <v>42</v>
      </c>
      <c r="F5456" s="18" t="s">
        <v>43</v>
      </c>
      <c r="G5456" s="18" t="s">
        <v>62</v>
      </c>
      <c r="H5456" s="18" t="s">
        <v>350</v>
      </c>
      <c r="I5456" s="17" t="s">
        <v>30</v>
      </c>
      <c r="J5456" s="21">
        <v>29638903</v>
      </c>
      <c r="K5456" s="21">
        <v>47446</v>
      </c>
      <c r="L5456" s="21">
        <v>1621989</v>
      </c>
      <c r="M5456" s="21">
        <v>341044</v>
      </c>
      <c r="N5456" s="21">
        <v>1280945</v>
      </c>
      <c r="O5456" s="22">
        <v>108713688</v>
      </c>
      <c r="P5456" s="22">
        <v>1201744</v>
      </c>
      <c r="Q5456" s="22">
        <v>3209128</v>
      </c>
      <c r="R5456" s="22">
        <v>1807384</v>
      </c>
      <c r="S5456" s="22">
        <v>1401744</v>
      </c>
      <c r="T5456" s="18" t="s">
        <v>31</v>
      </c>
    </row>
    <row r="5457" spans="1:20" x14ac:dyDescent="0.25">
      <c r="A5457" s="14">
        <v>6451</v>
      </c>
      <c r="B5457" s="18">
        <v>900182503</v>
      </c>
      <c r="C5457" s="18" t="s">
        <v>6571</v>
      </c>
      <c r="D5457" s="14" t="s">
        <v>26</v>
      </c>
      <c r="E5457" s="17" t="s">
        <v>57</v>
      </c>
      <c r="F5457" s="18" t="s">
        <v>58</v>
      </c>
      <c r="G5457" s="14" t="s">
        <v>59</v>
      </c>
      <c r="H5457" s="18" t="s">
        <v>237</v>
      </c>
      <c r="I5457" s="18" t="s">
        <v>75</v>
      </c>
      <c r="J5457" s="21">
        <v>29627297</v>
      </c>
      <c r="K5457" s="21">
        <v>567252</v>
      </c>
      <c r="L5457" s="21">
        <v>12963891</v>
      </c>
      <c r="M5457" s="21">
        <v>9667481</v>
      </c>
      <c r="N5457" s="21">
        <v>3296410</v>
      </c>
      <c r="O5457" s="22">
        <v>24473964</v>
      </c>
      <c r="P5457" s="22">
        <v>515666</v>
      </c>
      <c r="Q5457" s="22">
        <v>11632956</v>
      </c>
      <c r="R5457" s="22">
        <v>7599310</v>
      </c>
      <c r="S5457" s="22">
        <v>4033646</v>
      </c>
      <c r="T5457" s="18" t="s">
        <v>31</v>
      </c>
    </row>
    <row r="5458" spans="1:20" x14ac:dyDescent="0.25">
      <c r="A5458" s="14">
        <v>6452</v>
      </c>
      <c r="B5458" s="18">
        <v>890003343</v>
      </c>
      <c r="C5458" s="18" t="s">
        <v>6572</v>
      </c>
      <c r="D5458" s="14" t="s">
        <v>26</v>
      </c>
      <c r="E5458" s="17" t="s">
        <v>79</v>
      </c>
      <c r="F5458" s="18" t="s">
        <v>984</v>
      </c>
      <c r="G5458" s="14" t="s">
        <v>985</v>
      </c>
      <c r="H5458" s="18" t="s">
        <v>275</v>
      </c>
      <c r="I5458" s="17" t="s">
        <v>94</v>
      </c>
      <c r="J5458" s="21">
        <v>29624606</v>
      </c>
      <c r="K5458" s="21">
        <v>6585</v>
      </c>
      <c r="L5458" s="21">
        <v>84927333</v>
      </c>
      <c r="M5458" s="21">
        <v>74825428</v>
      </c>
      <c r="N5458" s="21">
        <v>10101905</v>
      </c>
      <c r="O5458" s="22">
        <v>11726628</v>
      </c>
      <c r="P5458" s="22">
        <v>-96268</v>
      </c>
      <c r="Q5458" s="22">
        <v>58909609</v>
      </c>
      <c r="R5458" s="22">
        <v>48897446</v>
      </c>
      <c r="S5458" s="22">
        <v>10012163</v>
      </c>
      <c r="T5458" s="18" t="s">
        <v>31</v>
      </c>
    </row>
    <row r="5459" spans="1:20" x14ac:dyDescent="0.25">
      <c r="A5459" s="14">
        <v>6453</v>
      </c>
      <c r="B5459" s="18">
        <v>901279219</v>
      </c>
      <c r="C5459" s="18" t="s">
        <v>6573</v>
      </c>
      <c r="D5459" s="14" t="s">
        <v>26</v>
      </c>
      <c r="E5459" s="17" t="s">
        <v>27</v>
      </c>
      <c r="F5459" s="18" t="s">
        <v>28</v>
      </c>
      <c r="G5459" s="18" t="s">
        <v>28</v>
      </c>
      <c r="H5459" s="18" t="s">
        <v>172</v>
      </c>
      <c r="I5459" s="17" t="s">
        <v>30</v>
      </c>
      <c r="J5459" s="21">
        <v>29610076</v>
      </c>
      <c r="K5459" s="21">
        <v>-220567</v>
      </c>
      <c r="L5459" s="21">
        <v>35290336</v>
      </c>
      <c r="M5459" s="21">
        <v>30938675</v>
      </c>
      <c r="N5459" s="21">
        <v>4351661</v>
      </c>
      <c r="O5459" s="22">
        <v>19358112</v>
      </c>
      <c r="P5459" s="22">
        <v>-1970492</v>
      </c>
      <c r="Q5459" s="22">
        <v>14623565</v>
      </c>
      <c r="R5459" s="22">
        <v>10051337</v>
      </c>
      <c r="S5459" s="22">
        <v>4572228</v>
      </c>
      <c r="T5459" s="18" t="s">
        <v>31</v>
      </c>
    </row>
    <row r="5460" spans="1:20" x14ac:dyDescent="0.25">
      <c r="A5460" s="14">
        <v>6454</v>
      </c>
      <c r="B5460" s="18">
        <v>860048656</v>
      </c>
      <c r="C5460" s="18" t="s">
        <v>6574</v>
      </c>
      <c r="D5460" s="18" t="s">
        <v>143</v>
      </c>
      <c r="E5460" s="17" t="s">
        <v>27</v>
      </c>
      <c r="F5460" s="18" t="s">
        <v>28</v>
      </c>
      <c r="G5460" s="18" t="s">
        <v>28</v>
      </c>
      <c r="H5460" s="18" t="s">
        <v>178</v>
      </c>
      <c r="I5460" s="18" t="s">
        <v>75</v>
      </c>
      <c r="J5460" s="21">
        <v>29602978</v>
      </c>
      <c r="K5460" s="21">
        <v>3984801</v>
      </c>
      <c r="L5460" s="21">
        <v>46030606</v>
      </c>
      <c r="M5460" s="21">
        <v>19490834</v>
      </c>
      <c r="N5460" s="21">
        <v>26539772</v>
      </c>
      <c r="O5460" s="22">
        <v>24843268</v>
      </c>
      <c r="P5460" s="22">
        <v>2533367</v>
      </c>
      <c r="Q5460" s="22">
        <v>32600984</v>
      </c>
      <c r="R5460" s="22">
        <v>9906707</v>
      </c>
      <c r="S5460" s="22">
        <v>22694277</v>
      </c>
      <c r="T5460" s="18" t="s">
        <v>145</v>
      </c>
    </row>
    <row r="5461" spans="1:20" x14ac:dyDescent="0.25">
      <c r="A5461" s="14">
        <v>6455</v>
      </c>
      <c r="B5461" s="18">
        <v>890900314</v>
      </c>
      <c r="C5461" s="18" t="s">
        <v>6575</v>
      </c>
      <c r="D5461" s="14" t="s">
        <v>26</v>
      </c>
      <c r="E5461" s="17" t="s">
        <v>86</v>
      </c>
      <c r="F5461" s="18" t="s">
        <v>87</v>
      </c>
      <c r="G5461" s="14" t="s">
        <v>92</v>
      </c>
      <c r="H5461" s="18" t="s">
        <v>130</v>
      </c>
      <c r="I5461" s="17" t="s">
        <v>37</v>
      </c>
      <c r="J5461" s="21">
        <v>29599803</v>
      </c>
      <c r="K5461" s="21">
        <v>1883565</v>
      </c>
      <c r="L5461" s="21">
        <v>20000102</v>
      </c>
      <c r="M5461" s="21">
        <v>8466736</v>
      </c>
      <c r="N5461" s="21">
        <v>11533366</v>
      </c>
      <c r="O5461" s="22">
        <v>23050896</v>
      </c>
      <c r="P5461" s="22">
        <v>1617060</v>
      </c>
      <c r="Q5461" s="22">
        <v>25906704</v>
      </c>
      <c r="R5461" s="22">
        <v>6580030</v>
      </c>
      <c r="S5461" s="22">
        <v>19326674</v>
      </c>
      <c r="T5461" s="18" t="s">
        <v>97</v>
      </c>
    </row>
    <row r="5462" spans="1:20" x14ac:dyDescent="0.25">
      <c r="A5462" s="14">
        <v>6456</v>
      </c>
      <c r="B5462" s="18">
        <v>800004599</v>
      </c>
      <c r="C5462" s="18" t="s">
        <v>6576</v>
      </c>
      <c r="D5462" s="14" t="s">
        <v>26</v>
      </c>
      <c r="E5462" s="17" t="s">
        <v>42</v>
      </c>
      <c r="F5462" s="18" t="s">
        <v>43</v>
      </c>
      <c r="G5462" s="18" t="s">
        <v>352</v>
      </c>
      <c r="H5462" s="18" t="s">
        <v>191</v>
      </c>
      <c r="I5462" s="17" t="s">
        <v>30</v>
      </c>
      <c r="J5462" s="21">
        <v>29588675</v>
      </c>
      <c r="K5462" s="21">
        <v>33179</v>
      </c>
      <c r="L5462" s="21">
        <v>44401930</v>
      </c>
      <c r="M5462" s="21">
        <v>23504602</v>
      </c>
      <c r="N5462" s="21">
        <v>20897328</v>
      </c>
      <c r="O5462" s="22">
        <v>21131912</v>
      </c>
      <c r="P5462" s="22">
        <v>-546392</v>
      </c>
      <c r="Q5462" s="22">
        <v>39465761</v>
      </c>
      <c r="R5462" s="22">
        <v>18486581</v>
      </c>
      <c r="S5462" s="22">
        <v>20979180</v>
      </c>
      <c r="T5462" s="18" t="s">
        <v>38</v>
      </c>
    </row>
    <row r="5463" spans="1:20" x14ac:dyDescent="0.25">
      <c r="A5463" s="14">
        <v>6457</v>
      </c>
      <c r="B5463" s="18">
        <v>830061856</v>
      </c>
      <c r="C5463" s="18" t="s">
        <v>6577</v>
      </c>
      <c r="D5463" s="14" t="s">
        <v>26</v>
      </c>
      <c r="E5463" s="17" t="s">
        <v>27</v>
      </c>
      <c r="F5463" s="18" t="s">
        <v>28</v>
      </c>
      <c r="G5463" s="18" t="s">
        <v>28</v>
      </c>
      <c r="H5463" s="18" t="s">
        <v>215</v>
      </c>
      <c r="I5463" s="17" t="s">
        <v>37</v>
      </c>
      <c r="J5463" s="21">
        <v>29586641</v>
      </c>
      <c r="K5463" s="21">
        <v>1322411</v>
      </c>
      <c r="L5463" s="21">
        <v>30282567</v>
      </c>
      <c r="M5463" s="21">
        <v>9313203</v>
      </c>
      <c r="N5463" s="21">
        <v>20969364</v>
      </c>
      <c r="O5463" s="22">
        <v>26878560</v>
      </c>
      <c r="P5463" s="22">
        <v>2291114</v>
      </c>
      <c r="Q5463" s="22">
        <v>26364168</v>
      </c>
      <c r="R5463" s="22">
        <v>7424680</v>
      </c>
      <c r="S5463" s="22">
        <v>18939488</v>
      </c>
      <c r="T5463" s="18" t="s">
        <v>31</v>
      </c>
    </row>
    <row r="5464" spans="1:20" x14ac:dyDescent="0.25">
      <c r="A5464" s="14">
        <v>6458</v>
      </c>
      <c r="B5464" s="18">
        <v>900464794</v>
      </c>
      <c r="C5464" s="18" t="s">
        <v>6578</v>
      </c>
      <c r="D5464" s="14" t="s">
        <v>26</v>
      </c>
      <c r="E5464" s="17" t="s">
        <v>86</v>
      </c>
      <c r="F5464" s="18" t="s">
        <v>87</v>
      </c>
      <c r="G5464" s="18" t="s">
        <v>88</v>
      </c>
      <c r="H5464" s="18" t="s">
        <v>172</v>
      </c>
      <c r="I5464" s="17" t="s">
        <v>30</v>
      </c>
      <c r="J5464" s="21">
        <v>29586266</v>
      </c>
      <c r="K5464" s="21">
        <v>536317</v>
      </c>
      <c r="L5464" s="21">
        <v>4922865</v>
      </c>
      <c r="M5464" s="21">
        <v>3223948</v>
      </c>
      <c r="N5464" s="21">
        <v>1698917</v>
      </c>
      <c r="O5464" s="22">
        <v>25622252</v>
      </c>
      <c r="P5464" s="22">
        <v>451419</v>
      </c>
      <c r="Q5464" s="22">
        <v>4742180</v>
      </c>
      <c r="R5464" s="22">
        <v>3079581</v>
      </c>
      <c r="S5464" s="22">
        <v>1662599</v>
      </c>
      <c r="T5464" s="18" t="s">
        <v>31</v>
      </c>
    </row>
    <row r="5465" spans="1:20" x14ac:dyDescent="0.25">
      <c r="A5465" s="14">
        <v>6459</v>
      </c>
      <c r="B5465" s="18">
        <v>811044082</v>
      </c>
      <c r="C5465" s="18" t="s">
        <v>6579</v>
      </c>
      <c r="D5465" s="14" t="s">
        <v>26</v>
      </c>
      <c r="E5465" s="17" t="s">
        <v>86</v>
      </c>
      <c r="F5465" s="18" t="s">
        <v>87</v>
      </c>
      <c r="G5465" s="18" t="s">
        <v>88</v>
      </c>
      <c r="H5465" s="18" t="s">
        <v>526</v>
      </c>
      <c r="I5465" s="17" t="s">
        <v>30</v>
      </c>
      <c r="J5465" s="21">
        <v>29584036</v>
      </c>
      <c r="K5465" s="21">
        <v>1073897</v>
      </c>
      <c r="L5465" s="21">
        <v>21568432</v>
      </c>
      <c r="M5465" s="21">
        <v>10608553</v>
      </c>
      <c r="N5465" s="21">
        <v>10959879</v>
      </c>
      <c r="O5465" s="22">
        <v>32052544</v>
      </c>
      <c r="P5465" s="22">
        <v>2077465</v>
      </c>
      <c r="Q5465" s="22">
        <v>22913821</v>
      </c>
      <c r="R5465" s="22">
        <v>10655079</v>
      </c>
      <c r="S5465" s="22">
        <v>12258742</v>
      </c>
      <c r="T5465" s="18" t="s">
        <v>31</v>
      </c>
    </row>
    <row r="5466" spans="1:20" x14ac:dyDescent="0.25">
      <c r="A5466" s="14">
        <v>6460</v>
      </c>
      <c r="B5466" s="18">
        <v>830512772</v>
      </c>
      <c r="C5466" s="18" t="s">
        <v>6580</v>
      </c>
      <c r="D5466" s="14" t="s">
        <v>26</v>
      </c>
      <c r="E5466" s="17" t="s">
        <v>343</v>
      </c>
      <c r="F5466" s="18" t="s">
        <v>382</v>
      </c>
      <c r="G5466" s="18" t="s">
        <v>383</v>
      </c>
      <c r="H5466" s="18" t="s">
        <v>3248</v>
      </c>
      <c r="I5466" s="17" t="s">
        <v>30</v>
      </c>
      <c r="J5466" s="21">
        <v>29572656</v>
      </c>
      <c r="K5466" s="21">
        <v>1148217</v>
      </c>
      <c r="L5466" s="21">
        <v>20716843</v>
      </c>
      <c r="M5466" s="21">
        <v>13054746</v>
      </c>
      <c r="N5466" s="21">
        <v>7662097</v>
      </c>
      <c r="O5466" s="22">
        <v>28463812</v>
      </c>
      <c r="P5466" s="22">
        <v>1625248</v>
      </c>
      <c r="Q5466" s="22">
        <v>19812268</v>
      </c>
      <c r="R5466" s="22">
        <v>13298388</v>
      </c>
      <c r="S5466" s="22">
        <v>6513880</v>
      </c>
      <c r="T5466" s="18" t="s">
        <v>31</v>
      </c>
    </row>
    <row r="5467" spans="1:20" x14ac:dyDescent="0.25">
      <c r="A5467" s="14">
        <v>6461</v>
      </c>
      <c r="B5467" s="18">
        <v>900081610</v>
      </c>
      <c r="C5467" s="18" t="s">
        <v>6581</v>
      </c>
      <c r="D5467" s="14" t="s">
        <v>26</v>
      </c>
      <c r="E5467" s="17" t="s">
        <v>86</v>
      </c>
      <c r="F5467" s="18" t="s">
        <v>87</v>
      </c>
      <c r="G5467" s="18" t="s">
        <v>88</v>
      </c>
      <c r="H5467" s="18" t="s">
        <v>718</v>
      </c>
      <c r="I5467" s="17" t="s">
        <v>37</v>
      </c>
      <c r="J5467" s="21">
        <v>29566102</v>
      </c>
      <c r="K5467" s="21">
        <v>1546778</v>
      </c>
      <c r="L5467" s="21">
        <v>11490101</v>
      </c>
      <c r="M5467" s="21">
        <v>5420090</v>
      </c>
      <c r="N5467" s="21">
        <v>6070011</v>
      </c>
      <c r="O5467" s="22">
        <v>19958472</v>
      </c>
      <c r="P5467" s="22">
        <v>1138306</v>
      </c>
      <c r="Q5467" s="22">
        <v>10185157</v>
      </c>
      <c r="R5467" s="22">
        <v>5661924</v>
      </c>
      <c r="S5467" s="22">
        <v>4523233</v>
      </c>
      <c r="T5467" s="18" t="s">
        <v>31</v>
      </c>
    </row>
    <row r="5468" spans="1:20" x14ac:dyDescent="0.25">
      <c r="A5468" s="14">
        <v>6462</v>
      </c>
      <c r="B5468" s="18">
        <v>830140226</v>
      </c>
      <c r="C5468" s="18" t="s">
        <v>6582</v>
      </c>
      <c r="D5468" s="14" t="s">
        <v>26</v>
      </c>
      <c r="E5468" s="17" t="s">
        <v>27</v>
      </c>
      <c r="F5468" s="18" t="s">
        <v>28</v>
      </c>
      <c r="G5468" s="18" t="s">
        <v>28</v>
      </c>
      <c r="H5468" s="18" t="s">
        <v>5394</v>
      </c>
      <c r="I5468" s="18" t="s">
        <v>75</v>
      </c>
      <c r="J5468" s="21">
        <v>29554302</v>
      </c>
      <c r="K5468" s="21">
        <v>1404109</v>
      </c>
      <c r="L5468" s="21">
        <v>12401832</v>
      </c>
      <c r="M5468" s="21">
        <v>6732002</v>
      </c>
      <c r="N5468" s="21">
        <v>5669830</v>
      </c>
      <c r="O5468" s="22">
        <v>20831016</v>
      </c>
      <c r="P5468" s="22">
        <v>1754551</v>
      </c>
      <c r="Q5468" s="22">
        <v>8941806</v>
      </c>
      <c r="R5468" s="22">
        <v>4676085</v>
      </c>
      <c r="S5468" s="22">
        <v>4265721</v>
      </c>
      <c r="T5468" s="18" t="s">
        <v>31</v>
      </c>
    </row>
    <row r="5469" spans="1:20" x14ac:dyDescent="0.25">
      <c r="A5469" s="14">
        <v>6463</v>
      </c>
      <c r="B5469" s="18">
        <v>901264990</v>
      </c>
      <c r="C5469" s="18" t="s">
        <v>6583</v>
      </c>
      <c r="D5469" s="14" t="s">
        <v>26</v>
      </c>
      <c r="E5469" s="17" t="s">
        <v>27</v>
      </c>
      <c r="F5469" s="18" t="s">
        <v>28</v>
      </c>
      <c r="G5469" s="18" t="s">
        <v>28</v>
      </c>
      <c r="H5469" s="18" t="s">
        <v>311</v>
      </c>
      <c r="I5469" s="18" t="s">
        <v>75</v>
      </c>
      <c r="J5469" s="21">
        <v>29549063</v>
      </c>
      <c r="K5469" s="21">
        <v>4914852</v>
      </c>
      <c r="L5469" s="21">
        <v>46171138</v>
      </c>
      <c r="M5469" s="21">
        <v>35110210</v>
      </c>
      <c r="N5469" s="21">
        <v>11060928</v>
      </c>
      <c r="O5469" s="22">
        <v>8245119</v>
      </c>
      <c r="P5469" s="22">
        <v>4277026</v>
      </c>
      <c r="Q5469" s="22">
        <v>30645525</v>
      </c>
      <c r="R5469" s="22">
        <v>24499449</v>
      </c>
      <c r="S5469" s="22">
        <v>6146076</v>
      </c>
      <c r="T5469" s="18" t="s">
        <v>31</v>
      </c>
    </row>
    <row r="5470" spans="1:20" x14ac:dyDescent="0.25">
      <c r="A5470" s="14">
        <v>6464</v>
      </c>
      <c r="B5470" s="18">
        <v>860512577</v>
      </c>
      <c r="C5470" s="18" t="s">
        <v>6584</v>
      </c>
      <c r="D5470" s="14" t="s">
        <v>26</v>
      </c>
      <c r="E5470" s="17" t="s">
        <v>27</v>
      </c>
      <c r="F5470" s="18" t="s">
        <v>28</v>
      </c>
      <c r="G5470" s="18" t="s">
        <v>28</v>
      </c>
      <c r="H5470" s="18" t="s">
        <v>222</v>
      </c>
      <c r="I5470" s="17" t="s">
        <v>30</v>
      </c>
      <c r="J5470" s="21">
        <v>29531195</v>
      </c>
      <c r="K5470" s="21">
        <v>1115079</v>
      </c>
      <c r="L5470" s="21">
        <v>20759339</v>
      </c>
      <c r="M5470" s="21">
        <v>9272251</v>
      </c>
      <c r="N5470" s="21">
        <v>11487088</v>
      </c>
      <c r="O5470" s="22">
        <v>24677692</v>
      </c>
      <c r="P5470" s="22">
        <v>272528</v>
      </c>
      <c r="Q5470" s="22">
        <v>18290429</v>
      </c>
      <c r="R5470" s="22">
        <v>7278420</v>
      </c>
      <c r="S5470" s="22">
        <v>11012009</v>
      </c>
      <c r="T5470" s="18" t="s">
        <v>31</v>
      </c>
    </row>
    <row r="5471" spans="1:20" x14ac:dyDescent="0.25">
      <c r="A5471" s="14">
        <v>6465</v>
      </c>
      <c r="B5471" s="18">
        <v>800248119</v>
      </c>
      <c r="C5471" s="18" t="s">
        <v>6585</v>
      </c>
      <c r="D5471" s="14" t="s">
        <v>26</v>
      </c>
      <c r="E5471" s="17" t="s">
        <v>57</v>
      </c>
      <c r="F5471" s="18" t="s">
        <v>58</v>
      </c>
      <c r="G5471" s="14" t="s">
        <v>59</v>
      </c>
      <c r="H5471" s="18" t="s">
        <v>5687</v>
      </c>
      <c r="I5471" s="17" t="s">
        <v>37</v>
      </c>
      <c r="J5471" s="21">
        <v>29530685</v>
      </c>
      <c r="K5471" s="21">
        <v>3967588</v>
      </c>
      <c r="L5471" s="21">
        <v>24800812</v>
      </c>
      <c r="M5471" s="21">
        <v>9348830</v>
      </c>
      <c r="N5471" s="21">
        <v>15451982</v>
      </c>
      <c r="O5471" s="22">
        <v>19330622</v>
      </c>
      <c r="P5471" s="22">
        <v>3900105</v>
      </c>
      <c r="Q5471" s="22">
        <v>20181454</v>
      </c>
      <c r="R5471" s="22">
        <v>8316084</v>
      </c>
      <c r="S5471" s="22">
        <v>11865370</v>
      </c>
      <c r="T5471" s="18" t="s">
        <v>31</v>
      </c>
    </row>
    <row r="5472" spans="1:20" x14ac:dyDescent="0.25">
      <c r="A5472" s="14">
        <v>6466</v>
      </c>
      <c r="B5472" s="18">
        <v>800175388</v>
      </c>
      <c r="C5472" s="18" t="s">
        <v>6586</v>
      </c>
      <c r="D5472" s="14" t="s">
        <v>26</v>
      </c>
      <c r="E5472" s="17" t="s">
        <v>79</v>
      </c>
      <c r="F5472" s="18" t="s">
        <v>80</v>
      </c>
      <c r="G5472" s="18" t="s">
        <v>81</v>
      </c>
      <c r="H5472" s="18" t="s">
        <v>447</v>
      </c>
      <c r="I5472" s="17" t="s">
        <v>37</v>
      </c>
      <c r="J5472" s="21">
        <v>29527207</v>
      </c>
      <c r="K5472" s="21">
        <v>2338118</v>
      </c>
      <c r="L5472" s="21">
        <v>20524442</v>
      </c>
      <c r="M5472" s="21">
        <v>11954243</v>
      </c>
      <c r="N5472" s="21">
        <v>8570199</v>
      </c>
      <c r="O5472" s="22">
        <v>30237394</v>
      </c>
      <c r="P5472" s="22">
        <v>1567698</v>
      </c>
      <c r="Q5472" s="22">
        <v>20674392</v>
      </c>
      <c r="R5472" s="22">
        <v>9217893</v>
      </c>
      <c r="S5472" s="22">
        <v>11456499</v>
      </c>
      <c r="T5472" s="18" t="s">
        <v>31</v>
      </c>
    </row>
    <row r="5473" spans="1:20" x14ac:dyDescent="0.25">
      <c r="A5473" s="14">
        <v>6467</v>
      </c>
      <c r="B5473" s="18">
        <v>805001031</v>
      </c>
      <c r="C5473" s="18" t="s">
        <v>6587</v>
      </c>
      <c r="D5473" s="14" t="s">
        <v>26</v>
      </c>
      <c r="E5473" s="17" t="s">
        <v>42</v>
      </c>
      <c r="F5473" s="18" t="s">
        <v>43</v>
      </c>
      <c r="G5473" s="18" t="s">
        <v>352</v>
      </c>
      <c r="H5473" s="18" t="s">
        <v>243</v>
      </c>
      <c r="I5473" s="17" t="s">
        <v>94</v>
      </c>
      <c r="J5473" s="21">
        <v>29525311</v>
      </c>
      <c r="K5473" s="21">
        <v>1087667</v>
      </c>
      <c r="L5473" s="21">
        <v>70575305</v>
      </c>
      <c r="M5473" s="21">
        <v>32512312</v>
      </c>
      <c r="N5473" s="21">
        <v>38062993</v>
      </c>
      <c r="O5473" s="22">
        <v>5907244</v>
      </c>
      <c r="P5473" s="22">
        <v>628620</v>
      </c>
      <c r="Q5473" s="22">
        <v>70823233</v>
      </c>
      <c r="R5473" s="22">
        <v>33968756</v>
      </c>
      <c r="S5473" s="22">
        <v>36854477</v>
      </c>
      <c r="T5473" s="18" t="s">
        <v>97</v>
      </c>
    </row>
    <row r="5474" spans="1:20" x14ac:dyDescent="0.25">
      <c r="A5474" s="14">
        <v>6468</v>
      </c>
      <c r="B5474" s="18">
        <v>860066875</v>
      </c>
      <c r="C5474" s="18" t="s">
        <v>6588</v>
      </c>
      <c r="D5474" s="14" t="s">
        <v>26</v>
      </c>
      <c r="E5474" s="17" t="s">
        <v>27</v>
      </c>
      <c r="F5474" s="18" t="s">
        <v>28</v>
      </c>
      <c r="G5474" s="18" t="s">
        <v>28</v>
      </c>
      <c r="H5474" s="18" t="s">
        <v>4277</v>
      </c>
      <c r="I5474" s="17" t="s">
        <v>37</v>
      </c>
      <c r="J5474" s="21">
        <v>29511804</v>
      </c>
      <c r="K5474" s="21">
        <v>2196628</v>
      </c>
      <c r="L5474" s="21">
        <v>28081771</v>
      </c>
      <c r="M5474" s="21">
        <v>8597208</v>
      </c>
      <c r="N5474" s="21">
        <v>19484563</v>
      </c>
      <c r="O5474" s="22">
        <v>26710566</v>
      </c>
      <c r="P5474" s="22">
        <v>1907851</v>
      </c>
      <c r="Q5474" s="22">
        <v>26565494</v>
      </c>
      <c r="R5474" s="22">
        <v>8408092</v>
      </c>
      <c r="S5474" s="22">
        <v>18157402</v>
      </c>
      <c r="T5474" s="18" t="s">
        <v>31</v>
      </c>
    </row>
    <row r="5475" spans="1:20" x14ac:dyDescent="0.25">
      <c r="A5475" s="14">
        <v>6469</v>
      </c>
      <c r="B5475" s="18">
        <v>815000541</v>
      </c>
      <c r="C5475" s="18" t="s">
        <v>6589</v>
      </c>
      <c r="D5475" s="14" t="s">
        <v>26</v>
      </c>
      <c r="E5475" s="17" t="s">
        <v>42</v>
      </c>
      <c r="F5475" s="18" t="s">
        <v>43</v>
      </c>
      <c r="G5475" s="18" t="s">
        <v>62</v>
      </c>
      <c r="H5475" s="18" t="s">
        <v>3724</v>
      </c>
      <c r="I5475" s="17" t="s">
        <v>37</v>
      </c>
      <c r="J5475" s="21">
        <v>29508403</v>
      </c>
      <c r="K5475" s="21">
        <v>1313362</v>
      </c>
      <c r="L5475" s="21">
        <v>9082400</v>
      </c>
      <c r="M5475" s="21">
        <v>6431685</v>
      </c>
      <c r="N5475" s="21">
        <v>2650715</v>
      </c>
      <c r="O5475" s="22">
        <v>14465990</v>
      </c>
      <c r="P5475" s="22">
        <v>767498</v>
      </c>
      <c r="Q5475" s="22">
        <v>6595834</v>
      </c>
      <c r="R5475" s="22">
        <v>5384507</v>
      </c>
      <c r="S5475" s="22">
        <v>1211327</v>
      </c>
      <c r="T5475" s="18" t="s">
        <v>31</v>
      </c>
    </row>
    <row r="5476" spans="1:20" x14ac:dyDescent="0.25">
      <c r="A5476" s="14">
        <v>6470</v>
      </c>
      <c r="B5476" s="18">
        <v>800078640</v>
      </c>
      <c r="C5476" s="18" t="s">
        <v>6590</v>
      </c>
      <c r="D5476" s="14" t="s">
        <v>26</v>
      </c>
      <c r="E5476" s="17" t="s">
        <v>343</v>
      </c>
      <c r="F5476" s="18" t="s">
        <v>344</v>
      </c>
      <c r="G5476" s="18" t="s">
        <v>345</v>
      </c>
      <c r="H5476" s="18" t="s">
        <v>284</v>
      </c>
      <c r="I5476" s="17" t="s">
        <v>37</v>
      </c>
      <c r="J5476" s="21">
        <v>29494388</v>
      </c>
      <c r="K5476" s="21">
        <v>2947747</v>
      </c>
      <c r="L5476" s="21">
        <v>18045737</v>
      </c>
      <c r="M5476" s="21">
        <v>3585055</v>
      </c>
      <c r="N5476" s="21">
        <v>14460682</v>
      </c>
      <c r="O5476" s="22">
        <v>19767924</v>
      </c>
      <c r="P5476" s="22">
        <v>1410869</v>
      </c>
      <c r="Q5476" s="22">
        <v>15165323</v>
      </c>
      <c r="R5476" s="22">
        <v>2853231</v>
      </c>
      <c r="S5476" s="22">
        <v>12312092</v>
      </c>
      <c r="T5476" s="18" t="s">
        <v>31</v>
      </c>
    </row>
    <row r="5477" spans="1:20" x14ac:dyDescent="0.25">
      <c r="A5477" s="14">
        <v>6471</v>
      </c>
      <c r="B5477" s="18">
        <v>900047444</v>
      </c>
      <c r="C5477" s="18" t="s">
        <v>6591</v>
      </c>
      <c r="D5477" s="14" t="s">
        <v>26</v>
      </c>
      <c r="E5477" s="17" t="s">
        <v>86</v>
      </c>
      <c r="F5477" s="18" t="s">
        <v>87</v>
      </c>
      <c r="G5477" s="18" t="s">
        <v>103</v>
      </c>
      <c r="H5477" s="18" t="s">
        <v>1644</v>
      </c>
      <c r="I5477" s="17" t="s">
        <v>37</v>
      </c>
      <c r="J5477" s="21">
        <v>29489049</v>
      </c>
      <c r="K5477" s="21">
        <v>1220690</v>
      </c>
      <c r="L5477" s="21">
        <v>22499742</v>
      </c>
      <c r="M5477" s="21">
        <v>19243933</v>
      </c>
      <c r="N5477" s="21">
        <v>3255809</v>
      </c>
      <c r="O5477" s="22">
        <v>22936816</v>
      </c>
      <c r="P5477" s="22">
        <v>552329</v>
      </c>
      <c r="Q5477" s="22">
        <v>18585620</v>
      </c>
      <c r="R5477" s="22">
        <v>14853309</v>
      </c>
      <c r="S5477" s="22">
        <v>3732311</v>
      </c>
      <c r="T5477" s="18" t="s">
        <v>31</v>
      </c>
    </row>
    <row r="5478" spans="1:20" x14ac:dyDescent="0.25">
      <c r="A5478" s="14">
        <v>6472</v>
      </c>
      <c r="B5478" s="18">
        <v>860354098</v>
      </c>
      <c r="C5478" s="18" t="s">
        <v>6592</v>
      </c>
      <c r="D5478" s="14" t="s">
        <v>26</v>
      </c>
      <c r="E5478" s="17" t="s">
        <v>27</v>
      </c>
      <c r="F5478" s="18" t="s">
        <v>28</v>
      </c>
      <c r="G5478" s="18" t="s">
        <v>28</v>
      </c>
      <c r="H5478" s="18" t="s">
        <v>1869</v>
      </c>
      <c r="I5478" s="18" t="s">
        <v>75</v>
      </c>
      <c r="J5478" s="21">
        <v>29485141</v>
      </c>
      <c r="K5478" s="21">
        <v>1196064</v>
      </c>
      <c r="L5478" s="21">
        <v>44699046</v>
      </c>
      <c r="M5478" s="21">
        <v>21925035</v>
      </c>
      <c r="N5478" s="21">
        <v>22774011</v>
      </c>
      <c r="O5478" s="22">
        <v>26911948</v>
      </c>
      <c r="P5478" s="22">
        <v>3501189</v>
      </c>
      <c r="Q5478" s="22">
        <v>43844900</v>
      </c>
      <c r="R5478" s="22">
        <v>22266953</v>
      </c>
      <c r="S5478" s="22">
        <v>21577947</v>
      </c>
      <c r="T5478" s="18" t="s">
        <v>31</v>
      </c>
    </row>
    <row r="5479" spans="1:20" x14ac:dyDescent="0.25">
      <c r="A5479" s="14">
        <v>6473</v>
      </c>
      <c r="B5479" s="18">
        <v>901185115</v>
      </c>
      <c r="C5479" s="18" t="s">
        <v>6593</v>
      </c>
      <c r="D5479" s="14" t="s">
        <v>26</v>
      </c>
      <c r="E5479" s="18" t="s">
        <v>33</v>
      </c>
      <c r="F5479" s="18" t="s">
        <v>65</v>
      </c>
      <c r="G5479" s="14" t="s">
        <v>183</v>
      </c>
      <c r="H5479" s="18" t="s">
        <v>82</v>
      </c>
      <c r="I5479" s="17" t="s">
        <v>30</v>
      </c>
      <c r="J5479" s="21">
        <v>29483117</v>
      </c>
      <c r="K5479" s="21">
        <v>71318</v>
      </c>
      <c r="L5479" s="21">
        <v>7374621</v>
      </c>
      <c r="M5479" s="21">
        <v>6209110</v>
      </c>
      <c r="N5479" s="21">
        <v>1165511</v>
      </c>
      <c r="O5479" s="22">
        <v>23025588</v>
      </c>
      <c r="P5479" s="22">
        <v>382834</v>
      </c>
      <c r="Q5479" s="22">
        <v>5542515</v>
      </c>
      <c r="R5479" s="22">
        <v>4448322</v>
      </c>
      <c r="S5479" s="22">
        <v>1094193</v>
      </c>
      <c r="T5479" s="18" t="s">
        <v>31</v>
      </c>
    </row>
    <row r="5480" spans="1:20" x14ac:dyDescent="0.25">
      <c r="A5480" s="14">
        <v>6474</v>
      </c>
      <c r="B5480" s="18">
        <v>900729502</v>
      </c>
      <c r="C5480" s="18" t="s">
        <v>6594</v>
      </c>
      <c r="D5480" s="14" t="s">
        <v>26</v>
      </c>
      <c r="E5480" s="17" t="s">
        <v>57</v>
      </c>
      <c r="F5480" s="18" t="s">
        <v>58</v>
      </c>
      <c r="G5480" s="14" t="s">
        <v>162</v>
      </c>
      <c r="H5480" s="18" t="s">
        <v>433</v>
      </c>
      <c r="I5480" s="17" t="s">
        <v>37</v>
      </c>
      <c r="J5480" s="21">
        <v>29477855</v>
      </c>
      <c r="K5480" s="21">
        <v>1118782</v>
      </c>
      <c r="L5480" s="21">
        <v>30270143</v>
      </c>
      <c r="M5480" s="21">
        <v>25949414</v>
      </c>
      <c r="N5480" s="21">
        <v>4320729</v>
      </c>
      <c r="O5480" s="22">
        <v>14594904</v>
      </c>
      <c r="P5480" s="22">
        <v>758370</v>
      </c>
      <c r="Q5480" s="22">
        <v>11433283</v>
      </c>
      <c r="R5480" s="22">
        <v>8228803</v>
      </c>
      <c r="S5480" s="22">
        <v>3204480</v>
      </c>
      <c r="T5480" s="18" t="s">
        <v>31</v>
      </c>
    </row>
    <row r="5481" spans="1:20" x14ac:dyDescent="0.25">
      <c r="A5481" s="14">
        <v>6475</v>
      </c>
      <c r="B5481" s="18">
        <v>800109279</v>
      </c>
      <c r="C5481" s="18" t="s">
        <v>6595</v>
      </c>
      <c r="D5481" s="14" t="s">
        <v>26</v>
      </c>
      <c r="E5481" s="17" t="s">
        <v>86</v>
      </c>
      <c r="F5481" s="18" t="s">
        <v>87</v>
      </c>
      <c r="G5481" s="18" t="s">
        <v>247</v>
      </c>
      <c r="H5481" s="18" t="s">
        <v>447</v>
      </c>
      <c r="I5481" s="17" t="s">
        <v>37</v>
      </c>
      <c r="J5481" s="21">
        <v>29474596</v>
      </c>
      <c r="K5481" s="21">
        <v>1241874</v>
      </c>
      <c r="L5481" s="21">
        <v>53221266</v>
      </c>
      <c r="M5481" s="21">
        <v>45877838</v>
      </c>
      <c r="N5481" s="21">
        <v>7343428</v>
      </c>
      <c r="O5481" s="22">
        <v>23466572</v>
      </c>
      <c r="P5481" s="22">
        <v>1717899</v>
      </c>
      <c r="Q5481" s="22">
        <v>26859043</v>
      </c>
      <c r="R5481" s="22">
        <v>19537732</v>
      </c>
      <c r="S5481" s="22">
        <v>7321311</v>
      </c>
      <c r="T5481" s="18" t="s">
        <v>31</v>
      </c>
    </row>
    <row r="5482" spans="1:20" x14ac:dyDescent="0.25">
      <c r="A5482" s="14">
        <v>6476</v>
      </c>
      <c r="B5482" s="18">
        <v>900582602</v>
      </c>
      <c r="C5482" s="18" t="s">
        <v>6596</v>
      </c>
      <c r="D5482" s="14" t="s">
        <v>26</v>
      </c>
      <c r="E5482" s="17" t="s">
        <v>27</v>
      </c>
      <c r="F5482" s="18" t="s">
        <v>28</v>
      </c>
      <c r="G5482" s="18" t="s">
        <v>28</v>
      </c>
      <c r="H5482" s="18" t="s">
        <v>560</v>
      </c>
      <c r="I5482" s="17" t="s">
        <v>30</v>
      </c>
      <c r="J5482" s="21">
        <v>29472924</v>
      </c>
      <c r="K5482" s="21">
        <v>2056045</v>
      </c>
      <c r="L5482" s="21">
        <v>18208451</v>
      </c>
      <c r="M5482" s="21">
        <v>11677536</v>
      </c>
      <c r="N5482" s="21">
        <v>6530915</v>
      </c>
      <c r="O5482" s="22">
        <v>144114</v>
      </c>
      <c r="P5482" s="22">
        <v>-429254</v>
      </c>
      <c r="Q5482" s="22">
        <v>18662600</v>
      </c>
      <c r="R5482" s="22">
        <v>14189097</v>
      </c>
      <c r="S5482" s="22">
        <v>4473503</v>
      </c>
      <c r="T5482" s="18" t="s">
        <v>31</v>
      </c>
    </row>
    <row r="5483" spans="1:20" x14ac:dyDescent="0.25">
      <c r="A5483" s="14">
        <v>6477</v>
      </c>
      <c r="B5483" s="18">
        <v>900585469</v>
      </c>
      <c r="C5483" s="18" t="s">
        <v>6597</v>
      </c>
      <c r="D5483" s="14" t="s">
        <v>26</v>
      </c>
      <c r="E5483" s="17" t="s">
        <v>27</v>
      </c>
      <c r="F5483" s="18" t="s">
        <v>28</v>
      </c>
      <c r="G5483" s="18" t="s">
        <v>28</v>
      </c>
      <c r="H5483" s="18" t="s">
        <v>952</v>
      </c>
      <c r="I5483" s="18" t="s">
        <v>75</v>
      </c>
      <c r="J5483" s="21">
        <v>29467134</v>
      </c>
      <c r="K5483" s="21">
        <v>403467</v>
      </c>
      <c r="L5483" s="21">
        <v>15708739</v>
      </c>
      <c r="M5483" s="21">
        <v>14140698</v>
      </c>
      <c r="N5483" s="21">
        <v>1568041</v>
      </c>
      <c r="O5483" s="22">
        <v>23284804</v>
      </c>
      <c r="P5483" s="22">
        <v>1555343</v>
      </c>
      <c r="Q5483" s="22">
        <v>10423171</v>
      </c>
      <c r="R5483" s="22">
        <v>9258597</v>
      </c>
      <c r="S5483" s="22">
        <v>1164574</v>
      </c>
      <c r="T5483" s="18" t="s">
        <v>31</v>
      </c>
    </row>
    <row r="5484" spans="1:20" x14ac:dyDescent="0.25">
      <c r="A5484" s="14">
        <v>6478</v>
      </c>
      <c r="B5484" s="18">
        <v>890900290</v>
      </c>
      <c r="C5484" s="18" t="s">
        <v>6598</v>
      </c>
      <c r="D5484" s="14" t="s">
        <v>26</v>
      </c>
      <c r="E5484" s="17" t="s">
        <v>86</v>
      </c>
      <c r="F5484" s="18" t="s">
        <v>87</v>
      </c>
      <c r="G5484" s="18" t="s">
        <v>593</v>
      </c>
      <c r="H5484" s="18" t="s">
        <v>353</v>
      </c>
      <c r="I5484" s="17" t="s">
        <v>30</v>
      </c>
      <c r="J5484" s="21">
        <v>29466888</v>
      </c>
      <c r="K5484" s="21">
        <v>1055069</v>
      </c>
      <c r="L5484" s="21">
        <v>26230763</v>
      </c>
      <c r="M5484" s="21">
        <v>16257305</v>
      </c>
      <c r="N5484" s="21">
        <v>9973458</v>
      </c>
      <c r="O5484" s="22">
        <v>26726136</v>
      </c>
      <c r="P5484" s="22">
        <v>1357472</v>
      </c>
      <c r="Q5484" s="22">
        <v>26037055</v>
      </c>
      <c r="R5484" s="22">
        <v>16628443</v>
      </c>
      <c r="S5484" s="22">
        <v>9408612</v>
      </c>
      <c r="T5484" s="18" t="s">
        <v>31</v>
      </c>
    </row>
    <row r="5485" spans="1:20" x14ac:dyDescent="0.25">
      <c r="A5485" s="14">
        <v>6479</v>
      </c>
      <c r="B5485" s="18">
        <v>800070221</v>
      </c>
      <c r="C5485" s="18" t="s">
        <v>6599</v>
      </c>
      <c r="D5485" s="14" t="s">
        <v>26</v>
      </c>
      <c r="E5485" s="17" t="s">
        <v>42</v>
      </c>
      <c r="F5485" s="18" t="s">
        <v>43</v>
      </c>
      <c r="G5485" s="18" t="s">
        <v>44</v>
      </c>
      <c r="H5485" s="18" t="s">
        <v>1747</v>
      </c>
      <c r="I5485" s="17" t="s">
        <v>37</v>
      </c>
      <c r="J5485" s="21">
        <v>29464851</v>
      </c>
      <c r="K5485" s="21">
        <v>1385001</v>
      </c>
      <c r="L5485" s="21">
        <v>19953078</v>
      </c>
      <c r="M5485" s="21">
        <v>11110996</v>
      </c>
      <c r="N5485" s="21">
        <v>8842082</v>
      </c>
      <c r="O5485" s="22">
        <v>23014856</v>
      </c>
      <c r="P5485" s="22">
        <v>1501640</v>
      </c>
      <c r="Q5485" s="22">
        <v>17662211</v>
      </c>
      <c r="R5485" s="22">
        <v>10205130</v>
      </c>
      <c r="S5485" s="22">
        <v>7457081</v>
      </c>
      <c r="T5485" s="18" t="s">
        <v>31</v>
      </c>
    </row>
    <row r="5486" spans="1:20" x14ac:dyDescent="0.25">
      <c r="A5486" s="14">
        <v>6480</v>
      </c>
      <c r="B5486" s="18">
        <v>830056578</v>
      </c>
      <c r="C5486" s="18" t="s">
        <v>6600</v>
      </c>
      <c r="D5486" s="14" t="s">
        <v>26</v>
      </c>
      <c r="E5486" s="17" t="s">
        <v>27</v>
      </c>
      <c r="F5486" s="18" t="s">
        <v>28</v>
      </c>
      <c r="G5486" s="18" t="s">
        <v>28</v>
      </c>
      <c r="H5486" s="18" t="s">
        <v>1756</v>
      </c>
      <c r="I5486" s="18" t="s">
        <v>75</v>
      </c>
      <c r="J5486" s="21">
        <v>29464032</v>
      </c>
      <c r="K5486" s="21">
        <v>8247477</v>
      </c>
      <c r="L5486" s="21">
        <v>90793403</v>
      </c>
      <c r="M5486" s="21">
        <v>77399566</v>
      </c>
      <c r="N5486" s="21">
        <v>13393837</v>
      </c>
      <c r="O5486" s="22">
        <v>19119578</v>
      </c>
      <c r="P5486" s="22">
        <v>3403867</v>
      </c>
      <c r="Q5486" s="22">
        <v>20718346</v>
      </c>
      <c r="R5486" s="22">
        <v>9968963</v>
      </c>
      <c r="S5486" s="22">
        <v>10749383</v>
      </c>
      <c r="T5486" s="18" t="s">
        <v>31</v>
      </c>
    </row>
    <row r="5487" spans="1:20" x14ac:dyDescent="0.25">
      <c r="A5487" s="14">
        <v>6481</v>
      </c>
      <c r="B5487" s="18">
        <v>900314704</v>
      </c>
      <c r="C5487" s="18" t="s">
        <v>6601</v>
      </c>
      <c r="D5487" s="14" t="s">
        <v>26</v>
      </c>
      <c r="E5487" s="17" t="s">
        <v>86</v>
      </c>
      <c r="F5487" s="18" t="s">
        <v>87</v>
      </c>
      <c r="G5487" s="18" t="s">
        <v>2090</v>
      </c>
      <c r="H5487" s="18" t="s">
        <v>850</v>
      </c>
      <c r="I5487" s="17" t="s">
        <v>127</v>
      </c>
      <c r="J5487" s="21">
        <v>29462924</v>
      </c>
      <c r="K5487" s="21">
        <v>1289538</v>
      </c>
      <c r="L5487" s="21">
        <v>10608129</v>
      </c>
      <c r="M5487" s="21">
        <v>5929537</v>
      </c>
      <c r="N5487" s="21">
        <v>4678592</v>
      </c>
      <c r="O5487" s="22">
        <v>18986728</v>
      </c>
      <c r="P5487" s="22">
        <v>537107</v>
      </c>
      <c r="Q5487" s="22">
        <v>6478223</v>
      </c>
      <c r="R5487" s="22">
        <v>2600759</v>
      </c>
      <c r="S5487" s="22">
        <v>3877464</v>
      </c>
      <c r="T5487" s="18" t="s">
        <v>31</v>
      </c>
    </row>
    <row r="5488" spans="1:20" x14ac:dyDescent="0.25">
      <c r="A5488" s="14">
        <v>6482</v>
      </c>
      <c r="B5488" s="18">
        <v>900673711</v>
      </c>
      <c r="C5488" s="18" t="s">
        <v>6602</v>
      </c>
      <c r="D5488" s="14" t="s">
        <v>26</v>
      </c>
      <c r="E5488" s="17" t="s">
        <v>27</v>
      </c>
      <c r="F5488" s="18" t="s">
        <v>28</v>
      </c>
      <c r="G5488" s="18" t="s">
        <v>28</v>
      </c>
      <c r="H5488" s="18" t="s">
        <v>263</v>
      </c>
      <c r="I5488" s="18" t="s">
        <v>75</v>
      </c>
      <c r="J5488" s="21">
        <v>29455581</v>
      </c>
      <c r="K5488" s="21">
        <v>25691975</v>
      </c>
      <c r="L5488" s="21">
        <v>81229178</v>
      </c>
      <c r="M5488" s="21">
        <v>21923448</v>
      </c>
      <c r="N5488" s="21">
        <v>59305730</v>
      </c>
      <c r="O5488" s="22">
        <v>4786143</v>
      </c>
      <c r="P5488" s="22">
        <v>1212563</v>
      </c>
      <c r="Q5488" s="22">
        <v>39017032</v>
      </c>
      <c r="R5488" s="22">
        <v>19541206</v>
      </c>
      <c r="S5488" s="22">
        <v>19475826</v>
      </c>
      <c r="T5488" s="18" t="s">
        <v>31</v>
      </c>
    </row>
    <row r="5489" spans="1:20" x14ac:dyDescent="0.25">
      <c r="A5489" s="14">
        <v>6483</v>
      </c>
      <c r="B5489" s="18">
        <v>900380505</v>
      </c>
      <c r="C5489" s="18" t="s">
        <v>6603</v>
      </c>
      <c r="D5489" s="14" t="s">
        <v>26</v>
      </c>
      <c r="E5489" s="17" t="s">
        <v>27</v>
      </c>
      <c r="F5489" s="18" t="s">
        <v>50</v>
      </c>
      <c r="G5489" s="18" t="s">
        <v>1310</v>
      </c>
      <c r="H5489" s="18" t="s">
        <v>651</v>
      </c>
      <c r="I5489" s="17" t="s">
        <v>37</v>
      </c>
      <c r="J5489" s="21">
        <v>29453202</v>
      </c>
      <c r="K5489" s="21">
        <v>1626639</v>
      </c>
      <c r="L5489" s="21">
        <v>40942584</v>
      </c>
      <c r="M5489" s="21">
        <v>18776494</v>
      </c>
      <c r="N5489" s="21">
        <v>22166090</v>
      </c>
      <c r="O5489" s="22">
        <v>21842120</v>
      </c>
      <c r="P5489" s="22">
        <v>391184</v>
      </c>
      <c r="Q5489" s="22">
        <v>36182346</v>
      </c>
      <c r="R5489" s="22">
        <v>16180476</v>
      </c>
      <c r="S5489" s="22">
        <v>20001870</v>
      </c>
      <c r="T5489" s="18" t="s">
        <v>31</v>
      </c>
    </row>
    <row r="5490" spans="1:20" x14ac:dyDescent="0.25">
      <c r="A5490" s="14">
        <v>6484</v>
      </c>
      <c r="B5490" s="18">
        <v>900344896</v>
      </c>
      <c r="C5490" s="18" t="s">
        <v>6604</v>
      </c>
      <c r="D5490" s="14" t="s">
        <v>26</v>
      </c>
      <c r="E5490" s="17" t="s">
        <v>27</v>
      </c>
      <c r="F5490" s="18" t="s">
        <v>50</v>
      </c>
      <c r="G5490" s="18" t="s">
        <v>3019</v>
      </c>
      <c r="H5490" s="18" t="s">
        <v>213</v>
      </c>
      <c r="I5490" s="17" t="s">
        <v>30</v>
      </c>
      <c r="J5490" s="21">
        <v>29441800</v>
      </c>
      <c r="K5490" s="21">
        <v>310714</v>
      </c>
      <c r="L5490" s="21">
        <v>5135801</v>
      </c>
      <c r="M5490" s="21">
        <v>2791291</v>
      </c>
      <c r="N5490" s="21">
        <v>2344510</v>
      </c>
      <c r="O5490" s="22">
        <v>19537704</v>
      </c>
      <c r="P5490" s="22">
        <v>1156068</v>
      </c>
      <c r="Q5490" s="22">
        <v>3280092</v>
      </c>
      <c r="R5490" s="22">
        <v>1246297</v>
      </c>
      <c r="S5490" s="22">
        <v>2033795</v>
      </c>
      <c r="T5490" s="18" t="s">
        <v>31</v>
      </c>
    </row>
    <row r="5491" spans="1:20" x14ac:dyDescent="0.25">
      <c r="A5491" s="14">
        <v>6485</v>
      </c>
      <c r="B5491" s="18">
        <v>900779576</v>
      </c>
      <c r="C5491" s="18" t="s">
        <v>6605</v>
      </c>
      <c r="D5491" s="14" t="s">
        <v>26</v>
      </c>
      <c r="E5491" s="17" t="s">
        <v>27</v>
      </c>
      <c r="F5491" s="18" t="s">
        <v>28</v>
      </c>
      <c r="G5491" s="18" t="s">
        <v>28</v>
      </c>
      <c r="H5491" s="18" t="s">
        <v>40</v>
      </c>
      <c r="I5491" s="17" t="s">
        <v>30</v>
      </c>
      <c r="J5491" s="21">
        <v>29437567</v>
      </c>
      <c r="K5491" s="21">
        <v>9928202</v>
      </c>
      <c r="L5491" s="21">
        <v>40309772</v>
      </c>
      <c r="M5491" s="21">
        <v>17466012</v>
      </c>
      <c r="N5491" s="21">
        <v>22843760</v>
      </c>
      <c r="O5491" s="22">
        <v>20527284</v>
      </c>
      <c r="P5491" s="22">
        <v>2751678</v>
      </c>
      <c r="Q5491" s="22">
        <v>20044532</v>
      </c>
      <c r="R5491" s="22">
        <v>7128974</v>
      </c>
      <c r="S5491" s="22">
        <v>12915558</v>
      </c>
      <c r="T5491" s="18" t="s">
        <v>38</v>
      </c>
    </row>
    <row r="5492" spans="1:20" x14ac:dyDescent="0.25">
      <c r="A5492" s="14">
        <v>6486</v>
      </c>
      <c r="B5492" s="18">
        <v>800101613</v>
      </c>
      <c r="C5492" s="18" t="s">
        <v>6606</v>
      </c>
      <c r="D5492" s="18" t="s">
        <v>204</v>
      </c>
      <c r="E5492" s="18" t="s">
        <v>57</v>
      </c>
      <c r="F5492" s="18" t="s">
        <v>58</v>
      </c>
      <c r="G5492" s="14" t="s">
        <v>59</v>
      </c>
      <c r="H5492" s="18" t="s">
        <v>205</v>
      </c>
      <c r="I5492" s="18" t="s">
        <v>75</v>
      </c>
      <c r="J5492" s="21">
        <v>29424011</v>
      </c>
      <c r="K5492" s="21">
        <v>723362</v>
      </c>
      <c r="L5492" s="21">
        <v>13707137</v>
      </c>
      <c r="M5492" s="21">
        <v>7130688</v>
      </c>
      <c r="N5492" s="21">
        <v>6576448</v>
      </c>
      <c r="O5492" s="22">
        <v>27167008</v>
      </c>
      <c r="P5492" s="22">
        <v>460423</v>
      </c>
      <c r="Q5492" s="22">
        <v>11843952</v>
      </c>
      <c r="R5492" s="22">
        <v>5599620</v>
      </c>
      <c r="S5492" s="22">
        <v>6244332</v>
      </c>
      <c r="T5492" s="23" t="s">
        <v>145</v>
      </c>
    </row>
    <row r="5493" spans="1:20" x14ac:dyDescent="0.25">
      <c r="A5493" s="14">
        <v>6487</v>
      </c>
      <c r="B5493" s="18">
        <v>800113949</v>
      </c>
      <c r="C5493" s="18" t="s">
        <v>6607</v>
      </c>
      <c r="D5493" s="18" t="s">
        <v>143</v>
      </c>
      <c r="E5493" s="18" t="s">
        <v>343</v>
      </c>
      <c r="F5493" s="18" t="s">
        <v>1239</v>
      </c>
      <c r="G5493" s="18" t="s">
        <v>1240</v>
      </c>
      <c r="H5493" s="18" t="s">
        <v>281</v>
      </c>
      <c r="I5493" s="18" t="s">
        <v>75</v>
      </c>
      <c r="J5493" s="21">
        <v>29412914</v>
      </c>
      <c r="K5493" s="21">
        <v>217374</v>
      </c>
      <c r="L5493" s="21">
        <v>20042810</v>
      </c>
      <c r="M5493" s="21">
        <v>14829042</v>
      </c>
      <c r="N5493" s="21">
        <v>5213768</v>
      </c>
      <c r="O5493" s="22">
        <v>29245658</v>
      </c>
      <c r="P5493" s="22">
        <v>896677</v>
      </c>
      <c r="Q5493" s="22">
        <v>23334020</v>
      </c>
      <c r="R5493" s="22">
        <v>18267274</v>
      </c>
      <c r="S5493" s="22">
        <v>5066746</v>
      </c>
      <c r="T5493" s="18" t="s">
        <v>145</v>
      </c>
    </row>
    <row r="5494" spans="1:20" x14ac:dyDescent="0.25">
      <c r="A5494" s="14">
        <v>6488</v>
      </c>
      <c r="B5494" s="18">
        <v>900162095</v>
      </c>
      <c r="C5494" s="18" t="s">
        <v>6608</v>
      </c>
      <c r="D5494" s="14" t="s">
        <v>26</v>
      </c>
      <c r="E5494" s="17" t="s">
        <v>343</v>
      </c>
      <c r="F5494" s="18" t="s">
        <v>529</v>
      </c>
      <c r="G5494" s="18" t="s">
        <v>924</v>
      </c>
      <c r="H5494" s="18" t="s">
        <v>90</v>
      </c>
      <c r="I5494" s="17" t="s">
        <v>37</v>
      </c>
      <c r="J5494" s="21">
        <v>29407378</v>
      </c>
      <c r="K5494" s="21">
        <v>338740</v>
      </c>
      <c r="L5494" s="21">
        <v>17658073</v>
      </c>
      <c r="M5494" s="21">
        <v>15491440</v>
      </c>
      <c r="N5494" s="21">
        <v>2166633</v>
      </c>
      <c r="O5494" s="22">
        <v>23184680</v>
      </c>
      <c r="P5494" s="22">
        <v>110560</v>
      </c>
      <c r="Q5494" s="22">
        <v>14348671</v>
      </c>
      <c r="R5494" s="22">
        <v>12520778</v>
      </c>
      <c r="S5494" s="22">
        <v>1827893</v>
      </c>
      <c r="T5494" s="18" t="s">
        <v>31</v>
      </c>
    </row>
    <row r="5495" spans="1:20" x14ac:dyDescent="0.25">
      <c r="A5495" s="14">
        <v>6489</v>
      </c>
      <c r="B5495" s="18">
        <v>900312196</v>
      </c>
      <c r="C5495" s="18" t="s">
        <v>6609</v>
      </c>
      <c r="D5495" s="14" t="s">
        <v>26</v>
      </c>
      <c r="E5495" s="17" t="s">
        <v>86</v>
      </c>
      <c r="F5495" s="18" t="s">
        <v>87</v>
      </c>
      <c r="G5495" s="18" t="s">
        <v>88</v>
      </c>
      <c r="H5495" s="18" t="s">
        <v>1340</v>
      </c>
      <c r="I5495" s="17" t="s">
        <v>185</v>
      </c>
      <c r="J5495" s="21">
        <v>29395145</v>
      </c>
      <c r="K5495" s="21">
        <v>1425122</v>
      </c>
      <c r="L5495" s="21">
        <v>14893360</v>
      </c>
      <c r="M5495" s="21">
        <v>4423743</v>
      </c>
      <c r="N5495" s="21">
        <v>10469617</v>
      </c>
      <c r="O5495" s="22">
        <v>23275784</v>
      </c>
      <c r="P5495" s="22">
        <v>1566177</v>
      </c>
      <c r="Q5495" s="22">
        <v>13757220</v>
      </c>
      <c r="R5495" s="22">
        <v>4591929</v>
      </c>
      <c r="S5495" s="22">
        <v>9165291</v>
      </c>
      <c r="T5495" s="18" t="s">
        <v>31</v>
      </c>
    </row>
    <row r="5496" spans="1:20" x14ac:dyDescent="0.25">
      <c r="A5496" s="14">
        <v>6490</v>
      </c>
      <c r="B5496" s="18">
        <v>837000974</v>
      </c>
      <c r="C5496" s="18" t="s">
        <v>6610</v>
      </c>
      <c r="D5496" s="18" t="s">
        <v>143</v>
      </c>
      <c r="E5496" s="17" t="s">
        <v>42</v>
      </c>
      <c r="F5496" s="18" t="s">
        <v>418</v>
      </c>
      <c r="G5496" s="18" t="s">
        <v>2509</v>
      </c>
      <c r="H5496" s="18" t="s">
        <v>144</v>
      </c>
      <c r="I5496" s="18" t="s">
        <v>75</v>
      </c>
      <c r="J5496" s="21">
        <v>29376011</v>
      </c>
      <c r="K5496" s="21">
        <v>1553934</v>
      </c>
      <c r="L5496" s="21">
        <v>27203215</v>
      </c>
      <c r="M5496" s="21">
        <v>15284849</v>
      </c>
      <c r="N5496" s="21">
        <v>11918366</v>
      </c>
      <c r="O5496" s="22">
        <v>27989108</v>
      </c>
      <c r="P5496" s="22">
        <v>1543051</v>
      </c>
      <c r="Q5496" s="22">
        <v>24472426</v>
      </c>
      <c r="R5496" s="22">
        <v>12796400</v>
      </c>
      <c r="S5496" s="22">
        <v>11676026</v>
      </c>
      <c r="T5496" s="18" t="s">
        <v>145</v>
      </c>
    </row>
    <row r="5497" spans="1:20" x14ac:dyDescent="0.25">
      <c r="A5497" s="14">
        <v>6491</v>
      </c>
      <c r="B5497" s="18">
        <v>800032979</v>
      </c>
      <c r="C5497" s="18" t="s">
        <v>6611</v>
      </c>
      <c r="D5497" s="18" t="s">
        <v>143</v>
      </c>
      <c r="E5497" s="17" t="s">
        <v>27</v>
      </c>
      <c r="F5497" s="18" t="s">
        <v>28</v>
      </c>
      <c r="G5497" s="18" t="s">
        <v>28</v>
      </c>
      <c r="H5497" s="18" t="s">
        <v>172</v>
      </c>
      <c r="I5497" s="17" t="s">
        <v>30</v>
      </c>
      <c r="J5497" s="21">
        <v>29373818</v>
      </c>
      <c r="K5497" s="21">
        <v>94729</v>
      </c>
      <c r="L5497" s="21">
        <v>12635113</v>
      </c>
      <c r="M5497" s="21">
        <v>9868668</v>
      </c>
      <c r="N5497" s="21">
        <v>2766445</v>
      </c>
      <c r="O5497" s="22">
        <v>21903224</v>
      </c>
      <c r="P5497" s="22">
        <v>753494</v>
      </c>
      <c r="Q5497" s="22">
        <v>10624029</v>
      </c>
      <c r="R5497" s="22">
        <v>8104093</v>
      </c>
      <c r="S5497" s="22">
        <v>2519936</v>
      </c>
      <c r="T5497" s="18" t="s">
        <v>145</v>
      </c>
    </row>
    <row r="5498" spans="1:20" x14ac:dyDescent="0.25">
      <c r="A5498" s="14">
        <v>6492</v>
      </c>
      <c r="B5498" s="18">
        <v>901039700</v>
      </c>
      <c r="C5498" s="18" t="s">
        <v>6612</v>
      </c>
      <c r="D5498" s="14" t="s">
        <v>26</v>
      </c>
      <c r="E5498" s="17" t="s">
        <v>27</v>
      </c>
      <c r="F5498" s="18" t="s">
        <v>28</v>
      </c>
      <c r="G5498" s="18" t="s">
        <v>28</v>
      </c>
      <c r="H5498" s="18" t="s">
        <v>718</v>
      </c>
      <c r="I5498" s="17" t="s">
        <v>37</v>
      </c>
      <c r="J5498" s="21">
        <v>29369295</v>
      </c>
      <c r="K5498" s="21">
        <v>2397638</v>
      </c>
      <c r="L5498" s="21">
        <v>74179588</v>
      </c>
      <c r="M5498" s="21">
        <v>71165608</v>
      </c>
      <c r="N5498" s="21">
        <v>3013980</v>
      </c>
      <c r="O5498" s="22">
        <v>20864044</v>
      </c>
      <c r="P5498" s="22">
        <v>-1253798</v>
      </c>
      <c r="Q5498" s="22">
        <v>60103123</v>
      </c>
      <c r="R5498" s="22">
        <v>59486781</v>
      </c>
      <c r="S5498" s="22">
        <v>616342</v>
      </c>
      <c r="T5498" s="18" t="s">
        <v>31</v>
      </c>
    </row>
    <row r="5499" spans="1:20" x14ac:dyDescent="0.25">
      <c r="A5499" s="14">
        <v>6493</v>
      </c>
      <c r="B5499" s="18">
        <v>811035393</v>
      </c>
      <c r="C5499" s="18" t="s">
        <v>6613</v>
      </c>
      <c r="D5499" s="14" t="s">
        <v>26</v>
      </c>
      <c r="E5499" s="17" t="s">
        <v>86</v>
      </c>
      <c r="F5499" s="18" t="s">
        <v>87</v>
      </c>
      <c r="G5499" s="14" t="s">
        <v>441</v>
      </c>
      <c r="H5499" s="18" t="s">
        <v>2817</v>
      </c>
      <c r="I5499" s="17" t="s">
        <v>37</v>
      </c>
      <c r="J5499" s="21">
        <v>29360531</v>
      </c>
      <c r="K5499" s="21">
        <v>3198249</v>
      </c>
      <c r="L5499" s="21">
        <v>11979963</v>
      </c>
      <c r="M5499" s="21">
        <v>6882252</v>
      </c>
      <c r="N5499" s="21">
        <v>5097711</v>
      </c>
      <c r="O5499" s="22">
        <v>26674296</v>
      </c>
      <c r="P5499" s="22">
        <v>341682</v>
      </c>
      <c r="Q5499" s="22">
        <v>8546877</v>
      </c>
      <c r="R5499" s="22">
        <v>5207413</v>
      </c>
      <c r="S5499" s="22">
        <v>3339464</v>
      </c>
      <c r="T5499" s="18" t="s">
        <v>31</v>
      </c>
    </row>
    <row r="5500" spans="1:20" x14ac:dyDescent="0.25">
      <c r="A5500" s="14">
        <v>6494</v>
      </c>
      <c r="B5500" s="18">
        <v>900713342</v>
      </c>
      <c r="C5500" s="18" t="s">
        <v>6614</v>
      </c>
      <c r="D5500" s="14" t="s">
        <v>26</v>
      </c>
      <c r="E5500" s="17" t="s">
        <v>27</v>
      </c>
      <c r="F5500" s="18" t="s">
        <v>28</v>
      </c>
      <c r="G5500" s="18" t="s">
        <v>28</v>
      </c>
      <c r="H5500" s="18" t="s">
        <v>109</v>
      </c>
      <c r="I5500" s="18" t="s">
        <v>75</v>
      </c>
      <c r="J5500" s="21">
        <v>29357987</v>
      </c>
      <c r="K5500" s="21">
        <v>1617472</v>
      </c>
      <c r="L5500" s="21">
        <v>25106208</v>
      </c>
      <c r="M5500" s="21">
        <v>18149491</v>
      </c>
      <c r="N5500" s="21">
        <v>6956717</v>
      </c>
      <c r="O5500" s="22">
        <v>21751442</v>
      </c>
      <c r="P5500" s="22">
        <v>2723488</v>
      </c>
      <c r="Q5500" s="22">
        <v>18747234</v>
      </c>
      <c r="R5500" s="22">
        <v>13407989</v>
      </c>
      <c r="S5500" s="22">
        <v>5339245</v>
      </c>
      <c r="T5500" s="18" t="s">
        <v>31</v>
      </c>
    </row>
    <row r="5501" spans="1:20" x14ac:dyDescent="0.25">
      <c r="A5501" s="14">
        <v>6495</v>
      </c>
      <c r="B5501" s="18">
        <v>900138670</v>
      </c>
      <c r="C5501" s="18" t="s">
        <v>6615</v>
      </c>
      <c r="D5501" s="14" t="s">
        <v>26</v>
      </c>
      <c r="E5501" s="17" t="s">
        <v>57</v>
      </c>
      <c r="F5501" s="18" t="s">
        <v>415</v>
      </c>
      <c r="G5501" s="16" t="s">
        <v>416</v>
      </c>
      <c r="H5501" s="18" t="s">
        <v>191</v>
      </c>
      <c r="I5501" s="17" t="s">
        <v>30</v>
      </c>
      <c r="J5501" s="21">
        <v>29356851</v>
      </c>
      <c r="K5501" s="21">
        <v>-859971</v>
      </c>
      <c r="L5501" s="21">
        <v>53068013</v>
      </c>
      <c r="M5501" s="21">
        <v>51715397</v>
      </c>
      <c r="N5501" s="21">
        <v>1352616</v>
      </c>
      <c r="O5501" s="22">
        <v>53072512</v>
      </c>
      <c r="P5501" s="22">
        <v>-11425022</v>
      </c>
      <c r="Q5501" s="22">
        <v>85775345</v>
      </c>
      <c r="R5501" s="22">
        <v>83502488</v>
      </c>
      <c r="S5501" s="22">
        <v>2272857</v>
      </c>
      <c r="T5501" s="18" t="s">
        <v>55</v>
      </c>
    </row>
    <row r="5502" spans="1:20" x14ac:dyDescent="0.25">
      <c r="A5502" s="14">
        <v>6496</v>
      </c>
      <c r="B5502" s="18">
        <v>811030714</v>
      </c>
      <c r="C5502" s="18" t="s">
        <v>6616</v>
      </c>
      <c r="D5502" s="14" t="s">
        <v>26</v>
      </c>
      <c r="E5502" s="17" t="s">
        <v>86</v>
      </c>
      <c r="F5502" s="18" t="s">
        <v>87</v>
      </c>
      <c r="G5502" s="18" t="s">
        <v>88</v>
      </c>
      <c r="H5502" s="18" t="s">
        <v>4336</v>
      </c>
      <c r="I5502" s="18" t="s">
        <v>75</v>
      </c>
      <c r="J5502" s="21">
        <v>29350818</v>
      </c>
      <c r="K5502" s="21">
        <v>2038169</v>
      </c>
      <c r="L5502" s="21">
        <v>56235566</v>
      </c>
      <c r="M5502" s="21">
        <v>27530973</v>
      </c>
      <c r="N5502" s="21">
        <v>28704593</v>
      </c>
      <c r="O5502" s="22">
        <v>28116824</v>
      </c>
      <c r="P5502" s="22">
        <v>1713790</v>
      </c>
      <c r="Q5502" s="22">
        <v>59280195</v>
      </c>
      <c r="R5502" s="22">
        <v>27999903</v>
      </c>
      <c r="S5502" s="22">
        <v>31280292</v>
      </c>
      <c r="T5502" s="18" t="s">
        <v>31</v>
      </c>
    </row>
    <row r="5503" spans="1:20" x14ac:dyDescent="0.25">
      <c r="A5503" s="14">
        <v>6497</v>
      </c>
      <c r="B5503" s="18">
        <v>830033030</v>
      </c>
      <c r="C5503" s="18" t="s">
        <v>6617</v>
      </c>
      <c r="D5503" s="14" t="s">
        <v>26</v>
      </c>
      <c r="E5503" s="17" t="s">
        <v>27</v>
      </c>
      <c r="F5503" s="18" t="s">
        <v>28</v>
      </c>
      <c r="G5503" s="18" t="s">
        <v>28</v>
      </c>
      <c r="H5503" s="18" t="s">
        <v>70</v>
      </c>
      <c r="I5503" s="17" t="s">
        <v>30</v>
      </c>
      <c r="J5503" s="21">
        <v>29343292</v>
      </c>
      <c r="K5503" s="21">
        <v>5503973</v>
      </c>
      <c r="L5503" s="21">
        <v>31556035</v>
      </c>
      <c r="M5503" s="21">
        <v>12016291</v>
      </c>
      <c r="N5503" s="21">
        <v>19539744</v>
      </c>
      <c r="O5503" s="22">
        <v>24313902</v>
      </c>
      <c r="P5503" s="22">
        <v>3840317</v>
      </c>
      <c r="Q5503" s="22">
        <v>25955804</v>
      </c>
      <c r="R5503" s="22">
        <v>9208061</v>
      </c>
      <c r="S5503" s="22">
        <v>16747743</v>
      </c>
      <c r="T5503" s="18" t="s">
        <v>31</v>
      </c>
    </row>
    <row r="5504" spans="1:20" x14ac:dyDescent="0.25">
      <c r="A5504" s="14">
        <v>6498</v>
      </c>
      <c r="B5504" s="18">
        <v>901252919</v>
      </c>
      <c r="C5504" s="18" t="s">
        <v>6618</v>
      </c>
      <c r="D5504" s="14" t="s">
        <v>26</v>
      </c>
      <c r="E5504" s="17" t="s">
        <v>86</v>
      </c>
      <c r="F5504" s="18" t="s">
        <v>87</v>
      </c>
      <c r="G5504" s="18" t="s">
        <v>88</v>
      </c>
      <c r="H5504" s="18" t="s">
        <v>82</v>
      </c>
      <c r="I5504" s="17" t="s">
        <v>30</v>
      </c>
      <c r="J5504" s="21">
        <v>29343090</v>
      </c>
      <c r="K5504" s="21">
        <v>610395</v>
      </c>
      <c r="L5504" s="21">
        <v>12550027</v>
      </c>
      <c r="M5504" s="21">
        <v>8937574</v>
      </c>
      <c r="N5504" s="21">
        <v>3612453</v>
      </c>
      <c r="O5504" s="22">
        <v>37565848</v>
      </c>
      <c r="P5504" s="22">
        <v>1277400</v>
      </c>
      <c r="Q5504" s="22">
        <v>9791187</v>
      </c>
      <c r="R5504" s="22">
        <v>5266029</v>
      </c>
      <c r="S5504" s="22">
        <v>4525158</v>
      </c>
      <c r="T5504" s="18" t="s">
        <v>31</v>
      </c>
    </row>
    <row r="5505" spans="1:20" x14ac:dyDescent="0.25">
      <c r="A5505" s="14">
        <v>6499</v>
      </c>
      <c r="B5505" s="18">
        <v>830013819</v>
      </c>
      <c r="C5505" s="18" t="s">
        <v>6619</v>
      </c>
      <c r="D5505" s="14" t="s">
        <v>26</v>
      </c>
      <c r="E5505" s="17" t="s">
        <v>27</v>
      </c>
      <c r="F5505" s="18" t="s">
        <v>28</v>
      </c>
      <c r="G5505" s="18" t="s">
        <v>28</v>
      </c>
      <c r="H5505" s="18" t="s">
        <v>6620</v>
      </c>
      <c r="I5505" s="18" t="s">
        <v>75</v>
      </c>
      <c r="J5505" s="21">
        <v>29340131</v>
      </c>
      <c r="K5505" s="21">
        <v>265416</v>
      </c>
      <c r="L5505" s="21">
        <v>26714058</v>
      </c>
      <c r="M5505" s="21">
        <v>14572460</v>
      </c>
      <c r="N5505" s="21">
        <v>12141598</v>
      </c>
      <c r="O5505" s="22">
        <v>24289888</v>
      </c>
      <c r="P5505" s="22">
        <v>336802</v>
      </c>
      <c r="Q5505" s="22">
        <v>20117875</v>
      </c>
      <c r="R5505" s="22">
        <v>8241693</v>
      </c>
      <c r="S5505" s="22">
        <v>11876182</v>
      </c>
      <c r="T5505" s="18" t="s">
        <v>31</v>
      </c>
    </row>
    <row r="5506" spans="1:20" x14ac:dyDescent="0.25">
      <c r="A5506" s="14">
        <v>6500</v>
      </c>
      <c r="B5506" s="18">
        <v>830006122</v>
      </c>
      <c r="C5506" s="18" t="s">
        <v>6621</v>
      </c>
      <c r="D5506" s="14" t="s">
        <v>26</v>
      </c>
      <c r="E5506" s="17" t="s">
        <v>27</v>
      </c>
      <c r="F5506" s="18" t="s">
        <v>28</v>
      </c>
      <c r="G5506" s="18" t="s">
        <v>28</v>
      </c>
      <c r="H5506" s="18" t="s">
        <v>6622</v>
      </c>
      <c r="I5506" s="18" t="s">
        <v>75</v>
      </c>
      <c r="J5506" s="21">
        <v>29325968</v>
      </c>
      <c r="K5506" s="21">
        <v>3860010</v>
      </c>
      <c r="L5506" s="21">
        <v>15653139</v>
      </c>
      <c r="M5506" s="21">
        <v>7682425</v>
      </c>
      <c r="N5506" s="21">
        <v>7970714</v>
      </c>
      <c r="O5506" s="22">
        <v>24067974</v>
      </c>
      <c r="P5506" s="22">
        <v>9299010</v>
      </c>
      <c r="Q5506" s="22">
        <v>11575663</v>
      </c>
      <c r="R5506" s="22">
        <v>2890826</v>
      </c>
      <c r="S5506" s="22">
        <v>8684837</v>
      </c>
      <c r="T5506" s="18" t="s">
        <v>31</v>
      </c>
    </row>
    <row r="5507" spans="1:20" x14ac:dyDescent="0.25">
      <c r="A5507" s="14">
        <v>6501</v>
      </c>
      <c r="B5507" s="18">
        <v>800026339</v>
      </c>
      <c r="C5507" s="18" t="s">
        <v>6623</v>
      </c>
      <c r="D5507" s="14" t="s">
        <v>26</v>
      </c>
      <c r="E5507" s="17" t="s">
        <v>57</v>
      </c>
      <c r="F5507" s="18" t="s">
        <v>99</v>
      </c>
      <c r="G5507" s="18" t="s">
        <v>100</v>
      </c>
      <c r="H5507" s="18" t="s">
        <v>104</v>
      </c>
      <c r="I5507" s="17" t="s">
        <v>30</v>
      </c>
      <c r="J5507" s="21">
        <v>29319012</v>
      </c>
      <c r="K5507" s="21">
        <v>1865688</v>
      </c>
      <c r="L5507" s="21">
        <v>13235553</v>
      </c>
      <c r="M5507" s="21">
        <v>2824552</v>
      </c>
      <c r="N5507" s="21">
        <v>10411001</v>
      </c>
      <c r="O5507" s="22">
        <v>27897108</v>
      </c>
      <c r="P5507" s="22">
        <v>2353229</v>
      </c>
      <c r="Q5507" s="22">
        <v>16068131</v>
      </c>
      <c r="R5507" s="22">
        <v>6762075</v>
      </c>
      <c r="S5507" s="22">
        <v>9306056</v>
      </c>
      <c r="T5507" s="18" t="s">
        <v>31</v>
      </c>
    </row>
    <row r="5508" spans="1:20" x14ac:dyDescent="0.25">
      <c r="A5508" s="14">
        <v>6502</v>
      </c>
      <c r="B5508" s="18">
        <v>860530034</v>
      </c>
      <c r="C5508" s="18" t="s">
        <v>6624</v>
      </c>
      <c r="D5508" s="14" t="s">
        <v>26</v>
      </c>
      <c r="E5508" s="17" t="s">
        <v>27</v>
      </c>
      <c r="F5508" s="18" t="s">
        <v>28</v>
      </c>
      <c r="G5508" s="18" t="s">
        <v>28</v>
      </c>
      <c r="H5508" s="18" t="s">
        <v>395</v>
      </c>
      <c r="I5508" s="17" t="s">
        <v>37</v>
      </c>
      <c r="J5508" s="21">
        <v>29314684</v>
      </c>
      <c r="K5508" s="21">
        <v>4165630</v>
      </c>
      <c r="L5508" s="21">
        <v>14693401</v>
      </c>
      <c r="M5508" s="21">
        <v>6539755</v>
      </c>
      <c r="N5508" s="21">
        <v>8153646</v>
      </c>
      <c r="O5508" s="22">
        <v>23348238</v>
      </c>
      <c r="P5508" s="22">
        <v>3608004</v>
      </c>
      <c r="Q5508" s="22">
        <v>13569889</v>
      </c>
      <c r="R5508" s="22">
        <v>5689267</v>
      </c>
      <c r="S5508" s="22">
        <v>7880622</v>
      </c>
      <c r="T5508" s="18" t="s">
        <v>38</v>
      </c>
    </row>
    <row r="5509" spans="1:20" x14ac:dyDescent="0.25">
      <c r="A5509" s="14">
        <v>6503</v>
      </c>
      <c r="B5509" s="18">
        <v>892200273</v>
      </c>
      <c r="C5509" s="18" t="s">
        <v>6625</v>
      </c>
      <c r="D5509" s="18" t="s">
        <v>143</v>
      </c>
      <c r="E5509" s="17" t="s">
        <v>57</v>
      </c>
      <c r="F5509" s="18" t="s">
        <v>1925</v>
      </c>
      <c r="G5509" s="18" t="s">
        <v>1926</v>
      </c>
      <c r="H5509" s="18" t="s">
        <v>144</v>
      </c>
      <c r="I5509" s="18" t="s">
        <v>75</v>
      </c>
      <c r="J5509" s="21">
        <v>29310795</v>
      </c>
      <c r="K5509" s="21">
        <v>5067664</v>
      </c>
      <c r="L5509" s="21">
        <v>29724782</v>
      </c>
      <c r="M5509" s="21">
        <v>14422988</v>
      </c>
      <c r="N5509" s="21">
        <v>15301794</v>
      </c>
      <c r="O5509" s="22">
        <v>25201208</v>
      </c>
      <c r="P5509" s="22">
        <v>4518447</v>
      </c>
      <c r="Q5509" s="22">
        <v>26529704</v>
      </c>
      <c r="R5509" s="22">
        <v>12228972</v>
      </c>
      <c r="S5509" s="22">
        <v>14300732</v>
      </c>
      <c r="T5509" s="18" t="s">
        <v>145</v>
      </c>
    </row>
    <row r="5510" spans="1:20" x14ac:dyDescent="0.25">
      <c r="A5510" s="14">
        <v>6504</v>
      </c>
      <c r="B5510" s="18">
        <v>816004942</v>
      </c>
      <c r="C5510" s="18" t="s">
        <v>6626</v>
      </c>
      <c r="D5510" s="14" t="s">
        <v>26</v>
      </c>
      <c r="E5510" s="17" t="s">
        <v>79</v>
      </c>
      <c r="F5510" s="18" t="s">
        <v>115</v>
      </c>
      <c r="G5510" s="18" t="s">
        <v>116</v>
      </c>
      <c r="H5510" s="18" t="s">
        <v>734</v>
      </c>
      <c r="I5510" s="17" t="s">
        <v>37</v>
      </c>
      <c r="J5510" s="21">
        <v>29300095</v>
      </c>
      <c r="K5510" s="21">
        <v>1559339</v>
      </c>
      <c r="L5510" s="21">
        <v>17654402</v>
      </c>
      <c r="M5510" s="21">
        <v>11042348</v>
      </c>
      <c r="N5510" s="21">
        <v>6612054</v>
      </c>
      <c r="O5510" s="22">
        <v>16201898</v>
      </c>
      <c r="P5510" s="22">
        <v>756265</v>
      </c>
      <c r="Q5510" s="22">
        <v>15266938</v>
      </c>
      <c r="R5510" s="22">
        <v>8214223</v>
      </c>
      <c r="S5510" s="22">
        <v>7052715</v>
      </c>
      <c r="T5510" s="18" t="s">
        <v>31</v>
      </c>
    </row>
    <row r="5511" spans="1:20" x14ac:dyDescent="0.25">
      <c r="A5511" s="14">
        <v>6505</v>
      </c>
      <c r="B5511" s="18">
        <v>890212357</v>
      </c>
      <c r="C5511" s="18" t="s">
        <v>6627</v>
      </c>
      <c r="D5511" s="14" t="s">
        <v>26</v>
      </c>
      <c r="E5511" s="18" t="s">
        <v>33</v>
      </c>
      <c r="F5511" s="18" t="s">
        <v>65</v>
      </c>
      <c r="G5511" s="14" t="s">
        <v>399</v>
      </c>
      <c r="H5511" s="18" t="s">
        <v>388</v>
      </c>
      <c r="I5511" s="17" t="s">
        <v>185</v>
      </c>
      <c r="J5511" s="21">
        <v>29290417</v>
      </c>
      <c r="K5511" s="21">
        <v>18986653</v>
      </c>
      <c r="L5511" s="21">
        <v>46089492</v>
      </c>
      <c r="M5511" s="21">
        <v>8907804</v>
      </c>
      <c r="N5511" s="21">
        <v>37181688</v>
      </c>
      <c r="O5511" s="22">
        <v>11476700</v>
      </c>
      <c r="P5511" s="22">
        <v>3398192</v>
      </c>
      <c r="Q5511" s="22">
        <v>39996286</v>
      </c>
      <c r="R5511" s="22">
        <v>3631750</v>
      </c>
      <c r="S5511" s="22">
        <v>36364536</v>
      </c>
      <c r="T5511" s="18" t="s">
        <v>97</v>
      </c>
    </row>
    <row r="5512" spans="1:20" x14ac:dyDescent="0.25">
      <c r="A5512" s="14">
        <v>6506</v>
      </c>
      <c r="B5512" s="18">
        <v>900091746</v>
      </c>
      <c r="C5512" s="18" t="s">
        <v>6628</v>
      </c>
      <c r="D5512" s="14" t="s">
        <v>26</v>
      </c>
      <c r="E5512" s="17" t="s">
        <v>79</v>
      </c>
      <c r="F5512" s="18" t="s">
        <v>115</v>
      </c>
      <c r="G5512" s="18" t="s">
        <v>289</v>
      </c>
      <c r="H5512" s="18" t="s">
        <v>467</v>
      </c>
      <c r="I5512" s="17" t="s">
        <v>37</v>
      </c>
      <c r="J5512" s="21">
        <v>29289688</v>
      </c>
      <c r="K5512" s="21">
        <v>702541</v>
      </c>
      <c r="L5512" s="21">
        <v>16777541</v>
      </c>
      <c r="M5512" s="21">
        <v>14064266</v>
      </c>
      <c r="N5512" s="21">
        <v>2713275</v>
      </c>
      <c r="O5512" s="22">
        <v>20624458</v>
      </c>
      <c r="P5512" s="22">
        <v>211279</v>
      </c>
      <c r="Q5512" s="22">
        <v>11833595</v>
      </c>
      <c r="R5512" s="22">
        <v>9615479</v>
      </c>
      <c r="S5512" s="22">
        <v>2218116</v>
      </c>
      <c r="T5512" s="18" t="s">
        <v>31</v>
      </c>
    </row>
    <row r="5513" spans="1:20" x14ac:dyDescent="0.25">
      <c r="A5513" s="14">
        <v>6507</v>
      </c>
      <c r="B5513" s="18">
        <v>900380814</v>
      </c>
      <c r="C5513" s="18" t="s">
        <v>6629</v>
      </c>
      <c r="D5513" s="14" t="s">
        <v>26</v>
      </c>
      <c r="E5513" s="17" t="s">
        <v>27</v>
      </c>
      <c r="F5513" s="18" t="s">
        <v>28</v>
      </c>
      <c r="G5513" s="18" t="s">
        <v>28</v>
      </c>
      <c r="H5513" s="18" t="s">
        <v>107</v>
      </c>
      <c r="I5513" s="17" t="s">
        <v>37</v>
      </c>
      <c r="J5513" s="21">
        <v>29281946</v>
      </c>
      <c r="K5513" s="21">
        <v>-1288361</v>
      </c>
      <c r="L5513" s="21">
        <v>27214202</v>
      </c>
      <c r="M5513" s="21">
        <v>27277968</v>
      </c>
      <c r="N5513" s="21">
        <v>-63766</v>
      </c>
      <c r="O5513" s="22">
        <v>19013804</v>
      </c>
      <c r="P5513" s="22">
        <v>-1402890</v>
      </c>
      <c r="Q5513" s="22">
        <v>19628246</v>
      </c>
      <c r="R5513" s="22">
        <v>18403651</v>
      </c>
      <c r="S5513" s="22">
        <v>1224595</v>
      </c>
      <c r="T5513" s="18" t="s">
        <v>38</v>
      </c>
    </row>
    <row r="5514" spans="1:20" x14ac:dyDescent="0.25">
      <c r="A5514" s="14">
        <v>6508</v>
      </c>
      <c r="B5514" s="18">
        <v>900160171</v>
      </c>
      <c r="C5514" s="18" t="s">
        <v>6630</v>
      </c>
      <c r="D5514" s="14" t="s">
        <v>26</v>
      </c>
      <c r="E5514" s="17" t="s">
        <v>27</v>
      </c>
      <c r="F5514" s="18" t="s">
        <v>28</v>
      </c>
      <c r="G5514" s="18" t="s">
        <v>28</v>
      </c>
      <c r="H5514" s="18" t="s">
        <v>295</v>
      </c>
      <c r="I5514" s="17" t="s">
        <v>30</v>
      </c>
      <c r="J5514" s="21">
        <v>29280204</v>
      </c>
      <c r="K5514" s="21">
        <v>756739</v>
      </c>
      <c r="L5514" s="21">
        <v>17695203</v>
      </c>
      <c r="M5514" s="21">
        <v>13184350</v>
      </c>
      <c r="N5514" s="21">
        <v>4510853</v>
      </c>
      <c r="O5514" s="22">
        <v>22085916</v>
      </c>
      <c r="P5514" s="22">
        <v>1244103</v>
      </c>
      <c r="Q5514" s="22">
        <v>11774330</v>
      </c>
      <c r="R5514" s="22">
        <v>8020216</v>
      </c>
      <c r="S5514" s="22">
        <v>3754114</v>
      </c>
      <c r="T5514" s="18" t="s">
        <v>31</v>
      </c>
    </row>
    <row r="5515" spans="1:20" x14ac:dyDescent="0.25">
      <c r="A5515" s="14">
        <v>6509</v>
      </c>
      <c r="B5515" s="18">
        <v>900592369</v>
      </c>
      <c r="C5515" s="18" t="s">
        <v>6631</v>
      </c>
      <c r="D5515" s="14" t="s">
        <v>26</v>
      </c>
      <c r="E5515" s="17" t="s">
        <v>27</v>
      </c>
      <c r="F5515" s="18" t="s">
        <v>28</v>
      </c>
      <c r="G5515" s="18" t="s">
        <v>28</v>
      </c>
      <c r="H5515" s="18" t="s">
        <v>255</v>
      </c>
      <c r="I5515" s="18" t="s">
        <v>75</v>
      </c>
      <c r="J5515" s="21">
        <v>29275646</v>
      </c>
      <c r="K5515" s="21">
        <v>2878224</v>
      </c>
      <c r="L5515" s="21">
        <v>12261683</v>
      </c>
      <c r="M5515" s="21">
        <v>6039874</v>
      </c>
      <c r="N5515" s="21">
        <v>6221809</v>
      </c>
      <c r="O5515" s="22">
        <v>20897200</v>
      </c>
      <c r="P5515" s="22">
        <v>1838522</v>
      </c>
      <c r="Q5515" s="22">
        <v>9377467</v>
      </c>
      <c r="R5515" s="22">
        <v>6033884</v>
      </c>
      <c r="S5515" s="22">
        <v>3343583</v>
      </c>
      <c r="T5515" s="18" t="s">
        <v>31</v>
      </c>
    </row>
    <row r="5516" spans="1:20" x14ac:dyDescent="0.25">
      <c r="A5516" s="14">
        <v>6510</v>
      </c>
      <c r="B5516" s="18">
        <v>900078532</v>
      </c>
      <c r="C5516" s="18" t="s">
        <v>6632</v>
      </c>
      <c r="D5516" s="14" t="s">
        <v>26</v>
      </c>
      <c r="E5516" s="17" t="s">
        <v>42</v>
      </c>
      <c r="F5516" s="18" t="s">
        <v>43</v>
      </c>
      <c r="G5516" s="18" t="s">
        <v>44</v>
      </c>
      <c r="H5516" s="18" t="s">
        <v>3724</v>
      </c>
      <c r="I5516" s="17" t="s">
        <v>37</v>
      </c>
      <c r="J5516" s="21">
        <v>29274199</v>
      </c>
      <c r="K5516" s="21">
        <v>989936</v>
      </c>
      <c r="L5516" s="21">
        <v>9283512</v>
      </c>
      <c r="M5516" s="21">
        <v>8052720</v>
      </c>
      <c r="N5516" s="21">
        <v>1230792</v>
      </c>
      <c r="O5516" s="22">
        <v>20396664</v>
      </c>
      <c r="P5516" s="22">
        <v>1596988</v>
      </c>
      <c r="Q5516" s="22">
        <v>9745496</v>
      </c>
      <c r="R5516" s="22">
        <v>3884259</v>
      </c>
      <c r="S5516" s="22">
        <v>5861237</v>
      </c>
      <c r="T5516" s="18" t="s">
        <v>31</v>
      </c>
    </row>
    <row r="5517" spans="1:20" x14ac:dyDescent="0.25">
      <c r="A5517" s="14">
        <v>6511</v>
      </c>
      <c r="B5517" s="18">
        <v>900060879</v>
      </c>
      <c r="C5517" s="18" t="s">
        <v>6633</v>
      </c>
      <c r="D5517" s="14" t="s">
        <v>26</v>
      </c>
      <c r="E5517" s="17" t="s">
        <v>42</v>
      </c>
      <c r="F5517" s="18" t="s">
        <v>418</v>
      </c>
      <c r="G5517" s="18" t="s">
        <v>419</v>
      </c>
      <c r="H5517" s="18" t="s">
        <v>243</v>
      </c>
      <c r="I5517" s="17" t="s">
        <v>94</v>
      </c>
      <c r="J5517" s="21">
        <v>29271649</v>
      </c>
      <c r="K5517" s="21">
        <v>4955796</v>
      </c>
      <c r="L5517" s="21">
        <v>60090320</v>
      </c>
      <c r="M5517" s="21">
        <v>25652698</v>
      </c>
      <c r="N5517" s="21">
        <v>34437622</v>
      </c>
      <c r="O5517" s="22">
        <v>60656816</v>
      </c>
      <c r="P5517" s="22">
        <v>7695478</v>
      </c>
      <c r="Q5517" s="22">
        <v>56495114</v>
      </c>
      <c r="R5517" s="22">
        <v>27013288</v>
      </c>
      <c r="S5517" s="22">
        <v>29481826</v>
      </c>
      <c r="T5517" s="18" t="s">
        <v>97</v>
      </c>
    </row>
    <row r="5518" spans="1:20" x14ac:dyDescent="0.25">
      <c r="A5518" s="14">
        <v>6512</v>
      </c>
      <c r="B5518" s="18">
        <v>890940259</v>
      </c>
      <c r="C5518" s="18" t="s">
        <v>6634</v>
      </c>
      <c r="D5518" s="14" t="s">
        <v>26</v>
      </c>
      <c r="E5518" s="17" t="s">
        <v>86</v>
      </c>
      <c r="F5518" s="18" t="s">
        <v>87</v>
      </c>
      <c r="G5518" s="18" t="s">
        <v>88</v>
      </c>
      <c r="H5518" s="18" t="s">
        <v>40</v>
      </c>
      <c r="I5518" s="17" t="s">
        <v>30</v>
      </c>
      <c r="J5518" s="21">
        <v>29259673</v>
      </c>
      <c r="K5518" s="21">
        <v>3351659</v>
      </c>
      <c r="L5518" s="21">
        <v>29572394</v>
      </c>
      <c r="M5518" s="21">
        <v>12403599</v>
      </c>
      <c r="N5518" s="21">
        <v>17168795</v>
      </c>
      <c r="O5518" s="22">
        <v>23215492</v>
      </c>
      <c r="P5518" s="22">
        <v>3196130</v>
      </c>
      <c r="Q5518" s="22">
        <v>20326903</v>
      </c>
      <c r="R5518" s="22">
        <v>6374339</v>
      </c>
      <c r="S5518" s="22">
        <v>13952564</v>
      </c>
      <c r="T5518" s="18" t="s">
        <v>38</v>
      </c>
    </row>
    <row r="5519" spans="1:20" x14ac:dyDescent="0.25">
      <c r="A5519" s="14">
        <v>6513</v>
      </c>
      <c r="B5519" s="18">
        <v>890900402</v>
      </c>
      <c r="C5519" s="18" t="s">
        <v>6635</v>
      </c>
      <c r="D5519" s="14" t="s">
        <v>26</v>
      </c>
      <c r="E5519" s="17" t="s">
        <v>86</v>
      </c>
      <c r="F5519" s="18" t="s">
        <v>87</v>
      </c>
      <c r="G5519" s="14" t="s">
        <v>441</v>
      </c>
      <c r="H5519" s="18" t="s">
        <v>949</v>
      </c>
      <c r="I5519" s="17" t="s">
        <v>37</v>
      </c>
      <c r="J5519" s="21">
        <v>29251461</v>
      </c>
      <c r="K5519" s="21">
        <v>1657846</v>
      </c>
      <c r="L5519" s="21">
        <v>33784810</v>
      </c>
      <c r="M5519" s="21">
        <v>11014949</v>
      </c>
      <c r="N5519" s="21">
        <v>22769861</v>
      </c>
      <c r="O5519" s="22">
        <v>24590262</v>
      </c>
      <c r="P5519" s="22">
        <v>2360359</v>
      </c>
      <c r="Q5519" s="22">
        <v>37955888</v>
      </c>
      <c r="R5519" s="22">
        <v>11229353</v>
      </c>
      <c r="S5519" s="22">
        <v>26726535</v>
      </c>
      <c r="T5519" s="18" t="s">
        <v>31</v>
      </c>
    </row>
    <row r="5520" spans="1:20" x14ac:dyDescent="0.25">
      <c r="A5520" s="14">
        <v>6514</v>
      </c>
      <c r="B5520" s="18">
        <v>800174995</v>
      </c>
      <c r="C5520" s="18" t="s">
        <v>6636</v>
      </c>
      <c r="D5520" s="18" t="s">
        <v>143</v>
      </c>
      <c r="E5520" s="17" t="s">
        <v>86</v>
      </c>
      <c r="F5520" s="18" t="s">
        <v>87</v>
      </c>
      <c r="G5520" s="18" t="s">
        <v>684</v>
      </c>
      <c r="H5520" s="18" t="s">
        <v>178</v>
      </c>
      <c r="I5520" s="18" t="s">
        <v>75</v>
      </c>
      <c r="J5520" s="21">
        <v>29244620</v>
      </c>
      <c r="K5520" s="21">
        <v>194815</v>
      </c>
      <c r="L5520" s="21">
        <v>21802439</v>
      </c>
      <c r="M5520" s="21">
        <v>12859003</v>
      </c>
      <c r="N5520" s="21">
        <v>8943436</v>
      </c>
      <c r="O5520" s="22">
        <v>26992814</v>
      </c>
      <c r="P5520" s="22">
        <v>-1846140</v>
      </c>
      <c r="Q5520" s="22">
        <v>21118336</v>
      </c>
      <c r="R5520" s="22">
        <v>12102759</v>
      </c>
      <c r="S5520" s="22">
        <v>9015577</v>
      </c>
      <c r="T5520" s="18" t="s">
        <v>225</v>
      </c>
    </row>
    <row r="5521" spans="1:20" x14ac:dyDescent="0.25">
      <c r="A5521" s="14">
        <v>6515</v>
      </c>
      <c r="B5521" s="18">
        <v>900809106</v>
      </c>
      <c r="C5521" s="18" t="s">
        <v>6637</v>
      </c>
      <c r="D5521" s="14" t="s">
        <v>26</v>
      </c>
      <c r="E5521" s="17" t="s">
        <v>27</v>
      </c>
      <c r="F5521" s="18" t="s">
        <v>28</v>
      </c>
      <c r="G5521" s="18" t="s">
        <v>28</v>
      </c>
      <c r="H5521" s="18" t="s">
        <v>237</v>
      </c>
      <c r="I5521" s="18" t="s">
        <v>75</v>
      </c>
      <c r="J5521" s="21">
        <v>29243978</v>
      </c>
      <c r="K5521" s="21">
        <v>1360784</v>
      </c>
      <c r="L5521" s="21">
        <v>7204841</v>
      </c>
      <c r="M5521" s="21">
        <v>4122214</v>
      </c>
      <c r="N5521" s="21">
        <v>3082627</v>
      </c>
      <c r="O5521" s="22">
        <v>13345531</v>
      </c>
      <c r="P5521" s="22">
        <v>495943</v>
      </c>
      <c r="Q5521" s="22">
        <v>3724462</v>
      </c>
      <c r="R5521" s="22">
        <v>2002619</v>
      </c>
      <c r="S5521" s="22">
        <v>1721843</v>
      </c>
      <c r="T5521" s="18" t="s">
        <v>31</v>
      </c>
    </row>
    <row r="5522" spans="1:20" x14ac:dyDescent="0.25">
      <c r="A5522" s="14">
        <v>6516</v>
      </c>
      <c r="B5522" s="18">
        <v>900367697</v>
      </c>
      <c r="C5522" s="18" t="s">
        <v>6638</v>
      </c>
      <c r="D5522" s="14" t="s">
        <v>26</v>
      </c>
      <c r="E5522" s="17" t="s">
        <v>27</v>
      </c>
      <c r="F5522" s="18" t="s">
        <v>28</v>
      </c>
      <c r="G5522" s="18" t="s">
        <v>28</v>
      </c>
      <c r="H5522" s="18" t="s">
        <v>1713</v>
      </c>
      <c r="I5522" s="17" t="s">
        <v>185</v>
      </c>
      <c r="J5522" s="21">
        <v>29241287</v>
      </c>
      <c r="K5522" s="21">
        <v>162091</v>
      </c>
      <c r="L5522" s="21">
        <v>2437981</v>
      </c>
      <c r="M5522" s="21">
        <v>1513300</v>
      </c>
      <c r="N5522" s="21">
        <v>924681</v>
      </c>
      <c r="O5522" s="22">
        <v>24080932</v>
      </c>
      <c r="P5522" s="22">
        <v>138701</v>
      </c>
      <c r="Q5522" s="22">
        <v>2008069</v>
      </c>
      <c r="R5522" s="22">
        <v>1245479</v>
      </c>
      <c r="S5522" s="22">
        <v>762590</v>
      </c>
      <c r="T5522" s="18" t="s">
        <v>31</v>
      </c>
    </row>
    <row r="5523" spans="1:20" x14ac:dyDescent="0.25">
      <c r="A5523" s="14">
        <v>6517</v>
      </c>
      <c r="B5523" s="18">
        <v>900773249</v>
      </c>
      <c r="C5523" s="18" t="s">
        <v>6639</v>
      </c>
      <c r="D5523" s="14" t="s">
        <v>26</v>
      </c>
      <c r="E5523" s="17" t="s">
        <v>86</v>
      </c>
      <c r="F5523" s="18" t="s">
        <v>87</v>
      </c>
      <c r="G5523" s="18" t="s">
        <v>88</v>
      </c>
      <c r="H5523" s="18" t="s">
        <v>243</v>
      </c>
      <c r="I5523" s="17" t="s">
        <v>94</v>
      </c>
      <c r="J5523" s="21">
        <v>29238241</v>
      </c>
      <c r="K5523" s="21">
        <v>7726583</v>
      </c>
      <c r="L5523" s="21">
        <v>164583446</v>
      </c>
      <c r="M5523" s="21">
        <v>153543836</v>
      </c>
      <c r="N5523" s="21">
        <v>11039610</v>
      </c>
      <c r="O5523" s="22">
        <v>2509100</v>
      </c>
      <c r="P5523" s="22">
        <v>2833932</v>
      </c>
      <c r="Q5523" s="22">
        <v>128358823</v>
      </c>
      <c r="R5523" s="22">
        <v>124728526</v>
      </c>
      <c r="S5523" s="22">
        <v>3630297</v>
      </c>
      <c r="T5523" s="18" t="s">
        <v>55</v>
      </c>
    </row>
    <row r="5524" spans="1:20" x14ac:dyDescent="0.25">
      <c r="A5524" s="14">
        <v>6518</v>
      </c>
      <c r="B5524" s="18">
        <v>900006221</v>
      </c>
      <c r="C5524" s="18" t="s">
        <v>6640</v>
      </c>
      <c r="D5524" s="18" t="s">
        <v>143</v>
      </c>
      <c r="E5524" s="17" t="s">
        <v>27</v>
      </c>
      <c r="F5524" s="18" t="s">
        <v>28</v>
      </c>
      <c r="G5524" s="18" t="s">
        <v>28</v>
      </c>
      <c r="H5524" s="18" t="s">
        <v>281</v>
      </c>
      <c r="I5524" s="18" t="s">
        <v>75</v>
      </c>
      <c r="J5524" s="21">
        <v>29233531</v>
      </c>
      <c r="K5524" s="21">
        <v>393142</v>
      </c>
      <c r="L5524" s="21">
        <v>18164217</v>
      </c>
      <c r="M5524" s="21">
        <v>8891605</v>
      </c>
      <c r="N5524" s="21">
        <v>9272612</v>
      </c>
      <c r="O5524" s="22">
        <v>23246116</v>
      </c>
      <c r="P5524" s="22">
        <v>1847142</v>
      </c>
      <c r="Q5524" s="22">
        <v>16770783</v>
      </c>
      <c r="R5524" s="22">
        <v>10186028</v>
      </c>
      <c r="S5524" s="22">
        <v>6584755</v>
      </c>
      <c r="T5524" s="18" t="s">
        <v>145</v>
      </c>
    </row>
    <row r="5525" spans="1:20" x14ac:dyDescent="0.25">
      <c r="A5525" s="14">
        <v>6519</v>
      </c>
      <c r="B5525" s="18">
        <v>901430492</v>
      </c>
      <c r="C5525" s="18" t="s">
        <v>6641</v>
      </c>
      <c r="D5525" s="14" t="s">
        <v>26</v>
      </c>
      <c r="E5525" s="18" t="s">
        <v>33</v>
      </c>
      <c r="F5525" s="18" t="s">
        <v>34</v>
      </c>
      <c r="G5525" s="18" t="s">
        <v>35</v>
      </c>
      <c r="H5525" s="18" t="s">
        <v>67</v>
      </c>
      <c r="I5525" s="17" t="s">
        <v>37</v>
      </c>
      <c r="J5525" s="21">
        <v>29229965</v>
      </c>
      <c r="K5525" s="21">
        <v>1851945</v>
      </c>
      <c r="L5525" s="21">
        <v>17117082</v>
      </c>
      <c r="M5525" s="21">
        <v>14787691</v>
      </c>
      <c r="N5525" s="21">
        <v>2329391</v>
      </c>
      <c r="O5525" s="22">
        <v>22869880</v>
      </c>
      <c r="P5525" s="22">
        <v>332365</v>
      </c>
      <c r="Q5525" s="22">
        <v>12800630</v>
      </c>
      <c r="R5525" s="22">
        <v>12336255</v>
      </c>
      <c r="S5525" s="22">
        <v>464375</v>
      </c>
      <c r="T5525" s="18" t="s">
        <v>31</v>
      </c>
    </row>
    <row r="5526" spans="1:20" x14ac:dyDescent="0.25">
      <c r="A5526" s="14">
        <v>6520</v>
      </c>
      <c r="B5526" s="18">
        <v>814004582</v>
      </c>
      <c r="C5526" s="18" t="s">
        <v>6642</v>
      </c>
      <c r="D5526" s="14" t="s">
        <v>26</v>
      </c>
      <c r="E5526" s="17" t="s">
        <v>42</v>
      </c>
      <c r="F5526" s="18" t="s">
        <v>418</v>
      </c>
      <c r="G5526" s="18" t="s">
        <v>419</v>
      </c>
      <c r="H5526" s="18" t="s">
        <v>271</v>
      </c>
      <c r="I5526" s="17" t="s">
        <v>30</v>
      </c>
      <c r="J5526" s="21">
        <v>29228237</v>
      </c>
      <c r="K5526" s="21">
        <v>241485</v>
      </c>
      <c r="L5526" s="21">
        <v>11357082</v>
      </c>
      <c r="M5526" s="21">
        <v>7838134</v>
      </c>
      <c r="N5526" s="21">
        <v>3518948</v>
      </c>
      <c r="O5526" s="22">
        <v>20676240</v>
      </c>
      <c r="P5526" s="22">
        <v>316527</v>
      </c>
      <c r="Q5526" s="22">
        <v>8970576</v>
      </c>
      <c r="R5526" s="22">
        <v>5576412</v>
      </c>
      <c r="S5526" s="22">
        <v>3394164</v>
      </c>
      <c r="T5526" s="18" t="s">
        <v>31</v>
      </c>
    </row>
    <row r="5527" spans="1:20" x14ac:dyDescent="0.25">
      <c r="A5527" s="14">
        <v>6521</v>
      </c>
      <c r="B5527" s="18">
        <v>811003895</v>
      </c>
      <c r="C5527" s="18" t="s">
        <v>6643</v>
      </c>
      <c r="D5527" s="14" t="s">
        <v>26</v>
      </c>
      <c r="E5527" s="17" t="s">
        <v>86</v>
      </c>
      <c r="F5527" s="18" t="s">
        <v>87</v>
      </c>
      <c r="G5527" s="18" t="s">
        <v>88</v>
      </c>
      <c r="H5527" s="18" t="s">
        <v>96</v>
      </c>
      <c r="I5527" s="17" t="s">
        <v>37</v>
      </c>
      <c r="J5527" s="21">
        <v>29218926</v>
      </c>
      <c r="K5527" s="21">
        <v>1733694</v>
      </c>
      <c r="L5527" s="21">
        <v>18856827</v>
      </c>
      <c r="M5527" s="21">
        <v>12722947</v>
      </c>
      <c r="N5527" s="21">
        <v>6133880</v>
      </c>
      <c r="O5527" s="22">
        <v>17697778</v>
      </c>
      <c r="P5527" s="22">
        <v>670165</v>
      </c>
      <c r="Q5527" s="22">
        <v>13560797</v>
      </c>
      <c r="R5527" s="22">
        <v>9511782</v>
      </c>
      <c r="S5527" s="22">
        <v>4049015</v>
      </c>
      <c r="T5527" s="18" t="s">
        <v>31</v>
      </c>
    </row>
    <row r="5528" spans="1:20" x14ac:dyDescent="0.25">
      <c r="A5528" s="14">
        <v>6522</v>
      </c>
      <c r="B5528" s="18">
        <v>804000387</v>
      </c>
      <c r="C5528" s="18" t="s">
        <v>6644</v>
      </c>
      <c r="D5528" s="18" t="s">
        <v>204</v>
      </c>
      <c r="E5528" s="18" t="s">
        <v>33</v>
      </c>
      <c r="F5528" s="18" t="s">
        <v>65</v>
      </c>
      <c r="G5528" s="14" t="s">
        <v>2274</v>
      </c>
      <c r="H5528" s="18" t="s">
        <v>205</v>
      </c>
      <c r="I5528" s="18" t="s">
        <v>75</v>
      </c>
      <c r="J5528" s="21">
        <v>29214151</v>
      </c>
      <c r="K5528" s="21">
        <v>1279991</v>
      </c>
      <c r="L5528" s="21">
        <v>10941523</v>
      </c>
      <c r="M5528" s="21">
        <v>5388136</v>
      </c>
      <c r="N5528" s="21">
        <v>5553387</v>
      </c>
      <c r="O5528" s="22">
        <v>22361371</v>
      </c>
      <c r="P5528" s="22">
        <v>363663</v>
      </c>
      <c r="Q5528" s="22">
        <v>9910069</v>
      </c>
      <c r="R5528" s="22">
        <v>5793884</v>
      </c>
      <c r="S5528" s="22">
        <v>4116185</v>
      </c>
      <c r="T5528" s="23" t="s">
        <v>145</v>
      </c>
    </row>
    <row r="5529" spans="1:20" x14ac:dyDescent="0.25">
      <c r="A5529" s="14">
        <v>6523</v>
      </c>
      <c r="B5529" s="18">
        <v>860517560</v>
      </c>
      <c r="C5529" s="18" t="s">
        <v>6645</v>
      </c>
      <c r="D5529" s="18" t="s">
        <v>204</v>
      </c>
      <c r="E5529" s="18" t="s">
        <v>27</v>
      </c>
      <c r="F5529" s="18" t="s">
        <v>28</v>
      </c>
      <c r="G5529" s="18" t="s">
        <v>28</v>
      </c>
      <c r="H5529" s="18" t="s">
        <v>205</v>
      </c>
      <c r="I5529" s="18" t="s">
        <v>75</v>
      </c>
      <c r="J5529" s="21">
        <v>29207716</v>
      </c>
      <c r="K5529" s="21">
        <v>1250743</v>
      </c>
      <c r="L5529" s="21">
        <v>18311229</v>
      </c>
      <c r="M5529" s="21">
        <v>4933875</v>
      </c>
      <c r="N5529" s="21">
        <v>13377353</v>
      </c>
      <c r="O5529" s="22">
        <v>27470692</v>
      </c>
      <c r="P5529" s="22">
        <v>1262255</v>
      </c>
      <c r="Q5529" s="22">
        <v>15870054</v>
      </c>
      <c r="R5529" s="22">
        <v>3538581</v>
      </c>
      <c r="S5529" s="22">
        <v>12331473</v>
      </c>
      <c r="T5529" s="23" t="s">
        <v>145</v>
      </c>
    </row>
    <row r="5530" spans="1:20" x14ac:dyDescent="0.25">
      <c r="A5530" s="14">
        <v>6524</v>
      </c>
      <c r="B5530" s="18">
        <v>890929809</v>
      </c>
      <c r="C5530" s="18" t="s">
        <v>6646</v>
      </c>
      <c r="D5530" s="14" t="s">
        <v>26</v>
      </c>
      <c r="E5530" s="17" t="s">
        <v>86</v>
      </c>
      <c r="F5530" s="18" t="s">
        <v>87</v>
      </c>
      <c r="G5530" s="18" t="s">
        <v>88</v>
      </c>
      <c r="H5530" s="18" t="s">
        <v>1291</v>
      </c>
      <c r="I5530" s="17" t="s">
        <v>185</v>
      </c>
      <c r="J5530" s="21">
        <v>29200055</v>
      </c>
      <c r="K5530" s="21">
        <v>-3325230</v>
      </c>
      <c r="L5530" s="21">
        <v>37977265</v>
      </c>
      <c r="M5530" s="21">
        <v>14064827</v>
      </c>
      <c r="N5530" s="21">
        <v>23912438</v>
      </c>
      <c r="O5530" s="22">
        <v>35152984</v>
      </c>
      <c r="P5530" s="22">
        <v>3174783</v>
      </c>
      <c r="Q5530" s="22">
        <v>44487241</v>
      </c>
      <c r="R5530" s="22">
        <v>16369218</v>
      </c>
      <c r="S5530" s="22">
        <v>28118023</v>
      </c>
      <c r="T5530" s="18" t="s">
        <v>38</v>
      </c>
    </row>
    <row r="5531" spans="1:20" x14ac:dyDescent="0.25">
      <c r="A5531" s="14">
        <v>6525</v>
      </c>
      <c r="B5531" s="18">
        <v>800228108</v>
      </c>
      <c r="C5531" s="18" t="s">
        <v>6647</v>
      </c>
      <c r="D5531" s="14" t="s">
        <v>26</v>
      </c>
      <c r="E5531" s="17" t="s">
        <v>42</v>
      </c>
      <c r="F5531" s="18" t="s">
        <v>43</v>
      </c>
      <c r="G5531" s="18" t="s">
        <v>44</v>
      </c>
      <c r="H5531" s="18" t="s">
        <v>2242</v>
      </c>
      <c r="I5531" s="18" t="s">
        <v>75</v>
      </c>
      <c r="J5531" s="21">
        <v>29198554</v>
      </c>
      <c r="K5531" s="21">
        <v>2180815</v>
      </c>
      <c r="L5531" s="21">
        <v>15585255</v>
      </c>
      <c r="M5531" s="21">
        <v>12238172</v>
      </c>
      <c r="N5531" s="21">
        <v>3347083</v>
      </c>
      <c r="O5531" s="22">
        <v>24533546</v>
      </c>
      <c r="P5531" s="22">
        <v>1672248</v>
      </c>
      <c r="Q5531" s="22">
        <v>13581062</v>
      </c>
      <c r="R5531" s="22">
        <v>9486636</v>
      </c>
      <c r="S5531" s="22">
        <v>4094426</v>
      </c>
      <c r="T5531" s="18" t="s">
        <v>31</v>
      </c>
    </row>
    <row r="5532" spans="1:20" x14ac:dyDescent="0.25">
      <c r="A5532" s="14">
        <v>6526</v>
      </c>
      <c r="B5532" s="18">
        <v>900490716</v>
      </c>
      <c r="C5532" s="18" t="s">
        <v>6648</v>
      </c>
      <c r="D5532" s="14" t="s">
        <v>26</v>
      </c>
      <c r="E5532" s="17" t="s">
        <v>27</v>
      </c>
      <c r="F5532" s="18" t="s">
        <v>50</v>
      </c>
      <c r="G5532" s="14" t="s">
        <v>188</v>
      </c>
      <c r="H5532" s="18" t="s">
        <v>295</v>
      </c>
      <c r="I5532" s="17" t="s">
        <v>30</v>
      </c>
      <c r="J5532" s="21">
        <v>29198345</v>
      </c>
      <c r="K5532" s="21">
        <v>-264261</v>
      </c>
      <c r="L5532" s="21">
        <v>14666643</v>
      </c>
      <c r="M5532" s="21">
        <v>4594421</v>
      </c>
      <c r="N5532" s="21">
        <v>10072222</v>
      </c>
      <c r="O5532" s="22">
        <v>28983016</v>
      </c>
      <c r="P5532" s="22">
        <v>161955</v>
      </c>
      <c r="Q5532" s="22">
        <v>17100467</v>
      </c>
      <c r="R5532" s="22">
        <v>12692602</v>
      </c>
      <c r="S5532" s="22">
        <v>4407865</v>
      </c>
      <c r="T5532" s="18" t="s">
        <v>31</v>
      </c>
    </row>
    <row r="5533" spans="1:20" x14ac:dyDescent="0.25">
      <c r="A5533" s="14">
        <v>6527</v>
      </c>
      <c r="B5533" s="18">
        <v>891201165</v>
      </c>
      <c r="C5533" s="18" t="s">
        <v>6649</v>
      </c>
      <c r="D5533" s="14" t="s">
        <v>26</v>
      </c>
      <c r="E5533" s="17" t="s">
        <v>42</v>
      </c>
      <c r="F5533" s="18" t="s">
        <v>418</v>
      </c>
      <c r="G5533" s="18" t="s">
        <v>419</v>
      </c>
      <c r="H5533" s="18" t="s">
        <v>63</v>
      </c>
      <c r="I5533" s="17" t="s">
        <v>30</v>
      </c>
      <c r="J5533" s="21">
        <v>29194662</v>
      </c>
      <c r="K5533" s="21">
        <v>510399</v>
      </c>
      <c r="L5533" s="21">
        <v>10018741</v>
      </c>
      <c r="M5533" s="21">
        <v>6648233</v>
      </c>
      <c r="N5533" s="21">
        <v>3370508</v>
      </c>
      <c r="O5533" s="22">
        <v>31952656</v>
      </c>
      <c r="P5533" s="22">
        <v>1082230</v>
      </c>
      <c r="Q5533" s="22">
        <v>8935146</v>
      </c>
      <c r="R5533" s="22">
        <v>3483855</v>
      </c>
      <c r="S5533" s="22">
        <v>5451291</v>
      </c>
      <c r="T5533" s="18" t="s">
        <v>31</v>
      </c>
    </row>
    <row r="5534" spans="1:20" x14ac:dyDescent="0.25">
      <c r="A5534" s="14">
        <v>6528</v>
      </c>
      <c r="B5534" s="18">
        <v>860049609</v>
      </c>
      <c r="C5534" s="18" t="s">
        <v>6650</v>
      </c>
      <c r="D5534" s="14" t="s">
        <v>26</v>
      </c>
      <c r="E5534" s="17" t="s">
        <v>27</v>
      </c>
      <c r="F5534" s="18" t="s">
        <v>28</v>
      </c>
      <c r="G5534" s="18" t="s">
        <v>28</v>
      </c>
      <c r="H5534" s="18" t="s">
        <v>321</v>
      </c>
      <c r="I5534" s="18" t="s">
        <v>75</v>
      </c>
      <c r="J5534" s="21">
        <v>29194584</v>
      </c>
      <c r="K5534" s="21">
        <v>639925</v>
      </c>
      <c r="L5534" s="21">
        <v>8575398</v>
      </c>
      <c r="M5534" s="21">
        <v>5680014</v>
      </c>
      <c r="N5534" s="21">
        <v>2895384</v>
      </c>
      <c r="O5534" s="22">
        <v>21612564</v>
      </c>
      <c r="P5534" s="22">
        <v>738997</v>
      </c>
      <c r="Q5534" s="22">
        <v>7877173</v>
      </c>
      <c r="R5534" s="22">
        <v>4827714</v>
      </c>
      <c r="S5534" s="22">
        <v>3049459</v>
      </c>
      <c r="T5534" s="18" t="s">
        <v>31</v>
      </c>
    </row>
    <row r="5535" spans="1:20" x14ac:dyDescent="0.25">
      <c r="A5535" s="14">
        <v>6529</v>
      </c>
      <c r="B5535" s="18">
        <v>900806195</v>
      </c>
      <c r="C5535" s="18" t="s">
        <v>6651</v>
      </c>
      <c r="D5535" s="14" t="s">
        <v>26</v>
      </c>
      <c r="E5535" s="17" t="s">
        <v>27</v>
      </c>
      <c r="F5535" s="18" t="s">
        <v>28</v>
      </c>
      <c r="G5535" s="18" t="s">
        <v>28</v>
      </c>
      <c r="H5535" s="18" t="s">
        <v>390</v>
      </c>
      <c r="I5535" s="18" t="s">
        <v>75</v>
      </c>
      <c r="J5535" s="21">
        <v>29193996</v>
      </c>
      <c r="K5535" s="21">
        <v>539627</v>
      </c>
      <c r="L5535" s="21">
        <v>12936909</v>
      </c>
      <c r="M5535" s="21">
        <v>11781849</v>
      </c>
      <c r="N5535" s="21">
        <v>1155060</v>
      </c>
      <c r="O5535" s="22">
        <v>25252874</v>
      </c>
      <c r="P5535" s="22">
        <v>236937</v>
      </c>
      <c r="Q5535" s="22">
        <v>22947968</v>
      </c>
      <c r="R5535" s="22">
        <v>13083168</v>
      </c>
      <c r="S5535" s="22">
        <v>9864800</v>
      </c>
      <c r="T5535" s="18" t="s">
        <v>31</v>
      </c>
    </row>
    <row r="5536" spans="1:20" x14ac:dyDescent="0.25">
      <c r="A5536" s="14">
        <v>6530</v>
      </c>
      <c r="B5536" s="18">
        <v>830059437</v>
      </c>
      <c r="C5536" s="18" t="s">
        <v>6652</v>
      </c>
      <c r="D5536" s="14" t="s">
        <v>26</v>
      </c>
      <c r="E5536" s="17" t="s">
        <v>27</v>
      </c>
      <c r="F5536" s="18" t="s">
        <v>50</v>
      </c>
      <c r="G5536" s="18" t="s">
        <v>269</v>
      </c>
      <c r="H5536" s="18" t="s">
        <v>6653</v>
      </c>
      <c r="I5536" s="17" t="s">
        <v>37</v>
      </c>
      <c r="J5536" s="21">
        <v>29186502</v>
      </c>
      <c r="K5536" s="21">
        <v>696607</v>
      </c>
      <c r="L5536" s="21">
        <v>28678161</v>
      </c>
      <c r="M5536" s="21">
        <v>25150409</v>
      </c>
      <c r="N5536" s="21">
        <v>3527752</v>
      </c>
      <c r="O5536" s="22">
        <v>21901670</v>
      </c>
      <c r="P5536" s="22">
        <v>694328</v>
      </c>
      <c r="Q5536" s="22">
        <v>21285676</v>
      </c>
      <c r="R5536" s="22">
        <v>18454531</v>
      </c>
      <c r="S5536" s="22">
        <v>2831145</v>
      </c>
      <c r="T5536" s="18" t="s">
        <v>31</v>
      </c>
    </row>
    <row r="5537" spans="1:20" x14ac:dyDescent="0.25">
      <c r="A5537" s="14">
        <v>6531</v>
      </c>
      <c r="B5537" s="18">
        <v>901073420</v>
      </c>
      <c r="C5537" s="18" t="s">
        <v>6654</v>
      </c>
      <c r="D5537" s="14" t="s">
        <v>26</v>
      </c>
      <c r="E5537" s="17" t="s">
        <v>27</v>
      </c>
      <c r="F5537" s="18" t="s">
        <v>28</v>
      </c>
      <c r="G5537" s="18" t="s">
        <v>28</v>
      </c>
      <c r="H5537" s="18" t="s">
        <v>1871</v>
      </c>
      <c r="I5537" s="18" t="s">
        <v>75</v>
      </c>
      <c r="J5537" s="21">
        <v>29173571</v>
      </c>
      <c r="K5537" s="21">
        <v>6269064</v>
      </c>
      <c r="L5537" s="21">
        <v>35310702</v>
      </c>
      <c r="M5537" s="21">
        <v>16997329</v>
      </c>
      <c r="N5537" s="21">
        <v>18313373</v>
      </c>
      <c r="O5537" s="22">
        <v>27959690</v>
      </c>
      <c r="P5537" s="22">
        <v>7006546</v>
      </c>
      <c r="Q5537" s="22">
        <v>24429861</v>
      </c>
      <c r="R5537" s="22">
        <v>12385552</v>
      </c>
      <c r="S5537" s="22">
        <v>12044309</v>
      </c>
      <c r="T5537" s="18" t="s">
        <v>31</v>
      </c>
    </row>
    <row r="5538" spans="1:20" x14ac:dyDescent="0.25">
      <c r="A5538" s="14">
        <v>6532</v>
      </c>
      <c r="B5538" s="18">
        <v>800158193</v>
      </c>
      <c r="C5538" s="18" t="s">
        <v>6655</v>
      </c>
      <c r="D5538" s="14" t="s">
        <v>26</v>
      </c>
      <c r="E5538" s="17" t="s">
        <v>86</v>
      </c>
      <c r="F5538" s="18" t="s">
        <v>87</v>
      </c>
      <c r="G5538" s="18" t="s">
        <v>88</v>
      </c>
      <c r="H5538" s="18" t="s">
        <v>172</v>
      </c>
      <c r="I5538" s="17" t="s">
        <v>30</v>
      </c>
      <c r="J5538" s="21">
        <v>29172489</v>
      </c>
      <c r="K5538" s="21">
        <v>1653714</v>
      </c>
      <c r="L5538" s="21">
        <v>19176690</v>
      </c>
      <c r="M5538" s="21">
        <v>8546237</v>
      </c>
      <c r="N5538" s="21">
        <v>10630453</v>
      </c>
      <c r="O5538" s="22">
        <v>31379516</v>
      </c>
      <c r="P5538" s="22">
        <v>2001351</v>
      </c>
      <c r="Q5538" s="22">
        <v>18179760</v>
      </c>
      <c r="R5538" s="22">
        <v>4736814</v>
      </c>
      <c r="S5538" s="22">
        <v>13442946</v>
      </c>
      <c r="T5538" s="18" t="s">
        <v>38</v>
      </c>
    </row>
    <row r="5539" spans="1:20" x14ac:dyDescent="0.25">
      <c r="A5539" s="14">
        <v>6533</v>
      </c>
      <c r="B5539" s="18">
        <v>860531897</v>
      </c>
      <c r="C5539" s="18" t="s">
        <v>6656</v>
      </c>
      <c r="D5539" s="14" t="s">
        <v>26</v>
      </c>
      <c r="E5539" s="17" t="s">
        <v>27</v>
      </c>
      <c r="F5539" s="18" t="s">
        <v>28</v>
      </c>
      <c r="G5539" s="18" t="s">
        <v>28</v>
      </c>
      <c r="H5539" s="18" t="s">
        <v>801</v>
      </c>
      <c r="I5539" s="17" t="s">
        <v>30</v>
      </c>
      <c r="J5539" s="21">
        <v>29166817</v>
      </c>
      <c r="K5539" s="21">
        <v>738984</v>
      </c>
      <c r="L5539" s="21">
        <v>12549695</v>
      </c>
      <c r="M5539" s="21">
        <v>11049373</v>
      </c>
      <c r="N5539" s="21">
        <v>1500322</v>
      </c>
      <c r="O5539" s="22">
        <v>22278466</v>
      </c>
      <c r="P5539" s="22">
        <v>506934</v>
      </c>
      <c r="Q5539" s="22">
        <v>9801105</v>
      </c>
      <c r="R5539" s="22">
        <v>7451159</v>
      </c>
      <c r="S5539" s="22">
        <v>2349946</v>
      </c>
      <c r="T5539" s="18" t="s">
        <v>31</v>
      </c>
    </row>
    <row r="5540" spans="1:20" x14ac:dyDescent="0.25">
      <c r="A5540" s="14">
        <v>6534</v>
      </c>
      <c r="B5540" s="18">
        <v>900804607</v>
      </c>
      <c r="C5540" s="18" t="s">
        <v>6657</v>
      </c>
      <c r="D5540" s="14" t="s">
        <v>26</v>
      </c>
      <c r="E5540" s="17" t="s">
        <v>27</v>
      </c>
      <c r="F5540" s="18" t="s">
        <v>28</v>
      </c>
      <c r="G5540" s="18" t="s">
        <v>28</v>
      </c>
      <c r="H5540" s="18" t="s">
        <v>107</v>
      </c>
      <c r="I5540" s="17" t="s">
        <v>37</v>
      </c>
      <c r="J5540" s="21">
        <v>29161624</v>
      </c>
      <c r="K5540" s="21">
        <v>1837895</v>
      </c>
      <c r="L5540" s="21">
        <v>15228428</v>
      </c>
      <c r="M5540" s="21">
        <v>9798090</v>
      </c>
      <c r="N5540" s="21">
        <v>5430338</v>
      </c>
      <c r="O5540" s="22">
        <v>19709226</v>
      </c>
      <c r="P5540" s="22">
        <v>939939</v>
      </c>
      <c r="Q5540" s="22">
        <v>18477979</v>
      </c>
      <c r="R5540" s="22">
        <v>14885535</v>
      </c>
      <c r="S5540" s="22">
        <v>3592444</v>
      </c>
      <c r="T5540" s="18" t="s">
        <v>31</v>
      </c>
    </row>
    <row r="5541" spans="1:20" x14ac:dyDescent="0.25">
      <c r="A5541" s="14">
        <v>6535</v>
      </c>
      <c r="B5541" s="18">
        <v>860020240</v>
      </c>
      <c r="C5541" s="18" t="s">
        <v>6658</v>
      </c>
      <c r="D5541" s="14" t="s">
        <v>26</v>
      </c>
      <c r="E5541" s="17" t="s">
        <v>27</v>
      </c>
      <c r="F5541" s="18" t="s">
        <v>28</v>
      </c>
      <c r="G5541" s="18" t="s">
        <v>28</v>
      </c>
      <c r="H5541" s="18" t="s">
        <v>678</v>
      </c>
      <c r="I5541" s="17" t="s">
        <v>30</v>
      </c>
      <c r="J5541" s="21">
        <v>29142195</v>
      </c>
      <c r="K5541" s="21">
        <v>2462814</v>
      </c>
      <c r="L5541" s="21">
        <v>24118134</v>
      </c>
      <c r="M5541" s="21">
        <v>11688863</v>
      </c>
      <c r="N5541" s="21">
        <v>12429271</v>
      </c>
      <c r="O5541" s="22">
        <v>21683800</v>
      </c>
      <c r="P5541" s="22">
        <v>1122171</v>
      </c>
      <c r="Q5541" s="22">
        <v>20515956</v>
      </c>
      <c r="R5541" s="22">
        <v>7749499</v>
      </c>
      <c r="S5541" s="22">
        <v>12766457</v>
      </c>
      <c r="T5541" s="18" t="s">
        <v>31</v>
      </c>
    </row>
    <row r="5542" spans="1:20" x14ac:dyDescent="0.25">
      <c r="A5542" s="14">
        <v>6536</v>
      </c>
      <c r="B5542" s="18">
        <v>824004657</v>
      </c>
      <c r="C5542" s="18" t="s">
        <v>6659</v>
      </c>
      <c r="D5542" s="14" t="s">
        <v>26</v>
      </c>
      <c r="E5542" s="17" t="s">
        <v>57</v>
      </c>
      <c r="F5542" s="18" t="s">
        <v>663</v>
      </c>
      <c r="G5542" s="18" t="s">
        <v>6660</v>
      </c>
      <c r="H5542" s="18" t="s">
        <v>1873</v>
      </c>
      <c r="I5542" s="17" t="s">
        <v>37</v>
      </c>
      <c r="J5542" s="21">
        <v>29137464</v>
      </c>
      <c r="K5542" s="21">
        <v>-3384007</v>
      </c>
      <c r="L5542" s="21">
        <v>73706659</v>
      </c>
      <c r="M5542" s="21">
        <v>41146992</v>
      </c>
      <c r="N5542" s="21">
        <v>32559667</v>
      </c>
      <c r="O5542" s="22">
        <v>28472094</v>
      </c>
      <c r="P5542" s="22">
        <v>931942</v>
      </c>
      <c r="Q5542" s="22">
        <v>72914645</v>
      </c>
      <c r="R5542" s="22">
        <v>38008964</v>
      </c>
      <c r="S5542" s="22">
        <v>34905681</v>
      </c>
      <c r="T5542" s="18" t="s">
        <v>38</v>
      </c>
    </row>
    <row r="5543" spans="1:20" x14ac:dyDescent="0.25">
      <c r="A5543" s="14">
        <v>6537</v>
      </c>
      <c r="B5543" s="18">
        <v>900432307</v>
      </c>
      <c r="C5543" s="18" t="s">
        <v>6661</v>
      </c>
      <c r="D5543" s="14" t="s">
        <v>26</v>
      </c>
      <c r="E5543" s="17" t="s">
        <v>27</v>
      </c>
      <c r="F5543" s="18" t="s">
        <v>28</v>
      </c>
      <c r="G5543" s="18" t="s">
        <v>28</v>
      </c>
      <c r="H5543" s="18" t="s">
        <v>386</v>
      </c>
      <c r="I5543" s="18" t="s">
        <v>75</v>
      </c>
      <c r="J5543" s="21">
        <v>29133354</v>
      </c>
      <c r="K5543" s="21">
        <v>4023881</v>
      </c>
      <c r="L5543" s="21">
        <v>155743357</v>
      </c>
      <c r="M5543" s="21">
        <v>2468472</v>
      </c>
      <c r="N5543" s="21">
        <v>153274885</v>
      </c>
      <c r="O5543" s="22">
        <v>14869528</v>
      </c>
      <c r="P5543" s="22">
        <v>-1068875</v>
      </c>
      <c r="Q5543" s="22">
        <v>152055892</v>
      </c>
      <c r="R5543" s="22">
        <v>2804888</v>
      </c>
      <c r="S5543" s="22">
        <v>149251004</v>
      </c>
      <c r="T5543" s="18" t="s">
        <v>38</v>
      </c>
    </row>
    <row r="5544" spans="1:20" x14ac:dyDescent="0.25">
      <c r="A5544" s="14">
        <v>6538</v>
      </c>
      <c r="B5544" s="18">
        <v>860002063</v>
      </c>
      <c r="C5544" s="18" t="s">
        <v>6662</v>
      </c>
      <c r="D5544" s="14" t="s">
        <v>26</v>
      </c>
      <c r="E5544" s="17" t="s">
        <v>27</v>
      </c>
      <c r="F5544" s="18" t="s">
        <v>28</v>
      </c>
      <c r="G5544" s="18" t="s">
        <v>28</v>
      </c>
      <c r="H5544" s="18" t="s">
        <v>67</v>
      </c>
      <c r="I5544" s="17" t="s">
        <v>37</v>
      </c>
      <c r="J5544" s="21">
        <v>29122920</v>
      </c>
      <c r="K5544" s="21">
        <v>-277568</v>
      </c>
      <c r="L5544" s="21">
        <v>23068562</v>
      </c>
      <c r="M5544" s="21">
        <v>10993510</v>
      </c>
      <c r="N5544" s="21">
        <v>12075052</v>
      </c>
      <c r="O5544" s="22">
        <v>19447256</v>
      </c>
      <c r="P5544" s="22">
        <v>-323978</v>
      </c>
      <c r="Q5544" s="22">
        <v>20259951</v>
      </c>
      <c r="R5544" s="22">
        <v>7907331</v>
      </c>
      <c r="S5544" s="22">
        <v>12352620</v>
      </c>
      <c r="T5544" s="18" t="s">
        <v>31</v>
      </c>
    </row>
    <row r="5545" spans="1:20" x14ac:dyDescent="0.25">
      <c r="A5545" s="14">
        <v>6539</v>
      </c>
      <c r="B5545" s="18">
        <v>900909933</v>
      </c>
      <c r="C5545" s="18" t="s">
        <v>6663</v>
      </c>
      <c r="D5545" s="14" t="s">
        <v>26</v>
      </c>
      <c r="E5545" s="17" t="s">
        <v>27</v>
      </c>
      <c r="F5545" s="18" t="s">
        <v>28</v>
      </c>
      <c r="G5545" s="18" t="s">
        <v>28</v>
      </c>
      <c r="H5545" s="18" t="s">
        <v>3248</v>
      </c>
      <c r="I5545" s="17" t="s">
        <v>30</v>
      </c>
      <c r="J5545" s="21">
        <v>29122384</v>
      </c>
      <c r="K5545" s="21">
        <v>988372</v>
      </c>
      <c r="L5545" s="21">
        <v>12856286</v>
      </c>
      <c r="M5545" s="21">
        <v>8049966</v>
      </c>
      <c r="N5545" s="21">
        <v>4806320</v>
      </c>
      <c r="O5545" s="22">
        <v>24198884</v>
      </c>
      <c r="P5545" s="22">
        <v>1016064</v>
      </c>
      <c r="Q5545" s="22">
        <v>8686724</v>
      </c>
      <c r="R5545" s="22">
        <v>4868776</v>
      </c>
      <c r="S5545" s="22">
        <v>3817948</v>
      </c>
      <c r="T5545" s="18" t="s">
        <v>31</v>
      </c>
    </row>
    <row r="5546" spans="1:20" x14ac:dyDescent="0.25">
      <c r="A5546" s="14">
        <v>6540</v>
      </c>
      <c r="B5546" s="18">
        <v>811025082</v>
      </c>
      <c r="C5546" s="18" t="s">
        <v>6664</v>
      </c>
      <c r="D5546" s="14" t="s">
        <v>26</v>
      </c>
      <c r="E5546" s="17" t="s">
        <v>86</v>
      </c>
      <c r="F5546" s="18" t="s">
        <v>87</v>
      </c>
      <c r="G5546" s="18" t="s">
        <v>88</v>
      </c>
      <c r="H5546" s="18" t="s">
        <v>295</v>
      </c>
      <c r="I5546" s="17" t="s">
        <v>30</v>
      </c>
      <c r="J5546" s="21">
        <v>29121759</v>
      </c>
      <c r="K5546" s="21">
        <v>1368766</v>
      </c>
      <c r="L5546" s="21">
        <v>12598695</v>
      </c>
      <c r="M5546" s="21">
        <v>8898483</v>
      </c>
      <c r="N5546" s="21">
        <v>3700212</v>
      </c>
      <c r="O5546" s="22">
        <v>22298628</v>
      </c>
      <c r="P5546" s="22">
        <v>1052537</v>
      </c>
      <c r="Q5546" s="22">
        <v>8264071</v>
      </c>
      <c r="R5546" s="22">
        <v>5091622</v>
      </c>
      <c r="S5546" s="22">
        <v>3172449</v>
      </c>
      <c r="T5546" s="18" t="s">
        <v>31</v>
      </c>
    </row>
    <row r="5547" spans="1:20" x14ac:dyDescent="0.25">
      <c r="A5547" s="14">
        <v>6541</v>
      </c>
      <c r="B5547" s="18">
        <v>900709501</v>
      </c>
      <c r="C5547" s="18" t="s">
        <v>6665</v>
      </c>
      <c r="D5547" s="14" t="s">
        <v>26</v>
      </c>
      <c r="E5547" s="17" t="s">
        <v>86</v>
      </c>
      <c r="F5547" s="18" t="s">
        <v>87</v>
      </c>
      <c r="G5547" s="18" t="s">
        <v>247</v>
      </c>
      <c r="H5547" s="18" t="s">
        <v>275</v>
      </c>
      <c r="I5547" s="17" t="s">
        <v>94</v>
      </c>
      <c r="J5547" s="21">
        <v>29113198</v>
      </c>
      <c r="K5547" s="21">
        <v>128460</v>
      </c>
      <c r="L5547" s="21">
        <v>26956192</v>
      </c>
      <c r="M5547" s="21">
        <v>26510019</v>
      </c>
      <c r="N5547" s="21">
        <v>446173</v>
      </c>
      <c r="O5547" s="22">
        <v>710</v>
      </c>
      <c r="P5547" s="22">
        <v>-71707</v>
      </c>
      <c r="Q5547" s="22">
        <v>48148295</v>
      </c>
      <c r="R5547" s="22">
        <v>47790369</v>
      </c>
      <c r="S5547" s="22">
        <v>357926</v>
      </c>
      <c r="T5547" s="18" t="s">
        <v>31</v>
      </c>
    </row>
    <row r="5548" spans="1:20" x14ac:dyDescent="0.25">
      <c r="A5548" s="14">
        <v>6542</v>
      </c>
      <c r="B5548" s="18">
        <v>900353867</v>
      </c>
      <c r="C5548" s="18" t="s">
        <v>6666</v>
      </c>
      <c r="D5548" s="14" t="s">
        <v>26</v>
      </c>
      <c r="E5548" s="17" t="s">
        <v>27</v>
      </c>
      <c r="F5548" s="18" t="s">
        <v>28</v>
      </c>
      <c r="G5548" s="18" t="s">
        <v>28</v>
      </c>
      <c r="H5548" s="18" t="s">
        <v>578</v>
      </c>
      <c r="I5548" s="18" t="s">
        <v>75</v>
      </c>
      <c r="J5548" s="21">
        <v>29111836</v>
      </c>
      <c r="K5548" s="21">
        <v>-2312395</v>
      </c>
      <c r="L5548" s="21">
        <v>13425512</v>
      </c>
      <c r="M5548" s="21">
        <v>12468997</v>
      </c>
      <c r="N5548" s="21">
        <v>956515</v>
      </c>
      <c r="O5548" s="22">
        <v>28936294</v>
      </c>
      <c r="P5548" s="22">
        <v>1072105</v>
      </c>
      <c r="Q5548" s="22">
        <v>15041555</v>
      </c>
      <c r="R5548" s="22">
        <v>11789549</v>
      </c>
      <c r="S5548" s="22">
        <v>3252006</v>
      </c>
      <c r="T5548" s="18" t="s">
        <v>97</v>
      </c>
    </row>
    <row r="5549" spans="1:20" x14ac:dyDescent="0.25">
      <c r="A5549" s="14">
        <v>6543</v>
      </c>
      <c r="B5549" s="18">
        <v>811037236</v>
      </c>
      <c r="C5549" s="18" t="s">
        <v>6667</v>
      </c>
      <c r="D5549" s="14" t="s">
        <v>26</v>
      </c>
      <c r="E5549" s="17" t="s">
        <v>86</v>
      </c>
      <c r="F5549" s="18" t="s">
        <v>87</v>
      </c>
      <c r="G5549" s="18" t="s">
        <v>88</v>
      </c>
      <c r="H5549" s="18" t="s">
        <v>6668</v>
      </c>
      <c r="I5549" s="17" t="s">
        <v>94</v>
      </c>
      <c r="J5549" s="21">
        <v>29100732</v>
      </c>
      <c r="K5549" s="21">
        <v>782723</v>
      </c>
      <c r="L5549" s="21">
        <v>7793652</v>
      </c>
      <c r="M5549" s="21">
        <v>4407235</v>
      </c>
      <c r="N5549" s="21">
        <v>3386417</v>
      </c>
      <c r="O5549" s="22">
        <v>31151866</v>
      </c>
      <c r="P5549" s="22">
        <v>818636</v>
      </c>
      <c r="Q5549" s="22">
        <v>9566654</v>
      </c>
      <c r="R5549" s="22">
        <v>6557735</v>
      </c>
      <c r="S5549" s="22">
        <v>3008919</v>
      </c>
      <c r="T5549" s="18" t="s">
        <v>31</v>
      </c>
    </row>
    <row r="5550" spans="1:20" x14ac:dyDescent="0.25">
      <c r="A5550" s="14">
        <v>6544</v>
      </c>
      <c r="B5550" s="18">
        <v>830085540</v>
      </c>
      <c r="C5550" s="18" t="s">
        <v>6669</v>
      </c>
      <c r="D5550" s="14" t="s">
        <v>26</v>
      </c>
      <c r="E5550" s="17" t="s">
        <v>27</v>
      </c>
      <c r="F5550" s="18" t="s">
        <v>28</v>
      </c>
      <c r="G5550" s="18" t="s">
        <v>28</v>
      </c>
      <c r="H5550" s="18" t="s">
        <v>191</v>
      </c>
      <c r="I5550" s="17" t="s">
        <v>30</v>
      </c>
      <c r="J5550" s="21">
        <v>29094376</v>
      </c>
      <c r="K5550" s="21">
        <v>2754929</v>
      </c>
      <c r="L5550" s="21">
        <v>28855435</v>
      </c>
      <c r="M5550" s="21">
        <v>14259201</v>
      </c>
      <c r="N5550" s="21">
        <v>14596234</v>
      </c>
      <c r="O5550" s="22">
        <v>22164940</v>
      </c>
      <c r="P5550" s="22">
        <v>1517243</v>
      </c>
      <c r="Q5550" s="22">
        <v>30124938</v>
      </c>
      <c r="R5550" s="22">
        <v>16312959</v>
      </c>
      <c r="S5550" s="22">
        <v>13811979</v>
      </c>
      <c r="T5550" s="18" t="s">
        <v>31</v>
      </c>
    </row>
    <row r="5551" spans="1:20" x14ac:dyDescent="0.25">
      <c r="A5551" s="14">
        <v>6545</v>
      </c>
      <c r="B5551" s="18">
        <v>800192969</v>
      </c>
      <c r="C5551" s="18" t="s">
        <v>6670</v>
      </c>
      <c r="D5551" s="14" t="s">
        <v>26</v>
      </c>
      <c r="E5551" s="17" t="s">
        <v>86</v>
      </c>
      <c r="F5551" s="18" t="s">
        <v>87</v>
      </c>
      <c r="G5551" s="18" t="s">
        <v>88</v>
      </c>
      <c r="H5551" s="18" t="s">
        <v>842</v>
      </c>
      <c r="I5551" s="17" t="s">
        <v>37</v>
      </c>
      <c r="J5551" s="21">
        <v>29088016</v>
      </c>
      <c r="K5551" s="21">
        <v>183911</v>
      </c>
      <c r="L5551" s="21">
        <v>11524279</v>
      </c>
      <c r="M5551" s="21">
        <v>7109492</v>
      </c>
      <c r="N5551" s="21">
        <v>4414787</v>
      </c>
      <c r="O5551" s="22">
        <v>25214916</v>
      </c>
      <c r="P5551" s="22">
        <v>1311338</v>
      </c>
      <c r="Q5551" s="22">
        <v>10285598</v>
      </c>
      <c r="R5551" s="22">
        <v>6027833</v>
      </c>
      <c r="S5551" s="22">
        <v>4257765</v>
      </c>
      <c r="T5551" s="18" t="s">
        <v>31</v>
      </c>
    </row>
    <row r="5552" spans="1:20" x14ac:dyDescent="0.25">
      <c r="A5552" s="14">
        <v>6546</v>
      </c>
      <c r="B5552" s="18">
        <v>800092777</v>
      </c>
      <c r="C5552" s="18" t="s">
        <v>6671</v>
      </c>
      <c r="D5552" s="14" t="s">
        <v>26</v>
      </c>
      <c r="E5552" s="18" t="s">
        <v>33</v>
      </c>
      <c r="F5552" s="18" t="s">
        <v>34</v>
      </c>
      <c r="G5552" s="18" t="s">
        <v>35</v>
      </c>
      <c r="H5552" s="18" t="s">
        <v>2832</v>
      </c>
      <c r="I5552" s="17" t="s">
        <v>37</v>
      </c>
      <c r="J5552" s="21">
        <v>29073490</v>
      </c>
      <c r="K5552" s="21">
        <v>5451316</v>
      </c>
      <c r="L5552" s="21">
        <v>25760739</v>
      </c>
      <c r="M5552" s="21">
        <v>9632351</v>
      </c>
      <c r="N5552" s="21">
        <v>16128388</v>
      </c>
      <c r="O5552" s="22">
        <v>21886708</v>
      </c>
      <c r="P5552" s="22">
        <v>2951251</v>
      </c>
      <c r="Q5552" s="22">
        <v>21771688</v>
      </c>
      <c r="R5552" s="22">
        <v>9066118</v>
      </c>
      <c r="S5552" s="22">
        <v>12705570</v>
      </c>
      <c r="T5552" s="18" t="s">
        <v>38</v>
      </c>
    </row>
    <row r="5553" spans="1:20" x14ac:dyDescent="0.25">
      <c r="A5553" s="14">
        <v>6547</v>
      </c>
      <c r="B5553" s="18">
        <v>805027240</v>
      </c>
      <c r="C5553" s="18" t="s">
        <v>6672</v>
      </c>
      <c r="D5553" s="14" t="s">
        <v>26</v>
      </c>
      <c r="E5553" s="17" t="s">
        <v>42</v>
      </c>
      <c r="F5553" s="18" t="s">
        <v>43</v>
      </c>
      <c r="G5553" s="18" t="s">
        <v>62</v>
      </c>
      <c r="H5553" s="18" t="s">
        <v>810</v>
      </c>
      <c r="I5553" s="17" t="s">
        <v>30</v>
      </c>
      <c r="J5553" s="21">
        <v>29061657</v>
      </c>
      <c r="K5553" s="21">
        <v>2551789</v>
      </c>
      <c r="L5553" s="21">
        <v>27312095</v>
      </c>
      <c r="M5553" s="21">
        <v>20897100</v>
      </c>
      <c r="N5553" s="21">
        <v>6414995</v>
      </c>
      <c r="O5553" s="22">
        <v>30003096</v>
      </c>
      <c r="P5553" s="22">
        <v>2898970</v>
      </c>
      <c r="Q5553" s="22">
        <v>22111677</v>
      </c>
      <c r="R5553" s="22">
        <v>16639398</v>
      </c>
      <c r="S5553" s="22">
        <v>5472279</v>
      </c>
      <c r="T5553" s="18" t="s">
        <v>31</v>
      </c>
    </row>
    <row r="5554" spans="1:20" x14ac:dyDescent="0.25">
      <c r="A5554" s="14">
        <v>6548</v>
      </c>
      <c r="B5554" s="18">
        <v>806008356</v>
      </c>
      <c r="C5554" s="18" t="s">
        <v>6673</v>
      </c>
      <c r="D5554" s="18" t="s">
        <v>143</v>
      </c>
      <c r="E5554" s="17" t="s">
        <v>57</v>
      </c>
      <c r="F5554" s="18" t="s">
        <v>72</v>
      </c>
      <c r="G5554" s="18" t="s">
        <v>73</v>
      </c>
      <c r="H5554" s="18" t="s">
        <v>144</v>
      </c>
      <c r="I5554" s="18" t="s">
        <v>75</v>
      </c>
      <c r="J5554" s="21">
        <v>29042122</v>
      </c>
      <c r="K5554" s="21">
        <v>-263784</v>
      </c>
      <c r="L5554" s="21">
        <v>21036924</v>
      </c>
      <c r="M5554" s="21">
        <v>19125373</v>
      </c>
      <c r="N5554" s="21">
        <v>1911551</v>
      </c>
      <c r="O5554" s="22">
        <v>28526942</v>
      </c>
      <c r="P5554" s="22">
        <v>-585152</v>
      </c>
      <c r="Q5554" s="22">
        <v>17897855</v>
      </c>
      <c r="R5554" s="22">
        <v>15666011</v>
      </c>
      <c r="S5554" s="22">
        <v>2231844</v>
      </c>
      <c r="T5554" s="18" t="s">
        <v>145</v>
      </c>
    </row>
    <row r="5555" spans="1:20" x14ac:dyDescent="0.25">
      <c r="A5555" s="14">
        <v>6549</v>
      </c>
      <c r="B5555" s="18">
        <v>901079978</v>
      </c>
      <c r="C5555" s="18" t="s">
        <v>6674</v>
      </c>
      <c r="D5555" s="14" t="s">
        <v>26</v>
      </c>
      <c r="E5555" s="17" t="s">
        <v>42</v>
      </c>
      <c r="F5555" s="18" t="s">
        <v>418</v>
      </c>
      <c r="G5555" s="18" t="s">
        <v>5320</v>
      </c>
      <c r="H5555" s="18" t="s">
        <v>82</v>
      </c>
      <c r="I5555" s="17" t="s">
        <v>30</v>
      </c>
      <c r="J5555" s="21">
        <v>29024842</v>
      </c>
      <c r="K5555" s="21">
        <v>307249</v>
      </c>
      <c r="L5555" s="21">
        <v>5567072</v>
      </c>
      <c r="M5555" s="21">
        <v>4040005</v>
      </c>
      <c r="N5555" s="21">
        <v>1527067</v>
      </c>
      <c r="O5555" s="22">
        <v>25060480</v>
      </c>
      <c r="P5555" s="22">
        <v>371865</v>
      </c>
      <c r="Q5555" s="22">
        <v>5105571</v>
      </c>
      <c r="R5555" s="22">
        <v>3922940</v>
      </c>
      <c r="S5555" s="22">
        <v>1182631</v>
      </c>
      <c r="T5555" s="18" t="s">
        <v>31</v>
      </c>
    </row>
    <row r="5556" spans="1:20" x14ac:dyDescent="0.25">
      <c r="A5556" s="14">
        <v>6550</v>
      </c>
      <c r="B5556" s="18">
        <v>900063254</v>
      </c>
      <c r="C5556" s="18" t="s">
        <v>6675</v>
      </c>
      <c r="D5556" s="14" t="s">
        <v>26</v>
      </c>
      <c r="E5556" s="17" t="s">
        <v>343</v>
      </c>
      <c r="F5556" s="18" t="s">
        <v>344</v>
      </c>
      <c r="G5556" s="18" t="s">
        <v>345</v>
      </c>
      <c r="H5556" s="18" t="s">
        <v>60</v>
      </c>
      <c r="I5556" s="17" t="s">
        <v>30</v>
      </c>
      <c r="J5556" s="21">
        <v>29023681</v>
      </c>
      <c r="K5556" s="21">
        <v>1400091</v>
      </c>
      <c r="L5556" s="21">
        <v>10015372</v>
      </c>
      <c r="M5556" s="21">
        <v>7279846</v>
      </c>
      <c r="N5556" s="21">
        <v>2735526</v>
      </c>
      <c r="O5556" s="22">
        <v>26849340</v>
      </c>
      <c r="P5556" s="22">
        <v>2156718</v>
      </c>
      <c r="Q5556" s="22">
        <v>11096379</v>
      </c>
      <c r="R5556" s="22">
        <v>2160062</v>
      </c>
      <c r="S5556" s="22">
        <v>8936317</v>
      </c>
      <c r="T5556" s="18" t="s">
        <v>31</v>
      </c>
    </row>
    <row r="5557" spans="1:20" x14ac:dyDescent="0.25">
      <c r="A5557" s="14">
        <v>6551</v>
      </c>
      <c r="B5557" s="18">
        <v>890928476</v>
      </c>
      <c r="C5557" s="18" t="s">
        <v>6676</v>
      </c>
      <c r="D5557" s="14" t="s">
        <v>26</v>
      </c>
      <c r="E5557" s="17" t="s">
        <v>86</v>
      </c>
      <c r="F5557" s="18" t="s">
        <v>87</v>
      </c>
      <c r="G5557" s="18" t="s">
        <v>88</v>
      </c>
      <c r="H5557" s="18" t="s">
        <v>45</v>
      </c>
      <c r="I5557" s="17" t="s">
        <v>37</v>
      </c>
      <c r="J5557" s="21">
        <v>29020801</v>
      </c>
      <c r="K5557" s="21">
        <v>1305907</v>
      </c>
      <c r="L5557" s="21">
        <v>18288327</v>
      </c>
      <c r="M5557" s="21">
        <v>7363069</v>
      </c>
      <c r="N5557" s="21">
        <v>10925258</v>
      </c>
      <c r="O5557" s="22">
        <v>23322146</v>
      </c>
      <c r="P5557" s="22">
        <v>1156649</v>
      </c>
      <c r="Q5557" s="22">
        <v>20071392</v>
      </c>
      <c r="R5557" s="22">
        <v>9385534</v>
      </c>
      <c r="S5557" s="22">
        <v>10685858</v>
      </c>
      <c r="T5557" s="18" t="s">
        <v>31</v>
      </c>
    </row>
    <row r="5558" spans="1:20" x14ac:dyDescent="0.25">
      <c r="A5558" s="14">
        <v>6552</v>
      </c>
      <c r="B5558" s="18">
        <v>801001676</v>
      </c>
      <c r="C5558" s="18" t="s">
        <v>6677</v>
      </c>
      <c r="D5558" s="14" t="s">
        <v>26</v>
      </c>
      <c r="E5558" s="17" t="s">
        <v>79</v>
      </c>
      <c r="F5558" s="18" t="s">
        <v>984</v>
      </c>
      <c r="G5558" s="14" t="s">
        <v>985</v>
      </c>
      <c r="H5558" s="18" t="s">
        <v>411</v>
      </c>
      <c r="I5558" s="18" t="s">
        <v>75</v>
      </c>
      <c r="J5558" s="21">
        <v>29012127</v>
      </c>
      <c r="K5558" s="21">
        <v>1890804</v>
      </c>
      <c r="L5558" s="21">
        <v>30642539</v>
      </c>
      <c r="M5558" s="21">
        <v>17700492</v>
      </c>
      <c r="N5558" s="21">
        <v>12942047</v>
      </c>
      <c r="O5558" s="22">
        <v>20276528</v>
      </c>
      <c r="P5558" s="22">
        <v>1655869</v>
      </c>
      <c r="Q5558" s="22">
        <v>28447012</v>
      </c>
      <c r="R5558" s="22">
        <v>16703369</v>
      </c>
      <c r="S5558" s="22">
        <v>11743643</v>
      </c>
      <c r="T5558" s="18" t="s">
        <v>31</v>
      </c>
    </row>
    <row r="5559" spans="1:20" x14ac:dyDescent="0.25">
      <c r="A5559" s="14">
        <v>6553</v>
      </c>
      <c r="B5559" s="18">
        <v>900471414</v>
      </c>
      <c r="C5559" s="18" t="s">
        <v>6678</v>
      </c>
      <c r="D5559" s="14" t="s">
        <v>26</v>
      </c>
      <c r="E5559" s="17" t="s">
        <v>27</v>
      </c>
      <c r="F5559" s="18" t="s">
        <v>28</v>
      </c>
      <c r="G5559" s="18" t="s">
        <v>28</v>
      </c>
      <c r="H5559" s="18" t="s">
        <v>267</v>
      </c>
      <c r="I5559" s="17" t="s">
        <v>30</v>
      </c>
      <c r="J5559" s="21">
        <v>29005070</v>
      </c>
      <c r="K5559" s="21">
        <v>1028928</v>
      </c>
      <c r="L5559" s="21">
        <v>8313718</v>
      </c>
      <c r="M5559" s="21">
        <v>4893599</v>
      </c>
      <c r="N5559" s="21">
        <v>3420119</v>
      </c>
      <c r="O5559" s="22">
        <v>38082080</v>
      </c>
      <c r="P5559" s="22">
        <v>1088905</v>
      </c>
      <c r="Q5559" s="22">
        <v>14984671</v>
      </c>
      <c r="R5559" s="22">
        <v>9693480</v>
      </c>
      <c r="S5559" s="22">
        <v>5291191</v>
      </c>
      <c r="T5559" s="18" t="s">
        <v>31</v>
      </c>
    </row>
    <row r="5560" spans="1:20" x14ac:dyDescent="0.25">
      <c r="A5560" s="14">
        <v>6554</v>
      </c>
      <c r="B5560" s="18">
        <v>890319254</v>
      </c>
      <c r="C5560" s="18" t="s">
        <v>6679</v>
      </c>
      <c r="D5560" s="14" t="s">
        <v>26</v>
      </c>
      <c r="E5560" s="17" t="s">
        <v>42</v>
      </c>
      <c r="F5560" s="18" t="s">
        <v>43</v>
      </c>
      <c r="G5560" s="18" t="s">
        <v>44</v>
      </c>
      <c r="H5560" s="18" t="s">
        <v>45</v>
      </c>
      <c r="I5560" s="17" t="s">
        <v>37</v>
      </c>
      <c r="J5560" s="21">
        <v>29003284</v>
      </c>
      <c r="K5560" s="21">
        <v>294784</v>
      </c>
      <c r="L5560" s="21">
        <v>31744311</v>
      </c>
      <c r="M5560" s="21">
        <v>24945821</v>
      </c>
      <c r="N5560" s="21">
        <v>6798490</v>
      </c>
      <c r="O5560" s="22">
        <v>22937864</v>
      </c>
      <c r="P5560" s="22">
        <v>593075</v>
      </c>
      <c r="Q5560" s="22">
        <v>22681820</v>
      </c>
      <c r="R5560" s="22">
        <v>16599013</v>
      </c>
      <c r="S5560" s="22">
        <v>6082807</v>
      </c>
      <c r="T5560" s="18" t="s">
        <v>31</v>
      </c>
    </row>
    <row r="5561" spans="1:20" x14ac:dyDescent="0.25">
      <c r="A5561" s="14">
        <v>6555</v>
      </c>
      <c r="B5561" s="18">
        <v>900742658</v>
      </c>
      <c r="C5561" s="18" t="s">
        <v>6680</v>
      </c>
      <c r="D5561" s="14" t="s">
        <v>26</v>
      </c>
      <c r="E5561" s="17" t="s">
        <v>27</v>
      </c>
      <c r="F5561" s="18" t="s">
        <v>28</v>
      </c>
      <c r="G5561" s="18" t="s">
        <v>28</v>
      </c>
      <c r="H5561" s="18" t="s">
        <v>353</v>
      </c>
      <c r="I5561" s="17" t="s">
        <v>30</v>
      </c>
      <c r="J5561" s="21">
        <v>29002248</v>
      </c>
      <c r="K5561" s="21">
        <v>1698120</v>
      </c>
      <c r="L5561" s="21">
        <v>29478809</v>
      </c>
      <c r="M5561" s="21">
        <v>3245125</v>
      </c>
      <c r="N5561" s="21">
        <v>26233684</v>
      </c>
      <c r="O5561" s="22">
        <v>27813840</v>
      </c>
      <c r="P5561" s="22">
        <v>1872536</v>
      </c>
      <c r="Q5561" s="22">
        <v>21272705</v>
      </c>
      <c r="R5561" s="22">
        <v>7505276</v>
      </c>
      <c r="S5561" s="22">
        <v>13767429</v>
      </c>
      <c r="T5561" s="18" t="s">
        <v>31</v>
      </c>
    </row>
    <row r="5562" spans="1:20" x14ac:dyDescent="0.25">
      <c r="A5562" s="14">
        <v>6556</v>
      </c>
      <c r="B5562" s="18">
        <v>900564632</v>
      </c>
      <c r="C5562" s="18" t="s">
        <v>6681</v>
      </c>
      <c r="D5562" s="14" t="s">
        <v>26</v>
      </c>
      <c r="E5562" s="17" t="s">
        <v>27</v>
      </c>
      <c r="F5562" s="18" t="s">
        <v>28</v>
      </c>
      <c r="G5562" s="18" t="s">
        <v>28</v>
      </c>
      <c r="H5562" s="18" t="s">
        <v>273</v>
      </c>
      <c r="I5562" s="18" t="s">
        <v>75</v>
      </c>
      <c r="J5562" s="21">
        <v>28996147</v>
      </c>
      <c r="K5562" s="21">
        <v>29104193</v>
      </c>
      <c r="L5562" s="21">
        <v>286976952</v>
      </c>
      <c r="M5562" s="21">
        <v>158279</v>
      </c>
      <c r="N5562" s="21">
        <v>286818673</v>
      </c>
      <c r="O5562" s="22">
        <v>25961668</v>
      </c>
      <c r="P5562" s="22">
        <v>25211761</v>
      </c>
      <c r="Q5562" s="22">
        <v>425723492</v>
      </c>
      <c r="R5562" s="22">
        <v>65792</v>
      </c>
      <c r="S5562" s="22">
        <v>425657700</v>
      </c>
      <c r="T5562" s="18" t="s">
        <v>38</v>
      </c>
    </row>
    <row r="5563" spans="1:20" x14ac:dyDescent="0.25">
      <c r="A5563" s="14">
        <v>6557</v>
      </c>
      <c r="B5563" s="18">
        <v>800186250</v>
      </c>
      <c r="C5563" s="18" t="s">
        <v>6682</v>
      </c>
      <c r="D5563" s="14" t="s">
        <v>26</v>
      </c>
      <c r="E5563" s="17" t="s">
        <v>27</v>
      </c>
      <c r="F5563" s="18" t="s">
        <v>50</v>
      </c>
      <c r="G5563" s="14" t="s">
        <v>661</v>
      </c>
      <c r="H5563" s="18" t="s">
        <v>160</v>
      </c>
      <c r="I5563" s="17" t="s">
        <v>94</v>
      </c>
      <c r="J5563" s="21">
        <v>28991001</v>
      </c>
      <c r="K5563" s="21">
        <v>505631</v>
      </c>
      <c r="L5563" s="21">
        <v>38563475</v>
      </c>
      <c r="M5563" s="21">
        <v>31638264</v>
      </c>
      <c r="N5563" s="21">
        <v>6925211</v>
      </c>
      <c r="O5563" s="22">
        <v>38907976</v>
      </c>
      <c r="P5563" s="22">
        <v>-664929</v>
      </c>
      <c r="Q5563" s="22">
        <v>30401779</v>
      </c>
      <c r="R5563" s="22">
        <v>25394199</v>
      </c>
      <c r="S5563" s="22">
        <v>5007580</v>
      </c>
      <c r="T5563" s="18" t="s">
        <v>31</v>
      </c>
    </row>
    <row r="5564" spans="1:20" x14ac:dyDescent="0.25">
      <c r="A5564" s="14">
        <v>6558</v>
      </c>
      <c r="B5564" s="18">
        <v>900330803</v>
      </c>
      <c r="C5564" s="18" t="s">
        <v>6683</v>
      </c>
      <c r="D5564" s="14" t="s">
        <v>26</v>
      </c>
      <c r="E5564" s="17" t="s">
        <v>27</v>
      </c>
      <c r="F5564" s="18" t="s">
        <v>50</v>
      </c>
      <c r="G5564" s="18" t="s">
        <v>320</v>
      </c>
      <c r="H5564" s="18" t="s">
        <v>218</v>
      </c>
      <c r="I5564" s="17" t="s">
        <v>30</v>
      </c>
      <c r="J5564" s="21">
        <v>28982783</v>
      </c>
      <c r="K5564" s="21">
        <v>859741</v>
      </c>
      <c r="L5564" s="21">
        <v>12613220</v>
      </c>
      <c r="M5564" s="21">
        <v>8869156</v>
      </c>
      <c r="N5564" s="21">
        <v>3744064</v>
      </c>
      <c r="O5564" s="22">
        <v>25145676</v>
      </c>
      <c r="P5564" s="22">
        <v>636988</v>
      </c>
      <c r="Q5564" s="22">
        <v>10789456</v>
      </c>
      <c r="R5564" s="22">
        <v>7905133</v>
      </c>
      <c r="S5564" s="22">
        <v>2884323</v>
      </c>
      <c r="T5564" s="18" t="s">
        <v>31</v>
      </c>
    </row>
    <row r="5565" spans="1:20" x14ac:dyDescent="0.25">
      <c r="A5565" s="14">
        <v>6559</v>
      </c>
      <c r="B5565" s="18">
        <v>900943307</v>
      </c>
      <c r="C5565" s="18" t="s">
        <v>6684</v>
      </c>
      <c r="D5565" s="14" t="s">
        <v>26</v>
      </c>
      <c r="E5565" s="17" t="s">
        <v>343</v>
      </c>
      <c r="F5565" s="18" t="s">
        <v>529</v>
      </c>
      <c r="G5565" s="18" t="s">
        <v>924</v>
      </c>
      <c r="H5565" s="18" t="s">
        <v>2411</v>
      </c>
      <c r="I5565" s="17" t="s">
        <v>30</v>
      </c>
      <c r="J5565" s="21">
        <v>28975770</v>
      </c>
      <c r="K5565" s="21">
        <v>1295210</v>
      </c>
      <c r="L5565" s="21">
        <v>7940019</v>
      </c>
      <c r="M5565" s="21">
        <v>7092181</v>
      </c>
      <c r="N5565" s="21">
        <v>847838</v>
      </c>
      <c r="O5565" s="22">
        <v>21520270</v>
      </c>
      <c r="P5565" s="22">
        <v>867583</v>
      </c>
      <c r="Q5565" s="22">
        <v>5915903</v>
      </c>
      <c r="R5565" s="22">
        <v>2998735</v>
      </c>
      <c r="S5565" s="22">
        <v>2917168</v>
      </c>
      <c r="T5565" s="18" t="s">
        <v>31</v>
      </c>
    </row>
    <row r="5566" spans="1:20" x14ac:dyDescent="0.25">
      <c r="A5566" s="14">
        <v>6560</v>
      </c>
      <c r="B5566" s="18">
        <v>890800120</v>
      </c>
      <c r="C5566" s="18" t="s">
        <v>6685</v>
      </c>
      <c r="D5566" s="14" t="s">
        <v>26</v>
      </c>
      <c r="E5566" s="17" t="s">
        <v>79</v>
      </c>
      <c r="F5566" s="18" t="s">
        <v>80</v>
      </c>
      <c r="G5566" s="18" t="s">
        <v>81</v>
      </c>
      <c r="H5566" s="18" t="s">
        <v>63</v>
      </c>
      <c r="I5566" s="17" t="s">
        <v>30</v>
      </c>
      <c r="J5566" s="21">
        <v>28956999</v>
      </c>
      <c r="K5566" s="21">
        <v>1031230</v>
      </c>
      <c r="L5566" s="21">
        <v>8215806</v>
      </c>
      <c r="M5566" s="21">
        <v>3646999</v>
      </c>
      <c r="N5566" s="21">
        <v>4568807</v>
      </c>
      <c r="O5566" s="22">
        <v>36773920</v>
      </c>
      <c r="P5566" s="22">
        <v>869147</v>
      </c>
      <c r="Q5566" s="22">
        <v>6658649</v>
      </c>
      <c r="R5566" s="22">
        <v>3035033</v>
      </c>
      <c r="S5566" s="22">
        <v>3623616</v>
      </c>
      <c r="T5566" s="18" t="s">
        <v>31</v>
      </c>
    </row>
    <row r="5567" spans="1:20" x14ac:dyDescent="0.25">
      <c r="A5567" s="14">
        <v>6561</v>
      </c>
      <c r="B5567" s="18">
        <v>900086415</v>
      </c>
      <c r="C5567" s="18" t="s">
        <v>6686</v>
      </c>
      <c r="D5567" s="18" t="s">
        <v>204</v>
      </c>
      <c r="E5567" s="18" t="s">
        <v>27</v>
      </c>
      <c r="F5567" s="18" t="s">
        <v>28</v>
      </c>
      <c r="G5567" s="18" t="s">
        <v>28</v>
      </c>
      <c r="H5567" s="18" t="s">
        <v>205</v>
      </c>
      <c r="I5567" s="18" t="s">
        <v>75</v>
      </c>
      <c r="J5567" s="21">
        <v>28924722</v>
      </c>
      <c r="K5567" s="21">
        <v>499843</v>
      </c>
      <c r="L5567" s="21">
        <v>7468401</v>
      </c>
      <c r="M5567" s="21">
        <v>4416756</v>
      </c>
      <c r="N5567" s="21">
        <v>3051644</v>
      </c>
      <c r="O5567" s="22">
        <v>24188571</v>
      </c>
      <c r="P5567" s="22">
        <v>478962</v>
      </c>
      <c r="Q5567" s="22">
        <v>5997657</v>
      </c>
      <c r="R5567" s="22">
        <v>3582491</v>
      </c>
      <c r="S5567" s="22">
        <v>2415165</v>
      </c>
      <c r="T5567" s="23" t="s">
        <v>145</v>
      </c>
    </row>
    <row r="5568" spans="1:20" x14ac:dyDescent="0.25">
      <c r="A5568" s="14">
        <v>6562</v>
      </c>
      <c r="B5568" s="18">
        <v>800172871</v>
      </c>
      <c r="C5568" s="18" t="s">
        <v>6687</v>
      </c>
      <c r="D5568" s="14" t="s">
        <v>26</v>
      </c>
      <c r="E5568" s="17" t="s">
        <v>27</v>
      </c>
      <c r="F5568" s="18" t="s">
        <v>28</v>
      </c>
      <c r="G5568" s="18" t="s">
        <v>28</v>
      </c>
      <c r="H5568" s="18" t="s">
        <v>240</v>
      </c>
      <c r="I5568" s="18" t="s">
        <v>75</v>
      </c>
      <c r="J5568" s="21">
        <v>28913891</v>
      </c>
      <c r="K5568" s="21">
        <v>664524</v>
      </c>
      <c r="L5568" s="21">
        <v>22244762</v>
      </c>
      <c r="M5568" s="21">
        <v>6347816</v>
      </c>
      <c r="N5568" s="21">
        <v>15896946</v>
      </c>
      <c r="O5568" s="22">
        <v>38780188</v>
      </c>
      <c r="P5568" s="22">
        <v>993149</v>
      </c>
      <c r="Q5568" s="22">
        <v>22903222</v>
      </c>
      <c r="R5568" s="22">
        <v>7395801</v>
      </c>
      <c r="S5568" s="22">
        <v>15507421</v>
      </c>
      <c r="T5568" s="18" t="s">
        <v>31</v>
      </c>
    </row>
    <row r="5569" spans="1:20" x14ac:dyDescent="0.25">
      <c r="A5569" s="14">
        <v>6563</v>
      </c>
      <c r="B5569" s="18">
        <v>900803391</v>
      </c>
      <c r="C5569" s="18" t="s">
        <v>6688</v>
      </c>
      <c r="D5569" s="14" t="s">
        <v>26</v>
      </c>
      <c r="E5569" s="18" t="s">
        <v>33</v>
      </c>
      <c r="F5569" s="18" t="s">
        <v>859</v>
      </c>
      <c r="G5569" s="14" t="s">
        <v>2115</v>
      </c>
      <c r="H5569" s="18" t="s">
        <v>1873</v>
      </c>
      <c r="I5569" s="17" t="s">
        <v>37</v>
      </c>
      <c r="J5569" s="21">
        <v>28912701</v>
      </c>
      <c r="K5569" s="21">
        <v>464322</v>
      </c>
      <c r="L5569" s="21">
        <v>44653426</v>
      </c>
      <c r="M5569" s="21">
        <v>14575203</v>
      </c>
      <c r="N5569" s="21">
        <v>30078223</v>
      </c>
      <c r="O5569" s="22">
        <v>24958430</v>
      </c>
      <c r="P5569" s="22">
        <v>1698624</v>
      </c>
      <c r="Q5569" s="22">
        <v>45770534</v>
      </c>
      <c r="R5569" s="22">
        <v>13738792</v>
      </c>
      <c r="S5569" s="22">
        <v>32031742</v>
      </c>
      <c r="T5569" s="18" t="s">
        <v>31</v>
      </c>
    </row>
    <row r="5570" spans="1:20" x14ac:dyDescent="0.25">
      <c r="A5570" s="14">
        <v>6564</v>
      </c>
      <c r="B5570" s="18">
        <v>860353137</v>
      </c>
      <c r="C5570" s="18" t="s">
        <v>6689</v>
      </c>
      <c r="D5570" s="14" t="s">
        <v>26</v>
      </c>
      <c r="E5570" s="17" t="s">
        <v>79</v>
      </c>
      <c r="F5570" s="18" t="s">
        <v>984</v>
      </c>
      <c r="G5570" s="14" t="s">
        <v>985</v>
      </c>
      <c r="H5570" s="18" t="s">
        <v>104</v>
      </c>
      <c r="I5570" s="17" t="s">
        <v>30</v>
      </c>
      <c r="J5570" s="21">
        <v>28898445</v>
      </c>
      <c r="K5570" s="21">
        <v>6955496</v>
      </c>
      <c r="L5570" s="21">
        <v>39987471</v>
      </c>
      <c r="M5570" s="21">
        <v>17019610</v>
      </c>
      <c r="N5570" s="21">
        <v>22967861</v>
      </c>
      <c r="O5570" s="22">
        <v>20996422</v>
      </c>
      <c r="P5570" s="22">
        <v>6393518</v>
      </c>
      <c r="Q5570" s="22">
        <v>33735554</v>
      </c>
      <c r="R5570" s="22">
        <v>10798561</v>
      </c>
      <c r="S5570" s="22">
        <v>22936993</v>
      </c>
      <c r="T5570" s="18" t="s">
        <v>31</v>
      </c>
    </row>
    <row r="5571" spans="1:20" x14ac:dyDescent="0.25">
      <c r="A5571" s="14">
        <v>6565</v>
      </c>
      <c r="B5571" s="18">
        <v>800187738</v>
      </c>
      <c r="C5571" s="18" t="s">
        <v>6690</v>
      </c>
      <c r="D5571" s="14" t="s">
        <v>26</v>
      </c>
      <c r="E5571" s="18" t="s">
        <v>33</v>
      </c>
      <c r="F5571" s="18" t="s">
        <v>34</v>
      </c>
      <c r="G5571" s="18" t="s">
        <v>35</v>
      </c>
      <c r="H5571" s="18" t="s">
        <v>2742</v>
      </c>
      <c r="I5571" s="17" t="s">
        <v>94</v>
      </c>
      <c r="J5571" s="21">
        <v>28896507</v>
      </c>
      <c r="K5571" s="21">
        <v>5355253</v>
      </c>
      <c r="L5571" s="21">
        <v>36209771</v>
      </c>
      <c r="M5571" s="21">
        <v>21281547</v>
      </c>
      <c r="N5571" s="21">
        <v>14928224</v>
      </c>
      <c r="O5571" s="22">
        <v>14565013</v>
      </c>
      <c r="P5571" s="22">
        <v>2606315</v>
      </c>
      <c r="Q5571" s="22">
        <v>35917380</v>
      </c>
      <c r="R5571" s="22">
        <v>26292409</v>
      </c>
      <c r="S5571" s="22">
        <v>9624971</v>
      </c>
      <c r="T5571" s="18" t="s">
        <v>31</v>
      </c>
    </row>
    <row r="5572" spans="1:20" x14ac:dyDescent="0.25">
      <c r="A5572" s="14">
        <v>6566</v>
      </c>
      <c r="B5572" s="18">
        <v>811025635</v>
      </c>
      <c r="C5572" s="18" t="s">
        <v>6691</v>
      </c>
      <c r="D5572" s="14" t="s">
        <v>26</v>
      </c>
      <c r="E5572" s="17" t="s">
        <v>86</v>
      </c>
      <c r="F5572" s="18" t="s">
        <v>87</v>
      </c>
      <c r="G5572" s="18" t="s">
        <v>88</v>
      </c>
      <c r="H5572" s="18" t="s">
        <v>109</v>
      </c>
      <c r="I5572" s="18" t="s">
        <v>75</v>
      </c>
      <c r="J5572" s="21">
        <v>28894884</v>
      </c>
      <c r="K5572" s="21">
        <v>265162</v>
      </c>
      <c r="L5572" s="21">
        <v>11904421</v>
      </c>
      <c r="M5572" s="21">
        <v>5573388</v>
      </c>
      <c r="N5572" s="21">
        <v>6331033</v>
      </c>
      <c r="O5572" s="22">
        <v>21678556</v>
      </c>
      <c r="P5572" s="22">
        <v>1375436</v>
      </c>
      <c r="Q5572" s="22">
        <v>12916682</v>
      </c>
      <c r="R5572" s="22">
        <v>5475375</v>
      </c>
      <c r="S5572" s="22">
        <v>7441307</v>
      </c>
      <c r="T5572" s="18" t="s">
        <v>31</v>
      </c>
    </row>
    <row r="5573" spans="1:20" x14ac:dyDescent="0.25">
      <c r="A5573" s="14">
        <v>6567</v>
      </c>
      <c r="B5573" s="18">
        <v>800231848</v>
      </c>
      <c r="C5573" s="18" t="s">
        <v>6692</v>
      </c>
      <c r="D5573" s="14" t="s">
        <v>26</v>
      </c>
      <c r="E5573" s="17" t="s">
        <v>27</v>
      </c>
      <c r="F5573" s="18" t="s">
        <v>28</v>
      </c>
      <c r="G5573" s="18" t="s">
        <v>28</v>
      </c>
      <c r="H5573" s="18" t="s">
        <v>3035</v>
      </c>
      <c r="I5573" s="17" t="s">
        <v>127</v>
      </c>
      <c r="J5573" s="21">
        <v>28886260</v>
      </c>
      <c r="K5573" s="21">
        <v>1125791</v>
      </c>
      <c r="L5573" s="21">
        <v>16906190</v>
      </c>
      <c r="M5573" s="21">
        <v>12607196</v>
      </c>
      <c r="N5573" s="21">
        <v>4298994</v>
      </c>
      <c r="O5573" s="22">
        <v>27130454</v>
      </c>
      <c r="P5573" s="22">
        <v>-280297</v>
      </c>
      <c r="Q5573" s="22">
        <v>14929212</v>
      </c>
      <c r="R5573" s="22">
        <v>11756009</v>
      </c>
      <c r="S5573" s="22">
        <v>3173203</v>
      </c>
      <c r="T5573" s="18" t="s">
        <v>31</v>
      </c>
    </row>
    <row r="5574" spans="1:20" x14ac:dyDescent="0.25">
      <c r="A5574" s="14">
        <v>6568</v>
      </c>
      <c r="B5574" s="18">
        <v>800119427</v>
      </c>
      <c r="C5574" s="18" t="s">
        <v>6693</v>
      </c>
      <c r="D5574" s="14" t="s">
        <v>26</v>
      </c>
      <c r="E5574" s="17" t="s">
        <v>86</v>
      </c>
      <c r="F5574" s="18" t="s">
        <v>87</v>
      </c>
      <c r="G5574" s="14" t="s">
        <v>92</v>
      </c>
      <c r="H5574" s="18" t="s">
        <v>6694</v>
      </c>
      <c r="I5574" s="17" t="s">
        <v>37</v>
      </c>
      <c r="J5574" s="21">
        <v>28872478</v>
      </c>
      <c r="K5574" s="21">
        <v>420494</v>
      </c>
      <c r="L5574" s="21">
        <v>44037575</v>
      </c>
      <c r="M5574" s="21">
        <v>15905144</v>
      </c>
      <c r="N5574" s="21">
        <v>28132431</v>
      </c>
      <c r="O5574" s="22">
        <v>25567384</v>
      </c>
      <c r="P5574" s="22">
        <v>961200</v>
      </c>
      <c r="Q5574" s="22">
        <v>37359151</v>
      </c>
      <c r="R5574" s="22">
        <v>12143573</v>
      </c>
      <c r="S5574" s="22">
        <v>25215578</v>
      </c>
      <c r="T5574" s="18" t="s">
        <v>31</v>
      </c>
    </row>
    <row r="5575" spans="1:20" x14ac:dyDescent="0.25">
      <c r="A5575" s="14">
        <v>6569</v>
      </c>
      <c r="B5575" s="18">
        <v>900968387</v>
      </c>
      <c r="C5575" s="18" t="s">
        <v>6695</v>
      </c>
      <c r="D5575" s="14" t="s">
        <v>26</v>
      </c>
      <c r="E5575" s="17" t="s">
        <v>57</v>
      </c>
      <c r="F5575" s="18" t="s">
        <v>58</v>
      </c>
      <c r="G5575" s="14" t="s">
        <v>59</v>
      </c>
      <c r="H5575" s="18" t="s">
        <v>273</v>
      </c>
      <c r="I5575" s="18" t="s">
        <v>75</v>
      </c>
      <c r="J5575" s="21">
        <v>28871762</v>
      </c>
      <c r="K5575" s="21">
        <v>28669787</v>
      </c>
      <c r="L5575" s="21">
        <v>586631516</v>
      </c>
      <c r="M5575" s="21">
        <v>12783935</v>
      </c>
      <c r="N5575" s="21">
        <v>573847581</v>
      </c>
      <c r="O5575" s="22">
        <v>33076112</v>
      </c>
      <c r="P5575" s="22">
        <v>36896662</v>
      </c>
      <c r="Q5575" s="22">
        <v>546762360</v>
      </c>
      <c r="R5575" s="22">
        <v>1582512</v>
      </c>
      <c r="S5575" s="22">
        <v>545179848</v>
      </c>
      <c r="T5575" s="18" t="s">
        <v>97</v>
      </c>
    </row>
    <row r="5576" spans="1:20" x14ac:dyDescent="0.25">
      <c r="A5576" s="14">
        <v>6570</v>
      </c>
      <c r="B5576" s="18">
        <v>900661257</v>
      </c>
      <c r="C5576" s="18" t="s">
        <v>6696</v>
      </c>
      <c r="D5576" s="14" t="s">
        <v>26</v>
      </c>
      <c r="E5576" s="17" t="s">
        <v>57</v>
      </c>
      <c r="F5576" s="18" t="s">
        <v>1925</v>
      </c>
      <c r="G5576" s="18" t="s">
        <v>1926</v>
      </c>
      <c r="H5576" s="18" t="s">
        <v>920</v>
      </c>
      <c r="I5576" s="17" t="s">
        <v>30</v>
      </c>
      <c r="J5576" s="21">
        <v>28870220</v>
      </c>
      <c r="K5576" s="21">
        <v>867427</v>
      </c>
      <c r="L5576" s="21">
        <v>11309433</v>
      </c>
      <c r="M5576" s="21">
        <v>8675336</v>
      </c>
      <c r="N5576" s="21">
        <v>2634097</v>
      </c>
      <c r="O5576" s="22">
        <v>20080134</v>
      </c>
      <c r="P5576" s="22">
        <v>790648</v>
      </c>
      <c r="Q5576" s="22">
        <v>11333676</v>
      </c>
      <c r="R5576" s="22">
        <v>8202268</v>
      </c>
      <c r="S5576" s="22">
        <v>3131408</v>
      </c>
      <c r="T5576" s="18" t="s">
        <v>31</v>
      </c>
    </row>
    <row r="5577" spans="1:20" x14ac:dyDescent="0.25">
      <c r="A5577" s="14">
        <v>6571</v>
      </c>
      <c r="B5577" s="18">
        <v>900849936</v>
      </c>
      <c r="C5577" s="18" t="s">
        <v>6697</v>
      </c>
      <c r="D5577" s="14" t="s">
        <v>26</v>
      </c>
      <c r="E5577" s="17" t="s">
        <v>27</v>
      </c>
      <c r="F5577" s="18" t="s">
        <v>28</v>
      </c>
      <c r="G5577" s="18" t="s">
        <v>28</v>
      </c>
      <c r="H5577" s="18" t="s">
        <v>6698</v>
      </c>
      <c r="I5577" s="18" t="s">
        <v>75</v>
      </c>
      <c r="J5577" s="21">
        <v>28852433</v>
      </c>
      <c r="K5577" s="21">
        <v>12527579</v>
      </c>
      <c r="L5577" s="21">
        <v>115154498</v>
      </c>
      <c r="M5577" s="21">
        <v>94859217</v>
      </c>
      <c r="N5577" s="21">
        <v>20295281</v>
      </c>
      <c r="O5577" s="22">
        <v>11202413</v>
      </c>
      <c r="P5577" s="22">
        <v>1106381</v>
      </c>
      <c r="Q5577" s="22">
        <v>102430199</v>
      </c>
      <c r="R5577" s="22">
        <v>20120640</v>
      </c>
      <c r="S5577" s="22">
        <v>82309559</v>
      </c>
      <c r="T5577" s="18" t="s">
        <v>31</v>
      </c>
    </row>
    <row r="5578" spans="1:20" x14ac:dyDescent="0.25">
      <c r="A5578" s="14">
        <v>6572</v>
      </c>
      <c r="B5578" s="18">
        <v>826000089</v>
      </c>
      <c r="C5578" s="18" t="s">
        <v>6699</v>
      </c>
      <c r="D5578" s="14" t="s">
        <v>26</v>
      </c>
      <c r="E5578" s="18" t="s">
        <v>33</v>
      </c>
      <c r="F5578" s="18" t="s">
        <v>859</v>
      </c>
      <c r="G5578" s="14" t="s">
        <v>2115</v>
      </c>
      <c r="H5578" s="18" t="s">
        <v>949</v>
      </c>
      <c r="I5578" s="17" t="s">
        <v>37</v>
      </c>
      <c r="J5578" s="21">
        <v>28847763</v>
      </c>
      <c r="K5578" s="21">
        <v>1774939</v>
      </c>
      <c r="L5578" s="21">
        <v>42194261</v>
      </c>
      <c r="M5578" s="21">
        <v>13929214</v>
      </c>
      <c r="N5578" s="21">
        <v>28265047</v>
      </c>
      <c r="O5578" s="22">
        <v>20902594</v>
      </c>
      <c r="P5578" s="22">
        <v>845556</v>
      </c>
      <c r="Q5578" s="22">
        <v>41261606</v>
      </c>
      <c r="R5578" s="22">
        <v>10649186</v>
      </c>
      <c r="S5578" s="22">
        <v>30612420</v>
      </c>
      <c r="T5578" s="18" t="s">
        <v>97</v>
      </c>
    </row>
    <row r="5579" spans="1:20" x14ac:dyDescent="0.25">
      <c r="A5579" s="14">
        <v>6573</v>
      </c>
      <c r="B5579" s="18">
        <v>805010752</v>
      </c>
      <c r="C5579" s="18" t="s">
        <v>6700</v>
      </c>
      <c r="D5579" s="14" t="s">
        <v>26</v>
      </c>
      <c r="E5579" s="17" t="s">
        <v>42</v>
      </c>
      <c r="F5579" s="18" t="s">
        <v>43</v>
      </c>
      <c r="G5579" s="18" t="s">
        <v>44</v>
      </c>
      <c r="H5579" s="18" t="s">
        <v>29</v>
      </c>
      <c r="I5579" s="17" t="s">
        <v>30</v>
      </c>
      <c r="J5579" s="21">
        <v>28842984</v>
      </c>
      <c r="K5579" s="21">
        <v>193969</v>
      </c>
      <c r="L5579" s="21">
        <v>6540726</v>
      </c>
      <c r="M5579" s="21">
        <v>5323922</v>
      </c>
      <c r="N5579" s="21">
        <v>1216804</v>
      </c>
      <c r="O5579" s="22">
        <v>21762676</v>
      </c>
      <c r="P5579" s="22">
        <v>80525</v>
      </c>
      <c r="Q5579" s="22">
        <v>4740411</v>
      </c>
      <c r="R5579" s="22">
        <v>3717576</v>
      </c>
      <c r="S5579" s="22">
        <v>1022835</v>
      </c>
      <c r="T5579" s="18" t="s">
        <v>31</v>
      </c>
    </row>
    <row r="5580" spans="1:20" x14ac:dyDescent="0.25">
      <c r="A5580" s="14">
        <v>6574</v>
      </c>
      <c r="B5580" s="18">
        <v>860024141</v>
      </c>
      <c r="C5580" s="18" t="s">
        <v>6701</v>
      </c>
      <c r="D5580" s="14" t="s">
        <v>26</v>
      </c>
      <c r="E5580" s="17" t="s">
        <v>27</v>
      </c>
      <c r="F5580" s="18" t="s">
        <v>28</v>
      </c>
      <c r="G5580" s="18" t="s">
        <v>28</v>
      </c>
      <c r="H5580" s="18" t="s">
        <v>258</v>
      </c>
      <c r="I5580" s="17" t="s">
        <v>37</v>
      </c>
      <c r="J5580" s="21">
        <v>28840563</v>
      </c>
      <c r="K5580" s="21">
        <v>223241</v>
      </c>
      <c r="L5580" s="21">
        <v>35806155</v>
      </c>
      <c r="M5580" s="21">
        <v>18437167</v>
      </c>
      <c r="N5580" s="21">
        <v>17368988</v>
      </c>
      <c r="O5580" s="22">
        <v>24073520</v>
      </c>
      <c r="P5580" s="22">
        <v>153591</v>
      </c>
      <c r="Q5580" s="22">
        <v>20471637</v>
      </c>
      <c r="R5580" s="22">
        <v>12600868</v>
      </c>
      <c r="S5580" s="22">
        <v>7870769</v>
      </c>
      <c r="T5580" s="18" t="s">
        <v>31</v>
      </c>
    </row>
    <row r="5581" spans="1:20" x14ac:dyDescent="0.25">
      <c r="A5581" s="14">
        <v>6575</v>
      </c>
      <c r="B5581" s="18">
        <v>900054670</v>
      </c>
      <c r="C5581" s="18" t="s">
        <v>6702</v>
      </c>
      <c r="D5581" s="14" t="s">
        <v>26</v>
      </c>
      <c r="E5581" s="17" t="s">
        <v>27</v>
      </c>
      <c r="F5581" s="18" t="s">
        <v>50</v>
      </c>
      <c r="G5581" s="14" t="s">
        <v>188</v>
      </c>
      <c r="H5581" s="18" t="s">
        <v>222</v>
      </c>
      <c r="I5581" s="17" t="s">
        <v>30</v>
      </c>
      <c r="J5581" s="21">
        <v>28834360</v>
      </c>
      <c r="K5581" s="21">
        <v>-1602624</v>
      </c>
      <c r="L5581" s="21">
        <v>22866327</v>
      </c>
      <c r="M5581" s="21">
        <v>19176918</v>
      </c>
      <c r="N5581" s="21">
        <v>3689409</v>
      </c>
      <c r="O5581" s="22">
        <v>27796380</v>
      </c>
      <c r="P5581" s="22">
        <v>37751</v>
      </c>
      <c r="Q5581" s="22">
        <v>24710237</v>
      </c>
      <c r="R5581" s="22">
        <v>19741283</v>
      </c>
      <c r="S5581" s="22">
        <v>4968954</v>
      </c>
      <c r="T5581" s="18" t="s">
        <v>31</v>
      </c>
    </row>
    <row r="5582" spans="1:20" x14ac:dyDescent="0.25">
      <c r="A5582" s="14">
        <v>6576</v>
      </c>
      <c r="B5582" s="18">
        <v>900139876</v>
      </c>
      <c r="C5582" s="18" t="s">
        <v>6703</v>
      </c>
      <c r="D5582" s="18" t="s">
        <v>143</v>
      </c>
      <c r="E5582" s="17" t="s">
        <v>27</v>
      </c>
      <c r="F5582" s="18" t="s">
        <v>28</v>
      </c>
      <c r="G5582" s="18" t="s">
        <v>28</v>
      </c>
      <c r="H5582" s="18" t="s">
        <v>281</v>
      </c>
      <c r="I5582" s="18" t="s">
        <v>75</v>
      </c>
      <c r="J5582" s="21">
        <v>28827825</v>
      </c>
      <c r="K5582" s="21">
        <v>422854</v>
      </c>
      <c r="L5582" s="21">
        <v>26144764</v>
      </c>
      <c r="M5582" s="21">
        <v>14532612</v>
      </c>
      <c r="N5582" s="21">
        <v>11612152</v>
      </c>
      <c r="O5582" s="22">
        <v>30609147</v>
      </c>
      <c r="P5582" s="22">
        <v>679132</v>
      </c>
      <c r="Q5582" s="22">
        <v>20849032</v>
      </c>
      <c r="R5582" s="22">
        <v>9659735</v>
      </c>
      <c r="S5582" s="22">
        <v>11189297</v>
      </c>
      <c r="T5582" s="18" t="s">
        <v>145</v>
      </c>
    </row>
    <row r="5583" spans="1:20" x14ac:dyDescent="0.25">
      <c r="A5583" s="14">
        <v>6577</v>
      </c>
      <c r="B5583" s="18">
        <v>830072325</v>
      </c>
      <c r="C5583" s="18" t="s">
        <v>6704</v>
      </c>
      <c r="D5583" s="14" t="s">
        <v>26</v>
      </c>
      <c r="E5583" s="17" t="s">
        <v>27</v>
      </c>
      <c r="F5583" s="18" t="s">
        <v>28</v>
      </c>
      <c r="G5583" s="18" t="s">
        <v>28</v>
      </c>
      <c r="H5583" s="18" t="s">
        <v>160</v>
      </c>
      <c r="I5583" s="17" t="s">
        <v>94</v>
      </c>
      <c r="J5583" s="21">
        <v>28819673</v>
      </c>
      <c r="K5583" s="21">
        <v>360603</v>
      </c>
      <c r="L5583" s="21">
        <v>79882447</v>
      </c>
      <c r="M5583" s="21">
        <v>49621790</v>
      </c>
      <c r="N5583" s="21">
        <v>30260657</v>
      </c>
      <c r="O5583" s="22">
        <v>32858700</v>
      </c>
      <c r="P5583" s="22">
        <v>1613983</v>
      </c>
      <c r="Q5583" s="22">
        <v>70749069</v>
      </c>
      <c r="R5583" s="22">
        <v>40512046</v>
      </c>
      <c r="S5583" s="22">
        <v>30237023</v>
      </c>
      <c r="T5583" s="18" t="s">
        <v>31</v>
      </c>
    </row>
    <row r="5584" spans="1:20" x14ac:dyDescent="0.25">
      <c r="A5584" s="14">
        <v>6578</v>
      </c>
      <c r="B5584" s="18">
        <v>890925336</v>
      </c>
      <c r="C5584" s="18" t="s">
        <v>6705</v>
      </c>
      <c r="D5584" s="18" t="s">
        <v>143</v>
      </c>
      <c r="E5584" s="17" t="s">
        <v>86</v>
      </c>
      <c r="F5584" s="18" t="s">
        <v>87</v>
      </c>
      <c r="G5584" s="18" t="s">
        <v>88</v>
      </c>
      <c r="H5584" s="18" t="s">
        <v>144</v>
      </c>
      <c r="I5584" s="18" t="s">
        <v>75</v>
      </c>
      <c r="J5584" s="21">
        <v>28818531</v>
      </c>
      <c r="K5584" s="21">
        <v>1472418</v>
      </c>
      <c r="L5584" s="21">
        <v>39266204</v>
      </c>
      <c r="M5584" s="21">
        <v>32819939</v>
      </c>
      <c r="N5584" s="21">
        <v>6446265</v>
      </c>
      <c r="O5584" s="22">
        <v>28821035</v>
      </c>
      <c r="P5584" s="22">
        <v>1381109</v>
      </c>
      <c r="Q5584" s="22">
        <v>30801645</v>
      </c>
      <c r="R5584" s="22">
        <v>25827798</v>
      </c>
      <c r="S5584" s="22">
        <v>4973847</v>
      </c>
      <c r="T5584" s="18" t="s">
        <v>145</v>
      </c>
    </row>
    <row r="5585" spans="1:20" x14ac:dyDescent="0.25">
      <c r="A5585" s="14">
        <v>6579</v>
      </c>
      <c r="B5585" s="18">
        <v>900375924</v>
      </c>
      <c r="C5585" s="18" t="s">
        <v>6706</v>
      </c>
      <c r="D5585" s="14" t="s">
        <v>26</v>
      </c>
      <c r="E5585" s="17" t="s">
        <v>86</v>
      </c>
      <c r="F5585" s="18" t="s">
        <v>87</v>
      </c>
      <c r="G5585" s="18" t="s">
        <v>88</v>
      </c>
      <c r="H5585" s="18" t="s">
        <v>2136</v>
      </c>
      <c r="I5585" s="17" t="s">
        <v>37</v>
      </c>
      <c r="J5585" s="21">
        <v>28813125</v>
      </c>
      <c r="K5585" s="21">
        <v>668967</v>
      </c>
      <c r="L5585" s="21">
        <v>10545621</v>
      </c>
      <c r="M5585" s="21">
        <v>8372327</v>
      </c>
      <c r="N5585" s="21">
        <v>2173294</v>
      </c>
      <c r="O5585" s="22">
        <v>25706334</v>
      </c>
      <c r="P5585" s="22">
        <v>110429</v>
      </c>
      <c r="Q5585" s="22">
        <v>11033213</v>
      </c>
      <c r="R5585" s="22">
        <v>9528886</v>
      </c>
      <c r="S5585" s="22">
        <v>1504327</v>
      </c>
      <c r="T5585" s="18" t="s">
        <v>31</v>
      </c>
    </row>
    <row r="5586" spans="1:20" x14ac:dyDescent="0.25">
      <c r="A5586" s="14">
        <v>6580</v>
      </c>
      <c r="B5586" s="18">
        <v>805017818</v>
      </c>
      <c r="C5586" s="18" t="s">
        <v>6707</v>
      </c>
      <c r="D5586" s="14" t="s">
        <v>26</v>
      </c>
      <c r="E5586" s="17" t="s">
        <v>42</v>
      </c>
      <c r="F5586" s="18" t="s">
        <v>43</v>
      </c>
      <c r="G5586" s="18" t="s">
        <v>62</v>
      </c>
      <c r="H5586" s="18" t="s">
        <v>6708</v>
      </c>
      <c r="I5586" s="18" t="s">
        <v>75</v>
      </c>
      <c r="J5586" s="21">
        <v>28797969</v>
      </c>
      <c r="K5586" s="21">
        <v>2094059</v>
      </c>
      <c r="L5586" s="21">
        <v>27438667</v>
      </c>
      <c r="M5586" s="21">
        <v>16938784</v>
      </c>
      <c r="N5586" s="21">
        <v>10499883</v>
      </c>
      <c r="O5586" s="22">
        <v>28063978</v>
      </c>
      <c r="P5586" s="22">
        <v>1862646</v>
      </c>
      <c r="Q5586" s="22">
        <v>16756651</v>
      </c>
      <c r="R5586" s="22">
        <v>8350827</v>
      </c>
      <c r="S5586" s="22">
        <v>8405824</v>
      </c>
      <c r="T5586" s="18" t="s">
        <v>31</v>
      </c>
    </row>
    <row r="5587" spans="1:20" x14ac:dyDescent="0.25">
      <c r="A5587" s="14">
        <v>6581</v>
      </c>
      <c r="B5587" s="18">
        <v>830075238</v>
      </c>
      <c r="C5587" s="18" t="s">
        <v>6709</v>
      </c>
      <c r="D5587" s="14" t="s">
        <v>26</v>
      </c>
      <c r="E5587" s="17" t="s">
        <v>27</v>
      </c>
      <c r="F5587" s="18" t="s">
        <v>28</v>
      </c>
      <c r="G5587" s="18" t="s">
        <v>28</v>
      </c>
      <c r="H5587" s="18" t="s">
        <v>191</v>
      </c>
      <c r="I5587" s="17" t="s">
        <v>30</v>
      </c>
      <c r="J5587" s="21">
        <v>28782104</v>
      </c>
      <c r="K5587" s="21">
        <v>52585</v>
      </c>
      <c r="L5587" s="21">
        <v>7760943</v>
      </c>
      <c r="M5587" s="21">
        <v>5757022</v>
      </c>
      <c r="N5587" s="21">
        <v>2003921</v>
      </c>
      <c r="O5587" s="22">
        <v>27058272</v>
      </c>
      <c r="P5587" s="22">
        <v>241232</v>
      </c>
      <c r="Q5587" s="22">
        <v>7199379</v>
      </c>
      <c r="R5587" s="22">
        <v>5377215</v>
      </c>
      <c r="S5587" s="22">
        <v>1822164</v>
      </c>
      <c r="T5587" s="18" t="s">
        <v>31</v>
      </c>
    </row>
    <row r="5588" spans="1:20" x14ac:dyDescent="0.25">
      <c r="A5588" s="14">
        <v>6582</v>
      </c>
      <c r="B5588" s="18">
        <v>800081740</v>
      </c>
      <c r="C5588" s="18" t="s">
        <v>6710</v>
      </c>
      <c r="D5588" s="14" t="s">
        <v>26</v>
      </c>
      <c r="E5588" s="17" t="s">
        <v>57</v>
      </c>
      <c r="F5588" s="18" t="s">
        <v>58</v>
      </c>
      <c r="G5588" s="14" t="s">
        <v>59</v>
      </c>
      <c r="H5588" s="18" t="s">
        <v>5712</v>
      </c>
      <c r="I5588" s="18" t="s">
        <v>75</v>
      </c>
      <c r="J5588" s="21">
        <v>28781856</v>
      </c>
      <c r="K5588" s="21">
        <v>7159569</v>
      </c>
      <c r="L5588" s="21">
        <v>30744175</v>
      </c>
      <c r="M5588" s="21">
        <v>4276081</v>
      </c>
      <c r="N5588" s="21">
        <v>26468094</v>
      </c>
      <c r="O5588" s="22">
        <v>19591176</v>
      </c>
      <c r="P5588" s="22">
        <v>5090490</v>
      </c>
      <c r="Q5588" s="22">
        <v>21470579</v>
      </c>
      <c r="R5588" s="22">
        <v>2162054</v>
      </c>
      <c r="S5588" s="22">
        <v>19308525</v>
      </c>
      <c r="T5588" s="18" t="s">
        <v>31</v>
      </c>
    </row>
    <row r="5589" spans="1:20" x14ac:dyDescent="0.25">
      <c r="A5589" s="14">
        <v>6583</v>
      </c>
      <c r="B5589" s="18">
        <v>900110992</v>
      </c>
      <c r="C5589" s="18" t="s">
        <v>6711</v>
      </c>
      <c r="D5589" s="18" t="s">
        <v>143</v>
      </c>
      <c r="E5589" s="18" t="s">
        <v>33</v>
      </c>
      <c r="F5589" s="18" t="s">
        <v>65</v>
      </c>
      <c r="G5589" s="14" t="s">
        <v>66</v>
      </c>
      <c r="H5589" s="18" t="s">
        <v>178</v>
      </c>
      <c r="I5589" s="18" t="s">
        <v>75</v>
      </c>
      <c r="J5589" s="21">
        <v>28781704</v>
      </c>
      <c r="K5589" s="21">
        <v>2009687</v>
      </c>
      <c r="L5589" s="21">
        <v>15813074</v>
      </c>
      <c r="M5589" s="21">
        <v>5406230</v>
      </c>
      <c r="N5589" s="21">
        <v>10406844</v>
      </c>
      <c r="O5589" s="22">
        <v>22907585</v>
      </c>
      <c r="P5589" s="22">
        <v>2122994</v>
      </c>
      <c r="Q5589" s="22">
        <v>15520598</v>
      </c>
      <c r="R5589" s="22">
        <v>6369520</v>
      </c>
      <c r="S5589" s="22">
        <v>9151078</v>
      </c>
      <c r="T5589" s="18" t="s">
        <v>145</v>
      </c>
    </row>
    <row r="5590" spans="1:20" x14ac:dyDescent="0.25">
      <c r="A5590" s="14">
        <v>6584</v>
      </c>
      <c r="B5590" s="18">
        <v>800017935</v>
      </c>
      <c r="C5590" s="18" t="s">
        <v>6712</v>
      </c>
      <c r="D5590" s="14" t="s">
        <v>26</v>
      </c>
      <c r="E5590" s="17" t="s">
        <v>27</v>
      </c>
      <c r="F5590" s="18" t="s">
        <v>28</v>
      </c>
      <c r="G5590" s="18" t="s">
        <v>28</v>
      </c>
      <c r="H5590" s="18" t="s">
        <v>273</v>
      </c>
      <c r="I5590" s="18" t="s">
        <v>75</v>
      </c>
      <c r="J5590" s="21">
        <v>28776268</v>
      </c>
      <c r="K5590" s="21">
        <v>27354813</v>
      </c>
      <c r="L5590" s="21">
        <v>160508300</v>
      </c>
      <c r="M5590" s="21">
        <v>10698725</v>
      </c>
      <c r="N5590" s="21">
        <v>149809575</v>
      </c>
      <c r="O5590" s="22">
        <v>12879941</v>
      </c>
      <c r="P5590" s="22">
        <v>12023199</v>
      </c>
      <c r="Q5590" s="22">
        <v>172198725</v>
      </c>
      <c r="R5590" s="22">
        <v>593628</v>
      </c>
      <c r="S5590" s="22">
        <v>171605097</v>
      </c>
      <c r="T5590" s="18" t="s">
        <v>97</v>
      </c>
    </row>
    <row r="5591" spans="1:20" x14ac:dyDescent="0.25">
      <c r="A5591" s="14">
        <v>6585</v>
      </c>
      <c r="B5591" s="18">
        <v>800017936</v>
      </c>
      <c r="C5591" s="18" t="s">
        <v>6713</v>
      </c>
      <c r="D5591" s="14" t="s">
        <v>26</v>
      </c>
      <c r="E5591" s="17" t="s">
        <v>27</v>
      </c>
      <c r="F5591" s="18" t="s">
        <v>28</v>
      </c>
      <c r="G5591" s="18" t="s">
        <v>28</v>
      </c>
      <c r="H5591" s="18" t="s">
        <v>273</v>
      </c>
      <c r="I5591" s="18" t="s">
        <v>75</v>
      </c>
      <c r="J5591" s="21">
        <v>28752121</v>
      </c>
      <c r="K5591" s="21">
        <v>27404248</v>
      </c>
      <c r="L5591" s="21">
        <v>159875499</v>
      </c>
      <c r="M5591" s="21">
        <v>10546855</v>
      </c>
      <c r="N5591" s="21">
        <v>149328644</v>
      </c>
      <c r="O5591" s="22">
        <v>12866158</v>
      </c>
      <c r="P5591" s="22">
        <v>12034737</v>
      </c>
      <c r="Q5591" s="22">
        <v>171105063</v>
      </c>
      <c r="R5591" s="22">
        <v>30332</v>
      </c>
      <c r="S5591" s="22">
        <v>171074731</v>
      </c>
      <c r="T5591" s="18" t="s">
        <v>97</v>
      </c>
    </row>
    <row r="5592" spans="1:20" x14ac:dyDescent="0.25">
      <c r="A5592" s="14">
        <v>6586</v>
      </c>
      <c r="B5592" s="18">
        <v>805014762</v>
      </c>
      <c r="C5592" s="18" t="s">
        <v>6714</v>
      </c>
      <c r="D5592" s="14" t="s">
        <v>26</v>
      </c>
      <c r="E5592" s="17" t="s">
        <v>42</v>
      </c>
      <c r="F5592" s="18" t="s">
        <v>43</v>
      </c>
      <c r="G5592" s="18" t="s">
        <v>44</v>
      </c>
      <c r="H5592" s="18" t="s">
        <v>132</v>
      </c>
      <c r="I5592" s="17" t="s">
        <v>30</v>
      </c>
      <c r="J5592" s="21">
        <v>28747116</v>
      </c>
      <c r="K5592" s="21">
        <v>2108259</v>
      </c>
      <c r="L5592" s="21">
        <v>11653175</v>
      </c>
      <c r="M5592" s="21">
        <v>6801192</v>
      </c>
      <c r="N5592" s="21">
        <v>4851983</v>
      </c>
      <c r="O5592" s="22">
        <v>21051424</v>
      </c>
      <c r="P5592" s="22">
        <v>1039864</v>
      </c>
      <c r="Q5592" s="22">
        <v>12067671</v>
      </c>
      <c r="R5592" s="22">
        <v>8435817</v>
      </c>
      <c r="S5592" s="22">
        <v>3631854</v>
      </c>
      <c r="T5592" s="18" t="s">
        <v>97</v>
      </c>
    </row>
    <row r="5593" spans="1:20" x14ac:dyDescent="0.25">
      <c r="A5593" s="14">
        <v>6587</v>
      </c>
      <c r="B5593" s="18">
        <v>900308092</v>
      </c>
      <c r="C5593" s="18" t="s">
        <v>6715</v>
      </c>
      <c r="D5593" s="14" t="s">
        <v>26</v>
      </c>
      <c r="E5593" s="17" t="s">
        <v>79</v>
      </c>
      <c r="F5593" s="18" t="s">
        <v>80</v>
      </c>
      <c r="G5593" s="18" t="s">
        <v>81</v>
      </c>
      <c r="H5593" s="18" t="s">
        <v>70</v>
      </c>
      <c r="I5593" s="17" t="s">
        <v>30</v>
      </c>
      <c r="J5593" s="21">
        <v>28746665</v>
      </c>
      <c r="K5593" s="21">
        <v>246842</v>
      </c>
      <c r="L5593" s="21">
        <v>13463551</v>
      </c>
      <c r="M5593" s="21">
        <v>11732098</v>
      </c>
      <c r="N5593" s="21">
        <v>1731453</v>
      </c>
      <c r="O5593" s="22">
        <v>44429972</v>
      </c>
      <c r="P5593" s="22">
        <v>292301</v>
      </c>
      <c r="Q5593" s="22">
        <v>15176778</v>
      </c>
      <c r="R5593" s="22">
        <v>13692164</v>
      </c>
      <c r="S5593" s="22">
        <v>1484614</v>
      </c>
      <c r="T5593" s="18" t="s">
        <v>31</v>
      </c>
    </row>
    <row r="5594" spans="1:20" x14ac:dyDescent="0.25">
      <c r="A5594" s="14">
        <v>6588</v>
      </c>
      <c r="B5594" s="18">
        <v>900514910</v>
      </c>
      <c r="C5594" s="18" t="s">
        <v>6716</v>
      </c>
      <c r="D5594" s="14" t="s">
        <v>26</v>
      </c>
      <c r="E5594" s="17" t="s">
        <v>86</v>
      </c>
      <c r="F5594" s="18" t="s">
        <v>87</v>
      </c>
      <c r="G5594" s="18" t="s">
        <v>3786</v>
      </c>
      <c r="H5594" s="18" t="s">
        <v>6717</v>
      </c>
      <c r="I5594" s="17" t="s">
        <v>185</v>
      </c>
      <c r="J5594" s="21">
        <v>28743805</v>
      </c>
      <c r="K5594" s="21">
        <v>762667</v>
      </c>
      <c r="L5594" s="21">
        <v>11248518</v>
      </c>
      <c r="M5594" s="21">
        <v>8295731</v>
      </c>
      <c r="N5594" s="21">
        <v>2952787</v>
      </c>
      <c r="O5594" s="22">
        <v>20669948</v>
      </c>
      <c r="P5594" s="22">
        <v>654370</v>
      </c>
      <c r="Q5594" s="22">
        <v>7080634</v>
      </c>
      <c r="R5594" s="22">
        <v>4890514</v>
      </c>
      <c r="S5594" s="22">
        <v>2190120</v>
      </c>
      <c r="T5594" s="18" t="s">
        <v>38</v>
      </c>
    </row>
    <row r="5595" spans="1:20" x14ac:dyDescent="0.25">
      <c r="A5595" s="14">
        <v>6589</v>
      </c>
      <c r="B5595" s="18">
        <v>900486142</v>
      </c>
      <c r="C5595" s="18" t="s">
        <v>6718</v>
      </c>
      <c r="D5595" s="14" t="s">
        <v>26</v>
      </c>
      <c r="E5595" s="17" t="s">
        <v>27</v>
      </c>
      <c r="F5595" s="18" t="s">
        <v>28</v>
      </c>
      <c r="G5595" s="18" t="s">
        <v>28</v>
      </c>
      <c r="H5595" s="18" t="s">
        <v>907</v>
      </c>
      <c r="I5595" s="17" t="s">
        <v>30</v>
      </c>
      <c r="J5595" s="21">
        <v>28724728</v>
      </c>
      <c r="K5595" s="21">
        <v>241278</v>
      </c>
      <c r="L5595" s="21">
        <v>5765551</v>
      </c>
      <c r="M5595" s="21">
        <v>2901268</v>
      </c>
      <c r="N5595" s="21">
        <v>2864283</v>
      </c>
      <c r="O5595" s="22">
        <v>22041704</v>
      </c>
      <c r="P5595" s="22">
        <v>173069</v>
      </c>
      <c r="Q5595" s="22">
        <v>5639590</v>
      </c>
      <c r="R5595" s="22">
        <v>3016585</v>
      </c>
      <c r="S5595" s="22">
        <v>2623005</v>
      </c>
      <c r="T5595" s="18" t="s">
        <v>31</v>
      </c>
    </row>
    <row r="5596" spans="1:20" x14ac:dyDescent="0.25">
      <c r="A5596" s="14">
        <v>6590</v>
      </c>
      <c r="B5596" s="18">
        <v>901353941</v>
      </c>
      <c r="C5596" s="18" t="s">
        <v>6719</v>
      </c>
      <c r="D5596" s="14" t="s">
        <v>26</v>
      </c>
      <c r="E5596" s="17" t="s">
        <v>27</v>
      </c>
      <c r="F5596" s="18" t="s">
        <v>28</v>
      </c>
      <c r="G5596" s="18" t="s">
        <v>28</v>
      </c>
      <c r="H5596" s="18" t="s">
        <v>620</v>
      </c>
      <c r="I5596" s="17" t="s">
        <v>30</v>
      </c>
      <c r="J5596" s="21">
        <v>28707508</v>
      </c>
      <c r="K5596" s="21">
        <v>27095694</v>
      </c>
      <c r="L5596" s="21">
        <v>62553650</v>
      </c>
      <c r="M5596" s="21">
        <v>9253695</v>
      </c>
      <c r="N5596" s="21">
        <v>53299955</v>
      </c>
      <c r="O5596" s="22">
        <v>10845748</v>
      </c>
      <c r="P5596" s="22">
        <v>10684093</v>
      </c>
      <c r="Q5596" s="22">
        <v>24796084</v>
      </c>
      <c r="R5596" s="22">
        <v>1262910</v>
      </c>
      <c r="S5596" s="22">
        <v>23533174</v>
      </c>
      <c r="T5596" s="18" t="s">
        <v>31</v>
      </c>
    </row>
    <row r="5597" spans="1:20" x14ac:dyDescent="0.25">
      <c r="A5597" s="14">
        <v>6591</v>
      </c>
      <c r="B5597" s="18">
        <v>900381329</v>
      </c>
      <c r="C5597" s="18" t="s">
        <v>6720</v>
      </c>
      <c r="D5597" s="14" t="s">
        <v>26</v>
      </c>
      <c r="E5597" s="18" t="s">
        <v>33</v>
      </c>
      <c r="F5597" s="18" t="s">
        <v>34</v>
      </c>
      <c r="G5597" s="18" t="s">
        <v>35</v>
      </c>
      <c r="H5597" s="18" t="s">
        <v>67</v>
      </c>
      <c r="I5597" s="17" t="s">
        <v>37</v>
      </c>
      <c r="J5597" s="21">
        <v>28699626</v>
      </c>
      <c r="K5597" s="21">
        <v>22055</v>
      </c>
      <c r="L5597" s="21">
        <v>9539324</v>
      </c>
      <c r="M5597" s="21">
        <v>7285873</v>
      </c>
      <c r="N5597" s="21">
        <v>2253451</v>
      </c>
      <c r="O5597" s="22">
        <v>25277520</v>
      </c>
      <c r="P5597" s="22">
        <v>30379</v>
      </c>
      <c r="Q5597" s="22">
        <v>10752230</v>
      </c>
      <c r="R5597" s="22">
        <v>8521280</v>
      </c>
      <c r="S5597" s="22">
        <v>2230950</v>
      </c>
      <c r="T5597" s="18" t="s">
        <v>31</v>
      </c>
    </row>
    <row r="5598" spans="1:20" x14ac:dyDescent="0.25">
      <c r="A5598" s="14">
        <v>6592</v>
      </c>
      <c r="B5598" s="18">
        <v>900678619</v>
      </c>
      <c r="C5598" s="18" t="s">
        <v>6721</v>
      </c>
      <c r="D5598" s="14" t="s">
        <v>26</v>
      </c>
      <c r="E5598" s="17" t="s">
        <v>27</v>
      </c>
      <c r="F5598" s="18" t="s">
        <v>28</v>
      </c>
      <c r="G5598" s="18" t="s">
        <v>28</v>
      </c>
      <c r="H5598" s="18" t="s">
        <v>198</v>
      </c>
      <c r="I5598" s="18" t="s">
        <v>75</v>
      </c>
      <c r="J5598" s="21">
        <v>28697756</v>
      </c>
      <c r="K5598" s="21">
        <v>32576451</v>
      </c>
      <c r="L5598" s="21">
        <v>127216916</v>
      </c>
      <c r="M5598" s="21">
        <v>35830</v>
      </c>
      <c r="N5598" s="21">
        <v>127181086</v>
      </c>
      <c r="O5598" s="22">
        <v>27446504</v>
      </c>
      <c r="P5598" s="22">
        <v>25768687</v>
      </c>
      <c r="Q5598" s="22">
        <v>98820854</v>
      </c>
      <c r="R5598" s="22">
        <v>4812843</v>
      </c>
      <c r="S5598" s="22">
        <v>94008011</v>
      </c>
      <c r="T5598" s="18" t="s">
        <v>97</v>
      </c>
    </row>
    <row r="5599" spans="1:20" x14ac:dyDescent="0.25">
      <c r="A5599" s="14">
        <v>6593</v>
      </c>
      <c r="B5599" s="18">
        <v>830069306</v>
      </c>
      <c r="C5599" s="18" t="s">
        <v>6722</v>
      </c>
      <c r="D5599" s="14" t="s">
        <v>26</v>
      </c>
      <c r="E5599" s="17" t="s">
        <v>27</v>
      </c>
      <c r="F5599" s="18" t="s">
        <v>50</v>
      </c>
      <c r="G5599" s="14" t="s">
        <v>129</v>
      </c>
      <c r="H5599" s="18" t="s">
        <v>447</v>
      </c>
      <c r="I5599" s="17" t="s">
        <v>37</v>
      </c>
      <c r="J5599" s="21">
        <v>28689390</v>
      </c>
      <c r="K5599" s="21">
        <v>1133401</v>
      </c>
      <c r="L5599" s="21">
        <v>26888477</v>
      </c>
      <c r="M5599" s="21">
        <v>10478819</v>
      </c>
      <c r="N5599" s="21">
        <v>16409658</v>
      </c>
      <c r="O5599" s="22">
        <v>20480684</v>
      </c>
      <c r="P5599" s="22">
        <v>897984</v>
      </c>
      <c r="Q5599" s="22">
        <v>24212335</v>
      </c>
      <c r="R5599" s="22">
        <v>8936079</v>
      </c>
      <c r="S5599" s="22">
        <v>15276256</v>
      </c>
      <c r="T5599" s="18" t="s">
        <v>31</v>
      </c>
    </row>
    <row r="5600" spans="1:20" x14ac:dyDescent="0.25">
      <c r="A5600" s="14">
        <v>6594</v>
      </c>
      <c r="B5600" s="18">
        <v>890911539</v>
      </c>
      <c r="C5600" s="18" t="s">
        <v>6723</v>
      </c>
      <c r="D5600" s="14" t="s">
        <v>26</v>
      </c>
      <c r="E5600" s="17" t="s">
        <v>86</v>
      </c>
      <c r="F5600" s="18" t="s">
        <v>87</v>
      </c>
      <c r="G5600" s="14" t="s">
        <v>532</v>
      </c>
      <c r="H5600" s="18" t="s">
        <v>6724</v>
      </c>
      <c r="I5600" s="17" t="s">
        <v>37</v>
      </c>
      <c r="J5600" s="21">
        <v>28670161</v>
      </c>
      <c r="K5600" s="21">
        <v>1626718</v>
      </c>
      <c r="L5600" s="21">
        <v>16505014</v>
      </c>
      <c r="M5600" s="21">
        <v>4321955</v>
      </c>
      <c r="N5600" s="21">
        <v>12183059</v>
      </c>
      <c r="O5600" s="22">
        <v>23607466</v>
      </c>
      <c r="P5600" s="22">
        <v>1314375</v>
      </c>
      <c r="Q5600" s="22">
        <v>13322409</v>
      </c>
      <c r="R5600" s="22">
        <v>3479069</v>
      </c>
      <c r="S5600" s="22">
        <v>9843340</v>
      </c>
      <c r="T5600" s="18" t="s">
        <v>31</v>
      </c>
    </row>
    <row r="5601" spans="1:20" x14ac:dyDescent="0.25">
      <c r="A5601" s="14">
        <v>6595</v>
      </c>
      <c r="B5601" s="18">
        <v>900149480</v>
      </c>
      <c r="C5601" s="18" t="s">
        <v>6725</v>
      </c>
      <c r="D5601" s="14" t="s">
        <v>26</v>
      </c>
      <c r="E5601" s="17" t="s">
        <v>86</v>
      </c>
      <c r="F5601" s="18" t="s">
        <v>87</v>
      </c>
      <c r="G5601" s="14" t="s">
        <v>441</v>
      </c>
      <c r="H5601" s="18" t="s">
        <v>560</v>
      </c>
      <c r="I5601" s="17" t="s">
        <v>30</v>
      </c>
      <c r="J5601" s="21">
        <v>28667100</v>
      </c>
      <c r="K5601" s="21">
        <v>55205</v>
      </c>
      <c r="L5601" s="21">
        <v>4227113</v>
      </c>
      <c r="M5601" s="21">
        <v>3363828</v>
      </c>
      <c r="N5601" s="21">
        <v>863285</v>
      </c>
      <c r="O5601" s="22">
        <v>25225774</v>
      </c>
      <c r="P5601" s="22">
        <v>-38282</v>
      </c>
      <c r="Q5601" s="22">
        <v>3609453</v>
      </c>
      <c r="R5601" s="22">
        <v>2801373</v>
      </c>
      <c r="S5601" s="22">
        <v>808080</v>
      </c>
      <c r="T5601" s="18" t="s">
        <v>31</v>
      </c>
    </row>
    <row r="5602" spans="1:20" x14ac:dyDescent="0.25">
      <c r="A5602" s="14">
        <v>6596</v>
      </c>
      <c r="B5602" s="18">
        <v>860006626</v>
      </c>
      <c r="C5602" s="18" t="s">
        <v>6726</v>
      </c>
      <c r="D5602" s="18" t="s">
        <v>143</v>
      </c>
      <c r="E5602" s="17" t="s">
        <v>27</v>
      </c>
      <c r="F5602" s="18" t="s">
        <v>28</v>
      </c>
      <c r="G5602" s="18" t="s">
        <v>28</v>
      </c>
      <c r="H5602" s="18" t="s">
        <v>144</v>
      </c>
      <c r="I5602" s="18" t="s">
        <v>75</v>
      </c>
      <c r="J5602" s="21">
        <v>28661285</v>
      </c>
      <c r="K5602" s="21">
        <v>3549478</v>
      </c>
      <c r="L5602" s="21">
        <v>70240774</v>
      </c>
      <c r="M5602" s="21">
        <v>11864533</v>
      </c>
      <c r="N5602" s="21">
        <v>58376241</v>
      </c>
      <c r="O5602" s="22">
        <v>22078293</v>
      </c>
      <c r="P5602" s="22">
        <v>1794973</v>
      </c>
      <c r="Q5602" s="22">
        <v>67025617</v>
      </c>
      <c r="R5602" s="22">
        <v>12714859</v>
      </c>
      <c r="S5602" s="22">
        <v>54310758</v>
      </c>
      <c r="T5602" s="18" t="s">
        <v>145</v>
      </c>
    </row>
    <row r="5603" spans="1:20" x14ac:dyDescent="0.25">
      <c r="A5603" s="14">
        <v>6597</v>
      </c>
      <c r="B5603" s="18">
        <v>811023791</v>
      </c>
      <c r="C5603" s="18" t="s">
        <v>6727</v>
      </c>
      <c r="D5603" s="14" t="s">
        <v>26</v>
      </c>
      <c r="E5603" s="17" t="s">
        <v>86</v>
      </c>
      <c r="F5603" s="18" t="s">
        <v>87</v>
      </c>
      <c r="G5603" s="18" t="s">
        <v>684</v>
      </c>
      <c r="H5603" s="18" t="s">
        <v>560</v>
      </c>
      <c r="I5603" s="17" t="s">
        <v>30</v>
      </c>
      <c r="J5603" s="21">
        <v>28657183</v>
      </c>
      <c r="K5603" s="21">
        <v>296517</v>
      </c>
      <c r="L5603" s="21">
        <v>9059526</v>
      </c>
      <c r="M5603" s="21">
        <v>4990607</v>
      </c>
      <c r="N5603" s="21">
        <v>4068919</v>
      </c>
      <c r="O5603" s="22">
        <v>26298380</v>
      </c>
      <c r="P5603" s="22">
        <v>190753</v>
      </c>
      <c r="Q5603" s="22">
        <v>8722883</v>
      </c>
      <c r="R5603" s="22">
        <v>4950481</v>
      </c>
      <c r="S5603" s="22">
        <v>3772402</v>
      </c>
      <c r="T5603" s="18" t="s">
        <v>31</v>
      </c>
    </row>
    <row r="5604" spans="1:20" x14ac:dyDescent="0.25">
      <c r="A5604" s="14">
        <v>6598</v>
      </c>
      <c r="B5604" s="18">
        <v>800020772</v>
      </c>
      <c r="C5604" s="18" t="s">
        <v>6728</v>
      </c>
      <c r="D5604" s="14" t="s">
        <v>26</v>
      </c>
      <c r="E5604" s="17" t="s">
        <v>86</v>
      </c>
      <c r="F5604" s="18" t="s">
        <v>87</v>
      </c>
      <c r="G5604" s="18" t="s">
        <v>88</v>
      </c>
      <c r="H5604" s="18" t="s">
        <v>734</v>
      </c>
      <c r="I5604" s="17" t="s">
        <v>37</v>
      </c>
      <c r="J5604" s="21">
        <v>28651918</v>
      </c>
      <c r="K5604" s="21">
        <v>512809</v>
      </c>
      <c r="L5604" s="21">
        <v>29232394</v>
      </c>
      <c r="M5604" s="21">
        <v>18903812</v>
      </c>
      <c r="N5604" s="21">
        <v>10328582</v>
      </c>
      <c r="O5604" s="22">
        <v>22460928</v>
      </c>
      <c r="P5604" s="22">
        <v>1041597</v>
      </c>
      <c r="Q5604" s="22">
        <v>25728966</v>
      </c>
      <c r="R5604" s="22">
        <v>15913193</v>
      </c>
      <c r="S5604" s="22">
        <v>9815773</v>
      </c>
      <c r="T5604" s="18" t="s">
        <v>31</v>
      </c>
    </row>
    <row r="5605" spans="1:20" x14ac:dyDescent="0.25">
      <c r="A5605" s="14">
        <v>6599</v>
      </c>
      <c r="B5605" s="18">
        <v>800143512</v>
      </c>
      <c r="C5605" s="18" t="s">
        <v>6729</v>
      </c>
      <c r="D5605" s="14" t="s">
        <v>26</v>
      </c>
      <c r="E5605" s="18" t="s">
        <v>33</v>
      </c>
      <c r="F5605" s="18" t="s">
        <v>65</v>
      </c>
      <c r="G5605" s="14" t="s">
        <v>66</v>
      </c>
      <c r="H5605" s="18" t="s">
        <v>966</v>
      </c>
      <c r="I5605" s="17" t="s">
        <v>30</v>
      </c>
      <c r="J5605" s="21">
        <v>28639118</v>
      </c>
      <c r="K5605" s="21">
        <v>1660547</v>
      </c>
      <c r="L5605" s="21">
        <v>12271248</v>
      </c>
      <c r="M5605" s="21">
        <v>8783452</v>
      </c>
      <c r="N5605" s="21">
        <v>3487796</v>
      </c>
      <c r="O5605" s="22">
        <v>20754930</v>
      </c>
      <c r="P5605" s="22">
        <v>916140</v>
      </c>
      <c r="Q5605" s="22">
        <v>11774443</v>
      </c>
      <c r="R5605" s="22">
        <v>9176018</v>
      </c>
      <c r="S5605" s="22">
        <v>2598425</v>
      </c>
      <c r="T5605" s="18" t="s">
        <v>31</v>
      </c>
    </row>
    <row r="5606" spans="1:20" x14ac:dyDescent="0.25">
      <c r="A5606" s="14">
        <v>6600</v>
      </c>
      <c r="B5606" s="18">
        <v>800130625</v>
      </c>
      <c r="C5606" s="18" t="s">
        <v>6730</v>
      </c>
      <c r="D5606" s="18" t="s">
        <v>143</v>
      </c>
      <c r="E5606" s="17" t="s">
        <v>57</v>
      </c>
      <c r="F5606" s="18" t="s">
        <v>415</v>
      </c>
      <c r="G5606" s="16" t="s">
        <v>535</v>
      </c>
      <c r="H5606" s="18" t="s">
        <v>144</v>
      </c>
      <c r="I5606" s="18" t="s">
        <v>75</v>
      </c>
      <c r="J5606" s="21">
        <v>28637863</v>
      </c>
      <c r="K5606" s="21">
        <v>-2196030</v>
      </c>
      <c r="L5606" s="21">
        <v>65902730</v>
      </c>
      <c r="M5606" s="21">
        <v>30609249</v>
      </c>
      <c r="N5606" s="21">
        <v>35293481</v>
      </c>
      <c r="O5606" s="22">
        <v>24573077</v>
      </c>
      <c r="P5606" s="22">
        <v>-6188041</v>
      </c>
      <c r="Q5606" s="22">
        <v>63819366</v>
      </c>
      <c r="R5606" s="22">
        <v>28044623</v>
      </c>
      <c r="S5606" s="22">
        <v>35774743</v>
      </c>
      <c r="T5606" s="18" t="s">
        <v>225</v>
      </c>
    </row>
    <row r="5607" spans="1:20" x14ac:dyDescent="0.25">
      <c r="A5607" s="14">
        <v>6601</v>
      </c>
      <c r="B5607" s="18">
        <v>817005385</v>
      </c>
      <c r="C5607" s="18" t="s">
        <v>6731</v>
      </c>
      <c r="D5607" s="14" t="s">
        <v>26</v>
      </c>
      <c r="E5607" s="17" t="s">
        <v>42</v>
      </c>
      <c r="F5607" s="18" t="s">
        <v>139</v>
      </c>
      <c r="G5607" s="18" t="s">
        <v>1003</v>
      </c>
      <c r="H5607" s="18" t="s">
        <v>172</v>
      </c>
      <c r="I5607" s="17" t="s">
        <v>30</v>
      </c>
      <c r="J5607" s="21">
        <v>28637253</v>
      </c>
      <c r="K5607" s="21">
        <v>1059162</v>
      </c>
      <c r="L5607" s="21">
        <v>16356161</v>
      </c>
      <c r="M5607" s="21">
        <v>7521330</v>
      </c>
      <c r="N5607" s="21">
        <v>8834831</v>
      </c>
      <c r="O5607" s="22">
        <v>39999544</v>
      </c>
      <c r="P5607" s="22">
        <v>3454221</v>
      </c>
      <c r="Q5607" s="22">
        <v>19906631</v>
      </c>
      <c r="R5607" s="22">
        <v>12137983</v>
      </c>
      <c r="S5607" s="22">
        <v>7768648</v>
      </c>
      <c r="T5607" s="18" t="s">
        <v>31</v>
      </c>
    </row>
    <row r="5608" spans="1:20" x14ac:dyDescent="0.25">
      <c r="A5608" s="14">
        <v>6602</v>
      </c>
      <c r="B5608" s="18">
        <v>890923200</v>
      </c>
      <c r="C5608" s="18" t="s">
        <v>6732</v>
      </c>
      <c r="D5608" s="14" t="s">
        <v>26</v>
      </c>
      <c r="E5608" s="17" t="s">
        <v>86</v>
      </c>
      <c r="F5608" s="18" t="s">
        <v>87</v>
      </c>
      <c r="G5608" s="18" t="s">
        <v>247</v>
      </c>
      <c r="H5608" s="18" t="s">
        <v>332</v>
      </c>
      <c r="I5608" s="17" t="s">
        <v>37</v>
      </c>
      <c r="J5608" s="21">
        <v>28630707</v>
      </c>
      <c r="K5608" s="21">
        <v>1066156</v>
      </c>
      <c r="L5608" s="21">
        <v>26502135</v>
      </c>
      <c r="M5608" s="21">
        <v>15674632</v>
      </c>
      <c r="N5608" s="21">
        <v>10827503</v>
      </c>
      <c r="O5608" s="22">
        <v>26184632</v>
      </c>
      <c r="P5608" s="22">
        <v>829814</v>
      </c>
      <c r="Q5608" s="22">
        <v>25726106</v>
      </c>
      <c r="R5608" s="22">
        <v>15964759</v>
      </c>
      <c r="S5608" s="22">
        <v>9761347</v>
      </c>
      <c r="T5608" s="18" t="s">
        <v>31</v>
      </c>
    </row>
    <row r="5609" spans="1:20" x14ac:dyDescent="0.25">
      <c r="A5609" s="14">
        <v>6603</v>
      </c>
      <c r="B5609" s="18">
        <v>900106777</v>
      </c>
      <c r="C5609" s="18" t="s">
        <v>6733</v>
      </c>
      <c r="D5609" s="14" t="s">
        <v>26</v>
      </c>
      <c r="E5609" s="17" t="s">
        <v>27</v>
      </c>
      <c r="F5609" s="18" t="s">
        <v>28</v>
      </c>
      <c r="G5609" s="18" t="s">
        <v>28</v>
      </c>
      <c r="H5609" s="18" t="s">
        <v>447</v>
      </c>
      <c r="I5609" s="17" t="s">
        <v>37</v>
      </c>
      <c r="J5609" s="21">
        <v>28625658</v>
      </c>
      <c r="K5609" s="21">
        <v>2659409</v>
      </c>
      <c r="L5609" s="21">
        <v>25975944</v>
      </c>
      <c r="M5609" s="21">
        <v>14459190</v>
      </c>
      <c r="N5609" s="21">
        <v>11516754</v>
      </c>
      <c r="O5609" s="22">
        <v>18181072</v>
      </c>
      <c r="P5609" s="22">
        <v>1471533</v>
      </c>
      <c r="Q5609" s="22">
        <v>22384384</v>
      </c>
      <c r="R5609" s="22">
        <v>12915027</v>
      </c>
      <c r="S5609" s="22">
        <v>9469357</v>
      </c>
      <c r="T5609" s="18" t="s">
        <v>31</v>
      </c>
    </row>
    <row r="5610" spans="1:20" x14ac:dyDescent="0.25">
      <c r="A5610" s="14">
        <v>6604</v>
      </c>
      <c r="B5610" s="18">
        <v>900210295</v>
      </c>
      <c r="C5610" s="18" t="s">
        <v>6734</v>
      </c>
      <c r="D5610" s="14" t="s">
        <v>26</v>
      </c>
      <c r="E5610" s="18" t="s">
        <v>33</v>
      </c>
      <c r="F5610" s="18" t="s">
        <v>65</v>
      </c>
      <c r="G5610" s="14" t="s">
        <v>339</v>
      </c>
      <c r="H5610" s="18" t="s">
        <v>160</v>
      </c>
      <c r="I5610" s="17" t="s">
        <v>94</v>
      </c>
      <c r="J5610" s="21">
        <v>28622765</v>
      </c>
      <c r="K5610" s="21">
        <v>1552706</v>
      </c>
      <c r="L5610" s="21">
        <v>10793393</v>
      </c>
      <c r="M5610" s="21">
        <v>2199742</v>
      </c>
      <c r="N5610" s="21">
        <v>8593651</v>
      </c>
      <c r="O5610" s="22">
        <v>18474376</v>
      </c>
      <c r="P5610" s="22">
        <v>1059924</v>
      </c>
      <c r="Q5610" s="22">
        <v>9505242</v>
      </c>
      <c r="R5610" s="22">
        <v>2464297</v>
      </c>
      <c r="S5610" s="22">
        <v>7040945</v>
      </c>
      <c r="T5610" s="18" t="s">
        <v>31</v>
      </c>
    </row>
    <row r="5611" spans="1:20" x14ac:dyDescent="0.25">
      <c r="A5611" s="14">
        <v>6605</v>
      </c>
      <c r="B5611" s="18">
        <v>900609031</v>
      </c>
      <c r="C5611" s="18" t="s">
        <v>6735</v>
      </c>
      <c r="D5611" s="14" t="s">
        <v>26</v>
      </c>
      <c r="E5611" s="17" t="s">
        <v>27</v>
      </c>
      <c r="F5611" s="18" t="s">
        <v>28</v>
      </c>
      <c r="G5611" s="18" t="s">
        <v>28</v>
      </c>
      <c r="H5611" s="18" t="s">
        <v>1582</v>
      </c>
      <c r="I5611" s="18" t="s">
        <v>75</v>
      </c>
      <c r="J5611" s="21">
        <v>28621286</v>
      </c>
      <c r="K5611" s="21">
        <v>654922</v>
      </c>
      <c r="L5611" s="21">
        <v>73149207</v>
      </c>
      <c r="M5611" s="21">
        <v>31672436</v>
      </c>
      <c r="N5611" s="21">
        <v>41476771</v>
      </c>
      <c r="O5611" s="22">
        <v>39920756</v>
      </c>
      <c r="P5611" s="22">
        <v>901969</v>
      </c>
      <c r="Q5611" s="22">
        <v>77993522</v>
      </c>
      <c r="R5611" s="22">
        <v>31241555</v>
      </c>
      <c r="S5611" s="22">
        <v>46751967</v>
      </c>
      <c r="T5611" s="18" t="s">
        <v>31</v>
      </c>
    </row>
    <row r="5612" spans="1:20" x14ac:dyDescent="0.25">
      <c r="A5612" s="14">
        <v>6606</v>
      </c>
      <c r="B5612" s="18">
        <v>860034335</v>
      </c>
      <c r="C5612" s="18" t="s">
        <v>6736</v>
      </c>
      <c r="D5612" s="14" t="s">
        <v>26</v>
      </c>
      <c r="E5612" s="17" t="s">
        <v>27</v>
      </c>
      <c r="F5612" s="18" t="s">
        <v>28</v>
      </c>
      <c r="G5612" s="18" t="s">
        <v>28</v>
      </c>
      <c r="H5612" s="18" t="s">
        <v>5372</v>
      </c>
      <c r="I5612" s="18" t="s">
        <v>75</v>
      </c>
      <c r="J5612" s="21">
        <v>28610785</v>
      </c>
      <c r="K5612" s="21">
        <v>-1348570</v>
      </c>
      <c r="L5612" s="21">
        <v>31408882</v>
      </c>
      <c r="M5612" s="21">
        <v>21885018</v>
      </c>
      <c r="N5612" s="21">
        <v>9523864</v>
      </c>
      <c r="O5612" s="22">
        <v>16778838</v>
      </c>
      <c r="P5612" s="22">
        <v>-3050487</v>
      </c>
      <c r="Q5612" s="22">
        <v>27600992</v>
      </c>
      <c r="R5612" s="22">
        <v>21389693</v>
      </c>
      <c r="S5612" s="22">
        <v>6211299</v>
      </c>
      <c r="T5612" s="18" t="s">
        <v>55</v>
      </c>
    </row>
    <row r="5613" spans="1:20" x14ac:dyDescent="0.25">
      <c r="A5613" s="14">
        <v>6607</v>
      </c>
      <c r="B5613" s="18">
        <v>900265016</v>
      </c>
      <c r="C5613" s="18" t="s">
        <v>6737</v>
      </c>
      <c r="D5613" s="14" t="s">
        <v>26</v>
      </c>
      <c r="E5613" s="17" t="s">
        <v>343</v>
      </c>
      <c r="F5613" s="18" t="s">
        <v>382</v>
      </c>
      <c r="G5613" s="18" t="s">
        <v>383</v>
      </c>
      <c r="H5613" s="18" t="s">
        <v>160</v>
      </c>
      <c r="I5613" s="17" t="s">
        <v>94</v>
      </c>
      <c r="J5613" s="21">
        <v>28602795</v>
      </c>
      <c r="K5613" s="21">
        <v>1676217</v>
      </c>
      <c r="L5613" s="21">
        <v>9319345</v>
      </c>
      <c r="M5613" s="21">
        <v>4773926</v>
      </c>
      <c r="N5613" s="21">
        <v>4545419</v>
      </c>
      <c r="O5613" s="22">
        <v>3581340</v>
      </c>
      <c r="P5613" s="22">
        <v>269283</v>
      </c>
      <c r="Q5613" s="22">
        <v>6607484</v>
      </c>
      <c r="R5613" s="22">
        <v>3738282</v>
      </c>
      <c r="S5613" s="22">
        <v>2869202</v>
      </c>
      <c r="T5613" s="18" t="s">
        <v>31</v>
      </c>
    </row>
    <row r="5614" spans="1:20" x14ac:dyDescent="0.25">
      <c r="A5614" s="14">
        <v>6608</v>
      </c>
      <c r="B5614" s="18">
        <v>830513448</v>
      </c>
      <c r="C5614" s="18" t="s">
        <v>6738</v>
      </c>
      <c r="D5614" s="14" t="s">
        <v>26</v>
      </c>
      <c r="E5614" s="17" t="s">
        <v>42</v>
      </c>
      <c r="F5614" s="18" t="s">
        <v>43</v>
      </c>
      <c r="G5614" s="18" t="s">
        <v>62</v>
      </c>
      <c r="H5614" s="18" t="s">
        <v>172</v>
      </c>
      <c r="I5614" s="17" t="s">
        <v>30</v>
      </c>
      <c r="J5614" s="21">
        <v>28599579</v>
      </c>
      <c r="K5614" s="21">
        <v>4389278</v>
      </c>
      <c r="L5614" s="21">
        <v>22856047</v>
      </c>
      <c r="M5614" s="21">
        <v>3286409</v>
      </c>
      <c r="N5614" s="21">
        <v>19569638</v>
      </c>
      <c r="O5614" s="22">
        <v>24989588</v>
      </c>
      <c r="P5614" s="22">
        <v>3657183</v>
      </c>
      <c r="Q5614" s="22">
        <v>19974427</v>
      </c>
      <c r="R5614" s="22">
        <v>2965476</v>
      </c>
      <c r="S5614" s="22">
        <v>17008951</v>
      </c>
      <c r="T5614" s="18" t="s">
        <v>31</v>
      </c>
    </row>
    <row r="5615" spans="1:20" x14ac:dyDescent="0.25">
      <c r="A5615" s="14">
        <v>6609</v>
      </c>
      <c r="B5615" s="18">
        <v>860501575</v>
      </c>
      <c r="C5615" s="18" t="s">
        <v>6739</v>
      </c>
      <c r="D5615" s="14" t="s">
        <v>26</v>
      </c>
      <c r="E5615" s="17" t="s">
        <v>27</v>
      </c>
      <c r="F5615" s="18" t="s">
        <v>28</v>
      </c>
      <c r="G5615" s="18" t="s">
        <v>28</v>
      </c>
      <c r="H5615" s="18" t="s">
        <v>651</v>
      </c>
      <c r="I5615" s="17" t="s">
        <v>37</v>
      </c>
      <c r="J5615" s="21">
        <v>28598980</v>
      </c>
      <c r="K5615" s="21">
        <v>1644293</v>
      </c>
      <c r="L5615" s="21">
        <v>17691416</v>
      </c>
      <c r="M5615" s="21">
        <v>10222506</v>
      </c>
      <c r="N5615" s="21">
        <v>7468910</v>
      </c>
      <c r="O5615" s="22">
        <v>24111136</v>
      </c>
      <c r="P5615" s="22">
        <v>527273</v>
      </c>
      <c r="Q5615" s="22">
        <v>14957199</v>
      </c>
      <c r="R5615" s="22">
        <v>9132582</v>
      </c>
      <c r="S5615" s="22">
        <v>5824617</v>
      </c>
      <c r="T5615" s="18" t="s">
        <v>31</v>
      </c>
    </row>
    <row r="5616" spans="1:20" x14ac:dyDescent="0.25">
      <c r="A5616" s="14">
        <v>6610</v>
      </c>
      <c r="B5616" s="18">
        <v>890930071</v>
      </c>
      <c r="C5616" s="18" t="s">
        <v>6740</v>
      </c>
      <c r="D5616" s="18" t="s">
        <v>143</v>
      </c>
      <c r="E5616" s="17" t="s">
        <v>86</v>
      </c>
      <c r="F5616" s="18" t="s">
        <v>87</v>
      </c>
      <c r="G5616" s="18" t="s">
        <v>88</v>
      </c>
      <c r="H5616" s="18" t="s">
        <v>168</v>
      </c>
      <c r="I5616" s="18" t="s">
        <v>75</v>
      </c>
      <c r="J5616" s="21">
        <v>28582955</v>
      </c>
      <c r="K5616" s="21">
        <v>2357553</v>
      </c>
      <c r="L5616" s="21">
        <v>26223702</v>
      </c>
      <c r="M5616" s="21">
        <v>7374357</v>
      </c>
      <c r="N5616" s="21">
        <v>18849345</v>
      </c>
      <c r="O5616" s="22">
        <v>21211476</v>
      </c>
      <c r="P5616" s="22">
        <v>1048638</v>
      </c>
      <c r="Q5616" s="22">
        <v>23042781</v>
      </c>
      <c r="R5616" s="22">
        <v>6119988</v>
      </c>
      <c r="S5616" s="22">
        <v>16922793</v>
      </c>
      <c r="T5616" s="18" t="s">
        <v>145</v>
      </c>
    </row>
    <row r="5617" spans="1:20" x14ac:dyDescent="0.25">
      <c r="A5617" s="14">
        <v>6611</v>
      </c>
      <c r="B5617" s="18">
        <v>900615349</v>
      </c>
      <c r="C5617" s="18" t="s">
        <v>6741</v>
      </c>
      <c r="D5617" s="14" t="s">
        <v>26</v>
      </c>
      <c r="E5617" s="17" t="s">
        <v>57</v>
      </c>
      <c r="F5617" s="18" t="s">
        <v>58</v>
      </c>
      <c r="G5617" s="14" t="s">
        <v>59</v>
      </c>
      <c r="H5617" s="18" t="s">
        <v>279</v>
      </c>
      <c r="I5617" s="17" t="s">
        <v>30</v>
      </c>
      <c r="J5617" s="21">
        <v>28575783</v>
      </c>
      <c r="K5617" s="21">
        <v>589417</v>
      </c>
      <c r="L5617" s="21">
        <v>13393807</v>
      </c>
      <c r="M5617" s="21">
        <v>8318862</v>
      </c>
      <c r="N5617" s="21">
        <v>5074945</v>
      </c>
      <c r="O5617" s="22">
        <v>20070312</v>
      </c>
      <c r="P5617" s="22">
        <v>302398</v>
      </c>
      <c r="Q5617" s="22">
        <v>11994194</v>
      </c>
      <c r="R5617" s="22">
        <v>9097054</v>
      </c>
      <c r="S5617" s="22">
        <v>2897140</v>
      </c>
      <c r="T5617" s="18" t="s">
        <v>31</v>
      </c>
    </row>
    <row r="5618" spans="1:20" x14ac:dyDescent="0.25">
      <c r="A5618" s="14">
        <v>6612</v>
      </c>
      <c r="B5618" s="18">
        <v>900318522</v>
      </c>
      <c r="C5618" s="18" t="s">
        <v>6742</v>
      </c>
      <c r="D5618" s="14" t="s">
        <v>26</v>
      </c>
      <c r="E5618" s="17" t="s">
        <v>27</v>
      </c>
      <c r="F5618" s="18" t="s">
        <v>50</v>
      </c>
      <c r="G5618" s="18" t="s">
        <v>1439</v>
      </c>
      <c r="H5618" s="18" t="s">
        <v>213</v>
      </c>
      <c r="I5618" s="17" t="s">
        <v>30</v>
      </c>
      <c r="J5618" s="21">
        <v>28575566</v>
      </c>
      <c r="K5618" s="21">
        <v>727</v>
      </c>
      <c r="L5618" s="21">
        <v>1136941</v>
      </c>
      <c r="M5618" s="21">
        <v>480437</v>
      </c>
      <c r="N5618" s="21">
        <v>656504</v>
      </c>
      <c r="O5618" s="22">
        <v>24988328</v>
      </c>
      <c r="P5618" s="22">
        <v>245932</v>
      </c>
      <c r="Q5618" s="22">
        <v>936069</v>
      </c>
      <c r="R5618" s="22">
        <v>280293</v>
      </c>
      <c r="S5618" s="22">
        <v>655776</v>
      </c>
      <c r="T5618" s="18" t="s">
        <v>31</v>
      </c>
    </row>
    <row r="5619" spans="1:20" x14ac:dyDescent="0.25">
      <c r="A5619" s="14">
        <v>6613</v>
      </c>
      <c r="B5619" s="18">
        <v>800085349</v>
      </c>
      <c r="C5619" s="18" t="s">
        <v>6743</v>
      </c>
      <c r="D5619" s="18" t="s">
        <v>204</v>
      </c>
      <c r="E5619" s="18" t="s">
        <v>42</v>
      </c>
      <c r="F5619" s="18" t="s">
        <v>418</v>
      </c>
      <c r="G5619" s="18" t="s">
        <v>419</v>
      </c>
      <c r="H5619" s="18" t="s">
        <v>205</v>
      </c>
      <c r="I5619" s="18" t="s">
        <v>75</v>
      </c>
      <c r="J5619" s="21">
        <v>28564712</v>
      </c>
      <c r="K5619" s="21">
        <v>1025683</v>
      </c>
      <c r="L5619" s="21">
        <v>8370980</v>
      </c>
      <c r="M5619" s="21">
        <v>2448670</v>
      </c>
      <c r="N5619" s="21">
        <v>5922310</v>
      </c>
      <c r="O5619" s="22">
        <v>23059718</v>
      </c>
      <c r="P5619" s="22">
        <v>346792</v>
      </c>
      <c r="Q5619" s="22">
        <v>7749727</v>
      </c>
      <c r="R5619" s="22">
        <v>1953101</v>
      </c>
      <c r="S5619" s="22">
        <v>5796626</v>
      </c>
      <c r="T5619" s="23" t="s">
        <v>145</v>
      </c>
    </row>
    <row r="5620" spans="1:20" x14ac:dyDescent="0.25">
      <c r="A5620" s="14">
        <v>6614</v>
      </c>
      <c r="B5620" s="18">
        <v>900651270</v>
      </c>
      <c r="C5620" s="18" t="s">
        <v>6744</v>
      </c>
      <c r="D5620" s="14" t="s">
        <v>26</v>
      </c>
      <c r="E5620" s="17" t="s">
        <v>86</v>
      </c>
      <c r="F5620" s="18" t="s">
        <v>87</v>
      </c>
      <c r="G5620" s="18" t="s">
        <v>88</v>
      </c>
      <c r="H5620" s="18" t="s">
        <v>263</v>
      </c>
      <c r="I5620" s="18" t="s">
        <v>75</v>
      </c>
      <c r="J5620" s="21">
        <v>28563490</v>
      </c>
      <c r="K5620" s="21">
        <v>27406925</v>
      </c>
      <c r="L5620" s="21">
        <v>366327939</v>
      </c>
      <c r="M5620" s="21">
        <v>7497306</v>
      </c>
      <c r="N5620" s="21">
        <v>358830633</v>
      </c>
      <c r="O5620" s="22">
        <v>68274</v>
      </c>
      <c r="P5620" s="22">
        <v>-269132</v>
      </c>
      <c r="Q5620" s="22">
        <v>325240685</v>
      </c>
      <c r="R5620" s="22">
        <v>6083098</v>
      </c>
      <c r="S5620" s="22">
        <v>319157587</v>
      </c>
      <c r="T5620" s="18" t="s">
        <v>97</v>
      </c>
    </row>
    <row r="5621" spans="1:20" x14ac:dyDescent="0.25">
      <c r="A5621" s="14">
        <v>6615</v>
      </c>
      <c r="B5621" s="18">
        <v>900055521</v>
      </c>
      <c r="C5621" s="18" t="s">
        <v>6745</v>
      </c>
      <c r="D5621" s="14" t="s">
        <v>26</v>
      </c>
      <c r="E5621" s="17" t="s">
        <v>27</v>
      </c>
      <c r="F5621" s="18" t="s">
        <v>28</v>
      </c>
      <c r="G5621" s="18" t="s">
        <v>28</v>
      </c>
      <c r="H5621" s="18" t="s">
        <v>160</v>
      </c>
      <c r="I5621" s="17" t="s">
        <v>94</v>
      </c>
      <c r="J5621" s="21">
        <v>28551264</v>
      </c>
      <c r="K5621" s="21">
        <v>5041788</v>
      </c>
      <c r="L5621" s="21">
        <v>26007607</v>
      </c>
      <c r="M5621" s="21">
        <v>9631494</v>
      </c>
      <c r="N5621" s="21">
        <v>16376113</v>
      </c>
      <c r="O5621" s="22">
        <v>23655672</v>
      </c>
      <c r="P5621" s="22">
        <v>809132</v>
      </c>
      <c r="Q5621" s="22">
        <v>25805860</v>
      </c>
      <c r="R5621" s="22">
        <v>14471535</v>
      </c>
      <c r="S5621" s="22">
        <v>11334325</v>
      </c>
      <c r="T5621" s="18" t="s">
        <v>31</v>
      </c>
    </row>
    <row r="5622" spans="1:20" x14ac:dyDescent="0.25">
      <c r="A5622" s="14">
        <v>6616</v>
      </c>
      <c r="B5622" s="18">
        <v>830048433</v>
      </c>
      <c r="C5622" s="18" t="s">
        <v>6746</v>
      </c>
      <c r="D5622" s="14" t="s">
        <v>26</v>
      </c>
      <c r="E5622" s="17" t="s">
        <v>27</v>
      </c>
      <c r="F5622" s="18" t="s">
        <v>28</v>
      </c>
      <c r="G5622" s="18" t="s">
        <v>28</v>
      </c>
      <c r="H5622" s="18" t="s">
        <v>6747</v>
      </c>
      <c r="I5622" s="17" t="s">
        <v>37</v>
      </c>
      <c r="J5622" s="21">
        <v>28545540</v>
      </c>
      <c r="K5622" s="21">
        <v>2522359</v>
      </c>
      <c r="L5622" s="21">
        <v>22798964</v>
      </c>
      <c r="M5622" s="21">
        <v>12712032</v>
      </c>
      <c r="N5622" s="21">
        <v>10086932</v>
      </c>
      <c r="O5622" s="22">
        <v>21822578</v>
      </c>
      <c r="P5622" s="22">
        <v>834118</v>
      </c>
      <c r="Q5622" s="22">
        <v>21325255</v>
      </c>
      <c r="R5622" s="22">
        <v>13439920</v>
      </c>
      <c r="S5622" s="22">
        <v>7885335</v>
      </c>
      <c r="T5622" s="18" t="s">
        <v>31</v>
      </c>
    </row>
    <row r="5623" spans="1:20" x14ac:dyDescent="0.25">
      <c r="A5623" s="14">
        <v>6617</v>
      </c>
      <c r="B5623" s="18">
        <v>892001109</v>
      </c>
      <c r="C5623" s="18" t="s">
        <v>6748</v>
      </c>
      <c r="D5623" s="14" t="s">
        <v>26</v>
      </c>
      <c r="E5623" s="17" t="s">
        <v>27</v>
      </c>
      <c r="F5623" s="18" t="s">
        <v>28</v>
      </c>
      <c r="G5623" s="18" t="s">
        <v>28</v>
      </c>
      <c r="H5623" s="18" t="s">
        <v>213</v>
      </c>
      <c r="I5623" s="17" t="s">
        <v>30</v>
      </c>
      <c r="J5623" s="21">
        <v>28544457</v>
      </c>
      <c r="K5623" s="21">
        <v>191080</v>
      </c>
      <c r="L5623" s="21">
        <v>9361039</v>
      </c>
      <c r="M5623" s="21">
        <v>3943628</v>
      </c>
      <c r="N5623" s="21">
        <v>5417411</v>
      </c>
      <c r="O5623" s="22">
        <v>22475824</v>
      </c>
      <c r="P5623" s="22">
        <v>262596</v>
      </c>
      <c r="Q5623" s="22">
        <v>8854940</v>
      </c>
      <c r="R5623" s="22">
        <v>3629245</v>
      </c>
      <c r="S5623" s="22">
        <v>5225695</v>
      </c>
      <c r="T5623" s="18" t="s">
        <v>31</v>
      </c>
    </row>
    <row r="5624" spans="1:20" x14ac:dyDescent="0.25">
      <c r="A5624" s="14">
        <v>6618</v>
      </c>
      <c r="B5624" s="18">
        <v>802010017</v>
      </c>
      <c r="C5624" s="18" t="s">
        <v>6749</v>
      </c>
      <c r="D5624" s="14" t="s">
        <v>26</v>
      </c>
      <c r="E5624" s="17" t="s">
        <v>57</v>
      </c>
      <c r="F5624" s="18" t="s">
        <v>58</v>
      </c>
      <c r="G5624" s="14" t="s">
        <v>162</v>
      </c>
      <c r="H5624" s="18" t="s">
        <v>60</v>
      </c>
      <c r="I5624" s="17" t="s">
        <v>30</v>
      </c>
      <c r="J5624" s="21">
        <v>28536032</v>
      </c>
      <c r="K5624" s="21">
        <v>14823204</v>
      </c>
      <c r="L5624" s="21">
        <v>37897216</v>
      </c>
      <c r="M5624" s="21">
        <v>5535202</v>
      </c>
      <c r="N5624" s="21">
        <v>32362014</v>
      </c>
      <c r="O5624" s="22">
        <v>8331676</v>
      </c>
      <c r="P5624" s="22">
        <v>8858</v>
      </c>
      <c r="Q5624" s="22">
        <v>47403174</v>
      </c>
      <c r="R5624" s="22">
        <v>29864364</v>
      </c>
      <c r="S5624" s="22">
        <v>17538810</v>
      </c>
      <c r="T5624" s="18" t="s">
        <v>31</v>
      </c>
    </row>
    <row r="5625" spans="1:20" x14ac:dyDescent="0.25">
      <c r="A5625" s="14">
        <v>6619</v>
      </c>
      <c r="B5625" s="18">
        <v>900200049</v>
      </c>
      <c r="C5625" s="18" t="s">
        <v>6750</v>
      </c>
      <c r="D5625" s="14" t="s">
        <v>26</v>
      </c>
      <c r="E5625" s="17" t="s">
        <v>27</v>
      </c>
      <c r="F5625" s="18" t="s">
        <v>28</v>
      </c>
      <c r="G5625" s="18" t="s">
        <v>28</v>
      </c>
      <c r="H5625" s="18" t="s">
        <v>1147</v>
      </c>
      <c r="I5625" s="18" t="s">
        <v>75</v>
      </c>
      <c r="J5625" s="21">
        <v>28534117</v>
      </c>
      <c r="K5625" s="21">
        <v>1353830</v>
      </c>
      <c r="L5625" s="21">
        <v>11867738</v>
      </c>
      <c r="M5625" s="21">
        <v>6928678</v>
      </c>
      <c r="N5625" s="21">
        <v>4939060</v>
      </c>
      <c r="O5625" s="22">
        <v>22086572</v>
      </c>
      <c r="P5625" s="22">
        <v>3368937</v>
      </c>
      <c r="Q5625" s="22">
        <v>14821817</v>
      </c>
      <c r="R5625" s="22">
        <v>4868483</v>
      </c>
      <c r="S5625" s="22">
        <v>9953334</v>
      </c>
      <c r="T5625" s="18" t="s">
        <v>97</v>
      </c>
    </row>
    <row r="5626" spans="1:20" x14ac:dyDescent="0.25">
      <c r="A5626" s="14">
        <v>6620</v>
      </c>
      <c r="B5626" s="18">
        <v>800251712</v>
      </c>
      <c r="C5626" s="18" t="s">
        <v>6751</v>
      </c>
      <c r="D5626" s="14" t="s">
        <v>26</v>
      </c>
      <c r="E5626" s="17" t="s">
        <v>343</v>
      </c>
      <c r="F5626" s="18" t="s">
        <v>382</v>
      </c>
      <c r="G5626" s="18" t="s">
        <v>3317</v>
      </c>
      <c r="H5626" s="18" t="s">
        <v>67</v>
      </c>
      <c r="I5626" s="17" t="s">
        <v>37</v>
      </c>
      <c r="J5626" s="21">
        <v>28533820</v>
      </c>
      <c r="K5626" s="21">
        <v>411205</v>
      </c>
      <c r="L5626" s="21">
        <v>15366291</v>
      </c>
      <c r="M5626" s="21">
        <v>7832264</v>
      </c>
      <c r="N5626" s="21">
        <v>7534027</v>
      </c>
      <c r="O5626" s="22">
        <v>22895284</v>
      </c>
      <c r="P5626" s="22">
        <v>325687</v>
      </c>
      <c r="Q5626" s="22">
        <v>10796109</v>
      </c>
      <c r="R5626" s="22">
        <v>4189936</v>
      </c>
      <c r="S5626" s="22">
        <v>6606173</v>
      </c>
      <c r="T5626" s="18" t="s">
        <v>31</v>
      </c>
    </row>
    <row r="5627" spans="1:20" x14ac:dyDescent="0.25">
      <c r="A5627" s="14">
        <v>6621</v>
      </c>
      <c r="B5627" s="18">
        <v>800201726</v>
      </c>
      <c r="C5627" s="18" t="s">
        <v>6752</v>
      </c>
      <c r="D5627" s="18" t="s">
        <v>143</v>
      </c>
      <c r="E5627" s="17" t="s">
        <v>57</v>
      </c>
      <c r="F5627" s="18" t="s">
        <v>415</v>
      </c>
      <c r="G5627" s="16" t="s">
        <v>535</v>
      </c>
      <c r="H5627" s="18" t="s">
        <v>144</v>
      </c>
      <c r="I5627" s="18" t="s">
        <v>75</v>
      </c>
      <c r="J5627" s="21">
        <v>28524911</v>
      </c>
      <c r="K5627" s="21">
        <v>813416</v>
      </c>
      <c r="L5627" s="21">
        <v>49603554</v>
      </c>
      <c r="M5627" s="21">
        <v>38831145</v>
      </c>
      <c r="N5627" s="21">
        <v>10772409</v>
      </c>
      <c r="O5627" s="22">
        <v>30380285</v>
      </c>
      <c r="P5627" s="22">
        <v>229380</v>
      </c>
      <c r="Q5627" s="22">
        <v>45000595</v>
      </c>
      <c r="R5627" s="22">
        <v>34458529</v>
      </c>
      <c r="S5627" s="22">
        <v>10542066</v>
      </c>
      <c r="T5627" s="18" t="s">
        <v>145</v>
      </c>
    </row>
    <row r="5628" spans="1:20" x14ac:dyDescent="0.25">
      <c r="A5628" s="14">
        <v>6622</v>
      </c>
      <c r="B5628" s="18">
        <v>830002762</v>
      </c>
      <c r="C5628" s="18" t="s">
        <v>6753</v>
      </c>
      <c r="D5628" s="18" t="s">
        <v>204</v>
      </c>
      <c r="E5628" s="18" t="s">
        <v>33</v>
      </c>
      <c r="F5628" s="18" t="s">
        <v>34</v>
      </c>
      <c r="G5628" s="18" t="s">
        <v>35</v>
      </c>
      <c r="H5628" s="18" t="s">
        <v>205</v>
      </c>
      <c r="I5628" s="18" t="s">
        <v>75</v>
      </c>
      <c r="J5628" s="21">
        <v>28521300</v>
      </c>
      <c r="K5628" s="21">
        <v>1177513</v>
      </c>
      <c r="L5628" s="21">
        <v>10253157</v>
      </c>
      <c r="M5628" s="21">
        <v>2903638</v>
      </c>
      <c r="N5628" s="21">
        <v>7349519</v>
      </c>
      <c r="O5628" s="22">
        <v>28969129</v>
      </c>
      <c r="P5628" s="22">
        <v>459042</v>
      </c>
      <c r="Q5628" s="22">
        <v>9078836</v>
      </c>
      <c r="R5628" s="22">
        <v>2906830</v>
      </c>
      <c r="S5628" s="22">
        <v>6172006</v>
      </c>
      <c r="T5628" s="23" t="s">
        <v>145</v>
      </c>
    </row>
    <row r="5629" spans="1:20" x14ac:dyDescent="0.25">
      <c r="A5629" s="14">
        <v>6623</v>
      </c>
      <c r="B5629" s="18">
        <v>890910452</v>
      </c>
      <c r="C5629" s="18" t="s">
        <v>6754</v>
      </c>
      <c r="D5629" s="14" t="s">
        <v>26</v>
      </c>
      <c r="E5629" s="17" t="s">
        <v>86</v>
      </c>
      <c r="F5629" s="18" t="s">
        <v>87</v>
      </c>
      <c r="G5629" s="18" t="s">
        <v>88</v>
      </c>
      <c r="H5629" s="18" t="s">
        <v>526</v>
      </c>
      <c r="I5629" s="17" t="s">
        <v>30</v>
      </c>
      <c r="J5629" s="21">
        <v>28516957</v>
      </c>
      <c r="K5629" s="21">
        <v>1014153</v>
      </c>
      <c r="L5629" s="21">
        <v>19974126</v>
      </c>
      <c r="M5629" s="21">
        <v>3579083</v>
      </c>
      <c r="N5629" s="21">
        <v>16395043</v>
      </c>
      <c r="O5629" s="22">
        <v>24996876</v>
      </c>
      <c r="P5629" s="22">
        <v>783224</v>
      </c>
      <c r="Q5629" s="22">
        <v>26425728</v>
      </c>
      <c r="R5629" s="22">
        <v>11044838</v>
      </c>
      <c r="S5629" s="22">
        <v>15380890</v>
      </c>
      <c r="T5629" s="18" t="s">
        <v>31</v>
      </c>
    </row>
    <row r="5630" spans="1:20" x14ac:dyDescent="0.25">
      <c r="A5630" s="14">
        <v>6624</v>
      </c>
      <c r="B5630" s="18">
        <v>800093388</v>
      </c>
      <c r="C5630" s="18" t="s">
        <v>6755</v>
      </c>
      <c r="D5630" s="14" t="s">
        <v>26</v>
      </c>
      <c r="E5630" s="17" t="s">
        <v>27</v>
      </c>
      <c r="F5630" s="18" t="s">
        <v>28</v>
      </c>
      <c r="G5630" s="18" t="s">
        <v>28</v>
      </c>
      <c r="H5630" s="18" t="s">
        <v>229</v>
      </c>
      <c r="I5630" s="18" t="s">
        <v>75</v>
      </c>
      <c r="J5630" s="21">
        <v>28500048</v>
      </c>
      <c r="K5630" s="21">
        <v>1837379</v>
      </c>
      <c r="L5630" s="21">
        <v>12377320</v>
      </c>
      <c r="M5630" s="21">
        <v>3288799</v>
      </c>
      <c r="N5630" s="21">
        <v>9088521</v>
      </c>
      <c r="O5630" s="22">
        <v>17372012</v>
      </c>
      <c r="P5630" s="22">
        <v>832651</v>
      </c>
      <c r="Q5630" s="22">
        <v>7711220</v>
      </c>
      <c r="R5630" s="22">
        <v>460078</v>
      </c>
      <c r="S5630" s="22">
        <v>7251142</v>
      </c>
      <c r="T5630" s="18" t="s">
        <v>31</v>
      </c>
    </row>
    <row r="5631" spans="1:20" x14ac:dyDescent="0.25">
      <c r="A5631" s="14">
        <v>6625</v>
      </c>
      <c r="B5631" s="18">
        <v>800114164</v>
      </c>
      <c r="C5631" s="18" t="s">
        <v>6756</v>
      </c>
      <c r="D5631" s="14" t="s">
        <v>26</v>
      </c>
      <c r="E5631" s="17" t="s">
        <v>42</v>
      </c>
      <c r="F5631" s="18" t="s">
        <v>43</v>
      </c>
      <c r="G5631" s="18" t="s">
        <v>44</v>
      </c>
      <c r="H5631" s="18" t="s">
        <v>263</v>
      </c>
      <c r="I5631" s="18" t="s">
        <v>75</v>
      </c>
      <c r="J5631" s="21">
        <v>28496238</v>
      </c>
      <c r="K5631" s="21">
        <v>1358149</v>
      </c>
      <c r="L5631" s="21">
        <v>19108791</v>
      </c>
      <c r="M5631" s="21">
        <v>10656658</v>
      </c>
      <c r="N5631" s="21">
        <v>8452133</v>
      </c>
      <c r="O5631" s="22">
        <v>6406188</v>
      </c>
      <c r="P5631" s="22">
        <v>1983742</v>
      </c>
      <c r="Q5631" s="22">
        <v>26692742</v>
      </c>
      <c r="R5631" s="22">
        <v>18411545</v>
      </c>
      <c r="S5631" s="22">
        <v>8281197</v>
      </c>
      <c r="T5631" s="18" t="s">
        <v>31</v>
      </c>
    </row>
    <row r="5632" spans="1:20" x14ac:dyDescent="0.25">
      <c r="A5632" s="14">
        <v>6626</v>
      </c>
      <c r="B5632" s="18">
        <v>860042209</v>
      </c>
      <c r="C5632" s="18" t="s">
        <v>6757</v>
      </c>
      <c r="D5632" s="14" t="s">
        <v>26</v>
      </c>
      <c r="E5632" s="17" t="s">
        <v>27</v>
      </c>
      <c r="F5632" s="18" t="s">
        <v>28</v>
      </c>
      <c r="G5632" s="18" t="s">
        <v>28</v>
      </c>
      <c r="H5632" s="18" t="s">
        <v>2447</v>
      </c>
      <c r="I5632" s="18" t="s">
        <v>75</v>
      </c>
      <c r="J5632" s="21">
        <v>28493387</v>
      </c>
      <c r="K5632" s="21">
        <v>676910</v>
      </c>
      <c r="L5632" s="21">
        <v>21900553</v>
      </c>
      <c r="M5632" s="21">
        <v>12021316</v>
      </c>
      <c r="N5632" s="21">
        <v>9879237</v>
      </c>
      <c r="O5632" s="22">
        <v>27149020</v>
      </c>
      <c r="P5632" s="22">
        <v>1123385</v>
      </c>
      <c r="Q5632" s="22">
        <v>24215661</v>
      </c>
      <c r="R5632" s="22">
        <v>14213334</v>
      </c>
      <c r="S5632" s="22">
        <v>10002327</v>
      </c>
      <c r="T5632" s="18" t="s">
        <v>38</v>
      </c>
    </row>
    <row r="5633" spans="1:20" x14ac:dyDescent="0.25">
      <c r="A5633" s="14">
        <v>6627</v>
      </c>
      <c r="B5633" s="18">
        <v>900069224</v>
      </c>
      <c r="C5633" s="18" t="s">
        <v>6758</v>
      </c>
      <c r="D5633" s="14" t="s">
        <v>26</v>
      </c>
      <c r="E5633" s="17" t="s">
        <v>86</v>
      </c>
      <c r="F5633" s="18" t="s">
        <v>87</v>
      </c>
      <c r="G5633" s="18" t="s">
        <v>88</v>
      </c>
      <c r="H5633" s="18" t="s">
        <v>386</v>
      </c>
      <c r="I5633" s="18" t="s">
        <v>75</v>
      </c>
      <c r="J5633" s="21">
        <v>28493129</v>
      </c>
      <c r="K5633" s="21">
        <v>8947078</v>
      </c>
      <c r="L5633" s="21">
        <v>73339385</v>
      </c>
      <c r="M5633" s="21">
        <v>11786338</v>
      </c>
      <c r="N5633" s="21">
        <v>61553047</v>
      </c>
      <c r="O5633" s="22">
        <v>15064679</v>
      </c>
      <c r="P5633" s="22">
        <v>2363182</v>
      </c>
      <c r="Q5633" s="22">
        <v>76046725</v>
      </c>
      <c r="R5633" s="22">
        <v>11908933</v>
      </c>
      <c r="S5633" s="22">
        <v>64137792</v>
      </c>
      <c r="T5633" s="18" t="s">
        <v>31</v>
      </c>
    </row>
    <row r="5634" spans="1:20" x14ac:dyDescent="0.25">
      <c r="A5634" s="14">
        <v>6628</v>
      </c>
      <c r="B5634" s="18">
        <v>900442870</v>
      </c>
      <c r="C5634" s="18" t="s">
        <v>6759</v>
      </c>
      <c r="D5634" s="18" t="s">
        <v>143</v>
      </c>
      <c r="E5634" s="17" t="s">
        <v>42</v>
      </c>
      <c r="F5634" s="18" t="s">
        <v>418</v>
      </c>
      <c r="G5634" s="18" t="s">
        <v>419</v>
      </c>
      <c r="H5634" s="18" t="s">
        <v>144</v>
      </c>
      <c r="I5634" s="18" t="s">
        <v>75</v>
      </c>
      <c r="J5634" s="21">
        <v>28491513</v>
      </c>
      <c r="K5634" s="21">
        <v>744770</v>
      </c>
      <c r="L5634" s="21">
        <v>22701131</v>
      </c>
      <c r="M5634" s="21">
        <v>12310048</v>
      </c>
      <c r="N5634" s="21">
        <v>10391083</v>
      </c>
      <c r="O5634" s="22">
        <v>24080522</v>
      </c>
      <c r="P5634" s="22">
        <v>2311443</v>
      </c>
      <c r="Q5634" s="22">
        <v>18124477</v>
      </c>
      <c r="R5634" s="22">
        <v>11506787</v>
      </c>
      <c r="S5634" s="22">
        <v>6617690</v>
      </c>
      <c r="T5634" s="18" t="s">
        <v>145</v>
      </c>
    </row>
    <row r="5635" spans="1:20" x14ac:dyDescent="0.25">
      <c r="A5635" s="14">
        <v>6629</v>
      </c>
      <c r="B5635" s="18">
        <v>860004686</v>
      </c>
      <c r="C5635" s="18" t="s">
        <v>6760</v>
      </c>
      <c r="D5635" s="14" t="s">
        <v>26</v>
      </c>
      <c r="E5635" s="17" t="s">
        <v>27</v>
      </c>
      <c r="F5635" s="18" t="s">
        <v>50</v>
      </c>
      <c r="G5635" s="14" t="s">
        <v>51</v>
      </c>
      <c r="H5635" s="18" t="s">
        <v>734</v>
      </c>
      <c r="I5635" s="17" t="s">
        <v>37</v>
      </c>
      <c r="J5635" s="21">
        <v>28490171</v>
      </c>
      <c r="K5635" s="21">
        <v>2901971</v>
      </c>
      <c r="L5635" s="21">
        <v>13751356</v>
      </c>
      <c r="M5635" s="21">
        <v>6339986</v>
      </c>
      <c r="N5635" s="21">
        <v>7411370</v>
      </c>
      <c r="O5635" s="22">
        <v>19544880</v>
      </c>
      <c r="P5635" s="22">
        <v>1381418</v>
      </c>
      <c r="Q5635" s="22">
        <v>10359972</v>
      </c>
      <c r="R5635" s="22">
        <v>4745439</v>
      </c>
      <c r="S5635" s="22">
        <v>5614533</v>
      </c>
      <c r="T5635" s="18" t="s">
        <v>31</v>
      </c>
    </row>
    <row r="5636" spans="1:20" x14ac:dyDescent="0.25">
      <c r="A5636" s="14">
        <v>6630</v>
      </c>
      <c r="B5636" s="18">
        <v>890919160</v>
      </c>
      <c r="C5636" s="18" t="s">
        <v>6761</v>
      </c>
      <c r="D5636" s="14" t="s">
        <v>26</v>
      </c>
      <c r="E5636" s="17" t="s">
        <v>86</v>
      </c>
      <c r="F5636" s="18" t="s">
        <v>87</v>
      </c>
      <c r="G5636" s="18" t="s">
        <v>88</v>
      </c>
      <c r="H5636" s="18" t="s">
        <v>1546</v>
      </c>
      <c r="I5636" s="18" t="s">
        <v>75</v>
      </c>
      <c r="J5636" s="21">
        <v>28488315</v>
      </c>
      <c r="K5636" s="21">
        <v>68599</v>
      </c>
      <c r="L5636" s="21">
        <v>11985001</v>
      </c>
      <c r="M5636" s="21">
        <v>8513381</v>
      </c>
      <c r="N5636" s="21">
        <v>3471620</v>
      </c>
      <c r="O5636" s="22">
        <v>25876422</v>
      </c>
      <c r="P5636" s="22">
        <v>108202</v>
      </c>
      <c r="Q5636" s="22">
        <v>11708354</v>
      </c>
      <c r="R5636" s="22">
        <v>8669848</v>
      </c>
      <c r="S5636" s="22">
        <v>3038506</v>
      </c>
      <c r="T5636" s="18" t="s">
        <v>31</v>
      </c>
    </row>
    <row r="5637" spans="1:20" x14ac:dyDescent="0.25">
      <c r="A5637" s="14">
        <v>6631</v>
      </c>
      <c r="B5637" s="18">
        <v>890504378</v>
      </c>
      <c r="C5637" s="18" t="s">
        <v>6762</v>
      </c>
      <c r="D5637" s="14" t="s">
        <v>26</v>
      </c>
      <c r="E5637" s="18" t="s">
        <v>33</v>
      </c>
      <c r="F5637" s="18" t="s">
        <v>34</v>
      </c>
      <c r="G5637" s="18" t="s">
        <v>35</v>
      </c>
      <c r="H5637" s="18" t="s">
        <v>1546</v>
      </c>
      <c r="I5637" s="18" t="s">
        <v>75</v>
      </c>
      <c r="J5637" s="21">
        <v>28482250</v>
      </c>
      <c r="K5637" s="21">
        <v>3260805</v>
      </c>
      <c r="L5637" s="21">
        <v>52429508</v>
      </c>
      <c r="M5637" s="21">
        <v>42349808</v>
      </c>
      <c r="N5637" s="21">
        <v>10079700</v>
      </c>
      <c r="O5637" s="22">
        <v>26606856</v>
      </c>
      <c r="P5637" s="22">
        <v>2542095</v>
      </c>
      <c r="Q5637" s="22">
        <v>52129444</v>
      </c>
      <c r="R5637" s="22">
        <v>42810203</v>
      </c>
      <c r="S5637" s="22">
        <v>9319241</v>
      </c>
      <c r="T5637" s="18" t="s">
        <v>55</v>
      </c>
    </row>
    <row r="5638" spans="1:20" x14ac:dyDescent="0.25">
      <c r="A5638" s="14">
        <v>6632</v>
      </c>
      <c r="B5638" s="18">
        <v>830073703</v>
      </c>
      <c r="C5638" s="18" t="s">
        <v>6763</v>
      </c>
      <c r="D5638" s="14" t="s">
        <v>26</v>
      </c>
      <c r="E5638" s="17" t="s">
        <v>27</v>
      </c>
      <c r="F5638" s="18" t="s">
        <v>28</v>
      </c>
      <c r="G5638" s="18" t="s">
        <v>28</v>
      </c>
      <c r="H5638" s="18" t="s">
        <v>160</v>
      </c>
      <c r="I5638" s="17" t="s">
        <v>94</v>
      </c>
      <c r="J5638" s="21">
        <v>28480809</v>
      </c>
      <c r="K5638" s="21">
        <v>1366113</v>
      </c>
      <c r="L5638" s="21">
        <v>15129731</v>
      </c>
      <c r="M5638" s="21">
        <v>6694619</v>
      </c>
      <c r="N5638" s="21">
        <v>8435112</v>
      </c>
      <c r="O5638" s="22">
        <v>25250608</v>
      </c>
      <c r="P5638" s="22">
        <v>1618841</v>
      </c>
      <c r="Q5638" s="22">
        <v>10396084</v>
      </c>
      <c r="R5638" s="22">
        <v>3327085</v>
      </c>
      <c r="S5638" s="22">
        <v>7068999</v>
      </c>
      <c r="T5638" s="18" t="s">
        <v>31</v>
      </c>
    </row>
    <row r="5639" spans="1:20" x14ac:dyDescent="0.25">
      <c r="A5639" s="14">
        <v>6633</v>
      </c>
      <c r="B5639" s="18">
        <v>811005058</v>
      </c>
      <c r="C5639" s="18" t="s">
        <v>6764</v>
      </c>
      <c r="D5639" s="14" t="s">
        <v>26</v>
      </c>
      <c r="E5639" s="17" t="s">
        <v>86</v>
      </c>
      <c r="F5639" s="18" t="s">
        <v>87</v>
      </c>
      <c r="G5639" s="18" t="s">
        <v>997</v>
      </c>
      <c r="H5639" s="18" t="s">
        <v>29</v>
      </c>
      <c r="I5639" s="17" t="s">
        <v>30</v>
      </c>
      <c r="J5639" s="21">
        <v>28478072</v>
      </c>
      <c r="K5639" s="21">
        <v>327888</v>
      </c>
      <c r="L5639" s="21">
        <v>6286176</v>
      </c>
      <c r="M5639" s="21">
        <v>4258214</v>
      </c>
      <c r="N5639" s="21">
        <v>2027962</v>
      </c>
      <c r="O5639" s="22">
        <v>26682840</v>
      </c>
      <c r="P5639" s="22">
        <v>226513</v>
      </c>
      <c r="Q5639" s="22">
        <v>5465544</v>
      </c>
      <c r="R5639" s="22">
        <v>3765470</v>
      </c>
      <c r="S5639" s="22">
        <v>1700074</v>
      </c>
      <c r="T5639" s="18" t="s">
        <v>31</v>
      </c>
    </row>
    <row r="5640" spans="1:20" x14ac:dyDescent="0.25">
      <c r="A5640" s="14">
        <v>6634</v>
      </c>
      <c r="B5640" s="18">
        <v>900694424</v>
      </c>
      <c r="C5640" s="18" t="s">
        <v>6765</v>
      </c>
      <c r="D5640" s="14" t="s">
        <v>26</v>
      </c>
      <c r="E5640" s="17" t="s">
        <v>27</v>
      </c>
      <c r="F5640" s="18" t="s">
        <v>28</v>
      </c>
      <c r="G5640" s="18" t="s">
        <v>28</v>
      </c>
      <c r="H5640" s="18" t="s">
        <v>233</v>
      </c>
      <c r="I5640" s="17" t="s">
        <v>30</v>
      </c>
      <c r="J5640" s="21">
        <v>28476494</v>
      </c>
      <c r="K5640" s="21">
        <v>-2803640</v>
      </c>
      <c r="L5640" s="21">
        <v>30745292</v>
      </c>
      <c r="M5640" s="21">
        <v>10463580</v>
      </c>
      <c r="N5640" s="21">
        <v>20281712</v>
      </c>
      <c r="O5640" s="22">
        <v>36295392</v>
      </c>
      <c r="P5640" s="22">
        <v>3990657</v>
      </c>
      <c r="Q5640" s="22">
        <v>35255080</v>
      </c>
      <c r="R5640" s="22">
        <v>12169728</v>
      </c>
      <c r="S5640" s="22">
        <v>23085352</v>
      </c>
      <c r="T5640" s="18" t="s">
        <v>38</v>
      </c>
    </row>
    <row r="5641" spans="1:20" x14ac:dyDescent="0.25">
      <c r="A5641" s="14">
        <v>6635</v>
      </c>
      <c r="B5641" s="18">
        <v>901075184</v>
      </c>
      <c r="C5641" s="18" t="s">
        <v>6766</v>
      </c>
      <c r="D5641" s="14" t="s">
        <v>26</v>
      </c>
      <c r="E5641" s="17" t="s">
        <v>57</v>
      </c>
      <c r="F5641" s="18" t="s">
        <v>58</v>
      </c>
      <c r="G5641" s="14" t="s">
        <v>59</v>
      </c>
      <c r="H5641" s="18" t="s">
        <v>560</v>
      </c>
      <c r="I5641" s="17" t="s">
        <v>30</v>
      </c>
      <c r="J5641" s="21">
        <v>28474537</v>
      </c>
      <c r="K5641" s="21">
        <v>92340</v>
      </c>
      <c r="L5641" s="21">
        <v>5692440</v>
      </c>
      <c r="M5641" s="21">
        <v>5279724</v>
      </c>
      <c r="N5641" s="21">
        <v>412716</v>
      </c>
      <c r="O5641" s="22">
        <v>26107896</v>
      </c>
      <c r="P5641" s="22">
        <v>124900</v>
      </c>
      <c r="Q5641" s="22">
        <v>6132723</v>
      </c>
      <c r="R5641" s="22">
        <v>5812347</v>
      </c>
      <c r="S5641" s="22">
        <v>320376</v>
      </c>
      <c r="T5641" s="18" t="s">
        <v>31</v>
      </c>
    </row>
    <row r="5642" spans="1:20" x14ac:dyDescent="0.25">
      <c r="A5642" s="14">
        <v>6636</v>
      </c>
      <c r="B5642" s="18">
        <v>860035977</v>
      </c>
      <c r="C5642" s="18" t="s">
        <v>6767</v>
      </c>
      <c r="D5642" s="14" t="s">
        <v>26</v>
      </c>
      <c r="E5642" s="17" t="s">
        <v>27</v>
      </c>
      <c r="F5642" s="18" t="s">
        <v>28</v>
      </c>
      <c r="G5642" s="18" t="s">
        <v>28</v>
      </c>
      <c r="H5642" s="18" t="s">
        <v>2151</v>
      </c>
      <c r="I5642" s="18" t="s">
        <v>75</v>
      </c>
      <c r="J5642" s="21">
        <v>28474443</v>
      </c>
      <c r="K5642" s="21">
        <v>2052866</v>
      </c>
      <c r="L5642" s="21">
        <v>13730553</v>
      </c>
      <c r="M5642" s="21">
        <v>9773852</v>
      </c>
      <c r="N5642" s="21">
        <v>3956701</v>
      </c>
      <c r="O5642" s="22">
        <v>23394404</v>
      </c>
      <c r="P5642" s="22">
        <v>-7452107</v>
      </c>
      <c r="Q5642" s="22">
        <v>9781186</v>
      </c>
      <c r="R5642" s="22">
        <v>8389328</v>
      </c>
      <c r="S5642" s="22">
        <v>1391858</v>
      </c>
      <c r="T5642" s="18" t="s">
        <v>55</v>
      </c>
    </row>
    <row r="5643" spans="1:20" x14ac:dyDescent="0.25">
      <c r="A5643" s="14">
        <v>6637</v>
      </c>
      <c r="B5643" s="18">
        <v>800215019</v>
      </c>
      <c r="C5643" s="18" t="s">
        <v>6768</v>
      </c>
      <c r="D5643" s="18" t="s">
        <v>143</v>
      </c>
      <c r="E5643" s="17" t="s">
        <v>57</v>
      </c>
      <c r="F5643" s="18" t="s">
        <v>231</v>
      </c>
      <c r="G5643" s="18" t="s">
        <v>232</v>
      </c>
      <c r="H5643" s="18" t="s">
        <v>144</v>
      </c>
      <c r="I5643" s="18" t="s">
        <v>75</v>
      </c>
      <c r="J5643" s="21">
        <v>28470202</v>
      </c>
      <c r="K5643" s="21">
        <v>1891876</v>
      </c>
      <c r="L5643" s="21">
        <v>41383357</v>
      </c>
      <c r="M5643" s="21">
        <v>24431397</v>
      </c>
      <c r="N5643" s="21">
        <v>16951960</v>
      </c>
      <c r="O5643" s="22">
        <v>21165289</v>
      </c>
      <c r="P5643" s="22">
        <v>1515473</v>
      </c>
      <c r="Q5643" s="22">
        <v>29782742</v>
      </c>
      <c r="R5643" s="22">
        <v>15917863</v>
      </c>
      <c r="S5643" s="22">
        <v>13864879</v>
      </c>
      <c r="T5643" s="18" t="s">
        <v>145</v>
      </c>
    </row>
    <row r="5644" spans="1:20" x14ac:dyDescent="0.25">
      <c r="A5644" s="14">
        <v>6638</v>
      </c>
      <c r="B5644" s="18">
        <v>900422154</v>
      </c>
      <c r="C5644" s="18" t="s">
        <v>6769</v>
      </c>
      <c r="D5644" s="14" t="s">
        <v>26</v>
      </c>
      <c r="E5644" s="17" t="s">
        <v>42</v>
      </c>
      <c r="F5644" s="18" t="s">
        <v>43</v>
      </c>
      <c r="G5644" s="18" t="s">
        <v>44</v>
      </c>
      <c r="H5644" s="18" t="s">
        <v>1686</v>
      </c>
      <c r="I5644" s="18" t="s">
        <v>75</v>
      </c>
      <c r="J5644" s="21">
        <v>28459684</v>
      </c>
      <c r="K5644" s="21">
        <v>887879</v>
      </c>
      <c r="L5644" s="21">
        <v>102620073</v>
      </c>
      <c r="M5644" s="21">
        <v>79792793</v>
      </c>
      <c r="N5644" s="21">
        <v>22827280</v>
      </c>
      <c r="O5644" s="22">
        <v>28811290</v>
      </c>
      <c r="P5644" s="22">
        <v>3488598</v>
      </c>
      <c r="Q5644" s="22">
        <v>80540204</v>
      </c>
      <c r="R5644" s="22">
        <v>58594028</v>
      </c>
      <c r="S5644" s="22">
        <v>21946176</v>
      </c>
      <c r="T5644" s="18" t="s">
        <v>31</v>
      </c>
    </row>
    <row r="5645" spans="1:20" x14ac:dyDescent="0.25">
      <c r="A5645" s="14">
        <v>6639</v>
      </c>
      <c r="B5645" s="18">
        <v>800085861</v>
      </c>
      <c r="C5645" s="18" t="s">
        <v>6770</v>
      </c>
      <c r="D5645" s="14" t="s">
        <v>26</v>
      </c>
      <c r="E5645" s="17" t="s">
        <v>27</v>
      </c>
      <c r="F5645" s="18" t="s">
        <v>28</v>
      </c>
      <c r="G5645" s="18" t="s">
        <v>28</v>
      </c>
      <c r="H5645" s="18" t="s">
        <v>160</v>
      </c>
      <c r="I5645" s="17" t="s">
        <v>94</v>
      </c>
      <c r="J5645" s="21">
        <v>28446006</v>
      </c>
      <c r="K5645" s="21">
        <v>650258</v>
      </c>
      <c r="L5645" s="21">
        <v>16179354</v>
      </c>
      <c r="M5645" s="21">
        <v>8386204</v>
      </c>
      <c r="N5645" s="21">
        <v>7793150</v>
      </c>
      <c r="O5645" s="22">
        <v>24982650</v>
      </c>
      <c r="P5645" s="22">
        <v>374273</v>
      </c>
      <c r="Q5645" s="22">
        <v>15881992</v>
      </c>
      <c r="R5645" s="22">
        <v>8739100</v>
      </c>
      <c r="S5645" s="22">
        <v>7142892</v>
      </c>
      <c r="T5645" s="18" t="s">
        <v>31</v>
      </c>
    </row>
    <row r="5646" spans="1:20" x14ac:dyDescent="0.25">
      <c r="A5646" s="14">
        <v>6640</v>
      </c>
      <c r="B5646" s="18">
        <v>825001722</v>
      </c>
      <c r="C5646" s="18" t="s">
        <v>6771</v>
      </c>
      <c r="D5646" s="14" t="s">
        <v>26</v>
      </c>
      <c r="E5646" s="17" t="s">
        <v>57</v>
      </c>
      <c r="F5646" s="18" t="s">
        <v>2360</v>
      </c>
      <c r="G5646" s="18" t="s">
        <v>6772</v>
      </c>
      <c r="H5646" s="18" t="s">
        <v>6773</v>
      </c>
      <c r="I5646" s="17" t="s">
        <v>37</v>
      </c>
      <c r="J5646" s="21">
        <v>28435465</v>
      </c>
      <c r="K5646" s="21">
        <v>820272</v>
      </c>
      <c r="L5646" s="21">
        <v>30711239</v>
      </c>
      <c r="M5646" s="21">
        <v>18831288</v>
      </c>
      <c r="N5646" s="21">
        <v>11879951</v>
      </c>
      <c r="O5646" s="22">
        <v>14859529</v>
      </c>
      <c r="P5646" s="22">
        <v>605003</v>
      </c>
      <c r="Q5646" s="22">
        <v>29487067</v>
      </c>
      <c r="R5646" s="22">
        <v>18236625</v>
      </c>
      <c r="S5646" s="22">
        <v>11250442</v>
      </c>
      <c r="T5646" s="18" t="s">
        <v>31</v>
      </c>
    </row>
    <row r="5647" spans="1:20" x14ac:dyDescent="0.25">
      <c r="A5647" s="14">
        <v>6641</v>
      </c>
      <c r="B5647" s="18">
        <v>830015727</v>
      </c>
      <c r="C5647" s="18" t="s">
        <v>6774</v>
      </c>
      <c r="D5647" s="14" t="s">
        <v>26</v>
      </c>
      <c r="E5647" s="17" t="s">
        <v>27</v>
      </c>
      <c r="F5647" s="18" t="s">
        <v>28</v>
      </c>
      <c r="G5647" s="18" t="s">
        <v>28</v>
      </c>
      <c r="H5647" s="18" t="s">
        <v>4021</v>
      </c>
      <c r="I5647" s="18" t="s">
        <v>75</v>
      </c>
      <c r="J5647" s="21">
        <v>28429732</v>
      </c>
      <c r="K5647" s="21">
        <v>891416</v>
      </c>
      <c r="L5647" s="21">
        <v>27031813</v>
      </c>
      <c r="M5647" s="21">
        <v>19217804</v>
      </c>
      <c r="N5647" s="21">
        <v>7814009</v>
      </c>
      <c r="O5647" s="22">
        <v>17304854</v>
      </c>
      <c r="P5647" s="22">
        <v>689369</v>
      </c>
      <c r="Q5647" s="22">
        <v>13171994</v>
      </c>
      <c r="R5647" s="22">
        <v>6249401</v>
      </c>
      <c r="S5647" s="22">
        <v>6922593</v>
      </c>
      <c r="T5647" s="18" t="s">
        <v>31</v>
      </c>
    </row>
    <row r="5648" spans="1:20" x14ac:dyDescent="0.25">
      <c r="A5648" s="14">
        <v>6642</v>
      </c>
      <c r="B5648" s="18">
        <v>811033997</v>
      </c>
      <c r="C5648" s="18" t="s">
        <v>6775</v>
      </c>
      <c r="D5648" s="14" t="s">
        <v>26</v>
      </c>
      <c r="E5648" s="17" t="s">
        <v>86</v>
      </c>
      <c r="F5648" s="18" t="s">
        <v>87</v>
      </c>
      <c r="G5648" s="18" t="s">
        <v>88</v>
      </c>
      <c r="H5648" s="18" t="s">
        <v>60</v>
      </c>
      <c r="I5648" s="17" t="s">
        <v>30</v>
      </c>
      <c r="J5648" s="21">
        <v>28429682</v>
      </c>
      <c r="K5648" s="21">
        <v>834207</v>
      </c>
      <c r="L5648" s="21">
        <v>31625479</v>
      </c>
      <c r="M5648" s="21">
        <v>17962173</v>
      </c>
      <c r="N5648" s="21">
        <v>13663306</v>
      </c>
      <c r="O5648" s="22">
        <v>21982140</v>
      </c>
      <c r="P5648" s="22">
        <v>576782</v>
      </c>
      <c r="Q5648" s="22">
        <v>29146293</v>
      </c>
      <c r="R5648" s="22">
        <v>16750113</v>
      </c>
      <c r="S5648" s="22">
        <v>12396180</v>
      </c>
      <c r="T5648" s="18" t="s">
        <v>31</v>
      </c>
    </row>
    <row r="5649" spans="1:20" x14ac:dyDescent="0.25">
      <c r="A5649" s="14">
        <v>6643</v>
      </c>
      <c r="B5649" s="18">
        <v>900055374</v>
      </c>
      <c r="C5649" s="18" t="s">
        <v>6776</v>
      </c>
      <c r="D5649" s="14" t="s">
        <v>26</v>
      </c>
      <c r="E5649" s="17" t="s">
        <v>27</v>
      </c>
      <c r="F5649" s="18" t="s">
        <v>28</v>
      </c>
      <c r="G5649" s="18" t="s">
        <v>28</v>
      </c>
      <c r="H5649" s="18" t="s">
        <v>2242</v>
      </c>
      <c r="I5649" s="18" t="s">
        <v>75</v>
      </c>
      <c r="J5649" s="21">
        <v>28429607</v>
      </c>
      <c r="K5649" s="21">
        <v>577892</v>
      </c>
      <c r="L5649" s="21">
        <v>9565567</v>
      </c>
      <c r="M5649" s="21">
        <v>4721319</v>
      </c>
      <c r="N5649" s="21">
        <v>4844248</v>
      </c>
      <c r="O5649" s="22">
        <v>20277850</v>
      </c>
      <c r="P5649" s="22">
        <v>496691</v>
      </c>
      <c r="Q5649" s="22">
        <v>11911285</v>
      </c>
      <c r="R5649" s="22">
        <v>4444929</v>
      </c>
      <c r="S5649" s="22">
        <v>7466356</v>
      </c>
      <c r="T5649" s="18" t="s">
        <v>31</v>
      </c>
    </row>
    <row r="5650" spans="1:20" x14ac:dyDescent="0.25">
      <c r="A5650" s="14">
        <v>6644</v>
      </c>
      <c r="B5650" s="18">
        <v>900266941</v>
      </c>
      <c r="C5650" s="18" t="s">
        <v>6777</v>
      </c>
      <c r="D5650" s="14" t="s">
        <v>26</v>
      </c>
      <c r="E5650" s="17" t="s">
        <v>27</v>
      </c>
      <c r="F5650" s="18" t="s">
        <v>28</v>
      </c>
      <c r="G5650" s="18" t="s">
        <v>28</v>
      </c>
      <c r="H5650" s="18" t="s">
        <v>160</v>
      </c>
      <c r="I5650" s="17" t="s">
        <v>94</v>
      </c>
      <c r="J5650" s="21">
        <v>28428906</v>
      </c>
      <c r="K5650" s="21">
        <v>1134273</v>
      </c>
      <c r="L5650" s="21">
        <v>27866244</v>
      </c>
      <c r="M5650" s="21">
        <v>27109166</v>
      </c>
      <c r="N5650" s="21">
        <v>757078</v>
      </c>
      <c r="O5650" s="22">
        <v>11205985</v>
      </c>
      <c r="P5650" s="22">
        <v>-693059</v>
      </c>
      <c r="Q5650" s="22">
        <v>11763350</v>
      </c>
      <c r="R5650" s="22">
        <v>12140545</v>
      </c>
      <c r="S5650" s="22">
        <v>-377195</v>
      </c>
      <c r="T5650" s="18" t="s">
        <v>38</v>
      </c>
    </row>
    <row r="5651" spans="1:20" x14ac:dyDescent="0.25">
      <c r="A5651" s="14">
        <v>6645</v>
      </c>
      <c r="B5651" s="18">
        <v>901035279</v>
      </c>
      <c r="C5651" s="18" t="s">
        <v>6778</v>
      </c>
      <c r="D5651" s="14" t="s">
        <v>26</v>
      </c>
      <c r="E5651" s="17" t="s">
        <v>86</v>
      </c>
      <c r="F5651" s="18" t="s">
        <v>87</v>
      </c>
      <c r="G5651" s="18" t="s">
        <v>88</v>
      </c>
      <c r="H5651" s="18" t="s">
        <v>90</v>
      </c>
      <c r="I5651" s="17" t="s">
        <v>37</v>
      </c>
      <c r="J5651" s="21">
        <v>28422619</v>
      </c>
      <c r="K5651" s="21">
        <v>4362492</v>
      </c>
      <c r="L5651" s="21">
        <v>7574640</v>
      </c>
      <c r="M5651" s="21">
        <v>2965917</v>
      </c>
      <c r="N5651" s="21">
        <v>4608723</v>
      </c>
      <c r="O5651" s="22">
        <v>23128376</v>
      </c>
      <c r="P5651" s="22">
        <v>4354334</v>
      </c>
      <c r="Q5651" s="22">
        <v>12959673</v>
      </c>
      <c r="R5651" s="22">
        <v>3079411</v>
      </c>
      <c r="S5651" s="22">
        <v>9880262</v>
      </c>
      <c r="T5651" s="18" t="s">
        <v>31</v>
      </c>
    </row>
    <row r="5652" spans="1:20" x14ac:dyDescent="0.25">
      <c r="A5652" s="14">
        <v>6646</v>
      </c>
      <c r="B5652" s="18">
        <v>830072419</v>
      </c>
      <c r="C5652" s="18" t="s">
        <v>6779</v>
      </c>
      <c r="D5652" s="14" t="s">
        <v>26</v>
      </c>
      <c r="E5652" s="17" t="s">
        <v>27</v>
      </c>
      <c r="F5652" s="18" t="s">
        <v>50</v>
      </c>
      <c r="G5652" s="18" t="s">
        <v>269</v>
      </c>
      <c r="H5652" s="18" t="s">
        <v>29</v>
      </c>
      <c r="I5652" s="17" t="s">
        <v>30</v>
      </c>
      <c r="J5652" s="21">
        <v>28422476</v>
      </c>
      <c r="K5652" s="21">
        <v>1001441</v>
      </c>
      <c r="L5652" s="21">
        <v>34196666</v>
      </c>
      <c r="M5652" s="21">
        <v>19653583</v>
      </c>
      <c r="N5652" s="21">
        <v>14543083</v>
      </c>
      <c r="O5652" s="22">
        <v>18311320</v>
      </c>
      <c r="P5652" s="22">
        <v>926405</v>
      </c>
      <c r="Q5652" s="22">
        <v>26327434</v>
      </c>
      <c r="R5652" s="22">
        <v>11548726</v>
      </c>
      <c r="S5652" s="22">
        <v>14778708</v>
      </c>
      <c r="T5652" s="18" t="s">
        <v>31</v>
      </c>
    </row>
    <row r="5653" spans="1:20" x14ac:dyDescent="0.25">
      <c r="A5653" s="14">
        <v>6647</v>
      </c>
      <c r="B5653" s="18">
        <v>890116150</v>
      </c>
      <c r="C5653" s="18" t="s">
        <v>6780</v>
      </c>
      <c r="D5653" s="18" t="s">
        <v>143</v>
      </c>
      <c r="E5653" s="17" t="s">
        <v>57</v>
      </c>
      <c r="F5653" s="18" t="s">
        <v>58</v>
      </c>
      <c r="G5653" s="14" t="s">
        <v>59</v>
      </c>
      <c r="H5653" s="18" t="s">
        <v>178</v>
      </c>
      <c r="I5653" s="18" t="s">
        <v>75</v>
      </c>
      <c r="J5653" s="21">
        <v>28412560</v>
      </c>
      <c r="K5653" s="21">
        <v>303439</v>
      </c>
      <c r="L5653" s="21">
        <v>22165255</v>
      </c>
      <c r="M5653" s="21">
        <v>15143770</v>
      </c>
      <c r="N5653" s="21">
        <v>7021485</v>
      </c>
      <c r="O5653" s="22">
        <v>18901733</v>
      </c>
      <c r="P5653" s="22">
        <v>1379053</v>
      </c>
      <c r="Q5653" s="22">
        <v>17790065</v>
      </c>
      <c r="R5653" s="22">
        <v>11072019</v>
      </c>
      <c r="S5653" s="22">
        <v>6718046</v>
      </c>
      <c r="T5653" s="18" t="s">
        <v>145</v>
      </c>
    </row>
    <row r="5654" spans="1:20" x14ac:dyDescent="0.25">
      <c r="A5654" s="14">
        <v>6648</v>
      </c>
      <c r="B5654" s="18">
        <v>811027239</v>
      </c>
      <c r="C5654" s="18" t="s">
        <v>6781</v>
      </c>
      <c r="D5654" s="14" t="s">
        <v>26</v>
      </c>
      <c r="E5654" s="17" t="s">
        <v>86</v>
      </c>
      <c r="F5654" s="18" t="s">
        <v>87</v>
      </c>
      <c r="G5654" s="18" t="s">
        <v>88</v>
      </c>
      <c r="H5654" s="18" t="s">
        <v>1411</v>
      </c>
      <c r="I5654" s="17" t="s">
        <v>37</v>
      </c>
      <c r="J5654" s="21">
        <v>28412034</v>
      </c>
      <c r="K5654" s="21">
        <v>1152898</v>
      </c>
      <c r="L5654" s="21">
        <v>15489329</v>
      </c>
      <c r="M5654" s="21">
        <v>8985619</v>
      </c>
      <c r="N5654" s="21">
        <v>6503710</v>
      </c>
      <c r="O5654" s="22">
        <v>22337112</v>
      </c>
      <c r="P5654" s="22">
        <v>655862</v>
      </c>
      <c r="Q5654" s="22">
        <v>14940994</v>
      </c>
      <c r="R5654" s="22">
        <v>9670395</v>
      </c>
      <c r="S5654" s="22">
        <v>5270599</v>
      </c>
      <c r="T5654" s="18" t="s">
        <v>31</v>
      </c>
    </row>
    <row r="5655" spans="1:20" x14ac:dyDescent="0.25">
      <c r="A5655" s="14">
        <v>6649</v>
      </c>
      <c r="B5655" s="18">
        <v>900273921</v>
      </c>
      <c r="C5655" s="18" t="s">
        <v>6782</v>
      </c>
      <c r="D5655" s="18" t="s">
        <v>143</v>
      </c>
      <c r="E5655" s="17" t="s">
        <v>86</v>
      </c>
      <c r="F5655" s="18" t="s">
        <v>87</v>
      </c>
      <c r="G5655" s="18" t="s">
        <v>88</v>
      </c>
      <c r="H5655" s="18" t="s">
        <v>178</v>
      </c>
      <c r="I5655" s="18" t="s">
        <v>75</v>
      </c>
      <c r="J5655" s="21">
        <v>28411189</v>
      </c>
      <c r="K5655" s="21">
        <v>5702691</v>
      </c>
      <c r="L5655" s="21">
        <v>39828598</v>
      </c>
      <c r="M5655" s="21">
        <v>33665591</v>
      </c>
      <c r="N5655" s="21">
        <v>6163007</v>
      </c>
      <c r="O5655" s="22">
        <v>24480939</v>
      </c>
      <c r="P5655" s="22">
        <v>3715655</v>
      </c>
      <c r="Q5655" s="22">
        <v>36772984</v>
      </c>
      <c r="R5655" s="22">
        <v>31457417</v>
      </c>
      <c r="S5655" s="22">
        <v>5315567</v>
      </c>
      <c r="T5655" s="18" t="s">
        <v>145</v>
      </c>
    </row>
    <row r="5656" spans="1:20" x14ac:dyDescent="0.25">
      <c r="A5656" s="14">
        <v>6650</v>
      </c>
      <c r="B5656" s="18">
        <v>900228842</v>
      </c>
      <c r="C5656" s="18" t="s">
        <v>6783</v>
      </c>
      <c r="D5656" s="14" t="s">
        <v>26</v>
      </c>
      <c r="E5656" s="17" t="s">
        <v>86</v>
      </c>
      <c r="F5656" s="18" t="s">
        <v>87</v>
      </c>
      <c r="G5656" s="18" t="s">
        <v>88</v>
      </c>
      <c r="H5656" s="18" t="s">
        <v>172</v>
      </c>
      <c r="I5656" s="17" t="s">
        <v>30</v>
      </c>
      <c r="J5656" s="21">
        <v>28400974</v>
      </c>
      <c r="K5656" s="21">
        <v>499776</v>
      </c>
      <c r="L5656" s="21">
        <v>20188617</v>
      </c>
      <c r="M5656" s="21">
        <v>13632920</v>
      </c>
      <c r="N5656" s="21">
        <v>6555697</v>
      </c>
      <c r="O5656" s="22">
        <v>28530848</v>
      </c>
      <c r="P5656" s="22">
        <v>1257017</v>
      </c>
      <c r="Q5656" s="22">
        <v>18221164</v>
      </c>
      <c r="R5656" s="22">
        <v>12165243</v>
      </c>
      <c r="S5656" s="22">
        <v>6055921</v>
      </c>
      <c r="T5656" s="18" t="s">
        <v>31</v>
      </c>
    </row>
    <row r="5657" spans="1:20" x14ac:dyDescent="0.25">
      <c r="A5657" s="14">
        <v>6651</v>
      </c>
      <c r="B5657" s="18">
        <v>891856507</v>
      </c>
      <c r="C5657" s="18" t="s">
        <v>6784</v>
      </c>
      <c r="D5657" s="18" t="s">
        <v>143</v>
      </c>
      <c r="E5657" s="18" t="s">
        <v>33</v>
      </c>
      <c r="F5657" s="18" t="s">
        <v>859</v>
      </c>
      <c r="G5657" s="14" t="s">
        <v>860</v>
      </c>
      <c r="H5657" s="18" t="s">
        <v>144</v>
      </c>
      <c r="I5657" s="18" t="s">
        <v>75</v>
      </c>
      <c r="J5657" s="21">
        <v>28397768</v>
      </c>
      <c r="K5657" s="21">
        <v>465962</v>
      </c>
      <c r="L5657" s="21">
        <v>29374084</v>
      </c>
      <c r="M5657" s="21">
        <v>9635824</v>
      </c>
      <c r="N5657" s="21">
        <v>19738260</v>
      </c>
      <c r="O5657" s="22">
        <v>25106685</v>
      </c>
      <c r="P5657" s="22">
        <v>511355</v>
      </c>
      <c r="Q5657" s="22">
        <v>26114688</v>
      </c>
      <c r="R5657" s="22">
        <v>6678756</v>
      </c>
      <c r="S5657" s="22">
        <v>19435932</v>
      </c>
      <c r="T5657" s="18" t="s">
        <v>145</v>
      </c>
    </row>
    <row r="5658" spans="1:20" x14ac:dyDescent="0.25">
      <c r="A5658" s="14">
        <v>6652</v>
      </c>
      <c r="B5658" s="18">
        <v>900195471</v>
      </c>
      <c r="C5658" s="18" t="s">
        <v>6785</v>
      </c>
      <c r="D5658" s="14" t="s">
        <v>26</v>
      </c>
      <c r="E5658" s="17" t="s">
        <v>57</v>
      </c>
      <c r="F5658" s="18" t="s">
        <v>58</v>
      </c>
      <c r="G5658" s="14" t="s">
        <v>59</v>
      </c>
      <c r="H5658" s="18" t="s">
        <v>243</v>
      </c>
      <c r="I5658" s="17" t="s">
        <v>94</v>
      </c>
      <c r="J5658" s="21">
        <v>28388760</v>
      </c>
      <c r="K5658" s="21">
        <v>2433176</v>
      </c>
      <c r="L5658" s="21">
        <v>128641256</v>
      </c>
      <c r="M5658" s="21">
        <v>92567477</v>
      </c>
      <c r="N5658" s="21">
        <v>36073779</v>
      </c>
      <c r="O5658" s="22">
        <v>38787016</v>
      </c>
      <c r="P5658" s="22">
        <v>3624339</v>
      </c>
      <c r="Q5658" s="22">
        <v>105246077</v>
      </c>
      <c r="R5658" s="22">
        <v>71605475</v>
      </c>
      <c r="S5658" s="22">
        <v>33640602</v>
      </c>
      <c r="T5658" s="18" t="s">
        <v>31</v>
      </c>
    </row>
    <row r="5659" spans="1:20" x14ac:dyDescent="0.25">
      <c r="A5659" s="14">
        <v>6653</v>
      </c>
      <c r="B5659" s="18">
        <v>890680027</v>
      </c>
      <c r="C5659" s="18" t="s">
        <v>6786</v>
      </c>
      <c r="D5659" s="18" t="s">
        <v>143</v>
      </c>
      <c r="E5659" s="17" t="s">
        <v>27</v>
      </c>
      <c r="F5659" s="18" t="s">
        <v>50</v>
      </c>
      <c r="G5659" s="18" t="s">
        <v>6787</v>
      </c>
      <c r="H5659" s="18" t="s">
        <v>144</v>
      </c>
      <c r="I5659" s="18" t="s">
        <v>75</v>
      </c>
      <c r="J5659" s="21">
        <v>28387605</v>
      </c>
      <c r="K5659" s="21">
        <v>5372084</v>
      </c>
      <c r="L5659" s="21">
        <v>41969939</v>
      </c>
      <c r="M5659" s="21">
        <v>10775351</v>
      </c>
      <c r="N5659" s="21">
        <v>31194588</v>
      </c>
      <c r="O5659" s="22">
        <v>27232173</v>
      </c>
      <c r="P5659" s="22">
        <v>414411</v>
      </c>
      <c r="Q5659" s="22">
        <v>37738501</v>
      </c>
      <c r="R5659" s="22">
        <v>11915998</v>
      </c>
      <c r="S5659" s="22">
        <v>25822503</v>
      </c>
      <c r="T5659" s="18" t="s">
        <v>225</v>
      </c>
    </row>
    <row r="5660" spans="1:20" x14ac:dyDescent="0.25">
      <c r="A5660" s="14">
        <v>6654</v>
      </c>
      <c r="B5660" s="18">
        <v>900197910</v>
      </c>
      <c r="C5660" s="18" t="s">
        <v>6788</v>
      </c>
      <c r="D5660" s="14" t="s">
        <v>26</v>
      </c>
      <c r="E5660" s="17" t="s">
        <v>27</v>
      </c>
      <c r="F5660" s="18" t="s">
        <v>28</v>
      </c>
      <c r="G5660" s="18" t="s">
        <v>28</v>
      </c>
      <c r="H5660" s="18" t="s">
        <v>578</v>
      </c>
      <c r="I5660" s="18" t="s">
        <v>75</v>
      </c>
      <c r="J5660" s="21">
        <v>28377252</v>
      </c>
      <c r="K5660" s="21">
        <v>375518</v>
      </c>
      <c r="L5660" s="21">
        <v>25729755</v>
      </c>
      <c r="M5660" s="21">
        <v>19967476</v>
      </c>
      <c r="N5660" s="21">
        <v>5762279</v>
      </c>
      <c r="O5660" s="22">
        <v>25696020</v>
      </c>
      <c r="P5660" s="22">
        <v>315355</v>
      </c>
      <c r="Q5660" s="22">
        <v>21125478</v>
      </c>
      <c r="R5660" s="22">
        <v>15579310</v>
      </c>
      <c r="S5660" s="22">
        <v>5546168</v>
      </c>
      <c r="T5660" s="18" t="s">
        <v>55</v>
      </c>
    </row>
    <row r="5661" spans="1:20" x14ac:dyDescent="0.25">
      <c r="A5661" s="14">
        <v>6655</v>
      </c>
      <c r="B5661" s="18">
        <v>802001786</v>
      </c>
      <c r="C5661" s="18" t="s">
        <v>6789</v>
      </c>
      <c r="D5661" s="14" t="s">
        <v>26</v>
      </c>
      <c r="E5661" s="17" t="s">
        <v>57</v>
      </c>
      <c r="F5661" s="18" t="s">
        <v>58</v>
      </c>
      <c r="G5661" s="14" t="s">
        <v>59</v>
      </c>
      <c r="H5661" s="18" t="s">
        <v>40</v>
      </c>
      <c r="I5661" s="17" t="s">
        <v>30</v>
      </c>
      <c r="J5661" s="21">
        <v>28372451</v>
      </c>
      <c r="K5661" s="21">
        <v>3749833</v>
      </c>
      <c r="L5661" s="21">
        <v>18212054</v>
      </c>
      <c r="M5661" s="21">
        <v>15407903</v>
      </c>
      <c r="N5661" s="21">
        <v>2804151</v>
      </c>
      <c r="O5661" s="22">
        <v>32931198</v>
      </c>
      <c r="P5661" s="22">
        <v>4904948</v>
      </c>
      <c r="Q5661" s="22">
        <v>30788653</v>
      </c>
      <c r="R5661" s="22">
        <v>2918676</v>
      </c>
      <c r="S5661" s="22">
        <v>27869977</v>
      </c>
      <c r="T5661" s="18" t="s">
        <v>31</v>
      </c>
    </row>
    <row r="5662" spans="1:20" x14ac:dyDescent="0.25">
      <c r="A5662" s="14">
        <v>6656</v>
      </c>
      <c r="B5662" s="18">
        <v>900884741</v>
      </c>
      <c r="C5662" s="18" t="s">
        <v>6790</v>
      </c>
      <c r="D5662" s="14" t="s">
        <v>26</v>
      </c>
      <c r="E5662" s="17" t="s">
        <v>27</v>
      </c>
      <c r="F5662" s="18" t="s">
        <v>28</v>
      </c>
      <c r="G5662" s="18" t="s">
        <v>28</v>
      </c>
      <c r="H5662" s="18" t="s">
        <v>198</v>
      </c>
      <c r="I5662" s="18" t="s">
        <v>75</v>
      </c>
      <c r="J5662" s="21">
        <v>28358506</v>
      </c>
      <c r="K5662" s="21">
        <v>-798011</v>
      </c>
      <c r="L5662" s="21">
        <v>25925621</v>
      </c>
      <c r="M5662" s="21">
        <v>25246201</v>
      </c>
      <c r="N5662" s="21">
        <v>679420</v>
      </c>
      <c r="O5662" s="22">
        <v>17816572</v>
      </c>
      <c r="P5662" s="22">
        <v>583713</v>
      </c>
      <c r="Q5662" s="22">
        <v>28719135</v>
      </c>
      <c r="R5662" s="22">
        <v>27241704</v>
      </c>
      <c r="S5662" s="22">
        <v>1477431</v>
      </c>
      <c r="T5662" s="18" t="s">
        <v>97</v>
      </c>
    </row>
    <row r="5663" spans="1:20" x14ac:dyDescent="0.25">
      <c r="A5663" s="14">
        <v>6657</v>
      </c>
      <c r="B5663" s="18">
        <v>901413713</v>
      </c>
      <c r="C5663" s="18" t="s">
        <v>6791</v>
      </c>
      <c r="D5663" s="14" t="s">
        <v>26</v>
      </c>
      <c r="E5663" s="17" t="s">
        <v>57</v>
      </c>
      <c r="F5663" s="18" t="s">
        <v>72</v>
      </c>
      <c r="G5663" s="18" t="s">
        <v>73</v>
      </c>
      <c r="H5663" s="18" t="s">
        <v>1005</v>
      </c>
      <c r="I5663" s="18" t="s">
        <v>75</v>
      </c>
      <c r="J5663" s="21">
        <v>28354095</v>
      </c>
      <c r="K5663" s="21">
        <v>124282</v>
      </c>
      <c r="L5663" s="21">
        <v>8158016</v>
      </c>
      <c r="M5663" s="21">
        <v>7985651</v>
      </c>
      <c r="N5663" s="21">
        <v>172365</v>
      </c>
      <c r="O5663" s="22">
        <v>15137411</v>
      </c>
      <c r="P5663" s="22">
        <v>55561</v>
      </c>
      <c r="Q5663" s="22">
        <v>6740531</v>
      </c>
      <c r="R5663" s="22">
        <v>6692448</v>
      </c>
      <c r="S5663" s="22">
        <v>48083</v>
      </c>
      <c r="T5663" s="18" t="s">
        <v>31</v>
      </c>
    </row>
    <row r="5664" spans="1:20" x14ac:dyDescent="0.25">
      <c r="A5664" s="14">
        <v>6658</v>
      </c>
      <c r="B5664" s="18">
        <v>811023478</v>
      </c>
      <c r="C5664" s="18" t="s">
        <v>6792</v>
      </c>
      <c r="D5664" s="14" t="s">
        <v>26</v>
      </c>
      <c r="E5664" s="17" t="s">
        <v>86</v>
      </c>
      <c r="F5664" s="18" t="s">
        <v>87</v>
      </c>
      <c r="G5664" s="14" t="s">
        <v>532</v>
      </c>
      <c r="H5664" s="18" t="s">
        <v>365</v>
      </c>
      <c r="I5664" s="17" t="s">
        <v>37</v>
      </c>
      <c r="J5664" s="21">
        <v>28353875</v>
      </c>
      <c r="K5664" s="21">
        <v>1713836</v>
      </c>
      <c r="L5664" s="21">
        <v>20555678</v>
      </c>
      <c r="M5664" s="21">
        <v>12448979</v>
      </c>
      <c r="N5664" s="21">
        <v>8106699</v>
      </c>
      <c r="O5664" s="22">
        <v>37321556</v>
      </c>
      <c r="P5664" s="22">
        <v>3219564</v>
      </c>
      <c r="Q5664" s="22">
        <v>16707227</v>
      </c>
      <c r="R5664" s="22">
        <v>6763150</v>
      </c>
      <c r="S5664" s="22">
        <v>9944077</v>
      </c>
      <c r="T5664" s="18" t="s">
        <v>31</v>
      </c>
    </row>
    <row r="5665" spans="1:20" x14ac:dyDescent="0.25">
      <c r="A5665" s="14">
        <v>6659</v>
      </c>
      <c r="B5665" s="18">
        <v>900485169</v>
      </c>
      <c r="C5665" s="18" t="s">
        <v>6793</v>
      </c>
      <c r="D5665" s="14" t="s">
        <v>26</v>
      </c>
      <c r="E5665" s="17" t="s">
        <v>27</v>
      </c>
      <c r="F5665" s="18" t="s">
        <v>28</v>
      </c>
      <c r="G5665" s="18" t="s">
        <v>28</v>
      </c>
      <c r="H5665" s="18" t="s">
        <v>166</v>
      </c>
      <c r="I5665" s="18" t="s">
        <v>75</v>
      </c>
      <c r="J5665" s="21">
        <v>28351576</v>
      </c>
      <c r="K5665" s="21">
        <v>3811313</v>
      </c>
      <c r="L5665" s="21">
        <v>22388566</v>
      </c>
      <c r="M5665" s="21">
        <v>10627424</v>
      </c>
      <c r="N5665" s="21">
        <v>11761142</v>
      </c>
      <c r="O5665" s="22">
        <v>21993824</v>
      </c>
      <c r="P5665" s="22">
        <v>1722179</v>
      </c>
      <c r="Q5665" s="22">
        <v>15656468</v>
      </c>
      <c r="R5665" s="22">
        <v>5984460</v>
      </c>
      <c r="S5665" s="22">
        <v>9672008</v>
      </c>
      <c r="T5665" s="18" t="s">
        <v>38</v>
      </c>
    </row>
    <row r="5666" spans="1:20" x14ac:dyDescent="0.25">
      <c r="A5666" s="14">
        <v>6660</v>
      </c>
      <c r="B5666" s="18">
        <v>900868181</v>
      </c>
      <c r="C5666" s="18" t="s">
        <v>6794</v>
      </c>
      <c r="D5666" s="14" t="s">
        <v>26</v>
      </c>
      <c r="E5666" s="17" t="s">
        <v>42</v>
      </c>
      <c r="F5666" s="18" t="s">
        <v>418</v>
      </c>
      <c r="G5666" s="18" t="s">
        <v>419</v>
      </c>
      <c r="H5666" s="18" t="s">
        <v>104</v>
      </c>
      <c r="I5666" s="17" t="s">
        <v>30</v>
      </c>
      <c r="J5666" s="21">
        <v>28351409</v>
      </c>
      <c r="K5666" s="21">
        <v>1133421</v>
      </c>
      <c r="L5666" s="21">
        <v>23488243</v>
      </c>
      <c r="M5666" s="21">
        <v>16049487</v>
      </c>
      <c r="N5666" s="21">
        <v>7438756</v>
      </c>
      <c r="O5666" s="22">
        <v>24247454</v>
      </c>
      <c r="P5666" s="22">
        <v>854439</v>
      </c>
      <c r="Q5666" s="22">
        <v>14982395</v>
      </c>
      <c r="R5666" s="22">
        <v>8617477</v>
      </c>
      <c r="S5666" s="22">
        <v>6364918</v>
      </c>
      <c r="T5666" s="18" t="s">
        <v>31</v>
      </c>
    </row>
    <row r="5667" spans="1:20" x14ac:dyDescent="0.25">
      <c r="A5667" s="14">
        <v>6661</v>
      </c>
      <c r="B5667" s="18">
        <v>805000830</v>
      </c>
      <c r="C5667" s="18" t="s">
        <v>6795</v>
      </c>
      <c r="D5667" s="14" t="s">
        <v>26</v>
      </c>
      <c r="E5667" s="17" t="s">
        <v>42</v>
      </c>
      <c r="F5667" s="18" t="s">
        <v>43</v>
      </c>
      <c r="G5667" s="18" t="s">
        <v>44</v>
      </c>
      <c r="H5667" s="18" t="s">
        <v>29</v>
      </c>
      <c r="I5667" s="17" t="s">
        <v>30</v>
      </c>
      <c r="J5667" s="21">
        <v>28350191</v>
      </c>
      <c r="K5667" s="21">
        <v>442827</v>
      </c>
      <c r="L5667" s="21">
        <v>13278371</v>
      </c>
      <c r="M5667" s="21">
        <v>2755340</v>
      </c>
      <c r="N5667" s="21">
        <v>10523031</v>
      </c>
      <c r="O5667" s="22">
        <v>22186604</v>
      </c>
      <c r="P5667" s="22">
        <v>921279</v>
      </c>
      <c r="Q5667" s="22">
        <v>19932755</v>
      </c>
      <c r="R5667" s="22">
        <v>8925487</v>
      </c>
      <c r="S5667" s="22">
        <v>11007268</v>
      </c>
      <c r="T5667" s="18" t="s">
        <v>31</v>
      </c>
    </row>
    <row r="5668" spans="1:20" x14ac:dyDescent="0.25">
      <c r="A5668" s="14">
        <v>6662</v>
      </c>
      <c r="B5668" s="18">
        <v>800071819</v>
      </c>
      <c r="C5668" s="18" t="s">
        <v>6796</v>
      </c>
      <c r="D5668" s="14" t="s">
        <v>26</v>
      </c>
      <c r="E5668" s="17" t="s">
        <v>27</v>
      </c>
      <c r="F5668" s="18" t="s">
        <v>28</v>
      </c>
      <c r="G5668" s="18" t="s">
        <v>28</v>
      </c>
      <c r="H5668" s="18" t="s">
        <v>1201</v>
      </c>
      <c r="I5668" s="18" t="s">
        <v>75</v>
      </c>
      <c r="J5668" s="21">
        <v>28348078</v>
      </c>
      <c r="K5668" s="21">
        <v>338614</v>
      </c>
      <c r="L5668" s="21">
        <v>20220002</v>
      </c>
      <c r="M5668" s="21">
        <v>8289448</v>
      </c>
      <c r="N5668" s="21">
        <v>11930554</v>
      </c>
      <c r="O5668" s="22">
        <v>23814692</v>
      </c>
      <c r="P5668" s="22">
        <v>412319</v>
      </c>
      <c r="Q5668" s="22">
        <v>32528566</v>
      </c>
      <c r="R5668" s="22">
        <v>20936626</v>
      </c>
      <c r="S5668" s="22">
        <v>11591940</v>
      </c>
      <c r="T5668" s="18" t="s">
        <v>31</v>
      </c>
    </row>
    <row r="5669" spans="1:20" x14ac:dyDescent="0.25">
      <c r="A5669" s="14">
        <v>6663</v>
      </c>
      <c r="B5669" s="18">
        <v>900272615</v>
      </c>
      <c r="C5669" s="18" t="s">
        <v>6797</v>
      </c>
      <c r="D5669" s="18" t="s">
        <v>143</v>
      </c>
      <c r="E5669" s="17" t="s">
        <v>42</v>
      </c>
      <c r="F5669" s="18" t="s">
        <v>43</v>
      </c>
      <c r="G5669" s="18" t="s">
        <v>1494</v>
      </c>
      <c r="H5669" s="18" t="s">
        <v>168</v>
      </c>
      <c r="I5669" s="18" t="s">
        <v>75</v>
      </c>
      <c r="J5669" s="21">
        <v>28345701</v>
      </c>
      <c r="K5669" s="21">
        <v>3032087</v>
      </c>
      <c r="L5669" s="21">
        <v>25704636</v>
      </c>
      <c r="M5669" s="21">
        <v>7990759</v>
      </c>
      <c r="N5669" s="21">
        <v>17713877</v>
      </c>
      <c r="O5669" s="22">
        <v>21844637</v>
      </c>
      <c r="P5669" s="22">
        <v>3358988</v>
      </c>
      <c r="Q5669" s="22">
        <v>18705490</v>
      </c>
      <c r="R5669" s="22">
        <v>4023700</v>
      </c>
      <c r="S5669" s="22">
        <v>14681790</v>
      </c>
      <c r="T5669" s="18" t="s">
        <v>145</v>
      </c>
    </row>
    <row r="5670" spans="1:20" x14ac:dyDescent="0.25">
      <c r="A5670" s="14">
        <v>6664</v>
      </c>
      <c r="B5670" s="18">
        <v>901056810</v>
      </c>
      <c r="C5670" s="18" t="s">
        <v>6798</v>
      </c>
      <c r="D5670" s="14" t="s">
        <v>26</v>
      </c>
      <c r="E5670" s="17" t="s">
        <v>86</v>
      </c>
      <c r="F5670" s="18" t="s">
        <v>87</v>
      </c>
      <c r="G5670" s="18" t="s">
        <v>88</v>
      </c>
      <c r="H5670" s="18" t="s">
        <v>496</v>
      </c>
      <c r="I5670" s="17" t="s">
        <v>30</v>
      </c>
      <c r="J5670" s="21">
        <v>28342398</v>
      </c>
      <c r="K5670" s="21">
        <v>390816</v>
      </c>
      <c r="L5670" s="21">
        <v>21767799</v>
      </c>
      <c r="M5670" s="21">
        <v>12671617</v>
      </c>
      <c r="N5670" s="21">
        <v>9096182</v>
      </c>
      <c r="O5670" s="22">
        <v>26199980</v>
      </c>
      <c r="P5670" s="22">
        <v>411205</v>
      </c>
      <c r="Q5670" s="22">
        <v>20691847</v>
      </c>
      <c r="R5670" s="22">
        <v>11854396</v>
      </c>
      <c r="S5670" s="22">
        <v>8837451</v>
      </c>
      <c r="T5670" s="18" t="s">
        <v>31</v>
      </c>
    </row>
    <row r="5671" spans="1:20" x14ac:dyDescent="0.25">
      <c r="A5671" s="14">
        <v>6665</v>
      </c>
      <c r="B5671" s="18">
        <v>900992984</v>
      </c>
      <c r="C5671" s="18" t="s">
        <v>6799</v>
      </c>
      <c r="D5671" s="14" t="s">
        <v>26</v>
      </c>
      <c r="E5671" s="17" t="s">
        <v>57</v>
      </c>
      <c r="F5671" s="18" t="s">
        <v>58</v>
      </c>
      <c r="G5671" s="14" t="s">
        <v>59</v>
      </c>
      <c r="H5671" s="18" t="s">
        <v>240</v>
      </c>
      <c r="I5671" s="18" t="s">
        <v>75</v>
      </c>
      <c r="J5671" s="21">
        <v>28331432</v>
      </c>
      <c r="K5671" s="21">
        <v>5128778</v>
      </c>
      <c r="L5671" s="21">
        <v>25891694</v>
      </c>
      <c r="M5671" s="21">
        <v>14776157</v>
      </c>
      <c r="N5671" s="21">
        <v>11115537</v>
      </c>
      <c r="O5671" s="22">
        <v>4230640</v>
      </c>
      <c r="P5671" s="22">
        <v>501232</v>
      </c>
      <c r="Q5671" s="22">
        <v>10765442</v>
      </c>
      <c r="R5671" s="22">
        <v>4778683</v>
      </c>
      <c r="S5671" s="22">
        <v>5986759</v>
      </c>
      <c r="T5671" s="18" t="s">
        <v>31</v>
      </c>
    </row>
    <row r="5672" spans="1:20" x14ac:dyDescent="0.25">
      <c r="A5672" s="14">
        <v>6666</v>
      </c>
      <c r="B5672" s="18">
        <v>890105365</v>
      </c>
      <c r="C5672" s="18" t="s">
        <v>6800</v>
      </c>
      <c r="D5672" s="14" t="s">
        <v>26</v>
      </c>
      <c r="E5672" s="17" t="s">
        <v>57</v>
      </c>
      <c r="F5672" s="18" t="s">
        <v>58</v>
      </c>
      <c r="G5672" s="14" t="s">
        <v>59</v>
      </c>
      <c r="H5672" s="18" t="s">
        <v>690</v>
      </c>
      <c r="I5672" s="17" t="s">
        <v>37</v>
      </c>
      <c r="J5672" s="21">
        <v>28325014</v>
      </c>
      <c r="K5672" s="21">
        <v>1496609</v>
      </c>
      <c r="L5672" s="21">
        <v>70008471</v>
      </c>
      <c r="M5672" s="21">
        <v>53649884</v>
      </c>
      <c r="N5672" s="21">
        <v>16358587</v>
      </c>
      <c r="O5672" s="22">
        <v>20965740</v>
      </c>
      <c r="P5672" s="22">
        <v>2251874</v>
      </c>
      <c r="Q5672" s="22">
        <v>65354939</v>
      </c>
      <c r="R5672" s="22">
        <v>50492961</v>
      </c>
      <c r="S5672" s="22">
        <v>14861978</v>
      </c>
      <c r="T5672" s="18" t="s">
        <v>55</v>
      </c>
    </row>
    <row r="5673" spans="1:20" x14ac:dyDescent="0.25">
      <c r="A5673" s="14">
        <v>6667</v>
      </c>
      <c r="B5673" s="18">
        <v>811031456</v>
      </c>
      <c r="C5673" s="18" t="s">
        <v>6801</v>
      </c>
      <c r="D5673" s="14" t="s">
        <v>26</v>
      </c>
      <c r="E5673" s="17" t="s">
        <v>86</v>
      </c>
      <c r="F5673" s="18" t="s">
        <v>87</v>
      </c>
      <c r="G5673" s="18" t="s">
        <v>88</v>
      </c>
      <c r="H5673" s="18" t="s">
        <v>1386</v>
      </c>
      <c r="I5673" s="17" t="s">
        <v>37</v>
      </c>
      <c r="J5673" s="21">
        <v>28322885</v>
      </c>
      <c r="K5673" s="21">
        <v>2168200</v>
      </c>
      <c r="L5673" s="21">
        <v>19199950</v>
      </c>
      <c r="M5673" s="21">
        <v>9271842</v>
      </c>
      <c r="N5673" s="21">
        <v>9928108</v>
      </c>
      <c r="O5673" s="22">
        <v>22096864</v>
      </c>
      <c r="P5673" s="22">
        <v>2264116</v>
      </c>
      <c r="Q5673" s="22">
        <v>16132520</v>
      </c>
      <c r="R5673" s="22">
        <v>7972612</v>
      </c>
      <c r="S5673" s="22">
        <v>8159908</v>
      </c>
      <c r="T5673" s="18" t="s">
        <v>31</v>
      </c>
    </row>
    <row r="5674" spans="1:20" x14ac:dyDescent="0.25">
      <c r="A5674" s="14">
        <v>6668</v>
      </c>
      <c r="B5674" s="18">
        <v>830091247</v>
      </c>
      <c r="C5674" s="18" t="s">
        <v>6802</v>
      </c>
      <c r="D5674" s="14" t="s">
        <v>26</v>
      </c>
      <c r="E5674" s="17" t="s">
        <v>27</v>
      </c>
      <c r="F5674" s="18" t="s">
        <v>28</v>
      </c>
      <c r="G5674" s="18" t="s">
        <v>28</v>
      </c>
      <c r="H5674" s="18" t="s">
        <v>742</v>
      </c>
      <c r="I5674" s="18" t="s">
        <v>75</v>
      </c>
      <c r="J5674" s="21">
        <v>28315887</v>
      </c>
      <c r="K5674" s="21">
        <v>6179612</v>
      </c>
      <c r="L5674" s="21">
        <v>13449600</v>
      </c>
      <c r="M5674" s="21">
        <v>5067162</v>
      </c>
      <c r="N5674" s="21">
        <v>8382438</v>
      </c>
      <c r="O5674" s="22">
        <v>26122876</v>
      </c>
      <c r="P5674" s="22">
        <v>4947743</v>
      </c>
      <c r="Q5674" s="22">
        <v>11474924</v>
      </c>
      <c r="R5674" s="22">
        <v>4324355</v>
      </c>
      <c r="S5674" s="22">
        <v>7150569</v>
      </c>
      <c r="T5674" s="18" t="s">
        <v>31</v>
      </c>
    </row>
    <row r="5675" spans="1:20" x14ac:dyDescent="0.25">
      <c r="A5675" s="14">
        <v>6669</v>
      </c>
      <c r="B5675" s="18">
        <v>901142842</v>
      </c>
      <c r="C5675" s="18" t="s">
        <v>6803</v>
      </c>
      <c r="D5675" s="14" t="s">
        <v>26</v>
      </c>
      <c r="E5675" s="17" t="s">
        <v>57</v>
      </c>
      <c r="F5675" s="18" t="s">
        <v>58</v>
      </c>
      <c r="G5675" s="14" t="s">
        <v>59</v>
      </c>
      <c r="H5675" s="18" t="s">
        <v>235</v>
      </c>
      <c r="I5675" s="17" t="s">
        <v>37</v>
      </c>
      <c r="J5675" s="21">
        <v>28312371</v>
      </c>
      <c r="K5675" s="21">
        <v>587885</v>
      </c>
      <c r="L5675" s="21">
        <v>82217912</v>
      </c>
      <c r="M5675" s="21">
        <v>36225020</v>
      </c>
      <c r="N5675" s="21">
        <v>45992892</v>
      </c>
      <c r="O5675" s="22">
        <v>8496018</v>
      </c>
      <c r="P5675" s="22">
        <v>-1984510</v>
      </c>
      <c r="Q5675" s="22">
        <v>71558120</v>
      </c>
      <c r="R5675" s="22">
        <v>26153113</v>
      </c>
      <c r="S5675" s="22">
        <v>45405007</v>
      </c>
      <c r="T5675" s="18" t="s">
        <v>31</v>
      </c>
    </row>
    <row r="5676" spans="1:20" x14ac:dyDescent="0.25">
      <c r="A5676" s="14">
        <v>6670</v>
      </c>
      <c r="B5676" s="18">
        <v>800096890</v>
      </c>
      <c r="C5676" s="18" t="s">
        <v>6804</v>
      </c>
      <c r="D5676" s="14" t="s">
        <v>26</v>
      </c>
      <c r="E5676" s="17" t="s">
        <v>86</v>
      </c>
      <c r="F5676" s="18" t="s">
        <v>87</v>
      </c>
      <c r="G5676" s="18" t="s">
        <v>88</v>
      </c>
      <c r="H5676" s="18" t="s">
        <v>243</v>
      </c>
      <c r="I5676" s="17" t="s">
        <v>94</v>
      </c>
      <c r="J5676" s="21">
        <v>28307938</v>
      </c>
      <c r="K5676" s="21">
        <v>3077412</v>
      </c>
      <c r="L5676" s="21">
        <v>84788045</v>
      </c>
      <c r="M5676" s="21">
        <v>60971734</v>
      </c>
      <c r="N5676" s="21">
        <v>23816311</v>
      </c>
      <c r="O5676" s="22">
        <v>19707172</v>
      </c>
      <c r="P5676" s="22">
        <v>600426</v>
      </c>
      <c r="Q5676" s="22">
        <v>71540596</v>
      </c>
      <c r="R5676" s="22">
        <v>47803091</v>
      </c>
      <c r="S5676" s="22">
        <v>23737505</v>
      </c>
      <c r="T5676" s="18" t="s">
        <v>97</v>
      </c>
    </row>
    <row r="5677" spans="1:20" x14ac:dyDescent="0.25">
      <c r="A5677" s="14">
        <v>6671</v>
      </c>
      <c r="B5677" s="18">
        <v>830099025</v>
      </c>
      <c r="C5677" s="18" t="s">
        <v>6805</v>
      </c>
      <c r="D5677" s="14" t="s">
        <v>26</v>
      </c>
      <c r="E5677" s="17" t="s">
        <v>27</v>
      </c>
      <c r="F5677" s="18" t="s">
        <v>28</v>
      </c>
      <c r="G5677" s="18" t="s">
        <v>28</v>
      </c>
      <c r="H5677" s="18" t="s">
        <v>74</v>
      </c>
      <c r="I5677" s="18" t="s">
        <v>75</v>
      </c>
      <c r="J5677" s="21">
        <v>28307735</v>
      </c>
      <c r="K5677" s="21">
        <v>9641347</v>
      </c>
      <c r="L5677" s="21">
        <v>24592609</v>
      </c>
      <c r="M5677" s="21">
        <v>14821824</v>
      </c>
      <c r="N5677" s="21">
        <v>9770785</v>
      </c>
      <c r="O5677" s="22">
        <v>19172924</v>
      </c>
      <c r="P5677" s="22">
        <v>7065887</v>
      </c>
      <c r="Q5677" s="22">
        <v>29715939</v>
      </c>
      <c r="R5677" s="22">
        <v>22520614</v>
      </c>
      <c r="S5677" s="22">
        <v>7195325</v>
      </c>
      <c r="T5677" s="18" t="s">
        <v>31</v>
      </c>
    </row>
    <row r="5678" spans="1:20" x14ac:dyDescent="0.25">
      <c r="A5678" s="14">
        <v>6672</v>
      </c>
      <c r="B5678" s="18">
        <v>830095970</v>
      </c>
      <c r="C5678" s="18" t="s">
        <v>6806</v>
      </c>
      <c r="D5678" s="14" t="s">
        <v>26</v>
      </c>
      <c r="E5678" s="17" t="s">
        <v>27</v>
      </c>
      <c r="F5678" s="18" t="s">
        <v>28</v>
      </c>
      <c r="G5678" s="18" t="s">
        <v>28</v>
      </c>
      <c r="H5678" s="18" t="s">
        <v>2447</v>
      </c>
      <c r="I5678" s="18" t="s">
        <v>75</v>
      </c>
      <c r="J5678" s="21">
        <v>28304923</v>
      </c>
      <c r="K5678" s="21">
        <v>1752338</v>
      </c>
      <c r="L5678" s="21">
        <v>22973017</v>
      </c>
      <c r="M5678" s="21">
        <v>20284092</v>
      </c>
      <c r="N5678" s="21">
        <v>2688925</v>
      </c>
      <c r="O5678" s="22">
        <v>27051808</v>
      </c>
      <c r="P5678" s="22">
        <v>985669</v>
      </c>
      <c r="Q5678" s="22">
        <v>23338796</v>
      </c>
      <c r="R5678" s="22">
        <v>12502209</v>
      </c>
      <c r="S5678" s="22">
        <v>10836587</v>
      </c>
      <c r="T5678" s="18" t="s">
        <v>38</v>
      </c>
    </row>
    <row r="5679" spans="1:20" x14ac:dyDescent="0.25">
      <c r="A5679" s="14">
        <v>6673</v>
      </c>
      <c r="B5679" s="18">
        <v>900353523</v>
      </c>
      <c r="C5679" s="18" t="s">
        <v>6807</v>
      </c>
      <c r="D5679" s="14" t="s">
        <v>26</v>
      </c>
      <c r="E5679" s="17" t="s">
        <v>86</v>
      </c>
      <c r="F5679" s="18" t="s">
        <v>87</v>
      </c>
      <c r="G5679" s="18" t="s">
        <v>88</v>
      </c>
      <c r="H5679" s="18" t="s">
        <v>258</v>
      </c>
      <c r="I5679" s="17" t="s">
        <v>37</v>
      </c>
      <c r="J5679" s="21">
        <v>28298497</v>
      </c>
      <c r="K5679" s="21">
        <v>7477033</v>
      </c>
      <c r="L5679" s="21">
        <v>34707682</v>
      </c>
      <c r="M5679" s="21">
        <v>20545865</v>
      </c>
      <c r="N5679" s="21">
        <v>14161817</v>
      </c>
      <c r="O5679" s="22">
        <v>23215560</v>
      </c>
      <c r="P5679" s="22">
        <v>6590545</v>
      </c>
      <c r="Q5679" s="22">
        <v>26454214</v>
      </c>
      <c r="R5679" s="22">
        <v>7507135</v>
      </c>
      <c r="S5679" s="22">
        <v>18947079</v>
      </c>
      <c r="T5679" s="18" t="s">
        <v>97</v>
      </c>
    </row>
    <row r="5680" spans="1:20" x14ac:dyDescent="0.25">
      <c r="A5680" s="14">
        <v>6674</v>
      </c>
      <c r="B5680" s="18">
        <v>900084822</v>
      </c>
      <c r="C5680" s="18" t="s">
        <v>6808</v>
      </c>
      <c r="D5680" s="14" t="s">
        <v>26</v>
      </c>
      <c r="E5680" s="17" t="s">
        <v>27</v>
      </c>
      <c r="F5680" s="18" t="s">
        <v>28</v>
      </c>
      <c r="G5680" s="18" t="s">
        <v>28</v>
      </c>
      <c r="H5680" s="18" t="s">
        <v>40</v>
      </c>
      <c r="I5680" s="17" t="s">
        <v>30</v>
      </c>
      <c r="J5680" s="21">
        <v>28294384</v>
      </c>
      <c r="K5680" s="21">
        <v>1654140</v>
      </c>
      <c r="L5680" s="21">
        <v>27082632</v>
      </c>
      <c r="M5680" s="21">
        <v>13041257</v>
      </c>
      <c r="N5680" s="21">
        <v>14041375</v>
      </c>
      <c r="O5680" s="22">
        <v>27282316</v>
      </c>
      <c r="P5680" s="22">
        <v>1913819</v>
      </c>
      <c r="Q5680" s="22">
        <v>21664165</v>
      </c>
      <c r="R5680" s="22">
        <v>9276930</v>
      </c>
      <c r="S5680" s="22">
        <v>12387235</v>
      </c>
      <c r="T5680" s="18" t="s">
        <v>31</v>
      </c>
    </row>
    <row r="5681" spans="1:20" x14ac:dyDescent="0.25">
      <c r="A5681" s="14">
        <v>6675</v>
      </c>
      <c r="B5681" s="18">
        <v>810003782</v>
      </c>
      <c r="C5681" s="18" t="s">
        <v>6809</v>
      </c>
      <c r="D5681" s="14" t="s">
        <v>26</v>
      </c>
      <c r="E5681" s="17" t="s">
        <v>79</v>
      </c>
      <c r="F5681" s="18" t="s">
        <v>80</v>
      </c>
      <c r="G5681" s="18" t="s">
        <v>81</v>
      </c>
      <c r="H5681" s="18" t="s">
        <v>560</v>
      </c>
      <c r="I5681" s="17" t="s">
        <v>30</v>
      </c>
      <c r="J5681" s="21">
        <v>28289626</v>
      </c>
      <c r="K5681" s="21">
        <v>359605</v>
      </c>
      <c r="L5681" s="21">
        <v>4425706</v>
      </c>
      <c r="M5681" s="21">
        <v>2035484</v>
      </c>
      <c r="N5681" s="21">
        <v>2390222</v>
      </c>
      <c r="O5681" s="22">
        <v>24290098</v>
      </c>
      <c r="P5681" s="22">
        <v>224218</v>
      </c>
      <c r="Q5681" s="22">
        <v>3436321</v>
      </c>
      <c r="R5681" s="22">
        <v>2352727</v>
      </c>
      <c r="S5681" s="22">
        <v>1083594</v>
      </c>
      <c r="T5681" s="18" t="s">
        <v>31</v>
      </c>
    </row>
    <row r="5682" spans="1:20" x14ac:dyDescent="0.25">
      <c r="A5682" s="14">
        <v>6676</v>
      </c>
      <c r="B5682" s="18">
        <v>830012971</v>
      </c>
      <c r="C5682" s="18" t="s">
        <v>6810</v>
      </c>
      <c r="D5682" s="14" t="s">
        <v>26</v>
      </c>
      <c r="E5682" s="17" t="s">
        <v>27</v>
      </c>
      <c r="F5682" s="18" t="s">
        <v>28</v>
      </c>
      <c r="G5682" s="18" t="s">
        <v>28</v>
      </c>
      <c r="H5682" s="18" t="s">
        <v>96</v>
      </c>
      <c r="I5682" s="17" t="s">
        <v>37</v>
      </c>
      <c r="J5682" s="21">
        <v>28288885</v>
      </c>
      <c r="K5682" s="21">
        <v>3029905</v>
      </c>
      <c r="L5682" s="21">
        <v>25263774</v>
      </c>
      <c r="M5682" s="21">
        <v>12836062</v>
      </c>
      <c r="N5682" s="21">
        <v>12427712</v>
      </c>
      <c r="O5682" s="22">
        <v>19888400</v>
      </c>
      <c r="P5682" s="22">
        <v>2681966</v>
      </c>
      <c r="Q5682" s="22">
        <v>24870688</v>
      </c>
      <c r="R5682" s="22">
        <v>9655413</v>
      </c>
      <c r="S5682" s="22">
        <v>15215275</v>
      </c>
      <c r="T5682" s="18" t="s">
        <v>38</v>
      </c>
    </row>
    <row r="5683" spans="1:20" x14ac:dyDescent="0.25">
      <c r="A5683" s="14">
        <v>6677</v>
      </c>
      <c r="B5683" s="18">
        <v>821000831</v>
      </c>
      <c r="C5683" s="18" t="s">
        <v>6811</v>
      </c>
      <c r="D5683" s="18" t="s">
        <v>143</v>
      </c>
      <c r="E5683" s="17" t="s">
        <v>42</v>
      </c>
      <c r="F5683" s="18" t="s">
        <v>43</v>
      </c>
      <c r="G5683" s="18" t="s">
        <v>956</v>
      </c>
      <c r="H5683" s="18" t="s">
        <v>144</v>
      </c>
      <c r="I5683" s="18" t="s">
        <v>75</v>
      </c>
      <c r="J5683" s="21">
        <v>28288672</v>
      </c>
      <c r="K5683" s="21">
        <v>738666</v>
      </c>
      <c r="L5683" s="21">
        <v>15861368</v>
      </c>
      <c r="M5683" s="21">
        <v>2934385</v>
      </c>
      <c r="N5683" s="21">
        <v>12926983</v>
      </c>
      <c r="O5683" s="22">
        <v>27530075</v>
      </c>
      <c r="P5683" s="22">
        <v>512354</v>
      </c>
      <c r="Q5683" s="22">
        <v>14435168</v>
      </c>
      <c r="R5683" s="22">
        <v>2246851</v>
      </c>
      <c r="S5683" s="22">
        <v>12188317</v>
      </c>
      <c r="T5683" s="18" t="s">
        <v>225</v>
      </c>
    </row>
    <row r="5684" spans="1:20" x14ac:dyDescent="0.25">
      <c r="A5684" s="14">
        <v>6678</v>
      </c>
      <c r="B5684" s="18">
        <v>900293698</v>
      </c>
      <c r="C5684" s="18" t="s">
        <v>6812</v>
      </c>
      <c r="D5684" s="14" t="s">
        <v>26</v>
      </c>
      <c r="E5684" s="17" t="s">
        <v>57</v>
      </c>
      <c r="F5684" s="18" t="s">
        <v>72</v>
      </c>
      <c r="G5684" s="18" t="s">
        <v>73</v>
      </c>
      <c r="H5684" s="18" t="s">
        <v>240</v>
      </c>
      <c r="I5684" s="18" t="s">
        <v>75</v>
      </c>
      <c r="J5684" s="21">
        <v>28280010</v>
      </c>
      <c r="K5684" s="21">
        <v>1148929</v>
      </c>
      <c r="L5684" s="21">
        <v>10218694</v>
      </c>
      <c r="M5684" s="21">
        <v>5864137</v>
      </c>
      <c r="N5684" s="21">
        <v>4354557</v>
      </c>
      <c r="O5684" s="22">
        <v>22953650</v>
      </c>
      <c r="P5684" s="22">
        <v>902107</v>
      </c>
      <c r="Q5684" s="22">
        <v>8538408</v>
      </c>
      <c r="R5684" s="22">
        <v>5373419</v>
      </c>
      <c r="S5684" s="22">
        <v>3164989</v>
      </c>
      <c r="T5684" s="18" t="s">
        <v>31</v>
      </c>
    </row>
    <row r="5685" spans="1:20" x14ac:dyDescent="0.25">
      <c r="A5685" s="14">
        <v>6679</v>
      </c>
      <c r="B5685" s="18">
        <v>900316186</v>
      </c>
      <c r="C5685" s="18" t="s">
        <v>6813</v>
      </c>
      <c r="D5685" s="14" t="s">
        <v>26</v>
      </c>
      <c r="E5685" s="17" t="s">
        <v>42</v>
      </c>
      <c r="F5685" s="18" t="s">
        <v>43</v>
      </c>
      <c r="G5685" s="18" t="s">
        <v>5044</v>
      </c>
      <c r="H5685" s="18" t="s">
        <v>184</v>
      </c>
      <c r="I5685" s="17" t="s">
        <v>185</v>
      </c>
      <c r="J5685" s="21">
        <v>28277052</v>
      </c>
      <c r="K5685" s="21">
        <v>1774653</v>
      </c>
      <c r="L5685" s="21">
        <v>9483458</v>
      </c>
      <c r="M5685" s="21">
        <v>5794544</v>
      </c>
      <c r="N5685" s="21">
        <v>3688914</v>
      </c>
      <c r="O5685" s="22">
        <v>20889212</v>
      </c>
      <c r="P5685" s="22">
        <v>-916380</v>
      </c>
      <c r="Q5685" s="22">
        <v>8496810</v>
      </c>
      <c r="R5685" s="22">
        <v>6582549</v>
      </c>
      <c r="S5685" s="22">
        <v>1914261</v>
      </c>
      <c r="T5685" s="18" t="s">
        <v>31</v>
      </c>
    </row>
    <row r="5686" spans="1:20" x14ac:dyDescent="0.25">
      <c r="A5686" s="14">
        <v>6680</v>
      </c>
      <c r="B5686" s="18">
        <v>811010978</v>
      </c>
      <c r="C5686" s="18" t="s">
        <v>6814</v>
      </c>
      <c r="D5686" s="14" t="s">
        <v>26</v>
      </c>
      <c r="E5686" s="17" t="s">
        <v>86</v>
      </c>
      <c r="F5686" s="18" t="s">
        <v>87</v>
      </c>
      <c r="G5686" s="18" t="s">
        <v>247</v>
      </c>
      <c r="H5686" s="18" t="s">
        <v>1394</v>
      </c>
      <c r="I5686" s="17" t="s">
        <v>30</v>
      </c>
      <c r="J5686" s="21">
        <v>28267299</v>
      </c>
      <c r="K5686" s="21">
        <v>101965</v>
      </c>
      <c r="L5686" s="21">
        <v>11373772</v>
      </c>
      <c r="M5686" s="21">
        <v>9122005</v>
      </c>
      <c r="N5686" s="21">
        <v>2251767</v>
      </c>
      <c r="O5686" s="22">
        <v>13657747</v>
      </c>
      <c r="P5686" s="22">
        <v>73664</v>
      </c>
      <c r="Q5686" s="22">
        <v>10022114</v>
      </c>
      <c r="R5686" s="22">
        <v>7388242</v>
      </c>
      <c r="S5686" s="22">
        <v>2633872</v>
      </c>
      <c r="T5686" s="18" t="s">
        <v>31</v>
      </c>
    </row>
    <row r="5687" spans="1:20" x14ac:dyDescent="0.25">
      <c r="A5687" s="14">
        <v>6681</v>
      </c>
      <c r="B5687" s="18">
        <v>900659534</v>
      </c>
      <c r="C5687" s="18" t="s">
        <v>6815</v>
      </c>
      <c r="D5687" s="14" t="s">
        <v>26</v>
      </c>
      <c r="E5687" s="17" t="s">
        <v>27</v>
      </c>
      <c r="F5687" s="18" t="s">
        <v>28</v>
      </c>
      <c r="G5687" s="18" t="s">
        <v>28</v>
      </c>
      <c r="H5687" s="18" t="s">
        <v>1432</v>
      </c>
      <c r="I5687" s="18" t="s">
        <v>75</v>
      </c>
      <c r="J5687" s="21">
        <v>28264511</v>
      </c>
      <c r="K5687" s="21">
        <v>202886</v>
      </c>
      <c r="L5687" s="21">
        <v>15026760</v>
      </c>
      <c r="M5687" s="21">
        <v>16053879</v>
      </c>
      <c r="N5687" s="21">
        <v>-1027119</v>
      </c>
      <c r="O5687" s="22">
        <v>6177957</v>
      </c>
      <c r="P5687" s="22">
        <v>218283</v>
      </c>
      <c r="Q5687" s="22">
        <v>11236278</v>
      </c>
      <c r="R5687" s="22">
        <v>12466283</v>
      </c>
      <c r="S5687" s="22">
        <v>-1230005</v>
      </c>
      <c r="T5687" s="18" t="s">
        <v>31</v>
      </c>
    </row>
    <row r="5688" spans="1:20" x14ac:dyDescent="0.25">
      <c r="A5688" s="14">
        <v>6682</v>
      </c>
      <c r="B5688" s="18">
        <v>900746078</v>
      </c>
      <c r="C5688" s="18" t="s">
        <v>6816</v>
      </c>
      <c r="D5688" s="14" t="s">
        <v>26</v>
      </c>
      <c r="E5688" s="17" t="s">
        <v>86</v>
      </c>
      <c r="F5688" s="18" t="s">
        <v>87</v>
      </c>
      <c r="G5688" s="18" t="s">
        <v>88</v>
      </c>
      <c r="H5688" s="18" t="s">
        <v>877</v>
      </c>
      <c r="I5688" s="18" t="s">
        <v>75</v>
      </c>
      <c r="J5688" s="21">
        <v>28252586</v>
      </c>
      <c r="K5688" s="21">
        <v>-540136</v>
      </c>
      <c r="L5688" s="21">
        <v>4523980</v>
      </c>
      <c r="M5688" s="21">
        <v>2980425</v>
      </c>
      <c r="N5688" s="21">
        <v>1543555</v>
      </c>
      <c r="O5688" s="22">
        <v>29848208</v>
      </c>
      <c r="P5688" s="22">
        <v>-26549</v>
      </c>
      <c r="Q5688" s="22">
        <v>5170855</v>
      </c>
      <c r="R5688" s="22">
        <v>3087164</v>
      </c>
      <c r="S5688" s="22">
        <v>2083691</v>
      </c>
      <c r="T5688" s="18" t="s">
        <v>38</v>
      </c>
    </row>
    <row r="5689" spans="1:20" x14ac:dyDescent="0.25">
      <c r="A5689" s="14">
        <v>6683</v>
      </c>
      <c r="B5689" s="18">
        <v>900893159</v>
      </c>
      <c r="C5689" s="18" t="s">
        <v>6817</v>
      </c>
      <c r="D5689" s="14" t="s">
        <v>26</v>
      </c>
      <c r="E5689" s="17" t="s">
        <v>86</v>
      </c>
      <c r="F5689" s="18" t="s">
        <v>87</v>
      </c>
      <c r="G5689" s="18" t="s">
        <v>88</v>
      </c>
      <c r="H5689" s="18" t="s">
        <v>1816</v>
      </c>
      <c r="I5689" s="17" t="s">
        <v>185</v>
      </c>
      <c r="J5689" s="21">
        <v>28250379</v>
      </c>
      <c r="K5689" s="21">
        <v>1713899</v>
      </c>
      <c r="L5689" s="21">
        <v>10438799</v>
      </c>
      <c r="M5689" s="21">
        <v>5400548</v>
      </c>
      <c r="N5689" s="21">
        <v>5038251</v>
      </c>
      <c r="O5689" s="22">
        <v>19109332</v>
      </c>
      <c r="P5689" s="22">
        <v>943545</v>
      </c>
      <c r="Q5689" s="22">
        <v>8397907</v>
      </c>
      <c r="R5689" s="22">
        <v>5073555</v>
      </c>
      <c r="S5689" s="22">
        <v>3324352</v>
      </c>
      <c r="T5689" s="18" t="s">
        <v>31</v>
      </c>
    </row>
    <row r="5690" spans="1:20" x14ac:dyDescent="0.25">
      <c r="A5690" s="14">
        <v>6684</v>
      </c>
      <c r="B5690" s="18">
        <v>830015534</v>
      </c>
      <c r="C5690" s="18" t="s">
        <v>6818</v>
      </c>
      <c r="D5690" s="14" t="s">
        <v>26</v>
      </c>
      <c r="E5690" s="17" t="s">
        <v>27</v>
      </c>
      <c r="F5690" s="18" t="s">
        <v>28</v>
      </c>
      <c r="G5690" s="18" t="s">
        <v>28</v>
      </c>
      <c r="H5690" s="18" t="s">
        <v>6819</v>
      </c>
      <c r="I5690" s="17" t="s">
        <v>37</v>
      </c>
      <c r="J5690" s="21">
        <v>28248365</v>
      </c>
      <c r="K5690" s="21">
        <v>3318779</v>
      </c>
      <c r="L5690" s="21">
        <v>23687202</v>
      </c>
      <c r="M5690" s="21">
        <v>14567338</v>
      </c>
      <c r="N5690" s="21">
        <v>9119864</v>
      </c>
      <c r="O5690" s="22">
        <v>27078670</v>
      </c>
      <c r="P5690" s="22">
        <v>4790460</v>
      </c>
      <c r="Q5690" s="22">
        <v>14177836</v>
      </c>
      <c r="R5690" s="22">
        <v>6182467</v>
      </c>
      <c r="S5690" s="22">
        <v>7995369</v>
      </c>
      <c r="T5690" s="18" t="s">
        <v>31</v>
      </c>
    </row>
    <row r="5691" spans="1:20" x14ac:dyDescent="0.25">
      <c r="A5691" s="14">
        <v>6685</v>
      </c>
      <c r="B5691" s="18">
        <v>804008789</v>
      </c>
      <c r="C5691" s="18" t="s">
        <v>6820</v>
      </c>
      <c r="D5691" s="14" t="s">
        <v>26</v>
      </c>
      <c r="E5691" s="18" t="s">
        <v>33</v>
      </c>
      <c r="F5691" s="18" t="s">
        <v>65</v>
      </c>
      <c r="G5691" s="14" t="s">
        <v>183</v>
      </c>
      <c r="H5691" s="18" t="s">
        <v>184</v>
      </c>
      <c r="I5691" s="17" t="s">
        <v>185</v>
      </c>
      <c r="J5691" s="21">
        <v>28238148</v>
      </c>
      <c r="K5691" s="21">
        <v>86290</v>
      </c>
      <c r="L5691" s="21">
        <v>17709743</v>
      </c>
      <c r="M5691" s="21">
        <v>8045147</v>
      </c>
      <c r="N5691" s="21">
        <v>9664596</v>
      </c>
      <c r="O5691" s="22">
        <v>25895520</v>
      </c>
      <c r="P5691" s="22">
        <v>11060</v>
      </c>
      <c r="Q5691" s="22">
        <v>14383745</v>
      </c>
      <c r="R5691" s="22">
        <v>7971628</v>
      </c>
      <c r="S5691" s="22">
        <v>6412117</v>
      </c>
      <c r="T5691" s="18" t="s">
        <v>97</v>
      </c>
    </row>
    <row r="5692" spans="1:20" x14ac:dyDescent="0.25">
      <c r="A5692" s="14">
        <v>6686</v>
      </c>
      <c r="B5692" s="18">
        <v>900607573</v>
      </c>
      <c r="C5692" s="18" t="s">
        <v>6821</v>
      </c>
      <c r="D5692" s="14" t="s">
        <v>26</v>
      </c>
      <c r="E5692" s="17" t="s">
        <v>27</v>
      </c>
      <c r="F5692" s="18" t="s">
        <v>28</v>
      </c>
      <c r="G5692" s="18" t="s">
        <v>28</v>
      </c>
      <c r="H5692" s="18" t="s">
        <v>29</v>
      </c>
      <c r="I5692" s="17" t="s">
        <v>30</v>
      </c>
      <c r="J5692" s="21">
        <v>28237764</v>
      </c>
      <c r="K5692" s="21">
        <v>413117</v>
      </c>
      <c r="L5692" s="21">
        <v>6068721</v>
      </c>
      <c r="M5692" s="21">
        <v>2899155</v>
      </c>
      <c r="N5692" s="21">
        <v>3169566</v>
      </c>
      <c r="O5692" s="22">
        <v>23749700</v>
      </c>
      <c r="P5692" s="22">
        <v>330965</v>
      </c>
      <c r="Q5692" s="22">
        <v>6459555</v>
      </c>
      <c r="R5692" s="22">
        <v>3704205</v>
      </c>
      <c r="S5692" s="22">
        <v>2755350</v>
      </c>
      <c r="T5692" s="18" t="s">
        <v>31</v>
      </c>
    </row>
    <row r="5693" spans="1:20" x14ac:dyDescent="0.25">
      <c r="A5693" s="14">
        <v>6687</v>
      </c>
      <c r="B5693" s="18">
        <v>860052585</v>
      </c>
      <c r="C5693" s="18" t="s">
        <v>6822</v>
      </c>
      <c r="D5693" s="14" t="s">
        <v>26</v>
      </c>
      <c r="E5693" s="17" t="s">
        <v>27</v>
      </c>
      <c r="F5693" s="18" t="s">
        <v>28</v>
      </c>
      <c r="G5693" s="18" t="s">
        <v>28</v>
      </c>
      <c r="H5693" s="18" t="s">
        <v>560</v>
      </c>
      <c r="I5693" s="17" t="s">
        <v>30</v>
      </c>
      <c r="J5693" s="21">
        <v>28229964</v>
      </c>
      <c r="K5693" s="21">
        <v>824556</v>
      </c>
      <c r="L5693" s="21">
        <v>21408981</v>
      </c>
      <c r="M5693" s="21">
        <v>8880512</v>
      </c>
      <c r="N5693" s="21">
        <v>12528469</v>
      </c>
      <c r="O5693" s="22">
        <v>30787138</v>
      </c>
      <c r="P5693" s="22">
        <v>484540</v>
      </c>
      <c r="Q5693" s="22">
        <v>21963118</v>
      </c>
      <c r="R5693" s="22">
        <v>9644985</v>
      </c>
      <c r="S5693" s="22">
        <v>12318133</v>
      </c>
      <c r="T5693" s="18" t="s">
        <v>31</v>
      </c>
    </row>
    <row r="5694" spans="1:20" x14ac:dyDescent="0.25">
      <c r="A5694" s="14">
        <v>6688</v>
      </c>
      <c r="B5694" s="18">
        <v>900268896</v>
      </c>
      <c r="C5694" s="18" t="s">
        <v>6823</v>
      </c>
      <c r="D5694" s="14" t="s">
        <v>26</v>
      </c>
      <c r="E5694" s="17" t="s">
        <v>27</v>
      </c>
      <c r="F5694" s="18" t="s">
        <v>28</v>
      </c>
      <c r="G5694" s="18" t="s">
        <v>28</v>
      </c>
      <c r="H5694" s="18" t="s">
        <v>240</v>
      </c>
      <c r="I5694" s="18" t="s">
        <v>75</v>
      </c>
      <c r="J5694" s="21">
        <v>28226483</v>
      </c>
      <c r="K5694" s="21">
        <v>2089534</v>
      </c>
      <c r="L5694" s="21">
        <v>21866799</v>
      </c>
      <c r="M5694" s="21">
        <v>15187169</v>
      </c>
      <c r="N5694" s="21">
        <v>6679630</v>
      </c>
      <c r="O5694" s="22">
        <v>17947592</v>
      </c>
      <c r="P5694" s="22">
        <v>1638678</v>
      </c>
      <c r="Q5694" s="22">
        <v>12266042</v>
      </c>
      <c r="R5694" s="22">
        <v>9033880</v>
      </c>
      <c r="S5694" s="22">
        <v>3232162</v>
      </c>
      <c r="T5694" s="18" t="s">
        <v>31</v>
      </c>
    </row>
    <row r="5695" spans="1:20" x14ac:dyDescent="0.25">
      <c r="A5695" s="14">
        <v>6689</v>
      </c>
      <c r="B5695" s="18">
        <v>890900486</v>
      </c>
      <c r="C5695" s="18" t="s">
        <v>6824</v>
      </c>
      <c r="D5695" s="14" t="s">
        <v>26</v>
      </c>
      <c r="E5695" s="17" t="s">
        <v>86</v>
      </c>
      <c r="F5695" s="18" t="s">
        <v>87</v>
      </c>
      <c r="G5695" s="18" t="s">
        <v>103</v>
      </c>
      <c r="H5695" s="18" t="s">
        <v>3940</v>
      </c>
      <c r="I5695" s="17" t="s">
        <v>37</v>
      </c>
      <c r="J5695" s="21">
        <v>28221418</v>
      </c>
      <c r="K5695" s="21">
        <v>1368177</v>
      </c>
      <c r="L5695" s="21">
        <v>58454556</v>
      </c>
      <c r="M5695" s="21">
        <v>19860795</v>
      </c>
      <c r="N5695" s="21">
        <v>38593761</v>
      </c>
      <c r="O5695" s="22">
        <v>23378946</v>
      </c>
      <c r="P5695" s="22">
        <v>672718</v>
      </c>
      <c r="Q5695" s="22">
        <v>56439700</v>
      </c>
      <c r="R5695" s="22">
        <v>15647397</v>
      </c>
      <c r="S5695" s="22">
        <v>40792303</v>
      </c>
      <c r="T5695" s="18" t="s">
        <v>38</v>
      </c>
    </row>
    <row r="5696" spans="1:20" x14ac:dyDescent="0.25">
      <c r="A5696" s="14">
        <v>6690</v>
      </c>
      <c r="B5696" s="18">
        <v>819002025</v>
      </c>
      <c r="C5696" s="18" t="s">
        <v>6825</v>
      </c>
      <c r="D5696" s="18" t="s">
        <v>143</v>
      </c>
      <c r="E5696" s="17" t="s">
        <v>57</v>
      </c>
      <c r="F5696" s="18" t="s">
        <v>415</v>
      </c>
      <c r="G5696" s="16" t="s">
        <v>6826</v>
      </c>
      <c r="H5696" s="18" t="s">
        <v>144</v>
      </c>
      <c r="I5696" s="18" t="s">
        <v>75</v>
      </c>
      <c r="J5696" s="21">
        <v>28215678</v>
      </c>
      <c r="K5696" s="21">
        <v>4651014</v>
      </c>
      <c r="L5696" s="21">
        <v>40012283</v>
      </c>
      <c r="M5696" s="21">
        <v>5899378</v>
      </c>
      <c r="N5696" s="21">
        <v>34112905</v>
      </c>
      <c r="O5696" s="22">
        <v>25755675</v>
      </c>
      <c r="P5696" s="22">
        <v>6005826</v>
      </c>
      <c r="Q5696" s="22">
        <v>38482164</v>
      </c>
      <c r="R5696" s="22">
        <v>5765643</v>
      </c>
      <c r="S5696" s="22">
        <v>32716521</v>
      </c>
      <c r="T5696" s="18" t="s">
        <v>225</v>
      </c>
    </row>
    <row r="5697" spans="1:20" x14ac:dyDescent="0.25">
      <c r="A5697" s="14">
        <v>6691</v>
      </c>
      <c r="B5697" s="18">
        <v>900797679</v>
      </c>
      <c r="C5697" s="18" t="s">
        <v>6827</v>
      </c>
      <c r="D5697" s="14" t="s">
        <v>26</v>
      </c>
      <c r="E5697" s="17" t="s">
        <v>27</v>
      </c>
      <c r="F5697" s="18" t="s">
        <v>28</v>
      </c>
      <c r="G5697" s="18" t="s">
        <v>28</v>
      </c>
      <c r="H5697" s="18" t="s">
        <v>311</v>
      </c>
      <c r="I5697" s="18" t="s">
        <v>75</v>
      </c>
      <c r="J5697" s="21">
        <v>28207156</v>
      </c>
      <c r="K5697" s="21">
        <v>22219418</v>
      </c>
      <c r="L5697" s="21">
        <v>86883948</v>
      </c>
      <c r="M5697" s="21">
        <v>7300019</v>
      </c>
      <c r="N5697" s="21">
        <v>79583929</v>
      </c>
      <c r="O5697" s="22">
        <v>14456679</v>
      </c>
      <c r="P5697" s="22">
        <v>12519345</v>
      </c>
      <c r="Q5697" s="22">
        <v>71903126</v>
      </c>
      <c r="R5697" s="22">
        <v>14538615</v>
      </c>
      <c r="S5697" s="22">
        <v>57364511</v>
      </c>
      <c r="T5697" s="18" t="s">
        <v>31</v>
      </c>
    </row>
    <row r="5698" spans="1:20" x14ac:dyDescent="0.25">
      <c r="A5698" s="14">
        <v>6692</v>
      </c>
      <c r="B5698" s="18">
        <v>890501070</v>
      </c>
      <c r="C5698" s="18" t="s">
        <v>6828</v>
      </c>
      <c r="D5698" s="14" t="s">
        <v>26</v>
      </c>
      <c r="E5698" s="18" t="s">
        <v>33</v>
      </c>
      <c r="F5698" s="18" t="s">
        <v>34</v>
      </c>
      <c r="G5698" s="18" t="s">
        <v>35</v>
      </c>
      <c r="H5698" s="18" t="s">
        <v>172</v>
      </c>
      <c r="I5698" s="17" t="s">
        <v>30</v>
      </c>
      <c r="J5698" s="21">
        <v>28194853</v>
      </c>
      <c r="K5698" s="21">
        <v>738772</v>
      </c>
      <c r="L5698" s="21">
        <v>13568868</v>
      </c>
      <c r="M5698" s="21">
        <v>4043418</v>
      </c>
      <c r="N5698" s="21">
        <v>9525450</v>
      </c>
      <c r="O5698" s="22">
        <v>24514724</v>
      </c>
      <c r="P5698" s="22">
        <v>417809</v>
      </c>
      <c r="Q5698" s="22">
        <v>14160465</v>
      </c>
      <c r="R5698" s="22">
        <v>4129585</v>
      </c>
      <c r="S5698" s="22">
        <v>10030880</v>
      </c>
      <c r="T5698" s="18" t="s">
        <v>31</v>
      </c>
    </row>
    <row r="5699" spans="1:20" x14ac:dyDescent="0.25">
      <c r="A5699" s="14">
        <v>6693</v>
      </c>
      <c r="B5699" s="18">
        <v>890923799</v>
      </c>
      <c r="C5699" s="18" t="s">
        <v>6829</v>
      </c>
      <c r="D5699" s="14" t="s">
        <v>26</v>
      </c>
      <c r="E5699" s="17" t="s">
        <v>86</v>
      </c>
      <c r="F5699" s="18" t="s">
        <v>87</v>
      </c>
      <c r="G5699" s="18" t="s">
        <v>88</v>
      </c>
      <c r="H5699" s="18" t="s">
        <v>503</v>
      </c>
      <c r="I5699" s="17" t="s">
        <v>127</v>
      </c>
      <c r="J5699" s="21">
        <v>28184263</v>
      </c>
      <c r="K5699" s="21">
        <v>2489465</v>
      </c>
      <c r="L5699" s="21">
        <v>6472046</v>
      </c>
      <c r="M5699" s="21">
        <v>3350889</v>
      </c>
      <c r="N5699" s="21">
        <v>3121157</v>
      </c>
      <c r="O5699" s="22">
        <v>23224004</v>
      </c>
      <c r="P5699" s="22">
        <v>661230</v>
      </c>
      <c r="Q5699" s="22">
        <v>3995064</v>
      </c>
      <c r="R5699" s="22">
        <v>2263374</v>
      </c>
      <c r="S5699" s="22">
        <v>1731690</v>
      </c>
      <c r="T5699" s="18" t="s">
        <v>31</v>
      </c>
    </row>
    <row r="5700" spans="1:20" x14ac:dyDescent="0.25">
      <c r="A5700" s="14">
        <v>6694</v>
      </c>
      <c r="B5700" s="18">
        <v>860074118</v>
      </c>
      <c r="C5700" s="18" t="s">
        <v>6830</v>
      </c>
      <c r="D5700" s="14" t="s">
        <v>26</v>
      </c>
      <c r="E5700" s="17" t="s">
        <v>86</v>
      </c>
      <c r="F5700" s="18" t="s">
        <v>87</v>
      </c>
      <c r="G5700" s="18" t="s">
        <v>562</v>
      </c>
      <c r="H5700" s="18" t="s">
        <v>442</v>
      </c>
      <c r="I5700" s="17" t="s">
        <v>37</v>
      </c>
      <c r="J5700" s="21">
        <v>28183968</v>
      </c>
      <c r="K5700" s="21">
        <v>647102</v>
      </c>
      <c r="L5700" s="21">
        <v>16437639</v>
      </c>
      <c r="M5700" s="21">
        <v>7641487</v>
      </c>
      <c r="N5700" s="21">
        <v>8796152</v>
      </c>
      <c r="O5700" s="22">
        <v>22673336</v>
      </c>
      <c r="P5700" s="22">
        <v>1679827</v>
      </c>
      <c r="Q5700" s="22">
        <v>15273913</v>
      </c>
      <c r="R5700" s="22">
        <v>7025523</v>
      </c>
      <c r="S5700" s="22">
        <v>8248390</v>
      </c>
      <c r="T5700" s="18" t="s">
        <v>31</v>
      </c>
    </row>
    <row r="5701" spans="1:20" x14ac:dyDescent="0.25">
      <c r="A5701" s="14">
        <v>6695</v>
      </c>
      <c r="B5701" s="18">
        <v>900404394</v>
      </c>
      <c r="C5701" s="18" t="s">
        <v>6831</v>
      </c>
      <c r="D5701" s="14" t="s">
        <v>26</v>
      </c>
      <c r="E5701" s="17" t="s">
        <v>57</v>
      </c>
      <c r="F5701" s="18" t="s">
        <v>58</v>
      </c>
      <c r="G5701" s="14" t="s">
        <v>59</v>
      </c>
      <c r="H5701" s="18" t="s">
        <v>60</v>
      </c>
      <c r="I5701" s="17" t="s">
        <v>30</v>
      </c>
      <c r="J5701" s="21">
        <v>28181016</v>
      </c>
      <c r="K5701" s="21">
        <v>851174</v>
      </c>
      <c r="L5701" s="21">
        <v>7915209</v>
      </c>
      <c r="M5701" s="21">
        <v>3311750</v>
      </c>
      <c r="N5701" s="21">
        <v>4603459</v>
      </c>
      <c r="O5701" s="22">
        <v>18459372</v>
      </c>
      <c r="P5701" s="22">
        <v>734390</v>
      </c>
      <c r="Q5701" s="22">
        <v>6178426</v>
      </c>
      <c r="R5701" s="22">
        <v>2426141</v>
      </c>
      <c r="S5701" s="22">
        <v>3752285</v>
      </c>
      <c r="T5701" s="18" t="s">
        <v>31</v>
      </c>
    </row>
    <row r="5702" spans="1:20" x14ac:dyDescent="0.25">
      <c r="A5702" s="14">
        <v>6696</v>
      </c>
      <c r="B5702" s="18">
        <v>900155398</v>
      </c>
      <c r="C5702" s="18" t="s">
        <v>6832</v>
      </c>
      <c r="D5702" s="14" t="s">
        <v>26</v>
      </c>
      <c r="E5702" s="18" t="s">
        <v>33</v>
      </c>
      <c r="F5702" s="18" t="s">
        <v>65</v>
      </c>
      <c r="G5702" s="14" t="s">
        <v>339</v>
      </c>
      <c r="H5702" s="18" t="s">
        <v>60</v>
      </c>
      <c r="I5702" s="17" t="s">
        <v>30</v>
      </c>
      <c r="J5702" s="21">
        <v>28179299</v>
      </c>
      <c r="K5702" s="21">
        <v>2174448</v>
      </c>
      <c r="L5702" s="21">
        <v>8624886</v>
      </c>
      <c r="M5702" s="21">
        <v>4071670</v>
      </c>
      <c r="N5702" s="21">
        <v>4553216</v>
      </c>
      <c r="O5702" s="22">
        <v>15465067</v>
      </c>
      <c r="P5702" s="22">
        <v>375916</v>
      </c>
      <c r="Q5702" s="22">
        <v>5471775</v>
      </c>
      <c r="R5702" s="22">
        <v>3193007</v>
      </c>
      <c r="S5702" s="22">
        <v>2278768</v>
      </c>
      <c r="T5702" s="18" t="s">
        <v>31</v>
      </c>
    </row>
    <row r="5703" spans="1:20" x14ac:dyDescent="0.25">
      <c r="A5703" s="14">
        <v>6697</v>
      </c>
      <c r="B5703" s="18">
        <v>900958287</v>
      </c>
      <c r="C5703" s="18" t="s">
        <v>6833</v>
      </c>
      <c r="D5703" s="14" t="s">
        <v>26</v>
      </c>
      <c r="E5703" s="17" t="s">
        <v>27</v>
      </c>
      <c r="F5703" s="18" t="s">
        <v>28</v>
      </c>
      <c r="G5703" s="18" t="s">
        <v>28</v>
      </c>
      <c r="H5703" s="18" t="s">
        <v>255</v>
      </c>
      <c r="I5703" s="18" t="s">
        <v>75</v>
      </c>
      <c r="J5703" s="21">
        <v>28177243</v>
      </c>
      <c r="K5703" s="21">
        <v>13109454</v>
      </c>
      <c r="L5703" s="21">
        <v>13559878</v>
      </c>
      <c r="M5703" s="21">
        <v>7402515</v>
      </c>
      <c r="N5703" s="21">
        <v>6157363</v>
      </c>
      <c r="O5703" s="22">
        <v>45853736</v>
      </c>
      <c r="P5703" s="22">
        <v>26848184</v>
      </c>
      <c r="Q5703" s="22">
        <v>19924173</v>
      </c>
      <c r="R5703" s="22">
        <v>12374458</v>
      </c>
      <c r="S5703" s="22">
        <v>7549715</v>
      </c>
      <c r="T5703" s="18" t="s">
        <v>31</v>
      </c>
    </row>
    <row r="5704" spans="1:20" x14ac:dyDescent="0.25">
      <c r="A5704" s="14">
        <v>6698</v>
      </c>
      <c r="B5704" s="18">
        <v>900782409</v>
      </c>
      <c r="C5704" s="18" t="s">
        <v>6834</v>
      </c>
      <c r="D5704" s="14" t="s">
        <v>26</v>
      </c>
      <c r="E5704" s="17" t="s">
        <v>27</v>
      </c>
      <c r="F5704" s="18" t="s">
        <v>50</v>
      </c>
      <c r="G5704" s="14" t="s">
        <v>51</v>
      </c>
      <c r="H5704" s="18" t="s">
        <v>29</v>
      </c>
      <c r="I5704" s="17" t="s">
        <v>30</v>
      </c>
      <c r="J5704" s="21">
        <v>28174242</v>
      </c>
      <c r="K5704" s="21">
        <v>-9578542</v>
      </c>
      <c r="L5704" s="21">
        <v>29682848</v>
      </c>
      <c r="M5704" s="21">
        <v>42219657</v>
      </c>
      <c r="N5704" s="21">
        <v>-12536809</v>
      </c>
      <c r="O5704" s="22">
        <v>18746088</v>
      </c>
      <c r="P5704" s="22">
        <v>-7925461</v>
      </c>
      <c r="Q5704" s="22">
        <v>28284251</v>
      </c>
      <c r="R5704" s="22">
        <v>31242518</v>
      </c>
      <c r="S5704" s="22">
        <v>-2958267</v>
      </c>
      <c r="T5704" s="18" t="s">
        <v>31</v>
      </c>
    </row>
    <row r="5705" spans="1:20" x14ac:dyDescent="0.25">
      <c r="A5705" s="14">
        <v>6699</v>
      </c>
      <c r="B5705" s="18">
        <v>890107261</v>
      </c>
      <c r="C5705" s="18" t="s">
        <v>6835</v>
      </c>
      <c r="D5705" s="14" t="s">
        <v>26</v>
      </c>
      <c r="E5705" s="17" t="s">
        <v>57</v>
      </c>
      <c r="F5705" s="18" t="s">
        <v>58</v>
      </c>
      <c r="G5705" s="14" t="s">
        <v>59</v>
      </c>
      <c r="H5705" s="18" t="s">
        <v>273</v>
      </c>
      <c r="I5705" s="18" t="s">
        <v>75</v>
      </c>
      <c r="J5705" s="21">
        <v>28161056</v>
      </c>
      <c r="K5705" s="21">
        <v>11640246</v>
      </c>
      <c r="L5705" s="21">
        <v>63716947</v>
      </c>
      <c r="M5705" s="21">
        <v>2188675</v>
      </c>
      <c r="N5705" s="21">
        <v>61528272</v>
      </c>
      <c r="O5705" s="22">
        <v>1330974</v>
      </c>
      <c r="P5705" s="22">
        <v>-5432375</v>
      </c>
      <c r="Q5705" s="22">
        <v>62381551</v>
      </c>
      <c r="R5705" s="22">
        <v>5485307</v>
      </c>
      <c r="S5705" s="22">
        <v>56896244</v>
      </c>
      <c r="T5705" s="18" t="s">
        <v>97</v>
      </c>
    </row>
    <row r="5706" spans="1:20" x14ac:dyDescent="0.25">
      <c r="A5706" s="14">
        <v>6700</v>
      </c>
      <c r="B5706" s="18">
        <v>830046733</v>
      </c>
      <c r="C5706" s="18" t="s">
        <v>6836</v>
      </c>
      <c r="D5706" s="14" t="s">
        <v>26</v>
      </c>
      <c r="E5706" s="17" t="s">
        <v>27</v>
      </c>
      <c r="F5706" s="18" t="s">
        <v>28</v>
      </c>
      <c r="G5706" s="18" t="s">
        <v>28</v>
      </c>
      <c r="H5706" s="18" t="s">
        <v>326</v>
      </c>
      <c r="I5706" s="17" t="s">
        <v>185</v>
      </c>
      <c r="J5706" s="21">
        <v>28160159</v>
      </c>
      <c r="K5706" s="21">
        <v>2513661</v>
      </c>
      <c r="L5706" s="21">
        <v>13417448</v>
      </c>
      <c r="M5706" s="21">
        <v>9822475</v>
      </c>
      <c r="N5706" s="21">
        <v>3594973</v>
      </c>
      <c r="O5706" s="22">
        <v>25687928</v>
      </c>
      <c r="P5706" s="22">
        <v>3965293</v>
      </c>
      <c r="Q5706" s="22">
        <v>14185390</v>
      </c>
      <c r="R5706" s="22">
        <v>8693892</v>
      </c>
      <c r="S5706" s="22">
        <v>5491498</v>
      </c>
      <c r="T5706" s="18" t="s">
        <v>38</v>
      </c>
    </row>
    <row r="5707" spans="1:20" x14ac:dyDescent="0.25">
      <c r="A5707" s="14">
        <v>6701</v>
      </c>
      <c r="B5707" s="18">
        <v>800145723</v>
      </c>
      <c r="C5707" s="18" t="s">
        <v>6837</v>
      </c>
      <c r="D5707" s="14" t="s">
        <v>26</v>
      </c>
      <c r="E5707" s="17" t="s">
        <v>27</v>
      </c>
      <c r="F5707" s="18" t="s">
        <v>28</v>
      </c>
      <c r="G5707" s="18" t="s">
        <v>28</v>
      </c>
      <c r="H5707" s="18" t="s">
        <v>1005</v>
      </c>
      <c r="I5707" s="18" t="s">
        <v>75</v>
      </c>
      <c r="J5707" s="21">
        <v>28148938</v>
      </c>
      <c r="K5707" s="21">
        <v>1100988</v>
      </c>
      <c r="L5707" s="21">
        <v>9257093</v>
      </c>
      <c r="M5707" s="21">
        <v>7996105</v>
      </c>
      <c r="N5707" s="21">
        <v>1260988</v>
      </c>
      <c r="O5707" s="22">
        <v>10009406</v>
      </c>
      <c r="P5707" s="22">
        <v>243848</v>
      </c>
      <c r="Q5707" s="22">
        <v>5708802</v>
      </c>
      <c r="R5707" s="22">
        <v>5365303</v>
      </c>
      <c r="S5707" s="22">
        <v>343499</v>
      </c>
      <c r="T5707" s="18" t="s">
        <v>38</v>
      </c>
    </row>
    <row r="5708" spans="1:20" x14ac:dyDescent="0.25">
      <c r="A5708" s="14">
        <v>6702</v>
      </c>
      <c r="B5708" s="18">
        <v>900128731</v>
      </c>
      <c r="C5708" s="18" t="s">
        <v>6838</v>
      </c>
      <c r="D5708" s="14" t="s">
        <v>26</v>
      </c>
      <c r="E5708" s="17" t="s">
        <v>27</v>
      </c>
      <c r="F5708" s="18" t="s">
        <v>50</v>
      </c>
      <c r="G5708" s="18" t="s">
        <v>6839</v>
      </c>
      <c r="H5708" s="18" t="s">
        <v>6840</v>
      </c>
      <c r="I5708" s="17" t="s">
        <v>127</v>
      </c>
      <c r="J5708" s="21">
        <v>28148266</v>
      </c>
      <c r="K5708" s="21">
        <v>3047720</v>
      </c>
      <c r="L5708" s="21">
        <v>9105401</v>
      </c>
      <c r="M5708" s="21">
        <v>1553901</v>
      </c>
      <c r="N5708" s="21">
        <v>7551500</v>
      </c>
      <c r="O5708" s="22">
        <v>12782121</v>
      </c>
      <c r="P5708" s="22">
        <v>1234512</v>
      </c>
      <c r="Q5708" s="22">
        <v>7209588</v>
      </c>
      <c r="R5708" s="22">
        <v>1755809</v>
      </c>
      <c r="S5708" s="22">
        <v>5453779</v>
      </c>
      <c r="T5708" s="18" t="s">
        <v>31</v>
      </c>
    </row>
    <row r="5709" spans="1:20" x14ac:dyDescent="0.25">
      <c r="A5709" s="14">
        <v>6703</v>
      </c>
      <c r="B5709" s="18">
        <v>800194632</v>
      </c>
      <c r="C5709" s="18" t="s">
        <v>6841</v>
      </c>
      <c r="D5709" s="14" t="s">
        <v>26</v>
      </c>
      <c r="E5709" s="17" t="s">
        <v>86</v>
      </c>
      <c r="F5709" s="18" t="s">
        <v>87</v>
      </c>
      <c r="G5709" s="18" t="s">
        <v>334</v>
      </c>
      <c r="H5709" s="18" t="s">
        <v>390</v>
      </c>
      <c r="I5709" s="18" t="s">
        <v>75</v>
      </c>
      <c r="J5709" s="21">
        <v>28136050</v>
      </c>
      <c r="K5709" s="21">
        <v>4532167</v>
      </c>
      <c r="L5709" s="21">
        <v>14094064</v>
      </c>
      <c r="M5709" s="21">
        <v>2545260</v>
      </c>
      <c r="N5709" s="21">
        <v>11548804</v>
      </c>
      <c r="O5709" s="22">
        <v>14136966</v>
      </c>
      <c r="P5709" s="22">
        <v>4267153</v>
      </c>
      <c r="Q5709" s="22">
        <v>32171311</v>
      </c>
      <c r="R5709" s="22">
        <v>20887521</v>
      </c>
      <c r="S5709" s="22">
        <v>11283790</v>
      </c>
      <c r="T5709" s="18" t="s">
        <v>31</v>
      </c>
    </row>
    <row r="5710" spans="1:20" x14ac:dyDescent="0.25">
      <c r="A5710" s="14">
        <v>6704</v>
      </c>
      <c r="B5710" s="18">
        <v>900635119</v>
      </c>
      <c r="C5710" s="18" t="s">
        <v>6842</v>
      </c>
      <c r="D5710" s="14" t="s">
        <v>26</v>
      </c>
      <c r="E5710" s="17" t="s">
        <v>86</v>
      </c>
      <c r="F5710" s="18" t="s">
        <v>87</v>
      </c>
      <c r="G5710" s="18" t="s">
        <v>88</v>
      </c>
      <c r="H5710" s="18" t="s">
        <v>251</v>
      </c>
      <c r="I5710" s="18" t="s">
        <v>75</v>
      </c>
      <c r="J5710" s="21">
        <v>28127324</v>
      </c>
      <c r="K5710" s="21">
        <v>2966460</v>
      </c>
      <c r="L5710" s="21">
        <v>14580217</v>
      </c>
      <c r="M5710" s="21">
        <v>6486535</v>
      </c>
      <c r="N5710" s="21">
        <v>8093682</v>
      </c>
      <c r="O5710" s="22">
        <v>22647306</v>
      </c>
      <c r="P5710" s="22">
        <v>3081136</v>
      </c>
      <c r="Q5710" s="22">
        <v>10155788</v>
      </c>
      <c r="R5710" s="22">
        <v>5028567</v>
      </c>
      <c r="S5710" s="22">
        <v>5127221</v>
      </c>
      <c r="T5710" s="18" t="s">
        <v>31</v>
      </c>
    </row>
    <row r="5711" spans="1:20" x14ac:dyDescent="0.25">
      <c r="A5711" s="14">
        <v>6705</v>
      </c>
      <c r="B5711" s="18">
        <v>800202510</v>
      </c>
      <c r="C5711" s="18" t="s">
        <v>6843</v>
      </c>
      <c r="D5711" s="14" t="s">
        <v>26</v>
      </c>
      <c r="E5711" s="17" t="s">
        <v>27</v>
      </c>
      <c r="F5711" s="18" t="s">
        <v>28</v>
      </c>
      <c r="G5711" s="18" t="s">
        <v>28</v>
      </c>
      <c r="H5711" s="18" t="s">
        <v>6844</v>
      </c>
      <c r="I5711" s="17" t="s">
        <v>30</v>
      </c>
      <c r="J5711" s="21">
        <v>28110676</v>
      </c>
      <c r="K5711" s="21">
        <v>1131624</v>
      </c>
      <c r="L5711" s="21">
        <v>59920142</v>
      </c>
      <c r="M5711" s="21">
        <v>26492120</v>
      </c>
      <c r="N5711" s="21">
        <v>33428022</v>
      </c>
      <c r="O5711" s="22">
        <v>28727584</v>
      </c>
      <c r="P5711" s="22">
        <v>2178812</v>
      </c>
      <c r="Q5711" s="22">
        <v>53244753</v>
      </c>
      <c r="R5711" s="22">
        <v>20149950</v>
      </c>
      <c r="S5711" s="22">
        <v>33094803</v>
      </c>
      <c r="T5711" s="18" t="s">
        <v>55</v>
      </c>
    </row>
    <row r="5712" spans="1:20" x14ac:dyDescent="0.25">
      <c r="A5712" s="14">
        <v>6706</v>
      </c>
      <c r="B5712" s="18">
        <v>811001723</v>
      </c>
      <c r="C5712" s="18" t="s">
        <v>6845</v>
      </c>
      <c r="D5712" s="14" t="s">
        <v>26</v>
      </c>
      <c r="E5712" s="17" t="s">
        <v>86</v>
      </c>
      <c r="F5712" s="18" t="s">
        <v>87</v>
      </c>
      <c r="G5712" s="18" t="s">
        <v>88</v>
      </c>
      <c r="H5712" s="18" t="s">
        <v>172</v>
      </c>
      <c r="I5712" s="17" t="s">
        <v>30</v>
      </c>
      <c r="J5712" s="21">
        <v>28103471</v>
      </c>
      <c r="K5712" s="21">
        <v>1678788</v>
      </c>
      <c r="L5712" s="21">
        <v>31061841</v>
      </c>
      <c r="M5712" s="21">
        <v>6640199</v>
      </c>
      <c r="N5712" s="21">
        <v>24421642</v>
      </c>
      <c r="O5712" s="22">
        <v>30009936</v>
      </c>
      <c r="P5712" s="22">
        <v>2619589</v>
      </c>
      <c r="Q5712" s="22">
        <v>30206329</v>
      </c>
      <c r="R5712" s="22">
        <v>4463474</v>
      </c>
      <c r="S5712" s="22">
        <v>25742855</v>
      </c>
      <c r="T5712" s="18" t="s">
        <v>31</v>
      </c>
    </row>
    <row r="5713" spans="1:20" x14ac:dyDescent="0.25">
      <c r="A5713" s="14">
        <v>6707</v>
      </c>
      <c r="B5713" s="18">
        <v>900662390</v>
      </c>
      <c r="C5713" s="18" t="s">
        <v>6846</v>
      </c>
      <c r="D5713" s="14" t="s">
        <v>26</v>
      </c>
      <c r="E5713" s="17" t="s">
        <v>27</v>
      </c>
      <c r="F5713" s="18" t="s">
        <v>28</v>
      </c>
      <c r="G5713" s="18" t="s">
        <v>28</v>
      </c>
      <c r="H5713" s="18" t="s">
        <v>1546</v>
      </c>
      <c r="I5713" s="18" t="s">
        <v>75</v>
      </c>
      <c r="J5713" s="21">
        <v>28085636</v>
      </c>
      <c r="K5713" s="21">
        <v>1524703</v>
      </c>
      <c r="L5713" s="21">
        <v>22530976</v>
      </c>
      <c r="M5713" s="21">
        <v>19886341</v>
      </c>
      <c r="N5713" s="21">
        <v>2644635</v>
      </c>
      <c r="O5713" s="22">
        <v>27251436</v>
      </c>
      <c r="P5713" s="22">
        <v>401493</v>
      </c>
      <c r="Q5713" s="22">
        <v>18253736</v>
      </c>
      <c r="R5713" s="22">
        <v>17133804</v>
      </c>
      <c r="S5713" s="22">
        <v>1119932</v>
      </c>
      <c r="T5713" s="18" t="s">
        <v>38</v>
      </c>
    </row>
    <row r="5714" spans="1:20" x14ac:dyDescent="0.25">
      <c r="A5714" s="14">
        <v>6708</v>
      </c>
      <c r="B5714" s="18">
        <v>901327447</v>
      </c>
      <c r="C5714" s="18" t="s">
        <v>6847</v>
      </c>
      <c r="D5714" s="14" t="s">
        <v>26</v>
      </c>
      <c r="E5714" s="17" t="s">
        <v>86</v>
      </c>
      <c r="F5714" s="18" t="s">
        <v>87</v>
      </c>
      <c r="G5714" s="14" t="s">
        <v>532</v>
      </c>
      <c r="H5714" s="18" t="s">
        <v>191</v>
      </c>
      <c r="I5714" s="17" t="s">
        <v>30</v>
      </c>
      <c r="J5714" s="21">
        <v>28083179</v>
      </c>
      <c r="K5714" s="21">
        <v>918064</v>
      </c>
      <c r="L5714" s="21">
        <v>13497680</v>
      </c>
      <c r="M5714" s="21">
        <v>8873710</v>
      </c>
      <c r="N5714" s="21">
        <v>4623970</v>
      </c>
      <c r="O5714" s="22">
        <v>24148840</v>
      </c>
      <c r="P5714" s="22">
        <v>1400934</v>
      </c>
      <c r="Q5714" s="22">
        <v>11304400</v>
      </c>
      <c r="R5714" s="22">
        <v>7598494</v>
      </c>
      <c r="S5714" s="22">
        <v>3705906</v>
      </c>
      <c r="T5714" s="18" t="s">
        <v>31</v>
      </c>
    </row>
    <row r="5715" spans="1:20" x14ac:dyDescent="0.25">
      <c r="A5715" s="14">
        <v>6709</v>
      </c>
      <c r="B5715" s="18">
        <v>800172933</v>
      </c>
      <c r="C5715" s="18" t="s">
        <v>6848</v>
      </c>
      <c r="D5715" s="14" t="s">
        <v>26</v>
      </c>
      <c r="E5715" s="17" t="s">
        <v>86</v>
      </c>
      <c r="F5715" s="18" t="s">
        <v>87</v>
      </c>
      <c r="G5715" s="18" t="s">
        <v>88</v>
      </c>
      <c r="H5715" s="18" t="s">
        <v>6347</v>
      </c>
      <c r="I5715" s="17" t="s">
        <v>94</v>
      </c>
      <c r="J5715" s="21">
        <v>28078019</v>
      </c>
      <c r="K5715" s="21">
        <v>535364</v>
      </c>
      <c r="L5715" s="21">
        <v>16920868</v>
      </c>
      <c r="M5715" s="21">
        <v>7204547</v>
      </c>
      <c r="N5715" s="21">
        <v>9716321</v>
      </c>
      <c r="O5715" s="22">
        <v>19903812</v>
      </c>
      <c r="P5715" s="22">
        <v>485605</v>
      </c>
      <c r="Q5715" s="22">
        <v>17647524</v>
      </c>
      <c r="R5715" s="22">
        <v>7084552</v>
      </c>
      <c r="S5715" s="22">
        <v>10562972</v>
      </c>
      <c r="T5715" s="18" t="s">
        <v>31</v>
      </c>
    </row>
    <row r="5716" spans="1:20" x14ac:dyDescent="0.25">
      <c r="A5716" s="14">
        <v>6710</v>
      </c>
      <c r="B5716" s="18">
        <v>890910447</v>
      </c>
      <c r="C5716" s="18" t="s">
        <v>6849</v>
      </c>
      <c r="D5716" s="14" t="s">
        <v>26</v>
      </c>
      <c r="E5716" s="17" t="s">
        <v>86</v>
      </c>
      <c r="F5716" s="18" t="s">
        <v>87</v>
      </c>
      <c r="G5716" s="18" t="s">
        <v>88</v>
      </c>
      <c r="H5716" s="18" t="s">
        <v>6850</v>
      </c>
      <c r="I5716" s="18" t="s">
        <v>75</v>
      </c>
      <c r="J5716" s="21">
        <v>28075242</v>
      </c>
      <c r="K5716" s="21">
        <v>528765</v>
      </c>
      <c r="L5716" s="21">
        <v>23565301</v>
      </c>
      <c r="M5716" s="21">
        <v>13569360</v>
      </c>
      <c r="N5716" s="21">
        <v>9995941</v>
      </c>
      <c r="O5716" s="22">
        <v>29563914</v>
      </c>
      <c r="P5716" s="22">
        <v>1055437</v>
      </c>
      <c r="Q5716" s="22">
        <v>20424507</v>
      </c>
      <c r="R5716" s="22">
        <v>10666794</v>
      </c>
      <c r="S5716" s="22">
        <v>9757713</v>
      </c>
      <c r="T5716" s="18" t="s">
        <v>55</v>
      </c>
    </row>
    <row r="5717" spans="1:20" x14ac:dyDescent="0.25">
      <c r="A5717" s="14">
        <v>6711</v>
      </c>
      <c r="B5717" s="18">
        <v>830514823</v>
      </c>
      <c r="C5717" s="18" t="s">
        <v>6851</v>
      </c>
      <c r="D5717" s="14" t="s">
        <v>26</v>
      </c>
      <c r="E5717" s="17" t="s">
        <v>42</v>
      </c>
      <c r="F5717" s="18" t="s">
        <v>43</v>
      </c>
      <c r="G5717" s="18" t="s">
        <v>62</v>
      </c>
      <c r="H5717" s="18" t="s">
        <v>229</v>
      </c>
      <c r="I5717" s="18" t="s">
        <v>75</v>
      </c>
      <c r="J5717" s="21">
        <v>28059460</v>
      </c>
      <c r="K5717" s="21">
        <v>1805926</v>
      </c>
      <c r="L5717" s="21">
        <v>12783157</v>
      </c>
      <c r="M5717" s="21">
        <v>6044016</v>
      </c>
      <c r="N5717" s="21">
        <v>6739141</v>
      </c>
      <c r="O5717" s="22">
        <v>24533498</v>
      </c>
      <c r="P5717" s="22">
        <v>1661792</v>
      </c>
      <c r="Q5717" s="22">
        <v>8388440</v>
      </c>
      <c r="R5717" s="22">
        <v>3454764</v>
      </c>
      <c r="S5717" s="22">
        <v>4933676</v>
      </c>
      <c r="T5717" s="18" t="s">
        <v>38</v>
      </c>
    </row>
    <row r="5718" spans="1:20" x14ac:dyDescent="0.25">
      <c r="A5718" s="14">
        <v>6712</v>
      </c>
      <c r="B5718" s="18">
        <v>890938306</v>
      </c>
      <c r="C5718" s="18" t="s">
        <v>6852</v>
      </c>
      <c r="D5718" s="14" t="s">
        <v>26</v>
      </c>
      <c r="E5718" s="17" t="s">
        <v>86</v>
      </c>
      <c r="F5718" s="18" t="s">
        <v>87</v>
      </c>
      <c r="G5718" s="18" t="s">
        <v>88</v>
      </c>
      <c r="H5718" s="18" t="s">
        <v>526</v>
      </c>
      <c r="I5718" s="17" t="s">
        <v>30</v>
      </c>
      <c r="J5718" s="21">
        <v>28056591</v>
      </c>
      <c r="K5718" s="21">
        <v>593424</v>
      </c>
      <c r="L5718" s="21">
        <v>26905001</v>
      </c>
      <c r="M5718" s="21">
        <v>14711359</v>
      </c>
      <c r="N5718" s="21">
        <v>12193642</v>
      </c>
      <c r="O5718" s="22">
        <v>23904076</v>
      </c>
      <c r="P5718" s="22">
        <v>1156433</v>
      </c>
      <c r="Q5718" s="22">
        <v>24910767</v>
      </c>
      <c r="R5718" s="22">
        <v>12952467</v>
      </c>
      <c r="S5718" s="22">
        <v>11958300</v>
      </c>
      <c r="T5718" s="18" t="s">
        <v>31</v>
      </c>
    </row>
    <row r="5719" spans="1:20" x14ac:dyDescent="0.25">
      <c r="A5719" s="14">
        <v>6713</v>
      </c>
      <c r="B5719" s="18">
        <v>900251401</v>
      </c>
      <c r="C5719" s="18" t="s">
        <v>6853</v>
      </c>
      <c r="D5719" s="14" t="s">
        <v>26</v>
      </c>
      <c r="E5719" s="17" t="s">
        <v>27</v>
      </c>
      <c r="F5719" s="18" t="s">
        <v>28</v>
      </c>
      <c r="G5719" s="18" t="s">
        <v>28</v>
      </c>
      <c r="H5719" s="18" t="s">
        <v>243</v>
      </c>
      <c r="I5719" s="17" t="s">
        <v>94</v>
      </c>
      <c r="J5719" s="21">
        <v>28054042</v>
      </c>
      <c r="K5719" s="21">
        <v>5948697</v>
      </c>
      <c r="L5719" s="21">
        <v>121841094</v>
      </c>
      <c r="M5719" s="21">
        <v>98896811</v>
      </c>
      <c r="N5719" s="21">
        <v>22944283</v>
      </c>
      <c r="O5719" s="22">
        <v>32890374</v>
      </c>
      <c r="P5719" s="22">
        <v>2817056</v>
      </c>
      <c r="Q5719" s="22">
        <v>56694539</v>
      </c>
      <c r="R5719" s="22">
        <v>39698953</v>
      </c>
      <c r="S5719" s="22">
        <v>16995586</v>
      </c>
      <c r="T5719" s="18" t="s">
        <v>31</v>
      </c>
    </row>
    <row r="5720" spans="1:20" x14ac:dyDescent="0.25">
      <c r="A5720" s="14">
        <v>6714</v>
      </c>
      <c r="B5720" s="18">
        <v>830060737</v>
      </c>
      <c r="C5720" s="18" t="s">
        <v>6854</v>
      </c>
      <c r="D5720" s="14" t="s">
        <v>26</v>
      </c>
      <c r="E5720" s="17" t="s">
        <v>27</v>
      </c>
      <c r="F5720" s="18" t="s">
        <v>28</v>
      </c>
      <c r="G5720" s="18" t="s">
        <v>28</v>
      </c>
      <c r="H5720" s="18" t="s">
        <v>132</v>
      </c>
      <c r="I5720" s="17" t="s">
        <v>30</v>
      </c>
      <c r="J5720" s="21">
        <v>28053065</v>
      </c>
      <c r="K5720" s="21">
        <v>3523994</v>
      </c>
      <c r="L5720" s="21">
        <v>14045771</v>
      </c>
      <c r="M5720" s="21">
        <v>9321777</v>
      </c>
      <c r="N5720" s="21">
        <v>4723994</v>
      </c>
      <c r="O5720" s="22">
        <v>20140040</v>
      </c>
      <c r="P5720" s="22">
        <v>1262381</v>
      </c>
      <c r="Q5720" s="22">
        <v>12940664</v>
      </c>
      <c r="R5720" s="22">
        <v>3303573</v>
      </c>
      <c r="S5720" s="22">
        <v>9637091</v>
      </c>
      <c r="T5720" s="18" t="s">
        <v>31</v>
      </c>
    </row>
    <row r="5721" spans="1:20" x14ac:dyDescent="0.25">
      <c r="A5721" s="14">
        <v>6715</v>
      </c>
      <c r="B5721" s="18">
        <v>901238731</v>
      </c>
      <c r="C5721" s="18" t="s">
        <v>6855</v>
      </c>
      <c r="D5721" s="14" t="s">
        <v>26</v>
      </c>
      <c r="E5721" s="17" t="s">
        <v>57</v>
      </c>
      <c r="F5721" s="18" t="s">
        <v>58</v>
      </c>
      <c r="G5721" s="14" t="s">
        <v>59</v>
      </c>
      <c r="H5721" s="18" t="s">
        <v>198</v>
      </c>
      <c r="I5721" s="18" t="s">
        <v>75</v>
      </c>
      <c r="J5721" s="21">
        <v>28048268</v>
      </c>
      <c r="K5721" s="21">
        <v>27732254</v>
      </c>
      <c r="L5721" s="21">
        <v>90545521</v>
      </c>
      <c r="M5721" s="21">
        <v>3139140</v>
      </c>
      <c r="N5721" s="21">
        <v>87406381</v>
      </c>
      <c r="O5721" s="22">
        <v>7320805</v>
      </c>
      <c r="P5721" s="22">
        <v>7264198</v>
      </c>
      <c r="Q5721" s="22">
        <v>63879267</v>
      </c>
      <c r="R5721" s="22">
        <v>7370118</v>
      </c>
      <c r="S5721" s="22">
        <v>56509149</v>
      </c>
      <c r="T5721" s="18" t="s">
        <v>97</v>
      </c>
    </row>
    <row r="5722" spans="1:20" x14ac:dyDescent="0.25">
      <c r="A5722" s="14">
        <v>6716</v>
      </c>
      <c r="B5722" s="18">
        <v>901221353</v>
      </c>
      <c r="C5722" s="18" t="s">
        <v>6856</v>
      </c>
      <c r="D5722" s="18" t="s">
        <v>143</v>
      </c>
      <c r="E5722" s="17" t="s">
        <v>57</v>
      </c>
      <c r="F5722" s="18" t="s">
        <v>58</v>
      </c>
      <c r="G5722" s="14" t="s">
        <v>59</v>
      </c>
      <c r="H5722" s="18" t="s">
        <v>144</v>
      </c>
      <c r="I5722" s="18" t="s">
        <v>75</v>
      </c>
      <c r="J5722" s="21">
        <v>28046097</v>
      </c>
      <c r="K5722" s="21">
        <v>1299461</v>
      </c>
      <c r="L5722" s="21">
        <v>30553468</v>
      </c>
      <c r="M5722" s="21">
        <v>23352980</v>
      </c>
      <c r="N5722" s="21">
        <v>7200488</v>
      </c>
      <c r="O5722" s="22">
        <v>26985394</v>
      </c>
      <c r="P5722" s="22">
        <v>1306243</v>
      </c>
      <c r="Q5722" s="22">
        <v>25391559</v>
      </c>
      <c r="R5722" s="22">
        <v>20026214</v>
      </c>
      <c r="S5722" s="22">
        <v>5365345</v>
      </c>
      <c r="T5722" s="18" t="s">
        <v>145</v>
      </c>
    </row>
    <row r="5723" spans="1:20" x14ac:dyDescent="0.25">
      <c r="A5723" s="14">
        <v>6717</v>
      </c>
      <c r="B5723" s="18">
        <v>830072817</v>
      </c>
      <c r="C5723" s="18" t="s">
        <v>6857</v>
      </c>
      <c r="D5723" s="14" t="s">
        <v>26</v>
      </c>
      <c r="E5723" s="17" t="s">
        <v>27</v>
      </c>
      <c r="F5723" s="18" t="s">
        <v>28</v>
      </c>
      <c r="G5723" s="18" t="s">
        <v>28</v>
      </c>
      <c r="H5723" s="18" t="s">
        <v>172</v>
      </c>
      <c r="I5723" s="17" t="s">
        <v>30</v>
      </c>
      <c r="J5723" s="21">
        <v>28042227</v>
      </c>
      <c r="K5723" s="21">
        <v>1400865</v>
      </c>
      <c r="L5723" s="21">
        <v>30778381</v>
      </c>
      <c r="M5723" s="21">
        <v>8505270</v>
      </c>
      <c r="N5723" s="21">
        <v>22273111</v>
      </c>
      <c r="O5723" s="22">
        <v>24767320</v>
      </c>
      <c r="P5723" s="22">
        <v>3200382</v>
      </c>
      <c r="Q5723" s="22">
        <v>26186986</v>
      </c>
      <c r="R5723" s="22">
        <v>5314740</v>
      </c>
      <c r="S5723" s="22">
        <v>20872246</v>
      </c>
      <c r="T5723" s="18" t="s">
        <v>38</v>
      </c>
    </row>
    <row r="5724" spans="1:20" x14ac:dyDescent="0.25">
      <c r="A5724" s="14">
        <v>6718</v>
      </c>
      <c r="B5724" s="18">
        <v>900126863</v>
      </c>
      <c r="C5724" s="18" t="s">
        <v>6858</v>
      </c>
      <c r="D5724" s="14" t="s">
        <v>26</v>
      </c>
      <c r="E5724" s="17" t="s">
        <v>27</v>
      </c>
      <c r="F5724" s="18" t="s">
        <v>28</v>
      </c>
      <c r="G5724" s="18" t="s">
        <v>28</v>
      </c>
      <c r="H5724" s="18" t="s">
        <v>29</v>
      </c>
      <c r="I5724" s="17" t="s">
        <v>30</v>
      </c>
      <c r="J5724" s="21">
        <v>28025825</v>
      </c>
      <c r="K5724" s="21">
        <v>271547</v>
      </c>
      <c r="L5724" s="21">
        <v>5633975</v>
      </c>
      <c r="M5724" s="21">
        <v>2027984</v>
      </c>
      <c r="N5724" s="21">
        <v>3605991</v>
      </c>
      <c r="O5724" s="22">
        <v>26494344</v>
      </c>
      <c r="P5724" s="22">
        <v>239296</v>
      </c>
      <c r="Q5724" s="22">
        <v>5057118</v>
      </c>
      <c r="R5724" s="22">
        <v>1071108</v>
      </c>
      <c r="S5724" s="22">
        <v>3986010</v>
      </c>
      <c r="T5724" s="18" t="s">
        <v>31</v>
      </c>
    </row>
    <row r="5725" spans="1:20" x14ac:dyDescent="0.25">
      <c r="A5725" s="14">
        <v>6719</v>
      </c>
      <c r="B5725" s="18">
        <v>900822643</v>
      </c>
      <c r="C5725" s="18" t="s">
        <v>6859</v>
      </c>
      <c r="D5725" s="14" t="s">
        <v>26</v>
      </c>
      <c r="E5725" s="17" t="s">
        <v>27</v>
      </c>
      <c r="F5725" s="18" t="s">
        <v>28</v>
      </c>
      <c r="G5725" s="18" t="s">
        <v>28</v>
      </c>
      <c r="H5725" s="18" t="s">
        <v>6547</v>
      </c>
      <c r="I5725" s="18" t="s">
        <v>75</v>
      </c>
      <c r="J5725" s="21">
        <v>28009787</v>
      </c>
      <c r="K5725" s="21">
        <v>270646</v>
      </c>
      <c r="L5725" s="21">
        <v>15853350</v>
      </c>
      <c r="M5725" s="21">
        <v>9945508</v>
      </c>
      <c r="N5725" s="21">
        <v>5907842</v>
      </c>
      <c r="O5725" s="22">
        <v>24032418</v>
      </c>
      <c r="P5725" s="22">
        <v>629570</v>
      </c>
      <c r="Q5725" s="22">
        <v>21474185</v>
      </c>
      <c r="R5725" s="22">
        <v>15836989</v>
      </c>
      <c r="S5725" s="22">
        <v>5637196</v>
      </c>
      <c r="T5725" s="18" t="s">
        <v>31</v>
      </c>
    </row>
    <row r="5726" spans="1:20" x14ac:dyDescent="0.25">
      <c r="A5726" s="14">
        <v>6720</v>
      </c>
      <c r="B5726" s="18">
        <v>815000720</v>
      </c>
      <c r="C5726" s="18" t="s">
        <v>6860</v>
      </c>
      <c r="D5726" s="14" t="s">
        <v>26</v>
      </c>
      <c r="E5726" s="17" t="s">
        <v>42</v>
      </c>
      <c r="F5726" s="18" t="s">
        <v>43</v>
      </c>
      <c r="G5726" s="18" t="s">
        <v>352</v>
      </c>
      <c r="H5726" s="18" t="s">
        <v>2817</v>
      </c>
      <c r="I5726" s="17" t="s">
        <v>37</v>
      </c>
      <c r="J5726" s="21">
        <v>28006237</v>
      </c>
      <c r="K5726" s="21">
        <v>3901924</v>
      </c>
      <c r="L5726" s="21">
        <v>17700166</v>
      </c>
      <c r="M5726" s="21">
        <v>8145382</v>
      </c>
      <c r="N5726" s="21">
        <v>9554784</v>
      </c>
      <c r="O5726" s="22">
        <v>26501666</v>
      </c>
      <c r="P5726" s="22">
        <v>4798465</v>
      </c>
      <c r="Q5726" s="22">
        <v>16558589</v>
      </c>
      <c r="R5726" s="22">
        <v>6587110</v>
      </c>
      <c r="S5726" s="22">
        <v>9971479</v>
      </c>
      <c r="T5726" s="18" t="s">
        <v>31</v>
      </c>
    </row>
    <row r="5727" spans="1:20" x14ac:dyDescent="0.25">
      <c r="A5727" s="14">
        <v>6721</v>
      </c>
      <c r="B5727" s="18">
        <v>816003966</v>
      </c>
      <c r="C5727" s="18" t="s">
        <v>6861</v>
      </c>
      <c r="D5727" s="14" t="s">
        <v>26</v>
      </c>
      <c r="E5727" s="17" t="s">
        <v>79</v>
      </c>
      <c r="F5727" s="18" t="s">
        <v>115</v>
      </c>
      <c r="G5727" s="18" t="s">
        <v>116</v>
      </c>
      <c r="H5727" s="18" t="s">
        <v>560</v>
      </c>
      <c r="I5727" s="17" t="s">
        <v>30</v>
      </c>
      <c r="J5727" s="21">
        <v>27992993</v>
      </c>
      <c r="K5727" s="21">
        <v>741720</v>
      </c>
      <c r="L5727" s="21">
        <v>4424270</v>
      </c>
      <c r="M5727" s="21">
        <v>407907</v>
      </c>
      <c r="N5727" s="21">
        <v>4016363</v>
      </c>
      <c r="O5727" s="22">
        <v>29366916</v>
      </c>
      <c r="P5727" s="22">
        <v>466539</v>
      </c>
      <c r="Q5727" s="22">
        <v>7871128</v>
      </c>
      <c r="R5727" s="22">
        <v>4596486</v>
      </c>
      <c r="S5727" s="22">
        <v>3274642</v>
      </c>
      <c r="T5727" s="18" t="s">
        <v>31</v>
      </c>
    </row>
    <row r="5728" spans="1:20" x14ac:dyDescent="0.25">
      <c r="A5728" s="14">
        <v>6722</v>
      </c>
      <c r="B5728" s="18">
        <v>815003021</v>
      </c>
      <c r="C5728" s="18" t="s">
        <v>6862</v>
      </c>
      <c r="D5728" s="14" t="s">
        <v>26</v>
      </c>
      <c r="E5728" s="17" t="s">
        <v>42</v>
      </c>
      <c r="F5728" s="18" t="s">
        <v>43</v>
      </c>
      <c r="G5728" s="18" t="s">
        <v>62</v>
      </c>
      <c r="H5728" s="18" t="s">
        <v>6863</v>
      </c>
      <c r="I5728" s="17" t="s">
        <v>37</v>
      </c>
      <c r="J5728" s="21">
        <v>27985862</v>
      </c>
      <c r="K5728" s="21">
        <v>1739723</v>
      </c>
      <c r="L5728" s="21">
        <v>55217065</v>
      </c>
      <c r="M5728" s="21">
        <v>18602261</v>
      </c>
      <c r="N5728" s="21">
        <v>36614804</v>
      </c>
      <c r="O5728" s="22">
        <v>16011762</v>
      </c>
      <c r="P5728" s="22">
        <v>1550479</v>
      </c>
      <c r="Q5728" s="22">
        <v>53697971</v>
      </c>
      <c r="R5728" s="22">
        <v>18521781</v>
      </c>
      <c r="S5728" s="22">
        <v>35176190</v>
      </c>
      <c r="T5728" s="18" t="s">
        <v>31</v>
      </c>
    </row>
    <row r="5729" spans="1:20" x14ac:dyDescent="0.25">
      <c r="A5729" s="14">
        <v>6723</v>
      </c>
      <c r="B5729" s="18">
        <v>900675626</v>
      </c>
      <c r="C5729" s="18" t="s">
        <v>6864</v>
      </c>
      <c r="D5729" s="14" t="s">
        <v>26</v>
      </c>
      <c r="E5729" s="17" t="s">
        <v>57</v>
      </c>
      <c r="F5729" s="18" t="s">
        <v>58</v>
      </c>
      <c r="G5729" s="14" t="s">
        <v>59</v>
      </c>
      <c r="H5729" s="18" t="s">
        <v>90</v>
      </c>
      <c r="I5729" s="17" t="s">
        <v>37</v>
      </c>
      <c r="J5729" s="21">
        <v>27983982</v>
      </c>
      <c r="K5729" s="21">
        <v>287879</v>
      </c>
      <c r="L5729" s="21">
        <v>18669214</v>
      </c>
      <c r="M5729" s="21">
        <v>12858373</v>
      </c>
      <c r="N5729" s="21">
        <v>5810841</v>
      </c>
      <c r="O5729" s="22">
        <v>29835036</v>
      </c>
      <c r="P5729" s="22">
        <v>529440</v>
      </c>
      <c r="Q5729" s="22">
        <v>21034438</v>
      </c>
      <c r="R5729" s="22">
        <v>15511476</v>
      </c>
      <c r="S5729" s="22">
        <v>5522962</v>
      </c>
      <c r="T5729" s="18" t="s">
        <v>31</v>
      </c>
    </row>
    <row r="5730" spans="1:20" x14ac:dyDescent="0.25">
      <c r="A5730" s="14">
        <v>6724</v>
      </c>
      <c r="B5730" s="18">
        <v>901126471</v>
      </c>
      <c r="C5730" s="18" t="s">
        <v>6865</v>
      </c>
      <c r="D5730" s="14" t="s">
        <v>26</v>
      </c>
      <c r="E5730" s="17" t="s">
        <v>42</v>
      </c>
      <c r="F5730" s="18" t="s">
        <v>43</v>
      </c>
      <c r="G5730" s="18" t="s">
        <v>44</v>
      </c>
      <c r="H5730" s="18" t="s">
        <v>45</v>
      </c>
      <c r="I5730" s="17" t="s">
        <v>37</v>
      </c>
      <c r="J5730" s="21">
        <v>27973774</v>
      </c>
      <c r="K5730" s="21">
        <v>-10811554</v>
      </c>
      <c r="L5730" s="21">
        <v>44531302</v>
      </c>
      <c r="M5730" s="21">
        <v>60065941</v>
      </c>
      <c r="N5730" s="21">
        <v>-15534639</v>
      </c>
      <c r="O5730" s="22">
        <v>22599342</v>
      </c>
      <c r="P5730" s="22">
        <v>-4058164</v>
      </c>
      <c r="Q5730" s="22">
        <v>30710762</v>
      </c>
      <c r="R5730" s="22">
        <v>35433847</v>
      </c>
      <c r="S5730" s="22">
        <v>-4723085</v>
      </c>
      <c r="T5730" s="18" t="s">
        <v>31</v>
      </c>
    </row>
    <row r="5731" spans="1:20" x14ac:dyDescent="0.25">
      <c r="A5731" s="14">
        <v>6725</v>
      </c>
      <c r="B5731" s="18">
        <v>900706515</v>
      </c>
      <c r="C5731" s="18" t="s">
        <v>6866</v>
      </c>
      <c r="D5731" s="14" t="s">
        <v>26</v>
      </c>
      <c r="E5731" s="17" t="s">
        <v>42</v>
      </c>
      <c r="F5731" s="18" t="s">
        <v>43</v>
      </c>
      <c r="G5731" s="18" t="s">
        <v>373</v>
      </c>
      <c r="H5731" s="18" t="s">
        <v>6867</v>
      </c>
      <c r="I5731" s="17" t="s">
        <v>37</v>
      </c>
      <c r="J5731" s="21">
        <v>27968790</v>
      </c>
      <c r="K5731" s="21">
        <v>2485865</v>
      </c>
      <c r="L5731" s="21">
        <v>17652452</v>
      </c>
      <c r="M5731" s="21">
        <v>10786814</v>
      </c>
      <c r="N5731" s="21">
        <v>6865638</v>
      </c>
      <c r="O5731" s="22">
        <v>11542741</v>
      </c>
      <c r="P5731" s="22">
        <v>867336</v>
      </c>
      <c r="Q5731" s="22">
        <v>11317922</v>
      </c>
      <c r="R5731" s="22">
        <v>6938149</v>
      </c>
      <c r="S5731" s="22">
        <v>4379773</v>
      </c>
      <c r="T5731" s="18" t="s">
        <v>31</v>
      </c>
    </row>
    <row r="5732" spans="1:20" x14ac:dyDescent="0.25">
      <c r="A5732" s="14">
        <v>6726</v>
      </c>
      <c r="B5732" s="18">
        <v>901225015</v>
      </c>
      <c r="C5732" s="18" t="s">
        <v>6868</v>
      </c>
      <c r="D5732" s="14" t="s">
        <v>26</v>
      </c>
      <c r="E5732" s="17" t="s">
        <v>79</v>
      </c>
      <c r="F5732" s="18" t="s">
        <v>115</v>
      </c>
      <c r="G5732" s="18" t="s">
        <v>289</v>
      </c>
      <c r="H5732" s="18" t="s">
        <v>29</v>
      </c>
      <c r="I5732" s="17" t="s">
        <v>30</v>
      </c>
      <c r="J5732" s="21">
        <v>27953650</v>
      </c>
      <c r="K5732" s="21">
        <v>-531482</v>
      </c>
      <c r="L5732" s="21">
        <v>5092921</v>
      </c>
      <c r="M5732" s="21">
        <v>5230040</v>
      </c>
      <c r="N5732" s="21">
        <v>-137119</v>
      </c>
      <c r="O5732" s="22">
        <v>23071056</v>
      </c>
      <c r="P5732" s="22">
        <v>344363</v>
      </c>
      <c r="Q5732" s="22">
        <v>4512996</v>
      </c>
      <c r="R5732" s="22">
        <v>4118633</v>
      </c>
      <c r="S5732" s="22">
        <v>394363</v>
      </c>
      <c r="T5732" s="18" t="s">
        <v>31</v>
      </c>
    </row>
    <row r="5733" spans="1:20" x14ac:dyDescent="0.25">
      <c r="A5733" s="14">
        <v>6727</v>
      </c>
      <c r="B5733" s="18">
        <v>900691450</v>
      </c>
      <c r="C5733" s="18" t="s">
        <v>6869</v>
      </c>
      <c r="D5733" s="14" t="s">
        <v>26</v>
      </c>
      <c r="E5733" s="17" t="s">
        <v>57</v>
      </c>
      <c r="F5733" s="18" t="s">
        <v>58</v>
      </c>
      <c r="G5733" s="14" t="s">
        <v>349</v>
      </c>
      <c r="H5733" s="18" t="s">
        <v>45</v>
      </c>
      <c r="I5733" s="17" t="s">
        <v>37</v>
      </c>
      <c r="J5733" s="21">
        <v>27953518</v>
      </c>
      <c r="K5733" s="21">
        <v>574758</v>
      </c>
      <c r="L5733" s="21">
        <v>34818243</v>
      </c>
      <c r="M5733" s="21">
        <v>15200309</v>
      </c>
      <c r="N5733" s="21">
        <v>19617934</v>
      </c>
      <c r="O5733" s="22">
        <v>24566854</v>
      </c>
      <c r="P5733" s="22">
        <v>1238354</v>
      </c>
      <c r="Q5733" s="22">
        <v>29311602</v>
      </c>
      <c r="R5733" s="22">
        <v>11015553</v>
      </c>
      <c r="S5733" s="22">
        <v>18296049</v>
      </c>
      <c r="T5733" s="18" t="s">
        <v>31</v>
      </c>
    </row>
    <row r="5734" spans="1:20" x14ac:dyDescent="0.25">
      <c r="A5734" s="14">
        <v>6728</v>
      </c>
      <c r="B5734" s="18">
        <v>860090331</v>
      </c>
      <c r="C5734" s="18" t="s">
        <v>6870</v>
      </c>
      <c r="D5734" s="14" t="s">
        <v>26</v>
      </c>
      <c r="E5734" s="17" t="s">
        <v>27</v>
      </c>
      <c r="F5734" s="18" t="s">
        <v>28</v>
      </c>
      <c r="G5734" s="18" t="s">
        <v>28</v>
      </c>
      <c r="H5734" s="18" t="s">
        <v>154</v>
      </c>
      <c r="I5734" s="17" t="s">
        <v>37</v>
      </c>
      <c r="J5734" s="21">
        <v>27951468</v>
      </c>
      <c r="K5734" s="21">
        <v>55282</v>
      </c>
      <c r="L5734" s="21">
        <v>10483178</v>
      </c>
      <c r="M5734" s="21">
        <v>7263273</v>
      </c>
      <c r="N5734" s="21">
        <v>3219905</v>
      </c>
      <c r="O5734" s="22">
        <v>21251278</v>
      </c>
      <c r="P5734" s="22">
        <v>42246</v>
      </c>
      <c r="Q5734" s="22">
        <v>8872124</v>
      </c>
      <c r="R5734" s="22">
        <v>5647501</v>
      </c>
      <c r="S5734" s="22">
        <v>3224623</v>
      </c>
      <c r="T5734" s="18" t="s">
        <v>31</v>
      </c>
    </row>
    <row r="5735" spans="1:20" x14ac:dyDescent="0.25">
      <c r="A5735" s="14">
        <v>6729</v>
      </c>
      <c r="B5735" s="18">
        <v>890308447</v>
      </c>
      <c r="C5735" s="18" t="s">
        <v>6871</v>
      </c>
      <c r="D5735" s="14" t="s">
        <v>26</v>
      </c>
      <c r="E5735" s="17" t="s">
        <v>27</v>
      </c>
      <c r="F5735" s="18" t="s">
        <v>28</v>
      </c>
      <c r="G5735" s="18" t="s">
        <v>28</v>
      </c>
      <c r="H5735" s="18" t="s">
        <v>5190</v>
      </c>
      <c r="I5735" s="18" t="s">
        <v>75</v>
      </c>
      <c r="J5735" s="21">
        <v>27947899</v>
      </c>
      <c r="K5735" s="21">
        <v>2456391</v>
      </c>
      <c r="L5735" s="21">
        <v>20126117</v>
      </c>
      <c r="M5735" s="21">
        <v>15582017</v>
      </c>
      <c r="N5735" s="21">
        <v>4544100</v>
      </c>
      <c r="O5735" s="22">
        <v>17203308</v>
      </c>
      <c r="P5735" s="22">
        <v>-606241</v>
      </c>
      <c r="Q5735" s="22">
        <v>14149789</v>
      </c>
      <c r="R5735" s="22">
        <v>12062080</v>
      </c>
      <c r="S5735" s="22">
        <v>2087709</v>
      </c>
      <c r="T5735" s="18" t="s">
        <v>31</v>
      </c>
    </row>
    <row r="5736" spans="1:20" x14ac:dyDescent="0.25">
      <c r="A5736" s="14">
        <v>6730</v>
      </c>
      <c r="B5736" s="18">
        <v>800121118</v>
      </c>
      <c r="C5736" s="18" t="s">
        <v>6872</v>
      </c>
      <c r="D5736" s="14" t="s">
        <v>26</v>
      </c>
      <c r="E5736" s="17" t="s">
        <v>42</v>
      </c>
      <c r="F5736" s="18" t="s">
        <v>43</v>
      </c>
      <c r="G5736" s="18" t="s">
        <v>62</v>
      </c>
      <c r="H5736" s="18" t="s">
        <v>678</v>
      </c>
      <c r="I5736" s="17" t="s">
        <v>30</v>
      </c>
      <c r="J5736" s="21">
        <v>27923483</v>
      </c>
      <c r="K5736" s="21">
        <v>2406501</v>
      </c>
      <c r="L5736" s="21">
        <v>15128418</v>
      </c>
      <c r="M5736" s="21">
        <v>2377251</v>
      </c>
      <c r="N5736" s="21">
        <v>12751167</v>
      </c>
      <c r="O5736" s="22">
        <v>21564294</v>
      </c>
      <c r="P5736" s="22">
        <v>1673170</v>
      </c>
      <c r="Q5736" s="22">
        <v>14049996</v>
      </c>
      <c r="R5736" s="22">
        <v>2534112</v>
      </c>
      <c r="S5736" s="22">
        <v>11515884</v>
      </c>
      <c r="T5736" s="18" t="s">
        <v>31</v>
      </c>
    </row>
    <row r="5737" spans="1:20" x14ac:dyDescent="0.25">
      <c r="A5737" s="14">
        <v>6731</v>
      </c>
      <c r="B5737" s="18">
        <v>811016824</v>
      </c>
      <c r="C5737" s="18" t="s">
        <v>6873</v>
      </c>
      <c r="D5737" s="14" t="s">
        <v>26</v>
      </c>
      <c r="E5737" s="17" t="s">
        <v>86</v>
      </c>
      <c r="F5737" s="18" t="s">
        <v>87</v>
      </c>
      <c r="G5737" s="18" t="s">
        <v>247</v>
      </c>
      <c r="H5737" s="18" t="s">
        <v>6874</v>
      </c>
      <c r="I5737" s="17" t="s">
        <v>30</v>
      </c>
      <c r="J5737" s="21">
        <v>27920632</v>
      </c>
      <c r="K5737" s="21">
        <v>660753</v>
      </c>
      <c r="L5737" s="21">
        <v>4747343</v>
      </c>
      <c r="M5737" s="21">
        <v>2330466</v>
      </c>
      <c r="N5737" s="21">
        <v>2416877</v>
      </c>
      <c r="O5737" s="22">
        <v>23472320</v>
      </c>
      <c r="P5737" s="22">
        <v>504766</v>
      </c>
      <c r="Q5737" s="22">
        <v>2592494</v>
      </c>
      <c r="R5737" s="22">
        <v>836370</v>
      </c>
      <c r="S5737" s="22">
        <v>1756124</v>
      </c>
      <c r="T5737" s="18" t="s">
        <v>31</v>
      </c>
    </row>
    <row r="5738" spans="1:20" x14ac:dyDescent="0.25">
      <c r="A5738" s="14">
        <v>6732</v>
      </c>
      <c r="B5738" s="18">
        <v>900274800</v>
      </c>
      <c r="C5738" s="18" t="s">
        <v>6875</v>
      </c>
      <c r="D5738" s="14" t="s">
        <v>26</v>
      </c>
      <c r="E5738" s="17" t="s">
        <v>86</v>
      </c>
      <c r="F5738" s="18" t="s">
        <v>87</v>
      </c>
      <c r="G5738" s="18" t="s">
        <v>103</v>
      </c>
      <c r="H5738" s="18" t="s">
        <v>365</v>
      </c>
      <c r="I5738" s="17" t="s">
        <v>37</v>
      </c>
      <c r="J5738" s="21">
        <v>27908585</v>
      </c>
      <c r="K5738" s="21">
        <v>1158036</v>
      </c>
      <c r="L5738" s="21">
        <v>26637291</v>
      </c>
      <c r="M5738" s="21">
        <v>18186076</v>
      </c>
      <c r="N5738" s="21">
        <v>8451215</v>
      </c>
      <c r="O5738" s="22">
        <v>25203444</v>
      </c>
      <c r="P5738" s="22">
        <v>1049810</v>
      </c>
      <c r="Q5738" s="22">
        <v>19595296</v>
      </c>
      <c r="R5738" s="22">
        <v>12302173</v>
      </c>
      <c r="S5738" s="22">
        <v>7293123</v>
      </c>
      <c r="T5738" s="18" t="s">
        <v>31</v>
      </c>
    </row>
    <row r="5739" spans="1:20" x14ac:dyDescent="0.25">
      <c r="A5739" s="14">
        <v>6733</v>
      </c>
      <c r="B5739" s="18">
        <v>900428482</v>
      </c>
      <c r="C5739" s="18" t="s">
        <v>6876</v>
      </c>
      <c r="D5739" s="14" t="s">
        <v>26</v>
      </c>
      <c r="E5739" s="17" t="s">
        <v>27</v>
      </c>
      <c r="F5739" s="18" t="s">
        <v>28</v>
      </c>
      <c r="G5739" s="18" t="s">
        <v>28</v>
      </c>
      <c r="H5739" s="18" t="s">
        <v>222</v>
      </c>
      <c r="I5739" s="17" t="s">
        <v>30</v>
      </c>
      <c r="J5739" s="21">
        <v>27892421</v>
      </c>
      <c r="K5739" s="21">
        <v>880399</v>
      </c>
      <c r="L5739" s="21">
        <v>14421689</v>
      </c>
      <c r="M5739" s="21">
        <v>10148273</v>
      </c>
      <c r="N5739" s="21">
        <v>4273416</v>
      </c>
      <c r="O5739" s="22">
        <v>20493146</v>
      </c>
      <c r="P5739" s="22">
        <v>734897</v>
      </c>
      <c r="Q5739" s="22">
        <v>8660435</v>
      </c>
      <c r="R5739" s="22">
        <v>5267418</v>
      </c>
      <c r="S5739" s="22">
        <v>3393017</v>
      </c>
      <c r="T5739" s="18" t="s">
        <v>31</v>
      </c>
    </row>
    <row r="5740" spans="1:20" x14ac:dyDescent="0.25">
      <c r="A5740" s="14">
        <v>6734</v>
      </c>
      <c r="B5740" s="18">
        <v>830014011</v>
      </c>
      <c r="C5740" s="18" t="s">
        <v>6877</v>
      </c>
      <c r="D5740" s="14" t="s">
        <v>26</v>
      </c>
      <c r="E5740" s="17" t="s">
        <v>27</v>
      </c>
      <c r="F5740" s="18" t="s">
        <v>28</v>
      </c>
      <c r="G5740" s="18" t="s">
        <v>28</v>
      </c>
      <c r="H5740" s="18" t="s">
        <v>40</v>
      </c>
      <c r="I5740" s="17" t="s">
        <v>30</v>
      </c>
      <c r="J5740" s="21">
        <v>27878099</v>
      </c>
      <c r="K5740" s="21">
        <v>2215438</v>
      </c>
      <c r="L5740" s="21">
        <v>18417934</v>
      </c>
      <c r="M5740" s="21">
        <v>2421033</v>
      </c>
      <c r="N5740" s="21">
        <v>15996901</v>
      </c>
      <c r="O5740" s="22">
        <v>34706280</v>
      </c>
      <c r="P5740" s="22">
        <v>3098254</v>
      </c>
      <c r="Q5740" s="22">
        <v>15018332</v>
      </c>
      <c r="R5740" s="22">
        <v>1594624</v>
      </c>
      <c r="S5740" s="22">
        <v>13423708</v>
      </c>
      <c r="T5740" s="18" t="s">
        <v>31</v>
      </c>
    </row>
    <row r="5741" spans="1:20" x14ac:dyDescent="0.25">
      <c r="A5741" s="14">
        <v>6735</v>
      </c>
      <c r="B5741" s="18">
        <v>900173404</v>
      </c>
      <c r="C5741" s="18" t="s">
        <v>6878</v>
      </c>
      <c r="D5741" s="14" t="s">
        <v>26</v>
      </c>
      <c r="E5741" s="17" t="s">
        <v>27</v>
      </c>
      <c r="F5741" s="18" t="s">
        <v>28</v>
      </c>
      <c r="G5741" s="18" t="s">
        <v>28</v>
      </c>
      <c r="H5741" s="18" t="s">
        <v>158</v>
      </c>
      <c r="I5741" s="18" t="s">
        <v>75</v>
      </c>
      <c r="J5741" s="21">
        <v>27870869</v>
      </c>
      <c r="K5741" s="21">
        <v>5636006</v>
      </c>
      <c r="L5741" s="21">
        <v>19171400</v>
      </c>
      <c r="M5741" s="21">
        <v>7496914</v>
      </c>
      <c r="N5741" s="21">
        <v>11674486</v>
      </c>
      <c r="O5741" s="22">
        <v>14869997</v>
      </c>
      <c r="P5741" s="22">
        <v>2602595</v>
      </c>
      <c r="Q5741" s="22">
        <v>18529082</v>
      </c>
      <c r="R5741" s="22">
        <v>5871712</v>
      </c>
      <c r="S5741" s="22">
        <v>12657370</v>
      </c>
      <c r="T5741" s="18" t="s">
        <v>38</v>
      </c>
    </row>
    <row r="5742" spans="1:20" x14ac:dyDescent="0.25">
      <c r="A5742" s="14">
        <v>6736</v>
      </c>
      <c r="B5742" s="18">
        <v>860062288</v>
      </c>
      <c r="C5742" s="18" t="s">
        <v>6879</v>
      </c>
      <c r="D5742" s="14" t="s">
        <v>26</v>
      </c>
      <c r="E5742" s="17" t="s">
        <v>27</v>
      </c>
      <c r="F5742" s="18" t="s">
        <v>28</v>
      </c>
      <c r="G5742" s="18" t="s">
        <v>28</v>
      </c>
      <c r="H5742" s="18" t="s">
        <v>132</v>
      </c>
      <c r="I5742" s="17" t="s">
        <v>30</v>
      </c>
      <c r="J5742" s="21">
        <v>27869145</v>
      </c>
      <c r="K5742" s="21">
        <v>646100</v>
      </c>
      <c r="L5742" s="21">
        <v>7296358</v>
      </c>
      <c r="M5742" s="21">
        <v>5809004</v>
      </c>
      <c r="N5742" s="21">
        <v>1487354</v>
      </c>
      <c r="O5742" s="22">
        <v>22143570</v>
      </c>
      <c r="P5742" s="22">
        <v>640755</v>
      </c>
      <c r="Q5742" s="22">
        <v>7606483</v>
      </c>
      <c r="R5742" s="22">
        <v>6365228</v>
      </c>
      <c r="S5742" s="22">
        <v>1241255</v>
      </c>
      <c r="T5742" s="18" t="s">
        <v>31</v>
      </c>
    </row>
    <row r="5743" spans="1:20" x14ac:dyDescent="0.25">
      <c r="A5743" s="14">
        <v>6737</v>
      </c>
      <c r="B5743" s="18">
        <v>860063124</v>
      </c>
      <c r="C5743" s="18" t="s">
        <v>6880</v>
      </c>
      <c r="D5743" s="18" t="s">
        <v>204</v>
      </c>
      <c r="E5743" s="18" t="s">
        <v>27</v>
      </c>
      <c r="F5743" s="18" t="s">
        <v>28</v>
      </c>
      <c r="G5743" s="18" t="s">
        <v>28</v>
      </c>
      <c r="H5743" s="18" t="s">
        <v>205</v>
      </c>
      <c r="I5743" s="18" t="s">
        <v>75</v>
      </c>
      <c r="J5743" s="21">
        <v>27863839</v>
      </c>
      <c r="K5743" s="21">
        <v>431375</v>
      </c>
      <c r="L5743" s="21">
        <v>19785050</v>
      </c>
      <c r="M5743" s="21">
        <v>9075295</v>
      </c>
      <c r="N5743" s="21">
        <v>10709755</v>
      </c>
      <c r="O5743" s="22">
        <v>27256031</v>
      </c>
      <c r="P5743" s="22">
        <v>734145</v>
      </c>
      <c r="Q5743" s="22">
        <v>16444973</v>
      </c>
      <c r="R5743" s="22">
        <v>6116503</v>
      </c>
      <c r="S5743" s="22">
        <v>10328469</v>
      </c>
      <c r="T5743" s="23" t="s">
        <v>145</v>
      </c>
    </row>
    <row r="5744" spans="1:20" x14ac:dyDescent="0.25">
      <c r="A5744" s="14">
        <v>6738</v>
      </c>
      <c r="B5744" s="18">
        <v>900291137</v>
      </c>
      <c r="C5744" s="18" t="s">
        <v>6881</v>
      </c>
      <c r="D5744" s="14" t="s">
        <v>26</v>
      </c>
      <c r="E5744" s="17" t="s">
        <v>343</v>
      </c>
      <c r="F5744" s="18" t="s">
        <v>529</v>
      </c>
      <c r="G5744" s="18" t="s">
        <v>924</v>
      </c>
      <c r="H5744" s="18" t="s">
        <v>1370</v>
      </c>
      <c r="I5744" s="17" t="s">
        <v>94</v>
      </c>
      <c r="J5744" s="21">
        <v>27860401</v>
      </c>
      <c r="K5744" s="21">
        <v>1124959</v>
      </c>
      <c r="L5744" s="21">
        <v>54235590</v>
      </c>
      <c r="M5744" s="21">
        <v>42560637</v>
      </c>
      <c r="N5744" s="21">
        <v>11674953</v>
      </c>
      <c r="O5744" s="22">
        <v>13561267</v>
      </c>
      <c r="P5744" s="22">
        <v>275194</v>
      </c>
      <c r="Q5744" s="22">
        <v>48420999</v>
      </c>
      <c r="R5744" s="22">
        <v>37871005</v>
      </c>
      <c r="S5744" s="22">
        <v>10549994</v>
      </c>
      <c r="T5744" s="18" t="s">
        <v>31</v>
      </c>
    </row>
    <row r="5745" spans="1:20" x14ac:dyDescent="0.25">
      <c r="A5745" s="14">
        <v>6739</v>
      </c>
      <c r="B5745" s="18">
        <v>900269883</v>
      </c>
      <c r="C5745" s="18" t="s">
        <v>6882</v>
      </c>
      <c r="D5745" s="14" t="s">
        <v>26</v>
      </c>
      <c r="E5745" s="17" t="s">
        <v>27</v>
      </c>
      <c r="F5745" s="18" t="s">
        <v>50</v>
      </c>
      <c r="G5745" s="14" t="s">
        <v>188</v>
      </c>
      <c r="H5745" s="18" t="s">
        <v>390</v>
      </c>
      <c r="I5745" s="18" t="s">
        <v>75</v>
      </c>
      <c r="J5745" s="21">
        <v>27845592</v>
      </c>
      <c r="K5745" s="21">
        <v>1143324</v>
      </c>
      <c r="L5745" s="21">
        <v>55038484</v>
      </c>
      <c r="M5745" s="21">
        <v>20707586</v>
      </c>
      <c r="N5745" s="21">
        <v>34330898</v>
      </c>
      <c r="O5745" s="22">
        <v>21697252</v>
      </c>
      <c r="P5745" s="22">
        <v>3017461</v>
      </c>
      <c r="Q5745" s="22">
        <v>79330430</v>
      </c>
      <c r="R5745" s="22">
        <v>43426987</v>
      </c>
      <c r="S5745" s="22">
        <v>35903443</v>
      </c>
      <c r="T5745" s="18" t="s">
        <v>38</v>
      </c>
    </row>
    <row r="5746" spans="1:20" x14ac:dyDescent="0.25">
      <c r="A5746" s="14">
        <v>6740</v>
      </c>
      <c r="B5746" s="18">
        <v>900969198</v>
      </c>
      <c r="C5746" s="18" t="s">
        <v>6883</v>
      </c>
      <c r="D5746" s="14" t="s">
        <v>26</v>
      </c>
      <c r="E5746" s="17" t="s">
        <v>27</v>
      </c>
      <c r="F5746" s="18" t="s">
        <v>28</v>
      </c>
      <c r="G5746" s="18" t="s">
        <v>28</v>
      </c>
      <c r="H5746" s="18" t="s">
        <v>411</v>
      </c>
      <c r="I5746" s="18" t="s">
        <v>75</v>
      </c>
      <c r="J5746" s="21">
        <v>27843897</v>
      </c>
      <c r="K5746" s="21">
        <v>19302704</v>
      </c>
      <c r="L5746" s="21">
        <v>231570677</v>
      </c>
      <c r="M5746" s="21">
        <v>49599870</v>
      </c>
      <c r="N5746" s="21">
        <v>181970807</v>
      </c>
      <c r="O5746" s="22">
        <v>61923688</v>
      </c>
      <c r="P5746" s="22">
        <v>32696872</v>
      </c>
      <c r="Q5746" s="22">
        <v>294163730</v>
      </c>
      <c r="R5746" s="22">
        <v>102976122</v>
      </c>
      <c r="S5746" s="22">
        <v>191187608</v>
      </c>
      <c r="T5746" s="18" t="s">
        <v>38</v>
      </c>
    </row>
    <row r="5747" spans="1:20" x14ac:dyDescent="0.25">
      <c r="A5747" s="14">
        <v>6741</v>
      </c>
      <c r="B5747" s="18">
        <v>900612531</v>
      </c>
      <c r="C5747" s="18" t="s">
        <v>6884</v>
      </c>
      <c r="D5747" s="18" t="s">
        <v>143</v>
      </c>
      <c r="E5747" s="17" t="s">
        <v>42</v>
      </c>
      <c r="F5747" s="18" t="s">
        <v>43</v>
      </c>
      <c r="G5747" s="18" t="s">
        <v>62</v>
      </c>
      <c r="H5747" s="18" t="s">
        <v>144</v>
      </c>
      <c r="I5747" s="18" t="s">
        <v>75</v>
      </c>
      <c r="J5747" s="21">
        <v>27834560</v>
      </c>
      <c r="K5747" s="21">
        <v>471384</v>
      </c>
      <c r="L5747" s="21">
        <v>25165393</v>
      </c>
      <c r="M5747" s="21">
        <v>21845746</v>
      </c>
      <c r="N5747" s="21">
        <v>3319647</v>
      </c>
      <c r="O5747" s="22">
        <v>27644444</v>
      </c>
      <c r="P5747" s="22">
        <v>1205349</v>
      </c>
      <c r="Q5747" s="22">
        <v>22546450</v>
      </c>
      <c r="R5747" s="22">
        <v>19698188</v>
      </c>
      <c r="S5747" s="22">
        <v>2848262</v>
      </c>
      <c r="T5747" s="18" t="s">
        <v>145</v>
      </c>
    </row>
    <row r="5748" spans="1:20" x14ac:dyDescent="0.25">
      <c r="A5748" s="14">
        <v>6742</v>
      </c>
      <c r="B5748" s="18">
        <v>805004889</v>
      </c>
      <c r="C5748" s="18" t="s">
        <v>6885</v>
      </c>
      <c r="D5748" s="14" t="s">
        <v>26</v>
      </c>
      <c r="E5748" s="17" t="s">
        <v>27</v>
      </c>
      <c r="F5748" s="18" t="s">
        <v>50</v>
      </c>
      <c r="G5748" s="14" t="s">
        <v>129</v>
      </c>
      <c r="H5748" s="18" t="s">
        <v>295</v>
      </c>
      <c r="I5748" s="17" t="s">
        <v>30</v>
      </c>
      <c r="J5748" s="21">
        <v>27828027</v>
      </c>
      <c r="K5748" s="21">
        <v>321040</v>
      </c>
      <c r="L5748" s="21">
        <v>33699169</v>
      </c>
      <c r="M5748" s="21">
        <v>25930627</v>
      </c>
      <c r="N5748" s="21">
        <v>7768542</v>
      </c>
      <c r="O5748" s="22">
        <v>21198788</v>
      </c>
      <c r="P5748" s="22">
        <v>88097</v>
      </c>
      <c r="Q5748" s="22">
        <v>24997483</v>
      </c>
      <c r="R5748" s="22">
        <v>17549981</v>
      </c>
      <c r="S5748" s="22">
        <v>7447502</v>
      </c>
      <c r="T5748" s="18" t="s">
        <v>31</v>
      </c>
    </row>
    <row r="5749" spans="1:20" x14ac:dyDescent="0.25">
      <c r="A5749" s="14">
        <v>6743</v>
      </c>
      <c r="B5749" s="18">
        <v>830105726</v>
      </c>
      <c r="C5749" s="18" t="s">
        <v>6886</v>
      </c>
      <c r="D5749" s="14" t="s">
        <v>26</v>
      </c>
      <c r="E5749" s="17" t="s">
        <v>27</v>
      </c>
      <c r="F5749" s="18" t="s">
        <v>28</v>
      </c>
      <c r="G5749" s="18" t="s">
        <v>28</v>
      </c>
      <c r="H5749" s="18" t="s">
        <v>3775</v>
      </c>
      <c r="I5749" s="17" t="s">
        <v>127</v>
      </c>
      <c r="J5749" s="21">
        <v>27826071</v>
      </c>
      <c r="K5749" s="21">
        <v>20548976</v>
      </c>
      <c r="L5749" s="21">
        <v>36717579</v>
      </c>
      <c r="M5749" s="21">
        <v>6040057</v>
      </c>
      <c r="N5749" s="21">
        <v>30677522</v>
      </c>
      <c r="O5749" s="22">
        <v>11130380</v>
      </c>
      <c r="P5749" s="22">
        <v>4863485</v>
      </c>
      <c r="Q5749" s="22">
        <v>28395019</v>
      </c>
      <c r="R5749" s="22">
        <v>4728253</v>
      </c>
      <c r="S5749" s="22">
        <v>23666766</v>
      </c>
      <c r="T5749" s="18" t="s">
        <v>31</v>
      </c>
    </row>
    <row r="5750" spans="1:20" x14ac:dyDescent="0.25">
      <c r="A5750" s="14">
        <v>6744</v>
      </c>
      <c r="B5750" s="18">
        <v>830097789</v>
      </c>
      <c r="C5750" s="18" t="s">
        <v>6887</v>
      </c>
      <c r="D5750" s="14" t="s">
        <v>26</v>
      </c>
      <c r="E5750" s="17" t="s">
        <v>27</v>
      </c>
      <c r="F5750" s="18" t="s">
        <v>28</v>
      </c>
      <c r="G5750" s="18" t="s">
        <v>28</v>
      </c>
      <c r="H5750" s="18" t="s">
        <v>536</v>
      </c>
      <c r="I5750" s="17" t="s">
        <v>37</v>
      </c>
      <c r="J5750" s="21">
        <v>27817286</v>
      </c>
      <c r="K5750" s="21">
        <v>240456</v>
      </c>
      <c r="L5750" s="21">
        <v>25559592</v>
      </c>
      <c r="M5750" s="21">
        <v>8681596</v>
      </c>
      <c r="N5750" s="21">
        <v>16877996</v>
      </c>
      <c r="O5750" s="22">
        <v>22378208</v>
      </c>
      <c r="P5750" s="22">
        <v>671457</v>
      </c>
      <c r="Q5750" s="22">
        <v>24348551</v>
      </c>
      <c r="R5750" s="22">
        <v>7711011</v>
      </c>
      <c r="S5750" s="22">
        <v>16637540</v>
      </c>
      <c r="T5750" s="18" t="s">
        <v>31</v>
      </c>
    </row>
    <row r="5751" spans="1:20" x14ac:dyDescent="0.25">
      <c r="A5751" s="14">
        <v>6745</v>
      </c>
      <c r="B5751" s="18">
        <v>900284732</v>
      </c>
      <c r="C5751" s="18" t="s">
        <v>6888</v>
      </c>
      <c r="D5751" s="14" t="s">
        <v>26</v>
      </c>
      <c r="E5751" s="17" t="s">
        <v>27</v>
      </c>
      <c r="F5751" s="18" t="s">
        <v>28</v>
      </c>
      <c r="G5751" s="18" t="s">
        <v>28</v>
      </c>
      <c r="H5751" s="18" t="s">
        <v>109</v>
      </c>
      <c r="I5751" s="18" t="s">
        <v>75</v>
      </c>
      <c r="J5751" s="21">
        <v>27811862</v>
      </c>
      <c r="K5751" s="21">
        <v>2322495</v>
      </c>
      <c r="L5751" s="21">
        <v>63782309</v>
      </c>
      <c r="M5751" s="21">
        <v>55757918</v>
      </c>
      <c r="N5751" s="21">
        <v>8024391</v>
      </c>
      <c r="O5751" s="22">
        <v>22324918</v>
      </c>
      <c r="P5751" s="22">
        <v>2904808</v>
      </c>
      <c r="Q5751" s="22">
        <v>55963918</v>
      </c>
      <c r="R5751" s="22">
        <v>47357215</v>
      </c>
      <c r="S5751" s="22">
        <v>8606703</v>
      </c>
      <c r="T5751" s="18" t="s">
        <v>38</v>
      </c>
    </row>
    <row r="5752" spans="1:20" x14ac:dyDescent="0.25">
      <c r="A5752" s="14">
        <v>6746</v>
      </c>
      <c r="B5752" s="18">
        <v>860061579</v>
      </c>
      <c r="C5752" s="18" t="s">
        <v>6889</v>
      </c>
      <c r="D5752" s="14" t="s">
        <v>26</v>
      </c>
      <c r="E5752" s="17" t="s">
        <v>27</v>
      </c>
      <c r="F5752" s="18" t="s">
        <v>28</v>
      </c>
      <c r="G5752" s="18" t="s">
        <v>28</v>
      </c>
      <c r="H5752" s="18" t="s">
        <v>560</v>
      </c>
      <c r="I5752" s="17" t="s">
        <v>30</v>
      </c>
      <c r="J5752" s="21">
        <v>27806914</v>
      </c>
      <c r="K5752" s="21">
        <v>210555</v>
      </c>
      <c r="L5752" s="21">
        <v>20896730</v>
      </c>
      <c r="M5752" s="21">
        <v>4997055</v>
      </c>
      <c r="N5752" s="21">
        <v>15899675</v>
      </c>
      <c r="O5752" s="22">
        <v>24880882</v>
      </c>
      <c r="P5752" s="22">
        <v>433958</v>
      </c>
      <c r="Q5752" s="22">
        <v>23509753</v>
      </c>
      <c r="R5752" s="22">
        <v>5823699</v>
      </c>
      <c r="S5752" s="22">
        <v>17686054</v>
      </c>
      <c r="T5752" s="18" t="s">
        <v>31</v>
      </c>
    </row>
    <row r="5753" spans="1:20" x14ac:dyDescent="0.25">
      <c r="A5753" s="14">
        <v>6747</v>
      </c>
      <c r="B5753" s="18">
        <v>830513366</v>
      </c>
      <c r="C5753" s="18" t="s">
        <v>6890</v>
      </c>
      <c r="D5753" s="14" t="s">
        <v>26</v>
      </c>
      <c r="E5753" s="17" t="s">
        <v>27</v>
      </c>
      <c r="F5753" s="18" t="s">
        <v>28</v>
      </c>
      <c r="G5753" s="18" t="s">
        <v>28</v>
      </c>
      <c r="H5753" s="18" t="s">
        <v>245</v>
      </c>
      <c r="I5753" s="17" t="s">
        <v>30</v>
      </c>
      <c r="J5753" s="21">
        <v>27794305</v>
      </c>
      <c r="K5753" s="21">
        <v>1608803</v>
      </c>
      <c r="L5753" s="21">
        <v>36031069</v>
      </c>
      <c r="M5753" s="21">
        <v>23740385</v>
      </c>
      <c r="N5753" s="21">
        <v>12290684</v>
      </c>
      <c r="O5753" s="22">
        <v>19110696</v>
      </c>
      <c r="P5753" s="22">
        <v>-83820</v>
      </c>
      <c r="Q5753" s="22">
        <v>25080519</v>
      </c>
      <c r="R5753" s="22">
        <v>17229418</v>
      </c>
      <c r="S5753" s="22">
        <v>7851101</v>
      </c>
      <c r="T5753" s="18" t="s">
        <v>97</v>
      </c>
    </row>
    <row r="5754" spans="1:20" x14ac:dyDescent="0.25">
      <c r="A5754" s="14">
        <v>6748</v>
      </c>
      <c r="B5754" s="18">
        <v>900105979</v>
      </c>
      <c r="C5754" s="18" t="s">
        <v>6891</v>
      </c>
      <c r="D5754" s="14" t="s">
        <v>26</v>
      </c>
      <c r="E5754" s="17" t="s">
        <v>27</v>
      </c>
      <c r="F5754" s="18" t="s">
        <v>28</v>
      </c>
      <c r="G5754" s="18" t="s">
        <v>28</v>
      </c>
      <c r="H5754" s="18" t="s">
        <v>877</v>
      </c>
      <c r="I5754" s="18" t="s">
        <v>75</v>
      </c>
      <c r="J5754" s="21">
        <v>27793534</v>
      </c>
      <c r="K5754" s="21">
        <v>333528</v>
      </c>
      <c r="L5754" s="21">
        <v>11308576</v>
      </c>
      <c r="M5754" s="21">
        <v>7761499</v>
      </c>
      <c r="N5754" s="21">
        <v>3547077</v>
      </c>
      <c r="O5754" s="22">
        <v>9727980</v>
      </c>
      <c r="P5754" s="22">
        <v>119469</v>
      </c>
      <c r="Q5754" s="22">
        <v>6261137</v>
      </c>
      <c r="R5754" s="22">
        <v>3047588</v>
      </c>
      <c r="S5754" s="22">
        <v>3213549</v>
      </c>
      <c r="T5754" s="18" t="s">
        <v>31</v>
      </c>
    </row>
    <row r="5755" spans="1:20" x14ac:dyDescent="0.25">
      <c r="A5755" s="14">
        <v>6749</v>
      </c>
      <c r="B5755" s="18">
        <v>900224856</v>
      </c>
      <c r="C5755" s="18" t="s">
        <v>6892</v>
      </c>
      <c r="D5755" s="14" t="s">
        <v>26</v>
      </c>
      <c r="E5755" s="17" t="s">
        <v>57</v>
      </c>
      <c r="F5755" s="18" t="s">
        <v>58</v>
      </c>
      <c r="G5755" s="14" t="s">
        <v>59</v>
      </c>
      <c r="H5755" s="18" t="s">
        <v>4525</v>
      </c>
      <c r="I5755" s="17" t="s">
        <v>37</v>
      </c>
      <c r="J5755" s="21">
        <v>27791241</v>
      </c>
      <c r="K5755" s="21">
        <v>847073</v>
      </c>
      <c r="L5755" s="21">
        <v>19402602</v>
      </c>
      <c r="M5755" s="21">
        <v>9403328</v>
      </c>
      <c r="N5755" s="21">
        <v>9999274</v>
      </c>
      <c r="O5755" s="22">
        <v>35322960</v>
      </c>
      <c r="P5755" s="22">
        <v>1458693</v>
      </c>
      <c r="Q5755" s="22">
        <v>18519565</v>
      </c>
      <c r="R5755" s="22">
        <v>9367364</v>
      </c>
      <c r="S5755" s="22">
        <v>9152201</v>
      </c>
      <c r="T5755" s="18" t="s">
        <v>31</v>
      </c>
    </row>
    <row r="5756" spans="1:20" x14ac:dyDescent="0.25">
      <c r="A5756" s="14">
        <v>6750</v>
      </c>
      <c r="B5756" s="18">
        <v>890904078</v>
      </c>
      <c r="C5756" s="18" t="s">
        <v>6893</v>
      </c>
      <c r="D5756" s="14" t="s">
        <v>26</v>
      </c>
      <c r="E5756" s="17" t="s">
        <v>86</v>
      </c>
      <c r="F5756" s="18" t="s">
        <v>87</v>
      </c>
      <c r="G5756" s="18" t="s">
        <v>88</v>
      </c>
      <c r="H5756" s="18" t="s">
        <v>6894</v>
      </c>
      <c r="I5756" s="18" t="s">
        <v>75</v>
      </c>
      <c r="J5756" s="21">
        <v>27781137</v>
      </c>
      <c r="K5756" s="21">
        <v>1692555</v>
      </c>
      <c r="L5756" s="21">
        <v>453902412</v>
      </c>
      <c r="M5756" s="21">
        <v>59610040</v>
      </c>
      <c r="N5756" s="21">
        <v>394292372</v>
      </c>
      <c r="O5756" s="22">
        <v>24523592</v>
      </c>
      <c r="P5756" s="22">
        <v>-29582115</v>
      </c>
      <c r="Q5756" s="22">
        <v>454647546</v>
      </c>
      <c r="R5756" s="22">
        <v>62058979</v>
      </c>
      <c r="S5756" s="22">
        <v>392588567</v>
      </c>
      <c r="T5756" s="18" t="s">
        <v>31</v>
      </c>
    </row>
    <row r="5757" spans="1:20" x14ac:dyDescent="0.25">
      <c r="A5757" s="14">
        <v>6751</v>
      </c>
      <c r="B5757" s="18">
        <v>800011651</v>
      </c>
      <c r="C5757" s="18" t="s">
        <v>6895</v>
      </c>
      <c r="D5757" s="14" t="s">
        <v>26</v>
      </c>
      <c r="E5757" s="17" t="s">
        <v>86</v>
      </c>
      <c r="F5757" s="18" t="s">
        <v>87</v>
      </c>
      <c r="G5757" s="18" t="s">
        <v>88</v>
      </c>
      <c r="H5757" s="18" t="s">
        <v>93</v>
      </c>
      <c r="I5757" s="17" t="s">
        <v>94</v>
      </c>
      <c r="J5757" s="21">
        <v>27774573</v>
      </c>
      <c r="K5757" s="21">
        <v>-2664701</v>
      </c>
      <c r="L5757" s="21">
        <v>38078802</v>
      </c>
      <c r="M5757" s="21">
        <v>10073464</v>
      </c>
      <c r="N5757" s="21">
        <v>28005338</v>
      </c>
      <c r="O5757" s="22">
        <v>65997880</v>
      </c>
      <c r="P5757" s="22">
        <v>5727474</v>
      </c>
      <c r="Q5757" s="22">
        <v>58724539</v>
      </c>
      <c r="R5757" s="22">
        <v>24002985</v>
      </c>
      <c r="S5757" s="22">
        <v>34721554</v>
      </c>
      <c r="T5757" s="18" t="s">
        <v>97</v>
      </c>
    </row>
    <row r="5758" spans="1:20" x14ac:dyDescent="0.25">
      <c r="A5758" s="14">
        <v>6752</v>
      </c>
      <c r="B5758" s="18">
        <v>900499757</v>
      </c>
      <c r="C5758" s="18" t="s">
        <v>6896</v>
      </c>
      <c r="D5758" s="14" t="s">
        <v>26</v>
      </c>
      <c r="E5758" s="17" t="s">
        <v>86</v>
      </c>
      <c r="F5758" s="18" t="s">
        <v>87</v>
      </c>
      <c r="G5758" s="18" t="s">
        <v>88</v>
      </c>
      <c r="H5758" s="18" t="s">
        <v>132</v>
      </c>
      <c r="I5758" s="17" t="s">
        <v>30</v>
      </c>
      <c r="J5758" s="21">
        <v>27774142</v>
      </c>
      <c r="K5758" s="21">
        <v>220422</v>
      </c>
      <c r="L5758" s="21">
        <v>7508675</v>
      </c>
      <c r="M5758" s="21">
        <v>6100982</v>
      </c>
      <c r="N5758" s="21">
        <v>1407693</v>
      </c>
      <c r="O5758" s="22">
        <v>27383562</v>
      </c>
      <c r="P5758" s="22">
        <v>187133</v>
      </c>
      <c r="Q5758" s="22">
        <v>7220887</v>
      </c>
      <c r="R5758" s="22">
        <v>6627416</v>
      </c>
      <c r="S5758" s="22">
        <v>593471</v>
      </c>
      <c r="T5758" s="18" t="s">
        <v>31</v>
      </c>
    </row>
    <row r="5759" spans="1:20" x14ac:dyDescent="0.25">
      <c r="A5759" s="14">
        <v>6753</v>
      </c>
      <c r="B5759" s="18">
        <v>860529323</v>
      </c>
      <c r="C5759" s="18" t="s">
        <v>6897</v>
      </c>
      <c r="D5759" s="14" t="s">
        <v>26</v>
      </c>
      <c r="E5759" s="17" t="s">
        <v>27</v>
      </c>
      <c r="F5759" s="18" t="s">
        <v>28</v>
      </c>
      <c r="G5759" s="18" t="s">
        <v>28</v>
      </c>
      <c r="H5759" s="18" t="s">
        <v>6898</v>
      </c>
      <c r="I5759" s="17" t="s">
        <v>37</v>
      </c>
      <c r="J5759" s="21">
        <v>27764896</v>
      </c>
      <c r="K5759" s="21">
        <v>668853</v>
      </c>
      <c r="L5759" s="21">
        <v>29835778</v>
      </c>
      <c r="M5759" s="21">
        <v>13164412</v>
      </c>
      <c r="N5759" s="21">
        <v>16671366</v>
      </c>
      <c r="O5759" s="22">
        <v>23289712</v>
      </c>
      <c r="P5759" s="22">
        <v>1034878</v>
      </c>
      <c r="Q5759" s="22">
        <v>28084131</v>
      </c>
      <c r="R5759" s="22">
        <v>10799709</v>
      </c>
      <c r="S5759" s="22">
        <v>17284422</v>
      </c>
      <c r="T5759" s="18" t="s">
        <v>31</v>
      </c>
    </row>
    <row r="5760" spans="1:20" x14ac:dyDescent="0.25">
      <c r="A5760" s="14">
        <v>6754</v>
      </c>
      <c r="B5760" s="18">
        <v>809004045</v>
      </c>
      <c r="C5760" s="18" t="s">
        <v>6899</v>
      </c>
      <c r="D5760" s="14" t="s">
        <v>26</v>
      </c>
      <c r="E5760" s="17" t="s">
        <v>343</v>
      </c>
      <c r="F5760" s="18" t="s">
        <v>529</v>
      </c>
      <c r="G5760" s="18" t="s">
        <v>924</v>
      </c>
      <c r="H5760" s="18" t="s">
        <v>6900</v>
      </c>
      <c r="I5760" s="17" t="s">
        <v>30</v>
      </c>
      <c r="J5760" s="21">
        <v>27763318</v>
      </c>
      <c r="K5760" s="21">
        <v>248647</v>
      </c>
      <c r="L5760" s="21">
        <v>14258097</v>
      </c>
      <c r="M5760" s="21">
        <v>8933478</v>
      </c>
      <c r="N5760" s="21">
        <v>5324619</v>
      </c>
      <c r="O5760" s="22">
        <v>20640724</v>
      </c>
      <c r="P5760" s="22">
        <v>144097</v>
      </c>
      <c r="Q5760" s="22">
        <v>12924266</v>
      </c>
      <c r="R5760" s="22">
        <v>7860839</v>
      </c>
      <c r="S5760" s="22">
        <v>5063427</v>
      </c>
      <c r="T5760" s="18" t="s">
        <v>31</v>
      </c>
    </row>
    <row r="5761" spans="1:20" x14ac:dyDescent="0.25">
      <c r="A5761" s="14">
        <v>6755</v>
      </c>
      <c r="B5761" s="18">
        <v>830081273</v>
      </c>
      <c r="C5761" s="18" t="s">
        <v>6901</v>
      </c>
      <c r="D5761" s="14" t="s">
        <v>26</v>
      </c>
      <c r="E5761" s="17" t="s">
        <v>27</v>
      </c>
      <c r="F5761" s="18" t="s">
        <v>28</v>
      </c>
      <c r="G5761" s="18" t="s">
        <v>28</v>
      </c>
      <c r="H5761" s="18" t="s">
        <v>877</v>
      </c>
      <c r="I5761" s="18" t="s">
        <v>75</v>
      </c>
      <c r="J5761" s="21">
        <v>27762317</v>
      </c>
      <c r="K5761" s="21">
        <v>445193</v>
      </c>
      <c r="L5761" s="21">
        <v>23302033</v>
      </c>
      <c r="M5761" s="21">
        <v>16634364</v>
      </c>
      <c r="N5761" s="21">
        <v>6667669</v>
      </c>
      <c r="O5761" s="22">
        <v>28608736</v>
      </c>
      <c r="P5761" s="22">
        <v>2863516</v>
      </c>
      <c r="Q5761" s="22">
        <v>21629821</v>
      </c>
      <c r="R5761" s="22">
        <v>15407345</v>
      </c>
      <c r="S5761" s="22">
        <v>6222476</v>
      </c>
      <c r="T5761" s="18" t="s">
        <v>38</v>
      </c>
    </row>
    <row r="5762" spans="1:20" x14ac:dyDescent="0.25">
      <c r="A5762" s="14">
        <v>6756</v>
      </c>
      <c r="B5762" s="18">
        <v>800027543</v>
      </c>
      <c r="C5762" s="18" t="s">
        <v>6902</v>
      </c>
      <c r="D5762" s="14" t="s">
        <v>26</v>
      </c>
      <c r="E5762" s="17" t="s">
        <v>86</v>
      </c>
      <c r="F5762" s="18" t="s">
        <v>87</v>
      </c>
      <c r="G5762" s="18" t="s">
        <v>334</v>
      </c>
      <c r="H5762" s="18" t="s">
        <v>326</v>
      </c>
      <c r="I5762" s="17" t="s">
        <v>185</v>
      </c>
      <c r="J5762" s="21">
        <v>27760218</v>
      </c>
      <c r="K5762" s="21">
        <v>149791</v>
      </c>
      <c r="L5762" s="21">
        <v>42204680</v>
      </c>
      <c r="M5762" s="21">
        <v>17061795</v>
      </c>
      <c r="N5762" s="21">
        <v>25142885</v>
      </c>
      <c r="O5762" s="22">
        <v>26423510</v>
      </c>
      <c r="P5762" s="22">
        <v>699063</v>
      </c>
      <c r="Q5762" s="22">
        <v>42693455</v>
      </c>
      <c r="R5762" s="22">
        <v>17700361</v>
      </c>
      <c r="S5762" s="22">
        <v>24993094</v>
      </c>
      <c r="T5762" s="18" t="s">
        <v>38</v>
      </c>
    </row>
    <row r="5763" spans="1:20" x14ac:dyDescent="0.25">
      <c r="A5763" s="14">
        <v>6757</v>
      </c>
      <c r="B5763" s="18">
        <v>801003457</v>
      </c>
      <c r="C5763" s="18" t="s">
        <v>6903</v>
      </c>
      <c r="D5763" s="14" t="s">
        <v>26</v>
      </c>
      <c r="E5763" s="17" t="s">
        <v>79</v>
      </c>
      <c r="F5763" s="18" t="s">
        <v>984</v>
      </c>
      <c r="G5763" s="14" t="s">
        <v>985</v>
      </c>
      <c r="H5763" s="18" t="s">
        <v>235</v>
      </c>
      <c r="I5763" s="17" t="s">
        <v>37</v>
      </c>
      <c r="J5763" s="21">
        <v>27758957</v>
      </c>
      <c r="K5763" s="21">
        <v>1585153</v>
      </c>
      <c r="L5763" s="21">
        <v>32480699</v>
      </c>
      <c r="M5763" s="21">
        <v>13909579</v>
      </c>
      <c r="N5763" s="21">
        <v>18571120</v>
      </c>
      <c r="O5763" s="22">
        <v>16800152</v>
      </c>
      <c r="P5763" s="22">
        <v>748509</v>
      </c>
      <c r="Q5763" s="22">
        <v>27922560</v>
      </c>
      <c r="R5763" s="22">
        <v>10936593</v>
      </c>
      <c r="S5763" s="22">
        <v>16985967</v>
      </c>
      <c r="T5763" s="18" t="s">
        <v>31</v>
      </c>
    </row>
    <row r="5764" spans="1:20" x14ac:dyDescent="0.25">
      <c r="A5764" s="14">
        <v>6758</v>
      </c>
      <c r="B5764" s="18">
        <v>900732299</v>
      </c>
      <c r="C5764" s="18" t="s">
        <v>6904</v>
      </c>
      <c r="D5764" s="14" t="s">
        <v>26</v>
      </c>
      <c r="E5764" s="17" t="s">
        <v>86</v>
      </c>
      <c r="F5764" s="18" t="s">
        <v>87</v>
      </c>
      <c r="G5764" s="18" t="s">
        <v>334</v>
      </c>
      <c r="H5764" s="18" t="s">
        <v>1851</v>
      </c>
      <c r="I5764" s="17" t="s">
        <v>37</v>
      </c>
      <c r="J5764" s="21">
        <v>27756907</v>
      </c>
      <c r="K5764" s="21">
        <v>1245711</v>
      </c>
      <c r="L5764" s="21">
        <v>23134249</v>
      </c>
      <c r="M5764" s="21">
        <v>13916144</v>
      </c>
      <c r="N5764" s="21">
        <v>9218105</v>
      </c>
      <c r="O5764" s="22">
        <v>25225740</v>
      </c>
      <c r="P5764" s="22">
        <v>1643148</v>
      </c>
      <c r="Q5764" s="22">
        <v>23866210</v>
      </c>
      <c r="R5764" s="22">
        <v>15893816</v>
      </c>
      <c r="S5764" s="22">
        <v>7972394</v>
      </c>
      <c r="T5764" s="18" t="s">
        <v>38</v>
      </c>
    </row>
    <row r="5765" spans="1:20" x14ac:dyDescent="0.25">
      <c r="A5765" s="14">
        <v>6759</v>
      </c>
      <c r="B5765" s="18">
        <v>901112849</v>
      </c>
      <c r="C5765" s="18" t="s">
        <v>6905</v>
      </c>
      <c r="D5765" s="14" t="s">
        <v>26</v>
      </c>
      <c r="E5765" s="17" t="s">
        <v>42</v>
      </c>
      <c r="F5765" s="18" t="s">
        <v>418</v>
      </c>
      <c r="G5765" s="18" t="s">
        <v>2509</v>
      </c>
      <c r="H5765" s="18" t="s">
        <v>60</v>
      </c>
      <c r="I5765" s="17" t="s">
        <v>30</v>
      </c>
      <c r="J5765" s="21">
        <v>27755798</v>
      </c>
      <c r="K5765" s="21">
        <v>1211923</v>
      </c>
      <c r="L5765" s="21">
        <v>6644068</v>
      </c>
      <c r="M5765" s="21">
        <v>3578118</v>
      </c>
      <c r="N5765" s="21">
        <v>3065950</v>
      </c>
      <c r="O5765" s="22">
        <v>19042594</v>
      </c>
      <c r="P5765" s="22">
        <v>711054</v>
      </c>
      <c r="Q5765" s="22">
        <v>4007535</v>
      </c>
      <c r="R5765" s="22">
        <v>2153508</v>
      </c>
      <c r="S5765" s="22">
        <v>1854027</v>
      </c>
      <c r="T5765" s="18" t="s">
        <v>31</v>
      </c>
    </row>
    <row r="5766" spans="1:20" x14ac:dyDescent="0.25">
      <c r="A5766" s="14">
        <v>6760</v>
      </c>
      <c r="B5766" s="18">
        <v>801001634</v>
      </c>
      <c r="C5766" s="18" t="s">
        <v>6906</v>
      </c>
      <c r="D5766" s="14" t="s">
        <v>26</v>
      </c>
      <c r="E5766" s="17" t="s">
        <v>86</v>
      </c>
      <c r="F5766" s="18" t="s">
        <v>87</v>
      </c>
      <c r="G5766" s="18" t="s">
        <v>88</v>
      </c>
      <c r="H5766" s="18" t="s">
        <v>6907</v>
      </c>
      <c r="I5766" s="18" t="s">
        <v>75</v>
      </c>
      <c r="J5766" s="21">
        <v>27753145</v>
      </c>
      <c r="K5766" s="21">
        <v>459627</v>
      </c>
      <c r="L5766" s="21">
        <v>53595203</v>
      </c>
      <c r="M5766" s="21">
        <v>25391166</v>
      </c>
      <c r="N5766" s="21">
        <v>28204037</v>
      </c>
      <c r="O5766" s="22">
        <v>21275604</v>
      </c>
      <c r="P5766" s="22">
        <v>508889</v>
      </c>
      <c r="Q5766" s="22">
        <v>52556976</v>
      </c>
      <c r="R5766" s="22">
        <v>24812566</v>
      </c>
      <c r="S5766" s="22">
        <v>27744410</v>
      </c>
      <c r="T5766" s="18" t="s">
        <v>31</v>
      </c>
    </row>
    <row r="5767" spans="1:20" x14ac:dyDescent="0.25">
      <c r="A5767" s="14">
        <v>6761</v>
      </c>
      <c r="B5767" s="18">
        <v>900122788</v>
      </c>
      <c r="C5767" s="18" t="s">
        <v>6908</v>
      </c>
      <c r="D5767" s="14" t="s">
        <v>26</v>
      </c>
      <c r="E5767" s="17" t="s">
        <v>27</v>
      </c>
      <c r="F5767" s="18" t="s">
        <v>28</v>
      </c>
      <c r="G5767" s="18" t="s">
        <v>28</v>
      </c>
      <c r="H5767" s="18" t="s">
        <v>77</v>
      </c>
      <c r="I5767" s="18" t="s">
        <v>75</v>
      </c>
      <c r="J5767" s="21">
        <v>27751916</v>
      </c>
      <c r="K5767" s="21">
        <v>-63651</v>
      </c>
      <c r="L5767" s="21">
        <v>8974005</v>
      </c>
      <c r="M5767" s="21">
        <v>5528395</v>
      </c>
      <c r="N5767" s="21">
        <v>3445610</v>
      </c>
      <c r="O5767" s="22">
        <v>42821072</v>
      </c>
      <c r="P5767" s="22">
        <v>158521</v>
      </c>
      <c r="Q5767" s="22">
        <v>10988662</v>
      </c>
      <c r="R5767" s="22">
        <v>7479403</v>
      </c>
      <c r="S5767" s="22">
        <v>3509259</v>
      </c>
      <c r="T5767" s="18" t="s">
        <v>31</v>
      </c>
    </row>
    <row r="5768" spans="1:20" x14ac:dyDescent="0.25">
      <c r="A5768" s="14">
        <v>6762</v>
      </c>
      <c r="B5768" s="18">
        <v>901159459</v>
      </c>
      <c r="C5768" s="18" t="s">
        <v>6909</v>
      </c>
      <c r="D5768" s="14" t="s">
        <v>26</v>
      </c>
      <c r="E5768" s="17" t="s">
        <v>343</v>
      </c>
      <c r="F5768" s="18" t="s">
        <v>382</v>
      </c>
      <c r="G5768" s="18" t="s">
        <v>383</v>
      </c>
      <c r="H5768" s="18" t="s">
        <v>29</v>
      </c>
      <c r="I5768" s="17" t="s">
        <v>30</v>
      </c>
      <c r="J5768" s="21">
        <v>27750027</v>
      </c>
      <c r="K5768" s="21">
        <v>1353389</v>
      </c>
      <c r="L5768" s="21">
        <v>30223978</v>
      </c>
      <c r="M5768" s="21">
        <v>14326059</v>
      </c>
      <c r="N5768" s="21">
        <v>15897919</v>
      </c>
      <c r="O5768" s="22">
        <v>27185916</v>
      </c>
      <c r="P5768" s="22">
        <v>1361573</v>
      </c>
      <c r="Q5768" s="22">
        <v>36676043</v>
      </c>
      <c r="R5768" s="22">
        <v>22131513</v>
      </c>
      <c r="S5768" s="22">
        <v>14544530</v>
      </c>
      <c r="T5768" s="18" t="s">
        <v>31</v>
      </c>
    </row>
    <row r="5769" spans="1:20" x14ac:dyDescent="0.25">
      <c r="A5769" s="14">
        <v>6763</v>
      </c>
      <c r="B5769" s="18">
        <v>830144306</v>
      </c>
      <c r="C5769" s="18" t="s">
        <v>6910</v>
      </c>
      <c r="D5769" s="14" t="s">
        <v>26</v>
      </c>
      <c r="E5769" s="17" t="s">
        <v>27</v>
      </c>
      <c r="F5769" s="18" t="s">
        <v>50</v>
      </c>
      <c r="G5769" s="14" t="s">
        <v>188</v>
      </c>
      <c r="H5769" s="18" t="s">
        <v>29</v>
      </c>
      <c r="I5769" s="17" t="s">
        <v>30</v>
      </c>
      <c r="J5769" s="21">
        <v>27743378</v>
      </c>
      <c r="K5769" s="21">
        <v>657847</v>
      </c>
      <c r="L5769" s="21">
        <v>5754465</v>
      </c>
      <c r="M5769" s="21">
        <v>2369096</v>
      </c>
      <c r="N5769" s="21">
        <v>3385369</v>
      </c>
      <c r="O5769" s="22">
        <v>25206116</v>
      </c>
      <c r="P5769" s="22">
        <v>539450</v>
      </c>
      <c r="Q5769" s="22">
        <v>5854095</v>
      </c>
      <c r="R5769" s="22">
        <v>3055562</v>
      </c>
      <c r="S5769" s="22">
        <v>2798533</v>
      </c>
      <c r="T5769" s="18" t="s">
        <v>31</v>
      </c>
    </row>
    <row r="5770" spans="1:20" x14ac:dyDescent="0.25">
      <c r="A5770" s="14">
        <v>6764</v>
      </c>
      <c r="B5770" s="18">
        <v>800091570</v>
      </c>
      <c r="C5770" s="18" t="s">
        <v>6911</v>
      </c>
      <c r="D5770" s="14" t="s">
        <v>26</v>
      </c>
      <c r="E5770" s="17" t="s">
        <v>86</v>
      </c>
      <c r="F5770" s="18" t="s">
        <v>87</v>
      </c>
      <c r="G5770" s="18" t="s">
        <v>103</v>
      </c>
      <c r="H5770" s="18" t="s">
        <v>6912</v>
      </c>
      <c r="I5770" s="17" t="s">
        <v>37</v>
      </c>
      <c r="J5770" s="21">
        <v>27741007</v>
      </c>
      <c r="K5770" s="21">
        <v>1271193</v>
      </c>
      <c r="L5770" s="21">
        <v>18030093</v>
      </c>
      <c r="M5770" s="21">
        <v>10366072</v>
      </c>
      <c r="N5770" s="21">
        <v>7664021</v>
      </c>
      <c r="O5770" s="22">
        <v>25139592</v>
      </c>
      <c r="P5770" s="22">
        <v>1887956</v>
      </c>
      <c r="Q5770" s="22">
        <v>19557726</v>
      </c>
      <c r="R5770" s="22">
        <v>13164898</v>
      </c>
      <c r="S5770" s="22">
        <v>6392828</v>
      </c>
      <c r="T5770" s="18" t="s">
        <v>31</v>
      </c>
    </row>
    <row r="5771" spans="1:20" x14ac:dyDescent="0.25">
      <c r="A5771" s="14">
        <v>6765</v>
      </c>
      <c r="B5771" s="18">
        <v>900642895</v>
      </c>
      <c r="C5771" s="18" t="s">
        <v>6913</v>
      </c>
      <c r="D5771" s="14" t="s">
        <v>26</v>
      </c>
      <c r="E5771" s="17" t="s">
        <v>27</v>
      </c>
      <c r="F5771" s="18" t="s">
        <v>28</v>
      </c>
      <c r="G5771" s="18" t="s">
        <v>28</v>
      </c>
      <c r="H5771" s="18" t="s">
        <v>29</v>
      </c>
      <c r="I5771" s="17" t="s">
        <v>30</v>
      </c>
      <c r="J5771" s="21">
        <v>27718106</v>
      </c>
      <c r="K5771" s="21">
        <v>3208842</v>
      </c>
      <c r="L5771" s="21">
        <v>17896097</v>
      </c>
      <c r="M5771" s="21">
        <v>9248175</v>
      </c>
      <c r="N5771" s="21">
        <v>8647922</v>
      </c>
      <c r="O5771" s="22">
        <v>19288276</v>
      </c>
      <c r="P5771" s="22">
        <v>2029317</v>
      </c>
      <c r="Q5771" s="22">
        <v>15868213</v>
      </c>
      <c r="R5771" s="22">
        <v>10429133</v>
      </c>
      <c r="S5771" s="22">
        <v>5439080</v>
      </c>
      <c r="T5771" s="18" t="s">
        <v>31</v>
      </c>
    </row>
    <row r="5772" spans="1:20" x14ac:dyDescent="0.25">
      <c r="A5772" s="14">
        <v>6766</v>
      </c>
      <c r="B5772" s="18">
        <v>900471667</v>
      </c>
      <c r="C5772" s="18" t="s">
        <v>6914</v>
      </c>
      <c r="D5772" s="14" t="s">
        <v>26</v>
      </c>
      <c r="E5772" s="17" t="s">
        <v>79</v>
      </c>
      <c r="F5772" s="18" t="s">
        <v>984</v>
      </c>
      <c r="G5772" s="14" t="s">
        <v>985</v>
      </c>
      <c r="H5772" s="18" t="s">
        <v>243</v>
      </c>
      <c r="I5772" s="17" t="s">
        <v>94</v>
      </c>
      <c r="J5772" s="21">
        <v>27716856</v>
      </c>
      <c r="K5772" s="21">
        <v>1947397</v>
      </c>
      <c r="L5772" s="21">
        <v>46866916</v>
      </c>
      <c r="M5772" s="21">
        <v>38659273</v>
      </c>
      <c r="N5772" s="21">
        <v>8207643</v>
      </c>
      <c r="O5772" s="22">
        <v>1443189</v>
      </c>
      <c r="P5772" s="22">
        <v>-467004</v>
      </c>
      <c r="Q5772" s="22">
        <v>47896309</v>
      </c>
      <c r="R5772" s="22">
        <v>41636063</v>
      </c>
      <c r="S5772" s="22">
        <v>6260246</v>
      </c>
      <c r="T5772" s="18" t="s">
        <v>31</v>
      </c>
    </row>
    <row r="5773" spans="1:20" x14ac:dyDescent="0.25">
      <c r="A5773" s="14">
        <v>6767</v>
      </c>
      <c r="B5773" s="18">
        <v>800031358</v>
      </c>
      <c r="C5773" s="18" t="s">
        <v>6915</v>
      </c>
      <c r="D5773" s="14" t="s">
        <v>26</v>
      </c>
      <c r="E5773" s="17" t="s">
        <v>57</v>
      </c>
      <c r="F5773" s="18" t="s">
        <v>58</v>
      </c>
      <c r="G5773" s="14" t="s">
        <v>59</v>
      </c>
      <c r="H5773" s="18" t="s">
        <v>164</v>
      </c>
      <c r="I5773" s="17" t="s">
        <v>30</v>
      </c>
      <c r="J5773" s="21">
        <v>27715166</v>
      </c>
      <c r="K5773" s="21">
        <v>96912</v>
      </c>
      <c r="L5773" s="21">
        <v>12939197</v>
      </c>
      <c r="M5773" s="21">
        <v>9410104</v>
      </c>
      <c r="N5773" s="21">
        <v>3529093</v>
      </c>
      <c r="O5773" s="22">
        <v>20974692</v>
      </c>
      <c r="P5773" s="22">
        <v>53686</v>
      </c>
      <c r="Q5773" s="22">
        <v>10654432</v>
      </c>
      <c r="R5773" s="22">
        <v>7222251</v>
      </c>
      <c r="S5773" s="22">
        <v>3432181</v>
      </c>
      <c r="T5773" s="18" t="s">
        <v>31</v>
      </c>
    </row>
    <row r="5774" spans="1:20" x14ac:dyDescent="0.25">
      <c r="A5774" s="14">
        <v>6768</v>
      </c>
      <c r="B5774" s="18">
        <v>900777383</v>
      </c>
      <c r="C5774" s="18" t="s">
        <v>6916</v>
      </c>
      <c r="D5774" s="14" t="s">
        <v>26</v>
      </c>
      <c r="E5774" s="17" t="s">
        <v>27</v>
      </c>
      <c r="F5774" s="18" t="s">
        <v>28</v>
      </c>
      <c r="G5774" s="18" t="s">
        <v>28</v>
      </c>
      <c r="H5774" s="18" t="s">
        <v>243</v>
      </c>
      <c r="I5774" s="17" t="s">
        <v>94</v>
      </c>
      <c r="J5774" s="21">
        <v>27704128</v>
      </c>
      <c r="K5774" s="21">
        <v>-2977398</v>
      </c>
      <c r="L5774" s="21">
        <v>29170971</v>
      </c>
      <c r="M5774" s="21">
        <v>25992267</v>
      </c>
      <c r="N5774" s="21">
        <v>3178704</v>
      </c>
      <c r="O5774" s="22">
        <v>59763452</v>
      </c>
      <c r="P5774" s="22">
        <v>1604413</v>
      </c>
      <c r="Q5774" s="22">
        <v>36631236</v>
      </c>
      <c r="R5774" s="22">
        <v>30475134</v>
      </c>
      <c r="S5774" s="22">
        <v>6156102</v>
      </c>
      <c r="T5774" s="18" t="s">
        <v>31</v>
      </c>
    </row>
    <row r="5775" spans="1:20" x14ac:dyDescent="0.25">
      <c r="A5775" s="14">
        <v>6769</v>
      </c>
      <c r="B5775" s="18">
        <v>900399248</v>
      </c>
      <c r="C5775" s="18" t="s">
        <v>6917</v>
      </c>
      <c r="D5775" s="14" t="s">
        <v>26</v>
      </c>
      <c r="E5775" s="17" t="s">
        <v>27</v>
      </c>
      <c r="F5775" s="18" t="s">
        <v>28</v>
      </c>
      <c r="G5775" s="18" t="s">
        <v>28</v>
      </c>
      <c r="H5775" s="18" t="s">
        <v>243</v>
      </c>
      <c r="I5775" s="17" t="s">
        <v>94</v>
      </c>
      <c r="J5775" s="21">
        <v>27692767</v>
      </c>
      <c r="K5775" s="21">
        <v>594821</v>
      </c>
      <c r="L5775" s="21">
        <v>49928364</v>
      </c>
      <c r="M5775" s="21">
        <v>43216771</v>
      </c>
      <c r="N5775" s="21">
        <v>6711593</v>
      </c>
      <c r="O5775" s="22">
        <v>3743483</v>
      </c>
      <c r="P5775" s="22">
        <v>161089</v>
      </c>
      <c r="Q5775" s="22">
        <v>41843808</v>
      </c>
      <c r="R5775" s="22">
        <v>35665939</v>
      </c>
      <c r="S5775" s="22">
        <v>6177869</v>
      </c>
      <c r="T5775" s="18" t="s">
        <v>31</v>
      </c>
    </row>
    <row r="5776" spans="1:20" x14ac:dyDescent="0.25">
      <c r="A5776" s="14">
        <v>6770</v>
      </c>
      <c r="B5776" s="18">
        <v>800101932</v>
      </c>
      <c r="C5776" s="18" t="s">
        <v>6918</v>
      </c>
      <c r="D5776" s="14" t="s">
        <v>26</v>
      </c>
      <c r="E5776" s="17" t="s">
        <v>27</v>
      </c>
      <c r="F5776" s="18" t="s">
        <v>28</v>
      </c>
      <c r="G5776" s="18" t="s">
        <v>28</v>
      </c>
      <c r="H5776" s="18" t="s">
        <v>326</v>
      </c>
      <c r="I5776" s="17" t="s">
        <v>185</v>
      </c>
      <c r="J5776" s="21">
        <v>27687913</v>
      </c>
      <c r="K5776" s="21">
        <v>1033686</v>
      </c>
      <c r="L5776" s="21">
        <v>12096718</v>
      </c>
      <c r="M5776" s="21">
        <v>10554963</v>
      </c>
      <c r="N5776" s="21">
        <v>1541755</v>
      </c>
      <c r="O5776" s="22">
        <v>23864932</v>
      </c>
      <c r="P5776" s="22">
        <v>3343326</v>
      </c>
      <c r="Q5776" s="22">
        <v>14658147</v>
      </c>
      <c r="R5776" s="22">
        <v>10582862</v>
      </c>
      <c r="S5776" s="22">
        <v>4075285</v>
      </c>
      <c r="T5776" s="18" t="s">
        <v>38</v>
      </c>
    </row>
    <row r="5777" spans="1:20" x14ac:dyDescent="0.25">
      <c r="A5777" s="14">
        <v>6771</v>
      </c>
      <c r="B5777" s="18">
        <v>830095842</v>
      </c>
      <c r="C5777" s="18" t="s">
        <v>6919</v>
      </c>
      <c r="D5777" s="18" t="s">
        <v>143</v>
      </c>
      <c r="E5777" s="17" t="s">
        <v>57</v>
      </c>
      <c r="F5777" s="18" t="s">
        <v>58</v>
      </c>
      <c r="G5777" s="14" t="s">
        <v>59</v>
      </c>
      <c r="H5777" s="18" t="s">
        <v>281</v>
      </c>
      <c r="I5777" s="18" t="s">
        <v>75</v>
      </c>
      <c r="J5777" s="21">
        <v>27660205</v>
      </c>
      <c r="K5777" s="21">
        <v>2106436</v>
      </c>
      <c r="L5777" s="21">
        <v>28524736</v>
      </c>
      <c r="M5777" s="21">
        <v>19595993</v>
      </c>
      <c r="N5777" s="21">
        <v>8928743</v>
      </c>
      <c r="O5777" s="22">
        <v>37922207</v>
      </c>
      <c r="P5777" s="22">
        <v>11315876</v>
      </c>
      <c r="Q5777" s="22">
        <v>26881993</v>
      </c>
      <c r="R5777" s="22">
        <v>7605649</v>
      </c>
      <c r="S5777" s="22">
        <v>19276344</v>
      </c>
      <c r="T5777" s="18" t="s">
        <v>145</v>
      </c>
    </row>
    <row r="5778" spans="1:20" x14ac:dyDescent="0.25">
      <c r="A5778" s="14">
        <v>6772</v>
      </c>
      <c r="B5778" s="18">
        <v>900447786</v>
      </c>
      <c r="C5778" s="18" t="s">
        <v>6920</v>
      </c>
      <c r="D5778" s="14" t="s">
        <v>26</v>
      </c>
      <c r="E5778" s="17" t="s">
        <v>42</v>
      </c>
      <c r="F5778" s="18" t="s">
        <v>418</v>
      </c>
      <c r="G5778" s="18" t="s">
        <v>419</v>
      </c>
      <c r="H5778" s="18" t="s">
        <v>1512</v>
      </c>
      <c r="I5778" s="17" t="s">
        <v>94</v>
      </c>
      <c r="J5778" s="21">
        <v>27644367</v>
      </c>
      <c r="K5778" s="21">
        <v>1420999</v>
      </c>
      <c r="L5778" s="21">
        <v>25724494</v>
      </c>
      <c r="M5778" s="21">
        <v>18117645</v>
      </c>
      <c r="N5778" s="21">
        <v>7606849</v>
      </c>
      <c r="O5778" s="22">
        <v>18442704</v>
      </c>
      <c r="P5778" s="22">
        <v>1346027</v>
      </c>
      <c r="Q5778" s="22">
        <v>20191057</v>
      </c>
      <c r="R5778" s="22">
        <v>14005207</v>
      </c>
      <c r="S5778" s="22">
        <v>6185850</v>
      </c>
      <c r="T5778" s="18" t="s">
        <v>31</v>
      </c>
    </row>
    <row r="5779" spans="1:20" x14ac:dyDescent="0.25">
      <c r="A5779" s="14">
        <v>6773</v>
      </c>
      <c r="B5779" s="18">
        <v>900556466</v>
      </c>
      <c r="C5779" s="18" t="s">
        <v>6921</v>
      </c>
      <c r="D5779" s="14" t="s">
        <v>26</v>
      </c>
      <c r="E5779" s="17" t="s">
        <v>86</v>
      </c>
      <c r="F5779" s="18" t="s">
        <v>87</v>
      </c>
      <c r="G5779" s="18" t="s">
        <v>88</v>
      </c>
      <c r="H5779" s="18" t="s">
        <v>6059</v>
      </c>
      <c r="I5779" s="17" t="s">
        <v>185</v>
      </c>
      <c r="J5779" s="21">
        <v>27643682</v>
      </c>
      <c r="K5779" s="21">
        <v>16605552</v>
      </c>
      <c r="L5779" s="21">
        <v>153232374</v>
      </c>
      <c r="M5779" s="21">
        <v>48894924</v>
      </c>
      <c r="N5779" s="21">
        <v>104337450</v>
      </c>
      <c r="O5779" s="22">
        <v>11878294</v>
      </c>
      <c r="P5779" s="22">
        <v>4199625</v>
      </c>
      <c r="Q5779" s="22">
        <v>99869309</v>
      </c>
      <c r="R5779" s="22">
        <v>22379339</v>
      </c>
      <c r="S5779" s="22">
        <v>77489970</v>
      </c>
      <c r="T5779" s="18" t="s">
        <v>31</v>
      </c>
    </row>
    <row r="5780" spans="1:20" x14ac:dyDescent="0.25">
      <c r="A5780" s="14">
        <v>6774</v>
      </c>
      <c r="B5780" s="18">
        <v>830080686</v>
      </c>
      <c r="C5780" s="18" t="s">
        <v>6922</v>
      </c>
      <c r="D5780" s="14" t="s">
        <v>26</v>
      </c>
      <c r="E5780" s="17" t="s">
        <v>27</v>
      </c>
      <c r="F5780" s="18" t="s">
        <v>28</v>
      </c>
      <c r="G5780" s="18" t="s">
        <v>28</v>
      </c>
      <c r="H5780" s="18" t="s">
        <v>77</v>
      </c>
      <c r="I5780" s="18" t="s">
        <v>75</v>
      </c>
      <c r="J5780" s="21">
        <v>27642890</v>
      </c>
      <c r="K5780" s="21">
        <v>8825</v>
      </c>
      <c r="L5780" s="21">
        <v>3469069</v>
      </c>
      <c r="M5780" s="21">
        <v>1779280</v>
      </c>
      <c r="N5780" s="21">
        <v>1689789</v>
      </c>
      <c r="O5780" s="22">
        <v>26360414</v>
      </c>
      <c r="P5780" s="22">
        <v>7608</v>
      </c>
      <c r="Q5780" s="22">
        <v>3693257</v>
      </c>
      <c r="R5780" s="22">
        <v>1987293</v>
      </c>
      <c r="S5780" s="22">
        <v>1705964</v>
      </c>
      <c r="T5780" s="18" t="s">
        <v>31</v>
      </c>
    </row>
    <row r="5781" spans="1:20" x14ac:dyDescent="0.25">
      <c r="A5781" s="14">
        <v>6775</v>
      </c>
      <c r="B5781" s="18">
        <v>900597693</v>
      </c>
      <c r="C5781" s="18" t="s">
        <v>6923</v>
      </c>
      <c r="D5781" s="14" t="s">
        <v>26</v>
      </c>
      <c r="E5781" s="18" t="s">
        <v>33</v>
      </c>
      <c r="F5781" s="18" t="s">
        <v>65</v>
      </c>
      <c r="G5781" s="14" t="s">
        <v>66</v>
      </c>
      <c r="H5781" s="18" t="s">
        <v>494</v>
      </c>
      <c r="I5781" s="17" t="s">
        <v>37</v>
      </c>
      <c r="J5781" s="21">
        <v>27640140</v>
      </c>
      <c r="K5781" s="21">
        <v>2803936</v>
      </c>
      <c r="L5781" s="21">
        <v>11775345</v>
      </c>
      <c r="M5781" s="21">
        <v>2656225</v>
      </c>
      <c r="N5781" s="21">
        <v>9119120</v>
      </c>
      <c r="O5781" s="22">
        <v>27855896</v>
      </c>
      <c r="P5781" s="22">
        <v>2817151</v>
      </c>
      <c r="Q5781" s="22">
        <v>9230104</v>
      </c>
      <c r="R5781" s="22">
        <v>2914920</v>
      </c>
      <c r="S5781" s="22">
        <v>6315184</v>
      </c>
      <c r="T5781" s="18" t="s">
        <v>31</v>
      </c>
    </row>
    <row r="5782" spans="1:20" x14ac:dyDescent="0.25">
      <c r="A5782" s="14">
        <v>6776</v>
      </c>
      <c r="B5782" s="18">
        <v>800205216</v>
      </c>
      <c r="C5782" s="18" t="s">
        <v>6924</v>
      </c>
      <c r="D5782" s="14" t="s">
        <v>26</v>
      </c>
      <c r="E5782" s="17" t="s">
        <v>86</v>
      </c>
      <c r="F5782" s="18" t="s">
        <v>87</v>
      </c>
      <c r="G5782" s="18" t="s">
        <v>103</v>
      </c>
      <c r="H5782" s="18" t="s">
        <v>295</v>
      </c>
      <c r="I5782" s="17" t="s">
        <v>30</v>
      </c>
      <c r="J5782" s="21">
        <v>27625836</v>
      </c>
      <c r="K5782" s="21">
        <v>1352090</v>
      </c>
      <c r="L5782" s="21">
        <v>17830660</v>
      </c>
      <c r="M5782" s="21">
        <v>9753125</v>
      </c>
      <c r="N5782" s="21">
        <v>8077535</v>
      </c>
      <c r="O5782" s="22">
        <v>25666236</v>
      </c>
      <c r="P5782" s="22">
        <v>1893314</v>
      </c>
      <c r="Q5782" s="22">
        <v>14382858</v>
      </c>
      <c r="R5782" s="22">
        <v>6019413</v>
      </c>
      <c r="S5782" s="22">
        <v>8363445</v>
      </c>
      <c r="T5782" s="18" t="s">
        <v>31</v>
      </c>
    </row>
    <row r="5783" spans="1:20" x14ac:dyDescent="0.25">
      <c r="A5783" s="14">
        <v>6777</v>
      </c>
      <c r="B5783" s="18">
        <v>900335692</v>
      </c>
      <c r="C5783" s="18" t="s">
        <v>6925</v>
      </c>
      <c r="D5783" s="18" t="s">
        <v>143</v>
      </c>
      <c r="E5783" s="17" t="s">
        <v>42</v>
      </c>
      <c r="F5783" s="18" t="s">
        <v>418</v>
      </c>
      <c r="G5783" s="18" t="s">
        <v>419</v>
      </c>
      <c r="H5783" s="18" t="s">
        <v>144</v>
      </c>
      <c r="I5783" s="18" t="s">
        <v>75</v>
      </c>
      <c r="J5783" s="21">
        <v>27614022</v>
      </c>
      <c r="K5783" s="21">
        <v>1039204</v>
      </c>
      <c r="L5783" s="21">
        <v>38730192</v>
      </c>
      <c r="M5783" s="21">
        <v>18980814</v>
      </c>
      <c r="N5783" s="21">
        <v>19749378</v>
      </c>
      <c r="O5783" s="22">
        <v>46295031</v>
      </c>
      <c r="P5783" s="22">
        <v>2609122</v>
      </c>
      <c r="Q5783" s="22">
        <v>39924658</v>
      </c>
      <c r="R5783" s="22">
        <v>23271354</v>
      </c>
      <c r="S5783" s="22">
        <v>16653304</v>
      </c>
      <c r="T5783" s="18" t="s">
        <v>145</v>
      </c>
    </row>
    <row r="5784" spans="1:20" x14ac:dyDescent="0.25">
      <c r="A5784" s="14">
        <v>6778</v>
      </c>
      <c r="B5784" s="18">
        <v>800093661</v>
      </c>
      <c r="C5784" s="18" t="s">
        <v>6926</v>
      </c>
      <c r="D5784" s="14" t="s">
        <v>26</v>
      </c>
      <c r="E5784" s="17" t="s">
        <v>27</v>
      </c>
      <c r="F5784" s="18" t="s">
        <v>28</v>
      </c>
      <c r="G5784" s="18" t="s">
        <v>28</v>
      </c>
      <c r="H5784" s="18" t="s">
        <v>240</v>
      </c>
      <c r="I5784" s="18" t="s">
        <v>75</v>
      </c>
      <c r="J5784" s="21">
        <v>27609172</v>
      </c>
      <c r="K5784" s="21">
        <v>1278133</v>
      </c>
      <c r="L5784" s="21">
        <v>36062307</v>
      </c>
      <c r="M5784" s="21">
        <v>12986317</v>
      </c>
      <c r="N5784" s="21">
        <v>23075990</v>
      </c>
      <c r="O5784" s="22">
        <v>19223708</v>
      </c>
      <c r="P5784" s="22">
        <v>2719757</v>
      </c>
      <c r="Q5784" s="22">
        <v>30289338</v>
      </c>
      <c r="R5784" s="22">
        <v>8491481</v>
      </c>
      <c r="S5784" s="22">
        <v>21797857</v>
      </c>
      <c r="T5784" s="18" t="s">
        <v>31</v>
      </c>
    </row>
    <row r="5785" spans="1:20" x14ac:dyDescent="0.25">
      <c r="A5785" s="14">
        <v>6779</v>
      </c>
      <c r="B5785" s="18">
        <v>802009563</v>
      </c>
      <c r="C5785" s="18" t="s">
        <v>6927</v>
      </c>
      <c r="D5785" s="14" t="s">
        <v>26</v>
      </c>
      <c r="E5785" s="17" t="s">
        <v>57</v>
      </c>
      <c r="F5785" s="18" t="s">
        <v>58</v>
      </c>
      <c r="G5785" s="14" t="s">
        <v>59</v>
      </c>
      <c r="H5785" s="18" t="s">
        <v>60</v>
      </c>
      <c r="I5785" s="17" t="s">
        <v>30</v>
      </c>
      <c r="J5785" s="21">
        <v>27603946</v>
      </c>
      <c r="K5785" s="21">
        <v>245016</v>
      </c>
      <c r="L5785" s="21">
        <v>11457867</v>
      </c>
      <c r="M5785" s="21">
        <v>9722598</v>
      </c>
      <c r="N5785" s="21">
        <v>1735269</v>
      </c>
      <c r="O5785" s="22">
        <v>21191824</v>
      </c>
      <c r="P5785" s="22">
        <v>137483</v>
      </c>
      <c r="Q5785" s="22">
        <v>10061440</v>
      </c>
      <c r="R5785" s="22">
        <v>8196852</v>
      </c>
      <c r="S5785" s="22">
        <v>1864588</v>
      </c>
      <c r="T5785" s="18" t="s">
        <v>31</v>
      </c>
    </row>
    <row r="5786" spans="1:20" x14ac:dyDescent="0.25">
      <c r="A5786" s="14">
        <v>6780</v>
      </c>
      <c r="B5786" s="18">
        <v>800244467</v>
      </c>
      <c r="C5786" s="18" t="s">
        <v>6928</v>
      </c>
      <c r="D5786" s="14" t="s">
        <v>26</v>
      </c>
      <c r="E5786" s="17" t="s">
        <v>27</v>
      </c>
      <c r="F5786" s="18" t="s">
        <v>28</v>
      </c>
      <c r="G5786" s="18" t="s">
        <v>28</v>
      </c>
      <c r="H5786" s="18" t="s">
        <v>326</v>
      </c>
      <c r="I5786" s="17" t="s">
        <v>185</v>
      </c>
      <c r="J5786" s="21">
        <v>27602562</v>
      </c>
      <c r="K5786" s="21">
        <v>441969</v>
      </c>
      <c r="L5786" s="21">
        <v>12374072</v>
      </c>
      <c r="M5786" s="21">
        <v>6286574</v>
      </c>
      <c r="N5786" s="21">
        <v>6087498</v>
      </c>
      <c r="O5786" s="22">
        <v>25097648</v>
      </c>
      <c r="P5786" s="22">
        <v>1235815</v>
      </c>
      <c r="Q5786" s="22">
        <v>10849783</v>
      </c>
      <c r="R5786" s="22">
        <v>5126530</v>
      </c>
      <c r="S5786" s="22">
        <v>5723253</v>
      </c>
      <c r="T5786" s="18" t="s">
        <v>31</v>
      </c>
    </row>
    <row r="5787" spans="1:20" x14ac:dyDescent="0.25">
      <c r="A5787" s="14">
        <v>6781</v>
      </c>
      <c r="B5787" s="18">
        <v>823002227</v>
      </c>
      <c r="C5787" s="18" t="s">
        <v>6929</v>
      </c>
      <c r="D5787" s="18" t="s">
        <v>143</v>
      </c>
      <c r="E5787" s="17" t="s">
        <v>57</v>
      </c>
      <c r="F5787" s="18" t="s">
        <v>1925</v>
      </c>
      <c r="G5787" s="18" t="s">
        <v>1926</v>
      </c>
      <c r="H5787" s="18" t="s">
        <v>178</v>
      </c>
      <c r="I5787" s="18" t="s">
        <v>75</v>
      </c>
      <c r="J5787" s="21">
        <v>27601919</v>
      </c>
      <c r="K5787" s="21">
        <v>4025021</v>
      </c>
      <c r="L5787" s="21">
        <v>34637905</v>
      </c>
      <c r="M5787" s="21">
        <v>22507191</v>
      </c>
      <c r="N5787" s="21">
        <v>12130714</v>
      </c>
      <c r="O5787" s="22">
        <v>17307981</v>
      </c>
      <c r="P5787" s="22">
        <v>1710353</v>
      </c>
      <c r="Q5787" s="22">
        <v>29436560</v>
      </c>
      <c r="R5787" s="22">
        <v>20851361</v>
      </c>
      <c r="S5787" s="22">
        <v>8585199</v>
      </c>
      <c r="T5787" s="18" t="s">
        <v>145</v>
      </c>
    </row>
    <row r="5788" spans="1:20" x14ac:dyDescent="0.25">
      <c r="A5788" s="14">
        <v>6782</v>
      </c>
      <c r="B5788" s="18">
        <v>900319291</v>
      </c>
      <c r="C5788" s="18" t="s">
        <v>6930</v>
      </c>
      <c r="D5788" s="14" t="s">
        <v>26</v>
      </c>
      <c r="E5788" s="17" t="s">
        <v>27</v>
      </c>
      <c r="F5788" s="18" t="s">
        <v>28</v>
      </c>
      <c r="G5788" s="18" t="s">
        <v>28</v>
      </c>
      <c r="H5788" s="18" t="s">
        <v>5935</v>
      </c>
      <c r="I5788" s="18" t="s">
        <v>75</v>
      </c>
      <c r="J5788" s="21">
        <v>27599325</v>
      </c>
      <c r="K5788" s="21">
        <v>84640</v>
      </c>
      <c r="L5788" s="21">
        <v>21627370</v>
      </c>
      <c r="M5788" s="21">
        <v>8324038</v>
      </c>
      <c r="N5788" s="21">
        <v>13303332</v>
      </c>
      <c r="O5788" s="22">
        <v>24965400</v>
      </c>
      <c r="P5788" s="22">
        <v>71015</v>
      </c>
      <c r="Q5788" s="22">
        <v>20933327</v>
      </c>
      <c r="R5788" s="22">
        <v>7714635</v>
      </c>
      <c r="S5788" s="22">
        <v>13218692</v>
      </c>
      <c r="T5788" s="18" t="s">
        <v>55</v>
      </c>
    </row>
    <row r="5789" spans="1:20" x14ac:dyDescent="0.25">
      <c r="A5789" s="14">
        <v>6783</v>
      </c>
      <c r="B5789" s="18">
        <v>901197448</v>
      </c>
      <c r="C5789" s="18" t="s">
        <v>6931</v>
      </c>
      <c r="D5789" s="14" t="s">
        <v>26</v>
      </c>
      <c r="E5789" s="17" t="s">
        <v>27</v>
      </c>
      <c r="F5789" s="18" t="s">
        <v>28</v>
      </c>
      <c r="G5789" s="18" t="s">
        <v>28</v>
      </c>
      <c r="H5789" s="18" t="s">
        <v>198</v>
      </c>
      <c r="I5789" s="18" t="s">
        <v>75</v>
      </c>
      <c r="J5789" s="21">
        <v>27597889</v>
      </c>
      <c r="K5789" s="21">
        <v>-1455765</v>
      </c>
      <c r="L5789" s="21">
        <v>512583459</v>
      </c>
      <c r="M5789" s="21">
        <v>508472369</v>
      </c>
      <c r="N5789" s="21">
        <v>4111090</v>
      </c>
      <c r="O5789" s="22">
        <v>9087682</v>
      </c>
      <c r="P5789" s="22">
        <v>-188093</v>
      </c>
      <c r="Q5789" s="22">
        <v>175346585</v>
      </c>
      <c r="R5789" s="22">
        <v>169779730</v>
      </c>
      <c r="S5789" s="22">
        <v>5566855</v>
      </c>
      <c r="T5789" s="18" t="s">
        <v>31</v>
      </c>
    </row>
    <row r="5790" spans="1:20" x14ac:dyDescent="0.25">
      <c r="A5790" s="14">
        <v>6784</v>
      </c>
      <c r="B5790" s="18">
        <v>823002532</v>
      </c>
      <c r="C5790" s="18" t="s">
        <v>6932</v>
      </c>
      <c r="D5790" s="14" t="s">
        <v>26</v>
      </c>
      <c r="E5790" s="17" t="s">
        <v>57</v>
      </c>
      <c r="F5790" s="18" t="s">
        <v>1925</v>
      </c>
      <c r="G5790" s="18" t="s">
        <v>1926</v>
      </c>
      <c r="H5790" s="18" t="s">
        <v>107</v>
      </c>
      <c r="I5790" s="17" t="s">
        <v>37</v>
      </c>
      <c r="J5790" s="21">
        <v>27588348</v>
      </c>
      <c r="K5790" s="21">
        <v>582385</v>
      </c>
      <c r="L5790" s="21">
        <v>7812502</v>
      </c>
      <c r="M5790" s="21">
        <v>5344047</v>
      </c>
      <c r="N5790" s="21">
        <v>2468455</v>
      </c>
      <c r="O5790" s="22">
        <v>22421184</v>
      </c>
      <c r="P5790" s="22">
        <v>592349</v>
      </c>
      <c r="Q5790" s="22">
        <v>10636088</v>
      </c>
      <c r="R5790" s="22">
        <v>5239188</v>
      </c>
      <c r="S5790" s="22">
        <v>5396900</v>
      </c>
      <c r="T5790" s="18" t="s">
        <v>31</v>
      </c>
    </row>
    <row r="5791" spans="1:20" x14ac:dyDescent="0.25">
      <c r="A5791" s="14">
        <v>6785</v>
      </c>
      <c r="B5791" s="18">
        <v>900160265</v>
      </c>
      <c r="C5791" s="18" t="s">
        <v>6933</v>
      </c>
      <c r="D5791" s="14" t="s">
        <v>26</v>
      </c>
      <c r="E5791" s="17" t="s">
        <v>86</v>
      </c>
      <c r="F5791" s="18" t="s">
        <v>87</v>
      </c>
      <c r="G5791" s="14" t="s">
        <v>532</v>
      </c>
      <c r="H5791" s="18" t="s">
        <v>82</v>
      </c>
      <c r="I5791" s="17" t="s">
        <v>30</v>
      </c>
      <c r="J5791" s="21">
        <v>27586975</v>
      </c>
      <c r="K5791" s="21">
        <v>-5116300</v>
      </c>
      <c r="L5791" s="21">
        <v>22780724</v>
      </c>
      <c r="M5791" s="21">
        <v>33424160</v>
      </c>
      <c r="N5791" s="21">
        <v>-10643436</v>
      </c>
      <c r="O5791" s="22">
        <v>98758736</v>
      </c>
      <c r="P5791" s="22">
        <v>-20791725</v>
      </c>
      <c r="Q5791" s="22">
        <v>42059274</v>
      </c>
      <c r="R5791" s="22">
        <v>47586410</v>
      </c>
      <c r="S5791" s="22">
        <v>-5527136</v>
      </c>
      <c r="T5791" s="18" t="s">
        <v>31</v>
      </c>
    </row>
    <row r="5792" spans="1:20" x14ac:dyDescent="0.25">
      <c r="A5792" s="14">
        <v>6786</v>
      </c>
      <c r="B5792" s="18">
        <v>800147371</v>
      </c>
      <c r="C5792" s="18" t="s">
        <v>6934</v>
      </c>
      <c r="D5792" s="14" t="s">
        <v>26</v>
      </c>
      <c r="E5792" s="17" t="s">
        <v>27</v>
      </c>
      <c r="F5792" s="18" t="s">
        <v>28</v>
      </c>
      <c r="G5792" s="18" t="s">
        <v>28</v>
      </c>
      <c r="H5792" s="18" t="s">
        <v>48</v>
      </c>
      <c r="I5792" s="17" t="s">
        <v>37</v>
      </c>
      <c r="J5792" s="21">
        <v>27581496</v>
      </c>
      <c r="K5792" s="21">
        <v>1510979</v>
      </c>
      <c r="L5792" s="21">
        <v>22645822</v>
      </c>
      <c r="M5792" s="21">
        <v>9013353</v>
      </c>
      <c r="N5792" s="21">
        <v>13632469</v>
      </c>
      <c r="O5792" s="22">
        <v>33524888</v>
      </c>
      <c r="P5792" s="22">
        <v>1936232</v>
      </c>
      <c r="Q5792" s="22">
        <v>18816642</v>
      </c>
      <c r="R5792" s="22">
        <v>7095152</v>
      </c>
      <c r="S5792" s="22">
        <v>11721490</v>
      </c>
      <c r="T5792" s="18" t="s">
        <v>31</v>
      </c>
    </row>
    <row r="5793" spans="1:20" x14ac:dyDescent="0.25">
      <c r="A5793" s="14">
        <v>6787</v>
      </c>
      <c r="B5793" s="18">
        <v>900352547</v>
      </c>
      <c r="C5793" s="18" t="s">
        <v>6935</v>
      </c>
      <c r="D5793" s="14" t="s">
        <v>26</v>
      </c>
      <c r="E5793" s="17" t="s">
        <v>86</v>
      </c>
      <c r="F5793" s="18" t="s">
        <v>87</v>
      </c>
      <c r="G5793" s="18" t="s">
        <v>88</v>
      </c>
      <c r="H5793" s="18" t="s">
        <v>82</v>
      </c>
      <c r="I5793" s="17" t="s">
        <v>30</v>
      </c>
      <c r="J5793" s="21">
        <v>27580513</v>
      </c>
      <c r="K5793" s="21">
        <v>59208</v>
      </c>
      <c r="L5793" s="21">
        <v>7365267</v>
      </c>
      <c r="M5793" s="21">
        <v>5115745</v>
      </c>
      <c r="N5793" s="21">
        <v>2249522</v>
      </c>
      <c r="O5793" s="22">
        <v>18924300</v>
      </c>
      <c r="P5793" s="22">
        <v>671033</v>
      </c>
      <c r="Q5793" s="22">
        <v>7247875</v>
      </c>
      <c r="R5793" s="22">
        <v>4346817</v>
      </c>
      <c r="S5793" s="22">
        <v>2901058</v>
      </c>
      <c r="T5793" s="18" t="s">
        <v>31</v>
      </c>
    </row>
    <row r="5794" spans="1:20" x14ac:dyDescent="0.25">
      <c r="A5794" s="14">
        <v>6788</v>
      </c>
      <c r="B5794" s="18">
        <v>800108708</v>
      </c>
      <c r="C5794" s="18" t="s">
        <v>6936</v>
      </c>
      <c r="D5794" s="14" t="s">
        <v>26</v>
      </c>
      <c r="E5794" s="17" t="s">
        <v>42</v>
      </c>
      <c r="F5794" s="18" t="s">
        <v>43</v>
      </c>
      <c r="G5794" s="18" t="s">
        <v>62</v>
      </c>
      <c r="H5794" s="18" t="s">
        <v>172</v>
      </c>
      <c r="I5794" s="17" t="s">
        <v>30</v>
      </c>
      <c r="J5794" s="21">
        <v>27579624</v>
      </c>
      <c r="K5794" s="21">
        <v>1466186</v>
      </c>
      <c r="L5794" s="21">
        <v>15437775</v>
      </c>
      <c r="M5794" s="21">
        <v>7433959</v>
      </c>
      <c r="N5794" s="21">
        <v>8003816</v>
      </c>
      <c r="O5794" s="22">
        <v>26795534</v>
      </c>
      <c r="P5794" s="22">
        <v>2485427</v>
      </c>
      <c r="Q5794" s="22">
        <v>12633590</v>
      </c>
      <c r="R5794" s="22">
        <v>6095961</v>
      </c>
      <c r="S5794" s="22">
        <v>6537629</v>
      </c>
      <c r="T5794" s="18" t="s">
        <v>31</v>
      </c>
    </row>
    <row r="5795" spans="1:20" x14ac:dyDescent="0.25">
      <c r="A5795" s="14">
        <v>6789</v>
      </c>
      <c r="B5795" s="18">
        <v>900588708</v>
      </c>
      <c r="C5795" s="18" t="s">
        <v>6937</v>
      </c>
      <c r="D5795" s="14" t="s">
        <v>26</v>
      </c>
      <c r="E5795" s="17" t="s">
        <v>57</v>
      </c>
      <c r="F5795" s="18" t="s">
        <v>58</v>
      </c>
      <c r="G5795" s="14" t="s">
        <v>349</v>
      </c>
      <c r="H5795" s="18" t="s">
        <v>60</v>
      </c>
      <c r="I5795" s="17" t="s">
        <v>30</v>
      </c>
      <c r="J5795" s="21">
        <v>27572279</v>
      </c>
      <c r="K5795" s="21">
        <v>423893</v>
      </c>
      <c r="L5795" s="21">
        <v>24360185</v>
      </c>
      <c r="M5795" s="21">
        <v>20389359</v>
      </c>
      <c r="N5795" s="21">
        <v>3970826</v>
      </c>
      <c r="O5795" s="22">
        <v>18468476</v>
      </c>
      <c r="P5795" s="22">
        <v>1351082</v>
      </c>
      <c r="Q5795" s="22">
        <v>15570305</v>
      </c>
      <c r="R5795" s="22">
        <v>12023372</v>
      </c>
      <c r="S5795" s="22">
        <v>3546933</v>
      </c>
      <c r="T5795" s="18" t="s">
        <v>31</v>
      </c>
    </row>
    <row r="5796" spans="1:20" x14ac:dyDescent="0.25">
      <c r="A5796" s="14">
        <v>6790</v>
      </c>
      <c r="B5796" s="18">
        <v>830081422</v>
      </c>
      <c r="C5796" s="18" t="s">
        <v>6938</v>
      </c>
      <c r="D5796" s="14" t="s">
        <v>26</v>
      </c>
      <c r="E5796" s="17" t="s">
        <v>27</v>
      </c>
      <c r="F5796" s="18" t="s">
        <v>28</v>
      </c>
      <c r="G5796" s="18" t="s">
        <v>28</v>
      </c>
      <c r="H5796" s="18" t="s">
        <v>6939</v>
      </c>
      <c r="I5796" s="18" t="s">
        <v>75</v>
      </c>
      <c r="J5796" s="21">
        <v>27568025</v>
      </c>
      <c r="K5796" s="21">
        <v>1311465</v>
      </c>
      <c r="L5796" s="21">
        <v>24047534</v>
      </c>
      <c r="M5796" s="21">
        <v>14748602</v>
      </c>
      <c r="N5796" s="21">
        <v>9298932</v>
      </c>
      <c r="O5796" s="22">
        <v>21145906</v>
      </c>
      <c r="P5796" s="22">
        <v>1799291</v>
      </c>
      <c r="Q5796" s="22">
        <v>21521583</v>
      </c>
      <c r="R5796" s="22">
        <v>11784116</v>
      </c>
      <c r="S5796" s="22">
        <v>9737467</v>
      </c>
      <c r="T5796" s="18" t="s">
        <v>31</v>
      </c>
    </row>
    <row r="5797" spans="1:20" x14ac:dyDescent="0.25">
      <c r="A5797" s="14">
        <v>6791</v>
      </c>
      <c r="B5797" s="18">
        <v>802004942</v>
      </c>
      <c r="C5797" s="18" t="s">
        <v>6940</v>
      </c>
      <c r="D5797" s="14" t="s">
        <v>26</v>
      </c>
      <c r="E5797" s="17" t="s">
        <v>57</v>
      </c>
      <c r="F5797" s="18" t="s">
        <v>58</v>
      </c>
      <c r="G5797" s="14" t="s">
        <v>59</v>
      </c>
      <c r="H5797" s="18" t="s">
        <v>1208</v>
      </c>
      <c r="I5797" s="17" t="s">
        <v>37</v>
      </c>
      <c r="J5797" s="21">
        <v>27561118</v>
      </c>
      <c r="K5797" s="21">
        <v>3645001</v>
      </c>
      <c r="L5797" s="21">
        <v>33151565</v>
      </c>
      <c r="M5797" s="21">
        <v>10037559</v>
      </c>
      <c r="N5797" s="21">
        <v>23114006</v>
      </c>
      <c r="O5797" s="22">
        <v>22359220</v>
      </c>
      <c r="P5797" s="22">
        <v>2972884</v>
      </c>
      <c r="Q5797" s="22">
        <v>26302209</v>
      </c>
      <c r="R5797" s="22">
        <v>6833204</v>
      </c>
      <c r="S5797" s="22">
        <v>19469005</v>
      </c>
      <c r="T5797" s="18" t="s">
        <v>31</v>
      </c>
    </row>
    <row r="5798" spans="1:20" x14ac:dyDescent="0.25">
      <c r="A5798" s="14">
        <v>6792</v>
      </c>
      <c r="B5798" s="18">
        <v>900050616</v>
      </c>
      <c r="C5798" s="18" t="s">
        <v>6941</v>
      </c>
      <c r="D5798" s="14" t="s">
        <v>26</v>
      </c>
      <c r="E5798" s="17" t="s">
        <v>27</v>
      </c>
      <c r="F5798" s="18" t="s">
        <v>28</v>
      </c>
      <c r="G5798" s="18" t="s">
        <v>28</v>
      </c>
      <c r="H5798" s="18" t="s">
        <v>271</v>
      </c>
      <c r="I5798" s="17" t="s">
        <v>30</v>
      </c>
      <c r="J5798" s="21">
        <v>27558673</v>
      </c>
      <c r="K5798" s="21">
        <v>5193147</v>
      </c>
      <c r="L5798" s="21">
        <v>26056788</v>
      </c>
      <c r="M5798" s="21">
        <v>5055584</v>
      </c>
      <c r="N5798" s="21">
        <v>21001204</v>
      </c>
      <c r="O5798" s="22">
        <v>25231228</v>
      </c>
      <c r="P5798" s="22">
        <v>5206103</v>
      </c>
      <c r="Q5798" s="22">
        <v>21636237</v>
      </c>
      <c r="R5798" s="22">
        <v>5828178</v>
      </c>
      <c r="S5798" s="22">
        <v>15808059</v>
      </c>
      <c r="T5798" s="18" t="s">
        <v>31</v>
      </c>
    </row>
    <row r="5799" spans="1:20" x14ac:dyDescent="0.25">
      <c r="A5799" s="14">
        <v>6793</v>
      </c>
      <c r="B5799" s="18">
        <v>900769574</v>
      </c>
      <c r="C5799" s="18" t="s">
        <v>6942</v>
      </c>
      <c r="D5799" s="14" t="s">
        <v>26</v>
      </c>
      <c r="E5799" s="17" t="s">
        <v>57</v>
      </c>
      <c r="F5799" s="18" t="s">
        <v>415</v>
      </c>
      <c r="G5799" s="16" t="s">
        <v>416</v>
      </c>
      <c r="H5799" s="18" t="s">
        <v>388</v>
      </c>
      <c r="I5799" s="17" t="s">
        <v>185</v>
      </c>
      <c r="J5799" s="21">
        <v>27556185</v>
      </c>
      <c r="K5799" s="21">
        <v>11624609</v>
      </c>
      <c r="L5799" s="21">
        <v>22977701</v>
      </c>
      <c r="M5799" s="21">
        <v>5910287</v>
      </c>
      <c r="N5799" s="21">
        <v>17067414</v>
      </c>
      <c r="O5799" s="22">
        <v>20346116</v>
      </c>
      <c r="P5799" s="22">
        <v>3739136</v>
      </c>
      <c r="Q5799" s="22">
        <v>7662908</v>
      </c>
      <c r="R5799" s="22">
        <v>2220103</v>
      </c>
      <c r="S5799" s="22">
        <v>5442805</v>
      </c>
      <c r="T5799" s="18" t="s">
        <v>31</v>
      </c>
    </row>
    <row r="5800" spans="1:20" x14ac:dyDescent="0.25">
      <c r="A5800" s="14">
        <v>6794</v>
      </c>
      <c r="B5800" s="18">
        <v>900910454</v>
      </c>
      <c r="C5800" s="18" t="s">
        <v>6943</v>
      </c>
      <c r="D5800" s="14" t="s">
        <v>26</v>
      </c>
      <c r="E5800" s="17" t="s">
        <v>86</v>
      </c>
      <c r="F5800" s="18" t="s">
        <v>87</v>
      </c>
      <c r="G5800" s="18" t="s">
        <v>88</v>
      </c>
      <c r="H5800" s="18" t="s">
        <v>172</v>
      </c>
      <c r="I5800" s="17" t="s">
        <v>30</v>
      </c>
      <c r="J5800" s="21">
        <v>27543805</v>
      </c>
      <c r="K5800" s="21">
        <v>1941145</v>
      </c>
      <c r="L5800" s="21">
        <v>25870522</v>
      </c>
      <c r="M5800" s="21">
        <v>21171188</v>
      </c>
      <c r="N5800" s="21">
        <v>4699334</v>
      </c>
      <c r="O5800" s="22">
        <v>30013900</v>
      </c>
      <c r="P5800" s="22">
        <v>3648330</v>
      </c>
      <c r="Q5800" s="22">
        <v>37225274</v>
      </c>
      <c r="R5800" s="22">
        <v>26188721</v>
      </c>
      <c r="S5800" s="22">
        <v>11036553</v>
      </c>
      <c r="T5800" s="18" t="s">
        <v>31</v>
      </c>
    </row>
    <row r="5801" spans="1:20" x14ac:dyDescent="0.25">
      <c r="A5801" s="14">
        <v>6795</v>
      </c>
      <c r="B5801" s="18">
        <v>900837965</v>
      </c>
      <c r="C5801" s="18" t="s">
        <v>6944</v>
      </c>
      <c r="D5801" s="14" t="s">
        <v>26</v>
      </c>
      <c r="E5801" s="18" t="s">
        <v>33</v>
      </c>
      <c r="F5801" s="18" t="s">
        <v>34</v>
      </c>
      <c r="G5801" s="18" t="s">
        <v>35</v>
      </c>
      <c r="H5801" s="18" t="s">
        <v>295</v>
      </c>
      <c r="I5801" s="17" t="s">
        <v>30</v>
      </c>
      <c r="J5801" s="21">
        <v>27541985</v>
      </c>
      <c r="K5801" s="21">
        <v>2116417</v>
      </c>
      <c r="L5801" s="21">
        <v>11109049</v>
      </c>
      <c r="M5801" s="21">
        <v>4012318</v>
      </c>
      <c r="N5801" s="21">
        <v>7096731</v>
      </c>
      <c r="O5801" s="22">
        <v>18791288</v>
      </c>
      <c r="P5801" s="22">
        <v>1565907</v>
      </c>
      <c r="Q5801" s="22">
        <v>7490111</v>
      </c>
      <c r="R5801" s="22">
        <v>2509797</v>
      </c>
      <c r="S5801" s="22">
        <v>4980314</v>
      </c>
      <c r="T5801" s="18" t="s">
        <v>31</v>
      </c>
    </row>
    <row r="5802" spans="1:20" x14ac:dyDescent="0.25">
      <c r="A5802" s="14">
        <v>6796</v>
      </c>
      <c r="B5802" s="18">
        <v>900646309</v>
      </c>
      <c r="C5802" s="18" t="s">
        <v>6945</v>
      </c>
      <c r="D5802" s="14" t="s">
        <v>26</v>
      </c>
      <c r="E5802" s="17" t="s">
        <v>57</v>
      </c>
      <c r="F5802" s="18" t="s">
        <v>58</v>
      </c>
      <c r="G5802" s="14" t="s">
        <v>59</v>
      </c>
      <c r="H5802" s="18" t="s">
        <v>2817</v>
      </c>
      <c r="I5802" s="17" t="s">
        <v>37</v>
      </c>
      <c r="J5802" s="21">
        <v>27538699</v>
      </c>
      <c r="K5802" s="21">
        <v>1496233</v>
      </c>
      <c r="L5802" s="21">
        <v>11261557</v>
      </c>
      <c r="M5802" s="21">
        <v>6576098</v>
      </c>
      <c r="N5802" s="21">
        <v>4685459</v>
      </c>
      <c r="O5802" s="22">
        <v>14979312</v>
      </c>
      <c r="P5802" s="22">
        <v>770822</v>
      </c>
      <c r="Q5802" s="22">
        <v>6890123</v>
      </c>
      <c r="R5802" s="22">
        <v>3700897</v>
      </c>
      <c r="S5802" s="22">
        <v>3189226</v>
      </c>
      <c r="T5802" s="18" t="s">
        <v>31</v>
      </c>
    </row>
    <row r="5803" spans="1:20" x14ac:dyDescent="0.25">
      <c r="A5803" s="14">
        <v>6797</v>
      </c>
      <c r="B5803" s="18">
        <v>900657461</v>
      </c>
      <c r="C5803" s="18" t="s">
        <v>6946</v>
      </c>
      <c r="D5803" s="14" t="s">
        <v>26</v>
      </c>
      <c r="E5803" s="17" t="s">
        <v>42</v>
      </c>
      <c r="F5803" s="18" t="s">
        <v>43</v>
      </c>
      <c r="G5803" s="18" t="s">
        <v>62</v>
      </c>
      <c r="H5803" s="18" t="s">
        <v>6947</v>
      </c>
      <c r="I5803" s="17" t="s">
        <v>30</v>
      </c>
      <c r="J5803" s="21">
        <v>27536907</v>
      </c>
      <c r="K5803" s="21">
        <v>-2095432</v>
      </c>
      <c r="L5803" s="21">
        <v>67136968</v>
      </c>
      <c r="M5803" s="21">
        <v>52982684</v>
      </c>
      <c r="N5803" s="21">
        <v>14154284</v>
      </c>
      <c r="O5803" s="22">
        <v>20997888</v>
      </c>
      <c r="P5803" s="22">
        <v>-157893</v>
      </c>
      <c r="Q5803" s="22">
        <v>41451002</v>
      </c>
      <c r="R5803" s="22">
        <v>25201286</v>
      </c>
      <c r="S5803" s="22">
        <v>16249716</v>
      </c>
      <c r="T5803" s="18" t="s">
        <v>31</v>
      </c>
    </row>
    <row r="5804" spans="1:20" x14ac:dyDescent="0.25">
      <c r="A5804" s="14">
        <v>6798</v>
      </c>
      <c r="B5804" s="18">
        <v>900151686</v>
      </c>
      <c r="C5804" s="18" t="s">
        <v>6948</v>
      </c>
      <c r="D5804" s="14" t="s">
        <v>26</v>
      </c>
      <c r="E5804" s="17" t="s">
        <v>86</v>
      </c>
      <c r="F5804" s="18" t="s">
        <v>87</v>
      </c>
      <c r="G5804" s="18" t="s">
        <v>247</v>
      </c>
      <c r="H5804" s="18" t="s">
        <v>1389</v>
      </c>
      <c r="I5804" s="17" t="s">
        <v>185</v>
      </c>
      <c r="J5804" s="21">
        <v>27530258</v>
      </c>
      <c r="K5804" s="21">
        <v>427738</v>
      </c>
      <c r="L5804" s="21">
        <v>51840566</v>
      </c>
      <c r="M5804" s="21">
        <v>47681455</v>
      </c>
      <c r="N5804" s="21">
        <v>4159111</v>
      </c>
      <c r="O5804" s="22">
        <v>11540729</v>
      </c>
      <c r="P5804" s="22">
        <v>104120</v>
      </c>
      <c r="Q5804" s="22">
        <v>5572865</v>
      </c>
      <c r="R5804" s="22">
        <v>2132262</v>
      </c>
      <c r="S5804" s="22">
        <v>3440603</v>
      </c>
      <c r="T5804" s="18" t="s">
        <v>31</v>
      </c>
    </row>
    <row r="5805" spans="1:20" x14ac:dyDescent="0.25">
      <c r="A5805" s="14">
        <v>6799</v>
      </c>
      <c r="B5805" s="18">
        <v>900317964</v>
      </c>
      <c r="C5805" s="18" t="s">
        <v>6949</v>
      </c>
      <c r="D5805" s="14" t="s">
        <v>26</v>
      </c>
      <c r="E5805" s="17" t="s">
        <v>27</v>
      </c>
      <c r="F5805" s="18" t="s">
        <v>28</v>
      </c>
      <c r="G5805" s="18" t="s">
        <v>28</v>
      </c>
      <c r="H5805" s="18" t="s">
        <v>160</v>
      </c>
      <c r="I5805" s="17" t="s">
        <v>94</v>
      </c>
      <c r="J5805" s="21">
        <v>27526999</v>
      </c>
      <c r="K5805" s="21">
        <v>1795902</v>
      </c>
      <c r="L5805" s="21">
        <v>22671074</v>
      </c>
      <c r="M5805" s="21">
        <v>10857778</v>
      </c>
      <c r="N5805" s="21">
        <v>11813296</v>
      </c>
      <c r="O5805" s="22">
        <v>14226316</v>
      </c>
      <c r="P5805" s="22">
        <v>1007360</v>
      </c>
      <c r="Q5805" s="22">
        <v>17847184</v>
      </c>
      <c r="R5805" s="22">
        <v>6355271</v>
      </c>
      <c r="S5805" s="22">
        <v>11491913</v>
      </c>
      <c r="T5805" s="18" t="s">
        <v>31</v>
      </c>
    </row>
    <row r="5806" spans="1:20" x14ac:dyDescent="0.25">
      <c r="A5806" s="14">
        <v>6800</v>
      </c>
      <c r="B5806" s="18">
        <v>830068345</v>
      </c>
      <c r="C5806" s="18" t="s">
        <v>6950</v>
      </c>
      <c r="D5806" s="14" t="s">
        <v>26</v>
      </c>
      <c r="E5806" s="17" t="s">
        <v>27</v>
      </c>
      <c r="F5806" s="18" t="s">
        <v>28</v>
      </c>
      <c r="G5806" s="18" t="s">
        <v>28</v>
      </c>
      <c r="H5806" s="18" t="s">
        <v>240</v>
      </c>
      <c r="I5806" s="18" t="s">
        <v>75</v>
      </c>
      <c r="J5806" s="21">
        <v>27521901</v>
      </c>
      <c r="K5806" s="21">
        <v>3092430</v>
      </c>
      <c r="L5806" s="21">
        <v>14855678</v>
      </c>
      <c r="M5806" s="21">
        <v>3595672</v>
      </c>
      <c r="N5806" s="21">
        <v>11260006</v>
      </c>
      <c r="O5806" s="22">
        <v>21065766</v>
      </c>
      <c r="P5806" s="22">
        <v>2438974</v>
      </c>
      <c r="Q5806" s="22">
        <v>13358218</v>
      </c>
      <c r="R5806" s="22">
        <v>2559484</v>
      </c>
      <c r="S5806" s="22">
        <v>10798734</v>
      </c>
      <c r="T5806" s="18" t="s">
        <v>31</v>
      </c>
    </row>
    <row r="5807" spans="1:20" x14ac:dyDescent="0.25">
      <c r="A5807" s="14">
        <v>6801</v>
      </c>
      <c r="B5807" s="18">
        <v>900339428</v>
      </c>
      <c r="C5807" s="18" t="s">
        <v>6951</v>
      </c>
      <c r="D5807" s="14" t="s">
        <v>26</v>
      </c>
      <c r="E5807" s="17" t="s">
        <v>27</v>
      </c>
      <c r="F5807" s="18" t="s">
        <v>28</v>
      </c>
      <c r="G5807" s="18" t="s">
        <v>28</v>
      </c>
      <c r="H5807" s="18" t="s">
        <v>6952</v>
      </c>
      <c r="I5807" s="18" t="s">
        <v>75</v>
      </c>
      <c r="J5807" s="21">
        <v>27516492</v>
      </c>
      <c r="K5807" s="21">
        <v>8488667</v>
      </c>
      <c r="L5807" s="21">
        <v>24129724</v>
      </c>
      <c r="M5807" s="21">
        <v>15447447</v>
      </c>
      <c r="N5807" s="21">
        <v>8682277</v>
      </c>
      <c r="O5807" s="22">
        <v>33741612</v>
      </c>
      <c r="P5807" s="22">
        <v>18612357</v>
      </c>
      <c r="Q5807" s="22">
        <v>35019759</v>
      </c>
      <c r="R5807" s="22">
        <v>6498633</v>
      </c>
      <c r="S5807" s="22">
        <v>28521126</v>
      </c>
      <c r="T5807" s="18" t="s">
        <v>97</v>
      </c>
    </row>
    <row r="5808" spans="1:20" x14ac:dyDescent="0.25">
      <c r="A5808" s="14">
        <v>6802</v>
      </c>
      <c r="B5808" s="18">
        <v>830132432</v>
      </c>
      <c r="C5808" s="18" t="s">
        <v>6953</v>
      </c>
      <c r="D5808" s="14" t="s">
        <v>26</v>
      </c>
      <c r="E5808" s="17" t="s">
        <v>27</v>
      </c>
      <c r="F5808" s="18" t="s">
        <v>28</v>
      </c>
      <c r="G5808" s="18" t="s">
        <v>28</v>
      </c>
      <c r="H5808" s="18" t="s">
        <v>6954</v>
      </c>
      <c r="I5808" s="18" t="s">
        <v>75</v>
      </c>
      <c r="J5808" s="21">
        <v>27509452</v>
      </c>
      <c r="K5808" s="21">
        <v>2162106</v>
      </c>
      <c r="L5808" s="21">
        <v>11912793</v>
      </c>
      <c r="M5808" s="21">
        <v>3801129</v>
      </c>
      <c r="N5808" s="21">
        <v>8111664</v>
      </c>
      <c r="O5808" s="22">
        <v>28867940</v>
      </c>
      <c r="P5808" s="22">
        <v>6089089</v>
      </c>
      <c r="Q5808" s="22">
        <v>14555494</v>
      </c>
      <c r="R5808" s="22">
        <v>3566106</v>
      </c>
      <c r="S5808" s="22">
        <v>10989388</v>
      </c>
      <c r="T5808" s="18" t="s">
        <v>31</v>
      </c>
    </row>
    <row r="5809" spans="1:20" x14ac:dyDescent="0.25">
      <c r="A5809" s="14">
        <v>6803</v>
      </c>
      <c r="B5809" s="18">
        <v>901353504</v>
      </c>
      <c r="C5809" s="18" t="s">
        <v>6955</v>
      </c>
      <c r="D5809" s="14" t="s">
        <v>26</v>
      </c>
      <c r="E5809" s="17" t="s">
        <v>27</v>
      </c>
      <c r="F5809" s="18" t="s">
        <v>28</v>
      </c>
      <c r="G5809" s="18" t="s">
        <v>28</v>
      </c>
      <c r="H5809" s="18" t="s">
        <v>273</v>
      </c>
      <c r="I5809" s="18" t="s">
        <v>75</v>
      </c>
      <c r="J5809" s="21">
        <v>27506232</v>
      </c>
      <c r="K5809" s="21">
        <v>18457535</v>
      </c>
      <c r="L5809" s="21">
        <v>252451311</v>
      </c>
      <c r="M5809" s="21">
        <v>100291172</v>
      </c>
      <c r="N5809" s="21">
        <v>152160139</v>
      </c>
      <c r="O5809" s="22">
        <v>2</v>
      </c>
      <c r="P5809" s="22">
        <v>-5147565</v>
      </c>
      <c r="Q5809" s="22">
        <v>227246027</v>
      </c>
      <c r="R5809" s="22">
        <v>109908125</v>
      </c>
      <c r="S5809" s="22">
        <v>117337902</v>
      </c>
      <c r="T5809" s="18" t="s">
        <v>55</v>
      </c>
    </row>
    <row r="5810" spans="1:20" x14ac:dyDescent="0.25">
      <c r="A5810" s="14">
        <v>6804</v>
      </c>
      <c r="B5810" s="18">
        <v>830032436</v>
      </c>
      <c r="C5810" s="18" t="s">
        <v>6956</v>
      </c>
      <c r="D5810" s="14" t="s">
        <v>26</v>
      </c>
      <c r="E5810" s="17" t="s">
        <v>27</v>
      </c>
      <c r="F5810" s="18" t="s">
        <v>28</v>
      </c>
      <c r="G5810" s="18" t="s">
        <v>28</v>
      </c>
      <c r="H5810" s="18" t="s">
        <v>1394</v>
      </c>
      <c r="I5810" s="17" t="s">
        <v>30</v>
      </c>
      <c r="J5810" s="21">
        <v>27500310</v>
      </c>
      <c r="K5810" s="21">
        <v>3946079</v>
      </c>
      <c r="L5810" s="21">
        <v>25171550</v>
      </c>
      <c r="M5810" s="21">
        <v>11597650</v>
      </c>
      <c r="N5810" s="21">
        <v>13573900</v>
      </c>
      <c r="O5810" s="22">
        <v>22590144</v>
      </c>
      <c r="P5810" s="22">
        <v>3821116</v>
      </c>
      <c r="Q5810" s="22">
        <v>19438018</v>
      </c>
      <c r="R5810" s="22">
        <v>5896116</v>
      </c>
      <c r="S5810" s="22">
        <v>13541902</v>
      </c>
      <c r="T5810" s="18" t="s">
        <v>31</v>
      </c>
    </row>
    <row r="5811" spans="1:20" x14ac:dyDescent="0.25">
      <c r="A5811" s="14">
        <v>6805</v>
      </c>
      <c r="B5811" s="18">
        <v>901161466</v>
      </c>
      <c r="C5811" s="18" t="s">
        <v>6957</v>
      </c>
      <c r="D5811" s="14" t="s">
        <v>26</v>
      </c>
      <c r="E5811" s="17" t="s">
        <v>27</v>
      </c>
      <c r="F5811" s="18" t="s">
        <v>28</v>
      </c>
      <c r="G5811" s="18" t="s">
        <v>28</v>
      </c>
      <c r="H5811" s="18" t="s">
        <v>721</v>
      </c>
      <c r="I5811" s="17" t="s">
        <v>37</v>
      </c>
      <c r="J5811" s="21">
        <v>27491136</v>
      </c>
      <c r="K5811" s="21">
        <v>-2490248</v>
      </c>
      <c r="L5811" s="21">
        <v>104240869</v>
      </c>
      <c r="M5811" s="21">
        <v>111894558</v>
      </c>
      <c r="N5811" s="21">
        <v>-7653689</v>
      </c>
      <c r="O5811" s="22">
        <v>30593006</v>
      </c>
      <c r="P5811" s="22">
        <v>-158379</v>
      </c>
      <c r="Q5811" s="22">
        <v>56055398</v>
      </c>
      <c r="R5811" s="22">
        <v>60214058</v>
      </c>
      <c r="S5811" s="22">
        <v>-4158660</v>
      </c>
      <c r="T5811" s="18" t="s">
        <v>38</v>
      </c>
    </row>
    <row r="5812" spans="1:20" x14ac:dyDescent="0.25">
      <c r="A5812" s="14">
        <v>6806</v>
      </c>
      <c r="B5812" s="18">
        <v>800211883</v>
      </c>
      <c r="C5812" s="18" t="s">
        <v>6958</v>
      </c>
      <c r="D5812" s="14" t="s">
        <v>26</v>
      </c>
      <c r="E5812" s="17" t="s">
        <v>86</v>
      </c>
      <c r="F5812" s="18" t="s">
        <v>87</v>
      </c>
      <c r="G5812" s="18" t="s">
        <v>88</v>
      </c>
      <c r="H5812" s="18" t="s">
        <v>503</v>
      </c>
      <c r="I5812" s="17" t="s">
        <v>127</v>
      </c>
      <c r="J5812" s="21">
        <v>27490086</v>
      </c>
      <c r="K5812" s="21">
        <v>5228658</v>
      </c>
      <c r="L5812" s="21">
        <v>20500634</v>
      </c>
      <c r="M5812" s="21">
        <v>6971525</v>
      </c>
      <c r="N5812" s="21">
        <v>13529109</v>
      </c>
      <c r="O5812" s="22">
        <v>17967312</v>
      </c>
      <c r="P5812" s="22">
        <v>2681203</v>
      </c>
      <c r="Q5812" s="22">
        <v>14997444</v>
      </c>
      <c r="R5812" s="22">
        <v>2796993</v>
      </c>
      <c r="S5812" s="22">
        <v>12200451</v>
      </c>
      <c r="T5812" s="18" t="s">
        <v>31</v>
      </c>
    </row>
    <row r="5813" spans="1:20" x14ac:dyDescent="0.25">
      <c r="A5813" s="14">
        <v>6807</v>
      </c>
      <c r="B5813" s="18">
        <v>800092967</v>
      </c>
      <c r="C5813" s="18" t="s">
        <v>6959</v>
      </c>
      <c r="D5813" s="14" t="s">
        <v>26</v>
      </c>
      <c r="E5813" s="17" t="s">
        <v>27</v>
      </c>
      <c r="F5813" s="18" t="s">
        <v>50</v>
      </c>
      <c r="G5813" s="14" t="s">
        <v>188</v>
      </c>
      <c r="H5813" s="18" t="s">
        <v>222</v>
      </c>
      <c r="I5813" s="17" t="s">
        <v>30</v>
      </c>
      <c r="J5813" s="21">
        <v>27489739</v>
      </c>
      <c r="K5813" s="21">
        <v>3864334</v>
      </c>
      <c r="L5813" s="21">
        <v>17345280</v>
      </c>
      <c r="M5813" s="21">
        <v>9094435</v>
      </c>
      <c r="N5813" s="21">
        <v>8250845</v>
      </c>
      <c r="O5813" s="22">
        <v>21623112</v>
      </c>
      <c r="P5813" s="22">
        <v>2863574</v>
      </c>
      <c r="Q5813" s="22">
        <v>12374238</v>
      </c>
      <c r="R5813" s="22">
        <v>4842297</v>
      </c>
      <c r="S5813" s="22">
        <v>7531941</v>
      </c>
      <c r="T5813" s="18" t="s">
        <v>31</v>
      </c>
    </row>
    <row r="5814" spans="1:20" x14ac:dyDescent="0.25">
      <c r="A5814" s="14">
        <v>6808</v>
      </c>
      <c r="B5814" s="18">
        <v>900006794</v>
      </c>
      <c r="C5814" s="18" t="s">
        <v>6960</v>
      </c>
      <c r="D5814" s="14" t="s">
        <v>26</v>
      </c>
      <c r="E5814" s="17" t="s">
        <v>42</v>
      </c>
      <c r="F5814" s="18" t="s">
        <v>43</v>
      </c>
      <c r="G5814" s="18" t="s">
        <v>956</v>
      </c>
      <c r="H5814" s="18" t="s">
        <v>1210</v>
      </c>
      <c r="I5814" s="17" t="s">
        <v>30</v>
      </c>
      <c r="J5814" s="21">
        <v>27487038</v>
      </c>
      <c r="K5814" s="21">
        <v>1742453</v>
      </c>
      <c r="L5814" s="21">
        <v>10602596</v>
      </c>
      <c r="M5814" s="21">
        <v>4364388</v>
      </c>
      <c r="N5814" s="21">
        <v>6238208</v>
      </c>
      <c r="O5814" s="22">
        <v>16936316</v>
      </c>
      <c r="P5814" s="22">
        <v>845467</v>
      </c>
      <c r="Q5814" s="22">
        <v>6337607</v>
      </c>
      <c r="R5814" s="22">
        <v>1841852</v>
      </c>
      <c r="S5814" s="22">
        <v>4495755</v>
      </c>
      <c r="T5814" s="18" t="s">
        <v>31</v>
      </c>
    </row>
    <row r="5815" spans="1:20" x14ac:dyDescent="0.25">
      <c r="A5815" s="14">
        <v>6809</v>
      </c>
      <c r="B5815" s="18">
        <v>900561233</v>
      </c>
      <c r="C5815" s="18" t="s">
        <v>6961</v>
      </c>
      <c r="D5815" s="14" t="s">
        <v>26</v>
      </c>
      <c r="E5815" s="17" t="s">
        <v>27</v>
      </c>
      <c r="F5815" s="18" t="s">
        <v>28</v>
      </c>
      <c r="G5815" s="18" t="s">
        <v>28</v>
      </c>
      <c r="H5815" s="18" t="s">
        <v>321</v>
      </c>
      <c r="I5815" s="18" t="s">
        <v>75</v>
      </c>
      <c r="J5815" s="21">
        <v>27484996</v>
      </c>
      <c r="K5815" s="21">
        <v>625452</v>
      </c>
      <c r="L5815" s="21">
        <v>11183007</v>
      </c>
      <c r="M5815" s="21">
        <v>8188172</v>
      </c>
      <c r="N5815" s="21">
        <v>2994835</v>
      </c>
      <c r="O5815" s="22">
        <v>14024089</v>
      </c>
      <c r="P5815" s="22">
        <v>179342</v>
      </c>
      <c r="Q5815" s="22">
        <v>9627286</v>
      </c>
      <c r="R5815" s="22">
        <v>7368103</v>
      </c>
      <c r="S5815" s="22">
        <v>2259183</v>
      </c>
      <c r="T5815" s="18" t="s">
        <v>31</v>
      </c>
    </row>
    <row r="5816" spans="1:20" x14ac:dyDescent="0.25">
      <c r="A5816" s="14">
        <v>6810</v>
      </c>
      <c r="B5816" s="18">
        <v>900404233</v>
      </c>
      <c r="C5816" s="18" t="s">
        <v>6962</v>
      </c>
      <c r="D5816" s="14" t="s">
        <v>26</v>
      </c>
      <c r="E5816" s="17" t="s">
        <v>27</v>
      </c>
      <c r="F5816" s="18" t="s">
        <v>28</v>
      </c>
      <c r="G5816" s="18" t="s">
        <v>28</v>
      </c>
      <c r="H5816" s="18" t="s">
        <v>966</v>
      </c>
      <c r="I5816" s="17" t="s">
        <v>30</v>
      </c>
      <c r="J5816" s="21">
        <v>27479213</v>
      </c>
      <c r="K5816" s="21">
        <v>509194</v>
      </c>
      <c r="L5816" s="21">
        <v>13785726</v>
      </c>
      <c r="M5816" s="21">
        <v>12678343</v>
      </c>
      <c r="N5816" s="21">
        <v>1107383</v>
      </c>
      <c r="O5816" s="22">
        <v>19508028</v>
      </c>
      <c r="P5816" s="22">
        <v>67020</v>
      </c>
      <c r="Q5816" s="22">
        <v>9876678</v>
      </c>
      <c r="R5816" s="22">
        <v>8580401</v>
      </c>
      <c r="S5816" s="22">
        <v>1296277</v>
      </c>
      <c r="T5816" s="18" t="s">
        <v>31</v>
      </c>
    </row>
    <row r="5817" spans="1:20" x14ac:dyDescent="0.25">
      <c r="A5817" s="14">
        <v>6811</v>
      </c>
      <c r="B5817" s="18">
        <v>811047008</v>
      </c>
      <c r="C5817" s="18" t="s">
        <v>6963</v>
      </c>
      <c r="D5817" s="14" t="s">
        <v>26</v>
      </c>
      <c r="E5817" s="17" t="s">
        <v>86</v>
      </c>
      <c r="F5817" s="18" t="s">
        <v>87</v>
      </c>
      <c r="G5817" s="18" t="s">
        <v>247</v>
      </c>
      <c r="H5817" s="18" t="s">
        <v>411</v>
      </c>
      <c r="I5817" s="18" t="s">
        <v>75</v>
      </c>
      <c r="J5817" s="21">
        <v>27476181</v>
      </c>
      <c r="K5817" s="21">
        <v>4642792</v>
      </c>
      <c r="L5817" s="21">
        <v>42824151</v>
      </c>
      <c r="M5817" s="21">
        <v>9839913</v>
      </c>
      <c r="N5817" s="21">
        <v>32984238</v>
      </c>
      <c r="O5817" s="22">
        <v>19626092</v>
      </c>
      <c r="P5817" s="22">
        <v>554725</v>
      </c>
      <c r="Q5817" s="22">
        <v>25261933</v>
      </c>
      <c r="R5817" s="22">
        <v>6920487</v>
      </c>
      <c r="S5817" s="22">
        <v>18341446</v>
      </c>
      <c r="T5817" s="18" t="s">
        <v>31</v>
      </c>
    </row>
    <row r="5818" spans="1:20" x14ac:dyDescent="0.25">
      <c r="A5818" s="14">
        <v>6812</v>
      </c>
      <c r="B5818" s="18">
        <v>900177645</v>
      </c>
      <c r="C5818" s="18" t="s">
        <v>6964</v>
      </c>
      <c r="D5818" s="14" t="s">
        <v>26</v>
      </c>
      <c r="E5818" s="17" t="s">
        <v>27</v>
      </c>
      <c r="F5818" s="18" t="s">
        <v>28</v>
      </c>
      <c r="G5818" s="18" t="s">
        <v>28</v>
      </c>
      <c r="H5818" s="18" t="s">
        <v>202</v>
      </c>
      <c r="I5818" s="18" t="s">
        <v>75</v>
      </c>
      <c r="J5818" s="21">
        <v>27473137</v>
      </c>
      <c r="K5818" s="21">
        <v>396282</v>
      </c>
      <c r="L5818" s="21">
        <v>9496978</v>
      </c>
      <c r="M5818" s="21">
        <v>3754426</v>
      </c>
      <c r="N5818" s="21">
        <v>5742552</v>
      </c>
      <c r="O5818" s="22">
        <v>13581061</v>
      </c>
      <c r="P5818" s="22">
        <v>167770</v>
      </c>
      <c r="Q5818" s="22">
        <v>11486214</v>
      </c>
      <c r="R5818" s="22">
        <v>6139944</v>
      </c>
      <c r="S5818" s="22">
        <v>5346270</v>
      </c>
      <c r="T5818" s="18" t="s">
        <v>38</v>
      </c>
    </row>
    <row r="5819" spans="1:20" x14ac:dyDescent="0.25">
      <c r="A5819" s="14">
        <v>6813</v>
      </c>
      <c r="B5819" s="18">
        <v>830021692</v>
      </c>
      <c r="C5819" s="18" t="s">
        <v>6965</v>
      </c>
      <c r="D5819" s="14" t="s">
        <v>26</v>
      </c>
      <c r="E5819" s="17" t="s">
        <v>27</v>
      </c>
      <c r="F5819" s="18" t="s">
        <v>50</v>
      </c>
      <c r="G5819" s="14" t="s">
        <v>188</v>
      </c>
      <c r="H5819" s="18" t="s">
        <v>40</v>
      </c>
      <c r="I5819" s="17" t="s">
        <v>30</v>
      </c>
      <c r="J5819" s="21">
        <v>27471667</v>
      </c>
      <c r="K5819" s="21">
        <v>3516184</v>
      </c>
      <c r="L5819" s="21">
        <v>15161964</v>
      </c>
      <c r="M5819" s="21">
        <v>9155414</v>
      </c>
      <c r="N5819" s="21">
        <v>6006550</v>
      </c>
      <c r="O5819" s="22">
        <v>17363200</v>
      </c>
      <c r="P5819" s="22">
        <v>1810672</v>
      </c>
      <c r="Q5819" s="22">
        <v>13153255</v>
      </c>
      <c r="R5819" s="22">
        <v>8554316</v>
      </c>
      <c r="S5819" s="22">
        <v>4598939</v>
      </c>
      <c r="T5819" s="18" t="s">
        <v>31</v>
      </c>
    </row>
    <row r="5820" spans="1:20" x14ac:dyDescent="0.25">
      <c r="A5820" s="14">
        <v>6814</v>
      </c>
      <c r="B5820" s="18">
        <v>800018856</v>
      </c>
      <c r="C5820" s="18" t="s">
        <v>6966</v>
      </c>
      <c r="D5820" s="14" t="s">
        <v>26</v>
      </c>
      <c r="E5820" s="17" t="s">
        <v>27</v>
      </c>
      <c r="F5820" s="18" t="s">
        <v>28</v>
      </c>
      <c r="G5820" s="18" t="s">
        <v>28</v>
      </c>
      <c r="H5820" s="18" t="s">
        <v>295</v>
      </c>
      <c r="I5820" s="17" t="s">
        <v>30</v>
      </c>
      <c r="J5820" s="21">
        <v>27469966</v>
      </c>
      <c r="K5820" s="21">
        <v>2028577</v>
      </c>
      <c r="L5820" s="21">
        <v>16274380</v>
      </c>
      <c r="M5820" s="21">
        <v>7550434</v>
      </c>
      <c r="N5820" s="21">
        <v>8723946</v>
      </c>
      <c r="O5820" s="22">
        <v>21227272</v>
      </c>
      <c r="P5820" s="22">
        <v>834056</v>
      </c>
      <c r="Q5820" s="22">
        <v>14765557</v>
      </c>
      <c r="R5820" s="22">
        <v>7261141</v>
      </c>
      <c r="S5820" s="22">
        <v>7504416</v>
      </c>
      <c r="T5820" s="18" t="s">
        <v>31</v>
      </c>
    </row>
    <row r="5821" spans="1:20" x14ac:dyDescent="0.25">
      <c r="A5821" s="14">
        <v>6815</v>
      </c>
      <c r="B5821" s="18">
        <v>901099878</v>
      </c>
      <c r="C5821" s="18" t="s">
        <v>6967</v>
      </c>
      <c r="D5821" s="14" t="s">
        <v>26</v>
      </c>
      <c r="E5821" s="17" t="s">
        <v>79</v>
      </c>
      <c r="F5821" s="18" t="s">
        <v>115</v>
      </c>
      <c r="G5821" s="18" t="s">
        <v>116</v>
      </c>
      <c r="H5821" s="18" t="s">
        <v>678</v>
      </c>
      <c r="I5821" s="17" t="s">
        <v>30</v>
      </c>
      <c r="J5821" s="21">
        <v>27465663</v>
      </c>
      <c r="K5821" s="21">
        <v>978082</v>
      </c>
      <c r="L5821" s="21">
        <v>6614388</v>
      </c>
      <c r="M5821" s="21">
        <v>2692404</v>
      </c>
      <c r="N5821" s="21">
        <v>3921984</v>
      </c>
      <c r="O5821" s="22">
        <v>27577524</v>
      </c>
      <c r="P5821" s="22">
        <v>1075430</v>
      </c>
      <c r="Q5821" s="22">
        <v>5098337</v>
      </c>
      <c r="R5821" s="22">
        <v>2081331</v>
      </c>
      <c r="S5821" s="22">
        <v>3017006</v>
      </c>
      <c r="T5821" s="18" t="s">
        <v>31</v>
      </c>
    </row>
    <row r="5822" spans="1:20" x14ac:dyDescent="0.25">
      <c r="A5822" s="14">
        <v>6816</v>
      </c>
      <c r="B5822" s="18">
        <v>900533084</v>
      </c>
      <c r="C5822" s="18" t="s">
        <v>6968</v>
      </c>
      <c r="D5822" s="14" t="s">
        <v>26</v>
      </c>
      <c r="E5822" s="17" t="s">
        <v>86</v>
      </c>
      <c r="F5822" s="18" t="s">
        <v>87</v>
      </c>
      <c r="G5822" s="18" t="s">
        <v>103</v>
      </c>
      <c r="H5822" s="18" t="s">
        <v>40</v>
      </c>
      <c r="I5822" s="17" t="s">
        <v>30</v>
      </c>
      <c r="J5822" s="21">
        <v>27446571</v>
      </c>
      <c r="K5822" s="21">
        <v>1062394</v>
      </c>
      <c r="L5822" s="21">
        <v>19074458</v>
      </c>
      <c r="M5822" s="21">
        <v>11890952</v>
      </c>
      <c r="N5822" s="21">
        <v>7183506</v>
      </c>
      <c r="O5822" s="22">
        <v>14968103</v>
      </c>
      <c r="P5822" s="22">
        <v>743441</v>
      </c>
      <c r="Q5822" s="22">
        <v>14764724</v>
      </c>
      <c r="R5822" s="22">
        <v>8643612</v>
      </c>
      <c r="S5822" s="22">
        <v>6121112</v>
      </c>
      <c r="T5822" s="18" t="s">
        <v>31</v>
      </c>
    </row>
    <row r="5823" spans="1:20" x14ac:dyDescent="0.25">
      <c r="A5823" s="14">
        <v>6817</v>
      </c>
      <c r="B5823" s="18">
        <v>901467975</v>
      </c>
      <c r="C5823" s="18" t="s">
        <v>6969</v>
      </c>
      <c r="D5823" s="14" t="s">
        <v>26</v>
      </c>
      <c r="E5823" s="17" t="s">
        <v>27</v>
      </c>
      <c r="F5823" s="18" t="s">
        <v>28</v>
      </c>
      <c r="G5823" s="18" t="s">
        <v>28</v>
      </c>
      <c r="H5823" s="18" t="s">
        <v>263</v>
      </c>
      <c r="I5823" s="18" t="s">
        <v>75</v>
      </c>
      <c r="J5823" s="21">
        <v>27444386</v>
      </c>
      <c r="K5823" s="21">
        <v>27216602</v>
      </c>
      <c r="L5823" s="21">
        <v>58063657</v>
      </c>
      <c r="M5823" s="21">
        <v>7012114</v>
      </c>
      <c r="N5823" s="21">
        <v>51051543</v>
      </c>
      <c r="O5823" s="22">
        <v>10845747</v>
      </c>
      <c r="P5823" s="22">
        <v>10911567</v>
      </c>
      <c r="Q5823" s="22">
        <v>24451808</v>
      </c>
      <c r="R5823" s="22">
        <v>835236</v>
      </c>
      <c r="S5823" s="22">
        <v>23616572</v>
      </c>
      <c r="T5823" s="18" t="s">
        <v>31</v>
      </c>
    </row>
    <row r="5824" spans="1:20" x14ac:dyDescent="0.25">
      <c r="A5824" s="14">
        <v>6818</v>
      </c>
      <c r="B5824" s="18">
        <v>890941912</v>
      </c>
      <c r="C5824" s="18" t="s">
        <v>6970</v>
      </c>
      <c r="D5824" s="14" t="s">
        <v>26</v>
      </c>
      <c r="E5824" s="17" t="s">
        <v>86</v>
      </c>
      <c r="F5824" s="18" t="s">
        <v>87</v>
      </c>
      <c r="G5824" s="18" t="s">
        <v>88</v>
      </c>
      <c r="H5824" s="18" t="s">
        <v>295</v>
      </c>
      <c r="I5824" s="17" t="s">
        <v>30</v>
      </c>
      <c r="J5824" s="21">
        <v>27435530</v>
      </c>
      <c r="K5824" s="21">
        <v>1737036</v>
      </c>
      <c r="L5824" s="21">
        <v>11818571</v>
      </c>
      <c r="M5824" s="21">
        <v>7268058</v>
      </c>
      <c r="N5824" s="21">
        <v>4550513</v>
      </c>
      <c r="O5824" s="22">
        <v>23843352</v>
      </c>
      <c r="P5824" s="22">
        <v>1866346</v>
      </c>
      <c r="Q5824" s="22">
        <v>9979368</v>
      </c>
      <c r="R5824" s="22">
        <v>2351311</v>
      </c>
      <c r="S5824" s="22">
        <v>7628057</v>
      </c>
      <c r="T5824" s="18" t="s">
        <v>31</v>
      </c>
    </row>
    <row r="5825" spans="1:20" x14ac:dyDescent="0.25">
      <c r="A5825" s="14">
        <v>6819</v>
      </c>
      <c r="B5825" s="18">
        <v>810004818</v>
      </c>
      <c r="C5825" s="18" t="s">
        <v>6971</v>
      </c>
      <c r="D5825" s="14" t="s">
        <v>26</v>
      </c>
      <c r="E5825" s="17" t="s">
        <v>79</v>
      </c>
      <c r="F5825" s="18" t="s">
        <v>80</v>
      </c>
      <c r="G5825" s="18" t="s">
        <v>81</v>
      </c>
      <c r="H5825" s="18" t="s">
        <v>651</v>
      </c>
      <c r="I5825" s="17" t="s">
        <v>37</v>
      </c>
      <c r="J5825" s="21">
        <v>27433200</v>
      </c>
      <c r="K5825" s="21">
        <v>292671</v>
      </c>
      <c r="L5825" s="21">
        <v>22516468</v>
      </c>
      <c r="M5825" s="21">
        <v>15582416</v>
      </c>
      <c r="N5825" s="21">
        <v>6934052</v>
      </c>
      <c r="O5825" s="22">
        <v>18371594</v>
      </c>
      <c r="P5825" s="22">
        <v>175850</v>
      </c>
      <c r="Q5825" s="22">
        <v>15413341</v>
      </c>
      <c r="R5825" s="22">
        <v>8771960</v>
      </c>
      <c r="S5825" s="22">
        <v>6641381</v>
      </c>
      <c r="T5825" s="18" t="s">
        <v>31</v>
      </c>
    </row>
    <row r="5826" spans="1:20" x14ac:dyDescent="0.25">
      <c r="A5826" s="14">
        <v>6820</v>
      </c>
      <c r="B5826" s="18">
        <v>802024929</v>
      </c>
      <c r="C5826" s="18" t="s">
        <v>6972</v>
      </c>
      <c r="D5826" s="14" t="s">
        <v>26</v>
      </c>
      <c r="E5826" s="17" t="s">
        <v>57</v>
      </c>
      <c r="F5826" s="18" t="s">
        <v>58</v>
      </c>
      <c r="G5826" s="14" t="s">
        <v>59</v>
      </c>
      <c r="H5826" s="18" t="s">
        <v>711</v>
      </c>
      <c r="I5826" s="17" t="s">
        <v>94</v>
      </c>
      <c r="J5826" s="21">
        <v>27432966</v>
      </c>
      <c r="K5826" s="21">
        <v>6562007</v>
      </c>
      <c r="L5826" s="21">
        <v>350218244</v>
      </c>
      <c r="M5826" s="21">
        <v>87036549</v>
      </c>
      <c r="N5826" s="21">
        <v>263181695</v>
      </c>
      <c r="O5826" s="22">
        <v>29400498</v>
      </c>
      <c r="P5826" s="22">
        <v>4383505</v>
      </c>
      <c r="Q5826" s="22">
        <v>316606906</v>
      </c>
      <c r="R5826" s="22">
        <v>87362864</v>
      </c>
      <c r="S5826" s="22">
        <v>229244042</v>
      </c>
      <c r="T5826" s="18" t="s">
        <v>97</v>
      </c>
    </row>
    <row r="5827" spans="1:20" x14ac:dyDescent="0.25">
      <c r="A5827" s="14">
        <v>6821</v>
      </c>
      <c r="B5827" s="18">
        <v>860031631</v>
      </c>
      <c r="C5827" s="18" t="s">
        <v>6973</v>
      </c>
      <c r="D5827" s="14" t="s">
        <v>26</v>
      </c>
      <c r="E5827" s="17" t="s">
        <v>27</v>
      </c>
      <c r="F5827" s="18" t="s">
        <v>28</v>
      </c>
      <c r="G5827" s="18" t="s">
        <v>28</v>
      </c>
      <c r="H5827" s="18" t="s">
        <v>191</v>
      </c>
      <c r="I5827" s="17" t="s">
        <v>30</v>
      </c>
      <c r="J5827" s="21">
        <v>27428012</v>
      </c>
      <c r="K5827" s="21">
        <v>8206827</v>
      </c>
      <c r="L5827" s="21">
        <v>25630171</v>
      </c>
      <c r="M5827" s="21">
        <v>5004495</v>
      </c>
      <c r="N5827" s="21">
        <v>20625676</v>
      </c>
      <c r="O5827" s="22">
        <v>16641917</v>
      </c>
      <c r="P5827" s="22">
        <v>2201280</v>
      </c>
      <c r="Q5827" s="22">
        <v>27067488</v>
      </c>
      <c r="R5827" s="22">
        <v>7024040</v>
      </c>
      <c r="S5827" s="22">
        <v>20043448</v>
      </c>
      <c r="T5827" s="18" t="s">
        <v>31</v>
      </c>
    </row>
    <row r="5828" spans="1:20" x14ac:dyDescent="0.25">
      <c r="A5828" s="14">
        <v>6822</v>
      </c>
      <c r="B5828" s="18">
        <v>900320011</v>
      </c>
      <c r="C5828" s="18" t="s">
        <v>6974</v>
      </c>
      <c r="D5828" s="14" t="s">
        <v>26</v>
      </c>
      <c r="E5828" s="17" t="s">
        <v>27</v>
      </c>
      <c r="F5828" s="18" t="s">
        <v>28</v>
      </c>
      <c r="G5828" s="18" t="s">
        <v>28</v>
      </c>
      <c r="H5828" s="18" t="s">
        <v>158</v>
      </c>
      <c r="I5828" s="18" t="s">
        <v>75</v>
      </c>
      <c r="J5828" s="21">
        <v>27427713</v>
      </c>
      <c r="K5828" s="21">
        <v>2931028</v>
      </c>
      <c r="L5828" s="21">
        <v>12762965</v>
      </c>
      <c r="M5828" s="21">
        <v>5923100</v>
      </c>
      <c r="N5828" s="21">
        <v>6839865</v>
      </c>
      <c r="O5828" s="22">
        <v>21903344</v>
      </c>
      <c r="P5828" s="22">
        <v>2160069</v>
      </c>
      <c r="Q5828" s="22">
        <v>10677430</v>
      </c>
      <c r="R5828" s="22">
        <v>4696649</v>
      </c>
      <c r="S5828" s="22">
        <v>5980781</v>
      </c>
      <c r="T5828" s="18" t="s">
        <v>31</v>
      </c>
    </row>
    <row r="5829" spans="1:20" x14ac:dyDescent="0.25">
      <c r="A5829" s="14">
        <v>6823</v>
      </c>
      <c r="B5829" s="18">
        <v>805026940</v>
      </c>
      <c r="C5829" s="18" t="s">
        <v>6975</v>
      </c>
      <c r="D5829" s="14" t="s">
        <v>26</v>
      </c>
      <c r="E5829" s="17" t="s">
        <v>42</v>
      </c>
      <c r="F5829" s="18" t="s">
        <v>43</v>
      </c>
      <c r="G5829" s="18" t="s">
        <v>62</v>
      </c>
      <c r="H5829" s="18" t="s">
        <v>6976</v>
      </c>
      <c r="I5829" s="17" t="s">
        <v>37</v>
      </c>
      <c r="J5829" s="21">
        <v>27422920</v>
      </c>
      <c r="K5829" s="21">
        <v>9047</v>
      </c>
      <c r="L5829" s="21">
        <v>7207656</v>
      </c>
      <c r="M5829" s="21">
        <v>3702512</v>
      </c>
      <c r="N5829" s="21">
        <v>3505144</v>
      </c>
      <c r="O5829" s="22">
        <v>20263016</v>
      </c>
      <c r="P5829" s="22">
        <v>-607024</v>
      </c>
      <c r="Q5829" s="22">
        <v>6511905</v>
      </c>
      <c r="R5829" s="22">
        <v>3015808</v>
      </c>
      <c r="S5829" s="22">
        <v>3496097</v>
      </c>
      <c r="T5829" s="18" t="s">
        <v>31</v>
      </c>
    </row>
    <row r="5830" spans="1:20" x14ac:dyDescent="0.25">
      <c r="A5830" s="14">
        <v>6824</v>
      </c>
      <c r="B5830" s="18">
        <v>800047192</v>
      </c>
      <c r="C5830" s="18" t="s">
        <v>6977</v>
      </c>
      <c r="D5830" s="14" t="s">
        <v>26</v>
      </c>
      <c r="E5830" s="17" t="s">
        <v>57</v>
      </c>
      <c r="F5830" s="18" t="s">
        <v>231</v>
      </c>
      <c r="G5830" s="18" t="s">
        <v>232</v>
      </c>
      <c r="H5830" s="18" t="s">
        <v>2566</v>
      </c>
      <c r="I5830" s="17" t="s">
        <v>94</v>
      </c>
      <c r="J5830" s="21">
        <v>27413801</v>
      </c>
      <c r="K5830" s="21">
        <v>1556506</v>
      </c>
      <c r="L5830" s="21">
        <v>14755879</v>
      </c>
      <c r="M5830" s="21">
        <v>8838984</v>
      </c>
      <c r="N5830" s="21">
        <v>5916895</v>
      </c>
      <c r="O5830" s="22">
        <v>20754268</v>
      </c>
      <c r="P5830" s="22">
        <v>1975446</v>
      </c>
      <c r="Q5830" s="22">
        <v>10816850</v>
      </c>
      <c r="R5830" s="22">
        <v>6435898</v>
      </c>
      <c r="S5830" s="22">
        <v>4380952</v>
      </c>
      <c r="T5830" s="18" t="s">
        <v>97</v>
      </c>
    </row>
    <row r="5831" spans="1:20" x14ac:dyDescent="0.25">
      <c r="A5831" s="14">
        <v>6825</v>
      </c>
      <c r="B5831" s="18">
        <v>900531626</v>
      </c>
      <c r="C5831" s="18" t="s">
        <v>6978</v>
      </c>
      <c r="D5831" s="14" t="s">
        <v>26</v>
      </c>
      <c r="E5831" s="17" t="s">
        <v>86</v>
      </c>
      <c r="F5831" s="18" t="s">
        <v>87</v>
      </c>
      <c r="G5831" s="14" t="s">
        <v>658</v>
      </c>
      <c r="H5831" s="18" t="s">
        <v>70</v>
      </c>
      <c r="I5831" s="17" t="s">
        <v>30</v>
      </c>
      <c r="J5831" s="21">
        <v>27408639</v>
      </c>
      <c r="K5831" s="21">
        <v>437663</v>
      </c>
      <c r="L5831" s="21">
        <v>22633176</v>
      </c>
      <c r="M5831" s="21">
        <v>16062782</v>
      </c>
      <c r="N5831" s="21">
        <v>6570394</v>
      </c>
      <c r="O5831" s="22">
        <v>31073352</v>
      </c>
      <c r="P5831" s="22">
        <v>3024762</v>
      </c>
      <c r="Q5831" s="22">
        <v>16160964</v>
      </c>
      <c r="R5831" s="22">
        <v>10028233</v>
      </c>
      <c r="S5831" s="22">
        <v>6132731</v>
      </c>
      <c r="T5831" s="18" t="s">
        <v>31</v>
      </c>
    </row>
    <row r="5832" spans="1:20" x14ac:dyDescent="0.25">
      <c r="A5832" s="14">
        <v>6826</v>
      </c>
      <c r="B5832" s="18">
        <v>830110570</v>
      </c>
      <c r="C5832" s="18" t="s">
        <v>6979</v>
      </c>
      <c r="D5832" s="14" t="s">
        <v>26</v>
      </c>
      <c r="E5832" s="17" t="s">
        <v>27</v>
      </c>
      <c r="F5832" s="18" t="s">
        <v>50</v>
      </c>
      <c r="G5832" s="14" t="s">
        <v>188</v>
      </c>
      <c r="H5832" s="18" t="s">
        <v>267</v>
      </c>
      <c r="I5832" s="17" t="s">
        <v>30</v>
      </c>
      <c r="J5832" s="21">
        <v>27403401</v>
      </c>
      <c r="K5832" s="21">
        <v>-3325160</v>
      </c>
      <c r="L5832" s="21">
        <v>25301339</v>
      </c>
      <c r="M5832" s="21">
        <v>31491786</v>
      </c>
      <c r="N5832" s="21">
        <v>-6190447</v>
      </c>
      <c r="O5832" s="22">
        <v>19271890</v>
      </c>
      <c r="P5832" s="22">
        <v>-3211763</v>
      </c>
      <c r="Q5832" s="22">
        <v>22868180</v>
      </c>
      <c r="R5832" s="22">
        <v>25733467</v>
      </c>
      <c r="S5832" s="22">
        <v>-2865287</v>
      </c>
      <c r="T5832" s="18" t="s">
        <v>31</v>
      </c>
    </row>
    <row r="5833" spans="1:20" x14ac:dyDescent="0.25">
      <c r="A5833" s="14">
        <v>6827</v>
      </c>
      <c r="B5833" s="18">
        <v>900464271</v>
      </c>
      <c r="C5833" s="18" t="s">
        <v>6980</v>
      </c>
      <c r="D5833" s="14" t="s">
        <v>26</v>
      </c>
      <c r="E5833" s="17" t="s">
        <v>57</v>
      </c>
      <c r="F5833" s="18" t="s">
        <v>58</v>
      </c>
      <c r="G5833" s="14" t="s">
        <v>59</v>
      </c>
      <c r="H5833" s="18" t="s">
        <v>321</v>
      </c>
      <c r="I5833" s="18" t="s">
        <v>75</v>
      </c>
      <c r="J5833" s="21">
        <v>27403269</v>
      </c>
      <c r="K5833" s="21">
        <v>987651</v>
      </c>
      <c r="L5833" s="21">
        <v>12177247</v>
      </c>
      <c r="M5833" s="21">
        <v>7548731</v>
      </c>
      <c r="N5833" s="21">
        <v>4628516</v>
      </c>
      <c r="O5833" s="22">
        <v>18526802</v>
      </c>
      <c r="P5833" s="22">
        <v>1323488</v>
      </c>
      <c r="Q5833" s="22">
        <v>7472486</v>
      </c>
      <c r="R5833" s="22">
        <v>3367656</v>
      </c>
      <c r="S5833" s="22">
        <v>4104830</v>
      </c>
      <c r="T5833" s="18" t="s">
        <v>31</v>
      </c>
    </row>
    <row r="5834" spans="1:20" x14ac:dyDescent="0.25">
      <c r="A5834" s="14">
        <v>6828</v>
      </c>
      <c r="B5834" s="18">
        <v>900138758</v>
      </c>
      <c r="C5834" s="18" t="s">
        <v>6981</v>
      </c>
      <c r="D5834" s="14" t="s">
        <v>26</v>
      </c>
      <c r="E5834" s="17" t="s">
        <v>86</v>
      </c>
      <c r="F5834" s="18" t="s">
        <v>87</v>
      </c>
      <c r="G5834" s="18" t="s">
        <v>247</v>
      </c>
      <c r="H5834" s="18" t="s">
        <v>178</v>
      </c>
      <c r="I5834" s="18" t="s">
        <v>75</v>
      </c>
      <c r="J5834" s="21">
        <v>27402481</v>
      </c>
      <c r="K5834" s="21">
        <v>487184</v>
      </c>
      <c r="L5834" s="21">
        <v>18465028</v>
      </c>
      <c r="M5834" s="21">
        <v>14661230</v>
      </c>
      <c r="N5834" s="21">
        <v>3803798</v>
      </c>
      <c r="O5834" s="22">
        <v>20673604</v>
      </c>
      <c r="P5834" s="22">
        <v>55498</v>
      </c>
      <c r="Q5834" s="22">
        <v>16625626</v>
      </c>
      <c r="R5834" s="22">
        <v>13309012</v>
      </c>
      <c r="S5834" s="22">
        <v>3316614</v>
      </c>
      <c r="T5834" s="18" t="s">
        <v>31</v>
      </c>
    </row>
    <row r="5835" spans="1:20" x14ac:dyDescent="0.25">
      <c r="A5835" s="14">
        <v>6829</v>
      </c>
      <c r="B5835" s="18">
        <v>900232864</v>
      </c>
      <c r="C5835" s="18" t="s">
        <v>6982</v>
      </c>
      <c r="D5835" s="14" t="s">
        <v>26</v>
      </c>
      <c r="E5835" s="17" t="s">
        <v>27</v>
      </c>
      <c r="F5835" s="18" t="s">
        <v>28</v>
      </c>
      <c r="G5835" s="18" t="s">
        <v>28</v>
      </c>
      <c r="H5835" s="18" t="s">
        <v>1368</v>
      </c>
      <c r="I5835" s="18" t="s">
        <v>75</v>
      </c>
      <c r="J5835" s="21">
        <v>27398251</v>
      </c>
      <c r="K5835" s="21">
        <v>39664</v>
      </c>
      <c r="L5835" s="21">
        <v>13449809</v>
      </c>
      <c r="M5835" s="21">
        <v>11225509</v>
      </c>
      <c r="N5835" s="21">
        <v>2224300</v>
      </c>
      <c r="O5835" s="22">
        <v>17550828</v>
      </c>
      <c r="P5835" s="22">
        <v>160625</v>
      </c>
      <c r="Q5835" s="22">
        <v>12512796</v>
      </c>
      <c r="R5835" s="22">
        <v>10374678</v>
      </c>
      <c r="S5835" s="22">
        <v>2138118</v>
      </c>
      <c r="T5835" s="18" t="s">
        <v>31</v>
      </c>
    </row>
    <row r="5836" spans="1:20" x14ac:dyDescent="0.25">
      <c r="A5836" s="14">
        <v>6830</v>
      </c>
      <c r="B5836" s="18">
        <v>900426606</v>
      </c>
      <c r="C5836" s="18" t="s">
        <v>6983</v>
      </c>
      <c r="D5836" s="14" t="s">
        <v>26</v>
      </c>
      <c r="E5836" s="17" t="s">
        <v>27</v>
      </c>
      <c r="F5836" s="18" t="s">
        <v>28</v>
      </c>
      <c r="G5836" s="18" t="s">
        <v>28</v>
      </c>
      <c r="H5836" s="18" t="s">
        <v>93</v>
      </c>
      <c r="I5836" s="17" t="s">
        <v>94</v>
      </c>
      <c r="J5836" s="21">
        <v>27389451</v>
      </c>
      <c r="K5836" s="21">
        <v>11751</v>
      </c>
      <c r="L5836" s="21">
        <v>40262280</v>
      </c>
      <c r="M5836" s="21">
        <v>36195737</v>
      </c>
      <c r="N5836" s="21">
        <v>4066543</v>
      </c>
      <c r="O5836" s="22">
        <v>20521776</v>
      </c>
      <c r="P5836" s="22">
        <v>14748</v>
      </c>
      <c r="Q5836" s="22">
        <v>39784008</v>
      </c>
      <c r="R5836" s="22">
        <v>35726913</v>
      </c>
      <c r="S5836" s="22">
        <v>4057095</v>
      </c>
      <c r="T5836" s="18" t="s">
        <v>31</v>
      </c>
    </row>
    <row r="5837" spans="1:20" x14ac:dyDescent="0.25">
      <c r="A5837" s="14">
        <v>6831</v>
      </c>
      <c r="B5837" s="18">
        <v>890900625</v>
      </c>
      <c r="C5837" s="18" t="s">
        <v>6984</v>
      </c>
      <c r="D5837" s="14" t="s">
        <v>26</v>
      </c>
      <c r="E5837" s="17" t="s">
        <v>86</v>
      </c>
      <c r="F5837" s="18" t="s">
        <v>87</v>
      </c>
      <c r="G5837" s="18" t="s">
        <v>103</v>
      </c>
      <c r="H5837" s="18" t="s">
        <v>45</v>
      </c>
      <c r="I5837" s="17" t="s">
        <v>37</v>
      </c>
      <c r="J5837" s="21">
        <v>27386132</v>
      </c>
      <c r="K5837" s="21">
        <v>1356216</v>
      </c>
      <c r="L5837" s="21">
        <v>22529472</v>
      </c>
      <c r="M5837" s="21">
        <v>8706963</v>
      </c>
      <c r="N5837" s="21">
        <v>13822509</v>
      </c>
      <c r="O5837" s="22">
        <v>25361402</v>
      </c>
      <c r="P5837" s="22">
        <v>1063906</v>
      </c>
      <c r="Q5837" s="22">
        <v>22054533</v>
      </c>
      <c r="R5837" s="22">
        <v>7414581</v>
      </c>
      <c r="S5837" s="22">
        <v>14639952</v>
      </c>
      <c r="T5837" s="18" t="s">
        <v>31</v>
      </c>
    </row>
    <row r="5838" spans="1:20" x14ac:dyDescent="0.25">
      <c r="A5838" s="14">
        <v>6832</v>
      </c>
      <c r="B5838" s="18">
        <v>901178054</v>
      </c>
      <c r="C5838" s="18" t="s">
        <v>6985</v>
      </c>
      <c r="D5838" s="14" t="s">
        <v>26</v>
      </c>
      <c r="E5838" s="18" t="s">
        <v>33</v>
      </c>
      <c r="F5838" s="18" t="s">
        <v>65</v>
      </c>
      <c r="G5838" s="14" t="s">
        <v>66</v>
      </c>
      <c r="H5838" s="18" t="s">
        <v>160</v>
      </c>
      <c r="I5838" s="17" t="s">
        <v>94</v>
      </c>
      <c r="J5838" s="21">
        <v>27377886</v>
      </c>
      <c r="K5838" s="21">
        <v>4424386</v>
      </c>
      <c r="L5838" s="21">
        <v>30549222</v>
      </c>
      <c r="M5838" s="21">
        <v>15649042</v>
      </c>
      <c r="N5838" s="21">
        <v>14900180</v>
      </c>
      <c r="O5838" s="22">
        <v>24164000</v>
      </c>
      <c r="P5838" s="22">
        <v>2895221</v>
      </c>
      <c r="Q5838" s="22">
        <v>20865226</v>
      </c>
      <c r="R5838" s="22">
        <v>10389951</v>
      </c>
      <c r="S5838" s="22">
        <v>10475275</v>
      </c>
      <c r="T5838" s="18" t="s">
        <v>31</v>
      </c>
    </row>
    <row r="5839" spans="1:20" x14ac:dyDescent="0.25">
      <c r="A5839" s="14">
        <v>6833</v>
      </c>
      <c r="B5839" s="18">
        <v>830120839</v>
      </c>
      <c r="C5839" s="18" t="s">
        <v>6986</v>
      </c>
      <c r="D5839" s="14" t="s">
        <v>26</v>
      </c>
      <c r="E5839" s="17" t="s">
        <v>27</v>
      </c>
      <c r="F5839" s="18" t="s">
        <v>28</v>
      </c>
      <c r="G5839" s="18" t="s">
        <v>28</v>
      </c>
      <c r="H5839" s="18" t="s">
        <v>191</v>
      </c>
      <c r="I5839" s="17" t="s">
        <v>30</v>
      </c>
      <c r="J5839" s="21">
        <v>27375523</v>
      </c>
      <c r="K5839" s="21">
        <v>1165109</v>
      </c>
      <c r="L5839" s="21">
        <v>16810516</v>
      </c>
      <c r="M5839" s="21">
        <v>8627066</v>
      </c>
      <c r="N5839" s="21">
        <v>8183450</v>
      </c>
      <c r="O5839" s="22">
        <v>20264504</v>
      </c>
      <c r="P5839" s="22">
        <v>820210</v>
      </c>
      <c r="Q5839" s="22">
        <v>12775351</v>
      </c>
      <c r="R5839" s="22">
        <v>8457010</v>
      </c>
      <c r="S5839" s="22">
        <v>4318341</v>
      </c>
      <c r="T5839" s="18" t="s">
        <v>31</v>
      </c>
    </row>
    <row r="5840" spans="1:20" x14ac:dyDescent="0.25">
      <c r="A5840" s="14">
        <v>6834</v>
      </c>
      <c r="B5840" s="18">
        <v>900616115</v>
      </c>
      <c r="C5840" s="18" t="s">
        <v>6987</v>
      </c>
      <c r="D5840" s="14" t="s">
        <v>26</v>
      </c>
      <c r="E5840" s="17" t="s">
        <v>42</v>
      </c>
      <c r="F5840" s="18" t="s">
        <v>139</v>
      </c>
      <c r="G5840" s="18" t="s">
        <v>1003</v>
      </c>
      <c r="H5840" s="18" t="s">
        <v>742</v>
      </c>
      <c r="I5840" s="18" t="s">
        <v>75</v>
      </c>
      <c r="J5840" s="21">
        <v>27375036</v>
      </c>
      <c r="K5840" s="21">
        <v>16156017</v>
      </c>
      <c r="L5840" s="21">
        <v>62439170</v>
      </c>
      <c r="M5840" s="21">
        <v>38794291</v>
      </c>
      <c r="N5840" s="21">
        <v>23644879</v>
      </c>
      <c r="O5840" s="22">
        <v>810329</v>
      </c>
      <c r="P5840" s="22">
        <v>-950013</v>
      </c>
      <c r="Q5840" s="22">
        <v>8041092</v>
      </c>
      <c r="R5840" s="22">
        <v>552230</v>
      </c>
      <c r="S5840" s="22">
        <v>7488862</v>
      </c>
      <c r="T5840" s="18" t="s">
        <v>31</v>
      </c>
    </row>
    <row r="5841" spans="1:20" x14ac:dyDescent="0.25">
      <c r="A5841" s="14">
        <v>6835</v>
      </c>
      <c r="B5841" s="18">
        <v>890801495</v>
      </c>
      <c r="C5841" s="18" t="s">
        <v>6988</v>
      </c>
      <c r="D5841" s="18" t="s">
        <v>143</v>
      </c>
      <c r="E5841" s="17" t="s">
        <v>79</v>
      </c>
      <c r="F5841" s="18" t="s">
        <v>80</v>
      </c>
      <c r="G5841" s="18" t="s">
        <v>81</v>
      </c>
      <c r="H5841" s="18" t="s">
        <v>144</v>
      </c>
      <c r="I5841" s="18" t="s">
        <v>75</v>
      </c>
      <c r="J5841" s="21">
        <v>27367833</v>
      </c>
      <c r="K5841" s="21">
        <v>5467245</v>
      </c>
      <c r="L5841" s="21">
        <v>40260186</v>
      </c>
      <c r="M5841" s="21">
        <v>5805006</v>
      </c>
      <c r="N5841" s="21">
        <v>34455180</v>
      </c>
      <c r="O5841" s="22">
        <v>20393763</v>
      </c>
      <c r="P5841" s="22">
        <v>3546677</v>
      </c>
      <c r="Q5841" s="22">
        <v>33453122</v>
      </c>
      <c r="R5841" s="22">
        <v>4465187</v>
      </c>
      <c r="S5841" s="22">
        <v>28987935</v>
      </c>
      <c r="T5841" s="18" t="s">
        <v>145</v>
      </c>
    </row>
    <row r="5842" spans="1:20" x14ac:dyDescent="0.25">
      <c r="A5842" s="14">
        <v>6836</v>
      </c>
      <c r="B5842" s="18">
        <v>830021100</v>
      </c>
      <c r="C5842" s="18" t="s">
        <v>6989</v>
      </c>
      <c r="D5842" s="14" t="s">
        <v>26</v>
      </c>
      <c r="E5842" s="17" t="s">
        <v>27</v>
      </c>
      <c r="F5842" s="18" t="s">
        <v>50</v>
      </c>
      <c r="G5842" s="14" t="s">
        <v>661</v>
      </c>
      <c r="H5842" s="18" t="s">
        <v>734</v>
      </c>
      <c r="I5842" s="17" t="s">
        <v>37</v>
      </c>
      <c r="J5842" s="21">
        <v>27364947</v>
      </c>
      <c r="K5842" s="21">
        <v>2786192</v>
      </c>
      <c r="L5842" s="21">
        <v>27465752</v>
      </c>
      <c r="M5842" s="21">
        <v>18236545</v>
      </c>
      <c r="N5842" s="21">
        <v>9229207</v>
      </c>
      <c r="O5842" s="22">
        <v>20478938</v>
      </c>
      <c r="P5842" s="22">
        <v>2418330</v>
      </c>
      <c r="Q5842" s="22">
        <v>24906396</v>
      </c>
      <c r="R5842" s="22">
        <v>18404451</v>
      </c>
      <c r="S5842" s="22">
        <v>6501945</v>
      </c>
      <c r="T5842" s="18" t="s">
        <v>31</v>
      </c>
    </row>
    <row r="5843" spans="1:20" x14ac:dyDescent="0.25">
      <c r="A5843" s="14">
        <v>6837</v>
      </c>
      <c r="B5843" s="18">
        <v>814006170</v>
      </c>
      <c r="C5843" s="18" t="s">
        <v>6990</v>
      </c>
      <c r="D5843" s="18" t="s">
        <v>143</v>
      </c>
      <c r="E5843" s="17" t="s">
        <v>42</v>
      </c>
      <c r="F5843" s="18" t="s">
        <v>418</v>
      </c>
      <c r="G5843" s="18" t="s">
        <v>419</v>
      </c>
      <c r="H5843" s="18" t="s">
        <v>144</v>
      </c>
      <c r="I5843" s="18" t="s">
        <v>75</v>
      </c>
      <c r="J5843" s="21">
        <v>27359116</v>
      </c>
      <c r="K5843" s="21">
        <v>1846152</v>
      </c>
      <c r="L5843" s="21">
        <v>24832660</v>
      </c>
      <c r="M5843" s="21">
        <v>13828130</v>
      </c>
      <c r="N5843" s="21">
        <v>11004530</v>
      </c>
      <c r="O5843" s="22">
        <v>19476342</v>
      </c>
      <c r="P5843" s="22">
        <v>677115</v>
      </c>
      <c r="Q5843" s="22">
        <v>20731632</v>
      </c>
      <c r="R5843" s="22">
        <v>11250924</v>
      </c>
      <c r="S5843" s="22">
        <v>9480708</v>
      </c>
      <c r="T5843" s="18" t="s">
        <v>145</v>
      </c>
    </row>
    <row r="5844" spans="1:20" x14ac:dyDescent="0.25">
      <c r="A5844" s="14">
        <v>6838</v>
      </c>
      <c r="B5844" s="18">
        <v>806014108</v>
      </c>
      <c r="C5844" s="18" t="s">
        <v>6991</v>
      </c>
      <c r="D5844" s="14" t="s">
        <v>26</v>
      </c>
      <c r="E5844" s="17" t="s">
        <v>57</v>
      </c>
      <c r="F5844" s="18" t="s">
        <v>72</v>
      </c>
      <c r="G5844" s="18" t="s">
        <v>73</v>
      </c>
      <c r="H5844" s="18" t="s">
        <v>160</v>
      </c>
      <c r="I5844" s="17" t="s">
        <v>94</v>
      </c>
      <c r="J5844" s="21">
        <v>27357126</v>
      </c>
      <c r="K5844" s="21">
        <v>3619236</v>
      </c>
      <c r="L5844" s="21">
        <v>124126717</v>
      </c>
      <c r="M5844" s="21">
        <v>12959804</v>
      </c>
      <c r="N5844" s="21">
        <v>111166913</v>
      </c>
      <c r="O5844" s="22">
        <v>24720080</v>
      </c>
      <c r="P5844" s="22">
        <v>5740100</v>
      </c>
      <c r="Q5844" s="22">
        <v>127808471</v>
      </c>
      <c r="R5844" s="22">
        <v>13471856</v>
      </c>
      <c r="S5844" s="22">
        <v>114336615</v>
      </c>
      <c r="T5844" s="18" t="s">
        <v>97</v>
      </c>
    </row>
    <row r="5845" spans="1:20" x14ac:dyDescent="0.25">
      <c r="A5845" s="14">
        <v>6839</v>
      </c>
      <c r="B5845" s="18">
        <v>900486644</v>
      </c>
      <c r="C5845" s="18" t="s">
        <v>6992</v>
      </c>
      <c r="D5845" s="14" t="s">
        <v>26</v>
      </c>
      <c r="E5845" s="17" t="s">
        <v>27</v>
      </c>
      <c r="F5845" s="18" t="s">
        <v>28</v>
      </c>
      <c r="G5845" s="18" t="s">
        <v>28</v>
      </c>
      <c r="H5845" s="18" t="s">
        <v>93</v>
      </c>
      <c r="I5845" s="17" t="s">
        <v>94</v>
      </c>
      <c r="J5845" s="21">
        <v>27355420</v>
      </c>
      <c r="K5845" s="21">
        <v>6529846</v>
      </c>
      <c r="L5845" s="21">
        <v>21188613</v>
      </c>
      <c r="M5845" s="21">
        <v>1952563</v>
      </c>
      <c r="N5845" s="21">
        <v>19236050</v>
      </c>
      <c r="O5845" s="22">
        <v>70016440</v>
      </c>
      <c r="P5845" s="22">
        <v>12459267</v>
      </c>
      <c r="Q5845" s="22">
        <v>44498918</v>
      </c>
      <c r="R5845" s="22">
        <v>16022167</v>
      </c>
      <c r="S5845" s="22">
        <v>28476751</v>
      </c>
      <c r="T5845" s="18" t="s">
        <v>31</v>
      </c>
    </row>
    <row r="5846" spans="1:20" x14ac:dyDescent="0.25">
      <c r="A5846" s="14">
        <v>6840</v>
      </c>
      <c r="B5846" s="18">
        <v>860008123</v>
      </c>
      <c r="C5846" s="18" t="s">
        <v>6993</v>
      </c>
      <c r="D5846" s="14" t="s">
        <v>26</v>
      </c>
      <c r="E5846" s="17" t="s">
        <v>27</v>
      </c>
      <c r="F5846" s="18" t="s">
        <v>28</v>
      </c>
      <c r="G5846" s="18" t="s">
        <v>28</v>
      </c>
      <c r="H5846" s="18" t="s">
        <v>2566</v>
      </c>
      <c r="I5846" s="17" t="s">
        <v>94</v>
      </c>
      <c r="J5846" s="21">
        <v>27349542</v>
      </c>
      <c r="K5846" s="21">
        <v>6547110</v>
      </c>
      <c r="L5846" s="21">
        <v>26021396</v>
      </c>
      <c r="M5846" s="21">
        <v>22384139</v>
      </c>
      <c r="N5846" s="21">
        <v>3637257</v>
      </c>
      <c r="O5846" s="22">
        <v>27130610</v>
      </c>
      <c r="P5846" s="22">
        <v>3930293</v>
      </c>
      <c r="Q5846" s="22">
        <v>22835235</v>
      </c>
      <c r="R5846" s="22">
        <v>9497474</v>
      </c>
      <c r="S5846" s="22">
        <v>13337761</v>
      </c>
      <c r="T5846" s="18" t="s">
        <v>97</v>
      </c>
    </row>
    <row r="5847" spans="1:20" x14ac:dyDescent="0.25">
      <c r="A5847" s="14">
        <v>6841</v>
      </c>
      <c r="B5847" s="18">
        <v>890936126</v>
      </c>
      <c r="C5847" s="18" t="s">
        <v>6994</v>
      </c>
      <c r="D5847" s="14" t="s">
        <v>26</v>
      </c>
      <c r="E5847" s="17" t="s">
        <v>86</v>
      </c>
      <c r="F5847" s="18" t="s">
        <v>87</v>
      </c>
      <c r="G5847" s="18" t="s">
        <v>88</v>
      </c>
      <c r="H5847" s="18" t="s">
        <v>235</v>
      </c>
      <c r="I5847" s="17" t="s">
        <v>37</v>
      </c>
      <c r="J5847" s="21">
        <v>27349014</v>
      </c>
      <c r="K5847" s="21">
        <v>1065886</v>
      </c>
      <c r="L5847" s="21">
        <v>24517038</v>
      </c>
      <c r="M5847" s="21">
        <v>13895715</v>
      </c>
      <c r="N5847" s="21">
        <v>10621323</v>
      </c>
      <c r="O5847" s="22">
        <v>20162334</v>
      </c>
      <c r="P5847" s="22">
        <v>1150706</v>
      </c>
      <c r="Q5847" s="22">
        <v>19036064</v>
      </c>
      <c r="R5847" s="22">
        <v>8962272</v>
      </c>
      <c r="S5847" s="22">
        <v>10073792</v>
      </c>
      <c r="T5847" s="18" t="s">
        <v>31</v>
      </c>
    </row>
    <row r="5848" spans="1:20" x14ac:dyDescent="0.25">
      <c r="A5848" s="14">
        <v>6842</v>
      </c>
      <c r="B5848" s="18">
        <v>860451858</v>
      </c>
      <c r="C5848" s="18" t="s">
        <v>6995</v>
      </c>
      <c r="D5848" s="14" t="s">
        <v>26</v>
      </c>
      <c r="E5848" s="17" t="s">
        <v>27</v>
      </c>
      <c r="F5848" s="18" t="s">
        <v>50</v>
      </c>
      <c r="G5848" s="14" t="s">
        <v>129</v>
      </c>
      <c r="H5848" s="18" t="s">
        <v>5174</v>
      </c>
      <c r="I5848" s="17" t="s">
        <v>37</v>
      </c>
      <c r="J5848" s="21">
        <v>27344959</v>
      </c>
      <c r="K5848" s="21">
        <v>2010407</v>
      </c>
      <c r="L5848" s="21">
        <v>47817034</v>
      </c>
      <c r="M5848" s="21">
        <v>38000633</v>
      </c>
      <c r="N5848" s="21">
        <v>9816401</v>
      </c>
      <c r="O5848" s="22">
        <v>14981204</v>
      </c>
      <c r="P5848" s="22">
        <v>1644273</v>
      </c>
      <c r="Q5848" s="22">
        <v>37707434</v>
      </c>
      <c r="R5848" s="22">
        <v>29901440</v>
      </c>
      <c r="S5848" s="22">
        <v>7805994</v>
      </c>
      <c r="T5848" s="18" t="s">
        <v>97</v>
      </c>
    </row>
    <row r="5849" spans="1:20" x14ac:dyDescent="0.25">
      <c r="A5849" s="14">
        <v>6843</v>
      </c>
      <c r="B5849" s="18">
        <v>800249945</v>
      </c>
      <c r="C5849" s="18" t="s">
        <v>6996</v>
      </c>
      <c r="D5849" s="14" t="s">
        <v>26</v>
      </c>
      <c r="E5849" s="17" t="s">
        <v>27</v>
      </c>
      <c r="F5849" s="18" t="s">
        <v>28</v>
      </c>
      <c r="G5849" s="18" t="s">
        <v>28</v>
      </c>
      <c r="H5849" s="18" t="s">
        <v>905</v>
      </c>
      <c r="I5849" s="17" t="s">
        <v>30</v>
      </c>
      <c r="J5849" s="21">
        <v>27343119</v>
      </c>
      <c r="K5849" s="21">
        <v>820250</v>
      </c>
      <c r="L5849" s="21">
        <v>14085068</v>
      </c>
      <c r="M5849" s="21">
        <v>7366318</v>
      </c>
      <c r="N5849" s="21">
        <v>6718750</v>
      </c>
      <c r="O5849" s="22">
        <v>22142688</v>
      </c>
      <c r="P5849" s="22">
        <v>1443820</v>
      </c>
      <c r="Q5849" s="22">
        <v>11873318</v>
      </c>
      <c r="R5849" s="22">
        <v>6119201</v>
      </c>
      <c r="S5849" s="22">
        <v>5754117</v>
      </c>
      <c r="T5849" s="18" t="s">
        <v>31</v>
      </c>
    </row>
    <row r="5850" spans="1:20" x14ac:dyDescent="0.25">
      <c r="A5850" s="14">
        <v>6844</v>
      </c>
      <c r="B5850" s="18">
        <v>830081501</v>
      </c>
      <c r="C5850" s="18" t="s">
        <v>6997</v>
      </c>
      <c r="D5850" s="18" t="s">
        <v>143</v>
      </c>
      <c r="E5850" s="17" t="s">
        <v>27</v>
      </c>
      <c r="F5850" s="18" t="s">
        <v>28</v>
      </c>
      <c r="G5850" s="18" t="s">
        <v>28</v>
      </c>
      <c r="H5850" s="18" t="s">
        <v>178</v>
      </c>
      <c r="I5850" s="18" t="s">
        <v>75</v>
      </c>
      <c r="J5850" s="21">
        <v>27340316</v>
      </c>
      <c r="K5850" s="21">
        <v>1359747</v>
      </c>
      <c r="L5850" s="21">
        <v>18859109</v>
      </c>
      <c r="M5850" s="21">
        <v>17057216</v>
      </c>
      <c r="N5850" s="21">
        <v>1801893</v>
      </c>
      <c r="O5850" s="22">
        <v>21440560</v>
      </c>
      <c r="P5850" s="22">
        <v>910273</v>
      </c>
      <c r="Q5850" s="22">
        <v>15809768</v>
      </c>
      <c r="R5850" s="22">
        <v>14457349</v>
      </c>
      <c r="S5850" s="22">
        <v>1352419</v>
      </c>
      <c r="T5850" s="18" t="s">
        <v>145</v>
      </c>
    </row>
    <row r="5851" spans="1:20" x14ac:dyDescent="0.25">
      <c r="A5851" s="14">
        <v>6845</v>
      </c>
      <c r="B5851" s="18">
        <v>811022347</v>
      </c>
      <c r="C5851" s="18" t="s">
        <v>6998</v>
      </c>
      <c r="D5851" s="14" t="s">
        <v>26</v>
      </c>
      <c r="E5851" s="17" t="s">
        <v>86</v>
      </c>
      <c r="F5851" s="18" t="s">
        <v>87</v>
      </c>
      <c r="G5851" s="18" t="s">
        <v>103</v>
      </c>
      <c r="H5851" s="18" t="s">
        <v>6999</v>
      </c>
      <c r="I5851" s="17" t="s">
        <v>37</v>
      </c>
      <c r="J5851" s="21">
        <v>27335408</v>
      </c>
      <c r="K5851" s="21">
        <v>502414</v>
      </c>
      <c r="L5851" s="21">
        <v>19832559</v>
      </c>
      <c r="M5851" s="21">
        <v>11378640</v>
      </c>
      <c r="N5851" s="21">
        <v>8453919</v>
      </c>
      <c r="O5851" s="22">
        <v>30250244</v>
      </c>
      <c r="P5851" s="22">
        <v>1295004</v>
      </c>
      <c r="Q5851" s="22">
        <v>19881374</v>
      </c>
      <c r="R5851" s="22">
        <v>11929869</v>
      </c>
      <c r="S5851" s="22">
        <v>7951505</v>
      </c>
      <c r="T5851" s="18" t="s">
        <v>31</v>
      </c>
    </row>
    <row r="5852" spans="1:20" x14ac:dyDescent="0.25">
      <c r="A5852" s="14">
        <v>6846</v>
      </c>
      <c r="B5852" s="18">
        <v>890900174</v>
      </c>
      <c r="C5852" s="18" t="s">
        <v>7000</v>
      </c>
      <c r="D5852" s="14" t="s">
        <v>26</v>
      </c>
      <c r="E5852" s="17" t="s">
        <v>86</v>
      </c>
      <c r="F5852" s="18" t="s">
        <v>87</v>
      </c>
      <c r="G5852" s="18" t="s">
        <v>88</v>
      </c>
      <c r="H5852" s="18" t="s">
        <v>1799</v>
      </c>
      <c r="I5852" s="17" t="s">
        <v>37</v>
      </c>
      <c r="J5852" s="21">
        <v>27334970</v>
      </c>
      <c r="K5852" s="21">
        <v>1517196</v>
      </c>
      <c r="L5852" s="21">
        <v>22143457</v>
      </c>
      <c r="M5852" s="21">
        <v>8407629</v>
      </c>
      <c r="N5852" s="21">
        <v>13735828</v>
      </c>
      <c r="O5852" s="22">
        <v>21152024</v>
      </c>
      <c r="P5852" s="22">
        <v>871569</v>
      </c>
      <c r="Q5852" s="22">
        <v>20634513</v>
      </c>
      <c r="R5852" s="22">
        <v>8408179</v>
      </c>
      <c r="S5852" s="22">
        <v>12226334</v>
      </c>
      <c r="T5852" s="18" t="s">
        <v>31</v>
      </c>
    </row>
    <row r="5853" spans="1:20" x14ac:dyDescent="0.25">
      <c r="A5853" s="14">
        <v>6847</v>
      </c>
      <c r="B5853" s="18">
        <v>802019254</v>
      </c>
      <c r="C5853" s="18" t="s">
        <v>7001</v>
      </c>
      <c r="D5853" s="14" t="s">
        <v>26</v>
      </c>
      <c r="E5853" s="17" t="s">
        <v>57</v>
      </c>
      <c r="F5853" s="18" t="s">
        <v>58</v>
      </c>
      <c r="G5853" s="14" t="s">
        <v>59</v>
      </c>
      <c r="H5853" s="18" t="s">
        <v>132</v>
      </c>
      <c r="I5853" s="17" t="s">
        <v>30</v>
      </c>
      <c r="J5853" s="21">
        <v>27334011</v>
      </c>
      <c r="K5853" s="21">
        <v>1949062</v>
      </c>
      <c r="L5853" s="21">
        <v>16940884</v>
      </c>
      <c r="M5853" s="21">
        <v>8886783</v>
      </c>
      <c r="N5853" s="21">
        <v>8054101</v>
      </c>
      <c r="O5853" s="22">
        <v>15076388</v>
      </c>
      <c r="P5853" s="22">
        <v>1358695</v>
      </c>
      <c r="Q5853" s="22">
        <v>14983736</v>
      </c>
      <c r="R5853" s="22">
        <v>8878697</v>
      </c>
      <c r="S5853" s="22">
        <v>6105039</v>
      </c>
      <c r="T5853" s="18" t="s">
        <v>97</v>
      </c>
    </row>
    <row r="5854" spans="1:20" x14ac:dyDescent="0.25">
      <c r="A5854" s="14">
        <v>6848</v>
      </c>
      <c r="B5854" s="18">
        <v>890323667</v>
      </c>
      <c r="C5854" s="18" t="s">
        <v>7002</v>
      </c>
      <c r="D5854" s="14" t="s">
        <v>26</v>
      </c>
      <c r="E5854" s="17" t="s">
        <v>42</v>
      </c>
      <c r="F5854" s="18" t="s">
        <v>43</v>
      </c>
      <c r="G5854" s="18" t="s">
        <v>62</v>
      </c>
      <c r="H5854" s="18" t="s">
        <v>1077</v>
      </c>
      <c r="I5854" s="17" t="s">
        <v>37</v>
      </c>
      <c r="J5854" s="21">
        <v>27320724</v>
      </c>
      <c r="K5854" s="21">
        <v>1677357</v>
      </c>
      <c r="L5854" s="21">
        <v>28086619</v>
      </c>
      <c r="M5854" s="21">
        <v>13856664</v>
      </c>
      <c r="N5854" s="21">
        <v>14229955</v>
      </c>
      <c r="O5854" s="22">
        <v>15382403</v>
      </c>
      <c r="P5854" s="22">
        <v>516101</v>
      </c>
      <c r="Q5854" s="22">
        <v>23383508</v>
      </c>
      <c r="R5854" s="22">
        <v>10830910</v>
      </c>
      <c r="S5854" s="22">
        <v>12552598</v>
      </c>
      <c r="T5854" s="18" t="s">
        <v>31</v>
      </c>
    </row>
    <row r="5855" spans="1:20" x14ac:dyDescent="0.25">
      <c r="A5855" s="14">
        <v>6849</v>
      </c>
      <c r="B5855" s="18">
        <v>900014776</v>
      </c>
      <c r="C5855" s="18" t="s">
        <v>7003</v>
      </c>
      <c r="D5855" s="14" t="s">
        <v>26</v>
      </c>
      <c r="E5855" s="17" t="s">
        <v>343</v>
      </c>
      <c r="F5855" s="18" t="s">
        <v>344</v>
      </c>
      <c r="G5855" s="18" t="s">
        <v>345</v>
      </c>
      <c r="H5855" s="18" t="s">
        <v>1376</v>
      </c>
      <c r="I5855" s="17" t="s">
        <v>37</v>
      </c>
      <c r="J5855" s="21">
        <v>27317791</v>
      </c>
      <c r="K5855" s="21">
        <v>1665999</v>
      </c>
      <c r="L5855" s="21">
        <v>23144746</v>
      </c>
      <c r="M5855" s="21">
        <v>16098337</v>
      </c>
      <c r="N5855" s="21">
        <v>7046409</v>
      </c>
      <c r="O5855" s="22">
        <v>19685584</v>
      </c>
      <c r="P5855" s="22">
        <v>1210087</v>
      </c>
      <c r="Q5855" s="22">
        <v>16567598</v>
      </c>
      <c r="R5855" s="22">
        <v>11362856</v>
      </c>
      <c r="S5855" s="22">
        <v>5204742</v>
      </c>
      <c r="T5855" s="18" t="s">
        <v>31</v>
      </c>
    </row>
    <row r="5856" spans="1:20" x14ac:dyDescent="0.25">
      <c r="A5856" s="14">
        <v>6850</v>
      </c>
      <c r="B5856" s="18">
        <v>900330025</v>
      </c>
      <c r="C5856" s="18" t="s">
        <v>7004</v>
      </c>
      <c r="D5856" s="14" t="s">
        <v>26</v>
      </c>
      <c r="E5856" s="17" t="s">
        <v>57</v>
      </c>
      <c r="F5856" s="18" t="s">
        <v>58</v>
      </c>
      <c r="G5856" s="14" t="s">
        <v>59</v>
      </c>
      <c r="H5856" s="18" t="s">
        <v>70</v>
      </c>
      <c r="I5856" s="17" t="s">
        <v>30</v>
      </c>
      <c r="J5856" s="21">
        <v>27306003</v>
      </c>
      <c r="K5856" s="21">
        <v>591755</v>
      </c>
      <c r="L5856" s="21">
        <v>4310392</v>
      </c>
      <c r="M5856" s="21">
        <v>1417040</v>
      </c>
      <c r="N5856" s="21">
        <v>2893352</v>
      </c>
      <c r="O5856" s="22">
        <v>22110394</v>
      </c>
      <c r="P5856" s="22">
        <v>491292</v>
      </c>
      <c r="Q5856" s="22">
        <v>3512259</v>
      </c>
      <c r="R5856" s="22">
        <v>1210662</v>
      </c>
      <c r="S5856" s="22">
        <v>2301597</v>
      </c>
      <c r="T5856" s="18" t="s">
        <v>31</v>
      </c>
    </row>
    <row r="5857" spans="1:20" x14ac:dyDescent="0.25">
      <c r="A5857" s="14">
        <v>6851</v>
      </c>
      <c r="B5857" s="18">
        <v>900109044</v>
      </c>
      <c r="C5857" s="18" t="s">
        <v>7005</v>
      </c>
      <c r="D5857" s="14" t="s">
        <v>26</v>
      </c>
      <c r="E5857" s="17" t="s">
        <v>86</v>
      </c>
      <c r="F5857" s="18" t="s">
        <v>87</v>
      </c>
      <c r="G5857" s="18" t="s">
        <v>88</v>
      </c>
      <c r="H5857" s="18" t="s">
        <v>218</v>
      </c>
      <c r="I5857" s="17" t="s">
        <v>30</v>
      </c>
      <c r="J5857" s="21">
        <v>27303821</v>
      </c>
      <c r="K5857" s="21">
        <v>788916</v>
      </c>
      <c r="L5857" s="21">
        <v>11105230</v>
      </c>
      <c r="M5857" s="21">
        <v>8095142</v>
      </c>
      <c r="N5857" s="21">
        <v>3010088</v>
      </c>
      <c r="O5857" s="22">
        <v>25858768</v>
      </c>
      <c r="P5857" s="22">
        <v>974232</v>
      </c>
      <c r="Q5857" s="22">
        <v>11965545</v>
      </c>
      <c r="R5857" s="22">
        <v>7244373</v>
      </c>
      <c r="S5857" s="22">
        <v>4721172</v>
      </c>
      <c r="T5857" s="18" t="s">
        <v>31</v>
      </c>
    </row>
    <row r="5858" spans="1:20" x14ac:dyDescent="0.25">
      <c r="A5858" s="14">
        <v>6852</v>
      </c>
      <c r="B5858" s="18">
        <v>860354073</v>
      </c>
      <c r="C5858" s="18" t="s">
        <v>7006</v>
      </c>
      <c r="D5858" s="14" t="s">
        <v>26</v>
      </c>
      <c r="E5858" s="17" t="s">
        <v>27</v>
      </c>
      <c r="F5858" s="18" t="s">
        <v>28</v>
      </c>
      <c r="G5858" s="18" t="s">
        <v>28</v>
      </c>
      <c r="H5858" s="18" t="s">
        <v>326</v>
      </c>
      <c r="I5858" s="17" t="s">
        <v>185</v>
      </c>
      <c r="J5858" s="21">
        <v>27297115</v>
      </c>
      <c r="K5858" s="21">
        <v>5597452</v>
      </c>
      <c r="L5858" s="21">
        <v>13624164</v>
      </c>
      <c r="M5858" s="21">
        <v>7569473</v>
      </c>
      <c r="N5858" s="21">
        <v>6054691</v>
      </c>
      <c r="O5858" s="22">
        <v>24127138</v>
      </c>
      <c r="P5858" s="22">
        <v>5524968</v>
      </c>
      <c r="Q5858" s="22">
        <v>10818507</v>
      </c>
      <c r="R5858" s="22">
        <v>4621314</v>
      </c>
      <c r="S5858" s="22">
        <v>6197193</v>
      </c>
      <c r="T5858" s="18" t="s">
        <v>38</v>
      </c>
    </row>
    <row r="5859" spans="1:20" x14ac:dyDescent="0.25">
      <c r="A5859" s="14">
        <v>6853</v>
      </c>
      <c r="B5859" s="18">
        <v>890912300</v>
      </c>
      <c r="C5859" s="18" t="s">
        <v>7007</v>
      </c>
      <c r="D5859" s="14" t="s">
        <v>26</v>
      </c>
      <c r="E5859" s="17" t="s">
        <v>86</v>
      </c>
      <c r="F5859" s="18" t="s">
        <v>87</v>
      </c>
      <c r="G5859" s="18" t="s">
        <v>247</v>
      </c>
      <c r="H5859" s="18" t="s">
        <v>560</v>
      </c>
      <c r="I5859" s="17" t="s">
        <v>30</v>
      </c>
      <c r="J5859" s="21">
        <v>27286522</v>
      </c>
      <c r="K5859" s="21">
        <v>339800</v>
      </c>
      <c r="L5859" s="21">
        <v>5840578</v>
      </c>
      <c r="M5859" s="21">
        <v>3256054</v>
      </c>
      <c r="N5859" s="21">
        <v>2584524</v>
      </c>
      <c r="O5859" s="22">
        <v>23618228</v>
      </c>
      <c r="P5859" s="22">
        <v>117478</v>
      </c>
      <c r="Q5859" s="22">
        <v>4070663</v>
      </c>
      <c r="R5859" s="22">
        <v>1825939</v>
      </c>
      <c r="S5859" s="22">
        <v>2244724</v>
      </c>
      <c r="T5859" s="18" t="s">
        <v>31</v>
      </c>
    </row>
    <row r="5860" spans="1:20" x14ac:dyDescent="0.25">
      <c r="A5860" s="14">
        <v>6854</v>
      </c>
      <c r="B5860" s="18">
        <v>800017873</v>
      </c>
      <c r="C5860" s="18" t="s">
        <v>7008</v>
      </c>
      <c r="D5860" s="14" t="s">
        <v>26</v>
      </c>
      <c r="E5860" s="17" t="s">
        <v>57</v>
      </c>
      <c r="F5860" s="18" t="s">
        <v>72</v>
      </c>
      <c r="G5860" s="18" t="s">
        <v>73</v>
      </c>
      <c r="H5860" s="18" t="s">
        <v>243</v>
      </c>
      <c r="I5860" s="17" t="s">
        <v>94</v>
      </c>
      <c r="J5860" s="21">
        <v>27285393</v>
      </c>
      <c r="K5860" s="21">
        <v>1066150</v>
      </c>
      <c r="L5860" s="21">
        <v>19298349</v>
      </c>
      <c r="M5860" s="21">
        <v>5073749</v>
      </c>
      <c r="N5860" s="21">
        <v>14224600</v>
      </c>
      <c r="O5860" s="22">
        <v>26309804</v>
      </c>
      <c r="P5860" s="22">
        <v>1409334</v>
      </c>
      <c r="Q5860" s="22">
        <v>15552158</v>
      </c>
      <c r="R5860" s="22">
        <v>3173344</v>
      </c>
      <c r="S5860" s="22">
        <v>12378814</v>
      </c>
      <c r="T5860" s="18" t="s">
        <v>31</v>
      </c>
    </row>
    <row r="5861" spans="1:20" x14ac:dyDescent="0.25">
      <c r="A5861" s="14">
        <v>6855</v>
      </c>
      <c r="B5861" s="18">
        <v>804010334</v>
      </c>
      <c r="C5861" s="18" t="s">
        <v>7009</v>
      </c>
      <c r="D5861" s="14" t="s">
        <v>26</v>
      </c>
      <c r="E5861" s="18" t="s">
        <v>33</v>
      </c>
      <c r="F5861" s="18" t="s">
        <v>65</v>
      </c>
      <c r="G5861" s="14" t="s">
        <v>66</v>
      </c>
      <c r="H5861" s="18" t="s">
        <v>7010</v>
      </c>
      <c r="I5861" s="17" t="s">
        <v>37</v>
      </c>
      <c r="J5861" s="21">
        <v>27283798</v>
      </c>
      <c r="K5861" s="21">
        <v>4266359</v>
      </c>
      <c r="L5861" s="21">
        <v>48028796</v>
      </c>
      <c r="M5861" s="21">
        <v>18329761</v>
      </c>
      <c r="N5861" s="21">
        <v>29699035</v>
      </c>
      <c r="O5861" s="22">
        <v>18592340</v>
      </c>
      <c r="P5861" s="22">
        <v>2288856</v>
      </c>
      <c r="Q5861" s="22">
        <v>36006256</v>
      </c>
      <c r="R5861" s="22">
        <v>9136860</v>
      </c>
      <c r="S5861" s="22">
        <v>26869396</v>
      </c>
      <c r="T5861" s="18" t="s">
        <v>55</v>
      </c>
    </row>
    <row r="5862" spans="1:20" x14ac:dyDescent="0.25">
      <c r="A5862" s="14">
        <v>6856</v>
      </c>
      <c r="B5862" s="18">
        <v>800033723</v>
      </c>
      <c r="C5862" s="18" t="s">
        <v>7011</v>
      </c>
      <c r="D5862" s="18" t="s">
        <v>143</v>
      </c>
      <c r="E5862" s="17" t="s">
        <v>57</v>
      </c>
      <c r="F5862" s="18" t="s">
        <v>58</v>
      </c>
      <c r="G5862" s="14" t="s">
        <v>59</v>
      </c>
      <c r="H5862" s="18" t="s">
        <v>168</v>
      </c>
      <c r="I5862" s="18" t="s">
        <v>75</v>
      </c>
      <c r="J5862" s="21">
        <v>27274712</v>
      </c>
      <c r="K5862" s="21">
        <v>2388771</v>
      </c>
      <c r="L5862" s="21">
        <v>58773685</v>
      </c>
      <c r="M5862" s="21">
        <v>48256293</v>
      </c>
      <c r="N5862" s="21">
        <v>10517392</v>
      </c>
      <c r="O5862" s="22">
        <v>51698492</v>
      </c>
      <c r="P5862" s="22">
        <v>8501501</v>
      </c>
      <c r="Q5862" s="22">
        <v>49817310</v>
      </c>
      <c r="R5862" s="22">
        <v>29392976</v>
      </c>
      <c r="S5862" s="22">
        <v>20424334</v>
      </c>
      <c r="T5862" s="18" t="s">
        <v>145</v>
      </c>
    </row>
    <row r="5863" spans="1:20" x14ac:dyDescent="0.25">
      <c r="A5863" s="14">
        <v>6857</v>
      </c>
      <c r="B5863" s="18">
        <v>835001840</v>
      </c>
      <c r="C5863" s="18" t="s">
        <v>7012</v>
      </c>
      <c r="D5863" s="14" t="s">
        <v>26</v>
      </c>
      <c r="E5863" s="17" t="s">
        <v>42</v>
      </c>
      <c r="F5863" s="18" t="s">
        <v>43</v>
      </c>
      <c r="G5863" s="18" t="s">
        <v>62</v>
      </c>
      <c r="H5863" s="18" t="s">
        <v>295</v>
      </c>
      <c r="I5863" s="17" t="s">
        <v>30</v>
      </c>
      <c r="J5863" s="21">
        <v>27272945</v>
      </c>
      <c r="K5863" s="21">
        <v>1213276</v>
      </c>
      <c r="L5863" s="21">
        <v>9774350</v>
      </c>
      <c r="M5863" s="21">
        <v>5524239</v>
      </c>
      <c r="N5863" s="21">
        <v>4250111</v>
      </c>
      <c r="O5863" s="22">
        <v>22085296</v>
      </c>
      <c r="P5863" s="22">
        <v>1019176</v>
      </c>
      <c r="Q5863" s="22">
        <v>8435107</v>
      </c>
      <c r="R5863" s="22">
        <v>4297772</v>
      </c>
      <c r="S5863" s="22">
        <v>4137335</v>
      </c>
      <c r="T5863" s="18" t="s">
        <v>31</v>
      </c>
    </row>
    <row r="5864" spans="1:20" x14ac:dyDescent="0.25">
      <c r="A5864" s="14">
        <v>6858</v>
      </c>
      <c r="B5864" s="18">
        <v>900349958</v>
      </c>
      <c r="C5864" s="18" t="s">
        <v>7013</v>
      </c>
      <c r="D5864" s="14" t="s">
        <v>26</v>
      </c>
      <c r="E5864" s="17" t="s">
        <v>27</v>
      </c>
      <c r="F5864" s="18" t="s">
        <v>28</v>
      </c>
      <c r="G5864" s="18" t="s">
        <v>28</v>
      </c>
      <c r="H5864" s="18" t="s">
        <v>29</v>
      </c>
      <c r="I5864" s="17" t="s">
        <v>30</v>
      </c>
      <c r="J5864" s="21">
        <v>27248093</v>
      </c>
      <c r="K5864" s="21">
        <v>1092731</v>
      </c>
      <c r="L5864" s="21">
        <v>8031715</v>
      </c>
      <c r="M5864" s="21">
        <v>5731720</v>
      </c>
      <c r="N5864" s="21">
        <v>2299995</v>
      </c>
      <c r="O5864" s="22">
        <v>22776232</v>
      </c>
      <c r="P5864" s="22">
        <v>-1444340</v>
      </c>
      <c r="Q5864" s="22">
        <v>6866613</v>
      </c>
      <c r="R5864" s="22">
        <v>5659349</v>
      </c>
      <c r="S5864" s="22">
        <v>1207264</v>
      </c>
      <c r="T5864" s="18" t="s">
        <v>31</v>
      </c>
    </row>
    <row r="5865" spans="1:20" x14ac:dyDescent="0.25">
      <c r="A5865" s="14">
        <v>6859</v>
      </c>
      <c r="B5865" s="18">
        <v>900406525</v>
      </c>
      <c r="C5865" s="18" t="s">
        <v>7014</v>
      </c>
      <c r="D5865" s="14" t="s">
        <v>26</v>
      </c>
      <c r="E5865" s="17" t="s">
        <v>27</v>
      </c>
      <c r="F5865" s="18" t="s">
        <v>28</v>
      </c>
      <c r="G5865" s="18" t="s">
        <v>28</v>
      </c>
      <c r="H5865" s="18" t="s">
        <v>7015</v>
      </c>
      <c r="I5865" s="17" t="s">
        <v>30</v>
      </c>
      <c r="J5865" s="21">
        <v>27246628</v>
      </c>
      <c r="K5865" s="21">
        <v>1857883</v>
      </c>
      <c r="L5865" s="21">
        <v>14799824</v>
      </c>
      <c r="M5865" s="21">
        <v>4775750</v>
      </c>
      <c r="N5865" s="21">
        <v>10024074</v>
      </c>
      <c r="O5865" s="22">
        <v>25893260</v>
      </c>
      <c r="P5865" s="22">
        <v>872273</v>
      </c>
      <c r="Q5865" s="22">
        <v>19137056</v>
      </c>
      <c r="R5865" s="22">
        <v>10970865</v>
      </c>
      <c r="S5865" s="22">
        <v>8166191</v>
      </c>
      <c r="T5865" s="18" t="s">
        <v>31</v>
      </c>
    </row>
    <row r="5866" spans="1:20" x14ac:dyDescent="0.25">
      <c r="A5866" s="14">
        <v>6860</v>
      </c>
      <c r="B5866" s="18">
        <v>900500500</v>
      </c>
      <c r="C5866" s="18" t="s">
        <v>7016</v>
      </c>
      <c r="D5866" s="14" t="s">
        <v>26</v>
      </c>
      <c r="E5866" s="17" t="s">
        <v>27</v>
      </c>
      <c r="F5866" s="18" t="s">
        <v>50</v>
      </c>
      <c r="G5866" s="18" t="s">
        <v>269</v>
      </c>
      <c r="H5866" s="18" t="s">
        <v>326</v>
      </c>
      <c r="I5866" s="17" t="s">
        <v>185</v>
      </c>
      <c r="J5866" s="21">
        <v>27244719</v>
      </c>
      <c r="K5866" s="21">
        <v>297707</v>
      </c>
      <c r="L5866" s="21">
        <v>17322663</v>
      </c>
      <c r="M5866" s="21">
        <v>12552114</v>
      </c>
      <c r="N5866" s="21">
        <v>4770549</v>
      </c>
      <c r="O5866" s="22">
        <v>19047040</v>
      </c>
      <c r="P5866" s="22">
        <v>397320</v>
      </c>
      <c r="Q5866" s="22">
        <v>11084874</v>
      </c>
      <c r="R5866" s="22">
        <v>6612032</v>
      </c>
      <c r="S5866" s="22">
        <v>4472842</v>
      </c>
      <c r="T5866" s="18" t="s">
        <v>31</v>
      </c>
    </row>
    <row r="5867" spans="1:20" x14ac:dyDescent="0.25">
      <c r="A5867" s="14">
        <v>6861</v>
      </c>
      <c r="B5867" s="18">
        <v>900522125</v>
      </c>
      <c r="C5867" s="18" t="s">
        <v>7017</v>
      </c>
      <c r="D5867" s="14" t="s">
        <v>26</v>
      </c>
      <c r="E5867" s="17" t="s">
        <v>27</v>
      </c>
      <c r="F5867" s="18" t="s">
        <v>28</v>
      </c>
      <c r="G5867" s="18" t="s">
        <v>28</v>
      </c>
      <c r="H5867" s="18" t="s">
        <v>3751</v>
      </c>
      <c r="I5867" s="17" t="s">
        <v>94</v>
      </c>
      <c r="J5867" s="21">
        <v>27242609</v>
      </c>
      <c r="K5867" s="21">
        <v>835879</v>
      </c>
      <c r="L5867" s="21">
        <v>18494942</v>
      </c>
      <c r="M5867" s="21">
        <v>12013277</v>
      </c>
      <c r="N5867" s="21">
        <v>6481665</v>
      </c>
      <c r="O5867" s="22">
        <v>27571416</v>
      </c>
      <c r="P5867" s="22">
        <v>1058513</v>
      </c>
      <c r="Q5867" s="22">
        <v>16299955</v>
      </c>
      <c r="R5867" s="22">
        <v>10654164</v>
      </c>
      <c r="S5867" s="22">
        <v>5645791</v>
      </c>
      <c r="T5867" s="18" t="s">
        <v>97</v>
      </c>
    </row>
    <row r="5868" spans="1:20" x14ac:dyDescent="0.25">
      <c r="A5868" s="14">
        <v>6862</v>
      </c>
      <c r="B5868" s="18">
        <v>900434727</v>
      </c>
      <c r="C5868" s="18" t="s">
        <v>7018</v>
      </c>
      <c r="D5868" s="18" t="s">
        <v>204</v>
      </c>
      <c r="E5868" s="18" t="s">
        <v>86</v>
      </c>
      <c r="F5868" s="18" t="s">
        <v>87</v>
      </c>
      <c r="G5868" s="18" t="s">
        <v>88</v>
      </c>
      <c r="H5868" s="18" t="s">
        <v>205</v>
      </c>
      <c r="I5868" s="18" t="s">
        <v>75</v>
      </c>
      <c r="J5868" s="21">
        <v>27241011</v>
      </c>
      <c r="K5868" s="21">
        <v>22941</v>
      </c>
      <c r="L5868" s="21">
        <v>6019755</v>
      </c>
      <c r="M5868" s="21">
        <v>3611679</v>
      </c>
      <c r="N5868" s="21">
        <v>2408076</v>
      </c>
      <c r="O5868" s="22">
        <v>25904521</v>
      </c>
      <c r="P5868" s="22">
        <v>28443</v>
      </c>
      <c r="Q5868" s="22">
        <v>6031715</v>
      </c>
      <c r="R5868" s="22">
        <v>3502877</v>
      </c>
      <c r="S5868" s="22">
        <v>2528837</v>
      </c>
      <c r="T5868" s="23" t="s">
        <v>145</v>
      </c>
    </row>
    <row r="5869" spans="1:20" x14ac:dyDescent="0.25">
      <c r="A5869" s="14">
        <v>6863</v>
      </c>
      <c r="B5869" s="18">
        <v>901130913</v>
      </c>
      <c r="C5869" s="18" t="s">
        <v>7019</v>
      </c>
      <c r="D5869" s="18" t="s">
        <v>143</v>
      </c>
      <c r="E5869" s="17" t="s">
        <v>86</v>
      </c>
      <c r="F5869" s="18" t="s">
        <v>87</v>
      </c>
      <c r="G5869" s="18" t="s">
        <v>88</v>
      </c>
      <c r="H5869" s="18" t="s">
        <v>178</v>
      </c>
      <c r="I5869" s="18" t="s">
        <v>75</v>
      </c>
      <c r="J5869" s="21">
        <v>27225246</v>
      </c>
      <c r="K5869" s="21">
        <v>1074423</v>
      </c>
      <c r="L5869" s="21">
        <v>5786521</v>
      </c>
      <c r="M5869" s="21">
        <v>3151362</v>
      </c>
      <c r="N5869" s="21">
        <v>2635159</v>
      </c>
      <c r="O5869" s="22">
        <v>23114371</v>
      </c>
      <c r="P5869" s="22">
        <v>1221944</v>
      </c>
      <c r="Q5869" s="22">
        <v>5494174</v>
      </c>
      <c r="R5869" s="22">
        <v>2726917</v>
      </c>
      <c r="S5869" s="22">
        <v>2767257</v>
      </c>
      <c r="T5869" s="18" t="s">
        <v>145</v>
      </c>
    </row>
    <row r="5870" spans="1:20" x14ac:dyDescent="0.25">
      <c r="A5870" s="14">
        <v>6864</v>
      </c>
      <c r="B5870" s="18">
        <v>814006266</v>
      </c>
      <c r="C5870" s="18" t="s">
        <v>7020</v>
      </c>
      <c r="D5870" s="14" t="s">
        <v>26</v>
      </c>
      <c r="E5870" s="17" t="s">
        <v>42</v>
      </c>
      <c r="F5870" s="18" t="s">
        <v>418</v>
      </c>
      <c r="G5870" s="18" t="s">
        <v>419</v>
      </c>
      <c r="H5870" s="18" t="s">
        <v>101</v>
      </c>
      <c r="I5870" s="17" t="s">
        <v>94</v>
      </c>
      <c r="J5870" s="21">
        <v>27222609</v>
      </c>
      <c r="K5870" s="21">
        <v>1258261</v>
      </c>
      <c r="L5870" s="21">
        <v>37297323</v>
      </c>
      <c r="M5870" s="21">
        <v>20244307</v>
      </c>
      <c r="N5870" s="21">
        <v>17053016</v>
      </c>
      <c r="O5870" s="22">
        <v>38472588</v>
      </c>
      <c r="P5870" s="22">
        <v>828262</v>
      </c>
      <c r="Q5870" s="22">
        <v>53954109</v>
      </c>
      <c r="R5870" s="22">
        <v>38159354</v>
      </c>
      <c r="S5870" s="22">
        <v>15794755</v>
      </c>
      <c r="T5870" s="18" t="s">
        <v>31</v>
      </c>
    </row>
    <row r="5871" spans="1:20" x14ac:dyDescent="0.25">
      <c r="A5871" s="14">
        <v>6865</v>
      </c>
      <c r="B5871" s="18">
        <v>860451294</v>
      </c>
      <c r="C5871" s="18" t="s">
        <v>7021</v>
      </c>
      <c r="D5871" s="18" t="s">
        <v>204</v>
      </c>
      <c r="E5871" s="18" t="s">
        <v>27</v>
      </c>
      <c r="F5871" s="18" t="s">
        <v>28</v>
      </c>
      <c r="G5871" s="18" t="s">
        <v>28</v>
      </c>
      <c r="H5871" s="18" t="s">
        <v>205</v>
      </c>
      <c r="I5871" s="18" t="s">
        <v>75</v>
      </c>
      <c r="J5871" s="21">
        <v>27213926</v>
      </c>
      <c r="K5871" s="21">
        <v>72685</v>
      </c>
      <c r="L5871" s="21">
        <v>4973600</v>
      </c>
      <c r="M5871" s="21">
        <v>2789769</v>
      </c>
      <c r="N5871" s="21">
        <v>2183831</v>
      </c>
      <c r="O5871" s="22">
        <v>25075408</v>
      </c>
      <c r="P5871" s="22">
        <v>521640</v>
      </c>
      <c r="Q5871" s="22">
        <v>6441548</v>
      </c>
      <c r="R5871" s="22">
        <v>3850401</v>
      </c>
      <c r="S5871" s="22">
        <v>2591146</v>
      </c>
      <c r="T5871" s="23" t="s">
        <v>145</v>
      </c>
    </row>
    <row r="5872" spans="1:20" x14ac:dyDescent="0.25">
      <c r="A5872" s="14">
        <v>6866</v>
      </c>
      <c r="B5872" s="18">
        <v>811022715</v>
      </c>
      <c r="C5872" s="18" t="s">
        <v>7022</v>
      </c>
      <c r="D5872" s="14" t="s">
        <v>26</v>
      </c>
      <c r="E5872" s="17" t="s">
        <v>86</v>
      </c>
      <c r="F5872" s="18" t="s">
        <v>87</v>
      </c>
      <c r="G5872" s="18" t="s">
        <v>103</v>
      </c>
      <c r="H5872" s="18" t="s">
        <v>67</v>
      </c>
      <c r="I5872" s="17" t="s">
        <v>37</v>
      </c>
      <c r="J5872" s="21">
        <v>27211424</v>
      </c>
      <c r="K5872" s="21">
        <v>28097</v>
      </c>
      <c r="L5872" s="21">
        <v>18512046</v>
      </c>
      <c r="M5872" s="21">
        <v>13736534</v>
      </c>
      <c r="N5872" s="21">
        <v>4775512</v>
      </c>
      <c r="O5872" s="22">
        <v>25976464</v>
      </c>
      <c r="P5872" s="22">
        <v>-1141129</v>
      </c>
      <c r="Q5872" s="22">
        <v>19224156</v>
      </c>
      <c r="R5872" s="22">
        <v>14260336</v>
      </c>
      <c r="S5872" s="22">
        <v>4963820</v>
      </c>
      <c r="T5872" s="18" t="s">
        <v>31</v>
      </c>
    </row>
    <row r="5873" spans="1:20" x14ac:dyDescent="0.25">
      <c r="A5873" s="14">
        <v>6867</v>
      </c>
      <c r="B5873" s="18">
        <v>900738307</v>
      </c>
      <c r="C5873" s="18" t="s">
        <v>7023</v>
      </c>
      <c r="D5873" s="14" t="s">
        <v>26</v>
      </c>
      <c r="E5873" s="17" t="s">
        <v>86</v>
      </c>
      <c r="F5873" s="18" t="s">
        <v>87</v>
      </c>
      <c r="G5873" s="14" t="s">
        <v>92</v>
      </c>
      <c r="H5873" s="18" t="s">
        <v>4033</v>
      </c>
      <c r="I5873" s="17" t="s">
        <v>30</v>
      </c>
      <c r="J5873" s="21">
        <v>27202151</v>
      </c>
      <c r="K5873" s="21">
        <v>1886071</v>
      </c>
      <c r="L5873" s="21">
        <v>6092827</v>
      </c>
      <c r="M5873" s="21">
        <v>3968091</v>
      </c>
      <c r="N5873" s="21">
        <v>2124736</v>
      </c>
      <c r="O5873" s="22">
        <v>22641470</v>
      </c>
      <c r="P5873" s="22">
        <v>47224</v>
      </c>
      <c r="Q5873" s="22">
        <v>4170858</v>
      </c>
      <c r="R5873" s="22">
        <v>3932193</v>
      </c>
      <c r="S5873" s="22">
        <v>238665</v>
      </c>
      <c r="T5873" s="18" t="s">
        <v>31</v>
      </c>
    </row>
    <row r="5874" spans="1:20" x14ac:dyDescent="0.25">
      <c r="A5874" s="14">
        <v>6868</v>
      </c>
      <c r="B5874" s="18">
        <v>811016261</v>
      </c>
      <c r="C5874" s="18" t="s">
        <v>7024</v>
      </c>
      <c r="D5874" s="14" t="s">
        <v>26</v>
      </c>
      <c r="E5874" s="17" t="s">
        <v>86</v>
      </c>
      <c r="F5874" s="18" t="s">
        <v>87</v>
      </c>
      <c r="G5874" s="18" t="s">
        <v>103</v>
      </c>
      <c r="H5874" s="18" t="s">
        <v>222</v>
      </c>
      <c r="I5874" s="17" t="s">
        <v>30</v>
      </c>
      <c r="J5874" s="21">
        <v>27185363</v>
      </c>
      <c r="K5874" s="21">
        <v>781840</v>
      </c>
      <c r="L5874" s="21">
        <v>20533976</v>
      </c>
      <c r="M5874" s="21">
        <v>13860201</v>
      </c>
      <c r="N5874" s="21">
        <v>6673775</v>
      </c>
      <c r="O5874" s="22">
        <v>26823632</v>
      </c>
      <c r="P5874" s="22">
        <v>1439455</v>
      </c>
      <c r="Q5874" s="22">
        <v>16775974</v>
      </c>
      <c r="R5874" s="22">
        <v>10884039</v>
      </c>
      <c r="S5874" s="22">
        <v>5891935</v>
      </c>
      <c r="T5874" s="18" t="s">
        <v>31</v>
      </c>
    </row>
    <row r="5875" spans="1:20" x14ac:dyDescent="0.25">
      <c r="A5875" s="14">
        <v>6869</v>
      </c>
      <c r="B5875" s="18">
        <v>800145103</v>
      </c>
      <c r="C5875" s="18" t="s">
        <v>7025</v>
      </c>
      <c r="D5875" s="14" t="s">
        <v>26</v>
      </c>
      <c r="E5875" s="17" t="s">
        <v>27</v>
      </c>
      <c r="F5875" s="18" t="s">
        <v>28</v>
      </c>
      <c r="G5875" s="18" t="s">
        <v>28</v>
      </c>
      <c r="H5875" s="18" t="s">
        <v>2242</v>
      </c>
      <c r="I5875" s="18" t="s">
        <v>75</v>
      </c>
      <c r="J5875" s="21">
        <v>27170591</v>
      </c>
      <c r="K5875" s="21">
        <v>890979</v>
      </c>
      <c r="L5875" s="21">
        <v>7768033</v>
      </c>
      <c r="M5875" s="21">
        <v>3479430</v>
      </c>
      <c r="N5875" s="21">
        <v>4288603</v>
      </c>
      <c r="O5875" s="22">
        <v>20391588</v>
      </c>
      <c r="P5875" s="22">
        <v>515559</v>
      </c>
      <c r="Q5875" s="22">
        <v>7402825</v>
      </c>
      <c r="R5875" s="22">
        <v>3117100</v>
      </c>
      <c r="S5875" s="22">
        <v>4285725</v>
      </c>
      <c r="T5875" s="18" t="s">
        <v>31</v>
      </c>
    </row>
    <row r="5876" spans="1:20" x14ac:dyDescent="0.25">
      <c r="A5876" s="14">
        <v>6870</v>
      </c>
      <c r="B5876" s="18">
        <v>890304055</v>
      </c>
      <c r="C5876" s="18" t="s">
        <v>7026</v>
      </c>
      <c r="D5876" s="14" t="s">
        <v>26</v>
      </c>
      <c r="E5876" s="17" t="s">
        <v>42</v>
      </c>
      <c r="F5876" s="18" t="s">
        <v>43</v>
      </c>
      <c r="G5876" s="18" t="s">
        <v>62</v>
      </c>
      <c r="H5876" s="18" t="s">
        <v>222</v>
      </c>
      <c r="I5876" s="17" t="s">
        <v>30</v>
      </c>
      <c r="J5876" s="21">
        <v>27160495</v>
      </c>
      <c r="K5876" s="21">
        <v>2068843</v>
      </c>
      <c r="L5876" s="21">
        <v>17970595</v>
      </c>
      <c r="M5876" s="21">
        <v>7390373</v>
      </c>
      <c r="N5876" s="21">
        <v>10580222</v>
      </c>
      <c r="O5876" s="22">
        <v>16377040</v>
      </c>
      <c r="P5876" s="22">
        <v>691971</v>
      </c>
      <c r="Q5876" s="22">
        <v>13993771</v>
      </c>
      <c r="R5876" s="22">
        <v>5482392</v>
      </c>
      <c r="S5876" s="22">
        <v>8511379</v>
      </c>
      <c r="T5876" s="18" t="s">
        <v>31</v>
      </c>
    </row>
    <row r="5877" spans="1:20" x14ac:dyDescent="0.25">
      <c r="A5877" s="14">
        <v>6871</v>
      </c>
      <c r="B5877" s="18">
        <v>802002267</v>
      </c>
      <c r="C5877" s="18" t="s">
        <v>7027</v>
      </c>
      <c r="D5877" s="14" t="s">
        <v>26</v>
      </c>
      <c r="E5877" s="17" t="s">
        <v>57</v>
      </c>
      <c r="F5877" s="18" t="s">
        <v>58</v>
      </c>
      <c r="G5877" s="14" t="s">
        <v>59</v>
      </c>
      <c r="H5877" s="18" t="s">
        <v>2672</v>
      </c>
      <c r="I5877" s="17" t="s">
        <v>94</v>
      </c>
      <c r="J5877" s="21">
        <v>27158584</v>
      </c>
      <c r="K5877" s="21">
        <v>917446</v>
      </c>
      <c r="L5877" s="21">
        <v>8026505</v>
      </c>
      <c r="M5877" s="21">
        <v>3772181</v>
      </c>
      <c r="N5877" s="21">
        <v>4254324</v>
      </c>
      <c r="O5877" s="22">
        <v>18813772</v>
      </c>
      <c r="P5877" s="22">
        <v>664343</v>
      </c>
      <c r="Q5877" s="22">
        <v>6913650</v>
      </c>
      <c r="R5877" s="22">
        <v>1727137</v>
      </c>
      <c r="S5877" s="22">
        <v>5186513</v>
      </c>
      <c r="T5877" s="18" t="s">
        <v>31</v>
      </c>
    </row>
    <row r="5878" spans="1:20" x14ac:dyDescent="0.25">
      <c r="A5878" s="14">
        <v>6872</v>
      </c>
      <c r="B5878" s="18">
        <v>900053588</v>
      </c>
      <c r="C5878" s="18" t="s">
        <v>7028</v>
      </c>
      <c r="D5878" s="14" t="s">
        <v>26</v>
      </c>
      <c r="E5878" s="17" t="s">
        <v>27</v>
      </c>
      <c r="F5878" s="18" t="s">
        <v>28</v>
      </c>
      <c r="G5878" s="18" t="s">
        <v>28</v>
      </c>
      <c r="H5878" s="18" t="s">
        <v>279</v>
      </c>
      <c r="I5878" s="17" t="s">
        <v>30</v>
      </c>
      <c r="J5878" s="21">
        <v>27157927</v>
      </c>
      <c r="K5878" s="21">
        <v>354867</v>
      </c>
      <c r="L5878" s="21">
        <v>8403624</v>
      </c>
      <c r="M5878" s="21">
        <v>7121876</v>
      </c>
      <c r="N5878" s="21">
        <v>1281748</v>
      </c>
      <c r="O5878" s="22">
        <v>29042548</v>
      </c>
      <c r="P5878" s="22">
        <v>1582400</v>
      </c>
      <c r="Q5878" s="22">
        <v>6973622</v>
      </c>
      <c r="R5878" s="22">
        <v>4464339</v>
      </c>
      <c r="S5878" s="22">
        <v>2509283</v>
      </c>
      <c r="T5878" s="18" t="s">
        <v>31</v>
      </c>
    </row>
    <row r="5879" spans="1:20" x14ac:dyDescent="0.25">
      <c r="A5879" s="14">
        <v>6873</v>
      </c>
      <c r="B5879" s="18">
        <v>811001757</v>
      </c>
      <c r="C5879" s="18" t="s">
        <v>7029</v>
      </c>
      <c r="D5879" s="14" t="s">
        <v>26</v>
      </c>
      <c r="E5879" s="17" t="s">
        <v>86</v>
      </c>
      <c r="F5879" s="18" t="s">
        <v>87</v>
      </c>
      <c r="G5879" s="18" t="s">
        <v>88</v>
      </c>
      <c r="H5879" s="18" t="s">
        <v>160</v>
      </c>
      <c r="I5879" s="17" t="s">
        <v>94</v>
      </c>
      <c r="J5879" s="21">
        <v>27154973</v>
      </c>
      <c r="K5879" s="21">
        <v>2074171</v>
      </c>
      <c r="L5879" s="21">
        <v>127367358</v>
      </c>
      <c r="M5879" s="21">
        <v>59691354</v>
      </c>
      <c r="N5879" s="21">
        <v>67676004</v>
      </c>
      <c r="O5879" s="22">
        <v>35571676</v>
      </c>
      <c r="P5879" s="22">
        <v>5605274</v>
      </c>
      <c r="Q5879" s="22">
        <v>86697586</v>
      </c>
      <c r="R5879" s="22">
        <v>21095753</v>
      </c>
      <c r="S5879" s="22">
        <v>65601833</v>
      </c>
      <c r="T5879" s="18" t="s">
        <v>31</v>
      </c>
    </row>
    <row r="5880" spans="1:20" x14ac:dyDescent="0.25">
      <c r="A5880" s="14">
        <v>6874</v>
      </c>
      <c r="B5880" s="18">
        <v>860402618</v>
      </c>
      <c r="C5880" s="18" t="s">
        <v>7030</v>
      </c>
      <c r="D5880" s="14" t="s">
        <v>26</v>
      </c>
      <c r="E5880" s="17" t="s">
        <v>27</v>
      </c>
      <c r="F5880" s="18" t="s">
        <v>28</v>
      </c>
      <c r="G5880" s="18" t="s">
        <v>28</v>
      </c>
      <c r="H5880" s="18" t="s">
        <v>736</v>
      </c>
      <c r="I5880" s="17" t="s">
        <v>37</v>
      </c>
      <c r="J5880" s="21">
        <v>27154232</v>
      </c>
      <c r="K5880" s="21">
        <v>1116125</v>
      </c>
      <c r="L5880" s="21">
        <v>20232708</v>
      </c>
      <c r="M5880" s="21">
        <v>14072787</v>
      </c>
      <c r="N5880" s="21">
        <v>6159921</v>
      </c>
      <c r="O5880" s="22">
        <v>23482136</v>
      </c>
      <c r="P5880" s="22">
        <v>1178318</v>
      </c>
      <c r="Q5880" s="22">
        <v>21709443</v>
      </c>
      <c r="R5880" s="22">
        <v>16665647</v>
      </c>
      <c r="S5880" s="22">
        <v>5043796</v>
      </c>
      <c r="T5880" s="18" t="s">
        <v>97</v>
      </c>
    </row>
    <row r="5881" spans="1:20" x14ac:dyDescent="0.25">
      <c r="A5881" s="14">
        <v>6875</v>
      </c>
      <c r="B5881" s="18">
        <v>811023526</v>
      </c>
      <c r="C5881" s="18" t="s">
        <v>7031</v>
      </c>
      <c r="D5881" s="14" t="s">
        <v>26</v>
      </c>
      <c r="E5881" s="17" t="s">
        <v>86</v>
      </c>
      <c r="F5881" s="18" t="s">
        <v>87</v>
      </c>
      <c r="G5881" s="18" t="s">
        <v>88</v>
      </c>
      <c r="H5881" s="18" t="s">
        <v>1291</v>
      </c>
      <c r="I5881" s="17" t="s">
        <v>185</v>
      </c>
      <c r="J5881" s="21">
        <v>27150604</v>
      </c>
      <c r="K5881" s="21">
        <v>73574</v>
      </c>
      <c r="L5881" s="21">
        <v>17088769</v>
      </c>
      <c r="M5881" s="21">
        <v>7225575</v>
      </c>
      <c r="N5881" s="21">
        <v>9863194</v>
      </c>
      <c r="O5881" s="22">
        <v>27070452</v>
      </c>
      <c r="P5881" s="22">
        <v>479209</v>
      </c>
      <c r="Q5881" s="22">
        <v>17994046</v>
      </c>
      <c r="R5881" s="22">
        <v>8164745</v>
      </c>
      <c r="S5881" s="22">
        <v>9829301</v>
      </c>
      <c r="T5881" s="18" t="s">
        <v>38</v>
      </c>
    </row>
    <row r="5882" spans="1:20" x14ac:dyDescent="0.25">
      <c r="A5882" s="14">
        <v>6876</v>
      </c>
      <c r="B5882" s="18">
        <v>814003209</v>
      </c>
      <c r="C5882" s="18" t="s">
        <v>7032</v>
      </c>
      <c r="D5882" s="14" t="s">
        <v>26</v>
      </c>
      <c r="E5882" s="17" t="s">
        <v>42</v>
      </c>
      <c r="F5882" s="18" t="s">
        <v>418</v>
      </c>
      <c r="G5882" s="18" t="s">
        <v>419</v>
      </c>
      <c r="H5882" s="18" t="s">
        <v>628</v>
      </c>
      <c r="I5882" s="18" t="s">
        <v>75</v>
      </c>
      <c r="J5882" s="21">
        <v>27141923</v>
      </c>
      <c r="K5882" s="21">
        <v>2612639</v>
      </c>
      <c r="L5882" s="21">
        <v>45217417</v>
      </c>
      <c r="M5882" s="21">
        <v>7728344</v>
      </c>
      <c r="N5882" s="21">
        <v>37489073</v>
      </c>
      <c r="O5882" s="22">
        <v>27195062</v>
      </c>
      <c r="P5882" s="22">
        <v>4549145</v>
      </c>
      <c r="Q5882" s="22">
        <v>42623444</v>
      </c>
      <c r="R5882" s="22">
        <v>7747011</v>
      </c>
      <c r="S5882" s="22">
        <v>34876433</v>
      </c>
      <c r="T5882" s="18" t="s">
        <v>31</v>
      </c>
    </row>
    <row r="5883" spans="1:20" x14ac:dyDescent="0.25">
      <c r="A5883" s="14">
        <v>6877</v>
      </c>
      <c r="B5883" s="18">
        <v>830105984</v>
      </c>
      <c r="C5883" s="18" t="s">
        <v>7033</v>
      </c>
      <c r="D5883" s="14" t="s">
        <v>26</v>
      </c>
      <c r="E5883" s="17" t="s">
        <v>27</v>
      </c>
      <c r="F5883" s="18" t="s">
        <v>28</v>
      </c>
      <c r="G5883" s="18" t="s">
        <v>28</v>
      </c>
      <c r="H5883" s="18" t="s">
        <v>966</v>
      </c>
      <c r="I5883" s="17" t="s">
        <v>30</v>
      </c>
      <c r="J5883" s="21">
        <v>27131048</v>
      </c>
      <c r="K5883" s="21">
        <v>3017185</v>
      </c>
      <c r="L5883" s="21">
        <v>19928313</v>
      </c>
      <c r="M5883" s="21">
        <v>11261116</v>
      </c>
      <c r="N5883" s="21">
        <v>8667197</v>
      </c>
      <c r="O5883" s="22">
        <v>25093488</v>
      </c>
      <c r="P5883" s="22">
        <v>2351653</v>
      </c>
      <c r="Q5883" s="22">
        <v>14429154</v>
      </c>
      <c r="R5883" s="22">
        <v>8960004</v>
      </c>
      <c r="S5883" s="22">
        <v>5469150</v>
      </c>
      <c r="T5883" s="18" t="s">
        <v>31</v>
      </c>
    </row>
    <row r="5884" spans="1:20" x14ac:dyDescent="0.25">
      <c r="A5884" s="14">
        <v>6878</v>
      </c>
      <c r="B5884" s="18">
        <v>900422989</v>
      </c>
      <c r="C5884" s="18" t="s">
        <v>7034</v>
      </c>
      <c r="D5884" s="14" t="s">
        <v>26</v>
      </c>
      <c r="E5884" s="17" t="s">
        <v>86</v>
      </c>
      <c r="F5884" s="18" t="s">
        <v>87</v>
      </c>
      <c r="G5884" s="18" t="s">
        <v>334</v>
      </c>
      <c r="H5884" s="18" t="s">
        <v>2111</v>
      </c>
      <c r="I5884" s="17" t="s">
        <v>37</v>
      </c>
      <c r="J5884" s="21">
        <v>27119201</v>
      </c>
      <c r="K5884" s="21">
        <v>4135860</v>
      </c>
      <c r="L5884" s="21">
        <v>29624654</v>
      </c>
      <c r="M5884" s="21">
        <v>4731710</v>
      </c>
      <c r="N5884" s="21">
        <v>24892944</v>
      </c>
      <c r="O5884" s="22">
        <v>18315854</v>
      </c>
      <c r="P5884" s="22">
        <v>4155800</v>
      </c>
      <c r="Q5884" s="22">
        <v>26744638</v>
      </c>
      <c r="R5884" s="22">
        <v>2330710</v>
      </c>
      <c r="S5884" s="22">
        <v>24413928</v>
      </c>
      <c r="T5884" s="18" t="s">
        <v>31</v>
      </c>
    </row>
    <row r="5885" spans="1:20" x14ac:dyDescent="0.25">
      <c r="A5885" s="14">
        <v>6879</v>
      </c>
      <c r="B5885" s="18">
        <v>900262893</v>
      </c>
      <c r="C5885" s="18" t="s">
        <v>7035</v>
      </c>
      <c r="D5885" s="14" t="s">
        <v>26</v>
      </c>
      <c r="E5885" s="17" t="s">
        <v>86</v>
      </c>
      <c r="F5885" s="18" t="s">
        <v>87</v>
      </c>
      <c r="G5885" s="18" t="s">
        <v>247</v>
      </c>
      <c r="H5885" s="18" t="s">
        <v>938</v>
      </c>
      <c r="I5885" s="17" t="s">
        <v>30</v>
      </c>
      <c r="J5885" s="21">
        <v>27116960</v>
      </c>
      <c r="K5885" s="21">
        <v>374500</v>
      </c>
      <c r="L5885" s="21">
        <v>9852462</v>
      </c>
      <c r="M5885" s="21">
        <v>4610647</v>
      </c>
      <c r="N5885" s="21">
        <v>5241815</v>
      </c>
      <c r="O5885" s="22">
        <v>24663292</v>
      </c>
      <c r="P5885" s="22">
        <v>394098</v>
      </c>
      <c r="Q5885" s="22">
        <v>12204199</v>
      </c>
      <c r="R5885" s="22">
        <v>7336884</v>
      </c>
      <c r="S5885" s="22">
        <v>4867315</v>
      </c>
      <c r="T5885" s="18" t="s">
        <v>31</v>
      </c>
    </row>
    <row r="5886" spans="1:20" x14ac:dyDescent="0.25">
      <c r="A5886" s="14">
        <v>6880</v>
      </c>
      <c r="B5886" s="18">
        <v>901225165</v>
      </c>
      <c r="C5886" s="18" t="s">
        <v>7036</v>
      </c>
      <c r="D5886" s="14" t="s">
        <v>26</v>
      </c>
      <c r="E5886" s="17" t="s">
        <v>27</v>
      </c>
      <c r="F5886" s="18" t="s">
        <v>28</v>
      </c>
      <c r="G5886" s="18" t="s">
        <v>28</v>
      </c>
      <c r="H5886" s="18" t="s">
        <v>63</v>
      </c>
      <c r="I5886" s="17" t="s">
        <v>30</v>
      </c>
      <c r="J5886" s="21">
        <v>27110893</v>
      </c>
      <c r="K5886" s="21">
        <v>539419</v>
      </c>
      <c r="L5886" s="21">
        <v>9905111</v>
      </c>
      <c r="M5886" s="21">
        <v>9773001</v>
      </c>
      <c r="N5886" s="21">
        <v>132110</v>
      </c>
      <c r="O5886" s="22">
        <v>20646870</v>
      </c>
      <c r="P5886" s="22">
        <v>340003</v>
      </c>
      <c r="Q5886" s="22">
        <v>5524422</v>
      </c>
      <c r="R5886" s="22">
        <v>5931731</v>
      </c>
      <c r="S5886" s="22">
        <v>-407309</v>
      </c>
      <c r="T5886" s="18" t="s">
        <v>38</v>
      </c>
    </row>
    <row r="5887" spans="1:20" x14ac:dyDescent="0.25">
      <c r="A5887" s="14">
        <v>6881</v>
      </c>
      <c r="B5887" s="18">
        <v>801001440</v>
      </c>
      <c r="C5887" s="18" t="s">
        <v>7037</v>
      </c>
      <c r="D5887" s="18" t="s">
        <v>143</v>
      </c>
      <c r="E5887" s="17" t="s">
        <v>79</v>
      </c>
      <c r="F5887" s="18" t="s">
        <v>984</v>
      </c>
      <c r="G5887" s="14" t="s">
        <v>985</v>
      </c>
      <c r="H5887" s="18" t="s">
        <v>178</v>
      </c>
      <c r="I5887" s="18" t="s">
        <v>75</v>
      </c>
      <c r="J5887" s="21">
        <v>27108001</v>
      </c>
      <c r="K5887" s="21">
        <v>-881793</v>
      </c>
      <c r="L5887" s="21">
        <v>45955922</v>
      </c>
      <c r="M5887" s="21">
        <v>5931184</v>
      </c>
      <c r="N5887" s="21">
        <v>40024738</v>
      </c>
      <c r="O5887" s="22">
        <v>25792312</v>
      </c>
      <c r="P5887" s="22">
        <v>1900073</v>
      </c>
      <c r="Q5887" s="22">
        <v>46138687</v>
      </c>
      <c r="R5887" s="22">
        <v>5232156</v>
      </c>
      <c r="S5887" s="22">
        <v>40906531</v>
      </c>
      <c r="T5887" s="18" t="s">
        <v>225</v>
      </c>
    </row>
    <row r="5888" spans="1:20" x14ac:dyDescent="0.25">
      <c r="A5888" s="14">
        <v>6882</v>
      </c>
      <c r="B5888" s="18">
        <v>900167786</v>
      </c>
      <c r="C5888" s="18" t="s">
        <v>7038</v>
      </c>
      <c r="D5888" s="14" t="s">
        <v>26</v>
      </c>
      <c r="E5888" s="17" t="s">
        <v>86</v>
      </c>
      <c r="F5888" s="18" t="s">
        <v>87</v>
      </c>
      <c r="G5888" s="18" t="s">
        <v>88</v>
      </c>
      <c r="H5888" s="18" t="s">
        <v>1394</v>
      </c>
      <c r="I5888" s="17" t="s">
        <v>30</v>
      </c>
      <c r="J5888" s="21">
        <v>27106254</v>
      </c>
      <c r="K5888" s="21">
        <v>401254</v>
      </c>
      <c r="L5888" s="21">
        <v>11146200</v>
      </c>
      <c r="M5888" s="21">
        <v>8404327</v>
      </c>
      <c r="N5888" s="21">
        <v>2741873</v>
      </c>
      <c r="O5888" s="22">
        <v>21753876</v>
      </c>
      <c r="P5888" s="22">
        <v>1172817</v>
      </c>
      <c r="Q5888" s="22">
        <v>8361054</v>
      </c>
      <c r="R5888" s="22">
        <v>6020332</v>
      </c>
      <c r="S5888" s="22">
        <v>2340722</v>
      </c>
      <c r="T5888" s="18" t="s">
        <v>31</v>
      </c>
    </row>
    <row r="5889" spans="1:20" x14ac:dyDescent="0.25">
      <c r="A5889" s="14">
        <v>6883</v>
      </c>
      <c r="B5889" s="18">
        <v>800065684</v>
      </c>
      <c r="C5889" s="18" t="s">
        <v>7039</v>
      </c>
      <c r="D5889" s="14" t="s">
        <v>26</v>
      </c>
      <c r="E5889" s="17" t="s">
        <v>27</v>
      </c>
      <c r="F5889" s="18" t="s">
        <v>28</v>
      </c>
      <c r="G5889" s="18" t="s">
        <v>28</v>
      </c>
      <c r="H5889" s="18" t="s">
        <v>326</v>
      </c>
      <c r="I5889" s="17" t="s">
        <v>185</v>
      </c>
      <c r="J5889" s="21">
        <v>27105741</v>
      </c>
      <c r="K5889" s="21">
        <v>984702</v>
      </c>
      <c r="L5889" s="21">
        <v>8782988</v>
      </c>
      <c r="M5889" s="21">
        <v>4150765</v>
      </c>
      <c r="N5889" s="21">
        <v>4632223</v>
      </c>
      <c r="O5889" s="22">
        <v>25799832</v>
      </c>
      <c r="P5889" s="22">
        <v>3394162</v>
      </c>
      <c r="Q5889" s="22">
        <v>10892447</v>
      </c>
      <c r="R5889" s="22">
        <v>5120233</v>
      </c>
      <c r="S5889" s="22">
        <v>5772214</v>
      </c>
      <c r="T5889" s="18" t="s">
        <v>31</v>
      </c>
    </row>
    <row r="5890" spans="1:20" x14ac:dyDescent="0.25">
      <c r="A5890" s="14">
        <v>6884</v>
      </c>
      <c r="B5890" s="18">
        <v>891855600</v>
      </c>
      <c r="C5890" s="18" t="s">
        <v>7040</v>
      </c>
      <c r="D5890" s="14" t="s">
        <v>26</v>
      </c>
      <c r="E5890" s="18" t="s">
        <v>33</v>
      </c>
      <c r="F5890" s="18" t="s">
        <v>859</v>
      </c>
      <c r="G5890" s="14" t="s">
        <v>860</v>
      </c>
      <c r="H5890" s="18" t="s">
        <v>560</v>
      </c>
      <c r="I5890" s="17" t="s">
        <v>30</v>
      </c>
      <c r="J5890" s="21">
        <v>27094148</v>
      </c>
      <c r="K5890" s="21">
        <v>1021635</v>
      </c>
      <c r="L5890" s="21">
        <v>13093900</v>
      </c>
      <c r="M5890" s="21">
        <v>3261259</v>
      </c>
      <c r="N5890" s="21">
        <v>9832641</v>
      </c>
      <c r="O5890" s="22">
        <v>23090632</v>
      </c>
      <c r="P5890" s="22">
        <v>634371</v>
      </c>
      <c r="Q5890" s="22">
        <v>12997768</v>
      </c>
      <c r="R5890" s="22">
        <v>2924931</v>
      </c>
      <c r="S5890" s="22">
        <v>10072837</v>
      </c>
      <c r="T5890" s="18" t="s">
        <v>31</v>
      </c>
    </row>
    <row r="5891" spans="1:20" x14ac:dyDescent="0.25">
      <c r="A5891" s="14">
        <v>6885</v>
      </c>
      <c r="B5891" s="18">
        <v>860000100</v>
      </c>
      <c r="C5891" s="18" t="s">
        <v>7041</v>
      </c>
      <c r="D5891" s="14" t="s">
        <v>26</v>
      </c>
      <c r="E5891" s="17" t="s">
        <v>27</v>
      </c>
      <c r="F5891" s="18" t="s">
        <v>28</v>
      </c>
      <c r="G5891" s="18" t="s">
        <v>28</v>
      </c>
      <c r="H5891" s="18" t="s">
        <v>40</v>
      </c>
      <c r="I5891" s="17" t="s">
        <v>30</v>
      </c>
      <c r="J5891" s="21">
        <v>27088636</v>
      </c>
      <c r="K5891" s="21">
        <v>2553522</v>
      </c>
      <c r="L5891" s="21">
        <v>15333237</v>
      </c>
      <c r="M5891" s="21">
        <v>7197689</v>
      </c>
      <c r="N5891" s="21">
        <v>8135548</v>
      </c>
      <c r="O5891" s="22">
        <v>19719402</v>
      </c>
      <c r="P5891" s="22">
        <v>811108</v>
      </c>
      <c r="Q5891" s="22">
        <v>11987317</v>
      </c>
      <c r="R5891" s="22">
        <v>6405291</v>
      </c>
      <c r="S5891" s="22">
        <v>5582026</v>
      </c>
      <c r="T5891" s="18" t="s">
        <v>31</v>
      </c>
    </row>
    <row r="5892" spans="1:20" x14ac:dyDescent="0.25">
      <c r="A5892" s="14">
        <v>6886</v>
      </c>
      <c r="B5892" s="18">
        <v>900791481</v>
      </c>
      <c r="C5892" s="18" t="s">
        <v>7042</v>
      </c>
      <c r="D5892" s="14" t="s">
        <v>26</v>
      </c>
      <c r="E5892" s="17" t="s">
        <v>57</v>
      </c>
      <c r="F5892" s="18" t="s">
        <v>58</v>
      </c>
      <c r="G5892" s="14" t="s">
        <v>59</v>
      </c>
      <c r="H5892" s="18" t="s">
        <v>132</v>
      </c>
      <c r="I5892" s="17" t="s">
        <v>30</v>
      </c>
      <c r="J5892" s="21">
        <v>27066448</v>
      </c>
      <c r="K5892" s="21">
        <v>593347</v>
      </c>
      <c r="L5892" s="21">
        <v>5817566</v>
      </c>
      <c r="M5892" s="21">
        <v>4313076</v>
      </c>
      <c r="N5892" s="21">
        <v>1504490</v>
      </c>
      <c r="O5892" s="22">
        <v>11430613</v>
      </c>
      <c r="P5892" s="22">
        <v>270025</v>
      </c>
      <c r="Q5892" s="22">
        <v>3704658</v>
      </c>
      <c r="R5892" s="22">
        <v>2793515</v>
      </c>
      <c r="S5892" s="22">
        <v>911143</v>
      </c>
      <c r="T5892" s="18" t="s">
        <v>31</v>
      </c>
    </row>
    <row r="5893" spans="1:20" x14ac:dyDescent="0.25">
      <c r="A5893" s="14">
        <v>6887</v>
      </c>
      <c r="B5893" s="18">
        <v>900392867</v>
      </c>
      <c r="C5893" s="18" t="s">
        <v>7043</v>
      </c>
      <c r="D5893" s="14" t="s">
        <v>26</v>
      </c>
      <c r="E5893" s="17" t="s">
        <v>79</v>
      </c>
      <c r="F5893" s="18" t="s">
        <v>115</v>
      </c>
      <c r="G5893" s="18" t="s">
        <v>116</v>
      </c>
      <c r="H5893" s="18" t="s">
        <v>70</v>
      </c>
      <c r="I5893" s="17" t="s">
        <v>30</v>
      </c>
      <c r="J5893" s="21">
        <v>27066295</v>
      </c>
      <c r="K5893" s="21">
        <v>109435</v>
      </c>
      <c r="L5893" s="21">
        <v>20380608</v>
      </c>
      <c r="M5893" s="21">
        <v>10897762</v>
      </c>
      <c r="N5893" s="21">
        <v>9482846</v>
      </c>
      <c r="O5893" s="22">
        <v>47525372</v>
      </c>
      <c r="P5893" s="22">
        <v>253210</v>
      </c>
      <c r="Q5893" s="22">
        <v>19962118</v>
      </c>
      <c r="R5893" s="22">
        <v>11275616</v>
      </c>
      <c r="S5893" s="22">
        <v>8686502</v>
      </c>
      <c r="T5893" s="18" t="s">
        <v>31</v>
      </c>
    </row>
    <row r="5894" spans="1:20" x14ac:dyDescent="0.25">
      <c r="A5894" s="14">
        <v>6888</v>
      </c>
      <c r="B5894" s="18">
        <v>890109707</v>
      </c>
      <c r="C5894" s="18" t="s">
        <v>7044</v>
      </c>
      <c r="D5894" s="14" t="s">
        <v>26</v>
      </c>
      <c r="E5894" s="17" t="s">
        <v>57</v>
      </c>
      <c r="F5894" s="18" t="s">
        <v>58</v>
      </c>
      <c r="G5894" s="14" t="s">
        <v>59</v>
      </c>
      <c r="H5894" s="18" t="s">
        <v>90</v>
      </c>
      <c r="I5894" s="17" t="s">
        <v>37</v>
      </c>
      <c r="J5894" s="21">
        <v>27057972</v>
      </c>
      <c r="K5894" s="21">
        <v>1670975</v>
      </c>
      <c r="L5894" s="21">
        <v>20564874</v>
      </c>
      <c r="M5894" s="21">
        <v>10566347</v>
      </c>
      <c r="N5894" s="21">
        <v>9998527</v>
      </c>
      <c r="O5894" s="22">
        <v>16032949</v>
      </c>
      <c r="P5894" s="22">
        <v>476244</v>
      </c>
      <c r="Q5894" s="22">
        <v>16682768</v>
      </c>
      <c r="R5894" s="22">
        <v>8383643</v>
      </c>
      <c r="S5894" s="22">
        <v>8299125</v>
      </c>
      <c r="T5894" s="18" t="s">
        <v>31</v>
      </c>
    </row>
    <row r="5895" spans="1:20" x14ac:dyDescent="0.25">
      <c r="A5895" s="14">
        <v>6889</v>
      </c>
      <c r="B5895" s="18">
        <v>811010512</v>
      </c>
      <c r="C5895" s="18" t="s">
        <v>7045</v>
      </c>
      <c r="D5895" s="14" t="s">
        <v>26</v>
      </c>
      <c r="E5895" s="17" t="s">
        <v>86</v>
      </c>
      <c r="F5895" s="18" t="s">
        <v>87</v>
      </c>
      <c r="G5895" s="18" t="s">
        <v>88</v>
      </c>
      <c r="H5895" s="18" t="s">
        <v>1272</v>
      </c>
      <c r="I5895" s="17" t="s">
        <v>185</v>
      </c>
      <c r="J5895" s="21">
        <v>27049826</v>
      </c>
      <c r="K5895" s="21">
        <v>3828733</v>
      </c>
      <c r="L5895" s="21">
        <v>95639800</v>
      </c>
      <c r="M5895" s="21">
        <v>29742652</v>
      </c>
      <c r="N5895" s="21">
        <v>65897148</v>
      </c>
      <c r="O5895" s="22">
        <v>23714172</v>
      </c>
      <c r="P5895" s="22">
        <v>1257377</v>
      </c>
      <c r="Q5895" s="22">
        <v>82445737</v>
      </c>
      <c r="R5895" s="22">
        <v>21194104</v>
      </c>
      <c r="S5895" s="22">
        <v>61251633</v>
      </c>
      <c r="T5895" s="18" t="s">
        <v>38</v>
      </c>
    </row>
    <row r="5896" spans="1:20" x14ac:dyDescent="0.25">
      <c r="A5896" s="14">
        <v>6890</v>
      </c>
      <c r="B5896" s="18">
        <v>890203580</v>
      </c>
      <c r="C5896" s="18" t="s">
        <v>7046</v>
      </c>
      <c r="D5896" s="14" t="s">
        <v>26</v>
      </c>
      <c r="E5896" s="18" t="s">
        <v>33</v>
      </c>
      <c r="F5896" s="18" t="s">
        <v>65</v>
      </c>
      <c r="G5896" s="14" t="s">
        <v>66</v>
      </c>
      <c r="H5896" s="18" t="s">
        <v>1546</v>
      </c>
      <c r="I5896" s="18" t="s">
        <v>75</v>
      </c>
      <c r="J5896" s="21">
        <v>27047971</v>
      </c>
      <c r="K5896" s="21">
        <v>3274149</v>
      </c>
      <c r="L5896" s="21">
        <v>41612939</v>
      </c>
      <c r="M5896" s="21">
        <v>16951068</v>
      </c>
      <c r="N5896" s="21">
        <v>24661871</v>
      </c>
      <c r="O5896" s="22">
        <v>29292024</v>
      </c>
      <c r="P5896" s="22">
        <v>4526038</v>
      </c>
      <c r="Q5896" s="22">
        <v>44310671</v>
      </c>
      <c r="R5896" s="22">
        <v>16875220</v>
      </c>
      <c r="S5896" s="22">
        <v>27435451</v>
      </c>
      <c r="T5896" s="18" t="s">
        <v>31</v>
      </c>
    </row>
    <row r="5897" spans="1:20" x14ac:dyDescent="0.25">
      <c r="A5897" s="14">
        <v>6891</v>
      </c>
      <c r="B5897" s="18">
        <v>890113945</v>
      </c>
      <c r="C5897" s="18" t="s">
        <v>7047</v>
      </c>
      <c r="D5897" s="14" t="s">
        <v>26</v>
      </c>
      <c r="E5897" s="17" t="s">
        <v>57</v>
      </c>
      <c r="F5897" s="18" t="s">
        <v>58</v>
      </c>
      <c r="G5897" s="14" t="s">
        <v>505</v>
      </c>
      <c r="H5897" s="18" t="s">
        <v>7048</v>
      </c>
      <c r="I5897" s="18" t="s">
        <v>75</v>
      </c>
      <c r="J5897" s="21">
        <v>27027744</v>
      </c>
      <c r="K5897" s="21">
        <v>5095012</v>
      </c>
      <c r="L5897" s="21">
        <v>56997379</v>
      </c>
      <c r="M5897" s="21">
        <v>10868858</v>
      </c>
      <c r="N5897" s="21">
        <v>46128521</v>
      </c>
      <c r="O5897" s="22">
        <v>24134664</v>
      </c>
      <c r="P5897" s="22">
        <v>5786281</v>
      </c>
      <c r="Q5897" s="22">
        <v>55974529</v>
      </c>
      <c r="R5897" s="22">
        <v>8643554</v>
      </c>
      <c r="S5897" s="22">
        <v>47330975</v>
      </c>
      <c r="T5897" s="18" t="s">
        <v>31</v>
      </c>
    </row>
    <row r="5898" spans="1:20" x14ac:dyDescent="0.25">
      <c r="A5898" s="14">
        <v>6892</v>
      </c>
      <c r="B5898" s="18">
        <v>819002433</v>
      </c>
      <c r="C5898" s="18" t="s">
        <v>7049</v>
      </c>
      <c r="D5898" s="14" t="s">
        <v>26</v>
      </c>
      <c r="E5898" s="17" t="s">
        <v>57</v>
      </c>
      <c r="F5898" s="18" t="s">
        <v>415</v>
      </c>
      <c r="G5898" s="16" t="s">
        <v>416</v>
      </c>
      <c r="H5898" s="18" t="s">
        <v>6408</v>
      </c>
      <c r="I5898" s="18" t="s">
        <v>75</v>
      </c>
      <c r="J5898" s="21">
        <v>27024536</v>
      </c>
      <c r="K5898" s="21">
        <v>9769247</v>
      </c>
      <c r="L5898" s="21">
        <v>98684210</v>
      </c>
      <c r="M5898" s="21">
        <v>11383046</v>
      </c>
      <c r="N5898" s="21">
        <v>87301164</v>
      </c>
      <c r="O5898" s="22">
        <v>22500584</v>
      </c>
      <c r="P5898" s="22">
        <v>7097191</v>
      </c>
      <c r="Q5898" s="22">
        <v>89554660</v>
      </c>
      <c r="R5898" s="22">
        <v>11829122</v>
      </c>
      <c r="S5898" s="22">
        <v>77725538</v>
      </c>
      <c r="T5898" s="18" t="s">
        <v>38</v>
      </c>
    </row>
    <row r="5899" spans="1:20" x14ac:dyDescent="0.25">
      <c r="A5899" s="14">
        <v>6893</v>
      </c>
      <c r="B5899" s="18">
        <v>901016547</v>
      </c>
      <c r="C5899" s="18" t="s">
        <v>7050</v>
      </c>
      <c r="D5899" s="14" t="s">
        <v>26</v>
      </c>
      <c r="E5899" s="17" t="s">
        <v>57</v>
      </c>
      <c r="F5899" s="18" t="s">
        <v>58</v>
      </c>
      <c r="G5899" s="14" t="s">
        <v>349</v>
      </c>
      <c r="H5899" s="18" t="s">
        <v>470</v>
      </c>
      <c r="I5899" s="17" t="s">
        <v>30</v>
      </c>
      <c r="J5899" s="21">
        <v>27022631</v>
      </c>
      <c r="K5899" s="21">
        <v>958647</v>
      </c>
      <c r="L5899" s="21">
        <v>18601783</v>
      </c>
      <c r="M5899" s="21">
        <v>16188415</v>
      </c>
      <c r="N5899" s="21">
        <v>2413368</v>
      </c>
      <c r="O5899" s="22">
        <v>20737640</v>
      </c>
      <c r="P5899" s="22">
        <v>977142</v>
      </c>
      <c r="Q5899" s="22">
        <v>12178757</v>
      </c>
      <c r="R5899" s="22">
        <v>10724037</v>
      </c>
      <c r="S5899" s="22">
        <v>1454720</v>
      </c>
      <c r="T5899" s="18" t="s">
        <v>31</v>
      </c>
    </row>
    <row r="5900" spans="1:20" x14ac:dyDescent="0.25">
      <c r="A5900" s="14">
        <v>6894</v>
      </c>
      <c r="B5900" s="18">
        <v>901002064</v>
      </c>
      <c r="C5900" s="18" t="s">
        <v>7051</v>
      </c>
      <c r="D5900" s="14" t="s">
        <v>26</v>
      </c>
      <c r="E5900" s="17" t="s">
        <v>86</v>
      </c>
      <c r="F5900" s="18" t="s">
        <v>87</v>
      </c>
      <c r="G5900" s="18" t="s">
        <v>88</v>
      </c>
      <c r="H5900" s="18" t="s">
        <v>263</v>
      </c>
      <c r="I5900" s="18" t="s">
        <v>75</v>
      </c>
      <c r="J5900" s="21">
        <v>27015346</v>
      </c>
      <c r="K5900" s="21">
        <v>515520</v>
      </c>
      <c r="L5900" s="21">
        <v>25054034</v>
      </c>
      <c r="M5900" s="21">
        <v>23289093</v>
      </c>
      <c r="N5900" s="21">
        <v>1764941</v>
      </c>
      <c r="O5900" s="22">
        <v>31858846</v>
      </c>
      <c r="P5900" s="22">
        <v>455531</v>
      </c>
      <c r="Q5900" s="22">
        <v>21530931</v>
      </c>
      <c r="R5900" s="22">
        <v>20281510</v>
      </c>
      <c r="S5900" s="22">
        <v>1249421</v>
      </c>
      <c r="T5900" s="18" t="s">
        <v>38</v>
      </c>
    </row>
    <row r="5901" spans="1:20" x14ac:dyDescent="0.25">
      <c r="A5901" s="14">
        <v>6895</v>
      </c>
      <c r="B5901" s="18">
        <v>830005066</v>
      </c>
      <c r="C5901" s="18" t="s">
        <v>7052</v>
      </c>
      <c r="D5901" s="14" t="s">
        <v>26</v>
      </c>
      <c r="E5901" s="17" t="s">
        <v>27</v>
      </c>
      <c r="F5901" s="18" t="s">
        <v>28</v>
      </c>
      <c r="G5901" s="18" t="s">
        <v>28</v>
      </c>
      <c r="H5901" s="18" t="s">
        <v>5087</v>
      </c>
      <c r="I5901" s="17" t="s">
        <v>30</v>
      </c>
      <c r="J5901" s="21">
        <v>27004661</v>
      </c>
      <c r="K5901" s="21">
        <v>2385307</v>
      </c>
      <c r="L5901" s="21">
        <v>18049947</v>
      </c>
      <c r="M5901" s="21">
        <v>1215431</v>
      </c>
      <c r="N5901" s="21">
        <v>16834516</v>
      </c>
      <c r="O5901" s="22">
        <v>24746886</v>
      </c>
      <c r="P5901" s="22">
        <v>2357814</v>
      </c>
      <c r="Q5901" s="22">
        <v>16866156</v>
      </c>
      <c r="R5901" s="22">
        <v>2416947</v>
      </c>
      <c r="S5901" s="22">
        <v>14449209</v>
      </c>
      <c r="T5901" s="18" t="s">
        <v>31</v>
      </c>
    </row>
    <row r="5902" spans="1:20" x14ac:dyDescent="0.25">
      <c r="A5902" s="14">
        <v>6896</v>
      </c>
      <c r="B5902" s="18">
        <v>900339537</v>
      </c>
      <c r="C5902" s="18" t="s">
        <v>7053</v>
      </c>
      <c r="D5902" s="14" t="s">
        <v>26</v>
      </c>
      <c r="E5902" s="17" t="s">
        <v>27</v>
      </c>
      <c r="F5902" s="18" t="s">
        <v>28</v>
      </c>
      <c r="G5902" s="18" t="s">
        <v>28</v>
      </c>
      <c r="H5902" s="18" t="s">
        <v>7054</v>
      </c>
      <c r="I5902" s="17" t="s">
        <v>37</v>
      </c>
      <c r="J5902" s="21">
        <v>27001235</v>
      </c>
      <c r="K5902" s="21">
        <v>5480295</v>
      </c>
      <c r="L5902" s="21">
        <v>20196592</v>
      </c>
      <c r="M5902" s="21">
        <v>11021370</v>
      </c>
      <c r="N5902" s="21">
        <v>9175222</v>
      </c>
      <c r="O5902" s="22">
        <v>25785584</v>
      </c>
      <c r="P5902" s="22">
        <v>3865213</v>
      </c>
      <c r="Q5902" s="22">
        <v>7339371</v>
      </c>
      <c r="R5902" s="22">
        <v>6549258</v>
      </c>
      <c r="S5902" s="22">
        <v>790113</v>
      </c>
      <c r="T5902" s="18" t="s">
        <v>31</v>
      </c>
    </row>
    <row r="5903" spans="1:20" x14ac:dyDescent="0.25">
      <c r="A5903" s="14">
        <v>6897</v>
      </c>
      <c r="B5903" s="18">
        <v>800229063</v>
      </c>
      <c r="C5903" s="18" t="s">
        <v>7055</v>
      </c>
      <c r="D5903" s="14" t="s">
        <v>26</v>
      </c>
      <c r="E5903" s="17" t="s">
        <v>86</v>
      </c>
      <c r="F5903" s="18" t="s">
        <v>87</v>
      </c>
      <c r="G5903" s="18" t="s">
        <v>88</v>
      </c>
      <c r="H5903" s="18" t="s">
        <v>690</v>
      </c>
      <c r="I5903" s="17" t="s">
        <v>37</v>
      </c>
      <c r="J5903" s="21">
        <v>26997364</v>
      </c>
      <c r="K5903" s="21">
        <v>477532</v>
      </c>
      <c r="L5903" s="21">
        <v>5105417</v>
      </c>
      <c r="M5903" s="21">
        <v>4291938</v>
      </c>
      <c r="N5903" s="21">
        <v>813479</v>
      </c>
      <c r="O5903" s="22">
        <v>22100980</v>
      </c>
      <c r="P5903" s="22">
        <v>-347013</v>
      </c>
      <c r="Q5903" s="22">
        <v>5202710</v>
      </c>
      <c r="R5903" s="22">
        <v>4866763</v>
      </c>
      <c r="S5903" s="22">
        <v>335947</v>
      </c>
      <c r="T5903" s="18" t="s">
        <v>31</v>
      </c>
    </row>
    <row r="5904" spans="1:20" x14ac:dyDescent="0.25">
      <c r="A5904" s="14">
        <v>6898</v>
      </c>
      <c r="B5904" s="18">
        <v>900007881</v>
      </c>
      <c r="C5904" s="18" t="s">
        <v>7056</v>
      </c>
      <c r="D5904" s="14" t="s">
        <v>26</v>
      </c>
      <c r="E5904" s="17" t="s">
        <v>27</v>
      </c>
      <c r="F5904" s="18" t="s">
        <v>28</v>
      </c>
      <c r="G5904" s="18" t="s">
        <v>28</v>
      </c>
      <c r="H5904" s="18" t="s">
        <v>109</v>
      </c>
      <c r="I5904" s="18" t="s">
        <v>75</v>
      </c>
      <c r="J5904" s="21">
        <v>26992912</v>
      </c>
      <c r="K5904" s="21">
        <v>1721395</v>
      </c>
      <c r="L5904" s="21">
        <v>11391155</v>
      </c>
      <c r="M5904" s="21">
        <v>5581125</v>
      </c>
      <c r="N5904" s="21">
        <v>5810030</v>
      </c>
      <c r="O5904" s="22">
        <v>17890520</v>
      </c>
      <c r="P5904" s="22">
        <v>631569</v>
      </c>
      <c r="Q5904" s="22">
        <v>13770015</v>
      </c>
      <c r="R5904" s="22">
        <v>7932678</v>
      </c>
      <c r="S5904" s="22">
        <v>5837337</v>
      </c>
      <c r="T5904" s="18" t="s">
        <v>31</v>
      </c>
    </row>
    <row r="5905" spans="1:20" x14ac:dyDescent="0.25">
      <c r="A5905" s="14">
        <v>6899</v>
      </c>
      <c r="B5905" s="18">
        <v>830038515</v>
      </c>
      <c r="C5905" s="18" t="s">
        <v>7057</v>
      </c>
      <c r="D5905" s="14" t="s">
        <v>26</v>
      </c>
      <c r="E5905" s="17" t="s">
        <v>27</v>
      </c>
      <c r="F5905" s="18" t="s">
        <v>28</v>
      </c>
      <c r="G5905" s="18" t="s">
        <v>28</v>
      </c>
      <c r="H5905" s="18" t="s">
        <v>160</v>
      </c>
      <c r="I5905" s="17" t="s">
        <v>94</v>
      </c>
      <c r="J5905" s="21">
        <v>26984077</v>
      </c>
      <c r="K5905" s="21">
        <v>2022010</v>
      </c>
      <c r="L5905" s="21">
        <v>29284869</v>
      </c>
      <c r="M5905" s="21">
        <v>19963835</v>
      </c>
      <c r="N5905" s="21">
        <v>9321034</v>
      </c>
      <c r="O5905" s="22">
        <v>20545794</v>
      </c>
      <c r="P5905" s="22">
        <v>684496</v>
      </c>
      <c r="Q5905" s="22">
        <v>24655960</v>
      </c>
      <c r="R5905" s="22">
        <v>15604200</v>
      </c>
      <c r="S5905" s="22">
        <v>9051760</v>
      </c>
      <c r="T5905" s="18" t="s">
        <v>31</v>
      </c>
    </row>
    <row r="5906" spans="1:20" x14ac:dyDescent="0.25">
      <c r="A5906" s="14">
        <v>6900</v>
      </c>
      <c r="B5906" s="18">
        <v>830042322</v>
      </c>
      <c r="C5906" s="18" t="s">
        <v>7058</v>
      </c>
      <c r="D5906" s="14" t="s">
        <v>26</v>
      </c>
      <c r="E5906" s="17" t="s">
        <v>27</v>
      </c>
      <c r="F5906" s="18" t="s">
        <v>28</v>
      </c>
      <c r="G5906" s="18" t="s">
        <v>28</v>
      </c>
      <c r="H5906" s="18" t="s">
        <v>326</v>
      </c>
      <c r="I5906" s="17" t="s">
        <v>185</v>
      </c>
      <c r="J5906" s="21">
        <v>26981012</v>
      </c>
      <c r="K5906" s="21">
        <v>-225308</v>
      </c>
      <c r="L5906" s="21">
        <v>39833537</v>
      </c>
      <c r="M5906" s="21">
        <v>20179486</v>
      </c>
      <c r="N5906" s="21">
        <v>19654051</v>
      </c>
      <c r="O5906" s="22">
        <v>18519836</v>
      </c>
      <c r="P5906" s="22">
        <v>-1051966</v>
      </c>
      <c r="Q5906" s="22">
        <v>37775659</v>
      </c>
      <c r="R5906" s="22">
        <v>18050106</v>
      </c>
      <c r="S5906" s="22">
        <v>19725553</v>
      </c>
      <c r="T5906" s="18" t="s">
        <v>38</v>
      </c>
    </row>
    <row r="5907" spans="1:20" x14ac:dyDescent="0.25">
      <c r="A5907" s="14">
        <v>6901</v>
      </c>
      <c r="B5907" s="18">
        <v>800119086</v>
      </c>
      <c r="C5907" s="18" t="s">
        <v>7059</v>
      </c>
      <c r="D5907" s="14" t="s">
        <v>26</v>
      </c>
      <c r="E5907" s="17" t="s">
        <v>86</v>
      </c>
      <c r="F5907" s="18" t="s">
        <v>87</v>
      </c>
      <c r="G5907" s="18" t="s">
        <v>88</v>
      </c>
      <c r="H5907" s="18" t="s">
        <v>160</v>
      </c>
      <c r="I5907" s="17" t="s">
        <v>94</v>
      </c>
      <c r="J5907" s="21">
        <v>26980999</v>
      </c>
      <c r="K5907" s="21">
        <v>1662632</v>
      </c>
      <c r="L5907" s="21">
        <v>29524879</v>
      </c>
      <c r="M5907" s="21">
        <v>4820309</v>
      </c>
      <c r="N5907" s="21">
        <v>24704570</v>
      </c>
      <c r="O5907" s="22">
        <v>20256864</v>
      </c>
      <c r="P5907" s="22">
        <v>1878598</v>
      </c>
      <c r="Q5907" s="22">
        <v>24176693</v>
      </c>
      <c r="R5907" s="22">
        <v>3300253</v>
      </c>
      <c r="S5907" s="22">
        <v>20876440</v>
      </c>
      <c r="T5907" s="18" t="s">
        <v>31</v>
      </c>
    </row>
    <row r="5908" spans="1:20" x14ac:dyDescent="0.25">
      <c r="A5908" s="14">
        <v>6902</v>
      </c>
      <c r="B5908" s="18">
        <v>811026299</v>
      </c>
      <c r="C5908" s="18" t="s">
        <v>7060</v>
      </c>
      <c r="D5908" s="14" t="s">
        <v>26</v>
      </c>
      <c r="E5908" s="17" t="s">
        <v>86</v>
      </c>
      <c r="F5908" s="18" t="s">
        <v>87</v>
      </c>
      <c r="G5908" s="18" t="s">
        <v>88</v>
      </c>
      <c r="H5908" s="18" t="s">
        <v>132</v>
      </c>
      <c r="I5908" s="17" t="s">
        <v>30</v>
      </c>
      <c r="J5908" s="21">
        <v>26964613</v>
      </c>
      <c r="K5908" s="21">
        <v>1418168</v>
      </c>
      <c r="L5908" s="21">
        <v>12931255</v>
      </c>
      <c r="M5908" s="21">
        <v>7296836</v>
      </c>
      <c r="N5908" s="21">
        <v>5634419</v>
      </c>
      <c r="O5908" s="22">
        <v>20182366</v>
      </c>
      <c r="P5908" s="22">
        <v>842585</v>
      </c>
      <c r="Q5908" s="22">
        <v>9550879</v>
      </c>
      <c r="R5908" s="22">
        <v>5334628</v>
      </c>
      <c r="S5908" s="22">
        <v>4216251</v>
      </c>
      <c r="T5908" s="18" t="s">
        <v>31</v>
      </c>
    </row>
    <row r="5909" spans="1:20" x14ac:dyDescent="0.25">
      <c r="A5909" s="14">
        <v>6903</v>
      </c>
      <c r="B5909" s="18">
        <v>900398731</v>
      </c>
      <c r="C5909" s="18" t="s">
        <v>7061</v>
      </c>
      <c r="D5909" s="14" t="s">
        <v>26</v>
      </c>
      <c r="E5909" s="17" t="s">
        <v>86</v>
      </c>
      <c r="F5909" s="18" t="s">
        <v>87</v>
      </c>
      <c r="G5909" s="18" t="s">
        <v>88</v>
      </c>
      <c r="H5909" s="18" t="s">
        <v>29</v>
      </c>
      <c r="I5909" s="17" t="s">
        <v>30</v>
      </c>
      <c r="J5909" s="21">
        <v>26958751</v>
      </c>
      <c r="K5909" s="21">
        <v>-724557</v>
      </c>
      <c r="L5909" s="21">
        <v>14397430</v>
      </c>
      <c r="M5909" s="21">
        <v>13160817</v>
      </c>
      <c r="N5909" s="21">
        <v>1236613</v>
      </c>
      <c r="O5909" s="22">
        <v>34217540</v>
      </c>
      <c r="P5909" s="22">
        <v>-276706</v>
      </c>
      <c r="Q5909" s="22">
        <v>18473797</v>
      </c>
      <c r="R5909" s="22">
        <v>16490344</v>
      </c>
      <c r="S5909" s="22">
        <v>1983453</v>
      </c>
      <c r="T5909" s="18" t="s">
        <v>31</v>
      </c>
    </row>
    <row r="5910" spans="1:20" x14ac:dyDescent="0.25">
      <c r="A5910" s="14">
        <v>6904</v>
      </c>
      <c r="B5910" s="18">
        <v>900480656</v>
      </c>
      <c r="C5910" s="18" t="s">
        <v>7062</v>
      </c>
      <c r="D5910" s="14" t="s">
        <v>26</v>
      </c>
      <c r="E5910" s="17" t="s">
        <v>79</v>
      </c>
      <c r="F5910" s="18" t="s">
        <v>115</v>
      </c>
      <c r="G5910" s="18" t="s">
        <v>116</v>
      </c>
      <c r="H5910" s="18" t="s">
        <v>267</v>
      </c>
      <c r="I5910" s="17" t="s">
        <v>30</v>
      </c>
      <c r="J5910" s="21">
        <v>26951905</v>
      </c>
      <c r="K5910" s="21">
        <v>198683</v>
      </c>
      <c r="L5910" s="21">
        <v>13139170</v>
      </c>
      <c r="M5910" s="21">
        <v>7893312</v>
      </c>
      <c r="N5910" s="21">
        <v>5245858</v>
      </c>
      <c r="O5910" s="22">
        <v>21560932</v>
      </c>
      <c r="P5910" s="22">
        <v>201878</v>
      </c>
      <c r="Q5910" s="22">
        <v>8483223</v>
      </c>
      <c r="R5910" s="22">
        <v>4982047</v>
      </c>
      <c r="S5910" s="22">
        <v>3501176</v>
      </c>
      <c r="T5910" s="18" t="s">
        <v>38</v>
      </c>
    </row>
    <row r="5911" spans="1:20" x14ac:dyDescent="0.25">
      <c r="A5911" s="14">
        <v>6905</v>
      </c>
      <c r="B5911" s="18">
        <v>900163080</v>
      </c>
      <c r="C5911" s="18" t="s">
        <v>7063</v>
      </c>
      <c r="D5911" s="14" t="s">
        <v>26</v>
      </c>
      <c r="E5911" s="17" t="s">
        <v>86</v>
      </c>
      <c r="F5911" s="18" t="s">
        <v>87</v>
      </c>
      <c r="G5911" s="14" t="s">
        <v>532</v>
      </c>
      <c r="H5911" s="18" t="s">
        <v>526</v>
      </c>
      <c r="I5911" s="17" t="s">
        <v>30</v>
      </c>
      <c r="J5911" s="21">
        <v>26947548</v>
      </c>
      <c r="K5911" s="21">
        <v>45848</v>
      </c>
      <c r="L5911" s="21">
        <v>13818731</v>
      </c>
      <c r="M5911" s="21">
        <v>4027842</v>
      </c>
      <c r="N5911" s="21">
        <v>9790889</v>
      </c>
      <c r="O5911" s="22">
        <v>22154808</v>
      </c>
      <c r="P5911" s="22">
        <v>850063</v>
      </c>
      <c r="Q5911" s="22">
        <v>12914870</v>
      </c>
      <c r="R5911" s="22">
        <v>3169829</v>
      </c>
      <c r="S5911" s="22">
        <v>9745041</v>
      </c>
      <c r="T5911" s="18" t="s">
        <v>38</v>
      </c>
    </row>
    <row r="5912" spans="1:20" x14ac:dyDescent="0.25">
      <c r="A5912" s="14">
        <v>6906</v>
      </c>
      <c r="B5912" s="18">
        <v>900923685</v>
      </c>
      <c r="C5912" s="18" t="s">
        <v>7064</v>
      </c>
      <c r="D5912" s="14" t="s">
        <v>26</v>
      </c>
      <c r="E5912" s="17" t="s">
        <v>343</v>
      </c>
      <c r="F5912" s="18" t="s">
        <v>344</v>
      </c>
      <c r="G5912" s="18" t="s">
        <v>345</v>
      </c>
      <c r="H5912" s="18" t="s">
        <v>172</v>
      </c>
      <c r="I5912" s="17" t="s">
        <v>30</v>
      </c>
      <c r="J5912" s="21">
        <v>26943497</v>
      </c>
      <c r="K5912" s="21">
        <v>926276</v>
      </c>
      <c r="L5912" s="21">
        <v>18807696</v>
      </c>
      <c r="M5912" s="21">
        <v>9393675</v>
      </c>
      <c r="N5912" s="21">
        <v>9414021</v>
      </c>
      <c r="O5912" s="22">
        <v>27195696</v>
      </c>
      <c r="P5912" s="22">
        <v>1712885</v>
      </c>
      <c r="Q5912" s="22">
        <v>16923750</v>
      </c>
      <c r="R5912" s="22">
        <v>8436005</v>
      </c>
      <c r="S5912" s="22">
        <v>8487745</v>
      </c>
      <c r="T5912" s="18" t="s">
        <v>31</v>
      </c>
    </row>
    <row r="5913" spans="1:20" x14ac:dyDescent="0.25">
      <c r="A5913" s="14">
        <v>6907</v>
      </c>
      <c r="B5913" s="18">
        <v>900389251</v>
      </c>
      <c r="C5913" s="18" t="s">
        <v>7065</v>
      </c>
      <c r="D5913" s="14" t="s">
        <v>26</v>
      </c>
      <c r="E5913" s="17" t="s">
        <v>57</v>
      </c>
      <c r="F5913" s="18" t="s">
        <v>415</v>
      </c>
      <c r="G5913" s="16" t="s">
        <v>416</v>
      </c>
      <c r="H5913" s="18" t="s">
        <v>213</v>
      </c>
      <c r="I5913" s="17" t="s">
        <v>30</v>
      </c>
      <c r="J5913" s="21">
        <v>26942834</v>
      </c>
      <c r="K5913" s="21">
        <v>-2843421</v>
      </c>
      <c r="L5913" s="21">
        <v>74128400</v>
      </c>
      <c r="M5913" s="21">
        <v>60931265</v>
      </c>
      <c r="N5913" s="21">
        <v>13197135</v>
      </c>
      <c r="O5913" s="22">
        <v>2888324</v>
      </c>
      <c r="P5913" s="22">
        <v>-654393</v>
      </c>
      <c r="Q5913" s="22">
        <v>74145345</v>
      </c>
      <c r="R5913" s="22">
        <v>58104789</v>
      </c>
      <c r="S5913" s="22">
        <v>16040556</v>
      </c>
      <c r="T5913" s="18" t="s">
        <v>31</v>
      </c>
    </row>
    <row r="5914" spans="1:20" x14ac:dyDescent="0.25">
      <c r="A5914" s="14">
        <v>6908</v>
      </c>
      <c r="B5914" s="18">
        <v>830017822</v>
      </c>
      <c r="C5914" s="18" t="s">
        <v>7066</v>
      </c>
      <c r="D5914" s="14" t="s">
        <v>26</v>
      </c>
      <c r="E5914" s="17" t="s">
        <v>27</v>
      </c>
      <c r="F5914" s="18" t="s">
        <v>28</v>
      </c>
      <c r="G5914" s="18" t="s">
        <v>28</v>
      </c>
      <c r="H5914" s="18" t="s">
        <v>560</v>
      </c>
      <c r="I5914" s="17" t="s">
        <v>30</v>
      </c>
      <c r="J5914" s="21">
        <v>26942064</v>
      </c>
      <c r="K5914" s="21">
        <v>-651572</v>
      </c>
      <c r="L5914" s="21">
        <v>6132540</v>
      </c>
      <c r="M5914" s="21">
        <v>4528781</v>
      </c>
      <c r="N5914" s="21">
        <v>1603759</v>
      </c>
      <c r="O5914" s="22">
        <v>30811902</v>
      </c>
      <c r="P5914" s="22">
        <v>-207561</v>
      </c>
      <c r="Q5914" s="22">
        <v>5414031</v>
      </c>
      <c r="R5914" s="22">
        <v>3794241</v>
      </c>
      <c r="S5914" s="22">
        <v>1619790</v>
      </c>
      <c r="T5914" s="18" t="s">
        <v>31</v>
      </c>
    </row>
    <row r="5915" spans="1:20" x14ac:dyDescent="0.25">
      <c r="A5915" s="14">
        <v>6909</v>
      </c>
      <c r="B5915" s="18">
        <v>901005556</v>
      </c>
      <c r="C5915" s="18" t="s">
        <v>7067</v>
      </c>
      <c r="D5915" s="14" t="s">
        <v>26</v>
      </c>
      <c r="E5915" s="17" t="s">
        <v>27</v>
      </c>
      <c r="F5915" s="18" t="s">
        <v>28</v>
      </c>
      <c r="G5915" s="18" t="s">
        <v>28</v>
      </c>
      <c r="H5915" s="18" t="s">
        <v>243</v>
      </c>
      <c r="I5915" s="17" t="s">
        <v>94</v>
      </c>
      <c r="J5915" s="21">
        <v>26940292</v>
      </c>
      <c r="K5915" s="21">
        <v>-968492</v>
      </c>
      <c r="L5915" s="21">
        <v>28350540</v>
      </c>
      <c r="M5915" s="21">
        <v>28031922</v>
      </c>
      <c r="N5915" s="21">
        <v>318618</v>
      </c>
      <c r="O5915" s="22">
        <v>24406088</v>
      </c>
      <c r="P5915" s="22">
        <v>70623</v>
      </c>
      <c r="Q5915" s="22">
        <v>35986212</v>
      </c>
      <c r="R5915" s="22">
        <v>34699101</v>
      </c>
      <c r="S5915" s="22">
        <v>1287111</v>
      </c>
      <c r="T5915" s="18" t="s">
        <v>31</v>
      </c>
    </row>
    <row r="5916" spans="1:20" x14ac:dyDescent="0.25">
      <c r="A5916" s="14">
        <v>6910</v>
      </c>
      <c r="B5916" s="18">
        <v>830093663</v>
      </c>
      <c r="C5916" s="18" t="s">
        <v>7068</v>
      </c>
      <c r="D5916" s="14" t="s">
        <v>26</v>
      </c>
      <c r="E5916" s="17" t="s">
        <v>27</v>
      </c>
      <c r="F5916" s="18" t="s">
        <v>28</v>
      </c>
      <c r="G5916" s="18" t="s">
        <v>28</v>
      </c>
      <c r="H5916" s="18" t="s">
        <v>1210</v>
      </c>
      <c r="I5916" s="17" t="s">
        <v>30</v>
      </c>
      <c r="J5916" s="21">
        <v>26939058</v>
      </c>
      <c r="K5916" s="21">
        <v>1337125</v>
      </c>
      <c r="L5916" s="21">
        <v>8277361</v>
      </c>
      <c r="M5916" s="21">
        <v>2692821</v>
      </c>
      <c r="N5916" s="21">
        <v>5584540</v>
      </c>
      <c r="O5916" s="22">
        <v>22370668</v>
      </c>
      <c r="P5916" s="22">
        <v>1143807</v>
      </c>
      <c r="Q5916" s="22">
        <v>10494017</v>
      </c>
      <c r="R5916" s="22">
        <v>1751465</v>
      </c>
      <c r="S5916" s="22">
        <v>8742552</v>
      </c>
      <c r="T5916" s="18" t="s">
        <v>31</v>
      </c>
    </row>
    <row r="5917" spans="1:20" x14ac:dyDescent="0.25">
      <c r="A5917" s="14">
        <v>6911</v>
      </c>
      <c r="B5917" s="18">
        <v>900418344</v>
      </c>
      <c r="C5917" s="18" t="s">
        <v>7069</v>
      </c>
      <c r="D5917" s="14" t="s">
        <v>26</v>
      </c>
      <c r="E5917" s="17" t="s">
        <v>27</v>
      </c>
      <c r="F5917" s="18" t="s">
        <v>28</v>
      </c>
      <c r="G5917" s="18" t="s">
        <v>28</v>
      </c>
      <c r="H5917" s="18" t="s">
        <v>160</v>
      </c>
      <c r="I5917" s="17" t="s">
        <v>94</v>
      </c>
      <c r="J5917" s="21">
        <v>26935089</v>
      </c>
      <c r="K5917" s="21">
        <v>3250763</v>
      </c>
      <c r="L5917" s="21">
        <v>101326373</v>
      </c>
      <c r="M5917" s="21">
        <v>93123401</v>
      </c>
      <c r="N5917" s="21">
        <v>8202972</v>
      </c>
      <c r="O5917" s="22">
        <v>0</v>
      </c>
      <c r="P5917" s="22">
        <v>161903</v>
      </c>
      <c r="Q5917" s="22">
        <v>109725071</v>
      </c>
      <c r="R5917" s="22">
        <v>104772862</v>
      </c>
      <c r="S5917" s="22">
        <v>4952209</v>
      </c>
      <c r="T5917" s="18" t="s">
        <v>31</v>
      </c>
    </row>
    <row r="5918" spans="1:20" x14ac:dyDescent="0.25">
      <c r="A5918" s="14">
        <v>6912</v>
      </c>
      <c r="B5918" s="18">
        <v>900439192</v>
      </c>
      <c r="C5918" s="18" t="s">
        <v>7070</v>
      </c>
      <c r="D5918" s="14" t="s">
        <v>26</v>
      </c>
      <c r="E5918" s="17" t="s">
        <v>27</v>
      </c>
      <c r="F5918" s="18" t="s">
        <v>28</v>
      </c>
      <c r="G5918" s="18" t="s">
        <v>28</v>
      </c>
      <c r="H5918" s="18" t="s">
        <v>93</v>
      </c>
      <c r="I5918" s="17" t="s">
        <v>94</v>
      </c>
      <c r="J5918" s="21">
        <v>26930283</v>
      </c>
      <c r="K5918" s="21">
        <v>2093</v>
      </c>
      <c r="L5918" s="21">
        <v>86959774</v>
      </c>
      <c r="M5918" s="21">
        <v>84252104</v>
      </c>
      <c r="N5918" s="21">
        <v>2707670</v>
      </c>
      <c r="O5918" s="22">
        <v>3451</v>
      </c>
      <c r="P5918" s="22">
        <v>46888</v>
      </c>
      <c r="Q5918" s="22">
        <v>65815495</v>
      </c>
      <c r="R5918" s="22">
        <v>63109918</v>
      </c>
      <c r="S5918" s="22">
        <v>2705577</v>
      </c>
      <c r="T5918" s="18" t="s">
        <v>31</v>
      </c>
    </row>
    <row r="5919" spans="1:20" x14ac:dyDescent="0.25">
      <c r="A5919" s="14">
        <v>6913</v>
      </c>
      <c r="B5919" s="18">
        <v>829001910</v>
      </c>
      <c r="C5919" s="18" t="s">
        <v>7071</v>
      </c>
      <c r="D5919" s="14" t="s">
        <v>26</v>
      </c>
      <c r="E5919" s="18" t="s">
        <v>33</v>
      </c>
      <c r="F5919" s="18" t="s">
        <v>65</v>
      </c>
      <c r="G5919" s="14" t="s">
        <v>339</v>
      </c>
      <c r="H5919" s="18" t="s">
        <v>101</v>
      </c>
      <c r="I5919" s="17" t="s">
        <v>94</v>
      </c>
      <c r="J5919" s="21">
        <v>26929643</v>
      </c>
      <c r="K5919" s="21">
        <v>2520881</v>
      </c>
      <c r="L5919" s="21">
        <v>30012597</v>
      </c>
      <c r="M5919" s="21">
        <v>11909046</v>
      </c>
      <c r="N5919" s="21">
        <v>18103551</v>
      </c>
      <c r="O5919" s="22">
        <v>19242260</v>
      </c>
      <c r="P5919" s="22">
        <v>1922875</v>
      </c>
      <c r="Q5919" s="22">
        <v>33352953</v>
      </c>
      <c r="R5919" s="22">
        <v>17770284</v>
      </c>
      <c r="S5919" s="22">
        <v>15582669</v>
      </c>
      <c r="T5919" s="18" t="s">
        <v>31</v>
      </c>
    </row>
    <row r="5920" spans="1:20" x14ac:dyDescent="0.25">
      <c r="A5920" s="14">
        <v>6914</v>
      </c>
      <c r="B5920" s="18">
        <v>830016530</v>
      </c>
      <c r="C5920" s="18" t="s">
        <v>7072</v>
      </c>
      <c r="D5920" s="18" t="s">
        <v>204</v>
      </c>
      <c r="E5920" s="18" t="s">
        <v>27</v>
      </c>
      <c r="F5920" s="18" t="s">
        <v>28</v>
      </c>
      <c r="G5920" s="18" t="s">
        <v>28</v>
      </c>
      <c r="H5920" s="18" t="s">
        <v>205</v>
      </c>
      <c r="I5920" s="18" t="s">
        <v>75</v>
      </c>
      <c r="J5920" s="21">
        <v>26927754</v>
      </c>
      <c r="K5920" s="21">
        <v>343060</v>
      </c>
      <c r="L5920" s="21">
        <v>9641352</v>
      </c>
      <c r="M5920" s="21">
        <v>4216334</v>
      </c>
      <c r="N5920" s="21">
        <v>5425017</v>
      </c>
      <c r="O5920" s="22">
        <v>22086999</v>
      </c>
      <c r="P5920" s="22">
        <v>411492</v>
      </c>
      <c r="Q5920" s="22">
        <v>9704186</v>
      </c>
      <c r="R5920" s="22">
        <v>4622228</v>
      </c>
      <c r="S5920" s="22">
        <v>5081957</v>
      </c>
      <c r="T5920" s="23" t="s">
        <v>145</v>
      </c>
    </row>
    <row r="5921" spans="1:20" x14ac:dyDescent="0.25">
      <c r="A5921" s="14">
        <v>6915</v>
      </c>
      <c r="B5921" s="18">
        <v>900832629</v>
      </c>
      <c r="C5921" s="18" t="s">
        <v>7073</v>
      </c>
      <c r="D5921" s="14" t="s">
        <v>26</v>
      </c>
      <c r="E5921" s="17" t="s">
        <v>27</v>
      </c>
      <c r="F5921" s="18" t="s">
        <v>50</v>
      </c>
      <c r="G5921" s="14" t="s">
        <v>188</v>
      </c>
      <c r="H5921" s="18" t="s">
        <v>3248</v>
      </c>
      <c r="I5921" s="17" t="s">
        <v>30</v>
      </c>
      <c r="J5921" s="21">
        <v>26917318</v>
      </c>
      <c r="K5921" s="21">
        <v>744054</v>
      </c>
      <c r="L5921" s="21">
        <v>56828913</v>
      </c>
      <c r="M5921" s="21">
        <v>7104916</v>
      </c>
      <c r="N5921" s="21">
        <v>49723997</v>
      </c>
      <c r="O5921" s="22">
        <v>18883540</v>
      </c>
      <c r="P5921" s="22">
        <v>598577</v>
      </c>
      <c r="Q5921" s="22">
        <v>24593073</v>
      </c>
      <c r="R5921" s="22">
        <v>2073752</v>
      </c>
      <c r="S5921" s="22">
        <v>22519321</v>
      </c>
      <c r="T5921" s="18" t="s">
        <v>97</v>
      </c>
    </row>
    <row r="5922" spans="1:20" x14ac:dyDescent="0.25">
      <c r="A5922" s="14">
        <v>6916</v>
      </c>
      <c r="B5922" s="18">
        <v>802000989</v>
      </c>
      <c r="C5922" s="18" t="s">
        <v>7074</v>
      </c>
      <c r="D5922" s="14" t="s">
        <v>26</v>
      </c>
      <c r="E5922" s="17" t="s">
        <v>57</v>
      </c>
      <c r="F5922" s="18" t="s">
        <v>58</v>
      </c>
      <c r="G5922" s="14" t="s">
        <v>349</v>
      </c>
      <c r="H5922" s="18" t="s">
        <v>4876</v>
      </c>
      <c r="I5922" s="17" t="s">
        <v>37</v>
      </c>
      <c r="J5922" s="21">
        <v>26912376</v>
      </c>
      <c r="K5922" s="21">
        <v>1087259</v>
      </c>
      <c r="L5922" s="21">
        <v>28979802</v>
      </c>
      <c r="M5922" s="21">
        <v>24349606</v>
      </c>
      <c r="N5922" s="21">
        <v>4630196</v>
      </c>
      <c r="O5922" s="22">
        <v>20367852</v>
      </c>
      <c r="P5922" s="22">
        <v>1005884</v>
      </c>
      <c r="Q5922" s="22">
        <v>26691962</v>
      </c>
      <c r="R5922" s="22">
        <v>21133851</v>
      </c>
      <c r="S5922" s="22">
        <v>5558111</v>
      </c>
      <c r="T5922" s="18" t="s">
        <v>38</v>
      </c>
    </row>
    <row r="5923" spans="1:20" x14ac:dyDescent="0.25">
      <c r="A5923" s="14">
        <v>6917</v>
      </c>
      <c r="B5923" s="18">
        <v>832005666</v>
      </c>
      <c r="C5923" s="18" t="s">
        <v>7075</v>
      </c>
      <c r="D5923" s="14" t="s">
        <v>26</v>
      </c>
      <c r="E5923" s="17" t="s">
        <v>86</v>
      </c>
      <c r="F5923" s="18" t="s">
        <v>87</v>
      </c>
      <c r="G5923" s="18" t="s">
        <v>247</v>
      </c>
      <c r="H5923" s="18" t="s">
        <v>411</v>
      </c>
      <c r="I5923" s="18" t="s">
        <v>75</v>
      </c>
      <c r="J5923" s="21">
        <v>26907549</v>
      </c>
      <c r="K5923" s="21">
        <v>1030002</v>
      </c>
      <c r="L5923" s="21">
        <v>49057144</v>
      </c>
      <c r="M5923" s="21">
        <v>10766887</v>
      </c>
      <c r="N5923" s="21">
        <v>38290257</v>
      </c>
      <c r="O5923" s="22">
        <v>25571654</v>
      </c>
      <c r="P5923" s="22">
        <v>-66194</v>
      </c>
      <c r="Q5923" s="22">
        <v>48052778</v>
      </c>
      <c r="R5923" s="22">
        <v>10843040</v>
      </c>
      <c r="S5923" s="22">
        <v>37209738</v>
      </c>
      <c r="T5923" s="18" t="s">
        <v>38</v>
      </c>
    </row>
    <row r="5924" spans="1:20" x14ac:dyDescent="0.25">
      <c r="A5924" s="14">
        <v>6918</v>
      </c>
      <c r="B5924" s="18">
        <v>900447351</v>
      </c>
      <c r="C5924" s="18" t="s">
        <v>7076</v>
      </c>
      <c r="D5924" s="14" t="s">
        <v>26</v>
      </c>
      <c r="E5924" s="17" t="s">
        <v>86</v>
      </c>
      <c r="F5924" s="18" t="s">
        <v>87</v>
      </c>
      <c r="G5924" s="18" t="s">
        <v>88</v>
      </c>
      <c r="H5924" s="18" t="s">
        <v>277</v>
      </c>
      <c r="I5924" s="17" t="s">
        <v>30</v>
      </c>
      <c r="J5924" s="21">
        <v>26907357</v>
      </c>
      <c r="K5924" s="21">
        <v>-551873</v>
      </c>
      <c r="L5924" s="21">
        <v>7628401</v>
      </c>
      <c r="M5924" s="21">
        <v>7656092</v>
      </c>
      <c r="N5924" s="21">
        <v>-27691</v>
      </c>
      <c r="O5924" s="22">
        <v>17361284</v>
      </c>
      <c r="P5924" s="22">
        <v>-562091</v>
      </c>
      <c r="Q5924" s="22">
        <v>5763812</v>
      </c>
      <c r="R5924" s="22">
        <v>5236073</v>
      </c>
      <c r="S5924" s="22">
        <v>527739</v>
      </c>
      <c r="T5924" s="18" t="s">
        <v>31</v>
      </c>
    </row>
    <row r="5925" spans="1:20" x14ac:dyDescent="0.25">
      <c r="A5925" s="14">
        <v>6919</v>
      </c>
      <c r="B5925" s="18">
        <v>900236068</v>
      </c>
      <c r="C5925" s="18" t="s">
        <v>7077</v>
      </c>
      <c r="D5925" s="14" t="s">
        <v>26</v>
      </c>
      <c r="E5925" s="18" t="s">
        <v>33</v>
      </c>
      <c r="F5925" s="18" t="s">
        <v>65</v>
      </c>
      <c r="G5925" s="14" t="s">
        <v>183</v>
      </c>
      <c r="H5925" s="18" t="s">
        <v>7078</v>
      </c>
      <c r="I5925" s="18" t="s">
        <v>75</v>
      </c>
      <c r="J5925" s="21">
        <v>26902643</v>
      </c>
      <c r="K5925" s="21">
        <v>3617075</v>
      </c>
      <c r="L5925" s="21">
        <v>85220183</v>
      </c>
      <c r="M5925" s="21">
        <v>29667183</v>
      </c>
      <c r="N5925" s="21">
        <v>55553000</v>
      </c>
      <c r="O5925" s="22">
        <v>35075440</v>
      </c>
      <c r="P5925" s="22">
        <v>8057206</v>
      </c>
      <c r="Q5925" s="22">
        <v>83562912</v>
      </c>
      <c r="R5925" s="22">
        <v>27323987</v>
      </c>
      <c r="S5925" s="22">
        <v>56238925</v>
      </c>
      <c r="T5925" s="18" t="s">
        <v>31</v>
      </c>
    </row>
    <row r="5926" spans="1:20" x14ac:dyDescent="0.25">
      <c r="A5926" s="14">
        <v>6920</v>
      </c>
      <c r="B5926" s="18">
        <v>830090073</v>
      </c>
      <c r="C5926" s="18" t="s">
        <v>7079</v>
      </c>
      <c r="D5926" s="18" t="s">
        <v>143</v>
      </c>
      <c r="E5926" s="17" t="s">
        <v>27</v>
      </c>
      <c r="F5926" s="18" t="s">
        <v>28</v>
      </c>
      <c r="G5926" s="18" t="s">
        <v>28</v>
      </c>
      <c r="H5926" s="18" t="s">
        <v>178</v>
      </c>
      <c r="I5926" s="18" t="s">
        <v>75</v>
      </c>
      <c r="J5926" s="21">
        <v>26900398</v>
      </c>
      <c r="K5926" s="21">
        <v>826555</v>
      </c>
      <c r="L5926" s="21">
        <v>45338154</v>
      </c>
      <c r="M5926" s="21">
        <v>32177202</v>
      </c>
      <c r="N5926" s="21">
        <v>13160952</v>
      </c>
      <c r="O5926" s="22">
        <v>27410487</v>
      </c>
      <c r="P5926" s="22">
        <v>541637</v>
      </c>
      <c r="Q5926" s="22">
        <v>36810596</v>
      </c>
      <c r="R5926" s="22">
        <v>24476200</v>
      </c>
      <c r="S5926" s="22">
        <v>12334396</v>
      </c>
      <c r="T5926" s="18" t="s">
        <v>145</v>
      </c>
    </row>
    <row r="5927" spans="1:20" x14ac:dyDescent="0.25">
      <c r="A5927" s="14">
        <v>6921</v>
      </c>
      <c r="B5927" s="18">
        <v>811046559</v>
      </c>
      <c r="C5927" s="18" t="s">
        <v>7080</v>
      </c>
      <c r="D5927" s="14" t="s">
        <v>26</v>
      </c>
      <c r="E5927" s="17" t="s">
        <v>86</v>
      </c>
      <c r="F5927" s="18" t="s">
        <v>87</v>
      </c>
      <c r="G5927" s="18" t="s">
        <v>88</v>
      </c>
      <c r="H5927" s="18" t="s">
        <v>245</v>
      </c>
      <c r="I5927" s="17" t="s">
        <v>30</v>
      </c>
      <c r="J5927" s="21">
        <v>26895959</v>
      </c>
      <c r="K5927" s="21">
        <v>523662</v>
      </c>
      <c r="L5927" s="21">
        <v>10714673</v>
      </c>
      <c r="M5927" s="21">
        <v>4755501</v>
      </c>
      <c r="N5927" s="21">
        <v>5959172</v>
      </c>
      <c r="O5927" s="22">
        <v>20384824</v>
      </c>
      <c r="P5927" s="22">
        <v>505080</v>
      </c>
      <c r="Q5927" s="22">
        <v>7816375</v>
      </c>
      <c r="R5927" s="22">
        <v>3880865</v>
      </c>
      <c r="S5927" s="22">
        <v>3935510</v>
      </c>
      <c r="T5927" s="18" t="s">
        <v>31</v>
      </c>
    </row>
    <row r="5928" spans="1:20" x14ac:dyDescent="0.25">
      <c r="A5928" s="14">
        <v>6922</v>
      </c>
      <c r="B5928" s="18">
        <v>900279757</v>
      </c>
      <c r="C5928" s="18" t="s">
        <v>7081</v>
      </c>
      <c r="D5928" s="14" t="s">
        <v>26</v>
      </c>
      <c r="E5928" s="17" t="s">
        <v>42</v>
      </c>
      <c r="F5928" s="18" t="s">
        <v>43</v>
      </c>
      <c r="G5928" s="18" t="s">
        <v>62</v>
      </c>
      <c r="H5928" s="18" t="s">
        <v>184</v>
      </c>
      <c r="I5928" s="17" t="s">
        <v>185</v>
      </c>
      <c r="J5928" s="21">
        <v>26894672</v>
      </c>
      <c r="K5928" s="21">
        <v>595191</v>
      </c>
      <c r="L5928" s="21">
        <v>14190742</v>
      </c>
      <c r="M5928" s="21">
        <v>6164324</v>
      </c>
      <c r="N5928" s="21">
        <v>8026418</v>
      </c>
      <c r="O5928" s="22">
        <v>22783042</v>
      </c>
      <c r="P5928" s="22">
        <v>956249</v>
      </c>
      <c r="Q5928" s="22">
        <v>14404996</v>
      </c>
      <c r="R5928" s="22">
        <v>6973772</v>
      </c>
      <c r="S5928" s="22">
        <v>7431224</v>
      </c>
      <c r="T5928" s="18" t="s">
        <v>31</v>
      </c>
    </row>
    <row r="5929" spans="1:20" x14ac:dyDescent="0.25">
      <c r="A5929" s="14">
        <v>6923</v>
      </c>
      <c r="B5929" s="18">
        <v>900223868</v>
      </c>
      <c r="C5929" s="18" t="s">
        <v>7082</v>
      </c>
      <c r="D5929" s="14" t="s">
        <v>26</v>
      </c>
      <c r="E5929" s="17" t="s">
        <v>27</v>
      </c>
      <c r="F5929" s="18" t="s">
        <v>28</v>
      </c>
      <c r="G5929" s="18" t="s">
        <v>28</v>
      </c>
      <c r="H5929" s="18" t="s">
        <v>526</v>
      </c>
      <c r="I5929" s="17" t="s">
        <v>30</v>
      </c>
      <c r="J5929" s="21">
        <v>26890224</v>
      </c>
      <c r="K5929" s="21">
        <v>-169718</v>
      </c>
      <c r="L5929" s="21">
        <v>19795859</v>
      </c>
      <c r="M5929" s="21">
        <v>7666216</v>
      </c>
      <c r="N5929" s="21">
        <v>12129643</v>
      </c>
      <c r="O5929" s="22">
        <v>21027924</v>
      </c>
      <c r="P5929" s="22">
        <v>261495</v>
      </c>
      <c r="Q5929" s="22">
        <v>14498320</v>
      </c>
      <c r="R5929" s="22">
        <v>8758825</v>
      </c>
      <c r="S5929" s="22">
        <v>5739495</v>
      </c>
      <c r="T5929" s="18" t="s">
        <v>31</v>
      </c>
    </row>
    <row r="5930" spans="1:20" x14ac:dyDescent="0.25">
      <c r="A5930" s="14">
        <v>6924</v>
      </c>
      <c r="B5930" s="18">
        <v>900462403</v>
      </c>
      <c r="C5930" s="18" t="s">
        <v>7083</v>
      </c>
      <c r="D5930" s="14" t="s">
        <v>26</v>
      </c>
      <c r="E5930" s="17" t="s">
        <v>86</v>
      </c>
      <c r="F5930" s="18" t="s">
        <v>87</v>
      </c>
      <c r="G5930" s="18" t="s">
        <v>334</v>
      </c>
      <c r="H5930" s="18" t="s">
        <v>243</v>
      </c>
      <c r="I5930" s="17" t="s">
        <v>94</v>
      </c>
      <c r="J5930" s="21">
        <v>26880517</v>
      </c>
      <c r="K5930" s="21">
        <v>721650</v>
      </c>
      <c r="L5930" s="21">
        <v>52839338</v>
      </c>
      <c r="M5930" s="21">
        <v>48592013</v>
      </c>
      <c r="N5930" s="21">
        <v>4247325</v>
      </c>
      <c r="O5930" s="22">
        <v>8467733</v>
      </c>
      <c r="P5930" s="22">
        <v>313743</v>
      </c>
      <c r="Q5930" s="22">
        <v>25762004</v>
      </c>
      <c r="R5930" s="22">
        <v>22236329</v>
      </c>
      <c r="S5930" s="22">
        <v>3525675</v>
      </c>
      <c r="T5930" s="18" t="s">
        <v>31</v>
      </c>
    </row>
    <row r="5931" spans="1:20" x14ac:dyDescent="0.25">
      <c r="A5931" s="14">
        <v>6925</v>
      </c>
      <c r="B5931" s="18">
        <v>800002143</v>
      </c>
      <c r="C5931" s="18" t="s">
        <v>7084</v>
      </c>
      <c r="D5931" s="14" t="s">
        <v>26</v>
      </c>
      <c r="E5931" s="17" t="s">
        <v>27</v>
      </c>
      <c r="F5931" s="18" t="s">
        <v>28</v>
      </c>
      <c r="G5931" s="18" t="s">
        <v>28</v>
      </c>
      <c r="H5931" s="18" t="s">
        <v>795</v>
      </c>
      <c r="I5931" s="18" t="s">
        <v>75</v>
      </c>
      <c r="J5931" s="21">
        <v>26870809</v>
      </c>
      <c r="K5931" s="21">
        <v>3613514</v>
      </c>
      <c r="L5931" s="21">
        <v>43930827</v>
      </c>
      <c r="M5931" s="21">
        <v>8776472</v>
      </c>
      <c r="N5931" s="21">
        <v>35154355</v>
      </c>
      <c r="O5931" s="22">
        <v>23430928</v>
      </c>
      <c r="P5931" s="22">
        <v>3283623</v>
      </c>
      <c r="Q5931" s="22">
        <v>38960154</v>
      </c>
      <c r="R5931" s="22">
        <v>10011198</v>
      </c>
      <c r="S5931" s="22">
        <v>28948956</v>
      </c>
      <c r="T5931" s="18" t="s">
        <v>97</v>
      </c>
    </row>
    <row r="5932" spans="1:20" x14ac:dyDescent="0.25">
      <c r="A5932" s="14">
        <v>6926</v>
      </c>
      <c r="B5932" s="18">
        <v>890100477</v>
      </c>
      <c r="C5932" s="18" t="s">
        <v>7085</v>
      </c>
      <c r="D5932" s="14" t="s">
        <v>26</v>
      </c>
      <c r="E5932" s="17" t="s">
        <v>57</v>
      </c>
      <c r="F5932" s="18" t="s">
        <v>58</v>
      </c>
      <c r="G5932" s="14" t="s">
        <v>59</v>
      </c>
      <c r="H5932" s="18" t="s">
        <v>3333</v>
      </c>
      <c r="I5932" s="18" t="s">
        <v>75</v>
      </c>
      <c r="J5932" s="21">
        <v>26856100</v>
      </c>
      <c r="K5932" s="21">
        <v>-2163654</v>
      </c>
      <c r="L5932" s="21">
        <v>31975113</v>
      </c>
      <c r="M5932" s="21">
        <v>13655928</v>
      </c>
      <c r="N5932" s="21">
        <v>18319185</v>
      </c>
      <c r="O5932" s="22">
        <v>24242908</v>
      </c>
      <c r="P5932" s="22">
        <v>507605</v>
      </c>
      <c r="Q5932" s="22">
        <v>35751739</v>
      </c>
      <c r="R5932" s="22">
        <v>13756774</v>
      </c>
      <c r="S5932" s="22">
        <v>21994965</v>
      </c>
      <c r="T5932" s="18" t="s">
        <v>55</v>
      </c>
    </row>
    <row r="5933" spans="1:20" x14ac:dyDescent="0.25">
      <c r="A5933" s="14">
        <v>6927</v>
      </c>
      <c r="B5933" s="18">
        <v>890902061</v>
      </c>
      <c r="C5933" s="18" t="s">
        <v>7086</v>
      </c>
      <c r="D5933" s="14" t="s">
        <v>26</v>
      </c>
      <c r="E5933" s="17" t="s">
        <v>86</v>
      </c>
      <c r="F5933" s="18" t="s">
        <v>87</v>
      </c>
      <c r="G5933" s="18" t="s">
        <v>88</v>
      </c>
      <c r="H5933" s="18" t="s">
        <v>137</v>
      </c>
      <c r="I5933" s="17" t="s">
        <v>30</v>
      </c>
      <c r="J5933" s="21">
        <v>26854997</v>
      </c>
      <c r="K5933" s="21">
        <v>323544</v>
      </c>
      <c r="L5933" s="21">
        <v>16432566</v>
      </c>
      <c r="M5933" s="21">
        <v>6458723</v>
      </c>
      <c r="N5933" s="21">
        <v>9973843</v>
      </c>
      <c r="O5933" s="22">
        <v>21303560</v>
      </c>
      <c r="P5933" s="22">
        <v>620191</v>
      </c>
      <c r="Q5933" s="22">
        <v>13351980</v>
      </c>
      <c r="R5933" s="22">
        <v>5700867</v>
      </c>
      <c r="S5933" s="22">
        <v>7651113</v>
      </c>
      <c r="T5933" s="18" t="s">
        <v>31</v>
      </c>
    </row>
    <row r="5934" spans="1:20" x14ac:dyDescent="0.25">
      <c r="A5934" s="14">
        <v>6928</v>
      </c>
      <c r="B5934" s="18">
        <v>800213488</v>
      </c>
      <c r="C5934" s="18" t="s">
        <v>7087</v>
      </c>
      <c r="D5934" s="14" t="s">
        <v>26</v>
      </c>
      <c r="E5934" s="17" t="s">
        <v>42</v>
      </c>
      <c r="F5934" s="18" t="s">
        <v>139</v>
      </c>
      <c r="G5934" s="18" t="s">
        <v>1003</v>
      </c>
      <c r="H5934" s="18" t="s">
        <v>70</v>
      </c>
      <c r="I5934" s="17" t="s">
        <v>30</v>
      </c>
      <c r="J5934" s="21">
        <v>26845056</v>
      </c>
      <c r="K5934" s="21">
        <v>435713</v>
      </c>
      <c r="L5934" s="21">
        <v>6808757</v>
      </c>
      <c r="M5934" s="21">
        <v>2296150</v>
      </c>
      <c r="N5934" s="21">
        <v>4512607</v>
      </c>
      <c r="O5934" s="22">
        <v>19876280</v>
      </c>
      <c r="P5934" s="22">
        <v>147328</v>
      </c>
      <c r="Q5934" s="22">
        <v>6877098</v>
      </c>
      <c r="R5934" s="22">
        <v>2045321</v>
      </c>
      <c r="S5934" s="22">
        <v>4831777</v>
      </c>
      <c r="T5934" s="18" t="s">
        <v>31</v>
      </c>
    </row>
    <row r="5935" spans="1:20" x14ac:dyDescent="0.25">
      <c r="A5935" s="14">
        <v>6929</v>
      </c>
      <c r="B5935" s="18">
        <v>890115082</v>
      </c>
      <c r="C5935" s="18" t="s">
        <v>7088</v>
      </c>
      <c r="D5935" s="14" t="s">
        <v>26</v>
      </c>
      <c r="E5935" s="17" t="s">
        <v>57</v>
      </c>
      <c r="F5935" s="18" t="s">
        <v>58</v>
      </c>
      <c r="G5935" s="14" t="s">
        <v>59</v>
      </c>
      <c r="H5935" s="18" t="s">
        <v>271</v>
      </c>
      <c r="I5935" s="17" t="s">
        <v>30</v>
      </c>
      <c r="J5935" s="21">
        <v>26841517</v>
      </c>
      <c r="K5935" s="21">
        <v>2481654</v>
      </c>
      <c r="L5935" s="21">
        <v>27660046</v>
      </c>
      <c r="M5935" s="21">
        <v>8439591</v>
      </c>
      <c r="N5935" s="21">
        <v>19220455</v>
      </c>
      <c r="O5935" s="22">
        <v>25207814</v>
      </c>
      <c r="P5935" s="22">
        <v>2492208</v>
      </c>
      <c r="Q5935" s="22">
        <v>23446823</v>
      </c>
      <c r="R5935" s="22">
        <v>6776805</v>
      </c>
      <c r="S5935" s="22">
        <v>16670018</v>
      </c>
      <c r="T5935" s="18" t="s">
        <v>31</v>
      </c>
    </row>
    <row r="5936" spans="1:20" x14ac:dyDescent="0.25">
      <c r="A5936" s="14">
        <v>6930</v>
      </c>
      <c r="B5936" s="18">
        <v>860353254</v>
      </c>
      <c r="C5936" s="18" t="s">
        <v>7089</v>
      </c>
      <c r="D5936" s="14" t="s">
        <v>26</v>
      </c>
      <c r="E5936" s="17" t="s">
        <v>27</v>
      </c>
      <c r="F5936" s="18" t="s">
        <v>28</v>
      </c>
      <c r="G5936" s="18" t="s">
        <v>28</v>
      </c>
      <c r="H5936" s="18" t="s">
        <v>388</v>
      </c>
      <c r="I5936" s="17" t="s">
        <v>185</v>
      </c>
      <c r="J5936" s="21">
        <v>26828582</v>
      </c>
      <c r="K5936" s="21">
        <v>7258313</v>
      </c>
      <c r="L5936" s="21">
        <v>28754268</v>
      </c>
      <c r="M5936" s="21">
        <v>15329695</v>
      </c>
      <c r="N5936" s="21">
        <v>13424573</v>
      </c>
      <c r="O5936" s="22">
        <v>16774824</v>
      </c>
      <c r="P5936" s="22">
        <v>3697668</v>
      </c>
      <c r="Q5936" s="22">
        <v>24617147</v>
      </c>
      <c r="R5936" s="22">
        <v>10067425</v>
      </c>
      <c r="S5936" s="22">
        <v>14549722</v>
      </c>
      <c r="T5936" s="18" t="s">
        <v>31</v>
      </c>
    </row>
    <row r="5937" spans="1:20" x14ac:dyDescent="0.25">
      <c r="A5937" s="14">
        <v>6931</v>
      </c>
      <c r="B5937" s="18">
        <v>830096299</v>
      </c>
      <c r="C5937" s="18" t="s">
        <v>7090</v>
      </c>
      <c r="D5937" s="14" t="s">
        <v>26</v>
      </c>
      <c r="E5937" s="17" t="s">
        <v>27</v>
      </c>
      <c r="F5937" s="18" t="s">
        <v>28</v>
      </c>
      <c r="G5937" s="18" t="s">
        <v>28</v>
      </c>
      <c r="H5937" s="18" t="s">
        <v>60</v>
      </c>
      <c r="I5937" s="17" t="s">
        <v>30</v>
      </c>
      <c r="J5937" s="21">
        <v>26826994</v>
      </c>
      <c r="K5937" s="21">
        <v>1707224</v>
      </c>
      <c r="L5937" s="21">
        <v>7059612</v>
      </c>
      <c r="M5937" s="21">
        <v>1875791</v>
      </c>
      <c r="N5937" s="21">
        <v>5183821</v>
      </c>
      <c r="O5937" s="22">
        <v>24348512</v>
      </c>
      <c r="P5937" s="22">
        <v>2044493</v>
      </c>
      <c r="Q5937" s="22">
        <v>6892416</v>
      </c>
      <c r="R5937" s="22">
        <v>1445921</v>
      </c>
      <c r="S5937" s="22">
        <v>5446495</v>
      </c>
      <c r="T5937" s="18" t="s">
        <v>31</v>
      </c>
    </row>
    <row r="5938" spans="1:20" x14ac:dyDescent="0.25">
      <c r="A5938" s="14">
        <v>6932</v>
      </c>
      <c r="B5938" s="18">
        <v>830060529</v>
      </c>
      <c r="C5938" s="18" t="s">
        <v>7091</v>
      </c>
      <c r="D5938" s="14" t="s">
        <v>26</v>
      </c>
      <c r="E5938" s="17" t="s">
        <v>27</v>
      </c>
      <c r="F5938" s="18" t="s">
        <v>28</v>
      </c>
      <c r="G5938" s="18" t="s">
        <v>28</v>
      </c>
      <c r="H5938" s="18" t="s">
        <v>109</v>
      </c>
      <c r="I5938" s="18" t="s">
        <v>75</v>
      </c>
      <c r="J5938" s="21">
        <v>26822630</v>
      </c>
      <c r="K5938" s="21">
        <v>4532329</v>
      </c>
      <c r="L5938" s="21">
        <v>67539002</v>
      </c>
      <c r="M5938" s="21">
        <v>37570888</v>
      </c>
      <c r="N5938" s="21">
        <v>29968114</v>
      </c>
      <c r="O5938" s="22">
        <v>17643748</v>
      </c>
      <c r="P5938" s="22">
        <v>2992420</v>
      </c>
      <c r="Q5938" s="22">
        <v>66745483</v>
      </c>
      <c r="R5938" s="22">
        <v>37420809</v>
      </c>
      <c r="S5938" s="22">
        <v>29324674</v>
      </c>
      <c r="T5938" s="18" t="s">
        <v>38</v>
      </c>
    </row>
    <row r="5939" spans="1:20" x14ac:dyDescent="0.25">
      <c r="A5939" s="14">
        <v>6933</v>
      </c>
      <c r="B5939" s="18">
        <v>811013990</v>
      </c>
      <c r="C5939" s="18" t="s">
        <v>7092</v>
      </c>
      <c r="D5939" s="14" t="s">
        <v>26</v>
      </c>
      <c r="E5939" s="17" t="s">
        <v>86</v>
      </c>
      <c r="F5939" s="18" t="s">
        <v>87</v>
      </c>
      <c r="G5939" s="18" t="s">
        <v>88</v>
      </c>
      <c r="H5939" s="18" t="s">
        <v>7093</v>
      </c>
      <c r="I5939" s="17" t="s">
        <v>37</v>
      </c>
      <c r="J5939" s="21">
        <v>26821630</v>
      </c>
      <c r="K5939" s="21">
        <v>180408</v>
      </c>
      <c r="L5939" s="21">
        <v>9148529</v>
      </c>
      <c r="M5939" s="21">
        <v>5999805</v>
      </c>
      <c r="N5939" s="21">
        <v>3148724</v>
      </c>
      <c r="O5939" s="22">
        <v>24105404</v>
      </c>
      <c r="P5939" s="22">
        <v>957220</v>
      </c>
      <c r="Q5939" s="22">
        <v>8868915</v>
      </c>
      <c r="R5939" s="22">
        <v>5400599</v>
      </c>
      <c r="S5939" s="22">
        <v>3468316</v>
      </c>
      <c r="T5939" s="18" t="s">
        <v>31</v>
      </c>
    </row>
    <row r="5940" spans="1:20" x14ac:dyDescent="0.25">
      <c r="A5940" s="14">
        <v>6934</v>
      </c>
      <c r="B5940" s="18">
        <v>900576732</v>
      </c>
      <c r="C5940" s="18" t="s">
        <v>7094</v>
      </c>
      <c r="D5940" s="14" t="s">
        <v>26</v>
      </c>
      <c r="E5940" s="17" t="s">
        <v>343</v>
      </c>
      <c r="F5940" s="18" t="s">
        <v>529</v>
      </c>
      <c r="G5940" s="18" t="s">
        <v>924</v>
      </c>
      <c r="H5940" s="18" t="s">
        <v>616</v>
      </c>
      <c r="I5940" s="17" t="s">
        <v>30</v>
      </c>
      <c r="J5940" s="21">
        <v>26807602</v>
      </c>
      <c r="K5940" s="21">
        <v>3848262</v>
      </c>
      <c r="L5940" s="21">
        <v>11199375</v>
      </c>
      <c r="M5940" s="21">
        <v>5299752</v>
      </c>
      <c r="N5940" s="21">
        <v>5899623</v>
      </c>
      <c r="O5940" s="22">
        <v>16696377</v>
      </c>
      <c r="P5940" s="22">
        <v>1887667</v>
      </c>
      <c r="Q5940" s="22">
        <v>7438091</v>
      </c>
      <c r="R5940" s="22">
        <v>3414293</v>
      </c>
      <c r="S5940" s="22">
        <v>4023798</v>
      </c>
      <c r="T5940" s="18" t="s">
        <v>31</v>
      </c>
    </row>
    <row r="5941" spans="1:20" x14ac:dyDescent="0.25">
      <c r="A5941" s="14">
        <v>6935</v>
      </c>
      <c r="B5941" s="18">
        <v>900665878</v>
      </c>
      <c r="C5941" s="18" t="s">
        <v>7095</v>
      </c>
      <c r="D5941" s="14" t="s">
        <v>26</v>
      </c>
      <c r="E5941" s="17" t="s">
        <v>57</v>
      </c>
      <c r="F5941" s="18" t="s">
        <v>72</v>
      </c>
      <c r="G5941" s="18" t="s">
        <v>73</v>
      </c>
      <c r="H5941" s="18" t="s">
        <v>93</v>
      </c>
      <c r="I5941" s="17" t="s">
        <v>94</v>
      </c>
      <c r="J5941" s="21">
        <v>26805167</v>
      </c>
      <c r="K5941" s="21">
        <v>2983300</v>
      </c>
      <c r="L5941" s="21">
        <v>129047392</v>
      </c>
      <c r="M5941" s="21">
        <v>88201211</v>
      </c>
      <c r="N5941" s="21">
        <v>40846181</v>
      </c>
      <c r="O5941" s="22">
        <v>22719264</v>
      </c>
      <c r="P5941" s="22">
        <v>780875</v>
      </c>
      <c r="Q5941" s="22">
        <v>127438491</v>
      </c>
      <c r="R5941" s="22">
        <v>89321143</v>
      </c>
      <c r="S5941" s="22">
        <v>38117348</v>
      </c>
      <c r="T5941" s="18" t="s">
        <v>38</v>
      </c>
    </row>
    <row r="5942" spans="1:20" x14ac:dyDescent="0.25">
      <c r="A5942" s="14">
        <v>6936</v>
      </c>
      <c r="B5942" s="18">
        <v>900327909</v>
      </c>
      <c r="C5942" s="18" t="s">
        <v>7096</v>
      </c>
      <c r="D5942" s="14" t="s">
        <v>26</v>
      </c>
      <c r="E5942" s="17" t="s">
        <v>57</v>
      </c>
      <c r="F5942" s="18" t="s">
        <v>415</v>
      </c>
      <c r="G5942" s="16" t="s">
        <v>416</v>
      </c>
      <c r="H5942" s="18" t="s">
        <v>1291</v>
      </c>
      <c r="I5942" s="17" t="s">
        <v>185</v>
      </c>
      <c r="J5942" s="21">
        <v>26800771</v>
      </c>
      <c r="K5942" s="21">
        <v>402780</v>
      </c>
      <c r="L5942" s="21">
        <v>56905885</v>
      </c>
      <c r="M5942" s="21">
        <v>7631029</v>
      </c>
      <c r="N5942" s="21">
        <v>49274856</v>
      </c>
      <c r="O5942" s="22">
        <v>24698712</v>
      </c>
      <c r="P5942" s="22">
        <v>147006</v>
      </c>
      <c r="Q5942" s="22">
        <v>57209210</v>
      </c>
      <c r="R5942" s="22">
        <v>8337134</v>
      </c>
      <c r="S5942" s="22">
        <v>48872076</v>
      </c>
      <c r="T5942" s="18" t="s">
        <v>38</v>
      </c>
    </row>
    <row r="5943" spans="1:20" x14ac:dyDescent="0.25">
      <c r="A5943" s="14">
        <v>6937</v>
      </c>
      <c r="B5943" s="18">
        <v>830092675</v>
      </c>
      <c r="C5943" s="18" t="s">
        <v>7097</v>
      </c>
      <c r="D5943" s="14" t="s">
        <v>26</v>
      </c>
      <c r="E5943" s="17" t="s">
        <v>27</v>
      </c>
      <c r="F5943" s="18" t="s">
        <v>28</v>
      </c>
      <c r="G5943" s="18" t="s">
        <v>28</v>
      </c>
      <c r="H5943" s="18" t="s">
        <v>747</v>
      </c>
      <c r="I5943" s="18" t="s">
        <v>75</v>
      </c>
      <c r="J5943" s="21">
        <v>26794593</v>
      </c>
      <c r="K5943" s="21">
        <v>2611078</v>
      </c>
      <c r="L5943" s="21">
        <v>22675068</v>
      </c>
      <c r="M5943" s="21">
        <v>7756756</v>
      </c>
      <c r="N5943" s="21">
        <v>14918312</v>
      </c>
      <c r="O5943" s="22">
        <v>20077958</v>
      </c>
      <c r="P5943" s="22">
        <v>2537144</v>
      </c>
      <c r="Q5943" s="22">
        <v>20940040</v>
      </c>
      <c r="R5943" s="22">
        <v>8632806</v>
      </c>
      <c r="S5943" s="22">
        <v>12307234</v>
      </c>
      <c r="T5943" s="18" t="s">
        <v>55</v>
      </c>
    </row>
    <row r="5944" spans="1:20" x14ac:dyDescent="0.25">
      <c r="A5944" s="14">
        <v>6938</v>
      </c>
      <c r="B5944" s="18">
        <v>800022115</v>
      </c>
      <c r="C5944" s="18" t="s">
        <v>7098</v>
      </c>
      <c r="D5944" s="14" t="s">
        <v>26</v>
      </c>
      <c r="E5944" s="17" t="s">
        <v>57</v>
      </c>
      <c r="F5944" s="18" t="s">
        <v>72</v>
      </c>
      <c r="G5944" s="18" t="s">
        <v>73</v>
      </c>
      <c r="H5944" s="18" t="s">
        <v>243</v>
      </c>
      <c r="I5944" s="17" t="s">
        <v>94</v>
      </c>
      <c r="J5944" s="21">
        <v>26788531</v>
      </c>
      <c r="K5944" s="21">
        <v>966702</v>
      </c>
      <c r="L5944" s="21">
        <v>40240703</v>
      </c>
      <c r="M5944" s="21">
        <v>24125171</v>
      </c>
      <c r="N5944" s="21">
        <v>16115532</v>
      </c>
      <c r="O5944" s="22">
        <v>12270039</v>
      </c>
      <c r="P5944" s="22">
        <v>339681</v>
      </c>
      <c r="Q5944" s="22">
        <v>23755037</v>
      </c>
      <c r="R5944" s="22">
        <v>9927141</v>
      </c>
      <c r="S5944" s="22">
        <v>13827896</v>
      </c>
      <c r="T5944" s="18" t="s">
        <v>31</v>
      </c>
    </row>
    <row r="5945" spans="1:20" x14ac:dyDescent="0.25">
      <c r="A5945" s="14">
        <v>6939</v>
      </c>
      <c r="B5945" s="18">
        <v>844002258</v>
      </c>
      <c r="C5945" s="18" t="s">
        <v>7099</v>
      </c>
      <c r="D5945" s="14" t="s">
        <v>26</v>
      </c>
      <c r="E5945" s="17" t="s">
        <v>343</v>
      </c>
      <c r="F5945" s="18" t="s">
        <v>379</v>
      </c>
      <c r="G5945" s="18" t="s">
        <v>380</v>
      </c>
      <c r="H5945" s="18" t="s">
        <v>178</v>
      </c>
      <c r="I5945" s="18" t="s">
        <v>75</v>
      </c>
      <c r="J5945" s="21">
        <v>26786525</v>
      </c>
      <c r="K5945" s="21">
        <v>2818856</v>
      </c>
      <c r="L5945" s="21">
        <v>22461845</v>
      </c>
      <c r="M5945" s="21">
        <v>10818621</v>
      </c>
      <c r="N5945" s="21">
        <v>11643224</v>
      </c>
      <c r="O5945" s="22">
        <v>19780100</v>
      </c>
      <c r="P5945" s="22">
        <v>1719930</v>
      </c>
      <c r="Q5945" s="22">
        <v>20496696</v>
      </c>
      <c r="R5945" s="22">
        <v>12020188</v>
      </c>
      <c r="S5945" s="22">
        <v>8476508</v>
      </c>
      <c r="T5945" s="18" t="s">
        <v>31</v>
      </c>
    </row>
    <row r="5946" spans="1:20" x14ac:dyDescent="0.25">
      <c r="A5946" s="14">
        <v>6940</v>
      </c>
      <c r="B5946" s="18">
        <v>806008439</v>
      </c>
      <c r="C5946" s="18" t="s">
        <v>7100</v>
      </c>
      <c r="D5946" s="18" t="s">
        <v>143</v>
      </c>
      <c r="E5946" s="17" t="s">
        <v>57</v>
      </c>
      <c r="F5946" s="18" t="s">
        <v>72</v>
      </c>
      <c r="G5946" s="18" t="s">
        <v>73</v>
      </c>
      <c r="H5946" s="18" t="s">
        <v>144</v>
      </c>
      <c r="I5946" s="18" t="s">
        <v>75</v>
      </c>
      <c r="J5946" s="21">
        <v>26784907</v>
      </c>
      <c r="K5946" s="21">
        <v>1366178</v>
      </c>
      <c r="L5946" s="21">
        <v>31491342</v>
      </c>
      <c r="M5946" s="21">
        <v>7876713</v>
      </c>
      <c r="N5946" s="21">
        <v>23614629</v>
      </c>
      <c r="O5946" s="22">
        <v>22890874</v>
      </c>
      <c r="P5946" s="22">
        <v>2354263</v>
      </c>
      <c r="Q5946" s="22">
        <v>30394849</v>
      </c>
      <c r="R5946" s="22">
        <v>8146397</v>
      </c>
      <c r="S5946" s="22">
        <v>22248452</v>
      </c>
      <c r="T5946" s="18" t="s">
        <v>145</v>
      </c>
    </row>
    <row r="5947" spans="1:20" x14ac:dyDescent="0.25">
      <c r="A5947" s="14">
        <v>6941</v>
      </c>
      <c r="B5947" s="18">
        <v>900731082</v>
      </c>
      <c r="C5947" s="18" t="s">
        <v>7101</v>
      </c>
      <c r="D5947" s="14" t="s">
        <v>26</v>
      </c>
      <c r="E5947" s="17" t="s">
        <v>86</v>
      </c>
      <c r="F5947" s="18" t="s">
        <v>87</v>
      </c>
      <c r="G5947" s="18" t="s">
        <v>247</v>
      </c>
      <c r="H5947" s="18" t="s">
        <v>267</v>
      </c>
      <c r="I5947" s="17" t="s">
        <v>30</v>
      </c>
      <c r="J5947" s="21">
        <v>26783618</v>
      </c>
      <c r="K5947" s="21">
        <v>621656</v>
      </c>
      <c r="L5947" s="21">
        <v>8800536</v>
      </c>
      <c r="M5947" s="21">
        <v>6200080</v>
      </c>
      <c r="N5947" s="21">
        <v>2600456</v>
      </c>
      <c r="O5947" s="22">
        <v>20784388</v>
      </c>
      <c r="P5947" s="22">
        <v>1054547</v>
      </c>
      <c r="Q5947" s="22">
        <v>10986397</v>
      </c>
      <c r="R5947" s="22">
        <v>8898347</v>
      </c>
      <c r="S5947" s="22">
        <v>2088050</v>
      </c>
      <c r="T5947" s="18" t="s">
        <v>31</v>
      </c>
    </row>
    <row r="5948" spans="1:20" x14ac:dyDescent="0.25">
      <c r="A5948" s="14">
        <v>6942</v>
      </c>
      <c r="B5948" s="18">
        <v>900163045</v>
      </c>
      <c r="C5948" s="18" t="s">
        <v>7102</v>
      </c>
      <c r="D5948" s="14" t="s">
        <v>26</v>
      </c>
      <c r="E5948" s="17" t="s">
        <v>27</v>
      </c>
      <c r="F5948" s="18" t="s">
        <v>28</v>
      </c>
      <c r="G5948" s="18" t="s">
        <v>28</v>
      </c>
      <c r="H5948" s="18" t="s">
        <v>4027</v>
      </c>
      <c r="I5948" s="18" t="s">
        <v>75</v>
      </c>
      <c r="J5948" s="21">
        <v>26776849</v>
      </c>
      <c r="K5948" s="21">
        <v>2296484</v>
      </c>
      <c r="L5948" s="21">
        <v>11605861</v>
      </c>
      <c r="M5948" s="21">
        <v>35156019</v>
      </c>
      <c r="N5948" s="21">
        <v>-23550158</v>
      </c>
      <c r="O5948" s="22">
        <v>22666424</v>
      </c>
      <c r="P5948" s="22">
        <v>1591693</v>
      </c>
      <c r="Q5948" s="22">
        <v>12045266</v>
      </c>
      <c r="R5948" s="22">
        <v>37891908</v>
      </c>
      <c r="S5948" s="22">
        <v>-25846642</v>
      </c>
      <c r="T5948" s="18" t="s">
        <v>38</v>
      </c>
    </row>
    <row r="5949" spans="1:20" x14ac:dyDescent="0.25">
      <c r="A5949" s="14">
        <v>6943</v>
      </c>
      <c r="B5949" s="18">
        <v>839000088</v>
      </c>
      <c r="C5949" s="18" t="s">
        <v>7103</v>
      </c>
      <c r="D5949" s="14" t="s">
        <v>26</v>
      </c>
      <c r="E5949" s="17" t="s">
        <v>343</v>
      </c>
      <c r="F5949" s="18" t="s">
        <v>344</v>
      </c>
      <c r="G5949" s="18" t="s">
        <v>345</v>
      </c>
      <c r="H5949" s="18" t="s">
        <v>205</v>
      </c>
      <c r="I5949" s="18" t="s">
        <v>75</v>
      </c>
      <c r="J5949" s="21">
        <v>26767821</v>
      </c>
      <c r="K5949" s="21">
        <v>898007</v>
      </c>
      <c r="L5949" s="21">
        <v>16119754</v>
      </c>
      <c r="M5949" s="21">
        <v>4835624</v>
      </c>
      <c r="N5949" s="21">
        <v>11284130</v>
      </c>
      <c r="O5949" s="22">
        <v>30578854</v>
      </c>
      <c r="P5949" s="22">
        <v>1248019</v>
      </c>
      <c r="Q5949" s="22">
        <v>15099960</v>
      </c>
      <c r="R5949" s="22">
        <v>4813614</v>
      </c>
      <c r="S5949" s="22">
        <v>10286346</v>
      </c>
      <c r="T5949" s="18" t="s">
        <v>31</v>
      </c>
    </row>
    <row r="5950" spans="1:20" x14ac:dyDescent="0.25">
      <c r="A5950" s="14">
        <v>6944</v>
      </c>
      <c r="B5950" s="18">
        <v>809012788</v>
      </c>
      <c r="C5950" s="18" t="s">
        <v>7104</v>
      </c>
      <c r="D5950" s="14" t="s">
        <v>26</v>
      </c>
      <c r="E5950" s="17" t="s">
        <v>343</v>
      </c>
      <c r="F5950" s="18" t="s">
        <v>529</v>
      </c>
      <c r="G5950" s="18" t="s">
        <v>924</v>
      </c>
      <c r="H5950" s="18" t="s">
        <v>560</v>
      </c>
      <c r="I5950" s="17" t="s">
        <v>30</v>
      </c>
      <c r="J5950" s="21">
        <v>26762088</v>
      </c>
      <c r="K5950" s="21">
        <v>1228099</v>
      </c>
      <c r="L5950" s="21">
        <v>9220201</v>
      </c>
      <c r="M5950" s="21">
        <v>1593577</v>
      </c>
      <c r="N5950" s="21">
        <v>7626624</v>
      </c>
      <c r="O5950" s="22">
        <v>21901712</v>
      </c>
      <c r="P5950" s="22">
        <v>948882</v>
      </c>
      <c r="Q5950" s="22">
        <v>9045192</v>
      </c>
      <c r="R5950" s="22">
        <v>2646667</v>
      </c>
      <c r="S5950" s="22">
        <v>6398525</v>
      </c>
      <c r="T5950" s="18" t="s">
        <v>31</v>
      </c>
    </row>
    <row r="5951" spans="1:20" x14ac:dyDescent="0.25">
      <c r="A5951" s="14">
        <v>6945</v>
      </c>
      <c r="B5951" s="18">
        <v>900083001</v>
      </c>
      <c r="C5951" s="18" t="s">
        <v>7105</v>
      </c>
      <c r="D5951" s="14" t="s">
        <v>26</v>
      </c>
      <c r="E5951" s="17" t="s">
        <v>57</v>
      </c>
      <c r="F5951" s="18" t="s">
        <v>58</v>
      </c>
      <c r="G5951" s="14" t="s">
        <v>59</v>
      </c>
      <c r="H5951" s="18" t="s">
        <v>490</v>
      </c>
      <c r="I5951" s="17" t="s">
        <v>94</v>
      </c>
      <c r="J5951" s="21">
        <v>26757639</v>
      </c>
      <c r="K5951" s="21">
        <v>1181780</v>
      </c>
      <c r="L5951" s="21">
        <v>7281548</v>
      </c>
      <c r="M5951" s="21">
        <v>1221301</v>
      </c>
      <c r="N5951" s="21">
        <v>6060247</v>
      </c>
      <c r="O5951" s="22">
        <v>9556558</v>
      </c>
      <c r="P5951" s="22">
        <v>379674</v>
      </c>
      <c r="Q5951" s="22">
        <v>5266395</v>
      </c>
      <c r="R5951" s="22">
        <v>1134360</v>
      </c>
      <c r="S5951" s="22">
        <v>4132035</v>
      </c>
      <c r="T5951" s="18" t="s">
        <v>31</v>
      </c>
    </row>
    <row r="5952" spans="1:20" x14ac:dyDescent="0.25">
      <c r="A5952" s="14">
        <v>6946</v>
      </c>
      <c r="B5952" s="18">
        <v>900431011</v>
      </c>
      <c r="C5952" s="18" t="s">
        <v>7106</v>
      </c>
      <c r="D5952" s="14" t="s">
        <v>26</v>
      </c>
      <c r="E5952" s="17" t="s">
        <v>86</v>
      </c>
      <c r="F5952" s="18" t="s">
        <v>87</v>
      </c>
      <c r="G5952" s="14" t="s">
        <v>441</v>
      </c>
      <c r="H5952" s="18" t="s">
        <v>45</v>
      </c>
      <c r="I5952" s="17" t="s">
        <v>37</v>
      </c>
      <c r="J5952" s="21">
        <v>26756360</v>
      </c>
      <c r="K5952" s="21">
        <v>-520587</v>
      </c>
      <c r="L5952" s="21">
        <v>39900676</v>
      </c>
      <c r="M5952" s="21">
        <v>31942603</v>
      </c>
      <c r="N5952" s="21">
        <v>7958073</v>
      </c>
      <c r="O5952" s="22">
        <v>16086808</v>
      </c>
      <c r="P5952" s="22">
        <v>863400</v>
      </c>
      <c r="Q5952" s="22">
        <v>21648538</v>
      </c>
      <c r="R5952" s="22">
        <v>13488292</v>
      </c>
      <c r="S5952" s="22">
        <v>8160246</v>
      </c>
      <c r="T5952" s="18" t="s">
        <v>31</v>
      </c>
    </row>
    <row r="5953" spans="1:20" x14ac:dyDescent="0.25">
      <c r="A5953" s="14">
        <v>6947</v>
      </c>
      <c r="B5953" s="18">
        <v>800121665</v>
      </c>
      <c r="C5953" s="18" t="s">
        <v>7107</v>
      </c>
      <c r="D5953" s="14" t="s">
        <v>26</v>
      </c>
      <c r="E5953" s="17" t="s">
        <v>27</v>
      </c>
      <c r="F5953" s="18" t="s">
        <v>28</v>
      </c>
      <c r="G5953" s="18" t="s">
        <v>28</v>
      </c>
      <c r="H5953" s="18" t="s">
        <v>7108</v>
      </c>
      <c r="I5953" s="18" t="s">
        <v>75</v>
      </c>
      <c r="J5953" s="21">
        <v>26755971</v>
      </c>
      <c r="K5953" s="21">
        <v>3648623</v>
      </c>
      <c r="L5953" s="21">
        <v>20858465</v>
      </c>
      <c r="M5953" s="21">
        <v>6880273</v>
      </c>
      <c r="N5953" s="21">
        <v>13978192</v>
      </c>
      <c r="O5953" s="22">
        <v>24939962</v>
      </c>
      <c r="P5953" s="22">
        <v>3306375</v>
      </c>
      <c r="Q5953" s="22">
        <v>19783982</v>
      </c>
      <c r="R5953" s="22">
        <v>7454413</v>
      </c>
      <c r="S5953" s="22">
        <v>12329569</v>
      </c>
      <c r="T5953" s="18" t="s">
        <v>31</v>
      </c>
    </row>
    <row r="5954" spans="1:20" x14ac:dyDescent="0.25">
      <c r="A5954" s="14">
        <v>6948</v>
      </c>
      <c r="B5954" s="18">
        <v>891300233</v>
      </c>
      <c r="C5954" s="18" t="s">
        <v>7109</v>
      </c>
      <c r="D5954" s="14" t="s">
        <v>26</v>
      </c>
      <c r="E5954" s="17" t="s">
        <v>42</v>
      </c>
      <c r="F5954" s="18" t="s">
        <v>43</v>
      </c>
      <c r="G5954" s="18" t="s">
        <v>352</v>
      </c>
      <c r="H5954" s="18" t="s">
        <v>7110</v>
      </c>
      <c r="I5954" s="17" t="s">
        <v>185</v>
      </c>
      <c r="J5954" s="21">
        <v>26754229</v>
      </c>
      <c r="K5954" s="21">
        <v>7482703</v>
      </c>
      <c r="L5954" s="21">
        <v>88899902</v>
      </c>
      <c r="M5954" s="21">
        <v>13436826</v>
      </c>
      <c r="N5954" s="21">
        <v>75463076</v>
      </c>
      <c r="O5954" s="22">
        <v>16350565</v>
      </c>
      <c r="P5954" s="22">
        <v>4691907</v>
      </c>
      <c r="Q5954" s="22">
        <v>82497168</v>
      </c>
      <c r="R5954" s="22">
        <v>11591300</v>
      </c>
      <c r="S5954" s="22">
        <v>70905868</v>
      </c>
      <c r="T5954" s="18" t="s">
        <v>31</v>
      </c>
    </row>
    <row r="5955" spans="1:20" x14ac:dyDescent="0.25">
      <c r="A5955" s="14">
        <v>6949</v>
      </c>
      <c r="B5955" s="18">
        <v>900384475</v>
      </c>
      <c r="C5955" s="18" t="s">
        <v>7111</v>
      </c>
      <c r="D5955" s="14" t="s">
        <v>26</v>
      </c>
      <c r="E5955" s="17" t="s">
        <v>86</v>
      </c>
      <c r="F5955" s="18" t="s">
        <v>87</v>
      </c>
      <c r="G5955" s="18" t="s">
        <v>88</v>
      </c>
      <c r="H5955" s="18" t="s">
        <v>222</v>
      </c>
      <c r="I5955" s="17" t="s">
        <v>30</v>
      </c>
      <c r="J5955" s="21">
        <v>26752455</v>
      </c>
      <c r="K5955" s="21">
        <v>846369</v>
      </c>
      <c r="L5955" s="21">
        <v>14946254</v>
      </c>
      <c r="M5955" s="21">
        <v>8816107</v>
      </c>
      <c r="N5955" s="21">
        <v>6130147</v>
      </c>
      <c r="O5955" s="22">
        <v>18670820</v>
      </c>
      <c r="P5955" s="22">
        <v>985500</v>
      </c>
      <c r="Q5955" s="22">
        <v>11912440</v>
      </c>
      <c r="R5955" s="22">
        <v>6628662</v>
      </c>
      <c r="S5955" s="22">
        <v>5283778</v>
      </c>
      <c r="T5955" s="18" t="s">
        <v>31</v>
      </c>
    </row>
    <row r="5956" spans="1:20" x14ac:dyDescent="0.25">
      <c r="A5956" s="14">
        <v>6950</v>
      </c>
      <c r="B5956" s="18">
        <v>900812298</v>
      </c>
      <c r="C5956" s="18" t="s">
        <v>7112</v>
      </c>
      <c r="D5956" s="14" t="s">
        <v>26</v>
      </c>
      <c r="E5956" s="17" t="s">
        <v>27</v>
      </c>
      <c r="F5956" s="18" t="s">
        <v>50</v>
      </c>
      <c r="G5956" s="14" t="s">
        <v>188</v>
      </c>
      <c r="H5956" s="18" t="s">
        <v>70</v>
      </c>
      <c r="I5956" s="17" t="s">
        <v>30</v>
      </c>
      <c r="J5956" s="21">
        <v>26744827</v>
      </c>
      <c r="K5956" s="21">
        <v>301819</v>
      </c>
      <c r="L5956" s="21">
        <v>5877255</v>
      </c>
      <c r="M5956" s="21">
        <v>3261110</v>
      </c>
      <c r="N5956" s="21">
        <v>2616145</v>
      </c>
      <c r="O5956" s="22">
        <v>25116326</v>
      </c>
      <c r="P5956" s="22">
        <v>372129</v>
      </c>
      <c r="Q5956" s="22">
        <v>5199663</v>
      </c>
      <c r="R5956" s="22">
        <v>3329320</v>
      </c>
      <c r="S5956" s="22">
        <v>1870343</v>
      </c>
      <c r="T5956" s="18" t="s">
        <v>31</v>
      </c>
    </row>
    <row r="5957" spans="1:20" x14ac:dyDescent="0.25">
      <c r="A5957" s="14">
        <v>6951</v>
      </c>
      <c r="B5957" s="18">
        <v>800120677</v>
      </c>
      <c r="C5957" s="18" t="s">
        <v>7113</v>
      </c>
      <c r="D5957" s="14" t="s">
        <v>26</v>
      </c>
      <c r="E5957" s="17" t="s">
        <v>27</v>
      </c>
      <c r="F5957" s="18" t="s">
        <v>28</v>
      </c>
      <c r="G5957" s="18" t="s">
        <v>28</v>
      </c>
      <c r="H5957" s="18" t="s">
        <v>470</v>
      </c>
      <c r="I5957" s="17" t="s">
        <v>30</v>
      </c>
      <c r="J5957" s="21">
        <v>26739387</v>
      </c>
      <c r="K5957" s="21">
        <v>1193842</v>
      </c>
      <c r="L5957" s="21">
        <v>11044596</v>
      </c>
      <c r="M5957" s="21">
        <v>4182142</v>
      </c>
      <c r="N5957" s="21">
        <v>6862454</v>
      </c>
      <c r="O5957" s="22">
        <v>12941372</v>
      </c>
      <c r="P5957" s="22">
        <v>884655</v>
      </c>
      <c r="Q5957" s="22">
        <v>9845192</v>
      </c>
      <c r="R5957" s="22">
        <v>4176580</v>
      </c>
      <c r="S5957" s="22">
        <v>5668612</v>
      </c>
      <c r="T5957" s="18" t="s">
        <v>31</v>
      </c>
    </row>
    <row r="5958" spans="1:20" x14ac:dyDescent="0.25">
      <c r="A5958" s="14">
        <v>6952</v>
      </c>
      <c r="B5958" s="18">
        <v>860402887</v>
      </c>
      <c r="C5958" s="18" t="s">
        <v>7114</v>
      </c>
      <c r="D5958" s="14" t="s">
        <v>26</v>
      </c>
      <c r="E5958" s="17" t="s">
        <v>27</v>
      </c>
      <c r="F5958" s="18" t="s">
        <v>28</v>
      </c>
      <c r="G5958" s="18" t="s">
        <v>28</v>
      </c>
      <c r="H5958" s="18" t="s">
        <v>1699</v>
      </c>
      <c r="I5958" s="18" t="s">
        <v>75</v>
      </c>
      <c r="J5958" s="21">
        <v>26738814</v>
      </c>
      <c r="K5958" s="21">
        <v>13970124</v>
      </c>
      <c r="L5958" s="21">
        <v>156844685</v>
      </c>
      <c r="M5958" s="21">
        <v>21231710</v>
      </c>
      <c r="N5958" s="21">
        <v>135612975</v>
      </c>
      <c r="O5958" s="22">
        <v>7105631</v>
      </c>
      <c r="P5958" s="22">
        <v>3450389</v>
      </c>
      <c r="Q5958" s="22">
        <v>140944001</v>
      </c>
      <c r="R5958" s="22">
        <v>15495695</v>
      </c>
      <c r="S5958" s="22">
        <v>125448306</v>
      </c>
      <c r="T5958" s="18" t="s">
        <v>38</v>
      </c>
    </row>
    <row r="5959" spans="1:20" x14ac:dyDescent="0.25">
      <c r="A5959" s="14">
        <v>6953</v>
      </c>
      <c r="B5959" s="18">
        <v>900612381</v>
      </c>
      <c r="C5959" s="18" t="s">
        <v>7115</v>
      </c>
      <c r="D5959" s="14" t="s">
        <v>26</v>
      </c>
      <c r="E5959" s="17" t="s">
        <v>86</v>
      </c>
      <c r="F5959" s="18" t="s">
        <v>87</v>
      </c>
      <c r="G5959" s="18" t="s">
        <v>88</v>
      </c>
      <c r="H5959" s="18" t="s">
        <v>178</v>
      </c>
      <c r="I5959" s="18" t="s">
        <v>75</v>
      </c>
      <c r="J5959" s="21">
        <v>26731215</v>
      </c>
      <c r="K5959" s="21">
        <v>1433682</v>
      </c>
      <c r="L5959" s="21">
        <v>16994810</v>
      </c>
      <c r="M5959" s="21">
        <v>6002392</v>
      </c>
      <c r="N5959" s="21">
        <v>10992418</v>
      </c>
      <c r="O5959" s="22">
        <v>27646614</v>
      </c>
      <c r="P5959" s="22">
        <v>2760407</v>
      </c>
      <c r="Q5959" s="22">
        <v>19182899</v>
      </c>
      <c r="R5959" s="22">
        <v>9624163</v>
      </c>
      <c r="S5959" s="22">
        <v>9558736</v>
      </c>
      <c r="T5959" s="18" t="s">
        <v>31</v>
      </c>
    </row>
    <row r="5960" spans="1:20" x14ac:dyDescent="0.25">
      <c r="A5960" s="14">
        <v>6954</v>
      </c>
      <c r="B5960" s="18">
        <v>900478733</v>
      </c>
      <c r="C5960" s="18" t="s">
        <v>7116</v>
      </c>
      <c r="D5960" s="14" t="s">
        <v>26</v>
      </c>
      <c r="E5960" s="17" t="s">
        <v>42</v>
      </c>
      <c r="F5960" s="18" t="s">
        <v>43</v>
      </c>
      <c r="G5960" s="18" t="s">
        <v>62</v>
      </c>
      <c r="H5960" s="18" t="s">
        <v>1816</v>
      </c>
      <c r="I5960" s="17" t="s">
        <v>185</v>
      </c>
      <c r="J5960" s="21">
        <v>26729604</v>
      </c>
      <c r="K5960" s="21">
        <v>118063</v>
      </c>
      <c r="L5960" s="21">
        <v>5741908</v>
      </c>
      <c r="M5960" s="21">
        <v>3252477</v>
      </c>
      <c r="N5960" s="21">
        <v>2489431</v>
      </c>
      <c r="O5960" s="22">
        <v>25517516</v>
      </c>
      <c r="P5960" s="22">
        <v>219681</v>
      </c>
      <c r="Q5960" s="22">
        <v>5277012</v>
      </c>
      <c r="R5960" s="22">
        <v>2905644</v>
      </c>
      <c r="S5960" s="22">
        <v>2371368</v>
      </c>
      <c r="T5960" s="18" t="s">
        <v>38</v>
      </c>
    </row>
    <row r="5961" spans="1:20" x14ac:dyDescent="0.25">
      <c r="A5961" s="14">
        <v>6955</v>
      </c>
      <c r="B5961" s="18">
        <v>860516715</v>
      </c>
      <c r="C5961" s="18" t="s">
        <v>7117</v>
      </c>
      <c r="D5961" s="14" t="s">
        <v>26</v>
      </c>
      <c r="E5961" s="17" t="s">
        <v>27</v>
      </c>
      <c r="F5961" s="18" t="s">
        <v>28</v>
      </c>
      <c r="G5961" s="18" t="s">
        <v>28</v>
      </c>
      <c r="H5961" s="18" t="s">
        <v>45</v>
      </c>
      <c r="I5961" s="17" t="s">
        <v>37</v>
      </c>
      <c r="J5961" s="21">
        <v>26724919</v>
      </c>
      <c r="K5961" s="21">
        <v>2060177</v>
      </c>
      <c r="L5961" s="21">
        <v>23683921</v>
      </c>
      <c r="M5961" s="21">
        <v>15289044</v>
      </c>
      <c r="N5961" s="21">
        <v>8394877</v>
      </c>
      <c r="O5961" s="22">
        <v>18944266</v>
      </c>
      <c r="P5961" s="22">
        <v>933339</v>
      </c>
      <c r="Q5961" s="22">
        <v>18848184</v>
      </c>
      <c r="R5961" s="22">
        <v>12248776</v>
      </c>
      <c r="S5961" s="22">
        <v>6599408</v>
      </c>
      <c r="T5961" s="18" t="s">
        <v>31</v>
      </c>
    </row>
    <row r="5962" spans="1:20" x14ac:dyDescent="0.25">
      <c r="A5962" s="14">
        <v>6956</v>
      </c>
      <c r="B5962" s="18">
        <v>900545074</v>
      </c>
      <c r="C5962" s="18" t="s">
        <v>7118</v>
      </c>
      <c r="D5962" s="14" t="s">
        <v>26</v>
      </c>
      <c r="E5962" s="17" t="s">
        <v>27</v>
      </c>
      <c r="F5962" s="18" t="s">
        <v>28</v>
      </c>
      <c r="G5962" s="18" t="s">
        <v>28</v>
      </c>
      <c r="H5962" s="18" t="s">
        <v>267</v>
      </c>
      <c r="I5962" s="17" t="s">
        <v>30</v>
      </c>
      <c r="J5962" s="21">
        <v>26724155</v>
      </c>
      <c r="K5962" s="21">
        <v>-2917443</v>
      </c>
      <c r="L5962" s="21">
        <v>48214834</v>
      </c>
      <c r="M5962" s="21">
        <v>44132269</v>
      </c>
      <c r="N5962" s="21">
        <v>4082565</v>
      </c>
      <c r="O5962" s="22">
        <v>18985144</v>
      </c>
      <c r="P5962" s="22">
        <v>1909770</v>
      </c>
      <c r="Q5962" s="22">
        <v>30030771</v>
      </c>
      <c r="R5962" s="22">
        <v>23030763</v>
      </c>
      <c r="S5962" s="22">
        <v>7000008</v>
      </c>
      <c r="T5962" s="18" t="s">
        <v>38</v>
      </c>
    </row>
    <row r="5963" spans="1:20" x14ac:dyDescent="0.25">
      <c r="A5963" s="14">
        <v>6957</v>
      </c>
      <c r="B5963" s="18">
        <v>900031275</v>
      </c>
      <c r="C5963" s="18" t="s">
        <v>7119</v>
      </c>
      <c r="D5963" s="14" t="s">
        <v>26</v>
      </c>
      <c r="E5963" s="17" t="s">
        <v>27</v>
      </c>
      <c r="F5963" s="18" t="s">
        <v>28</v>
      </c>
      <c r="G5963" s="18" t="s">
        <v>28</v>
      </c>
      <c r="H5963" s="18" t="s">
        <v>2205</v>
      </c>
      <c r="I5963" s="18" t="s">
        <v>75</v>
      </c>
      <c r="J5963" s="21">
        <v>26723722</v>
      </c>
      <c r="K5963" s="21">
        <v>1991565</v>
      </c>
      <c r="L5963" s="21">
        <v>26400363</v>
      </c>
      <c r="M5963" s="21">
        <v>12738428</v>
      </c>
      <c r="N5963" s="21">
        <v>13661935</v>
      </c>
      <c r="O5963" s="22">
        <v>21520404</v>
      </c>
      <c r="P5963" s="22">
        <v>1857710</v>
      </c>
      <c r="Q5963" s="22">
        <v>27237324</v>
      </c>
      <c r="R5963" s="22">
        <v>10644303</v>
      </c>
      <c r="S5963" s="22">
        <v>16593021</v>
      </c>
      <c r="T5963" s="18" t="s">
        <v>31</v>
      </c>
    </row>
    <row r="5964" spans="1:20" x14ac:dyDescent="0.25">
      <c r="A5964" s="14">
        <v>6958</v>
      </c>
      <c r="B5964" s="18">
        <v>901138355</v>
      </c>
      <c r="C5964" s="18" t="s">
        <v>7120</v>
      </c>
      <c r="D5964" s="14" t="s">
        <v>26</v>
      </c>
      <c r="E5964" s="17" t="s">
        <v>42</v>
      </c>
      <c r="F5964" s="18" t="s">
        <v>43</v>
      </c>
      <c r="G5964" s="18" t="s">
        <v>352</v>
      </c>
      <c r="H5964" s="18" t="s">
        <v>7121</v>
      </c>
      <c r="I5964" s="17" t="s">
        <v>37</v>
      </c>
      <c r="J5964" s="21">
        <v>26715043</v>
      </c>
      <c r="K5964" s="21">
        <v>153981</v>
      </c>
      <c r="L5964" s="21">
        <v>8235107</v>
      </c>
      <c r="M5964" s="21">
        <v>4795826</v>
      </c>
      <c r="N5964" s="21">
        <v>3439281</v>
      </c>
      <c r="O5964" s="22">
        <v>20942074</v>
      </c>
      <c r="P5964" s="22">
        <v>313019</v>
      </c>
      <c r="Q5964" s="22">
        <v>5855666</v>
      </c>
      <c r="R5964" s="22">
        <v>3095656</v>
      </c>
      <c r="S5964" s="22">
        <v>2760010</v>
      </c>
      <c r="T5964" s="18" t="s">
        <v>31</v>
      </c>
    </row>
    <row r="5965" spans="1:20" x14ac:dyDescent="0.25">
      <c r="A5965" s="14">
        <v>6959</v>
      </c>
      <c r="B5965" s="18">
        <v>811035675</v>
      </c>
      <c r="C5965" s="18" t="s">
        <v>7122</v>
      </c>
      <c r="D5965" s="14" t="s">
        <v>26</v>
      </c>
      <c r="E5965" s="17" t="s">
        <v>86</v>
      </c>
      <c r="F5965" s="18" t="s">
        <v>87</v>
      </c>
      <c r="G5965" s="18" t="s">
        <v>88</v>
      </c>
      <c r="H5965" s="18" t="s">
        <v>60</v>
      </c>
      <c r="I5965" s="17" t="s">
        <v>30</v>
      </c>
      <c r="J5965" s="21">
        <v>26705941</v>
      </c>
      <c r="K5965" s="21">
        <v>587143</v>
      </c>
      <c r="L5965" s="21">
        <v>19127938</v>
      </c>
      <c r="M5965" s="21">
        <v>17540795</v>
      </c>
      <c r="N5965" s="21">
        <v>1587143</v>
      </c>
      <c r="O5965" s="22">
        <v>23449960</v>
      </c>
      <c r="P5965" s="22">
        <v>1213274</v>
      </c>
      <c r="Q5965" s="22">
        <v>15448622</v>
      </c>
      <c r="R5965" s="22">
        <v>11192825</v>
      </c>
      <c r="S5965" s="22">
        <v>4255797</v>
      </c>
      <c r="T5965" s="18" t="s">
        <v>31</v>
      </c>
    </row>
    <row r="5966" spans="1:20" x14ac:dyDescent="0.25">
      <c r="A5966" s="14">
        <v>6960</v>
      </c>
      <c r="B5966" s="18">
        <v>892201182</v>
      </c>
      <c r="C5966" s="18" t="s">
        <v>7123</v>
      </c>
      <c r="D5966" s="14" t="s">
        <v>26</v>
      </c>
      <c r="E5966" s="17" t="s">
        <v>57</v>
      </c>
      <c r="F5966" s="18" t="s">
        <v>1925</v>
      </c>
      <c r="G5966" s="18" t="s">
        <v>1926</v>
      </c>
      <c r="H5966" s="18" t="s">
        <v>243</v>
      </c>
      <c r="I5966" s="17" t="s">
        <v>94</v>
      </c>
      <c r="J5966" s="21">
        <v>26702550</v>
      </c>
      <c r="K5966" s="21">
        <v>3136219</v>
      </c>
      <c r="L5966" s="21">
        <v>49119399</v>
      </c>
      <c r="M5966" s="21">
        <v>14993320</v>
      </c>
      <c r="N5966" s="21">
        <v>34126079</v>
      </c>
      <c r="O5966" s="22">
        <v>23211192</v>
      </c>
      <c r="P5966" s="22">
        <v>3746168</v>
      </c>
      <c r="Q5966" s="22">
        <v>48598789</v>
      </c>
      <c r="R5966" s="22">
        <v>17608929</v>
      </c>
      <c r="S5966" s="22">
        <v>30989860</v>
      </c>
      <c r="T5966" s="18" t="s">
        <v>97</v>
      </c>
    </row>
    <row r="5967" spans="1:20" x14ac:dyDescent="0.25">
      <c r="A5967" s="14">
        <v>6961</v>
      </c>
      <c r="B5967" s="18">
        <v>860350980</v>
      </c>
      <c r="C5967" s="18" t="s">
        <v>7124</v>
      </c>
      <c r="D5967" s="14" t="s">
        <v>26</v>
      </c>
      <c r="E5967" s="17" t="s">
        <v>27</v>
      </c>
      <c r="F5967" s="18" t="s">
        <v>28</v>
      </c>
      <c r="G5967" s="18" t="s">
        <v>28</v>
      </c>
      <c r="H5967" s="18" t="s">
        <v>170</v>
      </c>
      <c r="I5967" s="17" t="s">
        <v>37</v>
      </c>
      <c r="J5967" s="21">
        <v>26691403</v>
      </c>
      <c r="K5967" s="21">
        <v>941529</v>
      </c>
      <c r="L5967" s="21">
        <v>6899244</v>
      </c>
      <c r="M5967" s="21">
        <v>3264115</v>
      </c>
      <c r="N5967" s="21">
        <v>3635129</v>
      </c>
      <c r="O5967" s="22">
        <v>10545694</v>
      </c>
      <c r="P5967" s="22">
        <v>554376</v>
      </c>
      <c r="Q5967" s="22">
        <v>5952560</v>
      </c>
      <c r="R5967" s="22">
        <v>3258960</v>
      </c>
      <c r="S5967" s="22">
        <v>2693600</v>
      </c>
      <c r="T5967" s="18" t="s">
        <v>31</v>
      </c>
    </row>
    <row r="5968" spans="1:20" x14ac:dyDescent="0.25">
      <c r="A5968" s="14">
        <v>6962</v>
      </c>
      <c r="B5968" s="18">
        <v>900079848</v>
      </c>
      <c r="C5968" s="18" t="s">
        <v>7125</v>
      </c>
      <c r="D5968" s="14" t="s">
        <v>26</v>
      </c>
      <c r="E5968" s="17" t="s">
        <v>86</v>
      </c>
      <c r="F5968" s="18" t="s">
        <v>87</v>
      </c>
      <c r="G5968" s="18" t="s">
        <v>88</v>
      </c>
      <c r="H5968" s="18" t="s">
        <v>5788</v>
      </c>
      <c r="I5968" s="17" t="s">
        <v>94</v>
      </c>
      <c r="J5968" s="21">
        <v>26689826</v>
      </c>
      <c r="K5968" s="21">
        <v>1231000</v>
      </c>
      <c r="L5968" s="21">
        <v>57397643</v>
      </c>
      <c r="M5968" s="21">
        <v>56016642</v>
      </c>
      <c r="N5968" s="21">
        <v>1381001</v>
      </c>
      <c r="O5968" s="22">
        <v>23578488</v>
      </c>
      <c r="P5968" s="22">
        <v>766953</v>
      </c>
      <c r="Q5968" s="22">
        <v>46430004</v>
      </c>
      <c r="R5968" s="22">
        <v>45490003</v>
      </c>
      <c r="S5968" s="22">
        <v>940001</v>
      </c>
      <c r="T5968" s="18" t="s">
        <v>97</v>
      </c>
    </row>
    <row r="5969" spans="1:20" x14ac:dyDescent="0.25">
      <c r="A5969" s="14">
        <v>6963</v>
      </c>
      <c r="B5969" s="18">
        <v>900053688</v>
      </c>
      <c r="C5969" s="18" t="s">
        <v>7126</v>
      </c>
      <c r="D5969" s="14" t="s">
        <v>26</v>
      </c>
      <c r="E5969" s="17" t="s">
        <v>57</v>
      </c>
      <c r="F5969" s="18" t="s">
        <v>58</v>
      </c>
      <c r="G5969" s="14" t="s">
        <v>59</v>
      </c>
      <c r="H5969" s="18" t="s">
        <v>74</v>
      </c>
      <c r="I5969" s="18" t="s">
        <v>75</v>
      </c>
      <c r="J5969" s="21">
        <v>26687641</v>
      </c>
      <c r="K5969" s="21">
        <v>926209</v>
      </c>
      <c r="L5969" s="21">
        <v>21003986</v>
      </c>
      <c r="M5969" s="21">
        <v>12821087</v>
      </c>
      <c r="N5969" s="21">
        <v>8182899</v>
      </c>
      <c r="O5969" s="22">
        <v>12622708</v>
      </c>
      <c r="P5969" s="22">
        <v>1897001</v>
      </c>
      <c r="Q5969" s="22">
        <v>25629487</v>
      </c>
      <c r="R5969" s="22">
        <v>18372797</v>
      </c>
      <c r="S5969" s="22">
        <v>7256690</v>
      </c>
      <c r="T5969" s="18" t="s">
        <v>31</v>
      </c>
    </row>
    <row r="5970" spans="1:20" x14ac:dyDescent="0.25">
      <c r="A5970" s="14">
        <v>6964</v>
      </c>
      <c r="B5970" s="18">
        <v>800200139</v>
      </c>
      <c r="C5970" s="18" t="s">
        <v>7127</v>
      </c>
      <c r="D5970" s="14" t="s">
        <v>26</v>
      </c>
      <c r="E5970" s="17" t="s">
        <v>27</v>
      </c>
      <c r="F5970" s="18" t="s">
        <v>28</v>
      </c>
      <c r="G5970" s="18" t="s">
        <v>28</v>
      </c>
      <c r="H5970" s="18" t="s">
        <v>690</v>
      </c>
      <c r="I5970" s="17" t="s">
        <v>37</v>
      </c>
      <c r="J5970" s="21">
        <v>26682229</v>
      </c>
      <c r="K5970" s="21">
        <v>2144783</v>
      </c>
      <c r="L5970" s="21">
        <v>15907036</v>
      </c>
      <c r="M5970" s="21">
        <v>6471278</v>
      </c>
      <c r="N5970" s="21">
        <v>9435758</v>
      </c>
      <c r="O5970" s="22">
        <v>22253412</v>
      </c>
      <c r="P5970" s="22">
        <v>1397611</v>
      </c>
      <c r="Q5970" s="22">
        <v>16491200</v>
      </c>
      <c r="R5970" s="22">
        <v>6391627</v>
      </c>
      <c r="S5970" s="22">
        <v>10099573</v>
      </c>
      <c r="T5970" s="18" t="s">
        <v>97</v>
      </c>
    </row>
    <row r="5971" spans="1:20" x14ac:dyDescent="0.25">
      <c r="A5971" s="14">
        <v>6965</v>
      </c>
      <c r="B5971" s="18">
        <v>900622541</v>
      </c>
      <c r="C5971" s="18" t="s">
        <v>7128</v>
      </c>
      <c r="D5971" s="14" t="s">
        <v>26</v>
      </c>
      <c r="E5971" s="17" t="s">
        <v>27</v>
      </c>
      <c r="F5971" s="18" t="s">
        <v>28</v>
      </c>
      <c r="G5971" s="18" t="s">
        <v>28</v>
      </c>
      <c r="H5971" s="18" t="s">
        <v>295</v>
      </c>
      <c r="I5971" s="17" t="s">
        <v>30</v>
      </c>
      <c r="J5971" s="21">
        <v>26679808</v>
      </c>
      <c r="K5971" s="21">
        <v>-883357</v>
      </c>
      <c r="L5971" s="21">
        <v>28063853</v>
      </c>
      <c r="M5971" s="21">
        <v>23971866</v>
      </c>
      <c r="N5971" s="21">
        <v>4091987</v>
      </c>
      <c r="O5971" s="22">
        <v>20292512</v>
      </c>
      <c r="P5971" s="22">
        <v>-143586</v>
      </c>
      <c r="Q5971" s="22">
        <v>18376076</v>
      </c>
      <c r="R5971" s="22">
        <v>13400732</v>
      </c>
      <c r="S5971" s="22">
        <v>4975344</v>
      </c>
      <c r="T5971" s="18" t="s">
        <v>31</v>
      </c>
    </row>
    <row r="5972" spans="1:20" x14ac:dyDescent="0.25">
      <c r="A5972" s="14">
        <v>6966</v>
      </c>
      <c r="B5972" s="18">
        <v>800186332</v>
      </c>
      <c r="C5972" s="18" t="s">
        <v>7129</v>
      </c>
      <c r="D5972" s="14" t="s">
        <v>26</v>
      </c>
      <c r="E5972" s="17" t="s">
        <v>27</v>
      </c>
      <c r="F5972" s="18" t="s">
        <v>28</v>
      </c>
      <c r="G5972" s="18" t="s">
        <v>28</v>
      </c>
      <c r="H5972" s="18" t="s">
        <v>132</v>
      </c>
      <c r="I5972" s="17" t="s">
        <v>30</v>
      </c>
      <c r="J5972" s="21">
        <v>26678183</v>
      </c>
      <c r="K5972" s="21">
        <v>1468931</v>
      </c>
      <c r="L5972" s="21">
        <v>14559186</v>
      </c>
      <c r="M5972" s="21">
        <v>7713052</v>
      </c>
      <c r="N5972" s="21">
        <v>6846134</v>
      </c>
      <c r="O5972" s="22">
        <v>21180960</v>
      </c>
      <c r="P5972" s="22">
        <v>1060206</v>
      </c>
      <c r="Q5972" s="22">
        <v>17213047</v>
      </c>
      <c r="R5972" s="22">
        <v>6835844</v>
      </c>
      <c r="S5972" s="22">
        <v>10377203</v>
      </c>
      <c r="T5972" s="18" t="s">
        <v>31</v>
      </c>
    </row>
    <row r="5973" spans="1:20" x14ac:dyDescent="0.25">
      <c r="A5973" s="14">
        <v>6967</v>
      </c>
      <c r="B5973" s="18">
        <v>900319944</v>
      </c>
      <c r="C5973" s="18" t="s">
        <v>7130</v>
      </c>
      <c r="D5973" s="14" t="s">
        <v>26</v>
      </c>
      <c r="E5973" s="17" t="s">
        <v>27</v>
      </c>
      <c r="F5973" s="18" t="s">
        <v>28</v>
      </c>
      <c r="G5973" s="18" t="s">
        <v>28</v>
      </c>
      <c r="H5973" s="18" t="s">
        <v>503</v>
      </c>
      <c r="I5973" s="17" t="s">
        <v>127</v>
      </c>
      <c r="J5973" s="21">
        <v>26676922</v>
      </c>
      <c r="K5973" s="21">
        <v>1145620</v>
      </c>
      <c r="L5973" s="21">
        <v>42267385</v>
      </c>
      <c r="M5973" s="21">
        <v>16128563</v>
      </c>
      <c r="N5973" s="21">
        <v>26138822</v>
      </c>
      <c r="O5973" s="22">
        <v>15917350</v>
      </c>
      <c r="P5973" s="22">
        <v>4274252</v>
      </c>
      <c r="Q5973" s="22">
        <v>37979593</v>
      </c>
      <c r="R5973" s="22">
        <v>12596669</v>
      </c>
      <c r="S5973" s="22">
        <v>25382924</v>
      </c>
      <c r="T5973" s="18" t="s">
        <v>38</v>
      </c>
    </row>
    <row r="5974" spans="1:20" x14ac:dyDescent="0.25">
      <c r="A5974" s="14">
        <v>6968</v>
      </c>
      <c r="B5974" s="18">
        <v>860511704</v>
      </c>
      <c r="C5974" s="18" t="s">
        <v>7131</v>
      </c>
      <c r="D5974" s="14" t="s">
        <v>26</v>
      </c>
      <c r="E5974" s="17" t="s">
        <v>27</v>
      </c>
      <c r="F5974" s="18" t="s">
        <v>28</v>
      </c>
      <c r="G5974" s="18" t="s">
        <v>28</v>
      </c>
      <c r="H5974" s="18" t="s">
        <v>222</v>
      </c>
      <c r="I5974" s="17" t="s">
        <v>30</v>
      </c>
      <c r="J5974" s="21">
        <v>26676360</v>
      </c>
      <c r="K5974" s="21">
        <v>1212516</v>
      </c>
      <c r="L5974" s="21">
        <v>11160559</v>
      </c>
      <c r="M5974" s="21">
        <v>3171173</v>
      </c>
      <c r="N5974" s="21">
        <v>7989386</v>
      </c>
      <c r="O5974" s="22">
        <v>21792940</v>
      </c>
      <c r="P5974" s="22">
        <v>1108316</v>
      </c>
      <c r="Q5974" s="22">
        <v>10683442</v>
      </c>
      <c r="R5974" s="22">
        <v>3506570</v>
      </c>
      <c r="S5974" s="22">
        <v>7176872</v>
      </c>
      <c r="T5974" s="18" t="s">
        <v>31</v>
      </c>
    </row>
    <row r="5975" spans="1:20" x14ac:dyDescent="0.25">
      <c r="A5975" s="14">
        <v>6969</v>
      </c>
      <c r="B5975" s="18">
        <v>800103793</v>
      </c>
      <c r="C5975" s="18" t="s">
        <v>7132</v>
      </c>
      <c r="D5975" s="14" t="s">
        <v>26</v>
      </c>
      <c r="E5975" s="17" t="s">
        <v>57</v>
      </c>
      <c r="F5975" s="18" t="s">
        <v>415</v>
      </c>
      <c r="G5975" s="16" t="s">
        <v>416</v>
      </c>
      <c r="H5975" s="18" t="s">
        <v>1291</v>
      </c>
      <c r="I5975" s="17" t="s">
        <v>185</v>
      </c>
      <c r="J5975" s="21">
        <v>26667561</v>
      </c>
      <c r="K5975" s="21">
        <v>1793969</v>
      </c>
      <c r="L5975" s="21">
        <v>32396961</v>
      </c>
      <c r="M5975" s="21">
        <v>6399864</v>
      </c>
      <c r="N5975" s="21">
        <v>25997097</v>
      </c>
      <c r="O5975" s="22">
        <v>24251048</v>
      </c>
      <c r="P5975" s="22">
        <v>620423</v>
      </c>
      <c r="Q5975" s="22">
        <v>31126153</v>
      </c>
      <c r="R5975" s="22">
        <v>7128754</v>
      </c>
      <c r="S5975" s="22">
        <v>23997399</v>
      </c>
      <c r="T5975" s="18" t="s">
        <v>38</v>
      </c>
    </row>
    <row r="5976" spans="1:20" x14ac:dyDescent="0.25">
      <c r="A5976" s="14">
        <v>6970</v>
      </c>
      <c r="B5976" s="18">
        <v>901222968</v>
      </c>
      <c r="C5976" s="18" t="s">
        <v>7133</v>
      </c>
      <c r="D5976" s="14" t="s">
        <v>26</v>
      </c>
      <c r="E5976" s="17" t="s">
        <v>27</v>
      </c>
      <c r="F5976" s="18" t="s">
        <v>28</v>
      </c>
      <c r="G5976" s="18" t="s">
        <v>28</v>
      </c>
      <c r="H5976" s="18" t="s">
        <v>243</v>
      </c>
      <c r="I5976" s="17" t="s">
        <v>94</v>
      </c>
      <c r="J5976" s="21">
        <v>26667371</v>
      </c>
      <c r="K5976" s="21">
        <v>484306</v>
      </c>
      <c r="L5976" s="21">
        <v>55854395</v>
      </c>
      <c r="M5976" s="21">
        <v>55298756</v>
      </c>
      <c r="N5976" s="21">
        <v>555639</v>
      </c>
      <c r="O5976" s="22">
        <v>0</v>
      </c>
      <c r="P5976" s="22">
        <v>-128</v>
      </c>
      <c r="Q5976" s="22">
        <v>45926024</v>
      </c>
      <c r="R5976" s="22">
        <v>45845369</v>
      </c>
      <c r="S5976" s="22">
        <v>80655</v>
      </c>
      <c r="T5976" s="18" t="s">
        <v>31</v>
      </c>
    </row>
    <row r="5977" spans="1:20" x14ac:dyDescent="0.25">
      <c r="A5977" s="14">
        <v>6971</v>
      </c>
      <c r="B5977" s="18">
        <v>900695452</v>
      </c>
      <c r="C5977" s="18" t="s">
        <v>7134</v>
      </c>
      <c r="D5977" s="14" t="s">
        <v>26</v>
      </c>
      <c r="E5977" s="17" t="s">
        <v>79</v>
      </c>
      <c r="F5977" s="18" t="s">
        <v>115</v>
      </c>
      <c r="G5977" s="18" t="s">
        <v>116</v>
      </c>
      <c r="H5977" s="18" t="s">
        <v>5069</v>
      </c>
      <c r="I5977" s="18" t="s">
        <v>75</v>
      </c>
      <c r="J5977" s="21">
        <v>26666266</v>
      </c>
      <c r="K5977" s="21">
        <v>673590</v>
      </c>
      <c r="L5977" s="21">
        <v>6333209</v>
      </c>
      <c r="M5977" s="21">
        <v>4748896</v>
      </c>
      <c r="N5977" s="21">
        <v>1584313</v>
      </c>
      <c r="O5977" s="22">
        <v>20014568</v>
      </c>
      <c r="P5977" s="22">
        <v>223630</v>
      </c>
      <c r="Q5977" s="22">
        <v>4816555</v>
      </c>
      <c r="R5977" s="22">
        <v>3526771</v>
      </c>
      <c r="S5977" s="22">
        <v>1289784</v>
      </c>
      <c r="T5977" s="18" t="s">
        <v>31</v>
      </c>
    </row>
    <row r="5978" spans="1:20" x14ac:dyDescent="0.25">
      <c r="A5978" s="14">
        <v>6972</v>
      </c>
      <c r="B5978" s="18">
        <v>890929122</v>
      </c>
      <c r="C5978" s="18" t="s">
        <v>7135</v>
      </c>
      <c r="D5978" s="14" t="s">
        <v>26</v>
      </c>
      <c r="E5978" s="17" t="s">
        <v>86</v>
      </c>
      <c r="F5978" s="18" t="s">
        <v>87</v>
      </c>
      <c r="G5978" s="18" t="s">
        <v>88</v>
      </c>
      <c r="H5978" s="18" t="s">
        <v>7136</v>
      </c>
      <c r="I5978" s="18" t="s">
        <v>75</v>
      </c>
      <c r="J5978" s="21">
        <v>26664187</v>
      </c>
      <c r="K5978" s="21">
        <v>1878238</v>
      </c>
      <c r="L5978" s="21">
        <v>19507481</v>
      </c>
      <c r="M5978" s="21">
        <v>7474806</v>
      </c>
      <c r="N5978" s="21">
        <v>12032675</v>
      </c>
      <c r="O5978" s="22">
        <v>31136024</v>
      </c>
      <c r="P5978" s="22">
        <v>3281512</v>
      </c>
      <c r="Q5978" s="22">
        <v>19750059</v>
      </c>
      <c r="R5978" s="22">
        <v>5406316</v>
      </c>
      <c r="S5978" s="22">
        <v>14343743</v>
      </c>
      <c r="T5978" s="18" t="s">
        <v>97</v>
      </c>
    </row>
    <row r="5979" spans="1:20" x14ac:dyDescent="0.25">
      <c r="A5979" s="14">
        <v>6973</v>
      </c>
      <c r="B5979" s="18">
        <v>900171022</v>
      </c>
      <c r="C5979" s="18" t="s">
        <v>7137</v>
      </c>
      <c r="D5979" s="14" t="s">
        <v>26</v>
      </c>
      <c r="E5979" s="18" t="s">
        <v>33</v>
      </c>
      <c r="F5979" s="18" t="s">
        <v>65</v>
      </c>
      <c r="G5979" s="14" t="s">
        <v>66</v>
      </c>
      <c r="H5979" s="18" t="s">
        <v>589</v>
      </c>
      <c r="I5979" s="17" t="s">
        <v>30</v>
      </c>
      <c r="J5979" s="21">
        <v>26663471</v>
      </c>
      <c r="K5979" s="21">
        <v>376484</v>
      </c>
      <c r="L5979" s="21">
        <v>12918003</v>
      </c>
      <c r="M5979" s="21">
        <v>11849126</v>
      </c>
      <c r="N5979" s="21">
        <v>1068877</v>
      </c>
      <c r="O5979" s="22">
        <v>21859600</v>
      </c>
      <c r="P5979" s="22">
        <v>87498</v>
      </c>
      <c r="Q5979" s="22">
        <v>10906925</v>
      </c>
      <c r="R5979" s="22">
        <v>10214532</v>
      </c>
      <c r="S5979" s="22">
        <v>692393</v>
      </c>
      <c r="T5979" s="18" t="s">
        <v>31</v>
      </c>
    </row>
    <row r="5980" spans="1:20" x14ac:dyDescent="0.25">
      <c r="A5980" s="14">
        <v>6974</v>
      </c>
      <c r="B5980" s="18">
        <v>900379869</v>
      </c>
      <c r="C5980" s="18" t="s">
        <v>7138</v>
      </c>
      <c r="D5980" s="14" t="s">
        <v>26</v>
      </c>
      <c r="E5980" s="17" t="s">
        <v>27</v>
      </c>
      <c r="F5980" s="18" t="s">
        <v>28</v>
      </c>
      <c r="G5980" s="18" t="s">
        <v>28</v>
      </c>
      <c r="H5980" s="18" t="s">
        <v>160</v>
      </c>
      <c r="I5980" s="17" t="s">
        <v>94</v>
      </c>
      <c r="J5980" s="21">
        <v>26663378</v>
      </c>
      <c r="K5980" s="21">
        <v>1465696</v>
      </c>
      <c r="L5980" s="21">
        <v>14355195</v>
      </c>
      <c r="M5980" s="21">
        <v>7382109</v>
      </c>
      <c r="N5980" s="21">
        <v>6973086</v>
      </c>
      <c r="O5980" s="22">
        <v>15533304</v>
      </c>
      <c r="P5980" s="22">
        <v>1340342</v>
      </c>
      <c r="Q5980" s="22">
        <v>18755297</v>
      </c>
      <c r="R5980" s="22">
        <v>12126184</v>
      </c>
      <c r="S5980" s="22">
        <v>6629113</v>
      </c>
      <c r="T5980" s="18" t="s">
        <v>31</v>
      </c>
    </row>
    <row r="5981" spans="1:20" x14ac:dyDescent="0.25">
      <c r="A5981" s="14">
        <v>6975</v>
      </c>
      <c r="B5981" s="18">
        <v>800219347</v>
      </c>
      <c r="C5981" s="18" t="s">
        <v>7139</v>
      </c>
      <c r="D5981" s="14" t="s">
        <v>26</v>
      </c>
      <c r="E5981" s="18" t="s">
        <v>33</v>
      </c>
      <c r="F5981" s="18" t="s">
        <v>34</v>
      </c>
      <c r="G5981" s="18" t="s">
        <v>35</v>
      </c>
      <c r="H5981" s="18" t="s">
        <v>60</v>
      </c>
      <c r="I5981" s="17" t="s">
        <v>30</v>
      </c>
      <c r="J5981" s="21">
        <v>26657837</v>
      </c>
      <c r="K5981" s="21">
        <v>585953</v>
      </c>
      <c r="L5981" s="21">
        <v>16443425</v>
      </c>
      <c r="M5981" s="21">
        <v>7069061</v>
      </c>
      <c r="N5981" s="21">
        <v>9374364</v>
      </c>
      <c r="O5981" s="22">
        <v>28269512</v>
      </c>
      <c r="P5981" s="22">
        <v>666422</v>
      </c>
      <c r="Q5981" s="22">
        <v>17500668</v>
      </c>
      <c r="R5981" s="22">
        <v>8712257</v>
      </c>
      <c r="S5981" s="22">
        <v>8788411</v>
      </c>
      <c r="T5981" s="18" t="s">
        <v>31</v>
      </c>
    </row>
    <row r="5982" spans="1:20" x14ac:dyDescent="0.25">
      <c r="A5982" s="14">
        <v>6976</v>
      </c>
      <c r="B5982" s="18">
        <v>805011433</v>
      </c>
      <c r="C5982" s="18" t="s">
        <v>7140</v>
      </c>
      <c r="D5982" s="14" t="s">
        <v>26</v>
      </c>
      <c r="E5982" s="17" t="s">
        <v>42</v>
      </c>
      <c r="F5982" s="18" t="s">
        <v>43</v>
      </c>
      <c r="G5982" s="18" t="s">
        <v>352</v>
      </c>
      <c r="H5982" s="18" t="s">
        <v>560</v>
      </c>
      <c r="I5982" s="17" t="s">
        <v>30</v>
      </c>
      <c r="J5982" s="21">
        <v>26651898</v>
      </c>
      <c r="K5982" s="21">
        <v>-5569105</v>
      </c>
      <c r="L5982" s="21">
        <v>24960225</v>
      </c>
      <c r="M5982" s="21">
        <v>11755921</v>
      </c>
      <c r="N5982" s="21">
        <v>13204304</v>
      </c>
      <c r="O5982" s="22">
        <v>36412448</v>
      </c>
      <c r="P5982" s="22">
        <v>609555</v>
      </c>
      <c r="Q5982" s="22">
        <v>43987945</v>
      </c>
      <c r="R5982" s="22">
        <v>11057537</v>
      </c>
      <c r="S5982" s="22">
        <v>32930408</v>
      </c>
      <c r="T5982" s="18" t="s">
        <v>31</v>
      </c>
    </row>
    <row r="5983" spans="1:20" x14ac:dyDescent="0.25">
      <c r="A5983" s="14">
        <v>6977</v>
      </c>
      <c r="B5983" s="18">
        <v>811017575</v>
      </c>
      <c r="C5983" s="18" t="s">
        <v>7141</v>
      </c>
      <c r="D5983" s="18" t="s">
        <v>204</v>
      </c>
      <c r="E5983" s="18" t="s">
        <v>86</v>
      </c>
      <c r="F5983" s="18" t="s">
        <v>87</v>
      </c>
      <c r="G5983" s="18" t="s">
        <v>88</v>
      </c>
      <c r="H5983" s="18" t="s">
        <v>205</v>
      </c>
      <c r="I5983" s="18" t="s">
        <v>75</v>
      </c>
      <c r="J5983" s="21">
        <v>26649405</v>
      </c>
      <c r="K5983" s="21">
        <v>166361</v>
      </c>
      <c r="L5983" s="21">
        <v>16204303</v>
      </c>
      <c r="M5983" s="21">
        <v>9145033</v>
      </c>
      <c r="N5983" s="21">
        <v>7059270</v>
      </c>
      <c r="O5983" s="22">
        <v>20928190</v>
      </c>
      <c r="P5983" s="22">
        <v>259965</v>
      </c>
      <c r="Q5983" s="22">
        <v>15273576</v>
      </c>
      <c r="R5983" s="22">
        <v>8399152</v>
      </c>
      <c r="S5983" s="22">
        <v>6874424</v>
      </c>
      <c r="T5983" s="23" t="s">
        <v>145</v>
      </c>
    </row>
    <row r="5984" spans="1:20" x14ac:dyDescent="0.25">
      <c r="A5984" s="14">
        <v>6978</v>
      </c>
      <c r="B5984" s="18">
        <v>900204498</v>
      </c>
      <c r="C5984" s="18" t="s">
        <v>7142</v>
      </c>
      <c r="D5984" s="14" t="s">
        <v>26</v>
      </c>
      <c r="E5984" s="17" t="s">
        <v>42</v>
      </c>
      <c r="F5984" s="18" t="s">
        <v>43</v>
      </c>
      <c r="G5984" s="18" t="s">
        <v>44</v>
      </c>
      <c r="H5984" s="18" t="s">
        <v>2566</v>
      </c>
      <c r="I5984" s="17" t="s">
        <v>94</v>
      </c>
      <c r="J5984" s="21">
        <v>26641649</v>
      </c>
      <c r="K5984" s="21">
        <v>1452342</v>
      </c>
      <c r="L5984" s="21">
        <v>17781415</v>
      </c>
      <c r="M5984" s="21">
        <v>11929976</v>
      </c>
      <c r="N5984" s="21">
        <v>5851439</v>
      </c>
      <c r="O5984" s="22">
        <v>7972394</v>
      </c>
      <c r="P5984" s="22">
        <v>478446</v>
      </c>
      <c r="Q5984" s="22">
        <v>7391320</v>
      </c>
      <c r="R5984" s="22">
        <v>2992223</v>
      </c>
      <c r="S5984" s="22">
        <v>4399097</v>
      </c>
      <c r="T5984" s="18" t="s">
        <v>31</v>
      </c>
    </row>
    <row r="5985" spans="1:20" x14ac:dyDescent="0.25">
      <c r="A5985" s="14">
        <v>6979</v>
      </c>
      <c r="B5985" s="18">
        <v>890310500</v>
      </c>
      <c r="C5985" s="18" t="s">
        <v>7143</v>
      </c>
      <c r="D5985" s="14" t="s">
        <v>26</v>
      </c>
      <c r="E5985" s="17" t="s">
        <v>42</v>
      </c>
      <c r="F5985" s="18" t="s">
        <v>43</v>
      </c>
      <c r="G5985" s="18" t="s">
        <v>62</v>
      </c>
      <c r="H5985" s="18" t="s">
        <v>1394</v>
      </c>
      <c r="I5985" s="17" t="s">
        <v>30</v>
      </c>
      <c r="J5985" s="21">
        <v>26635214</v>
      </c>
      <c r="K5985" s="21">
        <v>4790961</v>
      </c>
      <c r="L5985" s="21">
        <v>19301811</v>
      </c>
      <c r="M5985" s="21">
        <v>8192495</v>
      </c>
      <c r="N5985" s="21">
        <v>11109316</v>
      </c>
      <c r="O5985" s="22">
        <v>16877516</v>
      </c>
      <c r="P5985" s="22">
        <v>1410048</v>
      </c>
      <c r="Q5985" s="22">
        <v>12435654</v>
      </c>
      <c r="R5985" s="22">
        <v>6117299</v>
      </c>
      <c r="S5985" s="22">
        <v>6318355</v>
      </c>
      <c r="T5985" s="18" t="s">
        <v>31</v>
      </c>
    </row>
    <row r="5986" spans="1:20" x14ac:dyDescent="0.25">
      <c r="A5986" s="14">
        <v>6980</v>
      </c>
      <c r="B5986" s="18">
        <v>900211839</v>
      </c>
      <c r="C5986" s="18" t="s">
        <v>7144</v>
      </c>
      <c r="D5986" s="14" t="s">
        <v>26</v>
      </c>
      <c r="E5986" s="17" t="s">
        <v>27</v>
      </c>
      <c r="F5986" s="18" t="s">
        <v>50</v>
      </c>
      <c r="G5986" s="14" t="s">
        <v>188</v>
      </c>
      <c r="H5986" s="18" t="s">
        <v>1449</v>
      </c>
      <c r="I5986" s="17" t="s">
        <v>37</v>
      </c>
      <c r="J5986" s="21">
        <v>26631119</v>
      </c>
      <c r="K5986" s="21">
        <v>581373</v>
      </c>
      <c r="L5986" s="21">
        <v>9623552</v>
      </c>
      <c r="M5986" s="21">
        <v>8400806</v>
      </c>
      <c r="N5986" s="21">
        <v>1222746</v>
      </c>
      <c r="O5986" s="22">
        <v>12407242</v>
      </c>
      <c r="P5986" s="22">
        <v>313827</v>
      </c>
      <c r="Q5986" s="22">
        <v>8815249</v>
      </c>
      <c r="R5986" s="22">
        <v>7859355</v>
      </c>
      <c r="S5986" s="22">
        <v>955894</v>
      </c>
      <c r="T5986" s="18" t="s">
        <v>31</v>
      </c>
    </row>
    <row r="5987" spans="1:20" x14ac:dyDescent="0.25">
      <c r="A5987" s="14">
        <v>6981</v>
      </c>
      <c r="B5987" s="18">
        <v>900409034</v>
      </c>
      <c r="C5987" s="18" t="s">
        <v>7145</v>
      </c>
      <c r="D5987" s="14" t="s">
        <v>26</v>
      </c>
      <c r="E5987" s="17" t="s">
        <v>27</v>
      </c>
      <c r="F5987" s="18" t="s">
        <v>50</v>
      </c>
      <c r="G5987" s="14" t="s">
        <v>1302</v>
      </c>
      <c r="H5987" s="18" t="s">
        <v>7146</v>
      </c>
      <c r="I5987" s="17" t="s">
        <v>37</v>
      </c>
      <c r="J5987" s="21">
        <v>26620852</v>
      </c>
      <c r="K5987" s="21">
        <v>-14846065</v>
      </c>
      <c r="L5987" s="21">
        <v>53964316</v>
      </c>
      <c r="M5987" s="21">
        <v>97370209</v>
      </c>
      <c r="N5987" s="21">
        <v>-43405893</v>
      </c>
      <c r="O5987" s="22">
        <v>20661940</v>
      </c>
      <c r="P5987" s="22">
        <v>-12010586</v>
      </c>
      <c r="Q5987" s="22">
        <v>44732128</v>
      </c>
      <c r="R5987" s="22">
        <v>73322127</v>
      </c>
      <c r="S5987" s="22">
        <v>-28589999</v>
      </c>
      <c r="T5987" s="18" t="s">
        <v>38</v>
      </c>
    </row>
    <row r="5988" spans="1:20" x14ac:dyDescent="0.25">
      <c r="A5988" s="14">
        <v>6982</v>
      </c>
      <c r="B5988" s="18">
        <v>900511471</v>
      </c>
      <c r="C5988" s="18" t="s">
        <v>7147</v>
      </c>
      <c r="D5988" s="14" t="s">
        <v>26</v>
      </c>
      <c r="E5988" s="17" t="s">
        <v>27</v>
      </c>
      <c r="F5988" s="18" t="s">
        <v>28</v>
      </c>
      <c r="G5988" s="18" t="s">
        <v>28</v>
      </c>
      <c r="H5988" s="18" t="s">
        <v>160</v>
      </c>
      <c r="I5988" s="17" t="s">
        <v>94</v>
      </c>
      <c r="J5988" s="21">
        <v>26612321</v>
      </c>
      <c r="K5988" s="21">
        <v>1063560</v>
      </c>
      <c r="L5988" s="21">
        <v>5659842</v>
      </c>
      <c r="M5988" s="21">
        <v>2179519</v>
      </c>
      <c r="N5988" s="21">
        <v>3480323</v>
      </c>
      <c r="O5988" s="22">
        <v>10836345</v>
      </c>
      <c r="P5988" s="22">
        <v>590377</v>
      </c>
      <c r="Q5988" s="22">
        <v>3899645</v>
      </c>
      <c r="R5988" s="22">
        <v>1522511</v>
      </c>
      <c r="S5988" s="22">
        <v>2377134</v>
      </c>
      <c r="T5988" s="18" t="s">
        <v>31</v>
      </c>
    </row>
    <row r="5989" spans="1:20" x14ac:dyDescent="0.25">
      <c r="A5989" s="14">
        <v>6983</v>
      </c>
      <c r="B5989" s="18">
        <v>900314598</v>
      </c>
      <c r="C5989" s="18" t="s">
        <v>7148</v>
      </c>
      <c r="D5989" s="14" t="s">
        <v>26</v>
      </c>
      <c r="E5989" s="17" t="s">
        <v>27</v>
      </c>
      <c r="F5989" s="18" t="s">
        <v>28</v>
      </c>
      <c r="G5989" s="18" t="s">
        <v>28</v>
      </c>
      <c r="H5989" s="18" t="s">
        <v>132</v>
      </c>
      <c r="I5989" s="17" t="s">
        <v>30</v>
      </c>
      <c r="J5989" s="21">
        <v>26605066</v>
      </c>
      <c r="K5989" s="21">
        <v>4394441</v>
      </c>
      <c r="L5989" s="21">
        <v>19750386</v>
      </c>
      <c r="M5989" s="21">
        <v>19275300</v>
      </c>
      <c r="N5989" s="21">
        <v>475086</v>
      </c>
      <c r="O5989" s="22">
        <v>15843518</v>
      </c>
      <c r="P5989" s="22">
        <v>1182048</v>
      </c>
      <c r="Q5989" s="22">
        <v>15753556</v>
      </c>
      <c r="R5989" s="22">
        <v>19672911</v>
      </c>
      <c r="S5989" s="22">
        <v>-3919355</v>
      </c>
      <c r="T5989" s="18" t="s">
        <v>31</v>
      </c>
    </row>
    <row r="5990" spans="1:20" x14ac:dyDescent="0.25">
      <c r="A5990" s="14">
        <v>6984</v>
      </c>
      <c r="B5990" s="18">
        <v>860525156</v>
      </c>
      <c r="C5990" s="18" t="s">
        <v>7149</v>
      </c>
      <c r="D5990" s="14" t="s">
        <v>26</v>
      </c>
      <c r="E5990" s="17" t="s">
        <v>27</v>
      </c>
      <c r="F5990" s="18" t="s">
        <v>28</v>
      </c>
      <c r="G5990" s="18" t="s">
        <v>28</v>
      </c>
      <c r="H5990" s="18" t="s">
        <v>7093</v>
      </c>
      <c r="I5990" s="17" t="s">
        <v>37</v>
      </c>
      <c r="J5990" s="21">
        <v>26600793</v>
      </c>
      <c r="K5990" s="21">
        <v>608652</v>
      </c>
      <c r="L5990" s="21">
        <v>85230355</v>
      </c>
      <c r="M5990" s="21">
        <v>33132247</v>
      </c>
      <c r="N5990" s="21">
        <v>52098108</v>
      </c>
      <c r="O5990" s="22">
        <v>39325796</v>
      </c>
      <c r="P5990" s="22">
        <v>2520807</v>
      </c>
      <c r="Q5990" s="22">
        <v>89583528</v>
      </c>
      <c r="R5990" s="22">
        <v>38758923</v>
      </c>
      <c r="S5990" s="22">
        <v>50824605</v>
      </c>
      <c r="T5990" s="18" t="s">
        <v>55</v>
      </c>
    </row>
    <row r="5991" spans="1:20" x14ac:dyDescent="0.25">
      <c r="A5991" s="14">
        <v>6985</v>
      </c>
      <c r="B5991" s="18">
        <v>800231596</v>
      </c>
      <c r="C5991" s="18" t="s">
        <v>7150</v>
      </c>
      <c r="D5991" s="14" t="s">
        <v>26</v>
      </c>
      <c r="E5991" s="17" t="s">
        <v>27</v>
      </c>
      <c r="F5991" s="18" t="s">
        <v>28</v>
      </c>
      <c r="G5991" s="18" t="s">
        <v>28</v>
      </c>
      <c r="H5991" s="18" t="s">
        <v>29</v>
      </c>
      <c r="I5991" s="17" t="s">
        <v>30</v>
      </c>
      <c r="J5991" s="21">
        <v>26599118</v>
      </c>
      <c r="K5991" s="21">
        <v>481782</v>
      </c>
      <c r="L5991" s="21">
        <v>10534443</v>
      </c>
      <c r="M5991" s="21">
        <v>7093927</v>
      </c>
      <c r="N5991" s="21">
        <v>3440516</v>
      </c>
      <c r="O5991" s="22">
        <v>20233472</v>
      </c>
      <c r="P5991" s="22">
        <v>-1093243</v>
      </c>
      <c r="Q5991" s="22">
        <v>8268113</v>
      </c>
      <c r="R5991" s="22">
        <v>6604810</v>
      </c>
      <c r="S5991" s="22">
        <v>1663303</v>
      </c>
      <c r="T5991" s="18" t="s">
        <v>31</v>
      </c>
    </row>
    <row r="5992" spans="1:20" x14ac:dyDescent="0.25">
      <c r="A5992" s="14">
        <v>6986</v>
      </c>
      <c r="B5992" s="18">
        <v>900958259</v>
      </c>
      <c r="C5992" s="18" t="s">
        <v>7151</v>
      </c>
      <c r="D5992" s="14" t="s">
        <v>26</v>
      </c>
      <c r="E5992" s="17" t="s">
        <v>86</v>
      </c>
      <c r="F5992" s="18" t="s">
        <v>87</v>
      </c>
      <c r="G5992" s="18" t="s">
        <v>247</v>
      </c>
      <c r="H5992" s="18" t="s">
        <v>723</v>
      </c>
      <c r="I5992" s="17" t="s">
        <v>94</v>
      </c>
      <c r="J5992" s="21">
        <v>26594642</v>
      </c>
      <c r="K5992" s="21">
        <v>521533</v>
      </c>
      <c r="L5992" s="21">
        <v>14337160</v>
      </c>
      <c r="M5992" s="21">
        <v>9090801</v>
      </c>
      <c r="N5992" s="21">
        <v>5246359</v>
      </c>
      <c r="O5992" s="22">
        <v>23081314</v>
      </c>
      <c r="P5992" s="22">
        <v>2405311</v>
      </c>
      <c r="Q5992" s="22">
        <v>13833956</v>
      </c>
      <c r="R5992" s="22">
        <v>9109130</v>
      </c>
      <c r="S5992" s="22">
        <v>4724826</v>
      </c>
      <c r="T5992" s="18" t="s">
        <v>31</v>
      </c>
    </row>
    <row r="5993" spans="1:20" x14ac:dyDescent="0.25">
      <c r="A5993" s="14">
        <v>6987</v>
      </c>
      <c r="B5993" s="18">
        <v>805007059</v>
      </c>
      <c r="C5993" s="18" t="s">
        <v>7152</v>
      </c>
      <c r="D5993" s="14" t="s">
        <v>26</v>
      </c>
      <c r="E5993" s="17" t="s">
        <v>42</v>
      </c>
      <c r="F5993" s="18" t="s">
        <v>43</v>
      </c>
      <c r="G5993" s="18" t="s">
        <v>446</v>
      </c>
      <c r="H5993" s="18" t="s">
        <v>220</v>
      </c>
      <c r="I5993" s="17" t="s">
        <v>37</v>
      </c>
      <c r="J5993" s="21">
        <v>26589384</v>
      </c>
      <c r="K5993" s="21">
        <v>1180420</v>
      </c>
      <c r="L5993" s="21">
        <v>22235652</v>
      </c>
      <c r="M5993" s="21">
        <v>10890127</v>
      </c>
      <c r="N5993" s="21">
        <v>11345525</v>
      </c>
      <c r="O5993" s="22">
        <v>18274184</v>
      </c>
      <c r="P5993" s="22">
        <v>-105839</v>
      </c>
      <c r="Q5993" s="22">
        <v>21635716</v>
      </c>
      <c r="R5993" s="22">
        <v>11320611</v>
      </c>
      <c r="S5993" s="22">
        <v>10315105</v>
      </c>
      <c r="T5993" s="18" t="s">
        <v>31</v>
      </c>
    </row>
    <row r="5994" spans="1:20" x14ac:dyDescent="0.25">
      <c r="A5994" s="14">
        <v>6988</v>
      </c>
      <c r="B5994" s="18">
        <v>830511597</v>
      </c>
      <c r="C5994" s="18" t="s">
        <v>7153</v>
      </c>
      <c r="D5994" s="14" t="s">
        <v>26</v>
      </c>
      <c r="E5994" s="17" t="s">
        <v>27</v>
      </c>
      <c r="F5994" s="18" t="s">
        <v>28</v>
      </c>
      <c r="G5994" s="18" t="s">
        <v>28</v>
      </c>
      <c r="H5994" s="18" t="s">
        <v>1147</v>
      </c>
      <c r="I5994" s="18" t="s">
        <v>75</v>
      </c>
      <c r="J5994" s="21">
        <v>26586441</v>
      </c>
      <c r="K5994" s="21">
        <v>-288138</v>
      </c>
      <c r="L5994" s="21">
        <v>23700478</v>
      </c>
      <c r="M5994" s="21">
        <v>13632057</v>
      </c>
      <c r="N5994" s="21">
        <v>10068421</v>
      </c>
      <c r="O5994" s="22">
        <v>20125596</v>
      </c>
      <c r="P5994" s="22">
        <v>3622063</v>
      </c>
      <c r="Q5994" s="22">
        <v>20315502</v>
      </c>
      <c r="R5994" s="22">
        <v>9958943</v>
      </c>
      <c r="S5994" s="22">
        <v>10356559</v>
      </c>
      <c r="T5994" s="18" t="s">
        <v>38</v>
      </c>
    </row>
    <row r="5995" spans="1:20" x14ac:dyDescent="0.25">
      <c r="A5995" s="14">
        <v>6989</v>
      </c>
      <c r="B5995" s="18">
        <v>900442548</v>
      </c>
      <c r="C5995" s="18" t="s">
        <v>7154</v>
      </c>
      <c r="D5995" s="14" t="s">
        <v>26</v>
      </c>
      <c r="E5995" s="17" t="s">
        <v>343</v>
      </c>
      <c r="F5995" s="18" t="s">
        <v>382</v>
      </c>
      <c r="G5995" s="18" t="s">
        <v>2280</v>
      </c>
      <c r="H5995" s="18" t="s">
        <v>2672</v>
      </c>
      <c r="I5995" s="17" t="s">
        <v>94</v>
      </c>
      <c r="J5995" s="21">
        <v>26575616</v>
      </c>
      <c r="K5995" s="21">
        <v>908370</v>
      </c>
      <c r="L5995" s="21">
        <v>15999061</v>
      </c>
      <c r="M5995" s="21">
        <v>11078980</v>
      </c>
      <c r="N5995" s="21">
        <v>4920081</v>
      </c>
      <c r="O5995" s="22">
        <v>17352164</v>
      </c>
      <c r="P5995" s="22">
        <v>587270</v>
      </c>
      <c r="Q5995" s="22">
        <v>7243441</v>
      </c>
      <c r="R5995" s="22">
        <v>4431703</v>
      </c>
      <c r="S5995" s="22">
        <v>2811738</v>
      </c>
      <c r="T5995" s="18" t="s">
        <v>31</v>
      </c>
    </row>
    <row r="5996" spans="1:20" x14ac:dyDescent="0.25">
      <c r="A5996" s="14">
        <v>6990</v>
      </c>
      <c r="B5996" s="18">
        <v>900687096</v>
      </c>
      <c r="C5996" s="18" t="s">
        <v>7155</v>
      </c>
      <c r="D5996" s="14" t="s">
        <v>26</v>
      </c>
      <c r="E5996" s="17" t="s">
        <v>86</v>
      </c>
      <c r="F5996" s="18" t="s">
        <v>87</v>
      </c>
      <c r="G5996" s="18" t="s">
        <v>103</v>
      </c>
      <c r="H5996" s="18" t="s">
        <v>494</v>
      </c>
      <c r="I5996" s="17" t="s">
        <v>37</v>
      </c>
      <c r="J5996" s="21">
        <v>26575161</v>
      </c>
      <c r="K5996" s="21">
        <v>-7969</v>
      </c>
      <c r="L5996" s="21">
        <v>34902673</v>
      </c>
      <c r="M5996" s="21">
        <v>16758006</v>
      </c>
      <c r="N5996" s="21">
        <v>18144667</v>
      </c>
      <c r="O5996" s="22">
        <v>43348008</v>
      </c>
      <c r="P5996" s="22">
        <v>5153963</v>
      </c>
      <c r="Q5996" s="22">
        <v>45121415</v>
      </c>
      <c r="R5996" s="22">
        <v>26968779</v>
      </c>
      <c r="S5996" s="22">
        <v>18152636</v>
      </c>
      <c r="T5996" s="18" t="s">
        <v>38</v>
      </c>
    </row>
    <row r="5997" spans="1:20" x14ac:dyDescent="0.25">
      <c r="A5997" s="14">
        <v>6991</v>
      </c>
      <c r="B5997" s="18">
        <v>800252944</v>
      </c>
      <c r="C5997" s="18" t="s">
        <v>7156</v>
      </c>
      <c r="D5997" s="14" t="s">
        <v>26</v>
      </c>
      <c r="E5997" s="17" t="s">
        <v>42</v>
      </c>
      <c r="F5997" s="18" t="s">
        <v>139</v>
      </c>
      <c r="G5997" s="18" t="s">
        <v>1003</v>
      </c>
      <c r="H5997" s="18" t="s">
        <v>1612</v>
      </c>
      <c r="I5997" s="17" t="s">
        <v>30</v>
      </c>
      <c r="J5997" s="21">
        <v>26575056</v>
      </c>
      <c r="K5997" s="21">
        <v>680045</v>
      </c>
      <c r="L5997" s="21">
        <v>8543512</v>
      </c>
      <c r="M5997" s="21">
        <v>4086608</v>
      </c>
      <c r="N5997" s="21">
        <v>4456904</v>
      </c>
      <c r="O5997" s="22">
        <v>24701904</v>
      </c>
      <c r="P5997" s="22">
        <v>1258208</v>
      </c>
      <c r="Q5997" s="22">
        <v>9612374</v>
      </c>
      <c r="R5997" s="22">
        <v>5890521</v>
      </c>
      <c r="S5997" s="22">
        <v>3721853</v>
      </c>
      <c r="T5997" s="18" t="s">
        <v>31</v>
      </c>
    </row>
    <row r="5998" spans="1:20" x14ac:dyDescent="0.25">
      <c r="A5998" s="14">
        <v>6992</v>
      </c>
      <c r="B5998" s="18">
        <v>806009721</v>
      </c>
      <c r="C5998" s="18" t="s">
        <v>7157</v>
      </c>
      <c r="D5998" s="14" t="s">
        <v>26</v>
      </c>
      <c r="E5998" s="17" t="s">
        <v>57</v>
      </c>
      <c r="F5998" s="18" t="s">
        <v>72</v>
      </c>
      <c r="G5998" s="18" t="s">
        <v>73</v>
      </c>
      <c r="H5998" s="18" t="s">
        <v>2379</v>
      </c>
      <c r="I5998" s="18" t="s">
        <v>75</v>
      </c>
      <c r="J5998" s="21">
        <v>26560635</v>
      </c>
      <c r="K5998" s="21">
        <v>831329</v>
      </c>
      <c r="L5998" s="21">
        <v>9009105</v>
      </c>
      <c r="M5998" s="21">
        <v>1929292</v>
      </c>
      <c r="N5998" s="21">
        <v>7079813</v>
      </c>
      <c r="O5998" s="22">
        <v>19488120</v>
      </c>
      <c r="P5998" s="22">
        <v>777671</v>
      </c>
      <c r="Q5998" s="22">
        <v>8329387</v>
      </c>
      <c r="R5998" s="22">
        <v>2080903</v>
      </c>
      <c r="S5998" s="22">
        <v>6248484</v>
      </c>
      <c r="T5998" s="18" t="s">
        <v>31</v>
      </c>
    </row>
    <row r="5999" spans="1:20" x14ac:dyDescent="0.25">
      <c r="A5999" s="14">
        <v>6993</v>
      </c>
      <c r="B5999" s="18">
        <v>901261954</v>
      </c>
      <c r="C5999" s="18" t="s">
        <v>7158</v>
      </c>
      <c r="D5999" s="14" t="s">
        <v>26</v>
      </c>
      <c r="E5999" s="17" t="s">
        <v>27</v>
      </c>
      <c r="F5999" s="18" t="s">
        <v>28</v>
      </c>
      <c r="G5999" s="18" t="s">
        <v>28</v>
      </c>
      <c r="H5999" s="18" t="s">
        <v>4980</v>
      </c>
      <c r="I5999" s="17" t="s">
        <v>30</v>
      </c>
      <c r="J5999" s="21">
        <v>26556759</v>
      </c>
      <c r="K5999" s="21">
        <v>1843459</v>
      </c>
      <c r="L5999" s="21">
        <v>29487434</v>
      </c>
      <c r="M5999" s="21">
        <v>21357536</v>
      </c>
      <c r="N5999" s="21">
        <v>8129898</v>
      </c>
      <c r="O5999" s="22">
        <v>27979180</v>
      </c>
      <c r="P5999" s="22">
        <v>2641020</v>
      </c>
      <c r="Q5999" s="22">
        <v>17835381</v>
      </c>
      <c r="R5999" s="22">
        <v>11548942</v>
      </c>
      <c r="S5999" s="22">
        <v>6286439</v>
      </c>
      <c r="T5999" s="18" t="s">
        <v>31</v>
      </c>
    </row>
    <row r="6000" spans="1:20" x14ac:dyDescent="0.25">
      <c r="A6000" s="14">
        <v>6994</v>
      </c>
      <c r="B6000" s="18">
        <v>811012912</v>
      </c>
      <c r="C6000" s="18" t="s">
        <v>7159</v>
      </c>
      <c r="D6000" s="14" t="s">
        <v>26</v>
      </c>
      <c r="E6000" s="17" t="s">
        <v>86</v>
      </c>
      <c r="F6000" s="18" t="s">
        <v>87</v>
      </c>
      <c r="G6000" s="18" t="s">
        <v>88</v>
      </c>
      <c r="H6000" s="18" t="s">
        <v>45</v>
      </c>
      <c r="I6000" s="17" t="s">
        <v>37</v>
      </c>
      <c r="J6000" s="21">
        <v>26554671</v>
      </c>
      <c r="K6000" s="21">
        <v>1105742</v>
      </c>
      <c r="L6000" s="21">
        <v>13309483</v>
      </c>
      <c r="M6000" s="21">
        <v>8528044</v>
      </c>
      <c r="N6000" s="21">
        <v>4781439</v>
      </c>
      <c r="O6000" s="22">
        <v>21242072</v>
      </c>
      <c r="P6000" s="22">
        <v>1506391</v>
      </c>
      <c r="Q6000" s="22">
        <v>13609920</v>
      </c>
      <c r="R6000" s="22">
        <v>8504150</v>
      </c>
      <c r="S6000" s="22">
        <v>5105770</v>
      </c>
      <c r="T6000" s="18" t="s">
        <v>31</v>
      </c>
    </row>
    <row r="6001" spans="1:20" x14ac:dyDescent="0.25">
      <c r="A6001" s="14">
        <v>6995</v>
      </c>
      <c r="B6001" s="18">
        <v>800106791</v>
      </c>
      <c r="C6001" s="18" t="s">
        <v>7160</v>
      </c>
      <c r="D6001" s="14" t="s">
        <v>26</v>
      </c>
      <c r="E6001" s="17" t="s">
        <v>27</v>
      </c>
      <c r="F6001" s="18" t="s">
        <v>28</v>
      </c>
      <c r="G6001" s="18" t="s">
        <v>28</v>
      </c>
      <c r="H6001" s="18" t="s">
        <v>295</v>
      </c>
      <c r="I6001" s="17" t="s">
        <v>30</v>
      </c>
      <c r="J6001" s="21">
        <v>26553119</v>
      </c>
      <c r="K6001" s="21">
        <v>135549</v>
      </c>
      <c r="L6001" s="21">
        <v>13936906</v>
      </c>
      <c r="M6001" s="21">
        <v>9207988</v>
      </c>
      <c r="N6001" s="21">
        <v>4728918</v>
      </c>
      <c r="O6001" s="22">
        <v>22072018</v>
      </c>
      <c r="P6001" s="22">
        <v>774721</v>
      </c>
      <c r="Q6001" s="22">
        <v>12346009</v>
      </c>
      <c r="R6001" s="22">
        <v>7752640</v>
      </c>
      <c r="S6001" s="22">
        <v>4593369</v>
      </c>
      <c r="T6001" s="18" t="s">
        <v>31</v>
      </c>
    </row>
    <row r="6002" spans="1:20" x14ac:dyDescent="0.25">
      <c r="A6002" s="14">
        <v>6996</v>
      </c>
      <c r="B6002" s="18">
        <v>800077134</v>
      </c>
      <c r="C6002" s="18" t="s">
        <v>7161</v>
      </c>
      <c r="D6002" s="14" t="s">
        <v>26</v>
      </c>
      <c r="E6002" s="17" t="s">
        <v>86</v>
      </c>
      <c r="F6002" s="18" t="s">
        <v>87</v>
      </c>
      <c r="G6002" s="18" t="s">
        <v>103</v>
      </c>
      <c r="H6002" s="18" t="s">
        <v>7162</v>
      </c>
      <c r="I6002" s="17" t="s">
        <v>37</v>
      </c>
      <c r="J6002" s="21">
        <v>26547943</v>
      </c>
      <c r="K6002" s="21">
        <v>1265361</v>
      </c>
      <c r="L6002" s="21">
        <v>14548710</v>
      </c>
      <c r="M6002" s="21">
        <v>6765331</v>
      </c>
      <c r="N6002" s="21">
        <v>7783379</v>
      </c>
      <c r="O6002" s="22">
        <v>21177206</v>
      </c>
      <c r="P6002" s="22">
        <v>1381100</v>
      </c>
      <c r="Q6002" s="22">
        <v>13420990</v>
      </c>
      <c r="R6002" s="22">
        <v>6305455</v>
      </c>
      <c r="S6002" s="22">
        <v>7115535</v>
      </c>
      <c r="T6002" s="18" t="s">
        <v>31</v>
      </c>
    </row>
    <row r="6003" spans="1:20" x14ac:dyDescent="0.25">
      <c r="A6003" s="14">
        <v>6997</v>
      </c>
      <c r="B6003" s="18">
        <v>830510783</v>
      </c>
      <c r="C6003" s="18" t="s">
        <v>7163</v>
      </c>
      <c r="D6003" s="14" t="s">
        <v>26</v>
      </c>
      <c r="E6003" s="17" t="s">
        <v>27</v>
      </c>
      <c r="F6003" s="18" t="s">
        <v>50</v>
      </c>
      <c r="G6003" s="14" t="s">
        <v>129</v>
      </c>
      <c r="H6003" s="18" t="s">
        <v>411</v>
      </c>
      <c r="I6003" s="18" t="s">
        <v>75</v>
      </c>
      <c r="J6003" s="21">
        <v>26547368</v>
      </c>
      <c r="K6003" s="21">
        <v>2185499</v>
      </c>
      <c r="L6003" s="21">
        <v>54273448</v>
      </c>
      <c r="M6003" s="21">
        <v>23142859</v>
      </c>
      <c r="N6003" s="21">
        <v>31130589</v>
      </c>
      <c r="O6003" s="22">
        <v>19147500</v>
      </c>
      <c r="P6003" s="22">
        <v>1592927</v>
      </c>
      <c r="Q6003" s="22">
        <v>46746674</v>
      </c>
      <c r="R6003" s="22">
        <v>16173866</v>
      </c>
      <c r="S6003" s="22">
        <v>30572808</v>
      </c>
      <c r="T6003" s="18" t="s">
        <v>31</v>
      </c>
    </row>
    <row r="6004" spans="1:20" x14ac:dyDescent="0.25">
      <c r="A6004" s="14">
        <v>6998</v>
      </c>
      <c r="B6004" s="18">
        <v>901126813</v>
      </c>
      <c r="C6004" s="18" t="s">
        <v>7164</v>
      </c>
      <c r="D6004" s="14" t="s">
        <v>26</v>
      </c>
      <c r="E6004" s="17" t="s">
        <v>79</v>
      </c>
      <c r="F6004" s="18" t="s">
        <v>984</v>
      </c>
      <c r="G6004" s="14" t="s">
        <v>2323</v>
      </c>
      <c r="H6004" s="18" t="s">
        <v>7165</v>
      </c>
      <c r="I6004" s="17" t="s">
        <v>37</v>
      </c>
      <c r="J6004" s="21">
        <v>26529229</v>
      </c>
      <c r="K6004" s="21">
        <v>-718720</v>
      </c>
      <c r="L6004" s="21">
        <v>14836449</v>
      </c>
      <c r="M6004" s="21">
        <v>12544000</v>
      </c>
      <c r="N6004" s="21">
        <v>2292449</v>
      </c>
      <c r="O6004" s="22">
        <v>17739776</v>
      </c>
      <c r="P6004" s="22">
        <v>638062</v>
      </c>
      <c r="Q6004" s="22">
        <v>11123882</v>
      </c>
      <c r="R6004" s="22">
        <v>8110381</v>
      </c>
      <c r="S6004" s="22">
        <v>3013501</v>
      </c>
      <c r="T6004" s="18" t="s">
        <v>31</v>
      </c>
    </row>
    <row r="6005" spans="1:20" x14ac:dyDescent="0.25">
      <c r="A6005" s="14">
        <v>6999</v>
      </c>
      <c r="B6005" s="18">
        <v>900174229</v>
      </c>
      <c r="C6005" s="18" t="s">
        <v>7166</v>
      </c>
      <c r="D6005" s="14" t="s">
        <v>26</v>
      </c>
      <c r="E6005" s="17" t="s">
        <v>42</v>
      </c>
      <c r="F6005" s="18" t="s">
        <v>43</v>
      </c>
      <c r="G6005" s="18" t="s">
        <v>62</v>
      </c>
      <c r="H6005" s="18" t="s">
        <v>411</v>
      </c>
      <c r="I6005" s="18" t="s">
        <v>75</v>
      </c>
      <c r="J6005" s="21">
        <v>26518291</v>
      </c>
      <c r="K6005" s="21">
        <v>10257022</v>
      </c>
      <c r="L6005" s="21">
        <v>106889748</v>
      </c>
      <c r="M6005" s="21">
        <v>26677403</v>
      </c>
      <c r="N6005" s="21">
        <v>80212345</v>
      </c>
      <c r="O6005" s="22">
        <v>12507359</v>
      </c>
      <c r="P6005" s="22">
        <v>8601350</v>
      </c>
      <c r="Q6005" s="22">
        <v>96630505</v>
      </c>
      <c r="R6005" s="22">
        <v>14675182</v>
      </c>
      <c r="S6005" s="22">
        <v>81955323</v>
      </c>
      <c r="T6005" s="18" t="s">
        <v>38</v>
      </c>
    </row>
    <row r="6006" spans="1:20" x14ac:dyDescent="0.25">
      <c r="A6006" s="14">
        <v>7000</v>
      </c>
      <c r="B6006" s="18">
        <v>830108573</v>
      </c>
      <c r="C6006" s="18" t="s">
        <v>7167</v>
      </c>
      <c r="D6006" s="14" t="s">
        <v>26</v>
      </c>
      <c r="E6006" s="17" t="s">
        <v>27</v>
      </c>
      <c r="F6006" s="18" t="s">
        <v>28</v>
      </c>
      <c r="G6006" s="18" t="s">
        <v>28</v>
      </c>
      <c r="H6006" s="18" t="s">
        <v>132</v>
      </c>
      <c r="I6006" s="17" t="s">
        <v>30</v>
      </c>
      <c r="J6006" s="21">
        <v>26499475</v>
      </c>
      <c r="K6006" s="21">
        <v>1515307</v>
      </c>
      <c r="L6006" s="21">
        <v>15048603</v>
      </c>
      <c r="M6006" s="21">
        <v>8232587</v>
      </c>
      <c r="N6006" s="21">
        <v>6816016</v>
      </c>
      <c r="O6006" s="22">
        <v>21925424</v>
      </c>
      <c r="P6006" s="22">
        <v>1034487</v>
      </c>
      <c r="Q6006" s="22">
        <v>12942090</v>
      </c>
      <c r="R6006" s="22">
        <v>7641382</v>
      </c>
      <c r="S6006" s="22">
        <v>5300708</v>
      </c>
      <c r="T6006" s="18" t="s">
        <v>31</v>
      </c>
    </row>
    <row r="6007" spans="1:20" x14ac:dyDescent="0.25">
      <c r="A6007" s="14">
        <v>7001</v>
      </c>
      <c r="B6007" s="18">
        <v>890306215</v>
      </c>
      <c r="C6007" s="18" t="s">
        <v>7168</v>
      </c>
      <c r="D6007" s="18" t="s">
        <v>143</v>
      </c>
      <c r="E6007" s="17" t="s">
        <v>42</v>
      </c>
      <c r="F6007" s="18" t="s">
        <v>43</v>
      </c>
      <c r="G6007" s="18" t="s">
        <v>62</v>
      </c>
      <c r="H6007" s="18" t="s">
        <v>178</v>
      </c>
      <c r="I6007" s="18" t="s">
        <v>75</v>
      </c>
      <c r="J6007" s="21">
        <v>26494734</v>
      </c>
      <c r="K6007" s="21">
        <v>-145148</v>
      </c>
      <c r="L6007" s="21">
        <v>36521981</v>
      </c>
      <c r="M6007" s="21">
        <v>5298277</v>
      </c>
      <c r="N6007" s="21">
        <v>31223704</v>
      </c>
      <c r="O6007" s="22">
        <v>23285478</v>
      </c>
      <c r="P6007" s="22">
        <v>95748</v>
      </c>
      <c r="Q6007" s="22">
        <v>25190587</v>
      </c>
      <c r="R6007" s="22">
        <v>4597574</v>
      </c>
      <c r="S6007" s="22">
        <v>20593013</v>
      </c>
      <c r="T6007" s="18" t="s">
        <v>145</v>
      </c>
    </row>
    <row r="6008" spans="1:20" x14ac:dyDescent="0.25">
      <c r="A6008" s="14">
        <v>7002</v>
      </c>
      <c r="B6008" s="18">
        <v>900211183</v>
      </c>
      <c r="C6008" s="18" t="s">
        <v>7169</v>
      </c>
      <c r="D6008" s="14" t="s">
        <v>26</v>
      </c>
      <c r="E6008" s="17" t="s">
        <v>86</v>
      </c>
      <c r="F6008" s="18" t="s">
        <v>87</v>
      </c>
      <c r="G6008" s="18" t="s">
        <v>88</v>
      </c>
      <c r="H6008" s="18" t="s">
        <v>284</v>
      </c>
      <c r="I6008" s="17" t="s">
        <v>37</v>
      </c>
      <c r="J6008" s="21">
        <v>26487699</v>
      </c>
      <c r="K6008" s="21">
        <v>4106748</v>
      </c>
      <c r="L6008" s="21">
        <v>25247337</v>
      </c>
      <c r="M6008" s="21">
        <v>8406282</v>
      </c>
      <c r="N6008" s="21">
        <v>16841055</v>
      </c>
      <c r="O6008" s="22">
        <v>21239580</v>
      </c>
      <c r="P6008" s="22">
        <v>2903427</v>
      </c>
      <c r="Q6008" s="22">
        <v>23429820</v>
      </c>
      <c r="R6008" s="22">
        <v>7295513</v>
      </c>
      <c r="S6008" s="22">
        <v>16134307</v>
      </c>
      <c r="T6008" s="18" t="s">
        <v>97</v>
      </c>
    </row>
    <row r="6009" spans="1:20" x14ac:dyDescent="0.25">
      <c r="A6009" s="14">
        <v>7003</v>
      </c>
      <c r="B6009" s="18">
        <v>900136532</v>
      </c>
      <c r="C6009" s="18" t="s">
        <v>7170</v>
      </c>
      <c r="D6009" s="14" t="s">
        <v>26</v>
      </c>
      <c r="E6009" s="17" t="s">
        <v>42</v>
      </c>
      <c r="F6009" s="18" t="s">
        <v>43</v>
      </c>
      <c r="G6009" s="18" t="s">
        <v>62</v>
      </c>
      <c r="H6009" s="18" t="s">
        <v>7171</v>
      </c>
      <c r="I6009" s="17" t="s">
        <v>30</v>
      </c>
      <c r="J6009" s="21">
        <v>26483859</v>
      </c>
      <c r="K6009" s="21">
        <v>415554</v>
      </c>
      <c r="L6009" s="21">
        <v>20138137</v>
      </c>
      <c r="M6009" s="21">
        <v>14072338</v>
      </c>
      <c r="N6009" s="21">
        <v>6065799</v>
      </c>
      <c r="O6009" s="22">
        <v>23303012</v>
      </c>
      <c r="P6009" s="22">
        <v>96166</v>
      </c>
      <c r="Q6009" s="22">
        <v>17051486</v>
      </c>
      <c r="R6009" s="22">
        <v>11318130</v>
      </c>
      <c r="S6009" s="22">
        <v>5733356</v>
      </c>
      <c r="T6009" s="18" t="s">
        <v>31</v>
      </c>
    </row>
    <row r="6010" spans="1:20" x14ac:dyDescent="0.25">
      <c r="A6010" s="14">
        <v>7004</v>
      </c>
      <c r="B6010" s="18">
        <v>830025916</v>
      </c>
      <c r="C6010" s="18" t="s">
        <v>7172</v>
      </c>
      <c r="D6010" s="14" t="s">
        <v>26</v>
      </c>
      <c r="E6010" s="17" t="s">
        <v>27</v>
      </c>
      <c r="F6010" s="18" t="s">
        <v>28</v>
      </c>
      <c r="G6010" s="18" t="s">
        <v>28</v>
      </c>
      <c r="H6010" s="18" t="s">
        <v>40</v>
      </c>
      <c r="I6010" s="17" t="s">
        <v>30</v>
      </c>
      <c r="J6010" s="21">
        <v>26478652</v>
      </c>
      <c r="K6010" s="21">
        <v>639276</v>
      </c>
      <c r="L6010" s="21">
        <v>26403219</v>
      </c>
      <c r="M6010" s="21">
        <v>9751200</v>
      </c>
      <c r="N6010" s="21">
        <v>16652019</v>
      </c>
      <c r="O6010" s="22">
        <v>19088312</v>
      </c>
      <c r="P6010" s="22">
        <v>716240</v>
      </c>
      <c r="Q6010" s="22">
        <v>23887011</v>
      </c>
      <c r="R6010" s="22">
        <v>9149080</v>
      </c>
      <c r="S6010" s="22">
        <v>14737931</v>
      </c>
      <c r="T6010" s="18" t="s">
        <v>31</v>
      </c>
    </row>
    <row r="6011" spans="1:20" x14ac:dyDescent="0.25">
      <c r="A6011" s="14">
        <v>7005</v>
      </c>
      <c r="B6011" s="18">
        <v>900612064</v>
      </c>
      <c r="C6011" s="18" t="s">
        <v>7173</v>
      </c>
      <c r="D6011" s="14" t="s">
        <v>26</v>
      </c>
      <c r="E6011" s="17" t="s">
        <v>57</v>
      </c>
      <c r="F6011" s="18" t="s">
        <v>663</v>
      </c>
      <c r="G6011" s="18" t="s">
        <v>1284</v>
      </c>
      <c r="H6011" s="18" t="s">
        <v>388</v>
      </c>
      <c r="I6011" s="17" t="s">
        <v>185</v>
      </c>
      <c r="J6011" s="21">
        <v>26477021</v>
      </c>
      <c r="K6011" s="21">
        <v>5262889</v>
      </c>
      <c r="L6011" s="21">
        <v>28429126</v>
      </c>
      <c r="M6011" s="21">
        <v>8038451</v>
      </c>
      <c r="N6011" s="21">
        <v>20390675</v>
      </c>
      <c r="O6011" s="22">
        <v>19021590</v>
      </c>
      <c r="P6011" s="22">
        <v>3957050</v>
      </c>
      <c r="Q6011" s="22">
        <v>26317663</v>
      </c>
      <c r="R6011" s="22">
        <v>7496827</v>
      </c>
      <c r="S6011" s="22">
        <v>18820836</v>
      </c>
      <c r="T6011" s="18" t="s">
        <v>31</v>
      </c>
    </row>
    <row r="6012" spans="1:20" x14ac:dyDescent="0.25">
      <c r="A6012" s="14">
        <v>7006</v>
      </c>
      <c r="B6012" s="18">
        <v>830062393</v>
      </c>
      <c r="C6012" s="18" t="s">
        <v>7174</v>
      </c>
      <c r="D6012" s="14" t="s">
        <v>26</v>
      </c>
      <c r="E6012" s="17" t="s">
        <v>27</v>
      </c>
      <c r="F6012" s="18" t="s">
        <v>50</v>
      </c>
      <c r="G6012" s="14" t="s">
        <v>771</v>
      </c>
      <c r="H6012" s="18" t="s">
        <v>235</v>
      </c>
      <c r="I6012" s="17" t="s">
        <v>37</v>
      </c>
      <c r="J6012" s="21">
        <v>26476033</v>
      </c>
      <c r="K6012" s="21">
        <v>3851985</v>
      </c>
      <c r="L6012" s="21">
        <v>24828482</v>
      </c>
      <c r="M6012" s="21">
        <v>10651364</v>
      </c>
      <c r="N6012" s="21">
        <v>14177118</v>
      </c>
      <c r="O6012" s="22">
        <v>16111980</v>
      </c>
      <c r="P6012" s="22">
        <v>2992456</v>
      </c>
      <c r="Q6012" s="22">
        <v>20754592</v>
      </c>
      <c r="R6012" s="22">
        <v>8974878</v>
      </c>
      <c r="S6012" s="22">
        <v>11779714</v>
      </c>
      <c r="T6012" s="18" t="s">
        <v>31</v>
      </c>
    </row>
    <row r="6013" spans="1:20" x14ac:dyDescent="0.25">
      <c r="A6013" s="14">
        <v>7007</v>
      </c>
      <c r="B6013" s="18">
        <v>800104242</v>
      </c>
      <c r="C6013" s="18" t="s">
        <v>7175</v>
      </c>
      <c r="D6013" s="14" t="s">
        <v>26</v>
      </c>
      <c r="E6013" s="17" t="s">
        <v>27</v>
      </c>
      <c r="F6013" s="18" t="s">
        <v>28</v>
      </c>
      <c r="G6013" s="18" t="s">
        <v>28</v>
      </c>
      <c r="H6013" s="18" t="s">
        <v>263</v>
      </c>
      <c r="I6013" s="18" t="s">
        <v>75</v>
      </c>
      <c r="J6013" s="21">
        <v>26466684</v>
      </c>
      <c r="K6013" s="21">
        <v>21577689</v>
      </c>
      <c r="L6013" s="21">
        <v>137034870</v>
      </c>
      <c r="M6013" s="21">
        <v>24772640</v>
      </c>
      <c r="N6013" s="21">
        <v>112262230</v>
      </c>
      <c r="O6013" s="22">
        <v>2007610</v>
      </c>
      <c r="P6013" s="22">
        <v>-2091563</v>
      </c>
      <c r="Q6013" s="22">
        <v>107570558</v>
      </c>
      <c r="R6013" s="22">
        <v>16886017</v>
      </c>
      <c r="S6013" s="22">
        <v>90684541</v>
      </c>
      <c r="T6013" s="18" t="s">
        <v>31</v>
      </c>
    </row>
    <row r="6014" spans="1:20" x14ac:dyDescent="0.25">
      <c r="A6014" s="14">
        <v>7008</v>
      </c>
      <c r="B6014" s="18">
        <v>830093222</v>
      </c>
      <c r="C6014" s="18" t="s">
        <v>7176</v>
      </c>
      <c r="D6014" s="18" t="s">
        <v>204</v>
      </c>
      <c r="E6014" s="18" t="s">
        <v>27</v>
      </c>
      <c r="F6014" s="18" t="s">
        <v>28</v>
      </c>
      <c r="G6014" s="18" t="s">
        <v>28</v>
      </c>
      <c r="H6014" s="18" t="s">
        <v>205</v>
      </c>
      <c r="I6014" s="18" t="s">
        <v>75</v>
      </c>
      <c r="J6014" s="21">
        <v>26465689</v>
      </c>
      <c r="K6014" s="21">
        <v>716188</v>
      </c>
      <c r="L6014" s="21">
        <v>6310797</v>
      </c>
      <c r="M6014" s="21">
        <v>4958197</v>
      </c>
      <c r="N6014" s="21">
        <v>1352600</v>
      </c>
      <c r="O6014" s="22">
        <v>22698882</v>
      </c>
      <c r="P6014" s="22">
        <v>903822</v>
      </c>
      <c r="Q6014" s="22">
        <v>6653512</v>
      </c>
      <c r="R6014" s="22">
        <v>5146352</v>
      </c>
      <c r="S6014" s="22">
        <v>1507160</v>
      </c>
      <c r="T6014" s="23" t="s">
        <v>145</v>
      </c>
    </row>
    <row r="6015" spans="1:20" x14ac:dyDescent="0.25">
      <c r="A6015" s="14">
        <v>7009</v>
      </c>
      <c r="B6015" s="18">
        <v>830064610</v>
      </c>
      <c r="C6015" s="18" t="s">
        <v>7177</v>
      </c>
      <c r="D6015" s="14" t="s">
        <v>26</v>
      </c>
      <c r="E6015" s="17" t="s">
        <v>27</v>
      </c>
      <c r="F6015" s="18" t="s">
        <v>28</v>
      </c>
      <c r="G6015" s="18" t="s">
        <v>28</v>
      </c>
      <c r="H6015" s="18" t="s">
        <v>6059</v>
      </c>
      <c r="I6015" s="17" t="s">
        <v>185</v>
      </c>
      <c r="J6015" s="21">
        <v>26462836</v>
      </c>
      <c r="K6015" s="21">
        <v>19155369</v>
      </c>
      <c r="L6015" s="21">
        <v>38271226</v>
      </c>
      <c r="M6015" s="21">
        <v>9851600</v>
      </c>
      <c r="N6015" s="21">
        <v>28419626</v>
      </c>
      <c r="O6015" s="22">
        <v>5484412</v>
      </c>
      <c r="P6015" s="22">
        <v>2262960</v>
      </c>
      <c r="Q6015" s="22">
        <v>29086597</v>
      </c>
      <c r="R6015" s="22">
        <v>14180151</v>
      </c>
      <c r="S6015" s="22">
        <v>14906446</v>
      </c>
      <c r="T6015" s="18" t="s">
        <v>31</v>
      </c>
    </row>
    <row r="6016" spans="1:20" x14ac:dyDescent="0.25">
      <c r="A6016" s="14">
        <v>7010</v>
      </c>
      <c r="B6016" s="18">
        <v>830035105</v>
      </c>
      <c r="C6016" s="18" t="s">
        <v>7178</v>
      </c>
      <c r="D6016" s="14" t="s">
        <v>26</v>
      </c>
      <c r="E6016" s="17" t="s">
        <v>27</v>
      </c>
      <c r="F6016" s="18" t="s">
        <v>50</v>
      </c>
      <c r="G6016" s="14" t="s">
        <v>661</v>
      </c>
      <c r="H6016" s="18" t="s">
        <v>365</v>
      </c>
      <c r="I6016" s="17" t="s">
        <v>37</v>
      </c>
      <c r="J6016" s="21">
        <v>26461030</v>
      </c>
      <c r="K6016" s="21">
        <v>526084</v>
      </c>
      <c r="L6016" s="21">
        <v>36226638</v>
      </c>
      <c r="M6016" s="21">
        <v>19574576</v>
      </c>
      <c r="N6016" s="21">
        <v>16652062</v>
      </c>
      <c r="O6016" s="22">
        <v>23767208</v>
      </c>
      <c r="P6016" s="22">
        <v>415752</v>
      </c>
      <c r="Q6016" s="22">
        <v>30747329</v>
      </c>
      <c r="R6016" s="22">
        <v>14621351</v>
      </c>
      <c r="S6016" s="22">
        <v>16125978</v>
      </c>
      <c r="T6016" s="18" t="s">
        <v>31</v>
      </c>
    </row>
    <row r="6017" spans="1:20" x14ac:dyDescent="0.25">
      <c r="A6017" s="14">
        <v>7011</v>
      </c>
      <c r="B6017" s="18">
        <v>900673976</v>
      </c>
      <c r="C6017" s="18" t="s">
        <v>7179</v>
      </c>
      <c r="D6017" s="14" t="s">
        <v>26</v>
      </c>
      <c r="E6017" s="18" t="s">
        <v>33</v>
      </c>
      <c r="F6017" s="18" t="s">
        <v>65</v>
      </c>
      <c r="G6017" s="14" t="s">
        <v>7180</v>
      </c>
      <c r="H6017" s="18" t="s">
        <v>467</v>
      </c>
      <c r="I6017" s="17" t="s">
        <v>37</v>
      </c>
      <c r="J6017" s="21">
        <v>26456920</v>
      </c>
      <c r="K6017" s="21">
        <v>448565</v>
      </c>
      <c r="L6017" s="21">
        <v>8042302</v>
      </c>
      <c r="M6017" s="21">
        <v>4377219</v>
      </c>
      <c r="N6017" s="21">
        <v>3665083</v>
      </c>
      <c r="O6017" s="22">
        <v>19702412</v>
      </c>
      <c r="P6017" s="22">
        <v>315623</v>
      </c>
      <c r="Q6017" s="22">
        <v>6736915</v>
      </c>
      <c r="R6017" s="22">
        <v>3471190</v>
      </c>
      <c r="S6017" s="22">
        <v>3265725</v>
      </c>
      <c r="T6017" s="18" t="s">
        <v>97</v>
      </c>
    </row>
    <row r="6018" spans="1:20" x14ac:dyDescent="0.25">
      <c r="A6018" s="14">
        <v>7012</v>
      </c>
      <c r="B6018" s="18">
        <v>900346779</v>
      </c>
      <c r="C6018" s="18" t="s">
        <v>7181</v>
      </c>
      <c r="D6018" s="14" t="s">
        <v>26</v>
      </c>
      <c r="E6018" s="17" t="s">
        <v>27</v>
      </c>
      <c r="F6018" s="18" t="s">
        <v>28</v>
      </c>
      <c r="G6018" s="18" t="s">
        <v>28</v>
      </c>
      <c r="H6018" s="18" t="s">
        <v>240</v>
      </c>
      <c r="I6018" s="18" t="s">
        <v>75</v>
      </c>
      <c r="J6018" s="21">
        <v>26447009</v>
      </c>
      <c r="K6018" s="21">
        <v>1960359</v>
      </c>
      <c r="L6018" s="21">
        <v>28872140</v>
      </c>
      <c r="M6018" s="21">
        <v>14846958</v>
      </c>
      <c r="N6018" s="21">
        <v>14025182</v>
      </c>
      <c r="O6018" s="22">
        <v>16026769</v>
      </c>
      <c r="P6018" s="22">
        <v>1510771</v>
      </c>
      <c r="Q6018" s="22">
        <v>26735078</v>
      </c>
      <c r="R6018" s="22">
        <v>12728873</v>
      </c>
      <c r="S6018" s="22">
        <v>14006205</v>
      </c>
      <c r="T6018" s="18" t="s">
        <v>38</v>
      </c>
    </row>
    <row r="6019" spans="1:20" x14ac:dyDescent="0.25">
      <c r="A6019" s="14">
        <v>7013</v>
      </c>
      <c r="B6019" s="18">
        <v>830030574</v>
      </c>
      <c r="C6019" s="18" t="s">
        <v>7182</v>
      </c>
      <c r="D6019" s="14" t="s">
        <v>26</v>
      </c>
      <c r="E6019" s="17" t="s">
        <v>27</v>
      </c>
      <c r="F6019" s="18" t="s">
        <v>28</v>
      </c>
      <c r="G6019" s="18" t="s">
        <v>28</v>
      </c>
      <c r="H6019" s="18" t="s">
        <v>60</v>
      </c>
      <c r="I6019" s="17" t="s">
        <v>30</v>
      </c>
      <c r="J6019" s="21">
        <v>26445490</v>
      </c>
      <c r="K6019" s="21">
        <v>703388</v>
      </c>
      <c r="L6019" s="21">
        <v>20442027</v>
      </c>
      <c r="M6019" s="21">
        <v>14127954</v>
      </c>
      <c r="N6019" s="21">
        <v>6314073</v>
      </c>
      <c r="O6019" s="22">
        <v>23864764</v>
      </c>
      <c r="P6019" s="22">
        <v>2271322</v>
      </c>
      <c r="Q6019" s="22">
        <v>17913496</v>
      </c>
      <c r="R6019" s="22">
        <v>10485446</v>
      </c>
      <c r="S6019" s="22">
        <v>7428050</v>
      </c>
      <c r="T6019" s="18" t="s">
        <v>38</v>
      </c>
    </row>
    <row r="6020" spans="1:20" x14ac:dyDescent="0.25">
      <c r="A6020" s="14">
        <v>7014</v>
      </c>
      <c r="B6020" s="18">
        <v>900464619</v>
      </c>
      <c r="C6020" s="18" t="s">
        <v>7183</v>
      </c>
      <c r="D6020" s="14" t="s">
        <v>26</v>
      </c>
      <c r="E6020" s="17" t="s">
        <v>27</v>
      </c>
      <c r="F6020" s="18" t="s">
        <v>28</v>
      </c>
      <c r="G6020" s="18" t="s">
        <v>28</v>
      </c>
      <c r="H6020" s="18" t="s">
        <v>375</v>
      </c>
      <c r="I6020" s="17" t="s">
        <v>30</v>
      </c>
      <c r="J6020" s="21">
        <v>26441330</v>
      </c>
      <c r="K6020" s="21">
        <v>7480</v>
      </c>
      <c r="L6020" s="21">
        <v>23101360</v>
      </c>
      <c r="M6020" s="21">
        <v>17028413</v>
      </c>
      <c r="N6020" s="21">
        <v>6072947</v>
      </c>
      <c r="O6020" s="22">
        <v>20001518</v>
      </c>
      <c r="P6020" s="22">
        <v>743466</v>
      </c>
      <c r="Q6020" s="22">
        <v>16105557</v>
      </c>
      <c r="R6020" s="22">
        <v>10040090</v>
      </c>
      <c r="S6020" s="22">
        <v>6065467</v>
      </c>
      <c r="T6020" s="18" t="s">
        <v>31</v>
      </c>
    </row>
    <row r="6021" spans="1:20" x14ac:dyDescent="0.25">
      <c r="A6021" s="14">
        <v>7015</v>
      </c>
      <c r="B6021" s="18">
        <v>900924405</v>
      </c>
      <c r="C6021" s="18" t="s">
        <v>7184</v>
      </c>
      <c r="D6021" s="14" t="s">
        <v>26</v>
      </c>
      <c r="E6021" s="17" t="s">
        <v>86</v>
      </c>
      <c r="F6021" s="18" t="s">
        <v>87</v>
      </c>
      <c r="G6021" s="18" t="s">
        <v>88</v>
      </c>
      <c r="H6021" s="18" t="s">
        <v>237</v>
      </c>
      <c r="I6021" s="18" t="s">
        <v>75</v>
      </c>
      <c r="J6021" s="21">
        <v>26440264</v>
      </c>
      <c r="K6021" s="21">
        <v>2052943</v>
      </c>
      <c r="L6021" s="21">
        <v>16126886</v>
      </c>
      <c r="M6021" s="21">
        <v>9013584</v>
      </c>
      <c r="N6021" s="21">
        <v>7113302</v>
      </c>
      <c r="O6021" s="22">
        <v>33995728</v>
      </c>
      <c r="P6021" s="22">
        <v>2100758</v>
      </c>
      <c r="Q6021" s="22">
        <v>11787600</v>
      </c>
      <c r="R6021" s="22">
        <v>6774470</v>
      </c>
      <c r="S6021" s="22">
        <v>5013130</v>
      </c>
      <c r="T6021" s="18" t="s">
        <v>31</v>
      </c>
    </row>
    <row r="6022" spans="1:20" x14ac:dyDescent="0.25">
      <c r="A6022" s="14">
        <v>7016</v>
      </c>
      <c r="B6022" s="18">
        <v>830059237</v>
      </c>
      <c r="C6022" s="18" t="s">
        <v>7185</v>
      </c>
      <c r="D6022" s="14" t="s">
        <v>26</v>
      </c>
      <c r="E6022" s="17" t="s">
        <v>27</v>
      </c>
      <c r="F6022" s="18" t="s">
        <v>28</v>
      </c>
      <c r="G6022" s="18" t="s">
        <v>28</v>
      </c>
      <c r="H6022" s="18" t="s">
        <v>7186</v>
      </c>
      <c r="I6022" s="18" t="s">
        <v>75</v>
      </c>
      <c r="J6022" s="21">
        <v>26439021</v>
      </c>
      <c r="K6022" s="21">
        <v>299276</v>
      </c>
      <c r="L6022" s="21">
        <v>18468150</v>
      </c>
      <c r="M6022" s="21">
        <v>16746228</v>
      </c>
      <c r="N6022" s="21">
        <v>1721922</v>
      </c>
      <c r="O6022" s="22">
        <v>23363344</v>
      </c>
      <c r="P6022" s="22">
        <v>-450060</v>
      </c>
      <c r="Q6022" s="22">
        <v>33396139</v>
      </c>
      <c r="R6022" s="22">
        <v>32000098</v>
      </c>
      <c r="S6022" s="22">
        <v>1396041</v>
      </c>
      <c r="T6022" s="18" t="s">
        <v>31</v>
      </c>
    </row>
    <row r="6023" spans="1:20" x14ac:dyDescent="0.25">
      <c r="A6023" s="14">
        <v>7017</v>
      </c>
      <c r="B6023" s="18">
        <v>830141109</v>
      </c>
      <c r="C6023" s="18" t="s">
        <v>7187</v>
      </c>
      <c r="D6023" s="14" t="s">
        <v>26</v>
      </c>
      <c r="E6023" s="17" t="s">
        <v>27</v>
      </c>
      <c r="F6023" s="18" t="s">
        <v>28</v>
      </c>
      <c r="G6023" s="18" t="s">
        <v>28</v>
      </c>
      <c r="H6023" s="18" t="s">
        <v>747</v>
      </c>
      <c r="I6023" s="18" t="s">
        <v>75</v>
      </c>
      <c r="J6023" s="21">
        <v>26422387</v>
      </c>
      <c r="K6023" s="21">
        <v>510864</v>
      </c>
      <c r="L6023" s="21">
        <v>58333021</v>
      </c>
      <c r="M6023" s="21">
        <v>24477445</v>
      </c>
      <c r="N6023" s="21">
        <v>33855576</v>
      </c>
      <c r="O6023" s="22">
        <v>22626112</v>
      </c>
      <c r="P6023" s="22">
        <v>552353</v>
      </c>
      <c r="Q6023" s="22">
        <v>57249343</v>
      </c>
      <c r="R6023" s="22">
        <v>23904631</v>
      </c>
      <c r="S6023" s="22">
        <v>33344712</v>
      </c>
      <c r="T6023" s="18" t="s">
        <v>31</v>
      </c>
    </row>
    <row r="6024" spans="1:20" x14ac:dyDescent="0.25">
      <c r="A6024" s="14">
        <v>7018</v>
      </c>
      <c r="B6024" s="18">
        <v>830021009</v>
      </c>
      <c r="C6024" s="18" t="s">
        <v>7188</v>
      </c>
      <c r="D6024" s="14" t="s">
        <v>26</v>
      </c>
      <c r="E6024" s="17" t="s">
        <v>27</v>
      </c>
      <c r="F6024" s="18" t="s">
        <v>28</v>
      </c>
      <c r="G6024" s="18" t="s">
        <v>28</v>
      </c>
      <c r="H6024" s="18" t="s">
        <v>295</v>
      </c>
      <c r="I6024" s="17" t="s">
        <v>30</v>
      </c>
      <c r="J6024" s="21">
        <v>26418617</v>
      </c>
      <c r="K6024" s="21">
        <v>1631126</v>
      </c>
      <c r="L6024" s="21">
        <v>17698653</v>
      </c>
      <c r="M6024" s="21">
        <v>11531070</v>
      </c>
      <c r="N6024" s="21">
        <v>6167583</v>
      </c>
      <c r="O6024" s="22">
        <v>19649940</v>
      </c>
      <c r="P6024" s="22">
        <v>847190</v>
      </c>
      <c r="Q6024" s="22">
        <v>14126998</v>
      </c>
      <c r="R6024" s="22">
        <v>8743351</v>
      </c>
      <c r="S6024" s="22">
        <v>5383647</v>
      </c>
      <c r="T6024" s="18" t="s">
        <v>31</v>
      </c>
    </row>
    <row r="6025" spans="1:20" x14ac:dyDescent="0.25">
      <c r="A6025" s="14">
        <v>7019</v>
      </c>
      <c r="B6025" s="18">
        <v>830033177</v>
      </c>
      <c r="C6025" s="18" t="s">
        <v>7189</v>
      </c>
      <c r="D6025" s="14" t="s">
        <v>26</v>
      </c>
      <c r="E6025" s="17" t="s">
        <v>27</v>
      </c>
      <c r="F6025" s="18" t="s">
        <v>28</v>
      </c>
      <c r="G6025" s="18" t="s">
        <v>28</v>
      </c>
      <c r="H6025" s="18" t="s">
        <v>60</v>
      </c>
      <c r="I6025" s="17" t="s">
        <v>30</v>
      </c>
      <c r="J6025" s="21">
        <v>26414754</v>
      </c>
      <c r="K6025" s="21">
        <v>1761713</v>
      </c>
      <c r="L6025" s="21">
        <v>16155251</v>
      </c>
      <c r="M6025" s="21">
        <v>3119967</v>
      </c>
      <c r="N6025" s="21">
        <v>13035284</v>
      </c>
      <c r="O6025" s="22">
        <v>24390016</v>
      </c>
      <c r="P6025" s="22">
        <v>2022381</v>
      </c>
      <c r="Q6025" s="22">
        <v>15591061</v>
      </c>
      <c r="R6025" s="22">
        <v>4317490</v>
      </c>
      <c r="S6025" s="22">
        <v>11273571</v>
      </c>
      <c r="T6025" s="18" t="s">
        <v>31</v>
      </c>
    </row>
    <row r="6026" spans="1:20" x14ac:dyDescent="0.25">
      <c r="A6026" s="14">
        <v>7020</v>
      </c>
      <c r="B6026" s="18">
        <v>900445344</v>
      </c>
      <c r="C6026" s="18" t="s">
        <v>7190</v>
      </c>
      <c r="D6026" s="14" t="s">
        <v>26</v>
      </c>
      <c r="E6026" s="17" t="s">
        <v>86</v>
      </c>
      <c r="F6026" s="18" t="s">
        <v>87</v>
      </c>
      <c r="G6026" s="18" t="s">
        <v>88</v>
      </c>
      <c r="H6026" s="18" t="s">
        <v>7191</v>
      </c>
      <c r="I6026" s="17" t="s">
        <v>37</v>
      </c>
      <c r="J6026" s="21">
        <v>26387439</v>
      </c>
      <c r="K6026" s="21">
        <v>897697</v>
      </c>
      <c r="L6026" s="21">
        <v>15956951</v>
      </c>
      <c r="M6026" s="21">
        <v>10852651</v>
      </c>
      <c r="N6026" s="21">
        <v>5104300</v>
      </c>
      <c r="O6026" s="22">
        <v>21979132</v>
      </c>
      <c r="P6026" s="22">
        <v>2051916</v>
      </c>
      <c r="Q6026" s="22">
        <v>9967589</v>
      </c>
      <c r="R6026" s="22">
        <v>5760986</v>
      </c>
      <c r="S6026" s="22">
        <v>4206603</v>
      </c>
      <c r="T6026" s="18" t="s">
        <v>31</v>
      </c>
    </row>
    <row r="6027" spans="1:20" x14ac:dyDescent="0.25">
      <c r="A6027" s="14">
        <v>7021</v>
      </c>
      <c r="B6027" s="18">
        <v>800002784</v>
      </c>
      <c r="C6027" s="18" t="s">
        <v>7192</v>
      </c>
      <c r="D6027" s="14" t="s">
        <v>26</v>
      </c>
      <c r="E6027" s="17" t="s">
        <v>27</v>
      </c>
      <c r="F6027" s="18" t="s">
        <v>28</v>
      </c>
      <c r="G6027" s="18" t="s">
        <v>28</v>
      </c>
      <c r="H6027" s="18" t="s">
        <v>258</v>
      </c>
      <c r="I6027" s="17" t="s">
        <v>37</v>
      </c>
      <c r="J6027" s="21">
        <v>26382550</v>
      </c>
      <c r="K6027" s="21">
        <v>2199389</v>
      </c>
      <c r="L6027" s="21">
        <v>16823221</v>
      </c>
      <c r="M6027" s="21">
        <v>3304730</v>
      </c>
      <c r="N6027" s="21">
        <v>13518491</v>
      </c>
      <c r="O6027" s="22">
        <v>22701312</v>
      </c>
      <c r="P6027" s="22">
        <v>2544498</v>
      </c>
      <c r="Q6027" s="22">
        <v>17071336</v>
      </c>
      <c r="R6027" s="22">
        <v>5752234</v>
      </c>
      <c r="S6027" s="22">
        <v>11319102</v>
      </c>
      <c r="T6027" s="18" t="s">
        <v>31</v>
      </c>
    </row>
    <row r="6028" spans="1:20" x14ac:dyDescent="0.25">
      <c r="A6028" s="14">
        <v>7022</v>
      </c>
      <c r="B6028" s="18">
        <v>901185308</v>
      </c>
      <c r="C6028" s="18" t="s">
        <v>7193</v>
      </c>
      <c r="D6028" s="14" t="s">
        <v>26</v>
      </c>
      <c r="E6028" s="17" t="s">
        <v>27</v>
      </c>
      <c r="F6028" s="18" t="s">
        <v>28</v>
      </c>
      <c r="G6028" s="18" t="s">
        <v>28</v>
      </c>
      <c r="H6028" s="18" t="s">
        <v>202</v>
      </c>
      <c r="I6028" s="18" t="s">
        <v>75</v>
      </c>
      <c r="J6028" s="21">
        <v>26382226</v>
      </c>
      <c r="K6028" s="21">
        <v>1318176</v>
      </c>
      <c r="L6028" s="21">
        <v>9154603</v>
      </c>
      <c r="M6028" s="21">
        <v>4439840</v>
      </c>
      <c r="N6028" s="21">
        <v>4714763</v>
      </c>
      <c r="O6028" s="22">
        <v>16709097</v>
      </c>
      <c r="P6028" s="22">
        <v>980149</v>
      </c>
      <c r="Q6028" s="22">
        <v>5458742</v>
      </c>
      <c r="R6028" s="22">
        <v>2062155</v>
      </c>
      <c r="S6028" s="22">
        <v>3396587</v>
      </c>
      <c r="T6028" s="18" t="s">
        <v>31</v>
      </c>
    </row>
    <row r="6029" spans="1:20" x14ac:dyDescent="0.25">
      <c r="A6029" s="14">
        <v>7023</v>
      </c>
      <c r="B6029" s="18">
        <v>901350431</v>
      </c>
      <c r="C6029" s="18" t="s">
        <v>7194</v>
      </c>
      <c r="D6029" s="14" t="s">
        <v>26</v>
      </c>
      <c r="E6029" s="17" t="s">
        <v>86</v>
      </c>
      <c r="F6029" s="18" t="s">
        <v>87</v>
      </c>
      <c r="G6029" s="18" t="s">
        <v>593</v>
      </c>
      <c r="H6029" s="18" t="s">
        <v>467</v>
      </c>
      <c r="I6029" s="17" t="s">
        <v>37</v>
      </c>
      <c r="J6029" s="21">
        <v>26368365</v>
      </c>
      <c r="K6029" s="21">
        <v>-10462033</v>
      </c>
      <c r="L6029" s="21">
        <v>46286400</v>
      </c>
      <c r="M6029" s="21">
        <v>55372805</v>
      </c>
      <c r="N6029" s="21">
        <v>-9086405</v>
      </c>
      <c r="O6029" s="22">
        <v>436888</v>
      </c>
      <c r="P6029" s="22">
        <v>-7872192</v>
      </c>
      <c r="Q6029" s="22">
        <v>39399073</v>
      </c>
      <c r="R6029" s="22">
        <v>38114346</v>
      </c>
      <c r="S6029" s="22">
        <v>1284727</v>
      </c>
      <c r="T6029" s="18" t="s">
        <v>31</v>
      </c>
    </row>
    <row r="6030" spans="1:20" x14ac:dyDescent="0.25">
      <c r="A6030" s="14">
        <v>7024</v>
      </c>
      <c r="B6030" s="18">
        <v>800254610</v>
      </c>
      <c r="C6030" s="18" t="s">
        <v>7195</v>
      </c>
      <c r="D6030" s="14" t="s">
        <v>26</v>
      </c>
      <c r="E6030" s="17" t="s">
        <v>42</v>
      </c>
      <c r="F6030" s="18" t="s">
        <v>43</v>
      </c>
      <c r="G6030" s="18" t="s">
        <v>62</v>
      </c>
      <c r="H6030" s="18" t="s">
        <v>74</v>
      </c>
      <c r="I6030" s="18" t="s">
        <v>75</v>
      </c>
      <c r="J6030" s="21">
        <v>26366113</v>
      </c>
      <c r="K6030" s="21">
        <v>3163429</v>
      </c>
      <c r="L6030" s="21">
        <v>19981493</v>
      </c>
      <c r="M6030" s="21">
        <v>14896315</v>
      </c>
      <c r="N6030" s="21">
        <v>5085178</v>
      </c>
      <c r="O6030" s="22">
        <v>22277186</v>
      </c>
      <c r="P6030" s="22">
        <v>3158001</v>
      </c>
      <c r="Q6030" s="22">
        <v>15737774</v>
      </c>
      <c r="R6030" s="22">
        <v>10658023</v>
      </c>
      <c r="S6030" s="22">
        <v>5079751</v>
      </c>
      <c r="T6030" s="18" t="s">
        <v>31</v>
      </c>
    </row>
    <row r="6031" spans="1:20" x14ac:dyDescent="0.25">
      <c r="A6031" s="14">
        <v>7025</v>
      </c>
      <c r="B6031" s="18">
        <v>900432798</v>
      </c>
      <c r="C6031" s="18" t="s">
        <v>7196</v>
      </c>
      <c r="D6031" s="14" t="s">
        <v>26</v>
      </c>
      <c r="E6031" s="17" t="s">
        <v>27</v>
      </c>
      <c r="F6031" s="18" t="s">
        <v>28</v>
      </c>
      <c r="G6031" s="18" t="s">
        <v>28</v>
      </c>
      <c r="H6031" s="18" t="s">
        <v>74</v>
      </c>
      <c r="I6031" s="18" t="s">
        <v>75</v>
      </c>
      <c r="J6031" s="21">
        <v>26363326</v>
      </c>
      <c r="K6031" s="21">
        <v>3420174</v>
      </c>
      <c r="L6031" s="21">
        <v>30332660</v>
      </c>
      <c r="M6031" s="21">
        <v>22337795</v>
      </c>
      <c r="N6031" s="21">
        <v>7994865</v>
      </c>
      <c r="O6031" s="22">
        <v>18558876</v>
      </c>
      <c r="P6031" s="22">
        <v>2223622</v>
      </c>
      <c r="Q6031" s="22">
        <v>53276037</v>
      </c>
      <c r="R6031" s="22">
        <v>50591347</v>
      </c>
      <c r="S6031" s="22">
        <v>2684690</v>
      </c>
      <c r="T6031" s="18" t="s">
        <v>31</v>
      </c>
    </row>
    <row r="6032" spans="1:20" x14ac:dyDescent="0.25">
      <c r="A6032" s="14">
        <v>7026</v>
      </c>
      <c r="B6032" s="18">
        <v>900488388</v>
      </c>
      <c r="C6032" s="18" t="s">
        <v>7197</v>
      </c>
      <c r="D6032" s="14" t="s">
        <v>26</v>
      </c>
      <c r="E6032" s="17" t="s">
        <v>27</v>
      </c>
      <c r="F6032" s="18" t="s">
        <v>28</v>
      </c>
      <c r="G6032" s="18" t="s">
        <v>28</v>
      </c>
      <c r="H6032" s="18" t="s">
        <v>164</v>
      </c>
      <c r="I6032" s="17" t="s">
        <v>30</v>
      </c>
      <c r="J6032" s="21">
        <v>26351690</v>
      </c>
      <c r="K6032" s="21">
        <v>132823</v>
      </c>
      <c r="L6032" s="21">
        <v>8124562</v>
      </c>
      <c r="M6032" s="21">
        <v>6447600</v>
      </c>
      <c r="N6032" s="21">
        <v>1676962</v>
      </c>
      <c r="O6032" s="22">
        <v>23264420</v>
      </c>
      <c r="P6032" s="22">
        <v>257089</v>
      </c>
      <c r="Q6032" s="22">
        <v>8491856</v>
      </c>
      <c r="R6032" s="22">
        <v>6947718</v>
      </c>
      <c r="S6032" s="22">
        <v>1544138</v>
      </c>
      <c r="T6032" s="18" t="s">
        <v>31</v>
      </c>
    </row>
    <row r="6033" spans="1:20" x14ac:dyDescent="0.25">
      <c r="A6033" s="14">
        <v>7027</v>
      </c>
      <c r="B6033" s="18">
        <v>830112583</v>
      </c>
      <c r="C6033" s="18" t="s">
        <v>7198</v>
      </c>
      <c r="D6033" s="14" t="s">
        <v>26</v>
      </c>
      <c r="E6033" s="17" t="s">
        <v>27</v>
      </c>
      <c r="F6033" s="18" t="s">
        <v>50</v>
      </c>
      <c r="G6033" s="14" t="s">
        <v>129</v>
      </c>
      <c r="H6033" s="18" t="s">
        <v>172</v>
      </c>
      <c r="I6033" s="17" t="s">
        <v>30</v>
      </c>
      <c r="J6033" s="21">
        <v>26349905</v>
      </c>
      <c r="K6033" s="21">
        <v>1022408</v>
      </c>
      <c r="L6033" s="21">
        <v>32906668</v>
      </c>
      <c r="M6033" s="21">
        <v>19045751</v>
      </c>
      <c r="N6033" s="21">
        <v>13860917</v>
      </c>
      <c r="O6033" s="22">
        <v>22434756</v>
      </c>
      <c r="P6033" s="22">
        <v>990193</v>
      </c>
      <c r="Q6033" s="22">
        <v>29578570</v>
      </c>
      <c r="R6033" s="22">
        <v>15106522</v>
      </c>
      <c r="S6033" s="22">
        <v>14472048</v>
      </c>
      <c r="T6033" s="18" t="s">
        <v>31</v>
      </c>
    </row>
    <row r="6034" spans="1:20" x14ac:dyDescent="0.25">
      <c r="A6034" s="14">
        <v>7028</v>
      </c>
      <c r="B6034" s="18">
        <v>860007400</v>
      </c>
      <c r="C6034" s="18" t="s">
        <v>7199</v>
      </c>
      <c r="D6034" s="18" t="s">
        <v>143</v>
      </c>
      <c r="E6034" s="17" t="s">
        <v>27</v>
      </c>
      <c r="F6034" s="18" t="s">
        <v>28</v>
      </c>
      <c r="G6034" s="18" t="s">
        <v>28</v>
      </c>
      <c r="H6034" s="18" t="s">
        <v>144</v>
      </c>
      <c r="I6034" s="18" t="s">
        <v>75</v>
      </c>
      <c r="J6034" s="21">
        <v>26339311</v>
      </c>
      <c r="K6034" s="21">
        <v>4761596</v>
      </c>
      <c r="L6034" s="21">
        <v>92983263</v>
      </c>
      <c r="M6034" s="21">
        <v>4793601</v>
      </c>
      <c r="N6034" s="21">
        <v>88189662</v>
      </c>
      <c r="O6034" s="22">
        <v>18381108</v>
      </c>
      <c r="P6034" s="22">
        <v>1403425</v>
      </c>
      <c r="Q6034" s="22">
        <v>87520276</v>
      </c>
      <c r="R6034" s="22">
        <v>4092210</v>
      </c>
      <c r="S6034" s="22">
        <v>83428066</v>
      </c>
      <c r="T6034" s="18" t="s">
        <v>145</v>
      </c>
    </row>
    <row r="6035" spans="1:20" x14ac:dyDescent="0.25">
      <c r="A6035" s="14">
        <v>7029</v>
      </c>
      <c r="B6035" s="18">
        <v>890207641</v>
      </c>
      <c r="C6035" s="18" t="s">
        <v>7200</v>
      </c>
      <c r="D6035" s="14" t="s">
        <v>26</v>
      </c>
      <c r="E6035" s="18" t="s">
        <v>33</v>
      </c>
      <c r="F6035" s="18" t="s">
        <v>65</v>
      </c>
      <c r="G6035" s="14" t="s">
        <v>66</v>
      </c>
      <c r="H6035" s="18" t="s">
        <v>1682</v>
      </c>
      <c r="I6035" s="17" t="s">
        <v>94</v>
      </c>
      <c r="J6035" s="21">
        <v>26335590</v>
      </c>
      <c r="K6035" s="21">
        <v>3407021</v>
      </c>
      <c r="L6035" s="21">
        <v>37419768</v>
      </c>
      <c r="M6035" s="21">
        <v>16725614</v>
      </c>
      <c r="N6035" s="21">
        <v>20694154</v>
      </c>
      <c r="O6035" s="22">
        <v>17051190</v>
      </c>
      <c r="P6035" s="22">
        <v>2517332</v>
      </c>
      <c r="Q6035" s="22">
        <v>26180931</v>
      </c>
      <c r="R6035" s="22">
        <v>10893798</v>
      </c>
      <c r="S6035" s="22">
        <v>15287133</v>
      </c>
      <c r="T6035" s="18" t="s">
        <v>97</v>
      </c>
    </row>
    <row r="6036" spans="1:20" x14ac:dyDescent="0.25">
      <c r="A6036" s="14">
        <v>7030</v>
      </c>
      <c r="B6036" s="18">
        <v>800229663</v>
      </c>
      <c r="C6036" s="18" t="s">
        <v>7201</v>
      </c>
      <c r="D6036" s="14" t="s">
        <v>26</v>
      </c>
      <c r="E6036" s="17" t="s">
        <v>27</v>
      </c>
      <c r="F6036" s="18" t="s">
        <v>28</v>
      </c>
      <c r="G6036" s="18" t="s">
        <v>28</v>
      </c>
      <c r="H6036" s="18" t="s">
        <v>2976</v>
      </c>
      <c r="I6036" s="18" t="s">
        <v>75</v>
      </c>
      <c r="J6036" s="21">
        <v>26333377</v>
      </c>
      <c r="K6036" s="21">
        <v>-354181</v>
      </c>
      <c r="L6036" s="21">
        <v>12574992</v>
      </c>
      <c r="M6036" s="21">
        <v>8943651</v>
      </c>
      <c r="N6036" s="21">
        <v>3631341</v>
      </c>
      <c r="O6036" s="22">
        <v>23873940</v>
      </c>
      <c r="P6036" s="22">
        <v>-972993</v>
      </c>
      <c r="Q6036" s="22">
        <v>10500290</v>
      </c>
      <c r="R6036" s="22">
        <v>6514768</v>
      </c>
      <c r="S6036" s="22">
        <v>3985522</v>
      </c>
      <c r="T6036" s="18" t="s">
        <v>38</v>
      </c>
    </row>
    <row r="6037" spans="1:20" x14ac:dyDescent="0.25">
      <c r="A6037" s="14">
        <v>7031</v>
      </c>
      <c r="B6037" s="18">
        <v>890922569</v>
      </c>
      <c r="C6037" s="18" t="s">
        <v>7202</v>
      </c>
      <c r="D6037" s="14" t="s">
        <v>26</v>
      </c>
      <c r="E6037" s="17" t="s">
        <v>86</v>
      </c>
      <c r="F6037" s="18" t="s">
        <v>87</v>
      </c>
      <c r="G6037" s="18" t="s">
        <v>88</v>
      </c>
      <c r="H6037" s="18" t="s">
        <v>90</v>
      </c>
      <c r="I6037" s="17" t="s">
        <v>37</v>
      </c>
      <c r="J6037" s="21">
        <v>26324808</v>
      </c>
      <c r="K6037" s="21">
        <v>26057</v>
      </c>
      <c r="L6037" s="21">
        <v>18871159</v>
      </c>
      <c r="M6037" s="21">
        <v>13393336</v>
      </c>
      <c r="N6037" s="21">
        <v>5477823</v>
      </c>
      <c r="O6037" s="22">
        <v>27785648</v>
      </c>
      <c r="P6037" s="22">
        <v>102091</v>
      </c>
      <c r="Q6037" s="22">
        <v>16109710</v>
      </c>
      <c r="R6037" s="22">
        <v>10657944</v>
      </c>
      <c r="S6037" s="22">
        <v>5451766</v>
      </c>
      <c r="T6037" s="18" t="s">
        <v>31</v>
      </c>
    </row>
    <row r="6038" spans="1:20" x14ac:dyDescent="0.25">
      <c r="A6038" s="14">
        <v>7032</v>
      </c>
      <c r="B6038" s="18">
        <v>890900427</v>
      </c>
      <c r="C6038" s="18" t="s">
        <v>7203</v>
      </c>
      <c r="D6038" s="14" t="s">
        <v>26</v>
      </c>
      <c r="E6038" s="17" t="s">
        <v>86</v>
      </c>
      <c r="F6038" s="18" t="s">
        <v>87</v>
      </c>
      <c r="G6038" s="14" t="s">
        <v>532</v>
      </c>
      <c r="H6038" s="18" t="s">
        <v>45</v>
      </c>
      <c r="I6038" s="17" t="s">
        <v>37</v>
      </c>
      <c r="J6038" s="21">
        <v>26314878</v>
      </c>
      <c r="K6038" s="21">
        <v>-1199680</v>
      </c>
      <c r="L6038" s="21">
        <v>50352500</v>
      </c>
      <c r="M6038" s="21">
        <v>20454819</v>
      </c>
      <c r="N6038" s="21">
        <v>29897681</v>
      </c>
      <c r="O6038" s="22">
        <v>21773674</v>
      </c>
      <c r="P6038" s="22">
        <v>-268500</v>
      </c>
      <c r="Q6038" s="22">
        <v>47567296</v>
      </c>
      <c r="R6038" s="22">
        <v>16469936</v>
      </c>
      <c r="S6038" s="22">
        <v>31097360</v>
      </c>
      <c r="T6038" s="18" t="s">
        <v>31</v>
      </c>
    </row>
    <row r="6039" spans="1:20" x14ac:dyDescent="0.25">
      <c r="A6039" s="14">
        <v>7033</v>
      </c>
      <c r="B6039" s="18">
        <v>900068328</v>
      </c>
      <c r="C6039" s="18" t="s">
        <v>7204</v>
      </c>
      <c r="D6039" s="14" t="s">
        <v>26</v>
      </c>
      <c r="E6039" s="17" t="s">
        <v>42</v>
      </c>
      <c r="F6039" s="18" t="s">
        <v>43</v>
      </c>
      <c r="G6039" s="18" t="s">
        <v>62</v>
      </c>
      <c r="H6039" s="18" t="s">
        <v>1650</v>
      </c>
      <c r="I6039" s="17" t="s">
        <v>37</v>
      </c>
      <c r="J6039" s="21">
        <v>26309393</v>
      </c>
      <c r="K6039" s="21">
        <v>-2007750</v>
      </c>
      <c r="L6039" s="21">
        <v>23087632</v>
      </c>
      <c r="M6039" s="21">
        <v>17717878</v>
      </c>
      <c r="N6039" s="21">
        <v>5369754</v>
      </c>
      <c r="O6039" s="22">
        <v>21679002</v>
      </c>
      <c r="P6039" s="22">
        <v>-581966</v>
      </c>
      <c r="Q6039" s="22">
        <v>18002290</v>
      </c>
      <c r="R6039" s="22">
        <v>10624786</v>
      </c>
      <c r="S6039" s="22">
        <v>7377504</v>
      </c>
      <c r="T6039" s="18" t="s">
        <v>38</v>
      </c>
    </row>
    <row r="6040" spans="1:20" x14ac:dyDescent="0.25">
      <c r="A6040" s="14">
        <v>7034</v>
      </c>
      <c r="B6040" s="18">
        <v>900157189</v>
      </c>
      <c r="C6040" s="18" t="s">
        <v>7205</v>
      </c>
      <c r="D6040" s="14" t="s">
        <v>26</v>
      </c>
      <c r="E6040" s="17" t="s">
        <v>27</v>
      </c>
      <c r="F6040" s="18" t="s">
        <v>28</v>
      </c>
      <c r="G6040" s="18" t="s">
        <v>28</v>
      </c>
      <c r="H6040" s="18" t="s">
        <v>40</v>
      </c>
      <c r="I6040" s="17" t="s">
        <v>30</v>
      </c>
      <c r="J6040" s="21">
        <v>26307782</v>
      </c>
      <c r="K6040" s="21">
        <v>2236771</v>
      </c>
      <c r="L6040" s="21">
        <v>37998603</v>
      </c>
      <c r="M6040" s="21">
        <v>19736843</v>
      </c>
      <c r="N6040" s="21">
        <v>18261760</v>
      </c>
      <c r="O6040" s="22">
        <v>5986947</v>
      </c>
      <c r="P6040" s="22">
        <v>488962</v>
      </c>
      <c r="Q6040" s="22">
        <v>33397216</v>
      </c>
      <c r="R6040" s="22">
        <v>17372227</v>
      </c>
      <c r="S6040" s="22">
        <v>16024989</v>
      </c>
      <c r="T6040" s="18" t="s">
        <v>38</v>
      </c>
    </row>
    <row r="6041" spans="1:20" x14ac:dyDescent="0.25">
      <c r="A6041" s="14">
        <v>7035</v>
      </c>
      <c r="B6041" s="18">
        <v>900438137</v>
      </c>
      <c r="C6041" s="18" t="s">
        <v>7206</v>
      </c>
      <c r="D6041" s="14" t="s">
        <v>26</v>
      </c>
      <c r="E6041" s="17" t="s">
        <v>343</v>
      </c>
      <c r="F6041" s="18" t="s">
        <v>382</v>
      </c>
      <c r="G6041" s="18" t="s">
        <v>3317</v>
      </c>
      <c r="H6041" s="18" t="s">
        <v>29</v>
      </c>
      <c r="I6041" s="17" t="s">
        <v>30</v>
      </c>
      <c r="J6041" s="21">
        <v>26296938</v>
      </c>
      <c r="K6041" s="21">
        <v>334074</v>
      </c>
      <c r="L6041" s="21">
        <v>10045736</v>
      </c>
      <c r="M6041" s="21">
        <v>6457227</v>
      </c>
      <c r="N6041" s="21">
        <v>3588509</v>
      </c>
      <c r="O6041" s="22">
        <v>25343828</v>
      </c>
      <c r="P6041" s="22">
        <v>907414</v>
      </c>
      <c r="Q6041" s="22">
        <v>9766370</v>
      </c>
      <c r="R6041" s="22">
        <v>6511936</v>
      </c>
      <c r="S6041" s="22">
        <v>3254434</v>
      </c>
      <c r="T6041" s="18" t="s">
        <v>31</v>
      </c>
    </row>
    <row r="6042" spans="1:20" x14ac:dyDescent="0.25">
      <c r="A6042" s="14">
        <v>7036</v>
      </c>
      <c r="B6042" s="18">
        <v>804012551</v>
      </c>
      <c r="C6042" s="18" t="s">
        <v>7207</v>
      </c>
      <c r="D6042" s="14" t="s">
        <v>26</v>
      </c>
      <c r="E6042" s="17" t="s">
        <v>27</v>
      </c>
      <c r="F6042" s="18" t="s">
        <v>28</v>
      </c>
      <c r="G6042" s="18" t="s">
        <v>28</v>
      </c>
      <c r="H6042" s="18" t="s">
        <v>160</v>
      </c>
      <c r="I6042" s="17" t="s">
        <v>94</v>
      </c>
      <c r="J6042" s="21">
        <v>26278373</v>
      </c>
      <c r="K6042" s="21">
        <v>511703</v>
      </c>
      <c r="L6042" s="21">
        <v>17882303</v>
      </c>
      <c r="M6042" s="21">
        <v>10687700</v>
      </c>
      <c r="N6042" s="21">
        <v>7194603</v>
      </c>
      <c r="O6042" s="22">
        <v>9844047</v>
      </c>
      <c r="P6042" s="22">
        <v>454361</v>
      </c>
      <c r="Q6042" s="22">
        <v>20168991</v>
      </c>
      <c r="R6042" s="22">
        <v>13008167</v>
      </c>
      <c r="S6042" s="22">
        <v>7160824</v>
      </c>
      <c r="T6042" s="18" t="s">
        <v>31</v>
      </c>
    </row>
    <row r="6043" spans="1:20" x14ac:dyDescent="0.25">
      <c r="A6043" s="14">
        <v>7037</v>
      </c>
      <c r="B6043" s="18">
        <v>900316285</v>
      </c>
      <c r="C6043" s="18" t="s">
        <v>7208</v>
      </c>
      <c r="D6043" s="14" t="s">
        <v>26</v>
      </c>
      <c r="E6043" s="18" t="s">
        <v>343</v>
      </c>
      <c r="F6043" s="18" t="s">
        <v>6213</v>
      </c>
      <c r="G6043" s="18" t="s">
        <v>6214</v>
      </c>
      <c r="H6043" s="18" t="s">
        <v>279</v>
      </c>
      <c r="I6043" s="17" t="s">
        <v>30</v>
      </c>
      <c r="J6043" s="21">
        <v>26275829</v>
      </c>
      <c r="K6043" s="21">
        <v>966000</v>
      </c>
      <c r="L6043" s="21">
        <v>14904408</v>
      </c>
      <c r="M6043" s="21">
        <v>6472364</v>
      </c>
      <c r="N6043" s="21">
        <v>8432044</v>
      </c>
      <c r="O6043" s="22">
        <v>22995028</v>
      </c>
      <c r="P6043" s="22">
        <v>889844</v>
      </c>
      <c r="Q6043" s="22">
        <v>11962038</v>
      </c>
      <c r="R6043" s="22">
        <v>5695994</v>
      </c>
      <c r="S6043" s="22">
        <v>6266044</v>
      </c>
      <c r="T6043" s="18" t="s">
        <v>31</v>
      </c>
    </row>
    <row r="6044" spans="1:20" x14ac:dyDescent="0.25">
      <c r="A6044" s="14">
        <v>7038</v>
      </c>
      <c r="B6044" s="18">
        <v>830065750</v>
      </c>
      <c r="C6044" s="18" t="s">
        <v>7209</v>
      </c>
      <c r="D6044" s="14" t="s">
        <v>26</v>
      </c>
      <c r="E6044" s="17" t="s">
        <v>27</v>
      </c>
      <c r="F6044" s="18" t="s">
        <v>28</v>
      </c>
      <c r="G6044" s="18" t="s">
        <v>28</v>
      </c>
      <c r="H6044" s="18" t="s">
        <v>40</v>
      </c>
      <c r="I6044" s="17" t="s">
        <v>30</v>
      </c>
      <c r="J6044" s="21">
        <v>26268964</v>
      </c>
      <c r="K6044" s="21">
        <v>3038559</v>
      </c>
      <c r="L6044" s="21">
        <v>28645824</v>
      </c>
      <c r="M6044" s="21">
        <v>3366038</v>
      </c>
      <c r="N6044" s="21">
        <v>25279786</v>
      </c>
      <c r="O6044" s="22">
        <v>25642866</v>
      </c>
      <c r="P6044" s="22">
        <v>5606153</v>
      </c>
      <c r="Q6044" s="22">
        <v>28933228</v>
      </c>
      <c r="R6044" s="22">
        <v>6692001</v>
      </c>
      <c r="S6044" s="22">
        <v>22241227</v>
      </c>
      <c r="T6044" s="18" t="s">
        <v>31</v>
      </c>
    </row>
    <row r="6045" spans="1:20" x14ac:dyDescent="0.25">
      <c r="A6045" s="14">
        <v>7039</v>
      </c>
      <c r="B6045" s="18">
        <v>890923630</v>
      </c>
      <c r="C6045" s="18" t="s">
        <v>7210</v>
      </c>
      <c r="D6045" s="14" t="s">
        <v>26</v>
      </c>
      <c r="E6045" s="17" t="s">
        <v>86</v>
      </c>
      <c r="F6045" s="18" t="s">
        <v>87</v>
      </c>
      <c r="G6045" s="14" t="s">
        <v>532</v>
      </c>
      <c r="H6045" s="18" t="s">
        <v>1376</v>
      </c>
      <c r="I6045" s="17" t="s">
        <v>37</v>
      </c>
      <c r="J6045" s="21">
        <v>26266422</v>
      </c>
      <c r="K6045" s="21">
        <v>364743</v>
      </c>
      <c r="L6045" s="21">
        <v>13012136</v>
      </c>
      <c r="M6045" s="21">
        <v>8065207</v>
      </c>
      <c r="N6045" s="21">
        <v>4946929</v>
      </c>
      <c r="O6045" s="22">
        <v>16991482</v>
      </c>
      <c r="P6045" s="22">
        <v>446049</v>
      </c>
      <c r="Q6045" s="22">
        <v>12233197</v>
      </c>
      <c r="R6045" s="22">
        <v>7496964</v>
      </c>
      <c r="S6045" s="22">
        <v>4736233</v>
      </c>
      <c r="T6045" s="18" t="s">
        <v>31</v>
      </c>
    </row>
    <row r="6046" spans="1:20" x14ac:dyDescent="0.25">
      <c r="A6046" s="14">
        <v>7040</v>
      </c>
      <c r="B6046" s="18">
        <v>900295433</v>
      </c>
      <c r="C6046" s="18" t="s">
        <v>7211</v>
      </c>
      <c r="D6046" s="14" t="s">
        <v>26</v>
      </c>
      <c r="E6046" s="17" t="s">
        <v>86</v>
      </c>
      <c r="F6046" s="18" t="s">
        <v>87</v>
      </c>
      <c r="G6046" s="18" t="s">
        <v>88</v>
      </c>
      <c r="H6046" s="18" t="s">
        <v>560</v>
      </c>
      <c r="I6046" s="17" t="s">
        <v>30</v>
      </c>
      <c r="J6046" s="21">
        <v>26262436</v>
      </c>
      <c r="K6046" s="21">
        <v>10137904</v>
      </c>
      <c r="L6046" s="21">
        <v>13397583</v>
      </c>
      <c r="M6046" s="21">
        <v>950253</v>
      </c>
      <c r="N6046" s="21">
        <v>12447330</v>
      </c>
      <c r="O6046" s="22">
        <v>14557634</v>
      </c>
      <c r="P6046" s="22">
        <v>842615</v>
      </c>
      <c r="Q6046" s="22">
        <v>3861351</v>
      </c>
      <c r="R6046" s="22">
        <v>824049</v>
      </c>
      <c r="S6046" s="22">
        <v>3037302</v>
      </c>
      <c r="T6046" s="18" t="s">
        <v>31</v>
      </c>
    </row>
    <row r="6047" spans="1:20" x14ac:dyDescent="0.25">
      <c r="A6047" s="14">
        <v>7041</v>
      </c>
      <c r="B6047" s="18">
        <v>800204625</v>
      </c>
      <c r="C6047" s="18" t="s">
        <v>7212</v>
      </c>
      <c r="D6047" s="14" t="s">
        <v>26</v>
      </c>
      <c r="E6047" s="17" t="s">
        <v>42</v>
      </c>
      <c r="F6047" s="18" t="s">
        <v>43</v>
      </c>
      <c r="G6047" s="18" t="s">
        <v>62</v>
      </c>
      <c r="H6047" s="18" t="s">
        <v>198</v>
      </c>
      <c r="I6047" s="18" t="s">
        <v>75</v>
      </c>
      <c r="J6047" s="21">
        <v>26260351</v>
      </c>
      <c r="K6047" s="21">
        <v>1030375</v>
      </c>
      <c r="L6047" s="21">
        <v>44617502</v>
      </c>
      <c r="M6047" s="21">
        <v>24733972</v>
      </c>
      <c r="N6047" s="21">
        <v>19883530</v>
      </c>
      <c r="O6047" s="22">
        <v>17892712</v>
      </c>
      <c r="P6047" s="22">
        <v>601868</v>
      </c>
      <c r="Q6047" s="22">
        <v>48704531</v>
      </c>
      <c r="R6047" s="22">
        <v>29851376</v>
      </c>
      <c r="S6047" s="22">
        <v>18853155</v>
      </c>
      <c r="T6047" s="18" t="s">
        <v>38</v>
      </c>
    </row>
    <row r="6048" spans="1:20" x14ac:dyDescent="0.25">
      <c r="A6048" s="14">
        <v>7042</v>
      </c>
      <c r="B6048" s="18">
        <v>900137429</v>
      </c>
      <c r="C6048" s="18" t="s">
        <v>7213</v>
      </c>
      <c r="D6048" s="14" t="s">
        <v>26</v>
      </c>
      <c r="E6048" s="17" t="s">
        <v>27</v>
      </c>
      <c r="F6048" s="18" t="s">
        <v>28</v>
      </c>
      <c r="G6048" s="18" t="s">
        <v>28</v>
      </c>
      <c r="H6048" s="18" t="s">
        <v>589</v>
      </c>
      <c r="I6048" s="17" t="s">
        <v>30</v>
      </c>
      <c r="J6048" s="21">
        <v>26245194</v>
      </c>
      <c r="K6048" s="21">
        <v>-46286</v>
      </c>
      <c r="L6048" s="21">
        <v>4785151</v>
      </c>
      <c r="M6048" s="21">
        <v>3455960</v>
      </c>
      <c r="N6048" s="21">
        <v>1329191</v>
      </c>
      <c r="O6048" s="22">
        <v>19764624</v>
      </c>
      <c r="P6048" s="22">
        <v>215184</v>
      </c>
      <c r="Q6048" s="22">
        <v>4409145</v>
      </c>
      <c r="R6048" s="22">
        <v>3033668</v>
      </c>
      <c r="S6048" s="22">
        <v>1375477</v>
      </c>
      <c r="T6048" s="18" t="s">
        <v>31</v>
      </c>
    </row>
    <row r="6049" spans="1:20" x14ac:dyDescent="0.25">
      <c r="A6049" s="14">
        <v>7043</v>
      </c>
      <c r="B6049" s="18">
        <v>901235919</v>
      </c>
      <c r="C6049" s="18" t="s">
        <v>7214</v>
      </c>
      <c r="D6049" s="14" t="s">
        <v>26</v>
      </c>
      <c r="E6049" s="17" t="s">
        <v>57</v>
      </c>
      <c r="F6049" s="18" t="s">
        <v>415</v>
      </c>
      <c r="G6049" s="16" t="s">
        <v>416</v>
      </c>
      <c r="H6049" s="18" t="s">
        <v>1291</v>
      </c>
      <c r="I6049" s="17" t="s">
        <v>185</v>
      </c>
      <c r="J6049" s="21">
        <v>26244813</v>
      </c>
      <c r="K6049" s="21">
        <v>724458</v>
      </c>
      <c r="L6049" s="21">
        <v>44232249</v>
      </c>
      <c r="M6049" s="21">
        <v>8497510</v>
      </c>
      <c r="N6049" s="21">
        <v>35734739</v>
      </c>
      <c r="O6049" s="22">
        <v>17207452</v>
      </c>
      <c r="P6049" s="22">
        <v>-545490</v>
      </c>
      <c r="Q6049" s="22">
        <v>38071973</v>
      </c>
      <c r="R6049" s="22">
        <v>8604864</v>
      </c>
      <c r="S6049" s="22">
        <v>29467109</v>
      </c>
      <c r="T6049" s="18" t="s">
        <v>31</v>
      </c>
    </row>
    <row r="6050" spans="1:20" x14ac:dyDescent="0.25">
      <c r="A6050" s="14">
        <v>7044</v>
      </c>
      <c r="B6050" s="18">
        <v>901192599</v>
      </c>
      <c r="C6050" s="18" t="s">
        <v>7215</v>
      </c>
      <c r="D6050" s="14" t="s">
        <v>26</v>
      </c>
      <c r="E6050" s="17" t="s">
        <v>86</v>
      </c>
      <c r="F6050" s="18" t="s">
        <v>87</v>
      </c>
      <c r="G6050" s="18" t="s">
        <v>247</v>
      </c>
      <c r="H6050" s="18" t="s">
        <v>295</v>
      </c>
      <c r="I6050" s="17" t="s">
        <v>30</v>
      </c>
      <c r="J6050" s="21">
        <v>26238793</v>
      </c>
      <c r="K6050" s="21">
        <v>447420</v>
      </c>
      <c r="L6050" s="21">
        <v>16558392</v>
      </c>
      <c r="M6050" s="21">
        <v>12240047</v>
      </c>
      <c r="N6050" s="21">
        <v>4318345</v>
      </c>
      <c r="O6050" s="22">
        <v>18845452</v>
      </c>
      <c r="P6050" s="22">
        <v>695638</v>
      </c>
      <c r="Q6050" s="22">
        <v>11103317</v>
      </c>
      <c r="R6050" s="22">
        <v>8237177</v>
      </c>
      <c r="S6050" s="22">
        <v>2866140</v>
      </c>
      <c r="T6050" s="18" t="s">
        <v>31</v>
      </c>
    </row>
    <row r="6051" spans="1:20" x14ac:dyDescent="0.25">
      <c r="A6051" s="14">
        <v>7045</v>
      </c>
      <c r="B6051" s="18">
        <v>900680899</v>
      </c>
      <c r="C6051" s="18" t="s">
        <v>7216</v>
      </c>
      <c r="D6051" s="14" t="s">
        <v>26</v>
      </c>
      <c r="E6051" s="17" t="s">
        <v>86</v>
      </c>
      <c r="F6051" s="18" t="s">
        <v>87</v>
      </c>
      <c r="G6051" s="18" t="s">
        <v>88</v>
      </c>
      <c r="H6051" s="18" t="s">
        <v>243</v>
      </c>
      <c r="I6051" s="17" t="s">
        <v>94</v>
      </c>
      <c r="J6051" s="21">
        <v>26238160</v>
      </c>
      <c r="K6051" s="21">
        <v>1052703</v>
      </c>
      <c r="L6051" s="21">
        <v>67039603</v>
      </c>
      <c r="M6051" s="21">
        <v>55195377</v>
      </c>
      <c r="N6051" s="21">
        <v>11844226</v>
      </c>
      <c r="O6051" s="22">
        <v>27972138</v>
      </c>
      <c r="P6051" s="22">
        <v>1317155</v>
      </c>
      <c r="Q6051" s="22">
        <v>48669031</v>
      </c>
      <c r="R6051" s="22">
        <v>37877508</v>
      </c>
      <c r="S6051" s="22">
        <v>10791523</v>
      </c>
      <c r="T6051" s="18" t="s">
        <v>97</v>
      </c>
    </row>
    <row r="6052" spans="1:20" x14ac:dyDescent="0.25">
      <c r="A6052" s="14">
        <v>7046</v>
      </c>
      <c r="B6052" s="18">
        <v>811031936</v>
      </c>
      <c r="C6052" s="18" t="s">
        <v>7217</v>
      </c>
      <c r="D6052" s="14" t="s">
        <v>26</v>
      </c>
      <c r="E6052" s="17" t="s">
        <v>86</v>
      </c>
      <c r="F6052" s="18" t="s">
        <v>87</v>
      </c>
      <c r="G6052" s="18" t="s">
        <v>88</v>
      </c>
      <c r="H6052" s="18" t="s">
        <v>842</v>
      </c>
      <c r="I6052" s="17" t="s">
        <v>37</v>
      </c>
      <c r="J6052" s="21">
        <v>26236500</v>
      </c>
      <c r="K6052" s="21">
        <v>1300361</v>
      </c>
      <c r="L6052" s="21">
        <v>21543478</v>
      </c>
      <c r="M6052" s="21">
        <v>8863233</v>
      </c>
      <c r="N6052" s="21">
        <v>12680245</v>
      </c>
      <c r="O6052" s="22">
        <v>18876182</v>
      </c>
      <c r="P6052" s="22">
        <v>943378</v>
      </c>
      <c r="Q6052" s="22">
        <v>18771190</v>
      </c>
      <c r="R6052" s="22">
        <v>7391305</v>
      </c>
      <c r="S6052" s="22">
        <v>11379885</v>
      </c>
      <c r="T6052" s="18" t="s">
        <v>31</v>
      </c>
    </row>
    <row r="6053" spans="1:20" x14ac:dyDescent="0.25">
      <c r="A6053" s="14">
        <v>7047</v>
      </c>
      <c r="B6053" s="18">
        <v>830060858</v>
      </c>
      <c r="C6053" s="18" t="s">
        <v>7218</v>
      </c>
      <c r="D6053" s="14" t="s">
        <v>26</v>
      </c>
      <c r="E6053" s="17" t="s">
        <v>27</v>
      </c>
      <c r="F6053" s="18" t="s">
        <v>28</v>
      </c>
      <c r="G6053" s="18" t="s">
        <v>28</v>
      </c>
      <c r="H6053" s="18" t="s">
        <v>243</v>
      </c>
      <c r="I6053" s="17" t="s">
        <v>94</v>
      </c>
      <c r="J6053" s="21">
        <v>26234408</v>
      </c>
      <c r="K6053" s="21">
        <v>1388542</v>
      </c>
      <c r="L6053" s="21">
        <v>82254716</v>
      </c>
      <c r="M6053" s="21">
        <v>54384650</v>
      </c>
      <c r="N6053" s="21">
        <v>27870066</v>
      </c>
      <c r="O6053" s="22">
        <v>23573782</v>
      </c>
      <c r="P6053" s="22">
        <v>1151642</v>
      </c>
      <c r="Q6053" s="22">
        <v>60360955</v>
      </c>
      <c r="R6053" s="22">
        <v>34132057</v>
      </c>
      <c r="S6053" s="22">
        <v>26228898</v>
      </c>
      <c r="T6053" s="18" t="s">
        <v>38</v>
      </c>
    </row>
    <row r="6054" spans="1:20" x14ac:dyDescent="0.25">
      <c r="A6054" s="14">
        <v>7048</v>
      </c>
      <c r="B6054" s="18">
        <v>900068981</v>
      </c>
      <c r="C6054" s="18" t="s">
        <v>7219</v>
      </c>
      <c r="D6054" s="14" t="s">
        <v>26</v>
      </c>
      <c r="E6054" s="17" t="s">
        <v>27</v>
      </c>
      <c r="F6054" s="18" t="s">
        <v>28</v>
      </c>
      <c r="G6054" s="18" t="s">
        <v>28</v>
      </c>
      <c r="H6054" s="18" t="s">
        <v>126</v>
      </c>
      <c r="I6054" s="17" t="s">
        <v>127</v>
      </c>
      <c r="J6054" s="21">
        <v>26233804</v>
      </c>
      <c r="K6054" s="21">
        <v>4905369</v>
      </c>
      <c r="L6054" s="21">
        <v>36920965</v>
      </c>
      <c r="M6054" s="21">
        <v>6231619</v>
      </c>
      <c r="N6054" s="21">
        <v>30689346</v>
      </c>
      <c r="O6054" s="22">
        <v>17500404</v>
      </c>
      <c r="P6054" s="22">
        <v>1722772</v>
      </c>
      <c r="Q6054" s="22">
        <v>28654149</v>
      </c>
      <c r="R6054" s="22">
        <v>3420649</v>
      </c>
      <c r="S6054" s="22">
        <v>25233500</v>
      </c>
      <c r="T6054" s="18" t="s">
        <v>38</v>
      </c>
    </row>
    <row r="6055" spans="1:20" x14ac:dyDescent="0.25">
      <c r="A6055" s="14">
        <v>7049</v>
      </c>
      <c r="B6055" s="18">
        <v>900619381</v>
      </c>
      <c r="C6055" s="18" t="s">
        <v>7220</v>
      </c>
      <c r="D6055" s="14" t="s">
        <v>26</v>
      </c>
      <c r="E6055" s="17" t="s">
        <v>27</v>
      </c>
      <c r="F6055" s="18" t="s">
        <v>28</v>
      </c>
      <c r="G6055" s="18" t="s">
        <v>28</v>
      </c>
      <c r="H6055" s="18" t="s">
        <v>82</v>
      </c>
      <c r="I6055" s="17" t="s">
        <v>30</v>
      </c>
      <c r="J6055" s="21">
        <v>26232927</v>
      </c>
      <c r="K6055" s="21">
        <v>321838</v>
      </c>
      <c r="L6055" s="21">
        <v>8075887</v>
      </c>
      <c r="M6055" s="21">
        <v>6477327</v>
      </c>
      <c r="N6055" s="21">
        <v>1598560</v>
      </c>
      <c r="O6055" s="22">
        <v>23431154</v>
      </c>
      <c r="P6055" s="22">
        <v>258993</v>
      </c>
      <c r="Q6055" s="22">
        <v>6034318</v>
      </c>
      <c r="R6055" s="22">
        <v>4757596</v>
      </c>
      <c r="S6055" s="22">
        <v>1276722</v>
      </c>
      <c r="T6055" s="18" t="s">
        <v>31</v>
      </c>
    </row>
    <row r="6056" spans="1:20" x14ac:dyDescent="0.25">
      <c r="A6056" s="14">
        <v>7050</v>
      </c>
      <c r="B6056" s="18">
        <v>860002688</v>
      </c>
      <c r="C6056" s="18" t="s">
        <v>7221</v>
      </c>
      <c r="D6056" s="14" t="s">
        <v>26</v>
      </c>
      <c r="E6056" s="17" t="s">
        <v>27</v>
      </c>
      <c r="F6056" s="18" t="s">
        <v>28</v>
      </c>
      <c r="G6056" s="18" t="s">
        <v>28</v>
      </c>
      <c r="H6056" s="18" t="s">
        <v>198</v>
      </c>
      <c r="I6056" s="18" t="s">
        <v>75</v>
      </c>
      <c r="J6056" s="21">
        <v>26227549</v>
      </c>
      <c r="K6056" s="21">
        <v>333784532</v>
      </c>
      <c r="L6056" s="21">
        <v>2419738029</v>
      </c>
      <c r="M6056" s="21">
        <v>75878219</v>
      </c>
      <c r="N6056" s="21">
        <v>2343859810</v>
      </c>
      <c r="O6056" s="22">
        <v>9536653</v>
      </c>
      <c r="P6056" s="22">
        <v>315008176</v>
      </c>
      <c r="Q6056" s="22">
        <v>2180767325</v>
      </c>
      <c r="R6056" s="22">
        <v>44555738</v>
      </c>
      <c r="S6056" s="22">
        <v>2136211587</v>
      </c>
      <c r="T6056" s="18" t="s">
        <v>55</v>
      </c>
    </row>
    <row r="6057" spans="1:20" x14ac:dyDescent="0.25">
      <c r="A6057" s="14">
        <v>7051</v>
      </c>
      <c r="B6057" s="18">
        <v>901286427</v>
      </c>
      <c r="C6057" s="18" t="s">
        <v>7222</v>
      </c>
      <c r="D6057" s="14" t="s">
        <v>26</v>
      </c>
      <c r="E6057" s="17" t="s">
        <v>27</v>
      </c>
      <c r="F6057" s="18" t="s">
        <v>28</v>
      </c>
      <c r="G6057" s="18" t="s">
        <v>28</v>
      </c>
      <c r="H6057" s="18" t="s">
        <v>7223</v>
      </c>
      <c r="I6057" s="18" t="s">
        <v>75</v>
      </c>
      <c r="J6057" s="21">
        <v>26221592</v>
      </c>
      <c r="K6057" s="21">
        <v>10226725</v>
      </c>
      <c r="L6057" s="21">
        <v>21325475</v>
      </c>
      <c r="M6057" s="21">
        <v>5534160</v>
      </c>
      <c r="N6057" s="21">
        <v>15791315</v>
      </c>
      <c r="O6057" s="22">
        <v>13911637</v>
      </c>
      <c r="P6057" s="22">
        <v>5040183</v>
      </c>
      <c r="Q6057" s="22">
        <v>9052589</v>
      </c>
      <c r="R6057" s="22">
        <v>3488842</v>
      </c>
      <c r="S6057" s="22">
        <v>5563747</v>
      </c>
      <c r="T6057" s="18" t="s">
        <v>31</v>
      </c>
    </row>
    <row r="6058" spans="1:20" x14ac:dyDescent="0.25">
      <c r="A6058" s="14">
        <v>7052</v>
      </c>
      <c r="B6058" s="18">
        <v>900544861</v>
      </c>
      <c r="C6058" s="18" t="s">
        <v>7224</v>
      </c>
      <c r="D6058" s="14" t="s">
        <v>26</v>
      </c>
      <c r="E6058" s="17" t="s">
        <v>27</v>
      </c>
      <c r="F6058" s="18" t="s">
        <v>50</v>
      </c>
      <c r="G6058" s="18" t="s">
        <v>320</v>
      </c>
      <c r="H6058" s="18" t="s">
        <v>952</v>
      </c>
      <c r="I6058" s="18" t="s">
        <v>75</v>
      </c>
      <c r="J6058" s="21">
        <v>26221064</v>
      </c>
      <c r="K6058" s="21">
        <v>1630295</v>
      </c>
      <c r="L6058" s="21">
        <v>6727256</v>
      </c>
      <c r="M6058" s="21">
        <v>2625347</v>
      </c>
      <c r="N6058" s="21">
        <v>4101909</v>
      </c>
      <c r="O6058" s="22">
        <v>17099596</v>
      </c>
      <c r="P6058" s="22">
        <v>696829</v>
      </c>
      <c r="Q6058" s="22">
        <v>3699021</v>
      </c>
      <c r="R6058" s="22">
        <v>1227407</v>
      </c>
      <c r="S6058" s="22">
        <v>2471614</v>
      </c>
      <c r="T6058" s="18" t="s">
        <v>31</v>
      </c>
    </row>
    <row r="6059" spans="1:20" x14ac:dyDescent="0.25">
      <c r="A6059" s="14">
        <v>7053</v>
      </c>
      <c r="B6059" s="18">
        <v>830036832</v>
      </c>
      <c r="C6059" s="18" t="s">
        <v>7225</v>
      </c>
      <c r="D6059" s="14" t="s">
        <v>26</v>
      </c>
      <c r="E6059" s="17" t="s">
        <v>27</v>
      </c>
      <c r="F6059" s="18" t="s">
        <v>28</v>
      </c>
      <c r="G6059" s="18" t="s">
        <v>28</v>
      </c>
      <c r="H6059" s="18" t="s">
        <v>388</v>
      </c>
      <c r="I6059" s="17" t="s">
        <v>185</v>
      </c>
      <c r="J6059" s="21">
        <v>26200113</v>
      </c>
      <c r="K6059" s="21">
        <v>-246044</v>
      </c>
      <c r="L6059" s="21">
        <v>63266509</v>
      </c>
      <c r="M6059" s="21">
        <v>48618329</v>
      </c>
      <c r="N6059" s="21">
        <v>14648180</v>
      </c>
      <c r="O6059" s="22">
        <v>20171546</v>
      </c>
      <c r="P6059" s="22">
        <v>-53439</v>
      </c>
      <c r="Q6059" s="22">
        <v>60628794</v>
      </c>
      <c r="R6059" s="22">
        <v>45734570</v>
      </c>
      <c r="S6059" s="22">
        <v>14894224</v>
      </c>
      <c r="T6059" s="18" t="s">
        <v>31</v>
      </c>
    </row>
    <row r="6060" spans="1:20" x14ac:dyDescent="0.25">
      <c r="A6060" s="14">
        <v>7054</v>
      </c>
      <c r="B6060" s="18">
        <v>811003513</v>
      </c>
      <c r="C6060" s="18" t="s">
        <v>7226</v>
      </c>
      <c r="D6060" s="14" t="s">
        <v>26</v>
      </c>
      <c r="E6060" s="17" t="s">
        <v>86</v>
      </c>
      <c r="F6060" s="18" t="s">
        <v>87</v>
      </c>
      <c r="G6060" s="18" t="s">
        <v>88</v>
      </c>
      <c r="H6060" s="18" t="s">
        <v>132</v>
      </c>
      <c r="I6060" s="17" t="s">
        <v>30</v>
      </c>
      <c r="J6060" s="21">
        <v>26188722</v>
      </c>
      <c r="K6060" s="21">
        <v>1239814</v>
      </c>
      <c r="L6060" s="21">
        <v>28730056</v>
      </c>
      <c r="M6060" s="21">
        <v>15949175</v>
      </c>
      <c r="N6060" s="21">
        <v>12780881</v>
      </c>
      <c r="O6060" s="22">
        <v>29265258</v>
      </c>
      <c r="P6060" s="22">
        <v>1802829</v>
      </c>
      <c r="Q6060" s="22">
        <v>25614025</v>
      </c>
      <c r="R6060" s="22">
        <v>14072958</v>
      </c>
      <c r="S6060" s="22">
        <v>11541067</v>
      </c>
      <c r="T6060" s="18" t="s">
        <v>97</v>
      </c>
    </row>
    <row r="6061" spans="1:20" x14ac:dyDescent="0.25">
      <c r="A6061" s="14">
        <v>7055</v>
      </c>
      <c r="B6061" s="18">
        <v>901341710</v>
      </c>
      <c r="C6061" s="18" t="s">
        <v>7227</v>
      </c>
      <c r="D6061" s="14" t="s">
        <v>26</v>
      </c>
      <c r="E6061" s="17" t="s">
        <v>57</v>
      </c>
      <c r="F6061" s="18" t="s">
        <v>72</v>
      </c>
      <c r="G6061" s="18" t="s">
        <v>73</v>
      </c>
      <c r="H6061" s="18" t="s">
        <v>263</v>
      </c>
      <c r="I6061" s="18" t="s">
        <v>75</v>
      </c>
      <c r="J6061" s="21">
        <v>26185217</v>
      </c>
      <c r="K6061" s="21">
        <v>25913951</v>
      </c>
      <c r="L6061" s="21">
        <v>31202426</v>
      </c>
      <c r="M6061" s="21">
        <v>360942</v>
      </c>
      <c r="N6061" s="21">
        <v>30841484</v>
      </c>
      <c r="O6061" s="22">
        <v>114000</v>
      </c>
      <c r="P6061" s="22">
        <v>111724</v>
      </c>
      <c r="Q6061" s="22">
        <v>6087273</v>
      </c>
      <c r="R6061" s="22">
        <v>1159740</v>
      </c>
      <c r="S6061" s="22">
        <v>4927533</v>
      </c>
      <c r="T6061" s="18" t="s">
        <v>97</v>
      </c>
    </row>
    <row r="6062" spans="1:20" x14ac:dyDescent="0.25">
      <c r="A6062" s="14">
        <v>7056</v>
      </c>
      <c r="B6062" s="18">
        <v>800143508</v>
      </c>
      <c r="C6062" s="18" t="s">
        <v>7228</v>
      </c>
      <c r="D6062" s="14" t="s">
        <v>26</v>
      </c>
      <c r="E6062" s="17" t="s">
        <v>86</v>
      </c>
      <c r="F6062" s="18" t="s">
        <v>87</v>
      </c>
      <c r="G6062" s="18" t="s">
        <v>88</v>
      </c>
      <c r="H6062" s="18" t="s">
        <v>560</v>
      </c>
      <c r="I6062" s="17" t="s">
        <v>30</v>
      </c>
      <c r="J6062" s="21">
        <v>26183192</v>
      </c>
      <c r="K6062" s="21">
        <v>9461</v>
      </c>
      <c r="L6062" s="21">
        <v>8781980</v>
      </c>
      <c r="M6062" s="21">
        <v>8416119</v>
      </c>
      <c r="N6062" s="21">
        <v>365861</v>
      </c>
      <c r="O6062" s="22">
        <v>26562934</v>
      </c>
      <c r="P6062" s="22">
        <v>1272</v>
      </c>
      <c r="Q6062" s="22">
        <v>3792491</v>
      </c>
      <c r="R6062" s="22">
        <v>3836091</v>
      </c>
      <c r="S6062" s="22">
        <v>-43600</v>
      </c>
      <c r="T6062" s="18" t="s">
        <v>31</v>
      </c>
    </row>
    <row r="6063" spans="1:20" x14ac:dyDescent="0.25">
      <c r="A6063" s="14">
        <v>7057</v>
      </c>
      <c r="B6063" s="18">
        <v>830001362</v>
      </c>
      <c r="C6063" s="18" t="s">
        <v>7229</v>
      </c>
      <c r="D6063" s="14" t="s">
        <v>26</v>
      </c>
      <c r="E6063" s="17" t="s">
        <v>27</v>
      </c>
      <c r="F6063" s="18" t="s">
        <v>28</v>
      </c>
      <c r="G6063" s="18" t="s">
        <v>28</v>
      </c>
      <c r="H6063" s="18" t="s">
        <v>40</v>
      </c>
      <c r="I6063" s="17" t="s">
        <v>30</v>
      </c>
      <c r="J6063" s="21">
        <v>26181634</v>
      </c>
      <c r="K6063" s="21">
        <v>2283742</v>
      </c>
      <c r="L6063" s="21">
        <v>11008245</v>
      </c>
      <c r="M6063" s="21">
        <v>7344055</v>
      </c>
      <c r="N6063" s="21">
        <v>3664190</v>
      </c>
      <c r="O6063" s="22">
        <v>20457584</v>
      </c>
      <c r="P6063" s="22">
        <v>1048462</v>
      </c>
      <c r="Q6063" s="22">
        <v>11473353</v>
      </c>
      <c r="R6063" s="22">
        <v>5530396</v>
      </c>
      <c r="S6063" s="22">
        <v>5942957</v>
      </c>
      <c r="T6063" s="18" t="s">
        <v>31</v>
      </c>
    </row>
    <row r="6064" spans="1:20" x14ac:dyDescent="0.25">
      <c r="A6064" s="14">
        <v>7058</v>
      </c>
      <c r="B6064" s="18">
        <v>900139910</v>
      </c>
      <c r="C6064" s="18" t="s">
        <v>7230</v>
      </c>
      <c r="D6064" s="14" t="s">
        <v>26</v>
      </c>
      <c r="E6064" s="17" t="s">
        <v>27</v>
      </c>
      <c r="F6064" s="18" t="s">
        <v>28</v>
      </c>
      <c r="G6064" s="18" t="s">
        <v>28</v>
      </c>
      <c r="H6064" s="18" t="s">
        <v>321</v>
      </c>
      <c r="I6064" s="18" t="s">
        <v>75</v>
      </c>
      <c r="J6064" s="21">
        <v>26181335</v>
      </c>
      <c r="K6064" s="21">
        <v>47797</v>
      </c>
      <c r="L6064" s="21">
        <v>23102331</v>
      </c>
      <c r="M6064" s="21">
        <v>21985878</v>
      </c>
      <c r="N6064" s="21">
        <v>1116453</v>
      </c>
      <c r="O6064" s="22">
        <v>19767690</v>
      </c>
      <c r="P6064" s="22">
        <v>337057</v>
      </c>
      <c r="Q6064" s="22">
        <v>21365320</v>
      </c>
      <c r="R6064" s="22">
        <v>20296664</v>
      </c>
      <c r="S6064" s="22">
        <v>1068656</v>
      </c>
      <c r="T6064" s="18" t="s">
        <v>31</v>
      </c>
    </row>
    <row r="6065" spans="1:20" x14ac:dyDescent="0.25">
      <c r="A6065" s="14">
        <v>7059</v>
      </c>
      <c r="B6065" s="18">
        <v>830504600</v>
      </c>
      <c r="C6065" s="18" t="s">
        <v>7231</v>
      </c>
      <c r="D6065" s="14" t="s">
        <v>26</v>
      </c>
      <c r="E6065" s="17" t="s">
        <v>27</v>
      </c>
      <c r="F6065" s="18" t="s">
        <v>28</v>
      </c>
      <c r="G6065" s="18" t="s">
        <v>28</v>
      </c>
      <c r="H6065" s="18" t="s">
        <v>742</v>
      </c>
      <c r="I6065" s="18" t="s">
        <v>75</v>
      </c>
      <c r="J6065" s="21">
        <v>26171941</v>
      </c>
      <c r="K6065" s="21">
        <v>6000287</v>
      </c>
      <c r="L6065" s="21">
        <v>22478912</v>
      </c>
      <c r="M6065" s="21">
        <v>5395408</v>
      </c>
      <c r="N6065" s="21">
        <v>17083504</v>
      </c>
      <c r="O6065" s="22">
        <v>22933852</v>
      </c>
      <c r="P6065" s="22">
        <v>4381962</v>
      </c>
      <c r="Q6065" s="22">
        <v>21062747</v>
      </c>
      <c r="R6065" s="22">
        <v>8979530</v>
      </c>
      <c r="S6065" s="22">
        <v>12083217</v>
      </c>
      <c r="T6065" s="18" t="s">
        <v>31</v>
      </c>
    </row>
    <row r="6066" spans="1:20" x14ac:dyDescent="0.25">
      <c r="A6066" s="14">
        <v>7060</v>
      </c>
      <c r="B6066" s="18">
        <v>802012998</v>
      </c>
      <c r="C6066" s="18" t="s">
        <v>7232</v>
      </c>
      <c r="D6066" s="18" t="s">
        <v>143</v>
      </c>
      <c r="E6066" s="17" t="s">
        <v>57</v>
      </c>
      <c r="F6066" s="18" t="s">
        <v>58</v>
      </c>
      <c r="G6066" s="14" t="s">
        <v>59</v>
      </c>
      <c r="H6066" s="18" t="s">
        <v>178</v>
      </c>
      <c r="I6066" s="18" t="s">
        <v>75</v>
      </c>
      <c r="J6066" s="21">
        <v>26171276</v>
      </c>
      <c r="K6066" s="21">
        <v>4665095</v>
      </c>
      <c r="L6066" s="21">
        <v>51613101</v>
      </c>
      <c r="M6066" s="21">
        <v>31158372</v>
      </c>
      <c r="N6066" s="21">
        <v>20454729</v>
      </c>
      <c r="O6066" s="22">
        <v>19508700</v>
      </c>
      <c r="P6066" s="22">
        <v>3143137</v>
      </c>
      <c r="Q6066" s="22">
        <v>41036775</v>
      </c>
      <c r="R6066" s="22">
        <v>25247141</v>
      </c>
      <c r="S6066" s="22">
        <v>15789634</v>
      </c>
      <c r="T6066" s="18" t="s">
        <v>145</v>
      </c>
    </row>
    <row r="6067" spans="1:20" x14ac:dyDescent="0.25">
      <c r="A6067" s="14">
        <v>7061</v>
      </c>
      <c r="B6067" s="18">
        <v>800256605</v>
      </c>
      <c r="C6067" s="18" t="s">
        <v>7233</v>
      </c>
      <c r="D6067" s="14" t="s">
        <v>26</v>
      </c>
      <c r="E6067" s="17" t="s">
        <v>57</v>
      </c>
      <c r="F6067" s="18" t="s">
        <v>72</v>
      </c>
      <c r="G6067" s="18" t="s">
        <v>1908</v>
      </c>
      <c r="H6067" s="18" t="s">
        <v>82</v>
      </c>
      <c r="I6067" s="17" t="s">
        <v>30</v>
      </c>
      <c r="J6067" s="21">
        <v>26166320</v>
      </c>
      <c r="K6067" s="21">
        <v>188422</v>
      </c>
      <c r="L6067" s="21">
        <v>6291480</v>
      </c>
      <c r="M6067" s="21">
        <v>3367579</v>
      </c>
      <c r="N6067" s="21">
        <v>2923901</v>
      </c>
      <c r="O6067" s="22">
        <v>21591800</v>
      </c>
      <c r="P6067" s="22">
        <v>258312</v>
      </c>
      <c r="Q6067" s="22">
        <v>5474033</v>
      </c>
      <c r="R6067" s="22">
        <v>2738874</v>
      </c>
      <c r="S6067" s="22">
        <v>2735159</v>
      </c>
      <c r="T6067" s="18" t="s">
        <v>31</v>
      </c>
    </row>
    <row r="6068" spans="1:20" x14ac:dyDescent="0.25">
      <c r="A6068" s="14">
        <v>7062</v>
      </c>
      <c r="B6068" s="18">
        <v>900359092</v>
      </c>
      <c r="C6068" s="18" t="s">
        <v>7234</v>
      </c>
      <c r="D6068" s="18" t="s">
        <v>143</v>
      </c>
      <c r="E6068" s="17" t="s">
        <v>27</v>
      </c>
      <c r="F6068" s="18" t="s">
        <v>28</v>
      </c>
      <c r="G6068" s="18" t="s">
        <v>28</v>
      </c>
      <c r="H6068" s="18" t="s">
        <v>178</v>
      </c>
      <c r="I6068" s="18" t="s">
        <v>75</v>
      </c>
      <c r="J6068" s="21">
        <v>26164511</v>
      </c>
      <c r="K6068" s="21">
        <v>1016733</v>
      </c>
      <c r="L6068" s="21">
        <v>29329211</v>
      </c>
      <c r="M6068" s="21">
        <v>19157983</v>
      </c>
      <c r="N6068" s="21">
        <v>10171228</v>
      </c>
      <c r="O6068" s="22">
        <v>22992236</v>
      </c>
      <c r="P6068" s="22">
        <v>1686335</v>
      </c>
      <c r="Q6068" s="22">
        <v>22931370</v>
      </c>
      <c r="R6068" s="22">
        <v>13918521</v>
      </c>
      <c r="S6068" s="22">
        <v>9012849</v>
      </c>
      <c r="T6068" s="18" t="s">
        <v>145</v>
      </c>
    </row>
    <row r="6069" spans="1:20" x14ac:dyDescent="0.25">
      <c r="A6069" s="14">
        <v>7063</v>
      </c>
      <c r="B6069" s="18">
        <v>900711875</v>
      </c>
      <c r="C6069" s="18" t="s">
        <v>7235</v>
      </c>
      <c r="D6069" s="14" t="s">
        <v>26</v>
      </c>
      <c r="E6069" s="17" t="s">
        <v>86</v>
      </c>
      <c r="F6069" s="18" t="s">
        <v>87</v>
      </c>
      <c r="G6069" s="18" t="s">
        <v>247</v>
      </c>
      <c r="H6069" s="18" t="s">
        <v>191</v>
      </c>
      <c r="I6069" s="17" t="s">
        <v>30</v>
      </c>
      <c r="J6069" s="21">
        <v>26156750</v>
      </c>
      <c r="K6069" s="21">
        <v>1876318</v>
      </c>
      <c r="L6069" s="21">
        <v>39973505</v>
      </c>
      <c r="M6069" s="21">
        <v>34812304</v>
      </c>
      <c r="N6069" s="21">
        <v>5161201</v>
      </c>
      <c r="O6069" s="22">
        <v>8845759</v>
      </c>
      <c r="P6069" s="22">
        <v>890068</v>
      </c>
      <c r="Q6069" s="22">
        <v>20117943</v>
      </c>
      <c r="R6069" s="22">
        <v>16833060</v>
      </c>
      <c r="S6069" s="22">
        <v>3284883</v>
      </c>
      <c r="T6069" s="18" t="s">
        <v>31</v>
      </c>
    </row>
    <row r="6070" spans="1:20" x14ac:dyDescent="0.25">
      <c r="A6070" s="14">
        <v>7064</v>
      </c>
      <c r="B6070" s="18">
        <v>830026512</v>
      </c>
      <c r="C6070" s="18" t="s">
        <v>7236</v>
      </c>
      <c r="D6070" s="14" t="s">
        <v>26</v>
      </c>
      <c r="E6070" s="17" t="s">
        <v>27</v>
      </c>
      <c r="F6070" s="18" t="s">
        <v>28</v>
      </c>
      <c r="G6070" s="18" t="s">
        <v>28</v>
      </c>
      <c r="H6070" s="18" t="s">
        <v>132</v>
      </c>
      <c r="I6070" s="17" t="s">
        <v>30</v>
      </c>
      <c r="J6070" s="21">
        <v>26151767</v>
      </c>
      <c r="K6070" s="21">
        <v>1810497</v>
      </c>
      <c r="L6070" s="21">
        <v>28244457</v>
      </c>
      <c r="M6070" s="21">
        <v>22091259</v>
      </c>
      <c r="N6070" s="21">
        <v>6153198</v>
      </c>
      <c r="O6070" s="22">
        <v>17412980</v>
      </c>
      <c r="P6070" s="22">
        <v>147061</v>
      </c>
      <c r="Q6070" s="22">
        <v>24900443</v>
      </c>
      <c r="R6070" s="22">
        <v>20937778</v>
      </c>
      <c r="S6070" s="22">
        <v>3962665</v>
      </c>
      <c r="T6070" s="18" t="s">
        <v>31</v>
      </c>
    </row>
    <row r="6071" spans="1:20" x14ac:dyDescent="0.25">
      <c r="A6071" s="14">
        <v>7065</v>
      </c>
      <c r="B6071" s="18">
        <v>800253307</v>
      </c>
      <c r="C6071" s="18" t="s">
        <v>7237</v>
      </c>
      <c r="D6071" s="14" t="s">
        <v>26</v>
      </c>
      <c r="E6071" s="17" t="s">
        <v>27</v>
      </c>
      <c r="F6071" s="18" t="s">
        <v>28</v>
      </c>
      <c r="G6071" s="18" t="s">
        <v>28</v>
      </c>
      <c r="H6071" s="18" t="s">
        <v>70</v>
      </c>
      <c r="I6071" s="17" t="s">
        <v>30</v>
      </c>
      <c r="J6071" s="21">
        <v>26144924</v>
      </c>
      <c r="K6071" s="21">
        <v>1738931</v>
      </c>
      <c r="L6071" s="21">
        <v>30233515</v>
      </c>
      <c r="M6071" s="21">
        <v>12470114</v>
      </c>
      <c r="N6071" s="21">
        <v>17763401</v>
      </c>
      <c r="O6071" s="22">
        <v>21212956</v>
      </c>
      <c r="P6071" s="22">
        <v>346094</v>
      </c>
      <c r="Q6071" s="22">
        <v>21427815</v>
      </c>
      <c r="R6071" s="22">
        <v>5403345</v>
      </c>
      <c r="S6071" s="22">
        <v>16024470</v>
      </c>
      <c r="T6071" s="18" t="s">
        <v>38</v>
      </c>
    </row>
    <row r="6072" spans="1:20" x14ac:dyDescent="0.25">
      <c r="A6072" s="14">
        <v>7066</v>
      </c>
      <c r="B6072" s="18">
        <v>830015683</v>
      </c>
      <c r="C6072" s="18" t="s">
        <v>7238</v>
      </c>
      <c r="D6072" s="14" t="s">
        <v>26</v>
      </c>
      <c r="E6072" s="17" t="s">
        <v>27</v>
      </c>
      <c r="F6072" s="18" t="s">
        <v>28</v>
      </c>
      <c r="G6072" s="18" t="s">
        <v>28</v>
      </c>
      <c r="H6072" s="18" t="s">
        <v>263</v>
      </c>
      <c r="I6072" s="18" t="s">
        <v>75</v>
      </c>
      <c r="J6072" s="21">
        <v>26140895</v>
      </c>
      <c r="K6072" s="21">
        <v>22844938</v>
      </c>
      <c r="L6072" s="21">
        <v>30940518</v>
      </c>
      <c r="M6072" s="21">
        <v>37943</v>
      </c>
      <c r="N6072" s="21">
        <v>30902575</v>
      </c>
      <c r="O6072" s="22">
        <v>3236891</v>
      </c>
      <c r="P6072" s="22">
        <v>2470769</v>
      </c>
      <c r="Q6072" s="22">
        <v>18776346</v>
      </c>
      <c r="R6072" s="22">
        <v>18950</v>
      </c>
      <c r="S6072" s="22">
        <v>18757396</v>
      </c>
      <c r="T6072" s="18" t="s">
        <v>31</v>
      </c>
    </row>
    <row r="6073" spans="1:20" x14ac:dyDescent="0.25">
      <c r="A6073" s="14">
        <v>7067</v>
      </c>
      <c r="B6073" s="18">
        <v>811011426</v>
      </c>
      <c r="C6073" s="18" t="s">
        <v>7239</v>
      </c>
      <c r="D6073" s="14" t="s">
        <v>26</v>
      </c>
      <c r="E6073" s="17" t="s">
        <v>86</v>
      </c>
      <c r="F6073" s="18" t="s">
        <v>87</v>
      </c>
      <c r="G6073" s="18" t="s">
        <v>88</v>
      </c>
      <c r="H6073" s="18" t="s">
        <v>279</v>
      </c>
      <c r="I6073" s="17" t="s">
        <v>30</v>
      </c>
      <c r="J6073" s="21">
        <v>26136774</v>
      </c>
      <c r="K6073" s="21">
        <v>165369</v>
      </c>
      <c r="L6073" s="21">
        <v>18229267</v>
      </c>
      <c r="M6073" s="21">
        <v>12165627</v>
      </c>
      <c r="N6073" s="21">
        <v>6063640</v>
      </c>
      <c r="O6073" s="22">
        <v>25933532</v>
      </c>
      <c r="P6073" s="22">
        <v>1520028</v>
      </c>
      <c r="Q6073" s="22">
        <v>16520229</v>
      </c>
      <c r="R6073" s="22">
        <v>9950972</v>
      </c>
      <c r="S6073" s="22">
        <v>6569257</v>
      </c>
      <c r="T6073" s="18" t="s">
        <v>31</v>
      </c>
    </row>
    <row r="6074" spans="1:20" x14ac:dyDescent="0.25">
      <c r="A6074" s="14">
        <v>7068</v>
      </c>
      <c r="B6074" s="18">
        <v>900304858</v>
      </c>
      <c r="C6074" s="18" t="s">
        <v>7240</v>
      </c>
      <c r="D6074" s="14" t="s">
        <v>26</v>
      </c>
      <c r="E6074" s="17" t="s">
        <v>27</v>
      </c>
      <c r="F6074" s="18" t="s">
        <v>28</v>
      </c>
      <c r="G6074" s="18" t="s">
        <v>28</v>
      </c>
      <c r="H6074" s="18" t="s">
        <v>40</v>
      </c>
      <c r="I6074" s="17" t="s">
        <v>30</v>
      </c>
      <c r="J6074" s="21">
        <v>26135691</v>
      </c>
      <c r="K6074" s="21">
        <v>840570</v>
      </c>
      <c r="L6074" s="21">
        <v>24815451</v>
      </c>
      <c r="M6074" s="21">
        <v>20430730</v>
      </c>
      <c r="N6074" s="21">
        <v>4384721</v>
      </c>
      <c r="O6074" s="22">
        <v>22345646</v>
      </c>
      <c r="P6074" s="22">
        <v>467929</v>
      </c>
      <c r="Q6074" s="22">
        <v>22963309</v>
      </c>
      <c r="R6074" s="22">
        <v>19419158</v>
      </c>
      <c r="S6074" s="22">
        <v>3544151</v>
      </c>
      <c r="T6074" s="18" t="s">
        <v>38</v>
      </c>
    </row>
    <row r="6075" spans="1:20" x14ac:dyDescent="0.25">
      <c r="A6075" s="14">
        <v>7069</v>
      </c>
      <c r="B6075" s="18">
        <v>830005062</v>
      </c>
      <c r="C6075" s="18" t="s">
        <v>7241</v>
      </c>
      <c r="D6075" s="14" t="s">
        <v>26</v>
      </c>
      <c r="E6075" s="17" t="s">
        <v>27</v>
      </c>
      <c r="F6075" s="18" t="s">
        <v>28</v>
      </c>
      <c r="G6075" s="18" t="s">
        <v>28</v>
      </c>
      <c r="H6075" s="18" t="s">
        <v>40</v>
      </c>
      <c r="I6075" s="17" t="s">
        <v>30</v>
      </c>
      <c r="J6075" s="21">
        <v>26123472</v>
      </c>
      <c r="K6075" s="21">
        <v>3448123</v>
      </c>
      <c r="L6075" s="21">
        <v>14524472</v>
      </c>
      <c r="M6075" s="21">
        <v>8331225</v>
      </c>
      <c r="N6075" s="21">
        <v>6193247</v>
      </c>
      <c r="O6075" s="22">
        <v>12053601</v>
      </c>
      <c r="P6075" s="22">
        <v>-319608</v>
      </c>
      <c r="Q6075" s="22">
        <v>5892715</v>
      </c>
      <c r="R6075" s="22">
        <v>3147591</v>
      </c>
      <c r="S6075" s="22">
        <v>2745124</v>
      </c>
      <c r="T6075" s="18" t="s">
        <v>31</v>
      </c>
    </row>
    <row r="6076" spans="1:20" x14ac:dyDescent="0.25">
      <c r="A6076" s="14">
        <v>7070</v>
      </c>
      <c r="B6076" s="18">
        <v>890504525</v>
      </c>
      <c r="C6076" s="18" t="s">
        <v>7242</v>
      </c>
      <c r="D6076" s="14" t="s">
        <v>26</v>
      </c>
      <c r="E6076" s="18" t="s">
        <v>33</v>
      </c>
      <c r="F6076" s="18" t="s">
        <v>34</v>
      </c>
      <c r="G6076" s="18" t="s">
        <v>35</v>
      </c>
      <c r="H6076" s="18" t="s">
        <v>503</v>
      </c>
      <c r="I6076" s="17" t="s">
        <v>127</v>
      </c>
      <c r="J6076" s="21">
        <v>26114532</v>
      </c>
      <c r="K6076" s="21">
        <v>6393487</v>
      </c>
      <c r="L6076" s="21">
        <v>15231533</v>
      </c>
      <c r="M6076" s="21">
        <v>7947789</v>
      </c>
      <c r="N6076" s="21">
        <v>7283744</v>
      </c>
      <c r="O6076" s="22">
        <v>12018927</v>
      </c>
      <c r="P6076" s="22">
        <v>2235907</v>
      </c>
      <c r="Q6076" s="22">
        <v>7075391</v>
      </c>
      <c r="R6076" s="22">
        <v>1590330</v>
      </c>
      <c r="S6076" s="22">
        <v>5485061</v>
      </c>
      <c r="T6076" s="18" t="s">
        <v>31</v>
      </c>
    </row>
    <row r="6077" spans="1:20" x14ac:dyDescent="0.25">
      <c r="A6077" s="14">
        <v>7071</v>
      </c>
      <c r="B6077" s="18">
        <v>860510099</v>
      </c>
      <c r="C6077" s="18" t="s">
        <v>7243</v>
      </c>
      <c r="D6077" s="14" t="s">
        <v>26</v>
      </c>
      <c r="E6077" s="17" t="s">
        <v>27</v>
      </c>
      <c r="F6077" s="18" t="s">
        <v>28</v>
      </c>
      <c r="G6077" s="18" t="s">
        <v>28</v>
      </c>
      <c r="H6077" s="18" t="s">
        <v>45</v>
      </c>
      <c r="I6077" s="17" t="s">
        <v>37</v>
      </c>
      <c r="J6077" s="21">
        <v>26108596</v>
      </c>
      <c r="K6077" s="21">
        <v>551889</v>
      </c>
      <c r="L6077" s="21">
        <v>16773889</v>
      </c>
      <c r="M6077" s="21">
        <v>10564049</v>
      </c>
      <c r="N6077" s="21">
        <v>6209840</v>
      </c>
      <c r="O6077" s="22">
        <v>23257860</v>
      </c>
      <c r="P6077" s="22">
        <v>398328</v>
      </c>
      <c r="Q6077" s="22">
        <v>16585658</v>
      </c>
      <c r="R6077" s="22">
        <v>10927707</v>
      </c>
      <c r="S6077" s="22">
        <v>5657951</v>
      </c>
      <c r="T6077" s="18" t="s">
        <v>31</v>
      </c>
    </row>
    <row r="6078" spans="1:20" x14ac:dyDescent="0.25">
      <c r="A6078" s="14">
        <v>7072</v>
      </c>
      <c r="B6078" s="18">
        <v>900600256</v>
      </c>
      <c r="C6078" s="18" t="s">
        <v>7244</v>
      </c>
      <c r="D6078" s="18" t="s">
        <v>143</v>
      </c>
      <c r="E6078" s="17" t="s">
        <v>57</v>
      </c>
      <c r="F6078" s="18" t="s">
        <v>58</v>
      </c>
      <c r="G6078" s="14" t="s">
        <v>59</v>
      </c>
      <c r="H6078" s="18" t="s">
        <v>144</v>
      </c>
      <c r="I6078" s="18" t="s">
        <v>75</v>
      </c>
      <c r="J6078" s="21">
        <v>26099709</v>
      </c>
      <c r="K6078" s="21">
        <v>86090</v>
      </c>
      <c r="L6078" s="21">
        <v>24148301</v>
      </c>
      <c r="M6078" s="21">
        <v>16111764</v>
      </c>
      <c r="N6078" s="21">
        <v>8036537</v>
      </c>
      <c r="O6078" s="22">
        <v>24882693</v>
      </c>
      <c r="P6078" s="22">
        <v>1235920</v>
      </c>
      <c r="Q6078" s="22">
        <v>22617551</v>
      </c>
      <c r="R6078" s="22">
        <v>14126227</v>
      </c>
      <c r="S6078" s="22">
        <v>8491324</v>
      </c>
      <c r="T6078" s="18" t="s">
        <v>145</v>
      </c>
    </row>
    <row r="6079" spans="1:20" x14ac:dyDescent="0.25">
      <c r="A6079" s="14">
        <v>7073</v>
      </c>
      <c r="B6079" s="18">
        <v>900799073</v>
      </c>
      <c r="C6079" s="18" t="s">
        <v>7245</v>
      </c>
      <c r="D6079" s="14" t="s">
        <v>26</v>
      </c>
      <c r="E6079" s="17" t="s">
        <v>27</v>
      </c>
      <c r="F6079" s="18" t="s">
        <v>28</v>
      </c>
      <c r="G6079" s="18" t="s">
        <v>28</v>
      </c>
      <c r="H6079" s="18" t="s">
        <v>60</v>
      </c>
      <c r="I6079" s="17" t="s">
        <v>30</v>
      </c>
      <c r="J6079" s="21">
        <v>26095777</v>
      </c>
      <c r="K6079" s="21">
        <v>438987</v>
      </c>
      <c r="L6079" s="21">
        <v>5332809</v>
      </c>
      <c r="M6079" s="21">
        <v>3311016</v>
      </c>
      <c r="N6079" s="21">
        <v>2021793</v>
      </c>
      <c r="O6079" s="22">
        <v>18947444</v>
      </c>
      <c r="P6079" s="22">
        <v>565642</v>
      </c>
      <c r="Q6079" s="22">
        <v>5033292</v>
      </c>
      <c r="R6079" s="22">
        <v>3450486</v>
      </c>
      <c r="S6079" s="22">
        <v>1582806</v>
      </c>
      <c r="T6079" s="18" t="s">
        <v>31</v>
      </c>
    </row>
    <row r="6080" spans="1:20" x14ac:dyDescent="0.25">
      <c r="A6080" s="14">
        <v>7074</v>
      </c>
      <c r="B6080" s="18">
        <v>800089111</v>
      </c>
      <c r="C6080" s="18" t="s">
        <v>7246</v>
      </c>
      <c r="D6080" s="14" t="s">
        <v>26</v>
      </c>
      <c r="E6080" s="17" t="s">
        <v>27</v>
      </c>
      <c r="F6080" s="18" t="s">
        <v>28</v>
      </c>
      <c r="G6080" s="18" t="s">
        <v>28</v>
      </c>
      <c r="H6080" s="18" t="s">
        <v>222</v>
      </c>
      <c r="I6080" s="17" t="s">
        <v>30</v>
      </c>
      <c r="J6080" s="21">
        <v>26086322</v>
      </c>
      <c r="K6080" s="21">
        <v>763135</v>
      </c>
      <c r="L6080" s="21">
        <v>23446154</v>
      </c>
      <c r="M6080" s="21">
        <v>12502406</v>
      </c>
      <c r="N6080" s="21">
        <v>10943748</v>
      </c>
      <c r="O6080" s="22">
        <v>18258228</v>
      </c>
      <c r="P6080" s="22">
        <v>53224</v>
      </c>
      <c r="Q6080" s="22">
        <v>20022476</v>
      </c>
      <c r="R6080" s="22">
        <v>9607132</v>
      </c>
      <c r="S6080" s="22">
        <v>10415344</v>
      </c>
      <c r="T6080" s="18" t="s">
        <v>31</v>
      </c>
    </row>
    <row r="6081" spans="1:20" x14ac:dyDescent="0.25">
      <c r="A6081" s="14">
        <v>7075</v>
      </c>
      <c r="B6081" s="18">
        <v>830051952</v>
      </c>
      <c r="C6081" s="18" t="s">
        <v>7247</v>
      </c>
      <c r="D6081" s="14" t="s">
        <v>26</v>
      </c>
      <c r="E6081" s="17" t="s">
        <v>27</v>
      </c>
      <c r="F6081" s="18" t="s">
        <v>28</v>
      </c>
      <c r="G6081" s="18" t="s">
        <v>28</v>
      </c>
      <c r="H6081" s="18" t="s">
        <v>29</v>
      </c>
      <c r="I6081" s="17" t="s">
        <v>30</v>
      </c>
      <c r="J6081" s="21">
        <v>26084994</v>
      </c>
      <c r="K6081" s="21">
        <v>829238</v>
      </c>
      <c r="L6081" s="21">
        <v>12998047</v>
      </c>
      <c r="M6081" s="21">
        <v>10949394</v>
      </c>
      <c r="N6081" s="21">
        <v>2048653</v>
      </c>
      <c r="O6081" s="22">
        <v>19093792</v>
      </c>
      <c r="P6081" s="22">
        <v>582325</v>
      </c>
      <c r="Q6081" s="22">
        <v>8717890</v>
      </c>
      <c r="R6081" s="22">
        <v>7216150</v>
      </c>
      <c r="S6081" s="22">
        <v>1501740</v>
      </c>
      <c r="T6081" s="18" t="s">
        <v>31</v>
      </c>
    </row>
    <row r="6082" spans="1:20" x14ac:dyDescent="0.25">
      <c r="A6082" s="14">
        <v>7076</v>
      </c>
      <c r="B6082" s="18">
        <v>860517500</v>
      </c>
      <c r="C6082" s="18" t="s">
        <v>7248</v>
      </c>
      <c r="D6082" s="14" t="s">
        <v>26</v>
      </c>
      <c r="E6082" s="17" t="s">
        <v>27</v>
      </c>
      <c r="F6082" s="18" t="s">
        <v>50</v>
      </c>
      <c r="G6082" s="14" t="s">
        <v>661</v>
      </c>
      <c r="H6082" s="18" t="s">
        <v>365</v>
      </c>
      <c r="I6082" s="17" t="s">
        <v>37</v>
      </c>
      <c r="J6082" s="21">
        <v>26062890</v>
      </c>
      <c r="K6082" s="21">
        <v>1167491</v>
      </c>
      <c r="L6082" s="21">
        <v>25750765</v>
      </c>
      <c r="M6082" s="21">
        <v>14496253</v>
      </c>
      <c r="N6082" s="21">
        <v>11254512</v>
      </c>
      <c r="O6082" s="22">
        <v>20771888</v>
      </c>
      <c r="P6082" s="22">
        <v>998752</v>
      </c>
      <c r="Q6082" s="22">
        <v>18831208</v>
      </c>
      <c r="R6082" s="22">
        <v>9244187</v>
      </c>
      <c r="S6082" s="22">
        <v>9587021</v>
      </c>
      <c r="T6082" s="18" t="s">
        <v>31</v>
      </c>
    </row>
    <row r="6083" spans="1:20" x14ac:dyDescent="0.25">
      <c r="A6083" s="14">
        <v>7077</v>
      </c>
      <c r="B6083" s="18">
        <v>830085241</v>
      </c>
      <c r="C6083" s="18" t="s">
        <v>7249</v>
      </c>
      <c r="D6083" s="14" t="s">
        <v>26</v>
      </c>
      <c r="E6083" s="17" t="s">
        <v>27</v>
      </c>
      <c r="F6083" s="18" t="s">
        <v>28</v>
      </c>
      <c r="G6083" s="18" t="s">
        <v>28</v>
      </c>
      <c r="H6083" s="18" t="s">
        <v>690</v>
      </c>
      <c r="I6083" s="17" t="s">
        <v>37</v>
      </c>
      <c r="J6083" s="21">
        <v>26058473</v>
      </c>
      <c r="K6083" s="21">
        <v>-484000</v>
      </c>
      <c r="L6083" s="21">
        <v>16872704</v>
      </c>
      <c r="M6083" s="21">
        <v>12315852</v>
      </c>
      <c r="N6083" s="21">
        <v>4556852</v>
      </c>
      <c r="O6083" s="22">
        <v>23302640</v>
      </c>
      <c r="P6083" s="22">
        <v>31009</v>
      </c>
      <c r="Q6083" s="22">
        <v>17363823</v>
      </c>
      <c r="R6083" s="22">
        <v>11078070</v>
      </c>
      <c r="S6083" s="22">
        <v>6285753</v>
      </c>
      <c r="T6083" s="18" t="s">
        <v>31</v>
      </c>
    </row>
    <row r="6084" spans="1:20" x14ac:dyDescent="0.25">
      <c r="A6084" s="14">
        <v>7078</v>
      </c>
      <c r="B6084" s="18">
        <v>800244319</v>
      </c>
      <c r="C6084" s="18" t="s">
        <v>7250</v>
      </c>
      <c r="D6084" s="14" t="s">
        <v>26</v>
      </c>
      <c r="E6084" s="17" t="s">
        <v>27</v>
      </c>
      <c r="F6084" s="18" t="s">
        <v>28</v>
      </c>
      <c r="G6084" s="18" t="s">
        <v>28</v>
      </c>
      <c r="H6084" s="18" t="s">
        <v>560</v>
      </c>
      <c r="I6084" s="17" t="s">
        <v>30</v>
      </c>
      <c r="J6084" s="21">
        <v>26051919</v>
      </c>
      <c r="K6084" s="21">
        <v>346793</v>
      </c>
      <c r="L6084" s="21">
        <v>14697192</v>
      </c>
      <c r="M6084" s="21">
        <v>2005918</v>
      </c>
      <c r="N6084" s="21">
        <v>12691274</v>
      </c>
      <c r="O6084" s="22">
        <v>25541528</v>
      </c>
      <c r="P6084" s="22">
        <v>406754</v>
      </c>
      <c r="Q6084" s="22">
        <v>14728666</v>
      </c>
      <c r="R6084" s="22">
        <v>2078185</v>
      </c>
      <c r="S6084" s="22">
        <v>12650481</v>
      </c>
      <c r="T6084" s="18" t="s">
        <v>31</v>
      </c>
    </row>
    <row r="6085" spans="1:20" x14ac:dyDescent="0.25">
      <c r="A6085" s="14">
        <v>7079</v>
      </c>
      <c r="B6085" s="18">
        <v>800241578</v>
      </c>
      <c r="C6085" s="18" t="s">
        <v>7251</v>
      </c>
      <c r="D6085" s="14" t="s">
        <v>26</v>
      </c>
      <c r="E6085" s="17" t="s">
        <v>27</v>
      </c>
      <c r="F6085" s="18" t="s">
        <v>28</v>
      </c>
      <c r="G6085" s="18" t="s">
        <v>28</v>
      </c>
      <c r="H6085" s="18" t="s">
        <v>560</v>
      </c>
      <c r="I6085" s="17" t="s">
        <v>30</v>
      </c>
      <c r="J6085" s="21">
        <v>26048589</v>
      </c>
      <c r="K6085" s="21">
        <v>30021</v>
      </c>
      <c r="L6085" s="21">
        <v>5579873</v>
      </c>
      <c r="M6085" s="21">
        <v>1594631</v>
      </c>
      <c r="N6085" s="21">
        <v>3985242</v>
      </c>
      <c r="O6085" s="22">
        <v>25051840</v>
      </c>
      <c r="P6085" s="22">
        <v>522263</v>
      </c>
      <c r="Q6085" s="22">
        <v>5521061</v>
      </c>
      <c r="R6085" s="22">
        <v>1565840</v>
      </c>
      <c r="S6085" s="22">
        <v>3955221</v>
      </c>
      <c r="T6085" s="18" t="s">
        <v>31</v>
      </c>
    </row>
    <row r="6086" spans="1:20" x14ac:dyDescent="0.25">
      <c r="A6086" s="14">
        <v>7080</v>
      </c>
      <c r="B6086" s="18">
        <v>830097922</v>
      </c>
      <c r="C6086" s="18" t="s">
        <v>7252</v>
      </c>
      <c r="D6086" s="14" t="s">
        <v>26</v>
      </c>
      <c r="E6086" s="17" t="s">
        <v>27</v>
      </c>
      <c r="F6086" s="18" t="s">
        <v>28</v>
      </c>
      <c r="G6086" s="18" t="s">
        <v>28</v>
      </c>
      <c r="H6086" s="18" t="s">
        <v>386</v>
      </c>
      <c r="I6086" s="18" t="s">
        <v>75</v>
      </c>
      <c r="J6086" s="21">
        <v>26040655</v>
      </c>
      <c r="K6086" s="21">
        <v>5704303</v>
      </c>
      <c r="L6086" s="21">
        <v>12266473</v>
      </c>
      <c r="M6086" s="21">
        <v>4410350</v>
      </c>
      <c r="N6086" s="21">
        <v>7856123</v>
      </c>
      <c r="O6086" s="22">
        <v>14568232</v>
      </c>
      <c r="P6086" s="22">
        <v>2496281</v>
      </c>
      <c r="Q6086" s="22">
        <v>6295431</v>
      </c>
      <c r="R6086" s="22">
        <v>3568835</v>
      </c>
      <c r="S6086" s="22">
        <v>2726596</v>
      </c>
      <c r="T6086" s="18" t="s">
        <v>31</v>
      </c>
    </row>
    <row r="6087" spans="1:20" x14ac:dyDescent="0.25">
      <c r="A6087" s="14">
        <v>7081</v>
      </c>
      <c r="B6087" s="18">
        <v>830040709</v>
      </c>
      <c r="C6087" s="18" t="s">
        <v>7253</v>
      </c>
      <c r="D6087" s="14" t="s">
        <v>26</v>
      </c>
      <c r="E6087" s="17" t="s">
        <v>27</v>
      </c>
      <c r="F6087" s="18" t="s">
        <v>28</v>
      </c>
      <c r="G6087" s="18" t="s">
        <v>28</v>
      </c>
      <c r="H6087" s="18" t="s">
        <v>1751</v>
      </c>
      <c r="I6087" s="17" t="s">
        <v>30</v>
      </c>
      <c r="J6087" s="21">
        <v>26037632</v>
      </c>
      <c r="K6087" s="21">
        <v>906676</v>
      </c>
      <c r="L6087" s="21">
        <v>62843803</v>
      </c>
      <c r="M6087" s="21">
        <v>55751613</v>
      </c>
      <c r="N6087" s="21">
        <v>7092190</v>
      </c>
      <c r="O6087" s="22">
        <v>21165640</v>
      </c>
      <c r="P6087" s="22">
        <v>-223188</v>
      </c>
      <c r="Q6087" s="22">
        <v>67182842</v>
      </c>
      <c r="R6087" s="22">
        <v>60997328</v>
      </c>
      <c r="S6087" s="22">
        <v>6185514</v>
      </c>
      <c r="T6087" s="18" t="s">
        <v>38</v>
      </c>
    </row>
    <row r="6088" spans="1:20" x14ac:dyDescent="0.25">
      <c r="A6088" s="14">
        <v>7082</v>
      </c>
      <c r="B6088" s="18">
        <v>891800611</v>
      </c>
      <c r="C6088" s="18" t="s">
        <v>7254</v>
      </c>
      <c r="D6088" s="18" t="s">
        <v>143</v>
      </c>
      <c r="E6088" s="18" t="s">
        <v>33</v>
      </c>
      <c r="F6088" s="18" t="s">
        <v>859</v>
      </c>
      <c r="G6088" s="14" t="s">
        <v>7255</v>
      </c>
      <c r="H6088" s="18" t="s">
        <v>144</v>
      </c>
      <c r="I6088" s="18" t="s">
        <v>75</v>
      </c>
      <c r="J6088" s="21">
        <v>26032591</v>
      </c>
      <c r="K6088" s="21">
        <v>466430</v>
      </c>
      <c r="L6088" s="21">
        <v>31179048</v>
      </c>
      <c r="M6088" s="21">
        <v>2445110</v>
      </c>
      <c r="N6088" s="21">
        <v>28733938</v>
      </c>
      <c r="O6088" s="22">
        <v>25927663</v>
      </c>
      <c r="P6088" s="22">
        <v>5275566</v>
      </c>
      <c r="Q6088" s="22">
        <v>32061622</v>
      </c>
      <c r="R6088" s="22">
        <v>3794114</v>
      </c>
      <c r="S6088" s="22">
        <v>28267508</v>
      </c>
      <c r="T6088" s="18" t="s">
        <v>225</v>
      </c>
    </row>
    <row r="6089" spans="1:20" x14ac:dyDescent="0.25">
      <c r="A6089" s="14">
        <v>7083</v>
      </c>
      <c r="B6089" s="18">
        <v>900320096</v>
      </c>
      <c r="C6089" s="18" t="s">
        <v>7256</v>
      </c>
      <c r="D6089" s="14" t="s">
        <v>26</v>
      </c>
      <c r="E6089" s="17" t="s">
        <v>27</v>
      </c>
      <c r="F6089" s="18" t="s">
        <v>28</v>
      </c>
      <c r="G6089" s="18" t="s">
        <v>28</v>
      </c>
      <c r="H6089" s="18" t="s">
        <v>578</v>
      </c>
      <c r="I6089" s="18" t="s">
        <v>75</v>
      </c>
      <c r="J6089" s="21">
        <v>26031739</v>
      </c>
      <c r="K6089" s="21">
        <v>346645</v>
      </c>
      <c r="L6089" s="21">
        <v>12951583</v>
      </c>
      <c r="M6089" s="21">
        <v>8418734</v>
      </c>
      <c r="N6089" s="21">
        <v>4532849</v>
      </c>
      <c r="O6089" s="22">
        <v>18739536</v>
      </c>
      <c r="P6089" s="22">
        <v>478098</v>
      </c>
      <c r="Q6089" s="22">
        <v>8874338</v>
      </c>
      <c r="R6089" s="22">
        <v>4688134</v>
      </c>
      <c r="S6089" s="22">
        <v>4186204</v>
      </c>
      <c r="T6089" s="18" t="s">
        <v>31</v>
      </c>
    </row>
    <row r="6090" spans="1:20" x14ac:dyDescent="0.25">
      <c r="A6090" s="14">
        <v>7084</v>
      </c>
      <c r="B6090" s="18">
        <v>800133749</v>
      </c>
      <c r="C6090" s="18" t="s">
        <v>7257</v>
      </c>
      <c r="D6090" s="14" t="s">
        <v>26</v>
      </c>
      <c r="E6090" s="17" t="s">
        <v>27</v>
      </c>
      <c r="F6090" s="18" t="s">
        <v>50</v>
      </c>
      <c r="G6090" s="14" t="s">
        <v>771</v>
      </c>
      <c r="H6090" s="18" t="s">
        <v>45</v>
      </c>
      <c r="I6090" s="17" t="s">
        <v>37</v>
      </c>
      <c r="J6090" s="21">
        <v>26031376</v>
      </c>
      <c r="K6090" s="21">
        <v>1421763</v>
      </c>
      <c r="L6090" s="21">
        <v>19859906</v>
      </c>
      <c r="M6090" s="21">
        <v>5992633</v>
      </c>
      <c r="N6090" s="21">
        <v>13867273</v>
      </c>
      <c r="O6090" s="22">
        <v>28015740</v>
      </c>
      <c r="P6090" s="22">
        <v>3098494</v>
      </c>
      <c r="Q6090" s="22">
        <v>24321454</v>
      </c>
      <c r="R6090" s="22">
        <v>11248582</v>
      </c>
      <c r="S6090" s="22">
        <v>13072872</v>
      </c>
      <c r="T6090" s="18" t="s">
        <v>31</v>
      </c>
    </row>
    <row r="6091" spans="1:20" x14ac:dyDescent="0.25">
      <c r="A6091" s="14">
        <v>7085</v>
      </c>
      <c r="B6091" s="18">
        <v>900665107</v>
      </c>
      <c r="C6091" s="18" t="s">
        <v>7258</v>
      </c>
      <c r="D6091" s="14" t="s">
        <v>26</v>
      </c>
      <c r="E6091" s="17" t="s">
        <v>86</v>
      </c>
      <c r="F6091" s="18" t="s">
        <v>87</v>
      </c>
      <c r="G6091" s="18" t="s">
        <v>334</v>
      </c>
      <c r="H6091" s="18" t="s">
        <v>467</v>
      </c>
      <c r="I6091" s="17" t="s">
        <v>37</v>
      </c>
      <c r="J6091" s="21">
        <v>26026600</v>
      </c>
      <c r="K6091" s="21">
        <v>59376</v>
      </c>
      <c r="L6091" s="21">
        <v>11011304</v>
      </c>
      <c r="M6091" s="21">
        <v>9888532</v>
      </c>
      <c r="N6091" s="21">
        <v>1122772</v>
      </c>
      <c r="O6091" s="22">
        <v>21594696</v>
      </c>
      <c r="P6091" s="22">
        <v>321881</v>
      </c>
      <c r="Q6091" s="22">
        <v>10144583</v>
      </c>
      <c r="R6091" s="22">
        <v>8996279</v>
      </c>
      <c r="S6091" s="22">
        <v>1148304</v>
      </c>
      <c r="T6091" s="18" t="s">
        <v>31</v>
      </c>
    </row>
    <row r="6092" spans="1:20" x14ac:dyDescent="0.25">
      <c r="A6092" s="14">
        <v>7086</v>
      </c>
      <c r="B6092" s="18">
        <v>900559088</v>
      </c>
      <c r="C6092" s="18" t="s">
        <v>7259</v>
      </c>
      <c r="D6092" s="14" t="s">
        <v>26</v>
      </c>
      <c r="E6092" s="17" t="s">
        <v>86</v>
      </c>
      <c r="F6092" s="18" t="s">
        <v>87</v>
      </c>
      <c r="G6092" s="18" t="s">
        <v>88</v>
      </c>
      <c r="H6092" s="18" t="s">
        <v>485</v>
      </c>
      <c r="I6092" s="18" t="s">
        <v>75</v>
      </c>
      <c r="J6092" s="21">
        <v>26026519</v>
      </c>
      <c r="K6092" s="21">
        <v>-19314</v>
      </c>
      <c r="L6092" s="21">
        <v>7418588</v>
      </c>
      <c r="M6092" s="21">
        <v>6615087</v>
      </c>
      <c r="N6092" s="21">
        <v>803501</v>
      </c>
      <c r="O6092" s="22">
        <v>18181168</v>
      </c>
      <c r="P6092" s="22">
        <v>89475</v>
      </c>
      <c r="Q6092" s="22">
        <v>4151337</v>
      </c>
      <c r="R6092" s="22">
        <v>3328522</v>
      </c>
      <c r="S6092" s="22">
        <v>822815</v>
      </c>
      <c r="T6092" s="18" t="s">
        <v>31</v>
      </c>
    </row>
    <row r="6093" spans="1:20" x14ac:dyDescent="0.25">
      <c r="A6093" s="14">
        <v>7087</v>
      </c>
      <c r="B6093" s="18">
        <v>800049489</v>
      </c>
      <c r="C6093" s="18" t="s">
        <v>7260</v>
      </c>
      <c r="D6093" s="14" t="s">
        <v>26</v>
      </c>
      <c r="E6093" s="17" t="s">
        <v>27</v>
      </c>
      <c r="F6093" s="18" t="s">
        <v>28</v>
      </c>
      <c r="G6093" s="18" t="s">
        <v>28</v>
      </c>
      <c r="H6093" s="18" t="s">
        <v>526</v>
      </c>
      <c r="I6093" s="17" t="s">
        <v>30</v>
      </c>
      <c r="J6093" s="21">
        <v>26010615</v>
      </c>
      <c r="K6093" s="21">
        <v>660348</v>
      </c>
      <c r="L6093" s="21">
        <v>29836846</v>
      </c>
      <c r="M6093" s="21">
        <v>15306603</v>
      </c>
      <c r="N6093" s="21">
        <v>14530243</v>
      </c>
      <c r="O6093" s="22">
        <v>17585348</v>
      </c>
      <c r="P6093" s="22">
        <v>176002</v>
      </c>
      <c r="Q6093" s="22">
        <v>22582621</v>
      </c>
      <c r="R6093" s="22">
        <v>8712725</v>
      </c>
      <c r="S6093" s="22">
        <v>13869896</v>
      </c>
      <c r="T6093" s="18" t="s">
        <v>55</v>
      </c>
    </row>
    <row r="6094" spans="1:20" x14ac:dyDescent="0.25">
      <c r="A6094" s="14">
        <v>7088</v>
      </c>
      <c r="B6094" s="18">
        <v>890705697</v>
      </c>
      <c r="C6094" s="18" t="s">
        <v>7261</v>
      </c>
      <c r="D6094" s="14" t="s">
        <v>26</v>
      </c>
      <c r="E6094" s="17" t="s">
        <v>343</v>
      </c>
      <c r="F6094" s="18" t="s">
        <v>529</v>
      </c>
      <c r="G6094" s="18" t="s">
        <v>924</v>
      </c>
      <c r="H6094" s="18" t="s">
        <v>678</v>
      </c>
      <c r="I6094" s="17" t="s">
        <v>30</v>
      </c>
      <c r="J6094" s="21">
        <v>26000481</v>
      </c>
      <c r="K6094" s="21">
        <v>738659</v>
      </c>
      <c r="L6094" s="21">
        <v>7951555</v>
      </c>
      <c r="M6094" s="21">
        <v>2579761</v>
      </c>
      <c r="N6094" s="21">
        <v>5371794</v>
      </c>
      <c r="O6094" s="22">
        <v>29976806</v>
      </c>
      <c r="P6094" s="22">
        <v>735340</v>
      </c>
      <c r="Q6094" s="22">
        <v>9120410</v>
      </c>
      <c r="R6094" s="22">
        <v>4087275</v>
      </c>
      <c r="S6094" s="22">
        <v>5033135</v>
      </c>
      <c r="T6094" s="18" t="s">
        <v>31</v>
      </c>
    </row>
    <row r="6095" spans="1:20" x14ac:dyDescent="0.25">
      <c r="A6095" s="14">
        <v>7089</v>
      </c>
      <c r="B6095" s="18">
        <v>900135509</v>
      </c>
      <c r="C6095" s="18" t="s">
        <v>7262</v>
      </c>
      <c r="D6095" s="14" t="s">
        <v>26</v>
      </c>
      <c r="E6095" s="17" t="s">
        <v>27</v>
      </c>
      <c r="F6095" s="18" t="s">
        <v>28</v>
      </c>
      <c r="G6095" s="18" t="s">
        <v>28</v>
      </c>
      <c r="H6095" s="18" t="s">
        <v>137</v>
      </c>
      <c r="I6095" s="17" t="s">
        <v>30</v>
      </c>
      <c r="J6095" s="21">
        <v>25997779</v>
      </c>
      <c r="K6095" s="21">
        <v>386986</v>
      </c>
      <c r="L6095" s="21">
        <v>57511698</v>
      </c>
      <c r="M6095" s="21">
        <v>47973426</v>
      </c>
      <c r="N6095" s="21">
        <v>9538272</v>
      </c>
      <c r="O6095" s="22">
        <v>18684600</v>
      </c>
      <c r="P6095" s="22">
        <v>163921</v>
      </c>
      <c r="Q6095" s="22">
        <v>23707448</v>
      </c>
      <c r="R6095" s="22">
        <v>14556162</v>
      </c>
      <c r="S6095" s="22">
        <v>9151286</v>
      </c>
      <c r="T6095" s="18" t="s">
        <v>31</v>
      </c>
    </row>
    <row r="6096" spans="1:20" x14ac:dyDescent="0.25">
      <c r="A6096" s="14">
        <v>7090</v>
      </c>
      <c r="B6096" s="18">
        <v>811022490</v>
      </c>
      <c r="C6096" s="18" t="s">
        <v>7263</v>
      </c>
      <c r="D6096" s="14" t="s">
        <v>26</v>
      </c>
      <c r="E6096" s="17" t="s">
        <v>86</v>
      </c>
      <c r="F6096" s="18" t="s">
        <v>87</v>
      </c>
      <c r="G6096" s="18" t="s">
        <v>88</v>
      </c>
      <c r="H6096" s="18" t="s">
        <v>966</v>
      </c>
      <c r="I6096" s="17" t="s">
        <v>30</v>
      </c>
      <c r="J6096" s="21">
        <v>25994392</v>
      </c>
      <c r="K6096" s="21">
        <v>1479362</v>
      </c>
      <c r="L6096" s="21">
        <v>7688178</v>
      </c>
      <c r="M6096" s="21">
        <v>4805332</v>
      </c>
      <c r="N6096" s="21">
        <v>2882846</v>
      </c>
      <c r="O6096" s="22">
        <v>18364816</v>
      </c>
      <c r="P6096" s="22">
        <v>1163067</v>
      </c>
      <c r="Q6096" s="22">
        <v>5826359</v>
      </c>
      <c r="R6096" s="22">
        <v>2822878</v>
      </c>
      <c r="S6096" s="22">
        <v>3003481</v>
      </c>
      <c r="T6096" s="18" t="s">
        <v>31</v>
      </c>
    </row>
    <row r="6097" spans="1:20" x14ac:dyDescent="0.25">
      <c r="A6097" s="14">
        <v>7091</v>
      </c>
      <c r="B6097" s="18">
        <v>900571524</v>
      </c>
      <c r="C6097" s="18" t="s">
        <v>7264</v>
      </c>
      <c r="D6097" s="14" t="s">
        <v>26</v>
      </c>
      <c r="E6097" s="17" t="s">
        <v>57</v>
      </c>
      <c r="F6097" s="18" t="s">
        <v>58</v>
      </c>
      <c r="G6097" s="14" t="s">
        <v>349</v>
      </c>
      <c r="H6097" s="18" t="s">
        <v>7265</v>
      </c>
      <c r="I6097" s="17" t="s">
        <v>94</v>
      </c>
      <c r="J6097" s="21">
        <v>25993138</v>
      </c>
      <c r="K6097" s="21">
        <v>2093751</v>
      </c>
      <c r="L6097" s="21">
        <v>12837095</v>
      </c>
      <c r="M6097" s="21">
        <v>7676699</v>
      </c>
      <c r="N6097" s="21">
        <v>5160396</v>
      </c>
      <c r="O6097" s="22">
        <v>8630278</v>
      </c>
      <c r="P6097" s="22">
        <v>1850793</v>
      </c>
      <c r="Q6097" s="22">
        <v>7183075</v>
      </c>
      <c r="R6097" s="22">
        <v>4116430</v>
      </c>
      <c r="S6097" s="22">
        <v>3066645</v>
      </c>
      <c r="T6097" s="18" t="s">
        <v>31</v>
      </c>
    </row>
    <row r="6098" spans="1:20" x14ac:dyDescent="0.25">
      <c r="A6098" s="14">
        <v>7092</v>
      </c>
      <c r="B6098" s="18">
        <v>800087461</v>
      </c>
      <c r="C6098" s="18" t="s">
        <v>7266</v>
      </c>
      <c r="D6098" s="18" t="s">
        <v>143</v>
      </c>
      <c r="E6098" s="17" t="s">
        <v>42</v>
      </c>
      <c r="F6098" s="18" t="s">
        <v>43</v>
      </c>
      <c r="G6098" s="18" t="s">
        <v>62</v>
      </c>
      <c r="H6098" s="18" t="s">
        <v>281</v>
      </c>
      <c r="I6098" s="18" t="s">
        <v>75</v>
      </c>
      <c r="J6098" s="21">
        <v>25985595</v>
      </c>
      <c r="K6098" s="21">
        <v>5106567</v>
      </c>
      <c r="L6098" s="21">
        <v>26387606</v>
      </c>
      <c r="M6098" s="21">
        <v>3465968</v>
      </c>
      <c r="N6098" s="21">
        <v>22921638</v>
      </c>
      <c r="O6098" s="22">
        <v>18407538</v>
      </c>
      <c r="P6098" s="22">
        <v>3512675</v>
      </c>
      <c r="Q6098" s="22">
        <v>24464344</v>
      </c>
      <c r="R6098" s="22">
        <v>4980520</v>
      </c>
      <c r="S6098" s="22">
        <v>19483824</v>
      </c>
      <c r="T6098" s="18" t="s">
        <v>145</v>
      </c>
    </row>
    <row r="6099" spans="1:20" x14ac:dyDescent="0.25">
      <c r="A6099" s="14">
        <v>7093</v>
      </c>
      <c r="B6099" s="18">
        <v>800012080</v>
      </c>
      <c r="C6099" s="18" t="s">
        <v>7267</v>
      </c>
      <c r="D6099" s="14" t="s">
        <v>26</v>
      </c>
      <c r="E6099" s="17" t="s">
        <v>42</v>
      </c>
      <c r="F6099" s="18" t="s">
        <v>43</v>
      </c>
      <c r="G6099" s="18" t="s">
        <v>62</v>
      </c>
      <c r="H6099" s="18" t="s">
        <v>222</v>
      </c>
      <c r="I6099" s="17" t="s">
        <v>30</v>
      </c>
      <c r="J6099" s="21">
        <v>25973079</v>
      </c>
      <c r="K6099" s="21">
        <v>3177740</v>
      </c>
      <c r="L6099" s="21">
        <v>15612960</v>
      </c>
      <c r="M6099" s="21">
        <v>5672396</v>
      </c>
      <c r="N6099" s="21">
        <v>9940564</v>
      </c>
      <c r="O6099" s="22">
        <v>19002148</v>
      </c>
      <c r="P6099" s="22">
        <v>2147815</v>
      </c>
      <c r="Q6099" s="22">
        <v>12067807</v>
      </c>
      <c r="R6099" s="22">
        <v>2169784</v>
      </c>
      <c r="S6099" s="22">
        <v>9898023</v>
      </c>
      <c r="T6099" s="18" t="s">
        <v>38</v>
      </c>
    </row>
    <row r="6100" spans="1:20" x14ac:dyDescent="0.25">
      <c r="A6100" s="14">
        <v>7094</v>
      </c>
      <c r="B6100" s="18">
        <v>804016540</v>
      </c>
      <c r="C6100" s="18" t="s">
        <v>7268</v>
      </c>
      <c r="D6100" s="14" t="s">
        <v>26</v>
      </c>
      <c r="E6100" s="18" t="s">
        <v>33</v>
      </c>
      <c r="F6100" s="18" t="s">
        <v>65</v>
      </c>
      <c r="G6100" s="14" t="s">
        <v>66</v>
      </c>
      <c r="H6100" s="18" t="s">
        <v>271</v>
      </c>
      <c r="I6100" s="17" t="s">
        <v>30</v>
      </c>
      <c r="J6100" s="21">
        <v>25972537</v>
      </c>
      <c r="K6100" s="21">
        <v>472484</v>
      </c>
      <c r="L6100" s="21">
        <v>18241298</v>
      </c>
      <c r="M6100" s="21">
        <v>12227845</v>
      </c>
      <c r="N6100" s="21">
        <v>6013453</v>
      </c>
      <c r="O6100" s="22">
        <v>20960700</v>
      </c>
      <c r="P6100" s="22">
        <v>625181</v>
      </c>
      <c r="Q6100" s="22">
        <v>14779986</v>
      </c>
      <c r="R6100" s="22">
        <v>9239017</v>
      </c>
      <c r="S6100" s="22">
        <v>5540969</v>
      </c>
      <c r="T6100" s="18" t="s">
        <v>31</v>
      </c>
    </row>
    <row r="6101" spans="1:20" x14ac:dyDescent="0.25">
      <c r="A6101" s="14">
        <v>7095</v>
      </c>
      <c r="B6101" s="18">
        <v>805029389</v>
      </c>
      <c r="C6101" s="18" t="s">
        <v>7269</v>
      </c>
      <c r="D6101" s="14" t="s">
        <v>26</v>
      </c>
      <c r="E6101" s="17" t="s">
        <v>42</v>
      </c>
      <c r="F6101" s="18" t="s">
        <v>43</v>
      </c>
      <c r="G6101" s="18" t="s">
        <v>62</v>
      </c>
      <c r="H6101" s="18" t="s">
        <v>938</v>
      </c>
      <c r="I6101" s="17" t="s">
        <v>30</v>
      </c>
      <c r="J6101" s="21">
        <v>25970669</v>
      </c>
      <c r="K6101" s="21">
        <v>351669</v>
      </c>
      <c r="L6101" s="21">
        <v>20724569</v>
      </c>
      <c r="M6101" s="21">
        <v>16158281</v>
      </c>
      <c r="N6101" s="21">
        <v>4566288</v>
      </c>
      <c r="O6101" s="22">
        <v>19620062</v>
      </c>
      <c r="P6101" s="22">
        <v>-219819</v>
      </c>
      <c r="Q6101" s="22">
        <v>18988654</v>
      </c>
      <c r="R6101" s="22">
        <v>14774035</v>
      </c>
      <c r="S6101" s="22">
        <v>4214619</v>
      </c>
      <c r="T6101" s="18" t="s">
        <v>31</v>
      </c>
    </row>
    <row r="6102" spans="1:20" x14ac:dyDescent="0.25">
      <c r="A6102" s="14">
        <v>7096</v>
      </c>
      <c r="B6102" s="18">
        <v>830126569</v>
      </c>
      <c r="C6102" s="18" t="s">
        <v>7270</v>
      </c>
      <c r="D6102" s="14" t="s">
        <v>26</v>
      </c>
      <c r="E6102" s="17" t="s">
        <v>27</v>
      </c>
      <c r="F6102" s="18" t="s">
        <v>50</v>
      </c>
      <c r="G6102" s="14" t="s">
        <v>51</v>
      </c>
      <c r="H6102" s="18" t="s">
        <v>447</v>
      </c>
      <c r="I6102" s="17" t="s">
        <v>37</v>
      </c>
      <c r="J6102" s="21">
        <v>25970276</v>
      </c>
      <c r="K6102" s="21">
        <v>1568811</v>
      </c>
      <c r="L6102" s="21">
        <v>7973643</v>
      </c>
      <c r="M6102" s="21">
        <v>3278316</v>
      </c>
      <c r="N6102" s="21">
        <v>4695327</v>
      </c>
      <c r="O6102" s="22">
        <v>21058758</v>
      </c>
      <c r="P6102" s="22">
        <v>1698086</v>
      </c>
      <c r="Q6102" s="22">
        <v>6830567</v>
      </c>
      <c r="R6102" s="22">
        <v>3077299</v>
      </c>
      <c r="S6102" s="22">
        <v>3753268</v>
      </c>
      <c r="T6102" s="18" t="s">
        <v>31</v>
      </c>
    </row>
    <row r="6103" spans="1:20" x14ac:dyDescent="0.25">
      <c r="A6103" s="14">
        <v>7097</v>
      </c>
      <c r="B6103" s="18">
        <v>900204370</v>
      </c>
      <c r="C6103" s="18" t="s">
        <v>7271</v>
      </c>
      <c r="D6103" s="14" t="s">
        <v>26</v>
      </c>
      <c r="E6103" s="18" t="s">
        <v>33</v>
      </c>
      <c r="F6103" s="18" t="s">
        <v>34</v>
      </c>
      <c r="G6103" s="18" t="s">
        <v>35</v>
      </c>
      <c r="H6103" s="18" t="s">
        <v>503</v>
      </c>
      <c r="I6103" s="17" t="s">
        <v>127</v>
      </c>
      <c r="J6103" s="21">
        <v>25970203</v>
      </c>
      <c r="K6103" s="21">
        <v>969688</v>
      </c>
      <c r="L6103" s="21">
        <v>39171442</v>
      </c>
      <c r="M6103" s="21">
        <v>17182466</v>
      </c>
      <c r="N6103" s="21">
        <v>21988976</v>
      </c>
      <c r="O6103" s="22">
        <v>43997256</v>
      </c>
      <c r="P6103" s="22">
        <v>1904885</v>
      </c>
      <c r="Q6103" s="22">
        <v>35812477</v>
      </c>
      <c r="R6103" s="22">
        <v>14793188</v>
      </c>
      <c r="S6103" s="22">
        <v>21019289</v>
      </c>
      <c r="T6103" s="18" t="s">
        <v>31</v>
      </c>
    </row>
    <row r="6104" spans="1:20" x14ac:dyDescent="0.25">
      <c r="A6104" s="14">
        <v>7098</v>
      </c>
      <c r="B6104" s="18">
        <v>900574639</v>
      </c>
      <c r="C6104" s="18" t="s">
        <v>7272</v>
      </c>
      <c r="D6104" s="14" t="s">
        <v>26</v>
      </c>
      <c r="E6104" s="17" t="s">
        <v>27</v>
      </c>
      <c r="F6104" s="18" t="s">
        <v>50</v>
      </c>
      <c r="G6104" s="18" t="s">
        <v>1811</v>
      </c>
      <c r="H6104" s="18" t="s">
        <v>184</v>
      </c>
      <c r="I6104" s="17" t="s">
        <v>185</v>
      </c>
      <c r="J6104" s="21">
        <v>25969299</v>
      </c>
      <c r="K6104" s="21">
        <v>2084363</v>
      </c>
      <c r="L6104" s="21">
        <v>13401433</v>
      </c>
      <c r="M6104" s="21">
        <v>3584482</v>
      </c>
      <c r="N6104" s="21">
        <v>9816951</v>
      </c>
      <c r="O6104" s="22">
        <v>18380432</v>
      </c>
      <c r="P6104" s="22">
        <v>1873352</v>
      </c>
      <c r="Q6104" s="22">
        <v>11258835</v>
      </c>
      <c r="R6104" s="22">
        <v>3386372</v>
      </c>
      <c r="S6104" s="22">
        <v>7872463</v>
      </c>
      <c r="T6104" s="18" t="s">
        <v>31</v>
      </c>
    </row>
    <row r="6105" spans="1:20" x14ac:dyDescent="0.25">
      <c r="A6105" s="14">
        <v>7099</v>
      </c>
      <c r="B6105" s="18">
        <v>800236419</v>
      </c>
      <c r="C6105" s="18" t="s">
        <v>7273</v>
      </c>
      <c r="D6105" s="14" t="s">
        <v>26</v>
      </c>
      <c r="E6105" s="17" t="s">
        <v>27</v>
      </c>
      <c r="F6105" s="18" t="s">
        <v>28</v>
      </c>
      <c r="G6105" s="18" t="s">
        <v>28</v>
      </c>
      <c r="H6105" s="18" t="s">
        <v>1340</v>
      </c>
      <c r="I6105" s="17" t="s">
        <v>185</v>
      </c>
      <c r="J6105" s="21">
        <v>25965924</v>
      </c>
      <c r="K6105" s="21">
        <v>1301480</v>
      </c>
      <c r="L6105" s="21">
        <v>10424490</v>
      </c>
      <c r="M6105" s="21">
        <v>2327261</v>
      </c>
      <c r="N6105" s="21">
        <v>8097229</v>
      </c>
      <c r="O6105" s="22">
        <v>22608992</v>
      </c>
      <c r="P6105" s="22">
        <v>1003630</v>
      </c>
      <c r="Q6105" s="22">
        <v>9908272</v>
      </c>
      <c r="R6105" s="22">
        <v>2209256</v>
      </c>
      <c r="S6105" s="22">
        <v>7699016</v>
      </c>
      <c r="T6105" s="18" t="s">
        <v>31</v>
      </c>
    </row>
    <row r="6106" spans="1:20" x14ac:dyDescent="0.25">
      <c r="A6106" s="14">
        <v>7100</v>
      </c>
      <c r="B6106" s="18">
        <v>830116648</v>
      </c>
      <c r="C6106" s="18" t="s">
        <v>7274</v>
      </c>
      <c r="D6106" s="14" t="s">
        <v>26</v>
      </c>
      <c r="E6106" s="17" t="s">
        <v>27</v>
      </c>
      <c r="F6106" s="18" t="s">
        <v>28</v>
      </c>
      <c r="G6106" s="18" t="s">
        <v>28</v>
      </c>
      <c r="H6106" s="18" t="s">
        <v>126</v>
      </c>
      <c r="I6106" s="17" t="s">
        <v>127</v>
      </c>
      <c r="J6106" s="21">
        <v>25952285</v>
      </c>
      <c r="K6106" s="21">
        <v>1841525</v>
      </c>
      <c r="L6106" s="21">
        <v>35211520</v>
      </c>
      <c r="M6106" s="21">
        <v>29226238</v>
      </c>
      <c r="N6106" s="21">
        <v>5985282</v>
      </c>
      <c r="O6106" s="22">
        <v>10075537</v>
      </c>
      <c r="P6106" s="22">
        <v>331554</v>
      </c>
      <c r="Q6106" s="22">
        <v>17977163</v>
      </c>
      <c r="R6106" s="22">
        <v>13831768</v>
      </c>
      <c r="S6106" s="22">
        <v>4145395</v>
      </c>
      <c r="T6106" s="18" t="s">
        <v>31</v>
      </c>
    </row>
    <row r="6107" spans="1:20" x14ac:dyDescent="0.25">
      <c r="A6107" s="14">
        <v>7101</v>
      </c>
      <c r="B6107" s="18">
        <v>901134152</v>
      </c>
      <c r="C6107" s="18" t="s">
        <v>7275</v>
      </c>
      <c r="D6107" s="14" t="s">
        <v>26</v>
      </c>
      <c r="E6107" s="17" t="s">
        <v>27</v>
      </c>
      <c r="F6107" s="18" t="s">
        <v>50</v>
      </c>
      <c r="G6107" s="14" t="s">
        <v>51</v>
      </c>
      <c r="H6107" s="18" t="s">
        <v>365</v>
      </c>
      <c r="I6107" s="17" t="s">
        <v>37</v>
      </c>
      <c r="J6107" s="21">
        <v>25949304</v>
      </c>
      <c r="K6107" s="21">
        <v>381485</v>
      </c>
      <c r="L6107" s="21">
        <v>23043258</v>
      </c>
      <c r="M6107" s="21">
        <v>19582951</v>
      </c>
      <c r="N6107" s="21">
        <v>3460307</v>
      </c>
      <c r="O6107" s="22">
        <v>20210936</v>
      </c>
      <c r="P6107" s="22">
        <v>332577</v>
      </c>
      <c r="Q6107" s="22">
        <v>15239721</v>
      </c>
      <c r="R6107" s="22">
        <v>12160900</v>
      </c>
      <c r="S6107" s="22">
        <v>3078821</v>
      </c>
      <c r="T6107" s="18" t="s">
        <v>31</v>
      </c>
    </row>
    <row r="6108" spans="1:20" x14ac:dyDescent="0.25">
      <c r="A6108" s="14">
        <v>7102</v>
      </c>
      <c r="B6108" s="18">
        <v>900858868</v>
      </c>
      <c r="C6108" s="18" t="s">
        <v>7276</v>
      </c>
      <c r="D6108" s="14" t="s">
        <v>26</v>
      </c>
      <c r="E6108" s="17" t="s">
        <v>27</v>
      </c>
      <c r="F6108" s="18" t="s">
        <v>28</v>
      </c>
      <c r="G6108" s="18" t="s">
        <v>28</v>
      </c>
      <c r="H6108" s="18" t="s">
        <v>321</v>
      </c>
      <c r="I6108" s="18" t="s">
        <v>75</v>
      </c>
      <c r="J6108" s="21">
        <v>25942497</v>
      </c>
      <c r="K6108" s="21">
        <v>58595</v>
      </c>
      <c r="L6108" s="21">
        <v>7717681</v>
      </c>
      <c r="M6108" s="21">
        <v>6833945</v>
      </c>
      <c r="N6108" s="21">
        <v>883736</v>
      </c>
      <c r="O6108" s="22">
        <v>18172858</v>
      </c>
      <c r="P6108" s="22">
        <v>5474</v>
      </c>
      <c r="Q6108" s="22">
        <v>6704761</v>
      </c>
      <c r="R6108" s="22">
        <v>5879620</v>
      </c>
      <c r="S6108" s="22">
        <v>825141</v>
      </c>
      <c r="T6108" s="18" t="s">
        <v>31</v>
      </c>
    </row>
    <row r="6109" spans="1:20" x14ac:dyDescent="0.25">
      <c r="A6109" s="14">
        <v>7103</v>
      </c>
      <c r="B6109" s="18">
        <v>900785460</v>
      </c>
      <c r="C6109" s="18" t="s">
        <v>7277</v>
      </c>
      <c r="D6109" s="14" t="s">
        <v>26</v>
      </c>
      <c r="E6109" s="17" t="s">
        <v>86</v>
      </c>
      <c r="F6109" s="18" t="s">
        <v>87</v>
      </c>
      <c r="G6109" s="14" t="s">
        <v>92</v>
      </c>
      <c r="H6109" s="18" t="s">
        <v>202</v>
      </c>
      <c r="I6109" s="18" t="s">
        <v>75</v>
      </c>
      <c r="J6109" s="21">
        <v>25933976</v>
      </c>
      <c r="K6109" s="21">
        <v>577731</v>
      </c>
      <c r="L6109" s="21">
        <v>16208681</v>
      </c>
      <c r="M6109" s="21">
        <v>13206496</v>
      </c>
      <c r="N6109" s="21">
        <v>3002185</v>
      </c>
      <c r="O6109" s="22">
        <v>18155312</v>
      </c>
      <c r="P6109" s="22">
        <v>1312202</v>
      </c>
      <c r="Q6109" s="22">
        <v>8520661</v>
      </c>
      <c r="R6109" s="22">
        <v>6246207</v>
      </c>
      <c r="S6109" s="22">
        <v>2274454</v>
      </c>
      <c r="T6109" s="18" t="s">
        <v>31</v>
      </c>
    </row>
    <row r="6110" spans="1:20" x14ac:dyDescent="0.25">
      <c r="A6110" s="14">
        <v>7104</v>
      </c>
      <c r="B6110" s="18">
        <v>830096256</v>
      </c>
      <c r="C6110" s="18" t="s">
        <v>7278</v>
      </c>
      <c r="D6110" s="14" t="s">
        <v>26</v>
      </c>
      <c r="E6110" s="17" t="s">
        <v>27</v>
      </c>
      <c r="F6110" s="18" t="s">
        <v>28</v>
      </c>
      <c r="G6110" s="18" t="s">
        <v>28</v>
      </c>
      <c r="H6110" s="18" t="s">
        <v>70</v>
      </c>
      <c r="I6110" s="17" t="s">
        <v>30</v>
      </c>
      <c r="J6110" s="21">
        <v>25932341</v>
      </c>
      <c r="K6110" s="21">
        <v>187200</v>
      </c>
      <c r="L6110" s="21">
        <v>14651003</v>
      </c>
      <c r="M6110" s="21">
        <v>12707676</v>
      </c>
      <c r="N6110" s="21">
        <v>1943327</v>
      </c>
      <c r="O6110" s="22">
        <v>22532062</v>
      </c>
      <c r="P6110" s="22">
        <v>170525</v>
      </c>
      <c r="Q6110" s="22">
        <v>11838328</v>
      </c>
      <c r="R6110" s="22">
        <v>9529064</v>
      </c>
      <c r="S6110" s="22">
        <v>2309264</v>
      </c>
      <c r="T6110" s="18" t="s">
        <v>31</v>
      </c>
    </row>
    <row r="6111" spans="1:20" x14ac:dyDescent="0.25">
      <c r="A6111" s="14">
        <v>7105</v>
      </c>
      <c r="B6111" s="18">
        <v>900268071</v>
      </c>
      <c r="C6111" s="18" t="s">
        <v>7279</v>
      </c>
      <c r="D6111" s="14" t="s">
        <v>26</v>
      </c>
      <c r="E6111" s="17" t="s">
        <v>79</v>
      </c>
      <c r="F6111" s="18" t="s">
        <v>115</v>
      </c>
      <c r="G6111" s="18" t="s">
        <v>116</v>
      </c>
      <c r="H6111" s="18" t="s">
        <v>158</v>
      </c>
      <c r="I6111" s="18" t="s">
        <v>75</v>
      </c>
      <c r="J6111" s="21">
        <v>25929474</v>
      </c>
      <c r="K6111" s="21">
        <v>3480907</v>
      </c>
      <c r="L6111" s="21">
        <v>8878868</v>
      </c>
      <c r="M6111" s="21">
        <v>1415093</v>
      </c>
      <c r="N6111" s="21">
        <v>7463775</v>
      </c>
      <c r="O6111" s="22">
        <v>18545876</v>
      </c>
      <c r="P6111" s="22">
        <v>1392036</v>
      </c>
      <c r="Q6111" s="22">
        <v>5559647</v>
      </c>
      <c r="R6111" s="22">
        <v>1576780</v>
      </c>
      <c r="S6111" s="22">
        <v>3982867</v>
      </c>
      <c r="T6111" s="18" t="s">
        <v>31</v>
      </c>
    </row>
    <row r="6112" spans="1:20" x14ac:dyDescent="0.25">
      <c r="A6112" s="14">
        <v>7106</v>
      </c>
      <c r="B6112" s="18">
        <v>800073480</v>
      </c>
      <c r="C6112" s="18" t="s">
        <v>7280</v>
      </c>
      <c r="D6112" s="14" t="s">
        <v>26</v>
      </c>
      <c r="E6112" s="17" t="s">
        <v>57</v>
      </c>
      <c r="F6112" s="18" t="s">
        <v>415</v>
      </c>
      <c r="G6112" s="16" t="s">
        <v>416</v>
      </c>
      <c r="H6112" s="18" t="s">
        <v>442</v>
      </c>
      <c r="I6112" s="17" t="s">
        <v>37</v>
      </c>
      <c r="J6112" s="21">
        <v>25926196</v>
      </c>
      <c r="K6112" s="21">
        <v>1313039</v>
      </c>
      <c r="L6112" s="21">
        <v>24217946</v>
      </c>
      <c r="M6112" s="21">
        <v>11397711</v>
      </c>
      <c r="N6112" s="21">
        <v>12820235</v>
      </c>
      <c r="O6112" s="22">
        <v>15208208</v>
      </c>
      <c r="P6112" s="22">
        <v>1285574</v>
      </c>
      <c r="Q6112" s="22">
        <v>23077162</v>
      </c>
      <c r="R6112" s="22">
        <v>11569966</v>
      </c>
      <c r="S6112" s="22">
        <v>11507196</v>
      </c>
      <c r="T6112" s="18" t="s">
        <v>31</v>
      </c>
    </row>
    <row r="6113" spans="1:20" x14ac:dyDescent="0.25">
      <c r="A6113" s="14">
        <v>7107</v>
      </c>
      <c r="B6113" s="18">
        <v>900420367</v>
      </c>
      <c r="C6113" s="18" t="s">
        <v>7281</v>
      </c>
      <c r="D6113" s="14" t="s">
        <v>26</v>
      </c>
      <c r="E6113" s="17" t="s">
        <v>27</v>
      </c>
      <c r="F6113" s="18" t="s">
        <v>28</v>
      </c>
      <c r="G6113" s="18" t="s">
        <v>28</v>
      </c>
      <c r="H6113" s="18" t="s">
        <v>295</v>
      </c>
      <c r="I6113" s="17" t="s">
        <v>30</v>
      </c>
      <c r="J6113" s="21">
        <v>25918348</v>
      </c>
      <c r="K6113" s="21">
        <v>383027</v>
      </c>
      <c r="L6113" s="21">
        <v>4655046</v>
      </c>
      <c r="M6113" s="21">
        <v>3610651</v>
      </c>
      <c r="N6113" s="21">
        <v>1044395</v>
      </c>
      <c r="O6113" s="22">
        <v>21361920</v>
      </c>
      <c r="P6113" s="22">
        <v>415335</v>
      </c>
      <c r="Q6113" s="22">
        <v>3787611</v>
      </c>
      <c r="R6113" s="22">
        <v>2045552</v>
      </c>
      <c r="S6113" s="22">
        <v>1742059</v>
      </c>
      <c r="T6113" s="18" t="s">
        <v>31</v>
      </c>
    </row>
    <row r="6114" spans="1:20" x14ac:dyDescent="0.25">
      <c r="A6114" s="14">
        <v>7108</v>
      </c>
      <c r="B6114" s="18">
        <v>800121606</v>
      </c>
      <c r="C6114" s="18" t="s">
        <v>7282</v>
      </c>
      <c r="D6114" s="14" t="s">
        <v>26</v>
      </c>
      <c r="E6114" s="17" t="s">
        <v>27</v>
      </c>
      <c r="F6114" s="18" t="s">
        <v>28</v>
      </c>
      <c r="G6114" s="18" t="s">
        <v>28</v>
      </c>
      <c r="H6114" s="18" t="s">
        <v>40</v>
      </c>
      <c r="I6114" s="17" t="s">
        <v>30</v>
      </c>
      <c r="J6114" s="21">
        <v>25917944</v>
      </c>
      <c r="K6114" s="21">
        <v>1299811</v>
      </c>
      <c r="L6114" s="21">
        <v>13784232</v>
      </c>
      <c r="M6114" s="21">
        <v>7084450</v>
      </c>
      <c r="N6114" s="21">
        <v>6699782</v>
      </c>
      <c r="O6114" s="22">
        <v>19126076</v>
      </c>
      <c r="P6114" s="22">
        <v>1052700</v>
      </c>
      <c r="Q6114" s="22">
        <v>15086147</v>
      </c>
      <c r="R6114" s="22">
        <v>9186176</v>
      </c>
      <c r="S6114" s="22">
        <v>5899971</v>
      </c>
      <c r="T6114" s="18" t="s">
        <v>31</v>
      </c>
    </row>
    <row r="6115" spans="1:20" x14ac:dyDescent="0.25">
      <c r="A6115" s="14">
        <v>7109</v>
      </c>
      <c r="B6115" s="18">
        <v>900028095</v>
      </c>
      <c r="C6115" s="18" t="s">
        <v>7283</v>
      </c>
      <c r="D6115" s="14" t="s">
        <v>26</v>
      </c>
      <c r="E6115" s="17" t="s">
        <v>27</v>
      </c>
      <c r="F6115" s="18" t="s">
        <v>28</v>
      </c>
      <c r="G6115" s="18" t="s">
        <v>28</v>
      </c>
      <c r="H6115" s="18" t="s">
        <v>560</v>
      </c>
      <c r="I6115" s="17" t="s">
        <v>30</v>
      </c>
      <c r="J6115" s="21">
        <v>25916152</v>
      </c>
      <c r="K6115" s="21">
        <v>2015594</v>
      </c>
      <c r="L6115" s="21">
        <v>9473864</v>
      </c>
      <c r="M6115" s="21">
        <v>1540145</v>
      </c>
      <c r="N6115" s="21">
        <v>7933719</v>
      </c>
      <c r="O6115" s="22">
        <v>21082816</v>
      </c>
      <c r="P6115" s="22">
        <v>451535</v>
      </c>
      <c r="Q6115" s="22">
        <v>9633414</v>
      </c>
      <c r="R6115" s="22">
        <v>1620915</v>
      </c>
      <c r="S6115" s="22">
        <v>8012499</v>
      </c>
      <c r="T6115" s="18" t="s">
        <v>31</v>
      </c>
    </row>
    <row r="6116" spans="1:20" x14ac:dyDescent="0.25">
      <c r="A6116" s="14">
        <v>7110</v>
      </c>
      <c r="B6116" s="18">
        <v>901145478</v>
      </c>
      <c r="C6116" s="18" t="s">
        <v>7284</v>
      </c>
      <c r="D6116" s="14" t="s">
        <v>26</v>
      </c>
      <c r="E6116" s="17" t="s">
        <v>27</v>
      </c>
      <c r="F6116" s="18" t="s">
        <v>28</v>
      </c>
      <c r="G6116" s="18" t="s">
        <v>28</v>
      </c>
      <c r="H6116" s="18" t="s">
        <v>485</v>
      </c>
      <c r="I6116" s="18" t="s">
        <v>75</v>
      </c>
      <c r="J6116" s="21">
        <v>25910357</v>
      </c>
      <c r="K6116" s="21">
        <v>57819</v>
      </c>
      <c r="L6116" s="21">
        <v>30596470</v>
      </c>
      <c r="M6116" s="21">
        <v>7292950</v>
      </c>
      <c r="N6116" s="21">
        <v>23303520</v>
      </c>
      <c r="O6116" s="22">
        <v>13389867</v>
      </c>
      <c r="P6116" s="22">
        <v>-373939</v>
      </c>
      <c r="Q6116" s="22">
        <v>28815143</v>
      </c>
      <c r="R6116" s="22">
        <v>12019442</v>
      </c>
      <c r="S6116" s="22">
        <v>16795701</v>
      </c>
      <c r="T6116" s="18" t="s">
        <v>31</v>
      </c>
    </row>
    <row r="6117" spans="1:20" x14ac:dyDescent="0.25">
      <c r="A6117" s="14">
        <v>7111</v>
      </c>
      <c r="B6117" s="18">
        <v>830017317</v>
      </c>
      <c r="C6117" s="18" t="s">
        <v>7285</v>
      </c>
      <c r="D6117" s="14" t="s">
        <v>26</v>
      </c>
      <c r="E6117" s="17" t="s">
        <v>27</v>
      </c>
      <c r="F6117" s="18" t="s">
        <v>50</v>
      </c>
      <c r="G6117" s="14" t="s">
        <v>188</v>
      </c>
      <c r="H6117" s="18" t="s">
        <v>189</v>
      </c>
      <c r="I6117" s="17" t="s">
        <v>30</v>
      </c>
      <c r="J6117" s="21">
        <v>25905901</v>
      </c>
      <c r="K6117" s="21">
        <v>686785</v>
      </c>
      <c r="L6117" s="21">
        <v>15230307</v>
      </c>
      <c r="M6117" s="21">
        <v>12833505</v>
      </c>
      <c r="N6117" s="21">
        <v>2396802</v>
      </c>
      <c r="O6117" s="22">
        <v>19951518</v>
      </c>
      <c r="P6117" s="22">
        <v>222712</v>
      </c>
      <c r="Q6117" s="22">
        <v>11517771</v>
      </c>
      <c r="R6117" s="22">
        <v>9695394</v>
      </c>
      <c r="S6117" s="22">
        <v>1822377</v>
      </c>
      <c r="T6117" s="18" t="s">
        <v>31</v>
      </c>
    </row>
    <row r="6118" spans="1:20" x14ac:dyDescent="0.25">
      <c r="A6118" s="14">
        <v>7112</v>
      </c>
      <c r="B6118" s="18">
        <v>900612118</v>
      </c>
      <c r="C6118" s="18" t="s">
        <v>7286</v>
      </c>
      <c r="D6118" s="14" t="s">
        <v>26</v>
      </c>
      <c r="E6118" s="17" t="s">
        <v>42</v>
      </c>
      <c r="F6118" s="18" t="s">
        <v>43</v>
      </c>
      <c r="G6118" s="18" t="s">
        <v>62</v>
      </c>
      <c r="H6118" s="18" t="s">
        <v>390</v>
      </c>
      <c r="I6118" s="18" t="s">
        <v>75</v>
      </c>
      <c r="J6118" s="21">
        <v>25904201</v>
      </c>
      <c r="K6118" s="21">
        <v>256289</v>
      </c>
      <c r="L6118" s="21">
        <v>25017191</v>
      </c>
      <c r="M6118" s="21">
        <v>18626554</v>
      </c>
      <c r="N6118" s="21">
        <v>6390637</v>
      </c>
      <c r="O6118" s="22">
        <v>23525598</v>
      </c>
      <c r="P6118" s="22">
        <v>257849</v>
      </c>
      <c r="Q6118" s="22">
        <v>24054950</v>
      </c>
      <c r="R6118" s="22">
        <v>17920602</v>
      </c>
      <c r="S6118" s="22">
        <v>6134348</v>
      </c>
      <c r="T6118" s="18" t="s">
        <v>38</v>
      </c>
    </row>
    <row r="6119" spans="1:20" x14ac:dyDescent="0.25">
      <c r="A6119" s="14">
        <v>7113</v>
      </c>
      <c r="B6119" s="18">
        <v>901008454</v>
      </c>
      <c r="C6119" s="18" t="s">
        <v>7287</v>
      </c>
      <c r="D6119" s="14" t="s">
        <v>26</v>
      </c>
      <c r="E6119" s="17" t="s">
        <v>57</v>
      </c>
      <c r="F6119" s="18" t="s">
        <v>58</v>
      </c>
      <c r="G6119" s="14" t="s">
        <v>59</v>
      </c>
      <c r="H6119" s="18" t="s">
        <v>390</v>
      </c>
      <c r="I6119" s="18" t="s">
        <v>75</v>
      </c>
      <c r="J6119" s="21">
        <v>25902886</v>
      </c>
      <c r="K6119" s="21">
        <v>295546</v>
      </c>
      <c r="L6119" s="21">
        <v>6872773</v>
      </c>
      <c r="M6119" s="21">
        <v>4479771</v>
      </c>
      <c r="N6119" s="21">
        <v>2393002</v>
      </c>
      <c r="O6119" s="22">
        <v>14942838</v>
      </c>
      <c r="P6119" s="22">
        <v>1997456</v>
      </c>
      <c r="Q6119" s="22">
        <v>4445008</v>
      </c>
      <c r="R6119" s="22">
        <v>2347552</v>
      </c>
      <c r="S6119" s="22">
        <v>2097456</v>
      </c>
      <c r="T6119" s="18" t="s">
        <v>38</v>
      </c>
    </row>
    <row r="6120" spans="1:20" x14ac:dyDescent="0.25">
      <c r="A6120" s="14">
        <v>7114</v>
      </c>
      <c r="B6120" s="18">
        <v>891300671</v>
      </c>
      <c r="C6120" s="18" t="s">
        <v>7288</v>
      </c>
      <c r="D6120" s="14" t="s">
        <v>26</v>
      </c>
      <c r="E6120" s="17" t="s">
        <v>42</v>
      </c>
      <c r="F6120" s="18" t="s">
        <v>43</v>
      </c>
      <c r="G6120" s="18" t="s">
        <v>352</v>
      </c>
      <c r="H6120" s="18" t="s">
        <v>4073</v>
      </c>
      <c r="I6120" s="17" t="s">
        <v>185</v>
      </c>
      <c r="J6120" s="21">
        <v>25899212</v>
      </c>
      <c r="K6120" s="21">
        <v>3099957</v>
      </c>
      <c r="L6120" s="21">
        <v>97079598</v>
      </c>
      <c r="M6120" s="21">
        <v>18651365</v>
      </c>
      <c r="N6120" s="21">
        <v>78428233</v>
      </c>
      <c r="O6120" s="22">
        <v>17322900</v>
      </c>
      <c r="P6120" s="22">
        <v>3069741</v>
      </c>
      <c r="Q6120" s="22">
        <v>90788788</v>
      </c>
      <c r="R6120" s="22">
        <v>13140513</v>
      </c>
      <c r="S6120" s="22">
        <v>77648275</v>
      </c>
      <c r="T6120" s="18" t="s">
        <v>55</v>
      </c>
    </row>
    <row r="6121" spans="1:20" x14ac:dyDescent="0.25">
      <c r="A6121" s="14">
        <v>7115</v>
      </c>
      <c r="B6121" s="18">
        <v>860067062</v>
      </c>
      <c r="C6121" s="18" t="s">
        <v>7289</v>
      </c>
      <c r="D6121" s="14" t="s">
        <v>26</v>
      </c>
      <c r="E6121" s="17" t="s">
        <v>27</v>
      </c>
      <c r="F6121" s="18" t="s">
        <v>28</v>
      </c>
      <c r="G6121" s="18" t="s">
        <v>28</v>
      </c>
      <c r="H6121" s="18" t="s">
        <v>60</v>
      </c>
      <c r="I6121" s="17" t="s">
        <v>30</v>
      </c>
      <c r="J6121" s="21">
        <v>25895940</v>
      </c>
      <c r="K6121" s="21">
        <v>1945084</v>
      </c>
      <c r="L6121" s="21">
        <v>27530271</v>
      </c>
      <c r="M6121" s="21">
        <v>3058066</v>
      </c>
      <c r="N6121" s="21">
        <v>24472205</v>
      </c>
      <c r="O6121" s="22">
        <v>20271788</v>
      </c>
      <c r="P6121" s="22">
        <v>1661871</v>
      </c>
      <c r="Q6121" s="22">
        <v>23072180</v>
      </c>
      <c r="R6121" s="22">
        <v>3192594</v>
      </c>
      <c r="S6121" s="22">
        <v>19879586</v>
      </c>
      <c r="T6121" s="18" t="s">
        <v>31</v>
      </c>
    </row>
    <row r="6122" spans="1:20" x14ac:dyDescent="0.25">
      <c r="A6122" s="14">
        <v>7116</v>
      </c>
      <c r="B6122" s="18">
        <v>814001969</v>
      </c>
      <c r="C6122" s="18" t="s">
        <v>7290</v>
      </c>
      <c r="D6122" s="14" t="s">
        <v>26</v>
      </c>
      <c r="E6122" s="17" t="s">
        <v>42</v>
      </c>
      <c r="F6122" s="18" t="s">
        <v>418</v>
      </c>
      <c r="G6122" s="18" t="s">
        <v>419</v>
      </c>
      <c r="H6122" s="18" t="s">
        <v>678</v>
      </c>
      <c r="I6122" s="17" t="s">
        <v>30</v>
      </c>
      <c r="J6122" s="21">
        <v>25884590</v>
      </c>
      <c r="K6122" s="21">
        <v>128139</v>
      </c>
      <c r="L6122" s="21">
        <v>11042871</v>
      </c>
      <c r="M6122" s="21">
        <v>9455227</v>
      </c>
      <c r="N6122" s="21">
        <v>1587644</v>
      </c>
      <c r="O6122" s="22">
        <v>30044432</v>
      </c>
      <c r="P6122" s="22">
        <v>258656</v>
      </c>
      <c r="Q6122" s="22">
        <v>10381880</v>
      </c>
      <c r="R6122" s="22">
        <v>8767181</v>
      </c>
      <c r="S6122" s="22">
        <v>1614699</v>
      </c>
      <c r="T6122" s="18" t="s">
        <v>31</v>
      </c>
    </row>
    <row r="6123" spans="1:20" x14ac:dyDescent="0.25">
      <c r="A6123" s="14">
        <v>7117</v>
      </c>
      <c r="B6123" s="18">
        <v>900202606</v>
      </c>
      <c r="C6123" s="18" t="s">
        <v>7291</v>
      </c>
      <c r="D6123" s="14" t="s">
        <v>26</v>
      </c>
      <c r="E6123" s="17" t="s">
        <v>86</v>
      </c>
      <c r="F6123" s="18" t="s">
        <v>87</v>
      </c>
      <c r="G6123" s="18" t="s">
        <v>103</v>
      </c>
      <c r="H6123" s="18" t="s">
        <v>222</v>
      </c>
      <c r="I6123" s="17" t="s">
        <v>30</v>
      </c>
      <c r="J6123" s="21">
        <v>25882480</v>
      </c>
      <c r="K6123" s="21">
        <v>1043275</v>
      </c>
      <c r="L6123" s="21">
        <v>15657365</v>
      </c>
      <c r="M6123" s="21">
        <v>7860898</v>
      </c>
      <c r="N6123" s="21">
        <v>7796467</v>
      </c>
      <c r="O6123" s="22">
        <v>17274360</v>
      </c>
      <c r="P6123" s="22">
        <v>497865</v>
      </c>
      <c r="Q6123" s="22">
        <v>13877931</v>
      </c>
      <c r="R6123" s="22">
        <v>7152395</v>
      </c>
      <c r="S6123" s="22">
        <v>6725536</v>
      </c>
      <c r="T6123" s="18" t="s">
        <v>31</v>
      </c>
    </row>
    <row r="6124" spans="1:20" x14ac:dyDescent="0.25">
      <c r="A6124" s="14">
        <v>7118</v>
      </c>
      <c r="B6124" s="18">
        <v>900371613</v>
      </c>
      <c r="C6124" s="18" t="s">
        <v>7292</v>
      </c>
      <c r="D6124" s="14" t="s">
        <v>26</v>
      </c>
      <c r="E6124" s="18" t="s">
        <v>33</v>
      </c>
      <c r="F6124" s="18" t="s">
        <v>859</v>
      </c>
      <c r="G6124" s="14" t="s">
        <v>1079</v>
      </c>
      <c r="H6124" s="18" t="s">
        <v>144</v>
      </c>
      <c r="I6124" s="18" t="s">
        <v>75</v>
      </c>
      <c r="J6124" s="21">
        <v>25879516</v>
      </c>
      <c r="K6124" s="21">
        <v>2763361</v>
      </c>
      <c r="L6124" s="21">
        <v>13592295</v>
      </c>
      <c r="M6124" s="21">
        <v>8067711</v>
      </c>
      <c r="N6124" s="21">
        <v>5524584</v>
      </c>
      <c r="O6124" s="22">
        <v>27780658</v>
      </c>
      <c r="P6124" s="22">
        <v>2563355</v>
      </c>
      <c r="Q6124" s="22">
        <v>11829508</v>
      </c>
      <c r="R6124" s="22">
        <v>7068285</v>
      </c>
      <c r="S6124" s="22">
        <v>4761223</v>
      </c>
      <c r="T6124" s="18" t="s">
        <v>31</v>
      </c>
    </row>
    <row r="6125" spans="1:20" x14ac:dyDescent="0.25">
      <c r="A6125" s="14">
        <v>7119</v>
      </c>
      <c r="B6125" s="18">
        <v>900470848</v>
      </c>
      <c r="C6125" s="18" t="s">
        <v>7293</v>
      </c>
      <c r="D6125" s="14" t="s">
        <v>26</v>
      </c>
      <c r="E6125" s="17" t="s">
        <v>86</v>
      </c>
      <c r="F6125" s="18" t="s">
        <v>87</v>
      </c>
      <c r="G6125" s="18" t="s">
        <v>247</v>
      </c>
      <c r="H6125" s="18" t="s">
        <v>2220</v>
      </c>
      <c r="I6125" s="18" t="s">
        <v>75</v>
      </c>
      <c r="J6125" s="21">
        <v>25876614</v>
      </c>
      <c r="K6125" s="21">
        <v>7568521</v>
      </c>
      <c r="L6125" s="21">
        <v>20803636</v>
      </c>
      <c r="M6125" s="21">
        <v>6318989</v>
      </c>
      <c r="N6125" s="21">
        <v>14484647</v>
      </c>
      <c r="O6125" s="22">
        <v>25144004</v>
      </c>
      <c r="P6125" s="22">
        <v>8683151</v>
      </c>
      <c r="Q6125" s="22">
        <v>24273757</v>
      </c>
      <c r="R6125" s="22">
        <v>9195114</v>
      </c>
      <c r="S6125" s="22">
        <v>15078643</v>
      </c>
      <c r="T6125" s="18" t="s">
        <v>31</v>
      </c>
    </row>
    <row r="6126" spans="1:20" x14ac:dyDescent="0.25">
      <c r="A6126" s="14">
        <v>7120</v>
      </c>
      <c r="B6126" s="18">
        <v>900547903</v>
      </c>
      <c r="C6126" s="18" t="s">
        <v>7294</v>
      </c>
      <c r="D6126" s="18" t="s">
        <v>143</v>
      </c>
      <c r="E6126" s="17" t="s">
        <v>343</v>
      </c>
      <c r="F6126" s="18" t="s">
        <v>382</v>
      </c>
      <c r="G6126" s="18" t="s">
        <v>7295</v>
      </c>
      <c r="H6126" s="18" t="s">
        <v>178</v>
      </c>
      <c r="I6126" s="18" t="s">
        <v>75</v>
      </c>
      <c r="J6126" s="21">
        <v>25868140</v>
      </c>
      <c r="K6126" s="21">
        <v>1276229</v>
      </c>
      <c r="L6126" s="21">
        <v>19168863</v>
      </c>
      <c r="M6126" s="21">
        <v>14741741</v>
      </c>
      <c r="N6126" s="21">
        <v>4427122</v>
      </c>
      <c r="O6126" s="22">
        <v>25921276</v>
      </c>
      <c r="P6126" s="22">
        <v>1282759</v>
      </c>
      <c r="Q6126" s="22">
        <v>15090082</v>
      </c>
      <c r="R6126" s="22">
        <v>11733595</v>
      </c>
      <c r="S6126" s="22">
        <v>3356487</v>
      </c>
      <c r="T6126" s="18" t="s">
        <v>145</v>
      </c>
    </row>
    <row r="6127" spans="1:20" x14ac:dyDescent="0.25">
      <c r="A6127" s="14">
        <v>7121</v>
      </c>
      <c r="B6127" s="18">
        <v>800160933</v>
      </c>
      <c r="C6127" s="18" t="s">
        <v>7296</v>
      </c>
      <c r="D6127" s="14" t="s">
        <v>26</v>
      </c>
      <c r="E6127" s="17" t="s">
        <v>27</v>
      </c>
      <c r="F6127" s="18" t="s">
        <v>28</v>
      </c>
      <c r="G6127" s="18" t="s">
        <v>28</v>
      </c>
      <c r="H6127" s="18" t="s">
        <v>2355</v>
      </c>
      <c r="I6127" s="17" t="s">
        <v>37</v>
      </c>
      <c r="J6127" s="21">
        <v>25867558</v>
      </c>
      <c r="K6127" s="21">
        <v>3866394</v>
      </c>
      <c r="L6127" s="21">
        <v>24836268</v>
      </c>
      <c r="M6127" s="21">
        <v>6351324</v>
      </c>
      <c r="N6127" s="21">
        <v>18484944</v>
      </c>
      <c r="O6127" s="22">
        <v>19213276</v>
      </c>
      <c r="P6127" s="22">
        <v>3654119</v>
      </c>
      <c r="Q6127" s="22">
        <v>21850968</v>
      </c>
      <c r="R6127" s="22">
        <v>4727684</v>
      </c>
      <c r="S6127" s="22">
        <v>17123284</v>
      </c>
      <c r="T6127" s="18" t="s">
        <v>31</v>
      </c>
    </row>
    <row r="6128" spans="1:20" x14ac:dyDescent="0.25">
      <c r="A6128" s="14">
        <v>7122</v>
      </c>
      <c r="B6128" s="18">
        <v>802014192</v>
      </c>
      <c r="C6128" s="18" t="s">
        <v>7297</v>
      </c>
      <c r="D6128" s="14" t="s">
        <v>26</v>
      </c>
      <c r="E6128" s="17" t="s">
        <v>57</v>
      </c>
      <c r="F6128" s="18" t="s">
        <v>58</v>
      </c>
      <c r="G6128" s="14" t="s">
        <v>59</v>
      </c>
      <c r="H6128" s="18" t="s">
        <v>82</v>
      </c>
      <c r="I6128" s="17" t="s">
        <v>30</v>
      </c>
      <c r="J6128" s="21">
        <v>25867247</v>
      </c>
      <c r="K6128" s="21">
        <v>271382</v>
      </c>
      <c r="L6128" s="21">
        <v>5117391</v>
      </c>
      <c r="M6128" s="21">
        <v>4062415</v>
      </c>
      <c r="N6128" s="21">
        <v>1054976</v>
      </c>
      <c r="O6128" s="22">
        <v>19438372</v>
      </c>
      <c r="P6128" s="22">
        <v>116642</v>
      </c>
      <c r="Q6128" s="22">
        <v>3506685</v>
      </c>
      <c r="R6128" s="22">
        <v>2723091</v>
      </c>
      <c r="S6128" s="22">
        <v>783594</v>
      </c>
      <c r="T6128" s="18" t="s">
        <v>31</v>
      </c>
    </row>
    <row r="6129" spans="1:20" x14ac:dyDescent="0.25">
      <c r="A6129" s="14">
        <v>7123</v>
      </c>
      <c r="B6129" s="18">
        <v>825001800</v>
      </c>
      <c r="C6129" s="18" t="s">
        <v>7298</v>
      </c>
      <c r="D6129" s="18" t="s">
        <v>143</v>
      </c>
      <c r="E6129" s="17" t="s">
        <v>57</v>
      </c>
      <c r="F6129" s="18" t="s">
        <v>2360</v>
      </c>
      <c r="G6129" s="18" t="s">
        <v>4587</v>
      </c>
      <c r="H6129" s="18" t="s">
        <v>144</v>
      </c>
      <c r="I6129" s="18" t="s">
        <v>75</v>
      </c>
      <c r="J6129" s="21">
        <v>25862874</v>
      </c>
      <c r="K6129" s="21">
        <v>2120551</v>
      </c>
      <c r="L6129" s="21">
        <v>32582071</v>
      </c>
      <c r="M6129" s="21">
        <v>10629124</v>
      </c>
      <c r="N6129" s="21">
        <v>21952947</v>
      </c>
      <c r="O6129" s="22">
        <v>23716814</v>
      </c>
      <c r="P6129" s="22">
        <v>2188533</v>
      </c>
      <c r="Q6129" s="22">
        <v>33044655</v>
      </c>
      <c r="R6129" s="22">
        <v>12498136</v>
      </c>
      <c r="S6129" s="22">
        <v>20546519</v>
      </c>
      <c r="T6129" s="18" t="s">
        <v>145</v>
      </c>
    </row>
    <row r="6130" spans="1:20" x14ac:dyDescent="0.25">
      <c r="A6130" s="14">
        <v>7124</v>
      </c>
      <c r="B6130" s="18">
        <v>900173457</v>
      </c>
      <c r="C6130" s="18" t="s">
        <v>7299</v>
      </c>
      <c r="D6130" s="14" t="s">
        <v>26</v>
      </c>
      <c r="E6130" s="17" t="s">
        <v>57</v>
      </c>
      <c r="F6130" s="18" t="s">
        <v>58</v>
      </c>
      <c r="G6130" s="14" t="s">
        <v>59</v>
      </c>
      <c r="H6130" s="18" t="s">
        <v>2283</v>
      </c>
      <c r="I6130" s="17" t="s">
        <v>30</v>
      </c>
      <c r="J6130" s="21">
        <v>25855150</v>
      </c>
      <c r="K6130" s="21">
        <v>925501</v>
      </c>
      <c r="L6130" s="21">
        <v>10119541</v>
      </c>
      <c r="M6130" s="21">
        <v>4771934</v>
      </c>
      <c r="N6130" s="21">
        <v>5347607</v>
      </c>
      <c r="O6130" s="22">
        <v>19953870</v>
      </c>
      <c r="P6130" s="22">
        <v>914277</v>
      </c>
      <c r="Q6130" s="22">
        <v>10402290</v>
      </c>
      <c r="R6130" s="22">
        <v>5980184</v>
      </c>
      <c r="S6130" s="22">
        <v>4422106</v>
      </c>
      <c r="T6130" s="18" t="s">
        <v>31</v>
      </c>
    </row>
    <row r="6131" spans="1:20" x14ac:dyDescent="0.25">
      <c r="A6131" s="14">
        <v>7125</v>
      </c>
      <c r="B6131" s="18">
        <v>811002429</v>
      </c>
      <c r="C6131" s="18" t="s">
        <v>7300</v>
      </c>
      <c r="D6131" s="18" t="s">
        <v>143</v>
      </c>
      <c r="E6131" s="17" t="s">
        <v>86</v>
      </c>
      <c r="F6131" s="18" t="s">
        <v>87</v>
      </c>
      <c r="G6131" s="18" t="s">
        <v>2090</v>
      </c>
      <c r="H6131" s="18" t="s">
        <v>144</v>
      </c>
      <c r="I6131" s="18" t="s">
        <v>75</v>
      </c>
      <c r="J6131" s="21">
        <v>25849323</v>
      </c>
      <c r="K6131" s="21">
        <v>484487</v>
      </c>
      <c r="L6131" s="21">
        <v>38712984</v>
      </c>
      <c r="M6131" s="21">
        <v>18995919</v>
      </c>
      <c r="N6131" s="21">
        <v>19717065</v>
      </c>
      <c r="O6131" s="22">
        <v>26356847</v>
      </c>
      <c r="P6131" s="22">
        <v>1545368</v>
      </c>
      <c r="Q6131" s="22">
        <v>37196898</v>
      </c>
      <c r="R6131" s="22">
        <v>17972104</v>
      </c>
      <c r="S6131" s="22">
        <v>19224794</v>
      </c>
      <c r="T6131" s="18" t="s">
        <v>145</v>
      </c>
    </row>
    <row r="6132" spans="1:20" x14ac:dyDescent="0.25">
      <c r="A6132" s="14">
        <v>7126</v>
      </c>
      <c r="B6132" s="18">
        <v>901155132</v>
      </c>
      <c r="C6132" s="18" t="s">
        <v>7301</v>
      </c>
      <c r="D6132" s="14" t="s">
        <v>26</v>
      </c>
      <c r="E6132" s="18" t="s">
        <v>33</v>
      </c>
      <c r="F6132" s="18" t="s">
        <v>859</v>
      </c>
      <c r="G6132" s="14" t="s">
        <v>4740</v>
      </c>
      <c r="H6132" s="18" t="s">
        <v>678</v>
      </c>
      <c r="I6132" s="17" t="s">
        <v>30</v>
      </c>
      <c r="J6132" s="21">
        <v>25846552</v>
      </c>
      <c r="K6132" s="21">
        <v>710171</v>
      </c>
      <c r="L6132" s="21">
        <v>8699310</v>
      </c>
      <c r="M6132" s="21">
        <v>3280855</v>
      </c>
      <c r="N6132" s="21">
        <v>5418455</v>
      </c>
      <c r="O6132" s="22">
        <v>21181680</v>
      </c>
      <c r="P6132" s="22">
        <v>712407</v>
      </c>
      <c r="Q6132" s="22">
        <v>7758993</v>
      </c>
      <c r="R6132" s="22">
        <v>3050709</v>
      </c>
      <c r="S6132" s="22">
        <v>4708284</v>
      </c>
      <c r="T6132" s="18" t="s">
        <v>31</v>
      </c>
    </row>
    <row r="6133" spans="1:20" x14ac:dyDescent="0.25">
      <c r="A6133" s="14">
        <v>7127</v>
      </c>
      <c r="B6133" s="18">
        <v>901192913</v>
      </c>
      <c r="C6133" s="18" t="s">
        <v>7302</v>
      </c>
      <c r="D6133" s="14" t="s">
        <v>26</v>
      </c>
      <c r="E6133" s="17" t="s">
        <v>79</v>
      </c>
      <c r="F6133" s="18" t="s">
        <v>115</v>
      </c>
      <c r="G6133" s="18" t="s">
        <v>116</v>
      </c>
      <c r="H6133" s="18" t="s">
        <v>82</v>
      </c>
      <c r="I6133" s="17" t="s">
        <v>30</v>
      </c>
      <c r="J6133" s="21">
        <v>25844957</v>
      </c>
      <c r="K6133" s="21">
        <v>785463</v>
      </c>
      <c r="L6133" s="21">
        <v>13000976</v>
      </c>
      <c r="M6133" s="21">
        <v>7366985</v>
      </c>
      <c r="N6133" s="21">
        <v>5633991</v>
      </c>
      <c r="O6133" s="22">
        <v>21184054</v>
      </c>
      <c r="P6133" s="22">
        <v>883205</v>
      </c>
      <c r="Q6133" s="22">
        <v>9081418</v>
      </c>
      <c r="R6133" s="22">
        <v>4232889</v>
      </c>
      <c r="S6133" s="22">
        <v>4848529</v>
      </c>
      <c r="T6133" s="18" t="s">
        <v>31</v>
      </c>
    </row>
    <row r="6134" spans="1:20" x14ac:dyDescent="0.25">
      <c r="A6134" s="14">
        <v>7128</v>
      </c>
      <c r="B6134" s="18">
        <v>808001888</v>
      </c>
      <c r="C6134" s="18" t="s">
        <v>7303</v>
      </c>
      <c r="D6134" s="14" t="s">
        <v>26</v>
      </c>
      <c r="E6134" s="17" t="s">
        <v>27</v>
      </c>
      <c r="F6134" s="18" t="s">
        <v>50</v>
      </c>
      <c r="G6134" s="18" t="s">
        <v>3016</v>
      </c>
      <c r="H6134" s="18" t="s">
        <v>560</v>
      </c>
      <c r="I6134" s="17" t="s">
        <v>30</v>
      </c>
      <c r="J6134" s="21">
        <v>25840391</v>
      </c>
      <c r="K6134" s="21">
        <v>445009</v>
      </c>
      <c r="L6134" s="21">
        <v>10886302</v>
      </c>
      <c r="M6134" s="21">
        <v>3110132</v>
      </c>
      <c r="N6134" s="21">
        <v>7776170</v>
      </c>
      <c r="O6134" s="22">
        <v>20739430</v>
      </c>
      <c r="P6134" s="22">
        <v>231600</v>
      </c>
      <c r="Q6134" s="22">
        <v>10818643</v>
      </c>
      <c r="R6134" s="22">
        <v>2926287</v>
      </c>
      <c r="S6134" s="22">
        <v>7892356</v>
      </c>
      <c r="T6134" s="18" t="s">
        <v>31</v>
      </c>
    </row>
    <row r="6135" spans="1:20" x14ac:dyDescent="0.25">
      <c r="A6135" s="14">
        <v>7129</v>
      </c>
      <c r="B6135" s="18">
        <v>900013681</v>
      </c>
      <c r="C6135" s="18" t="s">
        <v>7304</v>
      </c>
      <c r="D6135" s="14" t="s">
        <v>26</v>
      </c>
      <c r="E6135" s="17" t="s">
        <v>27</v>
      </c>
      <c r="F6135" s="18" t="s">
        <v>28</v>
      </c>
      <c r="G6135" s="18" t="s">
        <v>28</v>
      </c>
      <c r="H6135" s="18" t="s">
        <v>2931</v>
      </c>
      <c r="I6135" s="17" t="s">
        <v>37</v>
      </c>
      <c r="J6135" s="21">
        <v>25836783</v>
      </c>
      <c r="K6135" s="21">
        <v>703988</v>
      </c>
      <c r="L6135" s="21">
        <v>21951056</v>
      </c>
      <c r="M6135" s="21">
        <v>14470461</v>
      </c>
      <c r="N6135" s="21">
        <v>7480595</v>
      </c>
      <c r="O6135" s="22">
        <v>23025890</v>
      </c>
      <c r="P6135" s="22">
        <v>1157128</v>
      </c>
      <c r="Q6135" s="22">
        <v>19393683</v>
      </c>
      <c r="R6135" s="22">
        <v>9597964</v>
      </c>
      <c r="S6135" s="22">
        <v>9795719</v>
      </c>
      <c r="T6135" s="18" t="s">
        <v>31</v>
      </c>
    </row>
    <row r="6136" spans="1:20" x14ac:dyDescent="0.25">
      <c r="A6136" s="14">
        <v>7130</v>
      </c>
      <c r="B6136" s="18">
        <v>844003225</v>
      </c>
      <c r="C6136" s="18" t="s">
        <v>7305</v>
      </c>
      <c r="D6136" s="18" t="s">
        <v>143</v>
      </c>
      <c r="E6136" s="17" t="s">
        <v>343</v>
      </c>
      <c r="F6136" s="18" t="s">
        <v>379</v>
      </c>
      <c r="G6136" s="18" t="s">
        <v>380</v>
      </c>
      <c r="H6136" s="18" t="s">
        <v>178</v>
      </c>
      <c r="I6136" s="18" t="s">
        <v>75</v>
      </c>
      <c r="J6136" s="21">
        <v>25833734</v>
      </c>
      <c r="K6136" s="21">
        <v>1031119</v>
      </c>
      <c r="L6136" s="21">
        <v>56361074</v>
      </c>
      <c r="M6136" s="21">
        <v>4117691</v>
      </c>
      <c r="N6136" s="21">
        <v>52243383</v>
      </c>
      <c r="O6136" s="22">
        <v>22769748</v>
      </c>
      <c r="P6136" s="22">
        <v>2452444</v>
      </c>
      <c r="Q6136" s="22">
        <v>52555688</v>
      </c>
      <c r="R6136" s="22">
        <v>1360396</v>
      </c>
      <c r="S6136" s="22">
        <v>51195292</v>
      </c>
      <c r="T6136" s="18" t="s">
        <v>225</v>
      </c>
    </row>
    <row r="6137" spans="1:20" x14ac:dyDescent="0.25">
      <c r="A6137" s="14">
        <v>7131</v>
      </c>
      <c r="B6137" s="18">
        <v>804014709</v>
      </c>
      <c r="C6137" s="18" t="s">
        <v>7306</v>
      </c>
      <c r="D6137" s="14" t="s">
        <v>26</v>
      </c>
      <c r="E6137" s="18" t="s">
        <v>33</v>
      </c>
      <c r="F6137" s="18" t="s">
        <v>65</v>
      </c>
      <c r="G6137" s="14" t="s">
        <v>66</v>
      </c>
      <c r="H6137" s="18" t="s">
        <v>60</v>
      </c>
      <c r="I6137" s="17" t="s">
        <v>30</v>
      </c>
      <c r="J6137" s="21">
        <v>25832282</v>
      </c>
      <c r="K6137" s="21">
        <v>2633347</v>
      </c>
      <c r="L6137" s="21">
        <v>17564086</v>
      </c>
      <c r="M6137" s="21">
        <v>7769033</v>
      </c>
      <c r="N6137" s="21">
        <v>9795053</v>
      </c>
      <c r="O6137" s="22">
        <v>16328609</v>
      </c>
      <c r="P6137" s="22">
        <v>1753079</v>
      </c>
      <c r="Q6137" s="22">
        <v>12765779</v>
      </c>
      <c r="R6137" s="22">
        <v>5180814</v>
      </c>
      <c r="S6137" s="22">
        <v>7584965</v>
      </c>
      <c r="T6137" s="18" t="s">
        <v>31</v>
      </c>
    </row>
    <row r="6138" spans="1:20" x14ac:dyDescent="0.25">
      <c r="A6138" s="14">
        <v>7132</v>
      </c>
      <c r="B6138" s="18">
        <v>900576718</v>
      </c>
      <c r="C6138" s="18" t="s">
        <v>7307</v>
      </c>
      <c r="D6138" s="18" t="s">
        <v>204</v>
      </c>
      <c r="E6138" s="18" t="s">
        <v>42</v>
      </c>
      <c r="F6138" s="18" t="s">
        <v>43</v>
      </c>
      <c r="G6138" s="18" t="s">
        <v>62</v>
      </c>
      <c r="H6138" s="18" t="s">
        <v>205</v>
      </c>
      <c r="I6138" s="18" t="s">
        <v>75</v>
      </c>
      <c r="J6138" s="21">
        <v>25831281</v>
      </c>
      <c r="K6138" s="21">
        <v>426030</v>
      </c>
      <c r="L6138" s="21">
        <v>10845464</v>
      </c>
      <c r="M6138" s="21">
        <v>6134252</v>
      </c>
      <c r="N6138" s="21">
        <v>4711212</v>
      </c>
      <c r="O6138" s="22">
        <v>18774476</v>
      </c>
      <c r="P6138" s="22">
        <v>296365</v>
      </c>
      <c r="Q6138" s="22">
        <v>7255146</v>
      </c>
      <c r="R6138" s="22">
        <v>2969964</v>
      </c>
      <c r="S6138" s="22">
        <v>4285182</v>
      </c>
      <c r="T6138" s="23" t="s">
        <v>145</v>
      </c>
    </row>
    <row r="6139" spans="1:20" x14ac:dyDescent="0.25">
      <c r="A6139" s="14">
        <v>7133</v>
      </c>
      <c r="B6139" s="18">
        <v>900304305</v>
      </c>
      <c r="C6139" s="18" t="s">
        <v>7308</v>
      </c>
      <c r="D6139" s="14" t="s">
        <v>26</v>
      </c>
      <c r="E6139" s="17" t="s">
        <v>27</v>
      </c>
      <c r="F6139" s="18" t="s">
        <v>50</v>
      </c>
      <c r="G6139" s="18" t="s">
        <v>1310</v>
      </c>
      <c r="H6139" s="18" t="s">
        <v>433</v>
      </c>
      <c r="I6139" s="17" t="s">
        <v>37</v>
      </c>
      <c r="J6139" s="21">
        <v>25830124</v>
      </c>
      <c r="K6139" s="21">
        <v>1002179</v>
      </c>
      <c r="L6139" s="21">
        <v>13724664</v>
      </c>
      <c r="M6139" s="21">
        <v>8238648</v>
      </c>
      <c r="N6139" s="21">
        <v>5486016</v>
      </c>
      <c r="O6139" s="22">
        <v>20475778</v>
      </c>
      <c r="P6139" s="22">
        <v>1148220</v>
      </c>
      <c r="Q6139" s="22">
        <v>12426599</v>
      </c>
      <c r="R6139" s="22">
        <v>7942762</v>
      </c>
      <c r="S6139" s="22">
        <v>4483837</v>
      </c>
      <c r="T6139" s="18" t="s">
        <v>31</v>
      </c>
    </row>
    <row r="6140" spans="1:20" x14ac:dyDescent="0.25">
      <c r="A6140" s="14">
        <v>7134</v>
      </c>
      <c r="B6140" s="18">
        <v>901107672</v>
      </c>
      <c r="C6140" s="18" t="s">
        <v>7309</v>
      </c>
      <c r="D6140" s="14" t="s">
        <v>26</v>
      </c>
      <c r="E6140" s="17" t="s">
        <v>27</v>
      </c>
      <c r="F6140" s="18" t="s">
        <v>28</v>
      </c>
      <c r="G6140" s="18" t="s">
        <v>28</v>
      </c>
      <c r="H6140" s="18" t="s">
        <v>172</v>
      </c>
      <c r="I6140" s="17" t="s">
        <v>30</v>
      </c>
      <c r="J6140" s="21">
        <v>25822361</v>
      </c>
      <c r="K6140" s="21">
        <v>386241</v>
      </c>
      <c r="L6140" s="21">
        <v>6926435</v>
      </c>
      <c r="M6140" s="21">
        <v>2318081</v>
      </c>
      <c r="N6140" s="21">
        <v>4608354</v>
      </c>
      <c r="O6140" s="22">
        <v>38649216</v>
      </c>
      <c r="P6140" s="22">
        <v>-404681</v>
      </c>
      <c r="Q6140" s="22">
        <v>9425303</v>
      </c>
      <c r="R6140" s="22">
        <v>5203190</v>
      </c>
      <c r="S6140" s="22">
        <v>4222113</v>
      </c>
      <c r="T6140" s="18" t="s">
        <v>31</v>
      </c>
    </row>
    <row r="6141" spans="1:20" x14ac:dyDescent="0.25">
      <c r="A6141" s="14">
        <v>7135</v>
      </c>
      <c r="B6141" s="18">
        <v>900502264</v>
      </c>
      <c r="C6141" s="18" t="s">
        <v>7310</v>
      </c>
      <c r="D6141" s="14" t="s">
        <v>26</v>
      </c>
      <c r="E6141" s="17" t="s">
        <v>343</v>
      </c>
      <c r="F6141" s="18" t="s">
        <v>382</v>
      </c>
      <c r="G6141" s="18" t="s">
        <v>383</v>
      </c>
      <c r="H6141" s="18" t="s">
        <v>70</v>
      </c>
      <c r="I6141" s="17" t="s">
        <v>30</v>
      </c>
      <c r="J6141" s="21">
        <v>25812299</v>
      </c>
      <c r="K6141" s="21">
        <v>1271288</v>
      </c>
      <c r="L6141" s="21">
        <v>5428099</v>
      </c>
      <c r="M6141" s="21">
        <v>2221241</v>
      </c>
      <c r="N6141" s="21">
        <v>3206858</v>
      </c>
      <c r="O6141" s="22">
        <v>20524654</v>
      </c>
      <c r="P6141" s="22">
        <v>1291932</v>
      </c>
      <c r="Q6141" s="22">
        <v>7115837</v>
      </c>
      <c r="R6141" s="22">
        <v>2949118</v>
      </c>
      <c r="S6141" s="22">
        <v>4166719</v>
      </c>
      <c r="T6141" s="18" t="s">
        <v>31</v>
      </c>
    </row>
    <row r="6142" spans="1:20" x14ac:dyDescent="0.25">
      <c r="A6142" s="14">
        <v>7136</v>
      </c>
      <c r="B6142" s="18">
        <v>830081246</v>
      </c>
      <c r="C6142" s="18" t="s">
        <v>7311</v>
      </c>
      <c r="D6142" s="14" t="s">
        <v>26</v>
      </c>
      <c r="E6142" s="17" t="s">
        <v>27</v>
      </c>
      <c r="F6142" s="18" t="s">
        <v>28</v>
      </c>
      <c r="G6142" s="18" t="s">
        <v>28</v>
      </c>
      <c r="H6142" s="18" t="s">
        <v>267</v>
      </c>
      <c r="I6142" s="17" t="s">
        <v>30</v>
      </c>
      <c r="J6142" s="21">
        <v>25808105</v>
      </c>
      <c r="K6142" s="21">
        <v>1106265</v>
      </c>
      <c r="L6142" s="21">
        <v>15138811</v>
      </c>
      <c r="M6142" s="21">
        <v>6712501</v>
      </c>
      <c r="N6142" s="21">
        <v>8426310</v>
      </c>
      <c r="O6142" s="22">
        <v>11459076</v>
      </c>
      <c r="P6142" s="22">
        <v>974161</v>
      </c>
      <c r="Q6142" s="22">
        <v>12966298</v>
      </c>
      <c r="R6142" s="22">
        <v>5646253</v>
      </c>
      <c r="S6142" s="22">
        <v>7320045</v>
      </c>
      <c r="T6142" s="18" t="s">
        <v>31</v>
      </c>
    </row>
    <row r="6143" spans="1:20" x14ac:dyDescent="0.25">
      <c r="A6143" s="14">
        <v>7137</v>
      </c>
      <c r="B6143" s="18">
        <v>900314995</v>
      </c>
      <c r="C6143" s="18" t="s">
        <v>7312</v>
      </c>
      <c r="D6143" s="14" t="s">
        <v>26</v>
      </c>
      <c r="E6143" s="17" t="s">
        <v>86</v>
      </c>
      <c r="F6143" s="18" t="s">
        <v>87</v>
      </c>
      <c r="G6143" s="14" t="s">
        <v>92</v>
      </c>
      <c r="H6143" s="18" t="s">
        <v>243</v>
      </c>
      <c r="I6143" s="17" t="s">
        <v>94</v>
      </c>
      <c r="J6143" s="21">
        <v>25805296</v>
      </c>
      <c r="K6143" s="21">
        <v>605281</v>
      </c>
      <c r="L6143" s="21">
        <v>17266233</v>
      </c>
      <c r="M6143" s="21">
        <v>13107064</v>
      </c>
      <c r="N6143" s="21">
        <v>4159169</v>
      </c>
      <c r="O6143" s="22">
        <v>15856966</v>
      </c>
      <c r="P6143" s="22">
        <v>548093</v>
      </c>
      <c r="Q6143" s="22">
        <v>13408043</v>
      </c>
      <c r="R6143" s="22">
        <v>9854147</v>
      </c>
      <c r="S6143" s="22">
        <v>3553896</v>
      </c>
      <c r="T6143" s="18" t="s">
        <v>31</v>
      </c>
    </row>
    <row r="6144" spans="1:20" x14ac:dyDescent="0.25">
      <c r="A6144" s="14">
        <v>7138</v>
      </c>
      <c r="B6144" s="18">
        <v>900257333</v>
      </c>
      <c r="C6144" s="18" t="s">
        <v>7313</v>
      </c>
      <c r="D6144" s="18" t="s">
        <v>143</v>
      </c>
      <c r="E6144" s="17" t="s">
        <v>42</v>
      </c>
      <c r="F6144" s="18" t="s">
        <v>43</v>
      </c>
      <c r="G6144" s="18" t="s">
        <v>62</v>
      </c>
      <c r="H6144" s="18" t="s">
        <v>168</v>
      </c>
      <c r="I6144" s="18" t="s">
        <v>75</v>
      </c>
      <c r="J6144" s="21">
        <v>25796433</v>
      </c>
      <c r="K6144" s="21">
        <v>2809091</v>
      </c>
      <c r="L6144" s="21">
        <v>24730191</v>
      </c>
      <c r="M6144" s="21">
        <v>7176898</v>
      </c>
      <c r="N6144" s="21">
        <v>17553293</v>
      </c>
      <c r="O6144" s="22">
        <v>17630479</v>
      </c>
      <c r="P6144" s="22">
        <v>2834778</v>
      </c>
      <c r="Q6144" s="22">
        <v>20287244</v>
      </c>
      <c r="R6144" s="22">
        <v>3840351</v>
      </c>
      <c r="S6144" s="22">
        <v>16446893</v>
      </c>
      <c r="T6144" s="18" t="s">
        <v>145</v>
      </c>
    </row>
    <row r="6145" spans="1:20" x14ac:dyDescent="0.25">
      <c r="A6145" s="14">
        <v>7139</v>
      </c>
      <c r="B6145" s="18">
        <v>830070851</v>
      </c>
      <c r="C6145" s="18" t="s">
        <v>7314</v>
      </c>
      <c r="D6145" s="14" t="s">
        <v>26</v>
      </c>
      <c r="E6145" s="17" t="s">
        <v>27</v>
      </c>
      <c r="F6145" s="18" t="s">
        <v>28</v>
      </c>
      <c r="G6145" s="18" t="s">
        <v>28</v>
      </c>
      <c r="H6145" s="18" t="s">
        <v>388</v>
      </c>
      <c r="I6145" s="17" t="s">
        <v>185</v>
      </c>
      <c r="J6145" s="21">
        <v>25794719</v>
      </c>
      <c r="K6145" s="21">
        <v>18796632</v>
      </c>
      <c r="L6145" s="21">
        <v>175171948</v>
      </c>
      <c r="M6145" s="21">
        <v>17865404</v>
      </c>
      <c r="N6145" s="21">
        <v>157306544</v>
      </c>
      <c r="O6145" s="22">
        <v>4703541</v>
      </c>
      <c r="P6145" s="22">
        <v>-871710</v>
      </c>
      <c r="Q6145" s="22">
        <v>132087621</v>
      </c>
      <c r="R6145" s="22">
        <v>16378445</v>
      </c>
      <c r="S6145" s="22">
        <v>115709176</v>
      </c>
      <c r="T6145" s="18" t="s">
        <v>55</v>
      </c>
    </row>
    <row r="6146" spans="1:20" x14ac:dyDescent="0.25">
      <c r="A6146" s="14">
        <v>7140</v>
      </c>
      <c r="B6146" s="18">
        <v>860001619</v>
      </c>
      <c r="C6146" s="18" t="s">
        <v>7315</v>
      </c>
      <c r="D6146" s="14" t="s">
        <v>26</v>
      </c>
      <c r="E6146" s="17" t="s">
        <v>27</v>
      </c>
      <c r="F6146" s="18" t="s">
        <v>50</v>
      </c>
      <c r="G6146" s="14" t="s">
        <v>1302</v>
      </c>
      <c r="H6146" s="18" t="s">
        <v>3876</v>
      </c>
      <c r="I6146" s="17" t="s">
        <v>37</v>
      </c>
      <c r="J6146" s="21">
        <v>25781343</v>
      </c>
      <c r="K6146" s="21">
        <v>-26437</v>
      </c>
      <c r="L6146" s="21">
        <v>20808042</v>
      </c>
      <c r="M6146" s="21">
        <v>5873551</v>
      </c>
      <c r="N6146" s="21">
        <v>14934491</v>
      </c>
      <c r="O6146" s="22">
        <v>26508666</v>
      </c>
      <c r="P6146" s="22">
        <v>1604316</v>
      </c>
      <c r="Q6146" s="22">
        <v>21359724</v>
      </c>
      <c r="R6146" s="22">
        <v>5189684</v>
      </c>
      <c r="S6146" s="22">
        <v>16170040</v>
      </c>
      <c r="T6146" s="18" t="s">
        <v>31</v>
      </c>
    </row>
    <row r="6147" spans="1:20" x14ac:dyDescent="0.25">
      <c r="A6147" s="14">
        <v>7141</v>
      </c>
      <c r="B6147" s="18">
        <v>900434637</v>
      </c>
      <c r="C6147" s="18" t="s">
        <v>7316</v>
      </c>
      <c r="D6147" s="14" t="s">
        <v>26</v>
      </c>
      <c r="E6147" s="17" t="s">
        <v>42</v>
      </c>
      <c r="F6147" s="18" t="s">
        <v>139</v>
      </c>
      <c r="G6147" s="18" t="s">
        <v>3178</v>
      </c>
      <c r="H6147" s="18" t="s">
        <v>7317</v>
      </c>
      <c r="I6147" s="17" t="s">
        <v>37</v>
      </c>
      <c r="J6147" s="21">
        <v>25778136</v>
      </c>
      <c r="K6147" s="21">
        <v>281828</v>
      </c>
      <c r="L6147" s="21">
        <v>14876337</v>
      </c>
      <c r="M6147" s="21">
        <v>6725142</v>
      </c>
      <c r="N6147" s="21">
        <v>8151195</v>
      </c>
      <c r="O6147" s="22">
        <v>15782294</v>
      </c>
      <c r="P6147" s="22">
        <v>35520</v>
      </c>
      <c r="Q6147" s="22">
        <v>14712191</v>
      </c>
      <c r="R6147" s="22">
        <v>6842824</v>
      </c>
      <c r="S6147" s="22">
        <v>7869367</v>
      </c>
      <c r="T6147" s="18" t="s">
        <v>31</v>
      </c>
    </row>
    <row r="6148" spans="1:20" x14ac:dyDescent="0.25">
      <c r="A6148" s="14">
        <v>7142</v>
      </c>
      <c r="B6148" s="18">
        <v>890406520</v>
      </c>
      <c r="C6148" s="18" t="s">
        <v>7318</v>
      </c>
      <c r="D6148" s="14" t="s">
        <v>26</v>
      </c>
      <c r="E6148" s="17" t="s">
        <v>57</v>
      </c>
      <c r="F6148" s="18" t="s">
        <v>72</v>
      </c>
      <c r="G6148" s="18" t="s">
        <v>73</v>
      </c>
      <c r="H6148" s="18" t="s">
        <v>365</v>
      </c>
      <c r="I6148" s="17" t="s">
        <v>37</v>
      </c>
      <c r="J6148" s="21">
        <v>25775746</v>
      </c>
      <c r="K6148" s="21">
        <v>883297</v>
      </c>
      <c r="L6148" s="21">
        <v>17494872</v>
      </c>
      <c r="M6148" s="21">
        <v>14185736</v>
      </c>
      <c r="N6148" s="21">
        <v>3309136</v>
      </c>
      <c r="O6148" s="22">
        <v>20431604</v>
      </c>
      <c r="P6148" s="22">
        <v>639549</v>
      </c>
      <c r="Q6148" s="22">
        <v>12558198</v>
      </c>
      <c r="R6148" s="22">
        <v>10132359</v>
      </c>
      <c r="S6148" s="22">
        <v>2425839</v>
      </c>
      <c r="T6148" s="18" t="s">
        <v>31</v>
      </c>
    </row>
    <row r="6149" spans="1:20" x14ac:dyDescent="0.25">
      <c r="A6149" s="14">
        <v>7143</v>
      </c>
      <c r="B6149" s="18">
        <v>900553004</v>
      </c>
      <c r="C6149" s="18" t="s">
        <v>7319</v>
      </c>
      <c r="D6149" s="14" t="s">
        <v>26</v>
      </c>
      <c r="E6149" s="17" t="s">
        <v>27</v>
      </c>
      <c r="F6149" s="18" t="s">
        <v>28</v>
      </c>
      <c r="G6149" s="18" t="s">
        <v>28</v>
      </c>
      <c r="H6149" s="18" t="s">
        <v>7320</v>
      </c>
      <c r="I6149" s="17" t="s">
        <v>30</v>
      </c>
      <c r="J6149" s="21">
        <v>25769729</v>
      </c>
      <c r="K6149" s="21">
        <v>3781169</v>
      </c>
      <c r="L6149" s="21">
        <v>104269433</v>
      </c>
      <c r="M6149" s="21">
        <v>45837962</v>
      </c>
      <c r="N6149" s="21">
        <v>58431471</v>
      </c>
      <c r="O6149" s="22">
        <v>109501688</v>
      </c>
      <c r="P6149" s="22">
        <v>4921510</v>
      </c>
      <c r="Q6149" s="22">
        <v>124308263</v>
      </c>
      <c r="R6149" s="22">
        <v>69657961</v>
      </c>
      <c r="S6149" s="22">
        <v>54650302</v>
      </c>
      <c r="T6149" s="18" t="s">
        <v>55</v>
      </c>
    </row>
    <row r="6150" spans="1:20" x14ac:dyDescent="0.25">
      <c r="A6150" s="14">
        <v>7144</v>
      </c>
      <c r="B6150" s="18">
        <v>900450099</v>
      </c>
      <c r="C6150" s="18" t="s">
        <v>7321</v>
      </c>
      <c r="D6150" s="14" t="s">
        <v>26</v>
      </c>
      <c r="E6150" s="17" t="s">
        <v>27</v>
      </c>
      <c r="F6150" s="18" t="s">
        <v>50</v>
      </c>
      <c r="G6150" s="18" t="s">
        <v>320</v>
      </c>
      <c r="H6150" s="18" t="s">
        <v>295</v>
      </c>
      <c r="I6150" s="17" t="s">
        <v>30</v>
      </c>
      <c r="J6150" s="21">
        <v>25767558</v>
      </c>
      <c r="K6150" s="21">
        <v>1334046</v>
      </c>
      <c r="L6150" s="21">
        <v>11217983</v>
      </c>
      <c r="M6150" s="21">
        <v>6153131</v>
      </c>
      <c r="N6150" s="21">
        <v>5064852</v>
      </c>
      <c r="O6150" s="22">
        <v>24646028</v>
      </c>
      <c r="P6150" s="22">
        <v>1451928</v>
      </c>
      <c r="Q6150" s="22">
        <v>13111042</v>
      </c>
      <c r="R6150" s="22">
        <v>6628306</v>
      </c>
      <c r="S6150" s="22">
        <v>6482736</v>
      </c>
      <c r="T6150" s="18" t="s">
        <v>31</v>
      </c>
    </row>
    <row r="6151" spans="1:20" x14ac:dyDescent="0.25">
      <c r="A6151" s="14">
        <v>7145</v>
      </c>
      <c r="B6151" s="18">
        <v>800201735</v>
      </c>
      <c r="C6151" s="18" t="s">
        <v>7322</v>
      </c>
      <c r="D6151" s="14" t="s">
        <v>26</v>
      </c>
      <c r="E6151" s="17" t="s">
        <v>79</v>
      </c>
      <c r="F6151" s="18" t="s">
        <v>115</v>
      </c>
      <c r="G6151" s="18" t="s">
        <v>5628</v>
      </c>
      <c r="H6151" s="18" t="s">
        <v>7323</v>
      </c>
      <c r="I6151" s="18" t="s">
        <v>75</v>
      </c>
      <c r="J6151" s="21">
        <v>25762878</v>
      </c>
      <c r="K6151" s="21">
        <v>1135381</v>
      </c>
      <c r="L6151" s="21">
        <v>21480191</v>
      </c>
      <c r="M6151" s="21">
        <v>12710649</v>
      </c>
      <c r="N6151" s="21">
        <v>8769542</v>
      </c>
      <c r="O6151" s="22">
        <v>25192690</v>
      </c>
      <c r="P6151" s="22">
        <v>1239253</v>
      </c>
      <c r="Q6151" s="22">
        <v>19260689</v>
      </c>
      <c r="R6151" s="22">
        <v>11440884</v>
      </c>
      <c r="S6151" s="22">
        <v>7819805</v>
      </c>
      <c r="T6151" s="18" t="s">
        <v>31</v>
      </c>
    </row>
    <row r="6152" spans="1:20" x14ac:dyDescent="0.25">
      <c r="A6152" s="14">
        <v>7146</v>
      </c>
      <c r="B6152" s="18">
        <v>900204854</v>
      </c>
      <c r="C6152" s="18" t="s">
        <v>7324</v>
      </c>
      <c r="D6152" s="14" t="s">
        <v>26</v>
      </c>
      <c r="E6152" s="17" t="s">
        <v>343</v>
      </c>
      <c r="F6152" s="18" t="s">
        <v>382</v>
      </c>
      <c r="G6152" s="18" t="s">
        <v>383</v>
      </c>
      <c r="H6152" s="18" t="s">
        <v>160</v>
      </c>
      <c r="I6152" s="17" t="s">
        <v>94</v>
      </c>
      <c r="J6152" s="21">
        <v>25762680</v>
      </c>
      <c r="K6152" s="21">
        <v>4830015</v>
      </c>
      <c r="L6152" s="21">
        <v>133517749</v>
      </c>
      <c r="M6152" s="21">
        <v>22882600</v>
      </c>
      <c r="N6152" s="21">
        <v>110635149</v>
      </c>
      <c r="O6152" s="22">
        <v>49833668</v>
      </c>
      <c r="P6152" s="22">
        <v>6674107</v>
      </c>
      <c r="Q6152" s="22">
        <v>109185468</v>
      </c>
      <c r="R6152" s="22">
        <v>3380334</v>
      </c>
      <c r="S6152" s="22">
        <v>105805134</v>
      </c>
      <c r="T6152" s="18" t="s">
        <v>38</v>
      </c>
    </row>
    <row r="6153" spans="1:20" x14ac:dyDescent="0.25">
      <c r="A6153" s="14">
        <v>7147</v>
      </c>
      <c r="B6153" s="18">
        <v>860528092</v>
      </c>
      <c r="C6153" s="18" t="s">
        <v>7325</v>
      </c>
      <c r="D6153" s="14" t="s">
        <v>26</v>
      </c>
      <c r="E6153" s="17" t="s">
        <v>27</v>
      </c>
      <c r="F6153" s="18" t="s">
        <v>28</v>
      </c>
      <c r="G6153" s="18" t="s">
        <v>28</v>
      </c>
      <c r="H6153" s="18" t="s">
        <v>243</v>
      </c>
      <c r="I6153" s="17" t="s">
        <v>94</v>
      </c>
      <c r="J6153" s="21">
        <v>25757709</v>
      </c>
      <c r="K6153" s="21">
        <v>19622</v>
      </c>
      <c r="L6153" s="21">
        <v>46103033</v>
      </c>
      <c r="M6153" s="21">
        <v>40065637</v>
      </c>
      <c r="N6153" s="21">
        <v>6037396</v>
      </c>
      <c r="O6153" s="22">
        <v>3911490</v>
      </c>
      <c r="P6153" s="22">
        <v>902751</v>
      </c>
      <c r="Q6153" s="22">
        <v>37874295</v>
      </c>
      <c r="R6153" s="22">
        <v>31856521</v>
      </c>
      <c r="S6153" s="22">
        <v>6017774</v>
      </c>
      <c r="T6153" s="18" t="s">
        <v>31</v>
      </c>
    </row>
    <row r="6154" spans="1:20" x14ac:dyDescent="0.25">
      <c r="A6154" s="14">
        <v>7148</v>
      </c>
      <c r="B6154" s="18">
        <v>900786849</v>
      </c>
      <c r="C6154" s="18" t="s">
        <v>7326</v>
      </c>
      <c r="D6154" s="18" t="s">
        <v>143</v>
      </c>
      <c r="E6154" s="18" t="s">
        <v>33</v>
      </c>
      <c r="F6154" s="18" t="s">
        <v>65</v>
      </c>
      <c r="G6154" s="14" t="s">
        <v>66</v>
      </c>
      <c r="H6154" s="18" t="s">
        <v>90</v>
      </c>
      <c r="I6154" s="17" t="s">
        <v>37</v>
      </c>
      <c r="J6154" s="21">
        <v>25750732</v>
      </c>
      <c r="K6154" s="21">
        <v>8640678</v>
      </c>
      <c r="L6154" s="21">
        <v>26826638</v>
      </c>
      <c r="M6154" s="21">
        <v>10844162</v>
      </c>
      <c r="N6154" s="21">
        <v>15982476</v>
      </c>
      <c r="O6154" s="22">
        <v>16588954</v>
      </c>
      <c r="P6154" s="22">
        <v>3782816</v>
      </c>
      <c r="Q6154" s="22">
        <v>14170751</v>
      </c>
      <c r="R6154" s="22">
        <v>6828954</v>
      </c>
      <c r="S6154" s="22">
        <v>7341797</v>
      </c>
      <c r="T6154" s="18" t="s">
        <v>145</v>
      </c>
    </row>
    <row r="6155" spans="1:20" x14ac:dyDescent="0.25">
      <c r="A6155" s="14">
        <v>7149</v>
      </c>
      <c r="B6155" s="18">
        <v>900027991</v>
      </c>
      <c r="C6155" s="18" t="s">
        <v>7327</v>
      </c>
      <c r="D6155" s="14" t="s">
        <v>26</v>
      </c>
      <c r="E6155" s="17" t="s">
        <v>27</v>
      </c>
      <c r="F6155" s="18" t="s">
        <v>28</v>
      </c>
      <c r="G6155" s="18" t="s">
        <v>28</v>
      </c>
      <c r="H6155" s="18" t="s">
        <v>690</v>
      </c>
      <c r="I6155" s="17" t="s">
        <v>37</v>
      </c>
      <c r="J6155" s="21">
        <v>25749350</v>
      </c>
      <c r="K6155" s="21">
        <v>545612</v>
      </c>
      <c r="L6155" s="21">
        <v>9584411</v>
      </c>
      <c r="M6155" s="21">
        <v>3591699</v>
      </c>
      <c r="N6155" s="21">
        <v>5992712</v>
      </c>
      <c r="O6155" s="22">
        <v>4702499</v>
      </c>
      <c r="P6155" s="22">
        <v>313877</v>
      </c>
      <c r="Q6155" s="22">
        <v>9655874</v>
      </c>
      <c r="R6155" s="22">
        <v>2743656</v>
      </c>
      <c r="S6155" s="22">
        <v>6912218</v>
      </c>
      <c r="T6155" s="18" t="s">
        <v>97</v>
      </c>
    </row>
    <row r="6156" spans="1:20" x14ac:dyDescent="0.25">
      <c r="A6156" s="14">
        <v>7150</v>
      </c>
      <c r="B6156" s="18">
        <v>900518605</v>
      </c>
      <c r="C6156" s="18" t="s">
        <v>7328</v>
      </c>
      <c r="D6156" s="14" t="s">
        <v>26</v>
      </c>
      <c r="E6156" s="17" t="s">
        <v>42</v>
      </c>
      <c r="F6156" s="18" t="s">
        <v>43</v>
      </c>
      <c r="G6156" s="18" t="s">
        <v>805</v>
      </c>
      <c r="H6156" s="18" t="s">
        <v>490</v>
      </c>
      <c r="I6156" s="17" t="s">
        <v>94</v>
      </c>
      <c r="J6156" s="21">
        <v>25746960</v>
      </c>
      <c r="K6156" s="21">
        <v>1211142</v>
      </c>
      <c r="L6156" s="21">
        <v>11795060</v>
      </c>
      <c r="M6156" s="21">
        <v>6149280</v>
      </c>
      <c r="N6156" s="21">
        <v>5645780</v>
      </c>
      <c r="O6156" s="22">
        <v>14219505</v>
      </c>
      <c r="P6156" s="22">
        <v>1403690</v>
      </c>
      <c r="Q6156" s="22">
        <v>6253950</v>
      </c>
      <c r="R6156" s="22">
        <v>1736129</v>
      </c>
      <c r="S6156" s="22">
        <v>4517821</v>
      </c>
      <c r="T6156" s="18" t="s">
        <v>31</v>
      </c>
    </row>
    <row r="6157" spans="1:20" x14ac:dyDescent="0.25">
      <c r="A6157" s="14">
        <v>7151</v>
      </c>
      <c r="B6157" s="18">
        <v>901029016</v>
      </c>
      <c r="C6157" s="18" t="s">
        <v>7329</v>
      </c>
      <c r="D6157" s="14" t="s">
        <v>26</v>
      </c>
      <c r="E6157" s="17" t="s">
        <v>27</v>
      </c>
      <c r="F6157" s="18" t="s">
        <v>28</v>
      </c>
      <c r="G6157" s="18" t="s">
        <v>28</v>
      </c>
      <c r="H6157" s="18" t="s">
        <v>1386</v>
      </c>
      <c r="I6157" s="17" t="s">
        <v>37</v>
      </c>
      <c r="J6157" s="21">
        <v>25741267</v>
      </c>
      <c r="K6157" s="21">
        <v>-637573</v>
      </c>
      <c r="L6157" s="21">
        <v>9406379</v>
      </c>
      <c r="M6157" s="21">
        <v>4066903</v>
      </c>
      <c r="N6157" s="21">
        <v>5339476</v>
      </c>
      <c r="O6157" s="22">
        <v>18213740</v>
      </c>
      <c r="P6157" s="22">
        <v>2027704</v>
      </c>
      <c r="Q6157" s="22">
        <v>11057894</v>
      </c>
      <c r="R6157" s="22">
        <v>5080845</v>
      </c>
      <c r="S6157" s="22">
        <v>5977049</v>
      </c>
      <c r="T6157" s="18" t="s">
        <v>38</v>
      </c>
    </row>
    <row r="6158" spans="1:20" x14ac:dyDescent="0.25">
      <c r="A6158" s="14">
        <v>7152</v>
      </c>
      <c r="B6158" s="18">
        <v>811022765</v>
      </c>
      <c r="C6158" s="18" t="s">
        <v>7330</v>
      </c>
      <c r="D6158" s="14" t="s">
        <v>26</v>
      </c>
      <c r="E6158" s="17" t="s">
        <v>86</v>
      </c>
      <c r="F6158" s="18" t="s">
        <v>87</v>
      </c>
      <c r="G6158" s="18" t="s">
        <v>88</v>
      </c>
      <c r="H6158" s="18" t="s">
        <v>237</v>
      </c>
      <c r="I6158" s="18" t="s">
        <v>75</v>
      </c>
      <c r="J6158" s="21">
        <v>25737582</v>
      </c>
      <c r="K6158" s="21">
        <v>389899</v>
      </c>
      <c r="L6158" s="21">
        <v>7325375</v>
      </c>
      <c r="M6158" s="21">
        <v>3186166</v>
      </c>
      <c r="N6158" s="21">
        <v>4139209</v>
      </c>
      <c r="O6158" s="22">
        <v>19920472</v>
      </c>
      <c r="P6158" s="22">
        <v>455923</v>
      </c>
      <c r="Q6158" s="22">
        <v>8257121</v>
      </c>
      <c r="R6158" s="22">
        <v>4507811</v>
      </c>
      <c r="S6158" s="22">
        <v>3749310</v>
      </c>
      <c r="T6158" s="18" t="s">
        <v>31</v>
      </c>
    </row>
    <row r="6159" spans="1:20" x14ac:dyDescent="0.25">
      <c r="A6159" s="14">
        <v>7153</v>
      </c>
      <c r="B6159" s="18">
        <v>900881993</v>
      </c>
      <c r="C6159" s="18" t="s">
        <v>7331</v>
      </c>
      <c r="D6159" s="14" t="s">
        <v>26</v>
      </c>
      <c r="E6159" s="17" t="s">
        <v>42</v>
      </c>
      <c r="F6159" s="18" t="s">
        <v>43</v>
      </c>
      <c r="G6159" s="18" t="s">
        <v>352</v>
      </c>
      <c r="H6159" s="18" t="s">
        <v>467</v>
      </c>
      <c r="I6159" s="17" t="s">
        <v>37</v>
      </c>
      <c r="J6159" s="21">
        <v>25734561</v>
      </c>
      <c r="K6159" s="21">
        <v>-3886418</v>
      </c>
      <c r="L6159" s="21">
        <v>43074746</v>
      </c>
      <c r="M6159" s="21">
        <v>29931378</v>
      </c>
      <c r="N6159" s="21">
        <v>13143368</v>
      </c>
      <c r="O6159" s="22">
        <v>21880072</v>
      </c>
      <c r="P6159" s="22">
        <v>-5685678</v>
      </c>
      <c r="Q6159" s="22">
        <v>33171948</v>
      </c>
      <c r="R6159" s="22">
        <v>17753178</v>
      </c>
      <c r="S6159" s="22">
        <v>15418770</v>
      </c>
      <c r="T6159" s="18" t="s">
        <v>38</v>
      </c>
    </row>
    <row r="6160" spans="1:20" x14ac:dyDescent="0.25">
      <c r="A6160" s="14">
        <v>7154</v>
      </c>
      <c r="B6160" s="18">
        <v>900515661</v>
      </c>
      <c r="C6160" s="18" t="s">
        <v>7332</v>
      </c>
      <c r="D6160" s="14" t="s">
        <v>26</v>
      </c>
      <c r="E6160" s="17" t="s">
        <v>42</v>
      </c>
      <c r="F6160" s="18" t="s">
        <v>43</v>
      </c>
      <c r="G6160" s="18" t="s">
        <v>62</v>
      </c>
      <c r="H6160" s="18" t="s">
        <v>279</v>
      </c>
      <c r="I6160" s="17" t="s">
        <v>30</v>
      </c>
      <c r="J6160" s="21">
        <v>25731731</v>
      </c>
      <c r="K6160" s="21">
        <v>1256066</v>
      </c>
      <c r="L6160" s="21">
        <v>32925714</v>
      </c>
      <c r="M6160" s="21">
        <v>19386517</v>
      </c>
      <c r="N6160" s="21">
        <v>13539197</v>
      </c>
      <c r="O6160" s="22">
        <v>16712872</v>
      </c>
      <c r="P6160" s="22">
        <v>848501</v>
      </c>
      <c r="Q6160" s="22">
        <v>23976976</v>
      </c>
      <c r="R6160" s="22">
        <v>14355049</v>
      </c>
      <c r="S6160" s="22">
        <v>9621927</v>
      </c>
      <c r="T6160" s="18" t="s">
        <v>31</v>
      </c>
    </row>
    <row r="6161" spans="1:20" x14ac:dyDescent="0.25">
      <c r="A6161" s="14">
        <v>7155</v>
      </c>
      <c r="B6161" s="18">
        <v>900404530</v>
      </c>
      <c r="C6161" s="18" t="s">
        <v>7333</v>
      </c>
      <c r="D6161" s="14" t="s">
        <v>26</v>
      </c>
      <c r="E6161" s="17" t="s">
        <v>343</v>
      </c>
      <c r="F6161" s="18" t="s">
        <v>529</v>
      </c>
      <c r="G6161" s="18" t="s">
        <v>924</v>
      </c>
      <c r="H6161" s="18" t="s">
        <v>104</v>
      </c>
      <c r="I6161" s="17" t="s">
        <v>30</v>
      </c>
      <c r="J6161" s="21">
        <v>25730903</v>
      </c>
      <c r="K6161" s="21">
        <v>555319</v>
      </c>
      <c r="L6161" s="21">
        <v>16623871</v>
      </c>
      <c r="M6161" s="21">
        <v>14040052</v>
      </c>
      <c r="N6161" s="21">
        <v>2583819</v>
      </c>
      <c r="O6161" s="22">
        <v>17921716</v>
      </c>
      <c r="P6161" s="22">
        <v>236747</v>
      </c>
      <c r="Q6161" s="22">
        <v>9325639</v>
      </c>
      <c r="R6161" s="22">
        <v>7297139</v>
      </c>
      <c r="S6161" s="22">
        <v>2028500</v>
      </c>
      <c r="T6161" s="18" t="s">
        <v>31</v>
      </c>
    </row>
    <row r="6162" spans="1:20" x14ac:dyDescent="0.25">
      <c r="A6162" s="14">
        <v>7156</v>
      </c>
      <c r="B6162" s="18">
        <v>900796596</v>
      </c>
      <c r="C6162" s="18" t="s">
        <v>7334</v>
      </c>
      <c r="D6162" s="14" t="s">
        <v>26</v>
      </c>
      <c r="E6162" s="17" t="s">
        <v>42</v>
      </c>
      <c r="F6162" s="18" t="s">
        <v>139</v>
      </c>
      <c r="G6162" s="18" t="s">
        <v>1003</v>
      </c>
      <c r="H6162" s="18" t="s">
        <v>29</v>
      </c>
      <c r="I6162" s="17" t="s">
        <v>30</v>
      </c>
      <c r="J6162" s="21">
        <v>25726942</v>
      </c>
      <c r="K6162" s="21">
        <v>298893</v>
      </c>
      <c r="L6162" s="21">
        <v>7026190</v>
      </c>
      <c r="M6162" s="21">
        <v>4416043</v>
      </c>
      <c r="N6162" s="21">
        <v>2610147</v>
      </c>
      <c r="O6162" s="22">
        <v>24556396</v>
      </c>
      <c r="P6162" s="22">
        <v>661759</v>
      </c>
      <c r="Q6162" s="22">
        <v>6444848</v>
      </c>
      <c r="R6162" s="22">
        <v>4133594</v>
      </c>
      <c r="S6162" s="22">
        <v>2311254</v>
      </c>
      <c r="T6162" s="18" t="s">
        <v>31</v>
      </c>
    </row>
    <row r="6163" spans="1:20" x14ac:dyDescent="0.25">
      <c r="A6163" s="14">
        <v>7157</v>
      </c>
      <c r="B6163" s="18">
        <v>900276770</v>
      </c>
      <c r="C6163" s="18" t="s">
        <v>7335</v>
      </c>
      <c r="D6163" s="14" t="s">
        <v>26</v>
      </c>
      <c r="E6163" s="17" t="s">
        <v>27</v>
      </c>
      <c r="F6163" s="18" t="s">
        <v>28</v>
      </c>
      <c r="G6163" s="18" t="s">
        <v>28</v>
      </c>
      <c r="H6163" s="18" t="s">
        <v>7336</v>
      </c>
      <c r="I6163" s="17" t="s">
        <v>127</v>
      </c>
      <c r="J6163" s="21">
        <v>25723243</v>
      </c>
      <c r="K6163" s="21">
        <v>-65142462</v>
      </c>
      <c r="L6163" s="21">
        <v>3818646932</v>
      </c>
      <c r="M6163" s="21">
        <v>97273993</v>
      </c>
      <c r="N6163" s="21">
        <v>3721372939</v>
      </c>
      <c r="O6163" s="22">
        <v>1125</v>
      </c>
      <c r="P6163" s="22">
        <v>-3019913</v>
      </c>
      <c r="Q6163" s="22">
        <v>65445037</v>
      </c>
      <c r="R6163" s="22">
        <v>807276</v>
      </c>
      <c r="S6163" s="22">
        <v>64637761</v>
      </c>
      <c r="T6163" s="18" t="s">
        <v>38</v>
      </c>
    </row>
    <row r="6164" spans="1:20" x14ac:dyDescent="0.25">
      <c r="A6164" s="14">
        <v>7158</v>
      </c>
      <c r="B6164" s="18">
        <v>892301158</v>
      </c>
      <c r="C6164" s="18" t="s">
        <v>7337</v>
      </c>
      <c r="D6164" s="14" t="s">
        <v>26</v>
      </c>
      <c r="E6164" s="17" t="s">
        <v>57</v>
      </c>
      <c r="F6164" s="18" t="s">
        <v>663</v>
      </c>
      <c r="G6164" s="18" t="s">
        <v>664</v>
      </c>
      <c r="H6164" s="18" t="s">
        <v>63</v>
      </c>
      <c r="I6164" s="17" t="s">
        <v>30</v>
      </c>
      <c r="J6164" s="21">
        <v>25718068</v>
      </c>
      <c r="K6164" s="21">
        <v>461367</v>
      </c>
      <c r="L6164" s="21">
        <v>13149696</v>
      </c>
      <c r="M6164" s="21">
        <v>8071544</v>
      </c>
      <c r="N6164" s="21">
        <v>5078152</v>
      </c>
      <c r="O6164" s="22">
        <v>18222944</v>
      </c>
      <c r="P6164" s="22">
        <v>272922</v>
      </c>
      <c r="Q6164" s="22">
        <v>12248047</v>
      </c>
      <c r="R6164" s="22">
        <v>7531758</v>
      </c>
      <c r="S6164" s="22">
        <v>4716289</v>
      </c>
      <c r="T6164" s="18" t="s">
        <v>31</v>
      </c>
    </row>
    <row r="6165" spans="1:20" x14ac:dyDescent="0.25">
      <c r="A6165" s="14">
        <v>7159</v>
      </c>
      <c r="B6165" s="18">
        <v>900272582</v>
      </c>
      <c r="C6165" s="18" t="s">
        <v>7338</v>
      </c>
      <c r="D6165" s="18" t="s">
        <v>143</v>
      </c>
      <c r="E6165" s="17" t="s">
        <v>57</v>
      </c>
      <c r="F6165" s="18" t="s">
        <v>2360</v>
      </c>
      <c r="G6165" s="18" t="s">
        <v>4587</v>
      </c>
      <c r="H6165" s="18" t="s">
        <v>144</v>
      </c>
      <c r="I6165" s="18" t="s">
        <v>75</v>
      </c>
      <c r="J6165" s="21">
        <v>25716429</v>
      </c>
      <c r="K6165" s="21">
        <v>238520</v>
      </c>
      <c r="L6165" s="21">
        <v>105287074</v>
      </c>
      <c r="M6165" s="21">
        <v>50928491</v>
      </c>
      <c r="N6165" s="21">
        <v>54358583</v>
      </c>
      <c r="O6165" s="22">
        <v>30350519</v>
      </c>
      <c r="P6165" s="22">
        <v>1153235</v>
      </c>
      <c r="Q6165" s="22">
        <v>95469275</v>
      </c>
      <c r="R6165" s="22">
        <v>41686430</v>
      </c>
      <c r="S6165" s="22">
        <v>53782845</v>
      </c>
      <c r="T6165" s="18" t="s">
        <v>145</v>
      </c>
    </row>
    <row r="6166" spans="1:20" x14ac:dyDescent="0.25">
      <c r="A6166" s="14">
        <v>7160</v>
      </c>
      <c r="B6166" s="18">
        <v>802018014</v>
      </c>
      <c r="C6166" s="18" t="s">
        <v>7339</v>
      </c>
      <c r="D6166" s="14" t="s">
        <v>26</v>
      </c>
      <c r="E6166" s="17" t="s">
        <v>57</v>
      </c>
      <c r="F6166" s="18" t="s">
        <v>58</v>
      </c>
      <c r="G6166" s="14" t="s">
        <v>59</v>
      </c>
      <c r="H6166" s="18" t="s">
        <v>3623</v>
      </c>
      <c r="I6166" s="17" t="s">
        <v>94</v>
      </c>
      <c r="J6166" s="21">
        <v>25710245</v>
      </c>
      <c r="K6166" s="21">
        <v>1609764</v>
      </c>
      <c r="L6166" s="21">
        <v>245536832</v>
      </c>
      <c r="M6166" s="21">
        <v>187896317</v>
      </c>
      <c r="N6166" s="21">
        <v>57640515</v>
      </c>
      <c r="O6166" s="22">
        <v>34297760</v>
      </c>
      <c r="P6166" s="22">
        <v>1707672</v>
      </c>
      <c r="Q6166" s="22">
        <v>242982181</v>
      </c>
      <c r="R6166" s="22">
        <v>186971430</v>
      </c>
      <c r="S6166" s="22">
        <v>56010751</v>
      </c>
      <c r="T6166" s="18" t="s">
        <v>31</v>
      </c>
    </row>
    <row r="6167" spans="1:20" x14ac:dyDescent="0.25">
      <c r="A6167" s="14">
        <v>7161</v>
      </c>
      <c r="B6167" s="18">
        <v>812000317</v>
      </c>
      <c r="C6167" s="18" t="s">
        <v>7340</v>
      </c>
      <c r="D6167" s="18" t="s">
        <v>143</v>
      </c>
      <c r="E6167" s="17" t="s">
        <v>57</v>
      </c>
      <c r="F6167" s="18" t="s">
        <v>231</v>
      </c>
      <c r="G6167" s="18" t="s">
        <v>7341</v>
      </c>
      <c r="H6167" s="18" t="s">
        <v>144</v>
      </c>
      <c r="I6167" s="18" t="s">
        <v>75</v>
      </c>
      <c r="J6167" s="21">
        <v>25708844</v>
      </c>
      <c r="K6167" s="21">
        <v>-2403687</v>
      </c>
      <c r="L6167" s="21">
        <v>24782420</v>
      </c>
      <c r="M6167" s="21">
        <v>8017305</v>
      </c>
      <c r="N6167" s="21">
        <v>16765115</v>
      </c>
      <c r="O6167" s="22">
        <v>19541954</v>
      </c>
      <c r="P6167" s="22">
        <v>-523660</v>
      </c>
      <c r="Q6167" s="22">
        <v>27097462</v>
      </c>
      <c r="R6167" s="22">
        <v>8452320</v>
      </c>
      <c r="S6167" s="22">
        <v>18645142</v>
      </c>
      <c r="T6167" s="18" t="s">
        <v>225</v>
      </c>
    </row>
    <row r="6168" spans="1:20" x14ac:dyDescent="0.25">
      <c r="A6168" s="14">
        <v>7162</v>
      </c>
      <c r="B6168" s="18">
        <v>891856372</v>
      </c>
      <c r="C6168" s="18" t="s">
        <v>7342</v>
      </c>
      <c r="D6168" s="18" t="s">
        <v>143</v>
      </c>
      <c r="E6168" s="18" t="s">
        <v>33</v>
      </c>
      <c r="F6168" s="18" t="s">
        <v>859</v>
      </c>
      <c r="G6168" s="14" t="s">
        <v>2115</v>
      </c>
      <c r="H6168" s="18" t="s">
        <v>144</v>
      </c>
      <c r="I6168" s="18" t="s">
        <v>75</v>
      </c>
      <c r="J6168" s="21">
        <v>25707636</v>
      </c>
      <c r="K6168" s="21">
        <v>705090</v>
      </c>
      <c r="L6168" s="21">
        <v>29152821</v>
      </c>
      <c r="M6168" s="21">
        <v>10453764</v>
      </c>
      <c r="N6168" s="21">
        <v>18699057</v>
      </c>
      <c r="O6168" s="22">
        <v>24229952</v>
      </c>
      <c r="P6168" s="22">
        <v>1282351</v>
      </c>
      <c r="Q6168" s="22">
        <v>30195049</v>
      </c>
      <c r="R6168" s="22">
        <v>11196640</v>
      </c>
      <c r="S6168" s="22">
        <v>18998409</v>
      </c>
      <c r="T6168" s="18" t="s">
        <v>145</v>
      </c>
    </row>
    <row r="6169" spans="1:20" x14ac:dyDescent="0.25">
      <c r="A6169" s="14">
        <v>7163</v>
      </c>
      <c r="B6169" s="18">
        <v>800237475</v>
      </c>
      <c r="C6169" s="18" t="s">
        <v>7343</v>
      </c>
      <c r="D6169" s="14" t="s">
        <v>26</v>
      </c>
      <c r="E6169" s="17" t="s">
        <v>27</v>
      </c>
      <c r="F6169" s="18" t="s">
        <v>28</v>
      </c>
      <c r="G6169" s="18" t="s">
        <v>28</v>
      </c>
      <c r="H6169" s="18" t="s">
        <v>240</v>
      </c>
      <c r="I6169" s="18" t="s">
        <v>75</v>
      </c>
      <c r="J6169" s="21">
        <v>25704304</v>
      </c>
      <c r="K6169" s="21">
        <v>181758</v>
      </c>
      <c r="L6169" s="21">
        <v>145670607</v>
      </c>
      <c r="M6169" s="21">
        <v>57956545</v>
      </c>
      <c r="N6169" s="21">
        <v>87714062</v>
      </c>
      <c r="O6169" s="22">
        <v>25614018</v>
      </c>
      <c r="P6169" s="22">
        <v>101642</v>
      </c>
      <c r="Q6169" s="22">
        <v>150845651</v>
      </c>
      <c r="R6169" s="22">
        <v>59825665</v>
      </c>
      <c r="S6169" s="22">
        <v>91019986</v>
      </c>
      <c r="T6169" s="18" t="s">
        <v>97</v>
      </c>
    </row>
    <row r="6170" spans="1:20" x14ac:dyDescent="0.25">
      <c r="A6170" s="14">
        <v>7164</v>
      </c>
      <c r="B6170" s="18">
        <v>900581234</v>
      </c>
      <c r="C6170" s="18" t="s">
        <v>7344</v>
      </c>
      <c r="D6170" s="14" t="s">
        <v>26</v>
      </c>
      <c r="E6170" s="17" t="s">
        <v>79</v>
      </c>
      <c r="F6170" s="18" t="s">
        <v>115</v>
      </c>
      <c r="G6170" s="18" t="s">
        <v>116</v>
      </c>
      <c r="H6170" s="18" t="s">
        <v>914</v>
      </c>
      <c r="I6170" s="17" t="s">
        <v>185</v>
      </c>
      <c r="J6170" s="21">
        <v>25698540</v>
      </c>
      <c r="K6170" s="21">
        <v>747036</v>
      </c>
      <c r="L6170" s="21">
        <v>12742844</v>
      </c>
      <c r="M6170" s="21">
        <v>2515515</v>
      </c>
      <c r="N6170" s="21">
        <v>10227329</v>
      </c>
      <c r="O6170" s="22">
        <v>17995264</v>
      </c>
      <c r="P6170" s="22">
        <v>530843</v>
      </c>
      <c r="Q6170" s="22">
        <v>10591703</v>
      </c>
      <c r="R6170" s="22">
        <v>3611411</v>
      </c>
      <c r="S6170" s="22">
        <v>6980292</v>
      </c>
      <c r="T6170" s="18" t="s">
        <v>31</v>
      </c>
    </row>
    <row r="6171" spans="1:20" x14ac:dyDescent="0.25">
      <c r="A6171" s="14">
        <v>7165</v>
      </c>
      <c r="B6171" s="18">
        <v>812005644</v>
      </c>
      <c r="C6171" s="18" t="s">
        <v>7345</v>
      </c>
      <c r="D6171" s="18" t="s">
        <v>143</v>
      </c>
      <c r="E6171" s="17" t="s">
        <v>57</v>
      </c>
      <c r="F6171" s="18" t="s">
        <v>231</v>
      </c>
      <c r="G6171" s="18" t="s">
        <v>7346</v>
      </c>
      <c r="H6171" s="18" t="s">
        <v>144</v>
      </c>
      <c r="I6171" s="18" t="s">
        <v>75</v>
      </c>
      <c r="J6171" s="21">
        <v>25694422</v>
      </c>
      <c r="K6171" s="21">
        <v>2932437</v>
      </c>
      <c r="L6171" s="21">
        <v>19289791</v>
      </c>
      <c r="M6171" s="21">
        <v>10627226</v>
      </c>
      <c r="N6171" s="21">
        <v>8662565</v>
      </c>
      <c r="O6171" s="22">
        <v>24357218</v>
      </c>
      <c r="P6171" s="22">
        <v>3671542</v>
      </c>
      <c r="Q6171" s="22">
        <v>19286451</v>
      </c>
      <c r="R6171" s="22">
        <v>10667511</v>
      </c>
      <c r="S6171" s="22">
        <v>8618940</v>
      </c>
      <c r="T6171" s="18" t="s">
        <v>145</v>
      </c>
    </row>
    <row r="6172" spans="1:20" x14ac:dyDescent="0.25">
      <c r="A6172" s="14">
        <v>7166</v>
      </c>
      <c r="B6172" s="18">
        <v>900360269</v>
      </c>
      <c r="C6172" s="18" t="s">
        <v>7347</v>
      </c>
      <c r="D6172" s="18" t="s">
        <v>143</v>
      </c>
      <c r="E6172" s="17" t="s">
        <v>42</v>
      </c>
      <c r="F6172" s="18" t="s">
        <v>418</v>
      </c>
      <c r="G6172" s="18" t="s">
        <v>419</v>
      </c>
      <c r="H6172" s="18" t="s">
        <v>168</v>
      </c>
      <c r="I6172" s="18" t="s">
        <v>75</v>
      </c>
      <c r="J6172" s="21">
        <v>25690054</v>
      </c>
      <c r="K6172" s="21">
        <v>1271862</v>
      </c>
      <c r="L6172" s="21">
        <v>15881462</v>
      </c>
      <c r="M6172" s="21">
        <v>7977111</v>
      </c>
      <c r="N6172" s="21">
        <v>7904351</v>
      </c>
      <c r="O6172" s="22">
        <v>34051327</v>
      </c>
      <c r="P6172" s="22">
        <v>3117589</v>
      </c>
      <c r="Q6172" s="22">
        <v>20032404</v>
      </c>
      <c r="R6172" s="22">
        <v>12338271</v>
      </c>
      <c r="S6172" s="22">
        <v>7694133</v>
      </c>
      <c r="T6172" s="18" t="s">
        <v>145</v>
      </c>
    </row>
    <row r="6173" spans="1:20" x14ac:dyDescent="0.25">
      <c r="A6173" s="14">
        <v>7167</v>
      </c>
      <c r="B6173" s="18">
        <v>830118816</v>
      </c>
      <c r="C6173" s="18" t="s">
        <v>7348</v>
      </c>
      <c r="D6173" s="14" t="s">
        <v>26</v>
      </c>
      <c r="E6173" s="17" t="s">
        <v>86</v>
      </c>
      <c r="F6173" s="18" t="s">
        <v>87</v>
      </c>
      <c r="G6173" s="18" t="s">
        <v>88</v>
      </c>
      <c r="H6173" s="18" t="s">
        <v>109</v>
      </c>
      <c r="I6173" s="18" t="s">
        <v>75</v>
      </c>
      <c r="J6173" s="21">
        <v>25673943</v>
      </c>
      <c r="K6173" s="21">
        <v>1016629</v>
      </c>
      <c r="L6173" s="21">
        <v>7993723</v>
      </c>
      <c r="M6173" s="21">
        <v>5195976</v>
      </c>
      <c r="N6173" s="21">
        <v>2797747</v>
      </c>
      <c r="O6173" s="22">
        <v>17847108</v>
      </c>
      <c r="P6173" s="22">
        <v>749424</v>
      </c>
      <c r="Q6173" s="22">
        <v>6201362</v>
      </c>
      <c r="R6173" s="22">
        <v>3485244</v>
      </c>
      <c r="S6173" s="22">
        <v>2716118</v>
      </c>
      <c r="T6173" s="18" t="s">
        <v>31</v>
      </c>
    </row>
    <row r="6174" spans="1:20" x14ac:dyDescent="0.25">
      <c r="A6174" s="14">
        <v>7168</v>
      </c>
      <c r="B6174" s="18">
        <v>900061096</v>
      </c>
      <c r="C6174" s="18" t="s">
        <v>7349</v>
      </c>
      <c r="D6174" s="14" t="s">
        <v>26</v>
      </c>
      <c r="E6174" s="17" t="s">
        <v>86</v>
      </c>
      <c r="F6174" s="18" t="s">
        <v>87</v>
      </c>
      <c r="G6174" s="14" t="s">
        <v>92</v>
      </c>
      <c r="H6174" s="18" t="s">
        <v>330</v>
      </c>
      <c r="I6174" s="17" t="s">
        <v>37</v>
      </c>
      <c r="J6174" s="21">
        <v>25671902</v>
      </c>
      <c r="K6174" s="21">
        <v>1597643</v>
      </c>
      <c r="L6174" s="21">
        <v>21967681</v>
      </c>
      <c r="M6174" s="21">
        <v>8944767</v>
      </c>
      <c r="N6174" s="21">
        <v>13022914</v>
      </c>
      <c r="O6174" s="22">
        <v>18160524</v>
      </c>
      <c r="P6174" s="22">
        <v>1672533</v>
      </c>
      <c r="Q6174" s="22">
        <v>17177044</v>
      </c>
      <c r="R6174" s="22">
        <v>5751773</v>
      </c>
      <c r="S6174" s="22">
        <v>11425271</v>
      </c>
      <c r="T6174" s="18" t="s">
        <v>31</v>
      </c>
    </row>
    <row r="6175" spans="1:20" x14ac:dyDescent="0.25">
      <c r="A6175" s="14">
        <v>7169</v>
      </c>
      <c r="B6175" s="18">
        <v>891900343</v>
      </c>
      <c r="C6175" s="18" t="s">
        <v>7350</v>
      </c>
      <c r="D6175" s="18" t="s">
        <v>143</v>
      </c>
      <c r="E6175" s="17" t="s">
        <v>42</v>
      </c>
      <c r="F6175" s="18" t="s">
        <v>43</v>
      </c>
      <c r="G6175" s="18" t="s">
        <v>7351</v>
      </c>
      <c r="H6175" s="18" t="s">
        <v>144</v>
      </c>
      <c r="I6175" s="18" t="s">
        <v>75</v>
      </c>
      <c r="J6175" s="21">
        <v>25667908</v>
      </c>
      <c r="K6175" s="21">
        <v>-31454</v>
      </c>
      <c r="L6175" s="21">
        <v>24495074</v>
      </c>
      <c r="M6175" s="21">
        <v>5381614</v>
      </c>
      <c r="N6175" s="21">
        <v>19113460</v>
      </c>
      <c r="O6175" s="22">
        <v>29566598</v>
      </c>
      <c r="P6175" s="22">
        <v>7988319</v>
      </c>
      <c r="Q6175" s="22">
        <v>22968409</v>
      </c>
      <c r="R6175" s="22">
        <v>3945294</v>
      </c>
      <c r="S6175" s="22">
        <v>19023115</v>
      </c>
      <c r="T6175" s="18" t="s">
        <v>225</v>
      </c>
    </row>
    <row r="6176" spans="1:20" x14ac:dyDescent="0.25">
      <c r="A6176" s="14">
        <v>7170</v>
      </c>
      <c r="B6176" s="18">
        <v>830092713</v>
      </c>
      <c r="C6176" s="18" t="s">
        <v>7352</v>
      </c>
      <c r="D6176" s="14" t="s">
        <v>26</v>
      </c>
      <c r="E6176" s="17" t="s">
        <v>27</v>
      </c>
      <c r="F6176" s="18" t="s">
        <v>28</v>
      </c>
      <c r="G6176" s="18" t="s">
        <v>28</v>
      </c>
      <c r="H6176" s="18" t="s">
        <v>375</v>
      </c>
      <c r="I6176" s="17" t="s">
        <v>30</v>
      </c>
      <c r="J6176" s="21">
        <v>25667472</v>
      </c>
      <c r="K6176" s="21">
        <v>1522938</v>
      </c>
      <c r="L6176" s="21">
        <v>12340906</v>
      </c>
      <c r="M6176" s="21">
        <v>7271375</v>
      </c>
      <c r="N6176" s="21">
        <v>5069531</v>
      </c>
      <c r="O6176" s="22">
        <v>18051972</v>
      </c>
      <c r="P6176" s="22">
        <v>716641</v>
      </c>
      <c r="Q6176" s="22">
        <v>9617878</v>
      </c>
      <c r="R6176" s="22">
        <v>6071285</v>
      </c>
      <c r="S6176" s="22">
        <v>3546593</v>
      </c>
      <c r="T6176" s="18" t="s">
        <v>31</v>
      </c>
    </row>
    <row r="6177" spans="1:20" x14ac:dyDescent="0.25">
      <c r="A6177" s="14">
        <v>7171</v>
      </c>
      <c r="B6177" s="18">
        <v>900269029</v>
      </c>
      <c r="C6177" s="18" t="s">
        <v>7353</v>
      </c>
      <c r="D6177" s="18" t="s">
        <v>143</v>
      </c>
      <c r="E6177" s="17" t="s">
        <v>57</v>
      </c>
      <c r="F6177" s="18" t="s">
        <v>72</v>
      </c>
      <c r="G6177" s="18" t="s">
        <v>73</v>
      </c>
      <c r="H6177" s="18" t="s">
        <v>178</v>
      </c>
      <c r="I6177" s="18" t="s">
        <v>75</v>
      </c>
      <c r="J6177" s="21">
        <v>25667382</v>
      </c>
      <c r="K6177" s="21">
        <v>4901865</v>
      </c>
      <c r="L6177" s="21">
        <v>70953121</v>
      </c>
      <c r="M6177" s="21">
        <v>14018098</v>
      </c>
      <c r="N6177" s="21">
        <v>56935023</v>
      </c>
      <c r="O6177" s="22">
        <v>22095810</v>
      </c>
      <c r="P6177" s="22">
        <v>5238467</v>
      </c>
      <c r="Q6177" s="22">
        <v>63635993</v>
      </c>
      <c r="R6177" s="22">
        <v>10590284</v>
      </c>
      <c r="S6177" s="22">
        <v>53045709</v>
      </c>
      <c r="T6177" s="18" t="s">
        <v>145</v>
      </c>
    </row>
    <row r="6178" spans="1:20" x14ac:dyDescent="0.25">
      <c r="A6178" s="14">
        <v>7172</v>
      </c>
      <c r="B6178" s="18">
        <v>860600063</v>
      </c>
      <c r="C6178" s="18" t="s">
        <v>7354</v>
      </c>
      <c r="D6178" s="14" t="s">
        <v>26</v>
      </c>
      <c r="E6178" s="17" t="s">
        <v>27</v>
      </c>
      <c r="F6178" s="18" t="s">
        <v>28</v>
      </c>
      <c r="G6178" s="18" t="s">
        <v>28</v>
      </c>
      <c r="H6178" s="18" t="s">
        <v>124</v>
      </c>
      <c r="I6178" s="18" t="s">
        <v>75</v>
      </c>
      <c r="J6178" s="21">
        <v>25657990</v>
      </c>
      <c r="K6178" s="21">
        <v>1779523</v>
      </c>
      <c r="L6178" s="21">
        <v>23620641</v>
      </c>
      <c r="M6178" s="21">
        <v>13092359</v>
      </c>
      <c r="N6178" s="21">
        <v>10528282</v>
      </c>
      <c r="O6178" s="22">
        <v>21911700</v>
      </c>
      <c r="P6178" s="22">
        <v>2185747</v>
      </c>
      <c r="Q6178" s="22">
        <v>18254875</v>
      </c>
      <c r="R6178" s="22">
        <v>9506116</v>
      </c>
      <c r="S6178" s="22">
        <v>8748759</v>
      </c>
      <c r="T6178" s="18" t="s">
        <v>31</v>
      </c>
    </row>
    <row r="6179" spans="1:20" x14ac:dyDescent="0.25">
      <c r="A6179" s="14">
        <v>7173</v>
      </c>
      <c r="B6179" s="18">
        <v>800250415</v>
      </c>
      <c r="C6179" s="18" t="s">
        <v>7355</v>
      </c>
      <c r="D6179" s="14" t="s">
        <v>26</v>
      </c>
      <c r="E6179" s="18" t="s">
        <v>33</v>
      </c>
      <c r="F6179" s="18" t="s">
        <v>859</v>
      </c>
      <c r="G6179" s="14" t="s">
        <v>7356</v>
      </c>
      <c r="H6179" s="18" t="s">
        <v>503</v>
      </c>
      <c r="I6179" s="17" t="s">
        <v>127</v>
      </c>
      <c r="J6179" s="21">
        <v>25654416</v>
      </c>
      <c r="K6179" s="21">
        <v>9812094</v>
      </c>
      <c r="L6179" s="21">
        <v>18555560</v>
      </c>
      <c r="M6179" s="21">
        <v>8288205</v>
      </c>
      <c r="N6179" s="21">
        <v>10267355</v>
      </c>
      <c r="O6179" s="22">
        <v>14452023</v>
      </c>
      <c r="P6179" s="22">
        <v>4974892</v>
      </c>
      <c r="Q6179" s="22">
        <v>9933282</v>
      </c>
      <c r="R6179" s="22">
        <v>3270677</v>
      </c>
      <c r="S6179" s="22">
        <v>6662605</v>
      </c>
      <c r="T6179" s="18" t="s">
        <v>31</v>
      </c>
    </row>
    <row r="6180" spans="1:20" x14ac:dyDescent="0.25">
      <c r="A6180" s="14">
        <v>7174</v>
      </c>
      <c r="B6180" s="18">
        <v>900247608</v>
      </c>
      <c r="C6180" s="18" t="s">
        <v>7357</v>
      </c>
      <c r="D6180" s="14" t="s">
        <v>26</v>
      </c>
      <c r="E6180" s="17" t="s">
        <v>57</v>
      </c>
      <c r="F6180" s="18" t="s">
        <v>58</v>
      </c>
      <c r="G6180" s="14" t="s">
        <v>59</v>
      </c>
      <c r="H6180" s="18" t="s">
        <v>263</v>
      </c>
      <c r="I6180" s="18" t="s">
        <v>75</v>
      </c>
      <c r="J6180" s="21">
        <v>25651704</v>
      </c>
      <c r="K6180" s="21">
        <v>21367853</v>
      </c>
      <c r="L6180" s="21">
        <v>67520050</v>
      </c>
      <c r="M6180" s="21">
        <v>15803316</v>
      </c>
      <c r="N6180" s="21">
        <v>51716734</v>
      </c>
      <c r="O6180" s="22">
        <v>18224510</v>
      </c>
      <c r="P6180" s="22">
        <v>14049658</v>
      </c>
      <c r="Q6180" s="22">
        <v>51132778</v>
      </c>
      <c r="R6180" s="22">
        <v>17498630</v>
      </c>
      <c r="S6180" s="22">
        <v>33634148</v>
      </c>
      <c r="T6180" s="18" t="s">
        <v>97</v>
      </c>
    </row>
    <row r="6181" spans="1:20" x14ac:dyDescent="0.25">
      <c r="A6181" s="14">
        <v>7175</v>
      </c>
      <c r="B6181" s="18">
        <v>890001662</v>
      </c>
      <c r="C6181" s="18" t="s">
        <v>7358</v>
      </c>
      <c r="D6181" s="14" t="s">
        <v>26</v>
      </c>
      <c r="E6181" s="17" t="s">
        <v>79</v>
      </c>
      <c r="F6181" s="18" t="s">
        <v>984</v>
      </c>
      <c r="G6181" s="14" t="s">
        <v>985</v>
      </c>
      <c r="H6181" s="18" t="s">
        <v>5797</v>
      </c>
      <c r="I6181" s="17" t="s">
        <v>185</v>
      </c>
      <c r="J6181" s="21">
        <v>25647190</v>
      </c>
      <c r="K6181" s="21">
        <v>3148798</v>
      </c>
      <c r="L6181" s="21">
        <v>24289144</v>
      </c>
      <c r="M6181" s="21">
        <v>9078049</v>
      </c>
      <c r="N6181" s="21">
        <v>15211095</v>
      </c>
      <c r="O6181" s="22">
        <v>18949232</v>
      </c>
      <c r="P6181" s="22">
        <v>2541779</v>
      </c>
      <c r="Q6181" s="22">
        <v>23645946</v>
      </c>
      <c r="R6181" s="22">
        <v>7470491</v>
      </c>
      <c r="S6181" s="22">
        <v>16175455</v>
      </c>
      <c r="T6181" s="18" t="s">
        <v>31</v>
      </c>
    </row>
    <row r="6182" spans="1:20" x14ac:dyDescent="0.25">
      <c r="A6182" s="14">
        <v>7176</v>
      </c>
      <c r="B6182" s="18">
        <v>800149562</v>
      </c>
      <c r="C6182" s="18" t="s">
        <v>7359</v>
      </c>
      <c r="D6182" s="14" t="s">
        <v>26</v>
      </c>
      <c r="E6182" s="17" t="s">
        <v>27</v>
      </c>
      <c r="F6182" s="18" t="s">
        <v>28</v>
      </c>
      <c r="G6182" s="18" t="s">
        <v>28</v>
      </c>
      <c r="H6182" s="18" t="s">
        <v>158</v>
      </c>
      <c r="I6182" s="18" t="s">
        <v>75</v>
      </c>
      <c r="J6182" s="21">
        <v>25640527</v>
      </c>
      <c r="K6182" s="21">
        <v>3337468</v>
      </c>
      <c r="L6182" s="21">
        <v>37305628</v>
      </c>
      <c r="M6182" s="21">
        <v>31422541</v>
      </c>
      <c r="N6182" s="21">
        <v>5883087</v>
      </c>
      <c r="O6182" s="22">
        <v>25129808</v>
      </c>
      <c r="P6182" s="22">
        <v>6848624</v>
      </c>
      <c r="Q6182" s="22">
        <v>39295397</v>
      </c>
      <c r="R6182" s="22">
        <v>22747000</v>
      </c>
      <c r="S6182" s="22">
        <v>16548397</v>
      </c>
      <c r="T6182" s="18" t="s">
        <v>31</v>
      </c>
    </row>
    <row r="6183" spans="1:20" x14ac:dyDescent="0.25">
      <c r="A6183" s="14">
        <v>7177</v>
      </c>
      <c r="B6183" s="18">
        <v>811026598</v>
      </c>
      <c r="C6183" s="18" t="s">
        <v>7360</v>
      </c>
      <c r="D6183" s="14" t="s">
        <v>26</v>
      </c>
      <c r="E6183" s="17" t="s">
        <v>86</v>
      </c>
      <c r="F6183" s="18" t="s">
        <v>87</v>
      </c>
      <c r="G6183" s="18" t="s">
        <v>3786</v>
      </c>
      <c r="H6183" s="18" t="s">
        <v>1370</v>
      </c>
      <c r="I6183" s="17" t="s">
        <v>94</v>
      </c>
      <c r="J6183" s="21">
        <v>25637428</v>
      </c>
      <c r="K6183" s="21">
        <v>306532</v>
      </c>
      <c r="L6183" s="21">
        <v>73626189</v>
      </c>
      <c r="M6183" s="21">
        <v>47058073</v>
      </c>
      <c r="N6183" s="21">
        <v>26568116</v>
      </c>
      <c r="O6183" s="22">
        <v>30149458</v>
      </c>
      <c r="P6183" s="22">
        <v>275156</v>
      </c>
      <c r="Q6183" s="22">
        <v>52233091</v>
      </c>
      <c r="R6183" s="22">
        <v>25971507</v>
      </c>
      <c r="S6183" s="22">
        <v>26261584</v>
      </c>
      <c r="T6183" s="18" t="s">
        <v>38</v>
      </c>
    </row>
    <row r="6184" spans="1:20" x14ac:dyDescent="0.25">
      <c r="A6184" s="14">
        <v>7178</v>
      </c>
      <c r="B6184" s="18">
        <v>890111275</v>
      </c>
      <c r="C6184" s="18" t="s">
        <v>7361</v>
      </c>
      <c r="D6184" s="14" t="s">
        <v>26</v>
      </c>
      <c r="E6184" s="17" t="s">
        <v>57</v>
      </c>
      <c r="F6184" s="18" t="s">
        <v>58</v>
      </c>
      <c r="G6184" s="14" t="s">
        <v>59</v>
      </c>
      <c r="H6184" s="18" t="s">
        <v>7362</v>
      </c>
      <c r="I6184" s="17" t="s">
        <v>94</v>
      </c>
      <c r="J6184" s="21">
        <v>25636548</v>
      </c>
      <c r="K6184" s="21">
        <v>1259661</v>
      </c>
      <c r="L6184" s="21">
        <v>59663279</v>
      </c>
      <c r="M6184" s="21">
        <v>33843954</v>
      </c>
      <c r="N6184" s="21">
        <v>25819325</v>
      </c>
      <c r="O6184" s="22">
        <v>25947764</v>
      </c>
      <c r="P6184" s="22">
        <v>1632780</v>
      </c>
      <c r="Q6184" s="22">
        <v>45874590</v>
      </c>
      <c r="R6184" s="22">
        <v>15450383</v>
      </c>
      <c r="S6184" s="22">
        <v>30424207</v>
      </c>
      <c r="T6184" s="18" t="s">
        <v>97</v>
      </c>
    </row>
    <row r="6185" spans="1:20" x14ac:dyDescent="0.25">
      <c r="A6185" s="14">
        <v>7179</v>
      </c>
      <c r="B6185" s="18">
        <v>900229985</v>
      </c>
      <c r="C6185" s="18" t="s">
        <v>7363</v>
      </c>
      <c r="D6185" s="14" t="s">
        <v>26</v>
      </c>
      <c r="E6185" s="17" t="s">
        <v>86</v>
      </c>
      <c r="F6185" s="18" t="s">
        <v>87</v>
      </c>
      <c r="G6185" s="18" t="s">
        <v>88</v>
      </c>
      <c r="H6185" s="18" t="s">
        <v>160</v>
      </c>
      <c r="I6185" s="17" t="s">
        <v>94</v>
      </c>
      <c r="J6185" s="21">
        <v>25634589</v>
      </c>
      <c r="K6185" s="21">
        <v>905837</v>
      </c>
      <c r="L6185" s="21">
        <v>22212462</v>
      </c>
      <c r="M6185" s="21">
        <v>13825036</v>
      </c>
      <c r="N6185" s="21">
        <v>8387426</v>
      </c>
      <c r="O6185" s="22">
        <v>13324213</v>
      </c>
      <c r="P6185" s="22">
        <v>543642</v>
      </c>
      <c r="Q6185" s="22">
        <v>18018271</v>
      </c>
      <c r="R6185" s="22">
        <v>10536683</v>
      </c>
      <c r="S6185" s="22">
        <v>7481588</v>
      </c>
      <c r="T6185" s="18" t="s">
        <v>31</v>
      </c>
    </row>
    <row r="6186" spans="1:20" x14ac:dyDescent="0.25">
      <c r="A6186" s="14">
        <v>7180</v>
      </c>
      <c r="B6186" s="18">
        <v>900823820</v>
      </c>
      <c r="C6186" s="18" t="s">
        <v>7364</v>
      </c>
      <c r="D6186" s="14" t="s">
        <v>26</v>
      </c>
      <c r="E6186" s="17" t="s">
        <v>57</v>
      </c>
      <c r="F6186" s="18" t="s">
        <v>58</v>
      </c>
      <c r="G6186" s="14" t="s">
        <v>59</v>
      </c>
      <c r="H6186" s="18" t="s">
        <v>240</v>
      </c>
      <c r="I6186" s="18" t="s">
        <v>75</v>
      </c>
      <c r="J6186" s="21">
        <v>25634523</v>
      </c>
      <c r="K6186" s="21">
        <v>1950303</v>
      </c>
      <c r="L6186" s="21">
        <v>12509709</v>
      </c>
      <c r="M6186" s="21">
        <v>7157217</v>
      </c>
      <c r="N6186" s="21">
        <v>5352492</v>
      </c>
      <c r="O6186" s="22">
        <v>0</v>
      </c>
      <c r="P6186" s="22">
        <v>0</v>
      </c>
      <c r="Q6186" s="22">
        <v>18053570</v>
      </c>
      <c r="R6186" s="22">
        <v>14868081</v>
      </c>
      <c r="S6186" s="22">
        <v>3185489</v>
      </c>
      <c r="T6186" s="18" t="s">
        <v>31</v>
      </c>
    </row>
    <row r="6187" spans="1:20" x14ac:dyDescent="0.25">
      <c r="A6187" s="14">
        <v>7181</v>
      </c>
      <c r="B6187" s="18">
        <v>800097991</v>
      </c>
      <c r="C6187" s="18" t="s">
        <v>7365</v>
      </c>
      <c r="D6187" s="14" t="s">
        <v>26</v>
      </c>
      <c r="E6187" s="17" t="s">
        <v>27</v>
      </c>
      <c r="F6187" s="18" t="s">
        <v>28</v>
      </c>
      <c r="G6187" s="18" t="s">
        <v>28</v>
      </c>
      <c r="H6187" s="18" t="s">
        <v>240</v>
      </c>
      <c r="I6187" s="18" t="s">
        <v>75</v>
      </c>
      <c r="J6187" s="21">
        <v>25628456</v>
      </c>
      <c r="K6187" s="21">
        <v>3674362</v>
      </c>
      <c r="L6187" s="21">
        <v>19495857</v>
      </c>
      <c r="M6187" s="21">
        <v>7603384</v>
      </c>
      <c r="N6187" s="21">
        <v>11892473</v>
      </c>
      <c r="O6187" s="22">
        <v>17716758</v>
      </c>
      <c r="P6187" s="22">
        <v>1083385</v>
      </c>
      <c r="Q6187" s="22">
        <v>19330742</v>
      </c>
      <c r="R6187" s="22">
        <v>8211145</v>
      </c>
      <c r="S6187" s="22">
        <v>11119597</v>
      </c>
      <c r="T6187" s="18" t="s">
        <v>31</v>
      </c>
    </row>
    <row r="6188" spans="1:20" x14ac:dyDescent="0.25">
      <c r="A6188" s="14">
        <v>7182</v>
      </c>
      <c r="B6188" s="18">
        <v>811005113</v>
      </c>
      <c r="C6188" s="18" t="s">
        <v>7366</v>
      </c>
      <c r="D6188" s="18" t="s">
        <v>143</v>
      </c>
      <c r="E6188" s="17" t="s">
        <v>86</v>
      </c>
      <c r="F6188" s="18" t="s">
        <v>87</v>
      </c>
      <c r="G6188" s="18" t="s">
        <v>88</v>
      </c>
      <c r="H6188" s="18" t="s">
        <v>7367</v>
      </c>
      <c r="I6188" s="18" t="s">
        <v>75</v>
      </c>
      <c r="J6188" s="21">
        <v>25626729</v>
      </c>
      <c r="K6188" s="21">
        <v>2454484</v>
      </c>
      <c r="L6188" s="21">
        <v>11904893</v>
      </c>
      <c r="M6188" s="21">
        <v>4812406</v>
      </c>
      <c r="N6188" s="21">
        <v>7092487</v>
      </c>
      <c r="O6188" s="22">
        <v>22642100</v>
      </c>
      <c r="P6188" s="22">
        <v>2974236</v>
      </c>
      <c r="Q6188" s="22">
        <v>10836856</v>
      </c>
      <c r="R6188" s="22">
        <v>4398853</v>
      </c>
      <c r="S6188" s="22">
        <v>6438003</v>
      </c>
      <c r="T6188" s="18" t="s">
        <v>145</v>
      </c>
    </row>
    <row r="6189" spans="1:20" x14ac:dyDescent="0.25">
      <c r="A6189" s="14">
        <v>7183</v>
      </c>
      <c r="B6189" s="18">
        <v>900588976</v>
      </c>
      <c r="C6189" s="18" t="s">
        <v>7368</v>
      </c>
      <c r="D6189" s="14" t="s">
        <v>26</v>
      </c>
      <c r="E6189" s="17" t="s">
        <v>27</v>
      </c>
      <c r="F6189" s="18" t="s">
        <v>28</v>
      </c>
      <c r="G6189" s="18" t="s">
        <v>28</v>
      </c>
      <c r="H6189" s="18" t="s">
        <v>1691</v>
      </c>
      <c r="I6189" s="17" t="s">
        <v>30</v>
      </c>
      <c r="J6189" s="21">
        <v>25626405</v>
      </c>
      <c r="K6189" s="21">
        <v>947795</v>
      </c>
      <c r="L6189" s="21">
        <v>8001466</v>
      </c>
      <c r="M6189" s="21">
        <v>4954674</v>
      </c>
      <c r="N6189" s="21">
        <v>3046792</v>
      </c>
      <c r="O6189" s="22">
        <v>18753272</v>
      </c>
      <c r="P6189" s="22">
        <v>794438</v>
      </c>
      <c r="Q6189" s="22">
        <v>9031436</v>
      </c>
      <c r="R6189" s="22">
        <v>6932439</v>
      </c>
      <c r="S6189" s="22">
        <v>2098997</v>
      </c>
      <c r="T6189" s="18" t="s">
        <v>31</v>
      </c>
    </row>
    <row r="6190" spans="1:20" x14ac:dyDescent="0.25">
      <c r="A6190" s="14">
        <v>7184</v>
      </c>
      <c r="B6190" s="18">
        <v>830506392</v>
      </c>
      <c r="C6190" s="18" t="s">
        <v>7369</v>
      </c>
      <c r="D6190" s="14" t="s">
        <v>26</v>
      </c>
      <c r="E6190" s="17" t="s">
        <v>27</v>
      </c>
      <c r="F6190" s="18" t="s">
        <v>28</v>
      </c>
      <c r="G6190" s="18" t="s">
        <v>28</v>
      </c>
      <c r="H6190" s="18" t="s">
        <v>690</v>
      </c>
      <c r="I6190" s="17" t="s">
        <v>37</v>
      </c>
      <c r="J6190" s="21">
        <v>25625910</v>
      </c>
      <c r="K6190" s="21">
        <v>-31079</v>
      </c>
      <c r="L6190" s="21">
        <v>22981217</v>
      </c>
      <c r="M6190" s="21">
        <v>18461659</v>
      </c>
      <c r="N6190" s="21">
        <v>4519558</v>
      </c>
      <c r="O6190" s="22">
        <v>19507196</v>
      </c>
      <c r="P6190" s="22">
        <v>464757</v>
      </c>
      <c r="Q6190" s="22">
        <v>22377712</v>
      </c>
      <c r="R6190" s="22">
        <v>17827075</v>
      </c>
      <c r="S6190" s="22">
        <v>4550637</v>
      </c>
      <c r="T6190" s="18" t="s">
        <v>97</v>
      </c>
    </row>
    <row r="6191" spans="1:20" x14ac:dyDescent="0.25">
      <c r="A6191" s="14">
        <v>7185</v>
      </c>
      <c r="B6191" s="18">
        <v>900336816</v>
      </c>
      <c r="C6191" s="18" t="s">
        <v>7370</v>
      </c>
      <c r="D6191" s="14" t="s">
        <v>26</v>
      </c>
      <c r="E6191" s="17" t="s">
        <v>27</v>
      </c>
      <c r="F6191" s="18" t="s">
        <v>28</v>
      </c>
      <c r="G6191" s="18" t="s">
        <v>28</v>
      </c>
      <c r="H6191" s="18" t="s">
        <v>930</v>
      </c>
      <c r="I6191" s="18" t="s">
        <v>75</v>
      </c>
      <c r="J6191" s="21">
        <v>25622521</v>
      </c>
      <c r="K6191" s="21">
        <v>5286092</v>
      </c>
      <c r="L6191" s="21">
        <v>34935275</v>
      </c>
      <c r="M6191" s="21">
        <v>23662266</v>
      </c>
      <c r="N6191" s="21">
        <v>11273009</v>
      </c>
      <c r="O6191" s="22">
        <v>13719396</v>
      </c>
      <c r="P6191" s="22">
        <v>1477879</v>
      </c>
      <c r="Q6191" s="22">
        <v>20369695</v>
      </c>
      <c r="R6191" s="22">
        <v>14382778</v>
      </c>
      <c r="S6191" s="22">
        <v>5986917</v>
      </c>
      <c r="T6191" s="18" t="s">
        <v>31</v>
      </c>
    </row>
    <row r="6192" spans="1:20" x14ac:dyDescent="0.25">
      <c r="A6192" s="14">
        <v>7186</v>
      </c>
      <c r="B6192" s="18">
        <v>830003460</v>
      </c>
      <c r="C6192" s="18" t="s">
        <v>7371</v>
      </c>
      <c r="D6192" s="14" t="s">
        <v>26</v>
      </c>
      <c r="E6192" s="18" t="s">
        <v>33</v>
      </c>
      <c r="F6192" s="18" t="s">
        <v>65</v>
      </c>
      <c r="G6192" s="14" t="s">
        <v>66</v>
      </c>
      <c r="H6192" s="18" t="s">
        <v>388</v>
      </c>
      <c r="I6192" s="17" t="s">
        <v>185</v>
      </c>
      <c r="J6192" s="21">
        <v>25619863</v>
      </c>
      <c r="K6192" s="21">
        <v>11452078</v>
      </c>
      <c r="L6192" s="21">
        <v>49726298</v>
      </c>
      <c r="M6192" s="21">
        <v>15010934</v>
      </c>
      <c r="N6192" s="21">
        <v>34715364</v>
      </c>
      <c r="O6192" s="22">
        <v>18818244</v>
      </c>
      <c r="P6192" s="22">
        <v>7152792</v>
      </c>
      <c r="Q6192" s="22">
        <v>35969863</v>
      </c>
      <c r="R6192" s="22">
        <v>6235960</v>
      </c>
      <c r="S6192" s="22">
        <v>29733903</v>
      </c>
      <c r="T6192" s="18" t="s">
        <v>55</v>
      </c>
    </row>
    <row r="6193" spans="1:20" x14ac:dyDescent="0.25">
      <c r="A6193" s="14">
        <v>7187</v>
      </c>
      <c r="B6193" s="18">
        <v>900440961</v>
      </c>
      <c r="C6193" s="18" t="s">
        <v>7372</v>
      </c>
      <c r="D6193" s="14" t="s">
        <v>26</v>
      </c>
      <c r="E6193" s="17" t="s">
        <v>57</v>
      </c>
      <c r="F6193" s="18" t="s">
        <v>58</v>
      </c>
      <c r="G6193" s="14" t="s">
        <v>59</v>
      </c>
      <c r="H6193" s="18" t="s">
        <v>271</v>
      </c>
      <c r="I6193" s="17" t="s">
        <v>30</v>
      </c>
      <c r="J6193" s="21">
        <v>25619009</v>
      </c>
      <c r="K6193" s="21">
        <v>2788548</v>
      </c>
      <c r="L6193" s="21">
        <v>24797530</v>
      </c>
      <c r="M6193" s="21">
        <v>19048163</v>
      </c>
      <c r="N6193" s="21">
        <v>5749367</v>
      </c>
      <c r="O6193" s="22">
        <v>19578932</v>
      </c>
      <c r="P6193" s="22">
        <v>1892401</v>
      </c>
      <c r="Q6193" s="22">
        <v>20099222</v>
      </c>
      <c r="R6193" s="22">
        <v>13216229</v>
      </c>
      <c r="S6193" s="22">
        <v>6882993</v>
      </c>
      <c r="T6193" s="18" t="s">
        <v>31</v>
      </c>
    </row>
    <row r="6194" spans="1:20" x14ac:dyDescent="0.25">
      <c r="A6194" s="14">
        <v>7188</v>
      </c>
      <c r="B6194" s="18">
        <v>901247673</v>
      </c>
      <c r="C6194" s="18" t="s">
        <v>7373</v>
      </c>
      <c r="D6194" s="14" t="s">
        <v>26</v>
      </c>
      <c r="E6194" s="17" t="s">
        <v>27</v>
      </c>
      <c r="F6194" s="18" t="s">
        <v>28</v>
      </c>
      <c r="G6194" s="18" t="s">
        <v>28</v>
      </c>
      <c r="H6194" s="18" t="s">
        <v>747</v>
      </c>
      <c r="I6194" s="18" t="s">
        <v>75</v>
      </c>
      <c r="J6194" s="21">
        <v>25615174</v>
      </c>
      <c r="K6194" s="21">
        <v>784684</v>
      </c>
      <c r="L6194" s="21">
        <v>6678735</v>
      </c>
      <c r="M6194" s="21">
        <v>5275139</v>
      </c>
      <c r="N6194" s="21">
        <v>1403596</v>
      </c>
      <c r="O6194" s="22">
        <v>16043387</v>
      </c>
      <c r="P6194" s="22">
        <v>220143</v>
      </c>
      <c r="Q6194" s="22">
        <v>4906006</v>
      </c>
      <c r="R6194" s="22">
        <v>4287094</v>
      </c>
      <c r="S6194" s="22">
        <v>618912</v>
      </c>
      <c r="T6194" s="18" t="s">
        <v>31</v>
      </c>
    </row>
    <row r="6195" spans="1:20" x14ac:dyDescent="0.25">
      <c r="A6195" s="14">
        <v>7189</v>
      </c>
      <c r="B6195" s="18">
        <v>860511341</v>
      </c>
      <c r="C6195" s="18" t="s">
        <v>7374</v>
      </c>
      <c r="D6195" s="14" t="s">
        <v>26</v>
      </c>
      <c r="E6195" s="17" t="s">
        <v>27</v>
      </c>
      <c r="F6195" s="18" t="s">
        <v>50</v>
      </c>
      <c r="G6195" s="18" t="s">
        <v>1310</v>
      </c>
      <c r="H6195" s="18" t="s">
        <v>318</v>
      </c>
      <c r="I6195" s="17" t="s">
        <v>37</v>
      </c>
      <c r="J6195" s="21">
        <v>25612693</v>
      </c>
      <c r="K6195" s="21">
        <v>1421490</v>
      </c>
      <c r="L6195" s="21">
        <v>25875057</v>
      </c>
      <c r="M6195" s="21">
        <v>6554466</v>
      </c>
      <c r="N6195" s="21">
        <v>19320591</v>
      </c>
      <c r="O6195" s="22">
        <v>22711948</v>
      </c>
      <c r="P6195" s="22">
        <v>1797561</v>
      </c>
      <c r="Q6195" s="22">
        <v>22252121</v>
      </c>
      <c r="R6195" s="22">
        <v>4353020</v>
      </c>
      <c r="S6195" s="22">
        <v>17899101</v>
      </c>
      <c r="T6195" s="18" t="s">
        <v>31</v>
      </c>
    </row>
    <row r="6196" spans="1:20" x14ac:dyDescent="0.25">
      <c r="A6196" s="14">
        <v>7190</v>
      </c>
      <c r="B6196" s="18">
        <v>800153557</v>
      </c>
      <c r="C6196" s="18" t="s">
        <v>7375</v>
      </c>
      <c r="D6196" s="14" t="s">
        <v>26</v>
      </c>
      <c r="E6196" s="17" t="s">
        <v>343</v>
      </c>
      <c r="F6196" s="18" t="s">
        <v>529</v>
      </c>
      <c r="G6196" s="18" t="s">
        <v>924</v>
      </c>
      <c r="H6196" s="18" t="s">
        <v>295</v>
      </c>
      <c r="I6196" s="17" t="s">
        <v>30</v>
      </c>
      <c r="J6196" s="21">
        <v>25611014</v>
      </c>
      <c r="K6196" s="21">
        <v>525960</v>
      </c>
      <c r="L6196" s="21">
        <v>19757053</v>
      </c>
      <c r="M6196" s="21">
        <v>15162521</v>
      </c>
      <c r="N6196" s="21">
        <v>4594532</v>
      </c>
      <c r="O6196" s="22">
        <v>19888402</v>
      </c>
      <c r="P6196" s="22">
        <v>321385</v>
      </c>
      <c r="Q6196" s="22">
        <v>15547268</v>
      </c>
      <c r="R6196" s="22">
        <v>9423678</v>
      </c>
      <c r="S6196" s="22">
        <v>6123590</v>
      </c>
      <c r="T6196" s="18" t="s">
        <v>31</v>
      </c>
    </row>
    <row r="6197" spans="1:20" x14ac:dyDescent="0.25">
      <c r="A6197" s="14">
        <v>7191</v>
      </c>
      <c r="B6197" s="18">
        <v>860047163</v>
      </c>
      <c r="C6197" s="18" t="s">
        <v>7376</v>
      </c>
      <c r="D6197" s="14" t="s">
        <v>26</v>
      </c>
      <c r="E6197" s="17" t="s">
        <v>27</v>
      </c>
      <c r="F6197" s="18" t="s">
        <v>28</v>
      </c>
      <c r="G6197" s="18" t="s">
        <v>28</v>
      </c>
      <c r="H6197" s="18" t="s">
        <v>258</v>
      </c>
      <c r="I6197" s="17" t="s">
        <v>37</v>
      </c>
      <c r="J6197" s="21">
        <v>25602832</v>
      </c>
      <c r="K6197" s="21">
        <v>803277</v>
      </c>
      <c r="L6197" s="21">
        <v>58417451</v>
      </c>
      <c r="M6197" s="21">
        <v>13852615</v>
      </c>
      <c r="N6197" s="21">
        <v>44564836</v>
      </c>
      <c r="O6197" s="22">
        <v>34892460</v>
      </c>
      <c r="P6197" s="22">
        <v>3741471</v>
      </c>
      <c r="Q6197" s="22">
        <v>59201869</v>
      </c>
      <c r="R6197" s="22">
        <v>15166674</v>
      </c>
      <c r="S6197" s="22">
        <v>44035195</v>
      </c>
      <c r="T6197" s="18" t="s">
        <v>31</v>
      </c>
    </row>
    <row r="6198" spans="1:20" x14ac:dyDescent="0.25">
      <c r="A6198" s="14">
        <v>7192</v>
      </c>
      <c r="B6198" s="18">
        <v>900008839</v>
      </c>
      <c r="C6198" s="18" t="s">
        <v>7377</v>
      </c>
      <c r="D6198" s="14" t="s">
        <v>26</v>
      </c>
      <c r="E6198" s="17" t="s">
        <v>42</v>
      </c>
      <c r="F6198" s="18" t="s">
        <v>43</v>
      </c>
      <c r="G6198" s="18" t="s">
        <v>62</v>
      </c>
      <c r="H6198" s="18" t="s">
        <v>263</v>
      </c>
      <c r="I6198" s="18" t="s">
        <v>75</v>
      </c>
      <c r="J6198" s="21">
        <v>25600742</v>
      </c>
      <c r="K6198" s="21">
        <v>12825193</v>
      </c>
      <c r="L6198" s="21">
        <v>115260685</v>
      </c>
      <c r="M6198" s="21">
        <v>20407870</v>
      </c>
      <c r="N6198" s="21">
        <v>94852815</v>
      </c>
      <c r="O6198" s="22">
        <v>18152752</v>
      </c>
      <c r="P6198" s="22">
        <v>9292888</v>
      </c>
      <c r="Q6198" s="22">
        <v>101068848</v>
      </c>
      <c r="R6198" s="22">
        <v>14106042</v>
      </c>
      <c r="S6198" s="22">
        <v>86962806</v>
      </c>
      <c r="T6198" s="18" t="s">
        <v>38</v>
      </c>
    </row>
    <row r="6199" spans="1:20" x14ac:dyDescent="0.25">
      <c r="A6199" s="14">
        <v>7193</v>
      </c>
      <c r="B6199" s="18">
        <v>901235690</v>
      </c>
      <c r="C6199" s="18" t="s">
        <v>7378</v>
      </c>
      <c r="D6199" s="14" t="s">
        <v>26</v>
      </c>
      <c r="E6199" s="18" t="s">
        <v>33</v>
      </c>
      <c r="F6199" s="18" t="s">
        <v>34</v>
      </c>
      <c r="G6199" s="18" t="s">
        <v>35</v>
      </c>
      <c r="H6199" s="18" t="s">
        <v>107</v>
      </c>
      <c r="I6199" s="17" t="s">
        <v>37</v>
      </c>
      <c r="J6199" s="21">
        <v>25598438</v>
      </c>
      <c r="K6199" s="21">
        <v>1939014</v>
      </c>
      <c r="L6199" s="21">
        <v>26002328</v>
      </c>
      <c r="M6199" s="21">
        <v>15533844</v>
      </c>
      <c r="N6199" s="21">
        <v>10468484</v>
      </c>
      <c r="O6199" s="22">
        <v>22540648</v>
      </c>
      <c r="P6199" s="22">
        <v>2430284</v>
      </c>
      <c r="Q6199" s="22">
        <v>20085699</v>
      </c>
      <c r="R6199" s="22">
        <v>13056228</v>
      </c>
      <c r="S6199" s="22">
        <v>7029471</v>
      </c>
      <c r="T6199" s="18" t="s">
        <v>31</v>
      </c>
    </row>
    <row r="6200" spans="1:20" x14ac:dyDescent="0.25">
      <c r="A6200" s="14">
        <v>7194</v>
      </c>
      <c r="B6200" s="18">
        <v>900234231</v>
      </c>
      <c r="C6200" s="18" t="s">
        <v>7379</v>
      </c>
      <c r="D6200" s="14" t="s">
        <v>26</v>
      </c>
      <c r="E6200" s="17" t="s">
        <v>57</v>
      </c>
      <c r="F6200" s="18" t="s">
        <v>58</v>
      </c>
      <c r="G6200" s="14" t="s">
        <v>59</v>
      </c>
      <c r="H6200" s="18" t="s">
        <v>7380</v>
      </c>
      <c r="I6200" s="17" t="s">
        <v>94</v>
      </c>
      <c r="J6200" s="21">
        <v>25592706</v>
      </c>
      <c r="K6200" s="21">
        <v>1085230</v>
      </c>
      <c r="L6200" s="21">
        <v>63084433</v>
      </c>
      <c r="M6200" s="21">
        <v>40220481</v>
      </c>
      <c r="N6200" s="21">
        <v>22863952</v>
      </c>
      <c r="O6200" s="22">
        <v>9213967</v>
      </c>
      <c r="P6200" s="22">
        <v>174860</v>
      </c>
      <c r="Q6200" s="22">
        <v>44441152</v>
      </c>
      <c r="R6200" s="22">
        <v>22662431</v>
      </c>
      <c r="S6200" s="22">
        <v>21778721</v>
      </c>
      <c r="T6200" s="18" t="s">
        <v>97</v>
      </c>
    </row>
    <row r="6201" spans="1:20" x14ac:dyDescent="0.25">
      <c r="A6201" s="14">
        <v>7195</v>
      </c>
      <c r="B6201" s="18">
        <v>900099942</v>
      </c>
      <c r="C6201" s="18" t="s">
        <v>7381</v>
      </c>
      <c r="D6201" s="14" t="s">
        <v>26</v>
      </c>
      <c r="E6201" s="17" t="s">
        <v>27</v>
      </c>
      <c r="F6201" s="18" t="s">
        <v>50</v>
      </c>
      <c r="G6201" s="18" t="s">
        <v>269</v>
      </c>
      <c r="H6201" s="18" t="s">
        <v>60</v>
      </c>
      <c r="I6201" s="17" t="s">
        <v>30</v>
      </c>
      <c r="J6201" s="21">
        <v>25590180</v>
      </c>
      <c r="K6201" s="21">
        <v>-169896</v>
      </c>
      <c r="L6201" s="21">
        <v>17879148</v>
      </c>
      <c r="M6201" s="21">
        <v>11794327</v>
      </c>
      <c r="N6201" s="21">
        <v>6084821</v>
      </c>
      <c r="O6201" s="22">
        <v>21947132</v>
      </c>
      <c r="P6201" s="22">
        <v>6417</v>
      </c>
      <c r="Q6201" s="22">
        <v>17661612</v>
      </c>
      <c r="R6201" s="22">
        <v>11406895</v>
      </c>
      <c r="S6201" s="22">
        <v>6254717</v>
      </c>
      <c r="T6201" s="18" t="s">
        <v>31</v>
      </c>
    </row>
    <row r="6202" spans="1:20" x14ac:dyDescent="0.25">
      <c r="A6202" s="14">
        <v>7196</v>
      </c>
      <c r="B6202" s="18">
        <v>800091085</v>
      </c>
      <c r="C6202" s="18" t="s">
        <v>7382</v>
      </c>
      <c r="D6202" s="14" t="s">
        <v>26</v>
      </c>
      <c r="E6202" s="17" t="s">
        <v>86</v>
      </c>
      <c r="F6202" s="18" t="s">
        <v>87</v>
      </c>
      <c r="G6202" s="14" t="s">
        <v>532</v>
      </c>
      <c r="H6202" s="18" t="s">
        <v>798</v>
      </c>
      <c r="I6202" s="17" t="s">
        <v>37</v>
      </c>
      <c r="J6202" s="21">
        <v>25582408</v>
      </c>
      <c r="K6202" s="21">
        <v>1587953</v>
      </c>
      <c r="L6202" s="21">
        <v>14419496</v>
      </c>
      <c r="M6202" s="21">
        <v>8419641</v>
      </c>
      <c r="N6202" s="21">
        <v>5999855</v>
      </c>
      <c r="O6202" s="22">
        <v>22331860</v>
      </c>
      <c r="P6202" s="22">
        <v>1538852</v>
      </c>
      <c r="Q6202" s="22">
        <v>11923596</v>
      </c>
      <c r="R6202" s="22">
        <v>6511694</v>
      </c>
      <c r="S6202" s="22">
        <v>5411902</v>
      </c>
      <c r="T6202" s="18" t="s">
        <v>31</v>
      </c>
    </row>
    <row r="6203" spans="1:20" x14ac:dyDescent="0.25">
      <c r="A6203" s="14">
        <v>7197</v>
      </c>
      <c r="B6203" s="18">
        <v>900584804</v>
      </c>
      <c r="C6203" s="18" t="s">
        <v>7383</v>
      </c>
      <c r="D6203" s="14" t="s">
        <v>26</v>
      </c>
      <c r="E6203" s="17" t="s">
        <v>27</v>
      </c>
      <c r="F6203" s="18" t="s">
        <v>50</v>
      </c>
      <c r="G6203" s="14" t="s">
        <v>661</v>
      </c>
      <c r="H6203" s="18" t="s">
        <v>60</v>
      </c>
      <c r="I6203" s="17" t="s">
        <v>30</v>
      </c>
      <c r="J6203" s="21">
        <v>25582397</v>
      </c>
      <c r="K6203" s="21">
        <v>5166892</v>
      </c>
      <c r="L6203" s="21">
        <v>20321593</v>
      </c>
      <c r="M6203" s="21">
        <v>13863679</v>
      </c>
      <c r="N6203" s="21">
        <v>6457914</v>
      </c>
      <c r="O6203" s="22">
        <v>21805264</v>
      </c>
      <c r="P6203" s="22">
        <v>3549936</v>
      </c>
      <c r="Q6203" s="22">
        <v>18199674</v>
      </c>
      <c r="R6203" s="22">
        <v>16434902</v>
      </c>
      <c r="S6203" s="22">
        <v>1764772</v>
      </c>
      <c r="T6203" s="18" t="s">
        <v>38</v>
      </c>
    </row>
    <row r="6204" spans="1:20" x14ac:dyDescent="0.25">
      <c r="A6204" s="14">
        <v>7198</v>
      </c>
      <c r="B6204" s="18">
        <v>800020817</v>
      </c>
      <c r="C6204" s="18" t="s">
        <v>7384</v>
      </c>
      <c r="D6204" s="14" t="s">
        <v>26</v>
      </c>
      <c r="E6204" s="17" t="s">
        <v>27</v>
      </c>
      <c r="F6204" s="18" t="s">
        <v>28</v>
      </c>
      <c r="G6204" s="18" t="s">
        <v>28</v>
      </c>
      <c r="H6204" s="18" t="s">
        <v>578</v>
      </c>
      <c r="I6204" s="18" t="s">
        <v>75</v>
      </c>
      <c r="J6204" s="21">
        <v>25564908</v>
      </c>
      <c r="K6204" s="21">
        <v>24596343</v>
      </c>
      <c r="L6204" s="21">
        <v>30751923</v>
      </c>
      <c r="M6204" s="21">
        <v>5098682</v>
      </c>
      <c r="N6204" s="21">
        <v>25653241</v>
      </c>
      <c r="O6204" s="22">
        <v>5534787</v>
      </c>
      <c r="P6204" s="22">
        <v>5220949</v>
      </c>
      <c r="Q6204" s="22">
        <v>19640240</v>
      </c>
      <c r="R6204" s="22">
        <v>6292720</v>
      </c>
      <c r="S6204" s="22">
        <v>13347520</v>
      </c>
      <c r="T6204" s="18" t="s">
        <v>31</v>
      </c>
    </row>
    <row r="6205" spans="1:20" x14ac:dyDescent="0.25">
      <c r="A6205" s="14">
        <v>7199</v>
      </c>
      <c r="B6205" s="18">
        <v>860013842</v>
      </c>
      <c r="C6205" s="18" t="s">
        <v>7385</v>
      </c>
      <c r="D6205" s="14" t="s">
        <v>26</v>
      </c>
      <c r="E6205" s="17" t="s">
        <v>27</v>
      </c>
      <c r="F6205" s="18" t="s">
        <v>28</v>
      </c>
      <c r="G6205" s="18" t="s">
        <v>28</v>
      </c>
      <c r="H6205" s="18" t="s">
        <v>7386</v>
      </c>
      <c r="I6205" s="17" t="s">
        <v>37</v>
      </c>
      <c r="J6205" s="21">
        <v>25552657</v>
      </c>
      <c r="K6205" s="21">
        <v>2571338</v>
      </c>
      <c r="L6205" s="21">
        <v>21966499</v>
      </c>
      <c r="M6205" s="21">
        <v>5890017</v>
      </c>
      <c r="N6205" s="21">
        <v>16076482</v>
      </c>
      <c r="O6205" s="22">
        <v>18985322</v>
      </c>
      <c r="P6205" s="22">
        <v>2047103</v>
      </c>
      <c r="Q6205" s="22">
        <v>22724308</v>
      </c>
      <c r="R6205" s="22">
        <v>5042172</v>
      </c>
      <c r="S6205" s="22">
        <v>17682136</v>
      </c>
      <c r="T6205" s="18" t="s">
        <v>31</v>
      </c>
    </row>
    <row r="6206" spans="1:20" x14ac:dyDescent="0.25">
      <c r="A6206" s="14">
        <v>7200</v>
      </c>
      <c r="B6206" s="18">
        <v>800229665</v>
      </c>
      <c r="C6206" s="18" t="s">
        <v>7387</v>
      </c>
      <c r="D6206" s="14" t="s">
        <v>26</v>
      </c>
      <c r="E6206" s="17" t="s">
        <v>27</v>
      </c>
      <c r="F6206" s="18" t="s">
        <v>50</v>
      </c>
      <c r="G6206" s="18" t="s">
        <v>1310</v>
      </c>
      <c r="H6206" s="18" t="s">
        <v>582</v>
      </c>
      <c r="I6206" s="17" t="s">
        <v>37</v>
      </c>
      <c r="J6206" s="21">
        <v>25551049</v>
      </c>
      <c r="K6206" s="21">
        <v>2616522</v>
      </c>
      <c r="L6206" s="21">
        <v>19543320</v>
      </c>
      <c r="M6206" s="21">
        <v>4983693</v>
      </c>
      <c r="N6206" s="21">
        <v>14559627</v>
      </c>
      <c r="O6206" s="22">
        <v>19614148</v>
      </c>
      <c r="P6206" s="22">
        <v>1508876</v>
      </c>
      <c r="Q6206" s="22">
        <v>17451374</v>
      </c>
      <c r="R6206" s="22">
        <v>5530044</v>
      </c>
      <c r="S6206" s="22">
        <v>11921330</v>
      </c>
      <c r="T6206" s="18" t="s">
        <v>31</v>
      </c>
    </row>
    <row r="6207" spans="1:20" x14ac:dyDescent="0.25">
      <c r="A6207" s="14">
        <v>7201</v>
      </c>
      <c r="B6207" s="18">
        <v>900542743</v>
      </c>
      <c r="C6207" s="18" t="s">
        <v>7388</v>
      </c>
      <c r="D6207" s="14" t="s">
        <v>26</v>
      </c>
      <c r="E6207" s="17" t="s">
        <v>27</v>
      </c>
      <c r="F6207" s="18" t="s">
        <v>28</v>
      </c>
      <c r="G6207" s="18" t="s">
        <v>28</v>
      </c>
      <c r="H6207" s="18" t="s">
        <v>263</v>
      </c>
      <c r="I6207" s="18" t="s">
        <v>75</v>
      </c>
      <c r="J6207" s="21">
        <v>25548173</v>
      </c>
      <c r="K6207" s="21">
        <v>1570070</v>
      </c>
      <c r="L6207" s="21">
        <v>90188805</v>
      </c>
      <c r="M6207" s="21">
        <v>10251944</v>
      </c>
      <c r="N6207" s="21">
        <v>79936861</v>
      </c>
      <c r="O6207" s="22">
        <v>24764034</v>
      </c>
      <c r="P6207" s="22">
        <v>1531444</v>
      </c>
      <c r="Q6207" s="22">
        <v>91174878</v>
      </c>
      <c r="R6207" s="22">
        <v>12808087</v>
      </c>
      <c r="S6207" s="22">
        <v>78366791</v>
      </c>
      <c r="T6207" s="18" t="s">
        <v>38</v>
      </c>
    </row>
    <row r="6208" spans="1:20" x14ac:dyDescent="0.25">
      <c r="A6208" s="14">
        <v>7202</v>
      </c>
      <c r="B6208" s="18">
        <v>890301752</v>
      </c>
      <c r="C6208" s="18" t="s">
        <v>7389</v>
      </c>
      <c r="D6208" s="14" t="s">
        <v>26</v>
      </c>
      <c r="E6208" s="17" t="s">
        <v>42</v>
      </c>
      <c r="F6208" s="18" t="s">
        <v>43</v>
      </c>
      <c r="G6208" s="18" t="s">
        <v>62</v>
      </c>
      <c r="H6208" s="18" t="s">
        <v>3333</v>
      </c>
      <c r="I6208" s="18" t="s">
        <v>75</v>
      </c>
      <c r="J6208" s="21">
        <v>25546738</v>
      </c>
      <c r="K6208" s="21">
        <v>-2894943</v>
      </c>
      <c r="L6208" s="21">
        <v>29004765</v>
      </c>
      <c r="M6208" s="21">
        <v>28747913</v>
      </c>
      <c r="N6208" s="21">
        <v>256852</v>
      </c>
      <c r="O6208" s="22">
        <v>28115300</v>
      </c>
      <c r="P6208" s="22">
        <v>-681963</v>
      </c>
      <c r="Q6208" s="22">
        <v>52922453</v>
      </c>
      <c r="R6208" s="22">
        <v>42381667</v>
      </c>
      <c r="S6208" s="22">
        <v>10540786</v>
      </c>
      <c r="T6208" s="18" t="s">
        <v>31</v>
      </c>
    </row>
    <row r="6209" spans="1:20" x14ac:dyDescent="0.25">
      <c r="A6209" s="14">
        <v>7203</v>
      </c>
      <c r="B6209" s="18">
        <v>832001999</v>
      </c>
      <c r="C6209" s="18" t="s">
        <v>7390</v>
      </c>
      <c r="D6209" s="14" t="s">
        <v>26</v>
      </c>
      <c r="E6209" s="17" t="s">
        <v>343</v>
      </c>
      <c r="F6209" s="18" t="s">
        <v>382</v>
      </c>
      <c r="G6209" s="18" t="s">
        <v>1598</v>
      </c>
      <c r="H6209" s="18" t="s">
        <v>271</v>
      </c>
      <c r="I6209" s="17" t="s">
        <v>30</v>
      </c>
      <c r="J6209" s="21">
        <v>25544854</v>
      </c>
      <c r="K6209" s="21">
        <v>852778</v>
      </c>
      <c r="L6209" s="21">
        <v>6575012</v>
      </c>
      <c r="M6209" s="21">
        <v>2749114</v>
      </c>
      <c r="N6209" s="21">
        <v>3825898</v>
      </c>
      <c r="O6209" s="22">
        <v>23459416</v>
      </c>
      <c r="P6209" s="22">
        <v>622282</v>
      </c>
      <c r="Q6209" s="22">
        <v>6731919</v>
      </c>
      <c r="R6209" s="22">
        <v>3280540</v>
      </c>
      <c r="S6209" s="22">
        <v>3451379</v>
      </c>
      <c r="T6209" s="18" t="s">
        <v>31</v>
      </c>
    </row>
    <row r="6210" spans="1:20" x14ac:dyDescent="0.25">
      <c r="A6210" s="14">
        <v>7204</v>
      </c>
      <c r="B6210" s="18">
        <v>900296606</v>
      </c>
      <c r="C6210" s="18" t="s">
        <v>7391</v>
      </c>
      <c r="D6210" s="14" t="s">
        <v>26</v>
      </c>
      <c r="E6210" s="17" t="s">
        <v>27</v>
      </c>
      <c r="F6210" s="18" t="s">
        <v>28</v>
      </c>
      <c r="G6210" s="18" t="s">
        <v>28</v>
      </c>
      <c r="H6210" s="18" t="s">
        <v>503</v>
      </c>
      <c r="I6210" s="17" t="s">
        <v>127</v>
      </c>
      <c r="J6210" s="21">
        <v>25543549</v>
      </c>
      <c r="K6210" s="21">
        <v>-2011717</v>
      </c>
      <c r="L6210" s="21">
        <v>28591559</v>
      </c>
      <c r="M6210" s="21">
        <v>21585657</v>
      </c>
      <c r="N6210" s="21">
        <v>7005902</v>
      </c>
      <c r="O6210" s="22">
        <v>31863972</v>
      </c>
      <c r="P6210" s="22">
        <v>-317073</v>
      </c>
      <c r="Q6210" s="22">
        <v>30053776</v>
      </c>
      <c r="R6210" s="22">
        <v>21036157</v>
      </c>
      <c r="S6210" s="22">
        <v>9017619</v>
      </c>
      <c r="T6210" s="18" t="s">
        <v>31</v>
      </c>
    </row>
    <row r="6211" spans="1:20" x14ac:dyDescent="0.25">
      <c r="A6211" s="14">
        <v>7205</v>
      </c>
      <c r="B6211" s="18">
        <v>900533008</v>
      </c>
      <c r="C6211" s="18" t="s">
        <v>7392</v>
      </c>
      <c r="D6211" s="14" t="s">
        <v>26</v>
      </c>
      <c r="E6211" s="17" t="s">
        <v>86</v>
      </c>
      <c r="F6211" s="18" t="s">
        <v>87</v>
      </c>
      <c r="G6211" s="18" t="s">
        <v>103</v>
      </c>
      <c r="H6211" s="18" t="s">
        <v>560</v>
      </c>
      <c r="I6211" s="17" t="s">
        <v>30</v>
      </c>
      <c r="J6211" s="21">
        <v>25537178</v>
      </c>
      <c r="K6211" s="21">
        <v>930453</v>
      </c>
      <c r="L6211" s="21">
        <v>13965835</v>
      </c>
      <c r="M6211" s="21">
        <v>3154686</v>
      </c>
      <c r="N6211" s="21">
        <v>10811149</v>
      </c>
      <c r="O6211" s="22">
        <v>20796976</v>
      </c>
      <c r="P6211" s="22">
        <v>629269</v>
      </c>
      <c r="Q6211" s="22">
        <v>13767516</v>
      </c>
      <c r="R6211" s="22">
        <v>3886820</v>
      </c>
      <c r="S6211" s="22">
        <v>9880696</v>
      </c>
      <c r="T6211" s="18" t="s">
        <v>31</v>
      </c>
    </row>
    <row r="6212" spans="1:20" x14ac:dyDescent="0.25">
      <c r="A6212" s="14">
        <v>7206</v>
      </c>
      <c r="B6212" s="18">
        <v>890926412</v>
      </c>
      <c r="C6212" s="18" t="s">
        <v>7393</v>
      </c>
      <c r="D6212" s="14" t="s">
        <v>26</v>
      </c>
      <c r="E6212" s="17" t="s">
        <v>86</v>
      </c>
      <c r="F6212" s="18" t="s">
        <v>87</v>
      </c>
      <c r="G6212" s="18" t="s">
        <v>88</v>
      </c>
      <c r="H6212" s="18" t="s">
        <v>1291</v>
      </c>
      <c r="I6212" s="17" t="s">
        <v>185</v>
      </c>
      <c r="J6212" s="21">
        <v>25536380</v>
      </c>
      <c r="K6212" s="21">
        <v>361768</v>
      </c>
      <c r="L6212" s="21">
        <v>53056922</v>
      </c>
      <c r="M6212" s="21">
        <v>11432855</v>
      </c>
      <c r="N6212" s="21">
        <v>41624067</v>
      </c>
      <c r="O6212" s="22">
        <v>21730784</v>
      </c>
      <c r="P6212" s="22">
        <v>169540</v>
      </c>
      <c r="Q6212" s="22">
        <v>52647402</v>
      </c>
      <c r="R6212" s="22">
        <v>11385103</v>
      </c>
      <c r="S6212" s="22">
        <v>41262299</v>
      </c>
      <c r="T6212" s="18" t="s">
        <v>31</v>
      </c>
    </row>
    <row r="6213" spans="1:20" x14ac:dyDescent="0.25">
      <c r="A6213" s="14">
        <v>7207</v>
      </c>
      <c r="B6213" s="18">
        <v>900021520</v>
      </c>
      <c r="C6213" s="18" t="s">
        <v>7394</v>
      </c>
      <c r="D6213" s="14" t="s">
        <v>26</v>
      </c>
      <c r="E6213" s="18" t="s">
        <v>33</v>
      </c>
      <c r="F6213" s="18" t="s">
        <v>34</v>
      </c>
      <c r="G6213" s="18" t="s">
        <v>35</v>
      </c>
      <c r="H6213" s="18" t="s">
        <v>503</v>
      </c>
      <c r="I6213" s="17" t="s">
        <v>127</v>
      </c>
      <c r="J6213" s="21">
        <v>25534860</v>
      </c>
      <c r="K6213" s="21">
        <v>4332923</v>
      </c>
      <c r="L6213" s="21">
        <v>14279889</v>
      </c>
      <c r="M6213" s="21">
        <v>9421966</v>
      </c>
      <c r="N6213" s="21">
        <v>4857923</v>
      </c>
      <c r="O6213" s="22">
        <v>12404931</v>
      </c>
      <c r="P6213" s="22">
        <v>1918416</v>
      </c>
      <c r="Q6213" s="22">
        <v>6547559</v>
      </c>
      <c r="R6213" s="22">
        <v>1197204</v>
      </c>
      <c r="S6213" s="22">
        <v>5350355</v>
      </c>
      <c r="T6213" s="18" t="s">
        <v>31</v>
      </c>
    </row>
    <row r="6214" spans="1:20" x14ac:dyDescent="0.25">
      <c r="A6214" s="14">
        <v>7208</v>
      </c>
      <c r="B6214" s="18">
        <v>890403472</v>
      </c>
      <c r="C6214" s="18" t="s">
        <v>7395</v>
      </c>
      <c r="D6214" s="14" t="s">
        <v>26</v>
      </c>
      <c r="E6214" s="17" t="s">
        <v>57</v>
      </c>
      <c r="F6214" s="18" t="s">
        <v>72</v>
      </c>
      <c r="G6214" s="18" t="s">
        <v>73</v>
      </c>
      <c r="H6214" s="18" t="s">
        <v>63</v>
      </c>
      <c r="I6214" s="17" t="s">
        <v>30</v>
      </c>
      <c r="J6214" s="21">
        <v>25527644</v>
      </c>
      <c r="K6214" s="21">
        <v>326490</v>
      </c>
      <c r="L6214" s="21">
        <v>14603482</v>
      </c>
      <c r="M6214" s="21">
        <v>9469044</v>
      </c>
      <c r="N6214" s="21">
        <v>5134438</v>
      </c>
      <c r="O6214" s="22">
        <v>20391256</v>
      </c>
      <c r="P6214" s="22">
        <v>194963</v>
      </c>
      <c r="Q6214" s="22">
        <v>15138535</v>
      </c>
      <c r="R6214" s="22">
        <v>10364587</v>
      </c>
      <c r="S6214" s="22">
        <v>4773948</v>
      </c>
      <c r="T6214" s="18" t="s">
        <v>31</v>
      </c>
    </row>
    <row r="6215" spans="1:20" x14ac:dyDescent="0.25">
      <c r="A6215" s="14">
        <v>7209</v>
      </c>
      <c r="B6215" s="18">
        <v>830059393</v>
      </c>
      <c r="C6215" s="18" t="s">
        <v>7396</v>
      </c>
      <c r="D6215" s="14" t="s">
        <v>26</v>
      </c>
      <c r="E6215" s="17" t="s">
        <v>27</v>
      </c>
      <c r="F6215" s="18" t="s">
        <v>28</v>
      </c>
      <c r="G6215" s="18" t="s">
        <v>28</v>
      </c>
      <c r="H6215" s="18" t="s">
        <v>258</v>
      </c>
      <c r="I6215" s="17" t="s">
        <v>37</v>
      </c>
      <c r="J6215" s="21">
        <v>25524736</v>
      </c>
      <c r="K6215" s="21">
        <v>1887483</v>
      </c>
      <c r="L6215" s="21">
        <v>26334020</v>
      </c>
      <c r="M6215" s="21">
        <v>17354728</v>
      </c>
      <c r="N6215" s="21">
        <v>8979292</v>
      </c>
      <c r="O6215" s="22">
        <v>19585120</v>
      </c>
      <c r="P6215" s="22">
        <v>1812305</v>
      </c>
      <c r="Q6215" s="22">
        <v>16651195</v>
      </c>
      <c r="R6215" s="22">
        <v>9559386</v>
      </c>
      <c r="S6215" s="22">
        <v>7091809</v>
      </c>
      <c r="T6215" s="18" t="s">
        <v>31</v>
      </c>
    </row>
    <row r="6216" spans="1:20" x14ac:dyDescent="0.25">
      <c r="A6216" s="14">
        <v>7210</v>
      </c>
      <c r="B6216" s="18">
        <v>900547909</v>
      </c>
      <c r="C6216" s="18" t="s">
        <v>7397</v>
      </c>
      <c r="D6216" s="18" t="s">
        <v>143</v>
      </c>
      <c r="E6216" s="17" t="s">
        <v>57</v>
      </c>
      <c r="F6216" s="18" t="s">
        <v>58</v>
      </c>
      <c r="G6216" s="14" t="s">
        <v>59</v>
      </c>
      <c r="H6216" s="18" t="s">
        <v>144</v>
      </c>
      <c r="I6216" s="18" t="s">
        <v>75</v>
      </c>
      <c r="J6216" s="21">
        <v>25519512</v>
      </c>
      <c r="K6216" s="21">
        <v>63705</v>
      </c>
      <c r="L6216" s="21">
        <v>10849169</v>
      </c>
      <c r="M6216" s="21">
        <v>8029287</v>
      </c>
      <c r="N6216" s="21">
        <v>2819882</v>
      </c>
      <c r="O6216" s="22">
        <v>12299249</v>
      </c>
      <c r="P6216" s="22">
        <v>255389</v>
      </c>
      <c r="Q6216" s="22">
        <v>5077742</v>
      </c>
      <c r="R6216" s="22">
        <v>2609435</v>
      </c>
      <c r="S6216" s="22">
        <v>2468307</v>
      </c>
      <c r="T6216" s="18" t="s">
        <v>145</v>
      </c>
    </row>
    <row r="6217" spans="1:20" x14ac:dyDescent="0.25">
      <c r="A6217" s="14">
        <v>7211</v>
      </c>
      <c r="B6217" s="18">
        <v>801003052</v>
      </c>
      <c r="C6217" s="18" t="s">
        <v>7398</v>
      </c>
      <c r="D6217" s="14" t="s">
        <v>26</v>
      </c>
      <c r="E6217" s="17" t="s">
        <v>79</v>
      </c>
      <c r="F6217" s="18" t="s">
        <v>984</v>
      </c>
      <c r="G6217" s="14" t="s">
        <v>2323</v>
      </c>
      <c r="H6217" s="18" t="s">
        <v>1650</v>
      </c>
      <c r="I6217" s="17" t="s">
        <v>37</v>
      </c>
      <c r="J6217" s="21">
        <v>25516189</v>
      </c>
      <c r="K6217" s="21">
        <v>902132</v>
      </c>
      <c r="L6217" s="21">
        <v>28039779</v>
      </c>
      <c r="M6217" s="21">
        <v>7438084</v>
      </c>
      <c r="N6217" s="21">
        <v>20601695</v>
      </c>
      <c r="O6217" s="22">
        <v>24791712</v>
      </c>
      <c r="P6217" s="22">
        <v>1338136</v>
      </c>
      <c r="Q6217" s="22">
        <v>26393626</v>
      </c>
      <c r="R6217" s="22">
        <v>6694063</v>
      </c>
      <c r="S6217" s="22">
        <v>19699563</v>
      </c>
      <c r="T6217" s="18" t="s">
        <v>38</v>
      </c>
    </row>
    <row r="6218" spans="1:20" x14ac:dyDescent="0.25">
      <c r="A6218" s="14">
        <v>7212</v>
      </c>
      <c r="B6218" s="18">
        <v>900336508</v>
      </c>
      <c r="C6218" s="18" t="s">
        <v>7399</v>
      </c>
      <c r="D6218" s="14" t="s">
        <v>26</v>
      </c>
      <c r="E6218" s="17" t="s">
        <v>42</v>
      </c>
      <c r="F6218" s="18" t="s">
        <v>43</v>
      </c>
      <c r="G6218" s="18" t="s">
        <v>62</v>
      </c>
      <c r="H6218" s="18" t="s">
        <v>560</v>
      </c>
      <c r="I6218" s="17" t="s">
        <v>30</v>
      </c>
      <c r="J6218" s="21">
        <v>25511712</v>
      </c>
      <c r="K6218" s="21">
        <v>780224</v>
      </c>
      <c r="L6218" s="21">
        <v>6912320</v>
      </c>
      <c r="M6218" s="21">
        <v>659468</v>
      </c>
      <c r="N6218" s="21">
        <v>6252852</v>
      </c>
      <c r="O6218" s="22">
        <v>22638396</v>
      </c>
      <c r="P6218" s="22">
        <v>734716</v>
      </c>
      <c r="Q6218" s="22">
        <v>6291505</v>
      </c>
      <c r="R6218" s="22">
        <v>818877</v>
      </c>
      <c r="S6218" s="22">
        <v>5472628</v>
      </c>
      <c r="T6218" s="18" t="s">
        <v>31</v>
      </c>
    </row>
    <row r="6219" spans="1:20" x14ac:dyDescent="0.25">
      <c r="A6219" s="14">
        <v>7213</v>
      </c>
      <c r="B6219" s="18">
        <v>830088374</v>
      </c>
      <c r="C6219" s="18" t="s">
        <v>7400</v>
      </c>
      <c r="D6219" s="14" t="s">
        <v>26</v>
      </c>
      <c r="E6219" s="17" t="s">
        <v>27</v>
      </c>
      <c r="F6219" s="18" t="s">
        <v>28</v>
      </c>
      <c r="G6219" s="18" t="s">
        <v>28</v>
      </c>
      <c r="H6219" s="18" t="s">
        <v>321</v>
      </c>
      <c r="I6219" s="18" t="s">
        <v>75</v>
      </c>
      <c r="J6219" s="21">
        <v>25503265</v>
      </c>
      <c r="K6219" s="21">
        <v>1051081</v>
      </c>
      <c r="L6219" s="21">
        <v>15664432</v>
      </c>
      <c r="M6219" s="21">
        <v>9442835</v>
      </c>
      <c r="N6219" s="21">
        <v>6221597</v>
      </c>
      <c r="O6219" s="22">
        <v>13239556</v>
      </c>
      <c r="P6219" s="22">
        <v>183182</v>
      </c>
      <c r="Q6219" s="22">
        <v>10935309</v>
      </c>
      <c r="R6219" s="22">
        <v>5764793</v>
      </c>
      <c r="S6219" s="22">
        <v>5170516</v>
      </c>
      <c r="T6219" s="18" t="s">
        <v>31</v>
      </c>
    </row>
    <row r="6220" spans="1:20" x14ac:dyDescent="0.25">
      <c r="A6220" s="14">
        <v>7214</v>
      </c>
      <c r="B6220" s="18">
        <v>900074348</v>
      </c>
      <c r="C6220" s="18" t="s">
        <v>7401</v>
      </c>
      <c r="D6220" s="14" t="s">
        <v>26</v>
      </c>
      <c r="E6220" s="17" t="s">
        <v>27</v>
      </c>
      <c r="F6220" s="18" t="s">
        <v>50</v>
      </c>
      <c r="G6220" s="14" t="s">
        <v>188</v>
      </c>
      <c r="H6220" s="18" t="s">
        <v>132</v>
      </c>
      <c r="I6220" s="17" t="s">
        <v>30</v>
      </c>
      <c r="J6220" s="21">
        <v>25501937</v>
      </c>
      <c r="K6220" s="21">
        <v>208783</v>
      </c>
      <c r="L6220" s="21">
        <v>17185418</v>
      </c>
      <c r="M6220" s="21">
        <v>11671442</v>
      </c>
      <c r="N6220" s="21">
        <v>5513976</v>
      </c>
      <c r="O6220" s="22">
        <v>17960126</v>
      </c>
      <c r="P6220" s="22">
        <v>195483</v>
      </c>
      <c r="Q6220" s="22">
        <v>14918749</v>
      </c>
      <c r="R6220" s="22">
        <v>9613557</v>
      </c>
      <c r="S6220" s="22">
        <v>5305192</v>
      </c>
      <c r="T6220" s="18" t="s">
        <v>31</v>
      </c>
    </row>
    <row r="6221" spans="1:20" x14ac:dyDescent="0.25">
      <c r="A6221" s="14">
        <v>7215</v>
      </c>
      <c r="B6221" s="18">
        <v>800145764</v>
      </c>
      <c r="C6221" s="18" t="s">
        <v>7402</v>
      </c>
      <c r="D6221" s="14" t="s">
        <v>26</v>
      </c>
      <c r="E6221" s="17" t="s">
        <v>27</v>
      </c>
      <c r="F6221" s="18" t="s">
        <v>50</v>
      </c>
      <c r="G6221" s="14" t="s">
        <v>129</v>
      </c>
      <c r="H6221" s="18" t="s">
        <v>326</v>
      </c>
      <c r="I6221" s="17" t="s">
        <v>185</v>
      </c>
      <c r="J6221" s="21">
        <v>25496871</v>
      </c>
      <c r="K6221" s="21">
        <v>1713577</v>
      </c>
      <c r="L6221" s="21">
        <v>34235529</v>
      </c>
      <c r="M6221" s="21">
        <v>10559204</v>
      </c>
      <c r="N6221" s="21">
        <v>23676325</v>
      </c>
      <c r="O6221" s="22">
        <v>25774456</v>
      </c>
      <c r="P6221" s="22">
        <v>3280197</v>
      </c>
      <c r="Q6221" s="22">
        <v>35331531</v>
      </c>
      <c r="R6221" s="22">
        <v>13368783</v>
      </c>
      <c r="S6221" s="22">
        <v>21962748</v>
      </c>
      <c r="T6221" s="18" t="s">
        <v>38</v>
      </c>
    </row>
    <row r="6222" spans="1:20" x14ac:dyDescent="0.25">
      <c r="A6222" s="14">
        <v>7216</v>
      </c>
      <c r="B6222" s="18">
        <v>900460414</v>
      </c>
      <c r="C6222" s="18" t="s">
        <v>7403</v>
      </c>
      <c r="D6222" s="14" t="s">
        <v>26</v>
      </c>
      <c r="E6222" s="17" t="s">
        <v>57</v>
      </c>
      <c r="F6222" s="18" t="s">
        <v>58</v>
      </c>
      <c r="G6222" s="14" t="s">
        <v>1556</v>
      </c>
      <c r="H6222" s="18" t="s">
        <v>90</v>
      </c>
      <c r="I6222" s="17" t="s">
        <v>37</v>
      </c>
      <c r="J6222" s="21">
        <v>25492665</v>
      </c>
      <c r="K6222" s="21">
        <v>1298674</v>
      </c>
      <c r="L6222" s="21">
        <v>19526455</v>
      </c>
      <c r="M6222" s="21">
        <v>12752225</v>
      </c>
      <c r="N6222" s="21">
        <v>6774230</v>
      </c>
      <c r="O6222" s="22">
        <v>9469587</v>
      </c>
      <c r="P6222" s="22">
        <v>1085229</v>
      </c>
      <c r="Q6222" s="22">
        <v>15904705</v>
      </c>
      <c r="R6222" s="22">
        <v>12776969</v>
      </c>
      <c r="S6222" s="22">
        <v>3127736</v>
      </c>
      <c r="T6222" s="18" t="s">
        <v>31</v>
      </c>
    </row>
    <row r="6223" spans="1:20" x14ac:dyDescent="0.25">
      <c r="A6223" s="14">
        <v>7217</v>
      </c>
      <c r="B6223" s="18">
        <v>860501528</v>
      </c>
      <c r="C6223" s="18" t="s">
        <v>7404</v>
      </c>
      <c r="D6223" s="14" t="s">
        <v>26</v>
      </c>
      <c r="E6223" s="17" t="s">
        <v>27</v>
      </c>
      <c r="F6223" s="18" t="s">
        <v>28</v>
      </c>
      <c r="G6223" s="18" t="s">
        <v>28</v>
      </c>
      <c r="H6223" s="18" t="s">
        <v>326</v>
      </c>
      <c r="I6223" s="17" t="s">
        <v>185</v>
      </c>
      <c r="J6223" s="21">
        <v>25487723</v>
      </c>
      <c r="K6223" s="21">
        <v>211068</v>
      </c>
      <c r="L6223" s="21">
        <v>10709946</v>
      </c>
      <c r="M6223" s="21">
        <v>10020930</v>
      </c>
      <c r="N6223" s="21">
        <v>689016</v>
      </c>
      <c r="O6223" s="22">
        <v>21013916</v>
      </c>
      <c r="P6223" s="22">
        <v>216638</v>
      </c>
      <c r="Q6223" s="22">
        <v>6102361</v>
      </c>
      <c r="R6223" s="22">
        <v>5624413</v>
      </c>
      <c r="S6223" s="22">
        <v>477948</v>
      </c>
      <c r="T6223" s="18" t="s">
        <v>31</v>
      </c>
    </row>
    <row r="6224" spans="1:20" x14ac:dyDescent="0.25">
      <c r="A6224" s="14">
        <v>7218</v>
      </c>
      <c r="B6224" s="18">
        <v>800250626</v>
      </c>
      <c r="C6224" s="18" t="s">
        <v>7405</v>
      </c>
      <c r="D6224" s="14" t="s">
        <v>26</v>
      </c>
      <c r="E6224" s="17" t="s">
        <v>86</v>
      </c>
      <c r="F6224" s="18" t="s">
        <v>87</v>
      </c>
      <c r="G6224" s="18" t="s">
        <v>103</v>
      </c>
      <c r="H6224" s="18" t="s">
        <v>7406</v>
      </c>
      <c r="I6224" s="17" t="s">
        <v>37</v>
      </c>
      <c r="J6224" s="21">
        <v>25484900</v>
      </c>
      <c r="K6224" s="21">
        <v>2540188</v>
      </c>
      <c r="L6224" s="21">
        <v>16726428</v>
      </c>
      <c r="M6224" s="21">
        <v>7079454</v>
      </c>
      <c r="N6224" s="21">
        <v>9646974</v>
      </c>
      <c r="O6224" s="22">
        <v>17574288</v>
      </c>
      <c r="P6224" s="22">
        <v>1834640</v>
      </c>
      <c r="Q6224" s="22">
        <v>11946142</v>
      </c>
      <c r="R6224" s="22">
        <v>4830575</v>
      </c>
      <c r="S6224" s="22">
        <v>7115567</v>
      </c>
      <c r="T6224" s="18" t="s">
        <v>31</v>
      </c>
    </row>
    <row r="6225" spans="1:20" x14ac:dyDescent="0.25">
      <c r="A6225" s="14">
        <v>7219</v>
      </c>
      <c r="B6225" s="18">
        <v>830144557</v>
      </c>
      <c r="C6225" s="18" t="s">
        <v>7407</v>
      </c>
      <c r="D6225" s="14" t="s">
        <v>26</v>
      </c>
      <c r="E6225" s="17" t="s">
        <v>27</v>
      </c>
      <c r="F6225" s="18" t="s">
        <v>28</v>
      </c>
      <c r="G6225" s="18" t="s">
        <v>28</v>
      </c>
      <c r="H6225" s="18" t="s">
        <v>321</v>
      </c>
      <c r="I6225" s="18" t="s">
        <v>75</v>
      </c>
      <c r="J6225" s="21">
        <v>25483242</v>
      </c>
      <c r="K6225" s="21">
        <v>3597021</v>
      </c>
      <c r="L6225" s="21">
        <v>14654474</v>
      </c>
      <c r="M6225" s="21">
        <v>4850838</v>
      </c>
      <c r="N6225" s="21">
        <v>9803636</v>
      </c>
      <c r="O6225" s="22">
        <v>17709555</v>
      </c>
      <c r="P6225" s="22">
        <v>2642625</v>
      </c>
      <c r="Q6225" s="22">
        <v>14590997</v>
      </c>
      <c r="R6225" s="22">
        <v>3002841</v>
      </c>
      <c r="S6225" s="22">
        <v>11588156</v>
      </c>
      <c r="T6225" s="18" t="s">
        <v>31</v>
      </c>
    </row>
    <row r="6226" spans="1:20" x14ac:dyDescent="0.25">
      <c r="A6226" s="14">
        <v>7220</v>
      </c>
      <c r="B6226" s="18">
        <v>890943045</v>
      </c>
      <c r="C6226" s="18" t="s">
        <v>7408</v>
      </c>
      <c r="D6226" s="14" t="s">
        <v>26</v>
      </c>
      <c r="E6226" s="17" t="s">
        <v>86</v>
      </c>
      <c r="F6226" s="18" t="s">
        <v>87</v>
      </c>
      <c r="G6226" s="14" t="s">
        <v>92</v>
      </c>
      <c r="H6226" s="18" t="s">
        <v>635</v>
      </c>
      <c r="I6226" s="17" t="s">
        <v>37</v>
      </c>
      <c r="J6226" s="21">
        <v>25482124</v>
      </c>
      <c r="K6226" s="21">
        <v>-63452</v>
      </c>
      <c r="L6226" s="21">
        <v>19490445</v>
      </c>
      <c r="M6226" s="21">
        <v>15853239</v>
      </c>
      <c r="N6226" s="21">
        <v>3637206</v>
      </c>
      <c r="O6226" s="22">
        <v>16023665</v>
      </c>
      <c r="P6226" s="22">
        <v>702122</v>
      </c>
      <c r="Q6226" s="22">
        <v>14820222</v>
      </c>
      <c r="R6226" s="22">
        <v>11119564</v>
      </c>
      <c r="S6226" s="22">
        <v>3700658</v>
      </c>
      <c r="T6226" s="18" t="s">
        <v>31</v>
      </c>
    </row>
    <row r="6227" spans="1:20" x14ac:dyDescent="0.25">
      <c r="A6227" s="14">
        <v>7221</v>
      </c>
      <c r="B6227" s="18">
        <v>802016654</v>
      </c>
      <c r="C6227" s="18" t="s">
        <v>7409</v>
      </c>
      <c r="D6227" s="14" t="s">
        <v>26</v>
      </c>
      <c r="E6227" s="17" t="s">
        <v>57</v>
      </c>
      <c r="F6227" s="18" t="s">
        <v>58</v>
      </c>
      <c r="G6227" s="14" t="s">
        <v>59</v>
      </c>
      <c r="H6227" s="18" t="s">
        <v>271</v>
      </c>
      <c r="I6227" s="17" t="s">
        <v>30</v>
      </c>
      <c r="J6227" s="21">
        <v>25475296</v>
      </c>
      <c r="K6227" s="21">
        <v>224738</v>
      </c>
      <c r="L6227" s="21">
        <v>2584493</v>
      </c>
      <c r="M6227" s="21">
        <v>1722750</v>
      </c>
      <c r="N6227" s="21">
        <v>861743</v>
      </c>
      <c r="O6227" s="22">
        <v>14316437</v>
      </c>
      <c r="P6227" s="22">
        <v>217572</v>
      </c>
      <c r="Q6227" s="22">
        <v>3049935</v>
      </c>
      <c r="R6227" s="22">
        <v>2412930</v>
      </c>
      <c r="S6227" s="22">
        <v>637005</v>
      </c>
      <c r="T6227" s="18" t="s">
        <v>31</v>
      </c>
    </row>
    <row r="6228" spans="1:20" x14ac:dyDescent="0.25">
      <c r="A6228" s="14">
        <v>7222</v>
      </c>
      <c r="B6228" s="18">
        <v>901200653</v>
      </c>
      <c r="C6228" s="18" t="s">
        <v>7410</v>
      </c>
      <c r="D6228" s="14" t="s">
        <v>26</v>
      </c>
      <c r="E6228" s="17" t="s">
        <v>57</v>
      </c>
      <c r="F6228" s="18" t="s">
        <v>58</v>
      </c>
      <c r="G6228" s="14" t="s">
        <v>59</v>
      </c>
      <c r="H6228" s="18" t="s">
        <v>243</v>
      </c>
      <c r="I6228" s="17" t="s">
        <v>94</v>
      </c>
      <c r="J6228" s="21">
        <v>25467357</v>
      </c>
      <c r="K6228" s="21">
        <v>958260</v>
      </c>
      <c r="L6228" s="21">
        <v>6696283</v>
      </c>
      <c r="M6228" s="21">
        <v>1482138</v>
      </c>
      <c r="N6228" s="21">
        <v>5214145</v>
      </c>
      <c r="O6228" s="22">
        <v>0</v>
      </c>
      <c r="P6228" s="22">
        <v>6275</v>
      </c>
      <c r="Q6228" s="22">
        <v>18310332</v>
      </c>
      <c r="R6228" s="22">
        <v>18298794</v>
      </c>
      <c r="S6228" s="22">
        <v>11538</v>
      </c>
      <c r="T6228" s="18" t="s">
        <v>31</v>
      </c>
    </row>
    <row r="6229" spans="1:20" x14ac:dyDescent="0.25">
      <c r="A6229" s="14">
        <v>7223</v>
      </c>
      <c r="B6229" s="18">
        <v>900319582</v>
      </c>
      <c r="C6229" s="18" t="s">
        <v>7411</v>
      </c>
      <c r="D6229" s="14" t="s">
        <v>26</v>
      </c>
      <c r="E6229" s="17" t="s">
        <v>27</v>
      </c>
      <c r="F6229" s="18" t="s">
        <v>28</v>
      </c>
      <c r="G6229" s="18" t="s">
        <v>28</v>
      </c>
      <c r="H6229" s="18" t="s">
        <v>263</v>
      </c>
      <c r="I6229" s="18" t="s">
        <v>75</v>
      </c>
      <c r="J6229" s="21">
        <v>25464559</v>
      </c>
      <c r="K6229" s="21">
        <v>2439695</v>
      </c>
      <c r="L6229" s="21">
        <v>122707263</v>
      </c>
      <c r="M6229" s="21">
        <v>232865880</v>
      </c>
      <c r="N6229" s="21">
        <v>-110158617</v>
      </c>
      <c r="O6229" s="22">
        <v>10068193</v>
      </c>
      <c r="P6229" s="22">
        <v>-8334698</v>
      </c>
      <c r="Q6229" s="22">
        <v>104627142</v>
      </c>
      <c r="R6229" s="22">
        <v>252225454</v>
      </c>
      <c r="S6229" s="22">
        <v>-147598312</v>
      </c>
      <c r="T6229" s="18" t="s">
        <v>38</v>
      </c>
    </row>
    <row r="6230" spans="1:20" x14ac:dyDescent="0.25">
      <c r="A6230" s="14">
        <v>7224</v>
      </c>
      <c r="B6230" s="18">
        <v>900082179</v>
      </c>
      <c r="C6230" s="18" t="s">
        <v>7412</v>
      </c>
      <c r="D6230" s="14" t="s">
        <v>26</v>
      </c>
      <c r="E6230" s="17" t="s">
        <v>86</v>
      </c>
      <c r="F6230" s="18" t="s">
        <v>87</v>
      </c>
      <c r="G6230" s="14" t="s">
        <v>92</v>
      </c>
      <c r="H6230" s="18" t="s">
        <v>560</v>
      </c>
      <c r="I6230" s="17" t="s">
        <v>30</v>
      </c>
      <c r="J6230" s="21">
        <v>25459440</v>
      </c>
      <c r="K6230" s="21">
        <v>505193</v>
      </c>
      <c r="L6230" s="21">
        <v>2426120</v>
      </c>
      <c r="M6230" s="21">
        <v>1749348</v>
      </c>
      <c r="N6230" s="21">
        <v>676772</v>
      </c>
      <c r="O6230" s="22">
        <v>22665658</v>
      </c>
      <c r="P6230" s="22">
        <v>657987</v>
      </c>
      <c r="Q6230" s="22">
        <v>2743357</v>
      </c>
      <c r="R6230" s="22">
        <v>903510</v>
      </c>
      <c r="S6230" s="22">
        <v>1839847</v>
      </c>
      <c r="T6230" s="18" t="s">
        <v>31</v>
      </c>
    </row>
    <row r="6231" spans="1:20" x14ac:dyDescent="0.25">
      <c r="A6231" s="14">
        <v>7225</v>
      </c>
      <c r="B6231" s="18">
        <v>830010792</v>
      </c>
      <c r="C6231" s="18" t="s">
        <v>7413</v>
      </c>
      <c r="D6231" s="14" t="s">
        <v>26</v>
      </c>
      <c r="E6231" s="17" t="s">
        <v>27</v>
      </c>
      <c r="F6231" s="18" t="s">
        <v>28</v>
      </c>
      <c r="G6231" s="18" t="s">
        <v>28</v>
      </c>
      <c r="H6231" s="18" t="s">
        <v>966</v>
      </c>
      <c r="I6231" s="17" t="s">
        <v>30</v>
      </c>
      <c r="J6231" s="21">
        <v>25458317</v>
      </c>
      <c r="K6231" s="21">
        <v>507925</v>
      </c>
      <c r="L6231" s="21">
        <v>8264565</v>
      </c>
      <c r="M6231" s="21">
        <v>6657740</v>
      </c>
      <c r="N6231" s="21">
        <v>1606825</v>
      </c>
      <c r="O6231" s="22">
        <v>18578344</v>
      </c>
      <c r="P6231" s="22">
        <v>356722</v>
      </c>
      <c r="Q6231" s="22">
        <v>6677234</v>
      </c>
      <c r="R6231" s="22">
        <v>5573377</v>
      </c>
      <c r="S6231" s="22">
        <v>1103857</v>
      </c>
      <c r="T6231" s="18" t="s">
        <v>31</v>
      </c>
    </row>
    <row r="6232" spans="1:20" x14ac:dyDescent="0.25">
      <c r="A6232" s="14">
        <v>7226</v>
      </c>
      <c r="B6232" s="18">
        <v>830118372</v>
      </c>
      <c r="C6232" s="18" t="s">
        <v>7414</v>
      </c>
      <c r="D6232" s="14" t="s">
        <v>26</v>
      </c>
      <c r="E6232" s="17" t="s">
        <v>27</v>
      </c>
      <c r="F6232" s="18" t="s">
        <v>28</v>
      </c>
      <c r="G6232" s="18" t="s">
        <v>28</v>
      </c>
      <c r="H6232" s="18" t="s">
        <v>742</v>
      </c>
      <c r="I6232" s="18" t="s">
        <v>75</v>
      </c>
      <c r="J6232" s="21">
        <v>25447853</v>
      </c>
      <c r="K6232" s="21">
        <v>338307</v>
      </c>
      <c r="L6232" s="21">
        <v>8656758</v>
      </c>
      <c r="M6232" s="21">
        <v>8115389</v>
      </c>
      <c r="N6232" s="21">
        <v>541369</v>
      </c>
      <c r="O6232" s="22">
        <v>22741220</v>
      </c>
      <c r="P6232" s="22">
        <v>2384330</v>
      </c>
      <c r="Q6232" s="22">
        <v>9413311</v>
      </c>
      <c r="R6232" s="22">
        <v>3106858</v>
      </c>
      <c r="S6232" s="22">
        <v>6306453</v>
      </c>
      <c r="T6232" s="18" t="s">
        <v>31</v>
      </c>
    </row>
    <row r="6233" spans="1:20" x14ac:dyDescent="0.25">
      <c r="A6233" s="14">
        <v>7227</v>
      </c>
      <c r="B6233" s="18">
        <v>805013653</v>
      </c>
      <c r="C6233" s="18" t="s">
        <v>7415</v>
      </c>
      <c r="D6233" s="14" t="s">
        <v>26</v>
      </c>
      <c r="E6233" s="17" t="s">
        <v>42</v>
      </c>
      <c r="F6233" s="18" t="s">
        <v>43</v>
      </c>
      <c r="G6233" s="18" t="s">
        <v>62</v>
      </c>
      <c r="H6233" s="18" t="s">
        <v>263</v>
      </c>
      <c r="I6233" s="18" t="s">
        <v>75</v>
      </c>
      <c r="J6233" s="21">
        <v>25440703</v>
      </c>
      <c r="K6233" s="21">
        <v>15719753</v>
      </c>
      <c r="L6233" s="21">
        <v>188188166</v>
      </c>
      <c r="M6233" s="21">
        <v>49981092</v>
      </c>
      <c r="N6233" s="21">
        <v>138207074</v>
      </c>
      <c r="O6233" s="22">
        <v>20420248</v>
      </c>
      <c r="P6233" s="22">
        <v>10083129</v>
      </c>
      <c r="Q6233" s="22">
        <v>172438521</v>
      </c>
      <c r="R6233" s="22">
        <v>40927196</v>
      </c>
      <c r="S6233" s="22">
        <v>131511325</v>
      </c>
      <c r="T6233" s="18" t="s">
        <v>55</v>
      </c>
    </row>
    <row r="6234" spans="1:20" x14ac:dyDescent="0.25">
      <c r="A6234" s="14">
        <v>7228</v>
      </c>
      <c r="B6234" s="18">
        <v>890116937</v>
      </c>
      <c r="C6234" s="18" t="s">
        <v>7416</v>
      </c>
      <c r="D6234" s="14" t="s">
        <v>26</v>
      </c>
      <c r="E6234" s="17" t="s">
        <v>57</v>
      </c>
      <c r="F6234" s="18" t="s">
        <v>58</v>
      </c>
      <c r="G6234" s="14" t="s">
        <v>59</v>
      </c>
      <c r="H6234" s="18" t="s">
        <v>7417</v>
      </c>
      <c r="I6234" s="17" t="s">
        <v>30</v>
      </c>
      <c r="J6234" s="21">
        <v>25438249</v>
      </c>
      <c r="K6234" s="21">
        <v>-3076461</v>
      </c>
      <c r="L6234" s="21">
        <v>147142599</v>
      </c>
      <c r="M6234" s="21">
        <v>95833869</v>
      </c>
      <c r="N6234" s="21">
        <v>51308730</v>
      </c>
      <c r="O6234" s="22">
        <v>18524214</v>
      </c>
      <c r="P6234" s="22">
        <v>-6924248</v>
      </c>
      <c r="Q6234" s="22">
        <v>157940754</v>
      </c>
      <c r="R6234" s="22">
        <v>99849983</v>
      </c>
      <c r="S6234" s="22">
        <v>58090771</v>
      </c>
      <c r="T6234" s="18" t="s">
        <v>31</v>
      </c>
    </row>
    <row r="6235" spans="1:20" x14ac:dyDescent="0.25">
      <c r="A6235" s="14">
        <v>7229</v>
      </c>
      <c r="B6235" s="18">
        <v>900553715</v>
      </c>
      <c r="C6235" s="18" t="s">
        <v>7418</v>
      </c>
      <c r="D6235" s="14" t="s">
        <v>26</v>
      </c>
      <c r="E6235" s="17" t="s">
        <v>27</v>
      </c>
      <c r="F6235" s="18" t="s">
        <v>28</v>
      </c>
      <c r="G6235" s="18" t="s">
        <v>28</v>
      </c>
      <c r="H6235" s="18" t="s">
        <v>40</v>
      </c>
      <c r="I6235" s="17" t="s">
        <v>30</v>
      </c>
      <c r="J6235" s="21">
        <v>25436657</v>
      </c>
      <c r="K6235" s="21">
        <v>1322345</v>
      </c>
      <c r="L6235" s="21">
        <v>20658774</v>
      </c>
      <c r="M6235" s="21">
        <v>15119129</v>
      </c>
      <c r="N6235" s="21">
        <v>5539645</v>
      </c>
      <c r="O6235" s="22">
        <v>25121060</v>
      </c>
      <c r="P6235" s="22">
        <v>1701294</v>
      </c>
      <c r="Q6235" s="22">
        <v>12025046</v>
      </c>
      <c r="R6235" s="22">
        <v>7806879</v>
      </c>
      <c r="S6235" s="22">
        <v>4218167</v>
      </c>
      <c r="T6235" s="18" t="s">
        <v>31</v>
      </c>
    </row>
    <row r="6236" spans="1:20" x14ac:dyDescent="0.25">
      <c r="A6236" s="14">
        <v>7230</v>
      </c>
      <c r="B6236" s="18">
        <v>804009907</v>
      </c>
      <c r="C6236" s="18" t="s">
        <v>7419</v>
      </c>
      <c r="D6236" s="14" t="s">
        <v>26</v>
      </c>
      <c r="E6236" s="18" t="s">
        <v>33</v>
      </c>
      <c r="F6236" s="18" t="s">
        <v>65</v>
      </c>
      <c r="G6236" s="14" t="s">
        <v>66</v>
      </c>
      <c r="H6236" s="18" t="s">
        <v>77</v>
      </c>
      <c r="I6236" s="18" t="s">
        <v>75</v>
      </c>
      <c r="J6236" s="21">
        <v>25431430</v>
      </c>
      <c r="K6236" s="21">
        <v>168085</v>
      </c>
      <c r="L6236" s="21">
        <v>3437623</v>
      </c>
      <c r="M6236" s="21">
        <v>1765123</v>
      </c>
      <c r="N6236" s="21">
        <v>1672500</v>
      </c>
      <c r="O6236" s="22">
        <v>20916748</v>
      </c>
      <c r="P6236" s="22">
        <v>300896</v>
      </c>
      <c r="Q6236" s="22">
        <v>3320549</v>
      </c>
      <c r="R6236" s="22">
        <v>1766134</v>
      </c>
      <c r="S6236" s="22">
        <v>1554415</v>
      </c>
      <c r="T6236" s="18" t="s">
        <v>31</v>
      </c>
    </row>
    <row r="6237" spans="1:20" x14ac:dyDescent="0.25">
      <c r="A6237" s="14">
        <v>7231</v>
      </c>
      <c r="B6237" s="18">
        <v>830070241</v>
      </c>
      <c r="C6237" s="18" t="s">
        <v>7420</v>
      </c>
      <c r="D6237" s="14" t="s">
        <v>26</v>
      </c>
      <c r="E6237" s="17" t="s">
        <v>27</v>
      </c>
      <c r="F6237" s="18" t="s">
        <v>28</v>
      </c>
      <c r="G6237" s="18" t="s">
        <v>28</v>
      </c>
      <c r="H6237" s="18" t="s">
        <v>93</v>
      </c>
      <c r="I6237" s="17" t="s">
        <v>94</v>
      </c>
      <c r="J6237" s="21">
        <v>25423875</v>
      </c>
      <c r="K6237" s="21">
        <v>839728</v>
      </c>
      <c r="L6237" s="21">
        <v>16759946</v>
      </c>
      <c r="M6237" s="21">
        <v>9181260</v>
      </c>
      <c r="N6237" s="21">
        <v>7578686</v>
      </c>
      <c r="O6237" s="22">
        <v>22204864</v>
      </c>
      <c r="P6237" s="22">
        <v>347342</v>
      </c>
      <c r="Q6237" s="22">
        <v>9281797</v>
      </c>
      <c r="R6237" s="22">
        <v>3895258</v>
      </c>
      <c r="S6237" s="22">
        <v>5386539</v>
      </c>
      <c r="T6237" s="18" t="s">
        <v>31</v>
      </c>
    </row>
    <row r="6238" spans="1:20" x14ac:dyDescent="0.25">
      <c r="A6238" s="14">
        <v>7232</v>
      </c>
      <c r="B6238" s="18">
        <v>830057903</v>
      </c>
      <c r="C6238" s="18" t="s">
        <v>7421</v>
      </c>
      <c r="D6238" s="14" t="s">
        <v>26</v>
      </c>
      <c r="E6238" s="17" t="s">
        <v>27</v>
      </c>
      <c r="F6238" s="18" t="s">
        <v>28</v>
      </c>
      <c r="G6238" s="18" t="s">
        <v>28</v>
      </c>
      <c r="H6238" s="18" t="s">
        <v>255</v>
      </c>
      <c r="I6238" s="18" t="s">
        <v>75</v>
      </c>
      <c r="J6238" s="21">
        <v>25418571</v>
      </c>
      <c r="K6238" s="21">
        <v>-1048680</v>
      </c>
      <c r="L6238" s="21">
        <v>5845759</v>
      </c>
      <c r="M6238" s="21">
        <v>25485435</v>
      </c>
      <c r="N6238" s="21">
        <v>-19639676</v>
      </c>
      <c r="O6238" s="22">
        <v>24412032</v>
      </c>
      <c r="P6238" s="22">
        <v>-157062</v>
      </c>
      <c r="Q6238" s="22">
        <v>7807924</v>
      </c>
      <c r="R6238" s="22">
        <v>26398920</v>
      </c>
      <c r="S6238" s="22">
        <v>-18590996</v>
      </c>
      <c r="T6238" s="18" t="s">
        <v>38</v>
      </c>
    </row>
    <row r="6239" spans="1:20" x14ac:dyDescent="0.25">
      <c r="A6239" s="14">
        <v>7233</v>
      </c>
      <c r="B6239" s="18">
        <v>800182918</v>
      </c>
      <c r="C6239" s="18" t="s">
        <v>7422</v>
      </c>
      <c r="D6239" s="14" t="s">
        <v>26</v>
      </c>
      <c r="E6239" s="17" t="s">
        <v>27</v>
      </c>
      <c r="F6239" s="18" t="s">
        <v>50</v>
      </c>
      <c r="G6239" s="14" t="s">
        <v>661</v>
      </c>
      <c r="H6239" s="18" t="s">
        <v>258</v>
      </c>
      <c r="I6239" s="17" t="s">
        <v>37</v>
      </c>
      <c r="J6239" s="21">
        <v>25408621</v>
      </c>
      <c r="K6239" s="21">
        <v>6007956</v>
      </c>
      <c r="L6239" s="21">
        <v>26091240</v>
      </c>
      <c r="M6239" s="21">
        <v>14350501</v>
      </c>
      <c r="N6239" s="21">
        <v>11740739</v>
      </c>
      <c r="O6239" s="22">
        <v>19177468</v>
      </c>
      <c r="P6239" s="22">
        <v>2541246</v>
      </c>
      <c r="Q6239" s="22">
        <v>19973564</v>
      </c>
      <c r="R6239" s="22">
        <v>4900959</v>
      </c>
      <c r="S6239" s="22">
        <v>15072605</v>
      </c>
      <c r="T6239" s="18" t="s">
        <v>31</v>
      </c>
    </row>
    <row r="6240" spans="1:20" x14ac:dyDescent="0.25">
      <c r="A6240" s="14">
        <v>7234</v>
      </c>
      <c r="B6240" s="18">
        <v>901031682</v>
      </c>
      <c r="C6240" s="18" t="s">
        <v>7423</v>
      </c>
      <c r="D6240" s="18" t="s">
        <v>143</v>
      </c>
      <c r="E6240" s="17" t="s">
        <v>57</v>
      </c>
      <c r="F6240" s="18" t="s">
        <v>72</v>
      </c>
      <c r="G6240" s="18" t="s">
        <v>73</v>
      </c>
      <c r="H6240" s="18" t="s">
        <v>144</v>
      </c>
      <c r="I6240" s="18" t="s">
        <v>75</v>
      </c>
      <c r="J6240" s="21">
        <v>25403205</v>
      </c>
      <c r="K6240" s="21">
        <v>1699580</v>
      </c>
      <c r="L6240" s="21">
        <v>21970783</v>
      </c>
      <c r="M6240" s="21">
        <v>16916472</v>
      </c>
      <c r="N6240" s="21">
        <v>5054311</v>
      </c>
      <c r="O6240" s="22">
        <v>14981513</v>
      </c>
      <c r="P6240" s="22">
        <v>945767</v>
      </c>
      <c r="Q6240" s="22">
        <v>12521141</v>
      </c>
      <c r="R6240" s="22">
        <v>9166411</v>
      </c>
      <c r="S6240" s="22">
        <v>3354730</v>
      </c>
      <c r="T6240" s="18" t="s">
        <v>145</v>
      </c>
    </row>
    <row r="6241" spans="1:20" x14ac:dyDescent="0.25">
      <c r="A6241" s="14">
        <v>7235</v>
      </c>
      <c r="B6241" s="18">
        <v>890205225</v>
      </c>
      <c r="C6241" s="18" t="s">
        <v>7424</v>
      </c>
      <c r="D6241" s="14" t="s">
        <v>26</v>
      </c>
      <c r="E6241" s="18" t="s">
        <v>33</v>
      </c>
      <c r="F6241" s="18" t="s">
        <v>65</v>
      </c>
      <c r="G6241" s="14" t="s">
        <v>66</v>
      </c>
      <c r="H6241" s="18" t="s">
        <v>4965</v>
      </c>
      <c r="I6241" s="17" t="s">
        <v>30</v>
      </c>
      <c r="J6241" s="21">
        <v>25401523</v>
      </c>
      <c r="K6241" s="21">
        <v>1653550</v>
      </c>
      <c r="L6241" s="21">
        <v>16063286</v>
      </c>
      <c r="M6241" s="21">
        <v>8216383</v>
      </c>
      <c r="N6241" s="21">
        <v>7846903</v>
      </c>
      <c r="O6241" s="22">
        <v>18994572</v>
      </c>
      <c r="P6241" s="22">
        <v>867694</v>
      </c>
      <c r="Q6241" s="22">
        <v>11160601</v>
      </c>
      <c r="R6241" s="22">
        <v>5829707</v>
      </c>
      <c r="S6241" s="22">
        <v>5330894</v>
      </c>
      <c r="T6241" s="18" t="s">
        <v>31</v>
      </c>
    </row>
    <row r="6242" spans="1:20" x14ac:dyDescent="0.25">
      <c r="A6242" s="14">
        <v>7236</v>
      </c>
      <c r="B6242" s="18">
        <v>830511329</v>
      </c>
      <c r="C6242" s="18" t="s">
        <v>7425</v>
      </c>
      <c r="D6242" s="14" t="s">
        <v>26</v>
      </c>
      <c r="E6242" s="17" t="s">
        <v>42</v>
      </c>
      <c r="F6242" s="18" t="s">
        <v>43</v>
      </c>
      <c r="G6242" s="18" t="s">
        <v>44</v>
      </c>
      <c r="H6242" s="18" t="s">
        <v>222</v>
      </c>
      <c r="I6242" s="17" t="s">
        <v>30</v>
      </c>
      <c r="J6242" s="21">
        <v>25397082</v>
      </c>
      <c r="K6242" s="21">
        <v>3066427</v>
      </c>
      <c r="L6242" s="21">
        <v>25506919</v>
      </c>
      <c r="M6242" s="21">
        <v>10496513</v>
      </c>
      <c r="N6242" s="21">
        <v>15010406</v>
      </c>
      <c r="O6242" s="22">
        <v>22069872</v>
      </c>
      <c r="P6242" s="22">
        <v>1870306</v>
      </c>
      <c r="Q6242" s="22">
        <v>25476819</v>
      </c>
      <c r="R6242" s="22">
        <v>5027044</v>
      </c>
      <c r="S6242" s="22">
        <v>20449775</v>
      </c>
      <c r="T6242" s="18" t="s">
        <v>31</v>
      </c>
    </row>
    <row r="6243" spans="1:20" x14ac:dyDescent="0.25">
      <c r="A6243" s="14">
        <v>7237</v>
      </c>
      <c r="B6243" s="18">
        <v>900409801</v>
      </c>
      <c r="C6243" s="18" t="s">
        <v>7426</v>
      </c>
      <c r="D6243" s="14" t="s">
        <v>26</v>
      </c>
      <c r="E6243" s="17" t="s">
        <v>27</v>
      </c>
      <c r="F6243" s="18" t="s">
        <v>28</v>
      </c>
      <c r="G6243" s="18" t="s">
        <v>28</v>
      </c>
      <c r="H6243" s="18" t="s">
        <v>191</v>
      </c>
      <c r="I6243" s="17" t="s">
        <v>30</v>
      </c>
      <c r="J6243" s="21">
        <v>25395527</v>
      </c>
      <c r="K6243" s="21">
        <v>1374910</v>
      </c>
      <c r="L6243" s="21">
        <v>8152285</v>
      </c>
      <c r="M6243" s="21">
        <v>4621192</v>
      </c>
      <c r="N6243" s="21">
        <v>3531093</v>
      </c>
      <c r="O6243" s="22">
        <v>18410486</v>
      </c>
      <c r="P6243" s="22">
        <v>1254115</v>
      </c>
      <c r="Q6243" s="22">
        <v>6251921</v>
      </c>
      <c r="R6243" s="22">
        <v>3154411</v>
      </c>
      <c r="S6243" s="22">
        <v>3097510</v>
      </c>
      <c r="T6243" s="18" t="s">
        <v>31</v>
      </c>
    </row>
    <row r="6244" spans="1:20" x14ac:dyDescent="0.25">
      <c r="A6244" s="14">
        <v>7238</v>
      </c>
      <c r="B6244" s="18">
        <v>800227103</v>
      </c>
      <c r="C6244" s="18" t="s">
        <v>7427</v>
      </c>
      <c r="D6244" s="14" t="s">
        <v>26</v>
      </c>
      <c r="E6244" s="17" t="s">
        <v>27</v>
      </c>
      <c r="F6244" s="18" t="s">
        <v>28</v>
      </c>
      <c r="G6244" s="18" t="s">
        <v>28</v>
      </c>
      <c r="H6244" s="18" t="s">
        <v>326</v>
      </c>
      <c r="I6244" s="17" t="s">
        <v>185</v>
      </c>
      <c r="J6244" s="21">
        <v>25395313</v>
      </c>
      <c r="K6244" s="21">
        <v>1236763</v>
      </c>
      <c r="L6244" s="21">
        <v>10258957</v>
      </c>
      <c r="M6244" s="21">
        <v>8020187</v>
      </c>
      <c r="N6244" s="21">
        <v>2238770</v>
      </c>
      <c r="O6244" s="22">
        <v>22764144</v>
      </c>
      <c r="P6244" s="22">
        <v>2550230</v>
      </c>
      <c r="Q6244" s="22">
        <v>10418342</v>
      </c>
      <c r="R6244" s="22">
        <v>6529794</v>
      </c>
      <c r="S6244" s="22">
        <v>3888548</v>
      </c>
      <c r="T6244" s="18" t="s">
        <v>38</v>
      </c>
    </row>
    <row r="6245" spans="1:20" x14ac:dyDescent="0.25">
      <c r="A6245" s="14">
        <v>7239</v>
      </c>
      <c r="B6245" s="18">
        <v>900479595</v>
      </c>
      <c r="C6245" s="18" t="s">
        <v>7428</v>
      </c>
      <c r="D6245" s="14" t="s">
        <v>26</v>
      </c>
      <c r="E6245" s="17" t="s">
        <v>27</v>
      </c>
      <c r="F6245" s="18" t="s">
        <v>28</v>
      </c>
      <c r="G6245" s="18" t="s">
        <v>28</v>
      </c>
      <c r="H6245" s="18" t="s">
        <v>311</v>
      </c>
      <c r="I6245" s="18" t="s">
        <v>75</v>
      </c>
      <c r="J6245" s="21">
        <v>25393793</v>
      </c>
      <c r="K6245" s="21">
        <v>25596770</v>
      </c>
      <c r="L6245" s="21">
        <v>144541317</v>
      </c>
      <c r="M6245" s="21">
        <v>123123</v>
      </c>
      <c r="N6245" s="21">
        <v>144418194</v>
      </c>
      <c r="O6245" s="22">
        <v>20359704</v>
      </c>
      <c r="P6245" s="22">
        <v>20286243</v>
      </c>
      <c r="Q6245" s="22">
        <v>130685811</v>
      </c>
      <c r="R6245" s="22">
        <v>34940</v>
      </c>
      <c r="S6245" s="22">
        <v>130650871</v>
      </c>
      <c r="T6245" s="18" t="s">
        <v>55</v>
      </c>
    </row>
    <row r="6246" spans="1:20" x14ac:dyDescent="0.25">
      <c r="A6246" s="14">
        <v>7240</v>
      </c>
      <c r="B6246" s="18">
        <v>800008307</v>
      </c>
      <c r="C6246" s="18" t="s">
        <v>7429</v>
      </c>
      <c r="D6246" s="14" t="s">
        <v>26</v>
      </c>
      <c r="E6246" s="18" t="s">
        <v>33</v>
      </c>
      <c r="F6246" s="18" t="s">
        <v>65</v>
      </c>
      <c r="G6246" s="14" t="s">
        <v>399</v>
      </c>
      <c r="H6246" s="18" t="s">
        <v>494</v>
      </c>
      <c r="I6246" s="17" t="s">
        <v>37</v>
      </c>
      <c r="J6246" s="21">
        <v>25385282</v>
      </c>
      <c r="K6246" s="21">
        <v>3068371</v>
      </c>
      <c r="L6246" s="21">
        <v>17276464</v>
      </c>
      <c r="M6246" s="21">
        <v>4638881</v>
      </c>
      <c r="N6246" s="21">
        <v>12637583</v>
      </c>
      <c r="O6246" s="22">
        <v>22416848</v>
      </c>
      <c r="P6246" s="22">
        <v>3449225</v>
      </c>
      <c r="Q6246" s="22">
        <v>21542105</v>
      </c>
      <c r="R6246" s="22">
        <v>4917091</v>
      </c>
      <c r="S6246" s="22">
        <v>16625014</v>
      </c>
      <c r="T6246" s="18" t="s">
        <v>31</v>
      </c>
    </row>
    <row r="6247" spans="1:20" x14ac:dyDescent="0.25">
      <c r="A6247" s="14">
        <v>7241</v>
      </c>
      <c r="B6247" s="18">
        <v>900604590</v>
      </c>
      <c r="C6247" s="18" t="s">
        <v>7430</v>
      </c>
      <c r="D6247" s="14" t="s">
        <v>26</v>
      </c>
      <c r="E6247" s="17" t="s">
        <v>27</v>
      </c>
      <c r="F6247" s="18" t="s">
        <v>50</v>
      </c>
      <c r="G6247" s="14" t="s">
        <v>188</v>
      </c>
      <c r="H6247" s="18" t="s">
        <v>267</v>
      </c>
      <c r="I6247" s="17" t="s">
        <v>30</v>
      </c>
      <c r="J6247" s="21">
        <v>25384860</v>
      </c>
      <c r="K6247" s="21">
        <v>24244</v>
      </c>
      <c r="L6247" s="21">
        <v>5677456</v>
      </c>
      <c r="M6247" s="21">
        <v>4515667</v>
      </c>
      <c r="N6247" s="21">
        <v>1161789</v>
      </c>
      <c r="O6247" s="22">
        <v>11321121</v>
      </c>
      <c r="P6247" s="22">
        <v>4100</v>
      </c>
      <c r="Q6247" s="22">
        <v>6400187</v>
      </c>
      <c r="R6247" s="22">
        <v>5262642</v>
      </c>
      <c r="S6247" s="22">
        <v>1137545</v>
      </c>
      <c r="T6247" s="18" t="s">
        <v>31</v>
      </c>
    </row>
    <row r="6248" spans="1:20" x14ac:dyDescent="0.25">
      <c r="A6248" s="14">
        <v>7242</v>
      </c>
      <c r="B6248" s="18">
        <v>860515558</v>
      </c>
      <c r="C6248" s="18" t="s">
        <v>7431</v>
      </c>
      <c r="D6248" s="14" t="s">
        <v>26</v>
      </c>
      <c r="E6248" s="17" t="s">
        <v>27</v>
      </c>
      <c r="F6248" s="18" t="s">
        <v>28</v>
      </c>
      <c r="G6248" s="18" t="s">
        <v>28</v>
      </c>
      <c r="H6248" s="18" t="s">
        <v>494</v>
      </c>
      <c r="I6248" s="17" t="s">
        <v>37</v>
      </c>
      <c r="J6248" s="21">
        <v>25383597</v>
      </c>
      <c r="K6248" s="21">
        <v>612510</v>
      </c>
      <c r="L6248" s="21">
        <v>16775665</v>
      </c>
      <c r="M6248" s="21">
        <v>6678265</v>
      </c>
      <c r="N6248" s="21">
        <v>10097400</v>
      </c>
      <c r="O6248" s="22">
        <v>20439596</v>
      </c>
      <c r="P6248" s="22">
        <v>737551</v>
      </c>
      <c r="Q6248" s="22">
        <v>15976703</v>
      </c>
      <c r="R6248" s="22">
        <v>5903485</v>
      </c>
      <c r="S6248" s="22">
        <v>10073218</v>
      </c>
      <c r="T6248" s="18" t="s">
        <v>31</v>
      </c>
    </row>
    <row r="6249" spans="1:20" x14ac:dyDescent="0.25">
      <c r="A6249" s="14">
        <v>7243</v>
      </c>
      <c r="B6249" s="18">
        <v>811009358</v>
      </c>
      <c r="C6249" s="18" t="s">
        <v>7432</v>
      </c>
      <c r="D6249" s="14" t="s">
        <v>26</v>
      </c>
      <c r="E6249" s="17" t="s">
        <v>86</v>
      </c>
      <c r="F6249" s="18" t="s">
        <v>87</v>
      </c>
      <c r="G6249" s="18" t="s">
        <v>4995</v>
      </c>
      <c r="H6249" s="18" t="s">
        <v>1077</v>
      </c>
      <c r="I6249" s="17" t="s">
        <v>37</v>
      </c>
      <c r="J6249" s="21">
        <v>25379409</v>
      </c>
      <c r="K6249" s="21">
        <v>210220</v>
      </c>
      <c r="L6249" s="21">
        <v>29810488</v>
      </c>
      <c r="M6249" s="21">
        <v>18986480</v>
      </c>
      <c r="N6249" s="21">
        <v>10824008</v>
      </c>
      <c r="O6249" s="22">
        <v>24115512</v>
      </c>
      <c r="P6249" s="22">
        <v>587497</v>
      </c>
      <c r="Q6249" s="22">
        <v>28847074</v>
      </c>
      <c r="R6249" s="22">
        <v>18233286</v>
      </c>
      <c r="S6249" s="22">
        <v>10613788</v>
      </c>
      <c r="T6249" s="18" t="s">
        <v>31</v>
      </c>
    </row>
    <row r="6250" spans="1:20" x14ac:dyDescent="0.25">
      <c r="A6250" s="14">
        <v>7244</v>
      </c>
      <c r="B6250" s="18">
        <v>901112336</v>
      </c>
      <c r="C6250" s="18" t="s">
        <v>7433</v>
      </c>
      <c r="D6250" s="14" t="s">
        <v>26</v>
      </c>
      <c r="E6250" s="17" t="s">
        <v>42</v>
      </c>
      <c r="F6250" s="18" t="s">
        <v>418</v>
      </c>
      <c r="G6250" s="18" t="s">
        <v>419</v>
      </c>
      <c r="H6250" s="18" t="s">
        <v>295</v>
      </c>
      <c r="I6250" s="17" t="s">
        <v>30</v>
      </c>
      <c r="J6250" s="21">
        <v>25377309</v>
      </c>
      <c r="K6250" s="21">
        <v>907829</v>
      </c>
      <c r="L6250" s="21">
        <v>6395787</v>
      </c>
      <c r="M6250" s="21">
        <v>3242217</v>
      </c>
      <c r="N6250" s="21">
        <v>3153570</v>
      </c>
      <c r="O6250" s="22">
        <v>19647518</v>
      </c>
      <c r="P6250" s="22">
        <v>767474</v>
      </c>
      <c r="Q6250" s="22">
        <v>5665147</v>
      </c>
      <c r="R6250" s="22">
        <v>3419406</v>
      </c>
      <c r="S6250" s="22">
        <v>2245741</v>
      </c>
      <c r="T6250" s="18" t="s">
        <v>31</v>
      </c>
    </row>
    <row r="6251" spans="1:20" x14ac:dyDescent="0.25">
      <c r="A6251" s="14">
        <v>7245</v>
      </c>
      <c r="B6251" s="18">
        <v>800058809</v>
      </c>
      <c r="C6251" s="18" t="s">
        <v>7434</v>
      </c>
      <c r="D6251" s="14" t="s">
        <v>26</v>
      </c>
      <c r="E6251" s="17" t="s">
        <v>86</v>
      </c>
      <c r="F6251" s="18" t="s">
        <v>87</v>
      </c>
      <c r="G6251" s="18" t="s">
        <v>88</v>
      </c>
      <c r="H6251" s="18" t="s">
        <v>240</v>
      </c>
      <c r="I6251" s="18" t="s">
        <v>75</v>
      </c>
      <c r="J6251" s="21">
        <v>25371558</v>
      </c>
      <c r="K6251" s="21">
        <v>550010</v>
      </c>
      <c r="L6251" s="21">
        <v>71240045</v>
      </c>
      <c r="M6251" s="21">
        <v>60331940</v>
      </c>
      <c r="N6251" s="21">
        <v>10908105</v>
      </c>
      <c r="O6251" s="22">
        <v>29826268</v>
      </c>
      <c r="P6251" s="22">
        <v>544870</v>
      </c>
      <c r="Q6251" s="22">
        <v>63484396</v>
      </c>
      <c r="R6251" s="22">
        <v>53126302</v>
      </c>
      <c r="S6251" s="22">
        <v>10358094</v>
      </c>
      <c r="T6251" s="18" t="s">
        <v>31</v>
      </c>
    </row>
    <row r="6252" spans="1:20" x14ac:dyDescent="0.25">
      <c r="A6252" s="14">
        <v>7246</v>
      </c>
      <c r="B6252" s="18">
        <v>900488269</v>
      </c>
      <c r="C6252" s="18" t="s">
        <v>7435</v>
      </c>
      <c r="D6252" s="14" t="s">
        <v>26</v>
      </c>
      <c r="E6252" s="17" t="s">
        <v>86</v>
      </c>
      <c r="F6252" s="18" t="s">
        <v>87</v>
      </c>
      <c r="G6252" s="18" t="s">
        <v>103</v>
      </c>
      <c r="H6252" s="18" t="s">
        <v>2386</v>
      </c>
      <c r="I6252" s="17" t="s">
        <v>185</v>
      </c>
      <c r="J6252" s="21">
        <v>25371319</v>
      </c>
      <c r="K6252" s="21">
        <v>738035</v>
      </c>
      <c r="L6252" s="21">
        <v>26673896</v>
      </c>
      <c r="M6252" s="21">
        <v>20739248</v>
      </c>
      <c r="N6252" s="21">
        <v>5934648</v>
      </c>
      <c r="O6252" s="22">
        <v>25327308</v>
      </c>
      <c r="P6252" s="22">
        <v>1354005</v>
      </c>
      <c r="Q6252" s="22">
        <v>25874517</v>
      </c>
      <c r="R6252" s="22">
        <v>20677904</v>
      </c>
      <c r="S6252" s="22">
        <v>5196613</v>
      </c>
      <c r="T6252" s="18" t="s">
        <v>31</v>
      </c>
    </row>
    <row r="6253" spans="1:20" x14ac:dyDescent="0.25">
      <c r="A6253" s="14">
        <v>7247</v>
      </c>
      <c r="B6253" s="18">
        <v>900063349</v>
      </c>
      <c r="C6253" s="18" t="s">
        <v>7436</v>
      </c>
      <c r="D6253" s="14" t="s">
        <v>26</v>
      </c>
      <c r="E6253" s="17" t="s">
        <v>27</v>
      </c>
      <c r="F6253" s="18" t="s">
        <v>28</v>
      </c>
      <c r="G6253" s="18" t="s">
        <v>28</v>
      </c>
      <c r="H6253" s="18" t="s">
        <v>255</v>
      </c>
      <c r="I6253" s="18" t="s">
        <v>75</v>
      </c>
      <c r="J6253" s="21">
        <v>25345751</v>
      </c>
      <c r="K6253" s="21">
        <v>-695554</v>
      </c>
      <c r="L6253" s="21">
        <v>14569188</v>
      </c>
      <c r="M6253" s="21">
        <v>18854669</v>
      </c>
      <c r="N6253" s="21">
        <v>-4285481</v>
      </c>
      <c r="O6253" s="22">
        <v>25700136</v>
      </c>
      <c r="P6253" s="22">
        <v>-1105107</v>
      </c>
      <c r="Q6253" s="22">
        <v>11324667</v>
      </c>
      <c r="R6253" s="22">
        <v>14914594</v>
      </c>
      <c r="S6253" s="22">
        <v>-3589927</v>
      </c>
      <c r="T6253" s="18" t="s">
        <v>31</v>
      </c>
    </row>
    <row r="6254" spans="1:20" x14ac:dyDescent="0.25">
      <c r="A6254" s="14">
        <v>7248</v>
      </c>
      <c r="B6254" s="18">
        <v>900015993</v>
      </c>
      <c r="C6254" s="18" t="s">
        <v>7437</v>
      </c>
      <c r="D6254" s="14" t="s">
        <v>26</v>
      </c>
      <c r="E6254" s="17" t="s">
        <v>27</v>
      </c>
      <c r="F6254" s="18" t="s">
        <v>28</v>
      </c>
      <c r="G6254" s="18" t="s">
        <v>28</v>
      </c>
      <c r="H6254" s="18" t="s">
        <v>218</v>
      </c>
      <c r="I6254" s="17" t="s">
        <v>30</v>
      </c>
      <c r="J6254" s="21">
        <v>25342989</v>
      </c>
      <c r="K6254" s="21">
        <v>-243384</v>
      </c>
      <c r="L6254" s="21">
        <v>15945859</v>
      </c>
      <c r="M6254" s="21">
        <v>16370994</v>
      </c>
      <c r="N6254" s="21">
        <v>-425135</v>
      </c>
      <c r="O6254" s="22">
        <v>12738815</v>
      </c>
      <c r="P6254" s="22">
        <v>-1559045</v>
      </c>
      <c r="Q6254" s="22">
        <v>10467134</v>
      </c>
      <c r="R6254" s="22">
        <v>11330354</v>
      </c>
      <c r="S6254" s="22">
        <v>-863220</v>
      </c>
      <c r="T6254" s="18" t="s">
        <v>31</v>
      </c>
    </row>
    <row r="6255" spans="1:20" x14ac:dyDescent="0.25">
      <c r="A6255" s="14">
        <v>7249</v>
      </c>
      <c r="B6255" s="18">
        <v>890319177</v>
      </c>
      <c r="C6255" s="18" t="s">
        <v>7438</v>
      </c>
      <c r="D6255" s="14" t="s">
        <v>26</v>
      </c>
      <c r="E6255" s="17" t="s">
        <v>42</v>
      </c>
      <c r="F6255" s="18" t="s">
        <v>43</v>
      </c>
      <c r="G6255" s="18" t="s">
        <v>62</v>
      </c>
      <c r="H6255" s="18" t="s">
        <v>450</v>
      </c>
      <c r="I6255" s="17" t="s">
        <v>30</v>
      </c>
      <c r="J6255" s="21">
        <v>25341903</v>
      </c>
      <c r="K6255" s="21">
        <v>1325571</v>
      </c>
      <c r="L6255" s="21">
        <v>17681476</v>
      </c>
      <c r="M6255" s="21">
        <v>14396025</v>
      </c>
      <c r="N6255" s="21">
        <v>3285451</v>
      </c>
      <c r="O6255" s="22">
        <v>16071194</v>
      </c>
      <c r="P6255" s="22">
        <v>936779</v>
      </c>
      <c r="Q6255" s="22">
        <v>12498437</v>
      </c>
      <c r="R6255" s="22">
        <v>9574167</v>
      </c>
      <c r="S6255" s="22">
        <v>2924270</v>
      </c>
      <c r="T6255" s="18" t="s">
        <v>31</v>
      </c>
    </row>
    <row r="6256" spans="1:20" x14ac:dyDescent="0.25">
      <c r="A6256" s="14">
        <v>7250</v>
      </c>
      <c r="B6256" s="18">
        <v>800249449</v>
      </c>
      <c r="C6256" s="18" t="s">
        <v>7439</v>
      </c>
      <c r="D6256" s="14" t="s">
        <v>26</v>
      </c>
      <c r="E6256" s="17" t="s">
        <v>27</v>
      </c>
      <c r="F6256" s="18" t="s">
        <v>28</v>
      </c>
      <c r="G6256" s="18" t="s">
        <v>28</v>
      </c>
      <c r="H6256" s="18" t="s">
        <v>124</v>
      </c>
      <c r="I6256" s="18" t="s">
        <v>75</v>
      </c>
      <c r="J6256" s="21">
        <v>25336449</v>
      </c>
      <c r="K6256" s="21">
        <v>528295</v>
      </c>
      <c r="L6256" s="21">
        <v>14896744</v>
      </c>
      <c r="M6256" s="21">
        <v>10283123</v>
      </c>
      <c r="N6256" s="21">
        <v>4613621</v>
      </c>
      <c r="O6256" s="22">
        <v>20104062</v>
      </c>
      <c r="P6256" s="22">
        <v>662820</v>
      </c>
      <c r="Q6256" s="22">
        <v>13999580</v>
      </c>
      <c r="R6256" s="22">
        <v>9780790</v>
      </c>
      <c r="S6256" s="22">
        <v>4218790</v>
      </c>
      <c r="T6256" s="18" t="s">
        <v>97</v>
      </c>
    </row>
    <row r="6257" spans="1:20" x14ac:dyDescent="0.25">
      <c r="A6257" s="14">
        <v>7251</v>
      </c>
      <c r="B6257" s="18">
        <v>860523376</v>
      </c>
      <c r="C6257" s="18" t="s">
        <v>7440</v>
      </c>
      <c r="D6257" s="14" t="s">
        <v>26</v>
      </c>
      <c r="E6257" s="17" t="s">
        <v>27</v>
      </c>
      <c r="F6257" s="18" t="s">
        <v>28</v>
      </c>
      <c r="G6257" s="18" t="s">
        <v>28</v>
      </c>
      <c r="H6257" s="18" t="s">
        <v>795</v>
      </c>
      <c r="I6257" s="18" t="s">
        <v>75</v>
      </c>
      <c r="J6257" s="21">
        <v>25335618</v>
      </c>
      <c r="K6257" s="21">
        <v>3237681</v>
      </c>
      <c r="L6257" s="21">
        <v>15515348</v>
      </c>
      <c r="M6257" s="21">
        <v>9837673</v>
      </c>
      <c r="N6257" s="21">
        <v>5677675</v>
      </c>
      <c r="O6257" s="22">
        <v>18701516</v>
      </c>
      <c r="P6257" s="22">
        <v>1121692</v>
      </c>
      <c r="Q6257" s="22">
        <v>12815177</v>
      </c>
      <c r="R6257" s="22">
        <v>9262298</v>
      </c>
      <c r="S6257" s="22">
        <v>3552879</v>
      </c>
      <c r="T6257" s="18" t="s">
        <v>31</v>
      </c>
    </row>
    <row r="6258" spans="1:20" x14ac:dyDescent="0.25">
      <c r="A6258" s="14">
        <v>7252</v>
      </c>
      <c r="B6258" s="18">
        <v>800183642</v>
      </c>
      <c r="C6258" s="18" t="s">
        <v>7441</v>
      </c>
      <c r="D6258" s="14" t="s">
        <v>26</v>
      </c>
      <c r="E6258" s="17" t="s">
        <v>79</v>
      </c>
      <c r="F6258" s="18" t="s">
        <v>115</v>
      </c>
      <c r="G6258" s="18" t="s">
        <v>116</v>
      </c>
      <c r="H6258" s="18" t="s">
        <v>67</v>
      </c>
      <c r="I6258" s="17" t="s">
        <v>37</v>
      </c>
      <c r="J6258" s="21">
        <v>25334891</v>
      </c>
      <c r="K6258" s="21">
        <v>990451</v>
      </c>
      <c r="L6258" s="21">
        <v>12692692</v>
      </c>
      <c r="M6258" s="21">
        <v>6489060</v>
      </c>
      <c r="N6258" s="21">
        <v>6203632</v>
      </c>
      <c r="O6258" s="22">
        <v>23164936</v>
      </c>
      <c r="P6258" s="22">
        <v>1546531</v>
      </c>
      <c r="Q6258" s="22">
        <v>10115228</v>
      </c>
      <c r="R6258" s="22">
        <v>4902047</v>
      </c>
      <c r="S6258" s="22">
        <v>5213181</v>
      </c>
      <c r="T6258" s="18" t="s">
        <v>31</v>
      </c>
    </row>
    <row r="6259" spans="1:20" x14ac:dyDescent="0.25">
      <c r="A6259" s="14">
        <v>7253</v>
      </c>
      <c r="B6259" s="18">
        <v>900894074</v>
      </c>
      <c r="C6259" s="18" t="s">
        <v>7442</v>
      </c>
      <c r="D6259" s="14" t="s">
        <v>26</v>
      </c>
      <c r="E6259" s="17" t="s">
        <v>343</v>
      </c>
      <c r="F6259" s="18" t="s">
        <v>382</v>
      </c>
      <c r="G6259" s="18" t="s">
        <v>383</v>
      </c>
      <c r="H6259" s="18" t="s">
        <v>938</v>
      </c>
      <c r="I6259" s="17" t="s">
        <v>30</v>
      </c>
      <c r="J6259" s="21">
        <v>25331271</v>
      </c>
      <c r="K6259" s="21">
        <v>995563</v>
      </c>
      <c r="L6259" s="21">
        <v>3408710</v>
      </c>
      <c r="M6259" s="21">
        <v>1339954</v>
      </c>
      <c r="N6259" s="21">
        <v>2068756</v>
      </c>
      <c r="O6259" s="22">
        <v>18475186</v>
      </c>
      <c r="P6259" s="22">
        <v>500294</v>
      </c>
      <c r="Q6259" s="22">
        <v>2884571</v>
      </c>
      <c r="R6259" s="22">
        <v>1750224</v>
      </c>
      <c r="S6259" s="22">
        <v>1134347</v>
      </c>
      <c r="T6259" s="18" t="s">
        <v>31</v>
      </c>
    </row>
    <row r="6260" spans="1:20" x14ac:dyDescent="0.25">
      <c r="A6260" s="14">
        <v>7254</v>
      </c>
      <c r="B6260" s="18">
        <v>900061628</v>
      </c>
      <c r="C6260" s="18" t="s">
        <v>7443</v>
      </c>
      <c r="D6260" s="14" t="s">
        <v>26</v>
      </c>
      <c r="E6260" s="17" t="s">
        <v>27</v>
      </c>
      <c r="F6260" s="18" t="s">
        <v>28</v>
      </c>
      <c r="G6260" s="18" t="s">
        <v>28</v>
      </c>
      <c r="H6260" s="18" t="s">
        <v>2987</v>
      </c>
      <c r="I6260" s="18" t="s">
        <v>75</v>
      </c>
      <c r="J6260" s="21">
        <v>25329735</v>
      </c>
      <c r="K6260" s="21">
        <v>293204</v>
      </c>
      <c r="L6260" s="21">
        <v>20153339</v>
      </c>
      <c r="M6260" s="21">
        <v>12302978</v>
      </c>
      <c r="N6260" s="21">
        <v>7850361</v>
      </c>
      <c r="O6260" s="22">
        <v>23512228</v>
      </c>
      <c r="P6260" s="22">
        <v>567563</v>
      </c>
      <c r="Q6260" s="22">
        <v>19870643</v>
      </c>
      <c r="R6260" s="22">
        <v>12313486</v>
      </c>
      <c r="S6260" s="22">
        <v>7557157</v>
      </c>
      <c r="T6260" s="18" t="s">
        <v>31</v>
      </c>
    </row>
    <row r="6261" spans="1:20" x14ac:dyDescent="0.25">
      <c r="A6261" s="14">
        <v>7255</v>
      </c>
      <c r="B6261" s="18">
        <v>900771544</v>
      </c>
      <c r="C6261" s="18" t="s">
        <v>7444</v>
      </c>
      <c r="D6261" s="14" t="s">
        <v>26</v>
      </c>
      <c r="E6261" s="17" t="s">
        <v>27</v>
      </c>
      <c r="F6261" s="18" t="s">
        <v>28</v>
      </c>
      <c r="G6261" s="18" t="s">
        <v>28</v>
      </c>
      <c r="H6261" s="18" t="s">
        <v>263</v>
      </c>
      <c r="I6261" s="18" t="s">
        <v>75</v>
      </c>
      <c r="J6261" s="21">
        <v>25325123</v>
      </c>
      <c r="K6261" s="21">
        <v>21656657</v>
      </c>
      <c r="L6261" s="21">
        <v>45894651</v>
      </c>
      <c r="M6261" s="21">
        <v>29715974</v>
      </c>
      <c r="N6261" s="21">
        <v>16178677</v>
      </c>
      <c r="O6261" s="22">
        <v>586373</v>
      </c>
      <c r="P6261" s="22">
        <v>-32641</v>
      </c>
      <c r="Q6261" s="22">
        <v>25056156</v>
      </c>
      <c r="R6261" s="22">
        <v>20694672</v>
      </c>
      <c r="S6261" s="22">
        <v>4361484</v>
      </c>
      <c r="T6261" s="18" t="s">
        <v>31</v>
      </c>
    </row>
    <row r="6262" spans="1:20" x14ac:dyDescent="0.25">
      <c r="A6262" s="14">
        <v>7256</v>
      </c>
      <c r="B6262" s="18">
        <v>822007126</v>
      </c>
      <c r="C6262" s="18" t="s">
        <v>7445</v>
      </c>
      <c r="D6262" s="14" t="s">
        <v>26</v>
      </c>
      <c r="E6262" s="17" t="s">
        <v>343</v>
      </c>
      <c r="F6262" s="18" t="s">
        <v>382</v>
      </c>
      <c r="G6262" s="18" t="s">
        <v>383</v>
      </c>
      <c r="H6262" s="18" t="s">
        <v>279</v>
      </c>
      <c r="I6262" s="17" t="s">
        <v>30</v>
      </c>
      <c r="J6262" s="21">
        <v>25316363</v>
      </c>
      <c r="K6262" s="21">
        <v>687418</v>
      </c>
      <c r="L6262" s="21">
        <v>7032731</v>
      </c>
      <c r="M6262" s="21">
        <v>2318709</v>
      </c>
      <c r="N6262" s="21">
        <v>4714022</v>
      </c>
      <c r="O6262" s="22">
        <v>17945004</v>
      </c>
      <c r="P6262" s="22">
        <v>741163</v>
      </c>
      <c r="Q6262" s="22">
        <v>6343899</v>
      </c>
      <c r="R6262" s="22">
        <v>2301374</v>
      </c>
      <c r="S6262" s="22">
        <v>4042525</v>
      </c>
      <c r="T6262" s="18" t="s">
        <v>31</v>
      </c>
    </row>
    <row r="6263" spans="1:20" x14ac:dyDescent="0.25">
      <c r="A6263" s="14">
        <v>7257</v>
      </c>
      <c r="B6263" s="18">
        <v>900057203</v>
      </c>
      <c r="C6263" s="18" t="s">
        <v>7446</v>
      </c>
      <c r="D6263" s="14" t="s">
        <v>26</v>
      </c>
      <c r="E6263" s="17" t="s">
        <v>27</v>
      </c>
      <c r="F6263" s="18" t="s">
        <v>28</v>
      </c>
      <c r="G6263" s="18" t="s">
        <v>28</v>
      </c>
      <c r="H6263" s="18" t="s">
        <v>1394</v>
      </c>
      <c r="I6263" s="17" t="s">
        <v>30</v>
      </c>
      <c r="J6263" s="21">
        <v>25310972</v>
      </c>
      <c r="K6263" s="21">
        <v>1076936</v>
      </c>
      <c r="L6263" s="21">
        <v>4995288</v>
      </c>
      <c r="M6263" s="21">
        <v>1065635</v>
      </c>
      <c r="N6263" s="21">
        <v>3929653</v>
      </c>
      <c r="O6263" s="22">
        <v>25706768</v>
      </c>
      <c r="P6263" s="22">
        <v>1542217</v>
      </c>
      <c r="Q6263" s="22">
        <v>4463928</v>
      </c>
      <c r="R6263" s="22">
        <v>1011211</v>
      </c>
      <c r="S6263" s="22">
        <v>3452717</v>
      </c>
      <c r="T6263" s="18" t="s">
        <v>31</v>
      </c>
    </row>
    <row r="6264" spans="1:20" x14ac:dyDescent="0.25">
      <c r="A6264" s="14">
        <v>7258</v>
      </c>
      <c r="B6264" s="18">
        <v>891855859</v>
      </c>
      <c r="C6264" s="18" t="s">
        <v>7447</v>
      </c>
      <c r="D6264" s="14" t="s">
        <v>26</v>
      </c>
      <c r="E6264" s="18" t="s">
        <v>33</v>
      </c>
      <c r="F6264" s="18" t="s">
        <v>859</v>
      </c>
      <c r="G6264" s="14" t="s">
        <v>860</v>
      </c>
      <c r="H6264" s="18" t="s">
        <v>222</v>
      </c>
      <c r="I6264" s="17" t="s">
        <v>30</v>
      </c>
      <c r="J6264" s="21">
        <v>25307717</v>
      </c>
      <c r="K6264" s="21">
        <v>1312978</v>
      </c>
      <c r="L6264" s="21">
        <v>11981664</v>
      </c>
      <c r="M6264" s="21">
        <v>4670653</v>
      </c>
      <c r="N6264" s="21">
        <v>7311011</v>
      </c>
      <c r="O6264" s="22">
        <v>20030604</v>
      </c>
      <c r="P6264" s="22">
        <v>1019367</v>
      </c>
      <c r="Q6264" s="22">
        <v>10572253</v>
      </c>
      <c r="R6264" s="22">
        <v>3002033</v>
      </c>
      <c r="S6264" s="22">
        <v>7570220</v>
      </c>
      <c r="T6264" s="18" t="s">
        <v>31</v>
      </c>
    </row>
    <row r="6265" spans="1:20" x14ac:dyDescent="0.25">
      <c r="A6265" s="14">
        <v>7259</v>
      </c>
      <c r="B6265" s="18">
        <v>806016225</v>
      </c>
      <c r="C6265" s="18" t="s">
        <v>7448</v>
      </c>
      <c r="D6265" s="18" t="s">
        <v>143</v>
      </c>
      <c r="E6265" s="17" t="s">
        <v>57</v>
      </c>
      <c r="F6265" s="18" t="s">
        <v>72</v>
      </c>
      <c r="G6265" s="18" t="s">
        <v>73</v>
      </c>
      <c r="H6265" s="18" t="s">
        <v>178</v>
      </c>
      <c r="I6265" s="18" t="s">
        <v>75</v>
      </c>
      <c r="J6265" s="21">
        <v>25297001</v>
      </c>
      <c r="K6265" s="21">
        <v>2054181</v>
      </c>
      <c r="L6265" s="21">
        <v>25577503</v>
      </c>
      <c r="M6265" s="21">
        <v>10919092</v>
      </c>
      <c r="N6265" s="21">
        <v>14658411</v>
      </c>
      <c r="O6265" s="22">
        <v>24180587</v>
      </c>
      <c r="P6265" s="22">
        <v>3284655</v>
      </c>
      <c r="Q6265" s="22">
        <v>25401127</v>
      </c>
      <c r="R6265" s="22">
        <v>12016698</v>
      </c>
      <c r="S6265" s="22">
        <v>13384429</v>
      </c>
      <c r="T6265" s="18" t="s">
        <v>145</v>
      </c>
    </row>
    <row r="6266" spans="1:20" x14ac:dyDescent="0.25">
      <c r="A6266" s="14">
        <v>7260</v>
      </c>
      <c r="B6266" s="18">
        <v>900470673</v>
      </c>
      <c r="C6266" s="18" t="s">
        <v>7449</v>
      </c>
      <c r="D6266" s="14" t="s">
        <v>26</v>
      </c>
      <c r="E6266" s="17" t="s">
        <v>27</v>
      </c>
      <c r="F6266" s="18" t="s">
        <v>28</v>
      </c>
      <c r="G6266" s="18" t="s">
        <v>28</v>
      </c>
      <c r="H6266" s="18" t="s">
        <v>2363</v>
      </c>
      <c r="I6266" s="18" t="s">
        <v>75</v>
      </c>
      <c r="J6266" s="21">
        <v>25286855</v>
      </c>
      <c r="K6266" s="21">
        <v>7920764</v>
      </c>
      <c r="L6266" s="21">
        <v>126498779</v>
      </c>
      <c r="M6266" s="21">
        <v>86622035</v>
      </c>
      <c r="N6266" s="21">
        <v>39876744</v>
      </c>
      <c r="O6266" s="22">
        <v>19911152</v>
      </c>
      <c r="P6266" s="22">
        <v>6659939</v>
      </c>
      <c r="Q6266" s="22">
        <v>116516638</v>
      </c>
      <c r="R6266" s="22">
        <v>82400469</v>
      </c>
      <c r="S6266" s="22">
        <v>34116169</v>
      </c>
      <c r="T6266" s="18" t="s">
        <v>31</v>
      </c>
    </row>
    <row r="6267" spans="1:20" x14ac:dyDescent="0.25">
      <c r="A6267" s="14">
        <v>7261</v>
      </c>
      <c r="B6267" s="18">
        <v>900490683</v>
      </c>
      <c r="C6267" s="18" t="s">
        <v>7450</v>
      </c>
      <c r="D6267" s="14" t="s">
        <v>26</v>
      </c>
      <c r="E6267" s="17" t="s">
        <v>86</v>
      </c>
      <c r="F6267" s="18" t="s">
        <v>87</v>
      </c>
      <c r="G6267" s="18" t="s">
        <v>103</v>
      </c>
      <c r="H6267" s="18" t="s">
        <v>191</v>
      </c>
      <c r="I6267" s="17" t="s">
        <v>30</v>
      </c>
      <c r="J6267" s="21">
        <v>25285207</v>
      </c>
      <c r="K6267" s="21">
        <v>590870</v>
      </c>
      <c r="L6267" s="21">
        <v>12954606</v>
      </c>
      <c r="M6267" s="21">
        <v>6647096</v>
      </c>
      <c r="N6267" s="21">
        <v>6307510</v>
      </c>
      <c r="O6267" s="22">
        <v>19405556</v>
      </c>
      <c r="P6267" s="22">
        <v>321849</v>
      </c>
      <c r="Q6267" s="22">
        <v>10038306</v>
      </c>
      <c r="R6267" s="22">
        <v>4321666</v>
      </c>
      <c r="S6267" s="22">
        <v>5716640</v>
      </c>
      <c r="T6267" s="18" t="s">
        <v>31</v>
      </c>
    </row>
    <row r="6268" spans="1:20" x14ac:dyDescent="0.25">
      <c r="A6268" s="14">
        <v>7262</v>
      </c>
      <c r="B6268" s="18">
        <v>890401617</v>
      </c>
      <c r="C6268" s="18" t="s">
        <v>7451</v>
      </c>
      <c r="D6268" s="14" t="s">
        <v>26</v>
      </c>
      <c r="E6268" s="17" t="s">
        <v>57</v>
      </c>
      <c r="F6268" s="18" t="s">
        <v>72</v>
      </c>
      <c r="G6268" s="18" t="s">
        <v>73</v>
      </c>
      <c r="H6268" s="18" t="s">
        <v>386</v>
      </c>
      <c r="I6268" s="18" t="s">
        <v>75</v>
      </c>
      <c r="J6268" s="21">
        <v>25282358</v>
      </c>
      <c r="K6268" s="21">
        <v>645948</v>
      </c>
      <c r="L6268" s="21">
        <v>24370768</v>
      </c>
      <c r="M6268" s="21">
        <v>20246804</v>
      </c>
      <c r="N6268" s="21">
        <v>4123964</v>
      </c>
      <c r="O6268" s="22">
        <v>14246688</v>
      </c>
      <c r="P6268" s="22">
        <v>400211</v>
      </c>
      <c r="Q6268" s="22">
        <v>20898272</v>
      </c>
      <c r="R6268" s="22">
        <v>17420256</v>
      </c>
      <c r="S6268" s="22">
        <v>3478016</v>
      </c>
      <c r="T6268" s="18" t="s">
        <v>31</v>
      </c>
    </row>
    <row r="6269" spans="1:20" x14ac:dyDescent="0.25">
      <c r="A6269" s="14">
        <v>7263</v>
      </c>
      <c r="B6269" s="18">
        <v>900904550</v>
      </c>
      <c r="C6269" s="18" t="s">
        <v>7452</v>
      </c>
      <c r="D6269" s="14" t="s">
        <v>26</v>
      </c>
      <c r="E6269" s="17" t="s">
        <v>27</v>
      </c>
      <c r="F6269" s="18" t="s">
        <v>28</v>
      </c>
      <c r="G6269" s="18" t="s">
        <v>28</v>
      </c>
      <c r="H6269" s="18" t="s">
        <v>132</v>
      </c>
      <c r="I6269" s="17" t="s">
        <v>30</v>
      </c>
      <c r="J6269" s="21">
        <v>25279657</v>
      </c>
      <c r="K6269" s="21">
        <v>-35386</v>
      </c>
      <c r="L6269" s="21">
        <v>42201192</v>
      </c>
      <c r="M6269" s="21">
        <v>41465595</v>
      </c>
      <c r="N6269" s="21">
        <v>735597</v>
      </c>
      <c r="O6269" s="22">
        <v>12669301</v>
      </c>
      <c r="P6269" s="22">
        <v>132057</v>
      </c>
      <c r="Q6269" s="22">
        <v>54702898</v>
      </c>
      <c r="R6269" s="22">
        <v>53931915</v>
      </c>
      <c r="S6269" s="22">
        <v>770983</v>
      </c>
      <c r="T6269" s="18" t="s">
        <v>31</v>
      </c>
    </row>
    <row r="6270" spans="1:20" x14ac:dyDescent="0.25">
      <c r="A6270" s="14">
        <v>7264</v>
      </c>
      <c r="B6270" s="18">
        <v>900104178</v>
      </c>
      <c r="C6270" s="18" t="s">
        <v>7453</v>
      </c>
      <c r="D6270" s="14" t="s">
        <v>26</v>
      </c>
      <c r="E6270" s="17" t="s">
        <v>57</v>
      </c>
      <c r="F6270" s="18" t="s">
        <v>231</v>
      </c>
      <c r="G6270" s="18" t="s">
        <v>232</v>
      </c>
      <c r="H6270" s="18" t="s">
        <v>2003</v>
      </c>
      <c r="I6270" s="17" t="s">
        <v>94</v>
      </c>
      <c r="J6270" s="21">
        <v>25277769</v>
      </c>
      <c r="K6270" s="21">
        <v>749314</v>
      </c>
      <c r="L6270" s="21">
        <v>4844498</v>
      </c>
      <c r="M6270" s="21">
        <v>797419</v>
      </c>
      <c r="N6270" s="21">
        <v>4047079</v>
      </c>
      <c r="O6270" s="22">
        <v>7420275</v>
      </c>
      <c r="P6270" s="22">
        <v>295661</v>
      </c>
      <c r="Q6270" s="22">
        <v>4201725</v>
      </c>
      <c r="R6270" s="22">
        <v>987217</v>
      </c>
      <c r="S6270" s="22">
        <v>3214508</v>
      </c>
      <c r="T6270" s="18" t="s">
        <v>31</v>
      </c>
    </row>
    <row r="6271" spans="1:20" x14ac:dyDescent="0.25">
      <c r="A6271" s="14">
        <v>7265</v>
      </c>
      <c r="B6271" s="18">
        <v>802011610</v>
      </c>
      <c r="C6271" s="18" t="s">
        <v>7454</v>
      </c>
      <c r="D6271" s="18" t="s">
        <v>143</v>
      </c>
      <c r="E6271" s="17" t="s">
        <v>57</v>
      </c>
      <c r="F6271" s="18" t="s">
        <v>58</v>
      </c>
      <c r="G6271" s="14" t="s">
        <v>59</v>
      </c>
      <c r="H6271" s="18" t="s">
        <v>178</v>
      </c>
      <c r="I6271" s="18" t="s">
        <v>75</v>
      </c>
      <c r="J6271" s="21">
        <v>25269552</v>
      </c>
      <c r="K6271" s="21">
        <v>1974455</v>
      </c>
      <c r="L6271" s="21">
        <v>19401876</v>
      </c>
      <c r="M6271" s="21">
        <v>12433317</v>
      </c>
      <c r="N6271" s="21">
        <v>6968559</v>
      </c>
      <c r="O6271" s="22">
        <v>21191343</v>
      </c>
      <c r="P6271" s="22">
        <v>1945269</v>
      </c>
      <c r="Q6271" s="22">
        <v>12170677</v>
      </c>
      <c r="R6271" s="22">
        <v>7176574</v>
      </c>
      <c r="S6271" s="22">
        <v>4994103</v>
      </c>
      <c r="T6271" s="18" t="s">
        <v>145</v>
      </c>
    </row>
    <row r="6272" spans="1:20" x14ac:dyDescent="0.25">
      <c r="A6272" s="14">
        <v>7266</v>
      </c>
      <c r="B6272" s="18">
        <v>900292680</v>
      </c>
      <c r="C6272" s="18" t="s">
        <v>7455</v>
      </c>
      <c r="D6272" s="14" t="s">
        <v>26</v>
      </c>
      <c r="E6272" s="17" t="s">
        <v>86</v>
      </c>
      <c r="F6272" s="18" t="s">
        <v>87</v>
      </c>
      <c r="G6272" s="18" t="s">
        <v>88</v>
      </c>
      <c r="H6272" s="18" t="s">
        <v>877</v>
      </c>
      <c r="I6272" s="18" t="s">
        <v>75</v>
      </c>
      <c r="J6272" s="21">
        <v>25257748</v>
      </c>
      <c r="K6272" s="21">
        <v>4683949</v>
      </c>
      <c r="L6272" s="21">
        <v>17706466</v>
      </c>
      <c r="M6272" s="21">
        <v>4826898</v>
      </c>
      <c r="N6272" s="21">
        <v>12879568</v>
      </c>
      <c r="O6272" s="22">
        <v>8851818</v>
      </c>
      <c r="P6272" s="22">
        <v>1359022</v>
      </c>
      <c r="Q6272" s="22">
        <v>16473669</v>
      </c>
      <c r="R6272" s="22">
        <v>7864658</v>
      </c>
      <c r="S6272" s="22">
        <v>8609011</v>
      </c>
      <c r="T6272" s="18" t="s">
        <v>31</v>
      </c>
    </row>
    <row r="6273" spans="1:20" x14ac:dyDescent="0.25">
      <c r="A6273" s="14">
        <v>7267</v>
      </c>
      <c r="B6273" s="18">
        <v>900774474</v>
      </c>
      <c r="C6273" s="18" t="s">
        <v>7456</v>
      </c>
      <c r="D6273" s="14" t="s">
        <v>26</v>
      </c>
      <c r="E6273" s="17" t="s">
        <v>343</v>
      </c>
      <c r="F6273" s="18" t="s">
        <v>344</v>
      </c>
      <c r="G6273" s="18" t="s">
        <v>345</v>
      </c>
      <c r="H6273" s="18" t="s">
        <v>271</v>
      </c>
      <c r="I6273" s="17" t="s">
        <v>30</v>
      </c>
      <c r="J6273" s="21">
        <v>25246098</v>
      </c>
      <c r="K6273" s="21">
        <v>844144</v>
      </c>
      <c r="L6273" s="21">
        <v>9269790</v>
      </c>
      <c r="M6273" s="21">
        <v>5201769</v>
      </c>
      <c r="N6273" s="21">
        <v>4068021</v>
      </c>
      <c r="O6273" s="22">
        <v>18137998</v>
      </c>
      <c r="P6273" s="22">
        <v>679814</v>
      </c>
      <c r="Q6273" s="22">
        <v>7374752</v>
      </c>
      <c r="R6273" s="22">
        <v>4150875</v>
      </c>
      <c r="S6273" s="22">
        <v>3223877</v>
      </c>
      <c r="T6273" s="18" t="s">
        <v>31</v>
      </c>
    </row>
    <row r="6274" spans="1:20" x14ac:dyDescent="0.25">
      <c r="A6274" s="14">
        <v>7268</v>
      </c>
      <c r="B6274" s="18">
        <v>800025755</v>
      </c>
      <c r="C6274" s="18" t="s">
        <v>7457</v>
      </c>
      <c r="D6274" s="18" t="s">
        <v>143</v>
      </c>
      <c r="E6274" s="17" t="s">
        <v>57</v>
      </c>
      <c r="F6274" s="18" t="s">
        <v>58</v>
      </c>
      <c r="G6274" s="14" t="s">
        <v>59</v>
      </c>
      <c r="H6274" s="18" t="s">
        <v>144</v>
      </c>
      <c r="I6274" s="18" t="s">
        <v>75</v>
      </c>
      <c r="J6274" s="21">
        <v>25246000</v>
      </c>
      <c r="K6274" s="21">
        <v>1026612</v>
      </c>
      <c r="L6274" s="21">
        <v>10093603</v>
      </c>
      <c r="M6274" s="21">
        <v>6250637</v>
      </c>
      <c r="N6274" s="21">
        <v>3842966</v>
      </c>
      <c r="O6274" s="22">
        <v>9059490</v>
      </c>
      <c r="P6274" s="22">
        <v>1598418</v>
      </c>
      <c r="Q6274" s="22">
        <v>6321533</v>
      </c>
      <c r="R6274" s="22">
        <v>1661934</v>
      </c>
      <c r="S6274" s="22">
        <v>4659599</v>
      </c>
      <c r="T6274" s="18" t="s">
        <v>145</v>
      </c>
    </row>
    <row r="6275" spans="1:20" x14ac:dyDescent="0.25">
      <c r="A6275" s="14">
        <v>7269</v>
      </c>
      <c r="B6275" s="18">
        <v>901210502</v>
      </c>
      <c r="C6275" s="18" t="s">
        <v>7458</v>
      </c>
      <c r="D6275" s="14" t="s">
        <v>26</v>
      </c>
      <c r="E6275" s="17" t="s">
        <v>86</v>
      </c>
      <c r="F6275" s="18" t="s">
        <v>87</v>
      </c>
      <c r="G6275" s="14" t="s">
        <v>441</v>
      </c>
      <c r="H6275" s="18" t="s">
        <v>191</v>
      </c>
      <c r="I6275" s="17" t="s">
        <v>30</v>
      </c>
      <c r="J6275" s="21">
        <v>25245641</v>
      </c>
      <c r="K6275" s="21">
        <v>1040385</v>
      </c>
      <c r="L6275" s="21">
        <v>26018037</v>
      </c>
      <c r="M6275" s="21">
        <v>22728539</v>
      </c>
      <c r="N6275" s="21">
        <v>3289498</v>
      </c>
      <c r="O6275" s="22">
        <v>24373380</v>
      </c>
      <c r="P6275" s="22">
        <v>997700</v>
      </c>
      <c r="Q6275" s="22">
        <v>16475646</v>
      </c>
      <c r="R6275" s="22">
        <v>14226533</v>
      </c>
      <c r="S6275" s="22">
        <v>2249113</v>
      </c>
      <c r="T6275" s="18" t="s">
        <v>31</v>
      </c>
    </row>
    <row r="6276" spans="1:20" x14ac:dyDescent="0.25">
      <c r="A6276" s="14">
        <v>7270</v>
      </c>
      <c r="B6276" s="18">
        <v>900421471</v>
      </c>
      <c r="C6276" s="18" t="s">
        <v>7459</v>
      </c>
      <c r="D6276" s="14" t="s">
        <v>26</v>
      </c>
      <c r="E6276" s="17" t="s">
        <v>27</v>
      </c>
      <c r="F6276" s="18" t="s">
        <v>50</v>
      </c>
      <c r="G6276" s="18" t="s">
        <v>1811</v>
      </c>
      <c r="H6276" s="18" t="s">
        <v>690</v>
      </c>
      <c r="I6276" s="17" t="s">
        <v>37</v>
      </c>
      <c r="J6276" s="21">
        <v>25240821</v>
      </c>
      <c r="K6276" s="21">
        <v>583770</v>
      </c>
      <c r="L6276" s="21">
        <v>7325398</v>
      </c>
      <c r="M6276" s="21">
        <v>3781182</v>
      </c>
      <c r="N6276" s="21">
        <v>3544216</v>
      </c>
      <c r="O6276" s="22">
        <v>18945214</v>
      </c>
      <c r="P6276" s="22">
        <v>1048122</v>
      </c>
      <c r="Q6276" s="22">
        <v>9060566</v>
      </c>
      <c r="R6276" s="22">
        <v>5442710</v>
      </c>
      <c r="S6276" s="22">
        <v>3617856</v>
      </c>
      <c r="T6276" s="18" t="s">
        <v>31</v>
      </c>
    </row>
    <row r="6277" spans="1:20" x14ac:dyDescent="0.25">
      <c r="A6277" s="14">
        <v>7271</v>
      </c>
      <c r="B6277" s="18">
        <v>890312374</v>
      </c>
      <c r="C6277" s="18" t="s">
        <v>7460</v>
      </c>
      <c r="D6277" s="14" t="s">
        <v>26</v>
      </c>
      <c r="E6277" s="17" t="s">
        <v>42</v>
      </c>
      <c r="F6277" s="18" t="s">
        <v>43</v>
      </c>
      <c r="G6277" s="18" t="s">
        <v>62</v>
      </c>
      <c r="H6277" s="18" t="s">
        <v>578</v>
      </c>
      <c r="I6277" s="18" t="s">
        <v>75</v>
      </c>
      <c r="J6277" s="21">
        <v>25238180</v>
      </c>
      <c r="K6277" s="21">
        <v>22311238</v>
      </c>
      <c r="L6277" s="21">
        <v>97354194</v>
      </c>
      <c r="M6277" s="21">
        <v>8669448</v>
      </c>
      <c r="N6277" s="21">
        <v>88684746</v>
      </c>
      <c r="O6277" s="22">
        <v>1381601</v>
      </c>
      <c r="P6277" s="22">
        <v>-989644</v>
      </c>
      <c r="Q6277" s="22">
        <v>80127605</v>
      </c>
      <c r="R6277" s="22">
        <v>12167540</v>
      </c>
      <c r="S6277" s="22">
        <v>67960065</v>
      </c>
      <c r="T6277" s="18" t="s">
        <v>97</v>
      </c>
    </row>
    <row r="6278" spans="1:20" x14ac:dyDescent="0.25">
      <c r="A6278" s="14">
        <v>7272</v>
      </c>
      <c r="B6278" s="18">
        <v>832008555</v>
      </c>
      <c r="C6278" s="18" t="s">
        <v>7461</v>
      </c>
      <c r="D6278" s="14" t="s">
        <v>26</v>
      </c>
      <c r="E6278" s="17" t="s">
        <v>27</v>
      </c>
      <c r="F6278" s="18" t="s">
        <v>50</v>
      </c>
      <c r="G6278" s="14" t="s">
        <v>188</v>
      </c>
      <c r="H6278" s="18" t="s">
        <v>222</v>
      </c>
      <c r="I6278" s="17" t="s">
        <v>30</v>
      </c>
      <c r="J6278" s="21">
        <v>25234566</v>
      </c>
      <c r="K6278" s="21">
        <v>4163100</v>
      </c>
      <c r="L6278" s="21">
        <v>31274647</v>
      </c>
      <c r="M6278" s="21">
        <v>17210893</v>
      </c>
      <c r="N6278" s="21">
        <v>14063754</v>
      </c>
      <c r="O6278" s="22">
        <v>19218642</v>
      </c>
      <c r="P6278" s="22">
        <v>3705937</v>
      </c>
      <c r="Q6278" s="22">
        <v>17957500</v>
      </c>
      <c r="R6278" s="22">
        <v>8056846</v>
      </c>
      <c r="S6278" s="22">
        <v>9900654</v>
      </c>
      <c r="T6278" s="18" t="s">
        <v>31</v>
      </c>
    </row>
    <row r="6279" spans="1:20" x14ac:dyDescent="0.25">
      <c r="A6279" s="14">
        <v>7273</v>
      </c>
      <c r="B6279" s="18">
        <v>830142371</v>
      </c>
      <c r="C6279" s="18" t="s">
        <v>7462</v>
      </c>
      <c r="D6279" s="14" t="s">
        <v>26</v>
      </c>
      <c r="E6279" s="17" t="s">
        <v>27</v>
      </c>
      <c r="F6279" s="18" t="s">
        <v>28</v>
      </c>
      <c r="G6279" s="18" t="s">
        <v>28</v>
      </c>
      <c r="H6279" s="18" t="s">
        <v>202</v>
      </c>
      <c r="I6279" s="18" t="s">
        <v>75</v>
      </c>
      <c r="J6279" s="21">
        <v>25234361</v>
      </c>
      <c r="K6279" s="21">
        <v>101304</v>
      </c>
      <c r="L6279" s="21">
        <v>15584861</v>
      </c>
      <c r="M6279" s="21">
        <v>10744765</v>
      </c>
      <c r="N6279" s="21">
        <v>4840096</v>
      </c>
      <c r="O6279" s="22">
        <v>22516144</v>
      </c>
      <c r="P6279" s="22">
        <v>974387</v>
      </c>
      <c r="Q6279" s="22">
        <v>11288456</v>
      </c>
      <c r="R6279" s="22">
        <v>6549664</v>
      </c>
      <c r="S6279" s="22">
        <v>4738792</v>
      </c>
      <c r="T6279" s="18" t="s">
        <v>38</v>
      </c>
    </row>
    <row r="6280" spans="1:20" x14ac:dyDescent="0.25">
      <c r="A6280" s="14">
        <v>7274</v>
      </c>
      <c r="B6280" s="18">
        <v>860515518</v>
      </c>
      <c r="C6280" s="18" t="s">
        <v>7463</v>
      </c>
      <c r="D6280" s="14" t="s">
        <v>26</v>
      </c>
      <c r="E6280" s="17" t="s">
        <v>27</v>
      </c>
      <c r="F6280" s="18" t="s">
        <v>28</v>
      </c>
      <c r="G6280" s="18" t="s">
        <v>28</v>
      </c>
      <c r="H6280" s="18" t="s">
        <v>45</v>
      </c>
      <c r="I6280" s="17" t="s">
        <v>37</v>
      </c>
      <c r="J6280" s="21">
        <v>25224288</v>
      </c>
      <c r="K6280" s="21">
        <v>2421498</v>
      </c>
      <c r="L6280" s="21">
        <v>12115605</v>
      </c>
      <c r="M6280" s="21">
        <v>5017337</v>
      </c>
      <c r="N6280" s="21">
        <v>7098268</v>
      </c>
      <c r="O6280" s="22">
        <v>15578972</v>
      </c>
      <c r="P6280" s="22">
        <v>1404990</v>
      </c>
      <c r="Q6280" s="22">
        <v>9162866</v>
      </c>
      <c r="R6280" s="22">
        <v>4066096</v>
      </c>
      <c r="S6280" s="22">
        <v>5096770</v>
      </c>
      <c r="T6280" s="18" t="s">
        <v>31</v>
      </c>
    </row>
    <row r="6281" spans="1:20" x14ac:dyDescent="0.25">
      <c r="A6281" s="14">
        <v>7275</v>
      </c>
      <c r="B6281" s="18">
        <v>900751966</v>
      </c>
      <c r="C6281" s="18" t="s">
        <v>7464</v>
      </c>
      <c r="D6281" s="14" t="s">
        <v>26</v>
      </c>
      <c r="E6281" s="17" t="s">
        <v>343</v>
      </c>
      <c r="F6281" s="18" t="s">
        <v>382</v>
      </c>
      <c r="G6281" s="18" t="s">
        <v>383</v>
      </c>
      <c r="H6281" s="18" t="s">
        <v>243</v>
      </c>
      <c r="I6281" s="17" t="s">
        <v>94</v>
      </c>
      <c r="J6281" s="21">
        <v>25223322</v>
      </c>
      <c r="K6281" s="21">
        <v>2153078</v>
      </c>
      <c r="L6281" s="21">
        <v>21053831</v>
      </c>
      <c r="M6281" s="21">
        <v>13963861</v>
      </c>
      <c r="N6281" s="21">
        <v>7089970</v>
      </c>
      <c r="O6281" s="22">
        <v>4123605</v>
      </c>
      <c r="P6281" s="22">
        <v>377212</v>
      </c>
      <c r="Q6281" s="22">
        <v>23542603</v>
      </c>
      <c r="R6281" s="22">
        <v>16104074</v>
      </c>
      <c r="S6281" s="22">
        <v>7438529</v>
      </c>
      <c r="T6281" s="18" t="s">
        <v>31</v>
      </c>
    </row>
    <row r="6282" spans="1:20" x14ac:dyDescent="0.25">
      <c r="A6282" s="14">
        <v>7276</v>
      </c>
      <c r="B6282" s="18">
        <v>819001483</v>
      </c>
      <c r="C6282" s="18" t="s">
        <v>7465</v>
      </c>
      <c r="D6282" s="18" t="s">
        <v>143</v>
      </c>
      <c r="E6282" s="17" t="s">
        <v>57</v>
      </c>
      <c r="F6282" s="18" t="s">
        <v>415</v>
      </c>
      <c r="G6282" s="16" t="s">
        <v>2019</v>
      </c>
      <c r="H6282" s="18" t="s">
        <v>144</v>
      </c>
      <c r="I6282" s="18" t="s">
        <v>75</v>
      </c>
      <c r="J6282" s="21">
        <v>25220051</v>
      </c>
      <c r="K6282" s="21">
        <v>7639755</v>
      </c>
      <c r="L6282" s="21">
        <v>56216112</v>
      </c>
      <c r="M6282" s="21">
        <v>2242247</v>
      </c>
      <c r="N6282" s="21">
        <v>53973865</v>
      </c>
      <c r="O6282" s="22">
        <v>25966803</v>
      </c>
      <c r="P6282" s="22">
        <v>4547716</v>
      </c>
      <c r="Q6282" s="22">
        <v>49304458</v>
      </c>
      <c r="R6282" s="22">
        <v>3617512</v>
      </c>
      <c r="S6282" s="22">
        <v>45686946</v>
      </c>
      <c r="T6282" s="18" t="s">
        <v>225</v>
      </c>
    </row>
    <row r="6283" spans="1:20" x14ac:dyDescent="0.25">
      <c r="A6283" s="14">
        <v>7277</v>
      </c>
      <c r="B6283" s="18">
        <v>890111175</v>
      </c>
      <c r="C6283" s="18" t="s">
        <v>7466</v>
      </c>
      <c r="D6283" s="18" t="s">
        <v>204</v>
      </c>
      <c r="E6283" s="18" t="s">
        <v>57</v>
      </c>
      <c r="F6283" s="18" t="s">
        <v>58</v>
      </c>
      <c r="G6283" s="14" t="s">
        <v>59</v>
      </c>
      <c r="H6283" s="18" t="s">
        <v>205</v>
      </c>
      <c r="I6283" s="18" t="s">
        <v>75</v>
      </c>
      <c r="J6283" s="21">
        <v>25210430</v>
      </c>
      <c r="K6283" s="21">
        <v>621054</v>
      </c>
      <c r="L6283" s="21">
        <v>7857989</v>
      </c>
      <c r="M6283" s="21">
        <v>3881603</v>
      </c>
      <c r="N6283" s="21">
        <v>3976386</v>
      </c>
      <c r="O6283" s="22">
        <v>20067965</v>
      </c>
      <c r="P6283" s="22">
        <v>505913</v>
      </c>
      <c r="Q6283" s="22">
        <v>6435703</v>
      </c>
      <c r="R6283" s="22">
        <v>3080371</v>
      </c>
      <c r="S6283" s="22">
        <v>3355332</v>
      </c>
      <c r="T6283" s="23" t="s">
        <v>145</v>
      </c>
    </row>
    <row r="6284" spans="1:20" x14ac:dyDescent="0.25">
      <c r="A6284" s="14">
        <v>7278</v>
      </c>
      <c r="B6284" s="18">
        <v>819003159</v>
      </c>
      <c r="C6284" s="18" t="s">
        <v>7467</v>
      </c>
      <c r="D6284" s="14" t="s">
        <v>26</v>
      </c>
      <c r="E6284" s="17" t="s">
        <v>57</v>
      </c>
      <c r="F6284" s="18" t="s">
        <v>415</v>
      </c>
      <c r="G6284" s="16" t="s">
        <v>416</v>
      </c>
      <c r="H6284" s="18" t="s">
        <v>2847</v>
      </c>
      <c r="I6284" s="17" t="s">
        <v>185</v>
      </c>
      <c r="J6284" s="21">
        <v>25208197</v>
      </c>
      <c r="K6284" s="21">
        <v>59054</v>
      </c>
      <c r="L6284" s="21">
        <v>34755904</v>
      </c>
      <c r="M6284" s="21">
        <v>20152623</v>
      </c>
      <c r="N6284" s="21">
        <v>14603281</v>
      </c>
      <c r="O6284" s="22">
        <v>23788802</v>
      </c>
      <c r="P6284" s="22">
        <v>879760</v>
      </c>
      <c r="Q6284" s="22">
        <v>31916791</v>
      </c>
      <c r="R6284" s="22">
        <v>17299280</v>
      </c>
      <c r="S6284" s="22">
        <v>14617511</v>
      </c>
      <c r="T6284" s="18" t="s">
        <v>38</v>
      </c>
    </row>
    <row r="6285" spans="1:20" x14ac:dyDescent="0.25">
      <c r="A6285" s="14">
        <v>7279</v>
      </c>
      <c r="B6285" s="18">
        <v>891410828</v>
      </c>
      <c r="C6285" s="18" t="s">
        <v>7468</v>
      </c>
      <c r="D6285" s="14" t="s">
        <v>26</v>
      </c>
      <c r="E6285" s="17" t="s">
        <v>79</v>
      </c>
      <c r="F6285" s="18" t="s">
        <v>115</v>
      </c>
      <c r="G6285" s="18" t="s">
        <v>116</v>
      </c>
      <c r="H6285" s="18" t="s">
        <v>405</v>
      </c>
      <c r="I6285" s="17" t="s">
        <v>30</v>
      </c>
      <c r="J6285" s="21">
        <v>25204182</v>
      </c>
      <c r="K6285" s="21">
        <v>819863</v>
      </c>
      <c r="L6285" s="21">
        <v>15856352</v>
      </c>
      <c r="M6285" s="21">
        <v>8930005</v>
      </c>
      <c r="N6285" s="21">
        <v>6926347</v>
      </c>
      <c r="O6285" s="22">
        <v>21270180</v>
      </c>
      <c r="P6285" s="22">
        <v>636191</v>
      </c>
      <c r="Q6285" s="22">
        <v>15331616</v>
      </c>
      <c r="R6285" s="22">
        <v>9225132</v>
      </c>
      <c r="S6285" s="22">
        <v>6106484</v>
      </c>
      <c r="T6285" s="18" t="s">
        <v>31</v>
      </c>
    </row>
    <row r="6286" spans="1:20" x14ac:dyDescent="0.25">
      <c r="A6286" s="14">
        <v>7280</v>
      </c>
      <c r="B6286" s="18">
        <v>900869049</v>
      </c>
      <c r="C6286" s="18" t="s">
        <v>7469</v>
      </c>
      <c r="D6286" s="14" t="s">
        <v>26</v>
      </c>
      <c r="E6286" s="17" t="s">
        <v>27</v>
      </c>
      <c r="F6286" s="18" t="s">
        <v>28</v>
      </c>
      <c r="G6286" s="18" t="s">
        <v>28</v>
      </c>
      <c r="H6286" s="18" t="s">
        <v>2832</v>
      </c>
      <c r="I6286" s="17" t="s">
        <v>37</v>
      </c>
      <c r="J6286" s="21">
        <v>25204096</v>
      </c>
      <c r="K6286" s="21">
        <v>189557</v>
      </c>
      <c r="L6286" s="21">
        <v>20892333</v>
      </c>
      <c r="M6286" s="21">
        <v>9632435</v>
      </c>
      <c r="N6286" s="21">
        <v>11259898</v>
      </c>
      <c r="O6286" s="22">
        <v>33717568</v>
      </c>
      <c r="P6286" s="22">
        <v>984994</v>
      </c>
      <c r="Q6286" s="22">
        <v>24644271</v>
      </c>
      <c r="R6286" s="22">
        <v>13573930</v>
      </c>
      <c r="S6286" s="22">
        <v>11070341</v>
      </c>
      <c r="T6286" s="18" t="s">
        <v>31</v>
      </c>
    </row>
    <row r="6287" spans="1:20" x14ac:dyDescent="0.25">
      <c r="A6287" s="14">
        <v>7281</v>
      </c>
      <c r="B6287" s="18">
        <v>900295084</v>
      </c>
      <c r="C6287" s="18" t="s">
        <v>7470</v>
      </c>
      <c r="D6287" s="14" t="s">
        <v>26</v>
      </c>
      <c r="E6287" s="17" t="s">
        <v>86</v>
      </c>
      <c r="F6287" s="18" t="s">
        <v>87</v>
      </c>
      <c r="G6287" s="18" t="s">
        <v>684</v>
      </c>
      <c r="H6287" s="18" t="s">
        <v>433</v>
      </c>
      <c r="I6287" s="17" t="s">
        <v>37</v>
      </c>
      <c r="J6287" s="21">
        <v>25201105</v>
      </c>
      <c r="K6287" s="21">
        <v>820204</v>
      </c>
      <c r="L6287" s="21">
        <v>13927178</v>
      </c>
      <c r="M6287" s="21">
        <v>8075697</v>
      </c>
      <c r="N6287" s="21">
        <v>5851481</v>
      </c>
      <c r="O6287" s="22">
        <v>18775254</v>
      </c>
      <c r="P6287" s="22">
        <v>756421</v>
      </c>
      <c r="Q6287" s="22">
        <v>9627632</v>
      </c>
      <c r="R6287" s="22">
        <v>4958315</v>
      </c>
      <c r="S6287" s="22">
        <v>4669317</v>
      </c>
      <c r="T6287" s="18" t="s">
        <v>31</v>
      </c>
    </row>
    <row r="6288" spans="1:20" x14ac:dyDescent="0.25">
      <c r="A6288" s="14">
        <v>7282</v>
      </c>
      <c r="B6288" s="18">
        <v>900280825</v>
      </c>
      <c r="C6288" s="18" t="s">
        <v>7471</v>
      </c>
      <c r="D6288" s="18" t="s">
        <v>143</v>
      </c>
      <c r="E6288" s="17" t="s">
        <v>343</v>
      </c>
      <c r="F6288" s="18" t="s">
        <v>344</v>
      </c>
      <c r="G6288" s="18" t="s">
        <v>345</v>
      </c>
      <c r="H6288" s="18" t="s">
        <v>144</v>
      </c>
      <c r="I6288" s="18" t="s">
        <v>75</v>
      </c>
      <c r="J6288" s="21">
        <v>25189308</v>
      </c>
      <c r="K6288" s="21">
        <v>1941546</v>
      </c>
      <c r="L6288" s="21">
        <v>14536921</v>
      </c>
      <c r="M6288" s="21">
        <v>5784859</v>
      </c>
      <c r="N6288" s="21">
        <v>8752062</v>
      </c>
      <c r="O6288" s="22">
        <v>14145282</v>
      </c>
      <c r="P6288" s="22">
        <v>1058913</v>
      </c>
      <c r="Q6288" s="22">
        <v>17490473</v>
      </c>
      <c r="R6288" s="22">
        <v>10679957</v>
      </c>
      <c r="S6288" s="22">
        <v>6810516</v>
      </c>
      <c r="T6288" s="18" t="s">
        <v>145</v>
      </c>
    </row>
    <row r="6289" spans="1:20" x14ac:dyDescent="0.25">
      <c r="A6289" s="14">
        <v>7283</v>
      </c>
      <c r="B6289" s="18">
        <v>900525171</v>
      </c>
      <c r="C6289" s="18" t="s">
        <v>7472</v>
      </c>
      <c r="D6289" s="14" t="s">
        <v>26</v>
      </c>
      <c r="E6289" s="17" t="s">
        <v>86</v>
      </c>
      <c r="F6289" s="18" t="s">
        <v>87</v>
      </c>
      <c r="G6289" s="18" t="s">
        <v>334</v>
      </c>
      <c r="H6289" s="18" t="s">
        <v>490</v>
      </c>
      <c r="I6289" s="17" t="s">
        <v>94</v>
      </c>
      <c r="J6289" s="21">
        <v>25186127</v>
      </c>
      <c r="K6289" s="21">
        <v>1358727</v>
      </c>
      <c r="L6289" s="21">
        <v>21768980</v>
      </c>
      <c r="M6289" s="21">
        <v>10046107</v>
      </c>
      <c r="N6289" s="21">
        <v>11722873</v>
      </c>
      <c r="O6289" s="22">
        <v>17541230</v>
      </c>
      <c r="P6289" s="22">
        <v>978285</v>
      </c>
      <c r="Q6289" s="22">
        <v>18501320</v>
      </c>
      <c r="R6289" s="22">
        <v>8939598</v>
      </c>
      <c r="S6289" s="22">
        <v>9561722</v>
      </c>
      <c r="T6289" s="18" t="s">
        <v>31</v>
      </c>
    </row>
    <row r="6290" spans="1:20" x14ac:dyDescent="0.25">
      <c r="A6290" s="14">
        <v>7284</v>
      </c>
      <c r="B6290" s="18">
        <v>900482123</v>
      </c>
      <c r="C6290" s="18" t="s">
        <v>7473</v>
      </c>
      <c r="D6290" s="14" t="s">
        <v>26</v>
      </c>
      <c r="E6290" s="18" t="s">
        <v>33</v>
      </c>
      <c r="F6290" s="18" t="s">
        <v>65</v>
      </c>
      <c r="G6290" s="14" t="s">
        <v>66</v>
      </c>
      <c r="H6290" s="18" t="s">
        <v>3895</v>
      </c>
      <c r="I6290" s="17" t="s">
        <v>30</v>
      </c>
      <c r="J6290" s="21">
        <v>25176063</v>
      </c>
      <c r="K6290" s="21">
        <v>591904</v>
      </c>
      <c r="L6290" s="21">
        <v>18459397</v>
      </c>
      <c r="M6290" s="21">
        <v>13829534</v>
      </c>
      <c r="N6290" s="21">
        <v>4629863</v>
      </c>
      <c r="O6290" s="22">
        <v>22749212</v>
      </c>
      <c r="P6290" s="22">
        <v>578900</v>
      </c>
      <c r="Q6290" s="22">
        <v>14784774</v>
      </c>
      <c r="R6290" s="22">
        <v>10746815</v>
      </c>
      <c r="S6290" s="22">
        <v>4037959</v>
      </c>
      <c r="T6290" s="18" t="s">
        <v>31</v>
      </c>
    </row>
    <row r="6291" spans="1:20" x14ac:dyDescent="0.25">
      <c r="A6291" s="14">
        <v>7285</v>
      </c>
      <c r="B6291" s="18">
        <v>800098870</v>
      </c>
      <c r="C6291" s="18" t="s">
        <v>7474</v>
      </c>
      <c r="D6291" s="14" t="s">
        <v>26</v>
      </c>
      <c r="E6291" s="17" t="s">
        <v>343</v>
      </c>
      <c r="F6291" s="18" t="s">
        <v>529</v>
      </c>
      <c r="G6291" s="18" t="s">
        <v>924</v>
      </c>
      <c r="H6291" s="18" t="s">
        <v>713</v>
      </c>
      <c r="I6291" s="17" t="s">
        <v>30</v>
      </c>
      <c r="J6291" s="21">
        <v>25174638</v>
      </c>
      <c r="K6291" s="21">
        <v>867909</v>
      </c>
      <c r="L6291" s="21">
        <v>11743761</v>
      </c>
      <c r="M6291" s="21">
        <v>5328375</v>
      </c>
      <c r="N6291" s="21">
        <v>6415386</v>
      </c>
      <c r="O6291" s="22">
        <v>21369198</v>
      </c>
      <c r="P6291" s="22">
        <v>718105</v>
      </c>
      <c r="Q6291" s="22">
        <v>10621042</v>
      </c>
      <c r="R6291" s="22">
        <v>3873565</v>
      </c>
      <c r="S6291" s="22">
        <v>6747477</v>
      </c>
      <c r="T6291" s="18" t="s">
        <v>31</v>
      </c>
    </row>
    <row r="6292" spans="1:20" x14ac:dyDescent="0.25">
      <c r="A6292" s="14">
        <v>7286</v>
      </c>
      <c r="B6292" s="18">
        <v>830095375</v>
      </c>
      <c r="C6292" s="18" t="s">
        <v>7475</v>
      </c>
      <c r="D6292" s="14" t="s">
        <v>26</v>
      </c>
      <c r="E6292" s="17" t="s">
        <v>27</v>
      </c>
      <c r="F6292" s="18" t="s">
        <v>28</v>
      </c>
      <c r="G6292" s="18" t="s">
        <v>28</v>
      </c>
      <c r="H6292" s="18" t="s">
        <v>1949</v>
      </c>
      <c r="I6292" s="18" t="s">
        <v>75</v>
      </c>
      <c r="J6292" s="21">
        <v>25166525</v>
      </c>
      <c r="K6292" s="21">
        <v>23370290</v>
      </c>
      <c r="L6292" s="21">
        <v>32408152</v>
      </c>
      <c r="M6292" s="21">
        <v>712417</v>
      </c>
      <c r="N6292" s="21">
        <v>31695735</v>
      </c>
      <c r="O6292" s="22">
        <v>50000</v>
      </c>
      <c r="P6292" s="22">
        <v>-389699</v>
      </c>
      <c r="Q6292" s="22">
        <v>55693821</v>
      </c>
      <c r="R6292" s="22">
        <v>21711882</v>
      </c>
      <c r="S6292" s="22">
        <v>33981939</v>
      </c>
      <c r="T6292" s="18" t="s">
        <v>97</v>
      </c>
    </row>
    <row r="6293" spans="1:20" x14ac:dyDescent="0.25">
      <c r="A6293" s="14">
        <v>7287</v>
      </c>
      <c r="B6293" s="18">
        <v>860030412</v>
      </c>
      <c r="C6293" s="18" t="s">
        <v>7476</v>
      </c>
      <c r="D6293" s="14" t="s">
        <v>26</v>
      </c>
      <c r="E6293" s="17" t="s">
        <v>27</v>
      </c>
      <c r="F6293" s="18" t="s">
        <v>28</v>
      </c>
      <c r="G6293" s="18" t="s">
        <v>28</v>
      </c>
      <c r="H6293" s="18" t="s">
        <v>578</v>
      </c>
      <c r="I6293" s="18" t="s">
        <v>75</v>
      </c>
      <c r="J6293" s="21">
        <v>25162616</v>
      </c>
      <c r="K6293" s="21">
        <v>3101978</v>
      </c>
      <c r="L6293" s="21">
        <v>103229120</v>
      </c>
      <c r="M6293" s="21">
        <v>96549799</v>
      </c>
      <c r="N6293" s="21">
        <v>6679321</v>
      </c>
      <c r="O6293" s="22">
        <v>14897091</v>
      </c>
      <c r="P6293" s="22">
        <v>1001001</v>
      </c>
      <c r="Q6293" s="22">
        <v>78647713</v>
      </c>
      <c r="R6293" s="22">
        <v>74311738</v>
      </c>
      <c r="S6293" s="22">
        <v>4335975</v>
      </c>
      <c r="T6293" s="18" t="s">
        <v>38</v>
      </c>
    </row>
    <row r="6294" spans="1:20" x14ac:dyDescent="0.25">
      <c r="A6294" s="14">
        <v>7288</v>
      </c>
      <c r="B6294" s="18">
        <v>900066868</v>
      </c>
      <c r="C6294" s="18" t="s">
        <v>7477</v>
      </c>
      <c r="D6294" s="14" t="s">
        <v>26</v>
      </c>
      <c r="E6294" s="17" t="s">
        <v>42</v>
      </c>
      <c r="F6294" s="18" t="s">
        <v>43</v>
      </c>
      <c r="G6294" s="18" t="s">
        <v>44</v>
      </c>
      <c r="H6294" s="18" t="s">
        <v>5697</v>
      </c>
      <c r="I6294" s="17" t="s">
        <v>37</v>
      </c>
      <c r="J6294" s="21">
        <v>25161621</v>
      </c>
      <c r="K6294" s="21">
        <v>911435</v>
      </c>
      <c r="L6294" s="21">
        <v>10017330</v>
      </c>
      <c r="M6294" s="21">
        <v>3453438</v>
      </c>
      <c r="N6294" s="21">
        <v>6563892</v>
      </c>
      <c r="O6294" s="22">
        <v>20513510</v>
      </c>
      <c r="P6294" s="22">
        <v>1103175</v>
      </c>
      <c r="Q6294" s="22">
        <v>9938872</v>
      </c>
      <c r="R6294" s="22">
        <v>4286415</v>
      </c>
      <c r="S6294" s="22">
        <v>5652457</v>
      </c>
      <c r="T6294" s="18" t="s">
        <v>31</v>
      </c>
    </row>
    <row r="6295" spans="1:20" x14ac:dyDescent="0.25">
      <c r="A6295" s="14">
        <v>7289</v>
      </c>
      <c r="B6295" s="18">
        <v>814000064</v>
      </c>
      <c r="C6295" s="18" t="s">
        <v>7478</v>
      </c>
      <c r="D6295" s="14" t="s">
        <v>26</v>
      </c>
      <c r="E6295" s="18" t="s">
        <v>343</v>
      </c>
      <c r="F6295" s="18" t="s">
        <v>1154</v>
      </c>
      <c r="G6295" s="18" t="s">
        <v>7479</v>
      </c>
      <c r="H6295" s="18" t="s">
        <v>126</v>
      </c>
      <c r="I6295" s="17" t="s">
        <v>127</v>
      </c>
      <c r="J6295" s="21">
        <v>25155219</v>
      </c>
      <c r="K6295" s="21">
        <v>636552</v>
      </c>
      <c r="L6295" s="21">
        <v>33260716</v>
      </c>
      <c r="M6295" s="21">
        <v>11773713</v>
      </c>
      <c r="N6295" s="21">
        <v>21487003</v>
      </c>
      <c r="O6295" s="22">
        <v>16272848</v>
      </c>
      <c r="P6295" s="22">
        <v>93703</v>
      </c>
      <c r="Q6295" s="22">
        <v>32086429</v>
      </c>
      <c r="R6295" s="22">
        <v>11235978</v>
      </c>
      <c r="S6295" s="22">
        <v>20850451</v>
      </c>
      <c r="T6295" s="18" t="s">
        <v>38</v>
      </c>
    </row>
    <row r="6296" spans="1:20" x14ac:dyDescent="0.25">
      <c r="A6296" s="14">
        <v>7290</v>
      </c>
      <c r="B6296" s="18">
        <v>860043092</v>
      </c>
      <c r="C6296" s="18" t="s">
        <v>7480</v>
      </c>
      <c r="D6296" s="14" t="s">
        <v>26</v>
      </c>
      <c r="E6296" s="17" t="s">
        <v>27</v>
      </c>
      <c r="F6296" s="18" t="s">
        <v>28</v>
      </c>
      <c r="G6296" s="18" t="s">
        <v>28</v>
      </c>
      <c r="H6296" s="18" t="s">
        <v>3026</v>
      </c>
      <c r="I6296" s="17" t="s">
        <v>37</v>
      </c>
      <c r="J6296" s="21">
        <v>25152384</v>
      </c>
      <c r="K6296" s="21">
        <v>2224011</v>
      </c>
      <c r="L6296" s="21">
        <v>14808057</v>
      </c>
      <c r="M6296" s="21">
        <v>3206080</v>
      </c>
      <c r="N6296" s="21">
        <v>11601977</v>
      </c>
      <c r="O6296" s="22">
        <v>19234046</v>
      </c>
      <c r="P6296" s="22">
        <v>1918031</v>
      </c>
      <c r="Q6296" s="22">
        <v>12526979</v>
      </c>
      <c r="R6296" s="22">
        <v>1496565</v>
      </c>
      <c r="S6296" s="22">
        <v>11030414</v>
      </c>
      <c r="T6296" s="18" t="s">
        <v>31</v>
      </c>
    </row>
    <row r="6297" spans="1:20" x14ac:dyDescent="0.25">
      <c r="A6297" s="14">
        <v>7291</v>
      </c>
      <c r="B6297" s="18">
        <v>901026852</v>
      </c>
      <c r="C6297" s="18" t="s">
        <v>7481</v>
      </c>
      <c r="D6297" s="14" t="s">
        <v>26</v>
      </c>
      <c r="E6297" s="17" t="s">
        <v>57</v>
      </c>
      <c r="F6297" s="18" t="s">
        <v>72</v>
      </c>
      <c r="G6297" s="18" t="s">
        <v>1908</v>
      </c>
      <c r="H6297" s="18" t="s">
        <v>284</v>
      </c>
      <c r="I6297" s="17" t="s">
        <v>37</v>
      </c>
      <c r="J6297" s="21">
        <v>25138663</v>
      </c>
      <c r="K6297" s="21">
        <v>-951739</v>
      </c>
      <c r="L6297" s="21">
        <v>33126445</v>
      </c>
      <c r="M6297" s="21">
        <v>32260820</v>
      </c>
      <c r="N6297" s="21">
        <v>865625</v>
      </c>
      <c r="O6297" s="22">
        <v>22103380</v>
      </c>
      <c r="P6297" s="22">
        <v>-885293</v>
      </c>
      <c r="Q6297" s="22">
        <v>31195376</v>
      </c>
      <c r="R6297" s="22">
        <v>29378012</v>
      </c>
      <c r="S6297" s="22">
        <v>1817364</v>
      </c>
      <c r="T6297" s="18" t="s">
        <v>38</v>
      </c>
    </row>
    <row r="6298" spans="1:20" x14ac:dyDescent="0.25">
      <c r="A6298" s="14">
        <v>7292</v>
      </c>
      <c r="B6298" s="18">
        <v>830050473</v>
      </c>
      <c r="C6298" s="18" t="s">
        <v>7482</v>
      </c>
      <c r="D6298" s="14" t="s">
        <v>26</v>
      </c>
      <c r="E6298" s="17" t="s">
        <v>27</v>
      </c>
      <c r="F6298" s="18" t="s">
        <v>28</v>
      </c>
      <c r="G6298" s="18" t="s">
        <v>28</v>
      </c>
      <c r="H6298" s="18" t="s">
        <v>390</v>
      </c>
      <c r="I6298" s="18" t="s">
        <v>75</v>
      </c>
      <c r="J6298" s="21">
        <v>25131806</v>
      </c>
      <c r="K6298" s="21">
        <v>4699973</v>
      </c>
      <c r="L6298" s="21">
        <v>11731103</v>
      </c>
      <c r="M6298" s="21">
        <v>6139969</v>
      </c>
      <c r="N6298" s="21">
        <v>5591134</v>
      </c>
      <c r="O6298" s="22">
        <v>18627064</v>
      </c>
      <c r="P6298" s="22">
        <v>3393091</v>
      </c>
      <c r="Q6298" s="22">
        <v>8196464</v>
      </c>
      <c r="R6298" s="22">
        <v>2305303</v>
      </c>
      <c r="S6298" s="22">
        <v>5891161</v>
      </c>
      <c r="T6298" s="18" t="s">
        <v>31</v>
      </c>
    </row>
    <row r="6299" spans="1:20" x14ac:dyDescent="0.25">
      <c r="A6299" s="14">
        <v>7293</v>
      </c>
      <c r="B6299" s="18">
        <v>830005771</v>
      </c>
      <c r="C6299" s="18" t="s">
        <v>7483</v>
      </c>
      <c r="D6299" s="14" t="s">
        <v>26</v>
      </c>
      <c r="E6299" s="17" t="s">
        <v>27</v>
      </c>
      <c r="F6299" s="18" t="s">
        <v>28</v>
      </c>
      <c r="G6299" s="18" t="s">
        <v>28</v>
      </c>
      <c r="H6299" s="18" t="s">
        <v>713</v>
      </c>
      <c r="I6299" s="17" t="s">
        <v>30</v>
      </c>
      <c r="J6299" s="21">
        <v>25125582</v>
      </c>
      <c r="K6299" s="21">
        <v>945597</v>
      </c>
      <c r="L6299" s="21">
        <v>23028317</v>
      </c>
      <c r="M6299" s="21">
        <v>9190163</v>
      </c>
      <c r="N6299" s="21">
        <v>13838154</v>
      </c>
      <c r="O6299" s="22">
        <v>21922620</v>
      </c>
      <c r="P6299" s="22">
        <v>1436383</v>
      </c>
      <c r="Q6299" s="22">
        <v>20186098</v>
      </c>
      <c r="R6299" s="22">
        <v>7229029</v>
      </c>
      <c r="S6299" s="22">
        <v>12957069</v>
      </c>
      <c r="T6299" s="18" t="s">
        <v>31</v>
      </c>
    </row>
    <row r="6300" spans="1:20" x14ac:dyDescent="0.25">
      <c r="A6300" s="14">
        <v>7294</v>
      </c>
      <c r="B6300" s="18">
        <v>812001423</v>
      </c>
      <c r="C6300" s="18" t="s">
        <v>7484</v>
      </c>
      <c r="D6300" s="18" t="s">
        <v>143</v>
      </c>
      <c r="E6300" s="17" t="s">
        <v>57</v>
      </c>
      <c r="F6300" s="18" t="s">
        <v>231</v>
      </c>
      <c r="G6300" s="18" t="s">
        <v>4754</v>
      </c>
      <c r="H6300" s="18" t="s">
        <v>178</v>
      </c>
      <c r="I6300" s="18" t="s">
        <v>75</v>
      </c>
      <c r="J6300" s="21">
        <v>25118603</v>
      </c>
      <c r="K6300" s="21">
        <v>-3328683</v>
      </c>
      <c r="L6300" s="21">
        <v>24835938</v>
      </c>
      <c r="M6300" s="21">
        <v>6441215</v>
      </c>
      <c r="N6300" s="21">
        <v>18394723</v>
      </c>
      <c r="O6300" s="22">
        <v>22913485</v>
      </c>
      <c r="P6300" s="22">
        <v>-2379315</v>
      </c>
      <c r="Q6300" s="22">
        <v>26096537</v>
      </c>
      <c r="R6300" s="22">
        <v>4373131</v>
      </c>
      <c r="S6300" s="22">
        <v>21723406</v>
      </c>
      <c r="T6300" s="18" t="s">
        <v>225</v>
      </c>
    </row>
    <row r="6301" spans="1:20" x14ac:dyDescent="0.25">
      <c r="A6301" s="14">
        <v>7295</v>
      </c>
      <c r="B6301" s="18">
        <v>830137821</v>
      </c>
      <c r="C6301" s="18" t="s">
        <v>7485</v>
      </c>
      <c r="D6301" s="14" t="s">
        <v>26</v>
      </c>
      <c r="E6301" s="17" t="s">
        <v>42</v>
      </c>
      <c r="F6301" s="18" t="s">
        <v>43</v>
      </c>
      <c r="G6301" s="18" t="s">
        <v>62</v>
      </c>
      <c r="H6301" s="18" t="s">
        <v>390</v>
      </c>
      <c r="I6301" s="18" t="s">
        <v>75</v>
      </c>
      <c r="J6301" s="21">
        <v>25117612</v>
      </c>
      <c r="K6301" s="21">
        <v>-904785</v>
      </c>
      <c r="L6301" s="21">
        <v>24187907</v>
      </c>
      <c r="M6301" s="21">
        <v>24581811</v>
      </c>
      <c r="N6301" s="21">
        <v>-393904</v>
      </c>
      <c r="O6301" s="22">
        <v>15472983</v>
      </c>
      <c r="P6301" s="22">
        <v>-2050778</v>
      </c>
      <c r="Q6301" s="22">
        <v>9614180</v>
      </c>
      <c r="R6301" s="22">
        <v>9841299</v>
      </c>
      <c r="S6301" s="22">
        <v>-227119</v>
      </c>
      <c r="T6301" s="18" t="s">
        <v>31</v>
      </c>
    </row>
    <row r="6302" spans="1:20" x14ac:dyDescent="0.25">
      <c r="A6302" s="14">
        <v>7296</v>
      </c>
      <c r="B6302" s="18">
        <v>830047078</v>
      </c>
      <c r="C6302" s="18" t="s">
        <v>7486</v>
      </c>
      <c r="D6302" s="14" t="s">
        <v>26</v>
      </c>
      <c r="E6302" s="17" t="s">
        <v>27</v>
      </c>
      <c r="F6302" s="18" t="s">
        <v>50</v>
      </c>
      <c r="G6302" s="14" t="s">
        <v>661</v>
      </c>
      <c r="H6302" s="18" t="s">
        <v>295</v>
      </c>
      <c r="I6302" s="17" t="s">
        <v>30</v>
      </c>
      <c r="J6302" s="21">
        <v>25109408</v>
      </c>
      <c r="K6302" s="21">
        <v>1198205</v>
      </c>
      <c r="L6302" s="21">
        <v>13901690</v>
      </c>
      <c r="M6302" s="21">
        <v>12722707</v>
      </c>
      <c r="N6302" s="21">
        <v>1178983</v>
      </c>
      <c r="O6302" s="22">
        <v>20146458</v>
      </c>
      <c r="P6302" s="22">
        <v>-134544</v>
      </c>
      <c r="Q6302" s="22">
        <v>13530411</v>
      </c>
      <c r="R6302" s="22">
        <v>13549633</v>
      </c>
      <c r="S6302" s="22">
        <v>-19222</v>
      </c>
      <c r="T6302" s="18" t="s">
        <v>31</v>
      </c>
    </row>
    <row r="6303" spans="1:20" x14ac:dyDescent="0.25">
      <c r="A6303" s="14">
        <v>7297</v>
      </c>
      <c r="B6303" s="18">
        <v>891104681</v>
      </c>
      <c r="C6303" s="18" t="s">
        <v>7487</v>
      </c>
      <c r="D6303" s="14" t="s">
        <v>26</v>
      </c>
      <c r="E6303" s="17" t="s">
        <v>343</v>
      </c>
      <c r="F6303" s="18" t="s">
        <v>344</v>
      </c>
      <c r="G6303" s="18" t="s">
        <v>7488</v>
      </c>
      <c r="H6303" s="18" t="s">
        <v>6059</v>
      </c>
      <c r="I6303" s="17" t="s">
        <v>185</v>
      </c>
      <c r="J6303" s="21">
        <v>25102799</v>
      </c>
      <c r="K6303" s="21">
        <v>998796</v>
      </c>
      <c r="L6303" s="21">
        <v>18654497</v>
      </c>
      <c r="M6303" s="21">
        <v>5059110</v>
      </c>
      <c r="N6303" s="21">
        <v>13595387</v>
      </c>
      <c r="O6303" s="22">
        <v>22387948</v>
      </c>
      <c r="P6303" s="22">
        <v>1006941</v>
      </c>
      <c r="Q6303" s="22">
        <v>18268330</v>
      </c>
      <c r="R6303" s="22">
        <v>4328190</v>
      </c>
      <c r="S6303" s="22">
        <v>13940140</v>
      </c>
      <c r="T6303" s="18" t="s">
        <v>31</v>
      </c>
    </row>
    <row r="6304" spans="1:20" x14ac:dyDescent="0.25">
      <c r="A6304" s="14">
        <v>7298</v>
      </c>
      <c r="B6304" s="18">
        <v>900802186</v>
      </c>
      <c r="C6304" s="18" t="s">
        <v>7489</v>
      </c>
      <c r="D6304" s="14" t="s">
        <v>26</v>
      </c>
      <c r="E6304" s="18" t="s">
        <v>33</v>
      </c>
      <c r="F6304" s="18" t="s">
        <v>65</v>
      </c>
      <c r="G6304" s="14" t="s">
        <v>66</v>
      </c>
      <c r="H6304" s="18" t="s">
        <v>1077</v>
      </c>
      <c r="I6304" s="17" t="s">
        <v>37</v>
      </c>
      <c r="J6304" s="21">
        <v>25101844</v>
      </c>
      <c r="K6304" s="21">
        <v>1245687</v>
      </c>
      <c r="L6304" s="21">
        <v>15379162</v>
      </c>
      <c r="M6304" s="21">
        <v>7751505</v>
      </c>
      <c r="N6304" s="21">
        <v>7627657</v>
      </c>
      <c r="O6304" s="22">
        <v>21610812</v>
      </c>
      <c r="P6304" s="22">
        <v>1278649</v>
      </c>
      <c r="Q6304" s="22">
        <v>13163753</v>
      </c>
      <c r="R6304" s="22">
        <v>6906352</v>
      </c>
      <c r="S6304" s="22">
        <v>6257401</v>
      </c>
      <c r="T6304" s="18" t="s">
        <v>31</v>
      </c>
    </row>
    <row r="6305" spans="1:20" x14ac:dyDescent="0.25">
      <c r="A6305" s="14">
        <v>7299</v>
      </c>
      <c r="B6305" s="18">
        <v>900107227</v>
      </c>
      <c r="C6305" s="18" t="s">
        <v>7490</v>
      </c>
      <c r="D6305" s="14" t="s">
        <v>26</v>
      </c>
      <c r="E6305" s="17" t="s">
        <v>57</v>
      </c>
      <c r="F6305" s="18" t="s">
        <v>72</v>
      </c>
      <c r="G6305" s="18" t="s">
        <v>73</v>
      </c>
      <c r="H6305" s="18" t="s">
        <v>4315</v>
      </c>
      <c r="I6305" s="17" t="s">
        <v>127</v>
      </c>
      <c r="J6305" s="21">
        <v>25097141</v>
      </c>
      <c r="K6305" s="21">
        <v>1195277</v>
      </c>
      <c r="L6305" s="21">
        <v>13602821</v>
      </c>
      <c r="M6305" s="21">
        <v>8856151</v>
      </c>
      <c r="N6305" s="21">
        <v>4746670</v>
      </c>
      <c r="O6305" s="22">
        <v>19053794</v>
      </c>
      <c r="P6305" s="22">
        <v>1833527</v>
      </c>
      <c r="Q6305" s="22">
        <v>9255770</v>
      </c>
      <c r="R6305" s="22">
        <v>5704377</v>
      </c>
      <c r="S6305" s="22">
        <v>3551393</v>
      </c>
      <c r="T6305" s="18" t="s">
        <v>31</v>
      </c>
    </row>
    <row r="6306" spans="1:20" x14ac:dyDescent="0.25">
      <c r="A6306" s="14">
        <v>7300</v>
      </c>
      <c r="B6306" s="18">
        <v>900316921</v>
      </c>
      <c r="C6306" s="18" t="s">
        <v>7491</v>
      </c>
      <c r="D6306" s="14" t="s">
        <v>26</v>
      </c>
      <c r="E6306" s="17" t="s">
        <v>57</v>
      </c>
      <c r="F6306" s="18" t="s">
        <v>58</v>
      </c>
      <c r="G6306" s="14" t="s">
        <v>59</v>
      </c>
      <c r="H6306" s="18" t="s">
        <v>160</v>
      </c>
      <c r="I6306" s="17" t="s">
        <v>94</v>
      </c>
      <c r="J6306" s="21">
        <v>25090374</v>
      </c>
      <c r="K6306" s="21">
        <v>2300550</v>
      </c>
      <c r="L6306" s="21">
        <v>17580292</v>
      </c>
      <c r="M6306" s="21">
        <v>12001045</v>
      </c>
      <c r="N6306" s="21">
        <v>5579247</v>
      </c>
      <c r="O6306" s="22">
        <v>14840990</v>
      </c>
      <c r="P6306" s="22">
        <v>400456</v>
      </c>
      <c r="Q6306" s="22">
        <v>10656978</v>
      </c>
      <c r="R6306" s="22">
        <v>6316058</v>
      </c>
      <c r="S6306" s="22">
        <v>4340920</v>
      </c>
      <c r="T6306" s="18" t="s">
        <v>31</v>
      </c>
    </row>
    <row r="6307" spans="1:20" x14ac:dyDescent="0.25">
      <c r="A6307" s="14">
        <v>7301</v>
      </c>
      <c r="B6307" s="18">
        <v>860065795</v>
      </c>
      <c r="C6307" s="18" t="s">
        <v>7492</v>
      </c>
      <c r="D6307" s="14" t="s">
        <v>26</v>
      </c>
      <c r="E6307" s="17" t="s">
        <v>27</v>
      </c>
      <c r="F6307" s="18" t="s">
        <v>28</v>
      </c>
      <c r="G6307" s="18" t="s">
        <v>28</v>
      </c>
      <c r="H6307" s="18" t="s">
        <v>1394</v>
      </c>
      <c r="I6307" s="17" t="s">
        <v>30</v>
      </c>
      <c r="J6307" s="21">
        <v>25084377</v>
      </c>
      <c r="K6307" s="21">
        <v>6362832</v>
      </c>
      <c r="L6307" s="21">
        <v>56255949</v>
      </c>
      <c r="M6307" s="21">
        <v>11571052</v>
      </c>
      <c r="N6307" s="21">
        <v>44684897</v>
      </c>
      <c r="O6307" s="22">
        <v>23061172</v>
      </c>
      <c r="P6307" s="22">
        <v>5493588</v>
      </c>
      <c r="Q6307" s="22">
        <v>49723013</v>
      </c>
      <c r="R6307" s="22">
        <v>11400948</v>
      </c>
      <c r="S6307" s="22">
        <v>38322065</v>
      </c>
      <c r="T6307" s="18" t="s">
        <v>31</v>
      </c>
    </row>
    <row r="6308" spans="1:20" x14ac:dyDescent="0.25">
      <c r="A6308" s="14">
        <v>7302</v>
      </c>
      <c r="B6308" s="18">
        <v>900072683</v>
      </c>
      <c r="C6308" s="18" t="s">
        <v>7493</v>
      </c>
      <c r="D6308" s="14" t="s">
        <v>26</v>
      </c>
      <c r="E6308" s="17" t="s">
        <v>86</v>
      </c>
      <c r="F6308" s="18" t="s">
        <v>87</v>
      </c>
      <c r="G6308" s="18" t="s">
        <v>88</v>
      </c>
      <c r="H6308" s="18" t="s">
        <v>560</v>
      </c>
      <c r="I6308" s="17" t="s">
        <v>30</v>
      </c>
      <c r="J6308" s="21">
        <v>25074081</v>
      </c>
      <c r="K6308" s="21">
        <v>693425</v>
      </c>
      <c r="L6308" s="21">
        <v>8536489</v>
      </c>
      <c r="M6308" s="21">
        <v>4573522</v>
      </c>
      <c r="N6308" s="21">
        <v>3962967</v>
      </c>
      <c r="O6308" s="22">
        <v>22938422</v>
      </c>
      <c r="P6308" s="22">
        <v>642172</v>
      </c>
      <c r="Q6308" s="22">
        <v>6277037</v>
      </c>
      <c r="R6308" s="22">
        <v>2048952</v>
      </c>
      <c r="S6308" s="22">
        <v>4228085</v>
      </c>
      <c r="T6308" s="18" t="s">
        <v>31</v>
      </c>
    </row>
    <row r="6309" spans="1:20" x14ac:dyDescent="0.25">
      <c r="A6309" s="14">
        <v>7303</v>
      </c>
      <c r="B6309" s="18">
        <v>900292788</v>
      </c>
      <c r="C6309" s="18" t="s">
        <v>7494</v>
      </c>
      <c r="D6309" s="14" t="s">
        <v>26</v>
      </c>
      <c r="E6309" s="17" t="s">
        <v>86</v>
      </c>
      <c r="F6309" s="18" t="s">
        <v>87</v>
      </c>
      <c r="G6309" s="18" t="s">
        <v>153</v>
      </c>
      <c r="H6309" s="18" t="s">
        <v>470</v>
      </c>
      <c r="I6309" s="17" t="s">
        <v>30</v>
      </c>
      <c r="J6309" s="21">
        <v>25073530</v>
      </c>
      <c r="K6309" s="21">
        <v>389429</v>
      </c>
      <c r="L6309" s="21">
        <v>12968342</v>
      </c>
      <c r="M6309" s="21">
        <v>8857794</v>
      </c>
      <c r="N6309" s="21">
        <v>4110548</v>
      </c>
      <c r="O6309" s="22">
        <v>23793292</v>
      </c>
      <c r="P6309" s="22">
        <v>420642</v>
      </c>
      <c r="Q6309" s="22">
        <v>12094385</v>
      </c>
      <c r="R6309" s="22">
        <v>8388742</v>
      </c>
      <c r="S6309" s="22">
        <v>3705643</v>
      </c>
      <c r="T6309" s="18" t="s">
        <v>31</v>
      </c>
    </row>
    <row r="6310" spans="1:20" x14ac:dyDescent="0.25">
      <c r="A6310" s="14">
        <v>7304</v>
      </c>
      <c r="B6310" s="18">
        <v>900571482</v>
      </c>
      <c r="C6310" s="18" t="s">
        <v>7495</v>
      </c>
      <c r="D6310" s="14" t="s">
        <v>26</v>
      </c>
      <c r="E6310" s="17" t="s">
        <v>27</v>
      </c>
      <c r="F6310" s="18" t="s">
        <v>28</v>
      </c>
      <c r="G6310" s="18" t="s">
        <v>28</v>
      </c>
      <c r="H6310" s="18" t="s">
        <v>198</v>
      </c>
      <c r="I6310" s="18" t="s">
        <v>75</v>
      </c>
      <c r="J6310" s="21">
        <v>25067585</v>
      </c>
      <c r="K6310" s="21">
        <v>5297973</v>
      </c>
      <c r="L6310" s="21">
        <v>112734569</v>
      </c>
      <c r="M6310" s="21">
        <v>70204742</v>
      </c>
      <c r="N6310" s="21">
        <v>42529827</v>
      </c>
      <c r="O6310" s="22">
        <v>23026708</v>
      </c>
      <c r="P6310" s="22">
        <v>6746937</v>
      </c>
      <c r="Q6310" s="22">
        <v>94121966</v>
      </c>
      <c r="R6310" s="22">
        <v>50143175</v>
      </c>
      <c r="S6310" s="22">
        <v>43978791</v>
      </c>
      <c r="T6310" s="18" t="s">
        <v>31</v>
      </c>
    </row>
    <row r="6311" spans="1:20" x14ac:dyDescent="0.25">
      <c r="A6311" s="14">
        <v>7305</v>
      </c>
      <c r="B6311" s="18">
        <v>900298031</v>
      </c>
      <c r="C6311" s="18" t="s">
        <v>7496</v>
      </c>
      <c r="D6311" s="14" t="s">
        <v>26</v>
      </c>
      <c r="E6311" s="17" t="s">
        <v>27</v>
      </c>
      <c r="F6311" s="18" t="s">
        <v>50</v>
      </c>
      <c r="G6311" s="18" t="s">
        <v>1811</v>
      </c>
      <c r="H6311" s="18" t="s">
        <v>275</v>
      </c>
      <c r="I6311" s="17" t="s">
        <v>94</v>
      </c>
      <c r="J6311" s="21">
        <v>25062026</v>
      </c>
      <c r="K6311" s="21">
        <v>709604</v>
      </c>
      <c r="L6311" s="21">
        <v>45418099</v>
      </c>
      <c r="M6311" s="21">
        <v>30183641</v>
      </c>
      <c r="N6311" s="21">
        <v>15234458</v>
      </c>
      <c r="O6311" s="22">
        <v>20734152</v>
      </c>
      <c r="P6311" s="22">
        <v>3663014</v>
      </c>
      <c r="Q6311" s="22">
        <v>49498017</v>
      </c>
      <c r="R6311" s="22">
        <v>34839072</v>
      </c>
      <c r="S6311" s="22">
        <v>14658945</v>
      </c>
      <c r="T6311" s="18" t="s">
        <v>31</v>
      </c>
    </row>
    <row r="6312" spans="1:20" x14ac:dyDescent="0.25">
      <c r="A6312" s="14">
        <v>7306</v>
      </c>
      <c r="B6312" s="18">
        <v>890209498</v>
      </c>
      <c r="C6312" s="18" t="s">
        <v>7497</v>
      </c>
      <c r="D6312" s="14" t="s">
        <v>26</v>
      </c>
      <c r="E6312" s="18" t="s">
        <v>33</v>
      </c>
      <c r="F6312" s="18" t="s">
        <v>65</v>
      </c>
      <c r="G6312" s="14" t="s">
        <v>66</v>
      </c>
      <c r="H6312" s="18" t="s">
        <v>1196</v>
      </c>
      <c r="I6312" s="17" t="s">
        <v>37</v>
      </c>
      <c r="J6312" s="21">
        <v>25061133</v>
      </c>
      <c r="K6312" s="21">
        <v>23102</v>
      </c>
      <c r="L6312" s="21">
        <v>20981976</v>
      </c>
      <c r="M6312" s="21">
        <v>17690167</v>
      </c>
      <c r="N6312" s="21">
        <v>3291809</v>
      </c>
      <c r="O6312" s="22">
        <v>20986244</v>
      </c>
      <c r="P6312" s="22">
        <v>14681</v>
      </c>
      <c r="Q6312" s="22">
        <v>19977359</v>
      </c>
      <c r="R6312" s="22">
        <v>16711219</v>
      </c>
      <c r="S6312" s="22">
        <v>3266140</v>
      </c>
      <c r="T6312" s="18" t="s">
        <v>31</v>
      </c>
    </row>
    <row r="6313" spans="1:20" x14ac:dyDescent="0.25">
      <c r="A6313" s="14">
        <v>7307</v>
      </c>
      <c r="B6313" s="18">
        <v>820000045</v>
      </c>
      <c r="C6313" s="18" t="s">
        <v>7498</v>
      </c>
      <c r="D6313" s="14" t="s">
        <v>26</v>
      </c>
      <c r="E6313" s="18" t="s">
        <v>33</v>
      </c>
      <c r="F6313" s="18" t="s">
        <v>859</v>
      </c>
      <c r="G6313" s="14" t="s">
        <v>3586</v>
      </c>
      <c r="H6313" s="18" t="s">
        <v>70</v>
      </c>
      <c r="I6313" s="17" t="s">
        <v>30</v>
      </c>
      <c r="J6313" s="21">
        <v>25058703</v>
      </c>
      <c r="K6313" s="21">
        <v>1503028</v>
      </c>
      <c r="L6313" s="21">
        <v>8285345</v>
      </c>
      <c r="M6313" s="21">
        <v>3509249</v>
      </c>
      <c r="N6313" s="21">
        <v>4776096</v>
      </c>
      <c r="O6313" s="22">
        <v>16706371</v>
      </c>
      <c r="P6313" s="22">
        <v>448333</v>
      </c>
      <c r="Q6313" s="22">
        <v>6723095</v>
      </c>
      <c r="R6313" s="22">
        <v>3090219</v>
      </c>
      <c r="S6313" s="22">
        <v>3632876</v>
      </c>
      <c r="T6313" s="18" t="s">
        <v>31</v>
      </c>
    </row>
    <row r="6314" spans="1:20" x14ac:dyDescent="0.25">
      <c r="A6314" s="14">
        <v>7308</v>
      </c>
      <c r="B6314" s="18">
        <v>900824371</v>
      </c>
      <c r="C6314" s="18" t="s">
        <v>7499</v>
      </c>
      <c r="D6314" s="14" t="s">
        <v>26</v>
      </c>
      <c r="E6314" s="17" t="s">
        <v>27</v>
      </c>
      <c r="F6314" s="18" t="s">
        <v>28</v>
      </c>
      <c r="G6314" s="18" t="s">
        <v>28</v>
      </c>
      <c r="H6314" s="18" t="s">
        <v>2566</v>
      </c>
      <c r="I6314" s="17" t="s">
        <v>94</v>
      </c>
      <c r="J6314" s="21">
        <v>25051601</v>
      </c>
      <c r="K6314" s="21">
        <v>-1208866</v>
      </c>
      <c r="L6314" s="21">
        <v>18005398</v>
      </c>
      <c r="M6314" s="21">
        <v>12386000</v>
      </c>
      <c r="N6314" s="21">
        <v>5619398</v>
      </c>
      <c r="O6314" s="22">
        <v>24141088</v>
      </c>
      <c r="P6314" s="22">
        <v>-358379</v>
      </c>
      <c r="Q6314" s="22">
        <v>15438577</v>
      </c>
      <c r="R6314" s="22">
        <v>8910313</v>
      </c>
      <c r="S6314" s="22">
        <v>6528264</v>
      </c>
      <c r="T6314" s="18" t="s">
        <v>97</v>
      </c>
    </row>
    <row r="6315" spans="1:20" x14ac:dyDescent="0.25">
      <c r="A6315" s="14">
        <v>7309</v>
      </c>
      <c r="B6315" s="18">
        <v>800251304</v>
      </c>
      <c r="C6315" s="18" t="s">
        <v>7500</v>
      </c>
      <c r="D6315" s="14" t="s">
        <v>26</v>
      </c>
      <c r="E6315" s="17" t="s">
        <v>86</v>
      </c>
      <c r="F6315" s="18" t="s">
        <v>87</v>
      </c>
      <c r="G6315" s="18" t="s">
        <v>103</v>
      </c>
      <c r="H6315" s="18" t="s">
        <v>29</v>
      </c>
      <c r="I6315" s="17" t="s">
        <v>30</v>
      </c>
      <c r="J6315" s="21">
        <v>25050586</v>
      </c>
      <c r="K6315" s="21">
        <v>355560</v>
      </c>
      <c r="L6315" s="21">
        <v>11186129</v>
      </c>
      <c r="M6315" s="21">
        <v>6663558</v>
      </c>
      <c r="N6315" s="21">
        <v>4522571</v>
      </c>
      <c r="O6315" s="22">
        <v>22474202</v>
      </c>
      <c r="P6315" s="22">
        <v>408081</v>
      </c>
      <c r="Q6315" s="22">
        <v>8670516</v>
      </c>
      <c r="R6315" s="22">
        <v>4503505</v>
      </c>
      <c r="S6315" s="22">
        <v>4167011</v>
      </c>
      <c r="T6315" s="18" t="s">
        <v>31</v>
      </c>
    </row>
    <row r="6316" spans="1:20" x14ac:dyDescent="0.25">
      <c r="A6316" s="14">
        <v>7310</v>
      </c>
      <c r="B6316" s="18">
        <v>901252875</v>
      </c>
      <c r="C6316" s="18" t="s">
        <v>7501</v>
      </c>
      <c r="D6316" s="14" t="s">
        <v>26</v>
      </c>
      <c r="E6316" s="17" t="s">
        <v>42</v>
      </c>
      <c r="F6316" s="18" t="s">
        <v>43</v>
      </c>
      <c r="G6316" s="18" t="s">
        <v>62</v>
      </c>
      <c r="H6316" s="18" t="s">
        <v>1686</v>
      </c>
      <c r="I6316" s="18" t="s">
        <v>75</v>
      </c>
      <c r="J6316" s="21">
        <v>25049286</v>
      </c>
      <c r="K6316" s="21">
        <v>2319175</v>
      </c>
      <c r="L6316" s="21">
        <v>45713496</v>
      </c>
      <c r="M6316" s="21">
        <v>42049918</v>
      </c>
      <c r="N6316" s="21">
        <v>3663578</v>
      </c>
      <c r="O6316" s="22">
        <v>10651924</v>
      </c>
      <c r="P6316" s="22">
        <v>1171141</v>
      </c>
      <c r="Q6316" s="22">
        <v>25389676</v>
      </c>
      <c r="R6316" s="22">
        <v>24045273</v>
      </c>
      <c r="S6316" s="22">
        <v>1344403</v>
      </c>
      <c r="T6316" s="18" t="s">
        <v>38</v>
      </c>
    </row>
    <row r="6317" spans="1:20" x14ac:dyDescent="0.25">
      <c r="A6317" s="14">
        <v>7311</v>
      </c>
      <c r="B6317" s="18">
        <v>900134926</v>
      </c>
      <c r="C6317" s="18" t="s">
        <v>7502</v>
      </c>
      <c r="D6317" s="14" t="s">
        <v>26</v>
      </c>
      <c r="E6317" s="17" t="s">
        <v>27</v>
      </c>
      <c r="F6317" s="18" t="s">
        <v>50</v>
      </c>
      <c r="G6317" s="14" t="s">
        <v>661</v>
      </c>
      <c r="H6317" s="18" t="s">
        <v>74</v>
      </c>
      <c r="I6317" s="18" t="s">
        <v>75</v>
      </c>
      <c r="J6317" s="21">
        <v>25047392</v>
      </c>
      <c r="K6317" s="21">
        <v>1127129</v>
      </c>
      <c r="L6317" s="21">
        <v>22650089</v>
      </c>
      <c r="M6317" s="21">
        <v>15398753</v>
      </c>
      <c r="N6317" s="21">
        <v>7251336</v>
      </c>
      <c r="O6317" s="22">
        <v>20995002</v>
      </c>
      <c r="P6317" s="22">
        <v>0</v>
      </c>
      <c r="Q6317" s="22">
        <v>20406128</v>
      </c>
      <c r="R6317" s="22">
        <v>14281921</v>
      </c>
      <c r="S6317" s="22">
        <v>6124207</v>
      </c>
      <c r="T6317" s="18" t="s">
        <v>31</v>
      </c>
    </row>
    <row r="6318" spans="1:20" x14ac:dyDescent="0.25">
      <c r="A6318" s="14">
        <v>7312</v>
      </c>
      <c r="B6318" s="18">
        <v>800127156</v>
      </c>
      <c r="C6318" s="18" t="s">
        <v>7503</v>
      </c>
      <c r="D6318" s="14" t="s">
        <v>26</v>
      </c>
      <c r="E6318" s="18" t="s">
        <v>33</v>
      </c>
      <c r="F6318" s="18" t="s">
        <v>65</v>
      </c>
      <c r="G6318" s="14" t="s">
        <v>66</v>
      </c>
      <c r="H6318" s="18" t="s">
        <v>160</v>
      </c>
      <c r="I6318" s="17" t="s">
        <v>94</v>
      </c>
      <c r="J6318" s="21">
        <v>25034015</v>
      </c>
      <c r="K6318" s="21">
        <v>676127</v>
      </c>
      <c r="L6318" s="21">
        <v>23005595</v>
      </c>
      <c r="M6318" s="21">
        <v>3185375</v>
      </c>
      <c r="N6318" s="21">
        <v>19820220</v>
      </c>
      <c r="O6318" s="22">
        <v>3197827</v>
      </c>
      <c r="P6318" s="22">
        <v>37576</v>
      </c>
      <c r="Q6318" s="22">
        <v>26917934</v>
      </c>
      <c r="R6318" s="22">
        <v>1400719</v>
      </c>
      <c r="S6318" s="22">
        <v>25517215</v>
      </c>
      <c r="T6318" s="18" t="s">
        <v>38</v>
      </c>
    </row>
    <row r="6319" spans="1:20" x14ac:dyDescent="0.25">
      <c r="A6319" s="14">
        <v>7313</v>
      </c>
      <c r="B6319" s="18">
        <v>860028171</v>
      </c>
      <c r="C6319" s="18" t="s">
        <v>7504</v>
      </c>
      <c r="D6319" s="14" t="s">
        <v>26</v>
      </c>
      <c r="E6319" s="17" t="s">
        <v>27</v>
      </c>
      <c r="F6319" s="18" t="s">
        <v>28</v>
      </c>
      <c r="G6319" s="18" t="s">
        <v>28</v>
      </c>
      <c r="H6319" s="18" t="s">
        <v>734</v>
      </c>
      <c r="I6319" s="17" t="s">
        <v>37</v>
      </c>
      <c r="J6319" s="21">
        <v>25033923</v>
      </c>
      <c r="K6319" s="21">
        <v>509725</v>
      </c>
      <c r="L6319" s="21">
        <v>54845092</v>
      </c>
      <c r="M6319" s="21">
        <v>43117350</v>
      </c>
      <c r="N6319" s="21">
        <v>11727742</v>
      </c>
      <c r="O6319" s="22">
        <v>31840112</v>
      </c>
      <c r="P6319" s="22">
        <v>-1018147</v>
      </c>
      <c r="Q6319" s="22">
        <v>56928269</v>
      </c>
      <c r="R6319" s="22">
        <v>45383953</v>
      </c>
      <c r="S6319" s="22">
        <v>11544316</v>
      </c>
      <c r="T6319" s="18" t="s">
        <v>38</v>
      </c>
    </row>
    <row r="6320" spans="1:20" x14ac:dyDescent="0.25">
      <c r="A6320" s="14">
        <v>7314</v>
      </c>
      <c r="B6320" s="18">
        <v>830055479</v>
      </c>
      <c r="C6320" s="18" t="s">
        <v>7505</v>
      </c>
      <c r="D6320" s="14" t="s">
        <v>26</v>
      </c>
      <c r="E6320" s="17" t="s">
        <v>27</v>
      </c>
      <c r="F6320" s="18" t="s">
        <v>28</v>
      </c>
      <c r="G6320" s="18" t="s">
        <v>28</v>
      </c>
      <c r="H6320" s="18" t="s">
        <v>560</v>
      </c>
      <c r="I6320" s="17" t="s">
        <v>30</v>
      </c>
      <c r="J6320" s="21">
        <v>25031831</v>
      </c>
      <c r="K6320" s="21">
        <v>47703</v>
      </c>
      <c r="L6320" s="21">
        <v>11212535</v>
      </c>
      <c r="M6320" s="21">
        <v>10107925</v>
      </c>
      <c r="N6320" s="21">
        <v>1104610</v>
      </c>
      <c r="O6320" s="22">
        <v>23228730</v>
      </c>
      <c r="P6320" s="22">
        <v>-166026</v>
      </c>
      <c r="Q6320" s="22">
        <v>11194236</v>
      </c>
      <c r="R6320" s="22">
        <v>10137329</v>
      </c>
      <c r="S6320" s="22">
        <v>1056907</v>
      </c>
      <c r="T6320" s="18" t="s">
        <v>31</v>
      </c>
    </row>
    <row r="6321" spans="1:20" x14ac:dyDescent="0.25">
      <c r="A6321" s="14">
        <v>7315</v>
      </c>
      <c r="B6321" s="18">
        <v>800165079</v>
      </c>
      <c r="C6321" s="18" t="s">
        <v>7506</v>
      </c>
      <c r="D6321" s="14" t="s">
        <v>26</v>
      </c>
      <c r="E6321" s="17" t="s">
        <v>42</v>
      </c>
      <c r="F6321" s="18" t="s">
        <v>43</v>
      </c>
      <c r="G6321" s="18" t="s">
        <v>956</v>
      </c>
      <c r="H6321" s="18" t="s">
        <v>271</v>
      </c>
      <c r="I6321" s="17" t="s">
        <v>30</v>
      </c>
      <c r="J6321" s="21">
        <v>25024974</v>
      </c>
      <c r="K6321" s="21">
        <v>1136209</v>
      </c>
      <c r="L6321" s="21">
        <v>11086575</v>
      </c>
      <c r="M6321" s="21">
        <v>7077181</v>
      </c>
      <c r="N6321" s="21">
        <v>4009394</v>
      </c>
      <c r="O6321" s="22">
        <v>19398908</v>
      </c>
      <c r="P6321" s="22">
        <v>504672</v>
      </c>
      <c r="Q6321" s="22">
        <v>8267809</v>
      </c>
      <c r="R6321" s="22">
        <v>4803719</v>
      </c>
      <c r="S6321" s="22">
        <v>3464090</v>
      </c>
      <c r="T6321" s="18" t="s">
        <v>31</v>
      </c>
    </row>
    <row r="6322" spans="1:20" x14ac:dyDescent="0.25">
      <c r="A6322" s="14">
        <v>7316</v>
      </c>
      <c r="B6322" s="18">
        <v>811031709</v>
      </c>
      <c r="C6322" s="18" t="s">
        <v>7507</v>
      </c>
      <c r="D6322" s="14" t="s">
        <v>26</v>
      </c>
      <c r="E6322" s="17" t="s">
        <v>86</v>
      </c>
      <c r="F6322" s="18" t="s">
        <v>87</v>
      </c>
      <c r="G6322" s="18" t="s">
        <v>247</v>
      </c>
      <c r="H6322" s="18" t="s">
        <v>90</v>
      </c>
      <c r="I6322" s="17" t="s">
        <v>37</v>
      </c>
      <c r="J6322" s="21">
        <v>25010061</v>
      </c>
      <c r="K6322" s="21">
        <v>647795</v>
      </c>
      <c r="L6322" s="21">
        <v>19629494</v>
      </c>
      <c r="M6322" s="21">
        <v>5455926</v>
      </c>
      <c r="N6322" s="21">
        <v>14173568</v>
      </c>
      <c r="O6322" s="22">
        <v>17016388</v>
      </c>
      <c r="P6322" s="22">
        <v>661520</v>
      </c>
      <c r="Q6322" s="22">
        <v>17561136</v>
      </c>
      <c r="R6322" s="22">
        <v>4035363</v>
      </c>
      <c r="S6322" s="22">
        <v>13525773</v>
      </c>
      <c r="T6322" s="18" t="s">
        <v>31</v>
      </c>
    </row>
    <row r="6323" spans="1:20" x14ac:dyDescent="0.25">
      <c r="A6323" s="14">
        <v>7317</v>
      </c>
      <c r="B6323" s="18">
        <v>805006290</v>
      </c>
      <c r="C6323" s="18" t="s">
        <v>7508</v>
      </c>
      <c r="D6323" s="14" t="s">
        <v>26</v>
      </c>
      <c r="E6323" s="17" t="s">
        <v>42</v>
      </c>
      <c r="F6323" s="18" t="s">
        <v>43</v>
      </c>
      <c r="G6323" s="18" t="s">
        <v>44</v>
      </c>
      <c r="H6323" s="18" t="s">
        <v>560</v>
      </c>
      <c r="I6323" s="17" t="s">
        <v>30</v>
      </c>
      <c r="J6323" s="21">
        <v>25007332</v>
      </c>
      <c r="K6323" s="21">
        <v>313748</v>
      </c>
      <c r="L6323" s="21">
        <v>4019594</v>
      </c>
      <c r="M6323" s="21">
        <v>2543040</v>
      </c>
      <c r="N6323" s="21">
        <v>1476554</v>
      </c>
      <c r="O6323" s="22">
        <v>20038596</v>
      </c>
      <c r="P6323" s="22">
        <v>172565</v>
      </c>
      <c r="Q6323" s="22">
        <v>3856228</v>
      </c>
      <c r="R6323" s="22">
        <v>2330972</v>
      </c>
      <c r="S6323" s="22">
        <v>1525256</v>
      </c>
      <c r="T6323" s="18" t="s">
        <v>31</v>
      </c>
    </row>
    <row r="6324" spans="1:20" x14ac:dyDescent="0.25">
      <c r="A6324" s="14">
        <v>7318</v>
      </c>
      <c r="B6324" s="18">
        <v>901173949</v>
      </c>
      <c r="C6324" s="18" t="s">
        <v>7509</v>
      </c>
      <c r="D6324" s="14" t="s">
        <v>26</v>
      </c>
      <c r="E6324" s="17" t="s">
        <v>343</v>
      </c>
      <c r="F6324" s="18" t="s">
        <v>344</v>
      </c>
      <c r="G6324" s="18" t="s">
        <v>7510</v>
      </c>
      <c r="H6324" s="18" t="s">
        <v>4164</v>
      </c>
      <c r="I6324" s="17" t="s">
        <v>30</v>
      </c>
      <c r="J6324" s="21">
        <v>25004899</v>
      </c>
      <c r="K6324" s="21">
        <v>1882557</v>
      </c>
      <c r="L6324" s="21">
        <v>25191480</v>
      </c>
      <c r="M6324" s="21">
        <v>12602210</v>
      </c>
      <c r="N6324" s="21">
        <v>12589270</v>
      </c>
      <c r="O6324" s="22">
        <v>8138859</v>
      </c>
      <c r="P6324" s="22">
        <v>2940736</v>
      </c>
      <c r="Q6324" s="22">
        <v>18502769</v>
      </c>
      <c r="R6324" s="22">
        <v>7796056</v>
      </c>
      <c r="S6324" s="22">
        <v>10706713</v>
      </c>
      <c r="T6324" s="18" t="s">
        <v>31</v>
      </c>
    </row>
    <row r="6325" spans="1:20" x14ac:dyDescent="0.25">
      <c r="A6325" s="14">
        <v>7319</v>
      </c>
      <c r="B6325" s="18">
        <v>900375602</v>
      </c>
      <c r="C6325" s="18" t="s">
        <v>7511</v>
      </c>
      <c r="D6325" s="14" t="s">
        <v>26</v>
      </c>
      <c r="E6325" s="17" t="s">
        <v>27</v>
      </c>
      <c r="F6325" s="18" t="s">
        <v>28</v>
      </c>
      <c r="G6325" s="18" t="s">
        <v>28</v>
      </c>
      <c r="H6325" s="18" t="s">
        <v>77</v>
      </c>
      <c r="I6325" s="18" t="s">
        <v>75</v>
      </c>
      <c r="J6325" s="21">
        <v>25003086</v>
      </c>
      <c r="K6325" s="21">
        <v>154011</v>
      </c>
      <c r="L6325" s="21">
        <v>4985151</v>
      </c>
      <c r="M6325" s="21">
        <v>3945781</v>
      </c>
      <c r="N6325" s="21">
        <v>1039370</v>
      </c>
      <c r="O6325" s="22">
        <v>19902976</v>
      </c>
      <c r="P6325" s="22">
        <v>106544</v>
      </c>
      <c r="Q6325" s="22">
        <v>3751150</v>
      </c>
      <c r="R6325" s="22">
        <v>2865791</v>
      </c>
      <c r="S6325" s="22">
        <v>885359</v>
      </c>
      <c r="T6325" s="18" t="s">
        <v>31</v>
      </c>
    </row>
    <row r="6326" spans="1:20" x14ac:dyDescent="0.25">
      <c r="A6326" s="14">
        <v>7320</v>
      </c>
      <c r="B6326" s="18">
        <v>901177741</v>
      </c>
      <c r="C6326" s="18" t="s">
        <v>7512</v>
      </c>
      <c r="D6326" s="14" t="s">
        <v>26</v>
      </c>
      <c r="E6326" s="17" t="s">
        <v>86</v>
      </c>
      <c r="F6326" s="18" t="s">
        <v>87</v>
      </c>
      <c r="G6326" s="14" t="s">
        <v>441</v>
      </c>
      <c r="H6326" s="18" t="s">
        <v>45</v>
      </c>
      <c r="I6326" s="17" t="s">
        <v>37</v>
      </c>
      <c r="J6326" s="21">
        <v>24999425</v>
      </c>
      <c r="K6326" s="21">
        <v>2320256</v>
      </c>
      <c r="L6326" s="21">
        <v>22092862</v>
      </c>
      <c r="M6326" s="21">
        <v>16199474</v>
      </c>
      <c r="N6326" s="21">
        <v>5893388</v>
      </c>
      <c r="O6326" s="22">
        <v>20564138</v>
      </c>
      <c r="P6326" s="22">
        <v>2782156</v>
      </c>
      <c r="Q6326" s="22">
        <v>17430138</v>
      </c>
      <c r="R6326" s="22">
        <v>13557006</v>
      </c>
      <c r="S6326" s="22">
        <v>3873132</v>
      </c>
      <c r="T6326" s="18" t="s">
        <v>31</v>
      </c>
    </row>
    <row r="6327" spans="1:20" x14ac:dyDescent="0.25">
      <c r="A6327" s="14">
        <v>7321</v>
      </c>
      <c r="B6327" s="18">
        <v>811042922</v>
      </c>
      <c r="C6327" s="18" t="s">
        <v>7513</v>
      </c>
      <c r="D6327" s="14" t="s">
        <v>26</v>
      </c>
      <c r="E6327" s="17" t="s">
        <v>86</v>
      </c>
      <c r="F6327" s="18" t="s">
        <v>87</v>
      </c>
      <c r="G6327" s="18" t="s">
        <v>103</v>
      </c>
      <c r="H6327" s="18" t="s">
        <v>29</v>
      </c>
      <c r="I6327" s="17" t="s">
        <v>30</v>
      </c>
      <c r="J6327" s="21">
        <v>24994205</v>
      </c>
      <c r="K6327" s="21">
        <v>99717</v>
      </c>
      <c r="L6327" s="21">
        <v>5172309</v>
      </c>
      <c r="M6327" s="21">
        <v>3431637</v>
      </c>
      <c r="N6327" s="21">
        <v>1740672</v>
      </c>
      <c r="O6327" s="22">
        <v>19489684</v>
      </c>
      <c r="P6327" s="22">
        <v>109937</v>
      </c>
      <c r="Q6327" s="22">
        <v>3821128</v>
      </c>
      <c r="R6327" s="22">
        <v>2180173</v>
      </c>
      <c r="S6327" s="22">
        <v>1640955</v>
      </c>
      <c r="T6327" s="18" t="s">
        <v>31</v>
      </c>
    </row>
    <row r="6328" spans="1:20" x14ac:dyDescent="0.25">
      <c r="A6328" s="14">
        <v>7322</v>
      </c>
      <c r="B6328" s="18">
        <v>900633204</v>
      </c>
      <c r="C6328" s="18" t="s">
        <v>7514</v>
      </c>
      <c r="D6328" s="14" t="s">
        <v>26</v>
      </c>
      <c r="E6328" s="17" t="s">
        <v>86</v>
      </c>
      <c r="F6328" s="18" t="s">
        <v>87</v>
      </c>
      <c r="G6328" s="18" t="s">
        <v>88</v>
      </c>
      <c r="H6328" s="18" t="s">
        <v>237</v>
      </c>
      <c r="I6328" s="18" t="s">
        <v>75</v>
      </c>
      <c r="J6328" s="21">
        <v>24992433</v>
      </c>
      <c r="K6328" s="21">
        <v>788214</v>
      </c>
      <c r="L6328" s="21">
        <v>8732533</v>
      </c>
      <c r="M6328" s="21">
        <v>5577259</v>
      </c>
      <c r="N6328" s="21">
        <v>3155274</v>
      </c>
      <c r="O6328" s="22">
        <v>12872853</v>
      </c>
      <c r="P6328" s="22">
        <v>403237</v>
      </c>
      <c r="Q6328" s="22">
        <v>7807458</v>
      </c>
      <c r="R6328" s="22">
        <v>5440398</v>
      </c>
      <c r="S6328" s="22">
        <v>2367060</v>
      </c>
      <c r="T6328" s="18" t="s">
        <v>31</v>
      </c>
    </row>
    <row r="6329" spans="1:20" x14ac:dyDescent="0.25">
      <c r="A6329" s="14">
        <v>7323</v>
      </c>
      <c r="B6329" s="18">
        <v>830035136</v>
      </c>
      <c r="C6329" s="18" t="s">
        <v>7515</v>
      </c>
      <c r="D6329" s="14" t="s">
        <v>26</v>
      </c>
      <c r="E6329" s="17" t="s">
        <v>27</v>
      </c>
      <c r="F6329" s="18" t="s">
        <v>28</v>
      </c>
      <c r="G6329" s="18" t="s">
        <v>28</v>
      </c>
      <c r="H6329" s="18" t="s">
        <v>40</v>
      </c>
      <c r="I6329" s="17" t="s">
        <v>30</v>
      </c>
      <c r="J6329" s="21">
        <v>24992332</v>
      </c>
      <c r="K6329" s="21">
        <v>1144064</v>
      </c>
      <c r="L6329" s="21">
        <v>21314018</v>
      </c>
      <c r="M6329" s="21">
        <v>14082069</v>
      </c>
      <c r="N6329" s="21">
        <v>7231949</v>
      </c>
      <c r="O6329" s="22">
        <v>16411283</v>
      </c>
      <c r="P6329" s="22">
        <v>1048928</v>
      </c>
      <c r="Q6329" s="22">
        <v>13027588</v>
      </c>
      <c r="R6329" s="22">
        <v>6881897</v>
      </c>
      <c r="S6329" s="22">
        <v>6145691</v>
      </c>
      <c r="T6329" s="18" t="s">
        <v>31</v>
      </c>
    </row>
    <row r="6330" spans="1:20" x14ac:dyDescent="0.25">
      <c r="A6330" s="14">
        <v>7324</v>
      </c>
      <c r="B6330" s="18">
        <v>900483868</v>
      </c>
      <c r="C6330" s="18" t="s">
        <v>7516</v>
      </c>
      <c r="D6330" s="14" t="s">
        <v>26</v>
      </c>
      <c r="E6330" s="17" t="s">
        <v>27</v>
      </c>
      <c r="F6330" s="18" t="s">
        <v>28</v>
      </c>
      <c r="G6330" s="18" t="s">
        <v>28</v>
      </c>
      <c r="H6330" s="18" t="s">
        <v>96</v>
      </c>
      <c r="I6330" s="17" t="s">
        <v>37</v>
      </c>
      <c r="J6330" s="21">
        <v>24990215</v>
      </c>
      <c r="K6330" s="21">
        <v>1066936</v>
      </c>
      <c r="L6330" s="21">
        <v>20051809</v>
      </c>
      <c r="M6330" s="21">
        <v>13605240</v>
      </c>
      <c r="N6330" s="21">
        <v>6446569</v>
      </c>
      <c r="O6330" s="22">
        <v>26180768</v>
      </c>
      <c r="P6330" s="22">
        <v>1042959</v>
      </c>
      <c r="Q6330" s="22">
        <v>17198958</v>
      </c>
      <c r="R6330" s="22">
        <v>11819326</v>
      </c>
      <c r="S6330" s="22">
        <v>5379632</v>
      </c>
      <c r="T6330" s="18" t="s">
        <v>31</v>
      </c>
    </row>
    <row r="6331" spans="1:20" x14ac:dyDescent="0.25">
      <c r="A6331" s="14">
        <v>7325</v>
      </c>
      <c r="B6331" s="18">
        <v>900462517</v>
      </c>
      <c r="C6331" s="18" t="s">
        <v>7517</v>
      </c>
      <c r="D6331" s="14" t="s">
        <v>26</v>
      </c>
      <c r="E6331" s="17" t="s">
        <v>27</v>
      </c>
      <c r="F6331" s="18" t="s">
        <v>28</v>
      </c>
      <c r="G6331" s="18" t="s">
        <v>28</v>
      </c>
      <c r="H6331" s="18" t="s">
        <v>101</v>
      </c>
      <c r="I6331" s="17" t="s">
        <v>94</v>
      </c>
      <c r="J6331" s="21">
        <v>24972882</v>
      </c>
      <c r="K6331" s="21">
        <v>-7084737</v>
      </c>
      <c r="L6331" s="21">
        <v>22713306</v>
      </c>
      <c r="M6331" s="21">
        <v>10902954</v>
      </c>
      <c r="N6331" s="21">
        <v>11810352</v>
      </c>
      <c r="O6331" s="22">
        <v>21001274</v>
      </c>
      <c r="P6331" s="22">
        <v>-5500506</v>
      </c>
      <c r="Q6331" s="22">
        <v>20242332</v>
      </c>
      <c r="R6331" s="22">
        <v>15347517</v>
      </c>
      <c r="S6331" s="22">
        <v>4894815</v>
      </c>
      <c r="T6331" s="18" t="s">
        <v>31</v>
      </c>
    </row>
    <row r="6332" spans="1:20" x14ac:dyDescent="0.25">
      <c r="A6332" s="14">
        <v>7326</v>
      </c>
      <c r="B6332" s="18">
        <v>891200274</v>
      </c>
      <c r="C6332" s="18" t="s">
        <v>7518</v>
      </c>
      <c r="D6332" s="18" t="s">
        <v>143</v>
      </c>
      <c r="E6332" s="17" t="s">
        <v>42</v>
      </c>
      <c r="F6332" s="18" t="s">
        <v>418</v>
      </c>
      <c r="G6332" s="18" t="s">
        <v>419</v>
      </c>
      <c r="H6332" s="18" t="s">
        <v>144</v>
      </c>
      <c r="I6332" s="18" t="s">
        <v>75</v>
      </c>
      <c r="J6332" s="21">
        <v>24965984</v>
      </c>
      <c r="K6332" s="21">
        <v>4945080</v>
      </c>
      <c r="L6332" s="21">
        <v>68880763</v>
      </c>
      <c r="M6332" s="21">
        <v>2873871</v>
      </c>
      <c r="N6332" s="21">
        <v>66006892</v>
      </c>
      <c r="O6332" s="22">
        <v>24292414</v>
      </c>
      <c r="P6332" s="22">
        <v>5508933</v>
      </c>
      <c r="Q6332" s="22">
        <v>64048645</v>
      </c>
      <c r="R6332" s="22">
        <v>2986833</v>
      </c>
      <c r="S6332" s="22">
        <v>61061812</v>
      </c>
      <c r="T6332" s="18" t="s">
        <v>145</v>
      </c>
    </row>
    <row r="6333" spans="1:20" x14ac:dyDescent="0.25">
      <c r="A6333" s="14">
        <v>7327</v>
      </c>
      <c r="B6333" s="18">
        <v>800038391</v>
      </c>
      <c r="C6333" s="18" t="s">
        <v>7519</v>
      </c>
      <c r="D6333" s="14" t="s">
        <v>26</v>
      </c>
      <c r="E6333" s="17" t="s">
        <v>57</v>
      </c>
      <c r="F6333" s="18" t="s">
        <v>58</v>
      </c>
      <c r="G6333" s="14" t="s">
        <v>59</v>
      </c>
      <c r="H6333" s="18" t="s">
        <v>503</v>
      </c>
      <c r="I6333" s="17" t="s">
        <v>127</v>
      </c>
      <c r="J6333" s="21">
        <v>24959134</v>
      </c>
      <c r="K6333" s="21">
        <v>-6386838</v>
      </c>
      <c r="L6333" s="21">
        <v>340796483</v>
      </c>
      <c r="M6333" s="21">
        <v>304174942</v>
      </c>
      <c r="N6333" s="21">
        <v>36621541</v>
      </c>
      <c r="O6333" s="22">
        <v>8593423</v>
      </c>
      <c r="P6333" s="22">
        <v>206091</v>
      </c>
      <c r="Q6333" s="22">
        <v>318007591</v>
      </c>
      <c r="R6333" s="22">
        <v>274999212</v>
      </c>
      <c r="S6333" s="22">
        <v>43008379</v>
      </c>
      <c r="T6333" s="18" t="s">
        <v>55</v>
      </c>
    </row>
    <row r="6334" spans="1:20" x14ac:dyDescent="0.25">
      <c r="A6334" s="14">
        <v>7328</v>
      </c>
      <c r="B6334" s="18">
        <v>802007788</v>
      </c>
      <c r="C6334" s="18" t="s">
        <v>7520</v>
      </c>
      <c r="D6334" s="14" t="s">
        <v>26</v>
      </c>
      <c r="E6334" s="17" t="s">
        <v>57</v>
      </c>
      <c r="F6334" s="18" t="s">
        <v>58</v>
      </c>
      <c r="G6334" s="14" t="s">
        <v>162</v>
      </c>
      <c r="H6334" s="18" t="s">
        <v>222</v>
      </c>
      <c r="I6334" s="17" t="s">
        <v>30</v>
      </c>
      <c r="J6334" s="21">
        <v>24954447</v>
      </c>
      <c r="K6334" s="21">
        <v>1104252</v>
      </c>
      <c r="L6334" s="21">
        <v>12266461</v>
      </c>
      <c r="M6334" s="21">
        <v>9367823</v>
      </c>
      <c r="N6334" s="21">
        <v>2898638</v>
      </c>
      <c r="O6334" s="22">
        <v>12362121</v>
      </c>
      <c r="P6334" s="22">
        <v>306400</v>
      </c>
      <c r="Q6334" s="22">
        <v>4326628</v>
      </c>
      <c r="R6334" s="22">
        <v>2366242</v>
      </c>
      <c r="S6334" s="22">
        <v>1960386</v>
      </c>
      <c r="T6334" s="18" t="s">
        <v>31</v>
      </c>
    </row>
    <row r="6335" spans="1:20" x14ac:dyDescent="0.25">
      <c r="A6335" s="14">
        <v>7329</v>
      </c>
      <c r="B6335" s="18">
        <v>900095423</v>
      </c>
      <c r="C6335" s="18" t="s">
        <v>7521</v>
      </c>
      <c r="D6335" s="14" t="s">
        <v>26</v>
      </c>
      <c r="E6335" s="17" t="s">
        <v>42</v>
      </c>
      <c r="F6335" s="18" t="s">
        <v>43</v>
      </c>
      <c r="G6335" s="18" t="s">
        <v>62</v>
      </c>
      <c r="H6335" s="18" t="s">
        <v>40</v>
      </c>
      <c r="I6335" s="17" t="s">
        <v>30</v>
      </c>
      <c r="J6335" s="21">
        <v>24953675</v>
      </c>
      <c r="K6335" s="21">
        <v>1425334</v>
      </c>
      <c r="L6335" s="21">
        <v>27172253</v>
      </c>
      <c r="M6335" s="21">
        <v>20069725</v>
      </c>
      <c r="N6335" s="21">
        <v>7102528</v>
      </c>
      <c r="O6335" s="22">
        <v>17723864</v>
      </c>
      <c r="P6335" s="22">
        <v>1266521</v>
      </c>
      <c r="Q6335" s="22">
        <v>19677021</v>
      </c>
      <c r="R6335" s="22">
        <v>13999826</v>
      </c>
      <c r="S6335" s="22">
        <v>5677195</v>
      </c>
      <c r="T6335" s="18" t="s">
        <v>31</v>
      </c>
    </row>
    <row r="6336" spans="1:20" x14ac:dyDescent="0.25">
      <c r="A6336" s="14">
        <v>7330</v>
      </c>
      <c r="B6336" s="18">
        <v>901284844</v>
      </c>
      <c r="C6336" s="18" t="s">
        <v>7522</v>
      </c>
      <c r="D6336" s="14" t="s">
        <v>26</v>
      </c>
      <c r="E6336" s="17" t="s">
        <v>57</v>
      </c>
      <c r="F6336" s="18" t="s">
        <v>58</v>
      </c>
      <c r="G6336" s="14" t="s">
        <v>59</v>
      </c>
      <c r="H6336" s="18" t="s">
        <v>237</v>
      </c>
      <c r="I6336" s="18" t="s">
        <v>75</v>
      </c>
      <c r="J6336" s="21">
        <v>24947806</v>
      </c>
      <c r="K6336" s="21">
        <v>797700</v>
      </c>
      <c r="L6336" s="21">
        <v>11448607</v>
      </c>
      <c r="M6336" s="21">
        <v>6023411</v>
      </c>
      <c r="N6336" s="21">
        <v>5425196</v>
      </c>
      <c r="O6336" s="22">
        <v>34942300</v>
      </c>
      <c r="P6336" s="22">
        <v>1613754</v>
      </c>
      <c r="Q6336" s="22">
        <v>10728510</v>
      </c>
      <c r="R6336" s="22">
        <v>8222745</v>
      </c>
      <c r="S6336" s="22">
        <v>2505765</v>
      </c>
      <c r="T6336" s="18" t="s">
        <v>38</v>
      </c>
    </row>
    <row r="6337" spans="1:20" x14ac:dyDescent="0.25">
      <c r="A6337" s="14">
        <v>7331</v>
      </c>
      <c r="B6337" s="18">
        <v>900518251</v>
      </c>
      <c r="C6337" s="18" t="s">
        <v>7523</v>
      </c>
      <c r="D6337" s="18" t="s">
        <v>143</v>
      </c>
      <c r="E6337" s="17" t="s">
        <v>343</v>
      </c>
      <c r="F6337" s="18" t="s">
        <v>382</v>
      </c>
      <c r="G6337" s="18" t="s">
        <v>383</v>
      </c>
      <c r="H6337" s="18" t="s">
        <v>281</v>
      </c>
      <c r="I6337" s="18" t="s">
        <v>75</v>
      </c>
      <c r="J6337" s="21">
        <v>24947401</v>
      </c>
      <c r="K6337" s="21">
        <v>1806043</v>
      </c>
      <c r="L6337" s="21">
        <v>19020783</v>
      </c>
      <c r="M6337" s="21">
        <v>9428729</v>
      </c>
      <c r="N6337" s="21">
        <v>9592054</v>
      </c>
      <c r="O6337" s="22">
        <v>18858583</v>
      </c>
      <c r="P6337" s="22">
        <v>1433935</v>
      </c>
      <c r="Q6337" s="22">
        <v>15420782</v>
      </c>
      <c r="R6337" s="22">
        <v>7634771</v>
      </c>
      <c r="S6337" s="22">
        <v>7786011</v>
      </c>
      <c r="T6337" s="18" t="s">
        <v>145</v>
      </c>
    </row>
    <row r="6338" spans="1:20" x14ac:dyDescent="0.25">
      <c r="A6338" s="14">
        <v>7332</v>
      </c>
      <c r="B6338" s="18">
        <v>900112048</v>
      </c>
      <c r="C6338" s="18" t="s">
        <v>7524</v>
      </c>
      <c r="D6338" s="14" t="s">
        <v>26</v>
      </c>
      <c r="E6338" s="17" t="s">
        <v>42</v>
      </c>
      <c r="F6338" s="18" t="s">
        <v>43</v>
      </c>
      <c r="G6338" s="18" t="s">
        <v>62</v>
      </c>
      <c r="H6338" s="18" t="s">
        <v>271</v>
      </c>
      <c r="I6338" s="17" t="s">
        <v>30</v>
      </c>
      <c r="J6338" s="21">
        <v>24938587</v>
      </c>
      <c r="K6338" s="21">
        <v>652271</v>
      </c>
      <c r="L6338" s="21">
        <v>9352147</v>
      </c>
      <c r="M6338" s="21">
        <v>2812969</v>
      </c>
      <c r="N6338" s="21">
        <v>6539178</v>
      </c>
      <c r="O6338" s="22">
        <v>19331728</v>
      </c>
      <c r="P6338" s="22">
        <v>133258</v>
      </c>
      <c r="Q6338" s="22">
        <v>8654341</v>
      </c>
      <c r="R6338" s="22">
        <v>2892515</v>
      </c>
      <c r="S6338" s="22">
        <v>5761826</v>
      </c>
      <c r="T6338" s="18" t="s">
        <v>31</v>
      </c>
    </row>
    <row r="6339" spans="1:20" x14ac:dyDescent="0.25">
      <c r="A6339" s="14">
        <v>7333</v>
      </c>
      <c r="B6339" s="18">
        <v>800084366</v>
      </c>
      <c r="C6339" s="18" t="s">
        <v>7525</v>
      </c>
      <c r="D6339" s="14" t="s">
        <v>26</v>
      </c>
      <c r="E6339" s="17" t="s">
        <v>27</v>
      </c>
      <c r="F6339" s="18" t="s">
        <v>28</v>
      </c>
      <c r="G6339" s="18" t="s">
        <v>28</v>
      </c>
      <c r="H6339" s="18" t="s">
        <v>263</v>
      </c>
      <c r="I6339" s="18" t="s">
        <v>75</v>
      </c>
      <c r="J6339" s="21">
        <v>24933337</v>
      </c>
      <c r="K6339" s="21">
        <v>-115143</v>
      </c>
      <c r="L6339" s="21">
        <v>37061999</v>
      </c>
      <c r="M6339" s="21">
        <v>10645666</v>
      </c>
      <c r="N6339" s="21">
        <v>26416333</v>
      </c>
      <c r="O6339" s="22">
        <v>18966540</v>
      </c>
      <c r="P6339" s="22">
        <v>63981</v>
      </c>
      <c r="Q6339" s="22">
        <v>35343935</v>
      </c>
      <c r="R6339" s="22">
        <v>8812459</v>
      </c>
      <c r="S6339" s="22">
        <v>26531476</v>
      </c>
      <c r="T6339" s="18" t="s">
        <v>31</v>
      </c>
    </row>
    <row r="6340" spans="1:20" x14ac:dyDescent="0.25">
      <c r="A6340" s="14">
        <v>7334</v>
      </c>
      <c r="B6340" s="18">
        <v>900582741</v>
      </c>
      <c r="C6340" s="18" t="s">
        <v>7526</v>
      </c>
      <c r="D6340" s="14" t="s">
        <v>26</v>
      </c>
      <c r="E6340" s="18" t="s">
        <v>33</v>
      </c>
      <c r="F6340" s="18" t="s">
        <v>859</v>
      </c>
      <c r="G6340" s="14" t="s">
        <v>7527</v>
      </c>
      <c r="H6340" s="18" t="s">
        <v>560</v>
      </c>
      <c r="I6340" s="17" t="s">
        <v>30</v>
      </c>
      <c r="J6340" s="21">
        <v>24933151</v>
      </c>
      <c r="K6340" s="21">
        <v>1041531</v>
      </c>
      <c r="L6340" s="21">
        <v>8565276</v>
      </c>
      <c r="M6340" s="21">
        <v>2631649</v>
      </c>
      <c r="N6340" s="21">
        <v>5933627</v>
      </c>
      <c r="O6340" s="22">
        <v>20214398</v>
      </c>
      <c r="P6340" s="22">
        <v>679451</v>
      </c>
      <c r="Q6340" s="22">
        <v>8500101</v>
      </c>
      <c r="R6340" s="22">
        <v>2043148</v>
      </c>
      <c r="S6340" s="22">
        <v>6456953</v>
      </c>
      <c r="T6340" s="18" t="s">
        <v>31</v>
      </c>
    </row>
    <row r="6341" spans="1:20" x14ac:dyDescent="0.25">
      <c r="A6341" s="14">
        <v>7335</v>
      </c>
      <c r="B6341" s="18">
        <v>900090839</v>
      </c>
      <c r="C6341" s="18" t="s">
        <v>7528</v>
      </c>
      <c r="D6341" s="14" t="s">
        <v>26</v>
      </c>
      <c r="E6341" s="17" t="s">
        <v>86</v>
      </c>
      <c r="F6341" s="18" t="s">
        <v>87</v>
      </c>
      <c r="G6341" s="18" t="s">
        <v>88</v>
      </c>
      <c r="H6341" s="18" t="s">
        <v>1422</v>
      </c>
      <c r="I6341" s="17" t="s">
        <v>37</v>
      </c>
      <c r="J6341" s="21">
        <v>24930803</v>
      </c>
      <c r="K6341" s="21">
        <v>-10742125</v>
      </c>
      <c r="L6341" s="21">
        <v>68485886</v>
      </c>
      <c r="M6341" s="21">
        <v>59991322</v>
      </c>
      <c r="N6341" s="21">
        <v>8494564</v>
      </c>
      <c r="O6341" s="22">
        <v>25920418</v>
      </c>
      <c r="P6341" s="22">
        <v>-373222</v>
      </c>
      <c r="Q6341" s="22">
        <v>53977947</v>
      </c>
      <c r="R6341" s="22">
        <v>34741258</v>
      </c>
      <c r="S6341" s="22">
        <v>19236689</v>
      </c>
      <c r="T6341" s="18" t="s">
        <v>31</v>
      </c>
    </row>
    <row r="6342" spans="1:20" x14ac:dyDescent="0.25">
      <c r="A6342" s="14">
        <v>7336</v>
      </c>
      <c r="B6342" s="18">
        <v>830106265</v>
      </c>
      <c r="C6342" s="18" t="s">
        <v>7529</v>
      </c>
      <c r="D6342" s="14" t="s">
        <v>26</v>
      </c>
      <c r="E6342" s="17" t="s">
        <v>27</v>
      </c>
      <c r="F6342" s="18" t="s">
        <v>28</v>
      </c>
      <c r="G6342" s="18" t="s">
        <v>28</v>
      </c>
      <c r="H6342" s="18" t="s">
        <v>503</v>
      </c>
      <c r="I6342" s="17" t="s">
        <v>127</v>
      </c>
      <c r="J6342" s="21">
        <v>24926905</v>
      </c>
      <c r="K6342" s="21">
        <v>8394440</v>
      </c>
      <c r="L6342" s="21">
        <v>39067208</v>
      </c>
      <c r="M6342" s="21">
        <v>13130718</v>
      </c>
      <c r="N6342" s="21">
        <v>25936490</v>
      </c>
      <c r="O6342" s="22">
        <v>11424103</v>
      </c>
      <c r="P6342" s="22">
        <v>3476071</v>
      </c>
      <c r="Q6342" s="22">
        <v>33495644</v>
      </c>
      <c r="R6342" s="22">
        <v>11339126</v>
      </c>
      <c r="S6342" s="22">
        <v>22156518</v>
      </c>
      <c r="T6342" s="18" t="s">
        <v>31</v>
      </c>
    </row>
    <row r="6343" spans="1:20" x14ac:dyDescent="0.25">
      <c r="A6343" s="14">
        <v>7337</v>
      </c>
      <c r="B6343" s="18">
        <v>860536256</v>
      </c>
      <c r="C6343" s="18" t="s">
        <v>7530</v>
      </c>
      <c r="D6343" s="14" t="s">
        <v>26</v>
      </c>
      <c r="E6343" s="17" t="s">
        <v>27</v>
      </c>
      <c r="F6343" s="18" t="s">
        <v>28</v>
      </c>
      <c r="G6343" s="18" t="s">
        <v>28</v>
      </c>
      <c r="H6343" s="18" t="s">
        <v>1715</v>
      </c>
      <c r="I6343" s="17" t="s">
        <v>37</v>
      </c>
      <c r="J6343" s="21">
        <v>24922096</v>
      </c>
      <c r="K6343" s="21">
        <v>2042059</v>
      </c>
      <c r="L6343" s="21">
        <v>22510412</v>
      </c>
      <c r="M6343" s="21">
        <v>9545010</v>
      </c>
      <c r="N6343" s="21">
        <v>12965402</v>
      </c>
      <c r="O6343" s="22">
        <v>13297334</v>
      </c>
      <c r="P6343" s="22">
        <v>1105277</v>
      </c>
      <c r="Q6343" s="22">
        <v>21621047</v>
      </c>
      <c r="R6343" s="22">
        <v>10476649</v>
      </c>
      <c r="S6343" s="22">
        <v>11144398</v>
      </c>
      <c r="T6343" s="18" t="s">
        <v>38</v>
      </c>
    </row>
    <row r="6344" spans="1:20" x14ac:dyDescent="0.25">
      <c r="A6344" s="14">
        <v>7338</v>
      </c>
      <c r="B6344" s="18">
        <v>900531850</v>
      </c>
      <c r="C6344" s="18" t="s">
        <v>7531</v>
      </c>
      <c r="D6344" s="14" t="s">
        <v>26</v>
      </c>
      <c r="E6344" s="17" t="s">
        <v>42</v>
      </c>
      <c r="F6344" s="18" t="s">
        <v>43</v>
      </c>
      <c r="G6344" s="18" t="s">
        <v>62</v>
      </c>
      <c r="H6344" s="18" t="s">
        <v>60</v>
      </c>
      <c r="I6344" s="17" t="s">
        <v>30</v>
      </c>
      <c r="J6344" s="21">
        <v>24919393</v>
      </c>
      <c r="K6344" s="21">
        <v>2176798</v>
      </c>
      <c r="L6344" s="21">
        <v>13845411</v>
      </c>
      <c r="M6344" s="21">
        <v>6143578</v>
      </c>
      <c r="N6344" s="21">
        <v>7701833</v>
      </c>
      <c r="O6344" s="22">
        <v>30149818</v>
      </c>
      <c r="P6344" s="22">
        <v>4399799</v>
      </c>
      <c r="Q6344" s="22">
        <v>10656331</v>
      </c>
      <c r="R6344" s="22">
        <v>4131296</v>
      </c>
      <c r="S6344" s="22">
        <v>6525035</v>
      </c>
      <c r="T6344" s="18" t="s">
        <v>31</v>
      </c>
    </row>
    <row r="6345" spans="1:20" x14ac:dyDescent="0.25">
      <c r="A6345" s="14">
        <v>7339</v>
      </c>
      <c r="B6345" s="18">
        <v>890101778</v>
      </c>
      <c r="C6345" s="18" t="s">
        <v>7532</v>
      </c>
      <c r="D6345" s="14" t="s">
        <v>26</v>
      </c>
      <c r="E6345" s="17" t="s">
        <v>57</v>
      </c>
      <c r="F6345" s="18" t="s">
        <v>58</v>
      </c>
      <c r="G6345" s="14" t="s">
        <v>59</v>
      </c>
      <c r="H6345" s="18" t="s">
        <v>109</v>
      </c>
      <c r="I6345" s="18" t="s">
        <v>75</v>
      </c>
      <c r="J6345" s="21">
        <v>24917077</v>
      </c>
      <c r="K6345" s="21">
        <v>8417491</v>
      </c>
      <c r="L6345" s="21">
        <v>42900181</v>
      </c>
      <c r="M6345" s="21">
        <v>18252647</v>
      </c>
      <c r="N6345" s="21">
        <v>24647534</v>
      </c>
      <c r="O6345" s="22">
        <v>22561390</v>
      </c>
      <c r="P6345" s="22">
        <v>6559118</v>
      </c>
      <c r="Q6345" s="22">
        <v>38343861</v>
      </c>
      <c r="R6345" s="22">
        <v>16146034</v>
      </c>
      <c r="S6345" s="22">
        <v>22197827</v>
      </c>
      <c r="T6345" s="18" t="s">
        <v>38</v>
      </c>
    </row>
    <row r="6346" spans="1:20" x14ac:dyDescent="0.25">
      <c r="A6346" s="14">
        <v>7340</v>
      </c>
      <c r="B6346" s="18">
        <v>860029424</v>
      </c>
      <c r="C6346" s="18" t="s">
        <v>7533</v>
      </c>
      <c r="D6346" s="14" t="s">
        <v>26</v>
      </c>
      <c r="E6346" s="17" t="s">
        <v>27</v>
      </c>
      <c r="F6346" s="18" t="s">
        <v>28</v>
      </c>
      <c r="G6346" s="18" t="s">
        <v>28</v>
      </c>
      <c r="H6346" s="18" t="s">
        <v>7534</v>
      </c>
      <c r="I6346" s="18" t="s">
        <v>75</v>
      </c>
      <c r="J6346" s="21">
        <v>24915157</v>
      </c>
      <c r="K6346" s="21">
        <v>4558081</v>
      </c>
      <c r="L6346" s="21">
        <v>90864227</v>
      </c>
      <c r="M6346" s="21">
        <v>45255682</v>
      </c>
      <c r="N6346" s="21">
        <v>45608545</v>
      </c>
      <c r="O6346" s="22">
        <v>28422132</v>
      </c>
      <c r="P6346" s="22">
        <v>3303351</v>
      </c>
      <c r="Q6346" s="22">
        <v>91140019</v>
      </c>
      <c r="R6346" s="22">
        <v>46957555</v>
      </c>
      <c r="S6346" s="22">
        <v>44182464</v>
      </c>
      <c r="T6346" s="18" t="s">
        <v>31</v>
      </c>
    </row>
    <row r="6347" spans="1:20" x14ac:dyDescent="0.25">
      <c r="A6347" s="14">
        <v>7341</v>
      </c>
      <c r="B6347" s="18">
        <v>900037353</v>
      </c>
      <c r="C6347" s="18" t="s">
        <v>7535</v>
      </c>
      <c r="D6347" s="18" t="s">
        <v>143</v>
      </c>
      <c r="E6347" s="18" t="s">
        <v>33</v>
      </c>
      <c r="F6347" s="18" t="s">
        <v>34</v>
      </c>
      <c r="G6347" s="18" t="s">
        <v>35</v>
      </c>
      <c r="H6347" s="18" t="s">
        <v>178</v>
      </c>
      <c r="I6347" s="18" t="s">
        <v>75</v>
      </c>
      <c r="J6347" s="21">
        <v>24913971</v>
      </c>
      <c r="K6347" s="21">
        <v>8651748</v>
      </c>
      <c r="L6347" s="21">
        <v>27939289</v>
      </c>
      <c r="M6347" s="21">
        <v>5663340</v>
      </c>
      <c r="N6347" s="21">
        <v>22275949</v>
      </c>
      <c r="O6347" s="22">
        <v>10667455</v>
      </c>
      <c r="P6347" s="22">
        <v>3782004</v>
      </c>
      <c r="Q6347" s="22">
        <v>19896344</v>
      </c>
      <c r="R6347" s="22">
        <v>3767413</v>
      </c>
      <c r="S6347" s="22">
        <v>16128931</v>
      </c>
      <c r="T6347" s="18" t="s">
        <v>145</v>
      </c>
    </row>
    <row r="6348" spans="1:20" x14ac:dyDescent="0.25">
      <c r="A6348" s="14">
        <v>7342</v>
      </c>
      <c r="B6348" s="18">
        <v>811044263</v>
      </c>
      <c r="C6348" s="18" t="s">
        <v>7536</v>
      </c>
      <c r="D6348" s="14" t="s">
        <v>26</v>
      </c>
      <c r="E6348" s="17" t="s">
        <v>86</v>
      </c>
      <c r="F6348" s="18" t="s">
        <v>87</v>
      </c>
      <c r="G6348" s="18" t="s">
        <v>88</v>
      </c>
      <c r="H6348" s="18" t="s">
        <v>1210</v>
      </c>
      <c r="I6348" s="17" t="s">
        <v>30</v>
      </c>
      <c r="J6348" s="21">
        <v>24908856</v>
      </c>
      <c r="K6348" s="21">
        <v>463969</v>
      </c>
      <c r="L6348" s="21">
        <v>4921726</v>
      </c>
      <c r="M6348" s="21">
        <v>3423628</v>
      </c>
      <c r="N6348" s="21">
        <v>1498098</v>
      </c>
      <c r="O6348" s="22">
        <v>19803084</v>
      </c>
      <c r="P6348" s="22">
        <v>400277</v>
      </c>
      <c r="Q6348" s="22">
        <v>3747328</v>
      </c>
      <c r="R6348" s="22">
        <v>2759935</v>
      </c>
      <c r="S6348" s="22">
        <v>987393</v>
      </c>
      <c r="T6348" s="18" t="s">
        <v>31</v>
      </c>
    </row>
    <row r="6349" spans="1:20" x14ac:dyDescent="0.25">
      <c r="A6349" s="14">
        <v>7343</v>
      </c>
      <c r="B6349" s="18">
        <v>900797268</v>
      </c>
      <c r="C6349" s="18" t="s">
        <v>7537</v>
      </c>
      <c r="D6349" s="14" t="s">
        <v>26</v>
      </c>
      <c r="E6349" s="17" t="s">
        <v>27</v>
      </c>
      <c r="F6349" s="18" t="s">
        <v>28</v>
      </c>
      <c r="G6349" s="18" t="s">
        <v>28</v>
      </c>
      <c r="H6349" s="18" t="s">
        <v>109</v>
      </c>
      <c r="I6349" s="18" t="s">
        <v>75</v>
      </c>
      <c r="J6349" s="21">
        <v>24907590</v>
      </c>
      <c r="K6349" s="21">
        <v>540740</v>
      </c>
      <c r="L6349" s="21">
        <v>10421243</v>
      </c>
      <c r="M6349" s="21">
        <v>10406086</v>
      </c>
      <c r="N6349" s="21">
        <v>15157</v>
      </c>
      <c r="O6349" s="22">
        <v>14875287</v>
      </c>
      <c r="P6349" s="22">
        <v>198568</v>
      </c>
      <c r="Q6349" s="22">
        <v>6804386</v>
      </c>
      <c r="R6349" s="22">
        <v>6525144</v>
      </c>
      <c r="S6349" s="22">
        <v>279242</v>
      </c>
      <c r="T6349" s="18" t="s">
        <v>31</v>
      </c>
    </row>
    <row r="6350" spans="1:20" x14ac:dyDescent="0.25">
      <c r="A6350" s="14">
        <v>7344</v>
      </c>
      <c r="B6350" s="18">
        <v>900656204</v>
      </c>
      <c r="C6350" s="18" t="s">
        <v>7538</v>
      </c>
      <c r="D6350" s="14" t="s">
        <v>26</v>
      </c>
      <c r="E6350" s="17" t="s">
        <v>57</v>
      </c>
      <c r="F6350" s="18" t="s">
        <v>72</v>
      </c>
      <c r="G6350" s="18" t="s">
        <v>73</v>
      </c>
      <c r="H6350" s="18" t="s">
        <v>243</v>
      </c>
      <c r="I6350" s="17" t="s">
        <v>94</v>
      </c>
      <c r="J6350" s="21">
        <v>24903796</v>
      </c>
      <c r="K6350" s="21">
        <v>5520084</v>
      </c>
      <c r="L6350" s="21">
        <v>26747695</v>
      </c>
      <c r="M6350" s="21">
        <v>21152611</v>
      </c>
      <c r="N6350" s="21">
        <v>5595084</v>
      </c>
      <c r="O6350" s="22">
        <v>26620798</v>
      </c>
      <c r="P6350" s="22">
        <v>4181156</v>
      </c>
      <c r="Q6350" s="22">
        <v>24892158</v>
      </c>
      <c r="R6350" s="22">
        <v>20602658</v>
      </c>
      <c r="S6350" s="22">
        <v>4289500</v>
      </c>
      <c r="T6350" s="18" t="s">
        <v>31</v>
      </c>
    </row>
    <row r="6351" spans="1:20" x14ac:dyDescent="0.25">
      <c r="A6351" s="14">
        <v>7345</v>
      </c>
      <c r="B6351" s="18">
        <v>830048362</v>
      </c>
      <c r="C6351" s="18" t="s">
        <v>7539</v>
      </c>
      <c r="D6351" s="18" t="s">
        <v>204</v>
      </c>
      <c r="E6351" s="18" t="s">
        <v>27</v>
      </c>
      <c r="F6351" s="18" t="s">
        <v>28</v>
      </c>
      <c r="G6351" s="18" t="s">
        <v>28</v>
      </c>
      <c r="H6351" s="18" t="s">
        <v>734</v>
      </c>
      <c r="I6351" s="17" t="s">
        <v>37</v>
      </c>
      <c r="J6351" s="21">
        <v>24898591</v>
      </c>
      <c r="K6351" s="21">
        <v>1692853</v>
      </c>
      <c r="L6351" s="21">
        <v>14746424</v>
      </c>
      <c r="M6351" s="21">
        <v>7300537</v>
      </c>
      <c r="N6351" s="21">
        <v>7445887</v>
      </c>
      <c r="O6351" s="22">
        <v>18063281</v>
      </c>
      <c r="P6351" s="22">
        <v>594294</v>
      </c>
      <c r="Q6351" s="22">
        <v>13286506</v>
      </c>
      <c r="R6351" s="22">
        <v>7533473</v>
      </c>
      <c r="S6351" s="22">
        <v>5753033</v>
      </c>
      <c r="T6351" s="23" t="s">
        <v>176</v>
      </c>
    </row>
    <row r="6352" spans="1:20" x14ac:dyDescent="0.25">
      <c r="A6352" s="14">
        <v>7346</v>
      </c>
      <c r="B6352" s="18">
        <v>830514029</v>
      </c>
      <c r="C6352" s="18" t="s">
        <v>7540</v>
      </c>
      <c r="D6352" s="14" t="s">
        <v>26</v>
      </c>
      <c r="E6352" s="17" t="s">
        <v>27</v>
      </c>
      <c r="F6352" s="18" t="s">
        <v>28</v>
      </c>
      <c r="G6352" s="18" t="s">
        <v>28</v>
      </c>
      <c r="H6352" s="18" t="s">
        <v>7541</v>
      </c>
      <c r="I6352" s="17" t="s">
        <v>37</v>
      </c>
      <c r="J6352" s="21">
        <v>24896380</v>
      </c>
      <c r="K6352" s="21">
        <v>1335530</v>
      </c>
      <c r="L6352" s="21">
        <v>12284004</v>
      </c>
      <c r="M6352" s="21">
        <v>7152451</v>
      </c>
      <c r="N6352" s="21">
        <v>5131553</v>
      </c>
      <c r="O6352" s="22">
        <v>22874204</v>
      </c>
      <c r="P6352" s="22">
        <v>1246026</v>
      </c>
      <c r="Q6352" s="22">
        <v>9954512</v>
      </c>
      <c r="R6352" s="22">
        <v>6158490</v>
      </c>
      <c r="S6352" s="22">
        <v>3796022</v>
      </c>
      <c r="T6352" s="18" t="s">
        <v>31</v>
      </c>
    </row>
    <row r="6353" spans="1:20" x14ac:dyDescent="0.25">
      <c r="A6353" s="14">
        <v>7347</v>
      </c>
      <c r="B6353" s="18">
        <v>900456735</v>
      </c>
      <c r="C6353" s="18" t="s">
        <v>7542</v>
      </c>
      <c r="D6353" s="14" t="s">
        <v>26</v>
      </c>
      <c r="E6353" s="17" t="s">
        <v>42</v>
      </c>
      <c r="F6353" s="18" t="s">
        <v>43</v>
      </c>
      <c r="G6353" s="18" t="s">
        <v>62</v>
      </c>
      <c r="H6353" s="18" t="s">
        <v>3511</v>
      </c>
      <c r="I6353" s="17" t="s">
        <v>94</v>
      </c>
      <c r="J6353" s="21">
        <v>24869031</v>
      </c>
      <c r="K6353" s="21">
        <v>1300311</v>
      </c>
      <c r="L6353" s="21">
        <v>14691651</v>
      </c>
      <c r="M6353" s="21">
        <v>9049219</v>
      </c>
      <c r="N6353" s="21">
        <v>5642432</v>
      </c>
      <c r="O6353" s="22">
        <v>18860324</v>
      </c>
      <c r="P6353" s="22">
        <v>1532078</v>
      </c>
      <c r="Q6353" s="22">
        <v>8602239</v>
      </c>
      <c r="R6353" s="22">
        <v>2255713</v>
      </c>
      <c r="S6353" s="22">
        <v>6346526</v>
      </c>
      <c r="T6353" s="18" t="s">
        <v>97</v>
      </c>
    </row>
    <row r="6354" spans="1:20" x14ac:dyDescent="0.25">
      <c r="A6354" s="14">
        <v>7348</v>
      </c>
      <c r="B6354" s="18">
        <v>900053139</v>
      </c>
      <c r="C6354" s="18" t="s">
        <v>7543</v>
      </c>
      <c r="D6354" s="14" t="s">
        <v>26</v>
      </c>
      <c r="E6354" s="17" t="s">
        <v>42</v>
      </c>
      <c r="F6354" s="18" t="s">
        <v>43</v>
      </c>
      <c r="G6354" s="18" t="s">
        <v>62</v>
      </c>
      <c r="H6354" s="18" t="s">
        <v>7544</v>
      </c>
      <c r="I6354" s="18" t="s">
        <v>75</v>
      </c>
      <c r="J6354" s="21">
        <v>24867171</v>
      </c>
      <c r="K6354" s="21">
        <v>23435548</v>
      </c>
      <c r="L6354" s="21">
        <v>151733959</v>
      </c>
      <c r="M6354" s="21">
        <v>5072876</v>
      </c>
      <c r="N6354" s="21">
        <v>146661083</v>
      </c>
      <c r="O6354" s="22">
        <v>15014440</v>
      </c>
      <c r="P6354" s="22">
        <v>22435864</v>
      </c>
      <c r="Q6354" s="22">
        <v>158104131</v>
      </c>
      <c r="R6354" s="22">
        <v>8905501</v>
      </c>
      <c r="S6354" s="22">
        <v>149198630</v>
      </c>
      <c r="T6354" s="18" t="s">
        <v>97</v>
      </c>
    </row>
    <row r="6355" spans="1:20" x14ac:dyDescent="0.25">
      <c r="A6355" s="14">
        <v>7349</v>
      </c>
      <c r="B6355" s="18">
        <v>901188467</v>
      </c>
      <c r="C6355" s="18" t="s">
        <v>7545</v>
      </c>
      <c r="D6355" s="14" t="s">
        <v>26</v>
      </c>
      <c r="E6355" s="17" t="s">
        <v>27</v>
      </c>
      <c r="F6355" s="18" t="s">
        <v>28</v>
      </c>
      <c r="G6355" s="18" t="s">
        <v>28</v>
      </c>
      <c r="H6355" s="18" t="s">
        <v>271</v>
      </c>
      <c r="I6355" s="17" t="s">
        <v>30</v>
      </c>
      <c r="J6355" s="21">
        <v>24866992</v>
      </c>
      <c r="K6355" s="21">
        <v>695150</v>
      </c>
      <c r="L6355" s="21">
        <v>9476975</v>
      </c>
      <c r="M6355" s="21">
        <v>4196627</v>
      </c>
      <c r="N6355" s="21">
        <v>5280348</v>
      </c>
      <c r="O6355" s="22">
        <v>19000094</v>
      </c>
      <c r="P6355" s="22">
        <v>77442</v>
      </c>
      <c r="Q6355" s="22">
        <v>9065646</v>
      </c>
      <c r="R6355" s="22">
        <v>4480448</v>
      </c>
      <c r="S6355" s="22">
        <v>4585198</v>
      </c>
      <c r="T6355" s="18" t="s">
        <v>31</v>
      </c>
    </row>
    <row r="6356" spans="1:20" x14ac:dyDescent="0.25">
      <c r="A6356" s="14">
        <v>7350</v>
      </c>
      <c r="B6356" s="18">
        <v>900486387</v>
      </c>
      <c r="C6356" s="18" t="s">
        <v>7546</v>
      </c>
      <c r="D6356" s="14" t="s">
        <v>26</v>
      </c>
      <c r="E6356" s="17" t="s">
        <v>42</v>
      </c>
      <c r="F6356" s="18" t="s">
        <v>43</v>
      </c>
      <c r="G6356" s="18" t="s">
        <v>352</v>
      </c>
      <c r="H6356" s="18" t="s">
        <v>1816</v>
      </c>
      <c r="I6356" s="17" t="s">
        <v>185</v>
      </c>
      <c r="J6356" s="21">
        <v>24863837</v>
      </c>
      <c r="K6356" s="21">
        <v>30041</v>
      </c>
      <c r="L6356" s="21">
        <v>5913875</v>
      </c>
      <c r="M6356" s="21">
        <v>5629910</v>
      </c>
      <c r="N6356" s="21">
        <v>283965</v>
      </c>
      <c r="O6356" s="22">
        <v>17076690</v>
      </c>
      <c r="P6356" s="22">
        <v>41459</v>
      </c>
      <c r="Q6356" s="22">
        <v>5387618</v>
      </c>
      <c r="R6356" s="22">
        <v>5133694</v>
      </c>
      <c r="S6356" s="22">
        <v>253924</v>
      </c>
      <c r="T6356" s="18" t="s">
        <v>38</v>
      </c>
    </row>
    <row r="6357" spans="1:20" x14ac:dyDescent="0.25">
      <c r="A6357" s="14">
        <v>7351</v>
      </c>
      <c r="B6357" s="18">
        <v>900305698</v>
      </c>
      <c r="C6357" s="18" t="s">
        <v>7547</v>
      </c>
      <c r="D6357" s="14" t="s">
        <v>26</v>
      </c>
      <c r="E6357" s="17" t="s">
        <v>86</v>
      </c>
      <c r="F6357" s="18" t="s">
        <v>87</v>
      </c>
      <c r="G6357" s="18" t="s">
        <v>334</v>
      </c>
      <c r="H6357" s="18" t="s">
        <v>7548</v>
      </c>
      <c r="I6357" s="17" t="s">
        <v>185</v>
      </c>
      <c r="J6357" s="21">
        <v>24860630</v>
      </c>
      <c r="K6357" s="21">
        <v>761132</v>
      </c>
      <c r="L6357" s="21">
        <v>16490321</v>
      </c>
      <c r="M6357" s="21">
        <v>5077902</v>
      </c>
      <c r="N6357" s="21">
        <v>11412419</v>
      </c>
      <c r="O6357" s="22">
        <v>22089726</v>
      </c>
      <c r="P6357" s="22">
        <v>694009</v>
      </c>
      <c r="Q6357" s="22">
        <v>15154478</v>
      </c>
      <c r="R6357" s="22">
        <v>4503191</v>
      </c>
      <c r="S6357" s="22">
        <v>10651287</v>
      </c>
      <c r="T6357" s="18" t="s">
        <v>31</v>
      </c>
    </row>
    <row r="6358" spans="1:20" x14ac:dyDescent="0.25">
      <c r="A6358" s="14">
        <v>7352</v>
      </c>
      <c r="B6358" s="18">
        <v>830123046</v>
      </c>
      <c r="C6358" s="18" t="s">
        <v>7549</v>
      </c>
      <c r="D6358" s="14" t="s">
        <v>26</v>
      </c>
      <c r="E6358" s="17" t="s">
        <v>27</v>
      </c>
      <c r="F6358" s="18" t="s">
        <v>28</v>
      </c>
      <c r="G6358" s="18" t="s">
        <v>28</v>
      </c>
      <c r="H6358" s="18" t="s">
        <v>215</v>
      </c>
      <c r="I6358" s="17" t="s">
        <v>37</v>
      </c>
      <c r="J6358" s="21">
        <v>24859443</v>
      </c>
      <c r="K6358" s="21">
        <v>1156847</v>
      </c>
      <c r="L6358" s="21">
        <v>25683784</v>
      </c>
      <c r="M6358" s="21">
        <v>25090408</v>
      </c>
      <c r="N6358" s="21">
        <v>593376</v>
      </c>
      <c r="O6358" s="22">
        <v>35716964</v>
      </c>
      <c r="P6358" s="22">
        <v>-3357356</v>
      </c>
      <c r="Q6358" s="22">
        <v>32352024</v>
      </c>
      <c r="R6358" s="22">
        <v>32915494</v>
      </c>
      <c r="S6358" s="22">
        <v>-563470</v>
      </c>
      <c r="T6358" s="18" t="s">
        <v>31</v>
      </c>
    </row>
    <row r="6359" spans="1:20" x14ac:dyDescent="0.25">
      <c r="A6359" s="14">
        <v>7353</v>
      </c>
      <c r="B6359" s="18">
        <v>830099055</v>
      </c>
      <c r="C6359" s="18" t="s">
        <v>7550</v>
      </c>
      <c r="D6359" s="14" t="s">
        <v>26</v>
      </c>
      <c r="E6359" s="17" t="s">
        <v>27</v>
      </c>
      <c r="F6359" s="18" t="s">
        <v>50</v>
      </c>
      <c r="G6359" s="14" t="s">
        <v>188</v>
      </c>
      <c r="H6359" s="18" t="s">
        <v>132</v>
      </c>
      <c r="I6359" s="17" t="s">
        <v>30</v>
      </c>
      <c r="J6359" s="21">
        <v>24855608</v>
      </c>
      <c r="K6359" s="21">
        <v>643171</v>
      </c>
      <c r="L6359" s="21">
        <v>18123606</v>
      </c>
      <c r="M6359" s="21">
        <v>10966481</v>
      </c>
      <c r="N6359" s="21">
        <v>7157125</v>
      </c>
      <c r="O6359" s="22">
        <v>30503312</v>
      </c>
      <c r="P6359" s="22">
        <v>1852566</v>
      </c>
      <c r="Q6359" s="22">
        <v>21382886</v>
      </c>
      <c r="R6359" s="22">
        <v>13162748</v>
      </c>
      <c r="S6359" s="22">
        <v>8220138</v>
      </c>
      <c r="T6359" s="18" t="s">
        <v>31</v>
      </c>
    </row>
    <row r="6360" spans="1:20" x14ac:dyDescent="0.25">
      <c r="A6360" s="14">
        <v>7354</v>
      </c>
      <c r="B6360" s="18">
        <v>900801391</v>
      </c>
      <c r="C6360" s="18" t="s">
        <v>7551</v>
      </c>
      <c r="D6360" s="14" t="s">
        <v>26</v>
      </c>
      <c r="E6360" s="17" t="s">
        <v>27</v>
      </c>
      <c r="F6360" s="18" t="s">
        <v>28</v>
      </c>
      <c r="G6360" s="18" t="s">
        <v>28</v>
      </c>
      <c r="H6360" s="18" t="s">
        <v>172</v>
      </c>
      <c r="I6360" s="17" t="s">
        <v>30</v>
      </c>
      <c r="J6360" s="21">
        <v>24854574</v>
      </c>
      <c r="K6360" s="21">
        <v>801951</v>
      </c>
      <c r="L6360" s="21">
        <v>9968756</v>
      </c>
      <c r="M6360" s="21">
        <v>5803635</v>
      </c>
      <c r="N6360" s="21">
        <v>4165121</v>
      </c>
      <c r="O6360" s="22">
        <v>18899084</v>
      </c>
      <c r="P6360" s="22">
        <v>360552</v>
      </c>
      <c r="Q6360" s="22">
        <v>9334373</v>
      </c>
      <c r="R6360" s="22">
        <v>5971203</v>
      </c>
      <c r="S6360" s="22">
        <v>3363170</v>
      </c>
      <c r="T6360" s="18" t="s">
        <v>31</v>
      </c>
    </row>
    <row r="6361" spans="1:20" x14ac:dyDescent="0.25">
      <c r="A6361" s="14">
        <v>7355</v>
      </c>
      <c r="B6361" s="18">
        <v>800014574</v>
      </c>
      <c r="C6361" s="18" t="s">
        <v>7552</v>
      </c>
      <c r="D6361" s="14" t="s">
        <v>26</v>
      </c>
      <c r="E6361" s="17" t="s">
        <v>86</v>
      </c>
      <c r="F6361" s="18" t="s">
        <v>87</v>
      </c>
      <c r="G6361" s="14" t="s">
        <v>92</v>
      </c>
      <c r="H6361" s="18" t="s">
        <v>1077</v>
      </c>
      <c r="I6361" s="17" t="s">
        <v>37</v>
      </c>
      <c r="J6361" s="21">
        <v>24852195</v>
      </c>
      <c r="K6361" s="21">
        <v>733459</v>
      </c>
      <c r="L6361" s="21">
        <v>17727642</v>
      </c>
      <c r="M6361" s="21">
        <v>11495937</v>
      </c>
      <c r="N6361" s="21">
        <v>6231705</v>
      </c>
      <c r="O6361" s="22">
        <v>17473158</v>
      </c>
      <c r="P6361" s="22">
        <v>319776</v>
      </c>
      <c r="Q6361" s="22">
        <v>16271513</v>
      </c>
      <c r="R6361" s="22">
        <v>10616023</v>
      </c>
      <c r="S6361" s="22">
        <v>5655490</v>
      </c>
      <c r="T6361" s="18" t="s">
        <v>31</v>
      </c>
    </row>
    <row r="6362" spans="1:20" x14ac:dyDescent="0.25">
      <c r="A6362" s="14">
        <v>7356</v>
      </c>
      <c r="B6362" s="18">
        <v>890401198</v>
      </c>
      <c r="C6362" s="18" t="s">
        <v>7553</v>
      </c>
      <c r="D6362" s="14" t="s">
        <v>26</v>
      </c>
      <c r="E6362" s="17" t="s">
        <v>57</v>
      </c>
      <c r="F6362" s="18" t="s">
        <v>72</v>
      </c>
      <c r="G6362" s="18" t="s">
        <v>73</v>
      </c>
      <c r="H6362" s="18" t="s">
        <v>263</v>
      </c>
      <c r="I6362" s="18" t="s">
        <v>75</v>
      </c>
      <c r="J6362" s="21">
        <v>24835562</v>
      </c>
      <c r="K6362" s="21">
        <v>2133406</v>
      </c>
      <c r="L6362" s="21">
        <v>63025011</v>
      </c>
      <c r="M6362" s="21">
        <v>21515777</v>
      </c>
      <c r="N6362" s="21">
        <v>41509234</v>
      </c>
      <c r="O6362" s="22">
        <v>22866356</v>
      </c>
      <c r="P6362" s="22">
        <v>3072565</v>
      </c>
      <c r="Q6362" s="22">
        <v>65846951</v>
      </c>
      <c r="R6362" s="22">
        <v>26471123</v>
      </c>
      <c r="S6362" s="22">
        <v>39375828</v>
      </c>
      <c r="T6362" s="18" t="s">
        <v>31</v>
      </c>
    </row>
    <row r="6363" spans="1:20" x14ac:dyDescent="0.25">
      <c r="A6363" s="14">
        <v>7357</v>
      </c>
      <c r="B6363" s="18">
        <v>901112884</v>
      </c>
      <c r="C6363" s="18" t="s">
        <v>7554</v>
      </c>
      <c r="D6363" s="14" t="s">
        <v>26</v>
      </c>
      <c r="E6363" s="17" t="s">
        <v>57</v>
      </c>
      <c r="F6363" s="18" t="s">
        <v>58</v>
      </c>
      <c r="G6363" s="14" t="s">
        <v>59</v>
      </c>
      <c r="H6363" s="18" t="s">
        <v>390</v>
      </c>
      <c r="I6363" s="18" t="s">
        <v>75</v>
      </c>
      <c r="J6363" s="21">
        <v>24835208</v>
      </c>
      <c r="K6363" s="21">
        <v>479218</v>
      </c>
      <c r="L6363" s="21">
        <v>6916622</v>
      </c>
      <c r="M6363" s="21">
        <v>6901884</v>
      </c>
      <c r="N6363" s="21">
        <v>14738</v>
      </c>
      <c r="O6363" s="22">
        <v>15408961</v>
      </c>
      <c r="P6363" s="22">
        <v>340947</v>
      </c>
      <c r="Q6363" s="22">
        <v>2808994</v>
      </c>
      <c r="R6363" s="22">
        <v>2463474</v>
      </c>
      <c r="S6363" s="22">
        <v>345520</v>
      </c>
      <c r="T6363" s="18" t="s">
        <v>31</v>
      </c>
    </row>
    <row r="6364" spans="1:20" x14ac:dyDescent="0.25">
      <c r="A6364" s="14">
        <v>7358</v>
      </c>
      <c r="B6364" s="18">
        <v>800076770</v>
      </c>
      <c r="C6364" s="18" t="s">
        <v>7555</v>
      </c>
      <c r="D6364" s="14" t="s">
        <v>26</v>
      </c>
      <c r="E6364" s="17" t="s">
        <v>27</v>
      </c>
      <c r="F6364" s="18" t="s">
        <v>28</v>
      </c>
      <c r="G6364" s="18" t="s">
        <v>28</v>
      </c>
      <c r="H6364" s="18" t="s">
        <v>101</v>
      </c>
      <c r="I6364" s="17" t="s">
        <v>94</v>
      </c>
      <c r="J6364" s="21">
        <v>24833119</v>
      </c>
      <c r="K6364" s="21">
        <v>-665927</v>
      </c>
      <c r="L6364" s="21">
        <v>22579937</v>
      </c>
      <c r="M6364" s="21">
        <v>6753988</v>
      </c>
      <c r="N6364" s="21">
        <v>15825949</v>
      </c>
      <c r="O6364" s="22">
        <v>25404078</v>
      </c>
      <c r="P6364" s="22">
        <v>40841</v>
      </c>
      <c r="Q6364" s="22">
        <v>27318091</v>
      </c>
      <c r="R6364" s="22">
        <v>8729524</v>
      </c>
      <c r="S6364" s="22">
        <v>18588567</v>
      </c>
      <c r="T6364" s="18" t="s">
        <v>31</v>
      </c>
    </row>
    <row r="6365" spans="1:20" x14ac:dyDescent="0.25">
      <c r="A6365" s="14">
        <v>7359</v>
      </c>
      <c r="B6365" s="18">
        <v>891407898</v>
      </c>
      <c r="C6365" s="18" t="s">
        <v>7556</v>
      </c>
      <c r="D6365" s="18" t="s">
        <v>204</v>
      </c>
      <c r="E6365" s="18" t="s">
        <v>79</v>
      </c>
      <c r="F6365" s="18" t="s">
        <v>115</v>
      </c>
      <c r="G6365" s="18" t="s">
        <v>116</v>
      </c>
      <c r="H6365" s="18" t="s">
        <v>205</v>
      </c>
      <c r="I6365" s="18" t="s">
        <v>75</v>
      </c>
      <c r="J6365" s="21">
        <v>24826638</v>
      </c>
      <c r="K6365" s="21">
        <v>57794</v>
      </c>
      <c r="L6365" s="21">
        <v>7562088</v>
      </c>
      <c r="M6365" s="21">
        <v>4774258</v>
      </c>
      <c r="N6365" s="21">
        <v>2787830</v>
      </c>
      <c r="O6365" s="22">
        <v>22573425</v>
      </c>
      <c r="P6365" s="22">
        <v>-298130</v>
      </c>
      <c r="Q6365" s="22">
        <v>6631322</v>
      </c>
      <c r="R6365" s="22">
        <v>3983786</v>
      </c>
      <c r="S6365" s="22">
        <v>2647535</v>
      </c>
      <c r="T6365" s="23" t="s">
        <v>145</v>
      </c>
    </row>
    <row r="6366" spans="1:20" x14ac:dyDescent="0.25">
      <c r="A6366" s="14">
        <v>7360</v>
      </c>
      <c r="B6366" s="18">
        <v>900403139</v>
      </c>
      <c r="C6366" s="18" t="s">
        <v>7557</v>
      </c>
      <c r="D6366" s="14" t="s">
        <v>26</v>
      </c>
      <c r="E6366" s="17" t="s">
        <v>57</v>
      </c>
      <c r="F6366" s="18" t="s">
        <v>415</v>
      </c>
      <c r="G6366" s="16" t="s">
        <v>416</v>
      </c>
      <c r="H6366" s="18" t="s">
        <v>812</v>
      </c>
      <c r="I6366" s="17" t="s">
        <v>185</v>
      </c>
      <c r="J6366" s="21">
        <v>24810896</v>
      </c>
      <c r="K6366" s="21">
        <v>1188236</v>
      </c>
      <c r="L6366" s="21">
        <v>44574469</v>
      </c>
      <c r="M6366" s="21">
        <v>5573109</v>
      </c>
      <c r="N6366" s="21">
        <v>39001360</v>
      </c>
      <c r="O6366" s="22">
        <v>20511964</v>
      </c>
      <c r="P6366" s="22">
        <v>673242</v>
      </c>
      <c r="Q6366" s="22">
        <v>30115654</v>
      </c>
      <c r="R6366" s="22">
        <v>4258430</v>
      </c>
      <c r="S6366" s="22">
        <v>25857224</v>
      </c>
      <c r="T6366" s="18" t="s">
        <v>38</v>
      </c>
    </row>
    <row r="6367" spans="1:20" x14ac:dyDescent="0.25">
      <c r="A6367" s="14">
        <v>7361</v>
      </c>
      <c r="B6367" s="18">
        <v>800149419</v>
      </c>
      <c r="C6367" s="18" t="s">
        <v>7558</v>
      </c>
      <c r="D6367" s="14" t="s">
        <v>26</v>
      </c>
      <c r="E6367" s="17" t="s">
        <v>27</v>
      </c>
      <c r="F6367" s="18" t="s">
        <v>50</v>
      </c>
      <c r="G6367" s="18" t="s">
        <v>7559</v>
      </c>
      <c r="H6367" s="18" t="s">
        <v>326</v>
      </c>
      <c r="I6367" s="17" t="s">
        <v>185</v>
      </c>
      <c r="J6367" s="21">
        <v>24807002</v>
      </c>
      <c r="K6367" s="21">
        <v>2449485</v>
      </c>
      <c r="L6367" s="21">
        <v>11522188</v>
      </c>
      <c r="M6367" s="21">
        <v>3152896</v>
      </c>
      <c r="N6367" s="21">
        <v>8369292</v>
      </c>
      <c r="O6367" s="22">
        <v>22968680</v>
      </c>
      <c r="P6367" s="22">
        <v>2003926</v>
      </c>
      <c r="Q6367" s="22">
        <v>10469802</v>
      </c>
      <c r="R6367" s="22">
        <v>3049994</v>
      </c>
      <c r="S6367" s="22">
        <v>7419808</v>
      </c>
      <c r="T6367" s="18" t="s">
        <v>38</v>
      </c>
    </row>
    <row r="6368" spans="1:20" x14ac:dyDescent="0.25">
      <c r="A6368" s="14">
        <v>7362</v>
      </c>
      <c r="B6368" s="18">
        <v>900537884</v>
      </c>
      <c r="C6368" s="18" t="s">
        <v>7560</v>
      </c>
      <c r="D6368" s="14" t="s">
        <v>26</v>
      </c>
      <c r="E6368" s="17" t="s">
        <v>27</v>
      </c>
      <c r="F6368" s="18" t="s">
        <v>28</v>
      </c>
      <c r="G6368" s="18" t="s">
        <v>28</v>
      </c>
      <c r="H6368" s="18" t="s">
        <v>243</v>
      </c>
      <c r="I6368" s="17" t="s">
        <v>94</v>
      </c>
      <c r="J6368" s="21">
        <v>24790434</v>
      </c>
      <c r="K6368" s="21">
        <v>14946765</v>
      </c>
      <c r="L6368" s="21">
        <v>46918264</v>
      </c>
      <c r="M6368" s="21">
        <v>15831758</v>
      </c>
      <c r="N6368" s="21">
        <v>31086506</v>
      </c>
      <c r="O6368" s="22">
        <v>48067068</v>
      </c>
      <c r="P6368" s="22">
        <v>1044805</v>
      </c>
      <c r="Q6368" s="22">
        <v>26184060</v>
      </c>
      <c r="R6368" s="22">
        <v>10044319</v>
      </c>
      <c r="S6368" s="22">
        <v>16139741</v>
      </c>
      <c r="T6368" s="18" t="s">
        <v>31</v>
      </c>
    </row>
    <row r="6369" spans="1:20" x14ac:dyDescent="0.25">
      <c r="A6369" s="14">
        <v>7363</v>
      </c>
      <c r="B6369" s="18">
        <v>891408851</v>
      </c>
      <c r="C6369" s="18" t="s">
        <v>7561</v>
      </c>
      <c r="D6369" s="18" t="s">
        <v>143</v>
      </c>
      <c r="E6369" s="17" t="s">
        <v>27</v>
      </c>
      <c r="F6369" s="18" t="s">
        <v>28</v>
      </c>
      <c r="G6369" s="18" t="s">
        <v>28</v>
      </c>
      <c r="H6369" s="18" t="s">
        <v>168</v>
      </c>
      <c r="I6369" s="18" t="s">
        <v>75</v>
      </c>
      <c r="J6369" s="21">
        <v>24781148</v>
      </c>
      <c r="K6369" s="21">
        <v>5386345</v>
      </c>
      <c r="L6369" s="21">
        <v>29244669</v>
      </c>
      <c r="M6369" s="21">
        <v>5262498</v>
      </c>
      <c r="N6369" s="21">
        <v>23982171</v>
      </c>
      <c r="O6369" s="22">
        <v>28331150</v>
      </c>
      <c r="P6369" s="22">
        <v>6063186</v>
      </c>
      <c r="Q6369" s="22">
        <v>30211695</v>
      </c>
      <c r="R6369" s="22">
        <v>8584277</v>
      </c>
      <c r="S6369" s="22">
        <v>21627418</v>
      </c>
      <c r="T6369" s="18" t="s">
        <v>176</v>
      </c>
    </row>
    <row r="6370" spans="1:20" x14ac:dyDescent="0.25">
      <c r="A6370" s="14">
        <v>7364</v>
      </c>
      <c r="B6370" s="18">
        <v>860509225</v>
      </c>
      <c r="C6370" s="18" t="s">
        <v>7562</v>
      </c>
      <c r="D6370" s="14" t="s">
        <v>26</v>
      </c>
      <c r="E6370" s="17" t="s">
        <v>27</v>
      </c>
      <c r="F6370" s="18" t="s">
        <v>28</v>
      </c>
      <c r="G6370" s="18" t="s">
        <v>28</v>
      </c>
      <c r="H6370" s="18" t="s">
        <v>40</v>
      </c>
      <c r="I6370" s="17" t="s">
        <v>30</v>
      </c>
      <c r="J6370" s="21">
        <v>24780762</v>
      </c>
      <c r="K6370" s="21">
        <v>949882</v>
      </c>
      <c r="L6370" s="21">
        <v>21872097</v>
      </c>
      <c r="M6370" s="21">
        <v>20040615</v>
      </c>
      <c r="N6370" s="21">
        <v>1831482</v>
      </c>
      <c r="O6370" s="22">
        <v>18085078</v>
      </c>
      <c r="P6370" s="22">
        <v>1184021</v>
      </c>
      <c r="Q6370" s="22">
        <v>19989412</v>
      </c>
      <c r="R6370" s="22">
        <v>18523791</v>
      </c>
      <c r="S6370" s="22">
        <v>1465621</v>
      </c>
      <c r="T6370" s="18" t="s">
        <v>31</v>
      </c>
    </row>
    <row r="6371" spans="1:20" x14ac:dyDescent="0.25">
      <c r="A6371" s="14">
        <v>7365</v>
      </c>
      <c r="B6371" s="18">
        <v>800030893</v>
      </c>
      <c r="C6371" s="18" t="s">
        <v>7563</v>
      </c>
      <c r="D6371" s="14" t="s">
        <v>26</v>
      </c>
      <c r="E6371" s="17" t="s">
        <v>27</v>
      </c>
      <c r="F6371" s="18" t="s">
        <v>50</v>
      </c>
      <c r="G6371" s="18" t="s">
        <v>320</v>
      </c>
      <c r="H6371" s="18" t="s">
        <v>243</v>
      </c>
      <c r="I6371" s="17" t="s">
        <v>94</v>
      </c>
      <c r="J6371" s="21">
        <v>24772543</v>
      </c>
      <c r="K6371" s="21">
        <v>708275</v>
      </c>
      <c r="L6371" s="21">
        <v>110454866</v>
      </c>
      <c r="M6371" s="21">
        <v>100814503</v>
      </c>
      <c r="N6371" s="21">
        <v>9640363</v>
      </c>
      <c r="O6371" s="22">
        <v>21867536</v>
      </c>
      <c r="P6371" s="22">
        <v>565040</v>
      </c>
      <c r="Q6371" s="22">
        <v>74545323</v>
      </c>
      <c r="R6371" s="22">
        <v>65417979</v>
      </c>
      <c r="S6371" s="22">
        <v>9127344</v>
      </c>
      <c r="T6371" s="18" t="s">
        <v>31</v>
      </c>
    </row>
    <row r="6372" spans="1:20" x14ac:dyDescent="0.25">
      <c r="A6372" s="14">
        <v>7366</v>
      </c>
      <c r="B6372" s="18">
        <v>800216753</v>
      </c>
      <c r="C6372" s="18" t="s">
        <v>7564</v>
      </c>
      <c r="D6372" s="14" t="s">
        <v>26</v>
      </c>
      <c r="E6372" s="17" t="s">
        <v>57</v>
      </c>
      <c r="F6372" s="18" t="s">
        <v>415</v>
      </c>
      <c r="G6372" s="16" t="s">
        <v>416</v>
      </c>
      <c r="H6372" s="18" t="s">
        <v>1291</v>
      </c>
      <c r="I6372" s="17" t="s">
        <v>185</v>
      </c>
      <c r="J6372" s="21">
        <v>24766963</v>
      </c>
      <c r="K6372" s="21">
        <v>467781</v>
      </c>
      <c r="L6372" s="21">
        <v>39677118</v>
      </c>
      <c r="M6372" s="21">
        <v>20939154</v>
      </c>
      <c r="N6372" s="21">
        <v>18737964</v>
      </c>
      <c r="O6372" s="22">
        <v>17706552</v>
      </c>
      <c r="P6372" s="22">
        <v>2992114</v>
      </c>
      <c r="Q6372" s="22">
        <v>37755069</v>
      </c>
      <c r="R6372" s="22">
        <v>19404890</v>
      </c>
      <c r="S6372" s="22">
        <v>18350179</v>
      </c>
      <c r="T6372" s="18" t="s">
        <v>97</v>
      </c>
    </row>
    <row r="6373" spans="1:20" x14ac:dyDescent="0.25">
      <c r="A6373" s="14">
        <v>7367</v>
      </c>
      <c r="B6373" s="18">
        <v>830101528</v>
      </c>
      <c r="C6373" s="18" t="s">
        <v>7565</v>
      </c>
      <c r="D6373" s="14" t="s">
        <v>26</v>
      </c>
      <c r="E6373" s="17" t="s">
        <v>27</v>
      </c>
      <c r="F6373" s="18" t="s">
        <v>28</v>
      </c>
      <c r="G6373" s="18" t="s">
        <v>28</v>
      </c>
      <c r="H6373" s="18" t="s">
        <v>191</v>
      </c>
      <c r="I6373" s="17" t="s">
        <v>30</v>
      </c>
      <c r="J6373" s="21">
        <v>24766201</v>
      </c>
      <c r="K6373" s="21">
        <v>508626</v>
      </c>
      <c r="L6373" s="21">
        <v>11087764</v>
      </c>
      <c r="M6373" s="21">
        <v>5928948</v>
      </c>
      <c r="N6373" s="21">
        <v>5158816</v>
      </c>
      <c r="O6373" s="22">
        <v>31676664</v>
      </c>
      <c r="P6373" s="22">
        <v>962410</v>
      </c>
      <c r="Q6373" s="22">
        <v>13300049</v>
      </c>
      <c r="R6373" s="22">
        <v>8649859</v>
      </c>
      <c r="S6373" s="22">
        <v>4650190</v>
      </c>
      <c r="T6373" s="18" t="s">
        <v>31</v>
      </c>
    </row>
    <row r="6374" spans="1:20" x14ac:dyDescent="0.25">
      <c r="A6374" s="14">
        <v>7368</v>
      </c>
      <c r="B6374" s="18">
        <v>891001419</v>
      </c>
      <c r="C6374" s="18" t="s">
        <v>7566</v>
      </c>
      <c r="D6374" s="14" t="s">
        <v>26</v>
      </c>
      <c r="E6374" s="17" t="s">
        <v>57</v>
      </c>
      <c r="F6374" s="18" t="s">
        <v>231</v>
      </c>
      <c r="G6374" s="18" t="s">
        <v>232</v>
      </c>
      <c r="H6374" s="18" t="s">
        <v>2003</v>
      </c>
      <c r="I6374" s="17" t="s">
        <v>94</v>
      </c>
      <c r="J6374" s="21">
        <v>24764714</v>
      </c>
      <c r="K6374" s="21">
        <v>1140989</v>
      </c>
      <c r="L6374" s="21">
        <v>22758885</v>
      </c>
      <c r="M6374" s="21">
        <v>10440246</v>
      </c>
      <c r="N6374" s="21">
        <v>12318639</v>
      </c>
      <c r="O6374" s="22">
        <v>22730408</v>
      </c>
      <c r="P6374" s="22">
        <v>744666</v>
      </c>
      <c r="Q6374" s="22">
        <v>20994743</v>
      </c>
      <c r="R6374" s="22">
        <v>9817093</v>
      </c>
      <c r="S6374" s="22">
        <v>11177650</v>
      </c>
      <c r="T6374" s="18" t="s">
        <v>97</v>
      </c>
    </row>
    <row r="6375" spans="1:20" x14ac:dyDescent="0.25">
      <c r="A6375" s="14">
        <v>7369</v>
      </c>
      <c r="B6375" s="18">
        <v>811023321</v>
      </c>
      <c r="C6375" s="18" t="s">
        <v>7567</v>
      </c>
      <c r="D6375" s="14" t="s">
        <v>26</v>
      </c>
      <c r="E6375" s="17" t="s">
        <v>86</v>
      </c>
      <c r="F6375" s="18" t="s">
        <v>87</v>
      </c>
      <c r="G6375" s="18" t="s">
        <v>7568</v>
      </c>
      <c r="H6375" s="18" t="s">
        <v>160</v>
      </c>
      <c r="I6375" s="17" t="s">
        <v>94</v>
      </c>
      <c r="J6375" s="21">
        <v>24756119</v>
      </c>
      <c r="K6375" s="21">
        <v>2417044</v>
      </c>
      <c r="L6375" s="21">
        <v>11668855</v>
      </c>
      <c r="M6375" s="21">
        <v>3740858</v>
      </c>
      <c r="N6375" s="21">
        <v>7927997</v>
      </c>
      <c r="O6375" s="22">
        <v>15518614</v>
      </c>
      <c r="P6375" s="22">
        <v>2015680</v>
      </c>
      <c r="Q6375" s="22">
        <v>8507953</v>
      </c>
      <c r="R6375" s="22">
        <v>1736785</v>
      </c>
      <c r="S6375" s="22">
        <v>6771168</v>
      </c>
      <c r="T6375" s="18" t="s">
        <v>31</v>
      </c>
    </row>
    <row r="6376" spans="1:20" x14ac:dyDescent="0.25">
      <c r="A6376" s="14">
        <v>7370</v>
      </c>
      <c r="B6376" s="18">
        <v>900324986</v>
      </c>
      <c r="C6376" s="18" t="s">
        <v>7569</v>
      </c>
      <c r="D6376" s="14" t="s">
        <v>26</v>
      </c>
      <c r="E6376" s="17" t="s">
        <v>79</v>
      </c>
      <c r="F6376" s="18" t="s">
        <v>115</v>
      </c>
      <c r="G6376" s="18" t="s">
        <v>116</v>
      </c>
      <c r="H6376" s="18" t="s">
        <v>243</v>
      </c>
      <c r="I6376" s="17" t="s">
        <v>94</v>
      </c>
      <c r="J6376" s="21">
        <v>24733950</v>
      </c>
      <c r="K6376" s="21">
        <v>490906</v>
      </c>
      <c r="L6376" s="21">
        <v>115510875</v>
      </c>
      <c r="M6376" s="21">
        <v>103763220</v>
      </c>
      <c r="N6376" s="21">
        <v>11747655</v>
      </c>
      <c r="O6376" s="22">
        <v>42578848</v>
      </c>
      <c r="P6376" s="22">
        <v>938788</v>
      </c>
      <c r="Q6376" s="22">
        <v>55881907</v>
      </c>
      <c r="R6376" s="22">
        <v>44545347</v>
      </c>
      <c r="S6376" s="22">
        <v>11336560</v>
      </c>
      <c r="T6376" s="18" t="s">
        <v>38</v>
      </c>
    </row>
    <row r="6377" spans="1:20" x14ac:dyDescent="0.25">
      <c r="A6377" s="14">
        <v>7371</v>
      </c>
      <c r="B6377" s="18">
        <v>860402526</v>
      </c>
      <c r="C6377" s="18" t="s">
        <v>7570</v>
      </c>
      <c r="D6377" s="14" t="s">
        <v>26</v>
      </c>
      <c r="E6377" s="17" t="s">
        <v>27</v>
      </c>
      <c r="F6377" s="18" t="s">
        <v>28</v>
      </c>
      <c r="G6377" s="18" t="s">
        <v>28</v>
      </c>
      <c r="H6377" s="18" t="s">
        <v>6195</v>
      </c>
      <c r="I6377" s="17" t="s">
        <v>30</v>
      </c>
      <c r="J6377" s="21">
        <v>24733911</v>
      </c>
      <c r="K6377" s="21">
        <v>936725</v>
      </c>
      <c r="L6377" s="21">
        <v>12765417</v>
      </c>
      <c r="M6377" s="21">
        <v>5897764</v>
      </c>
      <c r="N6377" s="21">
        <v>6867653</v>
      </c>
      <c r="O6377" s="22">
        <v>16075800</v>
      </c>
      <c r="P6377" s="22">
        <v>256640</v>
      </c>
      <c r="Q6377" s="22">
        <v>9361561</v>
      </c>
      <c r="R6377" s="22">
        <v>3430633</v>
      </c>
      <c r="S6377" s="22">
        <v>5930928</v>
      </c>
      <c r="T6377" s="18" t="s">
        <v>31</v>
      </c>
    </row>
    <row r="6378" spans="1:20" x14ac:dyDescent="0.25">
      <c r="A6378" s="14">
        <v>7372</v>
      </c>
      <c r="B6378" s="18">
        <v>900624066</v>
      </c>
      <c r="C6378" s="18" t="s">
        <v>7571</v>
      </c>
      <c r="D6378" s="14" t="s">
        <v>26</v>
      </c>
      <c r="E6378" s="17" t="s">
        <v>27</v>
      </c>
      <c r="F6378" s="18" t="s">
        <v>28</v>
      </c>
      <c r="G6378" s="18" t="s">
        <v>28</v>
      </c>
      <c r="H6378" s="18" t="s">
        <v>40</v>
      </c>
      <c r="I6378" s="17" t="s">
        <v>30</v>
      </c>
      <c r="J6378" s="21">
        <v>24730511</v>
      </c>
      <c r="K6378" s="21">
        <v>1495634</v>
      </c>
      <c r="L6378" s="21">
        <v>15737865</v>
      </c>
      <c r="M6378" s="21">
        <v>10936428</v>
      </c>
      <c r="N6378" s="21">
        <v>4801437</v>
      </c>
      <c r="O6378" s="22">
        <v>11879234</v>
      </c>
      <c r="P6378" s="22">
        <v>767752</v>
      </c>
      <c r="Q6378" s="22">
        <v>9438604</v>
      </c>
      <c r="R6378" s="22">
        <v>6298982</v>
      </c>
      <c r="S6378" s="22">
        <v>3139622</v>
      </c>
      <c r="T6378" s="18" t="s">
        <v>31</v>
      </c>
    </row>
    <row r="6379" spans="1:20" x14ac:dyDescent="0.25">
      <c r="A6379" s="14">
        <v>7373</v>
      </c>
      <c r="B6379" s="18">
        <v>900298938</v>
      </c>
      <c r="C6379" s="18" t="s">
        <v>7572</v>
      </c>
      <c r="D6379" s="14" t="s">
        <v>26</v>
      </c>
      <c r="E6379" s="17" t="s">
        <v>343</v>
      </c>
      <c r="F6379" s="18" t="s">
        <v>382</v>
      </c>
      <c r="G6379" s="18" t="s">
        <v>383</v>
      </c>
      <c r="H6379" s="18" t="s">
        <v>29</v>
      </c>
      <c r="I6379" s="17" t="s">
        <v>30</v>
      </c>
      <c r="J6379" s="21">
        <v>24729361</v>
      </c>
      <c r="K6379" s="21">
        <v>857624</v>
      </c>
      <c r="L6379" s="21">
        <v>4602329</v>
      </c>
      <c r="M6379" s="21">
        <v>2364323</v>
      </c>
      <c r="N6379" s="21">
        <v>2238006</v>
      </c>
      <c r="O6379" s="22">
        <v>19329738</v>
      </c>
      <c r="P6379" s="22">
        <v>610803</v>
      </c>
      <c r="Q6379" s="22">
        <v>3739608</v>
      </c>
      <c r="R6379" s="22">
        <v>1184415</v>
      </c>
      <c r="S6379" s="22">
        <v>2555193</v>
      </c>
      <c r="T6379" s="18" t="s">
        <v>31</v>
      </c>
    </row>
    <row r="6380" spans="1:20" x14ac:dyDescent="0.25">
      <c r="A6380" s="14">
        <v>7374</v>
      </c>
      <c r="B6380" s="18">
        <v>811013352</v>
      </c>
      <c r="C6380" s="18" t="s">
        <v>7573</v>
      </c>
      <c r="D6380" s="14" t="s">
        <v>26</v>
      </c>
      <c r="E6380" s="17" t="s">
        <v>86</v>
      </c>
      <c r="F6380" s="18" t="s">
        <v>87</v>
      </c>
      <c r="G6380" s="18" t="s">
        <v>88</v>
      </c>
      <c r="H6380" s="18" t="s">
        <v>222</v>
      </c>
      <c r="I6380" s="17" t="s">
        <v>30</v>
      </c>
      <c r="J6380" s="21">
        <v>24725577</v>
      </c>
      <c r="K6380" s="21">
        <v>1678574</v>
      </c>
      <c r="L6380" s="21">
        <v>11093982</v>
      </c>
      <c r="M6380" s="21">
        <v>2619408</v>
      </c>
      <c r="N6380" s="21">
        <v>8474574</v>
      </c>
      <c r="O6380" s="22">
        <v>15991053</v>
      </c>
      <c r="P6380" s="22">
        <v>1064016</v>
      </c>
      <c r="Q6380" s="22">
        <v>8505526</v>
      </c>
      <c r="R6380" s="22">
        <v>1709526</v>
      </c>
      <c r="S6380" s="22">
        <v>6796000</v>
      </c>
      <c r="T6380" s="18" t="s">
        <v>31</v>
      </c>
    </row>
    <row r="6381" spans="1:20" x14ac:dyDescent="0.25">
      <c r="A6381" s="14">
        <v>7375</v>
      </c>
      <c r="B6381" s="18">
        <v>822004990</v>
      </c>
      <c r="C6381" s="18" t="s">
        <v>7574</v>
      </c>
      <c r="D6381" s="14" t="s">
        <v>26</v>
      </c>
      <c r="E6381" s="17" t="s">
        <v>343</v>
      </c>
      <c r="F6381" s="18" t="s">
        <v>382</v>
      </c>
      <c r="G6381" s="18" t="s">
        <v>383</v>
      </c>
      <c r="H6381" s="18" t="s">
        <v>295</v>
      </c>
      <c r="I6381" s="17" t="s">
        <v>30</v>
      </c>
      <c r="J6381" s="21">
        <v>24723115</v>
      </c>
      <c r="K6381" s="21">
        <v>1276711</v>
      </c>
      <c r="L6381" s="21">
        <v>4844830</v>
      </c>
      <c r="M6381" s="21">
        <v>2476671</v>
      </c>
      <c r="N6381" s="21">
        <v>2368159</v>
      </c>
      <c r="O6381" s="22">
        <v>17507492</v>
      </c>
      <c r="P6381" s="22">
        <v>626834</v>
      </c>
      <c r="Q6381" s="22">
        <v>5613787</v>
      </c>
      <c r="R6381" s="22">
        <v>3322339</v>
      </c>
      <c r="S6381" s="22">
        <v>2291448</v>
      </c>
      <c r="T6381" s="18" t="s">
        <v>31</v>
      </c>
    </row>
    <row r="6382" spans="1:20" x14ac:dyDescent="0.25">
      <c r="A6382" s="14">
        <v>7376</v>
      </c>
      <c r="B6382" s="18">
        <v>812005190</v>
      </c>
      <c r="C6382" s="18" t="s">
        <v>7575</v>
      </c>
      <c r="D6382" s="14" t="s">
        <v>26</v>
      </c>
      <c r="E6382" s="17" t="s">
        <v>57</v>
      </c>
      <c r="F6382" s="18" t="s">
        <v>231</v>
      </c>
      <c r="G6382" s="18" t="s">
        <v>232</v>
      </c>
      <c r="H6382" s="18" t="s">
        <v>279</v>
      </c>
      <c r="I6382" s="17" t="s">
        <v>30</v>
      </c>
      <c r="J6382" s="21">
        <v>24719050</v>
      </c>
      <c r="K6382" s="21">
        <v>8754</v>
      </c>
      <c r="L6382" s="21">
        <v>10051293</v>
      </c>
      <c r="M6382" s="21">
        <v>7309457</v>
      </c>
      <c r="N6382" s="21">
        <v>2741836</v>
      </c>
      <c r="O6382" s="22">
        <v>22386370</v>
      </c>
      <c r="P6382" s="22">
        <v>346655</v>
      </c>
      <c r="Q6382" s="22">
        <v>10380825</v>
      </c>
      <c r="R6382" s="22">
        <v>7335754</v>
      </c>
      <c r="S6382" s="22">
        <v>3045071</v>
      </c>
      <c r="T6382" s="18" t="s">
        <v>31</v>
      </c>
    </row>
    <row r="6383" spans="1:20" x14ac:dyDescent="0.25">
      <c r="A6383" s="14">
        <v>7377</v>
      </c>
      <c r="B6383" s="18">
        <v>800125980</v>
      </c>
      <c r="C6383" s="18" t="s">
        <v>7576</v>
      </c>
      <c r="D6383" s="14" t="s">
        <v>26</v>
      </c>
      <c r="E6383" s="17" t="s">
        <v>27</v>
      </c>
      <c r="F6383" s="18" t="s">
        <v>50</v>
      </c>
      <c r="G6383" s="14" t="s">
        <v>129</v>
      </c>
      <c r="H6383" s="18" t="s">
        <v>2914</v>
      </c>
      <c r="I6383" s="17" t="s">
        <v>94</v>
      </c>
      <c r="J6383" s="21">
        <v>24712247</v>
      </c>
      <c r="K6383" s="21">
        <v>2466726</v>
      </c>
      <c r="L6383" s="21">
        <v>31298719</v>
      </c>
      <c r="M6383" s="21">
        <v>13452728</v>
      </c>
      <c r="N6383" s="21">
        <v>17845991</v>
      </c>
      <c r="O6383" s="22">
        <v>26618128</v>
      </c>
      <c r="P6383" s="22">
        <v>99060</v>
      </c>
      <c r="Q6383" s="22">
        <v>36192366</v>
      </c>
      <c r="R6383" s="22">
        <v>20317891</v>
      </c>
      <c r="S6383" s="22">
        <v>15874475</v>
      </c>
      <c r="T6383" s="18" t="s">
        <v>31</v>
      </c>
    </row>
    <row r="6384" spans="1:20" x14ac:dyDescent="0.25">
      <c r="A6384" s="14">
        <v>7378</v>
      </c>
      <c r="B6384" s="18">
        <v>900164399</v>
      </c>
      <c r="C6384" s="18" t="s">
        <v>7577</v>
      </c>
      <c r="D6384" s="14" t="s">
        <v>26</v>
      </c>
      <c r="E6384" s="17" t="s">
        <v>27</v>
      </c>
      <c r="F6384" s="18" t="s">
        <v>50</v>
      </c>
      <c r="G6384" s="14" t="s">
        <v>661</v>
      </c>
      <c r="H6384" s="18" t="s">
        <v>40</v>
      </c>
      <c r="I6384" s="17" t="s">
        <v>30</v>
      </c>
      <c r="J6384" s="21">
        <v>24690380</v>
      </c>
      <c r="K6384" s="21">
        <v>3166465</v>
      </c>
      <c r="L6384" s="21">
        <v>20262662</v>
      </c>
      <c r="M6384" s="21">
        <v>4614700</v>
      </c>
      <c r="N6384" s="21">
        <v>15647962</v>
      </c>
      <c r="O6384" s="22">
        <v>19838398</v>
      </c>
      <c r="P6384" s="22">
        <v>2418520</v>
      </c>
      <c r="Q6384" s="22">
        <v>16571693</v>
      </c>
      <c r="R6384" s="22">
        <v>3822424</v>
      </c>
      <c r="S6384" s="22">
        <v>12749269</v>
      </c>
      <c r="T6384" s="18" t="s">
        <v>31</v>
      </c>
    </row>
    <row r="6385" spans="1:20" x14ac:dyDescent="0.25">
      <c r="A6385" s="14">
        <v>7379</v>
      </c>
      <c r="B6385" s="18">
        <v>830051298</v>
      </c>
      <c r="C6385" s="18" t="s">
        <v>7578</v>
      </c>
      <c r="D6385" s="14" t="s">
        <v>26</v>
      </c>
      <c r="E6385" s="17" t="s">
        <v>27</v>
      </c>
      <c r="F6385" s="18" t="s">
        <v>28</v>
      </c>
      <c r="G6385" s="18" t="s">
        <v>28</v>
      </c>
      <c r="H6385" s="18" t="s">
        <v>40</v>
      </c>
      <c r="I6385" s="17" t="s">
        <v>30</v>
      </c>
      <c r="J6385" s="21">
        <v>24685574</v>
      </c>
      <c r="K6385" s="21">
        <v>1225175</v>
      </c>
      <c r="L6385" s="21">
        <v>22415840</v>
      </c>
      <c r="M6385" s="21">
        <v>10439892</v>
      </c>
      <c r="N6385" s="21">
        <v>11975948</v>
      </c>
      <c r="O6385" s="22">
        <v>21004762</v>
      </c>
      <c r="P6385" s="22">
        <v>1559872</v>
      </c>
      <c r="Q6385" s="22">
        <v>19499641</v>
      </c>
      <c r="R6385" s="22">
        <v>7548867</v>
      </c>
      <c r="S6385" s="22">
        <v>11950774</v>
      </c>
      <c r="T6385" s="18" t="s">
        <v>31</v>
      </c>
    </row>
    <row r="6386" spans="1:20" x14ac:dyDescent="0.25">
      <c r="A6386" s="14">
        <v>7380</v>
      </c>
      <c r="B6386" s="18">
        <v>860351955</v>
      </c>
      <c r="C6386" s="18" t="s">
        <v>7579</v>
      </c>
      <c r="D6386" s="14" t="s">
        <v>26</v>
      </c>
      <c r="E6386" s="17" t="s">
        <v>27</v>
      </c>
      <c r="F6386" s="18" t="s">
        <v>50</v>
      </c>
      <c r="G6386" s="14" t="s">
        <v>661</v>
      </c>
      <c r="H6386" s="18" t="s">
        <v>258</v>
      </c>
      <c r="I6386" s="17" t="s">
        <v>37</v>
      </c>
      <c r="J6386" s="21">
        <v>24683678</v>
      </c>
      <c r="K6386" s="21">
        <v>524828</v>
      </c>
      <c r="L6386" s="21">
        <v>25854966</v>
      </c>
      <c r="M6386" s="21">
        <v>6809867</v>
      </c>
      <c r="N6386" s="21">
        <v>19045099</v>
      </c>
      <c r="O6386" s="22">
        <v>25019544</v>
      </c>
      <c r="P6386" s="22">
        <v>371037</v>
      </c>
      <c r="Q6386" s="22">
        <v>23921089</v>
      </c>
      <c r="R6386" s="22">
        <v>5400818</v>
      </c>
      <c r="S6386" s="22">
        <v>18520271</v>
      </c>
      <c r="T6386" s="18" t="s">
        <v>31</v>
      </c>
    </row>
    <row r="6387" spans="1:20" x14ac:dyDescent="0.25">
      <c r="A6387" s="14">
        <v>7381</v>
      </c>
      <c r="B6387" s="18">
        <v>900345143</v>
      </c>
      <c r="C6387" s="18" t="s">
        <v>7580</v>
      </c>
      <c r="D6387" s="14" t="s">
        <v>26</v>
      </c>
      <c r="E6387" s="17" t="s">
        <v>27</v>
      </c>
      <c r="F6387" s="18" t="s">
        <v>28</v>
      </c>
      <c r="G6387" s="18" t="s">
        <v>28</v>
      </c>
      <c r="H6387" s="18" t="s">
        <v>240</v>
      </c>
      <c r="I6387" s="18" t="s">
        <v>75</v>
      </c>
      <c r="J6387" s="21">
        <v>24675324</v>
      </c>
      <c r="K6387" s="21">
        <v>2342945</v>
      </c>
      <c r="L6387" s="21">
        <v>17343438</v>
      </c>
      <c r="M6387" s="21">
        <v>10369756</v>
      </c>
      <c r="N6387" s="21">
        <v>6973682</v>
      </c>
      <c r="O6387" s="22">
        <v>14640770</v>
      </c>
      <c r="P6387" s="22">
        <v>1973406</v>
      </c>
      <c r="Q6387" s="22">
        <v>11447661</v>
      </c>
      <c r="R6387" s="22">
        <v>4444495</v>
      </c>
      <c r="S6387" s="22">
        <v>7003166</v>
      </c>
      <c r="T6387" s="18" t="s">
        <v>97</v>
      </c>
    </row>
    <row r="6388" spans="1:20" x14ac:dyDescent="0.25">
      <c r="A6388" s="14">
        <v>7382</v>
      </c>
      <c r="B6388" s="18">
        <v>900133288</v>
      </c>
      <c r="C6388" s="18" t="s">
        <v>7581</v>
      </c>
      <c r="D6388" s="14" t="s">
        <v>26</v>
      </c>
      <c r="E6388" s="17" t="s">
        <v>27</v>
      </c>
      <c r="F6388" s="18" t="s">
        <v>50</v>
      </c>
      <c r="G6388" s="14" t="s">
        <v>661</v>
      </c>
      <c r="H6388" s="18" t="s">
        <v>160</v>
      </c>
      <c r="I6388" s="17" t="s">
        <v>94</v>
      </c>
      <c r="J6388" s="21">
        <v>24674362</v>
      </c>
      <c r="K6388" s="21">
        <v>10227464</v>
      </c>
      <c r="L6388" s="21">
        <v>29451485</v>
      </c>
      <c r="M6388" s="21">
        <v>14713116</v>
      </c>
      <c r="N6388" s="21">
        <v>14738369</v>
      </c>
      <c r="O6388" s="22">
        <v>16431965</v>
      </c>
      <c r="P6388" s="22">
        <v>4680529</v>
      </c>
      <c r="Q6388" s="22">
        <v>16543366</v>
      </c>
      <c r="R6388" s="22">
        <v>8292025</v>
      </c>
      <c r="S6388" s="22">
        <v>8251341</v>
      </c>
      <c r="T6388" s="18" t="s">
        <v>31</v>
      </c>
    </row>
    <row r="6389" spans="1:20" x14ac:dyDescent="0.25">
      <c r="A6389" s="14">
        <v>7383</v>
      </c>
      <c r="B6389" s="18">
        <v>900452274</v>
      </c>
      <c r="C6389" s="18" t="s">
        <v>7582</v>
      </c>
      <c r="D6389" s="14" t="s">
        <v>26</v>
      </c>
      <c r="E6389" s="17" t="s">
        <v>57</v>
      </c>
      <c r="F6389" s="18" t="s">
        <v>58</v>
      </c>
      <c r="G6389" s="14" t="s">
        <v>1556</v>
      </c>
      <c r="H6389" s="18" t="s">
        <v>160</v>
      </c>
      <c r="I6389" s="17" t="s">
        <v>94</v>
      </c>
      <c r="J6389" s="21">
        <v>24665384</v>
      </c>
      <c r="K6389" s="21">
        <v>1116757</v>
      </c>
      <c r="L6389" s="21">
        <v>22089012</v>
      </c>
      <c r="M6389" s="21">
        <v>17257923</v>
      </c>
      <c r="N6389" s="21">
        <v>4831089</v>
      </c>
      <c r="O6389" s="22">
        <v>17947100</v>
      </c>
      <c r="P6389" s="22">
        <v>1050002</v>
      </c>
      <c r="Q6389" s="22">
        <v>19686257</v>
      </c>
      <c r="R6389" s="22">
        <v>15971925</v>
      </c>
      <c r="S6389" s="22">
        <v>3714332</v>
      </c>
      <c r="T6389" s="18" t="s">
        <v>31</v>
      </c>
    </row>
    <row r="6390" spans="1:20" x14ac:dyDescent="0.25">
      <c r="A6390" s="14">
        <v>7384</v>
      </c>
      <c r="B6390" s="18">
        <v>800000370</v>
      </c>
      <c r="C6390" s="18" t="s">
        <v>7583</v>
      </c>
      <c r="D6390" s="18" t="s">
        <v>143</v>
      </c>
      <c r="E6390" s="18" t="s">
        <v>33</v>
      </c>
      <c r="F6390" s="18" t="s">
        <v>65</v>
      </c>
      <c r="G6390" s="14" t="s">
        <v>399</v>
      </c>
      <c r="H6390" s="18" t="s">
        <v>168</v>
      </c>
      <c r="I6390" s="18" t="s">
        <v>75</v>
      </c>
      <c r="J6390" s="21">
        <v>24664735</v>
      </c>
      <c r="K6390" s="21">
        <v>2715135</v>
      </c>
      <c r="L6390" s="21">
        <v>34095841</v>
      </c>
      <c r="M6390" s="21">
        <v>17841627</v>
      </c>
      <c r="N6390" s="21">
        <v>16254214</v>
      </c>
      <c r="O6390" s="22">
        <v>19801717</v>
      </c>
      <c r="P6390" s="22">
        <v>2587704</v>
      </c>
      <c r="Q6390" s="22">
        <v>31981827</v>
      </c>
      <c r="R6390" s="22">
        <v>18563894</v>
      </c>
      <c r="S6390" s="22">
        <v>13417933</v>
      </c>
      <c r="T6390" s="18" t="s">
        <v>145</v>
      </c>
    </row>
    <row r="6391" spans="1:20" x14ac:dyDescent="0.25">
      <c r="A6391" s="14">
        <v>7385</v>
      </c>
      <c r="B6391" s="18">
        <v>811010401</v>
      </c>
      <c r="C6391" s="18" t="s">
        <v>7584</v>
      </c>
      <c r="D6391" s="14" t="s">
        <v>26</v>
      </c>
      <c r="E6391" s="17" t="s">
        <v>86</v>
      </c>
      <c r="F6391" s="18" t="s">
        <v>87</v>
      </c>
      <c r="G6391" s="18" t="s">
        <v>88</v>
      </c>
      <c r="H6391" s="18" t="s">
        <v>2391</v>
      </c>
      <c r="I6391" s="18" t="s">
        <v>75</v>
      </c>
      <c r="J6391" s="21">
        <v>24663677</v>
      </c>
      <c r="K6391" s="21">
        <v>217578</v>
      </c>
      <c r="L6391" s="21">
        <v>6570008</v>
      </c>
      <c r="M6391" s="21">
        <v>3401650</v>
      </c>
      <c r="N6391" s="21">
        <v>3168358</v>
      </c>
      <c r="O6391" s="22">
        <v>24466586</v>
      </c>
      <c r="P6391" s="22">
        <v>268403</v>
      </c>
      <c r="Q6391" s="22">
        <v>7101542</v>
      </c>
      <c r="R6391" s="22">
        <v>4186077</v>
      </c>
      <c r="S6391" s="22">
        <v>2915465</v>
      </c>
      <c r="T6391" s="18" t="s">
        <v>31</v>
      </c>
    </row>
    <row r="6392" spans="1:20" x14ac:dyDescent="0.25">
      <c r="A6392" s="14">
        <v>7386</v>
      </c>
      <c r="B6392" s="18">
        <v>800239936</v>
      </c>
      <c r="C6392" s="18" t="s">
        <v>7585</v>
      </c>
      <c r="D6392" s="14" t="s">
        <v>26</v>
      </c>
      <c r="E6392" s="17" t="s">
        <v>27</v>
      </c>
      <c r="F6392" s="18" t="s">
        <v>28</v>
      </c>
      <c r="G6392" s="18" t="s">
        <v>28</v>
      </c>
      <c r="H6392" s="18" t="s">
        <v>29</v>
      </c>
      <c r="I6392" s="17" t="s">
        <v>30</v>
      </c>
      <c r="J6392" s="21">
        <v>24662512</v>
      </c>
      <c r="K6392" s="21">
        <v>539191</v>
      </c>
      <c r="L6392" s="21">
        <v>3119775</v>
      </c>
      <c r="M6392" s="21">
        <v>1788462</v>
      </c>
      <c r="N6392" s="21">
        <v>1331313</v>
      </c>
      <c r="O6392" s="22">
        <v>17743732</v>
      </c>
      <c r="P6392" s="22">
        <v>157247</v>
      </c>
      <c r="Q6392" s="22">
        <v>2160768</v>
      </c>
      <c r="R6392" s="22">
        <v>1077578</v>
      </c>
      <c r="S6392" s="22">
        <v>1083190</v>
      </c>
      <c r="T6392" s="18" t="s">
        <v>31</v>
      </c>
    </row>
    <row r="6393" spans="1:20" x14ac:dyDescent="0.25">
      <c r="A6393" s="14">
        <v>7387</v>
      </c>
      <c r="B6393" s="18">
        <v>890200251</v>
      </c>
      <c r="C6393" s="18" t="s">
        <v>7586</v>
      </c>
      <c r="D6393" s="14" t="s">
        <v>26</v>
      </c>
      <c r="E6393" s="18" t="s">
        <v>33</v>
      </c>
      <c r="F6393" s="18" t="s">
        <v>65</v>
      </c>
      <c r="G6393" s="14" t="s">
        <v>66</v>
      </c>
      <c r="H6393" s="18" t="s">
        <v>4315</v>
      </c>
      <c r="I6393" s="17" t="s">
        <v>127</v>
      </c>
      <c r="J6393" s="21">
        <v>24655618</v>
      </c>
      <c r="K6393" s="21">
        <v>2607072</v>
      </c>
      <c r="L6393" s="21">
        <v>8844105</v>
      </c>
      <c r="M6393" s="21">
        <v>3852722</v>
      </c>
      <c r="N6393" s="21">
        <v>4991383</v>
      </c>
      <c r="O6393" s="22">
        <v>21213102</v>
      </c>
      <c r="P6393" s="22">
        <v>2445120</v>
      </c>
      <c r="Q6393" s="22">
        <v>8900926</v>
      </c>
      <c r="R6393" s="22">
        <v>3738805</v>
      </c>
      <c r="S6393" s="22">
        <v>5162121</v>
      </c>
      <c r="T6393" s="18" t="s">
        <v>31</v>
      </c>
    </row>
    <row r="6394" spans="1:20" x14ac:dyDescent="0.25">
      <c r="A6394" s="14">
        <v>7388</v>
      </c>
      <c r="B6394" s="18">
        <v>830006833</v>
      </c>
      <c r="C6394" s="18" t="s">
        <v>7587</v>
      </c>
      <c r="D6394" s="14" t="s">
        <v>26</v>
      </c>
      <c r="E6394" s="17" t="s">
        <v>27</v>
      </c>
      <c r="F6394" s="18" t="s">
        <v>50</v>
      </c>
      <c r="G6394" s="18" t="s">
        <v>269</v>
      </c>
      <c r="H6394" s="18" t="s">
        <v>7588</v>
      </c>
      <c r="I6394" s="17" t="s">
        <v>37</v>
      </c>
      <c r="J6394" s="21">
        <v>24655497</v>
      </c>
      <c r="K6394" s="21">
        <v>1605541</v>
      </c>
      <c r="L6394" s="21">
        <v>13807320</v>
      </c>
      <c r="M6394" s="21">
        <v>8055561</v>
      </c>
      <c r="N6394" s="21">
        <v>5751759</v>
      </c>
      <c r="O6394" s="22">
        <v>17751340</v>
      </c>
      <c r="P6394" s="22">
        <v>1746208</v>
      </c>
      <c r="Q6394" s="22">
        <v>11022285</v>
      </c>
      <c r="R6394" s="22">
        <v>6479534</v>
      </c>
      <c r="S6394" s="22">
        <v>4542751</v>
      </c>
      <c r="T6394" s="18" t="s">
        <v>31</v>
      </c>
    </row>
    <row r="6395" spans="1:20" x14ac:dyDescent="0.25">
      <c r="A6395" s="14">
        <v>7389</v>
      </c>
      <c r="B6395" s="18">
        <v>900533212</v>
      </c>
      <c r="C6395" s="18" t="s">
        <v>7589</v>
      </c>
      <c r="D6395" s="14" t="s">
        <v>26</v>
      </c>
      <c r="E6395" s="17" t="s">
        <v>27</v>
      </c>
      <c r="F6395" s="18" t="s">
        <v>28</v>
      </c>
      <c r="G6395" s="18" t="s">
        <v>28</v>
      </c>
      <c r="H6395" s="18" t="s">
        <v>3026</v>
      </c>
      <c r="I6395" s="17" t="s">
        <v>37</v>
      </c>
      <c r="J6395" s="21">
        <v>24649474</v>
      </c>
      <c r="K6395" s="21">
        <v>1642213</v>
      </c>
      <c r="L6395" s="21">
        <v>12224358</v>
      </c>
      <c r="M6395" s="21">
        <v>6262266</v>
      </c>
      <c r="N6395" s="21">
        <v>5962092</v>
      </c>
      <c r="O6395" s="22">
        <v>17470314</v>
      </c>
      <c r="P6395" s="22">
        <v>1482652</v>
      </c>
      <c r="Q6395" s="22">
        <v>11902747</v>
      </c>
      <c r="R6395" s="22">
        <v>7582868</v>
      </c>
      <c r="S6395" s="22">
        <v>4319879</v>
      </c>
      <c r="T6395" s="18" t="s">
        <v>31</v>
      </c>
    </row>
    <row r="6396" spans="1:20" x14ac:dyDescent="0.25">
      <c r="A6396" s="14">
        <v>7390</v>
      </c>
      <c r="B6396" s="18">
        <v>830038520</v>
      </c>
      <c r="C6396" s="18" t="s">
        <v>7590</v>
      </c>
      <c r="D6396" s="14" t="s">
        <v>26</v>
      </c>
      <c r="E6396" s="17" t="s">
        <v>27</v>
      </c>
      <c r="F6396" s="18" t="s">
        <v>28</v>
      </c>
      <c r="G6396" s="18" t="s">
        <v>28</v>
      </c>
      <c r="H6396" s="18" t="s">
        <v>2987</v>
      </c>
      <c r="I6396" s="18" t="s">
        <v>75</v>
      </c>
      <c r="J6396" s="21">
        <v>24649382</v>
      </c>
      <c r="K6396" s="21">
        <v>14800481</v>
      </c>
      <c r="L6396" s="21">
        <v>134951178</v>
      </c>
      <c r="M6396" s="21">
        <v>77370347</v>
      </c>
      <c r="N6396" s="21">
        <v>57580831</v>
      </c>
      <c r="O6396" s="22">
        <v>1004684</v>
      </c>
      <c r="P6396" s="22">
        <v>396562</v>
      </c>
      <c r="Q6396" s="22">
        <v>98581712</v>
      </c>
      <c r="R6396" s="22">
        <v>56508975</v>
      </c>
      <c r="S6396" s="22">
        <v>42072737</v>
      </c>
      <c r="T6396" s="18" t="s">
        <v>97</v>
      </c>
    </row>
    <row r="6397" spans="1:20" x14ac:dyDescent="0.25">
      <c r="A6397" s="14">
        <v>7391</v>
      </c>
      <c r="B6397" s="18">
        <v>900356068</v>
      </c>
      <c r="C6397" s="18" t="s">
        <v>7591</v>
      </c>
      <c r="D6397" s="14" t="s">
        <v>26</v>
      </c>
      <c r="E6397" s="17" t="s">
        <v>27</v>
      </c>
      <c r="F6397" s="18" t="s">
        <v>28</v>
      </c>
      <c r="G6397" s="18" t="s">
        <v>28</v>
      </c>
      <c r="H6397" s="18" t="s">
        <v>526</v>
      </c>
      <c r="I6397" s="17" t="s">
        <v>30</v>
      </c>
      <c r="J6397" s="21">
        <v>24644460</v>
      </c>
      <c r="K6397" s="21">
        <v>1583405</v>
      </c>
      <c r="L6397" s="21">
        <v>18921445</v>
      </c>
      <c r="M6397" s="21">
        <v>9741194</v>
      </c>
      <c r="N6397" s="21">
        <v>9180251</v>
      </c>
      <c r="O6397" s="22">
        <v>26019388</v>
      </c>
      <c r="P6397" s="22">
        <v>2405079</v>
      </c>
      <c r="Q6397" s="22">
        <v>18429706</v>
      </c>
      <c r="R6397" s="22">
        <v>8409458</v>
      </c>
      <c r="S6397" s="22">
        <v>10020248</v>
      </c>
      <c r="T6397" s="18" t="s">
        <v>31</v>
      </c>
    </row>
    <row r="6398" spans="1:20" x14ac:dyDescent="0.25">
      <c r="A6398" s="14">
        <v>7392</v>
      </c>
      <c r="B6398" s="18">
        <v>811042877</v>
      </c>
      <c r="C6398" s="18" t="s">
        <v>7592</v>
      </c>
      <c r="D6398" s="14" t="s">
        <v>26</v>
      </c>
      <c r="E6398" s="17" t="s">
        <v>86</v>
      </c>
      <c r="F6398" s="18" t="s">
        <v>87</v>
      </c>
      <c r="G6398" s="18" t="s">
        <v>88</v>
      </c>
      <c r="H6398" s="18" t="s">
        <v>7593</v>
      </c>
      <c r="I6398" s="17" t="s">
        <v>37</v>
      </c>
      <c r="J6398" s="21">
        <v>24640599</v>
      </c>
      <c r="K6398" s="21">
        <v>997948</v>
      </c>
      <c r="L6398" s="21">
        <v>28949024</v>
      </c>
      <c r="M6398" s="21">
        <v>12641772</v>
      </c>
      <c r="N6398" s="21">
        <v>16307252</v>
      </c>
      <c r="O6398" s="22">
        <v>17404722</v>
      </c>
      <c r="P6398" s="22">
        <v>641451</v>
      </c>
      <c r="Q6398" s="22">
        <v>27720671</v>
      </c>
      <c r="R6398" s="22">
        <v>9073234</v>
      </c>
      <c r="S6398" s="22">
        <v>18647437</v>
      </c>
      <c r="T6398" s="18" t="s">
        <v>38</v>
      </c>
    </row>
    <row r="6399" spans="1:20" x14ac:dyDescent="0.25">
      <c r="A6399" s="14">
        <v>7393</v>
      </c>
      <c r="B6399" s="18">
        <v>900623266</v>
      </c>
      <c r="C6399" s="18" t="s">
        <v>7594</v>
      </c>
      <c r="D6399" s="14" t="s">
        <v>26</v>
      </c>
      <c r="E6399" s="17" t="s">
        <v>42</v>
      </c>
      <c r="F6399" s="18" t="s">
        <v>43</v>
      </c>
      <c r="G6399" s="18" t="s">
        <v>62</v>
      </c>
      <c r="H6399" s="18" t="s">
        <v>1294</v>
      </c>
      <c r="I6399" s="18" t="s">
        <v>75</v>
      </c>
      <c r="J6399" s="21">
        <v>24637208</v>
      </c>
      <c r="K6399" s="21">
        <v>93861</v>
      </c>
      <c r="L6399" s="21">
        <v>3692812</v>
      </c>
      <c r="M6399" s="21">
        <v>1511907</v>
      </c>
      <c r="N6399" s="21">
        <v>2180905</v>
      </c>
      <c r="O6399" s="22">
        <v>17051772</v>
      </c>
      <c r="P6399" s="22">
        <v>456886</v>
      </c>
      <c r="Q6399" s="22">
        <v>4051531</v>
      </c>
      <c r="R6399" s="22">
        <v>1892066</v>
      </c>
      <c r="S6399" s="22">
        <v>2159465</v>
      </c>
      <c r="T6399" s="18" t="s">
        <v>31</v>
      </c>
    </row>
    <row r="6400" spans="1:20" x14ac:dyDescent="0.25">
      <c r="A6400" s="14">
        <v>7394</v>
      </c>
      <c r="B6400" s="18">
        <v>890929455</v>
      </c>
      <c r="C6400" s="18" t="s">
        <v>7595</v>
      </c>
      <c r="D6400" s="14" t="s">
        <v>26</v>
      </c>
      <c r="E6400" s="17" t="s">
        <v>86</v>
      </c>
      <c r="F6400" s="18" t="s">
        <v>87</v>
      </c>
      <c r="G6400" s="18" t="s">
        <v>88</v>
      </c>
      <c r="H6400" s="18" t="s">
        <v>690</v>
      </c>
      <c r="I6400" s="17" t="s">
        <v>37</v>
      </c>
      <c r="J6400" s="21">
        <v>24633487</v>
      </c>
      <c r="K6400" s="21">
        <v>18722</v>
      </c>
      <c r="L6400" s="21">
        <v>5807671</v>
      </c>
      <c r="M6400" s="21">
        <v>4886041</v>
      </c>
      <c r="N6400" s="21">
        <v>921630</v>
      </c>
      <c r="O6400" s="22">
        <v>18247776</v>
      </c>
      <c r="P6400" s="22">
        <v>291118</v>
      </c>
      <c r="Q6400" s="22">
        <v>4956665</v>
      </c>
      <c r="R6400" s="22">
        <v>3933757</v>
      </c>
      <c r="S6400" s="22">
        <v>1022908</v>
      </c>
      <c r="T6400" s="18" t="s">
        <v>38</v>
      </c>
    </row>
    <row r="6401" spans="1:20" x14ac:dyDescent="0.25">
      <c r="A6401" s="14">
        <v>7395</v>
      </c>
      <c r="B6401" s="18">
        <v>811039652</v>
      </c>
      <c r="C6401" s="18" t="s">
        <v>7596</v>
      </c>
      <c r="D6401" s="14" t="s">
        <v>26</v>
      </c>
      <c r="E6401" s="17" t="s">
        <v>86</v>
      </c>
      <c r="F6401" s="18" t="s">
        <v>87</v>
      </c>
      <c r="G6401" s="14" t="s">
        <v>92</v>
      </c>
      <c r="H6401" s="18" t="s">
        <v>1691</v>
      </c>
      <c r="I6401" s="17" t="s">
        <v>30</v>
      </c>
      <c r="J6401" s="21">
        <v>24626394</v>
      </c>
      <c r="K6401" s="21">
        <v>376471</v>
      </c>
      <c r="L6401" s="21">
        <v>37686354</v>
      </c>
      <c r="M6401" s="21">
        <v>24943076</v>
      </c>
      <c r="N6401" s="21">
        <v>12743278</v>
      </c>
      <c r="O6401" s="22">
        <v>23412692</v>
      </c>
      <c r="P6401" s="22">
        <v>4410686</v>
      </c>
      <c r="Q6401" s="22">
        <v>31174301</v>
      </c>
      <c r="R6401" s="22">
        <v>23371439</v>
      </c>
      <c r="S6401" s="22">
        <v>7802862</v>
      </c>
      <c r="T6401" s="18" t="s">
        <v>55</v>
      </c>
    </row>
    <row r="6402" spans="1:20" x14ac:dyDescent="0.25">
      <c r="A6402" s="14">
        <v>7396</v>
      </c>
      <c r="B6402" s="18">
        <v>830051701</v>
      </c>
      <c r="C6402" s="18" t="s">
        <v>7597</v>
      </c>
      <c r="D6402" s="14" t="s">
        <v>26</v>
      </c>
      <c r="E6402" s="17" t="s">
        <v>27</v>
      </c>
      <c r="F6402" s="18" t="s">
        <v>28</v>
      </c>
      <c r="G6402" s="18" t="s">
        <v>28</v>
      </c>
      <c r="H6402" s="18" t="s">
        <v>1582</v>
      </c>
      <c r="I6402" s="18" t="s">
        <v>75</v>
      </c>
      <c r="J6402" s="21">
        <v>24623326</v>
      </c>
      <c r="K6402" s="21">
        <v>314923</v>
      </c>
      <c r="L6402" s="21">
        <v>18727777</v>
      </c>
      <c r="M6402" s="21">
        <v>9521257</v>
      </c>
      <c r="N6402" s="21">
        <v>9206520</v>
      </c>
      <c r="O6402" s="22">
        <v>16149318</v>
      </c>
      <c r="P6402" s="22">
        <v>523401</v>
      </c>
      <c r="Q6402" s="22">
        <v>10875429</v>
      </c>
      <c r="R6402" s="22">
        <v>1983832</v>
      </c>
      <c r="S6402" s="22">
        <v>8891597</v>
      </c>
      <c r="T6402" s="18" t="s">
        <v>31</v>
      </c>
    </row>
    <row r="6403" spans="1:20" x14ac:dyDescent="0.25">
      <c r="A6403" s="14">
        <v>7397</v>
      </c>
      <c r="B6403" s="18">
        <v>800026042</v>
      </c>
      <c r="C6403" s="18" t="s">
        <v>7598</v>
      </c>
      <c r="D6403" s="14" t="s">
        <v>26</v>
      </c>
      <c r="E6403" s="17" t="s">
        <v>86</v>
      </c>
      <c r="F6403" s="18" t="s">
        <v>87</v>
      </c>
      <c r="G6403" s="18" t="s">
        <v>88</v>
      </c>
      <c r="H6403" s="18" t="s">
        <v>172</v>
      </c>
      <c r="I6403" s="17" t="s">
        <v>30</v>
      </c>
      <c r="J6403" s="21">
        <v>24613813</v>
      </c>
      <c r="K6403" s="21">
        <v>709367</v>
      </c>
      <c r="L6403" s="21">
        <v>9204647</v>
      </c>
      <c r="M6403" s="21">
        <v>5633286</v>
      </c>
      <c r="N6403" s="21">
        <v>3571361</v>
      </c>
      <c r="O6403" s="22">
        <v>20339980</v>
      </c>
      <c r="P6403" s="22">
        <v>329545</v>
      </c>
      <c r="Q6403" s="22">
        <v>7391658</v>
      </c>
      <c r="R6403" s="22">
        <v>4333669</v>
      </c>
      <c r="S6403" s="22">
        <v>3057989</v>
      </c>
      <c r="T6403" s="18" t="s">
        <v>31</v>
      </c>
    </row>
    <row r="6404" spans="1:20" x14ac:dyDescent="0.25">
      <c r="A6404" s="14">
        <v>7398</v>
      </c>
      <c r="B6404" s="18">
        <v>830077975</v>
      </c>
      <c r="C6404" s="18" t="s">
        <v>7599</v>
      </c>
      <c r="D6404" s="14" t="s">
        <v>26</v>
      </c>
      <c r="E6404" s="17" t="s">
        <v>27</v>
      </c>
      <c r="F6404" s="18" t="s">
        <v>28</v>
      </c>
      <c r="G6404" s="18" t="s">
        <v>28</v>
      </c>
      <c r="H6404" s="18" t="s">
        <v>747</v>
      </c>
      <c r="I6404" s="18" t="s">
        <v>75</v>
      </c>
      <c r="J6404" s="21">
        <v>24612019</v>
      </c>
      <c r="K6404" s="21">
        <v>479082</v>
      </c>
      <c r="L6404" s="21">
        <v>30623230</v>
      </c>
      <c r="M6404" s="21">
        <v>23408930</v>
      </c>
      <c r="N6404" s="21">
        <v>7214300</v>
      </c>
      <c r="O6404" s="22">
        <v>24224740</v>
      </c>
      <c r="P6404" s="22">
        <v>1019971</v>
      </c>
      <c r="Q6404" s="22">
        <v>31969670</v>
      </c>
      <c r="R6404" s="22">
        <v>25234452</v>
      </c>
      <c r="S6404" s="22">
        <v>6735218</v>
      </c>
      <c r="T6404" s="18" t="s">
        <v>38</v>
      </c>
    </row>
    <row r="6405" spans="1:20" x14ac:dyDescent="0.25">
      <c r="A6405" s="14">
        <v>7399</v>
      </c>
      <c r="B6405" s="18">
        <v>900353635</v>
      </c>
      <c r="C6405" s="18" t="s">
        <v>7600</v>
      </c>
      <c r="D6405" s="14" t="s">
        <v>26</v>
      </c>
      <c r="E6405" s="17" t="s">
        <v>27</v>
      </c>
      <c r="F6405" s="18" t="s">
        <v>28</v>
      </c>
      <c r="G6405" s="18" t="s">
        <v>28</v>
      </c>
      <c r="H6405" s="18" t="s">
        <v>1464</v>
      </c>
      <c r="I6405" s="17" t="s">
        <v>30</v>
      </c>
      <c r="J6405" s="21">
        <v>24610936</v>
      </c>
      <c r="K6405" s="21">
        <v>122618</v>
      </c>
      <c r="L6405" s="21">
        <v>13842852</v>
      </c>
      <c r="M6405" s="21">
        <v>9381363</v>
      </c>
      <c r="N6405" s="21">
        <v>4461489</v>
      </c>
      <c r="O6405" s="22">
        <v>19215460</v>
      </c>
      <c r="P6405" s="22">
        <v>200354</v>
      </c>
      <c r="Q6405" s="22">
        <v>13552724</v>
      </c>
      <c r="R6405" s="22">
        <v>9213852</v>
      </c>
      <c r="S6405" s="22">
        <v>4338872</v>
      </c>
      <c r="T6405" s="18" t="s">
        <v>31</v>
      </c>
    </row>
    <row r="6406" spans="1:20" x14ac:dyDescent="0.25">
      <c r="A6406" s="14">
        <v>7400</v>
      </c>
      <c r="B6406" s="18">
        <v>900516335</v>
      </c>
      <c r="C6406" s="18" t="s">
        <v>7601</v>
      </c>
      <c r="D6406" s="14" t="s">
        <v>26</v>
      </c>
      <c r="E6406" s="17" t="s">
        <v>27</v>
      </c>
      <c r="F6406" s="18" t="s">
        <v>28</v>
      </c>
      <c r="G6406" s="18" t="s">
        <v>28</v>
      </c>
      <c r="H6406" s="18" t="s">
        <v>4052</v>
      </c>
      <c r="I6406" s="17" t="s">
        <v>30</v>
      </c>
      <c r="J6406" s="21">
        <v>24610764</v>
      </c>
      <c r="K6406" s="21">
        <v>1406471</v>
      </c>
      <c r="L6406" s="21">
        <v>21288054</v>
      </c>
      <c r="M6406" s="21">
        <v>15249626</v>
      </c>
      <c r="N6406" s="21">
        <v>6038428</v>
      </c>
      <c r="O6406" s="22">
        <v>19981356</v>
      </c>
      <c r="P6406" s="22">
        <v>1266357</v>
      </c>
      <c r="Q6406" s="22">
        <v>12256765</v>
      </c>
      <c r="R6406" s="22">
        <v>7624808</v>
      </c>
      <c r="S6406" s="22">
        <v>4631957</v>
      </c>
      <c r="T6406" s="18" t="s">
        <v>31</v>
      </c>
    </row>
    <row r="6407" spans="1:20" x14ac:dyDescent="0.25">
      <c r="A6407" s="14">
        <v>7401</v>
      </c>
      <c r="B6407" s="18">
        <v>890302442</v>
      </c>
      <c r="C6407" s="18" t="s">
        <v>7602</v>
      </c>
      <c r="D6407" s="14" t="s">
        <v>26</v>
      </c>
      <c r="E6407" s="17" t="s">
        <v>42</v>
      </c>
      <c r="F6407" s="18" t="s">
        <v>43</v>
      </c>
      <c r="G6407" s="18" t="s">
        <v>62</v>
      </c>
      <c r="H6407" s="18" t="s">
        <v>258</v>
      </c>
      <c r="I6407" s="17" t="s">
        <v>37</v>
      </c>
      <c r="J6407" s="21">
        <v>24608153</v>
      </c>
      <c r="K6407" s="21">
        <v>-1403765</v>
      </c>
      <c r="L6407" s="21">
        <v>35559575</v>
      </c>
      <c r="M6407" s="21">
        <v>30872324</v>
      </c>
      <c r="N6407" s="21">
        <v>4687251</v>
      </c>
      <c r="O6407" s="22">
        <v>21899376</v>
      </c>
      <c r="P6407" s="22">
        <v>209996</v>
      </c>
      <c r="Q6407" s="22">
        <v>33261814</v>
      </c>
      <c r="R6407" s="22">
        <v>27470798</v>
      </c>
      <c r="S6407" s="22">
        <v>5791016</v>
      </c>
      <c r="T6407" s="18" t="s">
        <v>31</v>
      </c>
    </row>
    <row r="6408" spans="1:20" x14ac:dyDescent="0.25">
      <c r="A6408" s="14">
        <v>7402</v>
      </c>
      <c r="B6408" s="18">
        <v>816004007</v>
      </c>
      <c r="C6408" s="18" t="s">
        <v>7603</v>
      </c>
      <c r="D6408" s="14" t="s">
        <v>26</v>
      </c>
      <c r="E6408" s="17" t="s">
        <v>79</v>
      </c>
      <c r="F6408" s="18" t="s">
        <v>115</v>
      </c>
      <c r="G6408" s="18" t="s">
        <v>289</v>
      </c>
      <c r="H6408" s="18" t="s">
        <v>132</v>
      </c>
      <c r="I6408" s="17" t="s">
        <v>30</v>
      </c>
      <c r="J6408" s="21">
        <v>24607740</v>
      </c>
      <c r="K6408" s="21">
        <v>101846</v>
      </c>
      <c r="L6408" s="21">
        <v>13651184</v>
      </c>
      <c r="M6408" s="21">
        <v>7883248</v>
      </c>
      <c r="N6408" s="21">
        <v>5767936</v>
      </c>
      <c r="O6408" s="22">
        <v>22348134</v>
      </c>
      <c r="P6408" s="22">
        <v>132394</v>
      </c>
      <c r="Q6408" s="22">
        <v>12931611</v>
      </c>
      <c r="R6408" s="22">
        <v>7265521</v>
      </c>
      <c r="S6408" s="22">
        <v>5666090</v>
      </c>
      <c r="T6408" s="18" t="s">
        <v>31</v>
      </c>
    </row>
    <row r="6409" spans="1:20" x14ac:dyDescent="0.25">
      <c r="A6409" s="14">
        <v>7403</v>
      </c>
      <c r="B6409" s="18">
        <v>830130401</v>
      </c>
      <c r="C6409" s="18" t="s">
        <v>7604</v>
      </c>
      <c r="D6409" s="14" t="s">
        <v>26</v>
      </c>
      <c r="E6409" s="17" t="s">
        <v>27</v>
      </c>
      <c r="F6409" s="18" t="s">
        <v>28</v>
      </c>
      <c r="G6409" s="18" t="s">
        <v>28</v>
      </c>
      <c r="H6409" s="18" t="s">
        <v>697</v>
      </c>
      <c r="I6409" s="17" t="s">
        <v>30</v>
      </c>
      <c r="J6409" s="21">
        <v>24607085</v>
      </c>
      <c r="K6409" s="21">
        <v>559252</v>
      </c>
      <c r="L6409" s="21">
        <v>3717699</v>
      </c>
      <c r="M6409" s="21">
        <v>2089318</v>
      </c>
      <c r="N6409" s="21">
        <v>1628381</v>
      </c>
      <c r="O6409" s="22">
        <v>20733896</v>
      </c>
      <c r="P6409" s="22">
        <v>431573</v>
      </c>
      <c r="Q6409" s="22">
        <v>3907259</v>
      </c>
      <c r="R6409" s="22">
        <v>2838130</v>
      </c>
      <c r="S6409" s="22">
        <v>1069129</v>
      </c>
      <c r="T6409" s="18" t="s">
        <v>31</v>
      </c>
    </row>
    <row r="6410" spans="1:20" x14ac:dyDescent="0.25">
      <c r="A6410" s="14">
        <v>7404</v>
      </c>
      <c r="B6410" s="18">
        <v>900457954</v>
      </c>
      <c r="C6410" s="18" t="s">
        <v>7605</v>
      </c>
      <c r="D6410" s="14" t="s">
        <v>26</v>
      </c>
      <c r="E6410" s="18" t="s">
        <v>343</v>
      </c>
      <c r="F6410" s="18" t="s">
        <v>1239</v>
      </c>
      <c r="G6410" s="18" t="s">
        <v>1240</v>
      </c>
      <c r="H6410" s="18" t="s">
        <v>5349</v>
      </c>
      <c r="I6410" s="17" t="s">
        <v>94</v>
      </c>
      <c r="J6410" s="21">
        <v>24600012</v>
      </c>
      <c r="K6410" s="21">
        <v>1504798</v>
      </c>
      <c r="L6410" s="21">
        <v>11839556</v>
      </c>
      <c r="M6410" s="21">
        <v>10226358</v>
      </c>
      <c r="N6410" s="21">
        <v>1613198</v>
      </c>
      <c r="O6410" s="22">
        <v>24267480</v>
      </c>
      <c r="P6410" s="22">
        <v>1077324</v>
      </c>
      <c r="Q6410" s="22">
        <v>15991216</v>
      </c>
      <c r="R6410" s="22">
        <v>11697273</v>
      </c>
      <c r="S6410" s="22">
        <v>4293943</v>
      </c>
      <c r="T6410" s="18" t="s">
        <v>31</v>
      </c>
    </row>
    <row r="6411" spans="1:20" x14ac:dyDescent="0.25">
      <c r="A6411" s="14">
        <v>7405</v>
      </c>
      <c r="B6411" s="18">
        <v>800068462</v>
      </c>
      <c r="C6411" s="18" t="s">
        <v>7606</v>
      </c>
      <c r="D6411" s="14" t="s">
        <v>26</v>
      </c>
      <c r="E6411" s="17" t="s">
        <v>27</v>
      </c>
      <c r="F6411" s="18" t="s">
        <v>28</v>
      </c>
      <c r="G6411" s="18" t="s">
        <v>28</v>
      </c>
      <c r="H6411" s="18" t="s">
        <v>2391</v>
      </c>
      <c r="I6411" s="18" t="s">
        <v>75</v>
      </c>
      <c r="J6411" s="21">
        <v>24592044</v>
      </c>
      <c r="K6411" s="21">
        <v>899999</v>
      </c>
      <c r="L6411" s="21">
        <v>9186153</v>
      </c>
      <c r="M6411" s="21">
        <v>3190283</v>
      </c>
      <c r="N6411" s="21">
        <v>5995870</v>
      </c>
      <c r="O6411" s="22">
        <v>19455584</v>
      </c>
      <c r="P6411" s="22">
        <v>832186</v>
      </c>
      <c r="Q6411" s="22">
        <v>8051343</v>
      </c>
      <c r="R6411" s="22">
        <v>2955472</v>
      </c>
      <c r="S6411" s="22">
        <v>5095871</v>
      </c>
      <c r="T6411" s="18" t="s">
        <v>31</v>
      </c>
    </row>
    <row r="6412" spans="1:20" x14ac:dyDescent="0.25">
      <c r="A6412" s="14">
        <v>7406</v>
      </c>
      <c r="B6412" s="18">
        <v>830062005</v>
      </c>
      <c r="C6412" s="18" t="s">
        <v>7607</v>
      </c>
      <c r="D6412" s="14" t="s">
        <v>26</v>
      </c>
      <c r="E6412" s="17" t="s">
        <v>27</v>
      </c>
      <c r="F6412" s="18" t="s">
        <v>28</v>
      </c>
      <c r="G6412" s="18" t="s">
        <v>28</v>
      </c>
      <c r="H6412" s="18" t="s">
        <v>45</v>
      </c>
      <c r="I6412" s="17" t="s">
        <v>37</v>
      </c>
      <c r="J6412" s="21">
        <v>24589182</v>
      </c>
      <c r="K6412" s="21">
        <v>1230547</v>
      </c>
      <c r="L6412" s="21">
        <v>20612528</v>
      </c>
      <c r="M6412" s="21">
        <v>4287746</v>
      </c>
      <c r="N6412" s="21">
        <v>16324782</v>
      </c>
      <c r="O6412" s="22">
        <v>21649822</v>
      </c>
      <c r="P6412" s="22">
        <v>717633</v>
      </c>
      <c r="Q6412" s="22">
        <v>24033428</v>
      </c>
      <c r="R6412" s="22">
        <v>8745432</v>
      </c>
      <c r="S6412" s="22">
        <v>15287996</v>
      </c>
      <c r="T6412" s="18" t="s">
        <v>31</v>
      </c>
    </row>
    <row r="6413" spans="1:20" x14ac:dyDescent="0.25">
      <c r="A6413" s="14">
        <v>7407</v>
      </c>
      <c r="B6413" s="18">
        <v>811024214</v>
      </c>
      <c r="C6413" s="18" t="s">
        <v>7608</v>
      </c>
      <c r="D6413" s="14" t="s">
        <v>26</v>
      </c>
      <c r="E6413" s="17" t="s">
        <v>86</v>
      </c>
      <c r="F6413" s="18" t="s">
        <v>87</v>
      </c>
      <c r="G6413" s="14" t="s">
        <v>532</v>
      </c>
      <c r="H6413" s="18" t="s">
        <v>3026</v>
      </c>
      <c r="I6413" s="17" t="s">
        <v>37</v>
      </c>
      <c r="J6413" s="21">
        <v>24581419</v>
      </c>
      <c r="K6413" s="21">
        <v>1733404</v>
      </c>
      <c r="L6413" s="21">
        <v>15583801</v>
      </c>
      <c r="M6413" s="21">
        <v>9433780</v>
      </c>
      <c r="N6413" s="21">
        <v>6150021</v>
      </c>
      <c r="O6413" s="22">
        <v>18224324</v>
      </c>
      <c r="P6413" s="22">
        <v>1194314</v>
      </c>
      <c r="Q6413" s="22">
        <v>12568688</v>
      </c>
      <c r="R6413" s="22">
        <v>7854603</v>
      </c>
      <c r="S6413" s="22">
        <v>4714085</v>
      </c>
      <c r="T6413" s="18" t="s">
        <v>31</v>
      </c>
    </row>
    <row r="6414" spans="1:20" x14ac:dyDescent="0.25">
      <c r="A6414" s="14">
        <v>7408</v>
      </c>
      <c r="B6414" s="18">
        <v>811031728</v>
      </c>
      <c r="C6414" s="18" t="s">
        <v>7609</v>
      </c>
      <c r="D6414" s="14" t="s">
        <v>26</v>
      </c>
      <c r="E6414" s="17" t="s">
        <v>86</v>
      </c>
      <c r="F6414" s="18" t="s">
        <v>87</v>
      </c>
      <c r="G6414" s="18" t="s">
        <v>88</v>
      </c>
      <c r="H6414" s="18" t="s">
        <v>7610</v>
      </c>
      <c r="I6414" s="17" t="s">
        <v>94</v>
      </c>
      <c r="J6414" s="21">
        <v>24579854</v>
      </c>
      <c r="K6414" s="21">
        <v>1520778</v>
      </c>
      <c r="L6414" s="21">
        <v>39910598</v>
      </c>
      <c r="M6414" s="21">
        <v>11988075</v>
      </c>
      <c r="N6414" s="21">
        <v>27922523</v>
      </c>
      <c r="O6414" s="22">
        <v>41995068</v>
      </c>
      <c r="P6414" s="22">
        <v>6009786</v>
      </c>
      <c r="Q6414" s="22">
        <v>33364246</v>
      </c>
      <c r="R6414" s="22">
        <v>4867861</v>
      </c>
      <c r="S6414" s="22">
        <v>28496385</v>
      </c>
      <c r="T6414" s="18" t="s">
        <v>31</v>
      </c>
    </row>
    <row r="6415" spans="1:20" x14ac:dyDescent="0.25">
      <c r="A6415" s="14">
        <v>7409</v>
      </c>
      <c r="B6415" s="18">
        <v>900639678</v>
      </c>
      <c r="C6415" s="18" t="s">
        <v>7611</v>
      </c>
      <c r="D6415" s="14" t="s">
        <v>26</v>
      </c>
      <c r="E6415" s="18" t="s">
        <v>33</v>
      </c>
      <c r="F6415" s="18" t="s">
        <v>34</v>
      </c>
      <c r="G6415" s="18" t="s">
        <v>35</v>
      </c>
      <c r="H6415" s="18" t="s">
        <v>218</v>
      </c>
      <c r="I6415" s="17" t="s">
        <v>30</v>
      </c>
      <c r="J6415" s="21">
        <v>24565014</v>
      </c>
      <c r="K6415" s="21">
        <v>2862395</v>
      </c>
      <c r="L6415" s="21">
        <v>13795576</v>
      </c>
      <c r="M6415" s="21">
        <v>9758034</v>
      </c>
      <c r="N6415" s="21">
        <v>4037542</v>
      </c>
      <c r="O6415" s="22">
        <v>15589377</v>
      </c>
      <c r="P6415" s="22">
        <v>1621406</v>
      </c>
      <c r="Q6415" s="22">
        <v>7989771</v>
      </c>
      <c r="R6415" s="22">
        <v>4089500</v>
      </c>
      <c r="S6415" s="22">
        <v>3900271</v>
      </c>
      <c r="T6415" s="18" t="s">
        <v>31</v>
      </c>
    </row>
    <row r="6416" spans="1:20" x14ac:dyDescent="0.25">
      <c r="A6416" s="14">
        <v>7410</v>
      </c>
      <c r="B6416" s="18">
        <v>860027091</v>
      </c>
      <c r="C6416" s="18" t="s">
        <v>7612</v>
      </c>
      <c r="D6416" s="14" t="s">
        <v>26</v>
      </c>
      <c r="E6416" s="17" t="s">
        <v>27</v>
      </c>
      <c r="F6416" s="18" t="s">
        <v>28</v>
      </c>
      <c r="G6416" s="18" t="s">
        <v>28</v>
      </c>
      <c r="H6416" s="18" t="s">
        <v>240</v>
      </c>
      <c r="I6416" s="18" t="s">
        <v>75</v>
      </c>
      <c r="J6416" s="21">
        <v>24557200</v>
      </c>
      <c r="K6416" s="21">
        <v>2218318</v>
      </c>
      <c r="L6416" s="21">
        <v>19368133</v>
      </c>
      <c r="M6416" s="21">
        <v>9731576</v>
      </c>
      <c r="N6416" s="21">
        <v>9636557</v>
      </c>
      <c r="O6416" s="22">
        <v>27897814</v>
      </c>
      <c r="P6416" s="22">
        <v>2170005</v>
      </c>
      <c r="Q6416" s="22">
        <v>19156569</v>
      </c>
      <c r="R6416" s="22">
        <v>7738330</v>
      </c>
      <c r="S6416" s="22">
        <v>11418239</v>
      </c>
      <c r="T6416" s="18" t="s">
        <v>97</v>
      </c>
    </row>
    <row r="6417" spans="1:20" x14ac:dyDescent="0.25">
      <c r="A6417" s="14">
        <v>7411</v>
      </c>
      <c r="B6417" s="18">
        <v>805017576</v>
      </c>
      <c r="C6417" s="18" t="s">
        <v>7613</v>
      </c>
      <c r="D6417" s="14" t="s">
        <v>26</v>
      </c>
      <c r="E6417" s="17" t="s">
        <v>27</v>
      </c>
      <c r="F6417" s="18" t="s">
        <v>28</v>
      </c>
      <c r="G6417" s="18" t="s">
        <v>28</v>
      </c>
      <c r="H6417" s="18" t="s">
        <v>560</v>
      </c>
      <c r="I6417" s="17" t="s">
        <v>30</v>
      </c>
      <c r="J6417" s="21">
        <v>24545150</v>
      </c>
      <c r="K6417" s="21">
        <v>596066</v>
      </c>
      <c r="L6417" s="21">
        <v>8407618</v>
      </c>
      <c r="M6417" s="21">
        <v>1000027</v>
      </c>
      <c r="N6417" s="21">
        <v>7407591</v>
      </c>
      <c r="O6417" s="22">
        <v>25658688</v>
      </c>
      <c r="P6417" s="22">
        <v>755198</v>
      </c>
      <c r="Q6417" s="22">
        <v>8134940</v>
      </c>
      <c r="R6417" s="22">
        <v>1015859</v>
      </c>
      <c r="S6417" s="22">
        <v>7119081</v>
      </c>
      <c r="T6417" s="18" t="s">
        <v>31</v>
      </c>
    </row>
    <row r="6418" spans="1:20" x14ac:dyDescent="0.25">
      <c r="A6418" s="14">
        <v>7412</v>
      </c>
      <c r="B6418" s="18">
        <v>900162916</v>
      </c>
      <c r="C6418" s="18" t="s">
        <v>7614</v>
      </c>
      <c r="D6418" s="14" t="s">
        <v>26</v>
      </c>
      <c r="E6418" s="17" t="s">
        <v>27</v>
      </c>
      <c r="F6418" s="18" t="s">
        <v>28</v>
      </c>
      <c r="G6418" s="18" t="s">
        <v>28</v>
      </c>
      <c r="H6418" s="18" t="s">
        <v>60</v>
      </c>
      <c r="I6418" s="17" t="s">
        <v>30</v>
      </c>
      <c r="J6418" s="21">
        <v>24544522</v>
      </c>
      <c r="K6418" s="21">
        <v>1281873</v>
      </c>
      <c r="L6418" s="21">
        <v>13842227</v>
      </c>
      <c r="M6418" s="21">
        <v>7063485</v>
      </c>
      <c r="N6418" s="21">
        <v>6778742</v>
      </c>
      <c r="O6418" s="22">
        <v>18829404</v>
      </c>
      <c r="P6418" s="22">
        <v>1041628</v>
      </c>
      <c r="Q6418" s="22">
        <v>11350555</v>
      </c>
      <c r="R6418" s="22">
        <v>6195973</v>
      </c>
      <c r="S6418" s="22">
        <v>5154582</v>
      </c>
      <c r="T6418" s="18" t="s">
        <v>31</v>
      </c>
    </row>
    <row r="6419" spans="1:20" x14ac:dyDescent="0.25">
      <c r="A6419" s="14">
        <v>7413</v>
      </c>
      <c r="B6419" s="18">
        <v>901220256</v>
      </c>
      <c r="C6419" s="18" t="s">
        <v>7615</v>
      </c>
      <c r="D6419" s="14" t="s">
        <v>26</v>
      </c>
      <c r="E6419" s="17" t="s">
        <v>27</v>
      </c>
      <c r="F6419" s="18" t="s">
        <v>50</v>
      </c>
      <c r="G6419" s="18" t="s">
        <v>1310</v>
      </c>
      <c r="H6419" s="18" t="s">
        <v>82</v>
      </c>
      <c r="I6419" s="17" t="s">
        <v>30</v>
      </c>
      <c r="J6419" s="21">
        <v>24534048</v>
      </c>
      <c r="K6419" s="21">
        <v>525314</v>
      </c>
      <c r="L6419" s="21">
        <v>5551263</v>
      </c>
      <c r="M6419" s="21">
        <v>3665684</v>
      </c>
      <c r="N6419" s="21">
        <v>1885579</v>
      </c>
      <c r="O6419" s="22">
        <v>21655940</v>
      </c>
      <c r="P6419" s="22">
        <v>358093</v>
      </c>
      <c r="Q6419" s="22">
        <v>6510703</v>
      </c>
      <c r="R6419" s="22">
        <v>5150438</v>
      </c>
      <c r="S6419" s="22">
        <v>1360265</v>
      </c>
      <c r="T6419" s="18" t="s">
        <v>31</v>
      </c>
    </row>
    <row r="6420" spans="1:20" x14ac:dyDescent="0.25">
      <c r="A6420" s="14">
        <v>7414</v>
      </c>
      <c r="B6420" s="18">
        <v>900810806</v>
      </c>
      <c r="C6420" s="18" t="s">
        <v>7616</v>
      </c>
      <c r="D6420" s="14" t="s">
        <v>26</v>
      </c>
      <c r="E6420" s="18" t="s">
        <v>343</v>
      </c>
      <c r="F6420" s="18" t="s">
        <v>7617</v>
      </c>
      <c r="G6420" s="18" t="s">
        <v>7618</v>
      </c>
      <c r="H6420" s="18" t="s">
        <v>560</v>
      </c>
      <c r="I6420" s="17" t="s">
        <v>30</v>
      </c>
      <c r="J6420" s="21">
        <v>24525406</v>
      </c>
      <c r="K6420" s="21">
        <v>538356</v>
      </c>
      <c r="L6420" s="21">
        <v>2913093</v>
      </c>
      <c r="M6420" s="21">
        <v>1111608</v>
      </c>
      <c r="N6420" s="21">
        <v>1801485</v>
      </c>
      <c r="O6420" s="22">
        <v>16888224</v>
      </c>
      <c r="P6420" s="22">
        <v>121277</v>
      </c>
      <c r="Q6420" s="22">
        <v>2602391</v>
      </c>
      <c r="R6420" s="22">
        <v>194142</v>
      </c>
      <c r="S6420" s="22">
        <v>2408249</v>
      </c>
      <c r="T6420" s="18" t="s">
        <v>31</v>
      </c>
    </row>
    <row r="6421" spans="1:20" x14ac:dyDescent="0.25">
      <c r="A6421" s="14">
        <v>7415</v>
      </c>
      <c r="B6421" s="18">
        <v>822003732</v>
      </c>
      <c r="C6421" s="18" t="s">
        <v>7619</v>
      </c>
      <c r="D6421" s="14" t="s">
        <v>26</v>
      </c>
      <c r="E6421" s="17" t="s">
        <v>343</v>
      </c>
      <c r="F6421" s="18" t="s">
        <v>382</v>
      </c>
      <c r="G6421" s="18" t="s">
        <v>1598</v>
      </c>
      <c r="H6421" s="18" t="s">
        <v>70</v>
      </c>
      <c r="I6421" s="17" t="s">
        <v>30</v>
      </c>
      <c r="J6421" s="21">
        <v>24521211</v>
      </c>
      <c r="K6421" s="21">
        <v>917656</v>
      </c>
      <c r="L6421" s="21">
        <v>7771356</v>
      </c>
      <c r="M6421" s="21">
        <v>1312989</v>
      </c>
      <c r="N6421" s="21">
        <v>6458367</v>
      </c>
      <c r="O6421" s="22">
        <v>20192944</v>
      </c>
      <c r="P6421" s="22">
        <v>680631</v>
      </c>
      <c r="Q6421" s="22">
        <v>7789936</v>
      </c>
      <c r="R6421" s="22">
        <v>2249225</v>
      </c>
      <c r="S6421" s="22">
        <v>5540711</v>
      </c>
      <c r="T6421" s="18" t="s">
        <v>31</v>
      </c>
    </row>
    <row r="6422" spans="1:20" x14ac:dyDescent="0.25">
      <c r="A6422" s="14">
        <v>7416</v>
      </c>
      <c r="B6422" s="18">
        <v>800047359</v>
      </c>
      <c r="C6422" s="18" t="s">
        <v>7620</v>
      </c>
      <c r="D6422" s="14" t="s">
        <v>26</v>
      </c>
      <c r="E6422" s="17" t="s">
        <v>27</v>
      </c>
      <c r="F6422" s="18" t="s">
        <v>28</v>
      </c>
      <c r="G6422" s="18" t="s">
        <v>28</v>
      </c>
      <c r="H6422" s="18" t="s">
        <v>734</v>
      </c>
      <c r="I6422" s="17" t="s">
        <v>37</v>
      </c>
      <c r="J6422" s="21">
        <v>24517024</v>
      </c>
      <c r="K6422" s="21">
        <v>2284168</v>
      </c>
      <c r="L6422" s="21">
        <v>18173118</v>
      </c>
      <c r="M6422" s="21">
        <v>9300083</v>
      </c>
      <c r="N6422" s="21">
        <v>8873035</v>
      </c>
      <c r="O6422" s="22">
        <v>18443592</v>
      </c>
      <c r="P6422" s="22">
        <v>1212966</v>
      </c>
      <c r="Q6422" s="22">
        <v>17123554</v>
      </c>
      <c r="R6422" s="22">
        <v>9886797</v>
      </c>
      <c r="S6422" s="22">
        <v>7236757</v>
      </c>
      <c r="T6422" s="18" t="s">
        <v>31</v>
      </c>
    </row>
    <row r="6423" spans="1:20" x14ac:dyDescent="0.25">
      <c r="A6423" s="14">
        <v>7417</v>
      </c>
      <c r="B6423" s="18">
        <v>808002473</v>
      </c>
      <c r="C6423" s="18" t="s">
        <v>7621</v>
      </c>
      <c r="D6423" s="14" t="s">
        <v>26</v>
      </c>
      <c r="E6423" s="17" t="s">
        <v>27</v>
      </c>
      <c r="F6423" s="18" t="s">
        <v>28</v>
      </c>
      <c r="G6423" s="18" t="s">
        <v>28</v>
      </c>
      <c r="H6423" s="18" t="s">
        <v>184</v>
      </c>
      <c r="I6423" s="17" t="s">
        <v>185</v>
      </c>
      <c r="J6423" s="21">
        <v>24516995</v>
      </c>
      <c r="K6423" s="21">
        <v>714834</v>
      </c>
      <c r="L6423" s="21">
        <v>65516146</v>
      </c>
      <c r="M6423" s="21">
        <v>23338278</v>
      </c>
      <c r="N6423" s="21">
        <v>42177868</v>
      </c>
      <c r="O6423" s="22">
        <v>21443636</v>
      </c>
      <c r="P6423" s="22">
        <v>1082782</v>
      </c>
      <c r="Q6423" s="22">
        <v>67408964</v>
      </c>
      <c r="R6423" s="22">
        <v>27245930</v>
      </c>
      <c r="S6423" s="22">
        <v>40163034</v>
      </c>
      <c r="T6423" s="18" t="s">
        <v>31</v>
      </c>
    </row>
    <row r="6424" spans="1:20" x14ac:dyDescent="0.25">
      <c r="A6424" s="14">
        <v>7418</v>
      </c>
      <c r="B6424" s="18">
        <v>900452709</v>
      </c>
      <c r="C6424" s="18" t="s">
        <v>7622</v>
      </c>
      <c r="D6424" s="14" t="s">
        <v>26</v>
      </c>
      <c r="E6424" s="17" t="s">
        <v>27</v>
      </c>
      <c r="F6424" s="18" t="s">
        <v>28</v>
      </c>
      <c r="G6424" s="18" t="s">
        <v>28</v>
      </c>
      <c r="H6424" s="18" t="s">
        <v>263</v>
      </c>
      <c r="I6424" s="18" t="s">
        <v>75</v>
      </c>
      <c r="J6424" s="21">
        <v>24514650</v>
      </c>
      <c r="K6424" s="21">
        <v>6248701</v>
      </c>
      <c r="L6424" s="21">
        <v>23618327</v>
      </c>
      <c r="M6424" s="21">
        <v>7640783</v>
      </c>
      <c r="N6424" s="21">
        <v>15977544</v>
      </c>
      <c r="O6424" s="22">
        <v>47299376</v>
      </c>
      <c r="P6424" s="22">
        <v>2421011</v>
      </c>
      <c r="Q6424" s="22">
        <v>28399524</v>
      </c>
      <c r="R6424" s="22">
        <v>17262681</v>
      </c>
      <c r="S6424" s="22">
        <v>11136843</v>
      </c>
      <c r="T6424" s="18" t="s">
        <v>31</v>
      </c>
    </row>
    <row r="6425" spans="1:20" x14ac:dyDescent="0.25">
      <c r="A6425" s="14">
        <v>7419</v>
      </c>
      <c r="B6425" s="18">
        <v>901027490</v>
      </c>
      <c r="C6425" s="18" t="s">
        <v>7623</v>
      </c>
      <c r="D6425" s="14" t="s">
        <v>26</v>
      </c>
      <c r="E6425" s="17" t="s">
        <v>27</v>
      </c>
      <c r="F6425" s="18" t="s">
        <v>28</v>
      </c>
      <c r="G6425" s="18" t="s">
        <v>28</v>
      </c>
      <c r="H6425" s="18" t="s">
        <v>7624</v>
      </c>
      <c r="I6425" s="18" t="s">
        <v>75</v>
      </c>
      <c r="J6425" s="21">
        <v>24509078</v>
      </c>
      <c r="K6425" s="21">
        <v>-207149</v>
      </c>
      <c r="L6425" s="21">
        <v>5268590</v>
      </c>
      <c r="M6425" s="21">
        <v>4489225</v>
      </c>
      <c r="N6425" s="21">
        <v>779365</v>
      </c>
      <c r="O6425" s="22">
        <v>19469934</v>
      </c>
      <c r="P6425" s="22">
        <v>199710</v>
      </c>
      <c r="Q6425" s="22">
        <v>6451188</v>
      </c>
      <c r="R6425" s="22">
        <v>5464674</v>
      </c>
      <c r="S6425" s="22">
        <v>986514</v>
      </c>
      <c r="T6425" s="18" t="s">
        <v>31</v>
      </c>
    </row>
    <row r="6426" spans="1:20" x14ac:dyDescent="0.25">
      <c r="A6426" s="14">
        <v>7420</v>
      </c>
      <c r="B6426" s="18">
        <v>800038389</v>
      </c>
      <c r="C6426" s="18" t="s">
        <v>7625</v>
      </c>
      <c r="D6426" s="14" t="s">
        <v>26</v>
      </c>
      <c r="E6426" s="18" t="s">
        <v>33</v>
      </c>
      <c r="F6426" s="18" t="s">
        <v>65</v>
      </c>
      <c r="G6426" s="14" t="s">
        <v>399</v>
      </c>
      <c r="H6426" s="18" t="s">
        <v>191</v>
      </c>
      <c r="I6426" s="17" t="s">
        <v>30</v>
      </c>
      <c r="J6426" s="21">
        <v>24502777</v>
      </c>
      <c r="K6426" s="21">
        <v>2465288</v>
      </c>
      <c r="L6426" s="21">
        <v>17906682</v>
      </c>
      <c r="M6426" s="21">
        <v>14327322</v>
      </c>
      <c r="N6426" s="21">
        <v>3579360</v>
      </c>
      <c r="O6426" s="22">
        <v>15338385</v>
      </c>
      <c r="P6426" s="22">
        <v>1499174</v>
      </c>
      <c r="Q6426" s="22">
        <v>11574619</v>
      </c>
      <c r="R6426" s="22">
        <v>4460547</v>
      </c>
      <c r="S6426" s="22">
        <v>7114072</v>
      </c>
      <c r="T6426" s="18" t="s">
        <v>31</v>
      </c>
    </row>
    <row r="6427" spans="1:20" x14ac:dyDescent="0.25">
      <c r="A6427" s="14">
        <v>7421</v>
      </c>
      <c r="B6427" s="18">
        <v>819006977</v>
      </c>
      <c r="C6427" s="18" t="s">
        <v>7626</v>
      </c>
      <c r="D6427" s="14" t="s">
        <v>26</v>
      </c>
      <c r="E6427" s="17" t="s">
        <v>57</v>
      </c>
      <c r="F6427" s="18" t="s">
        <v>415</v>
      </c>
      <c r="G6427" s="16" t="s">
        <v>416</v>
      </c>
      <c r="H6427" s="18" t="s">
        <v>1291</v>
      </c>
      <c r="I6427" s="17" t="s">
        <v>185</v>
      </c>
      <c r="J6427" s="21">
        <v>24502548</v>
      </c>
      <c r="K6427" s="21">
        <v>104075</v>
      </c>
      <c r="L6427" s="21">
        <v>42225441</v>
      </c>
      <c r="M6427" s="21">
        <v>7559089</v>
      </c>
      <c r="N6427" s="21">
        <v>34666352</v>
      </c>
      <c r="O6427" s="22">
        <v>21638196</v>
      </c>
      <c r="P6427" s="22">
        <v>106244</v>
      </c>
      <c r="Q6427" s="22">
        <v>35575311</v>
      </c>
      <c r="R6427" s="22">
        <v>7961595</v>
      </c>
      <c r="S6427" s="22">
        <v>27613716</v>
      </c>
      <c r="T6427" s="18" t="s">
        <v>38</v>
      </c>
    </row>
    <row r="6428" spans="1:20" x14ac:dyDescent="0.25">
      <c r="A6428" s="14">
        <v>7422</v>
      </c>
      <c r="B6428" s="18">
        <v>860353684</v>
      </c>
      <c r="C6428" s="18" t="s">
        <v>7627</v>
      </c>
      <c r="D6428" s="14" t="s">
        <v>26</v>
      </c>
      <c r="E6428" s="17" t="s">
        <v>27</v>
      </c>
      <c r="F6428" s="18" t="s">
        <v>28</v>
      </c>
      <c r="G6428" s="18" t="s">
        <v>28</v>
      </c>
      <c r="H6428" s="18" t="s">
        <v>205</v>
      </c>
      <c r="I6428" s="18" t="s">
        <v>75</v>
      </c>
      <c r="J6428" s="21">
        <v>24497750</v>
      </c>
      <c r="K6428" s="21">
        <v>788528</v>
      </c>
      <c r="L6428" s="21">
        <v>8985580</v>
      </c>
      <c r="M6428" s="21">
        <v>3741414</v>
      </c>
      <c r="N6428" s="21">
        <v>5244166</v>
      </c>
      <c r="O6428" s="22">
        <v>21183592</v>
      </c>
      <c r="P6428" s="22">
        <v>509965</v>
      </c>
      <c r="Q6428" s="22">
        <v>8693630</v>
      </c>
      <c r="R6428" s="22">
        <v>3663399</v>
      </c>
      <c r="S6428" s="22">
        <v>5030231</v>
      </c>
      <c r="T6428" s="18" t="s">
        <v>31</v>
      </c>
    </row>
    <row r="6429" spans="1:20" x14ac:dyDescent="0.25">
      <c r="A6429" s="14">
        <v>7423</v>
      </c>
      <c r="B6429" s="18">
        <v>890701327</v>
      </c>
      <c r="C6429" s="18" t="s">
        <v>7628</v>
      </c>
      <c r="D6429" s="14" t="s">
        <v>26</v>
      </c>
      <c r="E6429" s="17" t="s">
        <v>343</v>
      </c>
      <c r="F6429" s="18" t="s">
        <v>529</v>
      </c>
      <c r="G6429" s="18" t="s">
        <v>924</v>
      </c>
      <c r="H6429" s="18" t="s">
        <v>1272</v>
      </c>
      <c r="I6429" s="17" t="s">
        <v>185</v>
      </c>
      <c r="J6429" s="21">
        <v>24491644</v>
      </c>
      <c r="K6429" s="21">
        <v>9799605</v>
      </c>
      <c r="L6429" s="21">
        <v>27060278</v>
      </c>
      <c r="M6429" s="21">
        <v>8682185</v>
      </c>
      <c r="N6429" s="21">
        <v>18378093</v>
      </c>
      <c r="O6429" s="22">
        <v>4735423</v>
      </c>
      <c r="P6429" s="22">
        <v>73313</v>
      </c>
      <c r="Q6429" s="22">
        <v>20212436</v>
      </c>
      <c r="R6429" s="22">
        <v>5872324</v>
      </c>
      <c r="S6429" s="22">
        <v>14340112</v>
      </c>
      <c r="T6429" s="18" t="s">
        <v>31</v>
      </c>
    </row>
    <row r="6430" spans="1:20" x14ac:dyDescent="0.25">
      <c r="A6430" s="14">
        <v>7424</v>
      </c>
      <c r="B6430" s="18">
        <v>860025998</v>
      </c>
      <c r="C6430" s="18" t="s">
        <v>7629</v>
      </c>
      <c r="D6430" s="14" t="s">
        <v>26</v>
      </c>
      <c r="E6430" s="17" t="s">
        <v>27</v>
      </c>
      <c r="F6430" s="18" t="s">
        <v>28</v>
      </c>
      <c r="G6430" s="18" t="s">
        <v>28</v>
      </c>
      <c r="H6430" s="18" t="s">
        <v>48</v>
      </c>
      <c r="I6430" s="17" t="s">
        <v>37</v>
      </c>
      <c r="J6430" s="21">
        <v>24482818</v>
      </c>
      <c r="K6430" s="21">
        <v>5950779</v>
      </c>
      <c r="L6430" s="21">
        <v>40368345</v>
      </c>
      <c r="M6430" s="21">
        <v>2922701</v>
      </c>
      <c r="N6430" s="21">
        <v>37445644</v>
      </c>
      <c r="O6430" s="22">
        <v>19034488</v>
      </c>
      <c r="P6430" s="22">
        <v>1784789</v>
      </c>
      <c r="Q6430" s="22">
        <v>39157117</v>
      </c>
      <c r="R6430" s="22">
        <v>3734958</v>
      </c>
      <c r="S6430" s="22">
        <v>35422159</v>
      </c>
      <c r="T6430" s="18" t="s">
        <v>55</v>
      </c>
    </row>
    <row r="6431" spans="1:20" x14ac:dyDescent="0.25">
      <c r="A6431" s="14">
        <v>7425</v>
      </c>
      <c r="B6431" s="18">
        <v>800250328</v>
      </c>
      <c r="C6431" s="18" t="s">
        <v>7630</v>
      </c>
      <c r="D6431" s="14" t="s">
        <v>26</v>
      </c>
      <c r="E6431" s="18" t="s">
        <v>33</v>
      </c>
      <c r="F6431" s="18" t="s">
        <v>65</v>
      </c>
      <c r="G6431" s="14" t="s">
        <v>183</v>
      </c>
      <c r="H6431" s="18" t="s">
        <v>7631</v>
      </c>
      <c r="I6431" s="17" t="s">
        <v>37</v>
      </c>
      <c r="J6431" s="21">
        <v>24480576</v>
      </c>
      <c r="K6431" s="21">
        <v>2053276</v>
      </c>
      <c r="L6431" s="21">
        <v>28191529</v>
      </c>
      <c r="M6431" s="21">
        <v>4335016</v>
      </c>
      <c r="N6431" s="21">
        <v>23856513</v>
      </c>
      <c r="O6431" s="22">
        <v>18894060</v>
      </c>
      <c r="P6431" s="22">
        <v>1172102</v>
      </c>
      <c r="Q6431" s="22">
        <v>27200128</v>
      </c>
      <c r="R6431" s="22">
        <v>5396891</v>
      </c>
      <c r="S6431" s="22">
        <v>21803237</v>
      </c>
      <c r="T6431" s="18" t="s">
        <v>38</v>
      </c>
    </row>
    <row r="6432" spans="1:20" x14ac:dyDescent="0.25">
      <c r="A6432" s="14">
        <v>7426</v>
      </c>
      <c r="B6432" s="18">
        <v>900232113</v>
      </c>
      <c r="C6432" s="18" t="s">
        <v>7632</v>
      </c>
      <c r="D6432" s="14" t="s">
        <v>26</v>
      </c>
      <c r="E6432" s="17" t="s">
        <v>42</v>
      </c>
      <c r="F6432" s="18" t="s">
        <v>43</v>
      </c>
      <c r="G6432" s="18" t="s">
        <v>62</v>
      </c>
      <c r="H6432" s="18" t="s">
        <v>1394</v>
      </c>
      <c r="I6432" s="17" t="s">
        <v>30</v>
      </c>
      <c r="J6432" s="21">
        <v>24477532</v>
      </c>
      <c r="K6432" s="21">
        <v>774675</v>
      </c>
      <c r="L6432" s="21">
        <v>10239854</v>
      </c>
      <c r="M6432" s="21">
        <v>6153908</v>
      </c>
      <c r="N6432" s="21">
        <v>4085946</v>
      </c>
      <c r="O6432" s="22">
        <v>23054164</v>
      </c>
      <c r="P6432" s="22">
        <v>869439</v>
      </c>
      <c r="Q6432" s="22">
        <v>9591606</v>
      </c>
      <c r="R6432" s="22">
        <v>5170412</v>
      </c>
      <c r="S6432" s="22">
        <v>4421194</v>
      </c>
      <c r="T6432" s="18" t="s">
        <v>31</v>
      </c>
    </row>
    <row r="6433" spans="1:20" x14ac:dyDescent="0.25">
      <c r="A6433" s="14">
        <v>7427</v>
      </c>
      <c r="B6433" s="18">
        <v>800253534</v>
      </c>
      <c r="C6433" s="18" t="s">
        <v>7633</v>
      </c>
      <c r="D6433" s="14" t="s">
        <v>26</v>
      </c>
      <c r="E6433" s="17" t="s">
        <v>86</v>
      </c>
      <c r="F6433" s="18" t="s">
        <v>87</v>
      </c>
      <c r="G6433" s="14" t="s">
        <v>92</v>
      </c>
      <c r="H6433" s="18" t="s">
        <v>3456</v>
      </c>
      <c r="I6433" s="17" t="s">
        <v>37</v>
      </c>
      <c r="J6433" s="21">
        <v>24475979</v>
      </c>
      <c r="K6433" s="21">
        <v>2092003</v>
      </c>
      <c r="L6433" s="21">
        <v>11971899</v>
      </c>
      <c r="M6433" s="21">
        <v>3961846</v>
      </c>
      <c r="N6433" s="21">
        <v>8010053</v>
      </c>
      <c r="O6433" s="22">
        <v>15315838</v>
      </c>
      <c r="P6433" s="22">
        <v>132841</v>
      </c>
      <c r="Q6433" s="22">
        <v>9776533</v>
      </c>
      <c r="R6433" s="22">
        <v>3858483</v>
      </c>
      <c r="S6433" s="22">
        <v>5918050</v>
      </c>
      <c r="T6433" s="18" t="s">
        <v>31</v>
      </c>
    </row>
    <row r="6434" spans="1:20" x14ac:dyDescent="0.25">
      <c r="A6434" s="14">
        <v>7428</v>
      </c>
      <c r="B6434" s="18">
        <v>830015813</v>
      </c>
      <c r="C6434" s="18" t="s">
        <v>7634</v>
      </c>
      <c r="D6434" s="14" t="s">
        <v>26</v>
      </c>
      <c r="E6434" s="17" t="s">
        <v>27</v>
      </c>
      <c r="F6434" s="18" t="s">
        <v>50</v>
      </c>
      <c r="G6434" s="14" t="s">
        <v>188</v>
      </c>
      <c r="H6434" s="18" t="s">
        <v>220</v>
      </c>
      <c r="I6434" s="17" t="s">
        <v>37</v>
      </c>
      <c r="J6434" s="21">
        <v>24475544</v>
      </c>
      <c r="K6434" s="21">
        <v>401974</v>
      </c>
      <c r="L6434" s="21">
        <v>10893928</v>
      </c>
      <c r="M6434" s="21">
        <v>7863068</v>
      </c>
      <c r="N6434" s="21">
        <v>3030860</v>
      </c>
      <c r="O6434" s="22">
        <v>21573736</v>
      </c>
      <c r="P6434" s="22">
        <v>78626</v>
      </c>
      <c r="Q6434" s="22">
        <v>9216218</v>
      </c>
      <c r="R6434" s="22">
        <v>6587332</v>
      </c>
      <c r="S6434" s="22">
        <v>2628886</v>
      </c>
      <c r="T6434" s="18" t="s">
        <v>31</v>
      </c>
    </row>
    <row r="6435" spans="1:20" x14ac:dyDescent="0.25">
      <c r="A6435" s="14">
        <v>7429</v>
      </c>
      <c r="B6435" s="18">
        <v>830005424</v>
      </c>
      <c r="C6435" s="18" t="s">
        <v>7635</v>
      </c>
      <c r="D6435" s="14" t="s">
        <v>26</v>
      </c>
      <c r="E6435" s="17" t="s">
        <v>27</v>
      </c>
      <c r="F6435" s="18" t="s">
        <v>28</v>
      </c>
      <c r="G6435" s="18" t="s">
        <v>28</v>
      </c>
      <c r="H6435" s="18" t="s">
        <v>3876</v>
      </c>
      <c r="I6435" s="17" t="s">
        <v>37</v>
      </c>
      <c r="J6435" s="21">
        <v>24472685</v>
      </c>
      <c r="K6435" s="21">
        <v>815396</v>
      </c>
      <c r="L6435" s="21">
        <v>20037894</v>
      </c>
      <c r="M6435" s="21">
        <v>3719884</v>
      </c>
      <c r="N6435" s="21">
        <v>16318010</v>
      </c>
      <c r="O6435" s="22">
        <v>18948300</v>
      </c>
      <c r="P6435" s="22">
        <v>898825</v>
      </c>
      <c r="Q6435" s="22">
        <v>20585572</v>
      </c>
      <c r="R6435" s="22">
        <v>4390878</v>
      </c>
      <c r="S6435" s="22">
        <v>16194694</v>
      </c>
      <c r="T6435" s="18" t="s">
        <v>31</v>
      </c>
    </row>
    <row r="6436" spans="1:20" x14ac:dyDescent="0.25">
      <c r="A6436" s="14">
        <v>7430</v>
      </c>
      <c r="B6436" s="18">
        <v>900148816</v>
      </c>
      <c r="C6436" s="18" t="s">
        <v>7636</v>
      </c>
      <c r="D6436" s="14" t="s">
        <v>26</v>
      </c>
      <c r="E6436" s="18" t="s">
        <v>33</v>
      </c>
      <c r="F6436" s="18" t="s">
        <v>65</v>
      </c>
      <c r="G6436" s="14" t="s">
        <v>339</v>
      </c>
      <c r="H6436" s="18" t="s">
        <v>718</v>
      </c>
      <c r="I6436" s="17" t="s">
        <v>37</v>
      </c>
      <c r="J6436" s="21">
        <v>24447063</v>
      </c>
      <c r="K6436" s="21">
        <v>676153</v>
      </c>
      <c r="L6436" s="21">
        <v>6906416</v>
      </c>
      <c r="M6436" s="21">
        <v>2959215</v>
      </c>
      <c r="N6436" s="21">
        <v>3947201</v>
      </c>
      <c r="O6436" s="22">
        <v>23923460</v>
      </c>
      <c r="P6436" s="22">
        <v>717761</v>
      </c>
      <c r="Q6436" s="22">
        <v>5714724</v>
      </c>
      <c r="R6436" s="22">
        <v>2443676</v>
      </c>
      <c r="S6436" s="22">
        <v>3271048</v>
      </c>
      <c r="T6436" s="18" t="s">
        <v>31</v>
      </c>
    </row>
    <row r="6437" spans="1:20" x14ac:dyDescent="0.25">
      <c r="A6437" s="14">
        <v>7431</v>
      </c>
      <c r="B6437" s="18">
        <v>900480098</v>
      </c>
      <c r="C6437" s="18" t="s">
        <v>7637</v>
      </c>
      <c r="D6437" s="14" t="s">
        <v>26</v>
      </c>
      <c r="E6437" s="17" t="s">
        <v>79</v>
      </c>
      <c r="F6437" s="18" t="s">
        <v>115</v>
      </c>
      <c r="G6437" s="18" t="s">
        <v>116</v>
      </c>
      <c r="H6437" s="18" t="s">
        <v>243</v>
      </c>
      <c r="I6437" s="17" t="s">
        <v>94</v>
      </c>
      <c r="J6437" s="21">
        <v>24424236</v>
      </c>
      <c r="K6437" s="21">
        <v>466294</v>
      </c>
      <c r="L6437" s="21">
        <v>42371001</v>
      </c>
      <c r="M6437" s="21">
        <v>37177973</v>
      </c>
      <c r="N6437" s="21">
        <v>5193028</v>
      </c>
      <c r="O6437" s="22">
        <v>12560733</v>
      </c>
      <c r="P6437" s="22">
        <v>138569</v>
      </c>
      <c r="Q6437" s="22">
        <v>41235821</v>
      </c>
      <c r="R6437" s="22">
        <v>36509087</v>
      </c>
      <c r="S6437" s="22">
        <v>4726734</v>
      </c>
      <c r="T6437" s="18" t="s">
        <v>38</v>
      </c>
    </row>
    <row r="6438" spans="1:20" x14ac:dyDescent="0.25">
      <c r="A6438" s="14">
        <v>7432</v>
      </c>
      <c r="B6438" s="18">
        <v>830508200</v>
      </c>
      <c r="C6438" s="18" t="s">
        <v>7638</v>
      </c>
      <c r="D6438" s="14" t="s">
        <v>26</v>
      </c>
      <c r="E6438" s="17" t="s">
        <v>27</v>
      </c>
      <c r="F6438" s="18" t="s">
        <v>28</v>
      </c>
      <c r="G6438" s="18" t="s">
        <v>28</v>
      </c>
      <c r="H6438" s="18" t="s">
        <v>172</v>
      </c>
      <c r="I6438" s="17" t="s">
        <v>30</v>
      </c>
      <c r="J6438" s="21">
        <v>24419563</v>
      </c>
      <c r="K6438" s="21">
        <v>1424044</v>
      </c>
      <c r="L6438" s="21">
        <v>15654026</v>
      </c>
      <c r="M6438" s="21">
        <v>8139310</v>
      </c>
      <c r="N6438" s="21">
        <v>7514716</v>
      </c>
      <c r="O6438" s="22">
        <v>23789824</v>
      </c>
      <c r="P6438" s="22">
        <v>1556161</v>
      </c>
      <c r="Q6438" s="22">
        <v>12804179</v>
      </c>
      <c r="R6438" s="22">
        <v>6409217</v>
      </c>
      <c r="S6438" s="22">
        <v>6394962</v>
      </c>
      <c r="T6438" s="18" t="s">
        <v>31</v>
      </c>
    </row>
    <row r="6439" spans="1:20" x14ac:dyDescent="0.25">
      <c r="A6439" s="14">
        <v>7433</v>
      </c>
      <c r="B6439" s="18">
        <v>890307682</v>
      </c>
      <c r="C6439" s="18" t="s">
        <v>7639</v>
      </c>
      <c r="D6439" s="14" t="s">
        <v>26</v>
      </c>
      <c r="E6439" s="17" t="s">
        <v>79</v>
      </c>
      <c r="F6439" s="18" t="s">
        <v>984</v>
      </c>
      <c r="G6439" s="14" t="s">
        <v>2323</v>
      </c>
      <c r="H6439" s="18" t="s">
        <v>7640</v>
      </c>
      <c r="I6439" s="17" t="s">
        <v>37</v>
      </c>
      <c r="J6439" s="21">
        <v>24418689</v>
      </c>
      <c r="K6439" s="21">
        <v>35657</v>
      </c>
      <c r="L6439" s="21">
        <v>31117898</v>
      </c>
      <c r="M6439" s="21">
        <v>13961385</v>
      </c>
      <c r="N6439" s="21">
        <v>17156513</v>
      </c>
      <c r="O6439" s="22">
        <v>24525096</v>
      </c>
      <c r="P6439" s="22">
        <v>300393</v>
      </c>
      <c r="Q6439" s="22">
        <v>27128890</v>
      </c>
      <c r="R6439" s="22">
        <v>10008034</v>
      </c>
      <c r="S6439" s="22">
        <v>17120856</v>
      </c>
      <c r="T6439" s="18" t="s">
        <v>38</v>
      </c>
    </row>
    <row r="6440" spans="1:20" x14ac:dyDescent="0.25">
      <c r="A6440" s="14">
        <v>7434</v>
      </c>
      <c r="B6440" s="18">
        <v>900502435</v>
      </c>
      <c r="C6440" s="18" t="s">
        <v>7641</v>
      </c>
      <c r="D6440" s="14" t="s">
        <v>26</v>
      </c>
      <c r="E6440" s="17" t="s">
        <v>27</v>
      </c>
      <c r="F6440" s="18" t="s">
        <v>28</v>
      </c>
      <c r="G6440" s="18" t="s">
        <v>28</v>
      </c>
      <c r="H6440" s="18" t="s">
        <v>7642</v>
      </c>
      <c r="I6440" s="18" t="s">
        <v>75</v>
      </c>
      <c r="J6440" s="21">
        <v>24418435</v>
      </c>
      <c r="K6440" s="21">
        <v>-9255274</v>
      </c>
      <c r="L6440" s="21">
        <v>13685514</v>
      </c>
      <c r="M6440" s="21">
        <v>2165620</v>
      </c>
      <c r="N6440" s="21">
        <v>11519894</v>
      </c>
      <c r="O6440" s="22">
        <v>20519392</v>
      </c>
      <c r="P6440" s="22">
        <v>-7550724</v>
      </c>
      <c r="Q6440" s="22">
        <v>12203502</v>
      </c>
      <c r="R6440" s="22">
        <v>2717523</v>
      </c>
      <c r="S6440" s="22">
        <v>9485979</v>
      </c>
      <c r="T6440" s="18" t="s">
        <v>31</v>
      </c>
    </row>
    <row r="6441" spans="1:20" x14ac:dyDescent="0.25">
      <c r="A6441" s="14">
        <v>7435</v>
      </c>
      <c r="B6441" s="18">
        <v>800221720</v>
      </c>
      <c r="C6441" s="18" t="s">
        <v>7643</v>
      </c>
      <c r="D6441" s="14" t="s">
        <v>26</v>
      </c>
      <c r="E6441" s="17" t="s">
        <v>27</v>
      </c>
      <c r="F6441" s="18" t="s">
        <v>28</v>
      </c>
      <c r="G6441" s="18" t="s">
        <v>28</v>
      </c>
      <c r="H6441" s="18" t="s">
        <v>388</v>
      </c>
      <c r="I6441" s="17" t="s">
        <v>185</v>
      </c>
      <c r="J6441" s="21">
        <v>24416188</v>
      </c>
      <c r="K6441" s="21">
        <v>7842124</v>
      </c>
      <c r="L6441" s="21">
        <v>20799303</v>
      </c>
      <c r="M6441" s="21">
        <v>13484548</v>
      </c>
      <c r="N6441" s="21">
        <v>7314755</v>
      </c>
      <c r="O6441" s="22">
        <v>17159851</v>
      </c>
      <c r="P6441" s="22">
        <v>5281409</v>
      </c>
      <c r="Q6441" s="22">
        <v>17054711</v>
      </c>
      <c r="R6441" s="22">
        <v>5636732</v>
      </c>
      <c r="S6441" s="22">
        <v>11417979</v>
      </c>
      <c r="T6441" s="18" t="s">
        <v>31</v>
      </c>
    </row>
    <row r="6442" spans="1:20" x14ac:dyDescent="0.25">
      <c r="A6442" s="14">
        <v>7436</v>
      </c>
      <c r="B6442" s="18">
        <v>802018443</v>
      </c>
      <c r="C6442" s="18" t="s">
        <v>7644</v>
      </c>
      <c r="D6442" s="18" t="s">
        <v>143</v>
      </c>
      <c r="E6442" s="17" t="s">
        <v>57</v>
      </c>
      <c r="F6442" s="18" t="s">
        <v>58</v>
      </c>
      <c r="G6442" s="14" t="s">
        <v>59</v>
      </c>
      <c r="H6442" s="18" t="s">
        <v>178</v>
      </c>
      <c r="I6442" s="18" t="s">
        <v>75</v>
      </c>
      <c r="J6442" s="21">
        <v>24404677</v>
      </c>
      <c r="K6442" s="21">
        <v>2571504</v>
      </c>
      <c r="L6442" s="21">
        <v>19430790</v>
      </c>
      <c r="M6442" s="21">
        <v>9580947</v>
      </c>
      <c r="N6442" s="21">
        <v>9849843</v>
      </c>
      <c r="O6442" s="22">
        <v>16891044</v>
      </c>
      <c r="P6442" s="22">
        <v>1528048</v>
      </c>
      <c r="Q6442" s="22">
        <v>18174671</v>
      </c>
      <c r="R6442" s="22">
        <v>10589525</v>
      </c>
      <c r="S6442" s="22">
        <v>7585146</v>
      </c>
      <c r="T6442" s="18" t="s">
        <v>145</v>
      </c>
    </row>
    <row r="6443" spans="1:20" x14ac:dyDescent="0.25">
      <c r="A6443" s="14">
        <v>7437</v>
      </c>
      <c r="B6443" s="18">
        <v>800102159</v>
      </c>
      <c r="C6443" s="18" t="s">
        <v>7645</v>
      </c>
      <c r="D6443" s="14" t="s">
        <v>26</v>
      </c>
      <c r="E6443" s="17" t="s">
        <v>57</v>
      </c>
      <c r="F6443" s="18" t="s">
        <v>415</v>
      </c>
      <c r="G6443" s="16" t="s">
        <v>416</v>
      </c>
      <c r="H6443" s="18" t="s">
        <v>1291</v>
      </c>
      <c r="I6443" s="17" t="s">
        <v>185</v>
      </c>
      <c r="J6443" s="21">
        <v>24399536</v>
      </c>
      <c r="K6443" s="21">
        <v>1795806</v>
      </c>
      <c r="L6443" s="21">
        <v>55433248</v>
      </c>
      <c r="M6443" s="21">
        <v>15356068</v>
      </c>
      <c r="N6443" s="21">
        <v>40077180</v>
      </c>
      <c r="O6443" s="22">
        <v>23938010</v>
      </c>
      <c r="P6443" s="22">
        <v>1117809</v>
      </c>
      <c r="Q6443" s="22">
        <v>56099980</v>
      </c>
      <c r="R6443" s="22">
        <v>19296624</v>
      </c>
      <c r="S6443" s="22">
        <v>36803356</v>
      </c>
      <c r="T6443" s="18" t="s">
        <v>38</v>
      </c>
    </row>
    <row r="6444" spans="1:20" x14ac:dyDescent="0.25">
      <c r="A6444" s="14">
        <v>7438</v>
      </c>
      <c r="B6444" s="18">
        <v>900254658</v>
      </c>
      <c r="C6444" s="18" t="s">
        <v>7646</v>
      </c>
      <c r="D6444" s="14" t="s">
        <v>26</v>
      </c>
      <c r="E6444" s="17" t="s">
        <v>27</v>
      </c>
      <c r="F6444" s="18" t="s">
        <v>28</v>
      </c>
      <c r="G6444" s="18" t="s">
        <v>28</v>
      </c>
      <c r="H6444" s="18" t="s">
        <v>40</v>
      </c>
      <c r="I6444" s="17" t="s">
        <v>30</v>
      </c>
      <c r="J6444" s="21">
        <v>24394300</v>
      </c>
      <c r="K6444" s="21">
        <v>142620</v>
      </c>
      <c r="L6444" s="21">
        <v>17707852</v>
      </c>
      <c r="M6444" s="21">
        <v>14749727</v>
      </c>
      <c r="N6444" s="21">
        <v>2958125</v>
      </c>
      <c r="O6444" s="22">
        <v>13984963</v>
      </c>
      <c r="P6444" s="22">
        <v>-10581</v>
      </c>
      <c r="Q6444" s="22">
        <v>38856062</v>
      </c>
      <c r="R6444" s="22">
        <v>36040557</v>
      </c>
      <c r="S6444" s="22">
        <v>2815505</v>
      </c>
      <c r="T6444" s="18" t="s">
        <v>31</v>
      </c>
    </row>
    <row r="6445" spans="1:20" x14ac:dyDescent="0.25">
      <c r="A6445" s="14">
        <v>7439</v>
      </c>
      <c r="B6445" s="18">
        <v>860030982</v>
      </c>
      <c r="C6445" s="18" t="s">
        <v>7647</v>
      </c>
      <c r="D6445" s="18" t="s">
        <v>204</v>
      </c>
      <c r="E6445" s="18" t="s">
        <v>27</v>
      </c>
      <c r="F6445" s="18" t="s">
        <v>28</v>
      </c>
      <c r="G6445" s="18" t="s">
        <v>28</v>
      </c>
      <c r="H6445" s="18" t="s">
        <v>205</v>
      </c>
      <c r="I6445" s="18" t="s">
        <v>75</v>
      </c>
      <c r="J6445" s="21">
        <v>24392507</v>
      </c>
      <c r="K6445" s="21">
        <v>177494</v>
      </c>
      <c r="L6445" s="21">
        <v>7782252</v>
      </c>
      <c r="M6445" s="21">
        <v>3974801</v>
      </c>
      <c r="N6445" s="21">
        <v>3807451</v>
      </c>
      <c r="O6445" s="22">
        <v>19561751</v>
      </c>
      <c r="P6445" s="22">
        <v>304925</v>
      </c>
      <c r="Q6445" s="22">
        <v>5984325</v>
      </c>
      <c r="R6445" s="22">
        <v>3239895</v>
      </c>
      <c r="S6445" s="22">
        <v>2744430</v>
      </c>
      <c r="T6445" s="23" t="s">
        <v>145</v>
      </c>
    </row>
    <row r="6446" spans="1:20" x14ac:dyDescent="0.25">
      <c r="A6446" s="14">
        <v>7440</v>
      </c>
      <c r="B6446" s="18">
        <v>900391059</v>
      </c>
      <c r="C6446" s="18" t="s">
        <v>7648</v>
      </c>
      <c r="D6446" s="14" t="s">
        <v>26</v>
      </c>
      <c r="E6446" s="17" t="s">
        <v>86</v>
      </c>
      <c r="F6446" s="18" t="s">
        <v>87</v>
      </c>
      <c r="G6446" s="18" t="s">
        <v>88</v>
      </c>
      <c r="H6446" s="18" t="s">
        <v>3844</v>
      </c>
      <c r="I6446" s="18" t="s">
        <v>75</v>
      </c>
      <c r="J6446" s="21">
        <v>24389826</v>
      </c>
      <c r="K6446" s="21">
        <v>686191</v>
      </c>
      <c r="L6446" s="21">
        <v>11327474</v>
      </c>
      <c r="M6446" s="21">
        <v>5029192</v>
      </c>
      <c r="N6446" s="21">
        <v>6298282</v>
      </c>
      <c r="O6446" s="22">
        <v>20201986</v>
      </c>
      <c r="P6446" s="22">
        <v>484692</v>
      </c>
      <c r="Q6446" s="22">
        <v>9778811</v>
      </c>
      <c r="R6446" s="22">
        <v>4166977</v>
      </c>
      <c r="S6446" s="22">
        <v>5611834</v>
      </c>
      <c r="T6446" s="18" t="s">
        <v>31</v>
      </c>
    </row>
    <row r="6447" spans="1:20" x14ac:dyDescent="0.25">
      <c r="A6447" s="14">
        <v>7441</v>
      </c>
      <c r="B6447" s="18">
        <v>800220285</v>
      </c>
      <c r="C6447" s="18" t="s">
        <v>7649</v>
      </c>
      <c r="D6447" s="14" t="s">
        <v>26</v>
      </c>
      <c r="E6447" s="17" t="s">
        <v>27</v>
      </c>
      <c r="F6447" s="18" t="s">
        <v>28</v>
      </c>
      <c r="G6447" s="18" t="s">
        <v>28</v>
      </c>
      <c r="H6447" s="18" t="s">
        <v>3209</v>
      </c>
      <c r="I6447" s="18" t="s">
        <v>75</v>
      </c>
      <c r="J6447" s="21">
        <v>24387985</v>
      </c>
      <c r="K6447" s="21">
        <v>1891812</v>
      </c>
      <c r="L6447" s="21">
        <v>30142414</v>
      </c>
      <c r="M6447" s="21">
        <v>19083657</v>
      </c>
      <c r="N6447" s="21">
        <v>11058757</v>
      </c>
      <c r="O6447" s="22">
        <v>18224822</v>
      </c>
      <c r="P6447" s="22">
        <v>-380909</v>
      </c>
      <c r="Q6447" s="22">
        <v>21607013</v>
      </c>
      <c r="R6447" s="22">
        <v>12456805</v>
      </c>
      <c r="S6447" s="22">
        <v>9150208</v>
      </c>
      <c r="T6447" s="18" t="s">
        <v>31</v>
      </c>
    </row>
    <row r="6448" spans="1:20" x14ac:dyDescent="0.25">
      <c r="A6448" s="14">
        <v>7442</v>
      </c>
      <c r="B6448" s="18">
        <v>900296087</v>
      </c>
      <c r="C6448" s="18" t="s">
        <v>7650</v>
      </c>
      <c r="D6448" s="14" t="s">
        <v>26</v>
      </c>
      <c r="E6448" s="17" t="s">
        <v>86</v>
      </c>
      <c r="F6448" s="18" t="s">
        <v>87</v>
      </c>
      <c r="G6448" s="18" t="s">
        <v>88</v>
      </c>
      <c r="H6448" s="18" t="s">
        <v>263</v>
      </c>
      <c r="I6448" s="18" t="s">
        <v>75</v>
      </c>
      <c r="J6448" s="21">
        <v>24376568</v>
      </c>
      <c r="K6448" s="21">
        <v>21672952</v>
      </c>
      <c r="L6448" s="21">
        <v>121067060</v>
      </c>
      <c r="M6448" s="21">
        <v>3962632</v>
      </c>
      <c r="N6448" s="21">
        <v>117104428</v>
      </c>
      <c r="O6448" s="22">
        <v>18767784</v>
      </c>
      <c r="P6448" s="22">
        <v>16868706</v>
      </c>
      <c r="Q6448" s="22">
        <v>102502197</v>
      </c>
      <c r="R6448" s="22">
        <v>2990721</v>
      </c>
      <c r="S6448" s="22">
        <v>99511476</v>
      </c>
      <c r="T6448" s="18" t="s">
        <v>97</v>
      </c>
    </row>
    <row r="6449" spans="1:20" x14ac:dyDescent="0.25">
      <c r="A6449" s="14">
        <v>7443</v>
      </c>
      <c r="B6449" s="18">
        <v>800196002</v>
      </c>
      <c r="C6449" s="18" t="s">
        <v>7651</v>
      </c>
      <c r="D6449" s="14" t="s">
        <v>26</v>
      </c>
      <c r="E6449" s="17" t="s">
        <v>79</v>
      </c>
      <c r="F6449" s="18" t="s">
        <v>115</v>
      </c>
      <c r="G6449" s="18" t="s">
        <v>289</v>
      </c>
      <c r="H6449" s="18" t="s">
        <v>4809</v>
      </c>
      <c r="I6449" s="17" t="s">
        <v>37</v>
      </c>
      <c r="J6449" s="21">
        <v>24375046</v>
      </c>
      <c r="K6449" s="21">
        <v>1296575</v>
      </c>
      <c r="L6449" s="21">
        <v>13445318</v>
      </c>
      <c r="M6449" s="21">
        <v>9508423</v>
      </c>
      <c r="N6449" s="21">
        <v>3936895</v>
      </c>
      <c r="O6449" s="22">
        <v>20465792</v>
      </c>
      <c r="P6449" s="22">
        <v>801133</v>
      </c>
      <c r="Q6449" s="22">
        <v>14390804</v>
      </c>
      <c r="R6449" s="22">
        <v>11346332</v>
      </c>
      <c r="S6449" s="22">
        <v>3044472</v>
      </c>
      <c r="T6449" s="18" t="s">
        <v>31</v>
      </c>
    </row>
    <row r="6450" spans="1:20" x14ac:dyDescent="0.25">
      <c r="A6450" s="14">
        <v>7444</v>
      </c>
      <c r="B6450" s="18">
        <v>811009636</v>
      </c>
      <c r="C6450" s="18" t="s">
        <v>7652</v>
      </c>
      <c r="D6450" s="14" t="s">
        <v>26</v>
      </c>
      <c r="E6450" s="17" t="s">
        <v>86</v>
      </c>
      <c r="F6450" s="18" t="s">
        <v>87</v>
      </c>
      <c r="G6450" s="18" t="s">
        <v>88</v>
      </c>
      <c r="H6450" s="18" t="s">
        <v>611</v>
      </c>
      <c r="I6450" s="17" t="s">
        <v>30</v>
      </c>
      <c r="J6450" s="21">
        <v>24370570</v>
      </c>
      <c r="K6450" s="21">
        <v>-1026364</v>
      </c>
      <c r="L6450" s="21">
        <v>18134316</v>
      </c>
      <c r="M6450" s="21">
        <v>14320038</v>
      </c>
      <c r="N6450" s="21">
        <v>3814278</v>
      </c>
      <c r="O6450" s="22">
        <v>26261616</v>
      </c>
      <c r="P6450" s="22">
        <v>374858</v>
      </c>
      <c r="Q6450" s="22">
        <v>25110499</v>
      </c>
      <c r="R6450" s="22">
        <v>20269857</v>
      </c>
      <c r="S6450" s="22">
        <v>4840642</v>
      </c>
      <c r="T6450" s="18" t="s">
        <v>31</v>
      </c>
    </row>
    <row r="6451" spans="1:20" x14ac:dyDescent="0.25">
      <c r="A6451" s="14">
        <v>7445</v>
      </c>
      <c r="B6451" s="18">
        <v>901213787</v>
      </c>
      <c r="C6451" s="18" t="s">
        <v>7653</v>
      </c>
      <c r="D6451" s="14" t="s">
        <v>26</v>
      </c>
      <c r="E6451" s="17" t="s">
        <v>27</v>
      </c>
      <c r="F6451" s="18" t="s">
        <v>50</v>
      </c>
      <c r="G6451" s="14" t="s">
        <v>188</v>
      </c>
      <c r="H6451" s="18" t="s">
        <v>107</v>
      </c>
      <c r="I6451" s="17" t="s">
        <v>37</v>
      </c>
      <c r="J6451" s="21">
        <v>24369444</v>
      </c>
      <c r="K6451" s="21">
        <v>-18945890</v>
      </c>
      <c r="L6451" s="21">
        <v>88797149</v>
      </c>
      <c r="M6451" s="21">
        <v>78194103</v>
      </c>
      <c r="N6451" s="21">
        <v>10603046</v>
      </c>
      <c r="O6451" s="22">
        <v>16937168</v>
      </c>
      <c r="P6451" s="22">
        <v>-10940833</v>
      </c>
      <c r="Q6451" s="22">
        <v>87264063</v>
      </c>
      <c r="R6451" s="22">
        <v>92351127</v>
      </c>
      <c r="S6451" s="22">
        <v>-5087064</v>
      </c>
      <c r="T6451" s="18" t="s">
        <v>38</v>
      </c>
    </row>
    <row r="6452" spans="1:20" x14ac:dyDescent="0.25">
      <c r="A6452" s="14">
        <v>7446</v>
      </c>
      <c r="B6452" s="18">
        <v>900229761</v>
      </c>
      <c r="C6452" s="18" t="s">
        <v>7654</v>
      </c>
      <c r="D6452" s="14" t="s">
        <v>26</v>
      </c>
      <c r="E6452" s="17" t="s">
        <v>27</v>
      </c>
      <c r="F6452" s="18" t="s">
        <v>28</v>
      </c>
      <c r="G6452" s="18" t="s">
        <v>28</v>
      </c>
      <c r="H6452" s="18" t="s">
        <v>311</v>
      </c>
      <c r="I6452" s="18" t="s">
        <v>75</v>
      </c>
      <c r="J6452" s="21">
        <v>24355279</v>
      </c>
      <c r="K6452" s="21">
        <v>1326267</v>
      </c>
      <c r="L6452" s="21">
        <v>13733342</v>
      </c>
      <c r="M6452" s="21">
        <v>9560716</v>
      </c>
      <c r="N6452" s="21">
        <v>4172626</v>
      </c>
      <c r="O6452" s="22">
        <v>21451234</v>
      </c>
      <c r="P6452" s="22">
        <v>1529088</v>
      </c>
      <c r="Q6452" s="22">
        <v>12294440</v>
      </c>
      <c r="R6452" s="22">
        <v>8071902</v>
      </c>
      <c r="S6452" s="22">
        <v>4222538</v>
      </c>
      <c r="T6452" s="18" t="s">
        <v>31</v>
      </c>
    </row>
    <row r="6453" spans="1:20" x14ac:dyDescent="0.25">
      <c r="A6453" s="14">
        <v>7447</v>
      </c>
      <c r="B6453" s="18">
        <v>900423649</v>
      </c>
      <c r="C6453" s="18" t="s">
        <v>7655</v>
      </c>
      <c r="D6453" s="14" t="s">
        <v>26</v>
      </c>
      <c r="E6453" s="17" t="s">
        <v>86</v>
      </c>
      <c r="F6453" s="18" t="s">
        <v>87</v>
      </c>
      <c r="G6453" s="18" t="s">
        <v>997</v>
      </c>
      <c r="H6453" s="18" t="s">
        <v>490</v>
      </c>
      <c r="I6453" s="17" t="s">
        <v>94</v>
      </c>
      <c r="J6453" s="21">
        <v>24353464</v>
      </c>
      <c r="K6453" s="21">
        <v>1172276</v>
      </c>
      <c r="L6453" s="21">
        <v>29202758</v>
      </c>
      <c r="M6453" s="21">
        <v>25021515</v>
      </c>
      <c r="N6453" s="21">
        <v>4181243</v>
      </c>
      <c r="O6453" s="22">
        <v>12969780</v>
      </c>
      <c r="P6453" s="22">
        <v>703063</v>
      </c>
      <c r="Q6453" s="22">
        <v>25732322</v>
      </c>
      <c r="R6453" s="22">
        <v>22723355</v>
      </c>
      <c r="S6453" s="22">
        <v>3008967</v>
      </c>
      <c r="T6453" s="18" t="s">
        <v>31</v>
      </c>
    </row>
    <row r="6454" spans="1:20" x14ac:dyDescent="0.25">
      <c r="A6454" s="14">
        <v>7448</v>
      </c>
      <c r="B6454" s="18">
        <v>900467959</v>
      </c>
      <c r="C6454" s="18" t="s">
        <v>7656</v>
      </c>
      <c r="D6454" s="14" t="s">
        <v>26</v>
      </c>
      <c r="E6454" s="17" t="s">
        <v>27</v>
      </c>
      <c r="F6454" s="18" t="s">
        <v>50</v>
      </c>
      <c r="G6454" s="18" t="s">
        <v>320</v>
      </c>
      <c r="H6454" s="18" t="s">
        <v>218</v>
      </c>
      <c r="I6454" s="17" t="s">
        <v>30</v>
      </c>
      <c r="J6454" s="21">
        <v>24351012</v>
      </c>
      <c r="K6454" s="21">
        <v>1196930</v>
      </c>
      <c r="L6454" s="21">
        <v>23448354</v>
      </c>
      <c r="M6454" s="21">
        <v>22355897</v>
      </c>
      <c r="N6454" s="21">
        <v>1092457</v>
      </c>
      <c r="O6454" s="22">
        <v>19657727</v>
      </c>
      <c r="P6454" s="22">
        <v>1386761</v>
      </c>
      <c r="Q6454" s="22">
        <v>19791236</v>
      </c>
      <c r="R6454" s="22">
        <v>17209284</v>
      </c>
      <c r="S6454" s="22">
        <v>2581952</v>
      </c>
      <c r="T6454" s="18" t="s">
        <v>38</v>
      </c>
    </row>
    <row r="6455" spans="1:20" x14ac:dyDescent="0.25">
      <c r="A6455" s="14">
        <v>7449</v>
      </c>
      <c r="B6455" s="18">
        <v>830513326</v>
      </c>
      <c r="C6455" s="18" t="s">
        <v>7657</v>
      </c>
      <c r="D6455" s="14" t="s">
        <v>26</v>
      </c>
      <c r="E6455" s="17" t="s">
        <v>343</v>
      </c>
      <c r="F6455" s="18" t="s">
        <v>382</v>
      </c>
      <c r="G6455" s="18" t="s">
        <v>383</v>
      </c>
      <c r="H6455" s="18" t="s">
        <v>2691</v>
      </c>
      <c r="I6455" s="17" t="s">
        <v>30</v>
      </c>
      <c r="J6455" s="21">
        <v>24346315</v>
      </c>
      <c r="K6455" s="21">
        <v>367968</v>
      </c>
      <c r="L6455" s="21">
        <v>8371956</v>
      </c>
      <c r="M6455" s="21">
        <v>5597818</v>
      </c>
      <c r="N6455" s="21">
        <v>2774138</v>
      </c>
      <c r="O6455" s="22">
        <v>22048528</v>
      </c>
      <c r="P6455" s="22">
        <v>556656</v>
      </c>
      <c r="Q6455" s="22">
        <v>8639760</v>
      </c>
      <c r="R6455" s="22">
        <v>6233590</v>
      </c>
      <c r="S6455" s="22">
        <v>2406170</v>
      </c>
      <c r="T6455" s="18" t="s">
        <v>31</v>
      </c>
    </row>
    <row r="6456" spans="1:20" x14ac:dyDescent="0.25">
      <c r="A6456" s="14">
        <v>7450</v>
      </c>
      <c r="B6456" s="18">
        <v>900038527</v>
      </c>
      <c r="C6456" s="18" t="s">
        <v>7658</v>
      </c>
      <c r="D6456" s="14" t="s">
        <v>26</v>
      </c>
      <c r="E6456" s="17" t="s">
        <v>27</v>
      </c>
      <c r="F6456" s="18" t="s">
        <v>28</v>
      </c>
      <c r="G6456" s="18" t="s">
        <v>28</v>
      </c>
      <c r="H6456" s="18" t="s">
        <v>1340</v>
      </c>
      <c r="I6456" s="17" t="s">
        <v>185</v>
      </c>
      <c r="J6456" s="21">
        <v>24341945</v>
      </c>
      <c r="K6456" s="21">
        <v>2486430</v>
      </c>
      <c r="L6456" s="21">
        <v>14542110</v>
      </c>
      <c r="M6456" s="21">
        <v>5280027</v>
      </c>
      <c r="N6456" s="21">
        <v>9262083</v>
      </c>
      <c r="O6456" s="22">
        <v>18749488</v>
      </c>
      <c r="P6456" s="22">
        <v>2273538</v>
      </c>
      <c r="Q6456" s="22">
        <v>11630611</v>
      </c>
      <c r="R6456" s="22">
        <v>3957487</v>
      </c>
      <c r="S6456" s="22">
        <v>7673124</v>
      </c>
      <c r="T6456" s="18" t="s">
        <v>31</v>
      </c>
    </row>
    <row r="6457" spans="1:20" x14ac:dyDescent="0.25">
      <c r="A6457" s="14">
        <v>7451</v>
      </c>
      <c r="B6457" s="18">
        <v>830031497</v>
      </c>
      <c r="C6457" s="18" t="s">
        <v>7659</v>
      </c>
      <c r="D6457" s="14" t="s">
        <v>26</v>
      </c>
      <c r="E6457" s="17" t="s">
        <v>27</v>
      </c>
      <c r="F6457" s="18" t="s">
        <v>28</v>
      </c>
      <c r="G6457" s="18" t="s">
        <v>28</v>
      </c>
      <c r="H6457" s="18" t="s">
        <v>795</v>
      </c>
      <c r="I6457" s="18" t="s">
        <v>75</v>
      </c>
      <c r="J6457" s="21">
        <v>24335931</v>
      </c>
      <c r="K6457" s="21">
        <v>1187554</v>
      </c>
      <c r="L6457" s="21">
        <v>14798862</v>
      </c>
      <c r="M6457" s="21">
        <v>9352425</v>
      </c>
      <c r="N6457" s="21">
        <v>5446437</v>
      </c>
      <c r="O6457" s="22">
        <v>20745508</v>
      </c>
      <c r="P6457" s="22">
        <v>822569</v>
      </c>
      <c r="Q6457" s="22">
        <v>16563561</v>
      </c>
      <c r="R6457" s="22">
        <v>12304679</v>
      </c>
      <c r="S6457" s="22">
        <v>4258882</v>
      </c>
      <c r="T6457" s="18" t="s">
        <v>31</v>
      </c>
    </row>
    <row r="6458" spans="1:20" x14ac:dyDescent="0.25">
      <c r="A6458" s="14">
        <v>7452</v>
      </c>
      <c r="B6458" s="18">
        <v>891224627</v>
      </c>
      <c r="C6458" s="18" t="s">
        <v>7660</v>
      </c>
      <c r="D6458" s="14" t="s">
        <v>26</v>
      </c>
      <c r="E6458" s="17" t="s">
        <v>42</v>
      </c>
      <c r="F6458" s="18" t="s">
        <v>43</v>
      </c>
      <c r="G6458" s="18" t="s">
        <v>62</v>
      </c>
      <c r="H6458" s="18" t="s">
        <v>388</v>
      </c>
      <c r="I6458" s="17" t="s">
        <v>185</v>
      </c>
      <c r="J6458" s="21">
        <v>24329651</v>
      </c>
      <c r="K6458" s="21">
        <v>262444</v>
      </c>
      <c r="L6458" s="21">
        <v>94737896</v>
      </c>
      <c r="M6458" s="21">
        <v>53330651</v>
      </c>
      <c r="N6458" s="21">
        <v>41407245</v>
      </c>
      <c r="O6458" s="22">
        <v>21232680</v>
      </c>
      <c r="P6458" s="22">
        <v>3269595</v>
      </c>
      <c r="Q6458" s="22">
        <v>92290225</v>
      </c>
      <c r="R6458" s="22">
        <v>49353526</v>
      </c>
      <c r="S6458" s="22">
        <v>42936699</v>
      </c>
      <c r="T6458" s="18" t="s">
        <v>31</v>
      </c>
    </row>
    <row r="6459" spans="1:20" x14ac:dyDescent="0.25">
      <c r="A6459" s="14">
        <v>7453</v>
      </c>
      <c r="B6459" s="18">
        <v>900424941</v>
      </c>
      <c r="C6459" s="18" t="s">
        <v>7661</v>
      </c>
      <c r="D6459" s="14" t="s">
        <v>26</v>
      </c>
      <c r="E6459" s="17" t="s">
        <v>86</v>
      </c>
      <c r="F6459" s="18" t="s">
        <v>87</v>
      </c>
      <c r="G6459" s="18" t="s">
        <v>3786</v>
      </c>
      <c r="H6459" s="18" t="s">
        <v>560</v>
      </c>
      <c r="I6459" s="17" t="s">
        <v>30</v>
      </c>
      <c r="J6459" s="21">
        <v>24319890</v>
      </c>
      <c r="K6459" s="21">
        <v>62530</v>
      </c>
      <c r="L6459" s="21">
        <v>5374251</v>
      </c>
      <c r="M6459" s="21">
        <v>2025460</v>
      </c>
      <c r="N6459" s="21">
        <v>3348791</v>
      </c>
      <c r="O6459" s="22">
        <v>20785722</v>
      </c>
      <c r="P6459" s="22">
        <v>7580</v>
      </c>
      <c r="Q6459" s="22">
        <v>5587514</v>
      </c>
      <c r="R6459" s="22">
        <v>2301254</v>
      </c>
      <c r="S6459" s="22">
        <v>3286260</v>
      </c>
      <c r="T6459" s="18" t="s">
        <v>31</v>
      </c>
    </row>
    <row r="6460" spans="1:20" x14ac:dyDescent="0.25">
      <c r="A6460" s="14">
        <v>7454</v>
      </c>
      <c r="B6460" s="18">
        <v>830113719</v>
      </c>
      <c r="C6460" s="18" t="s">
        <v>7662</v>
      </c>
      <c r="D6460" s="14" t="s">
        <v>26</v>
      </c>
      <c r="E6460" s="17" t="s">
        <v>27</v>
      </c>
      <c r="F6460" s="18" t="s">
        <v>28</v>
      </c>
      <c r="G6460" s="18" t="s">
        <v>28</v>
      </c>
      <c r="H6460" s="18" t="s">
        <v>388</v>
      </c>
      <c r="I6460" s="17" t="s">
        <v>185</v>
      </c>
      <c r="J6460" s="21">
        <v>24318888</v>
      </c>
      <c r="K6460" s="21">
        <v>3914595</v>
      </c>
      <c r="L6460" s="21">
        <v>21125878</v>
      </c>
      <c r="M6460" s="21">
        <v>11008105</v>
      </c>
      <c r="N6460" s="21">
        <v>10117773</v>
      </c>
      <c r="O6460" s="22">
        <v>15202017</v>
      </c>
      <c r="P6460" s="22">
        <v>1469688</v>
      </c>
      <c r="Q6460" s="22">
        <v>16204366</v>
      </c>
      <c r="R6460" s="22">
        <v>5741361</v>
      </c>
      <c r="S6460" s="22">
        <v>10463005</v>
      </c>
      <c r="T6460" s="18" t="s">
        <v>31</v>
      </c>
    </row>
    <row r="6461" spans="1:20" x14ac:dyDescent="0.25">
      <c r="A6461" s="14">
        <v>7455</v>
      </c>
      <c r="B6461" s="18">
        <v>900554691</v>
      </c>
      <c r="C6461" s="18" t="s">
        <v>7663</v>
      </c>
      <c r="D6461" s="14" t="s">
        <v>26</v>
      </c>
      <c r="E6461" s="17" t="s">
        <v>42</v>
      </c>
      <c r="F6461" s="18" t="s">
        <v>43</v>
      </c>
      <c r="G6461" s="18" t="s">
        <v>62</v>
      </c>
      <c r="H6461" s="18" t="s">
        <v>734</v>
      </c>
      <c r="I6461" s="17" t="s">
        <v>37</v>
      </c>
      <c r="J6461" s="21">
        <v>24313773</v>
      </c>
      <c r="K6461" s="21">
        <v>-422827</v>
      </c>
      <c r="L6461" s="21">
        <v>26138198</v>
      </c>
      <c r="M6461" s="21">
        <v>23085644</v>
      </c>
      <c r="N6461" s="21">
        <v>3052554</v>
      </c>
      <c r="O6461" s="22">
        <v>22520572</v>
      </c>
      <c r="P6461" s="22">
        <v>710224</v>
      </c>
      <c r="Q6461" s="22">
        <v>25765853</v>
      </c>
      <c r="R6461" s="22">
        <v>22290472</v>
      </c>
      <c r="S6461" s="22">
        <v>3475381</v>
      </c>
      <c r="T6461" s="18" t="s">
        <v>38</v>
      </c>
    </row>
    <row r="6462" spans="1:20" x14ac:dyDescent="0.25">
      <c r="A6462" s="14">
        <v>7456</v>
      </c>
      <c r="B6462" s="18">
        <v>900442930</v>
      </c>
      <c r="C6462" s="18" t="s">
        <v>7664</v>
      </c>
      <c r="D6462" s="18" t="s">
        <v>143</v>
      </c>
      <c r="E6462" s="17" t="s">
        <v>42</v>
      </c>
      <c r="F6462" s="18" t="s">
        <v>43</v>
      </c>
      <c r="G6462" s="18" t="s">
        <v>956</v>
      </c>
      <c r="H6462" s="18" t="s">
        <v>178</v>
      </c>
      <c r="I6462" s="18" t="s">
        <v>75</v>
      </c>
      <c r="J6462" s="21">
        <v>24312286</v>
      </c>
      <c r="K6462" s="21">
        <v>1170191</v>
      </c>
      <c r="L6462" s="21">
        <v>10862036</v>
      </c>
      <c r="M6462" s="21">
        <v>7940528</v>
      </c>
      <c r="N6462" s="21">
        <v>2921508</v>
      </c>
      <c r="O6462" s="22">
        <v>22124003</v>
      </c>
      <c r="P6462" s="22">
        <v>1126956</v>
      </c>
      <c r="Q6462" s="22">
        <v>8836568</v>
      </c>
      <c r="R6462" s="22">
        <v>6463248</v>
      </c>
      <c r="S6462" s="22">
        <v>2373320</v>
      </c>
      <c r="T6462" s="18" t="s">
        <v>145</v>
      </c>
    </row>
    <row r="6463" spans="1:20" x14ac:dyDescent="0.25">
      <c r="A6463" s="14">
        <v>7457</v>
      </c>
      <c r="B6463" s="18">
        <v>900772578</v>
      </c>
      <c r="C6463" s="18" t="s">
        <v>7665</v>
      </c>
      <c r="D6463" s="14" t="s">
        <v>26</v>
      </c>
      <c r="E6463" s="17" t="s">
        <v>27</v>
      </c>
      <c r="F6463" s="18" t="s">
        <v>28</v>
      </c>
      <c r="G6463" s="18" t="s">
        <v>28</v>
      </c>
      <c r="H6463" s="18" t="s">
        <v>132</v>
      </c>
      <c r="I6463" s="17" t="s">
        <v>30</v>
      </c>
      <c r="J6463" s="21">
        <v>24309827</v>
      </c>
      <c r="K6463" s="21">
        <v>711413</v>
      </c>
      <c r="L6463" s="21">
        <v>32714452</v>
      </c>
      <c r="M6463" s="21">
        <v>8164326</v>
      </c>
      <c r="N6463" s="21">
        <v>24550126</v>
      </c>
      <c r="O6463" s="22">
        <v>0</v>
      </c>
      <c r="P6463" s="22">
        <v>0</v>
      </c>
      <c r="Q6463" s="22">
        <v>28222301</v>
      </c>
      <c r="R6463" s="22">
        <v>4475223</v>
      </c>
      <c r="S6463" s="22">
        <v>23747078</v>
      </c>
      <c r="T6463" s="18" t="s">
        <v>31</v>
      </c>
    </row>
    <row r="6464" spans="1:20" x14ac:dyDescent="0.25">
      <c r="A6464" s="14">
        <v>7458</v>
      </c>
      <c r="B6464" s="18">
        <v>805003151</v>
      </c>
      <c r="C6464" s="18" t="s">
        <v>7666</v>
      </c>
      <c r="D6464" s="14" t="s">
        <v>26</v>
      </c>
      <c r="E6464" s="17" t="s">
        <v>42</v>
      </c>
      <c r="F6464" s="18" t="s">
        <v>43</v>
      </c>
      <c r="G6464" s="18" t="s">
        <v>62</v>
      </c>
      <c r="H6464" s="18" t="s">
        <v>191</v>
      </c>
      <c r="I6464" s="17" t="s">
        <v>30</v>
      </c>
      <c r="J6464" s="21">
        <v>24308693</v>
      </c>
      <c r="K6464" s="21">
        <v>1172646</v>
      </c>
      <c r="L6464" s="21">
        <v>9630275</v>
      </c>
      <c r="M6464" s="21">
        <v>5639098</v>
      </c>
      <c r="N6464" s="21">
        <v>3991177</v>
      </c>
      <c r="O6464" s="22">
        <v>16284370</v>
      </c>
      <c r="P6464" s="22">
        <v>635368</v>
      </c>
      <c r="Q6464" s="22">
        <v>7876400</v>
      </c>
      <c r="R6464" s="22">
        <v>5038869</v>
      </c>
      <c r="S6464" s="22">
        <v>2837531</v>
      </c>
      <c r="T6464" s="18" t="s">
        <v>31</v>
      </c>
    </row>
    <row r="6465" spans="1:20" x14ac:dyDescent="0.25">
      <c r="A6465" s="14">
        <v>7459</v>
      </c>
      <c r="B6465" s="18">
        <v>830132355</v>
      </c>
      <c r="C6465" s="18" t="s">
        <v>7667</v>
      </c>
      <c r="D6465" s="14" t="s">
        <v>26</v>
      </c>
      <c r="E6465" s="17" t="s">
        <v>27</v>
      </c>
      <c r="F6465" s="18" t="s">
        <v>50</v>
      </c>
      <c r="G6465" s="14" t="s">
        <v>188</v>
      </c>
      <c r="H6465" s="18" t="s">
        <v>29</v>
      </c>
      <c r="I6465" s="17" t="s">
        <v>30</v>
      </c>
      <c r="J6465" s="21">
        <v>24304867</v>
      </c>
      <c r="K6465" s="21">
        <v>556581</v>
      </c>
      <c r="L6465" s="21">
        <v>12701898</v>
      </c>
      <c r="M6465" s="21">
        <v>7919958</v>
      </c>
      <c r="N6465" s="21">
        <v>4781940</v>
      </c>
      <c r="O6465" s="22">
        <v>23153458</v>
      </c>
      <c r="P6465" s="22">
        <v>127506</v>
      </c>
      <c r="Q6465" s="22">
        <v>8546411</v>
      </c>
      <c r="R6465" s="22">
        <v>4321052</v>
      </c>
      <c r="S6465" s="22">
        <v>4225359</v>
      </c>
      <c r="T6465" s="18" t="s">
        <v>38</v>
      </c>
    </row>
    <row r="6466" spans="1:20" x14ac:dyDescent="0.25">
      <c r="A6466" s="14">
        <v>7460</v>
      </c>
      <c r="B6466" s="18">
        <v>900747086</v>
      </c>
      <c r="C6466" s="18" t="s">
        <v>7668</v>
      </c>
      <c r="D6466" s="14" t="s">
        <v>26</v>
      </c>
      <c r="E6466" s="17" t="s">
        <v>86</v>
      </c>
      <c r="F6466" s="18" t="s">
        <v>87</v>
      </c>
      <c r="G6466" s="18" t="s">
        <v>103</v>
      </c>
      <c r="H6466" s="18" t="s">
        <v>147</v>
      </c>
      <c r="I6466" s="17" t="s">
        <v>37</v>
      </c>
      <c r="J6466" s="21">
        <v>24288461</v>
      </c>
      <c r="K6466" s="21">
        <v>153966</v>
      </c>
      <c r="L6466" s="21">
        <v>8372472</v>
      </c>
      <c r="M6466" s="21">
        <v>6862826</v>
      </c>
      <c r="N6466" s="21">
        <v>1509646</v>
      </c>
      <c r="O6466" s="22">
        <v>20692144</v>
      </c>
      <c r="P6466" s="22">
        <v>241095</v>
      </c>
      <c r="Q6466" s="22">
        <v>7008234</v>
      </c>
      <c r="R6466" s="22">
        <v>5652554</v>
      </c>
      <c r="S6466" s="22">
        <v>1355680</v>
      </c>
      <c r="T6466" s="18" t="s">
        <v>97</v>
      </c>
    </row>
    <row r="6467" spans="1:20" x14ac:dyDescent="0.25">
      <c r="A6467" s="14">
        <v>7461</v>
      </c>
      <c r="B6467" s="18">
        <v>890921246</v>
      </c>
      <c r="C6467" s="18" t="s">
        <v>7669</v>
      </c>
      <c r="D6467" s="14" t="s">
        <v>26</v>
      </c>
      <c r="E6467" s="17" t="s">
        <v>86</v>
      </c>
      <c r="F6467" s="18" t="s">
        <v>87</v>
      </c>
      <c r="G6467" s="18" t="s">
        <v>88</v>
      </c>
      <c r="H6467" s="18" t="s">
        <v>1394</v>
      </c>
      <c r="I6467" s="17" t="s">
        <v>30</v>
      </c>
      <c r="J6467" s="21">
        <v>24284546</v>
      </c>
      <c r="K6467" s="21">
        <v>3310492</v>
      </c>
      <c r="L6467" s="21">
        <v>15611914</v>
      </c>
      <c r="M6467" s="21">
        <v>8301422</v>
      </c>
      <c r="N6467" s="21">
        <v>7310492</v>
      </c>
      <c r="O6467" s="22">
        <v>18757212</v>
      </c>
      <c r="P6467" s="22">
        <v>2155561</v>
      </c>
      <c r="Q6467" s="22">
        <v>11237237</v>
      </c>
      <c r="R6467" s="22">
        <v>5379498</v>
      </c>
      <c r="S6467" s="22">
        <v>5857739</v>
      </c>
      <c r="T6467" s="18" t="s">
        <v>31</v>
      </c>
    </row>
    <row r="6468" spans="1:20" x14ac:dyDescent="0.25">
      <c r="A6468" s="14">
        <v>7462</v>
      </c>
      <c r="B6468" s="18">
        <v>900988612</v>
      </c>
      <c r="C6468" s="18" t="s">
        <v>7670</v>
      </c>
      <c r="D6468" s="14" t="s">
        <v>26</v>
      </c>
      <c r="E6468" s="17" t="s">
        <v>57</v>
      </c>
      <c r="F6468" s="18" t="s">
        <v>415</v>
      </c>
      <c r="G6468" s="16" t="s">
        <v>416</v>
      </c>
      <c r="H6468" s="18" t="s">
        <v>104</v>
      </c>
      <c r="I6468" s="17" t="s">
        <v>30</v>
      </c>
      <c r="J6468" s="21">
        <v>24280075</v>
      </c>
      <c r="K6468" s="21">
        <v>4569762</v>
      </c>
      <c r="L6468" s="21">
        <v>17286684</v>
      </c>
      <c r="M6468" s="21">
        <v>7977798</v>
      </c>
      <c r="N6468" s="21">
        <v>9308886</v>
      </c>
      <c r="O6468" s="22">
        <v>14390057</v>
      </c>
      <c r="P6468" s="22">
        <v>3007032</v>
      </c>
      <c r="Q6468" s="22">
        <v>9635396</v>
      </c>
      <c r="R6468" s="22">
        <v>1333810</v>
      </c>
      <c r="S6468" s="22">
        <v>8301586</v>
      </c>
      <c r="T6468" s="18" t="s">
        <v>31</v>
      </c>
    </row>
    <row r="6469" spans="1:20" x14ac:dyDescent="0.25">
      <c r="A6469" s="14">
        <v>7463</v>
      </c>
      <c r="B6469" s="18">
        <v>900152290</v>
      </c>
      <c r="C6469" s="18" t="s">
        <v>7671</v>
      </c>
      <c r="D6469" s="14" t="s">
        <v>26</v>
      </c>
      <c r="E6469" s="17" t="s">
        <v>42</v>
      </c>
      <c r="F6469" s="18" t="s">
        <v>139</v>
      </c>
      <c r="G6469" s="18" t="s">
        <v>1003</v>
      </c>
      <c r="H6469" s="18" t="s">
        <v>132</v>
      </c>
      <c r="I6469" s="17" t="s">
        <v>30</v>
      </c>
      <c r="J6469" s="21">
        <v>24272080</v>
      </c>
      <c r="K6469" s="21">
        <v>780163</v>
      </c>
      <c r="L6469" s="21">
        <v>4899348</v>
      </c>
      <c r="M6469" s="21">
        <v>1365079</v>
      </c>
      <c r="N6469" s="21">
        <v>3534269</v>
      </c>
      <c r="O6469" s="22">
        <v>19053216</v>
      </c>
      <c r="P6469" s="22">
        <v>856138</v>
      </c>
      <c r="Q6469" s="22">
        <v>4212271</v>
      </c>
      <c r="R6469" s="22">
        <v>1476164</v>
      </c>
      <c r="S6469" s="22">
        <v>2736107</v>
      </c>
      <c r="T6469" s="18" t="s">
        <v>31</v>
      </c>
    </row>
    <row r="6470" spans="1:20" x14ac:dyDescent="0.25">
      <c r="A6470" s="14">
        <v>7464</v>
      </c>
      <c r="B6470" s="18">
        <v>900309963</v>
      </c>
      <c r="C6470" s="18" t="s">
        <v>7672</v>
      </c>
      <c r="D6470" s="14" t="s">
        <v>26</v>
      </c>
      <c r="E6470" s="17" t="s">
        <v>57</v>
      </c>
      <c r="F6470" s="18" t="s">
        <v>58</v>
      </c>
      <c r="G6470" s="14" t="s">
        <v>59</v>
      </c>
      <c r="H6470" s="18" t="s">
        <v>560</v>
      </c>
      <c r="I6470" s="17" t="s">
        <v>30</v>
      </c>
      <c r="J6470" s="21">
        <v>24271340</v>
      </c>
      <c r="K6470" s="21">
        <v>290985</v>
      </c>
      <c r="L6470" s="21">
        <v>8371622</v>
      </c>
      <c r="M6470" s="21">
        <v>3923683</v>
      </c>
      <c r="N6470" s="21">
        <v>4447939</v>
      </c>
      <c r="O6470" s="22">
        <v>16955296</v>
      </c>
      <c r="P6470" s="22">
        <v>277745</v>
      </c>
      <c r="Q6470" s="22">
        <v>8195211</v>
      </c>
      <c r="R6470" s="22">
        <v>4038257</v>
      </c>
      <c r="S6470" s="22">
        <v>4156954</v>
      </c>
      <c r="T6470" s="18" t="s">
        <v>31</v>
      </c>
    </row>
    <row r="6471" spans="1:20" x14ac:dyDescent="0.25">
      <c r="A6471" s="14">
        <v>7465</v>
      </c>
      <c r="B6471" s="18">
        <v>860451192</v>
      </c>
      <c r="C6471" s="18" t="s">
        <v>7673</v>
      </c>
      <c r="D6471" s="14" t="s">
        <v>26</v>
      </c>
      <c r="E6471" s="17" t="s">
        <v>27</v>
      </c>
      <c r="F6471" s="18" t="s">
        <v>28</v>
      </c>
      <c r="G6471" s="18" t="s">
        <v>28</v>
      </c>
      <c r="H6471" s="18" t="s">
        <v>390</v>
      </c>
      <c r="I6471" s="18" t="s">
        <v>75</v>
      </c>
      <c r="J6471" s="21">
        <v>24266660</v>
      </c>
      <c r="K6471" s="21">
        <v>8546718</v>
      </c>
      <c r="L6471" s="21">
        <v>25016059</v>
      </c>
      <c r="M6471" s="21">
        <v>6435715</v>
      </c>
      <c r="N6471" s="21">
        <v>18580344</v>
      </c>
      <c r="O6471" s="22">
        <v>13879529</v>
      </c>
      <c r="P6471" s="22">
        <v>6916314</v>
      </c>
      <c r="Q6471" s="22">
        <v>15963026</v>
      </c>
      <c r="R6471" s="22">
        <v>5017319</v>
      </c>
      <c r="S6471" s="22">
        <v>10945707</v>
      </c>
      <c r="T6471" s="18" t="s">
        <v>55</v>
      </c>
    </row>
    <row r="6472" spans="1:20" x14ac:dyDescent="0.25">
      <c r="A6472" s="14">
        <v>7466</v>
      </c>
      <c r="B6472" s="18">
        <v>900337549</v>
      </c>
      <c r="C6472" s="18" t="s">
        <v>7674</v>
      </c>
      <c r="D6472" s="14" t="s">
        <v>26</v>
      </c>
      <c r="E6472" s="17" t="s">
        <v>86</v>
      </c>
      <c r="F6472" s="18" t="s">
        <v>87</v>
      </c>
      <c r="G6472" s="14" t="s">
        <v>92</v>
      </c>
      <c r="H6472" s="18" t="s">
        <v>160</v>
      </c>
      <c r="I6472" s="17" t="s">
        <v>94</v>
      </c>
      <c r="J6472" s="21">
        <v>24258734</v>
      </c>
      <c r="K6472" s="21">
        <v>422801</v>
      </c>
      <c r="L6472" s="21">
        <v>18421120</v>
      </c>
      <c r="M6472" s="21">
        <v>14892674</v>
      </c>
      <c r="N6472" s="21">
        <v>3528446</v>
      </c>
      <c r="O6472" s="22">
        <v>27464744</v>
      </c>
      <c r="P6472" s="22">
        <v>1489357</v>
      </c>
      <c r="Q6472" s="22">
        <v>15542057</v>
      </c>
      <c r="R6472" s="22">
        <v>9967326</v>
      </c>
      <c r="S6472" s="22">
        <v>5574731</v>
      </c>
      <c r="T6472" s="18" t="s">
        <v>31</v>
      </c>
    </row>
    <row r="6473" spans="1:20" x14ac:dyDescent="0.25">
      <c r="A6473" s="14">
        <v>7467</v>
      </c>
      <c r="B6473" s="18">
        <v>830138228</v>
      </c>
      <c r="C6473" s="18" t="s">
        <v>7675</v>
      </c>
      <c r="D6473" s="14" t="s">
        <v>26</v>
      </c>
      <c r="E6473" s="17" t="s">
        <v>27</v>
      </c>
      <c r="F6473" s="18" t="s">
        <v>28</v>
      </c>
      <c r="G6473" s="18" t="s">
        <v>28</v>
      </c>
      <c r="H6473" s="18" t="s">
        <v>40</v>
      </c>
      <c r="I6473" s="17" t="s">
        <v>30</v>
      </c>
      <c r="J6473" s="21">
        <v>24255891</v>
      </c>
      <c r="K6473" s="21">
        <v>3005341</v>
      </c>
      <c r="L6473" s="21">
        <v>21780089</v>
      </c>
      <c r="M6473" s="21">
        <v>5942853</v>
      </c>
      <c r="N6473" s="21">
        <v>15837236</v>
      </c>
      <c r="O6473" s="22">
        <v>16268378</v>
      </c>
      <c r="P6473" s="22">
        <v>1955493</v>
      </c>
      <c r="Q6473" s="22">
        <v>17256700</v>
      </c>
      <c r="R6473" s="22">
        <v>3670605</v>
      </c>
      <c r="S6473" s="22">
        <v>13586095</v>
      </c>
      <c r="T6473" s="18" t="s">
        <v>31</v>
      </c>
    </row>
    <row r="6474" spans="1:20" x14ac:dyDescent="0.25">
      <c r="A6474" s="14">
        <v>7468</v>
      </c>
      <c r="B6474" s="18">
        <v>805017153</v>
      </c>
      <c r="C6474" s="18" t="s">
        <v>7676</v>
      </c>
      <c r="D6474" s="14" t="s">
        <v>26</v>
      </c>
      <c r="E6474" s="17" t="s">
        <v>42</v>
      </c>
      <c r="F6474" s="18" t="s">
        <v>43</v>
      </c>
      <c r="G6474" s="18" t="s">
        <v>62</v>
      </c>
      <c r="H6474" s="18" t="s">
        <v>713</v>
      </c>
      <c r="I6474" s="17" t="s">
        <v>30</v>
      </c>
      <c r="J6474" s="21">
        <v>24246974</v>
      </c>
      <c r="K6474" s="21">
        <v>855273</v>
      </c>
      <c r="L6474" s="21">
        <v>25259935</v>
      </c>
      <c r="M6474" s="21">
        <v>15787040</v>
      </c>
      <c r="N6474" s="21">
        <v>9472895</v>
      </c>
      <c r="O6474" s="22">
        <v>17272888</v>
      </c>
      <c r="P6474" s="22">
        <v>822545</v>
      </c>
      <c r="Q6474" s="22">
        <v>21517853</v>
      </c>
      <c r="R6474" s="22">
        <v>12900231</v>
      </c>
      <c r="S6474" s="22">
        <v>8617622</v>
      </c>
      <c r="T6474" s="18" t="s">
        <v>31</v>
      </c>
    </row>
    <row r="6475" spans="1:20" x14ac:dyDescent="0.25">
      <c r="A6475" s="14">
        <v>7469</v>
      </c>
      <c r="B6475" s="18">
        <v>830513141</v>
      </c>
      <c r="C6475" s="18" t="s">
        <v>7677</v>
      </c>
      <c r="D6475" s="14" t="s">
        <v>26</v>
      </c>
      <c r="E6475" s="17" t="s">
        <v>27</v>
      </c>
      <c r="F6475" s="18" t="s">
        <v>28</v>
      </c>
      <c r="G6475" s="18" t="s">
        <v>28</v>
      </c>
      <c r="H6475" s="18" t="s">
        <v>279</v>
      </c>
      <c r="I6475" s="17" t="s">
        <v>30</v>
      </c>
      <c r="J6475" s="21">
        <v>24239798</v>
      </c>
      <c r="K6475" s="21">
        <v>2189293</v>
      </c>
      <c r="L6475" s="21">
        <v>9628102</v>
      </c>
      <c r="M6475" s="21">
        <v>3553635</v>
      </c>
      <c r="N6475" s="21">
        <v>6074467</v>
      </c>
      <c r="O6475" s="22">
        <v>14342814</v>
      </c>
      <c r="P6475" s="22">
        <v>684188</v>
      </c>
      <c r="Q6475" s="22">
        <v>8635679</v>
      </c>
      <c r="R6475" s="22">
        <v>5008354</v>
      </c>
      <c r="S6475" s="22">
        <v>3627325</v>
      </c>
      <c r="T6475" s="18" t="s">
        <v>31</v>
      </c>
    </row>
    <row r="6476" spans="1:20" x14ac:dyDescent="0.25">
      <c r="A6476" s="14">
        <v>7470</v>
      </c>
      <c r="B6476" s="18">
        <v>800210453</v>
      </c>
      <c r="C6476" s="18" t="s">
        <v>7678</v>
      </c>
      <c r="D6476" s="14" t="s">
        <v>26</v>
      </c>
      <c r="E6476" s="17" t="s">
        <v>27</v>
      </c>
      <c r="F6476" s="18" t="s">
        <v>28</v>
      </c>
      <c r="G6476" s="18" t="s">
        <v>28</v>
      </c>
      <c r="H6476" s="18" t="s">
        <v>1966</v>
      </c>
      <c r="I6476" s="17" t="s">
        <v>30</v>
      </c>
      <c r="J6476" s="21">
        <v>24227974</v>
      </c>
      <c r="K6476" s="21">
        <v>497871</v>
      </c>
      <c r="L6476" s="21">
        <v>11483296</v>
      </c>
      <c r="M6476" s="21">
        <v>7295749</v>
      </c>
      <c r="N6476" s="21">
        <v>4187547</v>
      </c>
      <c r="O6476" s="22">
        <v>18371916</v>
      </c>
      <c r="P6476" s="22">
        <v>146314</v>
      </c>
      <c r="Q6476" s="22">
        <v>10290049</v>
      </c>
      <c r="R6476" s="22">
        <v>6400373</v>
      </c>
      <c r="S6476" s="22">
        <v>3889676</v>
      </c>
      <c r="T6476" s="18" t="s">
        <v>97</v>
      </c>
    </row>
    <row r="6477" spans="1:20" x14ac:dyDescent="0.25">
      <c r="A6477" s="14">
        <v>7471</v>
      </c>
      <c r="B6477" s="18">
        <v>900120195</v>
      </c>
      <c r="C6477" s="18" t="s">
        <v>7679</v>
      </c>
      <c r="D6477" s="18" t="s">
        <v>143</v>
      </c>
      <c r="E6477" s="17" t="s">
        <v>27</v>
      </c>
      <c r="F6477" s="18" t="s">
        <v>28</v>
      </c>
      <c r="G6477" s="18" t="s">
        <v>28</v>
      </c>
      <c r="H6477" s="18" t="s">
        <v>178</v>
      </c>
      <c r="I6477" s="18" t="s">
        <v>75</v>
      </c>
      <c r="J6477" s="21">
        <v>24224944</v>
      </c>
      <c r="K6477" s="21">
        <v>944723</v>
      </c>
      <c r="L6477" s="21">
        <v>32988804</v>
      </c>
      <c r="M6477" s="21">
        <v>18459041</v>
      </c>
      <c r="N6477" s="21">
        <v>14529763</v>
      </c>
      <c r="O6477" s="22">
        <v>10973199</v>
      </c>
      <c r="P6477" s="22">
        <v>1394785</v>
      </c>
      <c r="Q6477" s="22">
        <v>10644671</v>
      </c>
      <c r="R6477" s="22">
        <v>2799405</v>
      </c>
      <c r="S6477" s="22">
        <v>7845266</v>
      </c>
      <c r="T6477" s="18" t="s">
        <v>145</v>
      </c>
    </row>
    <row r="6478" spans="1:20" x14ac:dyDescent="0.25">
      <c r="A6478" s="14">
        <v>7472</v>
      </c>
      <c r="B6478" s="18">
        <v>901401420</v>
      </c>
      <c r="C6478" s="18" t="s">
        <v>7680</v>
      </c>
      <c r="D6478" s="14" t="s">
        <v>26</v>
      </c>
      <c r="E6478" s="17" t="s">
        <v>57</v>
      </c>
      <c r="F6478" s="18" t="s">
        <v>58</v>
      </c>
      <c r="G6478" s="14" t="s">
        <v>349</v>
      </c>
      <c r="H6478" s="18" t="s">
        <v>107</v>
      </c>
      <c r="I6478" s="17" t="s">
        <v>37</v>
      </c>
      <c r="J6478" s="21">
        <v>24224665</v>
      </c>
      <c r="K6478" s="21">
        <v>2034664</v>
      </c>
      <c r="L6478" s="21">
        <v>16839828</v>
      </c>
      <c r="M6478" s="21">
        <v>13792048</v>
      </c>
      <c r="N6478" s="21">
        <v>3047780</v>
      </c>
      <c r="O6478" s="22">
        <v>10985906</v>
      </c>
      <c r="P6478" s="22">
        <v>908805</v>
      </c>
      <c r="Q6478" s="22">
        <v>14117174</v>
      </c>
      <c r="R6478" s="22">
        <v>13104058</v>
      </c>
      <c r="S6478" s="22">
        <v>1013116</v>
      </c>
      <c r="T6478" s="18" t="s">
        <v>31</v>
      </c>
    </row>
    <row r="6479" spans="1:20" x14ac:dyDescent="0.25">
      <c r="A6479" s="14">
        <v>7473</v>
      </c>
      <c r="B6479" s="18">
        <v>900646132</v>
      </c>
      <c r="C6479" s="18" t="s">
        <v>7681</v>
      </c>
      <c r="D6479" s="14" t="s">
        <v>26</v>
      </c>
      <c r="E6479" s="17" t="s">
        <v>86</v>
      </c>
      <c r="F6479" s="18" t="s">
        <v>87</v>
      </c>
      <c r="G6479" s="18" t="s">
        <v>103</v>
      </c>
      <c r="H6479" s="18" t="s">
        <v>1590</v>
      </c>
      <c r="I6479" s="18" t="s">
        <v>75</v>
      </c>
      <c r="J6479" s="21">
        <v>24224615</v>
      </c>
      <c r="K6479" s="21">
        <v>135748</v>
      </c>
      <c r="L6479" s="21">
        <v>6459025</v>
      </c>
      <c r="M6479" s="21">
        <v>6200827</v>
      </c>
      <c r="N6479" s="21">
        <v>258198</v>
      </c>
      <c r="O6479" s="22">
        <v>16651856</v>
      </c>
      <c r="P6479" s="22">
        <v>157438</v>
      </c>
      <c r="Q6479" s="22">
        <v>4680307</v>
      </c>
      <c r="R6479" s="22">
        <v>4307858</v>
      </c>
      <c r="S6479" s="22">
        <v>372449</v>
      </c>
      <c r="T6479" s="18" t="s">
        <v>97</v>
      </c>
    </row>
    <row r="6480" spans="1:20" x14ac:dyDescent="0.25">
      <c r="A6480" s="14">
        <v>7474</v>
      </c>
      <c r="B6480" s="18">
        <v>800026483</v>
      </c>
      <c r="C6480" s="18" t="s">
        <v>7682</v>
      </c>
      <c r="D6480" s="14" t="s">
        <v>26</v>
      </c>
      <c r="E6480" s="17" t="s">
        <v>27</v>
      </c>
      <c r="F6480" s="18" t="s">
        <v>28</v>
      </c>
      <c r="G6480" s="18" t="s">
        <v>28</v>
      </c>
      <c r="H6480" s="18" t="s">
        <v>154</v>
      </c>
      <c r="I6480" s="17" t="s">
        <v>37</v>
      </c>
      <c r="J6480" s="21">
        <v>24214077</v>
      </c>
      <c r="K6480" s="21">
        <v>81275</v>
      </c>
      <c r="L6480" s="21">
        <v>12212799</v>
      </c>
      <c r="M6480" s="21">
        <v>6046959</v>
      </c>
      <c r="N6480" s="21">
        <v>6165840</v>
      </c>
      <c r="O6480" s="22">
        <v>20658096</v>
      </c>
      <c r="P6480" s="22">
        <v>172803</v>
      </c>
      <c r="Q6480" s="22">
        <v>10456360</v>
      </c>
      <c r="R6480" s="22">
        <v>4371795</v>
      </c>
      <c r="S6480" s="22">
        <v>6084565</v>
      </c>
      <c r="T6480" s="18" t="s">
        <v>31</v>
      </c>
    </row>
    <row r="6481" spans="1:20" x14ac:dyDescent="0.25">
      <c r="A6481" s="14">
        <v>7475</v>
      </c>
      <c r="B6481" s="18">
        <v>809007495</v>
      </c>
      <c r="C6481" s="18" t="s">
        <v>7683</v>
      </c>
      <c r="D6481" s="14" t="s">
        <v>26</v>
      </c>
      <c r="E6481" s="17" t="s">
        <v>343</v>
      </c>
      <c r="F6481" s="18" t="s">
        <v>529</v>
      </c>
      <c r="G6481" s="18" t="s">
        <v>924</v>
      </c>
      <c r="H6481" s="18" t="s">
        <v>70</v>
      </c>
      <c r="I6481" s="17" t="s">
        <v>30</v>
      </c>
      <c r="J6481" s="21">
        <v>24212758</v>
      </c>
      <c r="K6481" s="21">
        <v>1273404</v>
      </c>
      <c r="L6481" s="21">
        <v>17985843</v>
      </c>
      <c r="M6481" s="21">
        <v>11642380</v>
      </c>
      <c r="N6481" s="21">
        <v>6343463</v>
      </c>
      <c r="O6481" s="22">
        <v>21537116</v>
      </c>
      <c r="P6481" s="22">
        <v>1345402</v>
      </c>
      <c r="Q6481" s="22">
        <v>12919997</v>
      </c>
      <c r="R6481" s="22">
        <v>7849938</v>
      </c>
      <c r="S6481" s="22">
        <v>5070059</v>
      </c>
      <c r="T6481" s="18" t="s">
        <v>31</v>
      </c>
    </row>
    <row r="6482" spans="1:20" x14ac:dyDescent="0.25">
      <c r="A6482" s="14">
        <v>7476</v>
      </c>
      <c r="B6482" s="18">
        <v>900677188</v>
      </c>
      <c r="C6482" s="18" t="s">
        <v>7684</v>
      </c>
      <c r="D6482" s="14" t="s">
        <v>26</v>
      </c>
      <c r="E6482" s="17" t="s">
        <v>27</v>
      </c>
      <c r="F6482" s="18" t="s">
        <v>28</v>
      </c>
      <c r="G6482" s="18" t="s">
        <v>28</v>
      </c>
      <c r="H6482" s="18" t="s">
        <v>109</v>
      </c>
      <c r="I6482" s="18" t="s">
        <v>75</v>
      </c>
      <c r="J6482" s="21">
        <v>24205189</v>
      </c>
      <c r="K6482" s="21">
        <v>3633595</v>
      </c>
      <c r="L6482" s="21">
        <v>12378120</v>
      </c>
      <c r="M6482" s="21">
        <v>5489090</v>
      </c>
      <c r="N6482" s="21">
        <v>6889030</v>
      </c>
      <c r="O6482" s="22">
        <v>8710067</v>
      </c>
      <c r="P6482" s="22">
        <v>114965</v>
      </c>
      <c r="Q6482" s="22">
        <v>10880465</v>
      </c>
      <c r="R6482" s="22">
        <v>7802706</v>
      </c>
      <c r="S6482" s="22">
        <v>3077759</v>
      </c>
      <c r="T6482" s="18" t="s">
        <v>31</v>
      </c>
    </row>
    <row r="6483" spans="1:20" x14ac:dyDescent="0.25">
      <c r="A6483" s="14">
        <v>7477</v>
      </c>
      <c r="B6483" s="18">
        <v>900561151</v>
      </c>
      <c r="C6483" s="18" t="s">
        <v>7685</v>
      </c>
      <c r="D6483" s="14" t="s">
        <v>26</v>
      </c>
      <c r="E6483" s="17" t="s">
        <v>27</v>
      </c>
      <c r="F6483" s="18" t="s">
        <v>50</v>
      </c>
      <c r="G6483" s="14" t="s">
        <v>188</v>
      </c>
      <c r="H6483" s="18" t="s">
        <v>40</v>
      </c>
      <c r="I6483" s="17" t="s">
        <v>30</v>
      </c>
      <c r="J6483" s="21">
        <v>24203646</v>
      </c>
      <c r="K6483" s="21">
        <v>1516000</v>
      </c>
      <c r="L6483" s="21">
        <v>17601570</v>
      </c>
      <c r="M6483" s="21">
        <v>13196437</v>
      </c>
      <c r="N6483" s="21">
        <v>4405133</v>
      </c>
      <c r="O6483" s="22">
        <v>18443220</v>
      </c>
      <c r="P6483" s="22">
        <v>1346012</v>
      </c>
      <c r="Q6483" s="22">
        <v>15724128</v>
      </c>
      <c r="R6483" s="22">
        <v>12834996</v>
      </c>
      <c r="S6483" s="22">
        <v>2889132</v>
      </c>
      <c r="T6483" s="18" t="s">
        <v>38</v>
      </c>
    </row>
    <row r="6484" spans="1:20" x14ac:dyDescent="0.25">
      <c r="A6484" s="14">
        <v>7478</v>
      </c>
      <c r="B6484" s="18">
        <v>900118440</v>
      </c>
      <c r="C6484" s="18" t="s">
        <v>7686</v>
      </c>
      <c r="D6484" s="14" t="s">
        <v>26</v>
      </c>
      <c r="E6484" s="18" t="s">
        <v>33</v>
      </c>
      <c r="F6484" s="18" t="s">
        <v>65</v>
      </c>
      <c r="G6484" s="14" t="s">
        <v>66</v>
      </c>
      <c r="H6484" s="18" t="s">
        <v>77</v>
      </c>
      <c r="I6484" s="18" t="s">
        <v>75</v>
      </c>
      <c r="J6484" s="21">
        <v>24199810</v>
      </c>
      <c r="K6484" s="21">
        <v>74663</v>
      </c>
      <c r="L6484" s="21">
        <v>8725539</v>
      </c>
      <c r="M6484" s="21">
        <v>7305033</v>
      </c>
      <c r="N6484" s="21">
        <v>1420506</v>
      </c>
      <c r="O6484" s="22">
        <v>18483696</v>
      </c>
      <c r="P6484" s="22">
        <v>122474</v>
      </c>
      <c r="Q6484" s="22">
        <v>6972035</v>
      </c>
      <c r="R6484" s="22">
        <v>5626194</v>
      </c>
      <c r="S6484" s="22">
        <v>1345841</v>
      </c>
      <c r="T6484" s="18" t="s">
        <v>31</v>
      </c>
    </row>
    <row r="6485" spans="1:20" x14ac:dyDescent="0.25">
      <c r="A6485" s="14">
        <v>7479</v>
      </c>
      <c r="B6485" s="18">
        <v>900040831</v>
      </c>
      <c r="C6485" s="18" t="s">
        <v>7687</v>
      </c>
      <c r="D6485" s="14" t="s">
        <v>26</v>
      </c>
      <c r="E6485" s="17" t="s">
        <v>27</v>
      </c>
      <c r="F6485" s="18" t="s">
        <v>28</v>
      </c>
      <c r="G6485" s="18" t="s">
        <v>28</v>
      </c>
      <c r="H6485" s="18" t="s">
        <v>1422</v>
      </c>
      <c r="I6485" s="17" t="s">
        <v>37</v>
      </c>
      <c r="J6485" s="21">
        <v>24184911</v>
      </c>
      <c r="K6485" s="21">
        <v>2573613</v>
      </c>
      <c r="L6485" s="21">
        <v>29701274</v>
      </c>
      <c r="M6485" s="21">
        <v>16784847</v>
      </c>
      <c r="N6485" s="21">
        <v>12916427</v>
      </c>
      <c r="O6485" s="22">
        <v>33288148</v>
      </c>
      <c r="P6485" s="22">
        <v>3505410</v>
      </c>
      <c r="Q6485" s="22">
        <v>28293874</v>
      </c>
      <c r="R6485" s="22">
        <v>17951060</v>
      </c>
      <c r="S6485" s="22">
        <v>10342814</v>
      </c>
      <c r="T6485" s="18" t="s">
        <v>31</v>
      </c>
    </row>
    <row r="6486" spans="1:20" x14ac:dyDescent="0.25">
      <c r="A6486" s="14">
        <v>7480</v>
      </c>
      <c r="B6486" s="18">
        <v>900121578</v>
      </c>
      <c r="C6486" s="18" t="s">
        <v>7688</v>
      </c>
      <c r="D6486" s="14" t="s">
        <v>26</v>
      </c>
      <c r="E6486" s="17" t="s">
        <v>27</v>
      </c>
      <c r="F6486" s="18" t="s">
        <v>28</v>
      </c>
      <c r="G6486" s="18" t="s">
        <v>28</v>
      </c>
      <c r="H6486" s="18" t="s">
        <v>388</v>
      </c>
      <c r="I6486" s="17" t="s">
        <v>185</v>
      </c>
      <c r="J6486" s="21">
        <v>24175589</v>
      </c>
      <c r="K6486" s="21">
        <v>4648029</v>
      </c>
      <c r="L6486" s="21">
        <v>27037073</v>
      </c>
      <c r="M6486" s="21">
        <v>4999105</v>
      </c>
      <c r="N6486" s="21">
        <v>22037968</v>
      </c>
      <c r="O6486" s="22">
        <v>23939980</v>
      </c>
      <c r="P6486" s="22">
        <v>9434979</v>
      </c>
      <c r="Q6486" s="22">
        <v>21196972</v>
      </c>
      <c r="R6486" s="22">
        <v>3807033</v>
      </c>
      <c r="S6486" s="22">
        <v>17389939</v>
      </c>
      <c r="T6486" s="18" t="s">
        <v>31</v>
      </c>
    </row>
    <row r="6487" spans="1:20" x14ac:dyDescent="0.25">
      <c r="A6487" s="14">
        <v>7481</v>
      </c>
      <c r="B6487" s="18">
        <v>900308795</v>
      </c>
      <c r="C6487" s="18" t="s">
        <v>7689</v>
      </c>
      <c r="D6487" s="14" t="s">
        <v>26</v>
      </c>
      <c r="E6487" s="17" t="s">
        <v>27</v>
      </c>
      <c r="F6487" s="18" t="s">
        <v>28</v>
      </c>
      <c r="G6487" s="18" t="s">
        <v>28</v>
      </c>
      <c r="H6487" s="18" t="s">
        <v>40</v>
      </c>
      <c r="I6487" s="17" t="s">
        <v>30</v>
      </c>
      <c r="J6487" s="21">
        <v>24173944</v>
      </c>
      <c r="K6487" s="21">
        <v>218483</v>
      </c>
      <c r="L6487" s="21">
        <v>12769565</v>
      </c>
      <c r="M6487" s="21">
        <v>11096498</v>
      </c>
      <c r="N6487" s="21">
        <v>1673067</v>
      </c>
      <c r="O6487" s="22">
        <v>14867282</v>
      </c>
      <c r="P6487" s="22">
        <v>-87194</v>
      </c>
      <c r="Q6487" s="22">
        <v>6742262</v>
      </c>
      <c r="R6487" s="22">
        <v>5287678</v>
      </c>
      <c r="S6487" s="22">
        <v>1454584</v>
      </c>
      <c r="T6487" s="18" t="s">
        <v>38</v>
      </c>
    </row>
    <row r="6488" spans="1:20" x14ac:dyDescent="0.25">
      <c r="A6488" s="14">
        <v>7482</v>
      </c>
      <c r="B6488" s="18">
        <v>830104930</v>
      </c>
      <c r="C6488" s="18" t="s">
        <v>7690</v>
      </c>
      <c r="D6488" s="14" t="s">
        <v>26</v>
      </c>
      <c r="E6488" s="17" t="s">
        <v>27</v>
      </c>
      <c r="F6488" s="18" t="s">
        <v>28</v>
      </c>
      <c r="G6488" s="18" t="s">
        <v>28</v>
      </c>
      <c r="H6488" s="18" t="s">
        <v>243</v>
      </c>
      <c r="I6488" s="17" t="s">
        <v>94</v>
      </c>
      <c r="J6488" s="21">
        <v>24170464</v>
      </c>
      <c r="K6488" s="21">
        <v>16712305</v>
      </c>
      <c r="L6488" s="21">
        <v>902705815</v>
      </c>
      <c r="M6488" s="21">
        <v>256454165</v>
      </c>
      <c r="N6488" s="21">
        <v>646251650</v>
      </c>
      <c r="O6488" s="22">
        <v>18108636</v>
      </c>
      <c r="P6488" s="22">
        <v>9674631</v>
      </c>
      <c r="Q6488" s="22">
        <v>831413066</v>
      </c>
      <c r="R6488" s="22">
        <v>201873721</v>
      </c>
      <c r="S6488" s="22">
        <v>629539345</v>
      </c>
      <c r="T6488" s="18" t="s">
        <v>31</v>
      </c>
    </row>
    <row r="6489" spans="1:20" x14ac:dyDescent="0.25">
      <c r="A6489" s="14">
        <v>7483</v>
      </c>
      <c r="B6489" s="18">
        <v>800097956</v>
      </c>
      <c r="C6489" s="18" t="s">
        <v>7691</v>
      </c>
      <c r="D6489" s="14" t="s">
        <v>26</v>
      </c>
      <c r="E6489" s="17" t="s">
        <v>86</v>
      </c>
      <c r="F6489" s="18" t="s">
        <v>87</v>
      </c>
      <c r="G6489" s="18" t="s">
        <v>1551</v>
      </c>
      <c r="H6489" s="18" t="s">
        <v>411</v>
      </c>
      <c r="I6489" s="18" t="s">
        <v>75</v>
      </c>
      <c r="J6489" s="21">
        <v>24166570</v>
      </c>
      <c r="K6489" s="21">
        <v>-128839</v>
      </c>
      <c r="L6489" s="21">
        <v>27695843</v>
      </c>
      <c r="M6489" s="21">
        <v>9316380</v>
      </c>
      <c r="N6489" s="21">
        <v>18379463</v>
      </c>
      <c r="O6489" s="22">
        <v>31931480</v>
      </c>
      <c r="P6489" s="22">
        <v>880777</v>
      </c>
      <c r="Q6489" s="22">
        <v>29073692</v>
      </c>
      <c r="R6489" s="22">
        <v>10565390</v>
      </c>
      <c r="S6489" s="22">
        <v>18508302</v>
      </c>
      <c r="T6489" s="18" t="s">
        <v>31</v>
      </c>
    </row>
    <row r="6490" spans="1:20" x14ac:dyDescent="0.25">
      <c r="A6490" s="14">
        <v>7484</v>
      </c>
      <c r="B6490" s="18">
        <v>900561159</v>
      </c>
      <c r="C6490" s="18" t="s">
        <v>7692</v>
      </c>
      <c r="D6490" s="14" t="s">
        <v>26</v>
      </c>
      <c r="E6490" s="17" t="s">
        <v>86</v>
      </c>
      <c r="F6490" s="18" t="s">
        <v>87</v>
      </c>
      <c r="G6490" s="18" t="s">
        <v>88</v>
      </c>
      <c r="H6490" s="18" t="s">
        <v>321</v>
      </c>
      <c r="I6490" s="18" t="s">
        <v>75</v>
      </c>
      <c r="J6490" s="21">
        <v>24163918</v>
      </c>
      <c r="K6490" s="21">
        <v>2464501</v>
      </c>
      <c r="L6490" s="21">
        <v>12289563</v>
      </c>
      <c r="M6490" s="21">
        <v>7505504</v>
      </c>
      <c r="N6490" s="21">
        <v>4784059</v>
      </c>
      <c r="O6490" s="22">
        <v>14506699</v>
      </c>
      <c r="P6490" s="22">
        <v>1185069</v>
      </c>
      <c r="Q6490" s="22">
        <v>7123411</v>
      </c>
      <c r="R6490" s="22">
        <v>4803853</v>
      </c>
      <c r="S6490" s="22">
        <v>2319558</v>
      </c>
      <c r="T6490" s="18" t="s">
        <v>31</v>
      </c>
    </row>
    <row r="6491" spans="1:20" x14ac:dyDescent="0.25">
      <c r="A6491" s="14">
        <v>7485</v>
      </c>
      <c r="B6491" s="18">
        <v>830131226</v>
      </c>
      <c r="C6491" s="18" t="s">
        <v>7693</v>
      </c>
      <c r="D6491" s="14" t="s">
        <v>26</v>
      </c>
      <c r="E6491" s="17" t="s">
        <v>27</v>
      </c>
      <c r="F6491" s="18" t="s">
        <v>28</v>
      </c>
      <c r="G6491" s="18" t="s">
        <v>28</v>
      </c>
      <c r="H6491" s="18" t="s">
        <v>7165</v>
      </c>
      <c r="I6491" s="17" t="s">
        <v>37</v>
      </c>
      <c r="J6491" s="21">
        <v>24156651</v>
      </c>
      <c r="K6491" s="21">
        <v>-2704648</v>
      </c>
      <c r="L6491" s="21">
        <v>10824466</v>
      </c>
      <c r="M6491" s="21">
        <v>13684026</v>
      </c>
      <c r="N6491" s="21">
        <v>-2859560</v>
      </c>
      <c r="O6491" s="22">
        <v>7848075</v>
      </c>
      <c r="P6491" s="22">
        <v>-1449271</v>
      </c>
      <c r="Q6491" s="22">
        <v>9092486</v>
      </c>
      <c r="R6491" s="22">
        <v>10232566</v>
      </c>
      <c r="S6491" s="22">
        <v>-1140080</v>
      </c>
      <c r="T6491" s="18" t="s">
        <v>97</v>
      </c>
    </row>
    <row r="6492" spans="1:20" x14ac:dyDescent="0.25">
      <c r="A6492" s="14">
        <v>7486</v>
      </c>
      <c r="B6492" s="18">
        <v>900828654</v>
      </c>
      <c r="C6492" s="18" t="s">
        <v>7694</v>
      </c>
      <c r="D6492" s="14" t="s">
        <v>26</v>
      </c>
      <c r="E6492" s="17" t="s">
        <v>27</v>
      </c>
      <c r="F6492" s="18" t="s">
        <v>28</v>
      </c>
      <c r="G6492" s="18" t="s">
        <v>28</v>
      </c>
      <c r="H6492" s="18" t="s">
        <v>386</v>
      </c>
      <c r="I6492" s="18" t="s">
        <v>75</v>
      </c>
      <c r="J6492" s="21">
        <v>24156085</v>
      </c>
      <c r="K6492" s="21">
        <v>8028496</v>
      </c>
      <c r="L6492" s="21">
        <v>67572482</v>
      </c>
      <c r="M6492" s="21">
        <v>59522792</v>
      </c>
      <c r="N6492" s="21">
        <v>8049690</v>
      </c>
      <c r="O6492" s="22">
        <v>0</v>
      </c>
      <c r="P6492" s="22">
        <v>0</v>
      </c>
      <c r="Q6492" s="22">
        <v>26052675</v>
      </c>
      <c r="R6492" s="22">
        <v>26031481</v>
      </c>
      <c r="S6492" s="22">
        <v>21194</v>
      </c>
      <c r="T6492" s="18" t="s">
        <v>31</v>
      </c>
    </row>
    <row r="6493" spans="1:20" x14ac:dyDescent="0.25">
      <c r="A6493" s="14">
        <v>7487</v>
      </c>
      <c r="B6493" s="18">
        <v>900226314</v>
      </c>
      <c r="C6493" s="18" t="s">
        <v>7695</v>
      </c>
      <c r="D6493" s="14" t="s">
        <v>26</v>
      </c>
      <c r="E6493" s="17" t="s">
        <v>86</v>
      </c>
      <c r="F6493" s="18" t="s">
        <v>87</v>
      </c>
      <c r="G6493" s="18" t="s">
        <v>88</v>
      </c>
      <c r="H6493" s="18" t="s">
        <v>222</v>
      </c>
      <c r="I6493" s="17" t="s">
        <v>30</v>
      </c>
      <c r="J6493" s="21">
        <v>24155608</v>
      </c>
      <c r="K6493" s="21">
        <v>2708315</v>
      </c>
      <c r="L6493" s="21">
        <v>19540100</v>
      </c>
      <c r="M6493" s="21">
        <v>7092020</v>
      </c>
      <c r="N6493" s="21">
        <v>12448080</v>
      </c>
      <c r="O6493" s="22">
        <v>19227592</v>
      </c>
      <c r="P6493" s="22">
        <v>2388103</v>
      </c>
      <c r="Q6493" s="22">
        <v>14204155</v>
      </c>
      <c r="R6493" s="22">
        <v>4464390</v>
      </c>
      <c r="S6493" s="22">
        <v>9739765</v>
      </c>
      <c r="T6493" s="18" t="s">
        <v>31</v>
      </c>
    </row>
    <row r="6494" spans="1:20" x14ac:dyDescent="0.25">
      <c r="A6494" s="14">
        <v>7488</v>
      </c>
      <c r="B6494" s="18">
        <v>819005874</v>
      </c>
      <c r="C6494" s="18" t="s">
        <v>7696</v>
      </c>
      <c r="D6494" s="14" t="s">
        <v>26</v>
      </c>
      <c r="E6494" s="17" t="s">
        <v>57</v>
      </c>
      <c r="F6494" s="18" t="s">
        <v>415</v>
      </c>
      <c r="G6494" s="16" t="s">
        <v>416</v>
      </c>
      <c r="H6494" s="18" t="s">
        <v>160</v>
      </c>
      <c r="I6494" s="17" t="s">
        <v>94</v>
      </c>
      <c r="J6494" s="21">
        <v>24153393</v>
      </c>
      <c r="K6494" s="21">
        <v>5132192</v>
      </c>
      <c r="L6494" s="21">
        <v>17139189</v>
      </c>
      <c r="M6494" s="21">
        <v>9580044</v>
      </c>
      <c r="N6494" s="21">
        <v>7559145</v>
      </c>
      <c r="O6494" s="22">
        <v>13360250</v>
      </c>
      <c r="P6494" s="22">
        <v>3883077</v>
      </c>
      <c r="Q6494" s="22">
        <v>11660966</v>
      </c>
      <c r="R6494" s="22">
        <v>5670531</v>
      </c>
      <c r="S6494" s="22">
        <v>5990435</v>
      </c>
      <c r="T6494" s="18" t="s">
        <v>97</v>
      </c>
    </row>
    <row r="6495" spans="1:20" x14ac:dyDescent="0.25">
      <c r="A6495" s="14">
        <v>7489</v>
      </c>
      <c r="B6495" s="18">
        <v>900523278</v>
      </c>
      <c r="C6495" s="18" t="s">
        <v>7697</v>
      </c>
      <c r="D6495" s="14" t="s">
        <v>26</v>
      </c>
      <c r="E6495" s="17" t="s">
        <v>27</v>
      </c>
      <c r="F6495" s="18" t="s">
        <v>28</v>
      </c>
      <c r="G6495" s="18" t="s">
        <v>28</v>
      </c>
      <c r="H6495" s="18" t="s">
        <v>154</v>
      </c>
      <c r="I6495" s="17" t="s">
        <v>37</v>
      </c>
      <c r="J6495" s="21">
        <v>24148155</v>
      </c>
      <c r="K6495" s="21">
        <v>-339188</v>
      </c>
      <c r="L6495" s="21">
        <v>12683611</v>
      </c>
      <c r="M6495" s="21">
        <v>9947031</v>
      </c>
      <c r="N6495" s="21">
        <v>2736580</v>
      </c>
      <c r="O6495" s="22">
        <v>45558928</v>
      </c>
      <c r="P6495" s="22">
        <v>1016412</v>
      </c>
      <c r="Q6495" s="22">
        <v>11147581</v>
      </c>
      <c r="R6495" s="22">
        <v>8071813</v>
      </c>
      <c r="S6495" s="22">
        <v>3075768</v>
      </c>
      <c r="T6495" s="18" t="s">
        <v>31</v>
      </c>
    </row>
    <row r="6496" spans="1:20" x14ac:dyDescent="0.25">
      <c r="A6496" s="14">
        <v>7490</v>
      </c>
      <c r="B6496" s="18">
        <v>900857160</v>
      </c>
      <c r="C6496" s="18" t="s">
        <v>7698</v>
      </c>
      <c r="D6496" s="14" t="s">
        <v>26</v>
      </c>
      <c r="E6496" s="17" t="s">
        <v>27</v>
      </c>
      <c r="F6496" s="18" t="s">
        <v>28</v>
      </c>
      <c r="G6496" s="18" t="s">
        <v>28</v>
      </c>
      <c r="H6496" s="18" t="s">
        <v>29</v>
      </c>
      <c r="I6496" s="17" t="s">
        <v>30</v>
      </c>
      <c r="J6496" s="21">
        <v>24142269</v>
      </c>
      <c r="K6496" s="21">
        <v>-5921052</v>
      </c>
      <c r="L6496" s="21">
        <v>3918111</v>
      </c>
      <c r="M6496" s="21">
        <v>8573718</v>
      </c>
      <c r="N6496" s="21">
        <v>-4655607</v>
      </c>
      <c r="O6496" s="22">
        <v>32622124</v>
      </c>
      <c r="P6496" s="22">
        <v>232439</v>
      </c>
      <c r="Q6496" s="22">
        <v>5085266</v>
      </c>
      <c r="R6496" s="22">
        <v>3819821</v>
      </c>
      <c r="S6496" s="22">
        <v>1265445</v>
      </c>
      <c r="T6496" s="18" t="s">
        <v>31</v>
      </c>
    </row>
    <row r="6497" spans="1:20" x14ac:dyDescent="0.25">
      <c r="A6497" s="14">
        <v>7491</v>
      </c>
      <c r="B6497" s="18">
        <v>900980724</v>
      </c>
      <c r="C6497" s="18" t="s">
        <v>7699</v>
      </c>
      <c r="D6497" s="14" t="s">
        <v>26</v>
      </c>
      <c r="E6497" s="17" t="s">
        <v>86</v>
      </c>
      <c r="F6497" s="18" t="s">
        <v>87</v>
      </c>
      <c r="G6497" s="18" t="s">
        <v>88</v>
      </c>
      <c r="H6497" s="18" t="s">
        <v>442</v>
      </c>
      <c r="I6497" s="17" t="s">
        <v>37</v>
      </c>
      <c r="J6497" s="21">
        <v>24133985</v>
      </c>
      <c r="K6497" s="21">
        <v>92284</v>
      </c>
      <c r="L6497" s="21">
        <v>8966749</v>
      </c>
      <c r="M6497" s="21">
        <v>6499538</v>
      </c>
      <c r="N6497" s="21">
        <v>2467211</v>
      </c>
      <c r="O6497" s="22">
        <v>13159662</v>
      </c>
      <c r="P6497" s="22">
        <v>390969</v>
      </c>
      <c r="Q6497" s="22">
        <v>7324157</v>
      </c>
      <c r="R6497" s="22">
        <v>4601348</v>
      </c>
      <c r="S6497" s="22">
        <v>2722809</v>
      </c>
      <c r="T6497" s="18" t="s">
        <v>31</v>
      </c>
    </row>
    <row r="6498" spans="1:20" x14ac:dyDescent="0.25">
      <c r="A6498" s="14">
        <v>7492</v>
      </c>
      <c r="B6498" s="18">
        <v>834000922</v>
      </c>
      <c r="C6498" s="18" t="s">
        <v>7700</v>
      </c>
      <c r="D6498" s="18" t="s">
        <v>204</v>
      </c>
      <c r="E6498" s="18" t="s">
        <v>33</v>
      </c>
      <c r="F6498" s="18" t="s">
        <v>34</v>
      </c>
      <c r="G6498" s="18" t="s">
        <v>35</v>
      </c>
      <c r="H6498" s="18" t="s">
        <v>205</v>
      </c>
      <c r="I6498" s="18" t="s">
        <v>75</v>
      </c>
      <c r="J6498" s="21">
        <v>24128816</v>
      </c>
      <c r="K6498" s="21">
        <v>706796</v>
      </c>
      <c r="L6498" s="21">
        <v>11860481</v>
      </c>
      <c r="M6498" s="21">
        <v>4782405</v>
      </c>
      <c r="N6498" s="21">
        <v>7078075</v>
      </c>
      <c r="O6498" s="22">
        <v>19049614</v>
      </c>
      <c r="P6498" s="22">
        <v>986454</v>
      </c>
      <c r="Q6498" s="22">
        <v>11672912</v>
      </c>
      <c r="R6498" s="22">
        <v>4601632</v>
      </c>
      <c r="S6498" s="22">
        <v>7071279</v>
      </c>
      <c r="T6498" s="23" t="s">
        <v>145</v>
      </c>
    </row>
    <row r="6499" spans="1:20" x14ac:dyDescent="0.25">
      <c r="A6499" s="14">
        <v>7493</v>
      </c>
      <c r="B6499" s="18">
        <v>900008190</v>
      </c>
      <c r="C6499" s="18" t="s">
        <v>7701</v>
      </c>
      <c r="D6499" s="14" t="s">
        <v>26</v>
      </c>
      <c r="E6499" s="17" t="s">
        <v>57</v>
      </c>
      <c r="F6499" s="18" t="s">
        <v>1925</v>
      </c>
      <c r="G6499" s="18" t="s">
        <v>1926</v>
      </c>
      <c r="H6499" s="18" t="s">
        <v>172</v>
      </c>
      <c r="I6499" s="17" t="s">
        <v>30</v>
      </c>
      <c r="J6499" s="21">
        <v>24118045</v>
      </c>
      <c r="K6499" s="21">
        <v>1409382</v>
      </c>
      <c r="L6499" s="21">
        <v>12712511</v>
      </c>
      <c r="M6499" s="21">
        <v>10863684</v>
      </c>
      <c r="N6499" s="21">
        <v>1848827</v>
      </c>
      <c r="O6499" s="22">
        <v>18172616</v>
      </c>
      <c r="P6499" s="22">
        <v>1156758</v>
      </c>
      <c r="Q6499" s="22">
        <v>7605150</v>
      </c>
      <c r="R6499" s="22">
        <v>5241011</v>
      </c>
      <c r="S6499" s="22">
        <v>2364139</v>
      </c>
      <c r="T6499" s="18" t="s">
        <v>31</v>
      </c>
    </row>
    <row r="6500" spans="1:20" x14ac:dyDescent="0.25">
      <c r="A6500" s="14">
        <v>7494</v>
      </c>
      <c r="B6500" s="18">
        <v>900658054</v>
      </c>
      <c r="C6500" s="18" t="s">
        <v>7702</v>
      </c>
      <c r="D6500" s="14" t="s">
        <v>26</v>
      </c>
      <c r="E6500" s="17" t="s">
        <v>27</v>
      </c>
      <c r="F6500" s="18" t="s">
        <v>28</v>
      </c>
      <c r="G6500" s="18" t="s">
        <v>28</v>
      </c>
      <c r="H6500" s="18" t="s">
        <v>5641</v>
      </c>
      <c r="I6500" s="17" t="s">
        <v>30</v>
      </c>
      <c r="J6500" s="21">
        <v>24112443</v>
      </c>
      <c r="K6500" s="21">
        <v>-12962703</v>
      </c>
      <c r="L6500" s="21">
        <v>24371828</v>
      </c>
      <c r="M6500" s="21">
        <v>32743800</v>
      </c>
      <c r="N6500" s="21">
        <v>-8371972</v>
      </c>
      <c r="O6500" s="22">
        <v>45173728</v>
      </c>
      <c r="P6500" s="22">
        <v>461019</v>
      </c>
      <c r="Q6500" s="22">
        <v>34502109</v>
      </c>
      <c r="R6500" s="22">
        <v>31822716</v>
      </c>
      <c r="S6500" s="22">
        <v>2679393</v>
      </c>
      <c r="T6500" s="18" t="s">
        <v>31</v>
      </c>
    </row>
    <row r="6501" spans="1:20" x14ac:dyDescent="0.25">
      <c r="A6501" s="14">
        <v>7495</v>
      </c>
      <c r="B6501" s="18">
        <v>845000038</v>
      </c>
      <c r="C6501" s="18" t="s">
        <v>7703</v>
      </c>
      <c r="D6501" s="18" t="s">
        <v>143</v>
      </c>
      <c r="E6501" s="18" t="s">
        <v>343</v>
      </c>
      <c r="F6501" s="18" t="s">
        <v>7704</v>
      </c>
      <c r="G6501" s="18" t="s">
        <v>7705</v>
      </c>
      <c r="H6501" s="18" t="s">
        <v>144</v>
      </c>
      <c r="I6501" s="18" t="s">
        <v>75</v>
      </c>
      <c r="J6501" s="21">
        <v>24110626</v>
      </c>
      <c r="K6501" s="21">
        <v>12063611</v>
      </c>
      <c r="L6501" s="21">
        <v>32766798</v>
      </c>
      <c r="M6501" s="21">
        <v>5698477</v>
      </c>
      <c r="N6501" s="21">
        <v>27068321</v>
      </c>
      <c r="O6501" s="22">
        <v>19092707</v>
      </c>
      <c r="P6501" s="22">
        <v>1495266</v>
      </c>
      <c r="Q6501" s="22">
        <v>18745906</v>
      </c>
      <c r="R6501" s="22">
        <v>3168648</v>
      </c>
      <c r="S6501" s="22">
        <v>15577258</v>
      </c>
      <c r="T6501" s="18" t="s">
        <v>225</v>
      </c>
    </row>
    <row r="6502" spans="1:20" x14ac:dyDescent="0.25">
      <c r="A6502" s="14">
        <v>7496</v>
      </c>
      <c r="B6502" s="18">
        <v>900296536</v>
      </c>
      <c r="C6502" s="18" t="s">
        <v>7706</v>
      </c>
      <c r="D6502" s="14" t="s">
        <v>26</v>
      </c>
      <c r="E6502" s="17" t="s">
        <v>27</v>
      </c>
      <c r="F6502" s="18" t="s">
        <v>28</v>
      </c>
      <c r="G6502" s="18" t="s">
        <v>28</v>
      </c>
      <c r="H6502" s="18" t="s">
        <v>84</v>
      </c>
      <c r="I6502" s="18" t="s">
        <v>75</v>
      </c>
      <c r="J6502" s="21">
        <v>24108308</v>
      </c>
      <c r="K6502" s="21">
        <v>-73009876</v>
      </c>
      <c r="L6502" s="21">
        <v>197277253</v>
      </c>
      <c r="M6502" s="21">
        <v>293672461</v>
      </c>
      <c r="N6502" s="21">
        <v>-96395208</v>
      </c>
      <c r="O6502" s="22">
        <v>16378150</v>
      </c>
      <c r="P6502" s="22">
        <v>-30112232</v>
      </c>
      <c r="Q6502" s="22">
        <v>71150462</v>
      </c>
      <c r="R6502" s="22">
        <v>94535794</v>
      </c>
      <c r="S6502" s="22">
        <v>-23385332</v>
      </c>
      <c r="T6502" s="18" t="s">
        <v>55</v>
      </c>
    </row>
    <row r="6503" spans="1:20" x14ac:dyDescent="0.25">
      <c r="A6503" s="14">
        <v>7497</v>
      </c>
      <c r="B6503" s="18">
        <v>900379268</v>
      </c>
      <c r="C6503" s="18" t="s">
        <v>7707</v>
      </c>
      <c r="D6503" s="14" t="s">
        <v>26</v>
      </c>
      <c r="E6503" s="17" t="s">
        <v>86</v>
      </c>
      <c r="F6503" s="18" t="s">
        <v>87</v>
      </c>
      <c r="G6503" s="18" t="s">
        <v>88</v>
      </c>
      <c r="H6503" s="18" t="s">
        <v>747</v>
      </c>
      <c r="I6503" s="18" t="s">
        <v>75</v>
      </c>
      <c r="J6503" s="21">
        <v>24106352</v>
      </c>
      <c r="K6503" s="21">
        <v>497226</v>
      </c>
      <c r="L6503" s="21">
        <v>7616337</v>
      </c>
      <c r="M6503" s="21">
        <v>4851150</v>
      </c>
      <c r="N6503" s="21">
        <v>2765187</v>
      </c>
      <c r="O6503" s="22">
        <v>23048558</v>
      </c>
      <c r="P6503" s="22">
        <v>577801</v>
      </c>
      <c r="Q6503" s="22">
        <v>7421578</v>
      </c>
      <c r="R6503" s="22">
        <v>4403617</v>
      </c>
      <c r="S6503" s="22">
        <v>3017961</v>
      </c>
      <c r="T6503" s="18" t="s">
        <v>31</v>
      </c>
    </row>
    <row r="6504" spans="1:20" x14ac:dyDescent="0.25">
      <c r="A6504" s="14">
        <v>7498</v>
      </c>
      <c r="B6504" s="18">
        <v>900186129</v>
      </c>
      <c r="C6504" s="18" t="s">
        <v>7708</v>
      </c>
      <c r="D6504" s="14" t="s">
        <v>26</v>
      </c>
      <c r="E6504" s="17" t="s">
        <v>86</v>
      </c>
      <c r="F6504" s="18" t="s">
        <v>87</v>
      </c>
      <c r="G6504" s="18" t="s">
        <v>334</v>
      </c>
      <c r="H6504" s="18" t="s">
        <v>7631</v>
      </c>
      <c r="I6504" s="17" t="s">
        <v>37</v>
      </c>
      <c r="J6504" s="21">
        <v>24104083</v>
      </c>
      <c r="K6504" s="21">
        <v>5425388</v>
      </c>
      <c r="L6504" s="21">
        <v>28559457</v>
      </c>
      <c r="M6504" s="21">
        <v>14199342</v>
      </c>
      <c r="N6504" s="21">
        <v>14360115</v>
      </c>
      <c r="O6504" s="22">
        <v>14811143</v>
      </c>
      <c r="P6504" s="22">
        <v>2293198</v>
      </c>
      <c r="Q6504" s="22">
        <v>20218771</v>
      </c>
      <c r="R6504" s="22">
        <v>11284044</v>
      </c>
      <c r="S6504" s="22">
        <v>8934727</v>
      </c>
      <c r="T6504" s="18" t="s">
        <v>38</v>
      </c>
    </row>
    <row r="6505" spans="1:20" x14ac:dyDescent="0.25">
      <c r="A6505" s="14">
        <v>7499</v>
      </c>
      <c r="B6505" s="18">
        <v>830071552</v>
      </c>
      <c r="C6505" s="18" t="s">
        <v>7709</v>
      </c>
      <c r="D6505" s="14" t="s">
        <v>26</v>
      </c>
      <c r="E6505" s="17" t="s">
        <v>27</v>
      </c>
      <c r="F6505" s="18" t="s">
        <v>50</v>
      </c>
      <c r="G6505" s="14" t="s">
        <v>1302</v>
      </c>
      <c r="H6505" s="18" t="s">
        <v>184</v>
      </c>
      <c r="I6505" s="17" t="s">
        <v>185</v>
      </c>
      <c r="J6505" s="21">
        <v>24100728</v>
      </c>
      <c r="K6505" s="21">
        <v>41685</v>
      </c>
      <c r="L6505" s="21">
        <v>5228632</v>
      </c>
      <c r="M6505" s="21">
        <v>3981115</v>
      </c>
      <c r="N6505" s="21">
        <v>1247517</v>
      </c>
      <c r="O6505" s="22">
        <v>19299996</v>
      </c>
      <c r="P6505" s="22">
        <v>258207</v>
      </c>
      <c r="Q6505" s="22">
        <v>5177000</v>
      </c>
      <c r="R6505" s="22">
        <v>3971168</v>
      </c>
      <c r="S6505" s="22">
        <v>1205832</v>
      </c>
      <c r="T6505" s="18" t="s">
        <v>31</v>
      </c>
    </row>
    <row r="6506" spans="1:20" x14ac:dyDescent="0.25">
      <c r="A6506" s="14">
        <v>7500</v>
      </c>
      <c r="B6506" s="18">
        <v>800045311</v>
      </c>
      <c r="C6506" s="18" t="s">
        <v>7710</v>
      </c>
      <c r="D6506" s="14" t="s">
        <v>26</v>
      </c>
      <c r="E6506" s="17" t="s">
        <v>57</v>
      </c>
      <c r="F6506" s="18" t="s">
        <v>58</v>
      </c>
      <c r="G6506" s="14" t="s">
        <v>59</v>
      </c>
      <c r="H6506" s="18" t="s">
        <v>258</v>
      </c>
      <c r="I6506" s="17" t="s">
        <v>37</v>
      </c>
      <c r="J6506" s="21">
        <v>24086000</v>
      </c>
      <c r="K6506" s="21">
        <v>4015149</v>
      </c>
      <c r="L6506" s="21">
        <v>28758897</v>
      </c>
      <c r="M6506" s="21">
        <v>4129123</v>
      </c>
      <c r="N6506" s="21">
        <v>24629774</v>
      </c>
      <c r="O6506" s="22">
        <v>19641916</v>
      </c>
      <c r="P6506" s="22">
        <v>3081917</v>
      </c>
      <c r="Q6506" s="22">
        <v>23134496</v>
      </c>
      <c r="R6506" s="22">
        <v>2396271</v>
      </c>
      <c r="S6506" s="22">
        <v>20738225</v>
      </c>
      <c r="T6506" s="18" t="s">
        <v>97</v>
      </c>
    </row>
    <row r="6507" spans="1:20" x14ac:dyDescent="0.25">
      <c r="A6507" s="14">
        <v>7501</v>
      </c>
      <c r="B6507" s="18">
        <v>900345765</v>
      </c>
      <c r="C6507" s="18" t="s">
        <v>7711</v>
      </c>
      <c r="D6507" s="18" t="s">
        <v>143</v>
      </c>
      <c r="E6507" s="17" t="s">
        <v>57</v>
      </c>
      <c r="F6507" s="18" t="s">
        <v>663</v>
      </c>
      <c r="G6507" s="18" t="s">
        <v>664</v>
      </c>
      <c r="H6507" s="18" t="s">
        <v>144</v>
      </c>
      <c r="I6507" s="18" t="s">
        <v>75</v>
      </c>
      <c r="J6507" s="21">
        <v>24076512</v>
      </c>
      <c r="K6507" s="21">
        <v>3386554</v>
      </c>
      <c r="L6507" s="21">
        <v>14309747</v>
      </c>
      <c r="M6507" s="21">
        <v>5824383</v>
      </c>
      <c r="N6507" s="21">
        <v>8485364</v>
      </c>
      <c r="O6507" s="22">
        <v>17575631</v>
      </c>
      <c r="P6507" s="22">
        <v>1893425</v>
      </c>
      <c r="Q6507" s="22">
        <v>10306144</v>
      </c>
      <c r="R6507" s="22">
        <v>3670810</v>
      </c>
      <c r="S6507" s="22">
        <v>6635334</v>
      </c>
      <c r="T6507" s="18" t="s">
        <v>145</v>
      </c>
    </row>
    <row r="6508" spans="1:20" x14ac:dyDescent="0.25">
      <c r="A6508" s="14">
        <v>7502</v>
      </c>
      <c r="B6508" s="18">
        <v>901239802</v>
      </c>
      <c r="C6508" s="18" t="s">
        <v>7712</v>
      </c>
      <c r="D6508" s="14" t="s">
        <v>26</v>
      </c>
      <c r="E6508" s="17" t="s">
        <v>57</v>
      </c>
      <c r="F6508" s="18" t="s">
        <v>1925</v>
      </c>
      <c r="G6508" s="18" t="s">
        <v>1926</v>
      </c>
      <c r="H6508" s="18" t="s">
        <v>218</v>
      </c>
      <c r="I6508" s="17" t="s">
        <v>30</v>
      </c>
      <c r="J6508" s="21">
        <v>24075457</v>
      </c>
      <c r="K6508" s="21">
        <v>712789</v>
      </c>
      <c r="L6508" s="21">
        <v>13122294</v>
      </c>
      <c r="M6508" s="21">
        <v>8650366</v>
      </c>
      <c r="N6508" s="21">
        <v>4471928</v>
      </c>
      <c r="O6508" s="22">
        <v>21227098</v>
      </c>
      <c r="P6508" s="22">
        <v>674424</v>
      </c>
      <c r="Q6508" s="22">
        <v>13050018</v>
      </c>
      <c r="R6508" s="22">
        <v>8399716</v>
      </c>
      <c r="S6508" s="22">
        <v>4650302</v>
      </c>
      <c r="T6508" s="18" t="s">
        <v>31</v>
      </c>
    </row>
    <row r="6509" spans="1:20" x14ac:dyDescent="0.25">
      <c r="A6509" s="14">
        <v>7503</v>
      </c>
      <c r="B6509" s="18">
        <v>900176749</v>
      </c>
      <c r="C6509" s="18" t="s">
        <v>7713</v>
      </c>
      <c r="D6509" s="14" t="s">
        <v>26</v>
      </c>
      <c r="E6509" s="17" t="s">
        <v>27</v>
      </c>
      <c r="F6509" s="18" t="s">
        <v>28</v>
      </c>
      <c r="G6509" s="18" t="s">
        <v>28</v>
      </c>
      <c r="H6509" s="18" t="s">
        <v>405</v>
      </c>
      <c r="I6509" s="17" t="s">
        <v>30</v>
      </c>
      <c r="J6509" s="21">
        <v>24059088</v>
      </c>
      <c r="K6509" s="21">
        <v>921438</v>
      </c>
      <c r="L6509" s="21">
        <v>11054908</v>
      </c>
      <c r="M6509" s="21">
        <v>3979261</v>
      </c>
      <c r="N6509" s="21">
        <v>7075647</v>
      </c>
      <c r="O6509" s="22">
        <v>21422676</v>
      </c>
      <c r="P6509" s="22">
        <v>1113406</v>
      </c>
      <c r="Q6509" s="22">
        <v>9662258</v>
      </c>
      <c r="R6509" s="22">
        <v>3508049</v>
      </c>
      <c r="S6509" s="22">
        <v>6154209</v>
      </c>
      <c r="T6509" s="18" t="s">
        <v>31</v>
      </c>
    </row>
    <row r="6510" spans="1:20" x14ac:dyDescent="0.25">
      <c r="A6510" s="14">
        <v>7504</v>
      </c>
      <c r="B6510" s="18">
        <v>802019166</v>
      </c>
      <c r="C6510" s="18" t="s">
        <v>7714</v>
      </c>
      <c r="D6510" s="14" t="s">
        <v>26</v>
      </c>
      <c r="E6510" s="17" t="s">
        <v>57</v>
      </c>
      <c r="F6510" s="18" t="s">
        <v>58</v>
      </c>
      <c r="G6510" s="14" t="s">
        <v>59</v>
      </c>
      <c r="H6510" s="18" t="s">
        <v>386</v>
      </c>
      <c r="I6510" s="18" t="s">
        <v>75</v>
      </c>
      <c r="J6510" s="21">
        <v>24058448</v>
      </c>
      <c r="K6510" s="21">
        <v>3032477</v>
      </c>
      <c r="L6510" s="21">
        <v>66162328</v>
      </c>
      <c r="M6510" s="21">
        <v>23702572</v>
      </c>
      <c r="N6510" s="21">
        <v>42459756</v>
      </c>
      <c r="O6510" s="22">
        <v>14708118</v>
      </c>
      <c r="P6510" s="22">
        <v>265256</v>
      </c>
      <c r="Q6510" s="22">
        <v>64539305</v>
      </c>
      <c r="R6510" s="22">
        <v>25112027</v>
      </c>
      <c r="S6510" s="22">
        <v>39427278</v>
      </c>
      <c r="T6510" s="18" t="s">
        <v>31</v>
      </c>
    </row>
    <row r="6511" spans="1:20" x14ac:dyDescent="0.25">
      <c r="A6511" s="14">
        <v>7505</v>
      </c>
      <c r="B6511" s="18">
        <v>802001904</v>
      </c>
      <c r="C6511" s="18" t="s">
        <v>7715</v>
      </c>
      <c r="D6511" s="14" t="s">
        <v>26</v>
      </c>
      <c r="E6511" s="17" t="s">
        <v>57</v>
      </c>
      <c r="F6511" s="18" t="s">
        <v>58</v>
      </c>
      <c r="G6511" s="14" t="s">
        <v>59</v>
      </c>
      <c r="H6511" s="18" t="s">
        <v>178</v>
      </c>
      <c r="I6511" s="18" t="s">
        <v>75</v>
      </c>
      <c r="J6511" s="21">
        <v>24051851</v>
      </c>
      <c r="K6511" s="21">
        <v>1476574</v>
      </c>
      <c r="L6511" s="21">
        <v>33566334</v>
      </c>
      <c r="M6511" s="21">
        <v>11823733</v>
      </c>
      <c r="N6511" s="21">
        <v>21742601</v>
      </c>
      <c r="O6511" s="22">
        <v>23901460</v>
      </c>
      <c r="P6511" s="22">
        <v>2193445</v>
      </c>
      <c r="Q6511" s="22">
        <v>40515003</v>
      </c>
      <c r="R6511" s="22">
        <v>20248976</v>
      </c>
      <c r="S6511" s="22">
        <v>20266027</v>
      </c>
      <c r="T6511" s="18" t="s">
        <v>31</v>
      </c>
    </row>
    <row r="6512" spans="1:20" x14ac:dyDescent="0.25">
      <c r="A6512" s="14">
        <v>7506</v>
      </c>
      <c r="B6512" s="18">
        <v>808000006</v>
      </c>
      <c r="C6512" s="18" t="s">
        <v>7716</v>
      </c>
      <c r="D6512" s="14" t="s">
        <v>26</v>
      </c>
      <c r="E6512" s="17" t="s">
        <v>27</v>
      </c>
      <c r="F6512" s="18" t="s">
        <v>28</v>
      </c>
      <c r="G6512" s="18" t="s">
        <v>28</v>
      </c>
      <c r="H6512" s="18" t="s">
        <v>213</v>
      </c>
      <c r="I6512" s="17" t="s">
        <v>30</v>
      </c>
      <c r="J6512" s="21">
        <v>24051243</v>
      </c>
      <c r="K6512" s="21">
        <v>103556</v>
      </c>
      <c r="L6512" s="21">
        <v>8167489</v>
      </c>
      <c r="M6512" s="21">
        <v>3968121</v>
      </c>
      <c r="N6512" s="21">
        <v>4199368</v>
      </c>
      <c r="O6512" s="22">
        <v>5981554</v>
      </c>
      <c r="P6512" s="22">
        <v>70623</v>
      </c>
      <c r="Q6512" s="22">
        <v>4568105</v>
      </c>
      <c r="R6512" s="22">
        <v>432200</v>
      </c>
      <c r="S6512" s="22">
        <v>4135905</v>
      </c>
      <c r="T6512" s="18" t="s">
        <v>31</v>
      </c>
    </row>
    <row r="6513" spans="1:20" x14ac:dyDescent="0.25">
      <c r="A6513" s="14">
        <v>7507</v>
      </c>
      <c r="B6513" s="18">
        <v>900023589</v>
      </c>
      <c r="C6513" s="18" t="s">
        <v>7717</v>
      </c>
      <c r="D6513" s="14" t="s">
        <v>26</v>
      </c>
      <c r="E6513" s="17" t="s">
        <v>27</v>
      </c>
      <c r="F6513" s="18" t="s">
        <v>28</v>
      </c>
      <c r="G6513" s="18" t="s">
        <v>28</v>
      </c>
      <c r="H6513" s="18" t="s">
        <v>3971</v>
      </c>
      <c r="I6513" s="18" t="s">
        <v>75</v>
      </c>
      <c r="J6513" s="21">
        <v>24045143</v>
      </c>
      <c r="K6513" s="21">
        <v>1183007</v>
      </c>
      <c r="L6513" s="21">
        <v>34534001</v>
      </c>
      <c r="M6513" s="21">
        <v>25175669</v>
      </c>
      <c r="N6513" s="21">
        <v>9358332</v>
      </c>
      <c r="O6513" s="22">
        <v>18068010</v>
      </c>
      <c r="P6513" s="22">
        <v>812194</v>
      </c>
      <c r="Q6513" s="22">
        <v>28511986</v>
      </c>
      <c r="R6513" s="22">
        <v>20336661</v>
      </c>
      <c r="S6513" s="22">
        <v>8175325</v>
      </c>
      <c r="T6513" s="18" t="s">
        <v>31</v>
      </c>
    </row>
    <row r="6514" spans="1:20" x14ac:dyDescent="0.25">
      <c r="A6514" s="14">
        <v>7508</v>
      </c>
      <c r="B6514" s="18">
        <v>901020398</v>
      </c>
      <c r="C6514" s="18" t="s">
        <v>7718</v>
      </c>
      <c r="D6514" s="14" t="s">
        <v>26</v>
      </c>
      <c r="E6514" s="17" t="s">
        <v>57</v>
      </c>
      <c r="F6514" s="18" t="s">
        <v>663</v>
      </c>
      <c r="G6514" s="18" t="s">
        <v>664</v>
      </c>
      <c r="H6514" s="18" t="s">
        <v>243</v>
      </c>
      <c r="I6514" s="17" t="s">
        <v>94</v>
      </c>
      <c r="J6514" s="21">
        <v>24039048</v>
      </c>
      <c r="K6514" s="21">
        <v>6194560</v>
      </c>
      <c r="L6514" s="21">
        <v>31826681</v>
      </c>
      <c r="M6514" s="21">
        <v>22869401</v>
      </c>
      <c r="N6514" s="21">
        <v>8957280</v>
      </c>
      <c r="O6514" s="22">
        <v>18267268</v>
      </c>
      <c r="P6514" s="22">
        <v>4750227</v>
      </c>
      <c r="Q6514" s="22">
        <v>26251359</v>
      </c>
      <c r="R6514" s="22">
        <v>19460526</v>
      </c>
      <c r="S6514" s="22">
        <v>6790833</v>
      </c>
      <c r="T6514" s="18" t="s">
        <v>31</v>
      </c>
    </row>
    <row r="6515" spans="1:20" x14ac:dyDescent="0.25">
      <c r="A6515" s="14">
        <v>7509</v>
      </c>
      <c r="B6515" s="18">
        <v>900776621</v>
      </c>
      <c r="C6515" s="18" t="s">
        <v>7719</v>
      </c>
      <c r="D6515" s="14" t="s">
        <v>26</v>
      </c>
      <c r="E6515" s="17" t="s">
        <v>86</v>
      </c>
      <c r="F6515" s="18" t="s">
        <v>87</v>
      </c>
      <c r="G6515" s="14" t="s">
        <v>658</v>
      </c>
      <c r="H6515" s="18" t="s">
        <v>2817</v>
      </c>
      <c r="I6515" s="17" t="s">
        <v>37</v>
      </c>
      <c r="J6515" s="21">
        <v>24031878</v>
      </c>
      <c r="K6515" s="21">
        <v>419704</v>
      </c>
      <c r="L6515" s="21">
        <v>11006709</v>
      </c>
      <c r="M6515" s="21">
        <v>2899220</v>
      </c>
      <c r="N6515" s="21">
        <v>8107489</v>
      </c>
      <c r="O6515" s="22">
        <v>16839518</v>
      </c>
      <c r="P6515" s="22">
        <v>308663</v>
      </c>
      <c r="Q6515" s="22">
        <v>11534458</v>
      </c>
      <c r="R6515" s="22">
        <v>3967682</v>
      </c>
      <c r="S6515" s="22">
        <v>7566776</v>
      </c>
      <c r="T6515" s="18" t="s">
        <v>31</v>
      </c>
    </row>
    <row r="6516" spans="1:20" x14ac:dyDescent="0.25">
      <c r="A6516" s="14">
        <v>7510</v>
      </c>
      <c r="B6516" s="18">
        <v>900386335</v>
      </c>
      <c r="C6516" s="18" t="s">
        <v>7720</v>
      </c>
      <c r="D6516" s="14" t="s">
        <v>26</v>
      </c>
      <c r="E6516" s="17" t="s">
        <v>27</v>
      </c>
      <c r="F6516" s="18" t="s">
        <v>50</v>
      </c>
      <c r="G6516" s="18" t="s">
        <v>320</v>
      </c>
      <c r="H6516" s="18" t="s">
        <v>353</v>
      </c>
      <c r="I6516" s="17" t="s">
        <v>30</v>
      </c>
      <c r="J6516" s="21">
        <v>24029398</v>
      </c>
      <c r="K6516" s="21">
        <v>533652</v>
      </c>
      <c r="L6516" s="21">
        <v>15112587</v>
      </c>
      <c r="M6516" s="21">
        <v>10165936</v>
      </c>
      <c r="N6516" s="21">
        <v>4946651</v>
      </c>
      <c r="O6516" s="22">
        <v>21286528</v>
      </c>
      <c r="P6516" s="22">
        <v>1099463</v>
      </c>
      <c r="Q6516" s="22">
        <v>13605591</v>
      </c>
      <c r="R6516" s="22">
        <v>9192592</v>
      </c>
      <c r="S6516" s="22">
        <v>4412999</v>
      </c>
      <c r="T6516" s="18" t="s">
        <v>31</v>
      </c>
    </row>
    <row r="6517" spans="1:20" x14ac:dyDescent="0.25">
      <c r="A6517" s="14">
        <v>7511</v>
      </c>
      <c r="B6517" s="18">
        <v>891411170</v>
      </c>
      <c r="C6517" s="18" t="s">
        <v>7721</v>
      </c>
      <c r="D6517" s="14" t="s">
        <v>26</v>
      </c>
      <c r="E6517" s="17" t="s">
        <v>27</v>
      </c>
      <c r="F6517" s="18" t="s">
        <v>28</v>
      </c>
      <c r="G6517" s="18" t="s">
        <v>28</v>
      </c>
      <c r="H6517" s="18" t="s">
        <v>2358</v>
      </c>
      <c r="I6517" s="17" t="s">
        <v>37</v>
      </c>
      <c r="J6517" s="21">
        <v>24029367</v>
      </c>
      <c r="K6517" s="21">
        <v>607756</v>
      </c>
      <c r="L6517" s="21">
        <v>19357481</v>
      </c>
      <c r="M6517" s="21">
        <v>12881574</v>
      </c>
      <c r="N6517" s="21">
        <v>6475907</v>
      </c>
      <c r="O6517" s="22">
        <v>23454456</v>
      </c>
      <c r="P6517" s="22">
        <v>940751</v>
      </c>
      <c r="Q6517" s="22">
        <v>15247104</v>
      </c>
      <c r="R6517" s="22">
        <v>7578666</v>
      </c>
      <c r="S6517" s="22">
        <v>7668438</v>
      </c>
      <c r="T6517" s="18" t="s">
        <v>38</v>
      </c>
    </row>
    <row r="6518" spans="1:20" x14ac:dyDescent="0.25">
      <c r="A6518" s="14">
        <v>7512</v>
      </c>
      <c r="B6518" s="18">
        <v>900074458</v>
      </c>
      <c r="C6518" s="18" t="s">
        <v>7722</v>
      </c>
      <c r="D6518" s="14" t="s">
        <v>26</v>
      </c>
      <c r="E6518" s="17" t="s">
        <v>42</v>
      </c>
      <c r="F6518" s="18" t="s">
        <v>43</v>
      </c>
      <c r="G6518" s="18" t="s">
        <v>62</v>
      </c>
      <c r="H6518" s="18" t="s">
        <v>237</v>
      </c>
      <c r="I6518" s="18" t="s">
        <v>75</v>
      </c>
      <c r="J6518" s="21">
        <v>24020039</v>
      </c>
      <c r="K6518" s="21">
        <v>3322532</v>
      </c>
      <c r="L6518" s="21">
        <v>19536059</v>
      </c>
      <c r="M6518" s="21">
        <v>4629173</v>
      </c>
      <c r="N6518" s="21">
        <v>14906886</v>
      </c>
      <c r="O6518" s="22">
        <v>21450624</v>
      </c>
      <c r="P6518" s="22">
        <v>3249650</v>
      </c>
      <c r="Q6518" s="22">
        <v>17997958</v>
      </c>
      <c r="R6518" s="22">
        <v>4487137</v>
      </c>
      <c r="S6518" s="22">
        <v>13510821</v>
      </c>
      <c r="T6518" s="18" t="s">
        <v>31</v>
      </c>
    </row>
    <row r="6519" spans="1:20" x14ac:dyDescent="0.25">
      <c r="A6519" s="14">
        <v>7513</v>
      </c>
      <c r="B6519" s="18">
        <v>860513360</v>
      </c>
      <c r="C6519" s="18" t="s">
        <v>7723</v>
      </c>
      <c r="D6519" s="14" t="s">
        <v>26</v>
      </c>
      <c r="E6519" s="17" t="s">
        <v>27</v>
      </c>
      <c r="F6519" s="18" t="s">
        <v>28</v>
      </c>
      <c r="G6519" s="18" t="s">
        <v>28</v>
      </c>
      <c r="H6519" s="18" t="s">
        <v>447</v>
      </c>
      <c r="I6519" s="17" t="s">
        <v>37</v>
      </c>
      <c r="J6519" s="21">
        <v>24012727</v>
      </c>
      <c r="K6519" s="21">
        <v>1967958</v>
      </c>
      <c r="L6519" s="21">
        <v>62422416</v>
      </c>
      <c r="M6519" s="21">
        <v>18276370</v>
      </c>
      <c r="N6519" s="21">
        <v>44146046</v>
      </c>
      <c r="O6519" s="22">
        <v>21192706</v>
      </c>
      <c r="P6519" s="22">
        <v>4853369</v>
      </c>
      <c r="Q6519" s="22">
        <v>60564413</v>
      </c>
      <c r="R6519" s="22">
        <v>18386325</v>
      </c>
      <c r="S6519" s="22">
        <v>42178088</v>
      </c>
      <c r="T6519" s="18" t="s">
        <v>31</v>
      </c>
    </row>
    <row r="6520" spans="1:20" x14ac:dyDescent="0.25">
      <c r="A6520" s="14">
        <v>7514</v>
      </c>
      <c r="B6520" s="18">
        <v>800035583</v>
      </c>
      <c r="C6520" s="18" t="s">
        <v>7724</v>
      </c>
      <c r="D6520" s="14" t="s">
        <v>26</v>
      </c>
      <c r="E6520" s="17" t="s">
        <v>27</v>
      </c>
      <c r="F6520" s="18" t="s">
        <v>28</v>
      </c>
      <c r="G6520" s="18" t="s">
        <v>28</v>
      </c>
      <c r="H6520" s="18" t="s">
        <v>3304</v>
      </c>
      <c r="I6520" s="17" t="s">
        <v>185</v>
      </c>
      <c r="J6520" s="21">
        <v>24009460</v>
      </c>
      <c r="K6520" s="21">
        <v>759173</v>
      </c>
      <c r="L6520" s="21">
        <v>16908141</v>
      </c>
      <c r="M6520" s="21">
        <v>12248698</v>
      </c>
      <c r="N6520" s="21">
        <v>4659443</v>
      </c>
      <c r="O6520" s="22">
        <v>17141272</v>
      </c>
      <c r="P6520" s="22">
        <v>704505</v>
      </c>
      <c r="Q6520" s="22">
        <v>13472845</v>
      </c>
      <c r="R6520" s="22">
        <v>7797396</v>
      </c>
      <c r="S6520" s="22">
        <v>5675449</v>
      </c>
      <c r="T6520" s="18" t="s">
        <v>31</v>
      </c>
    </row>
    <row r="6521" spans="1:20" x14ac:dyDescent="0.25">
      <c r="A6521" s="14">
        <v>7515</v>
      </c>
      <c r="B6521" s="18">
        <v>800208449</v>
      </c>
      <c r="C6521" s="18" t="s">
        <v>7725</v>
      </c>
      <c r="D6521" s="14" t="s">
        <v>26</v>
      </c>
      <c r="E6521" s="17" t="s">
        <v>86</v>
      </c>
      <c r="F6521" s="18" t="s">
        <v>87</v>
      </c>
      <c r="G6521" s="18" t="s">
        <v>103</v>
      </c>
      <c r="H6521" s="18" t="s">
        <v>447</v>
      </c>
      <c r="I6521" s="17" t="s">
        <v>37</v>
      </c>
      <c r="J6521" s="21">
        <v>24005533</v>
      </c>
      <c r="K6521" s="21">
        <v>460036</v>
      </c>
      <c r="L6521" s="21">
        <v>10619420</v>
      </c>
      <c r="M6521" s="21">
        <v>6110988</v>
      </c>
      <c r="N6521" s="21">
        <v>4508432</v>
      </c>
      <c r="O6521" s="22">
        <v>16709878</v>
      </c>
      <c r="P6521" s="22">
        <v>581447</v>
      </c>
      <c r="Q6521" s="22">
        <v>9194655</v>
      </c>
      <c r="R6521" s="22">
        <v>4810258</v>
      </c>
      <c r="S6521" s="22">
        <v>4384397</v>
      </c>
      <c r="T6521" s="18" t="s">
        <v>31</v>
      </c>
    </row>
    <row r="6522" spans="1:20" x14ac:dyDescent="0.25">
      <c r="A6522" s="14">
        <v>7516</v>
      </c>
      <c r="B6522" s="18">
        <v>860032932</v>
      </c>
      <c r="C6522" s="18" t="s">
        <v>7726</v>
      </c>
      <c r="D6522" s="14" t="s">
        <v>26</v>
      </c>
      <c r="E6522" s="17" t="s">
        <v>27</v>
      </c>
      <c r="F6522" s="18" t="s">
        <v>28</v>
      </c>
      <c r="G6522" s="18" t="s">
        <v>28</v>
      </c>
      <c r="H6522" s="18" t="s">
        <v>7727</v>
      </c>
      <c r="I6522" s="17" t="s">
        <v>37</v>
      </c>
      <c r="J6522" s="21">
        <v>24001957</v>
      </c>
      <c r="K6522" s="21">
        <v>63400</v>
      </c>
      <c r="L6522" s="21">
        <v>19445272</v>
      </c>
      <c r="M6522" s="21">
        <v>14187022</v>
      </c>
      <c r="N6522" s="21">
        <v>5258250</v>
      </c>
      <c r="O6522" s="22">
        <v>17358452</v>
      </c>
      <c r="P6522" s="22">
        <v>-1403080</v>
      </c>
      <c r="Q6522" s="22">
        <v>15429253</v>
      </c>
      <c r="R6522" s="22">
        <v>10846028</v>
      </c>
      <c r="S6522" s="22">
        <v>4583225</v>
      </c>
      <c r="T6522" s="18" t="s">
        <v>31</v>
      </c>
    </row>
    <row r="6523" spans="1:20" x14ac:dyDescent="0.25">
      <c r="A6523" s="14">
        <v>7517</v>
      </c>
      <c r="B6523" s="18">
        <v>800053849</v>
      </c>
      <c r="C6523" s="18" t="s">
        <v>7728</v>
      </c>
      <c r="D6523" s="14" t="s">
        <v>26</v>
      </c>
      <c r="E6523" s="17" t="s">
        <v>86</v>
      </c>
      <c r="F6523" s="18" t="s">
        <v>87</v>
      </c>
      <c r="G6523" s="18" t="s">
        <v>334</v>
      </c>
      <c r="H6523" s="18" t="s">
        <v>326</v>
      </c>
      <c r="I6523" s="17" t="s">
        <v>185</v>
      </c>
      <c r="J6523" s="21">
        <v>23991739</v>
      </c>
      <c r="K6523" s="21">
        <v>1035464</v>
      </c>
      <c r="L6523" s="21">
        <v>8180545</v>
      </c>
      <c r="M6523" s="21">
        <v>4624923</v>
      </c>
      <c r="N6523" s="21">
        <v>3555622</v>
      </c>
      <c r="O6523" s="22">
        <v>20766184</v>
      </c>
      <c r="P6523" s="22">
        <v>1392517</v>
      </c>
      <c r="Q6523" s="22">
        <v>6716900</v>
      </c>
      <c r="R6523" s="22">
        <v>4196742</v>
      </c>
      <c r="S6523" s="22">
        <v>2520158</v>
      </c>
      <c r="T6523" s="18" t="s">
        <v>31</v>
      </c>
    </row>
    <row r="6524" spans="1:20" x14ac:dyDescent="0.25">
      <c r="A6524" s="14">
        <v>7518</v>
      </c>
      <c r="B6524" s="18">
        <v>830066330</v>
      </c>
      <c r="C6524" s="18" t="s">
        <v>7729</v>
      </c>
      <c r="D6524" s="14" t="s">
        <v>26</v>
      </c>
      <c r="E6524" s="17" t="s">
        <v>27</v>
      </c>
      <c r="F6524" s="18" t="s">
        <v>28</v>
      </c>
      <c r="G6524" s="18" t="s">
        <v>28</v>
      </c>
      <c r="H6524" s="18" t="s">
        <v>2358</v>
      </c>
      <c r="I6524" s="17" t="s">
        <v>37</v>
      </c>
      <c r="J6524" s="21">
        <v>23988302</v>
      </c>
      <c r="K6524" s="21">
        <v>1059683</v>
      </c>
      <c r="L6524" s="21">
        <v>16888137</v>
      </c>
      <c r="M6524" s="21">
        <v>7804380</v>
      </c>
      <c r="N6524" s="21">
        <v>9083757</v>
      </c>
      <c r="O6524" s="22">
        <v>20229140</v>
      </c>
      <c r="P6524" s="22">
        <v>1061952</v>
      </c>
      <c r="Q6524" s="22">
        <v>15269592</v>
      </c>
      <c r="R6524" s="22">
        <v>7245518</v>
      </c>
      <c r="S6524" s="22">
        <v>8024074</v>
      </c>
      <c r="T6524" s="18" t="s">
        <v>31</v>
      </c>
    </row>
    <row r="6525" spans="1:20" x14ac:dyDescent="0.25">
      <c r="A6525" s="14">
        <v>7519</v>
      </c>
      <c r="B6525" s="18">
        <v>901234555</v>
      </c>
      <c r="C6525" s="18" t="s">
        <v>7730</v>
      </c>
      <c r="D6525" s="14" t="s">
        <v>26</v>
      </c>
      <c r="E6525" s="17" t="s">
        <v>27</v>
      </c>
      <c r="F6525" s="18" t="s">
        <v>28</v>
      </c>
      <c r="G6525" s="18" t="s">
        <v>28</v>
      </c>
      <c r="H6525" s="18" t="s">
        <v>198</v>
      </c>
      <c r="I6525" s="18" t="s">
        <v>75</v>
      </c>
      <c r="J6525" s="21">
        <v>23988156</v>
      </c>
      <c r="K6525" s="21">
        <v>11292711</v>
      </c>
      <c r="L6525" s="21">
        <v>407390077</v>
      </c>
      <c r="M6525" s="21">
        <v>79606955</v>
      </c>
      <c r="N6525" s="21">
        <v>327783122</v>
      </c>
      <c r="O6525" s="22">
        <v>14245037</v>
      </c>
      <c r="P6525" s="22">
        <v>4927153</v>
      </c>
      <c r="Q6525" s="22">
        <v>376362759</v>
      </c>
      <c r="R6525" s="22">
        <v>59872348</v>
      </c>
      <c r="S6525" s="22">
        <v>316490411</v>
      </c>
      <c r="T6525" s="18" t="s">
        <v>55</v>
      </c>
    </row>
    <row r="6526" spans="1:20" x14ac:dyDescent="0.25">
      <c r="A6526" s="14">
        <v>7520</v>
      </c>
      <c r="B6526" s="18">
        <v>860068070</v>
      </c>
      <c r="C6526" s="18" t="s">
        <v>7731</v>
      </c>
      <c r="D6526" s="14" t="s">
        <v>26</v>
      </c>
      <c r="E6526" s="17" t="s">
        <v>27</v>
      </c>
      <c r="F6526" s="18" t="s">
        <v>28</v>
      </c>
      <c r="G6526" s="18" t="s">
        <v>28</v>
      </c>
      <c r="H6526" s="18" t="s">
        <v>747</v>
      </c>
      <c r="I6526" s="18" t="s">
        <v>75</v>
      </c>
      <c r="J6526" s="21">
        <v>23987896</v>
      </c>
      <c r="K6526" s="21">
        <v>-841276</v>
      </c>
      <c r="L6526" s="21">
        <v>11919314</v>
      </c>
      <c r="M6526" s="21">
        <v>11894296</v>
      </c>
      <c r="N6526" s="21">
        <v>25018</v>
      </c>
      <c r="O6526" s="22">
        <v>32286324</v>
      </c>
      <c r="P6526" s="22">
        <v>-1333666</v>
      </c>
      <c r="Q6526" s="22">
        <v>14592947</v>
      </c>
      <c r="R6526" s="22">
        <v>13726653</v>
      </c>
      <c r="S6526" s="22">
        <v>866294</v>
      </c>
      <c r="T6526" s="18" t="s">
        <v>38</v>
      </c>
    </row>
    <row r="6527" spans="1:20" x14ac:dyDescent="0.25">
      <c r="A6527" s="14">
        <v>7521</v>
      </c>
      <c r="B6527" s="18">
        <v>901308756</v>
      </c>
      <c r="C6527" s="18" t="s">
        <v>7732</v>
      </c>
      <c r="D6527" s="14" t="s">
        <v>26</v>
      </c>
      <c r="E6527" s="17" t="s">
        <v>27</v>
      </c>
      <c r="F6527" s="18" t="s">
        <v>28</v>
      </c>
      <c r="G6527" s="18" t="s">
        <v>28</v>
      </c>
      <c r="H6527" s="18" t="s">
        <v>198</v>
      </c>
      <c r="I6527" s="18" t="s">
        <v>75</v>
      </c>
      <c r="J6527" s="21">
        <v>23984613</v>
      </c>
      <c r="K6527" s="21">
        <v>549757</v>
      </c>
      <c r="L6527" s="21">
        <v>22837074</v>
      </c>
      <c r="M6527" s="21">
        <v>22031185</v>
      </c>
      <c r="N6527" s="21">
        <v>805889</v>
      </c>
      <c r="O6527" s="22">
        <v>5817117</v>
      </c>
      <c r="P6527" s="22">
        <v>167461</v>
      </c>
      <c r="Q6527" s="22">
        <v>5753688</v>
      </c>
      <c r="R6527" s="22">
        <v>5497556</v>
      </c>
      <c r="S6527" s="22">
        <v>256132</v>
      </c>
      <c r="T6527" s="18" t="s">
        <v>31</v>
      </c>
    </row>
    <row r="6528" spans="1:20" x14ac:dyDescent="0.25">
      <c r="A6528" s="14">
        <v>7522</v>
      </c>
      <c r="B6528" s="18">
        <v>900096184</v>
      </c>
      <c r="C6528" s="18" t="s">
        <v>7733</v>
      </c>
      <c r="D6528" s="14" t="s">
        <v>26</v>
      </c>
      <c r="E6528" s="17" t="s">
        <v>27</v>
      </c>
      <c r="F6528" s="18" t="s">
        <v>28</v>
      </c>
      <c r="G6528" s="18" t="s">
        <v>28</v>
      </c>
      <c r="H6528" s="18" t="s">
        <v>237</v>
      </c>
      <c r="I6528" s="18" t="s">
        <v>75</v>
      </c>
      <c r="J6528" s="21">
        <v>23984059</v>
      </c>
      <c r="K6528" s="21">
        <v>2654305</v>
      </c>
      <c r="L6528" s="21">
        <v>13383920</v>
      </c>
      <c r="M6528" s="21">
        <v>4530391</v>
      </c>
      <c r="N6528" s="21">
        <v>8853529</v>
      </c>
      <c r="O6528" s="22">
        <v>16964940</v>
      </c>
      <c r="P6528" s="22">
        <v>1248443</v>
      </c>
      <c r="Q6528" s="22">
        <v>10466284</v>
      </c>
      <c r="R6528" s="22">
        <v>3267060</v>
      </c>
      <c r="S6528" s="22">
        <v>7199224</v>
      </c>
      <c r="T6528" s="18" t="s">
        <v>31</v>
      </c>
    </row>
    <row r="6529" spans="1:20" x14ac:dyDescent="0.25">
      <c r="A6529" s="14">
        <v>7523</v>
      </c>
      <c r="B6529" s="18">
        <v>830035896</v>
      </c>
      <c r="C6529" s="18" t="s">
        <v>7734</v>
      </c>
      <c r="D6529" s="14" t="s">
        <v>26</v>
      </c>
      <c r="E6529" s="17" t="s">
        <v>42</v>
      </c>
      <c r="F6529" s="18" t="s">
        <v>43</v>
      </c>
      <c r="G6529" s="18" t="s">
        <v>62</v>
      </c>
      <c r="H6529" s="18" t="s">
        <v>243</v>
      </c>
      <c r="I6529" s="17" t="s">
        <v>94</v>
      </c>
      <c r="J6529" s="21">
        <v>23978981</v>
      </c>
      <c r="K6529" s="21">
        <v>3798110</v>
      </c>
      <c r="L6529" s="21">
        <v>49289554</v>
      </c>
      <c r="M6529" s="21">
        <v>24468365</v>
      </c>
      <c r="N6529" s="21">
        <v>24821189</v>
      </c>
      <c r="O6529" s="22">
        <v>34375032</v>
      </c>
      <c r="P6529" s="22">
        <v>6972982</v>
      </c>
      <c r="Q6529" s="22">
        <v>51949815</v>
      </c>
      <c r="R6529" s="22">
        <v>31772091</v>
      </c>
      <c r="S6529" s="22">
        <v>20177724</v>
      </c>
      <c r="T6529" s="18" t="s">
        <v>97</v>
      </c>
    </row>
    <row r="6530" spans="1:20" x14ac:dyDescent="0.25">
      <c r="A6530" s="14">
        <v>7524</v>
      </c>
      <c r="B6530" s="18">
        <v>800154351</v>
      </c>
      <c r="C6530" s="18" t="s">
        <v>7735</v>
      </c>
      <c r="D6530" s="14" t="s">
        <v>26</v>
      </c>
      <c r="E6530" s="17" t="s">
        <v>27</v>
      </c>
      <c r="F6530" s="18" t="s">
        <v>28</v>
      </c>
      <c r="G6530" s="18" t="s">
        <v>28</v>
      </c>
      <c r="H6530" s="18" t="s">
        <v>191</v>
      </c>
      <c r="I6530" s="17" t="s">
        <v>30</v>
      </c>
      <c r="J6530" s="21">
        <v>23961826</v>
      </c>
      <c r="K6530" s="21">
        <v>1587594</v>
      </c>
      <c r="L6530" s="21">
        <v>14806281</v>
      </c>
      <c r="M6530" s="21">
        <v>3420714</v>
      </c>
      <c r="N6530" s="21">
        <v>11385567</v>
      </c>
      <c r="O6530" s="22">
        <v>21260584</v>
      </c>
      <c r="P6530" s="22">
        <v>1459681</v>
      </c>
      <c r="Q6530" s="22">
        <v>13432256</v>
      </c>
      <c r="R6530" s="22">
        <v>3558883</v>
      </c>
      <c r="S6530" s="22">
        <v>9873373</v>
      </c>
      <c r="T6530" s="18" t="s">
        <v>31</v>
      </c>
    </row>
    <row r="6531" spans="1:20" x14ac:dyDescent="0.25">
      <c r="A6531" s="14">
        <v>7525</v>
      </c>
      <c r="B6531" s="18">
        <v>900430417</v>
      </c>
      <c r="C6531" s="18" t="s">
        <v>7736</v>
      </c>
      <c r="D6531" s="14" t="s">
        <v>26</v>
      </c>
      <c r="E6531" s="17" t="s">
        <v>79</v>
      </c>
      <c r="F6531" s="18" t="s">
        <v>984</v>
      </c>
      <c r="G6531" s="14" t="s">
        <v>985</v>
      </c>
      <c r="H6531" s="18" t="s">
        <v>243</v>
      </c>
      <c r="I6531" s="17" t="s">
        <v>94</v>
      </c>
      <c r="J6531" s="21">
        <v>23960850</v>
      </c>
      <c r="K6531" s="21">
        <v>1568613</v>
      </c>
      <c r="L6531" s="21">
        <v>20979228</v>
      </c>
      <c r="M6531" s="21">
        <v>17123199</v>
      </c>
      <c r="N6531" s="21">
        <v>3856029</v>
      </c>
      <c r="O6531" s="22">
        <v>8777488</v>
      </c>
      <c r="P6531" s="22">
        <v>364652</v>
      </c>
      <c r="Q6531" s="22">
        <v>19781757</v>
      </c>
      <c r="R6531" s="22">
        <v>17578373</v>
      </c>
      <c r="S6531" s="22">
        <v>2203384</v>
      </c>
      <c r="T6531" s="18" t="s">
        <v>31</v>
      </c>
    </row>
    <row r="6532" spans="1:20" x14ac:dyDescent="0.25">
      <c r="A6532" s="14">
        <v>7526</v>
      </c>
      <c r="B6532" s="18">
        <v>900284434</v>
      </c>
      <c r="C6532" s="18" t="s">
        <v>7737</v>
      </c>
      <c r="D6532" s="18" t="s">
        <v>204</v>
      </c>
      <c r="E6532" s="18" t="s">
        <v>33</v>
      </c>
      <c r="F6532" s="18" t="s">
        <v>65</v>
      </c>
      <c r="G6532" s="14" t="s">
        <v>183</v>
      </c>
      <c r="H6532" s="18" t="s">
        <v>1686</v>
      </c>
      <c r="I6532" s="18" t="s">
        <v>75</v>
      </c>
      <c r="J6532" s="21">
        <v>23959962</v>
      </c>
      <c r="K6532" s="21">
        <v>2059546</v>
      </c>
      <c r="L6532" s="21">
        <v>21040946</v>
      </c>
      <c r="M6532" s="21">
        <v>8127019</v>
      </c>
      <c r="N6532" s="21">
        <v>12913926</v>
      </c>
      <c r="O6532" s="22">
        <v>10663622</v>
      </c>
      <c r="P6532" s="22">
        <v>1528786</v>
      </c>
      <c r="Q6532" s="22">
        <v>17301141</v>
      </c>
      <c r="R6532" s="22">
        <v>5846761</v>
      </c>
      <c r="S6532" s="22">
        <v>11454379</v>
      </c>
      <c r="T6532" s="23" t="s">
        <v>145</v>
      </c>
    </row>
    <row r="6533" spans="1:20" x14ac:dyDescent="0.25">
      <c r="A6533" s="14">
        <v>7527</v>
      </c>
      <c r="B6533" s="18">
        <v>832003419</v>
      </c>
      <c r="C6533" s="18" t="s">
        <v>7738</v>
      </c>
      <c r="D6533" s="14" t="s">
        <v>26</v>
      </c>
      <c r="E6533" s="17" t="s">
        <v>27</v>
      </c>
      <c r="F6533" s="18" t="s">
        <v>28</v>
      </c>
      <c r="G6533" s="18" t="s">
        <v>28</v>
      </c>
      <c r="H6533" s="18" t="s">
        <v>154</v>
      </c>
      <c r="I6533" s="17" t="s">
        <v>37</v>
      </c>
      <c r="J6533" s="21">
        <v>23956492</v>
      </c>
      <c r="K6533" s="21">
        <v>53169</v>
      </c>
      <c r="L6533" s="21">
        <v>9030767</v>
      </c>
      <c r="M6533" s="21">
        <v>6224918</v>
      </c>
      <c r="N6533" s="21">
        <v>2805849</v>
      </c>
      <c r="O6533" s="22">
        <v>17313360</v>
      </c>
      <c r="P6533" s="22">
        <v>987050</v>
      </c>
      <c r="Q6533" s="22">
        <v>8196998</v>
      </c>
      <c r="R6533" s="22">
        <v>4844318</v>
      </c>
      <c r="S6533" s="22">
        <v>3352680</v>
      </c>
      <c r="T6533" s="18" t="s">
        <v>31</v>
      </c>
    </row>
    <row r="6534" spans="1:20" x14ac:dyDescent="0.25">
      <c r="A6534" s="14">
        <v>7528</v>
      </c>
      <c r="B6534" s="18">
        <v>830040359</v>
      </c>
      <c r="C6534" s="18" t="s">
        <v>7739</v>
      </c>
      <c r="D6534" s="14" t="s">
        <v>26</v>
      </c>
      <c r="E6534" s="17" t="s">
        <v>27</v>
      </c>
      <c r="F6534" s="18" t="s">
        <v>50</v>
      </c>
      <c r="G6534" s="14" t="s">
        <v>188</v>
      </c>
      <c r="H6534" s="18" t="s">
        <v>353</v>
      </c>
      <c r="I6534" s="17" t="s">
        <v>30</v>
      </c>
      <c r="J6534" s="21">
        <v>23952643</v>
      </c>
      <c r="K6534" s="21">
        <v>557870</v>
      </c>
      <c r="L6534" s="21">
        <v>5448064</v>
      </c>
      <c r="M6534" s="21">
        <v>4116067</v>
      </c>
      <c r="N6534" s="21">
        <v>1331997</v>
      </c>
      <c r="O6534" s="22">
        <v>15509683</v>
      </c>
      <c r="P6534" s="22">
        <v>130297</v>
      </c>
      <c r="Q6534" s="22">
        <v>5402682</v>
      </c>
      <c r="R6534" s="22">
        <v>4622746</v>
      </c>
      <c r="S6534" s="22">
        <v>779936</v>
      </c>
      <c r="T6534" s="18" t="s">
        <v>31</v>
      </c>
    </row>
    <row r="6535" spans="1:20" x14ac:dyDescent="0.25">
      <c r="A6535" s="14">
        <v>7529</v>
      </c>
      <c r="B6535" s="18">
        <v>800172301</v>
      </c>
      <c r="C6535" s="18" t="s">
        <v>7740</v>
      </c>
      <c r="D6535" s="14" t="s">
        <v>26</v>
      </c>
      <c r="E6535" s="17" t="s">
        <v>86</v>
      </c>
      <c r="F6535" s="18" t="s">
        <v>87</v>
      </c>
      <c r="G6535" s="18" t="s">
        <v>88</v>
      </c>
      <c r="H6535" s="18" t="s">
        <v>40</v>
      </c>
      <c r="I6535" s="17" t="s">
        <v>30</v>
      </c>
      <c r="J6535" s="21">
        <v>23952081</v>
      </c>
      <c r="K6535" s="21">
        <v>1804035</v>
      </c>
      <c r="L6535" s="21">
        <v>19233523</v>
      </c>
      <c r="M6535" s="21">
        <v>7696467</v>
      </c>
      <c r="N6535" s="21">
        <v>11537056</v>
      </c>
      <c r="O6535" s="22">
        <v>20195480</v>
      </c>
      <c r="P6535" s="22">
        <v>1446458</v>
      </c>
      <c r="Q6535" s="22">
        <v>17408083</v>
      </c>
      <c r="R6535" s="22">
        <v>7675062</v>
      </c>
      <c r="S6535" s="22">
        <v>9733021</v>
      </c>
      <c r="T6535" s="18" t="s">
        <v>31</v>
      </c>
    </row>
    <row r="6536" spans="1:20" x14ac:dyDescent="0.25">
      <c r="A6536" s="14">
        <v>7530</v>
      </c>
      <c r="B6536" s="18">
        <v>890801160</v>
      </c>
      <c r="C6536" s="18" t="s">
        <v>7741</v>
      </c>
      <c r="D6536" s="18" t="s">
        <v>143</v>
      </c>
      <c r="E6536" s="17" t="s">
        <v>79</v>
      </c>
      <c r="F6536" s="18" t="s">
        <v>80</v>
      </c>
      <c r="G6536" s="18" t="s">
        <v>81</v>
      </c>
      <c r="H6536" s="18" t="s">
        <v>178</v>
      </c>
      <c r="I6536" s="18" t="s">
        <v>75</v>
      </c>
      <c r="J6536" s="21">
        <v>23950511</v>
      </c>
      <c r="K6536" s="21">
        <v>503486</v>
      </c>
      <c r="L6536" s="21">
        <v>37484859</v>
      </c>
      <c r="M6536" s="21">
        <v>14227838</v>
      </c>
      <c r="N6536" s="21">
        <v>23257021</v>
      </c>
      <c r="O6536" s="22">
        <v>19971586</v>
      </c>
      <c r="P6536" s="22">
        <v>85361</v>
      </c>
      <c r="Q6536" s="22">
        <v>37526431</v>
      </c>
      <c r="R6536" s="22">
        <v>13539422</v>
      </c>
      <c r="S6536" s="22">
        <v>23987009</v>
      </c>
      <c r="T6536" s="18" t="s">
        <v>176</v>
      </c>
    </row>
    <row r="6537" spans="1:20" x14ac:dyDescent="0.25">
      <c r="A6537" s="14">
        <v>7531</v>
      </c>
      <c r="B6537" s="18">
        <v>900151289</v>
      </c>
      <c r="C6537" s="18" t="s">
        <v>7742</v>
      </c>
      <c r="D6537" s="14" t="s">
        <v>26</v>
      </c>
      <c r="E6537" s="17" t="s">
        <v>79</v>
      </c>
      <c r="F6537" s="18" t="s">
        <v>115</v>
      </c>
      <c r="G6537" s="18" t="s">
        <v>116</v>
      </c>
      <c r="H6537" s="18" t="s">
        <v>101</v>
      </c>
      <c r="I6537" s="17" t="s">
        <v>94</v>
      </c>
      <c r="J6537" s="21">
        <v>23948948</v>
      </c>
      <c r="K6537" s="21">
        <v>1641872</v>
      </c>
      <c r="L6537" s="21">
        <v>41780817</v>
      </c>
      <c r="M6537" s="21">
        <v>15536748</v>
      </c>
      <c r="N6537" s="21">
        <v>26244069</v>
      </c>
      <c r="O6537" s="22">
        <v>18223908</v>
      </c>
      <c r="P6537" s="22">
        <v>846360</v>
      </c>
      <c r="Q6537" s="22">
        <v>43084110</v>
      </c>
      <c r="R6537" s="22">
        <v>19087746</v>
      </c>
      <c r="S6537" s="22">
        <v>23996364</v>
      </c>
      <c r="T6537" s="18" t="s">
        <v>31</v>
      </c>
    </row>
    <row r="6538" spans="1:20" x14ac:dyDescent="0.25">
      <c r="A6538" s="14">
        <v>7532</v>
      </c>
      <c r="B6538" s="18">
        <v>900049818</v>
      </c>
      <c r="C6538" s="18" t="s">
        <v>7743</v>
      </c>
      <c r="D6538" s="14" t="s">
        <v>26</v>
      </c>
      <c r="E6538" s="17" t="s">
        <v>27</v>
      </c>
      <c r="F6538" s="18" t="s">
        <v>50</v>
      </c>
      <c r="G6538" s="14" t="s">
        <v>661</v>
      </c>
      <c r="H6538" s="18" t="s">
        <v>40</v>
      </c>
      <c r="I6538" s="17" t="s">
        <v>30</v>
      </c>
      <c r="J6538" s="21">
        <v>23946566</v>
      </c>
      <c r="K6538" s="21">
        <v>3748646</v>
      </c>
      <c r="L6538" s="21">
        <v>26515599</v>
      </c>
      <c r="M6538" s="21">
        <v>11680999</v>
      </c>
      <c r="N6538" s="21">
        <v>14834600</v>
      </c>
      <c r="O6538" s="22">
        <v>15788359</v>
      </c>
      <c r="P6538" s="22">
        <v>2929603</v>
      </c>
      <c r="Q6538" s="22">
        <v>23896634</v>
      </c>
      <c r="R6538" s="22">
        <v>8543390</v>
      </c>
      <c r="S6538" s="22">
        <v>15353244</v>
      </c>
      <c r="T6538" s="18" t="s">
        <v>38</v>
      </c>
    </row>
    <row r="6539" spans="1:20" x14ac:dyDescent="0.25">
      <c r="A6539" s="14">
        <v>7533</v>
      </c>
      <c r="B6539" s="18">
        <v>900866859</v>
      </c>
      <c r="C6539" s="18" t="s">
        <v>7744</v>
      </c>
      <c r="D6539" s="14" t="s">
        <v>26</v>
      </c>
      <c r="E6539" s="17" t="s">
        <v>27</v>
      </c>
      <c r="F6539" s="18" t="s">
        <v>28</v>
      </c>
      <c r="G6539" s="18" t="s">
        <v>28</v>
      </c>
      <c r="H6539" s="18" t="s">
        <v>538</v>
      </c>
      <c r="I6539" s="18" t="s">
        <v>75</v>
      </c>
      <c r="J6539" s="21">
        <v>23946245</v>
      </c>
      <c r="K6539" s="21">
        <v>2548239</v>
      </c>
      <c r="L6539" s="21">
        <v>146747867</v>
      </c>
      <c r="M6539" s="21">
        <v>8547291</v>
      </c>
      <c r="N6539" s="21">
        <v>138200576</v>
      </c>
      <c r="O6539" s="22">
        <v>83448408</v>
      </c>
      <c r="P6539" s="22">
        <v>50985492</v>
      </c>
      <c r="Q6539" s="22">
        <v>126106740</v>
      </c>
      <c r="R6539" s="22">
        <v>11597687</v>
      </c>
      <c r="S6539" s="22">
        <v>114509053</v>
      </c>
      <c r="T6539" s="18" t="s">
        <v>97</v>
      </c>
    </row>
    <row r="6540" spans="1:20" x14ac:dyDescent="0.25">
      <c r="A6540" s="14">
        <v>7534</v>
      </c>
      <c r="B6540" s="18">
        <v>890110705</v>
      </c>
      <c r="C6540" s="18" t="s">
        <v>7745</v>
      </c>
      <c r="D6540" s="18" t="s">
        <v>143</v>
      </c>
      <c r="E6540" s="17" t="s">
        <v>57</v>
      </c>
      <c r="F6540" s="18" t="s">
        <v>58</v>
      </c>
      <c r="G6540" s="14" t="s">
        <v>59</v>
      </c>
      <c r="H6540" s="18" t="s">
        <v>178</v>
      </c>
      <c r="I6540" s="18" t="s">
        <v>75</v>
      </c>
      <c r="J6540" s="21">
        <v>23945654</v>
      </c>
      <c r="K6540" s="21">
        <v>2751600</v>
      </c>
      <c r="L6540" s="21">
        <v>26234086</v>
      </c>
      <c r="M6540" s="21">
        <v>17853853</v>
      </c>
      <c r="N6540" s="21">
        <v>8380233</v>
      </c>
      <c r="O6540" s="22">
        <v>20674574</v>
      </c>
      <c r="P6540" s="22">
        <v>898396</v>
      </c>
      <c r="Q6540" s="22">
        <v>24236055</v>
      </c>
      <c r="R6540" s="22">
        <v>18581046</v>
      </c>
      <c r="S6540" s="22">
        <v>5655009</v>
      </c>
      <c r="T6540" s="18" t="s">
        <v>145</v>
      </c>
    </row>
    <row r="6541" spans="1:20" x14ac:dyDescent="0.25">
      <c r="A6541" s="14">
        <v>7535</v>
      </c>
      <c r="B6541" s="18">
        <v>830057904</v>
      </c>
      <c r="C6541" s="18" t="s">
        <v>7746</v>
      </c>
      <c r="D6541" s="14" t="s">
        <v>26</v>
      </c>
      <c r="E6541" s="17" t="s">
        <v>27</v>
      </c>
      <c r="F6541" s="18" t="s">
        <v>28</v>
      </c>
      <c r="G6541" s="18" t="s">
        <v>28</v>
      </c>
      <c r="H6541" s="18" t="s">
        <v>198</v>
      </c>
      <c r="I6541" s="18" t="s">
        <v>75</v>
      </c>
      <c r="J6541" s="21">
        <v>23944403</v>
      </c>
      <c r="K6541" s="21">
        <v>20448220</v>
      </c>
      <c r="L6541" s="21">
        <v>258890581</v>
      </c>
      <c r="M6541" s="21">
        <v>26758179</v>
      </c>
      <c r="N6541" s="21">
        <v>232132402</v>
      </c>
      <c r="O6541" s="22">
        <v>4176943</v>
      </c>
      <c r="P6541" s="22">
        <v>-7840</v>
      </c>
      <c r="Q6541" s="22">
        <v>239835034</v>
      </c>
      <c r="R6541" s="22">
        <v>26230915</v>
      </c>
      <c r="S6541" s="22">
        <v>213604119</v>
      </c>
      <c r="T6541" s="18" t="s">
        <v>55</v>
      </c>
    </row>
    <row r="6542" spans="1:20" x14ac:dyDescent="0.25">
      <c r="A6542" s="14">
        <v>7536</v>
      </c>
      <c r="B6542" s="18">
        <v>900177158</v>
      </c>
      <c r="C6542" s="18" t="s">
        <v>7747</v>
      </c>
      <c r="D6542" s="14" t="s">
        <v>26</v>
      </c>
      <c r="E6542" s="17" t="s">
        <v>86</v>
      </c>
      <c r="F6542" s="18" t="s">
        <v>87</v>
      </c>
      <c r="G6542" s="18" t="s">
        <v>88</v>
      </c>
      <c r="H6542" s="18" t="s">
        <v>494</v>
      </c>
      <c r="I6542" s="17" t="s">
        <v>37</v>
      </c>
      <c r="J6542" s="21">
        <v>23944391</v>
      </c>
      <c r="K6542" s="21">
        <v>-541349</v>
      </c>
      <c r="L6542" s="21">
        <v>8460077</v>
      </c>
      <c r="M6542" s="21">
        <v>7410068</v>
      </c>
      <c r="N6542" s="21">
        <v>1050009</v>
      </c>
      <c r="O6542" s="22">
        <v>23237792</v>
      </c>
      <c r="P6542" s="22">
        <v>285438</v>
      </c>
      <c r="Q6542" s="22">
        <v>8891847</v>
      </c>
      <c r="R6542" s="22">
        <v>7300489</v>
      </c>
      <c r="S6542" s="22">
        <v>1591358</v>
      </c>
      <c r="T6542" s="18" t="s">
        <v>31</v>
      </c>
    </row>
    <row r="6543" spans="1:20" x14ac:dyDescent="0.25">
      <c r="A6543" s="14">
        <v>7537</v>
      </c>
      <c r="B6543" s="18">
        <v>830026612</v>
      </c>
      <c r="C6543" s="18" t="s">
        <v>7748</v>
      </c>
      <c r="D6543" s="14" t="s">
        <v>26</v>
      </c>
      <c r="E6543" s="17" t="s">
        <v>27</v>
      </c>
      <c r="F6543" s="18" t="s">
        <v>28</v>
      </c>
      <c r="G6543" s="18" t="s">
        <v>28</v>
      </c>
      <c r="H6543" s="18" t="s">
        <v>240</v>
      </c>
      <c r="I6543" s="18" t="s">
        <v>75</v>
      </c>
      <c r="J6543" s="21">
        <v>23941538</v>
      </c>
      <c r="K6543" s="21">
        <v>268649</v>
      </c>
      <c r="L6543" s="21">
        <v>16861142</v>
      </c>
      <c r="M6543" s="21">
        <v>9278219</v>
      </c>
      <c r="N6543" s="21">
        <v>7582923</v>
      </c>
      <c r="O6543" s="22">
        <v>18971872</v>
      </c>
      <c r="P6543" s="22">
        <v>1317276</v>
      </c>
      <c r="Q6543" s="22">
        <v>14051301</v>
      </c>
      <c r="R6543" s="22">
        <v>6737027</v>
      </c>
      <c r="S6543" s="22">
        <v>7314274</v>
      </c>
      <c r="T6543" s="18" t="s">
        <v>31</v>
      </c>
    </row>
    <row r="6544" spans="1:20" x14ac:dyDescent="0.25">
      <c r="A6544" s="14">
        <v>7538</v>
      </c>
      <c r="B6544" s="18">
        <v>830012344</v>
      </c>
      <c r="C6544" s="18" t="s">
        <v>7749</v>
      </c>
      <c r="D6544" s="14" t="s">
        <v>26</v>
      </c>
      <c r="E6544" s="17" t="s">
        <v>27</v>
      </c>
      <c r="F6544" s="18" t="s">
        <v>28</v>
      </c>
      <c r="G6544" s="18" t="s">
        <v>28</v>
      </c>
      <c r="H6544" s="18" t="s">
        <v>295</v>
      </c>
      <c r="I6544" s="17" t="s">
        <v>30</v>
      </c>
      <c r="J6544" s="21">
        <v>23936824</v>
      </c>
      <c r="K6544" s="21">
        <v>2276939</v>
      </c>
      <c r="L6544" s="21">
        <v>31304028</v>
      </c>
      <c r="M6544" s="21">
        <v>5511903</v>
      </c>
      <c r="N6544" s="21">
        <v>25792125</v>
      </c>
      <c r="O6544" s="22">
        <v>15384508</v>
      </c>
      <c r="P6544" s="22">
        <v>2019452</v>
      </c>
      <c r="Q6544" s="22">
        <v>27250154</v>
      </c>
      <c r="R6544" s="22">
        <v>5292382</v>
      </c>
      <c r="S6544" s="22">
        <v>21957772</v>
      </c>
      <c r="T6544" s="18" t="s">
        <v>38</v>
      </c>
    </row>
    <row r="6545" spans="1:20" x14ac:dyDescent="0.25">
      <c r="A6545" s="14">
        <v>7539</v>
      </c>
      <c r="B6545" s="18">
        <v>807009474</v>
      </c>
      <c r="C6545" s="18" t="s">
        <v>7750</v>
      </c>
      <c r="D6545" s="14" t="s">
        <v>26</v>
      </c>
      <c r="E6545" s="18" t="s">
        <v>33</v>
      </c>
      <c r="F6545" s="18" t="s">
        <v>34</v>
      </c>
      <c r="G6545" s="18" t="s">
        <v>35</v>
      </c>
      <c r="H6545" s="18" t="s">
        <v>172</v>
      </c>
      <c r="I6545" s="17" t="s">
        <v>30</v>
      </c>
      <c r="J6545" s="21">
        <v>23931182</v>
      </c>
      <c r="K6545" s="21">
        <v>1804924</v>
      </c>
      <c r="L6545" s="21">
        <v>8142785</v>
      </c>
      <c r="M6545" s="21">
        <v>4673220</v>
      </c>
      <c r="N6545" s="21">
        <v>3469565</v>
      </c>
      <c r="O6545" s="22">
        <v>18354640</v>
      </c>
      <c r="P6545" s="22">
        <v>792199</v>
      </c>
      <c r="Q6545" s="22">
        <v>6505013</v>
      </c>
      <c r="R6545" s="22">
        <v>2934882</v>
      </c>
      <c r="S6545" s="22">
        <v>3570131</v>
      </c>
      <c r="T6545" s="18" t="s">
        <v>31</v>
      </c>
    </row>
    <row r="6546" spans="1:20" x14ac:dyDescent="0.25">
      <c r="A6546" s="14">
        <v>7540</v>
      </c>
      <c r="B6546" s="18">
        <v>900402331</v>
      </c>
      <c r="C6546" s="18" t="s">
        <v>7751</v>
      </c>
      <c r="D6546" s="14" t="s">
        <v>26</v>
      </c>
      <c r="E6546" s="17" t="s">
        <v>86</v>
      </c>
      <c r="F6546" s="18" t="s">
        <v>87</v>
      </c>
      <c r="G6546" s="18" t="s">
        <v>88</v>
      </c>
      <c r="H6546" s="18" t="s">
        <v>7752</v>
      </c>
      <c r="I6546" s="17" t="s">
        <v>185</v>
      </c>
      <c r="J6546" s="21">
        <v>23924766</v>
      </c>
      <c r="K6546" s="21">
        <v>33713402</v>
      </c>
      <c r="L6546" s="21">
        <v>252223481</v>
      </c>
      <c r="M6546" s="21">
        <v>11782961</v>
      </c>
      <c r="N6546" s="21">
        <v>240440520</v>
      </c>
      <c r="O6546" s="22">
        <v>12034199</v>
      </c>
      <c r="P6546" s="22">
        <v>-15256712</v>
      </c>
      <c r="Q6546" s="22">
        <v>178896739</v>
      </c>
      <c r="R6546" s="22">
        <v>9638799</v>
      </c>
      <c r="S6546" s="22">
        <v>169257940</v>
      </c>
      <c r="T6546" s="18" t="s">
        <v>55</v>
      </c>
    </row>
    <row r="6547" spans="1:20" x14ac:dyDescent="0.25">
      <c r="A6547" s="14">
        <v>7541</v>
      </c>
      <c r="B6547" s="18">
        <v>900770336</v>
      </c>
      <c r="C6547" s="18" t="s">
        <v>7753</v>
      </c>
      <c r="D6547" s="14" t="s">
        <v>26</v>
      </c>
      <c r="E6547" s="17" t="s">
        <v>86</v>
      </c>
      <c r="F6547" s="18" t="s">
        <v>87</v>
      </c>
      <c r="G6547" s="18" t="s">
        <v>88</v>
      </c>
      <c r="H6547" s="18" t="s">
        <v>7754</v>
      </c>
      <c r="I6547" s="17" t="s">
        <v>30</v>
      </c>
      <c r="J6547" s="21">
        <v>23922806</v>
      </c>
      <c r="K6547" s="21">
        <v>478278</v>
      </c>
      <c r="L6547" s="21">
        <v>7621067</v>
      </c>
      <c r="M6547" s="21">
        <v>4975638</v>
      </c>
      <c r="N6547" s="21">
        <v>2645429</v>
      </c>
      <c r="O6547" s="22">
        <v>17129912</v>
      </c>
      <c r="P6547" s="22">
        <v>155987</v>
      </c>
      <c r="Q6547" s="22">
        <v>8044913</v>
      </c>
      <c r="R6547" s="22">
        <v>5877762</v>
      </c>
      <c r="S6547" s="22">
        <v>2167151</v>
      </c>
      <c r="T6547" s="18" t="s">
        <v>31</v>
      </c>
    </row>
    <row r="6548" spans="1:20" x14ac:dyDescent="0.25">
      <c r="A6548" s="14">
        <v>7542</v>
      </c>
      <c r="B6548" s="18">
        <v>900380783</v>
      </c>
      <c r="C6548" s="18" t="s">
        <v>7755</v>
      </c>
      <c r="D6548" s="14" t="s">
        <v>26</v>
      </c>
      <c r="E6548" s="17" t="s">
        <v>27</v>
      </c>
      <c r="F6548" s="18" t="s">
        <v>28</v>
      </c>
      <c r="G6548" s="18" t="s">
        <v>28</v>
      </c>
      <c r="H6548" s="18" t="s">
        <v>690</v>
      </c>
      <c r="I6548" s="17" t="s">
        <v>37</v>
      </c>
      <c r="J6548" s="21">
        <v>23920597</v>
      </c>
      <c r="K6548" s="21">
        <v>149969</v>
      </c>
      <c r="L6548" s="21">
        <v>9681267</v>
      </c>
      <c r="M6548" s="21">
        <v>6072934</v>
      </c>
      <c r="N6548" s="21">
        <v>3608333</v>
      </c>
      <c r="O6548" s="22">
        <v>17365476</v>
      </c>
      <c r="P6548" s="22">
        <v>115358</v>
      </c>
      <c r="Q6548" s="22">
        <v>9688720</v>
      </c>
      <c r="R6548" s="22">
        <v>6230355</v>
      </c>
      <c r="S6548" s="22">
        <v>3458365</v>
      </c>
      <c r="T6548" s="18" t="s">
        <v>31</v>
      </c>
    </row>
    <row r="6549" spans="1:20" x14ac:dyDescent="0.25">
      <c r="A6549" s="14">
        <v>7543</v>
      </c>
      <c r="B6549" s="18">
        <v>860037740</v>
      </c>
      <c r="C6549" s="18" t="s">
        <v>7756</v>
      </c>
      <c r="D6549" s="14" t="s">
        <v>26</v>
      </c>
      <c r="E6549" s="17" t="s">
        <v>27</v>
      </c>
      <c r="F6549" s="18" t="s">
        <v>28</v>
      </c>
      <c r="G6549" s="18" t="s">
        <v>28</v>
      </c>
      <c r="H6549" s="18" t="s">
        <v>526</v>
      </c>
      <c r="I6549" s="17" t="s">
        <v>30</v>
      </c>
      <c r="J6549" s="21">
        <v>23917596</v>
      </c>
      <c r="K6549" s="21">
        <v>562872</v>
      </c>
      <c r="L6549" s="21">
        <v>36345072</v>
      </c>
      <c r="M6549" s="21">
        <v>20735007</v>
      </c>
      <c r="N6549" s="21">
        <v>15610065</v>
      </c>
      <c r="O6549" s="22">
        <v>22069400</v>
      </c>
      <c r="P6549" s="22">
        <v>594885</v>
      </c>
      <c r="Q6549" s="22">
        <v>26836273</v>
      </c>
      <c r="R6549" s="22">
        <v>11176265</v>
      </c>
      <c r="S6549" s="22">
        <v>15660008</v>
      </c>
      <c r="T6549" s="18" t="s">
        <v>38</v>
      </c>
    </row>
    <row r="6550" spans="1:20" x14ac:dyDescent="0.25">
      <c r="A6550" s="14">
        <v>7544</v>
      </c>
      <c r="B6550" s="18">
        <v>901135214</v>
      </c>
      <c r="C6550" s="18" t="s">
        <v>7757</v>
      </c>
      <c r="D6550" s="14" t="s">
        <v>26</v>
      </c>
      <c r="E6550" s="17" t="s">
        <v>27</v>
      </c>
      <c r="F6550" s="18" t="s">
        <v>28</v>
      </c>
      <c r="G6550" s="18" t="s">
        <v>28</v>
      </c>
      <c r="H6550" s="18" t="s">
        <v>109</v>
      </c>
      <c r="I6550" s="18" t="s">
        <v>75</v>
      </c>
      <c r="J6550" s="21">
        <v>23897502</v>
      </c>
      <c r="K6550" s="21">
        <v>948703</v>
      </c>
      <c r="L6550" s="21">
        <v>13613407</v>
      </c>
      <c r="M6550" s="21">
        <v>10496208</v>
      </c>
      <c r="N6550" s="21">
        <v>3117199</v>
      </c>
      <c r="O6550" s="22">
        <v>13474276</v>
      </c>
      <c r="P6550" s="22">
        <v>504592</v>
      </c>
      <c r="Q6550" s="22">
        <v>8652574</v>
      </c>
      <c r="R6550" s="22">
        <v>6484078</v>
      </c>
      <c r="S6550" s="22">
        <v>2168496</v>
      </c>
      <c r="T6550" s="18" t="s">
        <v>31</v>
      </c>
    </row>
    <row r="6551" spans="1:20" x14ac:dyDescent="0.25">
      <c r="A6551" s="14">
        <v>7545</v>
      </c>
      <c r="B6551" s="18">
        <v>890404280</v>
      </c>
      <c r="C6551" s="18" t="s">
        <v>7758</v>
      </c>
      <c r="D6551" s="14" t="s">
        <v>26</v>
      </c>
      <c r="E6551" s="17" t="s">
        <v>57</v>
      </c>
      <c r="F6551" s="18" t="s">
        <v>72</v>
      </c>
      <c r="G6551" s="18" t="s">
        <v>73</v>
      </c>
      <c r="H6551" s="18" t="s">
        <v>70</v>
      </c>
      <c r="I6551" s="17" t="s">
        <v>30</v>
      </c>
      <c r="J6551" s="21">
        <v>23896906</v>
      </c>
      <c r="K6551" s="21">
        <v>484114</v>
      </c>
      <c r="L6551" s="21">
        <v>6119659</v>
      </c>
      <c r="M6551" s="21">
        <v>3018115</v>
      </c>
      <c r="N6551" s="21">
        <v>3101544</v>
      </c>
      <c r="O6551" s="22">
        <v>18355978</v>
      </c>
      <c r="P6551" s="22">
        <v>443546</v>
      </c>
      <c r="Q6551" s="22">
        <v>5385844</v>
      </c>
      <c r="R6551" s="22">
        <v>2768416</v>
      </c>
      <c r="S6551" s="22">
        <v>2617428</v>
      </c>
      <c r="T6551" s="18" t="s">
        <v>31</v>
      </c>
    </row>
    <row r="6552" spans="1:20" x14ac:dyDescent="0.25">
      <c r="A6552" s="14">
        <v>7546</v>
      </c>
      <c r="B6552" s="18">
        <v>804000673</v>
      </c>
      <c r="C6552" s="18" t="s">
        <v>7759</v>
      </c>
      <c r="D6552" s="14" t="s">
        <v>26</v>
      </c>
      <c r="E6552" s="18" t="s">
        <v>33</v>
      </c>
      <c r="F6552" s="18" t="s">
        <v>65</v>
      </c>
      <c r="G6552" s="14" t="s">
        <v>66</v>
      </c>
      <c r="H6552" s="18" t="s">
        <v>966</v>
      </c>
      <c r="I6552" s="17" t="s">
        <v>30</v>
      </c>
      <c r="J6552" s="21">
        <v>23886298</v>
      </c>
      <c r="K6552" s="21">
        <v>1515634</v>
      </c>
      <c r="L6552" s="21">
        <v>14068384</v>
      </c>
      <c r="M6552" s="21">
        <v>5439009</v>
      </c>
      <c r="N6552" s="21">
        <v>8629375</v>
      </c>
      <c r="O6552" s="22">
        <v>17887852</v>
      </c>
      <c r="P6552" s="22">
        <v>1319567</v>
      </c>
      <c r="Q6552" s="22">
        <v>18245142</v>
      </c>
      <c r="R6552" s="22">
        <v>10697440</v>
      </c>
      <c r="S6552" s="22">
        <v>7547702</v>
      </c>
      <c r="T6552" s="18" t="s">
        <v>31</v>
      </c>
    </row>
    <row r="6553" spans="1:20" x14ac:dyDescent="0.25">
      <c r="A6553" s="14">
        <v>7547</v>
      </c>
      <c r="B6553" s="18">
        <v>860353447</v>
      </c>
      <c r="C6553" s="18" t="s">
        <v>7760</v>
      </c>
      <c r="D6553" s="14" t="s">
        <v>26</v>
      </c>
      <c r="E6553" s="17" t="s">
        <v>27</v>
      </c>
      <c r="F6553" s="18" t="s">
        <v>50</v>
      </c>
      <c r="G6553" s="14" t="s">
        <v>771</v>
      </c>
      <c r="H6553" s="18" t="s">
        <v>494</v>
      </c>
      <c r="I6553" s="17" t="s">
        <v>37</v>
      </c>
      <c r="J6553" s="21">
        <v>23885657</v>
      </c>
      <c r="K6553" s="21">
        <v>975985</v>
      </c>
      <c r="L6553" s="21">
        <v>17542279</v>
      </c>
      <c r="M6553" s="21">
        <v>10664441</v>
      </c>
      <c r="N6553" s="21">
        <v>6877838</v>
      </c>
      <c r="O6553" s="22">
        <v>19738112</v>
      </c>
      <c r="P6553" s="22">
        <v>1938325</v>
      </c>
      <c r="Q6553" s="22">
        <v>18922343</v>
      </c>
      <c r="R6553" s="22">
        <v>8960798</v>
      </c>
      <c r="S6553" s="22">
        <v>9961545</v>
      </c>
      <c r="T6553" s="18" t="s">
        <v>31</v>
      </c>
    </row>
    <row r="6554" spans="1:20" x14ac:dyDescent="0.25">
      <c r="A6554" s="14">
        <v>7548</v>
      </c>
      <c r="B6554" s="18">
        <v>900983925</v>
      </c>
      <c r="C6554" s="18" t="s">
        <v>7761</v>
      </c>
      <c r="D6554" s="18" t="s">
        <v>204</v>
      </c>
      <c r="E6554" s="18" t="s">
        <v>86</v>
      </c>
      <c r="F6554" s="18" t="s">
        <v>87</v>
      </c>
      <c r="G6554" s="18" t="s">
        <v>88</v>
      </c>
      <c r="H6554" s="18" t="s">
        <v>205</v>
      </c>
      <c r="I6554" s="18" t="s">
        <v>75</v>
      </c>
      <c r="J6554" s="21">
        <v>23885039</v>
      </c>
      <c r="K6554" s="21">
        <v>354549</v>
      </c>
      <c r="L6554" s="21">
        <v>4993858</v>
      </c>
      <c r="M6554" s="21">
        <v>2351287</v>
      </c>
      <c r="N6554" s="21">
        <v>2642571</v>
      </c>
      <c r="O6554" s="22">
        <v>21274636</v>
      </c>
      <c r="P6554" s="22">
        <v>461446</v>
      </c>
      <c r="Q6554" s="22">
        <v>4789209</v>
      </c>
      <c r="R6554" s="22">
        <v>2540580</v>
      </c>
      <c r="S6554" s="22">
        <v>2248628</v>
      </c>
      <c r="T6554" s="23" t="s">
        <v>145</v>
      </c>
    </row>
    <row r="6555" spans="1:20" x14ac:dyDescent="0.25">
      <c r="A6555" s="14">
        <v>7549</v>
      </c>
      <c r="B6555" s="18">
        <v>800193630</v>
      </c>
      <c r="C6555" s="18" t="s">
        <v>7762</v>
      </c>
      <c r="D6555" s="14" t="s">
        <v>26</v>
      </c>
      <c r="E6555" s="17" t="s">
        <v>27</v>
      </c>
      <c r="F6555" s="18" t="s">
        <v>28</v>
      </c>
      <c r="G6555" s="18" t="s">
        <v>28</v>
      </c>
      <c r="H6555" s="18" t="s">
        <v>578</v>
      </c>
      <c r="I6555" s="18" t="s">
        <v>75</v>
      </c>
      <c r="J6555" s="21">
        <v>23883092</v>
      </c>
      <c r="K6555" s="21">
        <v>532667</v>
      </c>
      <c r="L6555" s="21">
        <v>16933237</v>
      </c>
      <c r="M6555" s="21">
        <v>1736768</v>
      </c>
      <c r="N6555" s="21">
        <v>15196469</v>
      </c>
      <c r="O6555" s="22">
        <v>11387000</v>
      </c>
      <c r="P6555" s="22">
        <v>1490917</v>
      </c>
      <c r="Q6555" s="22">
        <v>17056872</v>
      </c>
      <c r="R6555" s="22">
        <v>2393070</v>
      </c>
      <c r="S6555" s="22">
        <v>14663802</v>
      </c>
      <c r="T6555" s="18" t="s">
        <v>31</v>
      </c>
    </row>
    <row r="6556" spans="1:20" x14ac:dyDescent="0.25">
      <c r="A6556" s="14">
        <v>7550</v>
      </c>
      <c r="B6556" s="18">
        <v>900101343</v>
      </c>
      <c r="C6556" s="18" t="s">
        <v>7763</v>
      </c>
      <c r="D6556" s="14" t="s">
        <v>26</v>
      </c>
      <c r="E6556" s="17" t="s">
        <v>86</v>
      </c>
      <c r="F6556" s="18" t="s">
        <v>87</v>
      </c>
      <c r="G6556" s="18" t="s">
        <v>88</v>
      </c>
      <c r="H6556" s="18" t="s">
        <v>350</v>
      </c>
      <c r="I6556" s="17" t="s">
        <v>30</v>
      </c>
      <c r="J6556" s="21">
        <v>23871602</v>
      </c>
      <c r="K6556" s="21">
        <v>2704715</v>
      </c>
      <c r="L6556" s="21">
        <v>18254574</v>
      </c>
      <c r="M6556" s="21">
        <v>7657407</v>
      </c>
      <c r="N6556" s="21">
        <v>10597167</v>
      </c>
      <c r="O6556" s="22">
        <v>19067916</v>
      </c>
      <c r="P6556" s="22">
        <v>3055402</v>
      </c>
      <c r="Q6556" s="22">
        <v>15628160</v>
      </c>
      <c r="R6556" s="22">
        <v>7435708</v>
      </c>
      <c r="S6556" s="22">
        <v>8192452</v>
      </c>
      <c r="T6556" s="18" t="s">
        <v>31</v>
      </c>
    </row>
    <row r="6557" spans="1:20" x14ac:dyDescent="0.25">
      <c r="A6557" s="14">
        <v>7551</v>
      </c>
      <c r="B6557" s="18">
        <v>900415354</v>
      </c>
      <c r="C6557" s="18" t="s">
        <v>7764</v>
      </c>
      <c r="D6557" s="14" t="s">
        <v>26</v>
      </c>
      <c r="E6557" s="17" t="s">
        <v>27</v>
      </c>
      <c r="F6557" s="18" t="s">
        <v>28</v>
      </c>
      <c r="G6557" s="18" t="s">
        <v>28</v>
      </c>
      <c r="H6557" s="18" t="s">
        <v>158</v>
      </c>
      <c r="I6557" s="18" t="s">
        <v>75</v>
      </c>
      <c r="J6557" s="21">
        <v>23867470</v>
      </c>
      <c r="K6557" s="21">
        <v>-66662</v>
      </c>
      <c r="L6557" s="21">
        <v>12681540</v>
      </c>
      <c r="M6557" s="21">
        <v>7739653</v>
      </c>
      <c r="N6557" s="21">
        <v>4941887</v>
      </c>
      <c r="O6557" s="22">
        <v>18224620</v>
      </c>
      <c r="P6557" s="22">
        <v>-295985</v>
      </c>
      <c r="Q6557" s="22">
        <v>12389671</v>
      </c>
      <c r="R6557" s="22">
        <v>7381122</v>
      </c>
      <c r="S6557" s="22">
        <v>5008549</v>
      </c>
      <c r="T6557" s="18" t="s">
        <v>31</v>
      </c>
    </row>
    <row r="6558" spans="1:20" x14ac:dyDescent="0.25">
      <c r="A6558" s="14">
        <v>7552</v>
      </c>
      <c r="B6558" s="18">
        <v>800162991</v>
      </c>
      <c r="C6558" s="18" t="s">
        <v>7765</v>
      </c>
      <c r="D6558" s="14" t="s">
        <v>26</v>
      </c>
      <c r="E6558" s="17" t="s">
        <v>27</v>
      </c>
      <c r="F6558" s="18" t="s">
        <v>28</v>
      </c>
      <c r="G6558" s="18" t="s">
        <v>28</v>
      </c>
      <c r="H6558" s="18" t="s">
        <v>326</v>
      </c>
      <c r="I6558" s="17" t="s">
        <v>185</v>
      </c>
      <c r="J6558" s="21">
        <v>23856695</v>
      </c>
      <c r="K6558" s="21">
        <v>9213375</v>
      </c>
      <c r="L6558" s="21">
        <v>51106040</v>
      </c>
      <c r="M6558" s="21">
        <v>29787620</v>
      </c>
      <c r="N6558" s="21">
        <v>21318420</v>
      </c>
      <c r="O6558" s="22">
        <v>23851502</v>
      </c>
      <c r="P6558" s="22">
        <v>678970</v>
      </c>
      <c r="Q6558" s="22">
        <v>34113752</v>
      </c>
      <c r="R6558" s="22">
        <v>22079982</v>
      </c>
      <c r="S6558" s="22">
        <v>12033770</v>
      </c>
      <c r="T6558" s="18" t="s">
        <v>38</v>
      </c>
    </row>
    <row r="6559" spans="1:20" x14ac:dyDescent="0.25">
      <c r="A6559" s="14">
        <v>7553</v>
      </c>
      <c r="B6559" s="18">
        <v>900492033</v>
      </c>
      <c r="C6559" s="18" t="s">
        <v>7766</v>
      </c>
      <c r="D6559" s="14" t="s">
        <v>26</v>
      </c>
      <c r="E6559" s="17" t="s">
        <v>57</v>
      </c>
      <c r="F6559" s="18" t="s">
        <v>58</v>
      </c>
      <c r="G6559" s="14" t="s">
        <v>162</v>
      </c>
      <c r="H6559" s="18" t="s">
        <v>560</v>
      </c>
      <c r="I6559" s="17" t="s">
        <v>30</v>
      </c>
      <c r="J6559" s="21">
        <v>23855200</v>
      </c>
      <c r="K6559" s="21">
        <v>317046</v>
      </c>
      <c r="L6559" s="21">
        <v>3978495</v>
      </c>
      <c r="M6559" s="21">
        <v>1451640</v>
      </c>
      <c r="N6559" s="21">
        <v>2526855</v>
      </c>
      <c r="O6559" s="22">
        <v>25818696</v>
      </c>
      <c r="P6559" s="22">
        <v>342301</v>
      </c>
      <c r="Q6559" s="22">
        <v>3868976</v>
      </c>
      <c r="R6559" s="22">
        <v>1659167</v>
      </c>
      <c r="S6559" s="22">
        <v>2209809</v>
      </c>
      <c r="T6559" s="18" t="s">
        <v>31</v>
      </c>
    </row>
    <row r="6560" spans="1:20" x14ac:dyDescent="0.25">
      <c r="A6560" s="14">
        <v>7554</v>
      </c>
      <c r="B6560" s="18">
        <v>890918159</v>
      </c>
      <c r="C6560" s="18" t="s">
        <v>7767</v>
      </c>
      <c r="D6560" s="14" t="s">
        <v>26</v>
      </c>
      <c r="E6560" s="17" t="s">
        <v>86</v>
      </c>
      <c r="F6560" s="18" t="s">
        <v>87</v>
      </c>
      <c r="G6560" s="14" t="s">
        <v>532</v>
      </c>
      <c r="H6560" s="18" t="s">
        <v>332</v>
      </c>
      <c r="I6560" s="17" t="s">
        <v>37</v>
      </c>
      <c r="J6560" s="21">
        <v>23841572</v>
      </c>
      <c r="K6560" s="21">
        <v>910319</v>
      </c>
      <c r="L6560" s="21">
        <v>28135269</v>
      </c>
      <c r="M6560" s="21">
        <v>16375661</v>
      </c>
      <c r="N6560" s="21">
        <v>11759608</v>
      </c>
      <c r="O6560" s="22">
        <v>21091548</v>
      </c>
      <c r="P6560" s="22">
        <v>1775875</v>
      </c>
      <c r="Q6560" s="22">
        <v>25963891</v>
      </c>
      <c r="R6560" s="22">
        <v>14554600</v>
      </c>
      <c r="S6560" s="22">
        <v>11409291</v>
      </c>
      <c r="T6560" s="18" t="s">
        <v>31</v>
      </c>
    </row>
    <row r="6561" spans="1:20" x14ac:dyDescent="0.25">
      <c r="A6561" s="14">
        <v>7555</v>
      </c>
      <c r="B6561" s="18">
        <v>900245878</v>
      </c>
      <c r="C6561" s="18" t="s">
        <v>7768</v>
      </c>
      <c r="D6561" s="14" t="s">
        <v>26</v>
      </c>
      <c r="E6561" s="17" t="s">
        <v>42</v>
      </c>
      <c r="F6561" s="18" t="s">
        <v>43</v>
      </c>
      <c r="G6561" s="18" t="s">
        <v>62</v>
      </c>
      <c r="H6561" s="18" t="s">
        <v>678</v>
      </c>
      <c r="I6561" s="17" t="s">
        <v>30</v>
      </c>
      <c r="J6561" s="21">
        <v>23841298</v>
      </c>
      <c r="K6561" s="21">
        <v>536316</v>
      </c>
      <c r="L6561" s="21">
        <v>13099226</v>
      </c>
      <c r="M6561" s="21">
        <v>10323147</v>
      </c>
      <c r="N6561" s="21">
        <v>2776079</v>
      </c>
      <c r="O6561" s="22">
        <v>15979437</v>
      </c>
      <c r="P6561" s="22">
        <v>375416</v>
      </c>
      <c r="Q6561" s="22">
        <v>10478800</v>
      </c>
      <c r="R6561" s="22">
        <v>8239038</v>
      </c>
      <c r="S6561" s="22">
        <v>2239762</v>
      </c>
      <c r="T6561" s="18" t="s">
        <v>31</v>
      </c>
    </row>
    <row r="6562" spans="1:20" x14ac:dyDescent="0.25">
      <c r="A6562" s="14">
        <v>7556</v>
      </c>
      <c r="B6562" s="18">
        <v>900118846</v>
      </c>
      <c r="C6562" s="18" t="s">
        <v>7769</v>
      </c>
      <c r="D6562" s="14" t="s">
        <v>26</v>
      </c>
      <c r="E6562" s="17" t="s">
        <v>27</v>
      </c>
      <c r="F6562" s="18" t="s">
        <v>28</v>
      </c>
      <c r="G6562" s="18" t="s">
        <v>28</v>
      </c>
      <c r="H6562" s="18" t="s">
        <v>388</v>
      </c>
      <c r="I6562" s="17" t="s">
        <v>185</v>
      </c>
      <c r="J6562" s="21">
        <v>23840980</v>
      </c>
      <c r="K6562" s="21">
        <v>974374</v>
      </c>
      <c r="L6562" s="21">
        <v>71679655</v>
      </c>
      <c r="M6562" s="21">
        <v>18848747</v>
      </c>
      <c r="N6562" s="21">
        <v>52830908</v>
      </c>
      <c r="O6562" s="22">
        <v>20909552</v>
      </c>
      <c r="P6562" s="22">
        <v>899221</v>
      </c>
      <c r="Q6562" s="22">
        <v>72570839</v>
      </c>
      <c r="R6562" s="22">
        <v>20714305</v>
      </c>
      <c r="S6562" s="22">
        <v>51856534</v>
      </c>
      <c r="T6562" s="18" t="s">
        <v>31</v>
      </c>
    </row>
    <row r="6563" spans="1:20" x14ac:dyDescent="0.25">
      <c r="A6563" s="14">
        <v>7557</v>
      </c>
      <c r="B6563" s="18">
        <v>860080273</v>
      </c>
      <c r="C6563" s="18" t="s">
        <v>7770</v>
      </c>
      <c r="D6563" s="14" t="s">
        <v>26</v>
      </c>
      <c r="E6563" s="17" t="s">
        <v>27</v>
      </c>
      <c r="F6563" s="18" t="s">
        <v>28</v>
      </c>
      <c r="G6563" s="18" t="s">
        <v>28</v>
      </c>
      <c r="H6563" s="18" t="s">
        <v>263</v>
      </c>
      <c r="I6563" s="18" t="s">
        <v>75</v>
      </c>
      <c r="J6563" s="21">
        <v>23835844</v>
      </c>
      <c r="K6563" s="21">
        <v>20934916</v>
      </c>
      <c r="L6563" s="21">
        <v>220165123</v>
      </c>
      <c r="M6563" s="21">
        <v>152237761</v>
      </c>
      <c r="N6563" s="21">
        <v>67927362</v>
      </c>
      <c r="O6563" s="22">
        <v>34575852</v>
      </c>
      <c r="P6563" s="22">
        <v>26149727</v>
      </c>
      <c r="Q6563" s="22">
        <v>205758030</v>
      </c>
      <c r="R6563" s="22">
        <v>158765584</v>
      </c>
      <c r="S6563" s="22">
        <v>46992446</v>
      </c>
      <c r="T6563" s="18" t="s">
        <v>55</v>
      </c>
    </row>
    <row r="6564" spans="1:20" x14ac:dyDescent="0.25">
      <c r="A6564" s="14">
        <v>7558</v>
      </c>
      <c r="B6564" s="18">
        <v>900466147</v>
      </c>
      <c r="C6564" s="18" t="s">
        <v>7771</v>
      </c>
      <c r="D6564" s="14" t="s">
        <v>26</v>
      </c>
      <c r="E6564" s="17" t="s">
        <v>27</v>
      </c>
      <c r="F6564" s="18" t="s">
        <v>28</v>
      </c>
      <c r="G6564" s="18" t="s">
        <v>28</v>
      </c>
      <c r="H6564" s="18" t="s">
        <v>966</v>
      </c>
      <c r="I6564" s="17" t="s">
        <v>30</v>
      </c>
      <c r="J6564" s="21">
        <v>23834646</v>
      </c>
      <c r="K6564" s="21">
        <v>1065639</v>
      </c>
      <c r="L6564" s="21">
        <v>10957803</v>
      </c>
      <c r="M6564" s="21">
        <v>7375334</v>
      </c>
      <c r="N6564" s="21">
        <v>3582469</v>
      </c>
      <c r="O6564" s="22">
        <v>20490908</v>
      </c>
      <c r="P6564" s="22">
        <v>886921</v>
      </c>
      <c r="Q6564" s="22">
        <v>7103643</v>
      </c>
      <c r="R6564" s="22">
        <v>3940755</v>
      </c>
      <c r="S6564" s="22">
        <v>3162888</v>
      </c>
      <c r="T6564" s="18" t="s">
        <v>31</v>
      </c>
    </row>
    <row r="6565" spans="1:20" x14ac:dyDescent="0.25">
      <c r="A6565" s="14">
        <v>7559</v>
      </c>
      <c r="B6565" s="18">
        <v>900465934</v>
      </c>
      <c r="C6565" s="18" t="s">
        <v>7772</v>
      </c>
      <c r="D6565" s="14" t="s">
        <v>26</v>
      </c>
      <c r="E6565" s="17" t="s">
        <v>27</v>
      </c>
      <c r="F6565" s="18" t="s">
        <v>28</v>
      </c>
      <c r="G6565" s="18" t="s">
        <v>28</v>
      </c>
      <c r="H6565" s="18" t="s">
        <v>263</v>
      </c>
      <c r="I6565" s="18" t="s">
        <v>75</v>
      </c>
      <c r="J6565" s="21">
        <v>23827992</v>
      </c>
      <c r="K6565" s="21">
        <v>1873294</v>
      </c>
      <c r="L6565" s="21">
        <v>159245371</v>
      </c>
      <c r="M6565" s="21">
        <v>85910291</v>
      </c>
      <c r="N6565" s="21">
        <v>73335080</v>
      </c>
      <c r="O6565" s="22">
        <v>19929174</v>
      </c>
      <c r="P6565" s="22">
        <v>2034611</v>
      </c>
      <c r="Q6565" s="22">
        <v>144414068</v>
      </c>
      <c r="R6565" s="22">
        <v>71777911</v>
      </c>
      <c r="S6565" s="22">
        <v>72636157</v>
      </c>
      <c r="T6565" s="18" t="s">
        <v>31</v>
      </c>
    </row>
    <row r="6566" spans="1:20" x14ac:dyDescent="0.25">
      <c r="A6566" s="14">
        <v>7560</v>
      </c>
      <c r="B6566" s="18">
        <v>900412178</v>
      </c>
      <c r="C6566" s="18" t="s">
        <v>7773</v>
      </c>
      <c r="D6566" s="14" t="s">
        <v>26</v>
      </c>
      <c r="E6566" s="17" t="s">
        <v>343</v>
      </c>
      <c r="F6566" s="18" t="s">
        <v>529</v>
      </c>
      <c r="G6566" s="18" t="s">
        <v>924</v>
      </c>
      <c r="H6566" s="18" t="s">
        <v>60</v>
      </c>
      <c r="I6566" s="17" t="s">
        <v>30</v>
      </c>
      <c r="J6566" s="21">
        <v>23825177</v>
      </c>
      <c r="K6566" s="21">
        <v>568288</v>
      </c>
      <c r="L6566" s="21">
        <v>14781211</v>
      </c>
      <c r="M6566" s="21">
        <v>11114816</v>
      </c>
      <c r="N6566" s="21">
        <v>3666395</v>
      </c>
      <c r="O6566" s="22">
        <v>15477371</v>
      </c>
      <c r="P6566" s="22">
        <v>354523</v>
      </c>
      <c r="Q6566" s="22">
        <v>11054234</v>
      </c>
      <c r="R6566" s="22">
        <v>7856058</v>
      </c>
      <c r="S6566" s="22">
        <v>3198176</v>
      </c>
      <c r="T6566" s="18" t="s">
        <v>31</v>
      </c>
    </row>
    <row r="6567" spans="1:20" x14ac:dyDescent="0.25">
      <c r="A6567" s="14">
        <v>7561</v>
      </c>
      <c r="B6567" s="18">
        <v>800192571</v>
      </c>
      <c r="C6567" s="18" t="s">
        <v>7774</v>
      </c>
      <c r="D6567" s="14" t="s">
        <v>26</v>
      </c>
      <c r="E6567" s="17" t="s">
        <v>27</v>
      </c>
      <c r="F6567" s="18" t="s">
        <v>28</v>
      </c>
      <c r="G6567" s="18" t="s">
        <v>28</v>
      </c>
      <c r="H6567" s="18" t="s">
        <v>243</v>
      </c>
      <c r="I6567" s="17" t="s">
        <v>94</v>
      </c>
      <c r="J6567" s="21">
        <v>23823667</v>
      </c>
      <c r="K6567" s="21">
        <v>-1752424</v>
      </c>
      <c r="L6567" s="21">
        <v>73124696</v>
      </c>
      <c r="M6567" s="21">
        <v>50890538</v>
      </c>
      <c r="N6567" s="21">
        <v>22234158</v>
      </c>
      <c r="O6567" s="22">
        <v>60733912</v>
      </c>
      <c r="P6567" s="22">
        <v>4032664</v>
      </c>
      <c r="Q6567" s="22">
        <v>67985413</v>
      </c>
      <c r="R6567" s="22">
        <v>52603872</v>
      </c>
      <c r="S6567" s="22">
        <v>15381541</v>
      </c>
      <c r="T6567" s="18" t="s">
        <v>38</v>
      </c>
    </row>
    <row r="6568" spans="1:20" x14ac:dyDescent="0.25">
      <c r="A6568" s="14">
        <v>7562</v>
      </c>
      <c r="B6568" s="18">
        <v>890928775</v>
      </c>
      <c r="C6568" s="18" t="s">
        <v>7775</v>
      </c>
      <c r="D6568" s="14" t="s">
        <v>26</v>
      </c>
      <c r="E6568" s="17" t="s">
        <v>86</v>
      </c>
      <c r="F6568" s="18" t="s">
        <v>87</v>
      </c>
      <c r="G6568" s="18" t="s">
        <v>88</v>
      </c>
      <c r="H6568" s="18" t="s">
        <v>166</v>
      </c>
      <c r="I6568" s="18" t="s">
        <v>75</v>
      </c>
      <c r="J6568" s="21">
        <v>23822846</v>
      </c>
      <c r="K6568" s="21">
        <v>18826428</v>
      </c>
      <c r="L6568" s="21">
        <v>158163735</v>
      </c>
      <c r="M6568" s="21">
        <v>6169304</v>
      </c>
      <c r="N6568" s="21">
        <v>151994431</v>
      </c>
      <c r="O6568" s="22">
        <v>13334644</v>
      </c>
      <c r="P6568" s="22">
        <v>19951123</v>
      </c>
      <c r="Q6568" s="22">
        <v>135535035</v>
      </c>
      <c r="R6568" s="22">
        <v>2367032</v>
      </c>
      <c r="S6568" s="22">
        <v>133168003</v>
      </c>
      <c r="T6568" s="18" t="s">
        <v>31</v>
      </c>
    </row>
    <row r="6569" spans="1:20" x14ac:dyDescent="0.25">
      <c r="A6569" s="14">
        <v>7563</v>
      </c>
      <c r="B6569" s="18">
        <v>900964255</v>
      </c>
      <c r="C6569" s="18" t="s">
        <v>7776</v>
      </c>
      <c r="D6569" s="14" t="s">
        <v>26</v>
      </c>
      <c r="E6569" s="17" t="s">
        <v>86</v>
      </c>
      <c r="F6569" s="18" t="s">
        <v>87</v>
      </c>
      <c r="G6569" s="18" t="s">
        <v>88</v>
      </c>
      <c r="H6569" s="18" t="s">
        <v>255</v>
      </c>
      <c r="I6569" s="18" t="s">
        <v>75</v>
      </c>
      <c r="J6569" s="21">
        <v>23818329</v>
      </c>
      <c r="K6569" s="21">
        <v>1050485</v>
      </c>
      <c r="L6569" s="21">
        <v>6049454</v>
      </c>
      <c r="M6569" s="21">
        <v>2397339</v>
      </c>
      <c r="N6569" s="21">
        <v>3652115</v>
      </c>
      <c r="O6569" s="22">
        <v>13039586</v>
      </c>
      <c r="P6569" s="22">
        <v>971090</v>
      </c>
      <c r="Q6569" s="22">
        <v>4323192</v>
      </c>
      <c r="R6569" s="22">
        <v>1721562</v>
      </c>
      <c r="S6569" s="22">
        <v>2601630</v>
      </c>
      <c r="T6569" s="18" t="s">
        <v>31</v>
      </c>
    </row>
    <row r="6570" spans="1:20" x14ac:dyDescent="0.25">
      <c r="A6570" s="14">
        <v>7564</v>
      </c>
      <c r="B6570" s="18">
        <v>900145581</v>
      </c>
      <c r="C6570" s="18" t="s">
        <v>7777</v>
      </c>
      <c r="D6570" s="18" t="s">
        <v>143</v>
      </c>
      <c r="E6570" s="17" t="s">
        <v>42</v>
      </c>
      <c r="F6570" s="18" t="s">
        <v>139</v>
      </c>
      <c r="G6570" s="18" t="s">
        <v>7778</v>
      </c>
      <c r="H6570" s="18" t="s">
        <v>178</v>
      </c>
      <c r="I6570" s="18" t="s">
        <v>75</v>
      </c>
      <c r="J6570" s="21">
        <v>23817656</v>
      </c>
      <c r="K6570" s="21">
        <v>2494694</v>
      </c>
      <c r="L6570" s="21">
        <v>20022190</v>
      </c>
      <c r="M6570" s="21">
        <v>439497</v>
      </c>
      <c r="N6570" s="21">
        <v>19582693</v>
      </c>
      <c r="O6570" s="22">
        <v>22103086</v>
      </c>
      <c r="P6570" s="22">
        <v>3959389</v>
      </c>
      <c r="Q6570" s="22">
        <v>17719885</v>
      </c>
      <c r="R6570" s="22">
        <v>426567</v>
      </c>
      <c r="S6570" s="22">
        <v>17293318</v>
      </c>
      <c r="T6570" s="18" t="s">
        <v>225</v>
      </c>
    </row>
    <row r="6571" spans="1:20" x14ac:dyDescent="0.25">
      <c r="A6571" s="14">
        <v>7565</v>
      </c>
      <c r="B6571" s="18">
        <v>900540711</v>
      </c>
      <c r="C6571" s="18" t="s">
        <v>7779</v>
      </c>
      <c r="D6571" s="14" t="s">
        <v>26</v>
      </c>
      <c r="E6571" s="17" t="s">
        <v>27</v>
      </c>
      <c r="F6571" s="18" t="s">
        <v>28</v>
      </c>
      <c r="G6571" s="18" t="s">
        <v>28</v>
      </c>
      <c r="H6571" s="18" t="s">
        <v>1816</v>
      </c>
      <c r="I6571" s="17" t="s">
        <v>185</v>
      </c>
      <c r="J6571" s="21">
        <v>23809657</v>
      </c>
      <c r="K6571" s="21">
        <v>10328495</v>
      </c>
      <c r="L6571" s="21">
        <v>48618318</v>
      </c>
      <c r="M6571" s="21">
        <v>73545581</v>
      </c>
      <c r="N6571" s="21">
        <v>-24927263</v>
      </c>
      <c r="O6571" s="22">
        <v>8619551</v>
      </c>
      <c r="P6571" s="22">
        <v>-2623672</v>
      </c>
      <c r="Q6571" s="22">
        <v>37906652</v>
      </c>
      <c r="R6571" s="22">
        <v>73162410</v>
      </c>
      <c r="S6571" s="22">
        <v>-35255758</v>
      </c>
      <c r="T6571" s="18" t="s">
        <v>38</v>
      </c>
    </row>
    <row r="6572" spans="1:20" x14ac:dyDescent="0.25">
      <c r="A6572" s="14">
        <v>7566</v>
      </c>
      <c r="B6572" s="18">
        <v>900527898</v>
      </c>
      <c r="C6572" s="18" t="s">
        <v>7780</v>
      </c>
      <c r="D6572" s="14" t="s">
        <v>26</v>
      </c>
      <c r="E6572" s="17" t="s">
        <v>27</v>
      </c>
      <c r="F6572" s="18" t="s">
        <v>28</v>
      </c>
      <c r="G6572" s="18" t="s">
        <v>28</v>
      </c>
      <c r="H6572" s="18" t="s">
        <v>7781</v>
      </c>
      <c r="I6572" s="17" t="s">
        <v>37</v>
      </c>
      <c r="J6572" s="21">
        <v>23808734</v>
      </c>
      <c r="K6572" s="21">
        <v>3061438</v>
      </c>
      <c r="L6572" s="21">
        <v>51691167</v>
      </c>
      <c r="M6572" s="21">
        <v>13391734</v>
      </c>
      <c r="N6572" s="21">
        <v>38299433</v>
      </c>
      <c r="O6572" s="22">
        <v>26168186</v>
      </c>
      <c r="P6572" s="22">
        <v>312811</v>
      </c>
      <c r="Q6572" s="22">
        <v>48504049</v>
      </c>
      <c r="R6572" s="22">
        <v>29023900</v>
      </c>
      <c r="S6572" s="22">
        <v>19480149</v>
      </c>
      <c r="T6572" s="18" t="s">
        <v>31</v>
      </c>
    </row>
    <row r="6573" spans="1:20" x14ac:dyDescent="0.25">
      <c r="A6573" s="14">
        <v>7567</v>
      </c>
      <c r="B6573" s="18">
        <v>901009799</v>
      </c>
      <c r="C6573" s="18" t="s">
        <v>7782</v>
      </c>
      <c r="D6573" s="14" t="s">
        <v>26</v>
      </c>
      <c r="E6573" s="17" t="s">
        <v>27</v>
      </c>
      <c r="F6573" s="18" t="s">
        <v>28</v>
      </c>
      <c r="G6573" s="18" t="s">
        <v>28</v>
      </c>
      <c r="H6573" s="18" t="s">
        <v>295</v>
      </c>
      <c r="I6573" s="17" t="s">
        <v>30</v>
      </c>
      <c r="J6573" s="21">
        <v>23807278</v>
      </c>
      <c r="K6573" s="21">
        <v>1398408</v>
      </c>
      <c r="L6573" s="21">
        <v>12382717</v>
      </c>
      <c r="M6573" s="21">
        <v>7436902</v>
      </c>
      <c r="N6573" s="21">
        <v>4945815</v>
      </c>
      <c r="O6573" s="22">
        <v>16658550</v>
      </c>
      <c r="P6573" s="22">
        <v>1176743</v>
      </c>
      <c r="Q6573" s="22">
        <v>8608159</v>
      </c>
      <c r="R6573" s="22">
        <v>5060752</v>
      </c>
      <c r="S6573" s="22">
        <v>3547407</v>
      </c>
      <c r="T6573" s="18" t="s">
        <v>31</v>
      </c>
    </row>
    <row r="6574" spans="1:20" x14ac:dyDescent="0.25">
      <c r="A6574" s="14">
        <v>7568</v>
      </c>
      <c r="B6574" s="18">
        <v>860076008</v>
      </c>
      <c r="C6574" s="18" t="s">
        <v>7783</v>
      </c>
      <c r="D6574" s="14" t="s">
        <v>26</v>
      </c>
      <c r="E6574" s="17" t="s">
        <v>57</v>
      </c>
      <c r="F6574" s="18" t="s">
        <v>58</v>
      </c>
      <c r="G6574" s="14" t="s">
        <v>1560</v>
      </c>
      <c r="H6574" s="18" t="s">
        <v>263</v>
      </c>
      <c r="I6574" s="18" t="s">
        <v>75</v>
      </c>
      <c r="J6574" s="21">
        <v>23806866</v>
      </c>
      <c r="K6574" s="21">
        <v>2347335</v>
      </c>
      <c r="L6574" s="21">
        <v>142189102</v>
      </c>
      <c r="M6574" s="21">
        <v>26513637</v>
      </c>
      <c r="N6574" s="21">
        <v>115675465</v>
      </c>
      <c r="O6574" s="22">
        <v>20596676</v>
      </c>
      <c r="P6574" s="22">
        <v>3175723</v>
      </c>
      <c r="Q6574" s="22">
        <v>149030948</v>
      </c>
      <c r="R6574" s="22">
        <v>22939970</v>
      </c>
      <c r="S6574" s="22">
        <v>126090978</v>
      </c>
      <c r="T6574" s="18" t="s">
        <v>97</v>
      </c>
    </row>
    <row r="6575" spans="1:20" x14ac:dyDescent="0.25">
      <c r="A6575" s="14">
        <v>7569</v>
      </c>
      <c r="B6575" s="18">
        <v>900777243</v>
      </c>
      <c r="C6575" s="18" t="s">
        <v>7784</v>
      </c>
      <c r="D6575" s="14" t="s">
        <v>26</v>
      </c>
      <c r="E6575" s="17" t="s">
        <v>27</v>
      </c>
      <c r="F6575" s="18" t="s">
        <v>28</v>
      </c>
      <c r="G6575" s="18" t="s">
        <v>28</v>
      </c>
      <c r="H6575" s="18" t="s">
        <v>222</v>
      </c>
      <c r="I6575" s="17" t="s">
        <v>30</v>
      </c>
      <c r="J6575" s="21">
        <v>23803977</v>
      </c>
      <c r="K6575" s="21">
        <v>2919268</v>
      </c>
      <c r="L6575" s="21">
        <v>27108791</v>
      </c>
      <c r="M6575" s="21">
        <v>11238337</v>
      </c>
      <c r="N6575" s="21">
        <v>15870454</v>
      </c>
      <c r="O6575" s="22">
        <v>17356740</v>
      </c>
      <c r="P6575" s="22">
        <v>2149924</v>
      </c>
      <c r="Q6575" s="22">
        <v>21868608</v>
      </c>
      <c r="R6575" s="22">
        <v>8917422</v>
      </c>
      <c r="S6575" s="22">
        <v>12951186</v>
      </c>
      <c r="T6575" s="18" t="s">
        <v>38</v>
      </c>
    </row>
    <row r="6576" spans="1:20" x14ac:dyDescent="0.25">
      <c r="A6576" s="14">
        <v>7570</v>
      </c>
      <c r="B6576" s="18">
        <v>805025355</v>
      </c>
      <c r="C6576" s="18" t="s">
        <v>7785</v>
      </c>
      <c r="D6576" s="14" t="s">
        <v>26</v>
      </c>
      <c r="E6576" s="17" t="s">
        <v>27</v>
      </c>
      <c r="F6576" s="18" t="s">
        <v>28</v>
      </c>
      <c r="G6576" s="18" t="s">
        <v>28</v>
      </c>
      <c r="H6576" s="18" t="s">
        <v>237</v>
      </c>
      <c r="I6576" s="18" t="s">
        <v>75</v>
      </c>
      <c r="J6576" s="21">
        <v>23799934</v>
      </c>
      <c r="K6576" s="21">
        <v>2378538</v>
      </c>
      <c r="L6576" s="21">
        <v>19012813</v>
      </c>
      <c r="M6576" s="21">
        <v>8173175</v>
      </c>
      <c r="N6576" s="21">
        <v>10839638</v>
      </c>
      <c r="O6576" s="22">
        <v>21445428</v>
      </c>
      <c r="P6576" s="22">
        <v>2551293</v>
      </c>
      <c r="Q6576" s="22">
        <v>20779010</v>
      </c>
      <c r="R6576" s="22">
        <v>10192421</v>
      </c>
      <c r="S6576" s="22">
        <v>10586589</v>
      </c>
      <c r="T6576" s="18" t="s">
        <v>55</v>
      </c>
    </row>
    <row r="6577" spans="1:20" x14ac:dyDescent="0.25">
      <c r="A6577" s="14">
        <v>7571</v>
      </c>
      <c r="B6577" s="18">
        <v>900163286</v>
      </c>
      <c r="C6577" s="18" t="s">
        <v>7786</v>
      </c>
      <c r="D6577" s="14" t="s">
        <v>26</v>
      </c>
      <c r="E6577" s="17" t="s">
        <v>27</v>
      </c>
      <c r="F6577" s="18" t="s">
        <v>50</v>
      </c>
      <c r="G6577" s="18" t="s">
        <v>940</v>
      </c>
      <c r="H6577" s="18" t="s">
        <v>1799</v>
      </c>
      <c r="I6577" s="17" t="s">
        <v>37</v>
      </c>
      <c r="J6577" s="21">
        <v>23799469</v>
      </c>
      <c r="K6577" s="21">
        <v>1488504</v>
      </c>
      <c r="L6577" s="21">
        <v>16204089</v>
      </c>
      <c r="M6577" s="21">
        <v>9985303</v>
      </c>
      <c r="N6577" s="21">
        <v>6218786</v>
      </c>
      <c r="O6577" s="22">
        <v>17348452</v>
      </c>
      <c r="P6577" s="22">
        <v>1120986</v>
      </c>
      <c r="Q6577" s="22">
        <v>12927643</v>
      </c>
      <c r="R6577" s="22">
        <v>7445783</v>
      </c>
      <c r="S6577" s="22">
        <v>5481860</v>
      </c>
      <c r="T6577" s="18" t="s">
        <v>31</v>
      </c>
    </row>
    <row r="6578" spans="1:20" x14ac:dyDescent="0.25">
      <c r="A6578" s="14">
        <v>7572</v>
      </c>
      <c r="B6578" s="18">
        <v>900820657</v>
      </c>
      <c r="C6578" s="18" t="s">
        <v>7787</v>
      </c>
      <c r="D6578" s="14" t="s">
        <v>26</v>
      </c>
      <c r="E6578" s="17" t="s">
        <v>42</v>
      </c>
      <c r="F6578" s="18" t="s">
        <v>43</v>
      </c>
      <c r="G6578" s="18" t="s">
        <v>62</v>
      </c>
      <c r="H6578" s="18" t="s">
        <v>255</v>
      </c>
      <c r="I6578" s="18" t="s">
        <v>75</v>
      </c>
      <c r="J6578" s="21">
        <v>23789676</v>
      </c>
      <c r="K6578" s="21">
        <v>1340198</v>
      </c>
      <c r="L6578" s="21">
        <v>19989451</v>
      </c>
      <c r="M6578" s="21">
        <v>15425272</v>
      </c>
      <c r="N6578" s="21">
        <v>4564179</v>
      </c>
      <c r="O6578" s="22">
        <v>14170064</v>
      </c>
      <c r="P6578" s="22">
        <v>634475</v>
      </c>
      <c r="Q6578" s="22">
        <v>9051507</v>
      </c>
      <c r="R6578" s="22">
        <v>5827526</v>
      </c>
      <c r="S6578" s="22">
        <v>3223981</v>
      </c>
      <c r="T6578" s="18" t="s">
        <v>31</v>
      </c>
    </row>
    <row r="6579" spans="1:20" x14ac:dyDescent="0.25">
      <c r="A6579" s="14">
        <v>7573</v>
      </c>
      <c r="B6579" s="18">
        <v>890318280</v>
      </c>
      <c r="C6579" s="18" t="s">
        <v>7788</v>
      </c>
      <c r="D6579" s="14" t="s">
        <v>26</v>
      </c>
      <c r="E6579" s="17" t="s">
        <v>42</v>
      </c>
      <c r="F6579" s="18" t="s">
        <v>43</v>
      </c>
      <c r="G6579" s="18" t="s">
        <v>62</v>
      </c>
      <c r="H6579" s="18" t="s">
        <v>678</v>
      </c>
      <c r="I6579" s="17" t="s">
        <v>30</v>
      </c>
      <c r="J6579" s="21">
        <v>23788303</v>
      </c>
      <c r="K6579" s="21">
        <v>-258250</v>
      </c>
      <c r="L6579" s="21">
        <v>10055323</v>
      </c>
      <c r="M6579" s="21">
        <v>6847695</v>
      </c>
      <c r="N6579" s="21">
        <v>3207628</v>
      </c>
      <c r="O6579" s="22">
        <v>19534354</v>
      </c>
      <c r="P6579" s="22">
        <v>609282</v>
      </c>
      <c r="Q6579" s="22">
        <v>8941228</v>
      </c>
      <c r="R6579" s="22">
        <v>5475350</v>
      </c>
      <c r="S6579" s="22">
        <v>3465878</v>
      </c>
      <c r="T6579" s="18" t="s">
        <v>31</v>
      </c>
    </row>
    <row r="6580" spans="1:20" x14ac:dyDescent="0.25">
      <c r="A6580" s="14">
        <v>7574</v>
      </c>
      <c r="B6580" s="18">
        <v>860063810</v>
      </c>
      <c r="C6580" s="18" t="s">
        <v>7789</v>
      </c>
      <c r="D6580" s="14" t="s">
        <v>26</v>
      </c>
      <c r="E6580" s="17" t="s">
        <v>27</v>
      </c>
      <c r="F6580" s="18" t="s">
        <v>28</v>
      </c>
      <c r="G6580" s="18" t="s">
        <v>28</v>
      </c>
      <c r="H6580" s="18" t="s">
        <v>273</v>
      </c>
      <c r="I6580" s="18" t="s">
        <v>75</v>
      </c>
      <c r="J6580" s="21">
        <v>23780625</v>
      </c>
      <c r="K6580" s="21">
        <v>15815769</v>
      </c>
      <c r="L6580" s="21">
        <v>211211016</v>
      </c>
      <c r="M6580" s="21">
        <v>13446521</v>
      </c>
      <c r="N6580" s="21">
        <v>197764495</v>
      </c>
      <c r="O6580" s="22">
        <v>9056791</v>
      </c>
      <c r="P6580" s="22">
        <v>6233331</v>
      </c>
      <c r="Q6580" s="22">
        <v>226251697</v>
      </c>
      <c r="R6580" s="22">
        <v>6541935</v>
      </c>
      <c r="S6580" s="22">
        <v>219709762</v>
      </c>
      <c r="T6580" s="18" t="s">
        <v>31</v>
      </c>
    </row>
    <row r="6581" spans="1:20" x14ac:dyDescent="0.25">
      <c r="A6581" s="14">
        <v>7575</v>
      </c>
      <c r="B6581" s="18">
        <v>800240674</v>
      </c>
      <c r="C6581" s="18" t="s">
        <v>7790</v>
      </c>
      <c r="D6581" s="14" t="s">
        <v>26</v>
      </c>
      <c r="E6581" s="17" t="s">
        <v>86</v>
      </c>
      <c r="F6581" s="18" t="s">
        <v>87</v>
      </c>
      <c r="G6581" s="18" t="s">
        <v>88</v>
      </c>
      <c r="H6581" s="18" t="s">
        <v>651</v>
      </c>
      <c r="I6581" s="17" t="s">
        <v>37</v>
      </c>
      <c r="J6581" s="21">
        <v>23773117</v>
      </c>
      <c r="K6581" s="21">
        <v>1681635</v>
      </c>
      <c r="L6581" s="21">
        <v>19500532</v>
      </c>
      <c r="M6581" s="21">
        <v>13893345</v>
      </c>
      <c r="N6581" s="21">
        <v>5607187</v>
      </c>
      <c r="O6581" s="22">
        <v>18581076</v>
      </c>
      <c r="P6581" s="22">
        <v>1031999</v>
      </c>
      <c r="Q6581" s="22">
        <v>15068932</v>
      </c>
      <c r="R6581" s="22">
        <v>11143379</v>
      </c>
      <c r="S6581" s="22">
        <v>3925553</v>
      </c>
      <c r="T6581" s="18" t="s">
        <v>31</v>
      </c>
    </row>
    <row r="6582" spans="1:20" x14ac:dyDescent="0.25">
      <c r="A6582" s="14">
        <v>7576</v>
      </c>
      <c r="B6582" s="18">
        <v>860044928</v>
      </c>
      <c r="C6582" s="18" t="s">
        <v>7791</v>
      </c>
      <c r="D6582" s="14" t="s">
        <v>26</v>
      </c>
      <c r="E6582" s="17" t="s">
        <v>27</v>
      </c>
      <c r="F6582" s="18" t="s">
        <v>28</v>
      </c>
      <c r="G6582" s="18" t="s">
        <v>28</v>
      </c>
      <c r="H6582" s="18" t="s">
        <v>7792</v>
      </c>
      <c r="I6582" s="17" t="s">
        <v>37</v>
      </c>
      <c r="J6582" s="21">
        <v>23772667</v>
      </c>
      <c r="K6582" s="21">
        <v>969373</v>
      </c>
      <c r="L6582" s="21">
        <v>35908058</v>
      </c>
      <c r="M6582" s="21">
        <v>21996892</v>
      </c>
      <c r="N6582" s="21">
        <v>13911166</v>
      </c>
      <c r="O6582" s="22">
        <v>16722680</v>
      </c>
      <c r="P6582" s="22">
        <v>196183</v>
      </c>
      <c r="Q6582" s="22">
        <v>35409129</v>
      </c>
      <c r="R6582" s="22">
        <v>22843664</v>
      </c>
      <c r="S6582" s="22">
        <v>12565465</v>
      </c>
      <c r="T6582" s="18" t="s">
        <v>31</v>
      </c>
    </row>
    <row r="6583" spans="1:20" x14ac:dyDescent="0.25">
      <c r="A6583" s="14">
        <v>7577</v>
      </c>
      <c r="B6583" s="18">
        <v>836000171</v>
      </c>
      <c r="C6583" s="18" t="s">
        <v>7793</v>
      </c>
      <c r="D6583" s="14" t="s">
        <v>26</v>
      </c>
      <c r="E6583" s="17" t="s">
        <v>42</v>
      </c>
      <c r="F6583" s="18" t="s">
        <v>43</v>
      </c>
      <c r="G6583" s="18" t="s">
        <v>69</v>
      </c>
      <c r="H6583" s="18" t="s">
        <v>67</v>
      </c>
      <c r="I6583" s="17" t="s">
        <v>37</v>
      </c>
      <c r="J6583" s="21">
        <v>23767562</v>
      </c>
      <c r="K6583" s="21">
        <v>990401</v>
      </c>
      <c r="L6583" s="21">
        <v>15909579</v>
      </c>
      <c r="M6583" s="21">
        <v>10535280</v>
      </c>
      <c r="N6583" s="21">
        <v>5374299</v>
      </c>
      <c r="O6583" s="22">
        <v>15761318</v>
      </c>
      <c r="P6583" s="22">
        <v>471506</v>
      </c>
      <c r="Q6583" s="22">
        <v>12844128</v>
      </c>
      <c r="R6583" s="22">
        <v>8694659</v>
      </c>
      <c r="S6583" s="22">
        <v>4149469</v>
      </c>
      <c r="T6583" s="18" t="s">
        <v>31</v>
      </c>
    </row>
    <row r="6584" spans="1:20" x14ac:dyDescent="0.25">
      <c r="A6584" s="14">
        <v>7578</v>
      </c>
      <c r="B6584" s="18">
        <v>800160026</v>
      </c>
      <c r="C6584" s="18" t="s">
        <v>7794</v>
      </c>
      <c r="D6584" s="14" t="s">
        <v>26</v>
      </c>
      <c r="E6584" s="17" t="s">
        <v>27</v>
      </c>
      <c r="F6584" s="18" t="s">
        <v>28</v>
      </c>
      <c r="G6584" s="18" t="s">
        <v>28</v>
      </c>
      <c r="H6584" s="18" t="s">
        <v>63</v>
      </c>
      <c r="I6584" s="17" t="s">
        <v>30</v>
      </c>
      <c r="J6584" s="21">
        <v>23764164</v>
      </c>
      <c r="K6584" s="21">
        <v>351277</v>
      </c>
      <c r="L6584" s="21">
        <v>14661661</v>
      </c>
      <c r="M6584" s="21">
        <v>8200157</v>
      </c>
      <c r="N6584" s="21">
        <v>6461504</v>
      </c>
      <c r="O6584" s="22">
        <v>21954872</v>
      </c>
      <c r="P6584" s="22">
        <v>561681</v>
      </c>
      <c r="Q6584" s="22">
        <v>13005361</v>
      </c>
      <c r="R6584" s="22">
        <v>6895134</v>
      </c>
      <c r="S6584" s="22">
        <v>6110227</v>
      </c>
      <c r="T6584" s="18" t="s">
        <v>31</v>
      </c>
    </row>
    <row r="6585" spans="1:20" x14ac:dyDescent="0.25">
      <c r="A6585" s="14">
        <v>7579</v>
      </c>
      <c r="B6585" s="18">
        <v>900041598</v>
      </c>
      <c r="C6585" s="18" t="s">
        <v>7795</v>
      </c>
      <c r="D6585" s="14" t="s">
        <v>26</v>
      </c>
      <c r="E6585" s="17" t="s">
        <v>57</v>
      </c>
      <c r="F6585" s="18" t="s">
        <v>72</v>
      </c>
      <c r="G6585" s="18" t="s">
        <v>73</v>
      </c>
      <c r="H6585" s="18" t="s">
        <v>160</v>
      </c>
      <c r="I6585" s="17" t="s">
        <v>94</v>
      </c>
      <c r="J6585" s="21">
        <v>23763920</v>
      </c>
      <c r="K6585" s="21">
        <v>484753</v>
      </c>
      <c r="L6585" s="21">
        <v>11323692</v>
      </c>
      <c r="M6585" s="21">
        <v>6744885</v>
      </c>
      <c r="N6585" s="21">
        <v>4578807</v>
      </c>
      <c r="O6585" s="22">
        <v>19292712</v>
      </c>
      <c r="P6585" s="22">
        <v>113542</v>
      </c>
      <c r="Q6585" s="22">
        <v>8622256</v>
      </c>
      <c r="R6585" s="22">
        <v>6028619</v>
      </c>
      <c r="S6585" s="22">
        <v>2593637</v>
      </c>
      <c r="T6585" s="18" t="s">
        <v>31</v>
      </c>
    </row>
    <row r="6586" spans="1:20" x14ac:dyDescent="0.25">
      <c r="A6586" s="14">
        <v>7580</v>
      </c>
      <c r="B6586" s="18">
        <v>900204720</v>
      </c>
      <c r="C6586" s="18" t="s">
        <v>7796</v>
      </c>
      <c r="D6586" s="14" t="s">
        <v>26</v>
      </c>
      <c r="E6586" s="17" t="s">
        <v>86</v>
      </c>
      <c r="F6586" s="18" t="s">
        <v>87</v>
      </c>
      <c r="G6586" s="18" t="s">
        <v>247</v>
      </c>
      <c r="H6586" s="18" t="s">
        <v>850</v>
      </c>
      <c r="I6586" s="17" t="s">
        <v>127</v>
      </c>
      <c r="J6586" s="21">
        <v>23762963</v>
      </c>
      <c r="K6586" s="21">
        <v>193466</v>
      </c>
      <c r="L6586" s="21">
        <v>17248408</v>
      </c>
      <c r="M6586" s="21">
        <v>12679860</v>
      </c>
      <c r="N6586" s="21">
        <v>4568548</v>
      </c>
      <c r="O6586" s="22">
        <v>22023468</v>
      </c>
      <c r="P6586" s="22">
        <v>2193495</v>
      </c>
      <c r="Q6586" s="22">
        <v>16111534</v>
      </c>
      <c r="R6586" s="22">
        <v>11736452</v>
      </c>
      <c r="S6586" s="22">
        <v>4375082</v>
      </c>
      <c r="T6586" s="18" t="s">
        <v>31</v>
      </c>
    </row>
    <row r="6587" spans="1:20" x14ac:dyDescent="0.25">
      <c r="A6587" s="14">
        <v>7581</v>
      </c>
      <c r="B6587" s="18">
        <v>830078325</v>
      </c>
      <c r="C6587" s="18" t="s">
        <v>7797</v>
      </c>
      <c r="D6587" s="18" t="s">
        <v>143</v>
      </c>
      <c r="E6587" s="17" t="s">
        <v>27</v>
      </c>
      <c r="F6587" s="18" t="s">
        <v>28</v>
      </c>
      <c r="G6587" s="18" t="s">
        <v>28</v>
      </c>
      <c r="H6587" s="18" t="s">
        <v>178</v>
      </c>
      <c r="I6587" s="18" t="s">
        <v>75</v>
      </c>
      <c r="J6587" s="21">
        <v>23761391</v>
      </c>
      <c r="K6587" s="21">
        <v>946375</v>
      </c>
      <c r="L6587" s="21">
        <v>27068500</v>
      </c>
      <c r="M6587" s="21">
        <v>13142346</v>
      </c>
      <c r="N6587" s="21">
        <v>13926154</v>
      </c>
      <c r="O6587" s="22">
        <v>21978712</v>
      </c>
      <c r="P6587" s="22">
        <v>1257597</v>
      </c>
      <c r="Q6587" s="22">
        <v>25561770</v>
      </c>
      <c r="R6587" s="22">
        <v>8518460</v>
      </c>
      <c r="S6587" s="22">
        <v>17043310</v>
      </c>
      <c r="T6587" s="18" t="s">
        <v>176</v>
      </c>
    </row>
    <row r="6588" spans="1:20" x14ac:dyDescent="0.25">
      <c r="A6588" s="14">
        <v>7582</v>
      </c>
      <c r="B6588" s="18">
        <v>900951181</v>
      </c>
      <c r="C6588" s="18" t="s">
        <v>7798</v>
      </c>
      <c r="D6588" s="14" t="s">
        <v>26</v>
      </c>
      <c r="E6588" s="17" t="s">
        <v>27</v>
      </c>
      <c r="F6588" s="18" t="s">
        <v>50</v>
      </c>
      <c r="G6588" s="18" t="s">
        <v>320</v>
      </c>
      <c r="H6588" s="18" t="s">
        <v>1699</v>
      </c>
      <c r="I6588" s="18" t="s">
        <v>75</v>
      </c>
      <c r="J6588" s="21">
        <v>23750795</v>
      </c>
      <c r="K6588" s="21">
        <v>14835677</v>
      </c>
      <c r="L6588" s="21">
        <v>84554866</v>
      </c>
      <c r="M6588" s="21">
        <v>16665343</v>
      </c>
      <c r="N6588" s="21">
        <v>67889523</v>
      </c>
      <c r="O6588" s="22">
        <v>11405595</v>
      </c>
      <c r="P6588" s="22">
        <v>2904043</v>
      </c>
      <c r="Q6588" s="22">
        <v>98579648</v>
      </c>
      <c r="R6588" s="22">
        <v>27369663</v>
      </c>
      <c r="S6588" s="22">
        <v>71209985</v>
      </c>
      <c r="T6588" s="18" t="s">
        <v>97</v>
      </c>
    </row>
    <row r="6589" spans="1:20" x14ac:dyDescent="0.25">
      <c r="A6589" s="14">
        <v>7583</v>
      </c>
      <c r="B6589" s="18">
        <v>900244460</v>
      </c>
      <c r="C6589" s="18" t="s">
        <v>7799</v>
      </c>
      <c r="D6589" s="14" t="s">
        <v>26</v>
      </c>
      <c r="E6589" s="17" t="s">
        <v>86</v>
      </c>
      <c r="F6589" s="18" t="s">
        <v>87</v>
      </c>
      <c r="G6589" s="14" t="s">
        <v>92</v>
      </c>
      <c r="H6589" s="18" t="s">
        <v>538</v>
      </c>
      <c r="I6589" s="18" t="s">
        <v>75</v>
      </c>
      <c r="J6589" s="21">
        <v>23749725</v>
      </c>
      <c r="K6589" s="21">
        <v>-30214</v>
      </c>
      <c r="L6589" s="21">
        <v>48900116</v>
      </c>
      <c r="M6589" s="21">
        <v>11991971</v>
      </c>
      <c r="N6589" s="21">
        <v>36908145</v>
      </c>
      <c r="O6589" s="22">
        <v>14444868</v>
      </c>
      <c r="P6589" s="22">
        <v>340845</v>
      </c>
      <c r="Q6589" s="22">
        <v>54880298</v>
      </c>
      <c r="R6589" s="22">
        <v>16600312</v>
      </c>
      <c r="S6589" s="22">
        <v>38279986</v>
      </c>
      <c r="T6589" s="18" t="s">
        <v>38</v>
      </c>
    </row>
    <row r="6590" spans="1:20" x14ac:dyDescent="0.25">
      <c r="A6590" s="14">
        <v>7584</v>
      </c>
      <c r="B6590" s="18">
        <v>900322513</v>
      </c>
      <c r="C6590" s="18" t="s">
        <v>7800</v>
      </c>
      <c r="D6590" s="14" t="s">
        <v>26</v>
      </c>
      <c r="E6590" s="17" t="s">
        <v>27</v>
      </c>
      <c r="F6590" s="18" t="s">
        <v>28</v>
      </c>
      <c r="G6590" s="18" t="s">
        <v>28</v>
      </c>
      <c r="H6590" s="18" t="s">
        <v>126</v>
      </c>
      <c r="I6590" s="17" t="s">
        <v>127</v>
      </c>
      <c r="J6590" s="21">
        <v>23743289</v>
      </c>
      <c r="K6590" s="21">
        <v>900115</v>
      </c>
      <c r="L6590" s="21">
        <v>6412460</v>
      </c>
      <c r="M6590" s="21">
        <v>325602</v>
      </c>
      <c r="N6590" s="21">
        <v>6086858</v>
      </c>
      <c r="O6590" s="22">
        <v>21032286</v>
      </c>
      <c r="P6590" s="22">
        <v>937309</v>
      </c>
      <c r="Q6590" s="22">
        <v>4506290</v>
      </c>
      <c r="R6590" s="22">
        <v>289168</v>
      </c>
      <c r="S6590" s="22">
        <v>4217122</v>
      </c>
      <c r="T6590" s="18" t="s">
        <v>31</v>
      </c>
    </row>
    <row r="6591" spans="1:20" x14ac:dyDescent="0.25">
      <c r="A6591" s="14">
        <v>7585</v>
      </c>
      <c r="B6591" s="18">
        <v>900541887</v>
      </c>
      <c r="C6591" s="18" t="s">
        <v>7801</v>
      </c>
      <c r="D6591" s="14" t="s">
        <v>26</v>
      </c>
      <c r="E6591" s="17" t="s">
        <v>27</v>
      </c>
      <c r="F6591" s="18" t="s">
        <v>28</v>
      </c>
      <c r="G6591" s="18" t="s">
        <v>28</v>
      </c>
      <c r="H6591" s="18" t="s">
        <v>198</v>
      </c>
      <c r="I6591" s="18" t="s">
        <v>75</v>
      </c>
      <c r="J6591" s="21">
        <v>23739833</v>
      </c>
      <c r="K6591" s="21">
        <v>-5432380</v>
      </c>
      <c r="L6591" s="21">
        <v>219338173</v>
      </c>
      <c r="M6591" s="21">
        <v>217916640</v>
      </c>
      <c r="N6591" s="21">
        <v>1421533</v>
      </c>
      <c r="O6591" s="22">
        <v>19728996</v>
      </c>
      <c r="P6591" s="22">
        <v>1011348</v>
      </c>
      <c r="Q6591" s="22">
        <v>213167182</v>
      </c>
      <c r="R6591" s="22">
        <v>219192269</v>
      </c>
      <c r="S6591" s="22">
        <v>-6025087</v>
      </c>
      <c r="T6591" s="18" t="s">
        <v>31</v>
      </c>
    </row>
    <row r="6592" spans="1:20" x14ac:dyDescent="0.25">
      <c r="A6592" s="14">
        <v>7586</v>
      </c>
      <c r="B6592" s="18">
        <v>800072637</v>
      </c>
      <c r="C6592" s="18" t="s">
        <v>7802</v>
      </c>
      <c r="D6592" s="14" t="s">
        <v>26</v>
      </c>
      <c r="E6592" s="17" t="s">
        <v>86</v>
      </c>
      <c r="F6592" s="18" t="s">
        <v>87</v>
      </c>
      <c r="G6592" s="18" t="s">
        <v>88</v>
      </c>
      <c r="H6592" s="18" t="s">
        <v>1075</v>
      </c>
      <c r="I6592" s="17" t="s">
        <v>30</v>
      </c>
      <c r="J6592" s="21">
        <v>23737221</v>
      </c>
      <c r="K6592" s="21">
        <v>1378093</v>
      </c>
      <c r="L6592" s="21">
        <v>6736962</v>
      </c>
      <c r="M6592" s="21">
        <v>2155420</v>
      </c>
      <c r="N6592" s="21">
        <v>4581542</v>
      </c>
      <c r="O6592" s="22">
        <v>19031710</v>
      </c>
      <c r="P6592" s="22">
        <v>1181241</v>
      </c>
      <c r="Q6592" s="22">
        <v>6062860</v>
      </c>
      <c r="R6592" s="22">
        <v>2765089</v>
      </c>
      <c r="S6592" s="22">
        <v>3297771</v>
      </c>
      <c r="T6592" s="18" t="s">
        <v>31</v>
      </c>
    </row>
    <row r="6593" spans="1:20" x14ac:dyDescent="0.25">
      <c r="A6593" s="14">
        <v>7587</v>
      </c>
      <c r="B6593" s="18">
        <v>860008424</v>
      </c>
      <c r="C6593" s="18" t="s">
        <v>7803</v>
      </c>
      <c r="D6593" s="14" t="s">
        <v>26</v>
      </c>
      <c r="E6593" s="17" t="s">
        <v>27</v>
      </c>
      <c r="F6593" s="18" t="s">
        <v>28</v>
      </c>
      <c r="G6593" s="18" t="s">
        <v>28</v>
      </c>
      <c r="H6593" s="18" t="s">
        <v>40</v>
      </c>
      <c r="I6593" s="17" t="s">
        <v>30</v>
      </c>
      <c r="J6593" s="21">
        <v>23728732</v>
      </c>
      <c r="K6593" s="21">
        <v>3734013</v>
      </c>
      <c r="L6593" s="21">
        <v>13737737</v>
      </c>
      <c r="M6593" s="21">
        <v>4235787</v>
      </c>
      <c r="N6593" s="21">
        <v>9501950</v>
      </c>
      <c r="O6593" s="22">
        <v>17550682</v>
      </c>
      <c r="P6593" s="22">
        <v>2396114</v>
      </c>
      <c r="Q6593" s="22">
        <v>11190149</v>
      </c>
      <c r="R6593" s="22">
        <v>2172212</v>
      </c>
      <c r="S6593" s="22">
        <v>9017937</v>
      </c>
      <c r="T6593" s="18" t="s">
        <v>31</v>
      </c>
    </row>
    <row r="6594" spans="1:20" x14ac:dyDescent="0.25">
      <c r="A6594" s="14">
        <v>7588</v>
      </c>
      <c r="B6594" s="18">
        <v>900570697</v>
      </c>
      <c r="C6594" s="18" t="s">
        <v>7804</v>
      </c>
      <c r="D6594" s="18" t="s">
        <v>143</v>
      </c>
      <c r="E6594" s="17" t="s">
        <v>42</v>
      </c>
      <c r="F6594" s="18" t="s">
        <v>43</v>
      </c>
      <c r="G6594" s="18" t="s">
        <v>1494</v>
      </c>
      <c r="H6594" s="18" t="s">
        <v>144</v>
      </c>
      <c r="I6594" s="18" t="s">
        <v>75</v>
      </c>
      <c r="J6594" s="21">
        <v>23726534</v>
      </c>
      <c r="K6594" s="21">
        <v>924441</v>
      </c>
      <c r="L6594" s="21">
        <v>13436748</v>
      </c>
      <c r="M6594" s="21">
        <v>8113900</v>
      </c>
      <c r="N6594" s="21">
        <v>5322848</v>
      </c>
      <c r="O6594" s="22">
        <v>21076504</v>
      </c>
      <c r="P6594" s="22">
        <v>1101148</v>
      </c>
      <c r="Q6594" s="22">
        <v>13754009</v>
      </c>
      <c r="R6594" s="22">
        <v>8784996</v>
      </c>
      <c r="S6594" s="22">
        <v>4969013</v>
      </c>
      <c r="T6594" s="18" t="s">
        <v>145</v>
      </c>
    </row>
    <row r="6595" spans="1:20" x14ac:dyDescent="0.25">
      <c r="A6595" s="14">
        <v>7589</v>
      </c>
      <c r="B6595" s="18">
        <v>900207800</v>
      </c>
      <c r="C6595" s="18" t="s">
        <v>7805</v>
      </c>
      <c r="D6595" s="14" t="s">
        <v>26</v>
      </c>
      <c r="E6595" s="17" t="s">
        <v>27</v>
      </c>
      <c r="F6595" s="18" t="s">
        <v>28</v>
      </c>
      <c r="G6595" s="18" t="s">
        <v>28</v>
      </c>
      <c r="H6595" s="18" t="s">
        <v>237</v>
      </c>
      <c r="I6595" s="18" t="s">
        <v>75</v>
      </c>
      <c r="J6595" s="21">
        <v>23720230</v>
      </c>
      <c r="K6595" s="21">
        <v>2202624</v>
      </c>
      <c r="L6595" s="21">
        <v>10257474</v>
      </c>
      <c r="M6595" s="21">
        <v>6576489</v>
      </c>
      <c r="N6595" s="21">
        <v>3680985</v>
      </c>
      <c r="O6595" s="22">
        <v>16709555</v>
      </c>
      <c r="P6595" s="22">
        <v>1837176</v>
      </c>
      <c r="Q6595" s="22">
        <v>8529964</v>
      </c>
      <c r="R6595" s="22">
        <v>4870283</v>
      </c>
      <c r="S6595" s="22">
        <v>3659681</v>
      </c>
      <c r="T6595" s="18" t="s">
        <v>31</v>
      </c>
    </row>
    <row r="6596" spans="1:20" x14ac:dyDescent="0.25">
      <c r="A6596" s="14">
        <v>7590</v>
      </c>
      <c r="B6596" s="18">
        <v>860525055</v>
      </c>
      <c r="C6596" s="18" t="s">
        <v>7806</v>
      </c>
      <c r="D6596" s="18" t="s">
        <v>204</v>
      </c>
      <c r="E6596" s="18" t="s">
        <v>27</v>
      </c>
      <c r="F6596" s="18" t="s">
        <v>28</v>
      </c>
      <c r="G6596" s="18" t="s">
        <v>28</v>
      </c>
      <c r="H6596" s="18" t="s">
        <v>255</v>
      </c>
      <c r="I6596" s="18" t="s">
        <v>75</v>
      </c>
      <c r="J6596" s="21">
        <v>23716247</v>
      </c>
      <c r="K6596" s="21">
        <v>1632754</v>
      </c>
      <c r="L6596" s="21">
        <v>16336391</v>
      </c>
      <c r="M6596" s="21">
        <v>10357170</v>
      </c>
      <c r="N6596" s="21">
        <v>5979221</v>
      </c>
      <c r="O6596" s="22">
        <v>16054623</v>
      </c>
      <c r="P6596" s="22">
        <v>2339954</v>
      </c>
      <c r="Q6596" s="22">
        <v>8103458</v>
      </c>
      <c r="R6596" s="22">
        <v>3756991</v>
      </c>
      <c r="S6596" s="22">
        <v>4346467</v>
      </c>
      <c r="T6596" s="23" t="s">
        <v>145</v>
      </c>
    </row>
    <row r="6597" spans="1:20" x14ac:dyDescent="0.25">
      <c r="A6597" s="14">
        <v>7591</v>
      </c>
      <c r="B6597" s="18">
        <v>900559103</v>
      </c>
      <c r="C6597" s="18" t="s">
        <v>7807</v>
      </c>
      <c r="D6597" s="18" t="s">
        <v>143</v>
      </c>
      <c r="E6597" s="18" t="s">
        <v>343</v>
      </c>
      <c r="F6597" s="18" t="s">
        <v>1239</v>
      </c>
      <c r="G6597" s="18" t="s">
        <v>1240</v>
      </c>
      <c r="H6597" s="18" t="s">
        <v>168</v>
      </c>
      <c r="I6597" s="18" t="s">
        <v>75</v>
      </c>
      <c r="J6597" s="21">
        <v>23712045</v>
      </c>
      <c r="K6597" s="21">
        <v>3967517</v>
      </c>
      <c r="L6597" s="21">
        <v>31969983</v>
      </c>
      <c r="M6597" s="21">
        <v>15784185</v>
      </c>
      <c r="N6597" s="21">
        <v>16185798</v>
      </c>
      <c r="O6597" s="22">
        <v>13516009</v>
      </c>
      <c r="P6597" s="22">
        <v>3144711</v>
      </c>
      <c r="Q6597" s="22">
        <v>26402203</v>
      </c>
      <c r="R6597" s="22">
        <v>14238241</v>
      </c>
      <c r="S6597" s="22">
        <v>12163962</v>
      </c>
      <c r="T6597" s="18" t="s">
        <v>145</v>
      </c>
    </row>
    <row r="6598" spans="1:20" x14ac:dyDescent="0.25">
      <c r="A6598" s="14">
        <v>7592</v>
      </c>
      <c r="B6598" s="18">
        <v>811042079</v>
      </c>
      <c r="C6598" s="18" t="s">
        <v>7808</v>
      </c>
      <c r="D6598" s="14" t="s">
        <v>26</v>
      </c>
      <c r="E6598" s="17" t="s">
        <v>86</v>
      </c>
      <c r="F6598" s="18" t="s">
        <v>87</v>
      </c>
      <c r="G6598" s="18" t="s">
        <v>88</v>
      </c>
      <c r="H6598" s="18" t="s">
        <v>222</v>
      </c>
      <c r="I6598" s="17" t="s">
        <v>30</v>
      </c>
      <c r="J6598" s="21">
        <v>23710355</v>
      </c>
      <c r="K6598" s="21">
        <v>2094668</v>
      </c>
      <c r="L6598" s="21">
        <v>18901735</v>
      </c>
      <c r="M6598" s="21">
        <v>7941707</v>
      </c>
      <c r="N6598" s="21">
        <v>10960028</v>
      </c>
      <c r="O6598" s="22">
        <v>19350320</v>
      </c>
      <c r="P6598" s="22">
        <v>1688967</v>
      </c>
      <c r="Q6598" s="22">
        <v>15505892</v>
      </c>
      <c r="R6598" s="22">
        <v>6640532</v>
      </c>
      <c r="S6598" s="22">
        <v>8865360</v>
      </c>
      <c r="T6598" s="18" t="s">
        <v>31</v>
      </c>
    </row>
    <row r="6599" spans="1:20" x14ac:dyDescent="0.25">
      <c r="A6599" s="14">
        <v>7593</v>
      </c>
      <c r="B6599" s="18">
        <v>830501669</v>
      </c>
      <c r="C6599" s="18" t="s">
        <v>7809</v>
      </c>
      <c r="D6599" s="14" t="s">
        <v>26</v>
      </c>
      <c r="E6599" s="17" t="s">
        <v>27</v>
      </c>
      <c r="F6599" s="18" t="s">
        <v>28</v>
      </c>
      <c r="G6599" s="18" t="s">
        <v>28</v>
      </c>
      <c r="H6599" s="18" t="s">
        <v>4617</v>
      </c>
      <c r="I6599" s="17" t="s">
        <v>94</v>
      </c>
      <c r="J6599" s="21">
        <v>23707656</v>
      </c>
      <c r="K6599" s="21">
        <v>1116787</v>
      </c>
      <c r="L6599" s="21">
        <v>23535181</v>
      </c>
      <c r="M6599" s="21">
        <v>16412909</v>
      </c>
      <c r="N6599" s="21">
        <v>7122272</v>
      </c>
      <c r="O6599" s="22">
        <v>16425600</v>
      </c>
      <c r="P6599" s="22">
        <v>1968186</v>
      </c>
      <c r="Q6599" s="22">
        <v>23298312</v>
      </c>
      <c r="R6599" s="22">
        <v>17292828</v>
      </c>
      <c r="S6599" s="22">
        <v>6005484</v>
      </c>
      <c r="T6599" s="18" t="s">
        <v>31</v>
      </c>
    </row>
    <row r="6600" spans="1:20" x14ac:dyDescent="0.25">
      <c r="A6600" s="14">
        <v>7594</v>
      </c>
      <c r="B6600" s="18">
        <v>811020763</v>
      </c>
      <c r="C6600" s="18" t="s">
        <v>7810</v>
      </c>
      <c r="D6600" s="18" t="s">
        <v>143</v>
      </c>
      <c r="E6600" s="17" t="s">
        <v>86</v>
      </c>
      <c r="F6600" s="18" t="s">
        <v>87</v>
      </c>
      <c r="G6600" s="18" t="s">
        <v>88</v>
      </c>
      <c r="H6600" s="18" t="s">
        <v>168</v>
      </c>
      <c r="I6600" s="18" t="s">
        <v>75</v>
      </c>
      <c r="J6600" s="21">
        <v>23705946</v>
      </c>
      <c r="K6600" s="21">
        <v>4994954</v>
      </c>
      <c r="L6600" s="21">
        <v>11955090</v>
      </c>
      <c r="M6600" s="21">
        <v>5038884</v>
      </c>
      <c r="N6600" s="21">
        <v>6916206</v>
      </c>
      <c r="O6600" s="22">
        <v>23045701</v>
      </c>
      <c r="P6600" s="22">
        <v>5641846</v>
      </c>
      <c r="Q6600" s="22">
        <v>10897724</v>
      </c>
      <c r="R6600" s="22">
        <v>4462995</v>
      </c>
      <c r="S6600" s="22">
        <v>6434729</v>
      </c>
      <c r="T6600" s="18" t="s">
        <v>145</v>
      </c>
    </row>
    <row r="6601" spans="1:20" x14ac:dyDescent="0.25">
      <c r="A6601" s="14">
        <v>7595</v>
      </c>
      <c r="B6601" s="18">
        <v>900124603</v>
      </c>
      <c r="C6601" s="18" t="s">
        <v>7811</v>
      </c>
      <c r="D6601" s="18" t="s">
        <v>143</v>
      </c>
      <c r="E6601" s="17" t="s">
        <v>42</v>
      </c>
      <c r="F6601" s="18" t="s">
        <v>43</v>
      </c>
      <c r="G6601" s="18" t="s">
        <v>62</v>
      </c>
      <c r="H6601" s="18" t="s">
        <v>281</v>
      </c>
      <c r="I6601" s="18" t="s">
        <v>75</v>
      </c>
      <c r="J6601" s="21">
        <v>23705690</v>
      </c>
      <c r="K6601" s="21">
        <v>-378658</v>
      </c>
      <c r="L6601" s="21">
        <v>24273439</v>
      </c>
      <c r="M6601" s="21">
        <v>17841963</v>
      </c>
      <c r="N6601" s="21">
        <v>6431476</v>
      </c>
      <c r="O6601" s="22">
        <v>24289836</v>
      </c>
      <c r="P6601" s="22">
        <v>1461813</v>
      </c>
      <c r="Q6601" s="22">
        <v>25175774</v>
      </c>
      <c r="R6601" s="22">
        <v>16329538</v>
      </c>
      <c r="S6601" s="22">
        <v>8846236</v>
      </c>
      <c r="T6601" s="18" t="s">
        <v>145</v>
      </c>
    </row>
    <row r="6602" spans="1:20" x14ac:dyDescent="0.25">
      <c r="A6602" s="14">
        <v>7596</v>
      </c>
      <c r="B6602" s="18">
        <v>811029646</v>
      </c>
      <c r="C6602" s="18" t="s">
        <v>7812</v>
      </c>
      <c r="D6602" s="14" t="s">
        <v>26</v>
      </c>
      <c r="E6602" s="17" t="s">
        <v>86</v>
      </c>
      <c r="F6602" s="18" t="s">
        <v>87</v>
      </c>
      <c r="G6602" s="18" t="s">
        <v>103</v>
      </c>
      <c r="H6602" s="18" t="s">
        <v>332</v>
      </c>
      <c r="I6602" s="17" t="s">
        <v>37</v>
      </c>
      <c r="J6602" s="21">
        <v>23704320</v>
      </c>
      <c r="K6602" s="21">
        <v>-1135045</v>
      </c>
      <c r="L6602" s="21">
        <v>19912867</v>
      </c>
      <c r="M6602" s="21">
        <v>8835462</v>
      </c>
      <c r="N6602" s="21">
        <v>11077405</v>
      </c>
      <c r="O6602" s="22">
        <v>23705324</v>
      </c>
      <c r="P6602" s="22">
        <v>463277</v>
      </c>
      <c r="Q6602" s="22">
        <v>20031171</v>
      </c>
      <c r="R6602" s="22">
        <v>7372680</v>
      </c>
      <c r="S6602" s="22">
        <v>12658491</v>
      </c>
      <c r="T6602" s="18" t="s">
        <v>31</v>
      </c>
    </row>
    <row r="6603" spans="1:20" x14ac:dyDescent="0.25">
      <c r="A6603" s="14">
        <v>7597</v>
      </c>
      <c r="B6603" s="18">
        <v>900053771</v>
      </c>
      <c r="C6603" s="18" t="s">
        <v>7813</v>
      </c>
      <c r="D6603" s="18" t="s">
        <v>143</v>
      </c>
      <c r="E6603" s="17" t="s">
        <v>343</v>
      </c>
      <c r="F6603" s="18" t="s">
        <v>529</v>
      </c>
      <c r="G6603" s="18" t="s">
        <v>7814</v>
      </c>
      <c r="H6603" s="18" t="s">
        <v>144</v>
      </c>
      <c r="I6603" s="18" t="s">
        <v>75</v>
      </c>
      <c r="J6603" s="21">
        <v>23698060</v>
      </c>
      <c r="K6603" s="21">
        <v>2640980</v>
      </c>
      <c r="L6603" s="21">
        <v>26781706</v>
      </c>
      <c r="M6603" s="21">
        <v>15326435</v>
      </c>
      <c r="N6603" s="21">
        <v>11455271</v>
      </c>
      <c r="O6603" s="22">
        <v>17333977</v>
      </c>
      <c r="P6603" s="22">
        <v>1852924</v>
      </c>
      <c r="Q6603" s="22">
        <v>22569920</v>
      </c>
      <c r="R6603" s="22">
        <v>13755628</v>
      </c>
      <c r="S6603" s="22">
        <v>8814292</v>
      </c>
      <c r="T6603" s="18" t="s">
        <v>145</v>
      </c>
    </row>
    <row r="6604" spans="1:20" x14ac:dyDescent="0.25">
      <c r="A6604" s="14">
        <v>7598</v>
      </c>
      <c r="B6604" s="18">
        <v>890405325</v>
      </c>
      <c r="C6604" s="18" t="s">
        <v>7815</v>
      </c>
      <c r="D6604" s="14" t="s">
        <v>26</v>
      </c>
      <c r="E6604" s="17" t="s">
        <v>86</v>
      </c>
      <c r="F6604" s="18" t="s">
        <v>87</v>
      </c>
      <c r="G6604" s="18" t="s">
        <v>88</v>
      </c>
      <c r="H6604" s="18" t="s">
        <v>2097</v>
      </c>
      <c r="I6604" s="17" t="s">
        <v>185</v>
      </c>
      <c r="J6604" s="21">
        <v>23695141</v>
      </c>
      <c r="K6604" s="21">
        <v>18485116</v>
      </c>
      <c r="L6604" s="21">
        <v>36285672</v>
      </c>
      <c r="M6604" s="21">
        <v>7180767</v>
      </c>
      <c r="N6604" s="21">
        <v>29104905</v>
      </c>
      <c r="O6604" s="22">
        <v>5443559</v>
      </c>
      <c r="P6604" s="22">
        <v>594449</v>
      </c>
      <c r="Q6604" s="22">
        <v>14886005</v>
      </c>
      <c r="R6604" s="22">
        <v>4266216</v>
      </c>
      <c r="S6604" s="22">
        <v>10619789</v>
      </c>
      <c r="T6604" s="18" t="s">
        <v>55</v>
      </c>
    </row>
    <row r="6605" spans="1:20" x14ac:dyDescent="0.25">
      <c r="A6605" s="14">
        <v>7599</v>
      </c>
      <c r="B6605" s="18">
        <v>811023713</v>
      </c>
      <c r="C6605" s="18" t="s">
        <v>7816</v>
      </c>
      <c r="D6605" s="14" t="s">
        <v>26</v>
      </c>
      <c r="E6605" s="17" t="s">
        <v>86</v>
      </c>
      <c r="F6605" s="18" t="s">
        <v>87</v>
      </c>
      <c r="G6605" s="18" t="s">
        <v>88</v>
      </c>
      <c r="H6605" s="18" t="s">
        <v>1281</v>
      </c>
      <c r="I6605" s="17" t="s">
        <v>30</v>
      </c>
      <c r="J6605" s="21">
        <v>23693293</v>
      </c>
      <c r="K6605" s="21">
        <v>471298</v>
      </c>
      <c r="L6605" s="21">
        <v>18143759</v>
      </c>
      <c r="M6605" s="21">
        <v>15945569</v>
      </c>
      <c r="N6605" s="21">
        <v>2198190</v>
      </c>
      <c r="O6605" s="22">
        <v>23220984</v>
      </c>
      <c r="P6605" s="22">
        <v>1748934</v>
      </c>
      <c r="Q6605" s="22">
        <v>14317259</v>
      </c>
      <c r="R6605" s="22">
        <v>9581507</v>
      </c>
      <c r="S6605" s="22">
        <v>4735752</v>
      </c>
      <c r="T6605" s="18" t="s">
        <v>31</v>
      </c>
    </row>
    <row r="6606" spans="1:20" x14ac:dyDescent="0.25">
      <c r="A6606" s="14">
        <v>7600</v>
      </c>
      <c r="B6606" s="18">
        <v>900272469</v>
      </c>
      <c r="C6606" s="18" t="s">
        <v>7817</v>
      </c>
      <c r="D6606" s="14" t="s">
        <v>26</v>
      </c>
      <c r="E6606" s="17" t="s">
        <v>86</v>
      </c>
      <c r="F6606" s="18" t="s">
        <v>87</v>
      </c>
      <c r="G6606" s="18" t="s">
        <v>88</v>
      </c>
      <c r="H6606" s="18" t="s">
        <v>237</v>
      </c>
      <c r="I6606" s="18" t="s">
        <v>75</v>
      </c>
      <c r="J6606" s="21">
        <v>23675508</v>
      </c>
      <c r="K6606" s="21">
        <v>1078273</v>
      </c>
      <c r="L6606" s="21">
        <v>20290252</v>
      </c>
      <c r="M6606" s="21">
        <v>12408545</v>
      </c>
      <c r="N6606" s="21">
        <v>7881707</v>
      </c>
      <c r="O6606" s="22">
        <v>17625156</v>
      </c>
      <c r="P6606" s="22">
        <v>1020121</v>
      </c>
      <c r="Q6606" s="22">
        <v>27708935</v>
      </c>
      <c r="R6606" s="22">
        <v>20873572</v>
      </c>
      <c r="S6606" s="22">
        <v>6835363</v>
      </c>
      <c r="T6606" s="18" t="s">
        <v>31</v>
      </c>
    </row>
    <row r="6607" spans="1:20" x14ac:dyDescent="0.25">
      <c r="A6607" s="14">
        <v>7601</v>
      </c>
      <c r="B6607" s="18">
        <v>830015532</v>
      </c>
      <c r="C6607" s="18" t="s">
        <v>7818</v>
      </c>
      <c r="D6607" s="14" t="s">
        <v>26</v>
      </c>
      <c r="E6607" s="17" t="s">
        <v>27</v>
      </c>
      <c r="F6607" s="18" t="s">
        <v>28</v>
      </c>
      <c r="G6607" s="18" t="s">
        <v>28</v>
      </c>
      <c r="H6607" s="18" t="s">
        <v>60</v>
      </c>
      <c r="I6607" s="17" t="s">
        <v>30</v>
      </c>
      <c r="J6607" s="21">
        <v>23667125</v>
      </c>
      <c r="K6607" s="21">
        <v>388871</v>
      </c>
      <c r="L6607" s="21">
        <v>7436474</v>
      </c>
      <c r="M6607" s="21">
        <v>3728835</v>
      </c>
      <c r="N6607" s="21">
        <v>3707639</v>
      </c>
      <c r="O6607" s="22">
        <v>22238996</v>
      </c>
      <c r="P6607" s="22">
        <v>546400</v>
      </c>
      <c r="Q6607" s="22">
        <v>7592669</v>
      </c>
      <c r="R6607" s="22">
        <v>4273901</v>
      </c>
      <c r="S6607" s="22">
        <v>3318768</v>
      </c>
      <c r="T6607" s="18" t="s">
        <v>31</v>
      </c>
    </row>
    <row r="6608" spans="1:20" x14ac:dyDescent="0.25">
      <c r="A6608" s="14">
        <v>7602</v>
      </c>
      <c r="B6608" s="18">
        <v>890201798</v>
      </c>
      <c r="C6608" s="18" t="s">
        <v>7819</v>
      </c>
      <c r="D6608" s="14" t="s">
        <v>26</v>
      </c>
      <c r="E6608" s="18" t="s">
        <v>33</v>
      </c>
      <c r="F6608" s="18" t="s">
        <v>65</v>
      </c>
      <c r="G6608" s="14" t="s">
        <v>66</v>
      </c>
      <c r="H6608" s="18" t="s">
        <v>3333</v>
      </c>
      <c r="I6608" s="18" t="s">
        <v>75</v>
      </c>
      <c r="J6608" s="21">
        <v>23665174</v>
      </c>
      <c r="K6608" s="21">
        <v>2446844</v>
      </c>
      <c r="L6608" s="21">
        <v>61739870</v>
      </c>
      <c r="M6608" s="21">
        <v>37749547</v>
      </c>
      <c r="N6608" s="21">
        <v>23990323</v>
      </c>
      <c r="O6608" s="22">
        <v>20894316</v>
      </c>
      <c r="P6608" s="22">
        <v>1505753</v>
      </c>
      <c r="Q6608" s="22">
        <v>70059750</v>
      </c>
      <c r="R6608" s="22">
        <v>48227000</v>
      </c>
      <c r="S6608" s="22">
        <v>21832750</v>
      </c>
      <c r="T6608" s="18" t="s">
        <v>97</v>
      </c>
    </row>
    <row r="6609" spans="1:20" x14ac:dyDescent="0.25">
      <c r="A6609" s="14">
        <v>7603</v>
      </c>
      <c r="B6609" s="18">
        <v>900068321</v>
      </c>
      <c r="C6609" s="18" t="s">
        <v>7820</v>
      </c>
      <c r="D6609" s="14" t="s">
        <v>26</v>
      </c>
      <c r="E6609" s="17" t="s">
        <v>42</v>
      </c>
      <c r="F6609" s="18" t="s">
        <v>418</v>
      </c>
      <c r="G6609" s="18" t="s">
        <v>419</v>
      </c>
      <c r="H6609" s="18" t="s">
        <v>678</v>
      </c>
      <c r="I6609" s="17" t="s">
        <v>30</v>
      </c>
      <c r="J6609" s="21">
        <v>23659820</v>
      </c>
      <c r="K6609" s="21">
        <v>2603683</v>
      </c>
      <c r="L6609" s="21">
        <v>14624782</v>
      </c>
      <c r="M6609" s="21">
        <v>1992936</v>
      </c>
      <c r="N6609" s="21">
        <v>12631846</v>
      </c>
      <c r="O6609" s="22">
        <v>20607304</v>
      </c>
      <c r="P6609" s="22">
        <v>2133178</v>
      </c>
      <c r="Q6609" s="22">
        <v>11423327</v>
      </c>
      <c r="R6609" s="22">
        <v>1666388</v>
      </c>
      <c r="S6609" s="22">
        <v>9756939</v>
      </c>
      <c r="T6609" s="18" t="s">
        <v>31</v>
      </c>
    </row>
    <row r="6610" spans="1:20" x14ac:dyDescent="0.25">
      <c r="A6610" s="14">
        <v>7604</v>
      </c>
      <c r="B6610" s="18">
        <v>811009988</v>
      </c>
      <c r="C6610" s="18" t="s">
        <v>7821</v>
      </c>
      <c r="D6610" s="14" t="s">
        <v>26</v>
      </c>
      <c r="E6610" s="17" t="s">
        <v>86</v>
      </c>
      <c r="F6610" s="18" t="s">
        <v>87</v>
      </c>
      <c r="G6610" s="18" t="s">
        <v>103</v>
      </c>
      <c r="H6610" s="18" t="s">
        <v>40</v>
      </c>
      <c r="I6610" s="17" t="s">
        <v>30</v>
      </c>
      <c r="J6610" s="21">
        <v>23658714</v>
      </c>
      <c r="K6610" s="21">
        <v>2188155</v>
      </c>
      <c r="L6610" s="21">
        <v>20451619</v>
      </c>
      <c r="M6610" s="21">
        <v>12316731</v>
      </c>
      <c r="N6610" s="21">
        <v>8134888</v>
      </c>
      <c r="O6610" s="22">
        <v>17513956</v>
      </c>
      <c r="P6610" s="22">
        <v>1697343</v>
      </c>
      <c r="Q6610" s="22">
        <v>15586355</v>
      </c>
      <c r="R6610" s="22">
        <v>8239622</v>
      </c>
      <c r="S6610" s="22">
        <v>7346733</v>
      </c>
      <c r="T6610" s="18" t="s">
        <v>31</v>
      </c>
    </row>
    <row r="6611" spans="1:20" x14ac:dyDescent="0.25">
      <c r="A6611" s="14">
        <v>7605</v>
      </c>
      <c r="B6611" s="18">
        <v>800159903</v>
      </c>
      <c r="C6611" s="18" t="s">
        <v>7822</v>
      </c>
      <c r="D6611" s="14" t="s">
        <v>26</v>
      </c>
      <c r="E6611" s="17" t="s">
        <v>27</v>
      </c>
      <c r="F6611" s="18" t="s">
        <v>50</v>
      </c>
      <c r="G6611" s="14" t="s">
        <v>661</v>
      </c>
      <c r="H6611" s="18" t="s">
        <v>2358</v>
      </c>
      <c r="I6611" s="17" t="s">
        <v>37</v>
      </c>
      <c r="J6611" s="21">
        <v>23656895</v>
      </c>
      <c r="K6611" s="21">
        <v>325003</v>
      </c>
      <c r="L6611" s="21">
        <v>20010226</v>
      </c>
      <c r="M6611" s="21">
        <v>13324840</v>
      </c>
      <c r="N6611" s="21">
        <v>6685386</v>
      </c>
      <c r="O6611" s="22">
        <v>19615980</v>
      </c>
      <c r="P6611" s="22">
        <v>265316</v>
      </c>
      <c r="Q6611" s="22">
        <v>17107690</v>
      </c>
      <c r="R6611" s="22">
        <v>10783423</v>
      </c>
      <c r="S6611" s="22">
        <v>6324267</v>
      </c>
      <c r="T6611" s="18" t="s">
        <v>31</v>
      </c>
    </row>
    <row r="6612" spans="1:20" x14ac:dyDescent="0.25">
      <c r="A6612" s="14">
        <v>7606</v>
      </c>
      <c r="B6612" s="18">
        <v>811001259</v>
      </c>
      <c r="C6612" s="18" t="s">
        <v>7823</v>
      </c>
      <c r="D6612" s="14" t="s">
        <v>26</v>
      </c>
      <c r="E6612" s="17" t="s">
        <v>27</v>
      </c>
      <c r="F6612" s="18" t="s">
        <v>28</v>
      </c>
      <c r="G6612" s="18" t="s">
        <v>28</v>
      </c>
      <c r="H6612" s="18" t="s">
        <v>74</v>
      </c>
      <c r="I6612" s="18" t="s">
        <v>75</v>
      </c>
      <c r="J6612" s="21">
        <v>23655944</v>
      </c>
      <c r="K6612" s="21">
        <v>1227403</v>
      </c>
      <c r="L6612" s="21">
        <v>27307579</v>
      </c>
      <c r="M6612" s="21">
        <v>22641664</v>
      </c>
      <c r="N6612" s="21">
        <v>4665915</v>
      </c>
      <c r="O6612" s="22">
        <v>20247964</v>
      </c>
      <c r="P6612" s="22">
        <v>582985</v>
      </c>
      <c r="Q6612" s="22">
        <v>25519235</v>
      </c>
      <c r="R6612" s="22">
        <v>20141033</v>
      </c>
      <c r="S6612" s="22">
        <v>5378202</v>
      </c>
      <c r="T6612" s="18" t="s">
        <v>31</v>
      </c>
    </row>
    <row r="6613" spans="1:20" x14ac:dyDescent="0.25">
      <c r="A6613" s="14">
        <v>7607</v>
      </c>
      <c r="B6613" s="18">
        <v>800175574</v>
      </c>
      <c r="C6613" s="18" t="s">
        <v>7824</v>
      </c>
      <c r="D6613" s="14" t="s">
        <v>26</v>
      </c>
      <c r="E6613" s="17" t="s">
        <v>27</v>
      </c>
      <c r="F6613" s="18" t="s">
        <v>28</v>
      </c>
      <c r="G6613" s="18" t="s">
        <v>28</v>
      </c>
      <c r="H6613" s="18" t="s">
        <v>4086</v>
      </c>
      <c r="I6613" s="17" t="s">
        <v>37</v>
      </c>
      <c r="J6613" s="21">
        <v>23650217</v>
      </c>
      <c r="K6613" s="21">
        <v>1946750</v>
      </c>
      <c r="L6613" s="21">
        <v>16901490</v>
      </c>
      <c r="M6613" s="21">
        <v>6827486</v>
      </c>
      <c r="N6613" s="21">
        <v>10074004</v>
      </c>
      <c r="O6613" s="22">
        <v>15286499</v>
      </c>
      <c r="P6613" s="22">
        <v>1471758</v>
      </c>
      <c r="Q6613" s="22">
        <v>14298700</v>
      </c>
      <c r="R6613" s="22">
        <v>1212331</v>
      </c>
      <c r="S6613" s="22">
        <v>13086369</v>
      </c>
      <c r="T6613" s="18" t="s">
        <v>31</v>
      </c>
    </row>
    <row r="6614" spans="1:20" x14ac:dyDescent="0.25">
      <c r="A6614" s="14">
        <v>7608</v>
      </c>
      <c r="B6614" s="18">
        <v>860009240</v>
      </c>
      <c r="C6614" s="18" t="s">
        <v>7825</v>
      </c>
      <c r="D6614" s="14" t="s">
        <v>26</v>
      </c>
      <c r="E6614" s="17" t="s">
        <v>27</v>
      </c>
      <c r="F6614" s="18" t="s">
        <v>28</v>
      </c>
      <c r="G6614" s="18" t="s">
        <v>28</v>
      </c>
      <c r="H6614" s="18" t="s">
        <v>326</v>
      </c>
      <c r="I6614" s="17" t="s">
        <v>185</v>
      </c>
      <c r="J6614" s="21">
        <v>23646151</v>
      </c>
      <c r="K6614" s="21">
        <v>1715107</v>
      </c>
      <c r="L6614" s="21">
        <v>97400794</v>
      </c>
      <c r="M6614" s="21">
        <v>30636576</v>
      </c>
      <c r="N6614" s="21">
        <v>66764218</v>
      </c>
      <c r="O6614" s="22">
        <v>22056092</v>
      </c>
      <c r="P6614" s="22">
        <v>968779</v>
      </c>
      <c r="Q6614" s="22">
        <v>40481810</v>
      </c>
      <c r="R6614" s="22">
        <v>26413460</v>
      </c>
      <c r="S6614" s="22">
        <v>14068350</v>
      </c>
      <c r="T6614" s="18" t="s">
        <v>31</v>
      </c>
    </row>
    <row r="6615" spans="1:20" x14ac:dyDescent="0.25">
      <c r="A6615" s="14">
        <v>7609</v>
      </c>
      <c r="B6615" s="18">
        <v>900596210</v>
      </c>
      <c r="C6615" s="18" t="s">
        <v>7826</v>
      </c>
      <c r="D6615" s="14" t="s">
        <v>26</v>
      </c>
      <c r="E6615" s="17" t="s">
        <v>27</v>
      </c>
      <c r="F6615" s="18" t="s">
        <v>28</v>
      </c>
      <c r="G6615" s="18" t="s">
        <v>28</v>
      </c>
      <c r="H6615" s="18" t="s">
        <v>243</v>
      </c>
      <c r="I6615" s="17" t="s">
        <v>94</v>
      </c>
      <c r="J6615" s="21">
        <v>23638034</v>
      </c>
      <c r="K6615" s="21">
        <v>9593775</v>
      </c>
      <c r="L6615" s="21">
        <v>34013591</v>
      </c>
      <c r="M6615" s="21">
        <v>32636169</v>
      </c>
      <c r="N6615" s="21">
        <v>1377422</v>
      </c>
      <c r="O6615" s="22">
        <v>3009296</v>
      </c>
      <c r="P6615" s="22">
        <v>163614</v>
      </c>
      <c r="Q6615" s="22">
        <v>25357233</v>
      </c>
      <c r="R6615" s="22">
        <v>22794898</v>
      </c>
      <c r="S6615" s="22">
        <v>2562335</v>
      </c>
      <c r="T6615" s="18" t="s">
        <v>97</v>
      </c>
    </row>
    <row r="6616" spans="1:20" x14ac:dyDescent="0.25">
      <c r="A6616" s="14">
        <v>7610</v>
      </c>
      <c r="B6616" s="18">
        <v>811009716</v>
      </c>
      <c r="C6616" s="18" t="s">
        <v>7827</v>
      </c>
      <c r="D6616" s="14" t="s">
        <v>26</v>
      </c>
      <c r="E6616" s="17" t="s">
        <v>86</v>
      </c>
      <c r="F6616" s="18" t="s">
        <v>87</v>
      </c>
      <c r="G6616" s="18" t="s">
        <v>88</v>
      </c>
      <c r="H6616" s="18" t="s">
        <v>560</v>
      </c>
      <c r="I6616" s="17" t="s">
        <v>30</v>
      </c>
      <c r="J6616" s="21">
        <v>23633500</v>
      </c>
      <c r="K6616" s="21">
        <v>619415</v>
      </c>
      <c r="L6616" s="21">
        <v>15566661</v>
      </c>
      <c r="M6616" s="21">
        <v>4581936</v>
      </c>
      <c r="N6616" s="21">
        <v>10984725</v>
      </c>
      <c r="O6616" s="22">
        <v>19339590</v>
      </c>
      <c r="P6616" s="22">
        <v>468583</v>
      </c>
      <c r="Q6616" s="22">
        <v>15806375</v>
      </c>
      <c r="R6616" s="22">
        <v>5441024</v>
      </c>
      <c r="S6616" s="22">
        <v>10365351</v>
      </c>
      <c r="T6616" s="18" t="s">
        <v>31</v>
      </c>
    </row>
    <row r="6617" spans="1:20" x14ac:dyDescent="0.25">
      <c r="A6617" s="14">
        <v>7611</v>
      </c>
      <c r="B6617" s="18">
        <v>890917032</v>
      </c>
      <c r="C6617" s="18" t="s">
        <v>7828</v>
      </c>
      <c r="D6617" s="14" t="s">
        <v>26</v>
      </c>
      <c r="E6617" s="17" t="s">
        <v>86</v>
      </c>
      <c r="F6617" s="18" t="s">
        <v>87</v>
      </c>
      <c r="G6617" s="18" t="s">
        <v>88</v>
      </c>
      <c r="H6617" s="18" t="s">
        <v>332</v>
      </c>
      <c r="I6617" s="17" t="s">
        <v>37</v>
      </c>
      <c r="J6617" s="21">
        <v>23624887</v>
      </c>
      <c r="K6617" s="21">
        <v>93819</v>
      </c>
      <c r="L6617" s="21">
        <v>11741503</v>
      </c>
      <c r="M6617" s="21">
        <v>6494340</v>
      </c>
      <c r="N6617" s="21">
        <v>5247163</v>
      </c>
      <c r="O6617" s="22">
        <v>23193556</v>
      </c>
      <c r="P6617" s="22">
        <v>1465658</v>
      </c>
      <c r="Q6617" s="22">
        <v>11567851</v>
      </c>
      <c r="R6617" s="22">
        <v>6366051</v>
      </c>
      <c r="S6617" s="22">
        <v>5201800</v>
      </c>
      <c r="T6617" s="18" t="s">
        <v>31</v>
      </c>
    </row>
    <row r="6618" spans="1:20" x14ac:dyDescent="0.25">
      <c r="A6618" s="14">
        <v>7612</v>
      </c>
      <c r="B6618" s="18">
        <v>901399739</v>
      </c>
      <c r="C6618" s="18" t="s">
        <v>7829</v>
      </c>
      <c r="D6618" s="14" t="s">
        <v>26</v>
      </c>
      <c r="E6618" s="17" t="s">
        <v>27</v>
      </c>
      <c r="F6618" s="18" t="s">
        <v>28</v>
      </c>
      <c r="G6618" s="18" t="s">
        <v>28</v>
      </c>
      <c r="H6618" s="18" t="s">
        <v>6547</v>
      </c>
      <c r="I6618" s="18" t="s">
        <v>75</v>
      </c>
      <c r="J6618" s="21">
        <v>23619847</v>
      </c>
      <c r="K6618" s="21">
        <v>9068830</v>
      </c>
      <c r="L6618" s="21">
        <v>19930100</v>
      </c>
      <c r="M6618" s="21">
        <v>6073661</v>
      </c>
      <c r="N6618" s="21">
        <v>13856439</v>
      </c>
      <c r="O6618" s="22">
        <v>14875565</v>
      </c>
      <c r="P6618" s="22">
        <v>5785498</v>
      </c>
      <c r="Q6618" s="22">
        <v>33785927</v>
      </c>
      <c r="R6618" s="22">
        <v>28998318</v>
      </c>
      <c r="S6618" s="22">
        <v>4787609</v>
      </c>
      <c r="T6618" s="18" t="s">
        <v>31</v>
      </c>
    </row>
    <row r="6619" spans="1:20" x14ac:dyDescent="0.25">
      <c r="A6619" s="14">
        <v>7613</v>
      </c>
      <c r="B6619" s="18">
        <v>890914711</v>
      </c>
      <c r="C6619" s="18" t="s">
        <v>7830</v>
      </c>
      <c r="D6619" s="14" t="s">
        <v>26</v>
      </c>
      <c r="E6619" s="17" t="s">
        <v>86</v>
      </c>
      <c r="F6619" s="18" t="s">
        <v>87</v>
      </c>
      <c r="G6619" s="18" t="s">
        <v>103</v>
      </c>
      <c r="H6619" s="18" t="s">
        <v>191</v>
      </c>
      <c r="I6619" s="17" t="s">
        <v>30</v>
      </c>
      <c r="J6619" s="21">
        <v>23619494</v>
      </c>
      <c r="K6619" s="21">
        <v>1484581</v>
      </c>
      <c r="L6619" s="21">
        <v>23910603</v>
      </c>
      <c r="M6619" s="21">
        <v>11694551</v>
      </c>
      <c r="N6619" s="21">
        <v>12216052</v>
      </c>
      <c r="O6619" s="22">
        <v>18770084</v>
      </c>
      <c r="P6619" s="22">
        <v>938771</v>
      </c>
      <c r="Q6619" s="22">
        <v>20191530</v>
      </c>
      <c r="R6619" s="22">
        <v>9160808</v>
      </c>
      <c r="S6619" s="22">
        <v>11030722</v>
      </c>
      <c r="T6619" s="18" t="s">
        <v>38</v>
      </c>
    </row>
    <row r="6620" spans="1:20" x14ac:dyDescent="0.25">
      <c r="A6620" s="14">
        <v>7614</v>
      </c>
      <c r="B6620" s="18">
        <v>900085456</v>
      </c>
      <c r="C6620" s="18" t="s">
        <v>7831</v>
      </c>
      <c r="D6620" s="14" t="s">
        <v>26</v>
      </c>
      <c r="E6620" s="17" t="s">
        <v>27</v>
      </c>
      <c r="F6620" s="18" t="s">
        <v>28</v>
      </c>
      <c r="G6620" s="18" t="s">
        <v>28</v>
      </c>
      <c r="H6620" s="18" t="s">
        <v>160</v>
      </c>
      <c r="I6620" s="17" t="s">
        <v>94</v>
      </c>
      <c r="J6620" s="21">
        <v>23607079</v>
      </c>
      <c r="K6620" s="21">
        <v>5264659</v>
      </c>
      <c r="L6620" s="21">
        <v>15644943</v>
      </c>
      <c r="M6620" s="21">
        <v>7819798</v>
      </c>
      <c r="N6620" s="21">
        <v>7825145</v>
      </c>
      <c r="O6620" s="22">
        <v>6416924</v>
      </c>
      <c r="P6620" s="22">
        <v>644281</v>
      </c>
      <c r="Q6620" s="22">
        <v>8233254</v>
      </c>
      <c r="R6620" s="22">
        <v>5672768</v>
      </c>
      <c r="S6620" s="22">
        <v>2560486</v>
      </c>
      <c r="T6620" s="18" t="s">
        <v>31</v>
      </c>
    </row>
    <row r="6621" spans="1:20" x14ac:dyDescent="0.25">
      <c r="A6621" s="14">
        <v>7615</v>
      </c>
      <c r="B6621" s="18">
        <v>830504734</v>
      </c>
      <c r="C6621" s="18" t="s">
        <v>7832</v>
      </c>
      <c r="D6621" s="18" t="s">
        <v>143</v>
      </c>
      <c r="E6621" s="17" t="s">
        <v>86</v>
      </c>
      <c r="F6621" s="18" t="s">
        <v>87</v>
      </c>
      <c r="G6621" s="18" t="s">
        <v>997</v>
      </c>
      <c r="H6621" s="18" t="s">
        <v>178</v>
      </c>
      <c r="I6621" s="18" t="s">
        <v>75</v>
      </c>
      <c r="J6621" s="21">
        <v>23605773</v>
      </c>
      <c r="K6621" s="21">
        <v>5500374</v>
      </c>
      <c r="L6621" s="21">
        <v>86903709</v>
      </c>
      <c r="M6621" s="21">
        <v>34649174</v>
      </c>
      <c r="N6621" s="21">
        <v>52254535</v>
      </c>
      <c r="O6621" s="22">
        <v>25425006</v>
      </c>
      <c r="P6621" s="22">
        <v>3323366</v>
      </c>
      <c r="Q6621" s="22">
        <v>45571590</v>
      </c>
      <c r="R6621" s="22">
        <v>30428559</v>
      </c>
      <c r="S6621" s="22">
        <v>15143031</v>
      </c>
      <c r="T6621" s="18" t="s">
        <v>145</v>
      </c>
    </row>
    <row r="6622" spans="1:20" x14ac:dyDescent="0.25">
      <c r="A6622" s="14">
        <v>7616</v>
      </c>
      <c r="B6622" s="18">
        <v>890403077</v>
      </c>
      <c r="C6622" s="18" t="s">
        <v>7833</v>
      </c>
      <c r="D6622" s="14" t="s">
        <v>26</v>
      </c>
      <c r="E6622" s="17" t="s">
        <v>57</v>
      </c>
      <c r="F6622" s="18" t="s">
        <v>72</v>
      </c>
      <c r="G6622" s="18" t="s">
        <v>73</v>
      </c>
      <c r="H6622" s="18" t="s">
        <v>390</v>
      </c>
      <c r="I6622" s="18" t="s">
        <v>75</v>
      </c>
      <c r="J6622" s="21">
        <v>23583019</v>
      </c>
      <c r="K6622" s="21">
        <v>2396787</v>
      </c>
      <c r="L6622" s="21">
        <v>27352949</v>
      </c>
      <c r="M6622" s="21">
        <v>16864166</v>
      </c>
      <c r="N6622" s="21">
        <v>10488783</v>
      </c>
      <c r="O6622" s="22">
        <v>18547532</v>
      </c>
      <c r="P6622" s="22">
        <v>1512036</v>
      </c>
      <c r="Q6622" s="22">
        <v>21364404</v>
      </c>
      <c r="R6622" s="22">
        <v>13272408</v>
      </c>
      <c r="S6622" s="22">
        <v>8091996</v>
      </c>
      <c r="T6622" s="18" t="s">
        <v>31</v>
      </c>
    </row>
    <row r="6623" spans="1:20" x14ac:dyDescent="0.25">
      <c r="A6623" s="14">
        <v>7617</v>
      </c>
      <c r="B6623" s="18">
        <v>800042532</v>
      </c>
      <c r="C6623" s="18" t="s">
        <v>7834</v>
      </c>
      <c r="D6623" s="14" t="s">
        <v>26</v>
      </c>
      <c r="E6623" s="17" t="s">
        <v>86</v>
      </c>
      <c r="F6623" s="18" t="s">
        <v>87</v>
      </c>
      <c r="G6623" s="18" t="s">
        <v>88</v>
      </c>
      <c r="H6623" s="18" t="s">
        <v>273</v>
      </c>
      <c r="I6623" s="18" t="s">
        <v>75</v>
      </c>
      <c r="J6623" s="21">
        <v>23581783</v>
      </c>
      <c r="K6623" s="21">
        <v>22972648</v>
      </c>
      <c r="L6623" s="21">
        <v>32833135</v>
      </c>
      <c r="M6623" s="21">
        <v>4622787</v>
      </c>
      <c r="N6623" s="21">
        <v>28210348</v>
      </c>
      <c r="O6623" s="22">
        <v>1615515</v>
      </c>
      <c r="P6623" s="22">
        <v>1113388</v>
      </c>
      <c r="Q6623" s="22">
        <v>9502742</v>
      </c>
      <c r="R6623" s="22">
        <v>4271136</v>
      </c>
      <c r="S6623" s="22">
        <v>5231606</v>
      </c>
      <c r="T6623" s="18" t="s">
        <v>31</v>
      </c>
    </row>
    <row r="6624" spans="1:20" x14ac:dyDescent="0.25">
      <c r="A6624" s="14">
        <v>7618</v>
      </c>
      <c r="B6624" s="18">
        <v>800196312</v>
      </c>
      <c r="C6624" s="18" t="s">
        <v>7835</v>
      </c>
      <c r="D6624" s="14" t="s">
        <v>26</v>
      </c>
      <c r="E6624" s="17" t="s">
        <v>27</v>
      </c>
      <c r="F6624" s="18" t="s">
        <v>28</v>
      </c>
      <c r="G6624" s="18" t="s">
        <v>28</v>
      </c>
      <c r="H6624" s="18" t="s">
        <v>109</v>
      </c>
      <c r="I6624" s="18" t="s">
        <v>75</v>
      </c>
      <c r="J6624" s="21">
        <v>23577501</v>
      </c>
      <c r="K6624" s="21">
        <v>5159934</v>
      </c>
      <c r="L6624" s="21">
        <v>62331939</v>
      </c>
      <c r="M6624" s="21">
        <v>22400727</v>
      </c>
      <c r="N6624" s="21">
        <v>39931212</v>
      </c>
      <c r="O6624" s="22">
        <v>22202280</v>
      </c>
      <c r="P6624" s="22">
        <v>5088052</v>
      </c>
      <c r="Q6624" s="22">
        <v>53883644</v>
      </c>
      <c r="R6624" s="22">
        <v>19112368</v>
      </c>
      <c r="S6624" s="22">
        <v>34771276</v>
      </c>
      <c r="T6624" s="18" t="s">
        <v>38</v>
      </c>
    </row>
    <row r="6625" spans="1:20" x14ac:dyDescent="0.25">
      <c r="A6625" s="14">
        <v>7619</v>
      </c>
      <c r="B6625" s="18">
        <v>900338349</v>
      </c>
      <c r="C6625" s="18" t="s">
        <v>7836</v>
      </c>
      <c r="D6625" s="14" t="s">
        <v>26</v>
      </c>
      <c r="E6625" s="17" t="s">
        <v>343</v>
      </c>
      <c r="F6625" s="18" t="s">
        <v>344</v>
      </c>
      <c r="G6625" s="18" t="s">
        <v>345</v>
      </c>
      <c r="H6625" s="18" t="s">
        <v>526</v>
      </c>
      <c r="I6625" s="17" t="s">
        <v>30</v>
      </c>
      <c r="J6625" s="21">
        <v>23575706</v>
      </c>
      <c r="K6625" s="21">
        <v>892705</v>
      </c>
      <c r="L6625" s="21">
        <v>3958302</v>
      </c>
      <c r="M6625" s="21">
        <v>1333571</v>
      </c>
      <c r="N6625" s="21">
        <v>2624731</v>
      </c>
      <c r="O6625" s="22">
        <v>15100053</v>
      </c>
      <c r="P6625" s="22">
        <v>642651</v>
      </c>
      <c r="Q6625" s="22">
        <v>2858805</v>
      </c>
      <c r="R6625" s="22">
        <v>1126779</v>
      </c>
      <c r="S6625" s="22">
        <v>1732026</v>
      </c>
      <c r="T6625" s="18" t="s">
        <v>31</v>
      </c>
    </row>
    <row r="6626" spans="1:20" x14ac:dyDescent="0.25">
      <c r="A6626" s="14">
        <v>7620</v>
      </c>
      <c r="B6626" s="18">
        <v>806013303</v>
      </c>
      <c r="C6626" s="18" t="s">
        <v>7837</v>
      </c>
      <c r="D6626" s="14" t="s">
        <v>26</v>
      </c>
      <c r="E6626" s="17" t="s">
        <v>57</v>
      </c>
      <c r="F6626" s="18" t="s">
        <v>72</v>
      </c>
      <c r="G6626" s="18" t="s">
        <v>73</v>
      </c>
      <c r="H6626" s="18" t="s">
        <v>29</v>
      </c>
      <c r="I6626" s="17" t="s">
        <v>30</v>
      </c>
      <c r="J6626" s="21">
        <v>23575520</v>
      </c>
      <c r="K6626" s="21">
        <v>31253</v>
      </c>
      <c r="L6626" s="21">
        <v>5119767</v>
      </c>
      <c r="M6626" s="21">
        <v>3427263</v>
      </c>
      <c r="N6626" s="21">
        <v>1692504</v>
      </c>
      <c r="O6626" s="22">
        <v>16921820</v>
      </c>
      <c r="P6626" s="22">
        <v>-50933</v>
      </c>
      <c r="Q6626" s="22">
        <v>4140594</v>
      </c>
      <c r="R6626" s="22">
        <v>2479343</v>
      </c>
      <c r="S6626" s="22">
        <v>1661251</v>
      </c>
      <c r="T6626" s="18" t="s">
        <v>31</v>
      </c>
    </row>
    <row r="6627" spans="1:20" x14ac:dyDescent="0.25">
      <c r="A6627" s="14">
        <v>7621</v>
      </c>
      <c r="B6627" s="18">
        <v>900399980</v>
      </c>
      <c r="C6627" s="18" t="s">
        <v>7838</v>
      </c>
      <c r="D6627" s="14" t="s">
        <v>26</v>
      </c>
      <c r="E6627" s="17" t="s">
        <v>86</v>
      </c>
      <c r="F6627" s="18" t="s">
        <v>87</v>
      </c>
      <c r="G6627" s="18" t="s">
        <v>997</v>
      </c>
      <c r="H6627" s="18" t="s">
        <v>29</v>
      </c>
      <c r="I6627" s="17" t="s">
        <v>30</v>
      </c>
      <c r="J6627" s="21">
        <v>23573678</v>
      </c>
      <c r="K6627" s="21">
        <v>41862</v>
      </c>
      <c r="L6627" s="21">
        <v>12668573</v>
      </c>
      <c r="M6627" s="21">
        <v>7656338</v>
      </c>
      <c r="N6627" s="21">
        <v>5012235</v>
      </c>
      <c r="O6627" s="22">
        <v>23905912</v>
      </c>
      <c r="P6627" s="22">
        <v>392622</v>
      </c>
      <c r="Q6627" s="22">
        <v>10825447</v>
      </c>
      <c r="R6627" s="22">
        <v>5855074</v>
      </c>
      <c r="S6627" s="22">
        <v>4970373</v>
      </c>
      <c r="T6627" s="18" t="s">
        <v>31</v>
      </c>
    </row>
    <row r="6628" spans="1:20" x14ac:dyDescent="0.25">
      <c r="A6628" s="14">
        <v>7622</v>
      </c>
      <c r="B6628" s="18">
        <v>900157856</v>
      </c>
      <c r="C6628" s="18" t="s">
        <v>7839</v>
      </c>
      <c r="D6628" s="14" t="s">
        <v>26</v>
      </c>
      <c r="E6628" s="17" t="s">
        <v>86</v>
      </c>
      <c r="F6628" s="18" t="s">
        <v>87</v>
      </c>
      <c r="G6628" s="18" t="s">
        <v>88</v>
      </c>
      <c r="H6628" s="18" t="s">
        <v>526</v>
      </c>
      <c r="I6628" s="17" t="s">
        <v>30</v>
      </c>
      <c r="J6628" s="21">
        <v>23565097</v>
      </c>
      <c r="K6628" s="21">
        <v>1626141</v>
      </c>
      <c r="L6628" s="21">
        <v>12817559</v>
      </c>
      <c r="M6628" s="21">
        <v>6735968</v>
      </c>
      <c r="N6628" s="21">
        <v>6081591</v>
      </c>
      <c r="O6628" s="22">
        <v>21151040</v>
      </c>
      <c r="P6628" s="22">
        <v>1309393</v>
      </c>
      <c r="Q6628" s="22">
        <v>12694366</v>
      </c>
      <c r="R6628" s="22">
        <v>8238916</v>
      </c>
      <c r="S6628" s="22">
        <v>4455450</v>
      </c>
      <c r="T6628" s="18" t="s">
        <v>31</v>
      </c>
    </row>
    <row r="6629" spans="1:20" x14ac:dyDescent="0.25">
      <c r="A6629" s="14">
        <v>7623</v>
      </c>
      <c r="B6629" s="18">
        <v>901390136</v>
      </c>
      <c r="C6629" s="18" t="s">
        <v>7840</v>
      </c>
      <c r="D6629" s="14" t="s">
        <v>26</v>
      </c>
      <c r="E6629" s="17" t="s">
        <v>86</v>
      </c>
      <c r="F6629" s="18" t="s">
        <v>87</v>
      </c>
      <c r="G6629" s="18" t="s">
        <v>997</v>
      </c>
      <c r="H6629" s="18" t="s">
        <v>1816</v>
      </c>
      <c r="I6629" s="17" t="s">
        <v>185</v>
      </c>
      <c r="J6629" s="21">
        <v>23559915</v>
      </c>
      <c r="K6629" s="21">
        <v>-934467</v>
      </c>
      <c r="L6629" s="21">
        <v>65147178</v>
      </c>
      <c r="M6629" s="21">
        <v>24124001</v>
      </c>
      <c r="N6629" s="21">
        <v>41023177</v>
      </c>
      <c r="O6629" s="22">
        <v>2</v>
      </c>
      <c r="P6629" s="22">
        <v>-2048677</v>
      </c>
      <c r="Q6629" s="22">
        <v>48520632</v>
      </c>
      <c r="R6629" s="22">
        <v>11173419</v>
      </c>
      <c r="S6629" s="22">
        <v>37347213</v>
      </c>
      <c r="T6629" s="18" t="s">
        <v>38</v>
      </c>
    </row>
    <row r="6630" spans="1:20" x14ac:dyDescent="0.25">
      <c r="A6630" s="14">
        <v>7624</v>
      </c>
      <c r="B6630" s="18">
        <v>800048663</v>
      </c>
      <c r="C6630" s="18" t="s">
        <v>7841</v>
      </c>
      <c r="D6630" s="14" t="s">
        <v>26</v>
      </c>
      <c r="E6630" s="17" t="s">
        <v>27</v>
      </c>
      <c r="F6630" s="18" t="s">
        <v>50</v>
      </c>
      <c r="G6630" s="14" t="s">
        <v>51</v>
      </c>
      <c r="H6630" s="18" t="s">
        <v>1077</v>
      </c>
      <c r="I6630" s="17" t="s">
        <v>37</v>
      </c>
      <c r="J6630" s="21">
        <v>23559032</v>
      </c>
      <c r="K6630" s="21">
        <v>1107910</v>
      </c>
      <c r="L6630" s="21">
        <v>17481060</v>
      </c>
      <c r="M6630" s="21">
        <v>4161436</v>
      </c>
      <c r="N6630" s="21">
        <v>13319624</v>
      </c>
      <c r="O6630" s="22">
        <v>16254846</v>
      </c>
      <c r="P6630" s="22">
        <v>78783</v>
      </c>
      <c r="Q6630" s="22">
        <v>18522245</v>
      </c>
      <c r="R6630" s="22">
        <v>5356023</v>
      </c>
      <c r="S6630" s="22">
        <v>13166222</v>
      </c>
      <c r="T6630" s="18" t="s">
        <v>31</v>
      </c>
    </row>
    <row r="6631" spans="1:20" x14ac:dyDescent="0.25">
      <c r="A6631" s="14">
        <v>7625</v>
      </c>
      <c r="B6631" s="18">
        <v>900607758</v>
      </c>
      <c r="C6631" s="18" t="s">
        <v>7842</v>
      </c>
      <c r="D6631" s="14" t="s">
        <v>26</v>
      </c>
      <c r="E6631" s="17" t="s">
        <v>27</v>
      </c>
      <c r="F6631" s="18" t="s">
        <v>50</v>
      </c>
      <c r="G6631" s="14" t="s">
        <v>188</v>
      </c>
      <c r="H6631" s="18" t="s">
        <v>29</v>
      </c>
      <c r="I6631" s="17" t="s">
        <v>30</v>
      </c>
      <c r="J6631" s="21">
        <v>23553956</v>
      </c>
      <c r="K6631" s="21">
        <v>750305</v>
      </c>
      <c r="L6631" s="21">
        <v>6797518</v>
      </c>
      <c r="M6631" s="21">
        <v>4685566</v>
      </c>
      <c r="N6631" s="21">
        <v>2111952</v>
      </c>
      <c r="O6631" s="22">
        <v>16573101</v>
      </c>
      <c r="P6631" s="22">
        <v>398392</v>
      </c>
      <c r="Q6631" s="22">
        <v>6361301</v>
      </c>
      <c r="R6631" s="22">
        <v>4999654</v>
      </c>
      <c r="S6631" s="22">
        <v>1361647</v>
      </c>
      <c r="T6631" s="18" t="s">
        <v>31</v>
      </c>
    </row>
    <row r="6632" spans="1:20" x14ac:dyDescent="0.25">
      <c r="A6632" s="14">
        <v>7626</v>
      </c>
      <c r="B6632" s="18">
        <v>901118824</v>
      </c>
      <c r="C6632" s="18" t="s">
        <v>7843</v>
      </c>
      <c r="D6632" s="14" t="s">
        <v>26</v>
      </c>
      <c r="E6632" s="17" t="s">
        <v>27</v>
      </c>
      <c r="F6632" s="18" t="s">
        <v>28</v>
      </c>
      <c r="G6632" s="18" t="s">
        <v>28</v>
      </c>
      <c r="H6632" s="18" t="s">
        <v>6850</v>
      </c>
      <c r="I6632" s="18" t="s">
        <v>75</v>
      </c>
      <c r="J6632" s="21">
        <v>23552891</v>
      </c>
      <c r="K6632" s="21">
        <v>3220315</v>
      </c>
      <c r="L6632" s="21">
        <v>22892514</v>
      </c>
      <c r="M6632" s="21">
        <v>15973262</v>
      </c>
      <c r="N6632" s="21">
        <v>6919252</v>
      </c>
      <c r="O6632" s="22">
        <v>17312606</v>
      </c>
      <c r="P6632" s="22">
        <v>2500739</v>
      </c>
      <c r="Q6632" s="22">
        <v>10893987</v>
      </c>
      <c r="R6632" s="22">
        <v>7002390</v>
      </c>
      <c r="S6632" s="22">
        <v>3891597</v>
      </c>
      <c r="T6632" s="18" t="s">
        <v>31</v>
      </c>
    </row>
    <row r="6633" spans="1:20" x14ac:dyDescent="0.25">
      <c r="A6633" s="14">
        <v>7627</v>
      </c>
      <c r="B6633" s="18">
        <v>890900234</v>
      </c>
      <c r="C6633" s="18" t="s">
        <v>7844</v>
      </c>
      <c r="D6633" s="14" t="s">
        <v>26</v>
      </c>
      <c r="E6633" s="17" t="s">
        <v>86</v>
      </c>
      <c r="F6633" s="18" t="s">
        <v>87</v>
      </c>
      <c r="G6633" s="18" t="s">
        <v>88</v>
      </c>
      <c r="H6633" s="18" t="s">
        <v>7845</v>
      </c>
      <c r="I6633" s="17" t="s">
        <v>30</v>
      </c>
      <c r="J6633" s="21">
        <v>23551681</v>
      </c>
      <c r="K6633" s="21">
        <v>1395529</v>
      </c>
      <c r="L6633" s="21">
        <v>8575739</v>
      </c>
      <c r="M6633" s="21">
        <v>3960245</v>
      </c>
      <c r="N6633" s="21">
        <v>4615494</v>
      </c>
      <c r="O6633" s="22">
        <v>26150162</v>
      </c>
      <c r="P6633" s="22">
        <v>1712109</v>
      </c>
      <c r="Q6633" s="22">
        <v>5334590</v>
      </c>
      <c r="R6633" s="22">
        <v>2114623</v>
      </c>
      <c r="S6633" s="22">
        <v>3219967</v>
      </c>
      <c r="T6633" s="18" t="s">
        <v>31</v>
      </c>
    </row>
    <row r="6634" spans="1:20" x14ac:dyDescent="0.25">
      <c r="A6634" s="14">
        <v>7628</v>
      </c>
      <c r="B6634" s="18">
        <v>900120562</v>
      </c>
      <c r="C6634" s="18" t="s">
        <v>7846</v>
      </c>
      <c r="D6634" s="14" t="s">
        <v>26</v>
      </c>
      <c r="E6634" s="17" t="s">
        <v>86</v>
      </c>
      <c r="F6634" s="18" t="s">
        <v>87</v>
      </c>
      <c r="G6634" s="18" t="s">
        <v>334</v>
      </c>
      <c r="H6634" s="18" t="s">
        <v>971</v>
      </c>
      <c r="I6634" s="17" t="s">
        <v>37</v>
      </c>
      <c r="J6634" s="21">
        <v>23550245</v>
      </c>
      <c r="K6634" s="21">
        <v>918523</v>
      </c>
      <c r="L6634" s="21">
        <v>37223551</v>
      </c>
      <c r="M6634" s="21">
        <v>12000627</v>
      </c>
      <c r="N6634" s="21">
        <v>25222924</v>
      </c>
      <c r="O6634" s="22">
        <v>20758240</v>
      </c>
      <c r="P6634" s="22">
        <v>3846178</v>
      </c>
      <c r="Q6634" s="22">
        <v>29520533</v>
      </c>
      <c r="R6634" s="22">
        <v>5216132</v>
      </c>
      <c r="S6634" s="22">
        <v>24304401</v>
      </c>
      <c r="T6634" s="18" t="s">
        <v>38</v>
      </c>
    </row>
    <row r="6635" spans="1:20" x14ac:dyDescent="0.25">
      <c r="A6635" s="14">
        <v>7629</v>
      </c>
      <c r="B6635" s="18">
        <v>811015028</v>
      </c>
      <c r="C6635" s="18" t="s">
        <v>7847</v>
      </c>
      <c r="D6635" s="14" t="s">
        <v>26</v>
      </c>
      <c r="E6635" s="17" t="s">
        <v>86</v>
      </c>
      <c r="F6635" s="18" t="s">
        <v>87</v>
      </c>
      <c r="G6635" s="18" t="s">
        <v>7848</v>
      </c>
      <c r="H6635" s="18" t="s">
        <v>1051</v>
      </c>
      <c r="I6635" s="17" t="s">
        <v>30</v>
      </c>
      <c r="J6635" s="21">
        <v>23542698</v>
      </c>
      <c r="K6635" s="21">
        <v>324364</v>
      </c>
      <c r="L6635" s="21">
        <v>4329183</v>
      </c>
      <c r="M6635" s="21">
        <v>2090425</v>
      </c>
      <c r="N6635" s="21">
        <v>2238758</v>
      </c>
      <c r="O6635" s="22">
        <v>19485890</v>
      </c>
      <c r="P6635" s="22">
        <v>392944</v>
      </c>
      <c r="Q6635" s="22">
        <v>4140032</v>
      </c>
      <c r="R6635" s="22">
        <v>2225638</v>
      </c>
      <c r="S6635" s="22">
        <v>1914394</v>
      </c>
      <c r="T6635" s="18" t="s">
        <v>31</v>
      </c>
    </row>
    <row r="6636" spans="1:20" x14ac:dyDescent="0.25">
      <c r="A6636" s="14">
        <v>7630</v>
      </c>
      <c r="B6636" s="18">
        <v>860066323</v>
      </c>
      <c r="C6636" s="18" t="s">
        <v>7849</v>
      </c>
      <c r="D6636" s="14" t="s">
        <v>26</v>
      </c>
      <c r="E6636" s="17" t="s">
        <v>42</v>
      </c>
      <c r="F6636" s="18" t="s">
        <v>43</v>
      </c>
      <c r="G6636" s="18" t="s">
        <v>62</v>
      </c>
      <c r="H6636" s="18" t="s">
        <v>365</v>
      </c>
      <c r="I6636" s="17" t="s">
        <v>37</v>
      </c>
      <c r="J6636" s="21">
        <v>23530342</v>
      </c>
      <c r="K6636" s="21">
        <v>802246</v>
      </c>
      <c r="L6636" s="21">
        <v>22077284</v>
      </c>
      <c r="M6636" s="21">
        <v>12580582</v>
      </c>
      <c r="N6636" s="21">
        <v>9496702</v>
      </c>
      <c r="O6636" s="22">
        <v>20106528</v>
      </c>
      <c r="P6636" s="22">
        <v>735572</v>
      </c>
      <c r="Q6636" s="22">
        <v>20974974</v>
      </c>
      <c r="R6636" s="22">
        <v>11651582</v>
      </c>
      <c r="S6636" s="22">
        <v>9323392</v>
      </c>
      <c r="T6636" s="18" t="s">
        <v>38</v>
      </c>
    </row>
    <row r="6637" spans="1:20" x14ac:dyDescent="0.25">
      <c r="A6637" s="14">
        <v>7631</v>
      </c>
      <c r="B6637" s="18">
        <v>890915492</v>
      </c>
      <c r="C6637" s="18" t="s">
        <v>7850</v>
      </c>
      <c r="D6637" s="14" t="s">
        <v>26</v>
      </c>
      <c r="E6637" s="17" t="s">
        <v>86</v>
      </c>
      <c r="F6637" s="18" t="s">
        <v>87</v>
      </c>
      <c r="G6637" s="18" t="s">
        <v>247</v>
      </c>
      <c r="H6637" s="18" t="s">
        <v>284</v>
      </c>
      <c r="I6637" s="17" t="s">
        <v>37</v>
      </c>
      <c r="J6637" s="21">
        <v>23517539</v>
      </c>
      <c r="K6637" s="21">
        <v>1402971</v>
      </c>
      <c r="L6637" s="21">
        <v>14858613</v>
      </c>
      <c r="M6637" s="21">
        <v>8785575</v>
      </c>
      <c r="N6637" s="21">
        <v>6073038</v>
      </c>
      <c r="O6637" s="22">
        <v>20656928</v>
      </c>
      <c r="P6637" s="22">
        <v>1248808</v>
      </c>
      <c r="Q6637" s="22">
        <v>11127164</v>
      </c>
      <c r="R6637" s="22">
        <v>5357096</v>
      </c>
      <c r="S6637" s="22">
        <v>5770068</v>
      </c>
      <c r="T6637" s="18" t="s">
        <v>31</v>
      </c>
    </row>
    <row r="6638" spans="1:20" x14ac:dyDescent="0.25">
      <c r="A6638" s="14">
        <v>7632</v>
      </c>
      <c r="B6638" s="18">
        <v>860522754</v>
      </c>
      <c r="C6638" s="18" t="s">
        <v>7851</v>
      </c>
      <c r="D6638" s="14" t="s">
        <v>26</v>
      </c>
      <c r="E6638" s="17" t="s">
        <v>27</v>
      </c>
      <c r="F6638" s="18" t="s">
        <v>28</v>
      </c>
      <c r="G6638" s="18" t="s">
        <v>28</v>
      </c>
      <c r="H6638" s="18" t="s">
        <v>1713</v>
      </c>
      <c r="I6638" s="17" t="s">
        <v>185</v>
      </c>
      <c r="J6638" s="21">
        <v>23516711</v>
      </c>
      <c r="K6638" s="21">
        <v>16104933</v>
      </c>
      <c r="L6638" s="21">
        <v>156092924</v>
      </c>
      <c r="M6638" s="21">
        <v>103375246</v>
      </c>
      <c r="N6638" s="21">
        <v>52717678</v>
      </c>
      <c r="O6638" s="22">
        <v>86231992</v>
      </c>
      <c r="P6638" s="22">
        <v>-19243571</v>
      </c>
      <c r="Q6638" s="22">
        <v>150262884</v>
      </c>
      <c r="R6638" s="22">
        <v>113642461</v>
      </c>
      <c r="S6638" s="22">
        <v>36620423</v>
      </c>
      <c r="T6638" s="18" t="s">
        <v>55</v>
      </c>
    </row>
    <row r="6639" spans="1:20" x14ac:dyDescent="0.25">
      <c r="A6639" s="14">
        <v>7633</v>
      </c>
      <c r="B6639" s="18">
        <v>800170523</v>
      </c>
      <c r="C6639" s="18" t="s">
        <v>7852</v>
      </c>
      <c r="D6639" s="14" t="s">
        <v>26</v>
      </c>
      <c r="E6639" s="17" t="s">
        <v>27</v>
      </c>
      <c r="F6639" s="18" t="s">
        <v>28</v>
      </c>
      <c r="G6639" s="18" t="s">
        <v>28</v>
      </c>
      <c r="H6639" s="18" t="s">
        <v>7853</v>
      </c>
      <c r="I6639" s="17" t="s">
        <v>30</v>
      </c>
      <c r="J6639" s="21">
        <v>23513726</v>
      </c>
      <c r="K6639" s="21">
        <v>2515574</v>
      </c>
      <c r="L6639" s="21">
        <v>113985809</v>
      </c>
      <c r="M6639" s="21">
        <v>20321398</v>
      </c>
      <c r="N6639" s="21">
        <v>93664411</v>
      </c>
      <c r="O6639" s="22">
        <v>18657684</v>
      </c>
      <c r="P6639" s="22">
        <v>3564704</v>
      </c>
      <c r="Q6639" s="22">
        <v>114056593</v>
      </c>
      <c r="R6639" s="22">
        <v>22114921</v>
      </c>
      <c r="S6639" s="22">
        <v>91941672</v>
      </c>
      <c r="T6639" s="18" t="s">
        <v>97</v>
      </c>
    </row>
    <row r="6640" spans="1:20" x14ac:dyDescent="0.25">
      <c r="A6640" s="14">
        <v>7634</v>
      </c>
      <c r="B6640" s="18">
        <v>830015820</v>
      </c>
      <c r="C6640" s="18" t="s">
        <v>7854</v>
      </c>
      <c r="D6640" s="14" t="s">
        <v>26</v>
      </c>
      <c r="E6640" s="17" t="s">
        <v>27</v>
      </c>
      <c r="F6640" s="18" t="s">
        <v>28</v>
      </c>
      <c r="G6640" s="18" t="s">
        <v>28</v>
      </c>
      <c r="H6640" s="18" t="s">
        <v>172</v>
      </c>
      <c r="I6640" s="17" t="s">
        <v>30</v>
      </c>
      <c r="J6640" s="21">
        <v>23509728</v>
      </c>
      <c r="K6640" s="21">
        <v>676747</v>
      </c>
      <c r="L6640" s="21">
        <v>10346408</v>
      </c>
      <c r="M6640" s="21">
        <v>6493059</v>
      </c>
      <c r="N6640" s="21">
        <v>3853349</v>
      </c>
      <c r="O6640" s="22">
        <v>19869468</v>
      </c>
      <c r="P6640" s="22">
        <v>791466</v>
      </c>
      <c r="Q6640" s="22">
        <v>9932103</v>
      </c>
      <c r="R6640" s="22">
        <v>6033342</v>
      </c>
      <c r="S6640" s="22">
        <v>3898761</v>
      </c>
      <c r="T6640" s="18" t="s">
        <v>31</v>
      </c>
    </row>
    <row r="6641" spans="1:20" x14ac:dyDescent="0.25">
      <c r="A6641" s="14">
        <v>7635</v>
      </c>
      <c r="B6641" s="18">
        <v>890901876</v>
      </c>
      <c r="C6641" s="18" t="s">
        <v>7855</v>
      </c>
      <c r="D6641" s="14" t="s">
        <v>26</v>
      </c>
      <c r="E6641" s="17" t="s">
        <v>86</v>
      </c>
      <c r="F6641" s="18" t="s">
        <v>87</v>
      </c>
      <c r="G6641" s="18" t="s">
        <v>88</v>
      </c>
      <c r="H6641" s="18" t="s">
        <v>132</v>
      </c>
      <c r="I6641" s="17" t="s">
        <v>30</v>
      </c>
      <c r="J6641" s="21">
        <v>23501835</v>
      </c>
      <c r="K6641" s="21">
        <v>665372</v>
      </c>
      <c r="L6641" s="21">
        <v>21577569</v>
      </c>
      <c r="M6641" s="21">
        <v>3988200</v>
      </c>
      <c r="N6641" s="21">
        <v>17589369</v>
      </c>
      <c r="O6641" s="22">
        <v>20984104</v>
      </c>
      <c r="P6641" s="22">
        <v>1640780</v>
      </c>
      <c r="Q6641" s="22">
        <v>21345920</v>
      </c>
      <c r="R6641" s="22">
        <v>4421923</v>
      </c>
      <c r="S6641" s="22">
        <v>16923997</v>
      </c>
      <c r="T6641" s="18" t="s">
        <v>31</v>
      </c>
    </row>
    <row r="6642" spans="1:20" x14ac:dyDescent="0.25">
      <c r="A6642" s="14">
        <v>7636</v>
      </c>
      <c r="B6642" s="18">
        <v>811019984</v>
      </c>
      <c r="C6642" s="18" t="s">
        <v>7856</v>
      </c>
      <c r="D6642" s="14" t="s">
        <v>26</v>
      </c>
      <c r="E6642" s="17" t="s">
        <v>86</v>
      </c>
      <c r="F6642" s="18" t="s">
        <v>87</v>
      </c>
      <c r="G6642" s="18" t="s">
        <v>103</v>
      </c>
      <c r="H6642" s="18" t="s">
        <v>191</v>
      </c>
      <c r="I6642" s="17" t="s">
        <v>30</v>
      </c>
      <c r="J6642" s="21">
        <v>23500156</v>
      </c>
      <c r="K6642" s="21">
        <v>1370440</v>
      </c>
      <c r="L6642" s="21">
        <v>11808071</v>
      </c>
      <c r="M6642" s="21">
        <v>7996598</v>
      </c>
      <c r="N6642" s="21">
        <v>3811473</v>
      </c>
      <c r="O6642" s="22">
        <v>16646325</v>
      </c>
      <c r="P6642" s="22">
        <v>1004813</v>
      </c>
      <c r="Q6642" s="22">
        <v>8974437</v>
      </c>
      <c r="R6642" s="22">
        <v>4233389</v>
      </c>
      <c r="S6642" s="22">
        <v>4741048</v>
      </c>
      <c r="T6642" s="18" t="s">
        <v>31</v>
      </c>
    </row>
    <row r="6643" spans="1:20" x14ac:dyDescent="0.25">
      <c r="A6643" s="14">
        <v>7637</v>
      </c>
      <c r="B6643" s="18">
        <v>860517435</v>
      </c>
      <c r="C6643" s="18" t="s">
        <v>7857</v>
      </c>
      <c r="D6643" s="14" t="s">
        <v>26</v>
      </c>
      <c r="E6643" s="17" t="s">
        <v>27</v>
      </c>
      <c r="F6643" s="18" t="s">
        <v>50</v>
      </c>
      <c r="G6643" s="14" t="s">
        <v>51</v>
      </c>
      <c r="H6643" s="18" t="s">
        <v>4157</v>
      </c>
      <c r="I6643" s="17" t="s">
        <v>37</v>
      </c>
      <c r="J6643" s="21">
        <v>23492601</v>
      </c>
      <c r="K6643" s="21">
        <v>645907</v>
      </c>
      <c r="L6643" s="21">
        <v>25759456</v>
      </c>
      <c r="M6643" s="21">
        <v>12917585</v>
      </c>
      <c r="N6643" s="21">
        <v>12841871</v>
      </c>
      <c r="O6643" s="22">
        <v>18635068</v>
      </c>
      <c r="P6643" s="22">
        <v>547852</v>
      </c>
      <c r="Q6643" s="22">
        <v>24556921</v>
      </c>
      <c r="R6643" s="22">
        <v>12357054</v>
      </c>
      <c r="S6643" s="22">
        <v>12199867</v>
      </c>
      <c r="T6643" s="18" t="s">
        <v>31</v>
      </c>
    </row>
    <row r="6644" spans="1:20" x14ac:dyDescent="0.25">
      <c r="A6644" s="14">
        <v>7638</v>
      </c>
      <c r="B6644" s="18">
        <v>860521079</v>
      </c>
      <c r="C6644" s="18" t="s">
        <v>7858</v>
      </c>
      <c r="D6644" s="14" t="s">
        <v>26</v>
      </c>
      <c r="E6644" s="17" t="s">
        <v>27</v>
      </c>
      <c r="F6644" s="18" t="s">
        <v>28</v>
      </c>
      <c r="G6644" s="18" t="s">
        <v>28</v>
      </c>
      <c r="H6644" s="18" t="s">
        <v>45</v>
      </c>
      <c r="I6644" s="17" t="s">
        <v>37</v>
      </c>
      <c r="J6644" s="21">
        <v>23490764</v>
      </c>
      <c r="K6644" s="21">
        <v>3842336</v>
      </c>
      <c r="L6644" s="21">
        <v>21339445</v>
      </c>
      <c r="M6644" s="21">
        <v>5379064</v>
      </c>
      <c r="N6644" s="21">
        <v>15960381</v>
      </c>
      <c r="O6644" s="22">
        <v>24214152</v>
      </c>
      <c r="P6644" s="22">
        <v>3662165</v>
      </c>
      <c r="Q6644" s="22">
        <v>21226340</v>
      </c>
      <c r="R6644" s="22">
        <v>2608295</v>
      </c>
      <c r="S6644" s="22">
        <v>18618045</v>
      </c>
      <c r="T6644" s="18" t="s">
        <v>31</v>
      </c>
    </row>
    <row r="6645" spans="1:20" x14ac:dyDescent="0.25">
      <c r="A6645" s="14">
        <v>7639</v>
      </c>
      <c r="B6645" s="18">
        <v>900449939</v>
      </c>
      <c r="C6645" s="18" t="s">
        <v>7859</v>
      </c>
      <c r="D6645" s="14" t="s">
        <v>26</v>
      </c>
      <c r="E6645" s="17" t="s">
        <v>343</v>
      </c>
      <c r="F6645" s="18" t="s">
        <v>382</v>
      </c>
      <c r="G6645" s="18" t="s">
        <v>383</v>
      </c>
      <c r="H6645" s="18" t="s">
        <v>2566</v>
      </c>
      <c r="I6645" s="17" t="s">
        <v>94</v>
      </c>
      <c r="J6645" s="21">
        <v>23489452</v>
      </c>
      <c r="K6645" s="21">
        <v>1183119</v>
      </c>
      <c r="L6645" s="21">
        <v>26752041</v>
      </c>
      <c r="M6645" s="21">
        <v>14100881</v>
      </c>
      <c r="N6645" s="21">
        <v>12651160</v>
      </c>
      <c r="O6645" s="22">
        <v>32455848</v>
      </c>
      <c r="P6645" s="22">
        <v>2089509</v>
      </c>
      <c r="Q6645" s="22">
        <v>15567219</v>
      </c>
      <c r="R6645" s="22">
        <v>4099178</v>
      </c>
      <c r="S6645" s="22">
        <v>11468041</v>
      </c>
      <c r="T6645" s="18" t="s">
        <v>97</v>
      </c>
    </row>
    <row r="6646" spans="1:20" x14ac:dyDescent="0.25">
      <c r="A6646" s="14">
        <v>7640</v>
      </c>
      <c r="B6646" s="18">
        <v>900267252</v>
      </c>
      <c r="C6646" s="18" t="s">
        <v>7860</v>
      </c>
      <c r="D6646" s="14" t="s">
        <v>26</v>
      </c>
      <c r="E6646" s="17" t="s">
        <v>42</v>
      </c>
      <c r="F6646" s="18" t="s">
        <v>43</v>
      </c>
      <c r="G6646" s="18" t="s">
        <v>62</v>
      </c>
      <c r="H6646" s="18" t="s">
        <v>470</v>
      </c>
      <c r="I6646" s="17" t="s">
        <v>30</v>
      </c>
      <c r="J6646" s="21">
        <v>23485403</v>
      </c>
      <c r="K6646" s="21">
        <v>468457</v>
      </c>
      <c r="L6646" s="21">
        <v>22416605</v>
      </c>
      <c r="M6646" s="21">
        <v>16740957</v>
      </c>
      <c r="N6646" s="21">
        <v>5675648</v>
      </c>
      <c r="O6646" s="22">
        <v>21824012</v>
      </c>
      <c r="P6646" s="22">
        <v>614486</v>
      </c>
      <c r="Q6646" s="22">
        <v>18399419</v>
      </c>
      <c r="R6646" s="22">
        <v>12957642</v>
      </c>
      <c r="S6646" s="22">
        <v>5441777</v>
      </c>
      <c r="T6646" s="18" t="s">
        <v>31</v>
      </c>
    </row>
    <row r="6647" spans="1:20" x14ac:dyDescent="0.25">
      <c r="A6647" s="14">
        <v>7641</v>
      </c>
      <c r="B6647" s="18">
        <v>901093078</v>
      </c>
      <c r="C6647" s="18" t="s">
        <v>7861</v>
      </c>
      <c r="D6647" s="14" t="s">
        <v>26</v>
      </c>
      <c r="E6647" s="17" t="s">
        <v>42</v>
      </c>
      <c r="F6647" s="18" t="s">
        <v>418</v>
      </c>
      <c r="G6647" s="18" t="s">
        <v>419</v>
      </c>
      <c r="H6647" s="18" t="s">
        <v>60</v>
      </c>
      <c r="I6647" s="17" t="s">
        <v>30</v>
      </c>
      <c r="J6647" s="21">
        <v>23485116</v>
      </c>
      <c r="K6647" s="21">
        <v>422428</v>
      </c>
      <c r="L6647" s="21">
        <v>3182242</v>
      </c>
      <c r="M6647" s="21">
        <v>1995942</v>
      </c>
      <c r="N6647" s="21">
        <v>1186300</v>
      </c>
      <c r="O6647" s="22">
        <v>21273972</v>
      </c>
      <c r="P6647" s="22">
        <v>330290</v>
      </c>
      <c r="Q6647" s="22">
        <v>2377177</v>
      </c>
      <c r="R6647" s="22">
        <v>1613305</v>
      </c>
      <c r="S6647" s="22">
        <v>763872</v>
      </c>
      <c r="T6647" s="18" t="s">
        <v>38</v>
      </c>
    </row>
    <row r="6648" spans="1:20" x14ac:dyDescent="0.25">
      <c r="A6648" s="14">
        <v>7642</v>
      </c>
      <c r="B6648" s="18">
        <v>800253467</v>
      </c>
      <c r="C6648" s="18" t="s">
        <v>7862</v>
      </c>
      <c r="D6648" s="14" t="s">
        <v>26</v>
      </c>
      <c r="E6648" s="17" t="s">
        <v>86</v>
      </c>
      <c r="F6648" s="18" t="s">
        <v>87</v>
      </c>
      <c r="G6648" s="14" t="s">
        <v>532</v>
      </c>
      <c r="H6648" s="18" t="s">
        <v>107</v>
      </c>
      <c r="I6648" s="17" t="s">
        <v>37</v>
      </c>
      <c r="J6648" s="21">
        <v>23480300</v>
      </c>
      <c r="K6648" s="21">
        <v>2622355</v>
      </c>
      <c r="L6648" s="21">
        <v>21606495</v>
      </c>
      <c r="M6648" s="21">
        <v>5280512</v>
      </c>
      <c r="N6648" s="21">
        <v>16325983</v>
      </c>
      <c r="O6648" s="22">
        <v>19144048</v>
      </c>
      <c r="P6648" s="22">
        <v>2391470</v>
      </c>
      <c r="Q6648" s="22">
        <v>16903376</v>
      </c>
      <c r="R6648" s="22">
        <v>3199748</v>
      </c>
      <c r="S6648" s="22">
        <v>13703628</v>
      </c>
      <c r="T6648" s="18" t="s">
        <v>31</v>
      </c>
    </row>
    <row r="6649" spans="1:20" x14ac:dyDescent="0.25">
      <c r="A6649" s="14">
        <v>7643</v>
      </c>
      <c r="B6649" s="18">
        <v>900984721</v>
      </c>
      <c r="C6649" s="18" t="s">
        <v>7863</v>
      </c>
      <c r="D6649" s="14" t="s">
        <v>26</v>
      </c>
      <c r="E6649" s="18" t="s">
        <v>33</v>
      </c>
      <c r="F6649" s="18" t="s">
        <v>65</v>
      </c>
      <c r="G6649" s="14" t="s">
        <v>3095</v>
      </c>
      <c r="H6649" s="18" t="s">
        <v>1051</v>
      </c>
      <c r="I6649" s="17" t="s">
        <v>30</v>
      </c>
      <c r="J6649" s="21">
        <v>23474785</v>
      </c>
      <c r="K6649" s="21">
        <v>90139</v>
      </c>
      <c r="L6649" s="21">
        <v>2066398</v>
      </c>
      <c r="M6649" s="21">
        <v>1168017</v>
      </c>
      <c r="N6649" s="21">
        <v>898381</v>
      </c>
      <c r="O6649" s="22">
        <v>18567402</v>
      </c>
      <c r="P6649" s="22">
        <v>200137</v>
      </c>
      <c r="Q6649" s="22">
        <v>1943338</v>
      </c>
      <c r="R6649" s="22">
        <v>1135096</v>
      </c>
      <c r="S6649" s="22">
        <v>808242</v>
      </c>
      <c r="T6649" s="18" t="s">
        <v>31</v>
      </c>
    </row>
    <row r="6650" spans="1:20" x14ac:dyDescent="0.25">
      <c r="A6650" s="14">
        <v>7644</v>
      </c>
      <c r="B6650" s="18">
        <v>900371573</v>
      </c>
      <c r="C6650" s="18" t="s">
        <v>7864</v>
      </c>
      <c r="D6650" s="14" t="s">
        <v>26</v>
      </c>
      <c r="E6650" s="17" t="s">
        <v>27</v>
      </c>
      <c r="F6650" s="18" t="s">
        <v>28</v>
      </c>
      <c r="G6650" s="18" t="s">
        <v>28</v>
      </c>
      <c r="H6650" s="18" t="s">
        <v>295</v>
      </c>
      <c r="I6650" s="17" t="s">
        <v>30</v>
      </c>
      <c r="J6650" s="21">
        <v>23466459</v>
      </c>
      <c r="K6650" s="21">
        <v>45263</v>
      </c>
      <c r="L6650" s="21">
        <v>17618143</v>
      </c>
      <c r="M6650" s="21">
        <v>13930887</v>
      </c>
      <c r="N6650" s="21">
        <v>3687256</v>
      </c>
      <c r="O6650" s="22">
        <v>26891878</v>
      </c>
      <c r="P6650" s="22">
        <v>68769</v>
      </c>
      <c r="Q6650" s="22">
        <v>16290498</v>
      </c>
      <c r="R6650" s="22">
        <v>12648505</v>
      </c>
      <c r="S6650" s="22">
        <v>3641993</v>
      </c>
      <c r="T6650" s="18" t="s">
        <v>31</v>
      </c>
    </row>
    <row r="6651" spans="1:20" x14ac:dyDescent="0.25">
      <c r="A6651" s="14">
        <v>7645</v>
      </c>
      <c r="B6651" s="18">
        <v>830062640</v>
      </c>
      <c r="C6651" s="18" t="s">
        <v>7865</v>
      </c>
      <c r="D6651" s="14" t="s">
        <v>26</v>
      </c>
      <c r="E6651" s="17" t="s">
        <v>27</v>
      </c>
      <c r="F6651" s="18" t="s">
        <v>50</v>
      </c>
      <c r="G6651" s="14" t="s">
        <v>1302</v>
      </c>
      <c r="H6651" s="18" t="s">
        <v>7866</v>
      </c>
      <c r="I6651" s="17" t="s">
        <v>185</v>
      </c>
      <c r="J6651" s="21">
        <v>23465132</v>
      </c>
      <c r="K6651" s="21">
        <v>70275</v>
      </c>
      <c r="L6651" s="21">
        <v>11781995</v>
      </c>
      <c r="M6651" s="21">
        <v>8109968</v>
      </c>
      <c r="N6651" s="21">
        <v>3672027</v>
      </c>
      <c r="O6651" s="22">
        <v>20620180</v>
      </c>
      <c r="P6651" s="22">
        <v>375344</v>
      </c>
      <c r="Q6651" s="22">
        <v>10262338</v>
      </c>
      <c r="R6651" s="22">
        <v>6660502</v>
      </c>
      <c r="S6651" s="22">
        <v>3601836</v>
      </c>
      <c r="T6651" s="18" t="s">
        <v>31</v>
      </c>
    </row>
    <row r="6652" spans="1:20" x14ac:dyDescent="0.25">
      <c r="A6652" s="14">
        <v>7646</v>
      </c>
      <c r="B6652" s="18">
        <v>900891998</v>
      </c>
      <c r="C6652" s="18" t="s">
        <v>7867</v>
      </c>
      <c r="D6652" s="14" t="s">
        <v>26</v>
      </c>
      <c r="E6652" s="17" t="s">
        <v>42</v>
      </c>
      <c r="F6652" s="18" t="s">
        <v>418</v>
      </c>
      <c r="G6652" s="18" t="s">
        <v>419</v>
      </c>
      <c r="H6652" s="18" t="s">
        <v>172</v>
      </c>
      <c r="I6652" s="17" t="s">
        <v>30</v>
      </c>
      <c r="J6652" s="21">
        <v>23464728</v>
      </c>
      <c r="K6652" s="21">
        <v>181770</v>
      </c>
      <c r="L6652" s="21">
        <v>26121086</v>
      </c>
      <c r="M6652" s="21">
        <v>16273015</v>
      </c>
      <c r="N6652" s="21">
        <v>9848071</v>
      </c>
      <c r="O6652" s="22">
        <v>29382000</v>
      </c>
      <c r="P6652" s="22">
        <v>4645717</v>
      </c>
      <c r="Q6652" s="22">
        <v>19507441</v>
      </c>
      <c r="R6652" s="22">
        <v>9952632</v>
      </c>
      <c r="S6652" s="22">
        <v>9554809</v>
      </c>
      <c r="T6652" s="18" t="s">
        <v>31</v>
      </c>
    </row>
    <row r="6653" spans="1:20" x14ac:dyDescent="0.25">
      <c r="A6653" s="14">
        <v>7647</v>
      </c>
      <c r="B6653" s="18">
        <v>830086277</v>
      </c>
      <c r="C6653" s="18" t="s">
        <v>7868</v>
      </c>
      <c r="D6653" s="14" t="s">
        <v>26</v>
      </c>
      <c r="E6653" s="17" t="s">
        <v>27</v>
      </c>
      <c r="F6653" s="18" t="s">
        <v>28</v>
      </c>
      <c r="G6653" s="18" t="s">
        <v>28</v>
      </c>
      <c r="H6653" s="18" t="s">
        <v>6482</v>
      </c>
      <c r="I6653" s="17" t="s">
        <v>37</v>
      </c>
      <c r="J6653" s="21">
        <v>23463170</v>
      </c>
      <c r="K6653" s="21">
        <v>1543808</v>
      </c>
      <c r="L6653" s="21">
        <v>24866950</v>
      </c>
      <c r="M6653" s="21">
        <v>3977455</v>
      </c>
      <c r="N6653" s="21">
        <v>20889495</v>
      </c>
      <c r="O6653" s="22">
        <v>15343613</v>
      </c>
      <c r="P6653" s="22">
        <v>927497</v>
      </c>
      <c r="Q6653" s="22">
        <v>22180022</v>
      </c>
      <c r="R6653" s="22">
        <v>2834335</v>
      </c>
      <c r="S6653" s="22">
        <v>19345687</v>
      </c>
      <c r="T6653" s="18" t="s">
        <v>38</v>
      </c>
    </row>
    <row r="6654" spans="1:20" x14ac:dyDescent="0.25">
      <c r="A6654" s="14">
        <v>7648</v>
      </c>
      <c r="B6654" s="18">
        <v>900455436</v>
      </c>
      <c r="C6654" s="18" t="s">
        <v>7869</v>
      </c>
      <c r="D6654" s="14" t="s">
        <v>26</v>
      </c>
      <c r="E6654" s="17" t="s">
        <v>57</v>
      </c>
      <c r="F6654" s="18" t="s">
        <v>663</v>
      </c>
      <c r="G6654" s="18" t="s">
        <v>664</v>
      </c>
      <c r="H6654" s="18" t="s">
        <v>388</v>
      </c>
      <c r="I6654" s="17" t="s">
        <v>185</v>
      </c>
      <c r="J6654" s="21">
        <v>23450539</v>
      </c>
      <c r="K6654" s="21">
        <v>1861716</v>
      </c>
      <c r="L6654" s="21">
        <v>17468403</v>
      </c>
      <c r="M6654" s="21">
        <v>3787393</v>
      </c>
      <c r="N6654" s="21">
        <v>13681010</v>
      </c>
      <c r="O6654" s="22">
        <v>18267696</v>
      </c>
      <c r="P6654" s="22">
        <v>1494431</v>
      </c>
      <c r="Q6654" s="22">
        <v>12370981</v>
      </c>
      <c r="R6654" s="22">
        <v>3358800</v>
      </c>
      <c r="S6654" s="22">
        <v>9012181</v>
      </c>
      <c r="T6654" s="18" t="s">
        <v>31</v>
      </c>
    </row>
    <row r="6655" spans="1:20" x14ac:dyDescent="0.25">
      <c r="A6655" s="14">
        <v>7649</v>
      </c>
      <c r="B6655" s="18">
        <v>860038556</v>
      </c>
      <c r="C6655" s="18" t="s">
        <v>7870</v>
      </c>
      <c r="D6655" s="14" t="s">
        <v>26</v>
      </c>
      <c r="E6655" s="17" t="s">
        <v>27</v>
      </c>
      <c r="F6655" s="18" t="s">
        <v>28</v>
      </c>
      <c r="G6655" s="18" t="s">
        <v>28</v>
      </c>
      <c r="H6655" s="18" t="s">
        <v>386</v>
      </c>
      <c r="I6655" s="18" t="s">
        <v>75</v>
      </c>
      <c r="J6655" s="21">
        <v>23444712</v>
      </c>
      <c r="K6655" s="21">
        <v>8379272</v>
      </c>
      <c r="L6655" s="21">
        <v>123427495</v>
      </c>
      <c r="M6655" s="21">
        <v>53810319</v>
      </c>
      <c r="N6655" s="21">
        <v>69617176</v>
      </c>
      <c r="O6655" s="22">
        <v>15111505</v>
      </c>
      <c r="P6655" s="22">
        <v>4283025</v>
      </c>
      <c r="Q6655" s="22">
        <v>79658372</v>
      </c>
      <c r="R6655" s="22">
        <v>20995157</v>
      </c>
      <c r="S6655" s="22">
        <v>58663215</v>
      </c>
      <c r="T6655" s="18" t="s">
        <v>55</v>
      </c>
    </row>
    <row r="6656" spans="1:20" x14ac:dyDescent="0.25">
      <c r="A6656" s="14">
        <v>7650</v>
      </c>
      <c r="B6656" s="18">
        <v>800169464</v>
      </c>
      <c r="C6656" s="18" t="s">
        <v>7871</v>
      </c>
      <c r="D6656" s="14" t="s">
        <v>26</v>
      </c>
      <c r="E6656" s="17" t="s">
        <v>42</v>
      </c>
      <c r="F6656" s="18" t="s">
        <v>43</v>
      </c>
      <c r="G6656" s="18" t="s">
        <v>62</v>
      </c>
      <c r="H6656" s="18" t="s">
        <v>388</v>
      </c>
      <c r="I6656" s="17" t="s">
        <v>185</v>
      </c>
      <c r="J6656" s="21">
        <v>23442449</v>
      </c>
      <c r="K6656" s="21">
        <v>-825525</v>
      </c>
      <c r="L6656" s="21">
        <v>57431574</v>
      </c>
      <c r="M6656" s="21">
        <v>35108849</v>
      </c>
      <c r="N6656" s="21">
        <v>22322725</v>
      </c>
      <c r="O6656" s="22">
        <v>20829208</v>
      </c>
      <c r="P6656" s="22">
        <v>4107008</v>
      </c>
      <c r="Q6656" s="22">
        <v>53836901</v>
      </c>
      <c r="R6656" s="22">
        <v>30688651</v>
      </c>
      <c r="S6656" s="22">
        <v>23148250</v>
      </c>
      <c r="T6656" s="18" t="s">
        <v>97</v>
      </c>
    </row>
    <row r="6657" spans="1:20" x14ac:dyDescent="0.25">
      <c r="A6657" s="14">
        <v>7651</v>
      </c>
      <c r="B6657" s="18">
        <v>811016049</v>
      </c>
      <c r="C6657" s="18" t="s">
        <v>7872</v>
      </c>
      <c r="D6657" s="14" t="s">
        <v>26</v>
      </c>
      <c r="E6657" s="17" t="s">
        <v>86</v>
      </c>
      <c r="F6657" s="18" t="s">
        <v>87</v>
      </c>
      <c r="G6657" s="18" t="s">
        <v>88</v>
      </c>
      <c r="H6657" s="18" t="s">
        <v>2715</v>
      </c>
      <c r="I6657" s="17" t="s">
        <v>37</v>
      </c>
      <c r="J6657" s="21">
        <v>23441880</v>
      </c>
      <c r="K6657" s="21">
        <v>1418629</v>
      </c>
      <c r="L6657" s="21">
        <v>26828956</v>
      </c>
      <c r="M6657" s="21">
        <v>20832261</v>
      </c>
      <c r="N6657" s="21">
        <v>5996695</v>
      </c>
      <c r="O6657" s="22">
        <v>21638100</v>
      </c>
      <c r="P6657" s="22">
        <v>594023</v>
      </c>
      <c r="Q6657" s="22">
        <v>20761549</v>
      </c>
      <c r="R6657" s="22">
        <v>18084574</v>
      </c>
      <c r="S6657" s="22">
        <v>2676975</v>
      </c>
      <c r="T6657" s="18" t="s">
        <v>38</v>
      </c>
    </row>
    <row r="6658" spans="1:20" x14ac:dyDescent="0.25">
      <c r="A6658" s="14">
        <v>7652</v>
      </c>
      <c r="B6658" s="18">
        <v>900369097</v>
      </c>
      <c r="C6658" s="18" t="s">
        <v>7873</v>
      </c>
      <c r="D6658" s="18" t="s">
        <v>204</v>
      </c>
      <c r="E6658" s="18" t="s">
        <v>42</v>
      </c>
      <c r="F6658" s="18" t="s">
        <v>43</v>
      </c>
      <c r="G6658" s="18" t="s">
        <v>62</v>
      </c>
      <c r="H6658" s="18" t="s">
        <v>205</v>
      </c>
      <c r="I6658" s="18" t="s">
        <v>75</v>
      </c>
      <c r="J6658" s="21">
        <v>23438850</v>
      </c>
      <c r="K6658" s="21">
        <v>1397999</v>
      </c>
      <c r="L6658" s="21">
        <v>8281390</v>
      </c>
      <c r="M6658" s="21">
        <v>1847758</v>
      </c>
      <c r="N6658" s="21">
        <v>6433631</v>
      </c>
      <c r="O6658" s="22">
        <v>21647854</v>
      </c>
      <c r="P6658" s="22">
        <v>1286615</v>
      </c>
      <c r="Q6658" s="22">
        <v>4551194</v>
      </c>
      <c r="R6658" s="22">
        <v>515562</v>
      </c>
      <c r="S6658" s="22">
        <v>4035632</v>
      </c>
      <c r="T6658" s="23" t="s">
        <v>145</v>
      </c>
    </row>
    <row r="6659" spans="1:20" x14ac:dyDescent="0.25">
      <c r="A6659" s="14">
        <v>7653</v>
      </c>
      <c r="B6659" s="18">
        <v>830088602</v>
      </c>
      <c r="C6659" s="18" t="s">
        <v>7874</v>
      </c>
      <c r="D6659" s="14" t="s">
        <v>26</v>
      </c>
      <c r="E6659" s="17" t="s">
        <v>27</v>
      </c>
      <c r="F6659" s="18" t="s">
        <v>50</v>
      </c>
      <c r="G6659" s="18" t="s">
        <v>320</v>
      </c>
      <c r="H6659" s="18" t="s">
        <v>411</v>
      </c>
      <c r="I6659" s="18" t="s">
        <v>75</v>
      </c>
      <c r="J6659" s="21">
        <v>23433208</v>
      </c>
      <c r="K6659" s="21">
        <v>79746</v>
      </c>
      <c r="L6659" s="21">
        <v>41559189</v>
      </c>
      <c r="M6659" s="21">
        <v>35741334</v>
      </c>
      <c r="N6659" s="21">
        <v>5817855</v>
      </c>
      <c r="O6659" s="22">
        <v>22852764</v>
      </c>
      <c r="P6659" s="22">
        <v>1970279</v>
      </c>
      <c r="Q6659" s="22">
        <v>37541397</v>
      </c>
      <c r="R6659" s="22">
        <v>31803288</v>
      </c>
      <c r="S6659" s="22">
        <v>5738109</v>
      </c>
      <c r="T6659" s="18" t="s">
        <v>31</v>
      </c>
    </row>
    <row r="6660" spans="1:20" x14ac:dyDescent="0.25">
      <c r="A6660" s="14">
        <v>7654</v>
      </c>
      <c r="B6660" s="18">
        <v>900389108</v>
      </c>
      <c r="C6660" s="18" t="s">
        <v>7875</v>
      </c>
      <c r="D6660" s="14" t="s">
        <v>26</v>
      </c>
      <c r="E6660" s="17" t="s">
        <v>86</v>
      </c>
      <c r="F6660" s="18" t="s">
        <v>87</v>
      </c>
      <c r="G6660" s="18" t="s">
        <v>88</v>
      </c>
      <c r="H6660" s="18" t="s">
        <v>60</v>
      </c>
      <c r="I6660" s="17" t="s">
        <v>30</v>
      </c>
      <c r="J6660" s="21">
        <v>23433079</v>
      </c>
      <c r="K6660" s="21">
        <v>1188314</v>
      </c>
      <c r="L6660" s="21">
        <v>24664623</v>
      </c>
      <c r="M6660" s="21">
        <v>14808043</v>
      </c>
      <c r="N6660" s="21">
        <v>9856580</v>
      </c>
      <c r="O6660" s="22">
        <v>20237400</v>
      </c>
      <c r="P6660" s="22">
        <v>919399</v>
      </c>
      <c r="Q6660" s="22">
        <v>18483970</v>
      </c>
      <c r="R6660" s="22">
        <v>13015704</v>
      </c>
      <c r="S6660" s="22">
        <v>5468266</v>
      </c>
      <c r="T6660" s="18" t="s">
        <v>31</v>
      </c>
    </row>
    <row r="6661" spans="1:20" x14ac:dyDescent="0.25">
      <c r="A6661" s="14">
        <v>7655</v>
      </c>
      <c r="B6661" s="18">
        <v>800066572</v>
      </c>
      <c r="C6661" s="18" t="s">
        <v>7876</v>
      </c>
      <c r="D6661" s="14" t="s">
        <v>26</v>
      </c>
      <c r="E6661" s="17" t="s">
        <v>27</v>
      </c>
      <c r="F6661" s="18" t="s">
        <v>28</v>
      </c>
      <c r="G6661" s="18" t="s">
        <v>28</v>
      </c>
      <c r="H6661" s="18" t="s">
        <v>222</v>
      </c>
      <c r="I6661" s="17" t="s">
        <v>30</v>
      </c>
      <c r="J6661" s="21">
        <v>23431959</v>
      </c>
      <c r="K6661" s="21">
        <v>2045239</v>
      </c>
      <c r="L6661" s="21">
        <v>34184939</v>
      </c>
      <c r="M6661" s="21">
        <v>14166084</v>
      </c>
      <c r="N6661" s="21">
        <v>20018855</v>
      </c>
      <c r="O6661" s="22">
        <v>17973772</v>
      </c>
      <c r="P6661" s="22">
        <v>1523968</v>
      </c>
      <c r="Q6661" s="22">
        <v>28252743</v>
      </c>
      <c r="R6661" s="22">
        <v>10360150</v>
      </c>
      <c r="S6661" s="22">
        <v>17892593</v>
      </c>
      <c r="T6661" s="18" t="s">
        <v>31</v>
      </c>
    </row>
    <row r="6662" spans="1:20" x14ac:dyDescent="0.25">
      <c r="A6662" s="14">
        <v>7656</v>
      </c>
      <c r="B6662" s="18">
        <v>830060026</v>
      </c>
      <c r="C6662" s="18" t="s">
        <v>7877</v>
      </c>
      <c r="D6662" s="14" t="s">
        <v>26</v>
      </c>
      <c r="E6662" s="17" t="s">
        <v>27</v>
      </c>
      <c r="F6662" s="18" t="s">
        <v>28</v>
      </c>
      <c r="G6662" s="18" t="s">
        <v>28</v>
      </c>
      <c r="H6662" s="18" t="s">
        <v>311</v>
      </c>
      <c r="I6662" s="18" t="s">
        <v>75</v>
      </c>
      <c r="J6662" s="21">
        <v>23430106</v>
      </c>
      <c r="K6662" s="21">
        <v>262671</v>
      </c>
      <c r="L6662" s="21">
        <v>19453044</v>
      </c>
      <c r="M6662" s="21">
        <v>14733862</v>
      </c>
      <c r="N6662" s="21">
        <v>4719182</v>
      </c>
      <c r="O6662" s="22">
        <v>32088348</v>
      </c>
      <c r="P6662" s="22">
        <v>263532</v>
      </c>
      <c r="Q6662" s="22">
        <v>18338655</v>
      </c>
      <c r="R6662" s="22">
        <v>13882142</v>
      </c>
      <c r="S6662" s="22">
        <v>4456513</v>
      </c>
      <c r="T6662" s="18" t="s">
        <v>97</v>
      </c>
    </row>
    <row r="6663" spans="1:20" x14ac:dyDescent="0.25">
      <c r="A6663" s="14">
        <v>7657</v>
      </c>
      <c r="B6663" s="18">
        <v>890913337</v>
      </c>
      <c r="C6663" s="18" t="s">
        <v>7878</v>
      </c>
      <c r="D6663" s="14" t="s">
        <v>26</v>
      </c>
      <c r="E6663" s="17" t="s">
        <v>86</v>
      </c>
      <c r="F6663" s="18" t="s">
        <v>87</v>
      </c>
      <c r="G6663" s="18" t="s">
        <v>593</v>
      </c>
      <c r="H6663" s="18" t="s">
        <v>7879</v>
      </c>
      <c r="I6663" s="17" t="s">
        <v>37</v>
      </c>
      <c r="J6663" s="21">
        <v>23420589</v>
      </c>
      <c r="K6663" s="21">
        <v>1878757</v>
      </c>
      <c r="L6663" s="21">
        <v>22982603</v>
      </c>
      <c r="M6663" s="21">
        <v>10991231</v>
      </c>
      <c r="N6663" s="21">
        <v>11991372</v>
      </c>
      <c r="O6663" s="22">
        <v>19947748</v>
      </c>
      <c r="P6663" s="22">
        <v>1733716</v>
      </c>
      <c r="Q6663" s="22">
        <v>25042239</v>
      </c>
      <c r="R6663" s="22">
        <v>13371940</v>
      </c>
      <c r="S6663" s="22">
        <v>11670299</v>
      </c>
      <c r="T6663" s="18" t="s">
        <v>31</v>
      </c>
    </row>
    <row r="6664" spans="1:20" x14ac:dyDescent="0.25">
      <c r="A6664" s="14">
        <v>7658</v>
      </c>
      <c r="B6664" s="18">
        <v>900931389</v>
      </c>
      <c r="C6664" s="18" t="s">
        <v>7880</v>
      </c>
      <c r="D6664" s="14" t="s">
        <v>26</v>
      </c>
      <c r="E6664" s="17" t="s">
        <v>27</v>
      </c>
      <c r="F6664" s="18" t="s">
        <v>28</v>
      </c>
      <c r="G6664" s="18" t="s">
        <v>28</v>
      </c>
      <c r="H6664" s="18" t="s">
        <v>966</v>
      </c>
      <c r="I6664" s="17" t="s">
        <v>30</v>
      </c>
      <c r="J6664" s="21">
        <v>23414153</v>
      </c>
      <c r="K6664" s="21">
        <v>1530747</v>
      </c>
      <c r="L6664" s="21">
        <v>10848449</v>
      </c>
      <c r="M6664" s="21">
        <v>3736910</v>
      </c>
      <c r="N6664" s="21">
        <v>7111539</v>
      </c>
      <c r="O6664" s="22">
        <v>17273604</v>
      </c>
      <c r="P6664" s="22">
        <v>1454062</v>
      </c>
      <c r="Q6664" s="22">
        <v>14004431</v>
      </c>
      <c r="R6664" s="22">
        <v>8423639</v>
      </c>
      <c r="S6664" s="22">
        <v>5580792</v>
      </c>
      <c r="T6664" s="18" t="s">
        <v>31</v>
      </c>
    </row>
    <row r="6665" spans="1:20" x14ac:dyDescent="0.25">
      <c r="A6665" s="14">
        <v>7659</v>
      </c>
      <c r="B6665" s="18">
        <v>901122707</v>
      </c>
      <c r="C6665" s="18" t="s">
        <v>7881</v>
      </c>
      <c r="D6665" s="14" t="s">
        <v>26</v>
      </c>
      <c r="E6665" s="17" t="s">
        <v>86</v>
      </c>
      <c r="F6665" s="18" t="s">
        <v>87</v>
      </c>
      <c r="G6665" s="18" t="s">
        <v>88</v>
      </c>
      <c r="H6665" s="18" t="s">
        <v>1291</v>
      </c>
      <c r="I6665" s="17" t="s">
        <v>185</v>
      </c>
      <c r="J6665" s="21">
        <v>23407311</v>
      </c>
      <c r="K6665" s="21">
        <v>654938</v>
      </c>
      <c r="L6665" s="21">
        <v>19887812</v>
      </c>
      <c r="M6665" s="21">
        <v>3101586</v>
      </c>
      <c r="N6665" s="21">
        <v>16786226</v>
      </c>
      <c r="O6665" s="22">
        <v>17370900</v>
      </c>
      <c r="P6665" s="22">
        <v>7453960</v>
      </c>
      <c r="Q6665" s="22">
        <v>19425249</v>
      </c>
      <c r="R6665" s="22">
        <v>3293961</v>
      </c>
      <c r="S6665" s="22">
        <v>16131288</v>
      </c>
      <c r="T6665" s="18" t="s">
        <v>31</v>
      </c>
    </row>
    <row r="6666" spans="1:20" x14ac:dyDescent="0.25">
      <c r="A6666" s="14">
        <v>7660</v>
      </c>
      <c r="B6666" s="18">
        <v>800152751</v>
      </c>
      <c r="C6666" s="18" t="s">
        <v>7882</v>
      </c>
      <c r="D6666" s="14" t="s">
        <v>26</v>
      </c>
      <c r="E6666" s="18" t="s">
        <v>33</v>
      </c>
      <c r="F6666" s="18" t="s">
        <v>65</v>
      </c>
      <c r="G6666" s="14" t="s">
        <v>66</v>
      </c>
      <c r="H6666" s="18" t="s">
        <v>2391</v>
      </c>
      <c r="I6666" s="18" t="s">
        <v>75</v>
      </c>
      <c r="J6666" s="21">
        <v>23405140</v>
      </c>
      <c r="K6666" s="21">
        <v>1250968</v>
      </c>
      <c r="L6666" s="21">
        <v>10854082</v>
      </c>
      <c r="M6666" s="21">
        <v>3080258</v>
      </c>
      <c r="N6666" s="21">
        <v>7773824</v>
      </c>
      <c r="O6666" s="22">
        <v>19786644</v>
      </c>
      <c r="P6666" s="22">
        <v>1216635</v>
      </c>
      <c r="Q6666" s="22">
        <v>9067337</v>
      </c>
      <c r="R6666" s="22">
        <v>2544481</v>
      </c>
      <c r="S6666" s="22">
        <v>6522856</v>
      </c>
      <c r="T6666" s="18" t="s">
        <v>97</v>
      </c>
    </row>
    <row r="6667" spans="1:20" x14ac:dyDescent="0.25">
      <c r="A6667" s="14">
        <v>7661</v>
      </c>
      <c r="B6667" s="18">
        <v>900711139</v>
      </c>
      <c r="C6667" s="18" t="s">
        <v>7883</v>
      </c>
      <c r="D6667" s="14" t="s">
        <v>26</v>
      </c>
      <c r="E6667" s="17" t="s">
        <v>27</v>
      </c>
      <c r="F6667" s="18" t="s">
        <v>50</v>
      </c>
      <c r="G6667" s="14" t="s">
        <v>661</v>
      </c>
      <c r="H6667" s="18" t="s">
        <v>869</v>
      </c>
      <c r="I6667" s="17" t="s">
        <v>37</v>
      </c>
      <c r="J6667" s="21">
        <v>23400547</v>
      </c>
      <c r="K6667" s="21">
        <v>1355796</v>
      </c>
      <c r="L6667" s="21">
        <v>18076070</v>
      </c>
      <c r="M6667" s="21">
        <v>12316700</v>
      </c>
      <c r="N6667" s="21">
        <v>5759370</v>
      </c>
      <c r="O6667" s="22">
        <v>21014450</v>
      </c>
      <c r="P6667" s="22">
        <v>686723</v>
      </c>
      <c r="Q6667" s="22">
        <v>19805555</v>
      </c>
      <c r="R6667" s="22">
        <v>14401981</v>
      </c>
      <c r="S6667" s="22">
        <v>5403574</v>
      </c>
      <c r="T6667" s="18" t="s">
        <v>31</v>
      </c>
    </row>
    <row r="6668" spans="1:20" x14ac:dyDescent="0.25">
      <c r="A6668" s="14">
        <v>7662</v>
      </c>
      <c r="B6668" s="18">
        <v>901233310</v>
      </c>
      <c r="C6668" s="18" t="s">
        <v>7884</v>
      </c>
      <c r="D6668" s="14" t="s">
        <v>26</v>
      </c>
      <c r="E6668" s="18" t="s">
        <v>33</v>
      </c>
      <c r="F6668" s="18" t="s">
        <v>34</v>
      </c>
      <c r="G6668" s="18" t="s">
        <v>35</v>
      </c>
      <c r="H6668" s="18" t="s">
        <v>243</v>
      </c>
      <c r="I6668" s="17" t="s">
        <v>94</v>
      </c>
      <c r="J6668" s="21">
        <v>23394210</v>
      </c>
      <c r="K6668" s="21">
        <v>1119711</v>
      </c>
      <c r="L6668" s="21">
        <v>17474854</v>
      </c>
      <c r="M6668" s="21">
        <v>16259923</v>
      </c>
      <c r="N6668" s="21">
        <v>1214931</v>
      </c>
      <c r="O6668" s="22">
        <v>58289</v>
      </c>
      <c r="P6668" s="22">
        <v>-79464</v>
      </c>
      <c r="Q6668" s="22">
        <v>22666912</v>
      </c>
      <c r="R6668" s="22">
        <v>22571692</v>
      </c>
      <c r="S6668" s="22">
        <v>95220</v>
      </c>
      <c r="T6668" s="18" t="s">
        <v>31</v>
      </c>
    </row>
    <row r="6669" spans="1:20" x14ac:dyDescent="0.25">
      <c r="A6669" s="14">
        <v>7663</v>
      </c>
      <c r="B6669" s="18">
        <v>800153832</v>
      </c>
      <c r="C6669" s="18" t="s">
        <v>7885</v>
      </c>
      <c r="D6669" s="14" t="s">
        <v>26</v>
      </c>
      <c r="E6669" s="17" t="s">
        <v>27</v>
      </c>
      <c r="F6669" s="18" t="s">
        <v>28</v>
      </c>
      <c r="G6669" s="18" t="s">
        <v>28</v>
      </c>
      <c r="H6669" s="18" t="s">
        <v>7886</v>
      </c>
      <c r="I6669" s="17" t="s">
        <v>30</v>
      </c>
      <c r="J6669" s="21">
        <v>23389927</v>
      </c>
      <c r="K6669" s="21">
        <v>35414</v>
      </c>
      <c r="L6669" s="21">
        <v>27445201</v>
      </c>
      <c r="M6669" s="21">
        <v>6143554</v>
      </c>
      <c r="N6669" s="21">
        <v>21301647</v>
      </c>
      <c r="O6669" s="22">
        <v>30659140</v>
      </c>
      <c r="P6669" s="22">
        <v>1124073</v>
      </c>
      <c r="Q6669" s="22">
        <v>27941867</v>
      </c>
      <c r="R6669" s="22">
        <v>6740402</v>
      </c>
      <c r="S6669" s="22">
        <v>21201465</v>
      </c>
      <c r="T6669" s="18" t="s">
        <v>55</v>
      </c>
    </row>
    <row r="6670" spans="1:20" x14ac:dyDescent="0.25">
      <c r="A6670" s="14">
        <v>7664</v>
      </c>
      <c r="B6670" s="18">
        <v>800192961</v>
      </c>
      <c r="C6670" s="18" t="s">
        <v>7887</v>
      </c>
      <c r="D6670" s="14" t="s">
        <v>26</v>
      </c>
      <c r="E6670" s="17" t="s">
        <v>57</v>
      </c>
      <c r="F6670" s="18" t="s">
        <v>58</v>
      </c>
      <c r="G6670" s="14" t="s">
        <v>505</v>
      </c>
      <c r="H6670" s="18" t="s">
        <v>243</v>
      </c>
      <c r="I6670" s="17" t="s">
        <v>94</v>
      </c>
      <c r="J6670" s="21">
        <v>23378843</v>
      </c>
      <c r="K6670" s="21">
        <v>1221372</v>
      </c>
      <c r="L6670" s="21">
        <v>55688937</v>
      </c>
      <c r="M6670" s="21">
        <v>44225822</v>
      </c>
      <c r="N6670" s="21">
        <v>11463115</v>
      </c>
      <c r="O6670" s="22">
        <v>17203576</v>
      </c>
      <c r="P6670" s="22">
        <v>549770</v>
      </c>
      <c r="Q6670" s="22">
        <v>45740173</v>
      </c>
      <c r="R6670" s="22">
        <v>34290753</v>
      </c>
      <c r="S6670" s="22">
        <v>11449420</v>
      </c>
      <c r="T6670" s="18" t="s">
        <v>97</v>
      </c>
    </row>
    <row r="6671" spans="1:20" x14ac:dyDescent="0.25">
      <c r="A6671" s="14">
        <v>7665</v>
      </c>
      <c r="B6671" s="18">
        <v>811023675</v>
      </c>
      <c r="C6671" s="18" t="s">
        <v>7888</v>
      </c>
      <c r="D6671" s="18" t="s">
        <v>143</v>
      </c>
      <c r="E6671" s="17" t="s">
        <v>86</v>
      </c>
      <c r="F6671" s="18" t="s">
        <v>87</v>
      </c>
      <c r="G6671" s="18" t="s">
        <v>88</v>
      </c>
      <c r="H6671" s="18" t="s">
        <v>178</v>
      </c>
      <c r="I6671" s="18" t="s">
        <v>75</v>
      </c>
      <c r="J6671" s="21">
        <v>23370520</v>
      </c>
      <c r="K6671" s="21">
        <v>471595</v>
      </c>
      <c r="L6671" s="21">
        <v>3350106</v>
      </c>
      <c r="M6671" s="21">
        <v>1903643</v>
      </c>
      <c r="N6671" s="21">
        <v>1446463</v>
      </c>
      <c r="O6671" s="22">
        <v>20287553</v>
      </c>
      <c r="P6671" s="22">
        <v>946863</v>
      </c>
      <c r="Q6671" s="22">
        <v>2939081</v>
      </c>
      <c r="R6671" s="22">
        <v>1492213</v>
      </c>
      <c r="S6671" s="22">
        <v>1446868</v>
      </c>
      <c r="T6671" s="18" t="s">
        <v>176</v>
      </c>
    </row>
    <row r="6672" spans="1:20" x14ac:dyDescent="0.25">
      <c r="A6672" s="14">
        <v>7666</v>
      </c>
      <c r="B6672" s="18">
        <v>900338190</v>
      </c>
      <c r="C6672" s="18" t="s">
        <v>7889</v>
      </c>
      <c r="D6672" s="14" t="s">
        <v>26</v>
      </c>
      <c r="E6672" s="17" t="s">
        <v>86</v>
      </c>
      <c r="F6672" s="18" t="s">
        <v>87</v>
      </c>
      <c r="G6672" s="18" t="s">
        <v>88</v>
      </c>
      <c r="H6672" s="18" t="s">
        <v>90</v>
      </c>
      <c r="I6672" s="17" t="s">
        <v>37</v>
      </c>
      <c r="J6672" s="21">
        <v>23369526</v>
      </c>
      <c r="K6672" s="21">
        <v>1367920</v>
      </c>
      <c r="L6672" s="21">
        <v>12890360</v>
      </c>
      <c r="M6672" s="21">
        <v>10235828</v>
      </c>
      <c r="N6672" s="21">
        <v>2654532</v>
      </c>
      <c r="O6672" s="22">
        <v>15220917</v>
      </c>
      <c r="P6672" s="22">
        <v>-284226</v>
      </c>
      <c r="Q6672" s="22">
        <v>11557883</v>
      </c>
      <c r="R6672" s="22">
        <v>10271272</v>
      </c>
      <c r="S6672" s="22">
        <v>1286611</v>
      </c>
      <c r="T6672" s="18" t="s">
        <v>31</v>
      </c>
    </row>
    <row r="6673" spans="1:20" x14ac:dyDescent="0.25">
      <c r="A6673" s="14">
        <v>7667</v>
      </c>
      <c r="B6673" s="18">
        <v>805001306</v>
      </c>
      <c r="C6673" s="18" t="s">
        <v>7890</v>
      </c>
      <c r="D6673" s="14" t="s">
        <v>26</v>
      </c>
      <c r="E6673" s="17" t="s">
        <v>42</v>
      </c>
      <c r="F6673" s="18" t="s">
        <v>43</v>
      </c>
      <c r="G6673" s="18" t="s">
        <v>62</v>
      </c>
      <c r="H6673" s="18" t="s">
        <v>172</v>
      </c>
      <c r="I6673" s="17" t="s">
        <v>30</v>
      </c>
      <c r="J6673" s="21">
        <v>23368063</v>
      </c>
      <c r="K6673" s="21">
        <v>3587903</v>
      </c>
      <c r="L6673" s="21">
        <v>18805401</v>
      </c>
      <c r="M6673" s="21">
        <v>4016551</v>
      </c>
      <c r="N6673" s="21">
        <v>14788850</v>
      </c>
      <c r="O6673" s="22">
        <v>21545150</v>
      </c>
      <c r="P6673" s="22">
        <v>5409073</v>
      </c>
      <c r="Q6673" s="22">
        <v>15935649</v>
      </c>
      <c r="R6673" s="22">
        <v>3441024</v>
      </c>
      <c r="S6673" s="22">
        <v>12494625</v>
      </c>
      <c r="T6673" s="18" t="s">
        <v>97</v>
      </c>
    </row>
    <row r="6674" spans="1:20" x14ac:dyDescent="0.25">
      <c r="A6674" s="14">
        <v>7668</v>
      </c>
      <c r="B6674" s="18">
        <v>805016873</v>
      </c>
      <c r="C6674" s="18" t="s">
        <v>7891</v>
      </c>
      <c r="D6674" s="14" t="s">
        <v>26</v>
      </c>
      <c r="E6674" s="17" t="s">
        <v>42</v>
      </c>
      <c r="F6674" s="18" t="s">
        <v>43</v>
      </c>
      <c r="G6674" s="18" t="s">
        <v>62</v>
      </c>
      <c r="H6674" s="18" t="s">
        <v>90</v>
      </c>
      <c r="I6674" s="17" t="s">
        <v>37</v>
      </c>
      <c r="J6674" s="21">
        <v>23366144</v>
      </c>
      <c r="K6674" s="21">
        <v>1088395</v>
      </c>
      <c r="L6674" s="21">
        <v>36083797</v>
      </c>
      <c r="M6674" s="21">
        <v>14809857</v>
      </c>
      <c r="N6674" s="21">
        <v>21273940</v>
      </c>
      <c r="O6674" s="22">
        <v>16876412</v>
      </c>
      <c r="P6674" s="22">
        <v>1013144</v>
      </c>
      <c r="Q6674" s="22">
        <v>38366532</v>
      </c>
      <c r="R6674" s="22">
        <v>18180919</v>
      </c>
      <c r="S6674" s="22">
        <v>20185613</v>
      </c>
      <c r="T6674" s="18" t="s">
        <v>31</v>
      </c>
    </row>
    <row r="6675" spans="1:20" x14ac:dyDescent="0.25">
      <c r="A6675" s="14">
        <v>7669</v>
      </c>
      <c r="B6675" s="18">
        <v>820003850</v>
      </c>
      <c r="C6675" s="18" t="s">
        <v>7892</v>
      </c>
      <c r="D6675" s="18" t="s">
        <v>143</v>
      </c>
      <c r="E6675" s="18" t="s">
        <v>33</v>
      </c>
      <c r="F6675" s="18" t="s">
        <v>859</v>
      </c>
      <c r="G6675" s="14" t="s">
        <v>1079</v>
      </c>
      <c r="H6675" s="18" t="s">
        <v>178</v>
      </c>
      <c r="I6675" s="18" t="s">
        <v>75</v>
      </c>
      <c r="J6675" s="21">
        <v>23360989</v>
      </c>
      <c r="K6675" s="21">
        <v>1439598</v>
      </c>
      <c r="L6675" s="21">
        <v>48748096</v>
      </c>
      <c r="M6675" s="21">
        <v>12357525</v>
      </c>
      <c r="N6675" s="21">
        <v>36390571</v>
      </c>
      <c r="O6675" s="22">
        <v>16734321</v>
      </c>
      <c r="P6675" s="22">
        <v>2557833</v>
      </c>
      <c r="Q6675" s="22">
        <v>41369075</v>
      </c>
      <c r="R6675" s="22">
        <v>6418102</v>
      </c>
      <c r="S6675" s="22">
        <v>34950973</v>
      </c>
      <c r="T6675" s="18" t="s">
        <v>225</v>
      </c>
    </row>
    <row r="6676" spans="1:20" x14ac:dyDescent="0.25">
      <c r="A6676" s="14">
        <v>7670</v>
      </c>
      <c r="B6676" s="18">
        <v>900532977</v>
      </c>
      <c r="C6676" s="18" t="s">
        <v>7893</v>
      </c>
      <c r="D6676" s="14" t="s">
        <v>26</v>
      </c>
      <c r="E6676" s="17" t="s">
        <v>27</v>
      </c>
      <c r="F6676" s="18" t="s">
        <v>28</v>
      </c>
      <c r="G6676" s="18" t="s">
        <v>28</v>
      </c>
      <c r="H6676" s="18" t="s">
        <v>40</v>
      </c>
      <c r="I6676" s="17" t="s">
        <v>30</v>
      </c>
      <c r="J6676" s="21">
        <v>23360620</v>
      </c>
      <c r="K6676" s="21">
        <v>-3142746</v>
      </c>
      <c r="L6676" s="21">
        <v>33374174</v>
      </c>
      <c r="M6676" s="21">
        <v>22125627</v>
      </c>
      <c r="N6676" s="21">
        <v>11248547</v>
      </c>
      <c r="O6676" s="22">
        <v>16820268</v>
      </c>
      <c r="P6676" s="22">
        <v>-1297171</v>
      </c>
      <c r="Q6676" s="22">
        <v>30554838</v>
      </c>
      <c r="R6676" s="22">
        <v>16163545</v>
      </c>
      <c r="S6676" s="22">
        <v>14391293</v>
      </c>
      <c r="T6676" s="18" t="s">
        <v>31</v>
      </c>
    </row>
    <row r="6677" spans="1:20" x14ac:dyDescent="0.25">
      <c r="A6677" s="14">
        <v>7671</v>
      </c>
      <c r="B6677" s="18">
        <v>830033982</v>
      </c>
      <c r="C6677" s="18" t="s">
        <v>7894</v>
      </c>
      <c r="D6677" s="14" t="s">
        <v>26</v>
      </c>
      <c r="E6677" s="17" t="s">
        <v>27</v>
      </c>
      <c r="F6677" s="18" t="s">
        <v>28</v>
      </c>
      <c r="G6677" s="18" t="s">
        <v>28</v>
      </c>
      <c r="H6677" s="18" t="s">
        <v>5174</v>
      </c>
      <c r="I6677" s="17" t="s">
        <v>37</v>
      </c>
      <c r="J6677" s="21">
        <v>23358388</v>
      </c>
      <c r="K6677" s="21">
        <v>2262336</v>
      </c>
      <c r="L6677" s="21">
        <v>29927485</v>
      </c>
      <c r="M6677" s="21">
        <v>17624027</v>
      </c>
      <c r="N6677" s="21">
        <v>12303458</v>
      </c>
      <c r="O6677" s="22">
        <v>17898040</v>
      </c>
      <c r="P6677" s="22">
        <v>939262</v>
      </c>
      <c r="Q6677" s="22">
        <v>22247206</v>
      </c>
      <c r="R6677" s="22">
        <v>13706084</v>
      </c>
      <c r="S6677" s="22">
        <v>8541122</v>
      </c>
      <c r="T6677" s="18" t="s">
        <v>31</v>
      </c>
    </row>
    <row r="6678" spans="1:20" x14ac:dyDescent="0.25">
      <c r="A6678" s="14">
        <v>7672</v>
      </c>
      <c r="B6678" s="18">
        <v>860060112</v>
      </c>
      <c r="C6678" s="18" t="s">
        <v>7895</v>
      </c>
      <c r="D6678" s="18" t="s">
        <v>204</v>
      </c>
      <c r="E6678" s="18" t="s">
        <v>27</v>
      </c>
      <c r="F6678" s="18" t="s">
        <v>28</v>
      </c>
      <c r="G6678" s="18" t="s">
        <v>28</v>
      </c>
      <c r="H6678" s="18" t="s">
        <v>7896</v>
      </c>
      <c r="I6678" s="18" t="s">
        <v>75</v>
      </c>
      <c r="J6678" s="21">
        <v>23342462</v>
      </c>
      <c r="K6678" s="21">
        <v>148492</v>
      </c>
      <c r="L6678" s="21">
        <v>6731437</v>
      </c>
      <c r="M6678" s="21">
        <v>2290874</v>
      </c>
      <c r="N6678" s="21">
        <v>4440562</v>
      </c>
      <c r="O6678" s="22">
        <v>19935842</v>
      </c>
      <c r="P6678" s="22">
        <v>605190</v>
      </c>
      <c r="Q6678" s="22">
        <v>7019352</v>
      </c>
      <c r="R6678" s="22">
        <v>2727282</v>
      </c>
      <c r="S6678" s="22">
        <v>4292070</v>
      </c>
      <c r="T6678" s="23" t="s">
        <v>145</v>
      </c>
    </row>
    <row r="6679" spans="1:20" x14ac:dyDescent="0.25">
      <c r="A6679" s="14">
        <v>7673</v>
      </c>
      <c r="B6679" s="18">
        <v>900033271</v>
      </c>
      <c r="C6679" s="18" t="s">
        <v>7897</v>
      </c>
      <c r="D6679" s="14" t="s">
        <v>26</v>
      </c>
      <c r="E6679" s="17" t="s">
        <v>27</v>
      </c>
      <c r="F6679" s="18" t="s">
        <v>28</v>
      </c>
      <c r="G6679" s="18" t="s">
        <v>28</v>
      </c>
      <c r="H6679" s="18" t="s">
        <v>1699</v>
      </c>
      <c r="I6679" s="18" t="s">
        <v>75</v>
      </c>
      <c r="J6679" s="21">
        <v>23340763</v>
      </c>
      <c r="K6679" s="21">
        <v>3898938</v>
      </c>
      <c r="L6679" s="21">
        <v>134225493</v>
      </c>
      <c r="M6679" s="21">
        <v>101845509</v>
      </c>
      <c r="N6679" s="21">
        <v>32379984</v>
      </c>
      <c r="O6679" s="22">
        <v>87075560</v>
      </c>
      <c r="P6679" s="22">
        <v>39971716</v>
      </c>
      <c r="Q6679" s="22">
        <v>171273039</v>
      </c>
      <c r="R6679" s="22">
        <v>98046146</v>
      </c>
      <c r="S6679" s="22">
        <v>73226893</v>
      </c>
      <c r="T6679" s="18" t="s">
        <v>97</v>
      </c>
    </row>
    <row r="6680" spans="1:20" x14ac:dyDescent="0.25">
      <c r="A6680" s="14">
        <v>7674</v>
      </c>
      <c r="B6680" s="18">
        <v>800065590</v>
      </c>
      <c r="C6680" s="18" t="s">
        <v>7898</v>
      </c>
      <c r="D6680" s="14" t="s">
        <v>26</v>
      </c>
      <c r="E6680" s="17" t="s">
        <v>57</v>
      </c>
      <c r="F6680" s="18" t="s">
        <v>72</v>
      </c>
      <c r="G6680" s="18" t="s">
        <v>73</v>
      </c>
      <c r="H6680" s="18" t="s">
        <v>1394</v>
      </c>
      <c r="I6680" s="17" t="s">
        <v>30</v>
      </c>
      <c r="J6680" s="21">
        <v>23323804</v>
      </c>
      <c r="K6680" s="21">
        <v>1685899</v>
      </c>
      <c r="L6680" s="21">
        <v>10769799</v>
      </c>
      <c r="M6680" s="21">
        <v>7334190</v>
      </c>
      <c r="N6680" s="21">
        <v>3435609</v>
      </c>
      <c r="O6680" s="22">
        <v>16541306</v>
      </c>
      <c r="P6680" s="22">
        <v>707524</v>
      </c>
      <c r="Q6680" s="22">
        <v>9998577</v>
      </c>
      <c r="R6680" s="22">
        <v>5736022</v>
      </c>
      <c r="S6680" s="22">
        <v>4262555</v>
      </c>
      <c r="T6680" s="18" t="s">
        <v>97</v>
      </c>
    </row>
    <row r="6681" spans="1:20" x14ac:dyDescent="0.25">
      <c r="A6681" s="14">
        <v>7675</v>
      </c>
      <c r="B6681" s="18">
        <v>805027231</v>
      </c>
      <c r="C6681" s="18" t="s">
        <v>7899</v>
      </c>
      <c r="D6681" s="14" t="s">
        <v>26</v>
      </c>
      <c r="E6681" s="17" t="s">
        <v>42</v>
      </c>
      <c r="F6681" s="18" t="s">
        <v>43</v>
      </c>
      <c r="G6681" s="18" t="s">
        <v>62</v>
      </c>
      <c r="H6681" s="18" t="s">
        <v>84</v>
      </c>
      <c r="I6681" s="18" t="s">
        <v>75</v>
      </c>
      <c r="J6681" s="21">
        <v>23323698</v>
      </c>
      <c r="K6681" s="21">
        <v>1788699</v>
      </c>
      <c r="L6681" s="21">
        <v>84861336</v>
      </c>
      <c r="M6681" s="21">
        <v>65549857</v>
      </c>
      <c r="N6681" s="21">
        <v>19311479</v>
      </c>
      <c r="O6681" s="22">
        <v>16447193</v>
      </c>
      <c r="P6681" s="22">
        <v>1080394</v>
      </c>
      <c r="Q6681" s="22">
        <v>62863987</v>
      </c>
      <c r="R6681" s="22">
        <v>5610235</v>
      </c>
      <c r="S6681" s="22">
        <v>57253752</v>
      </c>
      <c r="T6681" s="18" t="s">
        <v>31</v>
      </c>
    </row>
    <row r="6682" spans="1:20" x14ac:dyDescent="0.25">
      <c r="A6682" s="14">
        <v>7676</v>
      </c>
      <c r="B6682" s="18">
        <v>890900240</v>
      </c>
      <c r="C6682" s="18" t="s">
        <v>7900</v>
      </c>
      <c r="D6682" s="14" t="s">
        <v>26</v>
      </c>
      <c r="E6682" s="17" t="s">
        <v>86</v>
      </c>
      <c r="F6682" s="18" t="s">
        <v>87</v>
      </c>
      <c r="G6682" s="18" t="s">
        <v>88</v>
      </c>
      <c r="H6682" s="18" t="s">
        <v>1161</v>
      </c>
      <c r="I6682" s="17" t="s">
        <v>30</v>
      </c>
      <c r="J6682" s="21">
        <v>23322786</v>
      </c>
      <c r="K6682" s="21">
        <v>2577084</v>
      </c>
      <c r="L6682" s="21">
        <v>19140276</v>
      </c>
      <c r="M6682" s="21">
        <v>9606095</v>
      </c>
      <c r="N6682" s="21">
        <v>9534181</v>
      </c>
      <c r="O6682" s="22">
        <v>17370494</v>
      </c>
      <c r="P6682" s="22">
        <v>1725457</v>
      </c>
      <c r="Q6682" s="22">
        <v>13999085</v>
      </c>
      <c r="R6682" s="22">
        <v>4929062</v>
      </c>
      <c r="S6682" s="22">
        <v>9070023</v>
      </c>
      <c r="T6682" s="18" t="s">
        <v>97</v>
      </c>
    </row>
    <row r="6683" spans="1:20" x14ac:dyDescent="0.25">
      <c r="A6683" s="14">
        <v>7677</v>
      </c>
      <c r="B6683" s="18">
        <v>806009848</v>
      </c>
      <c r="C6683" s="18" t="s">
        <v>7901</v>
      </c>
      <c r="D6683" s="14" t="s">
        <v>26</v>
      </c>
      <c r="E6683" s="17" t="s">
        <v>57</v>
      </c>
      <c r="F6683" s="18" t="s">
        <v>72</v>
      </c>
      <c r="G6683" s="18" t="s">
        <v>73</v>
      </c>
      <c r="H6683" s="18" t="s">
        <v>457</v>
      </c>
      <c r="I6683" s="17" t="s">
        <v>30</v>
      </c>
      <c r="J6683" s="21">
        <v>23320513</v>
      </c>
      <c r="K6683" s="21">
        <v>1437217</v>
      </c>
      <c r="L6683" s="21">
        <v>20271064</v>
      </c>
      <c r="M6683" s="21">
        <v>8403055</v>
      </c>
      <c r="N6683" s="21">
        <v>11868009</v>
      </c>
      <c r="O6683" s="22">
        <v>26188696</v>
      </c>
      <c r="P6683" s="22">
        <v>1538014</v>
      </c>
      <c r="Q6683" s="22">
        <v>20088637</v>
      </c>
      <c r="R6683" s="22">
        <v>9657845</v>
      </c>
      <c r="S6683" s="22">
        <v>10430792</v>
      </c>
      <c r="T6683" s="18" t="s">
        <v>31</v>
      </c>
    </row>
    <row r="6684" spans="1:20" x14ac:dyDescent="0.25">
      <c r="A6684" s="14">
        <v>7678</v>
      </c>
      <c r="B6684" s="18">
        <v>900383711</v>
      </c>
      <c r="C6684" s="18" t="s">
        <v>7902</v>
      </c>
      <c r="D6684" s="14" t="s">
        <v>26</v>
      </c>
      <c r="E6684" s="18" t="s">
        <v>33</v>
      </c>
      <c r="F6684" s="18" t="s">
        <v>65</v>
      </c>
      <c r="G6684" s="14" t="s">
        <v>66</v>
      </c>
      <c r="H6684" s="18" t="s">
        <v>7903</v>
      </c>
      <c r="I6684" s="17" t="s">
        <v>94</v>
      </c>
      <c r="J6684" s="21">
        <v>23314095</v>
      </c>
      <c r="K6684" s="21">
        <v>539065</v>
      </c>
      <c r="L6684" s="21">
        <v>12772053</v>
      </c>
      <c r="M6684" s="21">
        <v>7818305</v>
      </c>
      <c r="N6684" s="21">
        <v>4953748</v>
      </c>
      <c r="O6684" s="22">
        <v>17378852</v>
      </c>
      <c r="P6684" s="22">
        <v>771708</v>
      </c>
      <c r="Q6684" s="22">
        <v>8226536</v>
      </c>
      <c r="R6684" s="22">
        <v>3785035</v>
      </c>
      <c r="S6684" s="22">
        <v>4441501</v>
      </c>
      <c r="T6684" s="18" t="s">
        <v>31</v>
      </c>
    </row>
    <row r="6685" spans="1:20" x14ac:dyDescent="0.25">
      <c r="A6685" s="14">
        <v>7679</v>
      </c>
      <c r="B6685" s="18">
        <v>811023736</v>
      </c>
      <c r="C6685" s="18" t="s">
        <v>7904</v>
      </c>
      <c r="D6685" s="14" t="s">
        <v>26</v>
      </c>
      <c r="E6685" s="17" t="s">
        <v>86</v>
      </c>
      <c r="F6685" s="18" t="s">
        <v>87</v>
      </c>
      <c r="G6685" s="18" t="s">
        <v>88</v>
      </c>
      <c r="H6685" s="18" t="s">
        <v>326</v>
      </c>
      <c r="I6685" s="17" t="s">
        <v>185</v>
      </c>
      <c r="J6685" s="21">
        <v>23313554</v>
      </c>
      <c r="K6685" s="21">
        <v>1668513</v>
      </c>
      <c r="L6685" s="21">
        <v>8718173</v>
      </c>
      <c r="M6685" s="21">
        <v>4864152</v>
      </c>
      <c r="N6685" s="21">
        <v>3854021</v>
      </c>
      <c r="O6685" s="22">
        <v>21109352</v>
      </c>
      <c r="P6685" s="22">
        <v>3186201</v>
      </c>
      <c r="Q6685" s="22">
        <v>8708847</v>
      </c>
      <c r="R6685" s="22">
        <v>4023938</v>
      </c>
      <c r="S6685" s="22">
        <v>4684909</v>
      </c>
      <c r="T6685" s="18" t="s">
        <v>31</v>
      </c>
    </row>
    <row r="6686" spans="1:20" x14ac:dyDescent="0.25">
      <c r="A6686" s="14">
        <v>7680</v>
      </c>
      <c r="B6686" s="18">
        <v>830047891</v>
      </c>
      <c r="C6686" s="18" t="s">
        <v>7905</v>
      </c>
      <c r="D6686" s="14" t="s">
        <v>26</v>
      </c>
      <c r="E6686" s="17" t="s">
        <v>27</v>
      </c>
      <c r="F6686" s="18" t="s">
        <v>28</v>
      </c>
      <c r="G6686" s="18" t="s">
        <v>28</v>
      </c>
      <c r="H6686" s="18" t="s">
        <v>158</v>
      </c>
      <c r="I6686" s="18" t="s">
        <v>75</v>
      </c>
      <c r="J6686" s="21">
        <v>23306801</v>
      </c>
      <c r="K6686" s="21">
        <v>1525542</v>
      </c>
      <c r="L6686" s="21">
        <v>18094505</v>
      </c>
      <c r="M6686" s="21">
        <v>5411515</v>
      </c>
      <c r="N6686" s="21">
        <v>12682990</v>
      </c>
      <c r="O6686" s="22">
        <v>22188436</v>
      </c>
      <c r="P6686" s="22">
        <v>2158280</v>
      </c>
      <c r="Q6686" s="22">
        <v>16931657</v>
      </c>
      <c r="R6686" s="22">
        <v>5774209</v>
      </c>
      <c r="S6686" s="22">
        <v>11157448</v>
      </c>
      <c r="T6686" s="18" t="s">
        <v>31</v>
      </c>
    </row>
    <row r="6687" spans="1:20" x14ac:dyDescent="0.25">
      <c r="A6687" s="14">
        <v>7681</v>
      </c>
      <c r="B6687" s="18">
        <v>800255066</v>
      </c>
      <c r="C6687" s="18" t="s">
        <v>7906</v>
      </c>
      <c r="D6687" s="14" t="s">
        <v>26</v>
      </c>
      <c r="E6687" s="18" t="s">
        <v>33</v>
      </c>
      <c r="F6687" s="18" t="s">
        <v>34</v>
      </c>
      <c r="G6687" s="18" t="s">
        <v>35</v>
      </c>
      <c r="H6687" s="18" t="s">
        <v>60</v>
      </c>
      <c r="I6687" s="17" t="s">
        <v>30</v>
      </c>
      <c r="J6687" s="21">
        <v>23305777</v>
      </c>
      <c r="K6687" s="21">
        <v>1172610</v>
      </c>
      <c r="L6687" s="21">
        <v>12950756</v>
      </c>
      <c r="M6687" s="21">
        <v>4951218</v>
      </c>
      <c r="N6687" s="21">
        <v>7999538</v>
      </c>
      <c r="O6687" s="22">
        <v>21568364</v>
      </c>
      <c r="P6687" s="22">
        <v>2630076</v>
      </c>
      <c r="Q6687" s="22">
        <v>11980145</v>
      </c>
      <c r="R6687" s="22">
        <v>5153217</v>
      </c>
      <c r="S6687" s="22">
        <v>6826928</v>
      </c>
      <c r="T6687" s="18" t="s">
        <v>31</v>
      </c>
    </row>
    <row r="6688" spans="1:20" x14ac:dyDescent="0.25">
      <c r="A6688" s="14">
        <v>7682</v>
      </c>
      <c r="B6688" s="18">
        <v>830025172</v>
      </c>
      <c r="C6688" s="18" t="s">
        <v>7907</v>
      </c>
      <c r="D6688" s="14" t="s">
        <v>26</v>
      </c>
      <c r="E6688" s="17" t="s">
        <v>27</v>
      </c>
      <c r="F6688" s="18" t="s">
        <v>28</v>
      </c>
      <c r="G6688" s="18" t="s">
        <v>28</v>
      </c>
      <c r="H6688" s="18" t="s">
        <v>132</v>
      </c>
      <c r="I6688" s="17" t="s">
        <v>30</v>
      </c>
      <c r="J6688" s="21">
        <v>23300403</v>
      </c>
      <c r="K6688" s="21">
        <v>2212320</v>
      </c>
      <c r="L6688" s="21">
        <v>14142653</v>
      </c>
      <c r="M6688" s="21">
        <v>5992731</v>
      </c>
      <c r="N6688" s="21">
        <v>8149922</v>
      </c>
      <c r="O6688" s="22">
        <v>20255592</v>
      </c>
      <c r="P6688" s="22">
        <v>1907010</v>
      </c>
      <c r="Q6688" s="22">
        <v>13409719</v>
      </c>
      <c r="R6688" s="22">
        <v>6743037</v>
      </c>
      <c r="S6688" s="22">
        <v>6666682</v>
      </c>
      <c r="T6688" s="18" t="s">
        <v>31</v>
      </c>
    </row>
    <row r="6689" spans="1:20" x14ac:dyDescent="0.25">
      <c r="A6689" s="14">
        <v>7683</v>
      </c>
      <c r="B6689" s="18">
        <v>802005583</v>
      </c>
      <c r="C6689" s="18" t="s">
        <v>7908</v>
      </c>
      <c r="D6689" s="14" t="s">
        <v>26</v>
      </c>
      <c r="E6689" s="17" t="s">
        <v>57</v>
      </c>
      <c r="F6689" s="18" t="s">
        <v>58</v>
      </c>
      <c r="G6689" s="14" t="s">
        <v>59</v>
      </c>
      <c r="H6689" s="18" t="s">
        <v>77</v>
      </c>
      <c r="I6689" s="18" t="s">
        <v>75</v>
      </c>
      <c r="J6689" s="21">
        <v>23295997</v>
      </c>
      <c r="K6689" s="21">
        <v>543902</v>
      </c>
      <c r="L6689" s="21">
        <v>5224872</v>
      </c>
      <c r="M6689" s="21">
        <v>1705742</v>
      </c>
      <c r="N6689" s="21">
        <v>3519130</v>
      </c>
      <c r="O6689" s="22">
        <v>19659860</v>
      </c>
      <c r="P6689" s="22">
        <v>368130</v>
      </c>
      <c r="Q6689" s="22">
        <v>4687949</v>
      </c>
      <c r="R6689" s="22">
        <v>1712721</v>
      </c>
      <c r="S6689" s="22">
        <v>2975228</v>
      </c>
      <c r="T6689" s="18" t="s">
        <v>31</v>
      </c>
    </row>
    <row r="6690" spans="1:20" x14ac:dyDescent="0.25">
      <c r="A6690" s="14">
        <v>7684</v>
      </c>
      <c r="B6690" s="18">
        <v>811023441</v>
      </c>
      <c r="C6690" s="18" t="s">
        <v>7909</v>
      </c>
      <c r="D6690" s="14" t="s">
        <v>26</v>
      </c>
      <c r="E6690" s="17" t="s">
        <v>86</v>
      </c>
      <c r="F6690" s="18" t="s">
        <v>87</v>
      </c>
      <c r="G6690" s="18" t="s">
        <v>103</v>
      </c>
      <c r="H6690" s="18" t="s">
        <v>7910</v>
      </c>
      <c r="I6690" s="17" t="s">
        <v>37</v>
      </c>
      <c r="J6690" s="21">
        <v>23294219</v>
      </c>
      <c r="K6690" s="21">
        <v>2995993</v>
      </c>
      <c r="L6690" s="21">
        <v>18403627</v>
      </c>
      <c r="M6690" s="21">
        <v>2728993</v>
      </c>
      <c r="N6690" s="21">
        <v>15674634</v>
      </c>
      <c r="O6690" s="22">
        <v>19989486</v>
      </c>
      <c r="P6690" s="22">
        <v>2361104</v>
      </c>
      <c r="Q6690" s="22">
        <v>16396440</v>
      </c>
      <c r="R6690" s="22">
        <v>3717799</v>
      </c>
      <c r="S6690" s="22">
        <v>12678641</v>
      </c>
      <c r="T6690" s="18" t="s">
        <v>31</v>
      </c>
    </row>
    <row r="6691" spans="1:20" x14ac:dyDescent="0.25">
      <c r="A6691" s="14">
        <v>7685</v>
      </c>
      <c r="B6691" s="18">
        <v>890902266</v>
      </c>
      <c r="C6691" s="18" t="s">
        <v>7911</v>
      </c>
      <c r="D6691" s="14" t="s">
        <v>26</v>
      </c>
      <c r="E6691" s="17" t="s">
        <v>86</v>
      </c>
      <c r="F6691" s="18" t="s">
        <v>87</v>
      </c>
      <c r="G6691" s="18" t="s">
        <v>88</v>
      </c>
      <c r="H6691" s="18" t="s">
        <v>74</v>
      </c>
      <c r="I6691" s="18" t="s">
        <v>75</v>
      </c>
      <c r="J6691" s="21">
        <v>23291583</v>
      </c>
      <c r="K6691" s="21">
        <v>3257633</v>
      </c>
      <c r="L6691" s="21">
        <v>58456372</v>
      </c>
      <c r="M6691" s="21">
        <v>43551079</v>
      </c>
      <c r="N6691" s="21">
        <v>14905293</v>
      </c>
      <c r="O6691" s="22">
        <v>21315042</v>
      </c>
      <c r="P6691" s="22">
        <v>2506122</v>
      </c>
      <c r="Q6691" s="22">
        <v>48492875</v>
      </c>
      <c r="R6691" s="22">
        <v>36845215</v>
      </c>
      <c r="S6691" s="22">
        <v>11647660</v>
      </c>
      <c r="T6691" s="18" t="s">
        <v>55</v>
      </c>
    </row>
    <row r="6692" spans="1:20" x14ac:dyDescent="0.25">
      <c r="A6692" s="14">
        <v>7686</v>
      </c>
      <c r="B6692" s="18">
        <v>811039929</v>
      </c>
      <c r="C6692" s="18" t="s">
        <v>7912</v>
      </c>
      <c r="D6692" s="14" t="s">
        <v>26</v>
      </c>
      <c r="E6692" s="17" t="s">
        <v>86</v>
      </c>
      <c r="F6692" s="18" t="s">
        <v>87</v>
      </c>
      <c r="G6692" s="18" t="s">
        <v>88</v>
      </c>
      <c r="H6692" s="18" t="s">
        <v>132</v>
      </c>
      <c r="I6692" s="17" t="s">
        <v>30</v>
      </c>
      <c r="J6692" s="21">
        <v>23280445</v>
      </c>
      <c r="K6692" s="21">
        <v>612003</v>
      </c>
      <c r="L6692" s="21">
        <v>35505983</v>
      </c>
      <c r="M6692" s="21">
        <v>19315422</v>
      </c>
      <c r="N6692" s="21">
        <v>16190561</v>
      </c>
      <c r="O6692" s="22">
        <v>17734454</v>
      </c>
      <c r="P6692" s="22">
        <v>1852240</v>
      </c>
      <c r="Q6692" s="22">
        <v>37183211</v>
      </c>
      <c r="R6692" s="22">
        <v>18449807</v>
      </c>
      <c r="S6692" s="22">
        <v>18733404</v>
      </c>
      <c r="T6692" s="18" t="s">
        <v>31</v>
      </c>
    </row>
    <row r="6693" spans="1:20" x14ac:dyDescent="0.25">
      <c r="A6693" s="14">
        <v>7687</v>
      </c>
      <c r="B6693" s="18">
        <v>900457885</v>
      </c>
      <c r="C6693" s="18" t="s">
        <v>7913</v>
      </c>
      <c r="D6693" s="14" t="s">
        <v>26</v>
      </c>
      <c r="E6693" s="17" t="s">
        <v>86</v>
      </c>
      <c r="F6693" s="18" t="s">
        <v>87</v>
      </c>
      <c r="G6693" s="18" t="s">
        <v>88</v>
      </c>
      <c r="H6693" s="18" t="s">
        <v>578</v>
      </c>
      <c r="I6693" s="18" t="s">
        <v>75</v>
      </c>
      <c r="J6693" s="21">
        <v>23278960</v>
      </c>
      <c r="K6693" s="21">
        <v>2867831</v>
      </c>
      <c r="L6693" s="21">
        <v>19884547</v>
      </c>
      <c r="M6693" s="21">
        <v>9412717</v>
      </c>
      <c r="N6693" s="21">
        <v>10471830</v>
      </c>
      <c r="O6693" s="22">
        <v>19222004</v>
      </c>
      <c r="P6693" s="22">
        <v>3457454</v>
      </c>
      <c r="Q6693" s="22">
        <v>17264982</v>
      </c>
      <c r="R6693" s="22">
        <v>7931528</v>
      </c>
      <c r="S6693" s="22">
        <v>9333454</v>
      </c>
      <c r="T6693" s="18" t="s">
        <v>38</v>
      </c>
    </row>
    <row r="6694" spans="1:20" x14ac:dyDescent="0.25">
      <c r="A6694" s="14">
        <v>7688</v>
      </c>
      <c r="B6694" s="18">
        <v>800098112</v>
      </c>
      <c r="C6694" s="18" t="s">
        <v>7914</v>
      </c>
      <c r="D6694" s="14" t="s">
        <v>26</v>
      </c>
      <c r="E6694" s="17" t="s">
        <v>42</v>
      </c>
      <c r="F6694" s="18" t="s">
        <v>43</v>
      </c>
      <c r="G6694" s="18" t="s">
        <v>7915</v>
      </c>
      <c r="H6694" s="18" t="s">
        <v>455</v>
      </c>
      <c r="I6694" s="17" t="s">
        <v>37</v>
      </c>
      <c r="J6694" s="21">
        <v>23274503</v>
      </c>
      <c r="K6694" s="21">
        <v>-1388046</v>
      </c>
      <c r="L6694" s="21">
        <v>20430078</v>
      </c>
      <c r="M6694" s="21">
        <v>9111472</v>
      </c>
      <c r="N6694" s="21">
        <v>11318606</v>
      </c>
      <c r="O6694" s="22">
        <v>22036274</v>
      </c>
      <c r="P6694" s="22">
        <v>-873221</v>
      </c>
      <c r="Q6694" s="22">
        <v>20349006</v>
      </c>
      <c r="R6694" s="22">
        <v>7642355</v>
      </c>
      <c r="S6694" s="22">
        <v>12706651</v>
      </c>
      <c r="T6694" s="18" t="s">
        <v>31</v>
      </c>
    </row>
    <row r="6695" spans="1:20" x14ac:dyDescent="0.25">
      <c r="A6695" s="14">
        <v>7689</v>
      </c>
      <c r="B6695" s="18">
        <v>800132469</v>
      </c>
      <c r="C6695" s="18" t="s">
        <v>7916</v>
      </c>
      <c r="D6695" s="14" t="s">
        <v>26</v>
      </c>
      <c r="E6695" s="17" t="s">
        <v>27</v>
      </c>
      <c r="F6695" s="18" t="s">
        <v>28</v>
      </c>
      <c r="G6695" s="18" t="s">
        <v>28</v>
      </c>
      <c r="H6695" s="18" t="s">
        <v>326</v>
      </c>
      <c r="I6695" s="17" t="s">
        <v>185</v>
      </c>
      <c r="J6695" s="21">
        <v>23273712</v>
      </c>
      <c r="K6695" s="21">
        <v>-3600395</v>
      </c>
      <c r="L6695" s="21">
        <v>24463512</v>
      </c>
      <c r="M6695" s="21">
        <v>14194276</v>
      </c>
      <c r="N6695" s="21">
        <v>10269236</v>
      </c>
      <c r="O6695" s="22">
        <v>24328668</v>
      </c>
      <c r="P6695" s="22">
        <v>2479674</v>
      </c>
      <c r="Q6695" s="22">
        <v>10714127</v>
      </c>
      <c r="R6695" s="22">
        <v>9713079</v>
      </c>
      <c r="S6695" s="22">
        <v>1001048</v>
      </c>
      <c r="T6695" s="18" t="s">
        <v>38</v>
      </c>
    </row>
    <row r="6696" spans="1:20" x14ac:dyDescent="0.25">
      <c r="A6696" s="14">
        <v>7690</v>
      </c>
      <c r="B6696" s="18">
        <v>830075011</v>
      </c>
      <c r="C6696" s="18" t="s">
        <v>7917</v>
      </c>
      <c r="D6696" s="14" t="s">
        <v>26</v>
      </c>
      <c r="E6696" s="17" t="s">
        <v>27</v>
      </c>
      <c r="F6696" s="18" t="s">
        <v>28</v>
      </c>
      <c r="G6696" s="18" t="s">
        <v>28</v>
      </c>
      <c r="H6696" s="18" t="s">
        <v>109</v>
      </c>
      <c r="I6696" s="18" t="s">
        <v>75</v>
      </c>
      <c r="J6696" s="21">
        <v>23261090</v>
      </c>
      <c r="K6696" s="21">
        <v>1615280</v>
      </c>
      <c r="L6696" s="21">
        <v>17069987</v>
      </c>
      <c r="M6696" s="21">
        <v>10420077</v>
      </c>
      <c r="N6696" s="21">
        <v>6649910</v>
      </c>
      <c r="O6696" s="22">
        <v>22185128</v>
      </c>
      <c r="P6696" s="22">
        <v>779010</v>
      </c>
      <c r="Q6696" s="22">
        <v>12461902</v>
      </c>
      <c r="R6696" s="22">
        <v>7427271</v>
      </c>
      <c r="S6696" s="22">
        <v>5034631</v>
      </c>
      <c r="T6696" s="18" t="s">
        <v>31</v>
      </c>
    </row>
    <row r="6697" spans="1:20" x14ac:dyDescent="0.25">
      <c r="A6697" s="14">
        <v>7691</v>
      </c>
      <c r="B6697" s="18">
        <v>900843076</v>
      </c>
      <c r="C6697" s="18" t="s">
        <v>7918</v>
      </c>
      <c r="D6697" s="14" t="s">
        <v>26</v>
      </c>
      <c r="E6697" s="17" t="s">
        <v>86</v>
      </c>
      <c r="F6697" s="18" t="s">
        <v>87</v>
      </c>
      <c r="G6697" s="18" t="s">
        <v>88</v>
      </c>
      <c r="H6697" s="18" t="s">
        <v>560</v>
      </c>
      <c r="I6697" s="17" t="s">
        <v>30</v>
      </c>
      <c r="J6697" s="21">
        <v>23250798</v>
      </c>
      <c r="K6697" s="21">
        <v>1078845</v>
      </c>
      <c r="L6697" s="21">
        <v>10538171</v>
      </c>
      <c r="M6697" s="21">
        <v>3739369</v>
      </c>
      <c r="N6697" s="21">
        <v>6798802</v>
      </c>
      <c r="O6697" s="22">
        <v>17626552</v>
      </c>
      <c r="P6697" s="22">
        <v>412216</v>
      </c>
      <c r="Q6697" s="22">
        <v>7736793</v>
      </c>
      <c r="R6697" s="22">
        <v>2016836</v>
      </c>
      <c r="S6697" s="22">
        <v>5719957</v>
      </c>
      <c r="T6697" s="18" t="s">
        <v>31</v>
      </c>
    </row>
    <row r="6698" spans="1:20" x14ac:dyDescent="0.25">
      <c r="A6698" s="14">
        <v>7692</v>
      </c>
      <c r="B6698" s="18">
        <v>800007983</v>
      </c>
      <c r="C6698" s="18" t="s">
        <v>7919</v>
      </c>
      <c r="D6698" s="14" t="s">
        <v>26</v>
      </c>
      <c r="E6698" s="17" t="s">
        <v>42</v>
      </c>
      <c r="F6698" s="18" t="s">
        <v>43</v>
      </c>
      <c r="G6698" s="18" t="s">
        <v>62</v>
      </c>
      <c r="H6698" s="18" t="s">
        <v>470</v>
      </c>
      <c r="I6698" s="17" t="s">
        <v>30</v>
      </c>
      <c r="J6698" s="21">
        <v>23249784</v>
      </c>
      <c r="K6698" s="21">
        <v>457202</v>
      </c>
      <c r="L6698" s="21">
        <v>12638009</v>
      </c>
      <c r="M6698" s="21">
        <v>5157314</v>
      </c>
      <c r="N6698" s="21">
        <v>7480695</v>
      </c>
      <c r="O6698" s="22">
        <v>23835716</v>
      </c>
      <c r="P6698" s="22">
        <v>544794</v>
      </c>
      <c r="Q6698" s="22">
        <v>13224437</v>
      </c>
      <c r="R6698" s="22">
        <v>6200944</v>
      </c>
      <c r="S6698" s="22">
        <v>7023493</v>
      </c>
      <c r="T6698" s="18" t="s">
        <v>31</v>
      </c>
    </row>
    <row r="6699" spans="1:20" x14ac:dyDescent="0.25">
      <c r="A6699" s="14">
        <v>7693</v>
      </c>
      <c r="B6699" s="18">
        <v>801004951</v>
      </c>
      <c r="C6699" s="18" t="s">
        <v>7920</v>
      </c>
      <c r="D6699" s="14" t="s">
        <v>26</v>
      </c>
      <c r="E6699" s="17" t="s">
        <v>79</v>
      </c>
      <c r="F6699" s="18" t="s">
        <v>984</v>
      </c>
      <c r="G6699" s="14" t="s">
        <v>985</v>
      </c>
      <c r="H6699" s="18" t="s">
        <v>160</v>
      </c>
      <c r="I6699" s="17" t="s">
        <v>94</v>
      </c>
      <c r="J6699" s="21">
        <v>23246796</v>
      </c>
      <c r="K6699" s="21">
        <v>907828</v>
      </c>
      <c r="L6699" s="21">
        <v>10261243</v>
      </c>
      <c r="M6699" s="21">
        <v>3496123</v>
      </c>
      <c r="N6699" s="21">
        <v>6765120</v>
      </c>
      <c r="O6699" s="22">
        <v>15402269</v>
      </c>
      <c r="P6699" s="22">
        <v>831823</v>
      </c>
      <c r="Q6699" s="22">
        <v>9276676</v>
      </c>
      <c r="R6699" s="22">
        <v>3419383</v>
      </c>
      <c r="S6699" s="22">
        <v>5857293</v>
      </c>
      <c r="T6699" s="18" t="s">
        <v>31</v>
      </c>
    </row>
    <row r="6700" spans="1:20" x14ac:dyDescent="0.25">
      <c r="A6700" s="14">
        <v>7694</v>
      </c>
      <c r="B6700" s="18">
        <v>901332647</v>
      </c>
      <c r="C6700" s="18" t="s">
        <v>7921</v>
      </c>
      <c r="D6700" s="14" t="s">
        <v>26</v>
      </c>
      <c r="E6700" s="17" t="s">
        <v>27</v>
      </c>
      <c r="F6700" s="18" t="s">
        <v>28</v>
      </c>
      <c r="G6700" s="18" t="s">
        <v>28</v>
      </c>
      <c r="H6700" s="18" t="s">
        <v>578</v>
      </c>
      <c r="I6700" s="18" t="s">
        <v>75</v>
      </c>
      <c r="J6700" s="21">
        <v>23244298</v>
      </c>
      <c r="K6700" s="21">
        <v>9247902</v>
      </c>
      <c r="L6700" s="21">
        <v>158096978</v>
      </c>
      <c r="M6700" s="21">
        <v>43508189</v>
      </c>
      <c r="N6700" s="21">
        <v>114588789</v>
      </c>
      <c r="O6700" s="22">
        <v>9328615</v>
      </c>
      <c r="P6700" s="22">
        <v>-1194793</v>
      </c>
      <c r="Q6700" s="22">
        <v>133878677</v>
      </c>
      <c r="R6700" s="22">
        <v>34078673</v>
      </c>
      <c r="S6700" s="22">
        <v>99800004</v>
      </c>
      <c r="T6700" s="18" t="s">
        <v>97</v>
      </c>
    </row>
    <row r="6701" spans="1:20" x14ac:dyDescent="0.25">
      <c r="A6701" s="14">
        <v>7695</v>
      </c>
      <c r="B6701" s="18">
        <v>860528871</v>
      </c>
      <c r="C6701" s="18" t="s">
        <v>7922</v>
      </c>
      <c r="D6701" s="14" t="s">
        <v>26</v>
      </c>
      <c r="E6701" s="17" t="s">
        <v>27</v>
      </c>
      <c r="F6701" s="18" t="s">
        <v>28</v>
      </c>
      <c r="G6701" s="18" t="s">
        <v>28</v>
      </c>
      <c r="H6701" s="18" t="s">
        <v>126</v>
      </c>
      <c r="I6701" s="17" t="s">
        <v>127</v>
      </c>
      <c r="J6701" s="21">
        <v>23243926</v>
      </c>
      <c r="K6701" s="21">
        <v>2475218</v>
      </c>
      <c r="L6701" s="21">
        <v>24862786</v>
      </c>
      <c r="M6701" s="21">
        <v>8298283</v>
      </c>
      <c r="N6701" s="21">
        <v>16564503</v>
      </c>
      <c r="O6701" s="22">
        <v>14567780</v>
      </c>
      <c r="P6701" s="22">
        <v>1152267</v>
      </c>
      <c r="Q6701" s="22">
        <v>24190682</v>
      </c>
      <c r="R6701" s="22">
        <v>10101397</v>
      </c>
      <c r="S6701" s="22">
        <v>14089285</v>
      </c>
      <c r="T6701" s="18" t="s">
        <v>38</v>
      </c>
    </row>
    <row r="6702" spans="1:20" x14ac:dyDescent="0.25">
      <c r="A6702" s="14">
        <v>7696</v>
      </c>
      <c r="B6702" s="18">
        <v>890211194</v>
      </c>
      <c r="C6702" s="18" t="s">
        <v>7923</v>
      </c>
      <c r="D6702" s="14" t="s">
        <v>26</v>
      </c>
      <c r="E6702" s="18" t="s">
        <v>33</v>
      </c>
      <c r="F6702" s="18" t="s">
        <v>65</v>
      </c>
      <c r="G6702" s="14" t="s">
        <v>399</v>
      </c>
      <c r="H6702" s="18" t="s">
        <v>1196</v>
      </c>
      <c r="I6702" s="17" t="s">
        <v>37</v>
      </c>
      <c r="J6702" s="21">
        <v>23239784</v>
      </c>
      <c r="K6702" s="21">
        <v>-5292624</v>
      </c>
      <c r="L6702" s="21">
        <v>13743179</v>
      </c>
      <c r="M6702" s="21">
        <v>10300172</v>
      </c>
      <c r="N6702" s="21">
        <v>3443007</v>
      </c>
      <c r="O6702" s="22">
        <v>22412016</v>
      </c>
      <c r="P6702" s="22">
        <v>-143622</v>
      </c>
      <c r="Q6702" s="22">
        <v>17039061</v>
      </c>
      <c r="R6702" s="22">
        <v>8303430</v>
      </c>
      <c r="S6702" s="22">
        <v>8735631</v>
      </c>
      <c r="T6702" s="18" t="s">
        <v>31</v>
      </c>
    </row>
    <row r="6703" spans="1:20" x14ac:dyDescent="0.25">
      <c r="A6703" s="14">
        <v>7697</v>
      </c>
      <c r="B6703" s="18">
        <v>800090902</v>
      </c>
      <c r="C6703" s="18" t="s">
        <v>7924</v>
      </c>
      <c r="D6703" s="14" t="s">
        <v>26</v>
      </c>
      <c r="E6703" s="17" t="s">
        <v>27</v>
      </c>
      <c r="F6703" s="18" t="s">
        <v>28</v>
      </c>
      <c r="G6703" s="18" t="s">
        <v>28</v>
      </c>
      <c r="H6703" s="18" t="s">
        <v>172</v>
      </c>
      <c r="I6703" s="17" t="s">
        <v>30</v>
      </c>
      <c r="J6703" s="21">
        <v>23238487</v>
      </c>
      <c r="K6703" s="21">
        <v>852327</v>
      </c>
      <c r="L6703" s="21">
        <v>36611560</v>
      </c>
      <c r="M6703" s="21">
        <v>17635558</v>
      </c>
      <c r="N6703" s="21">
        <v>18976002</v>
      </c>
      <c r="O6703" s="22">
        <v>24508580</v>
      </c>
      <c r="P6703" s="22">
        <v>2200132</v>
      </c>
      <c r="Q6703" s="22">
        <v>33611728</v>
      </c>
      <c r="R6703" s="22">
        <v>18015061</v>
      </c>
      <c r="S6703" s="22">
        <v>15596667</v>
      </c>
      <c r="T6703" s="18" t="s">
        <v>38</v>
      </c>
    </row>
    <row r="6704" spans="1:20" x14ac:dyDescent="0.25">
      <c r="A6704" s="14">
        <v>7698</v>
      </c>
      <c r="B6704" s="18">
        <v>900429459</v>
      </c>
      <c r="C6704" s="18" t="s">
        <v>7925</v>
      </c>
      <c r="D6704" s="14" t="s">
        <v>26</v>
      </c>
      <c r="E6704" s="17" t="s">
        <v>42</v>
      </c>
      <c r="F6704" s="18" t="s">
        <v>43</v>
      </c>
      <c r="G6704" s="18" t="s">
        <v>352</v>
      </c>
      <c r="H6704" s="18" t="s">
        <v>1196</v>
      </c>
      <c r="I6704" s="17" t="s">
        <v>37</v>
      </c>
      <c r="J6704" s="21">
        <v>23235427</v>
      </c>
      <c r="K6704" s="21">
        <v>500574</v>
      </c>
      <c r="L6704" s="21">
        <v>19499354</v>
      </c>
      <c r="M6704" s="21">
        <v>15345595</v>
      </c>
      <c r="N6704" s="21">
        <v>4153759</v>
      </c>
      <c r="O6704" s="22">
        <v>16357915</v>
      </c>
      <c r="P6704" s="22">
        <v>127641</v>
      </c>
      <c r="Q6704" s="22">
        <v>15483173</v>
      </c>
      <c r="R6704" s="22">
        <v>11829988</v>
      </c>
      <c r="S6704" s="22">
        <v>3653185</v>
      </c>
      <c r="T6704" s="18" t="s">
        <v>38</v>
      </c>
    </row>
    <row r="6705" spans="1:20" x14ac:dyDescent="0.25">
      <c r="A6705" s="14">
        <v>7699</v>
      </c>
      <c r="B6705" s="18">
        <v>800196550</v>
      </c>
      <c r="C6705" s="18" t="s">
        <v>7926</v>
      </c>
      <c r="D6705" s="14" t="s">
        <v>26</v>
      </c>
      <c r="E6705" s="17" t="s">
        <v>27</v>
      </c>
      <c r="F6705" s="18" t="s">
        <v>28</v>
      </c>
      <c r="G6705" s="18" t="s">
        <v>28</v>
      </c>
      <c r="H6705" s="18" t="s">
        <v>82</v>
      </c>
      <c r="I6705" s="17" t="s">
        <v>30</v>
      </c>
      <c r="J6705" s="21">
        <v>23235269</v>
      </c>
      <c r="K6705" s="21">
        <v>504738</v>
      </c>
      <c r="L6705" s="21">
        <v>4937596</v>
      </c>
      <c r="M6705" s="21">
        <v>3503664</v>
      </c>
      <c r="N6705" s="21">
        <v>1433932</v>
      </c>
      <c r="O6705" s="22">
        <v>19709104</v>
      </c>
      <c r="P6705" s="22">
        <v>361369</v>
      </c>
      <c r="Q6705" s="22">
        <v>5261612</v>
      </c>
      <c r="R6705" s="22">
        <v>3421276</v>
      </c>
      <c r="S6705" s="22">
        <v>1840336</v>
      </c>
      <c r="T6705" s="18" t="s">
        <v>31</v>
      </c>
    </row>
    <row r="6706" spans="1:20" x14ac:dyDescent="0.25">
      <c r="A6706" s="14">
        <v>7700</v>
      </c>
      <c r="B6706" s="18">
        <v>800215466</v>
      </c>
      <c r="C6706" s="18" t="s">
        <v>7927</v>
      </c>
      <c r="D6706" s="14" t="s">
        <v>26</v>
      </c>
      <c r="E6706" s="17" t="s">
        <v>27</v>
      </c>
      <c r="F6706" s="18" t="s">
        <v>50</v>
      </c>
      <c r="G6706" s="18" t="s">
        <v>7928</v>
      </c>
      <c r="H6706" s="18" t="s">
        <v>2566</v>
      </c>
      <c r="I6706" s="17" t="s">
        <v>94</v>
      </c>
      <c r="J6706" s="21">
        <v>23229563</v>
      </c>
      <c r="K6706" s="21">
        <v>771527</v>
      </c>
      <c r="L6706" s="21">
        <v>9555335</v>
      </c>
      <c r="M6706" s="21">
        <v>4398991</v>
      </c>
      <c r="N6706" s="21">
        <v>5156344</v>
      </c>
      <c r="O6706" s="22">
        <v>14279468</v>
      </c>
      <c r="P6706" s="22">
        <v>1023717</v>
      </c>
      <c r="Q6706" s="22">
        <v>7306180</v>
      </c>
      <c r="R6706" s="22">
        <v>2921363</v>
      </c>
      <c r="S6706" s="22">
        <v>4384817</v>
      </c>
      <c r="T6706" s="18" t="s">
        <v>97</v>
      </c>
    </row>
    <row r="6707" spans="1:20" x14ac:dyDescent="0.25">
      <c r="A6707" s="14">
        <v>7701</v>
      </c>
      <c r="B6707" s="18">
        <v>860522683</v>
      </c>
      <c r="C6707" s="18" t="s">
        <v>7929</v>
      </c>
      <c r="D6707" s="18" t="s">
        <v>204</v>
      </c>
      <c r="E6707" s="18" t="s">
        <v>27</v>
      </c>
      <c r="F6707" s="18" t="s">
        <v>50</v>
      </c>
      <c r="G6707" s="18" t="s">
        <v>1489</v>
      </c>
      <c r="H6707" s="18" t="s">
        <v>205</v>
      </c>
      <c r="I6707" s="18" t="s">
        <v>75</v>
      </c>
      <c r="J6707" s="21">
        <v>23228860</v>
      </c>
      <c r="K6707" s="21">
        <v>7287</v>
      </c>
      <c r="L6707" s="21">
        <v>8901565</v>
      </c>
      <c r="M6707" s="21">
        <v>2413099</v>
      </c>
      <c r="N6707" s="21">
        <v>6488466</v>
      </c>
      <c r="O6707" s="22">
        <v>22436611</v>
      </c>
      <c r="P6707" s="22">
        <v>17680</v>
      </c>
      <c r="Q6707" s="22">
        <v>9201569</v>
      </c>
      <c r="R6707" s="22">
        <v>2520838</v>
      </c>
      <c r="S6707" s="22">
        <v>6680730</v>
      </c>
      <c r="T6707" s="23" t="s">
        <v>145</v>
      </c>
    </row>
    <row r="6708" spans="1:20" x14ac:dyDescent="0.25">
      <c r="A6708" s="14">
        <v>7702</v>
      </c>
      <c r="B6708" s="18">
        <v>901150628</v>
      </c>
      <c r="C6708" s="18" t="s">
        <v>7930</v>
      </c>
      <c r="D6708" s="14" t="s">
        <v>26</v>
      </c>
      <c r="E6708" s="17" t="s">
        <v>86</v>
      </c>
      <c r="F6708" s="18" t="s">
        <v>87</v>
      </c>
      <c r="G6708" s="18" t="s">
        <v>7931</v>
      </c>
      <c r="H6708" s="18" t="s">
        <v>6947</v>
      </c>
      <c r="I6708" s="17" t="s">
        <v>30</v>
      </c>
      <c r="J6708" s="21">
        <v>23223104</v>
      </c>
      <c r="K6708" s="21">
        <v>372560</v>
      </c>
      <c r="L6708" s="21">
        <v>3018742</v>
      </c>
      <c r="M6708" s="21">
        <v>1490762</v>
      </c>
      <c r="N6708" s="21">
        <v>1527980</v>
      </c>
      <c r="O6708" s="22">
        <v>28130760</v>
      </c>
      <c r="P6708" s="22">
        <v>175609</v>
      </c>
      <c r="Q6708" s="22">
        <v>3658984</v>
      </c>
      <c r="R6708" s="22">
        <v>3003564</v>
      </c>
      <c r="S6708" s="22">
        <v>655420</v>
      </c>
      <c r="T6708" s="18" t="s">
        <v>31</v>
      </c>
    </row>
    <row r="6709" spans="1:20" x14ac:dyDescent="0.25">
      <c r="A6709" s="14">
        <v>7703</v>
      </c>
      <c r="B6709" s="18">
        <v>860078414</v>
      </c>
      <c r="C6709" s="18" t="s">
        <v>7932</v>
      </c>
      <c r="D6709" s="14" t="s">
        <v>26</v>
      </c>
      <c r="E6709" s="17" t="s">
        <v>27</v>
      </c>
      <c r="F6709" s="18" t="s">
        <v>28</v>
      </c>
      <c r="G6709" s="18" t="s">
        <v>28</v>
      </c>
      <c r="H6709" s="18" t="s">
        <v>1272</v>
      </c>
      <c r="I6709" s="17" t="s">
        <v>185</v>
      </c>
      <c r="J6709" s="21">
        <v>23203434</v>
      </c>
      <c r="K6709" s="21">
        <v>6878982</v>
      </c>
      <c r="L6709" s="21">
        <v>39018922</v>
      </c>
      <c r="M6709" s="21">
        <v>13908825</v>
      </c>
      <c r="N6709" s="21">
        <v>25110097</v>
      </c>
      <c r="O6709" s="22">
        <v>14925405</v>
      </c>
      <c r="P6709" s="22">
        <v>1636162</v>
      </c>
      <c r="Q6709" s="22">
        <v>25252110</v>
      </c>
      <c r="R6709" s="22">
        <v>6564995</v>
      </c>
      <c r="S6709" s="22">
        <v>18687115</v>
      </c>
      <c r="T6709" s="18" t="s">
        <v>31</v>
      </c>
    </row>
    <row r="6710" spans="1:20" x14ac:dyDescent="0.25">
      <c r="A6710" s="14">
        <v>7704</v>
      </c>
      <c r="B6710" s="18">
        <v>900539642</v>
      </c>
      <c r="C6710" s="18" t="s">
        <v>7933</v>
      </c>
      <c r="D6710" s="14" t="s">
        <v>26</v>
      </c>
      <c r="E6710" s="17" t="s">
        <v>27</v>
      </c>
      <c r="F6710" s="18" t="s">
        <v>50</v>
      </c>
      <c r="G6710" s="14" t="s">
        <v>188</v>
      </c>
      <c r="H6710" s="18" t="s">
        <v>160</v>
      </c>
      <c r="I6710" s="17" t="s">
        <v>94</v>
      </c>
      <c r="J6710" s="21">
        <v>23200284</v>
      </c>
      <c r="K6710" s="21">
        <v>1329481</v>
      </c>
      <c r="L6710" s="21">
        <v>16784741</v>
      </c>
      <c r="M6710" s="21">
        <v>10329951</v>
      </c>
      <c r="N6710" s="21">
        <v>6454790</v>
      </c>
      <c r="O6710" s="22">
        <v>18718160</v>
      </c>
      <c r="P6710" s="22">
        <v>1269802</v>
      </c>
      <c r="Q6710" s="22">
        <v>12840172</v>
      </c>
      <c r="R6710" s="22">
        <v>6812230</v>
      </c>
      <c r="S6710" s="22">
        <v>6027942</v>
      </c>
      <c r="T6710" s="18" t="s">
        <v>31</v>
      </c>
    </row>
    <row r="6711" spans="1:20" x14ac:dyDescent="0.25">
      <c r="A6711" s="14">
        <v>7705</v>
      </c>
      <c r="B6711" s="18">
        <v>860531801</v>
      </c>
      <c r="C6711" s="18" t="s">
        <v>7934</v>
      </c>
      <c r="D6711" s="14" t="s">
        <v>26</v>
      </c>
      <c r="E6711" s="17" t="s">
        <v>27</v>
      </c>
      <c r="F6711" s="18" t="s">
        <v>28</v>
      </c>
      <c r="G6711" s="18" t="s">
        <v>28</v>
      </c>
      <c r="H6711" s="18" t="s">
        <v>77</v>
      </c>
      <c r="I6711" s="18" t="s">
        <v>75</v>
      </c>
      <c r="J6711" s="21">
        <v>23199040</v>
      </c>
      <c r="K6711" s="21">
        <v>1757</v>
      </c>
      <c r="L6711" s="21">
        <v>4205747</v>
      </c>
      <c r="M6711" s="21">
        <v>2240941</v>
      </c>
      <c r="N6711" s="21">
        <v>1964806</v>
      </c>
      <c r="O6711" s="22">
        <v>17270632</v>
      </c>
      <c r="P6711" s="22">
        <v>152130</v>
      </c>
      <c r="Q6711" s="22">
        <v>4418103</v>
      </c>
      <c r="R6711" s="22">
        <v>1874466</v>
      </c>
      <c r="S6711" s="22">
        <v>2543637</v>
      </c>
      <c r="T6711" s="18" t="s">
        <v>31</v>
      </c>
    </row>
    <row r="6712" spans="1:20" x14ac:dyDescent="0.25">
      <c r="A6712" s="14">
        <v>7706</v>
      </c>
      <c r="B6712" s="18">
        <v>900102315</v>
      </c>
      <c r="C6712" s="18" t="s">
        <v>7935</v>
      </c>
      <c r="D6712" s="14" t="s">
        <v>26</v>
      </c>
      <c r="E6712" s="17" t="s">
        <v>57</v>
      </c>
      <c r="F6712" s="18" t="s">
        <v>58</v>
      </c>
      <c r="G6712" s="14" t="s">
        <v>59</v>
      </c>
      <c r="H6712" s="18" t="s">
        <v>321</v>
      </c>
      <c r="I6712" s="18" t="s">
        <v>75</v>
      </c>
      <c r="J6712" s="21">
        <v>23191270</v>
      </c>
      <c r="K6712" s="21">
        <v>814836</v>
      </c>
      <c r="L6712" s="21">
        <v>16312565</v>
      </c>
      <c r="M6712" s="21">
        <v>11491674</v>
      </c>
      <c r="N6712" s="21">
        <v>4820891</v>
      </c>
      <c r="O6712" s="22">
        <v>15455911</v>
      </c>
      <c r="P6712" s="22">
        <v>435026</v>
      </c>
      <c r="Q6712" s="22">
        <v>11479138</v>
      </c>
      <c r="R6712" s="22">
        <v>7473023</v>
      </c>
      <c r="S6712" s="22">
        <v>4006115</v>
      </c>
      <c r="T6712" s="18" t="s">
        <v>31</v>
      </c>
    </row>
    <row r="6713" spans="1:20" x14ac:dyDescent="0.25">
      <c r="A6713" s="14">
        <v>7707</v>
      </c>
      <c r="B6713" s="18">
        <v>830025224</v>
      </c>
      <c r="C6713" s="18" t="s">
        <v>7936</v>
      </c>
      <c r="D6713" s="14" t="s">
        <v>26</v>
      </c>
      <c r="E6713" s="17" t="s">
        <v>27</v>
      </c>
      <c r="F6713" s="18" t="s">
        <v>28</v>
      </c>
      <c r="G6713" s="18" t="s">
        <v>28</v>
      </c>
      <c r="H6713" s="18" t="s">
        <v>74</v>
      </c>
      <c r="I6713" s="18" t="s">
        <v>75</v>
      </c>
      <c r="J6713" s="21">
        <v>23178786</v>
      </c>
      <c r="K6713" s="21">
        <v>-1643857</v>
      </c>
      <c r="L6713" s="21">
        <v>20946544</v>
      </c>
      <c r="M6713" s="21">
        <v>17738959</v>
      </c>
      <c r="N6713" s="21">
        <v>3207585</v>
      </c>
      <c r="O6713" s="22">
        <v>20239844</v>
      </c>
      <c r="P6713" s="22">
        <v>-2651658</v>
      </c>
      <c r="Q6713" s="22">
        <v>19296533</v>
      </c>
      <c r="R6713" s="22">
        <v>14445091</v>
      </c>
      <c r="S6713" s="22">
        <v>4851442</v>
      </c>
      <c r="T6713" s="18" t="s">
        <v>38</v>
      </c>
    </row>
    <row r="6714" spans="1:20" x14ac:dyDescent="0.25">
      <c r="A6714" s="14">
        <v>7708</v>
      </c>
      <c r="B6714" s="18">
        <v>900564535</v>
      </c>
      <c r="C6714" s="18" t="s">
        <v>7937</v>
      </c>
      <c r="D6714" s="14" t="s">
        <v>26</v>
      </c>
      <c r="E6714" s="17" t="s">
        <v>42</v>
      </c>
      <c r="F6714" s="18" t="s">
        <v>43</v>
      </c>
      <c r="G6714" s="18" t="s">
        <v>69</v>
      </c>
      <c r="H6714" s="18" t="s">
        <v>6326</v>
      </c>
      <c r="I6714" s="17" t="s">
        <v>37</v>
      </c>
      <c r="J6714" s="21">
        <v>23174451</v>
      </c>
      <c r="K6714" s="21">
        <v>-910915</v>
      </c>
      <c r="L6714" s="21">
        <v>21814574</v>
      </c>
      <c r="M6714" s="21">
        <v>21645754</v>
      </c>
      <c r="N6714" s="21">
        <v>168820</v>
      </c>
      <c r="O6714" s="22">
        <v>26031660</v>
      </c>
      <c r="P6714" s="22">
        <v>-1922743</v>
      </c>
      <c r="Q6714" s="22">
        <v>16996454</v>
      </c>
      <c r="R6714" s="22">
        <v>15916719</v>
      </c>
      <c r="S6714" s="22">
        <v>1079735</v>
      </c>
      <c r="T6714" s="18" t="s">
        <v>31</v>
      </c>
    </row>
    <row r="6715" spans="1:20" x14ac:dyDescent="0.25">
      <c r="A6715" s="14">
        <v>7709</v>
      </c>
      <c r="B6715" s="18">
        <v>806004950</v>
      </c>
      <c r="C6715" s="18" t="s">
        <v>7938</v>
      </c>
      <c r="D6715" s="14" t="s">
        <v>26</v>
      </c>
      <c r="E6715" s="17" t="s">
        <v>57</v>
      </c>
      <c r="F6715" s="18" t="s">
        <v>231</v>
      </c>
      <c r="G6715" s="18" t="s">
        <v>232</v>
      </c>
      <c r="H6715" s="18" t="s">
        <v>93</v>
      </c>
      <c r="I6715" s="17" t="s">
        <v>94</v>
      </c>
      <c r="J6715" s="21">
        <v>23170855</v>
      </c>
      <c r="K6715" s="21">
        <v>732943</v>
      </c>
      <c r="L6715" s="21">
        <v>12544057</v>
      </c>
      <c r="M6715" s="21">
        <v>3132002</v>
      </c>
      <c r="N6715" s="21">
        <v>9412055</v>
      </c>
      <c r="O6715" s="22">
        <v>7253162</v>
      </c>
      <c r="P6715" s="22">
        <v>278767</v>
      </c>
      <c r="Q6715" s="22">
        <v>12427100</v>
      </c>
      <c r="R6715" s="22">
        <v>3775865</v>
      </c>
      <c r="S6715" s="22">
        <v>8651235</v>
      </c>
      <c r="T6715" s="18" t="s">
        <v>97</v>
      </c>
    </row>
    <row r="6716" spans="1:20" x14ac:dyDescent="0.25">
      <c r="A6716" s="14">
        <v>7710</v>
      </c>
      <c r="B6716" s="18">
        <v>900052405</v>
      </c>
      <c r="C6716" s="18" t="s">
        <v>7939</v>
      </c>
      <c r="D6716" s="14" t="s">
        <v>26</v>
      </c>
      <c r="E6716" s="17" t="s">
        <v>27</v>
      </c>
      <c r="F6716" s="18" t="s">
        <v>28</v>
      </c>
      <c r="G6716" s="18" t="s">
        <v>28</v>
      </c>
      <c r="H6716" s="18" t="s">
        <v>109</v>
      </c>
      <c r="I6716" s="18" t="s">
        <v>75</v>
      </c>
      <c r="J6716" s="21">
        <v>23166763</v>
      </c>
      <c r="K6716" s="21">
        <v>1357240</v>
      </c>
      <c r="L6716" s="21">
        <v>9203617</v>
      </c>
      <c r="M6716" s="21">
        <v>5325643</v>
      </c>
      <c r="N6716" s="21">
        <v>3877974</v>
      </c>
      <c r="O6716" s="22">
        <v>16182981</v>
      </c>
      <c r="P6716" s="22">
        <v>691944</v>
      </c>
      <c r="Q6716" s="22">
        <v>7228535</v>
      </c>
      <c r="R6716" s="22">
        <v>4707801</v>
      </c>
      <c r="S6716" s="22">
        <v>2520734</v>
      </c>
      <c r="T6716" s="18" t="s">
        <v>31</v>
      </c>
    </row>
    <row r="6717" spans="1:20" x14ac:dyDescent="0.25">
      <c r="A6717" s="14">
        <v>7711</v>
      </c>
      <c r="B6717" s="18">
        <v>830098200</v>
      </c>
      <c r="C6717" s="18" t="s">
        <v>7940</v>
      </c>
      <c r="D6717" s="14" t="s">
        <v>26</v>
      </c>
      <c r="E6717" s="17" t="s">
        <v>27</v>
      </c>
      <c r="F6717" s="18" t="s">
        <v>28</v>
      </c>
      <c r="G6717" s="18" t="s">
        <v>28</v>
      </c>
      <c r="H6717" s="18" t="s">
        <v>96</v>
      </c>
      <c r="I6717" s="17" t="s">
        <v>37</v>
      </c>
      <c r="J6717" s="21">
        <v>23160988</v>
      </c>
      <c r="K6717" s="21">
        <v>1292287</v>
      </c>
      <c r="L6717" s="21">
        <v>10550545</v>
      </c>
      <c r="M6717" s="21">
        <v>7580639</v>
      </c>
      <c r="N6717" s="21">
        <v>2969906</v>
      </c>
      <c r="O6717" s="22">
        <v>16133540</v>
      </c>
      <c r="P6717" s="22">
        <v>530098</v>
      </c>
      <c r="Q6717" s="22">
        <v>9362568</v>
      </c>
      <c r="R6717" s="22">
        <v>6326065</v>
      </c>
      <c r="S6717" s="22">
        <v>3036503</v>
      </c>
      <c r="T6717" s="18" t="s">
        <v>31</v>
      </c>
    </row>
    <row r="6718" spans="1:20" x14ac:dyDescent="0.25">
      <c r="A6718" s="14">
        <v>7712</v>
      </c>
      <c r="B6718" s="18">
        <v>900210745</v>
      </c>
      <c r="C6718" s="18" t="s">
        <v>7941</v>
      </c>
      <c r="D6718" s="14" t="s">
        <v>26</v>
      </c>
      <c r="E6718" s="17" t="s">
        <v>57</v>
      </c>
      <c r="F6718" s="18" t="s">
        <v>663</v>
      </c>
      <c r="G6718" s="18" t="s">
        <v>664</v>
      </c>
      <c r="H6718" s="18" t="s">
        <v>2554</v>
      </c>
      <c r="I6718" s="17" t="s">
        <v>30</v>
      </c>
      <c r="J6718" s="21">
        <v>23143189</v>
      </c>
      <c r="K6718" s="21">
        <v>1717691</v>
      </c>
      <c r="L6718" s="21">
        <v>16218398</v>
      </c>
      <c r="M6718" s="21">
        <v>874315</v>
      </c>
      <c r="N6718" s="21">
        <v>15344083</v>
      </c>
      <c r="O6718" s="22">
        <v>21011890</v>
      </c>
      <c r="P6718" s="22">
        <v>875339</v>
      </c>
      <c r="Q6718" s="22">
        <v>15126412</v>
      </c>
      <c r="R6718" s="22">
        <v>1500020</v>
      </c>
      <c r="S6718" s="22">
        <v>13626392</v>
      </c>
      <c r="T6718" s="18" t="s">
        <v>31</v>
      </c>
    </row>
    <row r="6719" spans="1:20" x14ac:dyDescent="0.25">
      <c r="A6719" s="14">
        <v>7713</v>
      </c>
      <c r="B6719" s="18">
        <v>807004631</v>
      </c>
      <c r="C6719" s="18" t="s">
        <v>7942</v>
      </c>
      <c r="D6719" s="18" t="s">
        <v>143</v>
      </c>
      <c r="E6719" s="18" t="s">
        <v>33</v>
      </c>
      <c r="F6719" s="18" t="s">
        <v>34</v>
      </c>
      <c r="G6719" s="18" t="s">
        <v>911</v>
      </c>
      <c r="H6719" s="18" t="s">
        <v>144</v>
      </c>
      <c r="I6719" s="18" t="s">
        <v>75</v>
      </c>
      <c r="J6719" s="21">
        <v>23142587</v>
      </c>
      <c r="K6719" s="21">
        <v>2260915</v>
      </c>
      <c r="L6719" s="21">
        <v>46326662</v>
      </c>
      <c r="M6719" s="21">
        <v>25451934</v>
      </c>
      <c r="N6719" s="21">
        <v>20874728</v>
      </c>
      <c r="O6719" s="22">
        <v>21781456</v>
      </c>
      <c r="P6719" s="22">
        <v>2752435</v>
      </c>
      <c r="Q6719" s="22">
        <v>41385124</v>
      </c>
      <c r="R6719" s="22">
        <v>22771311</v>
      </c>
      <c r="S6719" s="22">
        <v>18613813</v>
      </c>
      <c r="T6719" s="18" t="s">
        <v>225</v>
      </c>
    </row>
    <row r="6720" spans="1:20" x14ac:dyDescent="0.25">
      <c r="A6720" s="14">
        <v>7714</v>
      </c>
      <c r="B6720" s="18">
        <v>800129680</v>
      </c>
      <c r="C6720" s="18" t="s">
        <v>7943</v>
      </c>
      <c r="D6720" s="14" t="s">
        <v>26</v>
      </c>
      <c r="E6720" s="17" t="s">
        <v>27</v>
      </c>
      <c r="F6720" s="18" t="s">
        <v>50</v>
      </c>
      <c r="G6720" s="18" t="s">
        <v>320</v>
      </c>
      <c r="H6720" s="18" t="s">
        <v>326</v>
      </c>
      <c r="I6720" s="17" t="s">
        <v>185</v>
      </c>
      <c r="J6720" s="21">
        <v>23136425</v>
      </c>
      <c r="K6720" s="21">
        <v>114847</v>
      </c>
      <c r="L6720" s="21">
        <v>23165571</v>
      </c>
      <c r="M6720" s="21">
        <v>6622435</v>
      </c>
      <c r="N6720" s="21">
        <v>16543136</v>
      </c>
      <c r="O6720" s="22">
        <v>19497420</v>
      </c>
      <c r="P6720" s="22">
        <v>434584</v>
      </c>
      <c r="Q6720" s="22">
        <v>22133686</v>
      </c>
      <c r="R6720" s="22">
        <v>5705397</v>
      </c>
      <c r="S6720" s="22">
        <v>16428289</v>
      </c>
      <c r="T6720" s="18" t="s">
        <v>38</v>
      </c>
    </row>
    <row r="6721" spans="1:20" x14ac:dyDescent="0.25">
      <c r="A6721" s="14">
        <v>7715</v>
      </c>
      <c r="B6721" s="18">
        <v>830092541</v>
      </c>
      <c r="C6721" s="18" t="s">
        <v>7944</v>
      </c>
      <c r="D6721" s="14" t="s">
        <v>26</v>
      </c>
      <c r="E6721" s="17" t="s">
        <v>27</v>
      </c>
      <c r="F6721" s="18" t="s">
        <v>28</v>
      </c>
      <c r="G6721" s="18" t="s">
        <v>28</v>
      </c>
      <c r="H6721" s="18" t="s">
        <v>4830</v>
      </c>
      <c r="I6721" s="17" t="s">
        <v>37</v>
      </c>
      <c r="J6721" s="21">
        <v>23134357</v>
      </c>
      <c r="K6721" s="21">
        <v>2241406</v>
      </c>
      <c r="L6721" s="21">
        <v>15530781</v>
      </c>
      <c r="M6721" s="21">
        <v>10886930</v>
      </c>
      <c r="N6721" s="21">
        <v>4643851</v>
      </c>
      <c r="O6721" s="22">
        <v>22796584</v>
      </c>
      <c r="P6721" s="22">
        <v>2667702</v>
      </c>
      <c r="Q6721" s="22">
        <v>17418765</v>
      </c>
      <c r="R6721" s="22">
        <v>10516320</v>
      </c>
      <c r="S6721" s="22">
        <v>6902445</v>
      </c>
      <c r="T6721" s="18" t="s">
        <v>31</v>
      </c>
    </row>
    <row r="6722" spans="1:20" x14ac:dyDescent="0.25">
      <c r="A6722" s="14">
        <v>7716</v>
      </c>
      <c r="B6722" s="18">
        <v>830514769</v>
      </c>
      <c r="C6722" s="18" t="s">
        <v>7945</v>
      </c>
      <c r="D6722" s="14" t="s">
        <v>26</v>
      </c>
      <c r="E6722" s="17" t="s">
        <v>27</v>
      </c>
      <c r="F6722" s="18" t="s">
        <v>28</v>
      </c>
      <c r="G6722" s="18" t="s">
        <v>28</v>
      </c>
      <c r="H6722" s="18" t="s">
        <v>77</v>
      </c>
      <c r="I6722" s="18" t="s">
        <v>75</v>
      </c>
      <c r="J6722" s="21">
        <v>23126492</v>
      </c>
      <c r="K6722" s="21">
        <v>50346</v>
      </c>
      <c r="L6722" s="21">
        <v>3464174</v>
      </c>
      <c r="M6722" s="21">
        <v>2078747</v>
      </c>
      <c r="N6722" s="21">
        <v>1385427</v>
      </c>
      <c r="O6722" s="22">
        <v>24170668</v>
      </c>
      <c r="P6722" s="22">
        <v>493287</v>
      </c>
      <c r="Q6722" s="22">
        <v>5314553</v>
      </c>
      <c r="R6722" s="22">
        <v>3979471</v>
      </c>
      <c r="S6722" s="22">
        <v>1335082</v>
      </c>
      <c r="T6722" s="18" t="s">
        <v>31</v>
      </c>
    </row>
    <row r="6723" spans="1:20" x14ac:dyDescent="0.25">
      <c r="A6723" s="14">
        <v>7717</v>
      </c>
      <c r="B6723" s="18">
        <v>901310911</v>
      </c>
      <c r="C6723" s="18" t="s">
        <v>7946</v>
      </c>
      <c r="D6723" s="14" t="s">
        <v>26</v>
      </c>
      <c r="E6723" s="17" t="s">
        <v>27</v>
      </c>
      <c r="F6723" s="18" t="s">
        <v>28</v>
      </c>
      <c r="G6723" s="18" t="s">
        <v>28</v>
      </c>
      <c r="H6723" s="18" t="s">
        <v>237</v>
      </c>
      <c r="I6723" s="18" t="s">
        <v>75</v>
      </c>
      <c r="J6723" s="21">
        <v>23124694</v>
      </c>
      <c r="K6723" s="21">
        <v>218868</v>
      </c>
      <c r="L6723" s="21">
        <v>6396038</v>
      </c>
      <c r="M6723" s="21">
        <v>4198652</v>
      </c>
      <c r="N6723" s="21">
        <v>2197386</v>
      </c>
      <c r="O6723" s="22">
        <v>15696147</v>
      </c>
      <c r="P6723" s="22">
        <v>627943</v>
      </c>
      <c r="Q6723" s="22">
        <v>3138246</v>
      </c>
      <c r="R6723" s="22">
        <v>2130664</v>
      </c>
      <c r="S6723" s="22">
        <v>1007582</v>
      </c>
      <c r="T6723" s="18" t="s">
        <v>31</v>
      </c>
    </row>
    <row r="6724" spans="1:20" x14ac:dyDescent="0.25">
      <c r="A6724" s="14">
        <v>7718</v>
      </c>
      <c r="B6724" s="18">
        <v>900391805</v>
      </c>
      <c r="C6724" s="18" t="s">
        <v>7947</v>
      </c>
      <c r="D6724" s="14" t="s">
        <v>26</v>
      </c>
      <c r="E6724" s="17" t="s">
        <v>86</v>
      </c>
      <c r="F6724" s="18" t="s">
        <v>87</v>
      </c>
      <c r="G6724" s="18" t="s">
        <v>88</v>
      </c>
      <c r="H6724" s="18" t="s">
        <v>243</v>
      </c>
      <c r="I6724" s="17" t="s">
        <v>94</v>
      </c>
      <c r="J6724" s="21">
        <v>23124005</v>
      </c>
      <c r="K6724" s="21">
        <v>10252332</v>
      </c>
      <c r="L6724" s="21">
        <v>70104069</v>
      </c>
      <c r="M6724" s="21">
        <v>50242739</v>
      </c>
      <c r="N6724" s="21">
        <v>19861330</v>
      </c>
      <c r="O6724" s="22">
        <v>57974876</v>
      </c>
      <c r="P6724" s="22">
        <v>17753775</v>
      </c>
      <c r="Q6724" s="22">
        <v>80408062</v>
      </c>
      <c r="R6724" s="22">
        <v>46488408</v>
      </c>
      <c r="S6724" s="22">
        <v>33919654</v>
      </c>
      <c r="T6724" s="18" t="s">
        <v>31</v>
      </c>
    </row>
    <row r="6725" spans="1:20" x14ac:dyDescent="0.25">
      <c r="A6725" s="14">
        <v>7719</v>
      </c>
      <c r="B6725" s="18">
        <v>900139568</v>
      </c>
      <c r="C6725" s="18" t="s">
        <v>7948</v>
      </c>
      <c r="D6725" s="14" t="s">
        <v>26</v>
      </c>
      <c r="E6725" s="17" t="s">
        <v>57</v>
      </c>
      <c r="F6725" s="18" t="s">
        <v>58</v>
      </c>
      <c r="G6725" s="14" t="s">
        <v>59</v>
      </c>
      <c r="H6725" s="18" t="s">
        <v>60</v>
      </c>
      <c r="I6725" s="17" t="s">
        <v>30</v>
      </c>
      <c r="J6725" s="21">
        <v>23122160</v>
      </c>
      <c r="K6725" s="21">
        <v>151543</v>
      </c>
      <c r="L6725" s="21">
        <v>21639851</v>
      </c>
      <c r="M6725" s="21">
        <v>14831260</v>
      </c>
      <c r="N6725" s="21">
        <v>6808591</v>
      </c>
      <c r="O6725" s="22">
        <v>30518838</v>
      </c>
      <c r="P6725" s="22">
        <v>311461</v>
      </c>
      <c r="Q6725" s="22">
        <v>23709101</v>
      </c>
      <c r="R6725" s="22">
        <v>17052053</v>
      </c>
      <c r="S6725" s="22">
        <v>6657048</v>
      </c>
      <c r="T6725" s="18" t="s">
        <v>31</v>
      </c>
    </row>
    <row r="6726" spans="1:20" x14ac:dyDescent="0.25">
      <c r="A6726" s="14">
        <v>7720</v>
      </c>
      <c r="B6726" s="18">
        <v>800107800</v>
      </c>
      <c r="C6726" s="18" t="s">
        <v>7949</v>
      </c>
      <c r="D6726" s="14" t="s">
        <v>26</v>
      </c>
      <c r="E6726" s="17" t="s">
        <v>27</v>
      </c>
      <c r="F6726" s="18" t="s">
        <v>28</v>
      </c>
      <c r="G6726" s="18" t="s">
        <v>28</v>
      </c>
      <c r="H6726" s="18" t="s">
        <v>160</v>
      </c>
      <c r="I6726" s="17" t="s">
        <v>94</v>
      </c>
      <c r="J6726" s="21">
        <v>23121839</v>
      </c>
      <c r="K6726" s="21">
        <v>3428733</v>
      </c>
      <c r="L6726" s="21">
        <v>59083221</v>
      </c>
      <c r="M6726" s="21">
        <v>23247668</v>
      </c>
      <c r="N6726" s="21">
        <v>35835553</v>
      </c>
      <c r="O6726" s="22">
        <v>31003592</v>
      </c>
      <c r="P6726" s="22">
        <v>6476606</v>
      </c>
      <c r="Q6726" s="22">
        <v>50375805</v>
      </c>
      <c r="R6726" s="22">
        <v>17851797</v>
      </c>
      <c r="S6726" s="22">
        <v>32524008</v>
      </c>
      <c r="T6726" s="18" t="s">
        <v>31</v>
      </c>
    </row>
    <row r="6727" spans="1:20" x14ac:dyDescent="0.25">
      <c r="A6727" s="14">
        <v>7721</v>
      </c>
      <c r="B6727" s="18">
        <v>800179883</v>
      </c>
      <c r="C6727" s="18" t="s">
        <v>7950</v>
      </c>
      <c r="D6727" s="14" t="s">
        <v>26</v>
      </c>
      <c r="E6727" s="17" t="s">
        <v>27</v>
      </c>
      <c r="F6727" s="18" t="s">
        <v>50</v>
      </c>
      <c r="G6727" s="18" t="s">
        <v>320</v>
      </c>
      <c r="H6727" s="18" t="s">
        <v>172</v>
      </c>
      <c r="I6727" s="17" t="s">
        <v>30</v>
      </c>
      <c r="J6727" s="21">
        <v>23120357</v>
      </c>
      <c r="K6727" s="21">
        <v>2425752</v>
      </c>
      <c r="L6727" s="21">
        <v>19904251</v>
      </c>
      <c r="M6727" s="21">
        <v>9701556</v>
      </c>
      <c r="N6727" s="21">
        <v>10202695</v>
      </c>
      <c r="O6727" s="22">
        <v>14634901</v>
      </c>
      <c r="P6727" s="22">
        <v>866918</v>
      </c>
      <c r="Q6727" s="22">
        <v>13313821</v>
      </c>
      <c r="R6727" s="22">
        <v>5536878</v>
      </c>
      <c r="S6727" s="22">
        <v>7776943</v>
      </c>
      <c r="T6727" s="18" t="s">
        <v>38</v>
      </c>
    </row>
    <row r="6728" spans="1:20" x14ac:dyDescent="0.25">
      <c r="A6728" s="14">
        <v>7722</v>
      </c>
      <c r="B6728" s="18">
        <v>890112662</v>
      </c>
      <c r="C6728" s="18" t="s">
        <v>7951</v>
      </c>
      <c r="D6728" s="14" t="s">
        <v>26</v>
      </c>
      <c r="E6728" s="17" t="s">
        <v>57</v>
      </c>
      <c r="F6728" s="18" t="s">
        <v>58</v>
      </c>
      <c r="G6728" s="14" t="s">
        <v>59</v>
      </c>
      <c r="H6728" s="18" t="s">
        <v>243</v>
      </c>
      <c r="I6728" s="17" t="s">
        <v>94</v>
      </c>
      <c r="J6728" s="21">
        <v>23113560</v>
      </c>
      <c r="K6728" s="21">
        <v>1073103</v>
      </c>
      <c r="L6728" s="21">
        <v>46149593</v>
      </c>
      <c r="M6728" s="21">
        <v>13421889</v>
      </c>
      <c r="N6728" s="21">
        <v>32727704</v>
      </c>
      <c r="O6728" s="22">
        <v>11194335</v>
      </c>
      <c r="P6728" s="22">
        <v>690563</v>
      </c>
      <c r="Q6728" s="22">
        <v>44568617</v>
      </c>
      <c r="R6728" s="22">
        <v>12914016</v>
      </c>
      <c r="S6728" s="22">
        <v>31654601</v>
      </c>
      <c r="T6728" s="18" t="s">
        <v>31</v>
      </c>
    </row>
    <row r="6729" spans="1:20" x14ac:dyDescent="0.25">
      <c r="A6729" s="14">
        <v>7723</v>
      </c>
      <c r="B6729" s="18">
        <v>900138589</v>
      </c>
      <c r="C6729" s="18" t="s">
        <v>7952</v>
      </c>
      <c r="D6729" s="14" t="s">
        <v>26</v>
      </c>
      <c r="E6729" s="17" t="s">
        <v>57</v>
      </c>
      <c r="F6729" s="18" t="s">
        <v>58</v>
      </c>
      <c r="G6729" s="14" t="s">
        <v>59</v>
      </c>
      <c r="H6729" s="18" t="s">
        <v>220</v>
      </c>
      <c r="I6729" s="17" t="s">
        <v>37</v>
      </c>
      <c r="J6729" s="21">
        <v>23110794</v>
      </c>
      <c r="K6729" s="21">
        <v>2776286</v>
      </c>
      <c r="L6729" s="21">
        <v>20235508</v>
      </c>
      <c r="M6729" s="21">
        <v>6051481</v>
      </c>
      <c r="N6729" s="21">
        <v>14184027</v>
      </c>
      <c r="O6729" s="22">
        <v>17935412</v>
      </c>
      <c r="P6729" s="22">
        <v>2983867</v>
      </c>
      <c r="Q6729" s="22">
        <v>17306968</v>
      </c>
      <c r="R6729" s="22">
        <v>6013548</v>
      </c>
      <c r="S6729" s="22">
        <v>11293420</v>
      </c>
      <c r="T6729" s="18" t="s">
        <v>31</v>
      </c>
    </row>
    <row r="6730" spans="1:20" x14ac:dyDescent="0.25">
      <c r="A6730" s="14">
        <v>7724</v>
      </c>
      <c r="B6730" s="18">
        <v>890306950</v>
      </c>
      <c r="C6730" s="18" t="s">
        <v>7953</v>
      </c>
      <c r="D6730" s="18" t="s">
        <v>143</v>
      </c>
      <c r="E6730" s="17" t="s">
        <v>42</v>
      </c>
      <c r="F6730" s="18" t="s">
        <v>43</v>
      </c>
      <c r="G6730" s="18" t="s">
        <v>373</v>
      </c>
      <c r="H6730" s="18" t="s">
        <v>144</v>
      </c>
      <c r="I6730" s="18" t="s">
        <v>75</v>
      </c>
      <c r="J6730" s="21">
        <v>23101566</v>
      </c>
      <c r="K6730" s="21">
        <v>433373</v>
      </c>
      <c r="L6730" s="21">
        <v>21649123</v>
      </c>
      <c r="M6730" s="21">
        <v>7006711</v>
      </c>
      <c r="N6730" s="21">
        <v>14642412</v>
      </c>
      <c r="O6730" s="22">
        <v>22571504</v>
      </c>
      <c r="P6730" s="22">
        <v>-176848</v>
      </c>
      <c r="Q6730" s="22">
        <v>22270945</v>
      </c>
      <c r="R6730" s="22">
        <v>8061906</v>
      </c>
      <c r="S6730" s="22">
        <v>14209039</v>
      </c>
      <c r="T6730" s="18" t="s">
        <v>225</v>
      </c>
    </row>
    <row r="6731" spans="1:20" x14ac:dyDescent="0.25">
      <c r="A6731" s="14">
        <v>7725</v>
      </c>
      <c r="B6731" s="18">
        <v>900536270</v>
      </c>
      <c r="C6731" s="18" t="s">
        <v>7954</v>
      </c>
      <c r="D6731" s="14" t="s">
        <v>26</v>
      </c>
      <c r="E6731" s="17" t="s">
        <v>86</v>
      </c>
      <c r="F6731" s="18" t="s">
        <v>87</v>
      </c>
      <c r="G6731" s="18" t="s">
        <v>88</v>
      </c>
      <c r="H6731" s="18" t="s">
        <v>240</v>
      </c>
      <c r="I6731" s="18" t="s">
        <v>75</v>
      </c>
      <c r="J6731" s="21">
        <v>23100492</v>
      </c>
      <c r="K6731" s="21">
        <v>962715</v>
      </c>
      <c r="L6731" s="21">
        <v>11954773</v>
      </c>
      <c r="M6731" s="21">
        <v>7450479</v>
      </c>
      <c r="N6731" s="21">
        <v>4504294</v>
      </c>
      <c r="O6731" s="22">
        <v>22763480</v>
      </c>
      <c r="P6731" s="22">
        <v>437153</v>
      </c>
      <c r="Q6731" s="22">
        <v>11415147</v>
      </c>
      <c r="R6731" s="22">
        <v>6612864</v>
      </c>
      <c r="S6731" s="22">
        <v>4802283</v>
      </c>
      <c r="T6731" s="18" t="s">
        <v>97</v>
      </c>
    </row>
    <row r="6732" spans="1:20" x14ac:dyDescent="0.25">
      <c r="A6732" s="14">
        <v>7726</v>
      </c>
      <c r="B6732" s="18">
        <v>830111047</v>
      </c>
      <c r="C6732" s="18" t="s">
        <v>7955</v>
      </c>
      <c r="D6732" s="14" t="s">
        <v>26</v>
      </c>
      <c r="E6732" s="17" t="s">
        <v>27</v>
      </c>
      <c r="F6732" s="18" t="s">
        <v>28</v>
      </c>
      <c r="G6732" s="18" t="s">
        <v>28</v>
      </c>
      <c r="H6732" s="18" t="s">
        <v>560</v>
      </c>
      <c r="I6732" s="17" t="s">
        <v>30</v>
      </c>
      <c r="J6732" s="21">
        <v>23097703</v>
      </c>
      <c r="K6732" s="21">
        <v>391690</v>
      </c>
      <c r="L6732" s="21">
        <v>14493716</v>
      </c>
      <c r="M6732" s="21">
        <v>5276888</v>
      </c>
      <c r="N6732" s="21">
        <v>9216828</v>
      </c>
      <c r="O6732" s="22">
        <v>21166056</v>
      </c>
      <c r="P6732" s="22">
        <v>325771</v>
      </c>
      <c r="Q6732" s="22">
        <v>12975675</v>
      </c>
      <c r="R6732" s="22">
        <v>4150537</v>
      </c>
      <c r="S6732" s="22">
        <v>8825138</v>
      </c>
      <c r="T6732" s="18" t="s">
        <v>31</v>
      </c>
    </row>
    <row r="6733" spans="1:20" x14ac:dyDescent="0.25">
      <c r="A6733" s="14">
        <v>7727</v>
      </c>
      <c r="B6733" s="18">
        <v>800238326</v>
      </c>
      <c r="C6733" s="18" t="s">
        <v>7956</v>
      </c>
      <c r="D6733" s="14" t="s">
        <v>26</v>
      </c>
      <c r="E6733" s="17" t="s">
        <v>27</v>
      </c>
      <c r="F6733" s="18" t="s">
        <v>28</v>
      </c>
      <c r="G6733" s="18" t="s">
        <v>28</v>
      </c>
      <c r="H6733" s="18" t="s">
        <v>7957</v>
      </c>
      <c r="I6733" s="17" t="s">
        <v>37</v>
      </c>
      <c r="J6733" s="21">
        <v>23097649</v>
      </c>
      <c r="K6733" s="21">
        <v>5232602</v>
      </c>
      <c r="L6733" s="21">
        <v>27700705</v>
      </c>
      <c r="M6733" s="21">
        <v>18974185</v>
      </c>
      <c r="N6733" s="21">
        <v>8726520</v>
      </c>
      <c r="O6733" s="22">
        <v>22622556</v>
      </c>
      <c r="P6733" s="22">
        <v>5735828</v>
      </c>
      <c r="Q6733" s="22">
        <v>22661650</v>
      </c>
      <c r="R6733" s="22">
        <v>4061250</v>
      </c>
      <c r="S6733" s="22">
        <v>18600400</v>
      </c>
      <c r="T6733" s="18" t="s">
        <v>31</v>
      </c>
    </row>
    <row r="6734" spans="1:20" x14ac:dyDescent="0.25">
      <c r="A6734" s="14">
        <v>7728</v>
      </c>
      <c r="B6734" s="18">
        <v>830088471</v>
      </c>
      <c r="C6734" s="18" t="s">
        <v>7958</v>
      </c>
      <c r="D6734" s="14" t="s">
        <v>26</v>
      </c>
      <c r="E6734" s="17" t="s">
        <v>27</v>
      </c>
      <c r="F6734" s="18" t="s">
        <v>28</v>
      </c>
      <c r="G6734" s="18" t="s">
        <v>28</v>
      </c>
      <c r="H6734" s="18" t="s">
        <v>411</v>
      </c>
      <c r="I6734" s="18" t="s">
        <v>75</v>
      </c>
      <c r="J6734" s="21">
        <v>23094628</v>
      </c>
      <c r="K6734" s="21">
        <v>1375565</v>
      </c>
      <c r="L6734" s="21">
        <v>33906525</v>
      </c>
      <c r="M6734" s="21">
        <v>17896871</v>
      </c>
      <c r="N6734" s="21">
        <v>16009654</v>
      </c>
      <c r="O6734" s="22">
        <v>8967225</v>
      </c>
      <c r="P6734" s="22">
        <v>1029090</v>
      </c>
      <c r="Q6734" s="22">
        <v>31269723</v>
      </c>
      <c r="R6734" s="22">
        <v>16635404</v>
      </c>
      <c r="S6734" s="22">
        <v>14634319</v>
      </c>
      <c r="T6734" s="18" t="s">
        <v>97</v>
      </c>
    </row>
    <row r="6735" spans="1:20" x14ac:dyDescent="0.25">
      <c r="A6735" s="14">
        <v>7729</v>
      </c>
      <c r="B6735" s="18">
        <v>890101977</v>
      </c>
      <c r="C6735" s="18" t="s">
        <v>7959</v>
      </c>
      <c r="D6735" s="14" t="s">
        <v>26</v>
      </c>
      <c r="E6735" s="17" t="s">
        <v>57</v>
      </c>
      <c r="F6735" s="18" t="s">
        <v>58</v>
      </c>
      <c r="G6735" s="14" t="s">
        <v>59</v>
      </c>
      <c r="H6735" s="18" t="s">
        <v>40</v>
      </c>
      <c r="I6735" s="17" t="s">
        <v>30</v>
      </c>
      <c r="J6735" s="21">
        <v>23086845</v>
      </c>
      <c r="K6735" s="21">
        <v>1212417</v>
      </c>
      <c r="L6735" s="21">
        <v>10823032</v>
      </c>
      <c r="M6735" s="21">
        <v>2680679</v>
      </c>
      <c r="N6735" s="21">
        <v>8142353</v>
      </c>
      <c r="O6735" s="22">
        <v>30418796</v>
      </c>
      <c r="P6735" s="22">
        <v>1660479</v>
      </c>
      <c r="Q6735" s="22">
        <v>14129518</v>
      </c>
      <c r="R6735" s="22">
        <v>6220674</v>
      </c>
      <c r="S6735" s="22">
        <v>7908844</v>
      </c>
      <c r="T6735" s="18" t="s">
        <v>31</v>
      </c>
    </row>
    <row r="6736" spans="1:20" x14ac:dyDescent="0.25">
      <c r="A6736" s="14">
        <v>7730</v>
      </c>
      <c r="B6736" s="18">
        <v>804007332</v>
      </c>
      <c r="C6736" s="18" t="s">
        <v>7960</v>
      </c>
      <c r="D6736" s="14" t="s">
        <v>26</v>
      </c>
      <c r="E6736" s="18" t="s">
        <v>33</v>
      </c>
      <c r="F6736" s="18" t="s">
        <v>65</v>
      </c>
      <c r="G6736" s="14" t="s">
        <v>66</v>
      </c>
      <c r="H6736" s="18" t="s">
        <v>7961</v>
      </c>
      <c r="I6736" s="18" t="s">
        <v>75</v>
      </c>
      <c r="J6736" s="21">
        <v>23077630</v>
      </c>
      <c r="K6736" s="21">
        <v>481032</v>
      </c>
      <c r="L6736" s="21">
        <v>9411752</v>
      </c>
      <c r="M6736" s="21">
        <v>5684874</v>
      </c>
      <c r="N6736" s="21">
        <v>3726878</v>
      </c>
      <c r="O6736" s="22">
        <v>19983720</v>
      </c>
      <c r="P6736" s="22">
        <v>1089100</v>
      </c>
      <c r="Q6736" s="22">
        <v>10056983</v>
      </c>
      <c r="R6736" s="22">
        <v>6233097</v>
      </c>
      <c r="S6736" s="22">
        <v>3823886</v>
      </c>
      <c r="T6736" s="18" t="s">
        <v>31</v>
      </c>
    </row>
    <row r="6737" spans="1:20" x14ac:dyDescent="0.25">
      <c r="A6737" s="14">
        <v>7731</v>
      </c>
      <c r="B6737" s="18">
        <v>900446443</v>
      </c>
      <c r="C6737" s="18" t="s">
        <v>7962</v>
      </c>
      <c r="D6737" s="14" t="s">
        <v>26</v>
      </c>
      <c r="E6737" s="17" t="s">
        <v>86</v>
      </c>
      <c r="F6737" s="18" t="s">
        <v>87</v>
      </c>
      <c r="G6737" s="18" t="s">
        <v>88</v>
      </c>
      <c r="H6737" s="18" t="s">
        <v>2914</v>
      </c>
      <c r="I6737" s="17" t="s">
        <v>94</v>
      </c>
      <c r="J6737" s="21">
        <v>23076493</v>
      </c>
      <c r="K6737" s="21">
        <v>474012</v>
      </c>
      <c r="L6737" s="21">
        <v>73189689</v>
      </c>
      <c r="M6737" s="21">
        <v>68738771</v>
      </c>
      <c r="N6737" s="21">
        <v>4450918</v>
      </c>
      <c r="O6737" s="22">
        <v>26943940</v>
      </c>
      <c r="P6737" s="22">
        <v>1488974</v>
      </c>
      <c r="Q6737" s="22">
        <v>52815022</v>
      </c>
      <c r="R6737" s="22">
        <v>49854560</v>
      </c>
      <c r="S6737" s="22">
        <v>2960462</v>
      </c>
      <c r="T6737" s="18" t="s">
        <v>97</v>
      </c>
    </row>
    <row r="6738" spans="1:20" x14ac:dyDescent="0.25">
      <c r="A6738" s="14">
        <v>7732</v>
      </c>
      <c r="B6738" s="18">
        <v>805029104</v>
      </c>
      <c r="C6738" s="18" t="s">
        <v>7963</v>
      </c>
      <c r="D6738" s="14" t="s">
        <v>26</v>
      </c>
      <c r="E6738" s="17" t="s">
        <v>42</v>
      </c>
      <c r="F6738" s="18" t="s">
        <v>43</v>
      </c>
      <c r="G6738" s="18" t="s">
        <v>44</v>
      </c>
      <c r="H6738" s="18" t="s">
        <v>690</v>
      </c>
      <c r="I6738" s="17" t="s">
        <v>37</v>
      </c>
      <c r="J6738" s="21">
        <v>23069873</v>
      </c>
      <c r="K6738" s="21">
        <v>618326</v>
      </c>
      <c r="L6738" s="21">
        <v>7681429</v>
      </c>
      <c r="M6738" s="21">
        <v>3857115</v>
      </c>
      <c r="N6738" s="21">
        <v>3824314</v>
      </c>
      <c r="O6738" s="22">
        <v>16773321</v>
      </c>
      <c r="P6738" s="22">
        <v>314738</v>
      </c>
      <c r="Q6738" s="22">
        <v>6839667</v>
      </c>
      <c r="R6738" s="22">
        <v>4098862</v>
      </c>
      <c r="S6738" s="22">
        <v>2740805</v>
      </c>
      <c r="T6738" s="18" t="s">
        <v>31</v>
      </c>
    </row>
    <row r="6739" spans="1:20" x14ac:dyDescent="0.25">
      <c r="A6739" s="14">
        <v>7733</v>
      </c>
      <c r="B6739" s="18">
        <v>900255861</v>
      </c>
      <c r="C6739" s="18" t="s">
        <v>7964</v>
      </c>
      <c r="D6739" s="14" t="s">
        <v>26</v>
      </c>
      <c r="E6739" s="17" t="s">
        <v>27</v>
      </c>
      <c r="F6739" s="18" t="s">
        <v>28</v>
      </c>
      <c r="G6739" s="18" t="s">
        <v>28</v>
      </c>
      <c r="H6739" s="18" t="s">
        <v>60</v>
      </c>
      <c r="I6739" s="17" t="s">
        <v>30</v>
      </c>
      <c r="J6739" s="21">
        <v>23066981</v>
      </c>
      <c r="K6739" s="21">
        <v>527319</v>
      </c>
      <c r="L6739" s="21">
        <v>8877227</v>
      </c>
      <c r="M6739" s="21">
        <v>4043347</v>
      </c>
      <c r="N6739" s="21">
        <v>4833880</v>
      </c>
      <c r="O6739" s="22">
        <v>19316992</v>
      </c>
      <c r="P6739" s="22">
        <v>727005</v>
      </c>
      <c r="Q6739" s="22">
        <v>8195272</v>
      </c>
      <c r="R6739" s="22">
        <v>3486020</v>
      </c>
      <c r="S6739" s="22">
        <v>4709252</v>
      </c>
      <c r="T6739" s="18" t="s">
        <v>31</v>
      </c>
    </row>
    <row r="6740" spans="1:20" x14ac:dyDescent="0.25">
      <c r="A6740" s="14">
        <v>7734</v>
      </c>
      <c r="B6740" s="18">
        <v>900222640</v>
      </c>
      <c r="C6740" s="18" t="s">
        <v>7965</v>
      </c>
      <c r="D6740" s="14" t="s">
        <v>26</v>
      </c>
      <c r="E6740" s="17" t="s">
        <v>27</v>
      </c>
      <c r="F6740" s="18" t="s">
        <v>28</v>
      </c>
      <c r="G6740" s="18" t="s">
        <v>28</v>
      </c>
      <c r="H6740" s="18" t="s">
        <v>191</v>
      </c>
      <c r="I6740" s="17" t="s">
        <v>30</v>
      </c>
      <c r="J6740" s="21">
        <v>23062524</v>
      </c>
      <c r="K6740" s="21">
        <v>-6521</v>
      </c>
      <c r="L6740" s="21">
        <v>10790236</v>
      </c>
      <c r="M6740" s="21">
        <v>7243473</v>
      </c>
      <c r="N6740" s="21">
        <v>3546763</v>
      </c>
      <c r="O6740" s="22">
        <v>16281012</v>
      </c>
      <c r="P6740" s="22">
        <v>836758</v>
      </c>
      <c r="Q6740" s="22">
        <v>9880764</v>
      </c>
      <c r="R6740" s="22">
        <v>6054205</v>
      </c>
      <c r="S6740" s="22">
        <v>3826559</v>
      </c>
      <c r="T6740" s="18" t="s">
        <v>31</v>
      </c>
    </row>
    <row r="6741" spans="1:20" x14ac:dyDescent="0.25">
      <c r="A6741" s="14">
        <v>7735</v>
      </c>
      <c r="B6741" s="18">
        <v>830041607</v>
      </c>
      <c r="C6741" s="18" t="s">
        <v>7966</v>
      </c>
      <c r="D6741" s="14" t="s">
        <v>26</v>
      </c>
      <c r="E6741" s="17" t="s">
        <v>27</v>
      </c>
      <c r="F6741" s="18" t="s">
        <v>28</v>
      </c>
      <c r="G6741" s="18" t="s">
        <v>28</v>
      </c>
      <c r="H6741" s="18" t="s">
        <v>263</v>
      </c>
      <c r="I6741" s="18" t="s">
        <v>75</v>
      </c>
      <c r="J6741" s="21">
        <v>23052803</v>
      </c>
      <c r="K6741" s="21">
        <v>-9800429</v>
      </c>
      <c r="L6741" s="21">
        <v>287387847</v>
      </c>
      <c r="M6741" s="21">
        <v>116872171</v>
      </c>
      <c r="N6741" s="21">
        <v>170515676</v>
      </c>
      <c r="O6741" s="22">
        <v>20426652</v>
      </c>
      <c r="P6741" s="22">
        <v>352359</v>
      </c>
      <c r="Q6741" s="22">
        <v>280517150</v>
      </c>
      <c r="R6741" s="22">
        <v>106547595</v>
      </c>
      <c r="S6741" s="22">
        <v>173969555</v>
      </c>
      <c r="T6741" s="18" t="s">
        <v>38</v>
      </c>
    </row>
    <row r="6742" spans="1:20" x14ac:dyDescent="0.25">
      <c r="A6742" s="14">
        <v>7736</v>
      </c>
      <c r="B6742" s="18">
        <v>890706754</v>
      </c>
      <c r="C6742" s="18" t="s">
        <v>7967</v>
      </c>
      <c r="D6742" s="14" t="s">
        <v>26</v>
      </c>
      <c r="E6742" s="17" t="s">
        <v>343</v>
      </c>
      <c r="F6742" s="18" t="s">
        <v>529</v>
      </c>
      <c r="G6742" s="18" t="s">
        <v>924</v>
      </c>
      <c r="H6742" s="18" t="s">
        <v>1394</v>
      </c>
      <c r="I6742" s="17" t="s">
        <v>30</v>
      </c>
      <c r="J6742" s="21">
        <v>23040194</v>
      </c>
      <c r="K6742" s="21">
        <v>2452490</v>
      </c>
      <c r="L6742" s="21">
        <v>43232586</v>
      </c>
      <c r="M6742" s="21">
        <v>24077072</v>
      </c>
      <c r="N6742" s="21">
        <v>19155514</v>
      </c>
      <c r="O6742" s="22">
        <v>17038164</v>
      </c>
      <c r="P6742" s="22">
        <v>2314510</v>
      </c>
      <c r="Q6742" s="22">
        <v>28353415</v>
      </c>
      <c r="R6742" s="22">
        <v>11151116</v>
      </c>
      <c r="S6742" s="22">
        <v>17202299</v>
      </c>
      <c r="T6742" s="18" t="s">
        <v>31</v>
      </c>
    </row>
    <row r="6743" spans="1:20" x14ac:dyDescent="0.25">
      <c r="A6743" s="14">
        <v>7737</v>
      </c>
      <c r="B6743" s="18">
        <v>800255496</v>
      </c>
      <c r="C6743" s="18" t="s">
        <v>7968</v>
      </c>
      <c r="D6743" s="14" t="s">
        <v>26</v>
      </c>
      <c r="E6743" s="18" t="s">
        <v>343</v>
      </c>
      <c r="F6743" s="18" t="s">
        <v>1239</v>
      </c>
      <c r="G6743" s="18" t="s">
        <v>1240</v>
      </c>
      <c r="H6743" s="18" t="s">
        <v>271</v>
      </c>
      <c r="I6743" s="17" t="s">
        <v>30</v>
      </c>
      <c r="J6743" s="21">
        <v>23037465</v>
      </c>
      <c r="K6743" s="21">
        <v>623795</v>
      </c>
      <c r="L6743" s="21">
        <v>8243263</v>
      </c>
      <c r="M6743" s="21">
        <v>4430483</v>
      </c>
      <c r="N6743" s="21">
        <v>3812780</v>
      </c>
      <c r="O6743" s="22">
        <v>20026532</v>
      </c>
      <c r="P6743" s="22">
        <v>522621</v>
      </c>
      <c r="Q6743" s="22">
        <v>7538587</v>
      </c>
      <c r="R6743" s="22">
        <v>4299602</v>
      </c>
      <c r="S6743" s="22">
        <v>3238985</v>
      </c>
      <c r="T6743" s="18" t="s">
        <v>31</v>
      </c>
    </row>
    <row r="6744" spans="1:20" x14ac:dyDescent="0.25">
      <c r="A6744" s="14">
        <v>7738</v>
      </c>
      <c r="B6744" s="18">
        <v>860072115</v>
      </c>
      <c r="C6744" s="18" t="s">
        <v>7969</v>
      </c>
      <c r="D6744" s="14" t="s">
        <v>26</v>
      </c>
      <c r="E6744" s="17" t="s">
        <v>27</v>
      </c>
      <c r="F6744" s="18" t="s">
        <v>28</v>
      </c>
      <c r="G6744" s="18" t="s">
        <v>28</v>
      </c>
      <c r="H6744" s="18" t="s">
        <v>205</v>
      </c>
      <c r="I6744" s="18" t="s">
        <v>75</v>
      </c>
      <c r="J6744" s="21">
        <v>23034844</v>
      </c>
      <c r="K6744" s="21">
        <v>1466203</v>
      </c>
      <c r="L6744" s="21">
        <v>14317109</v>
      </c>
      <c r="M6744" s="21">
        <v>4089661</v>
      </c>
      <c r="N6744" s="21">
        <v>10227448</v>
      </c>
      <c r="O6744" s="22">
        <v>16578483</v>
      </c>
      <c r="P6744" s="22">
        <v>215167</v>
      </c>
      <c r="Q6744" s="22">
        <v>11139062</v>
      </c>
      <c r="R6744" s="22">
        <v>2377817</v>
      </c>
      <c r="S6744" s="22">
        <v>8761245</v>
      </c>
      <c r="T6744" s="18" t="s">
        <v>31</v>
      </c>
    </row>
    <row r="6745" spans="1:20" x14ac:dyDescent="0.25">
      <c r="A6745" s="14">
        <v>7739</v>
      </c>
      <c r="B6745" s="18">
        <v>890702902</v>
      </c>
      <c r="C6745" s="18" t="s">
        <v>7970</v>
      </c>
      <c r="D6745" s="14" t="s">
        <v>26</v>
      </c>
      <c r="E6745" s="17" t="s">
        <v>343</v>
      </c>
      <c r="F6745" s="18" t="s">
        <v>529</v>
      </c>
      <c r="G6745" s="18" t="s">
        <v>924</v>
      </c>
      <c r="H6745" s="18" t="s">
        <v>67</v>
      </c>
      <c r="I6745" s="17" t="s">
        <v>37</v>
      </c>
      <c r="J6745" s="21">
        <v>23032160</v>
      </c>
      <c r="K6745" s="21">
        <v>1877267</v>
      </c>
      <c r="L6745" s="21">
        <v>49509336</v>
      </c>
      <c r="M6745" s="21">
        <v>15750382</v>
      </c>
      <c r="N6745" s="21">
        <v>33758954</v>
      </c>
      <c r="O6745" s="22">
        <v>16337341</v>
      </c>
      <c r="P6745" s="22">
        <v>4348765</v>
      </c>
      <c r="Q6745" s="22">
        <v>40111950</v>
      </c>
      <c r="R6745" s="22">
        <v>12148435</v>
      </c>
      <c r="S6745" s="22">
        <v>27963515</v>
      </c>
      <c r="T6745" s="18" t="s">
        <v>97</v>
      </c>
    </row>
    <row r="6746" spans="1:20" x14ac:dyDescent="0.25">
      <c r="A6746" s="14">
        <v>7740</v>
      </c>
      <c r="B6746" s="18">
        <v>800184891</v>
      </c>
      <c r="C6746" s="18" t="s">
        <v>7971</v>
      </c>
      <c r="D6746" s="14" t="s">
        <v>26</v>
      </c>
      <c r="E6746" s="17" t="s">
        <v>57</v>
      </c>
      <c r="F6746" s="18" t="s">
        <v>58</v>
      </c>
      <c r="G6746" s="14" t="s">
        <v>59</v>
      </c>
      <c r="H6746" s="18" t="s">
        <v>263</v>
      </c>
      <c r="I6746" s="18" t="s">
        <v>75</v>
      </c>
      <c r="J6746" s="21">
        <v>23031137</v>
      </c>
      <c r="K6746" s="21">
        <v>20777346</v>
      </c>
      <c r="L6746" s="21">
        <v>91562860</v>
      </c>
      <c r="M6746" s="21">
        <v>35957813</v>
      </c>
      <c r="N6746" s="21">
        <v>55605047</v>
      </c>
      <c r="O6746" s="22">
        <v>7524520</v>
      </c>
      <c r="P6746" s="22">
        <v>6581105</v>
      </c>
      <c r="Q6746" s="22">
        <v>68307866</v>
      </c>
      <c r="R6746" s="22">
        <v>24780165</v>
      </c>
      <c r="S6746" s="22">
        <v>43527701</v>
      </c>
      <c r="T6746" s="18" t="s">
        <v>31</v>
      </c>
    </row>
    <row r="6747" spans="1:20" x14ac:dyDescent="0.25">
      <c r="A6747" s="14">
        <v>7741</v>
      </c>
      <c r="B6747" s="18">
        <v>830085880</v>
      </c>
      <c r="C6747" s="18" t="s">
        <v>7972</v>
      </c>
      <c r="D6747" s="18" t="s">
        <v>204</v>
      </c>
      <c r="E6747" s="18" t="s">
        <v>27</v>
      </c>
      <c r="F6747" s="18" t="s">
        <v>28</v>
      </c>
      <c r="G6747" s="18" t="s">
        <v>28</v>
      </c>
      <c r="H6747" s="18" t="s">
        <v>205</v>
      </c>
      <c r="I6747" s="18" t="s">
        <v>75</v>
      </c>
      <c r="J6747" s="21">
        <v>23014071</v>
      </c>
      <c r="K6747" s="21">
        <v>385569</v>
      </c>
      <c r="L6747" s="21">
        <v>11015294</v>
      </c>
      <c r="M6747" s="21">
        <v>5469691</v>
      </c>
      <c r="N6747" s="21">
        <v>5545603</v>
      </c>
      <c r="O6747" s="22">
        <v>24007401</v>
      </c>
      <c r="P6747" s="22">
        <v>92509</v>
      </c>
      <c r="Q6747" s="22">
        <v>13014203</v>
      </c>
      <c r="R6747" s="22">
        <v>6180864</v>
      </c>
      <c r="S6747" s="22">
        <v>6833338</v>
      </c>
      <c r="T6747" s="23" t="s">
        <v>145</v>
      </c>
    </row>
    <row r="6748" spans="1:20" x14ac:dyDescent="0.25">
      <c r="A6748" s="14">
        <v>7742</v>
      </c>
      <c r="B6748" s="18">
        <v>900116641</v>
      </c>
      <c r="C6748" s="18" t="s">
        <v>7973</v>
      </c>
      <c r="D6748" s="14" t="s">
        <v>26</v>
      </c>
      <c r="E6748" s="17" t="s">
        <v>86</v>
      </c>
      <c r="F6748" s="18" t="s">
        <v>87</v>
      </c>
      <c r="G6748" s="18" t="s">
        <v>88</v>
      </c>
      <c r="H6748" s="18" t="s">
        <v>326</v>
      </c>
      <c r="I6748" s="17" t="s">
        <v>185</v>
      </c>
      <c r="J6748" s="21">
        <v>23013746</v>
      </c>
      <c r="K6748" s="21">
        <v>228414</v>
      </c>
      <c r="L6748" s="21">
        <v>40666399</v>
      </c>
      <c r="M6748" s="21">
        <v>19618921</v>
      </c>
      <c r="N6748" s="21">
        <v>21047478</v>
      </c>
      <c r="O6748" s="22">
        <v>24394004</v>
      </c>
      <c r="P6748" s="22">
        <v>594335</v>
      </c>
      <c r="Q6748" s="22">
        <v>40423171</v>
      </c>
      <c r="R6748" s="22">
        <v>20156107</v>
      </c>
      <c r="S6748" s="22">
        <v>20267064</v>
      </c>
      <c r="T6748" s="18" t="s">
        <v>38</v>
      </c>
    </row>
    <row r="6749" spans="1:20" x14ac:dyDescent="0.25">
      <c r="A6749" s="14">
        <v>7743</v>
      </c>
      <c r="B6749" s="18">
        <v>811035161</v>
      </c>
      <c r="C6749" s="18" t="s">
        <v>7974</v>
      </c>
      <c r="D6749" s="14" t="s">
        <v>26</v>
      </c>
      <c r="E6749" s="17" t="s">
        <v>86</v>
      </c>
      <c r="F6749" s="18" t="s">
        <v>87</v>
      </c>
      <c r="G6749" s="14" t="s">
        <v>92</v>
      </c>
      <c r="H6749" s="18" t="s">
        <v>90</v>
      </c>
      <c r="I6749" s="17" t="s">
        <v>37</v>
      </c>
      <c r="J6749" s="21">
        <v>23009240</v>
      </c>
      <c r="K6749" s="21">
        <v>-576085</v>
      </c>
      <c r="L6749" s="21">
        <v>12891858</v>
      </c>
      <c r="M6749" s="21">
        <v>9475715</v>
      </c>
      <c r="N6749" s="21">
        <v>3416143</v>
      </c>
      <c r="O6749" s="22">
        <v>24177208</v>
      </c>
      <c r="P6749" s="22">
        <v>1871637</v>
      </c>
      <c r="Q6749" s="22">
        <v>15942296</v>
      </c>
      <c r="R6749" s="22">
        <v>10465595</v>
      </c>
      <c r="S6749" s="22">
        <v>5476701</v>
      </c>
      <c r="T6749" s="18" t="s">
        <v>31</v>
      </c>
    </row>
    <row r="6750" spans="1:20" x14ac:dyDescent="0.25">
      <c r="A6750" s="14">
        <v>7744</v>
      </c>
      <c r="B6750" s="18">
        <v>860004270</v>
      </c>
      <c r="C6750" s="18" t="s">
        <v>7975</v>
      </c>
      <c r="D6750" s="14" t="s">
        <v>26</v>
      </c>
      <c r="E6750" s="17" t="s">
        <v>27</v>
      </c>
      <c r="F6750" s="18" t="s">
        <v>50</v>
      </c>
      <c r="G6750" s="18" t="s">
        <v>320</v>
      </c>
      <c r="H6750" s="18" t="s">
        <v>40</v>
      </c>
      <c r="I6750" s="17" t="s">
        <v>30</v>
      </c>
      <c r="J6750" s="21">
        <v>23004920</v>
      </c>
      <c r="K6750" s="21">
        <v>1220923</v>
      </c>
      <c r="L6750" s="21">
        <v>50098279</v>
      </c>
      <c r="M6750" s="21">
        <v>13537300</v>
      </c>
      <c r="N6750" s="21">
        <v>36560979</v>
      </c>
      <c r="O6750" s="22">
        <v>17696830</v>
      </c>
      <c r="P6750" s="22">
        <v>-294443</v>
      </c>
      <c r="Q6750" s="22">
        <v>47397018</v>
      </c>
      <c r="R6750" s="22">
        <v>10934189</v>
      </c>
      <c r="S6750" s="22">
        <v>36462829</v>
      </c>
      <c r="T6750" s="18" t="s">
        <v>31</v>
      </c>
    </row>
    <row r="6751" spans="1:20" x14ac:dyDescent="0.25">
      <c r="A6751" s="14">
        <v>7745</v>
      </c>
      <c r="B6751" s="18">
        <v>892000709</v>
      </c>
      <c r="C6751" s="18" t="s">
        <v>7976</v>
      </c>
      <c r="D6751" s="14" t="s">
        <v>26</v>
      </c>
      <c r="E6751" s="17" t="s">
        <v>27</v>
      </c>
      <c r="F6751" s="18" t="s">
        <v>28</v>
      </c>
      <c r="G6751" s="18" t="s">
        <v>28</v>
      </c>
      <c r="H6751" s="18" t="s">
        <v>1272</v>
      </c>
      <c r="I6751" s="17" t="s">
        <v>185</v>
      </c>
      <c r="J6751" s="21">
        <v>23003061</v>
      </c>
      <c r="K6751" s="21">
        <v>1036049</v>
      </c>
      <c r="L6751" s="21">
        <v>67575305</v>
      </c>
      <c r="M6751" s="21">
        <v>33118747</v>
      </c>
      <c r="N6751" s="21">
        <v>34456558</v>
      </c>
      <c r="O6751" s="22">
        <v>18607756</v>
      </c>
      <c r="P6751" s="22">
        <v>814988</v>
      </c>
      <c r="Q6751" s="22">
        <v>54831312</v>
      </c>
      <c r="R6751" s="22">
        <v>20595814</v>
      </c>
      <c r="S6751" s="22">
        <v>34235498</v>
      </c>
      <c r="T6751" s="18" t="s">
        <v>38</v>
      </c>
    </row>
    <row r="6752" spans="1:20" x14ac:dyDescent="0.25">
      <c r="A6752" s="14">
        <v>7746</v>
      </c>
      <c r="B6752" s="18">
        <v>820004564</v>
      </c>
      <c r="C6752" s="18" t="s">
        <v>7977</v>
      </c>
      <c r="D6752" s="14" t="s">
        <v>26</v>
      </c>
      <c r="E6752" s="18" t="s">
        <v>33</v>
      </c>
      <c r="F6752" s="18" t="s">
        <v>859</v>
      </c>
      <c r="G6752" s="14" t="s">
        <v>5740</v>
      </c>
      <c r="H6752" s="18" t="s">
        <v>1974</v>
      </c>
      <c r="I6752" s="18" t="s">
        <v>75</v>
      </c>
      <c r="J6752" s="21">
        <v>22999082</v>
      </c>
      <c r="K6752" s="21">
        <v>1856006</v>
      </c>
      <c r="L6752" s="21">
        <v>23534600</v>
      </c>
      <c r="M6752" s="21">
        <v>15104668</v>
      </c>
      <c r="N6752" s="21">
        <v>8429932</v>
      </c>
      <c r="O6752" s="22">
        <v>16961864</v>
      </c>
      <c r="P6752" s="22">
        <v>1863732</v>
      </c>
      <c r="Q6752" s="22">
        <v>15861590</v>
      </c>
      <c r="R6752" s="22">
        <v>9287663</v>
      </c>
      <c r="S6752" s="22">
        <v>6573927</v>
      </c>
      <c r="T6752" s="18" t="s">
        <v>31</v>
      </c>
    </row>
    <row r="6753" spans="1:20" x14ac:dyDescent="0.25">
      <c r="A6753" s="14">
        <v>7747</v>
      </c>
      <c r="B6753" s="18">
        <v>900603085</v>
      </c>
      <c r="C6753" s="18" t="s">
        <v>7978</v>
      </c>
      <c r="D6753" s="14" t="s">
        <v>26</v>
      </c>
      <c r="E6753" s="17" t="s">
        <v>27</v>
      </c>
      <c r="F6753" s="18" t="s">
        <v>28</v>
      </c>
      <c r="G6753" s="18" t="s">
        <v>28</v>
      </c>
      <c r="H6753" s="18" t="s">
        <v>82</v>
      </c>
      <c r="I6753" s="17" t="s">
        <v>30</v>
      </c>
      <c r="J6753" s="21">
        <v>22996094</v>
      </c>
      <c r="K6753" s="21">
        <v>232540</v>
      </c>
      <c r="L6753" s="21">
        <v>7889411</v>
      </c>
      <c r="M6753" s="21">
        <v>6452675</v>
      </c>
      <c r="N6753" s="21">
        <v>1436736</v>
      </c>
      <c r="O6753" s="22">
        <v>21494725</v>
      </c>
      <c r="P6753" s="22">
        <v>175152</v>
      </c>
      <c r="Q6753" s="22">
        <v>7714962</v>
      </c>
      <c r="R6753" s="22">
        <v>6358868</v>
      </c>
      <c r="S6753" s="22">
        <v>1356094</v>
      </c>
      <c r="T6753" s="18" t="s">
        <v>31</v>
      </c>
    </row>
    <row r="6754" spans="1:20" x14ac:dyDescent="0.25">
      <c r="A6754" s="14">
        <v>7748</v>
      </c>
      <c r="B6754" s="18">
        <v>890903736</v>
      </c>
      <c r="C6754" s="18" t="s">
        <v>7979</v>
      </c>
      <c r="D6754" s="14" t="s">
        <v>26</v>
      </c>
      <c r="E6754" s="17" t="s">
        <v>27</v>
      </c>
      <c r="F6754" s="18" t="s">
        <v>28</v>
      </c>
      <c r="G6754" s="18" t="s">
        <v>28</v>
      </c>
      <c r="H6754" s="18" t="s">
        <v>386</v>
      </c>
      <c r="I6754" s="18" t="s">
        <v>75</v>
      </c>
      <c r="J6754" s="21">
        <v>22990469</v>
      </c>
      <c r="K6754" s="21">
        <v>15503013</v>
      </c>
      <c r="L6754" s="21">
        <v>316187005</v>
      </c>
      <c r="M6754" s="21">
        <v>104653273</v>
      </c>
      <c r="N6754" s="21">
        <v>211533732</v>
      </c>
      <c r="O6754" s="22">
        <v>11556800</v>
      </c>
      <c r="P6754" s="22">
        <v>4064641</v>
      </c>
      <c r="Q6754" s="22">
        <v>301039160</v>
      </c>
      <c r="R6754" s="22">
        <v>101595857</v>
      </c>
      <c r="S6754" s="22">
        <v>199443303</v>
      </c>
      <c r="T6754" s="18" t="s">
        <v>38</v>
      </c>
    </row>
    <row r="6755" spans="1:20" x14ac:dyDescent="0.25">
      <c r="A6755" s="14">
        <v>7749</v>
      </c>
      <c r="B6755" s="18">
        <v>900114108</v>
      </c>
      <c r="C6755" s="18" t="s">
        <v>7980</v>
      </c>
      <c r="D6755" s="14" t="s">
        <v>26</v>
      </c>
      <c r="E6755" s="17" t="s">
        <v>79</v>
      </c>
      <c r="F6755" s="18" t="s">
        <v>115</v>
      </c>
      <c r="G6755" s="18" t="s">
        <v>289</v>
      </c>
      <c r="H6755" s="18" t="s">
        <v>635</v>
      </c>
      <c r="I6755" s="17" t="s">
        <v>37</v>
      </c>
      <c r="J6755" s="21">
        <v>22988771</v>
      </c>
      <c r="K6755" s="21">
        <v>903467</v>
      </c>
      <c r="L6755" s="21">
        <v>12894075</v>
      </c>
      <c r="M6755" s="21">
        <v>5269771</v>
      </c>
      <c r="N6755" s="21">
        <v>7624304</v>
      </c>
      <c r="O6755" s="22">
        <v>13564182</v>
      </c>
      <c r="P6755" s="22">
        <v>920896</v>
      </c>
      <c r="Q6755" s="22">
        <v>10427839</v>
      </c>
      <c r="R6755" s="22">
        <v>3463956</v>
      </c>
      <c r="S6755" s="22">
        <v>6963883</v>
      </c>
      <c r="T6755" s="18" t="s">
        <v>31</v>
      </c>
    </row>
    <row r="6756" spans="1:20" x14ac:dyDescent="0.25">
      <c r="A6756" s="14">
        <v>7750</v>
      </c>
      <c r="B6756" s="18">
        <v>800196652</v>
      </c>
      <c r="C6756" s="18" t="s">
        <v>7981</v>
      </c>
      <c r="D6756" s="18" t="s">
        <v>143</v>
      </c>
      <c r="E6756" s="17" t="s">
        <v>86</v>
      </c>
      <c r="F6756" s="18" t="s">
        <v>87</v>
      </c>
      <c r="G6756" s="18" t="s">
        <v>88</v>
      </c>
      <c r="H6756" s="18" t="s">
        <v>168</v>
      </c>
      <c r="I6756" s="18" t="s">
        <v>75</v>
      </c>
      <c r="J6756" s="21">
        <v>22981393</v>
      </c>
      <c r="K6756" s="21">
        <v>5424637</v>
      </c>
      <c r="L6756" s="21">
        <v>35694091</v>
      </c>
      <c r="M6756" s="21">
        <v>6505159</v>
      </c>
      <c r="N6756" s="21">
        <v>29188932</v>
      </c>
      <c r="O6756" s="22">
        <v>18750395</v>
      </c>
      <c r="P6756" s="22">
        <v>4212389</v>
      </c>
      <c r="Q6756" s="22">
        <v>32391021</v>
      </c>
      <c r="R6756" s="22">
        <v>3802580</v>
      </c>
      <c r="S6756" s="22">
        <v>28588441</v>
      </c>
      <c r="T6756" s="18" t="s">
        <v>145</v>
      </c>
    </row>
    <row r="6757" spans="1:20" x14ac:dyDescent="0.25">
      <c r="A6757" s="14">
        <v>7751</v>
      </c>
      <c r="B6757" s="18">
        <v>806007923</v>
      </c>
      <c r="C6757" s="18" t="s">
        <v>7982</v>
      </c>
      <c r="D6757" s="18" t="s">
        <v>143</v>
      </c>
      <c r="E6757" s="17" t="s">
        <v>57</v>
      </c>
      <c r="F6757" s="18" t="s">
        <v>72</v>
      </c>
      <c r="G6757" s="18" t="s">
        <v>7983</v>
      </c>
      <c r="H6757" s="18" t="s">
        <v>144</v>
      </c>
      <c r="I6757" s="18" t="s">
        <v>75</v>
      </c>
      <c r="J6757" s="21">
        <v>22970553</v>
      </c>
      <c r="K6757" s="21">
        <v>3354316</v>
      </c>
      <c r="L6757" s="21">
        <v>21586587</v>
      </c>
      <c r="M6757" s="21">
        <v>3894428</v>
      </c>
      <c r="N6757" s="21">
        <v>17692159</v>
      </c>
      <c r="O6757" s="22">
        <v>17844877</v>
      </c>
      <c r="P6757" s="22">
        <v>1805961</v>
      </c>
      <c r="Q6757" s="22">
        <v>17924154</v>
      </c>
      <c r="R6757" s="22">
        <v>3323401</v>
      </c>
      <c r="S6757" s="22">
        <v>14600753</v>
      </c>
      <c r="T6757" s="18" t="s">
        <v>225</v>
      </c>
    </row>
    <row r="6758" spans="1:20" x14ac:dyDescent="0.25">
      <c r="A6758" s="14">
        <v>7752</v>
      </c>
      <c r="B6758" s="18">
        <v>860003228</v>
      </c>
      <c r="C6758" s="18" t="s">
        <v>7984</v>
      </c>
      <c r="D6758" s="14" t="s">
        <v>26</v>
      </c>
      <c r="E6758" s="17" t="s">
        <v>27</v>
      </c>
      <c r="F6758" s="18" t="s">
        <v>50</v>
      </c>
      <c r="G6758" s="14" t="s">
        <v>129</v>
      </c>
      <c r="H6758" s="18" t="s">
        <v>4277</v>
      </c>
      <c r="I6758" s="17" t="s">
        <v>37</v>
      </c>
      <c r="J6758" s="21">
        <v>22968507</v>
      </c>
      <c r="K6758" s="21">
        <v>1971917</v>
      </c>
      <c r="L6758" s="21">
        <v>32405109</v>
      </c>
      <c r="M6758" s="21">
        <v>22946345</v>
      </c>
      <c r="N6758" s="21">
        <v>9458764</v>
      </c>
      <c r="O6758" s="22">
        <v>21877830</v>
      </c>
      <c r="P6758" s="22">
        <v>2661302</v>
      </c>
      <c r="Q6758" s="22">
        <v>15512633</v>
      </c>
      <c r="R6758" s="22">
        <v>5630613</v>
      </c>
      <c r="S6758" s="22">
        <v>9882020</v>
      </c>
      <c r="T6758" s="18" t="s">
        <v>31</v>
      </c>
    </row>
    <row r="6759" spans="1:20" x14ac:dyDescent="0.25">
      <c r="A6759" s="14">
        <v>7753</v>
      </c>
      <c r="B6759" s="18">
        <v>800041607</v>
      </c>
      <c r="C6759" s="18" t="s">
        <v>7985</v>
      </c>
      <c r="D6759" s="14" t="s">
        <v>26</v>
      </c>
      <c r="E6759" s="18" t="s">
        <v>33</v>
      </c>
      <c r="F6759" s="18" t="s">
        <v>65</v>
      </c>
      <c r="G6759" s="14" t="s">
        <v>66</v>
      </c>
      <c r="H6759" s="18" t="s">
        <v>2242</v>
      </c>
      <c r="I6759" s="18" t="s">
        <v>75</v>
      </c>
      <c r="J6759" s="21">
        <v>22963842</v>
      </c>
      <c r="K6759" s="21">
        <v>327046</v>
      </c>
      <c r="L6759" s="21">
        <v>5243263</v>
      </c>
      <c r="M6759" s="21">
        <v>4063937</v>
      </c>
      <c r="N6759" s="21">
        <v>1179326</v>
      </c>
      <c r="O6759" s="22">
        <v>16491909</v>
      </c>
      <c r="P6759" s="22">
        <v>364483</v>
      </c>
      <c r="Q6759" s="22">
        <v>4682679</v>
      </c>
      <c r="R6759" s="22">
        <v>1847050</v>
      </c>
      <c r="S6759" s="22">
        <v>2835629</v>
      </c>
      <c r="T6759" s="18" t="s">
        <v>31</v>
      </c>
    </row>
    <row r="6760" spans="1:20" x14ac:dyDescent="0.25">
      <c r="A6760" s="14">
        <v>7754</v>
      </c>
      <c r="B6760" s="18">
        <v>891411743</v>
      </c>
      <c r="C6760" s="18" t="s">
        <v>7986</v>
      </c>
      <c r="D6760" s="18" t="s">
        <v>143</v>
      </c>
      <c r="E6760" s="17" t="s">
        <v>79</v>
      </c>
      <c r="F6760" s="18" t="s">
        <v>115</v>
      </c>
      <c r="G6760" s="18" t="s">
        <v>116</v>
      </c>
      <c r="H6760" s="18" t="s">
        <v>178</v>
      </c>
      <c r="I6760" s="18" t="s">
        <v>75</v>
      </c>
      <c r="J6760" s="21">
        <v>22956264</v>
      </c>
      <c r="K6760" s="21">
        <v>1250931</v>
      </c>
      <c r="L6760" s="21">
        <v>7895892</v>
      </c>
      <c r="M6760" s="21">
        <v>4718475</v>
      </c>
      <c r="N6760" s="21">
        <v>3177417</v>
      </c>
      <c r="O6760" s="22">
        <v>14782794</v>
      </c>
      <c r="P6760" s="22">
        <v>903176</v>
      </c>
      <c r="Q6760" s="22">
        <v>5445207</v>
      </c>
      <c r="R6760" s="22">
        <v>4187880</v>
      </c>
      <c r="S6760" s="22">
        <v>1257327</v>
      </c>
      <c r="T6760" s="18" t="s">
        <v>145</v>
      </c>
    </row>
    <row r="6761" spans="1:20" x14ac:dyDescent="0.25">
      <c r="A6761" s="14">
        <v>7755</v>
      </c>
      <c r="B6761" s="18">
        <v>890300435</v>
      </c>
      <c r="C6761" s="18" t="s">
        <v>7987</v>
      </c>
      <c r="D6761" s="14" t="s">
        <v>26</v>
      </c>
      <c r="E6761" s="17" t="s">
        <v>42</v>
      </c>
      <c r="F6761" s="18" t="s">
        <v>43</v>
      </c>
      <c r="G6761" s="18" t="s">
        <v>44</v>
      </c>
      <c r="H6761" s="18" t="s">
        <v>7988</v>
      </c>
      <c r="I6761" s="17" t="s">
        <v>37</v>
      </c>
      <c r="J6761" s="21">
        <v>22955147</v>
      </c>
      <c r="K6761" s="21">
        <v>1714984</v>
      </c>
      <c r="L6761" s="21">
        <v>16693418</v>
      </c>
      <c r="M6761" s="21">
        <v>12857941</v>
      </c>
      <c r="N6761" s="21">
        <v>3835477</v>
      </c>
      <c r="O6761" s="22">
        <v>19663614</v>
      </c>
      <c r="P6761" s="22">
        <v>1868106</v>
      </c>
      <c r="Q6761" s="22">
        <v>9646405</v>
      </c>
      <c r="R6761" s="22">
        <v>5375916</v>
      </c>
      <c r="S6761" s="22">
        <v>4270489</v>
      </c>
      <c r="T6761" s="18" t="s">
        <v>31</v>
      </c>
    </row>
    <row r="6762" spans="1:20" x14ac:dyDescent="0.25">
      <c r="A6762" s="14">
        <v>7756</v>
      </c>
      <c r="B6762" s="18">
        <v>900231137</v>
      </c>
      <c r="C6762" s="18" t="s">
        <v>7989</v>
      </c>
      <c r="D6762" s="14" t="s">
        <v>26</v>
      </c>
      <c r="E6762" s="17" t="s">
        <v>86</v>
      </c>
      <c r="F6762" s="18" t="s">
        <v>87</v>
      </c>
      <c r="G6762" s="18" t="s">
        <v>247</v>
      </c>
      <c r="H6762" s="18" t="s">
        <v>4707</v>
      </c>
      <c r="I6762" s="17" t="s">
        <v>30</v>
      </c>
      <c r="J6762" s="21">
        <v>22948806</v>
      </c>
      <c r="K6762" s="21">
        <v>666188</v>
      </c>
      <c r="L6762" s="21">
        <v>9520674</v>
      </c>
      <c r="M6762" s="21">
        <v>5229961</v>
      </c>
      <c r="N6762" s="21">
        <v>4290713</v>
      </c>
      <c r="O6762" s="22">
        <v>18872638</v>
      </c>
      <c r="P6762" s="22">
        <v>532290</v>
      </c>
      <c r="Q6762" s="22">
        <v>6762122</v>
      </c>
      <c r="R6762" s="22">
        <v>3137597</v>
      </c>
      <c r="S6762" s="22">
        <v>3624525</v>
      </c>
      <c r="T6762" s="18" t="s">
        <v>31</v>
      </c>
    </row>
    <row r="6763" spans="1:20" x14ac:dyDescent="0.25">
      <c r="A6763" s="14">
        <v>7757</v>
      </c>
      <c r="B6763" s="18">
        <v>811006981</v>
      </c>
      <c r="C6763" s="18" t="s">
        <v>7990</v>
      </c>
      <c r="D6763" s="14" t="s">
        <v>26</v>
      </c>
      <c r="E6763" s="17" t="s">
        <v>86</v>
      </c>
      <c r="F6763" s="18" t="s">
        <v>87</v>
      </c>
      <c r="G6763" s="18" t="s">
        <v>593</v>
      </c>
      <c r="H6763" s="18" t="s">
        <v>3026</v>
      </c>
      <c r="I6763" s="17" t="s">
        <v>37</v>
      </c>
      <c r="J6763" s="21">
        <v>22942777</v>
      </c>
      <c r="K6763" s="21">
        <v>762220</v>
      </c>
      <c r="L6763" s="21">
        <v>23958333</v>
      </c>
      <c r="M6763" s="21">
        <v>15482338</v>
      </c>
      <c r="N6763" s="21">
        <v>8475995</v>
      </c>
      <c r="O6763" s="22">
        <v>23104524</v>
      </c>
      <c r="P6763" s="22">
        <v>1677134</v>
      </c>
      <c r="Q6763" s="22">
        <v>17990155</v>
      </c>
      <c r="R6763" s="22">
        <v>12538836</v>
      </c>
      <c r="S6763" s="22">
        <v>5451319</v>
      </c>
      <c r="T6763" s="18" t="s">
        <v>31</v>
      </c>
    </row>
    <row r="6764" spans="1:20" x14ac:dyDescent="0.25">
      <c r="A6764" s="14">
        <v>7758</v>
      </c>
      <c r="B6764" s="18">
        <v>800089002</v>
      </c>
      <c r="C6764" s="18" t="s">
        <v>7991</v>
      </c>
      <c r="D6764" s="14" t="s">
        <v>26</v>
      </c>
      <c r="E6764" s="17" t="s">
        <v>27</v>
      </c>
      <c r="F6764" s="18" t="s">
        <v>28</v>
      </c>
      <c r="G6764" s="18" t="s">
        <v>28</v>
      </c>
      <c r="H6764" s="18" t="s">
        <v>158</v>
      </c>
      <c r="I6764" s="18" t="s">
        <v>75</v>
      </c>
      <c r="J6764" s="21">
        <v>22941930</v>
      </c>
      <c r="K6764" s="21">
        <v>1909650</v>
      </c>
      <c r="L6764" s="21">
        <v>10831760</v>
      </c>
      <c r="M6764" s="21">
        <v>6032258</v>
      </c>
      <c r="N6764" s="21">
        <v>4799502</v>
      </c>
      <c r="O6764" s="22">
        <v>16952312</v>
      </c>
      <c r="P6764" s="22">
        <v>1239925</v>
      </c>
      <c r="Q6764" s="22">
        <v>6990929</v>
      </c>
      <c r="R6764" s="22">
        <v>2985145</v>
      </c>
      <c r="S6764" s="22">
        <v>4005784</v>
      </c>
      <c r="T6764" s="18" t="s">
        <v>97</v>
      </c>
    </row>
    <row r="6765" spans="1:20" x14ac:dyDescent="0.25">
      <c r="A6765" s="14">
        <v>7759</v>
      </c>
      <c r="B6765" s="18">
        <v>800210692</v>
      </c>
      <c r="C6765" s="18" t="s">
        <v>7992</v>
      </c>
      <c r="D6765" s="14" t="s">
        <v>26</v>
      </c>
      <c r="E6765" s="17" t="s">
        <v>57</v>
      </c>
      <c r="F6765" s="18" t="s">
        <v>99</v>
      </c>
      <c r="G6765" s="18" t="s">
        <v>100</v>
      </c>
      <c r="H6765" s="18" t="s">
        <v>82</v>
      </c>
      <c r="I6765" s="17" t="s">
        <v>30</v>
      </c>
      <c r="J6765" s="21">
        <v>22941517</v>
      </c>
      <c r="K6765" s="21">
        <v>1362218</v>
      </c>
      <c r="L6765" s="21">
        <v>23304203</v>
      </c>
      <c r="M6765" s="21">
        <v>14011118</v>
      </c>
      <c r="N6765" s="21">
        <v>9293085</v>
      </c>
      <c r="O6765" s="22">
        <v>18593324</v>
      </c>
      <c r="P6765" s="22">
        <v>1459654</v>
      </c>
      <c r="Q6765" s="22">
        <v>21644544</v>
      </c>
      <c r="R6765" s="22">
        <v>13772392</v>
      </c>
      <c r="S6765" s="22">
        <v>7872152</v>
      </c>
      <c r="T6765" s="18" t="s">
        <v>31</v>
      </c>
    </row>
    <row r="6766" spans="1:20" x14ac:dyDescent="0.25">
      <c r="A6766" s="14">
        <v>7760</v>
      </c>
      <c r="B6766" s="18">
        <v>900477191</v>
      </c>
      <c r="C6766" s="18" t="s">
        <v>7993</v>
      </c>
      <c r="D6766" s="14" t="s">
        <v>26</v>
      </c>
      <c r="E6766" s="17" t="s">
        <v>42</v>
      </c>
      <c r="F6766" s="18" t="s">
        <v>43</v>
      </c>
      <c r="G6766" s="18" t="s">
        <v>62</v>
      </c>
      <c r="H6766" s="18" t="s">
        <v>386</v>
      </c>
      <c r="I6766" s="18" t="s">
        <v>75</v>
      </c>
      <c r="J6766" s="21">
        <v>22930428</v>
      </c>
      <c r="K6766" s="21">
        <v>5779457</v>
      </c>
      <c r="L6766" s="21">
        <v>43162173</v>
      </c>
      <c r="M6766" s="21">
        <v>3273510</v>
      </c>
      <c r="N6766" s="21">
        <v>39888663</v>
      </c>
      <c r="O6766" s="22">
        <v>13894407</v>
      </c>
      <c r="P6766" s="22">
        <v>-1108988</v>
      </c>
      <c r="Q6766" s="22">
        <v>42736457</v>
      </c>
      <c r="R6766" s="22">
        <v>5654251</v>
      </c>
      <c r="S6766" s="22">
        <v>37082206</v>
      </c>
      <c r="T6766" s="18" t="s">
        <v>31</v>
      </c>
    </row>
    <row r="6767" spans="1:20" x14ac:dyDescent="0.25">
      <c r="A6767" s="14">
        <v>7761</v>
      </c>
      <c r="B6767" s="18">
        <v>900912866</v>
      </c>
      <c r="C6767" s="18" t="s">
        <v>7994</v>
      </c>
      <c r="D6767" s="14" t="s">
        <v>26</v>
      </c>
      <c r="E6767" s="17" t="s">
        <v>42</v>
      </c>
      <c r="F6767" s="18" t="s">
        <v>43</v>
      </c>
      <c r="G6767" s="18" t="s">
        <v>62</v>
      </c>
      <c r="H6767" s="18" t="s">
        <v>4073</v>
      </c>
      <c r="I6767" s="17" t="s">
        <v>185</v>
      </c>
      <c r="J6767" s="21">
        <v>22929327</v>
      </c>
      <c r="K6767" s="21">
        <v>181111</v>
      </c>
      <c r="L6767" s="21">
        <v>4962820</v>
      </c>
      <c r="M6767" s="21">
        <v>4512745</v>
      </c>
      <c r="N6767" s="21">
        <v>450075</v>
      </c>
      <c r="O6767" s="22">
        <v>18960818</v>
      </c>
      <c r="P6767" s="22">
        <v>-72221</v>
      </c>
      <c r="Q6767" s="22">
        <v>4123498</v>
      </c>
      <c r="R6767" s="22">
        <v>3854534</v>
      </c>
      <c r="S6767" s="22">
        <v>268964</v>
      </c>
      <c r="T6767" s="18" t="s">
        <v>31</v>
      </c>
    </row>
    <row r="6768" spans="1:20" x14ac:dyDescent="0.25">
      <c r="A6768" s="14">
        <v>7762</v>
      </c>
      <c r="B6768" s="18">
        <v>800053110</v>
      </c>
      <c r="C6768" s="18" t="s">
        <v>7995</v>
      </c>
      <c r="D6768" s="14" t="s">
        <v>26</v>
      </c>
      <c r="E6768" s="17" t="s">
        <v>42</v>
      </c>
      <c r="F6768" s="18" t="s">
        <v>43</v>
      </c>
      <c r="G6768" s="18" t="s">
        <v>62</v>
      </c>
      <c r="H6768" s="18" t="s">
        <v>2902</v>
      </c>
      <c r="I6768" s="17" t="s">
        <v>94</v>
      </c>
      <c r="J6768" s="21">
        <v>22927825</v>
      </c>
      <c r="K6768" s="21">
        <v>294604</v>
      </c>
      <c r="L6768" s="21">
        <v>17646994</v>
      </c>
      <c r="M6768" s="21">
        <v>14402236</v>
      </c>
      <c r="N6768" s="21">
        <v>3244758</v>
      </c>
      <c r="O6768" s="22">
        <v>12413942</v>
      </c>
      <c r="P6768" s="22">
        <v>-590421</v>
      </c>
      <c r="Q6768" s="22">
        <v>11271793</v>
      </c>
      <c r="R6768" s="22">
        <v>8535497</v>
      </c>
      <c r="S6768" s="22">
        <v>2736296</v>
      </c>
      <c r="T6768" s="18" t="s">
        <v>31</v>
      </c>
    </row>
    <row r="6769" spans="1:20" x14ac:dyDescent="0.25">
      <c r="A6769" s="14">
        <v>7763</v>
      </c>
      <c r="B6769" s="18">
        <v>900112364</v>
      </c>
      <c r="C6769" s="18" t="s">
        <v>7996</v>
      </c>
      <c r="D6769" s="18" t="s">
        <v>143</v>
      </c>
      <c r="E6769" s="17" t="s">
        <v>57</v>
      </c>
      <c r="F6769" s="18" t="s">
        <v>1925</v>
      </c>
      <c r="G6769" s="18" t="s">
        <v>1926</v>
      </c>
      <c r="H6769" s="18" t="s">
        <v>144</v>
      </c>
      <c r="I6769" s="18" t="s">
        <v>75</v>
      </c>
      <c r="J6769" s="21">
        <v>22925106</v>
      </c>
      <c r="K6769" s="21">
        <v>1099052</v>
      </c>
      <c r="L6769" s="21">
        <v>21906481</v>
      </c>
      <c r="M6769" s="21">
        <v>5181588</v>
      </c>
      <c r="N6769" s="21">
        <v>16724893</v>
      </c>
      <c r="O6769" s="22">
        <v>25805617</v>
      </c>
      <c r="P6769" s="22">
        <v>3046242</v>
      </c>
      <c r="Q6769" s="22">
        <v>21874927</v>
      </c>
      <c r="R6769" s="22">
        <v>5853198</v>
      </c>
      <c r="S6769" s="22">
        <v>16021729</v>
      </c>
      <c r="T6769" s="18" t="s">
        <v>145</v>
      </c>
    </row>
    <row r="6770" spans="1:20" x14ac:dyDescent="0.25">
      <c r="A6770" s="14">
        <v>7764</v>
      </c>
      <c r="B6770" s="18">
        <v>900395291</v>
      </c>
      <c r="C6770" s="18" t="s">
        <v>7997</v>
      </c>
      <c r="D6770" s="14" t="s">
        <v>26</v>
      </c>
      <c r="E6770" s="17" t="s">
        <v>27</v>
      </c>
      <c r="F6770" s="18" t="s">
        <v>28</v>
      </c>
      <c r="G6770" s="18" t="s">
        <v>28</v>
      </c>
      <c r="H6770" s="18" t="s">
        <v>93</v>
      </c>
      <c r="I6770" s="17" t="s">
        <v>94</v>
      </c>
      <c r="J6770" s="21">
        <v>22907370</v>
      </c>
      <c r="K6770" s="21">
        <v>-3969999</v>
      </c>
      <c r="L6770" s="21">
        <v>418471392</v>
      </c>
      <c r="M6770" s="21">
        <v>198040040</v>
      </c>
      <c r="N6770" s="21">
        <v>220431352</v>
      </c>
      <c r="O6770" s="22">
        <v>77137144</v>
      </c>
      <c r="P6770" s="22">
        <v>13725483</v>
      </c>
      <c r="Q6770" s="22">
        <v>446942995</v>
      </c>
      <c r="R6770" s="22">
        <v>222689759</v>
      </c>
      <c r="S6770" s="22">
        <v>224253236</v>
      </c>
      <c r="T6770" s="18" t="s">
        <v>38</v>
      </c>
    </row>
    <row r="6771" spans="1:20" x14ac:dyDescent="0.25">
      <c r="A6771" s="14">
        <v>7765</v>
      </c>
      <c r="B6771" s="18">
        <v>900706244</v>
      </c>
      <c r="C6771" s="18" t="s">
        <v>7998</v>
      </c>
      <c r="D6771" s="14" t="s">
        <v>26</v>
      </c>
      <c r="E6771" s="17" t="s">
        <v>27</v>
      </c>
      <c r="F6771" s="18" t="s">
        <v>50</v>
      </c>
      <c r="G6771" s="14" t="s">
        <v>188</v>
      </c>
      <c r="H6771" s="18" t="s">
        <v>40</v>
      </c>
      <c r="I6771" s="17" t="s">
        <v>30</v>
      </c>
      <c r="J6771" s="21">
        <v>22899704</v>
      </c>
      <c r="K6771" s="21">
        <v>2434546</v>
      </c>
      <c r="L6771" s="21">
        <v>19544832</v>
      </c>
      <c r="M6771" s="21">
        <v>11408642</v>
      </c>
      <c r="N6771" s="21">
        <v>8136190</v>
      </c>
      <c r="O6771" s="22">
        <v>13507999</v>
      </c>
      <c r="P6771" s="22">
        <v>1290444</v>
      </c>
      <c r="Q6771" s="22">
        <v>10640622</v>
      </c>
      <c r="R6771" s="22">
        <v>4938978</v>
      </c>
      <c r="S6771" s="22">
        <v>5701644</v>
      </c>
      <c r="T6771" s="18" t="s">
        <v>31</v>
      </c>
    </row>
    <row r="6772" spans="1:20" x14ac:dyDescent="0.25">
      <c r="A6772" s="14">
        <v>7766</v>
      </c>
      <c r="B6772" s="18">
        <v>900476207</v>
      </c>
      <c r="C6772" s="18" t="s">
        <v>7999</v>
      </c>
      <c r="D6772" s="14" t="s">
        <v>26</v>
      </c>
      <c r="E6772" s="17" t="s">
        <v>27</v>
      </c>
      <c r="F6772" s="18" t="s">
        <v>28</v>
      </c>
      <c r="G6772" s="18" t="s">
        <v>28</v>
      </c>
      <c r="H6772" s="18" t="s">
        <v>218</v>
      </c>
      <c r="I6772" s="17" t="s">
        <v>30</v>
      </c>
      <c r="J6772" s="21">
        <v>22898588</v>
      </c>
      <c r="K6772" s="21">
        <v>2539633</v>
      </c>
      <c r="L6772" s="21">
        <v>16941662</v>
      </c>
      <c r="M6772" s="21">
        <v>9230785</v>
      </c>
      <c r="N6772" s="21">
        <v>7710877</v>
      </c>
      <c r="O6772" s="22">
        <v>12863193</v>
      </c>
      <c r="P6772" s="22">
        <v>1123338</v>
      </c>
      <c r="Q6772" s="22">
        <v>12876982</v>
      </c>
      <c r="R6772" s="22">
        <v>7705738</v>
      </c>
      <c r="S6772" s="22">
        <v>5171244</v>
      </c>
      <c r="T6772" s="18" t="s">
        <v>38</v>
      </c>
    </row>
    <row r="6773" spans="1:20" x14ac:dyDescent="0.25">
      <c r="A6773" s="14">
        <v>7767</v>
      </c>
      <c r="B6773" s="18">
        <v>891903377</v>
      </c>
      <c r="C6773" s="18" t="s">
        <v>8000</v>
      </c>
      <c r="D6773" s="14" t="s">
        <v>26</v>
      </c>
      <c r="E6773" s="17" t="s">
        <v>42</v>
      </c>
      <c r="F6773" s="18" t="s">
        <v>43</v>
      </c>
      <c r="G6773" s="18" t="s">
        <v>956</v>
      </c>
      <c r="H6773" s="18" t="s">
        <v>271</v>
      </c>
      <c r="I6773" s="17" t="s">
        <v>30</v>
      </c>
      <c r="J6773" s="21">
        <v>22892415</v>
      </c>
      <c r="K6773" s="21">
        <v>140050</v>
      </c>
      <c r="L6773" s="21">
        <v>9226874</v>
      </c>
      <c r="M6773" s="21">
        <v>4392645</v>
      </c>
      <c r="N6773" s="21">
        <v>4834229</v>
      </c>
      <c r="O6773" s="22">
        <v>22002784</v>
      </c>
      <c r="P6773" s="22">
        <v>443270</v>
      </c>
      <c r="Q6773" s="22">
        <v>11149843</v>
      </c>
      <c r="R6773" s="22">
        <v>5706243</v>
      </c>
      <c r="S6773" s="22">
        <v>5443600</v>
      </c>
      <c r="T6773" s="18" t="s">
        <v>31</v>
      </c>
    </row>
    <row r="6774" spans="1:20" x14ac:dyDescent="0.25">
      <c r="A6774" s="14">
        <v>7768</v>
      </c>
      <c r="B6774" s="18">
        <v>860351680</v>
      </c>
      <c r="C6774" s="18" t="s">
        <v>8001</v>
      </c>
      <c r="D6774" s="14" t="s">
        <v>26</v>
      </c>
      <c r="E6774" s="17" t="s">
        <v>27</v>
      </c>
      <c r="F6774" s="18" t="s">
        <v>28</v>
      </c>
      <c r="G6774" s="18" t="s">
        <v>28</v>
      </c>
      <c r="H6774" s="18" t="s">
        <v>326</v>
      </c>
      <c r="I6774" s="17" t="s">
        <v>185</v>
      </c>
      <c r="J6774" s="21">
        <v>22891587</v>
      </c>
      <c r="K6774" s="21">
        <v>3563447</v>
      </c>
      <c r="L6774" s="21">
        <v>11259911</v>
      </c>
      <c r="M6774" s="21">
        <v>2914627</v>
      </c>
      <c r="N6774" s="21">
        <v>8345284</v>
      </c>
      <c r="O6774" s="22">
        <v>19338938</v>
      </c>
      <c r="P6774" s="22">
        <v>1105714</v>
      </c>
      <c r="Q6774" s="22">
        <v>8403908</v>
      </c>
      <c r="R6774" s="22">
        <v>2709466</v>
      </c>
      <c r="S6774" s="22">
        <v>5694442</v>
      </c>
      <c r="T6774" s="18" t="s">
        <v>38</v>
      </c>
    </row>
    <row r="6775" spans="1:20" x14ac:dyDescent="0.25">
      <c r="A6775" s="14">
        <v>7769</v>
      </c>
      <c r="B6775" s="18">
        <v>900285704</v>
      </c>
      <c r="C6775" s="18" t="s">
        <v>8002</v>
      </c>
      <c r="D6775" s="14" t="s">
        <v>26</v>
      </c>
      <c r="E6775" s="17" t="s">
        <v>86</v>
      </c>
      <c r="F6775" s="18" t="s">
        <v>87</v>
      </c>
      <c r="G6775" s="18" t="s">
        <v>88</v>
      </c>
      <c r="H6775" s="18" t="s">
        <v>411</v>
      </c>
      <c r="I6775" s="18" t="s">
        <v>75</v>
      </c>
      <c r="J6775" s="21">
        <v>22889162</v>
      </c>
      <c r="K6775" s="21">
        <v>74471</v>
      </c>
      <c r="L6775" s="21">
        <v>32967515</v>
      </c>
      <c r="M6775" s="21">
        <v>12352323</v>
      </c>
      <c r="N6775" s="21">
        <v>20615192</v>
      </c>
      <c r="O6775" s="22">
        <v>29956472</v>
      </c>
      <c r="P6775" s="22">
        <v>-140487</v>
      </c>
      <c r="Q6775" s="22">
        <v>33653576</v>
      </c>
      <c r="R6775" s="22">
        <v>13112855</v>
      </c>
      <c r="S6775" s="22">
        <v>20540721</v>
      </c>
      <c r="T6775" s="18" t="s">
        <v>31</v>
      </c>
    </row>
    <row r="6776" spans="1:20" x14ac:dyDescent="0.25">
      <c r="A6776" s="14">
        <v>7770</v>
      </c>
      <c r="B6776" s="18">
        <v>825001845</v>
      </c>
      <c r="C6776" s="18" t="s">
        <v>8003</v>
      </c>
      <c r="D6776" s="14" t="s">
        <v>26</v>
      </c>
      <c r="E6776" s="17" t="s">
        <v>57</v>
      </c>
      <c r="F6776" s="18" t="s">
        <v>2360</v>
      </c>
      <c r="G6776" s="18" t="s">
        <v>4486</v>
      </c>
      <c r="H6776" s="18" t="s">
        <v>602</v>
      </c>
      <c r="I6776" s="17" t="s">
        <v>94</v>
      </c>
      <c r="J6776" s="21">
        <v>22888327</v>
      </c>
      <c r="K6776" s="21">
        <v>1053312</v>
      </c>
      <c r="L6776" s="21">
        <v>11997039</v>
      </c>
      <c r="M6776" s="21">
        <v>3135387</v>
      </c>
      <c r="N6776" s="21">
        <v>8861652</v>
      </c>
      <c r="O6776" s="22">
        <v>17363290</v>
      </c>
      <c r="P6776" s="22">
        <v>896711</v>
      </c>
      <c r="Q6776" s="22">
        <v>12535849</v>
      </c>
      <c r="R6776" s="22">
        <v>4844544</v>
      </c>
      <c r="S6776" s="22">
        <v>7691305</v>
      </c>
      <c r="T6776" s="18" t="s">
        <v>31</v>
      </c>
    </row>
    <row r="6777" spans="1:20" x14ac:dyDescent="0.25">
      <c r="A6777" s="14">
        <v>7771</v>
      </c>
      <c r="B6777" s="18">
        <v>811031830</v>
      </c>
      <c r="C6777" s="18" t="s">
        <v>8004</v>
      </c>
      <c r="D6777" s="14" t="s">
        <v>26</v>
      </c>
      <c r="E6777" s="17" t="s">
        <v>86</v>
      </c>
      <c r="F6777" s="18" t="s">
        <v>87</v>
      </c>
      <c r="G6777" s="18" t="s">
        <v>103</v>
      </c>
      <c r="H6777" s="18" t="s">
        <v>1051</v>
      </c>
      <c r="I6777" s="17" t="s">
        <v>30</v>
      </c>
      <c r="J6777" s="21">
        <v>22887708</v>
      </c>
      <c r="K6777" s="21">
        <v>723834</v>
      </c>
      <c r="L6777" s="21">
        <v>5931614</v>
      </c>
      <c r="M6777" s="21">
        <v>4258752</v>
      </c>
      <c r="N6777" s="21">
        <v>1672862</v>
      </c>
      <c r="O6777" s="22">
        <v>18750400</v>
      </c>
      <c r="P6777" s="22">
        <v>362726</v>
      </c>
      <c r="Q6777" s="22">
        <v>4755895</v>
      </c>
      <c r="R6777" s="22">
        <v>2500321</v>
      </c>
      <c r="S6777" s="22">
        <v>2255574</v>
      </c>
      <c r="T6777" s="18" t="s">
        <v>31</v>
      </c>
    </row>
    <row r="6778" spans="1:20" x14ac:dyDescent="0.25">
      <c r="A6778" s="14">
        <v>7772</v>
      </c>
      <c r="B6778" s="18">
        <v>900138474</v>
      </c>
      <c r="C6778" s="18" t="s">
        <v>8005</v>
      </c>
      <c r="D6778" s="14" t="s">
        <v>26</v>
      </c>
      <c r="E6778" s="17" t="s">
        <v>42</v>
      </c>
      <c r="F6778" s="18" t="s">
        <v>43</v>
      </c>
      <c r="G6778" s="18" t="s">
        <v>446</v>
      </c>
      <c r="H6778" s="18" t="s">
        <v>736</v>
      </c>
      <c r="I6778" s="17" t="s">
        <v>37</v>
      </c>
      <c r="J6778" s="21">
        <v>22886981</v>
      </c>
      <c r="K6778" s="21">
        <v>700775</v>
      </c>
      <c r="L6778" s="21">
        <v>7929874</v>
      </c>
      <c r="M6778" s="21">
        <v>3951275</v>
      </c>
      <c r="N6778" s="21">
        <v>3978599</v>
      </c>
      <c r="O6778" s="22">
        <v>22243804</v>
      </c>
      <c r="P6778" s="22">
        <v>784038</v>
      </c>
      <c r="Q6778" s="22">
        <v>6967230</v>
      </c>
      <c r="R6778" s="22">
        <v>3684699</v>
      </c>
      <c r="S6778" s="22">
        <v>3282531</v>
      </c>
      <c r="T6778" s="18" t="s">
        <v>31</v>
      </c>
    </row>
    <row r="6779" spans="1:20" x14ac:dyDescent="0.25">
      <c r="A6779" s="14">
        <v>7773</v>
      </c>
      <c r="B6779" s="18">
        <v>830099423</v>
      </c>
      <c r="C6779" s="18" t="s">
        <v>8006</v>
      </c>
      <c r="D6779" s="14" t="s">
        <v>26</v>
      </c>
      <c r="E6779" s="17" t="s">
        <v>27</v>
      </c>
      <c r="F6779" s="18" t="s">
        <v>28</v>
      </c>
      <c r="G6779" s="18" t="s">
        <v>28</v>
      </c>
      <c r="H6779" s="18" t="s">
        <v>8007</v>
      </c>
      <c r="I6779" s="17" t="s">
        <v>94</v>
      </c>
      <c r="J6779" s="21">
        <v>22879568</v>
      </c>
      <c r="K6779" s="21">
        <v>1892417</v>
      </c>
      <c r="L6779" s="21">
        <v>26959179</v>
      </c>
      <c r="M6779" s="21">
        <v>6980384</v>
      </c>
      <c r="N6779" s="21">
        <v>19978795</v>
      </c>
      <c r="O6779" s="22">
        <v>18601964</v>
      </c>
      <c r="P6779" s="22">
        <v>2930361</v>
      </c>
      <c r="Q6779" s="22">
        <v>27090973</v>
      </c>
      <c r="R6779" s="22">
        <v>8965963</v>
      </c>
      <c r="S6779" s="22">
        <v>18125010</v>
      </c>
      <c r="T6779" s="18" t="s">
        <v>31</v>
      </c>
    </row>
    <row r="6780" spans="1:20" x14ac:dyDescent="0.25">
      <c r="A6780" s="14">
        <v>7774</v>
      </c>
      <c r="B6780" s="18">
        <v>900504060</v>
      </c>
      <c r="C6780" s="18" t="s">
        <v>8008</v>
      </c>
      <c r="D6780" s="14" t="s">
        <v>26</v>
      </c>
      <c r="E6780" s="17" t="s">
        <v>27</v>
      </c>
      <c r="F6780" s="18" t="s">
        <v>50</v>
      </c>
      <c r="G6780" s="18" t="s">
        <v>320</v>
      </c>
      <c r="H6780" s="18" t="s">
        <v>840</v>
      </c>
      <c r="I6780" s="17" t="s">
        <v>127</v>
      </c>
      <c r="J6780" s="21">
        <v>22870931</v>
      </c>
      <c r="K6780" s="21">
        <v>6429950</v>
      </c>
      <c r="L6780" s="21">
        <v>15585650</v>
      </c>
      <c r="M6780" s="21">
        <v>5985021</v>
      </c>
      <c r="N6780" s="21">
        <v>9600629</v>
      </c>
      <c r="O6780" s="22">
        <v>7943524</v>
      </c>
      <c r="P6780" s="22">
        <v>1386949</v>
      </c>
      <c r="Q6780" s="22">
        <v>13509814</v>
      </c>
      <c r="R6780" s="22">
        <v>2911858</v>
      </c>
      <c r="S6780" s="22">
        <v>10597956</v>
      </c>
      <c r="T6780" s="18" t="s">
        <v>31</v>
      </c>
    </row>
    <row r="6781" spans="1:20" x14ac:dyDescent="0.25">
      <c r="A6781" s="14">
        <v>7775</v>
      </c>
      <c r="B6781" s="18">
        <v>900045818</v>
      </c>
      <c r="C6781" s="18" t="s">
        <v>8009</v>
      </c>
      <c r="D6781" s="14" t="s">
        <v>26</v>
      </c>
      <c r="E6781" s="17" t="s">
        <v>57</v>
      </c>
      <c r="F6781" s="18" t="s">
        <v>58</v>
      </c>
      <c r="G6781" s="14" t="s">
        <v>59</v>
      </c>
      <c r="H6781" s="18" t="s">
        <v>713</v>
      </c>
      <c r="I6781" s="17" t="s">
        <v>30</v>
      </c>
      <c r="J6781" s="21">
        <v>22870610</v>
      </c>
      <c r="K6781" s="21">
        <v>568934</v>
      </c>
      <c r="L6781" s="21">
        <v>23865737</v>
      </c>
      <c r="M6781" s="21">
        <v>19907573</v>
      </c>
      <c r="N6781" s="21">
        <v>3958164</v>
      </c>
      <c r="O6781" s="22">
        <v>14958610</v>
      </c>
      <c r="P6781" s="22">
        <v>345395</v>
      </c>
      <c r="Q6781" s="22">
        <v>22710395</v>
      </c>
      <c r="R6781" s="22">
        <v>19321165</v>
      </c>
      <c r="S6781" s="22">
        <v>3389230</v>
      </c>
      <c r="T6781" s="18" t="s">
        <v>31</v>
      </c>
    </row>
    <row r="6782" spans="1:20" x14ac:dyDescent="0.25">
      <c r="A6782" s="14">
        <v>7776</v>
      </c>
      <c r="B6782" s="18">
        <v>860600095</v>
      </c>
      <c r="C6782" s="18" t="s">
        <v>8010</v>
      </c>
      <c r="D6782" s="14" t="s">
        <v>26</v>
      </c>
      <c r="E6782" s="17" t="s">
        <v>27</v>
      </c>
      <c r="F6782" s="18" t="s">
        <v>28</v>
      </c>
      <c r="G6782" s="18" t="s">
        <v>28</v>
      </c>
      <c r="H6782" s="18" t="s">
        <v>172</v>
      </c>
      <c r="I6782" s="17" t="s">
        <v>30</v>
      </c>
      <c r="J6782" s="21">
        <v>22866258</v>
      </c>
      <c r="K6782" s="21">
        <v>1082501</v>
      </c>
      <c r="L6782" s="21">
        <v>23747455</v>
      </c>
      <c r="M6782" s="21">
        <v>10354917</v>
      </c>
      <c r="N6782" s="21">
        <v>13392538</v>
      </c>
      <c r="O6782" s="22">
        <v>23159846</v>
      </c>
      <c r="P6782" s="22">
        <v>2689956</v>
      </c>
      <c r="Q6782" s="22">
        <v>19425025</v>
      </c>
      <c r="R6782" s="22">
        <v>5923794</v>
      </c>
      <c r="S6782" s="22">
        <v>13501231</v>
      </c>
      <c r="T6782" s="18" t="s">
        <v>31</v>
      </c>
    </row>
    <row r="6783" spans="1:20" x14ac:dyDescent="0.25">
      <c r="A6783" s="14">
        <v>7777</v>
      </c>
      <c r="B6783" s="18">
        <v>900495079</v>
      </c>
      <c r="C6783" s="18" t="s">
        <v>8011</v>
      </c>
      <c r="D6783" s="14" t="s">
        <v>26</v>
      </c>
      <c r="E6783" s="17" t="s">
        <v>42</v>
      </c>
      <c r="F6783" s="18" t="s">
        <v>43</v>
      </c>
      <c r="G6783" s="18" t="s">
        <v>62</v>
      </c>
      <c r="H6783" s="18" t="s">
        <v>1816</v>
      </c>
      <c r="I6783" s="17" t="s">
        <v>185</v>
      </c>
      <c r="J6783" s="21">
        <v>22864067</v>
      </c>
      <c r="K6783" s="21">
        <v>-302942</v>
      </c>
      <c r="L6783" s="21">
        <v>5298324</v>
      </c>
      <c r="M6783" s="21">
        <v>3758005</v>
      </c>
      <c r="N6783" s="21">
        <v>1540319</v>
      </c>
      <c r="O6783" s="22">
        <v>21449530</v>
      </c>
      <c r="P6783" s="22">
        <v>-76660</v>
      </c>
      <c r="Q6783" s="22">
        <v>4465826</v>
      </c>
      <c r="R6783" s="22">
        <v>4122565</v>
      </c>
      <c r="S6783" s="22">
        <v>343261</v>
      </c>
      <c r="T6783" s="18" t="s">
        <v>38</v>
      </c>
    </row>
    <row r="6784" spans="1:20" x14ac:dyDescent="0.25">
      <c r="A6784" s="14">
        <v>7778</v>
      </c>
      <c r="B6784" s="18">
        <v>830036351</v>
      </c>
      <c r="C6784" s="18" t="s">
        <v>8012</v>
      </c>
      <c r="D6784" s="14" t="s">
        <v>26</v>
      </c>
      <c r="E6784" s="17" t="s">
        <v>27</v>
      </c>
      <c r="F6784" s="18" t="s">
        <v>28</v>
      </c>
      <c r="G6784" s="18" t="s">
        <v>28</v>
      </c>
      <c r="H6784" s="18" t="s">
        <v>490</v>
      </c>
      <c r="I6784" s="17" t="s">
        <v>94</v>
      </c>
      <c r="J6784" s="21">
        <v>22860133</v>
      </c>
      <c r="K6784" s="21">
        <v>1225235</v>
      </c>
      <c r="L6784" s="21">
        <v>30959525</v>
      </c>
      <c r="M6784" s="21">
        <v>5727565</v>
      </c>
      <c r="N6784" s="21">
        <v>25231960</v>
      </c>
      <c r="O6784" s="22">
        <v>14009102</v>
      </c>
      <c r="P6784" s="22">
        <v>817078</v>
      </c>
      <c r="Q6784" s="22">
        <v>28456538</v>
      </c>
      <c r="R6784" s="22">
        <v>2134068</v>
      </c>
      <c r="S6784" s="22">
        <v>26322470</v>
      </c>
      <c r="T6784" s="18" t="s">
        <v>31</v>
      </c>
    </row>
    <row r="6785" spans="1:20" x14ac:dyDescent="0.25">
      <c r="A6785" s="14">
        <v>7779</v>
      </c>
      <c r="B6785" s="18">
        <v>830512495</v>
      </c>
      <c r="C6785" s="18" t="s">
        <v>8013</v>
      </c>
      <c r="D6785" s="14" t="s">
        <v>26</v>
      </c>
      <c r="E6785" s="17" t="s">
        <v>57</v>
      </c>
      <c r="F6785" s="18" t="s">
        <v>72</v>
      </c>
      <c r="G6785" s="18" t="s">
        <v>73</v>
      </c>
      <c r="H6785" s="18" t="s">
        <v>229</v>
      </c>
      <c r="I6785" s="18" t="s">
        <v>75</v>
      </c>
      <c r="J6785" s="21">
        <v>22857220</v>
      </c>
      <c r="K6785" s="21">
        <v>234592</v>
      </c>
      <c r="L6785" s="21">
        <v>8876255</v>
      </c>
      <c r="M6785" s="21">
        <v>3444640</v>
      </c>
      <c r="N6785" s="21">
        <v>5431615</v>
      </c>
      <c r="O6785" s="22">
        <v>16116857</v>
      </c>
      <c r="P6785" s="22">
        <v>468093</v>
      </c>
      <c r="Q6785" s="22">
        <v>4945400</v>
      </c>
      <c r="R6785" s="22">
        <v>2158377</v>
      </c>
      <c r="S6785" s="22">
        <v>2787023</v>
      </c>
      <c r="T6785" s="18" t="s">
        <v>31</v>
      </c>
    </row>
    <row r="6786" spans="1:20" x14ac:dyDescent="0.25">
      <c r="A6786" s="14">
        <v>7780</v>
      </c>
      <c r="B6786" s="18">
        <v>800061765</v>
      </c>
      <c r="C6786" s="18" t="s">
        <v>8014</v>
      </c>
      <c r="D6786" s="18" t="s">
        <v>143</v>
      </c>
      <c r="E6786" s="17" t="s">
        <v>57</v>
      </c>
      <c r="F6786" s="18" t="s">
        <v>2360</v>
      </c>
      <c r="G6786" s="18" t="s">
        <v>6772</v>
      </c>
      <c r="H6786" s="18" t="s">
        <v>144</v>
      </c>
      <c r="I6786" s="18" t="s">
        <v>75</v>
      </c>
      <c r="J6786" s="21">
        <v>22855997</v>
      </c>
      <c r="K6786" s="21">
        <v>2423626</v>
      </c>
      <c r="L6786" s="21">
        <v>13575482</v>
      </c>
      <c r="M6786" s="21">
        <v>1476951</v>
      </c>
      <c r="N6786" s="21">
        <v>12098531</v>
      </c>
      <c r="O6786" s="22">
        <v>18024765</v>
      </c>
      <c r="P6786" s="22">
        <v>941911</v>
      </c>
      <c r="Q6786" s="22">
        <v>14942121</v>
      </c>
      <c r="R6786" s="22">
        <v>2566296</v>
      </c>
      <c r="S6786" s="22">
        <v>12375825</v>
      </c>
      <c r="T6786" s="18" t="s">
        <v>225</v>
      </c>
    </row>
    <row r="6787" spans="1:20" x14ac:dyDescent="0.25">
      <c r="A6787" s="14">
        <v>7781</v>
      </c>
      <c r="B6787" s="18">
        <v>800006911</v>
      </c>
      <c r="C6787" s="18" t="s">
        <v>8015</v>
      </c>
      <c r="D6787" s="14" t="s">
        <v>26</v>
      </c>
      <c r="E6787" s="17" t="s">
        <v>86</v>
      </c>
      <c r="F6787" s="18" t="s">
        <v>87</v>
      </c>
      <c r="G6787" s="18" t="s">
        <v>88</v>
      </c>
      <c r="H6787" s="18" t="s">
        <v>1458</v>
      </c>
      <c r="I6787" s="18" t="s">
        <v>75</v>
      </c>
      <c r="J6787" s="21">
        <v>22855572</v>
      </c>
      <c r="K6787" s="21">
        <v>2567343</v>
      </c>
      <c r="L6787" s="21">
        <v>18439880</v>
      </c>
      <c r="M6787" s="21">
        <v>6879081</v>
      </c>
      <c r="N6787" s="21">
        <v>11560799</v>
      </c>
      <c r="O6787" s="22">
        <v>23970552</v>
      </c>
      <c r="P6787" s="22">
        <v>1550470</v>
      </c>
      <c r="Q6787" s="22">
        <v>19384144</v>
      </c>
      <c r="R6787" s="22">
        <v>8840218</v>
      </c>
      <c r="S6787" s="22">
        <v>10543926</v>
      </c>
      <c r="T6787" s="18" t="s">
        <v>31</v>
      </c>
    </row>
    <row r="6788" spans="1:20" x14ac:dyDescent="0.25">
      <c r="A6788" s="14">
        <v>7782</v>
      </c>
      <c r="B6788" s="18">
        <v>800191643</v>
      </c>
      <c r="C6788" s="18" t="s">
        <v>8016</v>
      </c>
      <c r="D6788" s="18" t="s">
        <v>143</v>
      </c>
      <c r="E6788" s="17" t="s">
        <v>57</v>
      </c>
      <c r="F6788" s="18" t="s">
        <v>1925</v>
      </c>
      <c r="G6788" s="18" t="s">
        <v>8017</v>
      </c>
      <c r="H6788" s="18" t="s">
        <v>144</v>
      </c>
      <c r="I6788" s="18" t="s">
        <v>75</v>
      </c>
      <c r="J6788" s="21">
        <v>22854881</v>
      </c>
      <c r="K6788" s="21">
        <v>333599</v>
      </c>
      <c r="L6788" s="21">
        <v>21300090</v>
      </c>
      <c r="M6788" s="21">
        <v>23615544</v>
      </c>
      <c r="N6788" s="21">
        <v>-2315454</v>
      </c>
      <c r="O6788" s="22">
        <v>23982392</v>
      </c>
      <c r="P6788" s="22">
        <v>-3612238</v>
      </c>
      <c r="Q6788" s="22">
        <v>21755104</v>
      </c>
      <c r="R6788" s="22">
        <v>24815670</v>
      </c>
      <c r="S6788" s="22">
        <v>-3060566</v>
      </c>
      <c r="T6788" s="18" t="s">
        <v>225</v>
      </c>
    </row>
    <row r="6789" spans="1:20" x14ac:dyDescent="0.25">
      <c r="A6789" s="14">
        <v>7783</v>
      </c>
      <c r="B6789" s="18">
        <v>817002585</v>
      </c>
      <c r="C6789" s="18" t="s">
        <v>8018</v>
      </c>
      <c r="D6789" s="14" t="s">
        <v>26</v>
      </c>
      <c r="E6789" s="17" t="s">
        <v>42</v>
      </c>
      <c r="F6789" s="18" t="s">
        <v>43</v>
      </c>
      <c r="G6789" s="18" t="s">
        <v>352</v>
      </c>
      <c r="H6789" s="18" t="s">
        <v>628</v>
      </c>
      <c r="I6789" s="18" t="s">
        <v>75</v>
      </c>
      <c r="J6789" s="21">
        <v>22843524</v>
      </c>
      <c r="K6789" s="21">
        <v>-1772000</v>
      </c>
      <c r="L6789" s="21">
        <v>19281538</v>
      </c>
      <c r="M6789" s="21">
        <v>14708740</v>
      </c>
      <c r="N6789" s="21">
        <v>4572798</v>
      </c>
      <c r="O6789" s="22">
        <v>24944580</v>
      </c>
      <c r="P6789" s="22">
        <v>417734</v>
      </c>
      <c r="Q6789" s="22">
        <v>18945891</v>
      </c>
      <c r="R6789" s="22">
        <v>12401094</v>
      </c>
      <c r="S6789" s="22">
        <v>6544797</v>
      </c>
      <c r="T6789" s="18" t="s">
        <v>31</v>
      </c>
    </row>
    <row r="6790" spans="1:20" x14ac:dyDescent="0.25">
      <c r="A6790" s="14">
        <v>7784</v>
      </c>
      <c r="B6790" s="18">
        <v>802000909</v>
      </c>
      <c r="C6790" s="18" t="s">
        <v>8019</v>
      </c>
      <c r="D6790" s="18" t="s">
        <v>143</v>
      </c>
      <c r="E6790" s="17" t="s">
        <v>57</v>
      </c>
      <c r="F6790" s="18" t="s">
        <v>58</v>
      </c>
      <c r="G6790" s="14" t="s">
        <v>162</v>
      </c>
      <c r="H6790" s="18" t="s">
        <v>144</v>
      </c>
      <c r="I6790" s="18" t="s">
        <v>75</v>
      </c>
      <c r="J6790" s="21">
        <v>22827976</v>
      </c>
      <c r="K6790" s="21">
        <v>2963730</v>
      </c>
      <c r="L6790" s="21">
        <v>33641187</v>
      </c>
      <c r="M6790" s="21">
        <v>3415398</v>
      </c>
      <c r="N6790" s="21">
        <v>30225789</v>
      </c>
      <c r="O6790" s="22">
        <v>21465549</v>
      </c>
      <c r="P6790" s="22">
        <v>2091952</v>
      </c>
      <c r="Q6790" s="22">
        <v>28178852</v>
      </c>
      <c r="R6790" s="22">
        <v>6682995</v>
      </c>
      <c r="S6790" s="22">
        <v>21495857</v>
      </c>
      <c r="T6790" s="18" t="s">
        <v>145</v>
      </c>
    </row>
    <row r="6791" spans="1:20" x14ac:dyDescent="0.25">
      <c r="A6791" s="14">
        <v>7785</v>
      </c>
      <c r="B6791" s="18">
        <v>800029286</v>
      </c>
      <c r="C6791" s="18" t="s">
        <v>8020</v>
      </c>
      <c r="D6791" s="14" t="s">
        <v>26</v>
      </c>
      <c r="E6791" s="17" t="s">
        <v>86</v>
      </c>
      <c r="F6791" s="18" t="s">
        <v>87</v>
      </c>
      <c r="G6791" s="18" t="s">
        <v>103</v>
      </c>
      <c r="H6791" s="18" t="s">
        <v>582</v>
      </c>
      <c r="I6791" s="17" t="s">
        <v>37</v>
      </c>
      <c r="J6791" s="21">
        <v>22827540</v>
      </c>
      <c r="K6791" s="21">
        <v>1397581</v>
      </c>
      <c r="L6791" s="21">
        <v>14986539</v>
      </c>
      <c r="M6791" s="21">
        <v>2827232</v>
      </c>
      <c r="N6791" s="21">
        <v>12159307</v>
      </c>
      <c r="O6791" s="22">
        <v>15649958</v>
      </c>
      <c r="P6791" s="22">
        <v>1037095</v>
      </c>
      <c r="Q6791" s="22">
        <v>13379119</v>
      </c>
      <c r="R6791" s="22">
        <v>2617393</v>
      </c>
      <c r="S6791" s="22">
        <v>10761726</v>
      </c>
      <c r="T6791" s="18" t="s">
        <v>31</v>
      </c>
    </row>
    <row r="6792" spans="1:20" x14ac:dyDescent="0.25">
      <c r="A6792" s="14">
        <v>7786</v>
      </c>
      <c r="B6792" s="18">
        <v>900624997</v>
      </c>
      <c r="C6792" s="18" t="s">
        <v>8021</v>
      </c>
      <c r="D6792" s="14" t="s">
        <v>26</v>
      </c>
      <c r="E6792" s="17" t="s">
        <v>27</v>
      </c>
      <c r="F6792" s="18" t="s">
        <v>28</v>
      </c>
      <c r="G6792" s="18" t="s">
        <v>28</v>
      </c>
      <c r="H6792" s="18" t="s">
        <v>243</v>
      </c>
      <c r="I6792" s="17" t="s">
        <v>94</v>
      </c>
      <c r="J6792" s="21">
        <v>22824245</v>
      </c>
      <c r="K6792" s="21">
        <v>1155576</v>
      </c>
      <c r="L6792" s="21">
        <v>17608963</v>
      </c>
      <c r="M6792" s="21">
        <v>12614341</v>
      </c>
      <c r="N6792" s="21">
        <v>4994622</v>
      </c>
      <c r="O6792" s="22">
        <v>8992165</v>
      </c>
      <c r="P6792" s="22">
        <v>36752</v>
      </c>
      <c r="Q6792" s="22">
        <v>14075809</v>
      </c>
      <c r="R6792" s="22">
        <v>11467564</v>
      </c>
      <c r="S6792" s="22">
        <v>2608245</v>
      </c>
      <c r="T6792" s="18" t="s">
        <v>31</v>
      </c>
    </row>
    <row r="6793" spans="1:20" x14ac:dyDescent="0.25">
      <c r="A6793" s="14">
        <v>7787</v>
      </c>
      <c r="B6793" s="18">
        <v>844004227</v>
      </c>
      <c r="C6793" s="18" t="s">
        <v>8022</v>
      </c>
      <c r="D6793" s="14" t="s">
        <v>26</v>
      </c>
      <c r="E6793" s="17" t="s">
        <v>343</v>
      </c>
      <c r="F6793" s="18" t="s">
        <v>382</v>
      </c>
      <c r="G6793" s="18" t="s">
        <v>383</v>
      </c>
      <c r="H6793" s="18" t="s">
        <v>271</v>
      </c>
      <c r="I6793" s="17" t="s">
        <v>30</v>
      </c>
      <c r="J6793" s="21">
        <v>22823225</v>
      </c>
      <c r="K6793" s="21">
        <v>1027470</v>
      </c>
      <c r="L6793" s="21">
        <v>10896487</v>
      </c>
      <c r="M6793" s="21">
        <v>4633635</v>
      </c>
      <c r="N6793" s="21">
        <v>6262852</v>
      </c>
      <c r="O6793" s="22">
        <v>18597090</v>
      </c>
      <c r="P6793" s="22">
        <v>702022</v>
      </c>
      <c r="Q6793" s="22">
        <v>9252428</v>
      </c>
      <c r="R6793" s="22">
        <v>4017046</v>
      </c>
      <c r="S6793" s="22">
        <v>5235382</v>
      </c>
      <c r="T6793" s="18" t="s">
        <v>31</v>
      </c>
    </row>
    <row r="6794" spans="1:20" x14ac:dyDescent="0.25">
      <c r="A6794" s="14">
        <v>7788</v>
      </c>
      <c r="B6794" s="18">
        <v>800211858</v>
      </c>
      <c r="C6794" s="18" t="s">
        <v>8023</v>
      </c>
      <c r="D6794" s="14" t="s">
        <v>26</v>
      </c>
      <c r="E6794" s="17" t="s">
        <v>79</v>
      </c>
      <c r="F6794" s="18" t="s">
        <v>984</v>
      </c>
      <c r="G6794" s="14" t="s">
        <v>985</v>
      </c>
      <c r="H6794" s="18" t="s">
        <v>470</v>
      </c>
      <c r="I6794" s="17" t="s">
        <v>30</v>
      </c>
      <c r="J6794" s="21">
        <v>22820830</v>
      </c>
      <c r="K6794" s="21">
        <v>2657466</v>
      </c>
      <c r="L6794" s="21">
        <v>3969822</v>
      </c>
      <c r="M6794" s="21">
        <v>216927</v>
      </c>
      <c r="N6794" s="21">
        <v>3752895</v>
      </c>
      <c r="O6794" s="22">
        <v>17396758</v>
      </c>
      <c r="P6794" s="22">
        <v>975429</v>
      </c>
      <c r="Q6794" s="22">
        <v>5795910</v>
      </c>
      <c r="R6794" s="22">
        <v>4700481</v>
      </c>
      <c r="S6794" s="22">
        <v>1095429</v>
      </c>
      <c r="T6794" s="18" t="s">
        <v>31</v>
      </c>
    </row>
    <row r="6795" spans="1:20" x14ac:dyDescent="0.25">
      <c r="A6795" s="14">
        <v>7789</v>
      </c>
      <c r="B6795" s="18">
        <v>900182154</v>
      </c>
      <c r="C6795" s="18" t="s">
        <v>8024</v>
      </c>
      <c r="D6795" s="14" t="s">
        <v>26</v>
      </c>
      <c r="E6795" s="17" t="s">
        <v>42</v>
      </c>
      <c r="F6795" s="18" t="s">
        <v>43</v>
      </c>
      <c r="G6795" s="18" t="s">
        <v>1409</v>
      </c>
      <c r="H6795" s="18" t="s">
        <v>395</v>
      </c>
      <c r="I6795" s="17" t="s">
        <v>37</v>
      </c>
      <c r="J6795" s="21">
        <v>22814684</v>
      </c>
      <c r="K6795" s="21">
        <v>1716189</v>
      </c>
      <c r="L6795" s="21">
        <v>45326267</v>
      </c>
      <c r="M6795" s="21">
        <v>15443011</v>
      </c>
      <c r="N6795" s="21">
        <v>29883256</v>
      </c>
      <c r="O6795" s="22">
        <v>16439663</v>
      </c>
      <c r="P6795" s="22">
        <v>1147235</v>
      </c>
      <c r="Q6795" s="22">
        <v>31313694</v>
      </c>
      <c r="R6795" s="22">
        <v>3146627</v>
      </c>
      <c r="S6795" s="22">
        <v>28167067</v>
      </c>
      <c r="T6795" s="18" t="s">
        <v>31</v>
      </c>
    </row>
    <row r="6796" spans="1:20" x14ac:dyDescent="0.25">
      <c r="A6796" s="14">
        <v>7790</v>
      </c>
      <c r="B6796" s="18">
        <v>811030946</v>
      </c>
      <c r="C6796" s="18" t="s">
        <v>8025</v>
      </c>
      <c r="D6796" s="14" t="s">
        <v>26</v>
      </c>
      <c r="E6796" s="17" t="s">
        <v>86</v>
      </c>
      <c r="F6796" s="18" t="s">
        <v>87</v>
      </c>
      <c r="G6796" s="18" t="s">
        <v>103</v>
      </c>
      <c r="H6796" s="18" t="s">
        <v>8026</v>
      </c>
      <c r="I6796" s="17" t="s">
        <v>37</v>
      </c>
      <c r="J6796" s="21">
        <v>22809748</v>
      </c>
      <c r="K6796" s="21">
        <v>-67245</v>
      </c>
      <c r="L6796" s="21">
        <v>8741249</v>
      </c>
      <c r="M6796" s="21">
        <v>5351078</v>
      </c>
      <c r="N6796" s="21">
        <v>3390171</v>
      </c>
      <c r="O6796" s="22">
        <v>23934538</v>
      </c>
      <c r="P6796" s="22">
        <v>352052</v>
      </c>
      <c r="Q6796" s="22">
        <v>8648515</v>
      </c>
      <c r="R6796" s="22">
        <v>5191099</v>
      </c>
      <c r="S6796" s="22">
        <v>3457416</v>
      </c>
      <c r="T6796" s="18" t="s">
        <v>31</v>
      </c>
    </row>
    <row r="6797" spans="1:20" x14ac:dyDescent="0.25">
      <c r="A6797" s="14">
        <v>7791</v>
      </c>
      <c r="B6797" s="18">
        <v>900847742</v>
      </c>
      <c r="C6797" s="18" t="s">
        <v>8027</v>
      </c>
      <c r="D6797" s="14" t="s">
        <v>26</v>
      </c>
      <c r="E6797" s="17" t="s">
        <v>27</v>
      </c>
      <c r="F6797" s="18" t="s">
        <v>28</v>
      </c>
      <c r="G6797" s="18" t="s">
        <v>28</v>
      </c>
      <c r="H6797" s="18" t="s">
        <v>8028</v>
      </c>
      <c r="I6797" s="17" t="s">
        <v>94</v>
      </c>
      <c r="J6797" s="21">
        <v>22799249</v>
      </c>
      <c r="K6797" s="21">
        <v>2225803</v>
      </c>
      <c r="L6797" s="21">
        <v>14539903</v>
      </c>
      <c r="M6797" s="21">
        <v>9766046</v>
      </c>
      <c r="N6797" s="21">
        <v>4773857</v>
      </c>
      <c r="O6797" s="22">
        <v>2761684</v>
      </c>
      <c r="P6797" s="22">
        <v>321629</v>
      </c>
      <c r="Q6797" s="22">
        <v>6531599</v>
      </c>
      <c r="R6797" s="22">
        <v>3983545</v>
      </c>
      <c r="S6797" s="22">
        <v>2548054</v>
      </c>
      <c r="T6797" s="18" t="s">
        <v>31</v>
      </c>
    </row>
    <row r="6798" spans="1:20" x14ac:dyDescent="0.25">
      <c r="A6798" s="14">
        <v>7792</v>
      </c>
      <c r="B6798" s="18">
        <v>900448762</v>
      </c>
      <c r="C6798" s="18" t="s">
        <v>8029</v>
      </c>
      <c r="D6798" s="14" t="s">
        <v>26</v>
      </c>
      <c r="E6798" s="17" t="s">
        <v>42</v>
      </c>
      <c r="F6798" s="18" t="s">
        <v>43</v>
      </c>
      <c r="G6798" s="18" t="s">
        <v>62</v>
      </c>
      <c r="H6798" s="18" t="s">
        <v>1691</v>
      </c>
      <c r="I6798" s="17" t="s">
        <v>30</v>
      </c>
      <c r="J6798" s="21">
        <v>22796998</v>
      </c>
      <c r="K6798" s="21">
        <v>1085593</v>
      </c>
      <c r="L6798" s="21">
        <v>11749494</v>
      </c>
      <c r="M6798" s="21">
        <v>8506871</v>
      </c>
      <c r="N6798" s="21">
        <v>3242623</v>
      </c>
      <c r="O6798" s="22">
        <v>19564104</v>
      </c>
      <c r="P6798" s="22">
        <v>1226359</v>
      </c>
      <c r="Q6798" s="22">
        <v>8684877</v>
      </c>
      <c r="R6798" s="22">
        <v>5934268</v>
      </c>
      <c r="S6798" s="22">
        <v>2750609</v>
      </c>
      <c r="T6798" s="18" t="s">
        <v>31</v>
      </c>
    </row>
    <row r="6799" spans="1:20" x14ac:dyDescent="0.25">
      <c r="A6799" s="14">
        <v>7793</v>
      </c>
      <c r="B6799" s="18">
        <v>900226205</v>
      </c>
      <c r="C6799" s="18" t="s">
        <v>8030</v>
      </c>
      <c r="D6799" s="14" t="s">
        <v>26</v>
      </c>
      <c r="E6799" s="17" t="s">
        <v>42</v>
      </c>
      <c r="F6799" s="18" t="s">
        <v>43</v>
      </c>
      <c r="G6799" s="18" t="s">
        <v>446</v>
      </c>
      <c r="H6799" s="18" t="s">
        <v>526</v>
      </c>
      <c r="I6799" s="17" t="s">
        <v>30</v>
      </c>
      <c r="J6799" s="21">
        <v>22783336</v>
      </c>
      <c r="K6799" s="21">
        <v>931855</v>
      </c>
      <c r="L6799" s="21">
        <v>18293648</v>
      </c>
      <c r="M6799" s="21">
        <v>13275747</v>
      </c>
      <c r="N6799" s="21">
        <v>5017901</v>
      </c>
      <c r="O6799" s="22">
        <v>18389922</v>
      </c>
      <c r="P6799" s="22">
        <v>541019</v>
      </c>
      <c r="Q6799" s="22">
        <v>13404659</v>
      </c>
      <c r="R6799" s="22">
        <v>8883640</v>
      </c>
      <c r="S6799" s="22">
        <v>4521019</v>
      </c>
      <c r="T6799" s="18" t="s">
        <v>31</v>
      </c>
    </row>
    <row r="6800" spans="1:20" x14ac:dyDescent="0.25">
      <c r="A6800" s="14">
        <v>7794</v>
      </c>
      <c r="B6800" s="18">
        <v>830007000</v>
      </c>
      <c r="C6800" s="18" t="s">
        <v>8031</v>
      </c>
      <c r="D6800" s="14" t="s">
        <v>26</v>
      </c>
      <c r="E6800" s="17" t="s">
        <v>27</v>
      </c>
      <c r="F6800" s="18" t="s">
        <v>28</v>
      </c>
      <c r="G6800" s="18" t="s">
        <v>28</v>
      </c>
      <c r="H6800" s="18" t="s">
        <v>70</v>
      </c>
      <c r="I6800" s="17" t="s">
        <v>30</v>
      </c>
      <c r="J6800" s="21">
        <v>22771764</v>
      </c>
      <c r="K6800" s="21">
        <v>146009</v>
      </c>
      <c r="L6800" s="21">
        <v>8836635</v>
      </c>
      <c r="M6800" s="21">
        <v>2821691</v>
      </c>
      <c r="N6800" s="21">
        <v>6014944</v>
      </c>
      <c r="O6800" s="22">
        <v>12558865</v>
      </c>
      <c r="P6800" s="22">
        <v>179039</v>
      </c>
      <c r="Q6800" s="22">
        <v>6253151</v>
      </c>
      <c r="R6800" s="22">
        <v>384216</v>
      </c>
      <c r="S6800" s="22">
        <v>5868935</v>
      </c>
      <c r="T6800" s="18" t="s">
        <v>31</v>
      </c>
    </row>
    <row r="6801" spans="1:20" x14ac:dyDescent="0.25">
      <c r="A6801" s="14">
        <v>7795</v>
      </c>
      <c r="B6801" s="18">
        <v>800149671</v>
      </c>
      <c r="C6801" s="18" t="s">
        <v>8032</v>
      </c>
      <c r="D6801" s="14" t="s">
        <v>26</v>
      </c>
      <c r="E6801" s="17" t="s">
        <v>27</v>
      </c>
      <c r="F6801" s="18" t="s">
        <v>28</v>
      </c>
      <c r="G6801" s="18" t="s">
        <v>28</v>
      </c>
      <c r="H6801" s="18" t="s">
        <v>90</v>
      </c>
      <c r="I6801" s="17" t="s">
        <v>37</v>
      </c>
      <c r="J6801" s="21">
        <v>22744977</v>
      </c>
      <c r="K6801" s="21">
        <v>2167265</v>
      </c>
      <c r="L6801" s="21">
        <v>17636747</v>
      </c>
      <c r="M6801" s="21">
        <v>5438432</v>
      </c>
      <c r="N6801" s="21">
        <v>12198315</v>
      </c>
      <c r="O6801" s="22">
        <v>15692376</v>
      </c>
      <c r="P6801" s="22">
        <v>1223527</v>
      </c>
      <c r="Q6801" s="22">
        <v>15273115</v>
      </c>
      <c r="R6801" s="22">
        <v>2922462</v>
      </c>
      <c r="S6801" s="22">
        <v>12350653</v>
      </c>
      <c r="T6801" s="18" t="s">
        <v>31</v>
      </c>
    </row>
    <row r="6802" spans="1:20" x14ac:dyDescent="0.25">
      <c r="A6802" s="14">
        <v>7796</v>
      </c>
      <c r="B6802" s="18">
        <v>812008156</v>
      </c>
      <c r="C6802" s="18" t="s">
        <v>8033</v>
      </c>
      <c r="D6802" s="14" t="s">
        <v>26</v>
      </c>
      <c r="E6802" s="17" t="s">
        <v>57</v>
      </c>
      <c r="F6802" s="18" t="s">
        <v>231</v>
      </c>
      <c r="G6802" s="18" t="s">
        <v>725</v>
      </c>
      <c r="H6802" s="18" t="s">
        <v>311</v>
      </c>
      <c r="I6802" s="18" t="s">
        <v>75</v>
      </c>
      <c r="J6802" s="21">
        <v>22741788</v>
      </c>
      <c r="K6802" s="21">
        <v>2341767</v>
      </c>
      <c r="L6802" s="21">
        <v>14623727</v>
      </c>
      <c r="M6802" s="21">
        <v>2109017</v>
      </c>
      <c r="N6802" s="21">
        <v>12514710</v>
      </c>
      <c r="O6802" s="22">
        <v>19148758</v>
      </c>
      <c r="P6802" s="22">
        <v>2421924</v>
      </c>
      <c r="Q6802" s="22">
        <v>12211809</v>
      </c>
      <c r="R6802" s="22">
        <v>2038866</v>
      </c>
      <c r="S6802" s="22">
        <v>10172943</v>
      </c>
      <c r="T6802" s="18" t="s">
        <v>31</v>
      </c>
    </row>
    <row r="6803" spans="1:20" x14ac:dyDescent="0.25">
      <c r="A6803" s="14">
        <v>7797</v>
      </c>
      <c r="B6803" s="18">
        <v>800199349</v>
      </c>
      <c r="C6803" s="18" t="s">
        <v>8034</v>
      </c>
      <c r="D6803" s="14" t="s">
        <v>26</v>
      </c>
      <c r="E6803" s="17" t="s">
        <v>27</v>
      </c>
      <c r="F6803" s="18" t="s">
        <v>28</v>
      </c>
      <c r="G6803" s="18" t="s">
        <v>28</v>
      </c>
      <c r="H6803" s="18" t="s">
        <v>526</v>
      </c>
      <c r="I6803" s="17" t="s">
        <v>30</v>
      </c>
      <c r="J6803" s="21">
        <v>22738053</v>
      </c>
      <c r="K6803" s="21">
        <v>2367890</v>
      </c>
      <c r="L6803" s="21">
        <v>12074232</v>
      </c>
      <c r="M6803" s="21">
        <v>4552181</v>
      </c>
      <c r="N6803" s="21">
        <v>7522051</v>
      </c>
      <c r="O6803" s="22">
        <v>12492424</v>
      </c>
      <c r="P6803" s="22">
        <v>991856</v>
      </c>
      <c r="Q6803" s="22">
        <v>8586987</v>
      </c>
      <c r="R6803" s="22">
        <v>3366618</v>
      </c>
      <c r="S6803" s="22">
        <v>5220369</v>
      </c>
      <c r="T6803" s="18" t="s">
        <v>31</v>
      </c>
    </row>
    <row r="6804" spans="1:20" x14ac:dyDescent="0.25">
      <c r="A6804" s="14">
        <v>7798</v>
      </c>
      <c r="B6804" s="18">
        <v>900512637</v>
      </c>
      <c r="C6804" s="18" t="s">
        <v>8035</v>
      </c>
      <c r="D6804" s="14" t="s">
        <v>26</v>
      </c>
      <c r="E6804" s="17" t="s">
        <v>27</v>
      </c>
      <c r="F6804" s="18" t="s">
        <v>50</v>
      </c>
      <c r="G6804" s="14" t="s">
        <v>188</v>
      </c>
      <c r="H6804" s="18" t="s">
        <v>8036</v>
      </c>
      <c r="I6804" s="17" t="s">
        <v>37</v>
      </c>
      <c r="J6804" s="21">
        <v>22736031</v>
      </c>
      <c r="K6804" s="21">
        <v>543517</v>
      </c>
      <c r="L6804" s="21">
        <v>32397864</v>
      </c>
      <c r="M6804" s="21">
        <v>30467449</v>
      </c>
      <c r="N6804" s="21">
        <v>1930415</v>
      </c>
      <c r="O6804" s="22">
        <v>18699188</v>
      </c>
      <c r="P6804" s="22">
        <v>413732</v>
      </c>
      <c r="Q6804" s="22">
        <v>23436453</v>
      </c>
      <c r="R6804" s="22">
        <v>20176162</v>
      </c>
      <c r="S6804" s="22">
        <v>3260291</v>
      </c>
      <c r="T6804" s="18" t="s">
        <v>31</v>
      </c>
    </row>
    <row r="6805" spans="1:20" x14ac:dyDescent="0.25">
      <c r="A6805" s="14">
        <v>7799</v>
      </c>
      <c r="B6805" s="18">
        <v>900393863</v>
      </c>
      <c r="C6805" s="18" t="s">
        <v>8037</v>
      </c>
      <c r="D6805" s="14" t="s">
        <v>26</v>
      </c>
      <c r="E6805" s="17" t="s">
        <v>27</v>
      </c>
      <c r="F6805" s="18" t="s">
        <v>28</v>
      </c>
      <c r="G6805" s="18" t="s">
        <v>28</v>
      </c>
      <c r="H6805" s="18" t="s">
        <v>2554</v>
      </c>
      <c r="I6805" s="17" t="s">
        <v>30</v>
      </c>
      <c r="J6805" s="21">
        <v>22733539</v>
      </c>
      <c r="K6805" s="21">
        <v>529333</v>
      </c>
      <c r="L6805" s="21">
        <v>10069305</v>
      </c>
      <c r="M6805" s="21">
        <v>7593451</v>
      </c>
      <c r="N6805" s="21">
        <v>2475854</v>
      </c>
      <c r="O6805" s="22">
        <v>12847054</v>
      </c>
      <c r="P6805" s="22">
        <v>196125</v>
      </c>
      <c r="Q6805" s="22">
        <v>8907044</v>
      </c>
      <c r="R6805" s="22">
        <v>6960523</v>
      </c>
      <c r="S6805" s="22">
        <v>1946521</v>
      </c>
      <c r="T6805" s="18" t="s">
        <v>31</v>
      </c>
    </row>
    <row r="6806" spans="1:20" x14ac:dyDescent="0.25">
      <c r="A6806" s="14">
        <v>7800</v>
      </c>
      <c r="B6806" s="18">
        <v>824000785</v>
      </c>
      <c r="C6806" s="18" t="s">
        <v>8038</v>
      </c>
      <c r="D6806" s="18" t="s">
        <v>143</v>
      </c>
      <c r="E6806" s="17" t="s">
        <v>57</v>
      </c>
      <c r="F6806" s="18" t="s">
        <v>663</v>
      </c>
      <c r="G6806" s="18" t="s">
        <v>2426</v>
      </c>
      <c r="H6806" s="18" t="s">
        <v>144</v>
      </c>
      <c r="I6806" s="18" t="s">
        <v>75</v>
      </c>
      <c r="J6806" s="21">
        <v>22731306</v>
      </c>
      <c r="K6806" s="21">
        <v>2931274</v>
      </c>
      <c r="L6806" s="21">
        <v>18478177</v>
      </c>
      <c r="M6806" s="21">
        <v>3285760</v>
      </c>
      <c r="N6806" s="21">
        <v>15192417</v>
      </c>
      <c r="O6806" s="22">
        <v>17746578</v>
      </c>
      <c r="P6806" s="22">
        <v>-562687</v>
      </c>
      <c r="Q6806" s="22">
        <v>18387610</v>
      </c>
      <c r="R6806" s="22">
        <v>4818020</v>
      </c>
      <c r="S6806" s="22">
        <v>13569590</v>
      </c>
      <c r="T6806" s="18" t="s">
        <v>225</v>
      </c>
    </row>
    <row r="6807" spans="1:20" x14ac:dyDescent="0.25">
      <c r="A6807" s="14">
        <v>7801</v>
      </c>
      <c r="B6807" s="18">
        <v>890504445</v>
      </c>
      <c r="C6807" s="18" t="s">
        <v>8039</v>
      </c>
      <c r="D6807" s="14" t="s">
        <v>26</v>
      </c>
      <c r="E6807" s="18" t="s">
        <v>33</v>
      </c>
      <c r="F6807" s="18" t="s">
        <v>34</v>
      </c>
      <c r="G6807" s="18" t="s">
        <v>35</v>
      </c>
      <c r="H6807" s="18" t="s">
        <v>160</v>
      </c>
      <c r="I6807" s="17" t="s">
        <v>94</v>
      </c>
      <c r="J6807" s="21">
        <v>22729241</v>
      </c>
      <c r="K6807" s="21">
        <v>630134</v>
      </c>
      <c r="L6807" s="21">
        <v>21652250</v>
      </c>
      <c r="M6807" s="21">
        <v>13294091</v>
      </c>
      <c r="N6807" s="21">
        <v>8358159</v>
      </c>
      <c r="O6807" s="22">
        <v>5246004</v>
      </c>
      <c r="P6807" s="22">
        <v>208501</v>
      </c>
      <c r="Q6807" s="22">
        <v>25077894</v>
      </c>
      <c r="R6807" s="22">
        <v>16349869</v>
      </c>
      <c r="S6807" s="22">
        <v>8728025</v>
      </c>
      <c r="T6807" s="18" t="s">
        <v>55</v>
      </c>
    </row>
    <row r="6808" spans="1:20" x14ac:dyDescent="0.25">
      <c r="A6808" s="14">
        <v>7802</v>
      </c>
      <c r="B6808" s="18">
        <v>900422144</v>
      </c>
      <c r="C6808" s="18" t="s">
        <v>8040</v>
      </c>
      <c r="D6808" s="14" t="s">
        <v>26</v>
      </c>
      <c r="E6808" s="17" t="s">
        <v>42</v>
      </c>
      <c r="F6808" s="18" t="s">
        <v>43</v>
      </c>
      <c r="G6808" s="18" t="s">
        <v>1274</v>
      </c>
      <c r="H6808" s="18" t="s">
        <v>29</v>
      </c>
      <c r="I6808" s="17" t="s">
        <v>30</v>
      </c>
      <c r="J6808" s="21">
        <v>22727310</v>
      </c>
      <c r="K6808" s="21">
        <v>616440</v>
      </c>
      <c r="L6808" s="21">
        <v>19871400</v>
      </c>
      <c r="M6808" s="21">
        <v>16423700</v>
      </c>
      <c r="N6808" s="21">
        <v>3447700</v>
      </c>
      <c r="O6808" s="22">
        <v>23336950</v>
      </c>
      <c r="P6808" s="22">
        <v>781950</v>
      </c>
      <c r="Q6808" s="22">
        <v>15325800</v>
      </c>
      <c r="R6808" s="22">
        <v>10694540</v>
      </c>
      <c r="S6808" s="22">
        <v>4631260</v>
      </c>
      <c r="T6808" s="18" t="s">
        <v>31</v>
      </c>
    </row>
    <row r="6809" spans="1:20" x14ac:dyDescent="0.25">
      <c r="A6809" s="14">
        <v>7803</v>
      </c>
      <c r="B6809" s="18">
        <v>900078306</v>
      </c>
      <c r="C6809" s="18" t="s">
        <v>8041</v>
      </c>
      <c r="D6809" s="14" t="s">
        <v>26</v>
      </c>
      <c r="E6809" s="17" t="s">
        <v>27</v>
      </c>
      <c r="F6809" s="18" t="s">
        <v>28</v>
      </c>
      <c r="G6809" s="18" t="s">
        <v>28</v>
      </c>
      <c r="H6809" s="18" t="s">
        <v>490</v>
      </c>
      <c r="I6809" s="17" t="s">
        <v>94</v>
      </c>
      <c r="J6809" s="21">
        <v>22722272</v>
      </c>
      <c r="K6809" s="21">
        <v>1078083</v>
      </c>
      <c r="L6809" s="21">
        <v>20911240</v>
      </c>
      <c r="M6809" s="21">
        <v>7759973</v>
      </c>
      <c r="N6809" s="21">
        <v>13151267</v>
      </c>
      <c r="O6809" s="22">
        <v>22836164</v>
      </c>
      <c r="P6809" s="22">
        <v>1387762</v>
      </c>
      <c r="Q6809" s="22">
        <v>24337404</v>
      </c>
      <c r="R6809" s="22">
        <v>12301034</v>
      </c>
      <c r="S6809" s="22">
        <v>12036370</v>
      </c>
      <c r="T6809" s="18" t="s">
        <v>31</v>
      </c>
    </row>
    <row r="6810" spans="1:20" x14ac:dyDescent="0.25">
      <c r="A6810" s="14">
        <v>7804</v>
      </c>
      <c r="B6810" s="18">
        <v>826001185</v>
      </c>
      <c r="C6810" s="18" t="s">
        <v>8042</v>
      </c>
      <c r="D6810" s="14" t="s">
        <v>26</v>
      </c>
      <c r="E6810" s="18" t="s">
        <v>33</v>
      </c>
      <c r="F6810" s="18" t="s">
        <v>859</v>
      </c>
      <c r="G6810" s="14" t="s">
        <v>860</v>
      </c>
      <c r="H6810" s="18" t="s">
        <v>160</v>
      </c>
      <c r="I6810" s="17" t="s">
        <v>94</v>
      </c>
      <c r="J6810" s="21">
        <v>22717757</v>
      </c>
      <c r="K6810" s="21">
        <v>1869797</v>
      </c>
      <c r="L6810" s="21">
        <v>14624569</v>
      </c>
      <c r="M6810" s="21">
        <v>11481082</v>
      </c>
      <c r="N6810" s="21">
        <v>3143487</v>
      </c>
      <c r="O6810" s="22">
        <v>8067341</v>
      </c>
      <c r="P6810" s="22">
        <v>100794</v>
      </c>
      <c r="Q6810" s="22">
        <v>6676144</v>
      </c>
      <c r="R6810" s="22">
        <v>5402454</v>
      </c>
      <c r="S6810" s="22">
        <v>1273690</v>
      </c>
      <c r="T6810" s="18" t="s">
        <v>31</v>
      </c>
    </row>
    <row r="6811" spans="1:20" x14ac:dyDescent="0.25">
      <c r="A6811" s="14">
        <v>7805</v>
      </c>
      <c r="B6811" s="18">
        <v>900388441</v>
      </c>
      <c r="C6811" s="18" t="s">
        <v>8043</v>
      </c>
      <c r="D6811" s="14" t="s">
        <v>26</v>
      </c>
      <c r="E6811" s="17" t="s">
        <v>42</v>
      </c>
      <c r="F6811" s="18" t="s">
        <v>418</v>
      </c>
      <c r="G6811" s="18" t="s">
        <v>419</v>
      </c>
      <c r="H6811" s="18" t="s">
        <v>243</v>
      </c>
      <c r="I6811" s="17" t="s">
        <v>94</v>
      </c>
      <c r="J6811" s="21">
        <v>22712388</v>
      </c>
      <c r="K6811" s="21">
        <v>77219</v>
      </c>
      <c r="L6811" s="21">
        <v>14041735</v>
      </c>
      <c r="M6811" s="21">
        <v>9856997</v>
      </c>
      <c r="N6811" s="21">
        <v>4184738</v>
      </c>
      <c r="O6811" s="22">
        <v>2454219</v>
      </c>
      <c r="P6811" s="22">
        <v>-39978</v>
      </c>
      <c r="Q6811" s="22">
        <v>25126100</v>
      </c>
      <c r="R6811" s="22">
        <v>17658559</v>
      </c>
      <c r="S6811" s="22">
        <v>7467541</v>
      </c>
      <c r="T6811" s="18" t="s">
        <v>31</v>
      </c>
    </row>
    <row r="6812" spans="1:20" x14ac:dyDescent="0.25">
      <c r="A6812" s="14">
        <v>7806</v>
      </c>
      <c r="B6812" s="18">
        <v>890903991</v>
      </c>
      <c r="C6812" s="18" t="s">
        <v>8044</v>
      </c>
      <c r="D6812" s="14" t="s">
        <v>26</v>
      </c>
      <c r="E6812" s="18" t="s">
        <v>33</v>
      </c>
      <c r="F6812" s="18" t="s">
        <v>65</v>
      </c>
      <c r="G6812" s="14" t="s">
        <v>66</v>
      </c>
      <c r="H6812" s="18" t="s">
        <v>137</v>
      </c>
      <c r="I6812" s="17" t="s">
        <v>30</v>
      </c>
      <c r="J6812" s="21">
        <v>22702679</v>
      </c>
      <c r="K6812" s="21">
        <v>140925</v>
      </c>
      <c r="L6812" s="21">
        <v>14390879</v>
      </c>
      <c r="M6812" s="21">
        <v>11938092</v>
      </c>
      <c r="N6812" s="21">
        <v>2452787</v>
      </c>
      <c r="O6812" s="22">
        <v>15965156</v>
      </c>
      <c r="P6812" s="22">
        <v>133856</v>
      </c>
      <c r="Q6812" s="22">
        <v>10482330</v>
      </c>
      <c r="R6812" s="22">
        <v>7870468</v>
      </c>
      <c r="S6812" s="22">
        <v>2611862</v>
      </c>
      <c r="T6812" s="18" t="s">
        <v>31</v>
      </c>
    </row>
    <row r="6813" spans="1:20" x14ac:dyDescent="0.25">
      <c r="A6813" s="14">
        <v>7807</v>
      </c>
      <c r="B6813" s="18">
        <v>830065312</v>
      </c>
      <c r="C6813" s="18" t="s">
        <v>8045</v>
      </c>
      <c r="D6813" s="14" t="s">
        <v>26</v>
      </c>
      <c r="E6813" s="17" t="s">
        <v>27</v>
      </c>
      <c r="F6813" s="18" t="s">
        <v>28</v>
      </c>
      <c r="G6813" s="18" t="s">
        <v>28</v>
      </c>
      <c r="H6813" s="18" t="s">
        <v>742</v>
      </c>
      <c r="I6813" s="18" t="s">
        <v>75</v>
      </c>
      <c r="J6813" s="21">
        <v>22699540</v>
      </c>
      <c r="K6813" s="21">
        <v>3499023</v>
      </c>
      <c r="L6813" s="21">
        <v>14998165</v>
      </c>
      <c r="M6813" s="21">
        <v>6818225</v>
      </c>
      <c r="N6813" s="21">
        <v>8179940</v>
      </c>
      <c r="O6813" s="22">
        <v>22883698</v>
      </c>
      <c r="P6813" s="22">
        <v>4639485</v>
      </c>
      <c r="Q6813" s="22">
        <v>16723597</v>
      </c>
      <c r="R6813" s="22">
        <v>10898888</v>
      </c>
      <c r="S6813" s="22">
        <v>5824709</v>
      </c>
      <c r="T6813" s="18" t="s">
        <v>31</v>
      </c>
    </row>
    <row r="6814" spans="1:20" x14ac:dyDescent="0.25">
      <c r="A6814" s="14">
        <v>7808</v>
      </c>
      <c r="B6814" s="18">
        <v>830060377</v>
      </c>
      <c r="C6814" s="18" t="s">
        <v>8046</v>
      </c>
      <c r="D6814" s="14" t="s">
        <v>26</v>
      </c>
      <c r="E6814" s="17" t="s">
        <v>27</v>
      </c>
      <c r="F6814" s="18" t="s">
        <v>50</v>
      </c>
      <c r="G6814" s="14" t="s">
        <v>661</v>
      </c>
      <c r="H6814" s="18" t="s">
        <v>172</v>
      </c>
      <c r="I6814" s="17" t="s">
        <v>30</v>
      </c>
      <c r="J6814" s="21">
        <v>22691704</v>
      </c>
      <c r="K6814" s="21">
        <v>870866</v>
      </c>
      <c r="L6814" s="21">
        <v>16805683</v>
      </c>
      <c r="M6814" s="21">
        <v>12145238</v>
      </c>
      <c r="N6814" s="21">
        <v>4660445</v>
      </c>
      <c r="O6814" s="22">
        <v>18984280</v>
      </c>
      <c r="P6814" s="22">
        <v>417264</v>
      </c>
      <c r="Q6814" s="22">
        <v>12412362</v>
      </c>
      <c r="R6814" s="22">
        <v>8622783</v>
      </c>
      <c r="S6814" s="22">
        <v>3789579</v>
      </c>
      <c r="T6814" s="18" t="s">
        <v>31</v>
      </c>
    </row>
    <row r="6815" spans="1:20" x14ac:dyDescent="0.25">
      <c r="A6815" s="14">
        <v>7809</v>
      </c>
      <c r="B6815" s="18">
        <v>900352772</v>
      </c>
      <c r="C6815" s="18" t="s">
        <v>8047</v>
      </c>
      <c r="D6815" s="14" t="s">
        <v>26</v>
      </c>
      <c r="E6815" s="17" t="s">
        <v>27</v>
      </c>
      <c r="F6815" s="18" t="s">
        <v>28</v>
      </c>
      <c r="G6815" s="18" t="s">
        <v>28</v>
      </c>
      <c r="H6815" s="18" t="s">
        <v>40</v>
      </c>
      <c r="I6815" s="17" t="s">
        <v>30</v>
      </c>
      <c r="J6815" s="21">
        <v>22687978</v>
      </c>
      <c r="K6815" s="21">
        <v>1621988</v>
      </c>
      <c r="L6815" s="21">
        <v>12735788</v>
      </c>
      <c r="M6815" s="21">
        <v>5088541</v>
      </c>
      <c r="N6815" s="21">
        <v>7647247</v>
      </c>
      <c r="O6815" s="22">
        <v>15660591</v>
      </c>
      <c r="P6815" s="22">
        <v>934731</v>
      </c>
      <c r="Q6815" s="22">
        <v>8236415</v>
      </c>
      <c r="R6815" s="22">
        <v>2211157</v>
      </c>
      <c r="S6815" s="22">
        <v>6025258</v>
      </c>
      <c r="T6815" s="18" t="s">
        <v>31</v>
      </c>
    </row>
    <row r="6816" spans="1:20" x14ac:dyDescent="0.25">
      <c r="A6816" s="14">
        <v>7810</v>
      </c>
      <c r="B6816" s="18">
        <v>860029237</v>
      </c>
      <c r="C6816" s="18" t="s">
        <v>8048</v>
      </c>
      <c r="D6816" s="14" t="s">
        <v>26</v>
      </c>
      <c r="E6816" s="17" t="s">
        <v>27</v>
      </c>
      <c r="F6816" s="18" t="s">
        <v>50</v>
      </c>
      <c r="G6816" s="14" t="s">
        <v>661</v>
      </c>
      <c r="H6816" s="18" t="s">
        <v>8049</v>
      </c>
      <c r="I6816" s="17" t="s">
        <v>37</v>
      </c>
      <c r="J6816" s="21">
        <v>22686052</v>
      </c>
      <c r="K6816" s="21">
        <v>6784393</v>
      </c>
      <c r="L6816" s="21">
        <v>57196615</v>
      </c>
      <c r="M6816" s="21">
        <v>22305294</v>
      </c>
      <c r="N6816" s="21">
        <v>34891321</v>
      </c>
      <c r="O6816" s="22">
        <v>33189608</v>
      </c>
      <c r="P6816" s="22">
        <v>11254354</v>
      </c>
      <c r="Q6816" s="22">
        <v>52078571</v>
      </c>
      <c r="R6816" s="22">
        <v>22184261</v>
      </c>
      <c r="S6816" s="22">
        <v>29894310</v>
      </c>
      <c r="T6816" s="18" t="s">
        <v>31</v>
      </c>
    </row>
    <row r="6817" spans="1:20" x14ac:dyDescent="0.25">
      <c r="A6817" s="14">
        <v>7811</v>
      </c>
      <c r="B6817" s="18">
        <v>830144787</v>
      </c>
      <c r="C6817" s="18" t="s">
        <v>8050</v>
      </c>
      <c r="D6817" s="14" t="s">
        <v>26</v>
      </c>
      <c r="E6817" s="17" t="s">
        <v>27</v>
      </c>
      <c r="F6817" s="18" t="s">
        <v>50</v>
      </c>
      <c r="G6817" s="18" t="s">
        <v>1439</v>
      </c>
      <c r="H6817" s="18" t="s">
        <v>326</v>
      </c>
      <c r="I6817" s="17" t="s">
        <v>185</v>
      </c>
      <c r="J6817" s="21">
        <v>22671716</v>
      </c>
      <c r="K6817" s="21">
        <v>487720</v>
      </c>
      <c r="L6817" s="21">
        <v>12408047</v>
      </c>
      <c r="M6817" s="21">
        <v>7634114</v>
      </c>
      <c r="N6817" s="21">
        <v>4773933</v>
      </c>
      <c r="O6817" s="22">
        <v>20947296</v>
      </c>
      <c r="P6817" s="22">
        <v>1193289</v>
      </c>
      <c r="Q6817" s="22">
        <v>12608168</v>
      </c>
      <c r="R6817" s="22">
        <v>4662725</v>
      </c>
      <c r="S6817" s="22">
        <v>7945443</v>
      </c>
      <c r="T6817" s="18" t="s">
        <v>31</v>
      </c>
    </row>
    <row r="6818" spans="1:20" x14ac:dyDescent="0.25">
      <c r="A6818" s="14">
        <v>7812</v>
      </c>
      <c r="B6818" s="18">
        <v>800007359</v>
      </c>
      <c r="C6818" s="18" t="s">
        <v>8051</v>
      </c>
      <c r="D6818" s="14" t="s">
        <v>26</v>
      </c>
      <c r="E6818" s="17" t="s">
        <v>86</v>
      </c>
      <c r="F6818" s="18" t="s">
        <v>87</v>
      </c>
      <c r="G6818" s="18" t="s">
        <v>88</v>
      </c>
      <c r="H6818" s="18" t="s">
        <v>678</v>
      </c>
      <c r="I6818" s="17" t="s">
        <v>30</v>
      </c>
      <c r="J6818" s="21">
        <v>22671497</v>
      </c>
      <c r="K6818" s="21">
        <v>310949</v>
      </c>
      <c r="L6818" s="21">
        <v>13399773</v>
      </c>
      <c r="M6818" s="21">
        <v>9322874</v>
      </c>
      <c r="N6818" s="21">
        <v>4076899</v>
      </c>
      <c r="O6818" s="22">
        <v>18911706</v>
      </c>
      <c r="P6818" s="22">
        <v>282069</v>
      </c>
      <c r="Q6818" s="22">
        <v>9952532</v>
      </c>
      <c r="R6818" s="22">
        <v>6786582</v>
      </c>
      <c r="S6818" s="22">
        <v>3165950</v>
      </c>
      <c r="T6818" s="18" t="s">
        <v>31</v>
      </c>
    </row>
    <row r="6819" spans="1:20" x14ac:dyDescent="0.25">
      <c r="A6819" s="14">
        <v>7813</v>
      </c>
      <c r="B6819" s="18">
        <v>811016603</v>
      </c>
      <c r="C6819" s="18" t="s">
        <v>8052</v>
      </c>
      <c r="D6819" s="14" t="s">
        <v>26</v>
      </c>
      <c r="E6819" s="17" t="s">
        <v>86</v>
      </c>
      <c r="F6819" s="18" t="s">
        <v>87</v>
      </c>
      <c r="G6819" s="18" t="s">
        <v>88</v>
      </c>
      <c r="H6819" s="18" t="s">
        <v>2847</v>
      </c>
      <c r="I6819" s="17" t="s">
        <v>185</v>
      </c>
      <c r="J6819" s="21">
        <v>22671454</v>
      </c>
      <c r="K6819" s="21">
        <v>7689078</v>
      </c>
      <c r="L6819" s="21">
        <v>30002861</v>
      </c>
      <c r="M6819" s="21">
        <v>13443317</v>
      </c>
      <c r="N6819" s="21">
        <v>16559544</v>
      </c>
      <c r="O6819" s="22">
        <v>8833628</v>
      </c>
      <c r="P6819" s="22">
        <v>588263</v>
      </c>
      <c r="Q6819" s="22">
        <v>14257600</v>
      </c>
      <c r="R6819" s="22">
        <v>5387134</v>
      </c>
      <c r="S6819" s="22">
        <v>8870466</v>
      </c>
      <c r="T6819" s="18" t="s">
        <v>97</v>
      </c>
    </row>
    <row r="6820" spans="1:20" x14ac:dyDescent="0.25">
      <c r="A6820" s="14">
        <v>7814</v>
      </c>
      <c r="B6820" s="18">
        <v>900320144</v>
      </c>
      <c r="C6820" s="18" t="s">
        <v>8053</v>
      </c>
      <c r="D6820" s="14" t="s">
        <v>26</v>
      </c>
      <c r="E6820" s="17" t="s">
        <v>57</v>
      </c>
      <c r="F6820" s="18" t="s">
        <v>231</v>
      </c>
      <c r="G6820" s="18" t="s">
        <v>232</v>
      </c>
      <c r="H6820" s="18" t="s">
        <v>172</v>
      </c>
      <c r="I6820" s="17" t="s">
        <v>30</v>
      </c>
      <c r="J6820" s="21">
        <v>22658678</v>
      </c>
      <c r="K6820" s="21">
        <v>815975</v>
      </c>
      <c r="L6820" s="21">
        <v>11422604</v>
      </c>
      <c r="M6820" s="21">
        <v>6717074</v>
      </c>
      <c r="N6820" s="21">
        <v>4705530</v>
      </c>
      <c r="O6820" s="22">
        <v>20293954</v>
      </c>
      <c r="P6820" s="22">
        <v>1091154</v>
      </c>
      <c r="Q6820" s="22">
        <v>9947147</v>
      </c>
      <c r="R6820" s="22">
        <v>6057592</v>
      </c>
      <c r="S6820" s="22">
        <v>3889555</v>
      </c>
      <c r="T6820" s="18" t="s">
        <v>31</v>
      </c>
    </row>
    <row r="6821" spans="1:20" x14ac:dyDescent="0.25">
      <c r="A6821" s="14">
        <v>7815</v>
      </c>
      <c r="B6821" s="18">
        <v>830036992</v>
      </c>
      <c r="C6821" s="18" t="s">
        <v>8054</v>
      </c>
      <c r="D6821" s="14" t="s">
        <v>26</v>
      </c>
      <c r="E6821" s="17" t="s">
        <v>27</v>
      </c>
      <c r="F6821" s="18" t="s">
        <v>28</v>
      </c>
      <c r="G6821" s="18" t="s">
        <v>28</v>
      </c>
      <c r="H6821" s="18" t="s">
        <v>966</v>
      </c>
      <c r="I6821" s="17" t="s">
        <v>30</v>
      </c>
      <c r="J6821" s="21">
        <v>22657847</v>
      </c>
      <c r="K6821" s="21">
        <v>1784847</v>
      </c>
      <c r="L6821" s="21">
        <v>13306000</v>
      </c>
      <c r="M6821" s="21">
        <v>8221430</v>
      </c>
      <c r="N6821" s="21">
        <v>5084570</v>
      </c>
      <c r="O6821" s="22">
        <v>15813039</v>
      </c>
      <c r="P6821" s="22">
        <v>790230</v>
      </c>
      <c r="Q6821" s="22">
        <v>11492074</v>
      </c>
      <c r="R6821" s="22">
        <v>6499279</v>
      </c>
      <c r="S6821" s="22">
        <v>4992795</v>
      </c>
      <c r="T6821" s="18" t="s">
        <v>31</v>
      </c>
    </row>
    <row r="6822" spans="1:20" x14ac:dyDescent="0.25">
      <c r="A6822" s="14">
        <v>7816</v>
      </c>
      <c r="B6822" s="18">
        <v>800089543</v>
      </c>
      <c r="C6822" s="18" t="s">
        <v>8055</v>
      </c>
      <c r="D6822" s="14" t="s">
        <v>26</v>
      </c>
      <c r="E6822" s="17" t="s">
        <v>42</v>
      </c>
      <c r="F6822" s="18" t="s">
        <v>43</v>
      </c>
      <c r="G6822" s="18" t="s">
        <v>62</v>
      </c>
      <c r="H6822" s="18" t="s">
        <v>8056</v>
      </c>
      <c r="I6822" s="17" t="s">
        <v>185</v>
      </c>
      <c r="J6822" s="21">
        <v>22654729</v>
      </c>
      <c r="K6822" s="21">
        <v>5343382</v>
      </c>
      <c r="L6822" s="21">
        <v>18830135</v>
      </c>
      <c r="M6822" s="21">
        <v>5636824</v>
      </c>
      <c r="N6822" s="21">
        <v>13193311</v>
      </c>
      <c r="O6822" s="22">
        <v>8718859</v>
      </c>
      <c r="P6822" s="22">
        <v>3682866</v>
      </c>
      <c r="Q6822" s="22">
        <v>18467131</v>
      </c>
      <c r="R6822" s="22">
        <v>3034763</v>
      </c>
      <c r="S6822" s="22">
        <v>15432368</v>
      </c>
      <c r="T6822" s="18" t="s">
        <v>31</v>
      </c>
    </row>
    <row r="6823" spans="1:20" x14ac:dyDescent="0.25">
      <c r="A6823" s="14">
        <v>7817</v>
      </c>
      <c r="B6823" s="18">
        <v>830054444</v>
      </c>
      <c r="C6823" s="18" t="s">
        <v>8057</v>
      </c>
      <c r="D6823" s="14" t="s">
        <v>26</v>
      </c>
      <c r="E6823" s="17" t="s">
        <v>27</v>
      </c>
      <c r="F6823" s="18" t="s">
        <v>50</v>
      </c>
      <c r="G6823" s="14" t="s">
        <v>661</v>
      </c>
      <c r="H6823" s="18" t="s">
        <v>651</v>
      </c>
      <c r="I6823" s="17" t="s">
        <v>37</v>
      </c>
      <c r="J6823" s="21">
        <v>22654459</v>
      </c>
      <c r="K6823" s="21">
        <v>650783</v>
      </c>
      <c r="L6823" s="21">
        <v>19240204</v>
      </c>
      <c r="M6823" s="21">
        <v>6608765</v>
      </c>
      <c r="N6823" s="21">
        <v>12631439</v>
      </c>
      <c r="O6823" s="22">
        <v>24537224</v>
      </c>
      <c r="P6823" s="22">
        <v>1869649</v>
      </c>
      <c r="Q6823" s="22">
        <v>20182588</v>
      </c>
      <c r="R6823" s="22">
        <v>8217847</v>
      </c>
      <c r="S6823" s="22">
        <v>11964741</v>
      </c>
      <c r="T6823" s="18" t="s">
        <v>97</v>
      </c>
    </row>
    <row r="6824" spans="1:20" x14ac:dyDescent="0.25">
      <c r="A6824" s="14">
        <v>7818</v>
      </c>
      <c r="B6824" s="18">
        <v>900408954</v>
      </c>
      <c r="C6824" s="18" t="s">
        <v>8058</v>
      </c>
      <c r="D6824" s="14" t="s">
        <v>26</v>
      </c>
      <c r="E6824" s="18" t="s">
        <v>33</v>
      </c>
      <c r="F6824" s="18" t="s">
        <v>65</v>
      </c>
      <c r="G6824" s="14" t="s">
        <v>183</v>
      </c>
      <c r="H6824" s="18" t="s">
        <v>60</v>
      </c>
      <c r="I6824" s="17" t="s">
        <v>30</v>
      </c>
      <c r="J6824" s="21">
        <v>22651621</v>
      </c>
      <c r="K6824" s="21">
        <v>1832239</v>
      </c>
      <c r="L6824" s="21">
        <v>12506985</v>
      </c>
      <c r="M6824" s="21">
        <v>6794078</v>
      </c>
      <c r="N6824" s="21">
        <v>5712907</v>
      </c>
      <c r="O6824" s="22">
        <v>14437610</v>
      </c>
      <c r="P6824" s="22">
        <v>1026378</v>
      </c>
      <c r="Q6824" s="22">
        <v>9673384</v>
      </c>
      <c r="R6824" s="22">
        <v>5015671</v>
      </c>
      <c r="S6824" s="22">
        <v>4657713</v>
      </c>
      <c r="T6824" s="18" t="s">
        <v>31</v>
      </c>
    </row>
    <row r="6825" spans="1:20" x14ac:dyDescent="0.25">
      <c r="A6825" s="14">
        <v>7819</v>
      </c>
      <c r="B6825" s="18">
        <v>800228872</v>
      </c>
      <c r="C6825" s="18" t="s">
        <v>8059</v>
      </c>
      <c r="D6825" s="14" t="s">
        <v>26</v>
      </c>
      <c r="E6825" s="17" t="s">
        <v>42</v>
      </c>
      <c r="F6825" s="18" t="s">
        <v>43</v>
      </c>
      <c r="G6825" s="18" t="s">
        <v>62</v>
      </c>
      <c r="H6825" s="18" t="s">
        <v>160</v>
      </c>
      <c r="I6825" s="17" t="s">
        <v>94</v>
      </c>
      <c r="J6825" s="21">
        <v>22650766</v>
      </c>
      <c r="K6825" s="21">
        <v>876466</v>
      </c>
      <c r="L6825" s="21">
        <v>13576973</v>
      </c>
      <c r="M6825" s="21">
        <v>6270536</v>
      </c>
      <c r="N6825" s="21">
        <v>7306437</v>
      </c>
      <c r="O6825" s="22">
        <v>14332594</v>
      </c>
      <c r="P6825" s="22">
        <v>713509</v>
      </c>
      <c r="Q6825" s="22">
        <v>8812624</v>
      </c>
      <c r="R6825" s="22">
        <v>2382653</v>
      </c>
      <c r="S6825" s="22">
        <v>6429971</v>
      </c>
      <c r="T6825" s="18" t="s">
        <v>31</v>
      </c>
    </row>
    <row r="6826" spans="1:20" x14ac:dyDescent="0.25">
      <c r="A6826" s="14">
        <v>7820</v>
      </c>
      <c r="B6826" s="18">
        <v>900293833</v>
      </c>
      <c r="C6826" s="18" t="s">
        <v>8060</v>
      </c>
      <c r="D6826" s="14" t="s">
        <v>26</v>
      </c>
      <c r="E6826" s="17" t="s">
        <v>27</v>
      </c>
      <c r="F6826" s="18" t="s">
        <v>50</v>
      </c>
      <c r="G6826" s="18" t="s">
        <v>1310</v>
      </c>
      <c r="H6826" s="18" t="s">
        <v>8061</v>
      </c>
      <c r="I6826" s="17" t="s">
        <v>30</v>
      </c>
      <c r="J6826" s="21">
        <v>22649748</v>
      </c>
      <c r="K6826" s="21">
        <v>1161406</v>
      </c>
      <c r="L6826" s="21">
        <v>11144479</v>
      </c>
      <c r="M6826" s="21">
        <v>4525401</v>
      </c>
      <c r="N6826" s="21">
        <v>6619078</v>
      </c>
      <c r="O6826" s="22">
        <v>19840046</v>
      </c>
      <c r="P6826" s="22">
        <v>1187119</v>
      </c>
      <c r="Q6826" s="22">
        <v>10651577</v>
      </c>
      <c r="R6826" s="22">
        <v>5193905</v>
      </c>
      <c r="S6826" s="22">
        <v>5457672</v>
      </c>
      <c r="T6826" s="18" t="s">
        <v>31</v>
      </c>
    </row>
    <row r="6827" spans="1:20" x14ac:dyDescent="0.25">
      <c r="A6827" s="14">
        <v>7821</v>
      </c>
      <c r="B6827" s="18">
        <v>890003838</v>
      </c>
      <c r="C6827" s="18" t="s">
        <v>8062</v>
      </c>
      <c r="D6827" s="14" t="s">
        <v>26</v>
      </c>
      <c r="E6827" s="17" t="s">
        <v>79</v>
      </c>
      <c r="F6827" s="18" t="s">
        <v>984</v>
      </c>
      <c r="G6827" s="14" t="s">
        <v>985</v>
      </c>
      <c r="H6827" s="18" t="s">
        <v>357</v>
      </c>
      <c r="I6827" s="17" t="s">
        <v>37</v>
      </c>
      <c r="J6827" s="21">
        <v>22641877</v>
      </c>
      <c r="K6827" s="21">
        <v>1080134</v>
      </c>
      <c r="L6827" s="21">
        <v>13515521</v>
      </c>
      <c r="M6827" s="21">
        <v>6145539</v>
      </c>
      <c r="N6827" s="21">
        <v>7369982</v>
      </c>
      <c r="O6827" s="22">
        <v>19699936</v>
      </c>
      <c r="P6827" s="22">
        <v>733775</v>
      </c>
      <c r="Q6827" s="22">
        <v>11347281</v>
      </c>
      <c r="R6827" s="22">
        <v>4444743</v>
      </c>
      <c r="S6827" s="22">
        <v>6902538</v>
      </c>
      <c r="T6827" s="18" t="s">
        <v>31</v>
      </c>
    </row>
    <row r="6828" spans="1:20" x14ac:dyDescent="0.25">
      <c r="A6828" s="14">
        <v>7822</v>
      </c>
      <c r="B6828" s="18">
        <v>830118667</v>
      </c>
      <c r="C6828" s="18" t="s">
        <v>8063</v>
      </c>
      <c r="D6828" s="14" t="s">
        <v>26</v>
      </c>
      <c r="E6828" s="18" t="s">
        <v>33</v>
      </c>
      <c r="F6828" s="18" t="s">
        <v>859</v>
      </c>
      <c r="G6828" s="14" t="s">
        <v>860</v>
      </c>
      <c r="H6828" s="18" t="s">
        <v>6479</v>
      </c>
      <c r="I6828" s="18" t="s">
        <v>75</v>
      </c>
      <c r="J6828" s="21">
        <v>22640386</v>
      </c>
      <c r="K6828" s="21">
        <v>2244022</v>
      </c>
      <c r="L6828" s="21">
        <v>9592674</v>
      </c>
      <c r="M6828" s="21">
        <v>6128652</v>
      </c>
      <c r="N6828" s="21">
        <v>3464022</v>
      </c>
      <c r="O6828" s="22">
        <v>21778920</v>
      </c>
      <c r="P6828" s="22">
        <v>1313612</v>
      </c>
      <c r="Q6828" s="22">
        <v>10178633</v>
      </c>
      <c r="R6828" s="22">
        <v>3254327</v>
      </c>
      <c r="S6828" s="22">
        <v>6924306</v>
      </c>
      <c r="T6828" s="18" t="s">
        <v>31</v>
      </c>
    </row>
    <row r="6829" spans="1:20" x14ac:dyDescent="0.25">
      <c r="A6829" s="14">
        <v>7823</v>
      </c>
      <c r="B6829" s="18">
        <v>860038579</v>
      </c>
      <c r="C6829" s="18" t="s">
        <v>8064</v>
      </c>
      <c r="D6829" s="14" t="s">
        <v>26</v>
      </c>
      <c r="E6829" s="17" t="s">
        <v>27</v>
      </c>
      <c r="F6829" s="18" t="s">
        <v>28</v>
      </c>
      <c r="G6829" s="18" t="s">
        <v>28</v>
      </c>
      <c r="H6829" s="18" t="s">
        <v>215</v>
      </c>
      <c r="I6829" s="17" t="s">
        <v>37</v>
      </c>
      <c r="J6829" s="21">
        <v>22640151</v>
      </c>
      <c r="K6829" s="21">
        <v>1234063</v>
      </c>
      <c r="L6829" s="21">
        <v>20153416</v>
      </c>
      <c r="M6829" s="21">
        <v>10269716</v>
      </c>
      <c r="N6829" s="21">
        <v>9883700</v>
      </c>
      <c r="O6829" s="22">
        <v>20060452</v>
      </c>
      <c r="P6829" s="22">
        <v>1590241</v>
      </c>
      <c r="Q6829" s="22">
        <v>19043993</v>
      </c>
      <c r="R6829" s="22">
        <v>10545152</v>
      </c>
      <c r="S6829" s="22">
        <v>8498841</v>
      </c>
      <c r="T6829" s="18" t="s">
        <v>31</v>
      </c>
    </row>
    <row r="6830" spans="1:20" x14ac:dyDescent="0.25">
      <c r="A6830" s="14">
        <v>7824</v>
      </c>
      <c r="B6830" s="18">
        <v>891411381</v>
      </c>
      <c r="C6830" s="18" t="s">
        <v>8065</v>
      </c>
      <c r="D6830" s="18" t="s">
        <v>143</v>
      </c>
      <c r="E6830" s="17" t="s">
        <v>79</v>
      </c>
      <c r="F6830" s="18" t="s">
        <v>115</v>
      </c>
      <c r="G6830" s="18" t="s">
        <v>116</v>
      </c>
      <c r="H6830" s="18" t="s">
        <v>168</v>
      </c>
      <c r="I6830" s="18" t="s">
        <v>75</v>
      </c>
      <c r="J6830" s="21">
        <v>22635149</v>
      </c>
      <c r="K6830" s="21">
        <v>1895456</v>
      </c>
      <c r="L6830" s="21">
        <v>19500228</v>
      </c>
      <c r="M6830" s="21">
        <v>14700589</v>
      </c>
      <c r="N6830" s="21">
        <v>4799639</v>
      </c>
      <c r="O6830" s="22">
        <v>28359657</v>
      </c>
      <c r="P6830" s="22">
        <v>3119497</v>
      </c>
      <c r="Q6830" s="22">
        <v>17885997</v>
      </c>
      <c r="R6830" s="22">
        <v>7259975</v>
      </c>
      <c r="S6830" s="22">
        <v>10626022</v>
      </c>
      <c r="T6830" s="18" t="s">
        <v>145</v>
      </c>
    </row>
    <row r="6831" spans="1:20" x14ac:dyDescent="0.25">
      <c r="A6831" s="14">
        <v>7825</v>
      </c>
      <c r="B6831" s="18">
        <v>900973971</v>
      </c>
      <c r="C6831" s="18" t="s">
        <v>8066</v>
      </c>
      <c r="D6831" s="14" t="s">
        <v>26</v>
      </c>
      <c r="E6831" s="17" t="s">
        <v>57</v>
      </c>
      <c r="F6831" s="18" t="s">
        <v>72</v>
      </c>
      <c r="G6831" s="18" t="s">
        <v>73</v>
      </c>
      <c r="H6831" s="18" t="s">
        <v>74</v>
      </c>
      <c r="I6831" s="18" t="s">
        <v>75</v>
      </c>
      <c r="J6831" s="21">
        <v>22629413</v>
      </c>
      <c r="K6831" s="21">
        <v>3704</v>
      </c>
      <c r="L6831" s="21">
        <v>3998090</v>
      </c>
      <c r="M6831" s="21">
        <v>3810856</v>
      </c>
      <c r="N6831" s="21">
        <v>187234</v>
      </c>
      <c r="O6831" s="22">
        <v>22217794</v>
      </c>
      <c r="P6831" s="22">
        <v>767857</v>
      </c>
      <c r="Q6831" s="22">
        <v>5067591</v>
      </c>
      <c r="R6831" s="22">
        <v>3364435</v>
      </c>
      <c r="S6831" s="22">
        <v>1703156</v>
      </c>
      <c r="T6831" s="18" t="s">
        <v>31</v>
      </c>
    </row>
    <row r="6832" spans="1:20" x14ac:dyDescent="0.25">
      <c r="A6832" s="14">
        <v>7826</v>
      </c>
      <c r="B6832" s="18">
        <v>900423076</v>
      </c>
      <c r="C6832" s="18" t="s">
        <v>8067</v>
      </c>
      <c r="D6832" s="14" t="s">
        <v>26</v>
      </c>
      <c r="E6832" s="17" t="s">
        <v>27</v>
      </c>
      <c r="F6832" s="18" t="s">
        <v>28</v>
      </c>
      <c r="G6832" s="18" t="s">
        <v>28</v>
      </c>
      <c r="H6832" s="18" t="s">
        <v>1585</v>
      </c>
      <c r="I6832" s="18" t="s">
        <v>75</v>
      </c>
      <c r="J6832" s="21">
        <v>22628753</v>
      </c>
      <c r="K6832" s="21">
        <v>19477157</v>
      </c>
      <c r="L6832" s="21">
        <v>38803662</v>
      </c>
      <c r="M6832" s="21">
        <v>10940967</v>
      </c>
      <c r="N6832" s="21">
        <v>27862695</v>
      </c>
      <c r="O6832" s="22">
        <v>5164828</v>
      </c>
      <c r="P6832" s="22">
        <v>2634223</v>
      </c>
      <c r="Q6832" s="22">
        <v>20467647</v>
      </c>
      <c r="R6832" s="22">
        <v>12082109</v>
      </c>
      <c r="S6832" s="22">
        <v>8385538</v>
      </c>
      <c r="T6832" s="18" t="s">
        <v>97</v>
      </c>
    </row>
    <row r="6833" spans="1:20" x14ac:dyDescent="0.25">
      <c r="A6833" s="14">
        <v>7827</v>
      </c>
      <c r="B6833" s="18">
        <v>800125539</v>
      </c>
      <c r="C6833" s="18" t="s">
        <v>8068</v>
      </c>
      <c r="D6833" s="14" t="s">
        <v>26</v>
      </c>
      <c r="E6833" s="17" t="s">
        <v>27</v>
      </c>
      <c r="F6833" s="18" t="s">
        <v>28</v>
      </c>
      <c r="G6833" s="18" t="s">
        <v>28</v>
      </c>
      <c r="H6833" s="18" t="s">
        <v>736</v>
      </c>
      <c r="I6833" s="17" t="s">
        <v>37</v>
      </c>
      <c r="J6833" s="21">
        <v>22619199</v>
      </c>
      <c r="K6833" s="21">
        <v>812530</v>
      </c>
      <c r="L6833" s="21">
        <v>44495402</v>
      </c>
      <c r="M6833" s="21">
        <v>6553417</v>
      </c>
      <c r="N6833" s="21">
        <v>37941985</v>
      </c>
      <c r="O6833" s="22">
        <v>19143132</v>
      </c>
      <c r="P6833" s="22">
        <v>775034</v>
      </c>
      <c r="Q6833" s="22">
        <v>41531920</v>
      </c>
      <c r="R6833" s="22">
        <v>21477057</v>
      </c>
      <c r="S6833" s="22">
        <v>20054863</v>
      </c>
      <c r="T6833" s="18" t="s">
        <v>31</v>
      </c>
    </row>
    <row r="6834" spans="1:20" x14ac:dyDescent="0.25">
      <c r="A6834" s="14">
        <v>7828</v>
      </c>
      <c r="B6834" s="18">
        <v>800100763</v>
      </c>
      <c r="C6834" s="18" t="s">
        <v>8069</v>
      </c>
      <c r="D6834" s="14" t="s">
        <v>26</v>
      </c>
      <c r="E6834" s="17" t="s">
        <v>86</v>
      </c>
      <c r="F6834" s="18" t="s">
        <v>87</v>
      </c>
      <c r="G6834" s="18" t="s">
        <v>88</v>
      </c>
      <c r="H6834" s="18" t="s">
        <v>90</v>
      </c>
      <c r="I6834" s="17" t="s">
        <v>37</v>
      </c>
      <c r="J6834" s="21">
        <v>22609608</v>
      </c>
      <c r="K6834" s="21">
        <v>679994</v>
      </c>
      <c r="L6834" s="21">
        <v>16581033</v>
      </c>
      <c r="M6834" s="21">
        <v>13048049</v>
      </c>
      <c r="N6834" s="21">
        <v>3532984</v>
      </c>
      <c r="O6834" s="22">
        <v>13981246</v>
      </c>
      <c r="P6834" s="22">
        <v>249706</v>
      </c>
      <c r="Q6834" s="22">
        <v>10622848</v>
      </c>
      <c r="R6834" s="22">
        <v>8134080</v>
      </c>
      <c r="S6834" s="22">
        <v>2488768</v>
      </c>
      <c r="T6834" s="18" t="s">
        <v>31</v>
      </c>
    </row>
    <row r="6835" spans="1:20" x14ac:dyDescent="0.25">
      <c r="A6835" s="14">
        <v>7829</v>
      </c>
      <c r="B6835" s="18">
        <v>830108799</v>
      </c>
      <c r="C6835" s="18" t="s">
        <v>8070</v>
      </c>
      <c r="D6835" s="14" t="s">
        <v>26</v>
      </c>
      <c r="E6835" s="17" t="s">
        <v>27</v>
      </c>
      <c r="F6835" s="18" t="s">
        <v>28</v>
      </c>
      <c r="G6835" s="18" t="s">
        <v>28</v>
      </c>
      <c r="H6835" s="18" t="s">
        <v>109</v>
      </c>
      <c r="I6835" s="18" t="s">
        <v>75</v>
      </c>
      <c r="J6835" s="21">
        <v>22607530</v>
      </c>
      <c r="K6835" s="21">
        <v>2675734</v>
      </c>
      <c r="L6835" s="21">
        <v>7029568</v>
      </c>
      <c r="M6835" s="21">
        <v>4536368</v>
      </c>
      <c r="N6835" s="21">
        <v>2493200</v>
      </c>
      <c r="O6835" s="22">
        <v>21996132</v>
      </c>
      <c r="P6835" s="22">
        <v>1454539</v>
      </c>
      <c r="Q6835" s="22">
        <v>10282466</v>
      </c>
      <c r="R6835" s="22">
        <v>6765518</v>
      </c>
      <c r="S6835" s="22">
        <v>3516948</v>
      </c>
      <c r="T6835" s="18" t="s">
        <v>31</v>
      </c>
    </row>
    <row r="6836" spans="1:20" x14ac:dyDescent="0.25">
      <c r="A6836" s="14">
        <v>7830</v>
      </c>
      <c r="B6836" s="18">
        <v>890111339</v>
      </c>
      <c r="C6836" s="18" t="s">
        <v>8071</v>
      </c>
      <c r="D6836" s="18" t="s">
        <v>143</v>
      </c>
      <c r="E6836" s="17" t="s">
        <v>57</v>
      </c>
      <c r="F6836" s="18" t="s">
        <v>58</v>
      </c>
      <c r="G6836" s="14" t="s">
        <v>59</v>
      </c>
      <c r="H6836" s="18" t="s">
        <v>168</v>
      </c>
      <c r="I6836" s="18" t="s">
        <v>75</v>
      </c>
      <c r="J6836" s="21">
        <v>22606854</v>
      </c>
      <c r="K6836" s="21">
        <v>2469340</v>
      </c>
      <c r="L6836" s="21">
        <v>13972959</v>
      </c>
      <c r="M6836" s="21">
        <v>4920625</v>
      </c>
      <c r="N6836" s="21">
        <v>9052334</v>
      </c>
      <c r="O6836" s="22">
        <v>26391026</v>
      </c>
      <c r="P6836" s="22">
        <v>4214717</v>
      </c>
      <c r="Q6836" s="22">
        <v>12185272</v>
      </c>
      <c r="R6836" s="22">
        <v>6030982</v>
      </c>
      <c r="S6836" s="22">
        <v>6154290</v>
      </c>
      <c r="T6836" s="18" t="s">
        <v>145</v>
      </c>
    </row>
    <row r="6837" spans="1:20" x14ac:dyDescent="0.25">
      <c r="A6837" s="14">
        <v>7831</v>
      </c>
      <c r="B6837" s="18">
        <v>901197168</v>
      </c>
      <c r="C6837" s="18" t="s">
        <v>8072</v>
      </c>
      <c r="D6837" s="14" t="s">
        <v>26</v>
      </c>
      <c r="E6837" s="17" t="s">
        <v>27</v>
      </c>
      <c r="F6837" s="18" t="s">
        <v>28</v>
      </c>
      <c r="G6837" s="18" t="s">
        <v>28</v>
      </c>
      <c r="H6837" s="18" t="s">
        <v>172</v>
      </c>
      <c r="I6837" s="17" t="s">
        <v>30</v>
      </c>
      <c r="J6837" s="21">
        <v>22605100</v>
      </c>
      <c r="K6837" s="21">
        <v>-1585848</v>
      </c>
      <c r="L6837" s="21">
        <v>10932809</v>
      </c>
      <c r="M6837" s="21">
        <v>13290563</v>
      </c>
      <c r="N6837" s="21">
        <v>-2357754</v>
      </c>
      <c r="O6837" s="22">
        <v>14240262</v>
      </c>
      <c r="P6837" s="22">
        <v>-1233518</v>
      </c>
      <c r="Q6837" s="22">
        <v>8115837</v>
      </c>
      <c r="R6837" s="22">
        <v>8887743</v>
      </c>
      <c r="S6837" s="22">
        <v>-771906</v>
      </c>
      <c r="T6837" s="18" t="s">
        <v>31</v>
      </c>
    </row>
    <row r="6838" spans="1:20" x14ac:dyDescent="0.25">
      <c r="A6838" s="14">
        <v>7832</v>
      </c>
      <c r="B6838" s="18">
        <v>900075936</v>
      </c>
      <c r="C6838" s="18" t="s">
        <v>8073</v>
      </c>
      <c r="D6838" s="14" t="s">
        <v>26</v>
      </c>
      <c r="E6838" s="17" t="s">
        <v>343</v>
      </c>
      <c r="F6838" s="18" t="s">
        <v>382</v>
      </c>
      <c r="G6838" s="18" t="s">
        <v>383</v>
      </c>
      <c r="H6838" s="18" t="s">
        <v>8074</v>
      </c>
      <c r="I6838" s="17" t="s">
        <v>94</v>
      </c>
      <c r="J6838" s="21">
        <v>22604221</v>
      </c>
      <c r="K6838" s="21">
        <v>653558</v>
      </c>
      <c r="L6838" s="21">
        <v>6224386</v>
      </c>
      <c r="M6838" s="21">
        <v>3742518</v>
      </c>
      <c r="N6838" s="21">
        <v>2481868</v>
      </c>
      <c r="O6838" s="22">
        <v>5117548</v>
      </c>
      <c r="P6838" s="22">
        <v>71442</v>
      </c>
      <c r="Q6838" s="22">
        <v>3814364</v>
      </c>
      <c r="R6838" s="22">
        <v>1986054</v>
      </c>
      <c r="S6838" s="22">
        <v>1828310</v>
      </c>
      <c r="T6838" s="18" t="s">
        <v>31</v>
      </c>
    </row>
    <row r="6839" spans="1:20" x14ac:dyDescent="0.25">
      <c r="A6839" s="14">
        <v>7833</v>
      </c>
      <c r="B6839" s="18">
        <v>900185908</v>
      </c>
      <c r="C6839" s="18" t="s">
        <v>8075</v>
      </c>
      <c r="D6839" s="14" t="s">
        <v>26</v>
      </c>
      <c r="E6839" s="17" t="s">
        <v>343</v>
      </c>
      <c r="F6839" s="18" t="s">
        <v>382</v>
      </c>
      <c r="G6839" s="18" t="s">
        <v>383</v>
      </c>
      <c r="H6839" s="18" t="s">
        <v>271</v>
      </c>
      <c r="I6839" s="17" t="s">
        <v>30</v>
      </c>
      <c r="J6839" s="21">
        <v>22595477</v>
      </c>
      <c r="K6839" s="21">
        <v>1256762</v>
      </c>
      <c r="L6839" s="21">
        <v>6489860</v>
      </c>
      <c r="M6839" s="21">
        <v>3304836</v>
      </c>
      <c r="N6839" s="21">
        <v>3185024</v>
      </c>
      <c r="O6839" s="22">
        <v>19231264</v>
      </c>
      <c r="P6839" s="22">
        <v>953339</v>
      </c>
      <c r="Q6839" s="22">
        <v>5503117</v>
      </c>
      <c r="R6839" s="22">
        <v>1227771</v>
      </c>
      <c r="S6839" s="22">
        <v>4275346</v>
      </c>
      <c r="T6839" s="18" t="s">
        <v>31</v>
      </c>
    </row>
    <row r="6840" spans="1:20" x14ac:dyDescent="0.25">
      <c r="A6840" s="14">
        <v>7834</v>
      </c>
      <c r="B6840" s="18">
        <v>804009976</v>
      </c>
      <c r="C6840" s="18" t="s">
        <v>8076</v>
      </c>
      <c r="D6840" s="14" t="s">
        <v>26</v>
      </c>
      <c r="E6840" s="18" t="s">
        <v>33</v>
      </c>
      <c r="F6840" s="18" t="s">
        <v>65</v>
      </c>
      <c r="G6840" s="14" t="s">
        <v>399</v>
      </c>
      <c r="H6840" s="18" t="s">
        <v>218</v>
      </c>
      <c r="I6840" s="17" t="s">
        <v>30</v>
      </c>
      <c r="J6840" s="21">
        <v>22593071</v>
      </c>
      <c r="K6840" s="21">
        <v>1198046</v>
      </c>
      <c r="L6840" s="21">
        <v>3338329</v>
      </c>
      <c r="M6840" s="21">
        <v>1399983</v>
      </c>
      <c r="N6840" s="21">
        <v>1938346</v>
      </c>
      <c r="O6840" s="22">
        <v>12235702</v>
      </c>
      <c r="P6840" s="22">
        <v>566283</v>
      </c>
      <c r="Q6840" s="22">
        <v>2411877</v>
      </c>
      <c r="R6840" s="22">
        <v>1530416</v>
      </c>
      <c r="S6840" s="22">
        <v>881461</v>
      </c>
      <c r="T6840" s="18" t="s">
        <v>31</v>
      </c>
    </row>
    <row r="6841" spans="1:20" x14ac:dyDescent="0.25">
      <c r="A6841" s="14">
        <v>7835</v>
      </c>
      <c r="B6841" s="18">
        <v>900189148</v>
      </c>
      <c r="C6841" s="18" t="s">
        <v>8077</v>
      </c>
      <c r="D6841" s="14" t="s">
        <v>26</v>
      </c>
      <c r="E6841" s="17" t="s">
        <v>27</v>
      </c>
      <c r="F6841" s="18" t="s">
        <v>28</v>
      </c>
      <c r="G6841" s="18" t="s">
        <v>28</v>
      </c>
      <c r="H6841" s="18" t="s">
        <v>29</v>
      </c>
      <c r="I6841" s="17" t="s">
        <v>30</v>
      </c>
      <c r="J6841" s="21">
        <v>22592997</v>
      </c>
      <c r="K6841" s="21">
        <v>586827</v>
      </c>
      <c r="L6841" s="21">
        <v>7295015</v>
      </c>
      <c r="M6841" s="21">
        <v>3801160</v>
      </c>
      <c r="N6841" s="21">
        <v>3493855</v>
      </c>
      <c r="O6841" s="22">
        <v>17686032</v>
      </c>
      <c r="P6841" s="22">
        <v>499205</v>
      </c>
      <c r="Q6841" s="22">
        <v>6733537</v>
      </c>
      <c r="R6841" s="22">
        <v>3826509</v>
      </c>
      <c r="S6841" s="22">
        <v>2907028</v>
      </c>
      <c r="T6841" s="18" t="s">
        <v>31</v>
      </c>
    </row>
    <row r="6842" spans="1:20" x14ac:dyDescent="0.25">
      <c r="A6842" s="14">
        <v>7836</v>
      </c>
      <c r="B6842" s="18">
        <v>900443837</v>
      </c>
      <c r="C6842" s="18" t="s">
        <v>8078</v>
      </c>
      <c r="D6842" s="14" t="s">
        <v>26</v>
      </c>
      <c r="E6842" s="17" t="s">
        <v>57</v>
      </c>
      <c r="F6842" s="18" t="s">
        <v>58</v>
      </c>
      <c r="G6842" s="14" t="s">
        <v>59</v>
      </c>
      <c r="H6842" s="18" t="s">
        <v>6408</v>
      </c>
      <c r="I6842" s="18" t="s">
        <v>75</v>
      </c>
      <c r="J6842" s="21">
        <v>22583859</v>
      </c>
      <c r="K6842" s="21">
        <v>-485778</v>
      </c>
      <c r="L6842" s="21">
        <v>57904902</v>
      </c>
      <c r="M6842" s="21">
        <v>33701300</v>
      </c>
      <c r="N6842" s="21">
        <v>24203602</v>
      </c>
      <c r="O6842" s="22">
        <v>14991889</v>
      </c>
      <c r="P6842" s="22">
        <v>-2123953</v>
      </c>
      <c r="Q6842" s="22">
        <v>58260967</v>
      </c>
      <c r="R6842" s="22">
        <v>33571587</v>
      </c>
      <c r="S6842" s="22">
        <v>24689380</v>
      </c>
      <c r="T6842" s="18" t="s">
        <v>31</v>
      </c>
    </row>
    <row r="6843" spans="1:20" x14ac:dyDescent="0.25">
      <c r="A6843" s="14">
        <v>7837</v>
      </c>
      <c r="B6843" s="18">
        <v>900618273</v>
      </c>
      <c r="C6843" s="18" t="s">
        <v>8079</v>
      </c>
      <c r="D6843" s="14" t="s">
        <v>26</v>
      </c>
      <c r="E6843" s="17" t="s">
        <v>27</v>
      </c>
      <c r="F6843" s="18" t="s">
        <v>28</v>
      </c>
      <c r="G6843" s="18" t="s">
        <v>28</v>
      </c>
      <c r="H6843" s="18" t="s">
        <v>29</v>
      </c>
      <c r="I6843" s="17" t="s">
        <v>30</v>
      </c>
      <c r="J6843" s="21">
        <v>22583460</v>
      </c>
      <c r="K6843" s="21">
        <v>329555</v>
      </c>
      <c r="L6843" s="21">
        <v>9210420</v>
      </c>
      <c r="M6843" s="21">
        <v>4894257</v>
      </c>
      <c r="N6843" s="21">
        <v>4316163</v>
      </c>
      <c r="O6843" s="22">
        <v>28228088</v>
      </c>
      <c r="P6843" s="22">
        <v>718819</v>
      </c>
      <c r="Q6843" s="22">
        <v>9455867</v>
      </c>
      <c r="R6843" s="22">
        <v>5469259</v>
      </c>
      <c r="S6843" s="22">
        <v>3986608</v>
      </c>
      <c r="T6843" s="18" t="s">
        <v>31</v>
      </c>
    </row>
    <row r="6844" spans="1:20" x14ac:dyDescent="0.25">
      <c r="A6844" s="14">
        <v>7838</v>
      </c>
      <c r="B6844" s="18">
        <v>900780840</v>
      </c>
      <c r="C6844" s="18" t="s">
        <v>8080</v>
      </c>
      <c r="D6844" s="14" t="s">
        <v>26</v>
      </c>
      <c r="E6844" s="17" t="s">
        <v>86</v>
      </c>
      <c r="F6844" s="18" t="s">
        <v>87</v>
      </c>
      <c r="G6844" s="18" t="s">
        <v>88</v>
      </c>
      <c r="H6844" s="18" t="s">
        <v>390</v>
      </c>
      <c r="I6844" s="18" t="s">
        <v>75</v>
      </c>
      <c r="J6844" s="21">
        <v>22572537</v>
      </c>
      <c r="K6844" s="21">
        <v>-3345991</v>
      </c>
      <c r="L6844" s="21">
        <v>23976053</v>
      </c>
      <c r="M6844" s="21">
        <v>14771315</v>
      </c>
      <c r="N6844" s="21">
        <v>9204738</v>
      </c>
      <c r="O6844" s="22">
        <v>20044888</v>
      </c>
      <c r="P6844" s="22">
        <v>6223251</v>
      </c>
      <c r="Q6844" s="22">
        <v>27678149</v>
      </c>
      <c r="R6844" s="22">
        <v>12962419</v>
      </c>
      <c r="S6844" s="22">
        <v>14715730</v>
      </c>
      <c r="T6844" s="18" t="s">
        <v>31</v>
      </c>
    </row>
    <row r="6845" spans="1:20" x14ac:dyDescent="0.25">
      <c r="A6845" s="14">
        <v>7839</v>
      </c>
      <c r="B6845" s="18">
        <v>900189082</v>
      </c>
      <c r="C6845" s="18" t="s">
        <v>8081</v>
      </c>
      <c r="D6845" s="14" t="s">
        <v>26</v>
      </c>
      <c r="E6845" s="17" t="s">
        <v>27</v>
      </c>
      <c r="F6845" s="18" t="s">
        <v>28</v>
      </c>
      <c r="G6845" s="18" t="s">
        <v>28</v>
      </c>
      <c r="H6845" s="18" t="s">
        <v>60</v>
      </c>
      <c r="I6845" s="17" t="s">
        <v>30</v>
      </c>
      <c r="J6845" s="21">
        <v>22571465</v>
      </c>
      <c r="K6845" s="21">
        <v>209410</v>
      </c>
      <c r="L6845" s="21">
        <v>13694352</v>
      </c>
      <c r="M6845" s="21">
        <v>8606044</v>
      </c>
      <c r="N6845" s="21">
        <v>5088308</v>
      </c>
      <c r="O6845" s="22">
        <v>21246128</v>
      </c>
      <c r="P6845" s="22">
        <v>224608</v>
      </c>
      <c r="Q6845" s="22">
        <v>12746697</v>
      </c>
      <c r="R6845" s="22">
        <v>12044316</v>
      </c>
      <c r="S6845" s="22">
        <v>702381</v>
      </c>
      <c r="T6845" s="18" t="s">
        <v>38</v>
      </c>
    </row>
    <row r="6846" spans="1:20" x14ac:dyDescent="0.25">
      <c r="A6846" s="14">
        <v>7840</v>
      </c>
      <c r="B6846" s="18">
        <v>901049966</v>
      </c>
      <c r="C6846" s="18" t="s">
        <v>8082</v>
      </c>
      <c r="D6846" s="18" t="s">
        <v>143</v>
      </c>
      <c r="E6846" s="17" t="s">
        <v>57</v>
      </c>
      <c r="F6846" s="18" t="s">
        <v>58</v>
      </c>
      <c r="G6846" s="14" t="s">
        <v>59</v>
      </c>
      <c r="H6846" s="18" t="s">
        <v>144</v>
      </c>
      <c r="I6846" s="18" t="s">
        <v>75</v>
      </c>
      <c r="J6846" s="21">
        <v>22570746</v>
      </c>
      <c r="K6846" s="21">
        <v>426362</v>
      </c>
      <c r="L6846" s="21">
        <v>9554391</v>
      </c>
      <c r="M6846" s="21">
        <v>6771379</v>
      </c>
      <c r="N6846" s="21">
        <v>2783012</v>
      </c>
      <c r="O6846" s="22">
        <v>18641520</v>
      </c>
      <c r="P6846" s="22">
        <v>687189</v>
      </c>
      <c r="Q6846" s="22">
        <v>8277270</v>
      </c>
      <c r="R6846" s="22">
        <v>5847858</v>
      </c>
      <c r="S6846" s="22">
        <v>2429412</v>
      </c>
      <c r="T6846" s="18" t="s">
        <v>145</v>
      </c>
    </row>
    <row r="6847" spans="1:20" x14ac:dyDescent="0.25">
      <c r="A6847" s="14">
        <v>7841</v>
      </c>
      <c r="B6847" s="18">
        <v>900206898</v>
      </c>
      <c r="C6847" s="18" t="s">
        <v>8083</v>
      </c>
      <c r="D6847" s="14" t="s">
        <v>26</v>
      </c>
      <c r="E6847" s="17" t="s">
        <v>27</v>
      </c>
      <c r="F6847" s="18" t="s">
        <v>28</v>
      </c>
      <c r="G6847" s="18" t="s">
        <v>28</v>
      </c>
      <c r="H6847" s="18" t="s">
        <v>1340</v>
      </c>
      <c r="I6847" s="17" t="s">
        <v>185</v>
      </c>
      <c r="J6847" s="21">
        <v>22566777</v>
      </c>
      <c r="K6847" s="21">
        <v>843389</v>
      </c>
      <c r="L6847" s="21">
        <v>9452799</v>
      </c>
      <c r="M6847" s="21">
        <v>942416</v>
      </c>
      <c r="N6847" s="21">
        <v>8510383</v>
      </c>
      <c r="O6847" s="22">
        <v>14975092</v>
      </c>
      <c r="P6847" s="22">
        <v>392724</v>
      </c>
      <c r="Q6847" s="22">
        <v>6563412</v>
      </c>
      <c r="R6847" s="22">
        <v>396418</v>
      </c>
      <c r="S6847" s="22">
        <v>6166994</v>
      </c>
      <c r="T6847" s="18" t="s">
        <v>31</v>
      </c>
    </row>
    <row r="6848" spans="1:20" x14ac:dyDescent="0.25">
      <c r="A6848" s="14">
        <v>7842</v>
      </c>
      <c r="B6848" s="18">
        <v>900791791</v>
      </c>
      <c r="C6848" s="18" t="s">
        <v>8084</v>
      </c>
      <c r="D6848" s="14" t="s">
        <v>26</v>
      </c>
      <c r="E6848" s="17" t="s">
        <v>57</v>
      </c>
      <c r="F6848" s="18" t="s">
        <v>99</v>
      </c>
      <c r="G6848" s="18" t="s">
        <v>100</v>
      </c>
      <c r="H6848" s="18" t="s">
        <v>470</v>
      </c>
      <c r="I6848" s="17" t="s">
        <v>30</v>
      </c>
      <c r="J6848" s="21">
        <v>22561646</v>
      </c>
      <c r="K6848" s="21">
        <v>528247</v>
      </c>
      <c r="L6848" s="21">
        <v>7936609</v>
      </c>
      <c r="M6848" s="21">
        <v>3705315</v>
      </c>
      <c r="N6848" s="21">
        <v>4231294</v>
      </c>
      <c r="O6848" s="22">
        <v>19140636</v>
      </c>
      <c r="P6848" s="22">
        <v>617073</v>
      </c>
      <c r="Q6848" s="22">
        <v>6219620</v>
      </c>
      <c r="R6848" s="22">
        <v>2516574</v>
      </c>
      <c r="S6848" s="22">
        <v>3703046</v>
      </c>
      <c r="T6848" s="18" t="s">
        <v>31</v>
      </c>
    </row>
    <row r="6849" spans="1:20" x14ac:dyDescent="0.25">
      <c r="A6849" s="14">
        <v>7843</v>
      </c>
      <c r="B6849" s="18">
        <v>800028532</v>
      </c>
      <c r="C6849" s="18" t="s">
        <v>8085</v>
      </c>
      <c r="D6849" s="14" t="s">
        <v>26</v>
      </c>
      <c r="E6849" s="17" t="s">
        <v>27</v>
      </c>
      <c r="F6849" s="18" t="s">
        <v>50</v>
      </c>
      <c r="G6849" s="18" t="s">
        <v>940</v>
      </c>
      <c r="H6849" s="18" t="s">
        <v>3009</v>
      </c>
      <c r="I6849" s="17" t="s">
        <v>37</v>
      </c>
      <c r="J6849" s="21">
        <v>22557832</v>
      </c>
      <c r="K6849" s="21">
        <v>3012946</v>
      </c>
      <c r="L6849" s="21">
        <v>24324727</v>
      </c>
      <c r="M6849" s="21">
        <v>19830331</v>
      </c>
      <c r="N6849" s="21">
        <v>4494396</v>
      </c>
      <c r="O6849" s="22">
        <v>17096776</v>
      </c>
      <c r="P6849" s="22">
        <v>123663</v>
      </c>
      <c r="Q6849" s="22">
        <v>17805466</v>
      </c>
      <c r="R6849" s="22">
        <v>16324016</v>
      </c>
      <c r="S6849" s="22">
        <v>1481450</v>
      </c>
      <c r="T6849" s="18" t="s">
        <v>31</v>
      </c>
    </row>
    <row r="6850" spans="1:20" x14ac:dyDescent="0.25">
      <c r="A6850" s="14">
        <v>7844</v>
      </c>
      <c r="B6850" s="18">
        <v>890207976</v>
      </c>
      <c r="C6850" s="18" t="s">
        <v>8086</v>
      </c>
      <c r="D6850" s="14" t="s">
        <v>26</v>
      </c>
      <c r="E6850" s="18" t="s">
        <v>33</v>
      </c>
      <c r="F6850" s="18" t="s">
        <v>65</v>
      </c>
      <c r="G6850" s="14" t="s">
        <v>66</v>
      </c>
      <c r="H6850" s="18" t="s">
        <v>101</v>
      </c>
      <c r="I6850" s="17" t="s">
        <v>94</v>
      </c>
      <c r="J6850" s="21">
        <v>22551913</v>
      </c>
      <c r="K6850" s="21">
        <v>2509632</v>
      </c>
      <c r="L6850" s="21">
        <v>52111430</v>
      </c>
      <c r="M6850" s="21">
        <v>19672520</v>
      </c>
      <c r="N6850" s="21">
        <v>32438910</v>
      </c>
      <c r="O6850" s="22">
        <v>15249754</v>
      </c>
      <c r="P6850" s="22">
        <v>1101512</v>
      </c>
      <c r="Q6850" s="22">
        <v>44947077</v>
      </c>
      <c r="R6850" s="22">
        <v>16932975</v>
      </c>
      <c r="S6850" s="22">
        <v>28014102</v>
      </c>
      <c r="T6850" s="18" t="s">
        <v>97</v>
      </c>
    </row>
    <row r="6851" spans="1:20" x14ac:dyDescent="0.25">
      <c r="A6851" s="14">
        <v>7845</v>
      </c>
      <c r="B6851" s="18">
        <v>802023350</v>
      </c>
      <c r="C6851" s="18" t="s">
        <v>8087</v>
      </c>
      <c r="D6851" s="14" t="s">
        <v>26</v>
      </c>
      <c r="E6851" s="17" t="s">
        <v>57</v>
      </c>
      <c r="F6851" s="18" t="s">
        <v>58</v>
      </c>
      <c r="G6851" s="14" t="s">
        <v>59</v>
      </c>
      <c r="H6851" s="18" t="s">
        <v>218</v>
      </c>
      <c r="I6851" s="17" t="s">
        <v>30</v>
      </c>
      <c r="J6851" s="21">
        <v>22548301</v>
      </c>
      <c r="K6851" s="21">
        <v>1192223</v>
      </c>
      <c r="L6851" s="21">
        <v>9102602</v>
      </c>
      <c r="M6851" s="21">
        <v>3969823</v>
      </c>
      <c r="N6851" s="21">
        <v>5132779</v>
      </c>
      <c r="O6851" s="22">
        <v>16593756</v>
      </c>
      <c r="P6851" s="22">
        <v>1183603</v>
      </c>
      <c r="Q6851" s="22">
        <v>7618866</v>
      </c>
      <c r="R6851" s="22">
        <v>3103462</v>
      </c>
      <c r="S6851" s="22">
        <v>4515404</v>
      </c>
      <c r="T6851" s="18" t="s">
        <v>31</v>
      </c>
    </row>
    <row r="6852" spans="1:20" x14ac:dyDescent="0.25">
      <c r="A6852" s="14">
        <v>7846</v>
      </c>
      <c r="B6852" s="18">
        <v>900645824</v>
      </c>
      <c r="C6852" s="18" t="s">
        <v>8088</v>
      </c>
      <c r="D6852" s="14" t="s">
        <v>26</v>
      </c>
      <c r="E6852" s="17" t="s">
        <v>79</v>
      </c>
      <c r="F6852" s="18" t="s">
        <v>80</v>
      </c>
      <c r="G6852" s="18" t="s">
        <v>81</v>
      </c>
      <c r="H6852" s="18" t="s">
        <v>1060</v>
      </c>
      <c r="I6852" s="17" t="s">
        <v>30</v>
      </c>
      <c r="J6852" s="21">
        <v>22542052</v>
      </c>
      <c r="K6852" s="21">
        <v>190961</v>
      </c>
      <c r="L6852" s="21">
        <v>4967778</v>
      </c>
      <c r="M6852" s="21">
        <v>3882520</v>
      </c>
      <c r="N6852" s="21">
        <v>1085258</v>
      </c>
      <c r="O6852" s="22">
        <v>18479192</v>
      </c>
      <c r="P6852" s="22">
        <v>413280</v>
      </c>
      <c r="Q6852" s="22">
        <v>2674736</v>
      </c>
      <c r="R6852" s="22">
        <v>1780439</v>
      </c>
      <c r="S6852" s="22">
        <v>894297</v>
      </c>
      <c r="T6852" s="18" t="s">
        <v>31</v>
      </c>
    </row>
    <row r="6853" spans="1:20" x14ac:dyDescent="0.25">
      <c r="A6853" s="14">
        <v>7847</v>
      </c>
      <c r="B6853" s="18">
        <v>900807126</v>
      </c>
      <c r="C6853" s="18" t="s">
        <v>8089</v>
      </c>
      <c r="D6853" s="18" t="s">
        <v>143</v>
      </c>
      <c r="E6853" s="17" t="s">
        <v>343</v>
      </c>
      <c r="F6853" s="18" t="s">
        <v>344</v>
      </c>
      <c r="G6853" s="18" t="s">
        <v>1413</v>
      </c>
      <c r="H6853" s="18" t="s">
        <v>144</v>
      </c>
      <c r="I6853" s="18" t="s">
        <v>75</v>
      </c>
      <c r="J6853" s="21">
        <v>22541983</v>
      </c>
      <c r="K6853" s="21">
        <v>364125</v>
      </c>
      <c r="L6853" s="21">
        <v>33572828</v>
      </c>
      <c r="M6853" s="21">
        <v>30079766</v>
      </c>
      <c r="N6853" s="21">
        <v>3493062</v>
      </c>
      <c r="O6853" s="22">
        <v>17276319</v>
      </c>
      <c r="P6853" s="22">
        <v>1081014</v>
      </c>
      <c r="Q6853" s="22">
        <v>33786129</v>
      </c>
      <c r="R6853" s="22">
        <v>30657192</v>
      </c>
      <c r="S6853" s="22">
        <v>3128937</v>
      </c>
      <c r="T6853" s="18" t="s">
        <v>145</v>
      </c>
    </row>
    <row r="6854" spans="1:20" x14ac:dyDescent="0.25">
      <c r="A6854" s="14">
        <v>7848</v>
      </c>
      <c r="B6854" s="18">
        <v>900679696</v>
      </c>
      <c r="C6854" s="18" t="s">
        <v>8090</v>
      </c>
      <c r="D6854" s="14" t="s">
        <v>26</v>
      </c>
      <c r="E6854" s="17" t="s">
        <v>57</v>
      </c>
      <c r="F6854" s="18" t="s">
        <v>663</v>
      </c>
      <c r="G6854" s="18" t="s">
        <v>664</v>
      </c>
      <c r="H6854" s="18" t="s">
        <v>70</v>
      </c>
      <c r="I6854" s="17" t="s">
        <v>30</v>
      </c>
      <c r="J6854" s="21">
        <v>22535732</v>
      </c>
      <c r="K6854" s="21">
        <v>327167</v>
      </c>
      <c r="L6854" s="21">
        <v>6200297</v>
      </c>
      <c r="M6854" s="21">
        <v>4619444</v>
      </c>
      <c r="N6854" s="21">
        <v>1580853</v>
      </c>
      <c r="O6854" s="22">
        <v>15942099</v>
      </c>
      <c r="P6854" s="22">
        <v>239889</v>
      </c>
      <c r="Q6854" s="22">
        <v>10981314</v>
      </c>
      <c r="R6854" s="22">
        <v>9580643</v>
      </c>
      <c r="S6854" s="22">
        <v>1400671</v>
      </c>
      <c r="T6854" s="18" t="s">
        <v>31</v>
      </c>
    </row>
    <row r="6855" spans="1:20" x14ac:dyDescent="0.25">
      <c r="A6855" s="14">
        <v>7849</v>
      </c>
      <c r="B6855" s="18">
        <v>900073081</v>
      </c>
      <c r="C6855" s="18" t="s">
        <v>8091</v>
      </c>
      <c r="D6855" s="14" t="s">
        <v>26</v>
      </c>
      <c r="E6855" s="18" t="s">
        <v>33</v>
      </c>
      <c r="F6855" s="18" t="s">
        <v>65</v>
      </c>
      <c r="G6855" s="14" t="s">
        <v>66</v>
      </c>
      <c r="H6855" s="18" t="s">
        <v>144</v>
      </c>
      <c r="I6855" s="18" t="s">
        <v>75</v>
      </c>
      <c r="J6855" s="21">
        <v>22533236</v>
      </c>
      <c r="K6855" s="21">
        <v>187061</v>
      </c>
      <c r="L6855" s="21">
        <v>35931489</v>
      </c>
      <c r="M6855" s="21">
        <v>29855768</v>
      </c>
      <c r="N6855" s="21">
        <v>6075721</v>
      </c>
      <c r="O6855" s="22">
        <v>29194364</v>
      </c>
      <c r="P6855" s="22">
        <v>671402</v>
      </c>
      <c r="Q6855" s="22">
        <v>33065505</v>
      </c>
      <c r="R6855" s="22">
        <v>28005088</v>
      </c>
      <c r="S6855" s="22">
        <v>5060417</v>
      </c>
      <c r="T6855" s="18" t="s">
        <v>31</v>
      </c>
    </row>
    <row r="6856" spans="1:20" x14ac:dyDescent="0.25">
      <c r="A6856" s="14">
        <v>7850</v>
      </c>
      <c r="B6856" s="18">
        <v>900642766</v>
      </c>
      <c r="C6856" s="18" t="s">
        <v>8092</v>
      </c>
      <c r="D6856" s="14" t="s">
        <v>26</v>
      </c>
      <c r="E6856" s="17" t="s">
        <v>27</v>
      </c>
      <c r="F6856" s="18" t="s">
        <v>28</v>
      </c>
      <c r="G6856" s="18" t="s">
        <v>28</v>
      </c>
      <c r="H6856" s="18" t="s">
        <v>132</v>
      </c>
      <c r="I6856" s="17" t="s">
        <v>30</v>
      </c>
      <c r="J6856" s="21">
        <v>22526146</v>
      </c>
      <c r="K6856" s="21">
        <v>609285</v>
      </c>
      <c r="L6856" s="21">
        <v>18055759</v>
      </c>
      <c r="M6856" s="21">
        <v>11816363</v>
      </c>
      <c r="N6856" s="21">
        <v>6239396</v>
      </c>
      <c r="O6856" s="22">
        <v>18858062</v>
      </c>
      <c r="P6856" s="22">
        <v>935976</v>
      </c>
      <c r="Q6856" s="22">
        <v>14204528</v>
      </c>
      <c r="R6856" s="22">
        <v>7739417</v>
      </c>
      <c r="S6856" s="22">
        <v>6465111</v>
      </c>
      <c r="T6856" s="18" t="s">
        <v>31</v>
      </c>
    </row>
    <row r="6857" spans="1:20" x14ac:dyDescent="0.25">
      <c r="A6857" s="14">
        <v>7851</v>
      </c>
      <c r="B6857" s="18">
        <v>816000586</v>
      </c>
      <c r="C6857" s="18" t="s">
        <v>8093</v>
      </c>
      <c r="D6857" s="14" t="s">
        <v>26</v>
      </c>
      <c r="E6857" s="17" t="s">
        <v>79</v>
      </c>
      <c r="F6857" s="18" t="s">
        <v>115</v>
      </c>
      <c r="G6857" s="18" t="s">
        <v>116</v>
      </c>
      <c r="H6857" s="18" t="s">
        <v>263</v>
      </c>
      <c r="I6857" s="18" t="s">
        <v>75</v>
      </c>
      <c r="J6857" s="21">
        <v>22521749</v>
      </c>
      <c r="K6857" s="21">
        <v>16148978</v>
      </c>
      <c r="L6857" s="21">
        <v>81778435</v>
      </c>
      <c r="M6857" s="21">
        <v>18078702</v>
      </c>
      <c r="N6857" s="21">
        <v>63699733</v>
      </c>
      <c r="O6857" s="22">
        <v>7053967</v>
      </c>
      <c r="P6857" s="22">
        <v>1494934</v>
      </c>
      <c r="Q6857" s="22">
        <v>51564976</v>
      </c>
      <c r="R6857" s="22">
        <v>20380020</v>
      </c>
      <c r="S6857" s="22">
        <v>31184956</v>
      </c>
      <c r="T6857" s="18" t="s">
        <v>97</v>
      </c>
    </row>
    <row r="6858" spans="1:20" x14ac:dyDescent="0.25">
      <c r="A6858" s="14">
        <v>7852</v>
      </c>
      <c r="B6858" s="18">
        <v>900191557</v>
      </c>
      <c r="C6858" s="18" t="s">
        <v>8094</v>
      </c>
      <c r="D6858" s="14" t="s">
        <v>26</v>
      </c>
      <c r="E6858" s="17" t="s">
        <v>27</v>
      </c>
      <c r="F6858" s="18" t="s">
        <v>28</v>
      </c>
      <c r="G6858" s="18" t="s">
        <v>28</v>
      </c>
      <c r="H6858" s="18" t="s">
        <v>273</v>
      </c>
      <c r="I6858" s="18" t="s">
        <v>75</v>
      </c>
      <c r="J6858" s="21">
        <v>22516503</v>
      </c>
      <c r="K6858" s="21">
        <v>20539095</v>
      </c>
      <c r="L6858" s="21">
        <v>216422038</v>
      </c>
      <c r="M6858" s="21">
        <v>3421032</v>
      </c>
      <c r="N6858" s="21">
        <v>213001006</v>
      </c>
      <c r="O6858" s="22">
        <v>3927462</v>
      </c>
      <c r="P6858" s="22">
        <v>3811643</v>
      </c>
      <c r="Q6858" s="22">
        <v>226362488</v>
      </c>
      <c r="R6858" s="22">
        <v>1588935</v>
      </c>
      <c r="S6858" s="22">
        <v>224773553</v>
      </c>
      <c r="T6858" s="18" t="s">
        <v>55</v>
      </c>
    </row>
    <row r="6859" spans="1:20" x14ac:dyDescent="0.25">
      <c r="A6859" s="14">
        <v>7853</v>
      </c>
      <c r="B6859" s="18">
        <v>890316759</v>
      </c>
      <c r="C6859" s="18" t="s">
        <v>8095</v>
      </c>
      <c r="D6859" s="14" t="s">
        <v>26</v>
      </c>
      <c r="E6859" s="17" t="s">
        <v>42</v>
      </c>
      <c r="F6859" s="18" t="s">
        <v>43</v>
      </c>
      <c r="G6859" s="18" t="s">
        <v>62</v>
      </c>
      <c r="H6859" s="18" t="s">
        <v>690</v>
      </c>
      <c r="I6859" s="17" t="s">
        <v>37</v>
      </c>
      <c r="J6859" s="21">
        <v>22513781</v>
      </c>
      <c r="K6859" s="21">
        <v>142273</v>
      </c>
      <c r="L6859" s="21">
        <v>17008464</v>
      </c>
      <c r="M6859" s="21">
        <v>4968785</v>
      </c>
      <c r="N6859" s="21">
        <v>12039679</v>
      </c>
      <c r="O6859" s="22">
        <v>18414950</v>
      </c>
      <c r="P6859" s="22">
        <v>41593</v>
      </c>
      <c r="Q6859" s="22">
        <v>17207729</v>
      </c>
      <c r="R6859" s="22">
        <v>5366739</v>
      </c>
      <c r="S6859" s="22">
        <v>11840990</v>
      </c>
      <c r="T6859" s="18" t="s">
        <v>31</v>
      </c>
    </row>
    <row r="6860" spans="1:20" x14ac:dyDescent="0.25">
      <c r="A6860" s="14">
        <v>7854</v>
      </c>
      <c r="B6860" s="18">
        <v>890900062</v>
      </c>
      <c r="C6860" s="18" t="s">
        <v>8096</v>
      </c>
      <c r="D6860" s="14" t="s">
        <v>26</v>
      </c>
      <c r="E6860" s="17" t="s">
        <v>86</v>
      </c>
      <c r="F6860" s="18" t="s">
        <v>87</v>
      </c>
      <c r="G6860" s="18" t="s">
        <v>88</v>
      </c>
      <c r="H6860" s="18" t="s">
        <v>90</v>
      </c>
      <c r="I6860" s="17" t="s">
        <v>37</v>
      </c>
      <c r="J6860" s="21">
        <v>22504840</v>
      </c>
      <c r="K6860" s="21">
        <v>832489</v>
      </c>
      <c r="L6860" s="21">
        <v>21710027</v>
      </c>
      <c r="M6860" s="21">
        <v>8262898</v>
      </c>
      <c r="N6860" s="21">
        <v>13447129</v>
      </c>
      <c r="O6860" s="22">
        <v>20556168</v>
      </c>
      <c r="P6860" s="22">
        <v>461512</v>
      </c>
      <c r="Q6860" s="22">
        <v>19267422</v>
      </c>
      <c r="R6860" s="22">
        <v>6652782</v>
      </c>
      <c r="S6860" s="22">
        <v>12614640</v>
      </c>
      <c r="T6860" s="18" t="s">
        <v>31</v>
      </c>
    </row>
    <row r="6861" spans="1:20" x14ac:dyDescent="0.25">
      <c r="A6861" s="14">
        <v>7855</v>
      </c>
      <c r="B6861" s="18">
        <v>901157108</v>
      </c>
      <c r="C6861" s="18" t="s">
        <v>8097</v>
      </c>
      <c r="D6861" s="14" t="s">
        <v>26</v>
      </c>
      <c r="E6861" s="17" t="s">
        <v>57</v>
      </c>
      <c r="F6861" s="18" t="s">
        <v>58</v>
      </c>
      <c r="G6861" s="14" t="s">
        <v>59</v>
      </c>
      <c r="H6861" s="18" t="s">
        <v>60</v>
      </c>
      <c r="I6861" s="17" t="s">
        <v>30</v>
      </c>
      <c r="J6861" s="21">
        <v>22493404</v>
      </c>
      <c r="K6861" s="21">
        <v>-521470</v>
      </c>
      <c r="L6861" s="21">
        <v>13436496</v>
      </c>
      <c r="M6861" s="21">
        <v>12049275</v>
      </c>
      <c r="N6861" s="21">
        <v>1387221</v>
      </c>
      <c r="O6861" s="22">
        <v>24358932</v>
      </c>
      <c r="P6861" s="22">
        <v>506356</v>
      </c>
      <c r="Q6861" s="22">
        <v>9908452</v>
      </c>
      <c r="R6861" s="22">
        <v>8271466</v>
      </c>
      <c r="S6861" s="22">
        <v>1636986</v>
      </c>
      <c r="T6861" s="18" t="s">
        <v>31</v>
      </c>
    </row>
    <row r="6862" spans="1:20" x14ac:dyDescent="0.25">
      <c r="A6862" s="14">
        <v>7856</v>
      </c>
      <c r="B6862" s="18">
        <v>892300175</v>
      </c>
      <c r="C6862" s="18" t="s">
        <v>8098</v>
      </c>
      <c r="D6862" s="18" t="s">
        <v>143</v>
      </c>
      <c r="E6862" s="17" t="s">
        <v>57</v>
      </c>
      <c r="F6862" s="18" t="s">
        <v>663</v>
      </c>
      <c r="G6862" s="18" t="s">
        <v>8099</v>
      </c>
      <c r="H6862" s="18" t="s">
        <v>144</v>
      </c>
      <c r="I6862" s="18" t="s">
        <v>75</v>
      </c>
      <c r="J6862" s="21">
        <v>22488926</v>
      </c>
      <c r="K6862" s="21">
        <v>7253263</v>
      </c>
      <c r="L6862" s="21">
        <v>33514022</v>
      </c>
      <c r="M6862" s="21">
        <v>26260759</v>
      </c>
      <c r="N6862" s="21">
        <v>7253263</v>
      </c>
      <c r="O6862" s="22">
        <v>35395970</v>
      </c>
      <c r="P6862" s="22">
        <v>2873315</v>
      </c>
      <c r="Q6862" s="22">
        <v>34802044</v>
      </c>
      <c r="R6862" s="22">
        <v>39595439</v>
      </c>
      <c r="S6862" s="22">
        <v>-4793395</v>
      </c>
      <c r="T6862" s="18" t="s">
        <v>225</v>
      </c>
    </row>
    <row r="6863" spans="1:20" x14ac:dyDescent="0.25">
      <c r="A6863" s="14">
        <v>7857</v>
      </c>
      <c r="B6863" s="18">
        <v>900353601</v>
      </c>
      <c r="C6863" s="18" t="s">
        <v>8100</v>
      </c>
      <c r="D6863" s="14" t="s">
        <v>26</v>
      </c>
      <c r="E6863" s="17" t="s">
        <v>343</v>
      </c>
      <c r="F6863" s="18" t="s">
        <v>529</v>
      </c>
      <c r="G6863" s="18" t="s">
        <v>924</v>
      </c>
      <c r="H6863" s="18" t="s">
        <v>678</v>
      </c>
      <c r="I6863" s="17" t="s">
        <v>30</v>
      </c>
      <c r="J6863" s="21">
        <v>22484677</v>
      </c>
      <c r="K6863" s="21">
        <v>755853</v>
      </c>
      <c r="L6863" s="21">
        <v>9458086</v>
      </c>
      <c r="M6863" s="21">
        <v>4933049</v>
      </c>
      <c r="N6863" s="21">
        <v>4525037</v>
      </c>
      <c r="O6863" s="22">
        <v>21760792</v>
      </c>
      <c r="P6863" s="22">
        <v>730806</v>
      </c>
      <c r="Q6863" s="22">
        <v>7672509</v>
      </c>
      <c r="R6863" s="22">
        <v>3903325</v>
      </c>
      <c r="S6863" s="22">
        <v>3769184</v>
      </c>
      <c r="T6863" s="18" t="s">
        <v>31</v>
      </c>
    </row>
    <row r="6864" spans="1:20" x14ac:dyDescent="0.25">
      <c r="A6864" s="14">
        <v>7858</v>
      </c>
      <c r="B6864" s="18">
        <v>811045925</v>
      </c>
      <c r="C6864" s="18" t="s">
        <v>8101</v>
      </c>
      <c r="D6864" s="18" t="s">
        <v>143</v>
      </c>
      <c r="E6864" s="17" t="s">
        <v>86</v>
      </c>
      <c r="F6864" s="18" t="s">
        <v>87</v>
      </c>
      <c r="G6864" s="18" t="s">
        <v>997</v>
      </c>
      <c r="H6864" s="18" t="s">
        <v>178</v>
      </c>
      <c r="I6864" s="18" t="s">
        <v>75</v>
      </c>
      <c r="J6864" s="21">
        <v>22484425</v>
      </c>
      <c r="K6864" s="21">
        <v>2667049</v>
      </c>
      <c r="L6864" s="21">
        <v>17336469</v>
      </c>
      <c r="M6864" s="21">
        <v>3817033</v>
      </c>
      <c r="N6864" s="21">
        <v>13519436</v>
      </c>
      <c r="O6864" s="22">
        <v>17199720</v>
      </c>
      <c r="P6864" s="22">
        <v>1760409</v>
      </c>
      <c r="Q6864" s="22">
        <v>14916153</v>
      </c>
      <c r="R6864" s="22">
        <v>4063766</v>
      </c>
      <c r="S6864" s="22">
        <v>10852387</v>
      </c>
      <c r="T6864" s="18" t="s">
        <v>145</v>
      </c>
    </row>
    <row r="6865" spans="1:20" x14ac:dyDescent="0.25">
      <c r="A6865" s="14">
        <v>7859</v>
      </c>
      <c r="B6865" s="18">
        <v>900173460</v>
      </c>
      <c r="C6865" s="18" t="s">
        <v>8102</v>
      </c>
      <c r="D6865" s="14" t="s">
        <v>26</v>
      </c>
      <c r="E6865" s="17" t="s">
        <v>57</v>
      </c>
      <c r="F6865" s="18" t="s">
        <v>58</v>
      </c>
      <c r="G6865" s="14" t="s">
        <v>59</v>
      </c>
      <c r="H6865" s="18" t="s">
        <v>4157</v>
      </c>
      <c r="I6865" s="17" t="s">
        <v>37</v>
      </c>
      <c r="J6865" s="21">
        <v>22468981</v>
      </c>
      <c r="K6865" s="21">
        <v>115104</v>
      </c>
      <c r="L6865" s="21">
        <v>14130013</v>
      </c>
      <c r="M6865" s="21">
        <v>13272897</v>
      </c>
      <c r="N6865" s="21">
        <v>857116</v>
      </c>
      <c r="O6865" s="22">
        <v>8055995</v>
      </c>
      <c r="P6865" s="22">
        <v>184677</v>
      </c>
      <c r="Q6865" s="22">
        <v>20195890</v>
      </c>
      <c r="R6865" s="22">
        <v>19453878</v>
      </c>
      <c r="S6865" s="22">
        <v>742012</v>
      </c>
      <c r="T6865" s="18" t="s">
        <v>38</v>
      </c>
    </row>
    <row r="6866" spans="1:20" x14ac:dyDescent="0.25">
      <c r="A6866" s="14">
        <v>7860</v>
      </c>
      <c r="B6866" s="18">
        <v>900668336</v>
      </c>
      <c r="C6866" s="18" t="s">
        <v>8103</v>
      </c>
      <c r="D6866" s="14" t="s">
        <v>26</v>
      </c>
      <c r="E6866" s="17" t="s">
        <v>27</v>
      </c>
      <c r="F6866" s="18" t="s">
        <v>50</v>
      </c>
      <c r="G6866" s="14" t="s">
        <v>661</v>
      </c>
      <c r="H6866" s="18" t="s">
        <v>966</v>
      </c>
      <c r="I6866" s="17" t="s">
        <v>30</v>
      </c>
      <c r="J6866" s="21">
        <v>22463946</v>
      </c>
      <c r="K6866" s="21">
        <v>-5901475</v>
      </c>
      <c r="L6866" s="21">
        <v>23369733</v>
      </c>
      <c r="M6866" s="21">
        <v>28481936</v>
      </c>
      <c r="N6866" s="21">
        <v>-5112203</v>
      </c>
      <c r="O6866" s="22">
        <v>29968384</v>
      </c>
      <c r="P6866" s="22">
        <v>-754644</v>
      </c>
      <c r="Q6866" s="22">
        <v>30665073</v>
      </c>
      <c r="R6866" s="22">
        <v>29875801</v>
      </c>
      <c r="S6866" s="22">
        <v>789272</v>
      </c>
      <c r="T6866" s="18" t="s">
        <v>31</v>
      </c>
    </row>
    <row r="6867" spans="1:20" x14ac:dyDescent="0.25">
      <c r="A6867" s="14">
        <v>7861</v>
      </c>
      <c r="B6867" s="18">
        <v>800209559</v>
      </c>
      <c r="C6867" s="18" t="s">
        <v>8104</v>
      </c>
      <c r="D6867" s="14" t="s">
        <v>26</v>
      </c>
      <c r="E6867" s="17" t="s">
        <v>27</v>
      </c>
      <c r="F6867" s="18" t="s">
        <v>28</v>
      </c>
      <c r="G6867" s="18" t="s">
        <v>28</v>
      </c>
      <c r="H6867" s="18" t="s">
        <v>77</v>
      </c>
      <c r="I6867" s="18" t="s">
        <v>75</v>
      </c>
      <c r="J6867" s="21">
        <v>22463277</v>
      </c>
      <c r="K6867" s="21">
        <v>97453</v>
      </c>
      <c r="L6867" s="21">
        <v>3402970</v>
      </c>
      <c r="M6867" s="21">
        <v>1815357</v>
      </c>
      <c r="N6867" s="21">
        <v>1587613</v>
      </c>
      <c r="O6867" s="22">
        <v>17580900</v>
      </c>
      <c r="P6867" s="22">
        <v>63072</v>
      </c>
      <c r="Q6867" s="22">
        <v>3310743</v>
      </c>
      <c r="R6867" s="22">
        <v>1425790</v>
      </c>
      <c r="S6867" s="22">
        <v>1884953</v>
      </c>
      <c r="T6867" s="18" t="s">
        <v>31</v>
      </c>
    </row>
    <row r="6868" spans="1:20" x14ac:dyDescent="0.25">
      <c r="A6868" s="14">
        <v>7862</v>
      </c>
      <c r="B6868" s="18">
        <v>830010640</v>
      </c>
      <c r="C6868" s="18" t="s">
        <v>8105</v>
      </c>
      <c r="D6868" s="14" t="s">
        <v>26</v>
      </c>
      <c r="E6868" s="17" t="s">
        <v>27</v>
      </c>
      <c r="F6868" s="18" t="s">
        <v>28</v>
      </c>
      <c r="G6868" s="18" t="s">
        <v>28</v>
      </c>
      <c r="H6868" s="18" t="s">
        <v>263</v>
      </c>
      <c r="I6868" s="18" t="s">
        <v>75</v>
      </c>
      <c r="J6868" s="21">
        <v>22462934</v>
      </c>
      <c r="K6868" s="21">
        <v>18744010</v>
      </c>
      <c r="L6868" s="21">
        <v>77673290</v>
      </c>
      <c r="M6868" s="21">
        <v>10090527</v>
      </c>
      <c r="N6868" s="21">
        <v>67582763</v>
      </c>
      <c r="O6868" s="22">
        <v>3781920</v>
      </c>
      <c r="P6868" s="22">
        <v>523502</v>
      </c>
      <c r="Q6868" s="22">
        <v>59372594</v>
      </c>
      <c r="R6868" s="22">
        <v>10533842</v>
      </c>
      <c r="S6868" s="22">
        <v>48838752</v>
      </c>
      <c r="T6868" s="18" t="s">
        <v>97</v>
      </c>
    </row>
    <row r="6869" spans="1:20" x14ac:dyDescent="0.25">
      <c r="A6869" s="14">
        <v>7863</v>
      </c>
      <c r="B6869" s="18">
        <v>900364145</v>
      </c>
      <c r="C6869" s="18" t="s">
        <v>8106</v>
      </c>
      <c r="D6869" s="14" t="s">
        <v>26</v>
      </c>
      <c r="E6869" s="17" t="s">
        <v>27</v>
      </c>
      <c r="F6869" s="18" t="s">
        <v>28</v>
      </c>
      <c r="G6869" s="18" t="s">
        <v>28</v>
      </c>
      <c r="H6869" s="18" t="s">
        <v>70</v>
      </c>
      <c r="I6869" s="17" t="s">
        <v>30</v>
      </c>
      <c r="J6869" s="21">
        <v>22458952</v>
      </c>
      <c r="K6869" s="21">
        <v>293674</v>
      </c>
      <c r="L6869" s="21">
        <v>33808720</v>
      </c>
      <c r="M6869" s="21">
        <v>11770131</v>
      </c>
      <c r="N6869" s="21">
        <v>22038589</v>
      </c>
      <c r="O6869" s="22">
        <v>31017552</v>
      </c>
      <c r="P6869" s="22">
        <v>2407954</v>
      </c>
      <c r="Q6869" s="22">
        <v>29662563</v>
      </c>
      <c r="R6869" s="22">
        <v>7917648</v>
      </c>
      <c r="S6869" s="22">
        <v>21744915</v>
      </c>
      <c r="T6869" s="18" t="s">
        <v>31</v>
      </c>
    </row>
    <row r="6870" spans="1:20" x14ac:dyDescent="0.25">
      <c r="A6870" s="14">
        <v>7864</v>
      </c>
      <c r="B6870" s="18">
        <v>800077715</v>
      </c>
      <c r="C6870" s="18" t="s">
        <v>8107</v>
      </c>
      <c r="D6870" s="14" t="s">
        <v>26</v>
      </c>
      <c r="E6870" s="17" t="s">
        <v>27</v>
      </c>
      <c r="F6870" s="18" t="s">
        <v>28</v>
      </c>
      <c r="G6870" s="18" t="s">
        <v>28</v>
      </c>
      <c r="H6870" s="18" t="s">
        <v>245</v>
      </c>
      <c r="I6870" s="17" t="s">
        <v>30</v>
      </c>
      <c r="J6870" s="21">
        <v>22448418</v>
      </c>
      <c r="K6870" s="21">
        <v>702245</v>
      </c>
      <c r="L6870" s="21">
        <v>22186703</v>
      </c>
      <c r="M6870" s="21">
        <v>13324427</v>
      </c>
      <c r="N6870" s="21">
        <v>8862276</v>
      </c>
      <c r="O6870" s="22">
        <v>24529730</v>
      </c>
      <c r="P6870" s="22">
        <v>1121935</v>
      </c>
      <c r="Q6870" s="22">
        <v>24241118</v>
      </c>
      <c r="R6870" s="22">
        <v>15807518</v>
      </c>
      <c r="S6870" s="22">
        <v>8433600</v>
      </c>
      <c r="T6870" s="18" t="s">
        <v>31</v>
      </c>
    </row>
    <row r="6871" spans="1:20" x14ac:dyDescent="0.25">
      <c r="A6871" s="14">
        <v>7865</v>
      </c>
      <c r="B6871" s="18">
        <v>901242719</v>
      </c>
      <c r="C6871" s="18" t="s">
        <v>8108</v>
      </c>
      <c r="D6871" s="14" t="s">
        <v>26</v>
      </c>
      <c r="E6871" s="17" t="s">
        <v>79</v>
      </c>
      <c r="F6871" s="18" t="s">
        <v>984</v>
      </c>
      <c r="G6871" s="14" t="s">
        <v>985</v>
      </c>
      <c r="H6871" s="18" t="s">
        <v>164</v>
      </c>
      <c r="I6871" s="17" t="s">
        <v>30</v>
      </c>
      <c r="J6871" s="21">
        <v>22446981</v>
      </c>
      <c r="K6871" s="21">
        <v>767724</v>
      </c>
      <c r="L6871" s="21">
        <v>9233483</v>
      </c>
      <c r="M6871" s="21">
        <v>4992090</v>
      </c>
      <c r="N6871" s="21">
        <v>4241393</v>
      </c>
      <c r="O6871" s="22">
        <v>16314990</v>
      </c>
      <c r="P6871" s="22">
        <v>3173669</v>
      </c>
      <c r="Q6871" s="22">
        <v>6181929</v>
      </c>
      <c r="R6871" s="22">
        <v>2708260</v>
      </c>
      <c r="S6871" s="22">
        <v>3473669</v>
      </c>
      <c r="T6871" s="18" t="s">
        <v>31</v>
      </c>
    </row>
    <row r="6872" spans="1:20" x14ac:dyDescent="0.25">
      <c r="A6872" s="14">
        <v>7866</v>
      </c>
      <c r="B6872" s="18">
        <v>900207008</v>
      </c>
      <c r="C6872" s="18" t="s">
        <v>8109</v>
      </c>
      <c r="D6872" s="14" t="s">
        <v>26</v>
      </c>
      <c r="E6872" s="17" t="s">
        <v>27</v>
      </c>
      <c r="F6872" s="18" t="s">
        <v>28</v>
      </c>
      <c r="G6872" s="18" t="s">
        <v>28</v>
      </c>
      <c r="H6872" s="18" t="s">
        <v>240</v>
      </c>
      <c r="I6872" s="18" t="s">
        <v>75</v>
      </c>
      <c r="J6872" s="21">
        <v>22443156</v>
      </c>
      <c r="K6872" s="21">
        <v>752715</v>
      </c>
      <c r="L6872" s="21">
        <v>8239365</v>
      </c>
      <c r="M6872" s="21">
        <v>5959026</v>
      </c>
      <c r="N6872" s="21">
        <v>2280339</v>
      </c>
      <c r="O6872" s="22">
        <v>13166729</v>
      </c>
      <c r="P6872" s="22">
        <v>397450</v>
      </c>
      <c r="Q6872" s="22">
        <v>6063359</v>
      </c>
      <c r="R6872" s="22">
        <v>4535736</v>
      </c>
      <c r="S6872" s="22">
        <v>1527623</v>
      </c>
      <c r="T6872" s="18" t="s">
        <v>31</v>
      </c>
    </row>
    <row r="6873" spans="1:20" x14ac:dyDescent="0.25">
      <c r="A6873" s="14">
        <v>7867</v>
      </c>
      <c r="B6873" s="18">
        <v>800253103</v>
      </c>
      <c r="C6873" s="18" t="s">
        <v>8110</v>
      </c>
      <c r="D6873" s="14" t="s">
        <v>26</v>
      </c>
      <c r="E6873" s="17" t="s">
        <v>57</v>
      </c>
      <c r="F6873" s="18" t="s">
        <v>72</v>
      </c>
      <c r="G6873" s="18" t="s">
        <v>73</v>
      </c>
      <c r="H6873" s="18" t="s">
        <v>8111</v>
      </c>
      <c r="I6873" s="17" t="s">
        <v>37</v>
      </c>
      <c r="J6873" s="21">
        <v>22440337</v>
      </c>
      <c r="K6873" s="21">
        <v>262490</v>
      </c>
      <c r="L6873" s="21">
        <v>9181558</v>
      </c>
      <c r="M6873" s="21">
        <v>4034118</v>
      </c>
      <c r="N6873" s="21">
        <v>5147440</v>
      </c>
      <c r="O6873" s="22">
        <v>10508298</v>
      </c>
      <c r="P6873" s="22">
        <v>168942</v>
      </c>
      <c r="Q6873" s="22">
        <v>8152646</v>
      </c>
      <c r="R6873" s="22">
        <v>3214696</v>
      </c>
      <c r="S6873" s="22">
        <v>4937950</v>
      </c>
      <c r="T6873" s="18" t="s">
        <v>31</v>
      </c>
    </row>
    <row r="6874" spans="1:20" x14ac:dyDescent="0.25">
      <c r="A6874" s="14">
        <v>7868</v>
      </c>
      <c r="B6874" s="18">
        <v>860000719</v>
      </c>
      <c r="C6874" s="18" t="s">
        <v>8112</v>
      </c>
      <c r="D6874" s="14" t="s">
        <v>26</v>
      </c>
      <c r="E6874" s="17" t="s">
        <v>27</v>
      </c>
      <c r="F6874" s="18" t="s">
        <v>28</v>
      </c>
      <c r="G6874" s="18" t="s">
        <v>28</v>
      </c>
      <c r="H6874" s="18" t="s">
        <v>742</v>
      </c>
      <c r="I6874" s="18" t="s">
        <v>75</v>
      </c>
      <c r="J6874" s="21">
        <v>22437524</v>
      </c>
      <c r="K6874" s="21">
        <v>4154839</v>
      </c>
      <c r="L6874" s="21">
        <v>13914108</v>
      </c>
      <c r="M6874" s="21">
        <v>6533936</v>
      </c>
      <c r="N6874" s="21">
        <v>7380172</v>
      </c>
      <c r="O6874" s="22">
        <v>21019304</v>
      </c>
      <c r="P6874" s="22">
        <v>4402545</v>
      </c>
      <c r="Q6874" s="22">
        <v>14158358</v>
      </c>
      <c r="R6874" s="22">
        <v>6543430</v>
      </c>
      <c r="S6874" s="22">
        <v>7614928</v>
      </c>
      <c r="T6874" s="18" t="s">
        <v>31</v>
      </c>
    </row>
    <row r="6875" spans="1:20" x14ac:dyDescent="0.25">
      <c r="A6875" s="14">
        <v>7869</v>
      </c>
      <c r="B6875" s="18">
        <v>830107719</v>
      </c>
      <c r="C6875" s="18" t="s">
        <v>8113</v>
      </c>
      <c r="D6875" s="14" t="s">
        <v>26</v>
      </c>
      <c r="E6875" s="17" t="s">
        <v>27</v>
      </c>
      <c r="F6875" s="18" t="s">
        <v>28</v>
      </c>
      <c r="G6875" s="18" t="s">
        <v>28</v>
      </c>
      <c r="H6875" s="18" t="s">
        <v>2283</v>
      </c>
      <c r="I6875" s="17" t="s">
        <v>30</v>
      </c>
      <c r="J6875" s="21">
        <v>22428253</v>
      </c>
      <c r="K6875" s="21">
        <v>2605512</v>
      </c>
      <c r="L6875" s="21">
        <v>5336377</v>
      </c>
      <c r="M6875" s="21">
        <v>5302316</v>
      </c>
      <c r="N6875" s="21">
        <v>34061</v>
      </c>
      <c r="O6875" s="22">
        <v>10365897</v>
      </c>
      <c r="P6875" s="22">
        <v>1063741</v>
      </c>
      <c r="Q6875" s="22">
        <v>4191428</v>
      </c>
      <c r="R6875" s="22">
        <v>2851465</v>
      </c>
      <c r="S6875" s="22">
        <v>1339963</v>
      </c>
      <c r="T6875" s="18" t="s">
        <v>31</v>
      </c>
    </row>
    <row r="6876" spans="1:20" x14ac:dyDescent="0.25">
      <c r="A6876" s="14">
        <v>7870</v>
      </c>
      <c r="B6876" s="18">
        <v>860508007</v>
      </c>
      <c r="C6876" s="18" t="s">
        <v>8114</v>
      </c>
      <c r="D6876" s="14" t="s">
        <v>26</v>
      </c>
      <c r="E6876" s="17" t="s">
        <v>27</v>
      </c>
      <c r="F6876" s="18" t="s">
        <v>28</v>
      </c>
      <c r="G6876" s="18" t="s">
        <v>28</v>
      </c>
      <c r="H6876" s="18" t="s">
        <v>191</v>
      </c>
      <c r="I6876" s="17" t="s">
        <v>30</v>
      </c>
      <c r="J6876" s="21">
        <v>22419477</v>
      </c>
      <c r="K6876" s="21">
        <v>664878</v>
      </c>
      <c r="L6876" s="21">
        <v>6866974</v>
      </c>
      <c r="M6876" s="21">
        <v>4005701</v>
      </c>
      <c r="N6876" s="21">
        <v>2861273</v>
      </c>
      <c r="O6876" s="22">
        <v>20193146</v>
      </c>
      <c r="P6876" s="22">
        <v>772879</v>
      </c>
      <c r="Q6876" s="22">
        <v>6062828</v>
      </c>
      <c r="R6876" s="22">
        <v>3750834</v>
      </c>
      <c r="S6876" s="22">
        <v>2311994</v>
      </c>
      <c r="T6876" s="18" t="s">
        <v>31</v>
      </c>
    </row>
    <row r="6877" spans="1:20" x14ac:dyDescent="0.25">
      <c r="A6877" s="14">
        <v>7871</v>
      </c>
      <c r="B6877" s="18">
        <v>890935401</v>
      </c>
      <c r="C6877" s="18" t="s">
        <v>8115</v>
      </c>
      <c r="D6877" s="14" t="s">
        <v>26</v>
      </c>
      <c r="E6877" s="17" t="s">
        <v>86</v>
      </c>
      <c r="F6877" s="18" t="s">
        <v>87</v>
      </c>
      <c r="G6877" s="18" t="s">
        <v>88</v>
      </c>
      <c r="H6877" s="18" t="s">
        <v>40</v>
      </c>
      <c r="I6877" s="17" t="s">
        <v>30</v>
      </c>
      <c r="J6877" s="21">
        <v>22418879</v>
      </c>
      <c r="K6877" s="21">
        <v>344644</v>
      </c>
      <c r="L6877" s="21">
        <v>13395950</v>
      </c>
      <c r="M6877" s="21">
        <v>8892950</v>
      </c>
      <c r="N6877" s="21">
        <v>4503000</v>
      </c>
      <c r="O6877" s="22">
        <v>21790840</v>
      </c>
      <c r="P6877" s="22">
        <v>199959</v>
      </c>
      <c r="Q6877" s="22">
        <v>14150117</v>
      </c>
      <c r="R6877" s="22">
        <v>9990673</v>
      </c>
      <c r="S6877" s="22">
        <v>4159444</v>
      </c>
      <c r="T6877" s="18" t="s">
        <v>31</v>
      </c>
    </row>
    <row r="6878" spans="1:20" x14ac:dyDescent="0.25">
      <c r="A6878" s="14">
        <v>7872</v>
      </c>
      <c r="B6878" s="18">
        <v>860008445</v>
      </c>
      <c r="C6878" s="18" t="s">
        <v>8116</v>
      </c>
      <c r="D6878" s="14" t="s">
        <v>26</v>
      </c>
      <c r="E6878" s="17" t="s">
        <v>27</v>
      </c>
      <c r="F6878" s="18" t="s">
        <v>28</v>
      </c>
      <c r="G6878" s="18" t="s">
        <v>28</v>
      </c>
      <c r="H6878" s="18" t="s">
        <v>8117</v>
      </c>
      <c r="I6878" s="17" t="s">
        <v>37</v>
      </c>
      <c r="J6878" s="21">
        <v>22416457</v>
      </c>
      <c r="K6878" s="21">
        <v>700161</v>
      </c>
      <c r="L6878" s="21">
        <v>23933075</v>
      </c>
      <c r="M6878" s="21">
        <v>16349966</v>
      </c>
      <c r="N6878" s="21">
        <v>7583109</v>
      </c>
      <c r="O6878" s="22">
        <v>14241535</v>
      </c>
      <c r="P6878" s="22">
        <v>49556</v>
      </c>
      <c r="Q6878" s="22">
        <v>21222042</v>
      </c>
      <c r="R6878" s="22">
        <v>14339094</v>
      </c>
      <c r="S6878" s="22">
        <v>6882948</v>
      </c>
      <c r="T6878" s="18" t="s">
        <v>38</v>
      </c>
    </row>
    <row r="6879" spans="1:20" x14ac:dyDescent="0.25">
      <c r="A6879" s="14">
        <v>7873</v>
      </c>
      <c r="B6879" s="18">
        <v>900038620</v>
      </c>
      <c r="C6879" s="18" t="s">
        <v>8118</v>
      </c>
      <c r="D6879" s="14" t="s">
        <v>26</v>
      </c>
      <c r="E6879" s="17" t="s">
        <v>27</v>
      </c>
      <c r="F6879" s="18" t="s">
        <v>28</v>
      </c>
      <c r="G6879" s="18" t="s">
        <v>28</v>
      </c>
      <c r="H6879" s="18" t="s">
        <v>651</v>
      </c>
      <c r="I6879" s="17" t="s">
        <v>37</v>
      </c>
      <c r="J6879" s="21">
        <v>22403425</v>
      </c>
      <c r="K6879" s="21">
        <v>4907192</v>
      </c>
      <c r="L6879" s="21">
        <v>16489896</v>
      </c>
      <c r="M6879" s="21">
        <v>5912196</v>
      </c>
      <c r="N6879" s="21">
        <v>10577700</v>
      </c>
      <c r="O6879" s="22">
        <v>13594289</v>
      </c>
      <c r="P6879" s="22">
        <v>1482954</v>
      </c>
      <c r="Q6879" s="22">
        <v>10309412</v>
      </c>
      <c r="R6879" s="22">
        <v>3269598</v>
      </c>
      <c r="S6879" s="22">
        <v>7039814</v>
      </c>
      <c r="T6879" s="18" t="s">
        <v>31</v>
      </c>
    </row>
    <row r="6880" spans="1:20" x14ac:dyDescent="0.25">
      <c r="A6880" s="14">
        <v>7874</v>
      </c>
      <c r="B6880" s="18">
        <v>800205150</v>
      </c>
      <c r="C6880" s="18" t="s">
        <v>8119</v>
      </c>
      <c r="D6880" s="14" t="s">
        <v>26</v>
      </c>
      <c r="E6880" s="17" t="s">
        <v>86</v>
      </c>
      <c r="F6880" s="18" t="s">
        <v>87</v>
      </c>
      <c r="G6880" s="18" t="s">
        <v>88</v>
      </c>
      <c r="H6880" s="18" t="s">
        <v>350</v>
      </c>
      <c r="I6880" s="17" t="s">
        <v>30</v>
      </c>
      <c r="J6880" s="21">
        <v>22392794</v>
      </c>
      <c r="K6880" s="21">
        <v>2321459</v>
      </c>
      <c r="L6880" s="21">
        <v>17183337</v>
      </c>
      <c r="M6880" s="21">
        <v>3576198</v>
      </c>
      <c r="N6880" s="21">
        <v>13607139</v>
      </c>
      <c r="O6880" s="22">
        <v>22566868</v>
      </c>
      <c r="P6880" s="22">
        <v>4354432</v>
      </c>
      <c r="Q6880" s="22">
        <v>28159879</v>
      </c>
      <c r="R6880" s="22">
        <v>7449299</v>
      </c>
      <c r="S6880" s="22">
        <v>20710580</v>
      </c>
      <c r="T6880" s="18" t="s">
        <v>38</v>
      </c>
    </row>
    <row r="6881" spans="1:20" x14ac:dyDescent="0.25">
      <c r="A6881" s="14">
        <v>7875</v>
      </c>
      <c r="B6881" s="18">
        <v>891409088</v>
      </c>
      <c r="C6881" s="18" t="s">
        <v>8120</v>
      </c>
      <c r="D6881" s="14" t="s">
        <v>26</v>
      </c>
      <c r="E6881" s="17" t="s">
        <v>79</v>
      </c>
      <c r="F6881" s="18" t="s">
        <v>115</v>
      </c>
      <c r="G6881" s="18" t="s">
        <v>116</v>
      </c>
      <c r="H6881" s="18" t="s">
        <v>309</v>
      </c>
      <c r="I6881" s="17" t="s">
        <v>37</v>
      </c>
      <c r="J6881" s="21">
        <v>22382263</v>
      </c>
      <c r="K6881" s="21">
        <v>2330023</v>
      </c>
      <c r="L6881" s="21">
        <v>24706364</v>
      </c>
      <c r="M6881" s="21">
        <v>14133514</v>
      </c>
      <c r="N6881" s="21">
        <v>10572850</v>
      </c>
      <c r="O6881" s="22">
        <v>19905682</v>
      </c>
      <c r="P6881" s="22">
        <v>2228018</v>
      </c>
      <c r="Q6881" s="22">
        <v>22730382</v>
      </c>
      <c r="R6881" s="22">
        <v>14487555</v>
      </c>
      <c r="S6881" s="22">
        <v>8242827</v>
      </c>
      <c r="T6881" s="18" t="s">
        <v>31</v>
      </c>
    </row>
    <row r="6882" spans="1:20" x14ac:dyDescent="0.25">
      <c r="A6882" s="14">
        <v>7876</v>
      </c>
      <c r="B6882" s="18">
        <v>900476827</v>
      </c>
      <c r="C6882" s="18" t="s">
        <v>8121</v>
      </c>
      <c r="D6882" s="14" t="s">
        <v>26</v>
      </c>
      <c r="E6882" s="17" t="s">
        <v>86</v>
      </c>
      <c r="F6882" s="18" t="s">
        <v>87</v>
      </c>
      <c r="G6882" s="14" t="s">
        <v>441</v>
      </c>
      <c r="H6882" s="18" t="s">
        <v>132</v>
      </c>
      <c r="I6882" s="17" t="s">
        <v>30</v>
      </c>
      <c r="J6882" s="21">
        <v>22378621</v>
      </c>
      <c r="K6882" s="21">
        <v>517700</v>
      </c>
      <c r="L6882" s="21">
        <v>25910389</v>
      </c>
      <c r="M6882" s="21">
        <v>22349575</v>
      </c>
      <c r="N6882" s="21">
        <v>3560814</v>
      </c>
      <c r="O6882" s="22">
        <v>16077751</v>
      </c>
      <c r="P6882" s="22">
        <v>691287</v>
      </c>
      <c r="Q6882" s="22">
        <v>22333119</v>
      </c>
      <c r="R6882" s="22">
        <v>19355435</v>
      </c>
      <c r="S6882" s="22">
        <v>2977684</v>
      </c>
      <c r="T6882" s="18" t="s">
        <v>31</v>
      </c>
    </row>
    <row r="6883" spans="1:20" x14ac:dyDescent="0.25">
      <c r="A6883" s="14">
        <v>7877</v>
      </c>
      <c r="B6883" s="18">
        <v>802005147</v>
      </c>
      <c r="C6883" s="18" t="s">
        <v>8122</v>
      </c>
      <c r="D6883" s="14" t="s">
        <v>26</v>
      </c>
      <c r="E6883" s="17" t="s">
        <v>57</v>
      </c>
      <c r="F6883" s="18" t="s">
        <v>58</v>
      </c>
      <c r="G6883" s="14" t="s">
        <v>59</v>
      </c>
      <c r="H6883" s="18" t="s">
        <v>160</v>
      </c>
      <c r="I6883" s="17" t="s">
        <v>94</v>
      </c>
      <c r="J6883" s="21">
        <v>22376973</v>
      </c>
      <c r="K6883" s="21">
        <v>1939686</v>
      </c>
      <c r="L6883" s="21">
        <v>37206742</v>
      </c>
      <c r="M6883" s="21">
        <v>24587450</v>
      </c>
      <c r="N6883" s="21">
        <v>12619292</v>
      </c>
      <c r="O6883" s="22">
        <v>10337048</v>
      </c>
      <c r="P6883" s="22">
        <v>688610</v>
      </c>
      <c r="Q6883" s="22">
        <v>27248302</v>
      </c>
      <c r="R6883" s="22">
        <v>16568696</v>
      </c>
      <c r="S6883" s="22">
        <v>10679606</v>
      </c>
      <c r="T6883" s="18" t="s">
        <v>31</v>
      </c>
    </row>
    <row r="6884" spans="1:20" x14ac:dyDescent="0.25">
      <c r="A6884" s="14">
        <v>7878</v>
      </c>
      <c r="B6884" s="18">
        <v>860001449</v>
      </c>
      <c r="C6884" s="18" t="s">
        <v>8123</v>
      </c>
      <c r="D6884" s="14" t="s">
        <v>26</v>
      </c>
      <c r="E6884" s="17" t="s">
        <v>27</v>
      </c>
      <c r="F6884" s="18" t="s">
        <v>28</v>
      </c>
      <c r="G6884" s="18" t="s">
        <v>28</v>
      </c>
      <c r="H6884" s="18" t="s">
        <v>1394</v>
      </c>
      <c r="I6884" s="17" t="s">
        <v>30</v>
      </c>
      <c r="J6884" s="21">
        <v>22376441</v>
      </c>
      <c r="K6884" s="21">
        <v>-237497</v>
      </c>
      <c r="L6884" s="21">
        <v>36354121</v>
      </c>
      <c r="M6884" s="21">
        <v>19847767</v>
      </c>
      <c r="N6884" s="21">
        <v>16506354</v>
      </c>
      <c r="O6884" s="22">
        <v>20603520</v>
      </c>
      <c r="P6884" s="22">
        <v>-396320</v>
      </c>
      <c r="Q6884" s="22">
        <v>35670118</v>
      </c>
      <c r="R6884" s="22">
        <v>18926265</v>
      </c>
      <c r="S6884" s="22">
        <v>16743853</v>
      </c>
      <c r="T6884" s="18" t="s">
        <v>31</v>
      </c>
    </row>
    <row r="6885" spans="1:20" x14ac:dyDescent="0.25">
      <c r="A6885" s="14">
        <v>7879</v>
      </c>
      <c r="B6885" s="18">
        <v>901352950</v>
      </c>
      <c r="C6885" s="18" t="s">
        <v>8124</v>
      </c>
      <c r="D6885" s="14" t="s">
        <v>26</v>
      </c>
      <c r="E6885" s="17" t="s">
        <v>86</v>
      </c>
      <c r="F6885" s="18" t="s">
        <v>87</v>
      </c>
      <c r="G6885" s="18" t="s">
        <v>247</v>
      </c>
      <c r="H6885" s="18" t="s">
        <v>1751</v>
      </c>
      <c r="I6885" s="17" t="s">
        <v>30</v>
      </c>
      <c r="J6885" s="21">
        <v>22372226</v>
      </c>
      <c r="K6885" s="21">
        <v>539171</v>
      </c>
      <c r="L6885" s="21">
        <v>5917608</v>
      </c>
      <c r="M6885" s="21">
        <v>5299337</v>
      </c>
      <c r="N6885" s="21">
        <v>618271</v>
      </c>
      <c r="O6885" s="22">
        <v>16312057</v>
      </c>
      <c r="P6885" s="22">
        <v>14099</v>
      </c>
      <c r="Q6885" s="22">
        <v>5337474</v>
      </c>
      <c r="R6885" s="22">
        <v>5258374</v>
      </c>
      <c r="S6885" s="22">
        <v>79100</v>
      </c>
      <c r="T6885" s="18" t="s">
        <v>38</v>
      </c>
    </row>
    <row r="6886" spans="1:20" x14ac:dyDescent="0.25">
      <c r="A6886" s="14">
        <v>7880</v>
      </c>
      <c r="B6886" s="18">
        <v>811008644</v>
      </c>
      <c r="C6886" s="18" t="s">
        <v>8125</v>
      </c>
      <c r="D6886" s="14" t="s">
        <v>26</v>
      </c>
      <c r="E6886" s="17" t="s">
        <v>86</v>
      </c>
      <c r="F6886" s="18" t="s">
        <v>87</v>
      </c>
      <c r="G6886" s="18" t="s">
        <v>247</v>
      </c>
      <c r="H6886" s="18" t="s">
        <v>938</v>
      </c>
      <c r="I6886" s="17" t="s">
        <v>30</v>
      </c>
      <c r="J6886" s="21">
        <v>22370753</v>
      </c>
      <c r="K6886" s="21">
        <v>219708</v>
      </c>
      <c r="L6886" s="21">
        <v>6016408</v>
      </c>
      <c r="M6886" s="21">
        <v>2790728</v>
      </c>
      <c r="N6886" s="21">
        <v>3225680</v>
      </c>
      <c r="O6886" s="22">
        <v>14470768</v>
      </c>
      <c r="P6886" s="22">
        <v>252235</v>
      </c>
      <c r="Q6886" s="22">
        <v>4078657</v>
      </c>
      <c r="R6886" s="22">
        <v>1072685</v>
      </c>
      <c r="S6886" s="22">
        <v>3005972</v>
      </c>
      <c r="T6886" s="18" t="s">
        <v>31</v>
      </c>
    </row>
    <row r="6887" spans="1:20" x14ac:dyDescent="0.25">
      <c r="A6887" s="14">
        <v>7881</v>
      </c>
      <c r="B6887" s="18">
        <v>891200952</v>
      </c>
      <c r="C6887" s="18" t="s">
        <v>8126</v>
      </c>
      <c r="D6887" s="18" t="s">
        <v>143</v>
      </c>
      <c r="E6887" s="17" t="s">
        <v>42</v>
      </c>
      <c r="F6887" s="18" t="s">
        <v>418</v>
      </c>
      <c r="G6887" s="18" t="s">
        <v>5320</v>
      </c>
      <c r="H6887" s="18" t="s">
        <v>144</v>
      </c>
      <c r="I6887" s="18" t="s">
        <v>75</v>
      </c>
      <c r="J6887" s="21">
        <v>22366613</v>
      </c>
      <c r="K6887" s="21">
        <v>-303894</v>
      </c>
      <c r="L6887" s="21">
        <v>22973344</v>
      </c>
      <c r="M6887" s="21">
        <v>8466068</v>
      </c>
      <c r="N6887" s="21">
        <v>14507276</v>
      </c>
      <c r="O6887" s="22">
        <v>20949655</v>
      </c>
      <c r="P6887" s="22">
        <v>-908213</v>
      </c>
      <c r="Q6887" s="22">
        <v>26801604</v>
      </c>
      <c r="R6887" s="22">
        <v>9251334</v>
      </c>
      <c r="S6887" s="22">
        <v>17550270</v>
      </c>
      <c r="T6887" s="18" t="s">
        <v>225</v>
      </c>
    </row>
    <row r="6888" spans="1:20" x14ac:dyDescent="0.25">
      <c r="A6888" s="14">
        <v>7882</v>
      </c>
      <c r="B6888" s="18">
        <v>830108095</v>
      </c>
      <c r="C6888" s="18" t="s">
        <v>8127</v>
      </c>
      <c r="D6888" s="18" t="s">
        <v>143</v>
      </c>
      <c r="E6888" s="17" t="s">
        <v>27</v>
      </c>
      <c r="F6888" s="18" t="s">
        <v>28</v>
      </c>
      <c r="G6888" s="18" t="s">
        <v>28</v>
      </c>
      <c r="H6888" s="18" t="s">
        <v>178</v>
      </c>
      <c r="I6888" s="18" t="s">
        <v>75</v>
      </c>
      <c r="J6888" s="21">
        <v>22362340</v>
      </c>
      <c r="K6888" s="21">
        <v>2228106</v>
      </c>
      <c r="L6888" s="21">
        <v>12708650</v>
      </c>
      <c r="M6888" s="21">
        <v>1287816</v>
      </c>
      <c r="N6888" s="21">
        <v>11420834</v>
      </c>
      <c r="O6888" s="22">
        <v>19709313</v>
      </c>
      <c r="P6888" s="22">
        <v>4622852</v>
      </c>
      <c r="Q6888" s="22">
        <v>13389008</v>
      </c>
      <c r="R6888" s="22">
        <v>2639554</v>
      </c>
      <c r="S6888" s="22">
        <v>10749454</v>
      </c>
      <c r="T6888" s="18" t="s">
        <v>145</v>
      </c>
    </row>
    <row r="6889" spans="1:20" x14ac:dyDescent="0.25">
      <c r="A6889" s="14">
        <v>7883</v>
      </c>
      <c r="B6889" s="18">
        <v>811010139</v>
      </c>
      <c r="C6889" s="18" t="s">
        <v>8128</v>
      </c>
      <c r="D6889" s="14" t="s">
        <v>26</v>
      </c>
      <c r="E6889" s="17" t="s">
        <v>86</v>
      </c>
      <c r="F6889" s="18" t="s">
        <v>87</v>
      </c>
      <c r="G6889" s="14" t="s">
        <v>92</v>
      </c>
      <c r="H6889" s="18" t="s">
        <v>40</v>
      </c>
      <c r="I6889" s="17" t="s">
        <v>30</v>
      </c>
      <c r="J6889" s="21">
        <v>22357868</v>
      </c>
      <c r="K6889" s="21">
        <v>1155956</v>
      </c>
      <c r="L6889" s="21">
        <v>20442043</v>
      </c>
      <c r="M6889" s="21">
        <v>14739215</v>
      </c>
      <c r="N6889" s="21">
        <v>5702828</v>
      </c>
      <c r="O6889" s="22">
        <v>19998564</v>
      </c>
      <c r="P6889" s="22">
        <v>456186</v>
      </c>
      <c r="Q6889" s="22">
        <v>15633627</v>
      </c>
      <c r="R6889" s="22">
        <v>11086755</v>
      </c>
      <c r="S6889" s="22">
        <v>4546872</v>
      </c>
      <c r="T6889" s="18" t="s">
        <v>31</v>
      </c>
    </row>
    <row r="6890" spans="1:20" x14ac:dyDescent="0.25">
      <c r="A6890" s="14">
        <v>7884</v>
      </c>
      <c r="B6890" s="18">
        <v>890926985</v>
      </c>
      <c r="C6890" s="18" t="s">
        <v>8129</v>
      </c>
      <c r="D6890" s="14" t="s">
        <v>26</v>
      </c>
      <c r="E6890" s="17" t="s">
        <v>86</v>
      </c>
      <c r="F6890" s="18" t="s">
        <v>87</v>
      </c>
      <c r="G6890" s="18" t="s">
        <v>247</v>
      </c>
      <c r="H6890" s="18" t="s">
        <v>304</v>
      </c>
      <c r="I6890" s="17" t="s">
        <v>37</v>
      </c>
      <c r="J6890" s="21">
        <v>22357184</v>
      </c>
      <c r="K6890" s="21">
        <v>-4154017</v>
      </c>
      <c r="L6890" s="21">
        <v>40623663</v>
      </c>
      <c r="M6890" s="21">
        <v>48252786</v>
      </c>
      <c r="N6890" s="21">
        <v>-7629123</v>
      </c>
      <c r="O6890" s="22">
        <v>20430620</v>
      </c>
      <c r="P6890" s="22">
        <v>-3972483</v>
      </c>
      <c r="Q6890" s="22">
        <v>40903551</v>
      </c>
      <c r="R6890" s="22">
        <v>44378657</v>
      </c>
      <c r="S6890" s="22">
        <v>-3475106</v>
      </c>
      <c r="T6890" s="18" t="s">
        <v>38</v>
      </c>
    </row>
    <row r="6891" spans="1:20" x14ac:dyDescent="0.25">
      <c r="A6891" s="14">
        <v>7885</v>
      </c>
      <c r="B6891" s="18">
        <v>800003367</v>
      </c>
      <c r="C6891" s="18" t="s">
        <v>8130</v>
      </c>
      <c r="D6891" s="14" t="s">
        <v>26</v>
      </c>
      <c r="E6891" s="17" t="s">
        <v>57</v>
      </c>
      <c r="F6891" s="18" t="s">
        <v>58</v>
      </c>
      <c r="G6891" s="14" t="s">
        <v>59</v>
      </c>
      <c r="H6891" s="18" t="s">
        <v>1394</v>
      </c>
      <c r="I6891" s="17" t="s">
        <v>30</v>
      </c>
      <c r="J6891" s="21">
        <v>22352018</v>
      </c>
      <c r="K6891" s="21">
        <v>416759</v>
      </c>
      <c r="L6891" s="21">
        <v>14798317</v>
      </c>
      <c r="M6891" s="21">
        <v>9377384</v>
      </c>
      <c r="N6891" s="21">
        <v>5420933</v>
      </c>
      <c r="O6891" s="22">
        <v>16708002</v>
      </c>
      <c r="P6891" s="22">
        <v>339791</v>
      </c>
      <c r="Q6891" s="22">
        <v>12671560</v>
      </c>
      <c r="R6891" s="22">
        <v>7667386</v>
      </c>
      <c r="S6891" s="22">
        <v>5004174</v>
      </c>
      <c r="T6891" s="18" t="s">
        <v>31</v>
      </c>
    </row>
    <row r="6892" spans="1:20" x14ac:dyDescent="0.25">
      <c r="A6892" s="14">
        <v>7886</v>
      </c>
      <c r="B6892" s="18">
        <v>900721578</v>
      </c>
      <c r="C6892" s="18" t="s">
        <v>8131</v>
      </c>
      <c r="D6892" s="14" t="s">
        <v>26</v>
      </c>
      <c r="E6892" s="17" t="s">
        <v>57</v>
      </c>
      <c r="F6892" s="18" t="s">
        <v>58</v>
      </c>
      <c r="G6892" s="14" t="s">
        <v>59</v>
      </c>
      <c r="H6892" s="18" t="s">
        <v>5069</v>
      </c>
      <c r="I6892" s="18" t="s">
        <v>75</v>
      </c>
      <c r="J6892" s="21">
        <v>22351971</v>
      </c>
      <c r="K6892" s="21">
        <v>330618</v>
      </c>
      <c r="L6892" s="21">
        <v>7451640</v>
      </c>
      <c r="M6892" s="21">
        <v>3698498</v>
      </c>
      <c r="N6892" s="21">
        <v>3753142</v>
      </c>
      <c r="O6892" s="22">
        <v>16621541</v>
      </c>
      <c r="P6892" s="22">
        <v>212035</v>
      </c>
      <c r="Q6892" s="22">
        <v>6488169</v>
      </c>
      <c r="R6892" s="22">
        <v>3065645</v>
      </c>
      <c r="S6892" s="22">
        <v>3422524</v>
      </c>
      <c r="T6892" s="18" t="s">
        <v>31</v>
      </c>
    </row>
    <row r="6893" spans="1:20" x14ac:dyDescent="0.25">
      <c r="A6893" s="14">
        <v>7887</v>
      </c>
      <c r="B6893" s="18">
        <v>900786485</v>
      </c>
      <c r="C6893" s="18" t="s">
        <v>8132</v>
      </c>
      <c r="D6893" s="14" t="s">
        <v>26</v>
      </c>
      <c r="E6893" s="17" t="s">
        <v>27</v>
      </c>
      <c r="F6893" s="18" t="s">
        <v>28</v>
      </c>
      <c r="G6893" s="18" t="s">
        <v>28</v>
      </c>
      <c r="H6893" s="18" t="s">
        <v>877</v>
      </c>
      <c r="I6893" s="18" t="s">
        <v>75</v>
      </c>
      <c r="J6893" s="21">
        <v>22340255</v>
      </c>
      <c r="K6893" s="21">
        <v>580300</v>
      </c>
      <c r="L6893" s="21">
        <v>26977255</v>
      </c>
      <c r="M6893" s="21">
        <v>25503252</v>
      </c>
      <c r="N6893" s="21">
        <v>1474003</v>
      </c>
      <c r="O6893" s="22">
        <v>18077436</v>
      </c>
      <c r="P6893" s="22">
        <v>-530418</v>
      </c>
      <c r="Q6893" s="22">
        <v>25927428</v>
      </c>
      <c r="R6893" s="22">
        <v>25033725</v>
      </c>
      <c r="S6893" s="22">
        <v>893703</v>
      </c>
      <c r="T6893" s="18" t="s">
        <v>31</v>
      </c>
    </row>
    <row r="6894" spans="1:20" x14ac:dyDescent="0.25">
      <c r="A6894" s="14">
        <v>7888</v>
      </c>
      <c r="B6894" s="18">
        <v>830007430</v>
      </c>
      <c r="C6894" s="18" t="s">
        <v>8133</v>
      </c>
      <c r="D6894" s="14" t="s">
        <v>26</v>
      </c>
      <c r="E6894" s="17" t="s">
        <v>27</v>
      </c>
      <c r="F6894" s="18" t="s">
        <v>28</v>
      </c>
      <c r="G6894" s="18" t="s">
        <v>28</v>
      </c>
      <c r="H6894" s="18" t="s">
        <v>1938</v>
      </c>
      <c r="I6894" s="18" t="s">
        <v>75</v>
      </c>
      <c r="J6894" s="21">
        <v>22336502</v>
      </c>
      <c r="K6894" s="21">
        <v>-2935027</v>
      </c>
      <c r="L6894" s="21">
        <v>8336525</v>
      </c>
      <c r="M6894" s="21">
        <v>5266442</v>
      </c>
      <c r="N6894" s="21">
        <v>3070083</v>
      </c>
      <c r="O6894" s="22">
        <v>22973136</v>
      </c>
      <c r="P6894" s="22">
        <v>133441</v>
      </c>
      <c r="Q6894" s="22">
        <v>20121497</v>
      </c>
      <c r="R6894" s="22">
        <v>12181611</v>
      </c>
      <c r="S6894" s="22">
        <v>7939886</v>
      </c>
      <c r="T6894" s="18" t="s">
        <v>31</v>
      </c>
    </row>
    <row r="6895" spans="1:20" x14ac:dyDescent="0.25">
      <c r="A6895" s="14">
        <v>7889</v>
      </c>
      <c r="B6895" s="18">
        <v>811021071</v>
      </c>
      <c r="C6895" s="18" t="s">
        <v>8134</v>
      </c>
      <c r="D6895" s="14" t="s">
        <v>26</v>
      </c>
      <c r="E6895" s="17" t="s">
        <v>86</v>
      </c>
      <c r="F6895" s="18" t="s">
        <v>87</v>
      </c>
      <c r="G6895" s="18" t="s">
        <v>247</v>
      </c>
      <c r="H6895" s="18" t="s">
        <v>8135</v>
      </c>
      <c r="I6895" s="17" t="s">
        <v>185</v>
      </c>
      <c r="J6895" s="21">
        <v>22326602</v>
      </c>
      <c r="K6895" s="21">
        <v>215855</v>
      </c>
      <c r="L6895" s="21">
        <v>10356109</v>
      </c>
      <c r="M6895" s="21">
        <v>6198499</v>
      </c>
      <c r="N6895" s="21">
        <v>4157610</v>
      </c>
      <c r="O6895" s="22">
        <v>20483346</v>
      </c>
      <c r="P6895" s="22">
        <v>232926</v>
      </c>
      <c r="Q6895" s="22">
        <v>7573901</v>
      </c>
      <c r="R6895" s="22">
        <v>3532146</v>
      </c>
      <c r="S6895" s="22">
        <v>4041755</v>
      </c>
      <c r="T6895" s="18" t="s">
        <v>31</v>
      </c>
    </row>
    <row r="6896" spans="1:20" x14ac:dyDescent="0.25">
      <c r="A6896" s="14">
        <v>7890</v>
      </c>
      <c r="B6896" s="18">
        <v>901060667</v>
      </c>
      <c r="C6896" s="18" t="s">
        <v>8136</v>
      </c>
      <c r="D6896" s="14" t="s">
        <v>26</v>
      </c>
      <c r="E6896" s="17" t="s">
        <v>86</v>
      </c>
      <c r="F6896" s="18" t="s">
        <v>87</v>
      </c>
      <c r="G6896" s="14" t="s">
        <v>92</v>
      </c>
      <c r="H6896" s="18" t="s">
        <v>1791</v>
      </c>
      <c r="I6896" s="17" t="s">
        <v>185</v>
      </c>
      <c r="J6896" s="21">
        <v>22320100</v>
      </c>
      <c r="K6896" s="21">
        <v>173935</v>
      </c>
      <c r="L6896" s="21">
        <v>18122107</v>
      </c>
      <c r="M6896" s="21">
        <v>16085454</v>
      </c>
      <c r="N6896" s="21">
        <v>2036653</v>
      </c>
      <c r="O6896" s="22">
        <v>30405496</v>
      </c>
      <c r="P6896" s="22">
        <v>972861</v>
      </c>
      <c r="Q6896" s="22">
        <v>13574988</v>
      </c>
      <c r="R6896" s="22">
        <v>11712270</v>
      </c>
      <c r="S6896" s="22">
        <v>1862718</v>
      </c>
      <c r="T6896" s="18" t="s">
        <v>31</v>
      </c>
    </row>
    <row r="6897" spans="1:20" x14ac:dyDescent="0.25">
      <c r="A6897" s="14">
        <v>7891</v>
      </c>
      <c r="B6897" s="18">
        <v>811046078</v>
      </c>
      <c r="C6897" s="18" t="s">
        <v>8137</v>
      </c>
      <c r="D6897" s="14" t="s">
        <v>26</v>
      </c>
      <c r="E6897" s="17" t="s">
        <v>86</v>
      </c>
      <c r="F6897" s="18" t="s">
        <v>87</v>
      </c>
      <c r="G6897" s="18" t="s">
        <v>88</v>
      </c>
      <c r="H6897" s="18" t="s">
        <v>40</v>
      </c>
      <c r="I6897" s="17" t="s">
        <v>30</v>
      </c>
      <c r="J6897" s="21">
        <v>22315389</v>
      </c>
      <c r="K6897" s="21">
        <v>2234473</v>
      </c>
      <c r="L6897" s="21">
        <v>19289131</v>
      </c>
      <c r="M6897" s="21">
        <v>11381351</v>
      </c>
      <c r="N6897" s="21">
        <v>7907780</v>
      </c>
      <c r="O6897" s="22">
        <v>13860428</v>
      </c>
      <c r="P6897" s="22">
        <v>2017155</v>
      </c>
      <c r="Q6897" s="22">
        <v>11018997</v>
      </c>
      <c r="R6897" s="22">
        <v>5200988</v>
      </c>
      <c r="S6897" s="22">
        <v>5818009</v>
      </c>
      <c r="T6897" s="18" t="s">
        <v>31</v>
      </c>
    </row>
    <row r="6898" spans="1:20" x14ac:dyDescent="0.25">
      <c r="A6898" s="14">
        <v>7892</v>
      </c>
      <c r="B6898" s="18">
        <v>800157118</v>
      </c>
      <c r="C6898" s="18" t="s">
        <v>8138</v>
      </c>
      <c r="D6898" s="14" t="s">
        <v>26</v>
      </c>
      <c r="E6898" s="17" t="s">
        <v>86</v>
      </c>
      <c r="F6898" s="18" t="s">
        <v>87</v>
      </c>
      <c r="G6898" s="18" t="s">
        <v>88</v>
      </c>
      <c r="H6898" s="18" t="s">
        <v>4027</v>
      </c>
      <c r="I6898" s="18" t="s">
        <v>75</v>
      </c>
      <c r="J6898" s="21">
        <v>22307484</v>
      </c>
      <c r="K6898" s="21">
        <v>-500272</v>
      </c>
      <c r="L6898" s="21">
        <v>10812173</v>
      </c>
      <c r="M6898" s="21">
        <v>10385129</v>
      </c>
      <c r="N6898" s="21">
        <v>427044</v>
      </c>
      <c r="O6898" s="22">
        <v>12411612</v>
      </c>
      <c r="P6898" s="22">
        <v>-1049673</v>
      </c>
      <c r="Q6898" s="22">
        <v>7036237</v>
      </c>
      <c r="R6898" s="22">
        <v>6428540</v>
      </c>
      <c r="S6898" s="22">
        <v>607697</v>
      </c>
      <c r="T6898" s="18" t="s">
        <v>31</v>
      </c>
    </row>
    <row r="6899" spans="1:20" x14ac:dyDescent="0.25">
      <c r="A6899" s="14">
        <v>7893</v>
      </c>
      <c r="B6899" s="18">
        <v>811031144</v>
      </c>
      <c r="C6899" s="18" t="s">
        <v>8139</v>
      </c>
      <c r="D6899" s="18" t="s">
        <v>143</v>
      </c>
      <c r="E6899" s="17" t="s">
        <v>86</v>
      </c>
      <c r="F6899" s="18" t="s">
        <v>87</v>
      </c>
      <c r="G6899" s="18" t="s">
        <v>88</v>
      </c>
      <c r="H6899" s="18" t="s">
        <v>172</v>
      </c>
      <c r="I6899" s="17" t="s">
        <v>30</v>
      </c>
      <c r="J6899" s="21">
        <v>22307035</v>
      </c>
      <c r="K6899" s="21">
        <v>858910</v>
      </c>
      <c r="L6899" s="21">
        <v>7945293</v>
      </c>
      <c r="M6899" s="21">
        <v>4175774</v>
      </c>
      <c r="N6899" s="21">
        <v>3769519</v>
      </c>
      <c r="O6899" s="22">
        <v>18493529</v>
      </c>
      <c r="P6899" s="22">
        <v>783688</v>
      </c>
      <c r="Q6899" s="22">
        <v>6123872</v>
      </c>
      <c r="R6899" s="22">
        <v>3213263</v>
      </c>
      <c r="S6899" s="22">
        <v>2910609</v>
      </c>
      <c r="T6899" s="18" t="s">
        <v>145</v>
      </c>
    </row>
    <row r="6900" spans="1:20" x14ac:dyDescent="0.25">
      <c r="A6900" s="14">
        <v>7894</v>
      </c>
      <c r="B6900" s="18">
        <v>860352933</v>
      </c>
      <c r="C6900" s="18" t="s">
        <v>8140</v>
      </c>
      <c r="D6900" s="14" t="s">
        <v>26</v>
      </c>
      <c r="E6900" s="17" t="s">
        <v>27</v>
      </c>
      <c r="F6900" s="18" t="s">
        <v>28</v>
      </c>
      <c r="G6900" s="18" t="s">
        <v>28</v>
      </c>
      <c r="H6900" s="18" t="s">
        <v>263</v>
      </c>
      <c r="I6900" s="18" t="s">
        <v>75</v>
      </c>
      <c r="J6900" s="21">
        <v>22304753</v>
      </c>
      <c r="K6900" s="21">
        <v>19146149</v>
      </c>
      <c r="L6900" s="21">
        <v>34081036</v>
      </c>
      <c r="M6900" s="21">
        <v>11354684</v>
      </c>
      <c r="N6900" s="21">
        <v>22726352</v>
      </c>
      <c r="O6900" s="22">
        <v>4387317</v>
      </c>
      <c r="P6900" s="22">
        <v>2010384</v>
      </c>
      <c r="Q6900" s="22">
        <v>14045034</v>
      </c>
      <c r="R6900" s="22">
        <v>10585450</v>
      </c>
      <c r="S6900" s="22">
        <v>3459584</v>
      </c>
      <c r="T6900" s="18" t="s">
        <v>31</v>
      </c>
    </row>
    <row r="6901" spans="1:20" x14ac:dyDescent="0.25">
      <c r="A6901" s="14">
        <v>7895</v>
      </c>
      <c r="B6901" s="18">
        <v>900028915</v>
      </c>
      <c r="C6901" s="18" t="s">
        <v>8141</v>
      </c>
      <c r="D6901" s="18" t="s">
        <v>143</v>
      </c>
      <c r="E6901" s="17" t="s">
        <v>27</v>
      </c>
      <c r="F6901" s="18" t="s">
        <v>28</v>
      </c>
      <c r="G6901" s="18" t="s">
        <v>28</v>
      </c>
      <c r="H6901" s="18" t="s">
        <v>178</v>
      </c>
      <c r="I6901" s="18" t="s">
        <v>75</v>
      </c>
      <c r="J6901" s="21">
        <v>22304562</v>
      </c>
      <c r="K6901" s="21">
        <v>13114698</v>
      </c>
      <c r="L6901" s="21">
        <v>45543531</v>
      </c>
      <c r="M6901" s="21">
        <v>7343788</v>
      </c>
      <c r="N6901" s="21">
        <v>38199743</v>
      </c>
      <c r="O6901" s="22">
        <v>14495861</v>
      </c>
      <c r="P6901" s="22">
        <v>9593755</v>
      </c>
      <c r="Q6901" s="22">
        <v>30114772</v>
      </c>
      <c r="R6901" s="22">
        <v>5031146</v>
      </c>
      <c r="S6901" s="22">
        <v>25083626</v>
      </c>
      <c r="T6901" s="18" t="s">
        <v>145</v>
      </c>
    </row>
    <row r="6902" spans="1:20" x14ac:dyDescent="0.25">
      <c r="A6902" s="14">
        <v>7896</v>
      </c>
      <c r="B6902" s="18">
        <v>900474762</v>
      </c>
      <c r="C6902" s="18" t="s">
        <v>8142</v>
      </c>
      <c r="D6902" s="14" t="s">
        <v>26</v>
      </c>
      <c r="E6902" s="17" t="s">
        <v>27</v>
      </c>
      <c r="F6902" s="18" t="s">
        <v>28</v>
      </c>
      <c r="G6902" s="18" t="s">
        <v>28</v>
      </c>
      <c r="H6902" s="18" t="s">
        <v>747</v>
      </c>
      <c r="I6902" s="18" t="s">
        <v>75</v>
      </c>
      <c r="J6902" s="21">
        <v>22302000</v>
      </c>
      <c r="K6902" s="21">
        <v>6744000</v>
      </c>
      <c r="L6902" s="21">
        <v>182894001</v>
      </c>
      <c r="M6902" s="21">
        <v>277114001</v>
      </c>
      <c r="N6902" s="21">
        <v>-94220000</v>
      </c>
      <c r="O6902" s="22">
        <v>22239000</v>
      </c>
      <c r="P6902" s="22">
        <v>14772000</v>
      </c>
      <c r="Q6902" s="22">
        <v>233566000</v>
      </c>
      <c r="R6902" s="22">
        <v>334530000</v>
      </c>
      <c r="S6902" s="22">
        <v>-100964000</v>
      </c>
      <c r="T6902" s="18" t="s">
        <v>55</v>
      </c>
    </row>
    <row r="6903" spans="1:20" x14ac:dyDescent="0.25">
      <c r="A6903" s="14">
        <v>7897</v>
      </c>
      <c r="B6903" s="18">
        <v>900403422</v>
      </c>
      <c r="C6903" s="18" t="s">
        <v>8143</v>
      </c>
      <c r="D6903" s="14" t="s">
        <v>26</v>
      </c>
      <c r="E6903" s="17" t="s">
        <v>27</v>
      </c>
      <c r="F6903" s="18" t="s">
        <v>28</v>
      </c>
      <c r="G6903" s="18" t="s">
        <v>28</v>
      </c>
      <c r="H6903" s="18" t="s">
        <v>90</v>
      </c>
      <c r="I6903" s="17" t="s">
        <v>37</v>
      </c>
      <c r="J6903" s="21">
        <v>22291475</v>
      </c>
      <c r="K6903" s="21">
        <v>1843567</v>
      </c>
      <c r="L6903" s="21">
        <v>11444716</v>
      </c>
      <c r="M6903" s="21">
        <v>4070261</v>
      </c>
      <c r="N6903" s="21">
        <v>7374455</v>
      </c>
      <c r="O6903" s="22">
        <v>14785638</v>
      </c>
      <c r="P6903" s="22">
        <v>1072415</v>
      </c>
      <c r="Q6903" s="22">
        <v>7841318</v>
      </c>
      <c r="R6903" s="22">
        <v>2865470</v>
      </c>
      <c r="S6903" s="22">
        <v>4975848</v>
      </c>
      <c r="T6903" s="18" t="s">
        <v>31</v>
      </c>
    </row>
    <row r="6904" spans="1:20" x14ac:dyDescent="0.25">
      <c r="A6904" s="14">
        <v>7898</v>
      </c>
      <c r="B6904" s="18">
        <v>802016590</v>
      </c>
      <c r="C6904" s="18" t="s">
        <v>8144</v>
      </c>
      <c r="D6904" s="14" t="s">
        <v>26</v>
      </c>
      <c r="E6904" s="17" t="s">
        <v>57</v>
      </c>
      <c r="F6904" s="18" t="s">
        <v>58</v>
      </c>
      <c r="G6904" s="14" t="s">
        <v>59</v>
      </c>
      <c r="H6904" s="18" t="s">
        <v>490</v>
      </c>
      <c r="I6904" s="17" t="s">
        <v>94</v>
      </c>
      <c r="J6904" s="21">
        <v>22288002</v>
      </c>
      <c r="K6904" s="21">
        <v>1262752</v>
      </c>
      <c r="L6904" s="21">
        <v>14541975</v>
      </c>
      <c r="M6904" s="21">
        <v>8936340</v>
      </c>
      <c r="N6904" s="21">
        <v>5605635</v>
      </c>
      <c r="O6904" s="22">
        <v>8967209</v>
      </c>
      <c r="P6904" s="22">
        <v>543047</v>
      </c>
      <c r="Q6904" s="22">
        <v>17181514</v>
      </c>
      <c r="R6904" s="22">
        <v>12811532</v>
      </c>
      <c r="S6904" s="22">
        <v>4369982</v>
      </c>
      <c r="T6904" s="18" t="s">
        <v>31</v>
      </c>
    </row>
    <row r="6905" spans="1:20" x14ac:dyDescent="0.25">
      <c r="A6905" s="14">
        <v>7899</v>
      </c>
      <c r="B6905" s="18">
        <v>830031937</v>
      </c>
      <c r="C6905" s="18" t="s">
        <v>8145</v>
      </c>
      <c r="D6905" s="14" t="s">
        <v>26</v>
      </c>
      <c r="E6905" s="17" t="s">
        <v>27</v>
      </c>
      <c r="F6905" s="18" t="s">
        <v>28</v>
      </c>
      <c r="G6905" s="18" t="s">
        <v>28</v>
      </c>
      <c r="H6905" s="18" t="s">
        <v>1089</v>
      </c>
      <c r="I6905" s="17" t="s">
        <v>94</v>
      </c>
      <c r="J6905" s="21">
        <v>22284762</v>
      </c>
      <c r="K6905" s="21">
        <v>707457</v>
      </c>
      <c r="L6905" s="21">
        <v>57746694</v>
      </c>
      <c r="M6905" s="21">
        <v>15514435</v>
      </c>
      <c r="N6905" s="21">
        <v>42232259</v>
      </c>
      <c r="O6905" s="22">
        <v>21063000</v>
      </c>
      <c r="P6905" s="22">
        <v>676900</v>
      </c>
      <c r="Q6905" s="22">
        <v>51712756</v>
      </c>
      <c r="R6905" s="22">
        <v>26187957</v>
      </c>
      <c r="S6905" s="22">
        <v>25524799</v>
      </c>
      <c r="T6905" s="18" t="s">
        <v>31</v>
      </c>
    </row>
    <row r="6906" spans="1:20" x14ac:dyDescent="0.25">
      <c r="A6906" s="14">
        <v>7900</v>
      </c>
      <c r="B6906" s="18">
        <v>900593181</v>
      </c>
      <c r="C6906" s="18" t="s">
        <v>8146</v>
      </c>
      <c r="D6906" s="14" t="s">
        <v>26</v>
      </c>
      <c r="E6906" s="17" t="s">
        <v>27</v>
      </c>
      <c r="F6906" s="18" t="s">
        <v>28</v>
      </c>
      <c r="G6906" s="18" t="s">
        <v>28</v>
      </c>
      <c r="H6906" s="18" t="s">
        <v>218</v>
      </c>
      <c r="I6906" s="17" t="s">
        <v>30</v>
      </c>
      <c r="J6906" s="21">
        <v>22276404</v>
      </c>
      <c r="K6906" s="21">
        <v>3414630</v>
      </c>
      <c r="L6906" s="21">
        <v>24095668</v>
      </c>
      <c r="M6906" s="21">
        <v>9695768</v>
      </c>
      <c r="N6906" s="21">
        <v>14399900</v>
      </c>
      <c r="O6906" s="22">
        <v>13441750</v>
      </c>
      <c r="P6906" s="22">
        <v>59726</v>
      </c>
      <c r="Q6906" s="22">
        <v>18565036</v>
      </c>
      <c r="R6906" s="22">
        <v>7579766</v>
      </c>
      <c r="S6906" s="22">
        <v>10985270</v>
      </c>
      <c r="T6906" s="18" t="s">
        <v>31</v>
      </c>
    </row>
    <row r="6907" spans="1:20" x14ac:dyDescent="0.25">
      <c r="A6907" s="14">
        <v>7901</v>
      </c>
      <c r="B6907" s="18">
        <v>805019862</v>
      </c>
      <c r="C6907" s="18" t="s">
        <v>8147</v>
      </c>
      <c r="D6907" s="14" t="s">
        <v>26</v>
      </c>
      <c r="E6907" s="17" t="s">
        <v>42</v>
      </c>
      <c r="F6907" s="18" t="s">
        <v>43</v>
      </c>
      <c r="G6907" s="18" t="s">
        <v>62</v>
      </c>
      <c r="H6907" s="18" t="s">
        <v>213</v>
      </c>
      <c r="I6907" s="17" t="s">
        <v>30</v>
      </c>
      <c r="J6907" s="21">
        <v>22275425</v>
      </c>
      <c r="K6907" s="21">
        <v>57221</v>
      </c>
      <c r="L6907" s="21">
        <v>5381659</v>
      </c>
      <c r="M6907" s="21">
        <v>2921502</v>
      </c>
      <c r="N6907" s="21">
        <v>2460157</v>
      </c>
      <c r="O6907" s="22">
        <v>20744152</v>
      </c>
      <c r="P6907" s="22">
        <v>133352</v>
      </c>
      <c r="Q6907" s="22">
        <v>4776845</v>
      </c>
      <c r="R6907" s="22">
        <v>2373909</v>
      </c>
      <c r="S6907" s="22">
        <v>2402936</v>
      </c>
      <c r="T6907" s="18" t="s">
        <v>31</v>
      </c>
    </row>
    <row r="6908" spans="1:20" x14ac:dyDescent="0.25">
      <c r="A6908" s="14">
        <v>7902</v>
      </c>
      <c r="B6908" s="18">
        <v>900034645</v>
      </c>
      <c r="C6908" s="18" t="s">
        <v>8148</v>
      </c>
      <c r="D6908" s="14" t="s">
        <v>26</v>
      </c>
      <c r="E6908" s="17" t="s">
        <v>27</v>
      </c>
      <c r="F6908" s="18" t="s">
        <v>28</v>
      </c>
      <c r="G6908" s="18" t="s">
        <v>28</v>
      </c>
      <c r="H6908" s="18" t="s">
        <v>295</v>
      </c>
      <c r="I6908" s="17" t="s">
        <v>30</v>
      </c>
      <c r="J6908" s="21">
        <v>22272337</v>
      </c>
      <c r="K6908" s="21">
        <v>-618638</v>
      </c>
      <c r="L6908" s="21">
        <v>11806341</v>
      </c>
      <c r="M6908" s="21">
        <v>13126014</v>
      </c>
      <c r="N6908" s="21">
        <v>-1319673</v>
      </c>
      <c r="O6908" s="22">
        <v>31272652</v>
      </c>
      <c r="P6908" s="22">
        <v>180193</v>
      </c>
      <c r="Q6908" s="22">
        <v>11249559</v>
      </c>
      <c r="R6908" s="22">
        <v>10632516</v>
      </c>
      <c r="S6908" s="22">
        <v>617043</v>
      </c>
      <c r="T6908" s="18" t="s">
        <v>31</v>
      </c>
    </row>
    <row r="6909" spans="1:20" x14ac:dyDescent="0.25">
      <c r="A6909" s="14">
        <v>7903</v>
      </c>
      <c r="B6909" s="18">
        <v>900032159</v>
      </c>
      <c r="C6909" s="18" t="s">
        <v>8149</v>
      </c>
      <c r="D6909" s="14" t="s">
        <v>26</v>
      </c>
      <c r="E6909" s="17" t="s">
        <v>27</v>
      </c>
      <c r="F6909" s="18" t="s">
        <v>28</v>
      </c>
      <c r="G6909" s="18" t="s">
        <v>28</v>
      </c>
      <c r="H6909" s="18" t="s">
        <v>877</v>
      </c>
      <c r="I6909" s="18" t="s">
        <v>75</v>
      </c>
      <c r="J6909" s="21">
        <v>22270365</v>
      </c>
      <c r="K6909" s="21">
        <v>1161517</v>
      </c>
      <c r="L6909" s="21">
        <v>12933384</v>
      </c>
      <c r="M6909" s="21">
        <v>6279799</v>
      </c>
      <c r="N6909" s="21">
        <v>6653585</v>
      </c>
      <c r="O6909" s="22">
        <v>22239396</v>
      </c>
      <c r="P6909" s="22">
        <v>1862101</v>
      </c>
      <c r="Q6909" s="22">
        <v>12747672</v>
      </c>
      <c r="R6909" s="22">
        <v>6455179</v>
      </c>
      <c r="S6909" s="22">
        <v>6292493</v>
      </c>
      <c r="T6909" s="18" t="s">
        <v>97</v>
      </c>
    </row>
    <row r="6910" spans="1:20" x14ac:dyDescent="0.25">
      <c r="A6910" s="14">
        <v>7904</v>
      </c>
      <c r="B6910" s="18">
        <v>830022145</v>
      </c>
      <c r="C6910" s="18" t="s">
        <v>8150</v>
      </c>
      <c r="D6910" s="14" t="s">
        <v>26</v>
      </c>
      <c r="E6910" s="17" t="s">
        <v>27</v>
      </c>
      <c r="F6910" s="18" t="s">
        <v>28</v>
      </c>
      <c r="G6910" s="18" t="s">
        <v>28</v>
      </c>
      <c r="H6910" s="18" t="s">
        <v>829</v>
      </c>
      <c r="I6910" s="18" t="s">
        <v>75</v>
      </c>
      <c r="J6910" s="21">
        <v>22267136</v>
      </c>
      <c r="K6910" s="21">
        <v>4046183</v>
      </c>
      <c r="L6910" s="21">
        <v>14487243</v>
      </c>
      <c r="M6910" s="21">
        <v>7833430</v>
      </c>
      <c r="N6910" s="21">
        <v>6653813</v>
      </c>
      <c r="O6910" s="22">
        <v>18681652</v>
      </c>
      <c r="P6910" s="22">
        <v>4459962</v>
      </c>
      <c r="Q6910" s="22">
        <v>12418749</v>
      </c>
      <c r="R6910" s="22">
        <v>5453022</v>
      </c>
      <c r="S6910" s="22">
        <v>6965727</v>
      </c>
      <c r="T6910" s="18" t="s">
        <v>31</v>
      </c>
    </row>
    <row r="6911" spans="1:20" x14ac:dyDescent="0.25">
      <c r="A6911" s="14">
        <v>7905</v>
      </c>
      <c r="B6911" s="18">
        <v>900630951</v>
      </c>
      <c r="C6911" s="18" t="s">
        <v>8151</v>
      </c>
      <c r="D6911" s="14" t="s">
        <v>26</v>
      </c>
      <c r="E6911" s="17" t="s">
        <v>27</v>
      </c>
      <c r="F6911" s="18" t="s">
        <v>28</v>
      </c>
      <c r="G6911" s="18" t="s">
        <v>28</v>
      </c>
      <c r="H6911" s="18" t="s">
        <v>1005</v>
      </c>
      <c r="I6911" s="18" t="s">
        <v>75</v>
      </c>
      <c r="J6911" s="21">
        <v>22265967</v>
      </c>
      <c r="K6911" s="21">
        <v>1713473</v>
      </c>
      <c r="L6911" s="21">
        <v>18595613</v>
      </c>
      <c r="M6911" s="21">
        <v>11015522</v>
      </c>
      <c r="N6911" s="21">
        <v>7580091</v>
      </c>
      <c r="O6911" s="22">
        <v>11397682</v>
      </c>
      <c r="P6911" s="22">
        <v>843781</v>
      </c>
      <c r="Q6911" s="22">
        <v>14269557</v>
      </c>
      <c r="R6911" s="22">
        <v>8402939</v>
      </c>
      <c r="S6911" s="22">
        <v>5866618</v>
      </c>
      <c r="T6911" s="18" t="s">
        <v>31</v>
      </c>
    </row>
    <row r="6912" spans="1:20" x14ac:dyDescent="0.25">
      <c r="A6912" s="14">
        <v>7906</v>
      </c>
      <c r="B6912" s="18">
        <v>860535493</v>
      </c>
      <c r="C6912" s="18" t="s">
        <v>8152</v>
      </c>
      <c r="D6912" s="14" t="s">
        <v>26</v>
      </c>
      <c r="E6912" s="17" t="s">
        <v>27</v>
      </c>
      <c r="F6912" s="18" t="s">
        <v>28</v>
      </c>
      <c r="G6912" s="18" t="s">
        <v>28</v>
      </c>
      <c r="H6912" s="18" t="s">
        <v>70</v>
      </c>
      <c r="I6912" s="17" t="s">
        <v>30</v>
      </c>
      <c r="J6912" s="21">
        <v>22263027</v>
      </c>
      <c r="K6912" s="21">
        <v>1729115</v>
      </c>
      <c r="L6912" s="21">
        <v>18108077</v>
      </c>
      <c r="M6912" s="21">
        <v>4326820</v>
      </c>
      <c r="N6912" s="21">
        <v>13781257</v>
      </c>
      <c r="O6912" s="22">
        <v>21442712</v>
      </c>
      <c r="P6912" s="22">
        <v>1201962</v>
      </c>
      <c r="Q6912" s="22">
        <v>16324962</v>
      </c>
      <c r="R6912" s="22">
        <v>4550046</v>
      </c>
      <c r="S6912" s="22">
        <v>11774916</v>
      </c>
      <c r="T6912" s="18" t="s">
        <v>31</v>
      </c>
    </row>
    <row r="6913" spans="1:20" x14ac:dyDescent="0.25">
      <c r="A6913" s="14">
        <v>7907</v>
      </c>
      <c r="B6913" s="18">
        <v>891500387</v>
      </c>
      <c r="C6913" s="18" t="s">
        <v>8153</v>
      </c>
      <c r="D6913" s="14" t="s">
        <v>26</v>
      </c>
      <c r="E6913" s="17" t="s">
        <v>42</v>
      </c>
      <c r="F6913" s="18" t="s">
        <v>418</v>
      </c>
      <c r="G6913" s="18" t="s">
        <v>419</v>
      </c>
      <c r="H6913" s="18" t="s">
        <v>678</v>
      </c>
      <c r="I6913" s="17" t="s">
        <v>30</v>
      </c>
      <c r="J6913" s="21">
        <v>22259472</v>
      </c>
      <c r="K6913" s="21">
        <v>191300</v>
      </c>
      <c r="L6913" s="21">
        <v>8786314</v>
      </c>
      <c r="M6913" s="21">
        <v>3235597</v>
      </c>
      <c r="N6913" s="21">
        <v>5550717</v>
      </c>
      <c r="O6913" s="22">
        <v>21156802</v>
      </c>
      <c r="P6913" s="22">
        <v>119421</v>
      </c>
      <c r="Q6913" s="22">
        <v>8121945</v>
      </c>
      <c r="R6913" s="22">
        <v>2643107</v>
      </c>
      <c r="S6913" s="22">
        <v>5478838</v>
      </c>
      <c r="T6913" s="18" t="s">
        <v>31</v>
      </c>
    </row>
    <row r="6914" spans="1:20" x14ac:dyDescent="0.25">
      <c r="A6914" s="14">
        <v>7908</v>
      </c>
      <c r="B6914" s="18">
        <v>900469949</v>
      </c>
      <c r="C6914" s="18" t="s">
        <v>8154</v>
      </c>
      <c r="D6914" s="14" t="s">
        <v>26</v>
      </c>
      <c r="E6914" s="17" t="s">
        <v>343</v>
      </c>
      <c r="F6914" s="18" t="s">
        <v>344</v>
      </c>
      <c r="G6914" s="18" t="s">
        <v>345</v>
      </c>
      <c r="H6914" s="18" t="s">
        <v>850</v>
      </c>
      <c r="I6914" s="17" t="s">
        <v>127</v>
      </c>
      <c r="J6914" s="21">
        <v>22254417</v>
      </c>
      <c r="K6914" s="21">
        <v>3417948</v>
      </c>
      <c r="L6914" s="21">
        <v>13958498</v>
      </c>
      <c r="M6914" s="21">
        <v>6074884</v>
      </c>
      <c r="N6914" s="21">
        <v>7883614</v>
      </c>
      <c r="O6914" s="22">
        <v>15336438</v>
      </c>
      <c r="P6914" s="22">
        <v>1832696</v>
      </c>
      <c r="Q6914" s="22">
        <v>10528879</v>
      </c>
      <c r="R6914" s="22">
        <v>4863213</v>
      </c>
      <c r="S6914" s="22">
        <v>5665666</v>
      </c>
      <c r="T6914" s="18" t="s">
        <v>31</v>
      </c>
    </row>
    <row r="6915" spans="1:20" x14ac:dyDescent="0.25">
      <c r="A6915" s="14">
        <v>7909</v>
      </c>
      <c r="B6915" s="18">
        <v>900369342</v>
      </c>
      <c r="C6915" s="18" t="s">
        <v>8155</v>
      </c>
      <c r="D6915" s="14" t="s">
        <v>26</v>
      </c>
      <c r="E6915" s="17" t="s">
        <v>79</v>
      </c>
      <c r="F6915" s="18" t="s">
        <v>984</v>
      </c>
      <c r="G6915" s="14" t="s">
        <v>985</v>
      </c>
      <c r="H6915" s="18" t="s">
        <v>243</v>
      </c>
      <c r="I6915" s="17" t="s">
        <v>94</v>
      </c>
      <c r="J6915" s="21">
        <v>22252814</v>
      </c>
      <c r="K6915" s="21">
        <v>325029</v>
      </c>
      <c r="L6915" s="21">
        <v>9393152</v>
      </c>
      <c r="M6915" s="21">
        <v>7576121</v>
      </c>
      <c r="N6915" s="21">
        <v>1817031</v>
      </c>
      <c r="O6915" s="22">
        <v>4422593</v>
      </c>
      <c r="P6915" s="22">
        <v>182322</v>
      </c>
      <c r="Q6915" s="22">
        <v>19068214</v>
      </c>
      <c r="R6915" s="22">
        <v>17476210</v>
      </c>
      <c r="S6915" s="22">
        <v>1592004</v>
      </c>
      <c r="T6915" s="18" t="s">
        <v>31</v>
      </c>
    </row>
    <row r="6916" spans="1:20" x14ac:dyDescent="0.25">
      <c r="A6916" s="14">
        <v>7910</v>
      </c>
      <c r="B6916" s="18">
        <v>807003309</v>
      </c>
      <c r="C6916" s="18" t="s">
        <v>8156</v>
      </c>
      <c r="D6916" s="14" t="s">
        <v>26</v>
      </c>
      <c r="E6916" s="18" t="s">
        <v>33</v>
      </c>
      <c r="F6916" s="18" t="s">
        <v>34</v>
      </c>
      <c r="G6916" s="18" t="s">
        <v>35</v>
      </c>
      <c r="H6916" s="18" t="s">
        <v>2003</v>
      </c>
      <c r="I6916" s="17" t="s">
        <v>94</v>
      </c>
      <c r="J6916" s="21">
        <v>22244892</v>
      </c>
      <c r="K6916" s="21">
        <v>1108866</v>
      </c>
      <c r="L6916" s="21">
        <v>7925790</v>
      </c>
      <c r="M6916" s="21">
        <v>1822209</v>
      </c>
      <c r="N6916" s="21">
        <v>6103581</v>
      </c>
      <c r="O6916" s="22">
        <v>5356335</v>
      </c>
      <c r="P6916" s="22">
        <v>61794</v>
      </c>
      <c r="Q6916" s="22">
        <v>5962123</v>
      </c>
      <c r="R6916" s="22">
        <v>967409</v>
      </c>
      <c r="S6916" s="22">
        <v>4994714</v>
      </c>
      <c r="T6916" s="18" t="s">
        <v>31</v>
      </c>
    </row>
    <row r="6917" spans="1:20" x14ac:dyDescent="0.25">
      <c r="A6917" s="14">
        <v>7911</v>
      </c>
      <c r="B6917" s="18">
        <v>900542024</v>
      </c>
      <c r="C6917" s="18" t="s">
        <v>8157</v>
      </c>
      <c r="D6917" s="14" t="s">
        <v>26</v>
      </c>
      <c r="E6917" s="17" t="s">
        <v>86</v>
      </c>
      <c r="F6917" s="18" t="s">
        <v>87</v>
      </c>
      <c r="G6917" s="18" t="s">
        <v>8158</v>
      </c>
      <c r="H6917" s="18" t="s">
        <v>850</v>
      </c>
      <c r="I6917" s="17" t="s">
        <v>127</v>
      </c>
      <c r="J6917" s="21">
        <v>22242179</v>
      </c>
      <c r="K6917" s="21">
        <v>1618814</v>
      </c>
      <c r="L6917" s="21">
        <v>8943582</v>
      </c>
      <c r="M6917" s="21">
        <v>5251183</v>
      </c>
      <c r="N6917" s="21">
        <v>3692399</v>
      </c>
      <c r="O6917" s="22">
        <v>20973972</v>
      </c>
      <c r="P6917" s="22">
        <v>4084821</v>
      </c>
      <c r="Q6917" s="22">
        <v>8101758</v>
      </c>
      <c r="R6917" s="22">
        <v>3985762</v>
      </c>
      <c r="S6917" s="22">
        <v>4115996</v>
      </c>
      <c r="T6917" s="18" t="s">
        <v>31</v>
      </c>
    </row>
    <row r="6918" spans="1:20" x14ac:dyDescent="0.25">
      <c r="A6918" s="14">
        <v>7912</v>
      </c>
      <c r="B6918" s="18">
        <v>900082907</v>
      </c>
      <c r="C6918" s="18" t="s">
        <v>8159</v>
      </c>
      <c r="D6918" s="18" t="s">
        <v>204</v>
      </c>
      <c r="E6918" s="18" t="s">
        <v>27</v>
      </c>
      <c r="F6918" s="18" t="s">
        <v>28</v>
      </c>
      <c r="G6918" s="18" t="s">
        <v>28</v>
      </c>
      <c r="H6918" s="18" t="s">
        <v>205</v>
      </c>
      <c r="I6918" s="18" t="s">
        <v>75</v>
      </c>
      <c r="J6918" s="21">
        <v>22233758</v>
      </c>
      <c r="K6918" s="21">
        <v>189788</v>
      </c>
      <c r="L6918" s="21">
        <v>7951188</v>
      </c>
      <c r="M6918" s="21">
        <v>6046869</v>
      </c>
      <c r="N6918" s="21">
        <v>1904319</v>
      </c>
      <c r="O6918" s="22">
        <v>16230220</v>
      </c>
      <c r="P6918" s="22">
        <v>307185</v>
      </c>
      <c r="Q6918" s="22">
        <v>5461362</v>
      </c>
      <c r="R6918" s="22">
        <v>3768956</v>
      </c>
      <c r="S6918" s="22">
        <v>1692406</v>
      </c>
      <c r="T6918" s="23" t="s">
        <v>145</v>
      </c>
    </row>
    <row r="6919" spans="1:20" x14ac:dyDescent="0.25">
      <c r="A6919" s="14">
        <v>7913</v>
      </c>
      <c r="B6919" s="18">
        <v>891303422</v>
      </c>
      <c r="C6919" s="18" t="s">
        <v>8160</v>
      </c>
      <c r="D6919" s="14" t="s">
        <v>26</v>
      </c>
      <c r="E6919" s="17" t="s">
        <v>42</v>
      </c>
      <c r="F6919" s="18" t="s">
        <v>43</v>
      </c>
      <c r="G6919" s="18" t="s">
        <v>956</v>
      </c>
      <c r="H6919" s="18" t="s">
        <v>29</v>
      </c>
      <c r="I6919" s="17" t="s">
        <v>30</v>
      </c>
      <c r="J6919" s="21">
        <v>22231313</v>
      </c>
      <c r="K6919" s="21">
        <v>471352</v>
      </c>
      <c r="L6919" s="21">
        <v>4130970</v>
      </c>
      <c r="M6919" s="21">
        <v>2396424</v>
      </c>
      <c r="N6919" s="21">
        <v>1734546</v>
      </c>
      <c r="O6919" s="22">
        <v>16726973</v>
      </c>
      <c r="P6919" s="22">
        <v>339951</v>
      </c>
      <c r="Q6919" s="22">
        <v>3811683</v>
      </c>
      <c r="R6919" s="22">
        <v>1948489</v>
      </c>
      <c r="S6919" s="22">
        <v>1863194</v>
      </c>
      <c r="T6919" s="18" t="s">
        <v>31</v>
      </c>
    </row>
    <row r="6920" spans="1:20" x14ac:dyDescent="0.25">
      <c r="A6920" s="14">
        <v>7914</v>
      </c>
      <c r="B6920" s="18">
        <v>801004224</v>
      </c>
      <c r="C6920" s="18" t="s">
        <v>8161</v>
      </c>
      <c r="D6920" s="14" t="s">
        <v>26</v>
      </c>
      <c r="E6920" s="17" t="s">
        <v>79</v>
      </c>
      <c r="F6920" s="18" t="s">
        <v>984</v>
      </c>
      <c r="G6920" s="14" t="s">
        <v>985</v>
      </c>
      <c r="H6920" s="18" t="s">
        <v>616</v>
      </c>
      <c r="I6920" s="17" t="s">
        <v>30</v>
      </c>
      <c r="J6920" s="21">
        <v>22228826</v>
      </c>
      <c r="K6920" s="21">
        <v>737237</v>
      </c>
      <c r="L6920" s="21">
        <v>5269954</v>
      </c>
      <c r="M6920" s="21">
        <v>2414552</v>
      </c>
      <c r="N6920" s="21">
        <v>2855402</v>
      </c>
      <c r="O6920" s="22">
        <v>19140616</v>
      </c>
      <c r="P6920" s="22">
        <v>291756</v>
      </c>
      <c r="Q6920" s="22">
        <v>5128015</v>
      </c>
      <c r="R6920" s="22">
        <v>3009851</v>
      </c>
      <c r="S6920" s="22">
        <v>2118164</v>
      </c>
      <c r="T6920" s="18" t="s">
        <v>38</v>
      </c>
    </row>
    <row r="6921" spans="1:20" x14ac:dyDescent="0.25">
      <c r="A6921" s="14">
        <v>7915</v>
      </c>
      <c r="B6921" s="18">
        <v>900453672</v>
      </c>
      <c r="C6921" s="18" t="s">
        <v>8162</v>
      </c>
      <c r="D6921" s="14" t="s">
        <v>26</v>
      </c>
      <c r="E6921" s="17" t="s">
        <v>57</v>
      </c>
      <c r="F6921" s="18" t="s">
        <v>415</v>
      </c>
      <c r="G6921" s="16" t="s">
        <v>416</v>
      </c>
      <c r="H6921" s="18" t="s">
        <v>160</v>
      </c>
      <c r="I6921" s="17" t="s">
        <v>94</v>
      </c>
      <c r="J6921" s="21">
        <v>22228173</v>
      </c>
      <c r="K6921" s="21">
        <v>1500419</v>
      </c>
      <c r="L6921" s="21">
        <v>26498501</v>
      </c>
      <c r="M6921" s="21">
        <v>19887130</v>
      </c>
      <c r="N6921" s="21">
        <v>6611371</v>
      </c>
      <c r="O6921" s="22">
        <v>20540860</v>
      </c>
      <c r="P6921" s="22">
        <v>2342294</v>
      </c>
      <c r="Q6921" s="22">
        <v>16476460</v>
      </c>
      <c r="R6921" s="22">
        <v>11365508</v>
      </c>
      <c r="S6921" s="22">
        <v>5110952</v>
      </c>
      <c r="T6921" s="18" t="s">
        <v>97</v>
      </c>
    </row>
    <row r="6922" spans="1:20" x14ac:dyDescent="0.25">
      <c r="A6922" s="14">
        <v>7916</v>
      </c>
      <c r="B6922" s="18">
        <v>900729243</v>
      </c>
      <c r="C6922" s="18" t="s">
        <v>8163</v>
      </c>
      <c r="D6922" s="14" t="s">
        <v>26</v>
      </c>
      <c r="E6922" s="17" t="s">
        <v>57</v>
      </c>
      <c r="F6922" s="18" t="s">
        <v>58</v>
      </c>
      <c r="G6922" s="14" t="s">
        <v>59</v>
      </c>
      <c r="H6922" s="18" t="s">
        <v>353</v>
      </c>
      <c r="I6922" s="17" t="s">
        <v>30</v>
      </c>
      <c r="J6922" s="21">
        <v>22227608</v>
      </c>
      <c r="K6922" s="21">
        <v>910607</v>
      </c>
      <c r="L6922" s="21">
        <v>5851883</v>
      </c>
      <c r="M6922" s="21">
        <v>3998785</v>
      </c>
      <c r="N6922" s="21">
        <v>1853098</v>
      </c>
      <c r="O6922" s="22">
        <v>13233947</v>
      </c>
      <c r="P6922" s="22">
        <v>463252</v>
      </c>
      <c r="Q6922" s="22">
        <v>4484230</v>
      </c>
      <c r="R6922" s="22">
        <v>3051944</v>
      </c>
      <c r="S6922" s="22">
        <v>1432286</v>
      </c>
      <c r="T6922" s="18" t="s">
        <v>31</v>
      </c>
    </row>
    <row r="6923" spans="1:20" x14ac:dyDescent="0.25">
      <c r="A6923" s="14">
        <v>7917</v>
      </c>
      <c r="B6923" s="18">
        <v>900224569</v>
      </c>
      <c r="C6923" s="18" t="s">
        <v>8164</v>
      </c>
      <c r="D6923" s="14" t="s">
        <v>26</v>
      </c>
      <c r="E6923" s="17" t="s">
        <v>27</v>
      </c>
      <c r="F6923" s="18" t="s">
        <v>28</v>
      </c>
      <c r="G6923" s="18" t="s">
        <v>28</v>
      </c>
      <c r="H6923" s="18" t="s">
        <v>109</v>
      </c>
      <c r="I6923" s="18" t="s">
        <v>75</v>
      </c>
      <c r="J6923" s="21">
        <v>22224673</v>
      </c>
      <c r="K6923" s="21">
        <v>1208385</v>
      </c>
      <c r="L6923" s="21">
        <v>11516096</v>
      </c>
      <c r="M6923" s="21">
        <v>6115966</v>
      </c>
      <c r="N6923" s="21">
        <v>5400130</v>
      </c>
      <c r="O6923" s="22">
        <v>20336944</v>
      </c>
      <c r="P6923" s="22">
        <v>1017742</v>
      </c>
      <c r="Q6923" s="22">
        <v>11627553</v>
      </c>
      <c r="R6923" s="22">
        <v>7435808</v>
      </c>
      <c r="S6923" s="22">
        <v>4191745</v>
      </c>
      <c r="T6923" s="18" t="s">
        <v>31</v>
      </c>
    </row>
    <row r="6924" spans="1:20" x14ac:dyDescent="0.25">
      <c r="A6924" s="14">
        <v>7918</v>
      </c>
      <c r="B6924" s="18">
        <v>900498582</v>
      </c>
      <c r="C6924" s="18" t="s">
        <v>8165</v>
      </c>
      <c r="D6924" s="14" t="s">
        <v>26</v>
      </c>
      <c r="E6924" s="17" t="s">
        <v>42</v>
      </c>
      <c r="F6924" s="18" t="s">
        <v>43</v>
      </c>
      <c r="G6924" s="18" t="s">
        <v>373</v>
      </c>
      <c r="H6924" s="18" t="s">
        <v>40</v>
      </c>
      <c r="I6924" s="17" t="s">
        <v>30</v>
      </c>
      <c r="J6924" s="21">
        <v>22223327</v>
      </c>
      <c r="K6924" s="21">
        <v>-1407461</v>
      </c>
      <c r="L6924" s="21">
        <v>20595058</v>
      </c>
      <c r="M6924" s="21">
        <v>16891459</v>
      </c>
      <c r="N6924" s="21">
        <v>3703599</v>
      </c>
      <c r="O6924" s="22">
        <v>17772218</v>
      </c>
      <c r="P6924" s="22">
        <v>-23095</v>
      </c>
      <c r="Q6924" s="22">
        <v>18141513</v>
      </c>
      <c r="R6924" s="22">
        <v>13025579</v>
      </c>
      <c r="S6924" s="22">
        <v>5115934</v>
      </c>
      <c r="T6924" s="18" t="s">
        <v>38</v>
      </c>
    </row>
    <row r="6925" spans="1:20" x14ac:dyDescent="0.25">
      <c r="A6925" s="14">
        <v>7919</v>
      </c>
      <c r="B6925" s="18">
        <v>890805053</v>
      </c>
      <c r="C6925" s="18" t="s">
        <v>8166</v>
      </c>
      <c r="D6925" s="14" t="s">
        <v>26</v>
      </c>
      <c r="E6925" s="17" t="s">
        <v>79</v>
      </c>
      <c r="F6925" s="18" t="s">
        <v>80</v>
      </c>
      <c r="G6925" s="18" t="s">
        <v>81</v>
      </c>
      <c r="H6925" s="18" t="s">
        <v>5174</v>
      </c>
      <c r="I6925" s="17" t="s">
        <v>37</v>
      </c>
      <c r="J6925" s="21">
        <v>22222555</v>
      </c>
      <c r="K6925" s="21">
        <v>4661076</v>
      </c>
      <c r="L6925" s="21">
        <v>38452664</v>
      </c>
      <c r="M6925" s="21">
        <v>12449907</v>
      </c>
      <c r="N6925" s="21">
        <v>26002757</v>
      </c>
      <c r="O6925" s="22">
        <v>16164568</v>
      </c>
      <c r="P6925" s="22">
        <v>2998791</v>
      </c>
      <c r="Q6925" s="22">
        <v>29148061</v>
      </c>
      <c r="R6925" s="22">
        <v>7816080</v>
      </c>
      <c r="S6925" s="22">
        <v>21331981</v>
      </c>
      <c r="T6925" s="18" t="s">
        <v>31</v>
      </c>
    </row>
    <row r="6926" spans="1:20" x14ac:dyDescent="0.25">
      <c r="A6926" s="14">
        <v>7920</v>
      </c>
      <c r="B6926" s="18">
        <v>900253780</v>
      </c>
      <c r="C6926" s="18" t="s">
        <v>8167</v>
      </c>
      <c r="D6926" s="14" t="s">
        <v>26</v>
      </c>
      <c r="E6926" s="17" t="s">
        <v>27</v>
      </c>
      <c r="F6926" s="18" t="s">
        <v>28</v>
      </c>
      <c r="G6926" s="18" t="s">
        <v>28</v>
      </c>
      <c r="H6926" s="18" t="s">
        <v>949</v>
      </c>
      <c r="I6926" s="17" t="s">
        <v>37</v>
      </c>
      <c r="J6926" s="21">
        <v>22206261</v>
      </c>
      <c r="K6926" s="21">
        <v>2887036</v>
      </c>
      <c r="L6926" s="21">
        <v>41356122</v>
      </c>
      <c r="M6926" s="21">
        <v>18727729</v>
      </c>
      <c r="N6926" s="21">
        <v>22628393</v>
      </c>
      <c r="O6926" s="22">
        <v>16404773</v>
      </c>
      <c r="P6926" s="22">
        <v>1705849</v>
      </c>
      <c r="Q6926" s="22">
        <v>35303123</v>
      </c>
      <c r="R6926" s="22">
        <v>15643690</v>
      </c>
      <c r="S6926" s="22">
        <v>19659433</v>
      </c>
      <c r="T6926" s="18" t="s">
        <v>31</v>
      </c>
    </row>
    <row r="6927" spans="1:20" x14ac:dyDescent="0.25">
      <c r="A6927" s="14">
        <v>7921</v>
      </c>
      <c r="B6927" s="18">
        <v>900773625</v>
      </c>
      <c r="C6927" s="18" t="s">
        <v>8168</v>
      </c>
      <c r="D6927" s="14" t="s">
        <v>26</v>
      </c>
      <c r="E6927" s="17" t="s">
        <v>27</v>
      </c>
      <c r="F6927" s="18" t="s">
        <v>28</v>
      </c>
      <c r="G6927" s="18" t="s">
        <v>28</v>
      </c>
      <c r="H6927" s="18" t="s">
        <v>29</v>
      </c>
      <c r="I6927" s="17" t="s">
        <v>30</v>
      </c>
      <c r="J6927" s="21">
        <v>22205144</v>
      </c>
      <c r="K6927" s="21">
        <v>213404</v>
      </c>
      <c r="L6927" s="21">
        <v>704257</v>
      </c>
      <c r="M6927" s="21">
        <v>392863</v>
      </c>
      <c r="N6927" s="21">
        <v>311394</v>
      </c>
      <c r="O6927" s="22">
        <v>16318717</v>
      </c>
      <c r="P6927" s="22">
        <v>92367</v>
      </c>
      <c r="Q6927" s="22">
        <v>770287</v>
      </c>
      <c r="R6927" s="22">
        <v>672295</v>
      </c>
      <c r="S6927" s="22">
        <v>97992</v>
      </c>
      <c r="T6927" s="18" t="s">
        <v>31</v>
      </c>
    </row>
    <row r="6928" spans="1:20" x14ac:dyDescent="0.25">
      <c r="A6928" s="14">
        <v>7922</v>
      </c>
      <c r="B6928" s="18">
        <v>830009390</v>
      </c>
      <c r="C6928" s="18" t="s">
        <v>8169</v>
      </c>
      <c r="D6928" s="14" t="s">
        <v>26</v>
      </c>
      <c r="E6928" s="17" t="s">
        <v>27</v>
      </c>
      <c r="F6928" s="18" t="s">
        <v>28</v>
      </c>
      <c r="G6928" s="18" t="s">
        <v>28</v>
      </c>
      <c r="H6928" s="18" t="s">
        <v>45</v>
      </c>
      <c r="I6928" s="17" t="s">
        <v>37</v>
      </c>
      <c r="J6928" s="21">
        <v>22203492</v>
      </c>
      <c r="K6928" s="21">
        <v>3748011</v>
      </c>
      <c r="L6928" s="21">
        <v>23230941</v>
      </c>
      <c r="M6928" s="21">
        <v>6665139</v>
      </c>
      <c r="N6928" s="21">
        <v>16565802</v>
      </c>
      <c r="O6928" s="22">
        <v>19226012</v>
      </c>
      <c r="P6928" s="22">
        <v>2318365</v>
      </c>
      <c r="Q6928" s="22">
        <v>19449920</v>
      </c>
      <c r="R6928" s="22">
        <v>6104070</v>
      </c>
      <c r="S6928" s="22">
        <v>13345850</v>
      </c>
      <c r="T6928" s="18" t="s">
        <v>31</v>
      </c>
    </row>
    <row r="6929" spans="1:20" x14ac:dyDescent="0.25">
      <c r="A6929" s="14">
        <v>7923</v>
      </c>
      <c r="B6929" s="18">
        <v>806012349</v>
      </c>
      <c r="C6929" s="18" t="s">
        <v>8170</v>
      </c>
      <c r="D6929" s="14" t="s">
        <v>26</v>
      </c>
      <c r="E6929" s="17" t="s">
        <v>57</v>
      </c>
      <c r="F6929" s="18" t="s">
        <v>72</v>
      </c>
      <c r="G6929" s="18" t="s">
        <v>73</v>
      </c>
      <c r="H6929" s="18" t="s">
        <v>45</v>
      </c>
      <c r="I6929" s="17" t="s">
        <v>37</v>
      </c>
      <c r="J6929" s="21">
        <v>22190026</v>
      </c>
      <c r="K6929" s="21">
        <v>472252</v>
      </c>
      <c r="L6929" s="21">
        <v>16031783</v>
      </c>
      <c r="M6929" s="21">
        <v>10266989</v>
      </c>
      <c r="N6929" s="21">
        <v>5764794</v>
      </c>
      <c r="O6929" s="22">
        <v>17044526</v>
      </c>
      <c r="P6929" s="22">
        <v>940353</v>
      </c>
      <c r="Q6929" s="22">
        <v>14661955</v>
      </c>
      <c r="R6929" s="22">
        <v>9369413</v>
      </c>
      <c r="S6929" s="22">
        <v>5292542</v>
      </c>
      <c r="T6929" s="18" t="s">
        <v>31</v>
      </c>
    </row>
    <row r="6930" spans="1:20" x14ac:dyDescent="0.25">
      <c r="A6930" s="14">
        <v>7924</v>
      </c>
      <c r="B6930" s="18">
        <v>900456160</v>
      </c>
      <c r="C6930" s="18" t="s">
        <v>8171</v>
      </c>
      <c r="D6930" s="14" t="s">
        <v>26</v>
      </c>
      <c r="E6930" s="17" t="s">
        <v>79</v>
      </c>
      <c r="F6930" s="18" t="s">
        <v>115</v>
      </c>
      <c r="G6930" s="18" t="s">
        <v>116</v>
      </c>
      <c r="H6930" s="18" t="s">
        <v>386</v>
      </c>
      <c r="I6930" s="18" t="s">
        <v>75</v>
      </c>
      <c r="J6930" s="21">
        <v>22188108</v>
      </c>
      <c r="K6930" s="21">
        <v>5144715</v>
      </c>
      <c r="L6930" s="21">
        <v>40337698</v>
      </c>
      <c r="M6930" s="21">
        <v>5942342</v>
      </c>
      <c r="N6930" s="21">
        <v>34395356</v>
      </c>
      <c r="O6930" s="22">
        <v>14955418</v>
      </c>
      <c r="P6930" s="22">
        <v>3000551</v>
      </c>
      <c r="Q6930" s="22">
        <v>40351989</v>
      </c>
      <c r="R6930" s="22">
        <v>4616673</v>
      </c>
      <c r="S6930" s="22">
        <v>35735316</v>
      </c>
      <c r="T6930" s="18" t="s">
        <v>31</v>
      </c>
    </row>
    <row r="6931" spans="1:20" x14ac:dyDescent="0.25">
      <c r="A6931" s="14">
        <v>7925</v>
      </c>
      <c r="B6931" s="18">
        <v>830071121</v>
      </c>
      <c r="C6931" s="18" t="s">
        <v>8172</v>
      </c>
      <c r="D6931" s="14" t="s">
        <v>26</v>
      </c>
      <c r="E6931" s="17" t="s">
        <v>27</v>
      </c>
      <c r="F6931" s="18" t="s">
        <v>28</v>
      </c>
      <c r="G6931" s="18" t="s">
        <v>28</v>
      </c>
      <c r="H6931" s="18" t="s">
        <v>8173</v>
      </c>
      <c r="I6931" s="17" t="s">
        <v>37</v>
      </c>
      <c r="J6931" s="21">
        <v>22187091</v>
      </c>
      <c r="K6931" s="21">
        <v>579581</v>
      </c>
      <c r="L6931" s="21">
        <v>27845542</v>
      </c>
      <c r="M6931" s="21">
        <v>15317267</v>
      </c>
      <c r="N6931" s="21">
        <v>12528275</v>
      </c>
      <c r="O6931" s="22">
        <v>13930632</v>
      </c>
      <c r="P6931" s="22">
        <v>470500</v>
      </c>
      <c r="Q6931" s="22">
        <v>25956467</v>
      </c>
      <c r="R6931" s="22">
        <v>14007773</v>
      </c>
      <c r="S6931" s="22">
        <v>11948694</v>
      </c>
      <c r="T6931" s="18" t="s">
        <v>31</v>
      </c>
    </row>
    <row r="6932" spans="1:20" x14ac:dyDescent="0.25">
      <c r="A6932" s="14">
        <v>7926</v>
      </c>
      <c r="B6932" s="18">
        <v>901209552</v>
      </c>
      <c r="C6932" s="18" t="s">
        <v>8174</v>
      </c>
      <c r="D6932" s="14" t="s">
        <v>26</v>
      </c>
      <c r="E6932" s="17" t="s">
        <v>86</v>
      </c>
      <c r="F6932" s="18" t="s">
        <v>87</v>
      </c>
      <c r="G6932" s="18" t="s">
        <v>88</v>
      </c>
      <c r="H6932" s="18" t="s">
        <v>60</v>
      </c>
      <c r="I6932" s="17" t="s">
        <v>30</v>
      </c>
      <c r="J6932" s="21">
        <v>22180989</v>
      </c>
      <c r="K6932" s="21">
        <v>600121</v>
      </c>
      <c r="L6932" s="21">
        <v>10527085</v>
      </c>
      <c r="M6932" s="21">
        <v>6745573</v>
      </c>
      <c r="N6932" s="21">
        <v>3781512</v>
      </c>
      <c r="O6932" s="22">
        <v>16745606</v>
      </c>
      <c r="P6932" s="22">
        <v>379788</v>
      </c>
      <c r="Q6932" s="22">
        <v>9980805</v>
      </c>
      <c r="R6932" s="22">
        <v>6811646</v>
      </c>
      <c r="S6932" s="22">
        <v>3169159</v>
      </c>
      <c r="T6932" s="18" t="s">
        <v>31</v>
      </c>
    </row>
    <row r="6933" spans="1:20" x14ac:dyDescent="0.25">
      <c r="A6933" s="14">
        <v>7927</v>
      </c>
      <c r="B6933" s="18">
        <v>900733550</v>
      </c>
      <c r="C6933" s="18" t="s">
        <v>8175</v>
      </c>
      <c r="D6933" s="14" t="s">
        <v>26</v>
      </c>
      <c r="E6933" s="17" t="s">
        <v>86</v>
      </c>
      <c r="F6933" s="18" t="s">
        <v>87</v>
      </c>
      <c r="G6933" s="18" t="s">
        <v>88</v>
      </c>
      <c r="H6933" s="18" t="s">
        <v>966</v>
      </c>
      <c r="I6933" s="17" t="s">
        <v>30</v>
      </c>
      <c r="J6933" s="21">
        <v>22175683</v>
      </c>
      <c r="K6933" s="21">
        <v>1645558</v>
      </c>
      <c r="L6933" s="21">
        <v>10379140</v>
      </c>
      <c r="M6933" s="21">
        <v>5997032</v>
      </c>
      <c r="N6933" s="21">
        <v>4382108</v>
      </c>
      <c r="O6933" s="22">
        <v>15065675</v>
      </c>
      <c r="P6933" s="22">
        <v>1269002</v>
      </c>
      <c r="Q6933" s="22">
        <v>7069145</v>
      </c>
      <c r="R6933" s="22">
        <v>1030193</v>
      </c>
      <c r="S6933" s="22">
        <v>6038952</v>
      </c>
      <c r="T6933" s="18" t="s">
        <v>31</v>
      </c>
    </row>
    <row r="6934" spans="1:20" x14ac:dyDescent="0.25">
      <c r="A6934" s="14">
        <v>7928</v>
      </c>
      <c r="B6934" s="18">
        <v>900094992</v>
      </c>
      <c r="C6934" s="18" t="s">
        <v>8176</v>
      </c>
      <c r="D6934" s="14" t="s">
        <v>26</v>
      </c>
      <c r="E6934" s="17" t="s">
        <v>42</v>
      </c>
      <c r="F6934" s="18" t="s">
        <v>43</v>
      </c>
      <c r="G6934" s="18" t="s">
        <v>62</v>
      </c>
      <c r="H6934" s="18" t="s">
        <v>172</v>
      </c>
      <c r="I6934" s="17" t="s">
        <v>30</v>
      </c>
      <c r="J6934" s="21">
        <v>22172052</v>
      </c>
      <c r="K6934" s="21">
        <v>23641</v>
      </c>
      <c r="L6934" s="21">
        <v>49519400</v>
      </c>
      <c r="M6934" s="21">
        <v>47770843</v>
      </c>
      <c r="N6934" s="21">
        <v>1748557</v>
      </c>
      <c r="O6934" s="22">
        <v>49034584</v>
      </c>
      <c r="P6934" s="22">
        <v>3475386</v>
      </c>
      <c r="Q6934" s="22">
        <v>64382057</v>
      </c>
      <c r="R6934" s="22">
        <v>51217598</v>
      </c>
      <c r="S6934" s="22">
        <v>13164459</v>
      </c>
      <c r="T6934" s="18" t="s">
        <v>31</v>
      </c>
    </row>
    <row r="6935" spans="1:20" x14ac:dyDescent="0.25">
      <c r="A6935" s="14">
        <v>7929</v>
      </c>
      <c r="B6935" s="18">
        <v>900126421</v>
      </c>
      <c r="C6935" s="18" t="s">
        <v>8177</v>
      </c>
      <c r="D6935" s="14" t="s">
        <v>26</v>
      </c>
      <c r="E6935" s="17" t="s">
        <v>57</v>
      </c>
      <c r="F6935" s="18" t="s">
        <v>72</v>
      </c>
      <c r="G6935" s="18" t="s">
        <v>73</v>
      </c>
      <c r="H6935" s="18" t="s">
        <v>8178</v>
      </c>
      <c r="I6935" s="17" t="s">
        <v>37</v>
      </c>
      <c r="J6935" s="21">
        <v>22169495</v>
      </c>
      <c r="K6935" s="21">
        <v>1227975</v>
      </c>
      <c r="L6935" s="21">
        <v>15997729</v>
      </c>
      <c r="M6935" s="21">
        <v>13388010</v>
      </c>
      <c r="N6935" s="21">
        <v>2609719</v>
      </c>
      <c r="O6935" s="22">
        <v>6620185</v>
      </c>
      <c r="P6935" s="22">
        <v>-2059169</v>
      </c>
      <c r="Q6935" s="22">
        <v>15289787</v>
      </c>
      <c r="R6935" s="22">
        <v>13908042</v>
      </c>
      <c r="S6935" s="22">
        <v>1381745</v>
      </c>
      <c r="T6935" s="18" t="s">
        <v>31</v>
      </c>
    </row>
    <row r="6936" spans="1:20" x14ac:dyDescent="0.25">
      <c r="A6936" s="14">
        <v>7930</v>
      </c>
      <c r="B6936" s="18">
        <v>814004714</v>
      </c>
      <c r="C6936" s="18" t="s">
        <v>8179</v>
      </c>
      <c r="D6936" s="18" t="s">
        <v>143</v>
      </c>
      <c r="E6936" s="17" t="s">
        <v>42</v>
      </c>
      <c r="F6936" s="18" t="s">
        <v>418</v>
      </c>
      <c r="G6936" s="18" t="s">
        <v>419</v>
      </c>
      <c r="H6936" s="18" t="s">
        <v>281</v>
      </c>
      <c r="I6936" s="18" t="s">
        <v>75</v>
      </c>
      <c r="J6936" s="21">
        <v>22159666</v>
      </c>
      <c r="K6936" s="21">
        <v>2588504</v>
      </c>
      <c r="L6936" s="21">
        <v>44249865</v>
      </c>
      <c r="M6936" s="21">
        <v>13104888</v>
      </c>
      <c r="N6936" s="21">
        <v>31144977</v>
      </c>
      <c r="O6936" s="22">
        <v>17298241</v>
      </c>
      <c r="P6936" s="22">
        <v>2323047</v>
      </c>
      <c r="Q6936" s="22">
        <v>37803337</v>
      </c>
      <c r="R6936" s="22">
        <v>9255399</v>
      </c>
      <c r="S6936" s="22">
        <v>28547938</v>
      </c>
      <c r="T6936" s="18" t="s">
        <v>145</v>
      </c>
    </row>
    <row r="6937" spans="1:20" x14ac:dyDescent="0.25">
      <c r="A6937" s="14">
        <v>7931</v>
      </c>
      <c r="B6937" s="18">
        <v>811042050</v>
      </c>
      <c r="C6937" s="18" t="s">
        <v>8180</v>
      </c>
      <c r="D6937" s="18" t="s">
        <v>143</v>
      </c>
      <c r="E6937" s="17" t="s">
        <v>86</v>
      </c>
      <c r="F6937" s="18" t="s">
        <v>87</v>
      </c>
      <c r="G6937" s="18" t="s">
        <v>334</v>
      </c>
      <c r="H6937" s="18" t="s">
        <v>144</v>
      </c>
      <c r="I6937" s="18" t="s">
        <v>75</v>
      </c>
      <c r="J6937" s="21">
        <v>22157261</v>
      </c>
      <c r="K6937" s="21">
        <v>1521977</v>
      </c>
      <c r="L6937" s="21">
        <v>25178100</v>
      </c>
      <c r="M6937" s="21">
        <v>4765254</v>
      </c>
      <c r="N6937" s="21">
        <v>20412846</v>
      </c>
      <c r="O6937" s="22">
        <v>30484211</v>
      </c>
      <c r="P6937" s="22">
        <v>2841696</v>
      </c>
      <c r="Q6937" s="22">
        <v>23088298</v>
      </c>
      <c r="R6937" s="22">
        <v>4402535</v>
      </c>
      <c r="S6937" s="22">
        <v>18685763</v>
      </c>
      <c r="T6937" s="18" t="s">
        <v>176</v>
      </c>
    </row>
    <row r="6938" spans="1:20" x14ac:dyDescent="0.25">
      <c r="A6938" s="14">
        <v>7932</v>
      </c>
      <c r="B6938" s="18">
        <v>900607970</v>
      </c>
      <c r="C6938" s="18" t="s">
        <v>8181</v>
      </c>
      <c r="D6938" s="14" t="s">
        <v>26</v>
      </c>
      <c r="E6938" s="17" t="s">
        <v>42</v>
      </c>
      <c r="F6938" s="18" t="s">
        <v>43</v>
      </c>
      <c r="G6938" s="18" t="s">
        <v>62</v>
      </c>
      <c r="H6938" s="18" t="s">
        <v>321</v>
      </c>
      <c r="I6938" s="18" t="s">
        <v>75</v>
      </c>
      <c r="J6938" s="21">
        <v>22155614</v>
      </c>
      <c r="K6938" s="21">
        <v>1023698</v>
      </c>
      <c r="L6938" s="21">
        <v>17148740</v>
      </c>
      <c r="M6938" s="21">
        <v>6152252</v>
      </c>
      <c r="N6938" s="21">
        <v>10996488</v>
      </c>
      <c r="O6938" s="22">
        <v>17617798</v>
      </c>
      <c r="P6938" s="22">
        <v>2218439</v>
      </c>
      <c r="Q6938" s="22">
        <v>16742274</v>
      </c>
      <c r="R6938" s="22">
        <v>6769484</v>
      </c>
      <c r="S6938" s="22">
        <v>9972790</v>
      </c>
      <c r="T6938" s="18" t="s">
        <v>97</v>
      </c>
    </row>
    <row r="6939" spans="1:20" x14ac:dyDescent="0.25">
      <c r="A6939" s="14">
        <v>7933</v>
      </c>
      <c r="B6939" s="18">
        <v>900146719</v>
      </c>
      <c r="C6939" s="18" t="s">
        <v>8182</v>
      </c>
      <c r="D6939" s="14" t="s">
        <v>26</v>
      </c>
      <c r="E6939" s="17" t="s">
        <v>86</v>
      </c>
      <c r="F6939" s="18" t="s">
        <v>87</v>
      </c>
      <c r="G6939" s="18" t="s">
        <v>334</v>
      </c>
      <c r="H6939" s="18" t="s">
        <v>375</v>
      </c>
      <c r="I6939" s="17" t="s">
        <v>30</v>
      </c>
      <c r="J6939" s="21">
        <v>22151854</v>
      </c>
      <c r="K6939" s="21">
        <v>1246010</v>
      </c>
      <c r="L6939" s="21">
        <v>13446897</v>
      </c>
      <c r="M6939" s="21">
        <v>8714176</v>
      </c>
      <c r="N6939" s="21">
        <v>4732721</v>
      </c>
      <c r="O6939" s="22">
        <v>14142619</v>
      </c>
      <c r="P6939" s="22">
        <v>1436024</v>
      </c>
      <c r="Q6939" s="22">
        <v>12154764</v>
      </c>
      <c r="R6939" s="22">
        <v>5597071</v>
      </c>
      <c r="S6939" s="22">
        <v>6557693</v>
      </c>
      <c r="T6939" s="18" t="s">
        <v>31</v>
      </c>
    </row>
    <row r="6940" spans="1:20" x14ac:dyDescent="0.25">
      <c r="A6940" s="14">
        <v>7934</v>
      </c>
      <c r="B6940" s="18">
        <v>830124633</v>
      </c>
      <c r="C6940" s="18" t="s">
        <v>8183</v>
      </c>
      <c r="D6940" s="14" t="s">
        <v>26</v>
      </c>
      <c r="E6940" s="17" t="s">
        <v>27</v>
      </c>
      <c r="F6940" s="18" t="s">
        <v>28</v>
      </c>
      <c r="G6940" s="18" t="s">
        <v>28</v>
      </c>
      <c r="H6940" s="18" t="s">
        <v>8184</v>
      </c>
      <c r="I6940" s="18" t="s">
        <v>75</v>
      </c>
      <c r="J6940" s="21">
        <v>22147471</v>
      </c>
      <c r="K6940" s="21">
        <v>104812</v>
      </c>
      <c r="L6940" s="21">
        <v>34171300</v>
      </c>
      <c r="M6940" s="21">
        <v>33128909</v>
      </c>
      <c r="N6940" s="21">
        <v>1042391</v>
      </c>
      <c r="O6940" s="22">
        <v>22490184</v>
      </c>
      <c r="P6940" s="22">
        <v>717407</v>
      </c>
      <c r="Q6940" s="22">
        <v>18254811</v>
      </c>
      <c r="R6940" s="22">
        <v>16080655</v>
      </c>
      <c r="S6940" s="22">
        <v>2174156</v>
      </c>
      <c r="T6940" s="18" t="s">
        <v>38</v>
      </c>
    </row>
    <row r="6941" spans="1:20" x14ac:dyDescent="0.25">
      <c r="A6941" s="14">
        <v>7935</v>
      </c>
      <c r="B6941" s="18">
        <v>900085539</v>
      </c>
      <c r="C6941" s="18" t="s">
        <v>8185</v>
      </c>
      <c r="D6941" s="14" t="s">
        <v>26</v>
      </c>
      <c r="E6941" s="17" t="s">
        <v>27</v>
      </c>
      <c r="F6941" s="18" t="s">
        <v>28</v>
      </c>
      <c r="G6941" s="18" t="s">
        <v>28</v>
      </c>
      <c r="H6941" s="18" t="s">
        <v>2411</v>
      </c>
      <c r="I6941" s="17" t="s">
        <v>30</v>
      </c>
      <c r="J6941" s="21">
        <v>22145801</v>
      </c>
      <c r="K6941" s="21">
        <v>2540129</v>
      </c>
      <c r="L6941" s="21">
        <v>15956038</v>
      </c>
      <c r="M6941" s="21">
        <v>3342400</v>
      </c>
      <c r="N6941" s="21">
        <v>12613638</v>
      </c>
      <c r="O6941" s="22">
        <v>17650260</v>
      </c>
      <c r="P6941" s="22">
        <v>1777947</v>
      </c>
      <c r="Q6941" s="22">
        <v>12555548</v>
      </c>
      <c r="R6941" s="22">
        <v>1689293</v>
      </c>
      <c r="S6941" s="22">
        <v>10866255</v>
      </c>
      <c r="T6941" s="18" t="s">
        <v>31</v>
      </c>
    </row>
    <row r="6942" spans="1:20" x14ac:dyDescent="0.25">
      <c r="A6942" s="14">
        <v>7936</v>
      </c>
      <c r="B6942" s="18">
        <v>819002750</v>
      </c>
      <c r="C6942" s="18" t="s">
        <v>8186</v>
      </c>
      <c r="D6942" s="18" t="s">
        <v>204</v>
      </c>
      <c r="E6942" s="18" t="s">
        <v>57</v>
      </c>
      <c r="F6942" s="18" t="s">
        <v>415</v>
      </c>
      <c r="G6942" s="16" t="s">
        <v>416</v>
      </c>
      <c r="H6942" s="18" t="s">
        <v>205</v>
      </c>
      <c r="I6942" s="18" t="s">
        <v>75</v>
      </c>
      <c r="J6942" s="21">
        <v>22142469</v>
      </c>
      <c r="K6942" s="21">
        <v>707659</v>
      </c>
      <c r="L6942" s="21">
        <v>9130813</v>
      </c>
      <c r="M6942" s="21">
        <v>4004545</v>
      </c>
      <c r="N6942" s="21">
        <v>5126268</v>
      </c>
      <c r="O6942" s="22">
        <v>17435009</v>
      </c>
      <c r="P6942" s="22">
        <v>520559</v>
      </c>
      <c r="Q6942" s="22">
        <v>9122226</v>
      </c>
      <c r="R6942" s="22">
        <v>4703618</v>
      </c>
      <c r="S6942" s="22">
        <v>4418608</v>
      </c>
      <c r="T6942" s="23" t="s">
        <v>145</v>
      </c>
    </row>
    <row r="6943" spans="1:20" x14ac:dyDescent="0.25">
      <c r="A6943" s="14">
        <v>7937</v>
      </c>
      <c r="B6943" s="18">
        <v>900918086</v>
      </c>
      <c r="C6943" s="18" t="s">
        <v>8187</v>
      </c>
      <c r="D6943" s="14" t="s">
        <v>26</v>
      </c>
      <c r="E6943" s="17" t="s">
        <v>57</v>
      </c>
      <c r="F6943" s="18" t="s">
        <v>72</v>
      </c>
      <c r="G6943" s="18" t="s">
        <v>73</v>
      </c>
      <c r="H6943" s="18" t="s">
        <v>263</v>
      </c>
      <c r="I6943" s="18" t="s">
        <v>75</v>
      </c>
      <c r="J6943" s="21">
        <v>22139690</v>
      </c>
      <c r="K6943" s="21">
        <v>20641965</v>
      </c>
      <c r="L6943" s="21">
        <v>52006671</v>
      </c>
      <c r="M6943" s="21">
        <v>3207657</v>
      </c>
      <c r="N6943" s="21">
        <v>48799014</v>
      </c>
      <c r="O6943" s="22">
        <v>2903143</v>
      </c>
      <c r="P6943" s="22">
        <v>865840</v>
      </c>
      <c r="Q6943" s="22">
        <v>14001320</v>
      </c>
      <c r="R6943" s="22">
        <v>9680160</v>
      </c>
      <c r="S6943" s="22">
        <v>4321160</v>
      </c>
      <c r="T6943" s="18" t="s">
        <v>97</v>
      </c>
    </row>
    <row r="6944" spans="1:20" x14ac:dyDescent="0.25">
      <c r="A6944" s="14">
        <v>7938</v>
      </c>
      <c r="B6944" s="18">
        <v>811044170</v>
      </c>
      <c r="C6944" s="18" t="s">
        <v>8188</v>
      </c>
      <c r="D6944" s="14" t="s">
        <v>26</v>
      </c>
      <c r="E6944" s="17" t="s">
        <v>86</v>
      </c>
      <c r="F6944" s="18" t="s">
        <v>87</v>
      </c>
      <c r="G6944" s="18" t="s">
        <v>103</v>
      </c>
      <c r="H6944" s="18" t="s">
        <v>447</v>
      </c>
      <c r="I6944" s="17" t="s">
        <v>37</v>
      </c>
      <c r="J6944" s="21">
        <v>22138457</v>
      </c>
      <c r="K6944" s="21">
        <v>-2056141</v>
      </c>
      <c r="L6944" s="21">
        <v>10047396</v>
      </c>
      <c r="M6944" s="21">
        <v>9538151</v>
      </c>
      <c r="N6944" s="21">
        <v>509245</v>
      </c>
      <c r="O6944" s="22">
        <v>24347552</v>
      </c>
      <c r="P6944" s="22">
        <v>156828</v>
      </c>
      <c r="Q6944" s="22">
        <v>11678636</v>
      </c>
      <c r="R6944" s="22">
        <v>9113250</v>
      </c>
      <c r="S6944" s="22">
        <v>2565386</v>
      </c>
      <c r="T6944" s="18" t="s">
        <v>31</v>
      </c>
    </row>
    <row r="6945" spans="1:20" x14ac:dyDescent="0.25">
      <c r="A6945" s="14">
        <v>7939</v>
      </c>
      <c r="B6945" s="18">
        <v>830141093</v>
      </c>
      <c r="C6945" s="18" t="s">
        <v>8189</v>
      </c>
      <c r="D6945" s="14" t="s">
        <v>26</v>
      </c>
      <c r="E6945" s="17" t="s">
        <v>27</v>
      </c>
      <c r="F6945" s="18" t="s">
        <v>28</v>
      </c>
      <c r="G6945" s="18" t="s">
        <v>28</v>
      </c>
      <c r="H6945" s="18" t="s">
        <v>109</v>
      </c>
      <c r="I6945" s="18" t="s">
        <v>75</v>
      </c>
      <c r="J6945" s="21">
        <v>22138227</v>
      </c>
      <c r="K6945" s="21">
        <v>3087935</v>
      </c>
      <c r="L6945" s="21">
        <v>23028760</v>
      </c>
      <c r="M6945" s="21">
        <v>15518552</v>
      </c>
      <c r="N6945" s="21">
        <v>7510208</v>
      </c>
      <c r="O6945" s="22">
        <v>19839508</v>
      </c>
      <c r="P6945" s="22">
        <v>3521952</v>
      </c>
      <c r="Q6945" s="22">
        <v>18211792</v>
      </c>
      <c r="R6945" s="22">
        <v>10267567</v>
      </c>
      <c r="S6945" s="22">
        <v>7944225</v>
      </c>
      <c r="T6945" s="18" t="s">
        <v>38</v>
      </c>
    </row>
    <row r="6946" spans="1:20" x14ac:dyDescent="0.25">
      <c r="A6946" s="14">
        <v>7940</v>
      </c>
      <c r="B6946" s="18">
        <v>830055509</v>
      </c>
      <c r="C6946" s="18" t="s">
        <v>8190</v>
      </c>
      <c r="D6946" s="14" t="s">
        <v>26</v>
      </c>
      <c r="E6946" s="17" t="s">
        <v>27</v>
      </c>
      <c r="F6946" s="18" t="s">
        <v>28</v>
      </c>
      <c r="G6946" s="18" t="s">
        <v>28</v>
      </c>
      <c r="H6946" s="18" t="s">
        <v>494</v>
      </c>
      <c r="I6946" s="17" t="s">
        <v>37</v>
      </c>
      <c r="J6946" s="21">
        <v>22138131</v>
      </c>
      <c r="K6946" s="21">
        <v>1526101</v>
      </c>
      <c r="L6946" s="21">
        <v>8516733</v>
      </c>
      <c r="M6946" s="21">
        <v>6347115</v>
      </c>
      <c r="N6946" s="21">
        <v>2169618</v>
      </c>
      <c r="O6946" s="22">
        <v>15730275</v>
      </c>
      <c r="P6946" s="22">
        <v>1091766</v>
      </c>
      <c r="Q6946" s="22">
        <v>7883687</v>
      </c>
      <c r="R6946" s="22">
        <v>6153854</v>
      </c>
      <c r="S6946" s="22">
        <v>1729833</v>
      </c>
      <c r="T6946" s="18" t="s">
        <v>31</v>
      </c>
    </row>
    <row r="6947" spans="1:20" x14ac:dyDescent="0.25">
      <c r="A6947" s="14">
        <v>7941</v>
      </c>
      <c r="B6947" s="18">
        <v>901185312</v>
      </c>
      <c r="C6947" s="18" t="s">
        <v>8191</v>
      </c>
      <c r="D6947" s="14" t="s">
        <v>26</v>
      </c>
      <c r="E6947" s="17" t="s">
        <v>79</v>
      </c>
      <c r="F6947" s="18" t="s">
        <v>984</v>
      </c>
      <c r="G6947" s="14" t="s">
        <v>985</v>
      </c>
      <c r="H6947" s="18" t="s">
        <v>1791</v>
      </c>
      <c r="I6947" s="17" t="s">
        <v>185</v>
      </c>
      <c r="J6947" s="21">
        <v>22136959</v>
      </c>
      <c r="K6947" s="21">
        <v>-37361254</v>
      </c>
      <c r="L6947" s="21">
        <v>99242290</v>
      </c>
      <c r="M6947" s="21">
        <v>72032423</v>
      </c>
      <c r="N6947" s="21">
        <v>27209867</v>
      </c>
      <c r="O6947" s="22">
        <v>34684444</v>
      </c>
      <c r="P6947" s="22">
        <v>-22516363</v>
      </c>
      <c r="Q6947" s="22">
        <v>103510707</v>
      </c>
      <c r="R6947" s="22">
        <v>52976286</v>
      </c>
      <c r="S6947" s="22">
        <v>50534421</v>
      </c>
      <c r="T6947" s="18" t="s">
        <v>38</v>
      </c>
    </row>
    <row r="6948" spans="1:20" x14ac:dyDescent="0.25">
      <c r="A6948" s="14">
        <v>7942</v>
      </c>
      <c r="B6948" s="18">
        <v>800127368</v>
      </c>
      <c r="C6948" s="18" t="s">
        <v>8192</v>
      </c>
      <c r="D6948" s="14" t="s">
        <v>26</v>
      </c>
      <c r="E6948" s="17" t="s">
        <v>27</v>
      </c>
      <c r="F6948" s="18" t="s">
        <v>28</v>
      </c>
      <c r="G6948" s="18" t="s">
        <v>28</v>
      </c>
      <c r="H6948" s="18" t="s">
        <v>447</v>
      </c>
      <c r="I6948" s="17" t="s">
        <v>37</v>
      </c>
      <c r="J6948" s="21">
        <v>22136422</v>
      </c>
      <c r="K6948" s="21">
        <v>505647</v>
      </c>
      <c r="L6948" s="21">
        <v>20308764</v>
      </c>
      <c r="M6948" s="21">
        <v>12101419</v>
      </c>
      <c r="N6948" s="21">
        <v>8207345</v>
      </c>
      <c r="O6948" s="22">
        <v>14690684</v>
      </c>
      <c r="P6948" s="22">
        <v>627410</v>
      </c>
      <c r="Q6948" s="22">
        <v>18554983</v>
      </c>
      <c r="R6948" s="22">
        <v>10853285</v>
      </c>
      <c r="S6948" s="22">
        <v>7701698</v>
      </c>
      <c r="T6948" s="18" t="s">
        <v>31</v>
      </c>
    </row>
    <row r="6949" spans="1:20" x14ac:dyDescent="0.25">
      <c r="A6949" s="14">
        <v>7943</v>
      </c>
      <c r="B6949" s="18">
        <v>830060467</v>
      </c>
      <c r="C6949" s="18" t="s">
        <v>8193</v>
      </c>
      <c r="D6949" s="14" t="s">
        <v>26</v>
      </c>
      <c r="E6949" s="17" t="s">
        <v>27</v>
      </c>
      <c r="F6949" s="18" t="s">
        <v>28</v>
      </c>
      <c r="G6949" s="18" t="s">
        <v>28</v>
      </c>
      <c r="H6949" s="18" t="s">
        <v>258</v>
      </c>
      <c r="I6949" s="17" t="s">
        <v>37</v>
      </c>
      <c r="J6949" s="21">
        <v>22131212</v>
      </c>
      <c r="K6949" s="21">
        <v>2515948</v>
      </c>
      <c r="L6949" s="21">
        <v>17153273</v>
      </c>
      <c r="M6949" s="21">
        <v>11629541</v>
      </c>
      <c r="N6949" s="21">
        <v>5523732</v>
      </c>
      <c r="O6949" s="22">
        <v>17968140</v>
      </c>
      <c r="P6949" s="22">
        <v>2549199</v>
      </c>
      <c r="Q6949" s="22">
        <v>13324587</v>
      </c>
      <c r="R6949" s="22">
        <v>7224526</v>
      </c>
      <c r="S6949" s="22">
        <v>6100061</v>
      </c>
      <c r="T6949" s="18" t="s">
        <v>31</v>
      </c>
    </row>
    <row r="6950" spans="1:20" x14ac:dyDescent="0.25">
      <c r="A6950" s="14">
        <v>7944</v>
      </c>
      <c r="B6950" s="18">
        <v>860045117</v>
      </c>
      <c r="C6950" s="18" t="s">
        <v>8194</v>
      </c>
      <c r="D6950" s="14" t="s">
        <v>26</v>
      </c>
      <c r="E6950" s="17" t="s">
        <v>27</v>
      </c>
      <c r="F6950" s="18" t="s">
        <v>50</v>
      </c>
      <c r="G6950" s="14" t="s">
        <v>661</v>
      </c>
      <c r="H6950" s="18" t="s">
        <v>635</v>
      </c>
      <c r="I6950" s="17" t="s">
        <v>37</v>
      </c>
      <c r="J6950" s="21">
        <v>22127734</v>
      </c>
      <c r="K6950" s="21">
        <v>1257290</v>
      </c>
      <c r="L6950" s="21">
        <v>25501710</v>
      </c>
      <c r="M6950" s="21">
        <v>9119515</v>
      </c>
      <c r="N6950" s="21">
        <v>16382195</v>
      </c>
      <c r="O6950" s="22">
        <v>16883724</v>
      </c>
      <c r="P6950" s="22">
        <v>158933</v>
      </c>
      <c r="Q6950" s="22">
        <v>22791313</v>
      </c>
      <c r="R6950" s="22">
        <v>7594330</v>
      </c>
      <c r="S6950" s="22">
        <v>15196983</v>
      </c>
      <c r="T6950" s="18" t="s">
        <v>31</v>
      </c>
    </row>
    <row r="6951" spans="1:20" x14ac:dyDescent="0.25">
      <c r="A6951" s="14">
        <v>7945</v>
      </c>
      <c r="B6951" s="18">
        <v>800158485</v>
      </c>
      <c r="C6951" s="18" t="s">
        <v>8195</v>
      </c>
      <c r="D6951" s="14" t="s">
        <v>26</v>
      </c>
      <c r="E6951" s="17" t="s">
        <v>27</v>
      </c>
      <c r="F6951" s="18" t="s">
        <v>28</v>
      </c>
      <c r="G6951" s="18" t="s">
        <v>28</v>
      </c>
      <c r="H6951" s="18" t="s">
        <v>132</v>
      </c>
      <c r="I6951" s="17" t="s">
        <v>30</v>
      </c>
      <c r="J6951" s="21">
        <v>22124444</v>
      </c>
      <c r="K6951" s="21">
        <v>2284722</v>
      </c>
      <c r="L6951" s="21">
        <v>13189047</v>
      </c>
      <c r="M6951" s="21">
        <v>5815550</v>
      </c>
      <c r="N6951" s="21">
        <v>7373497</v>
      </c>
      <c r="O6951" s="22">
        <v>27801068</v>
      </c>
      <c r="P6951" s="22">
        <v>2497466</v>
      </c>
      <c r="Q6951" s="22">
        <v>18300052</v>
      </c>
      <c r="R6951" s="22">
        <v>9447367</v>
      </c>
      <c r="S6951" s="22">
        <v>8852685</v>
      </c>
      <c r="T6951" s="18" t="s">
        <v>31</v>
      </c>
    </row>
    <row r="6952" spans="1:20" x14ac:dyDescent="0.25">
      <c r="A6952" s="14">
        <v>7946</v>
      </c>
      <c r="B6952" s="18">
        <v>890906145</v>
      </c>
      <c r="C6952" s="18" t="s">
        <v>8196</v>
      </c>
      <c r="D6952" s="14" t="s">
        <v>26</v>
      </c>
      <c r="E6952" s="17" t="s">
        <v>86</v>
      </c>
      <c r="F6952" s="18" t="s">
        <v>87</v>
      </c>
      <c r="G6952" s="14" t="s">
        <v>532</v>
      </c>
      <c r="H6952" s="18" t="s">
        <v>2918</v>
      </c>
      <c r="I6952" s="17" t="s">
        <v>37</v>
      </c>
      <c r="J6952" s="21">
        <v>22123072</v>
      </c>
      <c r="K6952" s="21">
        <v>204197</v>
      </c>
      <c r="L6952" s="21">
        <v>11892779</v>
      </c>
      <c r="M6952" s="21">
        <v>8260370</v>
      </c>
      <c r="N6952" s="21">
        <v>3632409</v>
      </c>
      <c r="O6952" s="22">
        <v>15818974</v>
      </c>
      <c r="P6952" s="22">
        <v>54612</v>
      </c>
      <c r="Q6952" s="22">
        <v>15578993</v>
      </c>
      <c r="R6952" s="22">
        <v>12147375</v>
      </c>
      <c r="S6952" s="22">
        <v>3431618</v>
      </c>
      <c r="T6952" s="18" t="s">
        <v>31</v>
      </c>
    </row>
    <row r="6953" spans="1:20" x14ac:dyDescent="0.25">
      <c r="A6953" s="14">
        <v>7947</v>
      </c>
      <c r="B6953" s="18">
        <v>830066519</v>
      </c>
      <c r="C6953" s="18" t="s">
        <v>8197</v>
      </c>
      <c r="D6953" s="14" t="s">
        <v>26</v>
      </c>
      <c r="E6953" s="17" t="s">
        <v>27</v>
      </c>
      <c r="F6953" s="18" t="s">
        <v>28</v>
      </c>
      <c r="G6953" s="18" t="s">
        <v>28</v>
      </c>
      <c r="H6953" s="18" t="s">
        <v>470</v>
      </c>
      <c r="I6953" s="17" t="s">
        <v>30</v>
      </c>
      <c r="J6953" s="21">
        <v>22113239</v>
      </c>
      <c r="K6953" s="21">
        <v>1020861</v>
      </c>
      <c r="L6953" s="21">
        <v>14388848</v>
      </c>
      <c r="M6953" s="21">
        <v>9699733</v>
      </c>
      <c r="N6953" s="21">
        <v>4689115</v>
      </c>
      <c r="O6953" s="22">
        <v>21204494</v>
      </c>
      <c r="P6953" s="22">
        <v>902589</v>
      </c>
      <c r="Q6953" s="22">
        <v>8463950</v>
      </c>
      <c r="R6953" s="22">
        <v>4795696</v>
      </c>
      <c r="S6953" s="22">
        <v>3668254</v>
      </c>
      <c r="T6953" s="18" t="s">
        <v>31</v>
      </c>
    </row>
    <row r="6954" spans="1:20" x14ac:dyDescent="0.25">
      <c r="A6954" s="14">
        <v>7948</v>
      </c>
      <c r="B6954" s="18">
        <v>804017235</v>
      </c>
      <c r="C6954" s="18" t="s">
        <v>8198</v>
      </c>
      <c r="D6954" s="18" t="s">
        <v>143</v>
      </c>
      <c r="E6954" s="17" t="s">
        <v>27</v>
      </c>
      <c r="F6954" s="18" t="s">
        <v>50</v>
      </c>
      <c r="G6954" s="14" t="s">
        <v>51</v>
      </c>
      <c r="H6954" s="18" t="s">
        <v>281</v>
      </c>
      <c r="I6954" s="18" t="s">
        <v>75</v>
      </c>
      <c r="J6954" s="21">
        <v>22107352</v>
      </c>
      <c r="K6954" s="21">
        <v>6426308</v>
      </c>
      <c r="L6954" s="21">
        <v>20133445</v>
      </c>
      <c r="M6954" s="21">
        <v>11442806</v>
      </c>
      <c r="N6954" s="21">
        <v>8690639</v>
      </c>
      <c r="O6954" s="22">
        <v>15436875</v>
      </c>
      <c r="P6954" s="22">
        <v>2493190</v>
      </c>
      <c r="Q6954" s="22">
        <v>16151427</v>
      </c>
      <c r="R6954" s="22">
        <v>9427419</v>
      </c>
      <c r="S6954" s="22">
        <v>6724008</v>
      </c>
      <c r="T6954" s="18" t="s">
        <v>145</v>
      </c>
    </row>
    <row r="6955" spans="1:20" x14ac:dyDescent="0.25">
      <c r="A6955" s="14">
        <v>7949</v>
      </c>
      <c r="B6955" s="18">
        <v>900432864</v>
      </c>
      <c r="C6955" s="18" t="s">
        <v>8199</v>
      </c>
      <c r="D6955" s="14" t="s">
        <v>26</v>
      </c>
      <c r="E6955" s="17" t="s">
        <v>57</v>
      </c>
      <c r="F6955" s="18" t="s">
        <v>99</v>
      </c>
      <c r="G6955" s="18" t="s">
        <v>100</v>
      </c>
      <c r="H6955" s="18" t="s">
        <v>82</v>
      </c>
      <c r="I6955" s="17" t="s">
        <v>30</v>
      </c>
      <c r="J6955" s="21">
        <v>22106559</v>
      </c>
      <c r="K6955" s="21">
        <v>1208335</v>
      </c>
      <c r="L6955" s="21">
        <v>6197994</v>
      </c>
      <c r="M6955" s="21">
        <v>1494097</v>
      </c>
      <c r="N6955" s="21">
        <v>4703897</v>
      </c>
      <c r="O6955" s="22">
        <v>18775516</v>
      </c>
      <c r="P6955" s="22">
        <v>1003650</v>
      </c>
      <c r="Q6955" s="22">
        <v>5576231</v>
      </c>
      <c r="R6955" s="22">
        <v>1762990</v>
      </c>
      <c r="S6955" s="22">
        <v>3813241</v>
      </c>
      <c r="T6955" s="18" t="s">
        <v>31</v>
      </c>
    </row>
    <row r="6956" spans="1:20" x14ac:dyDescent="0.25">
      <c r="A6956" s="14">
        <v>7950</v>
      </c>
      <c r="B6956" s="18">
        <v>900305257</v>
      </c>
      <c r="C6956" s="18" t="s">
        <v>8200</v>
      </c>
      <c r="D6956" s="14" t="s">
        <v>26</v>
      </c>
      <c r="E6956" s="17" t="s">
        <v>86</v>
      </c>
      <c r="F6956" s="18" t="s">
        <v>87</v>
      </c>
      <c r="G6956" s="18" t="s">
        <v>88</v>
      </c>
      <c r="H6956" s="18" t="s">
        <v>147</v>
      </c>
      <c r="I6956" s="17" t="s">
        <v>37</v>
      </c>
      <c r="J6956" s="21">
        <v>22100089</v>
      </c>
      <c r="K6956" s="21">
        <v>-477178</v>
      </c>
      <c r="L6956" s="21">
        <v>23159917</v>
      </c>
      <c r="M6956" s="21">
        <v>23635009</v>
      </c>
      <c r="N6956" s="21">
        <v>-475092</v>
      </c>
      <c r="O6956" s="22">
        <v>32346350</v>
      </c>
      <c r="P6956" s="22">
        <v>-2916630</v>
      </c>
      <c r="Q6956" s="22">
        <v>25754621</v>
      </c>
      <c r="R6956" s="22">
        <v>25752535</v>
      </c>
      <c r="S6956" s="22">
        <v>2086</v>
      </c>
      <c r="T6956" s="18" t="s">
        <v>31</v>
      </c>
    </row>
    <row r="6957" spans="1:20" x14ac:dyDescent="0.25">
      <c r="A6957" s="14">
        <v>7951</v>
      </c>
      <c r="B6957" s="18">
        <v>900250707</v>
      </c>
      <c r="C6957" s="18" t="s">
        <v>8201</v>
      </c>
      <c r="D6957" s="18" t="s">
        <v>204</v>
      </c>
      <c r="E6957" s="18" t="s">
        <v>27</v>
      </c>
      <c r="F6957" s="18" t="s">
        <v>28</v>
      </c>
      <c r="G6957" s="18" t="s">
        <v>28</v>
      </c>
      <c r="H6957" s="18" t="s">
        <v>205</v>
      </c>
      <c r="I6957" s="18" t="s">
        <v>75</v>
      </c>
      <c r="J6957" s="21">
        <v>22096616</v>
      </c>
      <c r="K6957" s="21">
        <v>424934</v>
      </c>
      <c r="L6957" s="21">
        <v>9326778</v>
      </c>
      <c r="M6957" s="21">
        <v>5027411</v>
      </c>
      <c r="N6957" s="21">
        <v>4299366</v>
      </c>
      <c r="O6957" s="22">
        <v>15612602</v>
      </c>
      <c r="P6957" s="22">
        <v>337762</v>
      </c>
      <c r="Q6957" s="22">
        <v>9656206</v>
      </c>
      <c r="R6957" s="22">
        <v>5781774</v>
      </c>
      <c r="S6957" s="22">
        <v>3874432</v>
      </c>
      <c r="T6957" s="23" t="s">
        <v>145</v>
      </c>
    </row>
    <row r="6958" spans="1:20" x14ac:dyDescent="0.25">
      <c r="A6958" s="14">
        <v>7952</v>
      </c>
      <c r="B6958" s="18">
        <v>830029757</v>
      </c>
      <c r="C6958" s="18" t="s">
        <v>8202</v>
      </c>
      <c r="D6958" s="14" t="s">
        <v>26</v>
      </c>
      <c r="E6958" s="17" t="s">
        <v>27</v>
      </c>
      <c r="F6958" s="18" t="s">
        <v>28</v>
      </c>
      <c r="G6958" s="18" t="s">
        <v>28</v>
      </c>
      <c r="H6958" s="18" t="s">
        <v>713</v>
      </c>
      <c r="I6958" s="17" t="s">
        <v>30</v>
      </c>
      <c r="J6958" s="21">
        <v>22091843</v>
      </c>
      <c r="K6958" s="21">
        <v>888101</v>
      </c>
      <c r="L6958" s="21">
        <v>27895122</v>
      </c>
      <c r="M6958" s="21">
        <v>11924293</v>
      </c>
      <c r="N6958" s="21">
        <v>15970829</v>
      </c>
      <c r="O6958" s="22">
        <v>25927688</v>
      </c>
      <c r="P6958" s="22">
        <v>2130831</v>
      </c>
      <c r="Q6958" s="22">
        <v>32682209</v>
      </c>
      <c r="R6958" s="22">
        <v>17570870</v>
      </c>
      <c r="S6958" s="22">
        <v>15111339</v>
      </c>
      <c r="T6958" s="18" t="s">
        <v>38</v>
      </c>
    </row>
    <row r="6959" spans="1:20" x14ac:dyDescent="0.25">
      <c r="A6959" s="14">
        <v>7953</v>
      </c>
      <c r="B6959" s="18">
        <v>900135121</v>
      </c>
      <c r="C6959" s="18" t="s">
        <v>8203</v>
      </c>
      <c r="D6959" s="14" t="s">
        <v>26</v>
      </c>
      <c r="E6959" s="17" t="s">
        <v>42</v>
      </c>
      <c r="F6959" s="18" t="s">
        <v>139</v>
      </c>
      <c r="G6959" s="18" t="s">
        <v>1003</v>
      </c>
      <c r="H6959" s="18" t="s">
        <v>160</v>
      </c>
      <c r="I6959" s="17" t="s">
        <v>94</v>
      </c>
      <c r="J6959" s="21">
        <v>22090781</v>
      </c>
      <c r="K6959" s="21">
        <v>3852200</v>
      </c>
      <c r="L6959" s="21">
        <v>39697264</v>
      </c>
      <c r="M6959" s="21">
        <v>8356590</v>
      </c>
      <c r="N6959" s="21">
        <v>31340674</v>
      </c>
      <c r="O6959" s="22">
        <v>19935938</v>
      </c>
      <c r="P6959" s="22">
        <v>4582904</v>
      </c>
      <c r="Q6959" s="22">
        <v>35470632</v>
      </c>
      <c r="R6959" s="22">
        <v>7982158</v>
      </c>
      <c r="S6959" s="22">
        <v>27488474</v>
      </c>
      <c r="T6959" s="18" t="s">
        <v>31</v>
      </c>
    </row>
    <row r="6960" spans="1:20" x14ac:dyDescent="0.25">
      <c r="A6960" s="14">
        <v>7954</v>
      </c>
      <c r="B6960" s="18">
        <v>830022039</v>
      </c>
      <c r="C6960" s="18" t="s">
        <v>8204</v>
      </c>
      <c r="D6960" s="14" t="s">
        <v>26</v>
      </c>
      <c r="E6960" s="17" t="s">
        <v>27</v>
      </c>
      <c r="F6960" s="18" t="s">
        <v>28</v>
      </c>
      <c r="G6960" s="18" t="s">
        <v>28</v>
      </c>
      <c r="H6960" s="18" t="s">
        <v>263</v>
      </c>
      <c r="I6960" s="18" t="s">
        <v>75</v>
      </c>
      <c r="J6960" s="21">
        <v>22084822</v>
      </c>
      <c r="K6960" s="21">
        <v>15753861</v>
      </c>
      <c r="L6960" s="21">
        <v>38749099</v>
      </c>
      <c r="M6960" s="21">
        <v>10973584</v>
      </c>
      <c r="N6960" s="21">
        <v>27775515</v>
      </c>
      <c r="O6960" s="22">
        <v>1650508</v>
      </c>
      <c r="P6960" s="22">
        <v>145768</v>
      </c>
      <c r="Q6960" s="22">
        <v>37943103</v>
      </c>
      <c r="R6960" s="22">
        <v>18712674</v>
      </c>
      <c r="S6960" s="22">
        <v>19230429</v>
      </c>
      <c r="T6960" s="18" t="s">
        <v>31</v>
      </c>
    </row>
    <row r="6961" spans="1:20" x14ac:dyDescent="0.25">
      <c r="A6961" s="14">
        <v>7955</v>
      </c>
      <c r="B6961" s="18">
        <v>900361264</v>
      </c>
      <c r="C6961" s="18" t="s">
        <v>8205</v>
      </c>
      <c r="D6961" s="14" t="s">
        <v>26</v>
      </c>
      <c r="E6961" s="17" t="s">
        <v>27</v>
      </c>
      <c r="F6961" s="18" t="s">
        <v>28</v>
      </c>
      <c r="G6961" s="18" t="s">
        <v>28</v>
      </c>
      <c r="H6961" s="18" t="s">
        <v>388</v>
      </c>
      <c r="I6961" s="17" t="s">
        <v>185</v>
      </c>
      <c r="J6961" s="21">
        <v>22081577</v>
      </c>
      <c r="K6961" s="21">
        <v>5754241</v>
      </c>
      <c r="L6961" s="21">
        <v>58081428</v>
      </c>
      <c r="M6961" s="21">
        <v>4568378</v>
      </c>
      <c r="N6961" s="21">
        <v>53513050</v>
      </c>
      <c r="O6961" s="22">
        <v>20922836</v>
      </c>
      <c r="P6961" s="22">
        <v>3195786</v>
      </c>
      <c r="Q6961" s="22">
        <v>40237144</v>
      </c>
      <c r="R6961" s="22">
        <v>5043250</v>
      </c>
      <c r="S6961" s="22">
        <v>35193894</v>
      </c>
      <c r="T6961" s="18" t="s">
        <v>31</v>
      </c>
    </row>
    <row r="6962" spans="1:20" x14ac:dyDescent="0.25">
      <c r="A6962" s="14">
        <v>7956</v>
      </c>
      <c r="B6962" s="18">
        <v>811013715</v>
      </c>
      <c r="C6962" s="18" t="s">
        <v>8206</v>
      </c>
      <c r="D6962" s="14" t="s">
        <v>26</v>
      </c>
      <c r="E6962" s="17" t="s">
        <v>86</v>
      </c>
      <c r="F6962" s="18" t="s">
        <v>87</v>
      </c>
      <c r="G6962" s="14" t="s">
        <v>92</v>
      </c>
      <c r="H6962" s="18" t="s">
        <v>635</v>
      </c>
      <c r="I6962" s="17" t="s">
        <v>37</v>
      </c>
      <c r="J6962" s="21">
        <v>22079858</v>
      </c>
      <c r="K6962" s="21">
        <v>342206</v>
      </c>
      <c r="L6962" s="21">
        <v>11390205</v>
      </c>
      <c r="M6962" s="21">
        <v>8746186</v>
      </c>
      <c r="N6962" s="21">
        <v>2644019</v>
      </c>
      <c r="O6962" s="22">
        <v>17434942</v>
      </c>
      <c r="P6962" s="22">
        <v>91584</v>
      </c>
      <c r="Q6962" s="22">
        <v>10990732</v>
      </c>
      <c r="R6962" s="22">
        <v>8688919</v>
      </c>
      <c r="S6962" s="22">
        <v>2301813</v>
      </c>
      <c r="T6962" s="18" t="s">
        <v>31</v>
      </c>
    </row>
    <row r="6963" spans="1:20" x14ac:dyDescent="0.25">
      <c r="A6963" s="14">
        <v>7957</v>
      </c>
      <c r="B6963" s="18">
        <v>900318263</v>
      </c>
      <c r="C6963" s="18" t="s">
        <v>8207</v>
      </c>
      <c r="D6963" s="14" t="s">
        <v>26</v>
      </c>
      <c r="E6963" s="17" t="s">
        <v>57</v>
      </c>
      <c r="F6963" s="18" t="s">
        <v>72</v>
      </c>
      <c r="G6963" s="18" t="s">
        <v>73</v>
      </c>
      <c r="H6963" s="18" t="s">
        <v>60</v>
      </c>
      <c r="I6963" s="17" t="s">
        <v>30</v>
      </c>
      <c r="J6963" s="21">
        <v>22079681</v>
      </c>
      <c r="K6963" s="21">
        <v>411155</v>
      </c>
      <c r="L6963" s="21">
        <v>14636594</v>
      </c>
      <c r="M6963" s="21">
        <v>11193327</v>
      </c>
      <c r="N6963" s="21">
        <v>3443267</v>
      </c>
      <c r="O6963" s="22">
        <v>16926008</v>
      </c>
      <c r="P6963" s="22">
        <v>545030</v>
      </c>
      <c r="Q6963" s="22">
        <v>17000294</v>
      </c>
      <c r="R6963" s="22">
        <v>10048528</v>
      </c>
      <c r="S6963" s="22">
        <v>6951766</v>
      </c>
      <c r="T6963" s="18" t="s">
        <v>31</v>
      </c>
    </row>
    <row r="6964" spans="1:20" x14ac:dyDescent="0.25">
      <c r="A6964" s="14">
        <v>7958</v>
      </c>
      <c r="B6964" s="18">
        <v>800224617</v>
      </c>
      <c r="C6964" s="18" t="s">
        <v>8208</v>
      </c>
      <c r="D6964" s="14" t="s">
        <v>26</v>
      </c>
      <c r="E6964" s="17" t="s">
        <v>79</v>
      </c>
      <c r="F6964" s="18" t="s">
        <v>115</v>
      </c>
      <c r="G6964" s="18" t="s">
        <v>116</v>
      </c>
      <c r="H6964" s="18" t="s">
        <v>60</v>
      </c>
      <c r="I6964" s="17" t="s">
        <v>30</v>
      </c>
      <c r="J6964" s="21">
        <v>22074871</v>
      </c>
      <c r="K6964" s="21">
        <v>452917</v>
      </c>
      <c r="L6964" s="21">
        <v>8157371</v>
      </c>
      <c r="M6964" s="21">
        <v>5828323</v>
      </c>
      <c r="N6964" s="21">
        <v>2329048</v>
      </c>
      <c r="O6964" s="22">
        <v>18450868</v>
      </c>
      <c r="P6964" s="22">
        <v>745794</v>
      </c>
      <c r="Q6964" s="22">
        <v>6428999</v>
      </c>
      <c r="R6964" s="22">
        <v>4552498</v>
      </c>
      <c r="S6964" s="22">
        <v>1876501</v>
      </c>
      <c r="T6964" s="18" t="s">
        <v>31</v>
      </c>
    </row>
    <row r="6965" spans="1:20" x14ac:dyDescent="0.25">
      <c r="A6965" s="14">
        <v>7959</v>
      </c>
      <c r="B6965" s="18">
        <v>821003143</v>
      </c>
      <c r="C6965" s="18" t="s">
        <v>8209</v>
      </c>
      <c r="D6965" s="18" t="s">
        <v>143</v>
      </c>
      <c r="E6965" s="17" t="s">
        <v>42</v>
      </c>
      <c r="F6965" s="18" t="s">
        <v>43</v>
      </c>
      <c r="G6965" s="18" t="s">
        <v>7915</v>
      </c>
      <c r="H6965" s="18" t="s">
        <v>144</v>
      </c>
      <c r="I6965" s="18" t="s">
        <v>75</v>
      </c>
      <c r="J6965" s="21">
        <v>22069883</v>
      </c>
      <c r="K6965" s="21">
        <v>200727</v>
      </c>
      <c r="L6965" s="21">
        <v>26120113</v>
      </c>
      <c r="M6965" s="21">
        <v>1380803</v>
      </c>
      <c r="N6965" s="21">
        <v>24739310</v>
      </c>
      <c r="O6965" s="22">
        <v>20952684</v>
      </c>
      <c r="P6965" s="22">
        <v>1626487</v>
      </c>
      <c r="Q6965" s="22">
        <v>28581724</v>
      </c>
      <c r="R6965" s="22">
        <v>4043142</v>
      </c>
      <c r="S6965" s="22">
        <v>24538582</v>
      </c>
      <c r="T6965" s="18" t="s">
        <v>225</v>
      </c>
    </row>
    <row r="6966" spans="1:20" x14ac:dyDescent="0.25">
      <c r="A6966" s="14">
        <v>7960</v>
      </c>
      <c r="B6966" s="18">
        <v>900136865</v>
      </c>
      <c r="C6966" s="18" t="s">
        <v>8210</v>
      </c>
      <c r="D6966" s="18" t="s">
        <v>143</v>
      </c>
      <c r="E6966" s="18" t="s">
        <v>33</v>
      </c>
      <c r="F6966" s="18" t="s">
        <v>65</v>
      </c>
      <c r="G6966" s="14" t="s">
        <v>339</v>
      </c>
      <c r="H6966" s="18" t="s">
        <v>144</v>
      </c>
      <c r="I6966" s="18" t="s">
        <v>75</v>
      </c>
      <c r="J6966" s="21">
        <v>22065402</v>
      </c>
      <c r="K6966" s="21">
        <v>-3549369</v>
      </c>
      <c r="L6966" s="21">
        <v>57499866</v>
      </c>
      <c r="M6966" s="21">
        <v>18613657</v>
      </c>
      <c r="N6966" s="21">
        <v>38886209</v>
      </c>
      <c r="O6966" s="22">
        <v>20294916</v>
      </c>
      <c r="P6966" s="22">
        <v>2966259</v>
      </c>
      <c r="Q6966" s="22">
        <v>62372040</v>
      </c>
      <c r="R6966" s="22">
        <v>15668515</v>
      </c>
      <c r="S6966" s="22">
        <v>46703525</v>
      </c>
      <c r="T6966" s="18" t="s">
        <v>225</v>
      </c>
    </row>
    <row r="6967" spans="1:20" x14ac:dyDescent="0.25">
      <c r="A6967" s="14">
        <v>7961</v>
      </c>
      <c r="B6967" s="18">
        <v>900986856</v>
      </c>
      <c r="C6967" s="18" t="s">
        <v>8211</v>
      </c>
      <c r="D6967" s="14" t="s">
        <v>26</v>
      </c>
      <c r="E6967" s="17" t="s">
        <v>27</v>
      </c>
      <c r="F6967" s="18" t="s">
        <v>28</v>
      </c>
      <c r="G6967" s="18" t="s">
        <v>28</v>
      </c>
      <c r="H6967" s="18" t="s">
        <v>2003</v>
      </c>
      <c r="I6967" s="17" t="s">
        <v>94</v>
      </c>
      <c r="J6967" s="21">
        <v>22064767</v>
      </c>
      <c r="K6967" s="21">
        <v>-5199077</v>
      </c>
      <c r="L6967" s="21">
        <v>530319526</v>
      </c>
      <c r="M6967" s="21">
        <v>221486410</v>
      </c>
      <c r="N6967" s="21">
        <v>308833116</v>
      </c>
      <c r="O6967" s="22">
        <v>16862644</v>
      </c>
      <c r="P6967" s="22">
        <v>-5035291</v>
      </c>
      <c r="Q6967" s="22">
        <v>458169150</v>
      </c>
      <c r="R6967" s="22">
        <v>154276957</v>
      </c>
      <c r="S6967" s="22">
        <v>303892193</v>
      </c>
      <c r="T6967" s="18" t="s">
        <v>38</v>
      </c>
    </row>
    <row r="6968" spans="1:20" x14ac:dyDescent="0.25">
      <c r="A6968" s="14">
        <v>7962</v>
      </c>
      <c r="B6968" s="18">
        <v>901083114</v>
      </c>
      <c r="C6968" s="18" t="s">
        <v>8212</v>
      </c>
      <c r="D6968" s="14" t="s">
        <v>26</v>
      </c>
      <c r="E6968" s="17" t="s">
        <v>86</v>
      </c>
      <c r="F6968" s="18" t="s">
        <v>87</v>
      </c>
      <c r="G6968" s="18" t="s">
        <v>88</v>
      </c>
      <c r="H6968" s="18" t="s">
        <v>243</v>
      </c>
      <c r="I6968" s="17" t="s">
        <v>94</v>
      </c>
      <c r="J6968" s="21">
        <v>22060922</v>
      </c>
      <c r="K6968" s="21">
        <v>199536</v>
      </c>
      <c r="L6968" s="21">
        <v>95789764</v>
      </c>
      <c r="M6968" s="21">
        <v>157372</v>
      </c>
      <c r="N6968" s="21">
        <v>95632392</v>
      </c>
      <c r="O6968" s="22">
        <v>12898047</v>
      </c>
      <c r="P6968" s="22">
        <v>131856</v>
      </c>
      <c r="Q6968" s="22">
        <v>95514993</v>
      </c>
      <c r="R6968" s="22">
        <v>82137</v>
      </c>
      <c r="S6968" s="22">
        <v>95432856</v>
      </c>
      <c r="T6968" s="18" t="s">
        <v>38</v>
      </c>
    </row>
    <row r="6969" spans="1:20" x14ac:dyDescent="0.25">
      <c r="A6969" s="14">
        <v>7963</v>
      </c>
      <c r="B6969" s="18">
        <v>901300262</v>
      </c>
      <c r="C6969" s="18" t="s">
        <v>8213</v>
      </c>
      <c r="D6969" s="14" t="s">
        <v>26</v>
      </c>
      <c r="E6969" s="18" t="s">
        <v>33</v>
      </c>
      <c r="F6969" s="18" t="s">
        <v>65</v>
      </c>
      <c r="G6969" s="14" t="s">
        <v>399</v>
      </c>
      <c r="H6969" s="18" t="s">
        <v>74</v>
      </c>
      <c r="I6969" s="18" t="s">
        <v>75</v>
      </c>
      <c r="J6969" s="21">
        <v>22049842</v>
      </c>
      <c r="K6969" s="21">
        <v>1796171</v>
      </c>
      <c r="L6969" s="21">
        <v>17660452</v>
      </c>
      <c r="M6969" s="21">
        <v>14348319</v>
      </c>
      <c r="N6969" s="21">
        <v>3312133</v>
      </c>
      <c r="O6969" s="22">
        <v>17601848</v>
      </c>
      <c r="P6969" s="22">
        <v>721283</v>
      </c>
      <c r="Q6969" s="22">
        <v>15447539</v>
      </c>
      <c r="R6969" s="22">
        <v>12728577</v>
      </c>
      <c r="S6969" s="22">
        <v>2718962</v>
      </c>
      <c r="T6969" s="18" t="s">
        <v>31</v>
      </c>
    </row>
    <row r="6970" spans="1:20" x14ac:dyDescent="0.25">
      <c r="A6970" s="14">
        <v>7964</v>
      </c>
      <c r="B6970" s="18">
        <v>890311407</v>
      </c>
      <c r="C6970" s="18" t="s">
        <v>8214</v>
      </c>
      <c r="D6970" s="14" t="s">
        <v>26</v>
      </c>
      <c r="E6970" s="17" t="s">
        <v>42</v>
      </c>
      <c r="F6970" s="18" t="s">
        <v>43</v>
      </c>
      <c r="G6970" s="18" t="s">
        <v>62</v>
      </c>
      <c r="H6970" s="18" t="s">
        <v>5174</v>
      </c>
      <c r="I6970" s="17" t="s">
        <v>37</v>
      </c>
      <c r="J6970" s="21">
        <v>22044090</v>
      </c>
      <c r="K6970" s="21">
        <v>961297</v>
      </c>
      <c r="L6970" s="21">
        <v>9654462</v>
      </c>
      <c r="M6970" s="21">
        <v>5516199</v>
      </c>
      <c r="N6970" s="21">
        <v>4138263</v>
      </c>
      <c r="O6970" s="22">
        <v>18615284</v>
      </c>
      <c r="P6970" s="22">
        <v>983572</v>
      </c>
      <c r="Q6970" s="22">
        <v>8053081</v>
      </c>
      <c r="R6970" s="22">
        <v>4126115</v>
      </c>
      <c r="S6970" s="22">
        <v>3926966</v>
      </c>
      <c r="T6970" s="18" t="s">
        <v>31</v>
      </c>
    </row>
    <row r="6971" spans="1:20" x14ac:dyDescent="0.25">
      <c r="A6971" s="14">
        <v>7965</v>
      </c>
      <c r="B6971" s="18">
        <v>900733304</v>
      </c>
      <c r="C6971" s="18" t="s">
        <v>8215</v>
      </c>
      <c r="D6971" s="14" t="s">
        <v>26</v>
      </c>
      <c r="E6971" s="17" t="s">
        <v>86</v>
      </c>
      <c r="F6971" s="18" t="s">
        <v>87</v>
      </c>
      <c r="G6971" s="14" t="s">
        <v>532</v>
      </c>
      <c r="H6971" s="18" t="s">
        <v>526</v>
      </c>
      <c r="I6971" s="17" t="s">
        <v>30</v>
      </c>
      <c r="J6971" s="21">
        <v>22037310</v>
      </c>
      <c r="K6971" s="21">
        <v>539945</v>
      </c>
      <c r="L6971" s="21">
        <v>12628634</v>
      </c>
      <c r="M6971" s="21">
        <v>9030254</v>
      </c>
      <c r="N6971" s="21">
        <v>3598380</v>
      </c>
      <c r="O6971" s="22">
        <v>17960892</v>
      </c>
      <c r="P6971" s="22">
        <v>1690127</v>
      </c>
      <c r="Q6971" s="22">
        <v>8692259</v>
      </c>
      <c r="R6971" s="22">
        <v>5633823</v>
      </c>
      <c r="S6971" s="22">
        <v>3058436</v>
      </c>
      <c r="T6971" s="18" t="s">
        <v>31</v>
      </c>
    </row>
    <row r="6972" spans="1:20" x14ac:dyDescent="0.25">
      <c r="A6972" s="14">
        <v>7966</v>
      </c>
      <c r="B6972" s="18">
        <v>900546489</v>
      </c>
      <c r="C6972" s="18" t="s">
        <v>8216</v>
      </c>
      <c r="D6972" s="14" t="s">
        <v>26</v>
      </c>
      <c r="E6972" s="17" t="s">
        <v>42</v>
      </c>
      <c r="F6972" s="18" t="s">
        <v>139</v>
      </c>
      <c r="G6972" s="18" t="s">
        <v>1003</v>
      </c>
      <c r="H6972" s="18" t="s">
        <v>1756</v>
      </c>
      <c r="I6972" s="18" t="s">
        <v>75</v>
      </c>
      <c r="J6972" s="21">
        <v>22034810</v>
      </c>
      <c r="K6972" s="21">
        <v>12871507</v>
      </c>
      <c r="L6972" s="21">
        <v>69784701</v>
      </c>
      <c r="M6972" s="21">
        <v>8464022</v>
      </c>
      <c r="N6972" s="21">
        <v>61320679</v>
      </c>
      <c r="O6972" s="22">
        <v>18466704</v>
      </c>
      <c r="P6972" s="22">
        <v>7524774</v>
      </c>
      <c r="Q6972" s="22">
        <v>54039610</v>
      </c>
      <c r="R6972" s="22">
        <v>2878148</v>
      </c>
      <c r="S6972" s="22">
        <v>51161462</v>
      </c>
      <c r="T6972" s="18" t="s">
        <v>38</v>
      </c>
    </row>
    <row r="6973" spans="1:20" x14ac:dyDescent="0.25">
      <c r="A6973" s="14">
        <v>7967</v>
      </c>
      <c r="B6973" s="18">
        <v>900236008</v>
      </c>
      <c r="C6973" s="18" t="s">
        <v>8217</v>
      </c>
      <c r="D6973" s="18" t="s">
        <v>143</v>
      </c>
      <c r="E6973" s="17" t="s">
        <v>79</v>
      </c>
      <c r="F6973" s="18" t="s">
        <v>80</v>
      </c>
      <c r="G6973" s="18" t="s">
        <v>81</v>
      </c>
      <c r="H6973" s="18" t="s">
        <v>144</v>
      </c>
      <c r="I6973" s="18" t="s">
        <v>75</v>
      </c>
      <c r="J6973" s="21">
        <v>22033207</v>
      </c>
      <c r="K6973" s="21">
        <v>5347619</v>
      </c>
      <c r="L6973" s="21">
        <v>16953293</v>
      </c>
      <c r="M6973" s="21">
        <v>3582836</v>
      </c>
      <c r="N6973" s="21">
        <v>13370457</v>
      </c>
      <c r="O6973" s="22">
        <v>21876511</v>
      </c>
      <c r="P6973" s="22">
        <v>8018396</v>
      </c>
      <c r="Q6973" s="22">
        <v>31459684</v>
      </c>
      <c r="R6973" s="22">
        <v>21862486</v>
      </c>
      <c r="S6973" s="22">
        <v>9597198</v>
      </c>
      <c r="T6973" s="18" t="s">
        <v>145</v>
      </c>
    </row>
    <row r="6974" spans="1:20" x14ac:dyDescent="0.25">
      <c r="A6974" s="14">
        <v>7968</v>
      </c>
      <c r="B6974" s="18">
        <v>860507423</v>
      </c>
      <c r="C6974" s="18" t="s">
        <v>8218</v>
      </c>
      <c r="D6974" s="14" t="s">
        <v>26</v>
      </c>
      <c r="E6974" s="17" t="s">
        <v>27</v>
      </c>
      <c r="F6974" s="18" t="s">
        <v>28</v>
      </c>
      <c r="G6974" s="18" t="s">
        <v>28</v>
      </c>
      <c r="H6974" s="18" t="s">
        <v>8219</v>
      </c>
      <c r="I6974" s="17" t="s">
        <v>37</v>
      </c>
      <c r="J6974" s="21">
        <v>22028962</v>
      </c>
      <c r="K6974" s="21">
        <v>-4703567</v>
      </c>
      <c r="L6974" s="21">
        <v>20303030</v>
      </c>
      <c r="M6974" s="21">
        <v>13162887</v>
      </c>
      <c r="N6974" s="21">
        <v>7140143</v>
      </c>
      <c r="O6974" s="22">
        <v>17625972</v>
      </c>
      <c r="P6974" s="22">
        <v>427057</v>
      </c>
      <c r="Q6974" s="22">
        <v>17321740</v>
      </c>
      <c r="R6974" s="22">
        <v>8449996</v>
      </c>
      <c r="S6974" s="22">
        <v>8871744</v>
      </c>
      <c r="T6974" s="18" t="s">
        <v>31</v>
      </c>
    </row>
    <row r="6975" spans="1:20" x14ac:dyDescent="0.25">
      <c r="A6975" s="14">
        <v>7969</v>
      </c>
      <c r="B6975" s="18">
        <v>901219719</v>
      </c>
      <c r="C6975" s="18" t="s">
        <v>8220</v>
      </c>
      <c r="D6975" s="14" t="s">
        <v>26</v>
      </c>
      <c r="E6975" s="17" t="s">
        <v>57</v>
      </c>
      <c r="F6975" s="18" t="s">
        <v>58</v>
      </c>
      <c r="G6975" s="14" t="s">
        <v>59</v>
      </c>
      <c r="H6975" s="18" t="s">
        <v>132</v>
      </c>
      <c r="I6975" s="17" t="s">
        <v>30</v>
      </c>
      <c r="J6975" s="21">
        <v>22022891</v>
      </c>
      <c r="K6975" s="21">
        <v>1419651</v>
      </c>
      <c r="L6975" s="21">
        <v>16066709</v>
      </c>
      <c r="M6975" s="21">
        <v>500578</v>
      </c>
      <c r="N6975" s="21">
        <v>15566131</v>
      </c>
      <c r="O6975" s="22">
        <v>15804091</v>
      </c>
      <c r="P6975" s="22">
        <v>2192829</v>
      </c>
      <c r="Q6975" s="22">
        <v>14983856</v>
      </c>
      <c r="R6975" s="22">
        <v>370258</v>
      </c>
      <c r="S6975" s="22">
        <v>14613598</v>
      </c>
      <c r="T6975" s="18" t="s">
        <v>31</v>
      </c>
    </row>
    <row r="6976" spans="1:20" x14ac:dyDescent="0.25">
      <c r="A6976" s="14">
        <v>7970</v>
      </c>
      <c r="B6976" s="18">
        <v>890901825</v>
      </c>
      <c r="C6976" s="18" t="s">
        <v>8221</v>
      </c>
      <c r="D6976" s="18" t="s">
        <v>143</v>
      </c>
      <c r="E6976" s="17" t="s">
        <v>86</v>
      </c>
      <c r="F6976" s="18" t="s">
        <v>87</v>
      </c>
      <c r="G6976" s="18" t="s">
        <v>88</v>
      </c>
      <c r="H6976" s="18" t="s">
        <v>144</v>
      </c>
      <c r="I6976" s="18" t="s">
        <v>75</v>
      </c>
      <c r="J6976" s="21">
        <v>22019614</v>
      </c>
      <c r="K6976" s="21">
        <v>3029208</v>
      </c>
      <c r="L6976" s="21">
        <v>19602897</v>
      </c>
      <c r="M6976" s="21">
        <v>8558942</v>
      </c>
      <c r="N6976" s="21">
        <v>11043955</v>
      </c>
      <c r="O6976" s="22">
        <v>16275888</v>
      </c>
      <c r="P6976" s="22">
        <v>2519440</v>
      </c>
      <c r="Q6976" s="22">
        <v>12142143</v>
      </c>
      <c r="R6976" s="22">
        <v>5606095</v>
      </c>
      <c r="S6976" s="22">
        <v>6536048</v>
      </c>
      <c r="T6976" s="18" t="s">
        <v>145</v>
      </c>
    </row>
    <row r="6977" spans="1:20" x14ac:dyDescent="0.25">
      <c r="A6977" s="14">
        <v>7971</v>
      </c>
      <c r="B6977" s="18">
        <v>900574332</v>
      </c>
      <c r="C6977" s="18" t="s">
        <v>8222</v>
      </c>
      <c r="D6977" s="14" t="s">
        <v>26</v>
      </c>
      <c r="E6977" s="17" t="s">
        <v>343</v>
      </c>
      <c r="F6977" s="18" t="s">
        <v>529</v>
      </c>
      <c r="G6977" s="18" t="s">
        <v>7814</v>
      </c>
      <c r="H6977" s="18" t="s">
        <v>4965</v>
      </c>
      <c r="I6977" s="17" t="s">
        <v>30</v>
      </c>
      <c r="J6977" s="21">
        <v>22007124</v>
      </c>
      <c r="K6977" s="21">
        <v>-50991</v>
      </c>
      <c r="L6977" s="21">
        <v>7467396</v>
      </c>
      <c r="M6977" s="21">
        <v>5807964</v>
      </c>
      <c r="N6977" s="21">
        <v>1659432</v>
      </c>
      <c r="O6977" s="22">
        <v>21539466</v>
      </c>
      <c r="P6977" s="22">
        <v>89300</v>
      </c>
      <c r="Q6977" s="22">
        <v>7200461</v>
      </c>
      <c r="R6977" s="22">
        <v>5490038</v>
      </c>
      <c r="S6977" s="22">
        <v>1710423</v>
      </c>
      <c r="T6977" s="18" t="s">
        <v>31</v>
      </c>
    </row>
    <row r="6978" spans="1:20" x14ac:dyDescent="0.25">
      <c r="A6978" s="14">
        <v>7972</v>
      </c>
      <c r="B6978" s="18">
        <v>900279269</v>
      </c>
      <c r="C6978" s="18" t="s">
        <v>8223</v>
      </c>
      <c r="D6978" s="14" t="s">
        <v>26</v>
      </c>
      <c r="E6978" s="17" t="s">
        <v>27</v>
      </c>
      <c r="F6978" s="18" t="s">
        <v>28</v>
      </c>
      <c r="G6978" s="18" t="s">
        <v>28</v>
      </c>
      <c r="H6978" s="18" t="s">
        <v>263</v>
      </c>
      <c r="I6978" s="18" t="s">
        <v>75</v>
      </c>
      <c r="J6978" s="21">
        <v>21992231</v>
      </c>
      <c r="K6978" s="21">
        <v>16193373</v>
      </c>
      <c r="L6978" s="21">
        <v>69345346</v>
      </c>
      <c r="M6978" s="21">
        <v>10716282</v>
      </c>
      <c r="N6978" s="21">
        <v>58629064</v>
      </c>
      <c r="O6978" s="22">
        <v>2181941</v>
      </c>
      <c r="P6978" s="22">
        <v>1841868</v>
      </c>
      <c r="Q6978" s="22">
        <v>48065633</v>
      </c>
      <c r="R6978" s="22">
        <v>5629942</v>
      </c>
      <c r="S6978" s="22">
        <v>42435691</v>
      </c>
      <c r="T6978" s="18" t="s">
        <v>38</v>
      </c>
    </row>
    <row r="6979" spans="1:20" x14ac:dyDescent="0.25">
      <c r="A6979" s="14">
        <v>7973</v>
      </c>
      <c r="B6979" s="18">
        <v>860518131</v>
      </c>
      <c r="C6979" s="18" t="s">
        <v>8224</v>
      </c>
      <c r="D6979" s="14" t="s">
        <v>26</v>
      </c>
      <c r="E6979" s="17" t="s">
        <v>27</v>
      </c>
      <c r="F6979" s="18" t="s">
        <v>28</v>
      </c>
      <c r="G6979" s="18" t="s">
        <v>28</v>
      </c>
      <c r="H6979" s="18" t="s">
        <v>258</v>
      </c>
      <c r="I6979" s="17" t="s">
        <v>37</v>
      </c>
      <c r="J6979" s="21">
        <v>21991241</v>
      </c>
      <c r="K6979" s="21">
        <v>1331793</v>
      </c>
      <c r="L6979" s="21">
        <v>30971338</v>
      </c>
      <c r="M6979" s="21">
        <v>11065001</v>
      </c>
      <c r="N6979" s="21">
        <v>19906337</v>
      </c>
      <c r="O6979" s="22">
        <v>17979032</v>
      </c>
      <c r="P6979" s="22">
        <v>1420672</v>
      </c>
      <c r="Q6979" s="22">
        <v>26191534</v>
      </c>
      <c r="R6979" s="22">
        <v>7616990</v>
      </c>
      <c r="S6979" s="22">
        <v>18574544</v>
      </c>
      <c r="T6979" s="18" t="s">
        <v>31</v>
      </c>
    </row>
    <row r="6980" spans="1:20" x14ac:dyDescent="0.25">
      <c r="A6980" s="14">
        <v>7974</v>
      </c>
      <c r="B6980" s="18">
        <v>900686337</v>
      </c>
      <c r="C6980" s="18" t="s">
        <v>8225</v>
      </c>
      <c r="D6980" s="14" t="s">
        <v>26</v>
      </c>
      <c r="E6980" s="17" t="s">
        <v>27</v>
      </c>
      <c r="F6980" s="18" t="s">
        <v>28</v>
      </c>
      <c r="G6980" s="18" t="s">
        <v>28</v>
      </c>
      <c r="H6980" s="18" t="s">
        <v>8226</v>
      </c>
      <c r="I6980" s="17" t="s">
        <v>127</v>
      </c>
      <c r="J6980" s="21">
        <v>21990436</v>
      </c>
      <c r="K6980" s="21">
        <v>7802903</v>
      </c>
      <c r="L6980" s="21">
        <v>95715032</v>
      </c>
      <c r="M6980" s="21">
        <v>27218242</v>
      </c>
      <c r="N6980" s="21">
        <v>68496790</v>
      </c>
      <c r="O6980" s="22">
        <v>8414261</v>
      </c>
      <c r="P6980" s="22">
        <v>1527844</v>
      </c>
      <c r="Q6980" s="22">
        <v>72893082</v>
      </c>
      <c r="R6980" s="22">
        <v>14470532</v>
      </c>
      <c r="S6980" s="22">
        <v>58422550</v>
      </c>
      <c r="T6980" s="18" t="s">
        <v>31</v>
      </c>
    </row>
    <row r="6981" spans="1:20" x14ac:dyDescent="0.25">
      <c r="A6981" s="14">
        <v>7975</v>
      </c>
      <c r="B6981" s="18">
        <v>900253531</v>
      </c>
      <c r="C6981" s="18" t="s">
        <v>8227</v>
      </c>
      <c r="D6981" s="14" t="s">
        <v>26</v>
      </c>
      <c r="E6981" s="17" t="s">
        <v>86</v>
      </c>
      <c r="F6981" s="18" t="s">
        <v>87</v>
      </c>
      <c r="G6981" s="18" t="s">
        <v>88</v>
      </c>
      <c r="H6981" s="18" t="s">
        <v>850</v>
      </c>
      <c r="I6981" s="17" t="s">
        <v>127</v>
      </c>
      <c r="J6981" s="21">
        <v>21985321</v>
      </c>
      <c r="K6981" s="21">
        <v>1466646</v>
      </c>
      <c r="L6981" s="21">
        <v>22735072</v>
      </c>
      <c r="M6981" s="21">
        <v>22318448</v>
      </c>
      <c r="N6981" s="21">
        <v>416624</v>
      </c>
      <c r="O6981" s="22">
        <v>6293976</v>
      </c>
      <c r="P6981" s="22">
        <v>-1303452</v>
      </c>
      <c r="Q6981" s="22">
        <v>3074080</v>
      </c>
      <c r="R6981" s="22">
        <v>4124102</v>
      </c>
      <c r="S6981" s="22">
        <v>-1050022</v>
      </c>
      <c r="T6981" s="18" t="s">
        <v>31</v>
      </c>
    </row>
    <row r="6982" spans="1:20" x14ac:dyDescent="0.25">
      <c r="A6982" s="14">
        <v>7976</v>
      </c>
      <c r="B6982" s="18">
        <v>900452125</v>
      </c>
      <c r="C6982" s="18" t="s">
        <v>8228</v>
      </c>
      <c r="D6982" s="14" t="s">
        <v>26</v>
      </c>
      <c r="E6982" s="17" t="s">
        <v>86</v>
      </c>
      <c r="F6982" s="18" t="s">
        <v>87</v>
      </c>
      <c r="G6982" s="18" t="s">
        <v>997</v>
      </c>
      <c r="H6982" s="18" t="s">
        <v>29</v>
      </c>
      <c r="I6982" s="17" t="s">
        <v>30</v>
      </c>
      <c r="J6982" s="21">
        <v>21973560</v>
      </c>
      <c r="K6982" s="21">
        <v>10488</v>
      </c>
      <c r="L6982" s="21">
        <v>5497401</v>
      </c>
      <c r="M6982" s="21">
        <v>3835720</v>
      </c>
      <c r="N6982" s="21">
        <v>1661681</v>
      </c>
      <c r="O6982" s="22">
        <v>15930252</v>
      </c>
      <c r="P6982" s="22">
        <v>215439</v>
      </c>
      <c r="Q6982" s="22">
        <v>6176524</v>
      </c>
      <c r="R6982" s="22">
        <v>4525331</v>
      </c>
      <c r="S6982" s="22">
        <v>1651193</v>
      </c>
      <c r="T6982" s="18" t="s">
        <v>31</v>
      </c>
    </row>
    <row r="6983" spans="1:20" x14ac:dyDescent="0.25">
      <c r="A6983" s="14">
        <v>7977</v>
      </c>
      <c r="B6983" s="18">
        <v>800053129</v>
      </c>
      <c r="C6983" s="18" t="s">
        <v>8229</v>
      </c>
      <c r="D6983" s="14" t="s">
        <v>26</v>
      </c>
      <c r="E6983" s="17" t="s">
        <v>27</v>
      </c>
      <c r="F6983" s="18" t="s">
        <v>28</v>
      </c>
      <c r="G6983" s="18" t="s">
        <v>28</v>
      </c>
      <c r="H6983" s="18" t="s">
        <v>485</v>
      </c>
      <c r="I6983" s="18" t="s">
        <v>75</v>
      </c>
      <c r="J6983" s="21">
        <v>21972359</v>
      </c>
      <c r="K6983" s="21">
        <v>646722</v>
      </c>
      <c r="L6983" s="21">
        <v>40148130</v>
      </c>
      <c r="M6983" s="21">
        <v>17322976</v>
      </c>
      <c r="N6983" s="21">
        <v>22825154</v>
      </c>
      <c r="O6983" s="22">
        <v>17967688</v>
      </c>
      <c r="P6983" s="22">
        <v>252783</v>
      </c>
      <c r="Q6983" s="22">
        <v>30379844</v>
      </c>
      <c r="R6983" s="22">
        <v>8201412</v>
      </c>
      <c r="S6983" s="22">
        <v>22178432</v>
      </c>
      <c r="T6983" s="18" t="s">
        <v>38</v>
      </c>
    </row>
    <row r="6984" spans="1:20" x14ac:dyDescent="0.25">
      <c r="A6984" s="14">
        <v>7978</v>
      </c>
      <c r="B6984" s="18">
        <v>800182204</v>
      </c>
      <c r="C6984" s="18" t="s">
        <v>8230</v>
      </c>
      <c r="D6984" s="14" t="s">
        <v>26</v>
      </c>
      <c r="E6984" s="17" t="s">
        <v>27</v>
      </c>
      <c r="F6984" s="18" t="s">
        <v>28</v>
      </c>
      <c r="G6984" s="18" t="s">
        <v>28</v>
      </c>
      <c r="H6984" s="18" t="s">
        <v>275</v>
      </c>
      <c r="I6984" s="17" t="s">
        <v>94</v>
      </c>
      <c r="J6984" s="21">
        <v>21966210</v>
      </c>
      <c r="K6984" s="21">
        <v>2185654</v>
      </c>
      <c r="L6984" s="21">
        <v>40119346</v>
      </c>
      <c r="M6984" s="21">
        <v>11699032</v>
      </c>
      <c r="N6984" s="21">
        <v>28420314</v>
      </c>
      <c r="O6984" s="22">
        <v>29102420</v>
      </c>
      <c r="P6984" s="22">
        <v>4180713</v>
      </c>
      <c r="Q6984" s="22">
        <v>44386979</v>
      </c>
      <c r="R6984" s="22">
        <v>16171303</v>
      </c>
      <c r="S6984" s="22">
        <v>28215676</v>
      </c>
      <c r="T6984" s="18" t="s">
        <v>55</v>
      </c>
    </row>
    <row r="6985" spans="1:20" x14ac:dyDescent="0.25">
      <c r="A6985" s="14">
        <v>7979</v>
      </c>
      <c r="B6985" s="18">
        <v>900352904</v>
      </c>
      <c r="C6985" s="18" t="s">
        <v>8231</v>
      </c>
      <c r="D6985" s="18" t="s">
        <v>204</v>
      </c>
      <c r="E6985" s="18" t="s">
        <v>27</v>
      </c>
      <c r="F6985" s="18" t="s">
        <v>28</v>
      </c>
      <c r="G6985" s="18" t="s">
        <v>28</v>
      </c>
      <c r="H6985" s="18" t="s">
        <v>205</v>
      </c>
      <c r="I6985" s="18" t="s">
        <v>75</v>
      </c>
      <c r="J6985" s="21">
        <v>21962818</v>
      </c>
      <c r="K6985" s="21">
        <v>246418</v>
      </c>
      <c r="L6985" s="21">
        <v>5271523</v>
      </c>
      <c r="M6985" s="21">
        <v>3110561</v>
      </c>
      <c r="N6985" s="21">
        <v>2160962</v>
      </c>
      <c r="O6985" s="22">
        <v>19717140</v>
      </c>
      <c r="P6985" s="22">
        <v>216461</v>
      </c>
      <c r="Q6985" s="22">
        <v>6482105</v>
      </c>
      <c r="R6985" s="22">
        <v>4263757</v>
      </c>
      <c r="S6985" s="22">
        <v>2218348</v>
      </c>
      <c r="T6985" s="23" t="s">
        <v>145</v>
      </c>
    </row>
    <row r="6986" spans="1:20" x14ac:dyDescent="0.25">
      <c r="A6986" s="14">
        <v>7980</v>
      </c>
      <c r="B6986" s="18">
        <v>807009143</v>
      </c>
      <c r="C6986" s="18" t="s">
        <v>8232</v>
      </c>
      <c r="D6986" s="14" t="s">
        <v>26</v>
      </c>
      <c r="E6986" s="18" t="s">
        <v>33</v>
      </c>
      <c r="F6986" s="18" t="s">
        <v>34</v>
      </c>
      <c r="G6986" s="18" t="s">
        <v>35</v>
      </c>
      <c r="H6986" s="18" t="s">
        <v>245</v>
      </c>
      <c r="I6986" s="17" t="s">
        <v>30</v>
      </c>
      <c r="J6986" s="21">
        <v>21962116</v>
      </c>
      <c r="K6986" s="21">
        <v>153601</v>
      </c>
      <c r="L6986" s="21">
        <v>3586574</v>
      </c>
      <c r="M6986" s="21">
        <v>1209156</v>
      </c>
      <c r="N6986" s="21">
        <v>2377418</v>
      </c>
      <c r="O6986" s="22">
        <v>24390116</v>
      </c>
      <c r="P6986" s="22">
        <v>645738</v>
      </c>
      <c r="Q6986" s="22">
        <v>5202037</v>
      </c>
      <c r="R6986" s="22">
        <v>770583</v>
      </c>
      <c r="S6986" s="22">
        <v>4431454</v>
      </c>
      <c r="T6986" s="18" t="s">
        <v>31</v>
      </c>
    </row>
    <row r="6987" spans="1:20" x14ac:dyDescent="0.25">
      <c r="A6987" s="14">
        <v>7981</v>
      </c>
      <c r="B6987" s="18">
        <v>890316640</v>
      </c>
      <c r="C6987" s="18" t="s">
        <v>8233</v>
      </c>
      <c r="D6987" s="14" t="s">
        <v>26</v>
      </c>
      <c r="E6987" s="17" t="s">
        <v>42</v>
      </c>
      <c r="F6987" s="18" t="s">
        <v>43</v>
      </c>
      <c r="G6987" s="18" t="s">
        <v>44</v>
      </c>
      <c r="H6987" s="18" t="s">
        <v>70</v>
      </c>
      <c r="I6987" s="17" t="s">
        <v>30</v>
      </c>
      <c r="J6987" s="21">
        <v>21952639</v>
      </c>
      <c r="K6987" s="21">
        <v>1285057</v>
      </c>
      <c r="L6987" s="21">
        <v>13869829</v>
      </c>
      <c r="M6987" s="21">
        <v>7974204</v>
      </c>
      <c r="N6987" s="21">
        <v>5895625</v>
      </c>
      <c r="O6987" s="22">
        <v>20055500</v>
      </c>
      <c r="P6987" s="22">
        <v>1809093</v>
      </c>
      <c r="Q6987" s="22">
        <v>13465137</v>
      </c>
      <c r="R6987" s="22">
        <v>7630931</v>
      </c>
      <c r="S6987" s="22">
        <v>5834206</v>
      </c>
      <c r="T6987" s="18" t="s">
        <v>31</v>
      </c>
    </row>
    <row r="6988" spans="1:20" x14ac:dyDescent="0.25">
      <c r="A6988" s="14">
        <v>7982</v>
      </c>
      <c r="B6988" s="18">
        <v>900562298</v>
      </c>
      <c r="C6988" s="18" t="s">
        <v>8234</v>
      </c>
      <c r="D6988" s="14" t="s">
        <v>26</v>
      </c>
      <c r="E6988" s="17" t="s">
        <v>42</v>
      </c>
      <c r="F6988" s="18" t="s">
        <v>43</v>
      </c>
      <c r="G6988" s="18" t="s">
        <v>446</v>
      </c>
      <c r="H6988" s="18" t="s">
        <v>258</v>
      </c>
      <c r="I6988" s="17" t="s">
        <v>37</v>
      </c>
      <c r="J6988" s="21">
        <v>21949690</v>
      </c>
      <c r="K6988" s="21">
        <v>1320755</v>
      </c>
      <c r="L6988" s="21">
        <v>13330848</v>
      </c>
      <c r="M6988" s="21">
        <v>8624916</v>
      </c>
      <c r="N6988" s="21">
        <v>4705932</v>
      </c>
      <c r="O6988" s="22">
        <v>9170089</v>
      </c>
      <c r="P6988" s="22">
        <v>-190209</v>
      </c>
      <c r="Q6988" s="22">
        <v>11785867</v>
      </c>
      <c r="R6988" s="22">
        <v>8537020</v>
      </c>
      <c r="S6988" s="22">
        <v>3248847</v>
      </c>
      <c r="T6988" s="18" t="s">
        <v>31</v>
      </c>
    </row>
    <row r="6989" spans="1:20" x14ac:dyDescent="0.25">
      <c r="A6989" s="14">
        <v>7983</v>
      </c>
      <c r="B6989" s="18">
        <v>900121629</v>
      </c>
      <c r="C6989" s="18" t="s">
        <v>8235</v>
      </c>
      <c r="D6989" s="14" t="s">
        <v>26</v>
      </c>
      <c r="E6989" s="17" t="s">
        <v>27</v>
      </c>
      <c r="F6989" s="18" t="s">
        <v>50</v>
      </c>
      <c r="G6989" s="14" t="s">
        <v>661</v>
      </c>
      <c r="H6989" s="18" t="s">
        <v>3940</v>
      </c>
      <c r="I6989" s="17" t="s">
        <v>37</v>
      </c>
      <c r="J6989" s="21">
        <v>21948068</v>
      </c>
      <c r="K6989" s="21">
        <v>2737836</v>
      </c>
      <c r="L6989" s="21">
        <v>12548816</v>
      </c>
      <c r="M6989" s="21">
        <v>5771725</v>
      </c>
      <c r="N6989" s="21">
        <v>6777091</v>
      </c>
      <c r="O6989" s="22">
        <v>20113740</v>
      </c>
      <c r="P6989" s="22">
        <v>59536</v>
      </c>
      <c r="Q6989" s="22">
        <v>13025632</v>
      </c>
      <c r="R6989" s="22">
        <v>6681281</v>
      </c>
      <c r="S6989" s="22">
        <v>6344351</v>
      </c>
      <c r="T6989" s="18" t="s">
        <v>31</v>
      </c>
    </row>
    <row r="6990" spans="1:20" x14ac:dyDescent="0.25">
      <c r="A6990" s="14">
        <v>7984</v>
      </c>
      <c r="B6990" s="18">
        <v>800107179</v>
      </c>
      <c r="C6990" s="18" t="s">
        <v>8236</v>
      </c>
      <c r="D6990" s="18" t="s">
        <v>143</v>
      </c>
      <c r="E6990" s="17" t="s">
        <v>86</v>
      </c>
      <c r="F6990" s="18" t="s">
        <v>87</v>
      </c>
      <c r="G6990" s="18" t="s">
        <v>88</v>
      </c>
      <c r="H6990" s="18" t="s">
        <v>168</v>
      </c>
      <c r="I6990" s="18" t="s">
        <v>75</v>
      </c>
      <c r="J6990" s="21">
        <v>21947559</v>
      </c>
      <c r="K6990" s="21">
        <v>1030009</v>
      </c>
      <c r="L6990" s="21">
        <v>12716126</v>
      </c>
      <c r="M6990" s="21">
        <v>8216535</v>
      </c>
      <c r="N6990" s="21">
        <v>4499591</v>
      </c>
      <c r="O6990" s="22">
        <v>15106520</v>
      </c>
      <c r="P6990" s="22">
        <v>566473</v>
      </c>
      <c r="Q6990" s="22">
        <v>10035503</v>
      </c>
      <c r="R6990" s="22">
        <v>6571702</v>
      </c>
      <c r="S6990" s="22">
        <v>3463801</v>
      </c>
      <c r="T6990" s="18" t="s">
        <v>145</v>
      </c>
    </row>
    <row r="6991" spans="1:20" x14ac:dyDescent="0.25">
      <c r="A6991" s="14">
        <v>7985</v>
      </c>
      <c r="B6991" s="18">
        <v>830042822</v>
      </c>
      <c r="C6991" s="18" t="s">
        <v>8237</v>
      </c>
      <c r="D6991" s="14" t="s">
        <v>26</v>
      </c>
      <c r="E6991" s="17" t="s">
        <v>27</v>
      </c>
      <c r="F6991" s="18" t="s">
        <v>28</v>
      </c>
      <c r="G6991" s="18" t="s">
        <v>28</v>
      </c>
      <c r="H6991" s="18" t="s">
        <v>132</v>
      </c>
      <c r="I6991" s="17" t="s">
        <v>30</v>
      </c>
      <c r="J6991" s="21">
        <v>21945397</v>
      </c>
      <c r="K6991" s="21">
        <v>1318924</v>
      </c>
      <c r="L6991" s="21">
        <v>15476138</v>
      </c>
      <c r="M6991" s="21">
        <v>8219371</v>
      </c>
      <c r="N6991" s="21">
        <v>7256767</v>
      </c>
      <c r="O6991" s="22">
        <v>16362604</v>
      </c>
      <c r="P6991" s="22">
        <v>1156028</v>
      </c>
      <c r="Q6991" s="22">
        <v>12654806</v>
      </c>
      <c r="R6991" s="22">
        <v>6594295</v>
      </c>
      <c r="S6991" s="22">
        <v>6060511</v>
      </c>
      <c r="T6991" s="18" t="s">
        <v>31</v>
      </c>
    </row>
    <row r="6992" spans="1:20" x14ac:dyDescent="0.25">
      <c r="A6992" s="14">
        <v>7986</v>
      </c>
      <c r="B6992" s="18">
        <v>900054055</v>
      </c>
      <c r="C6992" s="18" t="s">
        <v>8238</v>
      </c>
      <c r="D6992" s="14" t="s">
        <v>26</v>
      </c>
      <c r="E6992" s="17" t="s">
        <v>42</v>
      </c>
      <c r="F6992" s="18" t="s">
        <v>43</v>
      </c>
      <c r="G6992" s="18" t="s">
        <v>62</v>
      </c>
      <c r="H6992" s="18" t="s">
        <v>877</v>
      </c>
      <c r="I6992" s="18" t="s">
        <v>75</v>
      </c>
      <c r="J6992" s="21">
        <v>21943248</v>
      </c>
      <c r="K6992" s="21">
        <v>1337946</v>
      </c>
      <c r="L6992" s="21">
        <v>10381432</v>
      </c>
      <c r="M6992" s="21">
        <v>7291396</v>
      </c>
      <c r="N6992" s="21">
        <v>3090036</v>
      </c>
      <c r="O6992" s="22">
        <v>16616688</v>
      </c>
      <c r="P6992" s="22">
        <v>730197</v>
      </c>
      <c r="Q6992" s="22">
        <v>4594726</v>
      </c>
      <c r="R6992" s="22">
        <v>2235016</v>
      </c>
      <c r="S6992" s="22">
        <v>2359710</v>
      </c>
      <c r="T6992" s="18" t="s">
        <v>31</v>
      </c>
    </row>
    <row r="6993" spans="1:20" x14ac:dyDescent="0.25">
      <c r="A6993" s="14">
        <v>7987</v>
      </c>
      <c r="B6993" s="18">
        <v>900314760</v>
      </c>
      <c r="C6993" s="18" t="s">
        <v>8239</v>
      </c>
      <c r="D6993" s="18" t="s">
        <v>204</v>
      </c>
      <c r="E6993" s="18" t="s">
        <v>27</v>
      </c>
      <c r="F6993" s="18" t="s">
        <v>28</v>
      </c>
      <c r="G6993" s="18" t="s">
        <v>28</v>
      </c>
      <c r="H6993" s="18" t="s">
        <v>205</v>
      </c>
      <c r="I6993" s="18" t="s">
        <v>75</v>
      </c>
      <c r="J6993" s="21">
        <v>21943002</v>
      </c>
      <c r="K6993" s="21">
        <v>304823</v>
      </c>
      <c r="L6993" s="21">
        <v>6147827</v>
      </c>
      <c r="M6993" s="21">
        <v>3441187</v>
      </c>
      <c r="N6993" s="21">
        <v>2706639</v>
      </c>
      <c r="O6993" s="22">
        <v>19279417</v>
      </c>
      <c r="P6993" s="22">
        <v>253770</v>
      </c>
      <c r="Q6993" s="22">
        <v>5094027</v>
      </c>
      <c r="R6993" s="22">
        <v>2698342</v>
      </c>
      <c r="S6993" s="22">
        <v>2395684</v>
      </c>
      <c r="T6993" s="23" t="s">
        <v>145</v>
      </c>
    </row>
    <row r="6994" spans="1:20" x14ac:dyDescent="0.25">
      <c r="A6994" s="14">
        <v>7988</v>
      </c>
      <c r="B6994" s="18">
        <v>890311243</v>
      </c>
      <c r="C6994" s="18" t="s">
        <v>8240</v>
      </c>
      <c r="D6994" s="14" t="s">
        <v>26</v>
      </c>
      <c r="E6994" s="17" t="s">
        <v>42</v>
      </c>
      <c r="F6994" s="18" t="s">
        <v>43</v>
      </c>
      <c r="G6994" s="18" t="s">
        <v>62</v>
      </c>
      <c r="H6994" s="18" t="s">
        <v>160</v>
      </c>
      <c r="I6994" s="17" t="s">
        <v>94</v>
      </c>
      <c r="J6994" s="21">
        <v>21942406</v>
      </c>
      <c r="K6994" s="21">
        <v>-18548161</v>
      </c>
      <c r="L6994" s="21">
        <v>268214518</v>
      </c>
      <c r="M6994" s="21">
        <v>265426332</v>
      </c>
      <c r="N6994" s="21">
        <v>2788186</v>
      </c>
      <c r="O6994" s="22">
        <v>19099068</v>
      </c>
      <c r="P6994" s="22">
        <v>-5528650</v>
      </c>
      <c r="Q6994" s="22">
        <v>275324515</v>
      </c>
      <c r="R6994" s="22">
        <v>257036492</v>
      </c>
      <c r="S6994" s="22">
        <v>18288023</v>
      </c>
      <c r="T6994" s="18" t="s">
        <v>97</v>
      </c>
    </row>
    <row r="6995" spans="1:20" x14ac:dyDescent="0.25">
      <c r="A6995" s="14">
        <v>7989</v>
      </c>
      <c r="B6995" s="18">
        <v>900270701</v>
      </c>
      <c r="C6995" s="18" t="s">
        <v>8241</v>
      </c>
      <c r="D6995" s="14" t="s">
        <v>26</v>
      </c>
      <c r="E6995" s="17" t="s">
        <v>27</v>
      </c>
      <c r="F6995" s="18" t="s">
        <v>50</v>
      </c>
      <c r="G6995" s="14" t="s">
        <v>188</v>
      </c>
      <c r="H6995" s="18" t="s">
        <v>365</v>
      </c>
      <c r="I6995" s="17" t="s">
        <v>37</v>
      </c>
      <c r="J6995" s="21">
        <v>21937806</v>
      </c>
      <c r="K6995" s="21">
        <v>1417407</v>
      </c>
      <c r="L6995" s="21">
        <v>15114121</v>
      </c>
      <c r="M6995" s="21">
        <v>9150795</v>
      </c>
      <c r="N6995" s="21">
        <v>5963326</v>
      </c>
      <c r="O6995" s="22">
        <v>15277489</v>
      </c>
      <c r="P6995" s="22">
        <v>884300</v>
      </c>
      <c r="Q6995" s="22">
        <v>12654357</v>
      </c>
      <c r="R6995" s="22">
        <v>8108438</v>
      </c>
      <c r="S6995" s="22">
        <v>4545919</v>
      </c>
      <c r="T6995" s="18" t="s">
        <v>31</v>
      </c>
    </row>
    <row r="6996" spans="1:20" x14ac:dyDescent="0.25">
      <c r="A6996" s="14">
        <v>7990</v>
      </c>
      <c r="B6996" s="18">
        <v>800185683</v>
      </c>
      <c r="C6996" s="18" t="s">
        <v>8242</v>
      </c>
      <c r="D6996" s="14" t="s">
        <v>26</v>
      </c>
      <c r="E6996" s="17" t="s">
        <v>27</v>
      </c>
      <c r="F6996" s="18" t="s">
        <v>28</v>
      </c>
      <c r="G6996" s="18" t="s">
        <v>28</v>
      </c>
      <c r="H6996" s="18" t="s">
        <v>132</v>
      </c>
      <c r="I6996" s="17" t="s">
        <v>30</v>
      </c>
      <c r="J6996" s="21">
        <v>21933029</v>
      </c>
      <c r="K6996" s="21">
        <v>985085</v>
      </c>
      <c r="L6996" s="21">
        <v>14738915</v>
      </c>
      <c r="M6996" s="21">
        <v>10405789</v>
      </c>
      <c r="N6996" s="21">
        <v>4333126</v>
      </c>
      <c r="O6996" s="22">
        <v>14683900</v>
      </c>
      <c r="P6996" s="22">
        <v>990745</v>
      </c>
      <c r="Q6996" s="22">
        <v>16368685</v>
      </c>
      <c r="R6996" s="22">
        <v>13020644</v>
      </c>
      <c r="S6996" s="22">
        <v>3348041</v>
      </c>
      <c r="T6996" s="18" t="s">
        <v>31</v>
      </c>
    </row>
    <row r="6997" spans="1:20" x14ac:dyDescent="0.25">
      <c r="A6997" s="14">
        <v>7991</v>
      </c>
      <c r="B6997" s="18">
        <v>900311667</v>
      </c>
      <c r="C6997" s="18" t="s">
        <v>8243</v>
      </c>
      <c r="D6997" s="14" t="s">
        <v>26</v>
      </c>
      <c r="E6997" s="17" t="s">
        <v>27</v>
      </c>
      <c r="F6997" s="18" t="s">
        <v>28</v>
      </c>
      <c r="G6997" s="18" t="s">
        <v>28</v>
      </c>
      <c r="H6997" s="18" t="s">
        <v>273</v>
      </c>
      <c r="I6997" s="18" t="s">
        <v>75</v>
      </c>
      <c r="J6997" s="21">
        <v>21930511</v>
      </c>
      <c r="K6997" s="21">
        <v>22636408</v>
      </c>
      <c r="L6997" s="21">
        <v>63422765</v>
      </c>
      <c r="M6997" s="21">
        <v>452194</v>
      </c>
      <c r="N6997" s="21">
        <v>62970571</v>
      </c>
      <c r="O6997" s="22">
        <v>12325650</v>
      </c>
      <c r="P6997" s="22">
        <v>13002563</v>
      </c>
      <c r="Q6997" s="22">
        <v>56211498</v>
      </c>
      <c r="R6997" s="22">
        <v>350056</v>
      </c>
      <c r="S6997" s="22">
        <v>55861442</v>
      </c>
      <c r="T6997" s="18" t="s">
        <v>97</v>
      </c>
    </row>
    <row r="6998" spans="1:20" x14ac:dyDescent="0.25">
      <c r="A6998" s="14">
        <v>7992</v>
      </c>
      <c r="B6998" s="18">
        <v>901135453</v>
      </c>
      <c r="C6998" s="18" t="s">
        <v>8244</v>
      </c>
      <c r="D6998" s="18" t="s">
        <v>143</v>
      </c>
      <c r="E6998" s="17" t="s">
        <v>86</v>
      </c>
      <c r="F6998" s="18" t="s">
        <v>87</v>
      </c>
      <c r="G6998" s="18" t="s">
        <v>88</v>
      </c>
      <c r="H6998" s="18" t="s">
        <v>178</v>
      </c>
      <c r="I6998" s="18" t="s">
        <v>75</v>
      </c>
      <c r="J6998" s="21">
        <v>21927508</v>
      </c>
      <c r="K6998" s="21">
        <v>648785</v>
      </c>
      <c r="L6998" s="21">
        <v>8605631</v>
      </c>
      <c r="M6998" s="21">
        <v>2858189</v>
      </c>
      <c r="N6998" s="21">
        <v>5747442</v>
      </c>
      <c r="O6998" s="22">
        <v>21110916</v>
      </c>
      <c r="P6998" s="22">
        <v>2097965</v>
      </c>
      <c r="Q6998" s="22">
        <v>7090461</v>
      </c>
      <c r="R6998" s="22">
        <v>1937449</v>
      </c>
      <c r="S6998" s="22">
        <v>5153012</v>
      </c>
      <c r="T6998" s="18" t="s">
        <v>145</v>
      </c>
    </row>
    <row r="6999" spans="1:20" x14ac:dyDescent="0.25">
      <c r="A6999" s="14">
        <v>7993</v>
      </c>
      <c r="B6999" s="18">
        <v>900462032</v>
      </c>
      <c r="C6999" s="18" t="s">
        <v>8245</v>
      </c>
      <c r="D6999" s="14" t="s">
        <v>26</v>
      </c>
      <c r="E6999" s="17" t="s">
        <v>86</v>
      </c>
      <c r="F6999" s="18" t="s">
        <v>87</v>
      </c>
      <c r="G6999" s="18" t="s">
        <v>88</v>
      </c>
      <c r="H6999" s="18" t="s">
        <v>8246</v>
      </c>
      <c r="I6999" s="17" t="s">
        <v>185</v>
      </c>
      <c r="J6999" s="21">
        <v>21918046</v>
      </c>
      <c r="K6999" s="21">
        <v>557739</v>
      </c>
      <c r="L6999" s="21">
        <v>17032723</v>
      </c>
      <c r="M6999" s="21">
        <v>14491782</v>
      </c>
      <c r="N6999" s="21">
        <v>2540941</v>
      </c>
      <c r="O6999" s="22">
        <v>15550233</v>
      </c>
      <c r="P6999" s="22">
        <v>809663</v>
      </c>
      <c r="Q6999" s="22">
        <v>14991119</v>
      </c>
      <c r="R6999" s="22">
        <v>13007918</v>
      </c>
      <c r="S6999" s="22">
        <v>1983201</v>
      </c>
      <c r="T6999" s="18" t="s">
        <v>31</v>
      </c>
    </row>
    <row r="7000" spans="1:20" x14ac:dyDescent="0.25">
      <c r="A7000" s="14">
        <v>7994</v>
      </c>
      <c r="B7000" s="18">
        <v>900053261</v>
      </c>
      <c r="C7000" s="18" t="s">
        <v>8247</v>
      </c>
      <c r="D7000" s="14" t="s">
        <v>26</v>
      </c>
      <c r="E7000" s="17" t="s">
        <v>42</v>
      </c>
      <c r="F7000" s="18" t="s">
        <v>43</v>
      </c>
      <c r="G7000" s="18" t="s">
        <v>44</v>
      </c>
      <c r="H7000" s="18" t="s">
        <v>132</v>
      </c>
      <c r="I7000" s="17" t="s">
        <v>30</v>
      </c>
      <c r="J7000" s="21">
        <v>21903018</v>
      </c>
      <c r="K7000" s="21">
        <v>517970</v>
      </c>
      <c r="L7000" s="21">
        <v>17052577</v>
      </c>
      <c r="M7000" s="21">
        <v>6956465</v>
      </c>
      <c r="N7000" s="21">
        <v>10096112</v>
      </c>
      <c r="O7000" s="22">
        <v>22080756</v>
      </c>
      <c r="P7000" s="22">
        <v>1605649</v>
      </c>
      <c r="Q7000" s="22">
        <v>17829949</v>
      </c>
      <c r="R7000" s="22">
        <v>7795792</v>
      </c>
      <c r="S7000" s="22">
        <v>10034157</v>
      </c>
      <c r="T7000" s="18" t="s">
        <v>55</v>
      </c>
    </row>
    <row r="7001" spans="1:20" x14ac:dyDescent="0.25">
      <c r="A7001" s="14">
        <v>7995</v>
      </c>
      <c r="B7001" s="18">
        <v>800008801</v>
      </c>
      <c r="C7001" s="18" t="s">
        <v>8248</v>
      </c>
      <c r="D7001" s="14" t="s">
        <v>26</v>
      </c>
      <c r="E7001" s="17" t="s">
        <v>27</v>
      </c>
      <c r="F7001" s="18" t="s">
        <v>28</v>
      </c>
      <c r="G7001" s="18" t="s">
        <v>28</v>
      </c>
      <c r="H7001" s="18" t="s">
        <v>388</v>
      </c>
      <c r="I7001" s="17" t="s">
        <v>185</v>
      </c>
      <c r="J7001" s="21">
        <v>21902586</v>
      </c>
      <c r="K7001" s="21">
        <v>1213513</v>
      </c>
      <c r="L7001" s="21">
        <v>29886991</v>
      </c>
      <c r="M7001" s="21">
        <v>23636563</v>
      </c>
      <c r="N7001" s="21">
        <v>6250428</v>
      </c>
      <c r="O7001" s="22">
        <v>16501572</v>
      </c>
      <c r="P7001" s="22">
        <v>1005158</v>
      </c>
      <c r="Q7001" s="22">
        <v>16610492</v>
      </c>
      <c r="R7001" s="22">
        <v>11157654</v>
      </c>
      <c r="S7001" s="22">
        <v>5452838</v>
      </c>
      <c r="T7001" s="18" t="s">
        <v>97</v>
      </c>
    </row>
    <row r="7002" spans="1:20" x14ac:dyDescent="0.25">
      <c r="A7002" s="14">
        <v>7996</v>
      </c>
      <c r="B7002" s="18">
        <v>800202447</v>
      </c>
      <c r="C7002" s="18" t="s">
        <v>8249</v>
      </c>
      <c r="D7002" s="14" t="s">
        <v>26</v>
      </c>
      <c r="E7002" s="17" t="s">
        <v>57</v>
      </c>
      <c r="F7002" s="18" t="s">
        <v>72</v>
      </c>
      <c r="G7002" s="18" t="s">
        <v>73</v>
      </c>
      <c r="H7002" s="18" t="s">
        <v>8250</v>
      </c>
      <c r="I7002" s="18" t="s">
        <v>75</v>
      </c>
      <c r="J7002" s="21">
        <v>21890387</v>
      </c>
      <c r="K7002" s="21">
        <v>2043622</v>
      </c>
      <c r="L7002" s="21">
        <v>12295196</v>
      </c>
      <c r="M7002" s="21">
        <v>5145358</v>
      </c>
      <c r="N7002" s="21">
        <v>7149838</v>
      </c>
      <c r="O7002" s="22">
        <v>16676048</v>
      </c>
      <c r="P7002" s="22">
        <v>1895981</v>
      </c>
      <c r="Q7002" s="22">
        <v>11971390</v>
      </c>
      <c r="R7002" s="22">
        <v>5601920</v>
      </c>
      <c r="S7002" s="22">
        <v>6369470</v>
      </c>
      <c r="T7002" s="18" t="s">
        <v>31</v>
      </c>
    </row>
    <row r="7003" spans="1:20" x14ac:dyDescent="0.25">
      <c r="A7003" s="14">
        <v>7997</v>
      </c>
      <c r="B7003" s="18">
        <v>900150037</v>
      </c>
      <c r="C7003" s="18" t="s">
        <v>8251</v>
      </c>
      <c r="D7003" s="14" t="s">
        <v>26</v>
      </c>
      <c r="E7003" s="18" t="s">
        <v>33</v>
      </c>
      <c r="F7003" s="18" t="s">
        <v>34</v>
      </c>
      <c r="G7003" s="18" t="s">
        <v>35</v>
      </c>
      <c r="H7003" s="18" t="s">
        <v>1370</v>
      </c>
      <c r="I7003" s="17" t="s">
        <v>94</v>
      </c>
      <c r="J7003" s="21">
        <v>21882873</v>
      </c>
      <c r="K7003" s="21">
        <v>6055356</v>
      </c>
      <c r="L7003" s="21">
        <v>65930499</v>
      </c>
      <c r="M7003" s="21">
        <v>41176923</v>
      </c>
      <c r="N7003" s="21">
        <v>24753576</v>
      </c>
      <c r="O7003" s="22">
        <v>22989212</v>
      </c>
      <c r="P7003" s="22">
        <v>4580003</v>
      </c>
      <c r="Q7003" s="22">
        <v>35486782</v>
      </c>
      <c r="R7003" s="22">
        <v>16743562</v>
      </c>
      <c r="S7003" s="22">
        <v>18743220</v>
      </c>
      <c r="T7003" s="18" t="s">
        <v>31</v>
      </c>
    </row>
    <row r="7004" spans="1:20" x14ac:dyDescent="0.25">
      <c r="A7004" s="14">
        <v>7998</v>
      </c>
      <c r="B7004" s="18">
        <v>900438360</v>
      </c>
      <c r="C7004" s="18" t="s">
        <v>8252</v>
      </c>
      <c r="D7004" s="14" t="s">
        <v>26</v>
      </c>
      <c r="E7004" s="18" t="s">
        <v>33</v>
      </c>
      <c r="F7004" s="18" t="s">
        <v>65</v>
      </c>
      <c r="G7004" s="14" t="s">
        <v>66</v>
      </c>
      <c r="H7004" s="18" t="s">
        <v>905</v>
      </c>
      <c r="I7004" s="17" t="s">
        <v>30</v>
      </c>
      <c r="J7004" s="21">
        <v>21881657</v>
      </c>
      <c r="K7004" s="21">
        <v>513749</v>
      </c>
      <c r="L7004" s="21">
        <v>8540407</v>
      </c>
      <c r="M7004" s="21">
        <v>5383510</v>
      </c>
      <c r="N7004" s="21">
        <v>3156897</v>
      </c>
      <c r="O7004" s="22">
        <v>18123268</v>
      </c>
      <c r="P7004" s="22">
        <v>360634</v>
      </c>
      <c r="Q7004" s="22">
        <v>7066549</v>
      </c>
      <c r="R7004" s="22">
        <v>3633574</v>
      </c>
      <c r="S7004" s="22">
        <v>3432975</v>
      </c>
      <c r="T7004" s="18" t="s">
        <v>31</v>
      </c>
    </row>
    <row r="7005" spans="1:20" x14ac:dyDescent="0.25">
      <c r="A7005" s="14">
        <v>7999</v>
      </c>
      <c r="B7005" s="18">
        <v>900419407</v>
      </c>
      <c r="C7005" s="18" t="s">
        <v>8253</v>
      </c>
      <c r="D7005" s="14" t="s">
        <v>26</v>
      </c>
      <c r="E7005" s="18" t="s">
        <v>33</v>
      </c>
      <c r="F7005" s="18" t="s">
        <v>65</v>
      </c>
      <c r="G7005" s="14" t="s">
        <v>339</v>
      </c>
      <c r="H7005" s="18" t="s">
        <v>560</v>
      </c>
      <c r="I7005" s="17" t="s">
        <v>30</v>
      </c>
      <c r="J7005" s="21">
        <v>21878311</v>
      </c>
      <c r="K7005" s="21">
        <v>74748</v>
      </c>
      <c r="L7005" s="21">
        <v>6448740</v>
      </c>
      <c r="M7005" s="21">
        <v>4474559</v>
      </c>
      <c r="N7005" s="21">
        <v>1974181</v>
      </c>
      <c r="O7005" s="22">
        <v>20809408</v>
      </c>
      <c r="P7005" s="22">
        <v>251290</v>
      </c>
      <c r="Q7005" s="22">
        <v>7047240</v>
      </c>
      <c r="R7005" s="22">
        <v>5147807</v>
      </c>
      <c r="S7005" s="22">
        <v>1899433</v>
      </c>
      <c r="T7005" s="18" t="s">
        <v>31</v>
      </c>
    </row>
    <row r="7006" spans="1:20" x14ac:dyDescent="0.25">
      <c r="A7006" s="14">
        <v>8000</v>
      </c>
      <c r="B7006" s="18">
        <v>900086865</v>
      </c>
      <c r="C7006" s="18" t="s">
        <v>8254</v>
      </c>
      <c r="D7006" s="14" t="s">
        <v>26</v>
      </c>
      <c r="E7006" s="17" t="s">
        <v>27</v>
      </c>
      <c r="F7006" s="18" t="s">
        <v>28</v>
      </c>
      <c r="G7006" s="18" t="s">
        <v>28</v>
      </c>
      <c r="H7006" s="18" t="s">
        <v>160</v>
      </c>
      <c r="I7006" s="17" t="s">
        <v>94</v>
      </c>
      <c r="J7006" s="21">
        <v>21875859</v>
      </c>
      <c r="K7006" s="21">
        <v>2771653</v>
      </c>
      <c r="L7006" s="21">
        <v>16109110</v>
      </c>
      <c r="M7006" s="21">
        <v>5039215</v>
      </c>
      <c r="N7006" s="21">
        <v>11069895</v>
      </c>
      <c r="O7006" s="22">
        <v>24886574</v>
      </c>
      <c r="P7006" s="22">
        <v>3313742</v>
      </c>
      <c r="Q7006" s="22">
        <v>11414688</v>
      </c>
      <c r="R7006" s="22">
        <v>3116446</v>
      </c>
      <c r="S7006" s="22">
        <v>8298242</v>
      </c>
      <c r="T7006" s="18" t="s">
        <v>31</v>
      </c>
    </row>
    <row r="7007" spans="1:20" x14ac:dyDescent="0.25">
      <c r="A7007" s="14">
        <v>8001</v>
      </c>
      <c r="B7007" s="18">
        <v>900309493</v>
      </c>
      <c r="C7007" s="18" t="s">
        <v>8255</v>
      </c>
      <c r="D7007" s="14" t="s">
        <v>26</v>
      </c>
      <c r="E7007" s="17" t="s">
        <v>79</v>
      </c>
      <c r="F7007" s="18" t="s">
        <v>80</v>
      </c>
      <c r="G7007" s="18" t="s">
        <v>81</v>
      </c>
      <c r="H7007" s="18" t="s">
        <v>60</v>
      </c>
      <c r="I7007" s="17" t="s">
        <v>30</v>
      </c>
      <c r="J7007" s="21">
        <v>21866819</v>
      </c>
      <c r="K7007" s="21">
        <v>370261</v>
      </c>
      <c r="L7007" s="21">
        <v>5044848</v>
      </c>
      <c r="M7007" s="21">
        <v>2771509</v>
      </c>
      <c r="N7007" s="21">
        <v>2273339</v>
      </c>
      <c r="O7007" s="22">
        <v>16865660</v>
      </c>
      <c r="P7007" s="22">
        <v>308833</v>
      </c>
      <c r="Q7007" s="22">
        <v>3732960</v>
      </c>
      <c r="R7007" s="22">
        <v>1829882</v>
      </c>
      <c r="S7007" s="22">
        <v>1903078</v>
      </c>
      <c r="T7007" s="18" t="s">
        <v>31</v>
      </c>
    </row>
    <row r="7008" spans="1:20" x14ac:dyDescent="0.25">
      <c r="A7008" s="14">
        <v>8002</v>
      </c>
      <c r="B7008" s="18">
        <v>800150443</v>
      </c>
      <c r="C7008" s="18" t="s">
        <v>8256</v>
      </c>
      <c r="D7008" s="14" t="s">
        <v>26</v>
      </c>
      <c r="E7008" s="17" t="s">
        <v>86</v>
      </c>
      <c r="F7008" s="18" t="s">
        <v>87</v>
      </c>
      <c r="G7008" s="18" t="s">
        <v>88</v>
      </c>
      <c r="H7008" s="18" t="s">
        <v>243</v>
      </c>
      <c r="I7008" s="17" t="s">
        <v>94</v>
      </c>
      <c r="J7008" s="21">
        <v>21861325</v>
      </c>
      <c r="K7008" s="21">
        <v>1017812</v>
      </c>
      <c r="L7008" s="21">
        <v>96162776</v>
      </c>
      <c r="M7008" s="21">
        <v>37182101</v>
      </c>
      <c r="N7008" s="21">
        <v>58980675</v>
      </c>
      <c r="O7008" s="22">
        <v>26183824</v>
      </c>
      <c r="P7008" s="22">
        <v>1065616</v>
      </c>
      <c r="Q7008" s="22">
        <v>89704351</v>
      </c>
      <c r="R7008" s="22">
        <v>41862685</v>
      </c>
      <c r="S7008" s="22">
        <v>47841666</v>
      </c>
      <c r="T7008" s="18" t="s">
        <v>55</v>
      </c>
    </row>
    <row r="7009" spans="1:20" x14ac:dyDescent="0.25">
      <c r="A7009" s="14">
        <v>8003</v>
      </c>
      <c r="B7009" s="18">
        <v>800220247</v>
      </c>
      <c r="C7009" s="18" t="s">
        <v>8257</v>
      </c>
      <c r="D7009" s="14" t="s">
        <v>26</v>
      </c>
      <c r="E7009" s="17" t="s">
        <v>42</v>
      </c>
      <c r="F7009" s="18" t="s">
        <v>418</v>
      </c>
      <c r="G7009" s="18" t="s">
        <v>419</v>
      </c>
      <c r="H7009" s="18" t="s">
        <v>164</v>
      </c>
      <c r="I7009" s="17" t="s">
        <v>30</v>
      </c>
      <c r="J7009" s="21">
        <v>21848533</v>
      </c>
      <c r="K7009" s="21">
        <v>771473</v>
      </c>
      <c r="L7009" s="21">
        <v>13174991</v>
      </c>
      <c r="M7009" s="21">
        <v>6730508</v>
      </c>
      <c r="N7009" s="21">
        <v>6444483</v>
      </c>
      <c r="O7009" s="22">
        <v>15737325</v>
      </c>
      <c r="P7009" s="22">
        <v>692518</v>
      </c>
      <c r="Q7009" s="22">
        <v>11873323</v>
      </c>
      <c r="R7009" s="22">
        <v>5053603</v>
      </c>
      <c r="S7009" s="22">
        <v>6819720</v>
      </c>
      <c r="T7009" s="18" t="s">
        <v>31</v>
      </c>
    </row>
    <row r="7010" spans="1:20" x14ac:dyDescent="0.25">
      <c r="A7010" s="14">
        <v>8004</v>
      </c>
      <c r="B7010" s="18">
        <v>830108482</v>
      </c>
      <c r="C7010" s="18" t="s">
        <v>8258</v>
      </c>
      <c r="D7010" s="18" t="s">
        <v>143</v>
      </c>
      <c r="E7010" s="17" t="s">
        <v>86</v>
      </c>
      <c r="F7010" s="18" t="s">
        <v>87</v>
      </c>
      <c r="G7010" s="18" t="s">
        <v>88</v>
      </c>
      <c r="H7010" s="18" t="s">
        <v>3584</v>
      </c>
      <c r="I7010" s="18" t="s">
        <v>75</v>
      </c>
      <c r="J7010" s="21">
        <v>21845424</v>
      </c>
      <c r="K7010" s="21">
        <v>513262</v>
      </c>
      <c r="L7010" s="21">
        <v>71758272</v>
      </c>
      <c r="M7010" s="21">
        <v>66555701</v>
      </c>
      <c r="N7010" s="21">
        <v>5202571</v>
      </c>
      <c r="O7010" s="22">
        <v>97549531</v>
      </c>
      <c r="P7010" s="22">
        <v>1766279</v>
      </c>
      <c r="Q7010" s="22">
        <v>65982215</v>
      </c>
      <c r="R7010" s="22">
        <v>59471112</v>
      </c>
      <c r="S7010" s="22">
        <v>6511103</v>
      </c>
      <c r="T7010" s="18" t="s">
        <v>145</v>
      </c>
    </row>
    <row r="7011" spans="1:20" x14ac:dyDescent="0.25">
      <c r="A7011" s="14">
        <v>8005</v>
      </c>
      <c r="B7011" s="18">
        <v>800045357</v>
      </c>
      <c r="C7011" s="18" t="s">
        <v>8259</v>
      </c>
      <c r="D7011" s="14" t="s">
        <v>26</v>
      </c>
      <c r="E7011" s="17" t="s">
        <v>27</v>
      </c>
      <c r="F7011" s="18" t="s">
        <v>28</v>
      </c>
      <c r="G7011" s="18" t="s">
        <v>28</v>
      </c>
      <c r="H7011" s="18" t="s">
        <v>1376</v>
      </c>
      <c r="I7011" s="17" t="s">
        <v>37</v>
      </c>
      <c r="J7011" s="21">
        <v>21841701</v>
      </c>
      <c r="K7011" s="21">
        <v>2017164</v>
      </c>
      <c r="L7011" s="21">
        <v>12832559</v>
      </c>
      <c r="M7011" s="21">
        <v>2687673</v>
      </c>
      <c r="N7011" s="21">
        <v>10144886</v>
      </c>
      <c r="O7011" s="22">
        <v>17101420</v>
      </c>
      <c r="P7011" s="22">
        <v>1210766</v>
      </c>
      <c r="Q7011" s="22">
        <v>13721751</v>
      </c>
      <c r="R7011" s="22">
        <v>5594029</v>
      </c>
      <c r="S7011" s="22">
        <v>8127722</v>
      </c>
      <c r="T7011" s="18" t="s">
        <v>31</v>
      </c>
    </row>
    <row r="7012" spans="1:20" x14ac:dyDescent="0.25">
      <c r="A7012" s="14">
        <v>8006</v>
      </c>
      <c r="B7012" s="18">
        <v>800178472</v>
      </c>
      <c r="C7012" s="18" t="s">
        <v>8260</v>
      </c>
      <c r="D7012" s="14" t="s">
        <v>26</v>
      </c>
      <c r="E7012" s="17" t="s">
        <v>42</v>
      </c>
      <c r="F7012" s="18" t="s">
        <v>43</v>
      </c>
      <c r="G7012" s="18" t="s">
        <v>62</v>
      </c>
      <c r="H7012" s="18" t="s">
        <v>84</v>
      </c>
      <c r="I7012" s="18" t="s">
        <v>75</v>
      </c>
      <c r="J7012" s="21">
        <v>21832987</v>
      </c>
      <c r="K7012" s="21">
        <v>21640055</v>
      </c>
      <c r="L7012" s="21">
        <v>40992391</v>
      </c>
      <c r="M7012" s="21">
        <v>301827</v>
      </c>
      <c r="N7012" s="21">
        <v>40690564</v>
      </c>
      <c r="O7012" s="22">
        <v>273876</v>
      </c>
      <c r="P7012" s="22">
        <v>195039</v>
      </c>
      <c r="Q7012" s="22">
        <v>18285979</v>
      </c>
      <c r="R7012" s="22">
        <v>32460</v>
      </c>
      <c r="S7012" s="22">
        <v>18253519</v>
      </c>
      <c r="T7012" s="18" t="s">
        <v>31</v>
      </c>
    </row>
    <row r="7013" spans="1:20" x14ac:dyDescent="0.25">
      <c r="A7013" s="14">
        <v>8007</v>
      </c>
      <c r="B7013" s="18">
        <v>900860606</v>
      </c>
      <c r="C7013" s="18" t="s">
        <v>8261</v>
      </c>
      <c r="D7013" s="14" t="s">
        <v>26</v>
      </c>
      <c r="E7013" s="17" t="s">
        <v>42</v>
      </c>
      <c r="F7013" s="18" t="s">
        <v>43</v>
      </c>
      <c r="G7013" s="18" t="s">
        <v>69</v>
      </c>
      <c r="H7013" s="18" t="s">
        <v>1340</v>
      </c>
      <c r="I7013" s="17" t="s">
        <v>185</v>
      </c>
      <c r="J7013" s="21">
        <v>21825993</v>
      </c>
      <c r="K7013" s="21">
        <v>1014770</v>
      </c>
      <c r="L7013" s="21">
        <v>13911236</v>
      </c>
      <c r="M7013" s="21">
        <v>2871286</v>
      </c>
      <c r="N7013" s="21">
        <v>11039950</v>
      </c>
      <c r="O7013" s="22">
        <v>16522013</v>
      </c>
      <c r="P7013" s="22">
        <v>935394</v>
      </c>
      <c r="Q7013" s="22">
        <v>8699116</v>
      </c>
      <c r="R7013" s="22">
        <v>2673936</v>
      </c>
      <c r="S7013" s="22">
        <v>6025180</v>
      </c>
      <c r="T7013" s="18" t="s">
        <v>31</v>
      </c>
    </row>
    <row r="7014" spans="1:20" x14ac:dyDescent="0.25">
      <c r="A7014" s="14">
        <v>8008</v>
      </c>
      <c r="B7014" s="18">
        <v>890200722</v>
      </c>
      <c r="C7014" s="18" t="s">
        <v>8262</v>
      </c>
      <c r="D7014" s="14" t="s">
        <v>26</v>
      </c>
      <c r="E7014" s="18" t="s">
        <v>33</v>
      </c>
      <c r="F7014" s="18" t="s">
        <v>65</v>
      </c>
      <c r="G7014" s="14" t="s">
        <v>66</v>
      </c>
      <c r="H7014" s="18" t="s">
        <v>8263</v>
      </c>
      <c r="I7014" s="17" t="s">
        <v>30</v>
      </c>
      <c r="J7014" s="21">
        <v>21825865</v>
      </c>
      <c r="K7014" s="21">
        <v>27969</v>
      </c>
      <c r="L7014" s="21">
        <v>28605314</v>
      </c>
      <c r="M7014" s="21">
        <v>14232619</v>
      </c>
      <c r="N7014" s="21">
        <v>14372695</v>
      </c>
      <c r="O7014" s="22">
        <v>19985654</v>
      </c>
      <c r="P7014" s="22">
        <v>1285020</v>
      </c>
      <c r="Q7014" s="22">
        <v>25262959</v>
      </c>
      <c r="R7014" s="22">
        <v>9761818</v>
      </c>
      <c r="S7014" s="22">
        <v>15501141</v>
      </c>
      <c r="T7014" s="18" t="s">
        <v>31</v>
      </c>
    </row>
    <row r="7015" spans="1:20" x14ac:dyDescent="0.25">
      <c r="A7015" s="14">
        <v>8009</v>
      </c>
      <c r="B7015" s="18">
        <v>804000265</v>
      </c>
      <c r="C7015" s="18" t="s">
        <v>8264</v>
      </c>
      <c r="D7015" s="14" t="s">
        <v>26</v>
      </c>
      <c r="E7015" s="18" t="s">
        <v>33</v>
      </c>
      <c r="F7015" s="18" t="s">
        <v>65</v>
      </c>
      <c r="G7015" s="14" t="s">
        <v>66</v>
      </c>
      <c r="H7015" s="18" t="s">
        <v>2003</v>
      </c>
      <c r="I7015" s="17" t="s">
        <v>94</v>
      </c>
      <c r="J7015" s="21">
        <v>21817298</v>
      </c>
      <c r="K7015" s="21">
        <v>858665</v>
      </c>
      <c r="L7015" s="21">
        <v>21075580</v>
      </c>
      <c r="M7015" s="21">
        <v>8229815</v>
      </c>
      <c r="N7015" s="21">
        <v>12845765</v>
      </c>
      <c r="O7015" s="22">
        <v>16320717</v>
      </c>
      <c r="P7015" s="22">
        <v>998599</v>
      </c>
      <c r="Q7015" s="22">
        <v>20498164</v>
      </c>
      <c r="R7015" s="22">
        <v>8511064</v>
      </c>
      <c r="S7015" s="22">
        <v>11987100</v>
      </c>
      <c r="T7015" s="18" t="s">
        <v>31</v>
      </c>
    </row>
    <row r="7016" spans="1:20" x14ac:dyDescent="0.25">
      <c r="A7016" s="14">
        <v>8010</v>
      </c>
      <c r="B7016" s="18">
        <v>832007472</v>
      </c>
      <c r="C7016" s="18" t="s">
        <v>8265</v>
      </c>
      <c r="D7016" s="14" t="s">
        <v>26</v>
      </c>
      <c r="E7016" s="17" t="s">
        <v>27</v>
      </c>
      <c r="F7016" s="18" t="s">
        <v>50</v>
      </c>
      <c r="G7016" s="18" t="s">
        <v>7559</v>
      </c>
      <c r="H7016" s="18" t="s">
        <v>560</v>
      </c>
      <c r="I7016" s="17" t="s">
        <v>30</v>
      </c>
      <c r="J7016" s="21">
        <v>21813700</v>
      </c>
      <c r="K7016" s="21">
        <v>66066</v>
      </c>
      <c r="L7016" s="21">
        <v>11892810</v>
      </c>
      <c r="M7016" s="21">
        <v>6888388</v>
      </c>
      <c r="N7016" s="21">
        <v>5004422</v>
      </c>
      <c r="O7016" s="22">
        <v>19376934</v>
      </c>
      <c r="P7016" s="22">
        <v>305333</v>
      </c>
      <c r="Q7016" s="22">
        <v>11546981</v>
      </c>
      <c r="R7016" s="22">
        <v>6608625</v>
      </c>
      <c r="S7016" s="22">
        <v>4938356</v>
      </c>
      <c r="T7016" s="18" t="s">
        <v>31</v>
      </c>
    </row>
    <row r="7017" spans="1:20" x14ac:dyDescent="0.25">
      <c r="A7017" s="14">
        <v>8011</v>
      </c>
      <c r="B7017" s="18">
        <v>823004340</v>
      </c>
      <c r="C7017" s="18" t="s">
        <v>8266</v>
      </c>
      <c r="D7017" s="14" t="s">
        <v>26</v>
      </c>
      <c r="E7017" s="17" t="s">
        <v>57</v>
      </c>
      <c r="F7017" s="18" t="s">
        <v>1925</v>
      </c>
      <c r="G7017" s="18" t="s">
        <v>1926</v>
      </c>
      <c r="H7017" s="18" t="s">
        <v>1582</v>
      </c>
      <c r="I7017" s="18" t="s">
        <v>75</v>
      </c>
      <c r="J7017" s="21">
        <v>21802882</v>
      </c>
      <c r="K7017" s="21">
        <v>767784</v>
      </c>
      <c r="L7017" s="21">
        <v>10264622</v>
      </c>
      <c r="M7017" s="21">
        <v>3965585</v>
      </c>
      <c r="N7017" s="21">
        <v>6299037</v>
      </c>
      <c r="O7017" s="22">
        <v>19079112</v>
      </c>
      <c r="P7017" s="22">
        <v>461770</v>
      </c>
      <c r="Q7017" s="22">
        <v>7862259</v>
      </c>
      <c r="R7017" s="22">
        <v>2404571</v>
      </c>
      <c r="S7017" s="22">
        <v>5457688</v>
      </c>
      <c r="T7017" s="18" t="s">
        <v>31</v>
      </c>
    </row>
    <row r="7018" spans="1:20" x14ac:dyDescent="0.25">
      <c r="A7018" s="14">
        <v>8012</v>
      </c>
      <c r="B7018" s="18">
        <v>890803418</v>
      </c>
      <c r="C7018" s="18" t="s">
        <v>8267</v>
      </c>
      <c r="D7018" s="14" t="s">
        <v>26</v>
      </c>
      <c r="E7018" s="17" t="s">
        <v>79</v>
      </c>
      <c r="F7018" s="18" t="s">
        <v>80</v>
      </c>
      <c r="G7018" s="18" t="s">
        <v>81</v>
      </c>
      <c r="H7018" s="18" t="s">
        <v>29</v>
      </c>
      <c r="I7018" s="17" t="s">
        <v>30</v>
      </c>
      <c r="J7018" s="21">
        <v>21798307</v>
      </c>
      <c r="K7018" s="21">
        <v>405339</v>
      </c>
      <c r="L7018" s="21">
        <v>5311061</v>
      </c>
      <c r="M7018" s="21">
        <v>3943497</v>
      </c>
      <c r="N7018" s="21">
        <v>1367564</v>
      </c>
      <c r="O7018" s="22">
        <v>14814612</v>
      </c>
      <c r="P7018" s="22">
        <v>339988</v>
      </c>
      <c r="Q7018" s="22">
        <v>4686279</v>
      </c>
      <c r="R7018" s="22">
        <v>3553284</v>
      </c>
      <c r="S7018" s="22">
        <v>1132995</v>
      </c>
      <c r="T7018" s="18" t="s">
        <v>31</v>
      </c>
    </row>
    <row r="7019" spans="1:20" x14ac:dyDescent="0.25">
      <c r="A7019" s="14">
        <v>8013</v>
      </c>
      <c r="B7019" s="18">
        <v>830511288</v>
      </c>
      <c r="C7019" s="18" t="s">
        <v>8268</v>
      </c>
      <c r="D7019" s="14" t="s">
        <v>26</v>
      </c>
      <c r="E7019" s="17" t="s">
        <v>27</v>
      </c>
      <c r="F7019" s="18" t="s">
        <v>28</v>
      </c>
      <c r="G7019" s="18" t="s">
        <v>28</v>
      </c>
      <c r="H7019" s="18" t="s">
        <v>273</v>
      </c>
      <c r="I7019" s="18" t="s">
        <v>75</v>
      </c>
      <c r="J7019" s="21">
        <v>21796404</v>
      </c>
      <c r="K7019" s="21">
        <v>14248028</v>
      </c>
      <c r="L7019" s="21">
        <v>245282162</v>
      </c>
      <c r="M7019" s="21">
        <v>89332277</v>
      </c>
      <c r="N7019" s="21">
        <v>155949885</v>
      </c>
      <c r="O7019" s="22">
        <v>30184010</v>
      </c>
      <c r="P7019" s="22">
        <v>27900789</v>
      </c>
      <c r="Q7019" s="22">
        <v>245061820</v>
      </c>
      <c r="R7019" s="22">
        <v>60498295</v>
      </c>
      <c r="S7019" s="22">
        <v>184563525</v>
      </c>
      <c r="T7019" s="18" t="s">
        <v>97</v>
      </c>
    </row>
    <row r="7020" spans="1:20" x14ac:dyDescent="0.25">
      <c r="A7020" s="14">
        <v>8014</v>
      </c>
      <c r="B7020" s="18">
        <v>830068550</v>
      </c>
      <c r="C7020" s="18" t="s">
        <v>8269</v>
      </c>
      <c r="D7020" s="14" t="s">
        <v>26</v>
      </c>
      <c r="E7020" s="17" t="s">
        <v>27</v>
      </c>
      <c r="F7020" s="18" t="s">
        <v>28</v>
      </c>
      <c r="G7020" s="18" t="s">
        <v>28</v>
      </c>
      <c r="H7020" s="18" t="s">
        <v>40</v>
      </c>
      <c r="I7020" s="17" t="s">
        <v>30</v>
      </c>
      <c r="J7020" s="21">
        <v>21793726</v>
      </c>
      <c r="K7020" s="21">
        <v>1879111</v>
      </c>
      <c r="L7020" s="21">
        <v>17756504</v>
      </c>
      <c r="M7020" s="21">
        <v>8969930</v>
      </c>
      <c r="N7020" s="21">
        <v>8786574</v>
      </c>
      <c r="O7020" s="22">
        <v>17491118</v>
      </c>
      <c r="P7020" s="22">
        <v>606163</v>
      </c>
      <c r="Q7020" s="22">
        <v>15126803</v>
      </c>
      <c r="R7020" s="22">
        <v>7219339</v>
      </c>
      <c r="S7020" s="22">
        <v>7907464</v>
      </c>
      <c r="T7020" s="18" t="s">
        <v>31</v>
      </c>
    </row>
    <row r="7021" spans="1:20" x14ac:dyDescent="0.25">
      <c r="A7021" s="14">
        <v>8015</v>
      </c>
      <c r="B7021" s="18">
        <v>805006745</v>
      </c>
      <c r="C7021" s="18" t="s">
        <v>8270</v>
      </c>
      <c r="D7021" s="14" t="s">
        <v>26</v>
      </c>
      <c r="E7021" s="17" t="s">
        <v>42</v>
      </c>
      <c r="F7021" s="18" t="s">
        <v>43</v>
      </c>
      <c r="G7021" s="18" t="s">
        <v>62</v>
      </c>
      <c r="H7021" s="18" t="s">
        <v>90</v>
      </c>
      <c r="I7021" s="17" t="s">
        <v>37</v>
      </c>
      <c r="J7021" s="21">
        <v>21793019</v>
      </c>
      <c r="K7021" s="21">
        <v>2853859</v>
      </c>
      <c r="L7021" s="21">
        <v>18945609</v>
      </c>
      <c r="M7021" s="21">
        <v>5440323</v>
      </c>
      <c r="N7021" s="21">
        <v>13505286</v>
      </c>
      <c r="O7021" s="22">
        <v>17249506</v>
      </c>
      <c r="P7021" s="22">
        <v>2031062</v>
      </c>
      <c r="Q7021" s="22">
        <v>14372006</v>
      </c>
      <c r="R7021" s="22">
        <v>3882791</v>
      </c>
      <c r="S7021" s="22">
        <v>10489215</v>
      </c>
      <c r="T7021" s="18" t="s">
        <v>31</v>
      </c>
    </row>
    <row r="7022" spans="1:20" x14ac:dyDescent="0.25">
      <c r="A7022" s="14">
        <v>8016</v>
      </c>
      <c r="B7022" s="18">
        <v>901300333</v>
      </c>
      <c r="C7022" s="18" t="s">
        <v>8271</v>
      </c>
      <c r="D7022" s="18" t="s">
        <v>143</v>
      </c>
      <c r="E7022" s="17" t="s">
        <v>57</v>
      </c>
      <c r="F7022" s="18" t="s">
        <v>58</v>
      </c>
      <c r="G7022" s="14" t="s">
        <v>59</v>
      </c>
      <c r="H7022" s="18" t="s">
        <v>281</v>
      </c>
      <c r="I7022" s="18" t="s">
        <v>75</v>
      </c>
      <c r="J7022" s="21">
        <v>21792389</v>
      </c>
      <c r="K7022" s="21">
        <v>2954626</v>
      </c>
      <c r="L7022" s="21">
        <v>12182752</v>
      </c>
      <c r="M7022" s="21">
        <v>7566121</v>
      </c>
      <c r="N7022" s="21">
        <v>4616631</v>
      </c>
      <c r="O7022" s="22">
        <v>18660747</v>
      </c>
      <c r="P7022" s="22">
        <v>1875905</v>
      </c>
      <c r="Q7022" s="22">
        <v>8983736</v>
      </c>
      <c r="R7022" s="22">
        <v>6381891</v>
      </c>
      <c r="S7022" s="22">
        <v>2601845</v>
      </c>
      <c r="T7022" s="18" t="s">
        <v>145</v>
      </c>
    </row>
    <row r="7023" spans="1:20" x14ac:dyDescent="0.25">
      <c r="A7023" s="14">
        <v>8017</v>
      </c>
      <c r="B7023" s="18">
        <v>900583550</v>
      </c>
      <c r="C7023" s="18" t="s">
        <v>8272</v>
      </c>
      <c r="D7023" s="14" t="s">
        <v>26</v>
      </c>
      <c r="E7023" s="17" t="s">
        <v>79</v>
      </c>
      <c r="F7023" s="18" t="s">
        <v>115</v>
      </c>
      <c r="G7023" s="18" t="s">
        <v>289</v>
      </c>
      <c r="H7023" s="18" t="s">
        <v>989</v>
      </c>
      <c r="I7023" s="17" t="s">
        <v>37</v>
      </c>
      <c r="J7023" s="21">
        <v>21786468</v>
      </c>
      <c r="K7023" s="21">
        <v>489275</v>
      </c>
      <c r="L7023" s="21">
        <v>17889644</v>
      </c>
      <c r="M7023" s="21">
        <v>13246340</v>
      </c>
      <c r="N7023" s="21">
        <v>4643304</v>
      </c>
      <c r="O7023" s="22">
        <v>13998992</v>
      </c>
      <c r="P7023" s="22">
        <v>438897</v>
      </c>
      <c r="Q7023" s="22">
        <v>14058367</v>
      </c>
      <c r="R7023" s="22">
        <v>9904338</v>
      </c>
      <c r="S7023" s="22">
        <v>4154029</v>
      </c>
      <c r="T7023" s="18" t="s">
        <v>31</v>
      </c>
    </row>
    <row r="7024" spans="1:20" x14ac:dyDescent="0.25">
      <c r="A7024" s="14">
        <v>8018</v>
      </c>
      <c r="B7024" s="18">
        <v>830046564</v>
      </c>
      <c r="C7024" s="18" t="s">
        <v>8273</v>
      </c>
      <c r="D7024" s="14" t="s">
        <v>26</v>
      </c>
      <c r="E7024" s="17" t="s">
        <v>27</v>
      </c>
      <c r="F7024" s="18" t="s">
        <v>28</v>
      </c>
      <c r="G7024" s="18" t="s">
        <v>28</v>
      </c>
      <c r="H7024" s="18" t="s">
        <v>560</v>
      </c>
      <c r="I7024" s="17" t="s">
        <v>30</v>
      </c>
      <c r="J7024" s="21">
        <v>21780578</v>
      </c>
      <c r="K7024" s="21">
        <v>385235</v>
      </c>
      <c r="L7024" s="21">
        <v>33680237</v>
      </c>
      <c r="M7024" s="21">
        <v>4214449</v>
      </c>
      <c r="N7024" s="21">
        <v>29465788</v>
      </c>
      <c r="O7024" s="22">
        <v>20209652</v>
      </c>
      <c r="P7024" s="22">
        <v>274165</v>
      </c>
      <c r="Q7024" s="22">
        <v>23648227</v>
      </c>
      <c r="R7024" s="22">
        <v>1909870</v>
      </c>
      <c r="S7024" s="22">
        <v>21738357</v>
      </c>
      <c r="T7024" s="18" t="s">
        <v>31</v>
      </c>
    </row>
    <row r="7025" spans="1:20" x14ac:dyDescent="0.25">
      <c r="A7025" s="14">
        <v>8019</v>
      </c>
      <c r="B7025" s="18">
        <v>900260151</v>
      </c>
      <c r="C7025" s="18" t="s">
        <v>8274</v>
      </c>
      <c r="D7025" s="18" t="s">
        <v>204</v>
      </c>
      <c r="E7025" s="18" t="s">
        <v>27</v>
      </c>
      <c r="F7025" s="18" t="s">
        <v>28</v>
      </c>
      <c r="G7025" s="18" t="s">
        <v>28</v>
      </c>
      <c r="H7025" s="18" t="s">
        <v>205</v>
      </c>
      <c r="I7025" s="18" t="s">
        <v>75</v>
      </c>
      <c r="J7025" s="21">
        <v>21774127</v>
      </c>
      <c r="K7025" s="21">
        <v>446185</v>
      </c>
      <c r="L7025" s="21">
        <v>4656610</v>
      </c>
      <c r="M7025" s="21">
        <v>1900129</v>
      </c>
      <c r="N7025" s="21">
        <v>2756481</v>
      </c>
      <c r="O7025" s="22">
        <v>17831195</v>
      </c>
      <c r="P7025" s="22">
        <v>443243</v>
      </c>
      <c r="Q7025" s="22">
        <v>4067076</v>
      </c>
      <c r="R7025" s="22">
        <v>1756780</v>
      </c>
      <c r="S7025" s="22">
        <v>2310295</v>
      </c>
      <c r="T7025" s="23" t="s">
        <v>145</v>
      </c>
    </row>
    <row r="7026" spans="1:20" x14ac:dyDescent="0.25">
      <c r="A7026" s="14">
        <v>8020</v>
      </c>
      <c r="B7026" s="18">
        <v>901507911</v>
      </c>
      <c r="C7026" s="18" t="s">
        <v>8275</v>
      </c>
      <c r="D7026" s="14" t="s">
        <v>26</v>
      </c>
      <c r="E7026" s="17" t="s">
        <v>27</v>
      </c>
      <c r="F7026" s="18" t="s">
        <v>28</v>
      </c>
      <c r="G7026" s="18" t="s">
        <v>28</v>
      </c>
      <c r="H7026" s="18" t="s">
        <v>237</v>
      </c>
      <c r="I7026" s="18" t="s">
        <v>75</v>
      </c>
      <c r="J7026" s="21">
        <v>21767880</v>
      </c>
      <c r="K7026" s="21">
        <v>569283</v>
      </c>
      <c r="L7026" s="21">
        <v>33071728</v>
      </c>
      <c r="M7026" s="21">
        <v>32481549</v>
      </c>
      <c r="N7026" s="21">
        <v>590179</v>
      </c>
      <c r="O7026" s="22">
        <v>0</v>
      </c>
      <c r="P7026" s="22">
        <v>-19104</v>
      </c>
      <c r="Q7026" s="22">
        <v>14975598</v>
      </c>
      <c r="R7026" s="22">
        <v>14954702</v>
      </c>
      <c r="S7026" s="22">
        <v>20896</v>
      </c>
      <c r="T7026" s="18" t="s">
        <v>31</v>
      </c>
    </row>
    <row r="7027" spans="1:20" x14ac:dyDescent="0.25">
      <c r="A7027" s="14">
        <v>8021</v>
      </c>
      <c r="B7027" s="18">
        <v>900115708</v>
      </c>
      <c r="C7027" s="18" t="s">
        <v>8276</v>
      </c>
      <c r="D7027" s="14" t="s">
        <v>26</v>
      </c>
      <c r="E7027" s="17" t="s">
        <v>57</v>
      </c>
      <c r="F7027" s="18" t="s">
        <v>58</v>
      </c>
      <c r="G7027" s="14" t="s">
        <v>349</v>
      </c>
      <c r="H7027" s="18" t="s">
        <v>160</v>
      </c>
      <c r="I7027" s="17" t="s">
        <v>94</v>
      </c>
      <c r="J7027" s="21">
        <v>21767780</v>
      </c>
      <c r="K7027" s="21">
        <v>1064824</v>
      </c>
      <c r="L7027" s="21">
        <v>21875259</v>
      </c>
      <c r="M7027" s="21">
        <v>13527102</v>
      </c>
      <c r="N7027" s="21">
        <v>8348157</v>
      </c>
      <c r="O7027" s="22">
        <v>9628276</v>
      </c>
      <c r="P7027" s="22">
        <v>598983</v>
      </c>
      <c r="Q7027" s="22">
        <v>12835416</v>
      </c>
      <c r="R7027" s="22">
        <v>5552083</v>
      </c>
      <c r="S7027" s="22">
        <v>7283333</v>
      </c>
      <c r="T7027" s="18" t="s">
        <v>31</v>
      </c>
    </row>
    <row r="7028" spans="1:20" x14ac:dyDescent="0.25">
      <c r="A7028" s="14">
        <v>8022</v>
      </c>
      <c r="B7028" s="18">
        <v>900422805</v>
      </c>
      <c r="C7028" s="18" t="s">
        <v>8277</v>
      </c>
      <c r="D7028" s="14" t="s">
        <v>26</v>
      </c>
      <c r="E7028" s="17" t="s">
        <v>27</v>
      </c>
      <c r="F7028" s="18" t="s">
        <v>28</v>
      </c>
      <c r="G7028" s="18" t="s">
        <v>28</v>
      </c>
      <c r="H7028" s="18" t="s">
        <v>263</v>
      </c>
      <c r="I7028" s="18" t="s">
        <v>75</v>
      </c>
      <c r="J7028" s="21">
        <v>21759930</v>
      </c>
      <c r="K7028" s="21">
        <v>15042188</v>
      </c>
      <c r="L7028" s="21">
        <v>90206415</v>
      </c>
      <c r="M7028" s="21">
        <v>24716396</v>
      </c>
      <c r="N7028" s="21">
        <v>65490019</v>
      </c>
      <c r="O7028" s="22">
        <v>7512348</v>
      </c>
      <c r="P7028" s="22">
        <v>5848173</v>
      </c>
      <c r="Q7028" s="22">
        <v>68249496</v>
      </c>
      <c r="R7028" s="22">
        <v>17801665</v>
      </c>
      <c r="S7028" s="22">
        <v>50447831</v>
      </c>
      <c r="T7028" s="18" t="s">
        <v>97</v>
      </c>
    </row>
    <row r="7029" spans="1:20" x14ac:dyDescent="0.25">
      <c r="A7029" s="14">
        <v>8023</v>
      </c>
      <c r="B7029" s="18">
        <v>901123561</v>
      </c>
      <c r="C7029" s="18" t="s">
        <v>8278</v>
      </c>
      <c r="D7029" s="14" t="s">
        <v>26</v>
      </c>
      <c r="E7029" s="18" t="s">
        <v>33</v>
      </c>
      <c r="F7029" s="18" t="s">
        <v>65</v>
      </c>
      <c r="G7029" s="14" t="s">
        <v>66</v>
      </c>
      <c r="H7029" s="18" t="s">
        <v>29</v>
      </c>
      <c r="I7029" s="17" t="s">
        <v>30</v>
      </c>
      <c r="J7029" s="21">
        <v>21754224</v>
      </c>
      <c r="K7029" s="21">
        <v>368519</v>
      </c>
      <c r="L7029" s="21">
        <v>5509586</v>
      </c>
      <c r="M7029" s="21">
        <v>3079914</v>
      </c>
      <c r="N7029" s="21">
        <v>2429672</v>
      </c>
      <c r="O7029" s="22">
        <v>15460632</v>
      </c>
      <c r="P7029" s="22">
        <v>226835</v>
      </c>
      <c r="Q7029" s="22">
        <v>4213971</v>
      </c>
      <c r="R7029" s="22">
        <v>2208697</v>
      </c>
      <c r="S7029" s="22">
        <v>2005274</v>
      </c>
      <c r="T7029" s="18" t="s">
        <v>31</v>
      </c>
    </row>
    <row r="7030" spans="1:20" x14ac:dyDescent="0.25">
      <c r="A7030" s="14">
        <v>8024</v>
      </c>
      <c r="B7030" s="18">
        <v>800061774</v>
      </c>
      <c r="C7030" s="18" t="s">
        <v>8279</v>
      </c>
      <c r="D7030" s="14" t="s">
        <v>26</v>
      </c>
      <c r="E7030" s="17" t="s">
        <v>86</v>
      </c>
      <c r="F7030" s="18" t="s">
        <v>87</v>
      </c>
      <c r="G7030" s="18" t="s">
        <v>88</v>
      </c>
      <c r="H7030" s="18" t="s">
        <v>1077</v>
      </c>
      <c r="I7030" s="17" t="s">
        <v>37</v>
      </c>
      <c r="J7030" s="21">
        <v>21753359</v>
      </c>
      <c r="K7030" s="21">
        <v>4100990</v>
      </c>
      <c r="L7030" s="21">
        <v>23431641</v>
      </c>
      <c r="M7030" s="21">
        <v>8387439</v>
      </c>
      <c r="N7030" s="21">
        <v>15044202</v>
      </c>
      <c r="O7030" s="22">
        <v>19491102</v>
      </c>
      <c r="P7030" s="22">
        <v>3087926</v>
      </c>
      <c r="Q7030" s="22">
        <v>20472881</v>
      </c>
      <c r="R7030" s="22">
        <v>4337591</v>
      </c>
      <c r="S7030" s="22">
        <v>16135290</v>
      </c>
      <c r="T7030" s="18" t="s">
        <v>31</v>
      </c>
    </row>
    <row r="7031" spans="1:20" x14ac:dyDescent="0.25">
      <c r="A7031" s="14">
        <v>8025</v>
      </c>
      <c r="B7031" s="18">
        <v>901267025</v>
      </c>
      <c r="C7031" s="18" t="s">
        <v>8280</v>
      </c>
      <c r="D7031" s="14" t="s">
        <v>26</v>
      </c>
      <c r="E7031" s="17" t="s">
        <v>27</v>
      </c>
      <c r="F7031" s="18" t="s">
        <v>28</v>
      </c>
      <c r="G7031" s="18" t="s">
        <v>28</v>
      </c>
      <c r="H7031" s="18" t="s">
        <v>1011</v>
      </c>
      <c r="I7031" s="17" t="s">
        <v>30</v>
      </c>
      <c r="J7031" s="21">
        <v>21751669</v>
      </c>
      <c r="K7031" s="21">
        <v>235497</v>
      </c>
      <c r="L7031" s="21">
        <v>25287910</v>
      </c>
      <c r="M7031" s="21">
        <v>13605635</v>
      </c>
      <c r="N7031" s="21">
        <v>11682275</v>
      </c>
      <c r="O7031" s="22">
        <v>20775628</v>
      </c>
      <c r="P7031" s="22">
        <v>3173383</v>
      </c>
      <c r="Q7031" s="22">
        <v>27805501</v>
      </c>
      <c r="R7031" s="22">
        <v>16358723</v>
      </c>
      <c r="S7031" s="22">
        <v>11446778</v>
      </c>
      <c r="T7031" s="18" t="s">
        <v>38</v>
      </c>
    </row>
    <row r="7032" spans="1:20" x14ac:dyDescent="0.25">
      <c r="A7032" s="14">
        <v>8026</v>
      </c>
      <c r="B7032" s="18">
        <v>900202168</v>
      </c>
      <c r="C7032" s="18" t="s">
        <v>8281</v>
      </c>
      <c r="D7032" s="14" t="s">
        <v>26</v>
      </c>
      <c r="E7032" s="17" t="s">
        <v>27</v>
      </c>
      <c r="F7032" s="18" t="s">
        <v>28</v>
      </c>
      <c r="G7032" s="18" t="s">
        <v>28</v>
      </c>
      <c r="H7032" s="18" t="s">
        <v>40</v>
      </c>
      <c r="I7032" s="17" t="s">
        <v>30</v>
      </c>
      <c r="J7032" s="21">
        <v>21745516</v>
      </c>
      <c r="K7032" s="21">
        <v>-67589</v>
      </c>
      <c r="L7032" s="21">
        <v>39265724</v>
      </c>
      <c r="M7032" s="21">
        <v>36335706</v>
      </c>
      <c r="N7032" s="21">
        <v>2930018</v>
      </c>
      <c r="O7032" s="22">
        <v>14599999</v>
      </c>
      <c r="P7032" s="22">
        <v>1899969</v>
      </c>
      <c r="Q7032" s="22">
        <v>15475833</v>
      </c>
      <c r="R7032" s="22">
        <v>12478226</v>
      </c>
      <c r="S7032" s="22">
        <v>2997607</v>
      </c>
      <c r="T7032" s="18" t="s">
        <v>31</v>
      </c>
    </row>
    <row r="7033" spans="1:20" x14ac:dyDescent="0.25">
      <c r="A7033" s="14">
        <v>8027</v>
      </c>
      <c r="B7033" s="18">
        <v>830081128</v>
      </c>
      <c r="C7033" s="18" t="s">
        <v>8282</v>
      </c>
      <c r="D7033" s="18" t="s">
        <v>143</v>
      </c>
      <c r="E7033" s="17" t="s">
        <v>27</v>
      </c>
      <c r="F7033" s="18" t="s">
        <v>28</v>
      </c>
      <c r="G7033" s="18" t="s">
        <v>28</v>
      </c>
      <c r="H7033" s="18" t="s">
        <v>281</v>
      </c>
      <c r="I7033" s="18" t="s">
        <v>75</v>
      </c>
      <c r="J7033" s="21">
        <v>21744489</v>
      </c>
      <c r="K7033" s="21">
        <v>1018264</v>
      </c>
      <c r="L7033" s="21">
        <v>9004112</v>
      </c>
      <c r="M7033" s="21">
        <v>4327723</v>
      </c>
      <c r="N7033" s="21">
        <v>4676389</v>
      </c>
      <c r="O7033" s="22">
        <v>16108775</v>
      </c>
      <c r="P7033" s="22">
        <v>1009460</v>
      </c>
      <c r="Q7033" s="22">
        <v>8379117</v>
      </c>
      <c r="R7033" s="22">
        <v>4066837</v>
      </c>
      <c r="S7033" s="22">
        <v>4312280</v>
      </c>
      <c r="T7033" s="18" t="s">
        <v>145</v>
      </c>
    </row>
    <row r="7034" spans="1:20" x14ac:dyDescent="0.25">
      <c r="A7034" s="14">
        <v>8028</v>
      </c>
      <c r="B7034" s="18">
        <v>830071137</v>
      </c>
      <c r="C7034" s="18" t="s">
        <v>8283</v>
      </c>
      <c r="D7034" s="14" t="s">
        <v>26</v>
      </c>
      <c r="E7034" s="17" t="s">
        <v>27</v>
      </c>
      <c r="F7034" s="18" t="s">
        <v>28</v>
      </c>
      <c r="G7034" s="18" t="s">
        <v>28</v>
      </c>
      <c r="H7034" s="18" t="s">
        <v>191</v>
      </c>
      <c r="I7034" s="17" t="s">
        <v>30</v>
      </c>
      <c r="J7034" s="21">
        <v>21743531</v>
      </c>
      <c r="K7034" s="21">
        <v>1186814</v>
      </c>
      <c r="L7034" s="21">
        <v>17063172</v>
      </c>
      <c r="M7034" s="21">
        <v>7568019</v>
      </c>
      <c r="N7034" s="21">
        <v>9495153</v>
      </c>
      <c r="O7034" s="22">
        <v>22274224</v>
      </c>
      <c r="P7034" s="22">
        <v>1881129</v>
      </c>
      <c r="Q7034" s="22">
        <v>15419195</v>
      </c>
      <c r="R7034" s="22">
        <v>4801888</v>
      </c>
      <c r="S7034" s="22">
        <v>10617307</v>
      </c>
      <c r="T7034" s="18" t="s">
        <v>31</v>
      </c>
    </row>
    <row r="7035" spans="1:20" x14ac:dyDescent="0.25">
      <c r="A7035" s="14">
        <v>8029</v>
      </c>
      <c r="B7035" s="18">
        <v>802009783</v>
      </c>
      <c r="C7035" s="18" t="s">
        <v>8284</v>
      </c>
      <c r="D7035" s="18" t="s">
        <v>143</v>
      </c>
      <c r="E7035" s="17" t="s">
        <v>57</v>
      </c>
      <c r="F7035" s="18" t="s">
        <v>58</v>
      </c>
      <c r="G7035" s="14" t="s">
        <v>4970</v>
      </c>
      <c r="H7035" s="18" t="s">
        <v>144</v>
      </c>
      <c r="I7035" s="18" t="s">
        <v>75</v>
      </c>
      <c r="J7035" s="21">
        <v>21727859</v>
      </c>
      <c r="K7035" s="21">
        <v>262849</v>
      </c>
      <c r="L7035" s="21">
        <v>42154912</v>
      </c>
      <c r="M7035" s="21">
        <v>17328285</v>
      </c>
      <c r="N7035" s="21">
        <v>24826627</v>
      </c>
      <c r="O7035" s="22">
        <v>24966826</v>
      </c>
      <c r="P7035" s="22">
        <v>5311855</v>
      </c>
      <c r="Q7035" s="22">
        <v>53666612</v>
      </c>
      <c r="R7035" s="22">
        <v>23648442</v>
      </c>
      <c r="S7035" s="22">
        <v>30018170</v>
      </c>
      <c r="T7035" s="18" t="s">
        <v>145</v>
      </c>
    </row>
    <row r="7036" spans="1:20" x14ac:dyDescent="0.25">
      <c r="A7036" s="14">
        <v>8030</v>
      </c>
      <c r="B7036" s="18">
        <v>800252997</v>
      </c>
      <c r="C7036" s="18" t="s">
        <v>8285</v>
      </c>
      <c r="D7036" s="14" t="s">
        <v>26</v>
      </c>
      <c r="E7036" s="17" t="s">
        <v>27</v>
      </c>
      <c r="F7036" s="18" t="s">
        <v>28</v>
      </c>
      <c r="G7036" s="18" t="s">
        <v>28</v>
      </c>
      <c r="H7036" s="18" t="s">
        <v>240</v>
      </c>
      <c r="I7036" s="18" t="s">
        <v>75</v>
      </c>
      <c r="J7036" s="21">
        <v>21727631</v>
      </c>
      <c r="K7036" s="21">
        <v>1814351</v>
      </c>
      <c r="L7036" s="21">
        <v>20016495</v>
      </c>
      <c r="M7036" s="21">
        <v>7714690</v>
      </c>
      <c r="N7036" s="21">
        <v>12301805</v>
      </c>
      <c r="O7036" s="22">
        <v>21059652</v>
      </c>
      <c r="P7036" s="22">
        <v>2611647</v>
      </c>
      <c r="Q7036" s="22">
        <v>17585568</v>
      </c>
      <c r="R7036" s="22">
        <v>5941374</v>
      </c>
      <c r="S7036" s="22">
        <v>11644194</v>
      </c>
      <c r="T7036" s="18" t="s">
        <v>97</v>
      </c>
    </row>
    <row r="7037" spans="1:20" x14ac:dyDescent="0.25">
      <c r="A7037" s="14">
        <v>8031</v>
      </c>
      <c r="B7037" s="18">
        <v>890908884</v>
      </c>
      <c r="C7037" s="18" t="s">
        <v>8286</v>
      </c>
      <c r="D7037" s="14" t="s">
        <v>26</v>
      </c>
      <c r="E7037" s="17" t="s">
        <v>86</v>
      </c>
      <c r="F7037" s="18" t="s">
        <v>87</v>
      </c>
      <c r="G7037" s="18" t="s">
        <v>88</v>
      </c>
      <c r="H7037" s="18" t="s">
        <v>90</v>
      </c>
      <c r="I7037" s="17" t="s">
        <v>37</v>
      </c>
      <c r="J7037" s="21">
        <v>21723666</v>
      </c>
      <c r="K7037" s="21">
        <v>517483</v>
      </c>
      <c r="L7037" s="21">
        <v>16964238</v>
      </c>
      <c r="M7037" s="21">
        <v>6497300</v>
      </c>
      <c r="N7037" s="21">
        <v>10466938</v>
      </c>
      <c r="O7037" s="22">
        <v>20058292</v>
      </c>
      <c r="P7037" s="22">
        <v>1009540</v>
      </c>
      <c r="Q7037" s="22">
        <v>16003448</v>
      </c>
      <c r="R7037" s="22">
        <v>4853993</v>
      </c>
      <c r="S7037" s="22">
        <v>11149455</v>
      </c>
      <c r="T7037" s="18" t="s">
        <v>31</v>
      </c>
    </row>
    <row r="7038" spans="1:20" x14ac:dyDescent="0.25">
      <c r="A7038" s="14">
        <v>8032</v>
      </c>
      <c r="B7038" s="18">
        <v>811037591</v>
      </c>
      <c r="C7038" s="18" t="s">
        <v>8287</v>
      </c>
      <c r="D7038" s="14" t="s">
        <v>26</v>
      </c>
      <c r="E7038" s="17" t="s">
        <v>86</v>
      </c>
      <c r="F7038" s="18" t="s">
        <v>87</v>
      </c>
      <c r="G7038" s="18" t="s">
        <v>4227</v>
      </c>
      <c r="H7038" s="18" t="s">
        <v>326</v>
      </c>
      <c r="I7038" s="17" t="s">
        <v>185</v>
      </c>
      <c r="J7038" s="21">
        <v>21720079</v>
      </c>
      <c r="K7038" s="21">
        <v>4189494</v>
      </c>
      <c r="L7038" s="21">
        <v>17414564</v>
      </c>
      <c r="M7038" s="21">
        <v>4778805</v>
      </c>
      <c r="N7038" s="21">
        <v>12635759</v>
      </c>
      <c r="O7038" s="22">
        <v>22425444</v>
      </c>
      <c r="P7038" s="22">
        <v>1950887</v>
      </c>
      <c r="Q7038" s="22">
        <v>14298608</v>
      </c>
      <c r="R7038" s="22">
        <v>5852343</v>
      </c>
      <c r="S7038" s="22">
        <v>8446265</v>
      </c>
      <c r="T7038" s="18" t="s">
        <v>31</v>
      </c>
    </row>
    <row r="7039" spans="1:20" x14ac:dyDescent="0.25">
      <c r="A7039" s="14">
        <v>8033</v>
      </c>
      <c r="B7039" s="18">
        <v>900142121</v>
      </c>
      <c r="C7039" s="18" t="s">
        <v>8288</v>
      </c>
      <c r="D7039" s="14" t="s">
        <v>26</v>
      </c>
      <c r="E7039" s="17" t="s">
        <v>27</v>
      </c>
      <c r="F7039" s="18" t="s">
        <v>28</v>
      </c>
      <c r="G7039" s="18" t="s">
        <v>28</v>
      </c>
      <c r="H7039" s="18" t="s">
        <v>1294</v>
      </c>
      <c r="I7039" s="18" t="s">
        <v>75</v>
      </c>
      <c r="J7039" s="21">
        <v>21719470</v>
      </c>
      <c r="K7039" s="21">
        <v>104845</v>
      </c>
      <c r="L7039" s="21">
        <v>11664410</v>
      </c>
      <c r="M7039" s="21">
        <v>9548872</v>
      </c>
      <c r="N7039" s="21">
        <v>2115538</v>
      </c>
      <c r="O7039" s="22">
        <v>11914474</v>
      </c>
      <c r="P7039" s="22">
        <v>350202</v>
      </c>
      <c r="Q7039" s="22">
        <v>4655895</v>
      </c>
      <c r="R7039" s="22">
        <v>2666654</v>
      </c>
      <c r="S7039" s="22">
        <v>1989241</v>
      </c>
      <c r="T7039" s="18" t="s">
        <v>31</v>
      </c>
    </row>
    <row r="7040" spans="1:20" x14ac:dyDescent="0.25">
      <c r="A7040" s="14">
        <v>8034</v>
      </c>
      <c r="B7040" s="18">
        <v>900272513</v>
      </c>
      <c r="C7040" s="18" t="s">
        <v>8289</v>
      </c>
      <c r="D7040" s="14" t="s">
        <v>26</v>
      </c>
      <c r="E7040" s="18" t="s">
        <v>33</v>
      </c>
      <c r="F7040" s="18" t="s">
        <v>65</v>
      </c>
      <c r="G7040" s="14" t="s">
        <v>66</v>
      </c>
      <c r="H7040" s="18" t="s">
        <v>184</v>
      </c>
      <c r="I7040" s="17" t="s">
        <v>185</v>
      </c>
      <c r="J7040" s="21">
        <v>21713528</v>
      </c>
      <c r="K7040" s="21">
        <v>216281</v>
      </c>
      <c r="L7040" s="21">
        <v>2913154</v>
      </c>
      <c r="M7040" s="21">
        <v>2106285</v>
      </c>
      <c r="N7040" s="21">
        <v>806869</v>
      </c>
      <c r="O7040" s="22">
        <v>13641628</v>
      </c>
      <c r="P7040" s="22">
        <v>269978</v>
      </c>
      <c r="Q7040" s="22">
        <v>2430217</v>
      </c>
      <c r="R7040" s="22">
        <v>1839629</v>
      </c>
      <c r="S7040" s="22">
        <v>590588</v>
      </c>
      <c r="T7040" s="18" t="s">
        <v>31</v>
      </c>
    </row>
    <row r="7041" spans="1:20" x14ac:dyDescent="0.25">
      <c r="A7041" s="14">
        <v>8035</v>
      </c>
      <c r="B7041" s="18">
        <v>832005340</v>
      </c>
      <c r="C7041" s="18" t="s">
        <v>8290</v>
      </c>
      <c r="D7041" s="14" t="s">
        <v>26</v>
      </c>
      <c r="E7041" s="17" t="s">
        <v>27</v>
      </c>
      <c r="F7041" s="18" t="s">
        <v>50</v>
      </c>
      <c r="G7041" s="18" t="s">
        <v>1204</v>
      </c>
      <c r="H7041" s="18" t="s">
        <v>70</v>
      </c>
      <c r="I7041" s="17" t="s">
        <v>30</v>
      </c>
      <c r="J7041" s="21">
        <v>21713108</v>
      </c>
      <c r="K7041" s="21">
        <v>296508</v>
      </c>
      <c r="L7041" s="21">
        <v>15240932</v>
      </c>
      <c r="M7041" s="21">
        <v>12505659</v>
      </c>
      <c r="N7041" s="21">
        <v>2735273</v>
      </c>
      <c r="O7041" s="22">
        <v>16234814</v>
      </c>
      <c r="P7041" s="22">
        <v>201068</v>
      </c>
      <c r="Q7041" s="22">
        <v>12134903</v>
      </c>
      <c r="R7041" s="22">
        <v>9696138</v>
      </c>
      <c r="S7041" s="22">
        <v>2438765</v>
      </c>
      <c r="T7041" s="18" t="s">
        <v>31</v>
      </c>
    </row>
    <row r="7042" spans="1:20" x14ac:dyDescent="0.25">
      <c r="A7042" s="14">
        <v>8036</v>
      </c>
      <c r="B7042" s="18">
        <v>900054920</v>
      </c>
      <c r="C7042" s="18" t="s">
        <v>8291</v>
      </c>
      <c r="D7042" s="14" t="s">
        <v>26</v>
      </c>
      <c r="E7042" s="17" t="s">
        <v>27</v>
      </c>
      <c r="F7042" s="18" t="s">
        <v>28</v>
      </c>
      <c r="G7042" s="18" t="s">
        <v>28</v>
      </c>
      <c r="H7042" s="18" t="s">
        <v>74</v>
      </c>
      <c r="I7042" s="18" t="s">
        <v>75</v>
      </c>
      <c r="J7042" s="21">
        <v>21711901</v>
      </c>
      <c r="K7042" s="21">
        <v>-2842639</v>
      </c>
      <c r="L7042" s="21">
        <v>23887387</v>
      </c>
      <c r="M7042" s="21">
        <v>26554138</v>
      </c>
      <c r="N7042" s="21">
        <v>-2666751</v>
      </c>
      <c r="O7042" s="22">
        <v>21874500</v>
      </c>
      <c r="P7042" s="22">
        <v>368979</v>
      </c>
      <c r="Q7042" s="22">
        <v>12919269</v>
      </c>
      <c r="R7042" s="22">
        <v>12743381</v>
      </c>
      <c r="S7042" s="22">
        <v>175888</v>
      </c>
      <c r="T7042" s="18" t="s">
        <v>97</v>
      </c>
    </row>
    <row r="7043" spans="1:20" x14ac:dyDescent="0.25">
      <c r="A7043" s="14">
        <v>8037</v>
      </c>
      <c r="B7043" s="18">
        <v>830142168</v>
      </c>
      <c r="C7043" s="18" t="s">
        <v>8292</v>
      </c>
      <c r="D7043" s="14" t="s">
        <v>26</v>
      </c>
      <c r="E7043" s="17" t="s">
        <v>27</v>
      </c>
      <c r="F7043" s="18" t="s">
        <v>28</v>
      </c>
      <c r="G7043" s="18" t="s">
        <v>28</v>
      </c>
      <c r="H7043" s="18" t="s">
        <v>222</v>
      </c>
      <c r="I7043" s="17" t="s">
        <v>30</v>
      </c>
      <c r="J7043" s="21">
        <v>21708418</v>
      </c>
      <c r="K7043" s="21">
        <v>2650952</v>
      </c>
      <c r="L7043" s="21">
        <v>15924516</v>
      </c>
      <c r="M7043" s="21">
        <v>8314087</v>
      </c>
      <c r="N7043" s="21">
        <v>7610429</v>
      </c>
      <c r="O7043" s="22">
        <v>17317044</v>
      </c>
      <c r="P7043" s="22">
        <v>2966634</v>
      </c>
      <c r="Q7043" s="22">
        <v>15599436</v>
      </c>
      <c r="R7043" s="22">
        <v>7976553</v>
      </c>
      <c r="S7043" s="22">
        <v>7622883</v>
      </c>
      <c r="T7043" s="18" t="s">
        <v>31</v>
      </c>
    </row>
    <row r="7044" spans="1:20" x14ac:dyDescent="0.25">
      <c r="A7044" s="14">
        <v>8038</v>
      </c>
      <c r="B7044" s="18">
        <v>900938701</v>
      </c>
      <c r="C7044" s="18" t="s">
        <v>8293</v>
      </c>
      <c r="D7044" s="14" t="s">
        <v>26</v>
      </c>
      <c r="E7044" s="17" t="s">
        <v>86</v>
      </c>
      <c r="F7044" s="18" t="s">
        <v>87</v>
      </c>
      <c r="G7044" s="18" t="s">
        <v>88</v>
      </c>
      <c r="H7044" s="18" t="s">
        <v>243</v>
      </c>
      <c r="I7044" s="17" t="s">
        <v>94</v>
      </c>
      <c r="J7044" s="21">
        <v>21702944</v>
      </c>
      <c r="K7044" s="21">
        <v>359660</v>
      </c>
      <c r="L7044" s="21">
        <v>53548403</v>
      </c>
      <c r="M7044" s="21">
        <v>31783072</v>
      </c>
      <c r="N7044" s="21">
        <v>21765331</v>
      </c>
      <c r="O7044" s="22">
        <v>16230479</v>
      </c>
      <c r="P7044" s="22">
        <v>663841</v>
      </c>
      <c r="Q7044" s="22">
        <v>52762300</v>
      </c>
      <c r="R7044" s="22">
        <v>32486169</v>
      </c>
      <c r="S7044" s="22">
        <v>20276131</v>
      </c>
      <c r="T7044" s="18" t="s">
        <v>38</v>
      </c>
    </row>
    <row r="7045" spans="1:20" x14ac:dyDescent="0.25">
      <c r="A7045" s="14">
        <v>8039</v>
      </c>
      <c r="B7045" s="18">
        <v>900219834</v>
      </c>
      <c r="C7045" s="18" t="s">
        <v>8294</v>
      </c>
      <c r="D7045" s="14" t="s">
        <v>26</v>
      </c>
      <c r="E7045" s="17" t="s">
        <v>86</v>
      </c>
      <c r="F7045" s="18" t="s">
        <v>87</v>
      </c>
      <c r="G7045" s="18" t="s">
        <v>103</v>
      </c>
      <c r="H7045" s="18" t="s">
        <v>8295</v>
      </c>
      <c r="I7045" s="18" t="s">
        <v>75</v>
      </c>
      <c r="J7045" s="21">
        <v>21685420</v>
      </c>
      <c r="K7045" s="21">
        <v>907788</v>
      </c>
      <c r="L7045" s="21">
        <v>21708699</v>
      </c>
      <c r="M7045" s="21">
        <v>10388514</v>
      </c>
      <c r="N7045" s="21">
        <v>11320185</v>
      </c>
      <c r="O7045" s="22">
        <v>12321883</v>
      </c>
      <c r="P7045" s="22">
        <v>-195733</v>
      </c>
      <c r="Q7045" s="22">
        <v>15944973</v>
      </c>
      <c r="R7045" s="22">
        <v>5532576</v>
      </c>
      <c r="S7045" s="22">
        <v>10412397</v>
      </c>
      <c r="T7045" s="18" t="s">
        <v>31</v>
      </c>
    </row>
    <row r="7046" spans="1:20" x14ac:dyDescent="0.25">
      <c r="A7046" s="14">
        <v>8040</v>
      </c>
      <c r="B7046" s="18">
        <v>860522815</v>
      </c>
      <c r="C7046" s="18" t="s">
        <v>8296</v>
      </c>
      <c r="D7046" s="14" t="s">
        <v>26</v>
      </c>
      <c r="E7046" s="17" t="s">
        <v>27</v>
      </c>
      <c r="F7046" s="18" t="s">
        <v>50</v>
      </c>
      <c r="G7046" s="18" t="s">
        <v>8297</v>
      </c>
      <c r="H7046" s="18" t="s">
        <v>326</v>
      </c>
      <c r="I7046" s="17" t="s">
        <v>185</v>
      </c>
      <c r="J7046" s="21">
        <v>21678175</v>
      </c>
      <c r="K7046" s="21">
        <v>3218032</v>
      </c>
      <c r="L7046" s="21">
        <v>20657493</v>
      </c>
      <c r="M7046" s="21">
        <v>4242195</v>
      </c>
      <c r="N7046" s="21">
        <v>16415298</v>
      </c>
      <c r="O7046" s="22">
        <v>14992694</v>
      </c>
      <c r="P7046" s="22">
        <v>6823925</v>
      </c>
      <c r="Q7046" s="22">
        <v>21898892</v>
      </c>
      <c r="R7046" s="22">
        <v>5795312</v>
      </c>
      <c r="S7046" s="22">
        <v>16103580</v>
      </c>
      <c r="T7046" s="18" t="s">
        <v>38</v>
      </c>
    </row>
    <row r="7047" spans="1:20" x14ac:dyDescent="0.25">
      <c r="A7047" s="14">
        <v>8041</v>
      </c>
      <c r="B7047" s="18">
        <v>800045250</v>
      </c>
      <c r="C7047" s="18" t="s">
        <v>8298</v>
      </c>
      <c r="D7047" s="14" t="s">
        <v>26</v>
      </c>
      <c r="E7047" s="17" t="s">
        <v>27</v>
      </c>
      <c r="F7047" s="18" t="s">
        <v>28</v>
      </c>
      <c r="G7047" s="18" t="s">
        <v>28</v>
      </c>
      <c r="H7047" s="18" t="s">
        <v>560</v>
      </c>
      <c r="I7047" s="17" t="s">
        <v>30</v>
      </c>
      <c r="J7047" s="21">
        <v>21661155</v>
      </c>
      <c r="K7047" s="21">
        <v>6048</v>
      </c>
      <c r="L7047" s="21">
        <v>22635800</v>
      </c>
      <c r="M7047" s="21">
        <v>5178051</v>
      </c>
      <c r="N7047" s="21">
        <v>17457749</v>
      </c>
      <c r="O7047" s="22">
        <v>16345969</v>
      </c>
      <c r="P7047" s="22">
        <v>35286</v>
      </c>
      <c r="Q7047" s="22">
        <v>21200945</v>
      </c>
      <c r="R7047" s="22">
        <v>4344100</v>
      </c>
      <c r="S7047" s="22">
        <v>16856845</v>
      </c>
      <c r="T7047" s="18" t="s">
        <v>31</v>
      </c>
    </row>
    <row r="7048" spans="1:20" x14ac:dyDescent="0.25">
      <c r="A7048" s="14">
        <v>8042</v>
      </c>
      <c r="B7048" s="18">
        <v>900614442</v>
      </c>
      <c r="C7048" s="18" t="s">
        <v>8299</v>
      </c>
      <c r="D7048" s="14" t="s">
        <v>26</v>
      </c>
      <c r="E7048" s="17" t="s">
        <v>57</v>
      </c>
      <c r="F7048" s="18" t="s">
        <v>58</v>
      </c>
      <c r="G7048" s="14" t="s">
        <v>59</v>
      </c>
      <c r="H7048" s="18" t="s">
        <v>160</v>
      </c>
      <c r="I7048" s="17" t="s">
        <v>94</v>
      </c>
      <c r="J7048" s="21">
        <v>21655075</v>
      </c>
      <c r="K7048" s="21">
        <v>1268941</v>
      </c>
      <c r="L7048" s="21">
        <v>86409722</v>
      </c>
      <c r="M7048" s="21">
        <v>7917341</v>
      </c>
      <c r="N7048" s="21">
        <v>78492381</v>
      </c>
      <c r="O7048" s="22">
        <v>5446521</v>
      </c>
      <c r="P7048" s="22">
        <v>64301</v>
      </c>
      <c r="Q7048" s="22">
        <v>82405548</v>
      </c>
      <c r="R7048" s="22">
        <v>4960610</v>
      </c>
      <c r="S7048" s="22">
        <v>77444938</v>
      </c>
      <c r="T7048" s="18" t="s">
        <v>31</v>
      </c>
    </row>
    <row r="7049" spans="1:20" x14ac:dyDescent="0.25">
      <c r="A7049" s="14">
        <v>8043</v>
      </c>
      <c r="B7049" s="18">
        <v>900102341</v>
      </c>
      <c r="C7049" s="18" t="s">
        <v>8300</v>
      </c>
      <c r="D7049" s="14" t="s">
        <v>26</v>
      </c>
      <c r="E7049" s="17" t="s">
        <v>57</v>
      </c>
      <c r="F7049" s="18" t="s">
        <v>58</v>
      </c>
      <c r="G7049" s="14" t="s">
        <v>59</v>
      </c>
      <c r="H7049" s="18" t="s">
        <v>60</v>
      </c>
      <c r="I7049" s="17" t="s">
        <v>30</v>
      </c>
      <c r="J7049" s="21">
        <v>21644038</v>
      </c>
      <c r="K7049" s="21">
        <v>1301335</v>
      </c>
      <c r="L7049" s="21">
        <v>8610716</v>
      </c>
      <c r="M7049" s="21">
        <v>3443733</v>
      </c>
      <c r="N7049" s="21">
        <v>5166983</v>
      </c>
      <c r="O7049" s="22">
        <v>15234452</v>
      </c>
      <c r="P7049" s="22">
        <v>911064</v>
      </c>
      <c r="Q7049" s="22">
        <v>6769838</v>
      </c>
      <c r="R7049" s="22">
        <v>2895114</v>
      </c>
      <c r="S7049" s="22">
        <v>3874724</v>
      </c>
      <c r="T7049" s="18" t="s">
        <v>31</v>
      </c>
    </row>
    <row r="7050" spans="1:20" x14ac:dyDescent="0.25">
      <c r="A7050" s="14">
        <v>8044</v>
      </c>
      <c r="B7050" s="18">
        <v>900365821</v>
      </c>
      <c r="C7050" s="18" t="s">
        <v>8301</v>
      </c>
      <c r="D7050" s="14" t="s">
        <v>26</v>
      </c>
      <c r="E7050" s="17" t="s">
        <v>27</v>
      </c>
      <c r="F7050" s="18" t="s">
        <v>28</v>
      </c>
      <c r="G7050" s="18" t="s">
        <v>28</v>
      </c>
      <c r="H7050" s="18" t="s">
        <v>271</v>
      </c>
      <c r="I7050" s="17" t="s">
        <v>30</v>
      </c>
      <c r="J7050" s="21">
        <v>21642128</v>
      </c>
      <c r="K7050" s="21">
        <v>424687</v>
      </c>
      <c r="L7050" s="21">
        <v>4152219</v>
      </c>
      <c r="M7050" s="21">
        <v>2150581</v>
      </c>
      <c r="N7050" s="21">
        <v>2001638</v>
      </c>
      <c r="O7050" s="22">
        <v>15504629</v>
      </c>
      <c r="P7050" s="22">
        <v>316689</v>
      </c>
      <c r="Q7050" s="22">
        <v>2902898</v>
      </c>
      <c r="R7050" s="22">
        <v>1284717</v>
      </c>
      <c r="S7050" s="22">
        <v>1618181</v>
      </c>
      <c r="T7050" s="18" t="s">
        <v>31</v>
      </c>
    </row>
    <row r="7051" spans="1:20" x14ac:dyDescent="0.25">
      <c r="A7051" s="14">
        <v>8045</v>
      </c>
      <c r="B7051" s="18">
        <v>900713049</v>
      </c>
      <c r="C7051" s="18" t="s">
        <v>8302</v>
      </c>
      <c r="D7051" s="14" t="s">
        <v>26</v>
      </c>
      <c r="E7051" s="17" t="s">
        <v>86</v>
      </c>
      <c r="F7051" s="18" t="s">
        <v>87</v>
      </c>
      <c r="G7051" s="18" t="s">
        <v>2309</v>
      </c>
      <c r="H7051" s="18" t="s">
        <v>6540</v>
      </c>
      <c r="I7051" s="17" t="s">
        <v>185</v>
      </c>
      <c r="J7051" s="21">
        <v>21640142</v>
      </c>
      <c r="K7051" s="21">
        <v>986603</v>
      </c>
      <c r="L7051" s="21">
        <v>9414378</v>
      </c>
      <c r="M7051" s="21">
        <v>6007959</v>
      </c>
      <c r="N7051" s="21">
        <v>3406419</v>
      </c>
      <c r="O7051" s="22">
        <v>21342626</v>
      </c>
      <c r="P7051" s="22">
        <v>1144118</v>
      </c>
      <c r="Q7051" s="22">
        <v>6626722</v>
      </c>
      <c r="R7051" s="22">
        <v>4206906</v>
      </c>
      <c r="S7051" s="22">
        <v>2419816</v>
      </c>
      <c r="T7051" s="18" t="s">
        <v>31</v>
      </c>
    </row>
    <row r="7052" spans="1:20" x14ac:dyDescent="0.25">
      <c r="A7052" s="14">
        <v>8046</v>
      </c>
      <c r="B7052" s="18">
        <v>811005042</v>
      </c>
      <c r="C7052" s="18" t="s">
        <v>8303</v>
      </c>
      <c r="D7052" s="14" t="s">
        <v>26</v>
      </c>
      <c r="E7052" s="17" t="s">
        <v>86</v>
      </c>
      <c r="F7052" s="18" t="s">
        <v>87</v>
      </c>
      <c r="G7052" s="18" t="s">
        <v>103</v>
      </c>
      <c r="H7052" s="18" t="s">
        <v>596</v>
      </c>
      <c r="I7052" s="17" t="s">
        <v>30</v>
      </c>
      <c r="J7052" s="21">
        <v>21638564</v>
      </c>
      <c r="K7052" s="21">
        <v>696363</v>
      </c>
      <c r="L7052" s="21">
        <v>11230269</v>
      </c>
      <c r="M7052" s="21">
        <v>6876084</v>
      </c>
      <c r="N7052" s="21">
        <v>4354185</v>
      </c>
      <c r="O7052" s="22">
        <v>20279456</v>
      </c>
      <c r="P7052" s="22">
        <v>530496</v>
      </c>
      <c r="Q7052" s="22">
        <v>8581518</v>
      </c>
      <c r="R7052" s="22">
        <v>4923696</v>
      </c>
      <c r="S7052" s="22">
        <v>3657822</v>
      </c>
      <c r="T7052" s="18" t="s">
        <v>31</v>
      </c>
    </row>
    <row r="7053" spans="1:20" x14ac:dyDescent="0.25">
      <c r="A7053" s="14">
        <v>8047</v>
      </c>
      <c r="B7053" s="18">
        <v>890917961</v>
      </c>
      <c r="C7053" s="18" t="s">
        <v>8304</v>
      </c>
      <c r="D7053" s="14" t="s">
        <v>26</v>
      </c>
      <c r="E7053" s="17" t="s">
        <v>86</v>
      </c>
      <c r="F7053" s="18" t="s">
        <v>87</v>
      </c>
      <c r="G7053" s="18" t="s">
        <v>88</v>
      </c>
      <c r="H7053" s="18" t="s">
        <v>60</v>
      </c>
      <c r="I7053" s="17" t="s">
        <v>30</v>
      </c>
      <c r="J7053" s="21">
        <v>21632919</v>
      </c>
      <c r="K7053" s="21">
        <v>1584710</v>
      </c>
      <c r="L7053" s="21">
        <v>7097736</v>
      </c>
      <c r="M7053" s="21">
        <v>3546825</v>
      </c>
      <c r="N7053" s="21">
        <v>3550911</v>
      </c>
      <c r="O7053" s="22">
        <v>16114292</v>
      </c>
      <c r="P7053" s="22">
        <v>1022993</v>
      </c>
      <c r="Q7053" s="22">
        <v>6037281</v>
      </c>
      <c r="R7053" s="22">
        <v>3450553</v>
      </c>
      <c r="S7053" s="22">
        <v>2586728</v>
      </c>
      <c r="T7053" s="18" t="s">
        <v>31</v>
      </c>
    </row>
    <row r="7054" spans="1:20" x14ac:dyDescent="0.25">
      <c r="A7054" s="14">
        <v>8048</v>
      </c>
      <c r="B7054" s="18">
        <v>900315952</v>
      </c>
      <c r="C7054" s="18" t="s">
        <v>8305</v>
      </c>
      <c r="D7054" s="14" t="s">
        <v>26</v>
      </c>
      <c r="E7054" s="17" t="s">
        <v>27</v>
      </c>
      <c r="F7054" s="18" t="s">
        <v>28</v>
      </c>
      <c r="G7054" s="18" t="s">
        <v>28</v>
      </c>
      <c r="H7054" s="18" t="s">
        <v>160</v>
      </c>
      <c r="I7054" s="17" t="s">
        <v>94</v>
      </c>
      <c r="J7054" s="21">
        <v>21630296</v>
      </c>
      <c r="K7054" s="21">
        <v>697948</v>
      </c>
      <c r="L7054" s="21">
        <v>4335422</v>
      </c>
      <c r="M7054" s="21">
        <v>1894735</v>
      </c>
      <c r="N7054" s="21">
        <v>2440687</v>
      </c>
      <c r="O7054" s="22">
        <v>2656340</v>
      </c>
      <c r="P7054" s="22">
        <v>88469</v>
      </c>
      <c r="Q7054" s="22">
        <v>8096923</v>
      </c>
      <c r="R7054" s="22">
        <v>6349663</v>
      </c>
      <c r="S7054" s="22">
        <v>1747260</v>
      </c>
      <c r="T7054" s="18" t="s">
        <v>31</v>
      </c>
    </row>
    <row r="7055" spans="1:20" x14ac:dyDescent="0.25">
      <c r="A7055" s="14">
        <v>8049</v>
      </c>
      <c r="B7055" s="18">
        <v>900293274</v>
      </c>
      <c r="C7055" s="18" t="s">
        <v>8306</v>
      </c>
      <c r="D7055" s="14" t="s">
        <v>26</v>
      </c>
      <c r="E7055" s="17" t="s">
        <v>27</v>
      </c>
      <c r="F7055" s="18" t="s">
        <v>28</v>
      </c>
      <c r="G7055" s="18" t="s">
        <v>28</v>
      </c>
      <c r="H7055" s="18" t="s">
        <v>365</v>
      </c>
      <c r="I7055" s="17" t="s">
        <v>37</v>
      </c>
      <c r="J7055" s="21">
        <v>21619889</v>
      </c>
      <c r="K7055" s="21">
        <v>-826352</v>
      </c>
      <c r="L7055" s="21">
        <v>11982415</v>
      </c>
      <c r="M7055" s="21">
        <v>7788946</v>
      </c>
      <c r="N7055" s="21">
        <v>4193469</v>
      </c>
      <c r="O7055" s="22">
        <v>21839228</v>
      </c>
      <c r="P7055" s="22">
        <v>-255633</v>
      </c>
      <c r="Q7055" s="22">
        <v>13448515</v>
      </c>
      <c r="R7055" s="22">
        <v>10578694</v>
      </c>
      <c r="S7055" s="22">
        <v>2869821</v>
      </c>
      <c r="T7055" s="18" t="s">
        <v>31</v>
      </c>
    </row>
    <row r="7056" spans="1:20" x14ac:dyDescent="0.25">
      <c r="A7056" s="14">
        <v>8050</v>
      </c>
      <c r="B7056" s="18">
        <v>830137348</v>
      </c>
      <c r="C7056" s="18" t="s">
        <v>8307</v>
      </c>
      <c r="D7056" s="14" t="s">
        <v>26</v>
      </c>
      <c r="E7056" s="17" t="s">
        <v>27</v>
      </c>
      <c r="F7056" s="18" t="s">
        <v>28</v>
      </c>
      <c r="G7056" s="18" t="s">
        <v>28</v>
      </c>
      <c r="H7056" s="18" t="s">
        <v>166</v>
      </c>
      <c r="I7056" s="18" t="s">
        <v>75</v>
      </c>
      <c r="J7056" s="21">
        <v>21608789</v>
      </c>
      <c r="K7056" s="21">
        <v>31535288</v>
      </c>
      <c r="L7056" s="21">
        <v>430863285</v>
      </c>
      <c r="M7056" s="21">
        <v>6073433</v>
      </c>
      <c r="N7056" s="21">
        <v>424789852</v>
      </c>
      <c r="O7056" s="22">
        <v>10668337</v>
      </c>
      <c r="P7056" s="22">
        <v>10201349</v>
      </c>
      <c r="Q7056" s="22">
        <v>396550809</v>
      </c>
      <c r="R7056" s="22">
        <v>1293118</v>
      </c>
      <c r="S7056" s="22">
        <v>395257691</v>
      </c>
      <c r="T7056" s="18" t="s">
        <v>97</v>
      </c>
    </row>
    <row r="7057" spans="1:20" x14ac:dyDescent="0.25">
      <c r="A7057" s="14">
        <v>8051</v>
      </c>
      <c r="B7057" s="18">
        <v>900583462</v>
      </c>
      <c r="C7057" s="18" t="s">
        <v>8308</v>
      </c>
      <c r="D7057" s="14" t="s">
        <v>26</v>
      </c>
      <c r="E7057" s="17" t="s">
        <v>57</v>
      </c>
      <c r="F7057" s="18" t="s">
        <v>1925</v>
      </c>
      <c r="G7057" s="18" t="s">
        <v>1926</v>
      </c>
      <c r="H7057" s="18" t="s">
        <v>560</v>
      </c>
      <c r="I7057" s="17" t="s">
        <v>30</v>
      </c>
      <c r="J7057" s="21">
        <v>21600965</v>
      </c>
      <c r="K7057" s="21">
        <v>160379</v>
      </c>
      <c r="L7057" s="21">
        <v>3994601</v>
      </c>
      <c r="M7057" s="21">
        <v>740813</v>
      </c>
      <c r="N7057" s="21">
        <v>3253788</v>
      </c>
      <c r="O7057" s="22">
        <v>18702872</v>
      </c>
      <c r="P7057" s="22">
        <v>362400</v>
      </c>
      <c r="Q7057" s="22">
        <v>3756478</v>
      </c>
      <c r="R7057" s="22">
        <v>663069</v>
      </c>
      <c r="S7057" s="22">
        <v>3093409</v>
      </c>
      <c r="T7057" s="18" t="s">
        <v>31</v>
      </c>
    </row>
    <row r="7058" spans="1:20" x14ac:dyDescent="0.25">
      <c r="A7058" s="14">
        <v>8052</v>
      </c>
      <c r="B7058" s="18">
        <v>860508202</v>
      </c>
      <c r="C7058" s="18" t="s">
        <v>8309</v>
      </c>
      <c r="D7058" s="14" t="s">
        <v>26</v>
      </c>
      <c r="E7058" s="17" t="s">
        <v>27</v>
      </c>
      <c r="F7058" s="18" t="s">
        <v>28</v>
      </c>
      <c r="G7058" s="18" t="s">
        <v>28</v>
      </c>
      <c r="H7058" s="18" t="s">
        <v>198</v>
      </c>
      <c r="I7058" s="18" t="s">
        <v>75</v>
      </c>
      <c r="J7058" s="21">
        <v>21596084</v>
      </c>
      <c r="K7058" s="21">
        <v>21356488</v>
      </c>
      <c r="L7058" s="21">
        <v>17540440</v>
      </c>
      <c r="M7058" s="21">
        <v>11473550</v>
      </c>
      <c r="N7058" s="21">
        <v>6066890</v>
      </c>
      <c r="O7058" s="22">
        <v>7511415</v>
      </c>
      <c r="P7058" s="22">
        <v>7317854</v>
      </c>
      <c r="Q7058" s="22">
        <v>4820824</v>
      </c>
      <c r="R7058" s="22">
        <v>1004422</v>
      </c>
      <c r="S7058" s="22">
        <v>3816402</v>
      </c>
      <c r="T7058" s="18" t="s">
        <v>31</v>
      </c>
    </row>
    <row r="7059" spans="1:20" x14ac:dyDescent="0.25">
      <c r="A7059" s="14">
        <v>8053</v>
      </c>
      <c r="B7059" s="18">
        <v>802006391</v>
      </c>
      <c r="C7059" s="18" t="s">
        <v>8310</v>
      </c>
      <c r="D7059" s="14" t="s">
        <v>26</v>
      </c>
      <c r="E7059" s="17" t="s">
        <v>57</v>
      </c>
      <c r="F7059" s="18" t="s">
        <v>58</v>
      </c>
      <c r="G7059" s="14" t="s">
        <v>59</v>
      </c>
      <c r="H7059" s="18" t="s">
        <v>321</v>
      </c>
      <c r="I7059" s="18" t="s">
        <v>75</v>
      </c>
      <c r="J7059" s="21">
        <v>21592244</v>
      </c>
      <c r="K7059" s="21">
        <v>253100</v>
      </c>
      <c r="L7059" s="21">
        <v>18919782</v>
      </c>
      <c r="M7059" s="21">
        <v>16549864</v>
      </c>
      <c r="N7059" s="21">
        <v>2369918</v>
      </c>
      <c r="O7059" s="22">
        <v>16879410</v>
      </c>
      <c r="P7059" s="22">
        <v>1650552</v>
      </c>
      <c r="Q7059" s="22">
        <v>10745796</v>
      </c>
      <c r="R7059" s="22">
        <v>5900529</v>
      </c>
      <c r="S7059" s="22">
        <v>4845267</v>
      </c>
      <c r="T7059" s="18" t="s">
        <v>31</v>
      </c>
    </row>
    <row r="7060" spans="1:20" x14ac:dyDescent="0.25">
      <c r="A7060" s="14">
        <v>8054</v>
      </c>
      <c r="B7060" s="18">
        <v>900975025</v>
      </c>
      <c r="C7060" s="18" t="s">
        <v>8311</v>
      </c>
      <c r="D7060" s="14" t="s">
        <v>26</v>
      </c>
      <c r="E7060" s="17" t="s">
        <v>86</v>
      </c>
      <c r="F7060" s="18" t="s">
        <v>87</v>
      </c>
      <c r="G7060" s="18" t="s">
        <v>88</v>
      </c>
      <c r="H7060" s="18" t="s">
        <v>8312</v>
      </c>
      <c r="I7060" s="17" t="s">
        <v>94</v>
      </c>
      <c r="J7060" s="21">
        <v>21589389</v>
      </c>
      <c r="K7060" s="21">
        <v>57638</v>
      </c>
      <c r="L7060" s="21">
        <v>7530475</v>
      </c>
      <c r="M7060" s="21">
        <v>5242208</v>
      </c>
      <c r="N7060" s="21">
        <v>2288267</v>
      </c>
      <c r="O7060" s="22">
        <v>17404226</v>
      </c>
      <c r="P7060" s="22">
        <v>56188</v>
      </c>
      <c r="Q7060" s="22">
        <v>9872088</v>
      </c>
      <c r="R7060" s="22">
        <v>7941459</v>
      </c>
      <c r="S7060" s="22">
        <v>1930629</v>
      </c>
      <c r="T7060" s="18" t="s">
        <v>31</v>
      </c>
    </row>
    <row r="7061" spans="1:20" x14ac:dyDescent="0.25">
      <c r="A7061" s="14">
        <v>8055</v>
      </c>
      <c r="B7061" s="18">
        <v>890705577</v>
      </c>
      <c r="C7061" s="18" t="s">
        <v>8313</v>
      </c>
      <c r="D7061" s="14" t="s">
        <v>26</v>
      </c>
      <c r="E7061" s="17" t="s">
        <v>343</v>
      </c>
      <c r="F7061" s="18" t="s">
        <v>344</v>
      </c>
      <c r="G7061" s="18" t="s">
        <v>345</v>
      </c>
      <c r="H7061" s="18" t="s">
        <v>271</v>
      </c>
      <c r="I7061" s="17" t="s">
        <v>30</v>
      </c>
      <c r="J7061" s="21">
        <v>21578736</v>
      </c>
      <c r="K7061" s="21">
        <v>995764</v>
      </c>
      <c r="L7061" s="21">
        <v>6368210</v>
      </c>
      <c r="M7061" s="21">
        <v>2010166</v>
      </c>
      <c r="N7061" s="21">
        <v>4358044</v>
      </c>
      <c r="O7061" s="22">
        <v>18211740</v>
      </c>
      <c r="P7061" s="22">
        <v>695828</v>
      </c>
      <c r="Q7061" s="22">
        <v>5448720</v>
      </c>
      <c r="R7061" s="22">
        <v>1773318</v>
      </c>
      <c r="S7061" s="22">
        <v>3675402</v>
      </c>
      <c r="T7061" s="18" t="s">
        <v>38</v>
      </c>
    </row>
    <row r="7062" spans="1:20" x14ac:dyDescent="0.25">
      <c r="A7062" s="14">
        <v>8056</v>
      </c>
      <c r="B7062" s="18">
        <v>800175474</v>
      </c>
      <c r="C7062" s="18" t="s">
        <v>8314</v>
      </c>
      <c r="D7062" s="14" t="s">
        <v>26</v>
      </c>
      <c r="E7062" s="17" t="s">
        <v>57</v>
      </c>
      <c r="F7062" s="18" t="s">
        <v>58</v>
      </c>
      <c r="G7062" s="14" t="s">
        <v>162</v>
      </c>
      <c r="H7062" s="18" t="s">
        <v>220</v>
      </c>
      <c r="I7062" s="17" t="s">
        <v>37</v>
      </c>
      <c r="J7062" s="21">
        <v>21576570</v>
      </c>
      <c r="K7062" s="21">
        <v>2728119</v>
      </c>
      <c r="L7062" s="21">
        <v>13452576</v>
      </c>
      <c r="M7062" s="21">
        <v>5631555</v>
      </c>
      <c r="N7062" s="21">
        <v>7821021</v>
      </c>
      <c r="O7062" s="22">
        <v>20414120</v>
      </c>
      <c r="P7062" s="22">
        <v>2118045</v>
      </c>
      <c r="Q7062" s="22">
        <v>10783185</v>
      </c>
      <c r="R7062" s="22">
        <v>4690283</v>
      </c>
      <c r="S7062" s="22">
        <v>6092902</v>
      </c>
      <c r="T7062" s="18" t="s">
        <v>31</v>
      </c>
    </row>
    <row r="7063" spans="1:20" x14ac:dyDescent="0.25">
      <c r="A7063" s="14">
        <v>8057</v>
      </c>
      <c r="B7063" s="18">
        <v>811017810</v>
      </c>
      <c r="C7063" s="18" t="s">
        <v>8315</v>
      </c>
      <c r="D7063" s="18" t="s">
        <v>143</v>
      </c>
      <c r="E7063" s="17" t="s">
        <v>86</v>
      </c>
      <c r="F7063" s="18" t="s">
        <v>87</v>
      </c>
      <c r="G7063" s="18" t="s">
        <v>103</v>
      </c>
      <c r="H7063" s="18" t="s">
        <v>144</v>
      </c>
      <c r="I7063" s="18" t="s">
        <v>75</v>
      </c>
      <c r="J7063" s="21">
        <v>21575536</v>
      </c>
      <c r="K7063" s="21">
        <v>349383</v>
      </c>
      <c r="L7063" s="21">
        <v>20705192</v>
      </c>
      <c r="M7063" s="21">
        <v>2684304</v>
      </c>
      <c r="N7063" s="21">
        <v>18020888</v>
      </c>
      <c r="O7063" s="22">
        <v>19600233</v>
      </c>
      <c r="P7063" s="22">
        <v>986045</v>
      </c>
      <c r="Q7063" s="22">
        <v>19795957</v>
      </c>
      <c r="R7063" s="22">
        <v>2124452</v>
      </c>
      <c r="S7063" s="22">
        <v>17671505</v>
      </c>
      <c r="T7063" s="18" t="s">
        <v>225</v>
      </c>
    </row>
    <row r="7064" spans="1:20" x14ac:dyDescent="0.25">
      <c r="A7064" s="14">
        <v>8058</v>
      </c>
      <c r="B7064" s="18">
        <v>800014107</v>
      </c>
      <c r="C7064" s="18" t="s">
        <v>8316</v>
      </c>
      <c r="D7064" s="14" t="s">
        <v>26</v>
      </c>
      <c r="E7064" s="17" t="s">
        <v>42</v>
      </c>
      <c r="F7064" s="18" t="s">
        <v>43</v>
      </c>
      <c r="G7064" s="18" t="s">
        <v>956</v>
      </c>
      <c r="H7064" s="18" t="s">
        <v>271</v>
      </c>
      <c r="I7064" s="17" t="s">
        <v>30</v>
      </c>
      <c r="J7064" s="21">
        <v>21575201</v>
      </c>
      <c r="K7064" s="21">
        <v>1134489</v>
      </c>
      <c r="L7064" s="21">
        <v>4241746</v>
      </c>
      <c r="M7064" s="21">
        <v>2015713</v>
      </c>
      <c r="N7064" s="21">
        <v>2226033</v>
      </c>
      <c r="O7064" s="22">
        <v>18243984</v>
      </c>
      <c r="P7064" s="22">
        <v>843208</v>
      </c>
      <c r="Q7064" s="22">
        <v>5179442</v>
      </c>
      <c r="R7064" s="22">
        <v>2474702</v>
      </c>
      <c r="S7064" s="22">
        <v>2704740</v>
      </c>
      <c r="T7064" s="18" t="s">
        <v>31</v>
      </c>
    </row>
    <row r="7065" spans="1:20" x14ac:dyDescent="0.25">
      <c r="A7065" s="14">
        <v>8059</v>
      </c>
      <c r="B7065" s="18">
        <v>805023030</v>
      </c>
      <c r="C7065" s="18" t="s">
        <v>8317</v>
      </c>
      <c r="D7065" s="14" t="s">
        <v>26</v>
      </c>
      <c r="E7065" s="17" t="s">
        <v>42</v>
      </c>
      <c r="F7065" s="18" t="s">
        <v>43</v>
      </c>
      <c r="G7065" s="18" t="s">
        <v>62</v>
      </c>
      <c r="H7065" s="18" t="s">
        <v>678</v>
      </c>
      <c r="I7065" s="17" t="s">
        <v>30</v>
      </c>
      <c r="J7065" s="21">
        <v>21573884</v>
      </c>
      <c r="K7065" s="21">
        <v>631637</v>
      </c>
      <c r="L7065" s="21">
        <v>11283362</v>
      </c>
      <c r="M7065" s="21">
        <v>4453958</v>
      </c>
      <c r="N7065" s="21">
        <v>6829404</v>
      </c>
      <c r="O7065" s="22">
        <v>20371972</v>
      </c>
      <c r="P7065" s="22">
        <v>1015020</v>
      </c>
      <c r="Q7065" s="22">
        <v>11066328</v>
      </c>
      <c r="R7065" s="22">
        <v>4868561</v>
      </c>
      <c r="S7065" s="22">
        <v>6197767</v>
      </c>
      <c r="T7065" s="18" t="s">
        <v>31</v>
      </c>
    </row>
    <row r="7066" spans="1:20" x14ac:dyDescent="0.25">
      <c r="A7066" s="14">
        <v>8060</v>
      </c>
      <c r="B7066" s="18">
        <v>800101674</v>
      </c>
      <c r="C7066" s="18" t="s">
        <v>8318</v>
      </c>
      <c r="D7066" s="14" t="s">
        <v>26</v>
      </c>
      <c r="E7066" s="17" t="s">
        <v>27</v>
      </c>
      <c r="F7066" s="18" t="s">
        <v>28</v>
      </c>
      <c r="G7066" s="18" t="s">
        <v>28</v>
      </c>
      <c r="H7066" s="18" t="s">
        <v>678</v>
      </c>
      <c r="I7066" s="17" t="s">
        <v>30</v>
      </c>
      <c r="J7066" s="21">
        <v>21572701</v>
      </c>
      <c r="K7066" s="21">
        <v>1603870</v>
      </c>
      <c r="L7066" s="21">
        <v>14769552</v>
      </c>
      <c r="M7066" s="21">
        <v>3207308</v>
      </c>
      <c r="N7066" s="21">
        <v>11562244</v>
      </c>
      <c r="O7066" s="22">
        <v>19028762</v>
      </c>
      <c r="P7066" s="22">
        <v>1639476</v>
      </c>
      <c r="Q7066" s="22">
        <v>12904884</v>
      </c>
      <c r="R7066" s="22">
        <v>2446510</v>
      </c>
      <c r="S7066" s="22">
        <v>10458374</v>
      </c>
      <c r="T7066" s="18" t="s">
        <v>31</v>
      </c>
    </row>
    <row r="7067" spans="1:20" x14ac:dyDescent="0.25">
      <c r="A7067" s="14">
        <v>8061</v>
      </c>
      <c r="B7067" s="18">
        <v>900196366</v>
      </c>
      <c r="C7067" s="18" t="s">
        <v>8319</v>
      </c>
      <c r="D7067" s="18" t="s">
        <v>143</v>
      </c>
      <c r="E7067" s="17" t="s">
        <v>57</v>
      </c>
      <c r="F7067" s="18" t="s">
        <v>72</v>
      </c>
      <c r="G7067" s="18" t="s">
        <v>8320</v>
      </c>
      <c r="H7067" s="18" t="s">
        <v>144</v>
      </c>
      <c r="I7067" s="18" t="s">
        <v>75</v>
      </c>
      <c r="J7067" s="21">
        <v>21565828</v>
      </c>
      <c r="K7067" s="21">
        <v>4669911</v>
      </c>
      <c r="L7067" s="21">
        <v>33722592</v>
      </c>
      <c r="M7067" s="21">
        <v>3597040</v>
      </c>
      <c r="N7067" s="21">
        <v>30125552</v>
      </c>
      <c r="O7067" s="22">
        <v>18045518</v>
      </c>
      <c r="P7067" s="22">
        <v>1375254</v>
      </c>
      <c r="Q7067" s="22">
        <v>24773851</v>
      </c>
      <c r="R7067" s="22">
        <v>1856022</v>
      </c>
      <c r="S7067" s="22">
        <v>22917829</v>
      </c>
      <c r="T7067" s="18" t="s">
        <v>225</v>
      </c>
    </row>
    <row r="7068" spans="1:20" x14ac:dyDescent="0.25">
      <c r="A7068" s="14">
        <v>8062</v>
      </c>
      <c r="B7068" s="18">
        <v>900718336</v>
      </c>
      <c r="C7068" s="18" t="s">
        <v>8321</v>
      </c>
      <c r="D7068" s="14" t="s">
        <v>26</v>
      </c>
      <c r="E7068" s="17" t="s">
        <v>27</v>
      </c>
      <c r="F7068" s="18" t="s">
        <v>28</v>
      </c>
      <c r="G7068" s="18" t="s">
        <v>28</v>
      </c>
      <c r="H7068" s="18" t="s">
        <v>302</v>
      </c>
      <c r="I7068" s="18" t="s">
        <v>75</v>
      </c>
      <c r="J7068" s="21">
        <v>21565165</v>
      </c>
      <c r="K7068" s="21">
        <v>1570419</v>
      </c>
      <c r="L7068" s="21">
        <v>25799811</v>
      </c>
      <c r="M7068" s="21">
        <v>11402054</v>
      </c>
      <c r="N7068" s="21">
        <v>14397757</v>
      </c>
      <c r="O7068" s="22">
        <v>19035506</v>
      </c>
      <c r="P7068" s="22">
        <v>1026504</v>
      </c>
      <c r="Q7068" s="22">
        <v>20527728</v>
      </c>
      <c r="R7068" s="22">
        <v>8629391</v>
      </c>
      <c r="S7068" s="22">
        <v>11898337</v>
      </c>
      <c r="T7068" s="18" t="s">
        <v>55</v>
      </c>
    </row>
    <row r="7069" spans="1:20" x14ac:dyDescent="0.25">
      <c r="A7069" s="14">
        <v>8063</v>
      </c>
      <c r="B7069" s="18">
        <v>900027294</v>
      </c>
      <c r="C7069" s="18" t="s">
        <v>8322</v>
      </c>
      <c r="D7069" s="14" t="s">
        <v>26</v>
      </c>
      <c r="E7069" s="17" t="s">
        <v>27</v>
      </c>
      <c r="F7069" s="18" t="s">
        <v>28</v>
      </c>
      <c r="G7069" s="18" t="s">
        <v>28</v>
      </c>
      <c r="H7069" s="18" t="s">
        <v>4157</v>
      </c>
      <c r="I7069" s="17" t="s">
        <v>37</v>
      </c>
      <c r="J7069" s="21">
        <v>21554029</v>
      </c>
      <c r="K7069" s="21">
        <v>396946</v>
      </c>
      <c r="L7069" s="21">
        <v>11588572</v>
      </c>
      <c r="M7069" s="21">
        <v>10326173</v>
      </c>
      <c r="N7069" s="21">
        <v>1262399</v>
      </c>
      <c r="O7069" s="22">
        <v>14529545</v>
      </c>
      <c r="P7069" s="22">
        <v>559158</v>
      </c>
      <c r="Q7069" s="22">
        <v>10560900</v>
      </c>
      <c r="R7069" s="22">
        <v>8443600</v>
      </c>
      <c r="S7069" s="22">
        <v>2117300</v>
      </c>
      <c r="T7069" s="18" t="s">
        <v>31</v>
      </c>
    </row>
    <row r="7070" spans="1:20" x14ac:dyDescent="0.25">
      <c r="A7070" s="14">
        <v>8064</v>
      </c>
      <c r="B7070" s="18">
        <v>802001870</v>
      </c>
      <c r="C7070" s="18" t="s">
        <v>8323</v>
      </c>
      <c r="D7070" s="14" t="s">
        <v>26</v>
      </c>
      <c r="E7070" s="17" t="s">
        <v>57</v>
      </c>
      <c r="F7070" s="18" t="s">
        <v>58</v>
      </c>
      <c r="G7070" s="14" t="s">
        <v>59</v>
      </c>
      <c r="H7070" s="18" t="s">
        <v>101</v>
      </c>
      <c r="I7070" s="17" t="s">
        <v>94</v>
      </c>
      <c r="J7070" s="21">
        <v>21551694</v>
      </c>
      <c r="K7070" s="21">
        <v>1183945</v>
      </c>
      <c r="L7070" s="21">
        <v>16700346</v>
      </c>
      <c r="M7070" s="21">
        <v>7901180</v>
      </c>
      <c r="N7070" s="21">
        <v>8799166</v>
      </c>
      <c r="O7070" s="22">
        <v>14156745</v>
      </c>
      <c r="P7070" s="22">
        <v>933688</v>
      </c>
      <c r="Q7070" s="22">
        <v>17412585</v>
      </c>
      <c r="R7070" s="22">
        <v>9797364</v>
      </c>
      <c r="S7070" s="22">
        <v>7615221</v>
      </c>
      <c r="T7070" s="18" t="s">
        <v>31</v>
      </c>
    </row>
    <row r="7071" spans="1:20" x14ac:dyDescent="0.25">
      <c r="A7071" s="14">
        <v>8065</v>
      </c>
      <c r="B7071" s="18">
        <v>811012506</v>
      </c>
      <c r="C7071" s="18" t="s">
        <v>8324</v>
      </c>
      <c r="D7071" s="14" t="s">
        <v>26</v>
      </c>
      <c r="E7071" s="17" t="s">
        <v>86</v>
      </c>
      <c r="F7071" s="18" t="s">
        <v>87</v>
      </c>
      <c r="G7071" s="18" t="s">
        <v>997</v>
      </c>
      <c r="H7071" s="18" t="s">
        <v>1291</v>
      </c>
      <c r="I7071" s="17" t="s">
        <v>185</v>
      </c>
      <c r="J7071" s="21">
        <v>21548568</v>
      </c>
      <c r="K7071" s="21">
        <v>-1300</v>
      </c>
      <c r="L7071" s="21">
        <v>20072142</v>
      </c>
      <c r="M7071" s="21">
        <v>14456599</v>
      </c>
      <c r="N7071" s="21">
        <v>5615543</v>
      </c>
      <c r="O7071" s="22">
        <v>21441842</v>
      </c>
      <c r="P7071" s="22">
        <v>-200844</v>
      </c>
      <c r="Q7071" s="22">
        <v>19596741</v>
      </c>
      <c r="R7071" s="22">
        <v>13979899</v>
      </c>
      <c r="S7071" s="22">
        <v>5616842</v>
      </c>
      <c r="T7071" s="18" t="s">
        <v>31</v>
      </c>
    </row>
    <row r="7072" spans="1:20" x14ac:dyDescent="0.25">
      <c r="A7072" s="14">
        <v>8066</v>
      </c>
      <c r="B7072" s="18">
        <v>890505648</v>
      </c>
      <c r="C7072" s="18" t="s">
        <v>8325</v>
      </c>
      <c r="D7072" s="14" t="s">
        <v>26</v>
      </c>
      <c r="E7072" s="18" t="s">
        <v>33</v>
      </c>
      <c r="F7072" s="18" t="s">
        <v>34</v>
      </c>
      <c r="G7072" s="18" t="s">
        <v>35</v>
      </c>
      <c r="H7072" s="18" t="s">
        <v>490</v>
      </c>
      <c r="I7072" s="17" t="s">
        <v>94</v>
      </c>
      <c r="J7072" s="21">
        <v>21548363</v>
      </c>
      <c r="K7072" s="21">
        <v>864134</v>
      </c>
      <c r="L7072" s="21">
        <v>7730213</v>
      </c>
      <c r="M7072" s="21">
        <v>3273756</v>
      </c>
      <c r="N7072" s="21">
        <v>4456457</v>
      </c>
      <c r="O7072" s="22">
        <v>22700044</v>
      </c>
      <c r="P7072" s="22">
        <v>1041111</v>
      </c>
      <c r="Q7072" s="22">
        <v>6123061</v>
      </c>
      <c r="R7072" s="22">
        <v>2530738</v>
      </c>
      <c r="S7072" s="22">
        <v>3592323</v>
      </c>
      <c r="T7072" s="18" t="s">
        <v>31</v>
      </c>
    </row>
    <row r="7073" spans="1:20" x14ac:dyDescent="0.25">
      <c r="A7073" s="14">
        <v>8067</v>
      </c>
      <c r="B7073" s="18">
        <v>901216955</v>
      </c>
      <c r="C7073" s="18" t="s">
        <v>8326</v>
      </c>
      <c r="D7073" s="14" t="s">
        <v>26</v>
      </c>
      <c r="E7073" s="17" t="s">
        <v>86</v>
      </c>
      <c r="F7073" s="18" t="s">
        <v>87</v>
      </c>
      <c r="G7073" s="18" t="s">
        <v>103</v>
      </c>
      <c r="H7073" s="18" t="s">
        <v>1691</v>
      </c>
      <c r="I7073" s="17" t="s">
        <v>30</v>
      </c>
      <c r="J7073" s="21">
        <v>21537771</v>
      </c>
      <c r="K7073" s="21">
        <v>3053154</v>
      </c>
      <c r="L7073" s="21">
        <v>16095961</v>
      </c>
      <c r="M7073" s="21">
        <v>6916757</v>
      </c>
      <c r="N7073" s="21">
        <v>9179204</v>
      </c>
      <c r="O7073" s="22">
        <v>19935038</v>
      </c>
      <c r="P7073" s="22">
        <v>3101282</v>
      </c>
      <c r="Q7073" s="22">
        <v>12356470</v>
      </c>
      <c r="R7073" s="22">
        <v>6230420</v>
      </c>
      <c r="S7073" s="22">
        <v>6126050</v>
      </c>
      <c r="T7073" s="18" t="s">
        <v>31</v>
      </c>
    </row>
    <row r="7074" spans="1:20" x14ac:dyDescent="0.25">
      <c r="A7074" s="14">
        <v>8068</v>
      </c>
      <c r="B7074" s="18">
        <v>890935426</v>
      </c>
      <c r="C7074" s="18" t="s">
        <v>8327</v>
      </c>
      <c r="D7074" s="14" t="s">
        <v>26</v>
      </c>
      <c r="E7074" s="17" t="s">
        <v>86</v>
      </c>
      <c r="F7074" s="18" t="s">
        <v>87</v>
      </c>
      <c r="G7074" s="18" t="s">
        <v>103</v>
      </c>
      <c r="H7074" s="18" t="s">
        <v>920</v>
      </c>
      <c r="I7074" s="17" t="s">
        <v>30</v>
      </c>
      <c r="J7074" s="21">
        <v>21531920</v>
      </c>
      <c r="K7074" s="21">
        <v>849769</v>
      </c>
      <c r="L7074" s="21">
        <v>6895009</v>
      </c>
      <c r="M7074" s="21">
        <v>5698548</v>
      </c>
      <c r="N7074" s="21">
        <v>1196461</v>
      </c>
      <c r="O7074" s="22">
        <v>17757950</v>
      </c>
      <c r="P7074" s="22">
        <v>548248</v>
      </c>
      <c r="Q7074" s="22">
        <v>5926688</v>
      </c>
      <c r="R7074" s="22">
        <v>5031748</v>
      </c>
      <c r="S7074" s="22">
        <v>894940</v>
      </c>
      <c r="T7074" s="18" t="s">
        <v>31</v>
      </c>
    </row>
    <row r="7075" spans="1:20" x14ac:dyDescent="0.25">
      <c r="A7075" s="14">
        <v>8069</v>
      </c>
      <c r="B7075" s="18">
        <v>814001964</v>
      </c>
      <c r="C7075" s="18" t="s">
        <v>8328</v>
      </c>
      <c r="D7075" s="14" t="s">
        <v>26</v>
      </c>
      <c r="E7075" s="17" t="s">
        <v>42</v>
      </c>
      <c r="F7075" s="18" t="s">
        <v>418</v>
      </c>
      <c r="G7075" s="18" t="s">
        <v>419</v>
      </c>
      <c r="H7075" s="18" t="s">
        <v>1210</v>
      </c>
      <c r="I7075" s="17" t="s">
        <v>30</v>
      </c>
      <c r="J7075" s="21">
        <v>21531633</v>
      </c>
      <c r="K7075" s="21">
        <v>1332104</v>
      </c>
      <c r="L7075" s="21">
        <v>8990095</v>
      </c>
      <c r="M7075" s="21">
        <v>2099367</v>
      </c>
      <c r="N7075" s="21">
        <v>6890728</v>
      </c>
      <c r="O7075" s="22">
        <v>14072931</v>
      </c>
      <c r="P7075" s="22">
        <v>606984</v>
      </c>
      <c r="Q7075" s="22">
        <v>8611926</v>
      </c>
      <c r="R7075" s="22">
        <v>3053302</v>
      </c>
      <c r="S7075" s="22">
        <v>5558624</v>
      </c>
      <c r="T7075" s="18" t="s">
        <v>31</v>
      </c>
    </row>
    <row r="7076" spans="1:20" x14ac:dyDescent="0.25">
      <c r="A7076" s="14">
        <v>8070</v>
      </c>
      <c r="B7076" s="18">
        <v>900185158</v>
      </c>
      <c r="C7076" s="18" t="s">
        <v>8329</v>
      </c>
      <c r="D7076" s="14" t="s">
        <v>26</v>
      </c>
      <c r="E7076" s="17" t="s">
        <v>27</v>
      </c>
      <c r="F7076" s="18" t="s">
        <v>28</v>
      </c>
      <c r="G7076" s="18" t="s">
        <v>28</v>
      </c>
      <c r="H7076" s="18" t="s">
        <v>560</v>
      </c>
      <c r="I7076" s="17" t="s">
        <v>30</v>
      </c>
      <c r="J7076" s="21">
        <v>21525715</v>
      </c>
      <c r="K7076" s="21">
        <v>656694</v>
      </c>
      <c r="L7076" s="21">
        <v>11310073</v>
      </c>
      <c r="M7076" s="21">
        <v>5206307</v>
      </c>
      <c r="N7076" s="21">
        <v>6103766</v>
      </c>
      <c r="O7076" s="22">
        <v>16937242</v>
      </c>
      <c r="P7076" s="22">
        <v>833688</v>
      </c>
      <c r="Q7076" s="22">
        <v>9231609</v>
      </c>
      <c r="R7076" s="22">
        <v>3380588</v>
      </c>
      <c r="S7076" s="22">
        <v>5851021</v>
      </c>
      <c r="T7076" s="18" t="s">
        <v>31</v>
      </c>
    </row>
    <row r="7077" spans="1:20" x14ac:dyDescent="0.25">
      <c r="A7077" s="14">
        <v>8071</v>
      </c>
      <c r="B7077" s="18">
        <v>900167305</v>
      </c>
      <c r="C7077" s="18" t="s">
        <v>8330</v>
      </c>
      <c r="D7077" s="14" t="s">
        <v>26</v>
      </c>
      <c r="E7077" s="18" t="s">
        <v>33</v>
      </c>
      <c r="F7077" s="18" t="s">
        <v>65</v>
      </c>
      <c r="G7077" s="14" t="s">
        <v>66</v>
      </c>
      <c r="H7077" s="18" t="s">
        <v>271</v>
      </c>
      <c r="I7077" s="17" t="s">
        <v>30</v>
      </c>
      <c r="J7077" s="21">
        <v>21524711</v>
      </c>
      <c r="K7077" s="21">
        <v>924353</v>
      </c>
      <c r="L7077" s="21">
        <v>5774685</v>
      </c>
      <c r="M7077" s="21">
        <v>1759841</v>
      </c>
      <c r="N7077" s="21">
        <v>4014844</v>
      </c>
      <c r="O7077" s="22">
        <v>13785249</v>
      </c>
      <c r="P7077" s="22">
        <v>502059</v>
      </c>
      <c r="Q7077" s="22">
        <v>3620451</v>
      </c>
      <c r="R7077" s="22">
        <v>529960</v>
      </c>
      <c r="S7077" s="22">
        <v>3090491</v>
      </c>
      <c r="T7077" s="18" t="s">
        <v>31</v>
      </c>
    </row>
    <row r="7078" spans="1:20" x14ac:dyDescent="0.25">
      <c r="A7078" s="14">
        <v>8072</v>
      </c>
      <c r="B7078" s="18">
        <v>800139398</v>
      </c>
      <c r="C7078" s="18" t="s">
        <v>8331</v>
      </c>
      <c r="D7078" s="14" t="s">
        <v>26</v>
      </c>
      <c r="E7078" s="17" t="s">
        <v>86</v>
      </c>
      <c r="F7078" s="18" t="s">
        <v>87</v>
      </c>
      <c r="G7078" s="18" t="s">
        <v>88</v>
      </c>
      <c r="H7078" s="18" t="s">
        <v>198</v>
      </c>
      <c r="I7078" s="18" t="s">
        <v>75</v>
      </c>
      <c r="J7078" s="21">
        <v>21516929</v>
      </c>
      <c r="K7078" s="21">
        <v>3162985</v>
      </c>
      <c r="L7078" s="21">
        <v>90927230</v>
      </c>
      <c r="M7078" s="21">
        <v>69073848</v>
      </c>
      <c r="N7078" s="21">
        <v>21853382</v>
      </c>
      <c r="O7078" s="22">
        <v>12928485</v>
      </c>
      <c r="P7078" s="22">
        <v>2040295</v>
      </c>
      <c r="Q7078" s="22">
        <v>65563109</v>
      </c>
      <c r="R7078" s="22">
        <v>46872712</v>
      </c>
      <c r="S7078" s="22">
        <v>18690397</v>
      </c>
      <c r="T7078" s="18" t="s">
        <v>31</v>
      </c>
    </row>
    <row r="7079" spans="1:20" x14ac:dyDescent="0.25">
      <c r="A7079" s="14">
        <v>8073</v>
      </c>
      <c r="B7079" s="18">
        <v>830129581</v>
      </c>
      <c r="C7079" s="18" t="s">
        <v>8332</v>
      </c>
      <c r="D7079" s="18" t="s">
        <v>204</v>
      </c>
      <c r="E7079" s="18" t="s">
        <v>27</v>
      </c>
      <c r="F7079" s="18" t="s">
        <v>28</v>
      </c>
      <c r="G7079" s="18" t="s">
        <v>28</v>
      </c>
      <c r="H7079" s="18" t="s">
        <v>205</v>
      </c>
      <c r="I7079" s="18" t="s">
        <v>75</v>
      </c>
      <c r="J7079" s="21">
        <v>21515425</v>
      </c>
      <c r="K7079" s="21">
        <v>892527</v>
      </c>
      <c r="L7079" s="21">
        <v>9122975</v>
      </c>
      <c r="M7079" s="21">
        <v>3135815</v>
      </c>
      <c r="N7079" s="21">
        <v>5987159</v>
      </c>
      <c r="O7079" s="22">
        <v>20309564</v>
      </c>
      <c r="P7079" s="22">
        <v>1189221</v>
      </c>
      <c r="Q7079" s="22">
        <v>8278779</v>
      </c>
      <c r="R7079" s="22">
        <v>3090764</v>
      </c>
      <c r="S7079" s="22">
        <v>5188015</v>
      </c>
      <c r="T7079" s="23" t="s">
        <v>145</v>
      </c>
    </row>
    <row r="7080" spans="1:20" x14ac:dyDescent="0.25">
      <c r="A7080" s="14">
        <v>8074</v>
      </c>
      <c r="B7080" s="18">
        <v>890403235</v>
      </c>
      <c r="C7080" s="18" t="s">
        <v>8333</v>
      </c>
      <c r="D7080" s="14" t="s">
        <v>26</v>
      </c>
      <c r="E7080" s="17" t="s">
        <v>57</v>
      </c>
      <c r="F7080" s="18" t="s">
        <v>72</v>
      </c>
      <c r="G7080" s="18" t="s">
        <v>73</v>
      </c>
      <c r="H7080" s="18" t="s">
        <v>8334</v>
      </c>
      <c r="I7080" s="17" t="s">
        <v>94</v>
      </c>
      <c r="J7080" s="21">
        <v>21503224</v>
      </c>
      <c r="K7080" s="21">
        <v>755922</v>
      </c>
      <c r="L7080" s="21">
        <v>61587749</v>
      </c>
      <c r="M7080" s="21">
        <v>33587861</v>
      </c>
      <c r="N7080" s="21">
        <v>27999888</v>
      </c>
      <c r="O7080" s="22">
        <v>24870036</v>
      </c>
      <c r="P7080" s="22">
        <v>1113065</v>
      </c>
      <c r="Q7080" s="22">
        <v>54778933</v>
      </c>
      <c r="R7080" s="22">
        <v>27434941</v>
      </c>
      <c r="S7080" s="22">
        <v>27343992</v>
      </c>
      <c r="T7080" s="18" t="s">
        <v>97</v>
      </c>
    </row>
    <row r="7081" spans="1:20" x14ac:dyDescent="0.25">
      <c r="A7081" s="14">
        <v>8075</v>
      </c>
      <c r="B7081" s="18">
        <v>890406491</v>
      </c>
      <c r="C7081" s="18" t="s">
        <v>8335</v>
      </c>
      <c r="D7081" s="14" t="s">
        <v>26</v>
      </c>
      <c r="E7081" s="17" t="s">
        <v>57</v>
      </c>
      <c r="F7081" s="18" t="s">
        <v>72</v>
      </c>
      <c r="G7081" s="18" t="s">
        <v>73</v>
      </c>
      <c r="H7081" s="18" t="s">
        <v>160</v>
      </c>
      <c r="I7081" s="17" t="s">
        <v>94</v>
      </c>
      <c r="J7081" s="21">
        <v>21500062</v>
      </c>
      <c r="K7081" s="21">
        <v>1047487</v>
      </c>
      <c r="L7081" s="21">
        <v>55600835</v>
      </c>
      <c r="M7081" s="21">
        <v>33714370</v>
      </c>
      <c r="N7081" s="21">
        <v>21886465</v>
      </c>
      <c r="O7081" s="22">
        <v>19385596</v>
      </c>
      <c r="P7081" s="22">
        <v>1037504</v>
      </c>
      <c r="Q7081" s="22">
        <v>40080864</v>
      </c>
      <c r="R7081" s="22">
        <v>19235245</v>
      </c>
      <c r="S7081" s="22">
        <v>20845619</v>
      </c>
      <c r="T7081" s="18" t="s">
        <v>97</v>
      </c>
    </row>
    <row r="7082" spans="1:20" x14ac:dyDescent="0.25">
      <c r="A7082" s="14">
        <v>8076</v>
      </c>
      <c r="B7082" s="18">
        <v>900247844</v>
      </c>
      <c r="C7082" s="18" t="s">
        <v>8336</v>
      </c>
      <c r="D7082" s="14" t="s">
        <v>26</v>
      </c>
      <c r="E7082" s="17" t="s">
        <v>86</v>
      </c>
      <c r="F7082" s="18" t="s">
        <v>87</v>
      </c>
      <c r="G7082" s="14" t="s">
        <v>92</v>
      </c>
      <c r="H7082" s="18" t="s">
        <v>8337</v>
      </c>
      <c r="I7082" s="17" t="s">
        <v>37</v>
      </c>
      <c r="J7082" s="21">
        <v>21499344</v>
      </c>
      <c r="K7082" s="21">
        <v>433637</v>
      </c>
      <c r="L7082" s="21">
        <v>9056495</v>
      </c>
      <c r="M7082" s="21">
        <v>7135720</v>
      </c>
      <c r="N7082" s="21">
        <v>1920775</v>
      </c>
      <c r="O7082" s="22">
        <v>14147860</v>
      </c>
      <c r="P7082" s="22">
        <v>363359</v>
      </c>
      <c r="Q7082" s="22">
        <v>8136317</v>
      </c>
      <c r="R7082" s="22">
        <v>6649178</v>
      </c>
      <c r="S7082" s="22">
        <v>1487139</v>
      </c>
      <c r="T7082" s="18" t="s">
        <v>97</v>
      </c>
    </row>
    <row r="7083" spans="1:20" x14ac:dyDescent="0.25">
      <c r="A7083" s="14">
        <v>8077</v>
      </c>
      <c r="B7083" s="18">
        <v>900324794</v>
      </c>
      <c r="C7083" s="18" t="s">
        <v>8338</v>
      </c>
      <c r="D7083" s="14" t="s">
        <v>26</v>
      </c>
      <c r="E7083" s="17" t="s">
        <v>343</v>
      </c>
      <c r="F7083" s="18" t="s">
        <v>344</v>
      </c>
      <c r="G7083" s="18" t="s">
        <v>1413</v>
      </c>
      <c r="H7083" s="18" t="s">
        <v>560</v>
      </c>
      <c r="I7083" s="17" t="s">
        <v>30</v>
      </c>
      <c r="J7083" s="21">
        <v>21490891</v>
      </c>
      <c r="K7083" s="21">
        <v>262399</v>
      </c>
      <c r="L7083" s="21">
        <v>3044177</v>
      </c>
      <c r="M7083" s="21">
        <v>1186652</v>
      </c>
      <c r="N7083" s="21">
        <v>1857525</v>
      </c>
      <c r="O7083" s="22">
        <v>17344090</v>
      </c>
      <c r="P7083" s="22">
        <v>181721</v>
      </c>
      <c r="Q7083" s="22">
        <v>2572353</v>
      </c>
      <c r="R7083" s="22">
        <v>813678</v>
      </c>
      <c r="S7083" s="22">
        <v>1758675</v>
      </c>
      <c r="T7083" s="18" t="s">
        <v>31</v>
      </c>
    </row>
    <row r="7084" spans="1:20" x14ac:dyDescent="0.25">
      <c r="A7084" s="14">
        <v>8078</v>
      </c>
      <c r="B7084" s="18">
        <v>900749719</v>
      </c>
      <c r="C7084" s="18" t="s">
        <v>8339</v>
      </c>
      <c r="D7084" s="14" t="s">
        <v>26</v>
      </c>
      <c r="E7084" s="17" t="s">
        <v>27</v>
      </c>
      <c r="F7084" s="18" t="s">
        <v>28</v>
      </c>
      <c r="G7084" s="18" t="s">
        <v>28</v>
      </c>
      <c r="H7084" s="18" t="s">
        <v>8340</v>
      </c>
      <c r="I7084" s="17" t="s">
        <v>94</v>
      </c>
      <c r="J7084" s="21">
        <v>21486500</v>
      </c>
      <c r="K7084" s="21">
        <v>1034865</v>
      </c>
      <c r="L7084" s="21">
        <v>8268190</v>
      </c>
      <c r="M7084" s="21">
        <v>4516570</v>
      </c>
      <c r="N7084" s="21">
        <v>3751620</v>
      </c>
      <c r="O7084" s="22">
        <v>12426150</v>
      </c>
      <c r="P7084" s="22">
        <v>840623</v>
      </c>
      <c r="Q7084" s="22">
        <v>2810752</v>
      </c>
      <c r="R7084" s="22">
        <v>145740</v>
      </c>
      <c r="S7084" s="22">
        <v>2665012</v>
      </c>
      <c r="T7084" s="18" t="s">
        <v>31</v>
      </c>
    </row>
    <row r="7085" spans="1:20" x14ac:dyDescent="0.25">
      <c r="A7085" s="14">
        <v>8079</v>
      </c>
      <c r="B7085" s="18">
        <v>891855573</v>
      </c>
      <c r="C7085" s="18" t="s">
        <v>8341</v>
      </c>
      <c r="D7085" s="14" t="s">
        <v>26</v>
      </c>
      <c r="E7085" s="18" t="s">
        <v>33</v>
      </c>
      <c r="F7085" s="18" t="s">
        <v>859</v>
      </c>
      <c r="G7085" s="14" t="s">
        <v>8342</v>
      </c>
      <c r="H7085" s="18" t="s">
        <v>1376</v>
      </c>
      <c r="I7085" s="17" t="s">
        <v>37</v>
      </c>
      <c r="J7085" s="21">
        <v>21485170</v>
      </c>
      <c r="K7085" s="21">
        <v>3333790</v>
      </c>
      <c r="L7085" s="21">
        <v>22311003</v>
      </c>
      <c r="M7085" s="21">
        <v>7451561</v>
      </c>
      <c r="N7085" s="21">
        <v>14859442</v>
      </c>
      <c r="O7085" s="22">
        <v>17789564</v>
      </c>
      <c r="P7085" s="22">
        <v>1938688</v>
      </c>
      <c r="Q7085" s="22">
        <v>18908981</v>
      </c>
      <c r="R7085" s="22">
        <v>3752020</v>
      </c>
      <c r="S7085" s="22">
        <v>15156961</v>
      </c>
      <c r="T7085" s="18" t="s">
        <v>97</v>
      </c>
    </row>
    <row r="7086" spans="1:20" x14ac:dyDescent="0.25">
      <c r="A7086" s="14">
        <v>8080</v>
      </c>
      <c r="B7086" s="18">
        <v>830088574</v>
      </c>
      <c r="C7086" s="18" t="s">
        <v>8343</v>
      </c>
      <c r="D7086" s="14" t="s">
        <v>26</v>
      </c>
      <c r="E7086" s="17" t="s">
        <v>27</v>
      </c>
      <c r="F7086" s="18" t="s">
        <v>28</v>
      </c>
      <c r="G7086" s="18" t="s">
        <v>28</v>
      </c>
      <c r="H7086" s="18" t="s">
        <v>74</v>
      </c>
      <c r="I7086" s="18" t="s">
        <v>75</v>
      </c>
      <c r="J7086" s="21">
        <v>21485139</v>
      </c>
      <c r="K7086" s="21">
        <v>3417250</v>
      </c>
      <c r="L7086" s="21">
        <v>22092014</v>
      </c>
      <c r="M7086" s="21">
        <v>16559445</v>
      </c>
      <c r="N7086" s="21">
        <v>5532569</v>
      </c>
      <c r="O7086" s="22">
        <v>17373504</v>
      </c>
      <c r="P7086" s="22">
        <v>614379</v>
      </c>
      <c r="Q7086" s="22">
        <v>21594287</v>
      </c>
      <c r="R7086" s="22">
        <v>19478968</v>
      </c>
      <c r="S7086" s="22">
        <v>2115319</v>
      </c>
      <c r="T7086" s="18" t="s">
        <v>31</v>
      </c>
    </row>
    <row r="7087" spans="1:20" x14ac:dyDescent="0.25">
      <c r="A7087" s="14">
        <v>8081</v>
      </c>
      <c r="B7087" s="18">
        <v>900113592</v>
      </c>
      <c r="C7087" s="18" t="s">
        <v>8344</v>
      </c>
      <c r="D7087" s="14" t="s">
        <v>26</v>
      </c>
      <c r="E7087" s="17" t="s">
        <v>27</v>
      </c>
      <c r="F7087" s="18" t="s">
        <v>28</v>
      </c>
      <c r="G7087" s="18" t="s">
        <v>28</v>
      </c>
      <c r="H7087" s="18" t="s">
        <v>158</v>
      </c>
      <c r="I7087" s="18" t="s">
        <v>75</v>
      </c>
      <c r="J7087" s="21">
        <v>21479241</v>
      </c>
      <c r="K7087" s="21">
        <v>525097</v>
      </c>
      <c r="L7087" s="21">
        <v>19904682</v>
      </c>
      <c r="M7087" s="21">
        <v>17067312</v>
      </c>
      <c r="N7087" s="21">
        <v>2837370</v>
      </c>
      <c r="O7087" s="22">
        <v>19192744</v>
      </c>
      <c r="P7087" s="22">
        <v>432505</v>
      </c>
      <c r="Q7087" s="22">
        <v>17193960</v>
      </c>
      <c r="R7087" s="22">
        <v>13189774</v>
      </c>
      <c r="S7087" s="22">
        <v>4004186</v>
      </c>
      <c r="T7087" s="18" t="s">
        <v>31</v>
      </c>
    </row>
    <row r="7088" spans="1:20" x14ac:dyDescent="0.25">
      <c r="A7088" s="14">
        <v>8082</v>
      </c>
      <c r="B7088" s="18">
        <v>900446689</v>
      </c>
      <c r="C7088" s="18" t="s">
        <v>8345</v>
      </c>
      <c r="D7088" s="14" t="s">
        <v>26</v>
      </c>
      <c r="E7088" s="17" t="s">
        <v>86</v>
      </c>
      <c r="F7088" s="18" t="s">
        <v>87</v>
      </c>
      <c r="G7088" s="18" t="s">
        <v>334</v>
      </c>
      <c r="H7088" s="18" t="s">
        <v>433</v>
      </c>
      <c r="I7088" s="17" t="s">
        <v>37</v>
      </c>
      <c r="J7088" s="21">
        <v>21477300</v>
      </c>
      <c r="K7088" s="21">
        <v>1378747</v>
      </c>
      <c r="L7088" s="21">
        <v>20709613</v>
      </c>
      <c r="M7088" s="21">
        <v>13843673</v>
      </c>
      <c r="N7088" s="21">
        <v>6865940</v>
      </c>
      <c r="O7088" s="22">
        <v>14859197</v>
      </c>
      <c r="P7088" s="22">
        <v>1005028</v>
      </c>
      <c r="Q7088" s="22">
        <v>15847053</v>
      </c>
      <c r="R7088" s="22">
        <v>10359860</v>
      </c>
      <c r="S7088" s="22">
        <v>5487193</v>
      </c>
      <c r="T7088" s="18" t="s">
        <v>31</v>
      </c>
    </row>
    <row r="7089" spans="1:20" x14ac:dyDescent="0.25">
      <c r="A7089" s="14">
        <v>8083</v>
      </c>
      <c r="B7089" s="18">
        <v>900991131</v>
      </c>
      <c r="C7089" s="18" t="s">
        <v>8346</v>
      </c>
      <c r="D7089" s="14" t="s">
        <v>26</v>
      </c>
      <c r="E7089" s="18" t="s">
        <v>33</v>
      </c>
      <c r="F7089" s="18" t="s">
        <v>65</v>
      </c>
      <c r="G7089" s="14" t="s">
        <v>2274</v>
      </c>
      <c r="H7089" s="18" t="s">
        <v>29</v>
      </c>
      <c r="I7089" s="17" t="s">
        <v>30</v>
      </c>
      <c r="J7089" s="21">
        <v>21476081</v>
      </c>
      <c r="K7089" s="21">
        <v>975756</v>
      </c>
      <c r="L7089" s="21">
        <v>12263858</v>
      </c>
      <c r="M7089" s="21">
        <v>6445765</v>
      </c>
      <c r="N7089" s="21">
        <v>5818093</v>
      </c>
      <c r="O7089" s="22">
        <v>19777412</v>
      </c>
      <c r="P7089" s="22">
        <v>3565542</v>
      </c>
      <c r="Q7089" s="22">
        <v>9540623</v>
      </c>
      <c r="R7089" s="22">
        <v>1367486</v>
      </c>
      <c r="S7089" s="22">
        <v>8173137</v>
      </c>
      <c r="T7089" s="18" t="s">
        <v>31</v>
      </c>
    </row>
    <row r="7090" spans="1:20" x14ac:dyDescent="0.25">
      <c r="A7090" s="14">
        <v>8084</v>
      </c>
      <c r="B7090" s="18">
        <v>860067786</v>
      </c>
      <c r="C7090" s="18" t="s">
        <v>8347</v>
      </c>
      <c r="D7090" s="14" t="s">
        <v>26</v>
      </c>
      <c r="E7090" s="17" t="s">
        <v>27</v>
      </c>
      <c r="F7090" s="18" t="s">
        <v>28</v>
      </c>
      <c r="G7090" s="18" t="s">
        <v>28</v>
      </c>
      <c r="H7090" s="18" t="s">
        <v>1546</v>
      </c>
      <c r="I7090" s="18" t="s">
        <v>75</v>
      </c>
      <c r="J7090" s="21">
        <v>21475548</v>
      </c>
      <c r="K7090" s="21">
        <v>3152743</v>
      </c>
      <c r="L7090" s="21">
        <v>37467833</v>
      </c>
      <c r="M7090" s="21">
        <v>19983773</v>
      </c>
      <c r="N7090" s="21">
        <v>17484060</v>
      </c>
      <c r="O7090" s="22">
        <v>10634984</v>
      </c>
      <c r="P7090" s="22">
        <v>2763546</v>
      </c>
      <c r="Q7090" s="22">
        <v>35466208</v>
      </c>
      <c r="R7090" s="22">
        <v>13942300</v>
      </c>
      <c r="S7090" s="22">
        <v>21523908</v>
      </c>
      <c r="T7090" s="18" t="s">
        <v>97</v>
      </c>
    </row>
    <row r="7091" spans="1:20" x14ac:dyDescent="0.25">
      <c r="A7091" s="14">
        <v>8085</v>
      </c>
      <c r="B7091" s="18">
        <v>890300417</v>
      </c>
      <c r="C7091" s="18" t="s">
        <v>8348</v>
      </c>
      <c r="D7091" s="14" t="s">
        <v>26</v>
      </c>
      <c r="E7091" s="17" t="s">
        <v>42</v>
      </c>
      <c r="F7091" s="18" t="s">
        <v>43</v>
      </c>
      <c r="G7091" s="18" t="s">
        <v>62</v>
      </c>
      <c r="H7091" s="18" t="s">
        <v>279</v>
      </c>
      <c r="I7091" s="17" t="s">
        <v>30</v>
      </c>
      <c r="J7091" s="21">
        <v>21474066</v>
      </c>
      <c r="K7091" s="21">
        <v>207289</v>
      </c>
      <c r="L7091" s="21">
        <v>12398314</v>
      </c>
      <c r="M7091" s="21">
        <v>7115766</v>
      </c>
      <c r="N7091" s="21">
        <v>5282548</v>
      </c>
      <c r="O7091" s="22">
        <v>16177706</v>
      </c>
      <c r="P7091" s="22">
        <v>777498</v>
      </c>
      <c r="Q7091" s="22">
        <v>11204053</v>
      </c>
      <c r="R7091" s="22">
        <v>6128794</v>
      </c>
      <c r="S7091" s="22">
        <v>5075259</v>
      </c>
      <c r="T7091" s="18" t="s">
        <v>31</v>
      </c>
    </row>
    <row r="7092" spans="1:20" x14ac:dyDescent="0.25">
      <c r="A7092" s="14">
        <v>8086</v>
      </c>
      <c r="B7092" s="18">
        <v>900343099</v>
      </c>
      <c r="C7092" s="18" t="s">
        <v>8349</v>
      </c>
      <c r="D7092" s="14" t="s">
        <v>26</v>
      </c>
      <c r="E7092" s="17" t="s">
        <v>42</v>
      </c>
      <c r="F7092" s="18" t="s">
        <v>43</v>
      </c>
      <c r="G7092" s="18" t="s">
        <v>352</v>
      </c>
      <c r="H7092" s="18" t="s">
        <v>467</v>
      </c>
      <c r="I7092" s="17" t="s">
        <v>37</v>
      </c>
      <c r="J7092" s="21">
        <v>21459588</v>
      </c>
      <c r="K7092" s="21">
        <v>-1474129</v>
      </c>
      <c r="L7092" s="21">
        <v>37761372</v>
      </c>
      <c r="M7092" s="21">
        <v>30365369</v>
      </c>
      <c r="N7092" s="21">
        <v>7396003</v>
      </c>
      <c r="O7092" s="22">
        <v>17942096</v>
      </c>
      <c r="P7092" s="22">
        <v>-781649</v>
      </c>
      <c r="Q7092" s="22">
        <v>36136013</v>
      </c>
      <c r="R7092" s="22">
        <v>27265881</v>
      </c>
      <c r="S7092" s="22">
        <v>8870132</v>
      </c>
      <c r="T7092" s="18" t="s">
        <v>38</v>
      </c>
    </row>
    <row r="7093" spans="1:20" x14ac:dyDescent="0.25">
      <c r="A7093" s="14">
        <v>8087</v>
      </c>
      <c r="B7093" s="18">
        <v>830123805</v>
      </c>
      <c r="C7093" s="18" t="s">
        <v>8350</v>
      </c>
      <c r="D7093" s="14" t="s">
        <v>26</v>
      </c>
      <c r="E7093" s="17" t="s">
        <v>27</v>
      </c>
      <c r="F7093" s="18" t="s">
        <v>28</v>
      </c>
      <c r="G7093" s="18" t="s">
        <v>28</v>
      </c>
      <c r="H7093" s="18" t="s">
        <v>191</v>
      </c>
      <c r="I7093" s="17" t="s">
        <v>30</v>
      </c>
      <c r="J7093" s="21">
        <v>21453047</v>
      </c>
      <c r="K7093" s="21">
        <v>159457</v>
      </c>
      <c r="L7093" s="21">
        <v>13701310</v>
      </c>
      <c r="M7093" s="21">
        <v>12607802</v>
      </c>
      <c r="N7093" s="21">
        <v>1093508</v>
      </c>
      <c r="O7093" s="22">
        <v>28720836</v>
      </c>
      <c r="P7093" s="22">
        <v>421628</v>
      </c>
      <c r="Q7093" s="22">
        <v>8280445</v>
      </c>
      <c r="R7093" s="22">
        <v>7346395</v>
      </c>
      <c r="S7093" s="22">
        <v>934050</v>
      </c>
      <c r="T7093" s="18" t="s">
        <v>31</v>
      </c>
    </row>
    <row r="7094" spans="1:20" x14ac:dyDescent="0.25">
      <c r="A7094" s="14">
        <v>8088</v>
      </c>
      <c r="B7094" s="18">
        <v>900457433</v>
      </c>
      <c r="C7094" s="18" t="s">
        <v>8351</v>
      </c>
      <c r="D7094" s="14" t="s">
        <v>26</v>
      </c>
      <c r="E7094" s="17" t="s">
        <v>27</v>
      </c>
      <c r="F7094" s="18" t="s">
        <v>28</v>
      </c>
      <c r="G7094" s="18" t="s">
        <v>28</v>
      </c>
      <c r="H7094" s="18" t="s">
        <v>907</v>
      </c>
      <c r="I7094" s="17" t="s">
        <v>30</v>
      </c>
      <c r="J7094" s="21">
        <v>21452754</v>
      </c>
      <c r="K7094" s="21">
        <v>70370</v>
      </c>
      <c r="L7094" s="21">
        <v>7105303</v>
      </c>
      <c r="M7094" s="21">
        <v>4347997</v>
      </c>
      <c r="N7094" s="21">
        <v>2757306</v>
      </c>
      <c r="O7094" s="22">
        <v>21776826</v>
      </c>
      <c r="P7094" s="22">
        <v>423782</v>
      </c>
      <c r="Q7094" s="22">
        <v>6734867</v>
      </c>
      <c r="R7094" s="22">
        <v>4047931</v>
      </c>
      <c r="S7094" s="22">
        <v>2686936</v>
      </c>
      <c r="T7094" s="18" t="s">
        <v>31</v>
      </c>
    </row>
    <row r="7095" spans="1:20" x14ac:dyDescent="0.25">
      <c r="A7095" s="14">
        <v>8089</v>
      </c>
      <c r="B7095" s="18">
        <v>900410791</v>
      </c>
      <c r="C7095" s="18" t="s">
        <v>8352</v>
      </c>
      <c r="D7095" s="14" t="s">
        <v>26</v>
      </c>
      <c r="E7095" s="17" t="s">
        <v>27</v>
      </c>
      <c r="F7095" s="18" t="s">
        <v>28</v>
      </c>
      <c r="G7095" s="18" t="s">
        <v>28</v>
      </c>
      <c r="H7095" s="18" t="s">
        <v>295</v>
      </c>
      <c r="I7095" s="17" t="s">
        <v>30</v>
      </c>
      <c r="J7095" s="21">
        <v>21450151</v>
      </c>
      <c r="K7095" s="21">
        <v>942993</v>
      </c>
      <c r="L7095" s="21">
        <v>13805490</v>
      </c>
      <c r="M7095" s="21">
        <v>6992606</v>
      </c>
      <c r="N7095" s="21">
        <v>6812884</v>
      </c>
      <c r="O7095" s="22">
        <v>15945667</v>
      </c>
      <c r="P7095" s="22">
        <v>82243</v>
      </c>
      <c r="Q7095" s="22">
        <v>12183793</v>
      </c>
      <c r="R7095" s="22">
        <v>6313902</v>
      </c>
      <c r="S7095" s="22">
        <v>5869891</v>
      </c>
      <c r="T7095" s="18" t="s">
        <v>31</v>
      </c>
    </row>
    <row r="7096" spans="1:20" x14ac:dyDescent="0.25">
      <c r="A7096" s="14">
        <v>8090</v>
      </c>
      <c r="B7096" s="18">
        <v>900475000</v>
      </c>
      <c r="C7096" s="18" t="s">
        <v>8353</v>
      </c>
      <c r="D7096" s="18" t="s">
        <v>204</v>
      </c>
      <c r="E7096" s="18" t="s">
        <v>33</v>
      </c>
      <c r="F7096" s="18" t="s">
        <v>65</v>
      </c>
      <c r="G7096" s="14" t="s">
        <v>66</v>
      </c>
      <c r="H7096" s="18" t="s">
        <v>205</v>
      </c>
      <c r="I7096" s="18" t="s">
        <v>75</v>
      </c>
      <c r="J7096" s="21">
        <v>21448537</v>
      </c>
      <c r="K7096" s="21">
        <v>726710</v>
      </c>
      <c r="L7096" s="21">
        <v>6337571</v>
      </c>
      <c r="M7096" s="21">
        <v>3284634</v>
      </c>
      <c r="N7096" s="21">
        <v>3052937</v>
      </c>
      <c r="O7096" s="22">
        <v>18925244</v>
      </c>
      <c r="P7096" s="22">
        <v>634769</v>
      </c>
      <c r="Q7096" s="22">
        <v>5076067</v>
      </c>
      <c r="R7096" s="22">
        <v>2211840</v>
      </c>
      <c r="S7096" s="22">
        <v>2864226</v>
      </c>
      <c r="T7096" s="23" t="s">
        <v>145</v>
      </c>
    </row>
    <row r="7097" spans="1:20" x14ac:dyDescent="0.25">
      <c r="A7097" s="14">
        <v>8091</v>
      </c>
      <c r="B7097" s="18">
        <v>890900071</v>
      </c>
      <c r="C7097" s="18" t="s">
        <v>8354</v>
      </c>
      <c r="D7097" s="14" t="s">
        <v>26</v>
      </c>
      <c r="E7097" s="17" t="s">
        <v>86</v>
      </c>
      <c r="F7097" s="18" t="s">
        <v>87</v>
      </c>
      <c r="G7097" s="18" t="s">
        <v>247</v>
      </c>
      <c r="H7097" s="18" t="s">
        <v>45</v>
      </c>
      <c r="I7097" s="17" t="s">
        <v>37</v>
      </c>
      <c r="J7097" s="21">
        <v>21442823</v>
      </c>
      <c r="K7097" s="21">
        <v>284003</v>
      </c>
      <c r="L7097" s="21">
        <v>11868765</v>
      </c>
      <c r="M7097" s="21">
        <v>8391027</v>
      </c>
      <c r="N7097" s="21">
        <v>3477738</v>
      </c>
      <c r="O7097" s="22">
        <v>18935052</v>
      </c>
      <c r="P7097" s="22">
        <v>371538</v>
      </c>
      <c r="Q7097" s="22">
        <v>12082746</v>
      </c>
      <c r="R7097" s="22">
        <v>8517642</v>
      </c>
      <c r="S7097" s="22">
        <v>3565104</v>
      </c>
      <c r="T7097" s="18" t="s">
        <v>38</v>
      </c>
    </row>
    <row r="7098" spans="1:20" x14ac:dyDescent="0.25">
      <c r="A7098" s="14">
        <v>8092</v>
      </c>
      <c r="B7098" s="18">
        <v>900127675</v>
      </c>
      <c r="C7098" s="18" t="s">
        <v>8355</v>
      </c>
      <c r="D7098" s="14" t="s">
        <v>26</v>
      </c>
      <c r="E7098" s="18" t="s">
        <v>33</v>
      </c>
      <c r="F7098" s="18" t="s">
        <v>65</v>
      </c>
      <c r="G7098" s="14" t="s">
        <v>66</v>
      </c>
      <c r="H7098" s="18" t="s">
        <v>321</v>
      </c>
      <c r="I7098" s="18" t="s">
        <v>75</v>
      </c>
      <c r="J7098" s="21">
        <v>21441167</v>
      </c>
      <c r="K7098" s="21">
        <v>1787821</v>
      </c>
      <c r="L7098" s="21">
        <v>16392157</v>
      </c>
      <c r="M7098" s="21">
        <v>7657119</v>
      </c>
      <c r="N7098" s="21">
        <v>8735038</v>
      </c>
      <c r="O7098" s="22">
        <v>23495960</v>
      </c>
      <c r="P7098" s="22">
        <v>5237600</v>
      </c>
      <c r="Q7098" s="22">
        <v>14197556</v>
      </c>
      <c r="R7098" s="22">
        <v>7250340</v>
      </c>
      <c r="S7098" s="22">
        <v>6947216</v>
      </c>
      <c r="T7098" s="18" t="s">
        <v>31</v>
      </c>
    </row>
    <row r="7099" spans="1:20" x14ac:dyDescent="0.25">
      <c r="A7099" s="14">
        <v>8093</v>
      </c>
      <c r="B7099" s="18">
        <v>900729738</v>
      </c>
      <c r="C7099" s="18" t="s">
        <v>8356</v>
      </c>
      <c r="D7099" s="14" t="s">
        <v>26</v>
      </c>
      <c r="E7099" s="18" t="s">
        <v>33</v>
      </c>
      <c r="F7099" s="18" t="s">
        <v>34</v>
      </c>
      <c r="G7099" s="18" t="s">
        <v>35</v>
      </c>
      <c r="H7099" s="18" t="s">
        <v>2691</v>
      </c>
      <c r="I7099" s="17" t="s">
        <v>30</v>
      </c>
      <c r="J7099" s="21">
        <v>21441019</v>
      </c>
      <c r="K7099" s="21">
        <v>1686553</v>
      </c>
      <c r="L7099" s="21">
        <v>15890404</v>
      </c>
      <c r="M7099" s="21">
        <v>6725501</v>
      </c>
      <c r="N7099" s="21">
        <v>9164903</v>
      </c>
      <c r="O7099" s="22">
        <v>25844192</v>
      </c>
      <c r="P7099" s="22">
        <v>1256541</v>
      </c>
      <c r="Q7099" s="22">
        <v>13411560</v>
      </c>
      <c r="R7099" s="22">
        <v>5933210</v>
      </c>
      <c r="S7099" s="22">
        <v>7478350</v>
      </c>
      <c r="T7099" s="18" t="s">
        <v>31</v>
      </c>
    </row>
    <row r="7100" spans="1:20" x14ac:dyDescent="0.25">
      <c r="A7100" s="14">
        <v>8094</v>
      </c>
      <c r="B7100" s="18">
        <v>860524126</v>
      </c>
      <c r="C7100" s="18" t="s">
        <v>8357</v>
      </c>
      <c r="D7100" s="14" t="s">
        <v>26</v>
      </c>
      <c r="E7100" s="17" t="s">
        <v>27</v>
      </c>
      <c r="F7100" s="18" t="s">
        <v>28</v>
      </c>
      <c r="G7100" s="18" t="s">
        <v>28</v>
      </c>
      <c r="H7100" s="18" t="s">
        <v>697</v>
      </c>
      <c r="I7100" s="17" t="s">
        <v>30</v>
      </c>
      <c r="J7100" s="21">
        <v>21440126</v>
      </c>
      <c r="K7100" s="21">
        <v>207479</v>
      </c>
      <c r="L7100" s="21">
        <v>11971743</v>
      </c>
      <c r="M7100" s="21">
        <v>6359315</v>
      </c>
      <c r="N7100" s="21">
        <v>5612428</v>
      </c>
      <c r="O7100" s="22">
        <v>21453444</v>
      </c>
      <c r="P7100" s="22">
        <v>405503</v>
      </c>
      <c r="Q7100" s="22">
        <v>13978130</v>
      </c>
      <c r="R7100" s="22">
        <v>6831365</v>
      </c>
      <c r="S7100" s="22">
        <v>7146765</v>
      </c>
      <c r="T7100" s="18" t="s">
        <v>31</v>
      </c>
    </row>
    <row r="7101" spans="1:20" x14ac:dyDescent="0.25">
      <c r="A7101" s="14">
        <v>8095</v>
      </c>
      <c r="B7101" s="18">
        <v>830119428</v>
      </c>
      <c r="C7101" s="18" t="s">
        <v>8358</v>
      </c>
      <c r="D7101" s="14" t="s">
        <v>26</v>
      </c>
      <c r="E7101" s="17" t="s">
        <v>27</v>
      </c>
      <c r="F7101" s="18" t="s">
        <v>28</v>
      </c>
      <c r="G7101" s="18" t="s">
        <v>28</v>
      </c>
      <c r="H7101" s="18" t="s">
        <v>70</v>
      </c>
      <c r="I7101" s="17" t="s">
        <v>30</v>
      </c>
      <c r="J7101" s="21">
        <v>21438358</v>
      </c>
      <c r="K7101" s="21">
        <v>182732</v>
      </c>
      <c r="L7101" s="21">
        <v>13918293</v>
      </c>
      <c r="M7101" s="21">
        <v>10049521</v>
      </c>
      <c r="N7101" s="21">
        <v>3868772</v>
      </c>
      <c r="O7101" s="22">
        <v>18295394</v>
      </c>
      <c r="P7101" s="22">
        <v>174801</v>
      </c>
      <c r="Q7101" s="22">
        <v>12327843</v>
      </c>
      <c r="R7101" s="22">
        <v>9894329</v>
      </c>
      <c r="S7101" s="22">
        <v>2433514</v>
      </c>
      <c r="T7101" s="18" t="s">
        <v>31</v>
      </c>
    </row>
    <row r="7102" spans="1:20" x14ac:dyDescent="0.25">
      <c r="A7102" s="14">
        <v>8096</v>
      </c>
      <c r="B7102" s="18">
        <v>900355585</v>
      </c>
      <c r="C7102" s="18" t="s">
        <v>8359</v>
      </c>
      <c r="D7102" s="14" t="s">
        <v>26</v>
      </c>
      <c r="E7102" s="17" t="s">
        <v>343</v>
      </c>
      <c r="F7102" s="18" t="s">
        <v>344</v>
      </c>
      <c r="G7102" s="18" t="s">
        <v>345</v>
      </c>
      <c r="H7102" s="18" t="s">
        <v>168</v>
      </c>
      <c r="I7102" s="18" t="s">
        <v>75</v>
      </c>
      <c r="J7102" s="21">
        <v>21433111</v>
      </c>
      <c r="K7102" s="21">
        <v>1344930</v>
      </c>
      <c r="L7102" s="21">
        <v>20962864</v>
      </c>
      <c r="M7102" s="21">
        <v>12325580</v>
      </c>
      <c r="N7102" s="21">
        <v>8637284</v>
      </c>
      <c r="O7102" s="22">
        <v>20466088</v>
      </c>
      <c r="P7102" s="22">
        <v>1884956</v>
      </c>
      <c r="Q7102" s="22">
        <v>19243198</v>
      </c>
      <c r="R7102" s="22">
        <v>11250697</v>
      </c>
      <c r="S7102" s="22">
        <v>7992501</v>
      </c>
      <c r="T7102" s="18" t="s">
        <v>31</v>
      </c>
    </row>
    <row r="7103" spans="1:20" x14ac:dyDescent="0.25">
      <c r="A7103" s="14">
        <v>8097</v>
      </c>
      <c r="B7103" s="18">
        <v>805006833</v>
      </c>
      <c r="C7103" s="18" t="s">
        <v>8360</v>
      </c>
      <c r="D7103" s="14" t="s">
        <v>26</v>
      </c>
      <c r="E7103" s="17" t="s">
        <v>42</v>
      </c>
      <c r="F7103" s="18" t="s">
        <v>43</v>
      </c>
      <c r="G7103" s="18" t="s">
        <v>44</v>
      </c>
      <c r="H7103" s="18" t="s">
        <v>8361</v>
      </c>
      <c r="I7103" s="17" t="s">
        <v>37</v>
      </c>
      <c r="J7103" s="21">
        <v>21421984</v>
      </c>
      <c r="K7103" s="21">
        <v>1365310</v>
      </c>
      <c r="L7103" s="21">
        <v>11296167</v>
      </c>
      <c r="M7103" s="21">
        <v>8980029</v>
      </c>
      <c r="N7103" s="21">
        <v>2316138</v>
      </c>
      <c r="O7103" s="22">
        <v>17843760</v>
      </c>
      <c r="P7103" s="22">
        <v>1077135</v>
      </c>
      <c r="Q7103" s="22">
        <v>9092596</v>
      </c>
      <c r="R7103" s="22">
        <v>7422849</v>
      </c>
      <c r="S7103" s="22">
        <v>1669747</v>
      </c>
      <c r="T7103" s="18" t="s">
        <v>38</v>
      </c>
    </row>
    <row r="7104" spans="1:20" x14ac:dyDescent="0.25">
      <c r="A7104" s="14">
        <v>8098</v>
      </c>
      <c r="B7104" s="18">
        <v>901104500</v>
      </c>
      <c r="C7104" s="18" t="s">
        <v>8362</v>
      </c>
      <c r="D7104" s="14" t="s">
        <v>26</v>
      </c>
      <c r="E7104" s="17" t="s">
        <v>27</v>
      </c>
      <c r="F7104" s="18" t="s">
        <v>28</v>
      </c>
      <c r="G7104" s="18" t="s">
        <v>28</v>
      </c>
      <c r="H7104" s="18" t="s">
        <v>160</v>
      </c>
      <c r="I7104" s="17" t="s">
        <v>94</v>
      </c>
      <c r="J7104" s="21">
        <v>21419699</v>
      </c>
      <c r="K7104" s="21">
        <v>21287988</v>
      </c>
      <c r="L7104" s="21">
        <v>242705824</v>
      </c>
      <c r="M7104" s="21">
        <v>25261865</v>
      </c>
      <c r="N7104" s="21">
        <v>217443959</v>
      </c>
      <c r="O7104" s="22">
        <v>1362</v>
      </c>
      <c r="P7104" s="22">
        <v>-3069400</v>
      </c>
      <c r="Q7104" s="22">
        <v>30474475</v>
      </c>
      <c r="R7104" s="22">
        <v>24996992</v>
      </c>
      <c r="S7104" s="22">
        <v>5477483</v>
      </c>
      <c r="T7104" s="18" t="s">
        <v>55</v>
      </c>
    </row>
    <row r="7105" spans="1:20" x14ac:dyDescent="0.25">
      <c r="A7105" s="14">
        <v>8099</v>
      </c>
      <c r="B7105" s="18">
        <v>830056339</v>
      </c>
      <c r="C7105" s="18" t="s">
        <v>8363</v>
      </c>
      <c r="D7105" s="14" t="s">
        <v>26</v>
      </c>
      <c r="E7105" s="17" t="s">
        <v>27</v>
      </c>
      <c r="F7105" s="18" t="s">
        <v>28</v>
      </c>
      <c r="G7105" s="18" t="s">
        <v>28</v>
      </c>
      <c r="H7105" s="18" t="s">
        <v>6347</v>
      </c>
      <c r="I7105" s="17" t="s">
        <v>94</v>
      </c>
      <c r="J7105" s="21">
        <v>21416742</v>
      </c>
      <c r="K7105" s="21">
        <v>303178</v>
      </c>
      <c r="L7105" s="21">
        <v>22045947</v>
      </c>
      <c r="M7105" s="21">
        <v>10075807</v>
      </c>
      <c r="N7105" s="21">
        <v>11970140</v>
      </c>
      <c r="O7105" s="22">
        <v>22023660</v>
      </c>
      <c r="P7105" s="22">
        <v>1999135</v>
      </c>
      <c r="Q7105" s="22">
        <v>19754000</v>
      </c>
      <c r="R7105" s="22">
        <v>8087037</v>
      </c>
      <c r="S7105" s="22">
        <v>11666963</v>
      </c>
      <c r="T7105" s="18" t="s">
        <v>31</v>
      </c>
    </row>
    <row r="7106" spans="1:20" x14ac:dyDescent="0.25">
      <c r="A7106" s="14">
        <v>8100</v>
      </c>
      <c r="B7106" s="18">
        <v>811036491</v>
      </c>
      <c r="C7106" s="18" t="s">
        <v>8364</v>
      </c>
      <c r="D7106" s="14" t="s">
        <v>26</v>
      </c>
      <c r="E7106" s="17" t="s">
        <v>86</v>
      </c>
      <c r="F7106" s="18" t="s">
        <v>87</v>
      </c>
      <c r="G7106" s="18" t="s">
        <v>88</v>
      </c>
      <c r="H7106" s="18" t="s">
        <v>191</v>
      </c>
      <c r="I7106" s="17" t="s">
        <v>30</v>
      </c>
      <c r="J7106" s="21">
        <v>21414422</v>
      </c>
      <c r="K7106" s="21">
        <v>884890</v>
      </c>
      <c r="L7106" s="21">
        <v>16042591</v>
      </c>
      <c r="M7106" s="21">
        <v>10444324</v>
      </c>
      <c r="N7106" s="21">
        <v>5598267</v>
      </c>
      <c r="O7106" s="22">
        <v>24446584</v>
      </c>
      <c r="P7106" s="22">
        <v>2171474</v>
      </c>
      <c r="Q7106" s="22">
        <v>15068140</v>
      </c>
      <c r="R7106" s="22">
        <v>10354763</v>
      </c>
      <c r="S7106" s="22">
        <v>4713377</v>
      </c>
      <c r="T7106" s="18" t="s">
        <v>31</v>
      </c>
    </row>
    <row r="7107" spans="1:20" x14ac:dyDescent="0.25">
      <c r="A7107" s="14">
        <v>8101</v>
      </c>
      <c r="B7107" s="18">
        <v>800003215</v>
      </c>
      <c r="C7107" s="18" t="s">
        <v>8365</v>
      </c>
      <c r="D7107" s="14" t="s">
        <v>26</v>
      </c>
      <c r="E7107" s="17" t="s">
        <v>27</v>
      </c>
      <c r="F7107" s="18" t="s">
        <v>28</v>
      </c>
      <c r="G7107" s="18" t="s">
        <v>28</v>
      </c>
      <c r="H7107" s="18" t="s">
        <v>172</v>
      </c>
      <c r="I7107" s="17" t="s">
        <v>30</v>
      </c>
      <c r="J7107" s="21">
        <v>21409216</v>
      </c>
      <c r="K7107" s="21">
        <v>2570433</v>
      </c>
      <c r="L7107" s="21">
        <v>19449098</v>
      </c>
      <c r="M7107" s="21">
        <v>7998977</v>
      </c>
      <c r="N7107" s="21">
        <v>11450121</v>
      </c>
      <c r="O7107" s="22">
        <v>18037942</v>
      </c>
      <c r="P7107" s="22">
        <v>2433795</v>
      </c>
      <c r="Q7107" s="22">
        <v>17768595</v>
      </c>
      <c r="R7107" s="22">
        <v>7385668</v>
      </c>
      <c r="S7107" s="22">
        <v>10382927</v>
      </c>
      <c r="T7107" s="18" t="s">
        <v>31</v>
      </c>
    </row>
    <row r="7108" spans="1:20" x14ac:dyDescent="0.25">
      <c r="A7108" s="14">
        <v>8102</v>
      </c>
      <c r="B7108" s="18">
        <v>860026455</v>
      </c>
      <c r="C7108" s="18" t="s">
        <v>8366</v>
      </c>
      <c r="D7108" s="14" t="s">
        <v>26</v>
      </c>
      <c r="E7108" s="17" t="s">
        <v>27</v>
      </c>
      <c r="F7108" s="18" t="s">
        <v>28</v>
      </c>
      <c r="G7108" s="18" t="s">
        <v>28</v>
      </c>
      <c r="H7108" s="18" t="s">
        <v>45</v>
      </c>
      <c r="I7108" s="17" t="s">
        <v>37</v>
      </c>
      <c r="J7108" s="21">
        <v>21407243</v>
      </c>
      <c r="K7108" s="21">
        <v>2247453</v>
      </c>
      <c r="L7108" s="21">
        <v>11779450</v>
      </c>
      <c r="M7108" s="21">
        <v>6210532</v>
      </c>
      <c r="N7108" s="21">
        <v>5568918</v>
      </c>
      <c r="O7108" s="22">
        <v>16672131</v>
      </c>
      <c r="P7108" s="22">
        <v>1376465</v>
      </c>
      <c r="Q7108" s="22">
        <v>13628737</v>
      </c>
      <c r="R7108" s="22">
        <v>7928705</v>
      </c>
      <c r="S7108" s="22">
        <v>5700032</v>
      </c>
      <c r="T7108" s="18" t="s">
        <v>31</v>
      </c>
    </row>
    <row r="7109" spans="1:20" x14ac:dyDescent="0.25">
      <c r="A7109" s="14">
        <v>8103</v>
      </c>
      <c r="B7109" s="18">
        <v>830083335</v>
      </c>
      <c r="C7109" s="18" t="s">
        <v>8367</v>
      </c>
      <c r="D7109" s="14" t="s">
        <v>26</v>
      </c>
      <c r="E7109" s="17" t="s">
        <v>27</v>
      </c>
      <c r="F7109" s="18" t="s">
        <v>28</v>
      </c>
      <c r="G7109" s="18" t="s">
        <v>28</v>
      </c>
      <c r="H7109" s="18" t="s">
        <v>40</v>
      </c>
      <c r="I7109" s="17" t="s">
        <v>30</v>
      </c>
      <c r="J7109" s="21">
        <v>21401804</v>
      </c>
      <c r="K7109" s="21">
        <v>4213160</v>
      </c>
      <c r="L7109" s="21">
        <v>21048161</v>
      </c>
      <c r="M7109" s="21">
        <v>4235577</v>
      </c>
      <c r="N7109" s="21">
        <v>16812584</v>
      </c>
      <c r="O7109" s="22">
        <v>16449386</v>
      </c>
      <c r="P7109" s="22">
        <v>3631852</v>
      </c>
      <c r="Q7109" s="22">
        <v>15730064</v>
      </c>
      <c r="R7109" s="22">
        <v>3130640</v>
      </c>
      <c r="S7109" s="22">
        <v>12599424</v>
      </c>
      <c r="T7109" s="18" t="s">
        <v>31</v>
      </c>
    </row>
    <row r="7110" spans="1:20" x14ac:dyDescent="0.25">
      <c r="A7110" s="14">
        <v>8104</v>
      </c>
      <c r="B7110" s="18">
        <v>800122415</v>
      </c>
      <c r="C7110" s="18" t="s">
        <v>8368</v>
      </c>
      <c r="D7110" s="14" t="s">
        <v>26</v>
      </c>
      <c r="E7110" s="17" t="s">
        <v>27</v>
      </c>
      <c r="F7110" s="18" t="s">
        <v>28</v>
      </c>
      <c r="G7110" s="18" t="s">
        <v>28</v>
      </c>
      <c r="H7110" s="18" t="s">
        <v>365</v>
      </c>
      <c r="I7110" s="17" t="s">
        <v>37</v>
      </c>
      <c r="J7110" s="21">
        <v>21382139</v>
      </c>
      <c r="K7110" s="21">
        <v>396056</v>
      </c>
      <c r="L7110" s="21">
        <v>12439266</v>
      </c>
      <c r="M7110" s="21">
        <v>4109769</v>
      </c>
      <c r="N7110" s="21">
        <v>8329497</v>
      </c>
      <c r="O7110" s="22">
        <v>10901521</v>
      </c>
      <c r="P7110" s="22">
        <v>479117</v>
      </c>
      <c r="Q7110" s="22">
        <v>10397690</v>
      </c>
      <c r="R7110" s="22">
        <v>2345883</v>
      </c>
      <c r="S7110" s="22">
        <v>8051807</v>
      </c>
      <c r="T7110" s="18" t="s">
        <v>31</v>
      </c>
    </row>
    <row r="7111" spans="1:20" x14ac:dyDescent="0.25">
      <c r="A7111" s="14">
        <v>8105</v>
      </c>
      <c r="B7111" s="18">
        <v>901024978</v>
      </c>
      <c r="C7111" s="18" t="s">
        <v>8369</v>
      </c>
      <c r="D7111" s="14" t="s">
        <v>26</v>
      </c>
      <c r="E7111" s="17" t="s">
        <v>27</v>
      </c>
      <c r="F7111" s="18" t="s">
        <v>28</v>
      </c>
      <c r="G7111" s="18" t="s">
        <v>28</v>
      </c>
      <c r="H7111" s="18" t="s">
        <v>255</v>
      </c>
      <c r="I7111" s="18" t="s">
        <v>75</v>
      </c>
      <c r="J7111" s="21">
        <v>21376799</v>
      </c>
      <c r="K7111" s="21">
        <v>2784800</v>
      </c>
      <c r="L7111" s="21">
        <v>9388227</v>
      </c>
      <c r="M7111" s="21">
        <v>5411003</v>
      </c>
      <c r="N7111" s="21">
        <v>3977224</v>
      </c>
      <c r="O7111" s="22">
        <v>15008932</v>
      </c>
      <c r="P7111" s="22">
        <v>2734683</v>
      </c>
      <c r="Q7111" s="22">
        <v>6831329</v>
      </c>
      <c r="R7111" s="22">
        <v>3177690</v>
      </c>
      <c r="S7111" s="22">
        <v>3653639</v>
      </c>
      <c r="T7111" s="18" t="s">
        <v>55</v>
      </c>
    </row>
    <row r="7112" spans="1:20" x14ac:dyDescent="0.25">
      <c r="A7112" s="14">
        <v>8106</v>
      </c>
      <c r="B7112" s="18">
        <v>830092726</v>
      </c>
      <c r="C7112" s="18" t="s">
        <v>8370</v>
      </c>
      <c r="D7112" s="18" t="s">
        <v>204</v>
      </c>
      <c r="E7112" s="18" t="s">
        <v>27</v>
      </c>
      <c r="F7112" s="18" t="s">
        <v>28</v>
      </c>
      <c r="G7112" s="18" t="s">
        <v>28</v>
      </c>
      <c r="H7112" s="18" t="s">
        <v>205</v>
      </c>
      <c r="I7112" s="18" t="s">
        <v>75</v>
      </c>
      <c r="J7112" s="21">
        <v>21376035</v>
      </c>
      <c r="K7112" s="21">
        <v>105994</v>
      </c>
      <c r="L7112" s="21">
        <v>2625540</v>
      </c>
      <c r="M7112" s="21">
        <v>1168881</v>
      </c>
      <c r="N7112" s="21">
        <v>1456659</v>
      </c>
      <c r="O7112" s="22">
        <v>20160050</v>
      </c>
      <c r="P7112" s="22">
        <v>97905</v>
      </c>
      <c r="Q7112" s="22">
        <v>3369494</v>
      </c>
      <c r="R7112" s="22">
        <v>2018829</v>
      </c>
      <c r="S7112" s="22">
        <v>1350664</v>
      </c>
      <c r="T7112" s="23" t="s">
        <v>145</v>
      </c>
    </row>
    <row r="7113" spans="1:20" x14ac:dyDescent="0.25">
      <c r="A7113" s="14">
        <v>8107</v>
      </c>
      <c r="B7113" s="18">
        <v>860009487</v>
      </c>
      <c r="C7113" s="18" t="s">
        <v>8371</v>
      </c>
      <c r="D7113" s="14" t="s">
        <v>26</v>
      </c>
      <c r="E7113" s="17" t="s">
        <v>27</v>
      </c>
      <c r="F7113" s="18" t="s">
        <v>28</v>
      </c>
      <c r="G7113" s="18" t="s">
        <v>28</v>
      </c>
      <c r="H7113" s="18" t="s">
        <v>273</v>
      </c>
      <c r="I7113" s="18" t="s">
        <v>75</v>
      </c>
      <c r="J7113" s="21">
        <v>21373200</v>
      </c>
      <c r="K7113" s="21">
        <v>6025123</v>
      </c>
      <c r="L7113" s="21">
        <v>364337888</v>
      </c>
      <c r="M7113" s="21">
        <v>47022313</v>
      </c>
      <c r="N7113" s="21">
        <v>317315575</v>
      </c>
      <c r="O7113" s="22">
        <v>9597710</v>
      </c>
      <c r="P7113" s="22">
        <v>25496339</v>
      </c>
      <c r="Q7113" s="22">
        <v>293551147</v>
      </c>
      <c r="R7113" s="22">
        <v>37043770</v>
      </c>
      <c r="S7113" s="22">
        <v>256507377</v>
      </c>
      <c r="T7113" s="18" t="s">
        <v>97</v>
      </c>
    </row>
    <row r="7114" spans="1:20" x14ac:dyDescent="0.25">
      <c r="A7114" s="14">
        <v>8108</v>
      </c>
      <c r="B7114" s="18">
        <v>890205145</v>
      </c>
      <c r="C7114" s="18" t="s">
        <v>8372</v>
      </c>
      <c r="D7114" s="14" t="s">
        <v>26</v>
      </c>
      <c r="E7114" s="18" t="s">
        <v>33</v>
      </c>
      <c r="F7114" s="18" t="s">
        <v>65</v>
      </c>
      <c r="G7114" s="14" t="s">
        <v>66</v>
      </c>
      <c r="H7114" s="18" t="s">
        <v>6014</v>
      </c>
      <c r="I7114" s="17" t="s">
        <v>30</v>
      </c>
      <c r="J7114" s="21">
        <v>21372882</v>
      </c>
      <c r="K7114" s="21">
        <v>696357</v>
      </c>
      <c r="L7114" s="21">
        <v>21022490</v>
      </c>
      <c r="M7114" s="21">
        <v>8458687</v>
      </c>
      <c r="N7114" s="21">
        <v>12563803</v>
      </c>
      <c r="O7114" s="22">
        <v>16376318</v>
      </c>
      <c r="P7114" s="22">
        <v>294038</v>
      </c>
      <c r="Q7114" s="22">
        <v>18628987</v>
      </c>
      <c r="R7114" s="22">
        <v>6516541</v>
      </c>
      <c r="S7114" s="22">
        <v>12112446</v>
      </c>
      <c r="T7114" s="18" t="s">
        <v>31</v>
      </c>
    </row>
    <row r="7115" spans="1:20" x14ac:dyDescent="0.25">
      <c r="A7115" s="14">
        <v>8109</v>
      </c>
      <c r="B7115" s="18">
        <v>813008121</v>
      </c>
      <c r="C7115" s="18" t="s">
        <v>8373</v>
      </c>
      <c r="D7115" s="14" t="s">
        <v>26</v>
      </c>
      <c r="E7115" s="17" t="s">
        <v>343</v>
      </c>
      <c r="F7115" s="18" t="s">
        <v>344</v>
      </c>
      <c r="G7115" s="18" t="s">
        <v>345</v>
      </c>
      <c r="H7115" s="18" t="s">
        <v>243</v>
      </c>
      <c r="I7115" s="17" t="s">
        <v>94</v>
      </c>
      <c r="J7115" s="21">
        <v>21371077</v>
      </c>
      <c r="K7115" s="21">
        <v>2292844</v>
      </c>
      <c r="L7115" s="21">
        <v>12888280</v>
      </c>
      <c r="M7115" s="21">
        <v>3728701</v>
      </c>
      <c r="N7115" s="21">
        <v>9159579</v>
      </c>
      <c r="O7115" s="22">
        <v>24031784</v>
      </c>
      <c r="P7115" s="22">
        <v>2868442</v>
      </c>
      <c r="Q7115" s="22">
        <v>12734621</v>
      </c>
      <c r="R7115" s="22">
        <v>5836206</v>
      </c>
      <c r="S7115" s="22">
        <v>6898415</v>
      </c>
      <c r="T7115" s="18" t="s">
        <v>31</v>
      </c>
    </row>
    <row r="7116" spans="1:20" x14ac:dyDescent="0.25">
      <c r="A7116" s="14">
        <v>8110</v>
      </c>
      <c r="B7116" s="18">
        <v>860526809</v>
      </c>
      <c r="C7116" s="18" t="s">
        <v>8374</v>
      </c>
      <c r="D7116" s="14" t="s">
        <v>26</v>
      </c>
      <c r="E7116" s="17" t="s">
        <v>27</v>
      </c>
      <c r="F7116" s="18" t="s">
        <v>28</v>
      </c>
      <c r="G7116" s="18" t="s">
        <v>28</v>
      </c>
      <c r="H7116" s="18" t="s">
        <v>40</v>
      </c>
      <c r="I7116" s="17" t="s">
        <v>30</v>
      </c>
      <c r="J7116" s="21">
        <v>21366006</v>
      </c>
      <c r="K7116" s="21">
        <v>158457</v>
      </c>
      <c r="L7116" s="21">
        <v>24134574</v>
      </c>
      <c r="M7116" s="21">
        <v>16504977</v>
      </c>
      <c r="N7116" s="21">
        <v>7629597</v>
      </c>
      <c r="O7116" s="22">
        <v>26590816</v>
      </c>
      <c r="P7116" s="22">
        <v>1785831</v>
      </c>
      <c r="Q7116" s="22">
        <v>19455410</v>
      </c>
      <c r="R7116" s="22">
        <v>11632192</v>
      </c>
      <c r="S7116" s="22">
        <v>7823218</v>
      </c>
      <c r="T7116" s="18" t="s">
        <v>31</v>
      </c>
    </row>
    <row r="7117" spans="1:20" x14ac:dyDescent="0.25">
      <c r="A7117" s="14">
        <v>8111</v>
      </c>
      <c r="B7117" s="18">
        <v>811007707</v>
      </c>
      <c r="C7117" s="18" t="s">
        <v>8375</v>
      </c>
      <c r="D7117" s="14" t="s">
        <v>26</v>
      </c>
      <c r="E7117" s="17" t="s">
        <v>86</v>
      </c>
      <c r="F7117" s="18" t="s">
        <v>87</v>
      </c>
      <c r="G7117" s="18" t="s">
        <v>103</v>
      </c>
      <c r="H7117" s="18" t="s">
        <v>90</v>
      </c>
      <c r="I7117" s="17" t="s">
        <v>37</v>
      </c>
      <c r="J7117" s="21">
        <v>21365302</v>
      </c>
      <c r="K7117" s="21">
        <v>-1915228</v>
      </c>
      <c r="L7117" s="21">
        <v>13689158</v>
      </c>
      <c r="M7117" s="21">
        <v>9319072</v>
      </c>
      <c r="N7117" s="21">
        <v>4370086</v>
      </c>
      <c r="O7117" s="22">
        <v>18179752</v>
      </c>
      <c r="P7117" s="22">
        <v>1297423</v>
      </c>
      <c r="Q7117" s="22">
        <v>13918310</v>
      </c>
      <c r="R7117" s="22">
        <v>6948010</v>
      </c>
      <c r="S7117" s="22">
        <v>6970300</v>
      </c>
      <c r="T7117" s="18" t="s">
        <v>97</v>
      </c>
    </row>
    <row r="7118" spans="1:20" x14ac:dyDescent="0.25">
      <c r="A7118" s="14">
        <v>8112</v>
      </c>
      <c r="B7118" s="18">
        <v>900342832</v>
      </c>
      <c r="C7118" s="18" t="s">
        <v>8376</v>
      </c>
      <c r="D7118" s="14" t="s">
        <v>26</v>
      </c>
      <c r="E7118" s="17" t="s">
        <v>27</v>
      </c>
      <c r="F7118" s="18" t="s">
        <v>28</v>
      </c>
      <c r="G7118" s="18" t="s">
        <v>28</v>
      </c>
      <c r="H7118" s="18" t="s">
        <v>8377</v>
      </c>
      <c r="I7118" s="17" t="s">
        <v>30</v>
      </c>
      <c r="J7118" s="21">
        <v>21365264</v>
      </c>
      <c r="K7118" s="21">
        <v>3919324</v>
      </c>
      <c r="L7118" s="21">
        <v>32994477</v>
      </c>
      <c r="M7118" s="21">
        <v>6065972</v>
      </c>
      <c r="N7118" s="21">
        <v>26928505</v>
      </c>
      <c r="O7118" s="22">
        <v>19666300</v>
      </c>
      <c r="P7118" s="22">
        <v>1915099</v>
      </c>
      <c r="Q7118" s="22">
        <v>31157625</v>
      </c>
      <c r="R7118" s="22">
        <v>6610016</v>
      </c>
      <c r="S7118" s="22">
        <v>24547609</v>
      </c>
      <c r="T7118" s="18" t="s">
        <v>38</v>
      </c>
    </row>
    <row r="7119" spans="1:20" x14ac:dyDescent="0.25">
      <c r="A7119" s="14">
        <v>8113</v>
      </c>
      <c r="B7119" s="18">
        <v>900010332</v>
      </c>
      <c r="C7119" s="18" t="s">
        <v>8378</v>
      </c>
      <c r="D7119" s="14" t="s">
        <v>26</v>
      </c>
      <c r="E7119" s="18" t="s">
        <v>33</v>
      </c>
      <c r="F7119" s="18" t="s">
        <v>65</v>
      </c>
      <c r="G7119" s="14" t="s">
        <v>66</v>
      </c>
      <c r="H7119" s="18" t="s">
        <v>1682</v>
      </c>
      <c r="I7119" s="17" t="s">
        <v>94</v>
      </c>
      <c r="J7119" s="21">
        <v>21361950</v>
      </c>
      <c r="K7119" s="21">
        <v>434561</v>
      </c>
      <c r="L7119" s="21">
        <v>148288891</v>
      </c>
      <c r="M7119" s="21">
        <v>37388398</v>
      </c>
      <c r="N7119" s="21">
        <v>110900493</v>
      </c>
      <c r="O7119" s="22">
        <v>33792272</v>
      </c>
      <c r="P7119" s="22">
        <v>274159</v>
      </c>
      <c r="Q7119" s="22">
        <v>166582567</v>
      </c>
      <c r="R7119" s="22">
        <v>55087374</v>
      </c>
      <c r="S7119" s="22">
        <v>111495193</v>
      </c>
      <c r="T7119" s="18" t="s">
        <v>97</v>
      </c>
    </row>
    <row r="7120" spans="1:20" x14ac:dyDescent="0.25">
      <c r="A7120" s="14">
        <v>8114</v>
      </c>
      <c r="B7120" s="18">
        <v>900793046</v>
      </c>
      <c r="C7120" s="18" t="s">
        <v>8379</v>
      </c>
      <c r="D7120" s="14" t="s">
        <v>26</v>
      </c>
      <c r="E7120" s="17" t="s">
        <v>27</v>
      </c>
      <c r="F7120" s="18" t="s">
        <v>28</v>
      </c>
      <c r="G7120" s="18" t="s">
        <v>28</v>
      </c>
      <c r="H7120" s="18" t="s">
        <v>2554</v>
      </c>
      <c r="I7120" s="17" t="s">
        <v>30</v>
      </c>
      <c r="J7120" s="21">
        <v>21343129</v>
      </c>
      <c r="K7120" s="21">
        <v>717329</v>
      </c>
      <c r="L7120" s="21">
        <v>4626643</v>
      </c>
      <c r="M7120" s="21">
        <v>2212050</v>
      </c>
      <c r="N7120" s="21">
        <v>2414593</v>
      </c>
      <c r="O7120" s="22">
        <v>14642706</v>
      </c>
      <c r="P7120" s="22">
        <v>567126</v>
      </c>
      <c r="Q7120" s="22">
        <v>3689927</v>
      </c>
      <c r="R7120" s="22">
        <v>1992663</v>
      </c>
      <c r="S7120" s="22">
        <v>1697264</v>
      </c>
      <c r="T7120" s="18" t="s">
        <v>31</v>
      </c>
    </row>
    <row r="7121" spans="1:20" x14ac:dyDescent="0.25">
      <c r="A7121" s="14">
        <v>8115</v>
      </c>
      <c r="B7121" s="18">
        <v>830101092</v>
      </c>
      <c r="C7121" s="18" t="s">
        <v>8380</v>
      </c>
      <c r="D7121" s="18" t="s">
        <v>204</v>
      </c>
      <c r="E7121" s="18" t="s">
        <v>27</v>
      </c>
      <c r="F7121" s="18" t="s">
        <v>28</v>
      </c>
      <c r="G7121" s="18" t="s">
        <v>28</v>
      </c>
      <c r="H7121" s="18" t="s">
        <v>205</v>
      </c>
      <c r="I7121" s="18" t="s">
        <v>75</v>
      </c>
      <c r="J7121" s="21">
        <v>21343107</v>
      </c>
      <c r="K7121" s="21">
        <v>311324</v>
      </c>
      <c r="L7121" s="21">
        <v>3846409</v>
      </c>
      <c r="M7121" s="21">
        <v>1940696</v>
      </c>
      <c r="N7121" s="21">
        <v>1905713</v>
      </c>
      <c r="O7121" s="22">
        <v>15760775</v>
      </c>
      <c r="P7121" s="22">
        <v>277061</v>
      </c>
      <c r="Q7121" s="22">
        <v>3044524</v>
      </c>
      <c r="R7121" s="22">
        <v>1429266</v>
      </c>
      <c r="S7121" s="22">
        <v>1615258</v>
      </c>
      <c r="T7121" s="23" t="s">
        <v>145</v>
      </c>
    </row>
    <row r="7122" spans="1:20" x14ac:dyDescent="0.25">
      <c r="A7122" s="14">
        <v>8116</v>
      </c>
      <c r="B7122" s="18">
        <v>900308342</v>
      </c>
      <c r="C7122" s="18" t="s">
        <v>8381</v>
      </c>
      <c r="D7122" s="14" t="s">
        <v>26</v>
      </c>
      <c r="E7122" s="17" t="s">
        <v>86</v>
      </c>
      <c r="F7122" s="18" t="s">
        <v>87</v>
      </c>
      <c r="G7122" s="18" t="s">
        <v>88</v>
      </c>
      <c r="H7122" s="18" t="s">
        <v>3370</v>
      </c>
      <c r="I7122" s="18" t="s">
        <v>75</v>
      </c>
      <c r="J7122" s="21">
        <v>21339255</v>
      </c>
      <c r="K7122" s="21">
        <v>20761374</v>
      </c>
      <c r="L7122" s="21">
        <v>269277496</v>
      </c>
      <c r="M7122" s="21">
        <v>2832892</v>
      </c>
      <c r="N7122" s="21">
        <v>266444604</v>
      </c>
      <c r="O7122" s="22">
        <v>10775536</v>
      </c>
      <c r="P7122" s="22">
        <v>10019977</v>
      </c>
      <c r="Q7122" s="22">
        <v>275771628</v>
      </c>
      <c r="R7122" s="22">
        <v>2492124</v>
      </c>
      <c r="S7122" s="22">
        <v>273279504</v>
      </c>
      <c r="T7122" s="18" t="s">
        <v>55</v>
      </c>
    </row>
    <row r="7123" spans="1:20" x14ac:dyDescent="0.25">
      <c r="A7123" s="14">
        <v>8117</v>
      </c>
      <c r="B7123" s="18">
        <v>900411374</v>
      </c>
      <c r="C7123" s="18" t="s">
        <v>8382</v>
      </c>
      <c r="D7123" s="14" t="s">
        <v>26</v>
      </c>
      <c r="E7123" s="17" t="s">
        <v>27</v>
      </c>
      <c r="F7123" s="18" t="s">
        <v>28</v>
      </c>
      <c r="G7123" s="18" t="s">
        <v>28</v>
      </c>
      <c r="H7123" s="18" t="s">
        <v>263</v>
      </c>
      <c r="I7123" s="18" t="s">
        <v>75</v>
      </c>
      <c r="J7123" s="21">
        <v>21333871</v>
      </c>
      <c r="K7123" s="21">
        <v>10611668</v>
      </c>
      <c r="L7123" s="21">
        <v>23098827</v>
      </c>
      <c r="M7123" s="21">
        <v>3767157</v>
      </c>
      <c r="N7123" s="21">
        <v>19331670</v>
      </c>
      <c r="O7123" s="22">
        <v>6633348</v>
      </c>
      <c r="P7123" s="22">
        <v>2931904</v>
      </c>
      <c r="Q7123" s="22">
        <v>35509232</v>
      </c>
      <c r="R7123" s="22">
        <v>2789230</v>
      </c>
      <c r="S7123" s="22">
        <v>32720002</v>
      </c>
      <c r="T7123" s="18" t="s">
        <v>31</v>
      </c>
    </row>
    <row r="7124" spans="1:20" x14ac:dyDescent="0.25">
      <c r="A7124" s="14">
        <v>8118</v>
      </c>
      <c r="B7124" s="18">
        <v>811030294</v>
      </c>
      <c r="C7124" s="18" t="s">
        <v>8383</v>
      </c>
      <c r="D7124" s="14" t="s">
        <v>26</v>
      </c>
      <c r="E7124" s="17" t="s">
        <v>86</v>
      </c>
      <c r="F7124" s="18" t="s">
        <v>87</v>
      </c>
      <c r="G7124" s="18" t="s">
        <v>88</v>
      </c>
      <c r="H7124" s="18" t="s">
        <v>905</v>
      </c>
      <c r="I7124" s="17" t="s">
        <v>30</v>
      </c>
      <c r="J7124" s="21">
        <v>21333105</v>
      </c>
      <c r="K7124" s="21">
        <v>1877309</v>
      </c>
      <c r="L7124" s="21">
        <v>12573187</v>
      </c>
      <c r="M7124" s="21">
        <v>5125802</v>
      </c>
      <c r="N7124" s="21">
        <v>7447385</v>
      </c>
      <c r="O7124" s="22">
        <v>18926880</v>
      </c>
      <c r="P7124" s="22">
        <v>1765162</v>
      </c>
      <c r="Q7124" s="22">
        <v>10252234</v>
      </c>
      <c r="R7124" s="22">
        <v>4682158</v>
      </c>
      <c r="S7124" s="22">
        <v>5570076</v>
      </c>
      <c r="T7124" s="18" t="s">
        <v>31</v>
      </c>
    </row>
    <row r="7125" spans="1:20" x14ac:dyDescent="0.25">
      <c r="A7125" s="14">
        <v>8119</v>
      </c>
      <c r="B7125" s="18">
        <v>900599747</v>
      </c>
      <c r="C7125" s="18" t="s">
        <v>8384</v>
      </c>
      <c r="D7125" s="14" t="s">
        <v>26</v>
      </c>
      <c r="E7125" s="17" t="s">
        <v>27</v>
      </c>
      <c r="F7125" s="18" t="s">
        <v>28</v>
      </c>
      <c r="G7125" s="18" t="s">
        <v>28</v>
      </c>
      <c r="H7125" s="18" t="s">
        <v>109</v>
      </c>
      <c r="I7125" s="18" t="s">
        <v>75</v>
      </c>
      <c r="J7125" s="21">
        <v>21332334</v>
      </c>
      <c r="K7125" s="21">
        <v>950713</v>
      </c>
      <c r="L7125" s="21">
        <v>16143440</v>
      </c>
      <c r="M7125" s="21">
        <v>13106901</v>
      </c>
      <c r="N7125" s="21">
        <v>3036539</v>
      </c>
      <c r="O7125" s="22">
        <v>17330356</v>
      </c>
      <c r="P7125" s="22">
        <v>1809644</v>
      </c>
      <c r="Q7125" s="22">
        <v>16007188</v>
      </c>
      <c r="R7125" s="22">
        <v>13199068</v>
      </c>
      <c r="S7125" s="22">
        <v>2808120</v>
      </c>
      <c r="T7125" s="18" t="s">
        <v>97</v>
      </c>
    </row>
    <row r="7126" spans="1:20" x14ac:dyDescent="0.25">
      <c r="A7126" s="14">
        <v>8120</v>
      </c>
      <c r="B7126" s="18">
        <v>800227279</v>
      </c>
      <c r="C7126" s="18" t="s">
        <v>8385</v>
      </c>
      <c r="D7126" s="18" t="s">
        <v>143</v>
      </c>
      <c r="E7126" s="17" t="s">
        <v>57</v>
      </c>
      <c r="F7126" s="18" t="s">
        <v>58</v>
      </c>
      <c r="G7126" s="14" t="s">
        <v>59</v>
      </c>
      <c r="H7126" s="18" t="s">
        <v>40</v>
      </c>
      <c r="I7126" s="17" t="s">
        <v>30</v>
      </c>
      <c r="J7126" s="21">
        <v>21331495</v>
      </c>
      <c r="K7126" s="21">
        <v>1404891</v>
      </c>
      <c r="L7126" s="21">
        <v>18154800</v>
      </c>
      <c r="M7126" s="21">
        <v>11486212</v>
      </c>
      <c r="N7126" s="21">
        <v>6668588</v>
      </c>
      <c r="O7126" s="22">
        <v>12500147</v>
      </c>
      <c r="P7126" s="22">
        <v>783476</v>
      </c>
      <c r="Q7126" s="22">
        <v>13215899</v>
      </c>
      <c r="R7126" s="22">
        <v>6782604</v>
      </c>
      <c r="S7126" s="22">
        <v>6433295</v>
      </c>
      <c r="T7126" s="18" t="s">
        <v>145</v>
      </c>
    </row>
    <row r="7127" spans="1:20" x14ac:dyDescent="0.25">
      <c r="A7127" s="14">
        <v>8121</v>
      </c>
      <c r="B7127" s="18">
        <v>900311030</v>
      </c>
      <c r="C7127" s="18" t="s">
        <v>8386</v>
      </c>
      <c r="D7127" s="14" t="s">
        <v>26</v>
      </c>
      <c r="E7127" s="17" t="s">
        <v>27</v>
      </c>
      <c r="F7127" s="18" t="s">
        <v>50</v>
      </c>
      <c r="G7127" s="14" t="s">
        <v>188</v>
      </c>
      <c r="H7127" s="18" t="s">
        <v>40</v>
      </c>
      <c r="I7127" s="17" t="s">
        <v>30</v>
      </c>
      <c r="J7127" s="21">
        <v>21325763</v>
      </c>
      <c r="K7127" s="21">
        <v>1369430</v>
      </c>
      <c r="L7127" s="21">
        <v>17347378</v>
      </c>
      <c r="M7127" s="21">
        <v>8859109</v>
      </c>
      <c r="N7127" s="21">
        <v>8488269</v>
      </c>
      <c r="O7127" s="22">
        <v>19733076</v>
      </c>
      <c r="P7127" s="22">
        <v>798182</v>
      </c>
      <c r="Q7127" s="22">
        <v>14527148</v>
      </c>
      <c r="R7127" s="22">
        <v>7408309</v>
      </c>
      <c r="S7127" s="22">
        <v>7118839</v>
      </c>
      <c r="T7127" s="18" t="s">
        <v>31</v>
      </c>
    </row>
    <row r="7128" spans="1:20" x14ac:dyDescent="0.25">
      <c r="A7128" s="14">
        <v>8122</v>
      </c>
      <c r="B7128" s="18">
        <v>860069140</v>
      </c>
      <c r="C7128" s="18" t="s">
        <v>8387</v>
      </c>
      <c r="D7128" s="14" t="s">
        <v>26</v>
      </c>
      <c r="E7128" s="17" t="s">
        <v>27</v>
      </c>
      <c r="F7128" s="18" t="s">
        <v>28</v>
      </c>
      <c r="G7128" s="18" t="s">
        <v>28</v>
      </c>
      <c r="H7128" s="18" t="s">
        <v>60</v>
      </c>
      <c r="I7128" s="17" t="s">
        <v>30</v>
      </c>
      <c r="J7128" s="21">
        <v>21325454</v>
      </c>
      <c r="K7128" s="21">
        <v>1190204</v>
      </c>
      <c r="L7128" s="21">
        <v>8980877</v>
      </c>
      <c r="M7128" s="21">
        <v>3747372</v>
      </c>
      <c r="N7128" s="21">
        <v>5233505</v>
      </c>
      <c r="O7128" s="22">
        <v>17240272</v>
      </c>
      <c r="P7128" s="22">
        <v>911544</v>
      </c>
      <c r="Q7128" s="22">
        <v>8011240</v>
      </c>
      <c r="R7128" s="22">
        <v>1919290</v>
      </c>
      <c r="S7128" s="22">
        <v>6091950</v>
      </c>
      <c r="T7128" s="18" t="s">
        <v>31</v>
      </c>
    </row>
    <row r="7129" spans="1:20" x14ac:dyDescent="0.25">
      <c r="A7129" s="14">
        <v>8123</v>
      </c>
      <c r="B7129" s="18">
        <v>801004377</v>
      </c>
      <c r="C7129" s="18" t="s">
        <v>8388</v>
      </c>
      <c r="D7129" s="14" t="s">
        <v>26</v>
      </c>
      <c r="E7129" s="17" t="s">
        <v>343</v>
      </c>
      <c r="F7129" s="18" t="s">
        <v>529</v>
      </c>
      <c r="G7129" s="18" t="s">
        <v>924</v>
      </c>
      <c r="H7129" s="18" t="s">
        <v>184</v>
      </c>
      <c r="I7129" s="17" t="s">
        <v>185</v>
      </c>
      <c r="J7129" s="21">
        <v>21324440</v>
      </c>
      <c r="K7129" s="21">
        <v>253176</v>
      </c>
      <c r="L7129" s="21">
        <v>11813812</v>
      </c>
      <c r="M7129" s="21">
        <v>8880281</v>
      </c>
      <c r="N7129" s="21">
        <v>2933531</v>
      </c>
      <c r="O7129" s="22">
        <v>14977312</v>
      </c>
      <c r="P7129" s="22">
        <v>184666</v>
      </c>
      <c r="Q7129" s="22">
        <v>11449461</v>
      </c>
      <c r="R7129" s="22">
        <v>8790926</v>
      </c>
      <c r="S7129" s="22">
        <v>2658535</v>
      </c>
      <c r="T7129" s="18" t="s">
        <v>31</v>
      </c>
    </row>
    <row r="7130" spans="1:20" x14ac:dyDescent="0.25">
      <c r="A7130" s="14">
        <v>8124</v>
      </c>
      <c r="B7130" s="18">
        <v>891412809</v>
      </c>
      <c r="C7130" s="18" t="s">
        <v>8389</v>
      </c>
      <c r="D7130" s="14" t="s">
        <v>26</v>
      </c>
      <c r="E7130" s="17" t="s">
        <v>79</v>
      </c>
      <c r="F7130" s="18" t="s">
        <v>115</v>
      </c>
      <c r="G7130" s="18" t="s">
        <v>116</v>
      </c>
      <c r="H7130" s="18" t="s">
        <v>245</v>
      </c>
      <c r="I7130" s="17" t="s">
        <v>30</v>
      </c>
      <c r="J7130" s="21">
        <v>21324195</v>
      </c>
      <c r="K7130" s="21">
        <v>1211107</v>
      </c>
      <c r="L7130" s="21">
        <v>15563556</v>
      </c>
      <c r="M7130" s="21">
        <v>6612086</v>
      </c>
      <c r="N7130" s="21">
        <v>8951470</v>
      </c>
      <c r="O7130" s="22">
        <v>15829911</v>
      </c>
      <c r="P7130" s="22">
        <v>983893</v>
      </c>
      <c r="Q7130" s="22">
        <v>12989770</v>
      </c>
      <c r="R7130" s="22">
        <v>4949407</v>
      </c>
      <c r="S7130" s="22">
        <v>8040363</v>
      </c>
      <c r="T7130" s="18" t="s">
        <v>31</v>
      </c>
    </row>
    <row r="7131" spans="1:20" x14ac:dyDescent="0.25">
      <c r="A7131" s="14">
        <v>8125</v>
      </c>
      <c r="B7131" s="18">
        <v>830117370</v>
      </c>
      <c r="C7131" s="18" t="s">
        <v>8390</v>
      </c>
      <c r="D7131" s="14" t="s">
        <v>26</v>
      </c>
      <c r="E7131" s="17" t="s">
        <v>27</v>
      </c>
      <c r="F7131" s="18" t="s">
        <v>28</v>
      </c>
      <c r="G7131" s="18" t="s">
        <v>28</v>
      </c>
      <c r="H7131" s="18" t="s">
        <v>1582</v>
      </c>
      <c r="I7131" s="18" t="s">
        <v>75</v>
      </c>
      <c r="J7131" s="21">
        <v>21319753</v>
      </c>
      <c r="K7131" s="21">
        <v>1815619</v>
      </c>
      <c r="L7131" s="21">
        <v>15798698</v>
      </c>
      <c r="M7131" s="21">
        <v>7769622</v>
      </c>
      <c r="N7131" s="21">
        <v>8029076</v>
      </c>
      <c r="O7131" s="22">
        <v>18348288</v>
      </c>
      <c r="P7131" s="22">
        <v>2025531</v>
      </c>
      <c r="Q7131" s="22">
        <v>13524288</v>
      </c>
      <c r="R7131" s="22">
        <v>6310811</v>
      </c>
      <c r="S7131" s="22">
        <v>7213477</v>
      </c>
      <c r="T7131" s="18" t="s">
        <v>31</v>
      </c>
    </row>
    <row r="7132" spans="1:20" x14ac:dyDescent="0.25">
      <c r="A7132" s="14">
        <v>8126</v>
      </c>
      <c r="B7132" s="18">
        <v>805027230</v>
      </c>
      <c r="C7132" s="18" t="s">
        <v>8391</v>
      </c>
      <c r="D7132" s="14" t="s">
        <v>26</v>
      </c>
      <c r="E7132" s="17" t="s">
        <v>42</v>
      </c>
      <c r="F7132" s="18" t="s">
        <v>43</v>
      </c>
      <c r="G7132" s="18" t="s">
        <v>44</v>
      </c>
      <c r="H7132" s="18" t="s">
        <v>8392</v>
      </c>
      <c r="I7132" s="17" t="s">
        <v>37</v>
      </c>
      <c r="J7132" s="21">
        <v>21313557</v>
      </c>
      <c r="K7132" s="21">
        <v>-176252</v>
      </c>
      <c r="L7132" s="21">
        <v>20073773</v>
      </c>
      <c r="M7132" s="21">
        <v>14223284</v>
      </c>
      <c r="N7132" s="21">
        <v>5850489</v>
      </c>
      <c r="O7132" s="22">
        <v>22037338</v>
      </c>
      <c r="P7132" s="22">
        <v>1306465</v>
      </c>
      <c r="Q7132" s="22">
        <v>20784562</v>
      </c>
      <c r="R7132" s="22">
        <v>12719448</v>
      </c>
      <c r="S7132" s="22">
        <v>8065114</v>
      </c>
      <c r="T7132" s="18" t="s">
        <v>31</v>
      </c>
    </row>
    <row r="7133" spans="1:20" x14ac:dyDescent="0.25">
      <c r="A7133" s="14">
        <v>8127</v>
      </c>
      <c r="B7133" s="18">
        <v>900258399</v>
      </c>
      <c r="C7133" s="18" t="s">
        <v>8393</v>
      </c>
      <c r="D7133" s="14" t="s">
        <v>26</v>
      </c>
      <c r="E7133" s="17" t="s">
        <v>86</v>
      </c>
      <c r="F7133" s="18" t="s">
        <v>87</v>
      </c>
      <c r="G7133" s="18" t="s">
        <v>103</v>
      </c>
      <c r="H7133" s="18" t="s">
        <v>718</v>
      </c>
      <c r="I7133" s="17" t="s">
        <v>37</v>
      </c>
      <c r="J7133" s="21">
        <v>21308610</v>
      </c>
      <c r="K7133" s="21">
        <v>1854890</v>
      </c>
      <c r="L7133" s="21">
        <v>10694718</v>
      </c>
      <c r="M7133" s="21">
        <v>1745297</v>
      </c>
      <c r="N7133" s="21">
        <v>8949421</v>
      </c>
      <c r="O7133" s="22">
        <v>16333560</v>
      </c>
      <c r="P7133" s="22">
        <v>1237578</v>
      </c>
      <c r="Q7133" s="22">
        <v>8190809</v>
      </c>
      <c r="R7133" s="22">
        <v>1096278</v>
      </c>
      <c r="S7133" s="22">
        <v>7094531</v>
      </c>
      <c r="T7133" s="18" t="s">
        <v>31</v>
      </c>
    </row>
    <row r="7134" spans="1:20" x14ac:dyDescent="0.25">
      <c r="A7134" s="14">
        <v>8128</v>
      </c>
      <c r="B7134" s="18">
        <v>900366367</v>
      </c>
      <c r="C7134" s="18" t="s">
        <v>8394</v>
      </c>
      <c r="D7134" s="14" t="s">
        <v>26</v>
      </c>
      <c r="E7134" s="17" t="s">
        <v>27</v>
      </c>
      <c r="F7134" s="18" t="s">
        <v>28</v>
      </c>
      <c r="G7134" s="18" t="s">
        <v>28</v>
      </c>
      <c r="H7134" s="18" t="s">
        <v>132</v>
      </c>
      <c r="I7134" s="17" t="s">
        <v>30</v>
      </c>
      <c r="J7134" s="21">
        <v>21304186</v>
      </c>
      <c r="K7134" s="21">
        <v>955066</v>
      </c>
      <c r="L7134" s="21">
        <v>10895337</v>
      </c>
      <c r="M7134" s="21">
        <v>7720571</v>
      </c>
      <c r="N7134" s="21">
        <v>3174766</v>
      </c>
      <c r="O7134" s="22">
        <v>14378259</v>
      </c>
      <c r="P7134" s="22">
        <v>821119</v>
      </c>
      <c r="Q7134" s="22">
        <v>14806321</v>
      </c>
      <c r="R7134" s="22">
        <v>8912199</v>
      </c>
      <c r="S7134" s="22">
        <v>5894122</v>
      </c>
      <c r="T7134" s="18" t="s">
        <v>31</v>
      </c>
    </row>
    <row r="7135" spans="1:20" x14ac:dyDescent="0.25">
      <c r="A7135" s="14">
        <v>8129</v>
      </c>
      <c r="B7135" s="18">
        <v>804011015</v>
      </c>
      <c r="C7135" s="18" t="s">
        <v>8395</v>
      </c>
      <c r="D7135" s="14" t="s">
        <v>26</v>
      </c>
      <c r="E7135" s="18" t="s">
        <v>33</v>
      </c>
      <c r="F7135" s="18" t="s">
        <v>65</v>
      </c>
      <c r="G7135" s="14" t="s">
        <v>66</v>
      </c>
      <c r="H7135" s="18" t="s">
        <v>678</v>
      </c>
      <c r="I7135" s="17" t="s">
        <v>30</v>
      </c>
      <c r="J7135" s="21">
        <v>21295583</v>
      </c>
      <c r="K7135" s="21">
        <v>708694</v>
      </c>
      <c r="L7135" s="21">
        <v>9382200</v>
      </c>
      <c r="M7135" s="21">
        <v>5356357</v>
      </c>
      <c r="N7135" s="21">
        <v>4025843</v>
      </c>
      <c r="O7135" s="22">
        <v>17919340</v>
      </c>
      <c r="P7135" s="22">
        <v>635819</v>
      </c>
      <c r="Q7135" s="22">
        <v>8312592</v>
      </c>
      <c r="R7135" s="22">
        <v>4544538</v>
      </c>
      <c r="S7135" s="22">
        <v>3768054</v>
      </c>
      <c r="T7135" s="18" t="s">
        <v>31</v>
      </c>
    </row>
    <row r="7136" spans="1:20" x14ac:dyDescent="0.25">
      <c r="A7136" s="14">
        <v>8130</v>
      </c>
      <c r="B7136" s="18">
        <v>804003509</v>
      </c>
      <c r="C7136" s="18" t="s">
        <v>8396</v>
      </c>
      <c r="D7136" s="14" t="s">
        <v>26</v>
      </c>
      <c r="E7136" s="18" t="s">
        <v>33</v>
      </c>
      <c r="F7136" s="18" t="s">
        <v>65</v>
      </c>
      <c r="G7136" s="14" t="s">
        <v>8397</v>
      </c>
      <c r="H7136" s="18" t="s">
        <v>388</v>
      </c>
      <c r="I7136" s="17" t="s">
        <v>185</v>
      </c>
      <c r="J7136" s="21">
        <v>21288830</v>
      </c>
      <c r="K7136" s="21">
        <v>7654020</v>
      </c>
      <c r="L7136" s="21">
        <v>23908259</v>
      </c>
      <c r="M7136" s="21">
        <v>6818073</v>
      </c>
      <c r="N7136" s="21">
        <v>17090186</v>
      </c>
      <c r="O7136" s="22">
        <v>9831211</v>
      </c>
      <c r="P7136" s="22">
        <v>2083892</v>
      </c>
      <c r="Q7136" s="22">
        <v>18055088</v>
      </c>
      <c r="R7136" s="22">
        <v>4165521</v>
      </c>
      <c r="S7136" s="22">
        <v>13889567</v>
      </c>
      <c r="T7136" s="18" t="s">
        <v>97</v>
      </c>
    </row>
    <row r="7137" spans="1:20" x14ac:dyDescent="0.25">
      <c r="A7137" s="14">
        <v>8131</v>
      </c>
      <c r="B7137" s="18">
        <v>900564455</v>
      </c>
      <c r="C7137" s="18" t="s">
        <v>8398</v>
      </c>
      <c r="D7137" s="14" t="s">
        <v>26</v>
      </c>
      <c r="E7137" s="17" t="s">
        <v>27</v>
      </c>
      <c r="F7137" s="18" t="s">
        <v>28</v>
      </c>
      <c r="G7137" s="18" t="s">
        <v>28</v>
      </c>
      <c r="H7137" s="18" t="s">
        <v>2003</v>
      </c>
      <c r="I7137" s="17" t="s">
        <v>94</v>
      </c>
      <c r="J7137" s="21">
        <v>21286080</v>
      </c>
      <c r="K7137" s="21">
        <v>305192</v>
      </c>
      <c r="L7137" s="21">
        <v>15979965</v>
      </c>
      <c r="M7137" s="21">
        <v>13772277</v>
      </c>
      <c r="N7137" s="21">
        <v>2207688</v>
      </c>
      <c r="O7137" s="22">
        <v>13068807</v>
      </c>
      <c r="P7137" s="22">
        <v>661571</v>
      </c>
      <c r="Q7137" s="22">
        <v>9268064</v>
      </c>
      <c r="R7137" s="22">
        <v>7365568</v>
      </c>
      <c r="S7137" s="22">
        <v>1902496</v>
      </c>
      <c r="T7137" s="18" t="s">
        <v>97</v>
      </c>
    </row>
    <row r="7138" spans="1:20" x14ac:dyDescent="0.25">
      <c r="A7138" s="14">
        <v>8132</v>
      </c>
      <c r="B7138" s="18">
        <v>830099732</v>
      </c>
      <c r="C7138" s="18" t="s">
        <v>8399</v>
      </c>
      <c r="D7138" s="14" t="s">
        <v>26</v>
      </c>
      <c r="E7138" s="17" t="s">
        <v>27</v>
      </c>
      <c r="F7138" s="18" t="s">
        <v>50</v>
      </c>
      <c r="G7138" s="14" t="s">
        <v>188</v>
      </c>
      <c r="H7138" s="18" t="s">
        <v>8400</v>
      </c>
      <c r="I7138" s="17" t="s">
        <v>30</v>
      </c>
      <c r="J7138" s="21">
        <v>21284949</v>
      </c>
      <c r="K7138" s="21">
        <v>950655</v>
      </c>
      <c r="L7138" s="21">
        <v>13809224</v>
      </c>
      <c r="M7138" s="21">
        <v>5395359</v>
      </c>
      <c r="N7138" s="21">
        <v>8413865</v>
      </c>
      <c r="O7138" s="22">
        <v>15248403</v>
      </c>
      <c r="P7138" s="22">
        <v>893773</v>
      </c>
      <c r="Q7138" s="22">
        <v>12856161</v>
      </c>
      <c r="R7138" s="22">
        <v>5012085</v>
      </c>
      <c r="S7138" s="22">
        <v>7844076</v>
      </c>
      <c r="T7138" s="18" t="s">
        <v>31</v>
      </c>
    </row>
    <row r="7139" spans="1:20" x14ac:dyDescent="0.25">
      <c r="A7139" s="14">
        <v>8133</v>
      </c>
      <c r="B7139" s="18">
        <v>900959541</v>
      </c>
      <c r="C7139" s="18" t="s">
        <v>8401</v>
      </c>
      <c r="D7139" s="14" t="s">
        <v>26</v>
      </c>
      <c r="E7139" s="17" t="s">
        <v>27</v>
      </c>
      <c r="F7139" s="18" t="s">
        <v>28</v>
      </c>
      <c r="G7139" s="18" t="s">
        <v>28</v>
      </c>
      <c r="H7139" s="18" t="s">
        <v>263</v>
      </c>
      <c r="I7139" s="18" t="s">
        <v>75</v>
      </c>
      <c r="J7139" s="21">
        <v>21283430</v>
      </c>
      <c r="K7139" s="21">
        <v>15488161</v>
      </c>
      <c r="L7139" s="21">
        <v>36786191</v>
      </c>
      <c r="M7139" s="21">
        <v>8794860</v>
      </c>
      <c r="N7139" s="21">
        <v>27991331</v>
      </c>
      <c r="O7139" s="22">
        <v>6773559</v>
      </c>
      <c r="P7139" s="22">
        <v>2903670</v>
      </c>
      <c r="Q7139" s="22">
        <v>23175020</v>
      </c>
      <c r="R7139" s="22">
        <v>10671950</v>
      </c>
      <c r="S7139" s="22">
        <v>12503070</v>
      </c>
      <c r="T7139" s="18" t="s">
        <v>31</v>
      </c>
    </row>
    <row r="7140" spans="1:20" x14ac:dyDescent="0.25">
      <c r="A7140" s="14">
        <v>8134</v>
      </c>
      <c r="B7140" s="18">
        <v>891501052</v>
      </c>
      <c r="C7140" s="18" t="s">
        <v>8402</v>
      </c>
      <c r="D7140" s="18" t="s">
        <v>204</v>
      </c>
      <c r="E7140" s="18" t="s">
        <v>42</v>
      </c>
      <c r="F7140" s="18" t="s">
        <v>139</v>
      </c>
      <c r="G7140" s="18" t="s">
        <v>1003</v>
      </c>
      <c r="H7140" s="18" t="s">
        <v>205</v>
      </c>
      <c r="I7140" s="18" t="s">
        <v>75</v>
      </c>
      <c r="J7140" s="21">
        <v>21276605</v>
      </c>
      <c r="K7140" s="21">
        <v>1184839</v>
      </c>
      <c r="L7140" s="21">
        <v>13093567</v>
      </c>
      <c r="M7140" s="21">
        <v>5761284</v>
      </c>
      <c r="N7140" s="21">
        <v>7332283</v>
      </c>
      <c r="O7140" s="22">
        <v>26011750</v>
      </c>
      <c r="P7140" s="22">
        <v>1259270</v>
      </c>
      <c r="Q7140" s="22">
        <v>12003432</v>
      </c>
      <c r="R7140" s="22">
        <v>6771275</v>
      </c>
      <c r="S7140" s="22">
        <v>5232156</v>
      </c>
      <c r="T7140" s="23" t="s">
        <v>145</v>
      </c>
    </row>
    <row r="7141" spans="1:20" x14ac:dyDescent="0.25">
      <c r="A7141" s="14">
        <v>8135</v>
      </c>
      <c r="B7141" s="18">
        <v>812003329</v>
      </c>
      <c r="C7141" s="18" t="s">
        <v>8403</v>
      </c>
      <c r="D7141" s="14" t="s">
        <v>26</v>
      </c>
      <c r="E7141" s="17" t="s">
        <v>57</v>
      </c>
      <c r="F7141" s="18" t="s">
        <v>231</v>
      </c>
      <c r="G7141" s="18" t="s">
        <v>232</v>
      </c>
      <c r="H7141" s="18" t="s">
        <v>8404</v>
      </c>
      <c r="I7141" s="17" t="s">
        <v>30</v>
      </c>
      <c r="J7141" s="21">
        <v>21272263</v>
      </c>
      <c r="K7141" s="21">
        <v>4103909</v>
      </c>
      <c r="L7141" s="21">
        <v>15609957</v>
      </c>
      <c r="M7141" s="21">
        <v>2809216</v>
      </c>
      <c r="N7141" s="21">
        <v>12800741</v>
      </c>
      <c r="O7141" s="22">
        <v>15524971</v>
      </c>
      <c r="P7141" s="22">
        <v>2697299</v>
      </c>
      <c r="Q7141" s="22">
        <v>14325858</v>
      </c>
      <c r="R7141" s="22">
        <v>3067557</v>
      </c>
      <c r="S7141" s="22">
        <v>11258301</v>
      </c>
      <c r="T7141" s="18" t="s">
        <v>31</v>
      </c>
    </row>
    <row r="7142" spans="1:20" x14ac:dyDescent="0.25">
      <c r="A7142" s="14">
        <v>8136</v>
      </c>
      <c r="B7142" s="18">
        <v>860533156</v>
      </c>
      <c r="C7142" s="18" t="s">
        <v>8405</v>
      </c>
      <c r="D7142" s="14" t="s">
        <v>26</v>
      </c>
      <c r="E7142" s="17" t="s">
        <v>27</v>
      </c>
      <c r="F7142" s="18" t="s">
        <v>28</v>
      </c>
      <c r="G7142" s="18" t="s">
        <v>28</v>
      </c>
      <c r="H7142" s="18" t="s">
        <v>905</v>
      </c>
      <c r="I7142" s="17" t="s">
        <v>30</v>
      </c>
      <c r="J7142" s="21">
        <v>21271008</v>
      </c>
      <c r="K7142" s="21">
        <v>3020812</v>
      </c>
      <c r="L7142" s="21">
        <v>31903311</v>
      </c>
      <c r="M7142" s="21">
        <v>16292848</v>
      </c>
      <c r="N7142" s="21">
        <v>15610463</v>
      </c>
      <c r="O7142" s="22">
        <v>18964814</v>
      </c>
      <c r="P7142" s="22">
        <v>1575196</v>
      </c>
      <c r="Q7142" s="22">
        <v>29222744</v>
      </c>
      <c r="R7142" s="22">
        <v>15570913</v>
      </c>
      <c r="S7142" s="22">
        <v>13651831</v>
      </c>
      <c r="T7142" s="18" t="s">
        <v>31</v>
      </c>
    </row>
    <row r="7143" spans="1:20" x14ac:dyDescent="0.25">
      <c r="A7143" s="14">
        <v>8137</v>
      </c>
      <c r="B7143" s="18">
        <v>830509094</v>
      </c>
      <c r="C7143" s="18" t="s">
        <v>8406</v>
      </c>
      <c r="D7143" s="14" t="s">
        <v>26</v>
      </c>
      <c r="E7143" s="17" t="s">
        <v>27</v>
      </c>
      <c r="F7143" s="18" t="s">
        <v>28</v>
      </c>
      <c r="G7143" s="18" t="s">
        <v>28</v>
      </c>
      <c r="H7143" s="18" t="s">
        <v>295</v>
      </c>
      <c r="I7143" s="17" t="s">
        <v>30</v>
      </c>
      <c r="J7143" s="21">
        <v>21270859</v>
      </c>
      <c r="K7143" s="21">
        <v>1390809</v>
      </c>
      <c r="L7143" s="21">
        <v>22287296</v>
      </c>
      <c r="M7143" s="21">
        <v>9801479</v>
      </c>
      <c r="N7143" s="21">
        <v>12485817</v>
      </c>
      <c r="O7143" s="22">
        <v>21262784</v>
      </c>
      <c r="P7143" s="22">
        <v>2618004</v>
      </c>
      <c r="Q7143" s="22">
        <v>13902689</v>
      </c>
      <c r="R7143" s="22">
        <v>2807681</v>
      </c>
      <c r="S7143" s="22">
        <v>11095008</v>
      </c>
      <c r="T7143" s="18" t="s">
        <v>31</v>
      </c>
    </row>
    <row r="7144" spans="1:20" x14ac:dyDescent="0.25">
      <c r="A7144" s="14">
        <v>8138</v>
      </c>
      <c r="B7144" s="18">
        <v>900397110</v>
      </c>
      <c r="C7144" s="18" t="s">
        <v>8407</v>
      </c>
      <c r="D7144" s="18" t="s">
        <v>143</v>
      </c>
      <c r="E7144" s="17" t="s">
        <v>57</v>
      </c>
      <c r="F7144" s="18" t="s">
        <v>58</v>
      </c>
      <c r="G7144" s="14" t="s">
        <v>59</v>
      </c>
      <c r="H7144" s="18" t="s">
        <v>281</v>
      </c>
      <c r="I7144" s="18" t="s">
        <v>75</v>
      </c>
      <c r="J7144" s="21">
        <v>21268400</v>
      </c>
      <c r="K7144" s="21">
        <v>1145351</v>
      </c>
      <c r="L7144" s="21">
        <v>3088421</v>
      </c>
      <c r="M7144" s="21">
        <v>640396</v>
      </c>
      <c r="N7144" s="21">
        <v>2448025</v>
      </c>
      <c r="O7144" s="22">
        <v>14470856</v>
      </c>
      <c r="P7144" s="22">
        <v>511195</v>
      </c>
      <c r="Q7144" s="22">
        <v>2324959</v>
      </c>
      <c r="R7144" s="22">
        <v>699630</v>
      </c>
      <c r="S7144" s="22">
        <v>1625329</v>
      </c>
      <c r="T7144" s="18" t="s">
        <v>145</v>
      </c>
    </row>
    <row r="7145" spans="1:20" x14ac:dyDescent="0.25">
      <c r="A7145" s="14">
        <v>8139</v>
      </c>
      <c r="B7145" s="18">
        <v>830112333</v>
      </c>
      <c r="C7145" s="18" t="s">
        <v>8408</v>
      </c>
      <c r="D7145" s="14" t="s">
        <v>26</v>
      </c>
      <c r="E7145" s="17" t="s">
        <v>27</v>
      </c>
      <c r="F7145" s="18" t="s">
        <v>28</v>
      </c>
      <c r="G7145" s="18" t="s">
        <v>28</v>
      </c>
      <c r="H7145" s="18" t="s">
        <v>405</v>
      </c>
      <c r="I7145" s="17" t="s">
        <v>30</v>
      </c>
      <c r="J7145" s="21">
        <v>21261061</v>
      </c>
      <c r="K7145" s="21">
        <v>1312753</v>
      </c>
      <c r="L7145" s="21">
        <v>5704035</v>
      </c>
      <c r="M7145" s="21">
        <v>3162369</v>
      </c>
      <c r="N7145" s="21">
        <v>2541666</v>
      </c>
      <c r="O7145" s="22">
        <v>18214408</v>
      </c>
      <c r="P7145" s="22">
        <v>1451130</v>
      </c>
      <c r="Q7145" s="22">
        <v>4594533</v>
      </c>
      <c r="R7145" s="22">
        <v>1586876</v>
      </c>
      <c r="S7145" s="22">
        <v>3007657</v>
      </c>
      <c r="T7145" s="18" t="s">
        <v>31</v>
      </c>
    </row>
    <row r="7146" spans="1:20" x14ac:dyDescent="0.25">
      <c r="A7146" s="14">
        <v>8140</v>
      </c>
      <c r="B7146" s="18">
        <v>802012318</v>
      </c>
      <c r="C7146" s="18" t="s">
        <v>8409</v>
      </c>
      <c r="D7146" s="14" t="s">
        <v>26</v>
      </c>
      <c r="E7146" s="17" t="s">
        <v>57</v>
      </c>
      <c r="F7146" s="18" t="s">
        <v>58</v>
      </c>
      <c r="G7146" s="14" t="s">
        <v>59</v>
      </c>
      <c r="H7146" s="18" t="s">
        <v>1756</v>
      </c>
      <c r="I7146" s="18" t="s">
        <v>75</v>
      </c>
      <c r="J7146" s="21">
        <v>21260078</v>
      </c>
      <c r="K7146" s="21">
        <v>18547209</v>
      </c>
      <c r="L7146" s="21">
        <v>31955965</v>
      </c>
      <c r="M7146" s="21">
        <v>1190534</v>
      </c>
      <c r="N7146" s="21">
        <v>30765431</v>
      </c>
      <c r="O7146" s="22">
        <v>9383710</v>
      </c>
      <c r="P7146" s="22">
        <v>6383178</v>
      </c>
      <c r="Q7146" s="22">
        <v>15080841</v>
      </c>
      <c r="R7146" s="22">
        <v>1264588</v>
      </c>
      <c r="S7146" s="22">
        <v>13816253</v>
      </c>
      <c r="T7146" s="18" t="s">
        <v>31</v>
      </c>
    </row>
    <row r="7147" spans="1:20" x14ac:dyDescent="0.25">
      <c r="A7147" s="14">
        <v>8141</v>
      </c>
      <c r="B7147" s="18">
        <v>900751931</v>
      </c>
      <c r="C7147" s="18" t="s">
        <v>8410</v>
      </c>
      <c r="D7147" s="14" t="s">
        <v>26</v>
      </c>
      <c r="E7147" s="18" t="s">
        <v>33</v>
      </c>
      <c r="F7147" s="18" t="s">
        <v>65</v>
      </c>
      <c r="G7147" s="14" t="s">
        <v>66</v>
      </c>
      <c r="H7147" s="18" t="s">
        <v>29</v>
      </c>
      <c r="I7147" s="17" t="s">
        <v>30</v>
      </c>
      <c r="J7147" s="21">
        <v>21251851</v>
      </c>
      <c r="K7147" s="21">
        <v>149072</v>
      </c>
      <c r="L7147" s="21">
        <v>6258977</v>
      </c>
      <c r="M7147" s="21">
        <v>4379129</v>
      </c>
      <c r="N7147" s="21">
        <v>1879848</v>
      </c>
      <c r="O7147" s="22">
        <v>8624803</v>
      </c>
      <c r="P7147" s="22">
        <v>355808</v>
      </c>
      <c r="Q7147" s="22">
        <v>1607122</v>
      </c>
      <c r="R7147" s="22">
        <v>576346</v>
      </c>
      <c r="S7147" s="22">
        <v>1030776</v>
      </c>
      <c r="T7147" s="18" t="s">
        <v>31</v>
      </c>
    </row>
    <row r="7148" spans="1:20" x14ac:dyDescent="0.25">
      <c r="A7148" s="14">
        <v>8142</v>
      </c>
      <c r="B7148" s="18">
        <v>900388860</v>
      </c>
      <c r="C7148" s="18" t="s">
        <v>8411</v>
      </c>
      <c r="D7148" s="14" t="s">
        <v>26</v>
      </c>
      <c r="E7148" s="17" t="s">
        <v>27</v>
      </c>
      <c r="F7148" s="18" t="s">
        <v>28</v>
      </c>
      <c r="G7148" s="18" t="s">
        <v>28</v>
      </c>
      <c r="H7148" s="18" t="s">
        <v>2003</v>
      </c>
      <c r="I7148" s="17" t="s">
        <v>94</v>
      </c>
      <c r="J7148" s="21">
        <v>21241834</v>
      </c>
      <c r="K7148" s="21">
        <v>2706329</v>
      </c>
      <c r="L7148" s="21">
        <v>23122152</v>
      </c>
      <c r="M7148" s="21">
        <v>15797860</v>
      </c>
      <c r="N7148" s="21">
        <v>7324292</v>
      </c>
      <c r="O7148" s="22">
        <v>14705385</v>
      </c>
      <c r="P7148" s="22">
        <v>2361719</v>
      </c>
      <c r="Q7148" s="22">
        <v>22583490</v>
      </c>
      <c r="R7148" s="22">
        <v>14196429</v>
      </c>
      <c r="S7148" s="22">
        <v>8387061</v>
      </c>
      <c r="T7148" s="18" t="s">
        <v>97</v>
      </c>
    </row>
    <row r="7149" spans="1:20" x14ac:dyDescent="0.25">
      <c r="A7149" s="14">
        <v>8143</v>
      </c>
      <c r="B7149" s="18">
        <v>800182390</v>
      </c>
      <c r="C7149" s="18" t="s">
        <v>8412</v>
      </c>
      <c r="D7149" s="14" t="s">
        <v>26</v>
      </c>
      <c r="E7149" s="17" t="s">
        <v>42</v>
      </c>
      <c r="F7149" s="18" t="s">
        <v>43</v>
      </c>
      <c r="G7149" s="18" t="s">
        <v>352</v>
      </c>
      <c r="H7149" s="18" t="s">
        <v>2158</v>
      </c>
      <c r="I7149" s="17" t="s">
        <v>37</v>
      </c>
      <c r="J7149" s="21">
        <v>21238286</v>
      </c>
      <c r="K7149" s="21">
        <v>989021</v>
      </c>
      <c r="L7149" s="21">
        <v>11866878</v>
      </c>
      <c r="M7149" s="21">
        <v>7716044</v>
      </c>
      <c r="N7149" s="21">
        <v>4150834</v>
      </c>
      <c r="O7149" s="22">
        <v>13765051</v>
      </c>
      <c r="P7149" s="22">
        <v>876299</v>
      </c>
      <c r="Q7149" s="22">
        <v>8121439</v>
      </c>
      <c r="R7149" s="22">
        <v>4959626</v>
      </c>
      <c r="S7149" s="22">
        <v>3161813</v>
      </c>
      <c r="T7149" s="18" t="s">
        <v>31</v>
      </c>
    </row>
    <row r="7150" spans="1:20" x14ac:dyDescent="0.25">
      <c r="A7150" s="14">
        <v>8144</v>
      </c>
      <c r="B7150" s="18">
        <v>860062553</v>
      </c>
      <c r="C7150" s="18" t="s">
        <v>8413</v>
      </c>
      <c r="D7150" s="14" t="s">
        <v>26</v>
      </c>
      <c r="E7150" s="17" t="s">
        <v>27</v>
      </c>
      <c r="F7150" s="18" t="s">
        <v>28</v>
      </c>
      <c r="G7150" s="18" t="s">
        <v>28</v>
      </c>
      <c r="H7150" s="18" t="s">
        <v>107</v>
      </c>
      <c r="I7150" s="17" t="s">
        <v>37</v>
      </c>
      <c r="J7150" s="21">
        <v>21237667</v>
      </c>
      <c r="K7150" s="21">
        <v>242598</v>
      </c>
      <c r="L7150" s="21">
        <v>7046943</v>
      </c>
      <c r="M7150" s="21">
        <v>4945504</v>
      </c>
      <c r="N7150" s="21">
        <v>2101439</v>
      </c>
      <c r="O7150" s="22">
        <v>16721317</v>
      </c>
      <c r="P7150" s="22">
        <v>487283</v>
      </c>
      <c r="Q7150" s="22">
        <v>6079015</v>
      </c>
      <c r="R7150" s="22">
        <v>3620174</v>
      </c>
      <c r="S7150" s="22">
        <v>2458841</v>
      </c>
      <c r="T7150" s="18" t="s">
        <v>31</v>
      </c>
    </row>
    <row r="7151" spans="1:20" x14ac:dyDescent="0.25">
      <c r="A7151" s="14">
        <v>8145</v>
      </c>
      <c r="B7151" s="18">
        <v>811044289</v>
      </c>
      <c r="C7151" s="18" t="s">
        <v>8414</v>
      </c>
      <c r="D7151" s="14" t="s">
        <v>26</v>
      </c>
      <c r="E7151" s="17" t="s">
        <v>86</v>
      </c>
      <c r="F7151" s="18" t="s">
        <v>87</v>
      </c>
      <c r="G7151" s="18" t="s">
        <v>88</v>
      </c>
      <c r="H7151" s="18" t="s">
        <v>191</v>
      </c>
      <c r="I7151" s="17" t="s">
        <v>30</v>
      </c>
      <c r="J7151" s="21">
        <v>21227041</v>
      </c>
      <c r="K7151" s="21">
        <v>900434</v>
      </c>
      <c r="L7151" s="21">
        <v>10825780</v>
      </c>
      <c r="M7151" s="21">
        <v>8087491</v>
      </c>
      <c r="N7151" s="21">
        <v>2738289</v>
      </c>
      <c r="O7151" s="22">
        <v>15345502</v>
      </c>
      <c r="P7151" s="22">
        <v>298489</v>
      </c>
      <c r="Q7151" s="22">
        <v>8774572</v>
      </c>
      <c r="R7151" s="22">
        <v>6879717</v>
      </c>
      <c r="S7151" s="22">
        <v>1894855</v>
      </c>
      <c r="T7151" s="18" t="s">
        <v>31</v>
      </c>
    </row>
    <row r="7152" spans="1:20" x14ac:dyDescent="0.25">
      <c r="A7152" s="14">
        <v>8146</v>
      </c>
      <c r="B7152" s="18">
        <v>860524942</v>
      </c>
      <c r="C7152" s="18" t="s">
        <v>8415</v>
      </c>
      <c r="D7152" s="14" t="s">
        <v>26</v>
      </c>
      <c r="E7152" s="17" t="s">
        <v>27</v>
      </c>
      <c r="F7152" s="18" t="s">
        <v>50</v>
      </c>
      <c r="G7152" s="14" t="s">
        <v>188</v>
      </c>
      <c r="H7152" s="18" t="s">
        <v>388</v>
      </c>
      <c r="I7152" s="17" t="s">
        <v>185</v>
      </c>
      <c r="J7152" s="21">
        <v>21223148</v>
      </c>
      <c r="K7152" s="21">
        <v>1939981</v>
      </c>
      <c r="L7152" s="21">
        <v>118346966</v>
      </c>
      <c r="M7152" s="21">
        <v>22234791</v>
      </c>
      <c r="N7152" s="21">
        <v>96112175</v>
      </c>
      <c r="O7152" s="22">
        <v>13752818</v>
      </c>
      <c r="P7152" s="22">
        <v>1335574</v>
      </c>
      <c r="Q7152" s="22">
        <v>118094653</v>
      </c>
      <c r="R7152" s="22">
        <v>24253128</v>
      </c>
      <c r="S7152" s="22">
        <v>93841525</v>
      </c>
      <c r="T7152" s="18" t="s">
        <v>31</v>
      </c>
    </row>
    <row r="7153" spans="1:20" x14ac:dyDescent="0.25">
      <c r="A7153" s="14">
        <v>8147</v>
      </c>
      <c r="B7153" s="18">
        <v>900388092</v>
      </c>
      <c r="C7153" s="18" t="s">
        <v>8416</v>
      </c>
      <c r="D7153" s="14" t="s">
        <v>26</v>
      </c>
      <c r="E7153" s="17" t="s">
        <v>86</v>
      </c>
      <c r="F7153" s="18" t="s">
        <v>87</v>
      </c>
      <c r="G7153" s="14" t="s">
        <v>92</v>
      </c>
      <c r="H7153" s="18" t="s">
        <v>651</v>
      </c>
      <c r="I7153" s="17" t="s">
        <v>37</v>
      </c>
      <c r="J7153" s="21">
        <v>21222742</v>
      </c>
      <c r="K7153" s="21">
        <v>-1678113</v>
      </c>
      <c r="L7153" s="21">
        <v>31281452</v>
      </c>
      <c r="M7153" s="21">
        <v>41553932</v>
      </c>
      <c r="N7153" s="21">
        <v>-10272480</v>
      </c>
      <c r="O7153" s="22">
        <v>10184630</v>
      </c>
      <c r="P7153" s="22">
        <v>-1823023</v>
      </c>
      <c r="Q7153" s="22">
        <v>21698239</v>
      </c>
      <c r="R7153" s="22">
        <v>30292606</v>
      </c>
      <c r="S7153" s="22">
        <v>-8594367</v>
      </c>
      <c r="T7153" s="18" t="s">
        <v>38</v>
      </c>
    </row>
    <row r="7154" spans="1:20" x14ac:dyDescent="0.25">
      <c r="A7154" s="14">
        <v>8148</v>
      </c>
      <c r="B7154" s="18">
        <v>860531791</v>
      </c>
      <c r="C7154" s="18" t="s">
        <v>8417</v>
      </c>
      <c r="D7154" s="18" t="s">
        <v>204</v>
      </c>
      <c r="E7154" s="18" t="s">
        <v>27</v>
      </c>
      <c r="F7154" s="18" t="s">
        <v>28</v>
      </c>
      <c r="G7154" s="18" t="s">
        <v>28</v>
      </c>
      <c r="H7154" s="18" t="s">
        <v>205</v>
      </c>
      <c r="I7154" s="18" t="s">
        <v>75</v>
      </c>
      <c r="J7154" s="21">
        <v>21213550</v>
      </c>
      <c r="K7154" s="21">
        <v>180254</v>
      </c>
      <c r="L7154" s="21">
        <v>6974131</v>
      </c>
      <c r="M7154" s="21">
        <v>3765245</v>
      </c>
      <c r="N7154" s="21">
        <v>3208886</v>
      </c>
      <c r="O7154" s="22">
        <v>19834403</v>
      </c>
      <c r="P7154" s="22">
        <v>125815</v>
      </c>
      <c r="Q7154" s="22">
        <v>7379658</v>
      </c>
      <c r="R7154" s="22">
        <v>4354885</v>
      </c>
      <c r="S7154" s="22">
        <v>3024773</v>
      </c>
      <c r="T7154" s="23" t="s">
        <v>145</v>
      </c>
    </row>
    <row r="7155" spans="1:20" x14ac:dyDescent="0.25">
      <c r="A7155" s="14">
        <v>8149</v>
      </c>
      <c r="B7155" s="18">
        <v>800227333</v>
      </c>
      <c r="C7155" s="18" t="s">
        <v>8418</v>
      </c>
      <c r="D7155" s="18" t="s">
        <v>143</v>
      </c>
      <c r="E7155" s="17" t="s">
        <v>27</v>
      </c>
      <c r="F7155" s="18" t="s">
        <v>28</v>
      </c>
      <c r="G7155" s="18" t="s">
        <v>28</v>
      </c>
      <c r="H7155" s="18" t="s">
        <v>178</v>
      </c>
      <c r="I7155" s="18" t="s">
        <v>75</v>
      </c>
      <c r="J7155" s="21">
        <v>21209889</v>
      </c>
      <c r="K7155" s="21">
        <v>1698351</v>
      </c>
      <c r="L7155" s="21">
        <v>14255877</v>
      </c>
      <c r="M7155" s="21">
        <v>9848915</v>
      </c>
      <c r="N7155" s="21">
        <v>4406962</v>
      </c>
      <c r="O7155" s="22">
        <v>19632130</v>
      </c>
      <c r="P7155" s="22">
        <v>2201436</v>
      </c>
      <c r="Q7155" s="22">
        <v>9556854</v>
      </c>
      <c r="R7155" s="22">
        <v>4720115</v>
      </c>
      <c r="S7155" s="22">
        <v>4836739</v>
      </c>
      <c r="T7155" s="18" t="s">
        <v>145</v>
      </c>
    </row>
    <row r="7156" spans="1:20" x14ac:dyDescent="0.25">
      <c r="A7156" s="14">
        <v>8150</v>
      </c>
      <c r="B7156" s="18">
        <v>860517209</v>
      </c>
      <c r="C7156" s="18" t="s">
        <v>8419</v>
      </c>
      <c r="D7156" s="14" t="s">
        <v>26</v>
      </c>
      <c r="E7156" s="17" t="s">
        <v>27</v>
      </c>
      <c r="F7156" s="18" t="s">
        <v>28</v>
      </c>
      <c r="G7156" s="18" t="s">
        <v>28</v>
      </c>
      <c r="H7156" s="18" t="s">
        <v>801</v>
      </c>
      <c r="I7156" s="17" t="s">
        <v>30</v>
      </c>
      <c r="J7156" s="21">
        <v>21208323</v>
      </c>
      <c r="K7156" s="21">
        <v>818090</v>
      </c>
      <c r="L7156" s="21">
        <v>15793318</v>
      </c>
      <c r="M7156" s="21">
        <v>13625065</v>
      </c>
      <c r="N7156" s="21">
        <v>2168253</v>
      </c>
      <c r="O7156" s="22">
        <v>11530775</v>
      </c>
      <c r="P7156" s="22">
        <v>126094</v>
      </c>
      <c r="Q7156" s="22">
        <v>10180857</v>
      </c>
      <c r="R7156" s="22">
        <v>7894975</v>
      </c>
      <c r="S7156" s="22">
        <v>2285882</v>
      </c>
      <c r="T7156" s="18" t="s">
        <v>31</v>
      </c>
    </row>
    <row r="7157" spans="1:20" x14ac:dyDescent="0.25">
      <c r="A7157" s="14">
        <v>8151</v>
      </c>
      <c r="B7157" s="18">
        <v>860070530</v>
      </c>
      <c r="C7157" s="18" t="s">
        <v>8420</v>
      </c>
      <c r="D7157" s="14" t="s">
        <v>26</v>
      </c>
      <c r="E7157" s="17" t="s">
        <v>27</v>
      </c>
      <c r="F7157" s="18" t="s">
        <v>50</v>
      </c>
      <c r="G7157" s="14" t="s">
        <v>188</v>
      </c>
      <c r="H7157" s="18" t="s">
        <v>1422</v>
      </c>
      <c r="I7157" s="17" t="s">
        <v>37</v>
      </c>
      <c r="J7157" s="21">
        <v>21207947</v>
      </c>
      <c r="K7157" s="21">
        <v>4680440</v>
      </c>
      <c r="L7157" s="21">
        <v>21064161</v>
      </c>
      <c r="M7157" s="21">
        <v>9263670</v>
      </c>
      <c r="N7157" s="21">
        <v>11800491</v>
      </c>
      <c r="O7157" s="22">
        <v>18489164</v>
      </c>
      <c r="P7157" s="22">
        <v>4251554</v>
      </c>
      <c r="Q7157" s="22">
        <v>18807283</v>
      </c>
      <c r="R7157" s="22">
        <v>7626877</v>
      </c>
      <c r="S7157" s="22">
        <v>11180406</v>
      </c>
      <c r="T7157" s="18" t="s">
        <v>31</v>
      </c>
    </row>
    <row r="7158" spans="1:20" x14ac:dyDescent="0.25">
      <c r="A7158" s="14">
        <v>8152</v>
      </c>
      <c r="B7158" s="18">
        <v>900162688</v>
      </c>
      <c r="C7158" s="18" t="s">
        <v>8421</v>
      </c>
      <c r="D7158" s="18" t="s">
        <v>143</v>
      </c>
      <c r="E7158" s="17" t="s">
        <v>27</v>
      </c>
      <c r="F7158" s="18" t="s">
        <v>28</v>
      </c>
      <c r="G7158" s="18" t="s">
        <v>28</v>
      </c>
      <c r="H7158" s="18" t="s">
        <v>178</v>
      </c>
      <c r="I7158" s="18" t="s">
        <v>75</v>
      </c>
      <c r="J7158" s="21">
        <v>21205160</v>
      </c>
      <c r="K7158" s="21">
        <v>769319</v>
      </c>
      <c r="L7158" s="21">
        <v>11804780</v>
      </c>
      <c r="M7158" s="21">
        <v>6714718</v>
      </c>
      <c r="N7158" s="21">
        <v>5090062</v>
      </c>
      <c r="O7158" s="22">
        <v>31974428</v>
      </c>
      <c r="P7158" s="22">
        <v>4840134</v>
      </c>
      <c r="Q7158" s="22">
        <v>13478865</v>
      </c>
      <c r="R7158" s="22">
        <v>6885803</v>
      </c>
      <c r="S7158" s="22">
        <v>6593062</v>
      </c>
      <c r="T7158" s="18" t="s">
        <v>145</v>
      </c>
    </row>
    <row r="7159" spans="1:20" x14ac:dyDescent="0.25">
      <c r="A7159" s="14">
        <v>8153</v>
      </c>
      <c r="B7159" s="18">
        <v>860403248</v>
      </c>
      <c r="C7159" s="18" t="s">
        <v>8422</v>
      </c>
      <c r="D7159" s="14" t="s">
        <v>26</v>
      </c>
      <c r="E7159" s="17" t="s">
        <v>27</v>
      </c>
      <c r="F7159" s="18" t="s">
        <v>28</v>
      </c>
      <c r="G7159" s="18" t="s">
        <v>28</v>
      </c>
      <c r="H7159" s="18" t="s">
        <v>222</v>
      </c>
      <c r="I7159" s="17" t="s">
        <v>30</v>
      </c>
      <c r="J7159" s="21">
        <v>21201195</v>
      </c>
      <c r="K7159" s="21">
        <v>870871</v>
      </c>
      <c r="L7159" s="21">
        <v>8896043</v>
      </c>
      <c r="M7159" s="21">
        <v>4187883</v>
      </c>
      <c r="N7159" s="21">
        <v>4708160</v>
      </c>
      <c r="O7159" s="22">
        <v>15770867</v>
      </c>
      <c r="P7159" s="22">
        <v>450316</v>
      </c>
      <c r="Q7159" s="22">
        <v>7571874</v>
      </c>
      <c r="R7159" s="22">
        <v>3684585</v>
      </c>
      <c r="S7159" s="22">
        <v>3887289</v>
      </c>
      <c r="T7159" s="18" t="s">
        <v>31</v>
      </c>
    </row>
    <row r="7160" spans="1:20" x14ac:dyDescent="0.25">
      <c r="A7160" s="14">
        <v>8154</v>
      </c>
      <c r="B7160" s="18">
        <v>830135683</v>
      </c>
      <c r="C7160" s="18" t="s">
        <v>8423</v>
      </c>
      <c r="D7160" s="18" t="s">
        <v>204</v>
      </c>
      <c r="E7160" s="18" t="s">
        <v>27</v>
      </c>
      <c r="F7160" s="18" t="s">
        <v>28</v>
      </c>
      <c r="G7160" s="18" t="s">
        <v>28</v>
      </c>
      <c r="H7160" s="18" t="s">
        <v>205</v>
      </c>
      <c r="I7160" s="18" t="s">
        <v>75</v>
      </c>
      <c r="J7160" s="21">
        <v>21185286</v>
      </c>
      <c r="K7160" s="21">
        <v>122233</v>
      </c>
      <c r="L7160" s="21">
        <v>8523540</v>
      </c>
      <c r="M7160" s="21">
        <v>3444483</v>
      </c>
      <c r="N7160" s="21">
        <v>5079057</v>
      </c>
      <c r="O7160" s="22">
        <v>16841245</v>
      </c>
      <c r="P7160" s="22">
        <v>281049</v>
      </c>
      <c r="Q7160" s="22">
        <v>7516406</v>
      </c>
      <c r="R7160" s="22">
        <v>2809582</v>
      </c>
      <c r="S7160" s="22">
        <v>4706824</v>
      </c>
      <c r="T7160" s="23" t="s">
        <v>145</v>
      </c>
    </row>
    <row r="7161" spans="1:20" x14ac:dyDescent="0.25">
      <c r="A7161" s="14">
        <v>8155</v>
      </c>
      <c r="B7161" s="18">
        <v>830004184</v>
      </c>
      <c r="C7161" s="18" t="s">
        <v>8424</v>
      </c>
      <c r="D7161" s="14" t="s">
        <v>26</v>
      </c>
      <c r="E7161" s="17" t="s">
        <v>27</v>
      </c>
      <c r="F7161" s="18" t="s">
        <v>28</v>
      </c>
      <c r="G7161" s="18" t="s">
        <v>28</v>
      </c>
      <c r="H7161" s="18" t="s">
        <v>258</v>
      </c>
      <c r="I7161" s="17" t="s">
        <v>37</v>
      </c>
      <c r="J7161" s="21">
        <v>21185040</v>
      </c>
      <c r="K7161" s="21">
        <v>26418</v>
      </c>
      <c r="L7161" s="21">
        <v>14507036</v>
      </c>
      <c r="M7161" s="21">
        <v>3187944</v>
      </c>
      <c r="N7161" s="21">
        <v>11319092</v>
      </c>
      <c r="O7161" s="22">
        <v>19106700</v>
      </c>
      <c r="P7161" s="22">
        <v>1230882</v>
      </c>
      <c r="Q7161" s="22">
        <v>13928436</v>
      </c>
      <c r="R7161" s="22">
        <v>2635761</v>
      </c>
      <c r="S7161" s="22">
        <v>11292675</v>
      </c>
      <c r="T7161" s="18" t="s">
        <v>31</v>
      </c>
    </row>
    <row r="7162" spans="1:20" x14ac:dyDescent="0.25">
      <c r="A7162" s="14">
        <v>8156</v>
      </c>
      <c r="B7162" s="18">
        <v>901384631</v>
      </c>
      <c r="C7162" s="18" t="s">
        <v>8425</v>
      </c>
      <c r="D7162" s="14" t="s">
        <v>26</v>
      </c>
      <c r="E7162" s="17" t="s">
        <v>27</v>
      </c>
      <c r="F7162" s="18" t="s">
        <v>50</v>
      </c>
      <c r="G7162" s="14" t="s">
        <v>51</v>
      </c>
      <c r="H7162" s="18" t="s">
        <v>132</v>
      </c>
      <c r="I7162" s="17" t="s">
        <v>30</v>
      </c>
      <c r="J7162" s="21">
        <v>21183844</v>
      </c>
      <c r="K7162" s="21">
        <v>1496292</v>
      </c>
      <c r="L7162" s="21">
        <v>8232491</v>
      </c>
      <c r="M7162" s="21">
        <v>5519258</v>
      </c>
      <c r="N7162" s="21">
        <v>2713233</v>
      </c>
      <c r="O7162" s="22">
        <v>14041679</v>
      </c>
      <c r="P7162" s="22">
        <v>431924</v>
      </c>
      <c r="Q7162" s="22">
        <v>5021633</v>
      </c>
      <c r="R7162" s="22">
        <v>4297750</v>
      </c>
      <c r="S7162" s="22">
        <v>723883</v>
      </c>
      <c r="T7162" s="18" t="s">
        <v>31</v>
      </c>
    </row>
    <row r="7163" spans="1:20" x14ac:dyDescent="0.25">
      <c r="A7163" s="14">
        <v>8157</v>
      </c>
      <c r="B7163" s="18">
        <v>900422231</v>
      </c>
      <c r="C7163" s="18" t="s">
        <v>8426</v>
      </c>
      <c r="D7163" s="14" t="s">
        <v>26</v>
      </c>
      <c r="E7163" s="17" t="s">
        <v>343</v>
      </c>
      <c r="F7163" s="18" t="s">
        <v>382</v>
      </c>
      <c r="G7163" s="18" t="s">
        <v>383</v>
      </c>
      <c r="H7163" s="18" t="s">
        <v>29</v>
      </c>
      <c r="I7163" s="17" t="s">
        <v>30</v>
      </c>
      <c r="J7163" s="21">
        <v>21181521</v>
      </c>
      <c r="K7163" s="21">
        <v>952121</v>
      </c>
      <c r="L7163" s="21">
        <v>6001252</v>
      </c>
      <c r="M7163" s="21">
        <v>2790631</v>
      </c>
      <c r="N7163" s="21">
        <v>3210621</v>
      </c>
      <c r="O7163" s="22">
        <v>14505215</v>
      </c>
      <c r="P7163" s="22">
        <v>568117</v>
      </c>
      <c r="Q7163" s="22">
        <v>4909213</v>
      </c>
      <c r="R7163" s="22">
        <v>2650714</v>
      </c>
      <c r="S7163" s="22">
        <v>2258499</v>
      </c>
      <c r="T7163" s="18" t="s">
        <v>31</v>
      </c>
    </row>
    <row r="7164" spans="1:20" x14ac:dyDescent="0.25">
      <c r="A7164" s="14">
        <v>8158</v>
      </c>
      <c r="B7164" s="18">
        <v>811006840</v>
      </c>
      <c r="C7164" s="18" t="s">
        <v>8427</v>
      </c>
      <c r="D7164" s="14" t="s">
        <v>26</v>
      </c>
      <c r="E7164" s="17" t="s">
        <v>27</v>
      </c>
      <c r="F7164" s="18" t="s">
        <v>50</v>
      </c>
      <c r="G7164" s="14" t="s">
        <v>661</v>
      </c>
      <c r="H7164" s="18" t="s">
        <v>132</v>
      </c>
      <c r="I7164" s="17" t="s">
        <v>30</v>
      </c>
      <c r="J7164" s="21">
        <v>21181289</v>
      </c>
      <c r="K7164" s="21">
        <v>191089</v>
      </c>
      <c r="L7164" s="21">
        <v>19469997</v>
      </c>
      <c r="M7164" s="21">
        <v>13844264</v>
      </c>
      <c r="N7164" s="21">
        <v>5625733</v>
      </c>
      <c r="O7164" s="22">
        <v>18709768</v>
      </c>
      <c r="P7164" s="22">
        <v>838563</v>
      </c>
      <c r="Q7164" s="22">
        <v>18497594</v>
      </c>
      <c r="R7164" s="22">
        <v>13062950</v>
      </c>
      <c r="S7164" s="22">
        <v>5434644</v>
      </c>
      <c r="T7164" s="18" t="s">
        <v>31</v>
      </c>
    </row>
    <row r="7165" spans="1:20" x14ac:dyDescent="0.25">
      <c r="A7165" s="14">
        <v>8159</v>
      </c>
      <c r="B7165" s="18">
        <v>810004504</v>
      </c>
      <c r="C7165" s="18" t="s">
        <v>8428</v>
      </c>
      <c r="D7165" s="14" t="s">
        <v>26</v>
      </c>
      <c r="E7165" s="17" t="s">
        <v>27</v>
      </c>
      <c r="F7165" s="18" t="s">
        <v>28</v>
      </c>
      <c r="G7165" s="18" t="s">
        <v>28</v>
      </c>
      <c r="H7165" s="18" t="s">
        <v>109</v>
      </c>
      <c r="I7165" s="18" t="s">
        <v>75</v>
      </c>
      <c r="J7165" s="21">
        <v>21181061</v>
      </c>
      <c r="K7165" s="21">
        <v>607885</v>
      </c>
      <c r="L7165" s="21">
        <v>13842779</v>
      </c>
      <c r="M7165" s="21">
        <v>12623775</v>
      </c>
      <c r="N7165" s="21">
        <v>1219004</v>
      </c>
      <c r="O7165" s="22">
        <v>20836916</v>
      </c>
      <c r="P7165" s="22">
        <v>404633</v>
      </c>
      <c r="Q7165" s="22">
        <v>14081664</v>
      </c>
      <c r="R7165" s="22">
        <v>13340507</v>
      </c>
      <c r="S7165" s="22">
        <v>741157</v>
      </c>
      <c r="T7165" s="18" t="s">
        <v>97</v>
      </c>
    </row>
    <row r="7166" spans="1:20" x14ac:dyDescent="0.25">
      <c r="A7166" s="14">
        <v>8160</v>
      </c>
      <c r="B7166" s="18">
        <v>802024079</v>
      </c>
      <c r="C7166" s="18" t="s">
        <v>8429</v>
      </c>
      <c r="D7166" s="14" t="s">
        <v>26</v>
      </c>
      <c r="E7166" s="17" t="s">
        <v>57</v>
      </c>
      <c r="F7166" s="18" t="s">
        <v>58</v>
      </c>
      <c r="G7166" s="14" t="s">
        <v>59</v>
      </c>
      <c r="H7166" s="18" t="s">
        <v>218</v>
      </c>
      <c r="I7166" s="17" t="s">
        <v>30</v>
      </c>
      <c r="J7166" s="21">
        <v>21180958</v>
      </c>
      <c r="K7166" s="21">
        <v>670023</v>
      </c>
      <c r="L7166" s="21">
        <v>14376176</v>
      </c>
      <c r="M7166" s="21">
        <v>8706961</v>
      </c>
      <c r="N7166" s="21">
        <v>5669215</v>
      </c>
      <c r="O7166" s="22">
        <v>14482360</v>
      </c>
      <c r="P7166" s="22">
        <v>469073</v>
      </c>
      <c r="Q7166" s="22">
        <v>12422629</v>
      </c>
      <c r="R7166" s="22">
        <v>7423437</v>
      </c>
      <c r="S7166" s="22">
        <v>4999192</v>
      </c>
      <c r="T7166" s="18" t="s">
        <v>31</v>
      </c>
    </row>
    <row r="7167" spans="1:20" x14ac:dyDescent="0.25">
      <c r="A7167" s="14">
        <v>8161</v>
      </c>
      <c r="B7167" s="18">
        <v>891300222</v>
      </c>
      <c r="C7167" s="18" t="s">
        <v>8430</v>
      </c>
      <c r="D7167" s="14" t="s">
        <v>26</v>
      </c>
      <c r="E7167" s="17" t="s">
        <v>42</v>
      </c>
      <c r="F7167" s="18" t="s">
        <v>43</v>
      </c>
      <c r="G7167" s="18" t="s">
        <v>352</v>
      </c>
      <c r="H7167" s="18" t="s">
        <v>8431</v>
      </c>
      <c r="I7167" s="17" t="s">
        <v>185</v>
      </c>
      <c r="J7167" s="21">
        <v>21176007</v>
      </c>
      <c r="K7167" s="21">
        <v>8809596</v>
      </c>
      <c r="L7167" s="21">
        <v>58808181</v>
      </c>
      <c r="M7167" s="21">
        <v>9931051</v>
      </c>
      <c r="N7167" s="21">
        <v>48877130</v>
      </c>
      <c r="O7167" s="22">
        <v>12428035</v>
      </c>
      <c r="P7167" s="22">
        <v>4605850</v>
      </c>
      <c r="Q7167" s="22">
        <v>53174473</v>
      </c>
      <c r="R7167" s="22">
        <v>8909010</v>
      </c>
      <c r="S7167" s="22">
        <v>44265463</v>
      </c>
      <c r="T7167" s="18" t="s">
        <v>97</v>
      </c>
    </row>
    <row r="7168" spans="1:20" x14ac:dyDescent="0.25">
      <c r="A7168" s="14">
        <v>8162</v>
      </c>
      <c r="B7168" s="18">
        <v>900163354</v>
      </c>
      <c r="C7168" s="18" t="s">
        <v>8432</v>
      </c>
      <c r="D7168" s="14" t="s">
        <v>26</v>
      </c>
      <c r="E7168" s="17" t="s">
        <v>57</v>
      </c>
      <c r="F7168" s="18" t="s">
        <v>1925</v>
      </c>
      <c r="G7168" s="18" t="s">
        <v>8433</v>
      </c>
      <c r="H7168" s="18" t="s">
        <v>67</v>
      </c>
      <c r="I7168" s="17" t="s">
        <v>37</v>
      </c>
      <c r="J7168" s="21">
        <v>21171898</v>
      </c>
      <c r="K7168" s="21">
        <v>631350</v>
      </c>
      <c r="L7168" s="21">
        <v>20282288</v>
      </c>
      <c r="M7168" s="21">
        <v>12769566</v>
      </c>
      <c r="N7168" s="21">
        <v>7512722</v>
      </c>
      <c r="O7168" s="22">
        <v>18152466</v>
      </c>
      <c r="P7168" s="22">
        <v>-275118</v>
      </c>
      <c r="Q7168" s="22">
        <v>20243408</v>
      </c>
      <c r="R7168" s="22">
        <v>13362036</v>
      </c>
      <c r="S7168" s="22">
        <v>6881372</v>
      </c>
      <c r="T7168" s="18" t="s">
        <v>31</v>
      </c>
    </row>
    <row r="7169" spans="1:20" x14ac:dyDescent="0.25">
      <c r="A7169" s="14">
        <v>8163</v>
      </c>
      <c r="B7169" s="18">
        <v>900258336</v>
      </c>
      <c r="C7169" s="18" t="s">
        <v>8434</v>
      </c>
      <c r="D7169" s="14" t="s">
        <v>26</v>
      </c>
      <c r="E7169" s="17" t="s">
        <v>27</v>
      </c>
      <c r="F7169" s="18" t="s">
        <v>28</v>
      </c>
      <c r="G7169" s="18" t="s">
        <v>28</v>
      </c>
      <c r="H7169" s="18" t="s">
        <v>747</v>
      </c>
      <c r="I7169" s="18" t="s">
        <v>75</v>
      </c>
      <c r="J7169" s="21">
        <v>21170187</v>
      </c>
      <c r="K7169" s="21">
        <v>7163013</v>
      </c>
      <c r="L7169" s="21">
        <v>57113016</v>
      </c>
      <c r="M7169" s="21">
        <v>14041683</v>
      </c>
      <c r="N7169" s="21">
        <v>43071333</v>
      </c>
      <c r="O7169" s="22">
        <v>15554815</v>
      </c>
      <c r="P7169" s="22">
        <v>2693613</v>
      </c>
      <c r="Q7169" s="22">
        <v>47609385</v>
      </c>
      <c r="R7169" s="22">
        <v>11701065</v>
      </c>
      <c r="S7169" s="22">
        <v>35908320</v>
      </c>
      <c r="T7169" s="18" t="s">
        <v>38</v>
      </c>
    </row>
    <row r="7170" spans="1:20" x14ac:dyDescent="0.25">
      <c r="A7170" s="14">
        <v>8164</v>
      </c>
      <c r="B7170" s="18">
        <v>830058292</v>
      </c>
      <c r="C7170" s="18" t="s">
        <v>8435</v>
      </c>
      <c r="D7170" s="18" t="s">
        <v>143</v>
      </c>
      <c r="E7170" s="17" t="s">
        <v>27</v>
      </c>
      <c r="F7170" s="18" t="s">
        <v>28</v>
      </c>
      <c r="G7170" s="18" t="s">
        <v>28</v>
      </c>
      <c r="H7170" s="18" t="s">
        <v>168</v>
      </c>
      <c r="I7170" s="18" t="s">
        <v>75</v>
      </c>
      <c r="J7170" s="21">
        <v>21163766</v>
      </c>
      <c r="K7170" s="21">
        <v>2364713</v>
      </c>
      <c r="L7170" s="21">
        <v>15756341</v>
      </c>
      <c r="M7170" s="21">
        <v>9313590</v>
      </c>
      <c r="N7170" s="21">
        <v>6442751</v>
      </c>
      <c r="O7170" s="22">
        <v>14181377</v>
      </c>
      <c r="P7170" s="22">
        <v>1764453</v>
      </c>
      <c r="Q7170" s="22">
        <v>13956489</v>
      </c>
      <c r="R7170" s="22">
        <v>2415373</v>
      </c>
      <c r="S7170" s="22">
        <v>11541116</v>
      </c>
      <c r="T7170" s="18" t="s">
        <v>145</v>
      </c>
    </row>
    <row r="7171" spans="1:20" x14ac:dyDescent="0.25">
      <c r="A7171" s="14">
        <v>8165</v>
      </c>
      <c r="B7171" s="18">
        <v>900382664</v>
      </c>
      <c r="C7171" s="18" t="s">
        <v>8436</v>
      </c>
      <c r="D7171" s="14" t="s">
        <v>26</v>
      </c>
      <c r="E7171" s="17" t="s">
        <v>27</v>
      </c>
      <c r="F7171" s="18" t="s">
        <v>28</v>
      </c>
      <c r="G7171" s="18" t="s">
        <v>28</v>
      </c>
      <c r="H7171" s="18" t="s">
        <v>90</v>
      </c>
      <c r="I7171" s="17" t="s">
        <v>37</v>
      </c>
      <c r="J7171" s="21">
        <v>21138930</v>
      </c>
      <c r="K7171" s="21">
        <v>495387</v>
      </c>
      <c r="L7171" s="21">
        <v>27123117</v>
      </c>
      <c r="M7171" s="21">
        <v>11999637</v>
      </c>
      <c r="N7171" s="21">
        <v>15123480</v>
      </c>
      <c r="O7171" s="22">
        <v>15869425</v>
      </c>
      <c r="P7171" s="22">
        <v>481485</v>
      </c>
      <c r="Q7171" s="22">
        <v>19768342</v>
      </c>
      <c r="R7171" s="22">
        <v>15146235</v>
      </c>
      <c r="S7171" s="22">
        <v>4622107</v>
      </c>
      <c r="T7171" s="18" t="s">
        <v>31</v>
      </c>
    </row>
    <row r="7172" spans="1:20" x14ac:dyDescent="0.25">
      <c r="A7172" s="14">
        <v>8166</v>
      </c>
      <c r="B7172" s="18">
        <v>900008783</v>
      </c>
      <c r="C7172" s="18" t="s">
        <v>8437</v>
      </c>
      <c r="D7172" s="14" t="s">
        <v>26</v>
      </c>
      <c r="E7172" s="17" t="s">
        <v>86</v>
      </c>
      <c r="F7172" s="18" t="s">
        <v>87</v>
      </c>
      <c r="G7172" s="18" t="s">
        <v>247</v>
      </c>
      <c r="H7172" s="18" t="s">
        <v>1394</v>
      </c>
      <c r="I7172" s="17" t="s">
        <v>30</v>
      </c>
      <c r="J7172" s="21">
        <v>21136777</v>
      </c>
      <c r="K7172" s="21">
        <v>340503</v>
      </c>
      <c r="L7172" s="21">
        <v>3076015</v>
      </c>
      <c r="M7172" s="21">
        <v>1357845</v>
      </c>
      <c r="N7172" s="21">
        <v>1718170</v>
      </c>
      <c r="O7172" s="22">
        <v>14833317</v>
      </c>
      <c r="P7172" s="22">
        <v>218405</v>
      </c>
      <c r="Q7172" s="22">
        <v>2336364</v>
      </c>
      <c r="R7172" s="22">
        <v>958697</v>
      </c>
      <c r="S7172" s="22">
        <v>1377667</v>
      </c>
      <c r="T7172" s="18" t="s">
        <v>31</v>
      </c>
    </row>
    <row r="7173" spans="1:20" x14ac:dyDescent="0.25">
      <c r="A7173" s="14">
        <v>8167</v>
      </c>
      <c r="B7173" s="18">
        <v>900509577</v>
      </c>
      <c r="C7173" s="18" t="s">
        <v>8438</v>
      </c>
      <c r="D7173" s="14" t="s">
        <v>26</v>
      </c>
      <c r="E7173" s="17" t="s">
        <v>27</v>
      </c>
      <c r="F7173" s="18" t="s">
        <v>28</v>
      </c>
      <c r="G7173" s="18" t="s">
        <v>28</v>
      </c>
      <c r="H7173" s="18" t="s">
        <v>311</v>
      </c>
      <c r="I7173" s="18" t="s">
        <v>75</v>
      </c>
      <c r="J7173" s="21">
        <v>21134302</v>
      </c>
      <c r="K7173" s="21">
        <v>12833771</v>
      </c>
      <c r="L7173" s="21">
        <v>821445893</v>
      </c>
      <c r="M7173" s="21">
        <v>78892813</v>
      </c>
      <c r="N7173" s="21">
        <v>742553080</v>
      </c>
      <c r="O7173" s="22">
        <v>57237032</v>
      </c>
      <c r="P7173" s="22">
        <v>53267167</v>
      </c>
      <c r="Q7173" s="22">
        <v>703530995</v>
      </c>
      <c r="R7173" s="22">
        <v>45226236</v>
      </c>
      <c r="S7173" s="22">
        <v>658304759</v>
      </c>
      <c r="T7173" s="18" t="s">
        <v>55</v>
      </c>
    </row>
    <row r="7174" spans="1:20" x14ac:dyDescent="0.25">
      <c r="A7174" s="14">
        <v>8168</v>
      </c>
      <c r="B7174" s="18">
        <v>830027806</v>
      </c>
      <c r="C7174" s="18" t="s">
        <v>8439</v>
      </c>
      <c r="D7174" s="18" t="s">
        <v>143</v>
      </c>
      <c r="E7174" s="17" t="s">
        <v>27</v>
      </c>
      <c r="F7174" s="18" t="s">
        <v>28</v>
      </c>
      <c r="G7174" s="18" t="s">
        <v>28</v>
      </c>
      <c r="H7174" s="18" t="s">
        <v>178</v>
      </c>
      <c r="I7174" s="18" t="s">
        <v>75</v>
      </c>
      <c r="J7174" s="21">
        <v>21133992</v>
      </c>
      <c r="K7174" s="21">
        <v>4161605</v>
      </c>
      <c r="L7174" s="21">
        <v>20504287</v>
      </c>
      <c r="M7174" s="21">
        <v>5680790</v>
      </c>
      <c r="N7174" s="21">
        <v>14823497</v>
      </c>
      <c r="O7174" s="22">
        <v>15414164</v>
      </c>
      <c r="P7174" s="22">
        <v>2628519</v>
      </c>
      <c r="Q7174" s="22">
        <v>15247172</v>
      </c>
      <c r="R7174" s="22">
        <v>4184640</v>
      </c>
      <c r="S7174" s="22">
        <v>11062532</v>
      </c>
      <c r="T7174" s="18" t="s">
        <v>145</v>
      </c>
    </row>
    <row r="7175" spans="1:20" x14ac:dyDescent="0.25">
      <c r="A7175" s="14">
        <v>8169</v>
      </c>
      <c r="B7175" s="18">
        <v>890933123</v>
      </c>
      <c r="C7175" s="18" t="s">
        <v>8440</v>
      </c>
      <c r="D7175" s="18" t="s">
        <v>143</v>
      </c>
      <c r="E7175" s="17" t="s">
        <v>86</v>
      </c>
      <c r="F7175" s="18" t="s">
        <v>87</v>
      </c>
      <c r="G7175" s="18" t="s">
        <v>88</v>
      </c>
      <c r="H7175" s="18" t="s">
        <v>168</v>
      </c>
      <c r="I7175" s="18" t="s">
        <v>75</v>
      </c>
      <c r="J7175" s="21">
        <v>21126792</v>
      </c>
      <c r="K7175" s="21">
        <v>759688</v>
      </c>
      <c r="L7175" s="21">
        <v>21126512</v>
      </c>
      <c r="M7175" s="21">
        <v>13758640</v>
      </c>
      <c r="N7175" s="21">
        <v>7367872</v>
      </c>
      <c r="O7175" s="22">
        <v>23566168</v>
      </c>
      <c r="P7175" s="22">
        <v>1801347</v>
      </c>
      <c r="Q7175" s="22">
        <v>24119445</v>
      </c>
      <c r="R7175" s="22">
        <v>13872721</v>
      </c>
      <c r="S7175" s="22">
        <v>10246724</v>
      </c>
      <c r="T7175" s="18" t="s">
        <v>145</v>
      </c>
    </row>
    <row r="7176" spans="1:20" x14ac:dyDescent="0.25">
      <c r="A7176" s="14">
        <v>8170</v>
      </c>
      <c r="B7176" s="18">
        <v>830065914</v>
      </c>
      <c r="C7176" s="18" t="s">
        <v>8441</v>
      </c>
      <c r="D7176" s="14" t="s">
        <v>26</v>
      </c>
      <c r="E7176" s="17" t="s">
        <v>27</v>
      </c>
      <c r="F7176" s="18" t="s">
        <v>28</v>
      </c>
      <c r="G7176" s="18" t="s">
        <v>28</v>
      </c>
      <c r="H7176" s="18" t="s">
        <v>132</v>
      </c>
      <c r="I7176" s="17" t="s">
        <v>30</v>
      </c>
      <c r="J7176" s="21">
        <v>21125248</v>
      </c>
      <c r="K7176" s="21">
        <v>977835</v>
      </c>
      <c r="L7176" s="21">
        <v>12242529</v>
      </c>
      <c r="M7176" s="21">
        <v>4801241</v>
      </c>
      <c r="N7176" s="21">
        <v>7441288</v>
      </c>
      <c r="O7176" s="22">
        <v>9433690</v>
      </c>
      <c r="P7176" s="22">
        <v>484324</v>
      </c>
      <c r="Q7176" s="22">
        <v>11354232</v>
      </c>
      <c r="R7176" s="22">
        <v>4141191</v>
      </c>
      <c r="S7176" s="22">
        <v>7213041</v>
      </c>
      <c r="T7176" s="18" t="s">
        <v>97</v>
      </c>
    </row>
    <row r="7177" spans="1:20" x14ac:dyDescent="0.25">
      <c r="A7177" s="14">
        <v>8171</v>
      </c>
      <c r="B7177" s="18">
        <v>900324996</v>
      </c>
      <c r="C7177" s="18" t="s">
        <v>8442</v>
      </c>
      <c r="D7177" s="14" t="s">
        <v>26</v>
      </c>
      <c r="E7177" s="17" t="s">
        <v>86</v>
      </c>
      <c r="F7177" s="18" t="s">
        <v>87</v>
      </c>
      <c r="G7177" s="18" t="s">
        <v>88</v>
      </c>
      <c r="H7177" s="18" t="s">
        <v>510</v>
      </c>
      <c r="I7177" s="18" t="s">
        <v>75</v>
      </c>
      <c r="J7177" s="21">
        <v>21122301</v>
      </c>
      <c r="K7177" s="21">
        <v>2764440</v>
      </c>
      <c r="L7177" s="21">
        <v>22083435</v>
      </c>
      <c r="M7177" s="21">
        <v>15555990</v>
      </c>
      <c r="N7177" s="21">
        <v>6527445</v>
      </c>
      <c r="O7177" s="22">
        <v>1629100</v>
      </c>
      <c r="P7177" s="22">
        <v>14733</v>
      </c>
      <c r="Q7177" s="22">
        <v>7613540</v>
      </c>
      <c r="R7177" s="22">
        <v>3850535</v>
      </c>
      <c r="S7177" s="22">
        <v>3763005</v>
      </c>
      <c r="T7177" s="18" t="s">
        <v>31</v>
      </c>
    </row>
    <row r="7178" spans="1:20" x14ac:dyDescent="0.25">
      <c r="A7178" s="14">
        <v>8172</v>
      </c>
      <c r="B7178" s="18">
        <v>900256495</v>
      </c>
      <c r="C7178" s="18" t="s">
        <v>8443</v>
      </c>
      <c r="D7178" s="14" t="s">
        <v>26</v>
      </c>
      <c r="E7178" s="17" t="s">
        <v>79</v>
      </c>
      <c r="F7178" s="18" t="s">
        <v>115</v>
      </c>
      <c r="G7178" s="18" t="s">
        <v>116</v>
      </c>
      <c r="H7178" s="18" t="s">
        <v>6059</v>
      </c>
      <c r="I7178" s="17" t="s">
        <v>185</v>
      </c>
      <c r="J7178" s="21">
        <v>21121980</v>
      </c>
      <c r="K7178" s="21">
        <v>1497471</v>
      </c>
      <c r="L7178" s="21">
        <v>20882553</v>
      </c>
      <c r="M7178" s="21">
        <v>11432850</v>
      </c>
      <c r="N7178" s="21">
        <v>9449703</v>
      </c>
      <c r="O7178" s="22">
        <v>20405336</v>
      </c>
      <c r="P7178" s="22">
        <v>1266307</v>
      </c>
      <c r="Q7178" s="22">
        <v>14729755</v>
      </c>
      <c r="R7178" s="22">
        <v>6777523</v>
      </c>
      <c r="S7178" s="22">
        <v>7952232</v>
      </c>
      <c r="T7178" s="18" t="s">
        <v>31</v>
      </c>
    </row>
    <row r="7179" spans="1:20" x14ac:dyDescent="0.25">
      <c r="A7179" s="14">
        <v>8173</v>
      </c>
      <c r="B7179" s="18">
        <v>900069455</v>
      </c>
      <c r="C7179" s="18" t="s">
        <v>8444</v>
      </c>
      <c r="D7179" s="14" t="s">
        <v>26</v>
      </c>
      <c r="E7179" s="17" t="s">
        <v>27</v>
      </c>
      <c r="F7179" s="18" t="s">
        <v>28</v>
      </c>
      <c r="G7179" s="18" t="s">
        <v>28</v>
      </c>
      <c r="H7179" s="18" t="s">
        <v>90</v>
      </c>
      <c r="I7179" s="17" t="s">
        <v>37</v>
      </c>
      <c r="J7179" s="21">
        <v>21121892</v>
      </c>
      <c r="K7179" s="21">
        <v>2204840</v>
      </c>
      <c r="L7179" s="21">
        <v>11322514</v>
      </c>
      <c r="M7179" s="21">
        <v>6643650</v>
      </c>
      <c r="N7179" s="21">
        <v>4678864</v>
      </c>
      <c r="O7179" s="22">
        <v>18453260</v>
      </c>
      <c r="P7179" s="22">
        <v>1285118</v>
      </c>
      <c r="Q7179" s="22">
        <v>6691041</v>
      </c>
      <c r="R7179" s="22">
        <v>4204490</v>
      </c>
      <c r="S7179" s="22">
        <v>2486551</v>
      </c>
      <c r="T7179" s="18" t="s">
        <v>31</v>
      </c>
    </row>
    <row r="7180" spans="1:20" x14ac:dyDescent="0.25">
      <c r="A7180" s="14">
        <v>8174</v>
      </c>
      <c r="B7180" s="18">
        <v>800204652</v>
      </c>
      <c r="C7180" s="18" t="s">
        <v>8445</v>
      </c>
      <c r="D7180" s="14" t="s">
        <v>26</v>
      </c>
      <c r="E7180" s="17" t="s">
        <v>27</v>
      </c>
      <c r="F7180" s="18" t="s">
        <v>28</v>
      </c>
      <c r="G7180" s="18" t="s">
        <v>28</v>
      </c>
      <c r="H7180" s="18" t="s">
        <v>40</v>
      </c>
      <c r="I7180" s="17" t="s">
        <v>30</v>
      </c>
      <c r="J7180" s="21">
        <v>21119796</v>
      </c>
      <c r="K7180" s="21">
        <v>1453884</v>
      </c>
      <c r="L7180" s="21">
        <v>23200790</v>
      </c>
      <c r="M7180" s="21">
        <v>12339634</v>
      </c>
      <c r="N7180" s="21">
        <v>10861156</v>
      </c>
      <c r="O7180" s="22">
        <v>17166816</v>
      </c>
      <c r="P7180" s="22">
        <v>589611</v>
      </c>
      <c r="Q7180" s="22">
        <v>20852196</v>
      </c>
      <c r="R7180" s="22">
        <v>11444407</v>
      </c>
      <c r="S7180" s="22">
        <v>9407789</v>
      </c>
      <c r="T7180" s="18" t="s">
        <v>31</v>
      </c>
    </row>
    <row r="7181" spans="1:20" x14ac:dyDescent="0.25">
      <c r="A7181" s="14">
        <v>8175</v>
      </c>
      <c r="B7181" s="18">
        <v>900138815</v>
      </c>
      <c r="C7181" s="18" t="s">
        <v>8446</v>
      </c>
      <c r="D7181" s="18" t="s">
        <v>143</v>
      </c>
      <c r="E7181" s="17" t="s">
        <v>343</v>
      </c>
      <c r="F7181" s="18" t="s">
        <v>529</v>
      </c>
      <c r="G7181" s="18" t="s">
        <v>924</v>
      </c>
      <c r="H7181" s="18" t="s">
        <v>144</v>
      </c>
      <c r="I7181" s="18" t="s">
        <v>75</v>
      </c>
      <c r="J7181" s="21">
        <v>21115012</v>
      </c>
      <c r="K7181" s="21">
        <v>-1271353</v>
      </c>
      <c r="L7181" s="21">
        <v>20274727</v>
      </c>
      <c r="M7181" s="21">
        <v>10939466</v>
      </c>
      <c r="N7181" s="21">
        <v>9335261</v>
      </c>
      <c r="O7181" s="22">
        <v>12462239</v>
      </c>
      <c r="P7181" s="22">
        <v>295499</v>
      </c>
      <c r="Q7181" s="22">
        <v>15630517</v>
      </c>
      <c r="R7181" s="22">
        <v>5023903</v>
      </c>
      <c r="S7181" s="22">
        <v>10606614</v>
      </c>
      <c r="T7181" s="18" t="s">
        <v>145</v>
      </c>
    </row>
    <row r="7182" spans="1:20" x14ac:dyDescent="0.25">
      <c r="A7182" s="14">
        <v>8176</v>
      </c>
      <c r="B7182" s="18">
        <v>802022721</v>
      </c>
      <c r="C7182" s="18" t="s">
        <v>8447</v>
      </c>
      <c r="D7182" s="14" t="s">
        <v>26</v>
      </c>
      <c r="E7182" s="17" t="s">
        <v>57</v>
      </c>
      <c r="F7182" s="18" t="s">
        <v>58</v>
      </c>
      <c r="G7182" s="14" t="s">
        <v>59</v>
      </c>
      <c r="H7182" s="18" t="s">
        <v>60</v>
      </c>
      <c r="I7182" s="17" t="s">
        <v>30</v>
      </c>
      <c r="J7182" s="21">
        <v>21114291</v>
      </c>
      <c r="K7182" s="21">
        <v>660365</v>
      </c>
      <c r="L7182" s="21">
        <v>20481711</v>
      </c>
      <c r="M7182" s="21">
        <v>11883860</v>
      </c>
      <c r="N7182" s="21">
        <v>8597851</v>
      </c>
      <c r="O7182" s="22">
        <v>19015104</v>
      </c>
      <c r="P7182" s="22">
        <v>670931</v>
      </c>
      <c r="Q7182" s="22">
        <v>15675683</v>
      </c>
      <c r="R7182" s="22">
        <v>7738197</v>
      </c>
      <c r="S7182" s="22">
        <v>7937486</v>
      </c>
      <c r="T7182" s="18" t="s">
        <v>31</v>
      </c>
    </row>
    <row r="7183" spans="1:20" x14ac:dyDescent="0.25">
      <c r="A7183" s="14">
        <v>8177</v>
      </c>
      <c r="B7183" s="18">
        <v>900012579</v>
      </c>
      <c r="C7183" s="18" t="s">
        <v>8448</v>
      </c>
      <c r="D7183" s="14" t="s">
        <v>26</v>
      </c>
      <c r="E7183" s="17" t="s">
        <v>27</v>
      </c>
      <c r="F7183" s="18" t="s">
        <v>50</v>
      </c>
      <c r="G7183" s="14" t="s">
        <v>129</v>
      </c>
      <c r="H7183" s="18" t="s">
        <v>240</v>
      </c>
      <c r="I7183" s="18" t="s">
        <v>75</v>
      </c>
      <c r="J7183" s="21">
        <v>21112026</v>
      </c>
      <c r="K7183" s="21">
        <v>2019141</v>
      </c>
      <c r="L7183" s="21">
        <v>31875072</v>
      </c>
      <c r="M7183" s="21">
        <v>14222450</v>
      </c>
      <c r="N7183" s="21">
        <v>17652622</v>
      </c>
      <c r="O7183" s="22">
        <v>73514720</v>
      </c>
      <c r="P7183" s="22">
        <v>3375244</v>
      </c>
      <c r="Q7183" s="22">
        <v>62003381</v>
      </c>
      <c r="R7183" s="22">
        <v>34032291</v>
      </c>
      <c r="S7183" s="22">
        <v>27971090</v>
      </c>
      <c r="T7183" s="18" t="s">
        <v>31</v>
      </c>
    </row>
    <row r="7184" spans="1:20" x14ac:dyDescent="0.25">
      <c r="A7184" s="14">
        <v>8178</v>
      </c>
      <c r="B7184" s="18">
        <v>830012508</v>
      </c>
      <c r="C7184" s="18" t="s">
        <v>8449</v>
      </c>
      <c r="D7184" s="14" t="s">
        <v>26</v>
      </c>
      <c r="E7184" s="17" t="s">
        <v>27</v>
      </c>
      <c r="F7184" s="18" t="s">
        <v>28</v>
      </c>
      <c r="G7184" s="18" t="s">
        <v>28</v>
      </c>
      <c r="H7184" s="18" t="s">
        <v>263</v>
      </c>
      <c r="I7184" s="18" t="s">
        <v>75</v>
      </c>
      <c r="J7184" s="21">
        <v>21111443</v>
      </c>
      <c r="K7184" s="21">
        <v>7799680</v>
      </c>
      <c r="L7184" s="21">
        <v>161517798</v>
      </c>
      <c r="M7184" s="21">
        <v>41548716</v>
      </c>
      <c r="N7184" s="21">
        <v>119969082</v>
      </c>
      <c r="O7184" s="22">
        <v>11728834</v>
      </c>
      <c r="P7184" s="22">
        <v>3572133</v>
      </c>
      <c r="Q7184" s="22">
        <v>154302793</v>
      </c>
      <c r="R7184" s="22">
        <v>36508825</v>
      </c>
      <c r="S7184" s="22">
        <v>117793968</v>
      </c>
      <c r="T7184" s="18" t="s">
        <v>38</v>
      </c>
    </row>
    <row r="7185" spans="1:20" x14ac:dyDescent="0.25">
      <c r="A7185" s="14">
        <v>8179</v>
      </c>
      <c r="B7185" s="18">
        <v>900242909</v>
      </c>
      <c r="C7185" s="18" t="s">
        <v>8450</v>
      </c>
      <c r="D7185" s="18" t="s">
        <v>143</v>
      </c>
      <c r="E7185" s="17" t="s">
        <v>86</v>
      </c>
      <c r="F7185" s="18" t="s">
        <v>87</v>
      </c>
      <c r="G7185" s="14" t="s">
        <v>92</v>
      </c>
      <c r="H7185" s="18" t="s">
        <v>3584</v>
      </c>
      <c r="I7185" s="18" t="s">
        <v>75</v>
      </c>
      <c r="J7185" s="21">
        <v>21107576</v>
      </c>
      <c r="K7185" s="21">
        <v>1273822</v>
      </c>
      <c r="L7185" s="21">
        <v>15611950</v>
      </c>
      <c r="M7185" s="21">
        <v>3972951</v>
      </c>
      <c r="N7185" s="21">
        <v>11638999</v>
      </c>
      <c r="O7185" s="22">
        <v>18957676</v>
      </c>
      <c r="P7185" s="22">
        <v>1447691</v>
      </c>
      <c r="Q7185" s="22">
        <v>17872234</v>
      </c>
      <c r="R7185" s="22">
        <v>6983324</v>
      </c>
      <c r="S7185" s="22">
        <v>10888910</v>
      </c>
      <c r="T7185" s="18" t="s">
        <v>145</v>
      </c>
    </row>
    <row r="7186" spans="1:20" x14ac:dyDescent="0.25">
      <c r="A7186" s="14">
        <v>8180</v>
      </c>
      <c r="B7186" s="18">
        <v>901071075</v>
      </c>
      <c r="C7186" s="18" t="s">
        <v>8451</v>
      </c>
      <c r="D7186" s="14" t="s">
        <v>26</v>
      </c>
      <c r="E7186" s="18" t="s">
        <v>33</v>
      </c>
      <c r="F7186" s="18" t="s">
        <v>34</v>
      </c>
      <c r="G7186" s="18" t="s">
        <v>35</v>
      </c>
      <c r="H7186" s="18" t="s">
        <v>353</v>
      </c>
      <c r="I7186" s="17" t="s">
        <v>30</v>
      </c>
      <c r="J7186" s="21">
        <v>21103714</v>
      </c>
      <c r="K7186" s="21">
        <v>378896</v>
      </c>
      <c r="L7186" s="21">
        <v>3861720</v>
      </c>
      <c r="M7186" s="21">
        <v>2743453</v>
      </c>
      <c r="N7186" s="21">
        <v>1118267</v>
      </c>
      <c r="O7186" s="22">
        <v>12325966</v>
      </c>
      <c r="P7186" s="22">
        <v>227910</v>
      </c>
      <c r="Q7186" s="22">
        <v>3480028</v>
      </c>
      <c r="R7186" s="22">
        <v>2740657</v>
      </c>
      <c r="S7186" s="22">
        <v>739371</v>
      </c>
      <c r="T7186" s="18" t="s">
        <v>31</v>
      </c>
    </row>
    <row r="7187" spans="1:20" x14ac:dyDescent="0.25">
      <c r="A7187" s="14">
        <v>8181</v>
      </c>
      <c r="B7187" s="18">
        <v>800068285</v>
      </c>
      <c r="C7187" s="18" t="s">
        <v>8452</v>
      </c>
      <c r="D7187" s="14" t="s">
        <v>26</v>
      </c>
      <c r="E7187" s="17" t="s">
        <v>42</v>
      </c>
      <c r="F7187" s="18" t="s">
        <v>43</v>
      </c>
      <c r="G7187" s="18" t="s">
        <v>62</v>
      </c>
      <c r="H7187" s="18" t="s">
        <v>96</v>
      </c>
      <c r="I7187" s="17" t="s">
        <v>37</v>
      </c>
      <c r="J7187" s="21">
        <v>21101662</v>
      </c>
      <c r="K7187" s="21">
        <v>1940050</v>
      </c>
      <c r="L7187" s="21">
        <v>20416910</v>
      </c>
      <c r="M7187" s="21">
        <v>12065698</v>
      </c>
      <c r="N7187" s="21">
        <v>8351212</v>
      </c>
      <c r="O7187" s="22">
        <v>13332337</v>
      </c>
      <c r="P7187" s="22">
        <v>-560613</v>
      </c>
      <c r="Q7187" s="22">
        <v>18764106</v>
      </c>
      <c r="R7187" s="22">
        <v>10207490</v>
      </c>
      <c r="S7187" s="22">
        <v>8556616</v>
      </c>
      <c r="T7187" s="18" t="s">
        <v>38</v>
      </c>
    </row>
    <row r="7188" spans="1:20" x14ac:dyDescent="0.25">
      <c r="A7188" s="14">
        <v>8182</v>
      </c>
      <c r="B7188" s="18">
        <v>890480113</v>
      </c>
      <c r="C7188" s="18" t="s">
        <v>8453</v>
      </c>
      <c r="D7188" s="18" t="s">
        <v>143</v>
      </c>
      <c r="E7188" s="17" t="s">
        <v>57</v>
      </c>
      <c r="F7188" s="18" t="s">
        <v>1925</v>
      </c>
      <c r="G7188" s="18" t="s">
        <v>8454</v>
      </c>
      <c r="H7188" s="18" t="s">
        <v>144</v>
      </c>
      <c r="I7188" s="18" t="s">
        <v>75</v>
      </c>
      <c r="J7188" s="21">
        <v>21099315</v>
      </c>
      <c r="K7188" s="21">
        <v>101895</v>
      </c>
      <c r="L7188" s="21">
        <v>33141726</v>
      </c>
      <c r="M7188" s="21">
        <v>15946672</v>
      </c>
      <c r="N7188" s="21">
        <v>17195054</v>
      </c>
      <c r="O7188" s="22">
        <v>24256473</v>
      </c>
      <c r="P7188" s="22">
        <v>-2033850</v>
      </c>
      <c r="Q7188" s="22">
        <v>39044680</v>
      </c>
      <c r="R7188" s="22">
        <v>21085989</v>
      </c>
      <c r="S7188" s="22">
        <v>17958691</v>
      </c>
      <c r="T7188" s="18" t="s">
        <v>225</v>
      </c>
    </row>
    <row r="7189" spans="1:20" x14ac:dyDescent="0.25">
      <c r="A7189" s="14">
        <v>8183</v>
      </c>
      <c r="B7189" s="18">
        <v>900795834</v>
      </c>
      <c r="C7189" s="18" t="s">
        <v>8455</v>
      </c>
      <c r="D7189" s="14" t="s">
        <v>26</v>
      </c>
      <c r="E7189" s="17" t="s">
        <v>27</v>
      </c>
      <c r="F7189" s="18" t="s">
        <v>50</v>
      </c>
      <c r="G7189" s="14" t="s">
        <v>1302</v>
      </c>
      <c r="H7189" s="18" t="s">
        <v>191</v>
      </c>
      <c r="I7189" s="17" t="s">
        <v>30</v>
      </c>
      <c r="J7189" s="21">
        <v>21091396</v>
      </c>
      <c r="K7189" s="21">
        <v>1225431</v>
      </c>
      <c r="L7189" s="21">
        <v>8782198</v>
      </c>
      <c r="M7189" s="21">
        <v>6407138</v>
      </c>
      <c r="N7189" s="21">
        <v>2375060</v>
      </c>
      <c r="O7189" s="22">
        <v>13549683</v>
      </c>
      <c r="P7189" s="22">
        <v>63379</v>
      </c>
      <c r="Q7189" s="22">
        <v>8243616</v>
      </c>
      <c r="R7189" s="22">
        <v>6943944</v>
      </c>
      <c r="S7189" s="22">
        <v>1299672</v>
      </c>
      <c r="T7189" s="18" t="s">
        <v>31</v>
      </c>
    </row>
    <row r="7190" spans="1:20" x14ac:dyDescent="0.25">
      <c r="A7190" s="14">
        <v>8184</v>
      </c>
      <c r="B7190" s="18">
        <v>830036557</v>
      </c>
      <c r="C7190" s="18" t="s">
        <v>8456</v>
      </c>
      <c r="D7190" s="14" t="s">
        <v>26</v>
      </c>
      <c r="E7190" s="17" t="s">
        <v>27</v>
      </c>
      <c r="F7190" s="18" t="s">
        <v>28</v>
      </c>
      <c r="G7190" s="18" t="s">
        <v>28</v>
      </c>
      <c r="H7190" s="18" t="s">
        <v>222</v>
      </c>
      <c r="I7190" s="17" t="s">
        <v>30</v>
      </c>
      <c r="J7190" s="21">
        <v>21091168</v>
      </c>
      <c r="K7190" s="21">
        <v>4114840</v>
      </c>
      <c r="L7190" s="21">
        <v>45992674</v>
      </c>
      <c r="M7190" s="21">
        <v>13285354</v>
      </c>
      <c r="N7190" s="21">
        <v>32707320</v>
      </c>
      <c r="O7190" s="22">
        <v>18210004</v>
      </c>
      <c r="P7190" s="22">
        <v>3160750</v>
      </c>
      <c r="Q7190" s="22">
        <v>45309400</v>
      </c>
      <c r="R7190" s="22">
        <v>16716920</v>
      </c>
      <c r="S7190" s="22">
        <v>28592480</v>
      </c>
      <c r="T7190" s="18" t="s">
        <v>38</v>
      </c>
    </row>
    <row r="7191" spans="1:20" x14ac:dyDescent="0.25">
      <c r="A7191" s="14">
        <v>8185</v>
      </c>
      <c r="B7191" s="18">
        <v>805013094</v>
      </c>
      <c r="C7191" s="18" t="s">
        <v>8457</v>
      </c>
      <c r="D7191" s="14" t="s">
        <v>26</v>
      </c>
      <c r="E7191" s="17" t="s">
        <v>79</v>
      </c>
      <c r="F7191" s="18" t="s">
        <v>115</v>
      </c>
      <c r="G7191" s="18" t="s">
        <v>116</v>
      </c>
      <c r="H7191" s="18" t="s">
        <v>470</v>
      </c>
      <c r="I7191" s="17" t="s">
        <v>30</v>
      </c>
      <c r="J7191" s="21">
        <v>21090687</v>
      </c>
      <c r="K7191" s="21">
        <v>638254</v>
      </c>
      <c r="L7191" s="21">
        <v>6255725</v>
      </c>
      <c r="M7191" s="21">
        <v>3872109</v>
      </c>
      <c r="N7191" s="21">
        <v>2383616</v>
      </c>
      <c r="O7191" s="22">
        <v>27412232</v>
      </c>
      <c r="P7191" s="22">
        <v>1046688</v>
      </c>
      <c r="Q7191" s="22">
        <v>8050911</v>
      </c>
      <c r="R7191" s="22">
        <v>6305549</v>
      </c>
      <c r="S7191" s="22">
        <v>1745362</v>
      </c>
      <c r="T7191" s="18" t="s">
        <v>31</v>
      </c>
    </row>
    <row r="7192" spans="1:20" x14ac:dyDescent="0.25">
      <c r="A7192" s="14">
        <v>8186</v>
      </c>
      <c r="B7192" s="18">
        <v>900700696</v>
      </c>
      <c r="C7192" s="18" t="s">
        <v>8458</v>
      </c>
      <c r="D7192" s="14" t="s">
        <v>26</v>
      </c>
      <c r="E7192" s="17" t="s">
        <v>86</v>
      </c>
      <c r="F7192" s="18" t="s">
        <v>87</v>
      </c>
      <c r="G7192" s="18" t="s">
        <v>562</v>
      </c>
      <c r="H7192" s="18" t="s">
        <v>388</v>
      </c>
      <c r="I7192" s="17" t="s">
        <v>185</v>
      </c>
      <c r="J7192" s="21">
        <v>21083175</v>
      </c>
      <c r="K7192" s="21">
        <v>4998506</v>
      </c>
      <c r="L7192" s="21">
        <v>21210753</v>
      </c>
      <c r="M7192" s="21">
        <v>8576405</v>
      </c>
      <c r="N7192" s="21">
        <v>12634348</v>
      </c>
      <c r="O7192" s="22">
        <v>12673269</v>
      </c>
      <c r="P7192" s="22">
        <v>1904300</v>
      </c>
      <c r="Q7192" s="22">
        <v>16332039</v>
      </c>
      <c r="R7192" s="22">
        <v>8696197</v>
      </c>
      <c r="S7192" s="22">
        <v>7635842</v>
      </c>
      <c r="T7192" s="18" t="s">
        <v>31</v>
      </c>
    </row>
    <row r="7193" spans="1:20" x14ac:dyDescent="0.25">
      <c r="A7193" s="14">
        <v>8187</v>
      </c>
      <c r="B7193" s="18">
        <v>860000862</v>
      </c>
      <c r="C7193" s="18" t="s">
        <v>8459</v>
      </c>
      <c r="D7193" s="14" t="s">
        <v>26</v>
      </c>
      <c r="E7193" s="17" t="s">
        <v>27</v>
      </c>
      <c r="F7193" s="18" t="s">
        <v>50</v>
      </c>
      <c r="G7193" s="14" t="s">
        <v>188</v>
      </c>
      <c r="H7193" s="18" t="s">
        <v>330</v>
      </c>
      <c r="I7193" s="17" t="s">
        <v>37</v>
      </c>
      <c r="J7193" s="21">
        <v>21079685</v>
      </c>
      <c r="K7193" s="21">
        <v>717029</v>
      </c>
      <c r="L7193" s="21">
        <v>22925470</v>
      </c>
      <c r="M7193" s="21">
        <v>13065156</v>
      </c>
      <c r="N7193" s="21">
        <v>9860314</v>
      </c>
      <c r="O7193" s="22">
        <v>26924692</v>
      </c>
      <c r="P7193" s="22">
        <v>1665054</v>
      </c>
      <c r="Q7193" s="22">
        <v>25427804</v>
      </c>
      <c r="R7193" s="22">
        <v>15728912</v>
      </c>
      <c r="S7193" s="22">
        <v>9698892</v>
      </c>
      <c r="T7193" s="18" t="s">
        <v>97</v>
      </c>
    </row>
    <row r="7194" spans="1:20" x14ac:dyDescent="0.25">
      <c r="A7194" s="14">
        <v>8188</v>
      </c>
      <c r="B7194" s="18">
        <v>900163046</v>
      </c>
      <c r="C7194" s="18" t="s">
        <v>8460</v>
      </c>
      <c r="D7194" s="14" t="s">
        <v>26</v>
      </c>
      <c r="E7194" s="17" t="s">
        <v>27</v>
      </c>
      <c r="F7194" s="18" t="s">
        <v>28</v>
      </c>
      <c r="G7194" s="18" t="s">
        <v>28</v>
      </c>
      <c r="H7194" s="18" t="s">
        <v>3844</v>
      </c>
      <c r="I7194" s="18" t="s">
        <v>75</v>
      </c>
      <c r="J7194" s="21">
        <v>21072246</v>
      </c>
      <c r="K7194" s="21">
        <v>45410</v>
      </c>
      <c r="L7194" s="21">
        <v>9242105</v>
      </c>
      <c r="M7194" s="21">
        <v>5088438</v>
      </c>
      <c r="N7194" s="21">
        <v>4153667</v>
      </c>
      <c r="O7194" s="22">
        <v>13627611</v>
      </c>
      <c r="P7194" s="22">
        <v>80658</v>
      </c>
      <c r="Q7194" s="22">
        <v>10517267</v>
      </c>
      <c r="R7194" s="22">
        <v>4612048</v>
      </c>
      <c r="S7194" s="22">
        <v>5905219</v>
      </c>
      <c r="T7194" s="18" t="s">
        <v>31</v>
      </c>
    </row>
    <row r="7195" spans="1:20" x14ac:dyDescent="0.25">
      <c r="A7195" s="14">
        <v>8189</v>
      </c>
      <c r="B7195" s="18">
        <v>900051050</v>
      </c>
      <c r="C7195" s="18" t="s">
        <v>8461</v>
      </c>
      <c r="D7195" s="14" t="s">
        <v>26</v>
      </c>
      <c r="E7195" s="17" t="s">
        <v>27</v>
      </c>
      <c r="F7195" s="18" t="s">
        <v>28</v>
      </c>
      <c r="G7195" s="18" t="s">
        <v>28</v>
      </c>
      <c r="H7195" s="18" t="s">
        <v>1699</v>
      </c>
      <c r="I7195" s="18" t="s">
        <v>75</v>
      </c>
      <c r="J7195" s="21">
        <v>21070810</v>
      </c>
      <c r="K7195" s="21">
        <v>1869082</v>
      </c>
      <c r="L7195" s="21">
        <v>19822780</v>
      </c>
      <c r="M7195" s="21">
        <v>9601532</v>
      </c>
      <c r="N7195" s="21">
        <v>10221248</v>
      </c>
      <c r="O7195" s="22">
        <v>17055656</v>
      </c>
      <c r="P7195" s="22">
        <v>760923</v>
      </c>
      <c r="Q7195" s="22">
        <v>19213256</v>
      </c>
      <c r="R7195" s="22">
        <v>10861090</v>
      </c>
      <c r="S7195" s="22">
        <v>8352166</v>
      </c>
      <c r="T7195" s="18" t="s">
        <v>31</v>
      </c>
    </row>
    <row r="7196" spans="1:20" x14ac:dyDescent="0.25">
      <c r="A7196" s="14">
        <v>8190</v>
      </c>
      <c r="B7196" s="18">
        <v>830002287</v>
      </c>
      <c r="C7196" s="18" t="s">
        <v>8462</v>
      </c>
      <c r="D7196" s="14" t="s">
        <v>26</v>
      </c>
      <c r="E7196" s="17" t="s">
        <v>27</v>
      </c>
      <c r="F7196" s="18" t="s">
        <v>28</v>
      </c>
      <c r="G7196" s="18" t="s">
        <v>28</v>
      </c>
      <c r="H7196" s="18" t="s">
        <v>2447</v>
      </c>
      <c r="I7196" s="18" t="s">
        <v>75</v>
      </c>
      <c r="J7196" s="21">
        <v>21069705</v>
      </c>
      <c r="K7196" s="21">
        <v>4871702</v>
      </c>
      <c r="L7196" s="21">
        <v>38157223</v>
      </c>
      <c r="M7196" s="21">
        <v>2591703</v>
      </c>
      <c r="N7196" s="21">
        <v>35565520</v>
      </c>
      <c r="O7196" s="22">
        <v>16037477</v>
      </c>
      <c r="P7196" s="22">
        <v>571253</v>
      </c>
      <c r="Q7196" s="22">
        <v>32288382</v>
      </c>
      <c r="R7196" s="22">
        <v>1594564</v>
      </c>
      <c r="S7196" s="22">
        <v>30693818</v>
      </c>
      <c r="T7196" s="18" t="s">
        <v>97</v>
      </c>
    </row>
    <row r="7197" spans="1:20" x14ac:dyDescent="0.25">
      <c r="A7197" s="14">
        <v>8191</v>
      </c>
      <c r="B7197" s="18">
        <v>860518504</v>
      </c>
      <c r="C7197" s="18" t="s">
        <v>8463</v>
      </c>
      <c r="D7197" s="18" t="s">
        <v>204</v>
      </c>
      <c r="E7197" s="18" t="s">
        <v>27</v>
      </c>
      <c r="F7197" s="18" t="s">
        <v>28</v>
      </c>
      <c r="G7197" s="18" t="s">
        <v>28</v>
      </c>
      <c r="H7197" s="18" t="s">
        <v>205</v>
      </c>
      <c r="I7197" s="18" t="s">
        <v>75</v>
      </c>
      <c r="J7197" s="21">
        <v>21051896</v>
      </c>
      <c r="K7197" s="21">
        <v>1538649</v>
      </c>
      <c r="L7197" s="21">
        <v>12475097</v>
      </c>
      <c r="M7197" s="21">
        <v>2709246</v>
      </c>
      <c r="N7197" s="21">
        <v>9765851</v>
      </c>
      <c r="O7197" s="22">
        <v>14273824</v>
      </c>
      <c r="P7197" s="22">
        <v>641092</v>
      </c>
      <c r="Q7197" s="22">
        <v>9788434</v>
      </c>
      <c r="R7197" s="22">
        <v>1561233</v>
      </c>
      <c r="S7197" s="22">
        <v>8227201</v>
      </c>
      <c r="T7197" s="23" t="s">
        <v>145</v>
      </c>
    </row>
    <row r="7198" spans="1:20" x14ac:dyDescent="0.25">
      <c r="A7198" s="14">
        <v>8192</v>
      </c>
      <c r="B7198" s="18">
        <v>890927931</v>
      </c>
      <c r="C7198" s="18" t="s">
        <v>8464</v>
      </c>
      <c r="D7198" s="14" t="s">
        <v>26</v>
      </c>
      <c r="E7198" s="17" t="s">
        <v>86</v>
      </c>
      <c r="F7198" s="18" t="s">
        <v>87</v>
      </c>
      <c r="G7198" s="18" t="s">
        <v>88</v>
      </c>
      <c r="H7198" s="18" t="s">
        <v>405</v>
      </c>
      <c r="I7198" s="17" t="s">
        <v>30</v>
      </c>
      <c r="J7198" s="21">
        <v>21047431</v>
      </c>
      <c r="K7198" s="21">
        <v>-62896</v>
      </c>
      <c r="L7198" s="21">
        <v>9366221</v>
      </c>
      <c r="M7198" s="21">
        <v>10544732</v>
      </c>
      <c r="N7198" s="21">
        <v>-1178511</v>
      </c>
      <c r="O7198" s="22">
        <v>20901458</v>
      </c>
      <c r="P7198" s="22">
        <v>777173</v>
      </c>
      <c r="Q7198" s="22">
        <v>9939472</v>
      </c>
      <c r="R7198" s="22">
        <v>11055087</v>
      </c>
      <c r="S7198" s="22">
        <v>-1115615</v>
      </c>
      <c r="T7198" s="18" t="s">
        <v>31</v>
      </c>
    </row>
    <row r="7199" spans="1:20" x14ac:dyDescent="0.25">
      <c r="A7199" s="14">
        <v>8193</v>
      </c>
      <c r="B7199" s="18">
        <v>819006978</v>
      </c>
      <c r="C7199" s="18" t="s">
        <v>8465</v>
      </c>
      <c r="D7199" s="14" t="s">
        <v>26</v>
      </c>
      <c r="E7199" s="17" t="s">
        <v>57</v>
      </c>
      <c r="F7199" s="18" t="s">
        <v>415</v>
      </c>
      <c r="G7199" s="16" t="s">
        <v>416</v>
      </c>
      <c r="H7199" s="18" t="s">
        <v>1291</v>
      </c>
      <c r="I7199" s="17" t="s">
        <v>185</v>
      </c>
      <c r="J7199" s="21">
        <v>21045332</v>
      </c>
      <c r="K7199" s="21">
        <v>272860</v>
      </c>
      <c r="L7199" s="21">
        <v>21030184</v>
      </c>
      <c r="M7199" s="21">
        <v>2637450</v>
      </c>
      <c r="N7199" s="21">
        <v>18392734</v>
      </c>
      <c r="O7199" s="22">
        <v>18553876</v>
      </c>
      <c r="P7199" s="22">
        <v>215913</v>
      </c>
      <c r="Q7199" s="22">
        <v>21291329</v>
      </c>
      <c r="R7199" s="22">
        <v>3171454</v>
      </c>
      <c r="S7199" s="22">
        <v>18119875</v>
      </c>
      <c r="T7199" s="18" t="s">
        <v>38</v>
      </c>
    </row>
    <row r="7200" spans="1:20" x14ac:dyDescent="0.25">
      <c r="A7200" s="14">
        <v>8194</v>
      </c>
      <c r="B7200" s="18">
        <v>830092332</v>
      </c>
      <c r="C7200" s="18" t="s">
        <v>8466</v>
      </c>
      <c r="D7200" s="14" t="s">
        <v>26</v>
      </c>
      <c r="E7200" s="17" t="s">
        <v>27</v>
      </c>
      <c r="F7200" s="18" t="s">
        <v>50</v>
      </c>
      <c r="G7200" s="14" t="s">
        <v>771</v>
      </c>
      <c r="H7200" s="18" t="s">
        <v>8467</v>
      </c>
      <c r="I7200" s="17" t="s">
        <v>185</v>
      </c>
      <c r="J7200" s="21">
        <v>21035000</v>
      </c>
      <c r="K7200" s="21">
        <v>-1220802</v>
      </c>
      <c r="L7200" s="21">
        <v>34592385</v>
      </c>
      <c r="M7200" s="21">
        <v>28017243</v>
      </c>
      <c r="N7200" s="21">
        <v>6575142</v>
      </c>
      <c r="O7200" s="22">
        <v>23258236</v>
      </c>
      <c r="P7200" s="22">
        <v>1177146</v>
      </c>
      <c r="Q7200" s="22">
        <v>28517452</v>
      </c>
      <c r="R7200" s="22">
        <v>19284501</v>
      </c>
      <c r="S7200" s="22">
        <v>9232951</v>
      </c>
      <c r="T7200" s="18" t="s">
        <v>38</v>
      </c>
    </row>
    <row r="7201" spans="1:20" x14ac:dyDescent="0.25">
      <c r="A7201" s="14">
        <v>8195</v>
      </c>
      <c r="B7201" s="18">
        <v>860015576</v>
      </c>
      <c r="C7201" s="18" t="s">
        <v>8468</v>
      </c>
      <c r="D7201" s="14" t="s">
        <v>26</v>
      </c>
      <c r="E7201" s="17" t="s">
        <v>27</v>
      </c>
      <c r="F7201" s="18" t="s">
        <v>28</v>
      </c>
      <c r="G7201" s="18" t="s">
        <v>28</v>
      </c>
      <c r="H7201" s="18" t="s">
        <v>160</v>
      </c>
      <c r="I7201" s="17" t="s">
        <v>94</v>
      </c>
      <c r="J7201" s="21">
        <v>21034765</v>
      </c>
      <c r="K7201" s="21">
        <v>495723</v>
      </c>
      <c r="L7201" s="21">
        <v>63064222</v>
      </c>
      <c r="M7201" s="21">
        <v>40264323</v>
      </c>
      <c r="N7201" s="21">
        <v>22799899</v>
      </c>
      <c r="O7201" s="22">
        <v>17222760</v>
      </c>
      <c r="P7201" s="22">
        <v>-1420417</v>
      </c>
      <c r="Q7201" s="22">
        <v>58856514</v>
      </c>
      <c r="R7201" s="22">
        <v>36527668</v>
      </c>
      <c r="S7201" s="22">
        <v>22328846</v>
      </c>
      <c r="T7201" s="18" t="s">
        <v>97</v>
      </c>
    </row>
    <row r="7202" spans="1:20" x14ac:dyDescent="0.25">
      <c r="A7202" s="14">
        <v>8196</v>
      </c>
      <c r="B7202" s="18">
        <v>900496980</v>
      </c>
      <c r="C7202" s="18" t="s">
        <v>8469</v>
      </c>
      <c r="D7202" s="14" t="s">
        <v>26</v>
      </c>
      <c r="E7202" s="17" t="s">
        <v>42</v>
      </c>
      <c r="F7202" s="18" t="s">
        <v>43</v>
      </c>
      <c r="G7202" s="18" t="s">
        <v>62</v>
      </c>
      <c r="H7202" s="18" t="s">
        <v>160</v>
      </c>
      <c r="I7202" s="17" t="s">
        <v>94</v>
      </c>
      <c r="J7202" s="21">
        <v>21031763</v>
      </c>
      <c r="K7202" s="21">
        <v>1728133</v>
      </c>
      <c r="L7202" s="21">
        <v>20120029</v>
      </c>
      <c r="M7202" s="21">
        <v>11454526</v>
      </c>
      <c r="N7202" s="21">
        <v>8665503</v>
      </c>
      <c r="O7202" s="22">
        <v>20319352</v>
      </c>
      <c r="P7202" s="22">
        <v>1869802</v>
      </c>
      <c r="Q7202" s="22">
        <v>17270008</v>
      </c>
      <c r="R7202" s="22">
        <v>9338965</v>
      </c>
      <c r="S7202" s="22">
        <v>7931043</v>
      </c>
      <c r="T7202" s="18" t="s">
        <v>31</v>
      </c>
    </row>
    <row r="7203" spans="1:20" x14ac:dyDescent="0.25">
      <c r="A7203" s="14">
        <v>8197</v>
      </c>
      <c r="B7203" s="18">
        <v>830045893</v>
      </c>
      <c r="C7203" s="18" t="s">
        <v>8470</v>
      </c>
      <c r="D7203" s="14" t="s">
        <v>26</v>
      </c>
      <c r="E7203" s="17" t="s">
        <v>27</v>
      </c>
      <c r="F7203" s="18" t="s">
        <v>28</v>
      </c>
      <c r="G7203" s="18" t="s">
        <v>28</v>
      </c>
      <c r="H7203" s="18" t="s">
        <v>40</v>
      </c>
      <c r="I7203" s="17" t="s">
        <v>30</v>
      </c>
      <c r="J7203" s="21">
        <v>21031130</v>
      </c>
      <c r="K7203" s="21">
        <v>1533698</v>
      </c>
      <c r="L7203" s="21">
        <v>12056081</v>
      </c>
      <c r="M7203" s="21">
        <v>7809262</v>
      </c>
      <c r="N7203" s="21">
        <v>4246819</v>
      </c>
      <c r="O7203" s="22">
        <v>15622072</v>
      </c>
      <c r="P7203" s="22">
        <v>752805</v>
      </c>
      <c r="Q7203" s="22">
        <v>8054700</v>
      </c>
      <c r="R7203" s="22">
        <v>4599079</v>
      </c>
      <c r="S7203" s="22">
        <v>3455621</v>
      </c>
      <c r="T7203" s="18" t="s">
        <v>31</v>
      </c>
    </row>
    <row r="7204" spans="1:20" x14ac:dyDescent="0.25">
      <c r="A7204" s="14">
        <v>8198</v>
      </c>
      <c r="B7204" s="18">
        <v>900878133</v>
      </c>
      <c r="C7204" s="18" t="s">
        <v>8471</v>
      </c>
      <c r="D7204" s="14" t="s">
        <v>26</v>
      </c>
      <c r="E7204" s="18" t="s">
        <v>33</v>
      </c>
      <c r="F7204" s="18" t="s">
        <v>65</v>
      </c>
      <c r="G7204" s="14" t="s">
        <v>399</v>
      </c>
      <c r="H7204" s="18" t="s">
        <v>8472</v>
      </c>
      <c r="I7204" s="17" t="s">
        <v>94</v>
      </c>
      <c r="J7204" s="21">
        <v>21028167</v>
      </c>
      <c r="K7204" s="21">
        <v>194872</v>
      </c>
      <c r="L7204" s="21">
        <v>55509685</v>
      </c>
      <c r="M7204" s="21">
        <v>43156400</v>
      </c>
      <c r="N7204" s="21">
        <v>12353285</v>
      </c>
      <c r="O7204" s="22">
        <v>11393446</v>
      </c>
      <c r="P7204" s="22">
        <v>9083301</v>
      </c>
      <c r="Q7204" s="22">
        <v>23710196</v>
      </c>
      <c r="R7204" s="22">
        <v>11551784</v>
      </c>
      <c r="S7204" s="22">
        <v>12158412</v>
      </c>
      <c r="T7204" s="18" t="s">
        <v>31</v>
      </c>
    </row>
    <row r="7205" spans="1:20" x14ac:dyDescent="0.25">
      <c r="A7205" s="14">
        <v>8199</v>
      </c>
      <c r="B7205" s="18">
        <v>830146184</v>
      </c>
      <c r="C7205" s="18" t="s">
        <v>8473</v>
      </c>
      <c r="D7205" s="14" t="s">
        <v>26</v>
      </c>
      <c r="E7205" s="17" t="s">
        <v>27</v>
      </c>
      <c r="F7205" s="18" t="s">
        <v>28</v>
      </c>
      <c r="G7205" s="18" t="s">
        <v>28</v>
      </c>
      <c r="H7205" s="18" t="s">
        <v>390</v>
      </c>
      <c r="I7205" s="18" t="s">
        <v>75</v>
      </c>
      <c r="J7205" s="21">
        <v>21025176</v>
      </c>
      <c r="K7205" s="21">
        <v>469681</v>
      </c>
      <c r="L7205" s="21">
        <v>15835663</v>
      </c>
      <c r="M7205" s="21">
        <v>8645731</v>
      </c>
      <c r="N7205" s="21">
        <v>7189932</v>
      </c>
      <c r="O7205" s="22">
        <v>13764129</v>
      </c>
      <c r="P7205" s="22">
        <v>536939</v>
      </c>
      <c r="Q7205" s="22">
        <v>13116777</v>
      </c>
      <c r="R7205" s="22">
        <v>6396526</v>
      </c>
      <c r="S7205" s="22">
        <v>6720251</v>
      </c>
      <c r="T7205" s="18" t="s">
        <v>97</v>
      </c>
    </row>
    <row r="7206" spans="1:20" x14ac:dyDescent="0.25">
      <c r="A7206" s="14">
        <v>8200</v>
      </c>
      <c r="B7206" s="18">
        <v>830064988</v>
      </c>
      <c r="C7206" s="18" t="s">
        <v>8474</v>
      </c>
      <c r="D7206" s="14" t="s">
        <v>26</v>
      </c>
      <c r="E7206" s="17" t="s">
        <v>27</v>
      </c>
      <c r="F7206" s="18" t="s">
        <v>28</v>
      </c>
      <c r="G7206" s="18" t="s">
        <v>28</v>
      </c>
      <c r="H7206" s="18" t="s">
        <v>938</v>
      </c>
      <c r="I7206" s="17" t="s">
        <v>30</v>
      </c>
      <c r="J7206" s="21">
        <v>21020097</v>
      </c>
      <c r="K7206" s="21">
        <v>209111</v>
      </c>
      <c r="L7206" s="21">
        <v>6163555</v>
      </c>
      <c r="M7206" s="21">
        <v>2840934</v>
      </c>
      <c r="N7206" s="21">
        <v>3322621</v>
      </c>
      <c r="O7206" s="22">
        <v>22670338</v>
      </c>
      <c r="P7206" s="22">
        <v>773641</v>
      </c>
      <c r="Q7206" s="22">
        <v>5223601</v>
      </c>
      <c r="R7206" s="22">
        <v>2110091</v>
      </c>
      <c r="S7206" s="22">
        <v>3113510</v>
      </c>
      <c r="T7206" s="18" t="s">
        <v>31</v>
      </c>
    </row>
    <row r="7207" spans="1:20" x14ac:dyDescent="0.25">
      <c r="A7207" s="14">
        <v>8201</v>
      </c>
      <c r="B7207" s="18">
        <v>890942319</v>
      </c>
      <c r="C7207" s="18" t="s">
        <v>8475</v>
      </c>
      <c r="D7207" s="14" t="s">
        <v>26</v>
      </c>
      <c r="E7207" s="17" t="s">
        <v>86</v>
      </c>
      <c r="F7207" s="18" t="s">
        <v>87</v>
      </c>
      <c r="G7207" s="14" t="s">
        <v>92</v>
      </c>
      <c r="H7207" s="18" t="s">
        <v>90</v>
      </c>
      <c r="I7207" s="17" t="s">
        <v>37</v>
      </c>
      <c r="J7207" s="21">
        <v>21017609</v>
      </c>
      <c r="K7207" s="21">
        <v>278200</v>
      </c>
      <c r="L7207" s="21">
        <v>18053219</v>
      </c>
      <c r="M7207" s="21">
        <v>11914482</v>
      </c>
      <c r="N7207" s="21">
        <v>6138737</v>
      </c>
      <c r="O7207" s="22">
        <v>15991355</v>
      </c>
      <c r="P7207" s="22">
        <v>268627</v>
      </c>
      <c r="Q7207" s="22">
        <v>15431725</v>
      </c>
      <c r="R7207" s="22">
        <v>9512774</v>
      </c>
      <c r="S7207" s="22">
        <v>5918951</v>
      </c>
      <c r="T7207" s="18" t="s">
        <v>31</v>
      </c>
    </row>
    <row r="7208" spans="1:20" x14ac:dyDescent="0.25">
      <c r="A7208" s="14">
        <v>8202</v>
      </c>
      <c r="B7208" s="18">
        <v>830064712</v>
      </c>
      <c r="C7208" s="18" t="s">
        <v>8476</v>
      </c>
      <c r="D7208" s="14" t="s">
        <v>26</v>
      </c>
      <c r="E7208" s="17" t="s">
        <v>27</v>
      </c>
      <c r="F7208" s="18" t="s">
        <v>28</v>
      </c>
      <c r="G7208" s="18" t="s">
        <v>28</v>
      </c>
      <c r="H7208" s="18" t="s">
        <v>191</v>
      </c>
      <c r="I7208" s="17" t="s">
        <v>30</v>
      </c>
      <c r="J7208" s="21">
        <v>21016134</v>
      </c>
      <c r="K7208" s="21">
        <v>2192943</v>
      </c>
      <c r="L7208" s="21">
        <v>16576146</v>
      </c>
      <c r="M7208" s="21">
        <v>9683000</v>
      </c>
      <c r="N7208" s="21">
        <v>6893146</v>
      </c>
      <c r="O7208" s="22">
        <v>24649482</v>
      </c>
      <c r="P7208" s="22">
        <v>4118203</v>
      </c>
      <c r="Q7208" s="22">
        <v>14456473</v>
      </c>
      <c r="R7208" s="22">
        <v>7456271</v>
      </c>
      <c r="S7208" s="22">
        <v>7000202</v>
      </c>
      <c r="T7208" s="18" t="s">
        <v>31</v>
      </c>
    </row>
    <row r="7209" spans="1:20" x14ac:dyDescent="0.25">
      <c r="A7209" s="14">
        <v>8203</v>
      </c>
      <c r="B7209" s="18">
        <v>900164891</v>
      </c>
      <c r="C7209" s="18" t="s">
        <v>8477</v>
      </c>
      <c r="D7209" s="14" t="s">
        <v>26</v>
      </c>
      <c r="E7209" s="17" t="s">
        <v>57</v>
      </c>
      <c r="F7209" s="18" t="s">
        <v>58</v>
      </c>
      <c r="G7209" s="14" t="s">
        <v>59</v>
      </c>
      <c r="H7209" s="18" t="s">
        <v>450</v>
      </c>
      <c r="I7209" s="17" t="s">
        <v>30</v>
      </c>
      <c r="J7209" s="21">
        <v>21014844</v>
      </c>
      <c r="K7209" s="21">
        <v>888775</v>
      </c>
      <c r="L7209" s="21">
        <v>20085532</v>
      </c>
      <c r="M7209" s="21">
        <v>10358524</v>
      </c>
      <c r="N7209" s="21">
        <v>9727008</v>
      </c>
      <c r="O7209" s="22">
        <v>16525141</v>
      </c>
      <c r="P7209" s="22">
        <v>249169</v>
      </c>
      <c r="Q7209" s="22">
        <v>19978222</v>
      </c>
      <c r="R7209" s="22">
        <v>11139989</v>
      </c>
      <c r="S7209" s="22">
        <v>8838233</v>
      </c>
      <c r="T7209" s="18" t="s">
        <v>31</v>
      </c>
    </row>
    <row r="7210" spans="1:20" x14ac:dyDescent="0.25">
      <c r="A7210" s="14">
        <v>8204</v>
      </c>
      <c r="B7210" s="18">
        <v>891101873</v>
      </c>
      <c r="C7210" s="18" t="s">
        <v>8478</v>
      </c>
      <c r="D7210" s="14" t="s">
        <v>26</v>
      </c>
      <c r="E7210" s="17" t="s">
        <v>343</v>
      </c>
      <c r="F7210" s="18" t="s">
        <v>344</v>
      </c>
      <c r="G7210" s="18" t="s">
        <v>345</v>
      </c>
      <c r="H7210" s="18" t="s">
        <v>1340</v>
      </c>
      <c r="I7210" s="17" t="s">
        <v>185</v>
      </c>
      <c r="J7210" s="21">
        <v>21009404</v>
      </c>
      <c r="K7210" s="21">
        <v>764255</v>
      </c>
      <c r="L7210" s="21">
        <v>12290809</v>
      </c>
      <c r="M7210" s="21">
        <v>6386300</v>
      </c>
      <c r="N7210" s="21">
        <v>5904509</v>
      </c>
      <c r="O7210" s="22">
        <v>17650748</v>
      </c>
      <c r="P7210" s="22">
        <v>798033</v>
      </c>
      <c r="Q7210" s="22">
        <v>8875335</v>
      </c>
      <c r="R7210" s="22">
        <v>3735081</v>
      </c>
      <c r="S7210" s="22">
        <v>5140254</v>
      </c>
      <c r="T7210" s="18" t="s">
        <v>31</v>
      </c>
    </row>
    <row r="7211" spans="1:20" x14ac:dyDescent="0.25">
      <c r="A7211" s="14">
        <v>8205</v>
      </c>
      <c r="B7211" s="18">
        <v>900592758</v>
      </c>
      <c r="C7211" s="18" t="s">
        <v>8479</v>
      </c>
      <c r="D7211" s="14" t="s">
        <v>26</v>
      </c>
      <c r="E7211" s="18" t="s">
        <v>33</v>
      </c>
      <c r="F7211" s="18" t="s">
        <v>65</v>
      </c>
      <c r="G7211" s="14" t="s">
        <v>339</v>
      </c>
      <c r="H7211" s="18" t="s">
        <v>160</v>
      </c>
      <c r="I7211" s="17" t="s">
        <v>94</v>
      </c>
      <c r="J7211" s="21">
        <v>21007412</v>
      </c>
      <c r="K7211" s="21">
        <v>1322660</v>
      </c>
      <c r="L7211" s="21">
        <v>23935184</v>
      </c>
      <c r="M7211" s="21">
        <v>11517202</v>
      </c>
      <c r="N7211" s="21">
        <v>12417982</v>
      </c>
      <c r="O7211" s="22">
        <v>19031410</v>
      </c>
      <c r="P7211" s="22">
        <v>615963</v>
      </c>
      <c r="Q7211" s="22">
        <v>21832186</v>
      </c>
      <c r="R7211" s="22">
        <v>10736864</v>
      </c>
      <c r="S7211" s="22">
        <v>11095322</v>
      </c>
      <c r="T7211" s="18" t="s">
        <v>31</v>
      </c>
    </row>
    <row r="7212" spans="1:20" x14ac:dyDescent="0.25">
      <c r="A7212" s="14">
        <v>8206</v>
      </c>
      <c r="B7212" s="18">
        <v>830109420</v>
      </c>
      <c r="C7212" s="18" t="s">
        <v>8480</v>
      </c>
      <c r="D7212" s="14" t="s">
        <v>26</v>
      </c>
      <c r="E7212" s="17" t="s">
        <v>27</v>
      </c>
      <c r="F7212" s="18" t="s">
        <v>28</v>
      </c>
      <c r="G7212" s="18" t="s">
        <v>28</v>
      </c>
      <c r="H7212" s="18" t="s">
        <v>60</v>
      </c>
      <c r="I7212" s="17" t="s">
        <v>30</v>
      </c>
      <c r="J7212" s="21">
        <v>21004227</v>
      </c>
      <c r="K7212" s="21">
        <v>998175</v>
      </c>
      <c r="L7212" s="21">
        <v>10811784</v>
      </c>
      <c r="M7212" s="21">
        <v>2241649</v>
      </c>
      <c r="N7212" s="21">
        <v>8570135</v>
      </c>
      <c r="O7212" s="22">
        <v>18718792</v>
      </c>
      <c r="P7212" s="22">
        <v>966591</v>
      </c>
      <c r="Q7212" s="22">
        <v>11407099</v>
      </c>
      <c r="R7212" s="22">
        <v>3583318</v>
      </c>
      <c r="S7212" s="22">
        <v>7823781</v>
      </c>
      <c r="T7212" s="18" t="s">
        <v>31</v>
      </c>
    </row>
    <row r="7213" spans="1:20" x14ac:dyDescent="0.25">
      <c r="A7213" s="14">
        <v>8207</v>
      </c>
      <c r="B7213" s="18">
        <v>900463519</v>
      </c>
      <c r="C7213" s="18" t="s">
        <v>8481</v>
      </c>
      <c r="D7213" s="14" t="s">
        <v>26</v>
      </c>
      <c r="E7213" s="17" t="s">
        <v>86</v>
      </c>
      <c r="F7213" s="18" t="s">
        <v>87</v>
      </c>
      <c r="G7213" s="18" t="s">
        <v>684</v>
      </c>
      <c r="H7213" s="18" t="s">
        <v>218</v>
      </c>
      <c r="I7213" s="17" t="s">
        <v>30</v>
      </c>
      <c r="J7213" s="21">
        <v>21000011</v>
      </c>
      <c r="K7213" s="21">
        <v>858095</v>
      </c>
      <c r="L7213" s="21">
        <v>8375566</v>
      </c>
      <c r="M7213" s="21">
        <v>6140742</v>
      </c>
      <c r="N7213" s="21">
        <v>2234824</v>
      </c>
      <c r="O7213" s="22">
        <v>17387244</v>
      </c>
      <c r="P7213" s="22">
        <v>806548</v>
      </c>
      <c r="Q7213" s="22">
        <v>10840746</v>
      </c>
      <c r="R7213" s="22">
        <v>6464017</v>
      </c>
      <c r="S7213" s="22">
        <v>4376729</v>
      </c>
      <c r="T7213" s="18" t="s">
        <v>31</v>
      </c>
    </row>
    <row r="7214" spans="1:20" x14ac:dyDescent="0.25">
      <c r="A7214" s="14">
        <v>8208</v>
      </c>
      <c r="B7214" s="18">
        <v>805000082</v>
      </c>
      <c r="C7214" s="18" t="s">
        <v>8482</v>
      </c>
      <c r="D7214" s="14" t="s">
        <v>26</v>
      </c>
      <c r="E7214" s="17" t="s">
        <v>42</v>
      </c>
      <c r="F7214" s="18" t="s">
        <v>43</v>
      </c>
      <c r="G7214" s="18" t="s">
        <v>62</v>
      </c>
      <c r="H7214" s="18" t="s">
        <v>1699</v>
      </c>
      <c r="I7214" s="18" t="s">
        <v>75</v>
      </c>
      <c r="J7214" s="21">
        <v>20999605</v>
      </c>
      <c r="K7214" s="21">
        <v>1288703</v>
      </c>
      <c r="L7214" s="21">
        <v>20505483</v>
      </c>
      <c r="M7214" s="21">
        <v>14090186</v>
      </c>
      <c r="N7214" s="21">
        <v>6415297</v>
      </c>
      <c r="O7214" s="22">
        <v>12762853</v>
      </c>
      <c r="P7214" s="22">
        <v>472217</v>
      </c>
      <c r="Q7214" s="22">
        <v>20538724</v>
      </c>
      <c r="R7214" s="22">
        <v>9095813</v>
      </c>
      <c r="S7214" s="22">
        <v>11442911</v>
      </c>
      <c r="T7214" s="18" t="s">
        <v>31</v>
      </c>
    </row>
    <row r="7215" spans="1:20" x14ac:dyDescent="0.25">
      <c r="A7215" s="14">
        <v>8209</v>
      </c>
      <c r="B7215" s="18">
        <v>900299296</v>
      </c>
      <c r="C7215" s="18" t="s">
        <v>8483</v>
      </c>
      <c r="D7215" s="14" t="s">
        <v>26</v>
      </c>
      <c r="E7215" s="17" t="s">
        <v>27</v>
      </c>
      <c r="F7215" s="18" t="s">
        <v>50</v>
      </c>
      <c r="G7215" s="14" t="s">
        <v>188</v>
      </c>
      <c r="H7215" s="18" t="s">
        <v>191</v>
      </c>
      <c r="I7215" s="17" t="s">
        <v>30</v>
      </c>
      <c r="J7215" s="21">
        <v>20999339</v>
      </c>
      <c r="K7215" s="21">
        <v>2023125</v>
      </c>
      <c r="L7215" s="21">
        <v>16874465</v>
      </c>
      <c r="M7215" s="21">
        <v>9536260</v>
      </c>
      <c r="N7215" s="21">
        <v>7338205</v>
      </c>
      <c r="O7215" s="22">
        <v>14834305</v>
      </c>
      <c r="P7215" s="22">
        <v>1073483</v>
      </c>
      <c r="Q7215" s="22">
        <v>13130775</v>
      </c>
      <c r="R7215" s="22">
        <v>7815695</v>
      </c>
      <c r="S7215" s="22">
        <v>5315080</v>
      </c>
      <c r="T7215" s="18" t="s">
        <v>31</v>
      </c>
    </row>
    <row r="7216" spans="1:20" x14ac:dyDescent="0.25">
      <c r="A7216" s="14">
        <v>8210</v>
      </c>
      <c r="B7216" s="18">
        <v>900273876</v>
      </c>
      <c r="C7216" s="18" t="s">
        <v>8484</v>
      </c>
      <c r="D7216" s="14" t="s">
        <v>26</v>
      </c>
      <c r="E7216" s="17" t="s">
        <v>27</v>
      </c>
      <c r="F7216" s="18" t="s">
        <v>28</v>
      </c>
      <c r="G7216" s="18" t="s">
        <v>28</v>
      </c>
      <c r="H7216" s="18" t="s">
        <v>442</v>
      </c>
      <c r="I7216" s="17" t="s">
        <v>37</v>
      </c>
      <c r="J7216" s="21">
        <v>20997253</v>
      </c>
      <c r="K7216" s="21">
        <v>12105008</v>
      </c>
      <c r="L7216" s="21">
        <v>98731403</v>
      </c>
      <c r="M7216" s="21">
        <v>8557038</v>
      </c>
      <c r="N7216" s="21">
        <v>90174365</v>
      </c>
      <c r="O7216" s="22">
        <v>4883640</v>
      </c>
      <c r="P7216" s="22">
        <v>-2782412</v>
      </c>
      <c r="Q7216" s="22">
        <v>70773960</v>
      </c>
      <c r="R7216" s="22">
        <v>3495104</v>
      </c>
      <c r="S7216" s="22">
        <v>67278856</v>
      </c>
      <c r="T7216" s="18" t="s">
        <v>38</v>
      </c>
    </row>
    <row r="7217" spans="1:20" x14ac:dyDescent="0.25">
      <c r="A7217" s="14">
        <v>8211</v>
      </c>
      <c r="B7217" s="18">
        <v>900086664</v>
      </c>
      <c r="C7217" s="18" t="s">
        <v>8485</v>
      </c>
      <c r="D7217" s="14" t="s">
        <v>26</v>
      </c>
      <c r="E7217" s="17" t="s">
        <v>27</v>
      </c>
      <c r="F7217" s="18" t="s">
        <v>28</v>
      </c>
      <c r="G7217" s="18" t="s">
        <v>28</v>
      </c>
      <c r="H7217" s="18" t="s">
        <v>494</v>
      </c>
      <c r="I7217" s="17" t="s">
        <v>37</v>
      </c>
      <c r="J7217" s="21">
        <v>20996157</v>
      </c>
      <c r="K7217" s="21">
        <v>495131</v>
      </c>
      <c r="L7217" s="21">
        <v>2062739</v>
      </c>
      <c r="M7217" s="21">
        <v>845429</v>
      </c>
      <c r="N7217" s="21">
        <v>1217310</v>
      </c>
      <c r="O7217" s="22">
        <v>15316630</v>
      </c>
      <c r="P7217" s="22">
        <v>405078</v>
      </c>
      <c r="Q7217" s="22">
        <v>2271521</v>
      </c>
      <c r="R7217" s="22">
        <v>783407</v>
      </c>
      <c r="S7217" s="22">
        <v>1488114</v>
      </c>
      <c r="T7217" s="18" t="s">
        <v>31</v>
      </c>
    </row>
    <row r="7218" spans="1:20" x14ac:dyDescent="0.25">
      <c r="A7218" s="14">
        <v>8212</v>
      </c>
      <c r="B7218" s="18">
        <v>900612398</v>
      </c>
      <c r="C7218" s="18" t="s">
        <v>8486</v>
      </c>
      <c r="D7218" s="14" t="s">
        <v>26</v>
      </c>
      <c r="E7218" s="17" t="s">
        <v>343</v>
      </c>
      <c r="F7218" s="18" t="s">
        <v>382</v>
      </c>
      <c r="G7218" s="18" t="s">
        <v>383</v>
      </c>
      <c r="H7218" s="18" t="s">
        <v>1713</v>
      </c>
      <c r="I7218" s="17" t="s">
        <v>185</v>
      </c>
      <c r="J7218" s="21">
        <v>20995183</v>
      </c>
      <c r="K7218" s="21">
        <v>717386</v>
      </c>
      <c r="L7218" s="21">
        <v>7673281</v>
      </c>
      <c r="M7218" s="21">
        <v>1512400</v>
      </c>
      <c r="N7218" s="21">
        <v>6160881</v>
      </c>
      <c r="O7218" s="22">
        <v>23902300</v>
      </c>
      <c r="P7218" s="22">
        <v>1198654</v>
      </c>
      <c r="Q7218" s="22">
        <v>7430969</v>
      </c>
      <c r="R7218" s="22">
        <v>1987474</v>
      </c>
      <c r="S7218" s="22">
        <v>5443495</v>
      </c>
      <c r="T7218" s="18" t="s">
        <v>31</v>
      </c>
    </row>
    <row r="7219" spans="1:20" x14ac:dyDescent="0.25">
      <c r="A7219" s="14">
        <v>8213</v>
      </c>
      <c r="B7219" s="18">
        <v>900349588</v>
      </c>
      <c r="C7219" s="18" t="s">
        <v>8487</v>
      </c>
      <c r="D7219" s="14" t="s">
        <v>26</v>
      </c>
      <c r="E7219" s="17" t="s">
        <v>27</v>
      </c>
      <c r="F7219" s="18" t="s">
        <v>28</v>
      </c>
      <c r="G7219" s="18" t="s">
        <v>28</v>
      </c>
      <c r="H7219" s="18" t="s">
        <v>560</v>
      </c>
      <c r="I7219" s="17" t="s">
        <v>30</v>
      </c>
      <c r="J7219" s="21">
        <v>20993510</v>
      </c>
      <c r="K7219" s="21">
        <v>79919</v>
      </c>
      <c r="L7219" s="21">
        <v>6814358</v>
      </c>
      <c r="M7219" s="21">
        <v>2397100</v>
      </c>
      <c r="N7219" s="21">
        <v>4417258</v>
      </c>
      <c r="O7219" s="22">
        <v>18818324</v>
      </c>
      <c r="P7219" s="22">
        <v>87719</v>
      </c>
      <c r="Q7219" s="22">
        <v>7156200</v>
      </c>
      <c r="R7219" s="22">
        <v>2821786</v>
      </c>
      <c r="S7219" s="22">
        <v>4334414</v>
      </c>
      <c r="T7219" s="18" t="s">
        <v>31</v>
      </c>
    </row>
    <row r="7220" spans="1:20" x14ac:dyDescent="0.25">
      <c r="A7220" s="14">
        <v>8214</v>
      </c>
      <c r="B7220" s="18">
        <v>860403385</v>
      </c>
      <c r="C7220" s="18" t="s">
        <v>8488</v>
      </c>
      <c r="D7220" s="14" t="s">
        <v>26</v>
      </c>
      <c r="E7220" s="17" t="s">
        <v>27</v>
      </c>
      <c r="F7220" s="18" t="s">
        <v>28</v>
      </c>
      <c r="G7220" s="18" t="s">
        <v>28</v>
      </c>
      <c r="H7220" s="18" t="s">
        <v>60</v>
      </c>
      <c r="I7220" s="17" t="s">
        <v>30</v>
      </c>
      <c r="J7220" s="21">
        <v>20992978</v>
      </c>
      <c r="K7220" s="21">
        <v>1063587</v>
      </c>
      <c r="L7220" s="21">
        <v>7968406</v>
      </c>
      <c r="M7220" s="21">
        <v>2138812</v>
      </c>
      <c r="N7220" s="21">
        <v>5829594</v>
      </c>
      <c r="O7220" s="22">
        <v>20319928</v>
      </c>
      <c r="P7220" s="22">
        <v>2893092</v>
      </c>
      <c r="Q7220" s="22">
        <v>9129370</v>
      </c>
      <c r="R7220" s="22">
        <v>2988150</v>
      </c>
      <c r="S7220" s="22">
        <v>6141220</v>
      </c>
      <c r="T7220" s="18" t="s">
        <v>31</v>
      </c>
    </row>
    <row r="7221" spans="1:20" x14ac:dyDescent="0.25">
      <c r="A7221" s="14">
        <v>8215</v>
      </c>
      <c r="B7221" s="18">
        <v>900374140</v>
      </c>
      <c r="C7221" s="18" t="s">
        <v>8489</v>
      </c>
      <c r="D7221" s="14" t="s">
        <v>26</v>
      </c>
      <c r="E7221" s="17" t="s">
        <v>27</v>
      </c>
      <c r="F7221" s="18" t="s">
        <v>28</v>
      </c>
      <c r="G7221" s="18" t="s">
        <v>28</v>
      </c>
      <c r="H7221" s="18" t="s">
        <v>172</v>
      </c>
      <c r="I7221" s="17" t="s">
        <v>30</v>
      </c>
      <c r="J7221" s="21">
        <v>20991965</v>
      </c>
      <c r="K7221" s="21">
        <v>1729652</v>
      </c>
      <c r="L7221" s="21">
        <v>33932449</v>
      </c>
      <c r="M7221" s="21">
        <v>20099164</v>
      </c>
      <c r="N7221" s="21">
        <v>13833285</v>
      </c>
      <c r="O7221" s="22">
        <v>15517311</v>
      </c>
      <c r="P7221" s="22">
        <v>689845</v>
      </c>
      <c r="Q7221" s="22">
        <v>31990886</v>
      </c>
      <c r="R7221" s="22">
        <v>19887253</v>
      </c>
      <c r="S7221" s="22">
        <v>12103633</v>
      </c>
      <c r="T7221" s="18" t="s">
        <v>31</v>
      </c>
    </row>
    <row r="7222" spans="1:20" x14ac:dyDescent="0.25">
      <c r="A7222" s="14">
        <v>8216</v>
      </c>
      <c r="B7222" s="18">
        <v>900787019</v>
      </c>
      <c r="C7222" s="18" t="s">
        <v>8490</v>
      </c>
      <c r="D7222" s="14" t="s">
        <v>26</v>
      </c>
      <c r="E7222" s="17" t="s">
        <v>27</v>
      </c>
      <c r="F7222" s="18" t="s">
        <v>28</v>
      </c>
      <c r="G7222" s="18" t="s">
        <v>28</v>
      </c>
      <c r="H7222" s="18" t="s">
        <v>240</v>
      </c>
      <c r="I7222" s="18" t="s">
        <v>75</v>
      </c>
      <c r="J7222" s="21">
        <v>20991007</v>
      </c>
      <c r="K7222" s="21">
        <v>43481</v>
      </c>
      <c r="L7222" s="21">
        <v>4857675</v>
      </c>
      <c r="M7222" s="21">
        <v>2875920</v>
      </c>
      <c r="N7222" s="21">
        <v>1981755</v>
      </c>
      <c r="O7222" s="22">
        <v>18113356</v>
      </c>
      <c r="P7222" s="22">
        <v>216618</v>
      </c>
      <c r="Q7222" s="22">
        <v>4707213</v>
      </c>
      <c r="R7222" s="22">
        <v>2768939</v>
      </c>
      <c r="S7222" s="22">
        <v>1938274</v>
      </c>
      <c r="T7222" s="18" t="s">
        <v>31</v>
      </c>
    </row>
    <row r="7223" spans="1:20" x14ac:dyDescent="0.25">
      <c r="A7223" s="14">
        <v>8217</v>
      </c>
      <c r="B7223" s="18">
        <v>860051688</v>
      </c>
      <c r="C7223" s="18" t="s">
        <v>8491</v>
      </c>
      <c r="D7223" s="14" t="s">
        <v>26</v>
      </c>
      <c r="E7223" s="17" t="s">
        <v>27</v>
      </c>
      <c r="F7223" s="18" t="s">
        <v>50</v>
      </c>
      <c r="G7223" s="14" t="s">
        <v>188</v>
      </c>
      <c r="H7223" s="18" t="s">
        <v>651</v>
      </c>
      <c r="I7223" s="17" t="s">
        <v>37</v>
      </c>
      <c r="J7223" s="21">
        <v>20990799</v>
      </c>
      <c r="K7223" s="21">
        <v>327124</v>
      </c>
      <c r="L7223" s="21">
        <v>29390872</v>
      </c>
      <c r="M7223" s="21">
        <v>18110288</v>
      </c>
      <c r="N7223" s="21">
        <v>11280584</v>
      </c>
      <c r="O7223" s="22">
        <v>17114792</v>
      </c>
      <c r="P7223" s="22">
        <v>200223</v>
      </c>
      <c r="Q7223" s="22">
        <v>28853670</v>
      </c>
      <c r="R7223" s="22">
        <v>17900210</v>
      </c>
      <c r="S7223" s="22">
        <v>10953460</v>
      </c>
      <c r="T7223" s="18" t="s">
        <v>38</v>
      </c>
    </row>
    <row r="7224" spans="1:20" x14ac:dyDescent="0.25">
      <c r="A7224" s="14">
        <v>8218</v>
      </c>
      <c r="B7224" s="18">
        <v>860529068</v>
      </c>
      <c r="C7224" s="18" t="s">
        <v>8492</v>
      </c>
      <c r="D7224" s="14" t="s">
        <v>26</v>
      </c>
      <c r="E7224" s="17" t="s">
        <v>27</v>
      </c>
      <c r="F7224" s="18" t="s">
        <v>28</v>
      </c>
      <c r="G7224" s="18" t="s">
        <v>28</v>
      </c>
      <c r="H7224" s="18" t="s">
        <v>1077</v>
      </c>
      <c r="I7224" s="17" t="s">
        <v>37</v>
      </c>
      <c r="J7224" s="21">
        <v>20983285</v>
      </c>
      <c r="K7224" s="21">
        <v>1038033</v>
      </c>
      <c r="L7224" s="21">
        <v>17256849</v>
      </c>
      <c r="M7224" s="21">
        <v>9192754</v>
      </c>
      <c r="N7224" s="21">
        <v>8064095</v>
      </c>
      <c r="O7224" s="22">
        <v>15736030</v>
      </c>
      <c r="P7224" s="22">
        <v>752381</v>
      </c>
      <c r="Q7224" s="22">
        <v>15151872</v>
      </c>
      <c r="R7224" s="22">
        <v>6419799</v>
      </c>
      <c r="S7224" s="22">
        <v>8732073</v>
      </c>
      <c r="T7224" s="18" t="s">
        <v>97</v>
      </c>
    </row>
    <row r="7225" spans="1:20" x14ac:dyDescent="0.25">
      <c r="A7225" s="14">
        <v>8219</v>
      </c>
      <c r="B7225" s="18">
        <v>900168679</v>
      </c>
      <c r="C7225" s="18" t="s">
        <v>8493</v>
      </c>
      <c r="D7225" s="18" t="s">
        <v>143</v>
      </c>
      <c r="E7225" s="17" t="s">
        <v>42</v>
      </c>
      <c r="F7225" s="18" t="s">
        <v>43</v>
      </c>
      <c r="G7225" s="18" t="s">
        <v>3689</v>
      </c>
      <c r="H7225" s="18" t="s">
        <v>178</v>
      </c>
      <c r="I7225" s="18" t="s">
        <v>75</v>
      </c>
      <c r="J7225" s="21">
        <v>20981790</v>
      </c>
      <c r="K7225" s="21">
        <v>-425711</v>
      </c>
      <c r="L7225" s="21">
        <v>21027419</v>
      </c>
      <c r="M7225" s="21">
        <v>17483782</v>
      </c>
      <c r="N7225" s="21">
        <v>3543637</v>
      </c>
      <c r="O7225" s="22">
        <v>32579199</v>
      </c>
      <c r="P7225" s="22">
        <v>8363076</v>
      </c>
      <c r="Q7225" s="22">
        <v>23522491</v>
      </c>
      <c r="R7225" s="22">
        <v>13845927</v>
      </c>
      <c r="S7225" s="22">
        <v>9676564</v>
      </c>
      <c r="T7225" s="18" t="s">
        <v>145</v>
      </c>
    </row>
    <row r="7226" spans="1:20" x14ac:dyDescent="0.25">
      <c r="A7226" s="14">
        <v>8220</v>
      </c>
      <c r="B7226" s="18">
        <v>900542924</v>
      </c>
      <c r="C7226" s="18" t="s">
        <v>8494</v>
      </c>
      <c r="D7226" s="14" t="s">
        <v>26</v>
      </c>
      <c r="E7226" s="17" t="s">
        <v>57</v>
      </c>
      <c r="F7226" s="18" t="s">
        <v>231</v>
      </c>
      <c r="G7226" s="18" t="s">
        <v>232</v>
      </c>
      <c r="H7226" s="18" t="s">
        <v>2696</v>
      </c>
      <c r="I7226" s="17" t="s">
        <v>30</v>
      </c>
      <c r="J7226" s="21">
        <v>20970751</v>
      </c>
      <c r="K7226" s="21">
        <v>1715658</v>
      </c>
      <c r="L7226" s="21">
        <v>15792733</v>
      </c>
      <c r="M7226" s="21">
        <v>8815328</v>
      </c>
      <c r="N7226" s="21">
        <v>6977405</v>
      </c>
      <c r="O7226" s="22">
        <v>16206846</v>
      </c>
      <c r="P7226" s="22">
        <v>1516572</v>
      </c>
      <c r="Q7226" s="22">
        <v>11203230</v>
      </c>
      <c r="R7226" s="22">
        <v>5941483</v>
      </c>
      <c r="S7226" s="22">
        <v>5261747</v>
      </c>
      <c r="T7226" s="18" t="s">
        <v>31</v>
      </c>
    </row>
    <row r="7227" spans="1:20" x14ac:dyDescent="0.25">
      <c r="A7227" s="14">
        <v>8221</v>
      </c>
      <c r="B7227" s="18">
        <v>900750184</v>
      </c>
      <c r="C7227" s="18" t="s">
        <v>8495</v>
      </c>
      <c r="D7227" s="14" t="s">
        <v>26</v>
      </c>
      <c r="E7227" s="17" t="s">
        <v>86</v>
      </c>
      <c r="F7227" s="18" t="s">
        <v>87</v>
      </c>
      <c r="G7227" s="18" t="s">
        <v>103</v>
      </c>
      <c r="H7227" s="18" t="s">
        <v>191</v>
      </c>
      <c r="I7227" s="17" t="s">
        <v>30</v>
      </c>
      <c r="J7227" s="21">
        <v>20965993</v>
      </c>
      <c r="K7227" s="21">
        <v>213514</v>
      </c>
      <c r="L7227" s="21">
        <v>10108706</v>
      </c>
      <c r="M7227" s="21">
        <v>6139533</v>
      </c>
      <c r="N7227" s="21">
        <v>3969173</v>
      </c>
      <c r="O7227" s="22">
        <v>16979836</v>
      </c>
      <c r="P7227" s="22">
        <v>530380</v>
      </c>
      <c r="Q7227" s="22">
        <v>6527781</v>
      </c>
      <c r="R7227" s="22">
        <v>2772122</v>
      </c>
      <c r="S7227" s="22">
        <v>3755659</v>
      </c>
      <c r="T7227" s="18" t="s">
        <v>31</v>
      </c>
    </row>
    <row r="7228" spans="1:20" x14ac:dyDescent="0.25">
      <c r="A7228" s="14">
        <v>8222</v>
      </c>
      <c r="B7228" s="18">
        <v>900232183</v>
      </c>
      <c r="C7228" s="18" t="s">
        <v>8496</v>
      </c>
      <c r="D7228" s="14" t="s">
        <v>26</v>
      </c>
      <c r="E7228" s="17" t="s">
        <v>27</v>
      </c>
      <c r="F7228" s="18" t="s">
        <v>28</v>
      </c>
      <c r="G7228" s="18" t="s">
        <v>28</v>
      </c>
      <c r="H7228" s="18" t="s">
        <v>690</v>
      </c>
      <c r="I7228" s="17" t="s">
        <v>37</v>
      </c>
      <c r="J7228" s="21">
        <v>20964931</v>
      </c>
      <c r="K7228" s="21">
        <v>719636</v>
      </c>
      <c r="L7228" s="21">
        <v>8040553</v>
      </c>
      <c r="M7228" s="21">
        <v>5692527</v>
      </c>
      <c r="N7228" s="21">
        <v>2348026</v>
      </c>
      <c r="O7228" s="22">
        <v>14570735</v>
      </c>
      <c r="P7228" s="22">
        <v>466172</v>
      </c>
      <c r="Q7228" s="22">
        <v>6361450</v>
      </c>
      <c r="R7228" s="22">
        <v>4575229</v>
      </c>
      <c r="S7228" s="22">
        <v>1786221</v>
      </c>
      <c r="T7228" s="18" t="s">
        <v>31</v>
      </c>
    </row>
    <row r="7229" spans="1:20" x14ac:dyDescent="0.25">
      <c r="A7229" s="14">
        <v>8223</v>
      </c>
      <c r="B7229" s="18">
        <v>900203274</v>
      </c>
      <c r="C7229" s="18" t="s">
        <v>8497</v>
      </c>
      <c r="D7229" s="14" t="s">
        <v>26</v>
      </c>
      <c r="E7229" s="17" t="s">
        <v>86</v>
      </c>
      <c r="F7229" s="18" t="s">
        <v>87</v>
      </c>
      <c r="G7229" s="14" t="s">
        <v>658</v>
      </c>
      <c r="H7229" s="18" t="s">
        <v>132</v>
      </c>
      <c r="I7229" s="17" t="s">
        <v>30</v>
      </c>
      <c r="J7229" s="21">
        <v>20962138</v>
      </c>
      <c r="K7229" s="21">
        <v>75466</v>
      </c>
      <c r="L7229" s="21">
        <v>5360471</v>
      </c>
      <c r="M7229" s="21">
        <v>4192099</v>
      </c>
      <c r="N7229" s="21">
        <v>1168372</v>
      </c>
      <c r="O7229" s="22">
        <v>20793262</v>
      </c>
      <c r="P7229" s="22">
        <v>68988</v>
      </c>
      <c r="Q7229" s="22">
        <v>4656352</v>
      </c>
      <c r="R7229" s="22">
        <v>3563446</v>
      </c>
      <c r="S7229" s="22">
        <v>1092906</v>
      </c>
      <c r="T7229" s="18" t="s">
        <v>31</v>
      </c>
    </row>
    <row r="7230" spans="1:20" x14ac:dyDescent="0.25">
      <c r="A7230" s="14">
        <v>8224</v>
      </c>
      <c r="B7230" s="18">
        <v>860403699</v>
      </c>
      <c r="C7230" s="18" t="s">
        <v>8498</v>
      </c>
      <c r="D7230" s="14" t="s">
        <v>26</v>
      </c>
      <c r="E7230" s="17" t="s">
        <v>27</v>
      </c>
      <c r="F7230" s="18" t="s">
        <v>28</v>
      </c>
      <c r="G7230" s="18" t="s">
        <v>28</v>
      </c>
      <c r="H7230" s="18" t="s">
        <v>2283</v>
      </c>
      <c r="I7230" s="17" t="s">
        <v>30</v>
      </c>
      <c r="J7230" s="21">
        <v>20959146</v>
      </c>
      <c r="K7230" s="21">
        <v>993291</v>
      </c>
      <c r="L7230" s="21">
        <v>19320710</v>
      </c>
      <c r="M7230" s="21">
        <v>7613861</v>
      </c>
      <c r="N7230" s="21">
        <v>11706849</v>
      </c>
      <c r="O7230" s="22">
        <v>15190679</v>
      </c>
      <c r="P7230" s="22">
        <v>945069</v>
      </c>
      <c r="Q7230" s="22">
        <v>14266386</v>
      </c>
      <c r="R7230" s="22">
        <v>5313551</v>
      </c>
      <c r="S7230" s="22">
        <v>8952835</v>
      </c>
      <c r="T7230" s="18" t="s">
        <v>31</v>
      </c>
    </row>
    <row r="7231" spans="1:20" x14ac:dyDescent="0.25">
      <c r="A7231" s="14">
        <v>8225</v>
      </c>
      <c r="B7231" s="18">
        <v>900080250</v>
      </c>
      <c r="C7231" s="18" t="s">
        <v>8499</v>
      </c>
      <c r="D7231" s="14" t="s">
        <v>26</v>
      </c>
      <c r="E7231" s="17" t="s">
        <v>27</v>
      </c>
      <c r="F7231" s="18" t="s">
        <v>28</v>
      </c>
      <c r="G7231" s="18" t="s">
        <v>28</v>
      </c>
      <c r="H7231" s="18" t="s">
        <v>172</v>
      </c>
      <c r="I7231" s="17" t="s">
        <v>30</v>
      </c>
      <c r="J7231" s="21">
        <v>20956864</v>
      </c>
      <c r="K7231" s="21">
        <v>1182356</v>
      </c>
      <c r="L7231" s="21">
        <v>18162670</v>
      </c>
      <c r="M7231" s="21">
        <v>10372588</v>
      </c>
      <c r="N7231" s="21">
        <v>7790082</v>
      </c>
      <c r="O7231" s="22">
        <v>22322030</v>
      </c>
      <c r="P7231" s="22">
        <v>1635345</v>
      </c>
      <c r="Q7231" s="22">
        <v>15188631</v>
      </c>
      <c r="R7231" s="22">
        <v>8109949</v>
      </c>
      <c r="S7231" s="22">
        <v>7078682</v>
      </c>
      <c r="T7231" s="18" t="s">
        <v>31</v>
      </c>
    </row>
    <row r="7232" spans="1:20" x14ac:dyDescent="0.25">
      <c r="A7232" s="14">
        <v>8226</v>
      </c>
      <c r="B7232" s="18">
        <v>900390425</v>
      </c>
      <c r="C7232" s="18" t="s">
        <v>8500</v>
      </c>
      <c r="D7232" s="14" t="s">
        <v>26</v>
      </c>
      <c r="E7232" s="17" t="s">
        <v>57</v>
      </c>
      <c r="F7232" s="18" t="s">
        <v>231</v>
      </c>
      <c r="G7232" s="18" t="s">
        <v>232</v>
      </c>
      <c r="H7232" s="18" t="s">
        <v>1389</v>
      </c>
      <c r="I7232" s="17" t="s">
        <v>185</v>
      </c>
      <c r="J7232" s="21">
        <v>20955994</v>
      </c>
      <c r="K7232" s="21">
        <v>-3496725</v>
      </c>
      <c r="L7232" s="21">
        <v>223221109</v>
      </c>
      <c r="M7232" s="21">
        <v>123257944</v>
      </c>
      <c r="N7232" s="21">
        <v>99963165</v>
      </c>
      <c r="O7232" s="22">
        <v>20941846</v>
      </c>
      <c r="P7232" s="22">
        <v>3054798</v>
      </c>
      <c r="Q7232" s="22">
        <v>185378133</v>
      </c>
      <c r="R7232" s="22">
        <v>81918243</v>
      </c>
      <c r="S7232" s="22">
        <v>103459890</v>
      </c>
      <c r="T7232" s="18" t="s">
        <v>38</v>
      </c>
    </row>
    <row r="7233" spans="1:20" x14ac:dyDescent="0.25">
      <c r="A7233" s="14">
        <v>8227</v>
      </c>
      <c r="B7233" s="18">
        <v>890917557</v>
      </c>
      <c r="C7233" s="18" t="s">
        <v>8501</v>
      </c>
      <c r="D7233" s="18" t="s">
        <v>204</v>
      </c>
      <c r="E7233" s="18" t="s">
        <v>86</v>
      </c>
      <c r="F7233" s="18" t="s">
        <v>87</v>
      </c>
      <c r="G7233" s="18" t="s">
        <v>88</v>
      </c>
      <c r="H7233" s="18" t="s">
        <v>205</v>
      </c>
      <c r="I7233" s="18" t="s">
        <v>75</v>
      </c>
      <c r="J7233" s="21">
        <v>20954682</v>
      </c>
      <c r="K7233" s="21">
        <v>-129871</v>
      </c>
      <c r="L7233" s="21">
        <v>11736643</v>
      </c>
      <c r="M7233" s="21">
        <v>6352149</v>
      </c>
      <c r="N7233" s="21">
        <v>5384494</v>
      </c>
      <c r="O7233" s="22">
        <v>19026673</v>
      </c>
      <c r="P7233" s="22">
        <v>86501</v>
      </c>
      <c r="Q7233" s="22">
        <v>10521138</v>
      </c>
      <c r="R7233" s="22">
        <v>5105268</v>
      </c>
      <c r="S7233" s="22">
        <v>5415870</v>
      </c>
      <c r="T7233" s="23" t="s">
        <v>145</v>
      </c>
    </row>
    <row r="7234" spans="1:20" x14ac:dyDescent="0.25">
      <c r="A7234" s="14">
        <v>8228</v>
      </c>
      <c r="B7234" s="18">
        <v>900956384</v>
      </c>
      <c r="C7234" s="18" t="s">
        <v>8502</v>
      </c>
      <c r="D7234" s="14" t="s">
        <v>26</v>
      </c>
      <c r="E7234" s="18" t="s">
        <v>33</v>
      </c>
      <c r="F7234" s="18" t="s">
        <v>34</v>
      </c>
      <c r="G7234" s="18" t="s">
        <v>35</v>
      </c>
      <c r="H7234" s="18" t="s">
        <v>271</v>
      </c>
      <c r="I7234" s="17" t="s">
        <v>30</v>
      </c>
      <c r="J7234" s="21">
        <v>20954104</v>
      </c>
      <c r="K7234" s="21">
        <v>2364764</v>
      </c>
      <c r="L7234" s="21">
        <v>17321388</v>
      </c>
      <c r="M7234" s="21">
        <v>12665970</v>
      </c>
      <c r="N7234" s="21">
        <v>4655418</v>
      </c>
      <c r="O7234" s="22">
        <v>18843104</v>
      </c>
      <c r="P7234" s="22">
        <v>1326000</v>
      </c>
      <c r="Q7234" s="22">
        <v>14755534</v>
      </c>
      <c r="R7234" s="22">
        <v>12464880</v>
      </c>
      <c r="S7234" s="22">
        <v>2290654</v>
      </c>
      <c r="T7234" s="18" t="s">
        <v>31</v>
      </c>
    </row>
    <row r="7235" spans="1:20" x14ac:dyDescent="0.25">
      <c r="A7235" s="14">
        <v>8229</v>
      </c>
      <c r="B7235" s="18">
        <v>890305501</v>
      </c>
      <c r="C7235" s="18" t="s">
        <v>8503</v>
      </c>
      <c r="D7235" s="14" t="s">
        <v>26</v>
      </c>
      <c r="E7235" s="17" t="s">
        <v>42</v>
      </c>
      <c r="F7235" s="18" t="s">
        <v>43</v>
      </c>
      <c r="G7235" s="18" t="s">
        <v>62</v>
      </c>
      <c r="H7235" s="18" t="s">
        <v>447</v>
      </c>
      <c r="I7235" s="17" t="s">
        <v>37</v>
      </c>
      <c r="J7235" s="21">
        <v>20946193</v>
      </c>
      <c r="K7235" s="21">
        <v>1910204</v>
      </c>
      <c r="L7235" s="21">
        <v>20290859</v>
      </c>
      <c r="M7235" s="21">
        <v>6563749</v>
      </c>
      <c r="N7235" s="21">
        <v>13727110</v>
      </c>
      <c r="O7235" s="22">
        <v>21650610</v>
      </c>
      <c r="P7235" s="22">
        <v>1836366</v>
      </c>
      <c r="Q7235" s="22">
        <v>18920213</v>
      </c>
      <c r="R7235" s="22">
        <v>7103307</v>
      </c>
      <c r="S7235" s="22">
        <v>11816906</v>
      </c>
      <c r="T7235" s="18" t="s">
        <v>31</v>
      </c>
    </row>
    <row r="7236" spans="1:20" x14ac:dyDescent="0.25">
      <c r="A7236" s="14">
        <v>8230</v>
      </c>
      <c r="B7236" s="18">
        <v>900278019</v>
      </c>
      <c r="C7236" s="18" t="s">
        <v>8504</v>
      </c>
      <c r="D7236" s="14" t="s">
        <v>26</v>
      </c>
      <c r="E7236" s="17" t="s">
        <v>27</v>
      </c>
      <c r="F7236" s="18" t="s">
        <v>50</v>
      </c>
      <c r="G7236" s="14" t="s">
        <v>661</v>
      </c>
      <c r="H7236" s="18" t="s">
        <v>390</v>
      </c>
      <c r="I7236" s="18" t="s">
        <v>75</v>
      </c>
      <c r="J7236" s="21">
        <v>20945927</v>
      </c>
      <c r="K7236" s="21">
        <v>2103167</v>
      </c>
      <c r="L7236" s="21">
        <v>7722023</v>
      </c>
      <c r="M7236" s="21">
        <v>4460429</v>
      </c>
      <c r="N7236" s="21">
        <v>3261594</v>
      </c>
      <c r="O7236" s="22">
        <v>14935891</v>
      </c>
      <c r="P7236" s="22">
        <v>2067090</v>
      </c>
      <c r="Q7236" s="22">
        <v>7141772</v>
      </c>
      <c r="R7236" s="22">
        <v>3916255</v>
      </c>
      <c r="S7236" s="22">
        <v>3225517</v>
      </c>
      <c r="T7236" s="18" t="s">
        <v>31</v>
      </c>
    </row>
    <row r="7237" spans="1:20" x14ac:dyDescent="0.25">
      <c r="A7237" s="14">
        <v>8231</v>
      </c>
      <c r="B7237" s="18">
        <v>800248124</v>
      </c>
      <c r="C7237" s="18" t="s">
        <v>8505</v>
      </c>
      <c r="D7237" s="14" t="s">
        <v>26</v>
      </c>
      <c r="E7237" s="17" t="s">
        <v>57</v>
      </c>
      <c r="F7237" s="18" t="s">
        <v>663</v>
      </c>
      <c r="G7237" s="18" t="s">
        <v>664</v>
      </c>
      <c r="H7237" s="18" t="s">
        <v>104</v>
      </c>
      <c r="I7237" s="17" t="s">
        <v>30</v>
      </c>
      <c r="J7237" s="21">
        <v>20943659</v>
      </c>
      <c r="K7237" s="21">
        <v>2287491</v>
      </c>
      <c r="L7237" s="21">
        <v>21552057</v>
      </c>
      <c r="M7237" s="21">
        <v>7361018</v>
      </c>
      <c r="N7237" s="21">
        <v>14191039</v>
      </c>
      <c r="O7237" s="22">
        <v>11056782</v>
      </c>
      <c r="P7237" s="22">
        <v>1108754</v>
      </c>
      <c r="Q7237" s="22">
        <v>19365264</v>
      </c>
      <c r="R7237" s="22">
        <v>7461716</v>
      </c>
      <c r="S7237" s="22">
        <v>11903548</v>
      </c>
      <c r="T7237" s="18" t="s">
        <v>31</v>
      </c>
    </row>
    <row r="7238" spans="1:20" x14ac:dyDescent="0.25">
      <c r="A7238" s="14">
        <v>8232</v>
      </c>
      <c r="B7238" s="18">
        <v>900245690</v>
      </c>
      <c r="C7238" s="18" t="s">
        <v>8506</v>
      </c>
      <c r="D7238" s="14" t="s">
        <v>26</v>
      </c>
      <c r="E7238" s="17" t="s">
        <v>42</v>
      </c>
      <c r="F7238" s="18" t="s">
        <v>139</v>
      </c>
      <c r="G7238" s="18" t="s">
        <v>1003</v>
      </c>
      <c r="H7238" s="18" t="s">
        <v>243</v>
      </c>
      <c r="I7238" s="17" t="s">
        <v>94</v>
      </c>
      <c r="J7238" s="21">
        <v>20943380</v>
      </c>
      <c r="K7238" s="21">
        <v>377229</v>
      </c>
      <c r="L7238" s="21">
        <v>154169681</v>
      </c>
      <c r="M7238" s="21">
        <v>99230734</v>
      </c>
      <c r="N7238" s="21">
        <v>54938947</v>
      </c>
      <c r="O7238" s="22">
        <v>23498248</v>
      </c>
      <c r="P7238" s="22">
        <v>430379</v>
      </c>
      <c r="Q7238" s="22">
        <v>94322374</v>
      </c>
      <c r="R7238" s="22">
        <v>41274356</v>
      </c>
      <c r="S7238" s="22">
        <v>53048018</v>
      </c>
      <c r="T7238" s="18" t="s">
        <v>55</v>
      </c>
    </row>
    <row r="7239" spans="1:20" x14ac:dyDescent="0.25">
      <c r="A7239" s="14">
        <v>8233</v>
      </c>
      <c r="B7239" s="18">
        <v>830054826</v>
      </c>
      <c r="C7239" s="18" t="s">
        <v>8507</v>
      </c>
      <c r="D7239" s="14" t="s">
        <v>26</v>
      </c>
      <c r="E7239" s="17" t="s">
        <v>57</v>
      </c>
      <c r="F7239" s="18" t="s">
        <v>58</v>
      </c>
      <c r="G7239" s="14" t="s">
        <v>59</v>
      </c>
      <c r="H7239" s="18" t="s">
        <v>8508</v>
      </c>
      <c r="I7239" s="17" t="s">
        <v>94</v>
      </c>
      <c r="J7239" s="21">
        <v>20940936</v>
      </c>
      <c r="K7239" s="21">
        <v>1397772</v>
      </c>
      <c r="L7239" s="21">
        <v>19097907</v>
      </c>
      <c r="M7239" s="21">
        <v>9902029</v>
      </c>
      <c r="N7239" s="21">
        <v>9195878</v>
      </c>
      <c r="O7239" s="22">
        <v>16590748</v>
      </c>
      <c r="P7239" s="22">
        <v>1645018</v>
      </c>
      <c r="Q7239" s="22">
        <v>16855643</v>
      </c>
      <c r="R7239" s="22">
        <v>9057537</v>
      </c>
      <c r="S7239" s="22">
        <v>7798106</v>
      </c>
      <c r="T7239" s="18" t="s">
        <v>31</v>
      </c>
    </row>
    <row r="7240" spans="1:20" x14ac:dyDescent="0.25">
      <c r="A7240" s="14">
        <v>8234</v>
      </c>
      <c r="B7240" s="18">
        <v>900539052</v>
      </c>
      <c r="C7240" s="18" t="s">
        <v>8509</v>
      </c>
      <c r="D7240" s="14" t="s">
        <v>26</v>
      </c>
      <c r="E7240" s="17" t="s">
        <v>27</v>
      </c>
      <c r="F7240" s="18" t="s">
        <v>28</v>
      </c>
      <c r="G7240" s="18" t="s">
        <v>28</v>
      </c>
      <c r="H7240" s="18" t="s">
        <v>321</v>
      </c>
      <c r="I7240" s="18" t="s">
        <v>75</v>
      </c>
      <c r="J7240" s="21">
        <v>20937567</v>
      </c>
      <c r="K7240" s="21">
        <v>-443028</v>
      </c>
      <c r="L7240" s="21">
        <v>5259214</v>
      </c>
      <c r="M7240" s="21">
        <v>3099010</v>
      </c>
      <c r="N7240" s="21">
        <v>2160204</v>
      </c>
      <c r="O7240" s="22">
        <v>17117690</v>
      </c>
      <c r="P7240" s="22">
        <v>799099</v>
      </c>
      <c r="Q7240" s="22">
        <v>4850032</v>
      </c>
      <c r="R7240" s="22">
        <v>2246800</v>
      </c>
      <c r="S7240" s="22">
        <v>2603232</v>
      </c>
      <c r="T7240" s="18" t="s">
        <v>31</v>
      </c>
    </row>
    <row r="7241" spans="1:20" x14ac:dyDescent="0.25">
      <c r="A7241" s="14">
        <v>8235</v>
      </c>
      <c r="B7241" s="18">
        <v>900299626</v>
      </c>
      <c r="C7241" s="18" t="s">
        <v>8510</v>
      </c>
      <c r="D7241" s="14" t="s">
        <v>26</v>
      </c>
      <c r="E7241" s="17" t="s">
        <v>79</v>
      </c>
      <c r="F7241" s="18" t="s">
        <v>80</v>
      </c>
      <c r="G7241" s="18" t="s">
        <v>81</v>
      </c>
      <c r="H7241" s="18" t="s">
        <v>8511</v>
      </c>
      <c r="I7241" s="17" t="s">
        <v>37</v>
      </c>
      <c r="J7241" s="21">
        <v>20937497</v>
      </c>
      <c r="K7241" s="21">
        <v>159685</v>
      </c>
      <c r="L7241" s="21">
        <v>27719412</v>
      </c>
      <c r="M7241" s="21">
        <v>22309315</v>
      </c>
      <c r="N7241" s="21">
        <v>5410097</v>
      </c>
      <c r="O7241" s="22">
        <v>20373516</v>
      </c>
      <c r="P7241" s="22">
        <v>544975</v>
      </c>
      <c r="Q7241" s="22">
        <v>22438631</v>
      </c>
      <c r="R7241" s="22">
        <v>17188219</v>
      </c>
      <c r="S7241" s="22">
        <v>5250412</v>
      </c>
      <c r="T7241" s="18" t="s">
        <v>31</v>
      </c>
    </row>
    <row r="7242" spans="1:20" x14ac:dyDescent="0.25">
      <c r="A7242" s="14">
        <v>8236</v>
      </c>
      <c r="B7242" s="18">
        <v>830037322</v>
      </c>
      <c r="C7242" s="18" t="s">
        <v>8512</v>
      </c>
      <c r="D7242" s="14" t="s">
        <v>26</v>
      </c>
      <c r="E7242" s="17" t="s">
        <v>27</v>
      </c>
      <c r="F7242" s="18" t="s">
        <v>50</v>
      </c>
      <c r="G7242" s="18" t="s">
        <v>940</v>
      </c>
      <c r="H7242" s="18" t="s">
        <v>2153</v>
      </c>
      <c r="I7242" s="17" t="s">
        <v>94</v>
      </c>
      <c r="J7242" s="21">
        <v>20935361</v>
      </c>
      <c r="K7242" s="21">
        <v>1017620</v>
      </c>
      <c r="L7242" s="21">
        <v>12463625</v>
      </c>
      <c r="M7242" s="21">
        <v>6157739</v>
      </c>
      <c r="N7242" s="21">
        <v>6305886</v>
      </c>
      <c r="O7242" s="22">
        <v>11891706</v>
      </c>
      <c r="P7242" s="22">
        <v>707243</v>
      </c>
      <c r="Q7242" s="22">
        <v>10460859</v>
      </c>
      <c r="R7242" s="22">
        <v>5172593</v>
      </c>
      <c r="S7242" s="22">
        <v>5288266</v>
      </c>
      <c r="T7242" s="18" t="s">
        <v>31</v>
      </c>
    </row>
    <row r="7243" spans="1:20" x14ac:dyDescent="0.25">
      <c r="A7243" s="14">
        <v>8237</v>
      </c>
      <c r="B7243" s="18">
        <v>900451597</v>
      </c>
      <c r="C7243" s="18" t="s">
        <v>8513</v>
      </c>
      <c r="D7243" s="14" t="s">
        <v>26</v>
      </c>
      <c r="E7243" s="17" t="s">
        <v>27</v>
      </c>
      <c r="F7243" s="18" t="s">
        <v>28</v>
      </c>
      <c r="G7243" s="18" t="s">
        <v>28</v>
      </c>
      <c r="H7243" s="18" t="s">
        <v>263</v>
      </c>
      <c r="I7243" s="18" t="s">
        <v>75</v>
      </c>
      <c r="J7243" s="21">
        <v>20926585</v>
      </c>
      <c r="K7243" s="21">
        <v>20916790</v>
      </c>
      <c r="L7243" s="21">
        <v>67908034</v>
      </c>
      <c r="M7243" s="21">
        <v>474134</v>
      </c>
      <c r="N7243" s="21">
        <v>67433900</v>
      </c>
      <c r="O7243" s="22">
        <v>26139320</v>
      </c>
      <c r="P7243" s="22">
        <v>25954566</v>
      </c>
      <c r="Q7243" s="22">
        <v>46981435</v>
      </c>
      <c r="R7243" s="22">
        <v>464325</v>
      </c>
      <c r="S7243" s="22">
        <v>46517110</v>
      </c>
      <c r="T7243" s="18" t="s">
        <v>55</v>
      </c>
    </row>
    <row r="7244" spans="1:20" x14ac:dyDescent="0.25">
      <c r="A7244" s="14">
        <v>8238</v>
      </c>
      <c r="B7244" s="18">
        <v>900481856</v>
      </c>
      <c r="C7244" s="18" t="s">
        <v>8514</v>
      </c>
      <c r="D7244" s="14" t="s">
        <v>26</v>
      </c>
      <c r="E7244" s="18" t="s">
        <v>33</v>
      </c>
      <c r="F7244" s="18" t="s">
        <v>65</v>
      </c>
      <c r="G7244" s="14" t="s">
        <v>183</v>
      </c>
      <c r="H7244" s="18" t="s">
        <v>1294</v>
      </c>
      <c r="I7244" s="18" t="s">
        <v>75</v>
      </c>
      <c r="J7244" s="21">
        <v>20925702</v>
      </c>
      <c r="K7244" s="21">
        <v>9109265</v>
      </c>
      <c r="L7244" s="21">
        <v>11116218</v>
      </c>
      <c r="M7244" s="21">
        <v>6792133</v>
      </c>
      <c r="N7244" s="21">
        <v>4324085</v>
      </c>
      <c r="O7244" s="22">
        <v>17017354</v>
      </c>
      <c r="P7244" s="22">
        <v>8013656</v>
      </c>
      <c r="Q7244" s="22">
        <v>9024784</v>
      </c>
      <c r="R7244" s="22">
        <v>4642234</v>
      </c>
      <c r="S7244" s="22">
        <v>4382550</v>
      </c>
      <c r="T7244" s="18" t="s">
        <v>31</v>
      </c>
    </row>
    <row r="7245" spans="1:20" x14ac:dyDescent="0.25">
      <c r="A7245" s="14">
        <v>8239</v>
      </c>
      <c r="B7245" s="18">
        <v>800108152</v>
      </c>
      <c r="C7245" s="18" t="s">
        <v>8515</v>
      </c>
      <c r="D7245" s="14" t="s">
        <v>26</v>
      </c>
      <c r="E7245" s="17" t="s">
        <v>27</v>
      </c>
      <c r="F7245" s="18" t="s">
        <v>28</v>
      </c>
      <c r="G7245" s="18" t="s">
        <v>28</v>
      </c>
      <c r="H7245" s="18" t="s">
        <v>2220</v>
      </c>
      <c r="I7245" s="18" t="s">
        <v>75</v>
      </c>
      <c r="J7245" s="21">
        <v>20920707</v>
      </c>
      <c r="K7245" s="21">
        <v>-1576666</v>
      </c>
      <c r="L7245" s="21">
        <v>18612162</v>
      </c>
      <c r="M7245" s="21">
        <v>12355962</v>
      </c>
      <c r="N7245" s="21">
        <v>6256200</v>
      </c>
      <c r="O7245" s="22">
        <v>23465464</v>
      </c>
      <c r="P7245" s="22">
        <v>277276</v>
      </c>
      <c r="Q7245" s="22">
        <v>21216449</v>
      </c>
      <c r="R7245" s="22">
        <v>13890787</v>
      </c>
      <c r="S7245" s="22">
        <v>7325662</v>
      </c>
      <c r="T7245" s="18" t="s">
        <v>31</v>
      </c>
    </row>
    <row r="7246" spans="1:20" x14ac:dyDescent="0.25">
      <c r="A7246" s="14">
        <v>8240</v>
      </c>
      <c r="B7246" s="18">
        <v>800014096</v>
      </c>
      <c r="C7246" s="18" t="s">
        <v>8516</v>
      </c>
      <c r="D7246" s="14" t="s">
        <v>26</v>
      </c>
      <c r="E7246" s="17" t="s">
        <v>86</v>
      </c>
      <c r="F7246" s="18" t="s">
        <v>87</v>
      </c>
      <c r="G7246" s="18" t="s">
        <v>88</v>
      </c>
      <c r="H7246" s="18" t="s">
        <v>2358</v>
      </c>
      <c r="I7246" s="17" t="s">
        <v>37</v>
      </c>
      <c r="J7246" s="21">
        <v>20904793</v>
      </c>
      <c r="K7246" s="21">
        <v>1513021</v>
      </c>
      <c r="L7246" s="21">
        <v>13703408</v>
      </c>
      <c r="M7246" s="21">
        <v>15013173</v>
      </c>
      <c r="N7246" s="21">
        <v>-1309765</v>
      </c>
      <c r="O7246" s="22">
        <v>20089308</v>
      </c>
      <c r="P7246" s="22">
        <v>1400925</v>
      </c>
      <c r="Q7246" s="22">
        <v>11938553</v>
      </c>
      <c r="R7246" s="22">
        <v>14761338</v>
      </c>
      <c r="S7246" s="22">
        <v>-2822785</v>
      </c>
      <c r="T7246" s="18" t="s">
        <v>31</v>
      </c>
    </row>
    <row r="7247" spans="1:20" x14ac:dyDescent="0.25">
      <c r="A7247" s="14">
        <v>8241</v>
      </c>
      <c r="B7247" s="18">
        <v>901066585</v>
      </c>
      <c r="C7247" s="18" t="s">
        <v>8517</v>
      </c>
      <c r="D7247" s="14" t="s">
        <v>26</v>
      </c>
      <c r="E7247" s="18" t="s">
        <v>33</v>
      </c>
      <c r="F7247" s="18" t="s">
        <v>65</v>
      </c>
      <c r="G7247" s="14" t="s">
        <v>66</v>
      </c>
      <c r="H7247" s="18" t="s">
        <v>2283</v>
      </c>
      <c r="I7247" s="17" t="s">
        <v>30</v>
      </c>
      <c r="J7247" s="21">
        <v>20902371</v>
      </c>
      <c r="K7247" s="21">
        <v>527340</v>
      </c>
      <c r="L7247" s="21">
        <v>4901017</v>
      </c>
      <c r="M7247" s="21">
        <v>2608658</v>
      </c>
      <c r="N7247" s="21">
        <v>2292359</v>
      </c>
      <c r="O7247" s="22">
        <v>14076535</v>
      </c>
      <c r="P7247" s="22">
        <v>290143</v>
      </c>
      <c r="Q7247" s="22">
        <v>3873542</v>
      </c>
      <c r="R7247" s="22">
        <v>2179159</v>
      </c>
      <c r="S7247" s="22">
        <v>1694383</v>
      </c>
      <c r="T7247" s="18" t="s">
        <v>31</v>
      </c>
    </row>
    <row r="7248" spans="1:20" x14ac:dyDescent="0.25">
      <c r="A7248" s="14">
        <v>8242</v>
      </c>
      <c r="B7248" s="18">
        <v>890900331</v>
      </c>
      <c r="C7248" s="18" t="s">
        <v>8518</v>
      </c>
      <c r="D7248" s="14" t="s">
        <v>26</v>
      </c>
      <c r="E7248" s="17" t="s">
        <v>86</v>
      </c>
      <c r="F7248" s="18" t="s">
        <v>87</v>
      </c>
      <c r="G7248" s="18" t="s">
        <v>88</v>
      </c>
      <c r="H7248" s="18" t="s">
        <v>8519</v>
      </c>
      <c r="I7248" s="17" t="s">
        <v>37</v>
      </c>
      <c r="J7248" s="21">
        <v>20899714</v>
      </c>
      <c r="K7248" s="21">
        <v>893796</v>
      </c>
      <c r="L7248" s="21">
        <v>26247627</v>
      </c>
      <c r="M7248" s="21">
        <v>17661988</v>
      </c>
      <c r="N7248" s="21">
        <v>8585639</v>
      </c>
      <c r="O7248" s="22">
        <v>16759959</v>
      </c>
      <c r="P7248" s="22">
        <v>-5231667</v>
      </c>
      <c r="Q7248" s="22">
        <v>26556258</v>
      </c>
      <c r="R7248" s="22">
        <v>19469175</v>
      </c>
      <c r="S7248" s="22">
        <v>7087083</v>
      </c>
      <c r="T7248" s="18" t="s">
        <v>31</v>
      </c>
    </row>
    <row r="7249" spans="1:20" x14ac:dyDescent="0.25">
      <c r="A7249" s="14">
        <v>8243</v>
      </c>
      <c r="B7249" s="18">
        <v>802015266</v>
      </c>
      <c r="C7249" s="18" t="s">
        <v>8520</v>
      </c>
      <c r="D7249" s="14" t="s">
        <v>26</v>
      </c>
      <c r="E7249" s="17" t="s">
        <v>57</v>
      </c>
      <c r="F7249" s="18" t="s">
        <v>58</v>
      </c>
      <c r="G7249" s="14" t="s">
        <v>59</v>
      </c>
      <c r="H7249" s="18" t="s">
        <v>93</v>
      </c>
      <c r="I7249" s="17" t="s">
        <v>94</v>
      </c>
      <c r="J7249" s="21">
        <v>20896399</v>
      </c>
      <c r="K7249" s="21">
        <v>141462</v>
      </c>
      <c r="L7249" s="21">
        <v>78246491</v>
      </c>
      <c r="M7249" s="21">
        <v>46546947</v>
      </c>
      <c r="N7249" s="21">
        <v>31699544</v>
      </c>
      <c r="O7249" s="22">
        <v>26285346</v>
      </c>
      <c r="P7249" s="22">
        <v>1017865</v>
      </c>
      <c r="Q7249" s="22">
        <v>69934815</v>
      </c>
      <c r="R7249" s="22">
        <v>38376732</v>
      </c>
      <c r="S7249" s="22">
        <v>31558083</v>
      </c>
      <c r="T7249" s="18" t="s">
        <v>31</v>
      </c>
    </row>
    <row r="7250" spans="1:20" x14ac:dyDescent="0.25">
      <c r="A7250" s="14">
        <v>8244</v>
      </c>
      <c r="B7250" s="18">
        <v>900318759</v>
      </c>
      <c r="C7250" s="18" t="s">
        <v>8521</v>
      </c>
      <c r="D7250" s="14" t="s">
        <v>26</v>
      </c>
      <c r="E7250" s="17" t="s">
        <v>57</v>
      </c>
      <c r="F7250" s="18" t="s">
        <v>231</v>
      </c>
      <c r="G7250" s="18" t="s">
        <v>232</v>
      </c>
      <c r="H7250" s="18" t="s">
        <v>2003</v>
      </c>
      <c r="I7250" s="17" t="s">
        <v>94</v>
      </c>
      <c r="J7250" s="21">
        <v>20895648</v>
      </c>
      <c r="K7250" s="21">
        <v>974031</v>
      </c>
      <c r="L7250" s="21">
        <v>30665523</v>
      </c>
      <c r="M7250" s="21">
        <v>18002529</v>
      </c>
      <c r="N7250" s="21">
        <v>12662994</v>
      </c>
      <c r="O7250" s="22">
        <v>569998</v>
      </c>
      <c r="P7250" s="22">
        <v>50817</v>
      </c>
      <c r="Q7250" s="22">
        <v>12440863</v>
      </c>
      <c r="R7250" s="22">
        <v>751900</v>
      </c>
      <c r="S7250" s="22">
        <v>11688963</v>
      </c>
      <c r="T7250" s="18" t="s">
        <v>31</v>
      </c>
    </row>
    <row r="7251" spans="1:20" x14ac:dyDescent="0.25">
      <c r="A7251" s="14">
        <v>8245</v>
      </c>
      <c r="B7251" s="18">
        <v>800031119</v>
      </c>
      <c r="C7251" s="18" t="s">
        <v>8522</v>
      </c>
      <c r="D7251" s="14" t="s">
        <v>26</v>
      </c>
      <c r="E7251" s="17" t="s">
        <v>27</v>
      </c>
      <c r="F7251" s="18" t="s">
        <v>50</v>
      </c>
      <c r="G7251" s="14" t="s">
        <v>51</v>
      </c>
      <c r="H7251" s="18" t="s">
        <v>3026</v>
      </c>
      <c r="I7251" s="17" t="s">
        <v>37</v>
      </c>
      <c r="J7251" s="21">
        <v>20891647</v>
      </c>
      <c r="K7251" s="21">
        <v>32208</v>
      </c>
      <c r="L7251" s="21">
        <v>13048582</v>
      </c>
      <c r="M7251" s="21">
        <v>7771483</v>
      </c>
      <c r="N7251" s="21">
        <v>5277099</v>
      </c>
      <c r="O7251" s="22">
        <v>13834996</v>
      </c>
      <c r="P7251" s="22">
        <v>344715</v>
      </c>
      <c r="Q7251" s="22">
        <v>12276361</v>
      </c>
      <c r="R7251" s="22">
        <v>7031470</v>
      </c>
      <c r="S7251" s="22">
        <v>5244891</v>
      </c>
      <c r="T7251" s="18" t="s">
        <v>31</v>
      </c>
    </row>
    <row r="7252" spans="1:20" x14ac:dyDescent="0.25">
      <c r="A7252" s="14">
        <v>8246</v>
      </c>
      <c r="B7252" s="18">
        <v>890930691</v>
      </c>
      <c r="C7252" s="18" t="s">
        <v>8523</v>
      </c>
      <c r="D7252" s="14" t="s">
        <v>26</v>
      </c>
      <c r="E7252" s="17" t="s">
        <v>86</v>
      </c>
      <c r="F7252" s="18" t="s">
        <v>87</v>
      </c>
      <c r="G7252" s="14" t="s">
        <v>92</v>
      </c>
      <c r="H7252" s="18" t="s">
        <v>107</v>
      </c>
      <c r="I7252" s="17" t="s">
        <v>37</v>
      </c>
      <c r="J7252" s="21">
        <v>20891241</v>
      </c>
      <c r="K7252" s="21">
        <v>-2792690</v>
      </c>
      <c r="L7252" s="21">
        <v>30590809</v>
      </c>
      <c r="M7252" s="21">
        <v>27880502</v>
      </c>
      <c r="N7252" s="21">
        <v>2710307</v>
      </c>
      <c r="O7252" s="22">
        <v>30585108</v>
      </c>
      <c r="P7252" s="22">
        <v>-4473105</v>
      </c>
      <c r="Q7252" s="22">
        <v>27600250</v>
      </c>
      <c r="R7252" s="22">
        <v>22097253</v>
      </c>
      <c r="S7252" s="22">
        <v>5502997</v>
      </c>
      <c r="T7252" s="18" t="s">
        <v>38</v>
      </c>
    </row>
    <row r="7253" spans="1:20" x14ac:dyDescent="0.25">
      <c r="A7253" s="14">
        <v>8247</v>
      </c>
      <c r="B7253" s="18">
        <v>900926310</v>
      </c>
      <c r="C7253" s="18" t="s">
        <v>8524</v>
      </c>
      <c r="D7253" s="14" t="s">
        <v>26</v>
      </c>
      <c r="E7253" s="17" t="s">
        <v>27</v>
      </c>
      <c r="F7253" s="18" t="s">
        <v>28</v>
      </c>
      <c r="G7253" s="18" t="s">
        <v>28</v>
      </c>
      <c r="H7253" s="18" t="s">
        <v>390</v>
      </c>
      <c r="I7253" s="18" t="s">
        <v>75</v>
      </c>
      <c r="J7253" s="21">
        <v>20886790</v>
      </c>
      <c r="K7253" s="21">
        <v>9990999</v>
      </c>
      <c r="L7253" s="21">
        <v>7357096</v>
      </c>
      <c r="M7253" s="21">
        <v>6297544</v>
      </c>
      <c r="N7253" s="21">
        <v>1059552</v>
      </c>
      <c r="O7253" s="22">
        <v>13997378</v>
      </c>
      <c r="P7253" s="22">
        <v>5521535</v>
      </c>
      <c r="Q7253" s="22">
        <v>5931360</v>
      </c>
      <c r="R7253" s="22">
        <v>3482758</v>
      </c>
      <c r="S7253" s="22">
        <v>2448602</v>
      </c>
      <c r="T7253" s="18" t="s">
        <v>31</v>
      </c>
    </row>
    <row r="7254" spans="1:20" x14ac:dyDescent="0.25">
      <c r="A7254" s="14">
        <v>8248</v>
      </c>
      <c r="B7254" s="18">
        <v>890308901</v>
      </c>
      <c r="C7254" s="18" t="s">
        <v>8525</v>
      </c>
      <c r="D7254" s="14" t="s">
        <v>26</v>
      </c>
      <c r="E7254" s="17" t="s">
        <v>42</v>
      </c>
      <c r="F7254" s="18" t="s">
        <v>43</v>
      </c>
      <c r="G7254" s="18" t="s">
        <v>62</v>
      </c>
      <c r="H7254" s="18" t="s">
        <v>263</v>
      </c>
      <c r="I7254" s="18" t="s">
        <v>75</v>
      </c>
      <c r="J7254" s="21">
        <v>20886519</v>
      </c>
      <c r="K7254" s="21">
        <v>12423133</v>
      </c>
      <c r="L7254" s="21">
        <v>103032068</v>
      </c>
      <c r="M7254" s="21">
        <v>19006959</v>
      </c>
      <c r="N7254" s="21">
        <v>84025109</v>
      </c>
      <c r="O7254" s="22">
        <v>15420333</v>
      </c>
      <c r="P7254" s="22">
        <v>8349128</v>
      </c>
      <c r="Q7254" s="22">
        <v>107132577</v>
      </c>
      <c r="R7254" s="22">
        <v>1161367</v>
      </c>
      <c r="S7254" s="22">
        <v>105971210</v>
      </c>
      <c r="T7254" s="18" t="s">
        <v>31</v>
      </c>
    </row>
    <row r="7255" spans="1:20" x14ac:dyDescent="0.25">
      <c r="A7255" s="14">
        <v>8249</v>
      </c>
      <c r="B7255" s="18">
        <v>900188602</v>
      </c>
      <c r="C7255" s="18" t="s">
        <v>8526</v>
      </c>
      <c r="D7255" s="14" t="s">
        <v>26</v>
      </c>
      <c r="E7255" s="17" t="s">
        <v>27</v>
      </c>
      <c r="F7255" s="18" t="s">
        <v>28</v>
      </c>
      <c r="G7255" s="18" t="s">
        <v>28</v>
      </c>
      <c r="H7255" s="18" t="s">
        <v>390</v>
      </c>
      <c r="I7255" s="18" t="s">
        <v>75</v>
      </c>
      <c r="J7255" s="21">
        <v>20886203</v>
      </c>
      <c r="K7255" s="21">
        <v>6420512</v>
      </c>
      <c r="L7255" s="21">
        <v>27809309</v>
      </c>
      <c r="M7255" s="21">
        <v>262606</v>
      </c>
      <c r="N7255" s="21">
        <v>27546703</v>
      </c>
      <c r="O7255" s="22">
        <v>16118806</v>
      </c>
      <c r="P7255" s="22">
        <v>3819985</v>
      </c>
      <c r="Q7255" s="22">
        <v>21579212</v>
      </c>
      <c r="R7255" s="22">
        <v>453021</v>
      </c>
      <c r="S7255" s="22">
        <v>21126191</v>
      </c>
      <c r="T7255" s="18" t="s">
        <v>97</v>
      </c>
    </row>
    <row r="7256" spans="1:20" x14ac:dyDescent="0.25">
      <c r="A7256" s="14">
        <v>8250</v>
      </c>
      <c r="B7256" s="18">
        <v>800044335</v>
      </c>
      <c r="C7256" s="18" t="s">
        <v>8527</v>
      </c>
      <c r="D7256" s="14" t="s">
        <v>26</v>
      </c>
      <c r="E7256" s="17" t="s">
        <v>27</v>
      </c>
      <c r="F7256" s="18" t="s">
        <v>50</v>
      </c>
      <c r="G7256" s="14" t="s">
        <v>188</v>
      </c>
      <c r="H7256" s="18" t="s">
        <v>191</v>
      </c>
      <c r="I7256" s="17" t="s">
        <v>30</v>
      </c>
      <c r="J7256" s="21">
        <v>20881243</v>
      </c>
      <c r="K7256" s="21">
        <v>1583693</v>
      </c>
      <c r="L7256" s="21">
        <v>22997128</v>
      </c>
      <c r="M7256" s="21">
        <v>7302638</v>
      </c>
      <c r="N7256" s="21">
        <v>15694490</v>
      </c>
      <c r="O7256" s="22">
        <v>16311559</v>
      </c>
      <c r="P7256" s="22">
        <v>-1398566</v>
      </c>
      <c r="Q7256" s="22">
        <v>18198942</v>
      </c>
      <c r="R7256" s="22">
        <v>4088145</v>
      </c>
      <c r="S7256" s="22">
        <v>14110797</v>
      </c>
      <c r="T7256" s="18" t="s">
        <v>31</v>
      </c>
    </row>
    <row r="7257" spans="1:20" x14ac:dyDescent="0.25">
      <c r="A7257" s="14">
        <v>8251</v>
      </c>
      <c r="B7257" s="18">
        <v>800072172</v>
      </c>
      <c r="C7257" s="18" t="s">
        <v>8528</v>
      </c>
      <c r="D7257" s="14" t="s">
        <v>26</v>
      </c>
      <c r="E7257" s="17" t="s">
        <v>27</v>
      </c>
      <c r="F7257" s="18" t="s">
        <v>28</v>
      </c>
      <c r="G7257" s="18" t="s">
        <v>28</v>
      </c>
      <c r="H7257" s="18" t="s">
        <v>240</v>
      </c>
      <c r="I7257" s="18" t="s">
        <v>75</v>
      </c>
      <c r="J7257" s="21">
        <v>20881126</v>
      </c>
      <c r="K7257" s="21">
        <v>653392</v>
      </c>
      <c r="L7257" s="21">
        <v>28212411</v>
      </c>
      <c r="M7257" s="21">
        <v>13744653</v>
      </c>
      <c r="N7257" s="21">
        <v>14467758</v>
      </c>
      <c r="O7257" s="22">
        <v>42316552</v>
      </c>
      <c r="P7257" s="22">
        <v>2315881</v>
      </c>
      <c r="Q7257" s="22">
        <v>30604661</v>
      </c>
      <c r="R7257" s="22">
        <v>16790295</v>
      </c>
      <c r="S7257" s="22">
        <v>13814366</v>
      </c>
      <c r="T7257" s="18" t="s">
        <v>97</v>
      </c>
    </row>
    <row r="7258" spans="1:20" x14ac:dyDescent="0.25">
      <c r="A7258" s="14">
        <v>8252</v>
      </c>
      <c r="B7258" s="18">
        <v>900438590</v>
      </c>
      <c r="C7258" s="18" t="s">
        <v>8529</v>
      </c>
      <c r="D7258" s="14" t="s">
        <v>26</v>
      </c>
      <c r="E7258" s="17" t="s">
        <v>27</v>
      </c>
      <c r="F7258" s="18" t="s">
        <v>28</v>
      </c>
      <c r="G7258" s="18" t="s">
        <v>28</v>
      </c>
      <c r="H7258" s="18" t="s">
        <v>40</v>
      </c>
      <c r="I7258" s="17" t="s">
        <v>30</v>
      </c>
      <c r="J7258" s="21">
        <v>20878366</v>
      </c>
      <c r="K7258" s="21">
        <v>4110395</v>
      </c>
      <c r="L7258" s="21">
        <v>12504140</v>
      </c>
      <c r="M7258" s="21">
        <v>6071312</v>
      </c>
      <c r="N7258" s="21">
        <v>6432828</v>
      </c>
      <c r="O7258" s="22">
        <v>31746276</v>
      </c>
      <c r="P7258" s="22">
        <v>7317514</v>
      </c>
      <c r="Q7258" s="22">
        <v>33800797</v>
      </c>
      <c r="R7258" s="22">
        <v>7247117</v>
      </c>
      <c r="S7258" s="22">
        <v>26553680</v>
      </c>
      <c r="T7258" s="18" t="s">
        <v>31</v>
      </c>
    </row>
    <row r="7259" spans="1:20" x14ac:dyDescent="0.25">
      <c r="A7259" s="14">
        <v>8253</v>
      </c>
      <c r="B7259" s="18">
        <v>900228767</v>
      </c>
      <c r="C7259" s="18" t="s">
        <v>8530</v>
      </c>
      <c r="D7259" s="14" t="s">
        <v>26</v>
      </c>
      <c r="E7259" s="17" t="s">
        <v>79</v>
      </c>
      <c r="F7259" s="18" t="s">
        <v>115</v>
      </c>
      <c r="G7259" s="18" t="s">
        <v>116</v>
      </c>
      <c r="H7259" s="18" t="s">
        <v>742</v>
      </c>
      <c r="I7259" s="18" t="s">
        <v>75</v>
      </c>
      <c r="J7259" s="21">
        <v>20871154</v>
      </c>
      <c r="K7259" s="21">
        <v>2212379</v>
      </c>
      <c r="L7259" s="21">
        <v>37819491</v>
      </c>
      <c r="M7259" s="21">
        <v>11168973</v>
      </c>
      <c r="N7259" s="21">
        <v>26650518</v>
      </c>
      <c r="O7259" s="22">
        <v>13152819</v>
      </c>
      <c r="P7259" s="22">
        <v>3664736</v>
      </c>
      <c r="Q7259" s="22">
        <v>21593859</v>
      </c>
      <c r="R7259" s="22">
        <v>7660188</v>
      </c>
      <c r="S7259" s="22">
        <v>13933671</v>
      </c>
      <c r="T7259" s="18" t="s">
        <v>31</v>
      </c>
    </row>
    <row r="7260" spans="1:20" x14ac:dyDescent="0.25">
      <c r="A7260" s="14">
        <v>8254</v>
      </c>
      <c r="B7260" s="18">
        <v>900376521</v>
      </c>
      <c r="C7260" s="18" t="s">
        <v>8531</v>
      </c>
      <c r="D7260" s="14" t="s">
        <v>26</v>
      </c>
      <c r="E7260" s="17" t="s">
        <v>57</v>
      </c>
      <c r="F7260" s="18" t="s">
        <v>72</v>
      </c>
      <c r="G7260" s="18" t="s">
        <v>73</v>
      </c>
      <c r="H7260" s="18" t="s">
        <v>8532</v>
      </c>
      <c r="I7260" s="17" t="s">
        <v>37</v>
      </c>
      <c r="J7260" s="21">
        <v>20868297</v>
      </c>
      <c r="K7260" s="21">
        <v>2014810</v>
      </c>
      <c r="L7260" s="21">
        <v>30156871</v>
      </c>
      <c r="M7260" s="21">
        <v>14985222</v>
      </c>
      <c r="N7260" s="21">
        <v>15171649</v>
      </c>
      <c r="O7260" s="22">
        <v>22073854</v>
      </c>
      <c r="P7260" s="22">
        <v>67873</v>
      </c>
      <c r="Q7260" s="22">
        <v>33917933</v>
      </c>
      <c r="R7260" s="22">
        <v>20761094</v>
      </c>
      <c r="S7260" s="22">
        <v>13156839</v>
      </c>
      <c r="T7260" s="18" t="s">
        <v>31</v>
      </c>
    </row>
    <row r="7261" spans="1:20" x14ac:dyDescent="0.25">
      <c r="A7261" s="14">
        <v>8255</v>
      </c>
      <c r="B7261" s="18">
        <v>860518543</v>
      </c>
      <c r="C7261" s="18" t="s">
        <v>8533</v>
      </c>
      <c r="D7261" s="14" t="s">
        <v>26</v>
      </c>
      <c r="E7261" s="17" t="s">
        <v>27</v>
      </c>
      <c r="F7261" s="18" t="s">
        <v>28</v>
      </c>
      <c r="G7261" s="18" t="s">
        <v>28</v>
      </c>
      <c r="H7261" s="18" t="s">
        <v>700</v>
      </c>
      <c r="I7261" s="17" t="s">
        <v>37</v>
      </c>
      <c r="J7261" s="21">
        <v>20867753</v>
      </c>
      <c r="K7261" s="21">
        <v>150221</v>
      </c>
      <c r="L7261" s="21">
        <v>20847450</v>
      </c>
      <c r="M7261" s="21">
        <v>13687241</v>
      </c>
      <c r="N7261" s="21">
        <v>7160209</v>
      </c>
      <c r="O7261" s="22">
        <v>15607953</v>
      </c>
      <c r="P7261" s="22">
        <v>329880</v>
      </c>
      <c r="Q7261" s="22">
        <v>19842770</v>
      </c>
      <c r="R7261" s="22">
        <v>12832782</v>
      </c>
      <c r="S7261" s="22">
        <v>7009988</v>
      </c>
      <c r="T7261" s="18" t="s">
        <v>31</v>
      </c>
    </row>
    <row r="7262" spans="1:20" x14ac:dyDescent="0.25">
      <c r="A7262" s="14">
        <v>8256</v>
      </c>
      <c r="B7262" s="18">
        <v>901175601</v>
      </c>
      <c r="C7262" s="18" t="s">
        <v>8534</v>
      </c>
      <c r="D7262" s="14" t="s">
        <v>26</v>
      </c>
      <c r="E7262" s="17" t="s">
        <v>57</v>
      </c>
      <c r="F7262" s="18" t="s">
        <v>58</v>
      </c>
      <c r="G7262" s="14" t="s">
        <v>59</v>
      </c>
      <c r="H7262" s="18" t="s">
        <v>485</v>
      </c>
      <c r="I7262" s="18" t="s">
        <v>75</v>
      </c>
      <c r="J7262" s="21">
        <v>20865743</v>
      </c>
      <c r="K7262" s="21">
        <v>528287</v>
      </c>
      <c r="L7262" s="21">
        <v>7237857</v>
      </c>
      <c r="M7262" s="21">
        <v>4279945</v>
      </c>
      <c r="N7262" s="21">
        <v>2957912</v>
      </c>
      <c r="O7262" s="22">
        <v>19006240</v>
      </c>
      <c r="P7262" s="22">
        <v>480982</v>
      </c>
      <c r="Q7262" s="22">
        <v>6384369</v>
      </c>
      <c r="R7262" s="22">
        <v>3954743</v>
      </c>
      <c r="S7262" s="22">
        <v>2429626</v>
      </c>
      <c r="T7262" s="18" t="s">
        <v>38</v>
      </c>
    </row>
    <row r="7263" spans="1:20" x14ac:dyDescent="0.25">
      <c r="A7263" s="14">
        <v>8257</v>
      </c>
      <c r="B7263" s="18">
        <v>813002940</v>
      </c>
      <c r="C7263" s="18" t="s">
        <v>8535</v>
      </c>
      <c r="D7263" s="18" t="s">
        <v>143</v>
      </c>
      <c r="E7263" s="17" t="s">
        <v>343</v>
      </c>
      <c r="F7263" s="18" t="s">
        <v>344</v>
      </c>
      <c r="G7263" s="18" t="s">
        <v>2719</v>
      </c>
      <c r="H7263" s="18" t="s">
        <v>178</v>
      </c>
      <c r="I7263" s="18" t="s">
        <v>75</v>
      </c>
      <c r="J7263" s="21">
        <v>20865305</v>
      </c>
      <c r="K7263" s="21">
        <v>804605</v>
      </c>
      <c r="L7263" s="21">
        <v>21117263</v>
      </c>
      <c r="M7263" s="21">
        <v>2216458</v>
      </c>
      <c r="N7263" s="21">
        <v>18900805</v>
      </c>
      <c r="O7263" s="22">
        <v>20295624</v>
      </c>
      <c r="P7263" s="22">
        <v>2108327</v>
      </c>
      <c r="Q7263" s="22">
        <v>19516892</v>
      </c>
      <c r="R7263" s="22">
        <v>1420692</v>
      </c>
      <c r="S7263" s="22">
        <v>18096200</v>
      </c>
      <c r="T7263" s="18" t="s">
        <v>225</v>
      </c>
    </row>
    <row r="7264" spans="1:20" x14ac:dyDescent="0.25">
      <c r="A7264" s="14">
        <v>8258</v>
      </c>
      <c r="B7264" s="18">
        <v>860508936</v>
      </c>
      <c r="C7264" s="18" t="s">
        <v>8536</v>
      </c>
      <c r="D7264" s="14" t="s">
        <v>26</v>
      </c>
      <c r="E7264" s="17" t="s">
        <v>27</v>
      </c>
      <c r="F7264" s="18" t="s">
        <v>28</v>
      </c>
      <c r="G7264" s="18" t="s">
        <v>28</v>
      </c>
      <c r="H7264" s="18" t="s">
        <v>8537</v>
      </c>
      <c r="I7264" s="17" t="s">
        <v>30</v>
      </c>
      <c r="J7264" s="21">
        <v>20861883</v>
      </c>
      <c r="K7264" s="21">
        <v>356957</v>
      </c>
      <c r="L7264" s="21">
        <v>10596915</v>
      </c>
      <c r="M7264" s="21">
        <v>2837253</v>
      </c>
      <c r="N7264" s="21">
        <v>7759662</v>
      </c>
      <c r="O7264" s="22">
        <v>19603652</v>
      </c>
      <c r="P7264" s="22">
        <v>-155437</v>
      </c>
      <c r="Q7264" s="22">
        <v>10595061</v>
      </c>
      <c r="R7264" s="22">
        <v>2624118</v>
      </c>
      <c r="S7264" s="22">
        <v>7970943</v>
      </c>
      <c r="T7264" s="18" t="s">
        <v>38</v>
      </c>
    </row>
    <row r="7265" spans="1:20" x14ac:dyDescent="0.25">
      <c r="A7265" s="14">
        <v>8259</v>
      </c>
      <c r="B7265" s="18">
        <v>805029498</v>
      </c>
      <c r="C7265" s="18" t="s">
        <v>8538</v>
      </c>
      <c r="D7265" s="14" t="s">
        <v>26</v>
      </c>
      <c r="E7265" s="17" t="s">
        <v>42</v>
      </c>
      <c r="F7265" s="18" t="s">
        <v>43</v>
      </c>
      <c r="G7265" s="18" t="s">
        <v>44</v>
      </c>
      <c r="H7265" s="18" t="s">
        <v>48</v>
      </c>
      <c r="I7265" s="17" t="s">
        <v>37</v>
      </c>
      <c r="J7265" s="21">
        <v>20855854</v>
      </c>
      <c r="K7265" s="21">
        <v>1292988</v>
      </c>
      <c r="L7265" s="21">
        <v>10194563</v>
      </c>
      <c r="M7265" s="21">
        <v>3147816</v>
      </c>
      <c r="N7265" s="21">
        <v>7046747</v>
      </c>
      <c r="O7265" s="22">
        <v>12796178</v>
      </c>
      <c r="P7265" s="22">
        <v>1021326</v>
      </c>
      <c r="Q7265" s="22">
        <v>8010472</v>
      </c>
      <c r="R7265" s="22">
        <v>2256713</v>
      </c>
      <c r="S7265" s="22">
        <v>5753759</v>
      </c>
      <c r="T7265" s="18" t="s">
        <v>31</v>
      </c>
    </row>
    <row r="7266" spans="1:20" x14ac:dyDescent="0.25">
      <c r="A7266" s="14">
        <v>8260</v>
      </c>
      <c r="B7266" s="18">
        <v>860059265</v>
      </c>
      <c r="C7266" s="18" t="s">
        <v>8539</v>
      </c>
      <c r="D7266" s="14" t="s">
        <v>26</v>
      </c>
      <c r="E7266" s="17" t="s">
        <v>27</v>
      </c>
      <c r="F7266" s="18" t="s">
        <v>28</v>
      </c>
      <c r="G7266" s="18" t="s">
        <v>28</v>
      </c>
      <c r="H7266" s="18" t="s">
        <v>263</v>
      </c>
      <c r="I7266" s="18" t="s">
        <v>75</v>
      </c>
      <c r="J7266" s="21">
        <v>20848404</v>
      </c>
      <c r="K7266" s="21">
        <v>9154045</v>
      </c>
      <c r="L7266" s="21">
        <v>149890855</v>
      </c>
      <c r="M7266" s="21">
        <v>94502826</v>
      </c>
      <c r="N7266" s="21">
        <v>55388029</v>
      </c>
      <c r="O7266" s="22">
        <v>11393964</v>
      </c>
      <c r="P7266" s="22">
        <v>17956729</v>
      </c>
      <c r="Q7266" s="22">
        <v>129141304</v>
      </c>
      <c r="R7266" s="22">
        <v>74818881</v>
      </c>
      <c r="S7266" s="22">
        <v>54322423</v>
      </c>
      <c r="T7266" s="18" t="s">
        <v>97</v>
      </c>
    </row>
    <row r="7267" spans="1:20" x14ac:dyDescent="0.25">
      <c r="A7267" s="14">
        <v>8261</v>
      </c>
      <c r="B7267" s="18">
        <v>900818722</v>
      </c>
      <c r="C7267" s="18" t="s">
        <v>8540</v>
      </c>
      <c r="D7267" s="14" t="s">
        <v>26</v>
      </c>
      <c r="E7267" s="17" t="s">
        <v>86</v>
      </c>
      <c r="F7267" s="18" t="s">
        <v>87</v>
      </c>
      <c r="G7267" s="18" t="s">
        <v>88</v>
      </c>
      <c r="H7267" s="18" t="s">
        <v>4315</v>
      </c>
      <c r="I7267" s="17" t="s">
        <v>127</v>
      </c>
      <c r="J7267" s="21">
        <v>20846758</v>
      </c>
      <c r="K7267" s="21">
        <v>1851350</v>
      </c>
      <c r="L7267" s="21">
        <v>19343964</v>
      </c>
      <c r="M7267" s="21">
        <v>7693278</v>
      </c>
      <c r="N7267" s="21">
        <v>11650686</v>
      </c>
      <c r="O7267" s="22">
        <v>17729296</v>
      </c>
      <c r="P7267" s="22">
        <v>1991381</v>
      </c>
      <c r="Q7267" s="22">
        <v>15153064</v>
      </c>
      <c r="R7267" s="22">
        <v>5353728</v>
      </c>
      <c r="S7267" s="22">
        <v>9799336</v>
      </c>
      <c r="T7267" s="18" t="s">
        <v>31</v>
      </c>
    </row>
    <row r="7268" spans="1:20" x14ac:dyDescent="0.25">
      <c r="A7268" s="14">
        <v>8262</v>
      </c>
      <c r="B7268" s="18">
        <v>830507528</v>
      </c>
      <c r="C7268" s="18" t="s">
        <v>8541</v>
      </c>
      <c r="D7268" s="14" t="s">
        <v>26</v>
      </c>
      <c r="E7268" s="17" t="s">
        <v>343</v>
      </c>
      <c r="F7268" s="18" t="s">
        <v>529</v>
      </c>
      <c r="G7268" s="18" t="s">
        <v>924</v>
      </c>
      <c r="H7268" s="18" t="s">
        <v>237</v>
      </c>
      <c r="I7268" s="18" t="s">
        <v>75</v>
      </c>
      <c r="J7268" s="21">
        <v>20843092</v>
      </c>
      <c r="K7268" s="21">
        <v>2232129</v>
      </c>
      <c r="L7268" s="21">
        <v>15183326</v>
      </c>
      <c r="M7268" s="21">
        <v>5203504</v>
      </c>
      <c r="N7268" s="21">
        <v>9979822</v>
      </c>
      <c r="O7268" s="22">
        <v>16974934</v>
      </c>
      <c r="P7268" s="22">
        <v>1181958</v>
      </c>
      <c r="Q7268" s="22">
        <v>13794342</v>
      </c>
      <c r="R7268" s="22">
        <v>5090458</v>
      </c>
      <c r="S7268" s="22">
        <v>8703884</v>
      </c>
      <c r="T7268" s="18" t="s">
        <v>31</v>
      </c>
    </row>
    <row r="7269" spans="1:20" x14ac:dyDescent="0.25">
      <c r="A7269" s="14">
        <v>8263</v>
      </c>
      <c r="B7269" s="18">
        <v>901272787</v>
      </c>
      <c r="C7269" s="18" t="s">
        <v>8542</v>
      </c>
      <c r="D7269" s="14" t="s">
        <v>26</v>
      </c>
      <c r="E7269" s="17" t="s">
        <v>42</v>
      </c>
      <c r="F7269" s="18" t="s">
        <v>43</v>
      </c>
      <c r="G7269" s="18" t="s">
        <v>8543</v>
      </c>
      <c r="H7269" s="18" t="s">
        <v>29</v>
      </c>
      <c r="I7269" s="17" t="s">
        <v>30</v>
      </c>
      <c r="J7269" s="21">
        <v>20842939</v>
      </c>
      <c r="K7269" s="21">
        <v>634950</v>
      </c>
      <c r="L7269" s="21">
        <v>10875142</v>
      </c>
      <c r="M7269" s="21">
        <v>3304243</v>
      </c>
      <c r="N7269" s="21">
        <v>7570899</v>
      </c>
      <c r="O7269" s="22">
        <v>23860216</v>
      </c>
      <c r="P7269" s="22">
        <v>849724</v>
      </c>
      <c r="Q7269" s="22">
        <v>12486449</v>
      </c>
      <c r="R7269" s="22">
        <v>5550499</v>
      </c>
      <c r="S7269" s="22">
        <v>6935950</v>
      </c>
      <c r="T7269" s="18" t="s">
        <v>31</v>
      </c>
    </row>
    <row r="7270" spans="1:20" x14ac:dyDescent="0.25">
      <c r="A7270" s="14">
        <v>8264</v>
      </c>
      <c r="B7270" s="18">
        <v>800030924</v>
      </c>
      <c r="C7270" s="18" t="s">
        <v>8544</v>
      </c>
      <c r="D7270" s="18" t="s">
        <v>143</v>
      </c>
      <c r="E7270" s="17" t="s">
        <v>42</v>
      </c>
      <c r="F7270" s="18" t="s">
        <v>43</v>
      </c>
      <c r="G7270" s="18" t="s">
        <v>44</v>
      </c>
      <c r="H7270" s="18" t="s">
        <v>144</v>
      </c>
      <c r="I7270" s="18" t="s">
        <v>75</v>
      </c>
      <c r="J7270" s="21">
        <v>20838485</v>
      </c>
      <c r="K7270" s="21">
        <v>3836523</v>
      </c>
      <c r="L7270" s="21">
        <v>23011687</v>
      </c>
      <c r="M7270" s="21">
        <v>3221526</v>
      </c>
      <c r="N7270" s="21">
        <v>19790161</v>
      </c>
      <c r="O7270" s="22">
        <v>21175286</v>
      </c>
      <c r="P7270" s="22">
        <v>1745370</v>
      </c>
      <c r="Q7270" s="22">
        <v>18398019</v>
      </c>
      <c r="R7270" s="22">
        <v>2444381</v>
      </c>
      <c r="S7270" s="22">
        <v>15953638</v>
      </c>
      <c r="T7270" s="18" t="s">
        <v>225</v>
      </c>
    </row>
    <row r="7271" spans="1:20" x14ac:dyDescent="0.25">
      <c r="A7271" s="14">
        <v>8265</v>
      </c>
      <c r="B7271" s="18">
        <v>822001088</v>
      </c>
      <c r="C7271" s="18" t="s">
        <v>8545</v>
      </c>
      <c r="D7271" s="14" t="s">
        <v>26</v>
      </c>
      <c r="E7271" s="17" t="s">
        <v>343</v>
      </c>
      <c r="F7271" s="18" t="s">
        <v>382</v>
      </c>
      <c r="G7271" s="18" t="s">
        <v>383</v>
      </c>
      <c r="H7271" s="18" t="s">
        <v>295</v>
      </c>
      <c r="I7271" s="17" t="s">
        <v>30</v>
      </c>
      <c r="J7271" s="21">
        <v>20838192</v>
      </c>
      <c r="K7271" s="21">
        <v>1137008</v>
      </c>
      <c r="L7271" s="21">
        <v>15269735</v>
      </c>
      <c r="M7271" s="21">
        <v>11003336</v>
      </c>
      <c r="N7271" s="21">
        <v>4266399</v>
      </c>
      <c r="O7271" s="22">
        <v>15691101</v>
      </c>
      <c r="P7271" s="22">
        <v>611822</v>
      </c>
      <c r="Q7271" s="22">
        <v>12637070</v>
      </c>
      <c r="R7271" s="22">
        <v>6399800</v>
      </c>
      <c r="S7271" s="22">
        <v>6237270</v>
      </c>
      <c r="T7271" s="18" t="s">
        <v>31</v>
      </c>
    </row>
    <row r="7272" spans="1:20" x14ac:dyDescent="0.25">
      <c r="A7272" s="14">
        <v>8266</v>
      </c>
      <c r="B7272" s="18">
        <v>900365051</v>
      </c>
      <c r="C7272" s="18" t="s">
        <v>8546</v>
      </c>
      <c r="D7272" s="14" t="s">
        <v>26</v>
      </c>
      <c r="E7272" s="17" t="s">
        <v>27</v>
      </c>
      <c r="F7272" s="18" t="s">
        <v>50</v>
      </c>
      <c r="G7272" s="14" t="s">
        <v>129</v>
      </c>
      <c r="H7272" s="18" t="s">
        <v>411</v>
      </c>
      <c r="I7272" s="18" t="s">
        <v>75</v>
      </c>
      <c r="J7272" s="21">
        <v>20836785</v>
      </c>
      <c r="K7272" s="21">
        <v>1249945</v>
      </c>
      <c r="L7272" s="21">
        <v>33527628</v>
      </c>
      <c r="M7272" s="21">
        <v>12884047</v>
      </c>
      <c r="N7272" s="21">
        <v>20643581</v>
      </c>
      <c r="O7272" s="22">
        <v>18250684</v>
      </c>
      <c r="P7272" s="22">
        <v>806423</v>
      </c>
      <c r="Q7272" s="22">
        <v>34516644</v>
      </c>
      <c r="R7272" s="22">
        <v>14927835</v>
      </c>
      <c r="S7272" s="22">
        <v>19588809</v>
      </c>
      <c r="T7272" s="18" t="s">
        <v>31</v>
      </c>
    </row>
    <row r="7273" spans="1:20" x14ac:dyDescent="0.25">
      <c r="A7273" s="14">
        <v>8267</v>
      </c>
      <c r="B7273" s="18">
        <v>830054364</v>
      </c>
      <c r="C7273" s="18" t="s">
        <v>8547</v>
      </c>
      <c r="D7273" s="14" t="s">
        <v>26</v>
      </c>
      <c r="E7273" s="17" t="s">
        <v>27</v>
      </c>
      <c r="F7273" s="18" t="s">
        <v>28</v>
      </c>
      <c r="G7273" s="18" t="s">
        <v>28</v>
      </c>
      <c r="H7273" s="18" t="s">
        <v>1394</v>
      </c>
      <c r="I7273" s="17" t="s">
        <v>30</v>
      </c>
      <c r="J7273" s="21">
        <v>20836619</v>
      </c>
      <c r="K7273" s="21">
        <v>614024</v>
      </c>
      <c r="L7273" s="21">
        <v>25567245</v>
      </c>
      <c r="M7273" s="21">
        <v>10465224</v>
      </c>
      <c r="N7273" s="21">
        <v>15102021</v>
      </c>
      <c r="O7273" s="22">
        <v>15734346</v>
      </c>
      <c r="P7273" s="22">
        <v>994530</v>
      </c>
      <c r="Q7273" s="22">
        <v>24499122</v>
      </c>
      <c r="R7273" s="22">
        <v>7571234</v>
      </c>
      <c r="S7273" s="22">
        <v>16927888</v>
      </c>
      <c r="T7273" s="18" t="s">
        <v>31</v>
      </c>
    </row>
    <row r="7274" spans="1:20" x14ac:dyDescent="0.25">
      <c r="A7274" s="14">
        <v>8268</v>
      </c>
      <c r="B7274" s="18">
        <v>900527911</v>
      </c>
      <c r="C7274" s="18" t="s">
        <v>8548</v>
      </c>
      <c r="D7274" s="14" t="s">
        <v>26</v>
      </c>
      <c r="E7274" s="17" t="s">
        <v>27</v>
      </c>
      <c r="F7274" s="18" t="s">
        <v>50</v>
      </c>
      <c r="G7274" s="18" t="s">
        <v>320</v>
      </c>
      <c r="H7274" s="18" t="s">
        <v>126</v>
      </c>
      <c r="I7274" s="17" t="s">
        <v>127</v>
      </c>
      <c r="J7274" s="21">
        <v>20836378</v>
      </c>
      <c r="K7274" s="21">
        <v>368124</v>
      </c>
      <c r="L7274" s="21">
        <v>22141420</v>
      </c>
      <c r="M7274" s="21">
        <v>19047760</v>
      </c>
      <c r="N7274" s="21">
        <v>3093660</v>
      </c>
      <c r="O7274" s="22">
        <v>27100204</v>
      </c>
      <c r="P7274" s="22">
        <v>567276</v>
      </c>
      <c r="Q7274" s="22">
        <v>17993903</v>
      </c>
      <c r="R7274" s="22">
        <v>15268367</v>
      </c>
      <c r="S7274" s="22">
        <v>2725536</v>
      </c>
      <c r="T7274" s="18" t="s">
        <v>31</v>
      </c>
    </row>
    <row r="7275" spans="1:20" x14ac:dyDescent="0.25">
      <c r="A7275" s="14">
        <v>8269</v>
      </c>
      <c r="B7275" s="18">
        <v>830096788</v>
      </c>
      <c r="C7275" s="18" t="s">
        <v>8549</v>
      </c>
      <c r="D7275" s="14" t="s">
        <v>26</v>
      </c>
      <c r="E7275" s="17" t="s">
        <v>27</v>
      </c>
      <c r="F7275" s="18" t="s">
        <v>50</v>
      </c>
      <c r="G7275" s="14" t="s">
        <v>129</v>
      </c>
      <c r="H7275" s="18" t="s">
        <v>48</v>
      </c>
      <c r="I7275" s="17" t="s">
        <v>37</v>
      </c>
      <c r="J7275" s="21">
        <v>20833811</v>
      </c>
      <c r="K7275" s="21">
        <v>5249242</v>
      </c>
      <c r="L7275" s="21">
        <v>27746077</v>
      </c>
      <c r="M7275" s="21">
        <v>3146373</v>
      </c>
      <c r="N7275" s="21">
        <v>24599704</v>
      </c>
      <c r="O7275" s="22">
        <v>17876836</v>
      </c>
      <c r="P7275" s="22">
        <v>3832458</v>
      </c>
      <c r="Q7275" s="22">
        <v>24615486</v>
      </c>
      <c r="R7275" s="22">
        <v>1815812</v>
      </c>
      <c r="S7275" s="22">
        <v>22799674</v>
      </c>
      <c r="T7275" s="18" t="s">
        <v>38</v>
      </c>
    </row>
    <row r="7276" spans="1:20" x14ac:dyDescent="0.25">
      <c r="A7276" s="14">
        <v>8270</v>
      </c>
      <c r="B7276" s="18">
        <v>890117683</v>
      </c>
      <c r="C7276" s="18" t="s">
        <v>8550</v>
      </c>
      <c r="D7276" s="14" t="s">
        <v>26</v>
      </c>
      <c r="E7276" s="17" t="s">
        <v>57</v>
      </c>
      <c r="F7276" s="18" t="s">
        <v>58</v>
      </c>
      <c r="G7276" s="14" t="s">
        <v>59</v>
      </c>
      <c r="H7276" s="18" t="s">
        <v>1546</v>
      </c>
      <c r="I7276" s="18" t="s">
        <v>75</v>
      </c>
      <c r="J7276" s="21">
        <v>20829337</v>
      </c>
      <c r="K7276" s="21">
        <v>1309095</v>
      </c>
      <c r="L7276" s="21">
        <v>30662958</v>
      </c>
      <c r="M7276" s="21">
        <v>7501673</v>
      </c>
      <c r="N7276" s="21">
        <v>23161285</v>
      </c>
      <c r="O7276" s="22">
        <v>21005146</v>
      </c>
      <c r="P7276" s="22">
        <v>1237033</v>
      </c>
      <c r="Q7276" s="22">
        <v>29807873</v>
      </c>
      <c r="R7276" s="22">
        <v>7454309</v>
      </c>
      <c r="S7276" s="22">
        <v>22353564</v>
      </c>
      <c r="T7276" s="18" t="s">
        <v>31</v>
      </c>
    </row>
    <row r="7277" spans="1:20" x14ac:dyDescent="0.25">
      <c r="A7277" s="14">
        <v>8271</v>
      </c>
      <c r="B7277" s="18">
        <v>822006051</v>
      </c>
      <c r="C7277" s="18" t="s">
        <v>8551</v>
      </c>
      <c r="D7277" s="18" t="s">
        <v>143</v>
      </c>
      <c r="E7277" s="18" t="s">
        <v>343</v>
      </c>
      <c r="F7277" s="18" t="s">
        <v>2501</v>
      </c>
      <c r="G7277" s="18" t="s">
        <v>2502</v>
      </c>
      <c r="H7277" s="18" t="s">
        <v>178</v>
      </c>
      <c r="I7277" s="18" t="s">
        <v>75</v>
      </c>
      <c r="J7277" s="21">
        <v>20825665</v>
      </c>
      <c r="K7277" s="21">
        <v>-1168990</v>
      </c>
      <c r="L7277" s="21">
        <v>25670475</v>
      </c>
      <c r="M7277" s="21">
        <v>17364583</v>
      </c>
      <c r="N7277" s="21">
        <v>8305892</v>
      </c>
      <c r="O7277" s="22">
        <v>21096144</v>
      </c>
      <c r="P7277" s="22">
        <v>3062251</v>
      </c>
      <c r="Q7277" s="22">
        <v>21461539</v>
      </c>
      <c r="R7277" s="22">
        <v>11986657</v>
      </c>
      <c r="S7277" s="22">
        <v>9474882</v>
      </c>
      <c r="T7277" s="18" t="s">
        <v>225</v>
      </c>
    </row>
    <row r="7278" spans="1:20" x14ac:dyDescent="0.25">
      <c r="A7278" s="14">
        <v>8272</v>
      </c>
      <c r="B7278" s="18">
        <v>819001521</v>
      </c>
      <c r="C7278" s="18" t="s">
        <v>8552</v>
      </c>
      <c r="D7278" s="14" t="s">
        <v>26</v>
      </c>
      <c r="E7278" s="17" t="s">
        <v>57</v>
      </c>
      <c r="F7278" s="18" t="s">
        <v>415</v>
      </c>
      <c r="G7278" s="16" t="s">
        <v>416</v>
      </c>
      <c r="H7278" s="18" t="s">
        <v>388</v>
      </c>
      <c r="I7278" s="17" t="s">
        <v>185</v>
      </c>
      <c r="J7278" s="21">
        <v>20816357</v>
      </c>
      <c r="K7278" s="21">
        <v>4406502</v>
      </c>
      <c r="L7278" s="21">
        <v>71697623</v>
      </c>
      <c r="M7278" s="21">
        <v>7211835</v>
      </c>
      <c r="N7278" s="21">
        <v>64485788</v>
      </c>
      <c r="O7278" s="22">
        <v>21052214</v>
      </c>
      <c r="P7278" s="22">
        <v>7386744</v>
      </c>
      <c r="Q7278" s="22">
        <v>66174658</v>
      </c>
      <c r="R7278" s="22">
        <v>6095372</v>
      </c>
      <c r="S7278" s="22">
        <v>60079286</v>
      </c>
      <c r="T7278" s="18" t="s">
        <v>31</v>
      </c>
    </row>
    <row r="7279" spans="1:20" x14ac:dyDescent="0.25">
      <c r="A7279" s="14">
        <v>8273</v>
      </c>
      <c r="B7279" s="18">
        <v>901049920</v>
      </c>
      <c r="C7279" s="18" t="s">
        <v>8553</v>
      </c>
      <c r="D7279" s="14" t="s">
        <v>26</v>
      </c>
      <c r="E7279" s="17" t="s">
        <v>27</v>
      </c>
      <c r="F7279" s="18" t="s">
        <v>28</v>
      </c>
      <c r="G7279" s="18" t="s">
        <v>28</v>
      </c>
      <c r="H7279" s="18" t="s">
        <v>279</v>
      </c>
      <c r="I7279" s="17" t="s">
        <v>30</v>
      </c>
      <c r="J7279" s="21">
        <v>20812988</v>
      </c>
      <c r="K7279" s="21">
        <v>377661</v>
      </c>
      <c r="L7279" s="21">
        <v>20965826</v>
      </c>
      <c r="M7279" s="21">
        <v>17298137</v>
      </c>
      <c r="N7279" s="21">
        <v>3667689</v>
      </c>
      <c r="O7279" s="22">
        <v>29095560</v>
      </c>
      <c r="P7279" s="22">
        <v>1974255</v>
      </c>
      <c r="Q7279" s="22">
        <v>24014021</v>
      </c>
      <c r="R7279" s="22">
        <v>20723993</v>
      </c>
      <c r="S7279" s="22">
        <v>3290028</v>
      </c>
      <c r="T7279" s="18" t="s">
        <v>38</v>
      </c>
    </row>
    <row r="7280" spans="1:20" x14ac:dyDescent="0.25">
      <c r="A7280" s="14">
        <v>8274</v>
      </c>
      <c r="B7280" s="18">
        <v>830087855</v>
      </c>
      <c r="C7280" s="18" t="s">
        <v>8554</v>
      </c>
      <c r="D7280" s="14" t="s">
        <v>26</v>
      </c>
      <c r="E7280" s="17" t="s">
        <v>27</v>
      </c>
      <c r="F7280" s="18" t="s">
        <v>50</v>
      </c>
      <c r="G7280" s="14" t="s">
        <v>188</v>
      </c>
      <c r="H7280" s="18" t="s">
        <v>132</v>
      </c>
      <c r="I7280" s="17" t="s">
        <v>30</v>
      </c>
      <c r="J7280" s="21">
        <v>20811793</v>
      </c>
      <c r="K7280" s="21">
        <v>1234503</v>
      </c>
      <c r="L7280" s="21">
        <v>12142599</v>
      </c>
      <c r="M7280" s="21">
        <v>2554476</v>
      </c>
      <c r="N7280" s="21">
        <v>9588123</v>
      </c>
      <c r="O7280" s="22">
        <v>17952088</v>
      </c>
      <c r="P7280" s="22">
        <v>1638042</v>
      </c>
      <c r="Q7280" s="22">
        <v>11552715</v>
      </c>
      <c r="R7280" s="22">
        <v>3279125</v>
      </c>
      <c r="S7280" s="22">
        <v>8273590</v>
      </c>
      <c r="T7280" s="18" t="s">
        <v>31</v>
      </c>
    </row>
    <row r="7281" spans="1:20" x14ac:dyDescent="0.25">
      <c r="A7281" s="14">
        <v>8275</v>
      </c>
      <c r="B7281" s="18">
        <v>829001518</v>
      </c>
      <c r="C7281" s="18" t="s">
        <v>8555</v>
      </c>
      <c r="D7281" s="14" t="s">
        <v>26</v>
      </c>
      <c r="E7281" s="17" t="s">
        <v>57</v>
      </c>
      <c r="F7281" s="18" t="s">
        <v>72</v>
      </c>
      <c r="G7281" s="18" t="s">
        <v>1580</v>
      </c>
      <c r="H7281" s="18" t="s">
        <v>388</v>
      </c>
      <c r="I7281" s="17" t="s">
        <v>185</v>
      </c>
      <c r="J7281" s="21">
        <v>20806339</v>
      </c>
      <c r="K7281" s="21">
        <v>1515304</v>
      </c>
      <c r="L7281" s="21">
        <v>10932705</v>
      </c>
      <c r="M7281" s="21">
        <v>2519539</v>
      </c>
      <c r="N7281" s="21">
        <v>8413166</v>
      </c>
      <c r="O7281" s="22">
        <v>15701160</v>
      </c>
      <c r="P7281" s="22">
        <v>1028133</v>
      </c>
      <c r="Q7281" s="22">
        <v>10999231</v>
      </c>
      <c r="R7281" s="22">
        <v>3517619</v>
      </c>
      <c r="S7281" s="22">
        <v>7481612</v>
      </c>
      <c r="T7281" s="18" t="s">
        <v>31</v>
      </c>
    </row>
    <row r="7282" spans="1:20" x14ac:dyDescent="0.25">
      <c r="A7282" s="14">
        <v>8276</v>
      </c>
      <c r="B7282" s="18">
        <v>900336958</v>
      </c>
      <c r="C7282" s="18" t="s">
        <v>8556</v>
      </c>
      <c r="D7282" s="14" t="s">
        <v>26</v>
      </c>
      <c r="E7282" s="17" t="s">
        <v>42</v>
      </c>
      <c r="F7282" s="18" t="s">
        <v>43</v>
      </c>
      <c r="G7282" s="18" t="s">
        <v>62</v>
      </c>
      <c r="H7282" s="18" t="s">
        <v>70</v>
      </c>
      <c r="I7282" s="17" t="s">
        <v>30</v>
      </c>
      <c r="J7282" s="21">
        <v>20797966</v>
      </c>
      <c r="K7282" s="21">
        <v>563370</v>
      </c>
      <c r="L7282" s="21">
        <v>27145071</v>
      </c>
      <c r="M7282" s="21">
        <v>23500991</v>
      </c>
      <c r="N7282" s="21">
        <v>3644080</v>
      </c>
      <c r="O7282" s="22">
        <v>22764072</v>
      </c>
      <c r="P7282" s="22">
        <v>1184870</v>
      </c>
      <c r="Q7282" s="22">
        <v>28019336</v>
      </c>
      <c r="R7282" s="22">
        <v>24920603</v>
      </c>
      <c r="S7282" s="22">
        <v>3098733</v>
      </c>
      <c r="T7282" s="18" t="s">
        <v>97</v>
      </c>
    </row>
    <row r="7283" spans="1:20" x14ac:dyDescent="0.25">
      <c r="A7283" s="14">
        <v>8277</v>
      </c>
      <c r="B7283" s="18">
        <v>860502290</v>
      </c>
      <c r="C7283" s="18" t="s">
        <v>8557</v>
      </c>
      <c r="D7283" s="14" t="s">
        <v>26</v>
      </c>
      <c r="E7283" s="17" t="s">
        <v>27</v>
      </c>
      <c r="F7283" s="18" t="s">
        <v>28</v>
      </c>
      <c r="G7283" s="18" t="s">
        <v>28</v>
      </c>
      <c r="H7283" s="18" t="s">
        <v>263</v>
      </c>
      <c r="I7283" s="18" t="s">
        <v>75</v>
      </c>
      <c r="J7283" s="21">
        <v>20795027</v>
      </c>
      <c r="K7283" s="21">
        <v>17169406</v>
      </c>
      <c r="L7283" s="21">
        <v>420648536</v>
      </c>
      <c r="M7283" s="21">
        <v>45170155</v>
      </c>
      <c r="N7283" s="21">
        <v>375478381</v>
      </c>
      <c r="O7283" s="22">
        <v>8875596</v>
      </c>
      <c r="P7283" s="22">
        <v>8245645</v>
      </c>
      <c r="Q7283" s="22">
        <v>402784545</v>
      </c>
      <c r="R7283" s="22">
        <v>47021630</v>
      </c>
      <c r="S7283" s="22">
        <v>355762915</v>
      </c>
      <c r="T7283" s="18" t="s">
        <v>97</v>
      </c>
    </row>
    <row r="7284" spans="1:20" x14ac:dyDescent="0.25">
      <c r="A7284" s="14">
        <v>8278</v>
      </c>
      <c r="B7284" s="18">
        <v>900399741</v>
      </c>
      <c r="C7284" s="18" t="s">
        <v>8558</v>
      </c>
      <c r="D7284" s="14" t="s">
        <v>26</v>
      </c>
      <c r="E7284" s="17" t="s">
        <v>57</v>
      </c>
      <c r="F7284" s="18" t="s">
        <v>72</v>
      </c>
      <c r="G7284" s="18" t="s">
        <v>73</v>
      </c>
      <c r="H7284" s="18" t="s">
        <v>8559</v>
      </c>
      <c r="I7284" s="18" t="s">
        <v>75</v>
      </c>
      <c r="J7284" s="21">
        <v>20794184</v>
      </c>
      <c r="K7284" s="21">
        <v>230352</v>
      </c>
      <c r="L7284" s="21">
        <v>48329519</v>
      </c>
      <c r="M7284" s="21">
        <v>6394503</v>
      </c>
      <c r="N7284" s="21">
        <v>41935016</v>
      </c>
      <c r="O7284" s="22">
        <v>18992320</v>
      </c>
      <c r="P7284" s="22">
        <v>407109</v>
      </c>
      <c r="Q7284" s="22">
        <v>39400984</v>
      </c>
      <c r="R7284" s="22">
        <v>25116082</v>
      </c>
      <c r="S7284" s="22">
        <v>14284902</v>
      </c>
      <c r="T7284" s="18" t="s">
        <v>97</v>
      </c>
    </row>
    <row r="7285" spans="1:20" x14ac:dyDescent="0.25">
      <c r="A7285" s="14">
        <v>8279</v>
      </c>
      <c r="B7285" s="18">
        <v>830031182</v>
      </c>
      <c r="C7285" s="18" t="s">
        <v>8560</v>
      </c>
      <c r="D7285" s="14" t="s">
        <v>26</v>
      </c>
      <c r="E7285" s="17" t="s">
        <v>27</v>
      </c>
      <c r="F7285" s="18" t="s">
        <v>28</v>
      </c>
      <c r="G7285" s="18" t="s">
        <v>28</v>
      </c>
      <c r="H7285" s="18" t="s">
        <v>747</v>
      </c>
      <c r="I7285" s="18" t="s">
        <v>75</v>
      </c>
      <c r="J7285" s="21">
        <v>20793007</v>
      </c>
      <c r="K7285" s="21">
        <v>2012290</v>
      </c>
      <c r="L7285" s="21">
        <v>7502909</v>
      </c>
      <c r="M7285" s="21">
        <v>4178251</v>
      </c>
      <c r="N7285" s="21">
        <v>3324658</v>
      </c>
      <c r="O7285" s="22">
        <v>20305376</v>
      </c>
      <c r="P7285" s="22">
        <v>2041970</v>
      </c>
      <c r="Q7285" s="22">
        <v>7431743</v>
      </c>
      <c r="R7285" s="22">
        <v>4077405</v>
      </c>
      <c r="S7285" s="22">
        <v>3354338</v>
      </c>
      <c r="T7285" s="18" t="s">
        <v>31</v>
      </c>
    </row>
    <row r="7286" spans="1:20" x14ac:dyDescent="0.25">
      <c r="A7286" s="14">
        <v>8280</v>
      </c>
      <c r="B7286" s="18">
        <v>890302608</v>
      </c>
      <c r="C7286" s="18" t="s">
        <v>8561</v>
      </c>
      <c r="D7286" s="14" t="s">
        <v>26</v>
      </c>
      <c r="E7286" s="17" t="s">
        <v>42</v>
      </c>
      <c r="F7286" s="18" t="s">
        <v>43</v>
      </c>
      <c r="G7286" s="18" t="s">
        <v>62</v>
      </c>
      <c r="H7286" s="18" t="s">
        <v>365</v>
      </c>
      <c r="I7286" s="17" t="s">
        <v>37</v>
      </c>
      <c r="J7286" s="21">
        <v>20791822</v>
      </c>
      <c r="K7286" s="21">
        <v>2565606</v>
      </c>
      <c r="L7286" s="21">
        <v>15177172</v>
      </c>
      <c r="M7286" s="21">
        <v>2730559</v>
      </c>
      <c r="N7286" s="21">
        <v>12446613</v>
      </c>
      <c r="O7286" s="22">
        <v>15954011</v>
      </c>
      <c r="P7286" s="22">
        <v>1169802</v>
      </c>
      <c r="Q7286" s="22">
        <v>14798989</v>
      </c>
      <c r="R7286" s="22">
        <v>3934261</v>
      </c>
      <c r="S7286" s="22">
        <v>10864728</v>
      </c>
      <c r="T7286" s="18" t="s">
        <v>38</v>
      </c>
    </row>
    <row r="7287" spans="1:20" x14ac:dyDescent="0.25">
      <c r="A7287" s="14">
        <v>8281</v>
      </c>
      <c r="B7287" s="18">
        <v>900219487</v>
      </c>
      <c r="C7287" s="18" t="s">
        <v>8562</v>
      </c>
      <c r="D7287" s="18" t="s">
        <v>143</v>
      </c>
      <c r="E7287" s="17" t="s">
        <v>86</v>
      </c>
      <c r="F7287" s="18" t="s">
        <v>87</v>
      </c>
      <c r="G7287" s="18" t="s">
        <v>88</v>
      </c>
      <c r="H7287" s="18" t="s">
        <v>3584</v>
      </c>
      <c r="I7287" s="18" t="s">
        <v>75</v>
      </c>
      <c r="J7287" s="21">
        <v>20788415</v>
      </c>
      <c r="K7287" s="21">
        <v>2670593</v>
      </c>
      <c r="L7287" s="21">
        <v>9286301</v>
      </c>
      <c r="M7287" s="21">
        <v>6003740</v>
      </c>
      <c r="N7287" s="21">
        <v>3282561</v>
      </c>
      <c r="O7287" s="22">
        <v>15830238</v>
      </c>
      <c r="P7287" s="22">
        <v>2126814</v>
      </c>
      <c r="Q7287" s="22">
        <v>6616472</v>
      </c>
      <c r="R7287" s="22">
        <v>1925446</v>
      </c>
      <c r="S7287" s="22">
        <v>4691026</v>
      </c>
      <c r="T7287" s="18" t="s">
        <v>145</v>
      </c>
    </row>
    <row r="7288" spans="1:20" x14ac:dyDescent="0.25">
      <c r="A7288" s="14">
        <v>8282</v>
      </c>
      <c r="B7288" s="18">
        <v>901341011</v>
      </c>
      <c r="C7288" s="18" t="s">
        <v>8563</v>
      </c>
      <c r="D7288" s="14" t="s">
        <v>26</v>
      </c>
      <c r="E7288" s="17" t="s">
        <v>27</v>
      </c>
      <c r="F7288" s="18" t="s">
        <v>28</v>
      </c>
      <c r="G7288" s="18" t="s">
        <v>28</v>
      </c>
      <c r="H7288" s="18" t="s">
        <v>40</v>
      </c>
      <c r="I7288" s="17" t="s">
        <v>30</v>
      </c>
      <c r="J7288" s="21">
        <v>20784829</v>
      </c>
      <c r="K7288" s="21">
        <v>1391026</v>
      </c>
      <c r="L7288" s="21">
        <v>14271939</v>
      </c>
      <c r="M7288" s="21">
        <v>7805084</v>
      </c>
      <c r="N7288" s="21">
        <v>6466855</v>
      </c>
      <c r="O7288" s="22">
        <v>22614808</v>
      </c>
      <c r="P7288" s="22">
        <v>858532</v>
      </c>
      <c r="Q7288" s="22">
        <v>17612153</v>
      </c>
      <c r="R7288" s="22">
        <v>11285192</v>
      </c>
      <c r="S7288" s="22">
        <v>6326961</v>
      </c>
      <c r="T7288" s="18" t="s">
        <v>38</v>
      </c>
    </row>
    <row r="7289" spans="1:20" x14ac:dyDescent="0.25">
      <c r="A7289" s="14">
        <v>8283</v>
      </c>
      <c r="B7289" s="18">
        <v>900894823</v>
      </c>
      <c r="C7289" s="18" t="s">
        <v>8564</v>
      </c>
      <c r="D7289" s="14" t="s">
        <v>26</v>
      </c>
      <c r="E7289" s="17" t="s">
        <v>57</v>
      </c>
      <c r="F7289" s="18" t="s">
        <v>72</v>
      </c>
      <c r="G7289" s="18" t="s">
        <v>73</v>
      </c>
      <c r="H7289" s="18" t="s">
        <v>637</v>
      </c>
      <c r="I7289" s="17" t="s">
        <v>37</v>
      </c>
      <c r="J7289" s="21">
        <v>20782977</v>
      </c>
      <c r="K7289" s="21">
        <v>-233578</v>
      </c>
      <c r="L7289" s="21">
        <v>26086614</v>
      </c>
      <c r="M7289" s="21">
        <v>9286885</v>
      </c>
      <c r="N7289" s="21">
        <v>16799729</v>
      </c>
      <c r="O7289" s="22">
        <v>15285299</v>
      </c>
      <c r="P7289" s="22">
        <v>1454264</v>
      </c>
      <c r="Q7289" s="22">
        <v>17457913</v>
      </c>
      <c r="R7289" s="22">
        <v>8424963</v>
      </c>
      <c r="S7289" s="22">
        <v>9032950</v>
      </c>
      <c r="T7289" s="18" t="s">
        <v>31</v>
      </c>
    </row>
    <row r="7290" spans="1:20" x14ac:dyDescent="0.25">
      <c r="A7290" s="14">
        <v>8284</v>
      </c>
      <c r="B7290" s="18">
        <v>900341813</v>
      </c>
      <c r="C7290" s="18" t="s">
        <v>8565</v>
      </c>
      <c r="D7290" s="14" t="s">
        <v>26</v>
      </c>
      <c r="E7290" s="17" t="s">
        <v>27</v>
      </c>
      <c r="F7290" s="18" t="s">
        <v>28</v>
      </c>
      <c r="G7290" s="18" t="s">
        <v>28</v>
      </c>
      <c r="H7290" s="18" t="s">
        <v>1005</v>
      </c>
      <c r="I7290" s="18" t="s">
        <v>75</v>
      </c>
      <c r="J7290" s="21">
        <v>20774461</v>
      </c>
      <c r="K7290" s="21">
        <v>256920</v>
      </c>
      <c r="L7290" s="21">
        <v>12280366</v>
      </c>
      <c r="M7290" s="21">
        <v>11411644</v>
      </c>
      <c r="N7290" s="21">
        <v>868722</v>
      </c>
      <c r="O7290" s="22">
        <v>6257197</v>
      </c>
      <c r="P7290" s="22">
        <v>-1179466</v>
      </c>
      <c r="Q7290" s="22">
        <v>7790976</v>
      </c>
      <c r="R7290" s="22">
        <v>7179174</v>
      </c>
      <c r="S7290" s="22">
        <v>611802</v>
      </c>
      <c r="T7290" s="18" t="s">
        <v>31</v>
      </c>
    </row>
    <row r="7291" spans="1:20" x14ac:dyDescent="0.25">
      <c r="A7291" s="14">
        <v>8285</v>
      </c>
      <c r="B7291" s="18">
        <v>890800999</v>
      </c>
      <c r="C7291" s="18" t="s">
        <v>8566</v>
      </c>
      <c r="D7291" s="14" t="s">
        <v>26</v>
      </c>
      <c r="E7291" s="17" t="s">
        <v>79</v>
      </c>
      <c r="F7291" s="18" t="s">
        <v>80</v>
      </c>
      <c r="G7291" s="18" t="s">
        <v>81</v>
      </c>
      <c r="H7291" s="18" t="s">
        <v>1208</v>
      </c>
      <c r="I7291" s="17" t="s">
        <v>37</v>
      </c>
      <c r="J7291" s="21">
        <v>20768590</v>
      </c>
      <c r="K7291" s="21">
        <v>1236210</v>
      </c>
      <c r="L7291" s="21">
        <v>20905675</v>
      </c>
      <c r="M7291" s="21">
        <v>11986413</v>
      </c>
      <c r="N7291" s="21">
        <v>8919262</v>
      </c>
      <c r="O7291" s="22">
        <v>15823226</v>
      </c>
      <c r="P7291" s="22">
        <v>1331194</v>
      </c>
      <c r="Q7291" s="22">
        <v>20035556</v>
      </c>
      <c r="R7291" s="22">
        <v>10439386</v>
      </c>
      <c r="S7291" s="22">
        <v>9596170</v>
      </c>
      <c r="T7291" s="18" t="s">
        <v>38</v>
      </c>
    </row>
    <row r="7292" spans="1:20" x14ac:dyDescent="0.25">
      <c r="A7292" s="14">
        <v>8286</v>
      </c>
      <c r="B7292" s="18">
        <v>900457991</v>
      </c>
      <c r="C7292" s="18" t="s">
        <v>8567</v>
      </c>
      <c r="D7292" s="14" t="s">
        <v>26</v>
      </c>
      <c r="E7292" s="17" t="s">
        <v>27</v>
      </c>
      <c r="F7292" s="18" t="s">
        <v>28</v>
      </c>
      <c r="G7292" s="18" t="s">
        <v>28</v>
      </c>
      <c r="H7292" s="18" t="s">
        <v>279</v>
      </c>
      <c r="I7292" s="17" t="s">
        <v>30</v>
      </c>
      <c r="J7292" s="21">
        <v>20768137</v>
      </c>
      <c r="K7292" s="21">
        <v>790034</v>
      </c>
      <c r="L7292" s="21">
        <v>8543541</v>
      </c>
      <c r="M7292" s="21">
        <v>6327543</v>
      </c>
      <c r="N7292" s="21">
        <v>2215998</v>
      </c>
      <c r="O7292" s="22">
        <v>14382493</v>
      </c>
      <c r="P7292" s="22">
        <v>624235</v>
      </c>
      <c r="Q7292" s="22">
        <v>6499945</v>
      </c>
      <c r="R7292" s="22">
        <v>3703672</v>
      </c>
      <c r="S7292" s="22">
        <v>2796273</v>
      </c>
      <c r="T7292" s="18" t="s">
        <v>31</v>
      </c>
    </row>
    <row r="7293" spans="1:20" x14ac:dyDescent="0.25">
      <c r="A7293" s="14">
        <v>8287</v>
      </c>
      <c r="B7293" s="18">
        <v>816008314</v>
      </c>
      <c r="C7293" s="18" t="s">
        <v>8568</v>
      </c>
      <c r="D7293" s="14" t="s">
        <v>26</v>
      </c>
      <c r="E7293" s="17" t="s">
        <v>79</v>
      </c>
      <c r="F7293" s="18" t="s">
        <v>115</v>
      </c>
      <c r="G7293" s="18" t="s">
        <v>116</v>
      </c>
      <c r="H7293" s="18" t="s">
        <v>90</v>
      </c>
      <c r="I7293" s="17" t="s">
        <v>37</v>
      </c>
      <c r="J7293" s="21">
        <v>20765017</v>
      </c>
      <c r="K7293" s="21">
        <v>1053498</v>
      </c>
      <c r="L7293" s="21">
        <v>19001318</v>
      </c>
      <c r="M7293" s="21">
        <v>10854745</v>
      </c>
      <c r="N7293" s="21">
        <v>8146573</v>
      </c>
      <c r="O7293" s="22">
        <v>17871334</v>
      </c>
      <c r="P7293" s="22">
        <v>1225763</v>
      </c>
      <c r="Q7293" s="22">
        <v>12487846</v>
      </c>
      <c r="R7293" s="22">
        <v>6559363</v>
      </c>
      <c r="S7293" s="22">
        <v>5928483</v>
      </c>
      <c r="T7293" s="18" t="s">
        <v>31</v>
      </c>
    </row>
    <row r="7294" spans="1:20" x14ac:dyDescent="0.25">
      <c r="A7294" s="14">
        <v>8288</v>
      </c>
      <c r="B7294" s="18">
        <v>900763043</v>
      </c>
      <c r="C7294" s="18" t="s">
        <v>8569</v>
      </c>
      <c r="D7294" s="14" t="s">
        <v>26</v>
      </c>
      <c r="E7294" s="17" t="s">
        <v>57</v>
      </c>
      <c r="F7294" s="18" t="s">
        <v>415</v>
      </c>
      <c r="G7294" s="16" t="s">
        <v>416</v>
      </c>
      <c r="H7294" s="18" t="s">
        <v>166</v>
      </c>
      <c r="I7294" s="18" t="s">
        <v>75</v>
      </c>
      <c r="J7294" s="21">
        <v>20764436</v>
      </c>
      <c r="K7294" s="21">
        <v>15754218</v>
      </c>
      <c r="L7294" s="21">
        <v>213717785</v>
      </c>
      <c r="M7294" s="21">
        <v>48961920</v>
      </c>
      <c r="N7294" s="21">
        <v>164755865</v>
      </c>
      <c r="O7294" s="22">
        <v>13783793</v>
      </c>
      <c r="P7294" s="22">
        <v>11319111</v>
      </c>
      <c r="Q7294" s="22">
        <v>192955486</v>
      </c>
      <c r="R7294" s="22">
        <v>44391288</v>
      </c>
      <c r="S7294" s="22">
        <v>148564198</v>
      </c>
      <c r="T7294" s="18" t="s">
        <v>38</v>
      </c>
    </row>
    <row r="7295" spans="1:20" x14ac:dyDescent="0.25">
      <c r="A7295" s="14">
        <v>8289</v>
      </c>
      <c r="B7295" s="18">
        <v>900559848</v>
      </c>
      <c r="C7295" s="18" t="s">
        <v>8570</v>
      </c>
      <c r="D7295" s="14" t="s">
        <v>26</v>
      </c>
      <c r="E7295" s="17" t="s">
        <v>27</v>
      </c>
      <c r="F7295" s="18" t="s">
        <v>28</v>
      </c>
      <c r="G7295" s="18" t="s">
        <v>28</v>
      </c>
      <c r="H7295" s="18" t="s">
        <v>795</v>
      </c>
      <c r="I7295" s="18" t="s">
        <v>75</v>
      </c>
      <c r="J7295" s="21">
        <v>20764299</v>
      </c>
      <c r="K7295" s="21">
        <v>2532154</v>
      </c>
      <c r="L7295" s="21">
        <v>40164878</v>
      </c>
      <c r="M7295" s="21">
        <v>10758911</v>
      </c>
      <c r="N7295" s="21">
        <v>29405967</v>
      </c>
      <c r="O7295" s="22">
        <v>19863244</v>
      </c>
      <c r="P7295" s="22">
        <v>3591653</v>
      </c>
      <c r="Q7295" s="22">
        <v>39446537</v>
      </c>
      <c r="R7295" s="22">
        <v>9162271</v>
      </c>
      <c r="S7295" s="22">
        <v>30284266</v>
      </c>
      <c r="T7295" s="18" t="s">
        <v>97</v>
      </c>
    </row>
    <row r="7296" spans="1:20" x14ac:dyDescent="0.25">
      <c r="A7296" s="14">
        <v>8290</v>
      </c>
      <c r="B7296" s="18">
        <v>900907931</v>
      </c>
      <c r="C7296" s="18" t="s">
        <v>8571</v>
      </c>
      <c r="D7296" s="14" t="s">
        <v>26</v>
      </c>
      <c r="E7296" s="17" t="s">
        <v>86</v>
      </c>
      <c r="F7296" s="18" t="s">
        <v>87</v>
      </c>
      <c r="G7296" s="18" t="s">
        <v>593</v>
      </c>
      <c r="H7296" s="18" t="s">
        <v>8572</v>
      </c>
      <c r="I7296" s="17" t="s">
        <v>37</v>
      </c>
      <c r="J7296" s="21">
        <v>20763149</v>
      </c>
      <c r="K7296" s="21">
        <v>132391</v>
      </c>
      <c r="L7296" s="21">
        <v>11067182</v>
      </c>
      <c r="M7296" s="21">
        <v>9110055</v>
      </c>
      <c r="N7296" s="21">
        <v>1957127</v>
      </c>
      <c r="O7296" s="22">
        <v>14945039</v>
      </c>
      <c r="P7296" s="22">
        <v>352395</v>
      </c>
      <c r="Q7296" s="22">
        <v>12402329</v>
      </c>
      <c r="R7296" s="22">
        <v>10577593</v>
      </c>
      <c r="S7296" s="22">
        <v>1824736</v>
      </c>
      <c r="T7296" s="18" t="s">
        <v>31</v>
      </c>
    </row>
    <row r="7297" spans="1:20" x14ac:dyDescent="0.25">
      <c r="A7297" s="14">
        <v>8291</v>
      </c>
      <c r="B7297" s="18">
        <v>900269824</v>
      </c>
      <c r="C7297" s="18" t="s">
        <v>8573</v>
      </c>
      <c r="D7297" s="14" t="s">
        <v>26</v>
      </c>
      <c r="E7297" s="17" t="s">
        <v>27</v>
      </c>
      <c r="F7297" s="18" t="s">
        <v>28</v>
      </c>
      <c r="G7297" s="18" t="s">
        <v>28</v>
      </c>
      <c r="H7297" s="18" t="s">
        <v>713</v>
      </c>
      <c r="I7297" s="17" t="s">
        <v>30</v>
      </c>
      <c r="J7297" s="21">
        <v>20759610</v>
      </c>
      <c r="K7297" s="21">
        <v>-981891</v>
      </c>
      <c r="L7297" s="21">
        <v>13841437</v>
      </c>
      <c r="M7297" s="21">
        <v>7118906</v>
      </c>
      <c r="N7297" s="21">
        <v>6722531</v>
      </c>
      <c r="O7297" s="22">
        <v>18663828</v>
      </c>
      <c r="P7297" s="22">
        <v>355952</v>
      </c>
      <c r="Q7297" s="22">
        <v>11366913</v>
      </c>
      <c r="R7297" s="22">
        <v>3662489</v>
      </c>
      <c r="S7297" s="22">
        <v>7704424</v>
      </c>
      <c r="T7297" s="18" t="s">
        <v>31</v>
      </c>
    </row>
    <row r="7298" spans="1:20" x14ac:dyDescent="0.25">
      <c r="A7298" s="14">
        <v>8292</v>
      </c>
      <c r="B7298" s="18">
        <v>890919272</v>
      </c>
      <c r="C7298" s="18" t="s">
        <v>8574</v>
      </c>
      <c r="D7298" s="18" t="s">
        <v>143</v>
      </c>
      <c r="E7298" s="17" t="s">
        <v>86</v>
      </c>
      <c r="F7298" s="18" t="s">
        <v>87</v>
      </c>
      <c r="G7298" s="18" t="s">
        <v>88</v>
      </c>
      <c r="H7298" s="18" t="s">
        <v>178</v>
      </c>
      <c r="I7298" s="18" t="s">
        <v>75</v>
      </c>
      <c r="J7298" s="21">
        <v>20753969</v>
      </c>
      <c r="K7298" s="21">
        <v>1091137</v>
      </c>
      <c r="L7298" s="21">
        <v>17106772</v>
      </c>
      <c r="M7298" s="21">
        <v>3412585</v>
      </c>
      <c r="N7298" s="21">
        <v>13694187</v>
      </c>
      <c r="O7298" s="22">
        <v>16043824</v>
      </c>
      <c r="P7298" s="22">
        <v>607711</v>
      </c>
      <c r="Q7298" s="22">
        <v>15895336</v>
      </c>
      <c r="R7298" s="22">
        <v>3390087</v>
      </c>
      <c r="S7298" s="22">
        <v>12505249</v>
      </c>
      <c r="T7298" s="18" t="s">
        <v>145</v>
      </c>
    </row>
    <row r="7299" spans="1:20" x14ac:dyDescent="0.25">
      <c r="A7299" s="14">
        <v>8293</v>
      </c>
      <c r="B7299" s="18">
        <v>901166791</v>
      </c>
      <c r="C7299" s="18" t="s">
        <v>8575</v>
      </c>
      <c r="D7299" s="14" t="s">
        <v>26</v>
      </c>
      <c r="E7299" s="17" t="s">
        <v>27</v>
      </c>
      <c r="F7299" s="18" t="s">
        <v>28</v>
      </c>
      <c r="G7299" s="18" t="s">
        <v>28</v>
      </c>
      <c r="H7299" s="18" t="s">
        <v>311</v>
      </c>
      <c r="I7299" s="18" t="s">
        <v>75</v>
      </c>
      <c r="J7299" s="21">
        <v>20753414</v>
      </c>
      <c r="K7299" s="21">
        <v>9755390</v>
      </c>
      <c r="L7299" s="21">
        <v>34170016</v>
      </c>
      <c r="M7299" s="21">
        <v>1730971</v>
      </c>
      <c r="N7299" s="21">
        <v>32439045</v>
      </c>
      <c r="O7299" s="22">
        <v>40532144</v>
      </c>
      <c r="P7299" s="22">
        <v>24007682</v>
      </c>
      <c r="Q7299" s="22">
        <v>63726357</v>
      </c>
      <c r="R7299" s="22">
        <v>32190065</v>
      </c>
      <c r="S7299" s="22">
        <v>31536292</v>
      </c>
      <c r="T7299" s="18" t="s">
        <v>31</v>
      </c>
    </row>
    <row r="7300" spans="1:20" x14ac:dyDescent="0.25">
      <c r="A7300" s="14">
        <v>8294</v>
      </c>
      <c r="B7300" s="18">
        <v>830104063</v>
      </c>
      <c r="C7300" s="18" t="s">
        <v>8576</v>
      </c>
      <c r="D7300" s="14" t="s">
        <v>26</v>
      </c>
      <c r="E7300" s="17" t="s">
        <v>27</v>
      </c>
      <c r="F7300" s="18" t="s">
        <v>28</v>
      </c>
      <c r="G7300" s="18" t="s">
        <v>28</v>
      </c>
      <c r="H7300" s="18" t="s">
        <v>2566</v>
      </c>
      <c r="I7300" s="17" t="s">
        <v>94</v>
      </c>
      <c r="J7300" s="21">
        <v>20743363</v>
      </c>
      <c r="K7300" s="21">
        <v>1809816</v>
      </c>
      <c r="L7300" s="21">
        <v>14518092</v>
      </c>
      <c r="M7300" s="21">
        <v>6170565</v>
      </c>
      <c r="N7300" s="21">
        <v>8347527</v>
      </c>
      <c r="O7300" s="22">
        <v>42428696</v>
      </c>
      <c r="P7300" s="22">
        <v>4041807</v>
      </c>
      <c r="Q7300" s="22">
        <v>20564854</v>
      </c>
      <c r="R7300" s="22">
        <v>13195783</v>
      </c>
      <c r="S7300" s="22">
        <v>7369071</v>
      </c>
      <c r="T7300" s="18" t="s">
        <v>31</v>
      </c>
    </row>
    <row r="7301" spans="1:20" x14ac:dyDescent="0.25">
      <c r="A7301" s="14">
        <v>8295</v>
      </c>
      <c r="B7301" s="18">
        <v>860045700</v>
      </c>
      <c r="C7301" s="18" t="s">
        <v>8577</v>
      </c>
      <c r="D7301" s="14" t="s">
        <v>26</v>
      </c>
      <c r="E7301" s="17" t="s">
        <v>27</v>
      </c>
      <c r="F7301" s="18" t="s">
        <v>28</v>
      </c>
      <c r="G7301" s="18" t="s">
        <v>28</v>
      </c>
      <c r="H7301" s="18" t="s">
        <v>2902</v>
      </c>
      <c r="I7301" s="17" t="s">
        <v>94</v>
      </c>
      <c r="J7301" s="21">
        <v>20743225</v>
      </c>
      <c r="K7301" s="21">
        <v>3768855</v>
      </c>
      <c r="L7301" s="21">
        <v>20893244</v>
      </c>
      <c r="M7301" s="21">
        <v>9300467</v>
      </c>
      <c r="N7301" s="21">
        <v>11592777</v>
      </c>
      <c r="O7301" s="22">
        <v>26673408</v>
      </c>
      <c r="P7301" s="22">
        <v>6759717</v>
      </c>
      <c r="Q7301" s="22">
        <v>25280977</v>
      </c>
      <c r="R7301" s="22">
        <v>9513119</v>
      </c>
      <c r="S7301" s="22">
        <v>15767858</v>
      </c>
      <c r="T7301" s="18" t="s">
        <v>31</v>
      </c>
    </row>
    <row r="7302" spans="1:20" x14ac:dyDescent="0.25">
      <c r="A7302" s="14">
        <v>8296</v>
      </c>
      <c r="B7302" s="18">
        <v>860031776</v>
      </c>
      <c r="C7302" s="18" t="s">
        <v>8578</v>
      </c>
      <c r="D7302" s="14" t="s">
        <v>26</v>
      </c>
      <c r="E7302" s="17" t="s">
        <v>27</v>
      </c>
      <c r="F7302" s="18" t="s">
        <v>28</v>
      </c>
      <c r="G7302" s="18" t="s">
        <v>28</v>
      </c>
      <c r="H7302" s="18" t="s">
        <v>295</v>
      </c>
      <c r="I7302" s="17" t="s">
        <v>30</v>
      </c>
      <c r="J7302" s="21">
        <v>20739206</v>
      </c>
      <c r="K7302" s="21">
        <v>963306</v>
      </c>
      <c r="L7302" s="21">
        <v>10053082</v>
      </c>
      <c r="M7302" s="21">
        <v>4213129</v>
      </c>
      <c r="N7302" s="21">
        <v>5839953</v>
      </c>
      <c r="O7302" s="22">
        <v>16867772</v>
      </c>
      <c r="P7302" s="22">
        <v>828065</v>
      </c>
      <c r="Q7302" s="22">
        <v>9141686</v>
      </c>
      <c r="R7302" s="22">
        <v>3677595</v>
      </c>
      <c r="S7302" s="22">
        <v>5464091</v>
      </c>
      <c r="T7302" s="18" t="s">
        <v>31</v>
      </c>
    </row>
    <row r="7303" spans="1:20" x14ac:dyDescent="0.25">
      <c r="A7303" s="14">
        <v>8297</v>
      </c>
      <c r="B7303" s="18">
        <v>900073741</v>
      </c>
      <c r="C7303" s="18" t="s">
        <v>8579</v>
      </c>
      <c r="D7303" s="14" t="s">
        <v>26</v>
      </c>
      <c r="E7303" s="18" t="s">
        <v>33</v>
      </c>
      <c r="F7303" s="18" t="s">
        <v>34</v>
      </c>
      <c r="G7303" s="18" t="s">
        <v>35</v>
      </c>
      <c r="H7303" s="18" t="s">
        <v>503</v>
      </c>
      <c r="I7303" s="17" t="s">
        <v>127</v>
      </c>
      <c r="J7303" s="21">
        <v>20738450</v>
      </c>
      <c r="K7303" s="21">
        <v>1799849</v>
      </c>
      <c r="L7303" s="21">
        <v>4809590</v>
      </c>
      <c r="M7303" s="21">
        <v>2548456</v>
      </c>
      <c r="N7303" s="21">
        <v>2261134</v>
      </c>
      <c r="O7303" s="22">
        <v>9378784</v>
      </c>
      <c r="P7303" s="22">
        <v>680140</v>
      </c>
      <c r="Q7303" s="22">
        <v>2460143</v>
      </c>
      <c r="R7303" s="22">
        <v>1396052</v>
      </c>
      <c r="S7303" s="22">
        <v>1064091</v>
      </c>
      <c r="T7303" s="18" t="s">
        <v>31</v>
      </c>
    </row>
    <row r="7304" spans="1:20" x14ac:dyDescent="0.25">
      <c r="A7304" s="14">
        <v>8298</v>
      </c>
      <c r="B7304" s="18">
        <v>860350624</v>
      </c>
      <c r="C7304" s="18" t="s">
        <v>8580</v>
      </c>
      <c r="D7304" s="18" t="s">
        <v>143</v>
      </c>
      <c r="E7304" s="17" t="s">
        <v>27</v>
      </c>
      <c r="F7304" s="18" t="s">
        <v>28</v>
      </c>
      <c r="G7304" s="18" t="s">
        <v>28</v>
      </c>
      <c r="H7304" s="18" t="s">
        <v>178</v>
      </c>
      <c r="I7304" s="18" t="s">
        <v>75</v>
      </c>
      <c r="J7304" s="21">
        <v>20738161</v>
      </c>
      <c r="K7304" s="21">
        <v>7020858</v>
      </c>
      <c r="L7304" s="21">
        <v>10879204</v>
      </c>
      <c r="M7304" s="21">
        <v>2320571</v>
      </c>
      <c r="N7304" s="21">
        <v>8558633</v>
      </c>
      <c r="O7304" s="22">
        <v>9455689</v>
      </c>
      <c r="P7304" s="22">
        <v>3394841</v>
      </c>
      <c r="Q7304" s="22">
        <v>8947115</v>
      </c>
      <c r="R7304" s="22">
        <v>1216222</v>
      </c>
      <c r="S7304" s="22">
        <v>7730893</v>
      </c>
      <c r="T7304" s="18" t="s">
        <v>145</v>
      </c>
    </row>
    <row r="7305" spans="1:20" x14ac:dyDescent="0.25">
      <c r="A7305" s="14">
        <v>8299</v>
      </c>
      <c r="B7305" s="18">
        <v>900805477</v>
      </c>
      <c r="C7305" s="18" t="s">
        <v>8581</v>
      </c>
      <c r="D7305" s="14" t="s">
        <v>26</v>
      </c>
      <c r="E7305" s="17" t="s">
        <v>42</v>
      </c>
      <c r="F7305" s="18" t="s">
        <v>43</v>
      </c>
      <c r="G7305" s="18" t="s">
        <v>44</v>
      </c>
      <c r="H7305" s="18" t="s">
        <v>494</v>
      </c>
      <c r="I7305" s="17" t="s">
        <v>37</v>
      </c>
      <c r="J7305" s="21">
        <v>20734888</v>
      </c>
      <c r="K7305" s="21">
        <v>531354</v>
      </c>
      <c r="L7305" s="21">
        <v>71569666</v>
      </c>
      <c r="M7305" s="21">
        <v>39134905</v>
      </c>
      <c r="N7305" s="21">
        <v>32434761</v>
      </c>
      <c r="O7305" s="22">
        <v>8734266</v>
      </c>
      <c r="P7305" s="22">
        <v>405537</v>
      </c>
      <c r="Q7305" s="22">
        <v>67331780</v>
      </c>
      <c r="R7305" s="22">
        <v>60677387</v>
      </c>
      <c r="S7305" s="22">
        <v>6654393</v>
      </c>
      <c r="T7305" s="18" t="s">
        <v>38</v>
      </c>
    </row>
    <row r="7306" spans="1:20" x14ac:dyDescent="0.25">
      <c r="A7306" s="14">
        <v>8300</v>
      </c>
      <c r="B7306" s="18">
        <v>890701353</v>
      </c>
      <c r="C7306" s="18" t="s">
        <v>8582</v>
      </c>
      <c r="D7306" s="18" t="s">
        <v>143</v>
      </c>
      <c r="E7306" s="17" t="s">
        <v>343</v>
      </c>
      <c r="F7306" s="18" t="s">
        <v>529</v>
      </c>
      <c r="G7306" s="18" t="s">
        <v>7814</v>
      </c>
      <c r="H7306" s="18" t="s">
        <v>144</v>
      </c>
      <c r="I7306" s="18" t="s">
        <v>75</v>
      </c>
      <c r="J7306" s="21">
        <v>20723029</v>
      </c>
      <c r="K7306" s="21">
        <v>2156830</v>
      </c>
      <c r="L7306" s="21">
        <v>26847144</v>
      </c>
      <c r="M7306" s="21">
        <v>5215940</v>
      </c>
      <c r="N7306" s="21">
        <v>21631204</v>
      </c>
      <c r="O7306" s="22">
        <v>22970311</v>
      </c>
      <c r="P7306" s="22">
        <v>2063506</v>
      </c>
      <c r="Q7306" s="22">
        <v>26710030</v>
      </c>
      <c r="R7306" s="22">
        <v>7275484</v>
      </c>
      <c r="S7306" s="22">
        <v>19434546</v>
      </c>
      <c r="T7306" s="18" t="s">
        <v>225</v>
      </c>
    </row>
    <row r="7307" spans="1:20" x14ac:dyDescent="0.25">
      <c r="A7307" s="14">
        <v>8301</v>
      </c>
      <c r="B7307" s="18">
        <v>800043977</v>
      </c>
      <c r="C7307" s="18" t="s">
        <v>8583</v>
      </c>
      <c r="D7307" s="14" t="s">
        <v>26</v>
      </c>
      <c r="E7307" s="17" t="s">
        <v>57</v>
      </c>
      <c r="F7307" s="18" t="s">
        <v>58</v>
      </c>
      <c r="G7307" s="14" t="s">
        <v>59</v>
      </c>
      <c r="H7307" s="18" t="s">
        <v>160</v>
      </c>
      <c r="I7307" s="17" t="s">
        <v>94</v>
      </c>
      <c r="J7307" s="21">
        <v>20717709</v>
      </c>
      <c r="K7307" s="21">
        <v>42456</v>
      </c>
      <c r="L7307" s="21">
        <v>21419336</v>
      </c>
      <c r="M7307" s="21">
        <v>19042691</v>
      </c>
      <c r="N7307" s="21">
        <v>2376645</v>
      </c>
      <c r="O7307" s="22">
        <v>9630142</v>
      </c>
      <c r="P7307" s="22">
        <v>361401</v>
      </c>
      <c r="Q7307" s="22">
        <v>10826926</v>
      </c>
      <c r="R7307" s="22">
        <v>8852737</v>
      </c>
      <c r="S7307" s="22">
        <v>1974189</v>
      </c>
      <c r="T7307" s="18" t="s">
        <v>31</v>
      </c>
    </row>
    <row r="7308" spans="1:20" x14ac:dyDescent="0.25">
      <c r="A7308" s="14">
        <v>8302</v>
      </c>
      <c r="B7308" s="18">
        <v>811043176</v>
      </c>
      <c r="C7308" s="18" t="s">
        <v>8584</v>
      </c>
      <c r="D7308" s="14" t="s">
        <v>26</v>
      </c>
      <c r="E7308" s="17" t="s">
        <v>86</v>
      </c>
      <c r="F7308" s="18" t="s">
        <v>87</v>
      </c>
      <c r="G7308" s="18" t="s">
        <v>88</v>
      </c>
      <c r="H7308" s="18" t="s">
        <v>240</v>
      </c>
      <c r="I7308" s="18" t="s">
        <v>75</v>
      </c>
      <c r="J7308" s="21">
        <v>20715354</v>
      </c>
      <c r="K7308" s="21">
        <v>460855</v>
      </c>
      <c r="L7308" s="21">
        <v>17555074</v>
      </c>
      <c r="M7308" s="21">
        <v>2630225</v>
      </c>
      <c r="N7308" s="21">
        <v>14924849</v>
      </c>
      <c r="O7308" s="22">
        <v>29723632</v>
      </c>
      <c r="P7308" s="22">
        <v>2942920</v>
      </c>
      <c r="Q7308" s="22">
        <v>20032757</v>
      </c>
      <c r="R7308" s="22">
        <v>6127219</v>
      </c>
      <c r="S7308" s="22">
        <v>13905538</v>
      </c>
      <c r="T7308" s="18" t="s">
        <v>38</v>
      </c>
    </row>
    <row r="7309" spans="1:20" x14ac:dyDescent="0.25">
      <c r="A7309" s="14">
        <v>8303</v>
      </c>
      <c r="B7309" s="18">
        <v>830091835</v>
      </c>
      <c r="C7309" s="18" t="s">
        <v>8585</v>
      </c>
      <c r="D7309" s="14" t="s">
        <v>26</v>
      </c>
      <c r="E7309" s="17" t="s">
        <v>27</v>
      </c>
      <c r="F7309" s="18" t="s">
        <v>28</v>
      </c>
      <c r="G7309" s="18" t="s">
        <v>28</v>
      </c>
      <c r="H7309" s="18" t="s">
        <v>5641</v>
      </c>
      <c r="I7309" s="17" t="s">
        <v>30</v>
      </c>
      <c r="J7309" s="21">
        <v>20715093</v>
      </c>
      <c r="K7309" s="21">
        <v>1706457</v>
      </c>
      <c r="L7309" s="21">
        <v>10431766</v>
      </c>
      <c r="M7309" s="21">
        <v>7838742</v>
      </c>
      <c r="N7309" s="21">
        <v>2593024</v>
      </c>
      <c r="O7309" s="22">
        <v>17644826</v>
      </c>
      <c r="P7309" s="22">
        <v>913093</v>
      </c>
      <c r="Q7309" s="22">
        <v>10759689</v>
      </c>
      <c r="R7309" s="22">
        <v>5275009</v>
      </c>
      <c r="S7309" s="22">
        <v>5484680</v>
      </c>
      <c r="T7309" s="18" t="s">
        <v>31</v>
      </c>
    </row>
    <row r="7310" spans="1:20" x14ac:dyDescent="0.25">
      <c r="A7310" s="14">
        <v>8304</v>
      </c>
      <c r="B7310" s="18">
        <v>890900323</v>
      </c>
      <c r="C7310" s="18" t="s">
        <v>8586</v>
      </c>
      <c r="D7310" s="14" t="s">
        <v>26</v>
      </c>
      <c r="E7310" s="17" t="s">
        <v>86</v>
      </c>
      <c r="F7310" s="18" t="s">
        <v>87</v>
      </c>
      <c r="G7310" s="18" t="s">
        <v>88</v>
      </c>
      <c r="H7310" s="18" t="s">
        <v>8587</v>
      </c>
      <c r="I7310" s="17" t="s">
        <v>30</v>
      </c>
      <c r="J7310" s="21">
        <v>20713884</v>
      </c>
      <c r="K7310" s="21">
        <v>2990367</v>
      </c>
      <c r="L7310" s="21">
        <v>146790272</v>
      </c>
      <c r="M7310" s="21">
        <v>89973298</v>
      </c>
      <c r="N7310" s="21">
        <v>56816974</v>
      </c>
      <c r="O7310" s="22">
        <v>18492576</v>
      </c>
      <c r="P7310" s="22">
        <v>1619506</v>
      </c>
      <c r="Q7310" s="22">
        <v>112257684</v>
      </c>
      <c r="R7310" s="22">
        <v>58431077</v>
      </c>
      <c r="S7310" s="22">
        <v>53826607</v>
      </c>
      <c r="T7310" s="18" t="s">
        <v>97</v>
      </c>
    </row>
    <row r="7311" spans="1:20" x14ac:dyDescent="0.25">
      <c r="A7311" s="14">
        <v>8305</v>
      </c>
      <c r="B7311" s="18">
        <v>802010733</v>
      </c>
      <c r="C7311" s="18" t="s">
        <v>8588</v>
      </c>
      <c r="D7311" s="14" t="s">
        <v>26</v>
      </c>
      <c r="E7311" s="17" t="s">
        <v>57</v>
      </c>
      <c r="F7311" s="18" t="s">
        <v>58</v>
      </c>
      <c r="G7311" s="14" t="s">
        <v>59</v>
      </c>
      <c r="H7311" s="18" t="s">
        <v>723</v>
      </c>
      <c r="I7311" s="17" t="s">
        <v>94</v>
      </c>
      <c r="J7311" s="21">
        <v>20712561</v>
      </c>
      <c r="K7311" s="21">
        <v>1478675</v>
      </c>
      <c r="L7311" s="21">
        <v>20929136</v>
      </c>
      <c r="M7311" s="21">
        <v>8877071</v>
      </c>
      <c r="N7311" s="21">
        <v>12052065</v>
      </c>
      <c r="O7311" s="22">
        <v>11688964</v>
      </c>
      <c r="P7311" s="22">
        <v>122851</v>
      </c>
      <c r="Q7311" s="22">
        <v>17358221</v>
      </c>
      <c r="R7311" s="22">
        <v>6784831</v>
      </c>
      <c r="S7311" s="22">
        <v>10573390</v>
      </c>
      <c r="T7311" s="18" t="s">
        <v>31</v>
      </c>
    </row>
    <row r="7312" spans="1:20" x14ac:dyDescent="0.25">
      <c r="A7312" s="14">
        <v>8306</v>
      </c>
      <c r="B7312" s="18">
        <v>900227871</v>
      </c>
      <c r="C7312" s="18" t="s">
        <v>8589</v>
      </c>
      <c r="D7312" s="14" t="s">
        <v>26</v>
      </c>
      <c r="E7312" s="17" t="s">
        <v>27</v>
      </c>
      <c r="F7312" s="18" t="s">
        <v>28</v>
      </c>
      <c r="G7312" s="18" t="s">
        <v>28</v>
      </c>
      <c r="H7312" s="18" t="s">
        <v>8590</v>
      </c>
      <c r="I7312" s="17" t="s">
        <v>30</v>
      </c>
      <c r="J7312" s="21">
        <v>20704431</v>
      </c>
      <c r="K7312" s="21">
        <v>616871</v>
      </c>
      <c r="L7312" s="21">
        <v>32189117</v>
      </c>
      <c r="M7312" s="21">
        <v>28550977</v>
      </c>
      <c r="N7312" s="21">
        <v>3638140</v>
      </c>
      <c r="O7312" s="22">
        <v>17657368</v>
      </c>
      <c r="P7312" s="22">
        <v>597392</v>
      </c>
      <c r="Q7312" s="22">
        <v>59448055</v>
      </c>
      <c r="R7312" s="22">
        <v>56426786</v>
      </c>
      <c r="S7312" s="22">
        <v>3021269</v>
      </c>
      <c r="T7312" s="18" t="s">
        <v>31</v>
      </c>
    </row>
    <row r="7313" spans="1:20" x14ac:dyDescent="0.25">
      <c r="A7313" s="14">
        <v>8307</v>
      </c>
      <c r="B7313" s="18">
        <v>830023758</v>
      </c>
      <c r="C7313" s="18" t="s">
        <v>8591</v>
      </c>
      <c r="D7313" s="14" t="s">
        <v>26</v>
      </c>
      <c r="E7313" s="17" t="s">
        <v>27</v>
      </c>
      <c r="F7313" s="18" t="s">
        <v>28</v>
      </c>
      <c r="G7313" s="18" t="s">
        <v>28</v>
      </c>
      <c r="H7313" s="18" t="s">
        <v>1582</v>
      </c>
      <c r="I7313" s="18" t="s">
        <v>75</v>
      </c>
      <c r="J7313" s="21">
        <v>20700699</v>
      </c>
      <c r="K7313" s="21">
        <v>1901555</v>
      </c>
      <c r="L7313" s="21">
        <v>13549281</v>
      </c>
      <c r="M7313" s="21">
        <v>3678783</v>
      </c>
      <c r="N7313" s="21">
        <v>9870498</v>
      </c>
      <c r="O7313" s="22">
        <v>17500992</v>
      </c>
      <c r="P7313" s="22">
        <v>2348201</v>
      </c>
      <c r="Q7313" s="22">
        <v>12372176</v>
      </c>
      <c r="R7313" s="22">
        <v>3558095</v>
      </c>
      <c r="S7313" s="22">
        <v>8814081</v>
      </c>
      <c r="T7313" s="18" t="s">
        <v>31</v>
      </c>
    </row>
    <row r="7314" spans="1:20" x14ac:dyDescent="0.25">
      <c r="A7314" s="14">
        <v>8308</v>
      </c>
      <c r="B7314" s="18">
        <v>830025142</v>
      </c>
      <c r="C7314" s="18" t="s">
        <v>8592</v>
      </c>
      <c r="D7314" s="14" t="s">
        <v>26</v>
      </c>
      <c r="E7314" s="17" t="s">
        <v>27</v>
      </c>
      <c r="F7314" s="18" t="s">
        <v>28</v>
      </c>
      <c r="G7314" s="18" t="s">
        <v>28</v>
      </c>
      <c r="H7314" s="18" t="s">
        <v>628</v>
      </c>
      <c r="I7314" s="18" t="s">
        <v>75</v>
      </c>
      <c r="J7314" s="21">
        <v>20698094</v>
      </c>
      <c r="K7314" s="21">
        <v>-1971784</v>
      </c>
      <c r="L7314" s="21">
        <v>130410410</v>
      </c>
      <c r="M7314" s="21">
        <v>128144993</v>
      </c>
      <c r="N7314" s="21">
        <v>2265417</v>
      </c>
      <c r="O7314" s="22">
        <v>21386112</v>
      </c>
      <c r="P7314" s="22">
        <v>-17045666</v>
      </c>
      <c r="Q7314" s="22">
        <v>133249105</v>
      </c>
      <c r="R7314" s="22">
        <v>129011904</v>
      </c>
      <c r="S7314" s="22">
        <v>4237201</v>
      </c>
      <c r="T7314" s="18" t="s">
        <v>31</v>
      </c>
    </row>
    <row r="7315" spans="1:20" x14ac:dyDescent="0.25">
      <c r="A7315" s="14">
        <v>8309</v>
      </c>
      <c r="B7315" s="18">
        <v>900419840</v>
      </c>
      <c r="C7315" s="18" t="s">
        <v>8593</v>
      </c>
      <c r="D7315" s="14" t="s">
        <v>26</v>
      </c>
      <c r="E7315" s="17" t="s">
        <v>27</v>
      </c>
      <c r="F7315" s="18" t="s">
        <v>50</v>
      </c>
      <c r="G7315" s="14" t="s">
        <v>188</v>
      </c>
      <c r="H7315" s="18" t="s">
        <v>1802</v>
      </c>
      <c r="I7315" s="18" t="s">
        <v>75</v>
      </c>
      <c r="J7315" s="21">
        <v>20697014</v>
      </c>
      <c r="K7315" s="21">
        <v>1764311</v>
      </c>
      <c r="L7315" s="21">
        <v>13742698</v>
      </c>
      <c r="M7315" s="21">
        <v>9167060</v>
      </c>
      <c r="N7315" s="21">
        <v>4575638</v>
      </c>
      <c r="O7315" s="22">
        <v>16072376</v>
      </c>
      <c r="P7315" s="22">
        <v>1114287</v>
      </c>
      <c r="Q7315" s="22">
        <v>9591332</v>
      </c>
      <c r="R7315" s="22">
        <v>6780005</v>
      </c>
      <c r="S7315" s="22">
        <v>2811327</v>
      </c>
      <c r="T7315" s="18" t="s">
        <v>31</v>
      </c>
    </row>
    <row r="7316" spans="1:20" x14ac:dyDescent="0.25">
      <c r="A7316" s="14">
        <v>8310</v>
      </c>
      <c r="B7316" s="18">
        <v>802019047</v>
      </c>
      <c r="C7316" s="18" t="s">
        <v>8594</v>
      </c>
      <c r="D7316" s="14" t="s">
        <v>26</v>
      </c>
      <c r="E7316" s="17" t="s">
        <v>57</v>
      </c>
      <c r="F7316" s="18" t="s">
        <v>58</v>
      </c>
      <c r="G7316" s="14" t="s">
        <v>59</v>
      </c>
      <c r="H7316" s="18" t="s">
        <v>2566</v>
      </c>
      <c r="I7316" s="17" t="s">
        <v>94</v>
      </c>
      <c r="J7316" s="21">
        <v>20693672</v>
      </c>
      <c r="K7316" s="21">
        <v>7018507</v>
      </c>
      <c r="L7316" s="21">
        <v>349799074</v>
      </c>
      <c r="M7316" s="21">
        <v>112385506</v>
      </c>
      <c r="N7316" s="21">
        <v>237413568</v>
      </c>
      <c r="O7316" s="22">
        <v>15063486</v>
      </c>
      <c r="P7316" s="22">
        <v>6016612</v>
      </c>
      <c r="Q7316" s="22">
        <v>355855463</v>
      </c>
      <c r="R7316" s="22">
        <v>123506694</v>
      </c>
      <c r="S7316" s="22">
        <v>232348769</v>
      </c>
      <c r="T7316" s="18" t="s">
        <v>55</v>
      </c>
    </row>
    <row r="7317" spans="1:20" x14ac:dyDescent="0.25">
      <c r="A7317" s="14">
        <v>8311</v>
      </c>
      <c r="B7317" s="18">
        <v>900778880</v>
      </c>
      <c r="C7317" s="18" t="s">
        <v>8595</v>
      </c>
      <c r="D7317" s="14" t="s">
        <v>26</v>
      </c>
      <c r="E7317" s="17" t="s">
        <v>343</v>
      </c>
      <c r="F7317" s="18" t="s">
        <v>529</v>
      </c>
      <c r="G7317" s="18" t="s">
        <v>924</v>
      </c>
      <c r="H7317" s="18" t="s">
        <v>243</v>
      </c>
      <c r="I7317" s="17" t="s">
        <v>94</v>
      </c>
      <c r="J7317" s="21">
        <v>20693255</v>
      </c>
      <c r="K7317" s="21">
        <v>8014929</v>
      </c>
      <c r="L7317" s="21">
        <v>18890639</v>
      </c>
      <c r="M7317" s="21">
        <v>6105167</v>
      </c>
      <c r="N7317" s="21">
        <v>12785472</v>
      </c>
      <c r="O7317" s="22">
        <v>17559452</v>
      </c>
      <c r="P7317" s="22">
        <v>1549226</v>
      </c>
      <c r="Q7317" s="22">
        <v>16745220</v>
      </c>
      <c r="R7317" s="22">
        <v>11974677</v>
      </c>
      <c r="S7317" s="22">
        <v>4770543</v>
      </c>
      <c r="T7317" s="18" t="s">
        <v>31</v>
      </c>
    </row>
    <row r="7318" spans="1:20" x14ac:dyDescent="0.25">
      <c r="A7318" s="14">
        <v>8312</v>
      </c>
      <c r="B7318" s="18">
        <v>805004030</v>
      </c>
      <c r="C7318" s="18" t="s">
        <v>8596</v>
      </c>
      <c r="D7318" s="14" t="s">
        <v>26</v>
      </c>
      <c r="E7318" s="17" t="s">
        <v>42</v>
      </c>
      <c r="F7318" s="18" t="s">
        <v>43</v>
      </c>
      <c r="G7318" s="18" t="s">
        <v>44</v>
      </c>
      <c r="H7318" s="18" t="s">
        <v>279</v>
      </c>
      <c r="I7318" s="17" t="s">
        <v>30</v>
      </c>
      <c r="J7318" s="21">
        <v>20693195</v>
      </c>
      <c r="K7318" s="21">
        <v>45029</v>
      </c>
      <c r="L7318" s="21">
        <v>10273251</v>
      </c>
      <c r="M7318" s="21">
        <v>9699329</v>
      </c>
      <c r="N7318" s="21">
        <v>573922</v>
      </c>
      <c r="O7318" s="22">
        <v>13331692</v>
      </c>
      <c r="P7318" s="22">
        <v>64965</v>
      </c>
      <c r="Q7318" s="22">
        <v>7700487</v>
      </c>
      <c r="R7318" s="22">
        <v>6453798</v>
      </c>
      <c r="S7318" s="22">
        <v>1246689</v>
      </c>
      <c r="T7318" s="18" t="s">
        <v>31</v>
      </c>
    </row>
    <row r="7319" spans="1:20" x14ac:dyDescent="0.25">
      <c r="A7319" s="14">
        <v>8313</v>
      </c>
      <c r="B7319" s="18">
        <v>800178050</v>
      </c>
      <c r="C7319" s="18" t="s">
        <v>8597</v>
      </c>
      <c r="D7319" s="14" t="s">
        <v>26</v>
      </c>
      <c r="E7319" s="17" t="s">
        <v>42</v>
      </c>
      <c r="F7319" s="18" t="s">
        <v>43</v>
      </c>
      <c r="G7319" s="18" t="s">
        <v>62</v>
      </c>
      <c r="H7319" s="18" t="s">
        <v>164</v>
      </c>
      <c r="I7319" s="17" t="s">
        <v>30</v>
      </c>
      <c r="J7319" s="21">
        <v>20691434</v>
      </c>
      <c r="K7319" s="21">
        <v>27231</v>
      </c>
      <c r="L7319" s="21">
        <v>13544376</v>
      </c>
      <c r="M7319" s="21">
        <v>6517313</v>
      </c>
      <c r="N7319" s="21">
        <v>7027063</v>
      </c>
      <c r="O7319" s="22">
        <v>15867800</v>
      </c>
      <c r="P7319" s="22">
        <v>262711</v>
      </c>
      <c r="Q7319" s="22">
        <v>11723045</v>
      </c>
      <c r="R7319" s="22">
        <v>4638213</v>
      </c>
      <c r="S7319" s="22">
        <v>7084832</v>
      </c>
      <c r="T7319" s="18" t="s">
        <v>31</v>
      </c>
    </row>
    <row r="7320" spans="1:20" x14ac:dyDescent="0.25">
      <c r="A7320" s="14">
        <v>8314</v>
      </c>
      <c r="B7320" s="18">
        <v>802019573</v>
      </c>
      <c r="C7320" s="18" t="s">
        <v>8598</v>
      </c>
      <c r="D7320" s="18" t="s">
        <v>143</v>
      </c>
      <c r="E7320" s="17" t="s">
        <v>57</v>
      </c>
      <c r="F7320" s="18" t="s">
        <v>58</v>
      </c>
      <c r="G7320" s="14" t="s">
        <v>162</v>
      </c>
      <c r="H7320" s="18" t="s">
        <v>144</v>
      </c>
      <c r="I7320" s="18" t="s">
        <v>75</v>
      </c>
      <c r="J7320" s="21">
        <v>20688493</v>
      </c>
      <c r="K7320" s="21">
        <v>806197</v>
      </c>
      <c r="L7320" s="21">
        <v>33411009</v>
      </c>
      <c r="M7320" s="21">
        <v>11922301</v>
      </c>
      <c r="N7320" s="21">
        <v>21488708</v>
      </c>
      <c r="O7320" s="22">
        <v>21711215</v>
      </c>
      <c r="P7320" s="22">
        <v>1391881</v>
      </c>
      <c r="Q7320" s="22">
        <v>33969943</v>
      </c>
      <c r="R7320" s="22">
        <v>12732278</v>
      </c>
      <c r="S7320" s="22">
        <v>21237665</v>
      </c>
      <c r="T7320" s="18" t="s">
        <v>145</v>
      </c>
    </row>
    <row r="7321" spans="1:20" x14ac:dyDescent="0.25">
      <c r="A7321" s="14">
        <v>8315</v>
      </c>
      <c r="B7321" s="18">
        <v>802008901</v>
      </c>
      <c r="C7321" s="18" t="s">
        <v>8599</v>
      </c>
      <c r="D7321" s="14" t="s">
        <v>26</v>
      </c>
      <c r="E7321" s="17" t="s">
        <v>57</v>
      </c>
      <c r="F7321" s="18" t="s">
        <v>58</v>
      </c>
      <c r="G7321" s="14" t="s">
        <v>59</v>
      </c>
      <c r="H7321" s="18" t="s">
        <v>273</v>
      </c>
      <c r="I7321" s="18" t="s">
        <v>75</v>
      </c>
      <c r="J7321" s="21">
        <v>20685374</v>
      </c>
      <c r="K7321" s="21">
        <v>20618743</v>
      </c>
      <c r="L7321" s="21">
        <v>50197274</v>
      </c>
      <c r="M7321" s="21">
        <v>10653791</v>
      </c>
      <c r="N7321" s="21">
        <v>39543483</v>
      </c>
      <c r="O7321" s="22">
        <v>43253</v>
      </c>
      <c r="P7321" s="22">
        <v>25299</v>
      </c>
      <c r="Q7321" s="22">
        <v>30175173</v>
      </c>
      <c r="R7321" s="22">
        <v>11250433</v>
      </c>
      <c r="S7321" s="22">
        <v>18924740</v>
      </c>
      <c r="T7321" s="18" t="s">
        <v>38</v>
      </c>
    </row>
    <row r="7322" spans="1:20" x14ac:dyDescent="0.25">
      <c r="A7322" s="14">
        <v>8316</v>
      </c>
      <c r="B7322" s="18">
        <v>830126556</v>
      </c>
      <c r="C7322" s="18" t="s">
        <v>8600</v>
      </c>
      <c r="D7322" s="14" t="s">
        <v>26</v>
      </c>
      <c r="E7322" s="17" t="s">
        <v>27</v>
      </c>
      <c r="F7322" s="18" t="s">
        <v>28</v>
      </c>
      <c r="G7322" s="18" t="s">
        <v>28</v>
      </c>
      <c r="H7322" s="18" t="s">
        <v>1699</v>
      </c>
      <c r="I7322" s="18" t="s">
        <v>75</v>
      </c>
      <c r="J7322" s="21">
        <v>20684727</v>
      </c>
      <c r="K7322" s="21">
        <v>16295911</v>
      </c>
      <c r="L7322" s="21">
        <v>64453448</v>
      </c>
      <c r="M7322" s="21">
        <v>5199505</v>
      </c>
      <c r="N7322" s="21">
        <v>59253943</v>
      </c>
      <c r="O7322" s="22">
        <v>22709808</v>
      </c>
      <c r="P7322" s="22">
        <v>15495915</v>
      </c>
      <c r="Q7322" s="22">
        <v>59321350</v>
      </c>
      <c r="R7322" s="22">
        <v>16448408</v>
      </c>
      <c r="S7322" s="22">
        <v>42872942</v>
      </c>
      <c r="T7322" s="18" t="s">
        <v>31</v>
      </c>
    </row>
    <row r="7323" spans="1:20" x14ac:dyDescent="0.25">
      <c r="A7323" s="14">
        <v>8317</v>
      </c>
      <c r="B7323" s="18">
        <v>900134499</v>
      </c>
      <c r="C7323" s="18" t="s">
        <v>8601</v>
      </c>
      <c r="D7323" s="14" t="s">
        <v>26</v>
      </c>
      <c r="E7323" s="18" t="s">
        <v>33</v>
      </c>
      <c r="F7323" s="18" t="s">
        <v>65</v>
      </c>
      <c r="G7323" s="14" t="s">
        <v>399</v>
      </c>
      <c r="H7323" s="18" t="s">
        <v>243</v>
      </c>
      <c r="I7323" s="17" t="s">
        <v>94</v>
      </c>
      <c r="J7323" s="21">
        <v>20682820</v>
      </c>
      <c r="K7323" s="21">
        <v>12116883</v>
      </c>
      <c r="L7323" s="21">
        <v>37509913</v>
      </c>
      <c r="M7323" s="21">
        <v>14369313</v>
      </c>
      <c r="N7323" s="21">
        <v>23140600</v>
      </c>
      <c r="O7323" s="22">
        <v>2</v>
      </c>
      <c r="P7323" s="22">
        <v>-107341</v>
      </c>
      <c r="Q7323" s="22">
        <v>39102506</v>
      </c>
      <c r="R7323" s="22">
        <v>15286704</v>
      </c>
      <c r="S7323" s="22">
        <v>23815802</v>
      </c>
      <c r="T7323" s="18" t="s">
        <v>38</v>
      </c>
    </row>
    <row r="7324" spans="1:20" x14ac:dyDescent="0.25">
      <c r="A7324" s="14">
        <v>8318</v>
      </c>
      <c r="B7324" s="18">
        <v>830005315</v>
      </c>
      <c r="C7324" s="18" t="s">
        <v>8602</v>
      </c>
      <c r="D7324" s="14" t="s">
        <v>26</v>
      </c>
      <c r="E7324" s="17" t="s">
        <v>27</v>
      </c>
      <c r="F7324" s="18" t="s">
        <v>28</v>
      </c>
      <c r="G7324" s="18" t="s">
        <v>28</v>
      </c>
      <c r="H7324" s="18" t="s">
        <v>101</v>
      </c>
      <c r="I7324" s="17" t="s">
        <v>94</v>
      </c>
      <c r="J7324" s="21">
        <v>20679597</v>
      </c>
      <c r="K7324" s="21">
        <v>188095</v>
      </c>
      <c r="L7324" s="21">
        <v>16991091</v>
      </c>
      <c r="M7324" s="21">
        <v>13340591</v>
      </c>
      <c r="N7324" s="21">
        <v>3650500</v>
      </c>
      <c r="O7324" s="22">
        <v>23415448</v>
      </c>
      <c r="P7324" s="22">
        <v>262386</v>
      </c>
      <c r="Q7324" s="22">
        <v>18281438</v>
      </c>
      <c r="R7324" s="22">
        <v>14819033</v>
      </c>
      <c r="S7324" s="22">
        <v>3462405</v>
      </c>
      <c r="T7324" s="18" t="s">
        <v>31</v>
      </c>
    </row>
    <row r="7325" spans="1:20" x14ac:dyDescent="0.25">
      <c r="A7325" s="14">
        <v>8319</v>
      </c>
      <c r="B7325" s="18">
        <v>900182018</v>
      </c>
      <c r="C7325" s="18" t="s">
        <v>8603</v>
      </c>
      <c r="D7325" s="14" t="s">
        <v>26</v>
      </c>
      <c r="E7325" s="17" t="s">
        <v>27</v>
      </c>
      <c r="F7325" s="18" t="s">
        <v>28</v>
      </c>
      <c r="G7325" s="18" t="s">
        <v>28</v>
      </c>
      <c r="H7325" s="18" t="s">
        <v>160</v>
      </c>
      <c r="I7325" s="17" t="s">
        <v>94</v>
      </c>
      <c r="J7325" s="21">
        <v>20679019</v>
      </c>
      <c r="K7325" s="21">
        <v>296268</v>
      </c>
      <c r="L7325" s="21">
        <v>23984212</v>
      </c>
      <c r="M7325" s="21">
        <v>13356170</v>
      </c>
      <c r="N7325" s="21">
        <v>10628042</v>
      </c>
      <c r="O7325" s="22">
        <v>11112155</v>
      </c>
      <c r="P7325" s="22">
        <v>473851</v>
      </c>
      <c r="Q7325" s="22">
        <v>18132758</v>
      </c>
      <c r="R7325" s="22">
        <v>7800984</v>
      </c>
      <c r="S7325" s="22">
        <v>10331774</v>
      </c>
      <c r="T7325" s="18" t="s">
        <v>31</v>
      </c>
    </row>
    <row r="7326" spans="1:20" x14ac:dyDescent="0.25">
      <c r="A7326" s="14">
        <v>8320</v>
      </c>
      <c r="B7326" s="18">
        <v>804007617</v>
      </c>
      <c r="C7326" s="18" t="s">
        <v>8604</v>
      </c>
      <c r="D7326" s="18" t="s">
        <v>143</v>
      </c>
      <c r="E7326" s="18" t="s">
        <v>33</v>
      </c>
      <c r="F7326" s="18" t="s">
        <v>65</v>
      </c>
      <c r="G7326" s="14" t="s">
        <v>66</v>
      </c>
      <c r="H7326" s="18" t="s">
        <v>281</v>
      </c>
      <c r="I7326" s="18" t="s">
        <v>75</v>
      </c>
      <c r="J7326" s="21">
        <v>20676954</v>
      </c>
      <c r="K7326" s="21">
        <v>652758</v>
      </c>
      <c r="L7326" s="21">
        <v>10575748</v>
      </c>
      <c r="M7326" s="21">
        <v>2565802</v>
      </c>
      <c r="N7326" s="21">
        <v>8009946</v>
      </c>
      <c r="O7326" s="22">
        <v>19585072</v>
      </c>
      <c r="P7326" s="22">
        <v>1331222</v>
      </c>
      <c r="Q7326" s="22">
        <v>10115556</v>
      </c>
      <c r="R7326" s="22">
        <v>2758367</v>
      </c>
      <c r="S7326" s="22">
        <v>7357189</v>
      </c>
      <c r="T7326" s="18" t="s">
        <v>145</v>
      </c>
    </row>
    <row r="7327" spans="1:20" x14ac:dyDescent="0.25">
      <c r="A7327" s="14">
        <v>8321</v>
      </c>
      <c r="B7327" s="18">
        <v>801004314</v>
      </c>
      <c r="C7327" s="18" t="s">
        <v>8605</v>
      </c>
      <c r="D7327" s="14" t="s">
        <v>26</v>
      </c>
      <c r="E7327" s="17" t="s">
        <v>27</v>
      </c>
      <c r="F7327" s="18" t="s">
        <v>28</v>
      </c>
      <c r="G7327" s="18" t="s">
        <v>28</v>
      </c>
      <c r="H7327" s="18" t="s">
        <v>1288</v>
      </c>
      <c r="I7327" s="17" t="s">
        <v>30</v>
      </c>
      <c r="J7327" s="21">
        <v>20676162</v>
      </c>
      <c r="K7327" s="21">
        <v>213808</v>
      </c>
      <c r="L7327" s="21">
        <v>163730759</v>
      </c>
      <c r="M7327" s="21">
        <v>119348505</v>
      </c>
      <c r="N7327" s="21">
        <v>44382254</v>
      </c>
      <c r="O7327" s="22">
        <v>40304012</v>
      </c>
      <c r="P7327" s="22">
        <v>565001</v>
      </c>
      <c r="Q7327" s="22">
        <v>163180858</v>
      </c>
      <c r="R7327" s="22">
        <v>112126483</v>
      </c>
      <c r="S7327" s="22">
        <v>51054375</v>
      </c>
      <c r="T7327" s="18" t="s">
        <v>55</v>
      </c>
    </row>
    <row r="7328" spans="1:20" x14ac:dyDescent="0.25">
      <c r="A7328" s="14">
        <v>8322</v>
      </c>
      <c r="B7328" s="18">
        <v>890207947</v>
      </c>
      <c r="C7328" s="18" t="s">
        <v>8606</v>
      </c>
      <c r="D7328" s="14" t="s">
        <v>26</v>
      </c>
      <c r="E7328" s="18" t="s">
        <v>33</v>
      </c>
      <c r="F7328" s="18" t="s">
        <v>65</v>
      </c>
      <c r="G7328" s="14" t="s">
        <v>399</v>
      </c>
      <c r="H7328" s="18" t="s">
        <v>388</v>
      </c>
      <c r="I7328" s="17" t="s">
        <v>185</v>
      </c>
      <c r="J7328" s="21">
        <v>20672984</v>
      </c>
      <c r="K7328" s="21">
        <v>17188771</v>
      </c>
      <c r="L7328" s="21">
        <v>47459069</v>
      </c>
      <c r="M7328" s="21">
        <v>16413769</v>
      </c>
      <c r="N7328" s="21">
        <v>31045300</v>
      </c>
      <c r="O7328" s="22">
        <v>5773042</v>
      </c>
      <c r="P7328" s="22">
        <v>2306100</v>
      </c>
      <c r="Q7328" s="22">
        <v>33408953</v>
      </c>
      <c r="R7328" s="22">
        <v>2630600</v>
      </c>
      <c r="S7328" s="22">
        <v>30778353</v>
      </c>
      <c r="T7328" s="18" t="s">
        <v>97</v>
      </c>
    </row>
    <row r="7329" spans="1:20" x14ac:dyDescent="0.25">
      <c r="A7329" s="14">
        <v>8323</v>
      </c>
      <c r="B7329" s="18">
        <v>900012152</v>
      </c>
      <c r="C7329" s="18" t="s">
        <v>8607</v>
      </c>
      <c r="D7329" s="14" t="s">
        <v>26</v>
      </c>
      <c r="E7329" s="17" t="s">
        <v>27</v>
      </c>
      <c r="F7329" s="18" t="s">
        <v>28</v>
      </c>
      <c r="G7329" s="18" t="s">
        <v>28</v>
      </c>
      <c r="H7329" s="18" t="s">
        <v>5069</v>
      </c>
      <c r="I7329" s="18" t="s">
        <v>75</v>
      </c>
      <c r="J7329" s="21">
        <v>20672504</v>
      </c>
      <c r="K7329" s="21">
        <v>428692</v>
      </c>
      <c r="L7329" s="21">
        <v>6257877</v>
      </c>
      <c r="M7329" s="21">
        <v>3440732</v>
      </c>
      <c r="N7329" s="21">
        <v>2817145</v>
      </c>
      <c r="O7329" s="22">
        <v>18329948</v>
      </c>
      <c r="P7329" s="22">
        <v>384560</v>
      </c>
      <c r="Q7329" s="22">
        <v>4844760</v>
      </c>
      <c r="R7329" s="22">
        <v>2456307</v>
      </c>
      <c r="S7329" s="22">
        <v>2388453</v>
      </c>
      <c r="T7329" s="18" t="s">
        <v>31</v>
      </c>
    </row>
    <row r="7330" spans="1:20" x14ac:dyDescent="0.25">
      <c r="A7330" s="14">
        <v>8324</v>
      </c>
      <c r="B7330" s="18">
        <v>900493470</v>
      </c>
      <c r="C7330" s="18" t="s">
        <v>8608</v>
      </c>
      <c r="D7330" s="14" t="s">
        <v>26</v>
      </c>
      <c r="E7330" s="18" t="s">
        <v>33</v>
      </c>
      <c r="F7330" s="18" t="s">
        <v>65</v>
      </c>
      <c r="G7330" s="14" t="s">
        <v>66</v>
      </c>
      <c r="H7330" s="18" t="s">
        <v>1210</v>
      </c>
      <c r="I7330" s="17" t="s">
        <v>30</v>
      </c>
      <c r="J7330" s="21">
        <v>20669390</v>
      </c>
      <c r="K7330" s="21">
        <v>877535</v>
      </c>
      <c r="L7330" s="21">
        <v>5533622</v>
      </c>
      <c r="M7330" s="21">
        <v>2680894</v>
      </c>
      <c r="N7330" s="21">
        <v>2852728</v>
      </c>
      <c r="O7330" s="22">
        <v>13388247</v>
      </c>
      <c r="P7330" s="22">
        <v>494155</v>
      </c>
      <c r="Q7330" s="22">
        <v>4027980</v>
      </c>
      <c r="R7330" s="22">
        <v>1852787</v>
      </c>
      <c r="S7330" s="22">
        <v>2175193</v>
      </c>
      <c r="T7330" s="18" t="s">
        <v>31</v>
      </c>
    </row>
    <row r="7331" spans="1:20" x14ac:dyDescent="0.25">
      <c r="A7331" s="14">
        <v>8325</v>
      </c>
      <c r="B7331" s="18">
        <v>901069185</v>
      </c>
      <c r="C7331" s="18" t="s">
        <v>8609</v>
      </c>
      <c r="D7331" s="14" t="s">
        <v>26</v>
      </c>
      <c r="E7331" s="17" t="s">
        <v>27</v>
      </c>
      <c r="F7331" s="18" t="s">
        <v>28</v>
      </c>
      <c r="G7331" s="18" t="s">
        <v>28</v>
      </c>
      <c r="H7331" s="18" t="s">
        <v>109</v>
      </c>
      <c r="I7331" s="18" t="s">
        <v>75</v>
      </c>
      <c r="J7331" s="21">
        <v>20665700</v>
      </c>
      <c r="K7331" s="21">
        <v>627382</v>
      </c>
      <c r="L7331" s="21">
        <v>8710166</v>
      </c>
      <c r="M7331" s="21">
        <v>6126610</v>
      </c>
      <c r="N7331" s="21">
        <v>2583556</v>
      </c>
      <c r="O7331" s="22">
        <v>22000168</v>
      </c>
      <c r="P7331" s="22">
        <v>621662</v>
      </c>
      <c r="Q7331" s="22">
        <v>7616765</v>
      </c>
      <c r="R7331" s="22">
        <v>5660591</v>
      </c>
      <c r="S7331" s="22">
        <v>1956174</v>
      </c>
      <c r="T7331" s="18" t="s">
        <v>31</v>
      </c>
    </row>
    <row r="7332" spans="1:20" x14ac:dyDescent="0.25">
      <c r="A7332" s="14">
        <v>8326</v>
      </c>
      <c r="B7332" s="18">
        <v>860536345</v>
      </c>
      <c r="C7332" s="18" t="s">
        <v>8610</v>
      </c>
      <c r="D7332" s="14" t="s">
        <v>26</v>
      </c>
      <c r="E7332" s="17" t="s">
        <v>27</v>
      </c>
      <c r="F7332" s="18" t="s">
        <v>28</v>
      </c>
      <c r="G7332" s="18" t="s">
        <v>28</v>
      </c>
      <c r="H7332" s="18" t="s">
        <v>405</v>
      </c>
      <c r="I7332" s="17" t="s">
        <v>30</v>
      </c>
      <c r="J7332" s="21">
        <v>20659370</v>
      </c>
      <c r="K7332" s="21">
        <v>2306729</v>
      </c>
      <c r="L7332" s="21">
        <v>16851430</v>
      </c>
      <c r="M7332" s="21">
        <v>8719040</v>
      </c>
      <c r="N7332" s="21">
        <v>8132390</v>
      </c>
      <c r="O7332" s="22">
        <v>15325827</v>
      </c>
      <c r="P7332" s="22">
        <v>545364</v>
      </c>
      <c r="Q7332" s="22">
        <v>15331707</v>
      </c>
      <c r="R7332" s="22">
        <v>9506046</v>
      </c>
      <c r="S7332" s="22">
        <v>5825661</v>
      </c>
      <c r="T7332" s="18" t="s">
        <v>31</v>
      </c>
    </row>
    <row r="7333" spans="1:20" x14ac:dyDescent="0.25">
      <c r="A7333" s="14">
        <v>8327</v>
      </c>
      <c r="B7333" s="18">
        <v>900294758</v>
      </c>
      <c r="C7333" s="18" t="s">
        <v>8611</v>
      </c>
      <c r="D7333" s="14" t="s">
        <v>26</v>
      </c>
      <c r="E7333" s="17" t="s">
        <v>86</v>
      </c>
      <c r="F7333" s="18" t="s">
        <v>87</v>
      </c>
      <c r="G7333" s="18" t="s">
        <v>334</v>
      </c>
      <c r="H7333" s="18" t="s">
        <v>263</v>
      </c>
      <c r="I7333" s="18" t="s">
        <v>75</v>
      </c>
      <c r="J7333" s="21">
        <v>20644685</v>
      </c>
      <c r="K7333" s="21">
        <v>30430674</v>
      </c>
      <c r="L7333" s="21">
        <v>45456796</v>
      </c>
      <c r="M7333" s="21">
        <v>15929633</v>
      </c>
      <c r="N7333" s="21">
        <v>29527163</v>
      </c>
      <c r="O7333" s="22">
        <v>12859640</v>
      </c>
      <c r="P7333" s="22">
        <v>-11015772</v>
      </c>
      <c r="Q7333" s="22">
        <v>45526468</v>
      </c>
      <c r="R7333" s="22">
        <v>25852343</v>
      </c>
      <c r="S7333" s="22">
        <v>19674125</v>
      </c>
      <c r="T7333" s="18" t="s">
        <v>31</v>
      </c>
    </row>
    <row r="7334" spans="1:20" x14ac:dyDescent="0.25">
      <c r="A7334" s="14">
        <v>8328</v>
      </c>
      <c r="B7334" s="18">
        <v>900014767</v>
      </c>
      <c r="C7334" s="18" t="s">
        <v>8612</v>
      </c>
      <c r="D7334" s="14" t="s">
        <v>26</v>
      </c>
      <c r="E7334" s="18" t="s">
        <v>33</v>
      </c>
      <c r="F7334" s="18" t="s">
        <v>65</v>
      </c>
      <c r="G7334" s="14" t="s">
        <v>339</v>
      </c>
      <c r="H7334" s="18" t="s">
        <v>160</v>
      </c>
      <c r="I7334" s="17" t="s">
        <v>94</v>
      </c>
      <c r="J7334" s="21">
        <v>20642441</v>
      </c>
      <c r="K7334" s="21">
        <v>-145172</v>
      </c>
      <c r="L7334" s="21">
        <v>23598862</v>
      </c>
      <c r="M7334" s="21">
        <v>11649652</v>
      </c>
      <c r="N7334" s="21">
        <v>11949210</v>
      </c>
      <c r="O7334" s="22">
        <v>19448056</v>
      </c>
      <c r="P7334" s="22">
        <v>-185141</v>
      </c>
      <c r="Q7334" s="22">
        <v>21257328</v>
      </c>
      <c r="R7334" s="22">
        <v>8803137</v>
      </c>
      <c r="S7334" s="22">
        <v>12454191</v>
      </c>
      <c r="T7334" s="18" t="s">
        <v>31</v>
      </c>
    </row>
    <row r="7335" spans="1:20" x14ac:dyDescent="0.25">
      <c r="A7335" s="14">
        <v>8329</v>
      </c>
      <c r="B7335" s="18">
        <v>900205225</v>
      </c>
      <c r="C7335" s="18" t="s">
        <v>8613</v>
      </c>
      <c r="D7335" s="14" t="s">
        <v>26</v>
      </c>
      <c r="E7335" s="17" t="s">
        <v>42</v>
      </c>
      <c r="F7335" s="18" t="s">
        <v>43</v>
      </c>
      <c r="G7335" s="18" t="s">
        <v>62</v>
      </c>
      <c r="H7335" s="18" t="s">
        <v>350</v>
      </c>
      <c r="I7335" s="17" t="s">
        <v>30</v>
      </c>
      <c r="J7335" s="21">
        <v>20640293</v>
      </c>
      <c r="K7335" s="21">
        <v>1991995</v>
      </c>
      <c r="L7335" s="21">
        <v>18403526</v>
      </c>
      <c r="M7335" s="21">
        <v>13998708</v>
      </c>
      <c r="N7335" s="21">
        <v>4404818</v>
      </c>
      <c r="O7335" s="22">
        <v>19004844</v>
      </c>
      <c r="P7335" s="22">
        <v>2279280</v>
      </c>
      <c r="Q7335" s="22">
        <v>17920435</v>
      </c>
      <c r="R7335" s="22">
        <v>12536057</v>
      </c>
      <c r="S7335" s="22">
        <v>5384378</v>
      </c>
      <c r="T7335" s="18" t="s">
        <v>31</v>
      </c>
    </row>
    <row r="7336" spans="1:20" x14ac:dyDescent="0.25">
      <c r="A7336" s="14">
        <v>8330</v>
      </c>
      <c r="B7336" s="18">
        <v>900156879</v>
      </c>
      <c r="C7336" s="18" t="s">
        <v>8614</v>
      </c>
      <c r="D7336" s="14" t="s">
        <v>26</v>
      </c>
      <c r="E7336" s="17" t="s">
        <v>57</v>
      </c>
      <c r="F7336" s="18" t="s">
        <v>58</v>
      </c>
      <c r="G7336" s="14" t="s">
        <v>59</v>
      </c>
      <c r="H7336" s="18" t="s">
        <v>2411</v>
      </c>
      <c r="I7336" s="17" t="s">
        <v>30</v>
      </c>
      <c r="J7336" s="21">
        <v>20638612</v>
      </c>
      <c r="K7336" s="21">
        <v>2062554</v>
      </c>
      <c r="L7336" s="21">
        <v>11136714</v>
      </c>
      <c r="M7336" s="21">
        <v>4788419</v>
      </c>
      <c r="N7336" s="21">
        <v>6348295</v>
      </c>
      <c r="O7336" s="22">
        <v>13854599</v>
      </c>
      <c r="P7336" s="22">
        <v>1212876</v>
      </c>
      <c r="Q7336" s="22">
        <v>9027106</v>
      </c>
      <c r="R7336" s="22">
        <v>4706607</v>
      </c>
      <c r="S7336" s="22">
        <v>4320499</v>
      </c>
      <c r="T7336" s="18" t="s">
        <v>31</v>
      </c>
    </row>
    <row r="7337" spans="1:20" x14ac:dyDescent="0.25">
      <c r="A7337" s="14">
        <v>8331</v>
      </c>
      <c r="B7337" s="18">
        <v>830046382</v>
      </c>
      <c r="C7337" s="18" t="s">
        <v>8615</v>
      </c>
      <c r="D7337" s="14" t="s">
        <v>26</v>
      </c>
      <c r="E7337" s="17" t="s">
        <v>27</v>
      </c>
      <c r="F7337" s="18" t="s">
        <v>28</v>
      </c>
      <c r="G7337" s="18" t="s">
        <v>28</v>
      </c>
      <c r="H7337" s="18" t="s">
        <v>45</v>
      </c>
      <c r="I7337" s="17" t="s">
        <v>37</v>
      </c>
      <c r="J7337" s="21">
        <v>20638055</v>
      </c>
      <c r="K7337" s="21">
        <v>151470</v>
      </c>
      <c r="L7337" s="21">
        <v>10643675</v>
      </c>
      <c r="M7337" s="21">
        <v>7701970</v>
      </c>
      <c r="N7337" s="21">
        <v>2941705</v>
      </c>
      <c r="O7337" s="22">
        <v>15694490</v>
      </c>
      <c r="P7337" s="22">
        <v>-62009</v>
      </c>
      <c r="Q7337" s="22">
        <v>7791803</v>
      </c>
      <c r="R7337" s="22">
        <v>5001568</v>
      </c>
      <c r="S7337" s="22">
        <v>2790235</v>
      </c>
      <c r="T7337" s="18" t="s">
        <v>31</v>
      </c>
    </row>
    <row r="7338" spans="1:20" x14ac:dyDescent="0.25">
      <c r="A7338" s="14">
        <v>8332</v>
      </c>
      <c r="B7338" s="18">
        <v>830140122</v>
      </c>
      <c r="C7338" s="18" t="s">
        <v>8616</v>
      </c>
      <c r="D7338" s="14" t="s">
        <v>26</v>
      </c>
      <c r="E7338" s="17" t="s">
        <v>27</v>
      </c>
      <c r="F7338" s="18" t="s">
        <v>28</v>
      </c>
      <c r="G7338" s="18" t="s">
        <v>28</v>
      </c>
      <c r="H7338" s="18" t="s">
        <v>326</v>
      </c>
      <c r="I7338" s="17" t="s">
        <v>185</v>
      </c>
      <c r="J7338" s="21">
        <v>20631298</v>
      </c>
      <c r="K7338" s="21">
        <v>10554</v>
      </c>
      <c r="L7338" s="21">
        <v>17403083</v>
      </c>
      <c r="M7338" s="21">
        <v>12339073</v>
      </c>
      <c r="N7338" s="21">
        <v>5064010</v>
      </c>
      <c r="O7338" s="22">
        <v>16350191</v>
      </c>
      <c r="P7338" s="22">
        <v>151208</v>
      </c>
      <c r="Q7338" s="22">
        <v>12778144</v>
      </c>
      <c r="R7338" s="22">
        <v>7474689</v>
      </c>
      <c r="S7338" s="22">
        <v>5303455</v>
      </c>
      <c r="T7338" s="18" t="s">
        <v>31</v>
      </c>
    </row>
    <row r="7339" spans="1:20" x14ac:dyDescent="0.25">
      <c r="A7339" s="14">
        <v>8333</v>
      </c>
      <c r="B7339" s="18">
        <v>800172151</v>
      </c>
      <c r="C7339" s="18" t="s">
        <v>8617</v>
      </c>
      <c r="D7339" s="14" t="s">
        <v>26</v>
      </c>
      <c r="E7339" s="17" t="s">
        <v>57</v>
      </c>
      <c r="F7339" s="18" t="s">
        <v>58</v>
      </c>
      <c r="G7339" s="14" t="s">
        <v>1560</v>
      </c>
      <c r="H7339" s="18" t="s">
        <v>690</v>
      </c>
      <c r="I7339" s="17" t="s">
        <v>37</v>
      </c>
      <c r="J7339" s="21">
        <v>20623530</v>
      </c>
      <c r="K7339" s="21">
        <v>91543</v>
      </c>
      <c r="L7339" s="21">
        <v>9018210</v>
      </c>
      <c r="M7339" s="21">
        <v>2702852</v>
      </c>
      <c r="N7339" s="21">
        <v>6315358</v>
      </c>
      <c r="O7339" s="22">
        <v>15190006</v>
      </c>
      <c r="P7339" s="22">
        <v>645918</v>
      </c>
      <c r="Q7339" s="22">
        <v>7850863</v>
      </c>
      <c r="R7339" s="22">
        <v>1797732</v>
      </c>
      <c r="S7339" s="22">
        <v>6053131</v>
      </c>
      <c r="T7339" s="18" t="s">
        <v>31</v>
      </c>
    </row>
    <row r="7340" spans="1:20" x14ac:dyDescent="0.25">
      <c r="A7340" s="14">
        <v>8334</v>
      </c>
      <c r="B7340" s="18">
        <v>900144785</v>
      </c>
      <c r="C7340" s="18" t="s">
        <v>8618</v>
      </c>
      <c r="D7340" s="14" t="s">
        <v>26</v>
      </c>
      <c r="E7340" s="17" t="s">
        <v>27</v>
      </c>
      <c r="F7340" s="18" t="s">
        <v>28</v>
      </c>
      <c r="G7340" s="18" t="s">
        <v>28</v>
      </c>
      <c r="H7340" s="18" t="s">
        <v>560</v>
      </c>
      <c r="I7340" s="17" t="s">
        <v>30</v>
      </c>
      <c r="J7340" s="21">
        <v>20617591</v>
      </c>
      <c r="K7340" s="21">
        <v>332271</v>
      </c>
      <c r="L7340" s="21">
        <v>4010379</v>
      </c>
      <c r="M7340" s="21">
        <v>1346463</v>
      </c>
      <c r="N7340" s="21">
        <v>2663916</v>
      </c>
      <c r="O7340" s="22">
        <v>18232936</v>
      </c>
      <c r="P7340" s="22">
        <v>343179</v>
      </c>
      <c r="Q7340" s="22">
        <v>4052409</v>
      </c>
      <c r="R7340" s="22">
        <v>1720764</v>
      </c>
      <c r="S7340" s="22">
        <v>2331645</v>
      </c>
      <c r="T7340" s="18" t="s">
        <v>31</v>
      </c>
    </row>
    <row r="7341" spans="1:20" x14ac:dyDescent="0.25">
      <c r="A7341" s="14">
        <v>8335</v>
      </c>
      <c r="B7341" s="18">
        <v>860041899</v>
      </c>
      <c r="C7341" s="18" t="s">
        <v>8619</v>
      </c>
      <c r="D7341" s="14" t="s">
        <v>26</v>
      </c>
      <c r="E7341" s="17" t="s">
        <v>27</v>
      </c>
      <c r="F7341" s="18" t="s">
        <v>50</v>
      </c>
      <c r="G7341" s="14" t="s">
        <v>188</v>
      </c>
      <c r="H7341" s="18" t="s">
        <v>96</v>
      </c>
      <c r="I7341" s="17" t="s">
        <v>37</v>
      </c>
      <c r="J7341" s="21">
        <v>20616008</v>
      </c>
      <c r="K7341" s="21">
        <v>4023814</v>
      </c>
      <c r="L7341" s="21">
        <v>34393060</v>
      </c>
      <c r="M7341" s="21">
        <v>12925233</v>
      </c>
      <c r="N7341" s="21">
        <v>21467827</v>
      </c>
      <c r="O7341" s="22">
        <v>13956859</v>
      </c>
      <c r="P7341" s="22">
        <v>1918643</v>
      </c>
      <c r="Q7341" s="22">
        <v>26817860</v>
      </c>
      <c r="R7341" s="22">
        <v>7944929</v>
      </c>
      <c r="S7341" s="22">
        <v>18872931</v>
      </c>
      <c r="T7341" s="18" t="s">
        <v>38</v>
      </c>
    </row>
    <row r="7342" spans="1:20" x14ac:dyDescent="0.25">
      <c r="A7342" s="14">
        <v>8336</v>
      </c>
      <c r="B7342" s="18">
        <v>800090963</v>
      </c>
      <c r="C7342" s="18" t="s">
        <v>8620</v>
      </c>
      <c r="D7342" s="14" t="s">
        <v>26</v>
      </c>
      <c r="E7342" s="17" t="s">
        <v>27</v>
      </c>
      <c r="F7342" s="18" t="s">
        <v>28</v>
      </c>
      <c r="G7342" s="18" t="s">
        <v>28</v>
      </c>
      <c r="H7342" s="18" t="s">
        <v>237</v>
      </c>
      <c r="I7342" s="18" t="s">
        <v>75</v>
      </c>
      <c r="J7342" s="21">
        <v>20615432</v>
      </c>
      <c r="K7342" s="21">
        <v>443494</v>
      </c>
      <c r="L7342" s="21">
        <v>24694138</v>
      </c>
      <c r="M7342" s="21">
        <v>17882148</v>
      </c>
      <c r="N7342" s="21">
        <v>6811990</v>
      </c>
      <c r="O7342" s="22">
        <v>18901808</v>
      </c>
      <c r="P7342" s="22">
        <v>411699</v>
      </c>
      <c r="Q7342" s="22">
        <v>25237067</v>
      </c>
      <c r="R7342" s="22">
        <v>18868571</v>
      </c>
      <c r="S7342" s="22">
        <v>6368496</v>
      </c>
      <c r="T7342" s="18" t="s">
        <v>55</v>
      </c>
    </row>
    <row r="7343" spans="1:20" x14ac:dyDescent="0.25">
      <c r="A7343" s="14">
        <v>8337</v>
      </c>
      <c r="B7343" s="18">
        <v>811020078</v>
      </c>
      <c r="C7343" s="18" t="s">
        <v>8621</v>
      </c>
      <c r="D7343" s="14" t="s">
        <v>26</v>
      </c>
      <c r="E7343" s="17" t="s">
        <v>86</v>
      </c>
      <c r="F7343" s="18" t="s">
        <v>87</v>
      </c>
      <c r="G7343" s="18" t="s">
        <v>88</v>
      </c>
      <c r="H7343" s="18" t="s">
        <v>365</v>
      </c>
      <c r="I7343" s="17" t="s">
        <v>37</v>
      </c>
      <c r="J7343" s="21">
        <v>20613548</v>
      </c>
      <c r="K7343" s="21">
        <v>1040622</v>
      </c>
      <c r="L7343" s="21">
        <v>12172108</v>
      </c>
      <c r="M7343" s="21">
        <v>5688436</v>
      </c>
      <c r="N7343" s="21">
        <v>6483672</v>
      </c>
      <c r="O7343" s="22">
        <v>19093440</v>
      </c>
      <c r="P7343" s="22">
        <v>1027963</v>
      </c>
      <c r="Q7343" s="22">
        <v>11482718</v>
      </c>
      <c r="R7343" s="22">
        <v>6039668</v>
      </c>
      <c r="S7343" s="22">
        <v>5443050</v>
      </c>
      <c r="T7343" s="18" t="s">
        <v>31</v>
      </c>
    </row>
    <row r="7344" spans="1:20" x14ac:dyDescent="0.25">
      <c r="A7344" s="14">
        <v>8338</v>
      </c>
      <c r="B7344" s="18">
        <v>802021369</v>
      </c>
      <c r="C7344" s="18" t="s">
        <v>8622</v>
      </c>
      <c r="D7344" s="14" t="s">
        <v>26</v>
      </c>
      <c r="E7344" s="17" t="s">
        <v>57</v>
      </c>
      <c r="F7344" s="18" t="s">
        <v>58</v>
      </c>
      <c r="G7344" s="14" t="s">
        <v>59</v>
      </c>
      <c r="H7344" s="18" t="s">
        <v>428</v>
      </c>
      <c r="I7344" s="18" t="s">
        <v>75</v>
      </c>
      <c r="J7344" s="21">
        <v>20611978</v>
      </c>
      <c r="K7344" s="21">
        <v>-7311983</v>
      </c>
      <c r="L7344" s="21">
        <v>26953793</v>
      </c>
      <c r="M7344" s="21">
        <v>28532925</v>
      </c>
      <c r="N7344" s="21">
        <v>-1579132</v>
      </c>
      <c r="O7344" s="22">
        <v>22181518</v>
      </c>
      <c r="P7344" s="22">
        <v>-1920813</v>
      </c>
      <c r="Q7344" s="22">
        <v>35269560</v>
      </c>
      <c r="R7344" s="22">
        <v>29536709</v>
      </c>
      <c r="S7344" s="22">
        <v>5732851</v>
      </c>
      <c r="T7344" s="18" t="s">
        <v>31</v>
      </c>
    </row>
    <row r="7345" spans="1:20" x14ac:dyDescent="0.25">
      <c r="A7345" s="14">
        <v>8339</v>
      </c>
      <c r="B7345" s="18">
        <v>800235997</v>
      </c>
      <c r="C7345" s="18" t="s">
        <v>8623</v>
      </c>
      <c r="D7345" s="14" t="s">
        <v>26</v>
      </c>
      <c r="E7345" s="17" t="s">
        <v>27</v>
      </c>
      <c r="F7345" s="18" t="s">
        <v>50</v>
      </c>
      <c r="G7345" s="18" t="s">
        <v>1489</v>
      </c>
      <c r="H7345" s="18" t="s">
        <v>267</v>
      </c>
      <c r="I7345" s="17" t="s">
        <v>30</v>
      </c>
      <c r="J7345" s="21">
        <v>20610945</v>
      </c>
      <c r="K7345" s="21">
        <v>600221</v>
      </c>
      <c r="L7345" s="21">
        <v>19536362</v>
      </c>
      <c r="M7345" s="21">
        <v>16353756</v>
      </c>
      <c r="N7345" s="21">
        <v>3182606</v>
      </c>
      <c r="O7345" s="22">
        <v>20587752</v>
      </c>
      <c r="P7345" s="22">
        <v>116642</v>
      </c>
      <c r="Q7345" s="22">
        <v>17502917</v>
      </c>
      <c r="R7345" s="22">
        <v>14839215</v>
      </c>
      <c r="S7345" s="22">
        <v>2663702</v>
      </c>
      <c r="T7345" s="18" t="s">
        <v>31</v>
      </c>
    </row>
    <row r="7346" spans="1:20" x14ac:dyDescent="0.25">
      <c r="A7346" s="14">
        <v>8340</v>
      </c>
      <c r="B7346" s="18">
        <v>900563173</v>
      </c>
      <c r="C7346" s="18" t="s">
        <v>8624</v>
      </c>
      <c r="D7346" s="14" t="s">
        <v>26</v>
      </c>
      <c r="E7346" s="17" t="s">
        <v>27</v>
      </c>
      <c r="F7346" s="18" t="s">
        <v>28</v>
      </c>
      <c r="G7346" s="18" t="s">
        <v>28</v>
      </c>
      <c r="H7346" s="18" t="s">
        <v>510</v>
      </c>
      <c r="I7346" s="18" t="s">
        <v>75</v>
      </c>
      <c r="J7346" s="21">
        <v>20594019</v>
      </c>
      <c r="K7346" s="21">
        <v>1355737</v>
      </c>
      <c r="L7346" s="21">
        <v>14251995</v>
      </c>
      <c r="M7346" s="21">
        <v>8307596</v>
      </c>
      <c r="N7346" s="21">
        <v>5944399</v>
      </c>
      <c r="O7346" s="22">
        <v>9386160</v>
      </c>
      <c r="P7346" s="22">
        <v>226132</v>
      </c>
      <c r="Q7346" s="22">
        <v>21525025</v>
      </c>
      <c r="R7346" s="22">
        <v>15586363</v>
      </c>
      <c r="S7346" s="22">
        <v>5938662</v>
      </c>
      <c r="T7346" s="18" t="s">
        <v>31</v>
      </c>
    </row>
    <row r="7347" spans="1:20" x14ac:dyDescent="0.25">
      <c r="A7347" s="14">
        <v>8341</v>
      </c>
      <c r="B7347" s="18">
        <v>900131505</v>
      </c>
      <c r="C7347" s="18" t="s">
        <v>8625</v>
      </c>
      <c r="D7347" s="14" t="s">
        <v>26</v>
      </c>
      <c r="E7347" s="17" t="s">
        <v>27</v>
      </c>
      <c r="F7347" s="18" t="s">
        <v>28</v>
      </c>
      <c r="G7347" s="18" t="s">
        <v>28</v>
      </c>
      <c r="H7347" s="18" t="s">
        <v>1582</v>
      </c>
      <c r="I7347" s="18" t="s">
        <v>75</v>
      </c>
      <c r="J7347" s="21">
        <v>20592571</v>
      </c>
      <c r="K7347" s="21">
        <v>590331</v>
      </c>
      <c r="L7347" s="21">
        <v>3356160</v>
      </c>
      <c r="M7347" s="21">
        <v>1725402</v>
      </c>
      <c r="N7347" s="21">
        <v>1630758</v>
      </c>
      <c r="O7347" s="22">
        <v>12409584</v>
      </c>
      <c r="P7347" s="22">
        <v>533962</v>
      </c>
      <c r="Q7347" s="22">
        <v>15973886</v>
      </c>
      <c r="R7347" s="22">
        <v>13111932</v>
      </c>
      <c r="S7347" s="22">
        <v>2861954</v>
      </c>
      <c r="T7347" s="18" t="s">
        <v>31</v>
      </c>
    </row>
    <row r="7348" spans="1:20" x14ac:dyDescent="0.25">
      <c r="A7348" s="14">
        <v>8342</v>
      </c>
      <c r="B7348" s="18">
        <v>860051404</v>
      </c>
      <c r="C7348" s="18" t="s">
        <v>8626</v>
      </c>
      <c r="D7348" s="14" t="s">
        <v>26</v>
      </c>
      <c r="E7348" s="17" t="s">
        <v>27</v>
      </c>
      <c r="F7348" s="18" t="s">
        <v>28</v>
      </c>
      <c r="G7348" s="18" t="s">
        <v>28</v>
      </c>
      <c r="H7348" s="18" t="s">
        <v>734</v>
      </c>
      <c r="I7348" s="17" t="s">
        <v>37</v>
      </c>
      <c r="J7348" s="21">
        <v>20592498</v>
      </c>
      <c r="K7348" s="21">
        <v>908441</v>
      </c>
      <c r="L7348" s="21">
        <v>19262086</v>
      </c>
      <c r="M7348" s="21">
        <v>14290995</v>
      </c>
      <c r="N7348" s="21">
        <v>4971091</v>
      </c>
      <c r="O7348" s="22">
        <v>15074814</v>
      </c>
      <c r="P7348" s="22">
        <v>795869</v>
      </c>
      <c r="Q7348" s="22">
        <v>14213230</v>
      </c>
      <c r="R7348" s="22">
        <v>10150580</v>
      </c>
      <c r="S7348" s="22">
        <v>4062650</v>
      </c>
      <c r="T7348" s="18" t="s">
        <v>31</v>
      </c>
    </row>
    <row r="7349" spans="1:20" x14ac:dyDescent="0.25">
      <c r="A7349" s="14">
        <v>8343</v>
      </c>
      <c r="B7349" s="18">
        <v>804016050</v>
      </c>
      <c r="C7349" s="18" t="s">
        <v>8627</v>
      </c>
      <c r="D7349" s="14" t="s">
        <v>26</v>
      </c>
      <c r="E7349" s="17" t="s">
        <v>27</v>
      </c>
      <c r="F7349" s="18" t="s">
        <v>28</v>
      </c>
      <c r="G7349" s="18" t="s">
        <v>28</v>
      </c>
      <c r="H7349" s="18" t="s">
        <v>560</v>
      </c>
      <c r="I7349" s="17" t="s">
        <v>30</v>
      </c>
      <c r="J7349" s="21">
        <v>20590852</v>
      </c>
      <c r="K7349" s="21">
        <v>906132</v>
      </c>
      <c r="L7349" s="21">
        <v>5125942</v>
      </c>
      <c r="M7349" s="21">
        <v>700844</v>
      </c>
      <c r="N7349" s="21">
        <v>4425098</v>
      </c>
      <c r="O7349" s="22">
        <v>17204272</v>
      </c>
      <c r="P7349" s="22">
        <v>922960</v>
      </c>
      <c r="Q7349" s="22">
        <v>5691288</v>
      </c>
      <c r="R7349" s="22">
        <v>747808</v>
      </c>
      <c r="S7349" s="22">
        <v>4943480</v>
      </c>
      <c r="T7349" s="18" t="s">
        <v>31</v>
      </c>
    </row>
    <row r="7350" spans="1:20" x14ac:dyDescent="0.25">
      <c r="A7350" s="14">
        <v>8344</v>
      </c>
      <c r="B7350" s="18">
        <v>800143281</v>
      </c>
      <c r="C7350" s="18" t="s">
        <v>8628</v>
      </c>
      <c r="D7350" s="14" t="s">
        <v>26</v>
      </c>
      <c r="E7350" s="17" t="s">
        <v>86</v>
      </c>
      <c r="F7350" s="18" t="s">
        <v>87</v>
      </c>
      <c r="G7350" s="18" t="s">
        <v>88</v>
      </c>
      <c r="H7350" s="18" t="s">
        <v>433</v>
      </c>
      <c r="I7350" s="17" t="s">
        <v>37</v>
      </c>
      <c r="J7350" s="21">
        <v>20589801</v>
      </c>
      <c r="K7350" s="21">
        <v>586195</v>
      </c>
      <c r="L7350" s="21">
        <v>13383900</v>
      </c>
      <c r="M7350" s="21">
        <v>10973915</v>
      </c>
      <c r="N7350" s="21">
        <v>2409985</v>
      </c>
      <c r="O7350" s="22">
        <v>16964922</v>
      </c>
      <c r="P7350" s="22">
        <v>367799</v>
      </c>
      <c r="Q7350" s="22">
        <v>10892208</v>
      </c>
      <c r="R7350" s="22">
        <v>9068418</v>
      </c>
      <c r="S7350" s="22">
        <v>1823790</v>
      </c>
      <c r="T7350" s="18" t="s">
        <v>38</v>
      </c>
    </row>
    <row r="7351" spans="1:20" x14ac:dyDescent="0.25">
      <c r="A7351" s="14">
        <v>8345</v>
      </c>
      <c r="B7351" s="18">
        <v>900404127</v>
      </c>
      <c r="C7351" s="18" t="s">
        <v>8629</v>
      </c>
      <c r="D7351" s="14" t="s">
        <v>26</v>
      </c>
      <c r="E7351" s="17" t="s">
        <v>79</v>
      </c>
      <c r="F7351" s="18" t="s">
        <v>80</v>
      </c>
      <c r="G7351" s="18" t="s">
        <v>1790</v>
      </c>
      <c r="H7351" s="18" t="s">
        <v>907</v>
      </c>
      <c r="I7351" s="17" t="s">
        <v>30</v>
      </c>
      <c r="J7351" s="21">
        <v>20582711</v>
      </c>
      <c r="K7351" s="21">
        <v>538094</v>
      </c>
      <c r="L7351" s="21">
        <v>9330365</v>
      </c>
      <c r="M7351" s="21">
        <v>3239480</v>
      </c>
      <c r="N7351" s="21">
        <v>6090885</v>
      </c>
      <c r="O7351" s="22">
        <v>17382686</v>
      </c>
      <c r="P7351" s="22">
        <v>50260</v>
      </c>
      <c r="Q7351" s="22">
        <v>9191235</v>
      </c>
      <c r="R7351" s="22">
        <v>3638444</v>
      </c>
      <c r="S7351" s="22">
        <v>5552791</v>
      </c>
      <c r="T7351" s="18" t="s">
        <v>31</v>
      </c>
    </row>
    <row r="7352" spans="1:20" x14ac:dyDescent="0.25">
      <c r="A7352" s="14">
        <v>8346</v>
      </c>
      <c r="B7352" s="18">
        <v>900451723</v>
      </c>
      <c r="C7352" s="18" t="s">
        <v>8630</v>
      </c>
      <c r="D7352" s="14" t="s">
        <v>26</v>
      </c>
      <c r="E7352" s="17" t="s">
        <v>343</v>
      </c>
      <c r="F7352" s="18" t="s">
        <v>382</v>
      </c>
      <c r="G7352" s="18" t="s">
        <v>383</v>
      </c>
      <c r="H7352" s="18" t="s">
        <v>1949</v>
      </c>
      <c r="I7352" s="18" t="s">
        <v>75</v>
      </c>
      <c r="J7352" s="21">
        <v>20575995</v>
      </c>
      <c r="K7352" s="21">
        <v>912621</v>
      </c>
      <c r="L7352" s="21">
        <v>5944083</v>
      </c>
      <c r="M7352" s="21">
        <v>3422822</v>
      </c>
      <c r="N7352" s="21">
        <v>2521261</v>
      </c>
      <c r="O7352" s="22">
        <v>12117349</v>
      </c>
      <c r="P7352" s="22">
        <v>1583400</v>
      </c>
      <c r="Q7352" s="22">
        <v>8161874</v>
      </c>
      <c r="R7352" s="22">
        <v>3301892</v>
      </c>
      <c r="S7352" s="22">
        <v>4859982</v>
      </c>
      <c r="T7352" s="18" t="s">
        <v>31</v>
      </c>
    </row>
    <row r="7353" spans="1:20" x14ac:dyDescent="0.25">
      <c r="A7353" s="14">
        <v>8347</v>
      </c>
      <c r="B7353" s="18">
        <v>901148636</v>
      </c>
      <c r="C7353" s="18" t="s">
        <v>8631</v>
      </c>
      <c r="D7353" s="14" t="s">
        <v>26</v>
      </c>
      <c r="E7353" s="17" t="s">
        <v>86</v>
      </c>
      <c r="F7353" s="18" t="s">
        <v>87</v>
      </c>
      <c r="G7353" s="18" t="s">
        <v>88</v>
      </c>
      <c r="H7353" s="18" t="s">
        <v>1291</v>
      </c>
      <c r="I7353" s="17" t="s">
        <v>185</v>
      </c>
      <c r="J7353" s="21">
        <v>20572035</v>
      </c>
      <c r="K7353" s="21">
        <v>307916</v>
      </c>
      <c r="L7353" s="21">
        <v>3995465</v>
      </c>
      <c r="M7353" s="21">
        <v>3149697</v>
      </c>
      <c r="N7353" s="21">
        <v>845768</v>
      </c>
      <c r="O7353" s="22">
        <v>18969622</v>
      </c>
      <c r="P7353" s="22">
        <v>71591</v>
      </c>
      <c r="Q7353" s="22">
        <v>4060728</v>
      </c>
      <c r="R7353" s="22">
        <v>3492055</v>
      </c>
      <c r="S7353" s="22">
        <v>568673</v>
      </c>
      <c r="T7353" s="18" t="s">
        <v>31</v>
      </c>
    </row>
    <row r="7354" spans="1:20" x14ac:dyDescent="0.25">
      <c r="A7354" s="14">
        <v>8348</v>
      </c>
      <c r="B7354" s="18">
        <v>830063376</v>
      </c>
      <c r="C7354" s="18" t="s">
        <v>8632</v>
      </c>
      <c r="D7354" s="14" t="s">
        <v>26</v>
      </c>
      <c r="E7354" s="17" t="s">
        <v>27</v>
      </c>
      <c r="F7354" s="18" t="s">
        <v>28</v>
      </c>
      <c r="G7354" s="18" t="s">
        <v>28</v>
      </c>
      <c r="H7354" s="18" t="s">
        <v>1546</v>
      </c>
      <c r="I7354" s="18" t="s">
        <v>75</v>
      </c>
      <c r="J7354" s="21">
        <v>20570012</v>
      </c>
      <c r="K7354" s="21">
        <v>762551</v>
      </c>
      <c r="L7354" s="21">
        <v>12086818</v>
      </c>
      <c r="M7354" s="21">
        <v>11292767</v>
      </c>
      <c r="N7354" s="21">
        <v>794051</v>
      </c>
      <c r="O7354" s="22">
        <v>125434768</v>
      </c>
      <c r="P7354" s="22">
        <v>5145463</v>
      </c>
      <c r="Q7354" s="22">
        <v>80842912</v>
      </c>
      <c r="R7354" s="22">
        <v>30928824</v>
      </c>
      <c r="S7354" s="22">
        <v>49914088</v>
      </c>
      <c r="T7354" s="18" t="s">
        <v>31</v>
      </c>
    </row>
    <row r="7355" spans="1:20" x14ac:dyDescent="0.25">
      <c r="A7355" s="14">
        <v>8349</v>
      </c>
      <c r="B7355" s="18">
        <v>900747359</v>
      </c>
      <c r="C7355" s="18" t="s">
        <v>8633</v>
      </c>
      <c r="D7355" s="14" t="s">
        <v>26</v>
      </c>
      <c r="E7355" s="17" t="s">
        <v>27</v>
      </c>
      <c r="F7355" s="18" t="s">
        <v>50</v>
      </c>
      <c r="G7355" s="18" t="s">
        <v>1811</v>
      </c>
      <c r="H7355" s="18" t="s">
        <v>70</v>
      </c>
      <c r="I7355" s="17" t="s">
        <v>30</v>
      </c>
      <c r="J7355" s="21">
        <v>20564708</v>
      </c>
      <c r="K7355" s="21">
        <v>771287</v>
      </c>
      <c r="L7355" s="21">
        <v>4907646</v>
      </c>
      <c r="M7355" s="21">
        <v>2072538</v>
      </c>
      <c r="N7355" s="21">
        <v>2835108</v>
      </c>
      <c r="O7355" s="22">
        <v>14791741</v>
      </c>
      <c r="P7355" s="22">
        <v>194680</v>
      </c>
      <c r="Q7355" s="22">
        <v>4355924</v>
      </c>
      <c r="R7355" s="22">
        <v>2292103</v>
      </c>
      <c r="S7355" s="22">
        <v>2063821</v>
      </c>
      <c r="T7355" s="18" t="s">
        <v>31</v>
      </c>
    </row>
    <row r="7356" spans="1:20" x14ac:dyDescent="0.25">
      <c r="A7356" s="14">
        <v>8350</v>
      </c>
      <c r="B7356" s="18">
        <v>900237022</v>
      </c>
      <c r="C7356" s="18" t="s">
        <v>8634</v>
      </c>
      <c r="D7356" s="14" t="s">
        <v>26</v>
      </c>
      <c r="E7356" s="17" t="s">
        <v>27</v>
      </c>
      <c r="F7356" s="18" t="s">
        <v>28</v>
      </c>
      <c r="G7356" s="18" t="s">
        <v>28</v>
      </c>
      <c r="H7356" s="18" t="s">
        <v>126</v>
      </c>
      <c r="I7356" s="17" t="s">
        <v>127</v>
      </c>
      <c r="J7356" s="21">
        <v>20553174</v>
      </c>
      <c r="K7356" s="21">
        <v>2073106</v>
      </c>
      <c r="L7356" s="21">
        <v>11470980</v>
      </c>
      <c r="M7356" s="21">
        <v>7200106</v>
      </c>
      <c r="N7356" s="21">
        <v>4270874</v>
      </c>
      <c r="O7356" s="22">
        <v>9739882</v>
      </c>
      <c r="P7356" s="22">
        <v>174677</v>
      </c>
      <c r="Q7356" s="22">
        <v>8445116</v>
      </c>
      <c r="R7356" s="22">
        <v>5366592</v>
      </c>
      <c r="S7356" s="22">
        <v>3078524</v>
      </c>
      <c r="T7356" s="18" t="s">
        <v>31</v>
      </c>
    </row>
    <row r="7357" spans="1:20" x14ac:dyDescent="0.25">
      <c r="A7357" s="14">
        <v>8351</v>
      </c>
      <c r="B7357" s="18">
        <v>800223618</v>
      </c>
      <c r="C7357" s="18" t="s">
        <v>8635</v>
      </c>
      <c r="D7357" s="18" t="s">
        <v>143</v>
      </c>
      <c r="E7357" s="17" t="s">
        <v>42</v>
      </c>
      <c r="F7357" s="18" t="s">
        <v>418</v>
      </c>
      <c r="G7357" s="18" t="s">
        <v>419</v>
      </c>
      <c r="H7357" s="18" t="s">
        <v>168</v>
      </c>
      <c r="I7357" s="18" t="s">
        <v>75</v>
      </c>
      <c r="J7357" s="21">
        <v>20552281</v>
      </c>
      <c r="K7357" s="21">
        <v>1204598</v>
      </c>
      <c r="L7357" s="21">
        <v>42493991</v>
      </c>
      <c r="M7357" s="21">
        <v>20014144</v>
      </c>
      <c r="N7357" s="21">
        <v>22479847</v>
      </c>
      <c r="O7357" s="22">
        <v>14061880</v>
      </c>
      <c r="P7357" s="22">
        <v>1237066</v>
      </c>
      <c r="Q7357" s="22">
        <v>31879707</v>
      </c>
      <c r="R7357" s="22">
        <v>10999575</v>
      </c>
      <c r="S7357" s="22">
        <v>20880132</v>
      </c>
      <c r="T7357" s="18" t="s">
        <v>145</v>
      </c>
    </row>
    <row r="7358" spans="1:20" x14ac:dyDescent="0.25">
      <c r="A7358" s="14">
        <v>8352</v>
      </c>
      <c r="B7358" s="18">
        <v>901003427</v>
      </c>
      <c r="C7358" s="18" t="s">
        <v>8636</v>
      </c>
      <c r="D7358" s="14" t="s">
        <v>26</v>
      </c>
      <c r="E7358" s="17" t="s">
        <v>86</v>
      </c>
      <c r="F7358" s="18" t="s">
        <v>87</v>
      </c>
      <c r="G7358" s="18" t="s">
        <v>334</v>
      </c>
      <c r="H7358" s="18" t="s">
        <v>637</v>
      </c>
      <c r="I7358" s="17" t="s">
        <v>37</v>
      </c>
      <c r="J7358" s="21">
        <v>20549357</v>
      </c>
      <c r="K7358" s="21">
        <v>2964959</v>
      </c>
      <c r="L7358" s="21">
        <v>26689712</v>
      </c>
      <c r="M7358" s="21">
        <v>16001410</v>
      </c>
      <c r="N7358" s="21">
        <v>10688302</v>
      </c>
      <c r="O7358" s="22">
        <v>13460885</v>
      </c>
      <c r="P7358" s="22">
        <v>1849782</v>
      </c>
      <c r="Q7358" s="22">
        <v>17327917</v>
      </c>
      <c r="R7358" s="22">
        <v>8239574</v>
      </c>
      <c r="S7358" s="22">
        <v>9088343</v>
      </c>
      <c r="T7358" s="18" t="s">
        <v>31</v>
      </c>
    </row>
    <row r="7359" spans="1:20" x14ac:dyDescent="0.25">
      <c r="A7359" s="14">
        <v>8353</v>
      </c>
      <c r="B7359" s="18">
        <v>830511795</v>
      </c>
      <c r="C7359" s="18" t="s">
        <v>8637</v>
      </c>
      <c r="D7359" s="14" t="s">
        <v>26</v>
      </c>
      <c r="E7359" s="17" t="s">
        <v>86</v>
      </c>
      <c r="F7359" s="18" t="s">
        <v>87</v>
      </c>
      <c r="G7359" s="18" t="s">
        <v>88</v>
      </c>
      <c r="H7359" s="18" t="s">
        <v>2088</v>
      </c>
      <c r="I7359" s="17" t="s">
        <v>37</v>
      </c>
      <c r="J7359" s="21">
        <v>20542913</v>
      </c>
      <c r="K7359" s="21">
        <v>1633656</v>
      </c>
      <c r="L7359" s="21">
        <v>38827964</v>
      </c>
      <c r="M7359" s="21">
        <v>11395404</v>
      </c>
      <c r="N7359" s="21">
        <v>27432560</v>
      </c>
      <c r="O7359" s="22">
        <v>21421634</v>
      </c>
      <c r="P7359" s="22">
        <v>2815278</v>
      </c>
      <c r="Q7359" s="22">
        <v>48100898</v>
      </c>
      <c r="R7359" s="22">
        <v>13217114</v>
      </c>
      <c r="S7359" s="22">
        <v>34883784</v>
      </c>
      <c r="T7359" s="18" t="s">
        <v>38</v>
      </c>
    </row>
    <row r="7360" spans="1:20" x14ac:dyDescent="0.25">
      <c r="A7360" s="14">
        <v>8354</v>
      </c>
      <c r="B7360" s="18">
        <v>830015680</v>
      </c>
      <c r="C7360" s="18" t="s">
        <v>8638</v>
      </c>
      <c r="D7360" s="18" t="s">
        <v>204</v>
      </c>
      <c r="E7360" s="18" t="s">
        <v>57</v>
      </c>
      <c r="F7360" s="18" t="s">
        <v>72</v>
      </c>
      <c r="G7360" s="18" t="s">
        <v>73</v>
      </c>
      <c r="H7360" s="18" t="s">
        <v>205</v>
      </c>
      <c r="I7360" s="18" t="s">
        <v>75</v>
      </c>
      <c r="J7360" s="21">
        <v>20541861</v>
      </c>
      <c r="K7360" s="21">
        <v>362566</v>
      </c>
      <c r="L7360" s="21">
        <v>13392740</v>
      </c>
      <c r="M7360" s="21">
        <v>7656063</v>
      </c>
      <c r="N7360" s="21">
        <v>5736677</v>
      </c>
      <c r="O7360" s="22">
        <v>10856828</v>
      </c>
      <c r="P7360" s="22">
        <v>416538</v>
      </c>
      <c r="Q7360" s="22">
        <v>8136210</v>
      </c>
      <c r="R7360" s="22">
        <v>4762099</v>
      </c>
      <c r="S7360" s="22">
        <v>3374110</v>
      </c>
      <c r="T7360" s="23" t="s">
        <v>145</v>
      </c>
    </row>
    <row r="7361" spans="1:20" x14ac:dyDescent="0.25">
      <c r="A7361" s="14">
        <v>8355</v>
      </c>
      <c r="B7361" s="18">
        <v>800211643</v>
      </c>
      <c r="C7361" s="18" t="s">
        <v>8639</v>
      </c>
      <c r="D7361" s="14" t="s">
        <v>26</v>
      </c>
      <c r="E7361" s="17" t="s">
        <v>27</v>
      </c>
      <c r="F7361" s="18" t="s">
        <v>50</v>
      </c>
      <c r="G7361" s="18" t="s">
        <v>1489</v>
      </c>
      <c r="H7361" s="18" t="s">
        <v>395</v>
      </c>
      <c r="I7361" s="17" t="s">
        <v>37</v>
      </c>
      <c r="J7361" s="21">
        <v>20539282</v>
      </c>
      <c r="K7361" s="21">
        <v>636262</v>
      </c>
      <c r="L7361" s="21">
        <v>12324513</v>
      </c>
      <c r="M7361" s="21">
        <v>1728267</v>
      </c>
      <c r="N7361" s="21">
        <v>10596246</v>
      </c>
      <c r="O7361" s="22">
        <v>15420200</v>
      </c>
      <c r="P7361" s="22">
        <v>439138</v>
      </c>
      <c r="Q7361" s="22">
        <v>12126386</v>
      </c>
      <c r="R7361" s="22">
        <v>1836402</v>
      </c>
      <c r="S7361" s="22">
        <v>10289984</v>
      </c>
      <c r="T7361" s="18" t="s">
        <v>31</v>
      </c>
    </row>
    <row r="7362" spans="1:20" x14ac:dyDescent="0.25">
      <c r="A7362" s="14">
        <v>8356</v>
      </c>
      <c r="B7362" s="18">
        <v>811031212</v>
      </c>
      <c r="C7362" s="18" t="s">
        <v>8640</v>
      </c>
      <c r="D7362" s="14" t="s">
        <v>26</v>
      </c>
      <c r="E7362" s="17" t="s">
        <v>86</v>
      </c>
      <c r="F7362" s="18" t="s">
        <v>87</v>
      </c>
      <c r="G7362" s="18" t="s">
        <v>88</v>
      </c>
      <c r="H7362" s="18" t="s">
        <v>172</v>
      </c>
      <c r="I7362" s="17" t="s">
        <v>30</v>
      </c>
      <c r="J7362" s="21">
        <v>20537664</v>
      </c>
      <c r="K7362" s="21">
        <v>-129136</v>
      </c>
      <c r="L7362" s="21">
        <v>9897049</v>
      </c>
      <c r="M7362" s="21">
        <v>8833717</v>
      </c>
      <c r="N7362" s="21">
        <v>1063332</v>
      </c>
      <c r="O7362" s="22">
        <v>19821928</v>
      </c>
      <c r="P7362" s="22">
        <v>251733</v>
      </c>
      <c r="Q7362" s="22">
        <v>9438898</v>
      </c>
      <c r="R7362" s="22">
        <v>7399357</v>
      </c>
      <c r="S7362" s="22">
        <v>2039541</v>
      </c>
      <c r="T7362" s="18" t="s">
        <v>31</v>
      </c>
    </row>
    <row r="7363" spans="1:20" x14ac:dyDescent="0.25">
      <c r="A7363" s="14">
        <v>8357</v>
      </c>
      <c r="B7363" s="18">
        <v>800094605</v>
      </c>
      <c r="C7363" s="18" t="s">
        <v>8641</v>
      </c>
      <c r="D7363" s="14" t="s">
        <v>26</v>
      </c>
      <c r="E7363" s="18" t="s">
        <v>33</v>
      </c>
      <c r="F7363" s="18" t="s">
        <v>34</v>
      </c>
      <c r="G7363" s="18" t="s">
        <v>35</v>
      </c>
      <c r="H7363" s="18" t="s">
        <v>8642</v>
      </c>
      <c r="I7363" s="17" t="s">
        <v>37</v>
      </c>
      <c r="J7363" s="21">
        <v>20531037</v>
      </c>
      <c r="K7363" s="21">
        <v>488682</v>
      </c>
      <c r="L7363" s="21">
        <v>14380389</v>
      </c>
      <c r="M7363" s="21">
        <v>8887111</v>
      </c>
      <c r="N7363" s="21">
        <v>5493278</v>
      </c>
      <c r="O7363" s="22">
        <v>18028540</v>
      </c>
      <c r="P7363" s="22">
        <v>454952</v>
      </c>
      <c r="Q7363" s="22">
        <v>12725650</v>
      </c>
      <c r="R7363" s="22">
        <v>6714435</v>
      </c>
      <c r="S7363" s="22">
        <v>6011215</v>
      </c>
      <c r="T7363" s="18" t="s">
        <v>31</v>
      </c>
    </row>
    <row r="7364" spans="1:20" x14ac:dyDescent="0.25">
      <c r="A7364" s="14">
        <v>8358</v>
      </c>
      <c r="B7364" s="18">
        <v>900715403</v>
      </c>
      <c r="C7364" s="18" t="s">
        <v>8643</v>
      </c>
      <c r="D7364" s="14" t="s">
        <v>26</v>
      </c>
      <c r="E7364" s="18" t="s">
        <v>33</v>
      </c>
      <c r="F7364" s="18" t="s">
        <v>65</v>
      </c>
      <c r="G7364" s="14" t="s">
        <v>66</v>
      </c>
      <c r="H7364" s="18" t="s">
        <v>245</v>
      </c>
      <c r="I7364" s="17" t="s">
        <v>30</v>
      </c>
      <c r="J7364" s="21">
        <v>20531000</v>
      </c>
      <c r="K7364" s="21">
        <v>834661</v>
      </c>
      <c r="L7364" s="21">
        <v>10956202</v>
      </c>
      <c r="M7364" s="21">
        <v>7354304</v>
      </c>
      <c r="N7364" s="21">
        <v>3601898</v>
      </c>
      <c r="O7364" s="22">
        <v>13692740</v>
      </c>
      <c r="P7364" s="22">
        <v>583827</v>
      </c>
      <c r="Q7364" s="22">
        <v>5371342</v>
      </c>
      <c r="R7364" s="22">
        <v>2651968</v>
      </c>
      <c r="S7364" s="22">
        <v>2719374</v>
      </c>
      <c r="T7364" s="18" t="s">
        <v>31</v>
      </c>
    </row>
    <row r="7365" spans="1:20" x14ac:dyDescent="0.25">
      <c r="A7365" s="14">
        <v>8359</v>
      </c>
      <c r="B7365" s="18">
        <v>900211460</v>
      </c>
      <c r="C7365" s="18" t="s">
        <v>8644</v>
      </c>
      <c r="D7365" s="18" t="s">
        <v>143</v>
      </c>
      <c r="E7365" s="18" t="s">
        <v>343</v>
      </c>
      <c r="F7365" s="18" t="s">
        <v>1239</v>
      </c>
      <c r="G7365" s="18" t="s">
        <v>8645</v>
      </c>
      <c r="H7365" s="18" t="s">
        <v>178</v>
      </c>
      <c r="I7365" s="18" t="s">
        <v>75</v>
      </c>
      <c r="J7365" s="21">
        <v>20529185</v>
      </c>
      <c r="K7365" s="21">
        <v>2729729</v>
      </c>
      <c r="L7365" s="21">
        <v>31759690</v>
      </c>
      <c r="M7365" s="21">
        <v>8086085</v>
      </c>
      <c r="N7365" s="21">
        <v>23673605</v>
      </c>
      <c r="O7365" s="22">
        <v>17846589</v>
      </c>
      <c r="P7365" s="22">
        <v>446897</v>
      </c>
      <c r="Q7365" s="22">
        <v>27184853</v>
      </c>
      <c r="R7365" s="22">
        <v>6346340</v>
      </c>
      <c r="S7365" s="22">
        <v>20838513</v>
      </c>
      <c r="T7365" s="18" t="s">
        <v>225</v>
      </c>
    </row>
    <row r="7366" spans="1:20" x14ac:dyDescent="0.25">
      <c r="A7366" s="14">
        <v>8360</v>
      </c>
      <c r="B7366" s="18">
        <v>900329429</v>
      </c>
      <c r="C7366" s="18" t="s">
        <v>8646</v>
      </c>
      <c r="D7366" s="14" t="s">
        <v>26</v>
      </c>
      <c r="E7366" s="17" t="s">
        <v>27</v>
      </c>
      <c r="F7366" s="18" t="s">
        <v>50</v>
      </c>
      <c r="G7366" s="14" t="s">
        <v>188</v>
      </c>
      <c r="H7366" s="18" t="s">
        <v>60</v>
      </c>
      <c r="I7366" s="17" t="s">
        <v>30</v>
      </c>
      <c r="J7366" s="21">
        <v>20526122</v>
      </c>
      <c r="K7366" s="21">
        <v>3045509</v>
      </c>
      <c r="L7366" s="21">
        <v>16711748</v>
      </c>
      <c r="M7366" s="21">
        <v>4786329</v>
      </c>
      <c r="N7366" s="21">
        <v>11925419</v>
      </c>
      <c r="O7366" s="22">
        <v>15068584</v>
      </c>
      <c r="P7366" s="22">
        <v>1140801</v>
      </c>
      <c r="Q7366" s="22">
        <v>12029057</v>
      </c>
      <c r="R7366" s="22">
        <v>3149148</v>
      </c>
      <c r="S7366" s="22">
        <v>8879909</v>
      </c>
      <c r="T7366" s="18" t="s">
        <v>31</v>
      </c>
    </row>
    <row r="7367" spans="1:20" x14ac:dyDescent="0.25">
      <c r="A7367" s="14">
        <v>8361</v>
      </c>
      <c r="B7367" s="18">
        <v>830015040</v>
      </c>
      <c r="C7367" s="18" t="s">
        <v>8647</v>
      </c>
      <c r="D7367" s="14" t="s">
        <v>26</v>
      </c>
      <c r="E7367" s="17" t="s">
        <v>27</v>
      </c>
      <c r="F7367" s="18" t="s">
        <v>28</v>
      </c>
      <c r="G7367" s="18" t="s">
        <v>28</v>
      </c>
      <c r="H7367" s="18" t="s">
        <v>1829</v>
      </c>
      <c r="I7367" s="17" t="s">
        <v>94</v>
      </c>
      <c r="J7367" s="21">
        <v>20508112</v>
      </c>
      <c r="K7367" s="21">
        <v>2034393</v>
      </c>
      <c r="L7367" s="21">
        <v>10596774</v>
      </c>
      <c r="M7367" s="21">
        <v>3398351</v>
      </c>
      <c r="N7367" s="21">
        <v>7198423</v>
      </c>
      <c r="O7367" s="22">
        <v>9169973</v>
      </c>
      <c r="P7367" s="22">
        <v>554331</v>
      </c>
      <c r="Q7367" s="22">
        <v>10026367</v>
      </c>
      <c r="R7367" s="22">
        <v>4859337</v>
      </c>
      <c r="S7367" s="22">
        <v>5167030</v>
      </c>
      <c r="T7367" s="18" t="s">
        <v>97</v>
      </c>
    </row>
    <row r="7368" spans="1:20" x14ac:dyDescent="0.25">
      <c r="A7368" s="14">
        <v>8362</v>
      </c>
      <c r="B7368" s="18">
        <v>900630616</v>
      </c>
      <c r="C7368" s="18" t="s">
        <v>8648</v>
      </c>
      <c r="D7368" s="14" t="s">
        <v>26</v>
      </c>
      <c r="E7368" s="17" t="s">
        <v>86</v>
      </c>
      <c r="F7368" s="18" t="s">
        <v>87</v>
      </c>
      <c r="G7368" s="14" t="s">
        <v>92</v>
      </c>
      <c r="H7368" s="18" t="s">
        <v>3511</v>
      </c>
      <c r="I7368" s="17" t="s">
        <v>94</v>
      </c>
      <c r="J7368" s="21">
        <v>20507496</v>
      </c>
      <c r="K7368" s="21">
        <v>381861</v>
      </c>
      <c r="L7368" s="21">
        <v>10730053</v>
      </c>
      <c r="M7368" s="21">
        <v>6206050</v>
      </c>
      <c r="N7368" s="21">
        <v>4524003</v>
      </c>
      <c r="O7368" s="22">
        <v>12610029</v>
      </c>
      <c r="P7368" s="22">
        <v>999896</v>
      </c>
      <c r="Q7368" s="22">
        <v>8503437</v>
      </c>
      <c r="R7368" s="22">
        <v>4361295</v>
      </c>
      <c r="S7368" s="22">
        <v>4142142</v>
      </c>
      <c r="T7368" s="18" t="s">
        <v>31</v>
      </c>
    </row>
    <row r="7369" spans="1:20" x14ac:dyDescent="0.25">
      <c r="A7369" s="14">
        <v>8363</v>
      </c>
      <c r="B7369" s="18">
        <v>901286513</v>
      </c>
      <c r="C7369" s="18" t="s">
        <v>8649</v>
      </c>
      <c r="D7369" s="14" t="s">
        <v>26</v>
      </c>
      <c r="E7369" s="17" t="s">
        <v>42</v>
      </c>
      <c r="F7369" s="18" t="s">
        <v>43</v>
      </c>
      <c r="G7369" s="18" t="s">
        <v>44</v>
      </c>
      <c r="H7369" s="18" t="s">
        <v>8650</v>
      </c>
      <c r="I7369" s="17" t="s">
        <v>37</v>
      </c>
      <c r="J7369" s="21">
        <v>20500313</v>
      </c>
      <c r="K7369" s="21">
        <v>2928916</v>
      </c>
      <c r="L7369" s="21">
        <v>9561761</v>
      </c>
      <c r="M7369" s="21">
        <v>7965823</v>
      </c>
      <c r="N7369" s="21">
        <v>1595938</v>
      </c>
      <c r="O7369" s="22">
        <v>13300873</v>
      </c>
      <c r="P7369" s="22">
        <v>1059251</v>
      </c>
      <c r="Q7369" s="22">
        <v>8463962</v>
      </c>
      <c r="R7369" s="22">
        <v>6237689</v>
      </c>
      <c r="S7369" s="22">
        <v>2226273</v>
      </c>
      <c r="T7369" s="18" t="s">
        <v>31</v>
      </c>
    </row>
    <row r="7370" spans="1:20" x14ac:dyDescent="0.25">
      <c r="A7370" s="14">
        <v>8364</v>
      </c>
      <c r="B7370" s="18">
        <v>811023886</v>
      </c>
      <c r="C7370" s="18" t="s">
        <v>8651</v>
      </c>
      <c r="D7370" s="14" t="s">
        <v>26</v>
      </c>
      <c r="E7370" s="17" t="s">
        <v>86</v>
      </c>
      <c r="F7370" s="18" t="s">
        <v>87</v>
      </c>
      <c r="G7370" s="18" t="s">
        <v>88</v>
      </c>
      <c r="H7370" s="18" t="s">
        <v>237</v>
      </c>
      <c r="I7370" s="18" t="s">
        <v>75</v>
      </c>
      <c r="J7370" s="21">
        <v>20494023</v>
      </c>
      <c r="K7370" s="21">
        <v>540316</v>
      </c>
      <c r="L7370" s="21">
        <v>10357247</v>
      </c>
      <c r="M7370" s="21">
        <v>6248344</v>
      </c>
      <c r="N7370" s="21">
        <v>4108903</v>
      </c>
      <c r="O7370" s="22">
        <v>17670322</v>
      </c>
      <c r="P7370" s="22">
        <v>269593</v>
      </c>
      <c r="Q7370" s="22">
        <v>10452760</v>
      </c>
      <c r="R7370" s="22">
        <v>7358740</v>
      </c>
      <c r="S7370" s="22">
        <v>3094020</v>
      </c>
      <c r="T7370" s="18" t="s">
        <v>38</v>
      </c>
    </row>
    <row r="7371" spans="1:20" x14ac:dyDescent="0.25">
      <c r="A7371" s="14">
        <v>8365</v>
      </c>
      <c r="B7371" s="18">
        <v>900386457</v>
      </c>
      <c r="C7371" s="18" t="s">
        <v>8652</v>
      </c>
      <c r="D7371" s="14" t="s">
        <v>26</v>
      </c>
      <c r="E7371" s="17" t="s">
        <v>86</v>
      </c>
      <c r="F7371" s="18" t="s">
        <v>87</v>
      </c>
      <c r="G7371" s="18" t="s">
        <v>88</v>
      </c>
      <c r="H7371" s="18" t="s">
        <v>1691</v>
      </c>
      <c r="I7371" s="17" t="s">
        <v>30</v>
      </c>
      <c r="J7371" s="21">
        <v>20493586</v>
      </c>
      <c r="K7371" s="21">
        <v>1341281</v>
      </c>
      <c r="L7371" s="21">
        <v>14963068</v>
      </c>
      <c r="M7371" s="21">
        <v>5146579</v>
      </c>
      <c r="N7371" s="21">
        <v>9816489</v>
      </c>
      <c r="O7371" s="22">
        <v>12636610</v>
      </c>
      <c r="P7371" s="22">
        <v>91671</v>
      </c>
      <c r="Q7371" s="22">
        <v>10954314</v>
      </c>
      <c r="R7371" s="22">
        <v>2479106</v>
      </c>
      <c r="S7371" s="22">
        <v>8475208</v>
      </c>
      <c r="T7371" s="18" t="s">
        <v>31</v>
      </c>
    </row>
    <row r="7372" spans="1:20" x14ac:dyDescent="0.25">
      <c r="A7372" s="14">
        <v>8366</v>
      </c>
      <c r="B7372" s="18">
        <v>901113871</v>
      </c>
      <c r="C7372" s="18" t="s">
        <v>8653</v>
      </c>
      <c r="D7372" s="14" t="s">
        <v>26</v>
      </c>
      <c r="E7372" s="17" t="s">
        <v>86</v>
      </c>
      <c r="F7372" s="18" t="s">
        <v>87</v>
      </c>
      <c r="G7372" s="18" t="s">
        <v>334</v>
      </c>
      <c r="H7372" s="18" t="s">
        <v>191</v>
      </c>
      <c r="I7372" s="17" t="s">
        <v>30</v>
      </c>
      <c r="J7372" s="21">
        <v>20492416</v>
      </c>
      <c r="K7372" s="21">
        <v>2797512</v>
      </c>
      <c r="L7372" s="21">
        <v>20793369</v>
      </c>
      <c r="M7372" s="21">
        <v>9158587</v>
      </c>
      <c r="N7372" s="21">
        <v>11634782</v>
      </c>
      <c r="O7372" s="22">
        <v>14858516</v>
      </c>
      <c r="P7372" s="22">
        <v>2519161</v>
      </c>
      <c r="Q7372" s="22">
        <v>17075994</v>
      </c>
      <c r="R7372" s="22">
        <v>8238724</v>
      </c>
      <c r="S7372" s="22">
        <v>8837270</v>
      </c>
      <c r="T7372" s="18" t="s">
        <v>31</v>
      </c>
    </row>
    <row r="7373" spans="1:20" x14ac:dyDescent="0.25">
      <c r="A7373" s="14">
        <v>8367</v>
      </c>
      <c r="B7373" s="18">
        <v>900347831</v>
      </c>
      <c r="C7373" s="18" t="s">
        <v>8654</v>
      </c>
      <c r="D7373" s="14" t="s">
        <v>26</v>
      </c>
      <c r="E7373" s="18" t="s">
        <v>33</v>
      </c>
      <c r="F7373" s="18" t="s">
        <v>65</v>
      </c>
      <c r="G7373" s="14" t="s">
        <v>339</v>
      </c>
      <c r="H7373" s="18" t="s">
        <v>773</v>
      </c>
      <c r="I7373" s="17" t="s">
        <v>37</v>
      </c>
      <c r="J7373" s="21">
        <v>20492385</v>
      </c>
      <c r="K7373" s="21">
        <v>2456716</v>
      </c>
      <c r="L7373" s="21">
        <v>12595711</v>
      </c>
      <c r="M7373" s="21">
        <v>4992263</v>
      </c>
      <c r="N7373" s="21">
        <v>7603448</v>
      </c>
      <c r="O7373" s="22">
        <v>12291018</v>
      </c>
      <c r="P7373" s="22">
        <v>585172</v>
      </c>
      <c r="Q7373" s="22">
        <v>10002912</v>
      </c>
      <c r="R7373" s="22">
        <v>4856180</v>
      </c>
      <c r="S7373" s="22">
        <v>5146732</v>
      </c>
      <c r="T7373" s="18" t="s">
        <v>31</v>
      </c>
    </row>
    <row r="7374" spans="1:20" x14ac:dyDescent="0.25">
      <c r="A7374" s="14">
        <v>8368</v>
      </c>
      <c r="B7374" s="18">
        <v>860065036</v>
      </c>
      <c r="C7374" s="18" t="s">
        <v>8655</v>
      </c>
      <c r="D7374" s="14" t="s">
        <v>26</v>
      </c>
      <c r="E7374" s="17" t="s">
        <v>27</v>
      </c>
      <c r="F7374" s="18" t="s">
        <v>28</v>
      </c>
      <c r="G7374" s="18" t="s">
        <v>28</v>
      </c>
      <c r="H7374" s="18" t="s">
        <v>405</v>
      </c>
      <c r="I7374" s="17" t="s">
        <v>30</v>
      </c>
      <c r="J7374" s="21">
        <v>20492346</v>
      </c>
      <c r="K7374" s="21">
        <v>1104410</v>
      </c>
      <c r="L7374" s="21">
        <v>13351805</v>
      </c>
      <c r="M7374" s="21">
        <v>7092604</v>
      </c>
      <c r="N7374" s="21">
        <v>6259201</v>
      </c>
      <c r="O7374" s="22">
        <v>13316976</v>
      </c>
      <c r="P7374" s="22">
        <v>689608</v>
      </c>
      <c r="Q7374" s="22">
        <v>9222976</v>
      </c>
      <c r="R7374" s="22">
        <v>4068185</v>
      </c>
      <c r="S7374" s="22">
        <v>5154791</v>
      </c>
      <c r="T7374" s="18" t="s">
        <v>31</v>
      </c>
    </row>
    <row r="7375" spans="1:20" x14ac:dyDescent="0.25">
      <c r="A7375" s="14">
        <v>8369</v>
      </c>
      <c r="B7375" s="18">
        <v>890113075</v>
      </c>
      <c r="C7375" s="18" t="s">
        <v>8656</v>
      </c>
      <c r="D7375" s="14" t="s">
        <v>26</v>
      </c>
      <c r="E7375" s="17" t="s">
        <v>57</v>
      </c>
      <c r="F7375" s="18" t="s">
        <v>58</v>
      </c>
      <c r="G7375" s="14" t="s">
        <v>59</v>
      </c>
      <c r="H7375" s="18" t="s">
        <v>107</v>
      </c>
      <c r="I7375" s="17" t="s">
        <v>37</v>
      </c>
      <c r="J7375" s="21">
        <v>20492308</v>
      </c>
      <c r="K7375" s="21">
        <v>2465588</v>
      </c>
      <c r="L7375" s="21">
        <v>19970370</v>
      </c>
      <c r="M7375" s="21">
        <v>4640698</v>
      </c>
      <c r="N7375" s="21">
        <v>15329672</v>
      </c>
      <c r="O7375" s="22">
        <v>17487592</v>
      </c>
      <c r="P7375" s="22">
        <v>2864756</v>
      </c>
      <c r="Q7375" s="22">
        <v>16632537</v>
      </c>
      <c r="R7375" s="22">
        <v>3768453</v>
      </c>
      <c r="S7375" s="22">
        <v>12864084</v>
      </c>
      <c r="T7375" s="18" t="s">
        <v>31</v>
      </c>
    </row>
    <row r="7376" spans="1:20" x14ac:dyDescent="0.25">
      <c r="A7376" s="14">
        <v>8370</v>
      </c>
      <c r="B7376" s="18">
        <v>860071224</v>
      </c>
      <c r="C7376" s="18" t="s">
        <v>8657</v>
      </c>
      <c r="D7376" s="14" t="s">
        <v>26</v>
      </c>
      <c r="E7376" s="17" t="s">
        <v>27</v>
      </c>
      <c r="F7376" s="18" t="s">
        <v>28</v>
      </c>
      <c r="G7376" s="18" t="s">
        <v>28</v>
      </c>
      <c r="H7376" s="18" t="s">
        <v>8658</v>
      </c>
      <c r="I7376" s="17" t="s">
        <v>37</v>
      </c>
      <c r="J7376" s="21">
        <v>20491415</v>
      </c>
      <c r="K7376" s="21">
        <v>3907155</v>
      </c>
      <c r="L7376" s="21">
        <v>19874602</v>
      </c>
      <c r="M7376" s="21">
        <v>3623062</v>
      </c>
      <c r="N7376" s="21">
        <v>16251540</v>
      </c>
      <c r="O7376" s="22">
        <v>11811089</v>
      </c>
      <c r="P7376" s="22">
        <v>1280904</v>
      </c>
      <c r="Q7376" s="22">
        <v>14868512</v>
      </c>
      <c r="R7376" s="22">
        <v>1558375</v>
      </c>
      <c r="S7376" s="22">
        <v>13310137</v>
      </c>
      <c r="T7376" s="18" t="s">
        <v>31</v>
      </c>
    </row>
    <row r="7377" spans="1:20" x14ac:dyDescent="0.25">
      <c r="A7377" s="14">
        <v>8371</v>
      </c>
      <c r="B7377" s="18">
        <v>900256940</v>
      </c>
      <c r="C7377" s="18" t="s">
        <v>8659</v>
      </c>
      <c r="D7377" s="14" t="s">
        <v>26</v>
      </c>
      <c r="E7377" s="18" t="s">
        <v>33</v>
      </c>
      <c r="F7377" s="18" t="s">
        <v>65</v>
      </c>
      <c r="G7377" s="14" t="s">
        <v>66</v>
      </c>
      <c r="H7377" s="18" t="s">
        <v>275</v>
      </c>
      <c r="I7377" s="17" t="s">
        <v>94</v>
      </c>
      <c r="J7377" s="21">
        <v>20489660</v>
      </c>
      <c r="K7377" s="21">
        <v>188465</v>
      </c>
      <c r="L7377" s="21">
        <v>70975219</v>
      </c>
      <c r="M7377" s="21">
        <v>64038690</v>
      </c>
      <c r="N7377" s="21">
        <v>6936529</v>
      </c>
      <c r="O7377" s="22">
        <v>49787280</v>
      </c>
      <c r="P7377" s="22">
        <v>2150881</v>
      </c>
      <c r="Q7377" s="22">
        <v>54940101</v>
      </c>
      <c r="R7377" s="22">
        <v>48192036</v>
      </c>
      <c r="S7377" s="22">
        <v>6748065</v>
      </c>
      <c r="T7377" s="18" t="s">
        <v>31</v>
      </c>
    </row>
    <row r="7378" spans="1:20" x14ac:dyDescent="0.25">
      <c r="A7378" s="14">
        <v>8372</v>
      </c>
      <c r="B7378" s="18">
        <v>860070770</v>
      </c>
      <c r="C7378" s="18" t="s">
        <v>8660</v>
      </c>
      <c r="D7378" s="14" t="s">
        <v>26</v>
      </c>
      <c r="E7378" s="17" t="s">
        <v>27</v>
      </c>
      <c r="F7378" s="18" t="s">
        <v>50</v>
      </c>
      <c r="G7378" s="14" t="s">
        <v>661</v>
      </c>
      <c r="H7378" s="18" t="s">
        <v>353</v>
      </c>
      <c r="I7378" s="17" t="s">
        <v>30</v>
      </c>
      <c r="J7378" s="21">
        <v>20486130</v>
      </c>
      <c r="K7378" s="21">
        <v>5347028</v>
      </c>
      <c r="L7378" s="21">
        <v>26227121</v>
      </c>
      <c r="M7378" s="21">
        <v>9998235</v>
      </c>
      <c r="N7378" s="21">
        <v>16228886</v>
      </c>
      <c r="O7378" s="22">
        <v>13145420</v>
      </c>
      <c r="P7378" s="22">
        <v>-163955</v>
      </c>
      <c r="Q7378" s="22">
        <v>30121414</v>
      </c>
      <c r="R7378" s="22">
        <v>13679392</v>
      </c>
      <c r="S7378" s="22">
        <v>16442022</v>
      </c>
      <c r="T7378" s="18" t="s">
        <v>55</v>
      </c>
    </row>
    <row r="7379" spans="1:20" x14ac:dyDescent="0.25">
      <c r="A7379" s="14">
        <v>8373</v>
      </c>
      <c r="B7379" s="18">
        <v>900203601</v>
      </c>
      <c r="C7379" s="18" t="s">
        <v>8661</v>
      </c>
      <c r="D7379" s="14" t="s">
        <v>26</v>
      </c>
      <c r="E7379" s="17" t="s">
        <v>27</v>
      </c>
      <c r="F7379" s="18" t="s">
        <v>28</v>
      </c>
      <c r="G7379" s="18" t="s">
        <v>28</v>
      </c>
      <c r="H7379" s="18" t="s">
        <v>490</v>
      </c>
      <c r="I7379" s="17" t="s">
        <v>94</v>
      </c>
      <c r="J7379" s="21">
        <v>20480848</v>
      </c>
      <c r="K7379" s="21">
        <v>758772</v>
      </c>
      <c r="L7379" s="21">
        <v>72209770</v>
      </c>
      <c r="M7379" s="21">
        <v>49508617</v>
      </c>
      <c r="N7379" s="21">
        <v>22701153</v>
      </c>
      <c r="O7379" s="22">
        <v>19898080</v>
      </c>
      <c r="P7379" s="22">
        <v>1081172</v>
      </c>
      <c r="Q7379" s="22">
        <v>72988175</v>
      </c>
      <c r="R7379" s="22">
        <v>49363421</v>
      </c>
      <c r="S7379" s="22">
        <v>23624754</v>
      </c>
      <c r="T7379" s="18" t="s">
        <v>97</v>
      </c>
    </row>
    <row r="7380" spans="1:20" x14ac:dyDescent="0.25">
      <c r="A7380" s="14">
        <v>8374</v>
      </c>
      <c r="B7380" s="18">
        <v>900098045</v>
      </c>
      <c r="C7380" s="18" t="s">
        <v>8662</v>
      </c>
      <c r="D7380" s="14" t="s">
        <v>26</v>
      </c>
      <c r="E7380" s="17" t="s">
        <v>27</v>
      </c>
      <c r="F7380" s="18" t="s">
        <v>28</v>
      </c>
      <c r="G7380" s="18" t="s">
        <v>28</v>
      </c>
      <c r="H7380" s="18" t="s">
        <v>8663</v>
      </c>
      <c r="I7380" s="17" t="s">
        <v>37</v>
      </c>
      <c r="J7380" s="21">
        <v>20478427</v>
      </c>
      <c r="K7380" s="21">
        <v>5894398</v>
      </c>
      <c r="L7380" s="21">
        <v>12412484</v>
      </c>
      <c r="M7380" s="21">
        <v>4947943</v>
      </c>
      <c r="N7380" s="21">
        <v>7464541</v>
      </c>
      <c r="O7380" s="22">
        <v>15790654</v>
      </c>
      <c r="P7380" s="22">
        <v>4905881</v>
      </c>
      <c r="Q7380" s="22">
        <v>9455289</v>
      </c>
      <c r="R7380" s="22">
        <v>2285145</v>
      </c>
      <c r="S7380" s="22">
        <v>7170144</v>
      </c>
      <c r="T7380" s="18" t="s">
        <v>38</v>
      </c>
    </row>
    <row r="7381" spans="1:20" x14ac:dyDescent="0.25">
      <c r="A7381" s="14">
        <v>8375</v>
      </c>
      <c r="B7381" s="18">
        <v>830109536</v>
      </c>
      <c r="C7381" s="18" t="s">
        <v>8664</v>
      </c>
      <c r="D7381" s="14" t="s">
        <v>26</v>
      </c>
      <c r="E7381" s="17" t="s">
        <v>27</v>
      </c>
      <c r="F7381" s="18" t="s">
        <v>28</v>
      </c>
      <c r="G7381" s="18" t="s">
        <v>28</v>
      </c>
      <c r="H7381" s="18" t="s">
        <v>191</v>
      </c>
      <c r="I7381" s="17" t="s">
        <v>30</v>
      </c>
      <c r="J7381" s="21">
        <v>20475483</v>
      </c>
      <c r="K7381" s="21">
        <v>2820416</v>
      </c>
      <c r="L7381" s="21">
        <v>24147644</v>
      </c>
      <c r="M7381" s="21">
        <v>14284364</v>
      </c>
      <c r="N7381" s="21">
        <v>9863280</v>
      </c>
      <c r="O7381" s="22">
        <v>11466321</v>
      </c>
      <c r="P7381" s="22">
        <v>1290008</v>
      </c>
      <c r="Q7381" s="22">
        <v>18312099</v>
      </c>
      <c r="R7381" s="22">
        <v>6879116</v>
      </c>
      <c r="S7381" s="22">
        <v>11432983</v>
      </c>
      <c r="T7381" s="18" t="s">
        <v>31</v>
      </c>
    </row>
    <row r="7382" spans="1:20" x14ac:dyDescent="0.25">
      <c r="A7382" s="14">
        <v>8376</v>
      </c>
      <c r="B7382" s="18">
        <v>810005399</v>
      </c>
      <c r="C7382" s="18" t="s">
        <v>8665</v>
      </c>
      <c r="D7382" s="14" t="s">
        <v>26</v>
      </c>
      <c r="E7382" s="17" t="s">
        <v>79</v>
      </c>
      <c r="F7382" s="18" t="s">
        <v>80</v>
      </c>
      <c r="G7382" s="18" t="s">
        <v>81</v>
      </c>
      <c r="H7382" s="18" t="s">
        <v>222</v>
      </c>
      <c r="I7382" s="17" t="s">
        <v>30</v>
      </c>
      <c r="J7382" s="21">
        <v>20470567</v>
      </c>
      <c r="K7382" s="21">
        <v>941042</v>
      </c>
      <c r="L7382" s="21">
        <v>9886587</v>
      </c>
      <c r="M7382" s="21">
        <v>6501955</v>
      </c>
      <c r="N7382" s="21">
        <v>3384632</v>
      </c>
      <c r="O7382" s="22">
        <v>17450380</v>
      </c>
      <c r="P7382" s="22">
        <v>600267</v>
      </c>
      <c r="Q7382" s="22">
        <v>5874550</v>
      </c>
      <c r="R7382" s="22">
        <v>3430104</v>
      </c>
      <c r="S7382" s="22">
        <v>2444446</v>
      </c>
      <c r="T7382" s="18" t="s">
        <v>31</v>
      </c>
    </row>
    <row r="7383" spans="1:20" x14ac:dyDescent="0.25">
      <c r="A7383" s="14">
        <v>8377</v>
      </c>
      <c r="B7383" s="18">
        <v>805018747</v>
      </c>
      <c r="C7383" s="18" t="s">
        <v>8666</v>
      </c>
      <c r="D7383" s="14" t="s">
        <v>26</v>
      </c>
      <c r="E7383" s="17" t="s">
        <v>42</v>
      </c>
      <c r="F7383" s="18" t="s">
        <v>43</v>
      </c>
      <c r="G7383" s="18" t="s">
        <v>62</v>
      </c>
      <c r="H7383" s="18" t="s">
        <v>29</v>
      </c>
      <c r="I7383" s="17" t="s">
        <v>30</v>
      </c>
      <c r="J7383" s="21">
        <v>20464628</v>
      </c>
      <c r="K7383" s="21">
        <v>779173</v>
      </c>
      <c r="L7383" s="21">
        <v>6435010</v>
      </c>
      <c r="M7383" s="21">
        <v>3773629</v>
      </c>
      <c r="N7383" s="21">
        <v>2661381</v>
      </c>
      <c r="O7383" s="22">
        <v>14745109</v>
      </c>
      <c r="P7383" s="22">
        <v>734662</v>
      </c>
      <c r="Q7383" s="22">
        <v>4195942</v>
      </c>
      <c r="R7383" s="22">
        <v>1768734</v>
      </c>
      <c r="S7383" s="22">
        <v>2427208</v>
      </c>
      <c r="T7383" s="18" t="s">
        <v>31</v>
      </c>
    </row>
    <row r="7384" spans="1:20" x14ac:dyDescent="0.25">
      <c r="A7384" s="14">
        <v>8378</v>
      </c>
      <c r="B7384" s="18">
        <v>830011284</v>
      </c>
      <c r="C7384" s="18" t="s">
        <v>8667</v>
      </c>
      <c r="D7384" s="14" t="s">
        <v>26</v>
      </c>
      <c r="E7384" s="17" t="s">
        <v>27</v>
      </c>
      <c r="F7384" s="18" t="s">
        <v>28</v>
      </c>
      <c r="G7384" s="18" t="s">
        <v>28</v>
      </c>
      <c r="H7384" s="18" t="s">
        <v>271</v>
      </c>
      <c r="I7384" s="17" t="s">
        <v>30</v>
      </c>
      <c r="J7384" s="21">
        <v>20442703</v>
      </c>
      <c r="K7384" s="21">
        <v>64440</v>
      </c>
      <c r="L7384" s="21">
        <v>6821906</v>
      </c>
      <c r="M7384" s="21">
        <v>3902873</v>
      </c>
      <c r="N7384" s="21">
        <v>2919033</v>
      </c>
      <c r="O7384" s="22">
        <v>14795979</v>
      </c>
      <c r="P7384" s="22">
        <v>317314</v>
      </c>
      <c r="Q7384" s="22">
        <v>6321299</v>
      </c>
      <c r="R7384" s="22">
        <v>3453137</v>
      </c>
      <c r="S7384" s="22">
        <v>2868162</v>
      </c>
      <c r="T7384" s="18" t="s">
        <v>31</v>
      </c>
    </row>
    <row r="7385" spans="1:20" x14ac:dyDescent="0.25">
      <c r="A7385" s="14">
        <v>8379</v>
      </c>
      <c r="B7385" s="18">
        <v>900576714</v>
      </c>
      <c r="C7385" s="18" t="s">
        <v>8668</v>
      </c>
      <c r="D7385" s="14" t="s">
        <v>26</v>
      </c>
      <c r="E7385" s="17" t="s">
        <v>27</v>
      </c>
      <c r="F7385" s="18" t="s">
        <v>28</v>
      </c>
      <c r="G7385" s="18" t="s">
        <v>28</v>
      </c>
      <c r="H7385" s="18" t="s">
        <v>271</v>
      </c>
      <c r="I7385" s="17" t="s">
        <v>30</v>
      </c>
      <c r="J7385" s="21">
        <v>20439531</v>
      </c>
      <c r="K7385" s="21">
        <v>779160</v>
      </c>
      <c r="L7385" s="21">
        <v>10097758</v>
      </c>
      <c r="M7385" s="21">
        <v>7734984</v>
      </c>
      <c r="N7385" s="21">
        <v>2362774</v>
      </c>
      <c r="O7385" s="22">
        <v>11591261</v>
      </c>
      <c r="P7385" s="22">
        <v>569924</v>
      </c>
      <c r="Q7385" s="22">
        <v>5696981</v>
      </c>
      <c r="R7385" s="22">
        <v>4093585</v>
      </c>
      <c r="S7385" s="22">
        <v>1603396</v>
      </c>
      <c r="T7385" s="18" t="s">
        <v>31</v>
      </c>
    </row>
    <row r="7386" spans="1:20" x14ac:dyDescent="0.25">
      <c r="A7386" s="14">
        <v>8380</v>
      </c>
      <c r="B7386" s="18">
        <v>901040402</v>
      </c>
      <c r="C7386" s="18" t="s">
        <v>8669</v>
      </c>
      <c r="D7386" s="14" t="s">
        <v>26</v>
      </c>
      <c r="E7386" s="17" t="s">
        <v>27</v>
      </c>
      <c r="F7386" s="18" t="s">
        <v>50</v>
      </c>
      <c r="G7386" s="14" t="s">
        <v>661</v>
      </c>
      <c r="H7386" s="18" t="s">
        <v>395</v>
      </c>
      <c r="I7386" s="17" t="s">
        <v>37</v>
      </c>
      <c r="J7386" s="21">
        <v>20437835</v>
      </c>
      <c r="K7386" s="21">
        <v>1358802</v>
      </c>
      <c r="L7386" s="21">
        <v>17768929</v>
      </c>
      <c r="M7386" s="21">
        <v>6133861</v>
      </c>
      <c r="N7386" s="21">
        <v>11635068</v>
      </c>
      <c r="O7386" s="22">
        <v>15362516</v>
      </c>
      <c r="P7386" s="22">
        <v>316718</v>
      </c>
      <c r="Q7386" s="22">
        <v>15365032</v>
      </c>
      <c r="R7386" s="22">
        <v>5088766</v>
      </c>
      <c r="S7386" s="22">
        <v>10276266</v>
      </c>
      <c r="T7386" s="18" t="s">
        <v>31</v>
      </c>
    </row>
    <row r="7387" spans="1:20" x14ac:dyDescent="0.25">
      <c r="A7387" s="14">
        <v>8381</v>
      </c>
      <c r="B7387" s="18">
        <v>809009265</v>
      </c>
      <c r="C7387" s="18" t="s">
        <v>8670</v>
      </c>
      <c r="D7387" s="14" t="s">
        <v>26</v>
      </c>
      <c r="E7387" s="17" t="s">
        <v>343</v>
      </c>
      <c r="F7387" s="18" t="s">
        <v>529</v>
      </c>
      <c r="G7387" s="18" t="s">
        <v>924</v>
      </c>
      <c r="H7387" s="18" t="s">
        <v>90</v>
      </c>
      <c r="I7387" s="17" t="s">
        <v>37</v>
      </c>
      <c r="J7387" s="21">
        <v>20436028</v>
      </c>
      <c r="K7387" s="21">
        <v>855892</v>
      </c>
      <c r="L7387" s="21">
        <v>8001762</v>
      </c>
      <c r="M7387" s="21">
        <v>2600346</v>
      </c>
      <c r="N7387" s="21">
        <v>5401416</v>
      </c>
      <c r="O7387" s="22">
        <v>14259562</v>
      </c>
      <c r="P7387" s="22">
        <v>668030</v>
      </c>
      <c r="Q7387" s="22">
        <v>8298036</v>
      </c>
      <c r="R7387" s="22">
        <v>3683496</v>
      </c>
      <c r="S7387" s="22">
        <v>4614540</v>
      </c>
      <c r="T7387" s="18" t="s">
        <v>31</v>
      </c>
    </row>
    <row r="7388" spans="1:20" x14ac:dyDescent="0.25">
      <c r="A7388" s="14">
        <v>8382</v>
      </c>
      <c r="B7388" s="18">
        <v>900349349</v>
      </c>
      <c r="C7388" s="18" t="s">
        <v>8671</v>
      </c>
      <c r="D7388" s="14" t="s">
        <v>26</v>
      </c>
      <c r="E7388" s="17" t="s">
        <v>86</v>
      </c>
      <c r="F7388" s="18" t="s">
        <v>87</v>
      </c>
      <c r="G7388" s="18" t="s">
        <v>88</v>
      </c>
      <c r="H7388" s="18" t="s">
        <v>90</v>
      </c>
      <c r="I7388" s="17" t="s">
        <v>37</v>
      </c>
      <c r="J7388" s="21">
        <v>20433262</v>
      </c>
      <c r="K7388" s="21">
        <v>882415</v>
      </c>
      <c r="L7388" s="21">
        <v>8764792</v>
      </c>
      <c r="M7388" s="21">
        <v>4507612</v>
      </c>
      <c r="N7388" s="21">
        <v>4257180</v>
      </c>
      <c r="O7388" s="22">
        <v>14469858</v>
      </c>
      <c r="P7388" s="22">
        <v>725973</v>
      </c>
      <c r="Q7388" s="22">
        <v>6032430</v>
      </c>
      <c r="R7388" s="22">
        <v>3090883</v>
      </c>
      <c r="S7388" s="22">
        <v>2941547</v>
      </c>
      <c r="T7388" s="18" t="s">
        <v>31</v>
      </c>
    </row>
    <row r="7389" spans="1:20" x14ac:dyDescent="0.25">
      <c r="A7389" s="14">
        <v>8383</v>
      </c>
      <c r="B7389" s="18">
        <v>900853834</v>
      </c>
      <c r="C7389" s="18" t="s">
        <v>8672</v>
      </c>
      <c r="D7389" s="14" t="s">
        <v>26</v>
      </c>
      <c r="E7389" s="17" t="s">
        <v>42</v>
      </c>
      <c r="F7389" s="18" t="s">
        <v>418</v>
      </c>
      <c r="G7389" s="18" t="s">
        <v>419</v>
      </c>
      <c r="H7389" s="18" t="s">
        <v>5788</v>
      </c>
      <c r="I7389" s="17" t="s">
        <v>94</v>
      </c>
      <c r="J7389" s="21">
        <v>20427530</v>
      </c>
      <c r="K7389" s="21">
        <v>574933</v>
      </c>
      <c r="L7389" s="21">
        <v>39725947</v>
      </c>
      <c r="M7389" s="21">
        <v>32048466</v>
      </c>
      <c r="N7389" s="21">
        <v>7677481</v>
      </c>
      <c r="O7389" s="22">
        <v>7832945</v>
      </c>
      <c r="P7389" s="22">
        <v>428022</v>
      </c>
      <c r="Q7389" s="22">
        <v>34977899</v>
      </c>
      <c r="R7389" s="22">
        <v>27711927</v>
      </c>
      <c r="S7389" s="22">
        <v>7265972</v>
      </c>
      <c r="T7389" s="18" t="s">
        <v>31</v>
      </c>
    </row>
    <row r="7390" spans="1:20" x14ac:dyDescent="0.25">
      <c r="A7390" s="14">
        <v>8384</v>
      </c>
      <c r="B7390" s="18">
        <v>900323257</v>
      </c>
      <c r="C7390" s="18" t="s">
        <v>8673</v>
      </c>
      <c r="D7390" s="14" t="s">
        <v>26</v>
      </c>
      <c r="E7390" s="17" t="s">
        <v>57</v>
      </c>
      <c r="F7390" s="18" t="s">
        <v>58</v>
      </c>
      <c r="G7390" s="14" t="s">
        <v>59</v>
      </c>
      <c r="H7390" s="18" t="s">
        <v>628</v>
      </c>
      <c r="I7390" s="18" t="s">
        <v>75</v>
      </c>
      <c r="J7390" s="21">
        <v>20423930</v>
      </c>
      <c r="K7390" s="21">
        <v>573461</v>
      </c>
      <c r="L7390" s="21">
        <v>42113465</v>
      </c>
      <c r="M7390" s="21">
        <v>34648274</v>
      </c>
      <c r="N7390" s="21">
        <v>7465191</v>
      </c>
      <c r="O7390" s="22">
        <v>25536500</v>
      </c>
      <c r="P7390" s="22">
        <v>644173</v>
      </c>
      <c r="Q7390" s="22">
        <v>34141058</v>
      </c>
      <c r="R7390" s="22">
        <v>27177392</v>
      </c>
      <c r="S7390" s="22">
        <v>6963666</v>
      </c>
      <c r="T7390" s="18" t="s">
        <v>31</v>
      </c>
    </row>
    <row r="7391" spans="1:20" x14ac:dyDescent="0.25">
      <c r="A7391" s="14">
        <v>8385</v>
      </c>
      <c r="B7391" s="18">
        <v>812002836</v>
      </c>
      <c r="C7391" s="18" t="s">
        <v>8674</v>
      </c>
      <c r="D7391" s="18" t="s">
        <v>143</v>
      </c>
      <c r="E7391" s="17" t="s">
        <v>57</v>
      </c>
      <c r="F7391" s="18" t="s">
        <v>231</v>
      </c>
      <c r="G7391" s="18" t="s">
        <v>725</v>
      </c>
      <c r="H7391" s="18" t="s">
        <v>178</v>
      </c>
      <c r="I7391" s="18" t="s">
        <v>75</v>
      </c>
      <c r="J7391" s="21">
        <v>20421514</v>
      </c>
      <c r="K7391" s="21">
        <v>1541202</v>
      </c>
      <c r="L7391" s="21">
        <v>5868641</v>
      </c>
      <c r="M7391" s="21">
        <v>4115799</v>
      </c>
      <c r="N7391" s="21">
        <v>1752842</v>
      </c>
      <c r="O7391" s="22">
        <v>20032344</v>
      </c>
      <c r="P7391" s="22">
        <v>26171</v>
      </c>
      <c r="Q7391" s="22">
        <v>8811647</v>
      </c>
      <c r="R7391" s="22">
        <v>4522752</v>
      </c>
      <c r="S7391" s="22">
        <v>4288895</v>
      </c>
      <c r="T7391" s="18" t="s">
        <v>225</v>
      </c>
    </row>
    <row r="7392" spans="1:20" x14ac:dyDescent="0.25">
      <c r="A7392" s="14">
        <v>8386</v>
      </c>
      <c r="B7392" s="18">
        <v>901319899</v>
      </c>
      <c r="C7392" s="18" t="s">
        <v>8675</v>
      </c>
      <c r="D7392" s="14" t="s">
        <v>26</v>
      </c>
      <c r="E7392" s="17" t="s">
        <v>86</v>
      </c>
      <c r="F7392" s="18" t="s">
        <v>87</v>
      </c>
      <c r="G7392" s="18" t="s">
        <v>88</v>
      </c>
      <c r="H7392" s="18" t="s">
        <v>263</v>
      </c>
      <c r="I7392" s="18" t="s">
        <v>75</v>
      </c>
      <c r="J7392" s="21">
        <v>20421191</v>
      </c>
      <c r="K7392" s="21">
        <v>19831137</v>
      </c>
      <c r="L7392" s="21">
        <v>190686527</v>
      </c>
      <c r="M7392" s="21">
        <v>2107157</v>
      </c>
      <c r="N7392" s="21">
        <v>188579370</v>
      </c>
      <c r="O7392" s="22">
        <v>8520192</v>
      </c>
      <c r="P7392" s="22">
        <v>8432581</v>
      </c>
      <c r="Q7392" s="22">
        <v>167653897</v>
      </c>
      <c r="R7392" s="22">
        <v>66693</v>
      </c>
      <c r="S7392" s="22">
        <v>167587204</v>
      </c>
      <c r="T7392" s="18" t="s">
        <v>97</v>
      </c>
    </row>
    <row r="7393" spans="1:20" x14ac:dyDescent="0.25">
      <c r="A7393" s="14">
        <v>8387</v>
      </c>
      <c r="B7393" s="18">
        <v>901480564</v>
      </c>
      <c r="C7393" s="18" t="s">
        <v>8676</v>
      </c>
      <c r="D7393" s="14" t="s">
        <v>26</v>
      </c>
      <c r="E7393" s="17" t="s">
        <v>27</v>
      </c>
      <c r="F7393" s="18" t="s">
        <v>28</v>
      </c>
      <c r="G7393" s="18" t="s">
        <v>28</v>
      </c>
      <c r="H7393" s="18" t="s">
        <v>390</v>
      </c>
      <c r="I7393" s="18" t="s">
        <v>75</v>
      </c>
      <c r="J7393" s="21">
        <v>20412014</v>
      </c>
      <c r="K7393" s="21">
        <v>1252185</v>
      </c>
      <c r="L7393" s="21">
        <v>6014442</v>
      </c>
      <c r="M7393" s="21">
        <v>1540025</v>
      </c>
      <c r="N7393" s="21">
        <v>4474417</v>
      </c>
      <c r="O7393" s="22">
        <v>3796872</v>
      </c>
      <c r="P7393" s="22">
        <v>922232</v>
      </c>
      <c r="Q7393" s="22">
        <v>4864490</v>
      </c>
      <c r="R7393" s="22">
        <v>1642258</v>
      </c>
      <c r="S7393" s="22">
        <v>3222232</v>
      </c>
      <c r="T7393" s="18" t="s">
        <v>31</v>
      </c>
    </row>
    <row r="7394" spans="1:20" x14ac:dyDescent="0.25">
      <c r="A7394" s="14">
        <v>8388</v>
      </c>
      <c r="B7394" s="18">
        <v>900673103</v>
      </c>
      <c r="C7394" s="18" t="s">
        <v>8677</v>
      </c>
      <c r="D7394" s="14" t="s">
        <v>26</v>
      </c>
      <c r="E7394" s="17" t="s">
        <v>27</v>
      </c>
      <c r="F7394" s="18" t="s">
        <v>28</v>
      </c>
      <c r="G7394" s="18" t="s">
        <v>28</v>
      </c>
      <c r="H7394" s="18" t="s">
        <v>82</v>
      </c>
      <c r="I7394" s="17" t="s">
        <v>30</v>
      </c>
      <c r="J7394" s="21">
        <v>20405668</v>
      </c>
      <c r="K7394" s="21">
        <v>720418</v>
      </c>
      <c r="L7394" s="21">
        <v>7833248</v>
      </c>
      <c r="M7394" s="21">
        <v>1280281</v>
      </c>
      <c r="N7394" s="21">
        <v>6552967</v>
      </c>
      <c r="O7394" s="22">
        <v>19544036</v>
      </c>
      <c r="P7394" s="22">
        <v>2546820</v>
      </c>
      <c r="Q7394" s="22">
        <v>7292731</v>
      </c>
      <c r="R7394" s="22">
        <v>1460182</v>
      </c>
      <c r="S7394" s="22">
        <v>5832549</v>
      </c>
      <c r="T7394" s="18" t="s">
        <v>31</v>
      </c>
    </row>
    <row r="7395" spans="1:20" x14ac:dyDescent="0.25">
      <c r="A7395" s="14">
        <v>8389</v>
      </c>
      <c r="B7395" s="18">
        <v>811022756</v>
      </c>
      <c r="C7395" s="18" t="s">
        <v>8678</v>
      </c>
      <c r="D7395" s="14" t="s">
        <v>26</v>
      </c>
      <c r="E7395" s="17" t="s">
        <v>86</v>
      </c>
      <c r="F7395" s="18" t="s">
        <v>87</v>
      </c>
      <c r="G7395" s="18" t="s">
        <v>88</v>
      </c>
      <c r="H7395" s="18" t="s">
        <v>1713</v>
      </c>
      <c r="I7395" s="17" t="s">
        <v>185</v>
      </c>
      <c r="J7395" s="21">
        <v>20404858</v>
      </c>
      <c r="K7395" s="21">
        <v>562025</v>
      </c>
      <c r="L7395" s="21">
        <v>8805928</v>
      </c>
      <c r="M7395" s="21">
        <v>4522765</v>
      </c>
      <c r="N7395" s="21">
        <v>4283163</v>
      </c>
      <c r="O7395" s="22">
        <v>19028628</v>
      </c>
      <c r="P7395" s="22">
        <v>637456</v>
      </c>
      <c r="Q7395" s="22">
        <v>8849913</v>
      </c>
      <c r="R7395" s="22">
        <v>5128778</v>
      </c>
      <c r="S7395" s="22">
        <v>3721135</v>
      </c>
      <c r="T7395" s="18" t="s">
        <v>31</v>
      </c>
    </row>
    <row r="7396" spans="1:20" x14ac:dyDescent="0.25">
      <c r="A7396" s="14">
        <v>8390</v>
      </c>
      <c r="B7396" s="18">
        <v>900771401</v>
      </c>
      <c r="C7396" s="18" t="s">
        <v>8679</v>
      </c>
      <c r="D7396" s="14" t="s">
        <v>26</v>
      </c>
      <c r="E7396" s="17" t="s">
        <v>27</v>
      </c>
      <c r="F7396" s="18" t="s">
        <v>28</v>
      </c>
      <c r="G7396" s="18" t="s">
        <v>28</v>
      </c>
      <c r="H7396" s="18" t="s">
        <v>8680</v>
      </c>
      <c r="I7396" s="18" t="s">
        <v>75</v>
      </c>
      <c r="J7396" s="21">
        <v>20404237</v>
      </c>
      <c r="K7396" s="21">
        <v>3395828</v>
      </c>
      <c r="L7396" s="21">
        <v>8594630</v>
      </c>
      <c r="M7396" s="21">
        <v>2251816</v>
      </c>
      <c r="N7396" s="21">
        <v>6342814</v>
      </c>
      <c r="O7396" s="22">
        <v>8119863</v>
      </c>
      <c r="P7396" s="22">
        <v>482531</v>
      </c>
      <c r="Q7396" s="22">
        <v>5475850</v>
      </c>
      <c r="R7396" s="22">
        <v>3590984</v>
      </c>
      <c r="S7396" s="22">
        <v>1884866</v>
      </c>
      <c r="T7396" s="18" t="s">
        <v>31</v>
      </c>
    </row>
    <row r="7397" spans="1:20" x14ac:dyDescent="0.25">
      <c r="A7397" s="14">
        <v>8391</v>
      </c>
      <c r="B7397" s="18">
        <v>805021148</v>
      </c>
      <c r="C7397" s="18" t="s">
        <v>8681</v>
      </c>
      <c r="D7397" s="14" t="s">
        <v>26</v>
      </c>
      <c r="E7397" s="17" t="s">
        <v>42</v>
      </c>
      <c r="F7397" s="18" t="s">
        <v>43</v>
      </c>
      <c r="G7397" s="18" t="s">
        <v>62</v>
      </c>
      <c r="H7397" s="18" t="s">
        <v>172</v>
      </c>
      <c r="I7397" s="17" t="s">
        <v>30</v>
      </c>
      <c r="J7397" s="21">
        <v>20403245</v>
      </c>
      <c r="K7397" s="21">
        <v>-1318677</v>
      </c>
      <c r="L7397" s="21">
        <v>16375746</v>
      </c>
      <c r="M7397" s="21">
        <v>16616909</v>
      </c>
      <c r="N7397" s="21">
        <v>-241163</v>
      </c>
      <c r="O7397" s="22">
        <v>27276692</v>
      </c>
      <c r="P7397" s="22">
        <v>243744</v>
      </c>
      <c r="Q7397" s="22">
        <v>18000746</v>
      </c>
      <c r="R7397" s="22">
        <v>16795957</v>
      </c>
      <c r="S7397" s="22">
        <v>1204789</v>
      </c>
      <c r="T7397" s="18" t="s">
        <v>97</v>
      </c>
    </row>
    <row r="7398" spans="1:20" x14ac:dyDescent="0.25">
      <c r="A7398" s="14">
        <v>8392</v>
      </c>
      <c r="B7398" s="18">
        <v>830021260</v>
      </c>
      <c r="C7398" s="18" t="s">
        <v>8682</v>
      </c>
      <c r="D7398" s="14" t="s">
        <v>26</v>
      </c>
      <c r="E7398" s="17" t="s">
        <v>27</v>
      </c>
      <c r="F7398" s="18" t="s">
        <v>28</v>
      </c>
      <c r="G7398" s="18" t="s">
        <v>28</v>
      </c>
      <c r="H7398" s="18" t="s">
        <v>697</v>
      </c>
      <c r="I7398" s="17" t="s">
        <v>30</v>
      </c>
      <c r="J7398" s="21">
        <v>20399604</v>
      </c>
      <c r="K7398" s="21">
        <v>-133822</v>
      </c>
      <c r="L7398" s="21">
        <v>32451124</v>
      </c>
      <c r="M7398" s="21">
        <v>14629106</v>
      </c>
      <c r="N7398" s="21">
        <v>17822018</v>
      </c>
      <c r="O7398" s="22">
        <v>14443617</v>
      </c>
      <c r="P7398" s="22">
        <v>258177</v>
      </c>
      <c r="Q7398" s="22">
        <v>31469278</v>
      </c>
      <c r="R7398" s="22">
        <v>13011028</v>
      </c>
      <c r="S7398" s="22">
        <v>18458250</v>
      </c>
      <c r="T7398" s="18" t="s">
        <v>38</v>
      </c>
    </row>
    <row r="7399" spans="1:20" x14ac:dyDescent="0.25">
      <c r="A7399" s="14">
        <v>8393</v>
      </c>
      <c r="B7399" s="18">
        <v>860042985</v>
      </c>
      <c r="C7399" s="18" t="s">
        <v>8683</v>
      </c>
      <c r="D7399" s="14" t="s">
        <v>26</v>
      </c>
      <c r="E7399" s="17" t="s">
        <v>27</v>
      </c>
      <c r="F7399" s="18" t="s">
        <v>28</v>
      </c>
      <c r="G7399" s="18" t="s">
        <v>28</v>
      </c>
      <c r="H7399" s="18" t="s">
        <v>1208</v>
      </c>
      <c r="I7399" s="17" t="s">
        <v>37</v>
      </c>
      <c r="J7399" s="21">
        <v>20391760</v>
      </c>
      <c r="K7399" s="21">
        <v>1692170</v>
      </c>
      <c r="L7399" s="21">
        <v>24502132</v>
      </c>
      <c r="M7399" s="21">
        <v>8569858</v>
      </c>
      <c r="N7399" s="21">
        <v>15932274</v>
      </c>
      <c r="O7399" s="22">
        <v>17368330</v>
      </c>
      <c r="P7399" s="22">
        <v>2045174</v>
      </c>
      <c r="Q7399" s="22">
        <v>24290801</v>
      </c>
      <c r="R7399" s="22">
        <v>10050697</v>
      </c>
      <c r="S7399" s="22">
        <v>14240104</v>
      </c>
      <c r="T7399" s="18" t="s">
        <v>31</v>
      </c>
    </row>
    <row r="7400" spans="1:20" x14ac:dyDescent="0.25">
      <c r="A7400" s="14">
        <v>8394</v>
      </c>
      <c r="B7400" s="18">
        <v>900826563</v>
      </c>
      <c r="C7400" s="18" t="s">
        <v>8684</v>
      </c>
      <c r="D7400" s="14" t="s">
        <v>26</v>
      </c>
      <c r="E7400" s="17" t="s">
        <v>57</v>
      </c>
      <c r="F7400" s="18" t="s">
        <v>58</v>
      </c>
      <c r="G7400" s="14" t="s">
        <v>59</v>
      </c>
      <c r="H7400" s="18" t="s">
        <v>172</v>
      </c>
      <c r="I7400" s="17" t="s">
        <v>30</v>
      </c>
      <c r="J7400" s="21">
        <v>20384311</v>
      </c>
      <c r="K7400" s="21">
        <v>1376839</v>
      </c>
      <c r="L7400" s="21">
        <v>15956808</v>
      </c>
      <c r="M7400" s="21">
        <v>11285513</v>
      </c>
      <c r="N7400" s="21">
        <v>4671295</v>
      </c>
      <c r="O7400" s="22">
        <v>24558528</v>
      </c>
      <c r="P7400" s="22">
        <v>1228285</v>
      </c>
      <c r="Q7400" s="22">
        <v>14548517</v>
      </c>
      <c r="R7400" s="22">
        <v>11254062</v>
      </c>
      <c r="S7400" s="22">
        <v>3294455</v>
      </c>
      <c r="T7400" s="18" t="s">
        <v>31</v>
      </c>
    </row>
    <row r="7401" spans="1:20" x14ac:dyDescent="0.25">
      <c r="A7401" s="14">
        <v>8395</v>
      </c>
      <c r="B7401" s="18">
        <v>900497425</v>
      </c>
      <c r="C7401" s="18" t="s">
        <v>8685</v>
      </c>
      <c r="D7401" s="14" t="s">
        <v>26</v>
      </c>
      <c r="E7401" s="17" t="s">
        <v>86</v>
      </c>
      <c r="F7401" s="18" t="s">
        <v>87</v>
      </c>
      <c r="G7401" s="18" t="s">
        <v>88</v>
      </c>
      <c r="H7401" s="18" t="s">
        <v>8686</v>
      </c>
      <c r="I7401" s="17" t="s">
        <v>37</v>
      </c>
      <c r="J7401" s="21">
        <v>20382722</v>
      </c>
      <c r="K7401" s="21">
        <v>480798</v>
      </c>
      <c r="L7401" s="21">
        <v>6359596</v>
      </c>
      <c r="M7401" s="21">
        <v>3725512</v>
      </c>
      <c r="N7401" s="21">
        <v>2634084</v>
      </c>
      <c r="O7401" s="22">
        <v>17869244</v>
      </c>
      <c r="P7401" s="22">
        <v>361379</v>
      </c>
      <c r="Q7401" s="22">
        <v>7211484</v>
      </c>
      <c r="R7401" s="22">
        <v>4458198</v>
      </c>
      <c r="S7401" s="22">
        <v>2753286</v>
      </c>
      <c r="T7401" s="18" t="s">
        <v>31</v>
      </c>
    </row>
    <row r="7402" spans="1:20" x14ac:dyDescent="0.25">
      <c r="A7402" s="14">
        <v>8396</v>
      </c>
      <c r="B7402" s="18">
        <v>860517438</v>
      </c>
      <c r="C7402" s="18" t="s">
        <v>8687</v>
      </c>
      <c r="D7402" s="14" t="s">
        <v>26</v>
      </c>
      <c r="E7402" s="17" t="s">
        <v>27</v>
      </c>
      <c r="F7402" s="18" t="s">
        <v>28</v>
      </c>
      <c r="G7402" s="18" t="s">
        <v>28</v>
      </c>
      <c r="H7402" s="18" t="s">
        <v>8688</v>
      </c>
      <c r="I7402" s="17" t="s">
        <v>37</v>
      </c>
      <c r="J7402" s="21">
        <v>20380062</v>
      </c>
      <c r="K7402" s="21">
        <v>1975654</v>
      </c>
      <c r="L7402" s="21">
        <v>32606874</v>
      </c>
      <c r="M7402" s="21">
        <v>11283669</v>
      </c>
      <c r="N7402" s="21">
        <v>21323205</v>
      </c>
      <c r="O7402" s="22">
        <v>18390658</v>
      </c>
      <c r="P7402" s="22">
        <v>3230608</v>
      </c>
      <c r="Q7402" s="22">
        <v>29936737</v>
      </c>
      <c r="R7402" s="22">
        <v>10589186</v>
      </c>
      <c r="S7402" s="22">
        <v>19347551</v>
      </c>
      <c r="T7402" s="18" t="s">
        <v>31</v>
      </c>
    </row>
    <row r="7403" spans="1:20" x14ac:dyDescent="0.25">
      <c r="A7403" s="14">
        <v>8397</v>
      </c>
      <c r="B7403" s="18">
        <v>900112215</v>
      </c>
      <c r="C7403" s="18" t="s">
        <v>8689</v>
      </c>
      <c r="D7403" s="14" t="s">
        <v>26</v>
      </c>
      <c r="E7403" s="17" t="s">
        <v>86</v>
      </c>
      <c r="F7403" s="18" t="s">
        <v>87</v>
      </c>
      <c r="G7403" s="18" t="s">
        <v>80</v>
      </c>
      <c r="H7403" s="18" t="s">
        <v>433</v>
      </c>
      <c r="I7403" s="17" t="s">
        <v>37</v>
      </c>
      <c r="J7403" s="21">
        <v>20378236</v>
      </c>
      <c r="K7403" s="21">
        <v>429808</v>
      </c>
      <c r="L7403" s="21">
        <v>9547053</v>
      </c>
      <c r="M7403" s="21">
        <v>6103788</v>
      </c>
      <c r="N7403" s="21">
        <v>3443265</v>
      </c>
      <c r="O7403" s="22">
        <v>13610728</v>
      </c>
      <c r="P7403" s="22">
        <v>-182196</v>
      </c>
      <c r="Q7403" s="22">
        <v>7425956</v>
      </c>
      <c r="R7403" s="22">
        <v>6282499</v>
      </c>
      <c r="S7403" s="22">
        <v>1143457</v>
      </c>
      <c r="T7403" s="18" t="s">
        <v>31</v>
      </c>
    </row>
    <row r="7404" spans="1:20" x14ac:dyDescent="0.25">
      <c r="A7404" s="14">
        <v>8398</v>
      </c>
      <c r="B7404" s="18">
        <v>900137137</v>
      </c>
      <c r="C7404" s="18" t="s">
        <v>8690</v>
      </c>
      <c r="D7404" s="14" t="s">
        <v>26</v>
      </c>
      <c r="E7404" s="17" t="s">
        <v>27</v>
      </c>
      <c r="F7404" s="18" t="s">
        <v>28</v>
      </c>
      <c r="G7404" s="18" t="s">
        <v>28</v>
      </c>
      <c r="H7404" s="18" t="s">
        <v>8691</v>
      </c>
      <c r="I7404" s="17" t="s">
        <v>37</v>
      </c>
      <c r="J7404" s="21">
        <v>20376873</v>
      </c>
      <c r="K7404" s="21">
        <v>843157</v>
      </c>
      <c r="L7404" s="21">
        <v>21845996</v>
      </c>
      <c r="M7404" s="21">
        <v>11361459</v>
      </c>
      <c r="N7404" s="21">
        <v>10484537</v>
      </c>
      <c r="O7404" s="22">
        <v>22026928</v>
      </c>
      <c r="P7404" s="22">
        <v>851699</v>
      </c>
      <c r="Q7404" s="22">
        <v>27918171</v>
      </c>
      <c r="R7404" s="22">
        <v>11899527</v>
      </c>
      <c r="S7404" s="22">
        <v>16018644</v>
      </c>
      <c r="T7404" s="18" t="s">
        <v>31</v>
      </c>
    </row>
    <row r="7405" spans="1:20" x14ac:dyDescent="0.25">
      <c r="A7405" s="14">
        <v>8399</v>
      </c>
      <c r="B7405" s="18">
        <v>811039588</v>
      </c>
      <c r="C7405" s="18" t="s">
        <v>8692</v>
      </c>
      <c r="D7405" s="14" t="s">
        <v>26</v>
      </c>
      <c r="E7405" s="17" t="s">
        <v>27</v>
      </c>
      <c r="F7405" s="18" t="s">
        <v>28</v>
      </c>
      <c r="G7405" s="18" t="s">
        <v>28</v>
      </c>
      <c r="H7405" s="18" t="s">
        <v>198</v>
      </c>
      <c r="I7405" s="18" t="s">
        <v>75</v>
      </c>
      <c r="J7405" s="21">
        <v>20371080</v>
      </c>
      <c r="K7405" s="21">
        <v>14346964</v>
      </c>
      <c r="L7405" s="21">
        <v>103818108</v>
      </c>
      <c r="M7405" s="21">
        <v>9483681</v>
      </c>
      <c r="N7405" s="21">
        <v>94334427</v>
      </c>
      <c r="O7405" s="22">
        <v>8283552</v>
      </c>
      <c r="P7405" s="22">
        <v>-1566085</v>
      </c>
      <c r="Q7405" s="22">
        <v>91258109</v>
      </c>
      <c r="R7405" s="22">
        <v>7981598</v>
      </c>
      <c r="S7405" s="22">
        <v>83276511</v>
      </c>
      <c r="T7405" s="18" t="s">
        <v>31</v>
      </c>
    </row>
    <row r="7406" spans="1:20" x14ac:dyDescent="0.25">
      <c r="A7406" s="14">
        <v>8400</v>
      </c>
      <c r="B7406" s="18">
        <v>900132012</v>
      </c>
      <c r="C7406" s="18" t="s">
        <v>8693</v>
      </c>
      <c r="D7406" s="14" t="s">
        <v>26</v>
      </c>
      <c r="E7406" s="17" t="s">
        <v>27</v>
      </c>
      <c r="F7406" s="18" t="s">
        <v>50</v>
      </c>
      <c r="G7406" s="18" t="s">
        <v>940</v>
      </c>
      <c r="H7406" s="18" t="s">
        <v>40</v>
      </c>
      <c r="I7406" s="17" t="s">
        <v>30</v>
      </c>
      <c r="J7406" s="21">
        <v>20367476</v>
      </c>
      <c r="K7406" s="21">
        <v>496724</v>
      </c>
      <c r="L7406" s="21">
        <v>19232849</v>
      </c>
      <c r="M7406" s="21">
        <v>16773528</v>
      </c>
      <c r="N7406" s="21">
        <v>2459321</v>
      </c>
      <c r="O7406" s="22">
        <v>16515859</v>
      </c>
      <c r="P7406" s="22">
        <v>543121</v>
      </c>
      <c r="Q7406" s="22">
        <v>13986359</v>
      </c>
      <c r="R7406" s="22">
        <v>11276160</v>
      </c>
      <c r="S7406" s="22">
        <v>2710199</v>
      </c>
      <c r="T7406" s="18" t="s">
        <v>31</v>
      </c>
    </row>
    <row r="7407" spans="1:20" x14ac:dyDescent="0.25">
      <c r="A7407" s="14">
        <v>8401</v>
      </c>
      <c r="B7407" s="18">
        <v>830140354</v>
      </c>
      <c r="C7407" s="18" t="s">
        <v>8694</v>
      </c>
      <c r="D7407" s="14" t="s">
        <v>26</v>
      </c>
      <c r="E7407" s="17" t="s">
        <v>27</v>
      </c>
      <c r="F7407" s="18" t="s">
        <v>28</v>
      </c>
      <c r="G7407" s="18" t="s">
        <v>28</v>
      </c>
      <c r="H7407" s="18" t="s">
        <v>60</v>
      </c>
      <c r="I7407" s="17" t="s">
        <v>30</v>
      </c>
      <c r="J7407" s="21">
        <v>20364970</v>
      </c>
      <c r="K7407" s="21">
        <v>345620</v>
      </c>
      <c r="L7407" s="21">
        <v>4938198</v>
      </c>
      <c r="M7407" s="21">
        <v>3635287</v>
      </c>
      <c r="N7407" s="21">
        <v>1302911</v>
      </c>
      <c r="O7407" s="22">
        <v>17286286</v>
      </c>
      <c r="P7407" s="22">
        <v>470585</v>
      </c>
      <c r="Q7407" s="22">
        <v>5178132</v>
      </c>
      <c r="R7407" s="22">
        <v>4220840</v>
      </c>
      <c r="S7407" s="22">
        <v>957292</v>
      </c>
      <c r="T7407" s="18" t="s">
        <v>31</v>
      </c>
    </row>
    <row r="7408" spans="1:20" x14ac:dyDescent="0.25">
      <c r="A7408" s="14">
        <v>8402</v>
      </c>
      <c r="B7408" s="18">
        <v>900011589</v>
      </c>
      <c r="C7408" s="18" t="s">
        <v>8695</v>
      </c>
      <c r="D7408" s="14" t="s">
        <v>26</v>
      </c>
      <c r="E7408" s="17" t="s">
        <v>86</v>
      </c>
      <c r="F7408" s="18" t="s">
        <v>87</v>
      </c>
      <c r="G7408" s="18" t="s">
        <v>334</v>
      </c>
      <c r="H7408" s="18" t="s">
        <v>326</v>
      </c>
      <c r="I7408" s="17" t="s">
        <v>185</v>
      </c>
      <c r="J7408" s="21">
        <v>20361819</v>
      </c>
      <c r="K7408" s="21">
        <v>753768</v>
      </c>
      <c r="L7408" s="21">
        <v>16938963</v>
      </c>
      <c r="M7408" s="21">
        <v>14191063</v>
      </c>
      <c r="N7408" s="21">
        <v>2747900</v>
      </c>
      <c r="O7408" s="22">
        <v>14562088</v>
      </c>
      <c r="P7408" s="22">
        <v>255543</v>
      </c>
      <c r="Q7408" s="22">
        <v>16682732</v>
      </c>
      <c r="R7408" s="22">
        <v>14400057</v>
      </c>
      <c r="S7408" s="22">
        <v>2282675</v>
      </c>
      <c r="T7408" s="18" t="s">
        <v>97</v>
      </c>
    </row>
    <row r="7409" spans="1:20" x14ac:dyDescent="0.25">
      <c r="A7409" s="14">
        <v>8403</v>
      </c>
      <c r="B7409" s="18">
        <v>900541039</v>
      </c>
      <c r="C7409" s="18" t="s">
        <v>8696</v>
      </c>
      <c r="D7409" s="14" t="s">
        <v>26</v>
      </c>
      <c r="E7409" s="17" t="s">
        <v>27</v>
      </c>
      <c r="F7409" s="18" t="s">
        <v>50</v>
      </c>
      <c r="G7409" s="14" t="s">
        <v>661</v>
      </c>
      <c r="H7409" s="18" t="s">
        <v>8697</v>
      </c>
      <c r="I7409" s="17" t="s">
        <v>30</v>
      </c>
      <c r="J7409" s="21">
        <v>20361392</v>
      </c>
      <c r="K7409" s="21">
        <v>5363687</v>
      </c>
      <c r="L7409" s="21">
        <v>11142814</v>
      </c>
      <c r="M7409" s="21">
        <v>3547693</v>
      </c>
      <c r="N7409" s="21">
        <v>7595121</v>
      </c>
      <c r="O7409" s="22">
        <v>17537520</v>
      </c>
      <c r="P7409" s="22">
        <v>1574274</v>
      </c>
      <c r="Q7409" s="22">
        <v>5735120</v>
      </c>
      <c r="R7409" s="22">
        <v>3503686</v>
      </c>
      <c r="S7409" s="22">
        <v>2231434</v>
      </c>
      <c r="T7409" s="18" t="s">
        <v>31</v>
      </c>
    </row>
    <row r="7410" spans="1:20" x14ac:dyDescent="0.25">
      <c r="A7410" s="14">
        <v>8404</v>
      </c>
      <c r="B7410" s="18">
        <v>890402550</v>
      </c>
      <c r="C7410" s="18" t="s">
        <v>8698</v>
      </c>
      <c r="D7410" s="14" t="s">
        <v>26</v>
      </c>
      <c r="E7410" s="17" t="s">
        <v>27</v>
      </c>
      <c r="F7410" s="18" t="s">
        <v>28</v>
      </c>
      <c r="G7410" s="18" t="s">
        <v>28</v>
      </c>
      <c r="H7410" s="18" t="s">
        <v>2902</v>
      </c>
      <c r="I7410" s="17" t="s">
        <v>94</v>
      </c>
      <c r="J7410" s="21">
        <v>20360817</v>
      </c>
      <c r="K7410" s="21">
        <v>272554</v>
      </c>
      <c r="L7410" s="21">
        <v>22482939</v>
      </c>
      <c r="M7410" s="21">
        <v>14144242</v>
      </c>
      <c r="N7410" s="21">
        <v>8338697</v>
      </c>
      <c r="O7410" s="22">
        <v>20488096</v>
      </c>
      <c r="P7410" s="22">
        <v>379895</v>
      </c>
      <c r="Q7410" s="22">
        <v>20285312</v>
      </c>
      <c r="R7410" s="22">
        <v>12219175</v>
      </c>
      <c r="S7410" s="22">
        <v>8066137</v>
      </c>
      <c r="T7410" s="18" t="s">
        <v>31</v>
      </c>
    </row>
    <row r="7411" spans="1:20" x14ac:dyDescent="0.25">
      <c r="A7411" s="14">
        <v>8405</v>
      </c>
      <c r="B7411" s="18">
        <v>900527157</v>
      </c>
      <c r="C7411" s="18" t="s">
        <v>8699</v>
      </c>
      <c r="D7411" s="14" t="s">
        <v>26</v>
      </c>
      <c r="E7411" s="17" t="s">
        <v>57</v>
      </c>
      <c r="F7411" s="18" t="s">
        <v>58</v>
      </c>
      <c r="G7411" s="14" t="s">
        <v>59</v>
      </c>
      <c r="H7411" s="18" t="s">
        <v>1291</v>
      </c>
      <c r="I7411" s="17" t="s">
        <v>185</v>
      </c>
      <c r="J7411" s="21">
        <v>20360594</v>
      </c>
      <c r="K7411" s="21">
        <v>503110</v>
      </c>
      <c r="L7411" s="21">
        <v>32678361</v>
      </c>
      <c r="M7411" s="21">
        <v>13756174</v>
      </c>
      <c r="N7411" s="21">
        <v>18922187</v>
      </c>
      <c r="O7411" s="22">
        <v>6152321</v>
      </c>
      <c r="P7411" s="22">
        <v>115499</v>
      </c>
      <c r="Q7411" s="22">
        <v>34516962</v>
      </c>
      <c r="R7411" s="22">
        <v>16097885</v>
      </c>
      <c r="S7411" s="22">
        <v>18419077</v>
      </c>
      <c r="T7411" s="18" t="s">
        <v>97</v>
      </c>
    </row>
    <row r="7412" spans="1:20" x14ac:dyDescent="0.25">
      <c r="A7412" s="14">
        <v>8406</v>
      </c>
      <c r="B7412" s="18">
        <v>891224259</v>
      </c>
      <c r="C7412" s="18" t="s">
        <v>8700</v>
      </c>
      <c r="D7412" s="14" t="s">
        <v>26</v>
      </c>
      <c r="E7412" s="17" t="s">
        <v>42</v>
      </c>
      <c r="F7412" s="18" t="s">
        <v>418</v>
      </c>
      <c r="G7412" s="18" t="s">
        <v>419</v>
      </c>
      <c r="H7412" s="18" t="s">
        <v>60</v>
      </c>
      <c r="I7412" s="17" t="s">
        <v>30</v>
      </c>
      <c r="J7412" s="21">
        <v>20356226</v>
      </c>
      <c r="K7412" s="21">
        <v>485868</v>
      </c>
      <c r="L7412" s="21">
        <v>5355553</v>
      </c>
      <c r="M7412" s="21">
        <v>2707807</v>
      </c>
      <c r="N7412" s="21">
        <v>2647746</v>
      </c>
      <c r="O7412" s="22">
        <v>17388844</v>
      </c>
      <c r="P7412" s="22">
        <v>622064</v>
      </c>
      <c r="Q7412" s="22">
        <v>5211973</v>
      </c>
      <c r="R7412" s="22">
        <v>2372216</v>
      </c>
      <c r="S7412" s="22">
        <v>2839757</v>
      </c>
      <c r="T7412" s="18" t="s">
        <v>31</v>
      </c>
    </row>
    <row r="7413" spans="1:20" x14ac:dyDescent="0.25">
      <c r="A7413" s="14">
        <v>8407</v>
      </c>
      <c r="B7413" s="18">
        <v>900135126</v>
      </c>
      <c r="C7413" s="18" t="s">
        <v>8701</v>
      </c>
      <c r="D7413" s="14" t="s">
        <v>26</v>
      </c>
      <c r="E7413" s="17" t="s">
        <v>86</v>
      </c>
      <c r="F7413" s="18" t="s">
        <v>87</v>
      </c>
      <c r="G7413" s="18" t="s">
        <v>88</v>
      </c>
      <c r="H7413" s="18" t="s">
        <v>8702</v>
      </c>
      <c r="I7413" s="17" t="s">
        <v>185</v>
      </c>
      <c r="J7413" s="21">
        <v>20355661</v>
      </c>
      <c r="K7413" s="21">
        <v>89990</v>
      </c>
      <c r="L7413" s="21">
        <v>38016827</v>
      </c>
      <c r="M7413" s="21">
        <v>22425408</v>
      </c>
      <c r="N7413" s="21">
        <v>15591419</v>
      </c>
      <c r="O7413" s="22">
        <v>10464728</v>
      </c>
      <c r="P7413" s="22">
        <v>526200</v>
      </c>
      <c r="Q7413" s="22">
        <v>39078826</v>
      </c>
      <c r="R7413" s="22">
        <v>23577397</v>
      </c>
      <c r="S7413" s="22">
        <v>15501429</v>
      </c>
      <c r="T7413" s="18" t="s">
        <v>31</v>
      </c>
    </row>
    <row r="7414" spans="1:20" x14ac:dyDescent="0.25">
      <c r="A7414" s="14">
        <v>8408</v>
      </c>
      <c r="B7414" s="18">
        <v>900451391</v>
      </c>
      <c r="C7414" s="18" t="s">
        <v>8703</v>
      </c>
      <c r="D7414" s="14" t="s">
        <v>26</v>
      </c>
      <c r="E7414" s="17" t="s">
        <v>86</v>
      </c>
      <c r="F7414" s="18" t="s">
        <v>87</v>
      </c>
      <c r="G7414" s="18" t="s">
        <v>88</v>
      </c>
      <c r="H7414" s="18" t="s">
        <v>1713</v>
      </c>
      <c r="I7414" s="17" t="s">
        <v>185</v>
      </c>
      <c r="J7414" s="21">
        <v>20353291</v>
      </c>
      <c r="K7414" s="21">
        <v>574015</v>
      </c>
      <c r="L7414" s="21">
        <v>10360943</v>
      </c>
      <c r="M7414" s="21">
        <v>3709997</v>
      </c>
      <c r="N7414" s="21">
        <v>6650946</v>
      </c>
      <c r="O7414" s="22">
        <v>20168696</v>
      </c>
      <c r="P7414" s="22">
        <v>598393</v>
      </c>
      <c r="Q7414" s="22">
        <v>8838986</v>
      </c>
      <c r="R7414" s="22">
        <v>5622055</v>
      </c>
      <c r="S7414" s="22">
        <v>3216931</v>
      </c>
      <c r="T7414" s="18" t="s">
        <v>31</v>
      </c>
    </row>
    <row r="7415" spans="1:20" x14ac:dyDescent="0.25">
      <c r="A7415" s="14">
        <v>8409</v>
      </c>
      <c r="B7415" s="18">
        <v>832010927</v>
      </c>
      <c r="C7415" s="18" t="s">
        <v>8704</v>
      </c>
      <c r="D7415" s="14" t="s">
        <v>26</v>
      </c>
      <c r="E7415" s="17" t="s">
        <v>27</v>
      </c>
      <c r="F7415" s="18" t="s">
        <v>50</v>
      </c>
      <c r="G7415" s="14" t="s">
        <v>661</v>
      </c>
      <c r="H7415" s="18" t="s">
        <v>966</v>
      </c>
      <c r="I7415" s="17" t="s">
        <v>30</v>
      </c>
      <c r="J7415" s="21">
        <v>20351494</v>
      </c>
      <c r="K7415" s="21">
        <v>-590081</v>
      </c>
      <c r="L7415" s="21">
        <v>5241538</v>
      </c>
      <c r="M7415" s="21">
        <v>4761331</v>
      </c>
      <c r="N7415" s="21">
        <v>480207</v>
      </c>
      <c r="O7415" s="22">
        <v>24436476</v>
      </c>
      <c r="P7415" s="22">
        <v>240032</v>
      </c>
      <c r="Q7415" s="22">
        <v>5494973</v>
      </c>
      <c r="R7415" s="22">
        <v>3898674</v>
      </c>
      <c r="S7415" s="22">
        <v>1596299</v>
      </c>
      <c r="T7415" s="18" t="s">
        <v>31</v>
      </c>
    </row>
    <row r="7416" spans="1:20" x14ac:dyDescent="0.25">
      <c r="A7416" s="14">
        <v>8410</v>
      </c>
      <c r="B7416" s="18">
        <v>805029487</v>
      </c>
      <c r="C7416" s="18" t="s">
        <v>8705</v>
      </c>
      <c r="D7416" s="18" t="s">
        <v>143</v>
      </c>
      <c r="E7416" s="17" t="s">
        <v>42</v>
      </c>
      <c r="F7416" s="18" t="s">
        <v>43</v>
      </c>
      <c r="G7416" s="18" t="s">
        <v>956</v>
      </c>
      <c r="H7416" s="18" t="s">
        <v>178</v>
      </c>
      <c r="I7416" s="18" t="s">
        <v>75</v>
      </c>
      <c r="J7416" s="21">
        <v>20348745</v>
      </c>
      <c r="K7416" s="21">
        <v>1253325</v>
      </c>
      <c r="L7416" s="21">
        <v>13381517</v>
      </c>
      <c r="M7416" s="21">
        <v>8330533</v>
      </c>
      <c r="N7416" s="21">
        <v>5050984</v>
      </c>
      <c r="O7416" s="22">
        <v>25011498</v>
      </c>
      <c r="P7416" s="22">
        <v>3048487</v>
      </c>
      <c r="Q7416" s="22">
        <v>7257026</v>
      </c>
      <c r="R7416" s="22">
        <v>2880794</v>
      </c>
      <c r="S7416" s="22">
        <v>4376232</v>
      </c>
      <c r="T7416" s="18" t="s">
        <v>145</v>
      </c>
    </row>
    <row r="7417" spans="1:20" x14ac:dyDescent="0.25">
      <c r="A7417" s="14">
        <v>8411</v>
      </c>
      <c r="B7417" s="18">
        <v>901264265</v>
      </c>
      <c r="C7417" s="18" t="s">
        <v>8706</v>
      </c>
      <c r="D7417" s="14" t="s">
        <v>26</v>
      </c>
      <c r="E7417" s="17" t="s">
        <v>27</v>
      </c>
      <c r="F7417" s="18" t="s">
        <v>50</v>
      </c>
      <c r="G7417" s="14" t="s">
        <v>188</v>
      </c>
      <c r="H7417" s="18" t="s">
        <v>295</v>
      </c>
      <c r="I7417" s="17" t="s">
        <v>30</v>
      </c>
      <c r="J7417" s="21">
        <v>20348138</v>
      </c>
      <c r="K7417" s="21">
        <v>966287</v>
      </c>
      <c r="L7417" s="21">
        <v>11916481</v>
      </c>
      <c r="M7417" s="21">
        <v>4753566</v>
      </c>
      <c r="N7417" s="21">
        <v>7162915</v>
      </c>
      <c r="O7417" s="22">
        <v>22686196</v>
      </c>
      <c r="P7417" s="22">
        <v>1750190</v>
      </c>
      <c r="Q7417" s="22">
        <v>10764957</v>
      </c>
      <c r="R7417" s="22">
        <v>4505987</v>
      </c>
      <c r="S7417" s="22">
        <v>6258970</v>
      </c>
      <c r="T7417" s="18" t="s">
        <v>38</v>
      </c>
    </row>
    <row r="7418" spans="1:20" x14ac:dyDescent="0.25">
      <c r="A7418" s="14">
        <v>8412</v>
      </c>
      <c r="B7418" s="18">
        <v>900158401</v>
      </c>
      <c r="C7418" s="18" t="s">
        <v>8707</v>
      </c>
      <c r="D7418" s="14" t="s">
        <v>26</v>
      </c>
      <c r="E7418" s="17" t="s">
        <v>27</v>
      </c>
      <c r="F7418" s="18" t="s">
        <v>28</v>
      </c>
      <c r="G7418" s="18" t="s">
        <v>28</v>
      </c>
      <c r="H7418" s="18" t="s">
        <v>132</v>
      </c>
      <c r="I7418" s="17" t="s">
        <v>30</v>
      </c>
      <c r="J7418" s="21">
        <v>20340851</v>
      </c>
      <c r="K7418" s="21">
        <v>104303</v>
      </c>
      <c r="L7418" s="21">
        <v>28501584</v>
      </c>
      <c r="M7418" s="21">
        <v>17924196</v>
      </c>
      <c r="N7418" s="21">
        <v>10577388</v>
      </c>
      <c r="O7418" s="22">
        <v>13618608</v>
      </c>
      <c r="P7418" s="22">
        <v>324696</v>
      </c>
      <c r="Q7418" s="22">
        <v>17298173</v>
      </c>
      <c r="R7418" s="22">
        <v>6825088</v>
      </c>
      <c r="S7418" s="22">
        <v>10473085</v>
      </c>
      <c r="T7418" s="18" t="s">
        <v>38</v>
      </c>
    </row>
    <row r="7419" spans="1:20" x14ac:dyDescent="0.25">
      <c r="A7419" s="14">
        <v>8413</v>
      </c>
      <c r="B7419" s="18">
        <v>800064114</v>
      </c>
      <c r="C7419" s="18" t="s">
        <v>8708</v>
      </c>
      <c r="D7419" s="18" t="s">
        <v>204</v>
      </c>
      <c r="E7419" s="18" t="s">
        <v>27</v>
      </c>
      <c r="F7419" s="18" t="s">
        <v>28</v>
      </c>
      <c r="G7419" s="18" t="s">
        <v>28</v>
      </c>
      <c r="H7419" s="18" t="s">
        <v>205</v>
      </c>
      <c r="I7419" s="18" t="s">
        <v>75</v>
      </c>
      <c r="J7419" s="21">
        <v>20340300</v>
      </c>
      <c r="K7419" s="21">
        <v>140829</v>
      </c>
      <c r="L7419" s="21">
        <v>8533682</v>
      </c>
      <c r="M7419" s="21">
        <v>3349683</v>
      </c>
      <c r="N7419" s="21">
        <v>5183999</v>
      </c>
      <c r="O7419" s="22">
        <v>0</v>
      </c>
      <c r="P7419" s="22">
        <v>0</v>
      </c>
      <c r="Q7419" s="22">
        <v>0</v>
      </c>
      <c r="R7419" s="22">
        <v>0</v>
      </c>
      <c r="S7419" s="22">
        <v>0</v>
      </c>
      <c r="T7419" s="9" t="s">
        <v>145</v>
      </c>
    </row>
    <row r="7420" spans="1:20" x14ac:dyDescent="0.25">
      <c r="A7420" s="14">
        <v>8414</v>
      </c>
      <c r="B7420" s="18">
        <v>900584429</v>
      </c>
      <c r="C7420" s="18" t="s">
        <v>8709</v>
      </c>
      <c r="D7420" s="14" t="s">
        <v>26</v>
      </c>
      <c r="E7420" s="17" t="s">
        <v>57</v>
      </c>
      <c r="F7420" s="18" t="s">
        <v>58</v>
      </c>
      <c r="G7420" s="14" t="s">
        <v>59</v>
      </c>
      <c r="H7420" s="18" t="s">
        <v>635</v>
      </c>
      <c r="I7420" s="17" t="s">
        <v>37</v>
      </c>
      <c r="J7420" s="21">
        <v>20338563</v>
      </c>
      <c r="K7420" s="21">
        <v>1119079</v>
      </c>
      <c r="L7420" s="21">
        <v>12746762</v>
      </c>
      <c r="M7420" s="21">
        <v>7256086</v>
      </c>
      <c r="N7420" s="21">
        <v>5490676</v>
      </c>
      <c r="O7420" s="22">
        <v>14480265</v>
      </c>
      <c r="P7420" s="22">
        <v>-175674</v>
      </c>
      <c r="Q7420" s="22">
        <v>9282533</v>
      </c>
      <c r="R7420" s="22">
        <v>6459379</v>
      </c>
      <c r="S7420" s="22">
        <v>2823154</v>
      </c>
      <c r="T7420" s="18" t="s">
        <v>31</v>
      </c>
    </row>
    <row r="7421" spans="1:20" x14ac:dyDescent="0.25">
      <c r="A7421" s="14">
        <v>8415</v>
      </c>
      <c r="B7421" s="18">
        <v>900329769</v>
      </c>
      <c r="C7421" s="18" t="s">
        <v>8710</v>
      </c>
      <c r="D7421" s="14" t="s">
        <v>26</v>
      </c>
      <c r="E7421" s="17" t="s">
        <v>86</v>
      </c>
      <c r="F7421" s="18" t="s">
        <v>87</v>
      </c>
      <c r="G7421" s="18" t="s">
        <v>88</v>
      </c>
      <c r="H7421" s="18" t="s">
        <v>263</v>
      </c>
      <c r="I7421" s="18" t="s">
        <v>75</v>
      </c>
      <c r="J7421" s="21">
        <v>20334923</v>
      </c>
      <c r="K7421" s="21">
        <v>6258369</v>
      </c>
      <c r="L7421" s="21">
        <v>295421750</v>
      </c>
      <c r="M7421" s="21">
        <v>46695357</v>
      </c>
      <c r="N7421" s="21">
        <v>248726393</v>
      </c>
      <c r="O7421" s="22">
        <v>28630412</v>
      </c>
      <c r="P7421" s="22">
        <v>34153600</v>
      </c>
      <c r="Q7421" s="22">
        <v>290624128</v>
      </c>
      <c r="R7421" s="22">
        <v>42087292</v>
      </c>
      <c r="S7421" s="22">
        <v>248536836</v>
      </c>
      <c r="T7421" s="18" t="s">
        <v>55</v>
      </c>
    </row>
    <row r="7422" spans="1:20" x14ac:dyDescent="0.25">
      <c r="A7422" s="14">
        <v>8416</v>
      </c>
      <c r="B7422" s="18">
        <v>900252156</v>
      </c>
      <c r="C7422" s="18" t="s">
        <v>8711</v>
      </c>
      <c r="D7422" s="14" t="s">
        <v>26</v>
      </c>
      <c r="E7422" s="17" t="s">
        <v>86</v>
      </c>
      <c r="F7422" s="18" t="s">
        <v>87</v>
      </c>
      <c r="G7422" s="18" t="s">
        <v>88</v>
      </c>
      <c r="H7422" s="18" t="s">
        <v>801</v>
      </c>
      <c r="I7422" s="17" t="s">
        <v>30</v>
      </c>
      <c r="J7422" s="21">
        <v>20333198</v>
      </c>
      <c r="K7422" s="21">
        <v>65657</v>
      </c>
      <c r="L7422" s="21">
        <v>8265297</v>
      </c>
      <c r="M7422" s="21">
        <v>8090133</v>
      </c>
      <c r="N7422" s="21">
        <v>175164</v>
      </c>
      <c r="O7422" s="22">
        <v>17427340</v>
      </c>
      <c r="P7422" s="22">
        <v>-117820</v>
      </c>
      <c r="Q7422" s="22">
        <v>7664732</v>
      </c>
      <c r="R7422" s="22">
        <v>7940225</v>
      </c>
      <c r="S7422" s="22">
        <v>-275493</v>
      </c>
      <c r="T7422" s="18" t="s">
        <v>31</v>
      </c>
    </row>
    <row r="7423" spans="1:20" x14ac:dyDescent="0.25">
      <c r="A7423" s="14">
        <v>8417</v>
      </c>
      <c r="B7423" s="18">
        <v>900386721</v>
      </c>
      <c r="C7423" s="18" t="s">
        <v>8712</v>
      </c>
      <c r="D7423" s="14" t="s">
        <v>26</v>
      </c>
      <c r="E7423" s="17" t="s">
        <v>27</v>
      </c>
      <c r="F7423" s="18" t="s">
        <v>50</v>
      </c>
      <c r="G7423" s="18" t="s">
        <v>1310</v>
      </c>
      <c r="H7423" s="18" t="s">
        <v>1417</v>
      </c>
      <c r="I7423" s="17" t="s">
        <v>37</v>
      </c>
      <c r="J7423" s="21">
        <v>20330844</v>
      </c>
      <c r="K7423" s="21">
        <v>1246728</v>
      </c>
      <c r="L7423" s="21">
        <v>15052336</v>
      </c>
      <c r="M7423" s="21">
        <v>8758672</v>
      </c>
      <c r="N7423" s="21">
        <v>6293664</v>
      </c>
      <c r="O7423" s="22">
        <v>10801242</v>
      </c>
      <c r="P7423" s="22">
        <v>1002414</v>
      </c>
      <c r="Q7423" s="22">
        <v>7459252</v>
      </c>
      <c r="R7423" s="22">
        <v>2748466</v>
      </c>
      <c r="S7423" s="22">
        <v>4710786</v>
      </c>
      <c r="T7423" s="18" t="s">
        <v>31</v>
      </c>
    </row>
    <row r="7424" spans="1:20" x14ac:dyDescent="0.25">
      <c r="A7424" s="14">
        <v>8418</v>
      </c>
      <c r="B7424" s="18">
        <v>901255412</v>
      </c>
      <c r="C7424" s="18" t="s">
        <v>8713</v>
      </c>
      <c r="D7424" s="14" t="s">
        <v>26</v>
      </c>
      <c r="E7424" s="17" t="s">
        <v>27</v>
      </c>
      <c r="F7424" s="18" t="s">
        <v>28</v>
      </c>
      <c r="G7424" s="18" t="s">
        <v>28</v>
      </c>
      <c r="H7424" s="18" t="s">
        <v>191</v>
      </c>
      <c r="I7424" s="17" t="s">
        <v>30</v>
      </c>
      <c r="J7424" s="21">
        <v>20325188</v>
      </c>
      <c r="K7424" s="21">
        <v>-17700337</v>
      </c>
      <c r="L7424" s="21">
        <v>16711139</v>
      </c>
      <c r="M7424" s="21">
        <v>38259904</v>
      </c>
      <c r="N7424" s="21">
        <v>-21548765</v>
      </c>
      <c r="O7424" s="22">
        <v>22788186</v>
      </c>
      <c r="P7424" s="22">
        <v>-7091395</v>
      </c>
      <c r="Q7424" s="22">
        <v>17167564</v>
      </c>
      <c r="R7424" s="22">
        <v>21015991</v>
      </c>
      <c r="S7424" s="22">
        <v>-3848427</v>
      </c>
      <c r="T7424" s="18" t="s">
        <v>31</v>
      </c>
    </row>
    <row r="7425" spans="1:20" x14ac:dyDescent="0.25">
      <c r="A7425" s="14">
        <v>8419</v>
      </c>
      <c r="B7425" s="18">
        <v>890918946</v>
      </c>
      <c r="C7425" s="18" t="s">
        <v>8714</v>
      </c>
      <c r="D7425" s="14" t="s">
        <v>26</v>
      </c>
      <c r="E7425" s="17" t="s">
        <v>86</v>
      </c>
      <c r="F7425" s="18" t="s">
        <v>87</v>
      </c>
      <c r="G7425" s="14" t="s">
        <v>532</v>
      </c>
      <c r="H7425" s="18" t="s">
        <v>130</v>
      </c>
      <c r="I7425" s="17" t="s">
        <v>37</v>
      </c>
      <c r="J7425" s="21">
        <v>20323263</v>
      </c>
      <c r="K7425" s="21">
        <v>-261920</v>
      </c>
      <c r="L7425" s="21">
        <v>21108829</v>
      </c>
      <c r="M7425" s="21">
        <v>10298210</v>
      </c>
      <c r="N7425" s="21">
        <v>10810619</v>
      </c>
      <c r="O7425" s="22">
        <v>16993586</v>
      </c>
      <c r="P7425" s="22">
        <v>1409078</v>
      </c>
      <c r="Q7425" s="22">
        <v>20868033</v>
      </c>
      <c r="R7425" s="22">
        <v>9812964</v>
      </c>
      <c r="S7425" s="22">
        <v>11055069</v>
      </c>
      <c r="T7425" s="18" t="s">
        <v>31</v>
      </c>
    </row>
    <row r="7426" spans="1:20" x14ac:dyDescent="0.25">
      <c r="A7426" s="14">
        <v>8420</v>
      </c>
      <c r="B7426" s="18">
        <v>901082765</v>
      </c>
      <c r="C7426" s="18" t="s">
        <v>8715</v>
      </c>
      <c r="D7426" s="14" t="s">
        <v>26</v>
      </c>
      <c r="E7426" s="17" t="s">
        <v>86</v>
      </c>
      <c r="F7426" s="18" t="s">
        <v>87</v>
      </c>
      <c r="G7426" s="18" t="s">
        <v>88</v>
      </c>
      <c r="H7426" s="18" t="s">
        <v>191</v>
      </c>
      <c r="I7426" s="17" t="s">
        <v>30</v>
      </c>
      <c r="J7426" s="21">
        <v>20315719</v>
      </c>
      <c r="K7426" s="21">
        <v>261080</v>
      </c>
      <c r="L7426" s="21">
        <v>3220232</v>
      </c>
      <c r="M7426" s="21">
        <v>1385102</v>
      </c>
      <c r="N7426" s="21">
        <v>1835130</v>
      </c>
      <c r="O7426" s="22">
        <v>14187039</v>
      </c>
      <c r="P7426" s="22">
        <v>122477</v>
      </c>
      <c r="Q7426" s="22">
        <v>2201971</v>
      </c>
      <c r="R7426" s="22">
        <v>1026222</v>
      </c>
      <c r="S7426" s="22">
        <v>1175749</v>
      </c>
      <c r="T7426" s="18" t="s">
        <v>31</v>
      </c>
    </row>
    <row r="7427" spans="1:20" x14ac:dyDescent="0.25">
      <c r="A7427" s="14">
        <v>8421</v>
      </c>
      <c r="B7427" s="18">
        <v>900353604</v>
      </c>
      <c r="C7427" s="18" t="s">
        <v>8716</v>
      </c>
      <c r="D7427" s="14" t="s">
        <v>26</v>
      </c>
      <c r="E7427" s="17" t="s">
        <v>86</v>
      </c>
      <c r="F7427" s="18" t="s">
        <v>87</v>
      </c>
      <c r="G7427" s="18" t="s">
        <v>103</v>
      </c>
      <c r="H7427" s="18" t="s">
        <v>295</v>
      </c>
      <c r="I7427" s="17" t="s">
        <v>30</v>
      </c>
      <c r="J7427" s="21">
        <v>20311505</v>
      </c>
      <c r="K7427" s="21">
        <v>91859</v>
      </c>
      <c r="L7427" s="21">
        <v>14510603</v>
      </c>
      <c r="M7427" s="21">
        <v>12405564</v>
      </c>
      <c r="N7427" s="21">
        <v>2105039</v>
      </c>
      <c r="O7427" s="22">
        <v>18409578</v>
      </c>
      <c r="P7427" s="22">
        <v>958941</v>
      </c>
      <c r="Q7427" s="22">
        <v>11325257</v>
      </c>
      <c r="R7427" s="22">
        <v>9312077</v>
      </c>
      <c r="S7427" s="22">
        <v>2013180</v>
      </c>
      <c r="T7427" s="18" t="s">
        <v>31</v>
      </c>
    </row>
    <row r="7428" spans="1:20" x14ac:dyDescent="0.25">
      <c r="A7428" s="14">
        <v>8422</v>
      </c>
      <c r="B7428" s="18">
        <v>800111257</v>
      </c>
      <c r="C7428" s="18" t="s">
        <v>8717</v>
      </c>
      <c r="D7428" s="14" t="s">
        <v>26</v>
      </c>
      <c r="E7428" s="17" t="s">
        <v>86</v>
      </c>
      <c r="F7428" s="18" t="s">
        <v>87</v>
      </c>
      <c r="G7428" s="18" t="s">
        <v>88</v>
      </c>
      <c r="H7428" s="18" t="s">
        <v>258</v>
      </c>
      <c r="I7428" s="17" t="s">
        <v>37</v>
      </c>
      <c r="J7428" s="21">
        <v>20308744</v>
      </c>
      <c r="K7428" s="21">
        <v>1334518</v>
      </c>
      <c r="L7428" s="21">
        <v>10855202</v>
      </c>
      <c r="M7428" s="21">
        <v>4159624</v>
      </c>
      <c r="N7428" s="21">
        <v>6695578</v>
      </c>
      <c r="O7428" s="22">
        <v>16686249</v>
      </c>
      <c r="P7428" s="22">
        <v>833291</v>
      </c>
      <c r="Q7428" s="22">
        <v>9126863</v>
      </c>
      <c r="R7428" s="22">
        <v>3490817</v>
      </c>
      <c r="S7428" s="22">
        <v>5636046</v>
      </c>
      <c r="T7428" s="18" t="s">
        <v>31</v>
      </c>
    </row>
    <row r="7429" spans="1:20" x14ac:dyDescent="0.25">
      <c r="A7429" s="14">
        <v>8423</v>
      </c>
      <c r="B7429" s="18">
        <v>860041367</v>
      </c>
      <c r="C7429" s="18" t="s">
        <v>8718</v>
      </c>
      <c r="D7429" s="14" t="s">
        <v>26</v>
      </c>
      <c r="E7429" s="17" t="s">
        <v>27</v>
      </c>
      <c r="F7429" s="18" t="s">
        <v>28</v>
      </c>
      <c r="G7429" s="18" t="s">
        <v>28</v>
      </c>
      <c r="H7429" s="18" t="s">
        <v>742</v>
      </c>
      <c r="I7429" s="18" t="s">
        <v>75</v>
      </c>
      <c r="J7429" s="21">
        <v>20304726</v>
      </c>
      <c r="K7429" s="21">
        <v>2844829</v>
      </c>
      <c r="L7429" s="21">
        <v>19127048</v>
      </c>
      <c r="M7429" s="21">
        <v>11710251</v>
      </c>
      <c r="N7429" s="21">
        <v>7416797</v>
      </c>
      <c r="O7429" s="22">
        <v>18683196</v>
      </c>
      <c r="P7429" s="22">
        <v>2184901</v>
      </c>
      <c r="Q7429" s="22">
        <v>16074155</v>
      </c>
      <c r="R7429" s="22">
        <v>8260733</v>
      </c>
      <c r="S7429" s="22">
        <v>7813422</v>
      </c>
      <c r="T7429" s="18" t="s">
        <v>31</v>
      </c>
    </row>
    <row r="7430" spans="1:20" x14ac:dyDescent="0.25">
      <c r="A7430" s="14">
        <v>8424</v>
      </c>
      <c r="B7430" s="18">
        <v>900156294</v>
      </c>
      <c r="C7430" s="18" t="s">
        <v>8719</v>
      </c>
      <c r="D7430" s="14" t="s">
        <v>26</v>
      </c>
      <c r="E7430" s="17" t="s">
        <v>27</v>
      </c>
      <c r="F7430" s="18" t="s">
        <v>28</v>
      </c>
      <c r="G7430" s="18" t="s">
        <v>28</v>
      </c>
      <c r="H7430" s="18" t="s">
        <v>191</v>
      </c>
      <c r="I7430" s="17" t="s">
        <v>30</v>
      </c>
      <c r="J7430" s="21">
        <v>20293565</v>
      </c>
      <c r="K7430" s="21">
        <v>1531867</v>
      </c>
      <c r="L7430" s="21">
        <v>13933222</v>
      </c>
      <c r="M7430" s="21">
        <v>10355812</v>
      </c>
      <c r="N7430" s="21">
        <v>3577410</v>
      </c>
      <c r="O7430" s="22">
        <v>14198590</v>
      </c>
      <c r="P7430" s="22">
        <v>808759</v>
      </c>
      <c r="Q7430" s="22">
        <v>10412280</v>
      </c>
      <c r="R7430" s="22">
        <v>8366737</v>
      </c>
      <c r="S7430" s="22">
        <v>2045543</v>
      </c>
      <c r="T7430" s="18" t="s">
        <v>31</v>
      </c>
    </row>
    <row r="7431" spans="1:20" x14ac:dyDescent="0.25">
      <c r="A7431" s="14">
        <v>8425</v>
      </c>
      <c r="B7431" s="18">
        <v>900110825</v>
      </c>
      <c r="C7431" s="18" t="s">
        <v>8720</v>
      </c>
      <c r="D7431" s="14" t="s">
        <v>26</v>
      </c>
      <c r="E7431" s="17" t="s">
        <v>27</v>
      </c>
      <c r="F7431" s="18" t="s">
        <v>28</v>
      </c>
      <c r="G7431" s="18" t="s">
        <v>28</v>
      </c>
      <c r="H7431" s="18" t="s">
        <v>388</v>
      </c>
      <c r="I7431" s="17" t="s">
        <v>185</v>
      </c>
      <c r="J7431" s="21">
        <v>20292911</v>
      </c>
      <c r="K7431" s="21">
        <v>4356360</v>
      </c>
      <c r="L7431" s="21">
        <v>40142520</v>
      </c>
      <c r="M7431" s="21">
        <v>21426203</v>
      </c>
      <c r="N7431" s="21">
        <v>18716317</v>
      </c>
      <c r="O7431" s="22">
        <v>19781324</v>
      </c>
      <c r="P7431" s="22">
        <v>6960259</v>
      </c>
      <c r="Q7431" s="22">
        <v>36707256</v>
      </c>
      <c r="R7431" s="22">
        <v>16034687</v>
      </c>
      <c r="S7431" s="22">
        <v>20672569</v>
      </c>
      <c r="T7431" s="18" t="s">
        <v>97</v>
      </c>
    </row>
    <row r="7432" spans="1:20" x14ac:dyDescent="0.25">
      <c r="A7432" s="14">
        <v>8426</v>
      </c>
      <c r="B7432" s="18">
        <v>900400448</v>
      </c>
      <c r="C7432" s="18" t="s">
        <v>8721</v>
      </c>
      <c r="D7432" s="14" t="s">
        <v>26</v>
      </c>
      <c r="E7432" s="17" t="s">
        <v>86</v>
      </c>
      <c r="F7432" s="18" t="s">
        <v>87</v>
      </c>
      <c r="G7432" s="18" t="s">
        <v>88</v>
      </c>
      <c r="H7432" s="18" t="s">
        <v>263</v>
      </c>
      <c r="I7432" s="18" t="s">
        <v>75</v>
      </c>
      <c r="J7432" s="21">
        <v>20292030</v>
      </c>
      <c r="K7432" s="21">
        <v>-100044</v>
      </c>
      <c r="L7432" s="21">
        <v>108833642</v>
      </c>
      <c r="M7432" s="21">
        <v>105772657</v>
      </c>
      <c r="N7432" s="21">
        <v>3060985</v>
      </c>
      <c r="O7432" s="22">
        <v>9205753</v>
      </c>
      <c r="P7432" s="22">
        <v>-3843063</v>
      </c>
      <c r="Q7432" s="22">
        <v>101963536</v>
      </c>
      <c r="R7432" s="22">
        <v>98767987</v>
      </c>
      <c r="S7432" s="22">
        <v>3195549</v>
      </c>
      <c r="T7432" s="18" t="s">
        <v>97</v>
      </c>
    </row>
    <row r="7433" spans="1:20" x14ac:dyDescent="0.25">
      <c r="A7433" s="14">
        <v>8427</v>
      </c>
      <c r="B7433" s="18">
        <v>805029025</v>
      </c>
      <c r="C7433" s="18" t="s">
        <v>8722</v>
      </c>
      <c r="D7433" s="14" t="s">
        <v>26</v>
      </c>
      <c r="E7433" s="17" t="s">
        <v>27</v>
      </c>
      <c r="F7433" s="18" t="s">
        <v>28</v>
      </c>
      <c r="G7433" s="18" t="s">
        <v>28</v>
      </c>
      <c r="H7433" s="18" t="s">
        <v>560</v>
      </c>
      <c r="I7433" s="17" t="s">
        <v>30</v>
      </c>
      <c r="J7433" s="21">
        <v>20290970</v>
      </c>
      <c r="K7433" s="21">
        <v>110411</v>
      </c>
      <c r="L7433" s="21">
        <v>35081842</v>
      </c>
      <c r="M7433" s="21">
        <v>12165704</v>
      </c>
      <c r="N7433" s="21">
        <v>22916138</v>
      </c>
      <c r="O7433" s="22">
        <v>20869228</v>
      </c>
      <c r="P7433" s="22">
        <v>32504</v>
      </c>
      <c r="Q7433" s="22">
        <v>36653867</v>
      </c>
      <c r="R7433" s="22">
        <v>13848140</v>
      </c>
      <c r="S7433" s="22">
        <v>22805727</v>
      </c>
      <c r="T7433" s="18" t="s">
        <v>31</v>
      </c>
    </row>
    <row r="7434" spans="1:20" x14ac:dyDescent="0.25">
      <c r="A7434" s="14">
        <v>8428</v>
      </c>
      <c r="B7434" s="18">
        <v>804004325</v>
      </c>
      <c r="C7434" s="18" t="s">
        <v>8723</v>
      </c>
      <c r="D7434" s="14" t="s">
        <v>26</v>
      </c>
      <c r="E7434" s="18" t="s">
        <v>33</v>
      </c>
      <c r="F7434" s="18" t="s">
        <v>65</v>
      </c>
      <c r="G7434" s="14" t="s">
        <v>66</v>
      </c>
      <c r="H7434" s="18" t="s">
        <v>166</v>
      </c>
      <c r="I7434" s="18" t="s">
        <v>75</v>
      </c>
      <c r="J7434" s="21">
        <v>20289606</v>
      </c>
      <c r="K7434" s="21">
        <v>2297669</v>
      </c>
      <c r="L7434" s="21">
        <v>44898549</v>
      </c>
      <c r="M7434" s="21">
        <v>25558532</v>
      </c>
      <c r="N7434" s="21">
        <v>19340017</v>
      </c>
      <c r="O7434" s="22">
        <v>19281494</v>
      </c>
      <c r="P7434" s="22">
        <v>1604519</v>
      </c>
      <c r="Q7434" s="22">
        <v>31017381</v>
      </c>
      <c r="R7434" s="22">
        <v>13975033</v>
      </c>
      <c r="S7434" s="22">
        <v>17042348</v>
      </c>
      <c r="T7434" s="18" t="s">
        <v>38</v>
      </c>
    </row>
    <row r="7435" spans="1:20" x14ac:dyDescent="0.25">
      <c r="A7435" s="14">
        <v>8429</v>
      </c>
      <c r="B7435" s="18">
        <v>900771900</v>
      </c>
      <c r="C7435" s="18" t="s">
        <v>8724</v>
      </c>
      <c r="D7435" s="14" t="s">
        <v>26</v>
      </c>
      <c r="E7435" s="17" t="s">
        <v>27</v>
      </c>
      <c r="F7435" s="18" t="s">
        <v>28</v>
      </c>
      <c r="G7435" s="18" t="s">
        <v>28</v>
      </c>
      <c r="H7435" s="18" t="s">
        <v>390</v>
      </c>
      <c r="I7435" s="18" t="s">
        <v>75</v>
      </c>
      <c r="J7435" s="21">
        <v>20287931</v>
      </c>
      <c r="K7435" s="21">
        <v>5038547</v>
      </c>
      <c r="L7435" s="21">
        <v>47554534</v>
      </c>
      <c r="M7435" s="21">
        <v>33041667</v>
      </c>
      <c r="N7435" s="21">
        <v>14512867</v>
      </c>
      <c r="O7435" s="22">
        <v>9770407</v>
      </c>
      <c r="P7435" s="22">
        <v>462146</v>
      </c>
      <c r="Q7435" s="22">
        <v>32872411</v>
      </c>
      <c r="R7435" s="22">
        <v>26134974</v>
      </c>
      <c r="S7435" s="22">
        <v>6737437</v>
      </c>
      <c r="T7435" s="18" t="s">
        <v>31</v>
      </c>
    </row>
    <row r="7436" spans="1:20" x14ac:dyDescent="0.25">
      <c r="A7436" s="14">
        <v>8430</v>
      </c>
      <c r="B7436" s="18">
        <v>800147290</v>
      </c>
      <c r="C7436" s="18" t="s">
        <v>8725</v>
      </c>
      <c r="D7436" s="14" t="s">
        <v>26</v>
      </c>
      <c r="E7436" s="17" t="s">
        <v>27</v>
      </c>
      <c r="F7436" s="18" t="s">
        <v>28</v>
      </c>
      <c r="G7436" s="18" t="s">
        <v>28</v>
      </c>
      <c r="H7436" s="18" t="s">
        <v>172</v>
      </c>
      <c r="I7436" s="17" t="s">
        <v>30</v>
      </c>
      <c r="J7436" s="21">
        <v>20286626</v>
      </c>
      <c r="K7436" s="21">
        <v>279605</v>
      </c>
      <c r="L7436" s="21">
        <v>4530934</v>
      </c>
      <c r="M7436" s="21">
        <v>3380174</v>
      </c>
      <c r="N7436" s="21">
        <v>1150760</v>
      </c>
      <c r="O7436" s="22">
        <v>11416505</v>
      </c>
      <c r="P7436" s="22">
        <v>780</v>
      </c>
      <c r="Q7436" s="22">
        <v>7445305</v>
      </c>
      <c r="R7436" s="22">
        <v>6574150</v>
      </c>
      <c r="S7436" s="22">
        <v>871155</v>
      </c>
      <c r="T7436" s="18" t="s">
        <v>31</v>
      </c>
    </row>
    <row r="7437" spans="1:20" x14ac:dyDescent="0.25">
      <c r="A7437" s="14">
        <v>8431</v>
      </c>
      <c r="B7437" s="18">
        <v>900569305</v>
      </c>
      <c r="C7437" s="18" t="s">
        <v>8726</v>
      </c>
      <c r="D7437" s="14" t="s">
        <v>26</v>
      </c>
      <c r="E7437" s="17" t="s">
        <v>86</v>
      </c>
      <c r="F7437" s="18" t="s">
        <v>87</v>
      </c>
      <c r="G7437" s="18" t="s">
        <v>103</v>
      </c>
      <c r="H7437" s="18" t="s">
        <v>90</v>
      </c>
      <c r="I7437" s="17" t="s">
        <v>37</v>
      </c>
      <c r="J7437" s="21">
        <v>20284380</v>
      </c>
      <c r="K7437" s="21">
        <v>1234295</v>
      </c>
      <c r="L7437" s="21">
        <v>11050524</v>
      </c>
      <c r="M7437" s="21">
        <v>5828861</v>
      </c>
      <c r="N7437" s="21">
        <v>5221663</v>
      </c>
      <c r="O7437" s="22">
        <v>15156041</v>
      </c>
      <c r="P7437" s="22">
        <v>1117771</v>
      </c>
      <c r="Q7437" s="22">
        <v>9637123</v>
      </c>
      <c r="R7437" s="22">
        <v>5649755</v>
      </c>
      <c r="S7437" s="22">
        <v>3987368</v>
      </c>
      <c r="T7437" s="18" t="s">
        <v>31</v>
      </c>
    </row>
    <row r="7438" spans="1:20" x14ac:dyDescent="0.25">
      <c r="A7438" s="14">
        <v>8432</v>
      </c>
      <c r="B7438" s="18">
        <v>900464953</v>
      </c>
      <c r="C7438" s="18" t="s">
        <v>8727</v>
      </c>
      <c r="D7438" s="14" t="s">
        <v>26</v>
      </c>
      <c r="E7438" s="17" t="s">
        <v>27</v>
      </c>
      <c r="F7438" s="18" t="s">
        <v>28</v>
      </c>
      <c r="G7438" s="18" t="s">
        <v>28</v>
      </c>
      <c r="H7438" s="18" t="s">
        <v>8263</v>
      </c>
      <c r="I7438" s="17" t="s">
        <v>30</v>
      </c>
      <c r="J7438" s="21">
        <v>20284339</v>
      </c>
      <c r="K7438" s="21">
        <v>284329</v>
      </c>
      <c r="L7438" s="21">
        <v>26424340</v>
      </c>
      <c r="M7438" s="21">
        <v>20594692</v>
      </c>
      <c r="N7438" s="21">
        <v>5829648</v>
      </c>
      <c r="O7438" s="22">
        <v>12591611</v>
      </c>
      <c r="P7438" s="22">
        <v>-2428247</v>
      </c>
      <c r="Q7438" s="22">
        <v>20433193</v>
      </c>
      <c r="R7438" s="22">
        <v>18017765</v>
      </c>
      <c r="S7438" s="22">
        <v>2415428</v>
      </c>
      <c r="T7438" s="18" t="s">
        <v>31</v>
      </c>
    </row>
    <row r="7439" spans="1:20" x14ac:dyDescent="0.25">
      <c r="A7439" s="14">
        <v>8433</v>
      </c>
      <c r="B7439" s="18">
        <v>900589386</v>
      </c>
      <c r="C7439" s="18" t="s">
        <v>8728</v>
      </c>
      <c r="D7439" s="14" t="s">
        <v>26</v>
      </c>
      <c r="E7439" s="17" t="s">
        <v>86</v>
      </c>
      <c r="F7439" s="18" t="s">
        <v>87</v>
      </c>
      <c r="G7439" s="18" t="s">
        <v>88</v>
      </c>
      <c r="H7439" s="18" t="s">
        <v>402</v>
      </c>
      <c r="I7439" s="17" t="s">
        <v>30</v>
      </c>
      <c r="J7439" s="21">
        <v>20278174</v>
      </c>
      <c r="K7439" s="21">
        <v>980738</v>
      </c>
      <c r="L7439" s="21">
        <v>27191397</v>
      </c>
      <c r="M7439" s="21">
        <v>21241587</v>
      </c>
      <c r="N7439" s="21">
        <v>5949810</v>
      </c>
      <c r="O7439" s="22">
        <v>12081146</v>
      </c>
      <c r="P7439" s="22">
        <v>158640</v>
      </c>
      <c r="Q7439" s="22">
        <v>15527400</v>
      </c>
      <c r="R7439" s="22">
        <v>10558328</v>
      </c>
      <c r="S7439" s="22">
        <v>4969072</v>
      </c>
      <c r="T7439" s="18" t="s">
        <v>31</v>
      </c>
    </row>
    <row r="7440" spans="1:20" x14ac:dyDescent="0.25">
      <c r="A7440" s="14">
        <v>8434</v>
      </c>
      <c r="B7440" s="18">
        <v>811024145</v>
      </c>
      <c r="C7440" s="18" t="s">
        <v>8729</v>
      </c>
      <c r="D7440" s="14" t="s">
        <v>26</v>
      </c>
      <c r="E7440" s="17" t="s">
        <v>86</v>
      </c>
      <c r="F7440" s="18" t="s">
        <v>87</v>
      </c>
      <c r="G7440" s="18" t="s">
        <v>88</v>
      </c>
      <c r="H7440" s="18" t="s">
        <v>8730</v>
      </c>
      <c r="I7440" s="17" t="s">
        <v>94</v>
      </c>
      <c r="J7440" s="21">
        <v>20276089</v>
      </c>
      <c r="K7440" s="21">
        <v>388910</v>
      </c>
      <c r="L7440" s="21">
        <v>10743831</v>
      </c>
      <c r="M7440" s="21">
        <v>9527296</v>
      </c>
      <c r="N7440" s="21">
        <v>1216535</v>
      </c>
      <c r="O7440" s="22">
        <v>19498872</v>
      </c>
      <c r="P7440" s="22">
        <v>273130</v>
      </c>
      <c r="Q7440" s="22">
        <v>9372735</v>
      </c>
      <c r="R7440" s="22">
        <v>8545110</v>
      </c>
      <c r="S7440" s="22">
        <v>827625</v>
      </c>
      <c r="T7440" s="18" t="s">
        <v>31</v>
      </c>
    </row>
    <row r="7441" spans="1:20" x14ac:dyDescent="0.25">
      <c r="A7441" s="14">
        <v>8435</v>
      </c>
      <c r="B7441" s="18">
        <v>890900844</v>
      </c>
      <c r="C7441" s="18" t="s">
        <v>8731</v>
      </c>
      <c r="D7441" s="14" t="s">
        <v>26</v>
      </c>
      <c r="E7441" s="17" t="s">
        <v>86</v>
      </c>
      <c r="F7441" s="18" t="s">
        <v>87</v>
      </c>
      <c r="G7441" s="18" t="s">
        <v>247</v>
      </c>
      <c r="H7441" s="18" t="s">
        <v>1622</v>
      </c>
      <c r="I7441" s="17" t="s">
        <v>127</v>
      </c>
      <c r="J7441" s="21">
        <v>20274099</v>
      </c>
      <c r="K7441" s="21">
        <v>-1287118</v>
      </c>
      <c r="L7441" s="21">
        <v>19625598</v>
      </c>
      <c r="M7441" s="21">
        <v>17952424</v>
      </c>
      <c r="N7441" s="21">
        <v>1673174</v>
      </c>
      <c r="O7441" s="22">
        <v>19440108</v>
      </c>
      <c r="P7441" s="22">
        <v>-239968</v>
      </c>
      <c r="Q7441" s="22">
        <v>15153350</v>
      </c>
      <c r="R7441" s="22">
        <v>12193057</v>
      </c>
      <c r="S7441" s="22">
        <v>2960293</v>
      </c>
      <c r="T7441" s="18" t="s">
        <v>31</v>
      </c>
    </row>
    <row r="7442" spans="1:20" x14ac:dyDescent="0.25">
      <c r="A7442" s="14">
        <v>8436</v>
      </c>
      <c r="B7442" s="18">
        <v>900315448</v>
      </c>
      <c r="C7442" s="18" t="s">
        <v>8732</v>
      </c>
      <c r="D7442" s="14" t="s">
        <v>26</v>
      </c>
      <c r="E7442" s="17" t="s">
        <v>27</v>
      </c>
      <c r="F7442" s="18" t="s">
        <v>28</v>
      </c>
      <c r="G7442" s="18" t="s">
        <v>28</v>
      </c>
      <c r="H7442" s="18" t="s">
        <v>8733</v>
      </c>
      <c r="I7442" s="17" t="s">
        <v>30</v>
      </c>
      <c r="J7442" s="21">
        <v>20272618</v>
      </c>
      <c r="K7442" s="21">
        <v>35408</v>
      </c>
      <c r="L7442" s="21">
        <v>8142775</v>
      </c>
      <c r="M7442" s="21">
        <v>6106404</v>
      </c>
      <c r="N7442" s="21">
        <v>2036371</v>
      </c>
      <c r="O7442" s="22">
        <v>18441288</v>
      </c>
      <c r="P7442" s="22">
        <v>73367</v>
      </c>
      <c r="Q7442" s="22">
        <v>8125839</v>
      </c>
      <c r="R7442" s="22">
        <v>6128810</v>
      </c>
      <c r="S7442" s="22">
        <v>1997029</v>
      </c>
      <c r="T7442" s="18" t="s">
        <v>31</v>
      </c>
    </row>
    <row r="7443" spans="1:20" x14ac:dyDescent="0.25">
      <c r="A7443" s="14">
        <v>8437</v>
      </c>
      <c r="B7443" s="18">
        <v>901153059</v>
      </c>
      <c r="C7443" s="18" t="s">
        <v>8734</v>
      </c>
      <c r="D7443" s="14" t="s">
        <v>26</v>
      </c>
      <c r="E7443" s="17" t="s">
        <v>86</v>
      </c>
      <c r="F7443" s="18" t="s">
        <v>87</v>
      </c>
      <c r="G7443" s="18" t="s">
        <v>103</v>
      </c>
      <c r="H7443" s="18" t="s">
        <v>130</v>
      </c>
      <c r="I7443" s="17" t="s">
        <v>37</v>
      </c>
      <c r="J7443" s="21">
        <v>20257406</v>
      </c>
      <c r="K7443" s="21">
        <v>853279</v>
      </c>
      <c r="L7443" s="21">
        <v>21142821</v>
      </c>
      <c r="M7443" s="21">
        <v>18358939</v>
      </c>
      <c r="N7443" s="21">
        <v>2783882</v>
      </c>
      <c r="O7443" s="22">
        <v>24859604</v>
      </c>
      <c r="P7443" s="22">
        <v>737985</v>
      </c>
      <c r="Q7443" s="22">
        <v>30032525</v>
      </c>
      <c r="R7443" s="22">
        <v>28309254</v>
      </c>
      <c r="S7443" s="22">
        <v>1723271</v>
      </c>
      <c r="T7443" s="18" t="s">
        <v>31</v>
      </c>
    </row>
    <row r="7444" spans="1:20" x14ac:dyDescent="0.25">
      <c r="A7444" s="14">
        <v>8438</v>
      </c>
      <c r="B7444" s="18">
        <v>800030377</v>
      </c>
      <c r="C7444" s="18" t="s">
        <v>8735</v>
      </c>
      <c r="D7444" s="14" t="s">
        <v>26</v>
      </c>
      <c r="E7444" s="17" t="s">
        <v>86</v>
      </c>
      <c r="F7444" s="18" t="s">
        <v>87</v>
      </c>
      <c r="G7444" s="18" t="s">
        <v>103</v>
      </c>
      <c r="H7444" s="18" t="s">
        <v>1625</v>
      </c>
      <c r="I7444" s="17" t="s">
        <v>37</v>
      </c>
      <c r="J7444" s="21">
        <v>20254481</v>
      </c>
      <c r="K7444" s="21">
        <v>1511517</v>
      </c>
      <c r="L7444" s="21">
        <v>15359956</v>
      </c>
      <c r="M7444" s="21">
        <v>10537190</v>
      </c>
      <c r="N7444" s="21">
        <v>4822766</v>
      </c>
      <c r="O7444" s="22">
        <v>17865588</v>
      </c>
      <c r="P7444" s="22">
        <v>1564599</v>
      </c>
      <c r="Q7444" s="22">
        <v>12607853</v>
      </c>
      <c r="R7444" s="22">
        <v>8117234</v>
      </c>
      <c r="S7444" s="22">
        <v>4490619</v>
      </c>
      <c r="T7444" s="18" t="s">
        <v>31</v>
      </c>
    </row>
    <row r="7445" spans="1:20" x14ac:dyDescent="0.25">
      <c r="A7445" s="14">
        <v>8439</v>
      </c>
      <c r="B7445" s="18">
        <v>836000386</v>
      </c>
      <c r="C7445" s="18" t="s">
        <v>8736</v>
      </c>
      <c r="D7445" s="18" t="s">
        <v>143</v>
      </c>
      <c r="E7445" s="17" t="s">
        <v>42</v>
      </c>
      <c r="F7445" s="18" t="s">
        <v>43</v>
      </c>
      <c r="G7445" s="18" t="s">
        <v>69</v>
      </c>
      <c r="H7445" s="18" t="s">
        <v>178</v>
      </c>
      <c r="I7445" s="18" t="s">
        <v>75</v>
      </c>
      <c r="J7445" s="21">
        <v>20251381</v>
      </c>
      <c r="K7445" s="21">
        <v>0</v>
      </c>
      <c r="L7445" s="21">
        <v>11768938</v>
      </c>
      <c r="M7445" s="21">
        <v>2228745</v>
      </c>
      <c r="N7445" s="21">
        <v>9540193</v>
      </c>
      <c r="O7445" s="22">
        <v>21676652</v>
      </c>
      <c r="P7445" s="22">
        <v>114308</v>
      </c>
      <c r="Q7445" s="22">
        <v>11168795</v>
      </c>
      <c r="R7445" s="22">
        <v>2002325</v>
      </c>
      <c r="S7445" s="22">
        <v>9166470</v>
      </c>
      <c r="T7445" s="18" t="s">
        <v>225</v>
      </c>
    </row>
    <row r="7446" spans="1:20" x14ac:dyDescent="0.25">
      <c r="A7446" s="14">
        <v>8440</v>
      </c>
      <c r="B7446" s="18">
        <v>900325227</v>
      </c>
      <c r="C7446" s="18" t="s">
        <v>8737</v>
      </c>
      <c r="D7446" s="14" t="s">
        <v>26</v>
      </c>
      <c r="E7446" s="17" t="s">
        <v>57</v>
      </c>
      <c r="F7446" s="18" t="s">
        <v>72</v>
      </c>
      <c r="G7446" s="18" t="s">
        <v>73</v>
      </c>
      <c r="H7446" s="18" t="s">
        <v>386</v>
      </c>
      <c r="I7446" s="18" t="s">
        <v>75</v>
      </c>
      <c r="J7446" s="21">
        <v>20250007</v>
      </c>
      <c r="K7446" s="21">
        <v>457224</v>
      </c>
      <c r="L7446" s="21">
        <v>17773608</v>
      </c>
      <c r="M7446" s="21">
        <v>16884109</v>
      </c>
      <c r="N7446" s="21">
        <v>889499</v>
      </c>
      <c r="O7446" s="22">
        <v>15128216</v>
      </c>
      <c r="P7446" s="22">
        <v>305142</v>
      </c>
      <c r="Q7446" s="22">
        <v>18266683</v>
      </c>
      <c r="R7446" s="22">
        <v>17834408</v>
      </c>
      <c r="S7446" s="22">
        <v>432275</v>
      </c>
      <c r="T7446" s="18" t="s">
        <v>31</v>
      </c>
    </row>
    <row r="7447" spans="1:20" x14ac:dyDescent="0.25">
      <c r="A7447" s="14">
        <v>8441</v>
      </c>
      <c r="B7447" s="18">
        <v>813002109</v>
      </c>
      <c r="C7447" s="18" t="s">
        <v>8738</v>
      </c>
      <c r="D7447" s="14" t="s">
        <v>26</v>
      </c>
      <c r="E7447" s="17" t="s">
        <v>343</v>
      </c>
      <c r="F7447" s="18" t="s">
        <v>344</v>
      </c>
      <c r="G7447" s="18" t="s">
        <v>345</v>
      </c>
      <c r="H7447" s="18" t="s">
        <v>184</v>
      </c>
      <c r="I7447" s="17" t="s">
        <v>185</v>
      </c>
      <c r="J7447" s="21">
        <v>20247431</v>
      </c>
      <c r="K7447" s="21">
        <v>240984</v>
      </c>
      <c r="L7447" s="21">
        <v>5563142</v>
      </c>
      <c r="M7447" s="21">
        <v>3318713</v>
      </c>
      <c r="N7447" s="21">
        <v>2244429</v>
      </c>
      <c r="O7447" s="22">
        <v>13834407</v>
      </c>
      <c r="P7447" s="22">
        <v>743453</v>
      </c>
      <c r="Q7447" s="22">
        <v>3240707</v>
      </c>
      <c r="R7447" s="22">
        <v>1237262</v>
      </c>
      <c r="S7447" s="22">
        <v>2003445</v>
      </c>
      <c r="T7447" s="18" t="s">
        <v>31</v>
      </c>
    </row>
    <row r="7448" spans="1:20" x14ac:dyDescent="0.25">
      <c r="A7448" s="14">
        <v>8442</v>
      </c>
      <c r="B7448" s="18">
        <v>891401643</v>
      </c>
      <c r="C7448" s="18" t="s">
        <v>8739</v>
      </c>
      <c r="D7448" s="18" t="s">
        <v>143</v>
      </c>
      <c r="E7448" s="17" t="s">
        <v>79</v>
      </c>
      <c r="F7448" s="18" t="s">
        <v>115</v>
      </c>
      <c r="G7448" s="18" t="s">
        <v>5628</v>
      </c>
      <c r="H7448" s="18" t="s">
        <v>144</v>
      </c>
      <c r="I7448" s="18" t="s">
        <v>75</v>
      </c>
      <c r="J7448" s="21">
        <v>20244622</v>
      </c>
      <c r="K7448" s="21">
        <v>-7197346</v>
      </c>
      <c r="L7448" s="21">
        <v>28239652</v>
      </c>
      <c r="M7448" s="21">
        <v>19927127</v>
      </c>
      <c r="N7448" s="21">
        <v>8312525</v>
      </c>
      <c r="O7448" s="22">
        <v>16853538</v>
      </c>
      <c r="P7448" s="22">
        <v>-1549978</v>
      </c>
      <c r="Q7448" s="22">
        <v>25180166</v>
      </c>
      <c r="R7448" s="22">
        <v>9670295</v>
      </c>
      <c r="S7448" s="22">
        <v>15509871</v>
      </c>
      <c r="T7448" s="18" t="s">
        <v>225</v>
      </c>
    </row>
    <row r="7449" spans="1:20" x14ac:dyDescent="0.25">
      <c r="A7449" s="14">
        <v>8443</v>
      </c>
      <c r="B7449" s="18">
        <v>900526198</v>
      </c>
      <c r="C7449" s="18" t="s">
        <v>8740</v>
      </c>
      <c r="D7449" s="14" t="s">
        <v>26</v>
      </c>
      <c r="E7449" s="17" t="s">
        <v>57</v>
      </c>
      <c r="F7449" s="18" t="s">
        <v>99</v>
      </c>
      <c r="G7449" s="18" t="s">
        <v>100</v>
      </c>
      <c r="H7449" s="18" t="s">
        <v>386</v>
      </c>
      <c r="I7449" s="18" t="s">
        <v>75</v>
      </c>
      <c r="J7449" s="21">
        <v>20238360</v>
      </c>
      <c r="K7449" s="21">
        <v>2755399</v>
      </c>
      <c r="L7449" s="21">
        <v>22683260</v>
      </c>
      <c r="M7449" s="21">
        <v>14759255</v>
      </c>
      <c r="N7449" s="21">
        <v>7924005</v>
      </c>
      <c r="O7449" s="22">
        <v>18011512</v>
      </c>
      <c r="P7449" s="22">
        <v>4079412</v>
      </c>
      <c r="Q7449" s="22">
        <v>24048430</v>
      </c>
      <c r="R7449" s="22">
        <v>13685118</v>
      </c>
      <c r="S7449" s="22">
        <v>10363312</v>
      </c>
      <c r="T7449" s="18" t="s">
        <v>31</v>
      </c>
    </row>
    <row r="7450" spans="1:20" x14ac:dyDescent="0.25">
      <c r="A7450" s="14">
        <v>8444</v>
      </c>
      <c r="B7450" s="18">
        <v>900094986</v>
      </c>
      <c r="C7450" s="18" t="s">
        <v>8741</v>
      </c>
      <c r="D7450" s="14" t="s">
        <v>26</v>
      </c>
      <c r="E7450" s="17" t="s">
        <v>27</v>
      </c>
      <c r="F7450" s="18" t="s">
        <v>28</v>
      </c>
      <c r="G7450" s="18" t="s">
        <v>28</v>
      </c>
      <c r="H7450" s="18" t="s">
        <v>321</v>
      </c>
      <c r="I7450" s="18" t="s">
        <v>75</v>
      </c>
      <c r="J7450" s="21">
        <v>20238102</v>
      </c>
      <c r="K7450" s="21">
        <v>2726741</v>
      </c>
      <c r="L7450" s="21">
        <v>20804900</v>
      </c>
      <c r="M7450" s="21">
        <v>12265185</v>
      </c>
      <c r="N7450" s="21">
        <v>8539715</v>
      </c>
      <c r="O7450" s="22">
        <v>6823276</v>
      </c>
      <c r="P7450" s="22">
        <v>239874</v>
      </c>
      <c r="Q7450" s="22">
        <v>19055908</v>
      </c>
      <c r="R7450" s="22">
        <v>13992933</v>
      </c>
      <c r="S7450" s="22">
        <v>5062975</v>
      </c>
      <c r="T7450" s="18" t="s">
        <v>31</v>
      </c>
    </row>
    <row r="7451" spans="1:20" x14ac:dyDescent="0.25">
      <c r="A7451" s="14">
        <v>8445</v>
      </c>
      <c r="B7451" s="18">
        <v>900614243</v>
      </c>
      <c r="C7451" s="18" t="s">
        <v>8742</v>
      </c>
      <c r="D7451" s="14" t="s">
        <v>26</v>
      </c>
      <c r="E7451" s="17" t="s">
        <v>42</v>
      </c>
      <c r="F7451" s="18" t="s">
        <v>43</v>
      </c>
      <c r="G7451" s="18" t="s">
        <v>1409</v>
      </c>
      <c r="H7451" s="18" t="s">
        <v>8743</v>
      </c>
      <c r="I7451" s="17" t="s">
        <v>37</v>
      </c>
      <c r="J7451" s="21">
        <v>20235679</v>
      </c>
      <c r="K7451" s="21">
        <v>1181697</v>
      </c>
      <c r="L7451" s="21">
        <v>11121198</v>
      </c>
      <c r="M7451" s="21">
        <v>7006175</v>
      </c>
      <c r="N7451" s="21">
        <v>4115023</v>
      </c>
      <c r="O7451" s="22">
        <v>16683167</v>
      </c>
      <c r="P7451" s="22">
        <v>627393</v>
      </c>
      <c r="Q7451" s="22">
        <v>9893838</v>
      </c>
      <c r="R7451" s="22">
        <v>6337992</v>
      </c>
      <c r="S7451" s="22">
        <v>3555846</v>
      </c>
      <c r="T7451" s="18" t="s">
        <v>31</v>
      </c>
    </row>
    <row r="7452" spans="1:20" x14ac:dyDescent="0.25">
      <c r="A7452" s="14">
        <v>8446</v>
      </c>
      <c r="B7452" s="18">
        <v>900006596</v>
      </c>
      <c r="C7452" s="18" t="s">
        <v>8744</v>
      </c>
      <c r="D7452" s="14" t="s">
        <v>26</v>
      </c>
      <c r="E7452" s="17" t="s">
        <v>27</v>
      </c>
      <c r="F7452" s="18" t="s">
        <v>28</v>
      </c>
      <c r="G7452" s="18" t="s">
        <v>28</v>
      </c>
      <c r="H7452" s="18" t="s">
        <v>938</v>
      </c>
      <c r="I7452" s="17" t="s">
        <v>30</v>
      </c>
      <c r="J7452" s="21">
        <v>20231287</v>
      </c>
      <c r="K7452" s="21">
        <v>81548</v>
      </c>
      <c r="L7452" s="21">
        <v>1526826</v>
      </c>
      <c r="M7452" s="21">
        <v>964765</v>
      </c>
      <c r="N7452" s="21">
        <v>562061</v>
      </c>
      <c r="O7452" s="22">
        <v>17567266</v>
      </c>
      <c r="P7452" s="22">
        <v>70091</v>
      </c>
      <c r="Q7452" s="22">
        <v>1470114</v>
      </c>
      <c r="R7452" s="22">
        <v>989601</v>
      </c>
      <c r="S7452" s="22">
        <v>480513</v>
      </c>
      <c r="T7452" s="18" t="s">
        <v>31</v>
      </c>
    </row>
    <row r="7453" spans="1:20" x14ac:dyDescent="0.25">
      <c r="A7453" s="14">
        <v>8447</v>
      </c>
      <c r="B7453" s="18">
        <v>901128138</v>
      </c>
      <c r="C7453" s="18" t="s">
        <v>8745</v>
      </c>
      <c r="D7453" s="14" t="s">
        <v>26</v>
      </c>
      <c r="E7453" s="17" t="s">
        <v>27</v>
      </c>
      <c r="F7453" s="18" t="s">
        <v>28</v>
      </c>
      <c r="G7453" s="18" t="s">
        <v>28</v>
      </c>
      <c r="H7453" s="18" t="s">
        <v>154</v>
      </c>
      <c r="I7453" s="17" t="s">
        <v>37</v>
      </c>
      <c r="J7453" s="21">
        <v>20230352</v>
      </c>
      <c r="K7453" s="21">
        <v>183445</v>
      </c>
      <c r="L7453" s="21">
        <v>4644504</v>
      </c>
      <c r="M7453" s="21">
        <v>3248239</v>
      </c>
      <c r="N7453" s="21">
        <v>1396265</v>
      </c>
      <c r="O7453" s="22">
        <v>14662227</v>
      </c>
      <c r="P7453" s="22">
        <v>228027</v>
      </c>
      <c r="Q7453" s="22">
        <v>4464496</v>
      </c>
      <c r="R7453" s="22">
        <v>3251676</v>
      </c>
      <c r="S7453" s="22">
        <v>1212820</v>
      </c>
      <c r="T7453" s="18" t="s">
        <v>31</v>
      </c>
    </row>
    <row r="7454" spans="1:20" x14ac:dyDescent="0.25">
      <c r="A7454" s="14">
        <v>8448</v>
      </c>
      <c r="B7454" s="18">
        <v>900895431</v>
      </c>
      <c r="C7454" s="18" t="s">
        <v>8746</v>
      </c>
      <c r="D7454" s="14" t="s">
        <v>26</v>
      </c>
      <c r="E7454" s="18" t="s">
        <v>33</v>
      </c>
      <c r="F7454" s="18" t="s">
        <v>65</v>
      </c>
      <c r="G7454" s="14" t="s">
        <v>399</v>
      </c>
      <c r="H7454" s="18" t="s">
        <v>77</v>
      </c>
      <c r="I7454" s="18" t="s">
        <v>75</v>
      </c>
      <c r="J7454" s="21">
        <v>20229113</v>
      </c>
      <c r="K7454" s="21">
        <v>384919</v>
      </c>
      <c r="L7454" s="21">
        <v>13903253</v>
      </c>
      <c r="M7454" s="21">
        <v>1919596</v>
      </c>
      <c r="N7454" s="21">
        <v>11983657</v>
      </c>
      <c r="O7454" s="22">
        <v>24801500</v>
      </c>
      <c r="P7454" s="22">
        <v>483710</v>
      </c>
      <c r="Q7454" s="22">
        <v>5044984</v>
      </c>
      <c r="R7454" s="22">
        <v>2063132</v>
      </c>
      <c r="S7454" s="22">
        <v>2981852</v>
      </c>
      <c r="T7454" s="18" t="s">
        <v>31</v>
      </c>
    </row>
    <row r="7455" spans="1:20" x14ac:dyDescent="0.25">
      <c r="A7455" s="14">
        <v>8449</v>
      </c>
      <c r="B7455" s="18">
        <v>900277173</v>
      </c>
      <c r="C7455" s="18" t="s">
        <v>8747</v>
      </c>
      <c r="D7455" s="14" t="s">
        <v>26</v>
      </c>
      <c r="E7455" s="17" t="s">
        <v>27</v>
      </c>
      <c r="F7455" s="18" t="s">
        <v>28</v>
      </c>
      <c r="G7455" s="18" t="s">
        <v>28</v>
      </c>
      <c r="H7455" s="18" t="s">
        <v>237</v>
      </c>
      <c r="I7455" s="18" t="s">
        <v>75</v>
      </c>
      <c r="J7455" s="21">
        <v>20224812</v>
      </c>
      <c r="K7455" s="21">
        <v>1521679</v>
      </c>
      <c r="L7455" s="21">
        <v>5765498</v>
      </c>
      <c r="M7455" s="21">
        <v>3793819</v>
      </c>
      <c r="N7455" s="21">
        <v>1971679</v>
      </c>
      <c r="O7455" s="22">
        <v>13650427</v>
      </c>
      <c r="P7455" s="22">
        <v>1304860</v>
      </c>
      <c r="Q7455" s="22">
        <v>4342733</v>
      </c>
      <c r="R7455" s="22">
        <v>2587872</v>
      </c>
      <c r="S7455" s="22">
        <v>1754861</v>
      </c>
      <c r="T7455" s="18" t="s">
        <v>31</v>
      </c>
    </row>
    <row r="7456" spans="1:20" x14ac:dyDescent="0.25">
      <c r="A7456" s="14">
        <v>8450</v>
      </c>
      <c r="B7456" s="18">
        <v>900603115</v>
      </c>
      <c r="C7456" s="18" t="s">
        <v>8748</v>
      </c>
      <c r="D7456" s="14" t="s">
        <v>26</v>
      </c>
      <c r="E7456" s="17" t="s">
        <v>86</v>
      </c>
      <c r="F7456" s="18" t="s">
        <v>87</v>
      </c>
      <c r="G7456" s="18" t="s">
        <v>88</v>
      </c>
      <c r="H7456" s="18" t="s">
        <v>132</v>
      </c>
      <c r="I7456" s="17" t="s">
        <v>30</v>
      </c>
      <c r="J7456" s="21">
        <v>20224611</v>
      </c>
      <c r="K7456" s="21">
        <v>150054</v>
      </c>
      <c r="L7456" s="21">
        <v>12426750</v>
      </c>
      <c r="M7456" s="21">
        <v>6639509</v>
      </c>
      <c r="N7456" s="21">
        <v>5787241</v>
      </c>
      <c r="O7456" s="22">
        <v>17304464</v>
      </c>
      <c r="P7456" s="22">
        <v>152044</v>
      </c>
      <c r="Q7456" s="22">
        <v>12407598</v>
      </c>
      <c r="R7456" s="22">
        <v>8970411</v>
      </c>
      <c r="S7456" s="22">
        <v>3437187</v>
      </c>
      <c r="T7456" s="18" t="s">
        <v>31</v>
      </c>
    </row>
    <row r="7457" spans="1:20" x14ac:dyDescent="0.25">
      <c r="A7457" s="14">
        <v>8451</v>
      </c>
      <c r="B7457" s="18">
        <v>900104550</v>
      </c>
      <c r="C7457" s="18" t="s">
        <v>8749</v>
      </c>
      <c r="D7457" s="14" t="s">
        <v>26</v>
      </c>
      <c r="E7457" s="17" t="s">
        <v>27</v>
      </c>
      <c r="F7457" s="18" t="s">
        <v>28</v>
      </c>
      <c r="G7457" s="18" t="s">
        <v>28</v>
      </c>
      <c r="H7457" s="18" t="s">
        <v>29</v>
      </c>
      <c r="I7457" s="17" t="s">
        <v>30</v>
      </c>
      <c r="J7457" s="21">
        <v>20211838</v>
      </c>
      <c r="K7457" s="21">
        <v>800398</v>
      </c>
      <c r="L7457" s="21">
        <v>10709097</v>
      </c>
      <c r="M7457" s="21">
        <v>6799359</v>
      </c>
      <c r="N7457" s="21">
        <v>3909738</v>
      </c>
      <c r="O7457" s="22">
        <v>11249774</v>
      </c>
      <c r="P7457" s="22">
        <v>500744</v>
      </c>
      <c r="Q7457" s="22">
        <v>7753353</v>
      </c>
      <c r="R7457" s="22">
        <v>4644013</v>
      </c>
      <c r="S7457" s="22">
        <v>3109340</v>
      </c>
      <c r="T7457" s="18" t="s">
        <v>31</v>
      </c>
    </row>
    <row r="7458" spans="1:20" x14ac:dyDescent="0.25">
      <c r="A7458" s="14">
        <v>8452</v>
      </c>
      <c r="B7458" s="18">
        <v>812001579</v>
      </c>
      <c r="C7458" s="18" t="s">
        <v>8750</v>
      </c>
      <c r="D7458" s="18" t="s">
        <v>143</v>
      </c>
      <c r="E7458" s="17" t="s">
        <v>57</v>
      </c>
      <c r="F7458" s="18" t="s">
        <v>231</v>
      </c>
      <c r="G7458" s="18" t="s">
        <v>8751</v>
      </c>
      <c r="H7458" s="18" t="s">
        <v>178</v>
      </c>
      <c r="I7458" s="18" t="s">
        <v>75</v>
      </c>
      <c r="J7458" s="21">
        <v>20206180</v>
      </c>
      <c r="K7458" s="21">
        <v>-5645606</v>
      </c>
      <c r="L7458" s="21">
        <v>16870587</v>
      </c>
      <c r="M7458" s="21">
        <v>973001</v>
      </c>
      <c r="N7458" s="21">
        <v>15897586</v>
      </c>
      <c r="O7458" s="22">
        <v>21149994</v>
      </c>
      <c r="P7458" s="22">
        <v>3468773</v>
      </c>
      <c r="Q7458" s="22">
        <v>21906231</v>
      </c>
      <c r="R7458" s="22">
        <v>363039</v>
      </c>
      <c r="S7458" s="22">
        <v>21543192</v>
      </c>
      <c r="T7458" s="18" t="s">
        <v>225</v>
      </c>
    </row>
    <row r="7459" spans="1:20" x14ac:dyDescent="0.25">
      <c r="A7459" s="14">
        <v>8453</v>
      </c>
      <c r="B7459" s="18">
        <v>900679752</v>
      </c>
      <c r="C7459" s="18" t="s">
        <v>8752</v>
      </c>
      <c r="D7459" s="14" t="s">
        <v>26</v>
      </c>
      <c r="E7459" s="17" t="s">
        <v>27</v>
      </c>
      <c r="F7459" s="18" t="s">
        <v>28</v>
      </c>
      <c r="G7459" s="18" t="s">
        <v>28</v>
      </c>
      <c r="H7459" s="18" t="s">
        <v>243</v>
      </c>
      <c r="I7459" s="17" t="s">
        <v>94</v>
      </c>
      <c r="J7459" s="21">
        <v>20204303</v>
      </c>
      <c r="K7459" s="21">
        <v>2259903</v>
      </c>
      <c r="L7459" s="21">
        <v>8438665</v>
      </c>
      <c r="M7459" s="21">
        <v>2588112</v>
      </c>
      <c r="N7459" s="21">
        <v>5850553</v>
      </c>
      <c r="O7459" s="22">
        <v>11076791</v>
      </c>
      <c r="P7459" s="22">
        <v>975394</v>
      </c>
      <c r="Q7459" s="22">
        <v>21862231</v>
      </c>
      <c r="R7459" s="22">
        <v>5510673</v>
      </c>
      <c r="S7459" s="22">
        <v>16351558</v>
      </c>
      <c r="T7459" s="18" t="s">
        <v>31</v>
      </c>
    </row>
    <row r="7460" spans="1:20" x14ac:dyDescent="0.25">
      <c r="A7460" s="14">
        <v>8454</v>
      </c>
      <c r="B7460" s="18">
        <v>800182641</v>
      </c>
      <c r="C7460" s="18" t="s">
        <v>8753</v>
      </c>
      <c r="D7460" s="14" t="s">
        <v>26</v>
      </c>
      <c r="E7460" s="17" t="s">
        <v>57</v>
      </c>
      <c r="F7460" s="18" t="s">
        <v>415</v>
      </c>
      <c r="G7460" s="16" t="s">
        <v>416</v>
      </c>
      <c r="H7460" s="18" t="s">
        <v>711</v>
      </c>
      <c r="I7460" s="17" t="s">
        <v>94</v>
      </c>
      <c r="J7460" s="21">
        <v>20203425</v>
      </c>
      <c r="K7460" s="21">
        <v>994591</v>
      </c>
      <c r="L7460" s="21">
        <v>29199309</v>
      </c>
      <c r="M7460" s="21">
        <v>14506878</v>
      </c>
      <c r="N7460" s="21">
        <v>14692431</v>
      </c>
      <c r="O7460" s="22">
        <v>14013517</v>
      </c>
      <c r="P7460" s="22">
        <v>1958198</v>
      </c>
      <c r="Q7460" s="22">
        <v>34740643</v>
      </c>
      <c r="R7460" s="22">
        <v>19931800</v>
      </c>
      <c r="S7460" s="22">
        <v>14808843</v>
      </c>
      <c r="T7460" s="18" t="s">
        <v>38</v>
      </c>
    </row>
    <row r="7461" spans="1:20" x14ac:dyDescent="0.25">
      <c r="A7461" s="14">
        <v>8455</v>
      </c>
      <c r="B7461" s="18">
        <v>800115228</v>
      </c>
      <c r="C7461" s="18" t="s">
        <v>8754</v>
      </c>
      <c r="D7461" s="14" t="s">
        <v>26</v>
      </c>
      <c r="E7461" s="17" t="s">
        <v>57</v>
      </c>
      <c r="F7461" s="18" t="s">
        <v>663</v>
      </c>
      <c r="G7461" s="18" t="s">
        <v>664</v>
      </c>
      <c r="H7461" s="18" t="s">
        <v>8755</v>
      </c>
      <c r="I7461" s="17" t="s">
        <v>30</v>
      </c>
      <c r="J7461" s="21">
        <v>20196321</v>
      </c>
      <c r="K7461" s="21">
        <v>1641866</v>
      </c>
      <c r="L7461" s="21">
        <v>24730378</v>
      </c>
      <c r="M7461" s="21">
        <v>16352257</v>
      </c>
      <c r="N7461" s="21">
        <v>8378121</v>
      </c>
      <c r="O7461" s="22">
        <v>18083540</v>
      </c>
      <c r="P7461" s="22">
        <v>1487169</v>
      </c>
      <c r="Q7461" s="22">
        <v>21738194</v>
      </c>
      <c r="R7461" s="22">
        <v>15001939</v>
      </c>
      <c r="S7461" s="22">
        <v>6736255</v>
      </c>
      <c r="T7461" s="18" t="s">
        <v>31</v>
      </c>
    </row>
    <row r="7462" spans="1:20" x14ac:dyDescent="0.25">
      <c r="A7462" s="14">
        <v>8456</v>
      </c>
      <c r="B7462" s="18">
        <v>814000143</v>
      </c>
      <c r="C7462" s="18" t="s">
        <v>8756</v>
      </c>
      <c r="D7462" s="14" t="s">
        <v>26</v>
      </c>
      <c r="E7462" s="18" t="s">
        <v>343</v>
      </c>
      <c r="F7462" s="18" t="s">
        <v>1154</v>
      </c>
      <c r="G7462" s="18" t="s">
        <v>3863</v>
      </c>
      <c r="H7462" s="18" t="s">
        <v>678</v>
      </c>
      <c r="I7462" s="17" t="s">
        <v>30</v>
      </c>
      <c r="J7462" s="21">
        <v>20195752</v>
      </c>
      <c r="K7462" s="21">
        <v>1477295</v>
      </c>
      <c r="L7462" s="21">
        <v>22467873</v>
      </c>
      <c r="M7462" s="21">
        <v>3610165</v>
      </c>
      <c r="N7462" s="21">
        <v>18857708</v>
      </c>
      <c r="O7462" s="22">
        <v>22144152</v>
      </c>
      <c r="P7462" s="22">
        <v>617921</v>
      </c>
      <c r="Q7462" s="22">
        <v>20175664</v>
      </c>
      <c r="R7462" s="22">
        <v>2795251</v>
      </c>
      <c r="S7462" s="22">
        <v>17380413</v>
      </c>
      <c r="T7462" s="18" t="s">
        <v>31</v>
      </c>
    </row>
    <row r="7463" spans="1:20" x14ac:dyDescent="0.25">
      <c r="A7463" s="14">
        <v>8457</v>
      </c>
      <c r="B7463" s="18">
        <v>890924076</v>
      </c>
      <c r="C7463" s="18" t="s">
        <v>8757</v>
      </c>
      <c r="D7463" s="14" t="s">
        <v>26</v>
      </c>
      <c r="E7463" s="17" t="s">
        <v>86</v>
      </c>
      <c r="F7463" s="18" t="s">
        <v>87</v>
      </c>
      <c r="G7463" s="18" t="s">
        <v>88</v>
      </c>
      <c r="H7463" s="18" t="s">
        <v>198</v>
      </c>
      <c r="I7463" s="18" t="s">
        <v>75</v>
      </c>
      <c r="J7463" s="21">
        <v>20195374</v>
      </c>
      <c r="K7463" s="21">
        <v>5615671</v>
      </c>
      <c r="L7463" s="21">
        <v>70696268</v>
      </c>
      <c r="M7463" s="21">
        <v>53243678</v>
      </c>
      <c r="N7463" s="21">
        <v>17452590</v>
      </c>
      <c r="O7463" s="22">
        <v>14170066</v>
      </c>
      <c r="P7463" s="22">
        <v>5149369</v>
      </c>
      <c r="Q7463" s="22">
        <v>52294197</v>
      </c>
      <c r="R7463" s="22">
        <v>36857277</v>
      </c>
      <c r="S7463" s="22">
        <v>15436920</v>
      </c>
      <c r="T7463" s="18" t="s">
        <v>31</v>
      </c>
    </row>
    <row r="7464" spans="1:20" x14ac:dyDescent="0.25">
      <c r="A7464" s="14">
        <v>8458</v>
      </c>
      <c r="B7464" s="18">
        <v>890208946</v>
      </c>
      <c r="C7464" s="18" t="s">
        <v>8758</v>
      </c>
      <c r="D7464" s="14" t="s">
        <v>26</v>
      </c>
      <c r="E7464" s="18" t="s">
        <v>33</v>
      </c>
      <c r="F7464" s="18" t="s">
        <v>65</v>
      </c>
      <c r="G7464" s="14" t="s">
        <v>66</v>
      </c>
      <c r="H7464" s="18" t="s">
        <v>1546</v>
      </c>
      <c r="I7464" s="18" t="s">
        <v>75</v>
      </c>
      <c r="J7464" s="21">
        <v>20189757</v>
      </c>
      <c r="K7464" s="21">
        <v>3366857</v>
      </c>
      <c r="L7464" s="21">
        <v>23340373</v>
      </c>
      <c r="M7464" s="21">
        <v>5636237</v>
      </c>
      <c r="N7464" s="21">
        <v>17704136</v>
      </c>
      <c r="O7464" s="22">
        <v>19898098</v>
      </c>
      <c r="P7464" s="22">
        <v>1453524</v>
      </c>
      <c r="Q7464" s="22">
        <v>20162677</v>
      </c>
      <c r="R7464" s="22">
        <v>4625398</v>
      </c>
      <c r="S7464" s="22">
        <v>15537279</v>
      </c>
      <c r="T7464" s="18" t="s">
        <v>97</v>
      </c>
    </row>
    <row r="7465" spans="1:20" x14ac:dyDescent="0.25">
      <c r="A7465" s="14">
        <v>8459</v>
      </c>
      <c r="B7465" s="18">
        <v>800215758</v>
      </c>
      <c r="C7465" s="18" t="s">
        <v>8759</v>
      </c>
      <c r="D7465" s="18" t="s">
        <v>143</v>
      </c>
      <c r="E7465" s="18" t="s">
        <v>33</v>
      </c>
      <c r="F7465" s="18" t="s">
        <v>65</v>
      </c>
      <c r="G7465" s="14" t="s">
        <v>3095</v>
      </c>
      <c r="H7465" s="18" t="s">
        <v>144</v>
      </c>
      <c r="I7465" s="18" t="s">
        <v>75</v>
      </c>
      <c r="J7465" s="21">
        <v>20183918</v>
      </c>
      <c r="K7465" s="21">
        <v>-964731</v>
      </c>
      <c r="L7465" s="21">
        <v>16681626</v>
      </c>
      <c r="M7465" s="21">
        <v>15336832</v>
      </c>
      <c r="N7465" s="21">
        <v>1344794</v>
      </c>
      <c r="O7465" s="22">
        <v>8435357</v>
      </c>
      <c r="P7465" s="22">
        <v>-2489281</v>
      </c>
      <c r="Q7465" s="22">
        <v>10624996</v>
      </c>
      <c r="R7465" s="22">
        <v>8315471</v>
      </c>
      <c r="S7465" s="22">
        <v>2309525</v>
      </c>
      <c r="T7465" s="18" t="s">
        <v>145</v>
      </c>
    </row>
    <row r="7466" spans="1:20" x14ac:dyDescent="0.25">
      <c r="A7466" s="14">
        <v>8460</v>
      </c>
      <c r="B7466" s="18">
        <v>890309496</v>
      </c>
      <c r="C7466" s="18" t="s">
        <v>8760</v>
      </c>
      <c r="D7466" s="18" t="s">
        <v>174</v>
      </c>
      <c r="E7466" s="17" t="s">
        <v>42</v>
      </c>
      <c r="F7466" s="18" t="s">
        <v>43</v>
      </c>
      <c r="G7466" s="18" t="s">
        <v>352</v>
      </c>
      <c r="H7466" s="18" t="s">
        <v>1787</v>
      </c>
      <c r="I7466" s="17" t="s">
        <v>185</v>
      </c>
      <c r="J7466" s="21">
        <v>20178059</v>
      </c>
      <c r="K7466" s="21">
        <v>12049656</v>
      </c>
      <c r="L7466" s="21">
        <v>148181217</v>
      </c>
      <c r="M7466" s="21">
        <v>20587786</v>
      </c>
      <c r="N7466" s="21">
        <v>127593431</v>
      </c>
      <c r="O7466" s="22">
        <v>14026444</v>
      </c>
      <c r="P7466" s="22">
        <v>7407603</v>
      </c>
      <c r="Q7466" s="22">
        <v>144936117</v>
      </c>
      <c r="R7466" s="22">
        <v>12109482</v>
      </c>
      <c r="S7466" s="22">
        <v>132826635</v>
      </c>
      <c r="T7466" s="18" t="s">
        <v>176</v>
      </c>
    </row>
    <row r="7467" spans="1:20" x14ac:dyDescent="0.25">
      <c r="A7467" s="14">
        <v>8461</v>
      </c>
      <c r="B7467" s="18">
        <v>900384726</v>
      </c>
      <c r="C7467" s="18" t="s">
        <v>8761</v>
      </c>
      <c r="D7467" s="14" t="s">
        <v>26</v>
      </c>
      <c r="E7467" s="17" t="s">
        <v>27</v>
      </c>
      <c r="F7467" s="18" t="s">
        <v>50</v>
      </c>
      <c r="G7467" s="14" t="s">
        <v>51</v>
      </c>
      <c r="H7467" s="18" t="s">
        <v>697</v>
      </c>
      <c r="I7467" s="17" t="s">
        <v>30</v>
      </c>
      <c r="J7467" s="21">
        <v>20175731</v>
      </c>
      <c r="K7467" s="21">
        <v>12523986</v>
      </c>
      <c r="L7467" s="21">
        <v>101884960</v>
      </c>
      <c r="M7467" s="21">
        <v>5059098</v>
      </c>
      <c r="N7467" s="21">
        <v>96825862</v>
      </c>
      <c r="O7467" s="22">
        <v>11611240</v>
      </c>
      <c r="P7467" s="22">
        <v>2949024</v>
      </c>
      <c r="Q7467" s="22">
        <v>92584661</v>
      </c>
      <c r="R7467" s="22">
        <v>6533912</v>
      </c>
      <c r="S7467" s="22">
        <v>86050749</v>
      </c>
      <c r="T7467" s="18" t="s">
        <v>31</v>
      </c>
    </row>
    <row r="7468" spans="1:20" x14ac:dyDescent="0.25">
      <c r="A7468" s="14">
        <v>8462</v>
      </c>
      <c r="B7468" s="18">
        <v>800042276</v>
      </c>
      <c r="C7468" s="18" t="s">
        <v>8762</v>
      </c>
      <c r="D7468" s="18" t="s">
        <v>204</v>
      </c>
      <c r="E7468" s="18" t="s">
        <v>27</v>
      </c>
      <c r="F7468" s="18" t="s">
        <v>28</v>
      </c>
      <c r="G7468" s="18" t="s">
        <v>28</v>
      </c>
      <c r="H7468" s="18" t="s">
        <v>205</v>
      </c>
      <c r="I7468" s="18" t="s">
        <v>75</v>
      </c>
      <c r="J7468" s="21">
        <v>20171639</v>
      </c>
      <c r="K7468" s="21">
        <v>147554</v>
      </c>
      <c r="L7468" s="21">
        <v>5615812</v>
      </c>
      <c r="M7468" s="21">
        <v>3349520</v>
      </c>
      <c r="N7468" s="21">
        <v>2266291</v>
      </c>
      <c r="O7468" s="22">
        <v>17562754</v>
      </c>
      <c r="P7468" s="22">
        <v>541075</v>
      </c>
      <c r="Q7468" s="22">
        <v>5081207</v>
      </c>
      <c r="R7468" s="22">
        <v>2962433</v>
      </c>
      <c r="S7468" s="22">
        <v>2118773</v>
      </c>
      <c r="T7468" s="23" t="s">
        <v>145</v>
      </c>
    </row>
    <row r="7469" spans="1:20" x14ac:dyDescent="0.25">
      <c r="A7469" s="14">
        <v>8463</v>
      </c>
      <c r="B7469" s="18">
        <v>800028326</v>
      </c>
      <c r="C7469" s="18" t="s">
        <v>8763</v>
      </c>
      <c r="D7469" s="14" t="s">
        <v>26</v>
      </c>
      <c r="E7469" s="17" t="s">
        <v>27</v>
      </c>
      <c r="F7469" s="18" t="s">
        <v>28</v>
      </c>
      <c r="G7469" s="18" t="s">
        <v>28</v>
      </c>
      <c r="H7469" s="18" t="s">
        <v>237</v>
      </c>
      <c r="I7469" s="18" t="s">
        <v>75</v>
      </c>
      <c r="J7469" s="21">
        <v>20169430</v>
      </c>
      <c r="K7469" s="21">
        <v>3111417</v>
      </c>
      <c r="L7469" s="21">
        <v>12938186</v>
      </c>
      <c r="M7469" s="21">
        <v>6133958</v>
      </c>
      <c r="N7469" s="21">
        <v>6804228</v>
      </c>
      <c r="O7469" s="22">
        <v>15820888</v>
      </c>
      <c r="P7469" s="22">
        <v>2382655</v>
      </c>
      <c r="Q7469" s="22">
        <v>8458380</v>
      </c>
      <c r="R7469" s="22">
        <v>4765569</v>
      </c>
      <c r="S7469" s="22">
        <v>3692811</v>
      </c>
      <c r="T7469" s="18" t="s">
        <v>31</v>
      </c>
    </row>
    <row r="7470" spans="1:20" x14ac:dyDescent="0.25">
      <c r="A7470" s="14">
        <v>8464</v>
      </c>
      <c r="B7470" s="18">
        <v>890404210</v>
      </c>
      <c r="C7470" s="18" t="s">
        <v>8764</v>
      </c>
      <c r="D7470" s="14" t="s">
        <v>26</v>
      </c>
      <c r="E7470" s="17" t="s">
        <v>57</v>
      </c>
      <c r="F7470" s="18" t="s">
        <v>58</v>
      </c>
      <c r="G7470" s="14" t="s">
        <v>505</v>
      </c>
      <c r="H7470" s="18" t="s">
        <v>390</v>
      </c>
      <c r="I7470" s="18" t="s">
        <v>75</v>
      </c>
      <c r="J7470" s="21">
        <v>20168126</v>
      </c>
      <c r="K7470" s="21">
        <v>15798664</v>
      </c>
      <c r="L7470" s="21">
        <v>49629472</v>
      </c>
      <c r="M7470" s="21">
        <v>12785039</v>
      </c>
      <c r="N7470" s="21">
        <v>36844433</v>
      </c>
      <c r="O7470" s="22">
        <v>14799755</v>
      </c>
      <c r="P7470" s="22">
        <v>11543015</v>
      </c>
      <c r="Q7470" s="22">
        <v>46678001</v>
      </c>
      <c r="R7470" s="22">
        <v>11889373</v>
      </c>
      <c r="S7470" s="22">
        <v>34788628</v>
      </c>
      <c r="T7470" s="18" t="s">
        <v>97</v>
      </c>
    </row>
    <row r="7471" spans="1:20" x14ac:dyDescent="0.25">
      <c r="A7471" s="14">
        <v>8465</v>
      </c>
      <c r="B7471" s="18">
        <v>900424919</v>
      </c>
      <c r="C7471" s="18" t="s">
        <v>8765</v>
      </c>
      <c r="D7471" s="14" t="s">
        <v>26</v>
      </c>
      <c r="E7471" s="17" t="s">
        <v>86</v>
      </c>
      <c r="F7471" s="18" t="s">
        <v>87</v>
      </c>
      <c r="G7471" s="18" t="s">
        <v>88</v>
      </c>
      <c r="H7471" s="18" t="s">
        <v>40</v>
      </c>
      <c r="I7471" s="17" t="s">
        <v>30</v>
      </c>
      <c r="J7471" s="21">
        <v>20167821</v>
      </c>
      <c r="K7471" s="21">
        <v>-318176</v>
      </c>
      <c r="L7471" s="21">
        <v>16549535</v>
      </c>
      <c r="M7471" s="21">
        <v>10638806</v>
      </c>
      <c r="N7471" s="21">
        <v>5910729</v>
      </c>
      <c r="O7471" s="22">
        <v>23839072</v>
      </c>
      <c r="P7471" s="22">
        <v>1021709</v>
      </c>
      <c r="Q7471" s="22">
        <v>17654455</v>
      </c>
      <c r="R7471" s="22">
        <v>11425550</v>
      </c>
      <c r="S7471" s="22">
        <v>6228905</v>
      </c>
      <c r="T7471" s="18" t="s">
        <v>31</v>
      </c>
    </row>
    <row r="7472" spans="1:20" x14ac:dyDescent="0.25">
      <c r="A7472" s="14">
        <v>8466</v>
      </c>
      <c r="B7472" s="18">
        <v>830047743</v>
      </c>
      <c r="C7472" s="18" t="s">
        <v>8766</v>
      </c>
      <c r="D7472" s="14" t="s">
        <v>26</v>
      </c>
      <c r="E7472" s="17" t="s">
        <v>27</v>
      </c>
      <c r="F7472" s="18" t="s">
        <v>28</v>
      </c>
      <c r="G7472" s="18" t="s">
        <v>28</v>
      </c>
      <c r="H7472" s="18" t="s">
        <v>8767</v>
      </c>
      <c r="I7472" s="17" t="s">
        <v>37</v>
      </c>
      <c r="J7472" s="21">
        <v>20162496</v>
      </c>
      <c r="K7472" s="21">
        <v>7262991</v>
      </c>
      <c r="L7472" s="21">
        <v>19085054</v>
      </c>
      <c r="M7472" s="21">
        <v>2669598</v>
      </c>
      <c r="N7472" s="21">
        <v>16415456</v>
      </c>
      <c r="O7472" s="22">
        <v>17245338</v>
      </c>
      <c r="P7472" s="22">
        <v>5759937</v>
      </c>
      <c r="Q7472" s="22">
        <v>16011161</v>
      </c>
      <c r="R7472" s="22">
        <v>2709263</v>
      </c>
      <c r="S7472" s="22">
        <v>13301898</v>
      </c>
      <c r="T7472" s="18" t="s">
        <v>31</v>
      </c>
    </row>
    <row r="7473" spans="1:20" x14ac:dyDescent="0.25">
      <c r="A7473" s="14">
        <v>8467</v>
      </c>
      <c r="B7473" s="18">
        <v>900790223</v>
      </c>
      <c r="C7473" s="18" t="s">
        <v>8768</v>
      </c>
      <c r="D7473" s="14" t="s">
        <v>26</v>
      </c>
      <c r="E7473" s="17" t="s">
        <v>42</v>
      </c>
      <c r="F7473" s="18" t="s">
        <v>43</v>
      </c>
      <c r="G7473" s="18" t="s">
        <v>62</v>
      </c>
      <c r="H7473" s="18" t="s">
        <v>678</v>
      </c>
      <c r="I7473" s="17" t="s">
        <v>30</v>
      </c>
      <c r="J7473" s="21">
        <v>20162036</v>
      </c>
      <c r="K7473" s="21">
        <v>395698</v>
      </c>
      <c r="L7473" s="21">
        <v>7515092</v>
      </c>
      <c r="M7473" s="21">
        <v>6329261</v>
      </c>
      <c r="N7473" s="21">
        <v>1185831</v>
      </c>
      <c r="O7473" s="22">
        <v>23045872</v>
      </c>
      <c r="P7473" s="22">
        <v>397461</v>
      </c>
      <c r="Q7473" s="22">
        <v>6961120</v>
      </c>
      <c r="R7473" s="22">
        <v>6170987</v>
      </c>
      <c r="S7473" s="22">
        <v>790133</v>
      </c>
      <c r="T7473" s="18" t="s">
        <v>31</v>
      </c>
    </row>
    <row r="7474" spans="1:20" x14ac:dyDescent="0.25">
      <c r="A7474" s="14">
        <v>8468</v>
      </c>
      <c r="B7474" s="18">
        <v>800198575</v>
      </c>
      <c r="C7474" s="18" t="s">
        <v>8769</v>
      </c>
      <c r="D7474" s="14" t="s">
        <v>26</v>
      </c>
      <c r="E7474" s="17" t="s">
        <v>86</v>
      </c>
      <c r="F7474" s="18" t="s">
        <v>87</v>
      </c>
      <c r="G7474" s="18" t="s">
        <v>103</v>
      </c>
      <c r="H7474" s="18" t="s">
        <v>1713</v>
      </c>
      <c r="I7474" s="17" t="s">
        <v>185</v>
      </c>
      <c r="J7474" s="21">
        <v>20160602</v>
      </c>
      <c r="K7474" s="21">
        <v>759023</v>
      </c>
      <c r="L7474" s="21">
        <v>23682774</v>
      </c>
      <c r="M7474" s="21">
        <v>5012902</v>
      </c>
      <c r="N7474" s="21">
        <v>18669872</v>
      </c>
      <c r="O7474" s="22">
        <v>16996168</v>
      </c>
      <c r="P7474" s="22">
        <v>284123</v>
      </c>
      <c r="Q7474" s="22">
        <v>21856803</v>
      </c>
      <c r="R7474" s="22">
        <v>6391102</v>
      </c>
      <c r="S7474" s="22">
        <v>15465701</v>
      </c>
      <c r="T7474" s="18" t="s">
        <v>31</v>
      </c>
    </row>
    <row r="7475" spans="1:20" x14ac:dyDescent="0.25">
      <c r="A7475" s="14">
        <v>8469</v>
      </c>
      <c r="B7475" s="18">
        <v>900049274</v>
      </c>
      <c r="C7475" s="18" t="s">
        <v>8770</v>
      </c>
      <c r="D7475" s="14" t="s">
        <v>26</v>
      </c>
      <c r="E7475" s="17" t="s">
        <v>27</v>
      </c>
      <c r="F7475" s="18" t="s">
        <v>28</v>
      </c>
      <c r="G7475" s="18" t="s">
        <v>28</v>
      </c>
      <c r="H7475" s="18" t="s">
        <v>93</v>
      </c>
      <c r="I7475" s="17" t="s">
        <v>94</v>
      </c>
      <c r="J7475" s="21">
        <v>20158778</v>
      </c>
      <c r="K7475" s="21">
        <v>552066</v>
      </c>
      <c r="L7475" s="21">
        <v>13404798</v>
      </c>
      <c r="M7475" s="21">
        <v>2930626</v>
      </c>
      <c r="N7475" s="21">
        <v>10474172</v>
      </c>
      <c r="O7475" s="22">
        <v>13730983</v>
      </c>
      <c r="P7475" s="22">
        <v>822982</v>
      </c>
      <c r="Q7475" s="22">
        <v>13006270</v>
      </c>
      <c r="R7475" s="22">
        <v>3084164</v>
      </c>
      <c r="S7475" s="22">
        <v>9922106</v>
      </c>
      <c r="T7475" s="18" t="s">
        <v>55</v>
      </c>
    </row>
    <row r="7476" spans="1:20" x14ac:dyDescent="0.25">
      <c r="A7476" s="14">
        <v>8470</v>
      </c>
      <c r="B7476" s="18">
        <v>800200243</v>
      </c>
      <c r="C7476" s="18" t="s">
        <v>8771</v>
      </c>
      <c r="D7476" s="14" t="s">
        <v>26</v>
      </c>
      <c r="E7476" s="17" t="s">
        <v>86</v>
      </c>
      <c r="F7476" s="18" t="s">
        <v>87</v>
      </c>
      <c r="G7476" s="18" t="s">
        <v>88</v>
      </c>
      <c r="H7476" s="18" t="s">
        <v>107</v>
      </c>
      <c r="I7476" s="17" t="s">
        <v>37</v>
      </c>
      <c r="J7476" s="21">
        <v>20155617</v>
      </c>
      <c r="K7476" s="21">
        <v>491670</v>
      </c>
      <c r="L7476" s="21">
        <v>12212589</v>
      </c>
      <c r="M7476" s="21">
        <v>9739986</v>
      </c>
      <c r="N7476" s="21">
        <v>2472603</v>
      </c>
      <c r="O7476" s="22">
        <v>20285044</v>
      </c>
      <c r="P7476" s="22">
        <v>379142</v>
      </c>
      <c r="Q7476" s="22">
        <v>13484305</v>
      </c>
      <c r="R7476" s="22">
        <v>11099936</v>
      </c>
      <c r="S7476" s="22">
        <v>2384369</v>
      </c>
      <c r="T7476" s="18" t="s">
        <v>31</v>
      </c>
    </row>
    <row r="7477" spans="1:20" x14ac:dyDescent="0.25">
      <c r="A7477" s="14">
        <v>8471</v>
      </c>
      <c r="B7477" s="18">
        <v>900908245</v>
      </c>
      <c r="C7477" s="18" t="s">
        <v>8772</v>
      </c>
      <c r="D7477" s="18" t="s">
        <v>143</v>
      </c>
      <c r="E7477" s="17" t="s">
        <v>42</v>
      </c>
      <c r="F7477" s="18" t="s">
        <v>43</v>
      </c>
      <c r="G7477" s="18" t="s">
        <v>62</v>
      </c>
      <c r="H7477" s="18" t="s">
        <v>144</v>
      </c>
      <c r="I7477" s="18" t="s">
        <v>75</v>
      </c>
      <c r="J7477" s="21">
        <v>20152437</v>
      </c>
      <c r="K7477" s="21">
        <v>3439647</v>
      </c>
      <c r="L7477" s="21">
        <v>16743032</v>
      </c>
      <c r="M7477" s="21">
        <v>4975458</v>
      </c>
      <c r="N7477" s="21">
        <v>11767574</v>
      </c>
      <c r="O7477" s="22">
        <v>19662071</v>
      </c>
      <c r="P7477" s="22">
        <v>2731622</v>
      </c>
      <c r="Q7477" s="22">
        <v>12479142</v>
      </c>
      <c r="R7477" s="22">
        <v>3322641</v>
      </c>
      <c r="S7477" s="22">
        <v>9156501</v>
      </c>
      <c r="T7477" s="18" t="s">
        <v>145</v>
      </c>
    </row>
    <row r="7478" spans="1:20" x14ac:dyDescent="0.25">
      <c r="A7478" s="14">
        <v>8472</v>
      </c>
      <c r="B7478" s="18">
        <v>802005436</v>
      </c>
      <c r="C7478" s="18" t="s">
        <v>8773</v>
      </c>
      <c r="D7478" s="14" t="s">
        <v>26</v>
      </c>
      <c r="E7478" s="17" t="s">
        <v>57</v>
      </c>
      <c r="F7478" s="18" t="s">
        <v>58</v>
      </c>
      <c r="G7478" s="14" t="s">
        <v>505</v>
      </c>
      <c r="H7478" s="18" t="s">
        <v>8774</v>
      </c>
      <c r="I7478" s="17" t="s">
        <v>94</v>
      </c>
      <c r="J7478" s="21">
        <v>20149972</v>
      </c>
      <c r="K7478" s="21">
        <v>1251451</v>
      </c>
      <c r="L7478" s="21">
        <v>68355319</v>
      </c>
      <c r="M7478" s="21">
        <v>44073503</v>
      </c>
      <c r="N7478" s="21">
        <v>24281816</v>
      </c>
      <c r="O7478" s="22">
        <v>12118042</v>
      </c>
      <c r="P7478" s="22">
        <v>2570878</v>
      </c>
      <c r="Q7478" s="22">
        <v>45483147</v>
      </c>
      <c r="R7478" s="22">
        <v>22036782</v>
      </c>
      <c r="S7478" s="22">
        <v>23446365</v>
      </c>
      <c r="T7478" s="18" t="s">
        <v>97</v>
      </c>
    </row>
    <row r="7479" spans="1:20" x14ac:dyDescent="0.25">
      <c r="A7479" s="14">
        <v>8473</v>
      </c>
      <c r="B7479" s="18">
        <v>830108963</v>
      </c>
      <c r="C7479" s="18" t="s">
        <v>8775</v>
      </c>
      <c r="D7479" s="14" t="s">
        <v>26</v>
      </c>
      <c r="E7479" s="17" t="s">
        <v>27</v>
      </c>
      <c r="F7479" s="18" t="s">
        <v>50</v>
      </c>
      <c r="G7479" s="14" t="s">
        <v>661</v>
      </c>
      <c r="H7479" s="18" t="s">
        <v>126</v>
      </c>
      <c r="I7479" s="17" t="s">
        <v>127</v>
      </c>
      <c r="J7479" s="21">
        <v>20141204</v>
      </c>
      <c r="K7479" s="21">
        <v>-4542132</v>
      </c>
      <c r="L7479" s="21">
        <v>64676641</v>
      </c>
      <c r="M7479" s="21">
        <v>52381781</v>
      </c>
      <c r="N7479" s="21">
        <v>12294860</v>
      </c>
      <c r="O7479" s="22">
        <v>24968844</v>
      </c>
      <c r="P7479" s="22">
        <v>15304843</v>
      </c>
      <c r="Q7479" s="22">
        <v>64779268</v>
      </c>
      <c r="R7479" s="22">
        <v>47942276</v>
      </c>
      <c r="S7479" s="22">
        <v>16836992</v>
      </c>
      <c r="T7479" s="18" t="s">
        <v>31</v>
      </c>
    </row>
    <row r="7480" spans="1:20" x14ac:dyDescent="0.25">
      <c r="A7480" s="14">
        <v>8474</v>
      </c>
      <c r="B7480" s="18">
        <v>800168533</v>
      </c>
      <c r="C7480" s="18" t="s">
        <v>8776</v>
      </c>
      <c r="D7480" s="14" t="s">
        <v>26</v>
      </c>
      <c r="E7480" s="18" t="s">
        <v>33</v>
      </c>
      <c r="F7480" s="18" t="s">
        <v>65</v>
      </c>
      <c r="G7480" s="14" t="s">
        <v>399</v>
      </c>
      <c r="H7480" s="18" t="s">
        <v>8777</v>
      </c>
      <c r="I7480" s="17" t="s">
        <v>185</v>
      </c>
      <c r="J7480" s="21">
        <v>20141142</v>
      </c>
      <c r="K7480" s="21">
        <v>2367809</v>
      </c>
      <c r="L7480" s="21">
        <v>138249350</v>
      </c>
      <c r="M7480" s="21">
        <v>64030243</v>
      </c>
      <c r="N7480" s="21">
        <v>74219107</v>
      </c>
      <c r="O7480" s="22">
        <v>26172816</v>
      </c>
      <c r="P7480" s="22">
        <v>12340163</v>
      </c>
      <c r="Q7480" s="22">
        <v>139049857</v>
      </c>
      <c r="R7480" s="22">
        <v>66960582</v>
      </c>
      <c r="S7480" s="22">
        <v>72089275</v>
      </c>
      <c r="T7480" s="18" t="s">
        <v>97</v>
      </c>
    </row>
    <row r="7481" spans="1:20" x14ac:dyDescent="0.25">
      <c r="A7481" s="14">
        <v>8475</v>
      </c>
      <c r="B7481" s="18">
        <v>900434057</v>
      </c>
      <c r="C7481" s="18" t="s">
        <v>8778</v>
      </c>
      <c r="D7481" s="14" t="s">
        <v>26</v>
      </c>
      <c r="E7481" s="17" t="s">
        <v>27</v>
      </c>
      <c r="F7481" s="18" t="s">
        <v>28</v>
      </c>
      <c r="G7481" s="18" t="s">
        <v>28</v>
      </c>
      <c r="H7481" s="18" t="s">
        <v>321</v>
      </c>
      <c r="I7481" s="18" t="s">
        <v>75</v>
      </c>
      <c r="J7481" s="21">
        <v>20139691</v>
      </c>
      <c r="K7481" s="21">
        <v>554925</v>
      </c>
      <c r="L7481" s="21">
        <v>4380983</v>
      </c>
      <c r="M7481" s="21">
        <v>2679260</v>
      </c>
      <c r="N7481" s="21">
        <v>1701723</v>
      </c>
      <c r="O7481" s="22">
        <v>15991438</v>
      </c>
      <c r="P7481" s="22">
        <v>655337</v>
      </c>
      <c r="Q7481" s="22">
        <v>3695891</v>
      </c>
      <c r="R7481" s="22">
        <v>2534141</v>
      </c>
      <c r="S7481" s="22">
        <v>1161750</v>
      </c>
      <c r="T7481" s="18" t="s">
        <v>31</v>
      </c>
    </row>
    <row r="7482" spans="1:20" x14ac:dyDescent="0.25">
      <c r="A7482" s="14">
        <v>8476</v>
      </c>
      <c r="B7482" s="18">
        <v>830129394</v>
      </c>
      <c r="C7482" s="18" t="s">
        <v>8779</v>
      </c>
      <c r="D7482" s="14" t="s">
        <v>26</v>
      </c>
      <c r="E7482" s="17" t="s">
        <v>27</v>
      </c>
      <c r="F7482" s="18" t="s">
        <v>28</v>
      </c>
      <c r="G7482" s="18" t="s">
        <v>28</v>
      </c>
      <c r="H7482" s="18" t="s">
        <v>321</v>
      </c>
      <c r="I7482" s="18" t="s">
        <v>75</v>
      </c>
      <c r="J7482" s="21">
        <v>20133450</v>
      </c>
      <c r="K7482" s="21">
        <v>1207930</v>
      </c>
      <c r="L7482" s="21">
        <v>6604045</v>
      </c>
      <c r="M7482" s="21">
        <v>3450174</v>
      </c>
      <c r="N7482" s="21">
        <v>3153871</v>
      </c>
      <c r="O7482" s="22">
        <v>14443718</v>
      </c>
      <c r="P7482" s="22">
        <v>1155965</v>
      </c>
      <c r="Q7482" s="22">
        <v>6319041</v>
      </c>
      <c r="R7482" s="22">
        <v>4373100</v>
      </c>
      <c r="S7482" s="22">
        <v>1945941</v>
      </c>
      <c r="T7482" s="18" t="s">
        <v>31</v>
      </c>
    </row>
    <row r="7483" spans="1:20" x14ac:dyDescent="0.25">
      <c r="A7483" s="14">
        <v>8477</v>
      </c>
      <c r="B7483" s="18">
        <v>900066708</v>
      </c>
      <c r="C7483" s="18" t="s">
        <v>8780</v>
      </c>
      <c r="D7483" s="14" t="s">
        <v>26</v>
      </c>
      <c r="E7483" s="17" t="s">
        <v>79</v>
      </c>
      <c r="F7483" s="18" t="s">
        <v>115</v>
      </c>
      <c r="G7483" s="18" t="s">
        <v>116</v>
      </c>
      <c r="H7483" s="18" t="s">
        <v>263</v>
      </c>
      <c r="I7483" s="18" t="s">
        <v>75</v>
      </c>
      <c r="J7483" s="21">
        <v>20132847</v>
      </c>
      <c r="K7483" s="21">
        <v>-11865173</v>
      </c>
      <c r="L7483" s="21">
        <v>367625256</v>
      </c>
      <c r="M7483" s="21">
        <v>230789950</v>
      </c>
      <c r="N7483" s="21">
        <v>136835306</v>
      </c>
      <c r="O7483" s="22">
        <v>23483156</v>
      </c>
      <c r="P7483" s="22">
        <v>14587713</v>
      </c>
      <c r="Q7483" s="22">
        <v>338479089</v>
      </c>
      <c r="R7483" s="22">
        <v>178975558</v>
      </c>
      <c r="S7483" s="22">
        <v>159503531</v>
      </c>
      <c r="T7483" s="18" t="s">
        <v>55</v>
      </c>
    </row>
    <row r="7484" spans="1:20" x14ac:dyDescent="0.25">
      <c r="A7484" s="14">
        <v>8478</v>
      </c>
      <c r="B7484" s="18">
        <v>804005219</v>
      </c>
      <c r="C7484" s="18" t="s">
        <v>8781</v>
      </c>
      <c r="D7484" s="14" t="s">
        <v>26</v>
      </c>
      <c r="E7484" s="18" t="s">
        <v>33</v>
      </c>
      <c r="F7484" s="18" t="s">
        <v>65</v>
      </c>
      <c r="G7484" s="14" t="s">
        <v>399</v>
      </c>
      <c r="H7484" s="18" t="s">
        <v>560</v>
      </c>
      <c r="I7484" s="17" t="s">
        <v>30</v>
      </c>
      <c r="J7484" s="21">
        <v>20130736</v>
      </c>
      <c r="K7484" s="21">
        <v>410789</v>
      </c>
      <c r="L7484" s="21">
        <v>16223218</v>
      </c>
      <c r="M7484" s="21">
        <v>3612213</v>
      </c>
      <c r="N7484" s="21">
        <v>12611005</v>
      </c>
      <c r="O7484" s="22">
        <v>16338906</v>
      </c>
      <c r="P7484" s="22">
        <v>336620</v>
      </c>
      <c r="Q7484" s="22">
        <v>14875584</v>
      </c>
      <c r="R7484" s="22">
        <v>2646272</v>
      </c>
      <c r="S7484" s="22">
        <v>12229312</v>
      </c>
      <c r="T7484" s="18" t="s">
        <v>31</v>
      </c>
    </row>
    <row r="7485" spans="1:20" x14ac:dyDescent="0.25">
      <c r="A7485" s="14">
        <v>8479</v>
      </c>
      <c r="B7485" s="18">
        <v>800248545</v>
      </c>
      <c r="C7485" s="18" t="s">
        <v>8782</v>
      </c>
      <c r="D7485" s="18" t="s">
        <v>143</v>
      </c>
      <c r="E7485" s="17" t="s">
        <v>86</v>
      </c>
      <c r="F7485" s="18" t="s">
        <v>87</v>
      </c>
      <c r="G7485" s="18" t="s">
        <v>88</v>
      </c>
      <c r="H7485" s="18" t="s">
        <v>178</v>
      </c>
      <c r="I7485" s="18" t="s">
        <v>75</v>
      </c>
      <c r="J7485" s="21">
        <v>20129497</v>
      </c>
      <c r="K7485" s="21">
        <v>61249</v>
      </c>
      <c r="L7485" s="21">
        <v>7550519</v>
      </c>
      <c r="M7485" s="21">
        <v>3984063</v>
      </c>
      <c r="N7485" s="21">
        <v>3566456</v>
      </c>
      <c r="O7485" s="22">
        <v>19053477</v>
      </c>
      <c r="P7485" s="22">
        <v>1395602</v>
      </c>
      <c r="Q7485" s="22">
        <v>7801675</v>
      </c>
      <c r="R7485" s="22">
        <v>3752571</v>
      </c>
      <c r="S7485" s="22">
        <v>4049104</v>
      </c>
      <c r="T7485" s="18" t="s">
        <v>145</v>
      </c>
    </row>
    <row r="7486" spans="1:20" x14ac:dyDescent="0.25">
      <c r="A7486" s="14">
        <v>8480</v>
      </c>
      <c r="B7486" s="18">
        <v>901015072</v>
      </c>
      <c r="C7486" s="18" t="s">
        <v>8783</v>
      </c>
      <c r="D7486" s="14" t="s">
        <v>26</v>
      </c>
      <c r="E7486" s="17" t="s">
        <v>79</v>
      </c>
      <c r="F7486" s="18" t="s">
        <v>80</v>
      </c>
      <c r="G7486" s="18" t="s">
        <v>81</v>
      </c>
      <c r="H7486" s="18" t="s">
        <v>5282</v>
      </c>
      <c r="I7486" s="17" t="s">
        <v>37</v>
      </c>
      <c r="J7486" s="21">
        <v>20128812</v>
      </c>
      <c r="K7486" s="21">
        <v>20105846</v>
      </c>
      <c r="L7486" s="21">
        <v>68851262</v>
      </c>
      <c r="M7486" s="21">
        <v>190692</v>
      </c>
      <c r="N7486" s="21">
        <v>68660570</v>
      </c>
      <c r="O7486" s="22">
        <v>11773319</v>
      </c>
      <c r="P7486" s="22">
        <v>11714139</v>
      </c>
      <c r="Q7486" s="22">
        <v>60841382</v>
      </c>
      <c r="R7486" s="22">
        <v>76210</v>
      </c>
      <c r="S7486" s="22">
        <v>60765172</v>
      </c>
      <c r="T7486" s="18" t="s">
        <v>55</v>
      </c>
    </row>
    <row r="7487" spans="1:20" x14ac:dyDescent="0.25">
      <c r="A7487" s="14">
        <v>8481</v>
      </c>
      <c r="B7487" s="18">
        <v>900219251</v>
      </c>
      <c r="C7487" s="18" t="s">
        <v>8784</v>
      </c>
      <c r="D7487" s="14" t="s">
        <v>26</v>
      </c>
      <c r="E7487" s="17" t="s">
        <v>27</v>
      </c>
      <c r="F7487" s="18" t="s">
        <v>28</v>
      </c>
      <c r="G7487" s="18" t="s">
        <v>28</v>
      </c>
      <c r="H7487" s="18" t="s">
        <v>160</v>
      </c>
      <c r="I7487" s="17" t="s">
        <v>94</v>
      </c>
      <c r="J7487" s="21">
        <v>20114968</v>
      </c>
      <c r="K7487" s="21">
        <v>404550</v>
      </c>
      <c r="L7487" s="21">
        <v>9736274</v>
      </c>
      <c r="M7487" s="21">
        <v>3042675</v>
      </c>
      <c r="N7487" s="21">
        <v>6693599</v>
      </c>
      <c r="O7487" s="22">
        <v>15997117</v>
      </c>
      <c r="P7487" s="22">
        <v>719587</v>
      </c>
      <c r="Q7487" s="22">
        <v>11485157</v>
      </c>
      <c r="R7487" s="22">
        <v>4946108</v>
      </c>
      <c r="S7487" s="22">
        <v>6539049</v>
      </c>
      <c r="T7487" s="18" t="s">
        <v>31</v>
      </c>
    </row>
    <row r="7488" spans="1:20" x14ac:dyDescent="0.25">
      <c r="A7488" s="14">
        <v>8482</v>
      </c>
      <c r="B7488" s="18">
        <v>890907241</v>
      </c>
      <c r="C7488" s="18" t="s">
        <v>8785</v>
      </c>
      <c r="D7488" s="18" t="s">
        <v>143</v>
      </c>
      <c r="E7488" s="17" t="s">
        <v>86</v>
      </c>
      <c r="F7488" s="18" t="s">
        <v>87</v>
      </c>
      <c r="G7488" s="18" t="s">
        <v>8786</v>
      </c>
      <c r="H7488" s="18" t="s">
        <v>144</v>
      </c>
      <c r="I7488" s="18" t="s">
        <v>75</v>
      </c>
      <c r="J7488" s="21">
        <v>20110743</v>
      </c>
      <c r="K7488" s="21">
        <v>478561</v>
      </c>
      <c r="L7488" s="21">
        <v>35263245</v>
      </c>
      <c r="M7488" s="21">
        <v>13416397</v>
      </c>
      <c r="N7488" s="21">
        <v>21846848</v>
      </c>
      <c r="O7488" s="22">
        <v>19272827</v>
      </c>
      <c r="P7488" s="22">
        <v>-1174547</v>
      </c>
      <c r="Q7488" s="22">
        <v>35148267</v>
      </c>
      <c r="R7488" s="22">
        <v>11864279</v>
      </c>
      <c r="S7488" s="22">
        <v>23283988</v>
      </c>
      <c r="T7488" s="18" t="s">
        <v>225</v>
      </c>
    </row>
    <row r="7489" spans="1:20" x14ac:dyDescent="0.25">
      <c r="A7489" s="14">
        <v>8483</v>
      </c>
      <c r="B7489" s="18">
        <v>811007412</v>
      </c>
      <c r="C7489" s="18" t="s">
        <v>8787</v>
      </c>
      <c r="D7489" s="14" t="s">
        <v>26</v>
      </c>
      <c r="E7489" s="17" t="s">
        <v>86</v>
      </c>
      <c r="F7489" s="18" t="s">
        <v>87</v>
      </c>
      <c r="G7489" s="18" t="s">
        <v>103</v>
      </c>
      <c r="H7489" s="18" t="s">
        <v>2358</v>
      </c>
      <c r="I7489" s="17" t="s">
        <v>37</v>
      </c>
      <c r="J7489" s="21">
        <v>20099619</v>
      </c>
      <c r="K7489" s="21">
        <v>2406465</v>
      </c>
      <c r="L7489" s="21">
        <v>19565270</v>
      </c>
      <c r="M7489" s="21">
        <v>4394056</v>
      </c>
      <c r="N7489" s="21">
        <v>15171214</v>
      </c>
      <c r="O7489" s="22">
        <v>19134824</v>
      </c>
      <c r="P7489" s="22">
        <v>2572220</v>
      </c>
      <c r="Q7489" s="22">
        <v>18510591</v>
      </c>
      <c r="R7489" s="22">
        <v>5745842</v>
      </c>
      <c r="S7489" s="22">
        <v>12764749</v>
      </c>
      <c r="T7489" s="18" t="s">
        <v>31</v>
      </c>
    </row>
    <row r="7490" spans="1:20" x14ac:dyDescent="0.25">
      <c r="A7490" s="14">
        <v>8484</v>
      </c>
      <c r="B7490" s="18">
        <v>830129024</v>
      </c>
      <c r="C7490" s="18" t="s">
        <v>8788</v>
      </c>
      <c r="D7490" s="14" t="s">
        <v>26</v>
      </c>
      <c r="E7490" s="17" t="s">
        <v>27</v>
      </c>
      <c r="F7490" s="18" t="s">
        <v>50</v>
      </c>
      <c r="G7490" s="14" t="s">
        <v>661</v>
      </c>
      <c r="H7490" s="18" t="s">
        <v>8789</v>
      </c>
      <c r="I7490" s="17" t="s">
        <v>30</v>
      </c>
      <c r="J7490" s="21">
        <v>20097366</v>
      </c>
      <c r="K7490" s="21">
        <v>264870</v>
      </c>
      <c r="L7490" s="21">
        <v>6139246</v>
      </c>
      <c r="M7490" s="21">
        <v>5190705</v>
      </c>
      <c r="N7490" s="21">
        <v>948541</v>
      </c>
      <c r="O7490" s="22">
        <v>18112460</v>
      </c>
      <c r="P7490" s="22">
        <v>240287</v>
      </c>
      <c r="Q7490" s="22">
        <v>8659251</v>
      </c>
      <c r="R7490" s="22">
        <v>7975580</v>
      </c>
      <c r="S7490" s="22">
        <v>683671</v>
      </c>
      <c r="T7490" s="18" t="s">
        <v>31</v>
      </c>
    </row>
    <row r="7491" spans="1:20" x14ac:dyDescent="0.25">
      <c r="A7491" s="14">
        <v>8485</v>
      </c>
      <c r="B7491" s="18">
        <v>900480609</v>
      </c>
      <c r="C7491" s="18" t="s">
        <v>8790</v>
      </c>
      <c r="D7491" s="14" t="s">
        <v>26</v>
      </c>
      <c r="E7491" s="17" t="s">
        <v>86</v>
      </c>
      <c r="F7491" s="18" t="s">
        <v>87</v>
      </c>
      <c r="G7491" s="18" t="s">
        <v>88</v>
      </c>
      <c r="H7491" s="18" t="s">
        <v>905</v>
      </c>
      <c r="I7491" s="17" t="s">
        <v>30</v>
      </c>
      <c r="J7491" s="21">
        <v>20090867</v>
      </c>
      <c r="K7491" s="21">
        <v>570275</v>
      </c>
      <c r="L7491" s="21">
        <v>12531296</v>
      </c>
      <c r="M7491" s="21">
        <v>8260762</v>
      </c>
      <c r="N7491" s="21">
        <v>4270534</v>
      </c>
      <c r="O7491" s="22">
        <v>16780592</v>
      </c>
      <c r="P7491" s="22">
        <v>394664</v>
      </c>
      <c r="Q7491" s="22">
        <v>10139663</v>
      </c>
      <c r="R7491" s="22">
        <v>6410011</v>
      </c>
      <c r="S7491" s="22">
        <v>3729652</v>
      </c>
      <c r="T7491" s="18" t="s">
        <v>31</v>
      </c>
    </row>
    <row r="7492" spans="1:20" x14ac:dyDescent="0.25">
      <c r="A7492" s="14">
        <v>8486</v>
      </c>
      <c r="B7492" s="18">
        <v>830057664</v>
      </c>
      <c r="C7492" s="18" t="s">
        <v>8791</v>
      </c>
      <c r="D7492" s="14" t="s">
        <v>26</v>
      </c>
      <c r="E7492" s="17" t="s">
        <v>27</v>
      </c>
      <c r="F7492" s="18" t="s">
        <v>28</v>
      </c>
      <c r="G7492" s="18" t="s">
        <v>28</v>
      </c>
      <c r="H7492" s="18" t="s">
        <v>220</v>
      </c>
      <c r="I7492" s="17" t="s">
        <v>37</v>
      </c>
      <c r="J7492" s="21">
        <v>20089374</v>
      </c>
      <c r="K7492" s="21">
        <v>1057667</v>
      </c>
      <c r="L7492" s="21">
        <v>34867457</v>
      </c>
      <c r="M7492" s="21">
        <v>51674661</v>
      </c>
      <c r="N7492" s="21">
        <v>-16807204</v>
      </c>
      <c r="O7492" s="22">
        <v>22461780</v>
      </c>
      <c r="P7492" s="22">
        <v>2323399</v>
      </c>
      <c r="Q7492" s="22">
        <v>24473926</v>
      </c>
      <c r="R7492" s="22">
        <v>42338777</v>
      </c>
      <c r="S7492" s="22">
        <v>-17864851</v>
      </c>
      <c r="T7492" s="18" t="s">
        <v>31</v>
      </c>
    </row>
    <row r="7493" spans="1:20" x14ac:dyDescent="0.25">
      <c r="A7493" s="14">
        <v>8487</v>
      </c>
      <c r="B7493" s="18">
        <v>900429909</v>
      </c>
      <c r="C7493" s="18" t="s">
        <v>8792</v>
      </c>
      <c r="D7493" s="14" t="s">
        <v>26</v>
      </c>
      <c r="E7493" s="17" t="s">
        <v>86</v>
      </c>
      <c r="F7493" s="18" t="s">
        <v>87</v>
      </c>
      <c r="G7493" s="18" t="s">
        <v>997</v>
      </c>
      <c r="H7493" s="18" t="s">
        <v>82</v>
      </c>
      <c r="I7493" s="17" t="s">
        <v>30</v>
      </c>
      <c r="J7493" s="21">
        <v>20089026</v>
      </c>
      <c r="K7493" s="21">
        <v>605999</v>
      </c>
      <c r="L7493" s="21">
        <v>7297340</v>
      </c>
      <c r="M7493" s="21">
        <v>4172999</v>
      </c>
      <c r="N7493" s="21">
        <v>3124341</v>
      </c>
      <c r="O7493" s="22">
        <v>15167470</v>
      </c>
      <c r="P7493" s="22">
        <v>370855</v>
      </c>
      <c r="Q7493" s="22">
        <v>4453735</v>
      </c>
      <c r="R7493" s="22">
        <v>1935392</v>
      </c>
      <c r="S7493" s="22">
        <v>2518343</v>
      </c>
      <c r="T7493" s="18" t="s">
        <v>31</v>
      </c>
    </row>
    <row r="7494" spans="1:20" x14ac:dyDescent="0.25">
      <c r="A7494" s="14">
        <v>8488</v>
      </c>
      <c r="B7494" s="18">
        <v>900070154</v>
      </c>
      <c r="C7494" s="18" t="s">
        <v>8793</v>
      </c>
      <c r="D7494" s="14" t="s">
        <v>26</v>
      </c>
      <c r="E7494" s="17" t="s">
        <v>27</v>
      </c>
      <c r="F7494" s="18" t="s">
        <v>28</v>
      </c>
      <c r="G7494" s="18" t="s">
        <v>28</v>
      </c>
      <c r="H7494" s="18" t="s">
        <v>184</v>
      </c>
      <c r="I7494" s="17" t="s">
        <v>185</v>
      </c>
      <c r="J7494" s="21">
        <v>20081389</v>
      </c>
      <c r="K7494" s="21">
        <v>334767</v>
      </c>
      <c r="L7494" s="21">
        <v>10253116</v>
      </c>
      <c r="M7494" s="21">
        <v>8606562</v>
      </c>
      <c r="N7494" s="21">
        <v>1646554</v>
      </c>
      <c r="O7494" s="22">
        <v>13917427</v>
      </c>
      <c r="P7494" s="22">
        <v>565126</v>
      </c>
      <c r="Q7494" s="22">
        <v>7315032</v>
      </c>
      <c r="R7494" s="22">
        <v>5792125</v>
      </c>
      <c r="S7494" s="22">
        <v>1522907</v>
      </c>
      <c r="T7494" s="18" t="s">
        <v>31</v>
      </c>
    </row>
    <row r="7495" spans="1:20" x14ac:dyDescent="0.25">
      <c r="A7495" s="14">
        <v>8489</v>
      </c>
      <c r="B7495" s="18">
        <v>800096386</v>
      </c>
      <c r="C7495" s="18" t="s">
        <v>8794</v>
      </c>
      <c r="D7495" s="14" t="s">
        <v>26</v>
      </c>
      <c r="E7495" s="17" t="s">
        <v>27</v>
      </c>
      <c r="F7495" s="18" t="s">
        <v>28</v>
      </c>
      <c r="G7495" s="18" t="s">
        <v>28</v>
      </c>
      <c r="H7495" s="18" t="s">
        <v>7640</v>
      </c>
      <c r="I7495" s="17" t="s">
        <v>37</v>
      </c>
      <c r="J7495" s="21">
        <v>20078351</v>
      </c>
      <c r="K7495" s="21">
        <v>643804</v>
      </c>
      <c r="L7495" s="21">
        <v>19549166</v>
      </c>
      <c r="M7495" s="21">
        <v>10531760</v>
      </c>
      <c r="N7495" s="21">
        <v>9017406</v>
      </c>
      <c r="O7495" s="22">
        <v>13059547</v>
      </c>
      <c r="P7495" s="22">
        <v>895566</v>
      </c>
      <c r="Q7495" s="22">
        <v>20795220</v>
      </c>
      <c r="R7495" s="22">
        <v>12413326</v>
      </c>
      <c r="S7495" s="22">
        <v>8381894</v>
      </c>
      <c r="T7495" s="18" t="s">
        <v>31</v>
      </c>
    </row>
    <row r="7496" spans="1:20" x14ac:dyDescent="0.25">
      <c r="A7496" s="14">
        <v>8490</v>
      </c>
      <c r="B7496" s="18">
        <v>900606858</v>
      </c>
      <c r="C7496" s="18" t="s">
        <v>8795</v>
      </c>
      <c r="D7496" s="14" t="s">
        <v>26</v>
      </c>
      <c r="E7496" s="17" t="s">
        <v>27</v>
      </c>
      <c r="F7496" s="18" t="s">
        <v>28</v>
      </c>
      <c r="G7496" s="18" t="s">
        <v>28</v>
      </c>
      <c r="H7496" s="18" t="s">
        <v>295</v>
      </c>
      <c r="I7496" s="17" t="s">
        <v>30</v>
      </c>
      <c r="J7496" s="21">
        <v>20078208</v>
      </c>
      <c r="K7496" s="21">
        <v>3313785</v>
      </c>
      <c r="L7496" s="21">
        <v>12692857</v>
      </c>
      <c r="M7496" s="21">
        <v>9154072</v>
      </c>
      <c r="N7496" s="21">
        <v>3538785</v>
      </c>
      <c r="O7496" s="22">
        <v>14659229</v>
      </c>
      <c r="P7496" s="22">
        <v>2620815</v>
      </c>
      <c r="Q7496" s="22">
        <v>10075962</v>
      </c>
      <c r="R7496" s="22">
        <v>3471443</v>
      </c>
      <c r="S7496" s="22">
        <v>6604519</v>
      </c>
      <c r="T7496" s="18" t="s">
        <v>31</v>
      </c>
    </row>
    <row r="7497" spans="1:20" x14ac:dyDescent="0.25">
      <c r="A7497" s="14">
        <v>8491</v>
      </c>
      <c r="B7497" s="18">
        <v>817004856</v>
      </c>
      <c r="C7497" s="18" t="s">
        <v>8796</v>
      </c>
      <c r="D7497" s="14" t="s">
        <v>26</v>
      </c>
      <c r="E7497" s="17" t="s">
        <v>42</v>
      </c>
      <c r="F7497" s="18" t="s">
        <v>139</v>
      </c>
      <c r="G7497" s="18" t="s">
        <v>308</v>
      </c>
      <c r="H7497" s="18" t="s">
        <v>736</v>
      </c>
      <c r="I7497" s="17" t="s">
        <v>37</v>
      </c>
      <c r="J7497" s="21">
        <v>20073472</v>
      </c>
      <c r="K7497" s="21">
        <v>1036410</v>
      </c>
      <c r="L7497" s="21">
        <v>9419651</v>
      </c>
      <c r="M7497" s="21">
        <v>4276563</v>
      </c>
      <c r="N7497" s="21">
        <v>5143088</v>
      </c>
      <c r="O7497" s="22">
        <v>17627960</v>
      </c>
      <c r="P7497" s="22">
        <v>1160743</v>
      </c>
      <c r="Q7497" s="22">
        <v>9953561</v>
      </c>
      <c r="R7497" s="22">
        <v>3781237</v>
      </c>
      <c r="S7497" s="22">
        <v>6172324</v>
      </c>
      <c r="T7497" s="18" t="s">
        <v>31</v>
      </c>
    </row>
    <row r="7498" spans="1:20" x14ac:dyDescent="0.25">
      <c r="A7498" s="14">
        <v>8492</v>
      </c>
      <c r="B7498" s="18">
        <v>900239673</v>
      </c>
      <c r="C7498" s="18" t="s">
        <v>8797</v>
      </c>
      <c r="D7498" s="18" t="s">
        <v>143</v>
      </c>
      <c r="E7498" s="17" t="s">
        <v>57</v>
      </c>
      <c r="F7498" s="18" t="s">
        <v>2360</v>
      </c>
      <c r="G7498" s="18" t="s">
        <v>4486</v>
      </c>
      <c r="H7498" s="18" t="s">
        <v>281</v>
      </c>
      <c r="I7498" s="18" t="s">
        <v>75</v>
      </c>
      <c r="J7498" s="21">
        <v>20068797</v>
      </c>
      <c r="K7498" s="21">
        <v>1166487</v>
      </c>
      <c r="L7498" s="21">
        <v>23501686</v>
      </c>
      <c r="M7498" s="21">
        <v>15038001</v>
      </c>
      <c r="N7498" s="21">
        <v>8463685</v>
      </c>
      <c r="O7498" s="22">
        <v>13977636</v>
      </c>
      <c r="P7498" s="22">
        <v>1589073</v>
      </c>
      <c r="Q7498" s="22">
        <v>24852159</v>
      </c>
      <c r="R7498" s="22">
        <v>17287036</v>
      </c>
      <c r="S7498" s="22">
        <v>7565123</v>
      </c>
      <c r="T7498" s="18" t="s">
        <v>145</v>
      </c>
    </row>
    <row r="7499" spans="1:20" x14ac:dyDescent="0.25">
      <c r="A7499" s="14">
        <v>8493</v>
      </c>
      <c r="B7499" s="18">
        <v>830093526</v>
      </c>
      <c r="C7499" s="18" t="s">
        <v>8798</v>
      </c>
      <c r="D7499" s="14" t="s">
        <v>26</v>
      </c>
      <c r="E7499" s="17" t="s">
        <v>27</v>
      </c>
      <c r="F7499" s="18" t="s">
        <v>28</v>
      </c>
      <c r="G7499" s="18" t="s">
        <v>28</v>
      </c>
      <c r="H7499" s="18" t="s">
        <v>393</v>
      </c>
      <c r="I7499" s="17" t="s">
        <v>30</v>
      </c>
      <c r="J7499" s="21">
        <v>20068674</v>
      </c>
      <c r="K7499" s="21">
        <v>648228</v>
      </c>
      <c r="L7499" s="21">
        <v>42573555</v>
      </c>
      <c r="M7499" s="21">
        <v>25002683</v>
      </c>
      <c r="N7499" s="21">
        <v>17570872</v>
      </c>
      <c r="O7499" s="22">
        <v>21317940</v>
      </c>
      <c r="P7499" s="22">
        <v>748501</v>
      </c>
      <c r="Q7499" s="22">
        <v>32092512</v>
      </c>
      <c r="R7499" s="22">
        <v>15169868</v>
      </c>
      <c r="S7499" s="22">
        <v>16922644</v>
      </c>
      <c r="T7499" s="18" t="s">
        <v>31</v>
      </c>
    </row>
    <row r="7500" spans="1:20" x14ac:dyDescent="0.25">
      <c r="A7500" s="14">
        <v>8494</v>
      </c>
      <c r="B7500" s="18">
        <v>830008643</v>
      </c>
      <c r="C7500" s="18" t="s">
        <v>8799</v>
      </c>
      <c r="D7500" s="14" t="s">
        <v>26</v>
      </c>
      <c r="E7500" s="17" t="s">
        <v>27</v>
      </c>
      <c r="F7500" s="18" t="s">
        <v>28</v>
      </c>
      <c r="G7500" s="18" t="s">
        <v>28</v>
      </c>
      <c r="H7500" s="18" t="s">
        <v>8800</v>
      </c>
      <c r="I7500" s="18" t="s">
        <v>75</v>
      </c>
      <c r="J7500" s="21">
        <v>20065402</v>
      </c>
      <c r="K7500" s="21">
        <v>4190635</v>
      </c>
      <c r="L7500" s="21">
        <v>14027601</v>
      </c>
      <c r="M7500" s="21">
        <v>8239446</v>
      </c>
      <c r="N7500" s="21">
        <v>5788155</v>
      </c>
      <c r="O7500" s="22">
        <v>16478230</v>
      </c>
      <c r="P7500" s="22">
        <v>3534397</v>
      </c>
      <c r="Q7500" s="22">
        <v>9982790</v>
      </c>
      <c r="R7500" s="22">
        <v>4669446</v>
      </c>
      <c r="S7500" s="22">
        <v>5313344</v>
      </c>
      <c r="T7500" s="18" t="s">
        <v>31</v>
      </c>
    </row>
    <row r="7501" spans="1:20" x14ac:dyDescent="0.25">
      <c r="A7501" s="14">
        <v>8495</v>
      </c>
      <c r="B7501" s="18">
        <v>860509323</v>
      </c>
      <c r="C7501" s="18" t="s">
        <v>8801</v>
      </c>
      <c r="D7501" s="18" t="s">
        <v>143</v>
      </c>
      <c r="E7501" s="17" t="s">
        <v>27</v>
      </c>
      <c r="F7501" s="18" t="s">
        <v>28</v>
      </c>
      <c r="G7501" s="18" t="s">
        <v>28</v>
      </c>
      <c r="H7501" s="18" t="s">
        <v>178</v>
      </c>
      <c r="I7501" s="18" t="s">
        <v>75</v>
      </c>
      <c r="J7501" s="21">
        <v>20063933</v>
      </c>
      <c r="K7501" s="21">
        <v>2142675</v>
      </c>
      <c r="L7501" s="21">
        <v>15574294</v>
      </c>
      <c r="M7501" s="21">
        <v>9770374</v>
      </c>
      <c r="N7501" s="21">
        <v>5803920</v>
      </c>
      <c r="O7501" s="22">
        <v>15775109</v>
      </c>
      <c r="P7501" s="22">
        <v>1259803</v>
      </c>
      <c r="Q7501" s="22">
        <v>15703962</v>
      </c>
      <c r="R7501" s="22">
        <v>12042717</v>
      </c>
      <c r="S7501" s="22">
        <v>3661245</v>
      </c>
      <c r="T7501" s="18" t="s">
        <v>145</v>
      </c>
    </row>
    <row r="7502" spans="1:20" x14ac:dyDescent="0.25">
      <c r="A7502" s="14">
        <v>8496</v>
      </c>
      <c r="B7502" s="18">
        <v>890202024</v>
      </c>
      <c r="C7502" s="18" t="s">
        <v>8802</v>
      </c>
      <c r="D7502" s="18" t="s">
        <v>143</v>
      </c>
      <c r="E7502" s="18" t="s">
        <v>33</v>
      </c>
      <c r="F7502" s="18" t="s">
        <v>65</v>
      </c>
      <c r="G7502" s="14" t="s">
        <v>399</v>
      </c>
      <c r="H7502" s="18" t="s">
        <v>144</v>
      </c>
      <c r="I7502" s="18" t="s">
        <v>75</v>
      </c>
      <c r="J7502" s="21">
        <v>20057102</v>
      </c>
      <c r="K7502" s="21">
        <v>965540</v>
      </c>
      <c r="L7502" s="21">
        <v>41294579</v>
      </c>
      <c r="M7502" s="21">
        <v>18656044</v>
      </c>
      <c r="N7502" s="21">
        <v>22638535</v>
      </c>
      <c r="O7502" s="22">
        <v>21139141</v>
      </c>
      <c r="P7502" s="22">
        <v>-2782986</v>
      </c>
      <c r="Q7502" s="22">
        <v>41532283</v>
      </c>
      <c r="R7502" s="22">
        <v>19859288</v>
      </c>
      <c r="S7502" s="22">
        <v>21672995</v>
      </c>
      <c r="T7502" s="18" t="s">
        <v>225</v>
      </c>
    </row>
    <row r="7503" spans="1:20" x14ac:dyDescent="0.25">
      <c r="A7503" s="14">
        <v>8497</v>
      </c>
      <c r="B7503" s="18">
        <v>830009112</v>
      </c>
      <c r="C7503" s="18" t="s">
        <v>8803</v>
      </c>
      <c r="D7503" s="18" t="s">
        <v>143</v>
      </c>
      <c r="E7503" s="18" t="s">
        <v>343</v>
      </c>
      <c r="F7503" s="18" t="s">
        <v>6213</v>
      </c>
      <c r="G7503" s="18" t="s">
        <v>6214</v>
      </c>
      <c r="H7503" s="18" t="s">
        <v>168</v>
      </c>
      <c r="I7503" s="18" t="s">
        <v>75</v>
      </c>
      <c r="J7503" s="21">
        <v>20043375</v>
      </c>
      <c r="K7503" s="21">
        <v>810694</v>
      </c>
      <c r="L7503" s="21">
        <v>25706693</v>
      </c>
      <c r="M7503" s="21">
        <v>12737958</v>
      </c>
      <c r="N7503" s="21">
        <v>12968735</v>
      </c>
      <c r="O7503" s="22">
        <v>16082540</v>
      </c>
      <c r="P7503" s="22">
        <v>2310606</v>
      </c>
      <c r="Q7503" s="22">
        <v>25702457</v>
      </c>
      <c r="R7503" s="22">
        <v>13544416</v>
      </c>
      <c r="S7503" s="22">
        <v>12158041</v>
      </c>
      <c r="T7503" s="18" t="s">
        <v>145</v>
      </c>
    </row>
    <row r="7504" spans="1:20" x14ac:dyDescent="0.25">
      <c r="A7504" s="14">
        <v>8498</v>
      </c>
      <c r="B7504" s="18">
        <v>900109669</v>
      </c>
      <c r="C7504" s="18" t="s">
        <v>8804</v>
      </c>
      <c r="D7504" s="18" t="s">
        <v>143</v>
      </c>
      <c r="E7504" s="17" t="s">
        <v>27</v>
      </c>
      <c r="F7504" s="18" t="s">
        <v>28</v>
      </c>
      <c r="G7504" s="18" t="s">
        <v>28</v>
      </c>
      <c r="H7504" s="18" t="s">
        <v>178</v>
      </c>
      <c r="I7504" s="18" t="s">
        <v>75</v>
      </c>
      <c r="J7504" s="21">
        <v>20040424</v>
      </c>
      <c r="K7504" s="21">
        <v>2790898</v>
      </c>
      <c r="L7504" s="21">
        <v>13389869</v>
      </c>
      <c r="M7504" s="21">
        <v>6286365</v>
      </c>
      <c r="N7504" s="21">
        <v>7103504</v>
      </c>
      <c r="O7504" s="22">
        <v>14824933</v>
      </c>
      <c r="P7504" s="22">
        <v>2154054</v>
      </c>
      <c r="Q7504" s="22">
        <v>13197332</v>
      </c>
      <c r="R7504" s="22">
        <v>3307965</v>
      </c>
      <c r="S7504" s="22">
        <v>9889367</v>
      </c>
      <c r="T7504" s="18" t="s">
        <v>145</v>
      </c>
    </row>
    <row r="7505" spans="1:20" x14ac:dyDescent="0.25">
      <c r="A7505" s="14">
        <v>8499</v>
      </c>
      <c r="B7505" s="18">
        <v>890939998</v>
      </c>
      <c r="C7505" s="18" t="s">
        <v>8805</v>
      </c>
      <c r="D7505" s="14" t="s">
        <v>26</v>
      </c>
      <c r="E7505" s="17" t="s">
        <v>86</v>
      </c>
      <c r="F7505" s="18" t="s">
        <v>87</v>
      </c>
      <c r="G7505" s="18" t="s">
        <v>88</v>
      </c>
      <c r="H7505" s="18" t="s">
        <v>4980</v>
      </c>
      <c r="I7505" s="17" t="s">
        <v>30</v>
      </c>
      <c r="J7505" s="21">
        <v>20033320</v>
      </c>
      <c r="K7505" s="21">
        <v>-695106</v>
      </c>
      <c r="L7505" s="21">
        <v>22574687</v>
      </c>
      <c r="M7505" s="21">
        <v>15149241</v>
      </c>
      <c r="N7505" s="21">
        <v>7425446</v>
      </c>
      <c r="O7505" s="22">
        <v>17387156</v>
      </c>
      <c r="P7505" s="22">
        <v>515866</v>
      </c>
      <c r="Q7505" s="22">
        <v>22909699</v>
      </c>
      <c r="R7505" s="22">
        <v>14789147</v>
      </c>
      <c r="S7505" s="22">
        <v>8120552</v>
      </c>
      <c r="T7505" s="18" t="s">
        <v>31</v>
      </c>
    </row>
    <row r="7506" spans="1:20" x14ac:dyDescent="0.25">
      <c r="A7506" s="14">
        <v>8500</v>
      </c>
      <c r="B7506" s="18">
        <v>900790534</v>
      </c>
      <c r="C7506" s="18" t="s">
        <v>8806</v>
      </c>
      <c r="D7506" s="14" t="s">
        <v>26</v>
      </c>
      <c r="E7506" s="18" t="s">
        <v>33</v>
      </c>
      <c r="F7506" s="18" t="s">
        <v>65</v>
      </c>
      <c r="G7506" s="14" t="s">
        <v>183</v>
      </c>
      <c r="H7506" s="18" t="s">
        <v>5174</v>
      </c>
      <c r="I7506" s="17" t="s">
        <v>37</v>
      </c>
      <c r="J7506" s="21">
        <v>20031946</v>
      </c>
      <c r="K7506" s="21">
        <v>484787</v>
      </c>
      <c r="L7506" s="21">
        <v>6517112</v>
      </c>
      <c r="M7506" s="21">
        <v>5309724</v>
      </c>
      <c r="N7506" s="21">
        <v>1207388</v>
      </c>
      <c r="O7506" s="22">
        <v>2706938</v>
      </c>
      <c r="P7506" s="22">
        <v>-116877</v>
      </c>
      <c r="Q7506" s="22">
        <v>3691771</v>
      </c>
      <c r="R7506" s="22">
        <v>2599087</v>
      </c>
      <c r="S7506" s="22">
        <v>1092684</v>
      </c>
      <c r="T7506" s="18" t="s">
        <v>31</v>
      </c>
    </row>
    <row r="7507" spans="1:20" x14ac:dyDescent="0.25">
      <c r="A7507" s="14">
        <v>8501</v>
      </c>
      <c r="B7507" s="18">
        <v>900199289</v>
      </c>
      <c r="C7507" s="18" t="s">
        <v>8807</v>
      </c>
      <c r="D7507" s="14" t="s">
        <v>26</v>
      </c>
      <c r="E7507" s="17" t="s">
        <v>42</v>
      </c>
      <c r="F7507" s="18" t="s">
        <v>43</v>
      </c>
      <c r="G7507" s="18" t="s">
        <v>44</v>
      </c>
      <c r="H7507" s="18" t="s">
        <v>40</v>
      </c>
      <c r="I7507" s="17" t="s">
        <v>30</v>
      </c>
      <c r="J7507" s="21">
        <v>20031881</v>
      </c>
      <c r="K7507" s="21">
        <v>1476958</v>
      </c>
      <c r="L7507" s="21">
        <v>15326470</v>
      </c>
      <c r="M7507" s="21">
        <v>8713164</v>
      </c>
      <c r="N7507" s="21">
        <v>6613306</v>
      </c>
      <c r="O7507" s="22">
        <v>17567380</v>
      </c>
      <c r="P7507" s="22">
        <v>1222105</v>
      </c>
      <c r="Q7507" s="22">
        <v>11576282</v>
      </c>
      <c r="R7507" s="22">
        <v>6439934</v>
      </c>
      <c r="S7507" s="22">
        <v>5136348</v>
      </c>
      <c r="T7507" s="18" t="s">
        <v>31</v>
      </c>
    </row>
    <row r="7508" spans="1:20" x14ac:dyDescent="0.25">
      <c r="A7508" s="14">
        <v>8502</v>
      </c>
      <c r="B7508" s="18">
        <v>805013891</v>
      </c>
      <c r="C7508" s="18" t="s">
        <v>8808</v>
      </c>
      <c r="D7508" s="14" t="s">
        <v>26</v>
      </c>
      <c r="E7508" s="17" t="s">
        <v>42</v>
      </c>
      <c r="F7508" s="18" t="s">
        <v>43</v>
      </c>
      <c r="G7508" s="18" t="s">
        <v>62</v>
      </c>
      <c r="H7508" s="18" t="s">
        <v>560</v>
      </c>
      <c r="I7508" s="17" t="s">
        <v>30</v>
      </c>
      <c r="J7508" s="21">
        <v>20025873</v>
      </c>
      <c r="K7508" s="21">
        <v>151877</v>
      </c>
      <c r="L7508" s="21">
        <v>2112840</v>
      </c>
      <c r="M7508" s="21">
        <v>1045350</v>
      </c>
      <c r="N7508" s="21">
        <v>1067490</v>
      </c>
      <c r="O7508" s="22">
        <v>17916758</v>
      </c>
      <c r="P7508" s="22">
        <v>366449</v>
      </c>
      <c r="Q7508" s="22">
        <v>2056934</v>
      </c>
      <c r="R7508" s="22">
        <v>1057021</v>
      </c>
      <c r="S7508" s="22">
        <v>999913</v>
      </c>
      <c r="T7508" s="18" t="s">
        <v>31</v>
      </c>
    </row>
    <row r="7509" spans="1:20" x14ac:dyDescent="0.25">
      <c r="A7509" s="14">
        <v>8503</v>
      </c>
      <c r="B7509" s="18">
        <v>900769860</v>
      </c>
      <c r="C7509" s="18" t="s">
        <v>8809</v>
      </c>
      <c r="D7509" s="14" t="s">
        <v>26</v>
      </c>
      <c r="E7509" s="17" t="s">
        <v>86</v>
      </c>
      <c r="F7509" s="18" t="s">
        <v>87</v>
      </c>
      <c r="G7509" s="18" t="s">
        <v>88</v>
      </c>
      <c r="H7509" s="18" t="s">
        <v>510</v>
      </c>
      <c r="I7509" s="18" t="s">
        <v>75</v>
      </c>
      <c r="J7509" s="21">
        <v>20024739</v>
      </c>
      <c r="K7509" s="21">
        <v>4636204</v>
      </c>
      <c r="L7509" s="21">
        <v>22843223</v>
      </c>
      <c r="M7509" s="21">
        <v>10545330</v>
      </c>
      <c r="N7509" s="21">
        <v>12297893</v>
      </c>
      <c r="O7509" s="22">
        <v>4885044</v>
      </c>
      <c r="P7509" s="22">
        <v>183113</v>
      </c>
      <c r="Q7509" s="22">
        <v>13257740</v>
      </c>
      <c r="R7509" s="22">
        <v>5490636</v>
      </c>
      <c r="S7509" s="22">
        <v>7767104</v>
      </c>
      <c r="T7509" s="18" t="s">
        <v>31</v>
      </c>
    </row>
    <row r="7510" spans="1:20" x14ac:dyDescent="0.25">
      <c r="A7510" s="14">
        <v>8504</v>
      </c>
      <c r="B7510" s="18">
        <v>829001846</v>
      </c>
      <c r="C7510" s="18" t="s">
        <v>8810</v>
      </c>
      <c r="D7510" s="18" t="s">
        <v>143</v>
      </c>
      <c r="E7510" s="18" t="s">
        <v>33</v>
      </c>
      <c r="F7510" s="18" t="s">
        <v>65</v>
      </c>
      <c r="G7510" s="14" t="s">
        <v>339</v>
      </c>
      <c r="H7510" s="18" t="s">
        <v>178</v>
      </c>
      <c r="I7510" s="18" t="s">
        <v>75</v>
      </c>
      <c r="J7510" s="21">
        <v>20020774</v>
      </c>
      <c r="K7510" s="21">
        <v>6735067</v>
      </c>
      <c r="L7510" s="21">
        <v>22933898</v>
      </c>
      <c r="M7510" s="21">
        <v>2766627</v>
      </c>
      <c r="N7510" s="21">
        <v>20167271</v>
      </c>
      <c r="O7510" s="22">
        <v>17591432</v>
      </c>
      <c r="P7510" s="22">
        <v>-1206926</v>
      </c>
      <c r="Q7510" s="22">
        <v>27330283</v>
      </c>
      <c r="R7510" s="22">
        <v>14540348</v>
      </c>
      <c r="S7510" s="22">
        <v>12789935</v>
      </c>
      <c r="T7510" s="18" t="s">
        <v>225</v>
      </c>
    </row>
    <row r="7511" spans="1:20" x14ac:dyDescent="0.25">
      <c r="A7511" s="14">
        <v>8505</v>
      </c>
      <c r="B7511" s="18">
        <v>830062113</v>
      </c>
      <c r="C7511" s="18" t="s">
        <v>8811</v>
      </c>
      <c r="D7511" s="14" t="s">
        <v>26</v>
      </c>
      <c r="E7511" s="17" t="s">
        <v>27</v>
      </c>
      <c r="F7511" s="18" t="s">
        <v>28</v>
      </c>
      <c r="G7511" s="18" t="s">
        <v>28</v>
      </c>
      <c r="H7511" s="18" t="s">
        <v>8812</v>
      </c>
      <c r="I7511" s="18" t="s">
        <v>75</v>
      </c>
      <c r="J7511" s="21">
        <v>20020649</v>
      </c>
      <c r="K7511" s="21">
        <v>1471215</v>
      </c>
      <c r="L7511" s="21">
        <v>13152210</v>
      </c>
      <c r="M7511" s="21">
        <v>6847931</v>
      </c>
      <c r="N7511" s="21">
        <v>6304279</v>
      </c>
      <c r="O7511" s="22">
        <v>13096700</v>
      </c>
      <c r="P7511" s="22">
        <v>596431</v>
      </c>
      <c r="Q7511" s="22">
        <v>12190002</v>
      </c>
      <c r="R7511" s="22">
        <v>6356936</v>
      </c>
      <c r="S7511" s="22">
        <v>5833066</v>
      </c>
      <c r="T7511" s="18" t="s">
        <v>31</v>
      </c>
    </row>
    <row r="7512" spans="1:20" x14ac:dyDescent="0.25">
      <c r="A7512" s="14">
        <v>8506</v>
      </c>
      <c r="B7512" s="18">
        <v>890985603</v>
      </c>
      <c r="C7512" s="18" t="s">
        <v>8813</v>
      </c>
      <c r="D7512" s="18" t="s">
        <v>143</v>
      </c>
      <c r="E7512" s="17" t="s">
        <v>86</v>
      </c>
      <c r="F7512" s="18" t="s">
        <v>87</v>
      </c>
      <c r="G7512" s="18" t="s">
        <v>8814</v>
      </c>
      <c r="H7512" s="18" t="s">
        <v>144</v>
      </c>
      <c r="I7512" s="18" t="s">
        <v>75</v>
      </c>
      <c r="J7512" s="21">
        <v>20020412</v>
      </c>
      <c r="K7512" s="21">
        <v>160205</v>
      </c>
      <c r="L7512" s="21">
        <v>20457190</v>
      </c>
      <c r="M7512" s="21">
        <v>6678653</v>
      </c>
      <c r="N7512" s="21">
        <v>13778537</v>
      </c>
      <c r="O7512" s="22">
        <v>20560661</v>
      </c>
      <c r="P7512" s="22">
        <v>134693</v>
      </c>
      <c r="Q7512" s="22">
        <v>19808237</v>
      </c>
      <c r="R7512" s="22">
        <v>6189905</v>
      </c>
      <c r="S7512" s="22">
        <v>13618332</v>
      </c>
      <c r="T7512" s="18" t="s">
        <v>225</v>
      </c>
    </row>
    <row r="7513" spans="1:20" x14ac:dyDescent="0.25">
      <c r="A7513" s="14">
        <v>8507</v>
      </c>
      <c r="B7513" s="18">
        <v>800134939</v>
      </c>
      <c r="C7513" s="18" t="s">
        <v>8815</v>
      </c>
      <c r="D7513" s="14" t="s">
        <v>26</v>
      </c>
      <c r="E7513" s="17" t="s">
        <v>86</v>
      </c>
      <c r="F7513" s="18" t="s">
        <v>87</v>
      </c>
      <c r="G7513" s="18" t="s">
        <v>88</v>
      </c>
      <c r="H7513" s="18" t="s">
        <v>198</v>
      </c>
      <c r="I7513" s="18" t="s">
        <v>75</v>
      </c>
      <c r="J7513" s="21">
        <v>20017929</v>
      </c>
      <c r="K7513" s="21">
        <v>1274616</v>
      </c>
      <c r="L7513" s="21">
        <v>89649931</v>
      </c>
      <c r="M7513" s="21">
        <v>70194407</v>
      </c>
      <c r="N7513" s="21">
        <v>19455524</v>
      </c>
      <c r="O7513" s="22">
        <v>14388420</v>
      </c>
      <c r="P7513" s="22">
        <v>1406420</v>
      </c>
      <c r="Q7513" s="22">
        <v>76119986</v>
      </c>
      <c r="R7513" s="22">
        <v>57193021</v>
      </c>
      <c r="S7513" s="22">
        <v>18926965</v>
      </c>
      <c r="T7513" s="18" t="s">
        <v>38</v>
      </c>
    </row>
    <row r="7514" spans="1:20" x14ac:dyDescent="0.25">
      <c r="A7514" s="14">
        <v>8508</v>
      </c>
      <c r="B7514" s="18">
        <v>900358218</v>
      </c>
      <c r="C7514" s="18" t="s">
        <v>8816</v>
      </c>
      <c r="D7514" s="14" t="s">
        <v>26</v>
      </c>
      <c r="E7514" s="17" t="s">
        <v>27</v>
      </c>
      <c r="F7514" s="18" t="s">
        <v>28</v>
      </c>
      <c r="G7514" s="18" t="s">
        <v>28</v>
      </c>
      <c r="H7514" s="18" t="s">
        <v>218</v>
      </c>
      <c r="I7514" s="17" t="s">
        <v>30</v>
      </c>
      <c r="J7514" s="21">
        <v>20015796</v>
      </c>
      <c r="K7514" s="21">
        <v>1364340</v>
      </c>
      <c r="L7514" s="21">
        <v>27996192</v>
      </c>
      <c r="M7514" s="21">
        <v>26357578</v>
      </c>
      <c r="N7514" s="21">
        <v>1638614</v>
      </c>
      <c r="O7514" s="22">
        <v>16822906</v>
      </c>
      <c r="P7514" s="22">
        <v>1210700</v>
      </c>
      <c r="Q7514" s="22">
        <v>23613155</v>
      </c>
      <c r="R7514" s="22">
        <v>20437377</v>
      </c>
      <c r="S7514" s="22">
        <v>3175778</v>
      </c>
      <c r="T7514" s="18" t="s">
        <v>38</v>
      </c>
    </row>
    <row r="7515" spans="1:20" x14ac:dyDescent="0.25">
      <c r="A7515" s="14">
        <v>8509</v>
      </c>
      <c r="B7515" s="18">
        <v>860522063</v>
      </c>
      <c r="C7515" s="18" t="s">
        <v>8817</v>
      </c>
      <c r="D7515" s="14" t="s">
        <v>26</v>
      </c>
      <c r="E7515" s="17" t="s">
        <v>27</v>
      </c>
      <c r="F7515" s="18" t="s">
        <v>28</v>
      </c>
      <c r="G7515" s="18" t="s">
        <v>28</v>
      </c>
      <c r="H7515" s="18" t="s">
        <v>70</v>
      </c>
      <c r="I7515" s="17" t="s">
        <v>30</v>
      </c>
      <c r="J7515" s="21">
        <v>20013950</v>
      </c>
      <c r="K7515" s="21">
        <v>342569</v>
      </c>
      <c r="L7515" s="21">
        <v>12235898</v>
      </c>
      <c r="M7515" s="21">
        <v>5577507</v>
      </c>
      <c r="N7515" s="21">
        <v>6658391</v>
      </c>
      <c r="O7515" s="22">
        <v>17117108</v>
      </c>
      <c r="P7515" s="22">
        <v>255507</v>
      </c>
      <c r="Q7515" s="22">
        <v>11547352</v>
      </c>
      <c r="R7515" s="22">
        <v>5151379</v>
      </c>
      <c r="S7515" s="22">
        <v>6395973</v>
      </c>
      <c r="T7515" s="18" t="s">
        <v>31</v>
      </c>
    </row>
    <row r="7516" spans="1:20" x14ac:dyDescent="0.25">
      <c r="A7516" s="14">
        <v>8510</v>
      </c>
      <c r="B7516" s="18">
        <v>800152394</v>
      </c>
      <c r="C7516" s="18" t="s">
        <v>8818</v>
      </c>
      <c r="D7516" s="18" t="s">
        <v>204</v>
      </c>
      <c r="E7516" s="18" t="s">
        <v>33</v>
      </c>
      <c r="F7516" s="18" t="s">
        <v>34</v>
      </c>
      <c r="G7516" s="18" t="s">
        <v>35</v>
      </c>
      <c r="H7516" s="18" t="s">
        <v>205</v>
      </c>
      <c r="I7516" s="18" t="s">
        <v>75</v>
      </c>
      <c r="J7516" s="21">
        <v>20012760</v>
      </c>
      <c r="K7516" s="21">
        <v>18785</v>
      </c>
      <c r="L7516" s="21">
        <v>5533207</v>
      </c>
      <c r="M7516" s="21">
        <v>3318348</v>
      </c>
      <c r="N7516" s="21">
        <v>2214858</v>
      </c>
      <c r="O7516" s="22">
        <v>16473351</v>
      </c>
      <c r="P7516" s="22">
        <v>15192</v>
      </c>
      <c r="Q7516" s="22">
        <v>4593326</v>
      </c>
      <c r="R7516" s="22">
        <v>2731110</v>
      </c>
      <c r="S7516" s="22">
        <v>1862216</v>
      </c>
      <c r="T7516" s="23" t="s">
        <v>145</v>
      </c>
    </row>
    <row r="7517" spans="1:20" x14ac:dyDescent="0.25">
      <c r="A7517" s="14">
        <v>8511</v>
      </c>
      <c r="B7517" s="18">
        <v>901022276</v>
      </c>
      <c r="C7517" s="18" t="s">
        <v>8819</v>
      </c>
      <c r="D7517" s="14" t="s">
        <v>26</v>
      </c>
      <c r="E7517" s="17" t="s">
        <v>86</v>
      </c>
      <c r="F7517" s="18" t="s">
        <v>87</v>
      </c>
      <c r="G7517" s="18" t="s">
        <v>247</v>
      </c>
      <c r="H7517" s="18" t="s">
        <v>4239</v>
      </c>
      <c r="I7517" s="18" t="s">
        <v>75</v>
      </c>
      <c r="J7517" s="21">
        <v>20006456</v>
      </c>
      <c r="K7517" s="21">
        <v>1733981</v>
      </c>
      <c r="L7517" s="21">
        <v>1940187</v>
      </c>
      <c r="M7517" s="21">
        <v>796053</v>
      </c>
      <c r="N7517" s="21">
        <v>1144134</v>
      </c>
      <c r="O7517" s="22">
        <v>11153889</v>
      </c>
      <c r="P7517" s="22">
        <v>2405973</v>
      </c>
      <c r="Q7517" s="22">
        <v>3740877</v>
      </c>
      <c r="R7517" s="22">
        <v>1924756</v>
      </c>
      <c r="S7517" s="22">
        <v>1816121</v>
      </c>
      <c r="T7517" s="18" t="s">
        <v>31</v>
      </c>
    </row>
    <row r="7518" spans="1:20" x14ac:dyDescent="0.25">
      <c r="A7518" s="14">
        <v>8512</v>
      </c>
      <c r="B7518" s="18">
        <v>891701294</v>
      </c>
      <c r="C7518" s="18" t="s">
        <v>8820</v>
      </c>
      <c r="D7518" s="14" t="s">
        <v>26</v>
      </c>
      <c r="E7518" s="17" t="s">
        <v>57</v>
      </c>
      <c r="F7518" s="18" t="s">
        <v>415</v>
      </c>
      <c r="G7518" s="16" t="s">
        <v>416</v>
      </c>
      <c r="H7518" s="18" t="s">
        <v>386</v>
      </c>
      <c r="I7518" s="18" t="s">
        <v>75</v>
      </c>
      <c r="J7518" s="21">
        <v>20000892</v>
      </c>
      <c r="K7518" s="21">
        <v>2301715</v>
      </c>
      <c r="L7518" s="21">
        <v>44857372</v>
      </c>
      <c r="M7518" s="21">
        <v>9141670</v>
      </c>
      <c r="N7518" s="21">
        <v>35715702</v>
      </c>
      <c r="O7518" s="22">
        <v>14247621</v>
      </c>
      <c r="P7518" s="22">
        <v>1435924</v>
      </c>
      <c r="Q7518" s="22">
        <v>41164961</v>
      </c>
      <c r="R7518" s="22">
        <v>7750975</v>
      </c>
      <c r="S7518" s="22">
        <v>33413986</v>
      </c>
      <c r="T7518" s="18" t="s">
        <v>97</v>
      </c>
    </row>
    <row r="7519" spans="1:20" x14ac:dyDescent="0.25">
      <c r="A7519" s="14">
        <v>8513</v>
      </c>
      <c r="B7519" s="18">
        <v>800036647</v>
      </c>
      <c r="C7519" s="18" t="s">
        <v>8821</v>
      </c>
      <c r="D7519" s="14" t="s">
        <v>26</v>
      </c>
      <c r="E7519" s="17" t="s">
        <v>27</v>
      </c>
      <c r="F7519" s="18" t="s">
        <v>28</v>
      </c>
      <c r="G7519" s="18" t="s">
        <v>28</v>
      </c>
      <c r="H7519" s="18" t="s">
        <v>67</v>
      </c>
      <c r="I7519" s="17" t="s">
        <v>37</v>
      </c>
      <c r="J7519" s="21">
        <v>19995045</v>
      </c>
      <c r="K7519" s="21">
        <v>823762</v>
      </c>
      <c r="L7519" s="21">
        <v>25669692</v>
      </c>
      <c r="M7519" s="21">
        <v>16302175</v>
      </c>
      <c r="N7519" s="21">
        <v>9367517</v>
      </c>
      <c r="O7519" s="22">
        <v>15913955</v>
      </c>
      <c r="P7519" s="22">
        <v>808396</v>
      </c>
      <c r="Q7519" s="22">
        <v>18808205</v>
      </c>
      <c r="R7519" s="22">
        <v>10264450</v>
      </c>
      <c r="S7519" s="22">
        <v>8543755</v>
      </c>
      <c r="T7519" s="18" t="s">
        <v>31</v>
      </c>
    </row>
    <row r="7520" spans="1:20" x14ac:dyDescent="0.25">
      <c r="A7520" s="14">
        <v>8514</v>
      </c>
      <c r="B7520" s="18">
        <v>900383677</v>
      </c>
      <c r="C7520" s="18" t="s">
        <v>8822</v>
      </c>
      <c r="D7520" s="14" t="s">
        <v>26</v>
      </c>
      <c r="E7520" s="17" t="s">
        <v>57</v>
      </c>
      <c r="F7520" s="18" t="s">
        <v>415</v>
      </c>
      <c r="G7520" s="16" t="s">
        <v>416</v>
      </c>
      <c r="H7520" s="18" t="s">
        <v>48</v>
      </c>
      <c r="I7520" s="17" t="s">
        <v>37</v>
      </c>
      <c r="J7520" s="21">
        <v>19992976</v>
      </c>
      <c r="K7520" s="21">
        <v>2078399</v>
      </c>
      <c r="L7520" s="21">
        <v>17356073</v>
      </c>
      <c r="M7520" s="21">
        <v>9798153</v>
      </c>
      <c r="N7520" s="21">
        <v>7557920</v>
      </c>
      <c r="O7520" s="22">
        <v>14243139</v>
      </c>
      <c r="P7520" s="22">
        <v>904485</v>
      </c>
      <c r="Q7520" s="22">
        <v>13093365</v>
      </c>
      <c r="R7520" s="22">
        <v>7515644</v>
      </c>
      <c r="S7520" s="22">
        <v>5577721</v>
      </c>
      <c r="T7520" s="18" t="s">
        <v>97</v>
      </c>
    </row>
    <row r="7521" spans="1:20" x14ac:dyDescent="0.25">
      <c r="A7521" s="14">
        <v>8515</v>
      </c>
      <c r="B7521" s="18">
        <v>800044967</v>
      </c>
      <c r="C7521" s="18" t="s">
        <v>8823</v>
      </c>
      <c r="D7521" s="18" t="s">
        <v>143</v>
      </c>
      <c r="E7521" s="17" t="s">
        <v>79</v>
      </c>
      <c r="F7521" s="18" t="s">
        <v>80</v>
      </c>
      <c r="G7521" s="18" t="s">
        <v>81</v>
      </c>
      <c r="H7521" s="18" t="s">
        <v>178</v>
      </c>
      <c r="I7521" s="18" t="s">
        <v>75</v>
      </c>
      <c r="J7521" s="21">
        <v>19992796</v>
      </c>
      <c r="K7521" s="21">
        <v>-420132</v>
      </c>
      <c r="L7521" s="21">
        <v>12497922</v>
      </c>
      <c r="M7521" s="21">
        <v>3452626</v>
      </c>
      <c r="N7521" s="21">
        <v>9045296</v>
      </c>
      <c r="O7521" s="22">
        <v>20492214</v>
      </c>
      <c r="P7521" s="22">
        <v>2204371</v>
      </c>
      <c r="Q7521" s="22">
        <v>14277249</v>
      </c>
      <c r="R7521" s="22">
        <v>4803609</v>
      </c>
      <c r="S7521" s="22">
        <v>9473640</v>
      </c>
      <c r="T7521" s="18" t="s">
        <v>225</v>
      </c>
    </row>
    <row r="7522" spans="1:20" x14ac:dyDescent="0.25">
      <c r="A7522" s="14">
        <v>8516</v>
      </c>
      <c r="B7522" s="18">
        <v>900403633</v>
      </c>
      <c r="C7522" s="18" t="s">
        <v>8824</v>
      </c>
      <c r="D7522" s="14" t="s">
        <v>26</v>
      </c>
      <c r="E7522" s="17" t="s">
        <v>27</v>
      </c>
      <c r="F7522" s="18" t="s">
        <v>50</v>
      </c>
      <c r="G7522" s="14" t="s">
        <v>188</v>
      </c>
      <c r="H7522" s="18" t="s">
        <v>810</v>
      </c>
      <c r="I7522" s="17" t="s">
        <v>30</v>
      </c>
      <c r="J7522" s="21">
        <v>19990978</v>
      </c>
      <c r="K7522" s="21">
        <v>417855</v>
      </c>
      <c r="L7522" s="21">
        <v>16445614</v>
      </c>
      <c r="M7522" s="21">
        <v>10025178</v>
      </c>
      <c r="N7522" s="21">
        <v>6420436</v>
      </c>
      <c r="O7522" s="22">
        <v>17682740</v>
      </c>
      <c r="P7522" s="22">
        <v>683509</v>
      </c>
      <c r="Q7522" s="22">
        <v>16624488</v>
      </c>
      <c r="R7522" s="22">
        <v>10621907</v>
      </c>
      <c r="S7522" s="22">
        <v>6002581</v>
      </c>
      <c r="T7522" s="18" t="s">
        <v>31</v>
      </c>
    </row>
    <row r="7523" spans="1:20" x14ac:dyDescent="0.25">
      <c r="A7523" s="14">
        <v>8517</v>
      </c>
      <c r="B7523" s="18">
        <v>830048991</v>
      </c>
      <c r="C7523" s="18" t="s">
        <v>8825</v>
      </c>
      <c r="D7523" s="14" t="s">
        <v>26</v>
      </c>
      <c r="E7523" s="17" t="s">
        <v>27</v>
      </c>
      <c r="F7523" s="18" t="s">
        <v>50</v>
      </c>
      <c r="G7523" s="14" t="s">
        <v>188</v>
      </c>
      <c r="H7523" s="18" t="s">
        <v>222</v>
      </c>
      <c r="I7523" s="17" t="s">
        <v>30</v>
      </c>
      <c r="J7523" s="21">
        <v>19986305</v>
      </c>
      <c r="K7523" s="21">
        <v>1949819</v>
      </c>
      <c r="L7523" s="21">
        <v>16502701</v>
      </c>
      <c r="M7523" s="21">
        <v>7196473</v>
      </c>
      <c r="N7523" s="21">
        <v>9306228</v>
      </c>
      <c r="O7523" s="22">
        <v>14605534</v>
      </c>
      <c r="P7523" s="22">
        <v>947401</v>
      </c>
      <c r="Q7523" s="22">
        <v>11079442</v>
      </c>
      <c r="R7523" s="22">
        <v>2300305</v>
      </c>
      <c r="S7523" s="22">
        <v>8779137</v>
      </c>
      <c r="T7523" s="18" t="s">
        <v>31</v>
      </c>
    </row>
    <row r="7524" spans="1:20" x14ac:dyDescent="0.25">
      <c r="A7524" s="14">
        <v>8518</v>
      </c>
      <c r="B7524" s="18">
        <v>900536499</v>
      </c>
      <c r="C7524" s="18" t="s">
        <v>8826</v>
      </c>
      <c r="D7524" s="14" t="s">
        <v>26</v>
      </c>
      <c r="E7524" s="17" t="s">
        <v>86</v>
      </c>
      <c r="F7524" s="18" t="s">
        <v>87</v>
      </c>
      <c r="G7524" s="18" t="s">
        <v>88</v>
      </c>
      <c r="H7524" s="18" t="s">
        <v>526</v>
      </c>
      <c r="I7524" s="17" t="s">
        <v>30</v>
      </c>
      <c r="J7524" s="21">
        <v>19985866</v>
      </c>
      <c r="K7524" s="21">
        <v>401766</v>
      </c>
      <c r="L7524" s="21">
        <v>10665854</v>
      </c>
      <c r="M7524" s="21">
        <v>8524477</v>
      </c>
      <c r="N7524" s="21">
        <v>2141377</v>
      </c>
      <c r="O7524" s="22">
        <v>12183565</v>
      </c>
      <c r="P7524" s="22">
        <v>496014</v>
      </c>
      <c r="Q7524" s="22">
        <v>9133813</v>
      </c>
      <c r="R7524" s="22">
        <v>7001889</v>
      </c>
      <c r="S7524" s="22">
        <v>2131924</v>
      </c>
      <c r="T7524" s="18" t="s">
        <v>31</v>
      </c>
    </row>
    <row r="7525" spans="1:20" x14ac:dyDescent="0.25">
      <c r="A7525" s="14">
        <v>8519</v>
      </c>
      <c r="B7525" s="18">
        <v>811000955</v>
      </c>
      <c r="C7525" s="18" t="s">
        <v>8827</v>
      </c>
      <c r="D7525" s="14" t="s">
        <v>26</v>
      </c>
      <c r="E7525" s="17" t="s">
        <v>86</v>
      </c>
      <c r="F7525" s="18" t="s">
        <v>87</v>
      </c>
      <c r="G7525" s="18" t="s">
        <v>88</v>
      </c>
      <c r="H7525" s="18" t="s">
        <v>1201</v>
      </c>
      <c r="I7525" s="18" t="s">
        <v>75</v>
      </c>
      <c r="J7525" s="21">
        <v>19985231</v>
      </c>
      <c r="K7525" s="21">
        <v>1019243</v>
      </c>
      <c r="L7525" s="21">
        <v>5924816</v>
      </c>
      <c r="M7525" s="21">
        <v>2909834</v>
      </c>
      <c r="N7525" s="21">
        <v>3014982</v>
      </c>
      <c r="O7525" s="22">
        <v>15686278</v>
      </c>
      <c r="P7525" s="22">
        <v>571143</v>
      </c>
      <c r="Q7525" s="22">
        <v>4904248</v>
      </c>
      <c r="R7525" s="22">
        <v>2908509</v>
      </c>
      <c r="S7525" s="22">
        <v>1995739</v>
      </c>
      <c r="T7525" s="18" t="s">
        <v>31</v>
      </c>
    </row>
    <row r="7526" spans="1:20" x14ac:dyDescent="0.25">
      <c r="A7526" s="14">
        <v>8520</v>
      </c>
      <c r="B7526" s="18">
        <v>900869530</v>
      </c>
      <c r="C7526" s="18" t="s">
        <v>8828</v>
      </c>
      <c r="D7526" s="14" t="s">
        <v>26</v>
      </c>
      <c r="E7526" s="17" t="s">
        <v>79</v>
      </c>
      <c r="F7526" s="18" t="s">
        <v>115</v>
      </c>
      <c r="G7526" s="18" t="s">
        <v>116</v>
      </c>
      <c r="H7526" s="18" t="s">
        <v>8829</v>
      </c>
      <c r="I7526" s="18" t="s">
        <v>75</v>
      </c>
      <c r="J7526" s="21">
        <v>19982283</v>
      </c>
      <c r="K7526" s="21">
        <v>794066</v>
      </c>
      <c r="L7526" s="21">
        <v>6860334</v>
      </c>
      <c r="M7526" s="21">
        <v>3699207</v>
      </c>
      <c r="N7526" s="21">
        <v>3161127</v>
      </c>
      <c r="O7526" s="22">
        <v>11564107</v>
      </c>
      <c r="P7526" s="22">
        <v>34352</v>
      </c>
      <c r="Q7526" s="22">
        <v>6115095</v>
      </c>
      <c r="R7526" s="22">
        <v>3748034</v>
      </c>
      <c r="S7526" s="22">
        <v>2367061</v>
      </c>
      <c r="T7526" s="18" t="s">
        <v>31</v>
      </c>
    </row>
    <row r="7527" spans="1:20" x14ac:dyDescent="0.25">
      <c r="A7527" s="14">
        <v>8521</v>
      </c>
      <c r="B7527" s="18">
        <v>800178040</v>
      </c>
      <c r="C7527" s="18" t="s">
        <v>8830</v>
      </c>
      <c r="D7527" s="14" t="s">
        <v>26</v>
      </c>
      <c r="E7527" s="17" t="s">
        <v>86</v>
      </c>
      <c r="F7527" s="18" t="s">
        <v>87</v>
      </c>
      <c r="G7527" s="18" t="s">
        <v>103</v>
      </c>
      <c r="H7527" s="18" t="s">
        <v>90</v>
      </c>
      <c r="I7527" s="17" t="s">
        <v>37</v>
      </c>
      <c r="J7527" s="21">
        <v>19981901</v>
      </c>
      <c r="K7527" s="21">
        <v>264216</v>
      </c>
      <c r="L7527" s="21">
        <v>21727351</v>
      </c>
      <c r="M7527" s="21">
        <v>16126874</v>
      </c>
      <c r="N7527" s="21">
        <v>5600477</v>
      </c>
      <c r="O7527" s="22">
        <v>16151560</v>
      </c>
      <c r="P7527" s="22">
        <v>311850</v>
      </c>
      <c r="Q7527" s="22">
        <v>19158719</v>
      </c>
      <c r="R7527" s="22">
        <v>13822458</v>
      </c>
      <c r="S7527" s="22">
        <v>5336261</v>
      </c>
      <c r="T7527" s="18" t="s">
        <v>31</v>
      </c>
    </row>
    <row r="7528" spans="1:20" x14ac:dyDescent="0.25">
      <c r="A7528" s="14">
        <v>8522</v>
      </c>
      <c r="B7528" s="18">
        <v>800219192</v>
      </c>
      <c r="C7528" s="18" t="s">
        <v>8831</v>
      </c>
      <c r="D7528" s="18" t="s">
        <v>143</v>
      </c>
      <c r="E7528" s="17" t="s">
        <v>79</v>
      </c>
      <c r="F7528" s="18" t="s">
        <v>80</v>
      </c>
      <c r="G7528" s="18" t="s">
        <v>81</v>
      </c>
      <c r="H7528" s="18" t="s">
        <v>144</v>
      </c>
      <c r="I7528" s="18" t="s">
        <v>75</v>
      </c>
      <c r="J7528" s="21">
        <v>19981135</v>
      </c>
      <c r="K7528" s="21">
        <v>967859</v>
      </c>
      <c r="L7528" s="21">
        <v>15338560</v>
      </c>
      <c r="M7528" s="21">
        <v>8852254</v>
      </c>
      <c r="N7528" s="21">
        <v>6486306</v>
      </c>
      <c r="O7528" s="22">
        <v>17432133</v>
      </c>
      <c r="P7528" s="22">
        <v>573661</v>
      </c>
      <c r="Q7528" s="22">
        <v>14045018</v>
      </c>
      <c r="R7528" s="22">
        <v>7083340</v>
      </c>
      <c r="S7528" s="22">
        <v>6961678</v>
      </c>
      <c r="T7528" s="18" t="s">
        <v>145</v>
      </c>
    </row>
    <row r="7529" spans="1:20" x14ac:dyDescent="0.25">
      <c r="A7529" s="14">
        <v>8523</v>
      </c>
      <c r="B7529" s="18">
        <v>800182345</v>
      </c>
      <c r="C7529" s="18" t="s">
        <v>8832</v>
      </c>
      <c r="D7529" s="14" t="s">
        <v>26</v>
      </c>
      <c r="E7529" s="17" t="s">
        <v>27</v>
      </c>
      <c r="F7529" s="18" t="s">
        <v>28</v>
      </c>
      <c r="G7529" s="18" t="s">
        <v>28</v>
      </c>
      <c r="H7529" s="18" t="s">
        <v>2027</v>
      </c>
      <c r="I7529" s="17" t="s">
        <v>30</v>
      </c>
      <c r="J7529" s="21">
        <v>19977402</v>
      </c>
      <c r="K7529" s="21">
        <v>587966</v>
      </c>
      <c r="L7529" s="21">
        <v>12292423</v>
      </c>
      <c r="M7529" s="21">
        <v>7346479</v>
      </c>
      <c r="N7529" s="21">
        <v>4945944</v>
      </c>
      <c r="O7529" s="22">
        <v>17319224</v>
      </c>
      <c r="P7529" s="22">
        <v>399823</v>
      </c>
      <c r="Q7529" s="22">
        <v>9557669</v>
      </c>
      <c r="R7529" s="22">
        <v>5199691</v>
      </c>
      <c r="S7529" s="22">
        <v>4357978</v>
      </c>
      <c r="T7529" s="18" t="s">
        <v>31</v>
      </c>
    </row>
    <row r="7530" spans="1:20" x14ac:dyDescent="0.25">
      <c r="A7530" s="14">
        <v>8524</v>
      </c>
      <c r="B7530" s="18">
        <v>900452868</v>
      </c>
      <c r="C7530" s="18" t="s">
        <v>8833</v>
      </c>
      <c r="D7530" s="14" t="s">
        <v>26</v>
      </c>
      <c r="E7530" s="17" t="s">
        <v>42</v>
      </c>
      <c r="F7530" s="18" t="s">
        <v>43</v>
      </c>
      <c r="G7530" s="18" t="s">
        <v>62</v>
      </c>
      <c r="H7530" s="18" t="s">
        <v>375</v>
      </c>
      <c r="I7530" s="17" t="s">
        <v>30</v>
      </c>
      <c r="J7530" s="21">
        <v>19977337</v>
      </c>
      <c r="K7530" s="21">
        <v>176842</v>
      </c>
      <c r="L7530" s="21">
        <v>8982682</v>
      </c>
      <c r="M7530" s="21">
        <v>7445614</v>
      </c>
      <c r="N7530" s="21">
        <v>1537068</v>
      </c>
      <c r="O7530" s="22">
        <v>18435276</v>
      </c>
      <c r="P7530" s="22">
        <v>483430</v>
      </c>
      <c r="Q7530" s="22">
        <v>9059736</v>
      </c>
      <c r="R7530" s="22">
        <v>7836461</v>
      </c>
      <c r="S7530" s="22">
        <v>1223275</v>
      </c>
      <c r="T7530" s="18" t="s">
        <v>97</v>
      </c>
    </row>
    <row r="7531" spans="1:20" x14ac:dyDescent="0.25">
      <c r="A7531" s="14">
        <v>8525</v>
      </c>
      <c r="B7531" s="18">
        <v>860505407</v>
      </c>
      <c r="C7531" s="18" t="s">
        <v>8834</v>
      </c>
      <c r="D7531" s="14" t="s">
        <v>26</v>
      </c>
      <c r="E7531" s="17" t="s">
        <v>27</v>
      </c>
      <c r="F7531" s="18" t="s">
        <v>28</v>
      </c>
      <c r="G7531" s="18" t="s">
        <v>28</v>
      </c>
      <c r="H7531" s="18" t="s">
        <v>60</v>
      </c>
      <c r="I7531" s="17" t="s">
        <v>30</v>
      </c>
      <c r="J7531" s="21">
        <v>19971379</v>
      </c>
      <c r="K7531" s="21">
        <v>3624346</v>
      </c>
      <c r="L7531" s="21">
        <v>32260554</v>
      </c>
      <c r="M7531" s="21">
        <v>2178856</v>
      </c>
      <c r="N7531" s="21">
        <v>30081698</v>
      </c>
      <c r="O7531" s="22">
        <v>17443816</v>
      </c>
      <c r="P7531" s="22">
        <v>3238033</v>
      </c>
      <c r="Q7531" s="22">
        <v>29502110</v>
      </c>
      <c r="R7531" s="22">
        <v>1544758</v>
      </c>
      <c r="S7531" s="22">
        <v>27957352</v>
      </c>
      <c r="T7531" s="18" t="s">
        <v>31</v>
      </c>
    </row>
    <row r="7532" spans="1:20" x14ac:dyDescent="0.25">
      <c r="A7532" s="14">
        <v>8526</v>
      </c>
      <c r="B7532" s="18">
        <v>811043685</v>
      </c>
      <c r="C7532" s="18" t="s">
        <v>8835</v>
      </c>
      <c r="D7532" s="14" t="s">
        <v>26</v>
      </c>
      <c r="E7532" s="17" t="s">
        <v>86</v>
      </c>
      <c r="F7532" s="18" t="s">
        <v>87</v>
      </c>
      <c r="G7532" s="14" t="s">
        <v>532</v>
      </c>
      <c r="H7532" s="18" t="s">
        <v>2006</v>
      </c>
      <c r="I7532" s="18" t="s">
        <v>75</v>
      </c>
      <c r="J7532" s="21">
        <v>19969292</v>
      </c>
      <c r="K7532" s="21">
        <v>-6728668</v>
      </c>
      <c r="L7532" s="21">
        <v>243501026</v>
      </c>
      <c r="M7532" s="21">
        <v>119516627</v>
      </c>
      <c r="N7532" s="21">
        <v>123984399</v>
      </c>
      <c r="O7532" s="22">
        <v>18911652</v>
      </c>
      <c r="P7532" s="22">
        <v>3566981</v>
      </c>
      <c r="Q7532" s="22">
        <v>256263267</v>
      </c>
      <c r="R7532" s="22">
        <v>91475842</v>
      </c>
      <c r="S7532" s="22">
        <v>164787425</v>
      </c>
      <c r="T7532" s="18" t="s">
        <v>31</v>
      </c>
    </row>
    <row r="7533" spans="1:20" x14ac:dyDescent="0.25">
      <c r="A7533" s="14">
        <v>8527</v>
      </c>
      <c r="B7533" s="18">
        <v>900100549</v>
      </c>
      <c r="C7533" s="18" t="s">
        <v>8836</v>
      </c>
      <c r="D7533" s="14" t="s">
        <v>26</v>
      </c>
      <c r="E7533" s="17" t="s">
        <v>27</v>
      </c>
      <c r="F7533" s="18" t="s">
        <v>28</v>
      </c>
      <c r="G7533" s="18" t="s">
        <v>28</v>
      </c>
      <c r="H7533" s="18" t="s">
        <v>263</v>
      </c>
      <c r="I7533" s="18" t="s">
        <v>75</v>
      </c>
      <c r="J7533" s="21">
        <v>19963517</v>
      </c>
      <c r="K7533" s="21">
        <v>8120434</v>
      </c>
      <c r="L7533" s="21">
        <v>396268265</v>
      </c>
      <c r="M7533" s="21">
        <v>19314937</v>
      </c>
      <c r="N7533" s="21">
        <v>376953328</v>
      </c>
      <c r="O7533" s="22">
        <v>18617616</v>
      </c>
      <c r="P7533" s="22">
        <v>7787252</v>
      </c>
      <c r="Q7533" s="22">
        <v>382498503</v>
      </c>
      <c r="R7533" s="22">
        <v>17977108</v>
      </c>
      <c r="S7533" s="22">
        <v>364521395</v>
      </c>
      <c r="T7533" s="18" t="s">
        <v>38</v>
      </c>
    </row>
    <row r="7534" spans="1:20" x14ac:dyDescent="0.25">
      <c r="A7534" s="14">
        <v>8528</v>
      </c>
      <c r="B7534" s="18">
        <v>900435084</v>
      </c>
      <c r="C7534" s="18" t="s">
        <v>8837</v>
      </c>
      <c r="D7534" s="14" t="s">
        <v>26</v>
      </c>
      <c r="E7534" s="17" t="s">
        <v>42</v>
      </c>
      <c r="F7534" s="18" t="s">
        <v>43</v>
      </c>
      <c r="G7534" s="18" t="s">
        <v>62</v>
      </c>
      <c r="H7534" s="18" t="s">
        <v>388</v>
      </c>
      <c r="I7534" s="17" t="s">
        <v>185</v>
      </c>
      <c r="J7534" s="21">
        <v>19957048</v>
      </c>
      <c r="K7534" s="21">
        <v>436329</v>
      </c>
      <c r="L7534" s="21">
        <v>19908793</v>
      </c>
      <c r="M7534" s="21">
        <v>11897480</v>
      </c>
      <c r="N7534" s="21">
        <v>8011313</v>
      </c>
      <c r="O7534" s="22">
        <v>15613578</v>
      </c>
      <c r="P7534" s="22">
        <v>-285933</v>
      </c>
      <c r="Q7534" s="22">
        <v>20843220</v>
      </c>
      <c r="R7534" s="22">
        <v>13268236</v>
      </c>
      <c r="S7534" s="22">
        <v>7574984</v>
      </c>
      <c r="T7534" s="18" t="s">
        <v>31</v>
      </c>
    </row>
    <row r="7535" spans="1:20" x14ac:dyDescent="0.25">
      <c r="A7535" s="14">
        <v>8529</v>
      </c>
      <c r="B7535" s="18">
        <v>800226277</v>
      </c>
      <c r="C7535" s="18" t="s">
        <v>8838</v>
      </c>
      <c r="D7535" s="14" t="s">
        <v>26</v>
      </c>
      <c r="E7535" s="17" t="s">
        <v>57</v>
      </c>
      <c r="F7535" s="18" t="s">
        <v>58</v>
      </c>
      <c r="G7535" s="14" t="s">
        <v>59</v>
      </c>
      <c r="H7535" s="18" t="s">
        <v>295</v>
      </c>
      <c r="I7535" s="17" t="s">
        <v>30</v>
      </c>
      <c r="J7535" s="21">
        <v>19946642</v>
      </c>
      <c r="K7535" s="21">
        <v>800267</v>
      </c>
      <c r="L7535" s="21">
        <v>9413831</v>
      </c>
      <c r="M7535" s="21">
        <v>4731373</v>
      </c>
      <c r="N7535" s="21">
        <v>4682458</v>
      </c>
      <c r="O7535" s="22">
        <v>19411178</v>
      </c>
      <c r="P7535" s="22">
        <v>630102</v>
      </c>
      <c r="Q7535" s="22">
        <v>11943583</v>
      </c>
      <c r="R7535" s="22">
        <v>5509412</v>
      </c>
      <c r="S7535" s="22">
        <v>6434171</v>
      </c>
      <c r="T7535" s="18" t="s">
        <v>31</v>
      </c>
    </row>
    <row r="7536" spans="1:20" x14ac:dyDescent="0.25">
      <c r="A7536" s="14">
        <v>8530</v>
      </c>
      <c r="B7536" s="18">
        <v>811043844</v>
      </c>
      <c r="C7536" s="18" t="s">
        <v>8839</v>
      </c>
      <c r="D7536" s="14" t="s">
        <v>26</v>
      </c>
      <c r="E7536" s="17" t="s">
        <v>86</v>
      </c>
      <c r="F7536" s="18" t="s">
        <v>87</v>
      </c>
      <c r="G7536" s="18" t="s">
        <v>88</v>
      </c>
      <c r="H7536" s="18" t="s">
        <v>3358</v>
      </c>
      <c r="I7536" s="17" t="s">
        <v>30</v>
      </c>
      <c r="J7536" s="21">
        <v>19941188</v>
      </c>
      <c r="K7536" s="21">
        <v>1227938</v>
      </c>
      <c r="L7536" s="21">
        <v>13863950</v>
      </c>
      <c r="M7536" s="21">
        <v>5549038</v>
      </c>
      <c r="N7536" s="21">
        <v>8314912</v>
      </c>
      <c r="O7536" s="22">
        <v>14872842</v>
      </c>
      <c r="P7536" s="22">
        <v>755398</v>
      </c>
      <c r="Q7536" s="22">
        <v>12884664</v>
      </c>
      <c r="R7536" s="22">
        <v>4247690</v>
      </c>
      <c r="S7536" s="22">
        <v>8636974</v>
      </c>
      <c r="T7536" s="18" t="s">
        <v>38</v>
      </c>
    </row>
    <row r="7537" spans="1:20" x14ac:dyDescent="0.25">
      <c r="A7537" s="14">
        <v>8531</v>
      </c>
      <c r="B7537" s="18">
        <v>800252819</v>
      </c>
      <c r="C7537" s="18" t="s">
        <v>8840</v>
      </c>
      <c r="D7537" s="14" t="s">
        <v>26</v>
      </c>
      <c r="E7537" s="17" t="s">
        <v>27</v>
      </c>
      <c r="F7537" s="18" t="s">
        <v>28</v>
      </c>
      <c r="G7537" s="18" t="s">
        <v>28</v>
      </c>
      <c r="H7537" s="18" t="s">
        <v>74</v>
      </c>
      <c r="I7537" s="18" t="s">
        <v>75</v>
      </c>
      <c r="J7537" s="21">
        <v>19939806</v>
      </c>
      <c r="K7537" s="21">
        <v>10355823</v>
      </c>
      <c r="L7537" s="21">
        <v>36017249</v>
      </c>
      <c r="M7537" s="21">
        <v>17430225</v>
      </c>
      <c r="N7537" s="21">
        <v>18587024</v>
      </c>
      <c r="O7537" s="22">
        <v>11518100</v>
      </c>
      <c r="P7537" s="22">
        <v>4566257</v>
      </c>
      <c r="Q7537" s="22">
        <v>38118464</v>
      </c>
      <c r="R7537" s="22">
        <v>24013310</v>
      </c>
      <c r="S7537" s="22">
        <v>14105154</v>
      </c>
      <c r="T7537" s="18" t="s">
        <v>31</v>
      </c>
    </row>
    <row r="7538" spans="1:20" x14ac:dyDescent="0.25">
      <c r="A7538" s="14">
        <v>8532</v>
      </c>
      <c r="B7538" s="18">
        <v>900141521</v>
      </c>
      <c r="C7538" s="18" t="s">
        <v>8841</v>
      </c>
      <c r="D7538" s="14" t="s">
        <v>26</v>
      </c>
      <c r="E7538" s="17" t="s">
        <v>27</v>
      </c>
      <c r="F7538" s="18" t="s">
        <v>28</v>
      </c>
      <c r="G7538" s="18" t="s">
        <v>28</v>
      </c>
      <c r="H7538" s="18" t="s">
        <v>8842</v>
      </c>
      <c r="I7538" s="17" t="s">
        <v>94</v>
      </c>
      <c r="J7538" s="21">
        <v>19936394</v>
      </c>
      <c r="K7538" s="21">
        <v>694138</v>
      </c>
      <c r="L7538" s="21">
        <v>12334721</v>
      </c>
      <c r="M7538" s="21">
        <v>5201911</v>
      </c>
      <c r="N7538" s="21">
        <v>7132810</v>
      </c>
      <c r="O7538" s="22">
        <v>14212844</v>
      </c>
      <c r="P7538" s="22">
        <v>581675</v>
      </c>
      <c r="Q7538" s="22">
        <v>8949102</v>
      </c>
      <c r="R7538" s="22">
        <v>2587556</v>
      </c>
      <c r="S7538" s="22">
        <v>6361546</v>
      </c>
      <c r="T7538" s="18" t="s">
        <v>31</v>
      </c>
    </row>
    <row r="7539" spans="1:20" x14ac:dyDescent="0.25">
      <c r="A7539" s="14">
        <v>8533</v>
      </c>
      <c r="B7539" s="18">
        <v>900125519</v>
      </c>
      <c r="C7539" s="18" t="s">
        <v>8843</v>
      </c>
      <c r="D7539" s="14" t="s">
        <v>26</v>
      </c>
      <c r="E7539" s="17" t="s">
        <v>27</v>
      </c>
      <c r="F7539" s="18" t="s">
        <v>28</v>
      </c>
      <c r="G7539" s="18" t="s">
        <v>28</v>
      </c>
      <c r="H7539" s="18" t="s">
        <v>263</v>
      </c>
      <c r="I7539" s="18" t="s">
        <v>75</v>
      </c>
      <c r="J7539" s="21">
        <v>19935938</v>
      </c>
      <c r="K7539" s="21">
        <v>20127</v>
      </c>
      <c r="L7539" s="21">
        <v>8711231</v>
      </c>
      <c r="M7539" s="21">
        <v>1759407</v>
      </c>
      <c r="N7539" s="21">
        <v>6951824</v>
      </c>
      <c r="O7539" s="22">
        <v>1196490</v>
      </c>
      <c r="P7539" s="22">
        <v>374397</v>
      </c>
      <c r="Q7539" s="22">
        <v>8748289</v>
      </c>
      <c r="R7539" s="22">
        <v>1871793</v>
      </c>
      <c r="S7539" s="22">
        <v>6876496</v>
      </c>
      <c r="T7539" s="18" t="s">
        <v>31</v>
      </c>
    </row>
    <row r="7540" spans="1:20" x14ac:dyDescent="0.25">
      <c r="A7540" s="14">
        <v>8534</v>
      </c>
      <c r="B7540" s="18">
        <v>900948622</v>
      </c>
      <c r="C7540" s="18" t="s">
        <v>8844</v>
      </c>
      <c r="D7540" s="14" t="s">
        <v>26</v>
      </c>
      <c r="E7540" s="18" t="s">
        <v>33</v>
      </c>
      <c r="F7540" s="18" t="s">
        <v>65</v>
      </c>
      <c r="G7540" s="14" t="s">
        <v>66</v>
      </c>
      <c r="H7540" s="18" t="s">
        <v>8845</v>
      </c>
      <c r="I7540" s="17" t="s">
        <v>30</v>
      </c>
      <c r="J7540" s="21">
        <v>19932226</v>
      </c>
      <c r="K7540" s="21">
        <v>552184</v>
      </c>
      <c r="L7540" s="21">
        <v>10003610</v>
      </c>
      <c r="M7540" s="21">
        <v>7640784</v>
      </c>
      <c r="N7540" s="21">
        <v>2362826</v>
      </c>
      <c r="O7540" s="22">
        <v>10843350</v>
      </c>
      <c r="P7540" s="22">
        <v>220220</v>
      </c>
      <c r="Q7540" s="22">
        <v>8002033</v>
      </c>
      <c r="R7540" s="22">
        <v>6191391</v>
      </c>
      <c r="S7540" s="22">
        <v>1810642</v>
      </c>
      <c r="T7540" s="18" t="s">
        <v>31</v>
      </c>
    </row>
    <row r="7541" spans="1:20" x14ac:dyDescent="0.25">
      <c r="A7541" s="14">
        <v>8535</v>
      </c>
      <c r="B7541" s="18">
        <v>900051107</v>
      </c>
      <c r="C7541" s="18" t="s">
        <v>8846</v>
      </c>
      <c r="D7541" s="18" t="s">
        <v>143</v>
      </c>
      <c r="E7541" s="17" t="s">
        <v>42</v>
      </c>
      <c r="F7541" s="18" t="s">
        <v>43</v>
      </c>
      <c r="G7541" s="18" t="s">
        <v>62</v>
      </c>
      <c r="H7541" s="18" t="s">
        <v>144</v>
      </c>
      <c r="I7541" s="18" t="s">
        <v>75</v>
      </c>
      <c r="J7541" s="21">
        <v>19929521</v>
      </c>
      <c r="K7541" s="21">
        <v>803545</v>
      </c>
      <c r="L7541" s="21">
        <v>14929852</v>
      </c>
      <c r="M7541" s="21">
        <v>9908410</v>
      </c>
      <c r="N7541" s="21">
        <v>5021442</v>
      </c>
      <c r="O7541" s="22">
        <v>14363185</v>
      </c>
      <c r="P7541" s="22">
        <v>678699</v>
      </c>
      <c r="Q7541" s="22">
        <v>12831341</v>
      </c>
      <c r="R7541" s="22">
        <v>8513445</v>
      </c>
      <c r="S7541" s="22">
        <v>4317896</v>
      </c>
      <c r="T7541" s="18" t="s">
        <v>145</v>
      </c>
    </row>
    <row r="7542" spans="1:20" x14ac:dyDescent="0.25">
      <c r="A7542" s="14">
        <v>8536</v>
      </c>
      <c r="B7542" s="18">
        <v>901040044</v>
      </c>
      <c r="C7542" s="18" t="s">
        <v>8847</v>
      </c>
      <c r="D7542" s="14" t="s">
        <v>26</v>
      </c>
      <c r="E7542" s="17" t="s">
        <v>27</v>
      </c>
      <c r="F7542" s="18" t="s">
        <v>28</v>
      </c>
      <c r="G7542" s="18" t="s">
        <v>28</v>
      </c>
      <c r="H7542" s="18" t="s">
        <v>1370</v>
      </c>
      <c r="I7542" s="17" t="s">
        <v>94</v>
      </c>
      <c r="J7542" s="21">
        <v>19922093</v>
      </c>
      <c r="K7542" s="21">
        <v>6832722</v>
      </c>
      <c r="L7542" s="21">
        <v>71782225</v>
      </c>
      <c r="M7542" s="21">
        <v>44431034</v>
      </c>
      <c r="N7542" s="21">
        <v>27351191</v>
      </c>
      <c r="O7542" s="22">
        <v>13599348</v>
      </c>
      <c r="P7542" s="22">
        <v>3938040</v>
      </c>
      <c r="Q7542" s="22">
        <v>35530651</v>
      </c>
      <c r="R7542" s="22">
        <v>27982425</v>
      </c>
      <c r="S7542" s="22">
        <v>7548226</v>
      </c>
      <c r="T7542" s="18" t="s">
        <v>55</v>
      </c>
    </row>
    <row r="7543" spans="1:20" x14ac:dyDescent="0.25">
      <c r="A7543" s="14">
        <v>8537</v>
      </c>
      <c r="B7543" s="18">
        <v>800210865</v>
      </c>
      <c r="C7543" s="18" t="s">
        <v>8848</v>
      </c>
      <c r="D7543" s="14" t="s">
        <v>26</v>
      </c>
      <c r="E7543" s="17" t="s">
        <v>27</v>
      </c>
      <c r="F7543" s="18" t="s">
        <v>28</v>
      </c>
      <c r="G7543" s="18" t="s">
        <v>28</v>
      </c>
      <c r="H7543" s="18" t="s">
        <v>3064</v>
      </c>
      <c r="I7543" s="18" t="s">
        <v>75</v>
      </c>
      <c r="J7543" s="21">
        <v>19921316</v>
      </c>
      <c r="K7543" s="21">
        <v>813720</v>
      </c>
      <c r="L7543" s="21">
        <v>24633836</v>
      </c>
      <c r="M7543" s="21">
        <v>14061215</v>
      </c>
      <c r="N7543" s="21">
        <v>10572621</v>
      </c>
      <c r="O7543" s="22">
        <v>10421357</v>
      </c>
      <c r="P7543" s="22">
        <v>520978</v>
      </c>
      <c r="Q7543" s="22">
        <v>18843983</v>
      </c>
      <c r="R7543" s="22">
        <v>9085082</v>
      </c>
      <c r="S7543" s="22">
        <v>9758901</v>
      </c>
      <c r="T7543" s="18" t="s">
        <v>31</v>
      </c>
    </row>
    <row r="7544" spans="1:20" x14ac:dyDescent="0.25">
      <c r="A7544" s="14">
        <v>8538</v>
      </c>
      <c r="B7544" s="18">
        <v>900420627</v>
      </c>
      <c r="C7544" s="18" t="s">
        <v>8849</v>
      </c>
      <c r="D7544" s="14" t="s">
        <v>26</v>
      </c>
      <c r="E7544" s="17" t="s">
        <v>57</v>
      </c>
      <c r="F7544" s="18" t="s">
        <v>58</v>
      </c>
      <c r="G7544" s="14" t="s">
        <v>59</v>
      </c>
      <c r="H7544" s="18" t="s">
        <v>8850</v>
      </c>
      <c r="I7544" s="18" t="s">
        <v>75</v>
      </c>
      <c r="J7544" s="21">
        <v>19920212</v>
      </c>
      <c r="K7544" s="21">
        <v>795447</v>
      </c>
      <c r="L7544" s="21">
        <v>14212770</v>
      </c>
      <c r="M7544" s="21">
        <v>10068073</v>
      </c>
      <c r="N7544" s="21">
        <v>4144697</v>
      </c>
      <c r="O7544" s="22">
        <v>18403330</v>
      </c>
      <c r="P7544" s="22">
        <v>813692</v>
      </c>
      <c r="Q7544" s="22">
        <v>11435951</v>
      </c>
      <c r="R7544" s="22">
        <v>7448157</v>
      </c>
      <c r="S7544" s="22">
        <v>3987794</v>
      </c>
      <c r="T7544" s="18" t="s">
        <v>31</v>
      </c>
    </row>
    <row r="7545" spans="1:20" x14ac:dyDescent="0.25">
      <c r="A7545" s="14">
        <v>8539</v>
      </c>
      <c r="B7545" s="18">
        <v>900230355</v>
      </c>
      <c r="C7545" s="18" t="s">
        <v>8851</v>
      </c>
      <c r="D7545" s="14" t="s">
        <v>26</v>
      </c>
      <c r="E7545" s="18" t="s">
        <v>33</v>
      </c>
      <c r="F7545" s="18" t="s">
        <v>65</v>
      </c>
      <c r="G7545" s="14" t="s">
        <v>183</v>
      </c>
      <c r="H7545" s="18" t="s">
        <v>107</v>
      </c>
      <c r="I7545" s="17" t="s">
        <v>37</v>
      </c>
      <c r="J7545" s="21">
        <v>19916107</v>
      </c>
      <c r="K7545" s="21">
        <v>2620</v>
      </c>
      <c r="L7545" s="21">
        <v>4944875</v>
      </c>
      <c r="M7545" s="21">
        <v>1631368</v>
      </c>
      <c r="N7545" s="21">
        <v>3313507</v>
      </c>
      <c r="O7545" s="22">
        <v>13928176</v>
      </c>
      <c r="P7545" s="22">
        <v>-93908</v>
      </c>
      <c r="Q7545" s="22">
        <v>4811220</v>
      </c>
      <c r="R7545" s="22">
        <v>1500333</v>
      </c>
      <c r="S7545" s="22">
        <v>3310887</v>
      </c>
      <c r="T7545" s="18" t="s">
        <v>31</v>
      </c>
    </row>
    <row r="7546" spans="1:20" x14ac:dyDescent="0.25">
      <c r="A7546" s="14">
        <v>8540</v>
      </c>
      <c r="B7546" s="18">
        <v>890403628</v>
      </c>
      <c r="C7546" s="18" t="s">
        <v>8852</v>
      </c>
      <c r="D7546" s="14" t="s">
        <v>26</v>
      </c>
      <c r="E7546" s="17" t="s">
        <v>57</v>
      </c>
      <c r="F7546" s="18" t="s">
        <v>72</v>
      </c>
      <c r="G7546" s="18" t="s">
        <v>73</v>
      </c>
      <c r="H7546" s="18" t="s">
        <v>8853</v>
      </c>
      <c r="I7546" s="17" t="s">
        <v>127</v>
      </c>
      <c r="J7546" s="21">
        <v>19912384</v>
      </c>
      <c r="K7546" s="21">
        <v>1170588</v>
      </c>
      <c r="L7546" s="21">
        <v>28258151</v>
      </c>
      <c r="M7546" s="21">
        <v>17170378</v>
      </c>
      <c r="N7546" s="21">
        <v>11087773</v>
      </c>
      <c r="O7546" s="22">
        <v>8388834</v>
      </c>
      <c r="P7546" s="22">
        <v>764269</v>
      </c>
      <c r="Q7546" s="22">
        <v>20040305</v>
      </c>
      <c r="R7546" s="22">
        <v>10123120</v>
      </c>
      <c r="S7546" s="22">
        <v>9917185</v>
      </c>
      <c r="T7546" s="18" t="s">
        <v>31</v>
      </c>
    </row>
    <row r="7547" spans="1:20" x14ac:dyDescent="0.25">
      <c r="A7547" s="14">
        <v>8541</v>
      </c>
      <c r="B7547" s="18">
        <v>901153192</v>
      </c>
      <c r="C7547" s="18" t="s">
        <v>8854</v>
      </c>
      <c r="D7547" s="18" t="s">
        <v>204</v>
      </c>
      <c r="E7547" s="18" t="s">
        <v>27</v>
      </c>
      <c r="F7547" s="18" t="s">
        <v>28</v>
      </c>
      <c r="G7547" s="18" t="s">
        <v>28</v>
      </c>
      <c r="H7547" s="18" t="s">
        <v>205</v>
      </c>
      <c r="I7547" s="18" t="s">
        <v>75</v>
      </c>
      <c r="J7547" s="21">
        <v>19912086</v>
      </c>
      <c r="K7547" s="21">
        <v>1181795</v>
      </c>
      <c r="L7547" s="21">
        <v>10448348</v>
      </c>
      <c r="M7547" s="21">
        <v>4085082</v>
      </c>
      <c r="N7547" s="21">
        <v>6363265</v>
      </c>
      <c r="O7547" s="22">
        <v>12581485</v>
      </c>
      <c r="P7547" s="22">
        <v>872424</v>
      </c>
      <c r="Q7547" s="22">
        <v>7008178</v>
      </c>
      <c r="R7547" s="22">
        <v>1826708</v>
      </c>
      <c r="S7547" s="22">
        <v>5181470</v>
      </c>
      <c r="T7547" s="23" t="s">
        <v>145</v>
      </c>
    </row>
    <row r="7548" spans="1:20" x14ac:dyDescent="0.25">
      <c r="A7548" s="14">
        <v>8542</v>
      </c>
      <c r="B7548" s="18">
        <v>900386708</v>
      </c>
      <c r="C7548" s="18" t="s">
        <v>8855</v>
      </c>
      <c r="D7548" s="14" t="s">
        <v>26</v>
      </c>
      <c r="E7548" s="17" t="s">
        <v>27</v>
      </c>
      <c r="F7548" s="18" t="s">
        <v>28</v>
      </c>
      <c r="G7548" s="18" t="s">
        <v>28</v>
      </c>
      <c r="H7548" s="18" t="s">
        <v>160</v>
      </c>
      <c r="I7548" s="17" t="s">
        <v>94</v>
      </c>
      <c r="J7548" s="21">
        <v>19910224</v>
      </c>
      <c r="K7548" s="21">
        <v>1719161</v>
      </c>
      <c r="L7548" s="21">
        <v>14572653</v>
      </c>
      <c r="M7548" s="21">
        <v>5363162</v>
      </c>
      <c r="N7548" s="21">
        <v>9209491</v>
      </c>
      <c r="O7548" s="22">
        <v>16395015</v>
      </c>
      <c r="P7548" s="22">
        <v>2396533</v>
      </c>
      <c r="Q7548" s="22">
        <v>10617077</v>
      </c>
      <c r="R7548" s="22">
        <v>3126748</v>
      </c>
      <c r="S7548" s="22">
        <v>7490329</v>
      </c>
      <c r="T7548" s="18" t="s">
        <v>31</v>
      </c>
    </row>
    <row r="7549" spans="1:20" x14ac:dyDescent="0.25">
      <c r="A7549" s="14">
        <v>8543</v>
      </c>
      <c r="B7549" s="18">
        <v>830105228</v>
      </c>
      <c r="C7549" s="18" t="s">
        <v>8856</v>
      </c>
      <c r="D7549" s="14" t="s">
        <v>26</v>
      </c>
      <c r="E7549" s="17" t="s">
        <v>27</v>
      </c>
      <c r="F7549" s="18" t="s">
        <v>28</v>
      </c>
      <c r="G7549" s="18" t="s">
        <v>28</v>
      </c>
      <c r="H7549" s="18" t="s">
        <v>255</v>
      </c>
      <c r="I7549" s="18" t="s">
        <v>75</v>
      </c>
      <c r="J7549" s="21">
        <v>19903719</v>
      </c>
      <c r="K7549" s="21">
        <v>316612</v>
      </c>
      <c r="L7549" s="21">
        <v>28133301</v>
      </c>
      <c r="M7549" s="21">
        <v>20914240</v>
      </c>
      <c r="N7549" s="21">
        <v>7219061</v>
      </c>
      <c r="O7549" s="22">
        <v>24665436</v>
      </c>
      <c r="P7549" s="22">
        <v>391059</v>
      </c>
      <c r="Q7549" s="22">
        <v>26924590</v>
      </c>
      <c r="R7549" s="22">
        <v>20022141</v>
      </c>
      <c r="S7549" s="22">
        <v>6902449</v>
      </c>
      <c r="T7549" s="18" t="s">
        <v>31</v>
      </c>
    </row>
    <row r="7550" spans="1:20" x14ac:dyDescent="0.25">
      <c r="A7550" s="14">
        <v>8544</v>
      </c>
      <c r="B7550" s="18">
        <v>800061920</v>
      </c>
      <c r="C7550" s="18" t="s">
        <v>8857</v>
      </c>
      <c r="D7550" s="14" t="s">
        <v>26</v>
      </c>
      <c r="E7550" s="17" t="s">
        <v>86</v>
      </c>
      <c r="F7550" s="18" t="s">
        <v>87</v>
      </c>
      <c r="G7550" s="18" t="s">
        <v>88</v>
      </c>
      <c r="H7550" s="18" t="s">
        <v>243</v>
      </c>
      <c r="I7550" s="17" t="s">
        <v>94</v>
      </c>
      <c r="J7550" s="21">
        <v>19902291</v>
      </c>
      <c r="K7550" s="21">
        <v>1575363</v>
      </c>
      <c r="L7550" s="21">
        <v>13409310</v>
      </c>
      <c r="M7550" s="21">
        <v>6626781</v>
      </c>
      <c r="N7550" s="21">
        <v>6782529</v>
      </c>
      <c r="O7550" s="22">
        <v>10896316</v>
      </c>
      <c r="P7550" s="22">
        <v>208237</v>
      </c>
      <c r="Q7550" s="22">
        <v>5626786</v>
      </c>
      <c r="R7550" s="22">
        <v>419619</v>
      </c>
      <c r="S7550" s="22">
        <v>5207167</v>
      </c>
      <c r="T7550" s="18" t="s">
        <v>31</v>
      </c>
    </row>
    <row r="7551" spans="1:20" x14ac:dyDescent="0.25">
      <c r="A7551" s="14">
        <v>8545</v>
      </c>
      <c r="B7551" s="18">
        <v>805002036</v>
      </c>
      <c r="C7551" s="18" t="s">
        <v>8858</v>
      </c>
      <c r="D7551" s="18" t="s">
        <v>143</v>
      </c>
      <c r="E7551" s="17" t="s">
        <v>27</v>
      </c>
      <c r="F7551" s="18" t="s">
        <v>28</v>
      </c>
      <c r="G7551" s="18" t="s">
        <v>28</v>
      </c>
      <c r="H7551" s="18" t="s">
        <v>281</v>
      </c>
      <c r="I7551" s="18" t="s">
        <v>75</v>
      </c>
      <c r="J7551" s="21">
        <v>19901388</v>
      </c>
      <c r="K7551" s="21">
        <v>678855</v>
      </c>
      <c r="L7551" s="21">
        <v>11433955</v>
      </c>
      <c r="M7551" s="21">
        <v>3994107</v>
      </c>
      <c r="N7551" s="21">
        <v>7439848</v>
      </c>
      <c r="O7551" s="22">
        <v>17137070</v>
      </c>
      <c r="P7551" s="22">
        <v>1354155</v>
      </c>
      <c r="Q7551" s="22">
        <v>10483016</v>
      </c>
      <c r="R7551" s="22">
        <v>3722022</v>
      </c>
      <c r="S7551" s="22">
        <v>6760994</v>
      </c>
      <c r="T7551" s="18" t="s">
        <v>145</v>
      </c>
    </row>
    <row r="7552" spans="1:20" x14ac:dyDescent="0.25">
      <c r="A7552" s="14">
        <v>8546</v>
      </c>
      <c r="B7552" s="18">
        <v>900996095</v>
      </c>
      <c r="C7552" s="18" t="s">
        <v>8859</v>
      </c>
      <c r="D7552" s="14" t="s">
        <v>26</v>
      </c>
      <c r="E7552" s="17" t="s">
        <v>27</v>
      </c>
      <c r="F7552" s="18" t="s">
        <v>28</v>
      </c>
      <c r="G7552" s="18" t="s">
        <v>28</v>
      </c>
      <c r="H7552" s="18" t="s">
        <v>1281</v>
      </c>
      <c r="I7552" s="17" t="s">
        <v>30</v>
      </c>
      <c r="J7552" s="21">
        <v>19895574</v>
      </c>
      <c r="K7552" s="21">
        <v>-3280910</v>
      </c>
      <c r="L7552" s="21">
        <v>9851711</v>
      </c>
      <c r="M7552" s="21">
        <v>10884760</v>
      </c>
      <c r="N7552" s="21">
        <v>-1033049</v>
      </c>
      <c r="O7552" s="22">
        <v>23435784</v>
      </c>
      <c r="P7552" s="22">
        <v>188099</v>
      </c>
      <c r="Q7552" s="22">
        <v>11091708</v>
      </c>
      <c r="R7552" s="22">
        <v>8843847</v>
      </c>
      <c r="S7552" s="22">
        <v>2247861</v>
      </c>
      <c r="T7552" s="18" t="s">
        <v>31</v>
      </c>
    </row>
    <row r="7553" spans="1:20" x14ac:dyDescent="0.25">
      <c r="A7553" s="14">
        <v>8547</v>
      </c>
      <c r="B7553" s="18">
        <v>800061512</v>
      </c>
      <c r="C7553" s="18" t="s">
        <v>8860</v>
      </c>
      <c r="D7553" s="14" t="s">
        <v>26</v>
      </c>
      <c r="E7553" s="17" t="s">
        <v>27</v>
      </c>
      <c r="F7553" s="18" t="s">
        <v>50</v>
      </c>
      <c r="G7553" s="14" t="s">
        <v>771</v>
      </c>
      <c r="H7553" s="18" t="s">
        <v>172</v>
      </c>
      <c r="I7553" s="17" t="s">
        <v>30</v>
      </c>
      <c r="J7553" s="21">
        <v>19895325</v>
      </c>
      <c r="K7553" s="21">
        <v>3015879</v>
      </c>
      <c r="L7553" s="21">
        <v>18194907</v>
      </c>
      <c r="M7553" s="21">
        <v>4577763</v>
      </c>
      <c r="N7553" s="21">
        <v>13617144</v>
      </c>
      <c r="O7553" s="22">
        <v>16546306</v>
      </c>
      <c r="P7553" s="22">
        <v>2797454</v>
      </c>
      <c r="Q7553" s="22">
        <v>15011790</v>
      </c>
      <c r="R7553" s="22">
        <v>4684762</v>
      </c>
      <c r="S7553" s="22">
        <v>10327028</v>
      </c>
      <c r="T7553" s="18" t="s">
        <v>31</v>
      </c>
    </row>
    <row r="7554" spans="1:20" x14ac:dyDescent="0.25">
      <c r="A7554" s="14">
        <v>8548</v>
      </c>
      <c r="B7554" s="18">
        <v>900235978</v>
      </c>
      <c r="C7554" s="18" t="s">
        <v>8861</v>
      </c>
      <c r="D7554" s="14" t="s">
        <v>26</v>
      </c>
      <c r="E7554" s="17" t="s">
        <v>27</v>
      </c>
      <c r="F7554" s="18" t="s">
        <v>28</v>
      </c>
      <c r="G7554" s="18" t="s">
        <v>28</v>
      </c>
      <c r="H7554" s="18" t="s">
        <v>390</v>
      </c>
      <c r="I7554" s="18" t="s">
        <v>75</v>
      </c>
      <c r="J7554" s="21">
        <v>19887985</v>
      </c>
      <c r="K7554" s="21">
        <v>2590679</v>
      </c>
      <c r="L7554" s="21">
        <v>153379990</v>
      </c>
      <c r="M7554" s="21">
        <v>97340423</v>
      </c>
      <c r="N7554" s="21">
        <v>56039567</v>
      </c>
      <c r="O7554" s="22">
        <v>479022</v>
      </c>
      <c r="P7554" s="22">
        <v>-14647010</v>
      </c>
      <c r="Q7554" s="22">
        <v>133649191</v>
      </c>
      <c r="R7554" s="22">
        <v>80200303</v>
      </c>
      <c r="S7554" s="22">
        <v>53448888</v>
      </c>
      <c r="T7554" s="18" t="s">
        <v>31</v>
      </c>
    </row>
    <row r="7555" spans="1:20" x14ac:dyDescent="0.25">
      <c r="A7555" s="14">
        <v>8549</v>
      </c>
      <c r="B7555" s="18">
        <v>800007455</v>
      </c>
      <c r="C7555" s="18" t="s">
        <v>8862</v>
      </c>
      <c r="D7555" s="14" t="s">
        <v>26</v>
      </c>
      <c r="E7555" s="17" t="s">
        <v>27</v>
      </c>
      <c r="F7555" s="18" t="s">
        <v>28</v>
      </c>
      <c r="G7555" s="18" t="s">
        <v>28</v>
      </c>
      <c r="H7555" s="18" t="s">
        <v>243</v>
      </c>
      <c r="I7555" s="17" t="s">
        <v>94</v>
      </c>
      <c r="J7555" s="21">
        <v>19875166</v>
      </c>
      <c r="K7555" s="21">
        <v>4956266</v>
      </c>
      <c r="L7555" s="21">
        <v>14285194</v>
      </c>
      <c r="M7555" s="21">
        <v>7707376</v>
      </c>
      <c r="N7555" s="21">
        <v>6577818</v>
      </c>
      <c r="O7555" s="22">
        <v>10597923</v>
      </c>
      <c r="P7555" s="22">
        <v>1474270</v>
      </c>
      <c r="Q7555" s="22">
        <v>18873086</v>
      </c>
      <c r="R7555" s="22">
        <v>15251534</v>
      </c>
      <c r="S7555" s="22">
        <v>3621552</v>
      </c>
      <c r="T7555" s="18" t="s">
        <v>31</v>
      </c>
    </row>
    <row r="7556" spans="1:20" x14ac:dyDescent="0.25">
      <c r="A7556" s="14">
        <v>8550</v>
      </c>
      <c r="B7556" s="18">
        <v>900536926</v>
      </c>
      <c r="C7556" s="18" t="s">
        <v>8863</v>
      </c>
      <c r="D7556" s="14" t="s">
        <v>26</v>
      </c>
      <c r="E7556" s="17" t="s">
        <v>27</v>
      </c>
      <c r="F7556" s="18" t="s">
        <v>28</v>
      </c>
      <c r="G7556" s="18" t="s">
        <v>28</v>
      </c>
      <c r="H7556" s="18" t="s">
        <v>1394</v>
      </c>
      <c r="I7556" s="17" t="s">
        <v>30</v>
      </c>
      <c r="J7556" s="21">
        <v>19868258</v>
      </c>
      <c r="K7556" s="21">
        <v>4024234</v>
      </c>
      <c r="L7556" s="21">
        <v>18144764</v>
      </c>
      <c r="M7556" s="21">
        <v>10032473</v>
      </c>
      <c r="N7556" s="21">
        <v>8112291</v>
      </c>
      <c r="O7556" s="22">
        <v>13566021</v>
      </c>
      <c r="P7556" s="22">
        <v>2945562</v>
      </c>
      <c r="Q7556" s="22">
        <v>11472849</v>
      </c>
      <c r="R7556" s="22">
        <v>5351483</v>
      </c>
      <c r="S7556" s="22">
        <v>6121366</v>
      </c>
      <c r="T7556" s="18" t="s">
        <v>31</v>
      </c>
    </row>
    <row r="7557" spans="1:20" x14ac:dyDescent="0.25">
      <c r="A7557" s="14">
        <v>8551</v>
      </c>
      <c r="B7557" s="18">
        <v>830065157</v>
      </c>
      <c r="C7557" s="18" t="s">
        <v>8864</v>
      </c>
      <c r="D7557" s="14" t="s">
        <v>26</v>
      </c>
      <c r="E7557" s="17" t="s">
        <v>27</v>
      </c>
      <c r="F7557" s="18" t="s">
        <v>28</v>
      </c>
      <c r="G7557" s="18" t="s">
        <v>28</v>
      </c>
      <c r="H7557" s="18" t="s">
        <v>1368</v>
      </c>
      <c r="I7557" s="18" t="s">
        <v>75</v>
      </c>
      <c r="J7557" s="21">
        <v>19868104</v>
      </c>
      <c r="K7557" s="21">
        <v>957723</v>
      </c>
      <c r="L7557" s="21">
        <v>16994391</v>
      </c>
      <c r="M7557" s="21">
        <v>13597323</v>
      </c>
      <c r="N7557" s="21">
        <v>3397068</v>
      </c>
      <c r="O7557" s="22">
        <v>18590810</v>
      </c>
      <c r="P7557" s="22">
        <v>947601</v>
      </c>
      <c r="Q7557" s="22">
        <v>18346911</v>
      </c>
      <c r="R7557" s="22">
        <v>15907566</v>
      </c>
      <c r="S7557" s="22">
        <v>2439345</v>
      </c>
      <c r="T7557" s="18" t="s">
        <v>38</v>
      </c>
    </row>
    <row r="7558" spans="1:20" x14ac:dyDescent="0.25">
      <c r="A7558" s="14">
        <v>8552</v>
      </c>
      <c r="B7558" s="18">
        <v>860053523</v>
      </c>
      <c r="C7558" s="18" t="s">
        <v>8865</v>
      </c>
      <c r="D7558" s="14" t="s">
        <v>26</v>
      </c>
      <c r="E7558" s="17" t="s">
        <v>27</v>
      </c>
      <c r="F7558" s="18" t="s">
        <v>28</v>
      </c>
      <c r="G7558" s="18" t="s">
        <v>28</v>
      </c>
      <c r="H7558" s="18" t="s">
        <v>8866</v>
      </c>
      <c r="I7558" s="18" t="s">
        <v>75</v>
      </c>
      <c r="J7558" s="21">
        <v>19866512</v>
      </c>
      <c r="K7558" s="21">
        <v>669931</v>
      </c>
      <c r="L7558" s="21">
        <v>18749178</v>
      </c>
      <c r="M7558" s="21">
        <v>7755255</v>
      </c>
      <c r="N7558" s="21">
        <v>10993923</v>
      </c>
      <c r="O7558" s="22">
        <v>18237234</v>
      </c>
      <c r="P7558" s="22">
        <v>879150</v>
      </c>
      <c r="Q7558" s="22">
        <v>18003092</v>
      </c>
      <c r="R7558" s="22">
        <v>7679100</v>
      </c>
      <c r="S7558" s="22">
        <v>10323992</v>
      </c>
      <c r="T7558" s="18" t="s">
        <v>55</v>
      </c>
    </row>
    <row r="7559" spans="1:20" x14ac:dyDescent="0.25">
      <c r="A7559" s="14">
        <v>8553</v>
      </c>
      <c r="B7559" s="18">
        <v>900088010</v>
      </c>
      <c r="C7559" s="18" t="s">
        <v>8867</v>
      </c>
      <c r="D7559" s="14" t="s">
        <v>26</v>
      </c>
      <c r="E7559" s="17" t="s">
        <v>27</v>
      </c>
      <c r="F7559" s="18" t="s">
        <v>28</v>
      </c>
      <c r="G7559" s="18" t="s">
        <v>28</v>
      </c>
      <c r="H7559" s="18" t="s">
        <v>713</v>
      </c>
      <c r="I7559" s="17" t="s">
        <v>30</v>
      </c>
      <c r="J7559" s="21">
        <v>19864801</v>
      </c>
      <c r="K7559" s="21">
        <v>5922</v>
      </c>
      <c r="L7559" s="21">
        <v>45674987</v>
      </c>
      <c r="M7559" s="21">
        <v>46378563</v>
      </c>
      <c r="N7559" s="21">
        <v>-703576</v>
      </c>
      <c r="O7559" s="22">
        <v>10679997</v>
      </c>
      <c r="P7559" s="22">
        <v>506738</v>
      </c>
      <c r="Q7559" s="22">
        <v>27240929</v>
      </c>
      <c r="R7559" s="22">
        <v>27950427</v>
      </c>
      <c r="S7559" s="22">
        <v>-709498</v>
      </c>
      <c r="T7559" s="18" t="s">
        <v>31</v>
      </c>
    </row>
    <row r="7560" spans="1:20" x14ac:dyDescent="0.25">
      <c r="A7560" s="14">
        <v>8554</v>
      </c>
      <c r="B7560" s="18">
        <v>830073115</v>
      </c>
      <c r="C7560" s="18" t="s">
        <v>8868</v>
      </c>
      <c r="D7560" s="14" t="s">
        <v>26</v>
      </c>
      <c r="E7560" s="17" t="s">
        <v>27</v>
      </c>
      <c r="F7560" s="18" t="s">
        <v>28</v>
      </c>
      <c r="G7560" s="18" t="s">
        <v>28</v>
      </c>
      <c r="H7560" s="18" t="s">
        <v>390</v>
      </c>
      <c r="I7560" s="18" t="s">
        <v>75</v>
      </c>
      <c r="J7560" s="21">
        <v>19861014</v>
      </c>
      <c r="K7560" s="21">
        <v>2648093</v>
      </c>
      <c r="L7560" s="21">
        <v>7521045</v>
      </c>
      <c r="M7560" s="21">
        <v>3797345</v>
      </c>
      <c r="N7560" s="21">
        <v>3723700</v>
      </c>
      <c r="O7560" s="22">
        <v>14373638</v>
      </c>
      <c r="P7560" s="22">
        <v>2351421</v>
      </c>
      <c r="Q7560" s="22">
        <v>8088652</v>
      </c>
      <c r="R7560" s="22">
        <v>3719288</v>
      </c>
      <c r="S7560" s="22">
        <v>4369364</v>
      </c>
      <c r="T7560" s="18" t="s">
        <v>31</v>
      </c>
    </row>
    <row r="7561" spans="1:20" x14ac:dyDescent="0.25">
      <c r="A7561" s="14">
        <v>8555</v>
      </c>
      <c r="B7561" s="18">
        <v>830106557</v>
      </c>
      <c r="C7561" s="18" t="s">
        <v>8869</v>
      </c>
      <c r="D7561" s="14" t="s">
        <v>26</v>
      </c>
      <c r="E7561" s="17" t="s">
        <v>27</v>
      </c>
      <c r="F7561" s="18" t="s">
        <v>28</v>
      </c>
      <c r="G7561" s="18" t="s">
        <v>28</v>
      </c>
      <c r="H7561" s="18" t="s">
        <v>160</v>
      </c>
      <c r="I7561" s="17" t="s">
        <v>94</v>
      </c>
      <c r="J7561" s="21">
        <v>19860761</v>
      </c>
      <c r="K7561" s="21">
        <v>2901691</v>
      </c>
      <c r="L7561" s="21">
        <v>27219748</v>
      </c>
      <c r="M7561" s="21">
        <v>5588130</v>
      </c>
      <c r="N7561" s="21">
        <v>21631618</v>
      </c>
      <c r="O7561" s="22">
        <v>1387086</v>
      </c>
      <c r="P7561" s="22">
        <v>41859</v>
      </c>
      <c r="Q7561" s="22">
        <v>45383661</v>
      </c>
      <c r="R7561" s="22">
        <v>26653734</v>
      </c>
      <c r="S7561" s="22">
        <v>18729927</v>
      </c>
      <c r="T7561" s="18" t="s">
        <v>97</v>
      </c>
    </row>
    <row r="7562" spans="1:20" x14ac:dyDescent="0.25">
      <c r="A7562" s="14">
        <v>8556</v>
      </c>
      <c r="B7562" s="18">
        <v>800222844</v>
      </c>
      <c r="C7562" s="18" t="s">
        <v>8870</v>
      </c>
      <c r="D7562" s="14" t="s">
        <v>26</v>
      </c>
      <c r="E7562" s="17" t="s">
        <v>57</v>
      </c>
      <c r="F7562" s="18" t="s">
        <v>415</v>
      </c>
      <c r="G7562" s="16" t="s">
        <v>416</v>
      </c>
      <c r="H7562" s="18" t="s">
        <v>178</v>
      </c>
      <c r="I7562" s="18" t="s">
        <v>75</v>
      </c>
      <c r="J7562" s="21">
        <v>19857549</v>
      </c>
      <c r="K7562" s="21">
        <v>2293812</v>
      </c>
      <c r="L7562" s="21">
        <v>19013752</v>
      </c>
      <c r="M7562" s="21">
        <v>5545423</v>
      </c>
      <c r="N7562" s="21">
        <v>13468329</v>
      </c>
      <c r="O7562" s="22">
        <v>16992028</v>
      </c>
      <c r="P7562" s="22">
        <v>4268238</v>
      </c>
      <c r="Q7562" s="22">
        <v>18386172</v>
      </c>
      <c r="R7562" s="22">
        <v>6013472</v>
      </c>
      <c r="S7562" s="22">
        <v>12372700</v>
      </c>
      <c r="T7562" s="18" t="s">
        <v>31</v>
      </c>
    </row>
    <row r="7563" spans="1:20" x14ac:dyDescent="0.25">
      <c r="A7563" s="14">
        <v>8557</v>
      </c>
      <c r="B7563" s="18">
        <v>900743695</v>
      </c>
      <c r="C7563" s="18" t="s">
        <v>8871</v>
      </c>
      <c r="D7563" s="14" t="s">
        <v>26</v>
      </c>
      <c r="E7563" s="17" t="s">
        <v>27</v>
      </c>
      <c r="F7563" s="18" t="s">
        <v>28</v>
      </c>
      <c r="G7563" s="18" t="s">
        <v>28</v>
      </c>
      <c r="H7563" s="18" t="s">
        <v>40</v>
      </c>
      <c r="I7563" s="17" t="s">
        <v>30</v>
      </c>
      <c r="J7563" s="21">
        <v>19854458</v>
      </c>
      <c r="K7563" s="21">
        <v>1110362</v>
      </c>
      <c r="L7563" s="21">
        <v>18843850</v>
      </c>
      <c r="M7563" s="21">
        <v>17619488</v>
      </c>
      <c r="N7563" s="21">
        <v>1224362</v>
      </c>
      <c r="O7563" s="22">
        <v>18480442</v>
      </c>
      <c r="P7563" s="22">
        <v>3424758</v>
      </c>
      <c r="Q7563" s="22">
        <v>10758976</v>
      </c>
      <c r="R7563" s="22">
        <v>2878558</v>
      </c>
      <c r="S7563" s="22">
        <v>7880418</v>
      </c>
      <c r="T7563" s="18" t="s">
        <v>38</v>
      </c>
    </row>
    <row r="7564" spans="1:20" x14ac:dyDescent="0.25">
      <c r="A7564" s="14">
        <v>8558</v>
      </c>
      <c r="B7564" s="18">
        <v>900131528</v>
      </c>
      <c r="C7564" s="18" t="s">
        <v>8872</v>
      </c>
      <c r="D7564" s="14" t="s">
        <v>26</v>
      </c>
      <c r="E7564" s="17" t="s">
        <v>79</v>
      </c>
      <c r="F7564" s="18" t="s">
        <v>115</v>
      </c>
      <c r="G7564" s="18" t="s">
        <v>289</v>
      </c>
      <c r="H7564" s="18" t="s">
        <v>798</v>
      </c>
      <c r="I7564" s="17" t="s">
        <v>37</v>
      </c>
      <c r="J7564" s="21">
        <v>19851430</v>
      </c>
      <c r="K7564" s="21">
        <v>-3419543</v>
      </c>
      <c r="L7564" s="21">
        <v>6736241</v>
      </c>
      <c r="M7564" s="21">
        <v>10353752</v>
      </c>
      <c r="N7564" s="21">
        <v>-3617511</v>
      </c>
      <c r="O7564" s="22">
        <v>10520393</v>
      </c>
      <c r="P7564" s="22">
        <v>-270557</v>
      </c>
      <c r="Q7564" s="22">
        <v>9379908</v>
      </c>
      <c r="R7564" s="22">
        <v>8211989</v>
      </c>
      <c r="S7564" s="22">
        <v>1167919</v>
      </c>
      <c r="T7564" s="18" t="s">
        <v>31</v>
      </c>
    </row>
    <row r="7565" spans="1:20" x14ac:dyDescent="0.25">
      <c r="A7565" s="14">
        <v>8559</v>
      </c>
      <c r="B7565" s="18">
        <v>900617448</v>
      </c>
      <c r="C7565" s="18" t="s">
        <v>8873</v>
      </c>
      <c r="D7565" s="14" t="s">
        <v>26</v>
      </c>
      <c r="E7565" s="17" t="s">
        <v>27</v>
      </c>
      <c r="F7565" s="18" t="s">
        <v>28</v>
      </c>
      <c r="G7565" s="18" t="s">
        <v>28</v>
      </c>
      <c r="H7565" s="18" t="s">
        <v>160</v>
      </c>
      <c r="I7565" s="17" t="s">
        <v>94</v>
      </c>
      <c r="J7565" s="21">
        <v>19845982</v>
      </c>
      <c r="K7565" s="21">
        <v>-2151452</v>
      </c>
      <c r="L7565" s="21">
        <v>36551520</v>
      </c>
      <c r="M7565" s="21">
        <v>19286396</v>
      </c>
      <c r="N7565" s="21">
        <v>17265124</v>
      </c>
      <c r="O7565" s="22">
        <v>18101446</v>
      </c>
      <c r="P7565" s="22">
        <v>-1929246</v>
      </c>
      <c r="Q7565" s="22">
        <v>39604646</v>
      </c>
      <c r="R7565" s="22">
        <v>19890259</v>
      </c>
      <c r="S7565" s="22">
        <v>19714387</v>
      </c>
      <c r="T7565" s="18" t="s">
        <v>38</v>
      </c>
    </row>
    <row r="7566" spans="1:20" x14ac:dyDescent="0.25">
      <c r="A7566" s="14">
        <v>8560</v>
      </c>
      <c r="B7566" s="18">
        <v>830134654</v>
      </c>
      <c r="C7566" s="18" t="s">
        <v>8874</v>
      </c>
      <c r="D7566" s="14" t="s">
        <v>26</v>
      </c>
      <c r="E7566" s="17" t="s">
        <v>27</v>
      </c>
      <c r="F7566" s="18" t="s">
        <v>28</v>
      </c>
      <c r="G7566" s="18" t="s">
        <v>28</v>
      </c>
      <c r="H7566" s="18" t="s">
        <v>2411</v>
      </c>
      <c r="I7566" s="17" t="s">
        <v>30</v>
      </c>
      <c r="J7566" s="21">
        <v>19841658</v>
      </c>
      <c r="K7566" s="21">
        <v>929471</v>
      </c>
      <c r="L7566" s="21">
        <v>6208706</v>
      </c>
      <c r="M7566" s="21">
        <v>3478443</v>
      </c>
      <c r="N7566" s="21">
        <v>2730263</v>
      </c>
      <c r="O7566" s="22">
        <v>8998032</v>
      </c>
      <c r="P7566" s="22">
        <v>179271</v>
      </c>
      <c r="Q7566" s="22">
        <v>7557234</v>
      </c>
      <c r="R7566" s="22">
        <v>5198118</v>
      </c>
      <c r="S7566" s="22">
        <v>2359116</v>
      </c>
      <c r="T7566" s="18" t="s">
        <v>97</v>
      </c>
    </row>
    <row r="7567" spans="1:20" x14ac:dyDescent="0.25">
      <c r="A7567" s="14">
        <v>8561</v>
      </c>
      <c r="B7567" s="18">
        <v>900857105</v>
      </c>
      <c r="C7567" s="18" t="s">
        <v>8875</v>
      </c>
      <c r="D7567" s="14" t="s">
        <v>26</v>
      </c>
      <c r="E7567" s="17" t="s">
        <v>27</v>
      </c>
      <c r="F7567" s="18" t="s">
        <v>28</v>
      </c>
      <c r="G7567" s="18" t="s">
        <v>28</v>
      </c>
      <c r="H7567" s="18" t="s">
        <v>877</v>
      </c>
      <c r="I7567" s="18" t="s">
        <v>75</v>
      </c>
      <c r="J7567" s="21">
        <v>19838578</v>
      </c>
      <c r="K7567" s="21">
        <v>-666501</v>
      </c>
      <c r="L7567" s="21">
        <v>40523396</v>
      </c>
      <c r="M7567" s="21">
        <v>32013903</v>
      </c>
      <c r="N7567" s="21">
        <v>8509493</v>
      </c>
      <c r="O7567" s="22">
        <v>17181390</v>
      </c>
      <c r="P7567" s="22">
        <v>2121206</v>
      </c>
      <c r="Q7567" s="22">
        <v>31173479</v>
      </c>
      <c r="R7567" s="22">
        <v>21997485</v>
      </c>
      <c r="S7567" s="22">
        <v>9175994</v>
      </c>
      <c r="T7567" s="18" t="s">
        <v>31</v>
      </c>
    </row>
    <row r="7568" spans="1:20" x14ac:dyDescent="0.25">
      <c r="A7568" s="14">
        <v>8562</v>
      </c>
      <c r="B7568" s="18">
        <v>800149556</v>
      </c>
      <c r="C7568" s="18" t="s">
        <v>8876</v>
      </c>
      <c r="D7568" s="14" t="s">
        <v>26</v>
      </c>
      <c r="E7568" s="18" t="s">
        <v>33</v>
      </c>
      <c r="F7568" s="18" t="s">
        <v>65</v>
      </c>
      <c r="G7568" s="14" t="s">
        <v>66</v>
      </c>
      <c r="H7568" s="18" t="s">
        <v>243</v>
      </c>
      <c r="I7568" s="17" t="s">
        <v>94</v>
      </c>
      <c r="J7568" s="21">
        <v>19838413</v>
      </c>
      <c r="K7568" s="21">
        <v>-2677485</v>
      </c>
      <c r="L7568" s="21">
        <v>50449366</v>
      </c>
      <c r="M7568" s="21">
        <v>46584356</v>
      </c>
      <c r="N7568" s="21">
        <v>3865010</v>
      </c>
      <c r="O7568" s="22">
        <v>12627033</v>
      </c>
      <c r="P7568" s="22">
        <v>232770</v>
      </c>
      <c r="Q7568" s="22">
        <v>63037974</v>
      </c>
      <c r="R7568" s="22">
        <v>56495478</v>
      </c>
      <c r="S7568" s="22">
        <v>6542496</v>
      </c>
      <c r="T7568" s="18" t="s">
        <v>31</v>
      </c>
    </row>
    <row r="7569" spans="1:20" x14ac:dyDescent="0.25">
      <c r="A7569" s="14">
        <v>8563</v>
      </c>
      <c r="B7569" s="18">
        <v>816007746</v>
      </c>
      <c r="C7569" s="18" t="s">
        <v>8877</v>
      </c>
      <c r="D7569" s="14" t="s">
        <v>26</v>
      </c>
      <c r="E7569" s="17" t="s">
        <v>79</v>
      </c>
      <c r="F7569" s="18" t="s">
        <v>115</v>
      </c>
      <c r="G7569" s="18" t="s">
        <v>3518</v>
      </c>
      <c r="H7569" s="18" t="s">
        <v>7078</v>
      </c>
      <c r="I7569" s="18" t="s">
        <v>75</v>
      </c>
      <c r="J7569" s="21">
        <v>19835799</v>
      </c>
      <c r="K7569" s="21">
        <v>3810676</v>
      </c>
      <c r="L7569" s="21">
        <v>17693953</v>
      </c>
      <c r="M7569" s="21">
        <v>8075937</v>
      </c>
      <c r="N7569" s="21">
        <v>9618016</v>
      </c>
      <c r="O7569" s="22">
        <v>14137066</v>
      </c>
      <c r="P7569" s="22">
        <v>3139004</v>
      </c>
      <c r="Q7569" s="22">
        <v>16729483</v>
      </c>
      <c r="R7569" s="22">
        <v>10867295</v>
      </c>
      <c r="S7569" s="22">
        <v>5862188</v>
      </c>
      <c r="T7569" s="18" t="s">
        <v>38</v>
      </c>
    </row>
    <row r="7570" spans="1:20" x14ac:dyDescent="0.25">
      <c r="A7570" s="14">
        <v>8564</v>
      </c>
      <c r="B7570" s="18">
        <v>900380058</v>
      </c>
      <c r="C7570" s="18" t="s">
        <v>8878</v>
      </c>
      <c r="D7570" s="14" t="s">
        <v>26</v>
      </c>
      <c r="E7570" s="17" t="s">
        <v>27</v>
      </c>
      <c r="F7570" s="18" t="s">
        <v>28</v>
      </c>
      <c r="G7570" s="18" t="s">
        <v>28</v>
      </c>
      <c r="H7570" s="18" t="s">
        <v>311</v>
      </c>
      <c r="I7570" s="18" t="s">
        <v>75</v>
      </c>
      <c r="J7570" s="21">
        <v>19832898</v>
      </c>
      <c r="K7570" s="21">
        <v>655657</v>
      </c>
      <c r="L7570" s="21">
        <v>6503168</v>
      </c>
      <c r="M7570" s="21">
        <v>3346413</v>
      </c>
      <c r="N7570" s="21">
        <v>3156755</v>
      </c>
      <c r="O7570" s="22">
        <v>12077103</v>
      </c>
      <c r="P7570" s="22">
        <v>468020</v>
      </c>
      <c r="Q7570" s="22">
        <v>4685139</v>
      </c>
      <c r="R7570" s="22">
        <v>2184041</v>
      </c>
      <c r="S7570" s="22">
        <v>2501098</v>
      </c>
      <c r="T7570" s="18" t="s">
        <v>31</v>
      </c>
    </row>
    <row r="7571" spans="1:20" x14ac:dyDescent="0.25">
      <c r="A7571" s="14">
        <v>8565</v>
      </c>
      <c r="B7571" s="18">
        <v>830054377</v>
      </c>
      <c r="C7571" s="18" t="s">
        <v>8879</v>
      </c>
      <c r="D7571" s="14" t="s">
        <v>26</v>
      </c>
      <c r="E7571" s="17" t="s">
        <v>27</v>
      </c>
      <c r="F7571" s="18" t="s">
        <v>28</v>
      </c>
      <c r="G7571" s="18" t="s">
        <v>28</v>
      </c>
      <c r="H7571" s="18" t="s">
        <v>132</v>
      </c>
      <c r="I7571" s="17" t="s">
        <v>30</v>
      </c>
      <c r="J7571" s="21">
        <v>19830230</v>
      </c>
      <c r="K7571" s="21">
        <v>1613151</v>
      </c>
      <c r="L7571" s="21">
        <v>15943926</v>
      </c>
      <c r="M7571" s="21">
        <v>6388035</v>
      </c>
      <c r="N7571" s="21">
        <v>9555891</v>
      </c>
      <c r="O7571" s="22">
        <v>15146191</v>
      </c>
      <c r="P7571" s="22">
        <v>1540532</v>
      </c>
      <c r="Q7571" s="22">
        <v>10638284</v>
      </c>
      <c r="R7571" s="22">
        <v>2695545</v>
      </c>
      <c r="S7571" s="22">
        <v>7942739</v>
      </c>
      <c r="T7571" s="18" t="s">
        <v>38</v>
      </c>
    </row>
    <row r="7572" spans="1:20" x14ac:dyDescent="0.25">
      <c r="A7572" s="14">
        <v>8566</v>
      </c>
      <c r="B7572" s="18">
        <v>804011935</v>
      </c>
      <c r="C7572" s="18" t="s">
        <v>8880</v>
      </c>
      <c r="D7572" s="14" t="s">
        <v>26</v>
      </c>
      <c r="E7572" s="18" t="s">
        <v>33</v>
      </c>
      <c r="F7572" s="18" t="s">
        <v>65</v>
      </c>
      <c r="G7572" s="14" t="s">
        <v>5867</v>
      </c>
      <c r="H7572" s="18" t="s">
        <v>8881</v>
      </c>
      <c r="I7572" s="17" t="s">
        <v>30</v>
      </c>
      <c r="J7572" s="21">
        <v>19827464</v>
      </c>
      <c r="K7572" s="21">
        <v>311133</v>
      </c>
      <c r="L7572" s="21">
        <v>2501565</v>
      </c>
      <c r="M7572" s="21">
        <v>1165741</v>
      </c>
      <c r="N7572" s="21">
        <v>1335824</v>
      </c>
      <c r="O7572" s="22">
        <v>15023552</v>
      </c>
      <c r="P7572" s="22">
        <v>57087</v>
      </c>
      <c r="Q7572" s="22">
        <v>1957830</v>
      </c>
      <c r="R7572" s="22">
        <v>933139</v>
      </c>
      <c r="S7572" s="22">
        <v>1024691</v>
      </c>
      <c r="T7572" s="18" t="s">
        <v>38</v>
      </c>
    </row>
    <row r="7573" spans="1:20" x14ac:dyDescent="0.25">
      <c r="A7573" s="14">
        <v>8567</v>
      </c>
      <c r="B7573" s="18">
        <v>826001852</v>
      </c>
      <c r="C7573" s="18" t="s">
        <v>8882</v>
      </c>
      <c r="D7573" s="14" t="s">
        <v>26</v>
      </c>
      <c r="E7573" s="18" t="s">
        <v>33</v>
      </c>
      <c r="F7573" s="18" t="s">
        <v>859</v>
      </c>
      <c r="G7573" s="14" t="s">
        <v>3586</v>
      </c>
      <c r="H7573" s="18" t="s">
        <v>2168</v>
      </c>
      <c r="I7573" s="17" t="s">
        <v>30</v>
      </c>
      <c r="J7573" s="21">
        <v>19814201</v>
      </c>
      <c r="K7573" s="21">
        <v>164710</v>
      </c>
      <c r="L7573" s="21">
        <v>1615116</v>
      </c>
      <c r="M7573" s="21">
        <v>637594</v>
      </c>
      <c r="N7573" s="21">
        <v>977522</v>
      </c>
      <c r="O7573" s="22">
        <v>16056806</v>
      </c>
      <c r="P7573" s="22">
        <v>222830</v>
      </c>
      <c r="Q7573" s="22">
        <v>1990753</v>
      </c>
      <c r="R7573" s="22">
        <v>1177468</v>
      </c>
      <c r="S7573" s="22">
        <v>813285</v>
      </c>
      <c r="T7573" s="18" t="s">
        <v>31</v>
      </c>
    </row>
    <row r="7574" spans="1:20" x14ac:dyDescent="0.25">
      <c r="A7574" s="14">
        <v>8568</v>
      </c>
      <c r="B7574" s="18">
        <v>900480806</v>
      </c>
      <c r="C7574" s="18" t="s">
        <v>8883</v>
      </c>
      <c r="D7574" s="14" t="s">
        <v>26</v>
      </c>
      <c r="E7574" s="17" t="s">
        <v>79</v>
      </c>
      <c r="F7574" s="18" t="s">
        <v>984</v>
      </c>
      <c r="G7574" s="14" t="s">
        <v>985</v>
      </c>
      <c r="H7574" s="18" t="s">
        <v>82</v>
      </c>
      <c r="I7574" s="17" t="s">
        <v>30</v>
      </c>
      <c r="J7574" s="21">
        <v>19808833</v>
      </c>
      <c r="K7574" s="21">
        <v>170793</v>
      </c>
      <c r="L7574" s="21">
        <v>3107409</v>
      </c>
      <c r="M7574" s="21">
        <v>1757830</v>
      </c>
      <c r="N7574" s="21">
        <v>1349579</v>
      </c>
      <c r="O7574" s="22">
        <v>16455887</v>
      </c>
      <c r="P7574" s="22">
        <v>23821</v>
      </c>
      <c r="Q7574" s="22">
        <v>2593000</v>
      </c>
      <c r="R7574" s="22">
        <v>1433191</v>
      </c>
      <c r="S7574" s="22">
        <v>1159809</v>
      </c>
      <c r="T7574" s="18" t="s">
        <v>31</v>
      </c>
    </row>
    <row r="7575" spans="1:20" x14ac:dyDescent="0.25">
      <c r="A7575" s="14">
        <v>8569</v>
      </c>
      <c r="B7575" s="18">
        <v>900130497</v>
      </c>
      <c r="C7575" s="18" t="s">
        <v>8884</v>
      </c>
      <c r="D7575" s="14" t="s">
        <v>26</v>
      </c>
      <c r="E7575" s="17" t="s">
        <v>27</v>
      </c>
      <c r="F7575" s="18" t="s">
        <v>28</v>
      </c>
      <c r="G7575" s="18" t="s">
        <v>28</v>
      </c>
      <c r="H7575" s="18" t="s">
        <v>450</v>
      </c>
      <c r="I7575" s="17" t="s">
        <v>30</v>
      </c>
      <c r="J7575" s="21">
        <v>19806571</v>
      </c>
      <c r="K7575" s="21">
        <v>1926047</v>
      </c>
      <c r="L7575" s="21">
        <v>23699170</v>
      </c>
      <c r="M7575" s="21">
        <v>15333927</v>
      </c>
      <c r="N7575" s="21">
        <v>8365243</v>
      </c>
      <c r="O7575" s="22">
        <v>13072092</v>
      </c>
      <c r="P7575" s="22">
        <v>764377</v>
      </c>
      <c r="Q7575" s="22">
        <v>19011564</v>
      </c>
      <c r="R7575" s="22">
        <v>12572368</v>
      </c>
      <c r="S7575" s="22">
        <v>6439196</v>
      </c>
      <c r="T7575" s="18" t="s">
        <v>31</v>
      </c>
    </row>
    <row r="7576" spans="1:20" x14ac:dyDescent="0.25">
      <c r="A7576" s="14">
        <v>8570</v>
      </c>
      <c r="B7576" s="18">
        <v>800137443</v>
      </c>
      <c r="C7576" s="18" t="s">
        <v>8885</v>
      </c>
      <c r="D7576" s="14" t="s">
        <v>26</v>
      </c>
      <c r="E7576" s="17" t="s">
        <v>27</v>
      </c>
      <c r="F7576" s="18" t="s">
        <v>50</v>
      </c>
      <c r="G7576" s="18" t="s">
        <v>940</v>
      </c>
      <c r="H7576" s="18" t="s">
        <v>326</v>
      </c>
      <c r="I7576" s="17" t="s">
        <v>185</v>
      </c>
      <c r="J7576" s="21">
        <v>19802473</v>
      </c>
      <c r="K7576" s="21">
        <v>3572036</v>
      </c>
      <c r="L7576" s="21">
        <v>14767708</v>
      </c>
      <c r="M7576" s="21">
        <v>9132924</v>
      </c>
      <c r="N7576" s="21">
        <v>5634784</v>
      </c>
      <c r="O7576" s="22">
        <v>19412895</v>
      </c>
      <c r="P7576" s="22">
        <v>3526034</v>
      </c>
      <c r="Q7576" s="22">
        <v>14654782</v>
      </c>
      <c r="R7576" s="22">
        <v>4362205</v>
      </c>
      <c r="S7576" s="22">
        <v>10292577</v>
      </c>
      <c r="T7576" s="18" t="s">
        <v>38</v>
      </c>
    </row>
    <row r="7577" spans="1:20" x14ac:dyDescent="0.25">
      <c r="A7577" s="14">
        <v>8571</v>
      </c>
      <c r="B7577" s="18">
        <v>807008376</v>
      </c>
      <c r="C7577" s="18" t="s">
        <v>8886</v>
      </c>
      <c r="D7577" s="14" t="s">
        <v>26</v>
      </c>
      <c r="E7577" s="18" t="s">
        <v>33</v>
      </c>
      <c r="F7577" s="18" t="s">
        <v>34</v>
      </c>
      <c r="G7577" s="18" t="s">
        <v>35</v>
      </c>
      <c r="H7577" s="18" t="s">
        <v>8887</v>
      </c>
      <c r="I7577" s="17" t="s">
        <v>94</v>
      </c>
      <c r="J7577" s="21">
        <v>19801071</v>
      </c>
      <c r="K7577" s="21">
        <v>996483</v>
      </c>
      <c r="L7577" s="21">
        <v>2595416</v>
      </c>
      <c r="M7577" s="21">
        <v>457664</v>
      </c>
      <c r="N7577" s="21">
        <v>2137752</v>
      </c>
      <c r="O7577" s="22">
        <v>19320216</v>
      </c>
      <c r="P7577" s="22">
        <v>1120572</v>
      </c>
      <c r="Q7577" s="22">
        <v>1706316</v>
      </c>
      <c r="R7577" s="22">
        <v>22744</v>
      </c>
      <c r="S7577" s="22">
        <v>1683572</v>
      </c>
      <c r="T7577" s="18" t="s">
        <v>31</v>
      </c>
    </row>
    <row r="7578" spans="1:20" x14ac:dyDescent="0.25">
      <c r="A7578" s="14">
        <v>8572</v>
      </c>
      <c r="B7578" s="18">
        <v>860047354</v>
      </c>
      <c r="C7578" s="18" t="s">
        <v>8888</v>
      </c>
      <c r="D7578" s="14" t="s">
        <v>26</v>
      </c>
      <c r="E7578" s="17" t="s">
        <v>27</v>
      </c>
      <c r="F7578" s="18" t="s">
        <v>28</v>
      </c>
      <c r="G7578" s="18" t="s">
        <v>28</v>
      </c>
      <c r="H7578" s="18" t="s">
        <v>96</v>
      </c>
      <c r="I7578" s="17" t="s">
        <v>37</v>
      </c>
      <c r="J7578" s="21">
        <v>19799338</v>
      </c>
      <c r="K7578" s="21">
        <v>55188</v>
      </c>
      <c r="L7578" s="21">
        <v>12251249</v>
      </c>
      <c r="M7578" s="21">
        <v>6932794</v>
      </c>
      <c r="N7578" s="21">
        <v>5318455</v>
      </c>
      <c r="O7578" s="22">
        <v>17730676</v>
      </c>
      <c r="P7578" s="22">
        <v>803239</v>
      </c>
      <c r="Q7578" s="22">
        <v>12934465</v>
      </c>
      <c r="R7578" s="22">
        <v>6914170</v>
      </c>
      <c r="S7578" s="22">
        <v>6020295</v>
      </c>
      <c r="T7578" s="18" t="s">
        <v>31</v>
      </c>
    </row>
    <row r="7579" spans="1:20" x14ac:dyDescent="0.25">
      <c r="A7579" s="14">
        <v>8573</v>
      </c>
      <c r="B7579" s="18">
        <v>830055758</v>
      </c>
      <c r="C7579" s="18" t="s">
        <v>8889</v>
      </c>
      <c r="D7579" s="14" t="s">
        <v>26</v>
      </c>
      <c r="E7579" s="17" t="s">
        <v>27</v>
      </c>
      <c r="F7579" s="18" t="s">
        <v>28</v>
      </c>
      <c r="G7579" s="18" t="s">
        <v>28</v>
      </c>
      <c r="H7579" s="18" t="s">
        <v>1359</v>
      </c>
      <c r="I7579" s="17" t="s">
        <v>30</v>
      </c>
      <c r="J7579" s="21">
        <v>19798408</v>
      </c>
      <c r="K7579" s="21">
        <v>916762</v>
      </c>
      <c r="L7579" s="21">
        <v>26048026</v>
      </c>
      <c r="M7579" s="21">
        <v>15099625</v>
      </c>
      <c r="N7579" s="21">
        <v>10948401</v>
      </c>
      <c r="O7579" s="22">
        <v>13620252</v>
      </c>
      <c r="P7579" s="22">
        <v>367726</v>
      </c>
      <c r="Q7579" s="22">
        <v>23221194</v>
      </c>
      <c r="R7579" s="22">
        <v>10197390</v>
      </c>
      <c r="S7579" s="22">
        <v>13023804</v>
      </c>
      <c r="T7579" s="18" t="s">
        <v>38</v>
      </c>
    </row>
    <row r="7580" spans="1:20" x14ac:dyDescent="0.25">
      <c r="A7580" s="14">
        <v>8574</v>
      </c>
      <c r="B7580" s="18">
        <v>900283421</v>
      </c>
      <c r="C7580" s="18" t="s">
        <v>8890</v>
      </c>
      <c r="D7580" s="14" t="s">
        <v>26</v>
      </c>
      <c r="E7580" s="17" t="s">
        <v>27</v>
      </c>
      <c r="F7580" s="18" t="s">
        <v>28</v>
      </c>
      <c r="G7580" s="18" t="s">
        <v>28</v>
      </c>
      <c r="H7580" s="18" t="s">
        <v>560</v>
      </c>
      <c r="I7580" s="17" t="s">
        <v>30</v>
      </c>
      <c r="J7580" s="21">
        <v>19780858</v>
      </c>
      <c r="K7580" s="21">
        <v>497250</v>
      </c>
      <c r="L7580" s="21">
        <v>2637444</v>
      </c>
      <c r="M7580" s="21">
        <v>677934</v>
      </c>
      <c r="N7580" s="21">
        <v>1959510</v>
      </c>
      <c r="O7580" s="22">
        <v>16697979</v>
      </c>
      <c r="P7580" s="22">
        <v>413731</v>
      </c>
      <c r="Q7580" s="22">
        <v>2615517</v>
      </c>
      <c r="R7580" s="22">
        <v>886802</v>
      </c>
      <c r="S7580" s="22">
        <v>1728715</v>
      </c>
      <c r="T7580" s="18" t="s">
        <v>31</v>
      </c>
    </row>
    <row r="7581" spans="1:20" x14ac:dyDescent="0.25">
      <c r="A7581" s="14">
        <v>8575</v>
      </c>
      <c r="B7581" s="18">
        <v>822006281</v>
      </c>
      <c r="C7581" s="18" t="s">
        <v>8891</v>
      </c>
      <c r="D7581" s="14" t="s">
        <v>26</v>
      </c>
      <c r="E7581" s="17" t="s">
        <v>343</v>
      </c>
      <c r="F7581" s="18" t="s">
        <v>382</v>
      </c>
      <c r="G7581" s="18" t="s">
        <v>383</v>
      </c>
      <c r="H7581" s="18" t="s">
        <v>1134</v>
      </c>
      <c r="I7581" s="17" t="s">
        <v>185</v>
      </c>
      <c r="J7581" s="21">
        <v>19775454</v>
      </c>
      <c r="K7581" s="21">
        <v>1269014</v>
      </c>
      <c r="L7581" s="21">
        <v>21214357</v>
      </c>
      <c r="M7581" s="21">
        <v>3047253</v>
      </c>
      <c r="N7581" s="21">
        <v>18167104</v>
      </c>
      <c r="O7581" s="22">
        <v>15439082</v>
      </c>
      <c r="P7581" s="22">
        <v>957484</v>
      </c>
      <c r="Q7581" s="22">
        <v>18718902</v>
      </c>
      <c r="R7581" s="22">
        <v>2134478</v>
      </c>
      <c r="S7581" s="22">
        <v>16584424</v>
      </c>
      <c r="T7581" s="18" t="s">
        <v>31</v>
      </c>
    </row>
    <row r="7582" spans="1:20" x14ac:dyDescent="0.25">
      <c r="A7582" s="14">
        <v>8576</v>
      </c>
      <c r="B7582" s="18">
        <v>800206972</v>
      </c>
      <c r="C7582" s="18" t="s">
        <v>8892</v>
      </c>
      <c r="D7582" s="14" t="s">
        <v>26</v>
      </c>
      <c r="E7582" s="17" t="s">
        <v>57</v>
      </c>
      <c r="F7582" s="18" t="s">
        <v>72</v>
      </c>
      <c r="G7582" s="18" t="s">
        <v>73</v>
      </c>
      <c r="H7582" s="18" t="s">
        <v>560</v>
      </c>
      <c r="I7582" s="17" t="s">
        <v>30</v>
      </c>
      <c r="J7582" s="21">
        <v>19772253</v>
      </c>
      <c r="K7582" s="21">
        <v>157546</v>
      </c>
      <c r="L7582" s="21">
        <v>21347159</v>
      </c>
      <c r="M7582" s="21">
        <v>14562224</v>
      </c>
      <c r="N7582" s="21">
        <v>6784935</v>
      </c>
      <c r="O7582" s="22">
        <v>16709080</v>
      </c>
      <c r="P7582" s="22">
        <v>-62250</v>
      </c>
      <c r="Q7582" s="22">
        <v>19577671</v>
      </c>
      <c r="R7582" s="22">
        <v>12950282</v>
      </c>
      <c r="S7582" s="22">
        <v>6627389</v>
      </c>
      <c r="T7582" s="18" t="s">
        <v>31</v>
      </c>
    </row>
    <row r="7583" spans="1:20" x14ac:dyDescent="0.25">
      <c r="A7583" s="14">
        <v>8577</v>
      </c>
      <c r="B7583" s="18">
        <v>800189984</v>
      </c>
      <c r="C7583" s="18" t="s">
        <v>8893</v>
      </c>
      <c r="D7583" s="18" t="s">
        <v>143</v>
      </c>
      <c r="E7583" s="17" t="s">
        <v>79</v>
      </c>
      <c r="F7583" s="18" t="s">
        <v>115</v>
      </c>
      <c r="G7583" s="18" t="s">
        <v>116</v>
      </c>
      <c r="H7583" s="18" t="s">
        <v>168</v>
      </c>
      <c r="I7583" s="18" t="s">
        <v>75</v>
      </c>
      <c r="J7583" s="21">
        <v>19767443</v>
      </c>
      <c r="K7583" s="21">
        <v>423654</v>
      </c>
      <c r="L7583" s="21">
        <v>17617970</v>
      </c>
      <c r="M7583" s="21">
        <v>10698888</v>
      </c>
      <c r="N7583" s="21">
        <v>6919082</v>
      </c>
      <c r="O7583" s="22">
        <v>18552258</v>
      </c>
      <c r="P7583" s="22">
        <v>11785</v>
      </c>
      <c r="Q7583" s="22">
        <v>14684559</v>
      </c>
      <c r="R7583" s="22">
        <v>7739130</v>
      </c>
      <c r="S7583" s="22">
        <v>6945429</v>
      </c>
      <c r="T7583" s="18" t="s">
        <v>145</v>
      </c>
    </row>
    <row r="7584" spans="1:20" x14ac:dyDescent="0.25">
      <c r="A7584" s="14">
        <v>8578</v>
      </c>
      <c r="B7584" s="18">
        <v>811009178</v>
      </c>
      <c r="C7584" s="18" t="s">
        <v>8894</v>
      </c>
      <c r="D7584" s="14" t="s">
        <v>26</v>
      </c>
      <c r="E7584" s="17" t="s">
        <v>86</v>
      </c>
      <c r="F7584" s="18" t="s">
        <v>87</v>
      </c>
      <c r="G7584" s="18" t="s">
        <v>88</v>
      </c>
      <c r="H7584" s="18" t="s">
        <v>620</v>
      </c>
      <c r="I7584" s="17" t="s">
        <v>30</v>
      </c>
      <c r="J7584" s="21">
        <v>19765324</v>
      </c>
      <c r="K7584" s="21">
        <v>2260004</v>
      </c>
      <c r="L7584" s="21">
        <v>10441168</v>
      </c>
      <c r="M7584" s="21">
        <v>6278991</v>
      </c>
      <c r="N7584" s="21">
        <v>4162177</v>
      </c>
      <c r="O7584" s="22">
        <v>14122341</v>
      </c>
      <c r="P7584" s="22">
        <v>1137048</v>
      </c>
      <c r="Q7584" s="22">
        <v>7740947</v>
      </c>
      <c r="R7584" s="22">
        <v>3238774</v>
      </c>
      <c r="S7584" s="22">
        <v>4502173</v>
      </c>
      <c r="T7584" s="18" t="s">
        <v>31</v>
      </c>
    </row>
    <row r="7585" spans="1:20" x14ac:dyDescent="0.25">
      <c r="A7585" s="14">
        <v>8579</v>
      </c>
      <c r="B7585" s="18">
        <v>802014111</v>
      </c>
      <c r="C7585" s="18" t="s">
        <v>8895</v>
      </c>
      <c r="D7585" s="14" t="s">
        <v>26</v>
      </c>
      <c r="E7585" s="17" t="s">
        <v>57</v>
      </c>
      <c r="F7585" s="18" t="s">
        <v>58</v>
      </c>
      <c r="G7585" s="14" t="s">
        <v>59</v>
      </c>
      <c r="H7585" s="18" t="s">
        <v>560</v>
      </c>
      <c r="I7585" s="17" t="s">
        <v>30</v>
      </c>
      <c r="J7585" s="21">
        <v>19762220</v>
      </c>
      <c r="K7585" s="21">
        <v>3737731</v>
      </c>
      <c r="L7585" s="21">
        <v>64975753</v>
      </c>
      <c r="M7585" s="21">
        <v>37209759</v>
      </c>
      <c r="N7585" s="21">
        <v>27765994</v>
      </c>
      <c r="O7585" s="22">
        <v>15479868</v>
      </c>
      <c r="P7585" s="22">
        <v>2131578</v>
      </c>
      <c r="Q7585" s="22">
        <v>54147959</v>
      </c>
      <c r="R7585" s="22">
        <v>31849765</v>
      </c>
      <c r="S7585" s="22">
        <v>22298194</v>
      </c>
      <c r="T7585" s="18" t="s">
        <v>31</v>
      </c>
    </row>
    <row r="7586" spans="1:20" x14ac:dyDescent="0.25">
      <c r="A7586" s="14">
        <v>8580</v>
      </c>
      <c r="B7586" s="18">
        <v>900150254</v>
      </c>
      <c r="C7586" s="18" t="s">
        <v>8896</v>
      </c>
      <c r="D7586" s="14" t="s">
        <v>26</v>
      </c>
      <c r="E7586" s="17" t="s">
        <v>86</v>
      </c>
      <c r="F7586" s="18" t="s">
        <v>87</v>
      </c>
      <c r="G7586" s="18" t="s">
        <v>88</v>
      </c>
      <c r="H7586" s="18" t="s">
        <v>8897</v>
      </c>
      <c r="I7586" s="17" t="s">
        <v>185</v>
      </c>
      <c r="J7586" s="21">
        <v>19760900</v>
      </c>
      <c r="K7586" s="21">
        <v>15534658</v>
      </c>
      <c r="L7586" s="21">
        <v>52521599</v>
      </c>
      <c r="M7586" s="21">
        <v>9116100</v>
      </c>
      <c r="N7586" s="21">
        <v>43405499</v>
      </c>
      <c r="O7586" s="22">
        <v>6140310</v>
      </c>
      <c r="P7586" s="22">
        <v>5385557</v>
      </c>
      <c r="Q7586" s="22">
        <v>34852264</v>
      </c>
      <c r="R7586" s="22">
        <v>6981422</v>
      </c>
      <c r="S7586" s="22">
        <v>27870842</v>
      </c>
      <c r="T7586" s="18" t="s">
        <v>38</v>
      </c>
    </row>
    <row r="7587" spans="1:20" x14ac:dyDescent="0.25">
      <c r="A7587" s="14">
        <v>8581</v>
      </c>
      <c r="B7587" s="18">
        <v>900165621</v>
      </c>
      <c r="C7587" s="18" t="s">
        <v>8898</v>
      </c>
      <c r="D7587" s="14" t="s">
        <v>26</v>
      </c>
      <c r="E7587" s="17" t="s">
        <v>86</v>
      </c>
      <c r="F7587" s="18" t="s">
        <v>87</v>
      </c>
      <c r="G7587" s="18" t="s">
        <v>103</v>
      </c>
      <c r="H7587" s="18" t="s">
        <v>678</v>
      </c>
      <c r="I7587" s="17" t="s">
        <v>30</v>
      </c>
      <c r="J7587" s="21">
        <v>19760756</v>
      </c>
      <c r="K7587" s="21">
        <v>603483</v>
      </c>
      <c r="L7587" s="21">
        <v>4929726</v>
      </c>
      <c r="M7587" s="21">
        <v>2580083</v>
      </c>
      <c r="N7587" s="21">
        <v>2349643</v>
      </c>
      <c r="O7587" s="22">
        <v>18123216</v>
      </c>
      <c r="P7587" s="22">
        <v>571156</v>
      </c>
      <c r="Q7587" s="22">
        <v>5681850</v>
      </c>
      <c r="R7587" s="22">
        <v>3935690</v>
      </c>
      <c r="S7587" s="22">
        <v>1746160</v>
      </c>
      <c r="T7587" s="18" t="s">
        <v>31</v>
      </c>
    </row>
    <row r="7588" spans="1:20" x14ac:dyDescent="0.25">
      <c r="A7588" s="14">
        <v>8582</v>
      </c>
      <c r="B7588" s="18">
        <v>900055530</v>
      </c>
      <c r="C7588" s="18" t="s">
        <v>8899</v>
      </c>
      <c r="D7588" s="14" t="s">
        <v>26</v>
      </c>
      <c r="E7588" s="17" t="s">
        <v>86</v>
      </c>
      <c r="F7588" s="18" t="s">
        <v>87</v>
      </c>
      <c r="G7588" s="18" t="s">
        <v>88</v>
      </c>
      <c r="H7588" s="18" t="s">
        <v>263</v>
      </c>
      <c r="I7588" s="18" t="s">
        <v>75</v>
      </c>
      <c r="J7588" s="21">
        <v>19759976</v>
      </c>
      <c r="K7588" s="21">
        <v>1537180</v>
      </c>
      <c r="L7588" s="21">
        <v>35946250</v>
      </c>
      <c r="M7588" s="21">
        <v>31495777</v>
      </c>
      <c r="N7588" s="21">
        <v>4450473</v>
      </c>
      <c r="O7588" s="22">
        <v>2200094</v>
      </c>
      <c r="P7588" s="22">
        <v>376190</v>
      </c>
      <c r="Q7588" s="22">
        <v>18978089</v>
      </c>
      <c r="R7588" s="22">
        <v>16066996</v>
      </c>
      <c r="S7588" s="22">
        <v>2911093</v>
      </c>
      <c r="T7588" s="18" t="s">
        <v>31</v>
      </c>
    </row>
    <row r="7589" spans="1:20" x14ac:dyDescent="0.25">
      <c r="A7589" s="14">
        <v>8583</v>
      </c>
      <c r="B7589" s="18">
        <v>800240660</v>
      </c>
      <c r="C7589" s="18" t="s">
        <v>8900</v>
      </c>
      <c r="D7589" s="14" t="s">
        <v>26</v>
      </c>
      <c r="E7589" s="17" t="s">
        <v>86</v>
      </c>
      <c r="F7589" s="18" t="s">
        <v>87</v>
      </c>
      <c r="G7589" s="14" t="s">
        <v>92</v>
      </c>
      <c r="H7589" s="18" t="s">
        <v>237</v>
      </c>
      <c r="I7589" s="18" t="s">
        <v>75</v>
      </c>
      <c r="J7589" s="21">
        <v>19758158</v>
      </c>
      <c r="K7589" s="21">
        <v>103000</v>
      </c>
      <c r="L7589" s="21">
        <v>28940898</v>
      </c>
      <c r="M7589" s="21">
        <v>16088538</v>
      </c>
      <c r="N7589" s="21">
        <v>12852360</v>
      </c>
      <c r="O7589" s="22">
        <v>17368156</v>
      </c>
      <c r="P7589" s="22">
        <v>251214</v>
      </c>
      <c r="Q7589" s="22">
        <v>31652779</v>
      </c>
      <c r="R7589" s="22">
        <v>18903415</v>
      </c>
      <c r="S7589" s="22">
        <v>12749364</v>
      </c>
      <c r="T7589" s="18" t="s">
        <v>31</v>
      </c>
    </row>
    <row r="7590" spans="1:20" x14ac:dyDescent="0.25">
      <c r="A7590" s="14">
        <v>8584</v>
      </c>
      <c r="B7590" s="18">
        <v>800022051</v>
      </c>
      <c r="C7590" s="18" t="s">
        <v>8901</v>
      </c>
      <c r="D7590" s="14" t="s">
        <v>26</v>
      </c>
      <c r="E7590" s="17" t="s">
        <v>86</v>
      </c>
      <c r="F7590" s="18" t="s">
        <v>87</v>
      </c>
      <c r="G7590" s="18" t="s">
        <v>88</v>
      </c>
      <c r="H7590" s="18" t="s">
        <v>1291</v>
      </c>
      <c r="I7590" s="17" t="s">
        <v>185</v>
      </c>
      <c r="J7590" s="21">
        <v>19755628</v>
      </c>
      <c r="K7590" s="21">
        <v>-2884874</v>
      </c>
      <c r="L7590" s="21">
        <v>58791017</v>
      </c>
      <c r="M7590" s="21">
        <v>25308056</v>
      </c>
      <c r="N7590" s="21">
        <v>33482961</v>
      </c>
      <c r="O7590" s="22">
        <v>19293906</v>
      </c>
      <c r="P7590" s="22">
        <v>1644391</v>
      </c>
      <c r="Q7590" s="22">
        <v>62718506</v>
      </c>
      <c r="R7590" s="22">
        <v>23637047</v>
      </c>
      <c r="S7590" s="22">
        <v>39081459</v>
      </c>
      <c r="T7590" s="18" t="s">
        <v>38</v>
      </c>
    </row>
    <row r="7591" spans="1:20" x14ac:dyDescent="0.25">
      <c r="A7591" s="14">
        <v>8585</v>
      </c>
      <c r="B7591" s="18">
        <v>800125859</v>
      </c>
      <c r="C7591" s="18" t="s">
        <v>8902</v>
      </c>
      <c r="D7591" s="14" t="s">
        <v>26</v>
      </c>
      <c r="E7591" s="17" t="s">
        <v>27</v>
      </c>
      <c r="F7591" s="18" t="s">
        <v>28</v>
      </c>
      <c r="G7591" s="18" t="s">
        <v>28</v>
      </c>
      <c r="H7591" s="18" t="s">
        <v>326</v>
      </c>
      <c r="I7591" s="17" t="s">
        <v>185</v>
      </c>
      <c r="J7591" s="21">
        <v>19753660</v>
      </c>
      <c r="K7591" s="21">
        <v>721177</v>
      </c>
      <c r="L7591" s="21">
        <v>13884875</v>
      </c>
      <c r="M7591" s="21">
        <v>5591981</v>
      </c>
      <c r="N7591" s="21">
        <v>8292894</v>
      </c>
      <c r="O7591" s="22">
        <v>17624188</v>
      </c>
      <c r="P7591" s="22">
        <v>690182</v>
      </c>
      <c r="Q7591" s="22">
        <v>12371209</v>
      </c>
      <c r="R7591" s="22">
        <v>4292693</v>
      </c>
      <c r="S7591" s="22">
        <v>8078516</v>
      </c>
      <c r="T7591" s="18" t="s">
        <v>38</v>
      </c>
    </row>
    <row r="7592" spans="1:20" x14ac:dyDescent="0.25">
      <c r="A7592" s="14">
        <v>8586</v>
      </c>
      <c r="B7592" s="18">
        <v>900873914</v>
      </c>
      <c r="C7592" s="18" t="s">
        <v>8903</v>
      </c>
      <c r="D7592" s="14" t="s">
        <v>26</v>
      </c>
      <c r="E7592" s="18" t="s">
        <v>343</v>
      </c>
      <c r="F7592" s="18" t="s">
        <v>1239</v>
      </c>
      <c r="G7592" s="18" t="s">
        <v>1240</v>
      </c>
      <c r="H7592" s="18" t="s">
        <v>938</v>
      </c>
      <c r="I7592" s="17" t="s">
        <v>30</v>
      </c>
      <c r="J7592" s="21">
        <v>19753260</v>
      </c>
      <c r="K7592" s="21">
        <v>210080</v>
      </c>
      <c r="L7592" s="21">
        <v>2774569</v>
      </c>
      <c r="M7592" s="21">
        <v>1173195</v>
      </c>
      <c r="N7592" s="21">
        <v>1601374</v>
      </c>
      <c r="O7592" s="22">
        <v>18353036</v>
      </c>
      <c r="P7592" s="22">
        <v>317108</v>
      </c>
      <c r="Q7592" s="22">
        <v>2481640</v>
      </c>
      <c r="R7592" s="22">
        <v>1090346</v>
      </c>
      <c r="S7592" s="22">
        <v>1391294</v>
      </c>
      <c r="T7592" s="18" t="s">
        <v>31</v>
      </c>
    </row>
    <row r="7593" spans="1:20" x14ac:dyDescent="0.25">
      <c r="A7593" s="14">
        <v>8587</v>
      </c>
      <c r="B7593" s="18">
        <v>860520344</v>
      </c>
      <c r="C7593" s="18" t="s">
        <v>8904</v>
      </c>
      <c r="D7593" s="14" t="s">
        <v>26</v>
      </c>
      <c r="E7593" s="17" t="s">
        <v>27</v>
      </c>
      <c r="F7593" s="18" t="s">
        <v>28</v>
      </c>
      <c r="G7593" s="18" t="s">
        <v>28</v>
      </c>
      <c r="H7593" s="18" t="s">
        <v>578</v>
      </c>
      <c r="I7593" s="18" t="s">
        <v>75</v>
      </c>
      <c r="J7593" s="21">
        <v>19752422</v>
      </c>
      <c r="K7593" s="21">
        <v>8412191</v>
      </c>
      <c r="L7593" s="21">
        <v>64180136</v>
      </c>
      <c r="M7593" s="21">
        <v>5468541</v>
      </c>
      <c r="N7593" s="21">
        <v>58711595</v>
      </c>
      <c r="O7593" s="22">
        <v>12564055</v>
      </c>
      <c r="P7593" s="22">
        <v>4064735</v>
      </c>
      <c r="Q7593" s="22">
        <v>60066044</v>
      </c>
      <c r="R7593" s="22">
        <v>8709937</v>
      </c>
      <c r="S7593" s="22">
        <v>51356107</v>
      </c>
      <c r="T7593" s="18" t="s">
        <v>55</v>
      </c>
    </row>
    <row r="7594" spans="1:20" x14ac:dyDescent="0.25">
      <c r="A7594" s="14">
        <v>8588</v>
      </c>
      <c r="B7594" s="18">
        <v>900672953</v>
      </c>
      <c r="C7594" s="18" t="s">
        <v>8905</v>
      </c>
      <c r="D7594" s="14" t="s">
        <v>26</v>
      </c>
      <c r="E7594" s="17" t="s">
        <v>27</v>
      </c>
      <c r="F7594" s="18" t="s">
        <v>28</v>
      </c>
      <c r="G7594" s="18" t="s">
        <v>28</v>
      </c>
      <c r="H7594" s="18" t="s">
        <v>158</v>
      </c>
      <c r="I7594" s="18" t="s">
        <v>75</v>
      </c>
      <c r="J7594" s="21">
        <v>19751892</v>
      </c>
      <c r="K7594" s="21">
        <v>1840598</v>
      </c>
      <c r="L7594" s="21">
        <v>7143832</v>
      </c>
      <c r="M7594" s="21">
        <v>6333354</v>
      </c>
      <c r="N7594" s="21">
        <v>810478</v>
      </c>
      <c r="O7594" s="22">
        <v>14860554</v>
      </c>
      <c r="P7594" s="22">
        <v>-2149722</v>
      </c>
      <c r="Q7594" s="22">
        <v>5582244</v>
      </c>
      <c r="R7594" s="22">
        <v>6612364</v>
      </c>
      <c r="S7594" s="22">
        <v>-1030120</v>
      </c>
      <c r="T7594" s="18" t="s">
        <v>31</v>
      </c>
    </row>
    <row r="7595" spans="1:20" x14ac:dyDescent="0.25">
      <c r="A7595" s="14">
        <v>8589</v>
      </c>
      <c r="B7595" s="18">
        <v>900205269</v>
      </c>
      <c r="C7595" s="18" t="s">
        <v>8906</v>
      </c>
      <c r="D7595" s="14" t="s">
        <v>26</v>
      </c>
      <c r="E7595" s="17" t="s">
        <v>27</v>
      </c>
      <c r="F7595" s="18" t="s">
        <v>28</v>
      </c>
      <c r="G7595" s="18" t="s">
        <v>28</v>
      </c>
      <c r="H7595" s="18" t="s">
        <v>4024</v>
      </c>
      <c r="I7595" s="17" t="s">
        <v>30</v>
      </c>
      <c r="J7595" s="21">
        <v>19748841</v>
      </c>
      <c r="K7595" s="21">
        <v>855082</v>
      </c>
      <c r="L7595" s="21">
        <v>13776740</v>
      </c>
      <c r="M7595" s="21">
        <v>7342798</v>
      </c>
      <c r="N7595" s="21">
        <v>6433942</v>
      </c>
      <c r="O7595" s="22">
        <v>23333340</v>
      </c>
      <c r="P7595" s="22">
        <v>1077657</v>
      </c>
      <c r="Q7595" s="22">
        <v>14007885</v>
      </c>
      <c r="R7595" s="22">
        <v>8429025</v>
      </c>
      <c r="S7595" s="22">
        <v>5578860</v>
      </c>
      <c r="T7595" s="18" t="s">
        <v>31</v>
      </c>
    </row>
    <row r="7596" spans="1:20" x14ac:dyDescent="0.25">
      <c r="A7596" s="14">
        <v>8590</v>
      </c>
      <c r="B7596" s="18">
        <v>900022256</v>
      </c>
      <c r="C7596" s="18" t="s">
        <v>8907</v>
      </c>
      <c r="D7596" s="14" t="s">
        <v>26</v>
      </c>
      <c r="E7596" s="17" t="s">
        <v>86</v>
      </c>
      <c r="F7596" s="18" t="s">
        <v>87</v>
      </c>
      <c r="G7596" s="18" t="s">
        <v>247</v>
      </c>
      <c r="H7596" s="18" t="s">
        <v>560</v>
      </c>
      <c r="I7596" s="17" t="s">
        <v>30</v>
      </c>
      <c r="J7596" s="21">
        <v>19744647</v>
      </c>
      <c r="K7596" s="21">
        <v>412659</v>
      </c>
      <c r="L7596" s="21">
        <v>8852924</v>
      </c>
      <c r="M7596" s="21">
        <v>3032950</v>
      </c>
      <c r="N7596" s="21">
        <v>5819974</v>
      </c>
      <c r="O7596" s="22">
        <v>16715267</v>
      </c>
      <c r="P7596" s="22">
        <v>622633</v>
      </c>
      <c r="Q7596" s="22">
        <v>7991294</v>
      </c>
      <c r="R7596" s="22">
        <v>2583979</v>
      </c>
      <c r="S7596" s="22">
        <v>5407315</v>
      </c>
      <c r="T7596" s="18" t="s">
        <v>31</v>
      </c>
    </row>
    <row r="7597" spans="1:20" x14ac:dyDescent="0.25">
      <c r="A7597" s="14">
        <v>8591</v>
      </c>
      <c r="B7597" s="18">
        <v>900630475</v>
      </c>
      <c r="C7597" s="18" t="s">
        <v>8908</v>
      </c>
      <c r="D7597" s="14" t="s">
        <v>26</v>
      </c>
      <c r="E7597" s="17" t="s">
        <v>27</v>
      </c>
      <c r="F7597" s="18" t="s">
        <v>28</v>
      </c>
      <c r="G7597" s="18" t="s">
        <v>28</v>
      </c>
      <c r="H7597" s="18" t="s">
        <v>243</v>
      </c>
      <c r="I7597" s="17" t="s">
        <v>94</v>
      </c>
      <c r="J7597" s="21">
        <v>19741020</v>
      </c>
      <c r="K7597" s="21">
        <v>2637128</v>
      </c>
      <c r="L7597" s="21">
        <v>15680558</v>
      </c>
      <c r="M7597" s="21">
        <v>11453968</v>
      </c>
      <c r="N7597" s="21">
        <v>4226590</v>
      </c>
      <c r="O7597" s="22">
        <v>19321658</v>
      </c>
      <c r="P7597" s="22">
        <v>1058990</v>
      </c>
      <c r="Q7597" s="22">
        <v>16089123</v>
      </c>
      <c r="R7597" s="22">
        <v>13546569</v>
      </c>
      <c r="S7597" s="22">
        <v>2542554</v>
      </c>
      <c r="T7597" s="18" t="s">
        <v>31</v>
      </c>
    </row>
    <row r="7598" spans="1:20" x14ac:dyDescent="0.25">
      <c r="A7598" s="14">
        <v>8592</v>
      </c>
      <c r="B7598" s="18">
        <v>891900441</v>
      </c>
      <c r="C7598" s="18" t="s">
        <v>8909</v>
      </c>
      <c r="D7598" s="18" t="s">
        <v>143</v>
      </c>
      <c r="E7598" s="17" t="s">
        <v>42</v>
      </c>
      <c r="F7598" s="18" t="s">
        <v>43</v>
      </c>
      <c r="G7598" s="18" t="s">
        <v>4367</v>
      </c>
      <c r="H7598" s="18" t="s">
        <v>144</v>
      </c>
      <c r="I7598" s="18" t="s">
        <v>75</v>
      </c>
      <c r="J7598" s="21">
        <v>19739388</v>
      </c>
      <c r="K7598" s="21">
        <v>3218798</v>
      </c>
      <c r="L7598" s="21">
        <v>18625380</v>
      </c>
      <c r="M7598" s="21">
        <v>9895901</v>
      </c>
      <c r="N7598" s="21">
        <v>8729479</v>
      </c>
      <c r="O7598" s="22">
        <v>16158359</v>
      </c>
      <c r="P7598" s="22">
        <v>-3932562</v>
      </c>
      <c r="Q7598" s="22">
        <v>18056725</v>
      </c>
      <c r="R7598" s="22">
        <v>12610255</v>
      </c>
      <c r="S7598" s="22">
        <v>5446470</v>
      </c>
      <c r="T7598" s="18" t="s">
        <v>225</v>
      </c>
    </row>
    <row r="7599" spans="1:20" x14ac:dyDescent="0.25">
      <c r="A7599" s="14">
        <v>8593</v>
      </c>
      <c r="B7599" s="18">
        <v>900313153</v>
      </c>
      <c r="C7599" s="18" t="s">
        <v>8910</v>
      </c>
      <c r="D7599" s="14" t="s">
        <v>26</v>
      </c>
      <c r="E7599" s="17" t="s">
        <v>86</v>
      </c>
      <c r="F7599" s="18" t="s">
        <v>87</v>
      </c>
      <c r="G7599" s="18" t="s">
        <v>103</v>
      </c>
      <c r="H7599" s="18" t="s">
        <v>220</v>
      </c>
      <c r="I7599" s="17" t="s">
        <v>37</v>
      </c>
      <c r="J7599" s="21">
        <v>19739025</v>
      </c>
      <c r="K7599" s="21">
        <v>1756228</v>
      </c>
      <c r="L7599" s="21">
        <v>17307276</v>
      </c>
      <c r="M7599" s="21">
        <v>9395739</v>
      </c>
      <c r="N7599" s="21">
        <v>7911537</v>
      </c>
      <c r="O7599" s="22">
        <v>15517449</v>
      </c>
      <c r="P7599" s="22">
        <v>1686655</v>
      </c>
      <c r="Q7599" s="22">
        <v>17077938</v>
      </c>
      <c r="R7599" s="22">
        <v>8922624</v>
      </c>
      <c r="S7599" s="22">
        <v>8155314</v>
      </c>
      <c r="T7599" s="18" t="s">
        <v>31</v>
      </c>
    </row>
    <row r="7600" spans="1:20" x14ac:dyDescent="0.25">
      <c r="A7600" s="14">
        <v>8594</v>
      </c>
      <c r="B7600" s="18">
        <v>900406613</v>
      </c>
      <c r="C7600" s="18" t="s">
        <v>8911</v>
      </c>
      <c r="D7600" s="14" t="s">
        <v>26</v>
      </c>
      <c r="E7600" s="17" t="s">
        <v>27</v>
      </c>
      <c r="F7600" s="18" t="s">
        <v>50</v>
      </c>
      <c r="G7600" s="18" t="s">
        <v>940</v>
      </c>
      <c r="H7600" s="18" t="s">
        <v>560</v>
      </c>
      <c r="I7600" s="17" t="s">
        <v>30</v>
      </c>
      <c r="J7600" s="21">
        <v>19738703</v>
      </c>
      <c r="K7600" s="21">
        <v>123882</v>
      </c>
      <c r="L7600" s="21">
        <v>2235366</v>
      </c>
      <c r="M7600" s="21">
        <v>1226849</v>
      </c>
      <c r="N7600" s="21">
        <v>1008517</v>
      </c>
      <c r="O7600" s="22">
        <v>16792028</v>
      </c>
      <c r="P7600" s="22">
        <v>47350</v>
      </c>
      <c r="Q7600" s="22">
        <v>2320207</v>
      </c>
      <c r="R7600" s="22">
        <v>1435572</v>
      </c>
      <c r="S7600" s="22">
        <v>884635</v>
      </c>
      <c r="T7600" s="18" t="s">
        <v>31</v>
      </c>
    </row>
    <row r="7601" spans="1:20" x14ac:dyDescent="0.25">
      <c r="A7601" s="14">
        <v>8595</v>
      </c>
      <c r="B7601" s="18">
        <v>800181509</v>
      </c>
      <c r="C7601" s="18" t="s">
        <v>8912</v>
      </c>
      <c r="D7601" s="14" t="s">
        <v>26</v>
      </c>
      <c r="E7601" s="17" t="s">
        <v>27</v>
      </c>
      <c r="F7601" s="18" t="s">
        <v>28</v>
      </c>
      <c r="G7601" s="18" t="s">
        <v>28</v>
      </c>
      <c r="H7601" s="18" t="s">
        <v>353</v>
      </c>
      <c r="I7601" s="17" t="s">
        <v>30</v>
      </c>
      <c r="J7601" s="21">
        <v>19737482</v>
      </c>
      <c r="K7601" s="21">
        <v>-5715473</v>
      </c>
      <c r="L7601" s="21">
        <v>34305172</v>
      </c>
      <c r="M7601" s="21">
        <v>26445201</v>
      </c>
      <c r="N7601" s="21">
        <v>7859971</v>
      </c>
      <c r="O7601" s="22">
        <v>17348882</v>
      </c>
      <c r="P7601" s="22">
        <v>1080337</v>
      </c>
      <c r="Q7601" s="22">
        <v>40958073</v>
      </c>
      <c r="R7601" s="22">
        <v>27382629</v>
      </c>
      <c r="S7601" s="22">
        <v>13575444</v>
      </c>
      <c r="T7601" s="18" t="s">
        <v>31</v>
      </c>
    </row>
    <row r="7602" spans="1:20" x14ac:dyDescent="0.25">
      <c r="A7602" s="14">
        <v>8596</v>
      </c>
      <c r="B7602" s="18">
        <v>830073033</v>
      </c>
      <c r="C7602" s="18" t="s">
        <v>8913</v>
      </c>
      <c r="D7602" s="14" t="s">
        <v>26</v>
      </c>
      <c r="E7602" s="17" t="s">
        <v>27</v>
      </c>
      <c r="F7602" s="18" t="s">
        <v>28</v>
      </c>
      <c r="G7602" s="18" t="s">
        <v>28</v>
      </c>
      <c r="H7602" s="18" t="s">
        <v>2411</v>
      </c>
      <c r="I7602" s="17" t="s">
        <v>30</v>
      </c>
      <c r="J7602" s="21">
        <v>19735202</v>
      </c>
      <c r="K7602" s="21">
        <v>2023773</v>
      </c>
      <c r="L7602" s="21">
        <v>20689748</v>
      </c>
      <c r="M7602" s="21">
        <v>3168381</v>
      </c>
      <c r="N7602" s="21">
        <v>17521367</v>
      </c>
      <c r="O7602" s="22">
        <v>14952111</v>
      </c>
      <c r="P7602" s="22">
        <v>1787346</v>
      </c>
      <c r="Q7602" s="22">
        <v>19354741</v>
      </c>
      <c r="R7602" s="22">
        <v>3303147</v>
      </c>
      <c r="S7602" s="22">
        <v>16051594</v>
      </c>
      <c r="T7602" s="18" t="s">
        <v>31</v>
      </c>
    </row>
    <row r="7603" spans="1:20" x14ac:dyDescent="0.25">
      <c r="A7603" s="14">
        <v>8597</v>
      </c>
      <c r="B7603" s="18">
        <v>811001904</v>
      </c>
      <c r="C7603" s="18" t="s">
        <v>8914</v>
      </c>
      <c r="D7603" s="14" t="s">
        <v>26</v>
      </c>
      <c r="E7603" s="17" t="s">
        <v>86</v>
      </c>
      <c r="F7603" s="18" t="s">
        <v>87</v>
      </c>
      <c r="G7603" s="18" t="s">
        <v>88</v>
      </c>
      <c r="H7603" s="18" t="s">
        <v>5027</v>
      </c>
      <c r="I7603" s="18" t="s">
        <v>75</v>
      </c>
      <c r="J7603" s="21">
        <v>19732448</v>
      </c>
      <c r="K7603" s="21">
        <v>97264</v>
      </c>
      <c r="L7603" s="21">
        <v>75548180</v>
      </c>
      <c r="M7603" s="21">
        <v>24239550</v>
      </c>
      <c r="N7603" s="21">
        <v>51308630</v>
      </c>
      <c r="O7603" s="22">
        <v>15955653</v>
      </c>
      <c r="P7603" s="22">
        <v>-727392</v>
      </c>
      <c r="Q7603" s="22">
        <v>76176635</v>
      </c>
      <c r="R7603" s="22">
        <v>25253131</v>
      </c>
      <c r="S7603" s="22">
        <v>50923504</v>
      </c>
      <c r="T7603" s="18" t="s">
        <v>31</v>
      </c>
    </row>
    <row r="7604" spans="1:20" x14ac:dyDescent="0.25">
      <c r="A7604" s="14">
        <v>8598</v>
      </c>
      <c r="B7604" s="18">
        <v>900545230</v>
      </c>
      <c r="C7604" s="18" t="s">
        <v>8915</v>
      </c>
      <c r="D7604" s="14" t="s">
        <v>26</v>
      </c>
      <c r="E7604" s="17" t="s">
        <v>42</v>
      </c>
      <c r="F7604" s="18" t="s">
        <v>43</v>
      </c>
      <c r="G7604" s="18" t="s">
        <v>62</v>
      </c>
      <c r="H7604" s="18" t="s">
        <v>560</v>
      </c>
      <c r="I7604" s="17" t="s">
        <v>30</v>
      </c>
      <c r="J7604" s="21">
        <v>19731085</v>
      </c>
      <c r="K7604" s="21">
        <v>168074</v>
      </c>
      <c r="L7604" s="21">
        <v>4104344</v>
      </c>
      <c r="M7604" s="21">
        <v>2533842</v>
      </c>
      <c r="N7604" s="21">
        <v>1570502</v>
      </c>
      <c r="O7604" s="22">
        <v>17778256</v>
      </c>
      <c r="P7604" s="22">
        <v>238829</v>
      </c>
      <c r="Q7604" s="22">
        <v>4135445</v>
      </c>
      <c r="R7604" s="22">
        <v>2732836</v>
      </c>
      <c r="S7604" s="22">
        <v>1402609</v>
      </c>
      <c r="T7604" s="18" t="s">
        <v>31</v>
      </c>
    </row>
    <row r="7605" spans="1:20" x14ac:dyDescent="0.25">
      <c r="A7605" s="14">
        <v>8599</v>
      </c>
      <c r="B7605" s="18">
        <v>805009710</v>
      </c>
      <c r="C7605" s="18" t="s">
        <v>8916</v>
      </c>
      <c r="D7605" s="14" t="s">
        <v>26</v>
      </c>
      <c r="E7605" s="17" t="s">
        <v>42</v>
      </c>
      <c r="F7605" s="18" t="s">
        <v>43</v>
      </c>
      <c r="G7605" s="18" t="s">
        <v>62</v>
      </c>
      <c r="H7605" s="18" t="s">
        <v>240</v>
      </c>
      <c r="I7605" s="18" t="s">
        <v>75</v>
      </c>
      <c r="J7605" s="21">
        <v>19731016</v>
      </c>
      <c r="K7605" s="21">
        <v>-1123019</v>
      </c>
      <c r="L7605" s="21">
        <v>7650218</v>
      </c>
      <c r="M7605" s="21">
        <v>6842028</v>
      </c>
      <c r="N7605" s="21">
        <v>808190</v>
      </c>
      <c r="O7605" s="22">
        <v>20496044</v>
      </c>
      <c r="P7605" s="22">
        <v>434959</v>
      </c>
      <c r="Q7605" s="22">
        <v>9573725</v>
      </c>
      <c r="R7605" s="22">
        <v>7571128</v>
      </c>
      <c r="S7605" s="22">
        <v>2002597</v>
      </c>
      <c r="T7605" s="18" t="s">
        <v>31</v>
      </c>
    </row>
    <row r="7606" spans="1:20" x14ac:dyDescent="0.25">
      <c r="A7606" s="14">
        <v>8600</v>
      </c>
      <c r="B7606" s="18">
        <v>800256143</v>
      </c>
      <c r="C7606" s="18" t="s">
        <v>8917</v>
      </c>
      <c r="D7606" s="14" t="s">
        <v>26</v>
      </c>
      <c r="E7606" s="17" t="s">
        <v>86</v>
      </c>
      <c r="F7606" s="18" t="s">
        <v>87</v>
      </c>
      <c r="G7606" s="18" t="s">
        <v>4420</v>
      </c>
      <c r="H7606" s="18" t="s">
        <v>8918</v>
      </c>
      <c r="I7606" s="17" t="s">
        <v>127</v>
      </c>
      <c r="J7606" s="21">
        <v>19723667</v>
      </c>
      <c r="K7606" s="21">
        <v>1832431</v>
      </c>
      <c r="L7606" s="21">
        <v>10436430</v>
      </c>
      <c r="M7606" s="21">
        <v>2602041</v>
      </c>
      <c r="N7606" s="21">
        <v>7834389</v>
      </c>
      <c r="O7606" s="22">
        <v>16041287</v>
      </c>
      <c r="P7606" s="22">
        <v>923061</v>
      </c>
      <c r="Q7606" s="22">
        <v>8423339</v>
      </c>
      <c r="R7606" s="22">
        <v>1800887</v>
      </c>
      <c r="S7606" s="22">
        <v>6622452</v>
      </c>
      <c r="T7606" s="18" t="s">
        <v>31</v>
      </c>
    </row>
    <row r="7607" spans="1:20" x14ac:dyDescent="0.25">
      <c r="A7607" s="14">
        <v>8601</v>
      </c>
      <c r="B7607" s="18">
        <v>900659284</v>
      </c>
      <c r="C7607" s="18" t="s">
        <v>8919</v>
      </c>
      <c r="D7607" s="14" t="s">
        <v>26</v>
      </c>
      <c r="E7607" s="17" t="s">
        <v>57</v>
      </c>
      <c r="F7607" s="18" t="s">
        <v>231</v>
      </c>
      <c r="G7607" s="18" t="s">
        <v>232</v>
      </c>
      <c r="H7607" s="18" t="s">
        <v>243</v>
      </c>
      <c r="I7607" s="17" t="s">
        <v>94</v>
      </c>
      <c r="J7607" s="21">
        <v>19718691</v>
      </c>
      <c r="K7607" s="21">
        <v>60922</v>
      </c>
      <c r="L7607" s="21">
        <v>16942361</v>
      </c>
      <c r="M7607" s="21">
        <v>16892541</v>
      </c>
      <c r="N7607" s="21">
        <v>49820</v>
      </c>
      <c r="O7607" s="22">
        <v>0</v>
      </c>
      <c r="P7607" s="22">
        <v>-1682</v>
      </c>
      <c r="Q7607" s="22">
        <v>31095505</v>
      </c>
      <c r="R7607" s="22">
        <v>31106607</v>
      </c>
      <c r="S7607" s="22">
        <v>-11102</v>
      </c>
      <c r="T7607" s="18" t="s">
        <v>31</v>
      </c>
    </row>
    <row r="7608" spans="1:20" x14ac:dyDescent="0.25">
      <c r="A7608" s="14">
        <v>8602</v>
      </c>
      <c r="B7608" s="18">
        <v>900978332</v>
      </c>
      <c r="C7608" s="18" t="s">
        <v>8920</v>
      </c>
      <c r="D7608" s="14" t="s">
        <v>26</v>
      </c>
      <c r="E7608" s="17" t="s">
        <v>27</v>
      </c>
      <c r="F7608" s="18" t="s">
        <v>28</v>
      </c>
      <c r="G7608" s="18" t="s">
        <v>28</v>
      </c>
      <c r="H7608" s="18" t="s">
        <v>6385</v>
      </c>
      <c r="I7608" s="18" t="s">
        <v>75</v>
      </c>
      <c r="J7608" s="21">
        <v>19715208</v>
      </c>
      <c r="K7608" s="21">
        <v>1037953</v>
      </c>
      <c r="L7608" s="21">
        <v>6733553</v>
      </c>
      <c r="M7608" s="21">
        <v>1899915</v>
      </c>
      <c r="N7608" s="21">
        <v>4833638</v>
      </c>
      <c r="O7608" s="22">
        <v>13791673</v>
      </c>
      <c r="P7608" s="22">
        <v>1157850</v>
      </c>
      <c r="Q7608" s="22">
        <v>4943268</v>
      </c>
      <c r="R7608" s="22">
        <v>1147583</v>
      </c>
      <c r="S7608" s="22">
        <v>3795685</v>
      </c>
      <c r="T7608" s="18" t="s">
        <v>31</v>
      </c>
    </row>
    <row r="7609" spans="1:20" x14ac:dyDescent="0.25">
      <c r="A7609" s="14">
        <v>8603</v>
      </c>
      <c r="B7609" s="18">
        <v>860003437</v>
      </c>
      <c r="C7609" s="18" t="s">
        <v>8921</v>
      </c>
      <c r="D7609" s="14" t="s">
        <v>26</v>
      </c>
      <c r="E7609" s="17" t="s">
        <v>27</v>
      </c>
      <c r="F7609" s="18" t="s">
        <v>28</v>
      </c>
      <c r="G7609" s="18" t="s">
        <v>28</v>
      </c>
      <c r="H7609" s="18" t="s">
        <v>40</v>
      </c>
      <c r="I7609" s="17" t="s">
        <v>30</v>
      </c>
      <c r="J7609" s="21">
        <v>19713930</v>
      </c>
      <c r="K7609" s="21">
        <v>3222684</v>
      </c>
      <c r="L7609" s="21">
        <v>32386887</v>
      </c>
      <c r="M7609" s="21">
        <v>7417190</v>
      </c>
      <c r="N7609" s="21">
        <v>24969697</v>
      </c>
      <c r="O7609" s="22">
        <v>18951760</v>
      </c>
      <c r="P7609" s="22">
        <v>2072850</v>
      </c>
      <c r="Q7609" s="22">
        <v>31503665</v>
      </c>
      <c r="R7609" s="22">
        <v>9619614</v>
      </c>
      <c r="S7609" s="22">
        <v>21884051</v>
      </c>
      <c r="T7609" s="18" t="s">
        <v>38</v>
      </c>
    </row>
    <row r="7610" spans="1:20" x14ac:dyDescent="0.25">
      <c r="A7610" s="14">
        <v>8604</v>
      </c>
      <c r="B7610" s="18">
        <v>900062988</v>
      </c>
      <c r="C7610" s="18" t="s">
        <v>8922</v>
      </c>
      <c r="D7610" s="14" t="s">
        <v>26</v>
      </c>
      <c r="E7610" s="17" t="s">
        <v>42</v>
      </c>
      <c r="F7610" s="18" t="s">
        <v>43</v>
      </c>
      <c r="G7610" s="18" t="s">
        <v>62</v>
      </c>
      <c r="H7610" s="18" t="s">
        <v>4073</v>
      </c>
      <c r="I7610" s="17" t="s">
        <v>185</v>
      </c>
      <c r="J7610" s="21">
        <v>19706400</v>
      </c>
      <c r="K7610" s="21">
        <v>3470832</v>
      </c>
      <c r="L7610" s="21">
        <v>47028185</v>
      </c>
      <c r="M7610" s="21">
        <v>15323805</v>
      </c>
      <c r="N7610" s="21">
        <v>31704380</v>
      </c>
      <c r="O7610" s="22">
        <v>15195959</v>
      </c>
      <c r="P7610" s="22">
        <v>2397384</v>
      </c>
      <c r="Q7610" s="22">
        <v>35556287</v>
      </c>
      <c r="R7610" s="22">
        <v>7322739</v>
      </c>
      <c r="S7610" s="22">
        <v>28233548</v>
      </c>
      <c r="T7610" s="18" t="s">
        <v>31</v>
      </c>
    </row>
    <row r="7611" spans="1:20" x14ac:dyDescent="0.25">
      <c r="A7611" s="14">
        <v>8605</v>
      </c>
      <c r="B7611" s="18">
        <v>900813653</v>
      </c>
      <c r="C7611" s="18" t="s">
        <v>8923</v>
      </c>
      <c r="D7611" s="14" t="s">
        <v>26</v>
      </c>
      <c r="E7611" s="17" t="s">
        <v>42</v>
      </c>
      <c r="F7611" s="18" t="s">
        <v>43</v>
      </c>
      <c r="G7611" s="18" t="s">
        <v>62</v>
      </c>
      <c r="H7611" s="18" t="s">
        <v>184</v>
      </c>
      <c r="I7611" s="17" t="s">
        <v>185</v>
      </c>
      <c r="J7611" s="21">
        <v>19700011</v>
      </c>
      <c r="K7611" s="21">
        <v>2749092</v>
      </c>
      <c r="L7611" s="21">
        <v>7212761</v>
      </c>
      <c r="M7611" s="21">
        <v>4064852</v>
      </c>
      <c r="N7611" s="21">
        <v>3147909</v>
      </c>
      <c r="O7611" s="22">
        <v>5882440</v>
      </c>
      <c r="P7611" s="22">
        <v>496371</v>
      </c>
      <c r="Q7611" s="22">
        <v>3262445</v>
      </c>
      <c r="R7611" s="22">
        <v>2863628</v>
      </c>
      <c r="S7611" s="22">
        <v>398817</v>
      </c>
      <c r="T7611" s="18" t="s">
        <v>38</v>
      </c>
    </row>
    <row r="7612" spans="1:20" x14ac:dyDescent="0.25">
      <c r="A7612" s="14">
        <v>8606</v>
      </c>
      <c r="B7612" s="18">
        <v>860001098</v>
      </c>
      <c r="C7612" s="18" t="s">
        <v>8924</v>
      </c>
      <c r="D7612" s="14" t="s">
        <v>26</v>
      </c>
      <c r="E7612" s="17" t="s">
        <v>27</v>
      </c>
      <c r="F7612" s="18" t="s">
        <v>28</v>
      </c>
      <c r="G7612" s="18" t="s">
        <v>28</v>
      </c>
      <c r="H7612" s="18" t="s">
        <v>1196</v>
      </c>
      <c r="I7612" s="17" t="s">
        <v>37</v>
      </c>
      <c r="J7612" s="21">
        <v>19691884</v>
      </c>
      <c r="K7612" s="21">
        <v>22233</v>
      </c>
      <c r="L7612" s="21">
        <v>15623699</v>
      </c>
      <c r="M7612" s="21">
        <v>7280325</v>
      </c>
      <c r="N7612" s="21">
        <v>8343374</v>
      </c>
      <c r="O7612" s="22">
        <v>14016902</v>
      </c>
      <c r="P7612" s="22">
        <v>-478605</v>
      </c>
      <c r="Q7612" s="22">
        <v>14012678</v>
      </c>
      <c r="R7612" s="22">
        <v>5691537</v>
      </c>
      <c r="S7612" s="22">
        <v>8321141</v>
      </c>
      <c r="T7612" s="18" t="s">
        <v>31</v>
      </c>
    </row>
    <row r="7613" spans="1:20" x14ac:dyDescent="0.25">
      <c r="A7613" s="14">
        <v>8607</v>
      </c>
      <c r="B7613" s="18">
        <v>900345976</v>
      </c>
      <c r="C7613" s="18" t="s">
        <v>8925</v>
      </c>
      <c r="D7613" s="14" t="s">
        <v>26</v>
      </c>
      <c r="E7613" s="17" t="s">
        <v>27</v>
      </c>
      <c r="F7613" s="18" t="s">
        <v>28</v>
      </c>
      <c r="G7613" s="18" t="s">
        <v>28</v>
      </c>
      <c r="H7613" s="18" t="s">
        <v>295</v>
      </c>
      <c r="I7613" s="17" t="s">
        <v>30</v>
      </c>
      <c r="J7613" s="21">
        <v>19690254</v>
      </c>
      <c r="K7613" s="21">
        <v>-697006</v>
      </c>
      <c r="L7613" s="21">
        <v>16681974</v>
      </c>
      <c r="M7613" s="21">
        <v>16134053</v>
      </c>
      <c r="N7613" s="21">
        <v>547921</v>
      </c>
      <c r="O7613" s="22">
        <v>23121612</v>
      </c>
      <c r="P7613" s="22">
        <v>238887</v>
      </c>
      <c r="Q7613" s="22">
        <v>14212600</v>
      </c>
      <c r="R7613" s="22">
        <v>12967673</v>
      </c>
      <c r="S7613" s="22">
        <v>1244927</v>
      </c>
      <c r="T7613" s="18" t="s">
        <v>31</v>
      </c>
    </row>
    <row r="7614" spans="1:20" x14ac:dyDescent="0.25">
      <c r="A7614" s="14">
        <v>8608</v>
      </c>
      <c r="B7614" s="18">
        <v>860403249</v>
      </c>
      <c r="C7614" s="18" t="s">
        <v>8926</v>
      </c>
      <c r="D7614" s="14" t="s">
        <v>26</v>
      </c>
      <c r="E7614" s="17" t="s">
        <v>27</v>
      </c>
      <c r="F7614" s="18" t="s">
        <v>28</v>
      </c>
      <c r="G7614" s="18" t="s">
        <v>28</v>
      </c>
      <c r="H7614" s="18" t="s">
        <v>222</v>
      </c>
      <c r="I7614" s="17" t="s">
        <v>30</v>
      </c>
      <c r="J7614" s="21">
        <v>19687802</v>
      </c>
      <c r="K7614" s="21">
        <v>1918883</v>
      </c>
      <c r="L7614" s="21">
        <v>10744212</v>
      </c>
      <c r="M7614" s="21">
        <v>3930978</v>
      </c>
      <c r="N7614" s="21">
        <v>6813234</v>
      </c>
      <c r="O7614" s="22">
        <v>16367513</v>
      </c>
      <c r="P7614" s="22">
        <v>531177</v>
      </c>
      <c r="Q7614" s="22">
        <v>9183639</v>
      </c>
      <c r="R7614" s="22">
        <v>3767387</v>
      </c>
      <c r="S7614" s="22">
        <v>5416252</v>
      </c>
      <c r="T7614" s="18" t="s">
        <v>31</v>
      </c>
    </row>
    <row r="7615" spans="1:20" x14ac:dyDescent="0.25">
      <c r="A7615" s="14">
        <v>8609</v>
      </c>
      <c r="B7615" s="18">
        <v>900383866</v>
      </c>
      <c r="C7615" s="18" t="s">
        <v>8927</v>
      </c>
      <c r="D7615" s="14" t="s">
        <v>26</v>
      </c>
      <c r="E7615" s="17" t="s">
        <v>86</v>
      </c>
      <c r="F7615" s="18" t="s">
        <v>87</v>
      </c>
      <c r="G7615" s="14" t="s">
        <v>532</v>
      </c>
      <c r="H7615" s="18" t="s">
        <v>1751</v>
      </c>
      <c r="I7615" s="17" t="s">
        <v>30</v>
      </c>
      <c r="J7615" s="21">
        <v>19682519</v>
      </c>
      <c r="K7615" s="21">
        <v>126050</v>
      </c>
      <c r="L7615" s="21">
        <v>9676100</v>
      </c>
      <c r="M7615" s="21">
        <v>8175651</v>
      </c>
      <c r="N7615" s="21">
        <v>1500449</v>
      </c>
      <c r="O7615" s="22">
        <v>14650408</v>
      </c>
      <c r="P7615" s="22">
        <v>418514</v>
      </c>
      <c r="Q7615" s="22">
        <v>8127295</v>
      </c>
      <c r="R7615" s="22">
        <v>6150071</v>
      </c>
      <c r="S7615" s="22">
        <v>1977224</v>
      </c>
      <c r="T7615" s="18" t="s">
        <v>31</v>
      </c>
    </row>
    <row r="7616" spans="1:20" x14ac:dyDescent="0.25">
      <c r="A7616" s="14">
        <v>8610</v>
      </c>
      <c r="B7616" s="18">
        <v>800020256</v>
      </c>
      <c r="C7616" s="18" t="s">
        <v>8928</v>
      </c>
      <c r="D7616" s="14" t="s">
        <v>26</v>
      </c>
      <c r="E7616" s="17" t="s">
        <v>27</v>
      </c>
      <c r="F7616" s="18" t="s">
        <v>28</v>
      </c>
      <c r="G7616" s="18" t="s">
        <v>28</v>
      </c>
      <c r="H7616" s="18" t="s">
        <v>326</v>
      </c>
      <c r="I7616" s="17" t="s">
        <v>185</v>
      </c>
      <c r="J7616" s="21">
        <v>19680589</v>
      </c>
      <c r="K7616" s="21">
        <v>1728680</v>
      </c>
      <c r="L7616" s="21">
        <v>21413803</v>
      </c>
      <c r="M7616" s="21">
        <v>13329495</v>
      </c>
      <c r="N7616" s="21">
        <v>8084308</v>
      </c>
      <c r="O7616" s="22">
        <v>15618306</v>
      </c>
      <c r="P7616" s="22">
        <v>3005420</v>
      </c>
      <c r="Q7616" s="22">
        <v>19020566</v>
      </c>
      <c r="R7616" s="22">
        <v>12664938</v>
      </c>
      <c r="S7616" s="22">
        <v>6355628</v>
      </c>
      <c r="T7616" s="18" t="s">
        <v>97</v>
      </c>
    </row>
    <row r="7617" spans="1:20" x14ac:dyDescent="0.25">
      <c r="A7617" s="14">
        <v>8611</v>
      </c>
      <c r="B7617" s="18">
        <v>860029807</v>
      </c>
      <c r="C7617" s="18" t="s">
        <v>8929</v>
      </c>
      <c r="D7617" s="14" t="s">
        <v>26</v>
      </c>
      <c r="E7617" s="17" t="s">
        <v>27</v>
      </c>
      <c r="F7617" s="18" t="s">
        <v>28</v>
      </c>
      <c r="G7617" s="18" t="s">
        <v>28</v>
      </c>
      <c r="H7617" s="18" t="s">
        <v>736</v>
      </c>
      <c r="I7617" s="17" t="s">
        <v>37</v>
      </c>
      <c r="J7617" s="21">
        <v>19674145</v>
      </c>
      <c r="K7617" s="21">
        <v>243168</v>
      </c>
      <c r="L7617" s="21">
        <v>29065336</v>
      </c>
      <c r="M7617" s="21">
        <v>6450061</v>
      </c>
      <c r="N7617" s="21">
        <v>22615275</v>
      </c>
      <c r="O7617" s="22">
        <v>17140456</v>
      </c>
      <c r="P7617" s="22">
        <v>301980</v>
      </c>
      <c r="Q7617" s="22">
        <v>27816944</v>
      </c>
      <c r="R7617" s="22">
        <v>5261228</v>
      </c>
      <c r="S7617" s="22">
        <v>22555716</v>
      </c>
      <c r="T7617" s="18" t="s">
        <v>31</v>
      </c>
    </row>
    <row r="7618" spans="1:20" x14ac:dyDescent="0.25">
      <c r="A7618" s="14">
        <v>8612</v>
      </c>
      <c r="B7618" s="18">
        <v>800188286</v>
      </c>
      <c r="C7618" s="18" t="s">
        <v>8930</v>
      </c>
      <c r="D7618" s="14" t="s">
        <v>26</v>
      </c>
      <c r="E7618" s="17" t="s">
        <v>27</v>
      </c>
      <c r="F7618" s="18" t="s">
        <v>28</v>
      </c>
      <c r="G7618" s="18" t="s">
        <v>28</v>
      </c>
      <c r="H7618" s="18" t="s">
        <v>2566</v>
      </c>
      <c r="I7618" s="17" t="s">
        <v>94</v>
      </c>
      <c r="J7618" s="21">
        <v>19673617</v>
      </c>
      <c r="K7618" s="21">
        <v>472137</v>
      </c>
      <c r="L7618" s="21">
        <v>17949517</v>
      </c>
      <c r="M7618" s="21">
        <v>12078113</v>
      </c>
      <c r="N7618" s="21">
        <v>5871404</v>
      </c>
      <c r="O7618" s="22">
        <v>15565009</v>
      </c>
      <c r="P7618" s="22">
        <v>764358</v>
      </c>
      <c r="Q7618" s="22">
        <v>20877281</v>
      </c>
      <c r="R7618" s="22">
        <v>15078015</v>
      </c>
      <c r="S7618" s="22">
        <v>5799266</v>
      </c>
      <c r="T7618" s="18" t="s">
        <v>31</v>
      </c>
    </row>
    <row r="7619" spans="1:20" x14ac:dyDescent="0.25">
      <c r="A7619" s="14">
        <v>8613</v>
      </c>
      <c r="B7619" s="18">
        <v>800010950</v>
      </c>
      <c r="C7619" s="18" t="s">
        <v>8931</v>
      </c>
      <c r="D7619" s="14" t="s">
        <v>26</v>
      </c>
      <c r="E7619" s="17" t="s">
        <v>86</v>
      </c>
      <c r="F7619" s="18" t="s">
        <v>87</v>
      </c>
      <c r="G7619" s="18" t="s">
        <v>88</v>
      </c>
      <c r="H7619" s="18" t="s">
        <v>1791</v>
      </c>
      <c r="I7619" s="17" t="s">
        <v>185</v>
      </c>
      <c r="J7619" s="21">
        <v>19672171</v>
      </c>
      <c r="K7619" s="21">
        <v>6093881</v>
      </c>
      <c r="L7619" s="21">
        <v>33570314</v>
      </c>
      <c r="M7619" s="21">
        <v>14652703</v>
      </c>
      <c r="N7619" s="21">
        <v>18917611</v>
      </c>
      <c r="O7619" s="22">
        <v>17406782</v>
      </c>
      <c r="P7619" s="22">
        <v>2850860</v>
      </c>
      <c r="Q7619" s="22">
        <v>29476993</v>
      </c>
      <c r="R7619" s="22">
        <v>16368177</v>
      </c>
      <c r="S7619" s="22">
        <v>13108816</v>
      </c>
      <c r="T7619" s="18" t="s">
        <v>31</v>
      </c>
    </row>
    <row r="7620" spans="1:20" x14ac:dyDescent="0.25">
      <c r="A7620" s="14">
        <v>8614</v>
      </c>
      <c r="B7620" s="18">
        <v>800101687</v>
      </c>
      <c r="C7620" s="18" t="s">
        <v>8932</v>
      </c>
      <c r="D7620" s="14" t="s">
        <v>26</v>
      </c>
      <c r="E7620" s="17" t="s">
        <v>57</v>
      </c>
      <c r="F7620" s="18" t="s">
        <v>72</v>
      </c>
      <c r="G7620" s="18" t="s">
        <v>73</v>
      </c>
      <c r="H7620" s="18" t="s">
        <v>538</v>
      </c>
      <c r="I7620" s="18" t="s">
        <v>75</v>
      </c>
      <c r="J7620" s="21">
        <v>19668921</v>
      </c>
      <c r="K7620" s="21">
        <v>15507498</v>
      </c>
      <c r="L7620" s="21">
        <v>80011319</v>
      </c>
      <c r="M7620" s="21">
        <v>13127461</v>
      </c>
      <c r="N7620" s="21">
        <v>66883858</v>
      </c>
      <c r="O7620" s="22">
        <v>13581819</v>
      </c>
      <c r="P7620" s="22">
        <v>10794297</v>
      </c>
      <c r="Q7620" s="22">
        <v>70575959</v>
      </c>
      <c r="R7620" s="22">
        <v>14084592</v>
      </c>
      <c r="S7620" s="22">
        <v>56491367</v>
      </c>
      <c r="T7620" s="18" t="s">
        <v>97</v>
      </c>
    </row>
    <row r="7621" spans="1:20" x14ac:dyDescent="0.25">
      <c r="A7621" s="14">
        <v>8615</v>
      </c>
      <c r="B7621" s="18">
        <v>900298295</v>
      </c>
      <c r="C7621" s="18" t="s">
        <v>8933</v>
      </c>
      <c r="D7621" s="14" t="s">
        <v>26</v>
      </c>
      <c r="E7621" s="17" t="s">
        <v>86</v>
      </c>
      <c r="F7621" s="18" t="s">
        <v>87</v>
      </c>
      <c r="G7621" s="18" t="s">
        <v>88</v>
      </c>
      <c r="H7621" s="18" t="s">
        <v>850</v>
      </c>
      <c r="I7621" s="17" t="s">
        <v>127</v>
      </c>
      <c r="J7621" s="21">
        <v>19668005</v>
      </c>
      <c r="K7621" s="21">
        <v>-7052032</v>
      </c>
      <c r="L7621" s="21">
        <v>49389368</v>
      </c>
      <c r="M7621" s="21">
        <v>15517667</v>
      </c>
      <c r="N7621" s="21">
        <v>33871701</v>
      </c>
      <c r="O7621" s="22">
        <v>39335344</v>
      </c>
      <c r="P7621" s="22">
        <v>-1404219</v>
      </c>
      <c r="Q7621" s="22">
        <v>52403667</v>
      </c>
      <c r="R7621" s="22">
        <v>23350845</v>
      </c>
      <c r="S7621" s="22">
        <v>29052822</v>
      </c>
      <c r="T7621" s="18" t="s">
        <v>38</v>
      </c>
    </row>
    <row r="7622" spans="1:20" x14ac:dyDescent="0.25">
      <c r="A7622" s="14">
        <v>8616</v>
      </c>
      <c r="B7622" s="18">
        <v>800208694</v>
      </c>
      <c r="C7622" s="18" t="s">
        <v>8934</v>
      </c>
      <c r="D7622" s="14" t="s">
        <v>26</v>
      </c>
      <c r="E7622" s="17" t="s">
        <v>27</v>
      </c>
      <c r="F7622" s="18" t="s">
        <v>28</v>
      </c>
      <c r="G7622" s="18" t="s">
        <v>28</v>
      </c>
      <c r="H7622" s="18" t="s">
        <v>220</v>
      </c>
      <c r="I7622" s="17" t="s">
        <v>37</v>
      </c>
      <c r="J7622" s="21">
        <v>19666113</v>
      </c>
      <c r="K7622" s="21">
        <v>849991</v>
      </c>
      <c r="L7622" s="21">
        <v>13767393</v>
      </c>
      <c r="M7622" s="21">
        <v>7195008</v>
      </c>
      <c r="N7622" s="21">
        <v>6572385</v>
      </c>
      <c r="O7622" s="22">
        <v>16731608</v>
      </c>
      <c r="P7622" s="22">
        <v>2328907</v>
      </c>
      <c r="Q7622" s="22">
        <v>14619191</v>
      </c>
      <c r="R7622" s="22">
        <v>5858125</v>
      </c>
      <c r="S7622" s="22">
        <v>8761066</v>
      </c>
      <c r="T7622" s="18" t="s">
        <v>31</v>
      </c>
    </row>
    <row r="7623" spans="1:20" x14ac:dyDescent="0.25">
      <c r="A7623" s="14">
        <v>8617</v>
      </c>
      <c r="B7623" s="18">
        <v>830050631</v>
      </c>
      <c r="C7623" s="18" t="s">
        <v>8935</v>
      </c>
      <c r="D7623" s="14" t="s">
        <v>26</v>
      </c>
      <c r="E7623" s="17" t="s">
        <v>27</v>
      </c>
      <c r="F7623" s="18" t="s">
        <v>28</v>
      </c>
      <c r="G7623" s="18" t="s">
        <v>28</v>
      </c>
      <c r="H7623" s="18" t="s">
        <v>132</v>
      </c>
      <c r="I7623" s="17" t="s">
        <v>30</v>
      </c>
      <c r="J7623" s="21">
        <v>19663407</v>
      </c>
      <c r="K7623" s="21">
        <v>231054</v>
      </c>
      <c r="L7623" s="21">
        <v>12376944</v>
      </c>
      <c r="M7623" s="21">
        <v>4195104</v>
      </c>
      <c r="N7623" s="21">
        <v>8181840</v>
      </c>
      <c r="O7623" s="22">
        <v>23369696</v>
      </c>
      <c r="P7623" s="22">
        <v>4614207</v>
      </c>
      <c r="Q7623" s="22">
        <v>13891809</v>
      </c>
      <c r="R7623" s="22">
        <v>5941023</v>
      </c>
      <c r="S7623" s="22">
        <v>7950786</v>
      </c>
      <c r="T7623" s="18" t="s">
        <v>31</v>
      </c>
    </row>
    <row r="7624" spans="1:20" x14ac:dyDescent="0.25">
      <c r="A7624" s="14">
        <v>8618</v>
      </c>
      <c r="B7624" s="18">
        <v>860521236</v>
      </c>
      <c r="C7624" s="18" t="s">
        <v>8936</v>
      </c>
      <c r="D7624" s="14" t="s">
        <v>26</v>
      </c>
      <c r="E7624" s="17" t="s">
        <v>27</v>
      </c>
      <c r="F7624" s="18" t="s">
        <v>28</v>
      </c>
      <c r="G7624" s="18" t="s">
        <v>28</v>
      </c>
      <c r="H7624" s="18" t="s">
        <v>8937</v>
      </c>
      <c r="I7624" s="17" t="s">
        <v>37</v>
      </c>
      <c r="J7624" s="21">
        <v>19662062</v>
      </c>
      <c r="K7624" s="21">
        <v>272646</v>
      </c>
      <c r="L7624" s="21">
        <v>11228949</v>
      </c>
      <c r="M7624" s="21">
        <v>5938082</v>
      </c>
      <c r="N7624" s="21">
        <v>5290867</v>
      </c>
      <c r="O7624" s="22">
        <v>15378959</v>
      </c>
      <c r="P7624" s="22">
        <v>331084</v>
      </c>
      <c r="Q7624" s="22">
        <v>10510825</v>
      </c>
      <c r="R7624" s="22">
        <v>5392605</v>
      </c>
      <c r="S7624" s="22">
        <v>5118220</v>
      </c>
      <c r="T7624" s="18" t="s">
        <v>31</v>
      </c>
    </row>
    <row r="7625" spans="1:20" x14ac:dyDescent="0.25">
      <c r="A7625" s="14">
        <v>8619</v>
      </c>
      <c r="B7625" s="18">
        <v>900393482</v>
      </c>
      <c r="C7625" s="18" t="s">
        <v>8938</v>
      </c>
      <c r="D7625" s="14" t="s">
        <v>26</v>
      </c>
      <c r="E7625" s="17" t="s">
        <v>86</v>
      </c>
      <c r="F7625" s="18" t="s">
        <v>87</v>
      </c>
      <c r="G7625" s="18" t="s">
        <v>88</v>
      </c>
      <c r="H7625" s="18" t="s">
        <v>213</v>
      </c>
      <c r="I7625" s="17" t="s">
        <v>30</v>
      </c>
      <c r="J7625" s="21">
        <v>19658621</v>
      </c>
      <c r="K7625" s="21">
        <v>329532</v>
      </c>
      <c r="L7625" s="21">
        <v>10951634</v>
      </c>
      <c r="M7625" s="21">
        <v>6626210</v>
      </c>
      <c r="N7625" s="21">
        <v>4325424</v>
      </c>
      <c r="O7625" s="22">
        <v>15017648</v>
      </c>
      <c r="P7625" s="22">
        <v>494714</v>
      </c>
      <c r="Q7625" s="22">
        <v>6274915</v>
      </c>
      <c r="R7625" s="22">
        <v>2279023</v>
      </c>
      <c r="S7625" s="22">
        <v>3995892</v>
      </c>
      <c r="T7625" s="18" t="s">
        <v>31</v>
      </c>
    </row>
    <row r="7626" spans="1:20" x14ac:dyDescent="0.25">
      <c r="A7626" s="14">
        <v>8620</v>
      </c>
      <c r="B7626" s="18">
        <v>901171885</v>
      </c>
      <c r="C7626" s="18" t="s">
        <v>8939</v>
      </c>
      <c r="D7626" s="14" t="s">
        <v>26</v>
      </c>
      <c r="E7626" s="17" t="s">
        <v>27</v>
      </c>
      <c r="F7626" s="18" t="s">
        <v>50</v>
      </c>
      <c r="G7626" s="14" t="s">
        <v>771</v>
      </c>
      <c r="H7626" s="18" t="s">
        <v>284</v>
      </c>
      <c r="I7626" s="17" t="s">
        <v>37</v>
      </c>
      <c r="J7626" s="21">
        <v>19657662</v>
      </c>
      <c r="K7626" s="21">
        <v>1357268</v>
      </c>
      <c r="L7626" s="21">
        <v>21105169</v>
      </c>
      <c r="M7626" s="21">
        <v>15254566</v>
      </c>
      <c r="N7626" s="21">
        <v>5850603</v>
      </c>
      <c r="O7626" s="22">
        <v>13789882</v>
      </c>
      <c r="P7626" s="22">
        <v>673883</v>
      </c>
      <c r="Q7626" s="22">
        <v>19597596</v>
      </c>
      <c r="R7626" s="22">
        <v>15104261</v>
      </c>
      <c r="S7626" s="22">
        <v>4493335</v>
      </c>
      <c r="T7626" s="18" t="s">
        <v>31</v>
      </c>
    </row>
    <row r="7627" spans="1:20" x14ac:dyDescent="0.25">
      <c r="A7627" s="14">
        <v>8621</v>
      </c>
      <c r="B7627" s="18">
        <v>860053716</v>
      </c>
      <c r="C7627" s="18" t="s">
        <v>8940</v>
      </c>
      <c r="D7627" s="14" t="s">
        <v>26</v>
      </c>
      <c r="E7627" s="17" t="s">
        <v>27</v>
      </c>
      <c r="F7627" s="18" t="s">
        <v>50</v>
      </c>
      <c r="G7627" s="18" t="s">
        <v>940</v>
      </c>
      <c r="H7627" s="18" t="s">
        <v>8941</v>
      </c>
      <c r="I7627" s="17" t="s">
        <v>37</v>
      </c>
      <c r="J7627" s="21">
        <v>19655004</v>
      </c>
      <c r="K7627" s="21">
        <v>2442024</v>
      </c>
      <c r="L7627" s="21">
        <v>29082269</v>
      </c>
      <c r="M7627" s="21">
        <v>15304071</v>
      </c>
      <c r="N7627" s="21">
        <v>13778198</v>
      </c>
      <c r="O7627" s="22">
        <v>13784083</v>
      </c>
      <c r="P7627" s="22">
        <v>194643</v>
      </c>
      <c r="Q7627" s="22">
        <v>26393054</v>
      </c>
      <c r="R7627" s="22">
        <v>14669193</v>
      </c>
      <c r="S7627" s="22">
        <v>11723861</v>
      </c>
      <c r="T7627" s="18" t="s">
        <v>55</v>
      </c>
    </row>
    <row r="7628" spans="1:20" x14ac:dyDescent="0.25">
      <c r="A7628" s="14">
        <v>8622</v>
      </c>
      <c r="B7628" s="18">
        <v>900135125</v>
      </c>
      <c r="C7628" s="18" t="s">
        <v>8942</v>
      </c>
      <c r="D7628" s="14" t="s">
        <v>26</v>
      </c>
      <c r="E7628" s="17" t="s">
        <v>86</v>
      </c>
      <c r="F7628" s="18" t="s">
        <v>87</v>
      </c>
      <c r="G7628" s="18" t="s">
        <v>88</v>
      </c>
      <c r="H7628" s="18" t="s">
        <v>4652</v>
      </c>
      <c r="I7628" s="17" t="s">
        <v>37</v>
      </c>
      <c r="J7628" s="21">
        <v>19654700</v>
      </c>
      <c r="K7628" s="21">
        <v>1237386</v>
      </c>
      <c r="L7628" s="21">
        <v>6456954</v>
      </c>
      <c r="M7628" s="21">
        <v>1787548</v>
      </c>
      <c r="N7628" s="21">
        <v>4669406</v>
      </c>
      <c r="O7628" s="22">
        <v>17696456</v>
      </c>
      <c r="P7628" s="22">
        <v>1244064</v>
      </c>
      <c r="Q7628" s="22">
        <v>5199500</v>
      </c>
      <c r="R7628" s="22">
        <v>1767480</v>
      </c>
      <c r="S7628" s="22">
        <v>3432020</v>
      </c>
      <c r="T7628" s="18" t="s">
        <v>31</v>
      </c>
    </row>
    <row r="7629" spans="1:20" x14ac:dyDescent="0.25">
      <c r="A7629" s="14">
        <v>8623</v>
      </c>
      <c r="B7629" s="18">
        <v>860001317</v>
      </c>
      <c r="C7629" s="18" t="s">
        <v>8943</v>
      </c>
      <c r="D7629" s="14" t="s">
        <v>26</v>
      </c>
      <c r="E7629" s="17" t="s">
        <v>27</v>
      </c>
      <c r="F7629" s="18" t="s">
        <v>28</v>
      </c>
      <c r="G7629" s="18" t="s">
        <v>28</v>
      </c>
      <c r="H7629" s="18" t="s">
        <v>109</v>
      </c>
      <c r="I7629" s="18" t="s">
        <v>75</v>
      </c>
      <c r="J7629" s="21">
        <v>19648003</v>
      </c>
      <c r="K7629" s="21">
        <v>-23746415</v>
      </c>
      <c r="L7629" s="21">
        <v>166474845</v>
      </c>
      <c r="M7629" s="21">
        <v>183193218</v>
      </c>
      <c r="N7629" s="21">
        <v>-16718373</v>
      </c>
      <c r="O7629" s="22">
        <v>15103019</v>
      </c>
      <c r="P7629" s="22">
        <v>-2827314</v>
      </c>
      <c r="Q7629" s="22">
        <v>151037111</v>
      </c>
      <c r="R7629" s="22">
        <v>182012429</v>
      </c>
      <c r="S7629" s="22">
        <v>-30975318</v>
      </c>
      <c r="T7629" s="18" t="s">
        <v>55</v>
      </c>
    </row>
    <row r="7630" spans="1:20" x14ac:dyDescent="0.25">
      <c r="A7630" s="14">
        <v>8624</v>
      </c>
      <c r="B7630" s="18">
        <v>800210409</v>
      </c>
      <c r="C7630" s="18" t="s">
        <v>8944</v>
      </c>
      <c r="D7630" s="14" t="s">
        <v>26</v>
      </c>
      <c r="E7630" s="17" t="s">
        <v>27</v>
      </c>
      <c r="F7630" s="18" t="s">
        <v>28</v>
      </c>
      <c r="G7630" s="18" t="s">
        <v>28</v>
      </c>
      <c r="H7630" s="18" t="s">
        <v>386</v>
      </c>
      <c r="I7630" s="18" t="s">
        <v>75</v>
      </c>
      <c r="J7630" s="21">
        <v>19647982</v>
      </c>
      <c r="K7630" s="21">
        <v>2174895</v>
      </c>
      <c r="L7630" s="21">
        <v>16018806</v>
      </c>
      <c r="M7630" s="21">
        <v>12999232</v>
      </c>
      <c r="N7630" s="21">
        <v>3019574</v>
      </c>
      <c r="O7630" s="22">
        <v>8002987</v>
      </c>
      <c r="P7630" s="22">
        <v>708088</v>
      </c>
      <c r="Q7630" s="22">
        <v>13161181</v>
      </c>
      <c r="R7630" s="22">
        <v>12316502</v>
      </c>
      <c r="S7630" s="22">
        <v>844679</v>
      </c>
      <c r="T7630" s="18" t="s">
        <v>31</v>
      </c>
    </row>
    <row r="7631" spans="1:20" x14ac:dyDescent="0.25">
      <c r="A7631" s="14">
        <v>8625</v>
      </c>
      <c r="B7631" s="18">
        <v>900535212</v>
      </c>
      <c r="C7631" s="18" t="s">
        <v>8945</v>
      </c>
      <c r="D7631" s="14" t="s">
        <v>26</v>
      </c>
      <c r="E7631" s="17" t="s">
        <v>86</v>
      </c>
      <c r="F7631" s="18" t="s">
        <v>87</v>
      </c>
      <c r="G7631" s="18" t="s">
        <v>103</v>
      </c>
      <c r="H7631" s="18" t="s">
        <v>560</v>
      </c>
      <c r="I7631" s="17" t="s">
        <v>30</v>
      </c>
      <c r="J7631" s="21">
        <v>19647513</v>
      </c>
      <c r="K7631" s="21">
        <v>179301</v>
      </c>
      <c r="L7631" s="21">
        <v>3518911</v>
      </c>
      <c r="M7631" s="21">
        <v>1230966</v>
      </c>
      <c r="N7631" s="21">
        <v>2287945</v>
      </c>
      <c r="O7631" s="22">
        <v>16805888</v>
      </c>
      <c r="P7631" s="22">
        <v>24951</v>
      </c>
      <c r="Q7631" s="22">
        <v>3118244</v>
      </c>
      <c r="R7631" s="22">
        <v>1009600</v>
      </c>
      <c r="S7631" s="22">
        <v>2108644</v>
      </c>
      <c r="T7631" s="18" t="s">
        <v>31</v>
      </c>
    </row>
    <row r="7632" spans="1:20" x14ac:dyDescent="0.25">
      <c r="A7632" s="14">
        <v>8626</v>
      </c>
      <c r="B7632" s="18">
        <v>814004475</v>
      </c>
      <c r="C7632" s="18" t="s">
        <v>8946</v>
      </c>
      <c r="D7632" s="14" t="s">
        <v>26</v>
      </c>
      <c r="E7632" s="17" t="s">
        <v>42</v>
      </c>
      <c r="F7632" s="18" t="s">
        <v>418</v>
      </c>
      <c r="G7632" s="18" t="s">
        <v>419</v>
      </c>
      <c r="H7632" s="18" t="s">
        <v>560</v>
      </c>
      <c r="I7632" s="17" t="s">
        <v>30</v>
      </c>
      <c r="J7632" s="21">
        <v>19631686</v>
      </c>
      <c r="K7632" s="21">
        <v>1066922</v>
      </c>
      <c r="L7632" s="21">
        <v>26449847</v>
      </c>
      <c r="M7632" s="21">
        <v>11223934</v>
      </c>
      <c r="N7632" s="21">
        <v>15225913</v>
      </c>
      <c r="O7632" s="22">
        <v>15580043</v>
      </c>
      <c r="P7632" s="22">
        <v>132292</v>
      </c>
      <c r="Q7632" s="22">
        <v>27533923</v>
      </c>
      <c r="R7632" s="22">
        <v>13374932</v>
      </c>
      <c r="S7632" s="22">
        <v>14158991</v>
      </c>
      <c r="T7632" s="18" t="s">
        <v>31</v>
      </c>
    </row>
    <row r="7633" spans="1:20" x14ac:dyDescent="0.25">
      <c r="A7633" s="14">
        <v>8627</v>
      </c>
      <c r="B7633" s="18">
        <v>830080671</v>
      </c>
      <c r="C7633" s="18" t="s">
        <v>8947</v>
      </c>
      <c r="D7633" s="14" t="s">
        <v>26</v>
      </c>
      <c r="E7633" s="17" t="s">
        <v>27</v>
      </c>
      <c r="F7633" s="18" t="s">
        <v>28</v>
      </c>
      <c r="G7633" s="18" t="s">
        <v>28</v>
      </c>
      <c r="H7633" s="18" t="s">
        <v>160</v>
      </c>
      <c r="I7633" s="17" t="s">
        <v>94</v>
      </c>
      <c r="J7633" s="21">
        <v>19630887</v>
      </c>
      <c r="K7633" s="21">
        <v>1104531</v>
      </c>
      <c r="L7633" s="21">
        <v>6718868</v>
      </c>
      <c r="M7633" s="21">
        <v>3937174</v>
      </c>
      <c r="N7633" s="21">
        <v>2781694</v>
      </c>
      <c r="O7633" s="22">
        <v>9554756</v>
      </c>
      <c r="P7633" s="22">
        <v>327311</v>
      </c>
      <c r="Q7633" s="22">
        <v>7256632</v>
      </c>
      <c r="R7633" s="22">
        <v>5579469</v>
      </c>
      <c r="S7633" s="22">
        <v>1677163</v>
      </c>
      <c r="T7633" s="18" t="s">
        <v>97</v>
      </c>
    </row>
    <row r="7634" spans="1:20" x14ac:dyDescent="0.25">
      <c r="A7634" s="14">
        <v>8628</v>
      </c>
      <c r="B7634" s="18">
        <v>830512478</v>
      </c>
      <c r="C7634" s="18" t="s">
        <v>8948</v>
      </c>
      <c r="D7634" s="14" t="s">
        <v>26</v>
      </c>
      <c r="E7634" s="17" t="s">
        <v>343</v>
      </c>
      <c r="F7634" s="18" t="s">
        <v>382</v>
      </c>
      <c r="G7634" s="18" t="s">
        <v>383</v>
      </c>
      <c r="H7634" s="18" t="s">
        <v>678</v>
      </c>
      <c r="I7634" s="17" t="s">
        <v>30</v>
      </c>
      <c r="J7634" s="21">
        <v>19624581</v>
      </c>
      <c r="K7634" s="21">
        <v>400862</v>
      </c>
      <c r="L7634" s="21">
        <v>16974809</v>
      </c>
      <c r="M7634" s="21">
        <v>9064543</v>
      </c>
      <c r="N7634" s="21">
        <v>7910266</v>
      </c>
      <c r="O7634" s="22">
        <v>18435668</v>
      </c>
      <c r="P7634" s="22">
        <v>519402</v>
      </c>
      <c r="Q7634" s="22">
        <v>16429487</v>
      </c>
      <c r="R7634" s="22">
        <v>8920083</v>
      </c>
      <c r="S7634" s="22">
        <v>7509404</v>
      </c>
      <c r="T7634" s="18" t="s">
        <v>31</v>
      </c>
    </row>
    <row r="7635" spans="1:20" x14ac:dyDescent="0.25">
      <c r="A7635" s="14">
        <v>8629</v>
      </c>
      <c r="B7635" s="18">
        <v>900747169</v>
      </c>
      <c r="C7635" s="18" t="s">
        <v>8949</v>
      </c>
      <c r="D7635" s="14" t="s">
        <v>26</v>
      </c>
      <c r="E7635" s="17" t="s">
        <v>57</v>
      </c>
      <c r="F7635" s="18" t="s">
        <v>415</v>
      </c>
      <c r="G7635" s="16" t="s">
        <v>4456</v>
      </c>
      <c r="H7635" s="18" t="s">
        <v>578</v>
      </c>
      <c r="I7635" s="18" t="s">
        <v>75</v>
      </c>
      <c r="J7635" s="21">
        <v>19624377</v>
      </c>
      <c r="K7635" s="21">
        <v>-29360868</v>
      </c>
      <c r="L7635" s="21">
        <v>500305622</v>
      </c>
      <c r="M7635" s="21">
        <v>99154511</v>
      </c>
      <c r="N7635" s="21">
        <v>401151111</v>
      </c>
      <c r="O7635" s="22">
        <v>19619208</v>
      </c>
      <c r="P7635" s="22">
        <v>-2177995</v>
      </c>
      <c r="Q7635" s="22">
        <v>502363527</v>
      </c>
      <c r="R7635" s="22">
        <v>85754350</v>
      </c>
      <c r="S7635" s="22">
        <v>416609177</v>
      </c>
      <c r="T7635" s="18" t="s">
        <v>55</v>
      </c>
    </row>
    <row r="7636" spans="1:20" x14ac:dyDescent="0.25">
      <c r="A7636" s="14">
        <v>8630</v>
      </c>
      <c r="B7636" s="18">
        <v>814003974</v>
      </c>
      <c r="C7636" s="18" t="s">
        <v>8950</v>
      </c>
      <c r="D7636" s="14" t="s">
        <v>26</v>
      </c>
      <c r="E7636" s="17" t="s">
        <v>42</v>
      </c>
      <c r="F7636" s="18" t="s">
        <v>418</v>
      </c>
      <c r="G7636" s="18" t="s">
        <v>419</v>
      </c>
      <c r="H7636" s="18" t="s">
        <v>490</v>
      </c>
      <c r="I7636" s="17" t="s">
        <v>94</v>
      </c>
      <c r="J7636" s="21">
        <v>19623073</v>
      </c>
      <c r="K7636" s="21">
        <v>1238714</v>
      </c>
      <c r="L7636" s="21">
        <v>9851789</v>
      </c>
      <c r="M7636" s="21">
        <v>3106953</v>
      </c>
      <c r="N7636" s="21">
        <v>6744836</v>
      </c>
      <c r="O7636" s="22">
        <v>16477130</v>
      </c>
      <c r="P7636" s="22">
        <v>1202532</v>
      </c>
      <c r="Q7636" s="22">
        <v>8319393</v>
      </c>
      <c r="R7636" s="22">
        <v>2842691</v>
      </c>
      <c r="S7636" s="22">
        <v>5476702</v>
      </c>
      <c r="T7636" s="18" t="s">
        <v>31</v>
      </c>
    </row>
    <row r="7637" spans="1:20" x14ac:dyDescent="0.25">
      <c r="A7637" s="14">
        <v>8631</v>
      </c>
      <c r="B7637" s="18">
        <v>900352035</v>
      </c>
      <c r="C7637" s="18" t="s">
        <v>8951</v>
      </c>
      <c r="D7637" s="14" t="s">
        <v>26</v>
      </c>
      <c r="E7637" s="17" t="s">
        <v>27</v>
      </c>
      <c r="F7637" s="18" t="s">
        <v>28</v>
      </c>
      <c r="G7637" s="18" t="s">
        <v>28</v>
      </c>
      <c r="H7637" s="18" t="s">
        <v>390</v>
      </c>
      <c r="I7637" s="18" t="s">
        <v>75</v>
      </c>
      <c r="J7637" s="21">
        <v>19617348</v>
      </c>
      <c r="K7637" s="21">
        <v>-4138507</v>
      </c>
      <c r="L7637" s="21">
        <v>15763362</v>
      </c>
      <c r="M7637" s="21">
        <v>19421352</v>
      </c>
      <c r="N7637" s="21">
        <v>-3657990</v>
      </c>
      <c r="O7637" s="22">
        <v>17285738</v>
      </c>
      <c r="P7637" s="22">
        <v>-1593555</v>
      </c>
      <c r="Q7637" s="22">
        <v>9455214</v>
      </c>
      <c r="R7637" s="22">
        <v>8974697</v>
      </c>
      <c r="S7637" s="22">
        <v>480517</v>
      </c>
      <c r="T7637" s="18" t="s">
        <v>31</v>
      </c>
    </row>
    <row r="7638" spans="1:20" x14ac:dyDescent="0.25">
      <c r="A7638" s="14">
        <v>8632</v>
      </c>
      <c r="B7638" s="18">
        <v>900227853</v>
      </c>
      <c r="C7638" s="18" t="s">
        <v>8952</v>
      </c>
      <c r="D7638" s="14" t="s">
        <v>26</v>
      </c>
      <c r="E7638" s="17" t="s">
        <v>27</v>
      </c>
      <c r="F7638" s="18" t="s">
        <v>28</v>
      </c>
      <c r="G7638" s="18" t="s">
        <v>28</v>
      </c>
      <c r="H7638" s="18" t="s">
        <v>45</v>
      </c>
      <c r="I7638" s="17" t="s">
        <v>37</v>
      </c>
      <c r="J7638" s="21">
        <v>19615174</v>
      </c>
      <c r="K7638" s="21">
        <v>1084424</v>
      </c>
      <c r="L7638" s="21">
        <v>18722481</v>
      </c>
      <c r="M7638" s="21">
        <v>11544651</v>
      </c>
      <c r="N7638" s="21">
        <v>7177830</v>
      </c>
      <c r="O7638" s="22">
        <v>16743408</v>
      </c>
      <c r="P7638" s="22">
        <v>1081495</v>
      </c>
      <c r="Q7638" s="22">
        <v>14091391</v>
      </c>
      <c r="R7638" s="22">
        <v>7997985</v>
      </c>
      <c r="S7638" s="22">
        <v>6093406</v>
      </c>
      <c r="T7638" s="18" t="s">
        <v>31</v>
      </c>
    </row>
    <row r="7639" spans="1:20" x14ac:dyDescent="0.25">
      <c r="A7639" s="14">
        <v>8633</v>
      </c>
      <c r="B7639" s="18">
        <v>860046192</v>
      </c>
      <c r="C7639" s="18" t="s">
        <v>8953</v>
      </c>
      <c r="D7639" s="14" t="s">
        <v>26</v>
      </c>
      <c r="E7639" s="17" t="s">
        <v>27</v>
      </c>
      <c r="F7639" s="18" t="s">
        <v>28</v>
      </c>
      <c r="G7639" s="18" t="s">
        <v>28</v>
      </c>
      <c r="H7639" s="18" t="s">
        <v>386</v>
      </c>
      <c r="I7639" s="18" t="s">
        <v>75</v>
      </c>
      <c r="J7639" s="21">
        <v>19610993</v>
      </c>
      <c r="K7639" s="21">
        <v>2188354</v>
      </c>
      <c r="L7639" s="21">
        <v>65361142</v>
      </c>
      <c r="M7639" s="21">
        <v>13918928</v>
      </c>
      <c r="N7639" s="21">
        <v>51442214</v>
      </c>
      <c r="O7639" s="22">
        <v>8303652</v>
      </c>
      <c r="P7639" s="22">
        <v>1097742</v>
      </c>
      <c r="Q7639" s="22">
        <v>58682702</v>
      </c>
      <c r="R7639" s="22">
        <v>9428842</v>
      </c>
      <c r="S7639" s="22">
        <v>49253860</v>
      </c>
      <c r="T7639" s="18" t="s">
        <v>97</v>
      </c>
    </row>
    <row r="7640" spans="1:20" x14ac:dyDescent="0.25">
      <c r="A7640" s="14">
        <v>8634</v>
      </c>
      <c r="B7640" s="18">
        <v>824002277</v>
      </c>
      <c r="C7640" s="18" t="s">
        <v>8954</v>
      </c>
      <c r="D7640" s="18" t="s">
        <v>143</v>
      </c>
      <c r="E7640" s="17" t="s">
        <v>57</v>
      </c>
      <c r="F7640" s="18" t="s">
        <v>663</v>
      </c>
      <c r="G7640" s="18" t="s">
        <v>664</v>
      </c>
      <c r="H7640" s="18" t="s">
        <v>144</v>
      </c>
      <c r="I7640" s="18" t="s">
        <v>75</v>
      </c>
      <c r="J7640" s="21">
        <v>19608493</v>
      </c>
      <c r="K7640" s="21">
        <v>811907</v>
      </c>
      <c r="L7640" s="21">
        <v>41454487</v>
      </c>
      <c r="M7640" s="21">
        <v>28928501</v>
      </c>
      <c r="N7640" s="21">
        <v>12525986</v>
      </c>
      <c r="O7640" s="22">
        <v>25505117</v>
      </c>
      <c r="P7640" s="22">
        <v>1148252</v>
      </c>
      <c r="Q7640" s="22">
        <v>48969709</v>
      </c>
      <c r="R7640" s="22">
        <v>36729655</v>
      </c>
      <c r="S7640" s="22">
        <v>12240054</v>
      </c>
      <c r="T7640" s="18" t="s">
        <v>145</v>
      </c>
    </row>
    <row r="7641" spans="1:20" x14ac:dyDescent="0.25">
      <c r="A7641" s="14">
        <v>8635</v>
      </c>
      <c r="B7641" s="18">
        <v>802008496</v>
      </c>
      <c r="C7641" s="18" t="s">
        <v>8955</v>
      </c>
      <c r="D7641" s="18" t="s">
        <v>143</v>
      </c>
      <c r="E7641" s="17" t="s">
        <v>57</v>
      </c>
      <c r="F7641" s="18" t="s">
        <v>58</v>
      </c>
      <c r="G7641" s="14" t="s">
        <v>59</v>
      </c>
      <c r="H7641" s="18" t="s">
        <v>178</v>
      </c>
      <c r="I7641" s="18" t="s">
        <v>75</v>
      </c>
      <c r="J7641" s="21">
        <v>19604864</v>
      </c>
      <c r="K7641" s="21">
        <v>2991508</v>
      </c>
      <c r="L7641" s="21">
        <v>14096612</v>
      </c>
      <c r="M7641" s="21">
        <v>4674102</v>
      </c>
      <c r="N7641" s="21">
        <v>9422510</v>
      </c>
      <c r="O7641" s="22">
        <v>12310158</v>
      </c>
      <c r="P7641" s="22">
        <v>1236445</v>
      </c>
      <c r="Q7641" s="22">
        <v>12974913</v>
      </c>
      <c r="R7641" s="22">
        <v>6241481</v>
      </c>
      <c r="S7641" s="22">
        <v>6733432</v>
      </c>
      <c r="T7641" s="18" t="s">
        <v>145</v>
      </c>
    </row>
    <row r="7642" spans="1:20" x14ac:dyDescent="0.25">
      <c r="A7642" s="14">
        <v>8636</v>
      </c>
      <c r="B7642" s="18">
        <v>830070873</v>
      </c>
      <c r="C7642" s="18" t="s">
        <v>8956</v>
      </c>
      <c r="D7642" s="14" t="s">
        <v>26</v>
      </c>
      <c r="E7642" s="17" t="s">
        <v>27</v>
      </c>
      <c r="F7642" s="18" t="s">
        <v>28</v>
      </c>
      <c r="G7642" s="18" t="s">
        <v>28</v>
      </c>
      <c r="H7642" s="18" t="s">
        <v>237</v>
      </c>
      <c r="I7642" s="18" t="s">
        <v>75</v>
      </c>
      <c r="J7642" s="21">
        <v>19603039</v>
      </c>
      <c r="K7642" s="21">
        <v>1991171</v>
      </c>
      <c r="L7642" s="21">
        <v>27178136</v>
      </c>
      <c r="M7642" s="21">
        <v>6338969</v>
      </c>
      <c r="N7642" s="21">
        <v>20839167</v>
      </c>
      <c r="O7642" s="22">
        <v>21501814</v>
      </c>
      <c r="P7642" s="22">
        <v>2701898</v>
      </c>
      <c r="Q7642" s="22">
        <v>28620194</v>
      </c>
      <c r="R7642" s="22">
        <v>8250523</v>
      </c>
      <c r="S7642" s="22">
        <v>20369671</v>
      </c>
      <c r="T7642" s="18" t="s">
        <v>31</v>
      </c>
    </row>
    <row r="7643" spans="1:20" x14ac:dyDescent="0.25">
      <c r="A7643" s="14">
        <v>8637</v>
      </c>
      <c r="B7643" s="18">
        <v>830022636</v>
      </c>
      <c r="C7643" s="18" t="s">
        <v>8957</v>
      </c>
      <c r="D7643" s="14" t="s">
        <v>26</v>
      </c>
      <c r="E7643" s="17" t="s">
        <v>27</v>
      </c>
      <c r="F7643" s="18" t="s">
        <v>28</v>
      </c>
      <c r="G7643" s="18" t="s">
        <v>28</v>
      </c>
      <c r="H7643" s="18" t="s">
        <v>132</v>
      </c>
      <c r="I7643" s="17" t="s">
        <v>30</v>
      </c>
      <c r="J7643" s="21">
        <v>19597847</v>
      </c>
      <c r="K7643" s="21">
        <v>1289581</v>
      </c>
      <c r="L7643" s="21">
        <v>12195920</v>
      </c>
      <c r="M7643" s="21">
        <v>5114619</v>
      </c>
      <c r="N7643" s="21">
        <v>7081301</v>
      </c>
      <c r="O7643" s="22">
        <v>14943531</v>
      </c>
      <c r="P7643" s="22">
        <v>1174198</v>
      </c>
      <c r="Q7643" s="22">
        <v>9134595</v>
      </c>
      <c r="R7643" s="22">
        <v>3342875</v>
      </c>
      <c r="S7643" s="22">
        <v>5791720</v>
      </c>
      <c r="T7643" s="18" t="s">
        <v>31</v>
      </c>
    </row>
    <row r="7644" spans="1:20" x14ac:dyDescent="0.25">
      <c r="A7644" s="14">
        <v>8638</v>
      </c>
      <c r="B7644" s="18">
        <v>805001199</v>
      </c>
      <c r="C7644" s="18" t="s">
        <v>8958</v>
      </c>
      <c r="D7644" s="14" t="s">
        <v>26</v>
      </c>
      <c r="E7644" s="17" t="s">
        <v>42</v>
      </c>
      <c r="F7644" s="18" t="s">
        <v>43</v>
      </c>
      <c r="G7644" s="18" t="s">
        <v>62</v>
      </c>
      <c r="H7644" s="18" t="s">
        <v>295</v>
      </c>
      <c r="I7644" s="17" t="s">
        <v>30</v>
      </c>
      <c r="J7644" s="21">
        <v>19597243</v>
      </c>
      <c r="K7644" s="21">
        <v>1110017</v>
      </c>
      <c r="L7644" s="21">
        <v>15892318</v>
      </c>
      <c r="M7644" s="21">
        <v>9391581</v>
      </c>
      <c r="N7644" s="21">
        <v>6500737</v>
      </c>
      <c r="O7644" s="22">
        <v>16441235</v>
      </c>
      <c r="P7644" s="22">
        <v>523175</v>
      </c>
      <c r="Q7644" s="22">
        <v>16083238</v>
      </c>
      <c r="R7644" s="22">
        <v>10692518</v>
      </c>
      <c r="S7644" s="22">
        <v>5390720</v>
      </c>
      <c r="T7644" s="18" t="s">
        <v>31</v>
      </c>
    </row>
    <row r="7645" spans="1:20" x14ac:dyDescent="0.25">
      <c r="A7645" s="14">
        <v>8639</v>
      </c>
      <c r="B7645" s="18">
        <v>900129168</v>
      </c>
      <c r="C7645" s="18" t="s">
        <v>8959</v>
      </c>
      <c r="D7645" s="14" t="s">
        <v>26</v>
      </c>
      <c r="E7645" s="17" t="s">
        <v>42</v>
      </c>
      <c r="F7645" s="18" t="s">
        <v>43</v>
      </c>
      <c r="G7645" s="18" t="s">
        <v>5320</v>
      </c>
      <c r="H7645" s="18" t="s">
        <v>295</v>
      </c>
      <c r="I7645" s="17" t="s">
        <v>30</v>
      </c>
      <c r="J7645" s="21">
        <v>19595002</v>
      </c>
      <c r="K7645" s="21">
        <v>628397</v>
      </c>
      <c r="L7645" s="21">
        <v>6027693</v>
      </c>
      <c r="M7645" s="21">
        <v>4264711</v>
      </c>
      <c r="N7645" s="21">
        <v>1762982</v>
      </c>
      <c r="O7645" s="22">
        <v>13311466</v>
      </c>
      <c r="P7645" s="22">
        <v>319916</v>
      </c>
      <c r="Q7645" s="22">
        <v>5126124</v>
      </c>
      <c r="R7645" s="22">
        <v>3991539</v>
      </c>
      <c r="S7645" s="22">
        <v>1134585</v>
      </c>
      <c r="T7645" s="18" t="s">
        <v>31</v>
      </c>
    </row>
    <row r="7646" spans="1:20" x14ac:dyDescent="0.25">
      <c r="A7646" s="14">
        <v>8640</v>
      </c>
      <c r="B7646" s="18">
        <v>800062361</v>
      </c>
      <c r="C7646" s="18" t="s">
        <v>8960</v>
      </c>
      <c r="D7646" s="18" t="s">
        <v>204</v>
      </c>
      <c r="E7646" s="18" t="s">
        <v>27</v>
      </c>
      <c r="F7646" s="18" t="s">
        <v>28</v>
      </c>
      <c r="G7646" s="18" t="s">
        <v>28</v>
      </c>
      <c r="H7646" s="18" t="s">
        <v>205</v>
      </c>
      <c r="I7646" s="18" t="s">
        <v>75</v>
      </c>
      <c r="J7646" s="21">
        <v>19593105</v>
      </c>
      <c r="K7646" s="21">
        <v>689322</v>
      </c>
      <c r="L7646" s="21">
        <v>10981786</v>
      </c>
      <c r="M7646" s="21">
        <v>4654705</v>
      </c>
      <c r="N7646" s="21">
        <v>6327080</v>
      </c>
      <c r="O7646" s="22">
        <v>18716291</v>
      </c>
      <c r="P7646" s="22">
        <v>1213704</v>
      </c>
      <c r="Q7646" s="22">
        <v>10604604</v>
      </c>
      <c r="R7646" s="22">
        <v>4966846</v>
      </c>
      <c r="S7646" s="22">
        <v>5637758</v>
      </c>
      <c r="T7646" s="23" t="s">
        <v>145</v>
      </c>
    </row>
    <row r="7647" spans="1:20" x14ac:dyDescent="0.25">
      <c r="A7647" s="14">
        <v>8641</v>
      </c>
      <c r="B7647" s="18">
        <v>860515523</v>
      </c>
      <c r="C7647" s="18" t="s">
        <v>8961</v>
      </c>
      <c r="D7647" s="14" t="s">
        <v>26</v>
      </c>
      <c r="E7647" s="17" t="s">
        <v>27</v>
      </c>
      <c r="F7647" s="18" t="s">
        <v>28</v>
      </c>
      <c r="G7647" s="18" t="s">
        <v>28</v>
      </c>
      <c r="H7647" s="18" t="s">
        <v>1582</v>
      </c>
      <c r="I7647" s="18" t="s">
        <v>75</v>
      </c>
      <c r="J7647" s="21">
        <v>19589917</v>
      </c>
      <c r="K7647" s="21">
        <v>1235315</v>
      </c>
      <c r="L7647" s="21">
        <v>186340342</v>
      </c>
      <c r="M7647" s="21">
        <v>180738187</v>
      </c>
      <c r="N7647" s="21">
        <v>5602155</v>
      </c>
      <c r="O7647" s="22">
        <v>12369511</v>
      </c>
      <c r="P7647" s="22">
        <v>326576</v>
      </c>
      <c r="Q7647" s="22">
        <v>117496034</v>
      </c>
      <c r="R7647" s="22">
        <v>113129194</v>
      </c>
      <c r="S7647" s="22">
        <v>4366840</v>
      </c>
      <c r="T7647" s="18" t="s">
        <v>38</v>
      </c>
    </row>
    <row r="7648" spans="1:20" x14ac:dyDescent="0.25">
      <c r="A7648" s="14">
        <v>8642</v>
      </c>
      <c r="B7648" s="18">
        <v>800142579</v>
      </c>
      <c r="C7648" s="18" t="s">
        <v>8962</v>
      </c>
      <c r="D7648" s="14" t="s">
        <v>26</v>
      </c>
      <c r="E7648" s="17" t="s">
        <v>27</v>
      </c>
      <c r="F7648" s="18" t="s">
        <v>28</v>
      </c>
      <c r="G7648" s="18" t="s">
        <v>28</v>
      </c>
      <c r="H7648" s="18" t="s">
        <v>263</v>
      </c>
      <c r="I7648" s="18" t="s">
        <v>75</v>
      </c>
      <c r="J7648" s="21">
        <v>19582332</v>
      </c>
      <c r="K7648" s="21">
        <v>4372036</v>
      </c>
      <c r="L7648" s="21">
        <v>28272484</v>
      </c>
      <c r="M7648" s="21">
        <v>14700440</v>
      </c>
      <c r="N7648" s="21">
        <v>13572044</v>
      </c>
      <c r="O7648" s="22">
        <v>6412196</v>
      </c>
      <c r="P7648" s="22">
        <v>1721659</v>
      </c>
      <c r="Q7648" s="22">
        <v>26750996</v>
      </c>
      <c r="R7648" s="22">
        <v>17550987</v>
      </c>
      <c r="S7648" s="22">
        <v>9200009</v>
      </c>
      <c r="T7648" s="18" t="s">
        <v>31</v>
      </c>
    </row>
    <row r="7649" spans="1:20" x14ac:dyDescent="0.25">
      <c r="A7649" s="14">
        <v>8643</v>
      </c>
      <c r="B7649" s="18">
        <v>830510758</v>
      </c>
      <c r="C7649" s="18" t="s">
        <v>8963</v>
      </c>
      <c r="D7649" s="14" t="s">
        <v>26</v>
      </c>
      <c r="E7649" s="17" t="s">
        <v>27</v>
      </c>
      <c r="F7649" s="18" t="s">
        <v>28</v>
      </c>
      <c r="G7649" s="18" t="s">
        <v>28</v>
      </c>
      <c r="H7649" s="18" t="s">
        <v>172</v>
      </c>
      <c r="I7649" s="17" t="s">
        <v>30</v>
      </c>
      <c r="J7649" s="21">
        <v>19577038</v>
      </c>
      <c r="K7649" s="21">
        <v>-510512</v>
      </c>
      <c r="L7649" s="21">
        <v>12834049</v>
      </c>
      <c r="M7649" s="21">
        <v>7791648</v>
      </c>
      <c r="N7649" s="21">
        <v>5042401</v>
      </c>
      <c r="O7649" s="22">
        <v>35940620</v>
      </c>
      <c r="P7649" s="22">
        <v>4990225</v>
      </c>
      <c r="Q7649" s="22">
        <v>19538455</v>
      </c>
      <c r="R7649" s="22">
        <v>9701710</v>
      </c>
      <c r="S7649" s="22">
        <v>9836745</v>
      </c>
      <c r="T7649" s="18" t="s">
        <v>31</v>
      </c>
    </row>
    <row r="7650" spans="1:20" x14ac:dyDescent="0.25">
      <c r="A7650" s="14">
        <v>8644</v>
      </c>
      <c r="B7650" s="18">
        <v>830117735</v>
      </c>
      <c r="C7650" s="18" t="s">
        <v>8964</v>
      </c>
      <c r="D7650" s="14" t="s">
        <v>26</v>
      </c>
      <c r="E7650" s="17" t="s">
        <v>27</v>
      </c>
      <c r="F7650" s="18" t="s">
        <v>28</v>
      </c>
      <c r="G7650" s="18" t="s">
        <v>28</v>
      </c>
      <c r="H7650" s="18" t="s">
        <v>263</v>
      </c>
      <c r="I7650" s="18" t="s">
        <v>75</v>
      </c>
      <c r="J7650" s="21">
        <v>19567181</v>
      </c>
      <c r="K7650" s="21">
        <v>-8600824</v>
      </c>
      <c r="L7650" s="21">
        <v>21732882</v>
      </c>
      <c r="M7650" s="21">
        <v>70683737</v>
      </c>
      <c r="N7650" s="21">
        <v>-48950855</v>
      </c>
      <c r="O7650" s="22">
        <v>17030602</v>
      </c>
      <c r="P7650" s="22">
        <v>-46194039</v>
      </c>
      <c r="Q7650" s="22">
        <v>22501227</v>
      </c>
      <c r="R7650" s="22">
        <v>62851258</v>
      </c>
      <c r="S7650" s="22">
        <v>-40350031</v>
      </c>
      <c r="T7650" s="18" t="s">
        <v>31</v>
      </c>
    </row>
    <row r="7651" spans="1:20" x14ac:dyDescent="0.25">
      <c r="A7651" s="14">
        <v>8645</v>
      </c>
      <c r="B7651" s="18">
        <v>830078090</v>
      </c>
      <c r="C7651" s="18" t="s">
        <v>8965</v>
      </c>
      <c r="D7651" s="14" t="s">
        <v>26</v>
      </c>
      <c r="E7651" s="17" t="s">
        <v>27</v>
      </c>
      <c r="F7651" s="18" t="s">
        <v>28</v>
      </c>
      <c r="G7651" s="18" t="s">
        <v>28</v>
      </c>
      <c r="H7651" s="18" t="s">
        <v>158</v>
      </c>
      <c r="I7651" s="18" t="s">
        <v>75</v>
      </c>
      <c r="J7651" s="21">
        <v>19567084</v>
      </c>
      <c r="K7651" s="21">
        <v>781854</v>
      </c>
      <c r="L7651" s="21">
        <v>14514219</v>
      </c>
      <c r="M7651" s="21">
        <v>7979661</v>
      </c>
      <c r="N7651" s="21">
        <v>6534558</v>
      </c>
      <c r="O7651" s="22">
        <v>15312395</v>
      </c>
      <c r="P7651" s="22">
        <v>458624</v>
      </c>
      <c r="Q7651" s="22">
        <v>14818879</v>
      </c>
      <c r="R7651" s="22">
        <v>9157283</v>
      </c>
      <c r="S7651" s="22">
        <v>5661596</v>
      </c>
      <c r="T7651" s="18" t="s">
        <v>31</v>
      </c>
    </row>
    <row r="7652" spans="1:20" x14ac:dyDescent="0.25">
      <c r="A7652" s="14">
        <v>8646</v>
      </c>
      <c r="B7652" s="18">
        <v>890908096</v>
      </c>
      <c r="C7652" s="18" t="s">
        <v>8966</v>
      </c>
      <c r="D7652" s="14" t="s">
        <v>26</v>
      </c>
      <c r="E7652" s="17" t="s">
        <v>86</v>
      </c>
      <c r="F7652" s="18" t="s">
        <v>87</v>
      </c>
      <c r="G7652" s="18" t="s">
        <v>88</v>
      </c>
      <c r="H7652" s="18" t="s">
        <v>560</v>
      </c>
      <c r="I7652" s="17" t="s">
        <v>30</v>
      </c>
      <c r="J7652" s="21">
        <v>19565271</v>
      </c>
      <c r="K7652" s="21">
        <v>180174</v>
      </c>
      <c r="L7652" s="21">
        <v>15158407</v>
      </c>
      <c r="M7652" s="21">
        <v>3680438</v>
      </c>
      <c r="N7652" s="21">
        <v>11477969</v>
      </c>
      <c r="O7652" s="22">
        <v>17744834</v>
      </c>
      <c r="P7652" s="22">
        <v>1280790</v>
      </c>
      <c r="Q7652" s="22">
        <v>15329892</v>
      </c>
      <c r="R7652" s="22">
        <v>2845448</v>
      </c>
      <c r="S7652" s="22">
        <v>12484444</v>
      </c>
      <c r="T7652" s="18" t="s">
        <v>31</v>
      </c>
    </row>
    <row r="7653" spans="1:20" x14ac:dyDescent="0.25">
      <c r="A7653" s="14">
        <v>8647</v>
      </c>
      <c r="B7653" s="18">
        <v>802019633</v>
      </c>
      <c r="C7653" s="18" t="s">
        <v>8967</v>
      </c>
      <c r="D7653" s="14" t="s">
        <v>26</v>
      </c>
      <c r="E7653" s="17" t="s">
        <v>57</v>
      </c>
      <c r="F7653" s="18" t="s">
        <v>58</v>
      </c>
      <c r="G7653" s="14" t="s">
        <v>59</v>
      </c>
      <c r="H7653" s="18" t="s">
        <v>166</v>
      </c>
      <c r="I7653" s="18" t="s">
        <v>75</v>
      </c>
      <c r="J7653" s="21">
        <v>19559145</v>
      </c>
      <c r="K7653" s="21">
        <v>598977</v>
      </c>
      <c r="L7653" s="21">
        <v>87317136</v>
      </c>
      <c r="M7653" s="21">
        <v>75209116</v>
      </c>
      <c r="N7653" s="21">
        <v>12108020</v>
      </c>
      <c r="O7653" s="22">
        <v>16777348</v>
      </c>
      <c r="P7653" s="22">
        <v>558316</v>
      </c>
      <c r="Q7653" s="22">
        <v>92953976</v>
      </c>
      <c r="R7653" s="22">
        <v>81097274</v>
      </c>
      <c r="S7653" s="22">
        <v>11856702</v>
      </c>
      <c r="T7653" s="18" t="s">
        <v>97</v>
      </c>
    </row>
    <row r="7654" spans="1:20" x14ac:dyDescent="0.25">
      <c r="A7654" s="14">
        <v>8648</v>
      </c>
      <c r="B7654" s="18">
        <v>800001075</v>
      </c>
      <c r="C7654" s="18" t="s">
        <v>8968</v>
      </c>
      <c r="D7654" s="14" t="s">
        <v>26</v>
      </c>
      <c r="E7654" s="17" t="s">
        <v>27</v>
      </c>
      <c r="F7654" s="18" t="s">
        <v>28</v>
      </c>
      <c r="G7654" s="18" t="s">
        <v>28</v>
      </c>
      <c r="H7654" s="18" t="s">
        <v>388</v>
      </c>
      <c r="I7654" s="17" t="s">
        <v>185</v>
      </c>
      <c r="J7654" s="21">
        <v>19553992</v>
      </c>
      <c r="K7654" s="21">
        <v>110148</v>
      </c>
      <c r="L7654" s="21">
        <v>56612836</v>
      </c>
      <c r="M7654" s="21">
        <v>38590424</v>
      </c>
      <c r="N7654" s="21">
        <v>18022412</v>
      </c>
      <c r="O7654" s="22">
        <v>15312242</v>
      </c>
      <c r="P7654" s="22">
        <v>-123257</v>
      </c>
      <c r="Q7654" s="22">
        <v>52195089</v>
      </c>
      <c r="R7654" s="22">
        <v>34282825</v>
      </c>
      <c r="S7654" s="22">
        <v>17912264</v>
      </c>
      <c r="T7654" s="18" t="s">
        <v>31</v>
      </c>
    </row>
    <row r="7655" spans="1:20" x14ac:dyDescent="0.25">
      <c r="A7655" s="14">
        <v>8649</v>
      </c>
      <c r="B7655" s="18">
        <v>830084106</v>
      </c>
      <c r="C7655" s="18" t="s">
        <v>8969</v>
      </c>
      <c r="D7655" s="14" t="s">
        <v>26</v>
      </c>
      <c r="E7655" s="17" t="s">
        <v>27</v>
      </c>
      <c r="F7655" s="18" t="s">
        <v>28</v>
      </c>
      <c r="G7655" s="18" t="s">
        <v>28</v>
      </c>
      <c r="H7655" s="18" t="s">
        <v>255</v>
      </c>
      <c r="I7655" s="18" t="s">
        <v>75</v>
      </c>
      <c r="J7655" s="21">
        <v>19551803</v>
      </c>
      <c r="K7655" s="21">
        <v>3957788</v>
      </c>
      <c r="L7655" s="21">
        <v>72766386</v>
      </c>
      <c r="M7655" s="21">
        <v>43795548</v>
      </c>
      <c r="N7655" s="21">
        <v>28970838</v>
      </c>
      <c r="O7655" s="22">
        <v>19389432</v>
      </c>
      <c r="P7655" s="22">
        <v>1295185</v>
      </c>
      <c r="Q7655" s="22">
        <v>67587641</v>
      </c>
      <c r="R7655" s="22">
        <v>42574591</v>
      </c>
      <c r="S7655" s="22">
        <v>25013050</v>
      </c>
      <c r="T7655" s="18" t="s">
        <v>38</v>
      </c>
    </row>
    <row r="7656" spans="1:20" x14ac:dyDescent="0.25">
      <c r="A7656" s="14">
        <v>8650</v>
      </c>
      <c r="B7656" s="18">
        <v>890322484</v>
      </c>
      <c r="C7656" s="18" t="s">
        <v>8970</v>
      </c>
      <c r="D7656" s="14" t="s">
        <v>26</v>
      </c>
      <c r="E7656" s="17" t="s">
        <v>42</v>
      </c>
      <c r="F7656" s="18" t="s">
        <v>43</v>
      </c>
      <c r="G7656" s="18" t="s">
        <v>62</v>
      </c>
      <c r="H7656" s="18" t="s">
        <v>222</v>
      </c>
      <c r="I7656" s="17" t="s">
        <v>30</v>
      </c>
      <c r="J7656" s="21">
        <v>19549082</v>
      </c>
      <c r="K7656" s="21">
        <v>403421</v>
      </c>
      <c r="L7656" s="21">
        <v>9434661</v>
      </c>
      <c r="M7656" s="21">
        <v>6331645</v>
      </c>
      <c r="N7656" s="21">
        <v>3103016</v>
      </c>
      <c r="O7656" s="22">
        <v>14776662</v>
      </c>
      <c r="P7656" s="22">
        <v>252795</v>
      </c>
      <c r="Q7656" s="22">
        <v>8209736</v>
      </c>
      <c r="R7656" s="22">
        <v>5030180</v>
      </c>
      <c r="S7656" s="22">
        <v>3179556</v>
      </c>
      <c r="T7656" s="18" t="s">
        <v>38</v>
      </c>
    </row>
    <row r="7657" spans="1:20" x14ac:dyDescent="0.25">
      <c r="A7657" s="14">
        <v>8651</v>
      </c>
      <c r="B7657" s="18">
        <v>890934666</v>
      </c>
      <c r="C7657" s="18" t="s">
        <v>8971</v>
      </c>
      <c r="D7657" s="14" t="s">
        <v>26</v>
      </c>
      <c r="E7657" s="17" t="s">
        <v>86</v>
      </c>
      <c r="F7657" s="18" t="s">
        <v>87</v>
      </c>
      <c r="G7657" s="18" t="s">
        <v>88</v>
      </c>
      <c r="H7657" s="18" t="s">
        <v>90</v>
      </c>
      <c r="I7657" s="17" t="s">
        <v>37</v>
      </c>
      <c r="J7657" s="21">
        <v>19549018</v>
      </c>
      <c r="K7657" s="21">
        <v>133539</v>
      </c>
      <c r="L7657" s="21">
        <v>11537110</v>
      </c>
      <c r="M7657" s="21">
        <v>8567738</v>
      </c>
      <c r="N7657" s="21">
        <v>2969372</v>
      </c>
      <c r="O7657" s="22">
        <v>15031286</v>
      </c>
      <c r="P7657" s="22">
        <v>219919</v>
      </c>
      <c r="Q7657" s="22">
        <v>10679169</v>
      </c>
      <c r="R7657" s="22">
        <v>7843335</v>
      </c>
      <c r="S7657" s="22">
        <v>2835834</v>
      </c>
      <c r="T7657" s="18" t="s">
        <v>31</v>
      </c>
    </row>
    <row r="7658" spans="1:20" x14ac:dyDescent="0.25">
      <c r="A7658" s="14">
        <v>8652</v>
      </c>
      <c r="B7658" s="18">
        <v>900443968</v>
      </c>
      <c r="C7658" s="18" t="s">
        <v>8972</v>
      </c>
      <c r="D7658" s="14" t="s">
        <v>26</v>
      </c>
      <c r="E7658" s="18" t="s">
        <v>33</v>
      </c>
      <c r="F7658" s="18" t="s">
        <v>34</v>
      </c>
      <c r="G7658" s="18" t="s">
        <v>35</v>
      </c>
      <c r="H7658" s="18" t="s">
        <v>160</v>
      </c>
      <c r="I7658" s="17" t="s">
        <v>94</v>
      </c>
      <c r="J7658" s="21">
        <v>19540802</v>
      </c>
      <c r="K7658" s="21">
        <v>914190</v>
      </c>
      <c r="L7658" s="21">
        <v>9287574</v>
      </c>
      <c r="M7658" s="21">
        <v>5093057</v>
      </c>
      <c r="N7658" s="21">
        <v>4194517</v>
      </c>
      <c r="O7658" s="22">
        <v>5067396</v>
      </c>
      <c r="P7658" s="22">
        <v>334417</v>
      </c>
      <c r="Q7658" s="22">
        <v>5435224</v>
      </c>
      <c r="R7658" s="22">
        <v>2272444</v>
      </c>
      <c r="S7658" s="22">
        <v>3162780</v>
      </c>
      <c r="T7658" s="18" t="s">
        <v>31</v>
      </c>
    </row>
    <row r="7659" spans="1:20" x14ac:dyDescent="0.25">
      <c r="A7659" s="14">
        <v>8653</v>
      </c>
      <c r="B7659" s="18">
        <v>900126531</v>
      </c>
      <c r="C7659" s="18" t="s">
        <v>8973</v>
      </c>
      <c r="D7659" s="14" t="s">
        <v>26</v>
      </c>
      <c r="E7659" s="17" t="s">
        <v>27</v>
      </c>
      <c r="F7659" s="18" t="s">
        <v>28</v>
      </c>
      <c r="G7659" s="18" t="s">
        <v>28</v>
      </c>
      <c r="H7659" s="18" t="s">
        <v>90</v>
      </c>
      <c r="I7659" s="17" t="s">
        <v>37</v>
      </c>
      <c r="J7659" s="21">
        <v>19539850</v>
      </c>
      <c r="K7659" s="21">
        <v>-191030</v>
      </c>
      <c r="L7659" s="21">
        <v>11726808</v>
      </c>
      <c r="M7659" s="21">
        <v>9979002</v>
      </c>
      <c r="N7659" s="21">
        <v>1747806</v>
      </c>
      <c r="O7659" s="22">
        <v>15873038</v>
      </c>
      <c r="P7659" s="22">
        <v>-16144</v>
      </c>
      <c r="Q7659" s="22">
        <v>12954418</v>
      </c>
      <c r="R7659" s="22">
        <v>10695063</v>
      </c>
      <c r="S7659" s="22">
        <v>2259355</v>
      </c>
      <c r="T7659" s="18" t="s">
        <v>31</v>
      </c>
    </row>
    <row r="7660" spans="1:20" x14ac:dyDescent="0.25">
      <c r="A7660" s="14">
        <v>8654</v>
      </c>
      <c r="B7660" s="18">
        <v>890323052</v>
      </c>
      <c r="C7660" s="18" t="s">
        <v>8974</v>
      </c>
      <c r="D7660" s="14" t="s">
        <v>26</v>
      </c>
      <c r="E7660" s="17" t="s">
        <v>42</v>
      </c>
      <c r="F7660" s="18" t="s">
        <v>43</v>
      </c>
      <c r="G7660" s="18" t="s">
        <v>352</v>
      </c>
      <c r="H7660" s="18" t="s">
        <v>989</v>
      </c>
      <c r="I7660" s="17" t="s">
        <v>37</v>
      </c>
      <c r="J7660" s="21">
        <v>19533809</v>
      </c>
      <c r="K7660" s="21">
        <v>1019253</v>
      </c>
      <c r="L7660" s="21">
        <v>13239453</v>
      </c>
      <c r="M7660" s="21">
        <v>7147756</v>
      </c>
      <c r="N7660" s="21">
        <v>6091697</v>
      </c>
      <c r="O7660" s="22">
        <v>14149792</v>
      </c>
      <c r="P7660" s="22">
        <v>644954</v>
      </c>
      <c r="Q7660" s="22">
        <v>9491567</v>
      </c>
      <c r="R7660" s="22">
        <v>3445485</v>
      </c>
      <c r="S7660" s="22">
        <v>6046082</v>
      </c>
      <c r="T7660" s="18" t="s">
        <v>31</v>
      </c>
    </row>
    <row r="7661" spans="1:20" x14ac:dyDescent="0.25">
      <c r="A7661" s="14">
        <v>8655</v>
      </c>
      <c r="B7661" s="18">
        <v>900056040</v>
      </c>
      <c r="C7661" s="18" t="s">
        <v>8975</v>
      </c>
      <c r="D7661" s="14" t="s">
        <v>26</v>
      </c>
      <c r="E7661" s="17" t="s">
        <v>27</v>
      </c>
      <c r="F7661" s="18" t="s">
        <v>28</v>
      </c>
      <c r="G7661" s="18" t="s">
        <v>28</v>
      </c>
      <c r="H7661" s="18" t="s">
        <v>104</v>
      </c>
      <c r="I7661" s="17" t="s">
        <v>30</v>
      </c>
      <c r="J7661" s="21">
        <v>19523638</v>
      </c>
      <c r="K7661" s="21">
        <v>283311</v>
      </c>
      <c r="L7661" s="21">
        <v>20189375</v>
      </c>
      <c r="M7661" s="21">
        <v>15464793</v>
      </c>
      <c r="N7661" s="21">
        <v>4724582</v>
      </c>
      <c r="O7661" s="22">
        <v>18840076</v>
      </c>
      <c r="P7661" s="22">
        <v>581779</v>
      </c>
      <c r="Q7661" s="22">
        <v>20482453</v>
      </c>
      <c r="R7661" s="22">
        <v>16041182</v>
      </c>
      <c r="S7661" s="22">
        <v>4441271</v>
      </c>
      <c r="T7661" s="18" t="s">
        <v>31</v>
      </c>
    </row>
    <row r="7662" spans="1:20" x14ac:dyDescent="0.25">
      <c r="A7662" s="14">
        <v>8656</v>
      </c>
      <c r="B7662" s="18">
        <v>890943038</v>
      </c>
      <c r="C7662" s="18" t="s">
        <v>8976</v>
      </c>
      <c r="D7662" s="14" t="s">
        <v>26</v>
      </c>
      <c r="E7662" s="17" t="s">
        <v>86</v>
      </c>
      <c r="F7662" s="18" t="s">
        <v>87</v>
      </c>
      <c r="G7662" s="18" t="s">
        <v>88</v>
      </c>
      <c r="H7662" s="18" t="s">
        <v>560</v>
      </c>
      <c r="I7662" s="17" t="s">
        <v>30</v>
      </c>
      <c r="J7662" s="21">
        <v>19523284</v>
      </c>
      <c r="K7662" s="21">
        <v>939647</v>
      </c>
      <c r="L7662" s="21">
        <v>8673504</v>
      </c>
      <c r="M7662" s="21">
        <v>2034804</v>
      </c>
      <c r="N7662" s="21">
        <v>6638700</v>
      </c>
      <c r="O7662" s="22">
        <v>16495097</v>
      </c>
      <c r="P7662" s="22">
        <v>671037</v>
      </c>
      <c r="Q7662" s="22">
        <v>8091245</v>
      </c>
      <c r="R7662" s="22">
        <v>2392192</v>
      </c>
      <c r="S7662" s="22">
        <v>5699053</v>
      </c>
      <c r="T7662" s="18" t="s">
        <v>97</v>
      </c>
    </row>
    <row r="7663" spans="1:20" x14ac:dyDescent="0.25">
      <c r="A7663" s="14">
        <v>8657</v>
      </c>
      <c r="B7663" s="18">
        <v>830016128</v>
      </c>
      <c r="C7663" s="18" t="s">
        <v>8977</v>
      </c>
      <c r="D7663" s="14" t="s">
        <v>26</v>
      </c>
      <c r="E7663" s="17" t="s">
        <v>27</v>
      </c>
      <c r="F7663" s="18" t="s">
        <v>28</v>
      </c>
      <c r="G7663" s="18" t="s">
        <v>28</v>
      </c>
      <c r="H7663" s="18" t="s">
        <v>485</v>
      </c>
      <c r="I7663" s="18" t="s">
        <v>75</v>
      </c>
      <c r="J7663" s="21">
        <v>19521698</v>
      </c>
      <c r="K7663" s="21">
        <v>2497901</v>
      </c>
      <c r="L7663" s="21">
        <v>5782621</v>
      </c>
      <c r="M7663" s="21">
        <v>2844181</v>
      </c>
      <c r="N7663" s="21">
        <v>2938440</v>
      </c>
      <c r="O7663" s="22">
        <v>17499236</v>
      </c>
      <c r="P7663" s="22">
        <v>2749095</v>
      </c>
      <c r="Q7663" s="22">
        <v>7939608</v>
      </c>
      <c r="R7663" s="22">
        <v>2766813</v>
      </c>
      <c r="S7663" s="22">
        <v>5172795</v>
      </c>
      <c r="T7663" s="18" t="s">
        <v>31</v>
      </c>
    </row>
    <row r="7664" spans="1:20" x14ac:dyDescent="0.25">
      <c r="A7664" s="14">
        <v>8658</v>
      </c>
      <c r="B7664" s="18">
        <v>900827065</v>
      </c>
      <c r="C7664" s="18" t="s">
        <v>8978</v>
      </c>
      <c r="D7664" s="18" t="s">
        <v>143</v>
      </c>
      <c r="E7664" s="17" t="s">
        <v>57</v>
      </c>
      <c r="F7664" s="18" t="s">
        <v>415</v>
      </c>
      <c r="G7664" s="16" t="s">
        <v>416</v>
      </c>
      <c r="H7664" s="18" t="s">
        <v>178</v>
      </c>
      <c r="I7664" s="18" t="s">
        <v>75</v>
      </c>
      <c r="J7664" s="21">
        <v>19519349</v>
      </c>
      <c r="K7664" s="21">
        <v>7772133</v>
      </c>
      <c r="L7664" s="21">
        <v>23915860</v>
      </c>
      <c r="M7664" s="21">
        <v>4509027</v>
      </c>
      <c r="N7664" s="21">
        <v>19406833</v>
      </c>
      <c r="O7664" s="22">
        <v>12216610</v>
      </c>
      <c r="P7664" s="22">
        <v>6632542</v>
      </c>
      <c r="Q7664" s="22">
        <v>14157144</v>
      </c>
      <c r="R7664" s="22">
        <v>69731</v>
      </c>
      <c r="S7664" s="22">
        <v>14087413</v>
      </c>
      <c r="T7664" s="18" t="s">
        <v>145</v>
      </c>
    </row>
    <row r="7665" spans="1:20" x14ac:dyDescent="0.25">
      <c r="A7665" s="14">
        <v>8659</v>
      </c>
      <c r="B7665" s="18">
        <v>901122249</v>
      </c>
      <c r="C7665" s="18" t="s">
        <v>8979</v>
      </c>
      <c r="D7665" s="14" t="s">
        <v>26</v>
      </c>
      <c r="E7665" s="17" t="s">
        <v>57</v>
      </c>
      <c r="F7665" s="18" t="s">
        <v>1925</v>
      </c>
      <c r="G7665" s="18" t="s">
        <v>1926</v>
      </c>
      <c r="H7665" s="18" t="s">
        <v>8980</v>
      </c>
      <c r="I7665" s="17" t="s">
        <v>30</v>
      </c>
      <c r="J7665" s="21">
        <v>19514988</v>
      </c>
      <c r="K7665" s="21">
        <v>589166</v>
      </c>
      <c r="L7665" s="21">
        <v>8511857</v>
      </c>
      <c r="M7665" s="21">
        <v>7209240</v>
      </c>
      <c r="N7665" s="21">
        <v>1302617</v>
      </c>
      <c r="O7665" s="22">
        <v>15594985</v>
      </c>
      <c r="P7665" s="22">
        <v>415389</v>
      </c>
      <c r="Q7665" s="22">
        <v>5093864</v>
      </c>
      <c r="R7665" s="22">
        <v>4380413</v>
      </c>
      <c r="S7665" s="22">
        <v>713451</v>
      </c>
      <c r="T7665" s="18" t="s">
        <v>31</v>
      </c>
    </row>
    <row r="7666" spans="1:20" x14ac:dyDescent="0.25">
      <c r="A7666" s="14">
        <v>8660</v>
      </c>
      <c r="B7666" s="18">
        <v>900080053</v>
      </c>
      <c r="C7666" s="18" t="s">
        <v>8981</v>
      </c>
      <c r="D7666" s="14" t="s">
        <v>26</v>
      </c>
      <c r="E7666" s="17" t="s">
        <v>27</v>
      </c>
      <c r="F7666" s="18" t="s">
        <v>50</v>
      </c>
      <c r="G7666" s="18" t="s">
        <v>320</v>
      </c>
      <c r="H7666" s="18" t="s">
        <v>273</v>
      </c>
      <c r="I7666" s="18" t="s">
        <v>75</v>
      </c>
      <c r="J7666" s="21">
        <v>19512795</v>
      </c>
      <c r="K7666" s="21">
        <v>9926362</v>
      </c>
      <c r="L7666" s="21">
        <v>77669279</v>
      </c>
      <c r="M7666" s="21">
        <v>23085838</v>
      </c>
      <c r="N7666" s="21">
        <v>54583441</v>
      </c>
      <c r="O7666" s="22">
        <v>35497852</v>
      </c>
      <c r="P7666" s="22">
        <v>19422525</v>
      </c>
      <c r="Q7666" s="22">
        <v>87764405</v>
      </c>
      <c r="R7666" s="22">
        <v>27906960</v>
      </c>
      <c r="S7666" s="22">
        <v>59857445</v>
      </c>
      <c r="T7666" s="18" t="s">
        <v>31</v>
      </c>
    </row>
    <row r="7667" spans="1:20" x14ac:dyDescent="0.25">
      <c r="A7667" s="14">
        <v>8661</v>
      </c>
      <c r="B7667" s="18">
        <v>832002204</v>
      </c>
      <c r="C7667" s="18" t="s">
        <v>8982</v>
      </c>
      <c r="D7667" s="14" t="s">
        <v>26</v>
      </c>
      <c r="E7667" s="17" t="s">
        <v>27</v>
      </c>
      <c r="F7667" s="18" t="s">
        <v>50</v>
      </c>
      <c r="G7667" s="18" t="s">
        <v>2581</v>
      </c>
      <c r="H7667" s="18" t="s">
        <v>295</v>
      </c>
      <c r="I7667" s="17" t="s">
        <v>30</v>
      </c>
      <c r="J7667" s="21">
        <v>19509894</v>
      </c>
      <c r="K7667" s="21">
        <v>1202381</v>
      </c>
      <c r="L7667" s="21">
        <v>12516860</v>
      </c>
      <c r="M7667" s="21">
        <v>6412777</v>
      </c>
      <c r="N7667" s="21">
        <v>6104083</v>
      </c>
      <c r="O7667" s="22">
        <v>18228388</v>
      </c>
      <c r="P7667" s="22">
        <v>570865</v>
      </c>
      <c r="Q7667" s="22">
        <v>12093074</v>
      </c>
      <c r="R7667" s="22">
        <v>5624055</v>
      </c>
      <c r="S7667" s="22">
        <v>6469019</v>
      </c>
      <c r="T7667" s="18" t="s">
        <v>97</v>
      </c>
    </row>
    <row r="7668" spans="1:20" x14ac:dyDescent="0.25">
      <c r="A7668" s="14">
        <v>8662</v>
      </c>
      <c r="B7668" s="18">
        <v>900132157</v>
      </c>
      <c r="C7668" s="18" t="s">
        <v>8983</v>
      </c>
      <c r="D7668" s="14" t="s">
        <v>26</v>
      </c>
      <c r="E7668" s="17" t="s">
        <v>42</v>
      </c>
      <c r="F7668" s="18" t="s">
        <v>43</v>
      </c>
      <c r="G7668" s="18" t="s">
        <v>62</v>
      </c>
      <c r="H7668" s="18" t="s">
        <v>2151</v>
      </c>
      <c r="I7668" s="18" t="s">
        <v>75</v>
      </c>
      <c r="J7668" s="21">
        <v>19502252</v>
      </c>
      <c r="K7668" s="21">
        <v>-129950</v>
      </c>
      <c r="L7668" s="21">
        <v>3915338</v>
      </c>
      <c r="M7668" s="21">
        <v>2992042</v>
      </c>
      <c r="N7668" s="21">
        <v>923296</v>
      </c>
      <c r="O7668" s="22">
        <v>20671772</v>
      </c>
      <c r="P7668" s="22">
        <v>343601</v>
      </c>
      <c r="Q7668" s="22">
        <v>4291925</v>
      </c>
      <c r="R7668" s="22">
        <v>2988679</v>
      </c>
      <c r="S7668" s="22">
        <v>1303246</v>
      </c>
      <c r="T7668" s="18" t="s">
        <v>31</v>
      </c>
    </row>
    <row r="7669" spans="1:20" x14ac:dyDescent="0.25">
      <c r="A7669" s="14">
        <v>8663</v>
      </c>
      <c r="B7669" s="18">
        <v>901125825</v>
      </c>
      <c r="C7669" s="18" t="s">
        <v>8984</v>
      </c>
      <c r="D7669" s="14" t="s">
        <v>26</v>
      </c>
      <c r="E7669" s="17" t="s">
        <v>86</v>
      </c>
      <c r="F7669" s="18" t="s">
        <v>87</v>
      </c>
      <c r="G7669" s="18" t="s">
        <v>88</v>
      </c>
      <c r="H7669" s="18" t="s">
        <v>411</v>
      </c>
      <c r="I7669" s="18" t="s">
        <v>75</v>
      </c>
      <c r="J7669" s="21">
        <v>19501283</v>
      </c>
      <c r="K7669" s="21">
        <v>-399793</v>
      </c>
      <c r="L7669" s="21">
        <v>140818670</v>
      </c>
      <c r="M7669" s="21">
        <v>69873161</v>
      </c>
      <c r="N7669" s="21">
        <v>70945509</v>
      </c>
      <c r="O7669" s="22">
        <v>12424094</v>
      </c>
      <c r="P7669" s="22">
        <v>-5392931</v>
      </c>
      <c r="Q7669" s="22">
        <v>123219445</v>
      </c>
      <c r="R7669" s="22">
        <v>64127400</v>
      </c>
      <c r="S7669" s="22">
        <v>59092045</v>
      </c>
      <c r="T7669" s="18" t="s">
        <v>31</v>
      </c>
    </row>
    <row r="7670" spans="1:20" x14ac:dyDescent="0.25">
      <c r="A7670" s="14">
        <v>8664</v>
      </c>
      <c r="B7670" s="18">
        <v>900179968</v>
      </c>
      <c r="C7670" s="18" t="s">
        <v>8985</v>
      </c>
      <c r="D7670" s="14" t="s">
        <v>26</v>
      </c>
      <c r="E7670" s="17" t="s">
        <v>27</v>
      </c>
      <c r="F7670" s="18" t="s">
        <v>50</v>
      </c>
      <c r="G7670" s="14" t="s">
        <v>661</v>
      </c>
      <c r="H7670" s="18" t="s">
        <v>29</v>
      </c>
      <c r="I7670" s="17" t="s">
        <v>30</v>
      </c>
      <c r="J7670" s="21">
        <v>19492861</v>
      </c>
      <c r="K7670" s="21">
        <v>1427449</v>
      </c>
      <c r="L7670" s="21">
        <v>12639128</v>
      </c>
      <c r="M7670" s="21">
        <v>3549772</v>
      </c>
      <c r="N7670" s="21">
        <v>9089356</v>
      </c>
      <c r="O7670" s="22">
        <v>17034120</v>
      </c>
      <c r="P7670" s="22">
        <v>768447</v>
      </c>
      <c r="Q7670" s="22">
        <v>10125039</v>
      </c>
      <c r="R7670" s="22">
        <v>2463132</v>
      </c>
      <c r="S7670" s="22">
        <v>7661907</v>
      </c>
      <c r="T7670" s="18" t="s">
        <v>38</v>
      </c>
    </row>
    <row r="7671" spans="1:20" x14ac:dyDescent="0.25">
      <c r="A7671" s="14">
        <v>8665</v>
      </c>
      <c r="B7671" s="18">
        <v>900524178</v>
      </c>
      <c r="C7671" s="18" t="s">
        <v>8986</v>
      </c>
      <c r="D7671" s="14" t="s">
        <v>26</v>
      </c>
      <c r="E7671" s="17" t="s">
        <v>86</v>
      </c>
      <c r="F7671" s="18" t="s">
        <v>87</v>
      </c>
      <c r="G7671" s="18" t="s">
        <v>2578</v>
      </c>
      <c r="H7671" s="18" t="s">
        <v>82</v>
      </c>
      <c r="I7671" s="17" t="s">
        <v>30</v>
      </c>
      <c r="J7671" s="21">
        <v>19491957</v>
      </c>
      <c r="K7671" s="21">
        <v>275583</v>
      </c>
      <c r="L7671" s="21">
        <v>4495557</v>
      </c>
      <c r="M7671" s="21">
        <v>3667013</v>
      </c>
      <c r="N7671" s="21">
        <v>828544</v>
      </c>
      <c r="O7671" s="22">
        <v>16594601</v>
      </c>
      <c r="P7671" s="22">
        <v>78141</v>
      </c>
      <c r="Q7671" s="22">
        <v>4226959</v>
      </c>
      <c r="R7671" s="22">
        <v>3673998</v>
      </c>
      <c r="S7671" s="22">
        <v>552961</v>
      </c>
      <c r="T7671" s="18" t="s">
        <v>31</v>
      </c>
    </row>
    <row r="7672" spans="1:20" x14ac:dyDescent="0.25">
      <c r="A7672" s="14">
        <v>8666</v>
      </c>
      <c r="B7672" s="18">
        <v>900155761</v>
      </c>
      <c r="C7672" s="18" t="s">
        <v>8987</v>
      </c>
      <c r="D7672" s="14" t="s">
        <v>26</v>
      </c>
      <c r="E7672" s="17" t="s">
        <v>86</v>
      </c>
      <c r="F7672" s="18" t="s">
        <v>87</v>
      </c>
      <c r="G7672" s="14" t="s">
        <v>658</v>
      </c>
      <c r="H7672" s="18" t="s">
        <v>8988</v>
      </c>
      <c r="I7672" s="17" t="s">
        <v>37</v>
      </c>
      <c r="J7672" s="21">
        <v>19486393</v>
      </c>
      <c r="K7672" s="21">
        <v>769631</v>
      </c>
      <c r="L7672" s="21">
        <v>22245554</v>
      </c>
      <c r="M7672" s="21">
        <v>13751351</v>
      </c>
      <c r="N7672" s="21">
        <v>8494203</v>
      </c>
      <c r="O7672" s="22">
        <v>14908459</v>
      </c>
      <c r="P7672" s="22">
        <v>618271</v>
      </c>
      <c r="Q7672" s="22">
        <v>20523883</v>
      </c>
      <c r="R7672" s="22">
        <v>12799312</v>
      </c>
      <c r="S7672" s="22">
        <v>7724571</v>
      </c>
      <c r="T7672" s="18" t="s">
        <v>31</v>
      </c>
    </row>
    <row r="7673" spans="1:20" x14ac:dyDescent="0.25">
      <c r="A7673" s="14">
        <v>8667</v>
      </c>
      <c r="B7673" s="18">
        <v>900107831</v>
      </c>
      <c r="C7673" s="18" t="s">
        <v>8989</v>
      </c>
      <c r="D7673" s="14" t="s">
        <v>26</v>
      </c>
      <c r="E7673" s="17" t="s">
        <v>79</v>
      </c>
      <c r="F7673" s="18" t="s">
        <v>80</v>
      </c>
      <c r="G7673" s="18" t="s">
        <v>81</v>
      </c>
      <c r="H7673" s="18" t="s">
        <v>273</v>
      </c>
      <c r="I7673" s="18" t="s">
        <v>75</v>
      </c>
      <c r="J7673" s="21">
        <v>19485899</v>
      </c>
      <c r="K7673" s="21">
        <v>10863911</v>
      </c>
      <c r="L7673" s="21">
        <v>205167875</v>
      </c>
      <c r="M7673" s="21">
        <v>16423613</v>
      </c>
      <c r="N7673" s="21">
        <v>188744262</v>
      </c>
      <c r="O7673" s="22">
        <v>41684288</v>
      </c>
      <c r="P7673" s="22">
        <v>36025816</v>
      </c>
      <c r="Q7673" s="22">
        <v>200996152</v>
      </c>
      <c r="R7673" s="22">
        <v>10370008</v>
      </c>
      <c r="S7673" s="22">
        <v>190626144</v>
      </c>
      <c r="T7673" s="18" t="s">
        <v>97</v>
      </c>
    </row>
    <row r="7674" spans="1:20" x14ac:dyDescent="0.25">
      <c r="A7674" s="14">
        <v>8668</v>
      </c>
      <c r="B7674" s="18">
        <v>890319324</v>
      </c>
      <c r="C7674" s="18" t="s">
        <v>8990</v>
      </c>
      <c r="D7674" s="14" t="s">
        <v>26</v>
      </c>
      <c r="E7674" s="17" t="s">
        <v>42</v>
      </c>
      <c r="F7674" s="18" t="s">
        <v>43</v>
      </c>
      <c r="G7674" s="18" t="s">
        <v>62</v>
      </c>
      <c r="H7674" s="18" t="s">
        <v>2902</v>
      </c>
      <c r="I7674" s="17" t="s">
        <v>94</v>
      </c>
      <c r="J7674" s="21">
        <v>19484427</v>
      </c>
      <c r="K7674" s="21">
        <v>996789</v>
      </c>
      <c r="L7674" s="21">
        <v>13681018</v>
      </c>
      <c r="M7674" s="21">
        <v>7359011</v>
      </c>
      <c r="N7674" s="21">
        <v>6322007</v>
      </c>
      <c r="O7674" s="22">
        <v>12971522</v>
      </c>
      <c r="P7674" s="22">
        <v>732409</v>
      </c>
      <c r="Q7674" s="22">
        <v>12111775</v>
      </c>
      <c r="R7674" s="22">
        <v>5997979</v>
      </c>
      <c r="S7674" s="22">
        <v>6113796</v>
      </c>
      <c r="T7674" s="18" t="s">
        <v>31</v>
      </c>
    </row>
    <row r="7675" spans="1:20" x14ac:dyDescent="0.25">
      <c r="A7675" s="14">
        <v>8669</v>
      </c>
      <c r="B7675" s="18">
        <v>860509804</v>
      </c>
      <c r="C7675" s="18" t="s">
        <v>8991</v>
      </c>
      <c r="D7675" s="14" t="s">
        <v>26</v>
      </c>
      <c r="E7675" s="17" t="s">
        <v>27</v>
      </c>
      <c r="F7675" s="18" t="s">
        <v>28</v>
      </c>
      <c r="G7675" s="18" t="s">
        <v>28</v>
      </c>
      <c r="H7675" s="18" t="s">
        <v>1005</v>
      </c>
      <c r="I7675" s="18" t="s">
        <v>75</v>
      </c>
      <c r="J7675" s="21">
        <v>19483001</v>
      </c>
      <c r="K7675" s="21">
        <v>-1998348</v>
      </c>
      <c r="L7675" s="21">
        <v>26881955</v>
      </c>
      <c r="M7675" s="21">
        <v>27507915</v>
      </c>
      <c r="N7675" s="21">
        <v>-625960</v>
      </c>
      <c r="O7675" s="22">
        <v>10752755</v>
      </c>
      <c r="P7675" s="22">
        <v>-1136588</v>
      </c>
      <c r="Q7675" s="22">
        <v>25341756</v>
      </c>
      <c r="R7675" s="22">
        <v>24042688</v>
      </c>
      <c r="S7675" s="22">
        <v>1299068</v>
      </c>
      <c r="T7675" s="18" t="s">
        <v>38</v>
      </c>
    </row>
    <row r="7676" spans="1:20" x14ac:dyDescent="0.25">
      <c r="A7676" s="14">
        <v>8670</v>
      </c>
      <c r="B7676" s="18">
        <v>900299213</v>
      </c>
      <c r="C7676" s="18" t="s">
        <v>8992</v>
      </c>
      <c r="D7676" s="14" t="s">
        <v>26</v>
      </c>
      <c r="E7676" s="17" t="s">
        <v>27</v>
      </c>
      <c r="F7676" s="18" t="s">
        <v>28</v>
      </c>
      <c r="G7676" s="18" t="s">
        <v>28</v>
      </c>
      <c r="H7676" s="18" t="s">
        <v>40</v>
      </c>
      <c r="I7676" s="17" t="s">
        <v>30</v>
      </c>
      <c r="J7676" s="21">
        <v>19475098</v>
      </c>
      <c r="K7676" s="21">
        <v>620940</v>
      </c>
      <c r="L7676" s="21">
        <v>8475762</v>
      </c>
      <c r="M7676" s="21">
        <v>6105613</v>
      </c>
      <c r="N7676" s="21">
        <v>2370149</v>
      </c>
      <c r="O7676" s="22">
        <v>6190728</v>
      </c>
      <c r="P7676" s="22">
        <v>260939</v>
      </c>
      <c r="Q7676" s="22">
        <v>6490648</v>
      </c>
      <c r="R7676" s="22">
        <v>4741439</v>
      </c>
      <c r="S7676" s="22">
        <v>1749209</v>
      </c>
      <c r="T7676" s="18" t="s">
        <v>31</v>
      </c>
    </row>
    <row r="7677" spans="1:20" x14ac:dyDescent="0.25">
      <c r="A7677" s="14">
        <v>8671</v>
      </c>
      <c r="B7677" s="18">
        <v>900931773</v>
      </c>
      <c r="C7677" s="18" t="s">
        <v>8993</v>
      </c>
      <c r="D7677" s="14" t="s">
        <v>26</v>
      </c>
      <c r="E7677" s="17" t="s">
        <v>57</v>
      </c>
      <c r="F7677" s="18" t="s">
        <v>72</v>
      </c>
      <c r="G7677" s="18" t="s">
        <v>73</v>
      </c>
      <c r="H7677" s="18" t="s">
        <v>2003</v>
      </c>
      <c r="I7677" s="17" t="s">
        <v>94</v>
      </c>
      <c r="J7677" s="21">
        <v>19472136</v>
      </c>
      <c r="K7677" s="21">
        <v>4283636</v>
      </c>
      <c r="L7677" s="21">
        <v>33418905</v>
      </c>
      <c r="M7677" s="21">
        <v>23076864</v>
      </c>
      <c r="N7677" s="21">
        <v>10342041</v>
      </c>
      <c r="O7677" s="22">
        <v>17511916</v>
      </c>
      <c r="P7677" s="22">
        <v>3004740</v>
      </c>
      <c r="Q7677" s="22">
        <v>18882651</v>
      </c>
      <c r="R7677" s="22">
        <v>10447784</v>
      </c>
      <c r="S7677" s="22">
        <v>8434867</v>
      </c>
      <c r="T7677" s="18" t="s">
        <v>31</v>
      </c>
    </row>
    <row r="7678" spans="1:20" x14ac:dyDescent="0.25">
      <c r="A7678" s="14">
        <v>8672</v>
      </c>
      <c r="B7678" s="18">
        <v>800123057</v>
      </c>
      <c r="C7678" s="18" t="s">
        <v>8994</v>
      </c>
      <c r="D7678" s="14" t="s">
        <v>26</v>
      </c>
      <c r="E7678" s="17" t="s">
        <v>79</v>
      </c>
      <c r="F7678" s="18" t="s">
        <v>115</v>
      </c>
      <c r="G7678" s="18" t="s">
        <v>116</v>
      </c>
      <c r="H7678" s="18" t="s">
        <v>405</v>
      </c>
      <c r="I7678" s="17" t="s">
        <v>30</v>
      </c>
      <c r="J7678" s="21">
        <v>19458927</v>
      </c>
      <c r="K7678" s="21">
        <v>495181</v>
      </c>
      <c r="L7678" s="21">
        <v>5806674</v>
      </c>
      <c r="M7678" s="21">
        <v>4466277</v>
      </c>
      <c r="N7678" s="21">
        <v>1340397</v>
      </c>
      <c r="O7678" s="22">
        <v>16950524</v>
      </c>
      <c r="P7678" s="22">
        <v>504840</v>
      </c>
      <c r="Q7678" s="22">
        <v>4642918</v>
      </c>
      <c r="R7678" s="22">
        <v>3212868</v>
      </c>
      <c r="S7678" s="22">
        <v>1430050</v>
      </c>
      <c r="T7678" s="18" t="s">
        <v>31</v>
      </c>
    </row>
    <row r="7679" spans="1:20" x14ac:dyDescent="0.25">
      <c r="A7679" s="14">
        <v>8673</v>
      </c>
      <c r="B7679" s="18">
        <v>900223270</v>
      </c>
      <c r="C7679" s="18" t="s">
        <v>8995</v>
      </c>
      <c r="D7679" s="14" t="s">
        <v>26</v>
      </c>
      <c r="E7679" s="17" t="s">
        <v>27</v>
      </c>
      <c r="F7679" s="18" t="s">
        <v>28</v>
      </c>
      <c r="G7679" s="18" t="s">
        <v>28</v>
      </c>
      <c r="H7679" s="18" t="s">
        <v>560</v>
      </c>
      <c r="I7679" s="17" t="s">
        <v>30</v>
      </c>
      <c r="J7679" s="21">
        <v>19451447</v>
      </c>
      <c r="K7679" s="21">
        <v>447602</v>
      </c>
      <c r="L7679" s="21">
        <v>10850996</v>
      </c>
      <c r="M7679" s="21">
        <v>3079969</v>
      </c>
      <c r="N7679" s="21">
        <v>7771027</v>
      </c>
      <c r="O7679" s="22">
        <v>11188900</v>
      </c>
      <c r="P7679" s="22">
        <v>317953</v>
      </c>
      <c r="Q7679" s="22">
        <v>10599940</v>
      </c>
      <c r="R7679" s="22">
        <v>2660888</v>
      </c>
      <c r="S7679" s="22">
        <v>7939052</v>
      </c>
      <c r="T7679" s="18" t="s">
        <v>31</v>
      </c>
    </row>
    <row r="7680" spans="1:20" x14ac:dyDescent="0.25">
      <c r="A7680" s="14">
        <v>8674</v>
      </c>
      <c r="B7680" s="18">
        <v>800190725</v>
      </c>
      <c r="C7680" s="18" t="s">
        <v>8996</v>
      </c>
      <c r="D7680" s="14" t="s">
        <v>26</v>
      </c>
      <c r="E7680" s="17" t="s">
        <v>86</v>
      </c>
      <c r="F7680" s="18" t="s">
        <v>87</v>
      </c>
      <c r="G7680" s="18" t="s">
        <v>88</v>
      </c>
      <c r="H7680" s="18" t="s">
        <v>5641</v>
      </c>
      <c r="I7680" s="17" t="s">
        <v>30</v>
      </c>
      <c r="J7680" s="21">
        <v>19446305</v>
      </c>
      <c r="K7680" s="21">
        <v>311466</v>
      </c>
      <c r="L7680" s="21">
        <v>13766370</v>
      </c>
      <c r="M7680" s="21">
        <v>10721999</v>
      </c>
      <c r="N7680" s="21">
        <v>3044371</v>
      </c>
      <c r="O7680" s="22">
        <v>13943793</v>
      </c>
      <c r="P7680" s="22">
        <v>179715</v>
      </c>
      <c r="Q7680" s="22">
        <v>9992177</v>
      </c>
      <c r="R7680" s="22">
        <v>7259272</v>
      </c>
      <c r="S7680" s="22">
        <v>2732905</v>
      </c>
      <c r="T7680" s="18" t="s">
        <v>31</v>
      </c>
    </row>
    <row r="7681" spans="1:20" x14ac:dyDescent="0.25">
      <c r="A7681" s="14">
        <v>8675</v>
      </c>
      <c r="B7681" s="18">
        <v>830090100</v>
      </c>
      <c r="C7681" s="18" t="s">
        <v>8997</v>
      </c>
      <c r="D7681" s="14" t="s">
        <v>26</v>
      </c>
      <c r="E7681" s="17" t="s">
        <v>27</v>
      </c>
      <c r="F7681" s="18" t="s">
        <v>28</v>
      </c>
      <c r="G7681" s="18" t="s">
        <v>28</v>
      </c>
      <c r="H7681" s="18" t="s">
        <v>158</v>
      </c>
      <c r="I7681" s="18" t="s">
        <v>75</v>
      </c>
      <c r="J7681" s="21">
        <v>19445129</v>
      </c>
      <c r="K7681" s="21">
        <v>1264818</v>
      </c>
      <c r="L7681" s="21">
        <v>8422665</v>
      </c>
      <c r="M7681" s="21">
        <v>7642291</v>
      </c>
      <c r="N7681" s="21">
        <v>780374</v>
      </c>
      <c r="O7681" s="22">
        <v>10929476</v>
      </c>
      <c r="P7681" s="22">
        <v>485620</v>
      </c>
      <c r="Q7681" s="22">
        <v>6231184</v>
      </c>
      <c r="R7681" s="22">
        <v>6715628</v>
      </c>
      <c r="S7681" s="22">
        <v>-484444</v>
      </c>
      <c r="T7681" s="18" t="s">
        <v>31</v>
      </c>
    </row>
    <row r="7682" spans="1:20" x14ac:dyDescent="0.25">
      <c r="A7682" s="14">
        <v>8676</v>
      </c>
      <c r="B7682" s="18">
        <v>890319806</v>
      </c>
      <c r="C7682" s="18" t="s">
        <v>8998</v>
      </c>
      <c r="D7682" s="14" t="s">
        <v>26</v>
      </c>
      <c r="E7682" s="17" t="s">
        <v>42</v>
      </c>
      <c r="F7682" s="18" t="s">
        <v>43</v>
      </c>
      <c r="G7682" s="18" t="s">
        <v>62</v>
      </c>
      <c r="H7682" s="18" t="s">
        <v>82</v>
      </c>
      <c r="I7682" s="17" t="s">
        <v>30</v>
      </c>
      <c r="J7682" s="21">
        <v>19441920</v>
      </c>
      <c r="K7682" s="21">
        <v>509765</v>
      </c>
      <c r="L7682" s="21">
        <v>6839761</v>
      </c>
      <c r="M7682" s="21">
        <v>5133507</v>
      </c>
      <c r="N7682" s="21">
        <v>1706254</v>
      </c>
      <c r="O7682" s="22">
        <v>16485691</v>
      </c>
      <c r="P7682" s="22">
        <v>399198</v>
      </c>
      <c r="Q7682" s="22">
        <v>6121206</v>
      </c>
      <c r="R7682" s="22">
        <v>1924717</v>
      </c>
      <c r="S7682" s="22">
        <v>4196489</v>
      </c>
      <c r="T7682" s="18" t="s">
        <v>31</v>
      </c>
    </row>
    <row r="7683" spans="1:20" x14ac:dyDescent="0.25">
      <c r="A7683" s="14">
        <v>8677</v>
      </c>
      <c r="B7683" s="18">
        <v>800214937</v>
      </c>
      <c r="C7683" s="18" t="s">
        <v>8999</v>
      </c>
      <c r="D7683" s="14" t="s">
        <v>26</v>
      </c>
      <c r="E7683" s="17" t="s">
        <v>27</v>
      </c>
      <c r="F7683" s="18" t="s">
        <v>28</v>
      </c>
      <c r="G7683" s="18" t="s">
        <v>28</v>
      </c>
      <c r="H7683" s="18" t="s">
        <v>326</v>
      </c>
      <c r="I7683" s="17" t="s">
        <v>185</v>
      </c>
      <c r="J7683" s="21">
        <v>19439790</v>
      </c>
      <c r="K7683" s="21">
        <v>3406424</v>
      </c>
      <c r="L7683" s="21">
        <v>37511595</v>
      </c>
      <c r="M7683" s="21">
        <v>5555544</v>
      </c>
      <c r="N7683" s="21">
        <v>31956051</v>
      </c>
      <c r="O7683" s="22">
        <v>16383775</v>
      </c>
      <c r="P7683" s="22">
        <v>-361788</v>
      </c>
      <c r="Q7683" s="22">
        <v>33409928</v>
      </c>
      <c r="R7683" s="22">
        <v>34860303</v>
      </c>
      <c r="S7683" s="22">
        <v>-1450375</v>
      </c>
      <c r="T7683" s="18" t="s">
        <v>38</v>
      </c>
    </row>
    <row r="7684" spans="1:20" x14ac:dyDescent="0.25">
      <c r="A7684" s="14">
        <v>8678</v>
      </c>
      <c r="B7684" s="18">
        <v>890902584</v>
      </c>
      <c r="C7684" s="18" t="s">
        <v>9000</v>
      </c>
      <c r="D7684" s="14" t="s">
        <v>26</v>
      </c>
      <c r="E7684" s="17" t="s">
        <v>86</v>
      </c>
      <c r="F7684" s="18" t="s">
        <v>87</v>
      </c>
      <c r="G7684" s="18" t="s">
        <v>88</v>
      </c>
      <c r="H7684" s="18" t="s">
        <v>184</v>
      </c>
      <c r="I7684" s="17" t="s">
        <v>185</v>
      </c>
      <c r="J7684" s="21">
        <v>19437320</v>
      </c>
      <c r="K7684" s="21">
        <v>4598204</v>
      </c>
      <c r="L7684" s="21">
        <v>49985476</v>
      </c>
      <c r="M7684" s="21">
        <v>7031777</v>
      </c>
      <c r="N7684" s="21">
        <v>42953699</v>
      </c>
      <c r="O7684" s="22">
        <v>12306931</v>
      </c>
      <c r="P7684" s="22">
        <v>2843320</v>
      </c>
      <c r="Q7684" s="22">
        <v>49412029</v>
      </c>
      <c r="R7684" s="22">
        <v>8800762</v>
      </c>
      <c r="S7684" s="22">
        <v>40611267</v>
      </c>
      <c r="T7684" s="18" t="s">
        <v>97</v>
      </c>
    </row>
    <row r="7685" spans="1:20" x14ac:dyDescent="0.25">
      <c r="A7685" s="14">
        <v>8679</v>
      </c>
      <c r="B7685" s="18">
        <v>900447456</v>
      </c>
      <c r="C7685" s="18" t="s">
        <v>9001</v>
      </c>
      <c r="D7685" s="14" t="s">
        <v>26</v>
      </c>
      <c r="E7685" s="17" t="s">
        <v>42</v>
      </c>
      <c r="F7685" s="18" t="s">
        <v>43</v>
      </c>
      <c r="G7685" s="18" t="s">
        <v>352</v>
      </c>
      <c r="H7685" s="18" t="s">
        <v>690</v>
      </c>
      <c r="I7685" s="17" t="s">
        <v>37</v>
      </c>
      <c r="J7685" s="21">
        <v>19434430</v>
      </c>
      <c r="K7685" s="21">
        <v>110609</v>
      </c>
      <c r="L7685" s="21">
        <v>2135764</v>
      </c>
      <c r="M7685" s="21">
        <v>859200</v>
      </c>
      <c r="N7685" s="21">
        <v>1276564</v>
      </c>
      <c r="O7685" s="22">
        <v>15341881</v>
      </c>
      <c r="P7685" s="22">
        <v>123459</v>
      </c>
      <c r="Q7685" s="22">
        <v>2016802</v>
      </c>
      <c r="R7685" s="22">
        <v>850848</v>
      </c>
      <c r="S7685" s="22">
        <v>1165954</v>
      </c>
      <c r="T7685" s="18" t="s">
        <v>31</v>
      </c>
    </row>
    <row r="7686" spans="1:20" x14ac:dyDescent="0.25">
      <c r="A7686" s="14">
        <v>8680</v>
      </c>
      <c r="B7686" s="18">
        <v>901240695</v>
      </c>
      <c r="C7686" s="18" t="s">
        <v>9002</v>
      </c>
      <c r="D7686" s="14" t="s">
        <v>26</v>
      </c>
      <c r="E7686" s="17" t="s">
        <v>57</v>
      </c>
      <c r="F7686" s="18" t="s">
        <v>663</v>
      </c>
      <c r="G7686" s="18" t="s">
        <v>664</v>
      </c>
      <c r="H7686" s="18" t="s">
        <v>4315</v>
      </c>
      <c r="I7686" s="17" t="s">
        <v>127</v>
      </c>
      <c r="J7686" s="21">
        <v>19431689</v>
      </c>
      <c r="K7686" s="21">
        <v>733155</v>
      </c>
      <c r="L7686" s="21">
        <v>31191217</v>
      </c>
      <c r="M7686" s="21">
        <v>8793949</v>
      </c>
      <c r="N7686" s="21">
        <v>22397268</v>
      </c>
      <c r="O7686" s="22">
        <v>12965363</v>
      </c>
      <c r="P7686" s="22">
        <v>1037077</v>
      </c>
      <c r="Q7686" s="22">
        <v>27701692</v>
      </c>
      <c r="R7686" s="22">
        <v>6037578</v>
      </c>
      <c r="S7686" s="22">
        <v>21664114</v>
      </c>
      <c r="T7686" s="18" t="s">
        <v>31</v>
      </c>
    </row>
    <row r="7687" spans="1:20" x14ac:dyDescent="0.25">
      <c r="A7687" s="14">
        <v>8681</v>
      </c>
      <c r="B7687" s="18">
        <v>830047544</v>
      </c>
      <c r="C7687" s="18" t="s">
        <v>9003</v>
      </c>
      <c r="D7687" s="14" t="s">
        <v>26</v>
      </c>
      <c r="E7687" s="17" t="s">
        <v>27</v>
      </c>
      <c r="F7687" s="18" t="s">
        <v>28</v>
      </c>
      <c r="G7687" s="18" t="s">
        <v>28</v>
      </c>
      <c r="H7687" s="18" t="s">
        <v>816</v>
      </c>
      <c r="I7687" s="17" t="s">
        <v>94</v>
      </c>
      <c r="J7687" s="21">
        <v>19430057</v>
      </c>
      <c r="K7687" s="21">
        <v>1184811</v>
      </c>
      <c r="L7687" s="21">
        <v>10444807</v>
      </c>
      <c r="M7687" s="21">
        <v>6872307</v>
      </c>
      <c r="N7687" s="21">
        <v>3572500</v>
      </c>
      <c r="O7687" s="22">
        <v>3577803</v>
      </c>
      <c r="P7687" s="22">
        <v>1480</v>
      </c>
      <c r="Q7687" s="22">
        <v>5305991</v>
      </c>
      <c r="R7687" s="22">
        <v>2918302</v>
      </c>
      <c r="S7687" s="22">
        <v>2387689</v>
      </c>
      <c r="T7687" s="18" t="s">
        <v>31</v>
      </c>
    </row>
    <row r="7688" spans="1:20" x14ac:dyDescent="0.25">
      <c r="A7688" s="14">
        <v>8682</v>
      </c>
      <c r="B7688" s="18">
        <v>807005053</v>
      </c>
      <c r="C7688" s="18" t="s">
        <v>9004</v>
      </c>
      <c r="D7688" s="14" t="s">
        <v>26</v>
      </c>
      <c r="E7688" s="18" t="s">
        <v>33</v>
      </c>
      <c r="F7688" s="18" t="s">
        <v>34</v>
      </c>
      <c r="G7688" s="18" t="s">
        <v>35</v>
      </c>
      <c r="H7688" s="18" t="s">
        <v>70</v>
      </c>
      <c r="I7688" s="17" t="s">
        <v>30</v>
      </c>
      <c r="J7688" s="21">
        <v>19429112</v>
      </c>
      <c r="K7688" s="21">
        <v>192504</v>
      </c>
      <c r="L7688" s="21">
        <v>3565350</v>
      </c>
      <c r="M7688" s="21">
        <v>2759217</v>
      </c>
      <c r="N7688" s="21">
        <v>806133</v>
      </c>
      <c r="O7688" s="22">
        <v>6487083</v>
      </c>
      <c r="P7688" s="22">
        <v>25671</v>
      </c>
      <c r="Q7688" s="22">
        <v>3629239</v>
      </c>
      <c r="R7688" s="22">
        <v>3015610</v>
      </c>
      <c r="S7688" s="22">
        <v>613629</v>
      </c>
      <c r="T7688" s="18" t="s">
        <v>31</v>
      </c>
    </row>
    <row r="7689" spans="1:20" x14ac:dyDescent="0.25">
      <c r="A7689" s="14">
        <v>8683</v>
      </c>
      <c r="B7689" s="18">
        <v>860043998</v>
      </c>
      <c r="C7689" s="18" t="s">
        <v>9005</v>
      </c>
      <c r="D7689" s="18" t="s">
        <v>143</v>
      </c>
      <c r="E7689" s="17" t="s">
        <v>27</v>
      </c>
      <c r="F7689" s="18" t="s">
        <v>28</v>
      </c>
      <c r="G7689" s="18" t="s">
        <v>28</v>
      </c>
      <c r="H7689" s="18" t="s">
        <v>822</v>
      </c>
      <c r="I7689" s="17" t="s">
        <v>30</v>
      </c>
      <c r="J7689" s="21">
        <v>19427523</v>
      </c>
      <c r="K7689" s="21">
        <v>325394</v>
      </c>
      <c r="L7689" s="21">
        <v>24922048</v>
      </c>
      <c r="M7689" s="21">
        <v>8060172</v>
      </c>
      <c r="N7689" s="21">
        <v>16861876</v>
      </c>
      <c r="O7689" s="22">
        <v>16195668</v>
      </c>
      <c r="P7689" s="22">
        <v>650362</v>
      </c>
      <c r="Q7689" s="22">
        <v>24538036</v>
      </c>
      <c r="R7689" s="22">
        <v>8001554</v>
      </c>
      <c r="S7689" s="22">
        <v>16536482</v>
      </c>
      <c r="T7689" s="18" t="s">
        <v>176</v>
      </c>
    </row>
    <row r="7690" spans="1:20" x14ac:dyDescent="0.25">
      <c r="A7690" s="14">
        <v>8684</v>
      </c>
      <c r="B7690" s="18">
        <v>900731276</v>
      </c>
      <c r="C7690" s="18" t="s">
        <v>9006</v>
      </c>
      <c r="D7690" s="14" t="s">
        <v>26</v>
      </c>
      <c r="E7690" s="17" t="s">
        <v>86</v>
      </c>
      <c r="F7690" s="18" t="s">
        <v>87</v>
      </c>
      <c r="G7690" s="18" t="s">
        <v>88</v>
      </c>
      <c r="H7690" s="18" t="s">
        <v>3844</v>
      </c>
      <c r="I7690" s="18" t="s">
        <v>75</v>
      </c>
      <c r="J7690" s="21">
        <v>19424684</v>
      </c>
      <c r="K7690" s="21">
        <v>1643766</v>
      </c>
      <c r="L7690" s="21">
        <v>13484270</v>
      </c>
      <c r="M7690" s="21">
        <v>7131487</v>
      </c>
      <c r="N7690" s="21">
        <v>6352783</v>
      </c>
      <c r="O7690" s="22">
        <v>13451798</v>
      </c>
      <c r="P7690" s="22">
        <v>892965</v>
      </c>
      <c r="Q7690" s="22">
        <v>10731877</v>
      </c>
      <c r="R7690" s="22">
        <v>6156838</v>
      </c>
      <c r="S7690" s="22">
        <v>4575039</v>
      </c>
      <c r="T7690" s="18" t="s">
        <v>31</v>
      </c>
    </row>
    <row r="7691" spans="1:20" x14ac:dyDescent="0.25">
      <c r="A7691" s="14">
        <v>8685</v>
      </c>
      <c r="B7691" s="18">
        <v>800188578</v>
      </c>
      <c r="C7691" s="18" t="s">
        <v>9007</v>
      </c>
      <c r="D7691" s="14" t="s">
        <v>26</v>
      </c>
      <c r="E7691" s="17" t="s">
        <v>27</v>
      </c>
      <c r="F7691" s="18" t="s">
        <v>28</v>
      </c>
      <c r="G7691" s="18" t="s">
        <v>28</v>
      </c>
      <c r="H7691" s="18" t="s">
        <v>172</v>
      </c>
      <c r="I7691" s="17" t="s">
        <v>30</v>
      </c>
      <c r="J7691" s="21">
        <v>19414774</v>
      </c>
      <c r="K7691" s="21">
        <v>1461109</v>
      </c>
      <c r="L7691" s="21">
        <v>21783939</v>
      </c>
      <c r="M7691" s="21">
        <v>7943188</v>
      </c>
      <c r="N7691" s="21">
        <v>13840751</v>
      </c>
      <c r="O7691" s="22">
        <v>15709299</v>
      </c>
      <c r="P7691" s="22">
        <v>1223472</v>
      </c>
      <c r="Q7691" s="22">
        <v>19565504</v>
      </c>
      <c r="R7691" s="22">
        <v>7183666</v>
      </c>
      <c r="S7691" s="22">
        <v>12381838</v>
      </c>
      <c r="T7691" s="18" t="s">
        <v>97</v>
      </c>
    </row>
    <row r="7692" spans="1:20" x14ac:dyDescent="0.25">
      <c r="A7692" s="14">
        <v>8686</v>
      </c>
      <c r="B7692" s="18">
        <v>830098378</v>
      </c>
      <c r="C7692" s="18" t="s">
        <v>9008</v>
      </c>
      <c r="D7692" s="14" t="s">
        <v>26</v>
      </c>
      <c r="E7692" s="17" t="s">
        <v>27</v>
      </c>
      <c r="F7692" s="18" t="s">
        <v>28</v>
      </c>
      <c r="G7692" s="18" t="s">
        <v>28</v>
      </c>
      <c r="H7692" s="18" t="s">
        <v>263</v>
      </c>
      <c r="I7692" s="18" t="s">
        <v>75</v>
      </c>
      <c r="J7692" s="21">
        <v>19413043</v>
      </c>
      <c r="K7692" s="21">
        <v>12278830</v>
      </c>
      <c r="L7692" s="21">
        <v>186413723</v>
      </c>
      <c r="M7692" s="21">
        <v>79340828</v>
      </c>
      <c r="N7692" s="21">
        <v>107072895</v>
      </c>
      <c r="O7692" s="22">
        <v>14450633</v>
      </c>
      <c r="P7692" s="22">
        <v>9504565</v>
      </c>
      <c r="Q7692" s="22">
        <v>165195188</v>
      </c>
      <c r="R7692" s="22">
        <v>54087840</v>
      </c>
      <c r="S7692" s="22">
        <v>111107348</v>
      </c>
      <c r="T7692" s="18" t="s">
        <v>38</v>
      </c>
    </row>
    <row r="7693" spans="1:20" x14ac:dyDescent="0.25">
      <c r="A7693" s="14">
        <v>8687</v>
      </c>
      <c r="B7693" s="18">
        <v>800005972</v>
      </c>
      <c r="C7693" s="18" t="s">
        <v>9009</v>
      </c>
      <c r="D7693" s="14" t="s">
        <v>26</v>
      </c>
      <c r="E7693" s="17" t="s">
        <v>27</v>
      </c>
      <c r="F7693" s="18" t="s">
        <v>28</v>
      </c>
      <c r="G7693" s="18" t="s">
        <v>28</v>
      </c>
      <c r="H7693" s="18" t="s">
        <v>279</v>
      </c>
      <c r="I7693" s="17" t="s">
        <v>30</v>
      </c>
      <c r="J7693" s="21">
        <v>19403868</v>
      </c>
      <c r="K7693" s="21">
        <v>948211</v>
      </c>
      <c r="L7693" s="21">
        <v>6569157</v>
      </c>
      <c r="M7693" s="21">
        <v>2598352</v>
      </c>
      <c r="N7693" s="21">
        <v>3970805</v>
      </c>
      <c r="O7693" s="22">
        <v>19315672</v>
      </c>
      <c r="P7693" s="22">
        <v>998190</v>
      </c>
      <c r="Q7693" s="22">
        <v>7097655</v>
      </c>
      <c r="R7693" s="22">
        <v>3240061</v>
      </c>
      <c r="S7693" s="22">
        <v>3857594</v>
      </c>
      <c r="T7693" s="18" t="s">
        <v>97</v>
      </c>
    </row>
    <row r="7694" spans="1:20" x14ac:dyDescent="0.25">
      <c r="A7694" s="14">
        <v>8688</v>
      </c>
      <c r="B7694" s="18">
        <v>830506462</v>
      </c>
      <c r="C7694" s="18" t="s">
        <v>9010</v>
      </c>
      <c r="D7694" s="14" t="s">
        <v>26</v>
      </c>
      <c r="E7694" s="17" t="s">
        <v>27</v>
      </c>
      <c r="F7694" s="18" t="s">
        <v>28</v>
      </c>
      <c r="G7694" s="18" t="s">
        <v>28</v>
      </c>
      <c r="H7694" s="18" t="s">
        <v>77</v>
      </c>
      <c r="I7694" s="18" t="s">
        <v>75</v>
      </c>
      <c r="J7694" s="21">
        <v>19403440</v>
      </c>
      <c r="K7694" s="21">
        <v>32048</v>
      </c>
      <c r="L7694" s="21">
        <v>2701317</v>
      </c>
      <c r="M7694" s="21">
        <v>2267167</v>
      </c>
      <c r="N7694" s="21">
        <v>434150</v>
      </c>
      <c r="O7694" s="22">
        <v>15099220</v>
      </c>
      <c r="P7694" s="22">
        <v>65202</v>
      </c>
      <c r="Q7694" s="22">
        <v>2557776</v>
      </c>
      <c r="R7694" s="22">
        <v>2202816</v>
      </c>
      <c r="S7694" s="22">
        <v>354960</v>
      </c>
      <c r="T7694" s="18" t="s">
        <v>31</v>
      </c>
    </row>
    <row r="7695" spans="1:20" x14ac:dyDescent="0.25">
      <c r="A7695" s="14">
        <v>8689</v>
      </c>
      <c r="B7695" s="18">
        <v>900399153</v>
      </c>
      <c r="C7695" s="18" t="s">
        <v>9011</v>
      </c>
      <c r="D7695" s="14" t="s">
        <v>26</v>
      </c>
      <c r="E7695" s="17" t="s">
        <v>27</v>
      </c>
      <c r="F7695" s="18" t="s">
        <v>28</v>
      </c>
      <c r="G7695" s="18" t="s">
        <v>28</v>
      </c>
      <c r="H7695" s="18" t="s">
        <v>450</v>
      </c>
      <c r="I7695" s="17" t="s">
        <v>30</v>
      </c>
      <c r="J7695" s="21">
        <v>19401560</v>
      </c>
      <c r="K7695" s="21">
        <v>1430813</v>
      </c>
      <c r="L7695" s="21">
        <v>11278881</v>
      </c>
      <c r="M7695" s="21">
        <v>7148458</v>
      </c>
      <c r="N7695" s="21">
        <v>4130423</v>
      </c>
      <c r="O7695" s="22">
        <v>13378707</v>
      </c>
      <c r="P7695" s="22">
        <v>545569</v>
      </c>
      <c r="Q7695" s="22">
        <v>8377154</v>
      </c>
      <c r="R7695" s="22">
        <v>4214416</v>
      </c>
      <c r="S7695" s="22">
        <v>4162738</v>
      </c>
      <c r="T7695" s="18" t="s">
        <v>31</v>
      </c>
    </row>
    <row r="7696" spans="1:20" x14ac:dyDescent="0.25">
      <c r="A7696" s="14">
        <v>8690</v>
      </c>
      <c r="B7696" s="18">
        <v>860521986</v>
      </c>
      <c r="C7696" s="18" t="s">
        <v>9012</v>
      </c>
      <c r="D7696" s="14" t="s">
        <v>26</v>
      </c>
      <c r="E7696" s="17" t="s">
        <v>27</v>
      </c>
      <c r="F7696" s="18" t="s">
        <v>28</v>
      </c>
      <c r="G7696" s="18" t="s">
        <v>28</v>
      </c>
      <c r="H7696" s="18" t="s">
        <v>734</v>
      </c>
      <c r="I7696" s="17" t="s">
        <v>37</v>
      </c>
      <c r="J7696" s="21">
        <v>19397958</v>
      </c>
      <c r="K7696" s="21">
        <v>7637829</v>
      </c>
      <c r="L7696" s="21">
        <v>30781946</v>
      </c>
      <c r="M7696" s="21">
        <v>10586662</v>
      </c>
      <c r="N7696" s="21">
        <v>20195284</v>
      </c>
      <c r="O7696" s="22">
        <v>9846059</v>
      </c>
      <c r="P7696" s="22">
        <v>609475</v>
      </c>
      <c r="Q7696" s="22">
        <v>20175471</v>
      </c>
      <c r="R7696" s="22">
        <v>7618016</v>
      </c>
      <c r="S7696" s="22">
        <v>12557455</v>
      </c>
      <c r="T7696" s="18" t="s">
        <v>31</v>
      </c>
    </row>
    <row r="7697" spans="1:20" x14ac:dyDescent="0.25">
      <c r="A7697" s="14">
        <v>8691</v>
      </c>
      <c r="B7697" s="18">
        <v>860051227</v>
      </c>
      <c r="C7697" s="18" t="s">
        <v>9013</v>
      </c>
      <c r="D7697" s="14" t="s">
        <v>26</v>
      </c>
      <c r="E7697" s="17" t="s">
        <v>27</v>
      </c>
      <c r="F7697" s="18" t="s">
        <v>28</v>
      </c>
      <c r="G7697" s="18" t="s">
        <v>28</v>
      </c>
      <c r="H7697" s="18" t="s">
        <v>132</v>
      </c>
      <c r="I7697" s="17" t="s">
        <v>30</v>
      </c>
      <c r="J7697" s="21">
        <v>19395640</v>
      </c>
      <c r="K7697" s="21">
        <v>507077</v>
      </c>
      <c r="L7697" s="21">
        <v>24204651</v>
      </c>
      <c r="M7697" s="21">
        <v>16694246</v>
      </c>
      <c r="N7697" s="21">
        <v>7510405</v>
      </c>
      <c r="O7697" s="22">
        <v>20139112</v>
      </c>
      <c r="P7697" s="22">
        <v>-678353</v>
      </c>
      <c r="Q7697" s="22">
        <v>21844659</v>
      </c>
      <c r="R7697" s="22">
        <v>14209249</v>
      </c>
      <c r="S7697" s="22">
        <v>7635410</v>
      </c>
      <c r="T7697" s="18" t="s">
        <v>31</v>
      </c>
    </row>
    <row r="7698" spans="1:20" x14ac:dyDescent="0.25">
      <c r="A7698" s="14">
        <v>8692</v>
      </c>
      <c r="B7698" s="18">
        <v>901061393</v>
      </c>
      <c r="C7698" s="18" t="s">
        <v>9014</v>
      </c>
      <c r="D7698" s="14" t="s">
        <v>26</v>
      </c>
      <c r="E7698" s="17" t="s">
        <v>42</v>
      </c>
      <c r="F7698" s="18" t="s">
        <v>43</v>
      </c>
      <c r="G7698" s="18" t="s">
        <v>62</v>
      </c>
      <c r="H7698" s="18" t="s">
        <v>172</v>
      </c>
      <c r="I7698" s="17" t="s">
        <v>30</v>
      </c>
      <c r="J7698" s="21">
        <v>19392418</v>
      </c>
      <c r="K7698" s="21">
        <v>3802666</v>
      </c>
      <c r="L7698" s="21">
        <v>30122274</v>
      </c>
      <c r="M7698" s="21">
        <v>11097176</v>
      </c>
      <c r="N7698" s="21">
        <v>19025098</v>
      </c>
      <c r="O7698" s="22">
        <v>19749268</v>
      </c>
      <c r="P7698" s="22">
        <v>3789800</v>
      </c>
      <c r="Q7698" s="22">
        <v>29481227</v>
      </c>
      <c r="R7698" s="22">
        <v>14258795</v>
      </c>
      <c r="S7698" s="22">
        <v>15222432</v>
      </c>
      <c r="T7698" s="18" t="s">
        <v>31</v>
      </c>
    </row>
    <row r="7699" spans="1:20" x14ac:dyDescent="0.25">
      <c r="A7699" s="14">
        <v>8693</v>
      </c>
      <c r="B7699" s="18">
        <v>800191139</v>
      </c>
      <c r="C7699" s="18" t="s">
        <v>9015</v>
      </c>
      <c r="D7699" s="14" t="s">
        <v>26</v>
      </c>
      <c r="E7699" s="18" t="s">
        <v>33</v>
      </c>
      <c r="F7699" s="18" t="s">
        <v>34</v>
      </c>
      <c r="G7699" s="18" t="s">
        <v>35</v>
      </c>
      <c r="H7699" s="18" t="s">
        <v>132</v>
      </c>
      <c r="I7699" s="17" t="s">
        <v>30</v>
      </c>
      <c r="J7699" s="21">
        <v>19388432</v>
      </c>
      <c r="K7699" s="21">
        <v>308915</v>
      </c>
      <c r="L7699" s="21">
        <v>12616308</v>
      </c>
      <c r="M7699" s="21">
        <v>9679803</v>
      </c>
      <c r="N7699" s="21">
        <v>2936505</v>
      </c>
      <c r="O7699" s="22">
        <v>17056756</v>
      </c>
      <c r="P7699" s="22">
        <v>-544805</v>
      </c>
      <c r="Q7699" s="22">
        <v>8215355</v>
      </c>
      <c r="R7699" s="22">
        <v>5587765</v>
      </c>
      <c r="S7699" s="22">
        <v>2627590</v>
      </c>
      <c r="T7699" s="18" t="s">
        <v>31</v>
      </c>
    </row>
    <row r="7700" spans="1:20" x14ac:dyDescent="0.25">
      <c r="A7700" s="14">
        <v>8694</v>
      </c>
      <c r="B7700" s="18">
        <v>900423160</v>
      </c>
      <c r="C7700" s="18" t="s">
        <v>9016</v>
      </c>
      <c r="D7700" s="14" t="s">
        <v>26</v>
      </c>
      <c r="E7700" s="17" t="s">
        <v>27</v>
      </c>
      <c r="F7700" s="18" t="s">
        <v>28</v>
      </c>
      <c r="G7700" s="18" t="s">
        <v>28</v>
      </c>
      <c r="H7700" s="18" t="s">
        <v>240</v>
      </c>
      <c r="I7700" s="18" t="s">
        <v>75</v>
      </c>
      <c r="J7700" s="21">
        <v>19387818</v>
      </c>
      <c r="K7700" s="21">
        <v>571604</v>
      </c>
      <c r="L7700" s="21">
        <v>13630328</v>
      </c>
      <c r="M7700" s="21">
        <v>6629363</v>
      </c>
      <c r="N7700" s="21">
        <v>7000965</v>
      </c>
      <c r="O7700" s="22">
        <v>17155520</v>
      </c>
      <c r="P7700" s="22">
        <v>263171</v>
      </c>
      <c r="Q7700" s="22">
        <v>13162707</v>
      </c>
      <c r="R7700" s="22">
        <v>7014882</v>
      </c>
      <c r="S7700" s="22">
        <v>6147825</v>
      </c>
      <c r="T7700" s="18" t="s">
        <v>31</v>
      </c>
    </row>
    <row r="7701" spans="1:20" x14ac:dyDescent="0.25">
      <c r="A7701" s="14">
        <v>8695</v>
      </c>
      <c r="B7701" s="18">
        <v>830055049</v>
      </c>
      <c r="C7701" s="18" t="s">
        <v>9017</v>
      </c>
      <c r="D7701" s="14" t="s">
        <v>26</v>
      </c>
      <c r="E7701" s="17" t="s">
        <v>27</v>
      </c>
      <c r="F7701" s="18" t="s">
        <v>28</v>
      </c>
      <c r="G7701" s="18" t="s">
        <v>28</v>
      </c>
      <c r="H7701" s="18" t="s">
        <v>390</v>
      </c>
      <c r="I7701" s="18" t="s">
        <v>75</v>
      </c>
      <c r="J7701" s="21">
        <v>19383302</v>
      </c>
      <c r="K7701" s="21">
        <v>1358631</v>
      </c>
      <c r="L7701" s="21">
        <v>12143325</v>
      </c>
      <c r="M7701" s="21">
        <v>7079281</v>
      </c>
      <c r="N7701" s="21">
        <v>5064044</v>
      </c>
      <c r="O7701" s="22">
        <v>18757888</v>
      </c>
      <c r="P7701" s="22">
        <v>3418222</v>
      </c>
      <c r="Q7701" s="22">
        <v>9860059</v>
      </c>
      <c r="R7701" s="22">
        <v>6153559</v>
      </c>
      <c r="S7701" s="22">
        <v>3706500</v>
      </c>
      <c r="T7701" s="18" t="s">
        <v>31</v>
      </c>
    </row>
    <row r="7702" spans="1:20" x14ac:dyDescent="0.25">
      <c r="A7702" s="14">
        <v>8696</v>
      </c>
      <c r="B7702" s="18">
        <v>816008443</v>
      </c>
      <c r="C7702" s="18" t="s">
        <v>9018</v>
      </c>
      <c r="D7702" s="14" t="s">
        <v>26</v>
      </c>
      <c r="E7702" s="17" t="s">
        <v>79</v>
      </c>
      <c r="F7702" s="18" t="s">
        <v>115</v>
      </c>
      <c r="G7702" s="18" t="s">
        <v>289</v>
      </c>
      <c r="H7702" s="18" t="s">
        <v>104</v>
      </c>
      <c r="I7702" s="17" t="s">
        <v>30</v>
      </c>
      <c r="J7702" s="21">
        <v>19383123</v>
      </c>
      <c r="K7702" s="21">
        <v>558864</v>
      </c>
      <c r="L7702" s="21">
        <v>11565224</v>
      </c>
      <c r="M7702" s="21">
        <v>10258958</v>
      </c>
      <c r="N7702" s="21">
        <v>1306266</v>
      </c>
      <c r="O7702" s="22">
        <v>14228559</v>
      </c>
      <c r="P7702" s="22">
        <v>449136</v>
      </c>
      <c r="Q7702" s="22">
        <v>8652897</v>
      </c>
      <c r="R7702" s="22">
        <v>7236861</v>
      </c>
      <c r="S7702" s="22">
        <v>1416036</v>
      </c>
      <c r="T7702" s="18" t="s">
        <v>97</v>
      </c>
    </row>
    <row r="7703" spans="1:20" x14ac:dyDescent="0.25">
      <c r="A7703" s="14">
        <v>8697</v>
      </c>
      <c r="B7703" s="18">
        <v>800022076</v>
      </c>
      <c r="C7703" s="18" t="s">
        <v>9019</v>
      </c>
      <c r="D7703" s="14" t="s">
        <v>26</v>
      </c>
      <c r="E7703" s="17" t="s">
        <v>27</v>
      </c>
      <c r="F7703" s="18" t="s">
        <v>28</v>
      </c>
      <c r="G7703" s="18" t="s">
        <v>28</v>
      </c>
      <c r="H7703" s="18" t="s">
        <v>4336</v>
      </c>
      <c r="I7703" s="18" t="s">
        <v>75</v>
      </c>
      <c r="J7703" s="21">
        <v>19382767</v>
      </c>
      <c r="K7703" s="21">
        <v>1045101</v>
      </c>
      <c r="L7703" s="21">
        <v>27859249</v>
      </c>
      <c r="M7703" s="21">
        <v>18985908</v>
      </c>
      <c r="N7703" s="21">
        <v>8873341</v>
      </c>
      <c r="O7703" s="22">
        <v>20343584</v>
      </c>
      <c r="P7703" s="22">
        <v>1044333</v>
      </c>
      <c r="Q7703" s="22">
        <v>28086454</v>
      </c>
      <c r="R7703" s="22">
        <v>19423711</v>
      </c>
      <c r="S7703" s="22">
        <v>8662743</v>
      </c>
      <c r="T7703" s="18" t="s">
        <v>31</v>
      </c>
    </row>
    <row r="7704" spans="1:20" x14ac:dyDescent="0.25">
      <c r="A7704" s="14">
        <v>8698</v>
      </c>
      <c r="B7704" s="18">
        <v>901044779</v>
      </c>
      <c r="C7704" s="18" t="s">
        <v>9020</v>
      </c>
      <c r="D7704" s="14" t="s">
        <v>26</v>
      </c>
      <c r="E7704" s="17" t="s">
        <v>42</v>
      </c>
      <c r="F7704" s="18" t="s">
        <v>43</v>
      </c>
      <c r="G7704" s="18" t="s">
        <v>62</v>
      </c>
      <c r="H7704" s="18" t="s">
        <v>90</v>
      </c>
      <c r="I7704" s="17" t="s">
        <v>37</v>
      </c>
      <c r="J7704" s="21">
        <v>19380139</v>
      </c>
      <c r="K7704" s="21">
        <v>483425</v>
      </c>
      <c r="L7704" s="21">
        <v>15048483</v>
      </c>
      <c r="M7704" s="21">
        <v>13595311</v>
      </c>
      <c r="N7704" s="21">
        <v>1453172</v>
      </c>
      <c r="O7704" s="22">
        <v>17944482</v>
      </c>
      <c r="P7704" s="22">
        <v>795330</v>
      </c>
      <c r="Q7704" s="22">
        <v>11123062</v>
      </c>
      <c r="R7704" s="22">
        <v>9852615</v>
      </c>
      <c r="S7704" s="22">
        <v>1270447</v>
      </c>
      <c r="T7704" s="18" t="s">
        <v>31</v>
      </c>
    </row>
    <row r="7705" spans="1:20" x14ac:dyDescent="0.25">
      <c r="A7705" s="14">
        <v>8699</v>
      </c>
      <c r="B7705" s="18">
        <v>800002820</v>
      </c>
      <c r="C7705" s="18" t="s">
        <v>9021</v>
      </c>
      <c r="D7705" s="14" t="s">
        <v>26</v>
      </c>
      <c r="E7705" s="17" t="s">
        <v>27</v>
      </c>
      <c r="F7705" s="18" t="s">
        <v>28</v>
      </c>
      <c r="G7705" s="18" t="s">
        <v>28</v>
      </c>
      <c r="H7705" s="18" t="s">
        <v>2003</v>
      </c>
      <c r="I7705" s="17" t="s">
        <v>94</v>
      </c>
      <c r="J7705" s="21">
        <v>19374905</v>
      </c>
      <c r="K7705" s="21">
        <v>858514</v>
      </c>
      <c r="L7705" s="21">
        <v>19606910</v>
      </c>
      <c r="M7705" s="21">
        <v>9171167</v>
      </c>
      <c r="N7705" s="21">
        <v>10435743</v>
      </c>
      <c r="O7705" s="22">
        <v>18551366</v>
      </c>
      <c r="P7705" s="22">
        <v>811277</v>
      </c>
      <c r="Q7705" s="22">
        <v>16947000</v>
      </c>
      <c r="R7705" s="22">
        <v>7310830</v>
      </c>
      <c r="S7705" s="22">
        <v>9636170</v>
      </c>
      <c r="T7705" s="18" t="s">
        <v>31</v>
      </c>
    </row>
    <row r="7706" spans="1:20" x14ac:dyDescent="0.25">
      <c r="A7706" s="14">
        <v>8700</v>
      </c>
      <c r="B7706" s="18">
        <v>900781430</v>
      </c>
      <c r="C7706" s="18" t="s">
        <v>9022</v>
      </c>
      <c r="D7706" s="14" t="s">
        <v>26</v>
      </c>
      <c r="E7706" s="17" t="s">
        <v>27</v>
      </c>
      <c r="F7706" s="18" t="s">
        <v>28</v>
      </c>
      <c r="G7706" s="18" t="s">
        <v>28</v>
      </c>
      <c r="H7706" s="18" t="s">
        <v>742</v>
      </c>
      <c r="I7706" s="18" t="s">
        <v>75</v>
      </c>
      <c r="J7706" s="21">
        <v>19371763</v>
      </c>
      <c r="K7706" s="21">
        <v>12386546</v>
      </c>
      <c r="L7706" s="21">
        <v>27519807</v>
      </c>
      <c r="M7706" s="21">
        <v>14894129</v>
      </c>
      <c r="N7706" s="21">
        <v>12625678</v>
      </c>
      <c r="O7706" s="22">
        <v>5425664</v>
      </c>
      <c r="P7706" s="22">
        <v>785425</v>
      </c>
      <c r="Q7706" s="22">
        <v>28420430</v>
      </c>
      <c r="R7706" s="22">
        <v>27350721</v>
      </c>
      <c r="S7706" s="22">
        <v>1069709</v>
      </c>
      <c r="T7706" s="18" t="s">
        <v>31</v>
      </c>
    </row>
    <row r="7707" spans="1:20" x14ac:dyDescent="0.25">
      <c r="A7707" s="14">
        <v>8701</v>
      </c>
      <c r="B7707" s="18">
        <v>890902991</v>
      </c>
      <c r="C7707" s="18" t="s">
        <v>9023</v>
      </c>
      <c r="D7707" s="14" t="s">
        <v>26</v>
      </c>
      <c r="E7707" s="17" t="s">
        <v>86</v>
      </c>
      <c r="F7707" s="18" t="s">
        <v>87</v>
      </c>
      <c r="G7707" s="18" t="s">
        <v>88</v>
      </c>
      <c r="H7707" s="18" t="s">
        <v>678</v>
      </c>
      <c r="I7707" s="17" t="s">
        <v>30</v>
      </c>
      <c r="J7707" s="21">
        <v>19369122</v>
      </c>
      <c r="K7707" s="21">
        <v>497540</v>
      </c>
      <c r="L7707" s="21">
        <v>9134509</v>
      </c>
      <c r="M7707" s="21">
        <v>6672704</v>
      </c>
      <c r="N7707" s="21">
        <v>2461805</v>
      </c>
      <c r="O7707" s="22">
        <v>16623952</v>
      </c>
      <c r="P7707" s="22">
        <v>429731</v>
      </c>
      <c r="Q7707" s="22">
        <v>7996765</v>
      </c>
      <c r="R7707" s="22">
        <v>5744805</v>
      </c>
      <c r="S7707" s="22">
        <v>2251960</v>
      </c>
      <c r="T7707" s="18" t="s">
        <v>31</v>
      </c>
    </row>
    <row r="7708" spans="1:20" x14ac:dyDescent="0.25">
      <c r="A7708" s="14">
        <v>8702</v>
      </c>
      <c r="B7708" s="18">
        <v>811002530</v>
      </c>
      <c r="C7708" s="18" t="s">
        <v>9024</v>
      </c>
      <c r="D7708" s="14" t="s">
        <v>26</v>
      </c>
      <c r="E7708" s="17" t="s">
        <v>86</v>
      </c>
      <c r="F7708" s="18" t="s">
        <v>87</v>
      </c>
      <c r="G7708" s="18" t="s">
        <v>247</v>
      </c>
      <c r="H7708" s="18" t="s">
        <v>5394</v>
      </c>
      <c r="I7708" s="18" t="s">
        <v>75</v>
      </c>
      <c r="J7708" s="21">
        <v>19368246</v>
      </c>
      <c r="K7708" s="21">
        <v>18733933</v>
      </c>
      <c r="L7708" s="21">
        <v>94527231</v>
      </c>
      <c r="M7708" s="21">
        <v>6033771</v>
      </c>
      <c r="N7708" s="21">
        <v>88493460</v>
      </c>
      <c r="O7708" s="22">
        <v>44238464</v>
      </c>
      <c r="P7708" s="22">
        <v>43694491</v>
      </c>
      <c r="Q7708" s="22">
        <v>77315428</v>
      </c>
      <c r="R7708" s="22">
        <v>6992045</v>
      </c>
      <c r="S7708" s="22">
        <v>70323383</v>
      </c>
      <c r="T7708" s="18" t="s">
        <v>97</v>
      </c>
    </row>
    <row r="7709" spans="1:20" x14ac:dyDescent="0.25">
      <c r="A7709" s="14">
        <v>8703</v>
      </c>
      <c r="B7709" s="18">
        <v>900244203</v>
      </c>
      <c r="C7709" s="18" t="s">
        <v>9025</v>
      </c>
      <c r="D7709" s="18" t="s">
        <v>143</v>
      </c>
      <c r="E7709" s="17" t="s">
        <v>27</v>
      </c>
      <c r="F7709" s="18" t="s">
        <v>28</v>
      </c>
      <c r="G7709" s="18" t="s">
        <v>28</v>
      </c>
      <c r="H7709" s="18" t="s">
        <v>423</v>
      </c>
      <c r="I7709" s="18" t="s">
        <v>75</v>
      </c>
      <c r="J7709" s="21">
        <v>19366503</v>
      </c>
      <c r="K7709" s="21">
        <v>1919623</v>
      </c>
      <c r="L7709" s="21">
        <v>8996316</v>
      </c>
      <c r="M7709" s="21">
        <v>3544768</v>
      </c>
      <c r="N7709" s="21">
        <v>5451548</v>
      </c>
      <c r="O7709" s="22">
        <v>10655287</v>
      </c>
      <c r="P7709" s="22">
        <v>1087272</v>
      </c>
      <c r="Q7709" s="22">
        <v>6466981</v>
      </c>
      <c r="R7709" s="22">
        <v>1976323</v>
      </c>
      <c r="S7709" s="22">
        <v>4490658</v>
      </c>
      <c r="T7709" s="18" t="s">
        <v>145</v>
      </c>
    </row>
    <row r="7710" spans="1:20" x14ac:dyDescent="0.25">
      <c r="A7710" s="14">
        <v>8704</v>
      </c>
      <c r="B7710" s="18">
        <v>900230084</v>
      </c>
      <c r="C7710" s="18" t="s">
        <v>9026</v>
      </c>
      <c r="D7710" s="14" t="s">
        <v>26</v>
      </c>
      <c r="E7710" s="17" t="s">
        <v>86</v>
      </c>
      <c r="F7710" s="18" t="s">
        <v>87</v>
      </c>
      <c r="G7710" s="18" t="s">
        <v>103</v>
      </c>
      <c r="H7710" s="18" t="s">
        <v>90</v>
      </c>
      <c r="I7710" s="17" t="s">
        <v>37</v>
      </c>
      <c r="J7710" s="21">
        <v>19362374</v>
      </c>
      <c r="K7710" s="21">
        <v>342908</v>
      </c>
      <c r="L7710" s="21">
        <v>18041835</v>
      </c>
      <c r="M7710" s="21">
        <v>11282816</v>
      </c>
      <c r="N7710" s="21">
        <v>6759019</v>
      </c>
      <c r="O7710" s="22">
        <v>17212222</v>
      </c>
      <c r="P7710" s="22">
        <v>800381</v>
      </c>
      <c r="Q7710" s="22">
        <v>17631750</v>
      </c>
      <c r="R7710" s="22">
        <v>11215639</v>
      </c>
      <c r="S7710" s="22">
        <v>6416111</v>
      </c>
      <c r="T7710" s="18" t="s">
        <v>31</v>
      </c>
    </row>
    <row r="7711" spans="1:20" x14ac:dyDescent="0.25">
      <c r="A7711" s="14">
        <v>8705</v>
      </c>
      <c r="B7711" s="18">
        <v>860000999</v>
      </c>
      <c r="C7711" s="18" t="s">
        <v>9027</v>
      </c>
      <c r="D7711" s="14" t="s">
        <v>26</v>
      </c>
      <c r="E7711" s="17" t="s">
        <v>27</v>
      </c>
      <c r="F7711" s="18" t="s">
        <v>28</v>
      </c>
      <c r="G7711" s="18" t="s">
        <v>28</v>
      </c>
      <c r="H7711" s="18" t="s">
        <v>191</v>
      </c>
      <c r="I7711" s="17" t="s">
        <v>30</v>
      </c>
      <c r="J7711" s="21">
        <v>19356290</v>
      </c>
      <c r="K7711" s="21">
        <v>1412946</v>
      </c>
      <c r="L7711" s="21">
        <v>12977286</v>
      </c>
      <c r="M7711" s="21">
        <v>6383187</v>
      </c>
      <c r="N7711" s="21">
        <v>6594099</v>
      </c>
      <c r="O7711" s="22">
        <v>13326591</v>
      </c>
      <c r="P7711" s="22">
        <v>1029938</v>
      </c>
      <c r="Q7711" s="22">
        <v>12008319</v>
      </c>
      <c r="R7711" s="22">
        <v>6982112</v>
      </c>
      <c r="S7711" s="22">
        <v>5026207</v>
      </c>
      <c r="T7711" s="18" t="s">
        <v>31</v>
      </c>
    </row>
    <row r="7712" spans="1:20" x14ac:dyDescent="0.25">
      <c r="A7712" s="14">
        <v>8706</v>
      </c>
      <c r="B7712" s="18">
        <v>800082830</v>
      </c>
      <c r="C7712" s="18" t="s">
        <v>9028</v>
      </c>
      <c r="D7712" s="14" t="s">
        <v>26</v>
      </c>
      <c r="E7712" s="17" t="s">
        <v>27</v>
      </c>
      <c r="F7712" s="18" t="s">
        <v>28</v>
      </c>
      <c r="G7712" s="18" t="s">
        <v>28</v>
      </c>
      <c r="H7712" s="18" t="s">
        <v>9029</v>
      </c>
      <c r="I7712" s="17" t="s">
        <v>94</v>
      </c>
      <c r="J7712" s="21">
        <v>19355144</v>
      </c>
      <c r="K7712" s="21">
        <v>105181</v>
      </c>
      <c r="L7712" s="21">
        <v>25179975</v>
      </c>
      <c r="M7712" s="21">
        <v>15861165</v>
      </c>
      <c r="N7712" s="21">
        <v>9318810</v>
      </c>
      <c r="O7712" s="22">
        <v>23930328</v>
      </c>
      <c r="P7712" s="22">
        <v>1098039</v>
      </c>
      <c r="Q7712" s="22">
        <v>18689431</v>
      </c>
      <c r="R7712" s="22">
        <v>9475802</v>
      </c>
      <c r="S7712" s="22">
        <v>9213629</v>
      </c>
      <c r="T7712" s="18" t="s">
        <v>97</v>
      </c>
    </row>
    <row r="7713" spans="1:20" x14ac:dyDescent="0.25">
      <c r="A7713" s="14">
        <v>8707</v>
      </c>
      <c r="B7713" s="18">
        <v>890318231</v>
      </c>
      <c r="C7713" s="18" t="s">
        <v>9030</v>
      </c>
      <c r="D7713" s="14" t="s">
        <v>26</v>
      </c>
      <c r="E7713" s="17" t="s">
        <v>42</v>
      </c>
      <c r="F7713" s="18" t="s">
        <v>43</v>
      </c>
      <c r="G7713" s="18" t="s">
        <v>44</v>
      </c>
      <c r="H7713" s="18" t="s">
        <v>6298</v>
      </c>
      <c r="I7713" s="17" t="s">
        <v>37</v>
      </c>
      <c r="J7713" s="21">
        <v>19352211</v>
      </c>
      <c r="K7713" s="21">
        <v>958560</v>
      </c>
      <c r="L7713" s="21">
        <v>17647407</v>
      </c>
      <c r="M7713" s="21">
        <v>8712209</v>
      </c>
      <c r="N7713" s="21">
        <v>8935198</v>
      </c>
      <c r="O7713" s="22">
        <v>14247428</v>
      </c>
      <c r="P7713" s="22">
        <v>625928</v>
      </c>
      <c r="Q7713" s="22">
        <v>16692758</v>
      </c>
      <c r="R7713" s="22">
        <v>8718373</v>
      </c>
      <c r="S7713" s="22">
        <v>7974385</v>
      </c>
      <c r="T7713" s="18" t="s">
        <v>31</v>
      </c>
    </row>
    <row r="7714" spans="1:20" x14ac:dyDescent="0.25">
      <c r="A7714" s="14">
        <v>8708</v>
      </c>
      <c r="B7714" s="18">
        <v>800042928</v>
      </c>
      <c r="C7714" s="18" t="s">
        <v>9031</v>
      </c>
      <c r="D7714" s="14" t="s">
        <v>26</v>
      </c>
      <c r="E7714" s="17" t="s">
        <v>27</v>
      </c>
      <c r="F7714" s="18" t="s">
        <v>28</v>
      </c>
      <c r="G7714" s="18" t="s">
        <v>28</v>
      </c>
      <c r="H7714" s="18" t="s">
        <v>251</v>
      </c>
      <c r="I7714" s="18" t="s">
        <v>75</v>
      </c>
      <c r="J7714" s="21">
        <v>19349353</v>
      </c>
      <c r="K7714" s="21">
        <v>2155037</v>
      </c>
      <c r="L7714" s="21">
        <v>19918763</v>
      </c>
      <c r="M7714" s="21">
        <v>11780584</v>
      </c>
      <c r="N7714" s="21">
        <v>8138179</v>
      </c>
      <c r="O7714" s="22">
        <v>17688124</v>
      </c>
      <c r="P7714" s="22">
        <v>2558741</v>
      </c>
      <c r="Q7714" s="22">
        <v>17756525</v>
      </c>
      <c r="R7714" s="22">
        <v>10697398</v>
      </c>
      <c r="S7714" s="22">
        <v>7059127</v>
      </c>
      <c r="T7714" s="18" t="s">
        <v>97</v>
      </c>
    </row>
    <row r="7715" spans="1:20" x14ac:dyDescent="0.25">
      <c r="A7715" s="14">
        <v>8709</v>
      </c>
      <c r="B7715" s="18">
        <v>900324561</v>
      </c>
      <c r="C7715" s="18" t="s">
        <v>9032</v>
      </c>
      <c r="D7715" s="14" t="s">
        <v>26</v>
      </c>
      <c r="E7715" s="17" t="s">
        <v>27</v>
      </c>
      <c r="F7715" s="18" t="s">
        <v>28</v>
      </c>
      <c r="G7715" s="18" t="s">
        <v>28</v>
      </c>
      <c r="H7715" s="18" t="s">
        <v>2566</v>
      </c>
      <c r="I7715" s="17" t="s">
        <v>94</v>
      </c>
      <c r="J7715" s="21">
        <v>19346626</v>
      </c>
      <c r="K7715" s="21">
        <v>4366484</v>
      </c>
      <c r="L7715" s="21">
        <v>11890210</v>
      </c>
      <c r="M7715" s="21">
        <v>6387193</v>
      </c>
      <c r="N7715" s="21">
        <v>5503017</v>
      </c>
      <c r="O7715" s="22">
        <v>16969378</v>
      </c>
      <c r="P7715" s="22">
        <v>2890299</v>
      </c>
      <c r="Q7715" s="22">
        <v>11131867</v>
      </c>
      <c r="R7715" s="22">
        <v>7995334</v>
      </c>
      <c r="S7715" s="22">
        <v>3136533</v>
      </c>
      <c r="T7715" s="18" t="s">
        <v>31</v>
      </c>
    </row>
    <row r="7716" spans="1:20" x14ac:dyDescent="0.25">
      <c r="A7716" s="14">
        <v>8710</v>
      </c>
      <c r="B7716" s="18">
        <v>800042671</v>
      </c>
      <c r="C7716" s="18" t="s">
        <v>9033</v>
      </c>
      <c r="D7716" s="14" t="s">
        <v>26</v>
      </c>
      <c r="E7716" s="17" t="s">
        <v>27</v>
      </c>
      <c r="F7716" s="18" t="s">
        <v>50</v>
      </c>
      <c r="G7716" s="14" t="s">
        <v>188</v>
      </c>
      <c r="H7716" s="18" t="s">
        <v>295</v>
      </c>
      <c r="I7716" s="17" t="s">
        <v>30</v>
      </c>
      <c r="J7716" s="21">
        <v>19345439</v>
      </c>
      <c r="K7716" s="21">
        <v>606927</v>
      </c>
      <c r="L7716" s="21">
        <v>7649250</v>
      </c>
      <c r="M7716" s="21">
        <v>3858482</v>
      </c>
      <c r="N7716" s="21">
        <v>3790768</v>
      </c>
      <c r="O7716" s="22">
        <v>15308320</v>
      </c>
      <c r="P7716" s="22">
        <v>566525</v>
      </c>
      <c r="Q7716" s="22">
        <v>7164733</v>
      </c>
      <c r="R7716" s="22">
        <v>3414367</v>
      </c>
      <c r="S7716" s="22">
        <v>3750366</v>
      </c>
      <c r="T7716" s="18" t="s">
        <v>31</v>
      </c>
    </row>
    <row r="7717" spans="1:20" x14ac:dyDescent="0.25">
      <c r="A7717" s="14">
        <v>8711</v>
      </c>
      <c r="B7717" s="18">
        <v>900421677</v>
      </c>
      <c r="C7717" s="18" t="s">
        <v>9034</v>
      </c>
      <c r="D7717" s="14" t="s">
        <v>26</v>
      </c>
      <c r="E7717" s="17" t="s">
        <v>27</v>
      </c>
      <c r="F7717" s="18" t="s">
        <v>28</v>
      </c>
      <c r="G7717" s="18" t="s">
        <v>28</v>
      </c>
      <c r="H7717" s="18" t="s">
        <v>350</v>
      </c>
      <c r="I7717" s="17" t="s">
        <v>30</v>
      </c>
      <c r="J7717" s="21">
        <v>19344118</v>
      </c>
      <c r="K7717" s="21">
        <v>918101</v>
      </c>
      <c r="L7717" s="21">
        <v>15845227</v>
      </c>
      <c r="M7717" s="21">
        <v>15254540</v>
      </c>
      <c r="N7717" s="21">
        <v>590687</v>
      </c>
      <c r="O7717" s="22">
        <v>12801129</v>
      </c>
      <c r="P7717" s="22">
        <v>778891</v>
      </c>
      <c r="Q7717" s="22">
        <v>11470160</v>
      </c>
      <c r="R7717" s="22">
        <v>10797574</v>
      </c>
      <c r="S7717" s="22">
        <v>672586</v>
      </c>
      <c r="T7717" s="18" t="s">
        <v>31</v>
      </c>
    </row>
    <row r="7718" spans="1:20" x14ac:dyDescent="0.25">
      <c r="A7718" s="14">
        <v>8712</v>
      </c>
      <c r="B7718" s="18">
        <v>830043188</v>
      </c>
      <c r="C7718" s="18" t="s">
        <v>9035</v>
      </c>
      <c r="D7718" s="14" t="s">
        <v>26</v>
      </c>
      <c r="E7718" s="17" t="s">
        <v>27</v>
      </c>
      <c r="F7718" s="18" t="s">
        <v>28</v>
      </c>
      <c r="G7718" s="18" t="s">
        <v>28</v>
      </c>
      <c r="H7718" s="18" t="s">
        <v>240</v>
      </c>
      <c r="I7718" s="18" t="s">
        <v>75</v>
      </c>
      <c r="J7718" s="21">
        <v>19342929</v>
      </c>
      <c r="K7718" s="21">
        <v>1235067</v>
      </c>
      <c r="L7718" s="21">
        <v>19400765</v>
      </c>
      <c r="M7718" s="21">
        <v>12624120</v>
      </c>
      <c r="N7718" s="21">
        <v>6776645</v>
      </c>
      <c r="O7718" s="22">
        <v>26269868</v>
      </c>
      <c r="P7718" s="22">
        <v>94053</v>
      </c>
      <c r="Q7718" s="22">
        <v>24519268</v>
      </c>
      <c r="R7718" s="22">
        <v>18977693</v>
      </c>
      <c r="S7718" s="22">
        <v>5541575</v>
      </c>
      <c r="T7718" s="18" t="s">
        <v>31</v>
      </c>
    </row>
    <row r="7719" spans="1:20" x14ac:dyDescent="0.25">
      <c r="A7719" s="14">
        <v>8713</v>
      </c>
      <c r="B7719" s="18">
        <v>900233028</v>
      </c>
      <c r="C7719" s="18" t="s">
        <v>9036</v>
      </c>
      <c r="D7719" s="14" t="s">
        <v>26</v>
      </c>
      <c r="E7719" s="17" t="s">
        <v>86</v>
      </c>
      <c r="F7719" s="18" t="s">
        <v>87</v>
      </c>
      <c r="G7719" s="18" t="s">
        <v>334</v>
      </c>
      <c r="H7719" s="18" t="s">
        <v>1276</v>
      </c>
      <c r="I7719" s="17" t="s">
        <v>94</v>
      </c>
      <c r="J7719" s="21">
        <v>19341735</v>
      </c>
      <c r="K7719" s="21">
        <v>191648</v>
      </c>
      <c r="L7719" s="21">
        <v>52696539</v>
      </c>
      <c r="M7719" s="21">
        <v>42152590</v>
      </c>
      <c r="N7719" s="21">
        <v>10543949</v>
      </c>
      <c r="O7719" s="22">
        <v>15620045</v>
      </c>
      <c r="P7719" s="22">
        <v>250816</v>
      </c>
      <c r="Q7719" s="22">
        <v>30080331</v>
      </c>
      <c r="R7719" s="22">
        <v>19728030</v>
      </c>
      <c r="S7719" s="22">
        <v>10352301</v>
      </c>
      <c r="T7719" s="18" t="s">
        <v>31</v>
      </c>
    </row>
    <row r="7720" spans="1:20" x14ac:dyDescent="0.25">
      <c r="A7720" s="14">
        <v>8714</v>
      </c>
      <c r="B7720" s="18">
        <v>900097036</v>
      </c>
      <c r="C7720" s="18" t="s">
        <v>9037</v>
      </c>
      <c r="D7720" s="14" t="s">
        <v>26</v>
      </c>
      <c r="E7720" s="17" t="s">
        <v>27</v>
      </c>
      <c r="F7720" s="18" t="s">
        <v>50</v>
      </c>
      <c r="G7720" s="18" t="s">
        <v>1811</v>
      </c>
      <c r="H7720" s="18" t="s">
        <v>560</v>
      </c>
      <c r="I7720" s="17" t="s">
        <v>30</v>
      </c>
      <c r="J7720" s="21">
        <v>19339915</v>
      </c>
      <c r="K7720" s="21">
        <v>432171</v>
      </c>
      <c r="L7720" s="21">
        <v>12245786</v>
      </c>
      <c r="M7720" s="21">
        <v>3982048</v>
      </c>
      <c r="N7720" s="21">
        <v>8263738</v>
      </c>
      <c r="O7720" s="22">
        <v>14781625</v>
      </c>
      <c r="P7720" s="22">
        <v>441673</v>
      </c>
      <c r="Q7720" s="22">
        <v>12863055</v>
      </c>
      <c r="R7720" s="22">
        <v>4462094</v>
      </c>
      <c r="S7720" s="22">
        <v>8400961</v>
      </c>
      <c r="T7720" s="18" t="s">
        <v>31</v>
      </c>
    </row>
    <row r="7721" spans="1:20" x14ac:dyDescent="0.25">
      <c r="A7721" s="14">
        <v>8715</v>
      </c>
      <c r="B7721" s="18">
        <v>901303671</v>
      </c>
      <c r="C7721" s="18" t="s">
        <v>9038</v>
      </c>
      <c r="D7721" s="14" t="s">
        <v>26</v>
      </c>
      <c r="E7721" s="17" t="s">
        <v>27</v>
      </c>
      <c r="F7721" s="18" t="s">
        <v>28</v>
      </c>
      <c r="G7721" s="18" t="s">
        <v>28</v>
      </c>
      <c r="H7721" s="18" t="s">
        <v>390</v>
      </c>
      <c r="I7721" s="18" t="s">
        <v>75</v>
      </c>
      <c r="J7721" s="21">
        <v>19334293</v>
      </c>
      <c r="K7721" s="21">
        <v>6444819</v>
      </c>
      <c r="L7721" s="21">
        <v>10484205</v>
      </c>
      <c r="M7721" s="21">
        <v>3839386</v>
      </c>
      <c r="N7721" s="21">
        <v>6644819</v>
      </c>
      <c r="O7721" s="22">
        <v>18285316</v>
      </c>
      <c r="P7721" s="22">
        <v>6582666</v>
      </c>
      <c r="Q7721" s="22">
        <v>10346836</v>
      </c>
      <c r="R7721" s="22">
        <v>3564170</v>
      </c>
      <c r="S7721" s="22">
        <v>6782666</v>
      </c>
      <c r="T7721" s="18" t="s">
        <v>38</v>
      </c>
    </row>
    <row r="7722" spans="1:20" x14ac:dyDescent="0.25">
      <c r="A7722" s="14">
        <v>8716</v>
      </c>
      <c r="B7722" s="18">
        <v>890101058</v>
      </c>
      <c r="C7722" s="18" t="s">
        <v>9039</v>
      </c>
      <c r="D7722" s="14" t="s">
        <v>26</v>
      </c>
      <c r="E7722" s="17" t="s">
        <v>57</v>
      </c>
      <c r="F7722" s="18" t="s">
        <v>58</v>
      </c>
      <c r="G7722" s="14" t="s">
        <v>59</v>
      </c>
      <c r="H7722" s="18" t="s">
        <v>4525</v>
      </c>
      <c r="I7722" s="17" t="s">
        <v>37</v>
      </c>
      <c r="J7722" s="21">
        <v>19333054</v>
      </c>
      <c r="K7722" s="21">
        <v>-3423284</v>
      </c>
      <c r="L7722" s="21">
        <v>80669783</v>
      </c>
      <c r="M7722" s="21">
        <v>44108770</v>
      </c>
      <c r="N7722" s="21">
        <v>36561013</v>
      </c>
      <c r="O7722" s="22">
        <v>32192060</v>
      </c>
      <c r="P7722" s="22">
        <v>-301991</v>
      </c>
      <c r="Q7722" s="22">
        <v>83042679</v>
      </c>
      <c r="R7722" s="22">
        <v>43021525</v>
      </c>
      <c r="S7722" s="22">
        <v>40021154</v>
      </c>
      <c r="T7722" s="18" t="s">
        <v>38</v>
      </c>
    </row>
    <row r="7723" spans="1:20" x14ac:dyDescent="0.25">
      <c r="A7723" s="14">
        <v>8717</v>
      </c>
      <c r="B7723" s="18">
        <v>900241172</v>
      </c>
      <c r="C7723" s="18" t="s">
        <v>9040</v>
      </c>
      <c r="D7723" s="14" t="s">
        <v>26</v>
      </c>
      <c r="E7723" s="17" t="s">
        <v>42</v>
      </c>
      <c r="F7723" s="18" t="s">
        <v>43</v>
      </c>
      <c r="G7723" s="18" t="s">
        <v>62</v>
      </c>
      <c r="H7723" s="18" t="s">
        <v>386</v>
      </c>
      <c r="I7723" s="18" t="s">
        <v>75</v>
      </c>
      <c r="J7723" s="21">
        <v>19332074</v>
      </c>
      <c r="K7723" s="21">
        <v>1792152</v>
      </c>
      <c r="L7723" s="21">
        <v>7208849</v>
      </c>
      <c r="M7723" s="21">
        <v>5973804</v>
      </c>
      <c r="N7723" s="21">
        <v>1235045</v>
      </c>
      <c r="O7723" s="22">
        <v>11668837</v>
      </c>
      <c r="P7723" s="22">
        <v>1616733</v>
      </c>
      <c r="Q7723" s="22">
        <v>18728037</v>
      </c>
      <c r="R7723" s="22">
        <v>17884789</v>
      </c>
      <c r="S7723" s="22">
        <v>843248</v>
      </c>
      <c r="T7723" s="18" t="s">
        <v>31</v>
      </c>
    </row>
    <row r="7724" spans="1:20" x14ac:dyDescent="0.25">
      <c r="A7724" s="14">
        <v>8718</v>
      </c>
      <c r="B7724" s="18">
        <v>891201450</v>
      </c>
      <c r="C7724" s="18" t="s">
        <v>9041</v>
      </c>
      <c r="D7724" s="14" t="s">
        <v>26</v>
      </c>
      <c r="E7724" s="17" t="s">
        <v>42</v>
      </c>
      <c r="F7724" s="18" t="s">
        <v>418</v>
      </c>
      <c r="G7724" s="18" t="s">
        <v>419</v>
      </c>
      <c r="H7724" s="18" t="s">
        <v>526</v>
      </c>
      <c r="I7724" s="17" t="s">
        <v>30</v>
      </c>
      <c r="J7724" s="21">
        <v>19320606</v>
      </c>
      <c r="K7724" s="21">
        <v>2036629</v>
      </c>
      <c r="L7724" s="21">
        <v>7943289</v>
      </c>
      <c r="M7724" s="21">
        <v>2402579</v>
      </c>
      <c r="N7724" s="21">
        <v>5540710</v>
      </c>
      <c r="O7724" s="22">
        <v>15707580</v>
      </c>
      <c r="P7724" s="22">
        <v>1502419</v>
      </c>
      <c r="Q7724" s="22">
        <v>7088407</v>
      </c>
      <c r="R7724" s="22">
        <v>2911412</v>
      </c>
      <c r="S7724" s="22">
        <v>4176995</v>
      </c>
      <c r="T7724" s="18" t="s">
        <v>31</v>
      </c>
    </row>
    <row r="7725" spans="1:20" x14ac:dyDescent="0.25">
      <c r="A7725" s="14">
        <v>8719</v>
      </c>
      <c r="B7725" s="18">
        <v>890327567</v>
      </c>
      <c r="C7725" s="18" t="s">
        <v>9042</v>
      </c>
      <c r="D7725" s="14" t="s">
        <v>26</v>
      </c>
      <c r="E7725" s="17" t="s">
        <v>42</v>
      </c>
      <c r="F7725" s="18" t="s">
        <v>43</v>
      </c>
      <c r="G7725" s="18" t="s">
        <v>62</v>
      </c>
      <c r="H7725" s="18" t="s">
        <v>4073</v>
      </c>
      <c r="I7725" s="17" t="s">
        <v>185</v>
      </c>
      <c r="J7725" s="21">
        <v>19317034</v>
      </c>
      <c r="K7725" s="21">
        <v>16209957</v>
      </c>
      <c r="L7725" s="21">
        <v>205331927</v>
      </c>
      <c r="M7725" s="21">
        <v>49554887</v>
      </c>
      <c r="N7725" s="21">
        <v>155777040</v>
      </c>
      <c r="O7725" s="22">
        <v>13009661</v>
      </c>
      <c r="P7725" s="22">
        <v>9711090</v>
      </c>
      <c r="Q7725" s="22">
        <v>168728058</v>
      </c>
      <c r="R7725" s="22">
        <v>21462572</v>
      </c>
      <c r="S7725" s="22">
        <v>147265486</v>
      </c>
      <c r="T7725" s="18" t="s">
        <v>31</v>
      </c>
    </row>
    <row r="7726" spans="1:20" x14ac:dyDescent="0.25">
      <c r="A7726" s="14">
        <v>8720</v>
      </c>
      <c r="B7726" s="18">
        <v>810001350</v>
      </c>
      <c r="C7726" s="18" t="s">
        <v>9043</v>
      </c>
      <c r="D7726" s="14" t="s">
        <v>26</v>
      </c>
      <c r="E7726" s="17" t="s">
        <v>79</v>
      </c>
      <c r="F7726" s="18" t="s">
        <v>80</v>
      </c>
      <c r="G7726" s="18" t="s">
        <v>9044</v>
      </c>
      <c r="H7726" s="18" t="s">
        <v>90</v>
      </c>
      <c r="I7726" s="17" t="s">
        <v>37</v>
      </c>
      <c r="J7726" s="21">
        <v>19314888</v>
      </c>
      <c r="K7726" s="21">
        <v>-992964</v>
      </c>
      <c r="L7726" s="21">
        <v>15412735</v>
      </c>
      <c r="M7726" s="21">
        <v>28544669</v>
      </c>
      <c r="N7726" s="21">
        <v>-13131934</v>
      </c>
      <c r="O7726" s="22">
        <v>15388748</v>
      </c>
      <c r="P7726" s="22">
        <v>-1033960</v>
      </c>
      <c r="Q7726" s="22">
        <v>12129965</v>
      </c>
      <c r="R7726" s="22">
        <v>24268935</v>
      </c>
      <c r="S7726" s="22">
        <v>-12138970</v>
      </c>
      <c r="T7726" s="18" t="s">
        <v>55</v>
      </c>
    </row>
    <row r="7727" spans="1:20" x14ac:dyDescent="0.25">
      <c r="A7727" s="14">
        <v>8721</v>
      </c>
      <c r="B7727" s="18">
        <v>900369941</v>
      </c>
      <c r="C7727" s="18" t="s">
        <v>9045</v>
      </c>
      <c r="D7727" s="14" t="s">
        <v>26</v>
      </c>
      <c r="E7727" s="17" t="s">
        <v>86</v>
      </c>
      <c r="F7727" s="18" t="s">
        <v>87</v>
      </c>
      <c r="G7727" s="14" t="s">
        <v>92</v>
      </c>
      <c r="H7727" s="18" t="s">
        <v>220</v>
      </c>
      <c r="I7727" s="17" t="s">
        <v>37</v>
      </c>
      <c r="J7727" s="21">
        <v>19312998</v>
      </c>
      <c r="K7727" s="21">
        <v>252508</v>
      </c>
      <c r="L7727" s="21">
        <v>14868904</v>
      </c>
      <c r="M7727" s="21">
        <v>10357592</v>
      </c>
      <c r="N7727" s="21">
        <v>4511312</v>
      </c>
      <c r="O7727" s="22">
        <v>20471680</v>
      </c>
      <c r="P7727" s="22">
        <v>291391</v>
      </c>
      <c r="Q7727" s="22">
        <v>14284684</v>
      </c>
      <c r="R7727" s="22">
        <v>10025880</v>
      </c>
      <c r="S7727" s="22">
        <v>4258804</v>
      </c>
      <c r="T7727" s="18" t="s">
        <v>31</v>
      </c>
    </row>
    <row r="7728" spans="1:20" x14ac:dyDescent="0.25">
      <c r="A7728" s="14">
        <v>8722</v>
      </c>
      <c r="B7728" s="18">
        <v>900295171</v>
      </c>
      <c r="C7728" s="18" t="s">
        <v>9046</v>
      </c>
      <c r="D7728" s="14" t="s">
        <v>26</v>
      </c>
      <c r="E7728" s="17" t="s">
        <v>27</v>
      </c>
      <c r="F7728" s="18" t="s">
        <v>28</v>
      </c>
      <c r="G7728" s="18" t="s">
        <v>28</v>
      </c>
      <c r="H7728" s="18" t="s">
        <v>8111</v>
      </c>
      <c r="I7728" s="17" t="s">
        <v>37</v>
      </c>
      <c r="J7728" s="21">
        <v>19310555</v>
      </c>
      <c r="K7728" s="21">
        <v>692673</v>
      </c>
      <c r="L7728" s="21">
        <v>29550417</v>
      </c>
      <c r="M7728" s="21">
        <v>15308932</v>
      </c>
      <c r="N7728" s="21">
        <v>14241485</v>
      </c>
      <c r="O7728" s="22">
        <v>8276480</v>
      </c>
      <c r="P7728" s="22">
        <v>629063</v>
      </c>
      <c r="Q7728" s="22">
        <v>26068100</v>
      </c>
      <c r="R7728" s="22">
        <v>12641368</v>
      </c>
      <c r="S7728" s="22">
        <v>13426732</v>
      </c>
      <c r="T7728" s="18" t="s">
        <v>31</v>
      </c>
    </row>
    <row r="7729" spans="1:20" x14ac:dyDescent="0.25">
      <c r="A7729" s="14">
        <v>8723</v>
      </c>
      <c r="B7729" s="18">
        <v>804017502</v>
      </c>
      <c r="C7729" s="18" t="s">
        <v>9047</v>
      </c>
      <c r="D7729" s="14" t="s">
        <v>26</v>
      </c>
      <c r="E7729" s="18" t="s">
        <v>33</v>
      </c>
      <c r="F7729" s="18" t="s">
        <v>65</v>
      </c>
      <c r="G7729" s="14" t="s">
        <v>399</v>
      </c>
      <c r="H7729" s="18" t="s">
        <v>560</v>
      </c>
      <c r="I7729" s="17" t="s">
        <v>30</v>
      </c>
      <c r="J7729" s="21">
        <v>19307808</v>
      </c>
      <c r="K7729" s="21">
        <v>294190</v>
      </c>
      <c r="L7729" s="21">
        <v>3472312</v>
      </c>
      <c r="M7729" s="21">
        <v>1833304</v>
      </c>
      <c r="N7729" s="21">
        <v>1639008</v>
      </c>
      <c r="O7729" s="22">
        <v>15882558</v>
      </c>
      <c r="P7729" s="22">
        <v>352236</v>
      </c>
      <c r="Q7729" s="22">
        <v>2914341</v>
      </c>
      <c r="R7729" s="22">
        <v>1577228</v>
      </c>
      <c r="S7729" s="22">
        <v>1337113</v>
      </c>
      <c r="T7729" s="18" t="s">
        <v>31</v>
      </c>
    </row>
    <row r="7730" spans="1:20" x14ac:dyDescent="0.25">
      <c r="A7730" s="14">
        <v>8724</v>
      </c>
      <c r="B7730" s="18">
        <v>900508212</v>
      </c>
      <c r="C7730" s="18" t="s">
        <v>9048</v>
      </c>
      <c r="D7730" s="14" t="s">
        <v>26</v>
      </c>
      <c r="E7730" s="17" t="s">
        <v>57</v>
      </c>
      <c r="F7730" s="18" t="s">
        <v>72</v>
      </c>
      <c r="G7730" s="18" t="s">
        <v>73</v>
      </c>
      <c r="H7730" s="18" t="s">
        <v>93</v>
      </c>
      <c r="I7730" s="17" t="s">
        <v>94</v>
      </c>
      <c r="J7730" s="21">
        <v>19305808</v>
      </c>
      <c r="K7730" s="21">
        <v>935046</v>
      </c>
      <c r="L7730" s="21">
        <v>60933915</v>
      </c>
      <c r="M7730" s="21">
        <v>36065362</v>
      </c>
      <c r="N7730" s="21">
        <v>24868553</v>
      </c>
      <c r="O7730" s="22">
        <v>24317130</v>
      </c>
      <c r="P7730" s="22">
        <v>1939138</v>
      </c>
      <c r="Q7730" s="22">
        <v>37720243</v>
      </c>
      <c r="R7730" s="22">
        <v>13786736</v>
      </c>
      <c r="S7730" s="22">
        <v>23933507</v>
      </c>
      <c r="T7730" s="18" t="s">
        <v>31</v>
      </c>
    </row>
    <row r="7731" spans="1:20" x14ac:dyDescent="0.25">
      <c r="A7731" s="14">
        <v>8725</v>
      </c>
      <c r="B7731" s="18">
        <v>800144409</v>
      </c>
      <c r="C7731" s="18" t="s">
        <v>9049</v>
      </c>
      <c r="D7731" s="14" t="s">
        <v>26</v>
      </c>
      <c r="E7731" s="18" t="s">
        <v>33</v>
      </c>
      <c r="F7731" s="18" t="s">
        <v>34</v>
      </c>
      <c r="G7731" s="18" t="s">
        <v>35</v>
      </c>
      <c r="H7731" s="18" t="s">
        <v>82</v>
      </c>
      <c r="I7731" s="17" t="s">
        <v>30</v>
      </c>
      <c r="J7731" s="21">
        <v>19305538</v>
      </c>
      <c r="K7731" s="21">
        <v>1765316</v>
      </c>
      <c r="L7731" s="21">
        <v>17750185</v>
      </c>
      <c r="M7731" s="21">
        <v>4505009</v>
      </c>
      <c r="N7731" s="21">
        <v>13245176</v>
      </c>
      <c r="O7731" s="22">
        <v>13795221</v>
      </c>
      <c r="P7731" s="22">
        <v>1445021</v>
      </c>
      <c r="Q7731" s="22">
        <v>16323920</v>
      </c>
      <c r="R7731" s="22">
        <v>4844060</v>
      </c>
      <c r="S7731" s="22">
        <v>11479860</v>
      </c>
      <c r="T7731" s="18" t="s">
        <v>97</v>
      </c>
    </row>
    <row r="7732" spans="1:20" x14ac:dyDescent="0.25">
      <c r="A7732" s="14">
        <v>8726</v>
      </c>
      <c r="B7732" s="18">
        <v>821001379</v>
      </c>
      <c r="C7732" s="18" t="s">
        <v>9050</v>
      </c>
      <c r="D7732" s="14" t="s">
        <v>26</v>
      </c>
      <c r="E7732" s="17" t="s">
        <v>42</v>
      </c>
      <c r="F7732" s="18" t="s">
        <v>43</v>
      </c>
      <c r="G7732" s="18" t="s">
        <v>9051</v>
      </c>
      <c r="H7732" s="18" t="s">
        <v>1354</v>
      </c>
      <c r="I7732" s="17" t="s">
        <v>37</v>
      </c>
      <c r="J7732" s="21">
        <v>19302918</v>
      </c>
      <c r="K7732" s="21">
        <v>4460766</v>
      </c>
      <c r="L7732" s="21">
        <v>15990072</v>
      </c>
      <c r="M7732" s="21">
        <v>5200242</v>
      </c>
      <c r="N7732" s="21">
        <v>10789830</v>
      </c>
      <c r="O7732" s="22">
        <v>12750491</v>
      </c>
      <c r="P7732" s="22">
        <v>2471637</v>
      </c>
      <c r="Q7732" s="22">
        <v>12358224</v>
      </c>
      <c r="R7732" s="22">
        <v>3598652</v>
      </c>
      <c r="S7732" s="22">
        <v>8759572</v>
      </c>
      <c r="T7732" s="18" t="s">
        <v>38</v>
      </c>
    </row>
    <row r="7733" spans="1:20" x14ac:dyDescent="0.25">
      <c r="A7733" s="14">
        <v>8727</v>
      </c>
      <c r="B7733" s="18">
        <v>800195326</v>
      </c>
      <c r="C7733" s="18" t="s">
        <v>9052</v>
      </c>
      <c r="D7733" s="14" t="s">
        <v>26</v>
      </c>
      <c r="E7733" s="17" t="s">
        <v>27</v>
      </c>
      <c r="F7733" s="18" t="s">
        <v>28</v>
      </c>
      <c r="G7733" s="18" t="s">
        <v>28</v>
      </c>
      <c r="H7733" s="18" t="s">
        <v>485</v>
      </c>
      <c r="I7733" s="18" t="s">
        <v>75</v>
      </c>
      <c r="J7733" s="21">
        <v>19295799</v>
      </c>
      <c r="K7733" s="21">
        <v>1408128</v>
      </c>
      <c r="L7733" s="21">
        <v>29023545</v>
      </c>
      <c r="M7733" s="21">
        <v>5483012</v>
      </c>
      <c r="N7733" s="21">
        <v>23540533</v>
      </c>
      <c r="O7733" s="22">
        <v>19120728</v>
      </c>
      <c r="P7733" s="22">
        <v>682390</v>
      </c>
      <c r="Q7733" s="22">
        <v>25663450</v>
      </c>
      <c r="R7733" s="22">
        <v>3531045</v>
      </c>
      <c r="S7733" s="22">
        <v>22132405</v>
      </c>
      <c r="T7733" s="18" t="s">
        <v>38</v>
      </c>
    </row>
    <row r="7734" spans="1:20" x14ac:dyDescent="0.25">
      <c r="A7734" s="14">
        <v>8728</v>
      </c>
      <c r="B7734" s="18">
        <v>890920738</v>
      </c>
      <c r="C7734" s="18" t="s">
        <v>9053</v>
      </c>
      <c r="D7734" s="14" t="s">
        <v>26</v>
      </c>
      <c r="E7734" s="17" t="s">
        <v>86</v>
      </c>
      <c r="F7734" s="18" t="s">
        <v>87</v>
      </c>
      <c r="G7734" s="18" t="s">
        <v>88</v>
      </c>
      <c r="H7734" s="18" t="s">
        <v>191</v>
      </c>
      <c r="I7734" s="17" t="s">
        <v>30</v>
      </c>
      <c r="J7734" s="21">
        <v>19294782</v>
      </c>
      <c r="K7734" s="21">
        <v>227878</v>
      </c>
      <c r="L7734" s="21">
        <v>9377176</v>
      </c>
      <c r="M7734" s="21">
        <v>4402789</v>
      </c>
      <c r="N7734" s="21">
        <v>4974387</v>
      </c>
      <c r="O7734" s="22">
        <v>14784722</v>
      </c>
      <c r="P7734" s="22">
        <v>137414</v>
      </c>
      <c r="Q7734" s="22">
        <v>9293848</v>
      </c>
      <c r="R7734" s="22">
        <v>4547005</v>
      </c>
      <c r="S7734" s="22">
        <v>4746843</v>
      </c>
      <c r="T7734" s="18" t="s">
        <v>31</v>
      </c>
    </row>
    <row r="7735" spans="1:20" x14ac:dyDescent="0.25">
      <c r="A7735" s="14">
        <v>8729</v>
      </c>
      <c r="B7735" s="18">
        <v>900194982</v>
      </c>
      <c r="C7735" s="18" t="s">
        <v>9054</v>
      </c>
      <c r="D7735" s="14" t="s">
        <v>26</v>
      </c>
      <c r="E7735" s="17" t="s">
        <v>27</v>
      </c>
      <c r="F7735" s="18" t="s">
        <v>28</v>
      </c>
      <c r="G7735" s="18" t="s">
        <v>28</v>
      </c>
      <c r="H7735" s="18" t="s">
        <v>172</v>
      </c>
      <c r="I7735" s="17" t="s">
        <v>30</v>
      </c>
      <c r="J7735" s="21">
        <v>19282138</v>
      </c>
      <c r="K7735" s="21">
        <v>2542643</v>
      </c>
      <c r="L7735" s="21">
        <v>18634348</v>
      </c>
      <c r="M7735" s="21">
        <v>11924951</v>
      </c>
      <c r="N7735" s="21">
        <v>6709397</v>
      </c>
      <c r="O7735" s="22">
        <v>24528008</v>
      </c>
      <c r="P7735" s="22">
        <v>3049342</v>
      </c>
      <c r="Q7735" s="22">
        <v>18015231</v>
      </c>
      <c r="R7735" s="22">
        <v>9226815</v>
      </c>
      <c r="S7735" s="22">
        <v>8788416</v>
      </c>
      <c r="T7735" s="18" t="s">
        <v>31</v>
      </c>
    </row>
    <row r="7736" spans="1:20" x14ac:dyDescent="0.25">
      <c r="A7736" s="14">
        <v>8730</v>
      </c>
      <c r="B7736" s="18">
        <v>900194203</v>
      </c>
      <c r="C7736" s="18" t="s">
        <v>9055</v>
      </c>
      <c r="D7736" s="14" t="s">
        <v>26</v>
      </c>
      <c r="E7736" s="17" t="s">
        <v>27</v>
      </c>
      <c r="F7736" s="18" t="s">
        <v>28</v>
      </c>
      <c r="G7736" s="18" t="s">
        <v>28</v>
      </c>
      <c r="H7736" s="18" t="s">
        <v>158</v>
      </c>
      <c r="I7736" s="18" t="s">
        <v>75</v>
      </c>
      <c r="J7736" s="21">
        <v>19278254</v>
      </c>
      <c r="K7736" s="21">
        <v>-900843</v>
      </c>
      <c r="L7736" s="21">
        <v>14314125</v>
      </c>
      <c r="M7736" s="21">
        <v>12021155</v>
      </c>
      <c r="N7736" s="21">
        <v>2292970</v>
      </c>
      <c r="O7736" s="22">
        <v>19534660</v>
      </c>
      <c r="P7736" s="22">
        <v>812574</v>
      </c>
      <c r="Q7736" s="22">
        <v>12875210</v>
      </c>
      <c r="R7736" s="22">
        <v>9681397</v>
      </c>
      <c r="S7736" s="22">
        <v>3193813</v>
      </c>
      <c r="T7736" s="18" t="s">
        <v>31</v>
      </c>
    </row>
    <row r="7737" spans="1:20" x14ac:dyDescent="0.25">
      <c r="A7737" s="14">
        <v>8731</v>
      </c>
      <c r="B7737" s="18">
        <v>890932535</v>
      </c>
      <c r="C7737" s="18" t="s">
        <v>9056</v>
      </c>
      <c r="D7737" s="14" t="s">
        <v>26</v>
      </c>
      <c r="E7737" s="17" t="s">
        <v>86</v>
      </c>
      <c r="F7737" s="18" t="s">
        <v>87</v>
      </c>
      <c r="G7737" s="18" t="s">
        <v>88</v>
      </c>
      <c r="H7737" s="18" t="s">
        <v>255</v>
      </c>
      <c r="I7737" s="18" t="s">
        <v>75</v>
      </c>
      <c r="J7737" s="21">
        <v>19277232</v>
      </c>
      <c r="K7737" s="21">
        <v>417249</v>
      </c>
      <c r="L7737" s="21">
        <v>20742887</v>
      </c>
      <c r="M7737" s="21">
        <v>6475780</v>
      </c>
      <c r="N7737" s="21">
        <v>14267107</v>
      </c>
      <c r="O7737" s="22">
        <v>20280756</v>
      </c>
      <c r="P7737" s="22">
        <v>1962904</v>
      </c>
      <c r="Q7737" s="22">
        <v>20413311</v>
      </c>
      <c r="R7737" s="22">
        <v>6563454</v>
      </c>
      <c r="S7737" s="22">
        <v>13849857</v>
      </c>
      <c r="T7737" s="18" t="s">
        <v>31</v>
      </c>
    </row>
    <row r="7738" spans="1:20" x14ac:dyDescent="0.25">
      <c r="A7738" s="14">
        <v>8732</v>
      </c>
      <c r="B7738" s="18">
        <v>900694108</v>
      </c>
      <c r="C7738" s="18" t="s">
        <v>9057</v>
      </c>
      <c r="D7738" s="14" t="s">
        <v>26</v>
      </c>
      <c r="E7738" s="17" t="s">
        <v>27</v>
      </c>
      <c r="F7738" s="18" t="s">
        <v>28</v>
      </c>
      <c r="G7738" s="18" t="s">
        <v>28</v>
      </c>
      <c r="H7738" s="18" t="s">
        <v>386</v>
      </c>
      <c r="I7738" s="18" t="s">
        <v>75</v>
      </c>
      <c r="J7738" s="21">
        <v>19273322</v>
      </c>
      <c r="K7738" s="21">
        <v>-586596</v>
      </c>
      <c r="L7738" s="21">
        <v>77732131</v>
      </c>
      <c r="M7738" s="21">
        <v>68071605</v>
      </c>
      <c r="N7738" s="21">
        <v>9660526</v>
      </c>
      <c r="O7738" s="22">
        <v>8446129</v>
      </c>
      <c r="P7738" s="22">
        <v>-4304244</v>
      </c>
      <c r="Q7738" s="22">
        <v>77313731</v>
      </c>
      <c r="R7738" s="22">
        <v>67255364</v>
      </c>
      <c r="S7738" s="22">
        <v>10058367</v>
      </c>
      <c r="T7738" s="18" t="s">
        <v>31</v>
      </c>
    </row>
    <row r="7739" spans="1:20" x14ac:dyDescent="0.25">
      <c r="A7739" s="14">
        <v>8733</v>
      </c>
      <c r="B7739" s="18">
        <v>891480036</v>
      </c>
      <c r="C7739" s="18" t="s">
        <v>9058</v>
      </c>
      <c r="D7739" s="18" t="s">
        <v>143</v>
      </c>
      <c r="E7739" s="17" t="s">
        <v>79</v>
      </c>
      <c r="F7739" s="18" t="s">
        <v>115</v>
      </c>
      <c r="G7739" s="18" t="s">
        <v>3518</v>
      </c>
      <c r="H7739" s="18" t="s">
        <v>144</v>
      </c>
      <c r="I7739" s="18" t="s">
        <v>75</v>
      </c>
      <c r="J7739" s="21">
        <v>19270597</v>
      </c>
      <c r="K7739" s="21">
        <v>-4393733</v>
      </c>
      <c r="L7739" s="21">
        <v>25310633</v>
      </c>
      <c r="M7739" s="21">
        <v>8327072</v>
      </c>
      <c r="N7739" s="21">
        <v>16983561</v>
      </c>
      <c r="O7739" s="22">
        <v>17679421</v>
      </c>
      <c r="P7739" s="22">
        <v>2571316</v>
      </c>
      <c r="Q7739" s="22">
        <v>25562560</v>
      </c>
      <c r="R7739" s="22">
        <v>4185266</v>
      </c>
      <c r="S7739" s="22">
        <v>21377294</v>
      </c>
      <c r="T7739" s="18" t="s">
        <v>225</v>
      </c>
    </row>
    <row r="7740" spans="1:20" x14ac:dyDescent="0.25">
      <c r="A7740" s="14">
        <v>8734</v>
      </c>
      <c r="B7740" s="18">
        <v>860528410</v>
      </c>
      <c r="C7740" s="18" t="s">
        <v>9059</v>
      </c>
      <c r="D7740" s="14" t="s">
        <v>26</v>
      </c>
      <c r="E7740" s="17" t="s">
        <v>27</v>
      </c>
      <c r="F7740" s="18" t="s">
        <v>28</v>
      </c>
      <c r="G7740" s="18" t="s">
        <v>28</v>
      </c>
      <c r="H7740" s="18" t="s">
        <v>350</v>
      </c>
      <c r="I7740" s="17" t="s">
        <v>30</v>
      </c>
      <c r="J7740" s="21">
        <v>19269817</v>
      </c>
      <c r="K7740" s="21">
        <v>2648155</v>
      </c>
      <c r="L7740" s="21">
        <v>16169473</v>
      </c>
      <c r="M7740" s="21">
        <v>7496843</v>
      </c>
      <c r="N7740" s="21">
        <v>8672630</v>
      </c>
      <c r="O7740" s="22">
        <v>14249951</v>
      </c>
      <c r="P7740" s="22">
        <v>2487470</v>
      </c>
      <c r="Q7740" s="22">
        <v>15162275</v>
      </c>
      <c r="R7740" s="22">
        <v>7307469</v>
      </c>
      <c r="S7740" s="22">
        <v>7854806</v>
      </c>
      <c r="T7740" s="18" t="s">
        <v>97</v>
      </c>
    </row>
    <row r="7741" spans="1:20" x14ac:dyDescent="0.25">
      <c r="A7741" s="14">
        <v>8735</v>
      </c>
      <c r="B7741" s="18">
        <v>900360797</v>
      </c>
      <c r="C7741" s="18" t="s">
        <v>9060</v>
      </c>
      <c r="D7741" s="14" t="s">
        <v>26</v>
      </c>
      <c r="E7741" s="17" t="s">
        <v>343</v>
      </c>
      <c r="F7741" s="18" t="s">
        <v>379</v>
      </c>
      <c r="G7741" s="18" t="s">
        <v>380</v>
      </c>
      <c r="H7741" s="18" t="s">
        <v>4876</v>
      </c>
      <c r="I7741" s="17" t="s">
        <v>37</v>
      </c>
      <c r="J7741" s="21">
        <v>19265022</v>
      </c>
      <c r="K7741" s="21">
        <v>497781</v>
      </c>
      <c r="L7741" s="21">
        <v>14226830</v>
      </c>
      <c r="M7741" s="21">
        <v>8295689</v>
      </c>
      <c r="N7741" s="21">
        <v>5931141</v>
      </c>
      <c r="O7741" s="22">
        <v>8871449</v>
      </c>
      <c r="P7741" s="22">
        <v>161025</v>
      </c>
      <c r="Q7741" s="22">
        <v>10180666</v>
      </c>
      <c r="R7741" s="22">
        <v>6747306</v>
      </c>
      <c r="S7741" s="22">
        <v>3433360</v>
      </c>
      <c r="T7741" s="18" t="s">
        <v>31</v>
      </c>
    </row>
    <row r="7742" spans="1:20" x14ac:dyDescent="0.25">
      <c r="A7742" s="14">
        <v>8736</v>
      </c>
      <c r="B7742" s="18">
        <v>890900533</v>
      </c>
      <c r="C7742" s="18" t="s">
        <v>9061</v>
      </c>
      <c r="D7742" s="14" t="s">
        <v>26</v>
      </c>
      <c r="E7742" s="17" t="s">
        <v>86</v>
      </c>
      <c r="F7742" s="18" t="s">
        <v>87</v>
      </c>
      <c r="G7742" s="18" t="s">
        <v>247</v>
      </c>
      <c r="H7742" s="18" t="s">
        <v>651</v>
      </c>
      <c r="I7742" s="17" t="s">
        <v>37</v>
      </c>
      <c r="J7742" s="21">
        <v>19264318</v>
      </c>
      <c r="K7742" s="21">
        <v>3624558</v>
      </c>
      <c r="L7742" s="21">
        <v>28328082</v>
      </c>
      <c r="M7742" s="21">
        <v>4740463</v>
      </c>
      <c r="N7742" s="21">
        <v>23587619</v>
      </c>
      <c r="O7742" s="22">
        <v>14588273</v>
      </c>
      <c r="P7742" s="22">
        <v>1871809</v>
      </c>
      <c r="Q7742" s="22">
        <v>28940244</v>
      </c>
      <c r="R7742" s="22">
        <v>6384491</v>
      </c>
      <c r="S7742" s="22">
        <v>22555753</v>
      </c>
      <c r="T7742" s="18" t="s">
        <v>31</v>
      </c>
    </row>
    <row r="7743" spans="1:20" x14ac:dyDescent="0.25">
      <c r="A7743" s="14">
        <v>8737</v>
      </c>
      <c r="B7743" s="18">
        <v>800194203</v>
      </c>
      <c r="C7743" s="18" t="s">
        <v>9062</v>
      </c>
      <c r="D7743" s="14" t="s">
        <v>26</v>
      </c>
      <c r="E7743" s="17" t="s">
        <v>86</v>
      </c>
      <c r="F7743" s="18" t="s">
        <v>87</v>
      </c>
      <c r="G7743" s="18" t="s">
        <v>88</v>
      </c>
      <c r="H7743" s="18" t="s">
        <v>433</v>
      </c>
      <c r="I7743" s="17" t="s">
        <v>37</v>
      </c>
      <c r="J7743" s="21">
        <v>19258922</v>
      </c>
      <c r="K7743" s="21">
        <v>1344945</v>
      </c>
      <c r="L7743" s="21">
        <v>23609773</v>
      </c>
      <c r="M7743" s="21">
        <v>7368041</v>
      </c>
      <c r="N7743" s="21">
        <v>16241732</v>
      </c>
      <c r="O7743" s="22">
        <v>17594996</v>
      </c>
      <c r="P7743" s="22">
        <v>1155030</v>
      </c>
      <c r="Q7743" s="22">
        <v>22941535</v>
      </c>
      <c r="R7743" s="22">
        <v>8044748</v>
      </c>
      <c r="S7743" s="22">
        <v>14896787</v>
      </c>
      <c r="T7743" s="18" t="s">
        <v>31</v>
      </c>
    </row>
    <row r="7744" spans="1:20" x14ac:dyDescent="0.25">
      <c r="A7744" s="14">
        <v>8738</v>
      </c>
      <c r="B7744" s="18">
        <v>830020915</v>
      </c>
      <c r="C7744" s="18" t="s">
        <v>9063</v>
      </c>
      <c r="D7744" s="14" t="s">
        <v>26</v>
      </c>
      <c r="E7744" s="17" t="s">
        <v>27</v>
      </c>
      <c r="F7744" s="18" t="s">
        <v>28</v>
      </c>
      <c r="G7744" s="18" t="s">
        <v>28</v>
      </c>
      <c r="H7744" s="18" t="s">
        <v>1294</v>
      </c>
      <c r="I7744" s="18" t="s">
        <v>75</v>
      </c>
      <c r="J7744" s="21">
        <v>19255038</v>
      </c>
      <c r="K7744" s="21">
        <v>4340630</v>
      </c>
      <c r="L7744" s="21">
        <v>12859695</v>
      </c>
      <c r="M7744" s="21">
        <v>4731319</v>
      </c>
      <c r="N7744" s="21">
        <v>8128376</v>
      </c>
      <c r="O7744" s="22">
        <v>16325559</v>
      </c>
      <c r="P7744" s="22">
        <v>4173459</v>
      </c>
      <c r="Q7744" s="22">
        <v>11596720</v>
      </c>
      <c r="R7744" s="22">
        <v>4189016</v>
      </c>
      <c r="S7744" s="22">
        <v>7407704</v>
      </c>
      <c r="T7744" s="18" t="s">
        <v>31</v>
      </c>
    </row>
    <row r="7745" spans="1:20" x14ac:dyDescent="0.25">
      <c r="A7745" s="14">
        <v>8739</v>
      </c>
      <c r="B7745" s="18">
        <v>890206243</v>
      </c>
      <c r="C7745" s="18" t="s">
        <v>9064</v>
      </c>
      <c r="D7745" s="18" t="s">
        <v>204</v>
      </c>
      <c r="E7745" s="18" t="s">
        <v>33</v>
      </c>
      <c r="F7745" s="18" t="s">
        <v>65</v>
      </c>
      <c r="G7745" s="14" t="s">
        <v>66</v>
      </c>
      <c r="H7745" s="18" t="s">
        <v>205</v>
      </c>
      <c r="I7745" s="18" t="s">
        <v>75</v>
      </c>
      <c r="J7745" s="21">
        <v>19254111</v>
      </c>
      <c r="K7745" s="21">
        <v>244503</v>
      </c>
      <c r="L7745" s="21">
        <v>5534841</v>
      </c>
      <c r="M7745" s="21">
        <v>3004390</v>
      </c>
      <c r="N7745" s="21">
        <v>2530450</v>
      </c>
      <c r="O7745" s="22">
        <v>17491368</v>
      </c>
      <c r="P7745" s="22">
        <v>344853</v>
      </c>
      <c r="Q7745" s="22">
        <v>5411452</v>
      </c>
      <c r="R7745" s="22">
        <v>2874823</v>
      </c>
      <c r="S7745" s="22">
        <v>2536628</v>
      </c>
      <c r="T7745" s="23" t="s">
        <v>145</v>
      </c>
    </row>
    <row r="7746" spans="1:20" x14ac:dyDescent="0.25">
      <c r="A7746" s="14">
        <v>8740</v>
      </c>
      <c r="B7746" s="18">
        <v>900462387</v>
      </c>
      <c r="C7746" s="18" t="s">
        <v>9065</v>
      </c>
      <c r="D7746" s="14" t="s">
        <v>26</v>
      </c>
      <c r="E7746" s="17" t="s">
        <v>42</v>
      </c>
      <c r="F7746" s="18" t="s">
        <v>43</v>
      </c>
      <c r="G7746" s="18" t="s">
        <v>446</v>
      </c>
      <c r="H7746" s="18" t="s">
        <v>467</v>
      </c>
      <c r="I7746" s="17" t="s">
        <v>37</v>
      </c>
      <c r="J7746" s="21">
        <v>19252916</v>
      </c>
      <c r="K7746" s="21">
        <v>2045867</v>
      </c>
      <c r="L7746" s="21">
        <v>8607659</v>
      </c>
      <c r="M7746" s="21">
        <v>8338286</v>
      </c>
      <c r="N7746" s="21">
        <v>269373</v>
      </c>
      <c r="O7746" s="22">
        <v>13847123</v>
      </c>
      <c r="P7746" s="22">
        <v>2139411</v>
      </c>
      <c r="Q7746" s="22">
        <v>8900156</v>
      </c>
      <c r="R7746" s="22">
        <v>3150853</v>
      </c>
      <c r="S7746" s="22">
        <v>5749303</v>
      </c>
      <c r="T7746" s="18" t="s">
        <v>31</v>
      </c>
    </row>
    <row r="7747" spans="1:20" x14ac:dyDescent="0.25">
      <c r="A7747" s="14">
        <v>8741</v>
      </c>
      <c r="B7747" s="18">
        <v>802024009</v>
      </c>
      <c r="C7747" s="18" t="s">
        <v>9066</v>
      </c>
      <c r="D7747" s="14" t="s">
        <v>26</v>
      </c>
      <c r="E7747" s="17" t="s">
        <v>57</v>
      </c>
      <c r="F7747" s="18" t="s">
        <v>58</v>
      </c>
      <c r="G7747" s="14" t="s">
        <v>59</v>
      </c>
      <c r="H7747" s="18" t="s">
        <v>213</v>
      </c>
      <c r="I7747" s="17" t="s">
        <v>30</v>
      </c>
      <c r="J7747" s="21">
        <v>19251598</v>
      </c>
      <c r="K7747" s="21">
        <v>452133</v>
      </c>
      <c r="L7747" s="21">
        <v>45949991</v>
      </c>
      <c r="M7747" s="21">
        <v>25963298</v>
      </c>
      <c r="N7747" s="21">
        <v>19986693</v>
      </c>
      <c r="O7747" s="22">
        <v>11084513</v>
      </c>
      <c r="P7747" s="22">
        <v>2112304</v>
      </c>
      <c r="Q7747" s="22">
        <v>45149819</v>
      </c>
      <c r="R7747" s="22">
        <v>25615259</v>
      </c>
      <c r="S7747" s="22">
        <v>19534560</v>
      </c>
      <c r="T7747" s="18" t="s">
        <v>38</v>
      </c>
    </row>
    <row r="7748" spans="1:20" x14ac:dyDescent="0.25">
      <c r="A7748" s="14">
        <v>8742</v>
      </c>
      <c r="B7748" s="18">
        <v>900806535</v>
      </c>
      <c r="C7748" s="18" t="s">
        <v>9067</v>
      </c>
      <c r="D7748" s="14" t="s">
        <v>26</v>
      </c>
      <c r="E7748" s="17" t="s">
        <v>42</v>
      </c>
      <c r="F7748" s="18" t="s">
        <v>43</v>
      </c>
      <c r="G7748" s="18" t="s">
        <v>62</v>
      </c>
      <c r="H7748" s="18" t="s">
        <v>2003</v>
      </c>
      <c r="I7748" s="17" t="s">
        <v>94</v>
      </c>
      <c r="J7748" s="21">
        <v>19249388</v>
      </c>
      <c r="K7748" s="21">
        <v>1602817</v>
      </c>
      <c r="L7748" s="21">
        <v>40081991</v>
      </c>
      <c r="M7748" s="21">
        <v>33690088</v>
      </c>
      <c r="N7748" s="21">
        <v>6391903</v>
      </c>
      <c r="O7748" s="22">
        <v>23503044</v>
      </c>
      <c r="P7748" s="22">
        <v>1580511</v>
      </c>
      <c r="Q7748" s="22">
        <v>13090951</v>
      </c>
      <c r="R7748" s="22">
        <v>8301865</v>
      </c>
      <c r="S7748" s="22">
        <v>4789086</v>
      </c>
      <c r="T7748" s="18" t="s">
        <v>31</v>
      </c>
    </row>
    <row r="7749" spans="1:20" x14ac:dyDescent="0.25">
      <c r="A7749" s="14">
        <v>8743</v>
      </c>
      <c r="B7749" s="18">
        <v>830002397</v>
      </c>
      <c r="C7749" s="18" t="s">
        <v>9068</v>
      </c>
      <c r="D7749" s="14" t="s">
        <v>26</v>
      </c>
      <c r="E7749" s="17" t="s">
        <v>27</v>
      </c>
      <c r="F7749" s="18" t="s">
        <v>28</v>
      </c>
      <c r="G7749" s="18" t="s">
        <v>28</v>
      </c>
      <c r="H7749" s="18" t="s">
        <v>74</v>
      </c>
      <c r="I7749" s="18" t="s">
        <v>75</v>
      </c>
      <c r="J7749" s="21">
        <v>19244100</v>
      </c>
      <c r="K7749" s="21">
        <v>4858692</v>
      </c>
      <c r="L7749" s="21">
        <v>22969610</v>
      </c>
      <c r="M7749" s="21">
        <v>6061394</v>
      </c>
      <c r="N7749" s="21">
        <v>16908216</v>
      </c>
      <c r="O7749" s="22">
        <v>15578038</v>
      </c>
      <c r="P7749" s="22">
        <v>2780362</v>
      </c>
      <c r="Q7749" s="22">
        <v>18465920</v>
      </c>
      <c r="R7749" s="22">
        <v>6416396</v>
      </c>
      <c r="S7749" s="22">
        <v>12049524</v>
      </c>
      <c r="T7749" s="18" t="s">
        <v>38</v>
      </c>
    </row>
    <row r="7750" spans="1:20" x14ac:dyDescent="0.25">
      <c r="A7750" s="14">
        <v>8744</v>
      </c>
      <c r="B7750" s="18">
        <v>900100196</v>
      </c>
      <c r="C7750" s="18" t="s">
        <v>9069</v>
      </c>
      <c r="D7750" s="14" t="s">
        <v>26</v>
      </c>
      <c r="E7750" s="17" t="s">
        <v>42</v>
      </c>
      <c r="F7750" s="18" t="s">
        <v>43</v>
      </c>
      <c r="G7750" s="18" t="s">
        <v>44</v>
      </c>
      <c r="H7750" s="18" t="s">
        <v>191</v>
      </c>
      <c r="I7750" s="17" t="s">
        <v>30</v>
      </c>
      <c r="J7750" s="21">
        <v>19241700</v>
      </c>
      <c r="K7750" s="21">
        <v>2415102</v>
      </c>
      <c r="L7750" s="21">
        <v>16881863</v>
      </c>
      <c r="M7750" s="21">
        <v>4815682</v>
      </c>
      <c r="N7750" s="21">
        <v>12066181</v>
      </c>
      <c r="O7750" s="22">
        <v>16172608</v>
      </c>
      <c r="P7750" s="22">
        <v>1844438</v>
      </c>
      <c r="Q7750" s="22">
        <v>13064924</v>
      </c>
      <c r="R7750" s="22">
        <v>2428259</v>
      </c>
      <c r="S7750" s="22">
        <v>10636665</v>
      </c>
      <c r="T7750" s="18" t="s">
        <v>31</v>
      </c>
    </row>
    <row r="7751" spans="1:20" x14ac:dyDescent="0.25">
      <c r="A7751" s="14">
        <v>8745</v>
      </c>
      <c r="B7751" s="18">
        <v>900926284</v>
      </c>
      <c r="C7751" s="18" t="s">
        <v>9070</v>
      </c>
      <c r="D7751" s="14" t="s">
        <v>26</v>
      </c>
      <c r="E7751" s="17" t="s">
        <v>86</v>
      </c>
      <c r="F7751" s="18" t="s">
        <v>87</v>
      </c>
      <c r="G7751" s="18" t="s">
        <v>88</v>
      </c>
      <c r="H7751" s="18" t="s">
        <v>850</v>
      </c>
      <c r="I7751" s="17" t="s">
        <v>127</v>
      </c>
      <c r="J7751" s="21">
        <v>19231927</v>
      </c>
      <c r="K7751" s="21">
        <v>2001083</v>
      </c>
      <c r="L7751" s="21">
        <v>6209911</v>
      </c>
      <c r="M7751" s="21">
        <v>3458828</v>
      </c>
      <c r="N7751" s="21">
        <v>2751083</v>
      </c>
      <c r="O7751" s="22">
        <v>14787593</v>
      </c>
      <c r="P7751" s="22">
        <v>2614207</v>
      </c>
      <c r="Q7751" s="22">
        <v>9891096</v>
      </c>
      <c r="R7751" s="22">
        <v>3410309</v>
      </c>
      <c r="S7751" s="22">
        <v>6480787</v>
      </c>
      <c r="T7751" s="18" t="s">
        <v>31</v>
      </c>
    </row>
    <row r="7752" spans="1:20" x14ac:dyDescent="0.25">
      <c r="A7752" s="14">
        <v>8746</v>
      </c>
      <c r="B7752" s="18">
        <v>900477943</v>
      </c>
      <c r="C7752" s="18" t="s">
        <v>9071</v>
      </c>
      <c r="D7752" s="18" t="s">
        <v>143</v>
      </c>
      <c r="E7752" s="17" t="s">
        <v>57</v>
      </c>
      <c r="F7752" s="18" t="s">
        <v>415</v>
      </c>
      <c r="G7752" s="16" t="s">
        <v>535</v>
      </c>
      <c r="H7752" s="18" t="s">
        <v>178</v>
      </c>
      <c r="I7752" s="18" t="s">
        <v>75</v>
      </c>
      <c r="J7752" s="21">
        <v>19231725</v>
      </c>
      <c r="K7752" s="21">
        <v>6000481</v>
      </c>
      <c r="L7752" s="21">
        <v>13355873</v>
      </c>
      <c r="M7752" s="21">
        <v>2243454</v>
      </c>
      <c r="N7752" s="21">
        <v>11112419</v>
      </c>
      <c r="O7752" s="22">
        <v>16708387</v>
      </c>
      <c r="P7752" s="22">
        <v>3775562</v>
      </c>
      <c r="Q7752" s="22">
        <v>10791076</v>
      </c>
      <c r="R7752" s="22">
        <v>3480300</v>
      </c>
      <c r="S7752" s="22">
        <v>7310776</v>
      </c>
      <c r="T7752" s="18" t="s">
        <v>3861</v>
      </c>
    </row>
    <row r="7753" spans="1:20" x14ac:dyDescent="0.25">
      <c r="A7753" s="14">
        <v>8747</v>
      </c>
      <c r="B7753" s="18">
        <v>860511055</v>
      </c>
      <c r="C7753" s="18" t="s">
        <v>9072</v>
      </c>
      <c r="D7753" s="14" t="s">
        <v>26</v>
      </c>
      <c r="E7753" s="17" t="s">
        <v>27</v>
      </c>
      <c r="F7753" s="18" t="s">
        <v>28</v>
      </c>
      <c r="G7753" s="18" t="s">
        <v>28</v>
      </c>
      <c r="H7753" s="18" t="s">
        <v>222</v>
      </c>
      <c r="I7753" s="17" t="s">
        <v>30</v>
      </c>
      <c r="J7753" s="21">
        <v>19205651</v>
      </c>
      <c r="K7753" s="21">
        <v>665271</v>
      </c>
      <c r="L7753" s="21">
        <v>13276615</v>
      </c>
      <c r="M7753" s="21">
        <v>9708064</v>
      </c>
      <c r="N7753" s="21">
        <v>3568551</v>
      </c>
      <c r="O7753" s="22">
        <v>17062736</v>
      </c>
      <c r="P7753" s="22">
        <v>477343</v>
      </c>
      <c r="Q7753" s="22">
        <v>9973092</v>
      </c>
      <c r="R7753" s="22">
        <v>5399465</v>
      </c>
      <c r="S7753" s="22">
        <v>4573627</v>
      </c>
      <c r="T7753" s="18" t="s">
        <v>31</v>
      </c>
    </row>
    <row r="7754" spans="1:20" x14ac:dyDescent="0.25">
      <c r="A7754" s="14">
        <v>8748</v>
      </c>
      <c r="B7754" s="18">
        <v>900148992</v>
      </c>
      <c r="C7754" s="18" t="s">
        <v>9073</v>
      </c>
      <c r="D7754" s="14" t="s">
        <v>26</v>
      </c>
      <c r="E7754" s="17" t="s">
        <v>27</v>
      </c>
      <c r="F7754" s="18" t="s">
        <v>50</v>
      </c>
      <c r="G7754" s="14" t="s">
        <v>661</v>
      </c>
      <c r="H7754" s="18" t="s">
        <v>245</v>
      </c>
      <c r="I7754" s="17" t="s">
        <v>30</v>
      </c>
      <c r="J7754" s="21">
        <v>19190159</v>
      </c>
      <c r="K7754" s="21">
        <v>83649</v>
      </c>
      <c r="L7754" s="21">
        <v>6151209</v>
      </c>
      <c r="M7754" s="21">
        <v>4495438</v>
      </c>
      <c r="N7754" s="21">
        <v>1655771</v>
      </c>
      <c r="O7754" s="22">
        <v>13318014</v>
      </c>
      <c r="P7754" s="22">
        <v>249165</v>
      </c>
      <c r="Q7754" s="22">
        <v>6341418</v>
      </c>
      <c r="R7754" s="22">
        <v>4769296</v>
      </c>
      <c r="S7754" s="22">
        <v>1572122</v>
      </c>
      <c r="T7754" s="18" t="s">
        <v>31</v>
      </c>
    </row>
    <row r="7755" spans="1:20" x14ac:dyDescent="0.25">
      <c r="A7755" s="14">
        <v>8749</v>
      </c>
      <c r="B7755" s="18">
        <v>860023411</v>
      </c>
      <c r="C7755" s="18" t="s">
        <v>9074</v>
      </c>
      <c r="D7755" s="14" t="s">
        <v>26</v>
      </c>
      <c r="E7755" s="17" t="s">
        <v>27</v>
      </c>
      <c r="F7755" s="18" t="s">
        <v>28</v>
      </c>
      <c r="G7755" s="18" t="s">
        <v>28</v>
      </c>
      <c r="H7755" s="18" t="s">
        <v>1208</v>
      </c>
      <c r="I7755" s="17" t="s">
        <v>37</v>
      </c>
      <c r="J7755" s="21">
        <v>19185375</v>
      </c>
      <c r="K7755" s="21">
        <v>650606</v>
      </c>
      <c r="L7755" s="21">
        <v>14142252</v>
      </c>
      <c r="M7755" s="21">
        <v>7041296</v>
      </c>
      <c r="N7755" s="21">
        <v>7100956</v>
      </c>
      <c r="O7755" s="22">
        <v>15935667</v>
      </c>
      <c r="P7755" s="22">
        <v>670123</v>
      </c>
      <c r="Q7755" s="22">
        <v>13560129</v>
      </c>
      <c r="R7755" s="22">
        <v>7111964</v>
      </c>
      <c r="S7755" s="22">
        <v>6448165</v>
      </c>
      <c r="T7755" s="18" t="s">
        <v>31</v>
      </c>
    </row>
    <row r="7756" spans="1:20" x14ac:dyDescent="0.25">
      <c r="A7756" s="14">
        <v>8750</v>
      </c>
      <c r="B7756" s="18">
        <v>900298176</v>
      </c>
      <c r="C7756" s="18" t="s">
        <v>9075</v>
      </c>
      <c r="D7756" s="14" t="s">
        <v>26</v>
      </c>
      <c r="E7756" s="17" t="s">
        <v>27</v>
      </c>
      <c r="F7756" s="18" t="s">
        <v>28</v>
      </c>
      <c r="G7756" s="18" t="s">
        <v>28</v>
      </c>
      <c r="H7756" s="18" t="s">
        <v>109</v>
      </c>
      <c r="I7756" s="18" t="s">
        <v>75</v>
      </c>
      <c r="J7756" s="21">
        <v>19184970</v>
      </c>
      <c r="K7756" s="21">
        <v>249242</v>
      </c>
      <c r="L7756" s="21">
        <v>11877801</v>
      </c>
      <c r="M7756" s="21">
        <v>9295081</v>
      </c>
      <c r="N7756" s="21">
        <v>2582720</v>
      </c>
      <c r="O7756" s="22">
        <v>12834027</v>
      </c>
      <c r="P7756" s="22">
        <v>336161</v>
      </c>
      <c r="Q7756" s="22">
        <v>10015987</v>
      </c>
      <c r="R7756" s="22">
        <v>7535003</v>
      </c>
      <c r="S7756" s="22">
        <v>2480984</v>
      </c>
      <c r="T7756" s="18" t="s">
        <v>31</v>
      </c>
    </row>
    <row r="7757" spans="1:20" x14ac:dyDescent="0.25">
      <c r="A7757" s="14">
        <v>8751</v>
      </c>
      <c r="B7757" s="18">
        <v>800035156</v>
      </c>
      <c r="C7757" s="18" t="s">
        <v>9076</v>
      </c>
      <c r="D7757" s="14" t="s">
        <v>26</v>
      </c>
      <c r="E7757" s="17" t="s">
        <v>86</v>
      </c>
      <c r="F7757" s="18" t="s">
        <v>87</v>
      </c>
      <c r="G7757" s="18" t="s">
        <v>88</v>
      </c>
      <c r="H7757" s="18" t="s">
        <v>84</v>
      </c>
      <c r="I7757" s="18" t="s">
        <v>75</v>
      </c>
      <c r="J7757" s="21">
        <v>19183342</v>
      </c>
      <c r="K7757" s="21">
        <v>2128145</v>
      </c>
      <c r="L7757" s="21">
        <v>214874429</v>
      </c>
      <c r="M7757" s="21">
        <v>194696074</v>
      </c>
      <c r="N7757" s="21">
        <v>20178355</v>
      </c>
      <c r="O7757" s="22">
        <v>13459215</v>
      </c>
      <c r="P7757" s="22">
        <v>3060101</v>
      </c>
      <c r="Q7757" s="22">
        <v>192698506</v>
      </c>
      <c r="R7757" s="22">
        <v>174648296</v>
      </c>
      <c r="S7757" s="22">
        <v>18050210</v>
      </c>
      <c r="T7757" s="18" t="s">
        <v>97</v>
      </c>
    </row>
    <row r="7758" spans="1:20" x14ac:dyDescent="0.25">
      <c r="A7758" s="14">
        <v>8752</v>
      </c>
      <c r="B7758" s="18">
        <v>890912081</v>
      </c>
      <c r="C7758" s="18" t="s">
        <v>9077</v>
      </c>
      <c r="D7758" s="14" t="s">
        <v>26</v>
      </c>
      <c r="E7758" s="17" t="s">
        <v>86</v>
      </c>
      <c r="F7758" s="18" t="s">
        <v>87</v>
      </c>
      <c r="G7758" s="18" t="s">
        <v>88</v>
      </c>
      <c r="H7758" s="18" t="s">
        <v>560</v>
      </c>
      <c r="I7758" s="17" t="s">
        <v>30</v>
      </c>
      <c r="J7758" s="21">
        <v>19175455</v>
      </c>
      <c r="K7758" s="21">
        <v>584333</v>
      </c>
      <c r="L7758" s="21">
        <v>5956400</v>
      </c>
      <c r="M7758" s="21">
        <v>559783</v>
      </c>
      <c r="N7758" s="21">
        <v>5396617</v>
      </c>
      <c r="O7758" s="22">
        <v>16431828</v>
      </c>
      <c r="P7758" s="22">
        <v>471200</v>
      </c>
      <c r="Q7758" s="22">
        <v>5687634</v>
      </c>
      <c r="R7758" s="22">
        <v>500350</v>
      </c>
      <c r="S7758" s="22">
        <v>5187284</v>
      </c>
      <c r="T7758" s="18" t="s">
        <v>31</v>
      </c>
    </row>
    <row r="7759" spans="1:20" x14ac:dyDescent="0.25">
      <c r="A7759" s="14">
        <v>8753</v>
      </c>
      <c r="B7759" s="18">
        <v>806011261</v>
      </c>
      <c r="C7759" s="18" t="s">
        <v>9078</v>
      </c>
      <c r="D7759" s="18" t="s">
        <v>143</v>
      </c>
      <c r="E7759" s="17" t="s">
        <v>57</v>
      </c>
      <c r="F7759" s="18" t="s">
        <v>72</v>
      </c>
      <c r="G7759" s="18" t="s">
        <v>73</v>
      </c>
      <c r="H7759" s="18" t="s">
        <v>144</v>
      </c>
      <c r="I7759" s="18" t="s">
        <v>75</v>
      </c>
      <c r="J7759" s="21">
        <v>19172578</v>
      </c>
      <c r="K7759" s="21">
        <v>176726</v>
      </c>
      <c r="L7759" s="21">
        <v>26945906</v>
      </c>
      <c r="M7759" s="21">
        <v>11534764</v>
      </c>
      <c r="N7759" s="21">
        <v>15411142</v>
      </c>
      <c r="O7759" s="22">
        <v>22744912</v>
      </c>
      <c r="P7759" s="22">
        <v>2974502</v>
      </c>
      <c r="Q7759" s="22">
        <v>24934879</v>
      </c>
      <c r="R7759" s="22">
        <v>9113783</v>
      </c>
      <c r="S7759" s="22">
        <v>15821096</v>
      </c>
      <c r="T7759" s="18" t="s">
        <v>145</v>
      </c>
    </row>
    <row r="7760" spans="1:20" x14ac:dyDescent="0.25">
      <c r="A7760" s="14">
        <v>8754</v>
      </c>
      <c r="B7760" s="18">
        <v>802020308</v>
      </c>
      <c r="C7760" s="18" t="s">
        <v>9079</v>
      </c>
      <c r="D7760" s="14" t="s">
        <v>26</v>
      </c>
      <c r="E7760" s="17" t="s">
        <v>57</v>
      </c>
      <c r="F7760" s="18" t="s">
        <v>58</v>
      </c>
      <c r="G7760" s="14" t="s">
        <v>59</v>
      </c>
      <c r="H7760" s="18" t="s">
        <v>388</v>
      </c>
      <c r="I7760" s="17" t="s">
        <v>185</v>
      </c>
      <c r="J7760" s="21">
        <v>19167253</v>
      </c>
      <c r="K7760" s="21">
        <v>3425892</v>
      </c>
      <c r="L7760" s="21">
        <v>41681408</v>
      </c>
      <c r="M7760" s="21">
        <v>13729826</v>
      </c>
      <c r="N7760" s="21">
        <v>27951582</v>
      </c>
      <c r="O7760" s="22">
        <v>12298089</v>
      </c>
      <c r="P7760" s="22">
        <v>1562509</v>
      </c>
      <c r="Q7760" s="22">
        <v>39476359</v>
      </c>
      <c r="R7760" s="22">
        <v>12897649</v>
      </c>
      <c r="S7760" s="22">
        <v>26578710</v>
      </c>
      <c r="T7760" s="18" t="s">
        <v>31</v>
      </c>
    </row>
    <row r="7761" spans="1:20" x14ac:dyDescent="0.25">
      <c r="A7761" s="14">
        <v>8755</v>
      </c>
      <c r="B7761" s="18">
        <v>800039849</v>
      </c>
      <c r="C7761" s="18" t="s">
        <v>9080</v>
      </c>
      <c r="D7761" s="14" t="s">
        <v>26</v>
      </c>
      <c r="E7761" s="17" t="s">
        <v>86</v>
      </c>
      <c r="F7761" s="18" t="s">
        <v>87</v>
      </c>
      <c r="G7761" s="18" t="s">
        <v>334</v>
      </c>
      <c r="H7761" s="18" t="s">
        <v>326</v>
      </c>
      <c r="I7761" s="17" t="s">
        <v>185</v>
      </c>
      <c r="J7761" s="21">
        <v>19161070</v>
      </c>
      <c r="K7761" s="21">
        <v>79645</v>
      </c>
      <c r="L7761" s="21">
        <v>58825858</v>
      </c>
      <c r="M7761" s="21">
        <v>21513226</v>
      </c>
      <c r="N7761" s="21">
        <v>37312632</v>
      </c>
      <c r="O7761" s="22">
        <v>23785044</v>
      </c>
      <c r="P7761" s="22">
        <v>205880</v>
      </c>
      <c r="Q7761" s="22">
        <v>44438366</v>
      </c>
      <c r="R7761" s="22">
        <v>17188314</v>
      </c>
      <c r="S7761" s="22">
        <v>27250052</v>
      </c>
      <c r="T7761" s="18" t="s">
        <v>38</v>
      </c>
    </row>
    <row r="7762" spans="1:20" x14ac:dyDescent="0.25">
      <c r="A7762" s="14">
        <v>8756</v>
      </c>
      <c r="B7762" s="18">
        <v>830121507</v>
      </c>
      <c r="C7762" s="18" t="s">
        <v>9081</v>
      </c>
      <c r="D7762" s="14" t="s">
        <v>26</v>
      </c>
      <c r="E7762" s="17" t="s">
        <v>27</v>
      </c>
      <c r="F7762" s="18" t="s">
        <v>28</v>
      </c>
      <c r="G7762" s="18" t="s">
        <v>28</v>
      </c>
      <c r="H7762" s="18" t="s">
        <v>160</v>
      </c>
      <c r="I7762" s="17" t="s">
        <v>94</v>
      </c>
      <c r="J7762" s="21">
        <v>19160110</v>
      </c>
      <c r="K7762" s="21">
        <v>749402</v>
      </c>
      <c r="L7762" s="21">
        <v>13517114</v>
      </c>
      <c r="M7762" s="21">
        <v>4495752</v>
      </c>
      <c r="N7762" s="21">
        <v>9021362</v>
      </c>
      <c r="O7762" s="22">
        <v>11349002</v>
      </c>
      <c r="P7762" s="22">
        <v>842626</v>
      </c>
      <c r="Q7762" s="22">
        <v>8699584</v>
      </c>
      <c r="R7762" s="22">
        <v>1147322</v>
      </c>
      <c r="S7762" s="22">
        <v>7552262</v>
      </c>
      <c r="T7762" s="18" t="s">
        <v>31</v>
      </c>
    </row>
    <row r="7763" spans="1:20" x14ac:dyDescent="0.25">
      <c r="A7763" s="14">
        <v>8757</v>
      </c>
      <c r="B7763" s="18">
        <v>800187291</v>
      </c>
      <c r="C7763" s="18" t="s">
        <v>9082</v>
      </c>
      <c r="D7763" s="14" t="s">
        <v>26</v>
      </c>
      <c r="E7763" s="17" t="s">
        <v>57</v>
      </c>
      <c r="F7763" s="18" t="s">
        <v>58</v>
      </c>
      <c r="G7763" s="14" t="s">
        <v>59</v>
      </c>
      <c r="H7763" s="18" t="s">
        <v>160</v>
      </c>
      <c r="I7763" s="17" t="s">
        <v>94</v>
      </c>
      <c r="J7763" s="21">
        <v>19157012</v>
      </c>
      <c r="K7763" s="21">
        <v>2098209</v>
      </c>
      <c r="L7763" s="21">
        <v>45805352</v>
      </c>
      <c r="M7763" s="21">
        <v>20359163</v>
      </c>
      <c r="N7763" s="21">
        <v>25446189</v>
      </c>
      <c r="O7763" s="22">
        <v>12651349</v>
      </c>
      <c r="P7763" s="22">
        <v>1357182</v>
      </c>
      <c r="Q7763" s="22">
        <v>41660142</v>
      </c>
      <c r="R7763" s="22">
        <v>18312162</v>
      </c>
      <c r="S7763" s="22">
        <v>23347980</v>
      </c>
      <c r="T7763" s="18" t="s">
        <v>97</v>
      </c>
    </row>
    <row r="7764" spans="1:20" x14ac:dyDescent="0.25">
      <c r="A7764" s="14">
        <v>8758</v>
      </c>
      <c r="B7764" s="18">
        <v>900986387</v>
      </c>
      <c r="C7764" s="18" t="s">
        <v>9083</v>
      </c>
      <c r="D7764" s="14" t="s">
        <v>26</v>
      </c>
      <c r="E7764" s="17" t="s">
        <v>79</v>
      </c>
      <c r="F7764" s="18" t="s">
        <v>115</v>
      </c>
      <c r="G7764" s="18" t="s">
        <v>116</v>
      </c>
      <c r="H7764" s="18" t="s">
        <v>237</v>
      </c>
      <c r="I7764" s="18" t="s">
        <v>75</v>
      </c>
      <c r="J7764" s="21">
        <v>19156856</v>
      </c>
      <c r="K7764" s="21">
        <v>-154098</v>
      </c>
      <c r="L7764" s="21">
        <v>20880172</v>
      </c>
      <c r="M7764" s="21">
        <v>18645864</v>
      </c>
      <c r="N7764" s="21">
        <v>2234308</v>
      </c>
      <c r="O7764" s="22">
        <v>13583772</v>
      </c>
      <c r="P7764" s="22">
        <v>144827</v>
      </c>
      <c r="Q7764" s="22">
        <v>8994040</v>
      </c>
      <c r="R7764" s="22">
        <v>6605635</v>
      </c>
      <c r="S7764" s="22">
        <v>2388405</v>
      </c>
      <c r="T7764" s="18" t="s">
        <v>97</v>
      </c>
    </row>
    <row r="7765" spans="1:20" x14ac:dyDescent="0.25">
      <c r="A7765" s="14">
        <v>8759</v>
      </c>
      <c r="B7765" s="18">
        <v>900445797</v>
      </c>
      <c r="C7765" s="18" t="s">
        <v>9084</v>
      </c>
      <c r="D7765" s="14" t="s">
        <v>26</v>
      </c>
      <c r="E7765" s="17" t="s">
        <v>42</v>
      </c>
      <c r="F7765" s="18" t="s">
        <v>43</v>
      </c>
      <c r="G7765" s="18" t="s">
        <v>62</v>
      </c>
      <c r="H7765" s="18" t="s">
        <v>2363</v>
      </c>
      <c r="I7765" s="18" t="s">
        <v>75</v>
      </c>
      <c r="J7765" s="21">
        <v>19154265</v>
      </c>
      <c r="K7765" s="21">
        <v>2053395</v>
      </c>
      <c r="L7765" s="21">
        <v>9230202</v>
      </c>
      <c r="M7765" s="21">
        <v>2665103</v>
      </c>
      <c r="N7765" s="21">
        <v>6565099</v>
      </c>
      <c r="O7765" s="22">
        <v>11910771</v>
      </c>
      <c r="P7765" s="22">
        <v>1209989</v>
      </c>
      <c r="Q7765" s="22">
        <v>6637665</v>
      </c>
      <c r="R7765" s="22">
        <v>1775961</v>
      </c>
      <c r="S7765" s="22">
        <v>4861704</v>
      </c>
      <c r="T7765" s="18" t="s">
        <v>31</v>
      </c>
    </row>
    <row r="7766" spans="1:20" x14ac:dyDescent="0.25">
      <c r="A7766" s="14">
        <v>8760</v>
      </c>
      <c r="B7766" s="18">
        <v>900481464</v>
      </c>
      <c r="C7766" s="18" t="s">
        <v>9085</v>
      </c>
      <c r="D7766" s="14" t="s">
        <v>26</v>
      </c>
      <c r="E7766" s="17" t="s">
        <v>86</v>
      </c>
      <c r="F7766" s="18" t="s">
        <v>87</v>
      </c>
      <c r="G7766" s="18" t="s">
        <v>88</v>
      </c>
      <c r="H7766" s="18" t="s">
        <v>388</v>
      </c>
      <c r="I7766" s="17" t="s">
        <v>185</v>
      </c>
      <c r="J7766" s="21">
        <v>19147673</v>
      </c>
      <c r="K7766" s="21">
        <v>9699364</v>
      </c>
      <c r="L7766" s="21">
        <v>38527526</v>
      </c>
      <c r="M7766" s="21">
        <v>5535427</v>
      </c>
      <c r="N7766" s="21">
        <v>32992099</v>
      </c>
      <c r="O7766" s="22">
        <v>20427982</v>
      </c>
      <c r="P7766" s="22">
        <v>12516798</v>
      </c>
      <c r="Q7766" s="22">
        <v>26007726</v>
      </c>
      <c r="R7766" s="22">
        <v>2551906</v>
      </c>
      <c r="S7766" s="22">
        <v>23455820</v>
      </c>
      <c r="T7766" s="18" t="s">
        <v>31</v>
      </c>
    </row>
    <row r="7767" spans="1:20" x14ac:dyDescent="0.25">
      <c r="A7767" s="14">
        <v>8761</v>
      </c>
      <c r="B7767" s="18">
        <v>830114846</v>
      </c>
      <c r="C7767" s="18" t="s">
        <v>9086</v>
      </c>
      <c r="D7767" s="18" t="s">
        <v>143</v>
      </c>
      <c r="E7767" s="17" t="s">
        <v>27</v>
      </c>
      <c r="F7767" s="18" t="s">
        <v>28</v>
      </c>
      <c r="G7767" s="18" t="s">
        <v>28</v>
      </c>
      <c r="H7767" s="18" t="s">
        <v>168</v>
      </c>
      <c r="I7767" s="18" t="s">
        <v>75</v>
      </c>
      <c r="J7767" s="21">
        <v>19147588</v>
      </c>
      <c r="K7767" s="21">
        <v>1421501</v>
      </c>
      <c r="L7767" s="21">
        <v>50810544</v>
      </c>
      <c r="M7767" s="21">
        <v>8267293</v>
      </c>
      <c r="N7767" s="21">
        <v>42543251</v>
      </c>
      <c r="O7767" s="22">
        <v>22182963</v>
      </c>
      <c r="P7767" s="22">
        <v>1730708</v>
      </c>
      <c r="Q7767" s="22">
        <v>56765744</v>
      </c>
      <c r="R7767" s="22">
        <v>15623039</v>
      </c>
      <c r="S7767" s="22">
        <v>41142705</v>
      </c>
      <c r="T7767" s="18" t="s">
        <v>145</v>
      </c>
    </row>
    <row r="7768" spans="1:20" x14ac:dyDescent="0.25">
      <c r="A7768" s="14">
        <v>8762</v>
      </c>
      <c r="B7768" s="18">
        <v>809012505</v>
      </c>
      <c r="C7768" s="18" t="s">
        <v>9087</v>
      </c>
      <c r="D7768" s="18" t="s">
        <v>143</v>
      </c>
      <c r="E7768" s="17" t="s">
        <v>343</v>
      </c>
      <c r="F7768" s="18" t="s">
        <v>529</v>
      </c>
      <c r="G7768" s="18" t="s">
        <v>924</v>
      </c>
      <c r="H7768" s="18" t="s">
        <v>144</v>
      </c>
      <c r="I7768" s="18" t="s">
        <v>75</v>
      </c>
      <c r="J7768" s="21">
        <v>19145404</v>
      </c>
      <c r="K7768" s="21">
        <v>587730</v>
      </c>
      <c r="L7768" s="21">
        <v>9887816</v>
      </c>
      <c r="M7768" s="21">
        <v>3896227</v>
      </c>
      <c r="N7768" s="21">
        <v>5991589</v>
      </c>
      <c r="O7768" s="22">
        <v>13487058</v>
      </c>
      <c r="P7768" s="22">
        <v>-4835</v>
      </c>
      <c r="Q7768" s="22">
        <v>9233462</v>
      </c>
      <c r="R7768" s="22">
        <v>3710659</v>
      </c>
      <c r="S7768" s="22">
        <v>5522803</v>
      </c>
      <c r="T7768" s="18" t="s">
        <v>145</v>
      </c>
    </row>
    <row r="7769" spans="1:20" x14ac:dyDescent="0.25">
      <c r="A7769" s="14">
        <v>8763</v>
      </c>
      <c r="B7769" s="18">
        <v>900250839</v>
      </c>
      <c r="C7769" s="18" t="s">
        <v>9088</v>
      </c>
      <c r="D7769" s="14" t="s">
        <v>26</v>
      </c>
      <c r="E7769" s="17" t="s">
        <v>86</v>
      </c>
      <c r="F7769" s="18" t="s">
        <v>87</v>
      </c>
      <c r="G7769" s="18" t="s">
        <v>88</v>
      </c>
      <c r="H7769" s="18" t="s">
        <v>5564</v>
      </c>
      <c r="I7769" s="17" t="s">
        <v>30</v>
      </c>
      <c r="J7769" s="21">
        <v>19145307</v>
      </c>
      <c r="K7769" s="21">
        <v>-8061</v>
      </c>
      <c r="L7769" s="21">
        <v>8238408</v>
      </c>
      <c r="M7769" s="21">
        <v>5363457</v>
      </c>
      <c r="N7769" s="21">
        <v>2874951</v>
      </c>
      <c r="O7769" s="22">
        <v>19412970</v>
      </c>
      <c r="P7769" s="22">
        <v>147682</v>
      </c>
      <c r="Q7769" s="22">
        <v>7537857</v>
      </c>
      <c r="R7769" s="22">
        <v>4654845</v>
      </c>
      <c r="S7769" s="22">
        <v>2883012</v>
      </c>
      <c r="T7769" s="18" t="s">
        <v>31</v>
      </c>
    </row>
    <row r="7770" spans="1:20" x14ac:dyDescent="0.25">
      <c r="A7770" s="14">
        <v>8764</v>
      </c>
      <c r="B7770" s="18">
        <v>800110181</v>
      </c>
      <c r="C7770" s="18" t="s">
        <v>9089</v>
      </c>
      <c r="D7770" s="18" t="s">
        <v>143</v>
      </c>
      <c r="E7770" s="17" t="s">
        <v>343</v>
      </c>
      <c r="F7770" s="18" t="s">
        <v>344</v>
      </c>
      <c r="G7770" s="18" t="s">
        <v>345</v>
      </c>
      <c r="H7770" s="18" t="s">
        <v>144</v>
      </c>
      <c r="I7770" s="18" t="s">
        <v>75</v>
      </c>
      <c r="J7770" s="21">
        <v>19144290</v>
      </c>
      <c r="K7770" s="21">
        <v>3866684</v>
      </c>
      <c r="L7770" s="21">
        <v>18477751</v>
      </c>
      <c r="M7770" s="21">
        <v>13429558</v>
      </c>
      <c r="N7770" s="21">
        <v>5048193</v>
      </c>
      <c r="O7770" s="22">
        <v>17597580</v>
      </c>
      <c r="P7770" s="22">
        <v>4374278</v>
      </c>
      <c r="Q7770" s="22">
        <v>18167855</v>
      </c>
      <c r="R7770" s="22">
        <v>12612068</v>
      </c>
      <c r="S7770" s="22">
        <v>5555787</v>
      </c>
      <c r="T7770" s="18" t="s">
        <v>145</v>
      </c>
    </row>
    <row r="7771" spans="1:20" x14ac:dyDescent="0.25">
      <c r="A7771" s="14">
        <v>8765</v>
      </c>
      <c r="B7771" s="18">
        <v>900015798</v>
      </c>
      <c r="C7771" s="18" t="s">
        <v>9090</v>
      </c>
      <c r="D7771" s="14" t="s">
        <v>26</v>
      </c>
      <c r="E7771" s="17" t="s">
        <v>86</v>
      </c>
      <c r="F7771" s="18" t="s">
        <v>87</v>
      </c>
      <c r="G7771" s="18" t="s">
        <v>3000</v>
      </c>
      <c r="H7771" s="18" t="s">
        <v>1340</v>
      </c>
      <c r="I7771" s="17" t="s">
        <v>185</v>
      </c>
      <c r="J7771" s="21">
        <v>19140039</v>
      </c>
      <c r="K7771" s="21">
        <v>340917</v>
      </c>
      <c r="L7771" s="21">
        <v>3462179</v>
      </c>
      <c r="M7771" s="21">
        <v>1083938</v>
      </c>
      <c r="N7771" s="21">
        <v>2378241</v>
      </c>
      <c r="O7771" s="22">
        <v>13945998</v>
      </c>
      <c r="P7771" s="22">
        <v>309643</v>
      </c>
      <c r="Q7771" s="22">
        <v>2811373</v>
      </c>
      <c r="R7771" s="22">
        <v>774050</v>
      </c>
      <c r="S7771" s="22">
        <v>2037323</v>
      </c>
      <c r="T7771" s="18" t="s">
        <v>31</v>
      </c>
    </row>
    <row r="7772" spans="1:20" x14ac:dyDescent="0.25">
      <c r="A7772" s="14">
        <v>8766</v>
      </c>
      <c r="B7772" s="18">
        <v>830012555</v>
      </c>
      <c r="C7772" s="18" t="s">
        <v>9091</v>
      </c>
      <c r="D7772" s="14" t="s">
        <v>26</v>
      </c>
      <c r="E7772" s="17" t="s">
        <v>27</v>
      </c>
      <c r="F7772" s="18" t="s">
        <v>28</v>
      </c>
      <c r="G7772" s="18" t="s">
        <v>28</v>
      </c>
      <c r="H7772" s="18" t="s">
        <v>295</v>
      </c>
      <c r="I7772" s="17" t="s">
        <v>30</v>
      </c>
      <c r="J7772" s="21">
        <v>19136946</v>
      </c>
      <c r="K7772" s="21">
        <v>894438</v>
      </c>
      <c r="L7772" s="21">
        <v>13574227</v>
      </c>
      <c r="M7772" s="21">
        <v>8908831</v>
      </c>
      <c r="N7772" s="21">
        <v>4665396</v>
      </c>
      <c r="O7772" s="22">
        <v>15776156</v>
      </c>
      <c r="P7772" s="22">
        <v>760996</v>
      </c>
      <c r="Q7772" s="22">
        <v>10421540</v>
      </c>
      <c r="R7772" s="22">
        <v>5055374</v>
      </c>
      <c r="S7772" s="22">
        <v>5366166</v>
      </c>
      <c r="T7772" s="18" t="s">
        <v>31</v>
      </c>
    </row>
    <row r="7773" spans="1:20" x14ac:dyDescent="0.25">
      <c r="A7773" s="14">
        <v>8767</v>
      </c>
      <c r="B7773" s="18">
        <v>830129423</v>
      </c>
      <c r="C7773" s="18" t="s">
        <v>9092</v>
      </c>
      <c r="D7773" s="14" t="s">
        <v>26</v>
      </c>
      <c r="E7773" s="17" t="s">
        <v>27</v>
      </c>
      <c r="F7773" s="18" t="s">
        <v>28</v>
      </c>
      <c r="G7773" s="18" t="s">
        <v>28</v>
      </c>
      <c r="H7773" s="18" t="s">
        <v>60</v>
      </c>
      <c r="I7773" s="17" t="s">
        <v>30</v>
      </c>
      <c r="J7773" s="21">
        <v>19130405</v>
      </c>
      <c r="K7773" s="21">
        <v>73001</v>
      </c>
      <c r="L7773" s="21">
        <v>17417665</v>
      </c>
      <c r="M7773" s="21">
        <v>10659715</v>
      </c>
      <c r="N7773" s="21">
        <v>6757950</v>
      </c>
      <c r="O7773" s="22">
        <v>17196180</v>
      </c>
      <c r="P7773" s="22">
        <v>566328</v>
      </c>
      <c r="Q7773" s="22">
        <v>15695958</v>
      </c>
      <c r="R7773" s="22">
        <v>9084012</v>
      </c>
      <c r="S7773" s="22">
        <v>6611946</v>
      </c>
      <c r="T7773" s="18" t="s">
        <v>31</v>
      </c>
    </row>
    <row r="7774" spans="1:20" x14ac:dyDescent="0.25">
      <c r="A7774" s="14">
        <v>8768</v>
      </c>
      <c r="B7774" s="18">
        <v>860514851</v>
      </c>
      <c r="C7774" s="18" t="s">
        <v>9093</v>
      </c>
      <c r="D7774" s="14" t="s">
        <v>26</v>
      </c>
      <c r="E7774" s="17" t="s">
        <v>27</v>
      </c>
      <c r="F7774" s="18" t="s">
        <v>28</v>
      </c>
      <c r="G7774" s="18" t="s">
        <v>28</v>
      </c>
      <c r="H7774" s="18" t="s">
        <v>678</v>
      </c>
      <c r="I7774" s="17" t="s">
        <v>30</v>
      </c>
      <c r="J7774" s="21">
        <v>19130338</v>
      </c>
      <c r="K7774" s="21">
        <v>861918</v>
      </c>
      <c r="L7774" s="21">
        <v>21001994</v>
      </c>
      <c r="M7774" s="21">
        <v>10670162</v>
      </c>
      <c r="N7774" s="21">
        <v>10331832</v>
      </c>
      <c r="O7774" s="22">
        <v>13670819</v>
      </c>
      <c r="P7774" s="22">
        <v>791248</v>
      </c>
      <c r="Q7774" s="22">
        <v>17811249</v>
      </c>
      <c r="R7774" s="22">
        <v>8341279</v>
      </c>
      <c r="S7774" s="22">
        <v>9469970</v>
      </c>
      <c r="T7774" s="18" t="s">
        <v>31</v>
      </c>
    </row>
    <row r="7775" spans="1:20" x14ac:dyDescent="0.25">
      <c r="A7775" s="14">
        <v>8769</v>
      </c>
      <c r="B7775" s="18">
        <v>860076646</v>
      </c>
      <c r="C7775" s="18" t="s">
        <v>9094</v>
      </c>
      <c r="D7775" s="14" t="s">
        <v>26</v>
      </c>
      <c r="E7775" s="17" t="s">
        <v>57</v>
      </c>
      <c r="F7775" s="18" t="s">
        <v>72</v>
      </c>
      <c r="G7775" s="18" t="s">
        <v>73</v>
      </c>
      <c r="H7775" s="18" t="s">
        <v>74</v>
      </c>
      <c r="I7775" s="18" t="s">
        <v>75</v>
      </c>
      <c r="J7775" s="21">
        <v>19126307</v>
      </c>
      <c r="K7775" s="21">
        <v>2834015</v>
      </c>
      <c r="L7775" s="21">
        <v>98215600</v>
      </c>
      <c r="M7775" s="21">
        <v>6253393</v>
      </c>
      <c r="N7775" s="21">
        <v>91962207</v>
      </c>
      <c r="O7775" s="22">
        <v>16194704</v>
      </c>
      <c r="P7775" s="22">
        <v>192266</v>
      </c>
      <c r="Q7775" s="22">
        <v>90857983</v>
      </c>
      <c r="R7775" s="22">
        <v>4639732</v>
      </c>
      <c r="S7775" s="22">
        <v>86218251</v>
      </c>
      <c r="T7775" s="18" t="s">
        <v>97</v>
      </c>
    </row>
    <row r="7776" spans="1:20" x14ac:dyDescent="0.25">
      <c r="A7776" s="14">
        <v>8770</v>
      </c>
      <c r="B7776" s="18">
        <v>830087469</v>
      </c>
      <c r="C7776" s="18" t="s">
        <v>9095</v>
      </c>
      <c r="D7776" s="14" t="s">
        <v>26</v>
      </c>
      <c r="E7776" s="17" t="s">
        <v>27</v>
      </c>
      <c r="F7776" s="18" t="s">
        <v>50</v>
      </c>
      <c r="G7776" s="18" t="s">
        <v>269</v>
      </c>
      <c r="H7776" s="18" t="s">
        <v>536</v>
      </c>
      <c r="I7776" s="17" t="s">
        <v>37</v>
      </c>
      <c r="J7776" s="21">
        <v>19124573</v>
      </c>
      <c r="K7776" s="21">
        <v>1811625</v>
      </c>
      <c r="L7776" s="21">
        <v>11007485</v>
      </c>
      <c r="M7776" s="21">
        <v>5169250</v>
      </c>
      <c r="N7776" s="21">
        <v>5838235</v>
      </c>
      <c r="O7776" s="22">
        <v>15201309</v>
      </c>
      <c r="P7776" s="22">
        <v>1147745</v>
      </c>
      <c r="Q7776" s="22">
        <v>10334896</v>
      </c>
      <c r="R7776" s="22">
        <v>6078737</v>
      </c>
      <c r="S7776" s="22">
        <v>4256159</v>
      </c>
      <c r="T7776" s="18" t="s">
        <v>31</v>
      </c>
    </row>
    <row r="7777" spans="1:20" x14ac:dyDescent="0.25">
      <c r="A7777" s="14">
        <v>8771</v>
      </c>
      <c r="B7777" s="18">
        <v>900017667</v>
      </c>
      <c r="C7777" s="18" t="s">
        <v>9096</v>
      </c>
      <c r="D7777" s="14" t="s">
        <v>26</v>
      </c>
      <c r="E7777" s="17" t="s">
        <v>79</v>
      </c>
      <c r="F7777" s="18" t="s">
        <v>80</v>
      </c>
      <c r="G7777" s="18" t="s">
        <v>81</v>
      </c>
      <c r="H7777" s="18" t="s">
        <v>90</v>
      </c>
      <c r="I7777" s="17" t="s">
        <v>37</v>
      </c>
      <c r="J7777" s="21">
        <v>19110978</v>
      </c>
      <c r="K7777" s="21">
        <v>2012056</v>
      </c>
      <c r="L7777" s="21">
        <v>12684782</v>
      </c>
      <c r="M7777" s="21">
        <v>5421794</v>
      </c>
      <c r="N7777" s="21">
        <v>7262988</v>
      </c>
      <c r="O7777" s="22">
        <v>16087695</v>
      </c>
      <c r="P7777" s="22">
        <v>1264707</v>
      </c>
      <c r="Q7777" s="22">
        <v>6892217</v>
      </c>
      <c r="R7777" s="22">
        <v>1641285</v>
      </c>
      <c r="S7777" s="22">
        <v>5250932</v>
      </c>
      <c r="T7777" s="18" t="s">
        <v>31</v>
      </c>
    </row>
    <row r="7778" spans="1:20" x14ac:dyDescent="0.25">
      <c r="A7778" s="14">
        <v>8772</v>
      </c>
      <c r="B7778" s="18">
        <v>900254020</v>
      </c>
      <c r="C7778" s="18" t="s">
        <v>9097</v>
      </c>
      <c r="D7778" s="14" t="s">
        <v>26</v>
      </c>
      <c r="E7778" s="17" t="s">
        <v>27</v>
      </c>
      <c r="F7778" s="18" t="s">
        <v>28</v>
      </c>
      <c r="G7778" s="18" t="s">
        <v>28</v>
      </c>
      <c r="H7778" s="18" t="s">
        <v>678</v>
      </c>
      <c r="I7778" s="17" t="s">
        <v>30</v>
      </c>
      <c r="J7778" s="21">
        <v>19108133</v>
      </c>
      <c r="K7778" s="21">
        <v>2227448</v>
      </c>
      <c r="L7778" s="21">
        <v>10738175</v>
      </c>
      <c r="M7778" s="21">
        <v>1717972</v>
      </c>
      <c r="N7778" s="21">
        <v>9020203</v>
      </c>
      <c r="O7778" s="22">
        <v>16826760</v>
      </c>
      <c r="P7778" s="22">
        <v>2036681</v>
      </c>
      <c r="Q7778" s="22">
        <v>13673418</v>
      </c>
      <c r="R7778" s="22">
        <v>2308858</v>
      </c>
      <c r="S7778" s="22">
        <v>11364560</v>
      </c>
      <c r="T7778" s="18" t="s">
        <v>31</v>
      </c>
    </row>
    <row r="7779" spans="1:20" x14ac:dyDescent="0.25">
      <c r="A7779" s="14">
        <v>8773</v>
      </c>
      <c r="B7779" s="18">
        <v>819000364</v>
      </c>
      <c r="C7779" s="18" t="s">
        <v>9098</v>
      </c>
      <c r="D7779" s="18" t="s">
        <v>143</v>
      </c>
      <c r="E7779" s="17" t="s">
        <v>57</v>
      </c>
      <c r="F7779" s="18" t="s">
        <v>415</v>
      </c>
      <c r="G7779" s="16" t="s">
        <v>416</v>
      </c>
      <c r="H7779" s="18" t="s">
        <v>144</v>
      </c>
      <c r="I7779" s="18" t="s">
        <v>75</v>
      </c>
      <c r="J7779" s="21">
        <v>19105350</v>
      </c>
      <c r="K7779" s="21">
        <v>349349</v>
      </c>
      <c r="L7779" s="21">
        <v>20575840</v>
      </c>
      <c r="M7779" s="21">
        <v>8032444</v>
      </c>
      <c r="N7779" s="21">
        <v>12543396</v>
      </c>
      <c r="O7779" s="22">
        <v>22910124</v>
      </c>
      <c r="P7779" s="22">
        <v>1882300</v>
      </c>
      <c r="Q7779" s="22">
        <v>13799758</v>
      </c>
      <c r="R7779" s="22">
        <v>4986423</v>
      </c>
      <c r="S7779" s="22">
        <v>8813335</v>
      </c>
      <c r="T7779" s="18" t="s">
        <v>145</v>
      </c>
    </row>
    <row r="7780" spans="1:20" x14ac:dyDescent="0.25">
      <c r="A7780" s="14">
        <v>8774</v>
      </c>
      <c r="B7780" s="18">
        <v>860510882</v>
      </c>
      <c r="C7780" s="18" t="s">
        <v>9099</v>
      </c>
      <c r="D7780" s="18" t="s">
        <v>204</v>
      </c>
      <c r="E7780" s="18" t="s">
        <v>27</v>
      </c>
      <c r="F7780" s="18" t="s">
        <v>28</v>
      </c>
      <c r="G7780" s="18" t="s">
        <v>28</v>
      </c>
      <c r="H7780" s="18" t="s">
        <v>205</v>
      </c>
      <c r="I7780" s="18" t="s">
        <v>75</v>
      </c>
      <c r="J7780" s="21">
        <v>19101694</v>
      </c>
      <c r="K7780" s="21">
        <v>368227</v>
      </c>
      <c r="L7780" s="21">
        <v>3894211</v>
      </c>
      <c r="M7780" s="21">
        <v>2504845</v>
      </c>
      <c r="N7780" s="21">
        <v>1389365</v>
      </c>
      <c r="O7780" s="22">
        <v>15354195</v>
      </c>
      <c r="P7780" s="22">
        <v>154355</v>
      </c>
      <c r="Q7780" s="22">
        <v>3958744</v>
      </c>
      <c r="R7780" s="22">
        <v>2178061</v>
      </c>
      <c r="S7780" s="22">
        <v>1780682</v>
      </c>
      <c r="T7780" s="23" t="s">
        <v>145</v>
      </c>
    </row>
    <row r="7781" spans="1:20" x14ac:dyDescent="0.25">
      <c r="A7781" s="14">
        <v>8775</v>
      </c>
      <c r="B7781" s="18">
        <v>830006911</v>
      </c>
      <c r="C7781" s="18" t="s">
        <v>9100</v>
      </c>
      <c r="D7781" s="14" t="s">
        <v>26</v>
      </c>
      <c r="E7781" s="17" t="s">
        <v>27</v>
      </c>
      <c r="F7781" s="18" t="s">
        <v>28</v>
      </c>
      <c r="G7781" s="18" t="s">
        <v>28</v>
      </c>
      <c r="H7781" s="18" t="s">
        <v>45</v>
      </c>
      <c r="I7781" s="17" t="s">
        <v>37</v>
      </c>
      <c r="J7781" s="21">
        <v>19100338</v>
      </c>
      <c r="K7781" s="21">
        <v>2181531</v>
      </c>
      <c r="L7781" s="21">
        <v>14589386</v>
      </c>
      <c r="M7781" s="21">
        <v>4518939</v>
      </c>
      <c r="N7781" s="21">
        <v>10070447</v>
      </c>
      <c r="O7781" s="22">
        <v>13285262</v>
      </c>
      <c r="P7781" s="22">
        <v>1194551</v>
      </c>
      <c r="Q7781" s="22">
        <v>11351320</v>
      </c>
      <c r="R7781" s="22">
        <v>2582404</v>
      </c>
      <c r="S7781" s="22">
        <v>8768916</v>
      </c>
      <c r="T7781" s="18" t="s">
        <v>31</v>
      </c>
    </row>
    <row r="7782" spans="1:20" x14ac:dyDescent="0.25">
      <c r="A7782" s="14">
        <v>8776</v>
      </c>
      <c r="B7782" s="18">
        <v>900902082</v>
      </c>
      <c r="C7782" s="18" t="s">
        <v>9101</v>
      </c>
      <c r="D7782" s="14" t="s">
        <v>26</v>
      </c>
      <c r="E7782" s="17" t="s">
        <v>57</v>
      </c>
      <c r="F7782" s="18" t="s">
        <v>231</v>
      </c>
      <c r="G7782" s="18" t="s">
        <v>232</v>
      </c>
      <c r="H7782" s="18" t="s">
        <v>63</v>
      </c>
      <c r="I7782" s="17" t="s">
        <v>30</v>
      </c>
      <c r="J7782" s="21">
        <v>19100006</v>
      </c>
      <c r="K7782" s="21">
        <v>513228</v>
      </c>
      <c r="L7782" s="21">
        <v>8274881</v>
      </c>
      <c r="M7782" s="21">
        <v>5834998</v>
      </c>
      <c r="N7782" s="21">
        <v>2439883</v>
      </c>
      <c r="O7782" s="22">
        <v>17141972</v>
      </c>
      <c r="P7782" s="22">
        <v>454828</v>
      </c>
      <c r="Q7782" s="22">
        <v>5695376</v>
      </c>
      <c r="R7782" s="22">
        <v>3768721</v>
      </c>
      <c r="S7782" s="22">
        <v>1926655</v>
      </c>
      <c r="T7782" s="18" t="s">
        <v>31</v>
      </c>
    </row>
    <row r="7783" spans="1:20" x14ac:dyDescent="0.25">
      <c r="A7783" s="14">
        <v>8777</v>
      </c>
      <c r="B7783" s="18">
        <v>900613550</v>
      </c>
      <c r="C7783" s="18" t="s">
        <v>9102</v>
      </c>
      <c r="D7783" s="18" t="s">
        <v>143</v>
      </c>
      <c r="E7783" s="17" t="s">
        <v>27</v>
      </c>
      <c r="F7783" s="18" t="s">
        <v>28</v>
      </c>
      <c r="G7783" s="18" t="s">
        <v>28</v>
      </c>
      <c r="H7783" s="18" t="s">
        <v>144</v>
      </c>
      <c r="I7783" s="18" t="s">
        <v>75</v>
      </c>
      <c r="J7783" s="21">
        <v>19099582</v>
      </c>
      <c r="K7783" s="21">
        <v>-591864</v>
      </c>
      <c r="L7783" s="21">
        <v>38749884</v>
      </c>
      <c r="M7783" s="21">
        <v>32800010</v>
      </c>
      <c r="N7783" s="21">
        <v>5949874</v>
      </c>
      <c r="O7783" s="22">
        <v>18413362</v>
      </c>
      <c r="P7783" s="22">
        <v>425547</v>
      </c>
      <c r="Q7783" s="22">
        <v>33754170</v>
      </c>
      <c r="R7783" s="22">
        <v>27211632</v>
      </c>
      <c r="S7783" s="22">
        <v>6542538</v>
      </c>
      <c r="T7783" s="18" t="s">
        <v>145</v>
      </c>
    </row>
    <row r="7784" spans="1:20" x14ac:dyDescent="0.25">
      <c r="A7784" s="14">
        <v>8778</v>
      </c>
      <c r="B7784" s="18">
        <v>830075303</v>
      </c>
      <c r="C7784" s="18" t="s">
        <v>9103</v>
      </c>
      <c r="D7784" s="14" t="s">
        <v>26</v>
      </c>
      <c r="E7784" s="17" t="s">
        <v>27</v>
      </c>
      <c r="F7784" s="18" t="s">
        <v>28</v>
      </c>
      <c r="G7784" s="18" t="s">
        <v>28</v>
      </c>
      <c r="H7784" s="18" t="s">
        <v>158</v>
      </c>
      <c r="I7784" s="18" t="s">
        <v>75</v>
      </c>
      <c r="J7784" s="21">
        <v>19099244</v>
      </c>
      <c r="K7784" s="21">
        <v>372443</v>
      </c>
      <c r="L7784" s="21">
        <v>9150676</v>
      </c>
      <c r="M7784" s="21">
        <v>6354763</v>
      </c>
      <c r="N7784" s="21">
        <v>2795913</v>
      </c>
      <c r="O7784" s="22">
        <v>10635225</v>
      </c>
      <c r="P7784" s="22">
        <v>317244</v>
      </c>
      <c r="Q7784" s="22">
        <v>4253099</v>
      </c>
      <c r="R7784" s="22">
        <v>1821520</v>
      </c>
      <c r="S7784" s="22">
        <v>2431579</v>
      </c>
      <c r="T7784" s="18" t="s">
        <v>31</v>
      </c>
    </row>
    <row r="7785" spans="1:20" x14ac:dyDescent="0.25">
      <c r="A7785" s="14">
        <v>8779</v>
      </c>
      <c r="B7785" s="18">
        <v>811013636</v>
      </c>
      <c r="C7785" s="18" t="s">
        <v>9104</v>
      </c>
      <c r="D7785" s="14" t="s">
        <v>26</v>
      </c>
      <c r="E7785" s="17" t="s">
        <v>86</v>
      </c>
      <c r="F7785" s="18" t="s">
        <v>87</v>
      </c>
      <c r="G7785" s="18" t="s">
        <v>88</v>
      </c>
      <c r="H7785" s="18" t="s">
        <v>273</v>
      </c>
      <c r="I7785" s="18" t="s">
        <v>75</v>
      </c>
      <c r="J7785" s="21">
        <v>19098834</v>
      </c>
      <c r="K7785" s="21">
        <v>4998009</v>
      </c>
      <c r="L7785" s="21">
        <v>217450465</v>
      </c>
      <c r="M7785" s="21">
        <v>9426531</v>
      </c>
      <c r="N7785" s="21">
        <v>208023934</v>
      </c>
      <c r="O7785" s="22">
        <v>44450380</v>
      </c>
      <c r="P7785" s="22">
        <v>39642797</v>
      </c>
      <c r="Q7785" s="22">
        <v>244895272</v>
      </c>
      <c r="R7785" s="22">
        <v>6737831</v>
      </c>
      <c r="S7785" s="22">
        <v>238157441</v>
      </c>
      <c r="T7785" s="18" t="s">
        <v>55</v>
      </c>
    </row>
    <row r="7786" spans="1:20" x14ac:dyDescent="0.25">
      <c r="A7786" s="14">
        <v>8780</v>
      </c>
      <c r="B7786" s="18">
        <v>890920848</v>
      </c>
      <c r="C7786" s="18" t="s">
        <v>9105</v>
      </c>
      <c r="D7786" s="18" t="s">
        <v>143</v>
      </c>
      <c r="E7786" s="17" t="s">
        <v>86</v>
      </c>
      <c r="F7786" s="18" t="s">
        <v>87</v>
      </c>
      <c r="G7786" s="18" t="s">
        <v>88</v>
      </c>
      <c r="H7786" s="18" t="s">
        <v>168</v>
      </c>
      <c r="I7786" s="18" t="s">
        <v>75</v>
      </c>
      <c r="J7786" s="21">
        <v>19096865</v>
      </c>
      <c r="K7786" s="21">
        <v>1234109</v>
      </c>
      <c r="L7786" s="21">
        <v>12321438</v>
      </c>
      <c r="M7786" s="21">
        <v>7270851</v>
      </c>
      <c r="N7786" s="21">
        <v>5050587</v>
      </c>
      <c r="O7786" s="22">
        <v>16532023</v>
      </c>
      <c r="P7786" s="22">
        <v>1123250</v>
      </c>
      <c r="Q7786" s="22">
        <v>10329753</v>
      </c>
      <c r="R7786" s="22">
        <v>5390025</v>
      </c>
      <c r="S7786" s="22">
        <v>4939728</v>
      </c>
      <c r="T7786" s="18" t="s">
        <v>145</v>
      </c>
    </row>
    <row r="7787" spans="1:20" x14ac:dyDescent="0.25">
      <c r="A7787" s="14">
        <v>8781</v>
      </c>
      <c r="B7787" s="18">
        <v>900145230</v>
      </c>
      <c r="C7787" s="18" t="s">
        <v>9106</v>
      </c>
      <c r="D7787" s="14" t="s">
        <v>26</v>
      </c>
      <c r="E7787" s="17" t="s">
        <v>86</v>
      </c>
      <c r="F7787" s="18" t="s">
        <v>87</v>
      </c>
      <c r="G7787" s="18" t="s">
        <v>88</v>
      </c>
      <c r="H7787" s="18" t="s">
        <v>271</v>
      </c>
      <c r="I7787" s="17" t="s">
        <v>30</v>
      </c>
      <c r="J7787" s="21">
        <v>19088826</v>
      </c>
      <c r="K7787" s="21">
        <v>580397</v>
      </c>
      <c r="L7787" s="21">
        <v>2558887</v>
      </c>
      <c r="M7787" s="21">
        <v>1616534</v>
      </c>
      <c r="N7787" s="21">
        <v>942353</v>
      </c>
      <c r="O7787" s="22">
        <v>15148712</v>
      </c>
      <c r="P7787" s="22">
        <v>621529</v>
      </c>
      <c r="Q7787" s="22">
        <v>1965489</v>
      </c>
      <c r="R7787" s="22">
        <v>1044157</v>
      </c>
      <c r="S7787" s="22">
        <v>921332</v>
      </c>
      <c r="T7787" s="18" t="s">
        <v>31</v>
      </c>
    </row>
    <row r="7788" spans="1:20" x14ac:dyDescent="0.25">
      <c r="A7788" s="14">
        <v>8782</v>
      </c>
      <c r="B7788" s="18">
        <v>800140690</v>
      </c>
      <c r="C7788" s="18" t="s">
        <v>9107</v>
      </c>
      <c r="D7788" s="14" t="s">
        <v>26</v>
      </c>
      <c r="E7788" s="17" t="s">
        <v>57</v>
      </c>
      <c r="F7788" s="18" t="s">
        <v>72</v>
      </c>
      <c r="G7788" s="18" t="s">
        <v>73</v>
      </c>
      <c r="H7788" s="18" t="s">
        <v>263</v>
      </c>
      <c r="I7788" s="18" t="s">
        <v>75</v>
      </c>
      <c r="J7788" s="21">
        <v>19088658</v>
      </c>
      <c r="K7788" s="21">
        <v>15514608</v>
      </c>
      <c r="L7788" s="21">
        <v>77143713</v>
      </c>
      <c r="M7788" s="21">
        <v>26316549</v>
      </c>
      <c r="N7788" s="21">
        <v>50827164</v>
      </c>
      <c r="O7788" s="22">
        <v>13324743</v>
      </c>
      <c r="P7788" s="22">
        <v>10130651</v>
      </c>
      <c r="Q7788" s="22">
        <v>56857509</v>
      </c>
      <c r="R7788" s="22">
        <v>21544953</v>
      </c>
      <c r="S7788" s="22">
        <v>35312556</v>
      </c>
      <c r="T7788" s="18" t="s">
        <v>97</v>
      </c>
    </row>
    <row r="7789" spans="1:20" x14ac:dyDescent="0.25">
      <c r="A7789" s="14">
        <v>8783</v>
      </c>
      <c r="B7789" s="18">
        <v>900064250</v>
      </c>
      <c r="C7789" s="18" t="s">
        <v>9108</v>
      </c>
      <c r="D7789" s="18" t="s">
        <v>143</v>
      </c>
      <c r="E7789" s="18" t="s">
        <v>33</v>
      </c>
      <c r="F7789" s="18" t="s">
        <v>65</v>
      </c>
      <c r="G7789" s="14" t="s">
        <v>339</v>
      </c>
      <c r="H7789" s="18" t="s">
        <v>144</v>
      </c>
      <c r="I7789" s="18" t="s">
        <v>75</v>
      </c>
      <c r="J7789" s="21">
        <v>19086167</v>
      </c>
      <c r="K7789" s="21">
        <v>1114809</v>
      </c>
      <c r="L7789" s="21">
        <v>13361954</v>
      </c>
      <c r="M7789" s="21">
        <v>5089746</v>
      </c>
      <c r="N7789" s="21">
        <v>8272208</v>
      </c>
      <c r="O7789" s="22">
        <v>14979551</v>
      </c>
      <c r="P7789" s="22">
        <v>1158588</v>
      </c>
      <c r="Q7789" s="22">
        <v>13050712</v>
      </c>
      <c r="R7789" s="22">
        <v>5503441</v>
      </c>
      <c r="S7789" s="22">
        <v>7547271</v>
      </c>
      <c r="T7789" s="18" t="s">
        <v>145</v>
      </c>
    </row>
    <row r="7790" spans="1:20" x14ac:dyDescent="0.25">
      <c r="A7790" s="14">
        <v>8784</v>
      </c>
      <c r="B7790" s="18">
        <v>802016958</v>
      </c>
      <c r="C7790" s="18" t="s">
        <v>9109</v>
      </c>
      <c r="D7790" s="14" t="s">
        <v>26</v>
      </c>
      <c r="E7790" s="17" t="s">
        <v>57</v>
      </c>
      <c r="F7790" s="18" t="s">
        <v>58</v>
      </c>
      <c r="G7790" s="14" t="s">
        <v>59</v>
      </c>
      <c r="H7790" s="18" t="s">
        <v>60</v>
      </c>
      <c r="I7790" s="17" t="s">
        <v>30</v>
      </c>
      <c r="J7790" s="21">
        <v>19085286</v>
      </c>
      <c r="K7790" s="21">
        <v>678257</v>
      </c>
      <c r="L7790" s="21">
        <v>28427865</v>
      </c>
      <c r="M7790" s="21">
        <v>18555120</v>
      </c>
      <c r="N7790" s="21">
        <v>9872745</v>
      </c>
      <c r="O7790" s="22">
        <v>19591892</v>
      </c>
      <c r="P7790" s="22">
        <v>689634</v>
      </c>
      <c r="Q7790" s="22">
        <v>19404184</v>
      </c>
      <c r="R7790" s="22">
        <v>10209697</v>
      </c>
      <c r="S7790" s="22">
        <v>9194487</v>
      </c>
      <c r="T7790" s="18" t="s">
        <v>31</v>
      </c>
    </row>
    <row r="7791" spans="1:20" x14ac:dyDescent="0.25">
      <c r="A7791" s="14">
        <v>8785</v>
      </c>
      <c r="B7791" s="18">
        <v>860059539</v>
      </c>
      <c r="C7791" s="18" t="s">
        <v>9110</v>
      </c>
      <c r="D7791" s="14" t="s">
        <v>26</v>
      </c>
      <c r="E7791" s="17" t="s">
        <v>27</v>
      </c>
      <c r="F7791" s="18" t="s">
        <v>50</v>
      </c>
      <c r="G7791" s="18" t="s">
        <v>1322</v>
      </c>
      <c r="H7791" s="18" t="s">
        <v>154</v>
      </c>
      <c r="I7791" s="17" t="s">
        <v>37</v>
      </c>
      <c r="J7791" s="21">
        <v>19084499</v>
      </c>
      <c r="K7791" s="21">
        <v>-5423775</v>
      </c>
      <c r="L7791" s="21">
        <v>19329467</v>
      </c>
      <c r="M7791" s="21">
        <v>26733025</v>
      </c>
      <c r="N7791" s="21">
        <v>-7403558</v>
      </c>
      <c r="O7791" s="22">
        <v>64838128</v>
      </c>
      <c r="P7791" s="22">
        <v>-6407074</v>
      </c>
      <c r="Q7791" s="22">
        <v>26142158</v>
      </c>
      <c r="R7791" s="22">
        <v>28121941</v>
      </c>
      <c r="S7791" s="22">
        <v>-1979783</v>
      </c>
      <c r="T7791" s="18" t="s">
        <v>38</v>
      </c>
    </row>
    <row r="7792" spans="1:20" x14ac:dyDescent="0.25">
      <c r="A7792" s="14">
        <v>8786</v>
      </c>
      <c r="B7792" s="18">
        <v>830028496</v>
      </c>
      <c r="C7792" s="18" t="s">
        <v>9111</v>
      </c>
      <c r="D7792" s="14" t="s">
        <v>26</v>
      </c>
      <c r="E7792" s="17" t="s">
        <v>27</v>
      </c>
      <c r="F7792" s="18" t="s">
        <v>28</v>
      </c>
      <c r="G7792" s="18" t="s">
        <v>28</v>
      </c>
      <c r="H7792" s="18" t="s">
        <v>326</v>
      </c>
      <c r="I7792" s="17" t="s">
        <v>185</v>
      </c>
      <c r="J7792" s="21">
        <v>19082469</v>
      </c>
      <c r="K7792" s="21">
        <v>793063</v>
      </c>
      <c r="L7792" s="21">
        <v>8250165</v>
      </c>
      <c r="M7792" s="21">
        <v>3134879</v>
      </c>
      <c r="N7792" s="21">
        <v>5115286</v>
      </c>
      <c r="O7792" s="22">
        <v>18676464</v>
      </c>
      <c r="P7792" s="22">
        <v>1645203</v>
      </c>
      <c r="Q7792" s="22">
        <v>9118947</v>
      </c>
      <c r="R7792" s="22">
        <v>1796724</v>
      </c>
      <c r="S7792" s="22">
        <v>7322223</v>
      </c>
      <c r="T7792" s="18" t="s">
        <v>97</v>
      </c>
    </row>
    <row r="7793" spans="1:20" x14ac:dyDescent="0.25">
      <c r="A7793" s="14">
        <v>8787</v>
      </c>
      <c r="B7793" s="18">
        <v>901044257</v>
      </c>
      <c r="C7793" s="18" t="s">
        <v>9112</v>
      </c>
      <c r="D7793" s="14" t="s">
        <v>26</v>
      </c>
      <c r="E7793" s="17" t="s">
        <v>27</v>
      </c>
      <c r="F7793" s="18" t="s">
        <v>28</v>
      </c>
      <c r="G7793" s="18" t="s">
        <v>28</v>
      </c>
      <c r="H7793" s="18" t="s">
        <v>9113</v>
      </c>
      <c r="I7793" s="17" t="s">
        <v>30</v>
      </c>
      <c r="J7793" s="21">
        <v>19070127</v>
      </c>
      <c r="K7793" s="21">
        <v>3591056</v>
      </c>
      <c r="L7793" s="21">
        <v>19754387</v>
      </c>
      <c r="M7793" s="21">
        <v>2261479</v>
      </c>
      <c r="N7793" s="21">
        <v>17492908</v>
      </c>
      <c r="O7793" s="22">
        <v>10415090</v>
      </c>
      <c r="P7793" s="22">
        <v>1745792</v>
      </c>
      <c r="Q7793" s="22">
        <v>19942407</v>
      </c>
      <c r="R7793" s="22">
        <v>1443555</v>
      </c>
      <c r="S7793" s="22">
        <v>18498852</v>
      </c>
      <c r="T7793" s="18" t="s">
        <v>31</v>
      </c>
    </row>
    <row r="7794" spans="1:20" x14ac:dyDescent="0.25">
      <c r="A7794" s="14">
        <v>8788</v>
      </c>
      <c r="B7794" s="18">
        <v>800094923</v>
      </c>
      <c r="C7794" s="18" t="s">
        <v>9114</v>
      </c>
      <c r="D7794" s="14" t="s">
        <v>26</v>
      </c>
      <c r="E7794" s="18" t="s">
        <v>33</v>
      </c>
      <c r="F7794" s="18" t="s">
        <v>34</v>
      </c>
      <c r="G7794" s="18" t="s">
        <v>35</v>
      </c>
      <c r="H7794" s="18" t="s">
        <v>29</v>
      </c>
      <c r="I7794" s="17" t="s">
        <v>30</v>
      </c>
      <c r="J7794" s="21">
        <v>19063229</v>
      </c>
      <c r="K7794" s="21">
        <v>688894</v>
      </c>
      <c r="L7794" s="21">
        <v>1785860</v>
      </c>
      <c r="M7794" s="21">
        <v>973277</v>
      </c>
      <c r="N7794" s="21">
        <v>812583</v>
      </c>
      <c r="O7794" s="22">
        <v>17000168</v>
      </c>
      <c r="P7794" s="22">
        <v>595491</v>
      </c>
      <c r="Q7794" s="22">
        <v>2129471</v>
      </c>
      <c r="R7794" s="22">
        <v>961257</v>
      </c>
      <c r="S7794" s="22">
        <v>1168214</v>
      </c>
      <c r="T7794" s="18" t="s">
        <v>31</v>
      </c>
    </row>
    <row r="7795" spans="1:20" x14ac:dyDescent="0.25">
      <c r="A7795" s="14">
        <v>8789</v>
      </c>
      <c r="B7795" s="18">
        <v>900064236</v>
      </c>
      <c r="C7795" s="18" t="s">
        <v>9115</v>
      </c>
      <c r="D7795" s="14" t="s">
        <v>26</v>
      </c>
      <c r="E7795" s="17" t="s">
        <v>86</v>
      </c>
      <c r="F7795" s="18" t="s">
        <v>87</v>
      </c>
      <c r="G7795" s="18" t="s">
        <v>88</v>
      </c>
      <c r="H7795" s="18" t="s">
        <v>386</v>
      </c>
      <c r="I7795" s="18" t="s">
        <v>75</v>
      </c>
      <c r="J7795" s="21">
        <v>19061991</v>
      </c>
      <c r="K7795" s="21">
        <v>2300856</v>
      </c>
      <c r="L7795" s="21">
        <v>14793913</v>
      </c>
      <c r="M7795" s="21">
        <v>8758900</v>
      </c>
      <c r="N7795" s="21">
        <v>6035013</v>
      </c>
      <c r="O7795" s="22">
        <v>8263042</v>
      </c>
      <c r="P7795" s="22">
        <v>149053</v>
      </c>
      <c r="Q7795" s="22">
        <v>12353817</v>
      </c>
      <c r="R7795" s="22">
        <v>8234646</v>
      </c>
      <c r="S7795" s="22">
        <v>4119171</v>
      </c>
      <c r="T7795" s="18" t="s">
        <v>97</v>
      </c>
    </row>
    <row r="7796" spans="1:20" x14ac:dyDescent="0.25">
      <c r="A7796" s="14">
        <v>8790</v>
      </c>
      <c r="B7796" s="18">
        <v>800253444</v>
      </c>
      <c r="C7796" s="18" t="s">
        <v>9116</v>
      </c>
      <c r="D7796" s="14" t="s">
        <v>26</v>
      </c>
      <c r="E7796" s="17" t="s">
        <v>42</v>
      </c>
      <c r="F7796" s="18" t="s">
        <v>43</v>
      </c>
      <c r="G7796" s="18" t="s">
        <v>62</v>
      </c>
      <c r="H7796" s="18" t="s">
        <v>494</v>
      </c>
      <c r="I7796" s="17" t="s">
        <v>37</v>
      </c>
      <c r="J7796" s="21">
        <v>19060942</v>
      </c>
      <c r="K7796" s="21">
        <v>459996</v>
      </c>
      <c r="L7796" s="21">
        <v>7571306</v>
      </c>
      <c r="M7796" s="21">
        <v>4587762</v>
      </c>
      <c r="N7796" s="21">
        <v>2983544</v>
      </c>
      <c r="O7796" s="22">
        <v>18252680</v>
      </c>
      <c r="P7796" s="22">
        <v>990410</v>
      </c>
      <c r="Q7796" s="22">
        <v>4540428</v>
      </c>
      <c r="R7796" s="22">
        <v>2016880</v>
      </c>
      <c r="S7796" s="22">
        <v>2523548</v>
      </c>
      <c r="T7796" s="18" t="s">
        <v>31</v>
      </c>
    </row>
    <row r="7797" spans="1:20" x14ac:dyDescent="0.25">
      <c r="A7797" s="14">
        <v>8791</v>
      </c>
      <c r="B7797" s="18">
        <v>900416644</v>
      </c>
      <c r="C7797" s="18" t="s">
        <v>9117</v>
      </c>
      <c r="D7797" s="14" t="s">
        <v>26</v>
      </c>
      <c r="E7797" s="17" t="s">
        <v>27</v>
      </c>
      <c r="F7797" s="18" t="s">
        <v>28</v>
      </c>
      <c r="G7797" s="18" t="s">
        <v>28</v>
      </c>
      <c r="H7797" s="18" t="s">
        <v>742</v>
      </c>
      <c r="I7797" s="18" t="s">
        <v>75</v>
      </c>
      <c r="J7797" s="21">
        <v>19056902</v>
      </c>
      <c r="K7797" s="21">
        <v>5339554</v>
      </c>
      <c r="L7797" s="21">
        <v>13319361</v>
      </c>
      <c r="M7797" s="21">
        <v>9536897</v>
      </c>
      <c r="N7797" s="21">
        <v>3782464</v>
      </c>
      <c r="O7797" s="22">
        <v>11964452</v>
      </c>
      <c r="P7797" s="22">
        <v>1576346</v>
      </c>
      <c r="Q7797" s="22">
        <v>13081477</v>
      </c>
      <c r="R7797" s="22">
        <v>3101742</v>
      </c>
      <c r="S7797" s="22">
        <v>9979735</v>
      </c>
      <c r="T7797" s="18" t="s">
        <v>31</v>
      </c>
    </row>
    <row r="7798" spans="1:20" x14ac:dyDescent="0.25">
      <c r="A7798" s="14">
        <v>8792</v>
      </c>
      <c r="B7798" s="18">
        <v>860050777</v>
      </c>
      <c r="C7798" s="18" t="s">
        <v>9118</v>
      </c>
      <c r="D7798" s="14" t="s">
        <v>26</v>
      </c>
      <c r="E7798" s="17" t="s">
        <v>27</v>
      </c>
      <c r="F7798" s="18" t="s">
        <v>28</v>
      </c>
      <c r="G7798" s="18" t="s">
        <v>28</v>
      </c>
      <c r="H7798" s="18" t="s">
        <v>1699</v>
      </c>
      <c r="I7798" s="18" t="s">
        <v>75</v>
      </c>
      <c r="J7798" s="21">
        <v>19055370</v>
      </c>
      <c r="K7798" s="21">
        <v>24649991</v>
      </c>
      <c r="L7798" s="21">
        <v>130389059</v>
      </c>
      <c r="M7798" s="21">
        <v>23087952</v>
      </c>
      <c r="N7798" s="21">
        <v>107301107</v>
      </c>
      <c r="O7798" s="22">
        <v>2977396</v>
      </c>
      <c r="P7798" s="22">
        <v>1028312</v>
      </c>
      <c r="Q7798" s="22">
        <v>110579971</v>
      </c>
      <c r="R7798" s="22">
        <v>24043642</v>
      </c>
      <c r="S7798" s="22">
        <v>86536329</v>
      </c>
      <c r="T7798" s="18" t="s">
        <v>31</v>
      </c>
    </row>
    <row r="7799" spans="1:20" x14ac:dyDescent="0.25">
      <c r="A7799" s="14">
        <v>8793</v>
      </c>
      <c r="B7799" s="18">
        <v>900284069</v>
      </c>
      <c r="C7799" s="18" t="s">
        <v>9119</v>
      </c>
      <c r="D7799" s="14" t="s">
        <v>26</v>
      </c>
      <c r="E7799" s="17" t="s">
        <v>42</v>
      </c>
      <c r="F7799" s="18" t="s">
        <v>43</v>
      </c>
      <c r="G7799" s="18" t="s">
        <v>62</v>
      </c>
      <c r="H7799" s="18" t="s">
        <v>191</v>
      </c>
      <c r="I7799" s="17" t="s">
        <v>30</v>
      </c>
      <c r="J7799" s="21">
        <v>19054576</v>
      </c>
      <c r="K7799" s="21">
        <v>596923</v>
      </c>
      <c r="L7799" s="21">
        <v>19752975</v>
      </c>
      <c r="M7799" s="21">
        <v>10888211</v>
      </c>
      <c r="N7799" s="21">
        <v>8864764</v>
      </c>
      <c r="O7799" s="22">
        <v>17778156</v>
      </c>
      <c r="P7799" s="22">
        <v>632406</v>
      </c>
      <c r="Q7799" s="22">
        <v>17477532</v>
      </c>
      <c r="R7799" s="22">
        <v>9209691</v>
      </c>
      <c r="S7799" s="22">
        <v>8267841</v>
      </c>
      <c r="T7799" s="18" t="s">
        <v>31</v>
      </c>
    </row>
    <row r="7800" spans="1:20" x14ac:dyDescent="0.25">
      <c r="A7800" s="14">
        <v>8794</v>
      </c>
      <c r="B7800" s="18">
        <v>890104625</v>
      </c>
      <c r="C7800" s="18" t="s">
        <v>9120</v>
      </c>
      <c r="D7800" s="14" t="s">
        <v>26</v>
      </c>
      <c r="E7800" s="17" t="s">
        <v>57</v>
      </c>
      <c r="F7800" s="18" t="s">
        <v>58</v>
      </c>
      <c r="G7800" s="14" t="s">
        <v>59</v>
      </c>
      <c r="H7800" s="18" t="s">
        <v>9121</v>
      </c>
      <c r="I7800" s="18" t="s">
        <v>75</v>
      </c>
      <c r="J7800" s="21">
        <v>19051187</v>
      </c>
      <c r="K7800" s="21">
        <v>1967218</v>
      </c>
      <c r="L7800" s="21">
        <v>14086046</v>
      </c>
      <c r="M7800" s="21">
        <v>5441194</v>
      </c>
      <c r="N7800" s="21">
        <v>8644852</v>
      </c>
      <c r="O7800" s="22">
        <v>17486404</v>
      </c>
      <c r="P7800" s="22">
        <v>1214323</v>
      </c>
      <c r="Q7800" s="22">
        <v>17068138</v>
      </c>
      <c r="R7800" s="22">
        <v>6462733</v>
      </c>
      <c r="S7800" s="22">
        <v>10605405</v>
      </c>
      <c r="T7800" s="18" t="s">
        <v>31</v>
      </c>
    </row>
    <row r="7801" spans="1:20" x14ac:dyDescent="0.25">
      <c r="A7801" s="14">
        <v>8795</v>
      </c>
      <c r="B7801" s="18">
        <v>811009579</v>
      </c>
      <c r="C7801" s="18" t="s">
        <v>9122</v>
      </c>
      <c r="D7801" s="14" t="s">
        <v>26</v>
      </c>
      <c r="E7801" s="17" t="s">
        <v>86</v>
      </c>
      <c r="F7801" s="18" t="s">
        <v>87</v>
      </c>
      <c r="G7801" s="18" t="s">
        <v>247</v>
      </c>
      <c r="H7801" s="18" t="s">
        <v>101</v>
      </c>
      <c r="I7801" s="17" t="s">
        <v>94</v>
      </c>
      <c r="J7801" s="21">
        <v>19048250</v>
      </c>
      <c r="K7801" s="21">
        <v>788960</v>
      </c>
      <c r="L7801" s="21">
        <v>9278452</v>
      </c>
      <c r="M7801" s="21">
        <v>2528365</v>
      </c>
      <c r="N7801" s="21">
        <v>6750087</v>
      </c>
      <c r="O7801" s="22">
        <v>19497968</v>
      </c>
      <c r="P7801" s="22">
        <v>1558649</v>
      </c>
      <c r="Q7801" s="22">
        <v>12172945</v>
      </c>
      <c r="R7801" s="22">
        <v>6211818</v>
      </c>
      <c r="S7801" s="22">
        <v>5961127</v>
      </c>
      <c r="T7801" s="18" t="s">
        <v>31</v>
      </c>
    </row>
    <row r="7802" spans="1:20" x14ac:dyDescent="0.25">
      <c r="A7802" s="14">
        <v>8796</v>
      </c>
      <c r="B7802" s="18">
        <v>901207805</v>
      </c>
      <c r="C7802" s="18" t="s">
        <v>9123</v>
      </c>
      <c r="D7802" s="14" t="s">
        <v>26</v>
      </c>
      <c r="E7802" s="17" t="s">
        <v>27</v>
      </c>
      <c r="F7802" s="18" t="s">
        <v>28</v>
      </c>
      <c r="G7802" s="18" t="s">
        <v>28</v>
      </c>
      <c r="H7802" s="18" t="s">
        <v>67</v>
      </c>
      <c r="I7802" s="17" t="s">
        <v>37</v>
      </c>
      <c r="J7802" s="21">
        <v>19046677</v>
      </c>
      <c r="K7802" s="21">
        <v>2480232</v>
      </c>
      <c r="L7802" s="21">
        <v>75760372</v>
      </c>
      <c r="M7802" s="21">
        <v>38654797</v>
      </c>
      <c r="N7802" s="21">
        <v>37105575</v>
      </c>
      <c r="O7802" s="22">
        <v>5481802</v>
      </c>
      <c r="P7802" s="22">
        <v>58923</v>
      </c>
      <c r="Q7802" s="22">
        <v>72188583</v>
      </c>
      <c r="R7802" s="22">
        <v>38152780</v>
      </c>
      <c r="S7802" s="22">
        <v>34035803</v>
      </c>
      <c r="T7802" s="18" t="s">
        <v>31</v>
      </c>
    </row>
    <row r="7803" spans="1:20" x14ac:dyDescent="0.25">
      <c r="A7803" s="14">
        <v>8797</v>
      </c>
      <c r="B7803" s="18">
        <v>800070853</v>
      </c>
      <c r="C7803" s="18" t="s">
        <v>9124</v>
      </c>
      <c r="D7803" s="14" t="s">
        <v>26</v>
      </c>
      <c r="E7803" s="17" t="s">
        <v>27</v>
      </c>
      <c r="F7803" s="18" t="s">
        <v>28</v>
      </c>
      <c r="G7803" s="18" t="s">
        <v>28</v>
      </c>
      <c r="H7803" s="18" t="s">
        <v>3971</v>
      </c>
      <c r="I7803" s="18" t="s">
        <v>75</v>
      </c>
      <c r="J7803" s="21">
        <v>19042101</v>
      </c>
      <c r="K7803" s="21">
        <v>986712</v>
      </c>
      <c r="L7803" s="21">
        <v>15975363</v>
      </c>
      <c r="M7803" s="21">
        <v>10321077</v>
      </c>
      <c r="N7803" s="21">
        <v>5654286</v>
      </c>
      <c r="O7803" s="22">
        <v>17556716</v>
      </c>
      <c r="P7803" s="22">
        <v>366403</v>
      </c>
      <c r="Q7803" s="22">
        <v>16800646</v>
      </c>
      <c r="R7803" s="22">
        <v>12133073</v>
      </c>
      <c r="S7803" s="22">
        <v>4667573</v>
      </c>
      <c r="T7803" s="18" t="s">
        <v>31</v>
      </c>
    </row>
    <row r="7804" spans="1:20" x14ac:dyDescent="0.25">
      <c r="A7804" s="14">
        <v>8798</v>
      </c>
      <c r="B7804" s="18">
        <v>830134474</v>
      </c>
      <c r="C7804" s="18" t="s">
        <v>9125</v>
      </c>
      <c r="D7804" s="14" t="s">
        <v>26</v>
      </c>
      <c r="E7804" s="17" t="s">
        <v>27</v>
      </c>
      <c r="F7804" s="18" t="s">
        <v>28</v>
      </c>
      <c r="G7804" s="18" t="s">
        <v>28</v>
      </c>
      <c r="H7804" s="18" t="s">
        <v>109</v>
      </c>
      <c r="I7804" s="18" t="s">
        <v>75</v>
      </c>
      <c r="J7804" s="21">
        <v>19032740</v>
      </c>
      <c r="K7804" s="21">
        <v>1004670</v>
      </c>
      <c r="L7804" s="21">
        <v>16463171</v>
      </c>
      <c r="M7804" s="21">
        <v>10203288</v>
      </c>
      <c r="N7804" s="21">
        <v>6259883</v>
      </c>
      <c r="O7804" s="22">
        <v>13129892</v>
      </c>
      <c r="P7804" s="22">
        <v>885726</v>
      </c>
      <c r="Q7804" s="22">
        <v>11712502</v>
      </c>
      <c r="R7804" s="22">
        <v>7034891</v>
      </c>
      <c r="S7804" s="22">
        <v>4677611</v>
      </c>
      <c r="T7804" s="18" t="s">
        <v>31</v>
      </c>
    </row>
    <row r="7805" spans="1:20" x14ac:dyDescent="0.25">
      <c r="A7805" s="14">
        <v>8799</v>
      </c>
      <c r="B7805" s="18">
        <v>900296929</v>
      </c>
      <c r="C7805" s="18" t="s">
        <v>9126</v>
      </c>
      <c r="D7805" s="18" t="s">
        <v>204</v>
      </c>
      <c r="E7805" s="18" t="s">
        <v>27</v>
      </c>
      <c r="F7805" s="18" t="s">
        <v>28</v>
      </c>
      <c r="G7805" s="18" t="s">
        <v>28</v>
      </c>
      <c r="H7805" s="18" t="s">
        <v>205</v>
      </c>
      <c r="I7805" s="18" t="s">
        <v>75</v>
      </c>
      <c r="J7805" s="21">
        <v>19031711</v>
      </c>
      <c r="K7805" s="21">
        <v>936269</v>
      </c>
      <c r="L7805" s="21">
        <v>6335944</v>
      </c>
      <c r="M7805" s="21">
        <v>4067656</v>
      </c>
      <c r="N7805" s="21">
        <v>2268287</v>
      </c>
      <c r="O7805" s="22">
        <v>12621122</v>
      </c>
      <c r="P7805" s="22">
        <v>819943</v>
      </c>
      <c r="Q7805" s="22">
        <v>4122419</v>
      </c>
      <c r="R7805" s="22">
        <v>2790402</v>
      </c>
      <c r="S7805" s="22">
        <v>1332017</v>
      </c>
      <c r="T7805" s="23" t="s">
        <v>145</v>
      </c>
    </row>
    <row r="7806" spans="1:20" x14ac:dyDescent="0.25">
      <c r="A7806" s="14">
        <v>8800</v>
      </c>
      <c r="B7806" s="18">
        <v>824000064</v>
      </c>
      <c r="C7806" s="18" t="s">
        <v>9127</v>
      </c>
      <c r="D7806" s="14" t="s">
        <v>26</v>
      </c>
      <c r="E7806" s="17" t="s">
        <v>57</v>
      </c>
      <c r="F7806" s="18" t="s">
        <v>663</v>
      </c>
      <c r="G7806" s="18" t="s">
        <v>664</v>
      </c>
      <c r="H7806" s="18" t="s">
        <v>560</v>
      </c>
      <c r="I7806" s="17" t="s">
        <v>30</v>
      </c>
      <c r="J7806" s="21">
        <v>19030424</v>
      </c>
      <c r="K7806" s="21">
        <v>84871</v>
      </c>
      <c r="L7806" s="21">
        <v>11502875</v>
      </c>
      <c r="M7806" s="21">
        <v>3686567</v>
      </c>
      <c r="N7806" s="21">
        <v>7816308</v>
      </c>
      <c r="O7806" s="22">
        <v>19317100</v>
      </c>
      <c r="P7806" s="22">
        <v>667167</v>
      </c>
      <c r="Q7806" s="22">
        <v>12689902</v>
      </c>
      <c r="R7806" s="22">
        <v>4958465</v>
      </c>
      <c r="S7806" s="22">
        <v>7731437</v>
      </c>
      <c r="T7806" s="18" t="s">
        <v>31</v>
      </c>
    </row>
    <row r="7807" spans="1:20" x14ac:dyDescent="0.25">
      <c r="A7807" s="14">
        <v>8801</v>
      </c>
      <c r="B7807" s="18">
        <v>800024524</v>
      </c>
      <c r="C7807" s="18" t="s">
        <v>9128</v>
      </c>
      <c r="D7807" s="14" t="s">
        <v>26</v>
      </c>
      <c r="E7807" s="17" t="s">
        <v>42</v>
      </c>
      <c r="F7807" s="18" t="s">
        <v>43</v>
      </c>
      <c r="G7807" s="18" t="s">
        <v>62</v>
      </c>
      <c r="H7807" s="18" t="s">
        <v>101</v>
      </c>
      <c r="I7807" s="17" t="s">
        <v>94</v>
      </c>
      <c r="J7807" s="21">
        <v>19028931</v>
      </c>
      <c r="K7807" s="21">
        <v>1365746</v>
      </c>
      <c r="L7807" s="21">
        <v>12810304</v>
      </c>
      <c r="M7807" s="21">
        <v>563715</v>
      </c>
      <c r="N7807" s="21">
        <v>12246589</v>
      </c>
      <c r="O7807" s="22">
        <v>14434777</v>
      </c>
      <c r="P7807" s="22">
        <v>1860235</v>
      </c>
      <c r="Q7807" s="22">
        <v>11325694</v>
      </c>
      <c r="R7807" s="22">
        <v>444851</v>
      </c>
      <c r="S7807" s="22">
        <v>10880843</v>
      </c>
      <c r="T7807" s="18" t="s">
        <v>31</v>
      </c>
    </row>
    <row r="7808" spans="1:20" x14ac:dyDescent="0.25">
      <c r="A7808" s="14">
        <v>8802</v>
      </c>
      <c r="B7808" s="18">
        <v>860065102</v>
      </c>
      <c r="C7808" s="18" t="s">
        <v>9129</v>
      </c>
      <c r="D7808" s="14" t="s">
        <v>26</v>
      </c>
      <c r="E7808" s="17" t="s">
        <v>27</v>
      </c>
      <c r="F7808" s="18" t="s">
        <v>28</v>
      </c>
      <c r="G7808" s="18" t="s">
        <v>28</v>
      </c>
      <c r="H7808" s="18" t="s">
        <v>390</v>
      </c>
      <c r="I7808" s="18" t="s">
        <v>75</v>
      </c>
      <c r="J7808" s="21">
        <v>19028325</v>
      </c>
      <c r="K7808" s="21">
        <v>1734261</v>
      </c>
      <c r="L7808" s="21">
        <v>11848747</v>
      </c>
      <c r="M7808" s="21">
        <v>3252946</v>
      </c>
      <c r="N7808" s="21">
        <v>8595801</v>
      </c>
      <c r="O7808" s="22">
        <v>16798318</v>
      </c>
      <c r="P7808" s="22">
        <v>1291592</v>
      </c>
      <c r="Q7808" s="22">
        <v>12585506</v>
      </c>
      <c r="R7808" s="22">
        <v>3831295</v>
      </c>
      <c r="S7808" s="22">
        <v>8754211</v>
      </c>
      <c r="T7808" s="18" t="s">
        <v>31</v>
      </c>
    </row>
    <row r="7809" spans="1:20" x14ac:dyDescent="0.25">
      <c r="A7809" s="14">
        <v>8803</v>
      </c>
      <c r="B7809" s="18">
        <v>900535995</v>
      </c>
      <c r="C7809" s="18" t="s">
        <v>9130</v>
      </c>
      <c r="D7809" s="14" t="s">
        <v>26</v>
      </c>
      <c r="E7809" s="17" t="s">
        <v>86</v>
      </c>
      <c r="F7809" s="18" t="s">
        <v>87</v>
      </c>
      <c r="G7809" s="18" t="s">
        <v>88</v>
      </c>
      <c r="H7809" s="18" t="s">
        <v>311</v>
      </c>
      <c r="I7809" s="18" t="s">
        <v>75</v>
      </c>
      <c r="J7809" s="21">
        <v>19012381</v>
      </c>
      <c r="K7809" s="21">
        <v>1954980</v>
      </c>
      <c r="L7809" s="21">
        <v>7961189</v>
      </c>
      <c r="M7809" s="21">
        <v>3135225</v>
      </c>
      <c r="N7809" s="21">
        <v>4825964</v>
      </c>
      <c r="O7809" s="22">
        <v>12704117</v>
      </c>
      <c r="P7809" s="22">
        <v>978081</v>
      </c>
      <c r="Q7809" s="22">
        <v>7108118</v>
      </c>
      <c r="R7809" s="22">
        <v>2237134</v>
      </c>
      <c r="S7809" s="22">
        <v>4870984</v>
      </c>
      <c r="T7809" s="18" t="s">
        <v>31</v>
      </c>
    </row>
    <row r="7810" spans="1:20" x14ac:dyDescent="0.25">
      <c r="A7810" s="14">
        <v>8804</v>
      </c>
      <c r="B7810" s="18">
        <v>900044642</v>
      </c>
      <c r="C7810" s="18" t="s">
        <v>9131</v>
      </c>
      <c r="D7810" s="14" t="s">
        <v>26</v>
      </c>
      <c r="E7810" s="18" t="s">
        <v>33</v>
      </c>
      <c r="F7810" s="18" t="s">
        <v>34</v>
      </c>
      <c r="G7810" s="18" t="s">
        <v>35</v>
      </c>
      <c r="H7810" s="18" t="s">
        <v>60</v>
      </c>
      <c r="I7810" s="17" t="s">
        <v>30</v>
      </c>
      <c r="J7810" s="21">
        <v>19010284</v>
      </c>
      <c r="K7810" s="21">
        <v>2171840</v>
      </c>
      <c r="L7810" s="21">
        <v>8858678</v>
      </c>
      <c r="M7810" s="21">
        <v>1297759</v>
      </c>
      <c r="N7810" s="21">
        <v>7560919</v>
      </c>
      <c r="O7810" s="22">
        <v>15102519</v>
      </c>
      <c r="P7810" s="22">
        <v>2021578</v>
      </c>
      <c r="Q7810" s="22">
        <v>6628421</v>
      </c>
      <c r="R7810" s="22">
        <v>997313</v>
      </c>
      <c r="S7810" s="22">
        <v>5631108</v>
      </c>
      <c r="T7810" s="18" t="s">
        <v>31</v>
      </c>
    </row>
    <row r="7811" spans="1:20" x14ac:dyDescent="0.25">
      <c r="A7811" s="14">
        <v>8805</v>
      </c>
      <c r="B7811" s="18">
        <v>811024845</v>
      </c>
      <c r="C7811" s="18" t="s">
        <v>9132</v>
      </c>
      <c r="D7811" s="14" t="s">
        <v>26</v>
      </c>
      <c r="E7811" s="17" t="s">
        <v>86</v>
      </c>
      <c r="F7811" s="18" t="s">
        <v>87</v>
      </c>
      <c r="G7811" s="18" t="s">
        <v>88</v>
      </c>
      <c r="H7811" s="18" t="s">
        <v>842</v>
      </c>
      <c r="I7811" s="17" t="s">
        <v>37</v>
      </c>
      <c r="J7811" s="21">
        <v>18999362</v>
      </c>
      <c r="K7811" s="21">
        <v>770724</v>
      </c>
      <c r="L7811" s="21">
        <v>25566543</v>
      </c>
      <c r="M7811" s="21">
        <v>7271020</v>
      </c>
      <c r="N7811" s="21">
        <v>18295523</v>
      </c>
      <c r="O7811" s="22">
        <v>15416478</v>
      </c>
      <c r="P7811" s="22">
        <v>633593</v>
      </c>
      <c r="Q7811" s="22">
        <v>23736704</v>
      </c>
      <c r="R7811" s="22">
        <v>6211905</v>
      </c>
      <c r="S7811" s="22">
        <v>17524799</v>
      </c>
      <c r="T7811" s="18" t="s">
        <v>31</v>
      </c>
    </row>
    <row r="7812" spans="1:20" x14ac:dyDescent="0.25">
      <c r="A7812" s="14">
        <v>8806</v>
      </c>
      <c r="B7812" s="18">
        <v>901313074</v>
      </c>
      <c r="C7812" s="18" t="s">
        <v>9133</v>
      </c>
      <c r="D7812" s="14" t="s">
        <v>26</v>
      </c>
      <c r="E7812" s="17" t="s">
        <v>27</v>
      </c>
      <c r="F7812" s="18" t="s">
        <v>50</v>
      </c>
      <c r="G7812" s="14" t="s">
        <v>661</v>
      </c>
      <c r="H7812" s="18" t="s">
        <v>295</v>
      </c>
      <c r="I7812" s="17" t="s">
        <v>30</v>
      </c>
      <c r="J7812" s="21">
        <v>18996941</v>
      </c>
      <c r="K7812" s="21">
        <v>831378</v>
      </c>
      <c r="L7812" s="21">
        <v>11806933</v>
      </c>
      <c r="M7812" s="21">
        <v>2698032</v>
      </c>
      <c r="N7812" s="21">
        <v>9108901</v>
      </c>
      <c r="O7812" s="22">
        <v>12235685</v>
      </c>
      <c r="P7812" s="22">
        <v>646981</v>
      </c>
      <c r="Q7812" s="22">
        <v>11624173</v>
      </c>
      <c r="R7812" s="22">
        <v>3322157</v>
      </c>
      <c r="S7812" s="22">
        <v>8302016</v>
      </c>
      <c r="T7812" s="18" t="s">
        <v>31</v>
      </c>
    </row>
    <row r="7813" spans="1:20" x14ac:dyDescent="0.25">
      <c r="A7813" s="14">
        <v>8807</v>
      </c>
      <c r="B7813" s="18">
        <v>901180382</v>
      </c>
      <c r="C7813" s="18" t="s">
        <v>9134</v>
      </c>
      <c r="D7813" s="18" t="s">
        <v>143</v>
      </c>
      <c r="E7813" s="17" t="s">
        <v>86</v>
      </c>
      <c r="F7813" s="18" t="s">
        <v>87</v>
      </c>
      <c r="G7813" s="18" t="s">
        <v>88</v>
      </c>
      <c r="H7813" s="18" t="s">
        <v>281</v>
      </c>
      <c r="I7813" s="18" t="s">
        <v>75</v>
      </c>
      <c r="J7813" s="21">
        <v>18992666</v>
      </c>
      <c r="K7813" s="21">
        <v>921987</v>
      </c>
      <c r="L7813" s="21">
        <v>6833931</v>
      </c>
      <c r="M7813" s="21">
        <v>4033131</v>
      </c>
      <c r="N7813" s="21">
        <v>2800800</v>
      </c>
      <c r="O7813" s="22">
        <v>18867646</v>
      </c>
      <c r="P7813" s="22">
        <v>1562881</v>
      </c>
      <c r="Q7813" s="22">
        <v>8137741</v>
      </c>
      <c r="R7813" s="22">
        <v>5555632</v>
      </c>
      <c r="S7813" s="22">
        <v>2582109</v>
      </c>
      <c r="T7813" s="18" t="s">
        <v>145</v>
      </c>
    </row>
    <row r="7814" spans="1:20" x14ac:dyDescent="0.25">
      <c r="A7814" s="14">
        <v>8808</v>
      </c>
      <c r="B7814" s="18">
        <v>830082545</v>
      </c>
      <c r="C7814" s="18" t="s">
        <v>9135</v>
      </c>
      <c r="D7814" s="14" t="s">
        <v>26</v>
      </c>
      <c r="E7814" s="17" t="s">
        <v>27</v>
      </c>
      <c r="F7814" s="18" t="s">
        <v>50</v>
      </c>
      <c r="G7814" s="14" t="s">
        <v>188</v>
      </c>
      <c r="H7814" s="18" t="s">
        <v>160</v>
      </c>
      <c r="I7814" s="17" t="s">
        <v>94</v>
      </c>
      <c r="J7814" s="21">
        <v>18991411</v>
      </c>
      <c r="K7814" s="21">
        <v>3344793</v>
      </c>
      <c r="L7814" s="21">
        <v>21218294</v>
      </c>
      <c r="M7814" s="21">
        <v>11488151</v>
      </c>
      <c r="N7814" s="21">
        <v>9730143</v>
      </c>
      <c r="O7814" s="22">
        <v>10327873</v>
      </c>
      <c r="P7814" s="22">
        <v>250132</v>
      </c>
      <c r="Q7814" s="22">
        <v>24334727</v>
      </c>
      <c r="R7814" s="22">
        <v>16401167</v>
      </c>
      <c r="S7814" s="22">
        <v>7933560</v>
      </c>
      <c r="T7814" s="18" t="s">
        <v>31</v>
      </c>
    </row>
    <row r="7815" spans="1:20" x14ac:dyDescent="0.25">
      <c r="A7815" s="14">
        <v>8809</v>
      </c>
      <c r="B7815" s="18">
        <v>860503184</v>
      </c>
      <c r="C7815" s="18" t="s">
        <v>9136</v>
      </c>
      <c r="D7815" s="14" t="s">
        <v>26</v>
      </c>
      <c r="E7815" s="17" t="s">
        <v>27</v>
      </c>
      <c r="F7815" s="18" t="s">
        <v>28</v>
      </c>
      <c r="G7815" s="18" t="s">
        <v>28</v>
      </c>
      <c r="H7815" s="18" t="s">
        <v>390</v>
      </c>
      <c r="I7815" s="18" t="s">
        <v>75</v>
      </c>
      <c r="J7815" s="21">
        <v>18989596</v>
      </c>
      <c r="K7815" s="21">
        <v>1801389</v>
      </c>
      <c r="L7815" s="21">
        <v>5889550</v>
      </c>
      <c r="M7815" s="21">
        <v>2600909</v>
      </c>
      <c r="N7815" s="21">
        <v>3288641</v>
      </c>
      <c r="O7815" s="22">
        <v>13246859</v>
      </c>
      <c r="P7815" s="22">
        <v>1142830</v>
      </c>
      <c r="Q7815" s="22">
        <v>4801533</v>
      </c>
      <c r="R7815" s="22">
        <v>2859790</v>
      </c>
      <c r="S7815" s="22">
        <v>1941743</v>
      </c>
      <c r="T7815" s="18" t="s">
        <v>31</v>
      </c>
    </row>
    <row r="7816" spans="1:20" x14ac:dyDescent="0.25">
      <c r="A7816" s="14">
        <v>8810</v>
      </c>
      <c r="B7816" s="18">
        <v>900619462</v>
      </c>
      <c r="C7816" s="18" t="s">
        <v>9137</v>
      </c>
      <c r="D7816" s="14" t="s">
        <v>26</v>
      </c>
      <c r="E7816" s="17" t="s">
        <v>343</v>
      </c>
      <c r="F7816" s="18" t="s">
        <v>382</v>
      </c>
      <c r="G7816" s="18" t="s">
        <v>383</v>
      </c>
      <c r="H7816" s="18" t="s">
        <v>2639</v>
      </c>
      <c r="I7816" s="17" t="s">
        <v>37</v>
      </c>
      <c r="J7816" s="21">
        <v>18979048</v>
      </c>
      <c r="K7816" s="21">
        <v>1224023</v>
      </c>
      <c r="L7816" s="21">
        <v>11519587</v>
      </c>
      <c r="M7816" s="21">
        <v>6029151</v>
      </c>
      <c r="N7816" s="21">
        <v>5490436</v>
      </c>
      <c r="O7816" s="22">
        <v>14221133</v>
      </c>
      <c r="P7816" s="22">
        <v>822505</v>
      </c>
      <c r="Q7816" s="22">
        <v>8816303</v>
      </c>
      <c r="R7816" s="22">
        <v>4549890</v>
      </c>
      <c r="S7816" s="22">
        <v>4266413</v>
      </c>
      <c r="T7816" s="18" t="s">
        <v>31</v>
      </c>
    </row>
    <row r="7817" spans="1:20" x14ac:dyDescent="0.25">
      <c r="A7817" s="14">
        <v>8811</v>
      </c>
      <c r="B7817" s="18">
        <v>900447782</v>
      </c>
      <c r="C7817" s="18" t="s">
        <v>9138</v>
      </c>
      <c r="D7817" s="14" t="s">
        <v>26</v>
      </c>
      <c r="E7817" s="17" t="s">
        <v>86</v>
      </c>
      <c r="F7817" s="18" t="s">
        <v>87</v>
      </c>
      <c r="G7817" s="18" t="s">
        <v>88</v>
      </c>
      <c r="H7817" s="18" t="s">
        <v>263</v>
      </c>
      <c r="I7817" s="18" t="s">
        <v>75</v>
      </c>
      <c r="J7817" s="21">
        <v>18977087</v>
      </c>
      <c r="K7817" s="21">
        <v>4012503</v>
      </c>
      <c r="L7817" s="21">
        <v>215348356</v>
      </c>
      <c r="M7817" s="21">
        <v>94330740</v>
      </c>
      <c r="N7817" s="21">
        <v>121017616</v>
      </c>
      <c r="O7817" s="22">
        <v>15868140</v>
      </c>
      <c r="P7817" s="22">
        <v>750936</v>
      </c>
      <c r="Q7817" s="22">
        <v>224162129</v>
      </c>
      <c r="R7817" s="22">
        <v>107157016</v>
      </c>
      <c r="S7817" s="22">
        <v>117005113</v>
      </c>
      <c r="T7817" s="18" t="s">
        <v>31</v>
      </c>
    </row>
    <row r="7818" spans="1:20" x14ac:dyDescent="0.25">
      <c r="A7818" s="14">
        <v>8812</v>
      </c>
      <c r="B7818" s="18">
        <v>812004732</v>
      </c>
      <c r="C7818" s="18" t="s">
        <v>9139</v>
      </c>
      <c r="D7818" s="14" t="s">
        <v>26</v>
      </c>
      <c r="E7818" s="17" t="s">
        <v>57</v>
      </c>
      <c r="F7818" s="18" t="s">
        <v>231</v>
      </c>
      <c r="G7818" s="18" t="s">
        <v>232</v>
      </c>
      <c r="H7818" s="18" t="s">
        <v>353</v>
      </c>
      <c r="I7818" s="17" t="s">
        <v>30</v>
      </c>
      <c r="J7818" s="21">
        <v>18972631</v>
      </c>
      <c r="K7818" s="21">
        <v>182308</v>
      </c>
      <c r="L7818" s="21">
        <v>14194045</v>
      </c>
      <c r="M7818" s="21">
        <v>7961559</v>
      </c>
      <c r="N7818" s="21">
        <v>6232486</v>
      </c>
      <c r="O7818" s="22">
        <v>14466257</v>
      </c>
      <c r="P7818" s="22">
        <v>-54405</v>
      </c>
      <c r="Q7818" s="22">
        <v>13653904</v>
      </c>
      <c r="R7818" s="22">
        <v>7638342</v>
      </c>
      <c r="S7818" s="22">
        <v>6015562</v>
      </c>
      <c r="T7818" s="18" t="s">
        <v>31</v>
      </c>
    </row>
    <row r="7819" spans="1:20" x14ac:dyDescent="0.25">
      <c r="A7819" s="14">
        <v>8813</v>
      </c>
      <c r="B7819" s="18">
        <v>900067136</v>
      </c>
      <c r="C7819" s="18" t="s">
        <v>9140</v>
      </c>
      <c r="D7819" s="18" t="s">
        <v>143</v>
      </c>
      <c r="E7819" s="18" t="s">
        <v>33</v>
      </c>
      <c r="F7819" s="18" t="s">
        <v>65</v>
      </c>
      <c r="G7819" s="14" t="s">
        <v>9141</v>
      </c>
      <c r="H7819" s="18" t="s">
        <v>144</v>
      </c>
      <c r="I7819" s="18" t="s">
        <v>75</v>
      </c>
      <c r="J7819" s="21">
        <v>18968658</v>
      </c>
      <c r="K7819" s="21">
        <v>2324713</v>
      </c>
      <c r="L7819" s="21">
        <v>22524596</v>
      </c>
      <c r="M7819" s="21">
        <v>291764</v>
      </c>
      <c r="N7819" s="21">
        <v>22232832</v>
      </c>
      <c r="O7819" s="22">
        <v>16567954</v>
      </c>
      <c r="P7819" s="22">
        <v>345127</v>
      </c>
      <c r="Q7819" s="22">
        <v>22565385</v>
      </c>
      <c r="R7819" s="22">
        <v>440734</v>
      </c>
      <c r="S7819" s="22">
        <v>22124651</v>
      </c>
      <c r="T7819" s="18" t="s">
        <v>225</v>
      </c>
    </row>
    <row r="7820" spans="1:20" x14ac:dyDescent="0.25">
      <c r="A7820" s="14">
        <v>8814</v>
      </c>
      <c r="B7820" s="18">
        <v>860353776</v>
      </c>
      <c r="C7820" s="18" t="s">
        <v>9142</v>
      </c>
      <c r="D7820" s="14" t="s">
        <v>26</v>
      </c>
      <c r="E7820" s="17" t="s">
        <v>27</v>
      </c>
      <c r="F7820" s="18" t="s">
        <v>28</v>
      </c>
      <c r="G7820" s="18" t="s">
        <v>28</v>
      </c>
      <c r="H7820" s="18" t="s">
        <v>29</v>
      </c>
      <c r="I7820" s="17" t="s">
        <v>30</v>
      </c>
      <c r="J7820" s="21">
        <v>18961912</v>
      </c>
      <c r="K7820" s="21">
        <v>3254887</v>
      </c>
      <c r="L7820" s="21">
        <v>10276225</v>
      </c>
      <c r="M7820" s="21">
        <v>3285065</v>
      </c>
      <c r="N7820" s="21">
        <v>6991160</v>
      </c>
      <c r="O7820" s="22">
        <v>14031997</v>
      </c>
      <c r="P7820" s="22">
        <v>2637809</v>
      </c>
      <c r="Q7820" s="22">
        <v>8082037</v>
      </c>
      <c r="R7820" s="22">
        <v>3345764</v>
      </c>
      <c r="S7820" s="22">
        <v>4736273</v>
      </c>
      <c r="T7820" s="18" t="s">
        <v>31</v>
      </c>
    </row>
    <row r="7821" spans="1:20" x14ac:dyDescent="0.25">
      <c r="A7821" s="14">
        <v>8815</v>
      </c>
      <c r="B7821" s="18">
        <v>890108661</v>
      </c>
      <c r="C7821" s="18" t="s">
        <v>9143</v>
      </c>
      <c r="D7821" s="14" t="s">
        <v>26</v>
      </c>
      <c r="E7821" s="17" t="s">
        <v>57</v>
      </c>
      <c r="F7821" s="18" t="s">
        <v>58</v>
      </c>
      <c r="G7821" s="14" t="s">
        <v>162</v>
      </c>
      <c r="H7821" s="18" t="s">
        <v>160</v>
      </c>
      <c r="I7821" s="17" t="s">
        <v>94</v>
      </c>
      <c r="J7821" s="21">
        <v>18961402</v>
      </c>
      <c r="K7821" s="21">
        <v>652572</v>
      </c>
      <c r="L7821" s="21">
        <v>88134670</v>
      </c>
      <c r="M7821" s="21">
        <v>27120020</v>
      </c>
      <c r="N7821" s="21">
        <v>61014650</v>
      </c>
      <c r="O7821" s="22">
        <v>36660440</v>
      </c>
      <c r="P7821" s="22">
        <v>3627715</v>
      </c>
      <c r="Q7821" s="22">
        <v>100852112</v>
      </c>
      <c r="R7821" s="22">
        <v>40490034</v>
      </c>
      <c r="S7821" s="22">
        <v>60362078</v>
      </c>
      <c r="T7821" s="18" t="s">
        <v>97</v>
      </c>
    </row>
    <row r="7822" spans="1:20" x14ac:dyDescent="0.25">
      <c r="A7822" s="14">
        <v>8816</v>
      </c>
      <c r="B7822" s="18">
        <v>800191603</v>
      </c>
      <c r="C7822" s="18" t="s">
        <v>9144</v>
      </c>
      <c r="D7822" s="14" t="s">
        <v>26</v>
      </c>
      <c r="E7822" s="17" t="s">
        <v>27</v>
      </c>
      <c r="F7822" s="18" t="s">
        <v>28</v>
      </c>
      <c r="G7822" s="18" t="s">
        <v>28</v>
      </c>
      <c r="H7822" s="18" t="s">
        <v>390</v>
      </c>
      <c r="I7822" s="18" t="s">
        <v>75</v>
      </c>
      <c r="J7822" s="21">
        <v>18960722</v>
      </c>
      <c r="K7822" s="21">
        <v>1144706</v>
      </c>
      <c r="L7822" s="21">
        <v>10031132</v>
      </c>
      <c r="M7822" s="21">
        <v>3980328</v>
      </c>
      <c r="N7822" s="21">
        <v>6050804</v>
      </c>
      <c r="O7822" s="22">
        <v>11491741</v>
      </c>
      <c r="P7822" s="22">
        <v>847914</v>
      </c>
      <c r="Q7822" s="22">
        <v>8119323</v>
      </c>
      <c r="R7822" s="22">
        <v>3213191</v>
      </c>
      <c r="S7822" s="22">
        <v>4906132</v>
      </c>
      <c r="T7822" s="18" t="s">
        <v>31</v>
      </c>
    </row>
    <row r="7823" spans="1:20" x14ac:dyDescent="0.25">
      <c r="A7823" s="14">
        <v>8817</v>
      </c>
      <c r="B7823" s="18">
        <v>890321755</v>
      </c>
      <c r="C7823" s="18" t="s">
        <v>9145</v>
      </c>
      <c r="D7823" s="14" t="s">
        <v>26</v>
      </c>
      <c r="E7823" s="17" t="s">
        <v>42</v>
      </c>
      <c r="F7823" s="18" t="s">
        <v>43</v>
      </c>
      <c r="G7823" s="18" t="s">
        <v>62</v>
      </c>
      <c r="H7823" s="18" t="s">
        <v>321</v>
      </c>
      <c r="I7823" s="18" t="s">
        <v>75</v>
      </c>
      <c r="J7823" s="21">
        <v>18958499</v>
      </c>
      <c r="K7823" s="21">
        <v>1468117</v>
      </c>
      <c r="L7823" s="21">
        <v>41870094</v>
      </c>
      <c r="M7823" s="21">
        <v>24305060</v>
      </c>
      <c r="N7823" s="21">
        <v>17565034</v>
      </c>
      <c r="O7823" s="22">
        <v>13800824</v>
      </c>
      <c r="P7823" s="22">
        <v>1301224</v>
      </c>
      <c r="Q7823" s="22">
        <v>37411014</v>
      </c>
      <c r="R7823" s="22">
        <v>21314097</v>
      </c>
      <c r="S7823" s="22">
        <v>16096917</v>
      </c>
      <c r="T7823" s="18" t="s">
        <v>31</v>
      </c>
    </row>
    <row r="7824" spans="1:20" x14ac:dyDescent="0.25">
      <c r="A7824" s="14">
        <v>8818</v>
      </c>
      <c r="B7824" s="18">
        <v>830088697</v>
      </c>
      <c r="C7824" s="18" t="s">
        <v>9146</v>
      </c>
      <c r="D7824" s="14" t="s">
        <v>26</v>
      </c>
      <c r="E7824" s="17" t="s">
        <v>27</v>
      </c>
      <c r="F7824" s="18" t="s">
        <v>28</v>
      </c>
      <c r="G7824" s="18" t="s">
        <v>28</v>
      </c>
      <c r="H7824" s="18" t="s">
        <v>158</v>
      </c>
      <c r="I7824" s="18" t="s">
        <v>75</v>
      </c>
      <c r="J7824" s="21">
        <v>18953828</v>
      </c>
      <c r="K7824" s="21">
        <v>-1178173</v>
      </c>
      <c r="L7824" s="21">
        <v>16849106</v>
      </c>
      <c r="M7824" s="21">
        <v>15144269</v>
      </c>
      <c r="N7824" s="21">
        <v>1704837</v>
      </c>
      <c r="O7824" s="22">
        <v>18834500</v>
      </c>
      <c r="P7824" s="22">
        <v>528422</v>
      </c>
      <c r="Q7824" s="22">
        <v>15796620</v>
      </c>
      <c r="R7824" s="22">
        <v>15045980</v>
      </c>
      <c r="S7824" s="22">
        <v>750640</v>
      </c>
      <c r="T7824" s="18" t="s">
        <v>31</v>
      </c>
    </row>
    <row r="7825" spans="1:20" x14ac:dyDescent="0.25">
      <c r="A7825" s="14">
        <v>8819</v>
      </c>
      <c r="B7825" s="18">
        <v>830111723</v>
      </c>
      <c r="C7825" s="18" t="s">
        <v>9147</v>
      </c>
      <c r="D7825" s="14" t="s">
        <v>26</v>
      </c>
      <c r="E7825" s="17" t="s">
        <v>27</v>
      </c>
      <c r="F7825" s="18" t="s">
        <v>28</v>
      </c>
      <c r="G7825" s="18" t="s">
        <v>28</v>
      </c>
      <c r="H7825" s="18" t="s">
        <v>697</v>
      </c>
      <c r="I7825" s="17" t="s">
        <v>30</v>
      </c>
      <c r="J7825" s="21">
        <v>18941994</v>
      </c>
      <c r="K7825" s="21">
        <v>189159</v>
      </c>
      <c r="L7825" s="21">
        <v>1523224</v>
      </c>
      <c r="M7825" s="21">
        <v>743876</v>
      </c>
      <c r="N7825" s="21">
        <v>779348</v>
      </c>
      <c r="O7825" s="22">
        <v>13100842</v>
      </c>
      <c r="P7825" s="22">
        <v>183387</v>
      </c>
      <c r="Q7825" s="22">
        <v>997129</v>
      </c>
      <c r="R7825" s="22">
        <v>391954</v>
      </c>
      <c r="S7825" s="22">
        <v>605175</v>
      </c>
      <c r="T7825" s="18" t="s">
        <v>31</v>
      </c>
    </row>
    <row r="7826" spans="1:20" x14ac:dyDescent="0.25">
      <c r="A7826" s="14">
        <v>8820</v>
      </c>
      <c r="B7826" s="18">
        <v>804008044</v>
      </c>
      <c r="C7826" s="18" t="s">
        <v>9148</v>
      </c>
      <c r="D7826" s="14" t="s">
        <v>26</v>
      </c>
      <c r="E7826" s="18" t="s">
        <v>33</v>
      </c>
      <c r="F7826" s="18" t="s">
        <v>65</v>
      </c>
      <c r="G7826" s="14" t="s">
        <v>66</v>
      </c>
      <c r="H7826" s="18" t="s">
        <v>747</v>
      </c>
      <c r="I7826" s="18" t="s">
        <v>75</v>
      </c>
      <c r="J7826" s="21">
        <v>18938951</v>
      </c>
      <c r="K7826" s="21">
        <v>1496549</v>
      </c>
      <c r="L7826" s="21">
        <v>12550608</v>
      </c>
      <c r="M7826" s="21">
        <v>8594435</v>
      </c>
      <c r="N7826" s="21">
        <v>3956173</v>
      </c>
      <c r="O7826" s="22">
        <v>14631876</v>
      </c>
      <c r="P7826" s="22">
        <v>937006</v>
      </c>
      <c r="Q7826" s="22">
        <v>9792241</v>
      </c>
      <c r="R7826" s="22">
        <v>6868222</v>
      </c>
      <c r="S7826" s="22">
        <v>2924019</v>
      </c>
      <c r="T7826" s="18" t="s">
        <v>31</v>
      </c>
    </row>
    <row r="7827" spans="1:20" x14ac:dyDescent="0.25">
      <c r="A7827" s="14">
        <v>8821</v>
      </c>
      <c r="B7827" s="18">
        <v>900467409</v>
      </c>
      <c r="C7827" s="18" t="s">
        <v>9149</v>
      </c>
      <c r="D7827" s="14" t="s">
        <v>26</v>
      </c>
      <c r="E7827" s="17" t="s">
        <v>86</v>
      </c>
      <c r="F7827" s="18" t="s">
        <v>87</v>
      </c>
      <c r="G7827" s="18" t="s">
        <v>88</v>
      </c>
      <c r="H7827" s="18" t="s">
        <v>172</v>
      </c>
      <c r="I7827" s="17" t="s">
        <v>30</v>
      </c>
      <c r="J7827" s="21">
        <v>18930690</v>
      </c>
      <c r="K7827" s="21">
        <v>626080</v>
      </c>
      <c r="L7827" s="21">
        <v>4695554</v>
      </c>
      <c r="M7827" s="21">
        <v>2604613</v>
      </c>
      <c r="N7827" s="21">
        <v>2090941</v>
      </c>
      <c r="O7827" s="22">
        <v>24229068</v>
      </c>
      <c r="P7827" s="22">
        <v>654191</v>
      </c>
      <c r="Q7827" s="22">
        <v>5433847</v>
      </c>
      <c r="R7827" s="22">
        <v>3968986</v>
      </c>
      <c r="S7827" s="22">
        <v>1464861</v>
      </c>
      <c r="T7827" s="18" t="s">
        <v>31</v>
      </c>
    </row>
    <row r="7828" spans="1:20" x14ac:dyDescent="0.25">
      <c r="A7828" s="14">
        <v>8822</v>
      </c>
      <c r="B7828" s="18">
        <v>900015779</v>
      </c>
      <c r="C7828" s="18" t="s">
        <v>9150</v>
      </c>
      <c r="D7828" s="18" t="s">
        <v>143</v>
      </c>
      <c r="E7828" s="17" t="s">
        <v>57</v>
      </c>
      <c r="F7828" s="18" t="s">
        <v>1925</v>
      </c>
      <c r="G7828" s="18" t="s">
        <v>1926</v>
      </c>
      <c r="H7828" s="18" t="s">
        <v>144</v>
      </c>
      <c r="I7828" s="18" t="s">
        <v>75</v>
      </c>
      <c r="J7828" s="21">
        <v>18929963</v>
      </c>
      <c r="K7828" s="21">
        <v>1681103</v>
      </c>
      <c r="L7828" s="21">
        <v>14587580</v>
      </c>
      <c r="M7828" s="21">
        <v>3938113</v>
      </c>
      <c r="N7828" s="21">
        <v>10649467</v>
      </c>
      <c r="O7828" s="22">
        <v>15389082</v>
      </c>
      <c r="P7828" s="22">
        <v>1759194</v>
      </c>
      <c r="Q7828" s="22">
        <v>11974132</v>
      </c>
      <c r="R7828" s="22">
        <v>3005768</v>
      </c>
      <c r="S7828" s="22">
        <v>8968364</v>
      </c>
      <c r="T7828" s="18" t="s">
        <v>145</v>
      </c>
    </row>
    <row r="7829" spans="1:20" x14ac:dyDescent="0.25">
      <c r="A7829" s="14">
        <v>8823</v>
      </c>
      <c r="B7829" s="18">
        <v>900797235</v>
      </c>
      <c r="C7829" s="18" t="s">
        <v>9151</v>
      </c>
      <c r="D7829" s="14" t="s">
        <v>26</v>
      </c>
      <c r="E7829" s="17" t="s">
        <v>27</v>
      </c>
      <c r="F7829" s="18" t="s">
        <v>28</v>
      </c>
      <c r="G7829" s="18" t="s">
        <v>28</v>
      </c>
      <c r="H7829" s="18" t="s">
        <v>9152</v>
      </c>
      <c r="I7829" s="18" t="s">
        <v>75</v>
      </c>
      <c r="J7829" s="21">
        <v>18924251</v>
      </c>
      <c r="K7829" s="21">
        <v>382313</v>
      </c>
      <c r="L7829" s="21">
        <v>11336704</v>
      </c>
      <c r="M7829" s="21">
        <v>5806785</v>
      </c>
      <c r="N7829" s="21">
        <v>5529919</v>
      </c>
      <c r="O7829" s="22">
        <v>14172965</v>
      </c>
      <c r="P7829" s="22">
        <v>747796</v>
      </c>
      <c r="Q7829" s="22">
        <v>11817500</v>
      </c>
      <c r="R7829" s="22">
        <v>7001499</v>
      </c>
      <c r="S7829" s="22">
        <v>4816001</v>
      </c>
      <c r="T7829" s="18" t="s">
        <v>31</v>
      </c>
    </row>
    <row r="7830" spans="1:20" x14ac:dyDescent="0.25">
      <c r="A7830" s="14">
        <v>8824</v>
      </c>
      <c r="B7830" s="18">
        <v>800164741</v>
      </c>
      <c r="C7830" s="18" t="s">
        <v>9153</v>
      </c>
      <c r="D7830" s="14" t="s">
        <v>26</v>
      </c>
      <c r="E7830" s="17" t="s">
        <v>27</v>
      </c>
      <c r="F7830" s="18" t="s">
        <v>50</v>
      </c>
      <c r="G7830" s="18" t="s">
        <v>6252</v>
      </c>
      <c r="H7830" s="18" t="s">
        <v>795</v>
      </c>
      <c r="I7830" s="18" t="s">
        <v>75</v>
      </c>
      <c r="J7830" s="21">
        <v>18917408</v>
      </c>
      <c r="K7830" s="21">
        <v>1115645</v>
      </c>
      <c r="L7830" s="21">
        <v>15891260</v>
      </c>
      <c r="M7830" s="21">
        <v>8931869</v>
      </c>
      <c r="N7830" s="21">
        <v>6959391</v>
      </c>
      <c r="O7830" s="22">
        <v>15923099</v>
      </c>
      <c r="P7830" s="22">
        <v>847708</v>
      </c>
      <c r="Q7830" s="22">
        <v>15993321</v>
      </c>
      <c r="R7830" s="22">
        <v>9852796</v>
      </c>
      <c r="S7830" s="22">
        <v>6140525</v>
      </c>
      <c r="T7830" s="18" t="s">
        <v>31</v>
      </c>
    </row>
    <row r="7831" spans="1:20" x14ac:dyDescent="0.25">
      <c r="A7831" s="14">
        <v>8825</v>
      </c>
      <c r="B7831" s="18">
        <v>844004724</v>
      </c>
      <c r="C7831" s="18" t="s">
        <v>9154</v>
      </c>
      <c r="D7831" s="14" t="s">
        <v>26</v>
      </c>
      <c r="E7831" s="17" t="s">
        <v>343</v>
      </c>
      <c r="F7831" s="18" t="s">
        <v>379</v>
      </c>
      <c r="G7831" s="18" t="s">
        <v>380</v>
      </c>
      <c r="H7831" s="18" t="s">
        <v>29</v>
      </c>
      <c r="I7831" s="17" t="s">
        <v>30</v>
      </c>
      <c r="J7831" s="21">
        <v>18913957</v>
      </c>
      <c r="K7831" s="21">
        <v>302855</v>
      </c>
      <c r="L7831" s="21">
        <v>9455699</v>
      </c>
      <c r="M7831" s="21">
        <v>5810647</v>
      </c>
      <c r="N7831" s="21">
        <v>3645052</v>
      </c>
      <c r="O7831" s="22">
        <v>17245450</v>
      </c>
      <c r="P7831" s="22">
        <v>1001922</v>
      </c>
      <c r="Q7831" s="22">
        <v>8432329</v>
      </c>
      <c r="R7831" s="22">
        <v>5090132</v>
      </c>
      <c r="S7831" s="22">
        <v>3342197</v>
      </c>
      <c r="T7831" s="18" t="s">
        <v>31</v>
      </c>
    </row>
    <row r="7832" spans="1:20" x14ac:dyDescent="0.25">
      <c r="A7832" s="14">
        <v>8826</v>
      </c>
      <c r="B7832" s="18">
        <v>900314490</v>
      </c>
      <c r="C7832" s="18" t="s">
        <v>9155</v>
      </c>
      <c r="D7832" s="18" t="s">
        <v>143</v>
      </c>
      <c r="E7832" s="17" t="s">
        <v>57</v>
      </c>
      <c r="F7832" s="18" t="s">
        <v>58</v>
      </c>
      <c r="G7832" s="14" t="s">
        <v>59</v>
      </c>
      <c r="H7832" s="18" t="s">
        <v>178</v>
      </c>
      <c r="I7832" s="18" t="s">
        <v>75</v>
      </c>
      <c r="J7832" s="21">
        <v>18910951</v>
      </c>
      <c r="K7832" s="21">
        <v>2322628</v>
      </c>
      <c r="L7832" s="21">
        <v>17030872</v>
      </c>
      <c r="M7832" s="21">
        <v>13368449</v>
      </c>
      <c r="N7832" s="21">
        <v>3662423</v>
      </c>
      <c r="O7832" s="22">
        <v>15383613</v>
      </c>
      <c r="P7832" s="22">
        <v>720685</v>
      </c>
      <c r="Q7832" s="22">
        <v>6294755</v>
      </c>
      <c r="R7832" s="22">
        <v>4954960</v>
      </c>
      <c r="S7832" s="22">
        <v>1339795</v>
      </c>
      <c r="T7832" s="18" t="s">
        <v>145</v>
      </c>
    </row>
    <row r="7833" spans="1:20" x14ac:dyDescent="0.25">
      <c r="A7833" s="14">
        <v>8827</v>
      </c>
      <c r="B7833" s="18">
        <v>860031657</v>
      </c>
      <c r="C7833" s="18" t="s">
        <v>9156</v>
      </c>
      <c r="D7833" s="14" t="s">
        <v>26</v>
      </c>
      <c r="E7833" s="17" t="s">
        <v>27</v>
      </c>
      <c r="F7833" s="18" t="s">
        <v>50</v>
      </c>
      <c r="G7833" s="18" t="s">
        <v>269</v>
      </c>
      <c r="H7833" s="18" t="s">
        <v>326</v>
      </c>
      <c r="I7833" s="17" t="s">
        <v>185</v>
      </c>
      <c r="J7833" s="21">
        <v>18910890</v>
      </c>
      <c r="K7833" s="21">
        <v>303103</v>
      </c>
      <c r="L7833" s="21">
        <v>13664946</v>
      </c>
      <c r="M7833" s="21">
        <v>12626880</v>
      </c>
      <c r="N7833" s="21">
        <v>1038066</v>
      </c>
      <c r="O7833" s="22">
        <v>16392053</v>
      </c>
      <c r="P7833" s="22">
        <v>467011</v>
      </c>
      <c r="Q7833" s="22">
        <v>11812614</v>
      </c>
      <c r="R7833" s="22">
        <v>11077651</v>
      </c>
      <c r="S7833" s="22">
        <v>734963</v>
      </c>
      <c r="T7833" s="18" t="s">
        <v>31</v>
      </c>
    </row>
    <row r="7834" spans="1:20" x14ac:dyDescent="0.25">
      <c r="A7834" s="14">
        <v>8828</v>
      </c>
      <c r="B7834" s="18">
        <v>900179561</v>
      </c>
      <c r="C7834" s="18" t="s">
        <v>9157</v>
      </c>
      <c r="D7834" s="14" t="s">
        <v>26</v>
      </c>
      <c r="E7834" s="17" t="s">
        <v>27</v>
      </c>
      <c r="F7834" s="18" t="s">
        <v>28</v>
      </c>
      <c r="G7834" s="18" t="s">
        <v>28</v>
      </c>
      <c r="H7834" s="18" t="s">
        <v>4101</v>
      </c>
      <c r="I7834" s="18" t="s">
        <v>75</v>
      </c>
      <c r="J7834" s="21">
        <v>18909408</v>
      </c>
      <c r="K7834" s="21">
        <v>766638</v>
      </c>
      <c r="L7834" s="21">
        <v>20375369</v>
      </c>
      <c r="M7834" s="21">
        <v>3789064</v>
      </c>
      <c r="N7834" s="21">
        <v>16586305</v>
      </c>
      <c r="O7834" s="22">
        <v>18770600</v>
      </c>
      <c r="P7834" s="22">
        <v>1841400</v>
      </c>
      <c r="Q7834" s="22">
        <v>17946107</v>
      </c>
      <c r="R7834" s="22">
        <v>2126343</v>
      </c>
      <c r="S7834" s="22">
        <v>15819764</v>
      </c>
      <c r="T7834" s="18" t="s">
        <v>31</v>
      </c>
    </row>
    <row r="7835" spans="1:20" x14ac:dyDescent="0.25">
      <c r="A7835" s="14">
        <v>8829</v>
      </c>
      <c r="B7835" s="18">
        <v>900444251</v>
      </c>
      <c r="C7835" s="18" t="s">
        <v>9158</v>
      </c>
      <c r="D7835" s="14" t="s">
        <v>26</v>
      </c>
      <c r="E7835" s="17" t="s">
        <v>27</v>
      </c>
      <c r="F7835" s="18" t="s">
        <v>28</v>
      </c>
      <c r="G7835" s="18" t="s">
        <v>28</v>
      </c>
      <c r="H7835" s="18" t="s">
        <v>74</v>
      </c>
      <c r="I7835" s="18" t="s">
        <v>75</v>
      </c>
      <c r="J7835" s="21">
        <v>18899196</v>
      </c>
      <c r="K7835" s="21">
        <v>3077394</v>
      </c>
      <c r="L7835" s="21">
        <v>19240321</v>
      </c>
      <c r="M7835" s="21">
        <v>13991407</v>
      </c>
      <c r="N7835" s="21">
        <v>5248914</v>
      </c>
      <c r="O7835" s="22">
        <v>11188334</v>
      </c>
      <c r="P7835" s="22">
        <v>2754597</v>
      </c>
      <c r="Q7835" s="22">
        <v>19057168</v>
      </c>
      <c r="R7835" s="22">
        <v>15303468</v>
      </c>
      <c r="S7835" s="22">
        <v>3753700</v>
      </c>
      <c r="T7835" s="18" t="s">
        <v>31</v>
      </c>
    </row>
    <row r="7836" spans="1:20" x14ac:dyDescent="0.25">
      <c r="A7836" s="14">
        <v>8830</v>
      </c>
      <c r="B7836" s="18">
        <v>811045791</v>
      </c>
      <c r="C7836" s="18" t="s">
        <v>9159</v>
      </c>
      <c r="D7836" s="14" t="s">
        <v>26</v>
      </c>
      <c r="E7836" s="17" t="s">
        <v>86</v>
      </c>
      <c r="F7836" s="18" t="s">
        <v>87</v>
      </c>
      <c r="G7836" s="18" t="s">
        <v>88</v>
      </c>
      <c r="H7836" s="18" t="s">
        <v>1291</v>
      </c>
      <c r="I7836" s="17" t="s">
        <v>185</v>
      </c>
      <c r="J7836" s="21">
        <v>18895285</v>
      </c>
      <c r="K7836" s="21">
        <v>-235711</v>
      </c>
      <c r="L7836" s="21">
        <v>33963125</v>
      </c>
      <c r="M7836" s="21">
        <v>9363013</v>
      </c>
      <c r="N7836" s="21">
        <v>24600112</v>
      </c>
      <c r="O7836" s="22">
        <v>19728708</v>
      </c>
      <c r="P7836" s="22">
        <v>3054854</v>
      </c>
      <c r="Q7836" s="22">
        <v>36771282</v>
      </c>
      <c r="R7836" s="22">
        <v>8334731</v>
      </c>
      <c r="S7836" s="22">
        <v>28436551</v>
      </c>
      <c r="T7836" s="18" t="s">
        <v>38</v>
      </c>
    </row>
    <row r="7837" spans="1:20" x14ac:dyDescent="0.25">
      <c r="A7837" s="14">
        <v>8831</v>
      </c>
      <c r="B7837" s="18">
        <v>900466375</v>
      </c>
      <c r="C7837" s="18" t="s">
        <v>9160</v>
      </c>
      <c r="D7837" s="14" t="s">
        <v>26</v>
      </c>
      <c r="E7837" s="17" t="s">
        <v>57</v>
      </c>
      <c r="F7837" s="18" t="s">
        <v>58</v>
      </c>
      <c r="G7837" s="14" t="s">
        <v>59</v>
      </c>
      <c r="H7837" s="18" t="s">
        <v>1368</v>
      </c>
      <c r="I7837" s="18" t="s">
        <v>75</v>
      </c>
      <c r="J7837" s="21">
        <v>18892555</v>
      </c>
      <c r="K7837" s="21">
        <v>824202</v>
      </c>
      <c r="L7837" s="21">
        <v>6096335</v>
      </c>
      <c r="M7837" s="21">
        <v>2484233</v>
      </c>
      <c r="N7837" s="21">
        <v>3612102</v>
      </c>
      <c r="O7837" s="22">
        <v>8041859</v>
      </c>
      <c r="P7837" s="22">
        <v>511448</v>
      </c>
      <c r="Q7837" s="22">
        <v>4809546</v>
      </c>
      <c r="R7837" s="22">
        <v>2021646</v>
      </c>
      <c r="S7837" s="22">
        <v>2787900</v>
      </c>
      <c r="T7837" s="18" t="s">
        <v>31</v>
      </c>
    </row>
    <row r="7838" spans="1:20" x14ac:dyDescent="0.25">
      <c r="A7838" s="14">
        <v>8832</v>
      </c>
      <c r="B7838" s="18">
        <v>900304958</v>
      </c>
      <c r="C7838" s="18" t="s">
        <v>9161</v>
      </c>
      <c r="D7838" s="18" t="s">
        <v>143</v>
      </c>
      <c r="E7838" s="17" t="s">
        <v>57</v>
      </c>
      <c r="F7838" s="18" t="s">
        <v>72</v>
      </c>
      <c r="G7838" s="18" t="s">
        <v>73</v>
      </c>
      <c r="H7838" s="18" t="s">
        <v>144</v>
      </c>
      <c r="I7838" s="18" t="s">
        <v>75</v>
      </c>
      <c r="J7838" s="21">
        <v>18890057</v>
      </c>
      <c r="K7838" s="21">
        <v>-8925956</v>
      </c>
      <c r="L7838" s="21">
        <v>42285383</v>
      </c>
      <c r="M7838" s="21">
        <v>33836272</v>
      </c>
      <c r="N7838" s="21">
        <v>8449111</v>
      </c>
      <c r="O7838" s="22">
        <v>18475602</v>
      </c>
      <c r="P7838" s="22">
        <v>823537</v>
      </c>
      <c r="Q7838" s="22">
        <v>43933471</v>
      </c>
      <c r="R7838" s="22">
        <v>26303107</v>
      </c>
      <c r="S7838" s="22">
        <v>17630364</v>
      </c>
      <c r="T7838" s="18" t="s">
        <v>145</v>
      </c>
    </row>
    <row r="7839" spans="1:20" x14ac:dyDescent="0.25">
      <c r="A7839" s="14">
        <v>8833</v>
      </c>
      <c r="B7839" s="18">
        <v>890300412</v>
      </c>
      <c r="C7839" s="18" t="s">
        <v>9162</v>
      </c>
      <c r="D7839" s="14" t="s">
        <v>26</v>
      </c>
      <c r="E7839" s="17" t="s">
        <v>42</v>
      </c>
      <c r="F7839" s="18" t="s">
        <v>43</v>
      </c>
      <c r="G7839" s="18" t="s">
        <v>62</v>
      </c>
      <c r="H7839" s="18" t="s">
        <v>2902</v>
      </c>
      <c r="I7839" s="17" t="s">
        <v>94</v>
      </c>
      <c r="J7839" s="21">
        <v>18889977</v>
      </c>
      <c r="K7839" s="21">
        <v>1442757</v>
      </c>
      <c r="L7839" s="21">
        <v>14934425</v>
      </c>
      <c r="M7839" s="21">
        <v>6214639</v>
      </c>
      <c r="N7839" s="21">
        <v>8719786</v>
      </c>
      <c r="O7839" s="22">
        <v>13217255</v>
      </c>
      <c r="P7839" s="22">
        <v>382833</v>
      </c>
      <c r="Q7839" s="22">
        <v>14390978</v>
      </c>
      <c r="R7839" s="22">
        <v>6663949</v>
      </c>
      <c r="S7839" s="22">
        <v>7727029</v>
      </c>
      <c r="T7839" s="18" t="s">
        <v>31</v>
      </c>
    </row>
    <row r="7840" spans="1:20" x14ac:dyDescent="0.25">
      <c r="A7840" s="14">
        <v>8834</v>
      </c>
      <c r="B7840" s="18">
        <v>900363819</v>
      </c>
      <c r="C7840" s="18" t="s">
        <v>9163</v>
      </c>
      <c r="D7840" s="14" t="s">
        <v>26</v>
      </c>
      <c r="E7840" s="17" t="s">
        <v>27</v>
      </c>
      <c r="F7840" s="18" t="s">
        <v>28</v>
      </c>
      <c r="G7840" s="18" t="s">
        <v>28</v>
      </c>
      <c r="H7840" s="18" t="s">
        <v>2566</v>
      </c>
      <c r="I7840" s="17" t="s">
        <v>94</v>
      </c>
      <c r="J7840" s="21">
        <v>18882992</v>
      </c>
      <c r="K7840" s="21">
        <v>514957</v>
      </c>
      <c r="L7840" s="21">
        <v>31319987</v>
      </c>
      <c r="M7840" s="21">
        <v>26111547</v>
      </c>
      <c r="N7840" s="21">
        <v>5208440</v>
      </c>
      <c r="O7840" s="22">
        <v>13101461</v>
      </c>
      <c r="P7840" s="22">
        <v>-2394160</v>
      </c>
      <c r="Q7840" s="22">
        <v>28067714</v>
      </c>
      <c r="R7840" s="22">
        <v>23374231</v>
      </c>
      <c r="S7840" s="22">
        <v>4693483</v>
      </c>
      <c r="T7840" s="18" t="s">
        <v>31</v>
      </c>
    </row>
    <row r="7841" spans="1:20" x14ac:dyDescent="0.25">
      <c r="A7841" s="14">
        <v>8835</v>
      </c>
      <c r="B7841" s="18">
        <v>830021790</v>
      </c>
      <c r="C7841" s="18" t="s">
        <v>9164</v>
      </c>
      <c r="D7841" s="14" t="s">
        <v>26</v>
      </c>
      <c r="E7841" s="17" t="s">
        <v>27</v>
      </c>
      <c r="F7841" s="18" t="s">
        <v>28</v>
      </c>
      <c r="G7841" s="18" t="s">
        <v>28</v>
      </c>
      <c r="H7841" s="18" t="s">
        <v>390</v>
      </c>
      <c r="I7841" s="18" t="s">
        <v>75</v>
      </c>
      <c r="J7841" s="21">
        <v>18882581</v>
      </c>
      <c r="K7841" s="21">
        <v>3092705</v>
      </c>
      <c r="L7841" s="21">
        <v>20235774</v>
      </c>
      <c r="M7841" s="21">
        <v>13581251</v>
      </c>
      <c r="N7841" s="21">
        <v>6654523</v>
      </c>
      <c r="O7841" s="22">
        <v>12857481</v>
      </c>
      <c r="P7841" s="22">
        <v>1177397</v>
      </c>
      <c r="Q7841" s="22">
        <v>12887124</v>
      </c>
      <c r="R7841" s="22">
        <v>9325306</v>
      </c>
      <c r="S7841" s="22">
        <v>3561818</v>
      </c>
      <c r="T7841" s="18" t="s">
        <v>31</v>
      </c>
    </row>
    <row r="7842" spans="1:20" x14ac:dyDescent="0.25">
      <c r="A7842" s="14">
        <v>8836</v>
      </c>
      <c r="B7842" s="18">
        <v>900243676</v>
      </c>
      <c r="C7842" s="18" t="s">
        <v>9165</v>
      </c>
      <c r="D7842" s="14" t="s">
        <v>26</v>
      </c>
      <c r="E7842" s="17" t="s">
        <v>27</v>
      </c>
      <c r="F7842" s="18" t="s">
        <v>28</v>
      </c>
      <c r="G7842" s="18" t="s">
        <v>28</v>
      </c>
      <c r="H7842" s="18" t="s">
        <v>578</v>
      </c>
      <c r="I7842" s="18" t="s">
        <v>75</v>
      </c>
      <c r="J7842" s="21">
        <v>18877069</v>
      </c>
      <c r="K7842" s="21">
        <v>11210580</v>
      </c>
      <c r="L7842" s="21">
        <v>141670847</v>
      </c>
      <c r="M7842" s="21">
        <v>17912407</v>
      </c>
      <c r="N7842" s="21">
        <v>123758440</v>
      </c>
      <c r="O7842" s="22">
        <v>17188040</v>
      </c>
      <c r="P7842" s="22">
        <v>11403798</v>
      </c>
      <c r="Q7842" s="22">
        <v>139560753</v>
      </c>
      <c r="R7842" s="22">
        <v>14023304</v>
      </c>
      <c r="S7842" s="22">
        <v>125537449</v>
      </c>
      <c r="T7842" s="18" t="s">
        <v>55</v>
      </c>
    </row>
    <row r="7843" spans="1:20" x14ac:dyDescent="0.25">
      <c r="A7843" s="14">
        <v>8837</v>
      </c>
      <c r="B7843" s="18">
        <v>900209041</v>
      </c>
      <c r="C7843" s="18" t="s">
        <v>9166</v>
      </c>
      <c r="D7843" s="14" t="s">
        <v>26</v>
      </c>
      <c r="E7843" s="17" t="s">
        <v>27</v>
      </c>
      <c r="F7843" s="18" t="s">
        <v>28</v>
      </c>
      <c r="G7843" s="18" t="s">
        <v>28</v>
      </c>
      <c r="H7843" s="18" t="s">
        <v>9167</v>
      </c>
      <c r="I7843" s="17" t="s">
        <v>127</v>
      </c>
      <c r="J7843" s="21">
        <v>18875614</v>
      </c>
      <c r="K7843" s="21">
        <v>4057597</v>
      </c>
      <c r="L7843" s="21">
        <v>42751839</v>
      </c>
      <c r="M7843" s="21">
        <v>30940135</v>
      </c>
      <c r="N7843" s="21">
        <v>11811704</v>
      </c>
      <c r="O7843" s="22">
        <v>18745144</v>
      </c>
      <c r="P7843" s="22">
        <v>101711</v>
      </c>
      <c r="Q7843" s="22">
        <v>36727399</v>
      </c>
      <c r="R7843" s="22">
        <v>27494313</v>
      </c>
      <c r="S7843" s="22">
        <v>9233086</v>
      </c>
      <c r="T7843" s="18" t="s">
        <v>31</v>
      </c>
    </row>
    <row r="7844" spans="1:20" x14ac:dyDescent="0.25">
      <c r="A7844" s="14">
        <v>8838</v>
      </c>
      <c r="B7844" s="18">
        <v>891502104</v>
      </c>
      <c r="C7844" s="18" t="s">
        <v>9168</v>
      </c>
      <c r="D7844" s="18" t="s">
        <v>204</v>
      </c>
      <c r="E7844" s="18" t="s">
        <v>27</v>
      </c>
      <c r="F7844" s="18" t="s">
        <v>28</v>
      </c>
      <c r="G7844" s="18" t="s">
        <v>28</v>
      </c>
      <c r="H7844" s="18" t="s">
        <v>205</v>
      </c>
      <c r="I7844" s="18" t="s">
        <v>75</v>
      </c>
      <c r="J7844" s="21">
        <v>18864106</v>
      </c>
      <c r="K7844" s="21">
        <v>441939</v>
      </c>
      <c r="L7844" s="21">
        <v>7594967</v>
      </c>
      <c r="M7844" s="21">
        <v>2267889</v>
      </c>
      <c r="N7844" s="21">
        <v>5327077</v>
      </c>
      <c r="O7844" s="22">
        <v>16413756</v>
      </c>
      <c r="P7844" s="22">
        <v>314464</v>
      </c>
      <c r="Q7844" s="22">
        <v>7511279</v>
      </c>
      <c r="R7844" s="22">
        <v>2965246</v>
      </c>
      <c r="S7844" s="22">
        <v>4546033</v>
      </c>
      <c r="T7844" s="23" t="s">
        <v>145</v>
      </c>
    </row>
    <row r="7845" spans="1:20" x14ac:dyDescent="0.25">
      <c r="A7845" s="14">
        <v>8839</v>
      </c>
      <c r="B7845" s="18">
        <v>830023404</v>
      </c>
      <c r="C7845" s="18" t="s">
        <v>9169</v>
      </c>
      <c r="D7845" s="14" t="s">
        <v>26</v>
      </c>
      <c r="E7845" s="17" t="s">
        <v>27</v>
      </c>
      <c r="F7845" s="18" t="s">
        <v>28</v>
      </c>
      <c r="G7845" s="18" t="s">
        <v>28</v>
      </c>
      <c r="H7845" s="18" t="s">
        <v>240</v>
      </c>
      <c r="I7845" s="18" t="s">
        <v>75</v>
      </c>
      <c r="J7845" s="21">
        <v>18862671</v>
      </c>
      <c r="K7845" s="21">
        <v>-181992</v>
      </c>
      <c r="L7845" s="21">
        <v>11367394</v>
      </c>
      <c r="M7845" s="21">
        <v>4103906</v>
      </c>
      <c r="N7845" s="21">
        <v>7263488</v>
      </c>
      <c r="O7845" s="22">
        <v>16542680</v>
      </c>
      <c r="P7845" s="22">
        <v>-188516</v>
      </c>
      <c r="Q7845" s="22">
        <v>10877117</v>
      </c>
      <c r="R7845" s="22">
        <v>3424185</v>
      </c>
      <c r="S7845" s="22">
        <v>7452932</v>
      </c>
      <c r="T7845" s="18" t="s">
        <v>31</v>
      </c>
    </row>
    <row r="7846" spans="1:20" x14ac:dyDescent="0.25">
      <c r="A7846" s="14">
        <v>8840</v>
      </c>
      <c r="B7846" s="18">
        <v>890903253</v>
      </c>
      <c r="C7846" s="18" t="s">
        <v>9170</v>
      </c>
      <c r="D7846" s="14" t="s">
        <v>26</v>
      </c>
      <c r="E7846" s="17" t="s">
        <v>86</v>
      </c>
      <c r="F7846" s="18" t="s">
        <v>87</v>
      </c>
      <c r="G7846" s="18" t="s">
        <v>103</v>
      </c>
      <c r="H7846" s="18" t="s">
        <v>107</v>
      </c>
      <c r="I7846" s="17" t="s">
        <v>37</v>
      </c>
      <c r="J7846" s="21">
        <v>18861678</v>
      </c>
      <c r="K7846" s="21">
        <v>1312075</v>
      </c>
      <c r="L7846" s="21">
        <v>23848211</v>
      </c>
      <c r="M7846" s="21">
        <v>7069523</v>
      </c>
      <c r="N7846" s="21">
        <v>16778688</v>
      </c>
      <c r="O7846" s="22">
        <v>18680920</v>
      </c>
      <c r="P7846" s="22">
        <v>1731072</v>
      </c>
      <c r="Q7846" s="22">
        <v>23889371</v>
      </c>
      <c r="R7846" s="22">
        <v>6830471</v>
      </c>
      <c r="S7846" s="22">
        <v>17058900</v>
      </c>
      <c r="T7846" s="18" t="s">
        <v>38</v>
      </c>
    </row>
    <row r="7847" spans="1:20" x14ac:dyDescent="0.25">
      <c r="A7847" s="14">
        <v>8841</v>
      </c>
      <c r="B7847" s="18">
        <v>811033705</v>
      </c>
      <c r="C7847" s="18" t="s">
        <v>9171</v>
      </c>
      <c r="D7847" s="14" t="s">
        <v>26</v>
      </c>
      <c r="E7847" s="17" t="s">
        <v>86</v>
      </c>
      <c r="F7847" s="18" t="s">
        <v>87</v>
      </c>
      <c r="G7847" s="18" t="s">
        <v>88</v>
      </c>
      <c r="H7847" s="18" t="s">
        <v>1691</v>
      </c>
      <c r="I7847" s="17" t="s">
        <v>30</v>
      </c>
      <c r="J7847" s="21">
        <v>18859091</v>
      </c>
      <c r="K7847" s="21">
        <v>428974</v>
      </c>
      <c r="L7847" s="21">
        <v>13897965</v>
      </c>
      <c r="M7847" s="21">
        <v>9401822</v>
      </c>
      <c r="N7847" s="21">
        <v>4496143</v>
      </c>
      <c r="O7847" s="22">
        <v>13021288</v>
      </c>
      <c r="P7847" s="22">
        <v>357299</v>
      </c>
      <c r="Q7847" s="22">
        <v>11532099</v>
      </c>
      <c r="R7847" s="22">
        <v>8829778</v>
      </c>
      <c r="S7847" s="22">
        <v>2702321</v>
      </c>
      <c r="T7847" s="18" t="s">
        <v>31</v>
      </c>
    </row>
    <row r="7848" spans="1:20" x14ac:dyDescent="0.25">
      <c r="A7848" s="14">
        <v>8842</v>
      </c>
      <c r="B7848" s="18">
        <v>800003454</v>
      </c>
      <c r="C7848" s="18" t="s">
        <v>9172</v>
      </c>
      <c r="D7848" s="14" t="s">
        <v>26</v>
      </c>
      <c r="E7848" s="17" t="s">
        <v>27</v>
      </c>
      <c r="F7848" s="18" t="s">
        <v>28</v>
      </c>
      <c r="G7848" s="18" t="s">
        <v>28</v>
      </c>
      <c r="H7848" s="18" t="s">
        <v>3064</v>
      </c>
      <c r="I7848" s="18" t="s">
        <v>75</v>
      </c>
      <c r="J7848" s="21">
        <v>18852012</v>
      </c>
      <c r="K7848" s="21">
        <v>2664759</v>
      </c>
      <c r="L7848" s="21">
        <v>22422527</v>
      </c>
      <c r="M7848" s="21">
        <v>8493359</v>
      </c>
      <c r="N7848" s="21">
        <v>13929168</v>
      </c>
      <c r="O7848" s="22">
        <v>13447272</v>
      </c>
      <c r="P7848" s="22">
        <v>1048247</v>
      </c>
      <c r="Q7848" s="22">
        <v>20237272</v>
      </c>
      <c r="R7848" s="22">
        <v>5937372</v>
      </c>
      <c r="S7848" s="22">
        <v>14299900</v>
      </c>
      <c r="T7848" s="18" t="s">
        <v>31</v>
      </c>
    </row>
    <row r="7849" spans="1:20" x14ac:dyDescent="0.25">
      <c r="A7849" s="14">
        <v>8843</v>
      </c>
      <c r="B7849" s="18">
        <v>900509055</v>
      </c>
      <c r="C7849" s="18" t="s">
        <v>9173</v>
      </c>
      <c r="D7849" s="14" t="s">
        <v>26</v>
      </c>
      <c r="E7849" s="17" t="s">
        <v>27</v>
      </c>
      <c r="F7849" s="18" t="s">
        <v>28</v>
      </c>
      <c r="G7849" s="18" t="s">
        <v>28</v>
      </c>
      <c r="H7849" s="18" t="s">
        <v>191</v>
      </c>
      <c r="I7849" s="17" t="s">
        <v>30</v>
      </c>
      <c r="J7849" s="21">
        <v>18849625</v>
      </c>
      <c r="K7849" s="21">
        <v>1262643</v>
      </c>
      <c r="L7849" s="21">
        <v>5905471</v>
      </c>
      <c r="M7849" s="21">
        <v>3104956</v>
      </c>
      <c r="N7849" s="21">
        <v>2800515</v>
      </c>
      <c r="O7849" s="22">
        <v>13987284</v>
      </c>
      <c r="P7849" s="22">
        <v>561020</v>
      </c>
      <c r="Q7849" s="22">
        <v>6314676</v>
      </c>
      <c r="R7849" s="22">
        <v>4010613</v>
      </c>
      <c r="S7849" s="22">
        <v>2304063</v>
      </c>
      <c r="T7849" s="18" t="s">
        <v>31</v>
      </c>
    </row>
    <row r="7850" spans="1:20" x14ac:dyDescent="0.25">
      <c r="A7850" s="14">
        <v>8844</v>
      </c>
      <c r="B7850" s="18">
        <v>901222067</v>
      </c>
      <c r="C7850" s="18" t="s">
        <v>9174</v>
      </c>
      <c r="D7850" s="14" t="s">
        <v>26</v>
      </c>
      <c r="E7850" s="17" t="s">
        <v>57</v>
      </c>
      <c r="F7850" s="18" t="s">
        <v>58</v>
      </c>
      <c r="G7850" s="14" t="s">
        <v>59</v>
      </c>
      <c r="H7850" s="18" t="s">
        <v>202</v>
      </c>
      <c r="I7850" s="18" t="s">
        <v>75</v>
      </c>
      <c r="J7850" s="21">
        <v>18848747</v>
      </c>
      <c r="K7850" s="21">
        <v>1294270</v>
      </c>
      <c r="L7850" s="21">
        <v>8799912</v>
      </c>
      <c r="M7850" s="21">
        <v>5948305</v>
      </c>
      <c r="N7850" s="21">
        <v>2851607</v>
      </c>
      <c r="O7850" s="22">
        <v>16578909</v>
      </c>
      <c r="P7850" s="22">
        <v>821052</v>
      </c>
      <c r="Q7850" s="22">
        <v>6906875</v>
      </c>
      <c r="R7850" s="22">
        <v>5349538</v>
      </c>
      <c r="S7850" s="22">
        <v>1557337</v>
      </c>
      <c r="T7850" s="18" t="s">
        <v>31</v>
      </c>
    </row>
    <row r="7851" spans="1:20" x14ac:dyDescent="0.25">
      <c r="A7851" s="14">
        <v>8845</v>
      </c>
      <c r="B7851" s="18">
        <v>900612259</v>
      </c>
      <c r="C7851" s="18" t="s">
        <v>9175</v>
      </c>
      <c r="D7851" s="14" t="s">
        <v>26</v>
      </c>
      <c r="E7851" s="17" t="s">
        <v>57</v>
      </c>
      <c r="F7851" s="18" t="s">
        <v>58</v>
      </c>
      <c r="G7851" s="14" t="s">
        <v>59</v>
      </c>
      <c r="H7851" s="18" t="s">
        <v>160</v>
      </c>
      <c r="I7851" s="17" t="s">
        <v>94</v>
      </c>
      <c r="J7851" s="21">
        <v>18846438</v>
      </c>
      <c r="K7851" s="21">
        <v>1022663</v>
      </c>
      <c r="L7851" s="21">
        <v>13784084</v>
      </c>
      <c r="M7851" s="21">
        <v>6795271</v>
      </c>
      <c r="N7851" s="21">
        <v>6988813</v>
      </c>
      <c r="O7851" s="22">
        <v>10665843</v>
      </c>
      <c r="P7851" s="22">
        <v>664785</v>
      </c>
      <c r="Q7851" s="22">
        <v>10448631</v>
      </c>
      <c r="R7851" s="22">
        <v>4482481</v>
      </c>
      <c r="S7851" s="22">
        <v>5966150</v>
      </c>
      <c r="T7851" s="18" t="s">
        <v>31</v>
      </c>
    </row>
    <row r="7852" spans="1:20" x14ac:dyDescent="0.25">
      <c r="A7852" s="14">
        <v>8846</v>
      </c>
      <c r="B7852" s="18">
        <v>900316896</v>
      </c>
      <c r="C7852" s="18" t="s">
        <v>9176</v>
      </c>
      <c r="D7852" s="14" t="s">
        <v>26</v>
      </c>
      <c r="E7852" s="17" t="s">
        <v>86</v>
      </c>
      <c r="F7852" s="18" t="s">
        <v>87</v>
      </c>
      <c r="G7852" s="18" t="s">
        <v>103</v>
      </c>
      <c r="H7852" s="18" t="s">
        <v>29</v>
      </c>
      <c r="I7852" s="17" t="s">
        <v>30</v>
      </c>
      <c r="J7852" s="21">
        <v>18846433</v>
      </c>
      <c r="K7852" s="21">
        <v>376713</v>
      </c>
      <c r="L7852" s="21">
        <v>6311276</v>
      </c>
      <c r="M7852" s="21">
        <v>4996794</v>
      </c>
      <c r="N7852" s="21">
        <v>1314482</v>
      </c>
      <c r="O7852" s="22">
        <v>21280432</v>
      </c>
      <c r="P7852" s="22">
        <v>180632</v>
      </c>
      <c r="Q7852" s="22">
        <v>5747874</v>
      </c>
      <c r="R7852" s="22">
        <v>5315438</v>
      </c>
      <c r="S7852" s="22">
        <v>432436</v>
      </c>
      <c r="T7852" s="18" t="s">
        <v>31</v>
      </c>
    </row>
    <row r="7853" spans="1:20" x14ac:dyDescent="0.25">
      <c r="A7853" s="14">
        <v>8847</v>
      </c>
      <c r="B7853" s="18">
        <v>860512173</v>
      </c>
      <c r="C7853" s="18" t="s">
        <v>9177</v>
      </c>
      <c r="D7853" s="14" t="s">
        <v>26</v>
      </c>
      <c r="E7853" s="17" t="s">
        <v>27</v>
      </c>
      <c r="F7853" s="18" t="s">
        <v>28</v>
      </c>
      <c r="G7853" s="18" t="s">
        <v>28</v>
      </c>
      <c r="H7853" s="18" t="s">
        <v>2639</v>
      </c>
      <c r="I7853" s="17" t="s">
        <v>37</v>
      </c>
      <c r="J7853" s="21">
        <v>18845461</v>
      </c>
      <c r="K7853" s="21">
        <v>387326</v>
      </c>
      <c r="L7853" s="21">
        <v>22190068</v>
      </c>
      <c r="M7853" s="21">
        <v>10102038</v>
      </c>
      <c r="N7853" s="21">
        <v>12088030</v>
      </c>
      <c r="O7853" s="22">
        <v>26257656</v>
      </c>
      <c r="P7853" s="22">
        <v>774569</v>
      </c>
      <c r="Q7853" s="22">
        <v>18163351</v>
      </c>
      <c r="R7853" s="22">
        <v>7280065</v>
      </c>
      <c r="S7853" s="22">
        <v>10883286</v>
      </c>
      <c r="T7853" s="18" t="s">
        <v>31</v>
      </c>
    </row>
    <row r="7854" spans="1:20" x14ac:dyDescent="0.25">
      <c r="A7854" s="14">
        <v>8848</v>
      </c>
      <c r="B7854" s="18">
        <v>800089361</v>
      </c>
      <c r="C7854" s="18" t="s">
        <v>9178</v>
      </c>
      <c r="D7854" s="14" t="s">
        <v>26</v>
      </c>
      <c r="E7854" s="17" t="s">
        <v>27</v>
      </c>
      <c r="F7854" s="18" t="s">
        <v>50</v>
      </c>
      <c r="G7854" s="18" t="s">
        <v>320</v>
      </c>
      <c r="H7854" s="18" t="s">
        <v>326</v>
      </c>
      <c r="I7854" s="17" t="s">
        <v>185</v>
      </c>
      <c r="J7854" s="21">
        <v>18845221</v>
      </c>
      <c r="K7854" s="21">
        <v>749241</v>
      </c>
      <c r="L7854" s="21">
        <v>14414649</v>
      </c>
      <c r="M7854" s="21">
        <v>10253472</v>
      </c>
      <c r="N7854" s="21">
        <v>4161177</v>
      </c>
      <c r="O7854" s="22">
        <v>12995878</v>
      </c>
      <c r="P7854" s="22">
        <v>520910</v>
      </c>
      <c r="Q7854" s="22">
        <v>13484434</v>
      </c>
      <c r="R7854" s="22">
        <v>9860499</v>
      </c>
      <c r="S7854" s="22">
        <v>3623935</v>
      </c>
      <c r="T7854" s="18" t="s">
        <v>31</v>
      </c>
    </row>
    <row r="7855" spans="1:20" x14ac:dyDescent="0.25">
      <c r="A7855" s="14">
        <v>8849</v>
      </c>
      <c r="B7855" s="18">
        <v>800004048</v>
      </c>
      <c r="C7855" s="18" t="s">
        <v>9179</v>
      </c>
      <c r="D7855" s="14" t="s">
        <v>26</v>
      </c>
      <c r="E7855" s="17" t="s">
        <v>27</v>
      </c>
      <c r="F7855" s="18" t="s">
        <v>50</v>
      </c>
      <c r="G7855" s="18" t="s">
        <v>8297</v>
      </c>
      <c r="H7855" s="18" t="s">
        <v>326</v>
      </c>
      <c r="I7855" s="17" t="s">
        <v>185</v>
      </c>
      <c r="J7855" s="21">
        <v>18844299</v>
      </c>
      <c r="K7855" s="21">
        <v>2266686</v>
      </c>
      <c r="L7855" s="21">
        <v>10072436</v>
      </c>
      <c r="M7855" s="21">
        <v>6360286</v>
      </c>
      <c r="N7855" s="21">
        <v>3712150</v>
      </c>
      <c r="O7855" s="22">
        <v>15132117</v>
      </c>
      <c r="P7855" s="22">
        <v>1595587</v>
      </c>
      <c r="Q7855" s="22">
        <v>9561417</v>
      </c>
      <c r="R7855" s="22">
        <v>3797557</v>
      </c>
      <c r="S7855" s="22">
        <v>5763860</v>
      </c>
      <c r="T7855" s="18" t="s">
        <v>31</v>
      </c>
    </row>
    <row r="7856" spans="1:20" x14ac:dyDescent="0.25">
      <c r="A7856" s="14">
        <v>8850</v>
      </c>
      <c r="B7856" s="18">
        <v>827000616</v>
      </c>
      <c r="C7856" s="18" t="s">
        <v>9180</v>
      </c>
      <c r="D7856" s="18" t="s">
        <v>204</v>
      </c>
      <c r="E7856" s="18" t="s">
        <v>27</v>
      </c>
      <c r="F7856" s="18" t="s">
        <v>28</v>
      </c>
      <c r="G7856" s="18" t="s">
        <v>28</v>
      </c>
      <c r="H7856" s="18" t="s">
        <v>205</v>
      </c>
      <c r="I7856" s="18" t="s">
        <v>75</v>
      </c>
      <c r="J7856" s="21">
        <v>18834870</v>
      </c>
      <c r="K7856" s="21">
        <v>513036</v>
      </c>
      <c r="L7856" s="21">
        <v>8253791</v>
      </c>
      <c r="M7856" s="21">
        <v>2407167</v>
      </c>
      <c r="N7856" s="21">
        <v>5846623</v>
      </c>
      <c r="O7856" s="22">
        <v>17359165</v>
      </c>
      <c r="P7856" s="22">
        <v>268816</v>
      </c>
      <c r="Q7856" s="22">
        <v>5819692</v>
      </c>
      <c r="R7856" s="22">
        <v>1271889</v>
      </c>
      <c r="S7856" s="22">
        <v>4547803</v>
      </c>
      <c r="T7856" s="23" t="s">
        <v>145</v>
      </c>
    </row>
    <row r="7857" spans="1:20" x14ac:dyDescent="0.25">
      <c r="A7857" s="14">
        <v>8851</v>
      </c>
      <c r="B7857" s="18">
        <v>890931883</v>
      </c>
      <c r="C7857" s="18" t="s">
        <v>9181</v>
      </c>
      <c r="D7857" s="14" t="s">
        <v>26</v>
      </c>
      <c r="E7857" s="17" t="s">
        <v>86</v>
      </c>
      <c r="F7857" s="18" t="s">
        <v>87</v>
      </c>
      <c r="G7857" s="18" t="s">
        <v>593</v>
      </c>
      <c r="H7857" s="18" t="s">
        <v>3026</v>
      </c>
      <c r="I7857" s="17" t="s">
        <v>37</v>
      </c>
      <c r="J7857" s="21">
        <v>18833942</v>
      </c>
      <c r="K7857" s="21">
        <v>863425</v>
      </c>
      <c r="L7857" s="21">
        <v>15926231</v>
      </c>
      <c r="M7857" s="21">
        <v>8881060</v>
      </c>
      <c r="N7857" s="21">
        <v>7045171</v>
      </c>
      <c r="O7857" s="22">
        <v>16116040</v>
      </c>
      <c r="P7857" s="22">
        <v>453789</v>
      </c>
      <c r="Q7857" s="22">
        <v>13480932</v>
      </c>
      <c r="R7857" s="22">
        <v>7299186</v>
      </c>
      <c r="S7857" s="22">
        <v>6181746</v>
      </c>
      <c r="T7857" s="18" t="s">
        <v>31</v>
      </c>
    </row>
    <row r="7858" spans="1:20" x14ac:dyDescent="0.25">
      <c r="A7858" s="14">
        <v>8852</v>
      </c>
      <c r="B7858" s="18">
        <v>830507195</v>
      </c>
      <c r="C7858" s="18" t="s">
        <v>9182</v>
      </c>
      <c r="D7858" s="14" t="s">
        <v>26</v>
      </c>
      <c r="E7858" s="17" t="s">
        <v>27</v>
      </c>
      <c r="F7858" s="18" t="s">
        <v>50</v>
      </c>
      <c r="G7858" s="14" t="s">
        <v>188</v>
      </c>
      <c r="H7858" s="18" t="s">
        <v>326</v>
      </c>
      <c r="I7858" s="17" t="s">
        <v>185</v>
      </c>
      <c r="J7858" s="21">
        <v>18828072</v>
      </c>
      <c r="K7858" s="21">
        <v>1516204</v>
      </c>
      <c r="L7858" s="21">
        <v>17758250</v>
      </c>
      <c r="M7858" s="21">
        <v>9778078</v>
      </c>
      <c r="N7858" s="21">
        <v>7980172</v>
      </c>
      <c r="O7858" s="22">
        <v>14981158</v>
      </c>
      <c r="P7858" s="22">
        <v>596319</v>
      </c>
      <c r="Q7858" s="22">
        <v>16725545</v>
      </c>
      <c r="R7858" s="22">
        <v>9591173</v>
      </c>
      <c r="S7858" s="22">
        <v>7134372</v>
      </c>
      <c r="T7858" s="18" t="s">
        <v>31</v>
      </c>
    </row>
    <row r="7859" spans="1:20" x14ac:dyDescent="0.25">
      <c r="A7859" s="14">
        <v>8853</v>
      </c>
      <c r="B7859" s="18">
        <v>900094071</v>
      </c>
      <c r="C7859" s="18" t="s">
        <v>9183</v>
      </c>
      <c r="D7859" s="14" t="s">
        <v>26</v>
      </c>
      <c r="E7859" s="17" t="s">
        <v>86</v>
      </c>
      <c r="F7859" s="18" t="s">
        <v>87</v>
      </c>
      <c r="G7859" s="18" t="s">
        <v>88</v>
      </c>
      <c r="H7859" s="18" t="s">
        <v>137</v>
      </c>
      <c r="I7859" s="17" t="s">
        <v>30</v>
      </c>
      <c r="J7859" s="21">
        <v>18823161</v>
      </c>
      <c r="K7859" s="21">
        <v>649789</v>
      </c>
      <c r="L7859" s="21">
        <v>12118658</v>
      </c>
      <c r="M7859" s="21">
        <v>9606984</v>
      </c>
      <c r="N7859" s="21">
        <v>2511674</v>
      </c>
      <c r="O7859" s="22">
        <v>16805400</v>
      </c>
      <c r="P7859" s="22">
        <v>728335</v>
      </c>
      <c r="Q7859" s="22">
        <v>7602270</v>
      </c>
      <c r="R7859" s="22">
        <v>5740474</v>
      </c>
      <c r="S7859" s="22">
        <v>1861796</v>
      </c>
      <c r="T7859" s="18" t="s">
        <v>31</v>
      </c>
    </row>
    <row r="7860" spans="1:20" x14ac:dyDescent="0.25">
      <c r="A7860" s="14">
        <v>8854</v>
      </c>
      <c r="B7860" s="18">
        <v>800136199</v>
      </c>
      <c r="C7860" s="18" t="s">
        <v>9184</v>
      </c>
      <c r="D7860" s="14" t="s">
        <v>26</v>
      </c>
      <c r="E7860" s="17" t="s">
        <v>79</v>
      </c>
      <c r="F7860" s="18" t="s">
        <v>80</v>
      </c>
      <c r="G7860" s="18" t="s">
        <v>81</v>
      </c>
      <c r="H7860" s="18" t="s">
        <v>1791</v>
      </c>
      <c r="I7860" s="17" t="s">
        <v>185</v>
      </c>
      <c r="J7860" s="21">
        <v>18820031</v>
      </c>
      <c r="K7860" s="21">
        <v>1588917</v>
      </c>
      <c r="L7860" s="21">
        <v>22695845</v>
      </c>
      <c r="M7860" s="21">
        <v>4630926</v>
      </c>
      <c r="N7860" s="21">
        <v>18064919</v>
      </c>
      <c r="O7860" s="22">
        <v>9146544</v>
      </c>
      <c r="P7860" s="22">
        <v>706745</v>
      </c>
      <c r="Q7860" s="22">
        <v>15735802</v>
      </c>
      <c r="R7860" s="22">
        <v>4108712</v>
      </c>
      <c r="S7860" s="22">
        <v>11627090</v>
      </c>
      <c r="T7860" s="18" t="s">
        <v>31</v>
      </c>
    </row>
    <row r="7861" spans="1:20" x14ac:dyDescent="0.25">
      <c r="A7861" s="14">
        <v>8855</v>
      </c>
      <c r="B7861" s="18">
        <v>900281040</v>
      </c>
      <c r="C7861" s="18" t="s">
        <v>9185</v>
      </c>
      <c r="D7861" s="14" t="s">
        <v>26</v>
      </c>
      <c r="E7861" s="17" t="s">
        <v>27</v>
      </c>
      <c r="F7861" s="18" t="s">
        <v>28</v>
      </c>
      <c r="G7861" s="18" t="s">
        <v>28</v>
      </c>
      <c r="H7861" s="18" t="s">
        <v>9186</v>
      </c>
      <c r="I7861" s="17" t="s">
        <v>30</v>
      </c>
      <c r="J7861" s="21">
        <v>18819109</v>
      </c>
      <c r="K7861" s="21">
        <v>820247</v>
      </c>
      <c r="L7861" s="21">
        <v>5106654</v>
      </c>
      <c r="M7861" s="21">
        <v>2007655</v>
      </c>
      <c r="N7861" s="21">
        <v>3098999</v>
      </c>
      <c r="O7861" s="22">
        <v>17327224</v>
      </c>
      <c r="P7861" s="22">
        <v>835109</v>
      </c>
      <c r="Q7861" s="22">
        <v>4791164</v>
      </c>
      <c r="R7861" s="22">
        <v>2542136</v>
      </c>
      <c r="S7861" s="22">
        <v>2249028</v>
      </c>
      <c r="T7861" s="18" t="s">
        <v>31</v>
      </c>
    </row>
    <row r="7862" spans="1:20" x14ac:dyDescent="0.25">
      <c r="A7862" s="14">
        <v>8856</v>
      </c>
      <c r="B7862" s="18">
        <v>900337424</v>
      </c>
      <c r="C7862" s="18" t="s">
        <v>9187</v>
      </c>
      <c r="D7862" s="14" t="s">
        <v>26</v>
      </c>
      <c r="E7862" s="17" t="s">
        <v>57</v>
      </c>
      <c r="F7862" s="18" t="s">
        <v>415</v>
      </c>
      <c r="G7862" s="16" t="s">
        <v>416</v>
      </c>
      <c r="H7862" s="18" t="s">
        <v>711</v>
      </c>
      <c r="I7862" s="17" t="s">
        <v>94</v>
      </c>
      <c r="J7862" s="21">
        <v>18815778</v>
      </c>
      <c r="K7862" s="21">
        <v>74076</v>
      </c>
      <c r="L7862" s="21">
        <v>4260752</v>
      </c>
      <c r="M7862" s="21">
        <v>1503651</v>
      </c>
      <c r="N7862" s="21">
        <v>2757101</v>
      </c>
      <c r="O7862" s="22">
        <v>133502</v>
      </c>
      <c r="P7862" s="22">
        <v>-1550116</v>
      </c>
      <c r="Q7862" s="22">
        <v>17270494</v>
      </c>
      <c r="R7862" s="22">
        <v>15340360</v>
      </c>
      <c r="S7862" s="22">
        <v>1930134</v>
      </c>
      <c r="T7862" s="18" t="s">
        <v>31</v>
      </c>
    </row>
    <row r="7863" spans="1:20" x14ac:dyDescent="0.25">
      <c r="A7863" s="14">
        <v>8857</v>
      </c>
      <c r="B7863" s="18">
        <v>900332937</v>
      </c>
      <c r="C7863" s="18" t="s">
        <v>9188</v>
      </c>
      <c r="D7863" s="14" t="s">
        <v>26</v>
      </c>
      <c r="E7863" s="17" t="s">
        <v>86</v>
      </c>
      <c r="F7863" s="18" t="s">
        <v>87</v>
      </c>
      <c r="G7863" s="18" t="s">
        <v>334</v>
      </c>
      <c r="H7863" s="18" t="s">
        <v>202</v>
      </c>
      <c r="I7863" s="18" t="s">
        <v>75</v>
      </c>
      <c r="J7863" s="21">
        <v>18814588</v>
      </c>
      <c r="K7863" s="21">
        <v>1461690</v>
      </c>
      <c r="L7863" s="21">
        <v>29637984</v>
      </c>
      <c r="M7863" s="21">
        <v>22888190</v>
      </c>
      <c r="N7863" s="21">
        <v>6749794</v>
      </c>
      <c r="O7863" s="22">
        <v>15224493</v>
      </c>
      <c r="P7863" s="22">
        <v>-355834</v>
      </c>
      <c r="Q7863" s="22">
        <v>18928084</v>
      </c>
      <c r="R7863" s="22">
        <v>13639980</v>
      </c>
      <c r="S7863" s="22">
        <v>5288104</v>
      </c>
      <c r="T7863" s="18" t="s">
        <v>38</v>
      </c>
    </row>
    <row r="7864" spans="1:20" x14ac:dyDescent="0.25">
      <c r="A7864" s="14">
        <v>8858</v>
      </c>
      <c r="B7864" s="18">
        <v>890941592</v>
      </c>
      <c r="C7864" s="18" t="s">
        <v>9189</v>
      </c>
      <c r="D7864" s="14" t="s">
        <v>26</v>
      </c>
      <c r="E7864" s="17" t="s">
        <v>86</v>
      </c>
      <c r="F7864" s="18" t="s">
        <v>87</v>
      </c>
      <c r="G7864" s="18" t="s">
        <v>88</v>
      </c>
      <c r="H7864" s="18" t="s">
        <v>2411</v>
      </c>
      <c r="I7864" s="17" t="s">
        <v>30</v>
      </c>
      <c r="J7864" s="21">
        <v>18812354</v>
      </c>
      <c r="K7864" s="21">
        <v>1652848</v>
      </c>
      <c r="L7864" s="21">
        <v>12294261</v>
      </c>
      <c r="M7864" s="21">
        <v>3272298</v>
      </c>
      <c r="N7864" s="21">
        <v>9021963</v>
      </c>
      <c r="O7864" s="22">
        <v>16595077</v>
      </c>
      <c r="P7864" s="22">
        <v>1437971</v>
      </c>
      <c r="Q7864" s="22">
        <v>10266670</v>
      </c>
      <c r="R7864" s="22">
        <v>2279555</v>
      </c>
      <c r="S7864" s="22">
        <v>7987115</v>
      </c>
      <c r="T7864" s="18" t="s">
        <v>31</v>
      </c>
    </row>
    <row r="7865" spans="1:20" x14ac:dyDescent="0.25">
      <c r="A7865" s="14">
        <v>8859</v>
      </c>
      <c r="B7865" s="18">
        <v>800244223</v>
      </c>
      <c r="C7865" s="18" t="s">
        <v>9190</v>
      </c>
      <c r="D7865" s="14" t="s">
        <v>26</v>
      </c>
      <c r="E7865" s="17" t="s">
        <v>57</v>
      </c>
      <c r="F7865" s="18" t="s">
        <v>58</v>
      </c>
      <c r="G7865" s="14" t="s">
        <v>349</v>
      </c>
      <c r="H7865" s="18" t="s">
        <v>9191</v>
      </c>
      <c r="I7865" s="17" t="s">
        <v>37</v>
      </c>
      <c r="J7865" s="21">
        <v>18806664</v>
      </c>
      <c r="K7865" s="21">
        <v>737867</v>
      </c>
      <c r="L7865" s="21">
        <v>15001154</v>
      </c>
      <c r="M7865" s="21">
        <v>6979765</v>
      </c>
      <c r="N7865" s="21">
        <v>8021389</v>
      </c>
      <c r="O7865" s="22">
        <v>13684832</v>
      </c>
      <c r="P7865" s="22">
        <v>642235</v>
      </c>
      <c r="Q7865" s="22">
        <v>14158824</v>
      </c>
      <c r="R7865" s="22">
        <v>6875302</v>
      </c>
      <c r="S7865" s="22">
        <v>7283522</v>
      </c>
      <c r="T7865" s="18" t="s">
        <v>31</v>
      </c>
    </row>
    <row r="7866" spans="1:20" x14ac:dyDescent="0.25">
      <c r="A7866" s="14">
        <v>8860</v>
      </c>
      <c r="B7866" s="18">
        <v>809012539</v>
      </c>
      <c r="C7866" s="18" t="s">
        <v>9192</v>
      </c>
      <c r="D7866" s="14" t="s">
        <v>26</v>
      </c>
      <c r="E7866" s="17" t="s">
        <v>343</v>
      </c>
      <c r="F7866" s="18" t="s">
        <v>529</v>
      </c>
      <c r="G7866" s="18" t="s">
        <v>924</v>
      </c>
      <c r="H7866" s="18" t="s">
        <v>9193</v>
      </c>
      <c r="I7866" s="17" t="s">
        <v>37</v>
      </c>
      <c r="J7866" s="21">
        <v>18805141</v>
      </c>
      <c r="K7866" s="21">
        <v>1983294</v>
      </c>
      <c r="L7866" s="21">
        <v>9047173</v>
      </c>
      <c r="M7866" s="21">
        <v>2352828</v>
      </c>
      <c r="N7866" s="21">
        <v>6694345</v>
      </c>
      <c r="O7866" s="22">
        <v>8597262</v>
      </c>
      <c r="P7866" s="22">
        <v>717537</v>
      </c>
      <c r="Q7866" s="22">
        <v>8074985</v>
      </c>
      <c r="R7866" s="22">
        <v>2963934</v>
      </c>
      <c r="S7866" s="22">
        <v>5111051</v>
      </c>
      <c r="T7866" s="18" t="s">
        <v>31</v>
      </c>
    </row>
    <row r="7867" spans="1:20" x14ac:dyDescent="0.25">
      <c r="A7867" s="14">
        <v>8861</v>
      </c>
      <c r="B7867" s="18">
        <v>800177588</v>
      </c>
      <c r="C7867" s="18" t="s">
        <v>9194</v>
      </c>
      <c r="D7867" s="14" t="s">
        <v>26</v>
      </c>
      <c r="E7867" s="17" t="s">
        <v>27</v>
      </c>
      <c r="F7867" s="18" t="s">
        <v>28</v>
      </c>
      <c r="G7867" s="18" t="s">
        <v>28</v>
      </c>
      <c r="H7867" s="18" t="s">
        <v>213</v>
      </c>
      <c r="I7867" s="17" t="s">
        <v>30</v>
      </c>
      <c r="J7867" s="21">
        <v>18803233</v>
      </c>
      <c r="K7867" s="21">
        <v>679221</v>
      </c>
      <c r="L7867" s="21">
        <v>21020429</v>
      </c>
      <c r="M7867" s="21">
        <v>11024126</v>
      </c>
      <c r="N7867" s="21">
        <v>9996303</v>
      </c>
      <c r="O7867" s="22">
        <v>21555582</v>
      </c>
      <c r="P7867" s="22">
        <v>1817764</v>
      </c>
      <c r="Q7867" s="22">
        <v>23343437</v>
      </c>
      <c r="R7867" s="22">
        <v>12826355</v>
      </c>
      <c r="S7867" s="22">
        <v>10517082</v>
      </c>
      <c r="T7867" s="18" t="s">
        <v>31</v>
      </c>
    </row>
    <row r="7868" spans="1:20" x14ac:dyDescent="0.25">
      <c r="A7868" s="14">
        <v>8862</v>
      </c>
      <c r="B7868" s="18">
        <v>901225891</v>
      </c>
      <c r="C7868" s="18" t="s">
        <v>9195</v>
      </c>
      <c r="D7868" s="14" t="s">
        <v>26</v>
      </c>
      <c r="E7868" s="17" t="s">
        <v>42</v>
      </c>
      <c r="F7868" s="18" t="s">
        <v>418</v>
      </c>
      <c r="G7868" s="18" t="s">
        <v>419</v>
      </c>
      <c r="H7868" s="18" t="s">
        <v>267</v>
      </c>
      <c r="I7868" s="17" t="s">
        <v>30</v>
      </c>
      <c r="J7868" s="21">
        <v>18802614</v>
      </c>
      <c r="K7868" s="21">
        <v>1000311</v>
      </c>
      <c r="L7868" s="21">
        <v>10811289</v>
      </c>
      <c r="M7868" s="21">
        <v>8492574</v>
      </c>
      <c r="N7868" s="21">
        <v>2318715</v>
      </c>
      <c r="O7868" s="22">
        <v>12154365</v>
      </c>
      <c r="P7868" s="22">
        <v>473588</v>
      </c>
      <c r="Q7868" s="22">
        <v>6644220</v>
      </c>
      <c r="R7868" s="22">
        <v>5575815</v>
      </c>
      <c r="S7868" s="22">
        <v>1068405</v>
      </c>
      <c r="T7868" s="18" t="s">
        <v>31</v>
      </c>
    </row>
    <row r="7869" spans="1:20" x14ac:dyDescent="0.25">
      <c r="A7869" s="14">
        <v>8863</v>
      </c>
      <c r="B7869" s="18">
        <v>805030145</v>
      </c>
      <c r="C7869" s="18" t="s">
        <v>9196</v>
      </c>
      <c r="D7869" s="14" t="s">
        <v>26</v>
      </c>
      <c r="E7869" s="17" t="s">
        <v>42</v>
      </c>
      <c r="F7869" s="18" t="s">
        <v>43</v>
      </c>
      <c r="G7869" s="18" t="s">
        <v>62</v>
      </c>
      <c r="H7869" s="18" t="s">
        <v>2325</v>
      </c>
      <c r="I7869" s="18" t="s">
        <v>75</v>
      </c>
      <c r="J7869" s="21">
        <v>18802456</v>
      </c>
      <c r="K7869" s="21">
        <v>444982</v>
      </c>
      <c r="L7869" s="21">
        <v>6067082</v>
      </c>
      <c r="M7869" s="21">
        <v>4558942</v>
      </c>
      <c r="N7869" s="21">
        <v>1508140</v>
      </c>
      <c r="O7869" s="22">
        <v>14762394</v>
      </c>
      <c r="P7869" s="22">
        <v>302695</v>
      </c>
      <c r="Q7869" s="22">
        <v>4786058</v>
      </c>
      <c r="R7869" s="22">
        <v>3338404</v>
      </c>
      <c r="S7869" s="22">
        <v>1447654</v>
      </c>
      <c r="T7869" s="18" t="s">
        <v>31</v>
      </c>
    </row>
    <row r="7870" spans="1:20" x14ac:dyDescent="0.25">
      <c r="A7870" s="14">
        <v>8864</v>
      </c>
      <c r="B7870" s="18">
        <v>804004105</v>
      </c>
      <c r="C7870" s="18" t="s">
        <v>9197</v>
      </c>
      <c r="D7870" s="14" t="s">
        <v>26</v>
      </c>
      <c r="E7870" s="18" t="s">
        <v>33</v>
      </c>
      <c r="F7870" s="18" t="s">
        <v>65</v>
      </c>
      <c r="G7870" s="14" t="s">
        <v>183</v>
      </c>
      <c r="H7870" s="18" t="s">
        <v>1210</v>
      </c>
      <c r="I7870" s="17" t="s">
        <v>30</v>
      </c>
      <c r="J7870" s="21">
        <v>18801156</v>
      </c>
      <c r="K7870" s="21">
        <v>208239</v>
      </c>
      <c r="L7870" s="21">
        <v>12790340</v>
      </c>
      <c r="M7870" s="21">
        <v>8869821</v>
      </c>
      <c r="N7870" s="21">
        <v>3920519</v>
      </c>
      <c r="O7870" s="22">
        <v>13787103</v>
      </c>
      <c r="P7870" s="22">
        <v>92067</v>
      </c>
      <c r="Q7870" s="22">
        <v>10426683</v>
      </c>
      <c r="R7870" s="22">
        <v>6782541</v>
      </c>
      <c r="S7870" s="22">
        <v>3644142</v>
      </c>
      <c r="T7870" s="18" t="s">
        <v>31</v>
      </c>
    </row>
    <row r="7871" spans="1:20" x14ac:dyDescent="0.25">
      <c r="A7871" s="14">
        <v>8865</v>
      </c>
      <c r="B7871" s="18">
        <v>830031337</v>
      </c>
      <c r="C7871" s="18" t="s">
        <v>9198</v>
      </c>
      <c r="D7871" s="14" t="s">
        <v>26</v>
      </c>
      <c r="E7871" s="17" t="s">
        <v>27</v>
      </c>
      <c r="F7871" s="18" t="s">
        <v>28</v>
      </c>
      <c r="G7871" s="18" t="s">
        <v>28</v>
      </c>
      <c r="H7871" s="18" t="s">
        <v>1210</v>
      </c>
      <c r="I7871" s="17" t="s">
        <v>30</v>
      </c>
      <c r="J7871" s="21">
        <v>18797776</v>
      </c>
      <c r="K7871" s="21">
        <v>549859</v>
      </c>
      <c r="L7871" s="21">
        <v>7154904</v>
      </c>
      <c r="M7871" s="21">
        <v>3150488</v>
      </c>
      <c r="N7871" s="21">
        <v>4004416</v>
      </c>
      <c r="O7871" s="22">
        <v>20298992</v>
      </c>
      <c r="P7871" s="22">
        <v>568814</v>
      </c>
      <c r="Q7871" s="22">
        <v>7146796</v>
      </c>
      <c r="R7871" s="22">
        <v>3692239</v>
      </c>
      <c r="S7871" s="22">
        <v>3454557</v>
      </c>
      <c r="T7871" s="18" t="s">
        <v>31</v>
      </c>
    </row>
    <row r="7872" spans="1:20" x14ac:dyDescent="0.25">
      <c r="A7872" s="14">
        <v>8866</v>
      </c>
      <c r="B7872" s="18">
        <v>860536003</v>
      </c>
      <c r="C7872" s="18" t="s">
        <v>9199</v>
      </c>
      <c r="D7872" s="14" t="s">
        <v>26</v>
      </c>
      <c r="E7872" s="17" t="s">
        <v>27</v>
      </c>
      <c r="F7872" s="18" t="s">
        <v>28</v>
      </c>
      <c r="G7872" s="18" t="s">
        <v>28</v>
      </c>
      <c r="H7872" s="18" t="s">
        <v>74</v>
      </c>
      <c r="I7872" s="18" t="s">
        <v>75</v>
      </c>
      <c r="J7872" s="21">
        <v>18796234</v>
      </c>
      <c r="K7872" s="21">
        <v>1962907</v>
      </c>
      <c r="L7872" s="21">
        <v>24234302</v>
      </c>
      <c r="M7872" s="21">
        <v>22335352</v>
      </c>
      <c r="N7872" s="21">
        <v>1898950</v>
      </c>
      <c r="O7872" s="22">
        <v>15939262</v>
      </c>
      <c r="P7872" s="22">
        <v>1595747</v>
      </c>
      <c r="Q7872" s="22">
        <v>17843582</v>
      </c>
      <c r="R7872" s="22">
        <v>10978801</v>
      </c>
      <c r="S7872" s="22">
        <v>6864781</v>
      </c>
      <c r="T7872" s="18" t="s">
        <v>31</v>
      </c>
    </row>
    <row r="7873" spans="1:20" x14ac:dyDescent="0.25">
      <c r="A7873" s="14">
        <v>8867</v>
      </c>
      <c r="B7873" s="18">
        <v>900672001</v>
      </c>
      <c r="C7873" s="18" t="s">
        <v>9200</v>
      </c>
      <c r="D7873" s="14" t="s">
        <v>26</v>
      </c>
      <c r="E7873" s="17" t="s">
        <v>86</v>
      </c>
      <c r="F7873" s="18" t="s">
        <v>87</v>
      </c>
      <c r="G7873" s="18" t="s">
        <v>88</v>
      </c>
      <c r="H7873" s="18" t="s">
        <v>263</v>
      </c>
      <c r="I7873" s="18" t="s">
        <v>75</v>
      </c>
      <c r="J7873" s="21">
        <v>18795979</v>
      </c>
      <c r="K7873" s="21">
        <v>20202520</v>
      </c>
      <c r="L7873" s="21">
        <v>72301150</v>
      </c>
      <c r="M7873" s="21">
        <v>29372974</v>
      </c>
      <c r="N7873" s="21">
        <v>42928176</v>
      </c>
      <c r="O7873" s="22">
        <v>35504</v>
      </c>
      <c r="P7873" s="22">
        <v>-940150</v>
      </c>
      <c r="Q7873" s="22">
        <v>37199235</v>
      </c>
      <c r="R7873" s="22">
        <v>14473579</v>
      </c>
      <c r="S7873" s="22">
        <v>22725656</v>
      </c>
      <c r="T7873" s="18" t="s">
        <v>31</v>
      </c>
    </row>
    <row r="7874" spans="1:20" x14ac:dyDescent="0.25">
      <c r="A7874" s="14">
        <v>8868</v>
      </c>
      <c r="B7874" s="18">
        <v>860029216</v>
      </c>
      <c r="C7874" s="18" t="s">
        <v>9201</v>
      </c>
      <c r="D7874" s="14" t="s">
        <v>26</v>
      </c>
      <c r="E7874" s="17" t="s">
        <v>27</v>
      </c>
      <c r="F7874" s="18" t="s">
        <v>28</v>
      </c>
      <c r="G7874" s="18" t="s">
        <v>28</v>
      </c>
      <c r="H7874" s="18" t="s">
        <v>729</v>
      </c>
      <c r="I7874" s="18" t="s">
        <v>75</v>
      </c>
      <c r="J7874" s="21">
        <v>18795244</v>
      </c>
      <c r="K7874" s="21">
        <v>1403503</v>
      </c>
      <c r="L7874" s="21">
        <v>8682111</v>
      </c>
      <c r="M7874" s="21">
        <v>4670567</v>
      </c>
      <c r="N7874" s="21">
        <v>4011544</v>
      </c>
      <c r="O7874" s="22">
        <v>18856804</v>
      </c>
      <c r="P7874" s="22">
        <v>1142004</v>
      </c>
      <c r="Q7874" s="22">
        <v>6484230</v>
      </c>
      <c r="R7874" s="22">
        <v>2195190</v>
      </c>
      <c r="S7874" s="22">
        <v>4289040</v>
      </c>
      <c r="T7874" s="18" t="s">
        <v>31</v>
      </c>
    </row>
    <row r="7875" spans="1:20" x14ac:dyDescent="0.25">
      <c r="A7875" s="14">
        <v>8869</v>
      </c>
      <c r="B7875" s="18">
        <v>900399076</v>
      </c>
      <c r="C7875" s="18" t="s">
        <v>9202</v>
      </c>
      <c r="D7875" s="14" t="s">
        <v>26</v>
      </c>
      <c r="E7875" s="17" t="s">
        <v>27</v>
      </c>
      <c r="F7875" s="18" t="s">
        <v>28</v>
      </c>
      <c r="G7875" s="18" t="s">
        <v>28</v>
      </c>
      <c r="H7875" s="18" t="s">
        <v>390</v>
      </c>
      <c r="I7875" s="18" t="s">
        <v>75</v>
      </c>
      <c r="J7875" s="21">
        <v>18793384</v>
      </c>
      <c r="K7875" s="21">
        <v>2129406</v>
      </c>
      <c r="L7875" s="21">
        <v>4521127</v>
      </c>
      <c r="M7875" s="21">
        <v>707180</v>
      </c>
      <c r="N7875" s="21">
        <v>3813947</v>
      </c>
      <c r="O7875" s="22">
        <v>11325453</v>
      </c>
      <c r="P7875" s="22">
        <v>2844013</v>
      </c>
      <c r="Q7875" s="22">
        <v>5670599</v>
      </c>
      <c r="R7875" s="22">
        <v>1301631</v>
      </c>
      <c r="S7875" s="22">
        <v>4368968</v>
      </c>
      <c r="T7875" s="18" t="s">
        <v>31</v>
      </c>
    </row>
    <row r="7876" spans="1:20" x14ac:dyDescent="0.25">
      <c r="A7876" s="14">
        <v>8870</v>
      </c>
      <c r="B7876" s="18">
        <v>830099077</v>
      </c>
      <c r="C7876" s="18" t="s">
        <v>9203</v>
      </c>
      <c r="D7876" s="14" t="s">
        <v>26</v>
      </c>
      <c r="E7876" s="17" t="s">
        <v>27</v>
      </c>
      <c r="F7876" s="18" t="s">
        <v>50</v>
      </c>
      <c r="G7876" s="14" t="s">
        <v>188</v>
      </c>
      <c r="H7876" s="18" t="s">
        <v>70</v>
      </c>
      <c r="I7876" s="17" t="s">
        <v>30</v>
      </c>
      <c r="J7876" s="21">
        <v>18793165</v>
      </c>
      <c r="K7876" s="21">
        <v>-370910</v>
      </c>
      <c r="L7876" s="21">
        <v>11585154</v>
      </c>
      <c r="M7876" s="21">
        <v>8832822</v>
      </c>
      <c r="N7876" s="21">
        <v>2752332</v>
      </c>
      <c r="O7876" s="22">
        <v>15706703</v>
      </c>
      <c r="P7876" s="22">
        <v>-180390</v>
      </c>
      <c r="Q7876" s="22">
        <v>11109368</v>
      </c>
      <c r="R7876" s="22">
        <v>7986126</v>
      </c>
      <c r="S7876" s="22">
        <v>3123242</v>
      </c>
      <c r="T7876" s="18" t="s">
        <v>31</v>
      </c>
    </row>
    <row r="7877" spans="1:20" x14ac:dyDescent="0.25">
      <c r="A7877" s="14">
        <v>8871</v>
      </c>
      <c r="B7877" s="18">
        <v>900238988</v>
      </c>
      <c r="C7877" s="18" t="s">
        <v>9204</v>
      </c>
      <c r="D7877" s="14" t="s">
        <v>26</v>
      </c>
      <c r="E7877" s="17" t="s">
        <v>27</v>
      </c>
      <c r="F7877" s="18" t="s">
        <v>28</v>
      </c>
      <c r="G7877" s="18" t="s">
        <v>28</v>
      </c>
      <c r="H7877" s="18" t="s">
        <v>237</v>
      </c>
      <c r="I7877" s="18" t="s">
        <v>75</v>
      </c>
      <c r="J7877" s="21">
        <v>18791928</v>
      </c>
      <c r="K7877" s="21">
        <v>1424911</v>
      </c>
      <c r="L7877" s="21">
        <v>13775603</v>
      </c>
      <c r="M7877" s="21">
        <v>7871194</v>
      </c>
      <c r="N7877" s="21">
        <v>5904409</v>
      </c>
      <c r="O7877" s="22">
        <v>16976932</v>
      </c>
      <c r="P7877" s="22">
        <v>2489844</v>
      </c>
      <c r="Q7877" s="22">
        <v>11704177</v>
      </c>
      <c r="R7877" s="22">
        <v>7150823</v>
      </c>
      <c r="S7877" s="22">
        <v>4553354</v>
      </c>
      <c r="T7877" s="18" t="s">
        <v>31</v>
      </c>
    </row>
    <row r="7878" spans="1:20" x14ac:dyDescent="0.25">
      <c r="A7878" s="14">
        <v>8872</v>
      </c>
      <c r="B7878" s="18">
        <v>860350044</v>
      </c>
      <c r="C7878" s="18" t="s">
        <v>9205</v>
      </c>
      <c r="D7878" s="18" t="s">
        <v>204</v>
      </c>
      <c r="E7878" s="18" t="s">
        <v>27</v>
      </c>
      <c r="F7878" s="18" t="s">
        <v>28</v>
      </c>
      <c r="G7878" s="18" t="s">
        <v>28</v>
      </c>
      <c r="H7878" s="18" t="s">
        <v>205</v>
      </c>
      <c r="I7878" s="18" t="s">
        <v>75</v>
      </c>
      <c r="J7878" s="21">
        <v>18791710</v>
      </c>
      <c r="K7878" s="21">
        <v>1522403</v>
      </c>
      <c r="L7878" s="21">
        <v>11501484</v>
      </c>
      <c r="M7878" s="21">
        <v>4315704</v>
      </c>
      <c r="N7878" s="21">
        <v>7185779</v>
      </c>
      <c r="O7878" s="22">
        <v>15540538</v>
      </c>
      <c r="P7878" s="22">
        <v>783772</v>
      </c>
      <c r="Q7878" s="22">
        <v>9908851</v>
      </c>
      <c r="R7878" s="22">
        <v>3709212</v>
      </c>
      <c r="S7878" s="22">
        <v>6199638</v>
      </c>
      <c r="T7878" s="23" t="s">
        <v>145</v>
      </c>
    </row>
    <row r="7879" spans="1:20" x14ac:dyDescent="0.25">
      <c r="A7879" s="14">
        <v>8873</v>
      </c>
      <c r="B7879" s="18">
        <v>800220696</v>
      </c>
      <c r="C7879" s="18" t="s">
        <v>9206</v>
      </c>
      <c r="D7879" s="14" t="s">
        <v>26</v>
      </c>
      <c r="E7879" s="17" t="s">
        <v>27</v>
      </c>
      <c r="F7879" s="18" t="s">
        <v>50</v>
      </c>
      <c r="G7879" s="14" t="s">
        <v>188</v>
      </c>
      <c r="H7879" s="18" t="s">
        <v>295</v>
      </c>
      <c r="I7879" s="17" t="s">
        <v>30</v>
      </c>
      <c r="J7879" s="21">
        <v>18790987</v>
      </c>
      <c r="K7879" s="21">
        <v>145971</v>
      </c>
      <c r="L7879" s="21">
        <v>9373750</v>
      </c>
      <c r="M7879" s="21">
        <v>6996342</v>
      </c>
      <c r="N7879" s="21">
        <v>2377408</v>
      </c>
      <c r="O7879" s="22">
        <v>17004656</v>
      </c>
      <c r="P7879" s="22">
        <v>6857</v>
      </c>
      <c r="Q7879" s="22">
        <v>8254355</v>
      </c>
      <c r="R7879" s="22">
        <v>6022918</v>
      </c>
      <c r="S7879" s="22">
        <v>2231437</v>
      </c>
      <c r="T7879" s="18" t="s">
        <v>31</v>
      </c>
    </row>
    <row r="7880" spans="1:20" x14ac:dyDescent="0.25">
      <c r="A7880" s="14">
        <v>8874</v>
      </c>
      <c r="B7880" s="18">
        <v>830057804</v>
      </c>
      <c r="C7880" s="18" t="s">
        <v>9207</v>
      </c>
      <c r="D7880" s="14" t="s">
        <v>26</v>
      </c>
      <c r="E7880" s="17" t="s">
        <v>27</v>
      </c>
      <c r="F7880" s="18" t="s">
        <v>28</v>
      </c>
      <c r="G7880" s="18" t="s">
        <v>28</v>
      </c>
      <c r="H7880" s="18" t="s">
        <v>411</v>
      </c>
      <c r="I7880" s="18" t="s">
        <v>75</v>
      </c>
      <c r="J7880" s="21">
        <v>18782743</v>
      </c>
      <c r="K7880" s="21">
        <v>3606671</v>
      </c>
      <c r="L7880" s="21">
        <v>18789531</v>
      </c>
      <c r="M7880" s="21">
        <v>9575692</v>
      </c>
      <c r="N7880" s="21">
        <v>9213839</v>
      </c>
      <c r="O7880" s="22">
        <v>16043380</v>
      </c>
      <c r="P7880" s="22">
        <v>3592864</v>
      </c>
      <c r="Q7880" s="22">
        <v>17732643</v>
      </c>
      <c r="R7880" s="22">
        <v>5625475</v>
      </c>
      <c r="S7880" s="22">
        <v>12107168</v>
      </c>
      <c r="T7880" s="18" t="s">
        <v>31</v>
      </c>
    </row>
    <row r="7881" spans="1:20" x14ac:dyDescent="0.25">
      <c r="A7881" s="14">
        <v>8875</v>
      </c>
      <c r="B7881" s="18">
        <v>900641938</v>
      </c>
      <c r="C7881" s="18" t="s">
        <v>9208</v>
      </c>
      <c r="D7881" s="14" t="s">
        <v>26</v>
      </c>
      <c r="E7881" s="17" t="s">
        <v>27</v>
      </c>
      <c r="F7881" s="18" t="s">
        <v>28</v>
      </c>
      <c r="G7881" s="18" t="s">
        <v>28</v>
      </c>
      <c r="H7881" s="18" t="s">
        <v>3935</v>
      </c>
      <c r="I7881" s="18" t="s">
        <v>75</v>
      </c>
      <c r="J7881" s="21">
        <v>18777107</v>
      </c>
      <c r="K7881" s="21">
        <v>4441374</v>
      </c>
      <c r="L7881" s="21">
        <v>11891836</v>
      </c>
      <c r="M7881" s="21">
        <v>6850462</v>
      </c>
      <c r="N7881" s="21">
        <v>5041374</v>
      </c>
      <c r="O7881" s="22">
        <v>14524117</v>
      </c>
      <c r="P7881" s="22">
        <v>1354198</v>
      </c>
      <c r="Q7881" s="22">
        <v>12059726</v>
      </c>
      <c r="R7881" s="22">
        <v>5068804</v>
      </c>
      <c r="S7881" s="22">
        <v>6990922</v>
      </c>
      <c r="T7881" s="18" t="s">
        <v>31</v>
      </c>
    </row>
    <row r="7882" spans="1:20" x14ac:dyDescent="0.25">
      <c r="A7882" s="14">
        <v>8876</v>
      </c>
      <c r="B7882" s="18">
        <v>900341409</v>
      </c>
      <c r="C7882" s="18" t="s">
        <v>9209</v>
      </c>
      <c r="D7882" s="18" t="s">
        <v>143</v>
      </c>
      <c r="E7882" s="17" t="s">
        <v>79</v>
      </c>
      <c r="F7882" s="18" t="s">
        <v>80</v>
      </c>
      <c r="G7882" s="18" t="s">
        <v>81</v>
      </c>
      <c r="H7882" s="18" t="s">
        <v>178</v>
      </c>
      <c r="I7882" s="18" t="s">
        <v>75</v>
      </c>
      <c r="J7882" s="21">
        <v>18775614</v>
      </c>
      <c r="K7882" s="21">
        <v>1797607</v>
      </c>
      <c r="L7882" s="21">
        <v>9940587</v>
      </c>
      <c r="M7882" s="21">
        <v>6522267</v>
      </c>
      <c r="N7882" s="21">
        <v>3418320</v>
      </c>
      <c r="O7882" s="22">
        <v>13922746</v>
      </c>
      <c r="P7882" s="22">
        <v>1324888</v>
      </c>
      <c r="Q7882" s="22">
        <v>11374030</v>
      </c>
      <c r="R7882" s="22">
        <v>6411370</v>
      </c>
      <c r="S7882" s="22">
        <v>4962660</v>
      </c>
      <c r="T7882" s="18" t="s">
        <v>145</v>
      </c>
    </row>
    <row r="7883" spans="1:20" x14ac:dyDescent="0.25">
      <c r="A7883" s="14">
        <v>8877</v>
      </c>
      <c r="B7883" s="18">
        <v>891902138</v>
      </c>
      <c r="C7883" s="18" t="s">
        <v>9210</v>
      </c>
      <c r="D7883" s="14" t="s">
        <v>26</v>
      </c>
      <c r="E7883" s="17" t="s">
        <v>42</v>
      </c>
      <c r="F7883" s="18" t="s">
        <v>43</v>
      </c>
      <c r="G7883" s="18" t="s">
        <v>5320</v>
      </c>
      <c r="H7883" s="18" t="s">
        <v>9211</v>
      </c>
      <c r="I7883" s="17" t="s">
        <v>37</v>
      </c>
      <c r="J7883" s="21">
        <v>18775571</v>
      </c>
      <c r="K7883" s="21">
        <v>1147105</v>
      </c>
      <c r="L7883" s="21">
        <v>33191611</v>
      </c>
      <c r="M7883" s="21">
        <v>8721725</v>
      </c>
      <c r="N7883" s="21">
        <v>24469886</v>
      </c>
      <c r="O7883" s="22">
        <v>17109560</v>
      </c>
      <c r="P7883" s="22">
        <v>835863</v>
      </c>
      <c r="Q7883" s="22">
        <v>29444754</v>
      </c>
      <c r="R7883" s="22">
        <v>6238944</v>
      </c>
      <c r="S7883" s="22">
        <v>23205810</v>
      </c>
      <c r="T7883" s="18" t="s">
        <v>31</v>
      </c>
    </row>
    <row r="7884" spans="1:20" x14ac:dyDescent="0.25">
      <c r="A7884" s="14">
        <v>8878</v>
      </c>
      <c r="B7884" s="18">
        <v>901143696</v>
      </c>
      <c r="C7884" s="18" t="s">
        <v>9212</v>
      </c>
      <c r="D7884" s="14" t="s">
        <v>26</v>
      </c>
      <c r="E7884" s="17" t="s">
        <v>86</v>
      </c>
      <c r="F7884" s="18" t="s">
        <v>87</v>
      </c>
      <c r="G7884" s="18" t="s">
        <v>2578</v>
      </c>
      <c r="H7884" s="18" t="s">
        <v>350</v>
      </c>
      <c r="I7884" s="17" t="s">
        <v>30</v>
      </c>
      <c r="J7884" s="21">
        <v>18769603</v>
      </c>
      <c r="K7884" s="21">
        <v>1327220</v>
      </c>
      <c r="L7884" s="21">
        <v>15005385</v>
      </c>
      <c r="M7884" s="21">
        <v>7467437</v>
      </c>
      <c r="N7884" s="21">
        <v>7537948</v>
      </c>
      <c r="O7884" s="22">
        <v>18975890</v>
      </c>
      <c r="P7884" s="22">
        <v>2641386</v>
      </c>
      <c r="Q7884" s="22">
        <v>12716034</v>
      </c>
      <c r="R7884" s="22">
        <v>6505306</v>
      </c>
      <c r="S7884" s="22">
        <v>6210728</v>
      </c>
      <c r="T7884" s="18" t="s">
        <v>31</v>
      </c>
    </row>
    <row r="7885" spans="1:20" x14ac:dyDescent="0.25">
      <c r="A7885" s="14">
        <v>8879</v>
      </c>
      <c r="B7885" s="18">
        <v>805009200</v>
      </c>
      <c r="C7885" s="18" t="s">
        <v>9213</v>
      </c>
      <c r="D7885" s="14" t="s">
        <v>26</v>
      </c>
      <c r="E7885" s="17" t="s">
        <v>42</v>
      </c>
      <c r="F7885" s="18" t="s">
        <v>43</v>
      </c>
      <c r="G7885" s="18" t="s">
        <v>44</v>
      </c>
      <c r="H7885" s="18" t="s">
        <v>90</v>
      </c>
      <c r="I7885" s="17" t="s">
        <v>37</v>
      </c>
      <c r="J7885" s="21">
        <v>18762780</v>
      </c>
      <c r="K7885" s="21">
        <v>745792</v>
      </c>
      <c r="L7885" s="21">
        <v>27861777</v>
      </c>
      <c r="M7885" s="21">
        <v>15418086</v>
      </c>
      <c r="N7885" s="21">
        <v>12443691</v>
      </c>
      <c r="O7885" s="22">
        <v>17229870</v>
      </c>
      <c r="P7885" s="22">
        <v>731994</v>
      </c>
      <c r="Q7885" s="22">
        <v>21573295</v>
      </c>
      <c r="R7885" s="22">
        <v>9875395</v>
      </c>
      <c r="S7885" s="22">
        <v>11697900</v>
      </c>
      <c r="T7885" s="18" t="s">
        <v>31</v>
      </c>
    </row>
    <row r="7886" spans="1:20" x14ac:dyDescent="0.25">
      <c r="A7886" s="14">
        <v>8880</v>
      </c>
      <c r="B7886" s="18">
        <v>900701399</v>
      </c>
      <c r="C7886" s="18" t="s">
        <v>9214</v>
      </c>
      <c r="D7886" s="14" t="s">
        <v>26</v>
      </c>
      <c r="E7886" s="17" t="s">
        <v>79</v>
      </c>
      <c r="F7886" s="18" t="s">
        <v>80</v>
      </c>
      <c r="G7886" s="18" t="s">
        <v>81</v>
      </c>
      <c r="H7886" s="18" t="s">
        <v>90</v>
      </c>
      <c r="I7886" s="17" t="s">
        <v>37</v>
      </c>
      <c r="J7886" s="21">
        <v>18753324</v>
      </c>
      <c r="K7886" s="21">
        <v>1201918</v>
      </c>
      <c r="L7886" s="21">
        <v>12977500</v>
      </c>
      <c r="M7886" s="21">
        <v>8073131</v>
      </c>
      <c r="N7886" s="21">
        <v>4904369</v>
      </c>
      <c r="O7886" s="22">
        <v>15212578</v>
      </c>
      <c r="P7886" s="22">
        <v>1164948</v>
      </c>
      <c r="Q7886" s="22">
        <v>10486641</v>
      </c>
      <c r="R7886" s="22">
        <v>6534190</v>
      </c>
      <c r="S7886" s="22">
        <v>3952451</v>
      </c>
      <c r="T7886" s="18" t="s">
        <v>31</v>
      </c>
    </row>
    <row r="7887" spans="1:20" x14ac:dyDescent="0.25">
      <c r="A7887" s="14">
        <v>8881</v>
      </c>
      <c r="B7887" s="18">
        <v>805000582</v>
      </c>
      <c r="C7887" s="18" t="s">
        <v>9215</v>
      </c>
      <c r="D7887" s="14" t="s">
        <v>26</v>
      </c>
      <c r="E7887" s="17" t="s">
        <v>42</v>
      </c>
      <c r="F7887" s="18" t="s">
        <v>43</v>
      </c>
      <c r="G7887" s="18" t="s">
        <v>1274</v>
      </c>
      <c r="H7887" s="18" t="s">
        <v>952</v>
      </c>
      <c r="I7887" s="18" t="s">
        <v>75</v>
      </c>
      <c r="J7887" s="21">
        <v>18751618</v>
      </c>
      <c r="K7887" s="21">
        <v>1126586</v>
      </c>
      <c r="L7887" s="21">
        <v>9399008</v>
      </c>
      <c r="M7887" s="21">
        <v>4874056</v>
      </c>
      <c r="N7887" s="21">
        <v>4524952</v>
      </c>
      <c r="O7887" s="22">
        <v>17164452</v>
      </c>
      <c r="P7887" s="22">
        <v>1172242</v>
      </c>
      <c r="Q7887" s="22">
        <v>6834287</v>
      </c>
      <c r="R7887" s="22">
        <v>3449774</v>
      </c>
      <c r="S7887" s="22">
        <v>3384513</v>
      </c>
      <c r="T7887" s="18" t="s">
        <v>31</v>
      </c>
    </row>
    <row r="7888" spans="1:20" x14ac:dyDescent="0.25">
      <c r="A7888" s="14">
        <v>8882</v>
      </c>
      <c r="B7888" s="18">
        <v>805017747</v>
      </c>
      <c r="C7888" s="18" t="s">
        <v>9216</v>
      </c>
      <c r="D7888" s="14" t="s">
        <v>26</v>
      </c>
      <c r="E7888" s="17" t="s">
        <v>42</v>
      </c>
      <c r="F7888" s="18" t="s">
        <v>43</v>
      </c>
      <c r="G7888" s="18" t="s">
        <v>62</v>
      </c>
      <c r="H7888" s="18" t="s">
        <v>132</v>
      </c>
      <c r="I7888" s="17" t="s">
        <v>30</v>
      </c>
      <c r="J7888" s="21">
        <v>18747794</v>
      </c>
      <c r="K7888" s="21">
        <v>886373</v>
      </c>
      <c r="L7888" s="21">
        <v>11743991</v>
      </c>
      <c r="M7888" s="21">
        <v>8539166</v>
      </c>
      <c r="N7888" s="21">
        <v>3204825</v>
      </c>
      <c r="O7888" s="22">
        <v>10572295</v>
      </c>
      <c r="P7888" s="22">
        <v>498988</v>
      </c>
      <c r="Q7888" s="22">
        <v>9523769</v>
      </c>
      <c r="R7888" s="22">
        <v>7204621</v>
      </c>
      <c r="S7888" s="22">
        <v>2319148</v>
      </c>
      <c r="T7888" s="18" t="s">
        <v>31</v>
      </c>
    </row>
    <row r="7889" spans="1:20" x14ac:dyDescent="0.25">
      <c r="A7889" s="14">
        <v>8883</v>
      </c>
      <c r="B7889" s="18">
        <v>804012847</v>
      </c>
      <c r="C7889" s="18" t="s">
        <v>9217</v>
      </c>
      <c r="D7889" s="14" t="s">
        <v>26</v>
      </c>
      <c r="E7889" s="17" t="s">
        <v>27</v>
      </c>
      <c r="F7889" s="18" t="s">
        <v>28</v>
      </c>
      <c r="G7889" s="18" t="s">
        <v>28</v>
      </c>
      <c r="H7889" s="18" t="s">
        <v>101</v>
      </c>
      <c r="I7889" s="17" t="s">
        <v>94</v>
      </c>
      <c r="J7889" s="21">
        <v>18746034</v>
      </c>
      <c r="K7889" s="21">
        <v>911016</v>
      </c>
      <c r="L7889" s="21">
        <v>38686440</v>
      </c>
      <c r="M7889" s="21">
        <v>20159883</v>
      </c>
      <c r="N7889" s="21">
        <v>18526557</v>
      </c>
      <c r="O7889" s="22">
        <v>11062778</v>
      </c>
      <c r="P7889" s="22">
        <v>782415</v>
      </c>
      <c r="Q7889" s="22">
        <v>28295087</v>
      </c>
      <c r="R7889" s="22">
        <v>10679188</v>
      </c>
      <c r="S7889" s="22">
        <v>17615899</v>
      </c>
      <c r="T7889" s="18" t="s">
        <v>31</v>
      </c>
    </row>
    <row r="7890" spans="1:20" x14ac:dyDescent="0.25">
      <c r="A7890" s="14">
        <v>8884</v>
      </c>
      <c r="B7890" s="18">
        <v>800055084</v>
      </c>
      <c r="C7890" s="18" t="s">
        <v>9218</v>
      </c>
      <c r="D7890" s="14" t="s">
        <v>26</v>
      </c>
      <c r="E7890" s="18" t="s">
        <v>33</v>
      </c>
      <c r="F7890" s="18" t="s">
        <v>65</v>
      </c>
      <c r="G7890" s="14" t="s">
        <v>66</v>
      </c>
      <c r="H7890" s="18" t="s">
        <v>243</v>
      </c>
      <c r="I7890" s="17" t="s">
        <v>94</v>
      </c>
      <c r="J7890" s="21">
        <v>18740624</v>
      </c>
      <c r="K7890" s="21">
        <v>1340493</v>
      </c>
      <c r="L7890" s="21">
        <v>53813407</v>
      </c>
      <c r="M7890" s="21">
        <v>35377500</v>
      </c>
      <c r="N7890" s="21">
        <v>18435907</v>
      </c>
      <c r="O7890" s="22">
        <v>11842758</v>
      </c>
      <c r="P7890" s="22">
        <v>956395</v>
      </c>
      <c r="Q7890" s="22">
        <v>50082846</v>
      </c>
      <c r="R7890" s="22">
        <v>32987432</v>
      </c>
      <c r="S7890" s="22">
        <v>17095414</v>
      </c>
      <c r="T7890" s="18" t="s">
        <v>31</v>
      </c>
    </row>
    <row r="7891" spans="1:20" x14ac:dyDescent="0.25">
      <c r="A7891" s="14">
        <v>8885</v>
      </c>
      <c r="B7891" s="18">
        <v>830024221</v>
      </c>
      <c r="C7891" s="18" t="s">
        <v>9219</v>
      </c>
      <c r="D7891" s="14" t="s">
        <v>26</v>
      </c>
      <c r="E7891" s="17" t="s">
        <v>27</v>
      </c>
      <c r="F7891" s="18" t="s">
        <v>28</v>
      </c>
      <c r="G7891" s="18" t="s">
        <v>28</v>
      </c>
      <c r="H7891" s="18" t="s">
        <v>3623</v>
      </c>
      <c r="I7891" s="17" t="s">
        <v>94</v>
      </c>
      <c r="J7891" s="21">
        <v>18736325</v>
      </c>
      <c r="K7891" s="21">
        <v>-124242</v>
      </c>
      <c r="L7891" s="21">
        <v>32694781</v>
      </c>
      <c r="M7891" s="21">
        <v>8686144</v>
      </c>
      <c r="N7891" s="21">
        <v>24008637</v>
      </c>
      <c r="O7891" s="22">
        <v>4808183</v>
      </c>
      <c r="P7891" s="22">
        <v>-2433978</v>
      </c>
      <c r="Q7891" s="22">
        <v>34237365</v>
      </c>
      <c r="R7891" s="22">
        <v>9757665</v>
      </c>
      <c r="S7891" s="22">
        <v>24479700</v>
      </c>
      <c r="T7891" s="18" t="s">
        <v>31</v>
      </c>
    </row>
    <row r="7892" spans="1:20" x14ac:dyDescent="0.25">
      <c r="A7892" s="14">
        <v>8886</v>
      </c>
      <c r="B7892" s="18">
        <v>830099418</v>
      </c>
      <c r="C7892" s="18" t="s">
        <v>9220</v>
      </c>
      <c r="D7892" s="14" t="s">
        <v>26</v>
      </c>
      <c r="E7892" s="17" t="s">
        <v>27</v>
      </c>
      <c r="F7892" s="18" t="s">
        <v>28</v>
      </c>
      <c r="G7892" s="18" t="s">
        <v>28</v>
      </c>
      <c r="H7892" s="18" t="s">
        <v>447</v>
      </c>
      <c r="I7892" s="17" t="s">
        <v>37</v>
      </c>
      <c r="J7892" s="21">
        <v>18727445</v>
      </c>
      <c r="K7892" s="21">
        <v>2438085</v>
      </c>
      <c r="L7892" s="21">
        <v>18174372</v>
      </c>
      <c r="M7892" s="21">
        <v>6522964</v>
      </c>
      <c r="N7892" s="21">
        <v>11651408</v>
      </c>
      <c r="O7892" s="22">
        <v>12377726</v>
      </c>
      <c r="P7892" s="22">
        <v>1381138</v>
      </c>
      <c r="Q7892" s="22">
        <v>16427682</v>
      </c>
      <c r="R7892" s="22">
        <v>6564359</v>
      </c>
      <c r="S7892" s="22">
        <v>9863323</v>
      </c>
      <c r="T7892" s="18" t="s">
        <v>97</v>
      </c>
    </row>
    <row r="7893" spans="1:20" x14ac:dyDescent="0.25">
      <c r="A7893" s="14">
        <v>8887</v>
      </c>
      <c r="B7893" s="18">
        <v>900008215</v>
      </c>
      <c r="C7893" s="18" t="s">
        <v>9221</v>
      </c>
      <c r="D7893" s="14" t="s">
        <v>26</v>
      </c>
      <c r="E7893" s="17" t="s">
        <v>27</v>
      </c>
      <c r="F7893" s="18" t="s">
        <v>28</v>
      </c>
      <c r="G7893" s="18" t="s">
        <v>28</v>
      </c>
      <c r="H7893" s="18" t="s">
        <v>496</v>
      </c>
      <c r="I7893" s="17" t="s">
        <v>30</v>
      </c>
      <c r="J7893" s="21">
        <v>18727117</v>
      </c>
      <c r="K7893" s="21">
        <v>327144</v>
      </c>
      <c r="L7893" s="21">
        <v>17067651</v>
      </c>
      <c r="M7893" s="21">
        <v>12161176</v>
      </c>
      <c r="N7893" s="21">
        <v>4906475</v>
      </c>
      <c r="O7893" s="22">
        <v>16180421</v>
      </c>
      <c r="P7893" s="22">
        <v>608791</v>
      </c>
      <c r="Q7893" s="22">
        <v>14712425</v>
      </c>
      <c r="R7893" s="22">
        <v>10133094</v>
      </c>
      <c r="S7893" s="22">
        <v>4579331</v>
      </c>
      <c r="T7893" s="18" t="s">
        <v>31</v>
      </c>
    </row>
    <row r="7894" spans="1:20" x14ac:dyDescent="0.25">
      <c r="A7894" s="14">
        <v>8888</v>
      </c>
      <c r="B7894" s="18">
        <v>860051936</v>
      </c>
      <c r="C7894" s="18" t="s">
        <v>9222</v>
      </c>
      <c r="D7894" s="14" t="s">
        <v>26</v>
      </c>
      <c r="E7894" s="17" t="s">
        <v>27</v>
      </c>
      <c r="F7894" s="18" t="s">
        <v>28</v>
      </c>
      <c r="G7894" s="18" t="s">
        <v>28</v>
      </c>
      <c r="H7894" s="18" t="s">
        <v>263</v>
      </c>
      <c r="I7894" s="18" t="s">
        <v>75</v>
      </c>
      <c r="J7894" s="21">
        <v>18723706</v>
      </c>
      <c r="K7894" s="21">
        <v>8161400</v>
      </c>
      <c r="L7894" s="21">
        <v>91245062</v>
      </c>
      <c r="M7894" s="21">
        <v>31732226</v>
      </c>
      <c r="N7894" s="21">
        <v>59512836</v>
      </c>
      <c r="O7894" s="22">
        <v>9748758</v>
      </c>
      <c r="P7894" s="22">
        <v>4131011</v>
      </c>
      <c r="Q7894" s="22">
        <v>89120549</v>
      </c>
      <c r="R7894" s="22">
        <v>37774154</v>
      </c>
      <c r="S7894" s="22">
        <v>51346395</v>
      </c>
      <c r="T7894" s="18" t="s">
        <v>31</v>
      </c>
    </row>
    <row r="7895" spans="1:20" x14ac:dyDescent="0.25">
      <c r="A7895" s="14">
        <v>8889</v>
      </c>
      <c r="B7895" s="18">
        <v>822000707</v>
      </c>
      <c r="C7895" s="18" t="s">
        <v>9223</v>
      </c>
      <c r="D7895" s="14" t="s">
        <v>26</v>
      </c>
      <c r="E7895" s="17" t="s">
        <v>343</v>
      </c>
      <c r="F7895" s="18" t="s">
        <v>382</v>
      </c>
      <c r="G7895" s="18" t="s">
        <v>383</v>
      </c>
      <c r="H7895" s="18" t="s">
        <v>29</v>
      </c>
      <c r="I7895" s="17" t="s">
        <v>30</v>
      </c>
      <c r="J7895" s="21">
        <v>18721855</v>
      </c>
      <c r="K7895" s="21">
        <v>236646</v>
      </c>
      <c r="L7895" s="21">
        <v>4851673</v>
      </c>
      <c r="M7895" s="21">
        <v>3357523</v>
      </c>
      <c r="N7895" s="21">
        <v>1494150</v>
      </c>
      <c r="O7895" s="22">
        <v>18356634</v>
      </c>
      <c r="P7895" s="22">
        <v>281217</v>
      </c>
      <c r="Q7895" s="22">
        <v>4750545</v>
      </c>
      <c r="R7895" s="22">
        <v>3493041</v>
      </c>
      <c r="S7895" s="22">
        <v>1257504</v>
      </c>
      <c r="T7895" s="18" t="s">
        <v>31</v>
      </c>
    </row>
    <row r="7896" spans="1:20" x14ac:dyDescent="0.25">
      <c r="A7896" s="14">
        <v>8890</v>
      </c>
      <c r="B7896" s="18">
        <v>890920936</v>
      </c>
      <c r="C7896" s="18" t="s">
        <v>9224</v>
      </c>
      <c r="D7896" s="14" t="s">
        <v>26</v>
      </c>
      <c r="E7896" s="17" t="s">
        <v>86</v>
      </c>
      <c r="F7896" s="18" t="s">
        <v>87</v>
      </c>
      <c r="G7896" s="18" t="s">
        <v>103</v>
      </c>
      <c r="H7896" s="18" t="s">
        <v>263</v>
      </c>
      <c r="I7896" s="18" t="s">
        <v>75</v>
      </c>
      <c r="J7896" s="21">
        <v>18717871</v>
      </c>
      <c r="K7896" s="21">
        <v>8435232</v>
      </c>
      <c r="L7896" s="21">
        <v>58531133</v>
      </c>
      <c r="M7896" s="21">
        <v>4142252</v>
      </c>
      <c r="N7896" s="21">
        <v>54388881</v>
      </c>
      <c r="O7896" s="22">
        <v>11484072</v>
      </c>
      <c r="P7896" s="22">
        <v>9147670</v>
      </c>
      <c r="Q7896" s="22">
        <v>48228102</v>
      </c>
      <c r="R7896" s="22">
        <v>2457151</v>
      </c>
      <c r="S7896" s="22">
        <v>45770951</v>
      </c>
      <c r="T7896" s="18" t="s">
        <v>97</v>
      </c>
    </row>
    <row r="7897" spans="1:20" x14ac:dyDescent="0.25">
      <c r="A7897" s="14">
        <v>8891</v>
      </c>
      <c r="B7897" s="18">
        <v>800043769</v>
      </c>
      <c r="C7897" s="18" t="s">
        <v>9225</v>
      </c>
      <c r="D7897" s="14" t="s">
        <v>26</v>
      </c>
      <c r="E7897" s="17" t="s">
        <v>57</v>
      </c>
      <c r="F7897" s="18" t="s">
        <v>58</v>
      </c>
      <c r="G7897" s="14" t="s">
        <v>59</v>
      </c>
      <c r="H7897" s="18" t="s">
        <v>160</v>
      </c>
      <c r="I7897" s="17" t="s">
        <v>94</v>
      </c>
      <c r="J7897" s="21">
        <v>18716936</v>
      </c>
      <c r="K7897" s="21">
        <v>40343</v>
      </c>
      <c r="L7897" s="21">
        <v>32470606</v>
      </c>
      <c r="M7897" s="21">
        <v>13757323</v>
      </c>
      <c r="N7897" s="21">
        <v>18713283</v>
      </c>
      <c r="O7897" s="22">
        <v>18102916</v>
      </c>
      <c r="P7897" s="22">
        <v>907376</v>
      </c>
      <c r="Q7897" s="22">
        <v>27801857</v>
      </c>
      <c r="R7897" s="22">
        <v>17275808</v>
      </c>
      <c r="S7897" s="22">
        <v>10526049</v>
      </c>
      <c r="T7897" s="18" t="s">
        <v>31</v>
      </c>
    </row>
    <row r="7898" spans="1:20" x14ac:dyDescent="0.25">
      <c r="A7898" s="14">
        <v>8892</v>
      </c>
      <c r="B7898" s="18">
        <v>900337240</v>
      </c>
      <c r="C7898" s="18" t="s">
        <v>9226</v>
      </c>
      <c r="D7898" s="14" t="s">
        <v>26</v>
      </c>
      <c r="E7898" s="17" t="s">
        <v>27</v>
      </c>
      <c r="F7898" s="18" t="s">
        <v>28</v>
      </c>
      <c r="G7898" s="18" t="s">
        <v>28</v>
      </c>
      <c r="H7898" s="18" t="s">
        <v>166</v>
      </c>
      <c r="I7898" s="18" t="s">
        <v>75</v>
      </c>
      <c r="J7898" s="21">
        <v>18713659</v>
      </c>
      <c r="K7898" s="21">
        <v>1456453</v>
      </c>
      <c r="L7898" s="21">
        <v>64289244</v>
      </c>
      <c r="M7898" s="21">
        <v>56811492</v>
      </c>
      <c r="N7898" s="21">
        <v>7477752</v>
      </c>
      <c r="O7898" s="22">
        <v>10178807</v>
      </c>
      <c r="P7898" s="22">
        <v>605108</v>
      </c>
      <c r="Q7898" s="22">
        <v>50875492</v>
      </c>
      <c r="R7898" s="22">
        <v>44854194</v>
      </c>
      <c r="S7898" s="22">
        <v>6021298</v>
      </c>
      <c r="T7898" s="18" t="s">
        <v>38</v>
      </c>
    </row>
    <row r="7899" spans="1:20" x14ac:dyDescent="0.25">
      <c r="A7899" s="14">
        <v>8893</v>
      </c>
      <c r="B7899" s="18">
        <v>800143588</v>
      </c>
      <c r="C7899" s="18" t="s">
        <v>9227</v>
      </c>
      <c r="D7899" s="14" t="s">
        <v>26</v>
      </c>
      <c r="E7899" s="17" t="s">
        <v>343</v>
      </c>
      <c r="F7899" s="18" t="s">
        <v>382</v>
      </c>
      <c r="G7899" s="18" t="s">
        <v>383</v>
      </c>
      <c r="H7899" s="18" t="s">
        <v>1713</v>
      </c>
      <c r="I7899" s="17" t="s">
        <v>185</v>
      </c>
      <c r="J7899" s="21">
        <v>18710679</v>
      </c>
      <c r="K7899" s="21">
        <v>11862231</v>
      </c>
      <c r="L7899" s="21">
        <v>52686181</v>
      </c>
      <c r="M7899" s="21">
        <v>10687236</v>
      </c>
      <c r="N7899" s="21">
        <v>41998945</v>
      </c>
      <c r="O7899" s="22">
        <v>10057654</v>
      </c>
      <c r="P7899" s="22">
        <v>5953412</v>
      </c>
      <c r="Q7899" s="22">
        <v>38952370</v>
      </c>
      <c r="R7899" s="22">
        <v>9345908</v>
      </c>
      <c r="S7899" s="22">
        <v>29606462</v>
      </c>
      <c r="T7899" s="18" t="s">
        <v>55</v>
      </c>
    </row>
    <row r="7900" spans="1:20" x14ac:dyDescent="0.25">
      <c r="A7900" s="14">
        <v>8894</v>
      </c>
      <c r="B7900" s="18">
        <v>900478663</v>
      </c>
      <c r="C7900" s="18" t="s">
        <v>9228</v>
      </c>
      <c r="D7900" s="14" t="s">
        <v>26</v>
      </c>
      <c r="E7900" s="17" t="s">
        <v>86</v>
      </c>
      <c r="F7900" s="18" t="s">
        <v>87</v>
      </c>
      <c r="G7900" s="18" t="s">
        <v>334</v>
      </c>
      <c r="H7900" s="18" t="s">
        <v>2029</v>
      </c>
      <c r="I7900" s="17" t="s">
        <v>37</v>
      </c>
      <c r="J7900" s="21">
        <v>18700565</v>
      </c>
      <c r="K7900" s="21">
        <v>962303</v>
      </c>
      <c r="L7900" s="21">
        <v>35445843</v>
      </c>
      <c r="M7900" s="21">
        <v>31533626</v>
      </c>
      <c r="N7900" s="21">
        <v>3912217</v>
      </c>
      <c r="O7900" s="22">
        <v>9433756</v>
      </c>
      <c r="P7900" s="22">
        <v>41301</v>
      </c>
      <c r="Q7900" s="22">
        <v>24370073</v>
      </c>
      <c r="R7900" s="22">
        <v>21420159</v>
      </c>
      <c r="S7900" s="22">
        <v>2949914</v>
      </c>
      <c r="T7900" s="18" t="s">
        <v>38</v>
      </c>
    </row>
    <row r="7901" spans="1:20" x14ac:dyDescent="0.25">
      <c r="A7901" s="14">
        <v>8895</v>
      </c>
      <c r="B7901" s="18">
        <v>800247308</v>
      </c>
      <c r="C7901" s="18" t="s">
        <v>9229</v>
      </c>
      <c r="D7901" s="14" t="s">
        <v>26</v>
      </c>
      <c r="E7901" s="17" t="s">
        <v>27</v>
      </c>
      <c r="F7901" s="18" t="s">
        <v>28</v>
      </c>
      <c r="G7901" s="18" t="s">
        <v>28</v>
      </c>
      <c r="H7901" s="18" t="s">
        <v>255</v>
      </c>
      <c r="I7901" s="18" t="s">
        <v>75</v>
      </c>
      <c r="J7901" s="21">
        <v>18698487</v>
      </c>
      <c r="K7901" s="21">
        <v>1163052</v>
      </c>
      <c r="L7901" s="21">
        <v>15414789</v>
      </c>
      <c r="M7901" s="21">
        <v>9092522</v>
      </c>
      <c r="N7901" s="21">
        <v>6322267</v>
      </c>
      <c r="O7901" s="22">
        <v>17076950</v>
      </c>
      <c r="P7901" s="22">
        <v>189799</v>
      </c>
      <c r="Q7901" s="22">
        <v>17820737</v>
      </c>
      <c r="R7901" s="22">
        <v>12131522</v>
      </c>
      <c r="S7901" s="22">
        <v>5689215</v>
      </c>
      <c r="T7901" s="18" t="s">
        <v>31</v>
      </c>
    </row>
    <row r="7902" spans="1:20" x14ac:dyDescent="0.25">
      <c r="A7902" s="14">
        <v>8896</v>
      </c>
      <c r="B7902" s="18">
        <v>844001510</v>
      </c>
      <c r="C7902" s="18" t="s">
        <v>9230</v>
      </c>
      <c r="D7902" s="14" t="s">
        <v>26</v>
      </c>
      <c r="E7902" s="17" t="s">
        <v>343</v>
      </c>
      <c r="F7902" s="18" t="s">
        <v>379</v>
      </c>
      <c r="G7902" s="18" t="s">
        <v>9231</v>
      </c>
      <c r="H7902" s="18" t="s">
        <v>93</v>
      </c>
      <c r="I7902" s="17" t="s">
        <v>94</v>
      </c>
      <c r="J7902" s="21">
        <v>18696839</v>
      </c>
      <c r="K7902" s="21">
        <v>1033728</v>
      </c>
      <c r="L7902" s="21">
        <v>24171218</v>
      </c>
      <c r="M7902" s="21">
        <v>13153941</v>
      </c>
      <c r="N7902" s="21">
        <v>11017277</v>
      </c>
      <c r="O7902" s="22">
        <v>16055358</v>
      </c>
      <c r="P7902" s="22">
        <v>1716729</v>
      </c>
      <c r="Q7902" s="22">
        <v>14827823</v>
      </c>
      <c r="R7902" s="22">
        <v>4145890</v>
      </c>
      <c r="S7902" s="22">
        <v>10681933</v>
      </c>
      <c r="T7902" s="18" t="s">
        <v>31</v>
      </c>
    </row>
    <row r="7903" spans="1:20" x14ac:dyDescent="0.25">
      <c r="A7903" s="14">
        <v>8897</v>
      </c>
      <c r="B7903" s="18">
        <v>800196449</v>
      </c>
      <c r="C7903" s="18" t="s">
        <v>9232</v>
      </c>
      <c r="D7903" s="14" t="s">
        <v>26</v>
      </c>
      <c r="E7903" s="17" t="s">
        <v>27</v>
      </c>
      <c r="F7903" s="18" t="s">
        <v>28</v>
      </c>
      <c r="G7903" s="18" t="s">
        <v>28</v>
      </c>
      <c r="H7903" s="18" t="s">
        <v>263</v>
      </c>
      <c r="I7903" s="18" t="s">
        <v>75</v>
      </c>
      <c r="J7903" s="21">
        <v>18691503</v>
      </c>
      <c r="K7903" s="21">
        <v>7851793</v>
      </c>
      <c r="L7903" s="21">
        <v>100314916</v>
      </c>
      <c r="M7903" s="21">
        <v>19645820</v>
      </c>
      <c r="N7903" s="21">
        <v>80669096</v>
      </c>
      <c r="O7903" s="22">
        <v>11754158</v>
      </c>
      <c r="P7903" s="22">
        <v>2917484</v>
      </c>
      <c r="Q7903" s="22">
        <v>91266016</v>
      </c>
      <c r="R7903" s="22">
        <v>18356913</v>
      </c>
      <c r="S7903" s="22">
        <v>72909103</v>
      </c>
      <c r="T7903" s="18" t="s">
        <v>31</v>
      </c>
    </row>
    <row r="7904" spans="1:20" x14ac:dyDescent="0.25">
      <c r="A7904" s="14">
        <v>8898</v>
      </c>
      <c r="B7904" s="18">
        <v>830033050</v>
      </c>
      <c r="C7904" s="18" t="s">
        <v>9233</v>
      </c>
      <c r="D7904" s="14" t="s">
        <v>26</v>
      </c>
      <c r="E7904" s="17" t="s">
        <v>27</v>
      </c>
      <c r="F7904" s="18" t="s">
        <v>50</v>
      </c>
      <c r="G7904" s="14" t="s">
        <v>188</v>
      </c>
      <c r="H7904" s="18" t="s">
        <v>96</v>
      </c>
      <c r="I7904" s="17" t="s">
        <v>37</v>
      </c>
      <c r="J7904" s="21">
        <v>18688940</v>
      </c>
      <c r="K7904" s="21">
        <v>409121</v>
      </c>
      <c r="L7904" s="21">
        <v>13676559</v>
      </c>
      <c r="M7904" s="21">
        <v>10123356</v>
      </c>
      <c r="N7904" s="21">
        <v>3553203</v>
      </c>
      <c r="O7904" s="22">
        <v>14836509</v>
      </c>
      <c r="P7904" s="22">
        <v>318336</v>
      </c>
      <c r="Q7904" s="22">
        <v>10956669</v>
      </c>
      <c r="R7904" s="22">
        <v>7812588</v>
      </c>
      <c r="S7904" s="22">
        <v>3144081</v>
      </c>
      <c r="T7904" s="18" t="s">
        <v>31</v>
      </c>
    </row>
    <row r="7905" spans="1:20" x14ac:dyDescent="0.25">
      <c r="A7905" s="14">
        <v>8899</v>
      </c>
      <c r="B7905" s="18">
        <v>900310614</v>
      </c>
      <c r="C7905" s="18" t="s">
        <v>9234</v>
      </c>
      <c r="D7905" s="14" t="s">
        <v>26</v>
      </c>
      <c r="E7905" s="17" t="s">
        <v>27</v>
      </c>
      <c r="F7905" s="18" t="s">
        <v>28</v>
      </c>
      <c r="G7905" s="18" t="s">
        <v>28</v>
      </c>
      <c r="H7905" s="18" t="s">
        <v>70</v>
      </c>
      <c r="I7905" s="17" t="s">
        <v>30</v>
      </c>
      <c r="J7905" s="21">
        <v>18688222</v>
      </c>
      <c r="K7905" s="21">
        <v>-284871</v>
      </c>
      <c r="L7905" s="21">
        <v>9678639</v>
      </c>
      <c r="M7905" s="21">
        <v>8572529</v>
      </c>
      <c r="N7905" s="21">
        <v>1106110</v>
      </c>
      <c r="O7905" s="22">
        <v>20564204</v>
      </c>
      <c r="P7905" s="22">
        <v>32239</v>
      </c>
      <c r="Q7905" s="22">
        <v>10760972</v>
      </c>
      <c r="R7905" s="22">
        <v>9369991</v>
      </c>
      <c r="S7905" s="22">
        <v>1390981</v>
      </c>
      <c r="T7905" s="18" t="s">
        <v>31</v>
      </c>
    </row>
    <row r="7906" spans="1:20" x14ac:dyDescent="0.25">
      <c r="A7906" s="14">
        <v>8900</v>
      </c>
      <c r="B7906" s="18">
        <v>900818674</v>
      </c>
      <c r="C7906" s="18" t="s">
        <v>9235</v>
      </c>
      <c r="D7906" s="14" t="s">
        <v>26</v>
      </c>
      <c r="E7906" s="17" t="s">
        <v>27</v>
      </c>
      <c r="F7906" s="18" t="s">
        <v>28</v>
      </c>
      <c r="G7906" s="18" t="s">
        <v>28</v>
      </c>
      <c r="H7906" s="18" t="s">
        <v>295</v>
      </c>
      <c r="I7906" s="17" t="s">
        <v>30</v>
      </c>
      <c r="J7906" s="21">
        <v>18684520</v>
      </c>
      <c r="K7906" s="21">
        <v>-688669</v>
      </c>
      <c r="L7906" s="21">
        <v>11011444</v>
      </c>
      <c r="M7906" s="21">
        <v>8487212</v>
      </c>
      <c r="N7906" s="21">
        <v>2524232</v>
      </c>
      <c r="O7906" s="22">
        <v>18666202</v>
      </c>
      <c r="P7906" s="22">
        <v>1244298</v>
      </c>
      <c r="Q7906" s="22">
        <v>12052745</v>
      </c>
      <c r="R7906" s="22">
        <v>8839844</v>
      </c>
      <c r="S7906" s="22">
        <v>3212901</v>
      </c>
      <c r="T7906" s="18" t="s">
        <v>31</v>
      </c>
    </row>
    <row r="7907" spans="1:20" x14ac:dyDescent="0.25">
      <c r="A7907" s="14">
        <v>8901</v>
      </c>
      <c r="B7907" s="18">
        <v>800125453</v>
      </c>
      <c r="C7907" s="18" t="s">
        <v>9236</v>
      </c>
      <c r="D7907" s="14" t="s">
        <v>26</v>
      </c>
      <c r="E7907" s="17" t="s">
        <v>27</v>
      </c>
      <c r="F7907" s="18" t="s">
        <v>28</v>
      </c>
      <c r="G7907" s="18" t="s">
        <v>28</v>
      </c>
      <c r="H7907" s="18" t="s">
        <v>263</v>
      </c>
      <c r="I7907" s="18" t="s">
        <v>75</v>
      </c>
      <c r="J7907" s="21">
        <v>18680291</v>
      </c>
      <c r="K7907" s="21">
        <v>15082444</v>
      </c>
      <c r="L7907" s="21">
        <v>36274492</v>
      </c>
      <c r="M7907" s="21">
        <v>6851226</v>
      </c>
      <c r="N7907" s="21">
        <v>29423266</v>
      </c>
      <c r="O7907" s="22">
        <v>2113053</v>
      </c>
      <c r="P7907" s="22">
        <v>230497</v>
      </c>
      <c r="Q7907" s="22">
        <v>18644554</v>
      </c>
      <c r="R7907" s="22">
        <v>2818848</v>
      </c>
      <c r="S7907" s="22">
        <v>15825706</v>
      </c>
      <c r="T7907" s="18" t="s">
        <v>31</v>
      </c>
    </row>
    <row r="7908" spans="1:20" x14ac:dyDescent="0.25">
      <c r="A7908" s="14">
        <v>8902</v>
      </c>
      <c r="B7908" s="18">
        <v>800136038</v>
      </c>
      <c r="C7908" s="18" t="s">
        <v>9237</v>
      </c>
      <c r="D7908" s="14" t="s">
        <v>26</v>
      </c>
      <c r="E7908" s="17" t="s">
        <v>27</v>
      </c>
      <c r="F7908" s="18" t="s">
        <v>28</v>
      </c>
      <c r="G7908" s="18" t="s">
        <v>28</v>
      </c>
      <c r="H7908" s="18" t="s">
        <v>191</v>
      </c>
      <c r="I7908" s="17" t="s">
        <v>30</v>
      </c>
      <c r="J7908" s="21">
        <v>18676702</v>
      </c>
      <c r="K7908" s="21">
        <v>1525792</v>
      </c>
      <c r="L7908" s="21">
        <v>11744647</v>
      </c>
      <c r="M7908" s="21">
        <v>5705584</v>
      </c>
      <c r="N7908" s="21">
        <v>6039063</v>
      </c>
      <c r="O7908" s="22">
        <v>13904747</v>
      </c>
      <c r="P7908" s="22">
        <v>1115414</v>
      </c>
      <c r="Q7908" s="22">
        <v>10225396</v>
      </c>
      <c r="R7908" s="22">
        <v>4946933</v>
      </c>
      <c r="S7908" s="22">
        <v>5278463</v>
      </c>
      <c r="T7908" s="18" t="s">
        <v>31</v>
      </c>
    </row>
    <row r="7909" spans="1:20" x14ac:dyDescent="0.25">
      <c r="A7909" s="14">
        <v>8903</v>
      </c>
      <c r="B7909" s="18">
        <v>800133691</v>
      </c>
      <c r="C7909" s="18" t="s">
        <v>9238</v>
      </c>
      <c r="D7909" s="14" t="s">
        <v>26</v>
      </c>
      <c r="E7909" s="17" t="s">
        <v>42</v>
      </c>
      <c r="F7909" s="18" t="s">
        <v>139</v>
      </c>
      <c r="G7909" s="18" t="s">
        <v>3178</v>
      </c>
      <c r="H7909" s="18" t="s">
        <v>736</v>
      </c>
      <c r="I7909" s="17" t="s">
        <v>37</v>
      </c>
      <c r="J7909" s="21">
        <v>18675596</v>
      </c>
      <c r="K7909" s="21">
        <v>891981</v>
      </c>
      <c r="L7909" s="21">
        <v>7729495</v>
      </c>
      <c r="M7909" s="21">
        <v>3651069</v>
      </c>
      <c r="N7909" s="21">
        <v>4078426</v>
      </c>
      <c r="O7909" s="22">
        <v>11451198</v>
      </c>
      <c r="P7909" s="22">
        <v>476103</v>
      </c>
      <c r="Q7909" s="22">
        <v>7237588</v>
      </c>
      <c r="R7909" s="22">
        <v>3731143</v>
      </c>
      <c r="S7909" s="22">
        <v>3506445</v>
      </c>
      <c r="T7909" s="18" t="s">
        <v>31</v>
      </c>
    </row>
    <row r="7910" spans="1:20" x14ac:dyDescent="0.25">
      <c r="A7910" s="14">
        <v>8904</v>
      </c>
      <c r="B7910" s="18">
        <v>811046878</v>
      </c>
      <c r="C7910" s="18" t="s">
        <v>9239</v>
      </c>
      <c r="D7910" s="14" t="s">
        <v>26</v>
      </c>
      <c r="E7910" s="17" t="s">
        <v>86</v>
      </c>
      <c r="F7910" s="18" t="s">
        <v>87</v>
      </c>
      <c r="G7910" s="18" t="s">
        <v>88</v>
      </c>
      <c r="H7910" s="18" t="s">
        <v>240</v>
      </c>
      <c r="I7910" s="18" t="s">
        <v>75</v>
      </c>
      <c r="J7910" s="21">
        <v>18674752</v>
      </c>
      <c r="K7910" s="21">
        <v>838221</v>
      </c>
      <c r="L7910" s="21">
        <v>13627734</v>
      </c>
      <c r="M7910" s="21">
        <v>4493882</v>
      </c>
      <c r="N7910" s="21">
        <v>9133852</v>
      </c>
      <c r="O7910" s="22">
        <v>4830658</v>
      </c>
      <c r="P7910" s="22">
        <v>208888</v>
      </c>
      <c r="Q7910" s="22">
        <v>6701614</v>
      </c>
      <c r="R7910" s="22">
        <v>658573</v>
      </c>
      <c r="S7910" s="22">
        <v>6043041</v>
      </c>
      <c r="T7910" s="18" t="s">
        <v>31</v>
      </c>
    </row>
    <row r="7911" spans="1:20" x14ac:dyDescent="0.25">
      <c r="A7911" s="14">
        <v>8905</v>
      </c>
      <c r="B7911" s="18">
        <v>900627081</v>
      </c>
      <c r="C7911" s="18" t="s">
        <v>9240</v>
      </c>
      <c r="D7911" s="18" t="s">
        <v>143</v>
      </c>
      <c r="E7911" s="17" t="s">
        <v>57</v>
      </c>
      <c r="F7911" s="18" t="s">
        <v>58</v>
      </c>
      <c r="G7911" s="14" t="s">
        <v>59</v>
      </c>
      <c r="H7911" s="18" t="s">
        <v>178</v>
      </c>
      <c r="I7911" s="18" t="s">
        <v>75</v>
      </c>
      <c r="J7911" s="21">
        <v>18673726</v>
      </c>
      <c r="K7911" s="21">
        <v>2750677</v>
      </c>
      <c r="L7911" s="21">
        <v>6409526</v>
      </c>
      <c r="M7911" s="21">
        <v>2170165</v>
      </c>
      <c r="N7911" s="21">
        <v>4239361</v>
      </c>
      <c r="O7911" s="22">
        <v>18393791</v>
      </c>
      <c r="P7911" s="22">
        <v>2563605</v>
      </c>
      <c r="Q7911" s="22">
        <v>5052414</v>
      </c>
      <c r="R7911" s="22">
        <v>1550805</v>
      </c>
      <c r="S7911" s="22">
        <v>3501609</v>
      </c>
      <c r="T7911" s="18" t="s">
        <v>145</v>
      </c>
    </row>
    <row r="7912" spans="1:20" x14ac:dyDescent="0.25">
      <c r="A7912" s="14">
        <v>8906</v>
      </c>
      <c r="B7912" s="18">
        <v>805000085</v>
      </c>
      <c r="C7912" s="18" t="s">
        <v>9241</v>
      </c>
      <c r="D7912" s="14" t="s">
        <v>26</v>
      </c>
      <c r="E7912" s="17" t="s">
        <v>42</v>
      </c>
      <c r="F7912" s="18" t="s">
        <v>43</v>
      </c>
      <c r="G7912" s="18" t="s">
        <v>62</v>
      </c>
      <c r="H7912" s="18" t="s">
        <v>109</v>
      </c>
      <c r="I7912" s="18" t="s">
        <v>75</v>
      </c>
      <c r="J7912" s="21">
        <v>18672300</v>
      </c>
      <c r="K7912" s="21">
        <v>640018</v>
      </c>
      <c r="L7912" s="21">
        <v>12997696</v>
      </c>
      <c r="M7912" s="21">
        <v>8177491</v>
      </c>
      <c r="N7912" s="21">
        <v>4820205</v>
      </c>
      <c r="O7912" s="22">
        <v>10938806</v>
      </c>
      <c r="P7912" s="22">
        <v>708993</v>
      </c>
      <c r="Q7912" s="22">
        <v>14773653</v>
      </c>
      <c r="R7912" s="22">
        <v>10593466</v>
      </c>
      <c r="S7912" s="22">
        <v>4180187</v>
      </c>
      <c r="T7912" s="18" t="s">
        <v>31</v>
      </c>
    </row>
    <row r="7913" spans="1:20" x14ac:dyDescent="0.25">
      <c r="A7913" s="14">
        <v>8907</v>
      </c>
      <c r="B7913" s="18">
        <v>830136779</v>
      </c>
      <c r="C7913" s="18" t="s">
        <v>9242</v>
      </c>
      <c r="D7913" s="14" t="s">
        <v>26</v>
      </c>
      <c r="E7913" s="17" t="s">
        <v>27</v>
      </c>
      <c r="F7913" s="18" t="s">
        <v>28</v>
      </c>
      <c r="G7913" s="18" t="s">
        <v>28</v>
      </c>
      <c r="H7913" s="18" t="s">
        <v>966</v>
      </c>
      <c r="I7913" s="17" t="s">
        <v>30</v>
      </c>
      <c r="J7913" s="21">
        <v>18671024</v>
      </c>
      <c r="K7913" s="21">
        <v>144161</v>
      </c>
      <c r="L7913" s="21">
        <v>14207272</v>
      </c>
      <c r="M7913" s="21">
        <v>7257403</v>
      </c>
      <c r="N7913" s="21">
        <v>6949869</v>
      </c>
      <c r="O7913" s="22">
        <v>16448952</v>
      </c>
      <c r="P7913" s="22">
        <v>559091</v>
      </c>
      <c r="Q7913" s="22">
        <v>15292792</v>
      </c>
      <c r="R7913" s="22">
        <v>8487084</v>
      </c>
      <c r="S7913" s="22">
        <v>6805708</v>
      </c>
      <c r="T7913" s="18" t="s">
        <v>31</v>
      </c>
    </row>
    <row r="7914" spans="1:20" x14ac:dyDescent="0.25">
      <c r="A7914" s="14">
        <v>8908</v>
      </c>
      <c r="B7914" s="18">
        <v>900551911</v>
      </c>
      <c r="C7914" s="18" t="s">
        <v>9243</v>
      </c>
      <c r="D7914" s="14" t="s">
        <v>26</v>
      </c>
      <c r="E7914" s="17" t="s">
        <v>79</v>
      </c>
      <c r="F7914" s="18" t="s">
        <v>984</v>
      </c>
      <c r="G7914" s="14" t="s">
        <v>985</v>
      </c>
      <c r="H7914" s="18" t="s">
        <v>166</v>
      </c>
      <c r="I7914" s="18" t="s">
        <v>75</v>
      </c>
      <c r="J7914" s="21">
        <v>18667065</v>
      </c>
      <c r="K7914" s="21">
        <v>3140843</v>
      </c>
      <c r="L7914" s="21">
        <v>34097523</v>
      </c>
      <c r="M7914" s="21">
        <v>1491734</v>
      </c>
      <c r="N7914" s="21">
        <v>32605789</v>
      </c>
      <c r="O7914" s="22">
        <v>12869725</v>
      </c>
      <c r="P7914" s="22">
        <v>-1216462</v>
      </c>
      <c r="Q7914" s="22">
        <v>31281940</v>
      </c>
      <c r="R7914" s="22">
        <v>1816994</v>
      </c>
      <c r="S7914" s="22">
        <v>29464946</v>
      </c>
      <c r="T7914" s="18" t="s">
        <v>31</v>
      </c>
    </row>
    <row r="7915" spans="1:20" x14ac:dyDescent="0.25">
      <c r="A7915" s="14">
        <v>8909</v>
      </c>
      <c r="B7915" s="18">
        <v>811028656</v>
      </c>
      <c r="C7915" s="18" t="s">
        <v>9244</v>
      </c>
      <c r="D7915" s="14" t="s">
        <v>26</v>
      </c>
      <c r="E7915" s="17" t="s">
        <v>86</v>
      </c>
      <c r="F7915" s="18" t="s">
        <v>87</v>
      </c>
      <c r="G7915" s="18" t="s">
        <v>247</v>
      </c>
      <c r="H7915" s="18" t="s">
        <v>560</v>
      </c>
      <c r="I7915" s="17" t="s">
        <v>30</v>
      </c>
      <c r="J7915" s="21">
        <v>18662340</v>
      </c>
      <c r="K7915" s="21">
        <v>444660</v>
      </c>
      <c r="L7915" s="21">
        <v>12767692</v>
      </c>
      <c r="M7915" s="21">
        <v>5189584</v>
      </c>
      <c r="N7915" s="21">
        <v>7578108</v>
      </c>
      <c r="O7915" s="22">
        <v>14387262</v>
      </c>
      <c r="P7915" s="22">
        <v>440887</v>
      </c>
      <c r="Q7915" s="22">
        <v>12384305</v>
      </c>
      <c r="R7915" s="22">
        <v>5250857</v>
      </c>
      <c r="S7915" s="22">
        <v>7133448</v>
      </c>
      <c r="T7915" s="18" t="s">
        <v>31</v>
      </c>
    </row>
    <row r="7916" spans="1:20" x14ac:dyDescent="0.25">
      <c r="A7916" s="14">
        <v>8910</v>
      </c>
      <c r="B7916" s="18">
        <v>811038173</v>
      </c>
      <c r="C7916" s="18" t="s">
        <v>9245</v>
      </c>
      <c r="D7916" s="14" t="s">
        <v>26</v>
      </c>
      <c r="E7916" s="17" t="s">
        <v>86</v>
      </c>
      <c r="F7916" s="18" t="s">
        <v>87</v>
      </c>
      <c r="G7916" s="18" t="s">
        <v>88</v>
      </c>
      <c r="H7916" s="18" t="s">
        <v>101</v>
      </c>
      <c r="I7916" s="17" t="s">
        <v>94</v>
      </c>
      <c r="J7916" s="21">
        <v>18658853</v>
      </c>
      <c r="K7916" s="21">
        <v>626288</v>
      </c>
      <c r="L7916" s="21">
        <v>8366094</v>
      </c>
      <c r="M7916" s="21">
        <v>5227809</v>
      </c>
      <c r="N7916" s="21">
        <v>3138285</v>
      </c>
      <c r="O7916" s="22">
        <v>11398687</v>
      </c>
      <c r="P7916" s="22">
        <v>489131</v>
      </c>
      <c r="Q7916" s="22">
        <v>5995366</v>
      </c>
      <c r="R7916" s="22">
        <v>3042036</v>
      </c>
      <c r="S7916" s="22">
        <v>2953330</v>
      </c>
      <c r="T7916" s="18" t="s">
        <v>38</v>
      </c>
    </row>
    <row r="7917" spans="1:20" x14ac:dyDescent="0.25">
      <c r="A7917" s="14">
        <v>8911</v>
      </c>
      <c r="B7917" s="18">
        <v>900298418</v>
      </c>
      <c r="C7917" s="18" t="s">
        <v>9246</v>
      </c>
      <c r="D7917" s="14" t="s">
        <v>26</v>
      </c>
      <c r="E7917" s="17" t="s">
        <v>27</v>
      </c>
      <c r="F7917" s="18" t="s">
        <v>28</v>
      </c>
      <c r="G7917" s="18" t="s">
        <v>28</v>
      </c>
      <c r="H7917" s="18" t="s">
        <v>1686</v>
      </c>
      <c r="I7917" s="18" t="s">
        <v>75</v>
      </c>
      <c r="J7917" s="21">
        <v>18655754</v>
      </c>
      <c r="K7917" s="21">
        <v>2112408</v>
      </c>
      <c r="L7917" s="21">
        <v>46264499</v>
      </c>
      <c r="M7917" s="21">
        <v>28014310</v>
      </c>
      <c r="N7917" s="21">
        <v>18250189</v>
      </c>
      <c r="O7917" s="22">
        <v>19291924</v>
      </c>
      <c r="P7917" s="22">
        <v>2897791</v>
      </c>
      <c r="Q7917" s="22">
        <v>37628307</v>
      </c>
      <c r="R7917" s="22">
        <v>21490526</v>
      </c>
      <c r="S7917" s="22">
        <v>16137781</v>
      </c>
      <c r="T7917" s="18" t="s">
        <v>31</v>
      </c>
    </row>
    <row r="7918" spans="1:20" x14ac:dyDescent="0.25">
      <c r="A7918" s="14">
        <v>8912</v>
      </c>
      <c r="B7918" s="18">
        <v>802005162</v>
      </c>
      <c r="C7918" s="18" t="s">
        <v>9247</v>
      </c>
      <c r="D7918" s="14" t="s">
        <v>26</v>
      </c>
      <c r="E7918" s="17" t="s">
        <v>57</v>
      </c>
      <c r="F7918" s="18" t="s">
        <v>58</v>
      </c>
      <c r="G7918" s="14" t="s">
        <v>59</v>
      </c>
      <c r="H7918" s="18" t="s">
        <v>271</v>
      </c>
      <c r="I7918" s="17" t="s">
        <v>30</v>
      </c>
      <c r="J7918" s="21">
        <v>18651176</v>
      </c>
      <c r="K7918" s="21">
        <v>3579325</v>
      </c>
      <c r="L7918" s="21">
        <v>36712893</v>
      </c>
      <c r="M7918" s="21">
        <v>8917143</v>
      </c>
      <c r="N7918" s="21">
        <v>27795750</v>
      </c>
      <c r="O7918" s="22">
        <v>18282832</v>
      </c>
      <c r="P7918" s="22">
        <v>3268031</v>
      </c>
      <c r="Q7918" s="22">
        <v>33992265</v>
      </c>
      <c r="R7918" s="22">
        <v>9775840</v>
      </c>
      <c r="S7918" s="22">
        <v>24216425</v>
      </c>
      <c r="T7918" s="18" t="s">
        <v>31</v>
      </c>
    </row>
    <row r="7919" spans="1:20" x14ac:dyDescent="0.25">
      <c r="A7919" s="14">
        <v>8913</v>
      </c>
      <c r="B7919" s="18">
        <v>830504499</v>
      </c>
      <c r="C7919" s="18" t="s">
        <v>9248</v>
      </c>
      <c r="D7919" s="14" t="s">
        <v>26</v>
      </c>
      <c r="E7919" s="17" t="s">
        <v>57</v>
      </c>
      <c r="F7919" s="18" t="s">
        <v>58</v>
      </c>
      <c r="G7919" s="14" t="s">
        <v>59</v>
      </c>
      <c r="H7919" s="18" t="s">
        <v>243</v>
      </c>
      <c r="I7919" s="17" t="s">
        <v>94</v>
      </c>
      <c r="J7919" s="21">
        <v>18651080</v>
      </c>
      <c r="K7919" s="21">
        <v>1629187</v>
      </c>
      <c r="L7919" s="21">
        <v>73978026</v>
      </c>
      <c r="M7919" s="21">
        <v>31990228</v>
      </c>
      <c r="N7919" s="21">
        <v>41987798</v>
      </c>
      <c r="O7919" s="22">
        <v>31433776</v>
      </c>
      <c r="P7919" s="22">
        <v>4729714</v>
      </c>
      <c r="Q7919" s="22">
        <v>34530225</v>
      </c>
      <c r="R7919" s="22">
        <v>19260168</v>
      </c>
      <c r="S7919" s="22">
        <v>15270057</v>
      </c>
      <c r="T7919" s="18" t="s">
        <v>31</v>
      </c>
    </row>
    <row r="7920" spans="1:20" x14ac:dyDescent="0.25">
      <c r="A7920" s="14">
        <v>8914</v>
      </c>
      <c r="B7920" s="18">
        <v>900039686</v>
      </c>
      <c r="C7920" s="18" t="s">
        <v>9249</v>
      </c>
      <c r="D7920" s="14" t="s">
        <v>26</v>
      </c>
      <c r="E7920" s="17" t="s">
        <v>27</v>
      </c>
      <c r="F7920" s="18" t="s">
        <v>28</v>
      </c>
      <c r="G7920" s="18" t="s">
        <v>28</v>
      </c>
      <c r="H7920" s="18" t="s">
        <v>191</v>
      </c>
      <c r="I7920" s="17" t="s">
        <v>30</v>
      </c>
      <c r="J7920" s="21">
        <v>18641992</v>
      </c>
      <c r="K7920" s="21">
        <v>449960</v>
      </c>
      <c r="L7920" s="21">
        <v>14658210</v>
      </c>
      <c r="M7920" s="21">
        <v>9296591</v>
      </c>
      <c r="N7920" s="21">
        <v>5361619</v>
      </c>
      <c r="O7920" s="22">
        <v>16305078</v>
      </c>
      <c r="P7920" s="22">
        <v>627200</v>
      </c>
      <c r="Q7920" s="22">
        <v>12585655</v>
      </c>
      <c r="R7920" s="22">
        <v>7673996</v>
      </c>
      <c r="S7920" s="22">
        <v>4911659</v>
      </c>
      <c r="T7920" s="18" t="s">
        <v>31</v>
      </c>
    </row>
    <row r="7921" spans="1:20" x14ac:dyDescent="0.25">
      <c r="A7921" s="14">
        <v>8915</v>
      </c>
      <c r="B7921" s="18">
        <v>900243869</v>
      </c>
      <c r="C7921" s="18" t="s">
        <v>9250</v>
      </c>
      <c r="D7921" s="18" t="s">
        <v>143</v>
      </c>
      <c r="E7921" s="17" t="s">
        <v>42</v>
      </c>
      <c r="F7921" s="18" t="s">
        <v>418</v>
      </c>
      <c r="G7921" s="18" t="s">
        <v>419</v>
      </c>
      <c r="H7921" s="18" t="s">
        <v>281</v>
      </c>
      <c r="I7921" s="18" t="s">
        <v>75</v>
      </c>
      <c r="J7921" s="21">
        <v>18638277</v>
      </c>
      <c r="K7921" s="21">
        <v>1872909</v>
      </c>
      <c r="L7921" s="21">
        <v>10954241</v>
      </c>
      <c r="M7921" s="21">
        <v>2487689</v>
      </c>
      <c r="N7921" s="21">
        <v>8466552</v>
      </c>
      <c r="O7921" s="22">
        <v>17657327</v>
      </c>
      <c r="P7921" s="22">
        <v>5562785</v>
      </c>
      <c r="Q7921" s="22">
        <v>12632429</v>
      </c>
      <c r="R7921" s="22">
        <v>864012</v>
      </c>
      <c r="S7921" s="22">
        <v>11768417</v>
      </c>
      <c r="T7921" s="18" t="s">
        <v>145</v>
      </c>
    </row>
    <row r="7922" spans="1:20" x14ac:dyDescent="0.25">
      <c r="A7922" s="14">
        <v>8916</v>
      </c>
      <c r="B7922" s="18">
        <v>802025044</v>
      </c>
      <c r="C7922" s="18" t="s">
        <v>9251</v>
      </c>
      <c r="D7922" s="14" t="s">
        <v>26</v>
      </c>
      <c r="E7922" s="17" t="s">
        <v>57</v>
      </c>
      <c r="F7922" s="18" t="s">
        <v>58</v>
      </c>
      <c r="G7922" s="14" t="s">
        <v>59</v>
      </c>
      <c r="H7922" s="18" t="s">
        <v>9252</v>
      </c>
      <c r="I7922" s="17" t="s">
        <v>37</v>
      </c>
      <c r="J7922" s="21">
        <v>18634122</v>
      </c>
      <c r="K7922" s="21">
        <v>1277889</v>
      </c>
      <c r="L7922" s="21">
        <v>12308652</v>
      </c>
      <c r="M7922" s="21">
        <v>7620075</v>
      </c>
      <c r="N7922" s="21">
        <v>4688577</v>
      </c>
      <c r="O7922" s="22">
        <v>14179142</v>
      </c>
      <c r="P7922" s="22">
        <v>1064622</v>
      </c>
      <c r="Q7922" s="22">
        <v>7370703</v>
      </c>
      <c r="R7922" s="22">
        <v>3555975</v>
      </c>
      <c r="S7922" s="22">
        <v>3814728</v>
      </c>
      <c r="T7922" s="18" t="s">
        <v>31</v>
      </c>
    </row>
    <row r="7923" spans="1:20" x14ac:dyDescent="0.25">
      <c r="A7923" s="14">
        <v>8917</v>
      </c>
      <c r="B7923" s="18">
        <v>901171682</v>
      </c>
      <c r="C7923" s="18" t="s">
        <v>9253</v>
      </c>
      <c r="D7923" s="14" t="s">
        <v>26</v>
      </c>
      <c r="E7923" s="17" t="s">
        <v>86</v>
      </c>
      <c r="F7923" s="18" t="s">
        <v>87</v>
      </c>
      <c r="G7923" s="18" t="s">
        <v>88</v>
      </c>
      <c r="H7923" s="18" t="s">
        <v>255</v>
      </c>
      <c r="I7923" s="18" t="s">
        <v>75</v>
      </c>
      <c r="J7923" s="21">
        <v>18631006</v>
      </c>
      <c r="K7923" s="21">
        <v>18624364</v>
      </c>
      <c r="L7923" s="21">
        <v>57110914</v>
      </c>
      <c r="M7923" s="21">
        <v>916354</v>
      </c>
      <c r="N7923" s="21">
        <v>56194560</v>
      </c>
      <c r="O7923" s="22">
        <v>17351172</v>
      </c>
      <c r="P7923" s="22">
        <v>17344770</v>
      </c>
      <c r="Q7923" s="22">
        <v>37552769</v>
      </c>
      <c r="R7923" s="22">
        <v>6</v>
      </c>
      <c r="S7923" s="22">
        <v>37552763</v>
      </c>
      <c r="T7923" s="18" t="s">
        <v>55</v>
      </c>
    </row>
    <row r="7924" spans="1:20" x14ac:dyDescent="0.25">
      <c r="A7924" s="14">
        <v>8918</v>
      </c>
      <c r="B7924" s="18">
        <v>860001860</v>
      </c>
      <c r="C7924" s="18" t="s">
        <v>9254</v>
      </c>
      <c r="D7924" s="14" t="s">
        <v>26</v>
      </c>
      <c r="E7924" s="17" t="s">
        <v>27</v>
      </c>
      <c r="F7924" s="18" t="s">
        <v>28</v>
      </c>
      <c r="G7924" s="18" t="s">
        <v>28</v>
      </c>
      <c r="H7924" s="18" t="s">
        <v>60</v>
      </c>
      <c r="I7924" s="17" t="s">
        <v>30</v>
      </c>
      <c r="J7924" s="21">
        <v>18628161</v>
      </c>
      <c r="K7924" s="21">
        <v>1323874</v>
      </c>
      <c r="L7924" s="21">
        <v>7545919</v>
      </c>
      <c r="M7924" s="21">
        <v>4566078</v>
      </c>
      <c r="N7924" s="21">
        <v>2979841</v>
      </c>
      <c r="O7924" s="22">
        <v>14450297</v>
      </c>
      <c r="P7924" s="22">
        <v>1005820</v>
      </c>
      <c r="Q7924" s="22">
        <v>7419492</v>
      </c>
      <c r="R7924" s="22">
        <v>4560841</v>
      </c>
      <c r="S7924" s="22">
        <v>2858651</v>
      </c>
      <c r="T7924" s="18" t="s">
        <v>31</v>
      </c>
    </row>
    <row r="7925" spans="1:20" x14ac:dyDescent="0.25">
      <c r="A7925" s="14">
        <v>8919</v>
      </c>
      <c r="B7925" s="18">
        <v>900225054</v>
      </c>
      <c r="C7925" s="18" t="s">
        <v>9255</v>
      </c>
      <c r="D7925" s="14" t="s">
        <v>26</v>
      </c>
      <c r="E7925" s="17" t="s">
        <v>86</v>
      </c>
      <c r="F7925" s="18" t="s">
        <v>87</v>
      </c>
      <c r="G7925" s="18" t="s">
        <v>3000</v>
      </c>
      <c r="H7925" s="18" t="s">
        <v>1713</v>
      </c>
      <c r="I7925" s="17" t="s">
        <v>185</v>
      </c>
      <c r="J7925" s="21">
        <v>18626603</v>
      </c>
      <c r="K7925" s="21">
        <v>455796</v>
      </c>
      <c r="L7925" s="21">
        <v>7365823</v>
      </c>
      <c r="M7925" s="21">
        <v>3589209</v>
      </c>
      <c r="N7925" s="21">
        <v>3776614</v>
      </c>
      <c r="O7925" s="22">
        <v>15162376</v>
      </c>
      <c r="P7925" s="22">
        <v>677568</v>
      </c>
      <c r="Q7925" s="22">
        <v>5707398</v>
      </c>
      <c r="R7925" s="22">
        <v>2386580</v>
      </c>
      <c r="S7925" s="22">
        <v>3320818</v>
      </c>
      <c r="T7925" s="18" t="s">
        <v>31</v>
      </c>
    </row>
    <row r="7926" spans="1:20" x14ac:dyDescent="0.25">
      <c r="A7926" s="14">
        <v>8920</v>
      </c>
      <c r="B7926" s="18">
        <v>891410059</v>
      </c>
      <c r="C7926" s="18" t="s">
        <v>9256</v>
      </c>
      <c r="D7926" s="14" t="s">
        <v>26</v>
      </c>
      <c r="E7926" s="17" t="s">
        <v>79</v>
      </c>
      <c r="F7926" s="18" t="s">
        <v>115</v>
      </c>
      <c r="G7926" s="18" t="s">
        <v>116</v>
      </c>
      <c r="H7926" s="18" t="s">
        <v>690</v>
      </c>
      <c r="I7926" s="17" t="s">
        <v>37</v>
      </c>
      <c r="J7926" s="21">
        <v>18624392</v>
      </c>
      <c r="K7926" s="21">
        <v>138462</v>
      </c>
      <c r="L7926" s="21">
        <v>8606896</v>
      </c>
      <c r="M7926" s="21">
        <v>3731465</v>
      </c>
      <c r="N7926" s="21">
        <v>4875431</v>
      </c>
      <c r="O7926" s="22">
        <v>16669681</v>
      </c>
      <c r="P7926" s="22">
        <v>429747</v>
      </c>
      <c r="Q7926" s="22">
        <v>6294713</v>
      </c>
      <c r="R7926" s="22">
        <v>1557744</v>
      </c>
      <c r="S7926" s="22">
        <v>4736969</v>
      </c>
      <c r="T7926" s="18" t="s">
        <v>31</v>
      </c>
    </row>
    <row r="7927" spans="1:20" x14ac:dyDescent="0.25">
      <c r="A7927" s="14">
        <v>8921</v>
      </c>
      <c r="B7927" s="18">
        <v>901065185</v>
      </c>
      <c r="C7927" s="18" t="s">
        <v>9257</v>
      </c>
      <c r="D7927" s="14" t="s">
        <v>26</v>
      </c>
      <c r="E7927" s="17" t="s">
        <v>27</v>
      </c>
      <c r="F7927" s="18" t="s">
        <v>28</v>
      </c>
      <c r="G7927" s="18" t="s">
        <v>28</v>
      </c>
      <c r="H7927" s="18" t="s">
        <v>277</v>
      </c>
      <c r="I7927" s="17" t="s">
        <v>30</v>
      </c>
      <c r="J7927" s="21">
        <v>18623263</v>
      </c>
      <c r="K7927" s="21">
        <v>-11762070</v>
      </c>
      <c r="L7927" s="21">
        <v>4983563</v>
      </c>
      <c r="M7927" s="21">
        <v>20561848</v>
      </c>
      <c r="N7927" s="21">
        <v>-15578285</v>
      </c>
      <c r="O7927" s="22">
        <v>21310104</v>
      </c>
      <c r="P7927" s="22">
        <v>-5279840</v>
      </c>
      <c r="Q7927" s="22">
        <v>13041900</v>
      </c>
      <c r="R7927" s="22">
        <v>16858115</v>
      </c>
      <c r="S7927" s="22">
        <v>-3816215</v>
      </c>
      <c r="T7927" s="18" t="s">
        <v>31</v>
      </c>
    </row>
    <row r="7928" spans="1:20" x14ac:dyDescent="0.25">
      <c r="A7928" s="14">
        <v>8922</v>
      </c>
      <c r="B7928" s="18">
        <v>900467572</v>
      </c>
      <c r="C7928" s="18" t="s">
        <v>9258</v>
      </c>
      <c r="D7928" s="14" t="s">
        <v>26</v>
      </c>
      <c r="E7928" s="17" t="s">
        <v>27</v>
      </c>
      <c r="F7928" s="18" t="s">
        <v>50</v>
      </c>
      <c r="G7928" s="18" t="s">
        <v>1439</v>
      </c>
      <c r="H7928" s="18" t="s">
        <v>77</v>
      </c>
      <c r="I7928" s="18" t="s">
        <v>75</v>
      </c>
      <c r="J7928" s="21">
        <v>18614509</v>
      </c>
      <c r="K7928" s="21">
        <v>133460</v>
      </c>
      <c r="L7928" s="21">
        <v>1673396</v>
      </c>
      <c r="M7928" s="21">
        <v>1238618</v>
      </c>
      <c r="N7928" s="21">
        <v>434778</v>
      </c>
      <c r="O7928" s="22">
        <v>18485904</v>
      </c>
      <c r="P7928" s="22">
        <v>18612</v>
      </c>
      <c r="Q7928" s="22">
        <v>1481653</v>
      </c>
      <c r="R7928" s="22">
        <v>1180372</v>
      </c>
      <c r="S7928" s="22">
        <v>301281</v>
      </c>
      <c r="T7928" s="18" t="s">
        <v>31</v>
      </c>
    </row>
    <row r="7929" spans="1:20" x14ac:dyDescent="0.25">
      <c r="A7929" s="14">
        <v>8923</v>
      </c>
      <c r="B7929" s="18">
        <v>900927649</v>
      </c>
      <c r="C7929" s="18" t="s">
        <v>9259</v>
      </c>
      <c r="D7929" s="14" t="s">
        <v>26</v>
      </c>
      <c r="E7929" s="17" t="s">
        <v>27</v>
      </c>
      <c r="F7929" s="18" t="s">
        <v>28</v>
      </c>
      <c r="G7929" s="18" t="s">
        <v>28</v>
      </c>
      <c r="H7929" s="18" t="s">
        <v>390</v>
      </c>
      <c r="I7929" s="18" t="s">
        <v>75</v>
      </c>
      <c r="J7929" s="21">
        <v>18612437</v>
      </c>
      <c r="K7929" s="21">
        <v>8445722</v>
      </c>
      <c r="L7929" s="21">
        <v>6432421</v>
      </c>
      <c r="M7929" s="21">
        <v>5539582</v>
      </c>
      <c r="N7929" s="21">
        <v>892839</v>
      </c>
      <c r="O7929" s="22">
        <v>12296140</v>
      </c>
      <c r="P7929" s="22">
        <v>4207473</v>
      </c>
      <c r="Q7929" s="22">
        <v>5559898</v>
      </c>
      <c r="R7929" s="22">
        <v>3331208</v>
      </c>
      <c r="S7929" s="22">
        <v>2228690</v>
      </c>
      <c r="T7929" s="18" t="s">
        <v>31</v>
      </c>
    </row>
    <row r="7930" spans="1:20" x14ac:dyDescent="0.25">
      <c r="A7930" s="14">
        <v>8924</v>
      </c>
      <c r="B7930" s="18">
        <v>830051519</v>
      </c>
      <c r="C7930" s="18" t="s">
        <v>9260</v>
      </c>
      <c r="D7930" s="14" t="s">
        <v>26</v>
      </c>
      <c r="E7930" s="17" t="s">
        <v>27</v>
      </c>
      <c r="F7930" s="18" t="s">
        <v>50</v>
      </c>
      <c r="G7930" s="14" t="s">
        <v>661</v>
      </c>
      <c r="H7930" s="18" t="s">
        <v>1394</v>
      </c>
      <c r="I7930" s="17" t="s">
        <v>30</v>
      </c>
      <c r="J7930" s="21">
        <v>18610875</v>
      </c>
      <c r="K7930" s="21">
        <v>542460</v>
      </c>
      <c r="L7930" s="21">
        <v>13025484</v>
      </c>
      <c r="M7930" s="21">
        <v>4431103</v>
      </c>
      <c r="N7930" s="21">
        <v>8594381</v>
      </c>
      <c r="O7930" s="22">
        <v>14516028</v>
      </c>
      <c r="P7930" s="22">
        <v>588398</v>
      </c>
      <c r="Q7930" s="22">
        <v>12118617</v>
      </c>
      <c r="R7930" s="22">
        <v>3766696</v>
      </c>
      <c r="S7930" s="22">
        <v>8351921</v>
      </c>
      <c r="T7930" s="18" t="s">
        <v>31</v>
      </c>
    </row>
    <row r="7931" spans="1:20" x14ac:dyDescent="0.25">
      <c r="A7931" s="14">
        <v>8925</v>
      </c>
      <c r="B7931" s="18">
        <v>860001130</v>
      </c>
      <c r="C7931" s="18" t="s">
        <v>9261</v>
      </c>
      <c r="D7931" s="14" t="s">
        <v>26</v>
      </c>
      <c r="E7931" s="17" t="s">
        <v>27</v>
      </c>
      <c r="F7931" s="18" t="s">
        <v>28</v>
      </c>
      <c r="G7931" s="18" t="s">
        <v>28</v>
      </c>
      <c r="H7931" s="18" t="s">
        <v>1394</v>
      </c>
      <c r="I7931" s="17" t="s">
        <v>30</v>
      </c>
      <c r="J7931" s="21">
        <v>18608749</v>
      </c>
      <c r="K7931" s="21">
        <v>1303404</v>
      </c>
      <c r="L7931" s="21">
        <v>11038350</v>
      </c>
      <c r="M7931" s="21">
        <v>4053473</v>
      </c>
      <c r="N7931" s="21">
        <v>6984877</v>
      </c>
      <c r="O7931" s="22">
        <v>15824008</v>
      </c>
      <c r="P7931" s="22">
        <v>1204260</v>
      </c>
      <c r="Q7931" s="22">
        <v>10623326</v>
      </c>
      <c r="R7931" s="22">
        <v>4341851</v>
      </c>
      <c r="S7931" s="22">
        <v>6281475</v>
      </c>
      <c r="T7931" s="18" t="s">
        <v>31</v>
      </c>
    </row>
    <row r="7932" spans="1:20" x14ac:dyDescent="0.25">
      <c r="A7932" s="14">
        <v>8926</v>
      </c>
      <c r="B7932" s="18">
        <v>830131726</v>
      </c>
      <c r="C7932" s="18" t="s">
        <v>9262</v>
      </c>
      <c r="D7932" s="14" t="s">
        <v>26</v>
      </c>
      <c r="E7932" s="17" t="s">
        <v>27</v>
      </c>
      <c r="F7932" s="18" t="s">
        <v>28</v>
      </c>
      <c r="G7932" s="18" t="s">
        <v>28</v>
      </c>
      <c r="H7932" s="18" t="s">
        <v>9263</v>
      </c>
      <c r="I7932" s="17" t="s">
        <v>37</v>
      </c>
      <c r="J7932" s="21">
        <v>18604990</v>
      </c>
      <c r="K7932" s="21">
        <v>748739</v>
      </c>
      <c r="L7932" s="21">
        <v>9541243</v>
      </c>
      <c r="M7932" s="21">
        <v>5095278</v>
      </c>
      <c r="N7932" s="21">
        <v>4445965</v>
      </c>
      <c r="O7932" s="22">
        <v>10775792</v>
      </c>
      <c r="P7932" s="22">
        <v>625304</v>
      </c>
      <c r="Q7932" s="22">
        <v>8065106</v>
      </c>
      <c r="R7932" s="22">
        <v>4367878</v>
      </c>
      <c r="S7932" s="22">
        <v>3697228</v>
      </c>
      <c r="T7932" s="18" t="s">
        <v>31</v>
      </c>
    </row>
    <row r="7933" spans="1:20" x14ac:dyDescent="0.25">
      <c r="A7933" s="14">
        <v>8927</v>
      </c>
      <c r="B7933" s="18">
        <v>818002197</v>
      </c>
      <c r="C7933" s="18" t="s">
        <v>9264</v>
      </c>
      <c r="D7933" s="14" t="s">
        <v>26</v>
      </c>
      <c r="E7933" s="18" t="s">
        <v>42</v>
      </c>
      <c r="F7933" s="18" t="s">
        <v>425</v>
      </c>
      <c r="G7933" s="18" t="s">
        <v>426</v>
      </c>
      <c r="H7933" s="18" t="s">
        <v>29</v>
      </c>
      <c r="I7933" s="17" t="s">
        <v>30</v>
      </c>
      <c r="J7933" s="21">
        <v>18604972</v>
      </c>
      <c r="K7933" s="21">
        <v>301396</v>
      </c>
      <c r="L7933" s="21">
        <v>3886159</v>
      </c>
      <c r="M7933" s="21">
        <v>649543</v>
      </c>
      <c r="N7933" s="21">
        <v>3236616</v>
      </c>
      <c r="O7933" s="22">
        <v>16776887</v>
      </c>
      <c r="P7933" s="22">
        <v>202065</v>
      </c>
      <c r="Q7933" s="22">
        <v>3532690</v>
      </c>
      <c r="R7933" s="22">
        <v>896276</v>
      </c>
      <c r="S7933" s="22">
        <v>2636414</v>
      </c>
      <c r="T7933" s="18" t="s">
        <v>31</v>
      </c>
    </row>
    <row r="7934" spans="1:20" x14ac:dyDescent="0.25">
      <c r="A7934" s="14">
        <v>8928</v>
      </c>
      <c r="B7934" s="18">
        <v>900022054</v>
      </c>
      <c r="C7934" s="18" t="s">
        <v>9265</v>
      </c>
      <c r="D7934" s="14" t="s">
        <v>26</v>
      </c>
      <c r="E7934" s="17" t="s">
        <v>27</v>
      </c>
      <c r="F7934" s="18" t="s">
        <v>28</v>
      </c>
      <c r="G7934" s="18" t="s">
        <v>28</v>
      </c>
      <c r="H7934" s="18" t="s">
        <v>222</v>
      </c>
      <c r="I7934" s="17" t="s">
        <v>30</v>
      </c>
      <c r="J7934" s="21">
        <v>18604117</v>
      </c>
      <c r="K7934" s="21">
        <v>1417075</v>
      </c>
      <c r="L7934" s="21">
        <v>8629589</v>
      </c>
      <c r="M7934" s="21">
        <v>4129832</v>
      </c>
      <c r="N7934" s="21">
        <v>4499757</v>
      </c>
      <c r="O7934" s="22">
        <v>9688039</v>
      </c>
      <c r="P7934" s="22">
        <v>-1276700</v>
      </c>
      <c r="Q7934" s="22">
        <v>5225973</v>
      </c>
      <c r="R7934" s="22">
        <v>5346680</v>
      </c>
      <c r="S7934" s="22">
        <v>-120707</v>
      </c>
      <c r="T7934" s="18" t="s">
        <v>31</v>
      </c>
    </row>
    <row r="7935" spans="1:20" x14ac:dyDescent="0.25">
      <c r="A7935" s="14">
        <v>8929</v>
      </c>
      <c r="B7935" s="18">
        <v>900555413</v>
      </c>
      <c r="C7935" s="18" t="s">
        <v>9266</v>
      </c>
      <c r="D7935" s="18" t="s">
        <v>204</v>
      </c>
      <c r="E7935" s="18" t="s">
        <v>79</v>
      </c>
      <c r="F7935" s="18" t="s">
        <v>115</v>
      </c>
      <c r="G7935" s="18" t="s">
        <v>116</v>
      </c>
      <c r="H7935" s="18" t="s">
        <v>205</v>
      </c>
      <c r="I7935" s="18" t="s">
        <v>75</v>
      </c>
      <c r="J7935" s="21">
        <v>18601262</v>
      </c>
      <c r="K7935" s="21">
        <v>199623</v>
      </c>
      <c r="L7935" s="21">
        <v>9472115</v>
      </c>
      <c r="M7935" s="21">
        <v>5505089</v>
      </c>
      <c r="N7935" s="21">
        <v>3967026</v>
      </c>
      <c r="O7935" s="22">
        <v>16226303</v>
      </c>
      <c r="P7935" s="22">
        <v>357850</v>
      </c>
      <c r="Q7935" s="22">
        <v>8553839</v>
      </c>
      <c r="R7935" s="22">
        <v>4808614</v>
      </c>
      <c r="S7935" s="22">
        <v>3745225</v>
      </c>
      <c r="T7935" s="23" t="s">
        <v>145</v>
      </c>
    </row>
    <row r="7936" spans="1:20" x14ac:dyDescent="0.25">
      <c r="A7936" s="14">
        <v>8930</v>
      </c>
      <c r="B7936" s="18">
        <v>804014026</v>
      </c>
      <c r="C7936" s="18" t="s">
        <v>9267</v>
      </c>
      <c r="D7936" s="14" t="s">
        <v>26</v>
      </c>
      <c r="E7936" s="18" t="s">
        <v>33</v>
      </c>
      <c r="F7936" s="18" t="s">
        <v>65</v>
      </c>
      <c r="G7936" s="14" t="s">
        <v>66</v>
      </c>
      <c r="H7936" s="18" t="s">
        <v>29</v>
      </c>
      <c r="I7936" s="17" t="s">
        <v>30</v>
      </c>
      <c r="J7936" s="21">
        <v>18601109</v>
      </c>
      <c r="K7936" s="21">
        <v>-595732</v>
      </c>
      <c r="L7936" s="21">
        <v>8150538</v>
      </c>
      <c r="M7936" s="21">
        <v>1742942</v>
      </c>
      <c r="N7936" s="21">
        <v>6407596</v>
      </c>
      <c r="O7936" s="22">
        <v>18650180</v>
      </c>
      <c r="P7936" s="22">
        <v>-238098</v>
      </c>
      <c r="Q7936" s="22">
        <v>11494956</v>
      </c>
      <c r="R7936" s="22">
        <v>3122651</v>
      </c>
      <c r="S7936" s="22">
        <v>8372305</v>
      </c>
      <c r="T7936" s="18" t="s">
        <v>31</v>
      </c>
    </row>
    <row r="7937" spans="1:20" x14ac:dyDescent="0.25">
      <c r="A7937" s="14">
        <v>8931</v>
      </c>
      <c r="B7937" s="18">
        <v>900859531</v>
      </c>
      <c r="C7937" s="18" t="s">
        <v>9268</v>
      </c>
      <c r="D7937" s="14" t="s">
        <v>26</v>
      </c>
      <c r="E7937" s="17" t="s">
        <v>42</v>
      </c>
      <c r="F7937" s="18" t="s">
        <v>43</v>
      </c>
      <c r="G7937" s="18" t="s">
        <v>352</v>
      </c>
      <c r="H7937" s="18" t="s">
        <v>375</v>
      </c>
      <c r="I7937" s="17" t="s">
        <v>30</v>
      </c>
      <c r="J7937" s="21">
        <v>18600430</v>
      </c>
      <c r="K7937" s="21">
        <v>35960</v>
      </c>
      <c r="L7937" s="21">
        <v>11994997</v>
      </c>
      <c r="M7937" s="21">
        <v>10831636</v>
      </c>
      <c r="N7937" s="21">
        <v>1163361</v>
      </c>
      <c r="O7937" s="22">
        <v>13097488</v>
      </c>
      <c r="P7937" s="22">
        <v>50257</v>
      </c>
      <c r="Q7937" s="22">
        <v>11124946</v>
      </c>
      <c r="R7937" s="22">
        <v>9997545</v>
      </c>
      <c r="S7937" s="22">
        <v>1127401</v>
      </c>
      <c r="T7937" s="18" t="s">
        <v>31</v>
      </c>
    </row>
    <row r="7938" spans="1:20" x14ac:dyDescent="0.25">
      <c r="A7938" s="14">
        <v>8932</v>
      </c>
      <c r="B7938" s="18">
        <v>890900375</v>
      </c>
      <c r="C7938" s="18" t="s">
        <v>9269</v>
      </c>
      <c r="D7938" s="14" t="s">
        <v>26</v>
      </c>
      <c r="E7938" s="17" t="s">
        <v>86</v>
      </c>
      <c r="F7938" s="18" t="s">
        <v>87</v>
      </c>
      <c r="G7938" s="18" t="s">
        <v>103</v>
      </c>
      <c r="H7938" s="18" t="s">
        <v>736</v>
      </c>
      <c r="I7938" s="17" t="s">
        <v>37</v>
      </c>
      <c r="J7938" s="21">
        <v>18592729</v>
      </c>
      <c r="K7938" s="21">
        <v>13980</v>
      </c>
      <c r="L7938" s="21">
        <v>37607226</v>
      </c>
      <c r="M7938" s="21">
        <v>1276508</v>
      </c>
      <c r="N7938" s="21">
        <v>36330718</v>
      </c>
      <c r="O7938" s="22">
        <v>16111499</v>
      </c>
      <c r="P7938" s="22">
        <v>-39530</v>
      </c>
      <c r="Q7938" s="22">
        <v>38559887</v>
      </c>
      <c r="R7938" s="22">
        <v>2243149</v>
      </c>
      <c r="S7938" s="22">
        <v>36316738</v>
      </c>
      <c r="T7938" s="18" t="s">
        <v>31</v>
      </c>
    </row>
    <row r="7939" spans="1:20" x14ac:dyDescent="0.25">
      <c r="A7939" s="14">
        <v>8933</v>
      </c>
      <c r="B7939" s="18">
        <v>860048182</v>
      </c>
      <c r="C7939" s="18" t="s">
        <v>9270</v>
      </c>
      <c r="D7939" s="14" t="s">
        <v>26</v>
      </c>
      <c r="E7939" s="17" t="s">
        <v>27</v>
      </c>
      <c r="F7939" s="18" t="s">
        <v>28</v>
      </c>
      <c r="G7939" s="18" t="s">
        <v>28</v>
      </c>
      <c r="H7939" s="18" t="s">
        <v>386</v>
      </c>
      <c r="I7939" s="18" t="s">
        <v>75</v>
      </c>
      <c r="J7939" s="21">
        <v>18591917</v>
      </c>
      <c r="K7939" s="21">
        <v>-461197</v>
      </c>
      <c r="L7939" s="21">
        <v>143145495</v>
      </c>
      <c r="M7939" s="21">
        <v>47661598</v>
      </c>
      <c r="N7939" s="21">
        <v>95483897</v>
      </c>
      <c r="O7939" s="22">
        <v>7970783</v>
      </c>
      <c r="P7939" s="22">
        <v>-1872199</v>
      </c>
      <c r="Q7939" s="22">
        <v>139700508</v>
      </c>
      <c r="R7939" s="22">
        <v>43243754</v>
      </c>
      <c r="S7939" s="22">
        <v>96456754</v>
      </c>
      <c r="T7939" s="18" t="s">
        <v>97</v>
      </c>
    </row>
    <row r="7940" spans="1:20" x14ac:dyDescent="0.25">
      <c r="A7940" s="14">
        <v>8934</v>
      </c>
      <c r="B7940" s="18">
        <v>800023543</v>
      </c>
      <c r="C7940" s="18" t="s">
        <v>9271</v>
      </c>
      <c r="D7940" s="14" t="s">
        <v>26</v>
      </c>
      <c r="E7940" s="17" t="s">
        <v>27</v>
      </c>
      <c r="F7940" s="18" t="s">
        <v>28</v>
      </c>
      <c r="G7940" s="18" t="s">
        <v>28</v>
      </c>
      <c r="H7940" s="18" t="s">
        <v>222</v>
      </c>
      <c r="I7940" s="17" t="s">
        <v>30</v>
      </c>
      <c r="J7940" s="21">
        <v>18589811</v>
      </c>
      <c r="K7940" s="21">
        <v>873178</v>
      </c>
      <c r="L7940" s="21">
        <v>7538643</v>
      </c>
      <c r="M7940" s="21">
        <v>3316583</v>
      </c>
      <c r="N7940" s="21">
        <v>4222060</v>
      </c>
      <c r="O7940" s="22">
        <v>14211452</v>
      </c>
      <c r="P7940" s="22">
        <v>694966</v>
      </c>
      <c r="Q7940" s="22">
        <v>4662506</v>
      </c>
      <c r="R7940" s="22">
        <v>1513624</v>
      </c>
      <c r="S7940" s="22">
        <v>3148882</v>
      </c>
      <c r="T7940" s="18" t="s">
        <v>38</v>
      </c>
    </row>
    <row r="7941" spans="1:20" x14ac:dyDescent="0.25">
      <c r="A7941" s="14">
        <v>8935</v>
      </c>
      <c r="B7941" s="18">
        <v>800032769</v>
      </c>
      <c r="C7941" s="18" t="s">
        <v>9272</v>
      </c>
      <c r="D7941" s="14" t="s">
        <v>26</v>
      </c>
      <c r="E7941" s="17" t="s">
        <v>27</v>
      </c>
      <c r="F7941" s="18" t="s">
        <v>28</v>
      </c>
      <c r="G7941" s="18" t="s">
        <v>28</v>
      </c>
      <c r="H7941" s="18" t="s">
        <v>96</v>
      </c>
      <c r="I7941" s="17" t="s">
        <v>37</v>
      </c>
      <c r="J7941" s="21">
        <v>18581222</v>
      </c>
      <c r="K7941" s="21">
        <v>1525274</v>
      </c>
      <c r="L7941" s="21">
        <v>11359335</v>
      </c>
      <c r="M7941" s="21">
        <v>2995585</v>
      </c>
      <c r="N7941" s="21">
        <v>8363750</v>
      </c>
      <c r="O7941" s="22">
        <v>10784497</v>
      </c>
      <c r="P7941" s="22">
        <v>578646</v>
      </c>
      <c r="Q7941" s="22">
        <v>14649110</v>
      </c>
      <c r="R7941" s="22">
        <v>6118920</v>
      </c>
      <c r="S7941" s="22">
        <v>8530190</v>
      </c>
      <c r="T7941" s="18" t="s">
        <v>31</v>
      </c>
    </row>
    <row r="7942" spans="1:20" x14ac:dyDescent="0.25">
      <c r="A7942" s="14">
        <v>8936</v>
      </c>
      <c r="B7942" s="18">
        <v>800250275</v>
      </c>
      <c r="C7942" s="18" t="s">
        <v>9273</v>
      </c>
      <c r="D7942" s="14" t="s">
        <v>26</v>
      </c>
      <c r="E7942" s="17" t="s">
        <v>343</v>
      </c>
      <c r="F7942" s="18" t="s">
        <v>382</v>
      </c>
      <c r="G7942" s="18" t="s">
        <v>383</v>
      </c>
      <c r="H7942" s="18" t="s">
        <v>77</v>
      </c>
      <c r="I7942" s="18" t="s">
        <v>75</v>
      </c>
      <c r="J7942" s="21">
        <v>18578016</v>
      </c>
      <c r="K7942" s="21">
        <v>140489</v>
      </c>
      <c r="L7942" s="21">
        <v>3618590</v>
      </c>
      <c r="M7942" s="21">
        <v>2568462</v>
      </c>
      <c r="N7942" s="21">
        <v>1050128</v>
      </c>
      <c r="O7942" s="22">
        <v>10993164</v>
      </c>
      <c r="P7942" s="22">
        <v>108592</v>
      </c>
      <c r="Q7942" s="22">
        <v>3083755</v>
      </c>
      <c r="R7942" s="22">
        <v>2074116</v>
      </c>
      <c r="S7942" s="22">
        <v>1009639</v>
      </c>
      <c r="T7942" s="18" t="s">
        <v>31</v>
      </c>
    </row>
    <row r="7943" spans="1:20" x14ac:dyDescent="0.25">
      <c r="A7943" s="14">
        <v>8937</v>
      </c>
      <c r="B7943" s="18">
        <v>800111946</v>
      </c>
      <c r="C7943" s="18" t="s">
        <v>9274</v>
      </c>
      <c r="D7943" s="14" t="s">
        <v>26</v>
      </c>
      <c r="E7943" s="17" t="s">
        <v>27</v>
      </c>
      <c r="F7943" s="18" t="s">
        <v>28</v>
      </c>
      <c r="G7943" s="18" t="s">
        <v>28</v>
      </c>
      <c r="H7943" s="18" t="s">
        <v>237</v>
      </c>
      <c r="I7943" s="18" t="s">
        <v>75</v>
      </c>
      <c r="J7943" s="21">
        <v>18572321</v>
      </c>
      <c r="K7943" s="21">
        <v>751185</v>
      </c>
      <c r="L7943" s="21">
        <v>9546627</v>
      </c>
      <c r="M7943" s="21">
        <v>8180449</v>
      </c>
      <c r="N7943" s="21">
        <v>1366178</v>
      </c>
      <c r="O7943" s="22">
        <v>14805636</v>
      </c>
      <c r="P7943" s="22">
        <v>-1919713</v>
      </c>
      <c r="Q7943" s="22">
        <v>11948638</v>
      </c>
      <c r="R7943" s="22">
        <v>11333645</v>
      </c>
      <c r="S7943" s="22">
        <v>614993</v>
      </c>
      <c r="T7943" s="18" t="s">
        <v>31</v>
      </c>
    </row>
    <row r="7944" spans="1:20" x14ac:dyDescent="0.25">
      <c r="A7944" s="14">
        <v>8938</v>
      </c>
      <c r="B7944" s="18">
        <v>900678416</v>
      </c>
      <c r="C7944" s="18" t="s">
        <v>9275</v>
      </c>
      <c r="D7944" s="14" t="s">
        <v>26</v>
      </c>
      <c r="E7944" s="17" t="s">
        <v>27</v>
      </c>
      <c r="F7944" s="18" t="s">
        <v>28</v>
      </c>
      <c r="G7944" s="18" t="s">
        <v>28</v>
      </c>
      <c r="H7944" s="18" t="s">
        <v>263</v>
      </c>
      <c r="I7944" s="18" t="s">
        <v>75</v>
      </c>
      <c r="J7944" s="21">
        <v>18572276</v>
      </c>
      <c r="K7944" s="21">
        <v>6469311</v>
      </c>
      <c r="L7944" s="21">
        <v>12927223</v>
      </c>
      <c r="M7944" s="21">
        <v>2544521</v>
      </c>
      <c r="N7944" s="21">
        <v>10382702</v>
      </c>
      <c r="O7944" s="22">
        <v>1055509</v>
      </c>
      <c r="P7944" s="22">
        <v>622958</v>
      </c>
      <c r="Q7944" s="22">
        <v>6922650</v>
      </c>
      <c r="R7944" s="22">
        <v>39260</v>
      </c>
      <c r="S7944" s="22">
        <v>6883390</v>
      </c>
      <c r="T7944" s="18" t="s">
        <v>31</v>
      </c>
    </row>
    <row r="7945" spans="1:20" x14ac:dyDescent="0.25">
      <c r="A7945" s="14">
        <v>8939</v>
      </c>
      <c r="B7945" s="18">
        <v>901381693</v>
      </c>
      <c r="C7945" s="18" t="s">
        <v>9276</v>
      </c>
      <c r="D7945" s="14" t="s">
        <v>26</v>
      </c>
      <c r="E7945" s="17" t="s">
        <v>27</v>
      </c>
      <c r="F7945" s="18" t="s">
        <v>28</v>
      </c>
      <c r="G7945" s="18" t="s">
        <v>28</v>
      </c>
      <c r="H7945" s="18" t="s">
        <v>198</v>
      </c>
      <c r="I7945" s="18" t="s">
        <v>75</v>
      </c>
      <c r="J7945" s="21">
        <v>18568964</v>
      </c>
      <c r="K7945" s="21">
        <v>8604830</v>
      </c>
      <c r="L7945" s="21">
        <v>122795588</v>
      </c>
      <c r="M7945" s="21">
        <v>5745307</v>
      </c>
      <c r="N7945" s="21">
        <v>117050281</v>
      </c>
      <c r="O7945" s="22">
        <v>2500337</v>
      </c>
      <c r="P7945" s="22">
        <v>382322</v>
      </c>
      <c r="Q7945" s="22">
        <v>40065042</v>
      </c>
      <c r="R7945" s="22">
        <v>636023</v>
      </c>
      <c r="S7945" s="22">
        <v>39429019</v>
      </c>
      <c r="T7945" s="18" t="s">
        <v>38</v>
      </c>
    </row>
    <row r="7946" spans="1:20" x14ac:dyDescent="0.25">
      <c r="A7946" s="14">
        <v>8940</v>
      </c>
      <c r="B7946" s="18">
        <v>800198693</v>
      </c>
      <c r="C7946" s="18" t="s">
        <v>9277</v>
      </c>
      <c r="D7946" s="14" t="s">
        <v>26</v>
      </c>
      <c r="E7946" s="17" t="s">
        <v>27</v>
      </c>
      <c r="F7946" s="18" t="s">
        <v>28</v>
      </c>
      <c r="G7946" s="18" t="s">
        <v>28</v>
      </c>
      <c r="H7946" s="18" t="s">
        <v>93</v>
      </c>
      <c r="I7946" s="17" t="s">
        <v>94</v>
      </c>
      <c r="J7946" s="21">
        <v>18568537</v>
      </c>
      <c r="K7946" s="21">
        <v>280531</v>
      </c>
      <c r="L7946" s="21">
        <v>12331788</v>
      </c>
      <c r="M7946" s="21">
        <v>7064439</v>
      </c>
      <c r="N7946" s="21">
        <v>5267349</v>
      </c>
      <c r="O7946" s="22">
        <v>9995079</v>
      </c>
      <c r="P7946" s="22">
        <v>309301</v>
      </c>
      <c r="Q7946" s="22">
        <v>11200432</v>
      </c>
      <c r="R7946" s="22">
        <v>6682762</v>
      </c>
      <c r="S7946" s="22">
        <v>4517670</v>
      </c>
      <c r="T7946" s="18" t="s">
        <v>31</v>
      </c>
    </row>
    <row r="7947" spans="1:20" x14ac:dyDescent="0.25">
      <c r="A7947" s="14">
        <v>8941</v>
      </c>
      <c r="B7947" s="18">
        <v>900661148</v>
      </c>
      <c r="C7947" s="18" t="s">
        <v>9278</v>
      </c>
      <c r="D7947" s="14" t="s">
        <v>26</v>
      </c>
      <c r="E7947" s="17" t="s">
        <v>86</v>
      </c>
      <c r="F7947" s="18" t="s">
        <v>87</v>
      </c>
      <c r="G7947" s="18" t="s">
        <v>88</v>
      </c>
      <c r="H7947" s="18" t="s">
        <v>350</v>
      </c>
      <c r="I7947" s="17" t="s">
        <v>30</v>
      </c>
      <c r="J7947" s="21">
        <v>18560973</v>
      </c>
      <c r="K7947" s="21">
        <v>-59724</v>
      </c>
      <c r="L7947" s="21">
        <v>5727016</v>
      </c>
      <c r="M7947" s="21">
        <v>3807895</v>
      </c>
      <c r="N7947" s="21">
        <v>1919121</v>
      </c>
      <c r="O7947" s="22">
        <v>2496388</v>
      </c>
      <c r="P7947" s="22">
        <v>-1209084</v>
      </c>
      <c r="Q7947" s="22">
        <v>3013613</v>
      </c>
      <c r="R7947" s="22">
        <v>1034768</v>
      </c>
      <c r="S7947" s="22">
        <v>1978845</v>
      </c>
      <c r="T7947" s="18" t="s">
        <v>31</v>
      </c>
    </row>
    <row r="7948" spans="1:20" x14ac:dyDescent="0.25">
      <c r="A7948" s="14">
        <v>8942</v>
      </c>
      <c r="B7948" s="18">
        <v>811015841</v>
      </c>
      <c r="C7948" s="18" t="s">
        <v>9279</v>
      </c>
      <c r="D7948" s="14" t="s">
        <v>26</v>
      </c>
      <c r="E7948" s="17" t="s">
        <v>86</v>
      </c>
      <c r="F7948" s="18" t="s">
        <v>87</v>
      </c>
      <c r="G7948" s="18" t="s">
        <v>88</v>
      </c>
      <c r="H7948" s="18" t="s">
        <v>560</v>
      </c>
      <c r="I7948" s="17" t="s">
        <v>30</v>
      </c>
      <c r="J7948" s="21">
        <v>18560073</v>
      </c>
      <c r="K7948" s="21">
        <v>899988</v>
      </c>
      <c r="L7948" s="21">
        <v>22650617</v>
      </c>
      <c r="M7948" s="21">
        <v>16968310</v>
      </c>
      <c r="N7948" s="21">
        <v>5682307</v>
      </c>
      <c r="O7948" s="22">
        <v>17655068</v>
      </c>
      <c r="P7948" s="22">
        <v>961452</v>
      </c>
      <c r="Q7948" s="22">
        <v>21250651</v>
      </c>
      <c r="R7948" s="22">
        <v>16468332</v>
      </c>
      <c r="S7948" s="22">
        <v>4782319</v>
      </c>
      <c r="T7948" s="18" t="s">
        <v>31</v>
      </c>
    </row>
    <row r="7949" spans="1:20" x14ac:dyDescent="0.25">
      <c r="A7949" s="14">
        <v>8943</v>
      </c>
      <c r="B7949" s="18">
        <v>900555619</v>
      </c>
      <c r="C7949" s="18" t="s">
        <v>9280</v>
      </c>
      <c r="D7949" s="14" t="s">
        <v>26</v>
      </c>
      <c r="E7949" s="17" t="s">
        <v>79</v>
      </c>
      <c r="F7949" s="18" t="s">
        <v>115</v>
      </c>
      <c r="G7949" s="18" t="s">
        <v>116</v>
      </c>
      <c r="H7949" s="18" t="s">
        <v>82</v>
      </c>
      <c r="I7949" s="17" t="s">
        <v>30</v>
      </c>
      <c r="J7949" s="21">
        <v>18559416</v>
      </c>
      <c r="K7949" s="21">
        <v>368745</v>
      </c>
      <c r="L7949" s="21">
        <v>4080809</v>
      </c>
      <c r="M7949" s="21">
        <v>2196054</v>
      </c>
      <c r="N7949" s="21">
        <v>1884755</v>
      </c>
      <c r="O7949" s="22">
        <v>16033899</v>
      </c>
      <c r="P7949" s="22">
        <v>471471</v>
      </c>
      <c r="Q7949" s="22">
        <v>3049260</v>
      </c>
      <c r="R7949" s="22">
        <v>1533250</v>
      </c>
      <c r="S7949" s="22">
        <v>1516010</v>
      </c>
      <c r="T7949" s="18" t="s">
        <v>31</v>
      </c>
    </row>
    <row r="7950" spans="1:20" x14ac:dyDescent="0.25">
      <c r="A7950" s="14">
        <v>8944</v>
      </c>
      <c r="B7950" s="18">
        <v>900400181</v>
      </c>
      <c r="C7950" s="18" t="s">
        <v>9281</v>
      </c>
      <c r="D7950" s="14" t="s">
        <v>26</v>
      </c>
      <c r="E7950" s="18" t="s">
        <v>343</v>
      </c>
      <c r="F7950" s="18" t="s">
        <v>1239</v>
      </c>
      <c r="G7950" s="18" t="s">
        <v>1240</v>
      </c>
      <c r="H7950" s="18" t="s">
        <v>60</v>
      </c>
      <c r="I7950" s="17" t="s">
        <v>30</v>
      </c>
      <c r="J7950" s="21">
        <v>18553072</v>
      </c>
      <c r="K7950" s="21">
        <v>424157</v>
      </c>
      <c r="L7950" s="21">
        <v>6674291</v>
      </c>
      <c r="M7950" s="21">
        <v>3624857</v>
      </c>
      <c r="N7950" s="21">
        <v>3049434</v>
      </c>
      <c r="O7950" s="22">
        <v>18370172</v>
      </c>
      <c r="P7950" s="22">
        <v>356940</v>
      </c>
      <c r="Q7950" s="22">
        <v>6071766</v>
      </c>
      <c r="R7950" s="22">
        <v>3446490</v>
      </c>
      <c r="S7950" s="22">
        <v>2625276</v>
      </c>
      <c r="T7950" s="18" t="s">
        <v>31</v>
      </c>
    </row>
    <row r="7951" spans="1:20" x14ac:dyDescent="0.25">
      <c r="A7951" s="14">
        <v>8945</v>
      </c>
      <c r="B7951" s="18">
        <v>900157842</v>
      </c>
      <c r="C7951" s="18" t="s">
        <v>9282</v>
      </c>
      <c r="D7951" s="14" t="s">
        <v>26</v>
      </c>
      <c r="E7951" s="17" t="s">
        <v>27</v>
      </c>
      <c r="F7951" s="18" t="s">
        <v>28</v>
      </c>
      <c r="G7951" s="18" t="s">
        <v>28</v>
      </c>
      <c r="H7951" s="18" t="s">
        <v>191</v>
      </c>
      <c r="I7951" s="17" t="s">
        <v>30</v>
      </c>
      <c r="J7951" s="21">
        <v>18551361</v>
      </c>
      <c r="K7951" s="21">
        <v>-2082763</v>
      </c>
      <c r="L7951" s="21">
        <v>18923675</v>
      </c>
      <c r="M7951" s="21">
        <v>15553420</v>
      </c>
      <c r="N7951" s="21">
        <v>3370255</v>
      </c>
      <c r="O7951" s="22">
        <v>12603898</v>
      </c>
      <c r="P7951" s="22">
        <v>254458</v>
      </c>
      <c r="Q7951" s="22">
        <v>17174541</v>
      </c>
      <c r="R7951" s="22">
        <v>11707296</v>
      </c>
      <c r="S7951" s="22">
        <v>5467245</v>
      </c>
      <c r="T7951" s="18" t="s">
        <v>31</v>
      </c>
    </row>
    <row r="7952" spans="1:20" x14ac:dyDescent="0.25">
      <c r="A7952" s="14">
        <v>8946</v>
      </c>
      <c r="B7952" s="18">
        <v>900656095</v>
      </c>
      <c r="C7952" s="18" t="s">
        <v>9283</v>
      </c>
      <c r="D7952" s="14" t="s">
        <v>26</v>
      </c>
      <c r="E7952" s="17" t="s">
        <v>27</v>
      </c>
      <c r="F7952" s="18" t="s">
        <v>28</v>
      </c>
      <c r="G7952" s="18" t="s">
        <v>28</v>
      </c>
      <c r="H7952" s="18" t="s">
        <v>160</v>
      </c>
      <c r="I7952" s="17" t="s">
        <v>94</v>
      </c>
      <c r="J7952" s="21">
        <v>18551188</v>
      </c>
      <c r="K7952" s="21">
        <v>60178</v>
      </c>
      <c r="L7952" s="21">
        <v>13803406</v>
      </c>
      <c r="M7952" s="21">
        <v>7883269</v>
      </c>
      <c r="N7952" s="21">
        <v>5920137</v>
      </c>
      <c r="O7952" s="22">
        <v>23972300</v>
      </c>
      <c r="P7952" s="22">
        <v>833887</v>
      </c>
      <c r="Q7952" s="22">
        <v>19553853</v>
      </c>
      <c r="R7952" s="22">
        <v>13693894</v>
      </c>
      <c r="S7952" s="22">
        <v>5859959</v>
      </c>
      <c r="T7952" s="18" t="s">
        <v>31</v>
      </c>
    </row>
    <row r="7953" spans="1:20" x14ac:dyDescent="0.25">
      <c r="A7953" s="14">
        <v>8947</v>
      </c>
      <c r="B7953" s="18">
        <v>800190631</v>
      </c>
      <c r="C7953" s="18" t="s">
        <v>9284</v>
      </c>
      <c r="D7953" s="14" t="s">
        <v>26</v>
      </c>
      <c r="E7953" s="17" t="s">
        <v>42</v>
      </c>
      <c r="F7953" s="18" t="s">
        <v>418</v>
      </c>
      <c r="G7953" s="18" t="s">
        <v>419</v>
      </c>
      <c r="H7953" s="18" t="s">
        <v>2003</v>
      </c>
      <c r="I7953" s="17" t="s">
        <v>94</v>
      </c>
      <c r="J7953" s="21">
        <v>18550446</v>
      </c>
      <c r="K7953" s="21">
        <v>1357605</v>
      </c>
      <c r="L7953" s="21">
        <v>7725486</v>
      </c>
      <c r="M7953" s="21">
        <v>2754531</v>
      </c>
      <c r="N7953" s="21">
        <v>4970955</v>
      </c>
      <c r="O7953" s="22">
        <v>9881275</v>
      </c>
      <c r="P7953" s="22">
        <v>354181</v>
      </c>
      <c r="Q7953" s="22">
        <v>5756725</v>
      </c>
      <c r="R7953" s="22">
        <v>2143375</v>
      </c>
      <c r="S7953" s="22">
        <v>3613350</v>
      </c>
      <c r="T7953" s="18" t="s">
        <v>31</v>
      </c>
    </row>
    <row r="7954" spans="1:20" x14ac:dyDescent="0.25">
      <c r="A7954" s="14">
        <v>8948</v>
      </c>
      <c r="B7954" s="18">
        <v>811028717</v>
      </c>
      <c r="C7954" s="18" t="s">
        <v>9285</v>
      </c>
      <c r="D7954" s="14" t="s">
        <v>26</v>
      </c>
      <c r="E7954" s="17" t="s">
        <v>86</v>
      </c>
      <c r="F7954" s="18" t="s">
        <v>87</v>
      </c>
      <c r="G7954" s="18" t="s">
        <v>88</v>
      </c>
      <c r="H7954" s="18" t="s">
        <v>2696</v>
      </c>
      <c r="I7954" s="17" t="s">
        <v>30</v>
      </c>
      <c r="J7954" s="21">
        <v>18544463</v>
      </c>
      <c r="K7954" s="21">
        <v>47698</v>
      </c>
      <c r="L7954" s="21">
        <v>14713822</v>
      </c>
      <c r="M7954" s="21">
        <v>11518845</v>
      </c>
      <c r="N7954" s="21">
        <v>3194977</v>
      </c>
      <c r="O7954" s="22">
        <v>19693376</v>
      </c>
      <c r="P7954" s="22">
        <v>250458</v>
      </c>
      <c r="Q7954" s="22">
        <v>12804336</v>
      </c>
      <c r="R7954" s="22">
        <v>8157056</v>
      </c>
      <c r="S7954" s="22">
        <v>4647280</v>
      </c>
      <c r="T7954" s="18" t="s">
        <v>31</v>
      </c>
    </row>
    <row r="7955" spans="1:20" x14ac:dyDescent="0.25">
      <c r="A7955" s="14">
        <v>8949</v>
      </c>
      <c r="B7955" s="18">
        <v>900609945</v>
      </c>
      <c r="C7955" s="18" t="s">
        <v>9286</v>
      </c>
      <c r="D7955" s="14" t="s">
        <v>26</v>
      </c>
      <c r="E7955" s="17" t="s">
        <v>42</v>
      </c>
      <c r="F7955" s="18" t="s">
        <v>43</v>
      </c>
      <c r="G7955" s="18" t="s">
        <v>69</v>
      </c>
      <c r="H7955" s="18" t="s">
        <v>560</v>
      </c>
      <c r="I7955" s="17" t="s">
        <v>30</v>
      </c>
      <c r="J7955" s="21">
        <v>18539915</v>
      </c>
      <c r="K7955" s="21">
        <v>161814</v>
      </c>
      <c r="L7955" s="21">
        <v>19161833</v>
      </c>
      <c r="M7955" s="21">
        <v>6275338</v>
      </c>
      <c r="N7955" s="21">
        <v>12886495</v>
      </c>
      <c r="O7955" s="22">
        <v>17629246</v>
      </c>
      <c r="P7955" s="22">
        <v>1983557</v>
      </c>
      <c r="Q7955" s="22">
        <v>9562659</v>
      </c>
      <c r="R7955" s="22">
        <v>4925069</v>
      </c>
      <c r="S7955" s="22">
        <v>4637590</v>
      </c>
      <c r="T7955" s="18" t="s">
        <v>31</v>
      </c>
    </row>
    <row r="7956" spans="1:20" x14ac:dyDescent="0.25">
      <c r="A7956" s="14">
        <v>8950</v>
      </c>
      <c r="B7956" s="18">
        <v>900781464</v>
      </c>
      <c r="C7956" s="18" t="s">
        <v>9287</v>
      </c>
      <c r="D7956" s="14" t="s">
        <v>26</v>
      </c>
      <c r="E7956" s="17" t="s">
        <v>57</v>
      </c>
      <c r="F7956" s="18" t="s">
        <v>58</v>
      </c>
      <c r="G7956" s="14" t="s">
        <v>59</v>
      </c>
      <c r="H7956" s="18" t="s">
        <v>690</v>
      </c>
      <c r="I7956" s="17" t="s">
        <v>37</v>
      </c>
      <c r="J7956" s="21">
        <v>18538411</v>
      </c>
      <c r="K7956" s="21">
        <v>367108</v>
      </c>
      <c r="L7956" s="21">
        <v>9672665</v>
      </c>
      <c r="M7956" s="21">
        <v>7495969</v>
      </c>
      <c r="N7956" s="21">
        <v>2176696</v>
      </c>
      <c r="O7956" s="22">
        <v>14235896</v>
      </c>
      <c r="P7956" s="22">
        <v>329385</v>
      </c>
      <c r="Q7956" s="22">
        <v>8892273</v>
      </c>
      <c r="R7956" s="22">
        <v>7082685</v>
      </c>
      <c r="S7956" s="22">
        <v>1809588</v>
      </c>
      <c r="T7956" s="18" t="s">
        <v>31</v>
      </c>
    </row>
    <row r="7957" spans="1:20" x14ac:dyDescent="0.25">
      <c r="A7957" s="14">
        <v>8951</v>
      </c>
      <c r="B7957" s="18">
        <v>900204182</v>
      </c>
      <c r="C7957" s="18" t="s">
        <v>9288</v>
      </c>
      <c r="D7957" s="14" t="s">
        <v>26</v>
      </c>
      <c r="E7957" s="17" t="s">
        <v>27</v>
      </c>
      <c r="F7957" s="18" t="s">
        <v>28</v>
      </c>
      <c r="G7957" s="18" t="s">
        <v>28</v>
      </c>
      <c r="H7957" s="18" t="s">
        <v>60</v>
      </c>
      <c r="I7957" s="17" t="s">
        <v>30</v>
      </c>
      <c r="J7957" s="21">
        <v>18538097</v>
      </c>
      <c r="K7957" s="21">
        <v>-318020</v>
      </c>
      <c r="L7957" s="21">
        <v>11372753</v>
      </c>
      <c r="M7957" s="21">
        <v>10923025</v>
      </c>
      <c r="N7957" s="21">
        <v>449728</v>
      </c>
      <c r="O7957" s="22">
        <v>111713464</v>
      </c>
      <c r="P7957" s="22">
        <v>-1866012</v>
      </c>
      <c r="Q7957" s="22">
        <v>38856439</v>
      </c>
      <c r="R7957" s="22">
        <v>39553387</v>
      </c>
      <c r="S7957" s="22">
        <v>-696948</v>
      </c>
      <c r="T7957" s="18" t="s">
        <v>38</v>
      </c>
    </row>
    <row r="7958" spans="1:20" x14ac:dyDescent="0.25">
      <c r="A7958" s="14">
        <v>8952</v>
      </c>
      <c r="B7958" s="18">
        <v>900374844</v>
      </c>
      <c r="C7958" s="18" t="s">
        <v>9289</v>
      </c>
      <c r="D7958" s="14" t="s">
        <v>26</v>
      </c>
      <c r="E7958" s="17" t="s">
        <v>27</v>
      </c>
      <c r="F7958" s="18" t="s">
        <v>28</v>
      </c>
      <c r="G7958" s="18" t="s">
        <v>28</v>
      </c>
      <c r="H7958" s="18" t="s">
        <v>255</v>
      </c>
      <c r="I7958" s="18" t="s">
        <v>75</v>
      </c>
      <c r="J7958" s="21">
        <v>18534366</v>
      </c>
      <c r="K7958" s="21">
        <v>4056440</v>
      </c>
      <c r="L7958" s="21">
        <v>8240955</v>
      </c>
      <c r="M7958" s="21">
        <v>3959515</v>
      </c>
      <c r="N7958" s="21">
        <v>4281440</v>
      </c>
      <c r="O7958" s="22">
        <v>17740428</v>
      </c>
      <c r="P7958" s="22">
        <v>2258160</v>
      </c>
      <c r="Q7958" s="22">
        <v>7214683</v>
      </c>
      <c r="R7958" s="22">
        <v>3645272</v>
      </c>
      <c r="S7958" s="22">
        <v>3569411</v>
      </c>
      <c r="T7958" s="18" t="s">
        <v>31</v>
      </c>
    </row>
    <row r="7959" spans="1:20" x14ac:dyDescent="0.25">
      <c r="A7959" s="14">
        <v>8953</v>
      </c>
      <c r="B7959" s="18">
        <v>900556971</v>
      </c>
      <c r="C7959" s="18" t="s">
        <v>9290</v>
      </c>
      <c r="D7959" s="14" t="s">
        <v>26</v>
      </c>
      <c r="E7959" s="17" t="s">
        <v>27</v>
      </c>
      <c r="F7959" s="18" t="s">
        <v>28</v>
      </c>
      <c r="G7959" s="18" t="s">
        <v>28</v>
      </c>
      <c r="H7959" s="18" t="s">
        <v>1340</v>
      </c>
      <c r="I7959" s="17" t="s">
        <v>185</v>
      </c>
      <c r="J7959" s="21">
        <v>18533527</v>
      </c>
      <c r="K7959" s="21">
        <v>382571</v>
      </c>
      <c r="L7959" s="21">
        <v>41860172</v>
      </c>
      <c r="M7959" s="21">
        <v>30161092</v>
      </c>
      <c r="N7959" s="21">
        <v>11699080</v>
      </c>
      <c r="O7959" s="22">
        <v>13943894</v>
      </c>
      <c r="P7959" s="22">
        <v>420305</v>
      </c>
      <c r="Q7959" s="22">
        <v>40297587</v>
      </c>
      <c r="R7959" s="22">
        <v>28981078</v>
      </c>
      <c r="S7959" s="22">
        <v>11316509</v>
      </c>
      <c r="T7959" s="18" t="s">
        <v>31</v>
      </c>
    </row>
    <row r="7960" spans="1:20" x14ac:dyDescent="0.25">
      <c r="A7960" s="14">
        <v>8954</v>
      </c>
      <c r="B7960" s="18">
        <v>900760997</v>
      </c>
      <c r="C7960" s="18" t="s">
        <v>9291</v>
      </c>
      <c r="D7960" s="14" t="s">
        <v>26</v>
      </c>
      <c r="E7960" s="17" t="s">
        <v>57</v>
      </c>
      <c r="F7960" s="18" t="s">
        <v>58</v>
      </c>
      <c r="G7960" s="14" t="s">
        <v>59</v>
      </c>
      <c r="H7960" s="18" t="s">
        <v>160</v>
      </c>
      <c r="I7960" s="17" t="s">
        <v>94</v>
      </c>
      <c r="J7960" s="21">
        <v>18531156</v>
      </c>
      <c r="K7960" s="21">
        <v>852960</v>
      </c>
      <c r="L7960" s="21">
        <v>8332077</v>
      </c>
      <c r="M7960" s="21">
        <v>3764234</v>
      </c>
      <c r="N7960" s="21">
        <v>4567843</v>
      </c>
      <c r="O7960" s="22">
        <v>23218436</v>
      </c>
      <c r="P7960" s="22">
        <v>1274466</v>
      </c>
      <c r="Q7960" s="22">
        <v>5495349</v>
      </c>
      <c r="R7960" s="22">
        <v>1780466</v>
      </c>
      <c r="S7960" s="22">
        <v>3714883</v>
      </c>
      <c r="T7960" s="18" t="s">
        <v>31</v>
      </c>
    </row>
    <row r="7961" spans="1:20" x14ac:dyDescent="0.25">
      <c r="A7961" s="14">
        <v>8955</v>
      </c>
      <c r="B7961" s="18">
        <v>900578543</v>
      </c>
      <c r="C7961" s="18" t="s">
        <v>9292</v>
      </c>
      <c r="D7961" s="18" t="s">
        <v>143</v>
      </c>
      <c r="E7961" s="17" t="s">
        <v>42</v>
      </c>
      <c r="F7961" s="18" t="s">
        <v>43</v>
      </c>
      <c r="G7961" s="18" t="s">
        <v>62</v>
      </c>
      <c r="H7961" s="18" t="s">
        <v>281</v>
      </c>
      <c r="I7961" s="18" t="s">
        <v>75</v>
      </c>
      <c r="J7961" s="21">
        <v>18524810</v>
      </c>
      <c r="K7961" s="21">
        <v>4901588</v>
      </c>
      <c r="L7961" s="21">
        <v>44848752</v>
      </c>
      <c r="M7961" s="21">
        <v>41633083</v>
      </c>
      <c r="N7961" s="21">
        <v>3215669</v>
      </c>
      <c r="O7961" s="22">
        <v>13765287</v>
      </c>
      <c r="P7961" s="22">
        <v>2121185</v>
      </c>
      <c r="Q7961" s="22">
        <v>29275622</v>
      </c>
      <c r="R7961" s="22">
        <v>27360457</v>
      </c>
      <c r="S7961" s="22">
        <v>1915165</v>
      </c>
      <c r="T7961" s="18" t="s">
        <v>3861</v>
      </c>
    </row>
    <row r="7962" spans="1:20" x14ac:dyDescent="0.25">
      <c r="A7962" s="14">
        <v>8956</v>
      </c>
      <c r="B7962" s="18">
        <v>800039663</v>
      </c>
      <c r="C7962" s="18" t="s">
        <v>9293</v>
      </c>
      <c r="D7962" s="14" t="s">
        <v>26</v>
      </c>
      <c r="E7962" s="17" t="s">
        <v>86</v>
      </c>
      <c r="F7962" s="18" t="s">
        <v>87</v>
      </c>
      <c r="G7962" s="18" t="s">
        <v>88</v>
      </c>
      <c r="H7962" s="18" t="s">
        <v>690</v>
      </c>
      <c r="I7962" s="17" t="s">
        <v>37</v>
      </c>
      <c r="J7962" s="21">
        <v>18523574</v>
      </c>
      <c r="K7962" s="21">
        <v>1743225</v>
      </c>
      <c r="L7962" s="21">
        <v>7534078</v>
      </c>
      <c r="M7962" s="21">
        <v>2894916</v>
      </c>
      <c r="N7962" s="21">
        <v>4639162</v>
      </c>
      <c r="O7962" s="22">
        <v>15822234</v>
      </c>
      <c r="P7962" s="22">
        <v>2363381</v>
      </c>
      <c r="Q7962" s="22">
        <v>6033521</v>
      </c>
      <c r="R7962" s="22">
        <v>1971723</v>
      </c>
      <c r="S7962" s="22">
        <v>4061798</v>
      </c>
      <c r="T7962" s="18" t="s">
        <v>31</v>
      </c>
    </row>
    <row r="7963" spans="1:20" x14ac:dyDescent="0.25">
      <c r="A7963" s="14">
        <v>8957</v>
      </c>
      <c r="B7963" s="18">
        <v>900086174</v>
      </c>
      <c r="C7963" s="18" t="s">
        <v>9294</v>
      </c>
      <c r="D7963" s="14" t="s">
        <v>26</v>
      </c>
      <c r="E7963" s="17" t="s">
        <v>27</v>
      </c>
      <c r="F7963" s="18" t="s">
        <v>50</v>
      </c>
      <c r="G7963" s="14" t="s">
        <v>188</v>
      </c>
      <c r="H7963" s="18" t="s">
        <v>132</v>
      </c>
      <c r="I7963" s="17" t="s">
        <v>30</v>
      </c>
      <c r="J7963" s="21">
        <v>18522950</v>
      </c>
      <c r="K7963" s="21">
        <v>222267</v>
      </c>
      <c r="L7963" s="21">
        <v>11710641</v>
      </c>
      <c r="M7963" s="21">
        <v>9072941</v>
      </c>
      <c r="N7963" s="21">
        <v>2637700</v>
      </c>
      <c r="O7963" s="22">
        <v>17694410</v>
      </c>
      <c r="P7963" s="22">
        <v>400487</v>
      </c>
      <c r="Q7963" s="22">
        <v>7912574</v>
      </c>
      <c r="R7963" s="22">
        <v>5497141</v>
      </c>
      <c r="S7963" s="22">
        <v>2415433</v>
      </c>
      <c r="T7963" s="18" t="s">
        <v>31</v>
      </c>
    </row>
    <row r="7964" spans="1:20" x14ac:dyDescent="0.25">
      <c r="A7964" s="14">
        <v>8958</v>
      </c>
      <c r="B7964" s="18">
        <v>900401745</v>
      </c>
      <c r="C7964" s="18" t="s">
        <v>9295</v>
      </c>
      <c r="D7964" s="14" t="s">
        <v>26</v>
      </c>
      <c r="E7964" s="17" t="s">
        <v>42</v>
      </c>
      <c r="F7964" s="18" t="s">
        <v>418</v>
      </c>
      <c r="G7964" s="18" t="s">
        <v>419</v>
      </c>
      <c r="H7964" s="18" t="s">
        <v>1802</v>
      </c>
      <c r="I7964" s="18" t="s">
        <v>75</v>
      </c>
      <c r="J7964" s="21">
        <v>18516541</v>
      </c>
      <c r="K7964" s="21">
        <v>1770473</v>
      </c>
      <c r="L7964" s="21">
        <v>10441219</v>
      </c>
      <c r="M7964" s="21">
        <v>3276515</v>
      </c>
      <c r="N7964" s="21">
        <v>7164704</v>
      </c>
      <c r="O7964" s="22">
        <v>8221636</v>
      </c>
      <c r="P7964" s="22">
        <v>897128</v>
      </c>
      <c r="Q7964" s="22">
        <v>7374947</v>
      </c>
      <c r="R7964" s="22">
        <v>1980716</v>
      </c>
      <c r="S7964" s="22">
        <v>5394231</v>
      </c>
      <c r="T7964" s="18" t="s">
        <v>31</v>
      </c>
    </row>
    <row r="7965" spans="1:20" x14ac:dyDescent="0.25">
      <c r="A7965" s="14">
        <v>8959</v>
      </c>
      <c r="B7965" s="18">
        <v>830080928</v>
      </c>
      <c r="C7965" s="18" t="s">
        <v>9296</v>
      </c>
      <c r="D7965" s="14" t="s">
        <v>26</v>
      </c>
      <c r="E7965" s="17" t="s">
        <v>27</v>
      </c>
      <c r="F7965" s="18" t="s">
        <v>28</v>
      </c>
      <c r="G7965" s="18" t="s">
        <v>28</v>
      </c>
      <c r="H7965" s="18" t="s">
        <v>158</v>
      </c>
      <c r="I7965" s="18" t="s">
        <v>75</v>
      </c>
      <c r="J7965" s="21">
        <v>18515114</v>
      </c>
      <c r="K7965" s="21">
        <v>362850</v>
      </c>
      <c r="L7965" s="21">
        <v>6998460</v>
      </c>
      <c r="M7965" s="21">
        <v>3699452</v>
      </c>
      <c r="N7965" s="21">
        <v>3299008</v>
      </c>
      <c r="O7965" s="22">
        <v>20028998</v>
      </c>
      <c r="P7965" s="22">
        <v>1583566</v>
      </c>
      <c r="Q7965" s="22">
        <v>8464588</v>
      </c>
      <c r="R7965" s="22">
        <v>4678782</v>
      </c>
      <c r="S7965" s="22">
        <v>3785806</v>
      </c>
      <c r="T7965" s="18" t="s">
        <v>31</v>
      </c>
    </row>
    <row r="7966" spans="1:20" x14ac:dyDescent="0.25">
      <c r="A7966" s="14">
        <v>8960</v>
      </c>
      <c r="B7966" s="18">
        <v>900507094</v>
      </c>
      <c r="C7966" s="18" t="s">
        <v>9297</v>
      </c>
      <c r="D7966" s="14" t="s">
        <v>26</v>
      </c>
      <c r="E7966" s="17" t="s">
        <v>57</v>
      </c>
      <c r="F7966" s="18" t="s">
        <v>58</v>
      </c>
      <c r="G7966" s="14" t="s">
        <v>59</v>
      </c>
      <c r="H7966" s="18" t="s">
        <v>77</v>
      </c>
      <c r="I7966" s="18" t="s">
        <v>75</v>
      </c>
      <c r="J7966" s="21">
        <v>18513879</v>
      </c>
      <c r="K7966" s="21">
        <v>-683232</v>
      </c>
      <c r="L7966" s="21">
        <v>7972400</v>
      </c>
      <c r="M7966" s="21">
        <v>6011156</v>
      </c>
      <c r="N7966" s="21">
        <v>1961244</v>
      </c>
      <c r="O7966" s="22">
        <v>40336824</v>
      </c>
      <c r="P7966" s="22">
        <v>1309453</v>
      </c>
      <c r="Q7966" s="22">
        <v>8577573</v>
      </c>
      <c r="R7966" s="22">
        <v>5934075</v>
      </c>
      <c r="S7966" s="22">
        <v>2643498</v>
      </c>
      <c r="T7966" s="18" t="s">
        <v>31</v>
      </c>
    </row>
    <row r="7967" spans="1:20" x14ac:dyDescent="0.25">
      <c r="A7967" s="14">
        <v>8961</v>
      </c>
      <c r="B7967" s="18">
        <v>800089627</v>
      </c>
      <c r="C7967" s="18" t="s">
        <v>9298</v>
      </c>
      <c r="D7967" s="14" t="s">
        <v>26</v>
      </c>
      <c r="E7967" s="17" t="s">
        <v>27</v>
      </c>
      <c r="F7967" s="18" t="s">
        <v>28</v>
      </c>
      <c r="G7967" s="18" t="s">
        <v>28</v>
      </c>
      <c r="H7967" s="18" t="s">
        <v>1394</v>
      </c>
      <c r="I7967" s="17" t="s">
        <v>30</v>
      </c>
      <c r="J7967" s="21">
        <v>18512620</v>
      </c>
      <c r="K7967" s="21">
        <v>718188</v>
      </c>
      <c r="L7967" s="21">
        <v>9258407</v>
      </c>
      <c r="M7967" s="21">
        <v>3215771</v>
      </c>
      <c r="N7967" s="21">
        <v>6042636</v>
      </c>
      <c r="O7967" s="22">
        <v>15532456</v>
      </c>
      <c r="P7967" s="22">
        <v>506518</v>
      </c>
      <c r="Q7967" s="22">
        <v>7854010</v>
      </c>
      <c r="R7967" s="22">
        <v>1227797</v>
      </c>
      <c r="S7967" s="22">
        <v>6626213</v>
      </c>
      <c r="T7967" s="18" t="s">
        <v>31</v>
      </c>
    </row>
    <row r="7968" spans="1:20" x14ac:dyDescent="0.25">
      <c r="A7968" s="14">
        <v>8962</v>
      </c>
      <c r="B7968" s="18">
        <v>811044746</v>
      </c>
      <c r="C7968" s="18" t="s">
        <v>9299</v>
      </c>
      <c r="D7968" s="14" t="s">
        <v>26</v>
      </c>
      <c r="E7968" s="17" t="s">
        <v>86</v>
      </c>
      <c r="F7968" s="18" t="s">
        <v>87</v>
      </c>
      <c r="G7968" s="14" t="s">
        <v>532</v>
      </c>
      <c r="H7968" s="18" t="s">
        <v>107</v>
      </c>
      <c r="I7968" s="17" t="s">
        <v>37</v>
      </c>
      <c r="J7968" s="21">
        <v>18512326</v>
      </c>
      <c r="K7968" s="21">
        <v>1687434</v>
      </c>
      <c r="L7968" s="21">
        <v>5439033</v>
      </c>
      <c r="M7968" s="21">
        <v>2860121</v>
      </c>
      <c r="N7968" s="21">
        <v>2578912</v>
      </c>
      <c r="O7968" s="22">
        <v>12779537</v>
      </c>
      <c r="P7968" s="22">
        <v>918075</v>
      </c>
      <c r="Q7968" s="22">
        <v>4474893</v>
      </c>
      <c r="R7968" s="22">
        <v>2184523</v>
      </c>
      <c r="S7968" s="22">
        <v>2290370</v>
      </c>
      <c r="T7968" s="18" t="s">
        <v>31</v>
      </c>
    </row>
    <row r="7969" spans="1:20" x14ac:dyDescent="0.25">
      <c r="A7969" s="14">
        <v>8963</v>
      </c>
      <c r="B7969" s="18">
        <v>832004366</v>
      </c>
      <c r="C7969" s="18" t="s">
        <v>9300</v>
      </c>
      <c r="D7969" s="14" t="s">
        <v>26</v>
      </c>
      <c r="E7969" s="17" t="s">
        <v>27</v>
      </c>
      <c r="F7969" s="18" t="s">
        <v>50</v>
      </c>
      <c r="G7969" s="18" t="s">
        <v>9301</v>
      </c>
      <c r="H7969" s="18" t="s">
        <v>29</v>
      </c>
      <c r="I7969" s="17" t="s">
        <v>30</v>
      </c>
      <c r="J7969" s="21">
        <v>18511777</v>
      </c>
      <c r="K7969" s="21">
        <v>156853</v>
      </c>
      <c r="L7969" s="21">
        <v>2623972</v>
      </c>
      <c r="M7969" s="21">
        <v>1122534</v>
      </c>
      <c r="N7969" s="21">
        <v>1501438</v>
      </c>
      <c r="O7969" s="22">
        <v>11219960</v>
      </c>
      <c r="P7969" s="22">
        <v>81367</v>
      </c>
      <c r="Q7969" s="22">
        <v>2214983</v>
      </c>
      <c r="R7969" s="22">
        <v>797167</v>
      </c>
      <c r="S7969" s="22">
        <v>1417816</v>
      </c>
      <c r="T7969" s="18" t="s">
        <v>31</v>
      </c>
    </row>
    <row r="7970" spans="1:20" x14ac:dyDescent="0.25">
      <c r="A7970" s="14">
        <v>8964</v>
      </c>
      <c r="B7970" s="18">
        <v>860534740</v>
      </c>
      <c r="C7970" s="18" t="s">
        <v>9302</v>
      </c>
      <c r="D7970" s="14" t="s">
        <v>26</v>
      </c>
      <c r="E7970" s="17" t="s">
        <v>27</v>
      </c>
      <c r="F7970" s="18" t="s">
        <v>28</v>
      </c>
      <c r="G7970" s="18" t="s">
        <v>28</v>
      </c>
      <c r="H7970" s="18" t="s">
        <v>470</v>
      </c>
      <c r="I7970" s="17" t="s">
        <v>30</v>
      </c>
      <c r="J7970" s="21">
        <v>18510357</v>
      </c>
      <c r="K7970" s="21">
        <v>519296</v>
      </c>
      <c r="L7970" s="21">
        <v>15585600</v>
      </c>
      <c r="M7970" s="21">
        <v>9942492</v>
      </c>
      <c r="N7970" s="21">
        <v>5643108</v>
      </c>
      <c r="O7970" s="22">
        <v>19348294</v>
      </c>
      <c r="P7970" s="22">
        <v>568112</v>
      </c>
      <c r="Q7970" s="22">
        <v>13348355</v>
      </c>
      <c r="R7970" s="22">
        <v>8075843</v>
      </c>
      <c r="S7970" s="22">
        <v>5272512</v>
      </c>
      <c r="T7970" s="18" t="s">
        <v>31</v>
      </c>
    </row>
    <row r="7971" spans="1:20" x14ac:dyDescent="0.25">
      <c r="A7971" s="14">
        <v>8965</v>
      </c>
      <c r="B7971" s="18">
        <v>900211734</v>
      </c>
      <c r="C7971" s="18" t="s">
        <v>9303</v>
      </c>
      <c r="D7971" s="14" t="s">
        <v>26</v>
      </c>
      <c r="E7971" s="17" t="s">
        <v>27</v>
      </c>
      <c r="F7971" s="18" t="s">
        <v>28</v>
      </c>
      <c r="G7971" s="18" t="s">
        <v>28</v>
      </c>
      <c r="H7971" s="18" t="s">
        <v>263</v>
      </c>
      <c r="I7971" s="18" t="s">
        <v>75</v>
      </c>
      <c r="J7971" s="21">
        <v>18508195</v>
      </c>
      <c r="K7971" s="21">
        <v>9306872</v>
      </c>
      <c r="L7971" s="21">
        <v>238621369</v>
      </c>
      <c r="M7971" s="21">
        <v>44874774</v>
      </c>
      <c r="N7971" s="21">
        <v>193746595</v>
      </c>
      <c r="O7971" s="22">
        <v>9947323</v>
      </c>
      <c r="P7971" s="22">
        <v>2963729</v>
      </c>
      <c r="Q7971" s="22">
        <v>93959013</v>
      </c>
      <c r="R7971" s="22">
        <v>29267295</v>
      </c>
      <c r="S7971" s="22">
        <v>64691718</v>
      </c>
      <c r="T7971" s="18" t="s">
        <v>97</v>
      </c>
    </row>
    <row r="7972" spans="1:20" x14ac:dyDescent="0.25">
      <c r="A7972" s="14">
        <v>8966</v>
      </c>
      <c r="B7972" s="18">
        <v>830080446</v>
      </c>
      <c r="C7972" s="18" t="s">
        <v>9304</v>
      </c>
      <c r="D7972" s="14" t="s">
        <v>26</v>
      </c>
      <c r="E7972" s="17" t="s">
        <v>27</v>
      </c>
      <c r="F7972" s="18" t="s">
        <v>28</v>
      </c>
      <c r="G7972" s="18" t="s">
        <v>28</v>
      </c>
      <c r="H7972" s="18" t="s">
        <v>697</v>
      </c>
      <c r="I7972" s="17" t="s">
        <v>30</v>
      </c>
      <c r="J7972" s="21">
        <v>18507981</v>
      </c>
      <c r="K7972" s="21">
        <v>45089</v>
      </c>
      <c r="L7972" s="21">
        <v>2977178</v>
      </c>
      <c r="M7972" s="21">
        <v>1830392</v>
      </c>
      <c r="N7972" s="21">
        <v>1146786</v>
      </c>
      <c r="O7972" s="22">
        <v>11586891</v>
      </c>
      <c r="P7972" s="22">
        <v>1068817</v>
      </c>
      <c r="Q7972" s="22">
        <v>2047862</v>
      </c>
      <c r="R7972" s="22">
        <v>946165</v>
      </c>
      <c r="S7972" s="22">
        <v>1101697</v>
      </c>
      <c r="T7972" s="18" t="s">
        <v>31</v>
      </c>
    </row>
    <row r="7973" spans="1:20" x14ac:dyDescent="0.25">
      <c r="A7973" s="14">
        <v>8967</v>
      </c>
      <c r="B7973" s="18">
        <v>817001181</v>
      </c>
      <c r="C7973" s="18" t="s">
        <v>9305</v>
      </c>
      <c r="D7973" s="14" t="s">
        <v>26</v>
      </c>
      <c r="E7973" s="17" t="s">
        <v>42</v>
      </c>
      <c r="F7973" s="18" t="s">
        <v>43</v>
      </c>
      <c r="G7973" s="18" t="s">
        <v>62</v>
      </c>
      <c r="H7973" s="18" t="s">
        <v>455</v>
      </c>
      <c r="I7973" s="17" t="s">
        <v>37</v>
      </c>
      <c r="J7973" s="21">
        <v>18503751</v>
      </c>
      <c r="K7973" s="21">
        <v>-804680</v>
      </c>
      <c r="L7973" s="21">
        <v>22635833</v>
      </c>
      <c r="M7973" s="21">
        <v>4609279</v>
      </c>
      <c r="N7973" s="21">
        <v>18026554</v>
      </c>
      <c r="O7973" s="22">
        <v>13639367</v>
      </c>
      <c r="P7973" s="22">
        <v>46319</v>
      </c>
      <c r="Q7973" s="22">
        <v>23514418</v>
      </c>
      <c r="R7973" s="22">
        <v>2942285</v>
      </c>
      <c r="S7973" s="22">
        <v>20572133</v>
      </c>
      <c r="T7973" s="18" t="s">
        <v>31</v>
      </c>
    </row>
    <row r="7974" spans="1:20" x14ac:dyDescent="0.25">
      <c r="A7974" s="14">
        <v>8968</v>
      </c>
      <c r="B7974" s="18">
        <v>900511074</v>
      </c>
      <c r="C7974" s="18" t="s">
        <v>9306</v>
      </c>
      <c r="D7974" s="14" t="s">
        <v>26</v>
      </c>
      <c r="E7974" s="17" t="s">
        <v>42</v>
      </c>
      <c r="F7974" s="18" t="s">
        <v>43</v>
      </c>
      <c r="G7974" s="18" t="s">
        <v>62</v>
      </c>
      <c r="H7974" s="18" t="s">
        <v>2847</v>
      </c>
      <c r="I7974" s="17" t="s">
        <v>185</v>
      </c>
      <c r="J7974" s="21">
        <v>18498506</v>
      </c>
      <c r="K7974" s="21">
        <v>-1313094</v>
      </c>
      <c r="L7974" s="21">
        <v>32216866</v>
      </c>
      <c r="M7974" s="21">
        <v>8638215</v>
      </c>
      <c r="N7974" s="21">
        <v>23578651</v>
      </c>
      <c r="O7974" s="22">
        <v>9503160</v>
      </c>
      <c r="P7974" s="22">
        <v>-8590350</v>
      </c>
      <c r="Q7974" s="22">
        <v>42103097</v>
      </c>
      <c r="R7974" s="22">
        <v>28441548</v>
      </c>
      <c r="S7974" s="22">
        <v>13661549</v>
      </c>
      <c r="T7974" s="18" t="s">
        <v>38</v>
      </c>
    </row>
    <row r="7975" spans="1:20" x14ac:dyDescent="0.25">
      <c r="A7975" s="14">
        <v>8969</v>
      </c>
      <c r="B7975" s="18">
        <v>900856982</v>
      </c>
      <c r="C7975" s="18" t="s">
        <v>9307</v>
      </c>
      <c r="D7975" s="18" t="s">
        <v>143</v>
      </c>
      <c r="E7975" s="17" t="s">
        <v>27</v>
      </c>
      <c r="F7975" s="18" t="s">
        <v>28</v>
      </c>
      <c r="G7975" s="18" t="s">
        <v>28</v>
      </c>
      <c r="H7975" s="18" t="s">
        <v>281</v>
      </c>
      <c r="I7975" s="18" t="s">
        <v>75</v>
      </c>
      <c r="J7975" s="21">
        <v>18496649</v>
      </c>
      <c r="K7975" s="21">
        <v>1067281</v>
      </c>
      <c r="L7975" s="21">
        <v>6237710</v>
      </c>
      <c r="M7975" s="21">
        <v>2147632</v>
      </c>
      <c r="N7975" s="21">
        <v>4090078</v>
      </c>
      <c r="O7975" s="22">
        <v>20187846</v>
      </c>
      <c r="P7975" s="22">
        <v>2027987</v>
      </c>
      <c r="Q7975" s="22">
        <v>5425150</v>
      </c>
      <c r="R7975" s="22">
        <v>2982354</v>
      </c>
      <c r="S7975" s="22">
        <v>2442796</v>
      </c>
      <c r="T7975" s="18" t="s">
        <v>145</v>
      </c>
    </row>
    <row r="7976" spans="1:20" x14ac:dyDescent="0.25">
      <c r="A7976" s="14">
        <v>8970</v>
      </c>
      <c r="B7976" s="18">
        <v>860006237</v>
      </c>
      <c r="C7976" s="18" t="s">
        <v>9308</v>
      </c>
      <c r="D7976" s="14" t="s">
        <v>26</v>
      </c>
      <c r="E7976" s="17" t="s">
        <v>27</v>
      </c>
      <c r="F7976" s="18" t="s">
        <v>28</v>
      </c>
      <c r="G7976" s="18" t="s">
        <v>28</v>
      </c>
      <c r="H7976" s="18" t="s">
        <v>132</v>
      </c>
      <c r="I7976" s="17" t="s">
        <v>30</v>
      </c>
      <c r="J7976" s="21">
        <v>18496081</v>
      </c>
      <c r="K7976" s="21">
        <v>1251726</v>
      </c>
      <c r="L7976" s="21">
        <v>9697160</v>
      </c>
      <c r="M7976" s="21">
        <v>3879043</v>
      </c>
      <c r="N7976" s="21">
        <v>5818117</v>
      </c>
      <c r="O7976" s="22">
        <v>12499371</v>
      </c>
      <c r="P7976" s="22">
        <v>915591</v>
      </c>
      <c r="Q7976" s="22">
        <v>8536868</v>
      </c>
      <c r="R7976" s="22">
        <v>3170477</v>
      </c>
      <c r="S7976" s="22">
        <v>5366391</v>
      </c>
      <c r="T7976" s="18" t="s">
        <v>31</v>
      </c>
    </row>
    <row r="7977" spans="1:20" x14ac:dyDescent="0.25">
      <c r="A7977" s="14">
        <v>8971</v>
      </c>
      <c r="B7977" s="18">
        <v>901360127</v>
      </c>
      <c r="C7977" s="18" t="s">
        <v>9309</v>
      </c>
      <c r="D7977" s="14" t="s">
        <v>26</v>
      </c>
      <c r="E7977" s="17" t="s">
        <v>27</v>
      </c>
      <c r="F7977" s="18" t="s">
        <v>28</v>
      </c>
      <c r="G7977" s="18" t="s">
        <v>28</v>
      </c>
      <c r="H7977" s="18" t="s">
        <v>263</v>
      </c>
      <c r="I7977" s="18" t="s">
        <v>75</v>
      </c>
      <c r="J7977" s="21">
        <v>18495440</v>
      </c>
      <c r="K7977" s="21">
        <v>18271272</v>
      </c>
      <c r="L7977" s="21">
        <v>16906251</v>
      </c>
      <c r="M7977" s="21">
        <v>210</v>
      </c>
      <c r="N7977" s="21">
        <v>16906041</v>
      </c>
      <c r="O7977" s="22">
        <v>4521200</v>
      </c>
      <c r="P7977" s="22">
        <v>4516512</v>
      </c>
      <c r="Q7977" s="22">
        <v>21651020</v>
      </c>
      <c r="R7977" s="22">
        <v>2139256</v>
      </c>
      <c r="S7977" s="22">
        <v>19511764</v>
      </c>
      <c r="T7977" s="18" t="s">
        <v>31</v>
      </c>
    </row>
    <row r="7978" spans="1:20" x14ac:dyDescent="0.25">
      <c r="A7978" s="14">
        <v>8972</v>
      </c>
      <c r="B7978" s="18">
        <v>900453989</v>
      </c>
      <c r="C7978" s="18" t="s">
        <v>9310</v>
      </c>
      <c r="D7978" s="14" t="s">
        <v>26</v>
      </c>
      <c r="E7978" s="17" t="s">
        <v>27</v>
      </c>
      <c r="F7978" s="18" t="s">
        <v>28</v>
      </c>
      <c r="G7978" s="18" t="s">
        <v>28</v>
      </c>
      <c r="H7978" s="18" t="s">
        <v>63</v>
      </c>
      <c r="I7978" s="17" t="s">
        <v>30</v>
      </c>
      <c r="J7978" s="21">
        <v>18488886</v>
      </c>
      <c r="K7978" s="21">
        <v>710069</v>
      </c>
      <c r="L7978" s="21">
        <v>5678441</v>
      </c>
      <c r="M7978" s="21">
        <v>2989835</v>
      </c>
      <c r="N7978" s="21">
        <v>2688606</v>
      </c>
      <c r="O7978" s="22">
        <v>8820991</v>
      </c>
      <c r="P7978" s="22">
        <v>158545</v>
      </c>
      <c r="Q7978" s="22">
        <v>7071014</v>
      </c>
      <c r="R7978" s="22">
        <v>4571374</v>
      </c>
      <c r="S7978" s="22">
        <v>2499640</v>
      </c>
      <c r="T7978" s="18" t="s">
        <v>31</v>
      </c>
    </row>
    <row r="7979" spans="1:20" x14ac:dyDescent="0.25">
      <c r="A7979" s="14">
        <v>8973</v>
      </c>
      <c r="B7979" s="18">
        <v>900110940</v>
      </c>
      <c r="C7979" s="18" t="s">
        <v>9311</v>
      </c>
      <c r="D7979" s="14" t="s">
        <v>26</v>
      </c>
      <c r="E7979" s="17" t="s">
        <v>27</v>
      </c>
      <c r="F7979" s="18" t="s">
        <v>50</v>
      </c>
      <c r="G7979" s="18" t="s">
        <v>650</v>
      </c>
      <c r="H7979" s="18" t="s">
        <v>144</v>
      </c>
      <c r="I7979" s="18" t="s">
        <v>75</v>
      </c>
      <c r="J7979" s="21">
        <v>18486442</v>
      </c>
      <c r="K7979" s="21">
        <v>777958</v>
      </c>
      <c r="L7979" s="21">
        <v>31195992</v>
      </c>
      <c r="M7979" s="21">
        <v>17629564</v>
      </c>
      <c r="N7979" s="21">
        <v>13566428</v>
      </c>
      <c r="O7979" s="22">
        <v>16528732</v>
      </c>
      <c r="P7979" s="22">
        <v>752948</v>
      </c>
      <c r="Q7979" s="22">
        <v>28619165</v>
      </c>
      <c r="R7979" s="22">
        <v>15830695</v>
      </c>
      <c r="S7979" s="22">
        <v>12788470</v>
      </c>
      <c r="T7979" s="18" t="s">
        <v>31</v>
      </c>
    </row>
    <row r="7980" spans="1:20" x14ac:dyDescent="0.25">
      <c r="A7980" s="14">
        <v>8974</v>
      </c>
      <c r="B7980" s="18">
        <v>900887367</v>
      </c>
      <c r="C7980" s="18" t="s">
        <v>9312</v>
      </c>
      <c r="D7980" s="14" t="s">
        <v>26</v>
      </c>
      <c r="E7980" s="17" t="s">
        <v>79</v>
      </c>
      <c r="F7980" s="18" t="s">
        <v>984</v>
      </c>
      <c r="G7980" s="14" t="s">
        <v>985</v>
      </c>
      <c r="H7980" s="18" t="s">
        <v>243</v>
      </c>
      <c r="I7980" s="17" t="s">
        <v>94</v>
      </c>
      <c r="J7980" s="21">
        <v>18485548</v>
      </c>
      <c r="K7980" s="21">
        <v>-4013136</v>
      </c>
      <c r="L7980" s="21">
        <v>79348867</v>
      </c>
      <c r="M7980" s="21">
        <v>81176070</v>
      </c>
      <c r="N7980" s="21">
        <v>-1827203</v>
      </c>
      <c r="O7980" s="22">
        <v>86903</v>
      </c>
      <c r="P7980" s="22">
        <v>-1849236</v>
      </c>
      <c r="Q7980" s="22">
        <v>37584156</v>
      </c>
      <c r="R7980" s="22">
        <v>35398223</v>
      </c>
      <c r="S7980" s="22">
        <v>2185933</v>
      </c>
      <c r="T7980" s="18" t="s">
        <v>31</v>
      </c>
    </row>
    <row r="7981" spans="1:20" x14ac:dyDescent="0.25">
      <c r="A7981" s="14">
        <v>8975</v>
      </c>
      <c r="B7981" s="18">
        <v>890206063</v>
      </c>
      <c r="C7981" s="18" t="s">
        <v>9313</v>
      </c>
      <c r="D7981" s="14" t="s">
        <v>26</v>
      </c>
      <c r="E7981" s="18" t="s">
        <v>33</v>
      </c>
      <c r="F7981" s="18" t="s">
        <v>65</v>
      </c>
      <c r="G7981" s="14" t="s">
        <v>183</v>
      </c>
      <c r="H7981" s="18" t="s">
        <v>67</v>
      </c>
      <c r="I7981" s="17" t="s">
        <v>37</v>
      </c>
      <c r="J7981" s="21">
        <v>18484528</v>
      </c>
      <c r="K7981" s="21">
        <v>537498</v>
      </c>
      <c r="L7981" s="21">
        <v>10612084</v>
      </c>
      <c r="M7981" s="21">
        <v>1875746</v>
      </c>
      <c r="N7981" s="21">
        <v>8736338</v>
      </c>
      <c r="O7981" s="22">
        <v>14963200</v>
      </c>
      <c r="P7981" s="22">
        <v>277040</v>
      </c>
      <c r="Q7981" s="22">
        <v>11178599</v>
      </c>
      <c r="R7981" s="22">
        <v>3079082</v>
      </c>
      <c r="S7981" s="22">
        <v>8099517</v>
      </c>
      <c r="T7981" s="18" t="s">
        <v>31</v>
      </c>
    </row>
    <row r="7982" spans="1:20" x14ac:dyDescent="0.25">
      <c r="A7982" s="14">
        <v>8976</v>
      </c>
      <c r="B7982" s="18">
        <v>830040391</v>
      </c>
      <c r="C7982" s="18" t="s">
        <v>9314</v>
      </c>
      <c r="D7982" s="14" t="s">
        <v>26</v>
      </c>
      <c r="E7982" s="17" t="s">
        <v>27</v>
      </c>
      <c r="F7982" s="18" t="s">
        <v>28</v>
      </c>
      <c r="G7982" s="18" t="s">
        <v>28</v>
      </c>
      <c r="H7982" s="18" t="s">
        <v>245</v>
      </c>
      <c r="I7982" s="17" t="s">
        <v>30</v>
      </c>
      <c r="J7982" s="21">
        <v>18482515</v>
      </c>
      <c r="K7982" s="21">
        <v>2809090</v>
      </c>
      <c r="L7982" s="21">
        <v>25862806</v>
      </c>
      <c r="M7982" s="21">
        <v>11315383</v>
      </c>
      <c r="N7982" s="21">
        <v>14547423</v>
      </c>
      <c r="O7982" s="22">
        <v>19744764</v>
      </c>
      <c r="P7982" s="22">
        <v>2535656</v>
      </c>
      <c r="Q7982" s="22">
        <v>20481630</v>
      </c>
      <c r="R7982" s="22">
        <v>8743297</v>
      </c>
      <c r="S7982" s="22">
        <v>11738333</v>
      </c>
      <c r="T7982" s="18" t="s">
        <v>31</v>
      </c>
    </row>
    <row r="7983" spans="1:20" x14ac:dyDescent="0.25">
      <c r="A7983" s="14">
        <v>8977</v>
      </c>
      <c r="B7983" s="18">
        <v>830044977</v>
      </c>
      <c r="C7983" s="18" t="s">
        <v>9315</v>
      </c>
      <c r="D7983" s="14" t="s">
        <v>26</v>
      </c>
      <c r="E7983" s="17" t="s">
        <v>27</v>
      </c>
      <c r="F7983" s="18" t="s">
        <v>28</v>
      </c>
      <c r="G7983" s="18" t="s">
        <v>28</v>
      </c>
      <c r="H7983" s="18" t="s">
        <v>966</v>
      </c>
      <c r="I7983" s="17" t="s">
        <v>30</v>
      </c>
      <c r="J7983" s="21">
        <v>18476988</v>
      </c>
      <c r="K7983" s="21">
        <v>652366</v>
      </c>
      <c r="L7983" s="21">
        <v>13240378</v>
      </c>
      <c r="M7983" s="21">
        <v>8688059</v>
      </c>
      <c r="N7983" s="21">
        <v>4552319</v>
      </c>
      <c r="O7983" s="22">
        <v>17177336</v>
      </c>
      <c r="P7983" s="22">
        <v>514102</v>
      </c>
      <c r="Q7983" s="22">
        <v>9152921</v>
      </c>
      <c r="R7983" s="22">
        <v>5252968</v>
      </c>
      <c r="S7983" s="22">
        <v>3899953</v>
      </c>
      <c r="T7983" s="18" t="s">
        <v>31</v>
      </c>
    </row>
    <row r="7984" spans="1:20" x14ac:dyDescent="0.25">
      <c r="A7984" s="14">
        <v>8978</v>
      </c>
      <c r="B7984" s="18">
        <v>890506038</v>
      </c>
      <c r="C7984" s="18" t="s">
        <v>9316</v>
      </c>
      <c r="D7984" s="14" t="s">
        <v>26</v>
      </c>
      <c r="E7984" s="18" t="s">
        <v>33</v>
      </c>
      <c r="F7984" s="18" t="s">
        <v>34</v>
      </c>
      <c r="G7984" s="18" t="s">
        <v>35</v>
      </c>
      <c r="H7984" s="18" t="s">
        <v>9317</v>
      </c>
      <c r="I7984" s="17" t="s">
        <v>94</v>
      </c>
      <c r="J7984" s="21">
        <v>18475992</v>
      </c>
      <c r="K7984" s="21">
        <v>-2038875</v>
      </c>
      <c r="L7984" s="21">
        <v>55302554</v>
      </c>
      <c r="M7984" s="21">
        <v>23815653</v>
      </c>
      <c r="N7984" s="21">
        <v>31486901</v>
      </c>
      <c r="O7984" s="22">
        <v>21170574</v>
      </c>
      <c r="P7984" s="22">
        <v>5865127</v>
      </c>
      <c r="Q7984" s="22">
        <v>53395893</v>
      </c>
      <c r="R7984" s="22">
        <v>19666769</v>
      </c>
      <c r="S7984" s="22">
        <v>33729124</v>
      </c>
      <c r="T7984" s="18" t="s">
        <v>31</v>
      </c>
    </row>
    <row r="7985" spans="1:20" x14ac:dyDescent="0.25">
      <c r="A7985" s="14">
        <v>8979</v>
      </c>
      <c r="B7985" s="18">
        <v>900575130</v>
      </c>
      <c r="C7985" s="18" t="s">
        <v>9318</v>
      </c>
      <c r="D7985" s="14" t="s">
        <v>26</v>
      </c>
      <c r="E7985" s="18" t="s">
        <v>33</v>
      </c>
      <c r="F7985" s="18" t="s">
        <v>65</v>
      </c>
      <c r="G7985" s="14" t="s">
        <v>66</v>
      </c>
      <c r="H7985" s="18" t="s">
        <v>9319</v>
      </c>
      <c r="I7985" s="17" t="s">
        <v>94</v>
      </c>
      <c r="J7985" s="21">
        <v>18469850</v>
      </c>
      <c r="K7985" s="21">
        <v>1058189</v>
      </c>
      <c r="L7985" s="21">
        <v>25806737</v>
      </c>
      <c r="M7985" s="21">
        <v>19052575</v>
      </c>
      <c r="N7985" s="21">
        <v>6754162</v>
      </c>
      <c r="O7985" s="22">
        <v>23458642</v>
      </c>
      <c r="P7985" s="22">
        <v>2150902</v>
      </c>
      <c r="Q7985" s="22">
        <v>12135677</v>
      </c>
      <c r="R7985" s="22">
        <v>6439704</v>
      </c>
      <c r="S7985" s="22">
        <v>5695973</v>
      </c>
      <c r="T7985" s="18" t="s">
        <v>31</v>
      </c>
    </row>
    <row r="7986" spans="1:20" x14ac:dyDescent="0.25">
      <c r="A7986" s="14">
        <v>8980</v>
      </c>
      <c r="B7986" s="18">
        <v>900376504</v>
      </c>
      <c r="C7986" s="18" t="s">
        <v>9320</v>
      </c>
      <c r="D7986" s="14" t="s">
        <v>26</v>
      </c>
      <c r="E7986" s="17" t="s">
        <v>27</v>
      </c>
      <c r="F7986" s="18" t="s">
        <v>50</v>
      </c>
      <c r="G7986" s="14" t="s">
        <v>188</v>
      </c>
      <c r="H7986" s="18" t="s">
        <v>295</v>
      </c>
      <c r="I7986" s="17" t="s">
        <v>30</v>
      </c>
      <c r="J7986" s="21">
        <v>18465742</v>
      </c>
      <c r="K7986" s="21">
        <v>1510156</v>
      </c>
      <c r="L7986" s="21">
        <v>14259112</v>
      </c>
      <c r="M7986" s="21">
        <v>7731262</v>
      </c>
      <c r="N7986" s="21">
        <v>6527850</v>
      </c>
      <c r="O7986" s="22">
        <v>15166333</v>
      </c>
      <c r="P7986" s="22">
        <v>1493033</v>
      </c>
      <c r="Q7986" s="22">
        <v>11200067</v>
      </c>
      <c r="R7986" s="22">
        <v>6180184</v>
      </c>
      <c r="S7986" s="22">
        <v>5019883</v>
      </c>
      <c r="T7986" s="18" t="s">
        <v>31</v>
      </c>
    </row>
    <row r="7987" spans="1:20" x14ac:dyDescent="0.25">
      <c r="A7987" s="14">
        <v>8981</v>
      </c>
      <c r="B7987" s="18">
        <v>802015298</v>
      </c>
      <c r="C7987" s="18" t="s">
        <v>9321</v>
      </c>
      <c r="D7987" s="14" t="s">
        <v>26</v>
      </c>
      <c r="E7987" s="17" t="s">
        <v>57</v>
      </c>
      <c r="F7987" s="18" t="s">
        <v>58</v>
      </c>
      <c r="G7987" s="14" t="s">
        <v>59</v>
      </c>
      <c r="H7987" s="18" t="s">
        <v>29</v>
      </c>
      <c r="I7987" s="17" t="s">
        <v>30</v>
      </c>
      <c r="J7987" s="21">
        <v>18462718</v>
      </c>
      <c r="K7987" s="21">
        <v>19812</v>
      </c>
      <c r="L7987" s="21">
        <v>11689974</v>
      </c>
      <c r="M7987" s="21">
        <v>8370485</v>
      </c>
      <c r="N7987" s="21">
        <v>3319489</v>
      </c>
      <c r="O7987" s="22">
        <v>14880031</v>
      </c>
      <c r="P7987" s="22">
        <v>81390</v>
      </c>
      <c r="Q7987" s="22">
        <v>9121931</v>
      </c>
      <c r="R7987" s="22">
        <v>6179734</v>
      </c>
      <c r="S7987" s="22">
        <v>2942197</v>
      </c>
      <c r="T7987" s="18" t="s">
        <v>97</v>
      </c>
    </row>
    <row r="7988" spans="1:20" x14ac:dyDescent="0.25">
      <c r="A7988" s="14">
        <v>8982</v>
      </c>
      <c r="B7988" s="18">
        <v>900040297</v>
      </c>
      <c r="C7988" s="18" t="s">
        <v>9322</v>
      </c>
      <c r="D7988" s="14" t="s">
        <v>26</v>
      </c>
      <c r="E7988" s="17" t="s">
        <v>86</v>
      </c>
      <c r="F7988" s="18" t="s">
        <v>87</v>
      </c>
      <c r="G7988" s="18" t="s">
        <v>88</v>
      </c>
      <c r="H7988" s="18" t="s">
        <v>4073</v>
      </c>
      <c r="I7988" s="17" t="s">
        <v>185</v>
      </c>
      <c r="J7988" s="21">
        <v>18462547</v>
      </c>
      <c r="K7988" s="21">
        <v>18239807</v>
      </c>
      <c r="L7988" s="21">
        <v>32726332</v>
      </c>
      <c r="M7988" s="21">
        <v>4974073</v>
      </c>
      <c r="N7988" s="21">
        <v>27752259</v>
      </c>
      <c r="O7988" s="22">
        <v>934534</v>
      </c>
      <c r="P7988" s="22">
        <v>309896</v>
      </c>
      <c r="Q7988" s="22">
        <v>16708049</v>
      </c>
      <c r="R7988" s="22">
        <v>7193599</v>
      </c>
      <c r="S7988" s="22">
        <v>9514450</v>
      </c>
      <c r="T7988" s="18" t="s">
        <v>31</v>
      </c>
    </row>
    <row r="7989" spans="1:20" x14ac:dyDescent="0.25">
      <c r="A7989" s="14">
        <v>8983</v>
      </c>
      <c r="B7989" s="18">
        <v>811010477</v>
      </c>
      <c r="C7989" s="18" t="s">
        <v>9323</v>
      </c>
      <c r="D7989" s="14" t="s">
        <v>26</v>
      </c>
      <c r="E7989" s="17" t="s">
        <v>86</v>
      </c>
      <c r="F7989" s="18" t="s">
        <v>87</v>
      </c>
      <c r="G7989" s="18" t="s">
        <v>88</v>
      </c>
      <c r="H7989" s="18" t="s">
        <v>795</v>
      </c>
      <c r="I7989" s="18" t="s">
        <v>75</v>
      </c>
      <c r="J7989" s="21">
        <v>18460956</v>
      </c>
      <c r="K7989" s="21">
        <v>1285542</v>
      </c>
      <c r="L7989" s="21">
        <v>27736136</v>
      </c>
      <c r="M7989" s="21">
        <v>7939920</v>
      </c>
      <c r="N7989" s="21">
        <v>19796216</v>
      </c>
      <c r="O7989" s="22">
        <v>14101884</v>
      </c>
      <c r="P7989" s="22">
        <v>839854</v>
      </c>
      <c r="Q7989" s="22">
        <v>26486219</v>
      </c>
      <c r="R7989" s="22">
        <v>7975546</v>
      </c>
      <c r="S7989" s="22">
        <v>18510673</v>
      </c>
      <c r="T7989" s="18" t="s">
        <v>31</v>
      </c>
    </row>
    <row r="7990" spans="1:20" x14ac:dyDescent="0.25">
      <c r="A7990" s="14">
        <v>8984</v>
      </c>
      <c r="B7990" s="18">
        <v>802006337</v>
      </c>
      <c r="C7990" s="18" t="s">
        <v>9324</v>
      </c>
      <c r="D7990" s="18" t="s">
        <v>143</v>
      </c>
      <c r="E7990" s="17" t="s">
        <v>57</v>
      </c>
      <c r="F7990" s="18" t="s">
        <v>58</v>
      </c>
      <c r="G7990" s="14" t="s">
        <v>59</v>
      </c>
      <c r="H7990" s="18" t="s">
        <v>168</v>
      </c>
      <c r="I7990" s="18" t="s">
        <v>75</v>
      </c>
      <c r="J7990" s="21">
        <v>18460812</v>
      </c>
      <c r="K7990" s="21">
        <v>532797</v>
      </c>
      <c r="L7990" s="21">
        <v>17406193</v>
      </c>
      <c r="M7990" s="21">
        <v>9454351</v>
      </c>
      <c r="N7990" s="21">
        <v>7951842</v>
      </c>
      <c r="O7990" s="22">
        <v>12924612</v>
      </c>
      <c r="P7990" s="22">
        <v>1090967</v>
      </c>
      <c r="Q7990" s="22">
        <v>13110400</v>
      </c>
      <c r="R7990" s="22">
        <v>6199739</v>
      </c>
      <c r="S7990" s="22">
        <v>6910661</v>
      </c>
      <c r="T7990" s="18" t="s">
        <v>145</v>
      </c>
    </row>
    <row r="7991" spans="1:20" x14ac:dyDescent="0.25">
      <c r="A7991" s="14">
        <v>8985</v>
      </c>
      <c r="B7991" s="18">
        <v>900681994</v>
      </c>
      <c r="C7991" s="18" t="s">
        <v>9325</v>
      </c>
      <c r="D7991" s="14" t="s">
        <v>26</v>
      </c>
      <c r="E7991" s="17" t="s">
        <v>86</v>
      </c>
      <c r="F7991" s="18" t="s">
        <v>87</v>
      </c>
      <c r="G7991" s="18" t="s">
        <v>88</v>
      </c>
      <c r="H7991" s="18" t="s">
        <v>243</v>
      </c>
      <c r="I7991" s="17" t="s">
        <v>94</v>
      </c>
      <c r="J7991" s="21">
        <v>18457246</v>
      </c>
      <c r="K7991" s="21">
        <v>64740</v>
      </c>
      <c r="L7991" s="21">
        <v>16048154</v>
      </c>
      <c r="M7991" s="21">
        <v>14489648</v>
      </c>
      <c r="N7991" s="21">
        <v>1558506</v>
      </c>
      <c r="O7991" s="22">
        <v>20048632</v>
      </c>
      <c r="P7991" s="22">
        <v>-5885</v>
      </c>
      <c r="Q7991" s="22">
        <v>45201464</v>
      </c>
      <c r="R7991" s="22">
        <v>43827184</v>
      </c>
      <c r="S7991" s="22">
        <v>1374280</v>
      </c>
      <c r="T7991" s="18" t="s">
        <v>31</v>
      </c>
    </row>
    <row r="7992" spans="1:20" x14ac:dyDescent="0.25">
      <c r="A7992" s="14">
        <v>8986</v>
      </c>
      <c r="B7992" s="18">
        <v>900493962</v>
      </c>
      <c r="C7992" s="18" t="s">
        <v>9326</v>
      </c>
      <c r="D7992" s="14" t="s">
        <v>26</v>
      </c>
      <c r="E7992" s="17" t="s">
        <v>27</v>
      </c>
      <c r="F7992" s="18" t="s">
        <v>28</v>
      </c>
      <c r="G7992" s="18" t="s">
        <v>28</v>
      </c>
      <c r="H7992" s="18" t="s">
        <v>1640</v>
      </c>
      <c r="I7992" s="17" t="s">
        <v>37</v>
      </c>
      <c r="J7992" s="21">
        <v>18456492</v>
      </c>
      <c r="K7992" s="21">
        <v>383421</v>
      </c>
      <c r="L7992" s="21">
        <v>6998142</v>
      </c>
      <c r="M7992" s="21">
        <v>1710369</v>
      </c>
      <c r="N7992" s="21">
        <v>5287773</v>
      </c>
      <c r="O7992" s="22">
        <v>12601124</v>
      </c>
      <c r="P7992" s="22">
        <v>284900</v>
      </c>
      <c r="Q7992" s="22">
        <v>6083542</v>
      </c>
      <c r="R7992" s="22">
        <v>1179190</v>
      </c>
      <c r="S7992" s="22">
        <v>4904352</v>
      </c>
      <c r="T7992" s="18" t="s">
        <v>31</v>
      </c>
    </row>
    <row r="7993" spans="1:20" x14ac:dyDescent="0.25">
      <c r="A7993" s="14">
        <v>8987</v>
      </c>
      <c r="B7993" s="18">
        <v>900225782</v>
      </c>
      <c r="C7993" s="18" t="s">
        <v>9327</v>
      </c>
      <c r="D7993" s="14" t="s">
        <v>26</v>
      </c>
      <c r="E7993" s="18" t="s">
        <v>33</v>
      </c>
      <c r="F7993" s="18" t="s">
        <v>859</v>
      </c>
      <c r="G7993" s="14" t="s">
        <v>3586</v>
      </c>
      <c r="H7993" s="18" t="s">
        <v>678</v>
      </c>
      <c r="I7993" s="17" t="s">
        <v>30</v>
      </c>
      <c r="J7993" s="21">
        <v>18451985</v>
      </c>
      <c r="K7993" s="21">
        <v>1550467</v>
      </c>
      <c r="L7993" s="21">
        <v>12394991</v>
      </c>
      <c r="M7993" s="21">
        <v>2053762</v>
      </c>
      <c r="N7993" s="21">
        <v>10341229</v>
      </c>
      <c r="O7993" s="22">
        <v>17475588</v>
      </c>
      <c r="P7993" s="22">
        <v>1532123</v>
      </c>
      <c r="Q7993" s="22">
        <v>10029159</v>
      </c>
      <c r="R7993" s="22">
        <v>1636187</v>
      </c>
      <c r="S7993" s="22">
        <v>8392972</v>
      </c>
      <c r="T7993" s="18" t="s">
        <v>31</v>
      </c>
    </row>
    <row r="7994" spans="1:20" x14ac:dyDescent="0.25">
      <c r="A7994" s="14">
        <v>8988</v>
      </c>
      <c r="B7994" s="18">
        <v>830063747</v>
      </c>
      <c r="C7994" s="18" t="s">
        <v>9328</v>
      </c>
      <c r="D7994" s="14" t="s">
        <v>26</v>
      </c>
      <c r="E7994" s="17" t="s">
        <v>27</v>
      </c>
      <c r="F7994" s="18" t="s">
        <v>28</v>
      </c>
      <c r="G7994" s="18" t="s">
        <v>28</v>
      </c>
      <c r="H7994" s="18" t="s">
        <v>485</v>
      </c>
      <c r="I7994" s="18" t="s">
        <v>75</v>
      </c>
      <c r="J7994" s="21">
        <v>18448067</v>
      </c>
      <c r="K7994" s="21">
        <v>35776</v>
      </c>
      <c r="L7994" s="21">
        <v>21438102</v>
      </c>
      <c r="M7994" s="21">
        <v>11150023</v>
      </c>
      <c r="N7994" s="21">
        <v>10288079</v>
      </c>
      <c r="O7994" s="22">
        <v>16676828</v>
      </c>
      <c r="P7994" s="22">
        <v>559792</v>
      </c>
      <c r="Q7994" s="22">
        <v>22987213</v>
      </c>
      <c r="R7994" s="22">
        <v>12734910</v>
      </c>
      <c r="S7994" s="22">
        <v>10252303</v>
      </c>
      <c r="T7994" s="18" t="s">
        <v>38</v>
      </c>
    </row>
    <row r="7995" spans="1:20" x14ac:dyDescent="0.25">
      <c r="A7995" s="14">
        <v>8989</v>
      </c>
      <c r="B7995" s="18">
        <v>900430865</v>
      </c>
      <c r="C7995" s="18" t="s">
        <v>9329</v>
      </c>
      <c r="D7995" s="18" t="s">
        <v>204</v>
      </c>
      <c r="E7995" s="18" t="s">
        <v>86</v>
      </c>
      <c r="F7995" s="18" t="s">
        <v>87</v>
      </c>
      <c r="G7995" s="18" t="s">
        <v>88</v>
      </c>
      <c r="H7995" s="18" t="s">
        <v>205</v>
      </c>
      <c r="I7995" s="18" t="s">
        <v>75</v>
      </c>
      <c r="J7995" s="21">
        <v>18437356</v>
      </c>
      <c r="K7995" s="21">
        <v>176657</v>
      </c>
      <c r="L7995" s="21">
        <v>4819178</v>
      </c>
      <c r="M7995" s="21">
        <v>3522881</v>
      </c>
      <c r="N7995" s="21">
        <v>1296297</v>
      </c>
      <c r="O7995" s="22">
        <v>16574895</v>
      </c>
      <c r="P7995" s="22">
        <v>288869</v>
      </c>
      <c r="Q7995" s="22">
        <v>4835194</v>
      </c>
      <c r="R7995" s="22">
        <v>3742586</v>
      </c>
      <c r="S7995" s="22">
        <v>1092608</v>
      </c>
      <c r="T7995" s="23" t="s">
        <v>145</v>
      </c>
    </row>
    <row r="7996" spans="1:20" x14ac:dyDescent="0.25">
      <c r="A7996" s="14">
        <v>8990</v>
      </c>
      <c r="B7996" s="18">
        <v>900095034</v>
      </c>
      <c r="C7996" s="18" t="s">
        <v>9330</v>
      </c>
      <c r="D7996" s="14" t="s">
        <v>26</v>
      </c>
      <c r="E7996" s="17" t="s">
        <v>42</v>
      </c>
      <c r="F7996" s="18" t="s">
        <v>43</v>
      </c>
      <c r="G7996" s="18" t="s">
        <v>352</v>
      </c>
      <c r="H7996" s="18" t="s">
        <v>7078</v>
      </c>
      <c r="I7996" s="18" t="s">
        <v>75</v>
      </c>
      <c r="J7996" s="21">
        <v>18436904</v>
      </c>
      <c r="K7996" s="21">
        <v>2507112</v>
      </c>
      <c r="L7996" s="21">
        <v>13701203</v>
      </c>
      <c r="M7996" s="21">
        <v>3528909</v>
      </c>
      <c r="N7996" s="21">
        <v>10172294</v>
      </c>
      <c r="O7996" s="22">
        <v>9619489</v>
      </c>
      <c r="P7996" s="22">
        <v>1495108</v>
      </c>
      <c r="Q7996" s="22">
        <v>10621651</v>
      </c>
      <c r="R7996" s="22">
        <v>2606468</v>
      </c>
      <c r="S7996" s="22">
        <v>8015183</v>
      </c>
      <c r="T7996" s="18" t="s">
        <v>31</v>
      </c>
    </row>
    <row r="7997" spans="1:20" x14ac:dyDescent="0.25">
      <c r="A7997" s="14">
        <v>8991</v>
      </c>
      <c r="B7997" s="18">
        <v>830003209</v>
      </c>
      <c r="C7997" s="18" t="s">
        <v>9331</v>
      </c>
      <c r="D7997" s="14" t="s">
        <v>26</v>
      </c>
      <c r="E7997" s="17" t="s">
        <v>27</v>
      </c>
      <c r="F7997" s="18" t="s">
        <v>28</v>
      </c>
      <c r="G7997" s="18" t="s">
        <v>28</v>
      </c>
      <c r="H7997" s="18" t="s">
        <v>70</v>
      </c>
      <c r="I7997" s="17" t="s">
        <v>30</v>
      </c>
      <c r="J7997" s="21">
        <v>18430856</v>
      </c>
      <c r="K7997" s="21">
        <v>803535</v>
      </c>
      <c r="L7997" s="21">
        <v>9221228</v>
      </c>
      <c r="M7997" s="21">
        <v>7188608</v>
      </c>
      <c r="N7997" s="21">
        <v>2032620</v>
      </c>
      <c r="O7997" s="22">
        <v>16844956</v>
      </c>
      <c r="P7997" s="22">
        <v>691839</v>
      </c>
      <c r="Q7997" s="22">
        <v>8936597</v>
      </c>
      <c r="R7997" s="22">
        <v>6204248</v>
      </c>
      <c r="S7997" s="22">
        <v>2732349</v>
      </c>
      <c r="T7997" s="18" t="s">
        <v>31</v>
      </c>
    </row>
    <row r="7998" spans="1:20" x14ac:dyDescent="0.25">
      <c r="A7998" s="14">
        <v>8992</v>
      </c>
      <c r="B7998" s="18">
        <v>901374934</v>
      </c>
      <c r="C7998" s="18" t="s">
        <v>9332</v>
      </c>
      <c r="D7998" s="18" t="s">
        <v>143</v>
      </c>
      <c r="E7998" s="17" t="s">
        <v>27</v>
      </c>
      <c r="F7998" s="18" t="s">
        <v>28</v>
      </c>
      <c r="G7998" s="18" t="s">
        <v>28</v>
      </c>
      <c r="H7998" s="18" t="s">
        <v>144</v>
      </c>
      <c r="I7998" s="18" t="s">
        <v>75</v>
      </c>
      <c r="J7998" s="21">
        <v>18429329</v>
      </c>
      <c r="K7998" s="21">
        <v>2945671</v>
      </c>
      <c r="L7998" s="21">
        <v>15685585</v>
      </c>
      <c r="M7998" s="21">
        <v>9445503</v>
      </c>
      <c r="N7998" s="21">
        <v>6240082</v>
      </c>
      <c r="O7998" s="22">
        <v>24633103</v>
      </c>
      <c r="P7998" s="22">
        <v>2228483</v>
      </c>
      <c r="Q7998" s="22">
        <v>14851329</v>
      </c>
      <c r="R7998" s="22">
        <v>11306240</v>
      </c>
      <c r="S7998" s="22">
        <v>3545089</v>
      </c>
      <c r="T7998" s="18" t="s">
        <v>145</v>
      </c>
    </row>
    <row r="7999" spans="1:20" x14ac:dyDescent="0.25">
      <c r="A7999" s="14">
        <v>8993</v>
      </c>
      <c r="B7999" s="18">
        <v>900321702</v>
      </c>
      <c r="C7999" s="18" t="s">
        <v>9333</v>
      </c>
      <c r="D7999" s="14" t="s">
        <v>26</v>
      </c>
      <c r="E7999" s="17" t="s">
        <v>86</v>
      </c>
      <c r="F7999" s="18" t="s">
        <v>87</v>
      </c>
      <c r="G7999" s="18" t="s">
        <v>247</v>
      </c>
      <c r="H7999" s="18" t="s">
        <v>158</v>
      </c>
      <c r="I7999" s="18" t="s">
        <v>75</v>
      </c>
      <c r="J7999" s="21">
        <v>18429202</v>
      </c>
      <c r="K7999" s="21">
        <v>-9551</v>
      </c>
      <c r="L7999" s="21">
        <v>11304512</v>
      </c>
      <c r="M7999" s="21">
        <v>9380144</v>
      </c>
      <c r="N7999" s="21">
        <v>1924368</v>
      </c>
      <c r="O7999" s="22">
        <v>24309864</v>
      </c>
      <c r="P7999" s="22">
        <v>498508</v>
      </c>
      <c r="Q7999" s="22">
        <v>17054593</v>
      </c>
      <c r="R7999" s="22">
        <v>15120674</v>
      </c>
      <c r="S7999" s="22">
        <v>1933919</v>
      </c>
      <c r="T7999" s="18" t="s">
        <v>31</v>
      </c>
    </row>
    <row r="8000" spans="1:20" x14ac:dyDescent="0.25">
      <c r="A8000" s="14">
        <v>8994</v>
      </c>
      <c r="B8000" s="18">
        <v>800057938</v>
      </c>
      <c r="C8000" s="18" t="s">
        <v>9334</v>
      </c>
      <c r="D8000" s="14" t="s">
        <v>26</v>
      </c>
      <c r="E8000" s="17" t="s">
        <v>27</v>
      </c>
      <c r="F8000" s="18" t="s">
        <v>28</v>
      </c>
      <c r="G8000" s="18" t="s">
        <v>28</v>
      </c>
      <c r="H8000" s="18" t="s">
        <v>560</v>
      </c>
      <c r="I8000" s="17" t="s">
        <v>30</v>
      </c>
      <c r="J8000" s="21">
        <v>18428888</v>
      </c>
      <c r="K8000" s="21">
        <v>125839</v>
      </c>
      <c r="L8000" s="21">
        <v>8440452</v>
      </c>
      <c r="M8000" s="21">
        <v>1853448</v>
      </c>
      <c r="N8000" s="21">
        <v>6587004</v>
      </c>
      <c r="O8000" s="22">
        <v>17261966</v>
      </c>
      <c r="P8000" s="22">
        <v>147687</v>
      </c>
      <c r="Q8000" s="22">
        <v>8346223</v>
      </c>
      <c r="R8000" s="22">
        <v>2156698</v>
      </c>
      <c r="S8000" s="22">
        <v>6189525</v>
      </c>
      <c r="T8000" s="18" t="s">
        <v>31</v>
      </c>
    </row>
    <row r="8001" spans="1:20" x14ac:dyDescent="0.25">
      <c r="A8001" s="14">
        <v>8995</v>
      </c>
      <c r="B8001" s="18">
        <v>901351689</v>
      </c>
      <c r="C8001" s="18" t="s">
        <v>9335</v>
      </c>
      <c r="D8001" s="14" t="s">
        <v>26</v>
      </c>
      <c r="E8001" s="17" t="s">
        <v>27</v>
      </c>
      <c r="F8001" s="18" t="s">
        <v>28</v>
      </c>
      <c r="G8001" s="18" t="s">
        <v>28</v>
      </c>
      <c r="H8001" s="18" t="s">
        <v>1871</v>
      </c>
      <c r="I8001" s="18" t="s">
        <v>75</v>
      </c>
      <c r="J8001" s="21">
        <v>18422347</v>
      </c>
      <c r="K8001" s="21">
        <v>3450326</v>
      </c>
      <c r="L8001" s="21">
        <v>20216045</v>
      </c>
      <c r="M8001" s="21">
        <v>4947569</v>
      </c>
      <c r="N8001" s="21">
        <v>15268476</v>
      </c>
      <c r="O8001" s="22">
        <v>14353121</v>
      </c>
      <c r="P8001" s="22">
        <v>2436822</v>
      </c>
      <c r="Q8001" s="22">
        <v>16541756</v>
      </c>
      <c r="R8001" s="22">
        <v>4723606</v>
      </c>
      <c r="S8001" s="22">
        <v>11818150</v>
      </c>
      <c r="T8001" s="18" t="s">
        <v>31</v>
      </c>
    </row>
    <row r="8002" spans="1:20" x14ac:dyDescent="0.25">
      <c r="A8002" s="14">
        <v>8996</v>
      </c>
      <c r="B8002" s="18">
        <v>811029533</v>
      </c>
      <c r="C8002" s="18" t="s">
        <v>9336</v>
      </c>
      <c r="D8002" s="14" t="s">
        <v>26</v>
      </c>
      <c r="E8002" s="17" t="s">
        <v>86</v>
      </c>
      <c r="F8002" s="18" t="s">
        <v>87</v>
      </c>
      <c r="G8002" s="18" t="s">
        <v>334</v>
      </c>
      <c r="H8002" s="18" t="s">
        <v>560</v>
      </c>
      <c r="I8002" s="17" t="s">
        <v>30</v>
      </c>
      <c r="J8002" s="21">
        <v>18417410</v>
      </c>
      <c r="K8002" s="21">
        <v>561516</v>
      </c>
      <c r="L8002" s="21">
        <v>5900070</v>
      </c>
      <c r="M8002" s="21">
        <v>902952</v>
      </c>
      <c r="N8002" s="21">
        <v>4997118</v>
      </c>
      <c r="O8002" s="22">
        <v>12478119</v>
      </c>
      <c r="P8002" s="22">
        <v>545030</v>
      </c>
      <c r="Q8002" s="22">
        <v>5077679</v>
      </c>
      <c r="R8002" s="22">
        <v>443481</v>
      </c>
      <c r="S8002" s="22">
        <v>4634198</v>
      </c>
      <c r="T8002" s="18" t="s">
        <v>31</v>
      </c>
    </row>
    <row r="8003" spans="1:20" x14ac:dyDescent="0.25">
      <c r="A8003" s="14">
        <v>8997</v>
      </c>
      <c r="B8003" s="18">
        <v>830053693</v>
      </c>
      <c r="C8003" s="18" t="s">
        <v>9337</v>
      </c>
      <c r="D8003" s="14" t="s">
        <v>26</v>
      </c>
      <c r="E8003" s="17" t="s">
        <v>27</v>
      </c>
      <c r="F8003" s="18" t="s">
        <v>28</v>
      </c>
      <c r="G8003" s="18" t="s">
        <v>28</v>
      </c>
      <c r="H8003" s="18" t="s">
        <v>158</v>
      </c>
      <c r="I8003" s="18" t="s">
        <v>75</v>
      </c>
      <c r="J8003" s="21">
        <v>18416746</v>
      </c>
      <c r="K8003" s="21">
        <v>-7708027</v>
      </c>
      <c r="L8003" s="21">
        <v>50880041</v>
      </c>
      <c r="M8003" s="21">
        <v>35751666</v>
      </c>
      <c r="N8003" s="21">
        <v>15128375</v>
      </c>
      <c r="O8003" s="22">
        <v>17104572</v>
      </c>
      <c r="P8003" s="22">
        <v>-1069570</v>
      </c>
      <c r="Q8003" s="22">
        <v>29349147</v>
      </c>
      <c r="R8003" s="22">
        <v>27901760</v>
      </c>
      <c r="S8003" s="22">
        <v>1447387</v>
      </c>
      <c r="T8003" s="18" t="s">
        <v>31</v>
      </c>
    </row>
    <row r="8004" spans="1:20" x14ac:dyDescent="0.25">
      <c r="A8004" s="14">
        <v>8998</v>
      </c>
      <c r="B8004" s="18">
        <v>900479844</v>
      </c>
      <c r="C8004" s="18" t="s">
        <v>9338</v>
      </c>
      <c r="D8004" s="14" t="s">
        <v>26</v>
      </c>
      <c r="E8004" s="17" t="s">
        <v>86</v>
      </c>
      <c r="F8004" s="18" t="s">
        <v>87</v>
      </c>
      <c r="G8004" s="18" t="s">
        <v>88</v>
      </c>
      <c r="H8004" s="18" t="s">
        <v>578</v>
      </c>
      <c r="I8004" s="18" t="s">
        <v>75</v>
      </c>
      <c r="J8004" s="21">
        <v>18410066</v>
      </c>
      <c r="K8004" s="21">
        <v>103293</v>
      </c>
      <c r="L8004" s="21">
        <v>3578143</v>
      </c>
      <c r="M8004" s="21">
        <v>2891822</v>
      </c>
      <c r="N8004" s="21">
        <v>686321</v>
      </c>
      <c r="O8004" s="22">
        <v>14983113</v>
      </c>
      <c r="P8004" s="22">
        <v>161294</v>
      </c>
      <c r="Q8004" s="22">
        <v>2932670</v>
      </c>
      <c r="R8004" s="22">
        <v>2320830</v>
      </c>
      <c r="S8004" s="22">
        <v>611840</v>
      </c>
      <c r="T8004" s="18" t="s">
        <v>31</v>
      </c>
    </row>
    <row r="8005" spans="1:20" x14ac:dyDescent="0.25">
      <c r="A8005" s="14">
        <v>8999</v>
      </c>
      <c r="B8005" s="18">
        <v>900933881</v>
      </c>
      <c r="C8005" s="18" t="s">
        <v>9339</v>
      </c>
      <c r="D8005" s="14" t="s">
        <v>26</v>
      </c>
      <c r="E8005" s="17" t="s">
        <v>86</v>
      </c>
      <c r="F8005" s="18" t="s">
        <v>87</v>
      </c>
      <c r="G8005" s="14" t="s">
        <v>532</v>
      </c>
      <c r="H8005" s="18" t="s">
        <v>191</v>
      </c>
      <c r="I8005" s="17" t="s">
        <v>30</v>
      </c>
      <c r="J8005" s="21">
        <v>18408036</v>
      </c>
      <c r="K8005" s="21">
        <v>1088821</v>
      </c>
      <c r="L8005" s="21">
        <v>24138397</v>
      </c>
      <c r="M8005" s="21">
        <v>19525587</v>
      </c>
      <c r="N8005" s="21">
        <v>4612810</v>
      </c>
      <c r="O8005" s="22">
        <v>14186468</v>
      </c>
      <c r="P8005" s="22">
        <v>776772</v>
      </c>
      <c r="Q8005" s="22">
        <v>14817520</v>
      </c>
      <c r="R8005" s="22">
        <v>11293531</v>
      </c>
      <c r="S8005" s="22">
        <v>3523989</v>
      </c>
      <c r="T8005" s="18" t="s">
        <v>31</v>
      </c>
    </row>
    <row r="8006" spans="1:20" x14ac:dyDescent="0.25">
      <c r="A8006" s="14">
        <v>9000</v>
      </c>
      <c r="B8006" s="18">
        <v>832010308</v>
      </c>
      <c r="C8006" s="18" t="s">
        <v>9340</v>
      </c>
      <c r="D8006" s="14" t="s">
        <v>26</v>
      </c>
      <c r="E8006" s="17" t="s">
        <v>27</v>
      </c>
      <c r="F8006" s="18" t="s">
        <v>50</v>
      </c>
      <c r="G8006" s="18" t="s">
        <v>3019</v>
      </c>
      <c r="H8006" s="18" t="s">
        <v>503</v>
      </c>
      <c r="I8006" s="17" t="s">
        <v>127</v>
      </c>
      <c r="J8006" s="21">
        <v>18405651</v>
      </c>
      <c r="K8006" s="21">
        <v>5113897</v>
      </c>
      <c r="L8006" s="21">
        <v>12443303</v>
      </c>
      <c r="M8006" s="21">
        <v>3674700</v>
      </c>
      <c r="N8006" s="21">
        <v>8768603</v>
      </c>
      <c r="O8006" s="22">
        <v>11241795</v>
      </c>
      <c r="P8006" s="22">
        <v>3110300</v>
      </c>
      <c r="Q8006" s="22">
        <v>5333926</v>
      </c>
      <c r="R8006" s="22">
        <v>1679220</v>
      </c>
      <c r="S8006" s="22">
        <v>3654706</v>
      </c>
      <c r="T8006" s="18" t="s">
        <v>31</v>
      </c>
    </row>
    <row r="8007" spans="1:20" x14ac:dyDescent="0.25">
      <c r="A8007" s="14">
        <v>9001</v>
      </c>
      <c r="B8007" s="18">
        <v>900073948</v>
      </c>
      <c r="C8007" s="18" t="s">
        <v>9341</v>
      </c>
      <c r="D8007" s="14" t="s">
        <v>26</v>
      </c>
      <c r="E8007" s="17" t="s">
        <v>27</v>
      </c>
      <c r="F8007" s="18" t="s">
        <v>28</v>
      </c>
      <c r="G8007" s="18" t="s">
        <v>28</v>
      </c>
      <c r="H8007" s="18" t="s">
        <v>263</v>
      </c>
      <c r="I8007" s="18" t="s">
        <v>75</v>
      </c>
      <c r="J8007" s="21">
        <v>18403519</v>
      </c>
      <c r="K8007" s="21">
        <v>7497474</v>
      </c>
      <c r="L8007" s="21">
        <v>53939942</v>
      </c>
      <c r="M8007" s="21">
        <v>17594094</v>
      </c>
      <c r="N8007" s="21">
        <v>36345848</v>
      </c>
      <c r="O8007" s="22">
        <v>16786400</v>
      </c>
      <c r="P8007" s="22">
        <v>6371255</v>
      </c>
      <c r="Q8007" s="22">
        <v>56267053</v>
      </c>
      <c r="R8007" s="22">
        <v>18035213</v>
      </c>
      <c r="S8007" s="22">
        <v>38231840</v>
      </c>
      <c r="T8007" s="18" t="s">
        <v>38</v>
      </c>
    </row>
    <row r="8008" spans="1:20" x14ac:dyDescent="0.25">
      <c r="A8008" s="14">
        <v>9002</v>
      </c>
      <c r="B8008" s="18">
        <v>890901446</v>
      </c>
      <c r="C8008" s="18" t="s">
        <v>9342</v>
      </c>
      <c r="D8008" s="14" t="s">
        <v>26</v>
      </c>
      <c r="E8008" s="17" t="s">
        <v>86</v>
      </c>
      <c r="F8008" s="18" t="s">
        <v>87</v>
      </c>
      <c r="G8008" s="18" t="s">
        <v>88</v>
      </c>
      <c r="H8008" s="18" t="s">
        <v>455</v>
      </c>
      <c r="I8008" s="17" t="s">
        <v>37</v>
      </c>
      <c r="J8008" s="21">
        <v>18402962</v>
      </c>
      <c r="K8008" s="21">
        <v>2576935</v>
      </c>
      <c r="L8008" s="21">
        <v>29745920</v>
      </c>
      <c r="M8008" s="21">
        <v>7771565</v>
      </c>
      <c r="N8008" s="21">
        <v>21974355</v>
      </c>
      <c r="O8008" s="22">
        <v>16477308</v>
      </c>
      <c r="P8008" s="22">
        <v>2562446</v>
      </c>
      <c r="Q8008" s="22">
        <v>25948563</v>
      </c>
      <c r="R8008" s="22">
        <v>6612907</v>
      </c>
      <c r="S8008" s="22">
        <v>19335656</v>
      </c>
      <c r="T8008" s="18" t="s">
        <v>38</v>
      </c>
    </row>
    <row r="8009" spans="1:20" x14ac:dyDescent="0.25">
      <c r="A8009" s="14">
        <v>9003</v>
      </c>
      <c r="B8009" s="18">
        <v>800225535</v>
      </c>
      <c r="C8009" s="18" t="s">
        <v>9343</v>
      </c>
      <c r="D8009" s="14" t="s">
        <v>26</v>
      </c>
      <c r="E8009" s="17" t="s">
        <v>42</v>
      </c>
      <c r="F8009" s="18" t="s">
        <v>43</v>
      </c>
      <c r="G8009" s="18" t="s">
        <v>62</v>
      </c>
      <c r="H8009" s="18" t="s">
        <v>8755</v>
      </c>
      <c r="I8009" s="17" t="s">
        <v>30</v>
      </c>
      <c r="J8009" s="21">
        <v>18402359</v>
      </c>
      <c r="K8009" s="21">
        <v>819015</v>
      </c>
      <c r="L8009" s="21">
        <v>9595735</v>
      </c>
      <c r="M8009" s="21">
        <v>5166778</v>
      </c>
      <c r="N8009" s="21">
        <v>4428957</v>
      </c>
      <c r="O8009" s="22">
        <v>15840081</v>
      </c>
      <c r="P8009" s="22">
        <v>455954</v>
      </c>
      <c r="Q8009" s="22">
        <v>6420786</v>
      </c>
      <c r="R8009" s="22">
        <v>2810844</v>
      </c>
      <c r="S8009" s="22">
        <v>3609942</v>
      </c>
      <c r="T8009" s="18" t="s">
        <v>31</v>
      </c>
    </row>
    <row r="8010" spans="1:20" x14ac:dyDescent="0.25">
      <c r="A8010" s="14">
        <v>9004</v>
      </c>
      <c r="B8010" s="18">
        <v>900394081</v>
      </c>
      <c r="C8010" s="18" t="s">
        <v>9344</v>
      </c>
      <c r="D8010" s="14" t="s">
        <v>26</v>
      </c>
      <c r="E8010" s="17" t="s">
        <v>86</v>
      </c>
      <c r="F8010" s="18" t="s">
        <v>87</v>
      </c>
      <c r="G8010" s="18" t="s">
        <v>247</v>
      </c>
      <c r="H8010" s="18" t="s">
        <v>198</v>
      </c>
      <c r="I8010" s="18" t="s">
        <v>75</v>
      </c>
      <c r="J8010" s="21">
        <v>18401986</v>
      </c>
      <c r="K8010" s="21">
        <v>14637025</v>
      </c>
      <c r="L8010" s="21">
        <v>328888153</v>
      </c>
      <c r="M8010" s="21">
        <v>166527246</v>
      </c>
      <c r="N8010" s="21">
        <v>162360907</v>
      </c>
      <c r="O8010" s="22">
        <v>92050432</v>
      </c>
      <c r="P8010" s="22">
        <v>84499875</v>
      </c>
      <c r="Q8010" s="22">
        <v>323643739</v>
      </c>
      <c r="R8010" s="22">
        <v>9759154</v>
      </c>
      <c r="S8010" s="22">
        <v>313884585</v>
      </c>
      <c r="T8010" s="18" t="s">
        <v>55</v>
      </c>
    </row>
    <row r="8011" spans="1:20" x14ac:dyDescent="0.25">
      <c r="A8011" s="14">
        <v>9005</v>
      </c>
      <c r="B8011" s="18">
        <v>804007353</v>
      </c>
      <c r="C8011" s="18" t="s">
        <v>9345</v>
      </c>
      <c r="D8011" s="14" t="s">
        <v>26</v>
      </c>
      <c r="E8011" s="18" t="s">
        <v>33</v>
      </c>
      <c r="F8011" s="18" t="s">
        <v>65</v>
      </c>
      <c r="G8011" s="14" t="s">
        <v>66</v>
      </c>
      <c r="H8011" s="18" t="s">
        <v>616</v>
      </c>
      <c r="I8011" s="17" t="s">
        <v>30</v>
      </c>
      <c r="J8011" s="21">
        <v>18398354</v>
      </c>
      <c r="K8011" s="21">
        <v>1409060</v>
      </c>
      <c r="L8011" s="21">
        <v>6698885</v>
      </c>
      <c r="M8011" s="21">
        <v>4326870</v>
      </c>
      <c r="N8011" s="21">
        <v>2372015</v>
      </c>
      <c r="O8011" s="22">
        <v>14814514</v>
      </c>
      <c r="P8011" s="22">
        <v>1044845</v>
      </c>
      <c r="Q8011" s="22">
        <v>4485121</v>
      </c>
      <c r="R8011" s="22">
        <v>2477321</v>
      </c>
      <c r="S8011" s="22">
        <v>2007800</v>
      </c>
      <c r="T8011" s="18" t="s">
        <v>31</v>
      </c>
    </row>
    <row r="8012" spans="1:20" x14ac:dyDescent="0.25">
      <c r="A8012" s="14">
        <v>9006</v>
      </c>
      <c r="B8012" s="18">
        <v>900325671</v>
      </c>
      <c r="C8012" s="18" t="s">
        <v>9346</v>
      </c>
      <c r="D8012" s="14" t="s">
        <v>26</v>
      </c>
      <c r="E8012" s="17" t="s">
        <v>86</v>
      </c>
      <c r="F8012" s="18" t="s">
        <v>87</v>
      </c>
      <c r="G8012" s="14" t="s">
        <v>658</v>
      </c>
      <c r="H8012" s="18" t="s">
        <v>332</v>
      </c>
      <c r="I8012" s="17" t="s">
        <v>37</v>
      </c>
      <c r="J8012" s="21">
        <v>18395666</v>
      </c>
      <c r="K8012" s="21">
        <v>675915</v>
      </c>
      <c r="L8012" s="21">
        <v>10264160</v>
      </c>
      <c r="M8012" s="21">
        <v>4526995</v>
      </c>
      <c r="N8012" s="21">
        <v>5737165</v>
      </c>
      <c r="O8012" s="22">
        <v>12451076</v>
      </c>
      <c r="P8012" s="22">
        <v>611741</v>
      </c>
      <c r="Q8012" s="22">
        <v>8753925</v>
      </c>
      <c r="R8012" s="22">
        <v>3692675</v>
      </c>
      <c r="S8012" s="22">
        <v>5061250</v>
      </c>
      <c r="T8012" s="18" t="s">
        <v>31</v>
      </c>
    </row>
    <row r="8013" spans="1:20" x14ac:dyDescent="0.25">
      <c r="A8013" s="14">
        <v>9007</v>
      </c>
      <c r="B8013" s="18">
        <v>900477298</v>
      </c>
      <c r="C8013" s="18" t="s">
        <v>9347</v>
      </c>
      <c r="D8013" s="14" t="s">
        <v>26</v>
      </c>
      <c r="E8013" s="17" t="s">
        <v>343</v>
      </c>
      <c r="F8013" s="18" t="s">
        <v>529</v>
      </c>
      <c r="G8013" s="18" t="s">
        <v>924</v>
      </c>
      <c r="H8013" s="18" t="s">
        <v>271</v>
      </c>
      <c r="I8013" s="17" t="s">
        <v>30</v>
      </c>
      <c r="J8013" s="21">
        <v>18394395</v>
      </c>
      <c r="K8013" s="21">
        <v>693195</v>
      </c>
      <c r="L8013" s="21">
        <v>8931316</v>
      </c>
      <c r="M8013" s="21">
        <v>4234701</v>
      </c>
      <c r="N8013" s="21">
        <v>4696615</v>
      </c>
      <c r="O8013" s="22">
        <v>15417469</v>
      </c>
      <c r="P8013" s="22">
        <v>66582</v>
      </c>
      <c r="Q8013" s="22">
        <v>8321802</v>
      </c>
      <c r="R8013" s="22">
        <v>5107726</v>
      </c>
      <c r="S8013" s="22">
        <v>3214076</v>
      </c>
      <c r="T8013" s="18" t="s">
        <v>31</v>
      </c>
    </row>
    <row r="8014" spans="1:20" x14ac:dyDescent="0.25">
      <c r="A8014" s="14">
        <v>9008</v>
      </c>
      <c r="B8014" s="18">
        <v>900145022</v>
      </c>
      <c r="C8014" s="18" t="s">
        <v>9348</v>
      </c>
      <c r="D8014" s="14" t="s">
        <v>26</v>
      </c>
      <c r="E8014" s="17" t="s">
        <v>79</v>
      </c>
      <c r="F8014" s="18" t="s">
        <v>80</v>
      </c>
      <c r="G8014" s="18" t="s">
        <v>81</v>
      </c>
      <c r="H8014" s="18" t="s">
        <v>9349</v>
      </c>
      <c r="I8014" s="17" t="s">
        <v>37</v>
      </c>
      <c r="J8014" s="21">
        <v>18392563</v>
      </c>
      <c r="K8014" s="21">
        <v>870420</v>
      </c>
      <c r="L8014" s="21">
        <v>27051101</v>
      </c>
      <c r="M8014" s="21">
        <v>8251273</v>
      </c>
      <c r="N8014" s="21">
        <v>18799828</v>
      </c>
      <c r="O8014" s="22">
        <v>16290612</v>
      </c>
      <c r="P8014" s="22">
        <v>752813</v>
      </c>
      <c r="Q8014" s="22">
        <v>28006331</v>
      </c>
      <c r="R8014" s="22">
        <v>10076923</v>
      </c>
      <c r="S8014" s="22">
        <v>17929408</v>
      </c>
      <c r="T8014" s="18" t="s">
        <v>31</v>
      </c>
    </row>
    <row r="8015" spans="1:20" x14ac:dyDescent="0.25">
      <c r="A8015" s="14">
        <v>9009</v>
      </c>
      <c r="B8015" s="18">
        <v>860065726</v>
      </c>
      <c r="C8015" s="18" t="s">
        <v>9350</v>
      </c>
      <c r="D8015" s="14" t="s">
        <v>26</v>
      </c>
      <c r="E8015" s="17" t="s">
        <v>27</v>
      </c>
      <c r="F8015" s="18" t="s">
        <v>28</v>
      </c>
      <c r="G8015" s="18" t="s">
        <v>28</v>
      </c>
      <c r="H8015" s="18" t="s">
        <v>1288</v>
      </c>
      <c r="I8015" s="17" t="s">
        <v>30</v>
      </c>
      <c r="J8015" s="21">
        <v>18391088</v>
      </c>
      <c r="K8015" s="21">
        <v>722286</v>
      </c>
      <c r="L8015" s="21">
        <v>8498135</v>
      </c>
      <c r="M8015" s="21">
        <v>4045934</v>
      </c>
      <c r="N8015" s="21">
        <v>4452201</v>
      </c>
      <c r="O8015" s="22">
        <v>13454169</v>
      </c>
      <c r="P8015" s="22">
        <v>303315</v>
      </c>
      <c r="Q8015" s="22">
        <v>8410640</v>
      </c>
      <c r="R8015" s="22">
        <v>4380725</v>
      </c>
      <c r="S8015" s="22">
        <v>4029915</v>
      </c>
      <c r="T8015" s="18" t="s">
        <v>97</v>
      </c>
    </row>
    <row r="8016" spans="1:20" x14ac:dyDescent="0.25">
      <c r="A8016" s="14">
        <v>9010</v>
      </c>
      <c r="B8016" s="18">
        <v>811031696</v>
      </c>
      <c r="C8016" s="18" t="s">
        <v>9351</v>
      </c>
      <c r="D8016" s="14" t="s">
        <v>26</v>
      </c>
      <c r="E8016" s="17" t="s">
        <v>86</v>
      </c>
      <c r="F8016" s="18" t="s">
        <v>87</v>
      </c>
      <c r="G8016" s="18" t="s">
        <v>88</v>
      </c>
      <c r="H8016" s="18" t="s">
        <v>470</v>
      </c>
      <c r="I8016" s="17" t="s">
        <v>30</v>
      </c>
      <c r="J8016" s="21">
        <v>18389115</v>
      </c>
      <c r="K8016" s="21">
        <v>296068</v>
      </c>
      <c r="L8016" s="21">
        <v>16242601</v>
      </c>
      <c r="M8016" s="21">
        <v>5966708</v>
      </c>
      <c r="N8016" s="21">
        <v>10275893</v>
      </c>
      <c r="O8016" s="22">
        <v>18045604</v>
      </c>
      <c r="P8016" s="22">
        <v>733398</v>
      </c>
      <c r="Q8016" s="22">
        <v>16013255</v>
      </c>
      <c r="R8016" s="22">
        <v>6033430</v>
      </c>
      <c r="S8016" s="22">
        <v>9979825</v>
      </c>
      <c r="T8016" s="18" t="s">
        <v>31</v>
      </c>
    </row>
    <row r="8017" spans="1:20" x14ac:dyDescent="0.25">
      <c r="A8017" s="14">
        <v>9011</v>
      </c>
      <c r="B8017" s="18">
        <v>900157534</v>
      </c>
      <c r="C8017" s="18" t="s">
        <v>9352</v>
      </c>
      <c r="D8017" s="14" t="s">
        <v>26</v>
      </c>
      <c r="E8017" s="17" t="s">
        <v>27</v>
      </c>
      <c r="F8017" s="18" t="s">
        <v>50</v>
      </c>
      <c r="G8017" s="14" t="s">
        <v>188</v>
      </c>
      <c r="H8017" s="18" t="s">
        <v>40</v>
      </c>
      <c r="I8017" s="17" t="s">
        <v>30</v>
      </c>
      <c r="J8017" s="21">
        <v>18373675</v>
      </c>
      <c r="K8017" s="21">
        <v>1931182</v>
      </c>
      <c r="L8017" s="21">
        <v>23611238</v>
      </c>
      <c r="M8017" s="21">
        <v>5729464</v>
      </c>
      <c r="N8017" s="21">
        <v>17881774</v>
      </c>
      <c r="O8017" s="22">
        <v>16861676</v>
      </c>
      <c r="P8017" s="22">
        <v>2723250</v>
      </c>
      <c r="Q8017" s="22">
        <v>23198135</v>
      </c>
      <c r="R8017" s="22">
        <v>17986420</v>
      </c>
      <c r="S8017" s="22">
        <v>5211715</v>
      </c>
      <c r="T8017" s="18" t="s">
        <v>31</v>
      </c>
    </row>
    <row r="8018" spans="1:20" x14ac:dyDescent="0.25">
      <c r="A8018" s="14">
        <v>9012</v>
      </c>
      <c r="B8018" s="18">
        <v>900943374</v>
      </c>
      <c r="C8018" s="18" t="s">
        <v>9353</v>
      </c>
      <c r="D8018" s="14" t="s">
        <v>26</v>
      </c>
      <c r="E8018" s="17" t="s">
        <v>57</v>
      </c>
      <c r="F8018" s="18" t="s">
        <v>72</v>
      </c>
      <c r="G8018" s="18" t="s">
        <v>73</v>
      </c>
      <c r="H8018" s="18" t="s">
        <v>1902</v>
      </c>
      <c r="I8018" s="18" t="s">
        <v>75</v>
      </c>
      <c r="J8018" s="21">
        <v>18370753</v>
      </c>
      <c r="K8018" s="21">
        <v>1706090</v>
      </c>
      <c r="L8018" s="21">
        <v>8751457</v>
      </c>
      <c r="M8018" s="21">
        <v>1917318</v>
      </c>
      <c r="N8018" s="21">
        <v>6834139</v>
      </c>
      <c r="O8018" s="22">
        <v>16285343</v>
      </c>
      <c r="P8018" s="22">
        <v>1440005</v>
      </c>
      <c r="Q8018" s="22">
        <v>8883694</v>
      </c>
      <c r="R8018" s="22">
        <v>2255646</v>
      </c>
      <c r="S8018" s="22">
        <v>6628048</v>
      </c>
      <c r="T8018" s="18" t="s">
        <v>31</v>
      </c>
    </row>
    <row r="8019" spans="1:20" x14ac:dyDescent="0.25">
      <c r="A8019" s="14">
        <v>9013</v>
      </c>
      <c r="B8019" s="18">
        <v>800155057</v>
      </c>
      <c r="C8019" s="18" t="s">
        <v>9354</v>
      </c>
      <c r="D8019" s="14" t="s">
        <v>26</v>
      </c>
      <c r="E8019" s="17" t="s">
        <v>27</v>
      </c>
      <c r="F8019" s="18" t="s">
        <v>50</v>
      </c>
      <c r="G8019" s="14" t="s">
        <v>51</v>
      </c>
      <c r="H8019" s="18" t="s">
        <v>330</v>
      </c>
      <c r="I8019" s="17" t="s">
        <v>37</v>
      </c>
      <c r="J8019" s="21">
        <v>18370459</v>
      </c>
      <c r="K8019" s="21">
        <v>1957775</v>
      </c>
      <c r="L8019" s="21">
        <v>17231897</v>
      </c>
      <c r="M8019" s="21">
        <v>9475710</v>
      </c>
      <c r="N8019" s="21">
        <v>7756187</v>
      </c>
      <c r="O8019" s="22">
        <v>12005920</v>
      </c>
      <c r="P8019" s="22">
        <v>519861</v>
      </c>
      <c r="Q8019" s="22">
        <v>15349158</v>
      </c>
      <c r="R8019" s="22">
        <v>9028397</v>
      </c>
      <c r="S8019" s="22">
        <v>6320761</v>
      </c>
      <c r="T8019" s="18" t="s">
        <v>31</v>
      </c>
    </row>
    <row r="8020" spans="1:20" x14ac:dyDescent="0.25">
      <c r="A8020" s="14">
        <v>9014</v>
      </c>
      <c r="B8020" s="18">
        <v>900967937</v>
      </c>
      <c r="C8020" s="18" t="s">
        <v>9355</v>
      </c>
      <c r="D8020" s="14" t="s">
        <v>26</v>
      </c>
      <c r="E8020" s="17" t="s">
        <v>86</v>
      </c>
      <c r="F8020" s="18" t="s">
        <v>87</v>
      </c>
      <c r="G8020" s="18" t="s">
        <v>88</v>
      </c>
      <c r="H8020" s="18" t="s">
        <v>9356</v>
      </c>
      <c r="I8020" s="18" t="s">
        <v>75</v>
      </c>
      <c r="J8020" s="21">
        <v>18367211</v>
      </c>
      <c r="K8020" s="21">
        <v>874405</v>
      </c>
      <c r="L8020" s="21">
        <v>17733542</v>
      </c>
      <c r="M8020" s="21">
        <v>10028144</v>
      </c>
      <c r="N8020" s="21">
        <v>7705398</v>
      </c>
      <c r="O8020" s="22">
        <v>17466090</v>
      </c>
      <c r="P8020" s="22">
        <v>2014135</v>
      </c>
      <c r="Q8020" s="22">
        <v>18375104</v>
      </c>
      <c r="R8020" s="22">
        <v>11544111</v>
      </c>
      <c r="S8020" s="22">
        <v>6830993</v>
      </c>
      <c r="T8020" s="18" t="s">
        <v>38</v>
      </c>
    </row>
    <row r="8021" spans="1:20" x14ac:dyDescent="0.25">
      <c r="A8021" s="14">
        <v>9015</v>
      </c>
      <c r="B8021" s="18">
        <v>901258534</v>
      </c>
      <c r="C8021" s="18" t="s">
        <v>9357</v>
      </c>
      <c r="D8021" s="14" t="s">
        <v>26</v>
      </c>
      <c r="E8021" s="17" t="s">
        <v>27</v>
      </c>
      <c r="F8021" s="18" t="s">
        <v>28</v>
      </c>
      <c r="G8021" s="18" t="s">
        <v>28</v>
      </c>
      <c r="H8021" s="18" t="s">
        <v>29</v>
      </c>
      <c r="I8021" s="17" t="s">
        <v>30</v>
      </c>
      <c r="J8021" s="21">
        <v>18366317</v>
      </c>
      <c r="K8021" s="21">
        <v>1462348</v>
      </c>
      <c r="L8021" s="21">
        <v>24138303</v>
      </c>
      <c r="M8021" s="21">
        <v>12290121</v>
      </c>
      <c r="N8021" s="21">
        <v>11848182</v>
      </c>
      <c r="O8021" s="22">
        <v>14632405</v>
      </c>
      <c r="P8021" s="22">
        <v>6020990</v>
      </c>
      <c r="Q8021" s="22">
        <v>28485965</v>
      </c>
      <c r="R8021" s="22">
        <v>18100131</v>
      </c>
      <c r="S8021" s="22">
        <v>10385834</v>
      </c>
      <c r="T8021" s="18" t="s">
        <v>31</v>
      </c>
    </row>
    <row r="8022" spans="1:20" x14ac:dyDescent="0.25">
      <c r="A8022" s="14">
        <v>9016</v>
      </c>
      <c r="B8022" s="18">
        <v>890201063</v>
      </c>
      <c r="C8022" s="18" t="s">
        <v>9358</v>
      </c>
      <c r="D8022" s="18" t="s">
        <v>143</v>
      </c>
      <c r="E8022" s="18" t="s">
        <v>33</v>
      </c>
      <c r="F8022" s="18" t="s">
        <v>65</v>
      </c>
      <c r="G8022" s="14" t="s">
        <v>66</v>
      </c>
      <c r="H8022" s="18" t="s">
        <v>9359</v>
      </c>
      <c r="I8022" s="17" t="s">
        <v>30</v>
      </c>
      <c r="J8022" s="21">
        <v>18360297</v>
      </c>
      <c r="K8022" s="21">
        <v>-679841</v>
      </c>
      <c r="L8022" s="21">
        <v>12030270</v>
      </c>
      <c r="M8022" s="21">
        <v>1509727</v>
      </c>
      <c r="N8022" s="21">
        <v>10520543</v>
      </c>
      <c r="O8022" s="22">
        <v>16983230</v>
      </c>
      <c r="P8022" s="22">
        <v>2611669</v>
      </c>
      <c r="Q8022" s="22">
        <v>14948169</v>
      </c>
      <c r="R8022" s="22">
        <v>1136117</v>
      </c>
      <c r="S8022" s="22">
        <v>13812052</v>
      </c>
      <c r="T8022" s="18" t="s">
        <v>145</v>
      </c>
    </row>
    <row r="8023" spans="1:20" x14ac:dyDescent="0.25">
      <c r="A8023" s="14">
        <v>9017</v>
      </c>
      <c r="B8023" s="18">
        <v>830142431</v>
      </c>
      <c r="C8023" s="18" t="s">
        <v>9360</v>
      </c>
      <c r="D8023" s="14" t="s">
        <v>26</v>
      </c>
      <c r="E8023" s="17" t="s">
        <v>27</v>
      </c>
      <c r="F8023" s="18" t="s">
        <v>28</v>
      </c>
      <c r="G8023" s="18" t="s">
        <v>28</v>
      </c>
      <c r="H8023" s="18" t="s">
        <v>202</v>
      </c>
      <c r="I8023" s="18" t="s">
        <v>75</v>
      </c>
      <c r="J8023" s="21">
        <v>18354711</v>
      </c>
      <c r="K8023" s="21">
        <v>522322</v>
      </c>
      <c r="L8023" s="21">
        <v>4996678</v>
      </c>
      <c r="M8023" s="21">
        <v>3476311</v>
      </c>
      <c r="N8023" s="21">
        <v>1520367</v>
      </c>
      <c r="O8023" s="22">
        <v>17908016</v>
      </c>
      <c r="P8023" s="22">
        <v>415256</v>
      </c>
      <c r="Q8023" s="22">
        <v>2733263</v>
      </c>
      <c r="R8023" s="22">
        <v>1735218</v>
      </c>
      <c r="S8023" s="22">
        <v>998045</v>
      </c>
      <c r="T8023" s="18" t="s">
        <v>31</v>
      </c>
    </row>
    <row r="8024" spans="1:20" x14ac:dyDescent="0.25">
      <c r="A8024" s="14">
        <v>9018</v>
      </c>
      <c r="B8024" s="18">
        <v>900055281</v>
      </c>
      <c r="C8024" s="18" t="s">
        <v>9361</v>
      </c>
      <c r="D8024" s="14" t="s">
        <v>26</v>
      </c>
      <c r="E8024" s="17" t="s">
        <v>86</v>
      </c>
      <c r="F8024" s="18" t="s">
        <v>87</v>
      </c>
      <c r="G8024" s="18" t="s">
        <v>247</v>
      </c>
      <c r="H8024" s="18" t="s">
        <v>205</v>
      </c>
      <c r="I8024" s="18" t="s">
        <v>75</v>
      </c>
      <c r="J8024" s="21">
        <v>18351624</v>
      </c>
      <c r="K8024" s="21">
        <v>-1350</v>
      </c>
      <c r="L8024" s="21">
        <v>7741469</v>
      </c>
      <c r="M8024" s="21">
        <v>7691984</v>
      </c>
      <c r="N8024" s="21">
        <v>49485</v>
      </c>
      <c r="O8024" s="22">
        <v>18675500</v>
      </c>
      <c r="P8024" s="22">
        <v>-1657003</v>
      </c>
      <c r="Q8024" s="22">
        <v>8499057</v>
      </c>
      <c r="R8024" s="22">
        <v>8201133</v>
      </c>
      <c r="S8024" s="22">
        <v>297924</v>
      </c>
      <c r="T8024" s="18" t="s">
        <v>31</v>
      </c>
    </row>
    <row r="8025" spans="1:20" x14ac:dyDescent="0.25">
      <c r="A8025" s="14">
        <v>9019</v>
      </c>
      <c r="B8025" s="18">
        <v>900819785</v>
      </c>
      <c r="C8025" s="18" t="s">
        <v>9362</v>
      </c>
      <c r="D8025" s="14" t="s">
        <v>26</v>
      </c>
      <c r="E8025" s="17" t="s">
        <v>27</v>
      </c>
      <c r="F8025" s="18" t="s">
        <v>28</v>
      </c>
      <c r="G8025" s="18" t="s">
        <v>28</v>
      </c>
      <c r="H8025" s="18" t="s">
        <v>202</v>
      </c>
      <c r="I8025" s="18" t="s">
        <v>75</v>
      </c>
      <c r="J8025" s="21">
        <v>18349170</v>
      </c>
      <c r="K8025" s="21">
        <v>-1641844</v>
      </c>
      <c r="L8025" s="21">
        <v>8342796</v>
      </c>
      <c r="M8025" s="21">
        <v>6360773</v>
      </c>
      <c r="N8025" s="21">
        <v>1982023</v>
      </c>
      <c r="O8025" s="22">
        <v>12540492</v>
      </c>
      <c r="P8025" s="22">
        <v>-1472811</v>
      </c>
      <c r="Q8025" s="22">
        <v>5436113</v>
      </c>
      <c r="R8025" s="22">
        <v>4617137</v>
      </c>
      <c r="S8025" s="22">
        <v>818976</v>
      </c>
      <c r="T8025" s="18" t="s">
        <v>31</v>
      </c>
    </row>
    <row r="8026" spans="1:20" x14ac:dyDescent="0.25">
      <c r="A8026" s="14">
        <v>9020</v>
      </c>
      <c r="B8026" s="18">
        <v>900511756</v>
      </c>
      <c r="C8026" s="18" t="s">
        <v>9363</v>
      </c>
      <c r="D8026" s="14" t="s">
        <v>26</v>
      </c>
      <c r="E8026" s="17" t="s">
        <v>27</v>
      </c>
      <c r="F8026" s="18" t="s">
        <v>28</v>
      </c>
      <c r="G8026" s="18" t="s">
        <v>28</v>
      </c>
      <c r="H8026" s="18" t="s">
        <v>321</v>
      </c>
      <c r="I8026" s="18" t="s">
        <v>75</v>
      </c>
      <c r="J8026" s="21">
        <v>18349116</v>
      </c>
      <c r="K8026" s="21">
        <v>1107989</v>
      </c>
      <c r="L8026" s="21">
        <v>4104224</v>
      </c>
      <c r="M8026" s="21">
        <v>2155487</v>
      </c>
      <c r="N8026" s="21">
        <v>1948737</v>
      </c>
      <c r="O8026" s="22">
        <v>7877135</v>
      </c>
      <c r="P8026" s="22">
        <v>431016</v>
      </c>
      <c r="Q8026" s="22">
        <v>2136756</v>
      </c>
      <c r="R8026" s="22">
        <v>954694</v>
      </c>
      <c r="S8026" s="22">
        <v>1182062</v>
      </c>
      <c r="T8026" s="18" t="s">
        <v>31</v>
      </c>
    </row>
    <row r="8027" spans="1:20" x14ac:dyDescent="0.25">
      <c r="A8027" s="14">
        <v>9021</v>
      </c>
      <c r="B8027" s="18">
        <v>900621625</v>
      </c>
      <c r="C8027" s="18" t="s">
        <v>9364</v>
      </c>
      <c r="D8027" s="14" t="s">
        <v>26</v>
      </c>
      <c r="E8027" s="17" t="s">
        <v>57</v>
      </c>
      <c r="F8027" s="18" t="s">
        <v>2360</v>
      </c>
      <c r="G8027" s="18" t="s">
        <v>2361</v>
      </c>
      <c r="H8027" s="18" t="s">
        <v>3767</v>
      </c>
      <c r="I8027" s="17" t="s">
        <v>30</v>
      </c>
      <c r="J8027" s="21">
        <v>18346157</v>
      </c>
      <c r="K8027" s="21">
        <v>26066</v>
      </c>
      <c r="L8027" s="21">
        <v>5616656</v>
      </c>
      <c r="M8027" s="21">
        <v>4843515</v>
      </c>
      <c r="N8027" s="21">
        <v>773141</v>
      </c>
      <c r="O8027" s="22">
        <v>16554850</v>
      </c>
      <c r="P8027" s="22">
        <v>51928</v>
      </c>
      <c r="Q8027" s="22">
        <v>5025788</v>
      </c>
      <c r="R8027" s="22">
        <v>4677832</v>
      </c>
      <c r="S8027" s="22">
        <v>347956</v>
      </c>
      <c r="T8027" s="18" t="s">
        <v>31</v>
      </c>
    </row>
    <row r="8028" spans="1:20" x14ac:dyDescent="0.25">
      <c r="A8028" s="14">
        <v>9022</v>
      </c>
      <c r="B8028" s="18">
        <v>901101752</v>
      </c>
      <c r="C8028" s="18" t="s">
        <v>9365</v>
      </c>
      <c r="D8028" s="14" t="s">
        <v>26</v>
      </c>
      <c r="E8028" s="17" t="s">
        <v>57</v>
      </c>
      <c r="F8028" s="18" t="s">
        <v>58</v>
      </c>
      <c r="G8028" s="14" t="s">
        <v>59</v>
      </c>
      <c r="H8028" s="18" t="s">
        <v>2566</v>
      </c>
      <c r="I8028" s="17" t="s">
        <v>94</v>
      </c>
      <c r="J8028" s="21">
        <v>18336176</v>
      </c>
      <c r="K8028" s="21">
        <v>416794</v>
      </c>
      <c r="L8028" s="21">
        <v>21035889</v>
      </c>
      <c r="M8028" s="21">
        <v>12766848</v>
      </c>
      <c r="N8028" s="21">
        <v>8269041</v>
      </c>
      <c r="O8028" s="22">
        <v>21053244</v>
      </c>
      <c r="P8028" s="22">
        <v>1190531</v>
      </c>
      <c r="Q8028" s="22">
        <v>21832909</v>
      </c>
      <c r="R8028" s="22">
        <v>13980663</v>
      </c>
      <c r="S8028" s="22">
        <v>7852246</v>
      </c>
      <c r="T8028" s="18" t="s">
        <v>31</v>
      </c>
    </row>
    <row r="8029" spans="1:20" x14ac:dyDescent="0.25">
      <c r="A8029" s="14">
        <v>9023</v>
      </c>
      <c r="B8029" s="18">
        <v>800156569</v>
      </c>
      <c r="C8029" s="18" t="s">
        <v>9366</v>
      </c>
      <c r="D8029" s="14" t="s">
        <v>26</v>
      </c>
      <c r="E8029" s="17" t="s">
        <v>42</v>
      </c>
      <c r="F8029" s="18" t="s">
        <v>43</v>
      </c>
      <c r="G8029" s="18" t="s">
        <v>62</v>
      </c>
      <c r="H8029" s="18" t="s">
        <v>9367</v>
      </c>
      <c r="I8029" s="18" t="s">
        <v>75</v>
      </c>
      <c r="J8029" s="21">
        <v>18329557</v>
      </c>
      <c r="K8029" s="21">
        <v>17745210</v>
      </c>
      <c r="L8029" s="21">
        <v>45653460</v>
      </c>
      <c r="M8029" s="21">
        <v>24499758</v>
      </c>
      <c r="N8029" s="21">
        <v>21153702</v>
      </c>
      <c r="O8029" s="22">
        <v>19023376</v>
      </c>
      <c r="P8029" s="22">
        <v>18329557</v>
      </c>
      <c r="Q8029" s="22">
        <v>36056962</v>
      </c>
      <c r="R8029" s="22">
        <v>14318913</v>
      </c>
      <c r="S8029" s="22">
        <v>21738049</v>
      </c>
      <c r="T8029" s="18" t="s">
        <v>31</v>
      </c>
    </row>
    <row r="8030" spans="1:20" x14ac:dyDescent="0.25">
      <c r="A8030" s="14">
        <v>9024</v>
      </c>
      <c r="B8030" s="18">
        <v>830066984</v>
      </c>
      <c r="C8030" s="18" t="s">
        <v>9368</v>
      </c>
      <c r="D8030" s="14" t="s">
        <v>26</v>
      </c>
      <c r="E8030" s="17" t="s">
        <v>27</v>
      </c>
      <c r="F8030" s="18" t="s">
        <v>28</v>
      </c>
      <c r="G8030" s="18" t="s">
        <v>28</v>
      </c>
      <c r="H8030" s="18" t="s">
        <v>2566</v>
      </c>
      <c r="I8030" s="17" t="s">
        <v>94</v>
      </c>
      <c r="J8030" s="21">
        <v>18329227</v>
      </c>
      <c r="K8030" s="21">
        <v>-378456</v>
      </c>
      <c r="L8030" s="21">
        <v>43636997</v>
      </c>
      <c r="M8030" s="21">
        <v>56458261</v>
      </c>
      <c r="N8030" s="21">
        <v>-12821264</v>
      </c>
      <c r="O8030" s="22">
        <v>18074972</v>
      </c>
      <c r="P8030" s="22">
        <v>-11468159</v>
      </c>
      <c r="Q8030" s="22">
        <v>43884282</v>
      </c>
      <c r="R8030" s="22">
        <v>54119061</v>
      </c>
      <c r="S8030" s="22">
        <v>-10234779</v>
      </c>
      <c r="T8030" s="18" t="s">
        <v>31</v>
      </c>
    </row>
    <row r="8031" spans="1:20" x14ac:dyDescent="0.25">
      <c r="A8031" s="14">
        <v>9025</v>
      </c>
      <c r="B8031" s="18">
        <v>900537021</v>
      </c>
      <c r="C8031" s="18" t="s">
        <v>9369</v>
      </c>
      <c r="D8031" s="14" t="s">
        <v>26</v>
      </c>
      <c r="E8031" s="17" t="s">
        <v>27</v>
      </c>
      <c r="F8031" s="18" t="s">
        <v>28</v>
      </c>
      <c r="G8031" s="18" t="s">
        <v>28</v>
      </c>
      <c r="H8031" s="18" t="s">
        <v>9370</v>
      </c>
      <c r="I8031" s="18" t="s">
        <v>75</v>
      </c>
      <c r="J8031" s="21">
        <v>18328610</v>
      </c>
      <c r="K8031" s="21">
        <v>-3251483</v>
      </c>
      <c r="L8031" s="21">
        <v>38164409</v>
      </c>
      <c r="M8031" s="21">
        <v>15937169</v>
      </c>
      <c r="N8031" s="21">
        <v>22227240</v>
      </c>
      <c r="O8031" s="22">
        <v>32213280</v>
      </c>
      <c r="P8031" s="22">
        <v>-3711649</v>
      </c>
      <c r="Q8031" s="22">
        <v>38955727</v>
      </c>
      <c r="R8031" s="22">
        <v>13477004</v>
      </c>
      <c r="S8031" s="22">
        <v>25478723</v>
      </c>
      <c r="T8031" s="18" t="s">
        <v>55</v>
      </c>
    </row>
    <row r="8032" spans="1:20" x14ac:dyDescent="0.25">
      <c r="A8032" s="14">
        <v>9026</v>
      </c>
      <c r="B8032" s="18">
        <v>900343030</v>
      </c>
      <c r="C8032" s="18" t="s">
        <v>9371</v>
      </c>
      <c r="D8032" s="14" t="s">
        <v>26</v>
      </c>
      <c r="E8032" s="17" t="s">
        <v>42</v>
      </c>
      <c r="F8032" s="18" t="s">
        <v>43</v>
      </c>
      <c r="G8032" s="18" t="s">
        <v>62</v>
      </c>
      <c r="H8032" s="18" t="s">
        <v>490</v>
      </c>
      <c r="I8032" s="17" t="s">
        <v>94</v>
      </c>
      <c r="J8032" s="21">
        <v>18321942</v>
      </c>
      <c r="K8032" s="21">
        <v>978216</v>
      </c>
      <c r="L8032" s="21">
        <v>4557186</v>
      </c>
      <c r="M8032" s="21">
        <v>2119941</v>
      </c>
      <c r="N8032" s="21">
        <v>2437245</v>
      </c>
      <c r="O8032" s="22">
        <v>1180864</v>
      </c>
      <c r="P8032" s="22">
        <v>231572</v>
      </c>
      <c r="Q8032" s="22">
        <v>3578587</v>
      </c>
      <c r="R8032" s="22">
        <v>2119558</v>
      </c>
      <c r="S8032" s="22">
        <v>1459029</v>
      </c>
      <c r="T8032" s="18" t="s">
        <v>31</v>
      </c>
    </row>
    <row r="8033" spans="1:20" x14ac:dyDescent="0.25">
      <c r="A8033" s="14">
        <v>9027</v>
      </c>
      <c r="B8033" s="18">
        <v>800096494</v>
      </c>
      <c r="C8033" s="18" t="s">
        <v>9372</v>
      </c>
      <c r="D8033" s="14" t="s">
        <v>26</v>
      </c>
      <c r="E8033" s="17" t="s">
        <v>27</v>
      </c>
      <c r="F8033" s="18" t="s">
        <v>28</v>
      </c>
      <c r="G8033" s="18" t="s">
        <v>28</v>
      </c>
      <c r="H8033" s="18" t="s">
        <v>326</v>
      </c>
      <c r="I8033" s="17" t="s">
        <v>185</v>
      </c>
      <c r="J8033" s="21">
        <v>18321352</v>
      </c>
      <c r="K8033" s="21">
        <v>3095550</v>
      </c>
      <c r="L8033" s="21">
        <v>8849914</v>
      </c>
      <c r="M8033" s="21">
        <v>4158643</v>
      </c>
      <c r="N8033" s="21">
        <v>4691271</v>
      </c>
      <c r="O8033" s="22">
        <v>16972640</v>
      </c>
      <c r="P8033" s="22">
        <v>3644031</v>
      </c>
      <c r="Q8033" s="22">
        <v>8486888</v>
      </c>
      <c r="R8033" s="22">
        <v>2680762</v>
      </c>
      <c r="S8033" s="22">
        <v>5806126</v>
      </c>
      <c r="T8033" s="18" t="s">
        <v>38</v>
      </c>
    </row>
    <row r="8034" spans="1:20" x14ac:dyDescent="0.25">
      <c r="A8034" s="14">
        <v>9028</v>
      </c>
      <c r="B8034" s="18">
        <v>830510942</v>
      </c>
      <c r="C8034" s="18" t="s">
        <v>9373</v>
      </c>
      <c r="D8034" s="14" t="s">
        <v>26</v>
      </c>
      <c r="E8034" s="17" t="s">
        <v>57</v>
      </c>
      <c r="F8034" s="18" t="s">
        <v>58</v>
      </c>
      <c r="G8034" s="14" t="s">
        <v>59</v>
      </c>
      <c r="H8034" s="18" t="s">
        <v>279</v>
      </c>
      <c r="I8034" s="17" t="s">
        <v>30</v>
      </c>
      <c r="J8034" s="21">
        <v>18320575</v>
      </c>
      <c r="K8034" s="21">
        <v>1278851</v>
      </c>
      <c r="L8034" s="21">
        <v>14500481</v>
      </c>
      <c r="M8034" s="21">
        <v>11076701</v>
      </c>
      <c r="N8034" s="21">
        <v>3423780</v>
      </c>
      <c r="O8034" s="22">
        <v>17743708</v>
      </c>
      <c r="P8034" s="22">
        <v>1352229</v>
      </c>
      <c r="Q8034" s="22">
        <v>11683359</v>
      </c>
      <c r="R8034" s="22">
        <v>7103137</v>
      </c>
      <c r="S8034" s="22">
        <v>4580222</v>
      </c>
      <c r="T8034" s="18" t="s">
        <v>31</v>
      </c>
    </row>
    <row r="8035" spans="1:20" x14ac:dyDescent="0.25">
      <c r="A8035" s="14">
        <v>9029</v>
      </c>
      <c r="B8035" s="18">
        <v>800156980</v>
      </c>
      <c r="C8035" s="18" t="s">
        <v>9374</v>
      </c>
      <c r="D8035" s="14" t="s">
        <v>26</v>
      </c>
      <c r="E8035" s="17" t="s">
        <v>27</v>
      </c>
      <c r="F8035" s="18" t="s">
        <v>28</v>
      </c>
      <c r="G8035" s="18" t="s">
        <v>28</v>
      </c>
      <c r="H8035" s="18" t="s">
        <v>284</v>
      </c>
      <c r="I8035" s="17" t="s">
        <v>37</v>
      </c>
      <c r="J8035" s="21">
        <v>18320034</v>
      </c>
      <c r="K8035" s="21">
        <v>142844</v>
      </c>
      <c r="L8035" s="21">
        <v>5030595</v>
      </c>
      <c r="M8035" s="21">
        <v>2580749</v>
      </c>
      <c r="N8035" s="21">
        <v>2449846</v>
      </c>
      <c r="O8035" s="22">
        <v>17605980</v>
      </c>
      <c r="P8035" s="22">
        <v>213332</v>
      </c>
      <c r="Q8035" s="22">
        <v>5044385</v>
      </c>
      <c r="R8035" s="22">
        <v>2737383</v>
      </c>
      <c r="S8035" s="22">
        <v>2307002</v>
      </c>
      <c r="T8035" s="18" t="s">
        <v>31</v>
      </c>
    </row>
    <row r="8036" spans="1:20" x14ac:dyDescent="0.25">
      <c r="A8036" s="14">
        <v>9030</v>
      </c>
      <c r="B8036" s="18">
        <v>830073010</v>
      </c>
      <c r="C8036" s="18" t="s">
        <v>9375</v>
      </c>
      <c r="D8036" s="18" t="s">
        <v>143</v>
      </c>
      <c r="E8036" s="17" t="s">
        <v>27</v>
      </c>
      <c r="F8036" s="18" t="s">
        <v>28</v>
      </c>
      <c r="G8036" s="18" t="s">
        <v>28</v>
      </c>
      <c r="H8036" s="18" t="s">
        <v>178</v>
      </c>
      <c r="I8036" s="18" t="s">
        <v>75</v>
      </c>
      <c r="J8036" s="21">
        <v>18314357</v>
      </c>
      <c r="K8036" s="21">
        <v>351569</v>
      </c>
      <c r="L8036" s="21">
        <v>6802414</v>
      </c>
      <c r="M8036" s="21">
        <v>2299238</v>
      </c>
      <c r="N8036" s="21">
        <v>4503176</v>
      </c>
      <c r="O8036" s="22">
        <v>16197675</v>
      </c>
      <c r="P8036" s="22">
        <v>861000</v>
      </c>
      <c r="Q8036" s="22">
        <v>6286129</v>
      </c>
      <c r="R8036" s="22">
        <v>2134522</v>
      </c>
      <c r="S8036" s="22">
        <v>4151607</v>
      </c>
      <c r="T8036" s="18" t="s">
        <v>145</v>
      </c>
    </row>
    <row r="8037" spans="1:20" x14ac:dyDescent="0.25">
      <c r="A8037" s="14">
        <v>9031</v>
      </c>
      <c r="B8037" s="18">
        <v>900649703</v>
      </c>
      <c r="C8037" s="18" t="s">
        <v>9376</v>
      </c>
      <c r="D8037" s="14" t="s">
        <v>26</v>
      </c>
      <c r="E8037" s="17" t="s">
        <v>42</v>
      </c>
      <c r="F8037" s="18" t="s">
        <v>418</v>
      </c>
      <c r="G8037" s="18" t="s">
        <v>419</v>
      </c>
      <c r="H8037" s="18" t="s">
        <v>82</v>
      </c>
      <c r="I8037" s="17" t="s">
        <v>30</v>
      </c>
      <c r="J8037" s="21">
        <v>18301250</v>
      </c>
      <c r="K8037" s="21">
        <v>736942</v>
      </c>
      <c r="L8037" s="21">
        <v>9574334</v>
      </c>
      <c r="M8037" s="21">
        <v>3332532</v>
      </c>
      <c r="N8037" s="21">
        <v>6241802</v>
      </c>
      <c r="O8037" s="22">
        <v>16744960</v>
      </c>
      <c r="P8037" s="22">
        <v>127330</v>
      </c>
      <c r="Q8037" s="22">
        <v>8046305</v>
      </c>
      <c r="R8037" s="22">
        <v>2541446</v>
      </c>
      <c r="S8037" s="22">
        <v>5504859</v>
      </c>
      <c r="T8037" s="18" t="s">
        <v>31</v>
      </c>
    </row>
    <row r="8038" spans="1:20" x14ac:dyDescent="0.25">
      <c r="A8038" s="14">
        <v>9032</v>
      </c>
      <c r="B8038" s="18">
        <v>830080694</v>
      </c>
      <c r="C8038" s="18" t="s">
        <v>9377</v>
      </c>
      <c r="D8038" s="14" t="s">
        <v>26</v>
      </c>
      <c r="E8038" s="17" t="s">
        <v>27</v>
      </c>
      <c r="F8038" s="18" t="s">
        <v>28</v>
      </c>
      <c r="G8038" s="18" t="s">
        <v>28</v>
      </c>
      <c r="H8038" s="18" t="s">
        <v>388</v>
      </c>
      <c r="I8038" s="17" t="s">
        <v>185</v>
      </c>
      <c r="J8038" s="21">
        <v>18300719</v>
      </c>
      <c r="K8038" s="21">
        <v>7751701</v>
      </c>
      <c r="L8038" s="21">
        <v>37710668</v>
      </c>
      <c r="M8038" s="21">
        <v>10164140</v>
      </c>
      <c r="N8038" s="21">
        <v>27546528</v>
      </c>
      <c r="O8038" s="22">
        <v>13323954</v>
      </c>
      <c r="P8038" s="22">
        <v>6213200</v>
      </c>
      <c r="Q8038" s="22">
        <v>33547929</v>
      </c>
      <c r="R8038" s="22">
        <v>4634157</v>
      </c>
      <c r="S8038" s="22">
        <v>28913772</v>
      </c>
      <c r="T8038" s="18" t="s">
        <v>97</v>
      </c>
    </row>
    <row r="8039" spans="1:20" x14ac:dyDescent="0.25">
      <c r="A8039" s="14">
        <v>9033</v>
      </c>
      <c r="B8039" s="18">
        <v>800243589</v>
      </c>
      <c r="C8039" s="18" t="s">
        <v>9378</v>
      </c>
      <c r="D8039" s="14" t="s">
        <v>26</v>
      </c>
      <c r="E8039" s="17" t="s">
        <v>27</v>
      </c>
      <c r="F8039" s="18" t="s">
        <v>28</v>
      </c>
      <c r="G8039" s="18" t="s">
        <v>28</v>
      </c>
      <c r="H8039" s="18" t="s">
        <v>160</v>
      </c>
      <c r="I8039" s="17" t="s">
        <v>94</v>
      </c>
      <c r="J8039" s="21">
        <v>18298762</v>
      </c>
      <c r="K8039" s="21">
        <v>77048</v>
      </c>
      <c r="L8039" s="21">
        <v>7123852</v>
      </c>
      <c r="M8039" s="21">
        <v>6047210</v>
      </c>
      <c r="N8039" s="21">
        <v>1076642</v>
      </c>
      <c r="O8039" s="22">
        <v>11137321</v>
      </c>
      <c r="P8039" s="22">
        <v>75783</v>
      </c>
      <c r="Q8039" s="22">
        <v>12248453</v>
      </c>
      <c r="R8039" s="22">
        <v>11551290</v>
      </c>
      <c r="S8039" s="22">
        <v>697163</v>
      </c>
      <c r="T8039" s="18" t="s">
        <v>31</v>
      </c>
    </row>
    <row r="8040" spans="1:20" x14ac:dyDescent="0.25">
      <c r="A8040" s="14">
        <v>9034</v>
      </c>
      <c r="B8040" s="18">
        <v>890913321</v>
      </c>
      <c r="C8040" s="18" t="s">
        <v>9379</v>
      </c>
      <c r="D8040" s="14" t="s">
        <v>26</v>
      </c>
      <c r="E8040" s="17" t="s">
        <v>86</v>
      </c>
      <c r="F8040" s="18" t="s">
        <v>87</v>
      </c>
      <c r="G8040" s="18" t="s">
        <v>103</v>
      </c>
      <c r="H8040" s="18" t="s">
        <v>40</v>
      </c>
      <c r="I8040" s="17" t="s">
        <v>30</v>
      </c>
      <c r="J8040" s="21">
        <v>18298301</v>
      </c>
      <c r="K8040" s="21">
        <v>1009215</v>
      </c>
      <c r="L8040" s="21">
        <v>9398093</v>
      </c>
      <c r="M8040" s="21">
        <v>6385742</v>
      </c>
      <c r="N8040" s="21">
        <v>3012351</v>
      </c>
      <c r="O8040" s="22">
        <v>13809531</v>
      </c>
      <c r="P8040" s="22">
        <v>506182</v>
      </c>
      <c r="Q8040" s="22">
        <v>8228157</v>
      </c>
      <c r="R8040" s="22">
        <v>6045021</v>
      </c>
      <c r="S8040" s="22">
        <v>2183136</v>
      </c>
      <c r="T8040" s="18" t="s">
        <v>31</v>
      </c>
    </row>
    <row r="8041" spans="1:20" x14ac:dyDescent="0.25">
      <c r="A8041" s="14">
        <v>9035</v>
      </c>
      <c r="B8041" s="18">
        <v>900365560</v>
      </c>
      <c r="C8041" s="18" t="s">
        <v>9380</v>
      </c>
      <c r="D8041" s="14" t="s">
        <v>26</v>
      </c>
      <c r="E8041" s="17" t="s">
        <v>27</v>
      </c>
      <c r="F8041" s="18" t="s">
        <v>28</v>
      </c>
      <c r="G8041" s="18" t="s">
        <v>28</v>
      </c>
      <c r="H8041" s="18" t="s">
        <v>295</v>
      </c>
      <c r="I8041" s="17" t="s">
        <v>30</v>
      </c>
      <c r="J8041" s="21">
        <v>18297887</v>
      </c>
      <c r="K8041" s="21">
        <v>-3091032</v>
      </c>
      <c r="L8041" s="21">
        <v>22287224</v>
      </c>
      <c r="M8041" s="21">
        <v>20214054</v>
      </c>
      <c r="N8041" s="21">
        <v>2073170</v>
      </c>
      <c r="O8041" s="22">
        <v>25260144</v>
      </c>
      <c r="P8041" s="22">
        <v>-2371517</v>
      </c>
      <c r="Q8041" s="22">
        <v>25777999</v>
      </c>
      <c r="R8041" s="22">
        <v>26174676</v>
      </c>
      <c r="S8041" s="22">
        <v>-396677</v>
      </c>
      <c r="T8041" s="18" t="s">
        <v>31</v>
      </c>
    </row>
    <row r="8042" spans="1:20" x14ac:dyDescent="0.25">
      <c r="A8042" s="14">
        <v>9036</v>
      </c>
      <c r="B8042" s="18">
        <v>811014901</v>
      </c>
      <c r="C8042" s="18" t="s">
        <v>9381</v>
      </c>
      <c r="D8042" s="14" t="s">
        <v>26</v>
      </c>
      <c r="E8042" s="17" t="s">
        <v>86</v>
      </c>
      <c r="F8042" s="18" t="s">
        <v>87</v>
      </c>
      <c r="G8042" s="18" t="s">
        <v>88</v>
      </c>
      <c r="H8042" s="18" t="s">
        <v>311</v>
      </c>
      <c r="I8042" s="18" t="s">
        <v>75</v>
      </c>
      <c r="J8042" s="21">
        <v>18296481</v>
      </c>
      <c r="K8042" s="21">
        <v>13141337</v>
      </c>
      <c r="L8042" s="21">
        <v>578098895</v>
      </c>
      <c r="M8042" s="21">
        <v>36641169</v>
      </c>
      <c r="N8042" s="21">
        <v>541457726</v>
      </c>
      <c r="O8042" s="22">
        <v>11708004</v>
      </c>
      <c r="P8042" s="22">
        <v>10637007</v>
      </c>
      <c r="Q8042" s="22">
        <v>396877025</v>
      </c>
      <c r="R8042" s="22">
        <v>9492838</v>
      </c>
      <c r="S8042" s="22">
        <v>387384187</v>
      </c>
      <c r="T8042" s="18" t="s">
        <v>31</v>
      </c>
    </row>
    <row r="8043" spans="1:20" x14ac:dyDescent="0.25">
      <c r="A8043" s="14">
        <v>9037</v>
      </c>
      <c r="B8043" s="18">
        <v>830099766</v>
      </c>
      <c r="C8043" s="18" t="s">
        <v>9382</v>
      </c>
      <c r="D8043" s="14" t="s">
        <v>26</v>
      </c>
      <c r="E8043" s="17" t="s">
        <v>27</v>
      </c>
      <c r="F8043" s="18" t="s">
        <v>28</v>
      </c>
      <c r="G8043" s="18" t="s">
        <v>28</v>
      </c>
      <c r="H8043" s="18" t="s">
        <v>158</v>
      </c>
      <c r="I8043" s="18" t="s">
        <v>75</v>
      </c>
      <c r="J8043" s="21">
        <v>18295759</v>
      </c>
      <c r="K8043" s="21">
        <v>3116934</v>
      </c>
      <c r="L8043" s="21">
        <v>19711891</v>
      </c>
      <c r="M8043" s="21">
        <v>11488311</v>
      </c>
      <c r="N8043" s="21">
        <v>8223580</v>
      </c>
      <c r="O8043" s="22">
        <v>15541061</v>
      </c>
      <c r="P8043" s="22">
        <v>3444154</v>
      </c>
      <c r="Q8043" s="22">
        <v>19670621</v>
      </c>
      <c r="R8043" s="22">
        <v>7415028</v>
      </c>
      <c r="S8043" s="22">
        <v>12255593</v>
      </c>
      <c r="T8043" s="18" t="s">
        <v>31</v>
      </c>
    </row>
    <row r="8044" spans="1:20" x14ac:dyDescent="0.25">
      <c r="A8044" s="14">
        <v>9038</v>
      </c>
      <c r="B8044" s="18">
        <v>800068707</v>
      </c>
      <c r="C8044" s="18" t="s">
        <v>9383</v>
      </c>
      <c r="D8044" s="18" t="s">
        <v>204</v>
      </c>
      <c r="E8044" s="18" t="s">
        <v>27</v>
      </c>
      <c r="F8044" s="18" t="s">
        <v>28</v>
      </c>
      <c r="G8044" s="18" t="s">
        <v>28</v>
      </c>
      <c r="H8044" s="18" t="s">
        <v>205</v>
      </c>
      <c r="I8044" s="18" t="s">
        <v>75</v>
      </c>
      <c r="J8044" s="21">
        <v>18295042</v>
      </c>
      <c r="K8044" s="21">
        <v>606680</v>
      </c>
      <c r="L8044" s="21">
        <v>5847591</v>
      </c>
      <c r="M8044" s="21">
        <v>2108285</v>
      </c>
      <c r="N8044" s="21">
        <v>3739305</v>
      </c>
      <c r="O8044" s="22">
        <v>19260432</v>
      </c>
      <c r="P8044" s="22">
        <v>649994</v>
      </c>
      <c r="Q8044" s="22">
        <v>6053365</v>
      </c>
      <c r="R8044" s="22">
        <v>2420739</v>
      </c>
      <c r="S8044" s="22">
        <v>3632625</v>
      </c>
      <c r="T8044" s="23" t="s">
        <v>145</v>
      </c>
    </row>
    <row r="8045" spans="1:20" x14ac:dyDescent="0.25">
      <c r="A8045" s="14">
        <v>9039</v>
      </c>
      <c r="B8045" s="18">
        <v>802016387</v>
      </c>
      <c r="C8045" s="18" t="s">
        <v>9384</v>
      </c>
      <c r="D8045" s="14" t="s">
        <v>26</v>
      </c>
      <c r="E8045" s="17" t="s">
        <v>57</v>
      </c>
      <c r="F8045" s="18" t="s">
        <v>58</v>
      </c>
      <c r="G8045" s="14" t="s">
        <v>59</v>
      </c>
      <c r="H8045" s="18" t="s">
        <v>240</v>
      </c>
      <c r="I8045" s="18" t="s">
        <v>75</v>
      </c>
      <c r="J8045" s="21">
        <v>18294837</v>
      </c>
      <c r="K8045" s="21">
        <v>-6065906</v>
      </c>
      <c r="L8045" s="21">
        <v>99328893</v>
      </c>
      <c r="M8045" s="21">
        <v>77643480</v>
      </c>
      <c r="N8045" s="21">
        <v>21685413</v>
      </c>
      <c r="O8045" s="22">
        <v>11182304</v>
      </c>
      <c r="P8045" s="22">
        <v>-10102130</v>
      </c>
      <c r="Q8045" s="22">
        <v>100295305</v>
      </c>
      <c r="R8045" s="22">
        <v>72032066</v>
      </c>
      <c r="S8045" s="22">
        <v>28263239</v>
      </c>
      <c r="T8045" s="18" t="s">
        <v>38</v>
      </c>
    </row>
    <row r="8046" spans="1:20" x14ac:dyDescent="0.25">
      <c r="A8046" s="14">
        <v>9040</v>
      </c>
      <c r="B8046" s="18">
        <v>830512205</v>
      </c>
      <c r="C8046" s="18" t="s">
        <v>9385</v>
      </c>
      <c r="D8046" s="14" t="s">
        <v>26</v>
      </c>
      <c r="E8046" s="17" t="s">
        <v>42</v>
      </c>
      <c r="F8046" s="18" t="s">
        <v>43</v>
      </c>
      <c r="G8046" s="18" t="s">
        <v>62</v>
      </c>
      <c r="H8046" s="18" t="s">
        <v>172</v>
      </c>
      <c r="I8046" s="17" t="s">
        <v>30</v>
      </c>
      <c r="J8046" s="21">
        <v>18294475</v>
      </c>
      <c r="K8046" s="21">
        <v>779769</v>
      </c>
      <c r="L8046" s="21">
        <v>16154602</v>
      </c>
      <c r="M8046" s="21">
        <v>10518532</v>
      </c>
      <c r="N8046" s="21">
        <v>5636070</v>
      </c>
      <c r="O8046" s="22">
        <v>17343336</v>
      </c>
      <c r="P8046" s="22">
        <v>1039879</v>
      </c>
      <c r="Q8046" s="22">
        <v>12972245</v>
      </c>
      <c r="R8046" s="22">
        <v>6757726</v>
      </c>
      <c r="S8046" s="22">
        <v>6214519</v>
      </c>
      <c r="T8046" s="18" t="s">
        <v>31</v>
      </c>
    </row>
    <row r="8047" spans="1:20" x14ac:dyDescent="0.25">
      <c r="A8047" s="14">
        <v>9041</v>
      </c>
      <c r="B8047" s="18">
        <v>890900741</v>
      </c>
      <c r="C8047" s="18" t="s">
        <v>9386</v>
      </c>
      <c r="D8047" s="14" t="s">
        <v>26</v>
      </c>
      <c r="E8047" s="17" t="s">
        <v>86</v>
      </c>
      <c r="F8047" s="18" t="s">
        <v>87</v>
      </c>
      <c r="G8047" s="18" t="s">
        <v>88</v>
      </c>
      <c r="H8047" s="18" t="s">
        <v>160</v>
      </c>
      <c r="I8047" s="17" t="s">
        <v>94</v>
      </c>
      <c r="J8047" s="21">
        <v>18292034</v>
      </c>
      <c r="K8047" s="21">
        <v>903946</v>
      </c>
      <c r="L8047" s="21">
        <v>14508445</v>
      </c>
      <c r="M8047" s="21">
        <v>7475585</v>
      </c>
      <c r="N8047" s="21">
        <v>7032860</v>
      </c>
      <c r="O8047" s="22">
        <v>12693080</v>
      </c>
      <c r="P8047" s="22">
        <v>939283</v>
      </c>
      <c r="Q8047" s="22">
        <v>12430086</v>
      </c>
      <c r="R8047" s="22">
        <v>4772256</v>
      </c>
      <c r="S8047" s="22">
        <v>7657830</v>
      </c>
      <c r="T8047" s="18" t="s">
        <v>31</v>
      </c>
    </row>
    <row r="8048" spans="1:20" x14ac:dyDescent="0.25">
      <c r="A8048" s="14">
        <v>9042</v>
      </c>
      <c r="B8048" s="18">
        <v>900462245</v>
      </c>
      <c r="C8048" s="18" t="s">
        <v>9387</v>
      </c>
      <c r="D8048" s="14" t="s">
        <v>26</v>
      </c>
      <c r="E8048" s="17" t="s">
        <v>27</v>
      </c>
      <c r="F8048" s="18" t="s">
        <v>50</v>
      </c>
      <c r="G8048" s="14" t="s">
        <v>188</v>
      </c>
      <c r="H8048" s="18" t="s">
        <v>29</v>
      </c>
      <c r="I8048" s="17" t="s">
        <v>30</v>
      </c>
      <c r="J8048" s="21">
        <v>18291861</v>
      </c>
      <c r="K8048" s="21">
        <v>155335</v>
      </c>
      <c r="L8048" s="21">
        <v>5083272</v>
      </c>
      <c r="M8048" s="21">
        <v>3812182</v>
      </c>
      <c r="N8048" s="21">
        <v>1271090</v>
      </c>
      <c r="O8048" s="22">
        <v>17411962</v>
      </c>
      <c r="P8048" s="22">
        <v>-85542</v>
      </c>
      <c r="Q8048" s="22">
        <v>5346823</v>
      </c>
      <c r="R8048" s="22">
        <v>4231068</v>
      </c>
      <c r="S8048" s="22">
        <v>1115755</v>
      </c>
      <c r="T8048" s="18" t="s">
        <v>31</v>
      </c>
    </row>
    <row r="8049" spans="1:20" x14ac:dyDescent="0.25">
      <c r="A8049" s="14">
        <v>9043</v>
      </c>
      <c r="B8049" s="18">
        <v>900376825</v>
      </c>
      <c r="C8049" s="18" t="s">
        <v>9388</v>
      </c>
      <c r="D8049" s="14" t="s">
        <v>26</v>
      </c>
      <c r="E8049" s="17" t="s">
        <v>86</v>
      </c>
      <c r="F8049" s="18" t="s">
        <v>87</v>
      </c>
      <c r="G8049" s="18" t="s">
        <v>997</v>
      </c>
      <c r="H8049" s="18" t="s">
        <v>271</v>
      </c>
      <c r="I8049" s="17" t="s">
        <v>30</v>
      </c>
      <c r="J8049" s="21">
        <v>18290459</v>
      </c>
      <c r="K8049" s="21">
        <v>383895</v>
      </c>
      <c r="L8049" s="21">
        <v>10447393</v>
      </c>
      <c r="M8049" s="21">
        <v>8272545</v>
      </c>
      <c r="N8049" s="21">
        <v>2174848</v>
      </c>
      <c r="O8049" s="22">
        <v>16452304</v>
      </c>
      <c r="P8049" s="22">
        <v>309758</v>
      </c>
      <c r="Q8049" s="22">
        <v>8996959</v>
      </c>
      <c r="R8049" s="22">
        <v>7071686</v>
      </c>
      <c r="S8049" s="22">
        <v>1925273</v>
      </c>
      <c r="T8049" s="18" t="s">
        <v>31</v>
      </c>
    </row>
    <row r="8050" spans="1:20" x14ac:dyDescent="0.25">
      <c r="A8050" s="14">
        <v>9044</v>
      </c>
      <c r="B8050" s="18">
        <v>830106715</v>
      </c>
      <c r="C8050" s="18" t="s">
        <v>9389</v>
      </c>
      <c r="D8050" s="14" t="s">
        <v>26</v>
      </c>
      <c r="E8050" s="17" t="s">
        <v>27</v>
      </c>
      <c r="F8050" s="18" t="s">
        <v>28</v>
      </c>
      <c r="G8050" s="18" t="s">
        <v>28</v>
      </c>
      <c r="H8050" s="18" t="s">
        <v>975</v>
      </c>
      <c r="I8050" s="18" t="s">
        <v>75</v>
      </c>
      <c r="J8050" s="21">
        <v>18289356</v>
      </c>
      <c r="K8050" s="21">
        <v>-1384897</v>
      </c>
      <c r="L8050" s="21">
        <v>15450202</v>
      </c>
      <c r="M8050" s="21">
        <v>6757741</v>
      </c>
      <c r="N8050" s="21">
        <v>8692461</v>
      </c>
      <c r="O8050" s="22">
        <v>18603404</v>
      </c>
      <c r="P8050" s="22">
        <v>1279335</v>
      </c>
      <c r="Q8050" s="22">
        <v>14897474</v>
      </c>
      <c r="R8050" s="22">
        <v>4820113</v>
      </c>
      <c r="S8050" s="22">
        <v>10077361</v>
      </c>
      <c r="T8050" s="18" t="s">
        <v>31</v>
      </c>
    </row>
    <row r="8051" spans="1:20" x14ac:dyDescent="0.25">
      <c r="A8051" s="14">
        <v>9045</v>
      </c>
      <c r="B8051" s="18">
        <v>800240109</v>
      </c>
      <c r="C8051" s="18" t="s">
        <v>9390</v>
      </c>
      <c r="D8051" s="18" t="s">
        <v>204</v>
      </c>
      <c r="E8051" s="18" t="s">
        <v>27</v>
      </c>
      <c r="F8051" s="18" t="s">
        <v>28</v>
      </c>
      <c r="G8051" s="18" t="s">
        <v>28</v>
      </c>
      <c r="H8051" s="18" t="s">
        <v>205</v>
      </c>
      <c r="I8051" s="18" t="s">
        <v>75</v>
      </c>
      <c r="J8051" s="21">
        <v>18279834</v>
      </c>
      <c r="K8051" s="21">
        <v>313639</v>
      </c>
      <c r="L8051" s="21">
        <v>12505414</v>
      </c>
      <c r="M8051" s="21">
        <v>5635450</v>
      </c>
      <c r="N8051" s="21">
        <v>6869964</v>
      </c>
      <c r="O8051" s="22">
        <v>18027885</v>
      </c>
      <c r="P8051" s="22">
        <v>512642</v>
      </c>
      <c r="Q8051" s="22">
        <v>11269203</v>
      </c>
      <c r="R8051" s="22">
        <v>4828254</v>
      </c>
      <c r="S8051" s="22">
        <v>6440949</v>
      </c>
      <c r="T8051" s="23" t="s">
        <v>145</v>
      </c>
    </row>
    <row r="8052" spans="1:20" x14ac:dyDescent="0.25">
      <c r="A8052" s="14">
        <v>9046</v>
      </c>
      <c r="B8052" s="18">
        <v>901386122</v>
      </c>
      <c r="C8052" s="18" t="s">
        <v>9391</v>
      </c>
      <c r="D8052" s="14" t="s">
        <v>26</v>
      </c>
      <c r="E8052" s="17" t="s">
        <v>27</v>
      </c>
      <c r="F8052" s="18" t="s">
        <v>28</v>
      </c>
      <c r="G8052" s="18" t="s">
        <v>28</v>
      </c>
      <c r="H8052" s="18" t="s">
        <v>9392</v>
      </c>
      <c r="I8052" s="18" t="s">
        <v>75</v>
      </c>
      <c r="J8052" s="21">
        <v>18279492</v>
      </c>
      <c r="K8052" s="21">
        <v>-390869</v>
      </c>
      <c r="L8052" s="21">
        <v>4072379</v>
      </c>
      <c r="M8052" s="21">
        <v>2752951</v>
      </c>
      <c r="N8052" s="21">
        <v>1319428</v>
      </c>
      <c r="O8052" s="22">
        <v>13871872</v>
      </c>
      <c r="P8052" s="22">
        <v>687855</v>
      </c>
      <c r="Q8052" s="22">
        <v>5068856</v>
      </c>
      <c r="R8052" s="22">
        <v>3387131</v>
      </c>
      <c r="S8052" s="22">
        <v>1681725</v>
      </c>
      <c r="T8052" s="18" t="s">
        <v>31</v>
      </c>
    </row>
    <row r="8053" spans="1:20" x14ac:dyDescent="0.25">
      <c r="A8053" s="14">
        <v>9047</v>
      </c>
      <c r="B8053" s="18">
        <v>860351427</v>
      </c>
      <c r="C8053" s="18" t="s">
        <v>9393</v>
      </c>
      <c r="D8053" s="14" t="s">
        <v>26</v>
      </c>
      <c r="E8053" s="17" t="s">
        <v>27</v>
      </c>
      <c r="F8053" s="18" t="s">
        <v>28</v>
      </c>
      <c r="G8053" s="18" t="s">
        <v>28</v>
      </c>
      <c r="H8053" s="18" t="s">
        <v>2242</v>
      </c>
      <c r="I8053" s="18" t="s">
        <v>75</v>
      </c>
      <c r="J8053" s="21">
        <v>18273719</v>
      </c>
      <c r="K8053" s="21">
        <v>241728</v>
      </c>
      <c r="L8053" s="21">
        <v>13306767</v>
      </c>
      <c r="M8053" s="21">
        <v>4051667</v>
      </c>
      <c r="N8053" s="21">
        <v>9255100</v>
      </c>
      <c r="O8053" s="22">
        <v>14602260</v>
      </c>
      <c r="P8053" s="22">
        <v>149464</v>
      </c>
      <c r="Q8053" s="22">
        <v>13106652</v>
      </c>
      <c r="R8053" s="22">
        <v>4093280</v>
      </c>
      <c r="S8053" s="22">
        <v>9013372</v>
      </c>
      <c r="T8053" s="18" t="s">
        <v>31</v>
      </c>
    </row>
    <row r="8054" spans="1:20" x14ac:dyDescent="0.25">
      <c r="A8054" s="14">
        <v>9048</v>
      </c>
      <c r="B8054" s="18">
        <v>901319154</v>
      </c>
      <c r="C8054" s="18" t="s">
        <v>9394</v>
      </c>
      <c r="D8054" s="14" t="s">
        <v>26</v>
      </c>
      <c r="E8054" s="17" t="s">
        <v>27</v>
      </c>
      <c r="F8054" s="18" t="s">
        <v>28</v>
      </c>
      <c r="G8054" s="18" t="s">
        <v>28</v>
      </c>
      <c r="H8054" s="18" t="s">
        <v>9367</v>
      </c>
      <c r="I8054" s="18" t="s">
        <v>75</v>
      </c>
      <c r="J8054" s="21">
        <v>18273554</v>
      </c>
      <c r="K8054" s="21">
        <v>697771</v>
      </c>
      <c r="L8054" s="21">
        <v>2762220</v>
      </c>
      <c r="M8054" s="21">
        <v>3983659</v>
      </c>
      <c r="N8054" s="21">
        <v>-1221439</v>
      </c>
      <c r="O8054" s="22">
        <v>14953999</v>
      </c>
      <c r="P8054" s="22">
        <v>-814691</v>
      </c>
      <c r="Q8054" s="22">
        <v>2972913</v>
      </c>
      <c r="R8054" s="22">
        <v>4892123</v>
      </c>
      <c r="S8054" s="22">
        <v>-1919210</v>
      </c>
      <c r="T8054" s="18" t="s">
        <v>38</v>
      </c>
    </row>
    <row r="8055" spans="1:20" x14ac:dyDescent="0.25">
      <c r="A8055" s="14">
        <v>9049</v>
      </c>
      <c r="B8055" s="18">
        <v>900120978</v>
      </c>
      <c r="C8055" s="18" t="s">
        <v>9395</v>
      </c>
      <c r="D8055" s="14" t="s">
        <v>26</v>
      </c>
      <c r="E8055" s="17" t="s">
        <v>57</v>
      </c>
      <c r="F8055" s="18" t="s">
        <v>72</v>
      </c>
      <c r="G8055" s="18" t="s">
        <v>73</v>
      </c>
      <c r="H8055" s="18" t="s">
        <v>386</v>
      </c>
      <c r="I8055" s="18" t="s">
        <v>75</v>
      </c>
      <c r="J8055" s="21">
        <v>18270938</v>
      </c>
      <c r="K8055" s="21">
        <v>6158930</v>
      </c>
      <c r="L8055" s="21">
        <v>16472190</v>
      </c>
      <c r="M8055" s="21">
        <v>8979834</v>
      </c>
      <c r="N8055" s="21">
        <v>7492356</v>
      </c>
      <c r="O8055" s="22">
        <v>2985195</v>
      </c>
      <c r="P8055" s="22">
        <v>237244</v>
      </c>
      <c r="Q8055" s="22">
        <v>14578255</v>
      </c>
      <c r="R8055" s="22">
        <v>13244829</v>
      </c>
      <c r="S8055" s="22">
        <v>1333426</v>
      </c>
      <c r="T8055" s="18" t="s">
        <v>31</v>
      </c>
    </row>
    <row r="8056" spans="1:20" x14ac:dyDescent="0.25">
      <c r="A8056" s="14">
        <v>9050</v>
      </c>
      <c r="B8056" s="18">
        <v>820003424</v>
      </c>
      <c r="C8056" s="18" t="s">
        <v>9396</v>
      </c>
      <c r="D8056" s="14" t="s">
        <v>26</v>
      </c>
      <c r="E8056" s="18" t="s">
        <v>33</v>
      </c>
      <c r="F8056" s="18" t="s">
        <v>859</v>
      </c>
      <c r="G8056" s="14" t="s">
        <v>1079</v>
      </c>
      <c r="H8056" s="18" t="s">
        <v>9397</v>
      </c>
      <c r="I8056" s="17" t="s">
        <v>94</v>
      </c>
      <c r="J8056" s="21">
        <v>18267931</v>
      </c>
      <c r="K8056" s="21">
        <v>630365</v>
      </c>
      <c r="L8056" s="21">
        <v>20049370</v>
      </c>
      <c r="M8056" s="21">
        <v>11671614</v>
      </c>
      <c r="N8056" s="21">
        <v>8377756</v>
      </c>
      <c r="O8056" s="22">
        <v>25462100</v>
      </c>
      <c r="P8056" s="22">
        <v>1103667</v>
      </c>
      <c r="Q8056" s="22">
        <v>22123260</v>
      </c>
      <c r="R8056" s="22">
        <v>13234323</v>
      </c>
      <c r="S8056" s="22">
        <v>8888937</v>
      </c>
      <c r="T8056" s="18" t="s">
        <v>31</v>
      </c>
    </row>
    <row r="8057" spans="1:20" x14ac:dyDescent="0.25">
      <c r="A8057" s="14">
        <v>9051</v>
      </c>
      <c r="B8057" s="18">
        <v>830055442</v>
      </c>
      <c r="C8057" s="18" t="s">
        <v>9398</v>
      </c>
      <c r="D8057" s="14" t="s">
        <v>26</v>
      </c>
      <c r="E8057" s="17" t="s">
        <v>27</v>
      </c>
      <c r="F8057" s="18" t="s">
        <v>28</v>
      </c>
      <c r="G8057" s="18" t="s">
        <v>28</v>
      </c>
      <c r="H8057" s="18" t="s">
        <v>411</v>
      </c>
      <c r="I8057" s="18" t="s">
        <v>75</v>
      </c>
      <c r="J8057" s="21">
        <v>18267188</v>
      </c>
      <c r="K8057" s="21">
        <v>5391226</v>
      </c>
      <c r="L8057" s="21">
        <v>21052613</v>
      </c>
      <c r="M8057" s="21">
        <v>10142629</v>
      </c>
      <c r="N8057" s="21">
        <v>10909984</v>
      </c>
      <c r="O8057" s="22">
        <v>14504103</v>
      </c>
      <c r="P8057" s="22">
        <v>4054605</v>
      </c>
      <c r="Q8057" s="22">
        <v>16667655</v>
      </c>
      <c r="R8057" s="22">
        <v>3148897</v>
      </c>
      <c r="S8057" s="22">
        <v>13518758</v>
      </c>
      <c r="T8057" s="18" t="s">
        <v>31</v>
      </c>
    </row>
    <row r="8058" spans="1:20" x14ac:dyDescent="0.25">
      <c r="A8058" s="14">
        <v>9052</v>
      </c>
      <c r="B8058" s="18">
        <v>890329743</v>
      </c>
      <c r="C8058" s="18" t="s">
        <v>9399</v>
      </c>
      <c r="D8058" s="14" t="s">
        <v>26</v>
      </c>
      <c r="E8058" s="17" t="s">
        <v>42</v>
      </c>
      <c r="F8058" s="18" t="s">
        <v>43</v>
      </c>
      <c r="G8058" s="18" t="s">
        <v>44</v>
      </c>
      <c r="H8058" s="18" t="s">
        <v>9400</v>
      </c>
      <c r="I8058" s="17" t="s">
        <v>30</v>
      </c>
      <c r="J8058" s="21">
        <v>18266334</v>
      </c>
      <c r="K8058" s="21">
        <v>828457</v>
      </c>
      <c r="L8058" s="21">
        <v>8041669</v>
      </c>
      <c r="M8058" s="21">
        <v>4519397</v>
      </c>
      <c r="N8058" s="21">
        <v>3522272</v>
      </c>
      <c r="O8058" s="22">
        <v>18846472</v>
      </c>
      <c r="P8058" s="22">
        <v>1343643</v>
      </c>
      <c r="Q8058" s="22">
        <v>10264816</v>
      </c>
      <c r="R8058" s="22">
        <v>6665576</v>
      </c>
      <c r="S8058" s="22">
        <v>3599240</v>
      </c>
      <c r="T8058" s="18" t="s">
        <v>31</v>
      </c>
    </row>
    <row r="8059" spans="1:20" x14ac:dyDescent="0.25">
      <c r="A8059" s="14">
        <v>9053</v>
      </c>
      <c r="B8059" s="18">
        <v>901086439</v>
      </c>
      <c r="C8059" s="18" t="s">
        <v>9401</v>
      </c>
      <c r="D8059" s="14" t="s">
        <v>26</v>
      </c>
      <c r="E8059" s="17" t="s">
        <v>86</v>
      </c>
      <c r="F8059" s="18" t="s">
        <v>87</v>
      </c>
      <c r="G8059" s="18" t="s">
        <v>88</v>
      </c>
      <c r="H8059" s="18" t="s">
        <v>6547</v>
      </c>
      <c r="I8059" s="18" t="s">
        <v>75</v>
      </c>
      <c r="J8059" s="21">
        <v>18264984</v>
      </c>
      <c r="K8059" s="21">
        <v>14672097</v>
      </c>
      <c r="L8059" s="21">
        <v>220487360</v>
      </c>
      <c r="M8059" s="21">
        <v>30482474</v>
      </c>
      <c r="N8059" s="21">
        <v>190004886</v>
      </c>
      <c r="O8059" s="22">
        <v>2414176</v>
      </c>
      <c r="P8059" s="22">
        <v>1225206</v>
      </c>
      <c r="Q8059" s="22">
        <v>95019971</v>
      </c>
      <c r="R8059" s="22">
        <v>32362215</v>
      </c>
      <c r="S8059" s="22">
        <v>62657756</v>
      </c>
      <c r="T8059" s="18" t="s">
        <v>97</v>
      </c>
    </row>
    <row r="8060" spans="1:20" x14ac:dyDescent="0.25">
      <c r="A8060" s="14">
        <v>9054</v>
      </c>
      <c r="B8060" s="18">
        <v>890923922</v>
      </c>
      <c r="C8060" s="18" t="s">
        <v>9402</v>
      </c>
      <c r="D8060" s="14" t="s">
        <v>26</v>
      </c>
      <c r="E8060" s="17" t="s">
        <v>86</v>
      </c>
      <c r="F8060" s="18" t="s">
        <v>87</v>
      </c>
      <c r="G8060" s="18" t="s">
        <v>103</v>
      </c>
      <c r="H8060" s="18" t="s">
        <v>6326</v>
      </c>
      <c r="I8060" s="17" t="s">
        <v>37</v>
      </c>
      <c r="J8060" s="21">
        <v>18260220</v>
      </c>
      <c r="K8060" s="21">
        <v>262059</v>
      </c>
      <c r="L8060" s="21">
        <v>9674255</v>
      </c>
      <c r="M8060" s="21">
        <v>5145286</v>
      </c>
      <c r="N8060" s="21">
        <v>4528969</v>
      </c>
      <c r="O8060" s="22">
        <v>13927201</v>
      </c>
      <c r="P8060" s="22">
        <v>166139</v>
      </c>
      <c r="Q8060" s="22">
        <v>8858883</v>
      </c>
      <c r="R8060" s="22">
        <v>4591973</v>
      </c>
      <c r="S8060" s="22">
        <v>4266910</v>
      </c>
      <c r="T8060" s="18" t="s">
        <v>31</v>
      </c>
    </row>
    <row r="8061" spans="1:20" x14ac:dyDescent="0.25">
      <c r="A8061" s="14">
        <v>9055</v>
      </c>
      <c r="B8061" s="18">
        <v>901074674</v>
      </c>
      <c r="C8061" s="18" t="s">
        <v>9403</v>
      </c>
      <c r="D8061" s="14" t="s">
        <v>26</v>
      </c>
      <c r="E8061" s="17" t="s">
        <v>57</v>
      </c>
      <c r="F8061" s="18" t="s">
        <v>663</v>
      </c>
      <c r="G8061" s="18" t="s">
        <v>664</v>
      </c>
      <c r="H8061" s="18" t="s">
        <v>678</v>
      </c>
      <c r="I8061" s="17" t="s">
        <v>30</v>
      </c>
      <c r="J8061" s="21">
        <v>18260172</v>
      </c>
      <c r="K8061" s="21">
        <v>1385220</v>
      </c>
      <c r="L8061" s="21">
        <v>10090452</v>
      </c>
      <c r="M8061" s="21">
        <v>2962557</v>
      </c>
      <c r="N8061" s="21">
        <v>7127895</v>
      </c>
      <c r="O8061" s="22">
        <v>17649668</v>
      </c>
      <c r="P8061" s="22">
        <v>1419137</v>
      </c>
      <c r="Q8061" s="22">
        <v>8963774</v>
      </c>
      <c r="R8061" s="22">
        <v>1988199</v>
      </c>
      <c r="S8061" s="22">
        <v>6975575</v>
      </c>
      <c r="T8061" s="18" t="s">
        <v>31</v>
      </c>
    </row>
    <row r="8062" spans="1:20" x14ac:dyDescent="0.25">
      <c r="A8062" s="14">
        <v>9056</v>
      </c>
      <c r="B8062" s="18">
        <v>890325787</v>
      </c>
      <c r="C8062" s="18" t="s">
        <v>9404</v>
      </c>
      <c r="D8062" s="14" t="s">
        <v>26</v>
      </c>
      <c r="E8062" s="17" t="s">
        <v>42</v>
      </c>
      <c r="F8062" s="18" t="s">
        <v>43</v>
      </c>
      <c r="G8062" s="18" t="s">
        <v>62</v>
      </c>
      <c r="H8062" s="18" t="s">
        <v>718</v>
      </c>
      <c r="I8062" s="17" t="s">
        <v>37</v>
      </c>
      <c r="J8062" s="21">
        <v>18249571</v>
      </c>
      <c r="K8062" s="21">
        <v>3541946</v>
      </c>
      <c r="L8062" s="21">
        <v>11437410</v>
      </c>
      <c r="M8062" s="21">
        <v>3328649</v>
      </c>
      <c r="N8062" s="21">
        <v>8108761</v>
      </c>
      <c r="O8062" s="22">
        <v>9273786</v>
      </c>
      <c r="P8062" s="22">
        <v>-436736</v>
      </c>
      <c r="Q8062" s="22">
        <v>7596461</v>
      </c>
      <c r="R8062" s="22">
        <v>3292953</v>
      </c>
      <c r="S8062" s="22">
        <v>4303508</v>
      </c>
      <c r="T8062" s="18" t="s">
        <v>31</v>
      </c>
    </row>
    <row r="8063" spans="1:20" x14ac:dyDescent="0.25">
      <c r="A8063" s="14">
        <v>9057</v>
      </c>
      <c r="B8063" s="18">
        <v>900009495</v>
      </c>
      <c r="C8063" s="18" t="s">
        <v>9405</v>
      </c>
      <c r="D8063" s="14" t="s">
        <v>26</v>
      </c>
      <c r="E8063" s="17" t="s">
        <v>27</v>
      </c>
      <c r="F8063" s="18" t="s">
        <v>28</v>
      </c>
      <c r="G8063" s="18" t="s">
        <v>28</v>
      </c>
      <c r="H8063" s="18" t="s">
        <v>801</v>
      </c>
      <c r="I8063" s="17" t="s">
        <v>30</v>
      </c>
      <c r="J8063" s="21">
        <v>18246808</v>
      </c>
      <c r="K8063" s="21">
        <v>1915490</v>
      </c>
      <c r="L8063" s="21">
        <v>19021915</v>
      </c>
      <c r="M8063" s="21">
        <v>2938122</v>
      </c>
      <c r="N8063" s="21">
        <v>16083793</v>
      </c>
      <c r="O8063" s="22">
        <v>13569124</v>
      </c>
      <c r="P8063" s="22">
        <v>1621889</v>
      </c>
      <c r="Q8063" s="22">
        <v>17439569</v>
      </c>
      <c r="R8063" s="22">
        <v>3036845</v>
      </c>
      <c r="S8063" s="22">
        <v>14402724</v>
      </c>
      <c r="T8063" s="18" t="s">
        <v>31</v>
      </c>
    </row>
    <row r="8064" spans="1:20" x14ac:dyDescent="0.25">
      <c r="A8064" s="14">
        <v>9058</v>
      </c>
      <c r="B8064" s="18">
        <v>890318440</v>
      </c>
      <c r="C8064" s="18" t="s">
        <v>9406</v>
      </c>
      <c r="D8064" s="14" t="s">
        <v>26</v>
      </c>
      <c r="E8064" s="17" t="s">
        <v>42</v>
      </c>
      <c r="F8064" s="18" t="s">
        <v>43</v>
      </c>
      <c r="G8064" s="18" t="s">
        <v>62</v>
      </c>
      <c r="H8064" s="18" t="s">
        <v>271</v>
      </c>
      <c r="I8064" s="17" t="s">
        <v>30</v>
      </c>
      <c r="J8064" s="21">
        <v>18246584</v>
      </c>
      <c r="K8064" s="21">
        <v>796828</v>
      </c>
      <c r="L8064" s="21">
        <v>2978459</v>
      </c>
      <c r="M8064" s="21">
        <v>914230</v>
      </c>
      <c r="N8064" s="21">
        <v>2064229</v>
      </c>
      <c r="O8064" s="22">
        <v>15506095</v>
      </c>
      <c r="P8064" s="22">
        <v>540688</v>
      </c>
      <c r="Q8064" s="22">
        <v>2131821</v>
      </c>
      <c r="R8064" s="22">
        <v>864420</v>
      </c>
      <c r="S8064" s="22">
        <v>1267401</v>
      </c>
      <c r="T8064" s="18" t="s">
        <v>31</v>
      </c>
    </row>
    <row r="8065" spans="1:20" x14ac:dyDescent="0.25">
      <c r="A8065" s="14">
        <v>9059</v>
      </c>
      <c r="B8065" s="18">
        <v>890919267</v>
      </c>
      <c r="C8065" s="18" t="s">
        <v>9407</v>
      </c>
      <c r="D8065" s="18" t="s">
        <v>204</v>
      </c>
      <c r="E8065" s="18" t="s">
        <v>86</v>
      </c>
      <c r="F8065" s="18" t="s">
        <v>87</v>
      </c>
      <c r="G8065" s="18" t="s">
        <v>88</v>
      </c>
      <c r="H8065" s="18" t="s">
        <v>1942</v>
      </c>
      <c r="I8065" s="18" t="s">
        <v>75</v>
      </c>
      <c r="J8065" s="21">
        <v>18245826</v>
      </c>
      <c r="K8065" s="21">
        <v>-222627</v>
      </c>
      <c r="L8065" s="21">
        <v>8909804</v>
      </c>
      <c r="M8065" s="21">
        <v>5665741</v>
      </c>
      <c r="N8065" s="21">
        <v>3244063</v>
      </c>
      <c r="O8065" s="22">
        <v>16786543</v>
      </c>
      <c r="P8065" s="22">
        <v>-76227</v>
      </c>
      <c r="Q8065" s="22">
        <v>8954758</v>
      </c>
      <c r="R8065" s="22">
        <v>5488068</v>
      </c>
      <c r="S8065" s="22">
        <v>3466690</v>
      </c>
      <c r="T8065" s="23" t="s">
        <v>145</v>
      </c>
    </row>
    <row r="8066" spans="1:20" x14ac:dyDescent="0.25">
      <c r="A8066" s="14">
        <v>9060</v>
      </c>
      <c r="B8066" s="18">
        <v>900839212</v>
      </c>
      <c r="C8066" s="18" t="s">
        <v>9408</v>
      </c>
      <c r="D8066" s="18" t="s">
        <v>143</v>
      </c>
      <c r="E8066" s="17" t="s">
        <v>86</v>
      </c>
      <c r="F8066" s="18" t="s">
        <v>87</v>
      </c>
      <c r="G8066" s="18" t="s">
        <v>88</v>
      </c>
      <c r="H8066" s="18" t="s">
        <v>168</v>
      </c>
      <c r="I8066" s="18" t="s">
        <v>75</v>
      </c>
      <c r="J8066" s="21">
        <v>18243476</v>
      </c>
      <c r="K8066" s="21">
        <v>660225</v>
      </c>
      <c r="L8066" s="21">
        <v>27216068</v>
      </c>
      <c r="M8066" s="21">
        <v>21194339</v>
      </c>
      <c r="N8066" s="21">
        <v>6021729</v>
      </c>
      <c r="O8066" s="22">
        <v>13267961</v>
      </c>
      <c r="P8066" s="22">
        <v>2105534</v>
      </c>
      <c r="Q8066" s="22">
        <v>13547532</v>
      </c>
      <c r="R8066" s="22">
        <v>7536787</v>
      </c>
      <c r="S8066" s="22">
        <v>6010745</v>
      </c>
      <c r="T8066" s="18" t="s">
        <v>145</v>
      </c>
    </row>
    <row r="8067" spans="1:20" x14ac:dyDescent="0.25">
      <c r="A8067" s="14">
        <v>9061</v>
      </c>
      <c r="B8067" s="18">
        <v>890329366</v>
      </c>
      <c r="C8067" s="18" t="s">
        <v>9409</v>
      </c>
      <c r="D8067" s="14" t="s">
        <v>26</v>
      </c>
      <c r="E8067" s="17" t="s">
        <v>42</v>
      </c>
      <c r="F8067" s="18" t="s">
        <v>43</v>
      </c>
      <c r="G8067" s="18" t="s">
        <v>62</v>
      </c>
      <c r="H8067" s="18" t="s">
        <v>222</v>
      </c>
      <c r="I8067" s="17" t="s">
        <v>30</v>
      </c>
      <c r="J8067" s="21">
        <v>18238703</v>
      </c>
      <c r="K8067" s="21">
        <v>527990</v>
      </c>
      <c r="L8067" s="21">
        <v>27374663</v>
      </c>
      <c r="M8067" s="21">
        <v>14885956</v>
      </c>
      <c r="N8067" s="21">
        <v>12488707</v>
      </c>
      <c r="O8067" s="22">
        <v>13729788</v>
      </c>
      <c r="P8067" s="22">
        <v>-48352</v>
      </c>
      <c r="Q8067" s="22">
        <v>26303661</v>
      </c>
      <c r="R8067" s="22">
        <v>14291238</v>
      </c>
      <c r="S8067" s="22">
        <v>12012423</v>
      </c>
      <c r="T8067" s="18" t="s">
        <v>31</v>
      </c>
    </row>
    <row r="8068" spans="1:20" x14ac:dyDescent="0.25">
      <c r="A8068" s="14">
        <v>9062</v>
      </c>
      <c r="B8068" s="18">
        <v>830015429</v>
      </c>
      <c r="C8068" s="18" t="s">
        <v>9410</v>
      </c>
      <c r="D8068" s="18" t="s">
        <v>143</v>
      </c>
      <c r="E8068" s="17" t="s">
        <v>57</v>
      </c>
      <c r="F8068" s="18" t="s">
        <v>58</v>
      </c>
      <c r="G8068" s="14" t="s">
        <v>59</v>
      </c>
      <c r="H8068" s="18" t="s">
        <v>281</v>
      </c>
      <c r="I8068" s="18" t="s">
        <v>75</v>
      </c>
      <c r="J8068" s="21">
        <v>18236243</v>
      </c>
      <c r="K8068" s="21">
        <v>686653</v>
      </c>
      <c r="L8068" s="21">
        <v>7105766</v>
      </c>
      <c r="M8068" s="21">
        <v>4429444</v>
      </c>
      <c r="N8068" s="21">
        <v>2676322</v>
      </c>
      <c r="O8068" s="22">
        <v>18089501</v>
      </c>
      <c r="P8068" s="22">
        <v>492239</v>
      </c>
      <c r="Q8068" s="22">
        <v>7005592</v>
      </c>
      <c r="R8068" s="22">
        <v>5012895</v>
      </c>
      <c r="S8068" s="22">
        <v>1992697</v>
      </c>
      <c r="T8068" s="18" t="s">
        <v>176</v>
      </c>
    </row>
    <row r="8069" spans="1:20" x14ac:dyDescent="0.25">
      <c r="A8069" s="14">
        <v>9063</v>
      </c>
      <c r="B8069" s="18">
        <v>901380074</v>
      </c>
      <c r="C8069" s="18" t="s">
        <v>9411</v>
      </c>
      <c r="D8069" s="14" t="s">
        <v>26</v>
      </c>
      <c r="E8069" s="17" t="s">
        <v>42</v>
      </c>
      <c r="F8069" s="18" t="s">
        <v>139</v>
      </c>
      <c r="G8069" s="18" t="s">
        <v>1003</v>
      </c>
      <c r="H8069" s="18" t="s">
        <v>271</v>
      </c>
      <c r="I8069" s="17" t="s">
        <v>30</v>
      </c>
      <c r="J8069" s="21">
        <v>18235690</v>
      </c>
      <c r="K8069" s="21">
        <v>1257499</v>
      </c>
      <c r="L8069" s="21">
        <v>10643946</v>
      </c>
      <c r="M8069" s="21">
        <v>2571414</v>
      </c>
      <c r="N8069" s="21">
        <v>8072532</v>
      </c>
      <c r="O8069" s="22">
        <v>15177910</v>
      </c>
      <c r="P8069" s="22">
        <v>1130340</v>
      </c>
      <c r="Q8069" s="22">
        <v>8152615</v>
      </c>
      <c r="R8069" s="22">
        <v>1337582</v>
      </c>
      <c r="S8069" s="22">
        <v>6815033</v>
      </c>
      <c r="T8069" s="18" t="s">
        <v>31</v>
      </c>
    </row>
    <row r="8070" spans="1:20" x14ac:dyDescent="0.25">
      <c r="A8070" s="14">
        <v>9064</v>
      </c>
      <c r="B8070" s="18">
        <v>800138131</v>
      </c>
      <c r="C8070" s="18" t="s">
        <v>9412</v>
      </c>
      <c r="D8070" s="14" t="s">
        <v>26</v>
      </c>
      <c r="E8070" s="17" t="s">
        <v>27</v>
      </c>
      <c r="F8070" s="18" t="s">
        <v>28</v>
      </c>
      <c r="G8070" s="18" t="s">
        <v>28</v>
      </c>
      <c r="H8070" s="18" t="s">
        <v>9413</v>
      </c>
      <c r="I8070" s="17" t="s">
        <v>37</v>
      </c>
      <c r="J8070" s="21">
        <v>18232073</v>
      </c>
      <c r="K8070" s="21">
        <v>183191</v>
      </c>
      <c r="L8070" s="21">
        <v>12640190</v>
      </c>
      <c r="M8070" s="21">
        <v>9153060</v>
      </c>
      <c r="N8070" s="21">
        <v>3487130</v>
      </c>
      <c r="O8070" s="22">
        <v>15430317</v>
      </c>
      <c r="P8070" s="22">
        <v>747108</v>
      </c>
      <c r="Q8070" s="22">
        <v>11743864</v>
      </c>
      <c r="R8070" s="22">
        <v>8369973</v>
      </c>
      <c r="S8070" s="22">
        <v>3373891</v>
      </c>
      <c r="T8070" s="18" t="s">
        <v>31</v>
      </c>
    </row>
    <row r="8071" spans="1:20" x14ac:dyDescent="0.25">
      <c r="A8071" s="14">
        <v>9065</v>
      </c>
      <c r="B8071" s="18">
        <v>900365931</v>
      </c>
      <c r="C8071" s="18" t="s">
        <v>9414</v>
      </c>
      <c r="D8071" s="14" t="s">
        <v>26</v>
      </c>
      <c r="E8071" s="17" t="s">
        <v>86</v>
      </c>
      <c r="F8071" s="18" t="s">
        <v>87</v>
      </c>
      <c r="G8071" s="18" t="s">
        <v>593</v>
      </c>
      <c r="H8071" s="18" t="s">
        <v>433</v>
      </c>
      <c r="I8071" s="17" t="s">
        <v>37</v>
      </c>
      <c r="J8071" s="21">
        <v>18225828</v>
      </c>
      <c r="K8071" s="21">
        <v>-305795</v>
      </c>
      <c r="L8071" s="21">
        <v>15983976</v>
      </c>
      <c r="M8071" s="21">
        <v>7693874</v>
      </c>
      <c r="N8071" s="21">
        <v>8290102</v>
      </c>
      <c r="O8071" s="22">
        <v>14994841</v>
      </c>
      <c r="P8071" s="22">
        <v>-834561</v>
      </c>
      <c r="Q8071" s="22">
        <v>16388809</v>
      </c>
      <c r="R8071" s="22">
        <v>7792912</v>
      </c>
      <c r="S8071" s="22">
        <v>8595897</v>
      </c>
      <c r="T8071" s="18" t="s">
        <v>31</v>
      </c>
    </row>
    <row r="8072" spans="1:20" x14ac:dyDescent="0.25">
      <c r="A8072" s="14">
        <v>9066</v>
      </c>
      <c r="B8072" s="18">
        <v>830092227</v>
      </c>
      <c r="C8072" s="18" t="s">
        <v>9415</v>
      </c>
      <c r="D8072" s="14" t="s">
        <v>26</v>
      </c>
      <c r="E8072" s="17" t="s">
        <v>27</v>
      </c>
      <c r="F8072" s="18" t="s">
        <v>28</v>
      </c>
      <c r="G8072" s="18" t="s">
        <v>28</v>
      </c>
      <c r="H8072" s="18" t="s">
        <v>3238</v>
      </c>
      <c r="I8072" s="17" t="s">
        <v>30</v>
      </c>
      <c r="J8072" s="21">
        <v>18225751</v>
      </c>
      <c r="K8072" s="21">
        <v>338360</v>
      </c>
      <c r="L8072" s="21">
        <v>6608362</v>
      </c>
      <c r="M8072" s="21">
        <v>4645518</v>
      </c>
      <c r="N8072" s="21">
        <v>1962844</v>
      </c>
      <c r="O8072" s="22">
        <v>14043046</v>
      </c>
      <c r="P8072" s="22">
        <v>180435</v>
      </c>
      <c r="Q8072" s="22">
        <v>4652811</v>
      </c>
      <c r="R8072" s="22">
        <v>2126667</v>
      </c>
      <c r="S8072" s="22">
        <v>2526144</v>
      </c>
      <c r="T8072" s="18" t="s">
        <v>31</v>
      </c>
    </row>
    <row r="8073" spans="1:20" x14ac:dyDescent="0.25">
      <c r="A8073" s="14">
        <v>9067</v>
      </c>
      <c r="B8073" s="18">
        <v>900523668</v>
      </c>
      <c r="C8073" s="18" t="s">
        <v>9416</v>
      </c>
      <c r="D8073" s="14" t="s">
        <v>26</v>
      </c>
      <c r="E8073" s="17" t="s">
        <v>57</v>
      </c>
      <c r="F8073" s="18" t="s">
        <v>72</v>
      </c>
      <c r="G8073" s="18" t="s">
        <v>73</v>
      </c>
      <c r="H8073" s="18" t="s">
        <v>263</v>
      </c>
      <c r="I8073" s="18" t="s">
        <v>75</v>
      </c>
      <c r="J8073" s="21">
        <v>18222377</v>
      </c>
      <c r="K8073" s="21">
        <v>-117164</v>
      </c>
      <c r="L8073" s="21">
        <v>18629709</v>
      </c>
      <c r="M8073" s="21">
        <v>18170658</v>
      </c>
      <c r="N8073" s="21">
        <v>459051</v>
      </c>
      <c r="O8073" s="22">
        <v>75947</v>
      </c>
      <c r="P8073" s="22">
        <v>221506</v>
      </c>
      <c r="Q8073" s="22">
        <v>19061301</v>
      </c>
      <c r="R8073" s="22">
        <v>18485086</v>
      </c>
      <c r="S8073" s="22">
        <v>576215</v>
      </c>
      <c r="T8073" s="18" t="s">
        <v>31</v>
      </c>
    </row>
    <row r="8074" spans="1:20" x14ac:dyDescent="0.25">
      <c r="A8074" s="14">
        <v>9068</v>
      </c>
      <c r="B8074" s="18">
        <v>813002358</v>
      </c>
      <c r="C8074" s="18" t="s">
        <v>9417</v>
      </c>
      <c r="D8074" s="18" t="s">
        <v>204</v>
      </c>
      <c r="E8074" s="18" t="s">
        <v>343</v>
      </c>
      <c r="F8074" s="18" t="s">
        <v>344</v>
      </c>
      <c r="G8074" s="18" t="s">
        <v>345</v>
      </c>
      <c r="H8074" s="18" t="s">
        <v>205</v>
      </c>
      <c r="I8074" s="18" t="s">
        <v>75</v>
      </c>
      <c r="J8074" s="21">
        <v>18221864</v>
      </c>
      <c r="K8074" s="21">
        <v>659120</v>
      </c>
      <c r="L8074" s="21">
        <v>8525824</v>
      </c>
      <c r="M8074" s="21">
        <v>2229431</v>
      </c>
      <c r="N8074" s="21">
        <v>6296393</v>
      </c>
      <c r="O8074" s="22">
        <v>14530505</v>
      </c>
      <c r="P8074" s="22">
        <v>515198</v>
      </c>
      <c r="Q8074" s="22">
        <v>6896348</v>
      </c>
      <c r="R8074" s="22">
        <v>1259075</v>
      </c>
      <c r="S8074" s="22">
        <v>5637273</v>
      </c>
      <c r="T8074" s="23" t="s">
        <v>145</v>
      </c>
    </row>
    <row r="8075" spans="1:20" x14ac:dyDescent="0.25">
      <c r="A8075" s="14">
        <v>9069</v>
      </c>
      <c r="B8075" s="18">
        <v>891304366</v>
      </c>
      <c r="C8075" s="18" t="s">
        <v>9418</v>
      </c>
      <c r="D8075" s="14" t="s">
        <v>26</v>
      </c>
      <c r="E8075" s="17" t="s">
        <v>42</v>
      </c>
      <c r="F8075" s="18" t="s">
        <v>43</v>
      </c>
      <c r="G8075" s="18" t="s">
        <v>352</v>
      </c>
      <c r="H8075" s="18" t="s">
        <v>184</v>
      </c>
      <c r="I8075" s="17" t="s">
        <v>185</v>
      </c>
      <c r="J8075" s="21">
        <v>18221590</v>
      </c>
      <c r="K8075" s="21">
        <v>239181</v>
      </c>
      <c r="L8075" s="21">
        <v>11362631</v>
      </c>
      <c r="M8075" s="21">
        <v>1230445</v>
      </c>
      <c r="N8075" s="21">
        <v>10132186</v>
      </c>
      <c r="O8075" s="22">
        <v>13075927</v>
      </c>
      <c r="P8075" s="22">
        <v>235974</v>
      </c>
      <c r="Q8075" s="22">
        <v>11286041</v>
      </c>
      <c r="R8075" s="22">
        <v>1393036</v>
      </c>
      <c r="S8075" s="22">
        <v>9893005</v>
      </c>
      <c r="T8075" s="18" t="s">
        <v>38</v>
      </c>
    </row>
    <row r="8076" spans="1:20" x14ac:dyDescent="0.25">
      <c r="A8076" s="14">
        <v>9070</v>
      </c>
      <c r="B8076" s="18">
        <v>900578842</v>
      </c>
      <c r="C8076" s="18" t="s">
        <v>9419</v>
      </c>
      <c r="D8076" s="14" t="s">
        <v>26</v>
      </c>
      <c r="E8076" s="17" t="s">
        <v>42</v>
      </c>
      <c r="F8076" s="18" t="s">
        <v>43</v>
      </c>
      <c r="G8076" s="18" t="s">
        <v>62</v>
      </c>
      <c r="H8076" s="18" t="s">
        <v>172</v>
      </c>
      <c r="I8076" s="17" t="s">
        <v>30</v>
      </c>
      <c r="J8076" s="21">
        <v>18218081</v>
      </c>
      <c r="K8076" s="21">
        <v>302559</v>
      </c>
      <c r="L8076" s="21">
        <v>4655123</v>
      </c>
      <c r="M8076" s="21">
        <v>3525629</v>
      </c>
      <c r="N8076" s="21">
        <v>1129494</v>
      </c>
      <c r="O8076" s="22">
        <v>17536172</v>
      </c>
      <c r="P8076" s="22">
        <v>617699</v>
      </c>
      <c r="Q8076" s="22">
        <v>5088546</v>
      </c>
      <c r="R8076" s="22">
        <v>4261611</v>
      </c>
      <c r="S8076" s="22">
        <v>826935</v>
      </c>
      <c r="T8076" s="18" t="s">
        <v>31</v>
      </c>
    </row>
    <row r="8077" spans="1:20" x14ac:dyDescent="0.25">
      <c r="A8077" s="14">
        <v>9071</v>
      </c>
      <c r="B8077" s="18">
        <v>890308786</v>
      </c>
      <c r="C8077" s="18" t="s">
        <v>9420</v>
      </c>
      <c r="D8077" s="14" t="s">
        <v>26</v>
      </c>
      <c r="E8077" s="17" t="s">
        <v>42</v>
      </c>
      <c r="F8077" s="18" t="s">
        <v>43</v>
      </c>
      <c r="G8077" s="18" t="s">
        <v>44</v>
      </c>
      <c r="H8077" s="18" t="s">
        <v>949</v>
      </c>
      <c r="I8077" s="17" t="s">
        <v>37</v>
      </c>
      <c r="J8077" s="21">
        <v>18217946</v>
      </c>
      <c r="K8077" s="21">
        <v>1082502</v>
      </c>
      <c r="L8077" s="21">
        <v>10251973</v>
      </c>
      <c r="M8077" s="21">
        <v>6159467</v>
      </c>
      <c r="N8077" s="21">
        <v>4092506</v>
      </c>
      <c r="O8077" s="22">
        <v>12201540</v>
      </c>
      <c r="P8077" s="22">
        <v>289184</v>
      </c>
      <c r="Q8077" s="22">
        <v>7926309</v>
      </c>
      <c r="R8077" s="22">
        <v>4916305</v>
      </c>
      <c r="S8077" s="22">
        <v>3010004</v>
      </c>
      <c r="T8077" s="18" t="s">
        <v>31</v>
      </c>
    </row>
    <row r="8078" spans="1:20" x14ac:dyDescent="0.25">
      <c r="A8078" s="14">
        <v>9072</v>
      </c>
      <c r="B8078" s="18">
        <v>900475139</v>
      </c>
      <c r="C8078" s="18" t="s">
        <v>9421</v>
      </c>
      <c r="D8078" s="14" t="s">
        <v>26</v>
      </c>
      <c r="E8078" s="17" t="s">
        <v>27</v>
      </c>
      <c r="F8078" s="18" t="s">
        <v>28</v>
      </c>
      <c r="G8078" s="18" t="s">
        <v>28</v>
      </c>
      <c r="H8078" s="18" t="s">
        <v>869</v>
      </c>
      <c r="I8078" s="17" t="s">
        <v>37</v>
      </c>
      <c r="J8078" s="21">
        <v>18216967</v>
      </c>
      <c r="K8078" s="21">
        <v>945113</v>
      </c>
      <c r="L8078" s="21">
        <v>11309214</v>
      </c>
      <c r="M8078" s="21">
        <v>6299627</v>
      </c>
      <c r="N8078" s="21">
        <v>5009587</v>
      </c>
      <c r="O8078" s="22">
        <v>14634246</v>
      </c>
      <c r="P8078" s="22">
        <v>876069</v>
      </c>
      <c r="Q8078" s="22">
        <v>11472247</v>
      </c>
      <c r="R8078" s="22">
        <v>7407773</v>
      </c>
      <c r="S8078" s="22">
        <v>4064474</v>
      </c>
      <c r="T8078" s="18" t="s">
        <v>31</v>
      </c>
    </row>
    <row r="8079" spans="1:20" x14ac:dyDescent="0.25">
      <c r="A8079" s="14">
        <v>9073</v>
      </c>
      <c r="B8079" s="18">
        <v>890907635</v>
      </c>
      <c r="C8079" s="18" t="s">
        <v>9422</v>
      </c>
      <c r="D8079" s="14" t="s">
        <v>26</v>
      </c>
      <c r="E8079" s="17" t="s">
        <v>86</v>
      </c>
      <c r="F8079" s="18" t="s">
        <v>87</v>
      </c>
      <c r="G8079" s="18" t="s">
        <v>88</v>
      </c>
      <c r="H8079" s="18" t="s">
        <v>263</v>
      </c>
      <c r="I8079" s="18" t="s">
        <v>75</v>
      </c>
      <c r="J8079" s="21">
        <v>18216479</v>
      </c>
      <c r="K8079" s="21">
        <v>18312234</v>
      </c>
      <c r="L8079" s="21">
        <v>50366046</v>
      </c>
      <c r="M8079" s="21">
        <v>4887684</v>
      </c>
      <c r="N8079" s="21">
        <v>45478362</v>
      </c>
      <c r="O8079" s="22">
        <v>14595338</v>
      </c>
      <c r="P8079" s="22">
        <v>11308480</v>
      </c>
      <c r="Q8079" s="22">
        <v>31183415</v>
      </c>
      <c r="R8079" s="22">
        <v>4017287</v>
      </c>
      <c r="S8079" s="22">
        <v>27166128</v>
      </c>
      <c r="T8079" s="18" t="s">
        <v>31</v>
      </c>
    </row>
    <row r="8080" spans="1:20" x14ac:dyDescent="0.25">
      <c r="A8080" s="14">
        <v>9074</v>
      </c>
      <c r="B8080" s="18">
        <v>830051021</v>
      </c>
      <c r="C8080" s="18" t="s">
        <v>9423</v>
      </c>
      <c r="D8080" s="18" t="s">
        <v>204</v>
      </c>
      <c r="E8080" s="18" t="s">
        <v>27</v>
      </c>
      <c r="F8080" s="18" t="s">
        <v>28</v>
      </c>
      <c r="G8080" s="18" t="s">
        <v>28</v>
      </c>
      <c r="H8080" s="18" t="s">
        <v>205</v>
      </c>
      <c r="I8080" s="18" t="s">
        <v>75</v>
      </c>
      <c r="J8080" s="21">
        <v>18210549</v>
      </c>
      <c r="K8080" s="21">
        <v>768325</v>
      </c>
      <c r="L8080" s="21">
        <v>7857080</v>
      </c>
      <c r="M8080" s="21">
        <v>3795121</v>
      </c>
      <c r="N8080" s="21">
        <v>4061959</v>
      </c>
      <c r="O8080" s="22">
        <v>15724824</v>
      </c>
      <c r="P8080" s="22">
        <v>573513</v>
      </c>
      <c r="Q8080" s="22">
        <v>8239750</v>
      </c>
      <c r="R8080" s="22">
        <v>2455263</v>
      </c>
      <c r="S8080" s="22">
        <v>5784486</v>
      </c>
      <c r="T8080" s="23" t="s">
        <v>145</v>
      </c>
    </row>
    <row r="8081" spans="1:20" x14ac:dyDescent="0.25">
      <c r="A8081" s="14">
        <v>9075</v>
      </c>
      <c r="B8081" s="18">
        <v>900183057</v>
      </c>
      <c r="C8081" s="18" t="s">
        <v>9424</v>
      </c>
      <c r="D8081" s="14" t="s">
        <v>26</v>
      </c>
      <c r="E8081" s="17" t="s">
        <v>27</v>
      </c>
      <c r="F8081" s="18" t="s">
        <v>28</v>
      </c>
      <c r="G8081" s="18" t="s">
        <v>28</v>
      </c>
      <c r="H8081" s="18" t="s">
        <v>132</v>
      </c>
      <c r="I8081" s="17" t="s">
        <v>30</v>
      </c>
      <c r="J8081" s="21">
        <v>18206078</v>
      </c>
      <c r="K8081" s="21">
        <v>706266</v>
      </c>
      <c r="L8081" s="21">
        <v>5607514</v>
      </c>
      <c r="M8081" s="21">
        <v>3946352</v>
      </c>
      <c r="N8081" s="21">
        <v>1661162</v>
      </c>
      <c r="O8081" s="22">
        <v>16144649</v>
      </c>
      <c r="P8081" s="22">
        <v>578300</v>
      </c>
      <c r="Q8081" s="22">
        <v>3236457</v>
      </c>
      <c r="R8081" s="22">
        <v>2281561</v>
      </c>
      <c r="S8081" s="22">
        <v>954896</v>
      </c>
      <c r="T8081" s="18" t="s">
        <v>31</v>
      </c>
    </row>
    <row r="8082" spans="1:20" x14ac:dyDescent="0.25">
      <c r="A8082" s="14">
        <v>9076</v>
      </c>
      <c r="B8082" s="18">
        <v>901166218</v>
      </c>
      <c r="C8082" s="18" t="s">
        <v>9425</v>
      </c>
      <c r="D8082" s="14" t="s">
        <v>26</v>
      </c>
      <c r="E8082" s="17" t="s">
        <v>57</v>
      </c>
      <c r="F8082" s="18" t="s">
        <v>415</v>
      </c>
      <c r="G8082" s="16" t="s">
        <v>416</v>
      </c>
      <c r="H8082" s="18" t="s">
        <v>1291</v>
      </c>
      <c r="I8082" s="17" t="s">
        <v>185</v>
      </c>
      <c r="J8082" s="21">
        <v>18200209</v>
      </c>
      <c r="K8082" s="21">
        <v>744726</v>
      </c>
      <c r="L8082" s="21">
        <v>36659452</v>
      </c>
      <c r="M8082" s="21">
        <v>5170606</v>
      </c>
      <c r="N8082" s="21">
        <v>31488846</v>
      </c>
      <c r="O8082" s="22">
        <v>18215212</v>
      </c>
      <c r="P8082" s="22">
        <v>-367677</v>
      </c>
      <c r="Q8082" s="22">
        <v>35840589</v>
      </c>
      <c r="R8082" s="22">
        <v>10328767</v>
      </c>
      <c r="S8082" s="22">
        <v>25511822</v>
      </c>
      <c r="T8082" s="18" t="s">
        <v>31</v>
      </c>
    </row>
    <row r="8083" spans="1:20" x14ac:dyDescent="0.25">
      <c r="A8083" s="14">
        <v>9077</v>
      </c>
      <c r="B8083" s="18">
        <v>900332596</v>
      </c>
      <c r="C8083" s="18" t="s">
        <v>9426</v>
      </c>
      <c r="D8083" s="14" t="s">
        <v>26</v>
      </c>
      <c r="E8083" s="17" t="s">
        <v>86</v>
      </c>
      <c r="F8083" s="18" t="s">
        <v>87</v>
      </c>
      <c r="G8083" s="18" t="s">
        <v>88</v>
      </c>
      <c r="H8083" s="18" t="s">
        <v>90</v>
      </c>
      <c r="I8083" s="17" t="s">
        <v>37</v>
      </c>
      <c r="J8083" s="21">
        <v>18200128</v>
      </c>
      <c r="K8083" s="21">
        <v>448845</v>
      </c>
      <c r="L8083" s="21">
        <v>20083321</v>
      </c>
      <c r="M8083" s="21">
        <v>14220620</v>
      </c>
      <c r="N8083" s="21">
        <v>5862701</v>
      </c>
      <c r="O8083" s="22">
        <v>18019504</v>
      </c>
      <c r="P8083" s="22">
        <v>692067</v>
      </c>
      <c r="Q8083" s="22">
        <v>16737658</v>
      </c>
      <c r="R8083" s="22">
        <v>11373674</v>
      </c>
      <c r="S8083" s="22">
        <v>5363984</v>
      </c>
      <c r="T8083" s="18" t="s">
        <v>31</v>
      </c>
    </row>
    <row r="8084" spans="1:20" x14ac:dyDescent="0.25">
      <c r="A8084" s="14">
        <v>9078</v>
      </c>
      <c r="B8084" s="18">
        <v>860529319</v>
      </c>
      <c r="C8084" s="18" t="s">
        <v>9427</v>
      </c>
      <c r="D8084" s="18" t="s">
        <v>204</v>
      </c>
      <c r="E8084" s="18" t="s">
        <v>27</v>
      </c>
      <c r="F8084" s="18" t="s">
        <v>28</v>
      </c>
      <c r="G8084" s="18" t="s">
        <v>28</v>
      </c>
      <c r="H8084" s="18" t="s">
        <v>205</v>
      </c>
      <c r="I8084" s="18" t="s">
        <v>75</v>
      </c>
      <c r="J8084" s="21">
        <v>18198730</v>
      </c>
      <c r="K8084" s="21">
        <v>817631</v>
      </c>
      <c r="L8084" s="21">
        <v>8773613</v>
      </c>
      <c r="M8084" s="21">
        <v>2987696</v>
      </c>
      <c r="N8084" s="21">
        <v>5785917</v>
      </c>
      <c r="O8084" s="22">
        <v>16195941</v>
      </c>
      <c r="P8084" s="22">
        <v>647907</v>
      </c>
      <c r="Q8084" s="22">
        <v>7265428</v>
      </c>
      <c r="R8084" s="22">
        <v>2297142</v>
      </c>
      <c r="S8084" s="22">
        <v>4968286</v>
      </c>
      <c r="T8084" s="23" t="s">
        <v>145</v>
      </c>
    </row>
    <row r="8085" spans="1:20" x14ac:dyDescent="0.25">
      <c r="A8085" s="14">
        <v>9079</v>
      </c>
      <c r="B8085" s="18">
        <v>830054097</v>
      </c>
      <c r="C8085" s="18" t="s">
        <v>9428</v>
      </c>
      <c r="D8085" s="14" t="s">
        <v>26</v>
      </c>
      <c r="E8085" s="17" t="s">
        <v>27</v>
      </c>
      <c r="F8085" s="18" t="s">
        <v>28</v>
      </c>
      <c r="G8085" s="18" t="s">
        <v>28</v>
      </c>
      <c r="H8085" s="18" t="s">
        <v>240</v>
      </c>
      <c r="I8085" s="18" t="s">
        <v>75</v>
      </c>
      <c r="J8085" s="21">
        <v>18198454</v>
      </c>
      <c r="K8085" s="21">
        <v>989935</v>
      </c>
      <c r="L8085" s="21">
        <v>18181205</v>
      </c>
      <c r="M8085" s="21">
        <v>9772439</v>
      </c>
      <c r="N8085" s="21">
        <v>8408766</v>
      </c>
      <c r="O8085" s="22">
        <v>13243224</v>
      </c>
      <c r="P8085" s="22">
        <v>1588447</v>
      </c>
      <c r="Q8085" s="22">
        <v>14102318</v>
      </c>
      <c r="R8085" s="22">
        <v>6683487</v>
      </c>
      <c r="S8085" s="22">
        <v>7418831</v>
      </c>
      <c r="T8085" s="18" t="s">
        <v>31</v>
      </c>
    </row>
    <row r="8086" spans="1:20" x14ac:dyDescent="0.25">
      <c r="A8086" s="14">
        <v>9080</v>
      </c>
      <c r="B8086" s="18">
        <v>900311215</v>
      </c>
      <c r="C8086" s="18" t="s">
        <v>9429</v>
      </c>
      <c r="D8086" s="14" t="s">
        <v>26</v>
      </c>
      <c r="E8086" s="17" t="s">
        <v>79</v>
      </c>
      <c r="F8086" s="18" t="s">
        <v>115</v>
      </c>
      <c r="G8086" s="18" t="s">
        <v>116</v>
      </c>
      <c r="H8086" s="18" t="s">
        <v>9430</v>
      </c>
      <c r="I8086" s="18" t="s">
        <v>75</v>
      </c>
      <c r="J8086" s="21">
        <v>18191500</v>
      </c>
      <c r="K8086" s="21">
        <v>-1952905</v>
      </c>
      <c r="L8086" s="21">
        <v>23690833</v>
      </c>
      <c r="M8086" s="21">
        <v>11047520</v>
      </c>
      <c r="N8086" s="21">
        <v>12643313</v>
      </c>
      <c r="O8086" s="22">
        <v>1396281</v>
      </c>
      <c r="P8086" s="22">
        <v>-398996</v>
      </c>
      <c r="Q8086" s="22">
        <v>32794083</v>
      </c>
      <c r="R8086" s="22">
        <v>14333396</v>
      </c>
      <c r="S8086" s="22">
        <v>18460687</v>
      </c>
      <c r="T8086" s="18" t="s">
        <v>55</v>
      </c>
    </row>
    <row r="8087" spans="1:20" x14ac:dyDescent="0.25">
      <c r="A8087" s="14">
        <v>9081</v>
      </c>
      <c r="B8087" s="18">
        <v>900056795</v>
      </c>
      <c r="C8087" s="18" t="s">
        <v>9431</v>
      </c>
      <c r="D8087" s="14" t="s">
        <v>26</v>
      </c>
      <c r="E8087" s="17" t="s">
        <v>79</v>
      </c>
      <c r="F8087" s="18" t="s">
        <v>984</v>
      </c>
      <c r="G8087" s="14" t="s">
        <v>985</v>
      </c>
      <c r="H8087" s="18" t="s">
        <v>433</v>
      </c>
      <c r="I8087" s="17" t="s">
        <v>37</v>
      </c>
      <c r="J8087" s="21">
        <v>18189415</v>
      </c>
      <c r="K8087" s="21">
        <v>798134</v>
      </c>
      <c r="L8087" s="21">
        <v>7901907</v>
      </c>
      <c r="M8087" s="21">
        <v>3310806</v>
      </c>
      <c r="N8087" s="21">
        <v>4591101</v>
      </c>
      <c r="O8087" s="22">
        <v>13057466</v>
      </c>
      <c r="P8087" s="22">
        <v>1641779</v>
      </c>
      <c r="Q8087" s="22">
        <v>6134132</v>
      </c>
      <c r="R8087" s="22">
        <v>1841165</v>
      </c>
      <c r="S8087" s="22">
        <v>4292967</v>
      </c>
      <c r="T8087" s="18" t="s">
        <v>31</v>
      </c>
    </row>
    <row r="8088" spans="1:20" x14ac:dyDescent="0.25">
      <c r="A8088" s="14">
        <v>9082</v>
      </c>
      <c r="B8088" s="18">
        <v>900528835</v>
      </c>
      <c r="C8088" s="18" t="s">
        <v>9432</v>
      </c>
      <c r="D8088" s="14" t="s">
        <v>26</v>
      </c>
      <c r="E8088" s="17" t="s">
        <v>343</v>
      </c>
      <c r="F8088" s="18" t="s">
        <v>344</v>
      </c>
      <c r="G8088" s="18" t="s">
        <v>9433</v>
      </c>
      <c r="H8088" s="18" t="s">
        <v>29</v>
      </c>
      <c r="I8088" s="17" t="s">
        <v>30</v>
      </c>
      <c r="J8088" s="21">
        <v>18187184</v>
      </c>
      <c r="K8088" s="21">
        <v>554648</v>
      </c>
      <c r="L8088" s="21">
        <v>6068238</v>
      </c>
      <c r="M8088" s="21">
        <v>3032651</v>
      </c>
      <c r="N8088" s="21">
        <v>3035587</v>
      </c>
      <c r="O8088" s="22">
        <v>16998730</v>
      </c>
      <c r="P8088" s="22">
        <v>888949</v>
      </c>
      <c r="Q8088" s="22">
        <v>5601487</v>
      </c>
      <c r="R8088" s="22">
        <v>2691348</v>
      </c>
      <c r="S8088" s="22">
        <v>2910139</v>
      </c>
      <c r="T8088" s="18" t="s">
        <v>31</v>
      </c>
    </row>
    <row r="8089" spans="1:20" x14ac:dyDescent="0.25">
      <c r="A8089" s="14">
        <v>9083</v>
      </c>
      <c r="B8089" s="18">
        <v>800112214</v>
      </c>
      <c r="C8089" s="18" t="s">
        <v>9434</v>
      </c>
      <c r="D8089" s="14" t="s">
        <v>26</v>
      </c>
      <c r="E8089" s="17" t="s">
        <v>27</v>
      </c>
      <c r="F8089" s="18" t="s">
        <v>28</v>
      </c>
      <c r="G8089" s="18" t="s">
        <v>28</v>
      </c>
      <c r="H8089" s="18" t="s">
        <v>578</v>
      </c>
      <c r="I8089" s="18" t="s">
        <v>75</v>
      </c>
      <c r="J8089" s="21">
        <v>18186453</v>
      </c>
      <c r="K8089" s="21">
        <v>1399341</v>
      </c>
      <c r="L8089" s="21">
        <v>96590093</v>
      </c>
      <c r="M8089" s="21">
        <v>87004120</v>
      </c>
      <c r="N8089" s="21">
        <v>9585973</v>
      </c>
      <c r="O8089" s="22">
        <v>14568268</v>
      </c>
      <c r="P8089" s="22">
        <v>1260700</v>
      </c>
      <c r="Q8089" s="22">
        <v>76283632</v>
      </c>
      <c r="R8089" s="22">
        <v>68097000</v>
      </c>
      <c r="S8089" s="22">
        <v>8186632</v>
      </c>
      <c r="T8089" s="18" t="s">
        <v>38</v>
      </c>
    </row>
    <row r="8090" spans="1:20" x14ac:dyDescent="0.25">
      <c r="A8090" s="14">
        <v>9084</v>
      </c>
      <c r="B8090" s="18">
        <v>800181749</v>
      </c>
      <c r="C8090" s="18" t="s">
        <v>9435</v>
      </c>
      <c r="D8090" s="14" t="s">
        <v>26</v>
      </c>
      <c r="E8090" s="17" t="s">
        <v>27</v>
      </c>
      <c r="F8090" s="18" t="s">
        <v>28</v>
      </c>
      <c r="G8090" s="18" t="s">
        <v>28</v>
      </c>
      <c r="H8090" s="18" t="s">
        <v>578</v>
      </c>
      <c r="I8090" s="18" t="s">
        <v>75</v>
      </c>
      <c r="J8090" s="21">
        <v>18182384</v>
      </c>
      <c r="K8090" s="21">
        <v>-1437807</v>
      </c>
      <c r="L8090" s="21">
        <v>7654123</v>
      </c>
      <c r="M8090" s="21">
        <v>3537682</v>
      </c>
      <c r="N8090" s="21">
        <v>4116441</v>
      </c>
      <c r="O8090" s="22">
        <v>15514984</v>
      </c>
      <c r="P8090" s="22">
        <v>-542744</v>
      </c>
      <c r="Q8090" s="22">
        <v>8743086</v>
      </c>
      <c r="R8090" s="22">
        <v>3188838</v>
      </c>
      <c r="S8090" s="22">
        <v>5554248</v>
      </c>
      <c r="T8090" s="18" t="s">
        <v>38</v>
      </c>
    </row>
    <row r="8091" spans="1:20" x14ac:dyDescent="0.25">
      <c r="A8091" s="14">
        <v>9085</v>
      </c>
      <c r="B8091" s="18">
        <v>900825167</v>
      </c>
      <c r="C8091" s="18" t="s">
        <v>9436</v>
      </c>
      <c r="D8091" s="14" t="s">
        <v>26</v>
      </c>
      <c r="E8091" s="17" t="s">
        <v>86</v>
      </c>
      <c r="F8091" s="18" t="s">
        <v>87</v>
      </c>
      <c r="G8091" s="18" t="s">
        <v>88</v>
      </c>
      <c r="H8091" s="18" t="s">
        <v>938</v>
      </c>
      <c r="I8091" s="17" t="s">
        <v>30</v>
      </c>
      <c r="J8091" s="21">
        <v>18174353</v>
      </c>
      <c r="K8091" s="21">
        <v>-263546</v>
      </c>
      <c r="L8091" s="21">
        <v>6278525</v>
      </c>
      <c r="M8091" s="21">
        <v>5384034</v>
      </c>
      <c r="N8091" s="21">
        <v>894491</v>
      </c>
      <c r="O8091" s="22">
        <v>24844528</v>
      </c>
      <c r="P8091" s="22">
        <v>56953</v>
      </c>
      <c r="Q8091" s="22">
        <v>7487271</v>
      </c>
      <c r="R8091" s="22">
        <v>6329234</v>
      </c>
      <c r="S8091" s="22">
        <v>1158037</v>
      </c>
      <c r="T8091" s="18" t="s">
        <v>31</v>
      </c>
    </row>
    <row r="8092" spans="1:20" x14ac:dyDescent="0.25">
      <c r="A8092" s="14">
        <v>9086</v>
      </c>
      <c r="B8092" s="18">
        <v>900592438</v>
      </c>
      <c r="C8092" s="18" t="s">
        <v>9437</v>
      </c>
      <c r="D8092" s="14" t="s">
        <v>26</v>
      </c>
      <c r="E8092" s="18" t="s">
        <v>33</v>
      </c>
      <c r="F8092" s="18" t="s">
        <v>859</v>
      </c>
      <c r="G8092" s="14" t="s">
        <v>2115</v>
      </c>
      <c r="H8092" s="18" t="s">
        <v>9438</v>
      </c>
      <c r="I8092" s="17" t="s">
        <v>30</v>
      </c>
      <c r="J8092" s="21">
        <v>18174202</v>
      </c>
      <c r="K8092" s="21">
        <v>803052</v>
      </c>
      <c r="L8092" s="21">
        <v>3718140</v>
      </c>
      <c r="M8092" s="21">
        <v>2271304</v>
      </c>
      <c r="N8092" s="21">
        <v>1446836</v>
      </c>
      <c r="O8092" s="22">
        <v>7548398</v>
      </c>
      <c r="P8092" s="22">
        <v>266932</v>
      </c>
      <c r="Q8092" s="22">
        <v>1618260</v>
      </c>
      <c r="R8092" s="22">
        <v>974476</v>
      </c>
      <c r="S8092" s="22">
        <v>643784</v>
      </c>
      <c r="T8092" s="18" t="s">
        <v>31</v>
      </c>
    </row>
    <row r="8093" spans="1:20" x14ac:dyDescent="0.25">
      <c r="A8093" s="14">
        <v>9087</v>
      </c>
      <c r="B8093" s="18">
        <v>800046648</v>
      </c>
      <c r="C8093" s="18" t="s">
        <v>9439</v>
      </c>
      <c r="D8093" s="14" t="s">
        <v>26</v>
      </c>
      <c r="E8093" s="17" t="s">
        <v>42</v>
      </c>
      <c r="F8093" s="18" t="s">
        <v>43</v>
      </c>
      <c r="G8093" s="18" t="s">
        <v>62</v>
      </c>
      <c r="H8093" s="18" t="s">
        <v>60</v>
      </c>
      <c r="I8093" s="17" t="s">
        <v>30</v>
      </c>
      <c r="J8093" s="21">
        <v>18174051</v>
      </c>
      <c r="K8093" s="21">
        <v>596753</v>
      </c>
      <c r="L8093" s="21">
        <v>5777560</v>
      </c>
      <c r="M8093" s="21">
        <v>2479735</v>
      </c>
      <c r="N8093" s="21">
        <v>3297825</v>
      </c>
      <c r="O8093" s="22">
        <v>15602223</v>
      </c>
      <c r="P8093" s="22">
        <v>800854</v>
      </c>
      <c r="Q8093" s="22">
        <v>4886449</v>
      </c>
      <c r="R8093" s="22">
        <v>2185377</v>
      </c>
      <c r="S8093" s="22">
        <v>2701072</v>
      </c>
      <c r="T8093" s="18" t="s">
        <v>31</v>
      </c>
    </row>
    <row r="8094" spans="1:20" x14ac:dyDescent="0.25">
      <c r="A8094" s="14">
        <v>9088</v>
      </c>
      <c r="B8094" s="18">
        <v>901380787</v>
      </c>
      <c r="C8094" s="18" t="s">
        <v>9440</v>
      </c>
      <c r="D8094" s="14" t="s">
        <v>26</v>
      </c>
      <c r="E8094" s="17" t="s">
        <v>27</v>
      </c>
      <c r="F8094" s="18" t="s">
        <v>28</v>
      </c>
      <c r="G8094" s="18" t="s">
        <v>28</v>
      </c>
      <c r="H8094" s="18" t="s">
        <v>240</v>
      </c>
      <c r="I8094" s="18" t="s">
        <v>75</v>
      </c>
      <c r="J8094" s="21">
        <v>18173554</v>
      </c>
      <c r="K8094" s="21">
        <v>843924</v>
      </c>
      <c r="L8094" s="21">
        <v>27212303</v>
      </c>
      <c r="M8094" s="21">
        <v>12612838</v>
      </c>
      <c r="N8094" s="21">
        <v>14599465</v>
      </c>
      <c r="O8094" s="22">
        <v>16902864</v>
      </c>
      <c r="P8094" s="22">
        <v>1510391</v>
      </c>
      <c r="Q8094" s="22">
        <v>29806157</v>
      </c>
      <c r="R8094" s="22">
        <v>16050616</v>
      </c>
      <c r="S8094" s="22">
        <v>13755541</v>
      </c>
      <c r="T8094" s="18" t="s">
        <v>31</v>
      </c>
    </row>
    <row r="8095" spans="1:20" x14ac:dyDescent="0.25">
      <c r="A8095" s="14">
        <v>9089</v>
      </c>
      <c r="B8095" s="18">
        <v>900584791</v>
      </c>
      <c r="C8095" s="18" t="s">
        <v>9441</v>
      </c>
      <c r="D8095" s="14" t="s">
        <v>26</v>
      </c>
      <c r="E8095" s="17" t="s">
        <v>27</v>
      </c>
      <c r="F8095" s="18" t="s">
        <v>28</v>
      </c>
      <c r="G8095" s="18" t="s">
        <v>28</v>
      </c>
      <c r="H8095" s="18" t="s">
        <v>218</v>
      </c>
      <c r="I8095" s="17" t="s">
        <v>30</v>
      </c>
      <c r="J8095" s="21">
        <v>18169181</v>
      </c>
      <c r="K8095" s="21">
        <v>889983</v>
      </c>
      <c r="L8095" s="21">
        <v>8009264</v>
      </c>
      <c r="M8095" s="21">
        <v>6644281</v>
      </c>
      <c r="N8095" s="21">
        <v>1364983</v>
      </c>
      <c r="O8095" s="22">
        <v>15786975</v>
      </c>
      <c r="P8095" s="22">
        <v>897087</v>
      </c>
      <c r="Q8095" s="22">
        <v>6765171</v>
      </c>
      <c r="R8095" s="22">
        <v>4304443</v>
      </c>
      <c r="S8095" s="22">
        <v>2460728</v>
      </c>
      <c r="T8095" s="18" t="s">
        <v>31</v>
      </c>
    </row>
    <row r="8096" spans="1:20" x14ac:dyDescent="0.25">
      <c r="A8096" s="14">
        <v>9090</v>
      </c>
      <c r="B8096" s="18">
        <v>900461923</v>
      </c>
      <c r="C8096" s="18" t="s">
        <v>9442</v>
      </c>
      <c r="D8096" s="14" t="s">
        <v>26</v>
      </c>
      <c r="E8096" s="17" t="s">
        <v>86</v>
      </c>
      <c r="F8096" s="18" t="s">
        <v>87</v>
      </c>
      <c r="G8096" s="18" t="s">
        <v>88</v>
      </c>
      <c r="H8096" s="18" t="s">
        <v>1644</v>
      </c>
      <c r="I8096" s="17" t="s">
        <v>37</v>
      </c>
      <c r="J8096" s="21">
        <v>18168199</v>
      </c>
      <c r="K8096" s="21">
        <v>470841</v>
      </c>
      <c r="L8096" s="21">
        <v>7720630</v>
      </c>
      <c r="M8096" s="21">
        <v>3583502</v>
      </c>
      <c r="N8096" s="21">
        <v>4137128</v>
      </c>
      <c r="O8096" s="22">
        <v>24616134</v>
      </c>
      <c r="P8096" s="22">
        <v>992090</v>
      </c>
      <c r="Q8096" s="22">
        <v>8857747</v>
      </c>
      <c r="R8096" s="22">
        <v>5191460</v>
      </c>
      <c r="S8096" s="22">
        <v>3666287</v>
      </c>
      <c r="T8096" s="18" t="s">
        <v>31</v>
      </c>
    </row>
    <row r="8097" spans="1:20" x14ac:dyDescent="0.25">
      <c r="A8097" s="14">
        <v>9091</v>
      </c>
      <c r="B8097" s="18">
        <v>900963038</v>
      </c>
      <c r="C8097" s="18" t="s">
        <v>9443</v>
      </c>
      <c r="D8097" s="14" t="s">
        <v>26</v>
      </c>
      <c r="E8097" s="17" t="s">
        <v>57</v>
      </c>
      <c r="F8097" s="18" t="s">
        <v>72</v>
      </c>
      <c r="G8097" s="18" t="s">
        <v>73</v>
      </c>
      <c r="H8097" s="18" t="s">
        <v>1005</v>
      </c>
      <c r="I8097" s="18" t="s">
        <v>75</v>
      </c>
      <c r="J8097" s="21">
        <v>18166514</v>
      </c>
      <c r="K8097" s="21">
        <v>695364</v>
      </c>
      <c r="L8097" s="21">
        <v>15983038</v>
      </c>
      <c r="M8097" s="21">
        <v>13625319</v>
      </c>
      <c r="N8097" s="21">
        <v>2357719</v>
      </c>
      <c r="O8097" s="22">
        <v>15846128</v>
      </c>
      <c r="P8097" s="22">
        <v>665209</v>
      </c>
      <c r="Q8097" s="22">
        <v>10548650</v>
      </c>
      <c r="R8097" s="22">
        <v>8886295</v>
      </c>
      <c r="S8097" s="22">
        <v>1662355</v>
      </c>
      <c r="T8097" s="18" t="s">
        <v>31</v>
      </c>
    </row>
    <row r="8098" spans="1:20" x14ac:dyDescent="0.25">
      <c r="A8098" s="14">
        <v>9092</v>
      </c>
      <c r="B8098" s="18">
        <v>900073645</v>
      </c>
      <c r="C8098" s="18" t="s">
        <v>9444</v>
      </c>
      <c r="D8098" s="18" t="s">
        <v>143</v>
      </c>
      <c r="E8098" s="17" t="s">
        <v>57</v>
      </c>
      <c r="F8098" s="18" t="s">
        <v>663</v>
      </c>
      <c r="G8098" s="18" t="s">
        <v>664</v>
      </c>
      <c r="H8098" s="18" t="s">
        <v>178</v>
      </c>
      <c r="I8098" s="18" t="s">
        <v>75</v>
      </c>
      <c r="J8098" s="21">
        <v>18163672</v>
      </c>
      <c r="K8098" s="21">
        <v>3209361</v>
      </c>
      <c r="L8098" s="21">
        <v>14164458</v>
      </c>
      <c r="M8098" s="21">
        <v>6692402</v>
      </c>
      <c r="N8098" s="21">
        <v>7472056</v>
      </c>
      <c r="O8098" s="22">
        <v>13590599</v>
      </c>
      <c r="P8098" s="22">
        <v>1779764</v>
      </c>
      <c r="Q8098" s="22">
        <v>11052654</v>
      </c>
      <c r="R8098" s="22">
        <v>5259231</v>
      </c>
      <c r="S8098" s="22">
        <v>5793423</v>
      </c>
      <c r="T8098" s="18" t="s">
        <v>145</v>
      </c>
    </row>
    <row r="8099" spans="1:20" x14ac:dyDescent="0.25">
      <c r="A8099" s="14">
        <v>9093</v>
      </c>
      <c r="B8099" s="18">
        <v>830055316</v>
      </c>
      <c r="C8099" s="18" t="s">
        <v>9445</v>
      </c>
      <c r="D8099" s="14" t="s">
        <v>26</v>
      </c>
      <c r="E8099" s="17" t="s">
        <v>27</v>
      </c>
      <c r="F8099" s="18" t="s">
        <v>28</v>
      </c>
      <c r="G8099" s="18" t="s">
        <v>28</v>
      </c>
      <c r="H8099" s="18" t="s">
        <v>132</v>
      </c>
      <c r="I8099" s="17" t="s">
        <v>30</v>
      </c>
      <c r="J8099" s="21">
        <v>18162444</v>
      </c>
      <c r="K8099" s="21">
        <v>1330754</v>
      </c>
      <c r="L8099" s="21">
        <v>10104196</v>
      </c>
      <c r="M8099" s="21">
        <v>7273442</v>
      </c>
      <c r="N8099" s="21">
        <v>2830754</v>
      </c>
      <c r="O8099" s="22">
        <v>14869347</v>
      </c>
      <c r="P8099" s="22">
        <v>1100685</v>
      </c>
      <c r="Q8099" s="22">
        <v>7425428</v>
      </c>
      <c r="R8099" s="22">
        <v>3736385</v>
      </c>
      <c r="S8099" s="22">
        <v>3689043</v>
      </c>
      <c r="T8099" s="18" t="s">
        <v>31</v>
      </c>
    </row>
    <row r="8100" spans="1:20" x14ac:dyDescent="0.25">
      <c r="A8100" s="14">
        <v>9094</v>
      </c>
      <c r="B8100" s="18">
        <v>823004150</v>
      </c>
      <c r="C8100" s="18" t="s">
        <v>9446</v>
      </c>
      <c r="D8100" s="14" t="s">
        <v>26</v>
      </c>
      <c r="E8100" s="17" t="s">
        <v>57</v>
      </c>
      <c r="F8100" s="18" t="s">
        <v>1925</v>
      </c>
      <c r="G8100" s="18" t="s">
        <v>1926</v>
      </c>
      <c r="H8100" s="18" t="s">
        <v>67</v>
      </c>
      <c r="I8100" s="17" t="s">
        <v>37</v>
      </c>
      <c r="J8100" s="21">
        <v>18161486</v>
      </c>
      <c r="K8100" s="21">
        <v>339682</v>
      </c>
      <c r="L8100" s="21">
        <v>14974860</v>
      </c>
      <c r="M8100" s="21">
        <v>13320309</v>
      </c>
      <c r="N8100" s="21">
        <v>1654551</v>
      </c>
      <c r="O8100" s="22">
        <v>13791594</v>
      </c>
      <c r="P8100" s="22">
        <v>191259</v>
      </c>
      <c r="Q8100" s="22">
        <v>12374751</v>
      </c>
      <c r="R8100" s="22">
        <v>11055045</v>
      </c>
      <c r="S8100" s="22">
        <v>1319706</v>
      </c>
      <c r="T8100" s="18" t="s">
        <v>31</v>
      </c>
    </row>
    <row r="8101" spans="1:20" x14ac:dyDescent="0.25">
      <c r="A8101" s="14">
        <v>9095</v>
      </c>
      <c r="B8101" s="18">
        <v>900571824</v>
      </c>
      <c r="C8101" s="18" t="s">
        <v>9447</v>
      </c>
      <c r="D8101" s="14" t="s">
        <v>26</v>
      </c>
      <c r="E8101" s="17" t="s">
        <v>27</v>
      </c>
      <c r="F8101" s="18" t="s">
        <v>28</v>
      </c>
      <c r="G8101" s="18" t="s">
        <v>28</v>
      </c>
      <c r="H8101" s="18" t="s">
        <v>1370</v>
      </c>
      <c r="I8101" s="17" t="s">
        <v>94</v>
      </c>
      <c r="J8101" s="21">
        <v>18159010</v>
      </c>
      <c r="K8101" s="21">
        <v>2870390</v>
      </c>
      <c r="L8101" s="21">
        <v>70830755</v>
      </c>
      <c r="M8101" s="21">
        <v>58902236</v>
      </c>
      <c r="N8101" s="21">
        <v>11928519</v>
      </c>
      <c r="O8101" s="22">
        <v>4025342</v>
      </c>
      <c r="P8101" s="22">
        <v>803762</v>
      </c>
      <c r="Q8101" s="22">
        <v>42380372</v>
      </c>
      <c r="R8101" s="22">
        <v>33322758</v>
      </c>
      <c r="S8101" s="22">
        <v>9057614</v>
      </c>
      <c r="T8101" s="18" t="s">
        <v>31</v>
      </c>
    </row>
    <row r="8102" spans="1:20" x14ac:dyDescent="0.25">
      <c r="A8102" s="14">
        <v>9096</v>
      </c>
      <c r="B8102" s="18">
        <v>900171570</v>
      </c>
      <c r="C8102" s="18" t="s">
        <v>9448</v>
      </c>
      <c r="D8102" s="14" t="s">
        <v>26</v>
      </c>
      <c r="E8102" s="17" t="s">
        <v>42</v>
      </c>
      <c r="F8102" s="18" t="s">
        <v>43</v>
      </c>
      <c r="G8102" s="18" t="s">
        <v>62</v>
      </c>
      <c r="H8102" s="18" t="s">
        <v>470</v>
      </c>
      <c r="I8102" s="17" t="s">
        <v>30</v>
      </c>
      <c r="J8102" s="21">
        <v>18157231</v>
      </c>
      <c r="K8102" s="21">
        <v>558293</v>
      </c>
      <c r="L8102" s="21">
        <v>5622002</v>
      </c>
      <c r="M8102" s="21">
        <v>4409761</v>
      </c>
      <c r="N8102" s="21">
        <v>1212241</v>
      </c>
      <c r="O8102" s="22">
        <v>12546789</v>
      </c>
      <c r="P8102" s="22">
        <v>498754</v>
      </c>
      <c r="Q8102" s="22">
        <v>4145795</v>
      </c>
      <c r="R8102" s="22">
        <v>3042839</v>
      </c>
      <c r="S8102" s="22">
        <v>1102956</v>
      </c>
      <c r="T8102" s="18" t="s">
        <v>31</v>
      </c>
    </row>
    <row r="8103" spans="1:20" x14ac:dyDescent="0.25">
      <c r="A8103" s="14">
        <v>9097</v>
      </c>
      <c r="B8103" s="18">
        <v>900169174</v>
      </c>
      <c r="C8103" s="18" t="s">
        <v>9449</v>
      </c>
      <c r="D8103" s="14" t="s">
        <v>26</v>
      </c>
      <c r="E8103" s="17" t="s">
        <v>27</v>
      </c>
      <c r="F8103" s="18" t="s">
        <v>50</v>
      </c>
      <c r="G8103" s="14" t="s">
        <v>188</v>
      </c>
      <c r="H8103" s="18" t="s">
        <v>172</v>
      </c>
      <c r="I8103" s="17" t="s">
        <v>30</v>
      </c>
      <c r="J8103" s="21">
        <v>18153372</v>
      </c>
      <c r="K8103" s="21">
        <v>3134855</v>
      </c>
      <c r="L8103" s="21">
        <v>10818058</v>
      </c>
      <c r="M8103" s="21">
        <v>3197222</v>
      </c>
      <c r="N8103" s="21">
        <v>7620836</v>
      </c>
      <c r="O8103" s="22">
        <v>17216638</v>
      </c>
      <c r="P8103" s="22">
        <v>3570392</v>
      </c>
      <c r="Q8103" s="22">
        <v>9193255</v>
      </c>
      <c r="R8103" s="22">
        <v>2707274</v>
      </c>
      <c r="S8103" s="22">
        <v>6485981</v>
      </c>
      <c r="T8103" s="18" t="s">
        <v>31</v>
      </c>
    </row>
    <row r="8104" spans="1:20" x14ac:dyDescent="0.25">
      <c r="A8104" s="14">
        <v>9098</v>
      </c>
      <c r="B8104" s="18">
        <v>901421991</v>
      </c>
      <c r="C8104" s="18" t="s">
        <v>9450</v>
      </c>
      <c r="D8104" s="14" t="s">
        <v>26</v>
      </c>
      <c r="E8104" s="17" t="s">
        <v>27</v>
      </c>
      <c r="F8104" s="18" t="s">
        <v>28</v>
      </c>
      <c r="G8104" s="18" t="s">
        <v>28</v>
      </c>
      <c r="H8104" s="18" t="s">
        <v>198</v>
      </c>
      <c r="I8104" s="18" t="s">
        <v>75</v>
      </c>
      <c r="J8104" s="21">
        <v>18151888</v>
      </c>
      <c r="K8104" s="21">
        <v>-8679773</v>
      </c>
      <c r="L8104" s="21">
        <v>131026117</v>
      </c>
      <c r="M8104" s="21">
        <v>80657109</v>
      </c>
      <c r="N8104" s="21">
        <v>50369008</v>
      </c>
      <c r="O8104" s="22">
        <v>3510272</v>
      </c>
      <c r="P8104" s="22">
        <v>-9570874</v>
      </c>
      <c r="Q8104" s="22">
        <v>67300878</v>
      </c>
      <c r="R8104" s="22">
        <v>71221752</v>
      </c>
      <c r="S8104" s="22">
        <v>-3920874</v>
      </c>
      <c r="T8104" s="18" t="s">
        <v>38</v>
      </c>
    </row>
    <row r="8105" spans="1:20" x14ac:dyDescent="0.25">
      <c r="A8105" s="14">
        <v>9099</v>
      </c>
      <c r="B8105" s="18">
        <v>901292978</v>
      </c>
      <c r="C8105" s="18" t="s">
        <v>9451</v>
      </c>
      <c r="D8105" s="14" t="s">
        <v>26</v>
      </c>
      <c r="E8105" s="17" t="s">
        <v>27</v>
      </c>
      <c r="F8105" s="18" t="s">
        <v>28</v>
      </c>
      <c r="G8105" s="18" t="s">
        <v>28</v>
      </c>
      <c r="H8105" s="18" t="s">
        <v>295</v>
      </c>
      <c r="I8105" s="17" t="s">
        <v>30</v>
      </c>
      <c r="J8105" s="21">
        <v>18148824</v>
      </c>
      <c r="K8105" s="21">
        <v>50590</v>
      </c>
      <c r="L8105" s="21">
        <v>8474188</v>
      </c>
      <c r="M8105" s="21">
        <v>7807455</v>
      </c>
      <c r="N8105" s="21">
        <v>666733</v>
      </c>
      <c r="O8105" s="22">
        <v>11346808</v>
      </c>
      <c r="P8105" s="22">
        <v>166210</v>
      </c>
      <c r="Q8105" s="22">
        <v>4800056</v>
      </c>
      <c r="R8105" s="22">
        <v>4183913</v>
      </c>
      <c r="S8105" s="22">
        <v>616143</v>
      </c>
      <c r="T8105" s="18" t="s">
        <v>31</v>
      </c>
    </row>
    <row r="8106" spans="1:20" x14ac:dyDescent="0.25">
      <c r="A8106" s="14">
        <v>9100</v>
      </c>
      <c r="B8106" s="18">
        <v>800183149</v>
      </c>
      <c r="C8106" s="18" t="s">
        <v>9452</v>
      </c>
      <c r="D8106" s="14" t="s">
        <v>26</v>
      </c>
      <c r="E8106" s="17" t="s">
        <v>27</v>
      </c>
      <c r="F8106" s="18" t="s">
        <v>28</v>
      </c>
      <c r="G8106" s="18" t="s">
        <v>28</v>
      </c>
      <c r="H8106" s="18" t="s">
        <v>1582</v>
      </c>
      <c r="I8106" s="18" t="s">
        <v>75</v>
      </c>
      <c r="J8106" s="21">
        <v>18147364</v>
      </c>
      <c r="K8106" s="21">
        <v>781838</v>
      </c>
      <c r="L8106" s="21">
        <v>11564560</v>
      </c>
      <c r="M8106" s="21">
        <v>6770471</v>
      </c>
      <c r="N8106" s="21">
        <v>4794089</v>
      </c>
      <c r="O8106" s="22">
        <v>14572517</v>
      </c>
      <c r="P8106" s="22">
        <v>1040981</v>
      </c>
      <c r="Q8106" s="22">
        <v>13834164</v>
      </c>
      <c r="R8106" s="22">
        <v>9821913</v>
      </c>
      <c r="S8106" s="22">
        <v>4012251</v>
      </c>
      <c r="T8106" s="18" t="s">
        <v>31</v>
      </c>
    </row>
    <row r="8107" spans="1:20" x14ac:dyDescent="0.25">
      <c r="A8107" s="14">
        <v>9101</v>
      </c>
      <c r="B8107" s="18">
        <v>800121823</v>
      </c>
      <c r="C8107" s="18" t="s">
        <v>9453</v>
      </c>
      <c r="D8107" s="14" t="s">
        <v>26</v>
      </c>
      <c r="E8107" s="17" t="s">
        <v>27</v>
      </c>
      <c r="F8107" s="18" t="s">
        <v>50</v>
      </c>
      <c r="G8107" s="18" t="s">
        <v>320</v>
      </c>
      <c r="H8107" s="18" t="s">
        <v>326</v>
      </c>
      <c r="I8107" s="17" t="s">
        <v>185</v>
      </c>
      <c r="J8107" s="21">
        <v>18144440</v>
      </c>
      <c r="K8107" s="21">
        <v>-509886</v>
      </c>
      <c r="L8107" s="21">
        <v>13835178</v>
      </c>
      <c r="M8107" s="21">
        <v>9005957</v>
      </c>
      <c r="N8107" s="21">
        <v>4829221</v>
      </c>
      <c r="O8107" s="22">
        <v>16447429</v>
      </c>
      <c r="P8107" s="22">
        <v>-68401</v>
      </c>
      <c r="Q8107" s="22">
        <v>14877665</v>
      </c>
      <c r="R8107" s="22">
        <v>9538558</v>
      </c>
      <c r="S8107" s="22">
        <v>5339107</v>
      </c>
      <c r="T8107" s="18" t="s">
        <v>31</v>
      </c>
    </row>
    <row r="8108" spans="1:20" x14ac:dyDescent="0.25">
      <c r="A8108" s="14">
        <v>9102</v>
      </c>
      <c r="B8108" s="18">
        <v>890911850</v>
      </c>
      <c r="C8108" s="18" t="s">
        <v>9454</v>
      </c>
      <c r="D8108" s="14" t="s">
        <v>26</v>
      </c>
      <c r="E8108" s="17" t="s">
        <v>86</v>
      </c>
      <c r="F8108" s="18" t="s">
        <v>87</v>
      </c>
      <c r="G8108" s="18" t="s">
        <v>88</v>
      </c>
      <c r="H8108" s="18" t="s">
        <v>9455</v>
      </c>
      <c r="I8108" s="18" t="s">
        <v>75</v>
      </c>
      <c r="J8108" s="21">
        <v>18132481</v>
      </c>
      <c r="K8108" s="21">
        <v>1593253</v>
      </c>
      <c r="L8108" s="21">
        <v>14771996</v>
      </c>
      <c r="M8108" s="21">
        <v>11024460</v>
      </c>
      <c r="N8108" s="21">
        <v>3747536</v>
      </c>
      <c r="O8108" s="22">
        <v>14751206</v>
      </c>
      <c r="P8108" s="22">
        <v>1371317</v>
      </c>
      <c r="Q8108" s="22">
        <v>8461536</v>
      </c>
      <c r="R8108" s="22">
        <v>6307253</v>
      </c>
      <c r="S8108" s="22">
        <v>2154283</v>
      </c>
      <c r="T8108" s="18" t="s">
        <v>31</v>
      </c>
    </row>
    <row r="8109" spans="1:20" x14ac:dyDescent="0.25">
      <c r="A8109" s="14">
        <v>9103</v>
      </c>
      <c r="B8109" s="18">
        <v>807004000</v>
      </c>
      <c r="C8109" s="18" t="s">
        <v>9456</v>
      </c>
      <c r="D8109" s="14" t="s">
        <v>26</v>
      </c>
      <c r="E8109" s="18" t="s">
        <v>33</v>
      </c>
      <c r="F8109" s="18" t="s">
        <v>34</v>
      </c>
      <c r="G8109" s="18" t="s">
        <v>911</v>
      </c>
      <c r="H8109" s="18" t="s">
        <v>154</v>
      </c>
      <c r="I8109" s="17" t="s">
        <v>37</v>
      </c>
      <c r="J8109" s="21">
        <v>18128225</v>
      </c>
      <c r="K8109" s="21">
        <v>1119940</v>
      </c>
      <c r="L8109" s="21">
        <v>15026566</v>
      </c>
      <c r="M8109" s="21">
        <v>8911820</v>
      </c>
      <c r="N8109" s="21">
        <v>6114746</v>
      </c>
      <c r="O8109" s="22">
        <v>5214584</v>
      </c>
      <c r="P8109" s="22">
        <v>249757</v>
      </c>
      <c r="Q8109" s="22">
        <v>12678010</v>
      </c>
      <c r="R8109" s="22">
        <v>7683204</v>
      </c>
      <c r="S8109" s="22">
        <v>4994806</v>
      </c>
      <c r="T8109" s="18" t="s">
        <v>31</v>
      </c>
    </row>
    <row r="8110" spans="1:20" x14ac:dyDescent="0.25">
      <c r="A8110" s="14">
        <v>9104</v>
      </c>
      <c r="B8110" s="18">
        <v>800185764</v>
      </c>
      <c r="C8110" s="18" t="s">
        <v>9457</v>
      </c>
      <c r="D8110" s="14" t="s">
        <v>26</v>
      </c>
      <c r="E8110" s="17" t="s">
        <v>86</v>
      </c>
      <c r="F8110" s="18" t="s">
        <v>87</v>
      </c>
      <c r="G8110" s="18" t="s">
        <v>88</v>
      </c>
      <c r="H8110" s="18" t="s">
        <v>678</v>
      </c>
      <c r="I8110" s="17" t="s">
        <v>30</v>
      </c>
      <c r="J8110" s="21">
        <v>18128070</v>
      </c>
      <c r="K8110" s="21">
        <v>835673</v>
      </c>
      <c r="L8110" s="21">
        <v>10046219</v>
      </c>
      <c r="M8110" s="21">
        <v>5996868</v>
      </c>
      <c r="N8110" s="21">
        <v>4049351</v>
      </c>
      <c r="O8110" s="22">
        <v>13686872</v>
      </c>
      <c r="P8110" s="22">
        <v>831502</v>
      </c>
      <c r="Q8110" s="22">
        <v>7104189</v>
      </c>
      <c r="R8110" s="22">
        <v>3890511</v>
      </c>
      <c r="S8110" s="22">
        <v>3213678</v>
      </c>
      <c r="T8110" s="18" t="s">
        <v>31</v>
      </c>
    </row>
    <row r="8111" spans="1:20" x14ac:dyDescent="0.25">
      <c r="A8111" s="14">
        <v>9105</v>
      </c>
      <c r="B8111" s="18">
        <v>900323890</v>
      </c>
      <c r="C8111" s="18" t="s">
        <v>9458</v>
      </c>
      <c r="D8111" s="14" t="s">
        <v>26</v>
      </c>
      <c r="E8111" s="18" t="s">
        <v>33</v>
      </c>
      <c r="F8111" s="18" t="s">
        <v>34</v>
      </c>
      <c r="G8111" s="18" t="s">
        <v>35</v>
      </c>
      <c r="H8111" s="18" t="s">
        <v>243</v>
      </c>
      <c r="I8111" s="17" t="s">
        <v>94</v>
      </c>
      <c r="J8111" s="21">
        <v>18127607</v>
      </c>
      <c r="K8111" s="21">
        <v>2290307</v>
      </c>
      <c r="L8111" s="21">
        <v>55680264</v>
      </c>
      <c r="M8111" s="21">
        <v>42181710</v>
      </c>
      <c r="N8111" s="21">
        <v>13498554</v>
      </c>
      <c r="O8111" s="22">
        <v>5556410</v>
      </c>
      <c r="P8111" s="22">
        <v>187740</v>
      </c>
      <c r="Q8111" s="22">
        <v>35458392</v>
      </c>
      <c r="R8111" s="22">
        <v>32590114</v>
      </c>
      <c r="S8111" s="22">
        <v>2868278</v>
      </c>
      <c r="T8111" s="18" t="s">
        <v>97</v>
      </c>
    </row>
    <row r="8112" spans="1:20" x14ac:dyDescent="0.25">
      <c r="A8112" s="14">
        <v>9106</v>
      </c>
      <c r="B8112" s="18">
        <v>800085796</v>
      </c>
      <c r="C8112" s="18" t="s">
        <v>9459</v>
      </c>
      <c r="D8112" s="14" t="s">
        <v>26</v>
      </c>
      <c r="E8112" s="17" t="s">
        <v>27</v>
      </c>
      <c r="F8112" s="18" t="s">
        <v>28</v>
      </c>
      <c r="G8112" s="18" t="s">
        <v>28</v>
      </c>
      <c r="H8112" s="18" t="s">
        <v>90</v>
      </c>
      <c r="I8112" s="17" t="s">
        <v>37</v>
      </c>
      <c r="J8112" s="21">
        <v>18125429</v>
      </c>
      <c r="K8112" s="21">
        <v>363509</v>
      </c>
      <c r="L8112" s="21">
        <v>13589280</v>
      </c>
      <c r="M8112" s="21">
        <v>6554054</v>
      </c>
      <c r="N8112" s="21">
        <v>7035226</v>
      </c>
      <c r="O8112" s="22">
        <v>15200905</v>
      </c>
      <c r="P8112" s="22">
        <v>189964</v>
      </c>
      <c r="Q8112" s="22">
        <v>10993397</v>
      </c>
      <c r="R8112" s="22">
        <v>4321680</v>
      </c>
      <c r="S8112" s="22">
        <v>6671717</v>
      </c>
      <c r="T8112" s="18" t="s">
        <v>31</v>
      </c>
    </row>
    <row r="8113" spans="1:20" x14ac:dyDescent="0.25">
      <c r="A8113" s="14">
        <v>9107</v>
      </c>
      <c r="B8113" s="18">
        <v>900007583</v>
      </c>
      <c r="C8113" s="18" t="s">
        <v>9460</v>
      </c>
      <c r="D8113" s="14" t="s">
        <v>26</v>
      </c>
      <c r="E8113" s="17" t="s">
        <v>27</v>
      </c>
      <c r="F8113" s="18" t="s">
        <v>28</v>
      </c>
      <c r="G8113" s="18" t="s">
        <v>28</v>
      </c>
      <c r="H8113" s="18" t="s">
        <v>77</v>
      </c>
      <c r="I8113" s="18" t="s">
        <v>75</v>
      </c>
      <c r="J8113" s="21">
        <v>18125270</v>
      </c>
      <c r="K8113" s="21">
        <v>-299724</v>
      </c>
      <c r="L8113" s="21">
        <v>4541470</v>
      </c>
      <c r="M8113" s="21">
        <v>3671000</v>
      </c>
      <c r="N8113" s="21">
        <v>870470</v>
      </c>
      <c r="O8113" s="22">
        <v>13279983</v>
      </c>
      <c r="P8113" s="22">
        <v>28257</v>
      </c>
      <c r="Q8113" s="22">
        <v>4713633</v>
      </c>
      <c r="R8113" s="22">
        <v>3543439</v>
      </c>
      <c r="S8113" s="22">
        <v>1170194</v>
      </c>
      <c r="T8113" s="18" t="s">
        <v>31</v>
      </c>
    </row>
    <row r="8114" spans="1:20" x14ac:dyDescent="0.25">
      <c r="A8114" s="14">
        <v>9108</v>
      </c>
      <c r="B8114" s="18">
        <v>800246604</v>
      </c>
      <c r="C8114" s="18" t="s">
        <v>9461</v>
      </c>
      <c r="D8114" s="14" t="s">
        <v>26</v>
      </c>
      <c r="E8114" s="17" t="s">
        <v>57</v>
      </c>
      <c r="F8114" s="18" t="s">
        <v>72</v>
      </c>
      <c r="G8114" s="18" t="s">
        <v>73</v>
      </c>
      <c r="H8114" s="18" t="s">
        <v>321</v>
      </c>
      <c r="I8114" s="18" t="s">
        <v>75</v>
      </c>
      <c r="J8114" s="21">
        <v>18124970</v>
      </c>
      <c r="K8114" s="21">
        <v>16060979</v>
      </c>
      <c r="L8114" s="21">
        <v>59849088</v>
      </c>
      <c r="M8114" s="21">
        <v>276824</v>
      </c>
      <c r="N8114" s="21">
        <v>59572264</v>
      </c>
      <c r="O8114" s="22">
        <v>11580589</v>
      </c>
      <c r="P8114" s="22">
        <v>10486195</v>
      </c>
      <c r="Q8114" s="22">
        <v>43713195</v>
      </c>
      <c r="R8114" s="22">
        <v>201910</v>
      </c>
      <c r="S8114" s="22">
        <v>43511285</v>
      </c>
      <c r="T8114" s="18" t="s">
        <v>97</v>
      </c>
    </row>
    <row r="8115" spans="1:20" x14ac:dyDescent="0.25">
      <c r="A8115" s="14">
        <v>9109</v>
      </c>
      <c r="B8115" s="18">
        <v>900326759</v>
      </c>
      <c r="C8115" s="18" t="s">
        <v>9462</v>
      </c>
      <c r="D8115" s="14" t="s">
        <v>26</v>
      </c>
      <c r="E8115" s="17" t="s">
        <v>27</v>
      </c>
      <c r="F8115" s="18" t="s">
        <v>28</v>
      </c>
      <c r="G8115" s="18" t="s">
        <v>28</v>
      </c>
      <c r="H8115" s="18" t="s">
        <v>9463</v>
      </c>
      <c r="I8115" s="18" t="s">
        <v>75</v>
      </c>
      <c r="J8115" s="21">
        <v>18121567</v>
      </c>
      <c r="K8115" s="21">
        <v>440190</v>
      </c>
      <c r="L8115" s="21">
        <v>7727193</v>
      </c>
      <c r="M8115" s="21">
        <v>6143411</v>
      </c>
      <c r="N8115" s="21">
        <v>1583782</v>
      </c>
      <c r="O8115" s="22">
        <v>15265858</v>
      </c>
      <c r="P8115" s="22">
        <v>411861</v>
      </c>
      <c r="Q8115" s="22">
        <v>6340858</v>
      </c>
      <c r="R8115" s="22">
        <v>5197266</v>
      </c>
      <c r="S8115" s="22">
        <v>1143592</v>
      </c>
      <c r="T8115" s="18" t="s">
        <v>31</v>
      </c>
    </row>
    <row r="8116" spans="1:20" x14ac:dyDescent="0.25">
      <c r="A8116" s="14">
        <v>9110</v>
      </c>
      <c r="B8116" s="18">
        <v>830082848</v>
      </c>
      <c r="C8116" s="18" t="s">
        <v>9464</v>
      </c>
      <c r="D8116" s="14" t="s">
        <v>26</v>
      </c>
      <c r="E8116" s="17" t="s">
        <v>27</v>
      </c>
      <c r="F8116" s="18" t="s">
        <v>28</v>
      </c>
      <c r="G8116" s="18" t="s">
        <v>28</v>
      </c>
      <c r="H8116" s="18" t="s">
        <v>40</v>
      </c>
      <c r="I8116" s="17" t="s">
        <v>30</v>
      </c>
      <c r="J8116" s="21">
        <v>18117479</v>
      </c>
      <c r="K8116" s="21">
        <v>10551</v>
      </c>
      <c r="L8116" s="21">
        <v>13300030</v>
      </c>
      <c r="M8116" s="21">
        <v>11597036</v>
      </c>
      <c r="N8116" s="21">
        <v>1702994</v>
      </c>
      <c r="O8116" s="22">
        <v>12900971</v>
      </c>
      <c r="P8116" s="22">
        <v>324558</v>
      </c>
      <c r="Q8116" s="22">
        <v>11900298</v>
      </c>
      <c r="R8116" s="22">
        <v>10207855</v>
      </c>
      <c r="S8116" s="22">
        <v>1692443</v>
      </c>
      <c r="T8116" s="18" t="s">
        <v>31</v>
      </c>
    </row>
    <row r="8117" spans="1:20" x14ac:dyDescent="0.25">
      <c r="A8117" s="14">
        <v>9111</v>
      </c>
      <c r="B8117" s="18">
        <v>900810402</v>
      </c>
      <c r="C8117" s="18" t="s">
        <v>9465</v>
      </c>
      <c r="D8117" s="18" t="s">
        <v>143</v>
      </c>
      <c r="E8117" s="17" t="s">
        <v>27</v>
      </c>
      <c r="F8117" s="18" t="s">
        <v>28</v>
      </c>
      <c r="G8117" s="18" t="s">
        <v>28</v>
      </c>
      <c r="H8117" s="18" t="s">
        <v>390</v>
      </c>
      <c r="I8117" s="18" t="s">
        <v>75</v>
      </c>
      <c r="J8117" s="21">
        <v>18108680</v>
      </c>
      <c r="K8117" s="21">
        <v>2837919</v>
      </c>
      <c r="L8117" s="21">
        <v>11689930</v>
      </c>
      <c r="M8117" s="21">
        <v>3706576</v>
      </c>
      <c r="N8117" s="21">
        <v>7983354</v>
      </c>
      <c r="O8117" s="22">
        <v>388611</v>
      </c>
      <c r="P8117" s="22">
        <v>83563</v>
      </c>
      <c r="Q8117" s="22">
        <v>192379</v>
      </c>
      <c r="R8117" s="22">
        <v>92360</v>
      </c>
      <c r="S8117" s="22">
        <v>100019</v>
      </c>
      <c r="T8117" s="18" t="s">
        <v>145</v>
      </c>
    </row>
    <row r="8118" spans="1:20" x14ac:dyDescent="0.25">
      <c r="A8118" s="14">
        <v>9112</v>
      </c>
      <c r="B8118" s="18">
        <v>802019291</v>
      </c>
      <c r="C8118" s="18" t="s">
        <v>9466</v>
      </c>
      <c r="D8118" s="14" t="s">
        <v>26</v>
      </c>
      <c r="E8118" s="17" t="s">
        <v>57</v>
      </c>
      <c r="F8118" s="18" t="s">
        <v>58</v>
      </c>
      <c r="G8118" s="14" t="s">
        <v>59</v>
      </c>
      <c r="H8118" s="18" t="s">
        <v>101</v>
      </c>
      <c r="I8118" s="17" t="s">
        <v>94</v>
      </c>
      <c r="J8118" s="21">
        <v>18108621</v>
      </c>
      <c r="K8118" s="21">
        <v>917144</v>
      </c>
      <c r="L8118" s="21">
        <v>9532407</v>
      </c>
      <c r="M8118" s="21">
        <v>4355622</v>
      </c>
      <c r="N8118" s="21">
        <v>5176785</v>
      </c>
      <c r="O8118" s="22">
        <v>10770532</v>
      </c>
      <c r="P8118" s="22">
        <v>347969</v>
      </c>
      <c r="Q8118" s="22">
        <v>8697720</v>
      </c>
      <c r="R8118" s="22">
        <v>4438079</v>
      </c>
      <c r="S8118" s="22">
        <v>4259641</v>
      </c>
      <c r="T8118" s="18" t="s">
        <v>31</v>
      </c>
    </row>
    <row r="8119" spans="1:20" x14ac:dyDescent="0.25">
      <c r="A8119" s="14">
        <v>9113</v>
      </c>
      <c r="B8119" s="18">
        <v>800121354</v>
      </c>
      <c r="C8119" s="18" t="s">
        <v>9467</v>
      </c>
      <c r="D8119" s="14" t="s">
        <v>26</v>
      </c>
      <c r="E8119" s="17" t="s">
        <v>57</v>
      </c>
      <c r="F8119" s="18" t="s">
        <v>72</v>
      </c>
      <c r="G8119" s="18" t="s">
        <v>73</v>
      </c>
      <c r="H8119" s="18" t="s">
        <v>2363</v>
      </c>
      <c r="I8119" s="18" t="s">
        <v>75</v>
      </c>
      <c r="J8119" s="21">
        <v>18108549</v>
      </c>
      <c r="K8119" s="21">
        <v>325301</v>
      </c>
      <c r="L8119" s="21">
        <v>7059484</v>
      </c>
      <c r="M8119" s="21">
        <v>5876266</v>
      </c>
      <c r="N8119" s="21">
        <v>1183218</v>
      </c>
      <c r="O8119" s="22">
        <v>12584304</v>
      </c>
      <c r="P8119" s="22">
        <v>132667</v>
      </c>
      <c r="Q8119" s="22">
        <v>6401347</v>
      </c>
      <c r="R8119" s="22">
        <v>5543430</v>
      </c>
      <c r="S8119" s="22">
        <v>857917</v>
      </c>
      <c r="T8119" s="18" t="s">
        <v>31</v>
      </c>
    </row>
    <row r="8120" spans="1:20" x14ac:dyDescent="0.25">
      <c r="A8120" s="14">
        <v>9114</v>
      </c>
      <c r="B8120" s="18">
        <v>800156469</v>
      </c>
      <c r="C8120" s="18" t="s">
        <v>9468</v>
      </c>
      <c r="D8120" s="18" t="s">
        <v>143</v>
      </c>
      <c r="E8120" s="17" t="s">
        <v>343</v>
      </c>
      <c r="F8120" s="18" t="s">
        <v>382</v>
      </c>
      <c r="G8120" s="18" t="s">
        <v>383</v>
      </c>
      <c r="H8120" s="18" t="s">
        <v>168</v>
      </c>
      <c r="I8120" s="18" t="s">
        <v>75</v>
      </c>
      <c r="J8120" s="21">
        <v>18107626</v>
      </c>
      <c r="K8120" s="21">
        <v>2415611</v>
      </c>
      <c r="L8120" s="21">
        <v>19235096</v>
      </c>
      <c r="M8120" s="21">
        <v>6832763</v>
      </c>
      <c r="N8120" s="21">
        <v>12402333</v>
      </c>
      <c r="O8120" s="22">
        <v>16955406</v>
      </c>
      <c r="P8120" s="22">
        <v>3192214</v>
      </c>
      <c r="Q8120" s="22">
        <v>16961472</v>
      </c>
      <c r="R8120" s="22">
        <v>5474300</v>
      </c>
      <c r="S8120" s="22">
        <v>11487172</v>
      </c>
      <c r="T8120" s="18" t="s">
        <v>145</v>
      </c>
    </row>
    <row r="8121" spans="1:20" x14ac:dyDescent="0.25">
      <c r="A8121" s="14">
        <v>9115</v>
      </c>
      <c r="B8121" s="18">
        <v>890943013</v>
      </c>
      <c r="C8121" s="18" t="s">
        <v>9469</v>
      </c>
      <c r="D8121" s="14" t="s">
        <v>26</v>
      </c>
      <c r="E8121" s="17" t="s">
        <v>86</v>
      </c>
      <c r="F8121" s="18" t="s">
        <v>87</v>
      </c>
      <c r="G8121" s="18" t="s">
        <v>103</v>
      </c>
      <c r="H8121" s="18" t="s">
        <v>130</v>
      </c>
      <c r="I8121" s="17" t="s">
        <v>37</v>
      </c>
      <c r="J8121" s="21">
        <v>18105664</v>
      </c>
      <c r="K8121" s="21">
        <v>931974</v>
      </c>
      <c r="L8121" s="21">
        <v>11433510</v>
      </c>
      <c r="M8121" s="21">
        <v>4821071</v>
      </c>
      <c r="N8121" s="21">
        <v>6612439</v>
      </c>
      <c r="O8121" s="22">
        <v>14036778</v>
      </c>
      <c r="P8121" s="22">
        <v>1142036</v>
      </c>
      <c r="Q8121" s="22">
        <v>11153957</v>
      </c>
      <c r="R8121" s="22">
        <v>7366232</v>
      </c>
      <c r="S8121" s="22">
        <v>3787725</v>
      </c>
      <c r="T8121" s="18" t="s">
        <v>31</v>
      </c>
    </row>
    <row r="8122" spans="1:20" x14ac:dyDescent="0.25">
      <c r="A8122" s="14">
        <v>9116</v>
      </c>
      <c r="B8122" s="18">
        <v>800007447</v>
      </c>
      <c r="C8122" s="18" t="s">
        <v>9470</v>
      </c>
      <c r="D8122" s="14" t="s">
        <v>26</v>
      </c>
      <c r="E8122" s="17" t="s">
        <v>27</v>
      </c>
      <c r="F8122" s="18" t="s">
        <v>28</v>
      </c>
      <c r="G8122" s="18" t="s">
        <v>28</v>
      </c>
      <c r="H8122" s="18" t="s">
        <v>2003</v>
      </c>
      <c r="I8122" s="17" t="s">
        <v>94</v>
      </c>
      <c r="J8122" s="21">
        <v>18093232</v>
      </c>
      <c r="K8122" s="21">
        <v>642856</v>
      </c>
      <c r="L8122" s="21">
        <v>24365099</v>
      </c>
      <c r="M8122" s="21">
        <v>13966542</v>
      </c>
      <c r="N8122" s="21">
        <v>10398557</v>
      </c>
      <c r="O8122" s="22">
        <v>8255859</v>
      </c>
      <c r="P8122" s="22">
        <v>569580</v>
      </c>
      <c r="Q8122" s="22">
        <v>14644645</v>
      </c>
      <c r="R8122" s="22">
        <v>6888944</v>
      </c>
      <c r="S8122" s="22">
        <v>7755701</v>
      </c>
      <c r="T8122" s="18" t="s">
        <v>97</v>
      </c>
    </row>
    <row r="8123" spans="1:20" x14ac:dyDescent="0.25">
      <c r="A8123" s="14">
        <v>9117</v>
      </c>
      <c r="B8123" s="18">
        <v>900405070</v>
      </c>
      <c r="C8123" s="18" t="s">
        <v>9471</v>
      </c>
      <c r="D8123" s="14" t="s">
        <v>26</v>
      </c>
      <c r="E8123" s="17" t="s">
        <v>57</v>
      </c>
      <c r="F8123" s="18" t="s">
        <v>415</v>
      </c>
      <c r="G8123" s="16" t="s">
        <v>416</v>
      </c>
      <c r="H8123" s="18" t="s">
        <v>63</v>
      </c>
      <c r="I8123" s="17" t="s">
        <v>30</v>
      </c>
      <c r="J8123" s="21">
        <v>18092469</v>
      </c>
      <c r="K8123" s="21">
        <v>270755</v>
      </c>
      <c r="L8123" s="21">
        <v>3707988</v>
      </c>
      <c r="M8123" s="21">
        <v>2531059</v>
      </c>
      <c r="N8123" s="21">
        <v>1176929</v>
      </c>
      <c r="O8123" s="22">
        <v>11578495</v>
      </c>
      <c r="P8123" s="22">
        <v>193635</v>
      </c>
      <c r="Q8123" s="22">
        <v>4561665</v>
      </c>
      <c r="R8123" s="22">
        <v>3655492</v>
      </c>
      <c r="S8123" s="22">
        <v>906173</v>
      </c>
      <c r="T8123" s="18" t="s">
        <v>31</v>
      </c>
    </row>
    <row r="8124" spans="1:20" x14ac:dyDescent="0.25">
      <c r="A8124" s="14">
        <v>9118</v>
      </c>
      <c r="B8124" s="18">
        <v>860035200</v>
      </c>
      <c r="C8124" s="18" t="s">
        <v>9472</v>
      </c>
      <c r="D8124" s="14" t="s">
        <v>26</v>
      </c>
      <c r="E8124" s="17" t="s">
        <v>27</v>
      </c>
      <c r="F8124" s="18" t="s">
        <v>28</v>
      </c>
      <c r="G8124" s="18" t="s">
        <v>28</v>
      </c>
      <c r="H8124" s="18" t="s">
        <v>1942</v>
      </c>
      <c r="I8124" s="18" t="s">
        <v>75</v>
      </c>
      <c r="J8124" s="21">
        <v>18092032</v>
      </c>
      <c r="K8124" s="21">
        <v>398090</v>
      </c>
      <c r="L8124" s="21">
        <v>12317818</v>
      </c>
      <c r="M8124" s="21">
        <v>4260218</v>
      </c>
      <c r="N8124" s="21">
        <v>8057600</v>
      </c>
      <c r="O8124" s="22">
        <v>22733996</v>
      </c>
      <c r="P8124" s="22">
        <v>-1054196</v>
      </c>
      <c r="Q8124" s="22">
        <v>11134386</v>
      </c>
      <c r="R8124" s="22">
        <v>3689232</v>
      </c>
      <c r="S8124" s="22">
        <v>7445154</v>
      </c>
      <c r="T8124" s="18" t="s">
        <v>31</v>
      </c>
    </row>
    <row r="8125" spans="1:20" x14ac:dyDescent="0.25">
      <c r="A8125" s="14">
        <v>9119</v>
      </c>
      <c r="B8125" s="18">
        <v>830006334</v>
      </c>
      <c r="C8125" s="18" t="s">
        <v>9473</v>
      </c>
      <c r="D8125" s="14" t="s">
        <v>26</v>
      </c>
      <c r="E8125" s="17" t="s">
        <v>27</v>
      </c>
      <c r="F8125" s="18" t="s">
        <v>28</v>
      </c>
      <c r="G8125" s="18" t="s">
        <v>28</v>
      </c>
      <c r="H8125" s="18" t="s">
        <v>40</v>
      </c>
      <c r="I8125" s="17" t="s">
        <v>30</v>
      </c>
      <c r="J8125" s="21">
        <v>18091168</v>
      </c>
      <c r="K8125" s="21">
        <v>712562</v>
      </c>
      <c r="L8125" s="21">
        <v>18378766</v>
      </c>
      <c r="M8125" s="21">
        <v>6129988</v>
      </c>
      <c r="N8125" s="21">
        <v>12248778</v>
      </c>
      <c r="O8125" s="22">
        <v>17530280</v>
      </c>
      <c r="P8125" s="22">
        <v>1173931</v>
      </c>
      <c r="Q8125" s="22">
        <v>17970599</v>
      </c>
      <c r="R8125" s="22">
        <v>6434383</v>
      </c>
      <c r="S8125" s="22">
        <v>11536216</v>
      </c>
      <c r="T8125" s="18" t="s">
        <v>31</v>
      </c>
    </row>
    <row r="8126" spans="1:20" x14ac:dyDescent="0.25">
      <c r="A8126" s="14">
        <v>9120</v>
      </c>
      <c r="B8126" s="18">
        <v>900325551</v>
      </c>
      <c r="C8126" s="18" t="s">
        <v>9474</v>
      </c>
      <c r="D8126" s="14" t="s">
        <v>26</v>
      </c>
      <c r="E8126" s="17" t="s">
        <v>79</v>
      </c>
      <c r="F8126" s="18" t="s">
        <v>115</v>
      </c>
      <c r="G8126" s="18" t="s">
        <v>289</v>
      </c>
      <c r="H8126" s="18" t="s">
        <v>243</v>
      </c>
      <c r="I8126" s="17" t="s">
        <v>94</v>
      </c>
      <c r="J8126" s="21">
        <v>18085091</v>
      </c>
      <c r="K8126" s="21">
        <v>209886</v>
      </c>
      <c r="L8126" s="21">
        <v>35861060</v>
      </c>
      <c r="M8126" s="21">
        <v>31072330</v>
      </c>
      <c r="N8126" s="21">
        <v>4788730</v>
      </c>
      <c r="O8126" s="22">
        <v>9637561</v>
      </c>
      <c r="P8126" s="22">
        <v>252750</v>
      </c>
      <c r="Q8126" s="22">
        <v>44746734</v>
      </c>
      <c r="R8126" s="22">
        <v>40003496</v>
      </c>
      <c r="S8126" s="22">
        <v>4743238</v>
      </c>
      <c r="T8126" s="18" t="s">
        <v>55</v>
      </c>
    </row>
    <row r="8127" spans="1:20" x14ac:dyDescent="0.25">
      <c r="A8127" s="14">
        <v>9121</v>
      </c>
      <c r="B8127" s="18">
        <v>890937740</v>
      </c>
      <c r="C8127" s="18" t="s">
        <v>9475</v>
      </c>
      <c r="D8127" s="14" t="s">
        <v>26</v>
      </c>
      <c r="E8127" s="17" t="s">
        <v>86</v>
      </c>
      <c r="F8127" s="18" t="s">
        <v>87</v>
      </c>
      <c r="G8127" s="18" t="s">
        <v>88</v>
      </c>
      <c r="H8127" s="18" t="s">
        <v>4431</v>
      </c>
      <c r="I8127" s="17" t="s">
        <v>30</v>
      </c>
      <c r="J8127" s="21">
        <v>18076186</v>
      </c>
      <c r="K8127" s="21">
        <v>446613</v>
      </c>
      <c r="L8127" s="21">
        <v>4991386</v>
      </c>
      <c r="M8127" s="21">
        <v>2845340</v>
      </c>
      <c r="N8127" s="21">
        <v>2146046</v>
      </c>
      <c r="O8127" s="22">
        <v>15628738</v>
      </c>
      <c r="P8127" s="22">
        <v>453644</v>
      </c>
      <c r="Q8127" s="22">
        <v>3289405</v>
      </c>
      <c r="R8127" s="22">
        <v>1233512</v>
      </c>
      <c r="S8127" s="22">
        <v>2055893</v>
      </c>
      <c r="T8127" s="18" t="s">
        <v>31</v>
      </c>
    </row>
    <row r="8128" spans="1:20" x14ac:dyDescent="0.25">
      <c r="A8128" s="14">
        <v>9122</v>
      </c>
      <c r="B8128" s="18">
        <v>900962559</v>
      </c>
      <c r="C8128" s="18" t="s">
        <v>9476</v>
      </c>
      <c r="D8128" s="14" t="s">
        <v>26</v>
      </c>
      <c r="E8128" s="17" t="s">
        <v>27</v>
      </c>
      <c r="F8128" s="18" t="s">
        <v>50</v>
      </c>
      <c r="G8128" s="14" t="s">
        <v>129</v>
      </c>
      <c r="H8128" s="18" t="s">
        <v>258</v>
      </c>
      <c r="I8128" s="17" t="s">
        <v>37</v>
      </c>
      <c r="J8128" s="21">
        <v>18072997</v>
      </c>
      <c r="K8128" s="21">
        <v>-198279985</v>
      </c>
      <c r="L8128" s="21">
        <v>144357381</v>
      </c>
      <c r="M8128" s="21">
        <v>60256250</v>
      </c>
      <c r="N8128" s="21">
        <v>84101131</v>
      </c>
      <c r="O8128" s="22">
        <v>11876104</v>
      </c>
      <c r="P8128" s="22">
        <v>-39897267</v>
      </c>
      <c r="Q8128" s="22">
        <v>255572232</v>
      </c>
      <c r="R8128" s="22">
        <v>262280107</v>
      </c>
      <c r="S8128" s="22">
        <v>-6707875</v>
      </c>
      <c r="T8128" s="18" t="s">
        <v>38</v>
      </c>
    </row>
    <row r="8129" spans="1:20" x14ac:dyDescent="0.25">
      <c r="A8129" s="14">
        <v>9123</v>
      </c>
      <c r="B8129" s="18">
        <v>901009159</v>
      </c>
      <c r="C8129" s="18" t="s">
        <v>9477</v>
      </c>
      <c r="D8129" s="14" t="s">
        <v>26</v>
      </c>
      <c r="E8129" s="18" t="s">
        <v>33</v>
      </c>
      <c r="F8129" s="18" t="s">
        <v>65</v>
      </c>
      <c r="G8129" s="14" t="s">
        <v>66</v>
      </c>
      <c r="H8129" s="18" t="s">
        <v>243</v>
      </c>
      <c r="I8129" s="17" t="s">
        <v>94</v>
      </c>
      <c r="J8129" s="21">
        <v>18070714</v>
      </c>
      <c r="K8129" s="21">
        <v>6200370</v>
      </c>
      <c r="L8129" s="21">
        <v>21234959</v>
      </c>
      <c r="M8129" s="21">
        <v>11159023</v>
      </c>
      <c r="N8129" s="21">
        <v>10075936</v>
      </c>
      <c r="O8129" s="22">
        <v>23001398</v>
      </c>
      <c r="P8129" s="22">
        <v>1589964</v>
      </c>
      <c r="Q8129" s="22">
        <v>23286071</v>
      </c>
      <c r="R8129" s="22">
        <v>19410505</v>
      </c>
      <c r="S8129" s="22">
        <v>3875566</v>
      </c>
      <c r="T8129" s="18" t="s">
        <v>31</v>
      </c>
    </row>
    <row r="8130" spans="1:20" x14ac:dyDescent="0.25">
      <c r="A8130" s="14">
        <v>9124</v>
      </c>
      <c r="B8130" s="18">
        <v>900110385</v>
      </c>
      <c r="C8130" s="18" t="s">
        <v>9478</v>
      </c>
      <c r="D8130" s="14" t="s">
        <v>26</v>
      </c>
      <c r="E8130" s="17" t="s">
        <v>27</v>
      </c>
      <c r="F8130" s="18" t="s">
        <v>28</v>
      </c>
      <c r="G8130" s="18" t="s">
        <v>28</v>
      </c>
      <c r="H8130" s="18" t="s">
        <v>2639</v>
      </c>
      <c r="I8130" s="17" t="s">
        <v>37</v>
      </c>
      <c r="J8130" s="21">
        <v>18057919</v>
      </c>
      <c r="K8130" s="21">
        <v>14769108</v>
      </c>
      <c r="L8130" s="21">
        <v>82383939</v>
      </c>
      <c r="M8130" s="21">
        <v>6315702</v>
      </c>
      <c r="N8130" s="21">
        <v>76068237</v>
      </c>
      <c r="O8130" s="22">
        <v>11496070</v>
      </c>
      <c r="P8130" s="22">
        <v>10704312</v>
      </c>
      <c r="Q8130" s="22">
        <v>64514186</v>
      </c>
      <c r="R8130" s="22">
        <v>3215057</v>
      </c>
      <c r="S8130" s="22">
        <v>61299129</v>
      </c>
      <c r="T8130" s="18" t="s">
        <v>55</v>
      </c>
    </row>
    <row r="8131" spans="1:20" x14ac:dyDescent="0.25">
      <c r="A8131" s="14">
        <v>9125</v>
      </c>
      <c r="B8131" s="18">
        <v>860045752</v>
      </c>
      <c r="C8131" s="18" t="s">
        <v>9479</v>
      </c>
      <c r="D8131" s="14" t="s">
        <v>26</v>
      </c>
      <c r="E8131" s="17" t="s">
        <v>27</v>
      </c>
      <c r="F8131" s="18" t="s">
        <v>28</v>
      </c>
      <c r="G8131" s="18" t="s">
        <v>28</v>
      </c>
      <c r="H8131" s="18" t="s">
        <v>9480</v>
      </c>
      <c r="I8131" s="17" t="s">
        <v>37</v>
      </c>
      <c r="J8131" s="21">
        <v>18053873</v>
      </c>
      <c r="K8131" s="21">
        <v>2063841</v>
      </c>
      <c r="L8131" s="21">
        <v>22478192</v>
      </c>
      <c r="M8131" s="21">
        <v>8451404</v>
      </c>
      <c r="N8131" s="21">
        <v>14026788</v>
      </c>
      <c r="O8131" s="22">
        <v>11945724</v>
      </c>
      <c r="P8131" s="22">
        <v>-682365</v>
      </c>
      <c r="Q8131" s="22">
        <v>19818294</v>
      </c>
      <c r="R8131" s="22">
        <v>7855348</v>
      </c>
      <c r="S8131" s="22">
        <v>11962946</v>
      </c>
      <c r="T8131" s="18" t="s">
        <v>31</v>
      </c>
    </row>
    <row r="8132" spans="1:20" x14ac:dyDescent="0.25">
      <c r="A8132" s="14">
        <v>9126</v>
      </c>
      <c r="B8132" s="18">
        <v>900940222</v>
      </c>
      <c r="C8132" s="18" t="s">
        <v>9481</v>
      </c>
      <c r="D8132" s="14" t="s">
        <v>26</v>
      </c>
      <c r="E8132" s="18" t="s">
        <v>33</v>
      </c>
      <c r="F8132" s="18" t="s">
        <v>65</v>
      </c>
      <c r="G8132" s="14" t="s">
        <v>66</v>
      </c>
      <c r="H8132" s="18" t="s">
        <v>560</v>
      </c>
      <c r="I8132" s="17" t="s">
        <v>30</v>
      </c>
      <c r="J8132" s="21">
        <v>18043903</v>
      </c>
      <c r="K8132" s="21">
        <v>692572</v>
      </c>
      <c r="L8132" s="21">
        <v>5432667</v>
      </c>
      <c r="M8132" s="21">
        <v>4208618</v>
      </c>
      <c r="N8132" s="21">
        <v>1224049</v>
      </c>
      <c r="O8132" s="22">
        <v>13282570</v>
      </c>
      <c r="P8132" s="22">
        <v>174824</v>
      </c>
      <c r="Q8132" s="22">
        <v>3281442</v>
      </c>
      <c r="R8132" s="22">
        <v>2593338</v>
      </c>
      <c r="S8132" s="22">
        <v>688104</v>
      </c>
      <c r="T8132" s="18" t="s">
        <v>31</v>
      </c>
    </row>
    <row r="8133" spans="1:20" x14ac:dyDescent="0.25">
      <c r="A8133" s="14">
        <v>9127</v>
      </c>
      <c r="B8133" s="18">
        <v>800041731</v>
      </c>
      <c r="C8133" s="18" t="s">
        <v>9482</v>
      </c>
      <c r="D8133" s="14" t="s">
        <v>26</v>
      </c>
      <c r="E8133" s="17" t="s">
        <v>86</v>
      </c>
      <c r="F8133" s="18" t="s">
        <v>87</v>
      </c>
      <c r="G8133" s="14" t="s">
        <v>92</v>
      </c>
      <c r="H8133" s="18" t="s">
        <v>9483</v>
      </c>
      <c r="I8133" s="17" t="s">
        <v>30</v>
      </c>
      <c r="J8133" s="21">
        <v>18043689</v>
      </c>
      <c r="K8133" s="21">
        <v>1053861</v>
      </c>
      <c r="L8133" s="21">
        <v>14917091</v>
      </c>
      <c r="M8133" s="21">
        <v>3292835</v>
      </c>
      <c r="N8133" s="21">
        <v>11624256</v>
      </c>
      <c r="O8133" s="22">
        <v>17953980</v>
      </c>
      <c r="P8133" s="22">
        <v>1198525</v>
      </c>
      <c r="Q8133" s="22">
        <v>13589330</v>
      </c>
      <c r="R8133" s="22">
        <v>3018935</v>
      </c>
      <c r="S8133" s="22">
        <v>10570395</v>
      </c>
      <c r="T8133" s="18" t="s">
        <v>31</v>
      </c>
    </row>
    <row r="8134" spans="1:20" x14ac:dyDescent="0.25">
      <c r="A8134" s="14">
        <v>9128</v>
      </c>
      <c r="B8134" s="18">
        <v>900263450</v>
      </c>
      <c r="C8134" s="18" t="s">
        <v>9484</v>
      </c>
      <c r="D8134" s="14" t="s">
        <v>26</v>
      </c>
      <c r="E8134" s="17" t="s">
        <v>343</v>
      </c>
      <c r="F8134" s="18" t="s">
        <v>529</v>
      </c>
      <c r="G8134" s="18" t="s">
        <v>924</v>
      </c>
      <c r="H8134" s="18" t="s">
        <v>1829</v>
      </c>
      <c r="I8134" s="17" t="s">
        <v>94</v>
      </c>
      <c r="J8134" s="21">
        <v>18034637</v>
      </c>
      <c r="K8134" s="21">
        <v>756408</v>
      </c>
      <c r="L8134" s="21">
        <v>12778730</v>
      </c>
      <c r="M8134" s="21">
        <v>8672427</v>
      </c>
      <c r="N8134" s="21">
        <v>4106303</v>
      </c>
      <c r="O8134" s="22">
        <v>10441399</v>
      </c>
      <c r="P8134" s="22">
        <v>601134</v>
      </c>
      <c r="Q8134" s="22">
        <v>6491910</v>
      </c>
      <c r="R8134" s="22">
        <v>3142015</v>
      </c>
      <c r="S8134" s="22">
        <v>3349895</v>
      </c>
      <c r="T8134" s="18" t="s">
        <v>31</v>
      </c>
    </row>
    <row r="8135" spans="1:20" x14ac:dyDescent="0.25">
      <c r="A8135" s="14">
        <v>9129</v>
      </c>
      <c r="B8135" s="18">
        <v>900353668</v>
      </c>
      <c r="C8135" s="18" t="s">
        <v>9485</v>
      </c>
      <c r="D8135" s="14" t="s">
        <v>26</v>
      </c>
      <c r="E8135" s="17" t="s">
        <v>79</v>
      </c>
      <c r="F8135" s="18" t="s">
        <v>115</v>
      </c>
      <c r="G8135" s="18" t="s">
        <v>116</v>
      </c>
      <c r="H8135" s="18" t="s">
        <v>77</v>
      </c>
      <c r="I8135" s="18" t="s">
        <v>75</v>
      </c>
      <c r="J8135" s="21">
        <v>18030128</v>
      </c>
      <c r="K8135" s="21">
        <v>221811</v>
      </c>
      <c r="L8135" s="21">
        <v>7234711</v>
      </c>
      <c r="M8135" s="21">
        <v>4444879</v>
      </c>
      <c r="N8135" s="21">
        <v>2789832</v>
      </c>
      <c r="O8135" s="22">
        <v>17853264</v>
      </c>
      <c r="P8135" s="22">
        <v>96999</v>
      </c>
      <c r="Q8135" s="22">
        <v>6565000</v>
      </c>
      <c r="R8135" s="22">
        <v>3996977</v>
      </c>
      <c r="S8135" s="22">
        <v>2568023</v>
      </c>
      <c r="T8135" s="18" t="s">
        <v>31</v>
      </c>
    </row>
    <row r="8136" spans="1:20" x14ac:dyDescent="0.25">
      <c r="A8136" s="14">
        <v>9130</v>
      </c>
      <c r="B8136" s="18">
        <v>890936707</v>
      </c>
      <c r="C8136" s="18" t="s">
        <v>9486</v>
      </c>
      <c r="D8136" s="14" t="s">
        <v>26</v>
      </c>
      <c r="E8136" s="17" t="s">
        <v>86</v>
      </c>
      <c r="F8136" s="18" t="s">
        <v>87</v>
      </c>
      <c r="G8136" s="18" t="s">
        <v>103</v>
      </c>
      <c r="H8136" s="18" t="s">
        <v>45</v>
      </c>
      <c r="I8136" s="17" t="s">
        <v>37</v>
      </c>
      <c r="J8136" s="21">
        <v>18028701</v>
      </c>
      <c r="K8136" s="21">
        <v>571494</v>
      </c>
      <c r="L8136" s="21">
        <v>8665288</v>
      </c>
      <c r="M8136" s="21">
        <v>6215756</v>
      </c>
      <c r="N8136" s="21">
        <v>2449532</v>
      </c>
      <c r="O8136" s="22">
        <v>15074529</v>
      </c>
      <c r="P8136" s="22">
        <v>501740</v>
      </c>
      <c r="Q8136" s="22">
        <v>6405186</v>
      </c>
      <c r="R8136" s="22">
        <v>4527148</v>
      </c>
      <c r="S8136" s="22">
        <v>1878038</v>
      </c>
      <c r="T8136" s="18" t="s">
        <v>31</v>
      </c>
    </row>
    <row r="8137" spans="1:20" x14ac:dyDescent="0.25">
      <c r="A8137" s="14">
        <v>9131</v>
      </c>
      <c r="B8137" s="18">
        <v>802006240</v>
      </c>
      <c r="C8137" s="18" t="s">
        <v>9487</v>
      </c>
      <c r="D8137" s="14" t="s">
        <v>26</v>
      </c>
      <c r="E8137" s="17" t="s">
        <v>57</v>
      </c>
      <c r="F8137" s="18" t="s">
        <v>58</v>
      </c>
      <c r="G8137" s="14" t="s">
        <v>59</v>
      </c>
      <c r="H8137" s="18" t="s">
        <v>40</v>
      </c>
      <c r="I8137" s="17" t="s">
        <v>30</v>
      </c>
      <c r="J8137" s="21">
        <v>18028077</v>
      </c>
      <c r="K8137" s="21">
        <v>2328804</v>
      </c>
      <c r="L8137" s="21">
        <v>23650690</v>
      </c>
      <c r="M8137" s="21">
        <v>16656360</v>
      </c>
      <c r="N8137" s="21">
        <v>6994330</v>
      </c>
      <c r="O8137" s="22">
        <v>14749114</v>
      </c>
      <c r="P8137" s="22">
        <v>1315596</v>
      </c>
      <c r="Q8137" s="22">
        <v>21561288</v>
      </c>
      <c r="R8137" s="22">
        <v>12056615</v>
      </c>
      <c r="S8137" s="22">
        <v>9504673</v>
      </c>
      <c r="T8137" s="18" t="s">
        <v>31</v>
      </c>
    </row>
    <row r="8138" spans="1:20" x14ac:dyDescent="0.25">
      <c r="A8138" s="14">
        <v>9132</v>
      </c>
      <c r="B8138" s="18">
        <v>800081507</v>
      </c>
      <c r="C8138" s="18" t="s">
        <v>9488</v>
      </c>
      <c r="D8138" s="14" t="s">
        <v>26</v>
      </c>
      <c r="E8138" s="17" t="s">
        <v>27</v>
      </c>
      <c r="F8138" s="18" t="s">
        <v>28</v>
      </c>
      <c r="G8138" s="18" t="s">
        <v>28</v>
      </c>
      <c r="H8138" s="18" t="s">
        <v>90</v>
      </c>
      <c r="I8138" s="17" t="s">
        <v>37</v>
      </c>
      <c r="J8138" s="21">
        <v>18027638</v>
      </c>
      <c r="K8138" s="21">
        <v>228312</v>
      </c>
      <c r="L8138" s="21">
        <v>54726284</v>
      </c>
      <c r="M8138" s="21">
        <v>14449898</v>
      </c>
      <c r="N8138" s="21">
        <v>40276386</v>
      </c>
      <c r="O8138" s="22">
        <v>16712479</v>
      </c>
      <c r="P8138" s="22">
        <v>298051</v>
      </c>
      <c r="Q8138" s="22">
        <v>54624060</v>
      </c>
      <c r="R8138" s="22">
        <v>14700141</v>
      </c>
      <c r="S8138" s="22">
        <v>39923919</v>
      </c>
      <c r="T8138" s="18" t="s">
        <v>31</v>
      </c>
    </row>
    <row r="8139" spans="1:20" x14ac:dyDescent="0.25">
      <c r="A8139" s="14">
        <v>9133</v>
      </c>
      <c r="B8139" s="18">
        <v>900291373</v>
      </c>
      <c r="C8139" s="18" t="s">
        <v>9489</v>
      </c>
      <c r="D8139" s="18" t="s">
        <v>143</v>
      </c>
      <c r="E8139" s="17" t="s">
        <v>86</v>
      </c>
      <c r="F8139" s="18" t="s">
        <v>87</v>
      </c>
      <c r="G8139" s="18" t="s">
        <v>88</v>
      </c>
      <c r="H8139" s="18" t="s">
        <v>178</v>
      </c>
      <c r="I8139" s="18" t="s">
        <v>75</v>
      </c>
      <c r="J8139" s="21">
        <v>18022934</v>
      </c>
      <c r="K8139" s="21">
        <v>-1254980</v>
      </c>
      <c r="L8139" s="21">
        <v>7573650</v>
      </c>
      <c r="M8139" s="21">
        <v>7763948</v>
      </c>
      <c r="N8139" s="21">
        <v>-190298</v>
      </c>
      <c r="O8139" s="22">
        <v>18580551</v>
      </c>
      <c r="P8139" s="22">
        <v>-104963</v>
      </c>
      <c r="Q8139" s="22">
        <v>7313741</v>
      </c>
      <c r="R8139" s="22">
        <v>6249058</v>
      </c>
      <c r="S8139" s="22">
        <v>1064683</v>
      </c>
      <c r="T8139" s="18" t="s">
        <v>145</v>
      </c>
    </row>
    <row r="8140" spans="1:20" x14ac:dyDescent="0.25">
      <c r="A8140" s="14">
        <v>9134</v>
      </c>
      <c r="B8140" s="18">
        <v>830125282</v>
      </c>
      <c r="C8140" s="18" t="s">
        <v>9490</v>
      </c>
      <c r="D8140" s="14" t="s">
        <v>26</v>
      </c>
      <c r="E8140" s="17" t="s">
        <v>27</v>
      </c>
      <c r="F8140" s="18" t="s">
        <v>50</v>
      </c>
      <c r="G8140" s="14" t="s">
        <v>129</v>
      </c>
      <c r="H8140" s="18" t="s">
        <v>4781</v>
      </c>
      <c r="I8140" s="17" t="s">
        <v>37</v>
      </c>
      <c r="J8140" s="21">
        <v>18022578</v>
      </c>
      <c r="K8140" s="21">
        <v>2481691</v>
      </c>
      <c r="L8140" s="21">
        <v>10981710</v>
      </c>
      <c r="M8140" s="21">
        <v>5895044</v>
      </c>
      <c r="N8140" s="21">
        <v>5086666</v>
      </c>
      <c r="O8140" s="22">
        <v>10617864</v>
      </c>
      <c r="P8140" s="22">
        <v>889756</v>
      </c>
      <c r="Q8140" s="22">
        <v>9361373</v>
      </c>
      <c r="R8140" s="22">
        <v>6756398</v>
      </c>
      <c r="S8140" s="22">
        <v>2604975</v>
      </c>
      <c r="T8140" s="18" t="s">
        <v>31</v>
      </c>
    </row>
    <row r="8141" spans="1:20" x14ac:dyDescent="0.25">
      <c r="A8141" s="14">
        <v>9135</v>
      </c>
      <c r="B8141" s="18">
        <v>860528396</v>
      </c>
      <c r="C8141" s="18" t="s">
        <v>9491</v>
      </c>
      <c r="D8141" s="14" t="s">
        <v>26</v>
      </c>
      <c r="E8141" s="17" t="s">
        <v>27</v>
      </c>
      <c r="F8141" s="18" t="s">
        <v>28</v>
      </c>
      <c r="G8141" s="18" t="s">
        <v>28</v>
      </c>
      <c r="H8141" s="18" t="s">
        <v>801</v>
      </c>
      <c r="I8141" s="17" t="s">
        <v>30</v>
      </c>
      <c r="J8141" s="21">
        <v>18019541</v>
      </c>
      <c r="K8141" s="21">
        <v>-295555</v>
      </c>
      <c r="L8141" s="21">
        <v>17244545</v>
      </c>
      <c r="M8141" s="21">
        <v>14272737</v>
      </c>
      <c r="N8141" s="21">
        <v>2971808</v>
      </c>
      <c r="O8141" s="22">
        <v>12199101</v>
      </c>
      <c r="P8141" s="22">
        <v>-2113585</v>
      </c>
      <c r="Q8141" s="22">
        <v>16208462</v>
      </c>
      <c r="R8141" s="22">
        <v>12941099</v>
      </c>
      <c r="S8141" s="22">
        <v>3267363</v>
      </c>
      <c r="T8141" s="18" t="s">
        <v>31</v>
      </c>
    </row>
    <row r="8142" spans="1:20" x14ac:dyDescent="0.25">
      <c r="A8142" s="14">
        <v>9136</v>
      </c>
      <c r="B8142" s="18">
        <v>900648909</v>
      </c>
      <c r="C8142" s="18" t="s">
        <v>9492</v>
      </c>
      <c r="D8142" s="14" t="s">
        <v>26</v>
      </c>
      <c r="E8142" s="17" t="s">
        <v>57</v>
      </c>
      <c r="F8142" s="18" t="s">
        <v>72</v>
      </c>
      <c r="G8142" s="18" t="s">
        <v>73</v>
      </c>
      <c r="H8142" s="18" t="s">
        <v>40</v>
      </c>
      <c r="I8142" s="17" t="s">
        <v>30</v>
      </c>
      <c r="J8142" s="21">
        <v>18019404</v>
      </c>
      <c r="K8142" s="21">
        <v>-2483339</v>
      </c>
      <c r="L8142" s="21">
        <v>26963598</v>
      </c>
      <c r="M8142" s="21">
        <v>26279143</v>
      </c>
      <c r="N8142" s="21">
        <v>684455</v>
      </c>
      <c r="O8142" s="22">
        <v>13031947</v>
      </c>
      <c r="P8142" s="22">
        <v>-391025</v>
      </c>
      <c r="Q8142" s="22">
        <v>16966578</v>
      </c>
      <c r="R8142" s="22">
        <v>13798755</v>
      </c>
      <c r="S8142" s="22">
        <v>3167823</v>
      </c>
      <c r="T8142" s="18" t="s">
        <v>31</v>
      </c>
    </row>
    <row r="8143" spans="1:20" x14ac:dyDescent="0.25">
      <c r="A8143" s="14">
        <v>9137</v>
      </c>
      <c r="B8143" s="18">
        <v>900560103</v>
      </c>
      <c r="C8143" s="18" t="s">
        <v>9493</v>
      </c>
      <c r="D8143" s="14" t="s">
        <v>26</v>
      </c>
      <c r="E8143" s="17" t="s">
        <v>86</v>
      </c>
      <c r="F8143" s="18" t="s">
        <v>87</v>
      </c>
      <c r="G8143" s="18" t="s">
        <v>88</v>
      </c>
      <c r="H8143" s="18" t="s">
        <v>1974</v>
      </c>
      <c r="I8143" s="18" t="s">
        <v>75</v>
      </c>
      <c r="J8143" s="21">
        <v>18017322</v>
      </c>
      <c r="K8143" s="21">
        <v>2147708</v>
      </c>
      <c r="L8143" s="21">
        <v>13360041</v>
      </c>
      <c r="M8143" s="21">
        <v>6652817</v>
      </c>
      <c r="N8143" s="21">
        <v>6707224</v>
      </c>
      <c r="O8143" s="22">
        <v>11985147</v>
      </c>
      <c r="P8143" s="22">
        <v>1167490</v>
      </c>
      <c r="Q8143" s="22">
        <v>11358370</v>
      </c>
      <c r="R8143" s="22">
        <v>6798854</v>
      </c>
      <c r="S8143" s="22">
        <v>4559516</v>
      </c>
      <c r="T8143" s="18" t="s">
        <v>31</v>
      </c>
    </row>
    <row r="8144" spans="1:20" x14ac:dyDescent="0.25">
      <c r="A8144" s="14">
        <v>9138</v>
      </c>
      <c r="B8144" s="18">
        <v>900088496</v>
      </c>
      <c r="C8144" s="18" t="s">
        <v>9494</v>
      </c>
      <c r="D8144" s="14" t="s">
        <v>26</v>
      </c>
      <c r="E8144" s="17" t="s">
        <v>27</v>
      </c>
      <c r="F8144" s="18" t="s">
        <v>28</v>
      </c>
      <c r="G8144" s="18" t="s">
        <v>28</v>
      </c>
      <c r="H8144" s="18" t="s">
        <v>405</v>
      </c>
      <c r="I8144" s="17" t="s">
        <v>30</v>
      </c>
      <c r="J8144" s="21">
        <v>18016272</v>
      </c>
      <c r="K8144" s="21">
        <v>155030</v>
      </c>
      <c r="L8144" s="21">
        <v>12164457</v>
      </c>
      <c r="M8144" s="21">
        <v>9862039</v>
      </c>
      <c r="N8144" s="21">
        <v>2302418</v>
      </c>
      <c r="O8144" s="22">
        <v>12897782</v>
      </c>
      <c r="P8144" s="22">
        <v>-551835</v>
      </c>
      <c r="Q8144" s="22">
        <v>12280061</v>
      </c>
      <c r="R8144" s="22">
        <v>10132673</v>
      </c>
      <c r="S8144" s="22">
        <v>2147388</v>
      </c>
      <c r="T8144" s="18" t="s">
        <v>31</v>
      </c>
    </row>
    <row r="8145" spans="1:20" x14ac:dyDescent="0.25">
      <c r="A8145" s="14">
        <v>9139</v>
      </c>
      <c r="B8145" s="18">
        <v>800032552</v>
      </c>
      <c r="C8145" s="18" t="s">
        <v>9495</v>
      </c>
      <c r="D8145" s="14" t="s">
        <v>26</v>
      </c>
      <c r="E8145" s="17" t="s">
        <v>57</v>
      </c>
      <c r="F8145" s="18" t="s">
        <v>231</v>
      </c>
      <c r="G8145" s="18" t="s">
        <v>232</v>
      </c>
      <c r="H8145" s="18" t="s">
        <v>678</v>
      </c>
      <c r="I8145" s="17" t="s">
        <v>30</v>
      </c>
      <c r="J8145" s="21">
        <v>18014601</v>
      </c>
      <c r="K8145" s="21">
        <v>303347</v>
      </c>
      <c r="L8145" s="21">
        <v>8443470</v>
      </c>
      <c r="M8145" s="21">
        <v>3034096</v>
      </c>
      <c r="N8145" s="21">
        <v>5409374</v>
      </c>
      <c r="O8145" s="22">
        <v>12958044</v>
      </c>
      <c r="P8145" s="22">
        <v>104379</v>
      </c>
      <c r="Q8145" s="22">
        <v>8619951</v>
      </c>
      <c r="R8145" s="22">
        <v>3549092</v>
      </c>
      <c r="S8145" s="22">
        <v>5070859</v>
      </c>
      <c r="T8145" s="18" t="s">
        <v>31</v>
      </c>
    </row>
    <row r="8146" spans="1:20" x14ac:dyDescent="0.25">
      <c r="A8146" s="14">
        <v>9140</v>
      </c>
      <c r="B8146" s="18">
        <v>900400135</v>
      </c>
      <c r="C8146" s="18" t="s">
        <v>9496</v>
      </c>
      <c r="D8146" s="14" t="s">
        <v>26</v>
      </c>
      <c r="E8146" s="17" t="s">
        <v>27</v>
      </c>
      <c r="F8146" s="18" t="s">
        <v>28</v>
      </c>
      <c r="G8146" s="18" t="s">
        <v>28</v>
      </c>
      <c r="H8146" s="18" t="s">
        <v>1394</v>
      </c>
      <c r="I8146" s="17" t="s">
        <v>30</v>
      </c>
      <c r="J8146" s="21">
        <v>18010607</v>
      </c>
      <c r="K8146" s="21">
        <v>395577</v>
      </c>
      <c r="L8146" s="21">
        <v>13909515</v>
      </c>
      <c r="M8146" s="21">
        <v>10125497</v>
      </c>
      <c r="N8146" s="21">
        <v>3784018</v>
      </c>
      <c r="O8146" s="22">
        <v>14789047</v>
      </c>
      <c r="P8146" s="22">
        <v>366347</v>
      </c>
      <c r="Q8146" s="22">
        <v>11180566</v>
      </c>
      <c r="R8146" s="22">
        <v>7792125</v>
      </c>
      <c r="S8146" s="22">
        <v>3388441</v>
      </c>
      <c r="T8146" s="18" t="s">
        <v>97</v>
      </c>
    </row>
    <row r="8147" spans="1:20" x14ac:dyDescent="0.25">
      <c r="A8147" s="14">
        <v>9141</v>
      </c>
      <c r="B8147" s="18">
        <v>830043645</v>
      </c>
      <c r="C8147" s="18" t="s">
        <v>9497</v>
      </c>
      <c r="D8147" s="14" t="s">
        <v>26</v>
      </c>
      <c r="E8147" s="17" t="s">
        <v>27</v>
      </c>
      <c r="F8147" s="18" t="s">
        <v>28</v>
      </c>
      <c r="G8147" s="18" t="s">
        <v>28</v>
      </c>
      <c r="H8147" s="18" t="s">
        <v>560</v>
      </c>
      <c r="I8147" s="17" t="s">
        <v>30</v>
      </c>
      <c r="J8147" s="21">
        <v>18009999</v>
      </c>
      <c r="K8147" s="21">
        <v>233479</v>
      </c>
      <c r="L8147" s="21">
        <v>5714128</v>
      </c>
      <c r="M8147" s="21">
        <v>2049116</v>
      </c>
      <c r="N8147" s="21">
        <v>3665012</v>
      </c>
      <c r="O8147" s="22">
        <v>18263380</v>
      </c>
      <c r="P8147" s="22">
        <v>159161</v>
      </c>
      <c r="Q8147" s="22">
        <v>8752394</v>
      </c>
      <c r="R8147" s="22">
        <v>5320861</v>
      </c>
      <c r="S8147" s="22">
        <v>3431533</v>
      </c>
      <c r="T8147" s="18" t="s">
        <v>31</v>
      </c>
    </row>
    <row r="8148" spans="1:20" x14ac:dyDescent="0.25">
      <c r="A8148" s="14">
        <v>9142</v>
      </c>
      <c r="B8148" s="18">
        <v>900536348</v>
      </c>
      <c r="C8148" s="18" t="s">
        <v>9498</v>
      </c>
      <c r="D8148" s="14" t="s">
        <v>26</v>
      </c>
      <c r="E8148" s="18" t="s">
        <v>33</v>
      </c>
      <c r="F8148" s="18" t="s">
        <v>65</v>
      </c>
      <c r="G8148" s="14" t="s">
        <v>66</v>
      </c>
      <c r="H8148" s="18" t="s">
        <v>5027</v>
      </c>
      <c r="I8148" s="18" t="s">
        <v>75</v>
      </c>
      <c r="J8148" s="21">
        <v>18009601</v>
      </c>
      <c r="K8148" s="21">
        <v>4388837</v>
      </c>
      <c r="L8148" s="21">
        <v>17124387</v>
      </c>
      <c r="M8148" s="21">
        <v>10527416</v>
      </c>
      <c r="N8148" s="21">
        <v>6596971</v>
      </c>
      <c r="O8148" s="22">
        <v>12468918</v>
      </c>
      <c r="P8148" s="22">
        <v>2515353</v>
      </c>
      <c r="Q8148" s="22">
        <v>16777588</v>
      </c>
      <c r="R8148" s="22">
        <v>11645042</v>
      </c>
      <c r="S8148" s="22">
        <v>5132546</v>
      </c>
      <c r="T8148" s="18" t="s">
        <v>31</v>
      </c>
    </row>
    <row r="8149" spans="1:20" x14ac:dyDescent="0.25">
      <c r="A8149" s="14">
        <v>9143</v>
      </c>
      <c r="B8149" s="18">
        <v>860047214</v>
      </c>
      <c r="C8149" s="18" t="s">
        <v>9499</v>
      </c>
      <c r="D8149" s="14" t="s">
        <v>26</v>
      </c>
      <c r="E8149" s="17" t="s">
        <v>27</v>
      </c>
      <c r="F8149" s="18" t="s">
        <v>28</v>
      </c>
      <c r="G8149" s="18" t="s">
        <v>28</v>
      </c>
      <c r="H8149" s="18" t="s">
        <v>160</v>
      </c>
      <c r="I8149" s="17" t="s">
        <v>94</v>
      </c>
      <c r="J8149" s="21">
        <v>18007778</v>
      </c>
      <c r="K8149" s="21">
        <v>809532</v>
      </c>
      <c r="L8149" s="21">
        <v>12125959</v>
      </c>
      <c r="M8149" s="21">
        <v>8657755</v>
      </c>
      <c r="N8149" s="21">
        <v>3468204</v>
      </c>
      <c r="O8149" s="22">
        <v>18455752</v>
      </c>
      <c r="P8149" s="22">
        <v>1017734</v>
      </c>
      <c r="Q8149" s="22">
        <v>10647211</v>
      </c>
      <c r="R8149" s="22">
        <v>4508433</v>
      </c>
      <c r="S8149" s="22">
        <v>6138778</v>
      </c>
      <c r="T8149" s="18" t="s">
        <v>31</v>
      </c>
    </row>
    <row r="8150" spans="1:20" x14ac:dyDescent="0.25">
      <c r="A8150" s="14">
        <v>9144</v>
      </c>
      <c r="B8150" s="18">
        <v>860053966</v>
      </c>
      <c r="C8150" s="18" t="s">
        <v>9500</v>
      </c>
      <c r="D8150" s="14" t="s">
        <v>26</v>
      </c>
      <c r="E8150" s="17" t="s">
        <v>27</v>
      </c>
      <c r="F8150" s="18" t="s">
        <v>50</v>
      </c>
      <c r="G8150" s="18" t="s">
        <v>320</v>
      </c>
      <c r="H8150" s="18" t="s">
        <v>326</v>
      </c>
      <c r="I8150" s="17" t="s">
        <v>185</v>
      </c>
      <c r="J8150" s="21">
        <v>17997574</v>
      </c>
      <c r="K8150" s="21">
        <v>932398</v>
      </c>
      <c r="L8150" s="21">
        <v>42927887</v>
      </c>
      <c r="M8150" s="21">
        <v>3856918</v>
      </c>
      <c r="N8150" s="21">
        <v>39070969</v>
      </c>
      <c r="O8150" s="22">
        <v>14573626</v>
      </c>
      <c r="P8150" s="22">
        <v>210699</v>
      </c>
      <c r="Q8150" s="22">
        <v>41896449</v>
      </c>
      <c r="R8150" s="22">
        <v>3757878</v>
      </c>
      <c r="S8150" s="22">
        <v>38138571</v>
      </c>
      <c r="T8150" s="18" t="s">
        <v>38</v>
      </c>
    </row>
    <row r="8151" spans="1:20" x14ac:dyDescent="0.25">
      <c r="A8151" s="14">
        <v>9145</v>
      </c>
      <c r="B8151" s="18">
        <v>813005295</v>
      </c>
      <c r="C8151" s="18" t="s">
        <v>9501</v>
      </c>
      <c r="D8151" s="18" t="s">
        <v>143</v>
      </c>
      <c r="E8151" s="17" t="s">
        <v>343</v>
      </c>
      <c r="F8151" s="18" t="s">
        <v>344</v>
      </c>
      <c r="G8151" s="18" t="s">
        <v>1413</v>
      </c>
      <c r="H8151" s="18" t="s">
        <v>178</v>
      </c>
      <c r="I8151" s="18" t="s">
        <v>75</v>
      </c>
      <c r="J8151" s="21">
        <v>17997203</v>
      </c>
      <c r="K8151" s="21">
        <v>439744</v>
      </c>
      <c r="L8151" s="21">
        <v>21238176</v>
      </c>
      <c r="M8151" s="21">
        <v>592483</v>
      </c>
      <c r="N8151" s="21">
        <v>20645693</v>
      </c>
      <c r="O8151" s="22">
        <v>17439341</v>
      </c>
      <c r="P8151" s="22">
        <v>625142</v>
      </c>
      <c r="Q8151" s="22">
        <v>20566159</v>
      </c>
      <c r="R8151" s="22">
        <v>360209</v>
      </c>
      <c r="S8151" s="22">
        <v>20205950</v>
      </c>
      <c r="T8151" s="18" t="s">
        <v>225</v>
      </c>
    </row>
    <row r="8152" spans="1:20" x14ac:dyDescent="0.25">
      <c r="A8152" s="14">
        <v>9146</v>
      </c>
      <c r="B8152" s="18">
        <v>900297925</v>
      </c>
      <c r="C8152" s="18" t="s">
        <v>9502</v>
      </c>
      <c r="D8152" s="14" t="s">
        <v>26</v>
      </c>
      <c r="E8152" s="17" t="s">
        <v>42</v>
      </c>
      <c r="F8152" s="18" t="s">
        <v>43</v>
      </c>
      <c r="G8152" s="18" t="s">
        <v>62</v>
      </c>
      <c r="H8152" s="18" t="s">
        <v>132</v>
      </c>
      <c r="I8152" s="17" t="s">
        <v>30</v>
      </c>
      <c r="J8152" s="21">
        <v>17993902</v>
      </c>
      <c r="K8152" s="21">
        <v>1071951</v>
      </c>
      <c r="L8152" s="21">
        <v>7692767</v>
      </c>
      <c r="M8152" s="21">
        <v>4811844</v>
      </c>
      <c r="N8152" s="21">
        <v>2880923</v>
      </c>
      <c r="O8152" s="22">
        <v>12394091</v>
      </c>
      <c r="P8152" s="22">
        <v>481351</v>
      </c>
      <c r="Q8152" s="22">
        <v>4832159</v>
      </c>
      <c r="R8152" s="22">
        <v>3023187</v>
      </c>
      <c r="S8152" s="22">
        <v>1808972</v>
      </c>
      <c r="T8152" s="18" t="s">
        <v>31</v>
      </c>
    </row>
    <row r="8153" spans="1:20" x14ac:dyDescent="0.25">
      <c r="A8153" s="14">
        <v>9147</v>
      </c>
      <c r="B8153" s="18">
        <v>830097936</v>
      </c>
      <c r="C8153" s="18" t="s">
        <v>9503</v>
      </c>
      <c r="D8153" s="14" t="s">
        <v>26</v>
      </c>
      <c r="E8153" s="17" t="s">
        <v>27</v>
      </c>
      <c r="F8153" s="18" t="s">
        <v>28</v>
      </c>
      <c r="G8153" s="18" t="s">
        <v>28</v>
      </c>
      <c r="H8153" s="18" t="s">
        <v>690</v>
      </c>
      <c r="I8153" s="17" t="s">
        <v>37</v>
      </c>
      <c r="J8153" s="21">
        <v>17992468</v>
      </c>
      <c r="K8153" s="21">
        <v>791566</v>
      </c>
      <c r="L8153" s="21">
        <v>17149480</v>
      </c>
      <c r="M8153" s="21">
        <v>13022751</v>
      </c>
      <c r="N8153" s="21">
        <v>4126729</v>
      </c>
      <c r="O8153" s="22">
        <v>15111179</v>
      </c>
      <c r="P8153" s="22">
        <v>578756</v>
      </c>
      <c r="Q8153" s="22">
        <v>9982564</v>
      </c>
      <c r="R8153" s="22">
        <v>6647334</v>
      </c>
      <c r="S8153" s="22">
        <v>3335230</v>
      </c>
      <c r="T8153" s="18" t="s">
        <v>31</v>
      </c>
    </row>
    <row r="8154" spans="1:20" x14ac:dyDescent="0.25">
      <c r="A8154" s="14">
        <v>9148</v>
      </c>
      <c r="B8154" s="18">
        <v>830081346</v>
      </c>
      <c r="C8154" s="18" t="s">
        <v>9504</v>
      </c>
      <c r="D8154" s="14" t="s">
        <v>26</v>
      </c>
      <c r="E8154" s="17" t="s">
        <v>27</v>
      </c>
      <c r="F8154" s="18" t="s">
        <v>28</v>
      </c>
      <c r="G8154" s="18" t="s">
        <v>28</v>
      </c>
      <c r="H8154" s="18" t="s">
        <v>332</v>
      </c>
      <c r="I8154" s="17" t="s">
        <v>37</v>
      </c>
      <c r="J8154" s="21">
        <v>17986258</v>
      </c>
      <c r="K8154" s="21">
        <v>1145769</v>
      </c>
      <c r="L8154" s="21">
        <v>10353656</v>
      </c>
      <c r="M8154" s="21">
        <v>1611640</v>
      </c>
      <c r="N8154" s="21">
        <v>8742016</v>
      </c>
      <c r="O8154" s="22">
        <v>15982410</v>
      </c>
      <c r="P8154" s="22">
        <v>1116193</v>
      </c>
      <c r="Q8154" s="22">
        <v>9456867</v>
      </c>
      <c r="R8154" s="22">
        <v>1860620</v>
      </c>
      <c r="S8154" s="22">
        <v>7596247</v>
      </c>
      <c r="T8154" s="18" t="s">
        <v>31</v>
      </c>
    </row>
    <row r="8155" spans="1:20" x14ac:dyDescent="0.25">
      <c r="A8155" s="14">
        <v>9149</v>
      </c>
      <c r="B8155" s="18">
        <v>890904169</v>
      </c>
      <c r="C8155" s="18" t="s">
        <v>9505</v>
      </c>
      <c r="D8155" s="14" t="s">
        <v>26</v>
      </c>
      <c r="E8155" s="17" t="s">
        <v>86</v>
      </c>
      <c r="F8155" s="18" t="s">
        <v>87</v>
      </c>
      <c r="G8155" s="18" t="s">
        <v>88</v>
      </c>
      <c r="H8155" s="18" t="s">
        <v>1699</v>
      </c>
      <c r="I8155" s="18" t="s">
        <v>75</v>
      </c>
      <c r="J8155" s="21">
        <v>17986130</v>
      </c>
      <c r="K8155" s="21">
        <v>320303</v>
      </c>
      <c r="L8155" s="21">
        <v>8786291</v>
      </c>
      <c r="M8155" s="21">
        <v>5359501</v>
      </c>
      <c r="N8155" s="21">
        <v>3426790</v>
      </c>
      <c r="O8155" s="22">
        <v>18976720</v>
      </c>
      <c r="P8155" s="22">
        <v>685989</v>
      </c>
      <c r="Q8155" s="22">
        <v>8009623</v>
      </c>
      <c r="R8155" s="22">
        <v>3862182</v>
      </c>
      <c r="S8155" s="22">
        <v>4147441</v>
      </c>
      <c r="T8155" s="18" t="s">
        <v>31</v>
      </c>
    </row>
    <row r="8156" spans="1:20" x14ac:dyDescent="0.25">
      <c r="A8156" s="14">
        <v>9150</v>
      </c>
      <c r="B8156" s="18">
        <v>900409217</v>
      </c>
      <c r="C8156" s="18" t="s">
        <v>9506</v>
      </c>
      <c r="D8156" s="18" t="s">
        <v>143</v>
      </c>
      <c r="E8156" s="17" t="s">
        <v>27</v>
      </c>
      <c r="F8156" s="18" t="s">
        <v>28</v>
      </c>
      <c r="G8156" s="18" t="s">
        <v>28</v>
      </c>
      <c r="H8156" s="18" t="s">
        <v>178</v>
      </c>
      <c r="I8156" s="18" t="s">
        <v>75</v>
      </c>
      <c r="J8156" s="21">
        <v>17980462</v>
      </c>
      <c r="K8156" s="21">
        <v>2681627</v>
      </c>
      <c r="L8156" s="21">
        <v>21902108</v>
      </c>
      <c r="M8156" s="21">
        <v>8864890</v>
      </c>
      <c r="N8156" s="21">
        <v>13037218</v>
      </c>
      <c r="O8156" s="22">
        <v>10406118</v>
      </c>
      <c r="P8156" s="22">
        <v>930566</v>
      </c>
      <c r="Q8156" s="22">
        <v>15028897</v>
      </c>
      <c r="R8156" s="22">
        <v>5173306</v>
      </c>
      <c r="S8156" s="22">
        <v>9855591</v>
      </c>
      <c r="T8156" s="18" t="s">
        <v>145</v>
      </c>
    </row>
    <row r="8157" spans="1:20" x14ac:dyDescent="0.25">
      <c r="A8157" s="14">
        <v>9151</v>
      </c>
      <c r="B8157" s="18">
        <v>900695195</v>
      </c>
      <c r="C8157" s="18" t="s">
        <v>9507</v>
      </c>
      <c r="D8157" s="14" t="s">
        <v>26</v>
      </c>
      <c r="E8157" s="17" t="s">
        <v>79</v>
      </c>
      <c r="F8157" s="18" t="s">
        <v>80</v>
      </c>
      <c r="G8157" s="18" t="s">
        <v>81</v>
      </c>
      <c r="H8157" s="18" t="s">
        <v>243</v>
      </c>
      <c r="I8157" s="17" t="s">
        <v>94</v>
      </c>
      <c r="J8157" s="21">
        <v>17980126</v>
      </c>
      <c r="K8157" s="21">
        <v>452559</v>
      </c>
      <c r="L8157" s="21">
        <v>18540494</v>
      </c>
      <c r="M8157" s="21">
        <v>8606950</v>
      </c>
      <c r="N8157" s="21">
        <v>9933544</v>
      </c>
      <c r="O8157" s="22">
        <v>1557167</v>
      </c>
      <c r="P8157" s="22">
        <v>54413</v>
      </c>
      <c r="Q8157" s="22">
        <v>18853476</v>
      </c>
      <c r="R8157" s="22">
        <v>9349607</v>
      </c>
      <c r="S8157" s="22">
        <v>9503869</v>
      </c>
      <c r="T8157" s="18" t="s">
        <v>31</v>
      </c>
    </row>
    <row r="8158" spans="1:20" x14ac:dyDescent="0.25">
      <c r="A8158" s="14">
        <v>9152</v>
      </c>
      <c r="B8158" s="18">
        <v>800214959</v>
      </c>
      <c r="C8158" s="18" t="s">
        <v>9508</v>
      </c>
      <c r="D8158" s="14" t="s">
        <v>26</v>
      </c>
      <c r="E8158" s="17" t="s">
        <v>27</v>
      </c>
      <c r="F8158" s="18" t="s">
        <v>28</v>
      </c>
      <c r="G8158" s="18" t="s">
        <v>28</v>
      </c>
      <c r="H8158" s="18" t="s">
        <v>390</v>
      </c>
      <c r="I8158" s="18" t="s">
        <v>75</v>
      </c>
      <c r="J8158" s="21">
        <v>17978831</v>
      </c>
      <c r="K8158" s="21">
        <v>222370</v>
      </c>
      <c r="L8158" s="21">
        <v>9473319</v>
      </c>
      <c r="M8158" s="21">
        <v>3510987</v>
      </c>
      <c r="N8158" s="21">
        <v>5962332</v>
      </c>
      <c r="O8158" s="22">
        <v>20703996</v>
      </c>
      <c r="P8158" s="22">
        <v>1680450</v>
      </c>
      <c r="Q8158" s="22">
        <v>9612053</v>
      </c>
      <c r="R8158" s="22">
        <v>1872091</v>
      </c>
      <c r="S8158" s="22">
        <v>7739962</v>
      </c>
      <c r="T8158" s="18" t="s">
        <v>31</v>
      </c>
    </row>
    <row r="8159" spans="1:20" x14ac:dyDescent="0.25">
      <c r="A8159" s="14">
        <v>9153</v>
      </c>
      <c r="B8159" s="18">
        <v>826002299</v>
      </c>
      <c r="C8159" s="18" t="s">
        <v>9509</v>
      </c>
      <c r="D8159" s="14" t="s">
        <v>26</v>
      </c>
      <c r="E8159" s="18" t="s">
        <v>33</v>
      </c>
      <c r="F8159" s="18" t="s">
        <v>859</v>
      </c>
      <c r="G8159" s="14" t="s">
        <v>860</v>
      </c>
      <c r="H8159" s="18" t="s">
        <v>560</v>
      </c>
      <c r="I8159" s="17" t="s">
        <v>30</v>
      </c>
      <c r="J8159" s="21">
        <v>17977237</v>
      </c>
      <c r="K8159" s="21">
        <v>119252</v>
      </c>
      <c r="L8159" s="21">
        <v>3685635</v>
      </c>
      <c r="M8159" s="21">
        <v>1949762</v>
      </c>
      <c r="N8159" s="21">
        <v>1735873</v>
      </c>
      <c r="O8159" s="22">
        <v>15682284</v>
      </c>
      <c r="P8159" s="22">
        <v>196438</v>
      </c>
      <c r="Q8159" s="22">
        <v>3611353</v>
      </c>
      <c r="R8159" s="22">
        <v>1906480</v>
      </c>
      <c r="S8159" s="22">
        <v>1704873</v>
      </c>
      <c r="T8159" s="18" t="s">
        <v>31</v>
      </c>
    </row>
    <row r="8160" spans="1:20" x14ac:dyDescent="0.25">
      <c r="A8160" s="14">
        <v>9154</v>
      </c>
      <c r="B8160" s="18">
        <v>901149757</v>
      </c>
      <c r="C8160" s="18" t="s">
        <v>9510</v>
      </c>
      <c r="D8160" s="18" t="s">
        <v>143</v>
      </c>
      <c r="E8160" s="17" t="s">
        <v>42</v>
      </c>
      <c r="F8160" s="18" t="s">
        <v>43</v>
      </c>
      <c r="G8160" s="18" t="s">
        <v>62</v>
      </c>
      <c r="H8160" s="18" t="s">
        <v>144</v>
      </c>
      <c r="I8160" s="18" t="s">
        <v>75</v>
      </c>
      <c r="J8160" s="21">
        <v>17975899</v>
      </c>
      <c r="K8160" s="21">
        <v>3790569</v>
      </c>
      <c r="L8160" s="21">
        <v>16948564</v>
      </c>
      <c r="M8160" s="21">
        <v>4807223</v>
      </c>
      <c r="N8160" s="21">
        <v>12141341</v>
      </c>
      <c r="O8160" s="22">
        <v>14595173</v>
      </c>
      <c r="P8160" s="22">
        <v>3170214</v>
      </c>
      <c r="Q8160" s="22">
        <v>12531071</v>
      </c>
      <c r="R8160" s="22">
        <v>3263603</v>
      </c>
      <c r="S8160" s="22">
        <v>9267468</v>
      </c>
      <c r="T8160" s="18" t="s">
        <v>145</v>
      </c>
    </row>
    <row r="8161" spans="1:20" x14ac:dyDescent="0.25">
      <c r="A8161" s="14">
        <v>9155</v>
      </c>
      <c r="B8161" s="18">
        <v>900638422</v>
      </c>
      <c r="C8161" s="18" t="s">
        <v>9511</v>
      </c>
      <c r="D8161" s="14" t="s">
        <v>26</v>
      </c>
      <c r="E8161" s="17" t="s">
        <v>27</v>
      </c>
      <c r="F8161" s="18" t="s">
        <v>28</v>
      </c>
      <c r="G8161" s="18" t="s">
        <v>28</v>
      </c>
      <c r="H8161" s="18" t="s">
        <v>390</v>
      </c>
      <c r="I8161" s="18" t="s">
        <v>75</v>
      </c>
      <c r="J8161" s="21">
        <v>17972658</v>
      </c>
      <c r="K8161" s="21">
        <v>248094</v>
      </c>
      <c r="L8161" s="21">
        <v>13111780</v>
      </c>
      <c r="M8161" s="21">
        <v>9466760</v>
      </c>
      <c r="N8161" s="21">
        <v>3645020</v>
      </c>
      <c r="O8161" s="22">
        <v>23445568</v>
      </c>
      <c r="P8161" s="22">
        <v>224194</v>
      </c>
      <c r="Q8161" s="22">
        <v>20489051</v>
      </c>
      <c r="R8161" s="22">
        <v>17092125</v>
      </c>
      <c r="S8161" s="22">
        <v>3396926</v>
      </c>
      <c r="T8161" s="18" t="s">
        <v>31</v>
      </c>
    </row>
    <row r="8162" spans="1:20" x14ac:dyDescent="0.25">
      <c r="A8162" s="14">
        <v>9156</v>
      </c>
      <c r="B8162" s="18">
        <v>830049459</v>
      </c>
      <c r="C8162" s="18" t="s">
        <v>9512</v>
      </c>
      <c r="D8162" s="14" t="s">
        <v>26</v>
      </c>
      <c r="E8162" s="17" t="s">
        <v>27</v>
      </c>
      <c r="F8162" s="18" t="s">
        <v>28</v>
      </c>
      <c r="G8162" s="18" t="s">
        <v>28</v>
      </c>
      <c r="H8162" s="18" t="s">
        <v>29</v>
      </c>
      <c r="I8162" s="17" t="s">
        <v>30</v>
      </c>
      <c r="J8162" s="21">
        <v>17969887</v>
      </c>
      <c r="K8162" s="21">
        <v>480957</v>
      </c>
      <c r="L8162" s="21">
        <v>4763253</v>
      </c>
      <c r="M8162" s="21">
        <v>2467176</v>
      </c>
      <c r="N8162" s="21">
        <v>2296077</v>
      </c>
      <c r="O8162" s="22">
        <v>14826234</v>
      </c>
      <c r="P8162" s="22">
        <v>484515</v>
      </c>
      <c r="Q8162" s="22">
        <v>4952045</v>
      </c>
      <c r="R8162" s="22">
        <v>3108637</v>
      </c>
      <c r="S8162" s="22">
        <v>1843408</v>
      </c>
      <c r="T8162" s="18" t="s">
        <v>31</v>
      </c>
    </row>
    <row r="8163" spans="1:20" x14ac:dyDescent="0.25">
      <c r="A8163" s="14">
        <v>9157</v>
      </c>
      <c r="B8163" s="18">
        <v>900575179</v>
      </c>
      <c r="C8163" s="18" t="s">
        <v>9513</v>
      </c>
      <c r="D8163" s="14" t="s">
        <v>26</v>
      </c>
      <c r="E8163" s="17" t="s">
        <v>86</v>
      </c>
      <c r="F8163" s="18" t="s">
        <v>87</v>
      </c>
      <c r="G8163" s="18" t="s">
        <v>88</v>
      </c>
      <c r="H8163" s="18" t="s">
        <v>198</v>
      </c>
      <c r="I8163" s="18" t="s">
        <v>75</v>
      </c>
      <c r="J8163" s="21">
        <v>17967847</v>
      </c>
      <c r="K8163" s="21">
        <v>1482154</v>
      </c>
      <c r="L8163" s="21">
        <v>47836010</v>
      </c>
      <c r="M8163" s="21">
        <v>37698831</v>
      </c>
      <c r="N8163" s="21">
        <v>10137179</v>
      </c>
      <c r="O8163" s="22">
        <v>10363534</v>
      </c>
      <c r="P8163" s="22">
        <v>1242907</v>
      </c>
      <c r="Q8163" s="22">
        <v>40709486</v>
      </c>
      <c r="R8163" s="22">
        <v>31766832</v>
      </c>
      <c r="S8163" s="22">
        <v>8942654</v>
      </c>
      <c r="T8163" s="18" t="s">
        <v>31</v>
      </c>
    </row>
    <row r="8164" spans="1:20" x14ac:dyDescent="0.25">
      <c r="A8164" s="14">
        <v>9158</v>
      </c>
      <c r="B8164" s="18">
        <v>811037574</v>
      </c>
      <c r="C8164" s="18" t="s">
        <v>9514</v>
      </c>
      <c r="D8164" s="14" t="s">
        <v>26</v>
      </c>
      <c r="E8164" s="17" t="s">
        <v>86</v>
      </c>
      <c r="F8164" s="18" t="s">
        <v>87</v>
      </c>
      <c r="G8164" s="18" t="s">
        <v>88</v>
      </c>
      <c r="H8164" s="18" t="s">
        <v>60</v>
      </c>
      <c r="I8164" s="17" t="s">
        <v>30</v>
      </c>
      <c r="J8164" s="21">
        <v>17966680</v>
      </c>
      <c r="K8164" s="21">
        <v>653018</v>
      </c>
      <c r="L8164" s="21">
        <v>6371731</v>
      </c>
      <c r="M8164" s="21">
        <v>3234429</v>
      </c>
      <c r="N8164" s="21">
        <v>3137302</v>
      </c>
      <c r="O8164" s="22">
        <v>16159662</v>
      </c>
      <c r="P8164" s="22">
        <v>1012526</v>
      </c>
      <c r="Q8164" s="22">
        <v>6239825</v>
      </c>
      <c r="R8164" s="22">
        <v>3755541</v>
      </c>
      <c r="S8164" s="22">
        <v>2484284</v>
      </c>
      <c r="T8164" s="18" t="s">
        <v>31</v>
      </c>
    </row>
    <row r="8165" spans="1:20" x14ac:dyDescent="0.25">
      <c r="A8165" s="14">
        <v>9159</v>
      </c>
      <c r="B8165" s="18">
        <v>830086392</v>
      </c>
      <c r="C8165" s="18" t="s">
        <v>9515</v>
      </c>
      <c r="D8165" s="14" t="s">
        <v>26</v>
      </c>
      <c r="E8165" s="17" t="s">
        <v>27</v>
      </c>
      <c r="F8165" s="18" t="s">
        <v>28</v>
      </c>
      <c r="G8165" s="18" t="s">
        <v>28</v>
      </c>
      <c r="H8165" s="18" t="s">
        <v>1938</v>
      </c>
      <c r="I8165" s="18" t="s">
        <v>75</v>
      </c>
      <c r="J8165" s="21">
        <v>17965174</v>
      </c>
      <c r="K8165" s="21">
        <v>354477</v>
      </c>
      <c r="L8165" s="21">
        <v>12009795</v>
      </c>
      <c r="M8165" s="21">
        <v>3448818</v>
      </c>
      <c r="N8165" s="21">
        <v>8560977</v>
      </c>
      <c r="O8165" s="22">
        <v>9171194</v>
      </c>
      <c r="P8165" s="22">
        <v>264677</v>
      </c>
      <c r="Q8165" s="22">
        <v>11368571</v>
      </c>
      <c r="R8165" s="22">
        <v>3162071</v>
      </c>
      <c r="S8165" s="22">
        <v>8206500</v>
      </c>
      <c r="T8165" s="18" t="s">
        <v>31</v>
      </c>
    </row>
    <row r="8166" spans="1:20" x14ac:dyDescent="0.25">
      <c r="A8166" s="14">
        <v>9160</v>
      </c>
      <c r="B8166" s="18">
        <v>811011781</v>
      </c>
      <c r="C8166" s="18" t="s">
        <v>9516</v>
      </c>
      <c r="D8166" s="14" t="s">
        <v>26</v>
      </c>
      <c r="E8166" s="17" t="s">
        <v>86</v>
      </c>
      <c r="F8166" s="18" t="s">
        <v>87</v>
      </c>
      <c r="G8166" s="18" t="s">
        <v>88</v>
      </c>
      <c r="H8166" s="18" t="s">
        <v>132</v>
      </c>
      <c r="I8166" s="17" t="s">
        <v>30</v>
      </c>
      <c r="J8166" s="21">
        <v>17951877</v>
      </c>
      <c r="K8166" s="21">
        <v>4183881</v>
      </c>
      <c r="L8166" s="21">
        <v>15086538</v>
      </c>
      <c r="M8166" s="21">
        <v>3997883</v>
      </c>
      <c r="N8166" s="21">
        <v>11088655</v>
      </c>
      <c r="O8166" s="22">
        <v>13164999</v>
      </c>
      <c r="P8166" s="22">
        <v>3121230</v>
      </c>
      <c r="Q8166" s="22">
        <v>10778017</v>
      </c>
      <c r="R8166" s="22">
        <v>2234002</v>
      </c>
      <c r="S8166" s="22">
        <v>8544015</v>
      </c>
      <c r="T8166" s="18" t="s">
        <v>31</v>
      </c>
    </row>
    <row r="8167" spans="1:20" x14ac:dyDescent="0.25">
      <c r="A8167" s="14">
        <v>9161</v>
      </c>
      <c r="B8167" s="18">
        <v>900396242</v>
      </c>
      <c r="C8167" s="18" t="s">
        <v>9517</v>
      </c>
      <c r="D8167" s="18" t="s">
        <v>204</v>
      </c>
      <c r="E8167" s="18" t="s">
        <v>27</v>
      </c>
      <c r="F8167" s="18" t="s">
        <v>28</v>
      </c>
      <c r="G8167" s="18" t="s">
        <v>28</v>
      </c>
      <c r="H8167" s="18" t="s">
        <v>205</v>
      </c>
      <c r="I8167" s="18" t="s">
        <v>75</v>
      </c>
      <c r="J8167" s="21">
        <v>17951256</v>
      </c>
      <c r="K8167" s="21">
        <v>242481</v>
      </c>
      <c r="L8167" s="21">
        <v>6080119</v>
      </c>
      <c r="M8167" s="21">
        <v>3627485</v>
      </c>
      <c r="N8167" s="21">
        <v>2452634</v>
      </c>
      <c r="O8167" s="22">
        <v>15959439</v>
      </c>
      <c r="P8167" s="22">
        <v>207947</v>
      </c>
      <c r="Q8167" s="22">
        <v>5791461</v>
      </c>
      <c r="R8167" s="22">
        <v>3491309</v>
      </c>
      <c r="S8167" s="22">
        <v>2300152</v>
      </c>
      <c r="T8167" s="23" t="s">
        <v>145</v>
      </c>
    </row>
    <row r="8168" spans="1:20" x14ac:dyDescent="0.25">
      <c r="A8168" s="14">
        <v>9162</v>
      </c>
      <c r="B8168" s="18">
        <v>830045053</v>
      </c>
      <c r="C8168" s="18" t="s">
        <v>9518</v>
      </c>
      <c r="D8168" s="14" t="s">
        <v>26</v>
      </c>
      <c r="E8168" s="17" t="s">
        <v>27</v>
      </c>
      <c r="F8168" s="18" t="s">
        <v>28</v>
      </c>
      <c r="G8168" s="18" t="s">
        <v>28</v>
      </c>
      <c r="H8168" s="18" t="s">
        <v>245</v>
      </c>
      <c r="I8168" s="17" t="s">
        <v>30</v>
      </c>
      <c r="J8168" s="21">
        <v>17943915</v>
      </c>
      <c r="K8168" s="21">
        <v>1188986</v>
      </c>
      <c r="L8168" s="21">
        <v>22076945</v>
      </c>
      <c r="M8168" s="21">
        <v>6391643</v>
      </c>
      <c r="N8168" s="21">
        <v>15685302</v>
      </c>
      <c r="O8168" s="22">
        <v>18491168</v>
      </c>
      <c r="P8168" s="22">
        <v>1463080</v>
      </c>
      <c r="Q8168" s="22">
        <v>20540052</v>
      </c>
      <c r="R8168" s="22">
        <v>6043737</v>
      </c>
      <c r="S8168" s="22">
        <v>14496315</v>
      </c>
      <c r="T8168" s="18" t="s">
        <v>31</v>
      </c>
    </row>
    <row r="8169" spans="1:20" x14ac:dyDescent="0.25">
      <c r="A8169" s="14">
        <v>9163</v>
      </c>
      <c r="B8169" s="18">
        <v>830085346</v>
      </c>
      <c r="C8169" s="18" t="s">
        <v>9519</v>
      </c>
      <c r="D8169" s="14" t="s">
        <v>26</v>
      </c>
      <c r="E8169" s="17" t="s">
        <v>27</v>
      </c>
      <c r="F8169" s="18" t="s">
        <v>28</v>
      </c>
      <c r="G8169" s="18" t="s">
        <v>28</v>
      </c>
      <c r="H8169" s="18" t="s">
        <v>411</v>
      </c>
      <c r="I8169" s="18" t="s">
        <v>75</v>
      </c>
      <c r="J8169" s="21">
        <v>17943838</v>
      </c>
      <c r="K8169" s="21">
        <v>1420464</v>
      </c>
      <c r="L8169" s="21">
        <v>14609508</v>
      </c>
      <c r="M8169" s="21">
        <v>5856400</v>
      </c>
      <c r="N8169" s="21">
        <v>8753108</v>
      </c>
      <c r="O8169" s="22">
        <v>15419582</v>
      </c>
      <c r="P8169" s="22">
        <v>1407200</v>
      </c>
      <c r="Q8169" s="22">
        <v>15708993</v>
      </c>
      <c r="R8169" s="22">
        <v>7958373</v>
      </c>
      <c r="S8169" s="22">
        <v>7750620</v>
      </c>
      <c r="T8169" s="18" t="s">
        <v>31</v>
      </c>
    </row>
    <row r="8170" spans="1:20" x14ac:dyDescent="0.25">
      <c r="A8170" s="14">
        <v>9164</v>
      </c>
      <c r="B8170" s="18">
        <v>900248159</v>
      </c>
      <c r="C8170" s="18" t="s">
        <v>9520</v>
      </c>
      <c r="D8170" s="14" t="s">
        <v>26</v>
      </c>
      <c r="E8170" s="17" t="s">
        <v>42</v>
      </c>
      <c r="F8170" s="18" t="s">
        <v>43</v>
      </c>
      <c r="G8170" s="18" t="s">
        <v>62</v>
      </c>
      <c r="H8170" s="18" t="s">
        <v>1405</v>
      </c>
      <c r="I8170" s="17" t="s">
        <v>37</v>
      </c>
      <c r="J8170" s="21">
        <v>17940894</v>
      </c>
      <c r="K8170" s="21">
        <v>162798</v>
      </c>
      <c r="L8170" s="21">
        <v>33444640</v>
      </c>
      <c r="M8170" s="21">
        <v>27378495</v>
      </c>
      <c r="N8170" s="21">
        <v>6066145</v>
      </c>
      <c r="O8170" s="22">
        <v>15671805</v>
      </c>
      <c r="P8170" s="22">
        <v>132084</v>
      </c>
      <c r="Q8170" s="22">
        <v>32816295</v>
      </c>
      <c r="R8170" s="22">
        <v>26912948</v>
      </c>
      <c r="S8170" s="22">
        <v>5903347</v>
      </c>
      <c r="T8170" s="18" t="s">
        <v>38</v>
      </c>
    </row>
    <row r="8171" spans="1:20" x14ac:dyDescent="0.25">
      <c r="A8171" s="14">
        <v>9165</v>
      </c>
      <c r="B8171" s="18">
        <v>900325980</v>
      </c>
      <c r="C8171" s="18" t="s">
        <v>9521</v>
      </c>
      <c r="D8171" s="18" t="s">
        <v>204</v>
      </c>
      <c r="E8171" s="18" t="s">
        <v>27</v>
      </c>
      <c r="F8171" s="18" t="s">
        <v>28</v>
      </c>
      <c r="G8171" s="18" t="s">
        <v>28</v>
      </c>
      <c r="H8171" s="18" t="s">
        <v>205</v>
      </c>
      <c r="I8171" s="18" t="s">
        <v>75</v>
      </c>
      <c r="J8171" s="21">
        <v>17938430</v>
      </c>
      <c r="K8171" s="21">
        <v>170924</v>
      </c>
      <c r="L8171" s="21">
        <v>10739549</v>
      </c>
      <c r="M8171" s="21">
        <v>5404243</v>
      </c>
      <c r="N8171" s="21">
        <v>5335305</v>
      </c>
      <c r="O8171" s="22">
        <v>15715783</v>
      </c>
      <c r="P8171" s="22">
        <v>339928</v>
      </c>
      <c r="Q8171" s="22">
        <v>9997808</v>
      </c>
      <c r="R8171" s="22">
        <v>4971669</v>
      </c>
      <c r="S8171" s="22">
        <v>5026138</v>
      </c>
      <c r="T8171" s="23" t="s">
        <v>145</v>
      </c>
    </row>
    <row r="8172" spans="1:20" x14ac:dyDescent="0.25">
      <c r="A8172" s="14">
        <v>9166</v>
      </c>
      <c r="B8172" s="18">
        <v>900055296</v>
      </c>
      <c r="C8172" s="18" t="s">
        <v>9522</v>
      </c>
      <c r="D8172" s="14" t="s">
        <v>26</v>
      </c>
      <c r="E8172" s="17" t="s">
        <v>86</v>
      </c>
      <c r="F8172" s="18" t="s">
        <v>87</v>
      </c>
      <c r="G8172" s="18" t="s">
        <v>88</v>
      </c>
      <c r="H8172" s="18" t="s">
        <v>2976</v>
      </c>
      <c r="I8172" s="18" t="s">
        <v>75</v>
      </c>
      <c r="J8172" s="21">
        <v>17938176</v>
      </c>
      <c r="K8172" s="21">
        <v>186600</v>
      </c>
      <c r="L8172" s="21">
        <v>6876095</v>
      </c>
      <c r="M8172" s="21">
        <v>4038945</v>
      </c>
      <c r="N8172" s="21">
        <v>2837150</v>
      </c>
      <c r="O8172" s="22">
        <v>18041580</v>
      </c>
      <c r="P8172" s="22">
        <v>158039</v>
      </c>
      <c r="Q8172" s="22">
        <v>7729253</v>
      </c>
      <c r="R8172" s="22">
        <v>4728704</v>
      </c>
      <c r="S8172" s="22">
        <v>3000549</v>
      </c>
      <c r="T8172" s="18" t="s">
        <v>97</v>
      </c>
    </row>
    <row r="8173" spans="1:20" x14ac:dyDescent="0.25">
      <c r="A8173" s="14">
        <v>9167</v>
      </c>
      <c r="B8173" s="18">
        <v>900067477</v>
      </c>
      <c r="C8173" s="18" t="s">
        <v>9523</v>
      </c>
      <c r="D8173" s="14" t="s">
        <v>26</v>
      </c>
      <c r="E8173" s="17" t="s">
        <v>27</v>
      </c>
      <c r="F8173" s="18" t="s">
        <v>28</v>
      </c>
      <c r="G8173" s="18" t="s">
        <v>28</v>
      </c>
      <c r="H8173" s="18" t="s">
        <v>330</v>
      </c>
      <c r="I8173" s="17" t="s">
        <v>37</v>
      </c>
      <c r="J8173" s="21">
        <v>17936801</v>
      </c>
      <c r="K8173" s="21">
        <v>820231</v>
      </c>
      <c r="L8173" s="21">
        <v>10914296</v>
      </c>
      <c r="M8173" s="21">
        <v>3972662</v>
      </c>
      <c r="N8173" s="21">
        <v>6941634</v>
      </c>
      <c r="O8173" s="22">
        <v>16180842</v>
      </c>
      <c r="P8173" s="22">
        <v>1156556</v>
      </c>
      <c r="Q8173" s="22">
        <v>9082481</v>
      </c>
      <c r="R8173" s="22">
        <v>2961078</v>
      </c>
      <c r="S8173" s="22">
        <v>6121403</v>
      </c>
      <c r="T8173" s="18" t="s">
        <v>31</v>
      </c>
    </row>
    <row r="8174" spans="1:20" x14ac:dyDescent="0.25">
      <c r="A8174" s="14">
        <v>9168</v>
      </c>
      <c r="B8174" s="18">
        <v>900301544</v>
      </c>
      <c r="C8174" s="18" t="s">
        <v>9524</v>
      </c>
      <c r="D8174" s="14" t="s">
        <v>26</v>
      </c>
      <c r="E8174" s="17" t="s">
        <v>42</v>
      </c>
      <c r="F8174" s="18" t="s">
        <v>43</v>
      </c>
      <c r="G8174" s="18" t="s">
        <v>62</v>
      </c>
      <c r="H8174" s="18" t="s">
        <v>184</v>
      </c>
      <c r="I8174" s="17" t="s">
        <v>185</v>
      </c>
      <c r="J8174" s="21">
        <v>17932267</v>
      </c>
      <c r="K8174" s="21">
        <v>-31839</v>
      </c>
      <c r="L8174" s="21">
        <v>14334576</v>
      </c>
      <c r="M8174" s="21">
        <v>12290022</v>
      </c>
      <c r="N8174" s="21">
        <v>2044554</v>
      </c>
      <c r="O8174" s="22">
        <v>15193448</v>
      </c>
      <c r="P8174" s="22">
        <v>-901338</v>
      </c>
      <c r="Q8174" s="22">
        <v>13205245</v>
      </c>
      <c r="R8174" s="22">
        <v>11259233</v>
      </c>
      <c r="S8174" s="22">
        <v>1946012</v>
      </c>
      <c r="T8174" s="18" t="s">
        <v>31</v>
      </c>
    </row>
    <row r="8175" spans="1:20" x14ac:dyDescent="0.25">
      <c r="A8175" s="14">
        <v>9169</v>
      </c>
      <c r="B8175" s="18">
        <v>800037199</v>
      </c>
      <c r="C8175" s="18" t="s">
        <v>9525</v>
      </c>
      <c r="D8175" s="14" t="s">
        <v>26</v>
      </c>
      <c r="E8175" s="17" t="s">
        <v>27</v>
      </c>
      <c r="F8175" s="18" t="s">
        <v>28</v>
      </c>
      <c r="G8175" s="18" t="s">
        <v>28</v>
      </c>
      <c r="H8175" s="18" t="s">
        <v>243</v>
      </c>
      <c r="I8175" s="17" t="s">
        <v>94</v>
      </c>
      <c r="J8175" s="21">
        <v>17932015</v>
      </c>
      <c r="K8175" s="21">
        <v>-3179285</v>
      </c>
      <c r="L8175" s="21">
        <v>77967619</v>
      </c>
      <c r="M8175" s="21">
        <v>68083866</v>
      </c>
      <c r="N8175" s="21">
        <v>9883753</v>
      </c>
      <c r="O8175" s="22">
        <v>9193932</v>
      </c>
      <c r="P8175" s="22">
        <v>-4789782</v>
      </c>
      <c r="Q8175" s="22">
        <v>67334789</v>
      </c>
      <c r="R8175" s="22">
        <v>50751155</v>
      </c>
      <c r="S8175" s="22">
        <v>16583634</v>
      </c>
      <c r="T8175" s="18" t="s">
        <v>31</v>
      </c>
    </row>
    <row r="8176" spans="1:20" x14ac:dyDescent="0.25">
      <c r="A8176" s="14">
        <v>9170</v>
      </c>
      <c r="B8176" s="18">
        <v>830055137</v>
      </c>
      <c r="C8176" s="18" t="s">
        <v>9526</v>
      </c>
      <c r="D8176" s="14" t="s">
        <v>26</v>
      </c>
      <c r="E8176" s="17" t="s">
        <v>27</v>
      </c>
      <c r="F8176" s="18" t="s">
        <v>50</v>
      </c>
      <c r="G8176" s="14" t="s">
        <v>51</v>
      </c>
      <c r="H8176" s="18" t="s">
        <v>9527</v>
      </c>
      <c r="I8176" s="17" t="s">
        <v>30</v>
      </c>
      <c r="J8176" s="21">
        <v>17928434</v>
      </c>
      <c r="K8176" s="21">
        <v>517324</v>
      </c>
      <c r="L8176" s="21">
        <v>17537751</v>
      </c>
      <c r="M8176" s="21">
        <v>9809016</v>
      </c>
      <c r="N8176" s="21">
        <v>7728735</v>
      </c>
      <c r="O8176" s="22">
        <v>16576717</v>
      </c>
      <c r="P8176" s="22">
        <v>864485</v>
      </c>
      <c r="Q8176" s="22">
        <v>15114131</v>
      </c>
      <c r="R8176" s="22">
        <v>7902720</v>
      </c>
      <c r="S8176" s="22">
        <v>7211411</v>
      </c>
      <c r="T8176" s="18" t="s">
        <v>31</v>
      </c>
    </row>
    <row r="8177" spans="1:20" x14ac:dyDescent="0.25">
      <c r="A8177" s="14">
        <v>9171</v>
      </c>
      <c r="B8177" s="18">
        <v>811004594</v>
      </c>
      <c r="C8177" s="18" t="s">
        <v>9528</v>
      </c>
      <c r="D8177" s="14" t="s">
        <v>26</v>
      </c>
      <c r="E8177" s="17" t="s">
        <v>86</v>
      </c>
      <c r="F8177" s="18" t="s">
        <v>87</v>
      </c>
      <c r="G8177" s="18" t="s">
        <v>88</v>
      </c>
      <c r="H8177" s="18" t="s">
        <v>90</v>
      </c>
      <c r="I8177" s="17" t="s">
        <v>37</v>
      </c>
      <c r="J8177" s="21">
        <v>17923631</v>
      </c>
      <c r="K8177" s="21">
        <v>611157</v>
      </c>
      <c r="L8177" s="21">
        <v>5085825</v>
      </c>
      <c r="M8177" s="21">
        <v>2901069</v>
      </c>
      <c r="N8177" s="21">
        <v>2184756</v>
      </c>
      <c r="O8177" s="22">
        <v>11121410</v>
      </c>
      <c r="P8177" s="22">
        <v>205069</v>
      </c>
      <c r="Q8177" s="22">
        <v>3922748</v>
      </c>
      <c r="R8177" s="22">
        <v>2349149</v>
      </c>
      <c r="S8177" s="22">
        <v>1573599</v>
      </c>
      <c r="T8177" s="18" t="s">
        <v>31</v>
      </c>
    </row>
    <row r="8178" spans="1:20" x14ac:dyDescent="0.25">
      <c r="A8178" s="14">
        <v>9172</v>
      </c>
      <c r="B8178" s="18">
        <v>891500795</v>
      </c>
      <c r="C8178" s="18" t="s">
        <v>9529</v>
      </c>
      <c r="D8178" s="14" t="s">
        <v>26</v>
      </c>
      <c r="E8178" s="17" t="s">
        <v>86</v>
      </c>
      <c r="F8178" s="18" t="s">
        <v>87</v>
      </c>
      <c r="G8178" s="18" t="s">
        <v>88</v>
      </c>
      <c r="H8178" s="18" t="s">
        <v>90</v>
      </c>
      <c r="I8178" s="17" t="s">
        <v>37</v>
      </c>
      <c r="J8178" s="21">
        <v>17922221</v>
      </c>
      <c r="K8178" s="21">
        <v>441170</v>
      </c>
      <c r="L8178" s="21">
        <v>10995662</v>
      </c>
      <c r="M8178" s="21">
        <v>5333049</v>
      </c>
      <c r="N8178" s="21">
        <v>5662613</v>
      </c>
      <c r="O8178" s="22">
        <v>10132120</v>
      </c>
      <c r="P8178" s="22">
        <v>303254</v>
      </c>
      <c r="Q8178" s="22">
        <v>11002299</v>
      </c>
      <c r="R8178" s="22">
        <v>5780856</v>
      </c>
      <c r="S8178" s="22">
        <v>5221443</v>
      </c>
      <c r="T8178" s="18" t="s">
        <v>31</v>
      </c>
    </row>
    <row r="8179" spans="1:20" x14ac:dyDescent="0.25">
      <c r="A8179" s="14">
        <v>9173</v>
      </c>
      <c r="B8179" s="18">
        <v>900520383</v>
      </c>
      <c r="C8179" s="18" t="s">
        <v>9530</v>
      </c>
      <c r="D8179" s="14" t="s">
        <v>26</v>
      </c>
      <c r="E8179" s="18" t="s">
        <v>33</v>
      </c>
      <c r="F8179" s="18" t="s">
        <v>34</v>
      </c>
      <c r="G8179" s="18" t="s">
        <v>35</v>
      </c>
      <c r="H8179" s="18" t="s">
        <v>67</v>
      </c>
      <c r="I8179" s="17" t="s">
        <v>37</v>
      </c>
      <c r="J8179" s="21">
        <v>17921490</v>
      </c>
      <c r="K8179" s="21">
        <v>234747</v>
      </c>
      <c r="L8179" s="21">
        <v>7360265</v>
      </c>
      <c r="M8179" s="21">
        <v>3845912</v>
      </c>
      <c r="N8179" s="21">
        <v>3514353</v>
      </c>
      <c r="O8179" s="22">
        <v>13965748</v>
      </c>
      <c r="P8179" s="22">
        <v>703706</v>
      </c>
      <c r="Q8179" s="22">
        <v>6103735</v>
      </c>
      <c r="R8179" s="22">
        <v>2351374</v>
      </c>
      <c r="S8179" s="22">
        <v>3752361</v>
      </c>
      <c r="T8179" s="18" t="s">
        <v>31</v>
      </c>
    </row>
    <row r="8180" spans="1:20" x14ac:dyDescent="0.25">
      <c r="A8180" s="14">
        <v>9174</v>
      </c>
      <c r="B8180" s="18">
        <v>900326590</v>
      </c>
      <c r="C8180" s="18" t="s">
        <v>9531</v>
      </c>
      <c r="D8180" s="14" t="s">
        <v>26</v>
      </c>
      <c r="E8180" s="17" t="s">
        <v>86</v>
      </c>
      <c r="F8180" s="18" t="s">
        <v>87</v>
      </c>
      <c r="G8180" s="18" t="s">
        <v>3786</v>
      </c>
      <c r="H8180" s="18" t="s">
        <v>202</v>
      </c>
      <c r="I8180" s="18" t="s">
        <v>75</v>
      </c>
      <c r="J8180" s="21">
        <v>17919645</v>
      </c>
      <c r="K8180" s="21">
        <v>621777</v>
      </c>
      <c r="L8180" s="21">
        <v>6914734</v>
      </c>
      <c r="M8180" s="21">
        <v>3880290</v>
      </c>
      <c r="N8180" s="21">
        <v>3034444</v>
      </c>
      <c r="O8180" s="22">
        <v>15850095</v>
      </c>
      <c r="P8180" s="22">
        <v>747221</v>
      </c>
      <c r="Q8180" s="22">
        <v>6694917</v>
      </c>
      <c r="R8180" s="22">
        <v>3682250</v>
      </c>
      <c r="S8180" s="22">
        <v>3012667</v>
      </c>
      <c r="T8180" s="18" t="s">
        <v>31</v>
      </c>
    </row>
    <row r="8181" spans="1:20" x14ac:dyDescent="0.25">
      <c r="A8181" s="14">
        <v>9175</v>
      </c>
      <c r="B8181" s="18">
        <v>901390075</v>
      </c>
      <c r="C8181" s="18" t="s">
        <v>9532</v>
      </c>
      <c r="D8181" s="14" t="s">
        <v>26</v>
      </c>
      <c r="E8181" s="17" t="s">
        <v>79</v>
      </c>
      <c r="F8181" s="18" t="s">
        <v>80</v>
      </c>
      <c r="G8181" s="18" t="s">
        <v>81</v>
      </c>
      <c r="H8181" s="18" t="s">
        <v>202</v>
      </c>
      <c r="I8181" s="18" t="s">
        <v>75</v>
      </c>
      <c r="J8181" s="21">
        <v>17919462</v>
      </c>
      <c r="K8181" s="21">
        <v>736087</v>
      </c>
      <c r="L8181" s="21">
        <v>4669944</v>
      </c>
      <c r="M8181" s="21">
        <v>2796329</v>
      </c>
      <c r="N8181" s="21">
        <v>1873615</v>
      </c>
      <c r="O8181" s="22">
        <v>11542538</v>
      </c>
      <c r="P8181" s="22">
        <v>1128491</v>
      </c>
      <c r="Q8181" s="22">
        <v>2702786</v>
      </c>
      <c r="R8181" s="22">
        <v>1565258</v>
      </c>
      <c r="S8181" s="22">
        <v>1137528</v>
      </c>
      <c r="T8181" s="18" t="s">
        <v>97</v>
      </c>
    </row>
    <row r="8182" spans="1:20" x14ac:dyDescent="0.25">
      <c r="A8182" s="14">
        <v>9176</v>
      </c>
      <c r="B8182" s="18">
        <v>900341040</v>
      </c>
      <c r="C8182" s="18" t="s">
        <v>9533</v>
      </c>
      <c r="D8182" s="18" t="s">
        <v>204</v>
      </c>
      <c r="E8182" s="18" t="s">
        <v>27</v>
      </c>
      <c r="F8182" s="18" t="s">
        <v>28</v>
      </c>
      <c r="G8182" s="18" t="s">
        <v>28</v>
      </c>
      <c r="H8182" s="18" t="s">
        <v>205</v>
      </c>
      <c r="I8182" s="18" t="s">
        <v>75</v>
      </c>
      <c r="J8182" s="21">
        <v>17917962</v>
      </c>
      <c r="K8182" s="21">
        <v>460453</v>
      </c>
      <c r="L8182" s="21">
        <v>6939965</v>
      </c>
      <c r="M8182" s="21">
        <v>2427008</v>
      </c>
      <c r="N8182" s="21">
        <v>4512956</v>
      </c>
      <c r="O8182" s="22">
        <v>14762324</v>
      </c>
      <c r="P8182" s="22">
        <v>425179</v>
      </c>
      <c r="Q8182" s="22">
        <v>6162008</v>
      </c>
      <c r="R8182" s="22">
        <v>2109505</v>
      </c>
      <c r="S8182" s="22">
        <v>4052502</v>
      </c>
      <c r="T8182" s="23" t="s">
        <v>145</v>
      </c>
    </row>
    <row r="8183" spans="1:20" x14ac:dyDescent="0.25">
      <c r="A8183" s="14">
        <v>9177</v>
      </c>
      <c r="B8183" s="18">
        <v>800228676</v>
      </c>
      <c r="C8183" s="18" t="s">
        <v>9534</v>
      </c>
      <c r="D8183" s="14" t="s">
        <v>26</v>
      </c>
      <c r="E8183" s="17" t="s">
        <v>57</v>
      </c>
      <c r="F8183" s="18" t="s">
        <v>58</v>
      </c>
      <c r="G8183" s="14" t="s">
        <v>59</v>
      </c>
      <c r="H8183" s="18" t="s">
        <v>3794</v>
      </c>
      <c r="I8183" s="17" t="s">
        <v>37</v>
      </c>
      <c r="J8183" s="21">
        <v>17916353</v>
      </c>
      <c r="K8183" s="21">
        <v>925434</v>
      </c>
      <c r="L8183" s="21">
        <v>14311885</v>
      </c>
      <c r="M8183" s="21">
        <v>9580913</v>
      </c>
      <c r="N8183" s="21">
        <v>4730972</v>
      </c>
      <c r="O8183" s="22">
        <v>16316860</v>
      </c>
      <c r="P8183" s="22">
        <v>659531</v>
      </c>
      <c r="Q8183" s="22">
        <v>11547339</v>
      </c>
      <c r="R8183" s="22">
        <v>7766872</v>
      </c>
      <c r="S8183" s="22">
        <v>3780467</v>
      </c>
      <c r="T8183" s="18" t="s">
        <v>31</v>
      </c>
    </row>
    <row r="8184" spans="1:20" x14ac:dyDescent="0.25">
      <c r="A8184" s="14">
        <v>9178</v>
      </c>
      <c r="B8184" s="18">
        <v>900375456</v>
      </c>
      <c r="C8184" s="18" t="s">
        <v>9535</v>
      </c>
      <c r="D8184" s="14" t="s">
        <v>26</v>
      </c>
      <c r="E8184" s="17" t="s">
        <v>27</v>
      </c>
      <c r="F8184" s="18" t="s">
        <v>28</v>
      </c>
      <c r="G8184" s="18" t="s">
        <v>28</v>
      </c>
      <c r="H8184" s="18" t="s">
        <v>222</v>
      </c>
      <c r="I8184" s="17" t="s">
        <v>30</v>
      </c>
      <c r="J8184" s="21">
        <v>17912068</v>
      </c>
      <c r="K8184" s="21">
        <v>990989</v>
      </c>
      <c r="L8184" s="21">
        <v>10386527</v>
      </c>
      <c r="M8184" s="21">
        <v>6933949</v>
      </c>
      <c r="N8184" s="21">
        <v>3452578</v>
      </c>
      <c r="O8184" s="22">
        <v>13056839</v>
      </c>
      <c r="P8184" s="22">
        <v>448339</v>
      </c>
      <c r="Q8184" s="22">
        <v>10528247</v>
      </c>
      <c r="R8184" s="22">
        <v>7932214</v>
      </c>
      <c r="S8184" s="22">
        <v>2596033</v>
      </c>
      <c r="T8184" s="18" t="s">
        <v>31</v>
      </c>
    </row>
    <row r="8185" spans="1:20" x14ac:dyDescent="0.25">
      <c r="A8185" s="14">
        <v>9179</v>
      </c>
      <c r="B8185" s="18">
        <v>830502614</v>
      </c>
      <c r="C8185" s="18" t="s">
        <v>9536</v>
      </c>
      <c r="D8185" s="14" t="s">
        <v>26</v>
      </c>
      <c r="E8185" s="17" t="s">
        <v>27</v>
      </c>
      <c r="F8185" s="18" t="s">
        <v>28</v>
      </c>
      <c r="G8185" s="18" t="s">
        <v>28</v>
      </c>
      <c r="H8185" s="18" t="s">
        <v>3971</v>
      </c>
      <c r="I8185" s="18" t="s">
        <v>75</v>
      </c>
      <c r="J8185" s="21">
        <v>17902691</v>
      </c>
      <c r="K8185" s="21">
        <v>1901121</v>
      </c>
      <c r="L8185" s="21">
        <v>19877480</v>
      </c>
      <c r="M8185" s="21">
        <v>9146904</v>
      </c>
      <c r="N8185" s="21">
        <v>10730576</v>
      </c>
      <c r="O8185" s="22">
        <v>10144485</v>
      </c>
      <c r="P8185" s="22">
        <v>2882902</v>
      </c>
      <c r="Q8185" s="22">
        <v>14635840</v>
      </c>
      <c r="R8185" s="22">
        <v>5806385</v>
      </c>
      <c r="S8185" s="22">
        <v>8829455</v>
      </c>
      <c r="T8185" s="18" t="s">
        <v>31</v>
      </c>
    </row>
    <row r="8186" spans="1:20" x14ac:dyDescent="0.25">
      <c r="A8186" s="14">
        <v>9180</v>
      </c>
      <c r="B8186" s="18">
        <v>830132182</v>
      </c>
      <c r="C8186" s="18" t="s">
        <v>9537</v>
      </c>
      <c r="D8186" s="14" t="s">
        <v>26</v>
      </c>
      <c r="E8186" s="17" t="s">
        <v>27</v>
      </c>
      <c r="F8186" s="18" t="s">
        <v>28</v>
      </c>
      <c r="G8186" s="18" t="s">
        <v>28</v>
      </c>
      <c r="H8186" s="18" t="s">
        <v>243</v>
      </c>
      <c r="I8186" s="17" t="s">
        <v>94</v>
      </c>
      <c r="J8186" s="21">
        <v>17900869</v>
      </c>
      <c r="K8186" s="21">
        <v>-646324</v>
      </c>
      <c r="L8186" s="21">
        <v>138388221</v>
      </c>
      <c r="M8186" s="21">
        <v>89201614</v>
      </c>
      <c r="N8186" s="21">
        <v>49186607</v>
      </c>
      <c r="O8186" s="22">
        <v>14322032</v>
      </c>
      <c r="P8186" s="22">
        <v>774386</v>
      </c>
      <c r="Q8186" s="22">
        <v>103078015</v>
      </c>
      <c r="R8186" s="22">
        <v>53112610</v>
      </c>
      <c r="S8186" s="22">
        <v>49965405</v>
      </c>
      <c r="T8186" s="18" t="s">
        <v>31</v>
      </c>
    </row>
    <row r="8187" spans="1:20" x14ac:dyDescent="0.25">
      <c r="A8187" s="14">
        <v>9181</v>
      </c>
      <c r="B8187" s="18">
        <v>802009508</v>
      </c>
      <c r="C8187" s="18" t="s">
        <v>9538</v>
      </c>
      <c r="D8187" s="14" t="s">
        <v>26</v>
      </c>
      <c r="E8187" s="17" t="s">
        <v>57</v>
      </c>
      <c r="F8187" s="18" t="s">
        <v>58</v>
      </c>
      <c r="G8187" s="14" t="s">
        <v>59</v>
      </c>
      <c r="H8187" s="18" t="s">
        <v>1394</v>
      </c>
      <c r="I8187" s="17" t="s">
        <v>30</v>
      </c>
      <c r="J8187" s="21">
        <v>17894363</v>
      </c>
      <c r="K8187" s="21">
        <v>584345</v>
      </c>
      <c r="L8187" s="21">
        <v>8879832</v>
      </c>
      <c r="M8187" s="21">
        <v>5224847</v>
      </c>
      <c r="N8187" s="21">
        <v>3654985</v>
      </c>
      <c r="O8187" s="22">
        <v>10960149</v>
      </c>
      <c r="P8187" s="22">
        <v>658367</v>
      </c>
      <c r="Q8187" s="22">
        <v>7142150</v>
      </c>
      <c r="R8187" s="22">
        <v>4071510</v>
      </c>
      <c r="S8187" s="22">
        <v>3070640</v>
      </c>
      <c r="T8187" s="18" t="s">
        <v>31</v>
      </c>
    </row>
    <row r="8188" spans="1:20" x14ac:dyDescent="0.25">
      <c r="A8188" s="14">
        <v>9182</v>
      </c>
      <c r="B8188" s="18">
        <v>900275441</v>
      </c>
      <c r="C8188" s="18" t="s">
        <v>9539</v>
      </c>
      <c r="D8188" s="14" t="s">
        <v>26</v>
      </c>
      <c r="E8188" s="17" t="s">
        <v>42</v>
      </c>
      <c r="F8188" s="18" t="s">
        <v>43</v>
      </c>
      <c r="G8188" s="18" t="s">
        <v>352</v>
      </c>
      <c r="H8188" s="18" t="s">
        <v>9540</v>
      </c>
      <c r="I8188" s="18" t="s">
        <v>75</v>
      </c>
      <c r="J8188" s="21">
        <v>17888287</v>
      </c>
      <c r="K8188" s="21">
        <v>1436109</v>
      </c>
      <c r="L8188" s="21">
        <v>20187473</v>
      </c>
      <c r="M8188" s="21">
        <v>10018312</v>
      </c>
      <c r="N8188" s="21">
        <v>10169161</v>
      </c>
      <c r="O8188" s="22">
        <v>13549725</v>
      </c>
      <c r="P8188" s="22">
        <v>1644318</v>
      </c>
      <c r="Q8188" s="22">
        <v>15024748</v>
      </c>
      <c r="R8188" s="22">
        <v>6291696</v>
      </c>
      <c r="S8188" s="22">
        <v>8733052</v>
      </c>
      <c r="T8188" s="18" t="s">
        <v>38</v>
      </c>
    </row>
    <row r="8189" spans="1:20" x14ac:dyDescent="0.25">
      <c r="A8189" s="14">
        <v>9183</v>
      </c>
      <c r="B8189" s="18">
        <v>900279559</v>
      </c>
      <c r="C8189" s="18" t="s">
        <v>9541</v>
      </c>
      <c r="D8189" s="14" t="s">
        <v>26</v>
      </c>
      <c r="E8189" s="17" t="s">
        <v>27</v>
      </c>
      <c r="F8189" s="18" t="s">
        <v>28</v>
      </c>
      <c r="G8189" s="18" t="s">
        <v>28</v>
      </c>
      <c r="H8189" s="18" t="s">
        <v>5394</v>
      </c>
      <c r="I8189" s="18" t="s">
        <v>75</v>
      </c>
      <c r="J8189" s="21">
        <v>17886901</v>
      </c>
      <c r="K8189" s="21">
        <v>2069602</v>
      </c>
      <c r="L8189" s="21">
        <v>14460965</v>
      </c>
      <c r="M8189" s="21">
        <v>10679600</v>
      </c>
      <c r="N8189" s="21">
        <v>3781365</v>
      </c>
      <c r="O8189" s="22">
        <v>9872644</v>
      </c>
      <c r="P8189" s="22">
        <v>172733</v>
      </c>
      <c r="Q8189" s="22">
        <v>5507860</v>
      </c>
      <c r="R8189" s="22">
        <v>3796097</v>
      </c>
      <c r="S8189" s="22">
        <v>1711763</v>
      </c>
      <c r="T8189" s="18" t="s">
        <v>31</v>
      </c>
    </row>
    <row r="8190" spans="1:20" x14ac:dyDescent="0.25">
      <c r="A8190" s="14">
        <v>9184</v>
      </c>
      <c r="B8190" s="18">
        <v>800215583</v>
      </c>
      <c r="C8190" s="18" t="s">
        <v>9542</v>
      </c>
      <c r="D8190" s="14" t="s">
        <v>26</v>
      </c>
      <c r="E8190" s="17" t="s">
        <v>42</v>
      </c>
      <c r="F8190" s="18" t="s">
        <v>43</v>
      </c>
      <c r="G8190" s="18" t="s">
        <v>352</v>
      </c>
      <c r="H8190" s="18" t="s">
        <v>390</v>
      </c>
      <c r="I8190" s="18" t="s">
        <v>75</v>
      </c>
      <c r="J8190" s="21">
        <v>17883464</v>
      </c>
      <c r="K8190" s="21">
        <v>3405050</v>
      </c>
      <c r="L8190" s="21">
        <v>13691368</v>
      </c>
      <c r="M8190" s="21">
        <v>1782959</v>
      </c>
      <c r="N8190" s="21">
        <v>11908409</v>
      </c>
      <c r="O8190" s="22">
        <v>16129337</v>
      </c>
      <c r="P8190" s="22">
        <v>3020013</v>
      </c>
      <c r="Q8190" s="22">
        <v>13194252</v>
      </c>
      <c r="R8190" s="22">
        <v>1596784</v>
      </c>
      <c r="S8190" s="22">
        <v>11597468</v>
      </c>
      <c r="T8190" s="18" t="s">
        <v>31</v>
      </c>
    </row>
    <row r="8191" spans="1:20" x14ac:dyDescent="0.25">
      <c r="A8191" s="14">
        <v>9185</v>
      </c>
      <c r="B8191" s="18">
        <v>900328935</v>
      </c>
      <c r="C8191" s="18" t="s">
        <v>9543</v>
      </c>
      <c r="D8191" s="14" t="s">
        <v>26</v>
      </c>
      <c r="E8191" s="17" t="s">
        <v>86</v>
      </c>
      <c r="F8191" s="18" t="s">
        <v>87</v>
      </c>
      <c r="G8191" s="14" t="s">
        <v>92</v>
      </c>
      <c r="H8191" s="18" t="s">
        <v>104</v>
      </c>
      <c r="I8191" s="17" t="s">
        <v>30</v>
      </c>
      <c r="J8191" s="21">
        <v>17876317</v>
      </c>
      <c r="K8191" s="21">
        <v>189561</v>
      </c>
      <c r="L8191" s="21">
        <v>4160574</v>
      </c>
      <c r="M8191" s="21">
        <v>2405332</v>
      </c>
      <c r="N8191" s="21">
        <v>1755242</v>
      </c>
      <c r="O8191" s="22">
        <v>20321270</v>
      </c>
      <c r="P8191" s="22">
        <v>144773</v>
      </c>
      <c r="Q8191" s="22">
        <v>3222346</v>
      </c>
      <c r="R8191" s="22">
        <v>1656665</v>
      </c>
      <c r="S8191" s="22">
        <v>1565681</v>
      </c>
      <c r="T8191" s="18" t="s">
        <v>31</v>
      </c>
    </row>
    <row r="8192" spans="1:20" x14ac:dyDescent="0.25">
      <c r="A8192" s="14">
        <v>9186</v>
      </c>
      <c r="B8192" s="18">
        <v>800226501</v>
      </c>
      <c r="C8192" s="18" t="s">
        <v>9544</v>
      </c>
      <c r="D8192" s="14" t="s">
        <v>26</v>
      </c>
      <c r="E8192" s="18" t="s">
        <v>33</v>
      </c>
      <c r="F8192" s="18" t="s">
        <v>65</v>
      </c>
      <c r="G8192" s="14" t="s">
        <v>66</v>
      </c>
      <c r="H8192" s="18" t="s">
        <v>1208</v>
      </c>
      <c r="I8192" s="17" t="s">
        <v>37</v>
      </c>
      <c r="J8192" s="21">
        <v>17875510</v>
      </c>
      <c r="K8192" s="21">
        <v>2221538</v>
      </c>
      <c r="L8192" s="21">
        <v>15261395</v>
      </c>
      <c r="M8192" s="21">
        <v>7386764</v>
      </c>
      <c r="N8192" s="21">
        <v>7874631</v>
      </c>
      <c r="O8192" s="22">
        <v>13477388</v>
      </c>
      <c r="P8192" s="22">
        <v>1826192</v>
      </c>
      <c r="Q8192" s="22">
        <v>8845267</v>
      </c>
      <c r="R8192" s="22">
        <v>3192174</v>
      </c>
      <c r="S8192" s="22">
        <v>5653093</v>
      </c>
      <c r="T8192" s="18" t="s">
        <v>31</v>
      </c>
    </row>
    <row r="8193" spans="1:20" x14ac:dyDescent="0.25">
      <c r="A8193" s="14">
        <v>9187</v>
      </c>
      <c r="B8193" s="18">
        <v>901359153</v>
      </c>
      <c r="C8193" s="18" t="s">
        <v>9545</v>
      </c>
      <c r="D8193" s="14" t="s">
        <v>26</v>
      </c>
      <c r="E8193" s="17" t="s">
        <v>57</v>
      </c>
      <c r="F8193" s="18" t="s">
        <v>663</v>
      </c>
      <c r="G8193" s="18" t="s">
        <v>2426</v>
      </c>
      <c r="H8193" s="18" t="s">
        <v>311</v>
      </c>
      <c r="I8193" s="18" t="s">
        <v>75</v>
      </c>
      <c r="J8193" s="21">
        <v>17874343</v>
      </c>
      <c r="K8193" s="21">
        <v>9644843</v>
      </c>
      <c r="L8193" s="21">
        <v>106878283</v>
      </c>
      <c r="M8193" s="21">
        <v>16828323</v>
      </c>
      <c r="N8193" s="21">
        <v>90049960</v>
      </c>
      <c r="O8193" s="22">
        <v>11966749</v>
      </c>
      <c r="P8193" s="22">
        <v>8082069</v>
      </c>
      <c r="Q8193" s="22">
        <v>76523134</v>
      </c>
      <c r="R8193" s="22">
        <v>5185679</v>
      </c>
      <c r="S8193" s="22">
        <v>71337455</v>
      </c>
      <c r="T8193" s="18" t="s">
        <v>97</v>
      </c>
    </row>
    <row r="8194" spans="1:20" x14ac:dyDescent="0.25">
      <c r="A8194" s="14">
        <v>9188</v>
      </c>
      <c r="B8194" s="18">
        <v>860528320</v>
      </c>
      <c r="C8194" s="18" t="s">
        <v>9546</v>
      </c>
      <c r="D8194" s="14" t="s">
        <v>26</v>
      </c>
      <c r="E8194" s="17" t="s">
        <v>27</v>
      </c>
      <c r="F8194" s="18" t="s">
        <v>50</v>
      </c>
      <c r="G8194" s="14" t="s">
        <v>188</v>
      </c>
      <c r="H8194" s="18" t="s">
        <v>245</v>
      </c>
      <c r="I8194" s="17" t="s">
        <v>30</v>
      </c>
      <c r="J8194" s="21">
        <v>17872931</v>
      </c>
      <c r="K8194" s="21">
        <v>1171221</v>
      </c>
      <c r="L8194" s="21">
        <v>23572421</v>
      </c>
      <c r="M8194" s="21">
        <v>4237979</v>
      </c>
      <c r="N8194" s="21">
        <v>19334442</v>
      </c>
      <c r="O8194" s="22">
        <v>27827584</v>
      </c>
      <c r="P8194" s="22">
        <v>2225684</v>
      </c>
      <c r="Q8194" s="22">
        <v>23327625</v>
      </c>
      <c r="R8194" s="22">
        <v>4174404</v>
      </c>
      <c r="S8194" s="22">
        <v>19153221</v>
      </c>
      <c r="T8194" s="18" t="s">
        <v>97</v>
      </c>
    </row>
    <row r="8195" spans="1:20" x14ac:dyDescent="0.25">
      <c r="A8195" s="14">
        <v>9189</v>
      </c>
      <c r="B8195" s="18">
        <v>830080000</v>
      </c>
      <c r="C8195" s="18" t="s">
        <v>9547</v>
      </c>
      <c r="D8195" s="14" t="s">
        <v>26</v>
      </c>
      <c r="E8195" s="17" t="s">
        <v>27</v>
      </c>
      <c r="F8195" s="18" t="s">
        <v>28</v>
      </c>
      <c r="G8195" s="18" t="s">
        <v>28</v>
      </c>
      <c r="H8195" s="18" t="s">
        <v>4024</v>
      </c>
      <c r="I8195" s="17" t="s">
        <v>30</v>
      </c>
      <c r="J8195" s="21">
        <v>17867361</v>
      </c>
      <c r="K8195" s="21">
        <v>-1627752</v>
      </c>
      <c r="L8195" s="21">
        <v>30439935</v>
      </c>
      <c r="M8195" s="21">
        <v>10566308</v>
      </c>
      <c r="N8195" s="21">
        <v>19873627</v>
      </c>
      <c r="O8195" s="22">
        <v>11031835</v>
      </c>
      <c r="P8195" s="22">
        <v>-723998</v>
      </c>
      <c r="Q8195" s="22">
        <v>27168287</v>
      </c>
      <c r="R8195" s="22">
        <v>5666908</v>
      </c>
      <c r="S8195" s="22">
        <v>21501379</v>
      </c>
      <c r="T8195" s="18" t="s">
        <v>97</v>
      </c>
    </row>
    <row r="8196" spans="1:20" x14ac:dyDescent="0.25">
      <c r="A8196" s="14">
        <v>9190</v>
      </c>
      <c r="B8196" s="18">
        <v>830057750</v>
      </c>
      <c r="C8196" s="18" t="s">
        <v>9548</v>
      </c>
      <c r="D8196" s="14" t="s">
        <v>26</v>
      </c>
      <c r="E8196" s="17" t="s">
        <v>27</v>
      </c>
      <c r="F8196" s="18" t="s">
        <v>28</v>
      </c>
      <c r="G8196" s="18" t="s">
        <v>28</v>
      </c>
      <c r="H8196" s="18" t="s">
        <v>321</v>
      </c>
      <c r="I8196" s="18" t="s">
        <v>75</v>
      </c>
      <c r="J8196" s="21">
        <v>17863147</v>
      </c>
      <c r="K8196" s="21">
        <v>-721619</v>
      </c>
      <c r="L8196" s="21">
        <v>2136366</v>
      </c>
      <c r="M8196" s="21">
        <v>2115271</v>
      </c>
      <c r="N8196" s="21">
        <v>21095</v>
      </c>
      <c r="O8196" s="22">
        <v>16762098</v>
      </c>
      <c r="P8196" s="22">
        <v>375191</v>
      </c>
      <c r="Q8196" s="22">
        <v>2386643</v>
      </c>
      <c r="R8196" s="22">
        <v>1645064</v>
      </c>
      <c r="S8196" s="22">
        <v>741579</v>
      </c>
      <c r="T8196" s="18" t="s">
        <v>31</v>
      </c>
    </row>
    <row r="8197" spans="1:20" x14ac:dyDescent="0.25">
      <c r="A8197" s="14">
        <v>9191</v>
      </c>
      <c r="B8197" s="18">
        <v>900423569</v>
      </c>
      <c r="C8197" s="18" t="s">
        <v>9549</v>
      </c>
      <c r="D8197" s="14" t="s">
        <v>26</v>
      </c>
      <c r="E8197" s="17" t="s">
        <v>57</v>
      </c>
      <c r="F8197" s="18" t="s">
        <v>58</v>
      </c>
      <c r="G8197" s="14" t="s">
        <v>59</v>
      </c>
      <c r="H8197" s="18" t="s">
        <v>160</v>
      </c>
      <c r="I8197" s="17" t="s">
        <v>94</v>
      </c>
      <c r="J8197" s="21">
        <v>17860693</v>
      </c>
      <c r="K8197" s="21">
        <v>829776</v>
      </c>
      <c r="L8197" s="21">
        <v>7909383</v>
      </c>
      <c r="M8197" s="21">
        <v>3484874</v>
      </c>
      <c r="N8197" s="21">
        <v>4424509</v>
      </c>
      <c r="O8197" s="22">
        <v>13350410</v>
      </c>
      <c r="P8197" s="22">
        <v>552375</v>
      </c>
      <c r="Q8197" s="22">
        <v>6313492</v>
      </c>
      <c r="R8197" s="22">
        <v>2718759</v>
      </c>
      <c r="S8197" s="22">
        <v>3594733</v>
      </c>
      <c r="T8197" s="18" t="s">
        <v>31</v>
      </c>
    </row>
    <row r="8198" spans="1:20" x14ac:dyDescent="0.25">
      <c r="A8198" s="14">
        <v>9192</v>
      </c>
      <c r="B8198" s="18">
        <v>830500354</v>
      </c>
      <c r="C8198" s="18" t="s">
        <v>9550</v>
      </c>
      <c r="D8198" s="14" t="s">
        <v>26</v>
      </c>
      <c r="E8198" s="17" t="s">
        <v>27</v>
      </c>
      <c r="F8198" s="18" t="s">
        <v>28</v>
      </c>
      <c r="G8198" s="18" t="s">
        <v>28</v>
      </c>
      <c r="H8198" s="18" t="s">
        <v>1686</v>
      </c>
      <c r="I8198" s="18" t="s">
        <v>75</v>
      </c>
      <c r="J8198" s="21">
        <v>17856535</v>
      </c>
      <c r="K8198" s="21">
        <v>-2466643</v>
      </c>
      <c r="L8198" s="21">
        <v>40217308</v>
      </c>
      <c r="M8198" s="21">
        <v>20098555</v>
      </c>
      <c r="N8198" s="21">
        <v>20118753</v>
      </c>
      <c r="O8198" s="22">
        <v>15855716</v>
      </c>
      <c r="P8198" s="22">
        <v>-1491548</v>
      </c>
      <c r="Q8198" s="22">
        <v>43180932</v>
      </c>
      <c r="R8198" s="22">
        <v>20589833</v>
      </c>
      <c r="S8198" s="22">
        <v>22591099</v>
      </c>
      <c r="T8198" s="18" t="s">
        <v>55</v>
      </c>
    </row>
    <row r="8199" spans="1:20" x14ac:dyDescent="0.25">
      <c r="A8199" s="14">
        <v>9193</v>
      </c>
      <c r="B8199" s="18">
        <v>800237731</v>
      </c>
      <c r="C8199" s="18" t="s">
        <v>9551</v>
      </c>
      <c r="D8199" s="18" t="s">
        <v>204</v>
      </c>
      <c r="E8199" s="18" t="s">
        <v>343</v>
      </c>
      <c r="F8199" s="18" t="s">
        <v>344</v>
      </c>
      <c r="G8199" s="18" t="s">
        <v>345</v>
      </c>
      <c r="H8199" s="18" t="s">
        <v>205</v>
      </c>
      <c r="I8199" s="18" t="s">
        <v>75</v>
      </c>
      <c r="J8199" s="21">
        <v>17848228</v>
      </c>
      <c r="K8199" s="21">
        <v>318453</v>
      </c>
      <c r="L8199" s="21">
        <v>10845182</v>
      </c>
      <c r="M8199" s="21">
        <v>4168066</v>
      </c>
      <c r="N8199" s="21">
        <v>6677116</v>
      </c>
      <c r="O8199" s="22">
        <v>18949800</v>
      </c>
      <c r="P8199" s="22">
        <v>942380</v>
      </c>
      <c r="Q8199" s="22">
        <v>11971645</v>
      </c>
      <c r="R8199" s="22">
        <v>4548815</v>
      </c>
      <c r="S8199" s="22">
        <v>7422829</v>
      </c>
      <c r="T8199" s="23" t="s">
        <v>145</v>
      </c>
    </row>
    <row r="8200" spans="1:20" x14ac:dyDescent="0.25">
      <c r="A8200" s="14">
        <v>9194</v>
      </c>
      <c r="B8200" s="18">
        <v>900169638</v>
      </c>
      <c r="C8200" s="18" t="s">
        <v>9552</v>
      </c>
      <c r="D8200" s="18" t="s">
        <v>143</v>
      </c>
      <c r="E8200" s="17" t="s">
        <v>42</v>
      </c>
      <c r="F8200" s="18" t="s">
        <v>139</v>
      </c>
      <c r="G8200" s="18" t="s">
        <v>1003</v>
      </c>
      <c r="H8200" s="18" t="s">
        <v>281</v>
      </c>
      <c r="I8200" s="18" t="s">
        <v>75</v>
      </c>
      <c r="J8200" s="21">
        <v>17847636</v>
      </c>
      <c r="K8200" s="21">
        <v>517404</v>
      </c>
      <c r="L8200" s="21">
        <v>8628278</v>
      </c>
      <c r="M8200" s="21">
        <v>4118717</v>
      </c>
      <c r="N8200" s="21">
        <v>4509561</v>
      </c>
      <c r="O8200" s="22">
        <v>13430515</v>
      </c>
      <c r="P8200" s="22">
        <v>840817</v>
      </c>
      <c r="Q8200" s="22">
        <v>8196327</v>
      </c>
      <c r="R8200" s="22">
        <v>3531516</v>
      </c>
      <c r="S8200" s="22">
        <v>4664811</v>
      </c>
      <c r="T8200" s="18" t="s">
        <v>145</v>
      </c>
    </row>
    <row r="8201" spans="1:20" x14ac:dyDescent="0.25">
      <c r="A8201" s="14">
        <v>9195</v>
      </c>
      <c r="B8201" s="18">
        <v>900397331</v>
      </c>
      <c r="C8201" s="18" t="s">
        <v>9553</v>
      </c>
      <c r="D8201" s="14" t="s">
        <v>26</v>
      </c>
      <c r="E8201" s="17" t="s">
        <v>79</v>
      </c>
      <c r="F8201" s="18" t="s">
        <v>115</v>
      </c>
      <c r="G8201" s="18" t="s">
        <v>116</v>
      </c>
      <c r="H8201" s="18" t="s">
        <v>9554</v>
      </c>
      <c r="I8201" s="17" t="s">
        <v>30</v>
      </c>
      <c r="J8201" s="21">
        <v>17845838</v>
      </c>
      <c r="K8201" s="21">
        <v>320177</v>
      </c>
      <c r="L8201" s="21">
        <v>4994234</v>
      </c>
      <c r="M8201" s="21">
        <v>2113263</v>
      </c>
      <c r="N8201" s="21">
        <v>2880971</v>
      </c>
      <c r="O8201" s="22">
        <v>14847621</v>
      </c>
      <c r="P8201" s="22">
        <v>380623</v>
      </c>
      <c r="Q8201" s="22">
        <v>5027203</v>
      </c>
      <c r="R8201" s="22">
        <v>2168031</v>
      </c>
      <c r="S8201" s="22">
        <v>2859172</v>
      </c>
      <c r="T8201" s="18" t="s">
        <v>38</v>
      </c>
    </row>
    <row r="8202" spans="1:20" x14ac:dyDescent="0.25">
      <c r="A8202" s="14">
        <v>9196</v>
      </c>
      <c r="B8202" s="18">
        <v>830096621</v>
      </c>
      <c r="C8202" s="18" t="s">
        <v>9555</v>
      </c>
      <c r="D8202" s="14" t="s">
        <v>26</v>
      </c>
      <c r="E8202" s="17" t="s">
        <v>27</v>
      </c>
      <c r="F8202" s="18" t="s">
        <v>28</v>
      </c>
      <c r="G8202" s="18" t="s">
        <v>28</v>
      </c>
      <c r="H8202" s="18" t="s">
        <v>9556</v>
      </c>
      <c r="I8202" s="17" t="s">
        <v>37</v>
      </c>
      <c r="J8202" s="21">
        <v>17842890</v>
      </c>
      <c r="K8202" s="21">
        <v>823460</v>
      </c>
      <c r="L8202" s="21">
        <v>20790340</v>
      </c>
      <c r="M8202" s="21">
        <v>12755387</v>
      </c>
      <c r="N8202" s="21">
        <v>8034953</v>
      </c>
      <c r="O8202" s="22">
        <v>6262662</v>
      </c>
      <c r="P8202" s="22">
        <v>396677</v>
      </c>
      <c r="Q8202" s="22">
        <v>9513646</v>
      </c>
      <c r="R8202" s="22">
        <v>5600323</v>
      </c>
      <c r="S8202" s="22">
        <v>3913323</v>
      </c>
      <c r="T8202" s="18" t="s">
        <v>31</v>
      </c>
    </row>
    <row r="8203" spans="1:20" x14ac:dyDescent="0.25">
      <c r="A8203" s="14">
        <v>9197</v>
      </c>
      <c r="B8203" s="18">
        <v>811029570</v>
      </c>
      <c r="C8203" s="18" t="s">
        <v>9557</v>
      </c>
      <c r="D8203" s="14" t="s">
        <v>26</v>
      </c>
      <c r="E8203" s="17" t="s">
        <v>86</v>
      </c>
      <c r="F8203" s="18" t="s">
        <v>87</v>
      </c>
      <c r="G8203" s="18" t="s">
        <v>88</v>
      </c>
      <c r="H8203" s="18" t="s">
        <v>90</v>
      </c>
      <c r="I8203" s="17" t="s">
        <v>37</v>
      </c>
      <c r="J8203" s="21">
        <v>17839164</v>
      </c>
      <c r="K8203" s="21">
        <v>1214415</v>
      </c>
      <c r="L8203" s="21">
        <v>12616968</v>
      </c>
      <c r="M8203" s="21">
        <v>7546839</v>
      </c>
      <c r="N8203" s="21">
        <v>5070129</v>
      </c>
      <c r="O8203" s="22">
        <v>14978760</v>
      </c>
      <c r="P8203" s="22">
        <v>1515224</v>
      </c>
      <c r="Q8203" s="22">
        <v>10436227</v>
      </c>
      <c r="R8203" s="22">
        <v>6580414</v>
      </c>
      <c r="S8203" s="22">
        <v>3855813</v>
      </c>
      <c r="T8203" s="18" t="s">
        <v>31</v>
      </c>
    </row>
    <row r="8204" spans="1:20" x14ac:dyDescent="0.25">
      <c r="A8204" s="14">
        <v>9198</v>
      </c>
      <c r="B8204" s="18">
        <v>811012753</v>
      </c>
      <c r="C8204" s="18" t="s">
        <v>9558</v>
      </c>
      <c r="D8204" s="14" t="s">
        <v>26</v>
      </c>
      <c r="E8204" s="17" t="s">
        <v>86</v>
      </c>
      <c r="F8204" s="18" t="s">
        <v>87</v>
      </c>
      <c r="G8204" s="18" t="s">
        <v>88</v>
      </c>
      <c r="H8204" s="18" t="s">
        <v>490</v>
      </c>
      <c r="I8204" s="17" t="s">
        <v>94</v>
      </c>
      <c r="J8204" s="21">
        <v>17835323</v>
      </c>
      <c r="K8204" s="21">
        <v>320582</v>
      </c>
      <c r="L8204" s="21">
        <v>8525267</v>
      </c>
      <c r="M8204" s="21">
        <v>5536958</v>
      </c>
      <c r="N8204" s="21">
        <v>2988309</v>
      </c>
      <c r="O8204" s="22">
        <v>14512913</v>
      </c>
      <c r="P8204" s="22">
        <v>170543</v>
      </c>
      <c r="Q8204" s="22">
        <v>6554291</v>
      </c>
      <c r="R8204" s="22">
        <v>3886564</v>
      </c>
      <c r="S8204" s="22">
        <v>2667727</v>
      </c>
      <c r="T8204" s="18" t="s">
        <v>31</v>
      </c>
    </row>
    <row r="8205" spans="1:20" x14ac:dyDescent="0.25">
      <c r="A8205" s="14">
        <v>9199</v>
      </c>
      <c r="B8205" s="18">
        <v>800210375</v>
      </c>
      <c r="C8205" s="18" t="s">
        <v>9559</v>
      </c>
      <c r="D8205" s="18" t="s">
        <v>143</v>
      </c>
      <c r="E8205" s="17" t="s">
        <v>27</v>
      </c>
      <c r="F8205" s="18" t="s">
        <v>28</v>
      </c>
      <c r="G8205" s="18" t="s">
        <v>28</v>
      </c>
      <c r="H8205" s="18" t="s">
        <v>144</v>
      </c>
      <c r="I8205" s="18" t="s">
        <v>75</v>
      </c>
      <c r="J8205" s="21">
        <v>17835279</v>
      </c>
      <c r="K8205" s="21">
        <v>-7562342</v>
      </c>
      <c r="L8205" s="21">
        <v>26329571</v>
      </c>
      <c r="M8205" s="21">
        <v>39922250</v>
      </c>
      <c r="N8205" s="21">
        <v>-13592679</v>
      </c>
      <c r="O8205" s="22">
        <v>110046582</v>
      </c>
      <c r="P8205" s="22">
        <v>-8649568</v>
      </c>
      <c r="Q8205" s="22">
        <v>79436649</v>
      </c>
      <c r="R8205" s="22">
        <v>71294636</v>
      </c>
      <c r="S8205" s="22">
        <v>8142013</v>
      </c>
      <c r="T8205" s="18" t="s">
        <v>145</v>
      </c>
    </row>
    <row r="8206" spans="1:20" x14ac:dyDescent="0.25">
      <c r="A8206" s="14">
        <v>9200</v>
      </c>
      <c r="B8206" s="18">
        <v>824005588</v>
      </c>
      <c r="C8206" s="18" t="s">
        <v>9560</v>
      </c>
      <c r="D8206" s="18" t="s">
        <v>143</v>
      </c>
      <c r="E8206" s="17" t="s">
        <v>57</v>
      </c>
      <c r="F8206" s="18" t="s">
        <v>663</v>
      </c>
      <c r="G8206" s="18" t="s">
        <v>664</v>
      </c>
      <c r="H8206" s="18" t="s">
        <v>168</v>
      </c>
      <c r="I8206" s="18" t="s">
        <v>75</v>
      </c>
      <c r="J8206" s="21">
        <v>17834179</v>
      </c>
      <c r="K8206" s="21">
        <v>2061775</v>
      </c>
      <c r="L8206" s="21">
        <v>21326595</v>
      </c>
      <c r="M8206" s="21">
        <v>8417119</v>
      </c>
      <c r="N8206" s="21">
        <v>12909476</v>
      </c>
      <c r="O8206" s="22">
        <v>9911575</v>
      </c>
      <c r="P8206" s="22">
        <v>291421</v>
      </c>
      <c r="Q8206" s="22">
        <v>15618444</v>
      </c>
      <c r="R8206" s="22">
        <v>9709912</v>
      </c>
      <c r="S8206" s="22">
        <v>5908532</v>
      </c>
      <c r="T8206" s="18" t="s">
        <v>145</v>
      </c>
    </row>
    <row r="8207" spans="1:20" x14ac:dyDescent="0.25">
      <c r="A8207" s="14">
        <v>9201</v>
      </c>
      <c r="B8207" s="18">
        <v>900663892</v>
      </c>
      <c r="C8207" s="18" t="s">
        <v>9561</v>
      </c>
      <c r="D8207" s="14" t="s">
        <v>26</v>
      </c>
      <c r="E8207" s="17" t="s">
        <v>27</v>
      </c>
      <c r="F8207" s="18" t="s">
        <v>28</v>
      </c>
      <c r="G8207" s="18" t="s">
        <v>28</v>
      </c>
      <c r="H8207" s="18" t="s">
        <v>29</v>
      </c>
      <c r="I8207" s="17" t="s">
        <v>30</v>
      </c>
      <c r="J8207" s="21">
        <v>17832268</v>
      </c>
      <c r="K8207" s="21">
        <v>64439</v>
      </c>
      <c r="L8207" s="21">
        <v>15142423</v>
      </c>
      <c r="M8207" s="21">
        <v>2793382</v>
      </c>
      <c r="N8207" s="21">
        <v>12349041</v>
      </c>
      <c r="O8207" s="22">
        <v>17916828</v>
      </c>
      <c r="P8207" s="22">
        <v>251691</v>
      </c>
      <c r="Q8207" s="22">
        <v>16239030</v>
      </c>
      <c r="R8207" s="22">
        <v>3954428</v>
      </c>
      <c r="S8207" s="22">
        <v>12284602</v>
      </c>
      <c r="T8207" s="18" t="s">
        <v>31</v>
      </c>
    </row>
    <row r="8208" spans="1:20" x14ac:dyDescent="0.25">
      <c r="A8208" s="14">
        <v>9202</v>
      </c>
      <c r="B8208" s="18">
        <v>900297772</v>
      </c>
      <c r="C8208" s="18" t="s">
        <v>9562</v>
      </c>
      <c r="D8208" s="14" t="s">
        <v>26</v>
      </c>
      <c r="E8208" s="17" t="s">
        <v>27</v>
      </c>
      <c r="F8208" s="18" t="s">
        <v>28</v>
      </c>
      <c r="G8208" s="18" t="s">
        <v>28</v>
      </c>
      <c r="H8208" s="18" t="s">
        <v>158</v>
      </c>
      <c r="I8208" s="18" t="s">
        <v>75</v>
      </c>
      <c r="J8208" s="21">
        <v>17830997</v>
      </c>
      <c r="K8208" s="21">
        <v>2367885</v>
      </c>
      <c r="L8208" s="21">
        <v>49685265</v>
      </c>
      <c r="M8208" s="21">
        <v>28537977</v>
      </c>
      <c r="N8208" s="21">
        <v>21147288</v>
      </c>
      <c r="O8208" s="22">
        <v>17273780</v>
      </c>
      <c r="P8208" s="22">
        <v>1927556</v>
      </c>
      <c r="Q8208" s="22">
        <v>45672376</v>
      </c>
      <c r="R8208" s="22">
        <v>26892973</v>
      </c>
      <c r="S8208" s="22">
        <v>18779403</v>
      </c>
      <c r="T8208" s="18" t="s">
        <v>31</v>
      </c>
    </row>
    <row r="8209" spans="1:20" x14ac:dyDescent="0.25">
      <c r="A8209" s="14">
        <v>9203</v>
      </c>
      <c r="B8209" s="18">
        <v>900317732</v>
      </c>
      <c r="C8209" s="18" t="s">
        <v>9563</v>
      </c>
      <c r="D8209" s="14" t="s">
        <v>26</v>
      </c>
      <c r="E8209" s="17" t="s">
        <v>42</v>
      </c>
      <c r="F8209" s="18" t="s">
        <v>43</v>
      </c>
      <c r="G8209" s="18" t="s">
        <v>62</v>
      </c>
      <c r="H8209" s="18" t="s">
        <v>9319</v>
      </c>
      <c r="I8209" s="17" t="s">
        <v>94</v>
      </c>
      <c r="J8209" s="21">
        <v>17811248</v>
      </c>
      <c r="K8209" s="21">
        <v>28346</v>
      </c>
      <c r="L8209" s="21">
        <v>56433717</v>
      </c>
      <c r="M8209" s="21">
        <v>36593093</v>
      </c>
      <c r="N8209" s="21">
        <v>19840624</v>
      </c>
      <c r="O8209" s="22">
        <v>7432752</v>
      </c>
      <c r="P8209" s="22">
        <v>857448</v>
      </c>
      <c r="Q8209" s="22">
        <v>63926239</v>
      </c>
      <c r="R8209" s="22">
        <v>42480389</v>
      </c>
      <c r="S8209" s="22">
        <v>21445850</v>
      </c>
      <c r="T8209" s="18" t="s">
        <v>38</v>
      </c>
    </row>
    <row r="8210" spans="1:20" x14ac:dyDescent="0.25">
      <c r="A8210" s="14">
        <v>9204</v>
      </c>
      <c r="B8210" s="18">
        <v>860010469</v>
      </c>
      <c r="C8210" s="18" t="s">
        <v>9564</v>
      </c>
      <c r="D8210" s="14" t="s">
        <v>26</v>
      </c>
      <c r="E8210" s="17" t="s">
        <v>27</v>
      </c>
      <c r="F8210" s="18" t="s">
        <v>50</v>
      </c>
      <c r="G8210" s="14" t="s">
        <v>188</v>
      </c>
      <c r="H8210" s="18" t="s">
        <v>258</v>
      </c>
      <c r="I8210" s="17" t="s">
        <v>37</v>
      </c>
      <c r="J8210" s="21">
        <v>17809856</v>
      </c>
      <c r="K8210" s="21">
        <v>1032467</v>
      </c>
      <c r="L8210" s="21">
        <v>12109538</v>
      </c>
      <c r="M8210" s="21">
        <v>7647219</v>
      </c>
      <c r="N8210" s="21">
        <v>4462319</v>
      </c>
      <c r="O8210" s="22">
        <v>16126719</v>
      </c>
      <c r="P8210" s="22">
        <v>1384366</v>
      </c>
      <c r="Q8210" s="22">
        <v>10551093</v>
      </c>
      <c r="R8210" s="22">
        <v>5762284</v>
      </c>
      <c r="S8210" s="22">
        <v>4788809</v>
      </c>
      <c r="T8210" s="18" t="s">
        <v>31</v>
      </c>
    </row>
    <row r="8211" spans="1:20" x14ac:dyDescent="0.25">
      <c r="A8211" s="14">
        <v>9205</v>
      </c>
      <c r="B8211" s="18">
        <v>811041739</v>
      </c>
      <c r="C8211" s="18" t="s">
        <v>9565</v>
      </c>
      <c r="D8211" s="14" t="s">
        <v>26</v>
      </c>
      <c r="E8211" s="17" t="s">
        <v>86</v>
      </c>
      <c r="F8211" s="18" t="s">
        <v>87</v>
      </c>
      <c r="G8211" s="18" t="s">
        <v>88</v>
      </c>
      <c r="H8211" s="18" t="s">
        <v>560</v>
      </c>
      <c r="I8211" s="17" t="s">
        <v>30</v>
      </c>
      <c r="J8211" s="21">
        <v>17809415</v>
      </c>
      <c r="K8211" s="21">
        <v>807664</v>
      </c>
      <c r="L8211" s="21">
        <v>6537908</v>
      </c>
      <c r="M8211" s="21">
        <v>2725939</v>
      </c>
      <c r="N8211" s="21">
        <v>3811969</v>
      </c>
      <c r="O8211" s="22">
        <v>15340495</v>
      </c>
      <c r="P8211" s="22">
        <v>361726</v>
      </c>
      <c r="Q8211" s="22">
        <v>4940960</v>
      </c>
      <c r="R8211" s="22">
        <v>1936655</v>
      </c>
      <c r="S8211" s="22">
        <v>3004305</v>
      </c>
      <c r="T8211" s="18" t="s">
        <v>31</v>
      </c>
    </row>
    <row r="8212" spans="1:20" x14ac:dyDescent="0.25">
      <c r="A8212" s="14">
        <v>9206</v>
      </c>
      <c r="B8212" s="18">
        <v>900701314</v>
      </c>
      <c r="C8212" s="18" t="s">
        <v>9566</v>
      </c>
      <c r="D8212" s="14" t="s">
        <v>26</v>
      </c>
      <c r="E8212" s="17" t="s">
        <v>27</v>
      </c>
      <c r="F8212" s="18" t="s">
        <v>28</v>
      </c>
      <c r="G8212" s="18" t="s">
        <v>28</v>
      </c>
      <c r="H8212" s="18" t="s">
        <v>158</v>
      </c>
      <c r="I8212" s="18" t="s">
        <v>75</v>
      </c>
      <c r="J8212" s="21">
        <v>17807833</v>
      </c>
      <c r="K8212" s="21">
        <v>586357</v>
      </c>
      <c r="L8212" s="21">
        <v>6878326</v>
      </c>
      <c r="M8212" s="21">
        <v>2877083</v>
      </c>
      <c r="N8212" s="21">
        <v>4001243</v>
      </c>
      <c r="O8212" s="22">
        <v>11893463</v>
      </c>
      <c r="P8212" s="22">
        <v>987591</v>
      </c>
      <c r="Q8212" s="22">
        <v>5240300</v>
      </c>
      <c r="R8212" s="22">
        <v>1825414</v>
      </c>
      <c r="S8212" s="22">
        <v>3414886</v>
      </c>
      <c r="T8212" s="18" t="s">
        <v>31</v>
      </c>
    </row>
    <row r="8213" spans="1:20" x14ac:dyDescent="0.25">
      <c r="A8213" s="14">
        <v>9207</v>
      </c>
      <c r="B8213" s="18">
        <v>900500607</v>
      </c>
      <c r="C8213" s="18" t="s">
        <v>9567</v>
      </c>
      <c r="D8213" s="14" t="s">
        <v>26</v>
      </c>
      <c r="E8213" s="17" t="s">
        <v>86</v>
      </c>
      <c r="F8213" s="18" t="s">
        <v>87</v>
      </c>
      <c r="G8213" s="18" t="s">
        <v>334</v>
      </c>
      <c r="H8213" s="18" t="s">
        <v>279</v>
      </c>
      <c r="I8213" s="17" t="s">
        <v>30</v>
      </c>
      <c r="J8213" s="21">
        <v>17806246</v>
      </c>
      <c r="K8213" s="21">
        <v>693941</v>
      </c>
      <c r="L8213" s="21">
        <v>5498148</v>
      </c>
      <c r="M8213" s="21">
        <v>3051226</v>
      </c>
      <c r="N8213" s="21">
        <v>2446922</v>
      </c>
      <c r="O8213" s="22">
        <v>14888835</v>
      </c>
      <c r="P8213" s="22">
        <v>571788</v>
      </c>
      <c r="Q8213" s="22">
        <v>3985012</v>
      </c>
      <c r="R8213" s="22">
        <v>2052031</v>
      </c>
      <c r="S8213" s="22">
        <v>1932981</v>
      </c>
      <c r="T8213" s="18" t="s">
        <v>31</v>
      </c>
    </row>
    <row r="8214" spans="1:20" x14ac:dyDescent="0.25">
      <c r="A8214" s="14">
        <v>9208</v>
      </c>
      <c r="B8214" s="18">
        <v>901088395</v>
      </c>
      <c r="C8214" s="18" t="s">
        <v>9568</v>
      </c>
      <c r="D8214" s="14" t="s">
        <v>26</v>
      </c>
      <c r="E8214" s="17" t="s">
        <v>27</v>
      </c>
      <c r="F8214" s="18" t="s">
        <v>28</v>
      </c>
      <c r="G8214" s="18" t="s">
        <v>28</v>
      </c>
      <c r="H8214" s="18" t="s">
        <v>255</v>
      </c>
      <c r="I8214" s="18" t="s">
        <v>75</v>
      </c>
      <c r="J8214" s="21">
        <v>17793289</v>
      </c>
      <c r="K8214" s="21">
        <v>-511400</v>
      </c>
      <c r="L8214" s="21">
        <v>27705137</v>
      </c>
      <c r="M8214" s="21">
        <v>14378521</v>
      </c>
      <c r="N8214" s="21">
        <v>13326616</v>
      </c>
      <c r="O8214" s="22">
        <v>15721353</v>
      </c>
      <c r="P8214" s="22">
        <v>254238</v>
      </c>
      <c r="Q8214" s="22">
        <v>22261388</v>
      </c>
      <c r="R8214" s="22">
        <v>11767160</v>
      </c>
      <c r="S8214" s="22">
        <v>10494228</v>
      </c>
      <c r="T8214" s="18" t="s">
        <v>38</v>
      </c>
    </row>
    <row r="8215" spans="1:20" x14ac:dyDescent="0.25">
      <c r="A8215" s="14">
        <v>9209</v>
      </c>
      <c r="B8215" s="18">
        <v>901304812</v>
      </c>
      <c r="C8215" s="18" t="s">
        <v>9569</v>
      </c>
      <c r="D8215" s="14" t="s">
        <v>26</v>
      </c>
      <c r="E8215" s="17" t="s">
        <v>27</v>
      </c>
      <c r="F8215" s="18" t="s">
        <v>28</v>
      </c>
      <c r="G8215" s="18" t="s">
        <v>28</v>
      </c>
      <c r="H8215" s="18" t="s">
        <v>243</v>
      </c>
      <c r="I8215" s="17" t="s">
        <v>94</v>
      </c>
      <c r="J8215" s="21">
        <v>17793017</v>
      </c>
      <c r="K8215" s="21">
        <v>85860</v>
      </c>
      <c r="L8215" s="21">
        <v>31848878</v>
      </c>
      <c r="M8215" s="21">
        <v>30157732</v>
      </c>
      <c r="N8215" s="21">
        <v>1691146</v>
      </c>
      <c r="O8215" s="22">
        <v>0</v>
      </c>
      <c r="P8215" s="22">
        <v>0</v>
      </c>
      <c r="Q8215" s="22">
        <v>25045708</v>
      </c>
      <c r="R8215" s="22">
        <v>23440422</v>
      </c>
      <c r="S8215" s="22">
        <v>1605286</v>
      </c>
      <c r="T8215" s="18" t="s">
        <v>31</v>
      </c>
    </row>
    <row r="8216" spans="1:20" x14ac:dyDescent="0.25">
      <c r="A8216" s="14">
        <v>9210</v>
      </c>
      <c r="B8216" s="18">
        <v>900112253</v>
      </c>
      <c r="C8216" s="18" t="s">
        <v>9570</v>
      </c>
      <c r="D8216" s="14" t="s">
        <v>26</v>
      </c>
      <c r="E8216" s="18" t="s">
        <v>33</v>
      </c>
      <c r="F8216" s="18" t="s">
        <v>65</v>
      </c>
      <c r="G8216" s="14" t="s">
        <v>339</v>
      </c>
      <c r="H8216" s="18" t="s">
        <v>271</v>
      </c>
      <c r="I8216" s="17" t="s">
        <v>30</v>
      </c>
      <c r="J8216" s="21">
        <v>17790654</v>
      </c>
      <c r="K8216" s="21">
        <v>384560</v>
      </c>
      <c r="L8216" s="21">
        <v>5884037</v>
      </c>
      <c r="M8216" s="21">
        <v>1298692</v>
      </c>
      <c r="N8216" s="21">
        <v>4585345</v>
      </c>
      <c r="O8216" s="22">
        <v>13471182</v>
      </c>
      <c r="P8216" s="22">
        <v>178533</v>
      </c>
      <c r="Q8216" s="22">
        <v>5490830</v>
      </c>
      <c r="R8216" s="22">
        <v>1389734</v>
      </c>
      <c r="S8216" s="22">
        <v>4101096</v>
      </c>
      <c r="T8216" s="18" t="s">
        <v>31</v>
      </c>
    </row>
    <row r="8217" spans="1:20" x14ac:dyDescent="0.25">
      <c r="A8217" s="14">
        <v>9211</v>
      </c>
      <c r="B8217" s="18">
        <v>891224818</v>
      </c>
      <c r="C8217" s="18" t="s">
        <v>9571</v>
      </c>
      <c r="D8217" s="14" t="s">
        <v>26</v>
      </c>
      <c r="E8217" s="17" t="s">
        <v>42</v>
      </c>
      <c r="F8217" s="18" t="s">
        <v>418</v>
      </c>
      <c r="G8217" s="18" t="s">
        <v>419</v>
      </c>
      <c r="H8217" s="18" t="s">
        <v>560</v>
      </c>
      <c r="I8217" s="17" t="s">
        <v>30</v>
      </c>
      <c r="J8217" s="21">
        <v>17786695</v>
      </c>
      <c r="K8217" s="21">
        <v>887341</v>
      </c>
      <c r="L8217" s="21">
        <v>15141952</v>
      </c>
      <c r="M8217" s="21">
        <v>3785130</v>
      </c>
      <c r="N8217" s="21">
        <v>11356822</v>
      </c>
      <c r="O8217" s="22">
        <v>14426492</v>
      </c>
      <c r="P8217" s="22">
        <v>1195453</v>
      </c>
      <c r="Q8217" s="22">
        <v>13875457</v>
      </c>
      <c r="R8217" s="22">
        <v>3405976</v>
      </c>
      <c r="S8217" s="22">
        <v>10469481</v>
      </c>
      <c r="T8217" s="18" t="s">
        <v>31</v>
      </c>
    </row>
    <row r="8218" spans="1:20" x14ac:dyDescent="0.25">
      <c r="A8218" s="14">
        <v>9212</v>
      </c>
      <c r="B8218" s="18">
        <v>860501130</v>
      </c>
      <c r="C8218" s="18" t="s">
        <v>9572</v>
      </c>
      <c r="D8218" s="14" t="s">
        <v>26</v>
      </c>
      <c r="E8218" s="17" t="s">
        <v>27</v>
      </c>
      <c r="F8218" s="18" t="s">
        <v>28</v>
      </c>
      <c r="G8218" s="18" t="s">
        <v>28</v>
      </c>
      <c r="H8218" s="18" t="s">
        <v>560</v>
      </c>
      <c r="I8218" s="17" t="s">
        <v>30</v>
      </c>
      <c r="J8218" s="21">
        <v>17786590</v>
      </c>
      <c r="K8218" s="21">
        <v>613423</v>
      </c>
      <c r="L8218" s="21">
        <v>13847251</v>
      </c>
      <c r="M8218" s="21">
        <v>2769579</v>
      </c>
      <c r="N8218" s="21">
        <v>11077672</v>
      </c>
      <c r="O8218" s="22">
        <v>14078121</v>
      </c>
      <c r="P8218" s="22">
        <v>791895</v>
      </c>
      <c r="Q8218" s="22">
        <v>13620919</v>
      </c>
      <c r="R8218" s="22">
        <v>1951648</v>
      </c>
      <c r="S8218" s="22">
        <v>11669271</v>
      </c>
      <c r="T8218" s="18" t="s">
        <v>31</v>
      </c>
    </row>
    <row r="8219" spans="1:20" x14ac:dyDescent="0.25">
      <c r="A8219" s="14">
        <v>9213</v>
      </c>
      <c r="B8219" s="18">
        <v>900164981</v>
      </c>
      <c r="C8219" s="18" t="s">
        <v>9573</v>
      </c>
      <c r="D8219" s="14" t="s">
        <v>26</v>
      </c>
      <c r="E8219" s="17" t="s">
        <v>42</v>
      </c>
      <c r="F8219" s="18" t="s">
        <v>43</v>
      </c>
      <c r="G8219" s="18" t="s">
        <v>62</v>
      </c>
      <c r="H8219" s="18" t="s">
        <v>132</v>
      </c>
      <c r="I8219" s="17" t="s">
        <v>30</v>
      </c>
      <c r="J8219" s="21">
        <v>17776505</v>
      </c>
      <c r="K8219" s="21">
        <v>5070944</v>
      </c>
      <c r="L8219" s="21">
        <v>19802368</v>
      </c>
      <c r="M8219" s="21">
        <v>3575881</v>
      </c>
      <c r="N8219" s="21">
        <v>16226487</v>
      </c>
      <c r="O8219" s="22">
        <v>15995073</v>
      </c>
      <c r="P8219" s="22">
        <v>4625055</v>
      </c>
      <c r="Q8219" s="22">
        <v>16171279</v>
      </c>
      <c r="R8219" s="22">
        <v>2663006</v>
      </c>
      <c r="S8219" s="22">
        <v>13508273</v>
      </c>
      <c r="T8219" s="18" t="s">
        <v>31</v>
      </c>
    </row>
    <row r="8220" spans="1:20" x14ac:dyDescent="0.25">
      <c r="A8220" s="14">
        <v>9214</v>
      </c>
      <c r="B8220" s="18">
        <v>900187394</v>
      </c>
      <c r="C8220" s="18" t="s">
        <v>9574</v>
      </c>
      <c r="D8220" s="14" t="s">
        <v>26</v>
      </c>
      <c r="E8220" s="17" t="s">
        <v>27</v>
      </c>
      <c r="F8220" s="18" t="s">
        <v>28</v>
      </c>
      <c r="G8220" s="18" t="s">
        <v>28</v>
      </c>
      <c r="H8220" s="18" t="s">
        <v>1389</v>
      </c>
      <c r="I8220" s="17" t="s">
        <v>185</v>
      </c>
      <c r="J8220" s="21">
        <v>17776260</v>
      </c>
      <c r="K8220" s="21">
        <v>2241558</v>
      </c>
      <c r="L8220" s="21">
        <v>7153409</v>
      </c>
      <c r="M8220" s="21">
        <v>3288756</v>
      </c>
      <c r="N8220" s="21">
        <v>3864653</v>
      </c>
      <c r="O8220" s="22">
        <v>4</v>
      </c>
      <c r="P8220" s="22">
        <v>-34313</v>
      </c>
      <c r="Q8220" s="22">
        <v>12572683</v>
      </c>
      <c r="R8220" s="22">
        <v>4196605</v>
      </c>
      <c r="S8220" s="22">
        <v>8376078</v>
      </c>
      <c r="T8220" s="18" t="s">
        <v>31</v>
      </c>
    </row>
    <row r="8221" spans="1:20" x14ac:dyDescent="0.25">
      <c r="A8221" s="14">
        <v>9215</v>
      </c>
      <c r="B8221" s="18">
        <v>860528329</v>
      </c>
      <c r="C8221" s="18" t="s">
        <v>9575</v>
      </c>
      <c r="D8221" s="14" t="s">
        <v>26</v>
      </c>
      <c r="E8221" s="17" t="s">
        <v>27</v>
      </c>
      <c r="F8221" s="18" t="s">
        <v>50</v>
      </c>
      <c r="G8221" s="18" t="s">
        <v>1439</v>
      </c>
      <c r="H8221" s="18" t="s">
        <v>9576</v>
      </c>
      <c r="I8221" s="17" t="s">
        <v>37</v>
      </c>
      <c r="J8221" s="21">
        <v>17776012</v>
      </c>
      <c r="K8221" s="21">
        <v>-1487532</v>
      </c>
      <c r="L8221" s="21">
        <v>51795907</v>
      </c>
      <c r="M8221" s="21">
        <v>49575924</v>
      </c>
      <c r="N8221" s="21">
        <v>2219983</v>
      </c>
      <c r="O8221" s="22">
        <v>17306938</v>
      </c>
      <c r="P8221" s="22">
        <v>-560118</v>
      </c>
      <c r="Q8221" s="22">
        <v>45692144</v>
      </c>
      <c r="R8221" s="22">
        <v>56175140</v>
      </c>
      <c r="S8221" s="22">
        <v>-10482996</v>
      </c>
      <c r="T8221" s="18" t="s">
        <v>31</v>
      </c>
    </row>
    <row r="8222" spans="1:20" x14ac:dyDescent="0.25">
      <c r="A8222" s="14">
        <v>9216</v>
      </c>
      <c r="B8222" s="18">
        <v>860043730</v>
      </c>
      <c r="C8222" s="18" t="s">
        <v>9577</v>
      </c>
      <c r="D8222" s="18" t="s">
        <v>204</v>
      </c>
      <c r="E8222" s="18" t="s">
        <v>27</v>
      </c>
      <c r="F8222" s="18" t="s">
        <v>28</v>
      </c>
      <c r="G8222" s="18" t="s">
        <v>28</v>
      </c>
      <c r="H8222" s="18" t="s">
        <v>205</v>
      </c>
      <c r="I8222" s="18" t="s">
        <v>75</v>
      </c>
      <c r="J8222" s="21">
        <v>17775381</v>
      </c>
      <c r="K8222" s="21">
        <v>77429</v>
      </c>
      <c r="L8222" s="21">
        <v>7051639</v>
      </c>
      <c r="M8222" s="21">
        <v>3479847</v>
      </c>
      <c r="N8222" s="21">
        <v>3571792</v>
      </c>
      <c r="O8222" s="22">
        <v>12743205</v>
      </c>
      <c r="P8222" s="22">
        <v>44452</v>
      </c>
      <c r="Q8222" s="22">
        <v>5816295</v>
      </c>
      <c r="R8222" s="22">
        <v>2509082</v>
      </c>
      <c r="S8222" s="22">
        <v>3307212</v>
      </c>
      <c r="T8222" s="23" t="s">
        <v>145</v>
      </c>
    </row>
    <row r="8223" spans="1:20" x14ac:dyDescent="0.25">
      <c r="A8223" s="14">
        <v>9217</v>
      </c>
      <c r="B8223" s="18">
        <v>891500059</v>
      </c>
      <c r="C8223" s="18" t="s">
        <v>9578</v>
      </c>
      <c r="D8223" s="14" t="s">
        <v>26</v>
      </c>
      <c r="E8223" s="17" t="s">
        <v>42</v>
      </c>
      <c r="F8223" s="18" t="s">
        <v>139</v>
      </c>
      <c r="G8223" s="18" t="s">
        <v>1003</v>
      </c>
      <c r="H8223" s="18" t="s">
        <v>130</v>
      </c>
      <c r="I8223" s="17" t="s">
        <v>37</v>
      </c>
      <c r="J8223" s="21">
        <v>17774981</v>
      </c>
      <c r="K8223" s="21">
        <v>-1476190</v>
      </c>
      <c r="L8223" s="21">
        <v>34658363</v>
      </c>
      <c r="M8223" s="21">
        <v>9467163</v>
      </c>
      <c r="N8223" s="21">
        <v>25191200</v>
      </c>
      <c r="O8223" s="22">
        <v>15893778</v>
      </c>
      <c r="P8223" s="22">
        <v>236204</v>
      </c>
      <c r="Q8223" s="22">
        <v>35598606</v>
      </c>
      <c r="R8223" s="22">
        <v>8933915</v>
      </c>
      <c r="S8223" s="22">
        <v>26664691</v>
      </c>
      <c r="T8223" s="18" t="s">
        <v>38</v>
      </c>
    </row>
    <row r="8224" spans="1:20" x14ac:dyDescent="0.25">
      <c r="A8224" s="14">
        <v>9218</v>
      </c>
      <c r="B8224" s="18">
        <v>800069674</v>
      </c>
      <c r="C8224" s="18" t="s">
        <v>9579</v>
      </c>
      <c r="D8224" s="14" t="s">
        <v>26</v>
      </c>
      <c r="E8224" s="17" t="s">
        <v>57</v>
      </c>
      <c r="F8224" s="18" t="s">
        <v>58</v>
      </c>
      <c r="G8224" s="14" t="s">
        <v>59</v>
      </c>
      <c r="H8224" s="18" t="s">
        <v>90</v>
      </c>
      <c r="I8224" s="17" t="s">
        <v>37</v>
      </c>
      <c r="J8224" s="21">
        <v>17772379</v>
      </c>
      <c r="K8224" s="21">
        <v>217896</v>
      </c>
      <c r="L8224" s="21">
        <v>10582424</v>
      </c>
      <c r="M8224" s="21">
        <v>6773664</v>
      </c>
      <c r="N8224" s="21">
        <v>3808760</v>
      </c>
      <c r="O8224" s="22">
        <v>12516274</v>
      </c>
      <c r="P8224" s="22">
        <v>203092</v>
      </c>
      <c r="Q8224" s="22">
        <v>10573350</v>
      </c>
      <c r="R8224" s="22">
        <v>6982488</v>
      </c>
      <c r="S8224" s="22">
        <v>3590862</v>
      </c>
      <c r="T8224" s="18" t="s">
        <v>31</v>
      </c>
    </row>
    <row r="8225" spans="1:20" x14ac:dyDescent="0.25">
      <c r="A8225" s="14">
        <v>9219</v>
      </c>
      <c r="B8225" s="18">
        <v>890316957</v>
      </c>
      <c r="C8225" s="18" t="s">
        <v>9580</v>
      </c>
      <c r="D8225" s="14" t="s">
        <v>26</v>
      </c>
      <c r="E8225" s="17" t="s">
        <v>42</v>
      </c>
      <c r="F8225" s="18" t="s">
        <v>43</v>
      </c>
      <c r="G8225" s="18" t="s">
        <v>44</v>
      </c>
      <c r="H8225" s="18" t="s">
        <v>635</v>
      </c>
      <c r="I8225" s="17" t="s">
        <v>37</v>
      </c>
      <c r="J8225" s="21">
        <v>17768030</v>
      </c>
      <c r="K8225" s="21">
        <v>1631789</v>
      </c>
      <c r="L8225" s="21">
        <v>10736885</v>
      </c>
      <c r="M8225" s="21">
        <v>2584463</v>
      </c>
      <c r="N8225" s="21">
        <v>8152422</v>
      </c>
      <c r="O8225" s="22">
        <v>12731094</v>
      </c>
      <c r="P8225" s="22">
        <v>1482665</v>
      </c>
      <c r="Q8225" s="22">
        <v>9375369</v>
      </c>
      <c r="R8225" s="22">
        <v>2666970</v>
      </c>
      <c r="S8225" s="22">
        <v>6708399</v>
      </c>
      <c r="T8225" s="18" t="s">
        <v>31</v>
      </c>
    </row>
    <row r="8226" spans="1:20" x14ac:dyDescent="0.25">
      <c r="A8226" s="14">
        <v>9220</v>
      </c>
      <c r="B8226" s="18">
        <v>830064639</v>
      </c>
      <c r="C8226" s="18" t="s">
        <v>9581</v>
      </c>
      <c r="D8226" s="14" t="s">
        <v>26</v>
      </c>
      <c r="E8226" s="17" t="s">
        <v>27</v>
      </c>
      <c r="F8226" s="18" t="s">
        <v>28</v>
      </c>
      <c r="G8226" s="18" t="s">
        <v>28</v>
      </c>
      <c r="H8226" s="18" t="s">
        <v>4101</v>
      </c>
      <c r="I8226" s="18" t="s">
        <v>75</v>
      </c>
      <c r="J8226" s="21">
        <v>17767745</v>
      </c>
      <c r="K8226" s="21">
        <v>1510475</v>
      </c>
      <c r="L8226" s="21">
        <v>10463852</v>
      </c>
      <c r="M8226" s="21">
        <v>5183858</v>
      </c>
      <c r="N8226" s="21">
        <v>5279994</v>
      </c>
      <c r="O8226" s="22">
        <v>17223720</v>
      </c>
      <c r="P8226" s="22">
        <v>1865367</v>
      </c>
      <c r="Q8226" s="22">
        <v>11942437</v>
      </c>
      <c r="R8226" s="22">
        <v>2104260</v>
      </c>
      <c r="S8226" s="22">
        <v>9838177</v>
      </c>
      <c r="T8226" s="18" t="s">
        <v>31</v>
      </c>
    </row>
    <row r="8227" spans="1:20" x14ac:dyDescent="0.25">
      <c r="A8227" s="14">
        <v>9221</v>
      </c>
      <c r="B8227" s="18">
        <v>900811470</v>
      </c>
      <c r="C8227" s="18" t="s">
        <v>9582</v>
      </c>
      <c r="D8227" s="14" t="s">
        <v>26</v>
      </c>
      <c r="E8227" s="17" t="s">
        <v>86</v>
      </c>
      <c r="F8227" s="18" t="s">
        <v>87</v>
      </c>
      <c r="G8227" s="18" t="s">
        <v>103</v>
      </c>
      <c r="H8227" s="18" t="s">
        <v>235</v>
      </c>
      <c r="I8227" s="17" t="s">
        <v>37</v>
      </c>
      <c r="J8227" s="21">
        <v>17767302</v>
      </c>
      <c r="K8227" s="21">
        <v>600820</v>
      </c>
      <c r="L8227" s="21">
        <v>10630286</v>
      </c>
      <c r="M8227" s="21">
        <v>7762427</v>
      </c>
      <c r="N8227" s="21">
        <v>2867859</v>
      </c>
      <c r="O8227" s="22">
        <v>20934944</v>
      </c>
      <c r="P8227" s="22">
        <v>729784</v>
      </c>
      <c r="Q8227" s="22">
        <v>9178647</v>
      </c>
      <c r="R8227" s="22">
        <v>6911607</v>
      </c>
      <c r="S8227" s="22">
        <v>2267040</v>
      </c>
      <c r="T8227" s="18" t="s">
        <v>31</v>
      </c>
    </row>
    <row r="8228" spans="1:20" x14ac:dyDescent="0.25">
      <c r="A8228" s="14">
        <v>9222</v>
      </c>
      <c r="B8228" s="18">
        <v>811038011</v>
      </c>
      <c r="C8228" s="18" t="s">
        <v>9583</v>
      </c>
      <c r="D8228" s="14" t="s">
        <v>26</v>
      </c>
      <c r="E8228" s="17" t="s">
        <v>86</v>
      </c>
      <c r="F8228" s="18" t="s">
        <v>87</v>
      </c>
      <c r="G8228" s="18" t="s">
        <v>88</v>
      </c>
      <c r="H8228" s="18" t="s">
        <v>90</v>
      </c>
      <c r="I8228" s="17" t="s">
        <v>37</v>
      </c>
      <c r="J8228" s="21">
        <v>17765415</v>
      </c>
      <c r="K8228" s="21">
        <v>326966</v>
      </c>
      <c r="L8228" s="21">
        <v>15134900</v>
      </c>
      <c r="M8228" s="21">
        <v>10940266</v>
      </c>
      <c r="N8228" s="21">
        <v>4194634</v>
      </c>
      <c r="O8228" s="22">
        <v>12189786</v>
      </c>
      <c r="P8228" s="22">
        <v>467154</v>
      </c>
      <c r="Q8228" s="22">
        <v>11846017</v>
      </c>
      <c r="R8228" s="22">
        <v>8001627</v>
      </c>
      <c r="S8228" s="22">
        <v>3844390</v>
      </c>
      <c r="T8228" s="18" t="s">
        <v>31</v>
      </c>
    </row>
    <row r="8229" spans="1:20" x14ac:dyDescent="0.25">
      <c r="A8229" s="14">
        <v>9223</v>
      </c>
      <c r="B8229" s="18">
        <v>900026490</v>
      </c>
      <c r="C8229" s="18" t="s">
        <v>9584</v>
      </c>
      <c r="D8229" s="14" t="s">
        <v>26</v>
      </c>
      <c r="E8229" s="18" t="s">
        <v>42</v>
      </c>
      <c r="F8229" s="18" t="s">
        <v>425</v>
      </c>
      <c r="G8229" s="18" t="s">
        <v>426</v>
      </c>
      <c r="H8229" s="18" t="s">
        <v>82</v>
      </c>
      <c r="I8229" s="17" t="s">
        <v>30</v>
      </c>
      <c r="J8229" s="21">
        <v>17765165</v>
      </c>
      <c r="K8229" s="21">
        <v>262819</v>
      </c>
      <c r="L8229" s="21">
        <v>4972497</v>
      </c>
      <c r="M8229" s="21">
        <v>2586781</v>
      </c>
      <c r="N8229" s="21">
        <v>2385716</v>
      </c>
      <c r="O8229" s="22">
        <v>13804899</v>
      </c>
      <c r="P8229" s="22">
        <v>157050</v>
      </c>
      <c r="Q8229" s="22">
        <v>4180756</v>
      </c>
      <c r="R8229" s="22">
        <v>2048858</v>
      </c>
      <c r="S8229" s="22">
        <v>2131898</v>
      </c>
      <c r="T8229" s="18" t="s">
        <v>31</v>
      </c>
    </row>
    <row r="8230" spans="1:20" x14ac:dyDescent="0.25">
      <c r="A8230" s="14">
        <v>9224</v>
      </c>
      <c r="B8230" s="18">
        <v>900036505</v>
      </c>
      <c r="C8230" s="18" t="s">
        <v>9585</v>
      </c>
      <c r="D8230" s="14" t="s">
        <v>26</v>
      </c>
      <c r="E8230" s="17" t="s">
        <v>27</v>
      </c>
      <c r="F8230" s="18" t="s">
        <v>28</v>
      </c>
      <c r="G8230" s="18" t="s">
        <v>28</v>
      </c>
      <c r="H8230" s="18" t="s">
        <v>1902</v>
      </c>
      <c r="I8230" s="18" t="s">
        <v>75</v>
      </c>
      <c r="J8230" s="21">
        <v>17763483</v>
      </c>
      <c r="K8230" s="21">
        <v>548887</v>
      </c>
      <c r="L8230" s="21">
        <v>19824878</v>
      </c>
      <c r="M8230" s="21">
        <v>13117575</v>
      </c>
      <c r="N8230" s="21">
        <v>6707303</v>
      </c>
      <c r="O8230" s="22">
        <v>16065893</v>
      </c>
      <c r="P8230" s="22">
        <v>3052133</v>
      </c>
      <c r="Q8230" s="22">
        <v>21673559</v>
      </c>
      <c r="R8230" s="22">
        <v>15489143</v>
      </c>
      <c r="S8230" s="22">
        <v>6184416</v>
      </c>
      <c r="T8230" s="18" t="s">
        <v>31</v>
      </c>
    </row>
    <row r="8231" spans="1:20" x14ac:dyDescent="0.25">
      <c r="A8231" s="14">
        <v>9225</v>
      </c>
      <c r="B8231" s="18">
        <v>901378900</v>
      </c>
      <c r="C8231" s="18" t="s">
        <v>9586</v>
      </c>
      <c r="D8231" s="14" t="s">
        <v>26</v>
      </c>
      <c r="E8231" s="17" t="s">
        <v>86</v>
      </c>
      <c r="F8231" s="18" t="s">
        <v>87</v>
      </c>
      <c r="G8231" s="18" t="s">
        <v>5320</v>
      </c>
      <c r="H8231" s="18" t="s">
        <v>271</v>
      </c>
      <c r="I8231" s="17" t="s">
        <v>30</v>
      </c>
      <c r="J8231" s="21">
        <v>17757390</v>
      </c>
      <c r="K8231" s="21">
        <v>-5605</v>
      </c>
      <c r="L8231" s="21">
        <v>3638908</v>
      </c>
      <c r="M8231" s="21">
        <v>2695090</v>
      </c>
      <c r="N8231" s="21">
        <v>943818</v>
      </c>
      <c r="O8231" s="22">
        <v>13934777</v>
      </c>
      <c r="P8231" s="22">
        <v>241192</v>
      </c>
      <c r="Q8231" s="22">
        <v>4290594</v>
      </c>
      <c r="R8231" s="22">
        <v>3600175</v>
      </c>
      <c r="S8231" s="22">
        <v>690419</v>
      </c>
      <c r="T8231" s="18" t="s">
        <v>31</v>
      </c>
    </row>
    <row r="8232" spans="1:20" x14ac:dyDescent="0.25">
      <c r="A8232" s="14">
        <v>9226</v>
      </c>
      <c r="B8232" s="18">
        <v>900100822</v>
      </c>
      <c r="C8232" s="18" t="s">
        <v>9587</v>
      </c>
      <c r="D8232" s="14" t="s">
        <v>26</v>
      </c>
      <c r="E8232" s="17" t="s">
        <v>27</v>
      </c>
      <c r="F8232" s="18" t="s">
        <v>28</v>
      </c>
      <c r="G8232" s="18" t="s">
        <v>28</v>
      </c>
      <c r="H8232" s="18" t="s">
        <v>263</v>
      </c>
      <c r="I8232" s="18" t="s">
        <v>75</v>
      </c>
      <c r="J8232" s="21">
        <v>17757208</v>
      </c>
      <c r="K8232" s="21">
        <v>7599957</v>
      </c>
      <c r="L8232" s="21">
        <v>66253967</v>
      </c>
      <c r="M8232" s="21">
        <v>42530370</v>
      </c>
      <c r="N8232" s="21">
        <v>23723597</v>
      </c>
      <c r="O8232" s="22">
        <v>4639811</v>
      </c>
      <c r="P8232" s="22">
        <v>1819985</v>
      </c>
      <c r="Q8232" s="22">
        <v>65929541</v>
      </c>
      <c r="R8232" s="22">
        <v>49805901</v>
      </c>
      <c r="S8232" s="22">
        <v>16123640</v>
      </c>
      <c r="T8232" s="18" t="s">
        <v>31</v>
      </c>
    </row>
    <row r="8233" spans="1:20" x14ac:dyDescent="0.25">
      <c r="A8233" s="14">
        <v>9227</v>
      </c>
      <c r="B8233" s="18">
        <v>900901507</v>
      </c>
      <c r="C8233" s="18" t="s">
        <v>9588</v>
      </c>
      <c r="D8233" s="14" t="s">
        <v>26</v>
      </c>
      <c r="E8233" s="17" t="s">
        <v>27</v>
      </c>
      <c r="F8233" s="18" t="s">
        <v>28</v>
      </c>
      <c r="G8233" s="18" t="s">
        <v>28</v>
      </c>
      <c r="H8233" s="18" t="s">
        <v>243</v>
      </c>
      <c r="I8233" s="17" t="s">
        <v>94</v>
      </c>
      <c r="J8233" s="21">
        <v>17754313</v>
      </c>
      <c r="K8233" s="21">
        <v>-10729</v>
      </c>
      <c r="L8233" s="21">
        <v>10139283</v>
      </c>
      <c r="M8233" s="21">
        <v>9544326</v>
      </c>
      <c r="N8233" s="21">
        <v>594957</v>
      </c>
      <c r="O8233" s="22">
        <v>19569222</v>
      </c>
      <c r="P8233" s="22">
        <v>-484611</v>
      </c>
      <c r="Q8233" s="22">
        <v>14011345</v>
      </c>
      <c r="R8233" s="22">
        <v>13405659</v>
      </c>
      <c r="S8233" s="22">
        <v>605686</v>
      </c>
      <c r="T8233" s="18" t="s">
        <v>31</v>
      </c>
    </row>
    <row r="8234" spans="1:20" x14ac:dyDescent="0.25">
      <c r="A8234" s="14">
        <v>9228</v>
      </c>
      <c r="B8234" s="18">
        <v>830512209</v>
      </c>
      <c r="C8234" s="18" t="s">
        <v>9589</v>
      </c>
      <c r="D8234" s="14" t="s">
        <v>26</v>
      </c>
      <c r="E8234" s="17" t="s">
        <v>57</v>
      </c>
      <c r="F8234" s="18" t="s">
        <v>99</v>
      </c>
      <c r="G8234" s="18" t="s">
        <v>100</v>
      </c>
      <c r="H8234" s="18" t="s">
        <v>82</v>
      </c>
      <c r="I8234" s="17" t="s">
        <v>30</v>
      </c>
      <c r="J8234" s="21">
        <v>17751163</v>
      </c>
      <c r="K8234" s="21">
        <v>299056</v>
      </c>
      <c r="L8234" s="21">
        <v>5224989</v>
      </c>
      <c r="M8234" s="21">
        <v>2754315</v>
      </c>
      <c r="N8234" s="21">
        <v>2470674</v>
      </c>
      <c r="O8234" s="22">
        <v>15532600</v>
      </c>
      <c r="P8234" s="22">
        <v>329513</v>
      </c>
      <c r="Q8234" s="22">
        <v>5603039</v>
      </c>
      <c r="R8234" s="22">
        <v>3461614</v>
      </c>
      <c r="S8234" s="22">
        <v>2141425</v>
      </c>
      <c r="T8234" s="18" t="s">
        <v>31</v>
      </c>
    </row>
    <row r="8235" spans="1:20" x14ac:dyDescent="0.25">
      <c r="A8235" s="14">
        <v>9229</v>
      </c>
      <c r="B8235" s="18">
        <v>900218628</v>
      </c>
      <c r="C8235" s="18" t="s">
        <v>9590</v>
      </c>
      <c r="D8235" s="18" t="s">
        <v>143</v>
      </c>
      <c r="E8235" s="17" t="s">
        <v>27</v>
      </c>
      <c r="F8235" s="18" t="s">
        <v>50</v>
      </c>
      <c r="G8235" s="18" t="s">
        <v>940</v>
      </c>
      <c r="H8235" s="18" t="s">
        <v>144</v>
      </c>
      <c r="I8235" s="18" t="s">
        <v>75</v>
      </c>
      <c r="J8235" s="21">
        <v>17749776</v>
      </c>
      <c r="K8235" s="21">
        <v>860512</v>
      </c>
      <c r="L8235" s="21">
        <v>16034844</v>
      </c>
      <c r="M8235" s="21">
        <v>8540056</v>
      </c>
      <c r="N8235" s="21">
        <v>7494788</v>
      </c>
      <c r="O8235" s="22">
        <v>13589079</v>
      </c>
      <c r="P8235" s="22">
        <v>1319369</v>
      </c>
      <c r="Q8235" s="22">
        <v>13305627</v>
      </c>
      <c r="R8235" s="22">
        <v>6638951</v>
      </c>
      <c r="S8235" s="22">
        <v>6666676</v>
      </c>
      <c r="T8235" s="18" t="s">
        <v>145</v>
      </c>
    </row>
    <row r="8236" spans="1:20" x14ac:dyDescent="0.25">
      <c r="A8236" s="14">
        <v>9230</v>
      </c>
      <c r="B8236" s="18">
        <v>860514894</v>
      </c>
      <c r="C8236" s="18" t="s">
        <v>9591</v>
      </c>
      <c r="D8236" s="14" t="s">
        <v>26</v>
      </c>
      <c r="E8236" s="17" t="s">
        <v>27</v>
      </c>
      <c r="F8236" s="18" t="s">
        <v>28</v>
      </c>
      <c r="G8236" s="18" t="s">
        <v>28</v>
      </c>
      <c r="H8236" s="18" t="s">
        <v>229</v>
      </c>
      <c r="I8236" s="18" t="s">
        <v>75</v>
      </c>
      <c r="J8236" s="21">
        <v>17749010</v>
      </c>
      <c r="K8236" s="21">
        <v>381919</v>
      </c>
      <c r="L8236" s="21">
        <v>7292893</v>
      </c>
      <c r="M8236" s="21">
        <v>2705481</v>
      </c>
      <c r="N8236" s="21">
        <v>4587412</v>
      </c>
      <c r="O8236" s="22">
        <v>14861461</v>
      </c>
      <c r="P8236" s="22">
        <v>233674</v>
      </c>
      <c r="Q8236" s="22">
        <v>6523804</v>
      </c>
      <c r="R8236" s="22">
        <v>2318311</v>
      </c>
      <c r="S8236" s="22">
        <v>4205493</v>
      </c>
      <c r="T8236" s="18" t="s">
        <v>31</v>
      </c>
    </row>
    <row r="8237" spans="1:20" x14ac:dyDescent="0.25">
      <c r="A8237" s="14">
        <v>9231</v>
      </c>
      <c r="B8237" s="18">
        <v>830054656</v>
      </c>
      <c r="C8237" s="18" t="s">
        <v>9592</v>
      </c>
      <c r="D8237" s="14" t="s">
        <v>26</v>
      </c>
      <c r="E8237" s="17" t="s">
        <v>27</v>
      </c>
      <c r="F8237" s="18" t="s">
        <v>28</v>
      </c>
      <c r="G8237" s="18" t="s">
        <v>28</v>
      </c>
      <c r="H8237" s="18" t="s">
        <v>258</v>
      </c>
      <c r="I8237" s="17" t="s">
        <v>37</v>
      </c>
      <c r="J8237" s="21">
        <v>17748278</v>
      </c>
      <c r="K8237" s="21">
        <v>2997013</v>
      </c>
      <c r="L8237" s="21">
        <v>19745477</v>
      </c>
      <c r="M8237" s="21">
        <v>4483387</v>
      </c>
      <c r="N8237" s="21">
        <v>15262090</v>
      </c>
      <c r="O8237" s="22">
        <v>13838928</v>
      </c>
      <c r="P8237" s="22">
        <v>2507983</v>
      </c>
      <c r="Q8237" s="22">
        <v>19673609</v>
      </c>
      <c r="R8237" s="22">
        <v>3608532</v>
      </c>
      <c r="S8237" s="22">
        <v>16065077</v>
      </c>
      <c r="T8237" s="18" t="s">
        <v>31</v>
      </c>
    </row>
    <row r="8238" spans="1:20" x14ac:dyDescent="0.25">
      <c r="A8238" s="14">
        <v>9232</v>
      </c>
      <c r="B8238" s="18">
        <v>900171643</v>
      </c>
      <c r="C8238" s="18" t="s">
        <v>9593</v>
      </c>
      <c r="D8238" s="14" t="s">
        <v>26</v>
      </c>
      <c r="E8238" s="17" t="s">
        <v>86</v>
      </c>
      <c r="F8238" s="18" t="s">
        <v>87</v>
      </c>
      <c r="G8238" s="18" t="s">
        <v>88</v>
      </c>
      <c r="H8238" s="18" t="s">
        <v>1756</v>
      </c>
      <c r="I8238" s="18" t="s">
        <v>75</v>
      </c>
      <c r="J8238" s="21">
        <v>17744433</v>
      </c>
      <c r="K8238" s="21">
        <v>2207858</v>
      </c>
      <c r="L8238" s="21">
        <v>9139697</v>
      </c>
      <c r="M8238" s="21">
        <v>4420678</v>
      </c>
      <c r="N8238" s="21">
        <v>4719019</v>
      </c>
      <c r="O8238" s="22">
        <v>16108717</v>
      </c>
      <c r="P8238" s="22">
        <v>4386284</v>
      </c>
      <c r="Q8238" s="22">
        <v>9369878</v>
      </c>
      <c r="R8238" s="22">
        <v>2911136</v>
      </c>
      <c r="S8238" s="22">
        <v>6458742</v>
      </c>
      <c r="T8238" s="18" t="s">
        <v>31</v>
      </c>
    </row>
    <row r="8239" spans="1:20" x14ac:dyDescent="0.25">
      <c r="A8239" s="14">
        <v>9233</v>
      </c>
      <c r="B8239" s="18">
        <v>900151906</v>
      </c>
      <c r="C8239" s="18" t="s">
        <v>9594</v>
      </c>
      <c r="D8239" s="14" t="s">
        <v>26</v>
      </c>
      <c r="E8239" s="17" t="s">
        <v>27</v>
      </c>
      <c r="F8239" s="18" t="s">
        <v>28</v>
      </c>
      <c r="G8239" s="18" t="s">
        <v>28</v>
      </c>
      <c r="H8239" s="18" t="s">
        <v>538</v>
      </c>
      <c r="I8239" s="18" t="s">
        <v>75</v>
      </c>
      <c r="J8239" s="21">
        <v>17740572</v>
      </c>
      <c r="K8239" s="21">
        <v>7734763</v>
      </c>
      <c r="L8239" s="21">
        <v>149349817</v>
      </c>
      <c r="M8239" s="21">
        <v>37181725</v>
      </c>
      <c r="N8239" s="21">
        <v>112168092</v>
      </c>
      <c r="O8239" s="22">
        <v>3526795</v>
      </c>
      <c r="P8239" s="22">
        <v>1810238</v>
      </c>
      <c r="Q8239" s="22">
        <v>199254287</v>
      </c>
      <c r="R8239" s="22">
        <v>32262264</v>
      </c>
      <c r="S8239" s="22">
        <v>166992023</v>
      </c>
      <c r="T8239" s="18" t="s">
        <v>97</v>
      </c>
    </row>
    <row r="8240" spans="1:20" x14ac:dyDescent="0.25">
      <c r="A8240" s="14">
        <v>9234</v>
      </c>
      <c r="B8240" s="18">
        <v>860503560</v>
      </c>
      <c r="C8240" s="18" t="s">
        <v>9595</v>
      </c>
      <c r="D8240" s="14" t="s">
        <v>26</v>
      </c>
      <c r="E8240" s="17" t="s">
        <v>27</v>
      </c>
      <c r="F8240" s="18" t="s">
        <v>28</v>
      </c>
      <c r="G8240" s="18" t="s">
        <v>28</v>
      </c>
      <c r="H8240" s="18" t="s">
        <v>1379</v>
      </c>
      <c r="I8240" s="18" t="s">
        <v>75</v>
      </c>
      <c r="J8240" s="21">
        <v>17736187</v>
      </c>
      <c r="K8240" s="21">
        <v>3421355</v>
      </c>
      <c r="L8240" s="21">
        <v>22510124</v>
      </c>
      <c r="M8240" s="21">
        <v>6984669</v>
      </c>
      <c r="N8240" s="21">
        <v>15525455</v>
      </c>
      <c r="O8240" s="22">
        <v>11848187</v>
      </c>
      <c r="P8240" s="22">
        <v>339100</v>
      </c>
      <c r="Q8240" s="22">
        <v>18574693</v>
      </c>
      <c r="R8240" s="22">
        <v>7423805</v>
      </c>
      <c r="S8240" s="22">
        <v>11150888</v>
      </c>
      <c r="T8240" s="18" t="s">
        <v>31</v>
      </c>
    </row>
    <row r="8241" spans="1:20" x14ac:dyDescent="0.25">
      <c r="A8241" s="14">
        <v>9235</v>
      </c>
      <c r="B8241" s="18">
        <v>804016084</v>
      </c>
      <c r="C8241" s="18" t="s">
        <v>9596</v>
      </c>
      <c r="D8241" s="14" t="s">
        <v>26</v>
      </c>
      <c r="E8241" s="18" t="s">
        <v>33</v>
      </c>
      <c r="F8241" s="18" t="s">
        <v>65</v>
      </c>
      <c r="G8241" s="14" t="s">
        <v>66</v>
      </c>
      <c r="H8241" s="18" t="s">
        <v>172</v>
      </c>
      <c r="I8241" s="17" t="s">
        <v>30</v>
      </c>
      <c r="J8241" s="21">
        <v>17730363</v>
      </c>
      <c r="K8241" s="21">
        <v>-646939</v>
      </c>
      <c r="L8241" s="21">
        <v>27360527</v>
      </c>
      <c r="M8241" s="21">
        <v>14291344</v>
      </c>
      <c r="N8241" s="21">
        <v>13069183</v>
      </c>
      <c r="O8241" s="22">
        <v>22696098</v>
      </c>
      <c r="P8241" s="22">
        <v>266679</v>
      </c>
      <c r="Q8241" s="22">
        <v>34899607</v>
      </c>
      <c r="R8241" s="22">
        <v>21183505</v>
      </c>
      <c r="S8241" s="22">
        <v>13716102</v>
      </c>
      <c r="T8241" s="18" t="s">
        <v>31</v>
      </c>
    </row>
    <row r="8242" spans="1:20" x14ac:dyDescent="0.25">
      <c r="A8242" s="14">
        <v>9236</v>
      </c>
      <c r="B8242" s="18">
        <v>811035961</v>
      </c>
      <c r="C8242" s="18" t="s">
        <v>9597</v>
      </c>
      <c r="D8242" s="14" t="s">
        <v>26</v>
      </c>
      <c r="E8242" s="17" t="s">
        <v>86</v>
      </c>
      <c r="F8242" s="18" t="s">
        <v>87</v>
      </c>
      <c r="G8242" s="18" t="s">
        <v>88</v>
      </c>
      <c r="H8242" s="18" t="s">
        <v>321</v>
      </c>
      <c r="I8242" s="18" t="s">
        <v>75</v>
      </c>
      <c r="J8242" s="21">
        <v>17726273</v>
      </c>
      <c r="K8242" s="21">
        <v>812983</v>
      </c>
      <c r="L8242" s="21">
        <v>13899934</v>
      </c>
      <c r="M8242" s="21">
        <v>2197099</v>
      </c>
      <c r="N8242" s="21">
        <v>11702835</v>
      </c>
      <c r="O8242" s="22">
        <v>10786036</v>
      </c>
      <c r="P8242" s="22">
        <v>1054519</v>
      </c>
      <c r="Q8242" s="22">
        <v>8308410</v>
      </c>
      <c r="R8242" s="22">
        <v>633800</v>
      </c>
      <c r="S8242" s="22">
        <v>7674610</v>
      </c>
      <c r="T8242" s="18" t="s">
        <v>31</v>
      </c>
    </row>
    <row r="8243" spans="1:20" x14ac:dyDescent="0.25">
      <c r="A8243" s="14">
        <v>9237</v>
      </c>
      <c r="B8243" s="18">
        <v>900161445</v>
      </c>
      <c r="C8243" s="18" t="s">
        <v>9598</v>
      </c>
      <c r="D8243" s="14" t="s">
        <v>26</v>
      </c>
      <c r="E8243" s="18" t="s">
        <v>33</v>
      </c>
      <c r="F8243" s="18" t="s">
        <v>859</v>
      </c>
      <c r="G8243" s="14" t="s">
        <v>9599</v>
      </c>
      <c r="H8243" s="18" t="s">
        <v>2847</v>
      </c>
      <c r="I8243" s="17" t="s">
        <v>185</v>
      </c>
      <c r="J8243" s="21">
        <v>17725591</v>
      </c>
      <c r="K8243" s="21">
        <v>322893</v>
      </c>
      <c r="L8243" s="21">
        <v>9016598</v>
      </c>
      <c r="M8243" s="21">
        <v>3303649</v>
      </c>
      <c r="N8243" s="21">
        <v>5712949</v>
      </c>
      <c r="O8243" s="22">
        <v>9342055</v>
      </c>
      <c r="P8243" s="22">
        <v>119227</v>
      </c>
      <c r="Q8243" s="22">
        <v>6829179</v>
      </c>
      <c r="R8243" s="22">
        <v>3606078</v>
      </c>
      <c r="S8243" s="22">
        <v>3223101</v>
      </c>
      <c r="T8243" s="18" t="s">
        <v>31</v>
      </c>
    </row>
    <row r="8244" spans="1:20" x14ac:dyDescent="0.25">
      <c r="A8244" s="14">
        <v>9238</v>
      </c>
      <c r="B8244" s="18">
        <v>816007215</v>
      </c>
      <c r="C8244" s="18" t="s">
        <v>9600</v>
      </c>
      <c r="D8244" s="14" t="s">
        <v>26</v>
      </c>
      <c r="E8244" s="17" t="s">
        <v>79</v>
      </c>
      <c r="F8244" s="18" t="s">
        <v>80</v>
      </c>
      <c r="G8244" s="18" t="s">
        <v>9044</v>
      </c>
      <c r="H8244" s="18" t="s">
        <v>29</v>
      </c>
      <c r="I8244" s="17" t="s">
        <v>30</v>
      </c>
      <c r="J8244" s="21">
        <v>17719960</v>
      </c>
      <c r="K8244" s="21">
        <v>145063</v>
      </c>
      <c r="L8244" s="21">
        <v>2308203</v>
      </c>
      <c r="M8244" s="21">
        <v>1191781</v>
      </c>
      <c r="N8244" s="21">
        <v>1116422</v>
      </c>
      <c r="O8244" s="22">
        <v>14903411</v>
      </c>
      <c r="P8244" s="22">
        <v>168591</v>
      </c>
      <c r="Q8244" s="22">
        <v>1617063</v>
      </c>
      <c r="R8244" s="22">
        <v>644204</v>
      </c>
      <c r="S8244" s="22">
        <v>972859</v>
      </c>
      <c r="T8244" s="18" t="s">
        <v>31</v>
      </c>
    </row>
    <row r="8245" spans="1:20" x14ac:dyDescent="0.25">
      <c r="A8245" s="14">
        <v>9239</v>
      </c>
      <c r="B8245" s="18">
        <v>830047105</v>
      </c>
      <c r="C8245" s="18" t="s">
        <v>9601</v>
      </c>
      <c r="D8245" s="14" t="s">
        <v>26</v>
      </c>
      <c r="E8245" s="17" t="s">
        <v>27</v>
      </c>
      <c r="F8245" s="18" t="s">
        <v>28</v>
      </c>
      <c r="G8245" s="18" t="s">
        <v>28</v>
      </c>
      <c r="H8245" s="18" t="s">
        <v>321</v>
      </c>
      <c r="I8245" s="18" t="s">
        <v>75</v>
      </c>
      <c r="J8245" s="21">
        <v>17705245</v>
      </c>
      <c r="K8245" s="21">
        <v>-68464</v>
      </c>
      <c r="L8245" s="21">
        <v>6247069</v>
      </c>
      <c r="M8245" s="21">
        <v>5649170</v>
      </c>
      <c r="N8245" s="21">
        <v>597899</v>
      </c>
      <c r="O8245" s="22">
        <v>16010394</v>
      </c>
      <c r="P8245" s="22">
        <v>297618</v>
      </c>
      <c r="Q8245" s="22">
        <v>6839726</v>
      </c>
      <c r="R8245" s="22">
        <v>6173363</v>
      </c>
      <c r="S8245" s="22">
        <v>666363</v>
      </c>
      <c r="T8245" s="18" t="s">
        <v>31</v>
      </c>
    </row>
    <row r="8246" spans="1:20" x14ac:dyDescent="0.25">
      <c r="A8246" s="14">
        <v>9240</v>
      </c>
      <c r="B8246" s="18">
        <v>811037742</v>
      </c>
      <c r="C8246" s="18" t="s">
        <v>9602</v>
      </c>
      <c r="D8246" s="14" t="s">
        <v>26</v>
      </c>
      <c r="E8246" s="17" t="s">
        <v>86</v>
      </c>
      <c r="F8246" s="18" t="s">
        <v>87</v>
      </c>
      <c r="G8246" s="18" t="s">
        <v>88</v>
      </c>
      <c r="H8246" s="18" t="s">
        <v>9603</v>
      </c>
      <c r="I8246" s="18" t="s">
        <v>75</v>
      </c>
      <c r="J8246" s="21">
        <v>17702929</v>
      </c>
      <c r="K8246" s="21">
        <v>2969895</v>
      </c>
      <c r="L8246" s="21">
        <v>70851921</v>
      </c>
      <c r="M8246" s="21">
        <v>50507484</v>
      </c>
      <c r="N8246" s="21">
        <v>20344437</v>
      </c>
      <c r="O8246" s="22">
        <v>19639596</v>
      </c>
      <c r="P8246" s="22">
        <v>739608</v>
      </c>
      <c r="Q8246" s="22">
        <v>56321473</v>
      </c>
      <c r="R8246" s="22">
        <v>38630493</v>
      </c>
      <c r="S8246" s="22">
        <v>17690980</v>
      </c>
      <c r="T8246" s="18" t="s">
        <v>97</v>
      </c>
    </row>
    <row r="8247" spans="1:20" x14ac:dyDescent="0.25">
      <c r="A8247" s="14">
        <v>9241</v>
      </c>
      <c r="B8247" s="18">
        <v>900556261</v>
      </c>
      <c r="C8247" s="18" t="s">
        <v>9604</v>
      </c>
      <c r="D8247" s="14" t="s">
        <v>26</v>
      </c>
      <c r="E8247" s="17" t="s">
        <v>27</v>
      </c>
      <c r="F8247" s="18" t="s">
        <v>28</v>
      </c>
      <c r="G8247" s="18" t="s">
        <v>28</v>
      </c>
      <c r="H8247" s="18" t="s">
        <v>237</v>
      </c>
      <c r="I8247" s="18" t="s">
        <v>75</v>
      </c>
      <c r="J8247" s="21">
        <v>17698469</v>
      </c>
      <c r="K8247" s="21">
        <v>-272090</v>
      </c>
      <c r="L8247" s="21">
        <v>147001672</v>
      </c>
      <c r="M8247" s="21">
        <v>114524731</v>
      </c>
      <c r="N8247" s="21">
        <v>32476941</v>
      </c>
      <c r="O8247" s="22">
        <v>12352079</v>
      </c>
      <c r="P8247" s="22">
        <v>2579256</v>
      </c>
      <c r="Q8247" s="22">
        <v>38952069</v>
      </c>
      <c r="R8247" s="22">
        <v>29881231</v>
      </c>
      <c r="S8247" s="22">
        <v>9070838</v>
      </c>
      <c r="T8247" s="18" t="s">
        <v>31</v>
      </c>
    </row>
    <row r="8248" spans="1:20" x14ac:dyDescent="0.25">
      <c r="A8248" s="14">
        <v>9242</v>
      </c>
      <c r="B8248" s="18">
        <v>830138043</v>
      </c>
      <c r="C8248" s="18" t="s">
        <v>9605</v>
      </c>
      <c r="D8248" s="14" t="s">
        <v>26</v>
      </c>
      <c r="E8248" s="17" t="s">
        <v>27</v>
      </c>
      <c r="F8248" s="18" t="s">
        <v>28</v>
      </c>
      <c r="G8248" s="18" t="s">
        <v>28</v>
      </c>
      <c r="H8248" s="18" t="s">
        <v>711</v>
      </c>
      <c r="I8248" s="17" t="s">
        <v>94</v>
      </c>
      <c r="J8248" s="21">
        <v>17698100</v>
      </c>
      <c r="K8248" s="21">
        <v>475207</v>
      </c>
      <c r="L8248" s="21">
        <v>4064034</v>
      </c>
      <c r="M8248" s="21">
        <v>2833215</v>
      </c>
      <c r="N8248" s="21">
        <v>1230819</v>
      </c>
      <c r="O8248" s="22">
        <v>25959700</v>
      </c>
      <c r="P8248" s="22">
        <v>237527</v>
      </c>
      <c r="Q8248" s="22">
        <v>21197347</v>
      </c>
      <c r="R8248" s="22">
        <v>20441735</v>
      </c>
      <c r="S8248" s="22">
        <v>755612</v>
      </c>
      <c r="T8248" s="18" t="s">
        <v>97</v>
      </c>
    </row>
    <row r="8249" spans="1:20" x14ac:dyDescent="0.25">
      <c r="A8249" s="14">
        <v>9243</v>
      </c>
      <c r="B8249" s="18">
        <v>901081281</v>
      </c>
      <c r="C8249" s="18" t="s">
        <v>9606</v>
      </c>
      <c r="D8249" s="18" t="s">
        <v>143</v>
      </c>
      <c r="E8249" s="17" t="s">
        <v>42</v>
      </c>
      <c r="F8249" s="18" t="s">
        <v>43</v>
      </c>
      <c r="G8249" s="18" t="s">
        <v>62</v>
      </c>
      <c r="H8249" s="18" t="s">
        <v>144</v>
      </c>
      <c r="I8249" s="18" t="s">
        <v>75</v>
      </c>
      <c r="J8249" s="21">
        <v>17697399</v>
      </c>
      <c r="K8249" s="21">
        <v>2666784</v>
      </c>
      <c r="L8249" s="21">
        <v>13626076</v>
      </c>
      <c r="M8249" s="21">
        <v>3620264</v>
      </c>
      <c r="N8249" s="21">
        <v>10005812</v>
      </c>
      <c r="O8249" s="22">
        <v>15195194</v>
      </c>
      <c r="P8249" s="22">
        <v>3064125</v>
      </c>
      <c r="Q8249" s="22">
        <v>11452765</v>
      </c>
      <c r="R8249" s="22">
        <v>4113737</v>
      </c>
      <c r="S8249" s="22">
        <v>7339028</v>
      </c>
      <c r="T8249" s="18" t="s">
        <v>145</v>
      </c>
    </row>
    <row r="8250" spans="1:20" x14ac:dyDescent="0.25">
      <c r="A8250" s="14">
        <v>9244</v>
      </c>
      <c r="B8250" s="18">
        <v>900384449</v>
      </c>
      <c r="C8250" s="18" t="s">
        <v>9607</v>
      </c>
      <c r="D8250" s="14" t="s">
        <v>26</v>
      </c>
      <c r="E8250" s="17" t="s">
        <v>42</v>
      </c>
      <c r="F8250" s="18" t="s">
        <v>43</v>
      </c>
      <c r="G8250" s="18" t="s">
        <v>44</v>
      </c>
      <c r="H8250" s="18" t="s">
        <v>467</v>
      </c>
      <c r="I8250" s="17" t="s">
        <v>37</v>
      </c>
      <c r="J8250" s="21">
        <v>17689952</v>
      </c>
      <c r="K8250" s="21">
        <v>1186732</v>
      </c>
      <c r="L8250" s="21">
        <v>11325611</v>
      </c>
      <c r="M8250" s="21">
        <v>8225236</v>
      </c>
      <c r="N8250" s="21">
        <v>3100375</v>
      </c>
      <c r="O8250" s="22">
        <v>12600400</v>
      </c>
      <c r="P8250" s="22">
        <v>383461</v>
      </c>
      <c r="Q8250" s="22">
        <v>8447722</v>
      </c>
      <c r="R8250" s="22">
        <v>6534079</v>
      </c>
      <c r="S8250" s="22">
        <v>1913643</v>
      </c>
      <c r="T8250" s="18" t="s">
        <v>31</v>
      </c>
    </row>
    <row r="8251" spans="1:20" x14ac:dyDescent="0.25">
      <c r="A8251" s="14">
        <v>9245</v>
      </c>
      <c r="B8251" s="18">
        <v>806004491</v>
      </c>
      <c r="C8251" s="18" t="s">
        <v>9608</v>
      </c>
      <c r="D8251" s="14" t="s">
        <v>26</v>
      </c>
      <c r="E8251" s="17" t="s">
        <v>57</v>
      </c>
      <c r="F8251" s="18" t="s">
        <v>72</v>
      </c>
      <c r="G8251" s="18" t="s">
        <v>73</v>
      </c>
      <c r="H8251" s="18" t="s">
        <v>1394</v>
      </c>
      <c r="I8251" s="17" t="s">
        <v>30</v>
      </c>
      <c r="J8251" s="21">
        <v>17681900</v>
      </c>
      <c r="K8251" s="21">
        <v>1437717</v>
      </c>
      <c r="L8251" s="21">
        <v>12078288</v>
      </c>
      <c r="M8251" s="21">
        <v>8304291</v>
      </c>
      <c r="N8251" s="21">
        <v>3773997</v>
      </c>
      <c r="O8251" s="22">
        <v>6630863</v>
      </c>
      <c r="P8251" s="22">
        <v>656678</v>
      </c>
      <c r="Q8251" s="22">
        <v>5632486</v>
      </c>
      <c r="R8251" s="22">
        <v>3296206</v>
      </c>
      <c r="S8251" s="22">
        <v>2336280</v>
      </c>
      <c r="T8251" s="18" t="s">
        <v>31</v>
      </c>
    </row>
    <row r="8252" spans="1:20" x14ac:dyDescent="0.25">
      <c r="A8252" s="14">
        <v>9246</v>
      </c>
      <c r="B8252" s="18">
        <v>890406689</v>
      </c>
      <c r="C8252" s="18" t="s">
        <v>9609</v>
      </c>
      <c r="D8252" s="14" t="s">
        <v>26</v>
      </c>
      <c r="E8252" s="17" t="s">
        <v>57</v>
      </c>
      <c r="F8252" s="18" t="s">
        <v>72</v>
      </c>
      <c r="G8252" s="18" t="s">
        <v>73</v>
      </c>
      <c r="H8252" s="18" t="s">
        <v>255</v>
      </c>
      <c r="I8252" s="18" t="s">
        <v>75</v>
      </c>
      <c r="J8252" s="21">
        <v>17681748</v>
      </c>
      <c r="K8252" s="21">
        <v>18428569</v>
      </c>
      <c r="L8252" s="21">
        <v>70288687</v>
      </c>
      <c r="M8252" s="21">
        <v>16890000</v>
      </c>
      <c r="N8252" s="21">
        <v>53398687</v>
      </c>
      <c r="O8252" s="22">
        <v>12103341</v>
      </c>
      <c r="P8252" s="22">
        <v>12295582</v>
      </c>
      <c r="Q8252" s="22">
        <v>50375654</v>
      </c>
      <c r="R8252" s="22">
        <v>15405536</v>
      </c>
      <c r="S8252" s="22">
        <v>34970118</v>
      </c>
      <c r="T8252" s="18" t="s">
        <v>31</v>
      </c>
    </row>
    <row r="8253" spans="1:20" x14ac:dyDescent="0.25">
      <c r="A8253" s="14">
        <v>9247</v>
      </c>
      <c r="B8253" s="18">
        <v>860001771</v>
      </c>
      <c r="C8253" s="18" t="s">
        <v>9610</v>
      </c>
      <c r="D8253" s="14" t="s">
        <v>26</v>
      </c>
      <c r="E8253" s="17" t="s">
        <v>27</v>
      </c>
      <c r="F8253" s="18" t="s">
        <v>28</v>
      </c>
      <c r="G8253" s="18" t="s">
        <v>28</v>
      </c>
      <c r="H8253" s="18" t="s">
        <v>40</v>
      </c>
      <c r="I8253" s="17" t="s">
        <v>30</v>
      </c>
      <c r="J8253" s="21">
        <v>17670502</v>
      </c>
      <c r="K8253" s="21">
        <v>-6899702</v>
      </c>
      <c r="L8253" s="21">
        <v>24892279</v>
      </c>
      <c r="M8253" s="21">
        <v>19145754</v>
      </c>
      <c r="N8253" s="21">
        <v>5746525</v>
      </c>
      <c r="O8253" s="22">
        <v>22041292</v>
      </c>
      <c r="P8253" s="22">
        <v>-2073274</v>
      </c>
      <c r="Q8253" s="22">
        <v>25702982</v>
      </c>
      <c r="R8253" s="22">
        <v>25963554</v>
      </c>
      <c r="S8253" s="22">
        <v>-260572</v>
      </c>
      <c r="T8253" s="18" t="s">
        <v>55</v>
      </c>
    </row>
    <row r="8254" spans="1:20" x14ac:dyDescent="0.25">
      <c r="A8254" s="14">
        <v>9248</v>
      </c>
      <c r="B8254" s="18">
        <v>830019581</v>
      </c>
      <c r="C8254" s="18" t="s">
        <v>9611</v>
      </c>
      <c r="D8254" s="18" t="s">
        <v>204</v>
      </c>
      <c r="E8254" s="18" t="s">
        <v>27</v>
      </c>
      <c r="F8254" s="18" t="s">
        <v>28</v>
      </c>
      <c r="G8254" s="18" t="s">
        <v>28</v>
      </c>
      <c r="H8254" s="18" t="s">
        <v>205</v>
      </c>
      <c r="I8254" s="18" t="s">
        <v>75</v>
      </c>
      <c r="J8254" s="21">
        <v>17669825</v>
      </c>
      <c r="K8254" s="21">
        <v>1069481</v>
      </c>
      <c r="L8254" s="21">
        <v>9732678</v>
      </c>
      <c r="M8254" s="21">
        <v>3427574</v>
      </c>
      <c r="N8254" s="21">
        <v>6305104</v>
      </c>
      <c r="O8254" s="22">
        <v>16434623</v>
      </c>
      <c r="P8254" s="22">
        <v>758423</v>
      </c>
      <c r="Q8254" s="22">
        <v>8910657</v>
      </c>
      <c r="R8254" s="22">
        <v>3675034</v>
      </c>
      <c r="S8254" s="22">
        <v>5235623</v>
      </c>
      <c r="T8254" s="23" t="s">
        <v>145</v>
      </c>
    </row>
    <row r="8255" spans="1:20" x14ac:dyDescent="0.25">
      <c r="A8255" s="14">
        <v>9249</v>
      </c>
      <c r="B8255" s="18">
        <v>800082822</v>
      </c>
      <c r="C8255" s="18" t="s">
        <v>9612</v>
      </c>
      <c r="D8255" s="18" t="s">
        <v>143</v>
      </c>
      <c r="E8255" s="17" t="s">
        <v>86</v>
      </c>
      <c r="F8255" s="18" t="s">
        <v>87</v>
      </c>
      <c r="G8255" s="14" t="s">
        <v>92</v>
      </c>
      <c r="H8255" s="18" t="s">
        <v>178</v>
      </c>
      <c r="I8255" s="18" t="s">
        <v>75</v>
      </c>
      <c r="J8255" s="21">
        <v>17669660</v>
      </c>
      <c r="K8255" s="21">
        <v>1844056</v>
      </c>
      <c r="L8255" s="21">
        <v>9717972</v>
      </c>
      <c r="M8255" s="21">
        <v>1991695</v>
      </c>
      <c r="N8255" s="21">
        <v>7726277</v>
      </c>
      <c r="O8255" s="22">
        <v>16863584</v>
      </c>
      <c r="P8255" s="22">
        <v>2006480</v>
      </c>
      <c r="Q8255" s="22">
        <v>9217829</v>
      </c>
      <c r="R8255" s="22">
        <v>3267133</v>
      </c>
      <c r="S8255" s="22">
        <v>5950696</v>
      </c>
      <c r="T8255" s="18" t="s">
        <v>145</v>
      </c>
    </row>
    <row r="8256" spans="1:20" x14ac:dyDescent="0.25">
      <c r="A8256" s="14">
        <v>9250</v>
      </c>
      <c r="B8256" s="18">
        <v>800198467</v>
      </c>
      <c r="C8256" s="18" t="s">
        <v>9613</v>
      </c>
      <c r="D8256" s="14" t="s">
        <v>26</v>
      </c>
      <c r="E8256" s="17" t="s">
        <v>42</v>
      </c>
      <c r="F8256" s="18" t="s">
        <v>43</v>
      </c>
      <c r="G8256" s="18" t="s">
        <v>62</v>
      </c>
      <c r="H8256" s="18" t="s">
        <v>164</v>
      </c>
      <c r="I8256" s="17" t="s">
        <v>30</v>
      </c>
      <c r="J8256" s="21">
        <v>17669239</v>
      </c>
      <c r="K8256" s="21">
        <v>11289</v>
      </c>
      <c r="L8256" s="21">
        <v>15944401</v>
      </c>
      <c r="M8256" s="21">
        <v>11220481</v>
      </c>
      <c r="N8256" s="21">
        <v>4723920</v>
      </c>
      <c r="O8256" s="22">
        <v>15615738</v>
      </c>
      <c r="P8256" s="22">
        <v>78351</v>
      </c>
      <c r="Q8256" s="22">
        <v>15801171</v>
      </c>
      <c r="R8256" s="22">
        <v>11088540</v>
      </c>
      <c r="S8256" s="22">
        <v>4712631</v>
      </c>
      <c r="T8256" s="18" t="s">
        <v>38</v>
      </c>
    </row>
    <row r="8257" spans="1:20" x14ac:dyDescent="0.25">
      <c r="A8257" s="14">
        <v>9251</v>
      </c>
      <c r="B8257" s="18">
        <v>800074912</v>
      </c>
      <c r="C8257" s="18" t="s">
        <v>9614</v>
      </c>
      <c r="D8257" s="14" t="s">
        <v>26</v>
      </c>
      <c r="E8257" s="17" t="s">
        <v>27</v>
      </c>
      <c r="F8257" s="18" t="s">
        <v>28</v>
      </c>
      <c r="G8257" s="18" t="s">
        <v>28</v>
      </c>
      <c r="H8257" s="18" t="s">
        <v>267</v>
      </c>
      <c r="I8257" s="17" t="s">
        <v>30</v>
      </c>
      <c r="J8257" s="21">
        <v>17668613</v>
      </c>
      <c r="K8257" s="21">
        <v>1135018</v>
      </c>
      <c r="L8257" s="21">
        <v>5825450</v>
      </c>
      <c r="M8257" s="21">
        <v>3121422</v>
      </c>
      <c r="N8257" s="21">
        <v>2704028</v>
      </c>
      <c r="O8257" s="22">
        <v>15433225</v>
      </c>
      <c r="P8257" s="22">
        <v>1157134</v>
      </c>
      <c r="Q8257" s="22">
        <v>5459363</v>
      </c>
      <c r="R8257" s="22">
        <v>2730739</v>
      </c>
      <c r="S8257" s="22">
        <v>2728624</v>
      </c>
      <c r="T8257" s="18" t="s">
        <v>38</v>
      </c>
    </row>
    <row r="8258" spans="1:20" x14ac:dyDescent="0.25">
      <c r="A8258" s="14">
        <v>9252</v>
      </c>
      <c r="B8258" s="18">
        <v>900319749</v>
      </c>
      <c r="C8258" s="18" t="s">
        <v>9615</v>
      </c>
      <c r="D8258" s="14" t="s">
        <v>26</v>
      </c>
      <c r="E8258" s="17" t="s">
        <v>27</v>
      </c>
      <c r="F8258" s="18" t="s">
        <v>50</v>
      </c>
      <c r="G8258" s="14" t="s">
        <v>188</v>
      </c>
      <c r="H8258" s="18" t="s">
        <v>281</v>
      </c>
      <c r="I8258" s="18" t="s">
        <v>75</v>
      </c>
      <c r="J8258" s="21">
        <v>17667721</v>
      </c>
      <c r="K8258" s="21">
        <v>710415</v>
      </c>
      <c r="L8258" s="21">
        <v>23842352</v>
      </c>
      <c r="M8258" s="21">
        <v>21615976</v>
      </c>
      <c r="N8258" s="21">
        <v>2226376</v>
      </c>
      <c r="O8258" s="22">
        <v>10440144</v>
      </c>
      <c r="P8258" s="22">
        <v>551526</v>
      </c>
      <c r="Q8258" s="22">
        <v>14063059</v>
      </c>
      <c r="R8258" s="22">
        <v>12547098</v>
      </c>
      <c r="S8258" s="22">
        <v>1515961</v>
      </c>
      <c r="T8258" s="18" t="s">
        <v>31</v>
      </c>
    </row>
    <row r="8259" spans="1:20" x14ac:dyDescent="0.25">
      <c r="A8259" s="14">
        <v>9253</v>
      </c>
      <c r="B8259" s="18">
        <v>900734471</v>
      </c>
      <c r="C8259" s="18" t="s">
        <v>9616</v>
      </c>
      <c r="D8259" s="14" t="s">
        <v>26</v>
      </c>
      <c r="E8259" s="17" t="s">
        <v>27</v>
      </c>
      <c r="F8259" s="18" t="s">
        <v>28</v>
      </c>
      <c r="G8259" s="18" t="s">
        <v>28</v>
      </c>
      <c r="H8259" s="18" t="s">
        <v>903</v>
      </c>
      <c r="I8259" s="17" t="s">
        <v>37</v>
      </c>
      <c r="J8259" s="21">
        <v>17659836</v>
      </c>
      <c r="K8259" s="21">
        <v>-838470</v>
      </c>
      <c r="L8259" s="21">
        <v>2391961</v>
      </c>
      <c r="M8259" s="21">
        <v>1408201</v>
      </c>
      <c r="N8259" s="21">
        <v>983760</v>
      </c>
      <c r="O8259" s="22">
        <v>14111022</v>
      </c>
      <c r="P8259" s="22">
        <v>141550</v>
      </c>
      <c r="Q8259" s="22">
        <v>2578323</v>
      </c>
      <c r="R8259" s="22">
        <v>756093</v>
      </c>
      <c r="S8259" s="22">
        <v>1822230</v>
      </c>
      <c r="T8259" s="18" t="s">
        <v>31</v>
      </c>
    </row>
    <row r="8260" spans="1:20" x14ac:dyDescent="0.25">
      <c r="A8260" s="14">
        <v>9254</v>
      </c>
      <c r="B8260" s="18">
        <v>860534340</v>
      </c>
      <c r="C8260" s="18" t="s">
        <v>9617</v>
      </c>
      <c r="D8260" s="14" t="s">
        <v>26</v>
      </c>
      <c r="E8260" s="17" t="s">
        <v>27</v>
      </c>
      <c r="F8260" s="18" t="s">
        <v>28</v>
      </c>
      <c r="G8260" s="18" t="s">
        <v>28</v>
      </c>
      <c r="H8260" s="18" t="s">
        <v>9483</v>
      </c>
      <c r="I8260" s="17" t="s">
        <v>30</v>
      </c>
      <c r="J8260" s="21">
        <v>17651240</v>
      </c>
      <c r="K8260" s="21">
        <v>1861326</v>
      </c>
      <c r="L8260" s="21">
        <v>25622968</v>
      </c>
      <c r="M8260" s="21">
        <v>9126679</v>
      </c>
      <c r="N8260" s="21">
        <v>16496289</v>
      </c>
      <c r="O8260" s="22">
        <v>12663152</v>
      </c>
      <c r="P8260" s="22">
        <v>1036914</v>
      </c>
      <c r="Q8260" s="22">
        <v>25371148</v>
      </c>
      <c r="R8260" s="22">
        <v>10736185</v>
      </c>
      <c r="S8260" s="22">
        <v>14634963</v>
      </c>
      <c r="T8260" s="18" t="s">
        <v>31</v>
      </c>
    </row>
    <row r="8261" spans="1:20" x14ac:dyDescent="0.25">
      <c r="A8261" s="14">
        <v>9255</v>
      </c>
      <c r="B8261" s="18">
        <v>900329625</v>
      </c>
      <c r="C8261" s="18" t="s">
        <v>9618</v>
      </c>
      <c r="D8261" s="14" t="s">
        <v>26</v>
      </c>
      <c r="E8261" s="17" t="s">
        <v>86</v>
      </c>
      <c r="F8261" s="18" t="s">
        <v>87</v>
      </c>
      <c r="G8261" s="18" t="s">
        <v>103</v>
      </c>
      <c r="H8261" s="18" t="s">
        <v>353</v>
      </c>
      <c r="I8261" s="17" t="s">
        <v>30</v>
      </c>
      <c r="J8261" s="21">
        <v>17649933</v>
      </c>
      <c r="K8261" s="21">
        <v>293349</v>
      </c>
      <c r="L8261" s="21">
        <v>24978772</v>
      </c>
      <c r="M8261" s="21">
        <v>18092128</v>
      </c>
      <c r="N8261" s="21">
        <v>6886644</v>
      </c>
      <c r="O8261" s="22">
        <v>14180347</v>
      </c>
      <c r="P8261" s="22">
        <v>1033985</v>
      </c>
      <c r="Q8261" s="22">
        <v>20174537</v>
      </c>
      <c r="R8261" s="22">
        <v>13581241</v>
      </c>
      <c r="S8261" s="22">
        <v>6593296</v>
      </c>
      <c r="T8261" s="18" t="s">
        <v>31</v>
      </c>
    </row>
    <row r="8262" spans="1:20" x14ac:dyDescent="0.25">
      <c r="A8262" s="14">
        <v>9256</v>
      </c>
      <c r="B8262" s="18">
        <v>900629719</v>
      </c>
      <c r="C8262" s="18" t="s">
        <v>9619</v>
      </c>
      <c r="D8262" s="14" t="s">
        <v>26</v>
      </c>
      <c r="E8262" s="17" t="s">
        <v>57</v>
      </c>
      <c r="F8262" s="18" t="s">
        <v>415</v>
      </c>
      <c r="G8262" s="16" t="s">
        <v>416</v>
      </c>
      <c r="H8262" s="18" t="s">
        <v>1291</v>
      </c>
      <c r="I8262" s="17" t="s">
        <v>185</v>
      </c>
      <c r="J8262" s="21">
        <v>17648732</v>
      </c>
      <c r="K8262" s="21">
        <v>274511</v>
      </c>
      <c r="L8262" s="21">
        <v>27588634</v>
      </c>
      <c r="M8262" s="21">
        <v>2220709</v>
      </c>
      <c r="N8262" s="21">
        <v>25367925</v>
      </c>
      <c r="O8262" s="22">
        <v>19470152</v>
      </c>
      <c r="P8262" s="22">
        <v>667948</v>
      </c>
      <c r="Q8262" s="22">
        <v>27415496</v>
      </c>
      <c r="R8262" s="22">
        <v>2322082</v>
      </c>
      <c r="S8262" s="22">
        <v>25093414</v>
      </c>
      <c r="T8262" s="18" t="s">
        <v>38</v>
      </c>
    </row>
    <row r="8263" spans="1:20" x14ac:dyDescent="0.25">
      <c r="A8263" s="14">
        <v>9257</v>
      </c>
      <c r="B8263" s="18">
        <v>807008150</v>
      </c>
      <c r="C8263" s="18" t="s">
        <v>9620</v>
      </c>
      <c r="D8263" s="14" t="s">
        <v>26</v>
      </c>
      <c r="E8263" s="18" t="s">
        <v>33</v>
      </c>
      <c r="F8263" s="18" t="s">
        <v>34</v>
      </c>
      <c r="G8263" s="18" t="s">
        <v>35</v>
      </c>
      <c r="H8263" s="18" t="s">
        <v>503</v>
      </c>
      <c r="I8263" s="17" t="s">
        <v>127</v>
      </c>
      <c r="J8263" s="21">
        <v>17636244</v>
      </c>
      <c r="K8263" s="21">
        <v>4928878</v>
      </c>
      <c r="L8263" s="21">
        <v>8497921</v>
      </c>
      <c r="M8263" s="21">
        <v>2997256</v>
      </c>
      <c r="N8263" s="21">
        <v>5500665</v>
      </c>
      <c r="O8263" s="22">
        <v>7895119</v>
      </c>
      <c r="P8263" s="22">
        <v>878223</v>
      </c>
      <c r="Q8263" s="22">
        <v>2970852</v>
      </c>
      <c r="R8263" s="22">
        <v>1105988</v>
      </c>
      <c r="S8263" s="22">
        <v>1864864</v>
      </c>
      <c r="T8263" s="18" t="s">
        <v>31</v>
      </c>
    </row>
    <row r="8264" spans="1:20" x14ac:dyDescent="0.25">
      <c r="A8264" s="14">
        <v>9258</v>
      </c>
      <c r="B8264" s="18">
        <v>830005293</v>
      </c>
      <c r="C8264" s="18" t="s">
        <v>9621</v>
      </c>
      <c r="D8264" s="14" t="s">
        <v>26</v>
      </c>
      <c r="E8264" s="17" t="s">
        <v>27</v>
      </c>
      <c r="F8264" s="18" t="s">
        <v>50</v>
      </c>
      <c r="G8264" s="14" t="s">
        <v>661</v>
      </c>
      <c r="H8264" s="18" t="s">
        <v>164</v>
      </c>
      <c r="I8264" s="17" t="s">
        <v>30</v>
      </c>
      <c r="J8264" s="21">
        <v>17631245</v>
      </c>
      <c r="K8264" s="21">
        <v>646184</v>
      </c>
      <c r="L8264" s="21">
        <v>6489545</v>
      </c>
      <c r="M8264" s="21">
        <v>4956582</v>
      </c>
      <c r="N8264" s="21">
        <v>1532963</v>
      </c>
      <c r="O8264" s="22">
        <v>13335432</v>
      </c>
      <c r="P8264" s="22">
        <v>400222</v>
      </c>
      <c r="Q8264" s="22">
        <v>5302615</v>
      </c>
      <c r="R8264" s="22">
        <v>4415837</v>
      </c>
      <c r="S8264" s="22">
        <v>886778</v>
      </c>
      <c r="T8264" s="18" t="s">
        <v>31</v>
      </c>
    </row>
    <row r="8265" spans="1:20" x14ac:dyDescent="0.25">
      <c r="A8265" s="14">
        <v>9259</v>
      </c>
      <c r="B8265" s="18">
        <v>900449382</v>
      </c>
      <c r="C8265" s="18" t="s">
        <v>9622</v>
      </c>
      <c r="D8265" s="14" t="s">
        <v>26</v>
      </c>
      <c r="E8265" s="17" t="s">
        <v>42</v>
      </c>
      <c r="F8265" s="18" t="s">
        <v>43</v>
      </c>
      <c r="G8265" s="18" t="s">
        <v>62</v>
      </c>
      <c r="H8265" s="18" t="s">
        <v>279</v>
      </c>
      <c r="I8265" s="17" t="s">
        <v>30</v>
      </c>
      <c r="J8265" s="21">
        <v>17626661</v>
      </c>
      <c r="K8265" s="21">
        <v>885252</v>
      </c>
      <c r="L8265" s="21">
        <v>13543177</v>
      </c>
      <c r="M8265" s="21">
        <v>9585192</v>
      </c>
      <c r="N8265" s="21">
        <v>3957985</v>
      </c>
      <c r="O8265" s="22">
        <v>14644847</v>
      </c>
      <c r="P8265" s="22">
        <v>928964</v>
      </c>
      <c r="Q8265" s="22">
        <v>10685569</v>
      </c>
      <c r="R8265" s="22">
        <v>7612836</v>
      </c>
      <c r="S8265" s="22">
        <v>3072733</v>
      </c>
      <c r="T8265" s="18" t="s">
        <v>31</v>
      </c>
    </row>
    <row r="8266" spans="1:20" x14ac:dyDescent="0.25">
      <c r="A8266" s="14">
        <v>9260</v>
      </c>
      <c r="B8266" s="18">
        <v>811011194</v>
      </c>
      <c r="C8266" s="18" t="s">
        <v>9623</v>
      </c>
      <c r="D8266" s="14" t="s">
        <v>26</v>
      </c>
      <c r="E8266" s="17" t="s">
        <v>86</v>
      </c>
      <c r="F8266" s="18" t="s">
        <v>87</v>
      </c>
      <c r="G8266" s="18" t="s">
        <v>88</v>
      </c>
      <c r="H8266" s="18" t="s">
        <v>29</v>
      </c>
      <c r="I8266" s="17" t="s">
        <v>30</v>
      </c>
      <c r="J8266" s="21">
        <v>17624644</v>
      </c>
      <c r="K8266" s="21">
        <v>-262840</v>
      </c>
      <c r="L8266" s="21">
        <v>7229312</v>
      </c>
      <c r="M8266" s="21">
        <v>4203784</v>
      </c>
      <c r="N8266" s="21">
        <v>3025528</v>
      </c>
      <c r="O8266" s="22">
        <v>17365296</v>
      </c>
      <c r="P8266" s="22">
        <v>-13608</v>
      </c>
      <c r="Q8266" s="22">
        <v>7272611</v>
      </c>
      <c r="R8266" s="22">
        <v>3634243</v>
      </c>
      <c r="S8266" s="22">
        <v>3638368</v>
      </c>
      <c r="T8266" s="18" t="s">
        <v>31</v>
      </c>
    </row>
    <row r="8267" spans="1:20" x14ac:dyDescent="0.25">
      <c r="A8267" s="14">
        <v>9261</v>
      </c>
      <c r="B8267" s="18">
        <v>900239566</v>
      </c>
      <c r="C8267" s="18" t="s">
        <v>9624</v>
      </c>
      <c r="D8267" s="14" t="s">
        <v>26</v>
      </c>
      <c r="E8267" s="17" t="s">
        <v>27</v>
      </c>
      <c r="F8267" s="18" t="s">
        <v>28</v>
      </c>
      <c r="G8267" s="18" t="s">
        <v>28</v>
      </c>
      <c r="H8267" s="18" t="s">
        <v>4315</v>
      </c>
      <c r="I8267" s="17" t="s">
        <v>127</v>
      </c>
      <c r="J8267" s="21">
        <v>17621490</v>
      </c>
      <c r="K8267" s="21">
        <v>1801892</v>
      </c>
      <c r="L8267" s="21">
        <v>21780555</v>
      </c>
      <c r="M8267" s="21">
        <v>5772350</v>
      </c>
      <c r="N8267" s="21">
        <v>16008205</v>
      </c>
      <c r="O8267" s="22">
        <v>17310724</v>
      </c>
      <c r="P8267" s="22">
        <v>2309168</v>
      </c>
      <c r="Q8267" s="22">
        <v>19403371</v>
      </c>
      <c r="R8267" s="22">
        <v>5197058</v>
      </c>
      <c r="S8267" s="22">
        <v>14206313</v>
      </c>
      <c r="T8267" s="18" t="s">
        <v>31</v>
      </c>
    </row>
    <row r="8268" spans="1:20" x14ac:dyDescent="0.25">
      <c r="A8268" s="14">
        <v>9262</v>
      </c>
      <c r="B8268" s="18">
        <v>900595940</v>
      </c>
      <c r="C8268" s="18" t="s">
        <v>9625</v>
      </c>
      <c r="D8268" s="14" t="s">
        <v>26</v>
      </c>
      <c r="E8268" s="17" t="s">
        <v>42</v>
      </c>
      <c r="F8268" s="18" t="s">
        <v>43</v>
      </c>
      <c r="G8268" s="18" t="s">
        <v>62</v>
      </c>
      <c r="H8268" s="18" t="s">
        <v>9626</v>
      </c>
      <c r="I8268" s="18" t="s">
        <v>75</v>
      </c>
      <c r="J8268" s="21">
        <v>17620639</v>
      </c>
      <c r="K8268" s="21">
        <v>3308209</v>
      </c>
      <c r="L8268" s="21">
        <v>23026473</v>
      </c>
      <c r="M8268" s="21">
        <v>11460033</v>
      </c>
      <c r="N8268" s="21">
        <v>11566440</v>
      </c>
      <c r="O8268" s="22">
        <v>15606149</v>
      </c>
      <c r="P8268" s="22">
        <v>1975539</v>
      </c>
      <c r="Q8268" s="22">
        <v>18007181</v>
      </c>
      <c r="R8268" s="22">
        <v>8977253</v>
      </c>
      <c r="S8268" s="22">
        <v>9029928</v>
      </c>
      <c r="T8268" s="18" t="s">
        <v>97</v>
      </c>
    </row>
    <row r="8269" spans="1:20" x14ac:dyDescent="0.25">
      <c r="A8269" s="14">
        <v>9263</v>
      </c>
      <c r="B8269" s="18">
        <v>900451618</v>
      </c>
      <c r="C8269" s="18" t="s">
        <v>9627</v>
      </c>
      <c r="D8269" s="14" t="s">
        <v>26</v>
      </c>
      <c r="E8269" s="18" t="s">
        <v>33</v>
      </c>
      <c r="F8269" s="18" t="s">
        <v>34</v>
      </c>
      <c r="G8269" s="18" t="s">
        <v>35</v>
      </c>
      <c r="H8269" s="18" t="s">
        <v>243</v>
      </c>
      <c r="I8269" s="17" t="s">
        <v>94</v>
      </c>
      <c r="J8269" s="21">
        <v>17620201</v>
      </c>
      <c r="K8269" s="21">
        <v>3108819</v>
      </c>
      <c r="L8269" s="21">
        <v>42952277</v>
      </c>
      <c r="M8269" s="21">
        <v>25956843</v>
      </c>
      <c r="N8269" s="21">
        <v>16995434</v>
      </c>
      <c r="O8269" s="22">
        <v>17273880</v>
      </c>
      <c r="P8269" s="22">
        <v>1981688</v>
      </c>
      <c r="Q8269" s="22">
        <v>45982291</v>
      </c>
      <c r="R8269" s="22">
        <v>32095676</v>
      </c>
      <c r="S8269" s="22">
        <v>13886615</v>
      </c>
      <c r="T8269" s="18" t="s">
        <v>31</v>
      </c>
    </row>
    <row r="8270" spans="1:20" x14ac:dyDescent="0.25">
      <c r="A8270" s="14">
        <v>9264</v>
      </c>
      <c r="B8270" s="18">
        <v>900988581</v>
      </c>
      <c r="C8270" s="18" t="s">
        <v>9628</v>
      </c>
      <c r="D8270" s="14" t="s">
        <v>26</v>
      </c>
      <c r="E8270" s="17" t="s">
        <v>79</v>
      </c>
      <c r="F8270" s="18" t="s">
        <v>115</v>
      </c>
      <c r="G8270" s="18" t="s">
        <v>116</v>
      </c>
      <c r="H8270" s="18" t="s">
        <v>132</v>
      </c>
      <c r="I8270" s="17" t="s">
        <v>30</v>
      </c>
      <c r="J8270" s="21">
        <v>17617732</v>
      </c>
      <c r="K8270" s="21">
        <v>309161</v>
      </c>
      <c r="L8270" s="21">
        <v>37302936</v>
      </c>
      <c r="M8270" s="21">
        <v>36086428</v>
      </c>
      <c r="N8270" s="21">
        <v>1216508</v>
      </c>
      <c r="O8270" s="22">
        <v>16304912</v>
      </c>
      <c r="P8270" s="22">
        <v>597418</v>
      </c>
      <c r="Q8270" s="22">
        <v>22869798</v>
      </c>
      <c r="R8270" s="22">
        <v>21962451</v>
      </c>
      <c r="S8270" s="22">
        <v>907347</v>
      </c>
      <c r="T8270" s="18" t="s">
        <v>31</v>
      </c>
    </row>
    <row r="8271" spans="1:20" x14ac:dyDescent="0.25">
      <c r="A8271" s="14">
        <v>9265</v>
      </c>
      <c r="B8271" s="18">
        <v>900338326</v>
      </c>
      <c r="C8271" s="18" t="s">
        <v>9629</v>
      </c>
      <c r="D8271" s="14" t="s">
        <v>26</v>
      </c>
      <c r="E8271" s="17" t="s">
        <v>27</v>
      </c>
      <c r="F8271" s="18" t="s">
        <v>28</v>
      </c>
      <c r="G8271" s="18" t="s">
        <v>28</v>
      </c>
      <c r="H8271" s="18" t="s">
        <v>295</v>
      </c>
      <c r="I8271" s="17" t="s">
        <v>30</v>
      </c>
      <c r="J8271" s="21">
        <v>17617606</v>
      </c>
      <c r="K8271" s="21">
        <v>-482708</v>
      </c>
      <c r="L8271" s="21">
        <v>4571071</v>
      </c>
      <c r="M8271" s="21">
        <v>4662323</v>
      </c>
      <c r="N8271" s="21">
        <v>-91252</v>
      </c>
      <c r="O8271" s="22">
        <v>13525912</v>
      </c>
      <c r="P8271" s="22">
        <v>212021</v>
      </c>
      <c r="Q8271" s="22">
        <v>4593190</v>
      </c>
      <c r="R8271" s="22">
        <v>4201734</v>
      </c>
      <c r="S8271" s="22">
        <v>391456</v>
      </c>
      <c r="T8271" s="18" t="s">
        <v>31</v>
      </c>
    </row>
    <row r="8272" spans="1:20" x14ac:dyDescent="0.25">
      <c r="A8272" s="14">
        <v>9266</v>
      </c>
      <c r="B8272" s="18">
        <v>800216728</v>
      </c>
      <c r="C8272" s="18" t="s">
        <v>9630</v>
      </c>
      <c r="D8272" s="14" t="s">
        <v>26</v>
      </c>
      <c r="E8272" s="17" t="s">
        <v>27</v>
      </c>
      <c r="F8272" s="18" t="s">
        <v>28</v>
      </c>
      <c r="G8272" s="18" t="s">
        <v>28</v>
      </c>
      <c r="H8272" s="18" t="s">
        <v>457</v>
      </c>
      <c r="I8272" s="17" t="s">
        <v>30</v>
      </c>
      <c r="J8272" s="21">
        <v>17613518</v>
      </c>
      <c r="K8272" s="21">
        <v>173602</v>
      </c>
      <c r="L8272" s="21">
        <v>11172567</v>
      </c>
      <c r="M8272" s="21">
        <v>9907029</v>
      </c>
      <c r="N8272" s="21">
        <v>1265538</v>
      </c>
      <c r="O8272" s="22">
        <v>14261680</v>
      </c>
      <c r="P8272" s="22">
        <v>-5774</v>
      </c>
      <c r="Q8272" s="22">
        <v>9297997</v>
      </c>
      <c r="R8272" s="22">
        <v>8206061</v>
      </c>
      <c r="S8272" s="22">
        <v>1091936</v>
      </c>
      <c r="T8272" s="18" t="s">
        <v>31</v>
      </c>
    </row>
    <row r="8273" spans="1:20" x14ac:dyDescent="0.25">
      <c r="A8273" s="14">
        <v>9267</v>
      </c>
      <c r="B8273" s="18">
        <v>800182348</v>
      </c>
      <c r="C8273" s="18" t="s">
        <v>9631</v>
      </c>
      <c r="D8273" s="14" t="s">
        <v>26</v>
      </c>
      <c r="E8273" s="17" t="s">
        <v>86</v>
      </c>
      <c r="F8273" s="18" t="s">
        <v>87</v>
      </c>
      <c r="G8273" s="18" t="s">
        <v>88</v>
      </c>
      <c r="H8273" s="18" t="s">
        <v>1816</v>
      </c>
      <c r="I8273" s="17" t="s">
        <v>185</v>
      </c>
      <c r="J8273" s="21">
        <v>17612850</v>
      </c>
      <c r="K8273" s="21">
        <v>313402</v>
      </c>
      <c r="L8273" s="21">
        <v>7781250</v>
      </c>
      <c r="M8273" s="21">
        <v>2573151</v>
      </c>
      <c r="N8273" s="21">
        <v>5208099</v>
      </c>
      <c r="O8273" s="22">
        <v>17453736</v>
      </c>
      <c r="P8273" s="22">
        <v>343090</v>
      </c>
      <c r="Q8273" s="22">
        <v>8727255</v>
      </c>
      <c r="R8273" s="22">
        <v>3832558</v>
      </c>
      <c r="S8273" s="22">
        <v>4894697</v>
      </c>
      <c r="T8273" s="18" t="s">
        <v>31</v>
      </c>
    </row>
    <row r="8274" spans="1:20" x14ac:dyDescent="0.25">
      <c r="A8274" s="14">
        <v>9268</v>
      </c>
      <c r="B8274" s="18">
        <v>901147181</v>
      </c>
      <c r="C8274" s="18" t="s">
        <v>9632</v>
      </c>
      <c r="D8274" s="14" t="s">
        <v>26</v>
      </c>
      <c r="E8274" s="17" t="s">
        <v>27</v>
      </c>
      <c r="F8274" s="18" t="s">
        <v>28</v>
      </c>
      <c r="G8274" s="18" t="s">
        <v>28</v>
      </c>
      <c r="H8274" s="18" t="s">
        <v>1514</v>
      </c>
      <c r="I8274" s="18" t="s">
        <v>75</v>
      </c>
      <c r="J8274" s="21">
        <v>17612768</v>
      </c>
      <c r="K8274" s="21">
        <v>436033</v>
      </c>
      <c r="L8274" s="21">
        <v>9047691</v>
      </c>
      <c r="M8274" s="21">
        <v>6172804</v>
      </c>
      <c r="N8274" s="21">
        <v>2874887</v>
      </c>
      <c r="O8274" s="22">
        <v>14935524</v>
      </c>
      <c r="P8274" s="22">
        <v>353712</v>
      </c>
      <c r="Q8274" s="22">
        <v>5530903</v>
      </c>
      <c r="R8274" s="22">
        <v>3092049</v>
      </c>
      <c r="S8274" s="22">
        <v>2438854</v>
      </c>
      <c r="T8274" s="18" t="s">
        <v>38</v>
      </c>
    </row>
    <row r="8275" spans="1:20" x14ac:dyDescent="0.25">
      <c r="A8275" s="14">
        <v>9269</v>
      </c>
      <c r="B8275" s="18">
        <v>823003836</v>
      </c>
      <c r="C8275" s="18" t="s">
        <v>9633</v>
      </c>
      <c r="D8275" s="18" t="s">
        <v>143</v>
      </c>
      <c r="E8275" s="17" t="s">
        <v>57</v>
      </c>
      <c r="F8275" s="18" t="s">
        <v>1925</v>
      </c>
      <c r="G8275" s="18" t="s">
        <v>1926</v>
      </c>
      <c r="H8275" s="18" t="s">
        <v>178</v>
      </c>
      <c r="I8275" s="18" t="s">
        <v>75</v>
      </c>
      <c r="J8275" s="21">
        <v>17598510</v>
      </c>
      <c r="K8275" s="21">
        <v>974598</v>
      </c>
      <c r="L8275" s="21">
        <v>15602547</v>
      </c>
      <c r="M8275" s="21">
        <v>8453040</v>
      </c>
      <c r="N8275" s="21">
        <v>7149507</v>
      </c>
      <c r="O8275" s="22">
        <v>17113248</v>
      </c>
      <c r="P8275" s="22">
        <v>1441311</v>
      </c>
      <c r="Q8275" s="22">
        <v>14150385</v>
      </c>
      <c r="R8275" s="22">
        <v>6534165</v>
      </c>
      <c r="S8275" s="22">
        <v>7616220</v>
      </c>
      <c r="T8275" s="18" t="s">
        <v>145</v>
      </c>
    </row>
    <row r="8276" spans="1:20" x14ac:dyDescent="0.25">
      <c r="A8276" s="14">
        <v>9270</v>
      </c>
      <c r="B8276" s="18">
        <v>900995954</v>
      </c>
      <c r="C8276" s="18" t="s">
        <v>9634</v>
      </c>
      <c r="D8276" s="14" t="s">
        <v>26</v>
      </c>
      <c r="E8276" s="17" t="s">
        <v>86</v>
      </c>
      <c r="F8276" s="18" t="s">
        <v>87</v>
      </c>
      <c r="G8276" s="18" t="s">
        <v>88</v>
      </c>
      <c r="H8276" s="18" t="s">
        <v>198</v>
      </c>
      <c r="I8276" s="18" t="s">
        <v>75</v>
      </c>
      <c r="J8276" s="21">
        <v>17598337</v>
      </c>
      <c r="K8276" s="21">
        <v>-5622382</v>
      </c>
      <c r="L8276" s="21">
        <v>110811663</v>
      </c>
      <c r="M8276" s="21">
        <v>51128644</v>
      </c>
      <c r="N8276" s="21">
        <v>59683019</v>
      </c>
      <c r="O8276" s="22">
        <v>10911208</v>
      </c>
      <c r="P8276" s="22">
        <v>-4495205</v>
      </c>
      <c r="Q8276" s="22">
        <v>84493992</v>
      </c>
      <c r="R8276" s="22">
        <v>53806410</v>
      </c>
      <c r="S8276" s="22">
        <v>30687582</v>
      </c>
      <c r="T8276" s="18" t="s">
        <v>38</v>
      </c>
    </row>
    <row r="8277" spans="1:20" x14ac:dyDescent="0.25">
      <c r="A8277" s="14">
        <v>9271</v>
      </c>
      <c r="B8277" s="18">
        <v>800206316</v>
      </c>
      <c r="C8277" s="18" t="s">
        <v>9635</v>
      </c>
      <c r="D8277" s="14" t="s">
        <v>26</v>
      </c>
      <c r="E8277" s="18" t="s">
        <v>33</v>
      </c>
      <c r="F8277" s="18" t="s">
        <v>65</v>
      </c>
      <c r="G8277" s="14" t="s">
        <v>66</v>
      </c>
      <c r="H8277" s="18" t="s">
        <v>330</v>
      </c>
      <c r="I8277" s="17" t="s">
        <v>37</v>
      </c>
      <c r="J8277" s="21">
        <v>17598332</v>
      </c>
      <c r="K8277" s="21">
        <v>713605</v>
      </c>
      <c r="L8277" s="21">
        <v>37400156</v>
      </c>
      <c r="M8277" s="21">
        <v>23895381</v>
      </c>
      <c r="N8277" s="21">
        <v>13504775</v>
      </c>
      <c r="O8277" s="22">
        <v>18761108</v>
      </c>
      <c r="P8277" s="22">
        <v>1290346</v>
      </c>
      <c r="Q8277" s="22">
        <v>31323998</v>
      </c>
      <c r="R8277" s="22">
        <v>18278261</v>
      </c>
      <c r="S8277" s="22">
        <v>13045737</v>
      </c>
      <c r="T8277" s="18" t="s">
        <v>31</v>
      </c>
    </row>
    <row r="8278" spans="1:20" x14ac:dyDescent="0.25">
      <c r="A8278" s="14">
        <v>9272</v>
      </c>
      <c r="B8278" s="18">
        <v>800196308</v>
      </c>
      <c r="C8278" s="18" t="s">
        <v>9636</v>
      </c>
      <c r="D8278" s="14" t="s">
        <v>26</v>
      </c>
      <c r="E8278" s="17" t="s">
        <v>86</v>
      </c>
      <c r="F8278" s="18" t="s">
        <v>87</v>
      </c>
      <c r="G8278" s="14" t="s">
        <v>92</v>
      </c>
      <c r="H8278" s="18" t="s">
        <v>90</v>
      </c>
      <c r="I8278" s="17" t="s">
        <v>37</v>
      </c>
      <c r="J8278" s="21">
        <v>17589035</v>
      </c>
      <c r="K8278" s="21">
        <v>832489</v>
      </c>
      <c r="L8278" s="21">
        <v>6227845</v>
      </c>
      <c r="M8278" s="21">
        <v>2356295</v>
      </c>
      <c r="N8278" s="21">
        <v>3871550</v>
      </c>
      <c r="O8278" s="22">
        <v>13602816</v>
      </c>
      <c r="P8278" s="22">
        <v>75786</v>
      </c>
      <c r="Q8278" s="22">
        <v>6062973</v>
      </c>
      <c r="R8278" s="22">
        <v>2723912</v>
      </c>
      <c r="S8278" s="22">
        <v>3339061</v>
      </c>
      <c r="T8278" s="18" t="s">
        <v>31</v>
      </c>
    </row>
    <row r="8279" spans="1:20" x14ac:dyDescent="0.25">
      <c r="A8279" s="14">
        <v>9273</v>
      </c>
      <c r="B8279" s="18">
        <v>900909853</v>
      </c>
      <c r="C8279" s="18" t="s">
        <v>9637</v>
      </c>
      <c r="D8279" s="14" t="s">
        <v>26</v>
      </c>
      <c r="E8279" s="17" t="s">
        <v>86</v>
      </c>
      <c r="F8279" s="18" t="s">
        <v>87</v>
      </c>
      <c r="G8279" s="18" t="s">
        <v>88</v>
      </c>
      <c r="H8279" s="18" t="s">
        <v>90</v>
      </c>
      <c r="I8279" s="17" t="s">
        <v>37</v>
      </c>
      <c r="J8279" s="21">
        <v>17588178</v>
      </c>
      <c r="K8279" s="21">
        <v>1143208</v>
      </c>
      <c r="L8279" s="21">
        <v>16711425</v>
      </c>
      <c r="M8279" s="21">
        <v>10047350</v>
      </c>
      <c r="N8279" s="21">
        <v>6664075</v>
      </c>
      <c r="O8279" s="22">
        <v>14019407</v>
      </c>
      <c r="P8279" s="22">
        <v>1076031</v>
      </c>
      <c r="Q8279" s="22">
        <v>13668303</v>
      </c>
      <c r="R8279" s="22">
        <v>8117436</v>
      </c>
      <c r="S8279" s="22">
        <v>5550867</v>
      </c>
      <c r="T8279" s="18" t="s">
        <v>31</v>
      </c>
    </row>
    <row r="8280" spans="1:20" x14ac:dyDescent="0.25">
      <c r="A8280" s="14">
        <v>9274</v>
      </c>
      <c r="B8280" s="18">
        <v>901110703</v>
      </c>
      <c r="C8280" s="18" t="s">
        <v>9638</v>
      </c>
      <c r="D8280" s="14" t="s">
        <v>26</v>
      </c>
      <c r="E8280" s="17" t="s">
        <v>57</v>
      </c>
      <c r="F8280" s="18" t="s">
        <v>58</v>
      </c>
      <c r="G8280" s="14" t="s">
        <v>59</v>
      </c>
      <c r="H8280" s="18" t="s">
        <v>2003</v>
      </c>
      <c r="I8280" s="17" t="s">
        <v>94</v>
      </c>
      <c r="J8280" s="21">
        <v>17583028</v>
      </c>
      <c r="K8280" s="21">
        <v>364423</v>
      </c>
      <c r="L8280" s="21">
        <v>21778353</v>
      </c>
      <c r="M8280" s="21">
        <v>6816786</v>
      </c>
      <c r="N8280" s="21">
        <v>14961567</v>
      </c>
      <c r="O8280" s="22">
        <v>17969216</v>
      </c>
      <c r="P8280" s="22">
        <v>198250</v>
      </c>
      <c r="Q8280" s="22">
        <v>17712730</v>
      </c>
      <c r="R8280" s="22">
        <v>3115586</v>
      </c>
      <c r="S8280" s="22">
        <v>14597144</v>
      </c>
      <c r="T8280" s="18" t="s">
        <v>31</v>
      </c>
    </row>
    <row r="8281" spans="1:20" x14ac:dyDescent="0.25">
      <c r="A8281" s="14">
        <v>9275</v>
      </c>
      <c r="B8281" s="18">
        <v>800031865</v>
      </c>
      <c r="C8281" s="18" t="s">
        <v>9639</v>
      </c>
      <c r="D8281" s="14" t="s">
        <v>26</v>
      </c>
      <c r="E8281" s="17" t="s">
        <v>79</v>
      </c>
      <c r="F8281" s="18" t="s">
        <v>80</v>
      </c>
      <c r="G8281" s="18" t="s">
        <v>81</v>
      </c>
      <c r="H8281" s="18" t="s">
        <v>1099</v>
      </c>
      <c r="I8281" s="18" t="s">
        <v>75</v>
      </c>
      <c r="J8281" s="21">
        <v>17578805</v>
      </c>
      <c r="K8281" s="21">
        <v>9979256</v>
      </c>
      <c r="L8281" s="21">
        <v>77381104</v>
      </c>
      <c r="M8281" s="21">
        <v>11051776</v>
      </c>
      <c r="N8281" s="21">
        <v>66329328</v>
      </c>
      <c r="O8281" s="22">
        <v>12312613</v>
      </c>
      <c r="P8281" s="22">
        <v>6732065</v>
      </c>
      <c r="Q8281" s="22">
        <v>69805260</v>
      </c>
      <c r="R8281" s="22">
        <v>11660299</v>
      </c>
      <c r="S8281" s="22">
        <v>58144961</v>
      </c>
      <c r="T8281" s="18" t="s">
        <v>97</v>
      </c>
    </row>
    <row r="8282" spans="1:20" x14ac:dyDescent="0.25">
      <c r="A8282" s="14">
        <v>9276</v>
      </c>
      <c r="B8282" s="18">
        <v>901199553</v>
      </c>
      <c r="C8282" s="18" t="s">
        <v>9640</v>
      </c>
      <c r="D8282" s="14" t="s">
        <v>26</v>
      </c>
      <c r="E8282" s="17" t="s">
        <v>57</v>
      </c>
      <c r="F8282" s="18" t="s">
        <v>58</v>
      </c>
      <c r="G8282" s="14" t="s">
        <v>59</v>
      </c>
      <c r="H8282" s="18" t="s">
        <v>29</v>
      </c>
      <c r="I8282" s="17" t="s">
        <v>30</v>
      </c>
      <c r="J8282" s="21">
        <v>17572212</v>
      </c>
      <c r="K8282" s="21">
        <v>109149</v>
      </c>
      <c r="L8282" s="21">
        <v>6194735</v>
      </c>
      <c r="M8282" s="21">
        <v>5353653</v>
      </c>
      <c r="N8282" s="21">
        <v>841082</v>
      </c>
      <c r="O8282" s="22">
        <v>13907944</v>
      </c>
      <c r="P8282" s="22">
        <v>102112</v>
      </c>
      <c r="Q8282" s="22">
        <v>3071695</v>
      </c>
      <c r="R8282" s="22">
        <v>2339762</v>
      </c>
      <c r="S8282" s="22">
        <v>731933</v>
      </c>
      <c r="T8282" s="18" t="s">
        <v>31</v>
      </c>
    </row>
    <row r="8283" spans="1:20" x14ac:dyDescent="0.25">
      <c r="A8283" s="14">
        <v>9277</v>
      </c>
      <c r="B8283" s="18">
        <v>900252527</v>
      </c>
      <c r="C8283" s="18" t="s">
        <v>9641</v>
      </c>
      <c r="D8283" s="14" t="s">
        <v>26</v>
      </c>
      <c r="E8283" s="18" t="s">
        <v>33</v>
      </c>
      <c r="F8283" s="18" t="s">
        <v>65</v>
      </c>
      <c r="G8283" s="14" t="s">
        <v>66</v>
      </c>
      <c r="H8283" s="18" t="s">
        <v>271</v>
      </c>
      <c r="I8283" s="17" t="s">
        <v>30</v>
      </c>
      <c r="J8283" s="21">
        <v>17566745</v>
      </c>
      <c r="K8283" s="21">
        <v>410204</v>
      </c>
      <c r="L8283" s="21">
        <v>7322173</v>
      </c>
      <c r="M8283" s="21">
        <v>5574118</v>
      </c>
      <c r="N8283" s="21">
        <v>1748055</v>
      </c>
      <c r="O8283" s="22">
        <v>11128767</v>
      </c>
      <c r="P8283" s="22">
        <v>177972</v>
      </c>
      <c r="Q8283" s="22">
        <v>7037392</v>
      </c>
      <c r="R8283" s="22">
        <v>5699541</v>
      </c>
      <c r="S8283" s="22">
        <v>1337851</v>
      </c>
      <c r="T8283" s="18" t="s">
        <v>31</v>
      </c>
    </row>
    <row r="8284" spans="1:20" x14ac:dyDescent="0.25">
      <c r="A8284" s="14">
        <v>9278</v>
      </c>
      <c r="B8284" s="18">
        <v>830047991</v>
      </c>
      <c r="C8284" s="18" t="s">
        <v>9642</v>
      </c>
      <c r="D8284" s="14" t="s">
        <v>26</v>
      </c>
      <c r="E8284" s="17" t="s">
        <v>27</v>
      </c>
      <c r="F8284" s="18" t="s">
        <v>28</v>
      </c>
      <c r="G8284" s="18" t="s">
        <v>28</v>
      </c>
      <c r="H8284" s="18" t="s">
        <v>390</v>
      </c>
      <c r="I8284" s="18" t="s">
        <v>75</v>
      </c>
      <c r="J8284" s="21">
        <v>17560978</v>
      </c>
      <c r="K8284" s="21">
        <v>3511708</v>
      </c>
      <c r="L8284" s="21">
        <v>17007032</v>
      </c>
      <c r="M8284" s="21">
        <v>6537217</v>
      </c>
      <c r="N8284" s="21">
        <v>10469815</v>
      </c>
      <c r="O8284" s="22">
        <v>16374257</v>
      </c>
      <c r="P8284" s="22">
        <v>1374288</v>
      </c>
      <c r="Q8284" s="22">
        <v>9081360</v>
      </c>
      <c r="R8284" s="22">
        <v>2123253</v>
      </c>
      <c r="S8284" s="22">
        <v>6958107</v>
      </c>
      <c r="T8284" s="18" t="s">
        <v>31</v>
      </c>
    </row>
    <row r="8285" spans="1:20" x14ac:dyDescent="0.25">
      <c r="A8285" s="14">
        <v>9279</v>
      </c>
      <c r="B8285" s="18">
        <v>890802090</v>
      </c>
      <c r="C8285" s="18" t="s">
        <v>9643</v>
      </c>
      <c r="D8285" s="14" t="s">
        <v>26</v>
      </c>
      <c r="E8285" s="17" t="s">
        <v>27</v>
      </c>
      <c r="F8285" s="18" t="s">
        <v>28</v>
      </c>
      <c r="G8285" s="18" t="s">
        <v>28</v>
      </c>
      <c r="H8285" s="18" t="s">
        <v>263</v>
      </c>
      <c r="I8285" s="18" t="s">
        <v>75</v>
      </c>
      <c r="J8285" s="21">
        <v>17560265</v>
      </c>
      <c r="K8285" s="21">
        <v>4890736</v>
      </c>
      <c r="L8285" s="21">
        <v>22789631</v>
      </c>
      <c r="M8285" s="21">
        <v>4221288</v>
      </c>
      <c r="N8285" s="21">
        <v>18568343</v>
      </c>
      <c r="O8285" s="22">
        <v>7247011</v>
      </c>
      <c r="P8285" s="22">
        <v>-170108</v>
      </c>
      <c r="Q8285" s="22">
        <v>23831106</v>
      </c>
      <c r="R8285" s="22">
        <v>10153499</v>
      </c>
      <c r="S8285" s="22">
        <v>13677607</v>
      </c>
      <c r="T8285" s="18" t="s">
        <v>31</v>
      </c>
    </row>
    <row r="8286" spans="1:20" x14ac:dyDescent="0.25">
      <c r="A8286" s="14">
        <v>9280</v>
      </c>
      <c r="B8286" s="18">
        <v>900423222</v>
      </c>
      <c r="C8286" s="18" t="s">
        <v>9644</v>
      </c>
      <c r="D8286" s="14" t="s">
        <v>26</v>
      </c>
      <c r="E8286" s="17" t="s">
        <v>27</v>
      </c>
      <c r="F8286" s="18" t="s">
        <v>28</v>
      </c>
      <c r="G8286" s="18" t="s">
        <v>28</v>
      </c>
      <c r="H8286" s="18" t="s">
        <v>77</v>
      </c>
      <c r="I8286" s="18" t="s">
        <v>75</v>
      </c>
      <c r="J8286" s="21">
        <v>17558627</v>
      </c>
      <c r="K8286" s="21">
        <v>83539</v>
      </c>
      <c r="L8286" s="21">
        <v>1905835</v>
      </c>
      <c r="M8286" s="21">
        <v>1287939</v>
      </c>
      <c r="N8286" s="21">
        <v>617896</v>
      </c>
      <c r="O8286" s="22">
        <v>14373488</v>
      </c>
      <c r="P8286" s="22">
        <v>77405</v>
      </c>
      <c r="Q8286" s="22">
        <v>1623310</v>
      </c>
      <c r="R8286" s="22">
        <v>1045287</v>
      </c>
      <c r="S8286" s="22">
        <v>578023</v>
      </c>
      <c r="T8286" s="18" t="s">
        <v>31</v>
      </c>
    </row>
    <row r="8287" spans="1:20" x14ac:dyDescent="0.25">
      <c r="A8287" s="14">
        <v>9281</v>
      </c>
      <c r="B8287" s="18">
        <v>901382367</v>
      </c>
      <c r="C8287" s="18" t="s">
        <v>9645</v>
      </c>
      <c r="D8287" s="14" t="s">
        <v>26</v>
      </c>
      <c r="E8287" s="18" t="s">
        <v>343</v>
      </c>
      <c r="F8287" s="18" t="s">
        <v>1239</v>
      </c>
      <c r="G8287" s="18" t="s">
        <v>1240</v>
      </c>
      <c r="H8287" s="18" t="s">
        <v>160</v>
      </c>
      <c r="I8287" s="17" t="s">
        <v>94</v>
      </c>
      <c r="J8287" s="21">
        <v>17557890</v>
      </c>
      <c r="K8287" s="21">
        <v>1629217</v>
      </c>
      <c r="L8287" s="21">
        <v>7945400</v>
      </c>
      <c r="M8287" s="21">
        <v>162262</v>
      </c>
      <c r="N8287" s="21">
        <v>7783138</v>
      </c>
      <c r="O8287" s="22">
        <v>7658697</v>
      </c>
      <c r="P8287" s="22">
        <v>1299645</v>
      </c>
      <c r="Q8287" s="22">
        <v>9112625</v>
      </c>
      <c r="R8287" s="22">
        <v>312980</v>
      </c>
      <c r="S8287" s="22">
        <v>8799645</v>
      </c>
      <c r="T8287" s="18" t="s">
        <v>31</v>
      </c>
    </row>
    <row r="8288" spans="1:20" x14ac:dyDescent="0.25">
      <c r="A8288" s="14">
        <v>9282</v>
      </c>
      <c r="B8288" s="18">
        <v>900434598</v>
      </c>
      <c r="C8288" s="18" t="s">
        <v>9646</v>
      </c>
      <c r="D8288" s="14" t="s">
        <v>26</v>
      </c>
      <c r="E8288" s="17" t="s">
        <v>86</v>
      </c>
      <c r="F8288" s="18" t="s">
        <v>87</v>
      </c>
      <c r="G8288" s="18" t="s">
        <v>88</v>
      </c>
      <c r="H8288" s="18" t="s">
        <v>1791</v>
      </c>
      <c r="I8288" s="17" t="s">
        <v>185</v>
      </c>
      <c r="J8288" s="21">
        <v>17544185</v>
      </c>
      <c r="K8288" s="21">
        <v>428455</v>
      </c>
      <c r="L8288" s="21">
        <v>8854216</v>
      </c>
      <c r="M8288" s="21">
        <v>5636796</v>
      </c>
      <c r="N8288" s="21">
        <v>3217420</v>
      </c>
      <c r="O8288" s="22">
        <v>13370445</v>
      </c>
      <c r="P8288" s="22">
        <v>335643</v>
      </c>
      <c r="Q8288" s="22">
        <v>7822189</v>
      </c>
      <c r="R8288" s="22">
        <v>5033223</v>
      </c>
      <c r="S8288" s="22">
        <v>2788966</v>
      </c>
      <c r="T8288" s="18" t="s">
        <v>31</v>
      </c>
    </row>
    <row r="8289" spans="1:20" x14ac:dyDescent="0.25">
      <c r="A8289" s="14">
        <v>9283</v>
      </c>
      <c r="B8289" s="18">
        <v>890926865</v>
      </c>
      <c r="C8289" s="18" t="s">
        <v>9647</v>
      </c>
      <c r="D8289" s="14" t="s">
        <v>26</v>
      </c>
      <c r="E8289" s="17" t="s">
        <v>86</v>
      </c>
      <c r="F8289" s="18" t="s">
        <v>87</v>
      </c>
      <c r="G8289" s="18" t="s">
        <v>88</v>
      </c>
      <c r="H8289" s="18" t="s">
        <v>198</v>
      </c>
      <c r="I8289" s="18" t="s">
        <v>75</v>
      </c>
      <c r="J8289" s="21">
        <v>17528951</v>
      </c>
      <c r="K8289" s="21">
        <v>3538865</v>
      </c>
      <c r="L8289" s="21">
        <v>46851143</v>
      </c>
      <c r="M8289" s="21">
        <v>1176165</v>
      </c>
      <c r="N8289" s="21">
        <v>45674978</v>
      </c>
      <c r="O8289" s="22">
        <v>2940371</v>
      </c>
      <c r="P8289" s="22">
        <v>3717989</v>
      </c>
      <c r="Q8289" s="22">
        <v>44732733</v>
      </c>
      <c r="R8289" s="22">
        <v>141786</v>
      </c>
      <c r="S8289" s="22">
        <v>44590947</v>
      </c>
      <c r="T8289" s="18" t="s">
        <v>31</v>
      </c>
    </row>
    <row r="8290" spans="1:20" x14ac:dyDescent="0.25">
      <c r="A8290" s="14">
        <v>9284</v>
      </c>
      <c r="B8290" s="18">
        <v>900347864</v>
      </c>
      <c r="C8290" s="18" t="s">
        <v>9648</v>
      </c>
      <c r="D8290" s="14" t="s">
        <v>26</v>
      </c>
      <c r="E8290" s="17" t="s">
        <v>42</v>
      </c>
      <c r="F8290" s="18" t="s">
        <v>43</v>
      </c>
      <c r="G8290" s="18" t="s">
        <v>62</v>
      </c>
      <c r="H8290" s="18" t="s">
        <v>70</v>
      </c>
      <c r="I8290" s="17" t="s">
        <v>30</v>
      </c>
      <c r="J8290" s="21">
        <v>17527488</v>
      </c>
      <c r="K8290" s="21">
        <v>989842</v>
      </c>
      <c r="L8290" s="21">
        <v>44178411</v>
      </c>
      <c r="M8290" s="21">
        <v>30291626</v>
      </c>
      <c r="N8290" s="21">
        <v>13886785</v>
      </c>
      <c r="O8290" s="22">
        <v>8367228</v>
      </c>
      <c r="P8290" s="22">
        <v>-504233</v>
      </c>
      <c r="Q8290" s="22">
        <v>39434147</v>
      </c>
      <c r="R8290" s="22">
        <v>26538020</v>
      </c>
      <c r="S8290" s="22">
        <v>12896127</v>
      </c>
      <c r="T8290" s="18" t="s">
        <v>38</v>
      </c>
    </row>
    <row r="8291" spans="1:20" x14ac:dyDescent="0.25">
      <c r="A8291" s="14">
        <v>9285</v>
      </c>
      <c r="B8291" s="18">
        <v>860519093</v>
      </c>
      <c r="C8291" s="18" t="s">
        <v>9649</v>
      </c>
      <c r="D8291" s="14" t="s">
        <v>26</v>
      </c>
      <c r="E8291" s="17" t="s">
        <v>27</v>
      </c>
      <c r="F8291" s="18" t="s">
        <v>28</v>
      </c>
      <c r="G8291" s="18" t="s">
        <v>28</v>
      </c>
      <c r="H8291" s="18" t="s">
        <v>90</v>
      </c>
      <c r="I8291" s="17" t="s">
        <v>37</v>
      </c>
      <c r="J8291" s="21">
        <v>17526133</v>
      </c>
      <c r="K8291" s="21">
        <v>2521213</v>
      </c>
      <c r="L8291" s="21">
        <v>20068824</v>
      </c>
      <c r="M8291" s="21">
        <v>8898336</v>
      </c>
      <c r="N8291" s="21">
        <v>11170488</v>
      </c>
      <c r="O8291" s="22">
        <v>14905419</v>
      </c>
      <c r="P8291" s="22">
        <v>2783249</v>
      </c>
      <c r="Q8291" s="22">
        <v>14050153</v>
      </c>
      <c r="R8291" s="22">
        <v>5400878</v>
      </c>
      <c r="S8291" s="22">
        <v>8649275</v>
      </c>
      <c r="T8291" s="18" t="s">
        <v>31</v>
      </c>
    </row>
    <row r="8292" spans="1:20" x14ac:dyDescent="0.25">
      <c r="A8292" s="14">
        <v>9286</v>
      </c>
      <c r="B8292" s="18">
        <v>900040346</v>
      </c>
      <c r="C8292" s="18" t="s">
        <v>9650</v>
      </c>
      <c r="D8292" s="14" t="s">
        <v>26</v>
      </c>
      <c r="E8292" s="17" t="s">
        <v>27</v>
      </c>
      <c r="F8292" s="18" t="s">
        <v>28</v>
      </c>
      <c r="G8292" s="18" t="s">
        <v>28</v>
      </c>
      <c r="H8292" s="18" t="s">
        <v>485</v>
      </c>
      <c r="I8292" s="18" t="s">
        <v>75</v>
      </c>
      <c r="J8292" s="21">
        <v>17523894</v>
      </c>
      <c r="K8292" s="21">
        <v>583653</v>
      </c>
      <c r="L8292" s="21">
        <v>28392094</v>
      </c>
      <c r="M8292" s="21">
        <v>23422345</v>
      </c>
      <c r="N8292" s="21">
        <v>4969749</v>
      </c>
      <c r="O8292" s="22">
        <v>12175600</v>
      </c>
      <c r="P8292" s="22">
        <v>459675</v>
      </c>
      <c r="Q8292" s="22">
        <v>26607057</v>
      </c>
      <c r="R8292" s="22">
        <v>22220961</v>
      </c>
      <c r="S8292" s="22">
        <v>4386096</v>
      </c>
      <c r="T8292" s="18" t="s">
        <v>31</v>
      </c>
    </row>
    <row r="8293" spans="1:20" x14ac:dyDescent="0.25">
      <c r="A8293" s="14">
        <v>9287</v>
      </c>
      <c r="B8293" s="18">
        <v>901004543</v>
      </c>
      <c r="C8293" s="18" t="s">
        <v>9651</v>
      </c>
      <c r="D8293" s="14" t="s">
        <v>26</v>
      </c>
      <c r="E8293" s="17" t="s">
        <v>27</v>
      </c>
      <c r="F8293" s="18" t="s">
        <v>28</v>
      </c>
      <c r="G8293" s="18" t="s">
        <v>28</v>
      </c>
      <c r="H8293" s="18" t="s">
        <v>263</v>
      </c>
      <c r="I8293" s="18" t="s">
        <v>75</v>
      </c>
      <c r="J8293" s="21">
        <v>17519890</v>
      </c>
      <c r="K8293" s="21">
        <v>12347387</v>
      </c>
      <c r="L8293" s="21">
        <v>94786217</v>
      </c>
      <c r="M8293" s="21">
        <v>7722149</v>
      </c>
      <c r="N8293" s="21">
        <v>87064068</v>
      </c>
      <c r="O8293" s="22">
        <v>19827704</v>
      </c>
      <c r="P8293" s="22">
        <v>19099314</v>
      </c>
      <c r="Q8293" s="22">
        <v>100456088</v>
      </c>
      <c r="R8293" s="22">
        <v>285041</v>
      </c>
      <c r="S8293" s="22">
        <v>100171047</v>
      </c>
      <c r="T8293" s="18" t="s">
        <v>31</v>
      </c>
    </row>
    <row r="8294" spans="1:20" x14ac:dyDescent="0.25">
      <c r="A8294" s="14">
        <v>9288</v>
      </c>
      <c r="B8294" s="18">
        <v>830507587</v>
      </c>
      <c r="C8294" s="18" t="s">
        <v>9652</v>
      </c>
      <c r="D8294" s="14" t="s">
        <v>26</v>
      </c>
      <c r="E8294" s="17" t="s">
        <v>57</v>
      </c>
      <c r="F8294" s="18" t="s">
        <v>58</v>
      </c>
      <c r="G8294" s="14" t="s">
        <v>59</v>
      </c>
      <c r="H8294" s="18" t="s">
        <v>721</v>
      </c>
      <c r="I8294" s="17" t="s">
        <v>37</v>
      </c>
      <c r="J8294" s="21">
        <v>17519431</v>
      </c>
      <c r="K8294" s="21">
        <v>942889</v>
      </c>
      <c r="L8294" s="21">
        <v>19982008</v>
      </c>
      <c r="M8294" s="21">
        <v>7521224</v>
      </c>
      <c r="N8294" s="21">
        <v>12460784</v>
      </c>
      <c r="O8294" s="22">
        <v>27551636</v>
      </c>
      <c r="P8294" s="22">
        <v>467605</v>
      </c>
      <c r="Q8294" s="22">
        <v>29010338</v>
      </c>
      <c r="R8294" s="22">
        <v>17492443</v>
      </c>
      <c r="S8294" s="22">
        <v>11517895</v>
      </c>
      <c r="T8294" s="18" t="s">
        <v>31</v>
      </c>
    </row>
    <row r="8295" spans="1:20" x14ac:dyDescent="0.25">
      <c r="A8295" s="14">
        <v>9289</v>
      </c>
      <c r="B8295" s="18">
        <v>804000152</v>
      </c>
      <c r="C8295" s="18" t="s">
        <v>9653</v>
      </c>
      <c r="D8295" s="14" t="s">
        <v>26</v>
      </c>
      <c r="E8295" s="18" t="s">
        <v>33</v>
      </c>
      <c r="F8295" s="18" t="s">
        <v>65</v>
      </c>
      <c r="G8295" s="14" t="s">
        <v>66</v>
      </c>
      <c r="H8295" s="18" t="s">
        <v>160</v>
      </c>
      <c r="I8295" s="17" t="s">
        <v>94</v>
      </c>
      <c r="J8295" s="21">
        <v>17519227</v>
      </c>
      <c r="K8295" s="21">
        <v>787104</v>
      </c>
      <c r="L8295" s="21">
        <v>47451054</v>
      </c>
      <c r="M8295" s="21">
        <v>30204745</v>
      </c>
      <c r="N8295" s="21">
        <v>17246309</v>
      </c>
      <c r="O8295" s="22">
        <v>20630866</v>
      </c>
      <c r="P8295" s="22">
        <v>980963</v>
      </c>
      <c r="Q8295" s="22">
        <v>37783818</v>
      </c>
      <c r="R8295" s="22">
        <v>21324613</v>
      </c>
      <c r="S8295" s="22">
        <v>16459205</v>
      </c>
      <c r="T8295" s="18" t="s">
        <v>31</v>
      </c>
    </row>
    <row r="8296" spans="1:20" x14ac:dyDescent="0.25">
      <c r="A8296" s="14">
        <v>9290</v>
      </c>
      <c r="B8296" s="18">
        <v>900754300</v>
      </c>
      <c r="C8296" s="18" t="s">
        <v>9654</v>
      </c>
      <c r="D8296" s="14" t="s">
        <v>26</v>
      </c>
      <c r="E8296" s="17" t="s">
        <v>86</v>
      </c>
      <c r="F8296" s="18" t="s">
        <v>87</v>
      </c>
      <c r="G8296" s="18" t="s">
        <v>334</v>
      </c>
      <c r="H8296" s="18" t="s">
        <v>258</v>
      </c>
      <c r="I8296" s="17" t="s">
        <v>37</v>
      </c>
      <c r="J8296" s="21">
        <v>17517757</v>
      </c>
      <c r="K8296" s="21">
        <v>-20839982</v>
      </c>
      <c r="L8296" s="21">
        <v>74787332</v>
      </c>
      <c r="M8296" s="21">
        <v>21492822</v>
      </c>
      <c r="N8296" s="21">
        <v>53294510</v>
      </c>
      <c r="O8296" s="22">
        <v>5514464</v>
      </c>
      <c r="P8296" s="22">
        <v>-37454950</v>
      </c>
      <c r="Q8296" s="22">
        <v>79626958</v>
      </c>
      <c r="R8296" s="22">
        <v>22491206</v>
      </c>
      <c r="S8296" s="22">
        <v>57135752</v>
      </c>
      <c r="T8296" s="18" t="s">
        <v>38</v>
      </c>
    </row>
    <row r="8297" spans="1:20" x14ac:dyDescent="0.25">
      <c r="A8297" s="14">
        <v>9291</v>
      </c>
      <c r="B8297" s="18">
        <v>890706999</v>
      </c>
      <c r="C8297" s="18" t="s">
        <v>9655</v>
      </c>
      <c r="D8297" s="14" t="s">
        <v>26</v>
      </c>
      <c r="E8297" s="17" t="s">
        <v>27</v>
      </c>
      <c r="F8297" s="18" t="s">
        <v>28</v>
      </c>
      <c r="G8297" s="18" t="s">
        <v>28</v>
      </c>
      <c r="H8297" s="18" t="s">
        <v>1134</v>
      </c>
      <c r="I8297" s="17" t="s">
        <v>185</v>
      </c>
      <c r="J8297" s="21">
        <v>17517626</v>
      </c>
      <c r="K8297" s="21">
        <v>-153449</v>
      </c>
      <c r="L8297" s="21">
        <v>11886385</v>
      </c>
      <c r="M8297" s="21">
        <v>6502850</v>
      </c>
      <c r="N8297" s="21">
        <v>5383535</v>
      </c>
      <c r="O8297" s="22">
        <v>17487124</v>
      </c>
      <c r="P8297" s="22">
        <v>491048</v>
      </c>
      <c r="Q8297" s="22">
        <v>11184746</v>
      </c>
      <c r="R8297" s="22">
        <v>5647762</v>
      </c>
      <c r="S8297" s="22">
        <v>5536984</v>
      </c>
      <c r="T8297" s="18" t="s">
        <v>31</v>
      </c>
    </row>
    <row r="8298" spans="1:20" x14ac:dyDescent="0.25">
      <c r="A8298" s="14">
        <v>9292</v>
      </c>
      <c r="B8298" s="18">
        <v>860079291</v>
      </c>
      <c r="C8298" s="18" t="s">
        <v>9656</v>
      </c>
      <c r="D8298" s="14" t="s">
        <v>26</v>
      </c>
      <c r="E8298" s="17" t="s">
        <v>27</v>
      </c>
      <c r="F8298" s="18" t="s">
        <v>28</v>
      </c>
      <c r="G8298" s="18" t="s">
        <v>28</v>
      </c>
      <c r="H8298" s="18" t="s">
        <v>2832</v>
      </c>
      <c r="I8298" s="17" t="s">
        <v>37</v>
      </c>
      <c r="J8298" s="21">
        <v>17517504</v>
      </c>
      <c r="K8298" s="21">
        <v>1071420</v>
      </c>
      <c r="L8298" s="21">
        <v>12287145</v>
      </c>
      <c r="M8298" s="21">
        <v>4793585</v>
      </c>
      <c r="N8298" s="21">
        <v>7493560</v>
      </c>
      <c r="O8298" s="22">
        <v>9593174</v>
      </c>
      <c r="P8298" s="22">
        <v>555595</v>
      </c>
      <c r="Q8298" s="22">
        <v>8802833</v>
      </c>
      <c r="R8298" s="22">
        <v>2569301</v>
      </c>
      <c r="S8298" s="22">
        <v>6233532</v>
      </c>
      <c r="T8298" s="18" t="s">
        <v>31</v>
      </c>
    </row>
    <row r="8299" spans="1:20" x14ac:dyDescent="0.25">
      <c r="A8299" s="14">
        <v>9293</v>
      </c>
      <c r="B8299" s="18">
        <v>890505513</v>
      </c>
      <c r="C8299" s="18" t="s">
        <v>9657</v>
      </c>
      <c r="D8299" s="14" t="s">
        <v>26</v>
      </c>
      <c r="E8299" s="18" t="s">
        <v>33</v>
      </c>
      <c r="F8299" s="18" t="s">
        <v>34</v>
      </c>
      <c r="G8299" s="18" t="s">
        <v>35</v>
      </c>
      <c r="H8299" s="18" t="s">
        <v>2566</v>
      </c>
      <c r="I8299" s="17" t="s">
        <v>94</v>
      </c>
      <c r="J8299" s="21">
        <v>17514017</v>
      </c>
      <c r="K8299" s="21">
        <v>5344575</v>
      </c>
      <c r="L8299" s="21">
        <v>94795840</v>
      </c>
      <c r="M8299" s="21">
        <v>43602457</v>
      </c>
      <c r="N8299" s="21">
        <v>51193383</v>
      </c>
      <c r="O8299" s="22">
        <v>8114465</v>
      </c>
      <c r="P8299" s="22">
        <v>614471</v>
      </c>
      <c r="Q8299" s="22">
        <v>97711398</v>
      </c>
      <c r="R8299" s="22">
        <v>51862590</v>
      </c>
      <c r="S8299" s="22">
        <v>45848808</v>
      </c>
      <c r="T8299" s="18" t="s">
        <v>31</v>
      </c>
    </row>
    <row r="8300" spans="1:20" x14ac:dyDescent="0.25">
      <c r="A8300" s="14">
        <v>9294</v>
      </c>
      <c r="B8300" s="18">
        <v>900338671</v>
      </c>
      <c r="C8300" s="18" t="s">
        <v>9658</v>
      </c>
      <c r="D8300" s="18" t="s">
        <v>143</v>
      </c>
      <c r="E8300" s="17" t="s">
        <v>27</v>
      </c>
      <c r="F8300" s="18" t="s">
        <v>28</v>
      </c>
      <c r="G8300" s="18" t="s">
        <v>28</v>
      </c>
      <c r="H8300" s="18" t="s">
        <v>178</v>
      </c>
      <c r="I8300" s="18" t="s">
        <v>75</v>
      </c>
      <c r="J8300" s="21">
        <v>17512689</v>
      </c>
      <c r="K8300" s="21">
        <v>2005224</v>
      </c>
      <c r="L8300" s="21">
        <v>26415016</v>
      </c>
      <c r="M8300" s="21">
        <v>13178546</v>
      </c>
      <c r="N8300" s="21">
        <v>13236470</v>
      </c>
      <c r="O8300" s="22">
        <v>16530881</v>
      </c>
      <c r="P8300" s="22">
        <v>1908935</v>
      </c>
      <c r="Q8300" s="22">
        <v>16592643</v>
      </c>
      <c r="R8300" s="22">
        <v>9087692</v>
      </c>
      <c r="S8300" s="22">
        <v>7504951</v>
      </c>
      <c r="T8300" s="18" t="s">
        <v>145</v>
      </c>
    </row>
    <row r="8301" spans="1:20" x14ac:dyDescent="0.25">
      <c r="A8301" s="14">
        <v>9295</v>
      </c>
      <c r="B8301" s="18">
        <v>900371308</v>
      </c>
      <c r="C8301" s="18" t="s">
        <v>9659</v>
      </c>
      <c r="D8301" s="14" t="s">
        <v>26</v>
      </c>
      <c r="E8301" s="17" t="s">
        <v>27</v>
      </c>
      <c r="F8301" s="18" t="s">
        <v>50</v>
      </c>
      <c r="G8301" s="14" t="s">
        <v>771</v>
      </c>
      <c r="H8301" s="18" t="s">
        <v>295</v>
      </c>
      <c r="I8301" s="17" t="s">
        <v>30</v>
      </c>
      <c r="J8301" s="21">
        <v>17509226</v>
      </c>
      <c r="K8301" s="21">
        <v>-287931</v>
      </c>
      <c r="L8301" s="21">
        <v>7226562</v>
      </c>
      <c r="M8301" s="21">
        <v>5861618</v>
      </c>
      <c r="N8301" s="21">
        <v>1364944</v>
      </c>
      <c r="O8301" s="22">
        <v>10510745</v>
      </c>
      <c r="P8301" s="22">
        <v>298748</v>
      </c>
      <c r="Q8301" s="22">
        <v>7806368</v>
      </c>
      <c r="R8301" s="22">
        <v>5873493</v>
      </c>
      <c r="S8301" s="22">
        <v>1932875</v>
      </c>
      <c r="T8301" s="18" t="s">
        <v>31</v>
      </c>
    </row>
    <row r="8302" spans="1:20" x14ac:dyDescent="0.25">
      <c r="A8302" s="14">
        <v>9296</v>
      </c>
      <c r="B8302" s="18">
        <v>860350005</v>
      </c>
      <c r="C8302" s="18" t="s">
        <v>9660</v>
      </c>
      <c r="D8302" s="14" t="s">
        <v>26</v>
      </c>
      <c r="E8302" s="17" t="s">
        <v>42</v>
      </c>
      <c r="F8302" s="18" t="s">
        <v>43</v>
      </c>
      <c r="G8302" s="18" t="s">
        <v>62</v>
      </c>
      <c r="H8302" s="18" t="s">
        <v>263</v>
      </c>
      <c r="I8302" s="18" t="s">
        <v>75</v>
      </c>
      <c r="J8302" s="21">
        <v>17507578</v>
      </c>
      <c r="K8302" s="21">
        <v>14197770</v>
      </c>
      <c r="L8302" s="21">
        <v>173690469</v>
      </c>
      <c r="M8302" s="21">
        <v>4025312</v>
      </c>
      <c r="N8302" s="21">
        <v>169665157</v>
      </c>
      <c r="O8302" s="22">
        <v>17237400</v>
      </c>
      <c r="P8302" s="22">
        <v>17847034</v>
      </c>
      <c r="Q8302" s="22">
        <v>179745782</v>
      </c>
      <c r="R8302" s="22">
        <v>12227695</v>
      </c>
      <c r="S8302" s="22">
        <v>167518087</v>
      </c>
      <c r="T8302" s="18" t="s">
        <v>55</v>
      </c>
    </row>
    <row r="8303" spans="1:20" x14ac:dyDescent="0.25">
      <c r="A8303" s="14">
        <v>9297</v>
      </c>
      <c r="B8303" s="18">
        <v>800145006</v>
      </c>
      <c r="C8303" s="18" t="s">
        <v>9661</v>
      </c>
      <c r="D8303" s="14" t="s">
        <v>26</v>
      </c>
      <c r="E8303" s="17" t="s">
        <v>57</v>
      </c>
      <c r="F8303" s="18" t="s">
        <v>58</v>
      </c>
      <c r="G8303" s="14" t="s">
        <v>59</v>
      </c>
      <c r="H8303" s="18" t="s">
        <v>77</v>
      </c>
      <c r="I8303" s="18" t="s">
        <v>75</v>
      </c>
      <c r="J8303" s="21">
        <v>17500687</v>
      </c>
      <c r="K8303" s="21">
        <v>339818</v>
      </c>
      <c r="L8303" s="21">
        <v>5030906</v>
      </c>
      <c r="M8303" s="21">
        <v>2904652</v>
      </c>
      <c r="N8303" s="21">
        <v>2126254</v>
      </c>
      <c r="O8303" s="22">
        <v>15712210</v>
      </c>
      <c r="P8303" s="22">
        <v>230163</v>
      </c>
      <c r="Q8303" s="22">
        <v>4988151</v>
      </c>
      <c r="R8303" s="22">
        <v>3201715</v>
      </c>
      <c r="S8303" s="22">
        <v>1786436</v>
      </c>
      <c r="T8303" s="18" t="s">
        <v>31</v>
      </c>
    </row>
    <row r="8304" spans="1:20" x14ac:dyDescent="0.25">
      <c r="A8304" s="14">
        <v>9298</v>
      </c>
      <c r="B8304" s="18">
        <v>830065997</v>
      </c>
      <c r="C8304" s="18" t="s">
        <v>9662</v>
      </c>
      <c r="D8304" s="14" t="s">
        <v>26</v>
      </c>
      <c r="E8304" s="17" t="s">
        <v>27</v>
      </c>
      <c r="F8304" s="18" t="s">
        <v>28</v>
      </c>
      <c r="G8304" s="18" t="s">
        <v>28</v>
      </c>
      <c r="H8304" s="18" t="s">
        <v>526</v>
      </c>
      <c r="I8304" s="17" t="s">
        <v>30</v>
      </c>
      <c r="J8304" s="21">
        <v>17496869</v>
      </c>
      <c r="K8304" s="21">
        <v>679281</v>
      </c>
      <c r="L8304" s="21">
        <v>12125493</v>
      </c>
      <c r="M8304" s="21">
        <v>7342620</v>
      </c>
      <c r="N8304" s="21">
        <v>4782873</v>
      </c>
      <c r="O8304" s="22">
        <v>16366802</v>
      </c>
      <c r="P8304" s="22">
        <v>546272</v>
      </c>
      <c r="Q8304" s="22">
        <v>11317861</v>
      </c>
      <c r="R8304" s="22">
        <v>7214269</v>
      </c>
      <c r="S8304" s="22">
        <v>4103592</v>
      </c>
      <c r="T8304" s="18" t="s">
        <v>31</v>
      </c>
    </row>
    <row r="8305" spans="1:20" x14ac:dyDescent="0.25">
      <c r="A8305" s="14">
        <v>9299</v>
      </c>
      <c r="B8305" s="18">
        <v>804011987</v>
      </c>
      <c r="C8305" s="18" t="s">
        <v>9663</v>
      </c>
      <c r="D8305" s="18" t="s">
        <v>204</v>
      </c>
      <c r="E8305" s="18" t="s">
        <v>27</v>
      </c>
      <c r="F8305" s="18" t="s">
        <v>28</v>
      </c>
      <c r="G8305" s="18" t="s">
        <v>28</v>
      </c>
      <c r="H8305" s="18" t="s">
        <v>205</v>
      </c>
      <c r="I8305" s="18" t="s">
        <v>75</v>
      </c>
      <c r="J8305" s="21">
        <v>17493715</v>
      </c>
      <c r="K8305" s="21">
        <v>779631</v>
      </c>
      <c r="L8305" s="21">
        <v>6233514</v>
      </c>
      <c r="M8305" s="21">
        <v>3701861</v>
      </c>
      <c r="N8305" s="21">
        <v>2531652</v>
      </c>
      <c r="O8305" s="22">
        <v>13457378</v>
      </c>
      <c r="P8305" s="22">
        <v>391566</v>
      </c>
      <c r="Q8305" s="22">
        <v>3940607</v>
      </c>
      <c r="R8305" s="22">
        <v>2323006</v>
      </c>
      <c r="S8305" s="22">
        <v>1617601</v>
      </c>
      <c r="T8305" s="23" t="s">
        <v>145</v>
      </c>
    </row>
    <row r="8306" spans="1:20" x14ac:dyDescent="0.25">
      <c r="A8306" s="14">
        <v>9300</v>
      </c>
      <c r="B8306" s="18">
        <v>817000497</v>
      </c>
      <c r="C8306" s="18" t="s">
        <v>9664</v>
      </c>
      <c r="D8306" s="14" t="s">
        <v>26</v>
      </c>
      <c r="E8306" s="17" t="s">
        <v>42</v>
      </c>
      <c r="F8306" s="18" t="s">
        <v>139</v>
      </c>
      <c r="G8306" s="18" t="s">
        <v>1003</v>
      </c>
      <c r="H8306" s="18" t="s">
        <v>29</v>
      </c>
      <c r="I8306" s="17" t="s">
        <v>30</v>
      </c>
      <c r="J8306" s="21">
        <v>17493068</v>
      </c>
      <c r="K8306" s="21">
        <v>168637</v>
      </c>
      <c r="L8306" s="21">
        <v>2616245</v>
      </c>
      <c r="M8306" s="21">
        <v>1916420</v>
      </c>
      <c r="N8306" s="21">
        <v>699825</v>
      </c>
      <c r="O8306" s="22">
        <v>15838429</v>
      </c>
      <c r="P8306" s="22">
        <v>351976</v>
      </c>
      <c r="Q8306" s="22">
        <v>2840416</v>
      </c>
      <c r="R8306" s="22">
        <v>2309228</v>
      </c>
      <c r="S8306" s="22">
        <v>531188</v>
      </c>
      <c r="T8306" s="18" t="s">
        <v>31</v>
      </c>
    </row>
    <row r="8307" spans="1:20" x14ac:dyDescent="0.25">
      <c r="A8307" s="14">
        <v>9301</v>
      </c>
      <c r="B8307" s="18">
        <v>900857441</v>
      </c>
      <c r="C8307" s="18" t="s">
        <v>9665</v>
      </c>
      <c r="D8307" s="14" t="s">
        <v>26</v>
      </c>
      <c r="E8307" s="17" t="s">
        <v>27</v>
      </c>
      <c r="F8307" s="18" t="s">
        <v>50</v>
      </c>
      <c r="G8307" s="14" t="s">
        <v>771</v>
      </c>
      <c r="H8307" s="18" t="s">
        <v>5131</v>
      </c>
      <c r="I8307" s="18" t="s">
        <v>75</v>
      </c>
      <c r="J8307" s="21">
        <v>17491212</v>
      </c>
      <c r="K8307" s="21">
        <v>2787549</v>
      </c>
      <c r="L8307" s="21">
        <v>9275583</v>
      </c>
      <c r="M8307" s="21">
        <v>9141642</v>
      </c>
      <c r="N8307" s="21">
        <v>133941</v>
      </c>
      <c r="O8307" s="22">
        <v>12232922</v>
      </c>
      <c r="P8307" s="22">
        <v>737240</v>
      </c>
      <c r="Q8307" s="22">
        <v>7403597</v>
      </c>
      <c r="R8307" s="22">
        <v>10457205</v>
      </c>
      <c r="S8307" s="22">
        <v>-3053608</v>
      </c>
      <c r="T8307" s="18" t="s">
        <v>31</v>
      </c>
    </row>
    <row r="8308" spans="1:20" x14ac:dyDescent="0.25">
      <c r="A8308" s="14">
        <v>9302</v>
      </c>
      <c r="B8308" s="18">
        <v>900031259</v>
      </c>
      <c r="C8308" s="18" t="s">
        <v>9666</v>
      </c>
      <c r="D8308" s="14" t="s">
        <v>26</v>
      </c>
      <c r="E8308" s="17" t="s">
        <v>27</v>
      </c>
      <c r="F8308" s="18" t="s">
        <v>28</v>
      </c>
      <c r="G8308" s="18" t="s">
        <v>28</v>
      </c>
      <c r="H8308" s="18" t="s">
        <v>560</v>
      </c>
      <c r="I8308" s="17" t="s">
        <v>30</v>
      </c>
      <c r="J8308" s="21">
        <v>17489369</v>
      </c>
      <c r="K8308" s="21">
        <v>191536</v>
      </c>
      <c r="L8308" s="21">
        <v>6387122</v>
      </c>
      <c r="M8308" s="21">
        <v>1649214</v>
      </c>
      <c r="N8308" s="21">
        <v>4737908</v>
      </c>
      <c r="O8308" s="22">
        <v>14131003</v>
      </c>
      <c r="P8308" s="22">
        <v>204849</v>
      </c>
      <c r="Q8308" s="22">
        <v>6392677</v>
      </c>
      <c r="R8308" s="22">
        <v>1574093</v>
      </c>
      <c r="S8308" s="22">
        <v>4818584</v>
      </c>
      <c r="T8308" s="18" t="s">
        <v>31</v>
      </c>
    </row>
    <row r="8309" spans="1:20" x14ac:dyDescent="0.25">
      <c r="A8309" s="14">
        <v>9303</v>
      </c>
      <c r="B8309" s="18">
        <v>900504350</v>
      </c>
      <c r="C8309" s="18" t="s">
        <v>9667</v>
      </c>
      <c r="D8309" s="14" t="s">
        <v>26</v>
      </c>
      <c r="E8309" s="17" t="s">
        <v>27</v>
      </c>
      <c r="F8309" s="18" t="s">
        <v>28</v>
      </c>
      <c r="G8309" s="18" t="s">
        <v>28</v>
      </c>
      <c r="H8309" s="18" t="s">
        <v>9668</v>
      </c>
      <c r="I8309" s="17" t="s">
        <v>30</v>
      </c>
      <c r="J8309" s="21">
        <v>17483845</v>
      </c>
      <c r="K8309" s="21">
        <v>425095</v>
      </c>
      <c r="L8309" s="21">
        <v>8123465</v>
      </c>
      <c r="M8309" s="21">
        <v>4247733</v>
      </c>
      <c r="N8309" s="21">
        <v>3875732</v>
      </c>
      <c r="O8309" s="22">
        <v>12599488</v>
      </c>
      <c r="P8309" s="22">
        <v>488049</v>
      </c>
      <c r="Q8309" s="22">
        <v>12232360</v>
      </c>
      <c r="R8309" s="22">
        <v>8781723</v>
      </c>
      <c r="S8309" s="22">
        <v>3450637</v>
      </c>
      <c r="T8309" s="18" t="s">
        <v>31</v>
      </c>
    </row>
    <row r="8310" spans="1:20" x14ac:dyDescent="0.25">
      <c r="A8310" s="14">
        <v>9304</v>
      </c>
      <c r="B8310" s="18">
        <v>900808079</v>
      </c>
      <c r="C8310" s="18" t="s">
        <v>9669</v>
      </c>
      <c r="D8310" s="18" t="s">
        <v>143</v>
      </c>
      <c r="E8310" s="18" t="s">
        <v>33</v>
      </c>
      <c r="F8310" s="18" t="s">
        <v>65</v>
      </c>
      <c r="G8310" s="14" t="s">
        <v>5867</v>
      </c>
      <c r="H8310" s="18" t="s">
        <v>178</v>
      </c>
      <c r="I8310" s="18" t="s">
        <v>75</v>
      </c>
      <c r="J8310" s="21">
        <v>17481607</v>
      </c>
      <c r="K8310" s="21">
        <v>1432670</v>
      </c>
      <c r="L8310" s="21">
        <v>14035091</v>
      </c>
      <c r="M8310" s="21">
        <v>11471499</v>
      </c>
      <c r="N8310" s="21">
        <v>2563592</v>
      </c>
      <c r="O8310" s="22">
        <v>9385783</v>
      </c>
      <c r="P8310" s="22">
        <v>435792</v>
      </c>
      <c r="Q8310" s="22">
        <v>6840922</v>
      </c>
      <c r="R8310" s="22">
        <v>5651829</v>
      </c>
      <c r="S8310" s="22">
        <v>1189093</v>
      </c>
      <c r="T8310" s="18" t="s">
        <v>3861</v>
      </c>
    </row>
    <row r="8311" spans="1:20" x14ac:dyDescent="0.25">
      <c r="A8311" s="14">
        <v>9305</v>
      </c>
      <c r="B8311" s="18">
        <v>804013634</v>
      </c>
      <c r="C8311" s="18" t="s">
        <v>9670</v>
      </c>
      <c r="D8311" s="18" t="s">
        <v>204</v>
      </c>
      <c r="E8311" s="18" t="s">
        <v>33</v>
      </c>
      <c r="F8311" s="18" t="s">
        <v>65</v>
      </c>
      <c r="G8311" s="14" t="s">
        <v>66</v>
      </c>
      <c r="H8311" s="18" t="s">
        <v>205</v>
      </c>
      <c r="I8311" s="18" t="s">
        <v>75</v>
      </c>
      <c r="J8311" s="21">
        <v>17476109</v>
      </c>
      <c r="K8311" s="21">
        <v>240182</v>
      </c>
      <c r="L8311" s="21">
        <v>6711350</v>
      </c>
      <c r="M8311" s="21">
        <v>4647693</v>
      </c>
      <c r="N8311" s="21">
        <v>2063657</v>
      </c>
      <c r="O8311" s="22">
        <v>14324580</v>
      </c>
      <c r="P8311" s="22">
        <v>320621</v>
      </c>
      <c r="Q8311" s="22">
        <v>6805100</v>
      </c>
      <c r="R8311" s="22">
        <v>4723796</v>
      </c>
      <c r="S8311" s="22">
        <v>2081303</v>
      </c>
      <c r="T8311" s="23" t="s">
        <v>145</v>
      </c>
    </row>
    <row r="8312" spans="1:20" x14ac:dyDescent="0.25">
      <c r="A8312" s="14">
        <v>9306</v>
      </c>
      <c r="B8312" s="18">
        <v>860023001</v>
      </c>
      <c r="C8312" s="18" t="s">
        <v>9671</v>
      </c>
      <c r="D8312" s="14" t="s">
        <v>26</v>
      </c>
      <c r="E8312" s="17" t="s">
        <v>27</v>
      </c>
      <c r="F8312" s="18" t="s">
        <v>28</v>
      </c>
      <c r="G8312" s="18" t="s">
        <v>28</v>
      </c>
      <c r="H8312" s="18" t="s">
        <v>60</v>
      </c>
      <c r="I8312" s="17" t="s">
        <v>30</v>
      </c>
      <c r="J8312" s="21">
        <v>17473486</v>
      </c>
      <c r="K8312" s="21">
        <v>514631</v>
      </c>
      <c r="L8312" s="21">
        <v>8131608</v>
      </c>
      <c r="M8312" s="21">
        <v>4569882</v>
      </c>
      <c r="N8312" s="21">
        <v>3561726</v>
      </c>
      <c r="O8312" s="22">
        <v>16717427</v>
      </c>
      <c r="P8312" s="22">
        <v>509747</v>
      </c>
      <c r="Q8312" s="22">
        <v>3735963</v>
      </c>
      <c r="R8312" s="22">
        <v>688868</v>
      </c>
      <c r="S8312" s="22">
        <v>3047095</v>
      </c>
      <c r="T8312" s="18" t="s">
        <v>31</v>
      </c>
    </row>
    <row r="8313" spans="1:20" x14ac:dyDescent="0.25">
      <c r="A8313" s="14">
        <v>9307</v>
      </c>
      <c r="B8313" s="18">
        <v>800043202</v>
      </c>
      <c r="C8313" s="18" t="s">
        <v>9672</v>
      </c>
      <c r="D8313" s="14" t="s">
        <v>26</v>
      </c>
      <c r="E8313" s="17" t="s">
        <v>27</v>
      </c>
      <c r="F8313" s="18" t="s">
        <v>28</v>
      </c>
      <c r="G8313" s="18" t="s">
        <v>28</v>
      </c>
      <c r="H8313" s="18" t="s">
        <v>536</v>
      </c>
      <c r="I8313" s="17" t="s">
        <v>37</v>
      </c>
      <c r="J8313" s="21">
        <v>17472282</v>
      </c>
      <c r="K8313" s="21">
        <v>355779</v>
      </c>
      <c r="L8313" s="21">
        <v>14060422</v>
      </c>
      <c r="M8313" s="21">
        <v>3420204</v>
      </c>
      <c r="N8313" s="21">
        <v>10640218</v>
      </c>
      <c r="O8313" s="22">
        <v>17239442</v>
      </c>
      <c r="P8313" s="22">
        <v>665567</v>
      </c>
      <c r="Q8313" s="22">
        <v>14712006</v>
      </c>
      <c r="R8313" s="22">
        <v>2784431</v>
      </c>
      <c r="S8313" s="22">
        <v>11927575</v>
      </c>
      <c r="T8313" s="18" t="s">
        <v>97</v>
      </c>
    </row>
    <row r="8314" spans="1:20" x14ac:dyDescent="0.25">
      <c r="A8314" s="14">
        <v>9308</v>
      </c>
      <c r="B8314" s="18">
        <v>900296701</v>
      </c>
      <c r="C8314" s="18" t="s">
        <v>9673</v>
      </c>
      <c r="D8314" s="14" t="s">
        <v>26</v>
      </c>
      <c r="E8314" s="17" t="s">
        <v>27</v>
      </c>
      <c r="F8314" s="18" t="s">
        <v>28</v>
      </c>
      <c r="G8314" s="18" t="s">
        <v>28</v>
      </c>
      <c r="H8314" s="18" t="s">
        <v>258</v>
      </c>
      <c r="I8314" s="17" t="s">
        <v>37</v>
      </c>
      <c r="J8314" s="21">
        <v>17471307</v>
      </c>
      <c r="K8314" s="21">
        <v>941070</v>
      </c>
      <c r="L8314" s="21">
        <v>19293311</v>
      </c>
      <c r="M8314" s="21">
        <v>5241464</v>
      </c>
      <c r="N8314" s="21">
        <v>14051847</v>
      </c>
      <c r="O8314" s="22">
        <v>14843145</v>
      </c>
      <c r="P8314" s="22">
        <v>1081253</v>
      </c>
      <c r="Q8314" s="22">
        <v>17812883</v>
      </c>
      <c r="R8314" s="22">
        <v>4702106</v>
      </c>
      <c r="S8314" s="22">
        <v>13110777</v>
      </c>
      <c r="T8314" s="18" t="s">
        <v>31</v>
      </c>
    </row>
    <row r="8315" spans="1:20" x14ac:dyDescent="0.25">
      <c r="A8315" s="14">
        <v>9309</v>
      </c>
      <c r="B8315" s="18">
        <v>900269179</v>
      </c>
      <c r="C8315" s="18" t="s">
        <v>9674</v>
      </c>
      <c r="D8315" s="14" t="s">
        <v>26</v>
      </c>
      <c r="E8315" s="17" t="s">
        <v>27</v>
      </c>
      <c r="F8315" s="18" t="s">
        <v>28</v>
      </c>
      <c r="G8315" s="18" t="s">
        <v>28</v>
      </c>
      <c r="H8315" s="18" t="s">
        <v>222</v>
      </c>
      <c r="I8315" s="17" t="s">
        <v>30</v>
      </c>
      <c r="J8315" s="21">
        <v>17468408</v>
      </c>
      <c r="K8315" s="21">
        <v>1597997</v>
      </c>
      <c r="L8315" s="21">
        <v>10180774</v>
      </c>
      <c r="M8315" s="21">
        <v>4633626</v>
      </c>
      <c r="N8315" s="21">
        <v>5547148</v>
      </c>
      <c r="O8315" s="22">
        <v>13600008</v>
      </c>
      <c r="P8315" s="22">
        <v>1134901</v>
      </c>
      <c r="Q8315" s="22">
        <v>6937824</v>
      </c>
      <c r="R8315" s="22">
        <v>2988673</v>
      </c>
      <c r="S8315" s="22">
        <v>3949151</v>
      </c>
      <c r="T8315" s="18" t="s">
        <v>31</v>
      </c>
    </row>
    <row r="8316" spans="1:20" x14ac:dyDescent="0.25">
      <c r="A8316" s="14">
        <v>9310</v>
      </c>
      <c r="B8316" s="18">
        <v>830054477</v>
      </c>
      <c r="C8316" s="18" t="s">
        <v>9675</v>
      </c>
      <c r="D8316" s="14" t="s">
        <v>26</v>
      </c>
      <c r="E8316" s="17" t="s">
        <v>27</v>
      </c>
      <c r="F8316" s="18" t="s">
        <v>28</v>
      </c>
      <c r="G8316" s="18" t="s">
        <v>28</v>
      </c>
      <c r="H8316" s="18" t="s">
        <v>213</v>
      </c>
      <c r="I8316" s="17" t="s">
        <v>30</v>
      </c>
      <c r="J8316" s="21">
        <v>17463878</v>
      </c>
      <c r="K8316" s="21">
        <v>339914</v>
      </c>
      <c r="L8316" s="21">
        <v>4743495</v>
      </c>
      <c r="M8316" s="21">
        <v>1770848</v>
      </c>
      <c r="N8316" s="21">
        <v>2972647</v>
      </c>
      <c r="O8316" s="22">
        <v>13744890</v>
      </c>
      <c r="P8316" s="22">
        <v>56488</v>
      </c>
      <c r="Q8316" s="22">
        <v>4732211</v>
      </c>
      <c r="R8316" s="22">
        <v>2642650</v>
      </c>
      <c r="S8316" s="22">
        <v>2089561</v>
      </c>
      <c r="T8316" s="18" t="s">
        <v>31</v>
      </c>
    </row>
    <row r="8317" spans="1:20" x14ac:dyDescent="0.25">
      <c r="A8317" s="14">
        <v>9311</v>
      </c>
      <c r="B8317" s="18">
        <v>900051126</v>
      </c>
      <c r="C8317" s="18" t="s">
        <v>9676</v>
      </c>
      <c r="D8317" s="14" t="s">
        <v>26</v>
      </c>
      <c r="E8317" s="17" t="s">
        <v>343</v>
      </c>
      <c r="F8317" s="18" t="s">
        <v>529</v>
      </c>
      <c r="G8317" s="18" t="s">
        <v>924</v>
      </c>
      <c r="H8317" s="18" t="s">
        <v>271</v>
      </c>
      <c r="I8317" s="17" t="s">
        <v>30</v>
      </c>
      <c r="J8317" s="21">
        <v>17463701</v>
      </c>
      <c r="K8317" s="21">
        <v>395439</v>
      </c>
      <c r="L8317" s="21">
        <v>3920903</v>
      </c>
      <c r="M8317" s="21">
        <v>1656790</v>
      </c>
      <c r="N8317" s="21">
        <v>2264113</v>
      </c>
      <c r="O8317" s="22">
        <v>13691727</v>
      </c>
      <c r="P8317" s="22">
        <v>544634</v>
      </c>
      <c r="Q8317" s="22">
        <v>3603801</v>
      </c>
      <c r="R8317" s="22">
        <v>1735127</v>
      </c>
      <c r="S8317" s="22">
        <v>1868674</v>
      </c>
      <c r="T8317" s="18" t="s">
        <v>31</v>
      </c>
    </row>
    <row r="8318" spans="1:20" x14ac:dyDescent="0.25">
      <c r="A8318" s="14">
        <v>9312</v>
      </c>
      <c r="B8318" s="18">
        <v>900690990</v>
      </c>
      <c r="C8318" s="18" t="s">
        <v>9677</v>
      </c>
      <c r="D8318" s="14" t="s">
        <v>26</v>
      </c>
      <c r="E8318" s="17" t="s">
        <v>86</v>
      </c>
      <c r="F8318" s="18" t="s">
        <v>87</v>
      </c>
      <c r="G8318" s="18" t="s">
        <v>88</v>
      </c>
      <c r="H8318" s="18" t="s">
        <v>172</v>
      </c>
      <c r="I8318" s="17" t="s">
        <v>30</v>
      </c>
      <c r="J8318" s="21">
        <v>17463567</v>
      </c>
      <c r="K8318" s="21">
        <v>199836</v>
      </c>
      <c r="L8318" s="21">
        <v>16856815</v>
      </c>
      <c r="M8318" s="21">
        <v>13507215</v>
      </c>
      <c r="N8318" s="21">
        <v>3349600</v>
      </c>
      <c r="O8318" s="22">
        <v>9671084</v>
      </c>
      <c r="P8318" s="22">
        <v>271077</v>
      </c>
      <c r="Q8318" s="22">
        <v>7881015</v>
      </c>
      <c r="R8318" s="22">
        <v>4394627</v>
      </c>
      <c r="S8318" s="22">
        <v>3486388</v>
      </c>
      <c r="T8318" s="18" t="s">
        <v>31</v>
      </c>
    </row>
    <row r="8319" spans="1:20" x14ac:dyDescent="0.25">
      <c r="A8319" s="14">
        <v>9313</v>
      </c>
      <c r="B8319" s="18">
        <v>860040929</v>
      </c>
      <c r="C8319" s="18" t="s">
        <v>9678</v>
      </c>
      <c r="D8319" s="14" t="s">
        <v>26</v>
      </c>
      <c r="E8319" s="17" t="s">
        <v>27</v>
      </c>
      <c r="F8319" s="18" t="s">
        <v>28</v>
      </c>
      <c r="G8319" s="18" t="s">
        <v>28</v>
      </c>
      <c r="H8319" s="18" t="s">
        <v>295</v>
      </c>
      <c r="I8319" s="17" t="s">
        <v>30</v>
      </c>
      <c r="J8319" s="21">
        <v>17453182</v>
      </c>
      <c r="K8319" s="21">
        <v>4782171</v>
      </c>
      <c r="L8319" s="21">
        <v>19181600</v>
      </c>
      <c r="M8319" s="21">
        <v>9274055</v>
      </c>
      <c r="N8319" s="21">
        <v>9907545</v>
      </c>
      <c r="O8319" s="22">
        <v>14253728</v>
      </c>
      <c r="P8319" s="22">
        <v>3553340</v>
      </c>
      <c r="Q8319" s="22">
        <v>20364970</v>
      </c>
      <c r="R8319" s="22">
        <v>5481474</v>
      </c>
      <c r="S8319" s="22">
        <v>14883496</v>
      </c>
      <c r="T8319" s="18" t="s">
        <v>31</v>
      </c>
    </row>
    <row r="8320" spans="1:20" x14ac:dyDescent="0.25">
      <c r="A8320" s="14">
        <v>9314</v>
      </c>
      <c r="B8320" s="18">
        <v>860514437</v>
      </c>
      <c r="C8320" s="18" t="s">
        <v>9679</v>
      </c>
      <c r="D8320" s="18" t="s">
        <v>204</v>
      </c>
      <c r="E8320" s="18" t="s">
        <v>27</v>
      </c>
      <c r="F8320" s="18" t="s">
        <v>28</v>
      </c>
      <c r="G8320" s="18" t="s">
        <v>28</v>
      </c>
      <c r="H8320" s="18" t="s">
        <v>205</v>
      </c>
      <c r="I8320" s="18" t="s">
        <v>75</v>
      </c>
      <c r="J8320" s="21">
        <v>17451706</v>
      </c>
      <c r="K8320" s="21">
        <v>217149</v>
      </c>
      <c r="L8320" s="21">
        <v>4930724</v>
      </c>
      <c r="M8320" s="21">
        <v>2664331</v>
      </c>
      <c r="N8320" s="21">
        <v>2266392</v>
      </c>
      <c r="O8320" s="22">
        <v>0</v>
      </c>
      <c r="P8320" s="22">
        <v>0</v>
      </c>
      <c r="Q8320" s="22">
        <v>0</v>
      </c>
      <c r="R8320" s="22">
        <v>0</v>
      </c>
      <c r="S8320" s="22">
        <v>0</v>
      </c>
      <c r="T8320" s="9" t="s">
        <v>145</v>
      </c>
    </row>
    <row r="8321" spans="1:20" x14ac:dyDescent="0.25">
      <c r="A8321" s="14">
        <v>9315</v>
      </c>
      <c r="B8321" s="18">
        <v>860016385</v>
      </c>
      <c r="C8321" s="18" t="s">
        <v>9680</v>
      </c>
      <c r="D8321" s="14" t="s">
        <v>26</v>
      </c>
      <c r="E8321" s="17" t="s">
        <v>27</v>
      </c>
      <c r="F8321" s="18" t="s">
        <v>28</v>
      </c>
      <c r="G8321" s="18" t="s">
        <v>28</v>
      </c>
      <c r="H8321" s="18" t="s">
        <v>132</v>
      </c>
      <c r="I8321" s="17" t="s">
        <v>30</v>
      </c>
      <c r="J8321" s="21">
        <v>17451504</v>
      </c>
      <c r="K8321" s="21">
        <v>423476</v>
      </c>
      <c r="L8321" s="21">
        <v>21629571</v>
      </c>
      <c r="M8321" s="21">
        <v>16520147</v>
      </c>
      <c r="N8321" s="21">
        <v>5109424</v>
      </c>
      <c r="O8321" s="22">
        <v>10589717</v>
      </c>
      <c r="P8321" s="22">
        <v>-1175960</v>
      </c>
      <c r="Q8321" s="22">
        <v>19523936</v>
      </c>
      <c r="R8321" s="22">
        <v>14837988</v>
      </c>
      <c r="S8321" s="22">
        <v>4685948</v>
      </c>
      <c r="T8321" s="18" t="s">
        <v>31</v>
      </c>
    </row>
    <row r="8322" spans="1:20" x14ac:dyDescent="0.25">
      <c r="A8322" s="14">
        <v>9316</v>
      </c>
      <c r="B8322" s="18">
        <v>890937063</v>
      </c>
      <c r="C8322" s="18" t="s">
        <v>9681</v>
      </c>
      <c r="D8322" s="14" t="s">
        <v>26</v>
      </c>
      <c r="E8322" s="17" t="s">
        <v>86</v>
      </c>
      <c r="F8322" s="18" t="s">
        <v>87</v>
      </c>
      <c r="G8322" s="18" t="s">
        <v>88</v>
      </c>
      <c r="H8322" s="18" t="s">
        <v>651</v>
      </c>
      <c r="I8322" s="17" t="s">
        <v>37</v>
      </c>
      <c r="J8322" s="21">
        <v>17449267</v>
      </c>
      <c r="K8322" s="21">
        <v>618366</v>
      </c>
      <c r="L8322" s="21">
        <v>11468313</v>
      </c>
      <c r="M8322" s="21">
        <v>7895692</v>
      </c>
      <c r="N8322" s="21">
        <v>3572621</v>
      </c>
      <c r="O8322" s="22">
        <v>12825698</v>
      </c>
      <c r="P8322" s="22">
        <v>474823</v>
      </c>
      <c r="Q8322" s="22">
        <v>10377199</v>
      </c>
      <c r="R8322" s="22">
        <v>7335322</v>
      </c>
      <c r="S8322" s="22">
        <v>3041877</v>
      </c>
      <c r="T8322" s="18" t="s">
        <v>31</v>
      </c>
    </row>
    <row r="8323" spans="1:20" x14ac:dyDescent="0.25">
      <c r="A8323" s="14">
        <v>9317</v>
      </c>
      <c r="B8323" s="18">
        <v>811034230</v>
      </c>
      <c r="C8323" s="18" t="s">
        <v>9682</v>
      </c>
      <c r="D8323" s="14" t="s">
        <v>26</v>
      </c>
      <c r="E8323" s="17" t="s">
        <v>86</v>
      </c>
      <c r="F8323" s="18" t="s">
        <v>87</v>
      </c>
      <c r="G8323" s="18" t="s">
        <v>88</v>
      </c>
      <c r="H8323" s="18" t="s">
        <v>60</v>
      </c>
      <c r="I8323" s="17" t="s">
        <v>30</v>
      </c>
      <c r="J8323" s="21">
        <v>17447671</v>
      </c>
      <c r="K8323" s="21">
        <v>-363152</v>
      </c>
      <c r="L8323" s="21">
        <v>13118356</v>
      </c>
      <c r="M8323" s="21">
        <v>7401323</v>
      </c>
      <c r="N8323" s="21">
        <v>5717033</v>
      </c>
      <c r="O8323" s="22">
        <v>15922908</v>
      </c>
      <c r="P8323" s="22">
        <v>424022</v>
      </c>
      <c r="Q8323" s="22">
        <v>12567622</v>
      </c>
      <c r="R8323" s="22">
        <v>6852734</v>
      </c>
      <c r="S8323" s="22">
        <v>5714888</v>
      </c>
      <c r="T8323" s="18" t="s">
        <v>38</v>
      </c>
    </row>
    <row r="8324" spans="1:20" x14ac:dyDescent="0.25">
      <c r="A8324" s="14">
        <v>9318</v>
      </c>
      <c r="B8324" s="18">
        <v>812002335</v>
      </c>
      <c r="C8324" s="18" t="s">
        <v>9683</v>
      </c>
      <c r="D8324" s="14" t="s">
        <v>26</v>
      </c>
      <c r="E8324" s="17" t="s">
        <v>57</v>
      </c>
      <c r="F8324" s="18" t="s">
        <v>231</v>
      </c>
      <c r="G8324" s="18" t="s">
        <v>232</v>
      </c>
      <c r="H8324" s="18" t="s">
        <v>386</v>
      </c>
      <c r="I8324" s="18" t="s">
        <v>75</v>
      </c>
      <c r="J8324" s="21">
        <v>17444343</v>
      </c>
      <c r="K8324" s="21">
        <v>78359</v>
      </c>
      <c r="L8324" s="21">
        <v>9903540</v>
      </c>
      <c r="M8324" s="21">
        <v>4395844</v>
      </c>
      <c r="N8324" s="21">
        <v>5507696</v>
      </c>
      <c r="O8324" s="22">
        <v>13107734</v>
      </c>
      <c r="P8324" s="22">
        <v>503866</v>
      </c>
      <c r="Q8324" s="22">
        <v>10372618</v>
      </c>
      <c r="R8324" s="22">
        <v>4532923</v>
      </c>
      <c r="S8324" s="22">
        <v>5839695</v>
      </c>
      <c r="T8324" s="18" t="s">
        <v>97</v>
      </c>
    </row>
    <row r="8325" spans="1:20" x14ac:dyDescent="0.25">
      <c r="A8325" s="14">
        <v>9319</v>
      </c>
      <c r="B8325" s="18">
        <v>890705079</v>
      </c>
      <c r="C8325" s="18" t="s">
        <v>9684</v>
      </c>
      <c r="D8325" s="14" t="s">
        <v>26</v>
      </c>
      <c r="E8325" s="17" t="s">
        <v>27</v>
      </c>
      <c r="F8325" s="18" t="s">
        <v>50</v>
      </c>
      <c r="G8325" s="14" t="s">
        <v>188</v>
      </c>
      <c r="H8325" s="18" t="s">
        <v>295</v>
      </c>
      <c r="I8325" s="17" t="s">
        <v>30</v>
      </c>
      <c r="J8325" s="21">
        <v>17443364</v>
      </c>
      <c r="K8325" s="21">
        <v>2132705</v>
      </c>
      <c r="L8325" s="21">
        <v>14847696</v>
      </c>
      <c r="M8325" s="21">
        <v>10801627</v>
      </c>
      <c r="N8325" s="21">
        <v>4046069</v>
      </c>
      <c r="O8325" s="22">
        <v>14438109</v>
      </c>
      <c r="P8325" s="22">
        <v>2744475</v>
      </c>
      <c r="Q8325" s="22">
        <v>12953969</v>
      </c>
      <c r="R8325" s="22">
        <v>7286899</v>
      </c>
      <c r="S8325" s="22">
        <v>5667070</v>
      </c>
      <c r="T8325" s="18" t="s">
        <v>31</v>
      </c>
    </row>
    <row r="8326" spans="1:20" x14ac:dyDescent="0.25">
      <c r="A8326" s="14">
        <v>9320</v>
      </c>
      <c r="B8326" s="18">
        <v>900408922</v>
      </c>
      <c r="C8326" s="18" t="s">
        <v>9685</v>
      </c>
      <c r="D8326" s="14" t="s">
        <v>26</v>
      </c>
      <c r="E8326" s="17" t="s">
        <v>86</v>
      </c>
      <c r="F8326" s="18" t="s">
        <v>87</v>
      </c>
      <c r="G8326" s="18" t="s">
        <v>88</v>
      </c>
      <c r="H8326" s="18" t="s">
        <v>386</v>
      </c>
      <c r="I8326" s="18" t="s">
        <v>75</v>
      </c>
      <c r="J8326" s="21">
        <v>17443203</v>
      </c>
      <c r="K8326" s="21">
        <v>2219557</v>
      </c>
      <c r="L8326" s="21">
        <v>56977069</v>
      </c>
      <c r="M8326" s="21">
        <v>25333268</v>
      </c>
      <c r="N8326" s="21">
        <v>31643801</v>
      </c>
      <c r="O8326" s="22">
        <v>7385939</v>
      </c>
      <c r="P8326" s="22">
        <v>1136702</v>
      </c>
      <c r="Q8326" s="22">
        <v>48172856</v>
      </c>
      <c r="R8326" s="22">
        <v>26790316</v>
      </c>
      <c r="S8326" s="22">
        <v>21382540</v>
      </c>
      <c r="T8326" s="18" t="s">
        <v>31</v>
      </c>
    </row>
    <row r="8327" spans="1:20" x14ac:dyDescent="0.25">
      <c r="A8327" s="14">
        <v>9321</v>
      </c>
      <c r="B8327" s="18">
        <v>830146283</v>
      </c>
      <c r="C8327" s="18" t="s">
        <v>9686</v>
      </c>
      <c r="D8327" s="14" t="s">
        <v>26</v>
      </c>
      <c r="E8327" s="17" t="s">
        <v>27</v>
      </c>
      <c r="F8327" s="18" t="s">
        <v>28</v>
      </c>
      <c r="G8327" s="18" t="s">
        <v>28</v>
      </c>
      <c r="H8327" s="18" t="s">
        <v>2283</v>
      </c>
      <c r="I8327" s="17" t="s">
        <v>30</v>
      </c>
      <c r="J8327" s="21">
        <v>17438309</v>
      </c>
      <c r="K8327" s="21">
        <v>1060314</v>
      </c>
      <c r="L8327" s="21">
        <v>14993877</v>
      </c>
      <c r="M8327" s="21">
        <v>7083915</v>
      </c>
      <c r="N8327" s="21">
        <v>7909962</v>
      </c>
      <c r="O8327" s="22">
        <v>14965582</v>
      </c>
      <c r="P8327" s="22">
        <v>709660</v>
      </c>
      <c r="Q8327" s="22">
        <v>13489012</v>
      </c>
      <c r="R8327" s="22">
        <v>6039364</v>
      </c>
      <c r="S8327" s="22">
        <v>7449648</v>
      </c>
      <c r="T8327" s="18" t="s">
        <v>31</v>
      </c>
    </row>
    <row r="8328" spans="1:20" x14ac:dyDescent="0.25">
      <c r="A8328" s="14">
        <v>9322</v>
      </c>
      <c r="B8328" s="18">
        <v>900167723</v>
      </c>
      <c r="C8328" s="18" t="s">
        <v>9687</v>
      </c>
      <c r="D8328" s="14" t="s">
        <v>26</v>
      </c>
      <c r="E8328" s="17" t="s">
        <v>57</v>
      </c>
      <c r="F8328" s="18" t="s">
        <v>415</v>
      </c>
      <c r="G8328" s="16" t="s">
        <v>416</v>
      </c>
      <c r="H8328" s="18" t="s">
        <v>560</v>
      </c>
      <c r="I8328" s="17" t="s">
        <v>30</v>
      </c>
      <c r="J8328" s="21">
        <v>17432036</v>
      </c>
      <c r="K8328" s="21">
        <v>545229</v>
      </c>
      <c r="L8328" s="21">
        <v>17501511</v>
      </c>
      <c r="M8328" s="21">
        <v>12905394</v>
      </c>
      <c r="N8328" s="21">
        <v>4596117</v>
      </c>
      <c r="O8328" s="22">
        <v>15788433</v>
      </c>
      <c r="P8328" s="22">
        <v>252062</v>
      </c>
      <c r="Q8328" s="22">
        <v>16501279</v>
      </c>
      <c r="R8328" s="22">
        <v>12450391</v>
      </c>
      <c r="S8328" s="22">
        <v>4050888</v>
      </c>
      <c r="T8328" s="18" t="s">
        <v>31</v>
      </c>
    </row>
    <row r="8329" spans="1:20" x14ac:dyDescent="0.25">
      <c r="A8329" s="14">
        <v>9323</v>
      </c>
      <c r="B8329" s="18">
        <v>900009336</v>
      </c>
      <c r="C8329" s="18" t="s">
        <v>9688</v>
      </c>
      <c r="D8329" s="14" t="s">
        <v>26</v>
      </c>
      <c r="E8329" s="17" t="s">
        <v>86</v>
      </c>
      <c r="F8329" s="18" t="s">
        <v>87</v>
      </c>
      <c r="G8329" s="18" t="s">
        <v>88</v>
      </c>
      <c r="H8329" s="18" t="s">
        <v>1370</v>
      </c>
      <c r="I8329" s="17" t="s">
        <v>94</v>
      </c>
      <c r="J8329" s="21">
        <v>17430751</v>
      </c>
      <c r="K8329" s="21">
        <v>5701231</v>
      </c>
      <c r="L8329" s="21">
        <v>77221376</v>
      </c>
      <c r="M8329" s="21">
        <v>27575611</v>
      </c>
      <c r="N8329" s="21">
        <v>49645765</v>
      </c>
      <c r="O8329" s="22">
        <v>20554942</v>
      </c>
      <c r="P8329" s="22">
        <v>954017</v>
      </c>
      <c r="Q8329" s="22">
        <v>56795817</v>
      </c>
      <c r="R8329" s="22">
        <v>17380685</v>
      </c>
      <c r="S8329" s="22">
        <v>39415132</v>
      </c>
      <c r="T8329" s="18" t="s">
        <v>55</v>
      </c>
    </row>
    <row r="8330" spans="1:20" x14ac:dyDescent="0.25">
      <c r="A8330" s="14">
        <v>9324</v>
      </c>
      <c r="B8330" s="18">
        <v>830144460</v>
      </c>
      <c r="C8330" s="18" t="s">
        <v>9689</v>
      </c>
      <c r="D8330" s="14" t="s">
        <v>26</v>
      </c>
      <c r="E8330" s="17" t="s">
        <v>27</v>
      </c>
      <c r="F8330" s="18" t="s">
        <v>28</v>
      </c>
      <c r="G8330" s="18" t="s">
        <v>28</v>
      </c>
      <c r="H8330" s="18" t="s">
        <v>40</v>
      </c>
      <c r="I8330" s="17" t="s">
        <v>30</v>
      </c>
      <c r="J8330" s="21">
        <v>17428699</v>
      </c>
      <c r="K8330" s="21">
        <v>1842825</v>
      </c>
      <c r="L8330" s="21">
        <v>20167928</v>
      </c>
      <c r="M8330" s="21">
        <v>11640475</v>
      </c>
      <c r="N8330" s="21">
        <v>8527453</v>
      </c>
      <c r="O8330" s="22">
        <v>17213608</v>
      </c>
      <c r="P8330" s="22">
        <v>616659</v>
      </c>
      <c r="Q8330" s="22">
        <v>18308923</v>
      </c>
      <c r="R8330" s="22">
        <v>11624295</v>
      </c>
      <c r="S8330" s="22">
        <v>6684628</v>
      </c>
      <c r="T8330" s="18" t="s">
        <v>31</v>
      </c>
    </row>
    <row r="8331" spans="1:20" x14ac:dyDescent="0.25">
      <c r="A8331" s="14">
        <v>9325</v>
      </c>
      <c r="B8331" s="18">
        <v>890904980</v>
      </c>
      <c r="C8331" s="18" t="s">
        <v>9690</v>
      </c>
      <c r="D8331" s="14" t="s">
        <v>26</v>
      </c>
      <c r="E8331" s="17" t="s">
        <v>86</v>
      </c>
      <c r="F8331" s="18" t="s">
        <v>87</v>
      </c>
      <c r="G8331" s="18" t="s">
        <v>593</v>
      </c>
      <c r="H8331" s="18" t="s">
        <v>9691</v>
      </c>
      <c r="I8331" s="17" t="s">
        <v>37</v>
      </c>
      <c r="J8331" s="21">
        <v>17427420</v>
      </c>
      <c r="K8331" s="21">
        <v>247576</v>
      </c>
      <c r="L8331" s="21">
        <v>19648276</v>
      </c>
      <c r="M8331" s="21">
        <v>5255324</v>
      </c>
      <c r="N8331" s="21">
        <v>14392952</v>
      </c>
      <c r="O8331" s="22">
        <v>15221922</v>
      </c>
      <c r="P8331" s="22">
        <v>226181</v>
      </c>
      <c r="Q8331" s="22">
        <v>19894227</v>
      </c>
      <c r="R8331" s="22">
        <v>5522670</v>
      </c>
      <c r="S8331" s="22">
        <v>14371557</v>
      </c>
      <c r="T8331" s="18" t="s">
        <v>31</v>
      </c>
    </row>
    <row r="8332" spans="1:20" x14ac:dyDescent="0.25">
      <c r="A8332" s="14">
        <v>9326</v>
      </c>
      <c r="B8332" s="18">
        <v>900093635</v>
      </c>
      <c r="C8332" s="18" t="s">
        <v>9692</v>
      </c>
      <c r="D8332" s="14" t="s">
        <v>26</v>
      </c>
      <c r="E8332" s="17" t="s">
        <v>79</v>
      </c>
      <c r="F8332" s="18" t="s">
        <v>115</v>
      </c>
      <c r="G8332" s="18" t="s">
        <v>116</v>
      </c>
      <c r="H8332" s="18" t="s">
        <v>1051</v>
      </c>
      <c r="I8332" s="17" t="s">
        <v>30</v>
      </c>
      <c r="J8332" s="21">
        <v>17422927</v>
      </c>
      <c r="K8332" s="21">
        <v>311508</v>
      </c>
      <c r="L8332" s="21">
        <v>4679761</v>
      </c>
      <c r="M8332" s="21">
        <v>1386513</v>
      </c>
      <c r="N8332" s="21">
        <v>3293248</v>
      </c>
      <c r="O8332" s="22">
        <v>14953023</v>
      </c>
      <c r="P8332" s="22">
        <v>221486</v>
      </c>
      <c r="Q8332" s="22">
        <v>4441093</v>
      </c>
      <c r="R8332" s="22">
        <v>1343867</v>
      </c>
      <c r="S8332" s="22">
        <v>3097226</v>
      </c>
      <c r="T8332" s="18" t="s">
        <v>31</v>
      </c>
    </row>
    <row r="8333" spans="1:20" x14ac:dyDescent="0.25">
      <c r="A8333" s="14">
        <v>9327</v>
      </c>
      <c r="B8333" s="18">
        <v>900553303</v>
      </c>
      <c r="C8333" s="18" t="s">
        <v>9693</v>
      </c>
      <c r="D8333" s="14" t="s">
        <v>26</v>
      </c>
      <c r="E8333" s="17" t="s">
        <v>27</v>
      </c>
      <c r="F8333" s="18" t="s">
        <v>50</v>
      </c>
      <c r="G8333" s="18" t="s">
        <v>269</v>
      </c>
      <c r="H8333" s="18" t="s">
        <v>560</v>
      </c>
      <c r="I8333" s="17" t="s">
        <v>30</v>
      </c>
      <c r="J8333" s="21">
        <v>17421748</v>
      </c>
      <c r="K8333" s="21">
        <v>137359</v>
      </c>
      <c r="L8333" s="21">
        <v>2441556</v>
      </c>
      <c r="M8333" s="21">
        <v>891407</v>
      </c>
      <c r="N8333" s="21">
        <v>1550149</v>
      </c>
      <c r="O8333" s="22">
        <v>15517781</v>
      </c>
      <c r="P8333" s="22">
        <v>126659</v>
      </c>
      <c r="Q8333" s="22">
        <v>1543557</v>
      </c>
      <c r="R8333" s="22">
        <v>130767</v>
      </c>
      <c r="S8333" s="22">
        <v>1412790</v>
      </c>
      <c r="T8333" s="18" t="s">
        <v>31</v>
      </c>
    </row>
    <row r="8334" spans="1:20" x14ac:dyDescent="0.25">
      <c r="A8334" s="14">
        <v>9328</v>
      </c>
      <c r="B8334" s="18">
        <v>900519645</v>
      </c>
      <c r="C8334" s="18" t="s">
        <v>9694</v>
      </c>
      <c r="D8334" s="14" t="s">
        <v>26</v>
      </c>
      <c r="E8334" s="17" t="s">
        <v>86</v>
      </c>
      <c r="F8334" s="18" t="s">
        <v>87</v>
      </c>
      <c r="G8334" s="18" t="s">
        <v>6454</v>
      </c>
      <c r="H8334" s="18" t="s">
        <v>386</v>
      </c>
      <c r="I8334" s="18" t="s">
        <v>75</v>
      </c>
      <c r="J8334" s="21">
        <v>17421196</v>
      </c>
      <c r="K8334" s="21">
        <v>1237258</v>
      </c>
      <c r="L8334" s="21">
        <v>20548875</v>
      </c>
      <c r="M8334" s="21">
        <v>16344222</v>
      </c>
      <c r="N8334" s="21">
        <v>4204653</v>
      </c>
      <c r="O8334" s="22">
        <v>11090628</v>
      </c>
      <c r="P8334" s="22">
        <v>1192320</v>
      </c>
      <c r="Q8334" s="22">
        <v>7924644</v>
      </c>
      <c r="R8334" s="22">
        <v>4957249</v>
      </c>
      <c r="S8334" s="22">
        <v>2967395</v>
      </c>
      <c r="T8334" s="18" t="s">
        <v>31</v>
      </c>
    </row>
    <row r="8335" spans="1:20" x14ac:dyDescent="0.25">
      <c r="A8335" s="14">
        <v>9329</v>
      </c>
      <c r="B8335" s="18">
        <v>900955752</v>
      </c>
      <c r="C8335" s="18" t="s">
        <v>9695</v>
      </c>
      <c r="D8335" s="14" t="s">
        <v>26</v>
      </c>
      <c r="E8335" s="18" t="s">
        <v>343</v>
      </c>
      <c r="F8335" s="18" t="s">
        <v>1532</v>
      </c>
      <c r="G8335" s="18" t="s">
        <v>2299</v>
      </c>
      <c r="H8335" s="18" t="s">
        <v>67</v>
      </c>
      <c r="I8335" s="17" t="s">
        <v>37</v>
      </c>
      <c r="J8335" s="21">
        <v>17416937</v>
      </c>
      <c r="K8335" s="21">
        <v>920346</v>
      </c>
      <c r="L8335" s="21">
        <v>15147909</v>
      </c>
      <c r="M8335" s="21">
        <v>10558215</v>
      </c>
      <c r="N8335" s="21">
        <v>4589694</v>
      </c>
      <c r="O8335" s="22">
        <v>16914444</v>
      </c>
      <c r="P8335" s="22">
        <v>801747</v>
      </c>
      <c r="Q8335" s="22">
        <v>10248492</v>
      </c>
      <c r="R8335" s="22">
        <v>6588943</v>
      </c>
      <c r="S8335" s="22">
        <v>3659549</v>
      </c>
      <c r="T8335" s="18" t="s">
        <v>31</v>
      </c>
    </row>
    <row r="8336" spans="1:20" x14ac:dyDescent="0.25">
      <c r="A8336" s="14">
        <v>9330</v>
      </c>
      <c r="B8336" s="18">
        <v>900076133</v>
      </c>
      <c r="C8336" s="18" t="s">
        <v>9696</v>
      </c>
      <c r="D8336" s="14" t="s">
        <v>26</v>
      </c>
      <c r="E8336" s="17" t="s">
        <v>27</v>
      </c>
      <c r="F8336" s="18" t="s">
        <v>28</v>
      </c>
      <c r="G8336" s="18" t="s">
        <v>28</v>
      </c>
      <c r="H8336" s="18" t="s">
        <v>160</v>
      </c>
      <c r="I8336" s="17" t="s">
        <v>94</v>
      </c>
      <c r="J8336" s="21">
        <v>17405739</v>
      </c>
      <c r="K8336" s="21">
        <v>751914</v>
      </c>
      <c r="L8336" s="21">
        <v>9288382</v>
      </c>
      <c r="M8336" s="21">
        <v>5112040</v>
      </c>
      <c r="N8336" s="21">
        <v>4176342</v>
      </c>
      <c r="O8336" s="22">
        <v>13151588</v>
      </c>
      <c r="P8336" s="22">
        <v>903826</v>
      </c>
      <c r="Q8336" s="22">
        <v>11550842</v>
      </c>
      <c r="R8336" s="22">
        <v>8145386</v>
      </c>
      <c r="S8336" s="22">
        <v>3405456</v>
      </c>
      <c r="T8336" s="18" t="s">
        <v>38</v>
      </c>
    </row>
    <row r="8337" spans="1:20" x14ac:dyDescent="0.25">
      <c r="A8337" s="14">
        <v>9331</v>
      </c>
      <c r="B8337" s="18">
        <v>900607959</v>
      </c>
      <c r="C8337" s="18" t="s">
        <v>9697</v>
      </c>
      <c r="D8337" s="14" t="s">
        <v>26</v>
      </c>
      <c r="E8337" s="17" t="s">
        <v>42</v>
      </c>
      <c r="F8337" s="18" t="s">
        <v>43</v>
      </c>
      <c r="G8337" s="18" t="s">
        <v>352</v>
      </c>
      <c r="H8337" s="18" t="s">
        <v>678</v>
      </c>
      <c r="I8337" s="17" t="s">
        <v>30</v>
      </c>
      <c r="J8337" s="21">
        <v>17404233</v>
      </c>
      <c r="K8337" s="21">
        <v>269807</v>
      </c>
      <c r="L8337" s="21">
        <v>3740185</v>
      </c>
      <c r="M8337" s="21">
        <v>2728705</v>
      </c>
      <c r="N8337" s="21">
        <v>1011480</v>
      </c>
      <c r="O8337" s="22">
        <v>17322092</v>
      </c>
      <c r="P8337" s="22">
        <v>232243</v>
      </c>
      <c r="Q8337" s="22">
        <v>3447559</v>
      </c>
      <c r="R8337" s="22">
        <v>2705886</v>
      </c>
      <c r="S8337" s="22">
        <v>741673</v>
      </c>
      <c r="T8337" s="18" t="s">
        <v>31</v>
      </c>
    </row>
    <row r="8338" spans="1:20" x14ac:dyDescent="0.25">
      <c r="A8338" s="14">
        <v>9332</v>
      </c>
      <c r="B8338" s="18">
        <v>900064857</v>
      </c>
      <c r="C8338" s="18" t="s">
        <v>9698</v>
      </c>
      <c r="D8338" s="14" t="s">
        <v>26</v>
      </c>
      <c r="E8338" s="17" t="s">
        <v>27</v>
      </c>
      <c r="F8338" s="18" t="s">
        <v>28</v>
      </c>
      <c r="G8338" s="18" t="s">
        <v>28</v>
      </c>
      <c r="H8338" s="18" t="s">
        <v>966</v>
      </c>
      <c r="I8338" s="17" t="s">
        <v>30</v>
      </c>
      <c r="J8338" s="21">
        <v>17402847</v>
      </c>
      <c r="K8338" s="21">
        <v>6415288</v>
      </c>
      <c r="L8338" s="21">
        <v>16439669</v>
      </c>
      <c r="M8338" s="21">
        <v>4550151</v>
      </c>
      <c r="N8338" s="21">
        <v>11889518</v>
      </c>
      <c r="O8338" s="22">
        <v>15395437</v>
      </c>
      <c r="P8338" s="22">
        <v>3184449</v>
      </c>
      <c r="Q8338" s="22">
        <v>9844489</v>
      </c>
      <c r="R8338" s="22">
        <v>4370259</v>
      </c>
      <c r="S8338" s="22">
        <v>5474230</v>
      </c>
      <c r="T8338" s="18" t="s">
        <v>31</v>
      </c>
    </row>
    <row r="8339" spans="1:20" x14ac:dyDescent="0.25">
      <c r="A8339" s="14">
        <v>9333</v>
      </c>
      <c r="B8339" s="18">
        <v>830052144</v>
      </c>
      <c r="C8339" s="18" t="s">
        <v>9699</v>
      </c>
      <c r="D8339" s="14" t="s">
        <v>26</v>
      </c>
      <c r="E8339" s="17" t="s">
        <v>27</v>
      </c>
      <c r="F8339" s="18" t="s">
        <v>50</v>
      </c>
      <c r="G8339" s="14" t="s">
        <v>129</v>
      </c>
      <c r="H8339" s="18" t="s">
        <v>258</v>
      </c>
      <c r="I8339" s="17" t="s">
        <v>37</v>
      </c>
      <c r="J8339" s="21">
        <v>17402068</v>
      </c>
      <c r="K8339" s="21">
        <v>636092</v>
      </c>
      <c r="L8339" s="21">
        <v>15963569</v>
      </c>
      <c r="M8339" s="21">
        <v>12636810</v>
      </c>
      <c r="N8339" s="21">
        <v>3326759</v>
      </c>
      <c r="O8339" s="22">
        <v>14908586</v>
      </c>
      <c r="P8339" s="22">
        <v>692718</v>
      </c>
      <c r="Q8339" s="22">
        <v>11223446</v>
      </c>
      <c r="R8339" s="22">
        <v>8532779</v>
      </c>
      <c r="S8339" s="22">
        <v>2690667</v>
      </c>
      <c r="T8339" s="18" t="s">
        <v>31</v>
      </c>
    </row>
    <row r="8340" spans="1:20" x14ac:dyDescent="0.25">
      <c r="A8340" s="14">
        <v>9334</v>
      </c>
      <c r="B8340" s="18">
        <v>890902464</v>
      </c>
      <c r="C8340" s="18" t="s">
        <v>9700</v>
      </c>
      <c r="D8340" s="14" t="s">
        <v>26</v>
      </c>
      <c r="E8340" s="17" t="s">
        <v>86</v>
      </c>
      <c r="F8340" s="18" t="s">
        <v>87</v>
      </c>
      <c r="G8340" s="18" t="s">
        <v>88</v>
      </c>
      <c r="H8340" s="18" t="s">
        <v>60</v>
      </c>
      <c r="I8340" s="17" t="s">
        <v>30</v>
      </c>
      <c r="J8340" s="21">
        <v>17401910</v>
      </c>
      <c r="K8340" s="21">
        <v>676544</v>
      </c>
      <c r="L8340" s="21">
        <v>6235746</v>
      </c>
      <c r="M8340" s="21">
        <v>3142029</v>
      </c>
      <c r="N8340" s="21">
        <v>3093717</v>
      </c>
      <c r="O8340" s="22">
        <v>14560533</v>
      </c>
      <c r="P8340" s="22">
        <v>549248</v>
      </c>
      <c r="Q8340" s="22">
        <v>5211946</v>
      </c>
      <c r="R8340" s="22">
        <v>2488510</v>
      </c>
      <c r="S8340" s="22">
        <v>2723436</v>
      </c>
      <c r="T8340" s="18" t="s">
        <v>31</v>
      </c>
    </row>
    <row r="8341" spans="1:20" x14ac:dyDescent="0.25">
      <c r="A8341" s="14">
        <v>9335</v>
      </c>
      <c r="B8341" s="18">
        <v>830029038</v>
      </c>
      <c r="C8341" s="18" t="s">
        <v>9701</v>
      </c>
      <c r="D8341" s="14" t="s">
        <v>26</v>
      </c>
      <c r="E8341" s="17" t="s">
        <v>27</v>
      </c>
      <c r="F8341" s="18" t="s">
        <v>28</v>
      </c>
      <c r="G8341" s="18" t="s">
        <v>28</v>
      </c>
      <c r="H8341" s="18" t="s">
        <v>263</v>
      </c>
      <c r="I8341" s="18" t="s">
        <v>75</v>
      </c>
      <c r="J8341" s="21">
        <v>17401392</v>
      </c>
      <c r="K8341" s="21">
        <v>3580354</v>
      </c>
      <c r="L8341" s="21">
        <v>233059004</v>
      </c>
      <c r="M8341" s="21">
        <v>48782811</v>
      </c>
      <c r="N8341" s="21">
        <v>184276193</v>
      </c>
      <c r="O8341" s="22">
        <v>14077643</v>
      </c>
      <c r="P8341" s="22">
        <v>2020677</v>
      </c>
      <c r="Q8341" s="22">
        <v>224177598</v>
      </c>
      <c r="R8341" s="22">
        <v>37040893</v>
      </c>
      <c r="S8341" s="22">
        <v>187136705</v>
      </c>
      <c r="T8341" s="18" t="s">
        <v>31</v>
      </c>
    </row>
    <row r="8342" spans="1:20" x14ac:dyDescent="0.25">
      <c r="A8342" s="14">
        <v>9336</v>
      </c>
      <c r="B8342" s="18">
        <v>802013562</v>
      </c>
      <c r="C8342" s="18" t="s">
        <v>9702</v>
      </c>
      <c r="D8342" s="14" t="s">
        <v>26</v>
      </c>
      <c r="E8342" s="17" t="s">
        <v>57</v>
      </c>
      <c r="F8342" s="18" t="s">
        <v>58</v>
      </c>
      <c r="G8342" s="14" t="s">
        <v>59</v>
      </c>
      <c r="H8342" s="18" t="s">
        <v>9703</v>
      </c>
      <c r="I8342" s="17" t="s">
        <v>30</v>
      </c>
      <c r="J8342" s="21">
        <v>17396474</v>
      </c>
      <c r="K8342" s="21">
        <v>649869</v>
      </c>
      <c r="L8342" s="21">
        <v>14958832</v>
      </c>
      <c r="M8342" s="21">
        <v>5455174</v>
      </c>
      <c r="N8342" s="21">
        <v>9503658</v>
      </c>
      <c r="O8342" s="22">
        <v>14282003</v>
      </c>
      <c r="P8342" s="22">
        <v>297175</v>
      </c>
      <c r="Q8342" s="22">
        <v>13161306</v>
      </c>
      <c r="R8342" s="22">
        <v>4307517</v>
      </c>
      <c r="S8342" s="22">
        <v>8853789</v>
      </c>
      <c r="T8342" s="18" t="s">
        <v>31</v>
      </c>
    </row>
    <row r="8343" spans="1:20" x14ac:dyDescent="0.25">
      <c r="A8343" s="14">
        <v>9337</v>
      </c>
      <c r="B8343" s="18">
        <v>900389966</v>
      </c>
      <c r="C8343" s="18" t="s">
        <v>9704</v>
      </c>
      <c r="D8343" s="14" t="s">
        <v>26</v>
      </c>
      <c r="E8343" s="17" t="s">
        <v>27</v>
      </c>
      <c r="F8343" s="18" t="s">
        <v>28</v>
      </c>
      <c r="G8343" s="18" t="s">
        <v>28</v>
      </c>
      <c r="H8343" s="18" t="s">
        <v>388</v>
      </c>
      <c r="I8343" s="17" t="s">
        <v>185</v>
      </c>
      <c r="J8343" s="21">
        <v>17391213</v>
      </c>
      <c r="K8343" s="21">
        <v>5648931</v>
      </c>
      <c r="L8343" s="21">
        <v>64318737</v>
      </c>
      <c r="M8343" s="21">
        <v>5628097</v>
      </c>
      <c r="N8343" s="21">
        <v>58690640</v>
      </c>
      <c r="O8343" s="22">
        <v>15478800</v>
      </c>
      <c r="P8343" s="22">
        <v>6302562</v>
      </c>
      <c r="Q8343" s="22">
        <v>58021807</v>
      </c>
      <c r="R8343" s="22">
        <v>4980098</v>
      </c>
      <c r="S8343" s="22">
        <v>53041709</v>
      </c>
      <c r="T8343" s="18" t="s">
        <v>31</v>
      </c>
    </row>
    <row r="8344" spans="1:20" x14ac:dyDescent="0.25">
      <c r="A8344" s="14">
        <v>9338</v>
      </c>
      <c r="B8344" s="18">
        <v>900516845</v>
      </c>
      <c r="C8344" s="18" t="s">
        <v>9705</v>
      </c>
      <c r="D8344" s="14" t="s">
        <v>26</v>
      </c>
      <c r="E8344" s="17" t="s">
        <v>27</v>
      </c>
      <c r="F8344" s="18" t="s">
        <v>28</v>
      </c>
      <c r="G8344" s="18" t="s">
        <v>28</v>
      </c>
      <c r="H8344" s="18" t="s">
        <v>189</v>
      </c>
      <c r="I8344" s="17" t="s">
        <v>30</v>
      </c>
      <c r="J8344" s="21">
        <v>17387356</v>
      </c>
      <c r="K8344" s="21">
        <v>1423231</v>
      </c>
      <c r="L8344" s="21">
        <v>10060473</v>
      </c>
      <c r="M8344" s="21">
        <v>5762050</v>
      </c>
      <c r="N8344" s="21">
        <v>4298423</v>
      </c>
      <c r="O8344" s="22">
        <v>10094472</v>
      </c>
      <c r="P8344" s="22">
        <v>882929</v>
      </c>
      <c r="Q8344" s="22">
        <v>7273916</v>
      </c>
      <c r="R8344" s="22">
        <v>4043154</v>
      </c>
      <c r="S8344" s="22">
        <v>3230762</v>
      </c>
      <c r="T8344" s="18" t="s">
        <v>31</v>
      </c>
    </row>
    <row r="8345" spans="1:20" x14ac:dyDescent="0.25">
      <c r="A8345" s="14">
        <v>9339</v>
      </c>
      <c r="B8345" s="18">
        <v>830113477</v>
      </c>
      <c r="C8345" s="18" t="s">
        <v>9706</v>
      </c>
      <c r="D8345" s="14" t="s">
        <v>26</v>
      </c>
      <c r="E8345" s="17" t="s">
        <v>27</v>
      </c>
      <c r="F8345" s="18" t="s">
        <v>28</v>
      </c>
      <c r="G8345" s="18" t="s">
        <v>28</v>
      </c>
      <c r="H8345" s="18" t="s">
        <v>263</v>
      </c>
      <c r="I8345" s="18" t="s">
        <v>75</v>
      </c>
      <c r="J8345" s="21">
        <v>17386721</v>
      </c>
      <c r="K8345" s="21">
        <v>5117296</v>
      </c>
      <c r="L8345" s="21">
        <v>202177941</v>
      </c>
      <c r="M8345" s="21">
        <v>49844377</v>
      </c>
      <c r="N8345" s="21">
        <v>152333564</v>
      </c>
      <c r="O8345" s="22">
        <v>17685384</v>
      </c>
      <c r="P8345" s="22">
        <v>8030356</v>
      </c>
      <c r="Q8345" s="22">
        <v>180633618</v>
      </c>
      <c r="R8345" s="22">
        <v>30773695</v>
      </c>
      <c r="S8345" s="22">
        <v>149859923</v>
      </c>
      <c r="T8345" s="18" t="s">
        <v>55</v>
      </c>
    </row>
    <row r="8346" spans="1:20" x14ac:dyDescent="0.25">
      <c r="A8346" s="14">
        <v>9340</v>
      </c>
      <c r="B8346" s="18">
        <v>860402284</v>
      </c>
      <c r="C8346" s="18" t="s">
        <v>9707</v>
      </c>
      <c r="D8346" s="14" t="s">
        <v>26</v>
      </c>
      <c r="E8346" s="17" t="s">
        <v>27</v>
      </c>
      <c r="F8346" s="18" t="s">
        <v>28</v>
      </c>
      <c r="G8346" s="18" t="s">
        <v>28</v>
      </c>
      <c r="H8346" s="18" t="s">
        <v>160</v>
      </c>
      <c r="I8346" s="17" t="s">
        <v>94</v>
      </c>
      <c r="J8346" s="21">
        <v>17384148</v>
      </c>
      <c r="K8346" s="21">
        <v>2240917</v>
      </c>
      <c r="L8346" s="21">
        <v>11658826</v>
      </c>
      <c r="M8346" s="21">
        <v>4040462</v>
      </c>
      <c r="N8346" s="21">
        <v>7618364</v>
      </c>
      <c r="O8346" s="22">
        <v>464911</v>
      </c>
      <c r="P8346" s="22">
        <v>-431051</v>
      </c>
      <c r="Q8346" s="22">
        <v>8737474</v>
      </c>
      <c r="R8346" s="22">
        <v>3360027</v>
      </c>
      <c r="S8346" s="22">
        <v>5377447</v>
      </c>
      <c r="T8346" s="18" t="s">
        <v>31</v>
      </c>
    </row>
    <row r="8347" spans="1:20" x14ac:dyDescent="0.25">
      <c r="A8347" s="14">
        <v>9341</v>
      </c>
      <c r="B8347" s="18">
        <v>900390641</v>
      </c>
      <c r="C8347" s="18" t="s">
        <v>9708</v>
      </c>
      <c r="D8347" s="14" t="s">
        <v>26</v>
      </c>
      <c r="E8347" s="17" t="s">
        <v>27</v>
      </c>
      <c r="F8347" s="18" t="s">
        <v>28</v>
      </c>
      <c r="G8347" s="18" t="s">
        <v>28</v>
      </c>
      <c r="H8347" s="18" t="s">
        <v>154</v>
      </c>
      <c r="I8347" s="17" t="s">
        <v>37</v>
      </c>
      <c r="J8347" s="21">
        <v>17374010</v>
      </c>
      <c r="K8347" s="21">
        <v>522808</v>
      </c>
      <c r="L8347" s="21">
        <v>13937588</v>
      </c>
      <c r="M8347" s="21">
        <v>5678417</v>
      </c>
      <c r="N8347" s="21">
        <v>8259171</v>
      </c>
      <c r="O8347" s="22">
        <v>13970069</v>
      </c>
      <c r="P8347" s="22">
        <v>461672</v>
      </c>
      <c r="Q8347" s="22">
        <v>15067530</v>
      </c>
      <c r="R8347" s="22">
        <v>7331167</v>
      </c>
      <c r="S8347" s="22">
        <v>7736363</v>
      </c>
      <c r="T8347" s="18" t="s">
        <v>31</v>
      </c>
    </row>
    <row r="8348" spans="1:20" x14ac:dyDescent="0.25">
      <c r="A8348" s="14">
        <v>9342</v>
      </c>
      <c r="B8348" s="18">
        <v>813012364</v>
      </c>
      <c r="C8348" s="18" t="s">
        <v>9709</v>
      </c>
      <c r="D8348" s="14" t="s">
        <v>26</v>
      </c>
      <c r="E8348" s="17" t="s">
        <v>343</v>
      </c>
      <c r="F8348" s="18" t="s">
        <v>344</v>
      </c>
      <c r="G8348" s="18" t="s">
        <v>345</v>
      </c>
      <c r="H8348" s="18" t="s">
        <v>907</v>
      </c>
      <c r="I8348" s="17" t="s">
        <v>30</v>
      </c>
      <c r="J8348" s="21">
        <v>17373507</v>
      </c>
      <c r="K8348" s="21">
        <v>114316</v>
      </c>
      <c r="L8348" s="21">
        <v>2510414</v>
      </c>
      <c r="M8348" s="21">
        <v>1799140</v>
      </c>
      <c r="N8348" s="21">
        <v>711274</v>
      </c>
      <c r="O8348" s="22">
        <v>15942590</v>
      </c>
      <c r="P8348" s="22">
        <v>207116</v>
      </c>
      <c r="Q8348" s="22">
        <v>1978315</v>
      </c>
      <c r="R8348" s="22">
        <v>1381357</v>
      </c>
      <c r="S8348" s="22">
        <v>596958</v>
      </c>
      <c r="T8348" s="18" t="s">
        <v>31</v>
      </c>
    </row>
    <row r="8349" spans="1:20" x14ac:dyDescent="0.25">
      <c r="A8349" s="14">
        <v>9343</v>
      </c>
      <c r="B8349" s="18">
        <v>900578349</v>
      </c>
      <c r="C8349" s="18" t="s">
        <v>9710</v>
      </c>
      <c r="D8349" s="14" t="s">
        <v>26</v>
      </c>
      <c r="E8349" s="17" t="s">
        <v>27</v>
      </c>
      <c r="F8349" s="18" t="s">
        <v>28</v>
      </c>
      <c r="G8349" s="18" t="s">
        <v>28</v>
      </c>
      <c r="H8349" s="18" t="s">
        <v>172</v>
      </c>
      <c r="I8349" s="17" t="s">
        <v>30</v>
      </c>
      <c r="J8349" s="21">
        <v>17371454</v>
      </c>
      <c r="K8349" s="21">
        <v>-1122326</v>
      </c>
      <c r="L8349" s="21">
        <v>27247509</v>
      </c>
      <c r="M8349" s="21">
        <v>28126831</v>
      </c>
      <c r="N8349" s="21">
        <v>-879322</v>
      </c>
      <c r="O8349" s="22">
        <v>22734300</v>
      </c>
      <c r="P8349" s="22">
        <v>-391179</v>
      </c>
      <c r="Q8349" s="22">
        <v>16755014</v>
      </c>
      <c r="R8349" s="22">
        <v>16512010</v>
      </c>
      <c r="S8349" s="22">
        <v>243004</v>
      </c>
      <c r="T8349" s="18" t="s">
        <v>31</v>
      </c>
    </row>
    <row r="8350" spans="1:20" x14ac:dyDescent="0.25">
      <c r="A8350" s="14">
        <v>9344</v>
      </c>
      <c r="B8350" s="18">
        <v>901134176</v>
      </c>
      <c r="C8350" s="18" t="s">
        <v>9711</v>
      </c>
      <c r="D8350" s="14" t="s">
        <v>26</v>
      </c>
      <c r="E8350" s="17" t="s">
        <v>27</v>
      </c>
      <c r="F8350" s="18" t="s">
        <v>28</v>
      </c>
      <c r="G8350" s="18" t="s">
        <v>28</v>
      </c>
      <c r="H8350" s="18" t="s">
        <v>1005</v>
      </c>
      <c r="I8350" s="18" t="s">
        <v>75</v>
      </c>
      <c r="J8350" s="21">
        <v>17365969</v>
      </c>
      <c r="K8350" s="21">
        <v>305921</v>
      </c>
      <c r="L8350" s="21">
        <v>17178455</v>
      </c>
      <c r="M8350" s="21">
        <v>19254068</v>
      </c>
      <c r="N8350" s="21">
        <v>-2075613</v>
      </c>
      <c r="O8350" s="22">
        <v>12585570</v>
      </c>
      <c r="P8350" s="22">
        <v>389867</v>
      </c>
      <c r="Q8350" s="22">
        <v>13604564</v>
      </c>
      <c r="R8350" s="22">
        <v>15986098</v>
      </c>
      <c r="S8350" s="22">
        <v>-2381534</v>
      </c>
      <c r="T8350" s="18" t="s">
        <v>31</v>
      </c>
    </row>
    <row r="8351" spans="1:20" x14ac:dyDescent="0.25">
      <c r="A8351" s="14">
        <v>9345</v>
      </c>
      <c r="B8351" s="18">
        <v>900101671</v>
      </c>
      <c r="C8351" s="18" t="s">
        <v>9712</v>
      </c>
      <c r="D8351" s="14" t="s">
        <v>26</v>
      </c>
      <c r="E8351" s="17" t="s">
        <v>86</v>
      </c>
      <c r="F8351" s="18" t="s">
        <v>87</v>
      </c>
      <c r="G8351" s="18" t="s">
        <v>88</v>
      </c>
      <c r="H8351" s="18" t="s">
        <v>132</v>
      </c>
      <c r="I8351" s="17" t="s">
        <v>30</v>
      </c>
      <c r="J8351" s="21">
        <v>17365754</v>
      </c>
      <c r="K8351" s="21">
        <v>389900</v>
      </c>
      <c r="L8351" s="21">
        <v>12344588</v>
      </c>
      <c r="M8351" s="21">
        <v>8999137</v>
      </c>
      <c r="N8351" s="21">
        <v>3345451</v>
      </c>
      <c r="O8351" s="22">
        <v>17119676</v>
      </c>
      <c r="P8351" s="22">
        <v>431382</v>
      </c>
      <c r="Q8351" s="22">
        <v>10894302</v>
      </c>
      <c r="R8351" s="22">
        <v>7938751</v>
      </c>
      <c r="S8351" s="22">
        <v>2955551</v>
      </c>
      <c r="T8351" s="18" t="s">
        <v>31</v>
      </c>
    </row>
    <row r="8352" spans="1:20" x14ac:dyDescent="0.25">
      <c r="A8352" s="14">
        <v>9346</v>
      </c>
      <c r="B8352" s="18">
        <v>900847017</v>
      </c>
      <c r="C8352" s="18" t="s">
        <v>9713</v>
      </c>
      <c r="D8352" s="14" t="s">
        <v>26</v>
      </c>
      <c r="E8352" s="17" t="s">
        <v>86</v>
      </c>
      <c r="F8352" s="18" t="s">
        <v>87</v>
      </c>
      <c r="G8352" s="18" t="s">
        <v>88</v>
      </c>
      <c r="H8352" s="18" t="s">
        <v>29</v>
      </c>
      <c r="I8352" s="17" t="s">
        <v>30</v>
      </c>
      <c r="J8352" s="21">
        <v>17361239</v>
      </c>
      <c r="K8352" s="21">
        <v>51501</v>
      </c>
      <c r="L8352" s="21">
        <v>7309145</v>
      </c>
      <c r="M8352" s="21">
        <v>5683651</v>
      </c>
      <c r="N8352" s="21">
        <v>1625494</v>
      </c>
      <c r="O8352" s="22">
        <v>16134656</v>
      </c>
      <c r="P8352" s="22">
        <v>207259</v>
      </c>
      <c r="Q8352" s="22">
        <v>6434739</v>
      </c>
      <c r="R8352" s="22">
        <v>4498725</v>
      </c>
      <c r="S8352" s="22">
        <v>1936014</v>
      </c>
      <c r="T8352" s="18" t="s">
        <v>31</v>
      </c>
    </row>
    <row r="8353" spans="1:20" x14ac:dyDescent="0.25">
      <c r="A8353" s="14">
        <v>9347</v>
      </c>
      <c r="B8353" s="18">
        <v>890001572</v>
      </c>
      <c r="C8353" s="18" t="s">
        <v>9714</v>
      </c>
      <c r="D8353" s="18" t="s">
        <v>204</v>
      </c>
      <c r="E8353" s="18" t="s">
        <v>27</v>
      </c>
      <c r="F8353" s="18" t="s">
        <v>28</v>
      </c>
      <c r="G8353" s="18" t="s">
        <v>28</v>
      </c>
      <c r="H8353" s="18" t="s">
        <v>205</v>
      </c>
      <c r="I8353" s="18" t="s">
        <v>75</v>
      </c>
      <c r="J8353" s="21">
        <v>17360986</v>
      </c>
      <c r="K8353" s="21">
        <v>270609</v>
      </c>
      <c r="L8353" s="21">
        <v>5878749</v>
      </c>
      <c r="M8353" s="21">
        <v>3362132</v>
      </c>
      <c r="N8353" s="21">
        <v>2516617</v>
      </c>
      <c r="O8353" s="22">
        <v>13957298</v>
      </c>
      <c r="P8353" s="22">
        <v>-207717</v>
      </c>
      <c r="Q8353" s="22">
        <v>6010585</v>
      </c>
      <c r="R8353" s="22">
        <v>3605653</v>
      </c>
      <c r="S8353" s="22">
        <v>2404931</v>
      </c>
      <c r="T8353" s="23" t="s">
        <v>145</v>
      </c>
    </row>
    <row r="8354" spans="1:20" x14ac:dyDescent="0.25">
      <c r="A8354" s="14">
        <v>9348</v>
      </c>
      <c r="B8354" s="18">
        <v>830060901</v>
      </c>
      <c r="C8354" s="18" t="s">
        <v>9715</v>
      </c>
      <c r="D8354" s="14" t="s">
        <v>26</v>
      </c>
      <c r="E8354" s="17" t="s">
        <v>27</v>
      </c>
      <c r="F8354" s="18" t="s">
        <v>28</v>
      </c>
      <c r="G8354" s="18" t="s">
        <v>28</v>
      </c>
      <c r="H8354" s="18" t="s">
        <v>353</v>
      </c>
      <c r="I8354" s="17" t="s">
        <v>30</v>
      </c>
      <c r="J8354" s="21">
        <v>17356023</v>
      </c>
      <c r="K8354" s="21">
        <v>172842</v>
      </c>
      <c r="L8354" s="21">
        <v>8757420</v>
      </c>
      <c r="M8354" s="21">
        <v>6812415</v>
      </c>
      <c r="N8354" s="21">
        <v>1945005</v>
      </c>
      <c r="O8354" s="22">
        <v>15287499</v>
      </c>
      <c r="P8354" s="22">
        <v>215087</v>
      </c>
      <c r="Q8354" s="22">
        <v>7547341</v>
      </c>
      <c r="R8354" s="22">
        <v>5775178</v>
      </c>
      <c r="S8354" s="22">
        <v>1772163</v>
      </c>
      <c r="T8354" s="18" t="s">
        <v>31</v>
      </c>
    </row>
    <row r="8355" spans="1:20" x14ac:dyDescent="0.25">
      <c r="A8355" s="14">
        <v>9349</v>
      </c>
      <c r="B8355" s="18">
        <v>900438729</v>
      </c>
      <c r="C8355" s="18" t="s">
        <v>9716</v>
      </c>
      <c r="D8355" s="14" t="s">
        <v>26</v>
      </c>
      <c r="E8355" s="18" t="s">
        <v>33</v>
      </c>
      <c r="F8355" s="18" t="s">
        <v>34</v>
      </c>
      <c r="G8355" s="18" t="s">
        <v>35</v>
      </c>
      <c r="H8355" s="18" t="s">
        <v>191</v>
      </c>
      <c r="I8355" s="17" t="s">
        <v>30</v>
      </c>
      <c r="J8355" s="21">
        <v>17354321</v>
      </c>
      <c r="K8355" s="21">
        <v>22708</v>
      </c>
      <c r="L8355" s="21">
        <v>2228077</v>
      </c>
      <c r="M8355" s="21">
        <v>1707123</v>
      </c>
      <c r="N8355" s="21">
        <v>520954</v>
      </c>
      <c r="O8355" s="22">
        <v>16824648</v>
      </c>
      <c r="P8355" s="22">
        <v>85205</v>
      </c>
      <c r="Q8355" s="22">
        <v>2282648</v>
      </c>
      <c r="R8355" s="22">
        <v>1784402</v>
      </c>
      <c r="S8355" s="22">
        <v>498246</v>
      </c>
      <c r="T8355" s="18" t="s">
        <v>31</v>
      </c>
    </row>
    <row r="8356" spans="1:20" x14ac:dyDescent="0.25">
      <c r="A8356" s="14">
        <v>9350</v>
      </c>
      <c r="B8356" s="18">
        <v>800226575</v>
      </c>
      <c r="C8356" s="18" t="s">
        <v>9717</v>
      </c>
      <c r="D8356" s="14" t="s">
        <v>26</v>
      </c>
      <c r="E8356" s="17" t="s">
        <v>86</v>
      </c>
      <c r="F8356" s="18" t="s">
        <v>87</v>
      </c>
      <c r="G8356" s="14" t="s">
        <v>92</v>
      </c>
      <c r="H8356" s="18" t="s">
        <v>295</v>
      </c>
      <c r="I8356" s="17" t="s">
        <v>30</v>
      </c>
      <c r="J8356" s="21">
        <v>17353523</v>
      </c>
      <c r="K8356" s="21">
        <v>1432159</v>
      </c>
      <c r="L8356" s="21">
        <v>12273002</v>
      </c>
      <c r="M8356" s="21">
        <v>1710123</v>
      </c>
      <c r="N8356" s="21">
        <v>10562879</v>
      </c>
      <c r="O8356" s="22">
        <v>15443449</v>
      </c>
      <c r="P8356" s="22">
        <v>1511323</v>
      </c>
      <c r="Q8356" s="22">
        <v>11324850</v>
      </c>
      <c r="R8356" s="22">
        <v>2194130</v>
      </c>
      <c r="S8356" s="22">
        <v>9130720</v>
      </c>
      <c r="T8356" s="18" t="s">
        <v>31</v>
      </c>
    </row>
    <row r="8357" spans="1:20" x14ac:dyDescent="0.25">
      <c r="A8357" s="14">
        <v>9351</v>
      </c>
      <c r="B8357" s="18">
        <v>830017558</v>
      </c>
      <c r="C8357" s="18" t="s">
        <v>9718</v>
      </c>
      <c r="D8357" s="14" t="s">
        <v>26</v>
      </c>
      <c r="E8357" s="17" t="s">
        <v>27</v>
      </c>
      <c r="F8357" s="18" t="s">
        <v>50</v>
      </c>
      <c r="G8357" s="14" t="s">
        <v>129</v>
      </c>
      <c r="H8357" s="18" t="s">
        <v>798</v>
      </c>
      <c r="I8357" s="17" t="s">
        <v>37</v>
      </c>
      <c r="J8357" s="21">
        <v>17352852</v>
      </c>
      <c r="K8357" s="21">
        <v>2046114</v>
      </c>
      <c r="L8357" s="21">
        <v>19063213</v>
      </c>
      <c r="M8357" s="21">
        <v>7557605</v>
      </c>
      <c r="N8357" s="21">
        <v>11505608</v>
      </c>
      <c r="O8357" s="22">
        <v>10262961</v>
      </c>
      <c r="P8357" s="22">
        <v>787652</v>
      </c>
      <c r="Q8357" s="22">
        <v>15058443</v>
      </c>
      <c r="R8357" s="22">
        <v>5598950</v>
      </c>
      <c r="S8357" s="22">
        <v>9459493</v>
      </c>
      <c r="T8357" s="18" t="s">
        <v>31</v>
      </c>
    </row>
    <row r="8358" spans="1:20" x14ac:dyDescent="0.25">
      <c r="A8358" s="14">
        <v>9352</v>
      </c>
      <c r="B8358" s="18">
        <v>900363191</v>
      </c>
      <c r="C8358" s="18" t="s">
        <v>9719</v>
      </c>
      <c r="D8358" s="14" t="s">
        <v>26</v>
      </c>
      <c r="E8358" s="17" t="s">
        <v>86</v>
      </c>
      <c r="F8358" s="18" t="s">
        <v>87</v>
      </c>
      <c r="G8358" s="18" t="s">
        <v>88</v>
      </c>
      <c r="H8358" s="18" t="s">
        <v>905</v>
      </c>
      <c r="I8358" s="17" t="s">
        <v>30</v>
      </c>
      <c r="J8358" s="21">
        <v>17352510</v>
      </c>
      <c r="K8358" s="21">
        <v>444885</v>
      </c>
      <c r="L8358" s="21">
        <v>9799506</v>
      </c>
      <c r="M8358" s="21">
        <v>7869469</v>
      </c>
      <c r="N8358" s="21">
        <v>1930037</v>
      </c>
      <c r="O8358" s="22">
        <v>11865760</v>
      </c>
      <c r="P8358" s="22">
        <v>-667471</v>
      </c>
      <c r="Q8358" s="22">
        <v>9842340</v>
      </c>
      <c r="R8358" s="22">
        <v>8357188</v>
      </c>
      <c r="S8358" s="22">
        <v>1485152</v>
      </c>
      <c r="T8358" s="18" t="s">
        <v>31</v>
      </c>
    </row>
    <row r="8359" spans="1:20" x14ac:dyDescent="0.25">
      <c r="A8359" s="14">
        <v>9353</v>
      </c>
      <c r="B8359" s="18">
        <v>900343901</v>
      </c>
      <c r="C8359" s="18" t="s">
        <v>9720</v>
      </c>
      <c r="D8359" s="14" t="s">
        <v>26</v>
      </c>
      <c r="E8359" s="17" t="s">
        <v>86</v>
      </c>
      <c r="F8359" s="18" t="s">
        <v>87</v>
      </c>
      <c r="G8359" s="18" t="s">
        <v>88</v>
      </c>
      <c r="H8359" s="18" t="s">
        <v>48</v>
      </c>
      <c r="I8359" s="17" t="s">
        <v>37</v>
      </c>
      <c r="J8359" s="21">
        <v>17351105</v>
      </c>
      <c r="K8359" s="21">
        <v>633110</v>
      </c>
      <c r="L8359" s="21">
        <v>10961046</v>
      </c>
      <c r="M8359" s="21">
        <v>7699435</v>
      </c>
      <c r="N8359" s="21">
        <v>3261611</v>
      </c>
      <c r="O8359" s="22">
        <v>11735561</v>
      </c>
      <c r="P8359" s="22">
        <v>203828</v>
      </c>
      <c r="Q8359" s="22">
        <v>10988272</v>
      </c>
      <c r="R8359" s="22">
        <v>8371942</v>
      </c>
      <c r="S8359" s="22">
        <v>2616330</v>
      </c>
      <c r="T8359" s="18" t="s">
        <v>31</v>
      </c>
    </row>
    <row r="8360" spans="1:20" x14ac:dyDescent="0.25">
      <c r="A8360" s="14">
        <v>9354</v>
      </c>
      <c r="B8360" s="18">
        <v>811019012</v>
      </c>
      <c r="C8360" s="18" t="s">
        <v>9721</v>
      </c>
      <c r="D8360" s="18" t="s">
        <v>174</v>
      </c>
      <c r="E8360" s="17" t="s">
        <v>86</v>
      </c>
      <c r="F8360" s="18" t="s">
        <v>87</v>
      </c>
      <c r="G8360" s="18" t="s">
        <v>88</v>
      </c>
      <c r="H8360" s="18" t="s">
        <v>273</v>
      </c>
      <c r="I8360" s="18" t="s">
        <v>75</v>
      </c>
      <c r="J8360" s="21">
        <v>17350379</v>
      </c>
      <c r="K8360" s="21">
        <v>502721341</v>
      </c>
      <c r="L8360" s="21">
        <v>7363725012</v>
      </c>
      <c r="M8360" s="21">
        <v>1062854910</v>
      </c>
      <c r="N8360" s="21">
        <v>6300870102</v>
      </c>
      <c r="O8360" s="22">
        <v>2693342</v>
      </c>
      <c r="P8360" s="22">
        <v>86518830</v>
      </c>
      <c r="Q8360" s="22">
        <v>6288321799</v>
      </c>
      <c r="R8360" s="22">
        <v>1022832261</v>
      </c>
      <c r="S8360" s="22">
        <v>5265489538</v>
      </c>
      <c r="T8360" s="18" t="s">
        <v>176</v>
      </c>
    </row>
    <row r="8361" spans="1:20" x14ac:dyDescent="0.25">
      <c r="A8361" s="14">
        <v>9355</v>
      </c>
      <c r="B8361" s="18">
        <v>830014277</v>
      </c>
      <c r="C8361" s="18" t="s">
        <v>9722</v>
      </c>
      <c r="D8361" s="14" t="s">
        <v>26</v>
      </c>
      <c r="E8361" s="17" t="s">
        <v>27</v>
      </c>
      <c r="F8361" s="18" t="s">
        <v>28</v>
      </c>
      <c r="G8361" s="18" t="s">
        <v>28</v>
      </c>
      <c r="H8361" s="18" t="s">
        <v>101</v>
      </c>
      <c r="I8361" s="17" t="s">
        <v>94</v>
      </c>
      <c r="J8361" s="21">
        <v>17341410</v>
      </c>
      <c r="K8361" s="21">
        <v>966622</v>
      </c>
      <c r="L8361" s="21">
        <v>20471951</v>
      </c>
      <c r="M8361" s="21">
        <v>9300079</v>
      </c>
      <c r="N8361" s="21">
        <v>11171872</v>
      </c>
      <c r="O8361" s="22">
        <v>16769481</v>
      </c>
      <c r="P8361" s="22">
        <v>879582</v>
      </c>
      <c r="Q8361" s="22">
        <v>17617319</v>
      </c>
      <c r="R8361" s="22">
        <v>8096117</v>
      </c>
      <c r="S8361" s="22">
        <v>9521202</v>
      </c>
      <c r="T8361" s="18" t="s">
        <v>31</v>
      </c>
    </row>
    <row r="8362" spans="1:20" x14ac:dyDescent="0.25">
      <c r="A8362" s="14">
        <v>9356</v>
      </c>
      <c r="B8362" s="18">
        <v>900407711</v>
      </c>
      <c r="C8362" s="18" t="s">
        <v>9723</v>
      </c>
      <c r="D8362" s="14" t="s">
        <v>26</v>
      </c>
      <c r="E8362" s="17" t="s">
        <v>27</v>
      </c>
      <c r="F8362" s="18" t="s">
        <v>28</v>
      </c>
      <c r="G8362" s="18" t="s">
        <v>28</v>
      </c>
      <c r="H8362" s="18" t="s">
        <v>160</v>
      </c>
      <c r="I8362" s="17" t="s">
        <v>94</v>
      </c>
      <c r="J8362" s="21">
        <v>17341288</v>
      </c>
      <c r="K8362" s="21">
        <v>5354447</v>
      </c>
      <c r="L8362" s="21">
        <v>15512714</v>
      </c>
      <c r="M8362" s="21">
        <v>2480996</v>
      </c>
      <c r="N8362" s="21">
        <v>13031718</v>
      </c>
      <c r="O8362" s="22">
        <v>12924332</v>
      </c>
      <c r="P8362" s="22">
        <v>3525593</v>
      </c>
      <c r="Q8362" s="22">
        <v>12366813</v>
      </c>
      <c r="R8362" s="22">
        <v>4689542</v>
      </c>
      <c r="S8362" s="22">
        <v>7677271</v>
      </c>
      <c r="T8362" s="18" t="s">
        <v>97</v>
      </c>
    </row>
    <row r="8363" spans="1:20" x14ac:dyDescent="0.25">
      <c r="A8363" s="14">
        <v>9357</v>
      </c>
      <c r="B8363" s="18">
        <v>901211179</v>
      </c>
      <c r="C8363" s="18" t="s">
        <v>9724</v>
      </c>
      <c r="D8363" s="14" t="s">
        <v>26</v>
      </c>
      <c r="E8363" s="17" t="s">
        <v>86</v>
      </c>
      <c r="F8363" s="18" t="s">
        <v>87</v>
      </c>
      <c r="G8363" s="18" t="s">
        <v>88</v>
      </c>
      <c r="H8363" s="18" t="s">
        <v>1699</v>
      </c>
      <c r="I8363" s="18" t="s">
        <v>75</v>
      </c>
      <c r="J8363" s="21">
        <v>17340528</v>
      </c>
      <c r="K8363" s="21">
        <v>-10345863</v>
      </c>
      <c r="L8363" s="21">
        <v>62479732</v>
      </c>
      <c r="M8363" s="21">
        <v>52526382</v>
      </c>
      <c r="N8363" s="21">
        <v>9953350</v>
      </c>
      <c r="O8363" s="22">
        <v>2670461</v>
      </c>
      <c r="P8363" s="22">
        <v>-2772715</v>
      </c>
      <c r="Q8363" s="22">
        <v>18902212</v>
      </c>
      <c r="R8363" s="22">
        <v>15167209</v>
      </c>
      <c r="S8363" s="22">
        <v>3735003</v>
      </c>
      <c r="T8363" s="18" t="s">
        <v>31</v>
      </c>
    </row>
    <row r="8364" spans="1:20" x14ac:dyDescent="0.25">
      <c r="A8364" s="14">
        <v>9358</v>
      </c>
      <c r="B8364" s="18">
        <v>900267551</v>
      </c>
      <c r="C8364" s="18" t="s">
        <v>9725</v>
      </c>
      <c r="D8364" s="14" t="s">
        <v>26</v>
      </c>
      <c r="E8364" s="17" t="s">
        <v>27</v>
      </c>
      <c r="F8364" s="18" t="s">
        <v>28</v>
      </c>
      <c r="G8364" s="18" t="s">
        <v>28</v>
      </c>
      <c r="H8364" s="18" t="s">
        <v>1394</v>
      </c>
      <c r="I8364" s="17" t="s">
        <v>30</v>
      </c>
      <c r="J8364" s="21">
        <v>17338496</v>
      </c>
      <c r="K8364" s="21">
        <v>2529490</v>
      </c>
      <c r="L8364" s="21">
        <v>13471099</v>
      </c>
      <c r="M8364" s="21">
        <v>5146668</v>
      </c>
      <c r="N8364" s="21">
        <v>8324431</v>
      </c>
      <c r="O8364" s="22">
        <v>14166939</v>
      </c>
      <c r="P8364" s="22">
        <v>2259080</v>
      </c>
      <c r="Q8364" s="22">
        <v>7796805</v>
      </c>
      <c r="R8364" s="22">
        <v>2001962</v>
      </c>
      <c r="S8364" s="22">
        <v>5794843</v>
      </c>
      <c r="T8364" s="18" t="s">
        <v>31</v>
      </c>
    </row>
    <row r="8365" spans="1:20" x14ac:dyDescent="0.25">
      <c r="A8365" s="14">
        <v>9359</v>
      </c>
      <c r="B8365" s="18">
        <v>860009555</v>
      </c>
      <c r="C8365" s="18" t="s">
        <v>9726</v>
      </c>
      <c r="D8365" s="18" t="s">
        <v>143</v>
      </c>
      <c r="E8365" s="17" t="s">
        <v>27</v>
      </c>
      <c r="F8365" s="18" t="s">
        <v>50</v>
      </c>
      <c r="G8365" s="18" t="s">
        <v>269</v>
      </c>
      <c r="H8365" s="18" t="s">
        <v>144</v>
      </c>
      <c r="I8365" s="18" t="s">
        <v>75</v>
      </c>
      <c r="J8365" s="21">
        <v>17334226</v>
      </c>
      <c r="K8365" s="21">
        <v>-678867</v>
      </c>
      <c r="L8365" s="21">
        <v>27123136</v>
      </c>
      <c r="M8365" s="21">
        <v>12733408</v>
      </c>
      <c r="N8365" s="21">
        <v>14389728</v>
      </c>
      <c r="O8365" s="22">
        <v>17250686</v>
      </c>
      <c r="P8365" s="22">
        <v>1915041</v>
      </c>
      <c r="Q8365" s="22">
        <v>25063158</v>
      </c>
      <c r="R8365" s="22">
        <v>10335252</v>
      </c>
      <c r="S8365" s="22">
        <v>14727906</v>
      </c>
      <c r="T8365" s="18" t="s">
        <v>225</v>
      </c>
    </row>
    <row r="8366" spans="1:20" x14ac:dyDescent="0.25">
      <c r="A8366" s="14">
        <v>9360</v>
      </c>
      <c r="B8366" s="18">
        <v>900429573</v>
      </c>
      <c r="C8366" s="18" t="s">
        <v>9727</v>
      </c>
      <c r="D8366" s="14" t="s">
        <v>26</v>
      </c>
      <c r="E8366" s="17" t="s">
        <v>42</v>
      </c>
      <c r="F8366" s="18" t="s">
        <v>43</v>
      </c>
      <c r="G8366" s="18" t="s">
        <v>62</v>
      </c>
      <c r="H8366" s="18" t="s">
        <v>9728</v>
      </c>
      <c r="I8366" s="17" t="s">
        <v>30</v>
      </c>
      <c r="J8366" s="21">
        <v>17324268</v>
      </c>
      <c r="K8366" s="21">
        <v>324546</v>
      </c>
      <c r="L8366" s="21">
        <v>6966590</v>
      </c>
      <c r="M8366" s="21">
        <v>2866639</v>
      </c>
      <c r="N8366" s="21">
        <v>4099951</v>
      </c>
      <c r="O8366" s="22">
        <v>15637557</v>
      </c>
      <c r="P8366" s="22">
        <v>403261</v>
      </c>
      <c r="Q8366" s="22">
        <v>6849265</v>
      </c>
      <c r="R8366" s="22">
        <v>3073860</v>
      </c>
      <c r="S8366" s="22">
        <v>3775405</v>
      </c>
      <c r="T8366" s="18" t="s">
        <v>31</v>
      </c>
    </row>
    <row r="8367" spans="1:20" x14ac:dyDescent="0.25">
      <c r="A8367" s="14">
        <v>9361</v>
      </c>
      <c r="B8367" s="18">
        <v>830097493</v>
      </c>
      <c r="C8367" s="18" t="s">
        <v>9729</v>
      </c>
      <c r="D8367" s="14" t="s">
        <v>26</v>
      </c>
      <c r="E8367" s="17" t="s">
        <v>27</v>
      </c>
      <c r="F8367" s="18" t="s">
        <v>28</v>
      </c>
      <c r="G8367" s="18" t="s">
        <v>28</v>
      </c>
      <c r="H8367" s="18" t="s">
        <v>742</v>
      </c>
      <c r="I8367" s="18" t="s">
        <v>75</v>
      </c>
      <c r="J8367" s="21">
        <v>17322897</v>
      </c>
      <c r="K8367" s="21">
        <v>133333</v>
      </c>
      <c r="L8367" s="21">
        <v>7878662</v>
      </c>
      <c r="M8367" s="21">
        <v>6965451</v>
      </c>
      <c r="N8367" s="21">
        <v>913211</v>
      </c>
      <c r="O8367" s="22">
        <v>15113803</v>
      </c>
      <c r="P8367" s="22">
        <v>1118214</v>
      </c>
      <c r="Q8367" s="22">
        <v>6531175</v>
      </c>
      <c r="R8367" s="22">
        <v>4633083</v>
      </c>
      <c r="S8367" s="22">
        <v>1898092</v>
      </c>
      <c r="T8367" s="18" t="s">
        <v>31</v>
      </c>
    </row>
    <row r="8368" spans="1:20" x14ac:dyDescent="0.25">
      <c r="A8368" s="14">
        <v>9362</v>
      </c>
      <c r="B8368" s="18">
        <v>900371677</v>
      </c>
      <c r="C8368" s="18" t="s">
        <v>9730</v>
      </c>
      <c r="D8368" s="14" t="s">
        <v>26</v>
      </c>
      <c r="E8368" s="17" t="s">
        <v>27</v>
      </c>
      <c r="F8368" s="18" t="s">
        <v>28</v>
      </c>
      <c r="G8368" s="18" t="s">
        <v>28</v>
      </c>
      <c r="H8368" s="18" t="s">
        <v>1699</v>
      </c>
      <c r="I8368" s="18" t="s">
        <v>75</v>
      </c>
      <c r="J8368" s="21">
        <v>17315700</v>
      </c>
      <c r="K8368" s="21">
        <v>1696417</v>
      </c>
      <c r="L8368" s="21">
        <v>45477488</v>
      </c>
      <c r="M8368" s="21">
        <v>34821419</v>
      </c>
      <c r="N8368" s="21">
        <v>10656069</v>
      </c>
      <c r="O8368" s="22">
        <v>9582970</v>
      </c>
      <c r="P8368" s="22">
        <v>467041</v>
      </c>
      <c r="Q8368" s="22">
        <v>62999515</v>
      </c>
      <c r="R8368" s="22">
        <v>52424035</v>
      </c>
      <c r="S8368" s="22">
        <v>10575480</v>
      </c>
      <c r="T8368" s="18" t="s">
        <v>31</v>
      </c>
    </row>
    <row r="8369" spans="1:20" x14ac:dyDescent="0.25">
      <c r="A8369" s="14">
        <v>9363</v>
      </c>
      <c r="B8369" s="18">
        <v>901314126</v>
      </c>
      <c r="C8369" s="18" t="s">
        <v>9731</v>
      </c>
      <c r="D8369" s="18" t="s">
        <v>143</v>
      </c>
      <c r="E8369" s="17" t="s">
        <v>42</v>
      </c>
      <c r="F8369" s="18" t="s">
        <v>43</v>
      </c>
      <c r="G8369" s="18" t="s">
        <v>62</v>
      </c>
      <c r="H8369" s="18" t="s">
        <v>144</v>
      </c>
      <c r="I8369" s="18" t="s">
        <v>75</v>
      </c>
      <c r="J8369" s="21">
        <v>17315402</v>
      </c>
      <c r="K8369" s="21">
        <v>1441569</v>
      </c>
      <c r="L8369" s="21">
        <v>6124904</v>
      </c>
      <c r="M8369" s="21">
        <v>4478803</v>
      </c>
      <c r="N8369" s="21">
        <v>1646101</v>
      </c>
      <c r="O8369" s="22">
        <v>7085233</v>
      </c>
      <c r="P8369" s="22">
        <v>195184</v>
      </c>
      <c r="Q8369" s="22">
        <v>2729978</v>
      </c>
      <c r="R8369" s="22">
        <v>2525446</v>
      </c>
      <c r="S8369" s="22">
        <v>204532</v>
      </c>
      <c r="T8369" s="18" t="s">
        <v>145</v>
      </c>
    </row>
    <row r="8370" spans="1:20" x14ac:dyDescent="0.25">
      <c r="A8370" s="14">
        <v>9364</v>
      </c>
      <c r="B8370" s="18">
        <v>900154535</v>
      </c>
      <c r="C8370" s="18" t="s">
        <v>9732</v>
      </c>
      <c r="D8370" s="14" t="s">
        <v>26</v>
      </c>
      <c r="E8370" s="17" t="s">
        <v>57</v>
      </c>
      <c r="F8370" s="18" t="s">
        <v>72</v>
      </c>
      <c r="G8370" s="18" t="s">
        <v>73</v>
      </c>
      <c r="H8370" s="18" t="s">
        <v>9733</v>
      </c>
      <c r="I8370" s="17" t="s">
        <v>37</v>
      </c>
      <c r="J8370" s="21">
        <v>17311779</v>
      </c>
      <c r="K8370" s="21">
        <v>3533520</v>
      </c>
      <c r="L8370" s="21">
        <v>21077481</v>
      </c>
      <c r="M8370" s="21">
        <v>2234477</v>
      </c>
      <c r="N8370" s="21">
        <v>18843004</v>
      </c>
      <c r="O8370" s="22">
        <v>18295890</v>
      </c>
      <c r="P8370" s="22">
        <v>3726967</v>
      </c>
      <c r="Q8370" s="22">
        <v>17599381</v>
      </c>
      <c r="R8370" s="22">
        <v>2289897</v>
      </c>
      <c r="S8370" s="22">
        <v>15309484</v>
      </c>
      <c r="T8370" s="18" t="s">
        <v>31</v>
      </c>
    </row>
    <row r="8371" spans="1:20" x14ac:dyDescent="0.25">
      <c r="A8371" s="14">
        <v>9365</v>
      </c>
      <c r="B8371" s="18">
        <v>900854881</v>
      </c>
      <c r="C8371" s="18" t="s">
        <v>9734</v>
      </c>
      <c r="D8371" s="14" t="s">
        <v>26</v>
      </c>
      <c r="E8371" s="17" t="s">
        <v>57</v>
      </c>
      <c r="F8371" s="18" t="s">
        <v>58</v>
      </c>
      <c r="G8371" s="14" t="s">
        <v>349</v>
      </c>
      <c r="H8371" s="18" t="s">
        <v>60</v>
      </c>
      <c r="I8371" s="17" t="s">
        <v>30</v>
      </c>
      <c r="J8371" s="21">
        <v>17306672</v>
      </c>
      <c r="K8371" s="21">
        <v>959824</v>
      </c>
      <c r="L8371" s="21">
        <v>14730809</v>
      </c>
      <c r="M8371" s="21">
        <v>10593956</v>
      </c>
      <c r="N8371" s="21">
        <v>4136853</v>
      </c>
      <c r="O8371" s="22">
        <v>11802058</v>
      </c>
      <c r="P8371" s="22">
        <v>716158</v>
      </c>
      <c r="Q8371" s="22">
        <v>11269581</v>
      </c>
      <c r="R8371" s="22">
        <v>8092552</v>
      </c>
      <c r="S8371" s="22">
        <v>3177029</v>
      </c>
      <c r="T8371" s="18" t="s">
        <v>31</v>
      </c>
    </row>
    <row r="8372" spans="1:20" x14ac:dyDescent="0.25">
      <c r="A8372" s="14">
        <v>9366</v>
      </c>
      <c r="B8372" s="18">
        <v>800169794</v>
      </c>
      <c r="C8372" s="18" t="s">
        <v>9735</v>
      </c>
      <c r="D8372" s="14" t="s">
        <v>26</v>
      </c>
      <c r="E8372" s="17" t="s">
        <v>57</v>
      </c>
      <c r="F8372" s="18" t="s">
        <v>58</v>
      </c>
      <c r="G8372" s="14" t="s">
        <v>59</v>
      </c>
      <c r="H8372" s="18" t="s">
        <v>240</v>
      </c>
      <c r="I8372" s="18" t="s">
        <v>75</v>
      </c>
      <c r="J8372" s="21">
        <v>17304009</v>
      </c>
      <c r="K8372" s="21">
        <v>-1304562</v>
      </c>
      <c r="L8372" s="21">
        <v>63890970</v>
      </c>
      <c r="M8372" s="21">
        <v>45838066</v>
      </c>
      <c r="N8372" s="21">
        <v>18052904</v>
      </c>
      <c r="O8372" s="22">
        <v>14416677</v>
      </c>
      <c r="P8372" s="22">
        <v>-16771355</v>
      </c>
      <c r="Q8372" s="22">
        <v>64628994</v>
      </c>
      <c r="R8372" s="22">
        <v>45154603</v>
      </c>
      <c r="S8372" s="22">
        <v>19474391</v>
      </c>
      <c r="T8372" s="18" t="s">
        <v>38</v>
      </c>
    </row>
    <row r="8373" spans="1:20" x14ac:dyDescent="0.25">
      <c r="A8373" s="14">
        <v>9367</v>
      </c>
      <c r="B8373" s="18">
        <v>830080658</v>
      </c>
      <c r="C8373" s="18" t="s">
        <v>9736</v>
      </c>
      <c r="D8373" s="14" t="s">
        <v>26</v>
      </c>
      <c r="E8373" s="17" t="s">
        <v>27</v>
      </c>
      <c r="F8373" s="18" t="s">
        <v>28</v>
      </c>
      <c r="G8373" s="18" t="s">
        <v>28</v>
      </c>
      <c r="H8373" s="18" t="s">
        <v>237</v>
      </c>
      <c r="I8373" s="18" t="s">
        <v>75</v>
      </c>
      <c r="J8373" s="21">
        <v>17303977</v>
      </c>
      <c r="K8373" s="21">
        <v>15269740</v>
      </c>
      <c r="L8373" s="21">
        <v>76408008</v>
      </c>
      <c r="M8373" s="21">
        <v>34634537</v>
      </c>
      <c r="N8373" s="21">
        <v>41773471</v>
      </c>
      <c r="O8373" s="22">
        <v>2557990</v>
      </c>
      <c r="P8373" s="22">
        <v>1315022</v>
      </c>
      <c r="Q8373" s="22">
        <v>54296978</v>
      </c>
      <c r="R8373" s="22">
        <v>27793247</v>
      </c>
      <c r="S8373" s="22">
        <v>26503731</v>
      </c>
      <c r="T8373" s="18" t="s">
        <v>97</v>
      </c>
    </row>
    <row r="8374" spans="1:20" x14ac:dyDescent="0.25">
      <c r="A8374" s="14">
        <v>9368</v>
      </c>
      <c r="B8374" s="18">
        <v>900377863</v>
      </c>
      <c r="C8374" s="18" t="s">
        <v>9737</v>
      </c>
      <c r="D8374" s="18" t="s">
        <v>143</v>
      </c>
      <c r="E8374" s="17" t="s">
        <v>79</v>
      </c>
      <c r="F8374" s="18" t="s">
        <v>80</v>
      </c>
      <c r="G8374" s="18" t="s">
        <v>81</v>
      </c>
      <c r="H8374" s="18" t="s">
        <v>144</v>
      </c>
      <c r="I8374" s="18" t="s">
        <v>75</v>
      </c>
      <c r="J8374" s="21">
        <v>17301183</v>
      </c>
      <c r="K8374" s="21">
        <v>796249</v>
      </c>
      <c r="L8374" s="21">
        <v>18677618</v>
      </c>
      <c r="M8374" s="21">
        <v>8931589</v>
      </c>
      <c r="N8374" s="21">
        <v>9746029</v>
      </c>
      <c r="O8374" s="22">
        <v>14210450</v>
      </c>
      <c r="P8374" s="22">
        <v>2022802</v>
      </c>
      <c r="Q8374" s="22">
        <v>15756583</v>
      </c>
      <c r="R8374" s="22">
        <v>6806803</v>
      </c>
      <c r="S8374" s="22">
        <v>8949780</v>
      </c>
      <c r="T8374" s="18" t="s">
        <v>145</v>
      </c>
    </row>
    <row r="8375" spans="1:20" x14ac:dyDescent="0.25">
      <c r="A8375" s="14">
        <v>9369</v>
      </c>
      <c r="B8375" s="18">
        <v>900087104</v>
      </c>
      <c r="C8375" s="18" t="s">
        <v>9738</v>
      </c>
      <c r="D8375" s="14" t="s">
        <v>26</v>
      </c>
      <c r="E8375" s="17" t="s">
        <v>27</v>
      </c>
      <c r="F8375" s="18" t="s">
        <v>28</v>
      </c>
      <c r="G8375" s="18" t="s">
        <v>28</v>
      </c>
      <c r="H8375" s="18" t="s">
        <v>45</v>
      </c>
      <c r="I8375" s="17" t="s">
        <v>37</v>
      </c>
      <c r="J8375" s="21">
        <v>17301162</v>
      </c>
      <c r="K8375" s="21">
        <v>-747030</v>
      </c>
      <c r="L8375" s="21">
        <v>9087168</v>
      </c>
      <c r="M8375" s="21">
        <v>8171728</v>
      </c>
      <c r="N8375" s="21">
        <v>915440</v>
      </c>
      <c r="O8375" s="22">
        <v>15751951</v>
      </c>
      <c r="P8375" s="22">
        <v>288087</v>
      </c>
      <c r="Q8375" s="22">
        <v>10401796</v>
      </c>
      <c r="R8375" s="22">
        <v>8739326</v>
      </c>
      <c r="S8375" s="22">
        <v>1662470</v>
      </c>
      <c r="T8375" s="18" t="s">
        <v>31</v>
      </c>
    </row>
    <row r="8376" spans="1:20" x14ac:dyDescent="0.25">
      <c r="A8376" s="14">
        <v>9370</v>
      </c>
      <c r="B8376" s="18">
        <v>900460371</v>
      </c>
      <c r="C8376" s="18" t="s">
        <v>9739</v>
      </c>
      <c r="D8376" s="18" t="s">
        <v>143</v>
      </c>
      <c r="E8376" s="17" t="s">
        <v>86</v>
      </c>
      <c r="F8376" s="18" t="s">
        <v>87</v>
      </c>
      <c r="G8376" s="18" t="s">
        <v>88</v>
      </c>
      <c r="H8376" s="18" t="s">
        <v>178</v>
      </c>
      <c r="I8376" s="18" t="s">
        <v>75</v>
      </c>
      <c r="J8376" s="21">
        <v>17299310</v>
      </c>
      <c r="K8376" s="21">
        <v>350611</v>
      </c>
      <c r="L8376" s="21">
        <v>9148240</v>
      </c>
      <c r="M8376" s="21">
        <v>7116489</v>
      </c>
      <c r="N8376" s="21">
        <v>2031751</v>
      </c>
      <c r="O8376" s="22">
        <v>12816875</v>
      </c>
      <c r="P8376" s="22">
        <v>237839</v>
      </c>
      <c r="Q8376" s="22">
        <v>4750916</v>
      </c>
      <c r="R8376" s="22">
        <v>3854235</v>
      </c>
      <c r="S8376" s="22">
        <v>896681</v>
      </c>
      <c r="T8376" s="18" t="s">
        <v>145</v>
      </c>
    </row>
    <row r="8377" spans="1:20" x14ac:dyDescent="0.25">
      <c r="A8377" s="14">
        <v>9371</v>
      </c>
      <c r="B8377" s="18">
        <v>800151710</v>
      </c>
      <c r="C8377" s="18" t="s">
        <v>9740</v>
      </c>
      <c r="D8377" s="14" t="s">
        <v>26</v>
      </c>
      <c r="E8377" s="17" t="s">
        <v>57</v>
      </c>
      <c r="F8377" s="18" t="s">
        <v>58</v>
      </c>
      <c r="G8377" s="14" t="s">
        <v>59</v>
      </c>
      <c r="H8377" s="18" t="s">
        <v>5027</v>
      </c>
      <c r="I8377" s="18" t="s">
        <v>75</v>
      </c>
      <c r="J8377" s="21">
        <v>17298965</v>
      </c>
      <c r="K8377" s="21">
        <v>100523</v>
      </c>
      <c r="L8377" s="21">
        <v>7713398</v>
      </c>
      <c r="M8377" s="21">
        <v>10199554</v>
      </c>
      <c r="N8377" s="21">
        <v>-2486156</v>
      </c>
      <c r="O8377" s="22">
        <v>2515172</v>
      </c>
      <c r="P8377" s="22">
        <v>-1687463</v>
      </c>
      <c r="Q8377" s="22">
        <v>4282408</v>
      </c>
      <c r="R8377" s="22">
        <v>7751098</v>
      </c>
      <c r="S8377" s="22">
        <v>-3468690</v>
      </c>
      <c r="T8377" s="18" t="s">
        <v>31</v>
      </c>
    </row>
    <row r="8378" spans="1:20" x14ac:dyDescent="0.25">
      <c r="A8378" s="14">
        <v>9372</v>
      </c>
      <c r="B8378" s="18">
        <v>811005902</v>
      </c>
      <c r="C8378" s="18" t="s">
        <v>9741</v>
      </c>
      <c r="D8378" s="14" t="s">
        <v>26</v>
      </c>
      <c r="E8378" s="17" t="s">
        <v>86</v>
      </c>
      <c r="F8378" s="18" t="s">
        <v>87</v>
      </c>
      <c r="G8378" s="18" t="s">
        <v>88</v>
      </c>
      <c r="H8378" s="18" t="s">
        <v>267</v>
      </c>
      <c r="I8378" s="17" t="s">
        <v>30</v>
      </c>
      <c r="J8378" s="21">
        <v>17296269</v>
      </c>
      <c r="K8378" s="21">
        <v>359689</v>
      </c>
      <c r="L8378" s="21">
        <v>15469821</v>
      </c>
      <c r="M8378" s="21">
        <v>9617051</v>
      </c>
      <c r="N8378" s="21">
        <v>5852770</v>
      </c>
      <c r="O8378" s="22">
        <v>15909480</v>
      </c>
      <c r="P8378" s="22">
        <v>210711</v>
      </c>
      <c r="Q8378" s="22">
        <v>12111856</v>
      </c>
      <c r="R8378" s="22">
        <v>7257487</v>
      </c>
      <c r="S8378" s="22">
        <v>4854369</v>
      </c>
      <c r="T8378" s="18" t="s">
        <v>31</v>
      </c>
    </row>
    <row r="8379" spans="1:20" x14ac:dyDescent="0.25">
      <c r="A8379" s="14">
        <v>9373</v>
      </c>
      <c r="B8379" s="18">
        <v>901101733</v>
      </c>
      <c r="C8379" s="18" t="s">
        <v>9742</v>
      </c>
      <c r="D8379" s="18" t="s">
        <v>143</v>
      </c>
      <c r="E8379" s="17" t="s">
        <v>57</v>
      </c>
      <c r="F8379" s="18" t="s">
        <v>58</v>
      </c>
      <c r="G8379" s="14" t="s">
        <v>59</v>
      </c>
      <c r="H8379" s="18" t="s">
        <v>144</v>
      </c>
      <c r="I8379" s="18" t="s">
        <v>75</v>
      </c>
      <c r="J8379" s="21">
        <v>17293152</v>
      </c>
      <c r="K8379" s="21">
        <v>377878</v>
      </c>
      <c r="L8379" s="21">
        <v>5605243</v>
      </c>
      <c r="M8379" s="21">
        <v>3935881</v>
      </c>
      <c r="N8379" s="21">
        <v>1669362</v>
      </c>
      <c r="O8379" s="22">
        <v>4243565</v>
      </c>
      <c r="P8379" s="22">
        <v>2131106</v>
      </c>
      <c r="Q8379" s="22">
        <v>5715832</v>
      </c>
      <c r="R8379" s="22">
        <v>3748897</v>
      </c>
      <c r="S8379" s="22">
        <v>1966935</v>
      </c>
      <c r="T8379" s="18" t="s">
        <v>145</v>
      </c>
    </row>
    <row r="8380" spans="1:20" x14ac:dyDescent="0.25">
      <c r="A8380" s="14">
        <v>9374</v>
      </c>
      <c r="B8380" s="18">
        <v>900902943</v>
      </c>
      <c r="C8380" s="18" t="s">
        <v>9743</v>
      </c>
      <c r="D8380" s="14" t="s">
        <v>26</v>
      </c>
      <c r="E8380" s="17" t="s">
        <v>27</v>
      </c>
      <c r="F8380" s="18" t="s">
        <v>28</v>
      </c>
      <c r="G8380" s="18" t="s">
        <v>28</v>
      </c>
      <c r="H8380" s="18" t="s">
        <v>3523</v>
      </c>
      <c r="I8380" s="17" t="s">
        <v>94</v>
      </c>
      <c r="J8380" s="21">
        <v>17287190</v>
      </c>
      <c r="K8380" s="21">
        <v>1191753</v>
      </c>
      <c r="L8380" s="21">
        <v>35665975</v>
      </c>
      <c r="M8380" s="21">
        <v>30634040</v>
      </c>
      <c r="N8380" s="21">
        <v>5031935</v>
      </c>
      <c r="O8380" s="22">
        <v>10363755</v>
      </c>
      <c r="P8380" s="22">
        <v>1020544</v>
      </c>
      <c r="Q8380" s="22">
        <v>21361285</v>
      </c>
      <c r="R8380" s="22">
        <v>17521103</v>
      </c>
      <c r="S8380" s="22">
        <v>3840182</v>
      </c>
      <c r="T8380" s="18" t="s">
        <v>31</v>
      </c>
    </row>
    <row r="8381" spans="1:20" x14ac:dyDescent="0.25">
      <c r="A8381" s="14">
        <v>9375</v>
      </c>
      <c r="B8381" s="18">
        <v>830053932</v>
      </c>
      <c r="C8381" s="18" t="s">
        <v>9744</v>
      </c>
      <c r="D8381" s="14" t="s">
        <v>26</v>
      </c>
      <c r="E8381" s="17" t="s">
        <v>27</v>
      </c>
      <c r="F8381" s="18" t="s">
        <v>28</v>
      </c>
      <c r="G8381" s="18" t="s">
        <v>28</v>
      </c>
      <c r="H8381" s="18" t="s">
        <v>8733</v>
      </c>
      <c r="I8381" s="17" t="s">
        <v>30</v>
      </c>
      <c r="J8381" s="21">
        <v>17283478</v>
      </c>
      <c r="K8381" s="21">
        <v>53876</v>
      </c>
      <c r="L8381" s="21">
        <v>11341605</v>
      </c>
      <c r="M8381" s="21">
        <v>9516100</v>
      </c>
      <c r="N8381" s="21">
        <v>1825505</v>
      </c>
      <c r="O8381" s="22">
        <v>19792940</v>
      </c>
      <c r="P8381" s="22">
        <v>34995</v>
      </c>
      <c r="Q8381" s="22">
        <v>12910640</v>
      </c>
      <c r="R8381" s="22">
        <v>11139011</v>
      </c>
      <c r="S8381" s="22">
        <v>1771629</v>
      </c>
      <c r="T8381" s="18" t="s">
        <v>31</v>
      </c>
    </row>
    <row r="8382" spans="1:20" x14ac:dyDescent="0.25">
      <c r="A8382" s="14">
        <v>9376</v>
      </c>
      <c r="B8382" s="18">
        <v>890807115</v>
      </c>
      <c r="C8382" s="18" t="s">
        <v>9745</v>
      </c>
      <c r="D8382" s="14" t="s">
        <v>26</v>
      </c>
      <c r="E8382" s="17" t="s">
        <v>79</v>
      </c>
      <c r="F8382" s="18" t="s">
        <v>80</v>
      </c>
      <c r="G8382" s="18" t="s">
        <v>81</v>
      </c>
      <c r="H8382" s="18" t="s">
        <v>690</v>
      </c>
      <c r="I8382" s="17" t="s">
        <v>37</v>
      </c>
      <c r="J8382" s="21">
        <v>17281115</v>
      </c>
      <c r="K8382" s="21">
        <v>-1250355</v>
      </c>
      <c r="L8382" s="21">
        <v>26112116</v>
      </c>
      <c r="M8382" s="21">
        <v>11399884</v>
      </c>
      <c r="N8382" s="21">
        <v>14712232</v>
      </c>
      <c r="O8382" s="22">
        <v>11913557</v>
      </c>
      <c r="P8382" s="22">
        <v>4517039</v>
      </c>
      <c r="Q8382" s="22">
        <v>27624137</v>
      </c>
      <c r="R8382" s="22">
        <v>9097675</v>
      </c>
      <c r="S8382" s="22">
        <v>18526462</v>
      </c>
      <c r="T8382" s="18" t="s">
        <v>31</v>
      </c>
    </row>
    <row r="8383" spans="1:20" x14ac:dyDescent="0.25">
      <c r="A8383" s="14">
        <v>9377</v>
      </c>
      <c r="B8383" s="18">
        <v>830091340</v>
      </c>
      <c r="C8383" s="18" t="s">
        <v>9746</v>
      </c>
      <c r="D8383" s="14" t="s">
        <v>26</v>
      </c>
      <c r="E8383" s="17" t="s">
        <v>27</v>
      </c>
      <c r="F8383" s="18" t="s">
        <v>28</v>
      </c>
      <c r="G8383" s="18" t="s">
        <v>28</v>
      </c>
      <c r="H8383" s="18" t="s">
        <v>275</v>
      </c>
      <c r="I8383" s="17" t="s">
        <v>94</v>
      </c>
      <c r="J8383" s="21">
        <v>17277155</v>
      </c>
      <c r="K8383" s="21">
        <v>224019</v>
      </c>
      <c r="L8383" s="21">
        <v>5010605</v>
      </c>
      <c r="M8383" s="21">
        <v>1836700</v>
      </c>
      <c r="N8383" s="21">
        <v>3173905</v>
      </c>
      <c r="O8383" s="22">
        <v>16700372</v>
      </c>
      <c r="P8383" s="22">
        <v>193304</v>
      </c>
      <c r="Q8383" s="22">
        <v>4784001</v>
      </c>
      <c r="R8383" s="22">
        <v>1834115</v>
      </c>
      <c r="S8383" s="22">
        <v>2949886</v>
      </c>
      <c r="T8383" s="18" t="s">
        <v>31</v>
      </c>
    </row>
    <row r="8384" spans="1:20" x14ac:dyDescent="0.25">
      <c r="A8384" s="14">
        <v>9378</v>
      </c>
      <c r="B8384" s="18">
        <v>890805992</v>
      </c>
      <c r="C8384" s="18" t="s">
        <v>9747</v>
      </c>
      <c r="D8384" s="14" t="s">
        <v>26</v>
      </c>
      <c r="E8384" s="17" t="s">
        <v>79</v>
      </c>
      <c r="F8384" s="18" t="s">
        <v>80</v>
      </c>
      <c r="G8384" s="18" t="s">
        <v>81</v>
      </c>
      <c r="H8384" s="18" t="s">
        <v>104</v>
      </c>
      <c r="I8384" s="17" t="s">
        <v>30</v>
      </c>
      <c r="J8384" s="21">
        <v>17270066</v>
      </c>
      <c r="K8384" s="21">
        <v>583809</v>
      </c>
      <c r="L8384" s="21">
        <v>3693294</v>
      </c>
      <c r="M8384" s="21">
        <v>2339023</v>
      </c>
      <c r="N8384" s="21">
        <v>1354271</v>
      </c>
      <c r="O8384" s="22">
        <v>16058479</v>
      </c>
      <c r="P8384" s="22">
        <v>850556</v>
      </c>
      <c r="Q8384" s="22">
        <v>3193500</v>
      </c>
      <c r="R8384" s="22">
        <v>961979</v>
      </c>
      <c r="S8384" s="22">
        <v>2231521</v>
      </c>
      <c r="T8384" s="18" t="s">
        <v>31</v>
      </c>
    </row>
    <row r="8385" spans="1:20" x14ac:dyDescent="0.25">
      <c r="A8385" s="14">
        <v>9379</v>
      </c>
      <c r="B8385" s="18">
        <v>800059675</v>
      </c>
      <c r="C8385" s="18" t="s">
        <v>9748</v>
      </c>
      <c r="D8385" s="14" t="s">
        <v>26</v>
      </c>
      <c r="E8385" s="17" t="s">
        <v>27</v>
      </c>
      <c r="F8385" s="18" t="s">
        <v>28</v>
      </c>
      <c r="G8385" s="18" t="s">
        <v>28</v>
      </c>
      <c r="H8385" s="18" t="s">
        <v>93</v>
      </c>
      <c r="I8385" s="17" t="s">
        <v>94</v>
      </c>
      <c r="J8385" s="21">
        <v>17269856</v>
      </c>
      <c r="K8385" s="21">
        <v>130374</v>
      </c>
      <c r="L8385" s="21">
        <v>16869470</v>
      </c>
      <c r="M8385" s="21">
        <v>11031702</v>
      </c>
      <c r="N8385" s="21">
        <v>5837768</v>
      </c>
      <c r="O8385" s="22">
        <v>13597453</v>
      </c>
      <c r="P8385" s="22">
        <v>40270</v>
      </c>
      <c r="Q8385" s="22">
        <v>15227132</v>
      </c>
      <c r="R8385" s="22">
        <v>9519364</v>
      </c>
      <c r="S8385" s="22">
        <v>5707768</v>
      </c>
      <c r="T8385" s="18" t="s">
        <v>31</v>
      </c>
    </row>
    <row r="8386" spans="1:20" x14ac:dyDescent="0.25">
      <c r="A8386" s="14">
        <v>9380</v>
      </c>
      <c r="B8386" s="18">
        <v>830020775</v>
      </c>
      <c r="C8386" s="18" t="s">
        <v>9749</v>
      </c>
      <c r="D8386" s="14" t="s">
        <v>26</v>
      </c>
      <c r="E8386" s="17" t="s">
        <v>27</v>
      </c>
      <c r="F8386" s="18" t="s">
        <v>50</v>
      </c>
      <c r="G8386" s="14" t="s">
        <v>51</v>
      </c>
      <c r="H8386" s="18" t="s">
        <v>45</v>
      </c>
      <c r="I8386" s="17" t="s">
        <v>37</v>
      </c>
      <c r="J8386" s="21">
        <v>17266030</v>
      </c>
      <c r="K8386" s="21">
        <v>757067</v>
      </c>
      <c r="L8386" s="21">
        <v>6136687</v>
      </c>
      <c r="M8386" s="21">
        <v>3597639</v>
      </c>
      <c r="N8386" s="21">
        <v>2539048</v>
      </c>
      <c r="O8386" s="22">
        <v>15985693</v>
      </c>
      <c r="P8386" s="22">
        <v>1028336</v>
      </c>
      <c r="Q8386" s="22">
        <v>5678807</v>
      </c>
      <c r="R8386" s="22">
        <v>3698522</v>
      </c>
      <c r="S8386" s="22">
        <v>1980285</v>
      </c>
      <c r="T8386" s="18" t="s">
        <v>31</v>
      </c>
    </row>
    <row r="8387" spans="1:20" x14ac:dyDescent="0.25">
      <c r="A8387" s="14">
        <v>9381</v>
      </c>
      <c r="B8387" s="18">
        <v>860009250</v>
      </c>
      <c r="C8387" s="18" t="s">
        <v>9750</v>
      </c>
      <c r="D8387" s="14" t="s">
        <v>26</v>
      </c>
      <c r="E8387" s="17" t="s">
        <v>27</v>
      </c>
      <c r="F8387" s="18" t="s">
        <v>28</v>
      </c>
      <c r="G8387" s="18" t="s">
        <v>28</v>
      </c>
      <c r="H8387" s="18" t="s">
        <v>240</v>
      </c>
      <c r="I8387" s="18" t="s">
        <v>75</v>
      </c>
      <c r="J8387" s="21">
        <v>17261911</v>
      </c>
      <c r="K8387" s="21">
        <v>1169272</v>
      </c>
      <c r="L8387" s="21">
        <v>22567068</v>
      </c>
      <c r="M8387" s="21">
        <v>10121233</v>
      </c>
      <c r="N8387" s="21">
        <v>12445835</v>
      </c>
      <c r="O8387" s="22">
        <v>18308550</v>
      </c>
      <c r="P8387" s="22">
        <v>2059727</v>
      </c>
      <c r="Q8387" s="22">
        <v>25382498</v>
      </c>
      <c r="R8387" s="22">
        <v>10905935</v>
      </c>
      <c r="S8387" s="22">
        <v>14476563</v>
      </c>
      <c r="T8387" s="18" t="s">
        <v>97</v>
      </c>
    </row>
    <row r="8388" spans="1:20" x14ac:dyDescent="0.25">
      <c r="A8388" s="14">
        <v>9382</v>
      </c>
      <c r="B8388" s="18">
        <v>900175959</v>
      </c>
      <c r="C8388" s="18" t="s">
        <v>9751</v>
      </c>
      <c r="D8388" s="14" t="s">
        <v>26</v>
      </c>
      <c r="E8388" s="17" t="s">
        <v>27</v>
      </c>
      <c r="F8388" s="18" t="s">
        <v>28</v>
      </c>
      <c r="G8388" s="18" t="s">
        <v>28</v>
      </c>
      <c r="H8388" s="18" t="s">
        <v>2168</v>
      </c>
      <c r="I8388" s="17" t="s">
        <v>30</v>
      </c>
      <c r="J8388" s="21">
        <v>17261279</v>
      </c>
      <c r="K8388" s="21">
        <v>288828</v>
      </c>
      <c r="L8388" s="21">
        <v>10218259</v>
      </c>
      <c r="M8388" s="21">
        <v>2052805</v>
      </c>
      <c r="N8388" s="21">
        <v>8165454</v>
      </c>
      <c r="O8388" s="22">
        <v>20287224</v>
      </c>
      <c r="P8388" s="22">
        <v>272265</v>
      </c>
      <c r="Q8388" s="22">
        <v>9952469</v>
      </c>
      <c r="R8388" s="22">
        <v>2075843</v>
      </c>
      <c r="S8388" s="22">
        <v>7876626</v>
      </c>
      <c r="T8388" s="18" t="s">
        <v>31</v>
      </c>
    </row>
    <row r="8389" spans="1:20" x14ac:dyDescent="0.25">
      <c r="A8389" s="14">
        <v>9383</v>
      </c>
      <c r="B8389" s="18">
        <v>860044421</v>
      </c>
      <c r="C8389" s="18" t="s">
        <v>9752</v>
      </c>
      <c r="D8389" s="14" t="s">
        <v>26</v>
      </c>
      <c r="E8389" s="17" t="s">
        <v>27</v>
      </c>
      <c r="F8389" s="18" t="s">
        <v>28</v>
      </c>
      <c r="G8389" s="18" t="s">
        <v>28</v>
      </c>
      <c r="H8389" s="18" t="s">
        <v>5115</v>
      </c>
      <c r="I8389" s="18" t="s">
        <v>75</v>
      </c>
      <c r="J8389" s="21">
        <v>17260637</v>
      </c>
      <c r="K8389" s="21">
        <v>71860</v>
      </c>
      <c r="L8389" s="21">
        <v>27345741</v>
      </c>
      <c r="M8389" s="21">
        <v>3373578</v>
      </c>
      <c r="N8389" s="21">
        <v>23972163</v>
      </c>
      <c r="O8389" s="22">
        <v>18667540</v>
      </c>
      <c r="P8389" s="22">
        <v>1658996</v>
      </c>
      <c r="Q8389" s="22">
        <v>29041717</v>
      </c>
      <c r="R8389" s="22">
        <v>3664178</v>
      </c>
      <c r="S8389" s="22">
        <v>25377539</v>
      </c>
      <c r="T8389" s="18" t="s">
        <v>31</v>
      </c>
    </row>
    <row r="8390" spans="1:20" x14ac:dyDescent="0.25">
      <c r="A8390" s="14">
        <v>9384</v>
      </c>
      <c r="B8390" s="18">
        <v>900936652</v>
      </c>
      <c r="C8390" s="18" t="s">
        <v>9753</v>
      </c>
      <c r="D8390" s="14" t="s">
        <v>26</v>
      </c>
      <c r="E8390" s="17" t="s">
        <v>27</v>
      </c>
      <c r="F8390" s="18" t="s">
        <v>28</v>
      </c>
      <c r="G8390" s="18" t="s">
        <v>28</v>
      </c>
      <c r="H8390" s="18" t="s">
        <v>877</v>
      </c>
      <c r="I8390" s="18" t="s">
        <v>75</v>
      </c>
      <c r="J8390" s="21">
        <v>17260236</v>
      </c>
      <c r="K8390" s="21">
        <v>3344918</v>
      </c>
      <c r="L8390" s="21">
        <v>46176042</v>
      </c>
      <c r="M8390" s="21">
        <v>32704043</v>
      </c>
      <c r="N8390" s="21">
        <v>13471999</v>
      </c>
      <c r="O8390" s="22">
        <v>10347902</v>
      </c>
      <c r="P8390" s="22">
        <v>3081357</v>
      </c>
      <c r="Q8390" s="22">
        <v>29492343</v>
      </c>
      <c r="R8390" s="22">
        <v>19365262</v>
      </c>
      <c r="S8390" s="22">
        <v>10127081</v>
      </c>
      <c r="T8390" s="18" t="s">
        <v>31</v>
      </c>
    </row>
    <row r="8391" spans="1:20" x14ac:dyDescent="0.25">
      <c r="A8391" s="14">
        <v>9385</v>
      </c>
      <c r="B8391" s="18">
        <v>830087915</v>
      </c>
      <c r="C8391" s="18" t="s">
        <v>9754</v>
      </c>
      <c r="D8391" s="14" t="s">
        <v>26</v>
      </c>
      <c r="E8391" s="17" t="s">
        <v>27</v>
      </c>
      <c r="F8391" s="18" t="s">
        <v>28</v>
      </c>
      <c r="G8391" s="18" t="s">
        <v>28</v>
      </c>
      <c r="H8391" s="18" t="s">
        <v>158</v>
      </c>
      <c r="I8391" s="18" t="s">
        <v>75</v>
      </c>
      <c r="J8391" s="21">
        <v>17259238</v>
      </c>
      <c r="K8391" s="21">
        <v>570824</v>
      </c>
      <c r="L8391" s="21">
        <v>10188879</v>
      </c>
      <c r="M8391" s="21">
        <v>7850146</v>
      </c>
      <c r="N8391" s="21">
        <v>2338733</v>
      </c>
      <c r="O8391" s="22">
        <v>10571329</v>
      </c>
      <c r="P8391" s="22">
        <v>291305</v>
      </c>
      <c r="Q8391" s="22">
        <v>5692309</v>
      </c>
      <c r="R8391" s="22">
        <v>3924400</v>
      </c>
      <c r="S8391" s="22">
        <v>1767909</v>
      </c>
      <c r="T8391" s="18" t="s">
        <v>31</v>
      </c>
    </row>
    <row r="8392" spans="1:20" x14ac:dyDescent="0.25">
      <c r="A8392" s="14">
        <v>9386</v>
      </c>
      <c r="B8392" s="18">
        <v>860048143</v>
      </c>
      <c r="C8392" s="18" t="s">
        <v>9755</v>
      </c>
      <c r="D8392" s="14" t="s">
        <v>26</v>
      </c>
      <c r="E8392" s="17" t="s">
        <v>27</v>
      </c>
      <c r="F8392" s="18" t="s">
        <v>28</v>
      </c>
      <c r="G8392" s="18" t="s">
        <v>28</v>
      </c>
      <c r="H8392" s="18" t="s">
        <v>160</v>
      </c>
      <c r="I8392" s="17" t="s">
        <v>94</v>
      </c>
      <c r="J8392" s="21">
        <v>17259181</v>
      </c>
      <c r="K8392" s="21">
        <v>302346</v>
      </c>
      <c r="L8392" s="21">
        <v>10906025</v>
      </c>
      <c r="M8392" s="21">
        <v>5936410</v>
      </c>
      <c r="N8392" s="21">
        <v>4969615</v>
      </c>
      <c r="O8392" s="22">
        <v>24868132</v>
      </c>
      <c r="P8392" s="22">
        <v>479172</v>
      </c>
      <c r="Q8392" s="22">
        <v>8393984</v>
      </c>
      <c r="R8392" s="22">
        <v>3726714</v>
      </c>
      <c r="S8392" s="22">
        <v>4667270</v>
      </c>
      <c r="T8392" s="18" t="s">
        <v>31</v>
      </c>
    </row>
    <row r="8393" spans="1:20" x14ac:dyDescent="0.25">
      <c r="A8393" s="14">
        <v>9387</v>
      </c>
      <c r="B8393" s="18">
        <v>830098096</v>
      </c>
      <c r="C8393" s="18" t="s">
        <v>9756</v>
      </c>
      <c r="D8393" s="18" t="s">
        <v>204</v>
      </c>
      <c r="E8393" s="18" t="s">
        <v>27</v>
      </c>
      <c r="F8393" s="18" t="s">
        <v>28</v>
      </c>
      <c r="G8393" s="18" t="s">
        <v>28</v>
      </c>
      <c r="H8393" s="18" t="s">
        <v>205</v>
      </c>
      <c r="I8393" s="18" t="s">
        <v>75</v>
      </c>
      <c r="J8393" s="21">
        <v>17254091</v>
      </c>
      <c r="K8393" s="21">
        <v>281964</v>
      </c>
      <c r="L8393" s="21">
        <v>7673043</v>
      </c>
      <c r="M8393" s="21">
        <v>3874584</v>
      </c>
      <c r="N8393" s="21">
        <v>3798459</v>
      </c>
      <c r="O8393" s="22">
        <v>13165762</v>
      </c>
      <c r="P8393" s="22">
        <v>207525</v>
      </c>
      <c r="Q8393" s="22">
        <v>6607098</v>
      </c>
      <c r="R8393" s="22">
        <v>3090604</v>
      </c>
      <c r="S8393" s="22">
        <v>3516494</v>
      </c>
      <c r="T8393" s="23" t="s">
        <v>145</v>
      </c>
    </row>
    <row r="8394" spans="1:20" x14ac:dyDescent="0.25">
      <c r="A8394" s="14">
        <v>9388</v>
      </c>
      <c r="B8394" s="18">
        <v>830075489</v>
      </c>
      <c r="C8394" s="18" t="s">
        <v>9757</v>
      </c>
      <c r="D8394" s="14" t="s">
        <v>26</v>
      </c>
      <c r="E8394" s="17" t="s">
        <v>27</v>
      </c>
      <c r="F8394" s="18" t="s">
        <v>28</v>
      </c>
      <c r="G8394" s="18" t="s">
        <v>28</v>
      </c>
      <c r="H8394" s="18" t="s">
        <v>74</v>
      </c>
      <c r="I8394" s="18" t="s">
        <v>75</v>
      </c>
      <c r="J8394" s="21">
        <v>17252961</v>
      </c>
      <c r="K8394" s="21">
        <v>-1051059</v>
      </c>
      <c r="L8394" s="21">
        <v>58912412</v>
      </c>
      <c r="M8394" s="21">
        <v>59387716</v>
      </c>
      <c r="N8394" s="21">
        <v>-475304</v>
      </c>
      <c r="O8394" s="22">
        <v>22135642</v>
      </c>
      <c r="P8394" s="22">
        <v>329468</v>
      </c>
      <c r="Q8394" s="22">
        <v>43647393</v>
      </c>
      <c r="R8394" s="22">
        <v>43071638</v>
      </c>
      <c r="S8394" s="22">
        <v>575755</v>
      </c>
      <c r="T8394" s="18" t="s">
        <v>31</v>
      </c>
    </row>
    <row r="8395" spans="1:20" x14ac:dyDescent="0.25">
      <c r="A8395" s="14">
        <v>9389</v>
      </c>
      <c r="B8395" s="18">
        <v>830042976</v>
      </c>
      <c r="C8395" s="18" t="s">
        <v>9758</v>
      </c>
      <c r="D8395" s="14" t="s">
        <v>26</v>
      </c>
      <c r="E8395" s="17" t="s">
        <v>27</v>
      </c>
      <c r="F8395" s="18" t="s">
        <v>28</v>
      </c>
      <c r="G8395" s="18" t="s">
        <v>28</v>
      </c>
      <c r="H8395" s="18" t="s">
        <v>160</v>
      </c>
      <c r="I8395" s="17" t="s">
        <v>94</v>
      </c>
      <c r="J8395" s="21">
        <v>17252807</v>
      </c>
      <c r="K8395" s="21">
        <v>-1015304</v>
      </c>
      <c r="L8395" s="21">
        <v>14966608</v>
      </c>
      <c r="M8395" s="21">
        <v>35597685</v>
      </c>
      <c r="N8395" s="21">
        <v>-20631077</v>
      </c>
      <c r="O8395" s="22">
        <v>21164650</v>
      </c>
      <c r="P8395" s="22">
        <v>-3823351</v>
      </c>
      <c r="Q8395" s="22">
        <v>13795587</v>
      </c>
      <c r="R8395" s="22">
        <v>34412952</v>
      </c>
      <c r="S8395" s="22">
        <v>-20617365</v>
      </c>
      <c r="T8395" s="18" t="s">
        <v>55</v>
      </c>
    </row>
    <row r="8396" spans="1:20" x14ac:dyDescent="0.25">
      <c r="A8396" s="14">
        <v>9390</v>
      </c>
      <c r="B8396" s="18">
        <v>860024877</v>
      </c>
      <c r="C8396" s="18" t="s">
        <v>9759</v>
      </c>
      <c r="D8396" s="14" t="s">
        <v>26</v>
      </c>
      <c r="E8396" s="17" t="s">
        <v>27</v>
      </c>
      <c r="F8396" s="18" t="s">
        <v>50</v>
      </c>
      <c r="G8396" s="14" t="s">
        <v>1302</v>
      </c>
      <c r="H8396" s="18" t="s">
        <v>503</v>
      </c>
      <c r="I8396" s="17" t="s">
        <v>127</v>
      </c>
      <c r="J8396" s="21">
        <v>17251214</v>
      </c>
      <c r="K8396" s="21">
        <v>3936308</v>
      </c>
      <c r="L8396" s="21">
        <v>10756667</v>
      </c>
      <c r="M8396" s="21">
        <v>4152875</v>
      </c>
      <c r="N8396" s="21">
        <v>6603792</v>
      </c>
      <c r="O8396" s="22">
        <v>10183619</v>
      </c>
      <c r="P8396" s="22">
        <v>2099152</v>
      </c>
      <c r="Q8396" s="22">
        <v>7485162</v>
      </c>
      <c r="R8396" s="22">
        <v>2666380</v>
      </c>
      <c r="S8396" s="22">
        <v>4818782</v>
      </c>
      <c r="T8396" s="18" t="s">
        <v>31</v>
      </c>
    </row>
    <row r="8397" spans="1:20" x14ac:dyDescent="0.25">
      <c r="A8397" s="14">
        <v>9391</v>
      </c>
      <c r="B8397" s="18">
        <v>900650875</v>
      </c>
      <c r="C8397" s="18" t="s">
        <v>9760</v>
      </c>
      <c r="D8397" s="14" t="s">
        <v>26</v>
      </c>
      <c r="E8397" s="17" t="s">
        <v>86</v>
      </c>
      <c r="F8397" s="18" t="s">
        <v>87</v>
      </c>
      <c r="G8397" s="18" t="s">
        <v>247</v>
      </c>
      <c r="H8397" s="18" t="s">
        <v>191</v>
      </c>
      <c r="I8397" s="17" t="s">
        <v>30</v>
      </c>
      <c r="J8397" s="21">
        <v>17249998</v>
      </c>
      <c r="K8397" s="21">
        <v>87404</v>
      </c>
      <c r="L8397" s="21">
        <v>15458226</v>
      </c>
      <c r="M8397" s="21">
        <v>12095278</v>
      </c>
      <c r="N8397" s="21">
        <v>3362948</v>
      </c>
      <c r="O8397" s="22">
        <v>13481822</v>
      </c>
      <c r="P8397" s="22">
        <v>81325</v>
      </c>
      <c r="Q8397" s="22">
        <v>12358450</v>
      </c>
      <c r="R8397" s="22">
        <v>9082906</v>
      </c>
      <c r="S8397" s="22">
        <v>3275544</v>
      </c>
      <c r="T8397" s="18" t="s">
        <v>31</v>
      </c>
    </row>
    <row r="8398" spans="1:20" x14ac:dyDescent="0.25">
      <c r="A8398" s="14">
        <v>9392</v>
      </c>
      <c r="B8398" s="18">
        <v>900294794</v>
      </c>
      <c r="C8398" s="18" t="s">
        <v>9761</v>
      </c>
      <c r="D8398" s="18" t="s">
        <v>143</v>
      </c>
      <c r="E8398" s="17" t="s">
        <v>86</v>
      </c>
      <c r="F8398" s="18" t="s">
        <v>87</v>
      </c>
      <c r="G8398" s="18" t="s">
        <v>88</v>
      </c>
      <c r="H8398" s="18" t="s">
        <v>281</v>
      </c>
      <c r="I8398" s="18" t="s">
        <v>75</v>
      </c>
      <c r="J8398" s="21">
        <v>17249055</v>
      </c>
      <c r="K8398" s="21">
        <v>2036176</v>
      </c>
      <c r="L8398" s="21">
        <v>9976619</v>
      </c>
      <c r="M8398" s="21">
        <v>5598958</v>
      </c>
      <c r="N8398" s="21">
        <v>4377661</v>
      </c>
      <c r="O8398" s="22">
        <v>7892954</v>
      </c>
      <c r="P8398" s="22">
        <v>67762</v>
      </c>
      <c r="Q8398" s="22">
        <v>5767000</v>
      </c>
      <c r="R8398" s="22">
        <v>3869974</v>
      </c>
      <c r="S8398" s="22">
        <v>1897026</v>
      </c>
      <c r="T8398" s="18" t="s">
        <v>145</v>
      </c>
    </row>
    <row r="8399" spans="1:20" x14ac:dyDescent="0.25">
      <c r="A8399" s="14">
        <v>9393</v>
      </c>
      <c r="B8399" s="18">
        <v>900337732</v>
      </c>
      <c r="C8399" s="18" t="s">
        <v>9762</v>
      </c>
      <c r="D8399" s="14" t="s">
        <v>26</v>
      </c>
      <c r="E8399" s="17" t="s">
        <v>57</v>
      </c>
      <c r="F8399" s="18" t="s">
        <v>58</v>
      </c>
      <c r="G8399" s="14" t="s">
        <v>162</v>
      </c>
      <c r="H8399" s="18" t="s">
        <v>405</v>
      </c>
      <c r="I8399" s="17" t="s">
        <v>30</v>
      </c>
      <c r="J8399" s="21">
        <v>17248340</v>
      </c>
      <c r="K8399" s="21">
        <v>251765</v>
      </c>
      <c r="L8399" s="21">
        <v>10276382</v>
      </c>
      <c r="M8399" s="21">
        <v>2622152</v>
      </c>
      <c r="N8399" s="21">
        <v>7654230</v>
      </c>
      <c r="O8399" s="22">
        <v>23039514</v>
      </c>
      <c r="P8399" s="22">
        <v>1901687</v>
      </c>
      <c r="Q8399" s="22">
        <v>11773369</v>
      </c>
      <c r="R8399" s="22">
        <v>4370904</v>
      </c>
      <c r="S8399" s="22">
        <v>7402465</v>
      </c>
      <c r="T8399" s="18" t="s">
        <v>31</v>
      </c>
    </row>
    <row r="8400" spans="1:20" x14ac:dyDescent="0.25">
      <c r="A8400" s="14">
        <v>9394</v>
      </c>
      <c r="B8400" s="18">
        <v>900514362</v>
      </c>
      <c r="C8400" s="18" t="s">
        <v>9763</v>
      </c>
      <c r="D8400" s="18" t="s">
        <v>204</v>
      </c>
      <c r="E8400" s="18" t="s">
        <v>27</v>
      </c>
      <c r="F8400" s="18" t="s">
        <v>50</v>
      </c>
      <c r="G8400" s="18" t="s">
        <v>1811</v>
      </c>
      <c r="H8400" s="18" t="s">
        <v>205</v>
      </c>
      <c r="I8400" s="18" t="s">
        <v>75</v>
      </c>
      <c r="J8400" s="21">
        <v>17245016</v>
      </c>
      <c r="K8400" s="21">
        <v>153109</v>
      </c>
      <c r="L8400" s="21">
        <v>4884562</v>
      </c>
      <c r="M8400" s="21">
        <v>2670039</v>
      </c>
      <c r="N8400" s="21">
        <v>2214523</v>
      </c>
      <c r="O8400" s="22">
        <v>14940900</v>
      </c>
      <c r="P8400" s="22">
        <v>94904</v>
      </c>
      <c r="Q8400" s="22">
        <v>4413858</v>
      </c>
      <c r="R8400" s="22">
        <v>2352445</v>
      </c>
      <c r="S8400" s="22">
        <v>2061413</v>
      </c>
      <c r="T8400" s="23" t="s">
        <v>145</v>
      </c>
    </row>
    <row r="8401" spans="1:20" x14ac:dyDescent="0.25">
      <c r="A8401" s="14">
        <v>9395</v>
      </c>
      <c r="B8401" s="18">
        <v>900298068</v>
      </c>
      <c r="C8401" s="18" t="s">
        <v>9764</v>
      </c>
      <c r="D8401" s="14" t="s">
        <v>26</v>
      </c>
      <c r="E8401" s="17" t="s">
        <v>27</v>
      </c>
      <c r="F8401" s="18" t="s">
        <v>28</v>
      </c>
      <c r="G8401" s="18" t="s">
        <v>28</v>
      </c>
      <c r="H8401" s="18" t="s">
        <v>1147</v>
      </c>
      <c r="I8401" s="18" t="s">
        <v>75</v>
      </c>
      <c r="J8401" s="21">
        <v>17244358</v>
      </c>
      <c r="K8401" s="21">
        <v>2928839</v>
      </c>
      <c r="L8401" s="21">
        <v>12091696</v>
      </c>
      <c r="M8401" s="21">
        <v>5093486</v>
      </c>
      <c r="N8401" s="21">
        <v>6998210</v>
      </c>
      <c r="O8401" s="22">
        <v>14029329</v>
      </c>
      <c r="P8401" s="22">
        <v>3419505</v>
      </c>
      <c r="Q8401" s="22">
        <v>10305773</v>
      </c>
      <c r="R8401" s="22">
        <v>4526650</v>
      </c>
      <c r="S8401" s="22">
        <v>5779123</v>
      </c>
      <c r="T8401" s="18" t="s">
        <v>38</v>
      </c>
    </row>
    <row r="8402" spans="1:20" x14ac:dyDescent="0.25">
      <c r="A8402" s="14">
        <v>9396</v>
      </c>
      <c r="B8402" s="18">
        <v>811007425</v>
      </c>
      <c r="C8402" s="18" t="s">
        <v>9765</v>
      </c>
      <c r="D8402" s="14" t="s">
        <v>26</v>
      </c>
      <c r="E8402" s="17" t="s">
        <v>86</v>
      </c>
      <c r="F8402" s="18" t="s">
        <v>87</v>
      </c>
      <c r="G8402" s="18" t="s">
        <v>88</v>
      </c>
      <c r="H8402" s="18" t="s">
        <v>375</v>
      </c>
      <c r="I8402" s="17" t="s">
        <v>30</v>
      </c>
      <c r="J8402" s="21">
        <v>17240688</v>
      </c>
      <c r="K8402" s="21">
        <v>394286</v>
      </c>
      <c r="L8402" s="21">
        <v>9428321</v>
      </c>
      <c r="M8402" s="21">
        <v>4617216</v>
      </c>
      <c r="N8402" s="21">
        <v>4811105</v>
      </c>
      <c r="O8402" s="22">
        <v>13383969</v>
      </c>
      <c r="P8402" s="22">
        <v>351495</v>
      </c>
      <c r="Q8402" s="22">
        <v>8299672</v>
      </c>
      <c r="R8402" s="22">
        <v>3782853</v>
      </c>
      <c r="S8402" s="22">
        <v>4516819</v>
      </c>
      <c r="T8402" s="18" t="s">
        <v>31</v>
      </c>
    </row>
    <row r="8403" spans="1:20" x14ac:dyDescent="0.25">
      <c r="A8403" s="14">
        <v>9397</v>
      </c>
      <c r="B8403" s="18">
        <v>830508261</v>
      </c>
      <c r="C8403" s="18" t="s">
        <v>9766</v>
      </c>
      <c r="D8403" s="14" t="s">
        <v>26</v>
      </c>
      <c r="E8403" s="17" t="s">
        <v>86</v>
      </c>
      <c r="F8403" s="18" t="s">
        <v>87</v>
      </c>
      <c r="G8403" s="14" t="s">
        <v>532</v>
      </c>
      <c r="H8403" s="18" t="s">
        <v>295</v>
      </c>
      <c r="I8403" s="17" t="s">
        <v>30</v>
      </c>
      <c r="J8403" s="21">
        <v>17240633</v>
      </c>
      <c r="K8403" s="21">
        <v>367578</v>
      </c>
      <c r="L8403" s="21">
        <v>9095842</v>
      </c>
      <c r="M8403" s="21">
        <v>7003350</v>
      </c>
      <c r="N8403" s="21">
        <v>2092492</v>
      </c>
      <c r="O8403" s="22">
        <v>12858657</v>
      </c>
      <c r="P8403" s="22">
        <v>388148</v>
      </c>
      <c r="Q8403" s="22">
        <v>6595455</v>
      </c>
      <c r="R8403" s="22">
        <v>4810541</v>
      </c>
      <c r="S8403" s="22">
        <v>1784914</v>
      </c>
      <c r="T8403" s="18" t="s">
        <v>31</v>
      </c>
    </row>
    <row r="8404" spans="1:20" x14ac:dyDescent="0.25">
      <c r="A8404" s="14">
        <v>9398</v>
      </c>
      <c r="B8404" s="18">
        <v>800036678</v>
      </c>
      <c r="C8404" s="18" t="s">
        <v>9767</v>
      </c>
      <c r="D8404" s="14" t="s">
        <v>26</v>
      </c>
      <c r="E8404" s="17" t="s">
        <v>27</v>
      </c>
      <c r="F8404" s="18" t="s">
        <v>28</v>
      </c>
      <c r="G8404" s="18" t="s">
        <v>28</v>
      </c>
      <c r="H8404" s="18" t="s">
        <v>40</v>
      </c>
      <c r="I8404" s="17" t="s">
        <v>30</v>
      </c>
      <c r="J8404" s="21">
        <v>17235275</v>
      </c>
      <c r="K8404" s="21">
        <v>979663</v>
      </c>
      <c r="L8404" s="21">
        <v>10079515</v>
      </c>
      <c r="M8404" s="21">
        <v>2303129</v>
      </c>
      <c r="N8404" s="21">
        <v>7776386</v>
      </c>
      <c r="O8404" s="22">
        <v>13333989</v>
      </c>
      <c r="P8404" s="22">
        <v>879896</v>
      </c>
      <c r="Q8404" s="22">
        <v>7885429</v>
      </c>
      <c r="R8404" s="22">
        <v>1088706</v>
      </c>
      <c r="S8404" s="22">
        <v>6796723</v>
      </c>
      <c r="T8404" s="18" t="s">
        <v>31</v>
      </c>
    </row>
    <row r="8405" spans="1:20" x14ac:dyDescent="0.25">
      <c r="A8405" s="14">
        <v>9399</v>
      </c>
      <c r="B8405" s="18">
        <v>900371103</v>
      </c>
      <c r="C8405" s="18" t="s">
        <v>9768</v>
      </c>
      <c r="D8405" s="14" t="s">
        <v>26</v>
      </c>
      <c r="E8405" s="17" t="s">
        <v>86</v>
      </c>
      <c r="F8405" s="18" t="s">
        <v>87</v>
      </c>
      <c r="G8405" s="18" t="s">
        <v>88</v>
      </c>
      <c r="H8405" s="18" t="s">
        <v>713</v>
      </c>
      <c r="I8405" s="17" t="s">
        <v>30</v>
      </c>
      <c r="J8405" s="21">
        <v>17234960</v>
      </c>
      <c r="K8405" s="21">
        <v>405730</v>
      </c>
      <c r="L8405" s="21">
        <v>8990628</v>
      </c>
      <c r="M8405" s="21">
        <v>7540618</v>
      </c>
      <c r="N8405" s="21">
        <v>1450010</v>
      </c>
      <c r="O8405" s="22">
        <v>11649974</v>
      </c>
      <c r="P8405" s="22">
        <v>326078</v>
      </c>
      <c r="Q8405" s="22">
        <v>11405947</v>
      </c>
      <c r="R8405" s="22">
        <v>10361666</v>
      </c>
      <c r="S8405" s="22">
        <v>1044281</v>
      </c>
      <c r="T8405" s="18" t="s">
        <v>31</v>
      </c>
    </row>
    <row r="8406" spans="1:20" x14ac:dyDescent="0.25">
      <c r="A8406" s="14">
        <v>9400</v>
      </c>
      <c r="B8406" s="18">
        <v>860534045</v>
      </c>
      <c r="C8406" s="18" t="s">
        <v>9769</v>
      </c>
      <c r="D8406" s="14" t="s">
        <v>26</v>
      </c>
      <c r="E8406" s="17" t="s">
        <v>27</v>
      </c>
      <c r="F8406" s="18" t="s">
        <v>28</v>
      </c>
      <c r="G8406" s="18" t="s">
        <v>28</v>
      </c>
      <c r="H8406" s="18" t="s">
        <v>220</v>
      </c>
      <c r="I8406" s="17" t="s">
        <v>37</v>
      </c>
      <c r="J8406" s="21">
        <v>17221706</v>
      </c>
      <c r="K8406" s="21">
        <v>2071101</v>
      </c>
      <c r="L8406" s="21">
        <v>15046918</v>
      </c>
      <c r="M8406" s="21">
        <v>5577346</v>
      </c>
      <c r="N8406" s="21">
        <v>9469572</v>
      </c>
      <c r="O8406" s="22">
        <v>14869120</v>
      </c>
      <c r="P8406" s="22">
        <v>1905707</v>
      </c>
      <c r="Q8406" s="22">
        <v>13149336</v>
      </c>
      <c r="R8406" s="22">
        <v>3089349</v>
      </c>
      <c r="S8406" s="22">
        <v>10059987</v>
      </c>
      <c r="T8406" s="18" t="s">
        <v>31</v>
      </c>
    </row>
    <row r="8407" spans="1:20" x14ac:dyDescent="0.25">
      <c r="A8407" s="14">
        <v>9401</v>
      </c>
      <c r="B8407" s="18">
        <v>900399273</v>
      </c>
      <c r="C8407" s="18" t="s">
        <v>9770</v>
      </c>
      <c r="D8407" s="14" t="s">
        <v>26</v>
      </c>
      <c r="E8407" s="17" t="s">
        <v>27</v>
      </c>
      <c r="F8407" s="18" t="s">
        <v>28</v>
      </c>
      <c r="G8407" s="18" t="s">
        <v>28</v>
      </c>
      <c r="H8407" s="18" t="s">
        <v>243</v>
      </c>
      <c r="I8407" s="17" t="s">
        <v>94</v>
      </c>
      <c r="J8407" s="21">
        <v>17220735</v>
      </c>
      <c r="K8407" s="21">
        <v>737294</v>
      </c>
      <c r="L8407" s="21">
        <v>31039219</v>
      </c>
      <c r="M8407" s="21">
        <v>25551023</v>
      </c>
      <c r="N8407" s="21">
        <v>5488196</v>
      </c>
      <c r="O8407" s="22">
        <v>8761327</v>
      </c>
      <c r="P8407" s="22">
        <v>1416202</v>
      </c>
      <c r="Q8407" s="22">
        <v>28757304</v>
      </c>
      <c r="R8407" s="22">
        <v>23761402</v>
      </c>
      <c r="S8407" s="22">
        <v>4995902</v>
      </c>
      <c r="T8407" s="18" t="s">
        <v>31</v>
      </c>
    </row>
    <row r="8408" spans="1:20" x14ac:dyDescent="0.25">
      <c r="A8408" s="14">
        <v>9402</v>
      </c>
      <c r="B8408" s="18">
        <v>900234286</v>
      </c>
      <c r="C8408" s="18" t="s">
        <v>9771</v>
      </c>
      <c r="D8408" s="14" t="s">
        <v>26</v>
      </c>
      <c r="E8408" s="17" t="s">
        <v>27</v>
      </c>
      <c r="F8408" s="18" t="s">
        <v>28</v>
      </c>
      <c r="G8408" s="18" t="s">
        <v>28</v>
      </c>
      <c r="H8408" s="18" t="s">
        <v>966</v>
      </c>
      <c r="I8408" s="17" t="s">
        <v>30</v>
      </c>
      <c r="J8408" s="21">
        <v>17220667</v>
      </c>
      <c r="K8408" s="21">
        <v>10264069</v>
      </c>
      <c r="L8408" s="21">
        <v>22676508</v>
      </c>
      <c r="M8408" s="21">
        <v>4921538</v>
      </c>
      <c r="N8408" s="21">
        <v>17754970</v>
      </c>
      <c r="O8408" s="22">
        <v>20188200</v>
      </c>
      <c r="P8408" s="22">
        <v>-341919</v>
      </c>
      <c r="Q8408" s="22">
        <v>10693875</v>
      </c>
      <c r="R8408" s="22">
        <v>3202974</v>
      </c>
      <c r="S8408" s="22">
        <v>7490901</v>
      </c>
      <c r="T8408" s="18" t="s">
        <v>31</v>
      </c>
    </row>
    <row r="8409" spans="1:20" x14ac:dyDescent="0.25">
      <c r="A8409" s="14">
        <v>9403</v>
      </c>
      <c r="B8409" s="18">
        <v>860029840</v>
      </c>
      <c r="C8409" s="18" t="s">
        <v>9772</v>
      </c>
      <c r="D8409" s="14" t="s">
        <v>26</v>
      </c>
      <c r="E8409" s="17" t="s">
        <v>27</v>
      </c>
      <c r="F8409" s="18" t="s">
        <v>28</v>
      </c>
      <c r="G8409" s="18" t="s">
        <v>28</v>
      </c>
      <c r="H8409" s="18" t="s">
        <v>8061</v>
      </c>
      <c r="I8409" s="17" t="s">
        <v>30</v>
      </c>
      <c r="J8409" s="21">
        <v>17209622</v>
      </c>
      <c r="K8409" s="21">
        <v>674325</v>
      </c>
      <c r="L8409" s="21">
        <v>12520186</v>
      </c>
      <c r="M8409" s="21">
        <v>4019323</v>
      </c>
      <c r="N8409" s="21">
        <v>8500863</v>
      </c>
      <c r="O8409" s="22">
        <v>16405861</v>
      </c>
      <c r="P8409" s="22">
        <v>403780</v>
      </c>
      <c r="Q8409" s="22">
        <v>13785064</v>
      </c>
      <c r="R8409" s="22">
        <v>5958526</v>
      </c>
      <c r="S8409" s="22">
        <v>7826538</v>
      </c>
      <c r="T8409" s="18" t="s">
        <v>31</v>
      </c>
    </row>
    <row r="8410" spans="1:20" x14ac:dyDescent="0.25">
      <c r="A8410" s="14">
        <v>9404</v>
      </c>
      <c r="B8410" s="18">
        <v>900471052</v>
      </c>
      <c r="C8410" s="18" t="s">
        <v>9773</v>
      </c>
      <c r="D8410" s="14" t="s">
        <v>26</v>
      </c>
      <c r="E8410" s="17" t="s">
        <v>86</v>
      </c>
      <c r="F8410" s="18" t="s">
        <v>87</v>
      </c>
      <c r="G8410" s="18" t="s">
        <v>88</v>
      </c>
      <c r="H8410" s="18" t="s">
        <v>237</v>
      </c>
      <c r="I8410" s="18" t="s">
        <v>75</v>
      </c>
      <c r="J8410" s="21">
        <v>17207764</v>
      </c>
      <c r="K8410" s="21">
        <v>85067</v>
      </c>
      <c r="L8410" s="21">
        <v>41438923</v>
      </c>
      <c r="M8410" s="21">
        <v>9197142</v>
      </c>
      <c r="N8410" s="21">
        <v>32241781</v>
      </c>
      <c r="O8410" s="22">
        <v>11535260</v>
      </c>
      <c r="P8410" s="22">
        <v>-2085335</v>
      </c>
      <c r="Q8410" s="22">
        <v>44660237</v>
      </c>
      <c r="R8410" s="22">
        <v>14602056</v>
      </c>
      <c r="S8410" s="22">
        <v>30058181</v>
      </c>
      <c r="T8410" s="18" t="s">
        <v>31</v>
      </c>
    </row>
    <row r="8411" spans="1:20" x14ac:dyDescent="0.25">
      <c r="A8411" s="14">
        <v>9405</v>
      </c>
      <c r="B8411" s="18">
        <v>900428743</v>
      </c>
      <c r="C8411" s="18" t="s">
        <v>9774</v>
      </c>
      <c r="D8411" s="14" t="s">
        <v>26</v>
      </c>
      <c r="E8411" s="17" t="s">
        <v>27</v>
      </c>
      <c r="F8411" s="18" t="s">
        <v>28</v>
      </c>
      <c r="G8411" s="18" t="s">
        <v>28</v>
      </c>
      <c r="H8411" s="18" t="s">
        <v>538</v>
      </c>
      <c r="I8411" s="18" t="s">
        <v>75</v>
      </c>
      <c r="J8411" s="21">
        <v>17203620</v>
      </c>
      <c r="K8411" s="21">
        <v>1826580</v>
      </c>
      <c r="L8411" s="21">
        <v>68321798</v>
      </c>
      <c r="M8411" s="21">
        <v>47470766</v>
      </c>
      <c r="N8411" s="21">
        <v>20851032</v>
      </c>
      <c r="O8411" s="22">
        <v>13218540</v>
      </c>
      <c r="P8411" s="22">
        <v>2231126</v>
      </c>
      <c r="Q8411" s="22">
        <v>59723924</v>
      </c>
      <c r="R8411" s="22">
        <v>39621242</v>
      </c>
      <c r="S8411" s="22">
        <v>20102682</v>
      </c>
      <c r="T8411" s="18" t="s">
        <v>31</v>
      </c>
    </row>
    <row r="8412" spans="1:20" x14ac:dyDescent="0.25">
      <c r="A8412" s="14">
        <v>9406</v>
      </c>
      <c r="B8412" s="18">
        <v>900620724</v>
      </c>
      <c r="C8412" s="18" t="s">
        <v>9775</v>
      </c>
      <c r="D8412" s="14" t="s">
        <v>26</v>
      </c>
      <c r="E8412" s="17" t="s">
        <v>27</v>
      </c>
      <c r="F8412" s="18" t="s">
        <v>28</v>
      </c>
      <c r="G8412" s="18" t="s">
        <v>28</v>
      </c>
      <c r="H8412" s="18" t="s">
        <v>3370</v>
      </c>
      <c r="I8412" s="18" t="s">
        <v>75</v>
      </c>
      <c r="J8412" s="21">
        <v>17201777</v>
      </c>
      <c r="K8412" s="21">
        <v>-77682</v>
      </c>
      <c r="L8412" s="21">
        <v>12197437</v>
      </c>
      <c r="M8412" s="21">
        <v>9962737</v>
      </c>
      <c r="N8412" s="21">
        <v>2234700</v>
      </c>
      <c r="O8412" s="22">
        <v>12788910</v>
      </c>
      <c r="P8412" s="22">
        <v>940708</v>
      </c>
      <c r="Q8412" s="22">
        <v>9119107</v>
      </c>
      <c r="R8412" s="22">
        <v>6806725</v>
      </c>
      <c r="S8412" s="22">
        <v>2312382</v>
      </c>
      <c r="T8412" s="18" t="s">
        <v>38</v>
      </c>
    </row>
    <row r="8413" spans="1:20" x14ac:dyDescent="0.25">
      <c r="A8413" s="14">
        <v>9407</v>
      </c>
      <c r="B8413" s="18">
        <v>830072323</v>
      </c>
      <c r="C8413" s="18" t="s">
        <v>9776</v>
      </c>
      <c r="D8413" s="14" t="s">
        <v>26</v>
      </c>
      <c r="E8413" s="17" t="s">
        <v>27</v>
      </c>
      <c r="F8413" s="18" t="s">
        <v>28</v>
      </c>
      <c r="G8413" s="18" t="s">
        <v>28</v>
      </c>
      <c r="H8413" s="18" t="s">
        <v>258</v>
      </c>
      <c r="I8413" s="17" t="s">
        <v>37</v>
      </c>
      <c r="J8413" s="21">
        <v>17195577</v>
      </c>
      <c r="K8413" s="21">
        <v>3340280</v>
      </c>
      <c r="L8413" s="21">
        <v>9426137</v>
      </c>
      <c r="M8413" s="21">
        <v>2300075</v>
      </c>
      <c r="N8413" s="21">
        <v>7126062</v>
      </c>
      <c r="O8413" s="22">
        <v>10242780</v>
      </c>
      <c r="P8413" s="22">
        <v>459083</v>
      </c>
      <c r="Q8413" s="22">
        <v>7756331</v>
      </c>
      <c r="R8413" s="22">
        <v>3970549</v>
      </c>
      <c r="S8413" s="22">
        <v>3785782</v>
      </c>
      <c r="T8413" s="18" t="s">
        <v>31</v>
      </c>
    </row>
    <row r="8414" spans="1:20" x14ac:dyDescent="0.25">
      <c r="A8414" s="14">
        <v>9408</v>
      </c>
      <c r="B8414" s="18">
        <v>900495748</v>
      </c>
      <c r="C8414" s="18" t="s">
        <v>9777</v>
      </c>
      <c r="D8414" s="14" t="s">
        <v>26</v>
      </c>
      <c r="E8414" s="17" t="s">
        <v>27</v>
      </c>
      <c r="F8414" s="18" t="s">
        <v>28</v>
      </c>
      <c r="G8414" s="18" t="s">
        <v>28</v>
      </c>
      <c r="H8414" s="18" t="s">
        <v>907</v>
      </c>
      <c r="I8414" s="17" t="s">
        <v>30</v>
      </c>
      <c r="J8414" s="21">
        <v>17187244</v>
      </c>
      <c r="K8414" s="21">
        <v>498655</v>
      </c>
      <c r="L8414" s="21">
        <v>3282893</v>
      </c>
      <c r="M8414" s="21">
        <v>1715106</v>
      </c>
      <c r="N8414" s="21">
        <v>1567787</v>
      </c>
      <c r="O8414" s="22">
        <v>14753334</v>
      </c>
      <c r="P8414" s="22">
        <v>478536</v>
      </c>
      <c r="Q8414" s="22">
        <v>3449153</v>
      </c>
      <c r="R8414" s="22">
        <v>1706764</v>
      </c>
      <c r="S8414" s="22">
        <v>1742389</v>
      </c>
      <c r="T8414" s="18" t="s">
        <v>31</v>
      </c>
    </row>
    <row r="8415" spans="1:20" x14ac:dyDescent="0.25">
      <c r="A8415" s="14">
        <v>9409</v>
      </c>
      <c r="B8415" s="18">
        <v>830139893</v>
      </c>
      <c r="C8415" s="18" t="s">
        <v>9778</v>
      </c>
      <c r="D8415" s="14" t="s">
        <v>26</v>
      </c>
      <c r="E8415" s="17" t="s">
        <v>27</v>
      </c>
      <c r="F8415" s="18" t="s">
        <v>28</v>
      </c>
      <c r="G8415" s="18" t="s">
        <v>28</v>
      </c>
      <c r="H8415" s="18" t="s">
        <v>40</v>
      </c>
      <c r="I8415" s="17" t="s">
        <v>30</v>
      </c>
      <c r="J8415" s="21">
        <v>17186631</v>
      </c>
      <c r="K8415" s="21">
        <v>1020024</v>
      </c>
      <c r="L8415" s="21">
        <v>7120792</v>
      </c>
      <c r="M8415" s="21">
        <v>3639148</v>
      </c>
      <c r="N8415" s="21">
        <v>3481644</v>
      </c>
      <c r="O8415" s="22">
        <v>11813532</v>
      </c>
      <c r="P8415" s="22">
        <v>803415</v>
      </c>
      <c r="Q8415" s="22">
        <v>5499234</v>
      </c>
      <c r="R8415" s="22">
        <v>2006935</v>
      </c>
      <c r="S8415" s="22">
        <v>3492299</v>
      </c>
      <c r="T8415" s="18" t="s">
        <v>31</v>
      </c>
    </row>
    <row r="8416" spans="1:20" x14ac:dyDescent="0.25">
      <c r="A8416" s="14">
        <v>9410</v>
      </c>
      <c r="B8416" s="18">
        <v>900713955</v>
      </c>
      <c r="C8416" s="18" t="s">
        <v>9779</v>
      </c>
      <c r="D8416" s="14" t="s">
        <v>26</v>
      </c>
      <c r="E8416" s="17" t="s">
        <v>57</v>
      </c>
      <c r="F8416" s="18" t="s">
        <v>415</v>
      </c>
      <c r="G8416" s="16" t="s">
        <v>416</v>
      </c>
      <c r="H8416" s="18" t="s">
        <v>1820</v>
      </c>
      <c r="I8416" s="17" t="s">
        <v>185</v>
      </c>
      <c r="J8416" s="21">
        <v>17183313</v>
      </c>
      <c r="K8416" s="21">
        <v>77001</v>
      </c>
      <c r="L8416" s="21">
        <v>5478355</v>
      </c>
      <c r="M8416" s="21">
        <v>4673964</v>
      </c>
      <c r="N8416" s="21">
        <v>804391</v>
      </c>
      <c r="O8416" s="22">
        <v>12940143</v>
      </c>
      <c r="P8416" s="22">
        <v>72037</v>
      </c>
      <c r="Q8416" s="22">
        <v>6539540</v>
      </c>
      <c r="R8416" s="22">
        <v>5812150</v>
      </c>
      <c r="S8416" s="22">
        <v>727390</v>
      </c>
      <c r="T8416" s="18" t="s">
        <v>31</v>
      </c>
    </row>
    <row r="8417" spans="1:20" x14ac:dyDescent="0.25">
      <c r="A8417" s="14">
        <v>9411</v>
      </c>
      <c r="B8417" s="18">
        <v>900392554</v>
      </c>
      <c r="C8417" s="18" t="s">
        <v>9780</v>
      </c>
      <c r="D8417" s="14" t="s">
        <v>26</v>
      </c>
      <c r="E8417" s="17" t="s">
        <v>86</v>
      </c>
      <c r="F8417" s="18" t="s">
        <v>87</v>
      </c>
      <c r="G8417" s="18" t="s">
        <v>88</v>
      </c>
      <c r="H8417" s="18" t="s">
        <v>526</v>
      </c>
      <c r="I8417" s="17" t="s">
        <v>30</v>
      </c>
      <c r="J8417" s="21">
        <v>17181773</v>
      </c>
      <c r="K8417" s="21">
        <v>1806965</v>
      </c>
      <c r="L8417" s="21">
        <v>16346242</v>
      </c>
      <c r="M8417" s="21">
        <v>9695042</v>
      </c>
      <c r="N8417" s="21">
        <v>6651200</v>
      </c>
      <c r="O8417" s="22">
        <v>13796762</v>
      </c>
      <c r="P8417" s="22">
        <v>1488423</v>
      </c>
      <c r="Q8417" s="22">
        <v>9362510</v>
      </c>
      <c r="R8417" s="22">
        <v>4068275</v>
      </c>
      <c r="S8417" s="22">
        <v>5294235</v>
      </c>
      <c r="T8417" s="18" t="s">
        <v>31</v>
      </c>
    </row>
    <row r="8418" spans="1:20" x14ac:dyDescent="0.25">
      <c r="A8418" s="14">
        <v>9412</v>
      </c>
      <c r="B8418" s="18">
        <v>800246222</v>
      </c>
      <c r="C8418" s="18" t="s">
        <v>9781</v>
      </c>
      <c r="D8418" s="14" t="s">
        <v>26</v>
      </c>
      <c r="E8418" s="17" t="s">
        <v>42</v>
      </c>
      <c r="F8418" s="18" t="s">
        <v>43</v>
      </c>
      <c r="G8418" s="18" t="s">
        <v>62</v>
      </c>
      <c r="H8418" s="18" t="s">
        <v>4073</v>
      </c>
      <c r="I8418" s="17" t="s">
        <v>185</v>
      </c>
      <c r="J8418" s="21">
        <v>17178534</v>
      </c>
      <c r="K8418" s="21">
        <v>2163532</v>
      </c>
      <c r="L8418" s="21">
        <v>35443642</v>
      </c>
      <c r="M8418" s="21">
        <v>4568663</v>
      </c>
      <c r="N8418" s="21">
        <v>30874979</v>
      </c>
      <c r="O8418" s="22">
        <v>18831448</v>
      </c>
      <c r="P8418" s="22">
        <v>1240791</v>
      </c>
      <c r="Q8418" s="22">
        <v>31623592</v>
      </c>
      <c r="R8418" s="22">
        <v>2912145</v>
      </c>
      <c r="S8418" s="22">
        <v>28711447</v>
      </c>
      <c r="T8418" s="18" t="s">
        <v>31</v>
      </c>
    </row>
    <row r="8419" spans="1:20" x14ac:dyDescent="0.25">
      <c r="A8419" s="14">
        <v>9413</v>
      </c>
      <c r="B8419" s="18">
        <v>900011869</v>
      </c>
      <c r="C8419" s="18" t="s">
        <v>9782</v>
      </c>
      <c r="D8419" s="14" t="s">
        <v>26</v>
      </c>
      <c r="E8419" s="18" t="s">
        <v>33</v>
      </c>
      <c r="F8419" s="18" t="s">
        <v>65</v>
      </c>
      <c r="G8419" s="14" t="s">
        <v>2274</v>
      </c>
      <c r="H8419" s="18" t="s">
        <v>560</v>
      </c>
      <c r="I8419" s="17" t="s">
        <v>30</v>
      </c>
      <c r="J8419" s="21">
        <v>17177854</v>
      </c>
      <c r="K8419" s="21">
        <v>56750</v>
      </c>
      <c r="L8419" s="21">
        <v>3513590</v>
      </c>
      <c r="M8419" s="21">
        <v>1832202</v>
      </c>
      <c r="N8419" s="21">
        <v>1681388</v>
      </c>
      <c r="O8419" s="22">
        <v>13759658</v>
      </c>
      <c r="P8419" s="22">
        <v>231595</v>
      </c>
      <c r="Q8419" s="22">
        <v>2624795</v>
      </c>
      <c r="R8419" s="22">
        <v>986799</v>
      </c>
      <c r="S8419" s="22">
        <v>1637996</v>
      </c>
      <c r="T8419" s="18" t="s">
        <v>31</v>
      </c>
    </row>
    <row r="8420" spans="1:20" x14ac:dyDescent="0.25">
      <c r="A8420" s="14">
        <v>9414</v>
      </c>
      <c r="B8420" s="18">
        <v>890109666</v>
      </c>
      <c r="C8420" s="18" t="s">
        <v>9783</v>
      </c>
      <c r="D8420" s="18" t="s">
        <v>143</v>
      </c>
      <c r="E8420" s="17" t="s">
        <v>57</v>
      </c>
      <c r="F8420" s="18" t="s">
        <v>58</v>
      </c>
      <c r="G8420" s="14" t="s">
        <v>59</v>
      </c>
      <c r="H8420" s="18" t="s">
        <v>168</v>
      </c>
      <c r="I8420" s="18" t="s">
        <v>75</v>
      </c>
      <c r="J8420" s="21">
        <v>17177489</v>
      </c>
      <c r="K8420" s="21">
        <v>1639369</v>
      </c>
      <c r="L8420" s="21">
        <v>10502934</v>
      </c>
      <c r="M8420" s="21">
        <v>6907089</v>
      </c>
      <c r="N8420" s="21">
        <v>3595845</v>
      </c>
      <c r="O8420" s="22">
        <v>13782268</v>
      </c>
      <c r="P8420" s="22">
        <v>1515574</v>
      </c>
      <c r="Q8420" s="22">
        <v>10362725</v>
      </c>
      <c r="R8420" s="22">
        <v>5502553</v>
      </c>
      <c r="S8420" s="22">
        <v>4860172</v>
      </c>
      <c r="T8420" s="18" t="s">
        <v>145</v>
      </c>
    </row>
    <row r="8421" spans="1:20" x14ac:dyDescent="0.25">
      <c r="A8421" s="14">
        <v>9415</v>
      </c>
      <c r="B8421" s="18">
        <v>800173805</v>
      </c>
      <c r="C8421" s="18" t="s">
        <v>9784</v>
      </c>
      <c r="D8421" s="14" t="s">
        <v>26</v>
      </c>
      <c r="E8421" s="17" t="s">
        <v>86</v>
      </c>
      <c r="F8421" s="18" t="s">
        <v>87</v>
      </c>
      <c r="G8421" s="18" t="s">
        <v>88</v>
      </c>
      <c r="H8421" s="18" t="s">
        <v>222</v>
      </c>
      <c r="I8421" s="17" t="s">
        <v>30</v>
      </c>
      <c r="J8421" s="21">
        <v>17174711</v>
      </c>
      <c r="K8421" s="21">
        <v>884412</v>
      </c>
      <c r="L8421" s="21">
        <v>18678539</v>
      </c>
      <c r="M8421" s="21">
        <v>3345155</v>
      </c>
      <c r="N8421" s="21">
        <v>15333384</v>
      </c>
      <c r="O8421" s="22">
        <v>14891548</v>
      </c>
      <c r="P8421" s="22">
        <v>-123340</v>
      </c>
      <c r="Q8421" s="22">
        <v>17921198</v>
      </c>
      <c r="R8421" s="22">
        <v>3472226</v>
      </c>
      <c r="S8421" s="22">
        <v>14448972</v>
      </c>
      <c r="T8421" s="18" t="s">
        <v>31</v>
      </c>
    </row>
    <row r="8422" spans="1:20" x14ac:dyDescent="0.25">
      <c r="A8422" s="14">
        <v>9416</v>
      </c>
      <c r="B8422" s="18">
        <v>900307572</v>
      </c>
      <c r="C8422" s="18" t="s">
        <v>9785</v>
      </c>
      <c r="D8422" s="14" t="s">
        <v>26</v>
      </c>
      <c r="E8422" s="17" t="s">
        <v>27</v>
      </c>
      <c r="F8422" s="18" t="s">
        <v>50</v>
      </c>
      <c r="G8422" s="14" t="s">
        <v>1302</v>
      </c>
      <c r="H8422" s="18" t="s">
        <v>560</v>
      </c>
      <c r="I8422" s="17" t="s">
        <v>30</v>
      </c>
      <c r="J8422" s="21">
        <v>17173105</v>
      </c>
      <c r="K8422" s="21">
        <v>-94006</v>
      </c>
      <c r="L8422" s="21">
        <v>2952033</v>
      </c>
      <c r="M8422" s="21">
        <v>1960673</v>
      </c>
      <c r="N8422" s="21">
        <v>991360</v>
      </c>
      <c r="O8422" s="22">
        <v>31727752</v>
      </c>
      <c r="P8422" s="22">
        <v>99726</v>
      </c>
      <c r="Q8422" s="22">
        <v>7082970</v>
      </c>
      <c r="R8422" s="22">
        <v>5923858</v>
      </c>
      <c r="S8422" s="22">
        <v>1159112</v>
      </c>
      <c r="T8422" s="18" t="s">
        <v>31</v>
      </c>
    </row>
    <row r="8423" spans="1:20" x14ac:dyDescent="0.25">
      <c r="A8423" s="14">
        <v>9417</v>
      </c>
      <c r="B8423" s="18">
        <v>860037232</v>
      </c>
      <c r="C8423" s="18" t="s">
        <v>9786</v>
      </c>
      <c r="D8423" s="14" t="s">
        <v>26</v>
      </c>
      <c r="E8423" s="17" t="s">
        <v>27</v>
      </c>
      <c r="F8423" s="18" t="s">
        <v>28</v>
      </c>
      <c r="G8423" s="18" t="s">
        <v>28</v>
      </c>
      <c r="H8423" s="18" t="s">
        <v>723</v>
      </c>
      <c r="I8423" s="17" t="s">
        <v>94</v>
      </c>
      <c r="J8423" s="21">
        <v>17171102</v>
      </c>
      <c r="K8423" s="21">
        <v>14387717</v>
      </c>
      <c r="L8423" s="21">
        <v>164453075</v>
      </c>
      <c r="M8423" s="21">
        <v>30220486</v>
      </c>
      <c r="N8423" s="21">
        <v>134232589</v>
      </c>
      <c r="O8423" s="22">
        <v>15190163</v>
      </c>
      <c r="P8423" s="22">
        <v>2868729</v>
      </c>
      <c r="Q8423" s="22">
        <v>140207907</v>
      </c>
      <c r="R8423" s="22">
        <v>24059458</v>
      </c>
      <c r="S8423" s="22">
        <v>116148449</v>
      </c>
      <c r="T8423" s="18" t="s">
        <v>97</v>
      </c>
    </row>
    <row r="8424" spans="1:20" x14ac:dyDescent="0.25">
      <c r="A8424" s="14">
        <v>9418</v>
      </c>
      <c r="B8424" s="18">
        <v>900623120</v>
      </c>
      <c r="C8424" s="18" t="s">
        <v>9787</v>
      </c>
      <c r="D8424" s="14" t="s">
        <v>26</v>
      </c>
      <c r="E8424" s="17" t="s">
        <v>27</v>
      </c>
      <c r="F8424" s="18" t="s">
        <v>28</v>
      </c>
      <c r="G8424" s="18" t="s">
        <v>28</v>
      </c>
      <c r="H8424" s="18" t="s">
        <v>9788</v>
      </c>
      <c r="I8424" s="17" t="s">
        <v>37</v>
      </c>
      <c r="J8424" s="21">
        <v>17159465</v>
      </c>
      <c r="K8424" s="21">
        <v>-10302053</v>
      </c>
      <c r="L8424" s="21">
        <v>27995318</v>
      </c>
      <c r="M8424" s="21">
        <v>51085697</v>
      </c>
      <c r="N8424" s="21">
        <v>-23090379</v>
      </c>
      <c r="O8424" s="22">
        <v>14399374</v>
      </c>
      <c r="P8424" s="22">
        <v>-3166040</v>
      </c>
      <c r="Q8424" s="22">
        <v>21665272</v>
      </c>
      <c r="R8424" s="22">
        <v>34453598</v>
      </c>
      <c r="S8424" s="22">
        <v>-12788326</v>
      </c>
      <c r="T8424" s="18" t="s">
        <v>31</v>
      </c>
    </row>
    <row r="8425" spans="1:20" x14ac:dyDescent="0.25">
      <c r="A8425" s="14">
        <v>9419</v>
      </c>
      <c r="B8425" s="18">
        <v>900352493</v>
      </c>
      <c r="C8425" s="18" t="s">
        <v>9789</v>
      </c>
      <c r="D8425" s="14" t="s">
        <v>26</v>
      </c>
      <c r="E8425" s="17" t="s">
        <v>86</v>
      </c>
      <c r="F8425" s="18" t="s">
        <v>87</v>
      </c>
      <c r="G8425" s="18" t="s">
        <v>684</v>
      </c>
      <c r="H8425" s="18" t="s">
        <v>1340</v>
      </c>
      <c r="I8425" s="17" t="s">
        <v>185</v>
      </c>
      <c r="J8425" s="21">
        <v>17158507</v>
      </c>
      <c r="K8425" s="21">
        <v>252881</v>
      </c>
      <c r="L8425" s="21">
        <v>7771417</v>
      </c>
      <c r="M8425" s="21">
        <v>6237888</v>
      </c>
      <c r="N8425" s="21">
        <v>1533529</v>
      </c>
      <c r="O8425" s="22">
        <v>11058931</v>
      </c>
      <c r="P8425" s="22">
        <v>183271</v>
      </c>
      <c r="Q8425" s="22">
        <v>8896659</v>
      </c>
      <c r="R8425" s="22">
        <v>7616011</v>
      </c>
      <c r="S8425" s="22">
        <v>1280648</v>
      </c>
      <c r="T8425" s="18" t="s">
        <v>31</v>
      </c>
    </row>
    <row r="8426" spans="1:20" x14ac:dyDescent="0.25">
      <c r="A8426" s="14">
        <v>9420</v>
      </c>
      <c r="B8426" s="18">
        <v>811022796</v>
      </c>
      <c r="C8426" s="18" t="s">
        <v>9790</v>
      </c>
      <c r="D8426" s="14" t="s">
        <v>26</v>
      </c>
      <c r="E8426" s="17" t="s">
        <v>86</v>
      </c>
      <c r="F8426" s="18" t="s">
        <v>87</v>
      </c>
      <c r="G8426" s="18" t="s">
        <v>334</v>
      </c>
      <c r="H8426" s="18" t="s">
        <v>2715</v>
      </c>
      <c r="I8426" s="17" t="s">
        <v>37</v>
      </c>
      <c r="J8426" s="21">
        <v>17149213</v>
      </c>
      <c r="K8426" s="21">
        <v>1466141</v>
      </c>
      <c r="L8426" s="21">
        <v>22407787</v>
      </c>
      <c r="M8426" s="21">
        <v>14610865</v>
      </c>
      <c r="N8426" s="21">
        <v>7796922</v>
      </c>
      <c r="O8426" s="22">
        <v>14474549</v>
      </c>
      <c r="P8426" s="22">
        <v>850197</v>
      </c>
      <c r="Q8426" s="22">
        <v>21871270</v>
      </c>
      <c r="R8426" s="22">
        <v>12071632</v>
      </c>
      <c r="S8426" s="22">
        <v>9799638</v>
      </c>
      <c r="T8426" s="18" t="s">
        <v>31</v>
      </c>
    </row>
    <row r="8427" spans="1:20" x14ac:dyDescent="0.25">
      <c r="A8427" s="14">
        <v>9421</v>
      </c>
      <c r="B8427" s="18">
        <v>800004254</v>
      </c>
      <c r="C8427" s="18" t="s">
        <v>9791</v>
      </c>
      <c r="D8427" s="14" t="s">
        <v>26</v>
      </c>
      <c r="E8427" s="17" t="s">
        <v>27</v>
      </c>
      <c r="F8427" s="18" t="s">
        <v>28</v>
      </c>
      <c r="G8427" s="18" t="s">
        <v>28</v>
      </c>
      <c r="H8427" s="18" t="s">
        <v>132</v>
      </c>
      <c r="I8427" s="17" t="s">
        <v>30</v>
      </c>
      <c r="J8427" s="21">
        <v>17147060</v>
      </c>
      <c r="K8427" s="21">
        <v>698403</v>
      </c>
      <c r="L8427" s="21">
        <v>9784738</v>
      </c>
      <c r="M8427" s="21">
        <v>2977279</v>
      </c>
      <c r="N8427" s="21">
        <v>6807459</v>
      </c>
      <c r="O8427" s="22">
        <v>11510726</v>
      </c>
      <c r="P8427" s="22">
        <v>119444</v>
      </c>
      <c r="Q8427" s="22">
        <v>9184184</v>
      </c>
      <c r="R8427" s="22">
        <v>3075128</v>
      </c>
      <c r="S8427" s="22">
        <v>6109056</v>
      </c>
      <c r="T8427" s="18" t="s">
        <v>31</v>
      </c>
    </row>
    <row r="8428" spans="1:20" x14ac:dyDescent="0.25">
      <c r="A8428" s="14">
        <v>9422</v>
      </c>
      <c r="B8428" s="18">
        <v>860515204</v>
      </c>
      <c r="C8428" s="18" t="s">
        <v>9792</v>
      </c>
      <c r="D8428" s="14" t="s">
        <v>26</v>
      </c>
      <c r="E8428" s="17" t="s">
        <v>27</v>
      </c>
      <c r="F8428" s="18" t="s">
        <v>28</v>
      </c>
      <c r="G8428" s="18" t="s">
        <v>28</v>
      </c>
      <c r="H8428" s="18" t="s">
        <v>321</v>
      </c>
      <c r="I8428" s="18" t="s">
        <v>75</v>
      </c>
      <c r="J8428" s="21">
        <v>17145454</v>
      </c>
      <c r="K8428" s="21">
        <v>851239</v>
      </c>
      <c r="L8428" s="21">
        <v>20778328</v>
      </c>
      <c r="M8428" s="21">
        <v>8825724</v>
      </c>
      <c r="N8428" s="21">
        <v>11952604</v>
      </c>
      <c r="O8428" s="22">
        <v>14148146</v>
      </c>
      <c r="P8428" s="22">
        <v>737863</v>
      </c>
      <c r="Q8428" s="22">
        <v>19807057</v>
      </c>
      <c r="R8428" s="22">
        <v>8757902</v>
      </c>
      <c r="S8428" s="22">
        <v>11049155</v>
      </c>
      <c r="T8428" s="18" t="s">
        <v>31</v>
      </c>
    </row>
    <row r="8429" spans="1:20" x14ac:dyDescent="0.25">
      <c r="A8429" s="14">
        <v>9423</v>
      </c>
      <c r="B8429" s="18">
        <v>830043390</v>
      </c>
      <c r="C8429" s="18" t="s">
        <v>9793</v>
      </c>
      <c r="D8429" s="14" t="s">
        <v>26</v>
      </c>
      <c r="E8429" s="17" t="s">
        <v>27</v>
      </c>
      <c r="F8429" s="18" t="s">
        <v>28</v>
      </c>
      <c r="G8429" s="18" t="s">
        <v>28</v>
      </c>
      <c r="H8429" s="18" t="s">
        <v>132</v>
      </c>
      <c r="I8429" s="17" t="s">
        <v>30</v>
      </c>
      <c r="J8429" s="21">
        <v>17141857</v>
      </c>
      <c r="K8429" s="21">
        <v>974948</v>
      </c>
      <c r="L8429" s="21">
        <v>15833894</v>
      </c>
      <c r="M8429" s="21">
        <v>7704180</v>
      </c>
      <c r="N8429" s="21">
        <v>8129714</v>
      </c>
      <c r="O8429" s="22">
        <v>13946917</v>
      </c>
      <c r="P8429" s="22">
        <v>1510499</v>
      </c>
      <c r="Q8429" s="22">
        <v>13527572</v>
      </c>
      <c r="R8429" s="22">
        <v>6480255</v>
      </c>
      <c r="S8429" s="22">
        <v>7047317</v>
      </c>
      <c r="T8429" s="18" t="s">
        <v>31</v>
      </c>
    </row>
    <row r="8430" spans="1:20" x14ac:dyDescent="0.25">
      <c r="A8430" s="14">
        <v>9424</v>
      </c>
      <c r="B8430" s="18">
        <v>828000266</v>
      </c>
      <c r="C8430" s="18" t="s">
        <v>9794</v>
      </c>
      <c r="D8430" s="14" t="s">
        <v>26</v>
      </c>
      <c r="E8430" s="18" t="s">
        <v>343</v>
      </c>
      <c r="F8430" s="18" t="s">
        <v>1239</v>
      </c>
      <c r="G8430" s="18" t="s">
        <v>1240</v>
      </c>
      <c r="H8430" s="18" t="s">
        <v>104</v>
      </c>
      <c r="I8430" s="17" t="s">
        <v>30</v>
      </c>
      <c r="J8430" s="21">
        <v>17137296</v>
      </c>
      <c r="K8430" s="21">
        <v>1305472</v>
      </c>
      <c r="L8430" s="21">
        <v>7824784</v>
      </c>
      <c r="M8430" s="21">
        <v>6416531</v>
      </c>
      <c r="N8430" s="21">
        <v>1408253</v>
      </c>
      <c r="O8430" s="22">
        <v>14470695</v>
      </c>
      <c r="P8430" s="22">
        <v>950044</v>
      </c>
      <c r="Q8430" s="22">
        <v>6090282</v>
      </c>
      <c r="R8430" s="22">
        <v>4797020</v>
      </c>
      <c r="S8430" s="22">
        <v>1293262</v>
      </c>
      <c r="T8430" s="18" t="s">
        <v>31</v>
      </c>
    </row>
    <row r="8431" spans="1:20" x14ac:dyDescent="0.25">
      <c r="A8431" s="14">
        <v>9425</v>
      </c>
      <c r="B8431" s="18">
        <v>900454814</v>
      </c>
      <c r="C8431" s="18" t="s">
        <v>9795</v>
      </c>
      <c r="D8431" s="14" t="s">
        <v>26</v>
      </c>
      <c r="E8431" s="17" t="s">
        <v>86</v>
      </c>
      <c r="F8431" s="18" t="s">
        <v>87</v>
      </c>
      <c r="G8431" s="18" t="s">
        <v>88</v>
      </c>
      <c r="H8431" s="18" t="s">
        <v>222</v>
      </c>
      <c r="I8431" s="17" t="s">
        <v>30</v>
      </c>
      <c r="J8431" s="21">
        <v>17137087</v>
      </c>
      <c r="K8431" s="21">
        <v>248280</v>
      </c>
      <c r="L8431" s="21">
        <v>9397999</v>
      </c>
      <c r="M8431" s="21">
        <v>7612559</v>
      </c>
      <c r="N8431" s="21">
        <v>1785440</v>
      </c>
      <c r="O8431" s="22">
        <v>14215874</v>
      </c>
      <c r="P8431" s="22">
        <v>329294</v>
      </c>
      <c r="Q8431" s="22">
        <v>6244772</v>
      </c>
      <c r="R8431" s="22">
        <v>4707612</v>
      </c>
      <c r="S8431" s="22">
        <v>1537160</v>
      </c>
      <c r="T8431" s="18" t="s">
        <v>31</v>
      </c>
    </row>
    <row r="8432" spans="1:20" x14ac:dyDescent="0.25">
      <c r="A8432" s="14">
        <v>9426</v>
      </c>
      <c r="B8432" s="18">
        <v>900130916</v>
      </c>
      <c r="C8432" s="18" t="s">
        <v>9796</v>
      </c>
      <c r="D8432" s="14" t="s">
        <v>26</v>
      </c>
      <c r="E8432" s="17" t="s">
        <v>42</v>
      </c>
      <c r="F8432" s="18" t="s">
        <v>43</v>
      </c>
      <c r="G8432" s="18" t="s">
        <v>62</v>
      </c>
      <c r="H8432" s="18" t="s">
        <v>560</v>
      </c>
      <c r="I8432" s="17" t="s">
        <v>30</v>
      </c>
      <c r="J8432" s="21">
        <v>17136920</v>
      </c>
      <c r="K8432" s="21">
        <v>-68979</v>
      </c>
      <c r="L8432" s="21">
        <v>2357178</v>
      </c>
      <c r="M8432" s="21">
        <v>1678140</v>
      </c>
      <c r="N8432" s="21">
        <v>679038</v>
      </c>
      <c r="O8432" s="22">
        <v>15241501</v>
      </c>
      <c r="P8432" s="22">
        <v>116838</v>
      </c>
      <c r="Q8432" s="22">
        <v>2254288</v>
      </c>
      <c r="R8432" s="22">
        <v>1491148</v>
      </c>
      <c r="S8432" s="22">
        <v>763140</v>
      </c>
      <c r="T8432" s="18" t="s">
        <v>31</v>
      </c>
    </row>
    <row r="8433" spans="1:20" x14ac:dyDescent="0.25">
      <c r="A8433" s="14">
        <v>9427</v>
      </c>
      <c r="B8433" s="18">
        <v>860510669</v>
      </c>
      <c r="C8433" s="18" t="s">
        <v>9797</v>
      </c>
      <c r="D8433" s="14" t="s">
        <v>26</v>
      </c>
      <c r="E8433" s="17" t="s">
        <v>27</v>
      </c>
      <c r="F8433" s="18" t="s">
        <v>28</v>
      </c>
      <c r="G8433" s="18" t="s">
        <v>28</v>
      </c>
      <c r="H8433" s="18" t="s">
        <v>578</v>
      </c>
      <c r="I8433" s="18" t="s">
        <v>75</v>
      </c>
      <c r="J8433" s="21">
        <v>17133411</v>
      </c>
      <c r="K8433" s="21">
        <v>164193</v>
      </c>
      <c r="L8433" s="21">
        <v>40862564</v>
      </c>
      <c r="M8433" s="21">
        <v>22982753</v>
      </c>
      <c r="N8433" s="21">
        <v>17879811</v>
      </c>
      <c r="O8433" s="22">
        <v>18071040</v>
      </c>
      <c r="P8433" s="22">
        <v>-382742</v>
      </c>
      <c r="Q8433" s="22">
        <v>41374632</v>
      </c>
      <c r="R8433" s="22">
        <v>16361982</v>
      </c>
      <c r="S8433" s="22">
        <v>25012650</v>
      </c>
      <c r="T8433" s="18" t="s">
        <v>31</v>
      </c>
    </row>
    <row r="8434" spans="1:20" x14ac:dyDescent="0.25">
      <c r="A8434" s="14">
        <v>9428</v>
      </c>
      <c r="B8434" s="18">
        <v>900923636</v>
      </c>
      <c r="C8434" s="18" t="s">
        <v>9798</v>
      </c>
      <c r="D8434" s="14" t="s">
        <v>26</v>
      </c>
      <c r="E8434" s="17" t="s">
        <v>27</v>
      </c>
      <c r="F8434" s="18" t="s">
        <v>28</v>
      </c>
      <c r="G8434" s="18" t="s">
        <v>28</v>
      </c>
      <c r="H8434" s="18" t="s">
        <v>522</v>
      </c>
      <c r="I8434" s="18" t="s">
        <v>75</v>
      </c>
      <c r="J8434" s="21">
        <v>17122193</v>
      </c>
      <c r="K8434" s="21">
        <v>2568161</v>
      </c>
      <c r="L8434" s="21">
        <v>10305455</v>
      </c>
      <c r="M8434" s="21">
        <v>3126098</v>
      </c>
      <c r="N8434" s="21">
        <v>7179357</v>
      </c>
      <c r="O8434" s="22">
        <v>12221556</v>
      </c>
      <c r="P8434" s="22">
        <v>1663284</v>
      </c>
      <c r="Q8434" s="22">
        <v>6859195</v>
      </c>
      <c r="R8434" s="22">
        <v>2458738</v>
      </c>
      <c r="S8434" s="22">
        <v>4400457</v>
      </c>
      <c r="T8434" s="18" t="s">
        <v>97</v>
      </c>
    </row>
    <row r="8435" spans="1:20" x14ac:dyDescent="0.25">
      <c r="A8435" s="14">
        <v>9429</v>
      </c>
      <c r="B8435" s="18">
        <v>811035319</v>
      </c>
      <c r="C8435" s="18" t="s">
        <v>9799</v>
      </c>
      <c r="D8435" s="14" t="s">
        <v>26</v>
      </c>
      <c r="E8435" s="17" t="s">
        <v>86</v>
      </c>
      <c r="F8435" s="18" t="s">
        <v>87</v>
      </c>
      <c r="G8435" s="18" t="s">
        <v>334</v>
      </c>
      <c r="H8435" s="18" t="s">
        <v>690</v>
      </c>
      <c r="I8435" s="17" t="s">
        <v>37</v>
      </c>
      <c r="J8435" s="21">
        <v>17120861</v>
      </c>
      <c r="K8435" s="21">
        <v>1245969</v>
      </c>
      <c r="L8435" s="21">
        <v>6823458</v>
      </c>
      <c r="M8435" s="21">
        <v>2131798</v>
      </c>
      <c r="N8435" s="21">
        <v>4691660</v>
      </c>
      <c r="O8435" s="22">
        <v>12604237</v>
      </c>
      <c r="P8435" s="22">
        <v>562448</v>
      </c>
      <c r="Q8435" s="22">
        <v>5702966</v>
      </c>
      <c r="R8435" s="22">
        <v>2257275</v>
      </c>
      <c r="S8435" s="22">
        <v>3445691</v>
      </c>
      <c r="T8435" s="18" t="s">
        <v>31</v>
      </c>
    </row>
    <row r="8436" spans="1:20" x14ac:dyDescent="0.25">
      <c r="A8436" s="14">
        <v>9430</v>
      </c>
      <c r="B8436" s="18">
        <v>800046713</v>
      </c>
      <c r="C8436" s="18" t="s">
        <v>9800</v>
      </c>
      <c r="D8436" s="14" t="s">
        <v>26</v>
      </c>
      <c r="E8436" s="17" t="s">
        <v>27</v>
      </c>
      <c r="F8436" s="18" t="s">
        <v>50</v>
      </c>
      <c r="G8436" s="18" t="s">
        <v>1310</v>
      </c>
      <c r="H8436" s="18" t="s">
        <v>560</v>
      </c>
      <c r="I8436" s="17" t="s">
        <v>30</v>
      </c>
      <c r="J8436" s="21">
        <v>17119755</v>
      </c>
      <c r="K8436" s="21">
        <v>376441</v>
      </c>
      <c r="L8436" s="21">
        <v>9599882</v>
      </c>
      <c r="M8436" s="21">
        <v>1641062</v>
      </c>
      <c r="N8436" s="21">
        <v>7958820</v>
      </c>
      <c r="O8436" s="22">
        <v>15439765</v>
      </c>
      <c r="P8436" s="22">
        <v>346516</v>
      </c>
      <c r="Q8436" s="22">
        <v>9374986</v>
      </c>
      <c r="R8436" s="22">
        <v>1454238</v>
      </c>
      <c r="S8436" s="22">
        <v>7920748</v>
      </c>
      <c r="T8436" s="18" t="s">
        <v>31</v>
      </c>
    </row>
    <row r="8437" spans="1:20" x14ac:dyDescent="0.25">
      <c r="A8437" s="14">
        <v>9431</v>
      </c>
      <c r="B8437" s="18">
        <v>891224230</v>
      </c>
      <c r="C8437" s="18" t="s">
        <v>9801</v>
      </c>
      <c r="D8437" s="14" t="s">
        <v>26</v>
      </c>
      <c r="E8437" s="17" t="s">
        <v>42</v>
      </c>
      <c r="F8437" s="18" t="s">
        <v>418</v>
      </c>
      <c r="G8437" s="18" t="s">
        <v>419</v>
      </c>
      <c r="H8437" s="18" t="s">
        <v>678</v>
      </c>
      <c r="I8437" s="17" t="s">
        <v>30</v>
      </c>
      <c r="J8437" s="21">
        <v>17118285</v>
      </c>
      <c r="K8437" s="21">
        <v>435068</v>
      </c>
      <c r="L8437" s="21">
        <v>6976046</v>
      </c>
      <c r="M8437" s="21">
        <v>4025107</v>
      </c>
      <c r="N8437" s="21">
        <v>2950939</v>
      </c>
      <c r="O8437" s="22">
        <v>14862748</v>
      </c>
      <c r="P8437" s="22">
        <v>489995</v>
      </c>
      <c r="Q8437" s="22">
        <v>5830830</v>
      </c>
      <c r="R8437" s="22">
        <v>2841429</v>
      </c>
      <c r="S8437" s="22">
        <v>2989401</v>
      </c>
      <c r="T8437" s="18" t="s">
        <v>31</v>
      </c>
    </row>
    <row r="8438" spans="1:20" x14ac:dyDescent="0.25">
      <c r="A8438" s="14">
        <v>9432</v>
      </c>
      <c r="B8438" s="18">
        <v>900557828</v>
      </c>
      <c r="C8438" s="18" t="s">
        <v>9802</v>
      </c>
      <c r="D8438" s="14" t="s">
        <v>26</v>
      </c>
      <c r="E8438" s="17" t="s">
        <v>343</v>
      </c>
      <c r="F8438" s="18" t="s">
        <v>382</v>
      </c>
      <c r="G8438" s="18" t="s">
        <v>383</v>
      </c>
      <c r="H8438" s="18" t="s">
        <v>1816</v>
      </c>
      <c r="I8438" s="17" t="s">
        <v>185</v>
      </c>
      <c r="J8438" s="21">
        <v>17116109</v>
      </c>
      <c r="K8438" s="21">
        <v>286202</v>
      </c>
      <c r="L8438" s="21">
        <v>2879214</v>
      </c>
      <c r="M8438" s="21">
        <v>2584199</v>
      </c>
      <c r="N8438" s="21">
        <v>295015</v>
      </c>
      <c r="O8438" s="22">
        <v>11604511</v>
      </c>
      <c r="P8438" s="22">
        <v>-240990</v>
      </c>
      <c r="Q8438" s="22">
        <v>2418673</v>
      </c>
      <c r="R8438" s="22">
        <v>2409860</v>
      </c>
      <c r="S8438" s="22">
        <v>8813</v>
      </c>
      <c r="T8438" s="18" t="s">
        <v>31</v>
      </c>
    </row>
    <row r="8439" spans="1:20" x14ac:dyDescent="0.25">
      <c r="A8439" s="14">
        <v>9433</v>
      </c>
      <c r="B8439" s="18">
        <v>800164580</v>
      </c>
      <c r="C8439" s="18" t="s">
        <v>9803</v>
      </c>
      <c r="D8439" s="14" t="s">
        <v>26</v>
      </c>
      <c r="E8439" s="18" t="s">
        <v>33</v>
      </c>
      <c r="F8439" s="18" t="s">
        <v>65</v>
      </c>
      <c r="G8439" s="14" t="s">
        <v>183</v>
      </c>
      <c r="H8439" s="18" t="s">
        <v>93</v>
      </c>
      <c r="I8439" s="17" t="s">
        <v>94</v>
      </c>
      <c r="J8439" s="21">
        <v>17115668</v>
      </c>
      <c r="K8439" s="21">
        <v>-2527945</v>
      </c>
      <c r="L8439" s="21">
        <v>35476589</v>
      </c>
      <c r="M8439" s="21">
        <v>21156845</v>
      </c>
      <c r="N8439" s="21">
        <v>14319744</v>
      </c>
      <c r="O8439" s="22">
        <v>31721962</v>
      </c>
      <c r="P8439" s="22">
        <v>146758</v>
      </c>
      <c r="Q8439" s="22">
        <v>28792113</v>
      </c>
      <c r="R8439" s="22">
        <v>18490075</v>
      </c>
      <c r="S8439" s="22">
        <v>10302038</v>
      </c>
      <c r="T8439" s="18" t="s">
        <v>31</v>
      </c>
    </row>
    <row r="8440" spans="1:20" x14ac:dyDescent="0.25">
      <c r="A8440" s="14">
        <v>9434</v>
      </c>
      <c r="B8440" s="18">
        <v>800146041</v>
      </c>
      <c r="C8440" s="18" t="s">
        <v>9804</v>
      </c>
      <c r="D8440" s="14" t="s">
        <v>26</v>
      </c>
      <c r="E8440" s="17" t="s">
        <v>86</v>
      </c>
      <c r="F8440" s="18" t="s">
        <v>87</v>
      </c>
      <c r="G8440" s="18" t="s">
        <v>88</v>
      </c>
      <c r="H8440" s="18" t="s">
        <v>237</v>
      </c>
      <c r="I8440" s="18" t="s">
        <v>75</v>
      </c>
      <c r="J8440" s="21">
        <v>17114489</v>
      </c>
      <c r="K8440" s="21">
        <v>4287665</v>
      </c>
      <c r="L8440" s="21">
        <v>23663247</v>
      </c>
      <c r="M8440" s="21">
        <v>3978272</v>
      </c>
      <c r="N8440" s="21">
        <v>19684975</v>
      </c>
      <c r="O8440" s="22">
        <v>12846519</v>
      </c>
      <c r="P8440" s="22">
        <v>2874112</v>
      </c>
      <c r="Q8440" s="22">
        <v>20367188</v>
      </c>
      <c r="R8440" s="22">
        <v>2798661</v>
      </c>
      <c r="S8440" s="22">
        <v>17568527</v>
      </c>
      <c r="T8440" s="18" t="s">
        <v>31</v>
      </c>
    </row>
    <row r="8441" spans="1:20" x14ac:dyDescent="0.25">
      <c r="A8441" s="14">
        <v>9435</v>
      </c>
      <c r="B8441" s="18">
        <v>800176169</v>
      </c>
      <c r="C8441" s="18" t="s">
        <v>9805</v>
      </c>
      <c r="D8441" s="14" t="s">
        <v>26</v>
      </c>
      <c r="E8441" s="17" t="s">
        <v>42</v>
      </c>
      <c r="F8441" s="18" t="s">
        <v>43</v>
      </c>
      <c r="G8441" s="18" t="s">
        <v>62</v>
      </c>
      <c r="H8441" s="18" t="s">
        <v>2931</v>
      </c>
      <c r="I8441" s="17" t="s">
        <v>37</v>
      </c>
      <c r="J8441" s="21">
        <v>17114236</v>
      </c>
      <c r="K8441" s="21">
        <v>853721</v>
      </c>
      <c r="L8441" s="21">
        <v>10280324</v>
      </c>
      <c r="M8441" s="21">
        <v>7406424</v>
      </c>
      <c r="N8441" s="21">
        <v>2873900</v>
      </c>
      <c r="O8441" s="22">
        <v>12678826</v>
      </c>
      <c r="P8441" s="22">
        <v>-36494</v>
      </c>
      <c r="Q8441" s="22">
        <v>9045743</v>
      </c>
      <c r="R8441" s="22">
        <v>8025563</v>
      </c>
      <c r="S8441" s="22">
        <v>1020180</v>
      </c>
      <c r="T8441" s="18" t="s">
        <v>31</v>
      </c>
    </row>
    <row r="8442" spans="1:20" x14ac:dyDescent="0.25">
      <c r="A8442" s="14">
        <v>9436</v>
      </c>
      <c r="B8442" s="18">
        <v>890929055</v>
      </c>
      <c r="C8442" s="18" t="s">
        <v>9806</v>
      </c>
      <c r="D8442" s="14" t="s">
        <v>26</v>
      </c>
      <c r="E8442" s="17" t="s">
        <v>86</v>
      </c>
      <c r="F8442" s="18" t="s">
        <v>87</v>
      </c>
      <c r="G8442" s="18" t="s">
        <v>88</v>
      </c>
      <c r="H8442" s="18" t="s">
        <v>2715</v>
      </c>
      <c r="I8442" s="17" t="s">
        <v>37</v>
      </c>
      <c r="J8442" s="21">
        <v>17113713</v>
      </c>
      <c r="K8442" s="21">
        <v>11791961</v>
      </c>
      <c r="L8442" s="21">
        <v>67521306</v>
      </c>
      <c r="M8442" s="21">
        <v>4844986</v>
      </c>
      <c r="N8442" s="21">
        <v>62676320</v>
      </c>
      <c r="O8442" s="22">
        <v>6413944</v>
      </c>
      <c r="P8442" s="22">
        <v>1389065</v>
      </c>
      <c r="Q8442" s="22">
        <v>51209247</v>
      </c>
      <c r="R8442" s="22">
        <v>360668</v>
      </c>
      <c r="S8442" s="22">
        <v>50848579</v>
      </c>
      <c r="T8442" s="18" t="s">
        <v>38</v>
      </c>
    </row>
    <row r="8443" spans="1:20" x14ac:dyDescent="0.25">
      <c r="A8443" s="14">
        <v>9437</v>
      </c>
      <c r="B8443" s="18">
        <v>900150121</v>
      </c>
      <c r="C8443" s="18" t="s">
        <v>9807</v>
      </c>
      <c r="D8443" s="14" t="s">
        <v>26</v>
      </c>
      <c r="E8443" s="17" t="s">
        <v>27</v>
      </c>
      <c r="F8443" s="18" t="s">
        <v>28</v>
      </c>
      <c r="G8443" s="18" t="s">
        <v>28</v>
      </c>
      <c r="H8443" s="18" t="s">
        <v>390</v>
      </c>
      <c r="I8443" s="18" t="s">
        <v>75</v>
      </c>
      <c r="J8443" s="21">
        <v>17113546</v>
      </c>
      <c r="K8443" s="21">
        <v>1904022</v>
      </c>
      <c r="L8443" s="21">
        <v>8245765</v>
      </c>
      <c r="M8443" s="21">
        <v>2962585</v>
      </c>
      <c r="N8443" s="21">
        <v>5283180</v>
      </c>
      <c r="O8443" s="22">
        <v>15802603</v>
      </c>
      <c r="P8443" s="22">
        <v>1696771</v>
      </c>
      <c r="Q8443" s="22">
        <v>9766776</v>
      </c>
      <c r="R8443" s="22">
        <v>4887618</v>
      </c>
      <c r="S8443" s="22">
        <v>4879158</v>
      </c>
      <c r="T8443" s="18" t="s">
        <v>97</v>
      </c>
    </row>
    <row r="8444" spans="1:20" x14ac:dyDescent="0.25">
      <c r="A8444" s="14">
        <v>9438</v>
      </c>
      <c r="B8444" s="18">
        <v>900322842</v>
      </c>
      <c r="C8444" s="18" t="s">
        <v>9808</v>
      </c>
      <c r="D8444" s="14" t="s">
        <v>26</v>
      </c>
      <c r="E8444" s="17" t="s">
        <v>27</v>
      </c>
      <c r="F8444" s="18" t="s">
        <v>28</v>
      </c>
      <c r="G8444" s="18" t="s">
        <v>28</v>
      </c>
      <c r="H8444" s="18" t="s">
        <v>1938</v>
      </c>
      <c r="I8444" s="18" t="s">
        <v>75</v>
      </c>
      <c r="J8444" s="21">
        <v>17112939</v>
      </c>
      <c r="K8444" s="21">
        <v>1361918</v>
      </c>
      <c r="L8444" s="21">
        <v>15917455</v>
      </c>
      <c r="M8444" s="21">
        <v>4739631</v>
      </c>
      <c r="N8444" s="21">
        <v>11177824</v>
      </c>
      <c r="O8444" s="22">
        <v>17543736</v>
      </c>
      <c r="P8444" s="22">
        <v>2465660</v>
      </c>
      <c r="Q8444" s="22">
        <v>13054569</v>
      </c>
      <c r="R8444" s="22">
        <v>3238663</v>
      </c>
      <c r="S8444" s="22">
        <v>9815906</v>
      </c>
      <c r="T8444" s="18" t="s">
        <v>31</v>
      </c>
    </row>
    <row r="8445" spans="1:20" x14ac:dyDescent="0.25">
      <c r="A8445" s="14">
        <v>9439</v>
      </c>
      <c r="B8445" s="18">
        <v>830031855</v>
      </c>
      <c r="C8445" s="18" t="s">
        <v>9809</v>
      </c>
      <c r="D8445" s="14" t="s">
        <v>26</v>
      </c>
      <c r="E8445" s="17" t="s">
        <v>27</v>
      </c>
      <c r="F8445" s="18" t="s">
        <v>28</v>
      </c>
      <c r="G8445" s="18" t="s">
        <v>28</v>
      </c>
      <c r="H8445" s="18" t="s">
        <v>267</v>
      </c>
      <c r="I8445" s="17" t="s">
        <v>30</v>
      </c>
      <c r="J8445" s="21">
        <v>17109147</v>
      </c>
      <c r="K8445" s="21">
        <v>1283229</v>
      </c>
      <c r="L8445" s="21">
        <v>13417941</v>
      </c>
      <c r="M8445" s="21">
        <v>7657939</v>
      </c>
      <c r="N8445" s="21">
        <v>5760002</v>
      </c>
      <c r="O8445" s="22">
        <v>22841800</v>
      </c>
      <c r="P8445" s="22">
        <v>2111460</v>
      </c>
      <c r="Q8445" s="22">
        <v>15954911</v>
      </c>
      <c r="R8445" s="22">
        <v>9828138</v>
      </c>
      <c r="S8445" s="22">
        <v>6126773</v>
      </c>
      <c r="T8445" s="18" t="s">
        <v>31</v>
      </c>
    </row>
    <row r="8446" spans="1:20" x14ac:dyDescent="0.25">
      <c r="A8446" s="14">
        <v>9440</v>
      </c>
      <c r="B8446" s="18">
        <v>800115574</v>
      </c>
      <c r="C8446" s="18" t="s">
        <v>9810</v>
      </c>
      <c r="D8446" s="14" t="s">
        <v>26</v>
      </c>
      <c r="E8446" s="17" t="s">
        <v>57</v>
      </c>
      <c r="F8446" s="18" t="s">
        <v>663</v>
      </c>
      <c r="G8446" s="18" t="s">
        <v>664</v>
      </c>
      <c r="H8446" s="18" t="s">
        <v>77</v>
      </c>
      <c r="I8446" s="18" t="s">
        <v>75</v>
      </c>
      <c r="J8446" s="21">
        <v>17103605</v>
      </c>
      <c r="K8446" s="21">
        <v>78875</v>
      </c>
      <c r="L8446" s="21">
        <v>4475292</v>
      </c>
      <c r="M8446" s="21">
        <v>2554587</v>
      </c>
      <c r="N8446" s="21">
        <v>1920705</v>
      </c>
      <c r="O8446" s="22">
        <v>12738130</v>
      </c>
      <c r="P8446" s="22">
        <v>181867</v>
      </c>
      <c r="Q8446" s="22">
        <v>4279004</v>
      </c>
      <c r="R8446" s="22">
        <v>2352377</v>
      </c>
      <c r="S8446" s="22">
        <v>1926627</v>
      </c>
      <c r="T8446" s="18" t="s">
        <v>31</v>
      </c>
    </row>
    <row r="8447" spans="1:20" x14ac:dyDescent="0.25">
      <c r="A8447" s="14">
        <v>9441</v>
      </c>
      <c r="B8447" s="18">
        <v>830015001</v>
      </c>
      <c r="C8447" s="18" t="s">
        <v>9811</v>
      </c>
      <c r="D8447" s="14" t="s">
        <v>26</v>
      </c>
      <c r="E8447" s="17" t="s">
        <v>27</v>
      </c>
      <c r="F8447" s="18" t="s">
        <v>28</v>
      </c>
      <c r="G8447" s="18" t="s">
        <v>28</v>
      </c>
      <c r="H8447" s="18" t="s">
        <v>2817</v>
      </c>
      <c r="I8447" s="17" t="s">
        <v>37</v>
      </c>
      <c r="J8447" s="21">
        <v>17099625</v>
      </c>
      <c r="K8447" s="21">
        <v>293129</v>
      </c>
      <c r="L8447" s="21">
        <v>24998645</v>
      </c>
      <c r="M8447" s="21">
        <v>10373542</v>
      </c>
      <c r="N8447" s="21">
        <v>14625103</v>
      </c>
      <c r="O8447" s="22">
        <v>9778578</v>
      </c>
      <c r="P8447" s="22">
        <v>-156099</v>
      </c>
      <c r="Q8447" s="22">
        <v>26902306</v>
      </c>
      <c r="R8447" s="22">
        <v>12602903</v>
      </c>
      <c r="S8447" s="22">
        <v>14299403</v>
      </c>
      <c r="T8447" s="18" t="s">
        <v>31</v>
      </c>
    </row>
    <row r="8448" spans="1:20" x14ac:dyDescent="0.25">
      <c r="A8448" s="14">
        <v>9442</v>
      </c>
      <c r="B8448" s="18">
        <v>828000810</v>
      </c>
      <c r="C8448" s="18" t="s">
        <v>9812</v>
      </c>
      <c r="D8448" s="14" t="s">
        <v>26</v>
      </c>
      <c r="E8448" s="18" t="s">
        <v>343</v>
      </c>
      <c r="F8448" s="18" t="s">
        <v>1239</v>
      </c>
      <c r="G8448" s="18" t="s">
        <v>1240</v>
      </c>
      <c r="H8448" s="18" t="s">
        <v>29</v>
      </c>
      <c r="I8448" s="17" t="s">
        <v>30</v>
      </c>
      <c r="J8448" s="21">
        <v>17098787</v>
      </c>
      <c r="K8448" s="21">
        <v>394190</v>
      </c>
      <c r="L8448" s="21">
        <v>4722715</v>
      </c>
      <c r="M8448" s="21">
        <v>3471980</v>
      </c>
      <c r="N8448" s="21">
        <v>1250735</v>
      </c>
      <c r="O8448" s="22">
        <v>11265153</v>
      </c>
      <c r="P8448" s="22">
        <v>203600</v>
      </c>
      <c r="Q8448" s="22">
        <v>3359717</v>
      </c>
      <c r="R8448" s="22">
        <v>2443172</v>
      </c>
      <c r="S8448" s="22">
        <v>916545</v>
      </c>
      <c r="T8448" s="18" t="s">
        <v>31</v>
      </c>
    </row>
    <row r="8449" spans="1:20" x14ac:dyDescent="0.25">
      <c r="A8449" s="14">
        <v>9443</v>
      </c>
      <c r="B8449" s="18">
        <v>900022189</v>
      </c>
      <c r="C8449" s="18" t="s">
        <v>9813</v>
      </c>
      <c r="D8449" s="14" t="s">
        <v>26</v>
      </c>
      <c r="E8449" s="17" t="s">
        <v>57</v>
      </c>
      <c r="F8449" s="18" t="s">
        <v>231</v>
      </c>
      <c r="G8449" s="18" t="s">
        <v>9814</v>
      </c>
      <c r="H8449" s="18" t="s">
        <v>736</v>
      </c>
      <c r="I8449" s="17" t="s">
        <v>37</v>
      </c>
      <c r="J8449" s="21">
        <v>17098664</v>
      </c>
      <c r="K8449" s="21">
        <v>452406</v>
      </c>
      <c r="L8449" s="21">
        <v>13702456</v>
      </c>
      <c r="M8449" s="21">
        <v>7630361</v>
      </c>
      <c r="N8449" s="21">
        <v>6072095</v>
      </c>
      <c r="O8449" s="22">
        <v>13500404</v>
      </c>
      <c r="P8449" s="22">
        <v>415913</v>
      </c>
      <c r="Q8449" s="22">
        <v>13376646</v>
      </c>
      <c r="R8449" s="22">
        <v>8107225</v>
      </c>
      <c r="S8449" s="22">
        <v>5269421</v>
      </c>
      <c r="T8449" s="18" t="s">
        <v>31</v>
      </c>
    </row>
    <row r="8450" spans="1:20" x14ac:dyDescent="0.25">
      <c r="A8450" s="14">
        <v>9444</v>
      </c>
      <c r="B8450" s="18">
        <v>890403753</v>
      </c>
      <c r="C8450" s="18" t="s">
        <v>9815</v>
      </c>
      <c r="D8450" s="14" t="s">
        <v>26</v>
      </c>
      <c r="E8450" s="17" t="s">
        <v>57</v>
      </c>
      <c r="F8450" s="18" t="s">
        <v>72</v>
      </c>
      <c r="G8450" s="18" t="s">
        <v>73</v>
      </c>
      <c r="H8450" s="18" t="s">
        <v>29</v>
      </c>
      <c r="I8450" s="17" t="s">
        <v>30</v>
      </c>
      <c r="J8450" s="21">
        <v>17098197</v>
      </c>
      <c r="K8450" s="21">
        <v>71843</v>
      </c>
      <c r="L8450" s="21">
        <v>10527057</v>
      </c>
      <c r="M8450" s="21">
        <v>7004365</v>
      </c>
      <c r="N8450" s="21">
        <v>3522692</v>
      </c>
      <c r="O8450" s="22">
        <v>13475834</v>
      </c>
      <c r="P8450" s="22">
        <v>127576</v>
      </c>
      <c r="Q8450" s="22">
        <v>9600147</v>
      </c>
      <c r="R8450" s="22">
        <v>6672537</v>
      </c>
      <c r="S8450" s="22">
        <v>2927610</v>
      </c>
      <c r="T8450" s="18" t="s">
        <v>31</v>
      </c>
    </row>
    <row r="8451" spans="1:20" x14ac:dyDescent="0.25">
      <c r="A8451" s="14">
        <v>9445</v>
      </c>
      <c r="B8451" s="18">
        <v>900029520</v>
      </c>
      <c r="C8451" s="18" t="s">
        <v>9816</v>
      </c>
      <c r="D8451" s="14" t="s">
        <v>26</v>
      </c>
      <c r="E8451" s="17" t="s">
        <v>27</v>
      </c>
      <c r="F8451" s="18" t="s">
        <v>28</v>
      </c>
      <c r="G8451" s="18" t="s">
        <v>28</v>
      </c>
      <c r="H8451" s="18" t="s">
        <v>1691</v>
      </c>
      <c r="I8451" s="17" t="s">
        <v>30</v>
      </c>
      <c r="J8451" s="21">
        <v>17096084</v>
      </c>
      <c r="K8451" s="21">
        <v>-1216805</v>
      </c>
      <c r="L8451" s="21">
        <v>14816993</v>
      </c>
      <c r="M8451" s="21">
        <v>13673497</v>
      </c>
      <c r="N8451" s="21">
        <v>1143496</v>
      </c>
      <c r="O8451" s="22">
        <v>12495623</v>
      </c>
      <c r="P8451" s="22">
        <v>-163748</v>
      </c>
      <c r="Q8451" s="22">
        <v>12192470</v>
      </c>
      <c r="R8451" s="22">
        <v>9832169</v>
      </c>
      <c r="S8451" s="22">
        <v>2360301</v>
      </c>
      <c r="T8451" s="18" t="s">
        <v>31</v>
      </c>
    </row>
    <row r="8452" spans="1:20" x14ac:dyDescent="0.25">
      <c r="A8452" s="14">
        <v>9446</v>
      </c>
      <c r="B8452" s="18">
        <v>830089581</v>
      </c>
      <c r="C8452" s="18" t="s">
        <v>9817</v>
      </c>
      <c r="D8452" s="14" t="s">
        <v>26</v>
      </c>
      <c r="E8452" s="17" t="s">
        <v>27</v>
      </c>
      <c r="F8452" s="18" t="s">
        <v>28</v>
      </c>
      <c r="G8452" s="18" t="s">
        <v>28</v>
      </c>
      <c r="H8452" s="18" t="s">
        <v>966</v>
      </c>
      <c r="I8452" s="17" t="s">
        <v>30</v>
      </c>
      <c r="J8452" s="21">
        <v>17095858</v>
      </c>
      <c r="K8452" s="21">
        <v>170621</v>
      </c>
      <c r="L8452" s="21">
        <v>4302086</v>
      </c>
      <c r="M8452" s="21">
        <v>3813575</v>
      </c>
      <c r="N8452" s="21">
        <v>488511</v>
      </c>
      <c r="O8452" s="22">
        <v>11660016</v>
      </c>
      <c r="P8452" s="22">
        <v>57793</v>
      </c>
      <c r="Q8452" s="22">
        <v>2551934</v>
      </c>
      <c r="R8452" s="22">
        <v>2204231</v>
      </c>
      <c r="S8452" s="22">
        <v>347703</v>
      </c>
      <c r="T8452" s="18" t="s">
        <v>31</v>
      </c>
    </row>
    <row r="8453" spans="1:20" x14ac:dyDescent="0.25">
      <c r="A8453" s="14">
        <v>9447</v>
      </c>
      <c r="B8453" s="18">
        <v>900850088</v>
      </c>
      <c r="C8453" s="18" t="s">
        <v>9818</v>
      </c>
      <c r="D8453" s="14" t="s">
        <v>26</v>
      </c>
      <c r="E8453" s="17" t="s">
        <v>57</v>
      </c>
      <c r="F8453" s="18" t="s">
        <v>72</v>
      </c>
      <c r="G8453" s="18" t="s">
        <v>73</v>
      </c>
      <c r="H8453" s="18" t="s">
        <v>2006</v>
      </c>
      <c r="I8453" s="18" t="s">
        <v>75</v>
      </c>
      <c r="J8453" s="21">
        <v>17094550</v>
      </c>
      <c r="K8453" s="21">
        <v>1131493</v>
      </c>
      <c r="L8453" s="21">
        <v>32968882</v>
      </c>
      <c r="M8453" s="21">
        <v>28157345</v>
      </c>
      <c r="N8453" s="21">
        <v>4811537</v>
      </c>
      <c r="O8453" s="22">
        <v>11585251</v>
      </c>
      <c r="P8453" s="22">
        <v>354500</v>
      </c>
      <c r="Q8453" s="22">
        <v>33347001</v>
      </c>
      <c r="R8453" s="22">
        <v>29666957</v>
      </c>
      <c r="S8453" s="22">
        <v>3680044</v>
      </c>
      <c r="T8453" s="18" t="s">
        <v>38</v>
      </c>
    </row>
    <row r="8454" spans="1:20" x14ac:dyDescent="0.25">
      <c r="A8454" s="14">
        <v>9448</v>
      </c>
      <c r="B8454" s="18">
        <v>830036858</v>
      </c>
      <c r="C8454" s="18" t="s">
        <v>9819</v>
      </c>
      <c r="D8454" s="14" t="s">
        <v>26</v>
      </c>
      <c r="E8454" s="17" t="s">
        <v>27</v>
      </c>
      <c r="F8454" s="18" t="s">
        <v>28</v>
      </c>
      <c r="G8454" s="18" t="s">
        <v>28</v>
      </c>
      <c r="H8454" s="18" t="s">
        <v>742</v>
      </c>
      <c r="I8454" s="18" t="s">
        <v>75</v>
      </c>
      <c r="J8454" s="21">
        <v>17090544</v>
      </c>
      <c r="K8454" s="21">
        <v>1462612</v>
      </c>
      <c r="L8454" s="21">
        <v>13800194</v>
      </c>
      <c r="M8454" s="21">
        <v>5972285</v>
      </c>
      <c r="N8454" s="21">
        <v>7827909</v>
      </c>
      <c r="O8454" s="22">
        <v>10165983</v>
      </c>
      <c r="P8454" s="22">
        <v>35172</v>
      </c>
      <c r="Q8454" s="22">
        <v>9955054</v>
      </c>
      <c r="R8454" s="22">
        <v>3439757</v>
      </c>
      <c r="S8454" s="22">
        <v>6515297</v>
      </c>
      <c r="T8454" s="18" t="s">
        <v>31</v>
      </c>
    </row>
    <row r="8455" spans="1:20" x14ac:dyDescent="0.25">
      <c r="A8455" s="14">
        <v>9449</v>
      </c>
      <c r="B8455" s="18">
        <v>800027787</v>
      </c>
      <c r="C8455" s="18" t="s">
        <v>9820</v>
      </c>
      <c r="D8455" s="18" t="s">
        <v>204</v>
      </c>
      <c r="E8455" s="18" t="s">
        <v>343</v>
      </c>
      <c r="F8455" s="18" t="s">
        <v>344</v>
      </c>
      <c r="G8455" s="18" t="s">
        <v>345</v>
      </c>
      <c r="H8455" s="18" t="s">
        <v>205</v>
      </c>
      <c r="I8455" s="18" t="s">
        <v>75</v>
      </c>
      <c r="J8455" s="21">
        <v>17089089</v>
      </c>
      <c r="K8455" s="21">
        <v>7573</v>
      </c>
      <c r="L8455" s="21">
        <v>4141499</v>
      </c>
      <c r="M8455" s="21">
        <v>2200714</v>
      </c>
      <c r="N8455" s="21">
        <v>1940785</v>
      </c>
      <c r="O8455" s="22">
        <v>14567344</v>
      </c>
      <c r="P8455" s="22">
        <v>16177</v>
      </c>
      <c r="Q8455" s="22">
        <v>3394819</v>
      </c>
      <c r="R8455" s="22">
        <v>1621916</v>
      </c>
      <c r="S8455" s="22">
        <v>1772902</v>
      </c>
      <c r="T8455" s="23" t="s">
        <v>145</v>
      </c>
    </row>
    <row r="8456" spans="1:20" x14ac:dyDescent="0.25">
      <c r="A8456" s="14">
        <v>9450</v>
      </c>
      <c r="B8456" s="18">
        <v>901461912</v>
      </c>
      <c r="C8456" s="18" t="s">
        <v>9821</v>
      </c>
      <c r="D8456" s="14" t="s">
        <v>26</v>
      </c>
      <c r="E8456" s="17" t="s">
        <v>343</v>
      </c>
      <c r="F8456" s="18" t="s">
        <v>344</v>
      </c>
      <c r="G8456" s="18" t="s">
        <v>345</v>
      </c>
      <c r="H8456" s="18" t="s">
        <v>198</v>
      </c>
      <c r="I8456" s="18" t="s">
        <v>75</v>
      </c>
      <c r="J8456" s="21">
        <v>17088778</v>
      </c>
      <c r="K8456" s="21">
        <v>16382946</v>
      </c>
      <c r="L8456" s="21">
        <v>76993877</v>
      </c>
      <c r="M8456" s="21">
        <v>58761</v>
      </c>
      <c r="N8456" s="21">
        <v>76935116</v>
      </c>
      <c r="O8456" s="22">
        <v>15764539</v>
      </c>
      <c r="P8456" s="22">
        <v>15300492</v>
      </c>
      <c r="Q8456" s="22">
        <v>61825636</v>
      </c>
      <c r="R8456" s="22">
        <v>66389</v>
      </c>
      <c r="S8456" s="22">
        <v>61759247</v>
      </c>
      <c r="T8456" s="18" t="s">
        <v>97</v>
      </c>
    </row>
    <row r="8457" spans="1:20" x14ac:dyDescent="0.25">
      <c r="A8457" s="14">
        <v>9451</v>
      </c>
      <c r="B8457" s="18">
        <v>810001366</v>
      </c>
      <c r="C8457" s="18" t="s">
        <v>9822</v>
      </c>
      <c r="D8457" s="14" t="s">
        <v>26</v>
      </c>
      <c r="E8457" s="17" t="s">
        <v>79</v>
      </c>
      <c r="F8457" s="18" t="s">
        <v>80</v>
      </c>
      <c r="G8457" s="18" t="s">
        <v>81</v>
      </c>
      <c r="H8457" s="18" t="s">
        <v>229</v>
      </c>
      <c r="I8457" s="18" t="s">
        <v>75</v>
      </c>
      <c r="J8457" s="21">
        <v>17082907</v>
      </c>
      <c r="K8457" s="21">
        <v>200453</v>
      </c>
      <c r="L8457" s="21">
        <v>4447908</v>
      </c>
      <c r="M8457" s="21">
        <v>1997662</v>
      </c>
      <c r="N8457" s="21">
        <v>2450246</v>
      </c>
      <c r="O8457" s="22">
        <v>13758749</v>
      </c>
      <c r="P8457" s="22">
        <v>695924</v>
      </c>
      <c r="Q8457" s="22">
        <v>5001257</v>
      </c>
      <c r="R8457" s="22">
        <v>2075087</v>
      </c>
      <c r="S8457" s="22">
        <v>2926170</v>
      </c>
      <c r="T8457" s="18" t="s">
        <v>31</v>
      </c>
    </row>
    <row r="8458" spans="1:20" x14ac:dyDescent="0.25">
      <c r="A8458" s="14">
        <v>9452</v>
      </c>
      <c r="B8458" s="18">
        <v>890206354</v>
      </c>
      <c r="C8458" s="18" t="s">
        <v>9823</v>
      </c>
      <c r="D8458" s="14" t="s">
        <v>26</v>
      </c>
      <c r="E8458" s="17" t="s">
        <v>27</v>
      </c>
      <c r="F8458" s="18" t="s">
        <v>28</v>
      </c>
      <c r="G8458" s="18" t="s">
        <v>28</v>
      </c>
      <c r="H8458" s="18" t="s">
        <v>496</v>
      </c>
      <c r="I8458" s="17" t="s">
        <v>30</v>
      </c>
      <c r="J8458" s="21">
        <v>17082726</v>
      </c>
      <c r="K8458" s="21">
        <v>2008508</v>
      </c>
      <c r="L8458" s="21">
        <v>13828792</v>
      </c>
      <c r="M8458" s="21">
        <v>4449442</v>
      </c>
      <c r="N8458" s="21">
        <v>9379350</v>
      </c>
      <c r="O8458" s="22">
        <v>10375816</v>
      </c>
      <c r="P8458" s="22">
        <v>1007405</v>
      </c>
      <c r="Q8458" s="22">
        <v>13051773</v>
      </c>
      <c r="R8458" s="22">
        <v>2324392</v>
      </c>
      <c r="S8458" s="22">
        <v>10727381</v>
      </c>
      <c r="T8458" s="18" t="s">
        <v>31</v>
      </c>
    </row>
    <row r="8459" spans="1:20" x14ac:dyDescent="0.25">
      <c r="A8459" s="14">
        <v>9453</v>
      </c>
      <c r="B8459" s="18">
        <v>900474780</v>
      </c>
      <c r="C8459" s="18" t="s">
        <v>9824</v>
      </c>
      <c r="D8459" s="14" t="s">
        <v>26</v>
      </c>
      <c r="E8459" s="17" t="s">
        <v>27</v>
      </c>
      <c r="F8459" s="18" t="s">
        <v>28</v>
      </c>
      <c r="G8459" s="18" t="s">
        <v>28</v>
      </c>
      <c r="H8459" s="18" t="s">
        <v>5797</v>
      </c>
      <c r="I8459" s="17" t="s">
        <v>185</v>
      </c>
      <c r="J8459" s="21">
        <v>17079408</v>
      </c>
      <c r="K8459" s="21">
        <v>400207</v>
      </c>
      <c r="L8459" s="21">
        <v>25002630</v>
      </c>
      <c r="M8459" s="21">
        <v>19172533</v>
      </c>
      <c r="N8459" s="21">
        <v>5830097</v>
      </c>
      <c r="O8459" s="22">
        <v>10353313</v>
      </c>
      <c r="P8459" s="22">
        <v>500521</v>
      </c>
      <c r="Q8459" s="22">
        <v>18826631</v>
      </c>
      <c r="R8459" s="22">
        <v>10938306</v>
      </c>
      <c r="S8459" s="22">
        <v>7888325</v>
      </c>
      <c r="T8459" s="18" t="s">
        <v>31</v>
      </c>
    </row>
    <row r="8460" spans="1:20" x14ac:dyDescent="0.25">
      <c r="A8460" s="14">
        <v>9454</v>
      </c>
      <c r="B8460" s="18">
        <v>830052685</v>
      </c>
      <c r="C8460" s="18" t="s">
        <v>9825</v>
      </c>
      <c r="D8460" s="14" t="s">
        <v>26</v>
      </c>
      <c r="E8460" s="17" t="s">
        <v>42</v>
      </c>
      <c r="F8460" s="18" t="s">
        <v>43</v>
      </c>
      <c r="G8460" s="18" t="s">
        <v>44</v>
      </c>
      <c r="H8460" s="18" t="s">
        <v>467</v>
      </c>
      <c r="I8460" s="17" t="s">
        <v>37</v>
      </c>
      <c r="J8460" s="21">
        <v>17073970</v>
      </c>
      <c r="K8460" s="21">
        <v>-247640</v>
      </c>
      <c r="L8460" s="21">
        <v>39775705</v>
      </c>
      <c r="M8460" s="21">
        <v>21359561</v>
      </c>
      <c r="N8460" s="21">
        <v>18416144</v>
      </c>
      <c r="O8460" s="22">
        <v>24286436</v>
      </c>
      <c r="P8460" s="22">
        <v>1793037</v>
      </c>
      <c r="Q8460" s="22">
        <v>33613137</v>
      </c>
      <c r="R8460" s="22">
        <v>17127013</v>
      </c>
      <c r="S8460" s="22">
        <v>16486124</v>
      </c>
      <c r="T8460" s="18" t="s">
        <v>97</v>
      </c>
    </row>
    <row r="8461" spans="1:20" x14ac:dyDescent="0.25">
      <c r="A8461" s="14">
        <v>9455</v>
      </c>
      <c r="B8461" s="18">
        <v>900115715</v>
      </c>
      <c r="C8461" s="18" t="s">
        <v>9826</v>
      </c>
      <c r="D8461" s="14" t="s">
        <v>26</v>
      </c>
      <c r="E8461" s="17" t="s">
        <v>57</v>
      </c>
      <c r="F8461" s="18" t="s">
        <v>58</v>
      </c>
      <c r="G8461" s="14" t="s">
        <v>59</v>
      </c>
      <c r="H8461" s="18" t="s">
        <v>560</v>
      </c>
      <c r="I8461" s="17" t="s">
        <v>30</v>
      </c>
      <c r="J8461" s="21">
        <v>17072176</v>
      </c>
      <c r="K8461" s="21">
        <v>1334213</v>
      </c>
      <c r="L8461" s="21">
        <v>16341236</v>
      </c>
      <c r="M8461" s="21">
        <v>6704824</v>
      </c>
      <c r="N8461" s="21">
        <v>9636412</v>
      </c>
      <c r="O8461" s="22">
        <v>13255835</v>
      </c>
      <c r="P8461" s="22">
        <v>1029345</v>
      </c>
      <c r="Q8461" s="22">
        <v>15721915</v>
      </c>
      <c r="R8461" s="22">
        <v>7419716</v>
      </c>
      <c r="S8461" s="22">
        <v>8302199</v>
      </c>
      <c r="T8461" s="18" t="s">
        <v>97</v>
      </c>
    </row>
    <row r="8462" spans="1:20" x14ac:dyDescent="0.25">
      <c r="A8462" s="14">
        <v>9456</v>
      </c>
      <c r="B8462" s="18">
        <v>811039383</v>
      </c>
      <c r="C8462" s="18" t="s">
        <v>9827</v>
      </c>
      <c r="D8462" s="14" t="s">
        <v>26</v>
      </c>
      <c r="E8462" s="17" t="s">
        <v>86</v>
      </c>
      <c r="F8462" s="18" t="s">
        <v>87</v>
      </c>
      <c r="G8462" s="18" t="s">
        <v>88</v>
      </c>
      <c r="H8462" s="18" t="s">
        <v>227</v>
      </c>
      <c r="I8462" s="17" t="s">
        <v>37</v>
      </c>
      <c r="J8462" s="21">
        <v>17068697</v>
      </c>
      <c r="K8462" s="21">
        <v>742523</v>
      </c>
      <c r="L8462" s="21">
        <v>9778423</v>
      </c>
      <c r="M8462" s="21">
        <v>7883080</v>
      </c>
      <c r="N8462" s="21">
        <v>1895343</v>
      </c>
      <c r="O8462" s="22">
        <v>15409874</v>
      </c>
      <c r="P8462" s="22">
        <v>1013823</v>
      </c>
      <c r="Q8462" s="22">
        <v>9344600</v>
      </c>
      <c r="R8462" s="22">
        <v>4906550</v>
      </c>
      <c r="S8462" s="22">
        <v>4438050</v>
      </c>
      <c r="T8462" s="18" t="s">
        <v>31</v>
      </c>
    </row>
    <row r="8463" spans="1:20" x14ac:dyDescent="0.25">
      <c r="A8463" s="14">
        <v>9457</v>
      </c>
      <c r="B8463" s="18">
        <v>821002939</v>
      </c>
      <c r="C8463" s="18" t="s">
        <v>9828</v>
      </c>
      <c r="D8463" s="14" t="s">
        <v>26</v>
      </c>
      <c r="E8463" s="17" t="s">
        <v>42</v>
      </c>
      <c r="F8463" s="18" t="s">
        <v>43</v>
      </c>
      <c r="G8463" s="18" t="s">
        <v>956</v>
      </c>
      <c r="H8463" s="18" t="s">
        <v>8691</v>
      </c>
      <c r="I8463" s="17" t="s">
        <v>37</v>
      </c>
      <c r="J8463" s="21">
        <v>17065815</v>
      </c>
      <c r="K8463" s="21">
        <v>681898</v>
      </c>
      <c r="L8463" s="21">
        <v>18146731</v>
      </c>
      <c r="M8463" s="21">
        <v>5846644</v>
      </c>
      <c r="N8463" s="21">
        <v>12300087</v>
      </c>
      <c r="O8463" s="22">
        <v>17785232</v>
      </c>
      <c r="P8463" s="22">
        <v>3785307</v>
      </c>
      <c r="Q8463" s="22">
        <v>20988798</v>
      </c>
      <c r="R8463" s="22">
        <v>9306180</v>
      </c>
      <c r="S8463" s="22">
        <v>11682618</v>
      </c>
      <c r="T8463" s="18" t="s">
        <v>31</v>
      </c>
    </row>
    <row r="8464" spans="1:20" x14ac:dyDescent="0.25">
      <c r="A8464" s="14">
        <v>9458</v>
      </c>
      <c r="B8464" s="18">
        <v>860516860</v>
      </c>
      <c r="C8464" s="18" t="s">
        <v>9829</v>
      </c>
      <c r="D8464" s="14" t="s">
        <v>26</v>
      </c>
      <c r="E8464" s="17" t="s">
        <v>27</v>
      </c>
      <c r="F8464" s="18" t="s">
        <v>28</v>
      </c>
      <c r="G8464" s="18" t="s">
        <v>28</v>
      </c>
      <c r="H8464" s="18" t="s">
        <v>132</v>
      </c>
      <c r="I8464" s="17" t="s">
        <v>30</v>
      </c>
      <c r="J8464" s="21">
        <v>17064620</v>
      </c>
      <c r="K8464" s="21">
        <v>1924650</v>
      </c>
      <c r="L8464" s="21">
        <v>28155461</v>
      </c>
      <c r="M8464" s="21">
        <v>11068876</v>
      </c>
      <c r="N8464" s="21">
        <v>17086585</v>
      </c>
      <c r="O8464" s="22">
        <v>13209690</v>
      </c>
      <c r="P8464" s="22">
        <v>998770</v>
      </c>
      <c r="Q8464" s="22">
        <v>25557433</v>
      </c>
      <c r="R8464" s="22">
        <v>10395498</v>
      </c>
      <c r="S8464" s="22">
        <v>15161935</v>
      </c>
      <c r="T8464" s="18" t="s">
        <v>31</v>
      </c>
    </row>
    <row r="8465" spans="1:20" x14ac:dyDescent="0.25">
      <c r="A8465" s="14">
        <v>9459</v>
      </c>
      <c r="B8465" s="18">
        <v>890103384</v>
      </c>
      <c r="C8465" s="18" t="s">
        <v>9830</v>
      </c>
      <c r="D8465" s="14" t="s">
        <v>26</v>
      </c>
      <c r="E8465" s="17" t="s">
        <v>57</v>
      </c>
      <c r="F8465" s="18" t="s">
        <v>58</v>
      </c>
      <c r="G8465" s="14" t="s">
        <v>59</v>
      </c>
      <c r="H8465" s="18" t="s">
        <v>160</v>
      </c>
      <c r="I8465" s="17" t="s">
        <v>94</v>
      </c>
      <c r="J8465" s="21">
        <v>17061991</v>
      </c>
      <c r="K8465" s="21">
        <v>319987</v>
      </c>
      <c r="L8465" s="21">
        <v>80279286</v>
      </c>
      <c r="M8465" s="21">
        <v>30664809</v>
      </c>
      <c r="N8465" s="21">
        <v>49614477</v>
      </c>
      <c r="O8465" s="22">
        <v>8034277</v>
      </c>
      <c r="P8465" s="22">
        <v>25555</v>
      </c>
      <c r="Q8465" s="22">
        <v>72133479</v>
      </c>
      <c r="R8465" s="22">
        <v>22688914</v>
      </c>
      <c r="S8465" s="22">
        <v>49444565</v>
      </c>
      <c r="T8465" s="18" t="s">
        <v>97</v>
      </c>
    </row>
    <row r="8466" spans="1:20" x14ac:dyDescent="0.25">
      <c r="A8466" s="14">
        <v>9460</v>
      </c>
      <c r="B8466" s="18">
        <v>900142282</v>
      </c>
      <c r="C8466" s="18" t="s">
        <v>9831</v>
      </c>
      <c r="D8466" s="18" t="s">
        <v>143</v>
      </c>
      <c r="E8466" s="18" t="s">
        <v>343</v>
      </c>
      <c r="F8466" s="18" t="s">
        <v>6213</v>
      </c>
      <c r="G8466" s="18" t="s">
        <v>6214</v>
      </c>
      <c r="H8466" s="18" t="s">
        <v>144</v>
      </c>
      <c r="I8466" s="18" t="s">
        <v>75</v>
      </c>
      <c r="J8466" s="21">
        <v>17061750</v>
      </c>
      <c r="K8466" s="21">
        <v>3284015</v>
      </c>
      <c r="L8466" s="21">
        <v>19833007</v>
      </c>
      <c r="M8466" s="21">
        <v>3055890</v>
      </c>
      <c r="N8466" s="21">
        <v>16777117</v>
      </c>
      <c r="O8466" s="22">
        <v>19787281</v>
      </c>
      <c r="P8466" s="22">
        <v>6057775</v>
      </c>
      <c r="Q8466" s="22">
        <v>17283773</v>
      </c>
      <c r="R8466" s="22">
        <v>3758312</v>
      </c>
      <c r="S8466" s="22">
        <v>13525461</v>
      </c>
      <c r="T8466" s="18" t="s">
        <v>145</v>
      </c>
    </row>
    <row r="8467" spans="1:20" x14ac:dyDescent="0.25">
      <c r="A8467" s="14">
        <v>9461</v>
      </c>
      <c r="B8467" s="18">
        <v>890303642</v>
      </c>
      <c r="C8467" s="18" t="s">
        <v>9832</v>
      </c>
      <c r="D8467" s="14" t="s">
        <v>26</v>
      </c>
      <c r="E8467" s="17" t="s">
        <v>27</v>
      </c>
      <c r="F8467" s="18" t="s">
        <v>28</v>
      </c>
      <c r="G8467" s="18" t="s">
        <v>28</v>
      </c>
      <c r="H8467" s="18" t="s">
        <v>5174</v>
      </c>
      <c r="I8467" s="17" t="s">
        <v>37</v>
      </c>
      <c r="J8467" s="21">
        <v>17057568</v>
      </c>
      <c r="K8467" s="21">
        <v>4682244</v>
      </c>
      <c r="L8467" s="21">
        <v>31545697</v>
      </c>
      <c r="M8467" s="21">
        <v>24862511</v>
      </c>
      <c r="N8467" s="21">
        <v>6683186</v>
      </c>
      <c r="O8467" s="22">
        <v>15600982</v>
      </c>
      <c r="P8467" s="22">
        <v>730282</v>
      </c>
      <c r="Q8467" s="22">
        <v>25700199</v>
      </c>
      <c r="R8467" s="22">
        <v>23699257</v>
      </c>
      <c r="S8467" s="22">
        <v>2000942</v>
      </c>
      <c r="T8467" s="18" t="s">
        <v>31</v>
      </c>
    </row>
    <row r="8468" spans="1:20" x14ac:dyDescent="0.25">
      <c r="A8468" s="14">
        <v>9462</v>
      </c>
      <c r="B8468" s="18">
        <v>890304131</v>
      </c>
      <c r="C8468" s="18" t="s">
        <v>9833</v>
      </c>
      <c r="D8468" s="14" t="s">
        <v>26</v>
      </c>
      <c r="E8468" s="17" t="s">
        <v>42</v>
      </c>
      <c r="F8468" s="18" t="s">
        <v>43</v>
      </c>
      <c r="G8468" s="18" t="s">
        <v>62</v>
      </c>
      <c r="H8468" s="18" t="s">
        <v>5157</v>
      </c>
      <c r="I8468" s="17" t="s">
        <v>185</v>
      </c>
      <c r="J8468" s="21">
        <v>17051285</v>
      </c>
      <c r="K8468" s="21">
        <v>17291355</v>
      </c>
      <c r="L8468" s="21">
        <v>152419059</v>
      </c>
      <c r="M8468" s="21">
        <v>10543682</v>
      </c>
      <c r="N8468" s="21">
        <v>141875377</v>
      </c>
      <c r="O8468" s="22">
        <v>13542733</v>
      </c>
      <c r="P8468" s="22">
        <v>6154206</v>
      </c>
      <c r="Q8468" s="22">
        <v>142145748</v>
      </c>
      <c r="R8468" s="22">
        <v>10925986</v>
      </c>
      <c r="S8468" s="22">
        <v>131219762</v>
      </c>
      <c r="T8468" s="18" t="s">
        <v>97</v>
      </c>
    </row>
    <row r="8469" spans="1:20" x14ac:dyDescent="0.25">
      <c r="A8469" s="14">
        <v>9463</v>
      </c>
      <c r="B8469" s="18">
        <v>805012376</v>
      </c>
      <c r="C8469" s="18" t="s">
        <v>9834</v>
      </c>
      <c r="D8469" s="14" t="s">
        <v>26</v>
      </c>
      <c r="E8469" s="17" t="s">
        <v>42</v>
      </c>
      <c r="F8469" s="18" t="s">
        <v>43</v>
      </c>
      <c r="G8469" s="18" t="s">
        <v>62</v>
      </c>
      <c r="H8469" s="18" t="s">
        <v>40</v>
      </c>
      <c r="I8469" s="17" t="s">
        <v>30</v>
      </c>
      <c r="J8469" s="21">
        <v>17047566</v>
      </c>
      <c r="K8469" s="21">
        <v>909414</v>
      </c>
      <c r="L8469" s="21">
        <v>12858322</v>
      </c>
      <c r="M8469" s="21">
        <v>6649526</v>
      </c>
      <c r="N8469" s="21">
        <v>6208796</v>
      </c>
      <c r="O8469" s="22">
        <v>13801331</v>
      </c>
      <c r="P8469" s="22">
        <v>680886</v>
      </c>
      <c r="Q8469" s="22">
        <v>11123536</v>
      </c>
      <c r="R8469" s="22">
        <v>4881794</v>
      </c>
      <c r="S8469" s="22">
        <v>6241742</v>
      </c>
      <c r="T8469" s="18" t="s">
        <v>31</v>
      </c>
    </row>
    <row r="8470" spans="1:20" x14ac:dyDescent="0.25">
      <c r="A8470" s="14">
        <v>9464</v>
      </c>
      <c r="B8470" s="18">
        <v>900200526</v>
      </c>
      <c r="C8470" s="18" t="s">
        <v>9835</v>
      </c>
      <c r="D8470" s="14" t="s">
        <v>26</v>
      </c>
      <c r="E8470" s="17" t="s">
        <v>27</v>
      </c>
      <c r="F8470" s="18" t="s">
        <v>28</v>
      </c>
      <c r="G8470" s="18" t="s">
        <v>28</v>
      </c>
      <c r="H8470" s="18" t="s">
        <v>721</v>
      </c>
      <c r="I8470" s="17" t="s">
        <v>37</v>
      </c>
      <c r="J8470" s="21">
        <v>17047372</v>
      </c>
      <c r="K8470" s="21">
        <v>-116379</v>
      </c>
      <c r="L8470" s="21">
        <v>11426746</v>
      </c>
      <c r="M8470" s="21">
        <v>8759142</v>
      </c>
      <c r="N8470" s="21">
        <v>2667604</v>
      </c>
      <c r="O8470" s="22">
        <v>9127270</v>
      </c>
      <c r="P8470" s="22">
        <v>60940</v>
      </c>
      <c r="Q8470" s="22">
        <v>10805084</v>
      </c>
      <c r="R8470" s="22">
        <v>8021103</v>
      </c>
      <c r="S8470" s="22">
        <v>2783981</v>
      </c>
      <c r="T8470" s="18" t="s">
        <v>31</v>
      </c>
    </row>
    <row r="8471" spans="1:20" x14ac:dyDescent="0.25">
      <c r="A8471" s="14">
        <v>9465</v>
      </c>
      <c r="B8471" s="18">
        <v>900165846</v>
      </c>
      <c r="C8471" s="18" t="s">
        <v>9836</v>
      </c>
      <c r="D8471" s="14" t="s">
        <v>26</v>
      </c>
      <c r="E8471" s="17" t="s">
        <v>86</v>
      </c>
      <c r="F8471" s="18" t="s">
        <v>87</v>
      </c>
      <c r="G8471" s="18" t="s">
        <v>88</v>
      </c>
      <c r="H8471" s="18" t="s">
        <v>240</v>
      </c>
      <c r="I8471" s="18" t="s">
        <v>75</v>
      </c>
      <c r="J8471" s="21">
        <v>17046139</v>
      </c>
      <c r="K8471" s="21">
        <v>112455</v>
      </c>
      <c r="L8471" s="21">
        <v>12129911</v>
      </c>
      <c r="M8471" s="21">
        <v>7943266</v>
      </c>
      <c r="N8471" s="21">
        <v>4186645</v>
      </c>
      <c r="O8471" s="22">
        <v>17611260</v>
      </c>
      <c r="P8471" s="22">
        <v>882867</v>
      </c>
      <c r="Q8471" s="22">
        <v>11785807</v>
      </c>
      <c r="R8471" s="22">
        <v>7712215</v>
      </c>
      <c r="S8471" s="22">
        <v>4073592</v>
      </c>
      <c r="T8471" s="18" t="s">
        <v>31</v>
      </c>
    </row>
    <row r="8472" spans="1:20" x14ac:dyDescent="0.25">
      <c r="A8472" s="14">
        <v>9466</v>
      </c>
      <c r="B8472" s="18">
        <v>800155894</v>
      </c>
      <c r="C8472" s="18" t="s">
        <v>9837</v>
      </c>
      <c r="D8472" s="14" t="s">
        <v>26</v>
      </c>
      <c r="E8472" s="17" t="s">
        <v>27</v>
      </c>
      <c r="F8472" s="18" t="s">
        <v>28</v>
      </c>
      <c r="G8472" s="18" t="s">
        <v>28</v>
      </c>
      <c r="H8472" s="18" t="s">
        <v>271</v>
      </c>
      <c r="I8472" s="17" t="s">
        <v>30</v>
      </c>
      <c r="J8472" s="21">
        <v>17041562</v>
      </c>
      <c r="K8472" s="21">
        <v>708111</v>
      </c>
      <c r="L8472" s="21">
        <v>8265630</v>
      </c>
      <c r="M8472" s="21">
        <v>3163376</v>
      </c>
      <c r="N8472" s="21">
        <v>5102254</v>
      </c>
      <c r="O8472" s="22">
        <v>13636014</v>
      </c>
      <c r="P8472" s="22">
        <v>198768</v>
      </c>
      <c r="Q8472" s="22">
        <v>7264273</v>
      </c>
      <c r="R8472" s="22">
        <v>2870130</v>
      </c>
      <c r="S8472" s="22">
        <v>4394143</v>
      </c>
      <c r="T8472" s="18" t="s">
        <v>31</v>
      </c>
    </row>
    <row r="8473" spans="1:20" x14ac:dyDescent="0.25">
      <c r="A8473" s="14">
        <v>9467</v>
      </c>
      <c r="B8473" s="18">
        <v>811042842</v>
      </c>
      <c r="C8473" s="18" t="s">
        <v>9838</v>
      </c>
      <c r="D8473" s="14" t="s">
        <v>26</v>
      </c>
      <c r="E8473" s="17" t="s">
        <v>86</v>
      </c>
      <c r="F8473" s="18" t="s">
        <v>87</v>
      </c>
      <c r="G8473" s="18" t="s">
        <v>88</v>
      </c>
      <c r="H8473" s="18" t="s">
        <v>390</v>
      </c>
      <c r="I8473" s="18" t="s">
        <v>75</v>
      </c>
      <c r="J8473" s="21">
        <v>17040908</v>
      </c>
      <c r="K8473" s="21">
        <v>1258076</v>
      </c>
      <c r="L8473" s="21">
        <v>14620134</v>
      </c>
      <c r="M8473" s="21">
        <v>6550542</v>
      </c>
      <c r="N8473" s="21">
        <v>8069592</v>
      </c>
      <c r="O8473" s="22">
        <v>16442180</v>
      </c>
      <c r="P8473" s="22">
        <v>1829208</v>
      </c>
      <c r="Q8473" s="22">
        <v>13269768</v>
      </c>
      <c r="R8473" s="22">
        <v>6465776</v>
      </c>
      <c r="S8473" s="22">
        <v>6803992</v>
      </c>
      <c r="T8473" s="18" t="s">
        <v>31</v>
      </c>
    </row>
    <row r="8474" spans="1:20" x14ac:dyDescent="0.25">
      <c r="A8474" s="14">
        <v>9468</v>
      </c>
      <c r="B8474" s="18">
        <v>900577590</v>
      </c>
      <c r="C8474" s="18" t="s">
        <v>9839</v>
      </c>
      <c r="D8474" s="14" t="s">
        <v>26</v>
      </c>
      <c r="E8474" s="17" t="s">
        <v>27</v>
      </c>
      <c r="F8474" s="18" t="s">
        <v>28</v>
      </c>
      <c r="G8474" s="18" t="s">
        <v>28</v>
      </c>
      <c r="H8474" s="18" t="s">
        <v>311</v>
      </c>
      <c r="I8474" s="18" t="s">
        <v>75</v>
      </c>
      <c r="J8474" s="21">
        <v>17040213</v>
      </c>
      <c r="K8474" s="21">
        <v>-10529780</v>
      </c>
      <c r="L8474" s="21">
        <v>6797872</v>
      </c>
      <c r="M8474" s="21">
        <v>13588241</v>
      </c>
      <c r="N8474" s="21">
        <v>-6790369</v>
      </c>
      <c r="O8474" s="22">
        <v>18091542</v>
      </c>
      <c r="P8474" s="22">
        <v>-155900</v>
      </c>
      <c r="Q8474" s="22">
        <v>16188902</v>
      </c>
      <c r="R8474" s="22">
        <v>12449491</v>
      </c>
      <c r="S8474" s="22">
        <v>3739411</v>
      </c>
      <c r="T8474" s="18" t="s">
        <v>38</v>
      </c>
    </row>
    <row r="8475" spans="1:20" x14ac:dyDescent="0.25">
      <c r="A8475" s="14">
        <v>9469</v>
      </c>
      <c r="B8475" s="18">
        <v>811002545</v>
      </c>
      <c r="C8475" s="18" t="s">
        <v>9840</v>
      </c>
      <c r="D8475" s="14" t="s">
        <v>26</v>
      </c>
      <c r="E8475" s="17" t="s">
        <v>86</v>
      </c>
      <c r="F8475" s="18" t="s">
        <v>87</v>
      </c>
      <c r="G8475" s="18" t="s">
        <v>88</v>
      </c>
      <c r="H8475" s="18" t="s">
        <v>560</v>
      </c>
      <c r="I8475" s="17" t="s">
        <v>30</v>
      </c>
      <c r="J8475" s="21">
        <v>17039656</v>
      </c>
      <c r="K8475" s="21">
        <v>1245500</v>
      </c>
      <c r="L8475" s="21">
        <v>4887082</v>
      </c>
      <c r="M8475" s="21">
        <v>1710205</v>
      </c>
      <c r="N8475" s="21">
        <v>3176877</v>
      </c>
      <c r="O8475" s="22">
        <v>15094198</v>
      </c>
      <c r="P8475" s="22">
        <v>1064427</v>
      </c>
      <c r="Q8475" s="22">
        <v>3905854</v>
      </c>
      <c r="R8475" s="22">
        <v>595724</v>
      </c>
      <c r="S8475" s="22">
        <v>3310130</v>
      </c>
      <c r="T8475" s="18" t="s">
        <v>31</v>
      </c>
    </row>
    <row r="8476" spans="1:20" x14ac:dyDescent="0.25">
      <c r="A8476" s="14">
        <v>9470</v>
      </c>
      <c r="B8476" s="18">
        <v>800001047</v>
      </c>
      <c r="C8476" s="18" t="s">
        <v>9841</v>
      </c>
      <c r="D8476" s="14" t="s">
        <v>26</v>
      </c>
      <c r="E8476" s="17" t="s">
        <v>42</v>
      </c>
      <c r="F8476" s="18" t="s">
        <v>43</v>
      </c>
      <c r="G8476" s="18" t="s">
        <v>62</v>
      </c>
      <c r="H8476" s="18" t="s">
        <v>279</v>
      </c>
      <c r="I8476" s="17" t="s">
        <v>30</v>
      </c>
      <c r="J8476" s="21">
        <v>17039599</v>
      </c>
      <c r="K8476" s="21">
        <v>407705</v>
      </c>
      <c r="L8476" s="21">
        <v>5255475</v>
      </c>
      <c r="M8476" s="21">
        <v>2372955</v>
      </c>
      <c r="N8476" s="21">
        <v>2882520</v>
      </c>
      <c r="O8476" s="22">
        <v>15195619</v>
      </c>
      <c r="P8476" s="22">
        <v>494588</v>
      </c>
      <c r="Q8476" s="22">
        <v>4916329</v>
      </c>
      <c r="R8476" s="22">
        <v>1441512</v>
      </c>
      <c r="S8476" s="22">
        <v>3474817</v>
      </c>
      <c r="T8476" s="18" t="s">
        <v>31</v>
      </c>
    </row>
    <row r="8477" spans="1:20" x14ac:dyDescent="0.25">
      <c r="A8477" s="14">
        <v>9471</v>
      </c>
      <c r="B8477" s="18">
        <v>860519267</v>
      </c>
      <c r="C8477" s="18" t="s">
        <v>9842</v>
      </c>
      <c r="D8477" s="14" t="s">
        <v>26</v>
      </c>
      <c r="E8477" s="17" t="s">
        <v>27</v>
      </c>
      <c r="F8477" s="18" t="s">
        <v>50</v>
      </c>
      <c r="G8477" s="14" t="s">
        <v>188</v>
      </c>
      <c r="H8477" s="18" t="s">
        <v>172</v>
      </c>
      <c r="I8477" s="17" t="s">
        <v>30</v>
      </c>
      <c r="J8477" s="21">
        <v>17030150</v>
      </c>
      <c r="K8477" s="21">
        <v>1934979</v>
      </c>
      <c r="L8477" s="21">
        <v>19742797</v>
      </c>
      <c r="M8477" s="21">
        <v>2759280</v>
      </c>
      <c r="N8477" s="21">
        <v>16983517</v>
      </c>
      <c r="O8477" s="22">
        <v>15232432</v>
      </c>
      <c r="P8477" s="22">
        <v>1116042</v>
      </c>
      <c r="Q8477" s="22">
        <v>19825105</v>
      </c>
      <c r="R8477" s="22">
        <v>2850739</v>
      </c>
      <c r="S8477" s="22">
        <v>16974366</v>
      </c>
      <c r="T8477" s="18" t="s">
        <v>31</v>
      </c>
    </row>
    <row r="8478" spans="1:20" x14ac:dyDescent="0.25">
      <c r="A8478" s="14">
        <v>9472</v>
      </c>
      <c r="B8478" s="18">
        <v>900979400</v>
      </c>
      <c r="C8478" s="18" t="s">
        <v>9843</v>
      </c>
      <c r="D8478" s="14" t="s">
        <v>26</v>
      </c>
      <c r="E8478" s="17" t="s">
        <v>86</v>
      </c>
      <c r="F8478" s="18" t="s">
        <v>87</v>
      </c>
      <c r="G8478" s="18" t="s">
        <v>88</v>
      </c>
      <c r="H8478" s="18" t="s">
        <v>263</v>
      </c>
      <c r="I8478" s="18" t="s">
        <v>75</v>
      </c>
      <c r="J8478" s="21">
        <v>17029692</v>
      </c>
      <c r="K8478" s="21">
        <v>451133</v>
      </c>
      <c r="L8478" s="21">
        <v>7665951</v>
      </c>
      <c r="M8478" s="21">
        <v>12559461</v>
      </c>
      <c r="N8478" s="21">
        <v>-4893510</v>
      </c>
      <c r="O8478" s="22">
        <v>8794999</v>
      </c>
      <c r="P8478" s="22">
        <v>-3552540</v>
      </c>
      <c r="Q8478" s="22">
        <v>6600455</v>
      </c>
      <c r="R8478" s="22">
        <v>11945098</v>
      </c>
      <c r="S8478" s="22">
        <v>-5344643</v>
      </c>
      <c r="T8478" s="18" t="s">
        <v>31</v>
      </c>
    </row>
    <row r="8479" spans="1:20" x14ac:dyDescent="0.25">
      <c r="A8479" s="14">
        <v>9473</v>
      </c>
      <c r="B8479" s="18">
        <v>900670940</v>
      </c>
      <c r="C8479" s="18" t="s">
        <v>9844</v>
      </c>
      <c r="D8479" s="14" t="s">
        <v>26</v>
      </c>
      <c r="E8479" s="17" t="s">
        <v>27</v>
      </c>
      <c r="F8479" s="18" t="s">
        <v>28</v>
      </c>
      <c r="G8479" s="18" t="s">
        <v>28</v>
      </c>
      <c r="H8479" s="18" t="s">
        <v>2382</v>
      </c>
      <c r="I8479" s="18" t="s">
        <v>75</v>
      </c>
      <c r="J8479" s="21">
        <v>17029024</v>
      </c>
      <c r="K8479" s="21">
        <v>3919711</v>
      </c>
      <c r="L8479" s="21">
        <v>9193975</v>
      </c>
      <c r="M8479" s="21">
        <v>3424727</v>
      </c>
      <c r="N8479" s="21">
        <v>5769248</v>
      </c>
      <c r="O8479" s="22">
        <v>10945008</v>
      </c>
      <c r="P8479" s="22">
        <v>1957908</v>
      </c>
      <c r="Q8479" s="22">
        <v>4479750</v>
      </c>
      <c r="R8479" s="22">
        <v>1267213</v>
      </c>
      <c r="S8479" s="22">
        <v>3212537</v>
      </c>
      <c r="T8479" s="18" t="s">
        <v>31</v>
      </c>
    </row>
    <row r="8480" spans="1:20" x14ac:dyDescent="0.25">
      <c r="A8480" s="14">
        <v>9474</v>
      </c>
      <c r="B8480" s="18">
        <v>900360649</v>
      </c>
      <c r="C8480" s="18" t="s">
        <v>9845</v>
      </c>
      <c r="D8480" s="14" t="s">
        <v>26</v>
      </c>
      <c r="E8480" s="17" t="s">
        <v>86</v>
      </c>
      <c r="F8480" s="18" t="s">
        <v>87</v>
      </c>
      <c r="G8480" s="18" t="s">
        <v>88</v>
      </c>
      <c r="H8480" s="18" t="s">
        <v>386</v>
      </c>
      <c r="I8480" s="18" t="s">
        <v>75</v>
      </c>
      <c r="J8480" s="21">
        <v>17026024</v>
      </c>
      <c r="K8480" s="21">
        <v>1847886</v>
      </c>
      <c r="L8480" s="21">
        <v>14557589</v>
      </c>
      <c r="M8480" s="21">
        <v>5264120</v>
      </c>
      <c r="N8480" s="21">
        <v>9293469</v>
      </c>
      <c r="O8480" s="22">
        <v>8342213</v>
      </c>
      <c r="P8480" s="22">
        <v>778711</v>
      </c>
      <c r="Q8480" s="22">
        <v>13999793</v>
      </c>
      <c r="R8480" s="22">
        <v>2049704</v>
      </c>
      <c r="S8480" s="22">
        <v>11950089</v>
      </c>
      <c r="T8480" s="18" t="s">
        <v>31</v>
      </c>
    </row>
    <row r="8481" spans="1:20" x14ac:dyDescent="0.25">
      <c r="A8481" s="14">
        <v>9475</v>
      </c>
      <c r="B8481" s="18">
        <v>811017576</v>
      </c>
      <c r="C8481" s="18" t="s">
        <v>9846</v>
      </c>
      <c r="D8481" s="14" t="s">
        <v>26</v>
      </c>
      <c r="E8481" s="17" t="s">
        <v>86</v>
      </c>
      <c r="F8481" s="18" t="s">
        <v>87</v>
      </c>
      <c r="G8481" s="18" t="s">
        <v>88</v>
      </c>
      <c r="H8481" s="18" t="s">
        <v>245</v>
      </c>
      <c r="I8481" s="17" t="s">
        <v>30</v>
      </c>
      <c r="J8481" s="21">
        <v>17022190</v>
      </c>
      <c r="K8481" s="21">
        <v>2656620</v>
      </c>
      <c r="L8481" s="21">
        <v>21257733</v>
      </c>
      <c r="M8481" s="21">
        <v>3393120</v>
      </c>
      <c r="N8481" s="21">
        <v>17864613</v>
      </c>
      <c r="O8481" s="22">
        <v>22593704</v>
      </c>
      <c r="P8481" s="22">
        <v>3171359</v>
      </c>
      <c r="Q8481" s="22">
        <v>18943033</v>
      </c>
      <c r="R8481" s="22">
        <v>3735039</v>
      </c>
      <c r="S8481" s="22">
        <v>15207994</v>
      </c>
      <c r="T8481" s="18" t="s">
        <v>31</v>
      </c>
    </row>
    <row r="8482" spans="1:20" x14ac:dyDescent="0.25">
      <c r="A8482" s="14">
        <v>9476</v>
      </c>
      <c r="B8482" s="18">
        <v>812002148</v>
      </c>
      <c r="C8482" s="18" t="s">
        <v>9847</v>
      </c>
      <c r="D8482" s="14" t="s">
        <v>26</v>
      </c>
      <c r="E8482" s="17" t="s">
        <v>57</v>
      </c>
      <c r="F8482" s="18" t="s">
        <v>231</v>
      </c>
      <c r="G8482" s="18" t="s">
        <v>232</v>
      </c>
      <c r="H8482" s="18" t="s">
        <v>263</v>
      </c>
      <c r="I8482" s="18" t="s">
        <v>75</v>
      </c>
      <c r="J8482" s="21">
        <v>17018423</v>
      </c>
      <c r="K8482" s="21">
        <v>11331657</v>
      </c>
      <c r="L8482" s="21">
        <v>127918117</v>
      </c>
      <c r="M8482" s="21">
        <v>24698938</v>
      </c>
      <c r="N8482" s="21">
        <v>103219179</v>
      </c>
      <c r="O8482" s="22">
        <v>9843299</v>
      </c>
      <c r="P8482" s="22">
        <v>6379028</v>
      </c>
      <c r="Q8482" s="22">
        <v>135377452</v>
      </c>
      <c r="R8482" s="22">
        <v>23590448</v>
      </c>
      <c r="S8482" s="22">
        <v>111787004</v>
      </c>
      <c r="T8482" s="18" t="s">
        <v>31</v>
      </c>
    </row>
    <row r="8483" spans="1:20" x14ac:dyDescent="0.25">
      <c r="A8483" s="14">
        <v>9477</v>
      </c>
      <c r="B8483" s="18">
        <v>900423752</v>
      </c>
      <c r="C8483" s="18" t="s">
        <v>9848</v>
      </c>
      <c r="D8483" s="14" t="s">
        <v>26</v>
      </c>
      <c r="E8483" s="17" t="s">
        <v>42</v>
      </c>
      <c r="F8483" s="18" t="s">
        <v>43</v>
      </c>
      <c r="G8483" s="18" t="s">
        <v>62</v>
      </c>
      <c r="H8483" s="18" t="s">
        <v>109</v>
      </c>
      <c r="I8483" s="18" t="s">
        <v>75</v>
      </c>
      <c r="J8483" s="21">
        <v>17018078</v>
      </c>
      <c r="K8483" s="21">
        <v>1006077</v>
      </c>
      <c r="L8483" s="21">
        <v>12795093</v>
      </c>
      <c r="M8483" s="21">
        <v>3823421</v>
      </c>
      <c r="N8483" s="21">
        <v>8971672</v>
      </c>
      <c r="O8483" s="22">
        <v>19650624</v>
      </c>
      <c r="P8483" s="22">
        <v>3617726</v>
      </c>
      <c r="Q8483" s="22">
        <v>15032250</v>
      </c>
      <c r="R8483" s="22">
        <v>7066654</v>
      </c>
      <c r="S8483" s="22">
        <v>7965596</v>
      </c>
      <c r="T8483" s="18" t="s">
        <v>31</v>
      </c>
    </row>
    <row r="8484" spans="1:20" x14ac:dyDescent="0.25">
      <c r="A8484" s="14">
        <v>9478</v>
      </c>
      <c r="B8484" s="18">
        <v>900326753</v>
      </c>
      <c r="C8484" s="18" t="s">
        <v>9849</v>
      </c>
      <c r="D8484" s="14" t="s">
        <v>26</v>
      </c>
      <c r="E8484" s="17" t="s">
        <v>57</v>
      </c>
      <c r="F8484" s="18" t="s">
        <v>415</v>
      </c>
      <c r="G8484" s="16" t="s">
        <v>416</v>
      </c>
      <c r="H8484" s="18" t="s">
        <v>1291</v>
      </c>
      <c r="I8484" s="17" t="s">
        <v>185</v>
      </c>
      <c r="J8484" s="21">
        <v>17016787</v>
      </c>
      <c r="K8484" s="21">
        <v>2932142</v>
      </c>
      <c r="L8484" s="21">
        <v>39391443</v>
      </c>
      <c r="M8484" s="21">
        <v>13234097</v>
      </c>
      <c r="N8484" s="21">
        <v>26157346</v>
      </c>
      <c r="O8484" s="22">
        <v>15079059</v>
      </c>
      <c r="P8484" s="22">
        <v>370016</v>
      </c>
      <c r="Q8484" s="22">
        <v>30469328</v>
      </c>
      <c r="R8484" s="22">
        <v>7956405</v>
      </c>
      <c r="S8484" s="22">
        <v>22512923</v>
      </c>
      <c r="T8484" s="18" t="s">
        <v>38</v>
      </c>
    </row>
    <row r="8485" spans="1:20" x14ac:dyDescent="0.25">
      <c r="A8485" s="14">
        <v>9479</v>
      </c>
      <c r="B8485" s="18">
        <v>800216125</v>
      </c>
      <c r="C8485" s="18" t="s">
        <v>9850</v>
      </c>
      <c r="D8485" s="14" t="s">
        <v>26</v>
      </c>
      <c r="E8485" s="17" t="s">
        <v>27</v>
      </c>
      <c r="F8485" s="18" t="s">
        <v>50</v>
      </c>
      <c r="G8485" s="14" t="s">
        <v>661</v>
      </c>
      <c r="H8485" s="18" t="s">
        <v>5174</v>
      </c>
      <c r="I8485" s="17" t="s">
        <v>37</v>
      </c>
      <c r="J8485" s="21">
        <v>17015419</v>
      </c>
      <c r="K8485" s="21">
        <v>1242235</v>
      </c>
      <c r="L8485" s="21">
        <v>20903921</v>
      </c>
      <c r="M8485" s="21">
        <v>4079912</v>
      </c>
      <c r="N8485" s="21">
        <v>16824009</v>
      </c>
      <c r="O8485" s="22">
        <v>7333877</v>
      </c>
      <c r="P8485" s="22">
        <v>123065</v>
      </c>
      <c r="Q8485" s="22">
        <v>18442092</v>
      </c>
      <c r="R8485" s="22">
        <v>3024004</v>
      </c>
      <c r="S8485" s="22">
        <v>15418088</v>
      </c>
      <c r="T8485" s="18" t="s">
        <v>31</v>
      </c>
    </row>
    <row r="8486" spans="1:20" x14ac:dyDescent="0.25">
      <c r="A8486" s="14">
        <v>9480</v>
      </c>
      <c r="B8486" s="18">
        <v>830041894</v>
      </c>
      <c r="C8486" s="18" t="s">
        <v>9851</v>
      </c>
      <c r="D8486" s="14" t="s">
        <v>26</v>
      </c>
      <c r="E8486" s="17" t="s">
        <v>27</v>
      </c>
      <c r="F8486" s="18" t="s">
        <v>28</v>
      </c>
      <c r="G8486" s="18" t="s">
        <v>28</v>
      </c>
      <c r="H8486" s="18" t="s">
        <v>353</v>
      </c>
      <c r="I8486" s="17" t="s">
        <v>30</v>
      </c>
      <c r="J8486" s="21">
        <v>17013999</v>
      </c>
      <c r="K8486" s="21">
        <v>1451808</v>
      </c>
      <c r="L8486" s="21">
        <v>9080482</v>
      </c>
      <c r="M8486" s="21">
        <v>5153383</v>
      </c>
      <c r="N8486" s="21">
        <v>3927099</v>
      </c>
      <c r="O8486" s="22">
        <v>10851672</v>
      </c>
      <c r="P8486" s="22">
        <v>884291</v>
      </c>
      <c r="Q8486" s="22">
        <v>4434903</v>
      </c>
      <c r="R8486" s="22">
        <v>1953320</v>
      </c>
      <c r="S8486" s="22">
        <v>2481583</v>
      </c>
      <c r="T8486" s="18" t="s">
        <v>31</v>
      </c>
    </row>
    <row r="8487" spans="1:20" x14ac:dyDescent="0.25">
      <c r="A8487" s="14">
        <v>9481</v>
      </c>
      <c r="B8487" s="18">
        <v>820005385</v>
      </c>
      <c r="C8487" s="18" t="s">
        <v>9852</v>
      </c>
      <c r="D8487" s="14" t="s">
        <v>26</v>
      </c>
      <c r="E8487" s="18" t="s">
        <v>33</v>
      </c>
      <c r="F8487" s="18" t="s">
        <v>859</v>
      </c>
      <c r="G8487" s="14" t="s">
        <v>9853</v>
      </c>
      <c r="H8487" s="18" t="s">
        <v>467</v>
      </c>
      <c r="I8487" s="17" t="s">
        <v>37</v>
      </c>
      <c r="J8487" s="21">
        <v>17010511</v>
      </c>
      <c r="K8487" s="21">
        <v>764503</v>
      </c>
      <c r="L8487" s="21">
        <v>10300613</v>
      </c>
      <c r="M8487" s="21">
        <v>5328699</v>
      </c>
      <c r="N8487" s="21">
        <v>4971914</v>
      </c>
      <c r="O8487" s="22">
        <v>12831249</v>
      </c>
      <c r="P8487" s="22">
        <v>587101</v>
      </c>
      <c r="Q8487" s="22">
        <v>8649070</v>
      </c>
      <c r="R8487" s="22">
        <v>3913269</v>
      </c>
      <c r="S8487" s="22">
        <v>4735801</v>
      </c>
      <c r="T8487" s="18" t="s">
        <v>31</v>
      </c>
    </row>
    <row r="8488" spans="1:20" x14ac:dyDescent="0.25">
      <c r="A8488" s="14">
        <v>9482</v>
      </c>
      <c r="B8488" s="18">
        <v>901073738</v>
      </c>
      <c r="C8488" s="18" t="s">
        <v>9854</v>
      </c>
      <c r="D8488" s="14" t="s">
        <v>26</v>
      </c>
      <c r="E8488" s="17" t="s">
        <v>27</v>
      </c>
      <c r="F8488" s="18" t="s">
        <v>28</v>
      </c>
      <c r="G8488" s="18" t="s">
        <v>28</v>
      </c>
      <c r="H8488" s="18" t="s">
        <v>2906</v>
      </c>
      <c r="I8488" s="18" t="s">
        <v>75</v>
      </c>
      <c r="J8488" s="21">
        <v>17010044</v>
      </c>
      <c r="K8488" s="21">
        <v>16999276</v>
      </c>
      <c r="L8488" s="21">
        <v>63729167</v>
      </c>
      <c r="M8488" s="21">
        <v>110469</v>
      </c>
      <c r="N8488" s="21">
        <v>63618698</v>
      </c>
      <c r="O8488" s="22">
        <v>11649760</v>
      </c>
      <c r="P8488" s="22">
        <v>11641396</v>
      </c>
      <c r="Q8488" s="22">
        <v>46719129</v>
      </c>
      <c r="R8488" s="22">
        <v>99707</v>
      </c>
      <c r="S8488" s="22">
        <v>46619422</v>
      </c>
      <c r="T8488" s="18" t="s">
        <v>97</v>
      </c>
    </row>
    <row r="8489" spans="1:20" x14ac:dyDescent="0.25">
      <c r="A8489" s="14">
        <v>9483</v>
      </c>
      <c r="B8489" s="18">
        <v>901170402</v>
      </c>
      <c r="C8489" s="18" t="s">
        <v>9855</v>
      </c>
      <c r="D8489" s="14" t="s">
        <v>26</v>
      </c>
      <c r="E8489" s="17" t="s">
        <v>86</v>
      </c>
      <c r="F8489" s="18" t="s">
        <v>87</v>
      </c>
      <c r="G8489" s="18" t="s">
        <v>88</v>
      </c>
      <c r="H8489" s="18" t="s">
        <v>164</v>
      </c>
      <c r="I8489" s="17" t="s">
        <v>30</v>
      </c>
      <c r="J8489" s="21">
        <v>17008179</v>
      </c>
      <c r="K8489" s="21">
        <v>5859662</v>
      </c>
      <c r="L8489" s="21">
        <v>30041588</v>
      </c>
      <c r="M8489" s="21">
        <v>6339403</v>
      </c>
      <c r="N8489" s="21">
        <v>23702185</v>
      </c>
      <c r="O8489" s="22">
        <v>20527774</v>
      </c>
      <c r="P8489" s="22">
        <v>6512556</v>
      </c>
      <c r="Q8489" s="22">
        <v>36723419</v>
      </c>
      <c r="R8489" s="22">
        <v>3880896</v>
      </c>
      <c r="S8489" s="22">
        <v>32842523</v>
      </c>
      <c r="T8489" s="18" t="s">
        <v>31</v>
      </c>
    </row>
    <row r="8490" spans="1:20" x14ac:dyDescent="0.25">
      <c r="A8490" s="14">
        <v>9484</v>
      </c>
      <c r="B8490" s="18">
        <v>826002535</v>
      </c>
      <c r="C8490" s="18" t="s">
        <v>9856</v>
      </c>
      <c r="D8490" s="14" t="s">
        <v>26</v>
      </c>
      <c r="E8490" s="18" t="s">
        <v>33</v>
      </c>
      <c r="F8490" s="18" t="s">
        <v>859</v>
      </c>
      <c r="G8490" s="14" t="s">
        <v>5740</v>
      </c>
      <c r="H8490" s="18" t="s">
        <v>191</v>
      </c>
      <c r="I8490" s="17" t="s">
        <v>30</v>
      </c>
      <c r="J8490" s="21">
        <v>17007442</v>
      </c>
      <c r="K8490" s="21">
        <v>36084</v>
      </c>
      <c r="L8490" s="21">
        <v>1584817</v>
      </c>
      <c r="M8490" s="21">
        <v>724930</v>
      </c>
      <c r="N8490" s="21">
        <v>859887</v>
      </c>
      <c r="O8490" s="22">
        <v>16380406</v>
      </c>
      <c r="P8490" s="22">
        <v>102850</v>
      </c>
      <c r="Q8490" s="22">
        <v>1508680</v>
      </c>
      <c r="R8490" s="22">
        <v>684877</v>
      </c>
      <c r="S8490" s="22">
        <v>823803</v>
      </c>
      <c r="T8490" s="18" t="s">
        <v>31</v>
      </c>
    </row>
    <row r="8491" spans="1:20" x14ac:dyDescent="0.25">
      <c r="A8491" s="14">
        <v>9485</v>
      </c>
      <c r="B8491" s="18">
        <v>901286438</v>
      </c>
      <c r="C8491" s="18" t="s">
        <v>9857</v>
      </c>
      <c r="D8491" s="14" t="s">
        <v>26</v>
      </c>
      <c r="E8491" s="17" t="s">
        <v>27</v>
      </c>
      <c r="F8491" s="18" t="s">
        <v>28</v>
      </c>
      <c r="G8491" s="18" t="s">
        <v>28</v>
      </c>
      <c r="H8491" s="18" t="s">
        <v>132</v>
      </c>
      <c r="I8491" s="17" t="s">
        <v>30</v>
      </c>
      <c r="J8491" s="21">
        <v>17005861</v>
      </c>
      <c r="K8491" s="21">
        <v>568111</v>
      </c>
      <c r="L8491" s="21">
        <v>12464316</v>
      </c>
      <c r="M8491" s="21">
        <v>6238449</v>
      </c>
      <c r="N8491" s="21">
        <v>6225867</v>
      </c>
      <c r="O8491" s="22">
        <v>24647986</v>
      </c>
      <c r="P8491" s="22">
        <v>1018627</v>
      </c>
      <c r="Q8491" s="22">
        <v>10641284</v>
      </c>
      <c r="R8491" s="22">
        <v>4983528</v>
      </c>
      <c r="S8491" s="22">
        <v>5657756</v>
      </c>
      <c r="T8491" s="18" t="s">
        <v>31</v>
      </c>
    </row>
    <row r="8492" spans="1:20" x14ac:dyDescent="0.25">
      <c r="A8492" s="14">
        <v>9486</v>
      </c>
      <c r="B8492" s="18">
        <v>900556410</v>
      </c>
      <c r="C8492" s="18" t="s">
        <v>9858</v>
      </c>
      <c r="D8492" s="14" t="s">
        <v>26</v>
      </c>
      <c r="E8492" s="17" t="s">
        <v>27</v>
      </c>
      <c r="F8492" s="18" t="s">
        <v>28</v>
      </c>
      <c r="G8492" s="18" t="s">
        <v>28</v>
      </c>
      <c r="H8492" s="18" t="s">
        <v>198</v>
      </c>
      <c r="I8492" s="18" t="s">
        <v>75</v>
      </c>
      <c r="J8492" s="21">
        <v>17004793</v>
      </c>
      <c r="K8492" s="21">
        <v>19432512</v>
      </c>
      <c r="L8492" s="21">
        <v>76811457</v>
      </c>
      <c r="M8492" s="21">
        <v>2070403</v>
      </c>
      <c r="N8492" s="21">
        <v>74741054</v>
      </c>
      <c r="O8492" s="22">
        <v>19118648</v>
      </c>
      <c r="P8492" s="22">
        <v>16850001</v>
      </c>
      <c r="Q8492" s="22">
        <v>57556739</v>
      </c>
      <c r="R8492" s="22">
        <v>2373197</v>
      </c>
      <c r="S8492" s="22">
        <v>55183542</v>
      </c>
      <c r="T8492" s="18" t="s">
        <v>31</v>
      </c>
    </row>
    <row r="8493" spans="1:20" x14ac:dyDescent="0.25">
      <c r="A8493" s="14">
        <v>9487</v>
      </c>
      <c r="B8493" s="18">
        <v>900128725</v>
      </c>
      <c r="C8493" s="18" t="s">
        <v>9859</v>
      </c>
      <c r="D8493" s="14" t="s">
        <v>26</v>
      </c>
      <c r="E8493" s="17" t="s">
        <v>27</v>
      </c>
      <c r="F8493" s="18" t="s">
        <v>28</v>
      </c>
      <c r="G8493" s="18" t="s">
        <v>28</v>
      </c>
      <c r="H8493" s="18" t="s">
        <v>198</v>
      </c>
      <c r="I8493" s="18" t="s">
        <v>75</v>
      </c>
      <c r="J8493" s="21">
        <v>17003329</v>
      </c>
      <c r="K8493" s="21">
        <v>5994941</v>
      </c>
      <c r="L8493" s="21">
        <v>97585744</v>
      </c>
      <c r="M8493" s="21">
        <v>37282138</v>
      </c>
      <c r="N8493" s="21">
        <v>60303606</v>
      </c>
      <c r="O8493" s="22">
        <v>15688434</v>
      </c>
      <c r="P8493" s="22">
        <v>6130165</v>
      </c>
      <c r="Q8493" s="22">
        <v>84114470</v>
      </c>
      <c r="R8493" s="22">
        <v>29806789</v>
      </c>
      <c r="S8493" s="22">
        <v>54307681</v>
      </c>
      <c r="T8493" s="18" t="s">
        <v>97</v>
      </c>
    </row>
    <row r="8494" spans="1:20" x14ac:dyDescent="0.25">
      <c r="A8494" s="14">
        <v>9488</v>
      </c>
      <c r="B8494" s="18">
        <v>900537099</v>
      </c>
      <c r="C8494" s="18" t="s">
        <v>9860</v>
      </c>
      <c r="D8494" s="14" t="s">
        <v>26</v>
      </c>
      <c r="E8494" s="17" t="s">
        <v>27</v>
      </c>
      <c r="F8494" s="18" t="s">
        <v>28</v>
      </c>
      <c r="G8494" s="18" t="s">
        <v>28</v>
      </c>
      <c r="H8494" s="18" t="s">
        <v>40</v>
      </c>
      <c r="I8494" s="17" t="s">
        <v>30</v>
      </c>
      <c r="J8494" s="21">
        <v>16997564</v>
      </c>
      <c r="K8494" s="21">
        <v>1179852</v>
      </c>
      <c r="L8494" s="21">
        <v>36218718</v>
      </c>
      <c r="M8494" s="21">
        <v>25589551</v>
      </c>
      <c r="N8494" s="21">
        <v>10629167</v>
      </c>
      <c r="O8494" s="22">
        <v>16488971</v>
      </c>
      <c r="P8494" s="22">
        <v>-1170389</v>
      </c>
      <c r="Q8494" s="22">
        <v>33893867</v>
      </c>
      <c r="R8494" s="22">
        <v>24444552</v>
      </c>
      <c r="S8494" s="22">
        <v>9449315</v>
      </c>
      <c r="T8494" s="18" t="s">
        <v>31</v>
      </c>
    </row>
    <row r="8495" spans="1:20" x14ac:dyDescent="0.25">
      <c r="A8495" s="14">
        <v>9489</v>
      </c>
      <c r="B8495" s="18">
        <v>830090978</v>
      </c>
      <c r="C8495" s="18" t="s">
        <v>9861</v>
      </c>
      <c r="D8495" s="14" t="s">
        <v>26</v>
      </c>
      <c r="E8495" s="17" t="s">
        <v>27</v>
      </c>
      <c r="F8495" s="18" t="s">
        <v>28</v>
      </c>
      <c r="G8495" s="18" t="s">
        <v>28</v>
      </c>
      <c r="H8495" s="18" t="s">
        <v>243</v>
      </c>
      <c r="I8495" s="17" t="s">
        <v>94</v>
      </c>
      <c r="J8495" s="21">
        <v>16995731</v>
      </c>
      <c r="K8495" s="21">
        <v>3204245</v>
      </c>
      <c r="L8495" s="21">
        <v>49565645</v>
      </c>
      <c r="M8495" s="21">
        <v>34578800</v>
      </c>
      <c r="N8495" s="21">
        <v>14986845</v>
      </c>
      <c r="O8495" s="22">
        <v>16489715</v>
      </c>
      <c r="P8495" s="22">
        <v>4694733</v>
      </c>
      <c r="Q8495" s="22">
        <v>52628831</v>
      </c>
      <c r="R8495" s="22">
        <v>35608144</v>
      </c>
      <c r="S8495" s="22">
        <v>17020687</v>
      </c>
      <c r="T8495" s="18" t="s">
        <v>38</v>
      </c>
    </row>
    <row r="8496" spans="1:20" x14ac:dyDescent="0.25">
      <c r="A8496" s="14">
        <v>9490</v>
      </c>
      <c r="B8496" s="18">
        <v>830513120</v>
      </c>
      <c r="C8496" s="18" t="s">
        <v>9862</v>
      </c>
      <c r="D8496" s="14" t="s">
        <v>26</v>
      </c>
      <c r="E8496" s="17" t="s">
        <v>27</v>
      </c>
      <c r="F8496" s="18" t="s">
        <v>28</v>
      </c>
      <c r="G8496" s="18" t="s">
        <v>28</v>
      </c>
      <c r="H8496" s="18" t="s">
        <v>279</v>
      </c>
      <c r="I8496" s="17" t="s">
        <v>30</v>
      </c>
      <c r="J8496" s="21">
        <v>16995702</v>
      </c>
      <c r="K8496" s="21">
        <v>2826182</v>
      </c>
      <c r="L8496" s="21">
        <v>13879397</v>
      </c>
      <c r="M8496" s="21">
        <v>3322254</v>
      </c>
      <c r="N8496" s="21">
        <v>10557143</v>
      </c>
      <c r="O8496" s="22">
        <v>13460248</v>
      </c>
      <c r="P8496" s="22">
        <v>1895736</v>
      </c>
      <c r="Q8496" s="22">
        <v>9056968</v>
      </c>
      <c r="R8496" s="22">
        <v>1326007</v>
      </c>
      <c r="S8496" s="22">
        <v>7730961</v>
      </c>
      <c r="T8496" s="18" t="s">
        <v>31</v>
      </c>
    </row>
    <row r="8497" spans="1:20" x14ac:dyDescent="0.25">
      <c r="A8497" s="14">
        <v>9491</v>
      </c>
      <c r="B8497" s="18">
        <v>805030765</v>
      </c>
      <c r="C8497" s="18" t="s">
        <v>9863</v>
      </c>
      <c r="D8497" s="18" t="s">
        <v>143</v>
      </c>
      <c r="E8497" s="17" t="s">
        <v>86</v>
      </c>
      <c r="F8497" s="18" t="s">
        <v>87</v>
      </c>
      <c r="G8497" s="18" t="s">
        <v>88</v>
      </c>
      <c r="H8497" s="18" t="s">
        <v>279</v>
      </c>
      <c r="I8497" s="17" t="s">
        <v>30</v>
      </c>
      <c r="J8497" s="21">
        <v>16994339</v>
      </c>
      <c r="K8497" s="21">
        <v>-7362462</v>
      </c>
      <c r="L8497" s="21">
        <v>105064485</v>
      </c>
      <c r="M8497" s="21">
        <v>78920624</v>
      </c>
      <c r="N8497" s="21">
        <v>26143861</v>
      </c>
      <c r="O8497" s="22">
        <v>140640270</v>
      </c>
      <c r="P8497" s="22">
        <v>2814452</v>
      </c>
      <c r="Q8497" s="22">
        <v>123284045</v>
      </c>
      <c r="R8497" s="22">
        <v>83950722</v>
      </c>
      <c r="S8497" s="22">
        <v>39333323</v>
      </c>
      <c r="T8497" s="18" t="s">
        <v>145</v>
      </c>
    </row>
    <row r="8498" spans="1:20" x14ac:dyDescent="0.25">
      <c r="A8498" s="14">
        <v>9492</v>
      </c>
      <c r="B8498" s="18">
        <v>901021850</v>
      </c>
      <c r="C8498" s="18" t="s">
        <v>9864</v>
      </c>
      <c r="D8498" s="14" t="s">
        <v>26</v>
      </c>
      <c r="E8498" s="17" t="s">
        <v>27</v>
      </c>
      <c r="F8498" s="18" t="s">
        <v>28</v>
      </c>
      <c r="G8498" s="18" t="s">
        <v>28</v>
      </c>
      <c r="H8498" s="18" t="s">
        <v>747</v>
      </c>
      <c r="I8498" s="18" t="s">
        <v>75</v>
      </c>
      <c r="J8498" s="21">
        <v>16990640</v>
      </c>
      <c r="K8498" s="21">
        <v>-987496</v>
      </c>
      <c r="L8498" s="21">
        <v>40258556</v>
      </c>
      <c r="M8498" s="21">
        <v>4254100</v>
      </c>
      <c r="N8498" s="21">
        <v>36004456</v>
      </c>
      <c r="O8498" s="22">
        <v>12086830</v>
      </c>
      <c r="P8498" s="22">
        <v>359393</v>
      </c>
      <c r="Q8498" s="22">
        <v>39260825</v>
      </c>
      <c r="R8498" s="22">
        <v>2268873</v>
      </c>
      <c r="S8498" s="22">
        <v>36991952</v>
      </c>
      <c r="T8498" s="18" t="s">
        <v>38</v>
      </c>
    </row>
    <row r="8499" spans="1:20" x14ac:dyDescent="0.25">
      <c r="A8499" s="14">
        <v>9493</v>
      </c>
      <c r="B8499" s="18">
        <v>900850957</v>
      </c>
      <c r="C8499" s="18" t="s">
        <v>9865</v>
      </c>
      <c r="D8499" s="14" t="s">
        <v>26</v>
      </c>
      <c r="E8499" s="17" t="s">
        <v>27</v>
      </c>
      <c r="F8499" s="18" t="s">
        <v>28</v>
      </c>
      <c r="G8499" s="18" t="s">
        <v>28</v>
      </c>
      <c r="H8499" s="18" t="s">
        <v>237</v>
      </c>
      <c r="I8499" s="18" t="s">
        <v>75</v>
      </c>
      <c r="J8499" s="21">
        <v>16990542</v>
      </c>
      <c r="K8499" s="21">
        <v>-17385360</v>
      </c>
      <c r="L8499" s="21">
        <v>30378024</v>
      </c>
      <c r="M8499" s="21">
        <v>21351338</v>
      </c>
      <c r="N8499" s="21">
        <v>9026686</v>
      </c>
      <c r="O8499" s="22">
        <v>6498031</v>
      </c>
      <c r="P8499" s="22">
        <v>-12041374</v>
      </c>
      <c r="Q8499" s="22">
        <v>16764211</v>
      </c>
      <c r="R8499" s="22">
        <v>7831344</v>
      </c>
      <c r="S8499" s="22">
        <v>8932867</v>
      </c>
      <c r="T8499" s="18" t="s">
        <v>38</v>
      </c>
    </row>
    <row r="8500" spans="1:20" x14ac:dyDescent="0.25">
      <c r="A8500" s="14">
        <v>9494</v>
      </c>
      <c r="B8500" s="18">
        <v>900487988</v>
      </c>
      <c r="C8500" s="18" t="s">
        <v>9866</v>
      </c>
      <c r="D8500" s="14" t="s">
        <v>26</v>
      </c>
      <c r="E8500" s="17" t="s">
        <v>27</v>
      </c>
      <c r="F8500" s="18" t="s">
        <v>50</v>
      </c>
      <c r="G8500" s="14" t="s">
        <v>188</v>
      </c>
      <c r="H8500" s="18" t="s">
        <v>191</v>
      </c>
      <c r="I8500" s="17" t="s">
        <v>30</v>
      </c>
      <c r="J8500" s="21">
        <v>16989886</v>
      </c>
      <c r="K8500" s="21">
        <v>-2026116</v>
      </c>
      <c r="L8500" s="21">
        <v>12407767</v>
      </c>
      <c r="M8500" s="21">
        <v>17589323</v>
      </c>
      <c r="N8500" s="21">
        <v>-5181556</v>
      </c>
      <c r="O8500" s="22">
        <v>15883510</v>
      </c>
      <c r="P8500" s="22">
        <v>202333</v>
      </c>
      <c r="Q8500" s="22">
        <v>10081977</v>
      </c>
      <c r="R8500" s="22">
        <v>13237417</v>
      </c>
      <c r="S8500" s="22">
        <v>-3155440</v>
      </c>
      <c r="T8500" s="18" t="s">
        <v>31</v>
      </c>
    </row>
    <row r="8501" spans="1:20" x14ac:dyDescent="0.25">
      <c r="A8501" s="14">
        <v>9495</v>
      </c>
      <c r="B8501" s="18">
        <v>830103204</v>
      </c>
      <c r="C8501" s="18" t="s">
        <v>9867</v>
      </c>
      <c r="D8501" s="14" t="s">
        <v>26</v>
      </c>
      <c r="E8501" s="17" t="s">
        <v>27</v>
      </c>
      <c r="F8501" s="18" t="s">
        <v>28</v>
      </c>
      <c r="G8501" s="18" t="s">
        <v>28</v>
      </c>
      <c r="H8501" s="18" t="s">
        <v>326</v>
      </c>
      <c r="I8501" s="17" t="s">
        <v>185</v>
      </c>
      <c r="J8501" s="21">
        <v>16988996</v>
      </c>
      <c r="K8501" s="21">
        <v>1078703</v>
      </c>
      <c r="L8501" s="21">
        <v>5245012</v>
      </c>
      <c r="M8501" s="21">
        <v>3598652</v>
      </c>
      <c r="N8501" s="21">
        <v>1646360</v>
      </c>
      <c r="O8501" s="22">
        <v>14697504</v>
      </c>
      <c r="P8501" s="22">
        <v>1466529</v>
      </c>
      <c r="Q8501" s="22">
        <v>5733080</v>
      </c>
      <c r="R8501" s="22">
        <v>3056879</v>
      </c>
      <c r="S8501" s="22">
        <v>2676201</v>
      </c>
      <c r="T8501" s="18" t="s">
        <v>31</v>
      </c>
    </row>
    <row r="8502" spans="1:20" x14ac:dyDescent="0.25">
      <c r="A8502" s="14">
        <v>9496</v>
      </c>
      <c r="B8502" s="18">
        <v>811002867</v>
      </c>
      <c r="C8502" s="18" t="s">
        <v>9868</v>
      </c>
      <c r="D8502" s="14" t="s">
        <v>26</v>
      </c>
      <c r="E8502" s="17" t="s">
        <v>86</v>
      </c>
      <c r="F8502" s="18" t="s">
        <v>87</v>
      </c>
      <c r="G8502" s="14" t="s">
        <v>92</v>
      </c>
      <c r="H8502" s="18" t="s">
        <v>1582</v>
      </c>
      <c r="I8502" s="18" t="s">
        <v>75</v>
      </c>
      <c r="J8502" s="21">
        <v>16988150</v>
      </c>
      <c r="K8502" s="21">
        <v>122584</v>
      </c>
      <c r="L8502" s="21">
        <v>6716233</v>
      </c>
      <c r="M8502" s="21">
        <v>3917358</v>
      </c>
      <c r="N8502" s="21">
        <v>2798875</v>
      </c>
      <c r="O8502" s="22">
        <v>19780852</v>
      </c>
      <c r="P8502" s="22">
        <v>1148997</v>
      </c>
      <c r="Q8502" s="22">
        <v>10806583</v>
      </c>
      <c r="R8502" s="22">
        <v>7230292</v>
      </c>
      <c r="S8502" s="22">
        <v>3576291</v>
      </c>
      <c r="T8502" s="18" t="s">
        <v>31</v>
      </c>
    </row>
    <row r="8503" spans="1:20" x14ac:dyDescent="0.25">
      <c r="A8503" s="14">
        <v>9497</v>
      </c>
      <c r="B8503" s="18">
        <v>900192134</v>
      </c>
      <c r="C8503" s="18" t="s">
        <v>9869</v>
      </c>
      <c r="D8503" s="14" t="s">
        <v>26</v>
      </c>
      <c r="E8503" s="17" t="s">
        <v>79</v>
      </c>
      <c r="F8503" s="18" t="s">
        <v>80</v>
      </c>
      <c r="G8503" s="18" t="s">
        <v>9870</v>
      </c>
      <c r="H8503" s="18" t="s">
        <v>184</v>
      </c>
      <c r="I8503" s="17" t="s">
        <v>185</v>
      </c>
      <c r="J8503" s="21">
        <v>16980965</v>
      </c>
      <c r="K8503" s="21">
        <v>505508</v>
      </c>
      <c r="L8503" s="21">
        <v>7265582</v>
      </c>
      <c r="M8503" s="21">
        <v>1638136</v>
      </c>
      <c r="N8503" s="21">
        <v>5627446</v>
      </c>
      <c r="O8503" s="22">
        <v>13658130</v>
      </c>
      <c r="P8503" s="22">
        <v>227741</v>
      </c>
      <c r="Q8503" s="22">
        <v>5518364</v>
      </c>
      <c r="R8503" s="22">
        <v>1154910</v>
      </c>
      <c r="S8503" s="22">
        <v>4363454</v>
      </c>
      <c r="T8503" s="18" t="s">
        <v>31</v>
      </c>
    </row>
    <row r="8504" spans="1:20" x14ac:dyDescent="0.25">
      <c r="A8504" s="14">
        <v>9498</v>
      </c>
      <c r="B8504" s="18">
        <v>800163872</v>
      </c>
      <c r="C8504" s="18" t="s">
        <v>9871</v>
      </c>
      <c r="D8504" s="14" t="s">
        <v>26</v>
      </c>
      <c r="E8504" s="17" t="s">
        <v>27</v>
      </c>
      <c r="F8504" s="18" t="s">
        <v>50</v>
      </c>
      <c r="G8504" s="14" t="s">
        <v>661</v>
      </c>
      <c r="H8504" s="18" t="s">
        <v>132</v>
      </c>
      <c r="I8504" s="17" t="s">
        <v>30</v>
      </c>
      <c r="J8504" s="21">
        <v>16977848</v>
      </c>
      <c r="K8504" s="21">
        <v>3337142</v>
      </c>
      <c r="L8504" s="21">
        <v>36507392</v>
      </c>
      <c r="M8504" s="21">
        <v>13264881</v>
      </c>
      <c r="N8504" s="21">
        <v>23242511</v>
      </c>
      <c r="O8504" s="22">
        <v>13669150</v>
      </c>
      <c r="P8504" s="22">
        <v>1671013</v>
      </c>
      <c r="Q8504" s="22">
        <v>32644231</v>
      </c>
      <c r="R8504" s="22">
        <v>13606147</v>
      </c>
      <c r="S8504" s="22">
        <v>19038084</v>
      </c>
      <c r="T8504" s="18" t="s">
        <v>31</v>
      </c>
    </row>
    <row r="8505" spans="1:20" x14ac:dyDescent="0.25">
      <c r="A8505" s="14">
        <v>9499</v>
      </c>
      <c r="B8505" s="18">
        <v>900375627</v>
      </c>
      <c r="C8505" s="18" t="s">
        <v>9872</v>
      </c>
      <c r="D8505" s="14" t="s">
        <v>26</v>
      </c>
      <c r="E8505" s="17" t="s">
        <v>57</v>
      </c>
      <c r="F8505" s="18" t="s">
        <v>58</v>
      </c>
      <c r="G8505" s="14" t="s">
        <v>59</v>
      </c>
      <c r="H8505" s="18" t="s">
        <v>4965</v>
      </c>
      <c r="I8505" s="17" t="s">
        <v>30</v>
      </c>
      <c r="J8505" s="21">
        <v>16976036</v>
      </c>
      <c r="K8505" s="21">
        <v>456013</v>
      </c>
      <c r="L8505" s="21">
        <v>19822045</v>
      </c>
      <c r="M8505" s="21">
        <v>12650928</v>
      </c>
      <c r="N8505" s="21">
        <v>7171117</v>
      </c>
      <c r="O8505" s="22">
        <v>15252055</v>
      </c>
      <c r="P8505" s="22">
        <v>602940</v>
      </c>
      <c r="Q8505" s="22">
        <v>17423499</v>
      </c>
      <c r="R8505" s="22">
        <v>12883395</v>
      </c>
      <c r="S8505" s="22">
        <v>4540104</v>
      </c>
      <c r="T8505" s="18" t="s">
        <v>31</v>
      </c>
    </row>
    <row r="8506" spans="1:20" x14ac:dyDescent="0.25">
      <c r="A8506" s="14">
        <v>9500</v>
      </c>
      <c r="B8506" s="18">
        <v>900007440</v>
      </c>
      <c r="C8506" s="18" t="s">
        <v>9873</v>
      </c>
      <c r="D8506" s="14" t="s">
        <v>26</v>
      </c>
      <c r="E8506" s="17" t="s">
        <v>42</v>
      </c>
      <c r="F8506" s="18" t="s">
        <v>43</v>
      </c>
      <c r="G8506" s="18" t="s">
        <v>44</v>
      </c>
      <c r="H8506" s="18" t="s">
        <v>450</v>
      </c>
      <c r="I8506" s="17" t="s">
        <v>30</v>
      </c>
      <c r="J8506" s="21">
        <v>16973565</v>
      </c>
      <c r="K8506" s="21">
        <v>-2288468</v>
      </c>
      <c r="L8506" s="21">
        <v>17101036</v>
      </c>
      <c r="M8506" s="21">
        <v>18056335</v>
      </c>
      <c r="N8506" s="21">
        <v>-955299</v>
      </c>
      <c r="O8506" s="22">
        <v>14540370</v>
      </c>
      <c r="P8506" s="22">
        <v>463358</v>
      </c>
      <c r="Q8506" s="22">
        <v>14912358</v>
      </c>
      <c r="R8506" s="22">
        <v>13579189</v>
      </c>
      <c r="S8506" s="22">
        <v>1333169</v>
      </c>
      <c r="T8506" s="18" t="s">
        <v>38</v>
      </c>
    </row>
    <row r="8507" spans="1:20" x14ac:dyDescent="0.25">
      <c r="A8507" s="14">
        <v>9501</v>
      </c>
      <c r="B8507" s="18">
        <v>900586822</v>
      </c>
      <c r="C8507" s="18" t="s">
        <v>9874</v>
      </c>
      <c r="D8507" s="18" t="s">
        <v>204</v>
      </c>
      <c r="E8507" s="18" t="s">
        <v>86</v>
      </c>
      <c r="F8507" s="18" t="s">
        <v>87</v>
      </c>
      <c r="G8507" s="18" t="s">
        <v>88</v>
      </c>
      <c r="H8507" s="18" t="s">
        <v>205</v>
      </c>
      <c r="I8507" s="18" t="s">
        <v>75</v>
      </c>
      <c r="J8507" s="21">
        <v>16970950</v>
      </c>
      <c r="K8507" s="21">
        <v>-61306</v>
      </c>
      <c r="L8507" s="21">
        <v>4878427</v>
      </c>
      <c r="M8507" s="21">
        <v>4214350</v>
      </c>
      <c r="N8507" s="21">
        <v>664077</v>
      </c>
      <c r="O8507" s="22">
        <v>12562512</v>
      </c>
      <c r="P8507" s="22">
        <v>-33100</v>
      </c>
      <c r="Q8507" s="22">
        <v>4023824</v>
      </c>
      <c r="R8507" s="22">
        <v>3298441</v>
      </c>
      <c r="S8507" s="22">
        <v>725382</v>
      </c>
      <c r="T8507" s="23" t="s">
        <v>145</v>
      </c>
    </row>
    <row r="8508" spans="1:20" x14ac:dyDescent="0.25">
      <c r="A8508" s="14">
        <v>9502</v>
      </c>
      <c r="B8508" s="18">
        <v>901334379</v>
      </c>
      <c r="C8508" s="18" t="s">
        <v>9875</v>
      </c>
      <c r="D8508" s="14" t="s">
        <v>26</v>
      </c>
      <c r="E8508" s="17" t="s">
        <v>27</v>
      </c>
      <c r="F8508" s="18" t="s">
        <v>28</v>
      </c>
      <c r="G8508" s="18" t="s">
        <v>28</v>
      </c>
      <c r="H8508" s="18" t="s">
        <v>237</v>
      </c>
      <c r="I8508" s="18" t="s">
        <v>75</v>
      </c>
      <c r="J8508" s="21">
        <v>16969459</v>
      </c>
      <c r="K8508" s="21">
        <v>2015119</v>
      </c>
      <c r="L8508" s="21">
        <v>10282934</v>
      </c>
      <c r="M8508" s="21">
        <v>3811215</v>
      </c>
      <c r="N8508" s="21">
        <v>6471719</v>
      </c>
      <c r="O8508" s="22">
        <v>13371321</v>
      </c>
      <c r="P8508" s="22">
        <v>998994</v>
      </c>
      <c r="Q8508" s="22">
        <v>7016242</v>
      </c>
      <c r="R8508" s="22">
        <v>2559642</v>
      </c>
      <c r="S8508" s="22">
        <v>4456600</v>
      </c>
      <c r="T8508" s="18" t="s">
        <v>31</v>
      </c>
    </row>
    <row r="8509" spans="1:20" x14ac:dyDescent="0.25">
      <c r="A8509" s="14">
        <v>9503</v>
      </c>
      <c r="B8509" s="18">
        <v>901310141</v>
      </c>
      <c r="C8509" s="18" t="s">
        <v>9876</v>
      </c>
      <c r="D8509" s="14" t="s">
        <v>26</v>
      </c>
      <c r="E8509" s="17" t="s">
        <v>86</v>
      </c>
      <c r="F8509" s="18" t="s">
        <v>87</v>
      </c>
      <c r="G8509" s="18" t="s">
        <v>88</v>
      </c>
      <c r="H8509" s="18" t="s">
        <v>198</v>
      </c>
      <c r="I8509" s="18" t="s">
        <v>75</v>
      </c>
      <c r="J8509" s="21">
        <v>16966000</v>
      </c>
      <c r="K8509" s="21">
        <v>5996000</v>
      </c>
      <c r="L8509" s="21">
        <v>147031000</v>
      </c>
      <c r="M8509" s="21">
        <v>43820000</v>
      </c>
      <c r="N8509" s="21">
        <v>103211000</v>
      </c>
      <c r="O8509" s="22">
        <v>10027000</v>
      </c>
      <c r="P8509" s="22">
        <v>2441000</v>
      </c>
      <c r="Q8509" s="22">
        <v>185938000</v>
      </c>
      <c r="R8509" s="22">
        <v>88723000</v>
      </c>
      <c r="S8509" s="22">
        <v>97215000</v>
      </c>
      <c r="T8509" s="18" t="s">
        <v>38</v>
      </c>
    </row>
    <row r="8510" spans="1:20" x14ac:dyDescent="0.25">
      <c r="A8510" s="14">
        <v>9504</v>
      </c>
      <c r="B8510" s="18">
        <v>802014538</v>
      </c>
      <c r="C8510" s="18" t="s">
        <v>9877</v>
      </c>
      <c r="D8510" s="18" t="s">
        <v>143</v>
      </c>
      <c r="E8510" s="17" t="s">
        <v>57</v>
      </c>
      <c r="F8510" s="18" t="s">
        <v>58</v>
      </c>
      <c r="G8510" s="14" t="s">
        <v>59</v>
      </c>
      <c r="H8510" s="18" t="s">
        <v>178</v>
      </c>
      <c r="I8510" s="18" t="s">
        <v>75</v>
      </c>
      <c r="J8510" s="21">
        <v>16965966</v>
      </c>
      <c r="K8510" s="21">
        <v>3641175</v>
      </c>
      <c r="L8510" s="21">
        <v>12286707</v>
      </c>
      <c r="M8510" s="21">
        <v>6459426</v>
      </c>
      <c r="N8510" s="21">
        <v>5827281</v>
      </c>
      <c r="O8510" s="22">
        <v>14090855</v>
      </c>
      <c r="P8510" s="22">
        <v>1921914</v>
      </c>
      <c r="Q8510" s="22">
        <v>10341162</v>
      </c>
      <c r="R8510" s="22">
        <v>6408141</v>
      </c>
      <c r="S8510" s="22">
        <v>3933021</v>
      </c>
      <c r="T8510" s="18" t="s">
        <v>145</v>
      </c>
    </row>
    <row r="8511" spans="1:20" x14ac:dyDescent="0.25">
      <c r="A8511" s="14">
        <v>9505</v>
      </c>
      <c r="B8511" s="18">
        <v>900019374</v>
      </c>
      <c r="C8511" s="18" t="s">
        <v>9878</v>
      </c>
      <c r="D8511" s="14" t="s">
        <v>26</v>
      </c>
      <c r="E8511" s="17" t="s">
        <v>27</v>
      </c>
      <c r="F8511" s="18" t="s">
        <v>50</v>
      </c>
      <c r="G8511" s="18" t="s">
        <v>5660</v>
      </c>
      <c r="H8511" s="18" t="s">
        <v>154</v>
      </c>
      <c r="I8511" s="17" t="s">
        <v>37</v>
      </c>
      <c r="J8511" s="21">
        <v>16965607</v>
      </c>
      <c r="K8511" s="21">
        <v>229885</v>
      </c>
      <c r="L8511" s="21">
        <v>6865642</v>
      </c>
      <c r="M8511" s="21">
        <v>4624894</v>
      </c>
      <c r="N8511" s="21">
        <v>2240748</v>
      </c>
      <c r="O8511" s="22">
        <v>12547112</v>
      </c>
      <c r="P8511" s="22">
        <v>282549</v>
      </c>
      <c r="Q8511" s="22">
        <v>4558035</v>
      </c>
      <c r="R8511" s="22">
        <v>2486095</v>
      </c>
      <c r="S8511" s="22">
        <v>2071940</v>
      </c>
      <c r="T8511" s="18" t="s">
        <v>31</v>
      </c>
    </row>
    <row r="8512" spans="1:20" x14ac:dyDescent="0.25">
      <c r="A8512" s="14">
        <v>9506</v>
      </c>
      <c r="B8512" s="18">
        <v>811000289</v>
      </c>
      <c r="C8512" s="18" t="s">
        <v>9879</v>
      </c>
      <c r="D8512" s="14" t="s">
        <v>26</v>
      </c>
      <c r="E8512" s="17" t="s">
        <v>86</v>
      </c>
      <c r="F8512" s="18" t="s">
        <v>87</v>
      </c>
      <c r="G8512" s="18" t="s">
        <v>106</v>
      </c>
      <c r="H8512" s="18" t="s">
        <v>734</v>
      </c>
      <c r="I8512" s="17" t="s">
        <v>37</v>
      </c>
      <c r="J8512" s="21">
        <v>16956459</v>
      </c>
      <c r="K8512" s="21">
        <v>1056046</v>
      </c>
      <c r="L8512" s="21">
        <v>28719730</v>
      </c>
      <c r="M8512" s="21">
        <v>23013572</v>
      </c>
      <c r="N8512" s="21">
        <v>5706158</v>
      </c>
      <c r="O8512" s="22">
        <v>16159220</v>
      </c>
      <c r="P8512" s="22">
        <v>3033930</v>
      </c>
      <c r="Q8512" s="22">
        <v>23254488</v>
      </c>
      <c r="R8512" s="22">
        <v>17376757</v>
      </c>
      <c r="S8512" s="22">
        <v>5877731</v>
      </c>
      <c r="T8512" s="18" t="s">
        <v>55</v>
      </c>
    </row>
    <row r="8513" spans="1:20" x14ac:dyDescent="0.25">
      <c r="A8513" s="14">
        <v>9507</v>
      </c>
      <c r="B8513" s="18">
        <v>830086199</v>
      </c>
      <c r="C8513" s="18" t="s">
        <v>9880</v>
      </c>
      <c r="D8513" s="14" t="s">
        <v>26</v>
      </c>
      <c r="E8513" s="17" t="s">
        <v>27</v>
      </c>
      <c r="F8513" s="18" t="s">
        <v>28</v>
      </c>
      <c r="G8513" s="18" t="s">
        <v>28</v>
      </c>
      <c r="H8513" s="18" t="s">
        <v>560</v>
      </c>
      <c r="I8513" s="17" t="s">
        <v>30</v>
      </c>
      <c r="J8513" s="21">
        <v>16953881</v>
      </c>
      <c r="K8513" s="21">
        <v>135436</v>
      </c>
      <c r="L8513" s="21">
        <v>10935287</v>
      </c>
      <c r="M8513" s="21">
        <v>1326125</v>
      </c>
      <c r="N8513" s="21">
        <v>9609162</v>
      </c>
      <c r="O8513" s="22">
        <v>15874937</v>
      </c>
      <c r="P8513" s="22">
        <v>121722</v>
      </c>
      <c r="Q8513" s="22">
        <v>10945869</v>
      </c>
      <c r="R8513" s="22">
        <v>1487192</v>
      </c>
      <c r="S8513" s="22">
        <v>9458677</v>
      </c>
      <c r="T8513" s="18" t="s">
        <v>31</v>
      </c>
    </row>
    <row r="8514" spans="1:20" x14ac:dyDescent="0.25">
      <c r="A8514" s="14">
        <v>9508</v>
      </c>
      <c r="B8514" s="18">
        <v>901073424</v>
      </c>
      <c r="C8514" s="18" t="s">
        <v>9881</v>
      </c>
      <c r="D8514" s="14" t="s">
        <v>26</v>
      </c>
      <c r="E8514" s="17" t="s">
        <v>343</v>
      </c>
      <c r="F8514" s="18" t="s">
        <v>529</v>
      </c>
      <c r="G8514" s="18" t="s">
        <v>924</v>
      </c>
      <c r="H8514" s="18" t="s">
        <v>747</v>
      </c>
      <c r="I8514" s="18" t="s">
        <v>75</v>
      </c>
      <c r="J8514" s="21">
        <v>16953827</v>
      </c>
      <c r="K8514" s="21">
        <v>809003</v>
      </c>
      <c r="L8514" s="21">
        <v>3795969</v>
      </c>
      <c r="M8514" s="21">
        <v>2411966</v>
      </c>
      <c r="N8514" s="21">
        <v>1384003</v>
      </c>
      <c r="O8514" s="22">
        <v>23683804</v>
      </c>
      <c r="P8514" s="22">
        <v>1381146</v>
      </c>
      <c r="Q8514" s="22">
        <v>5317193</v>
      </c>
      <c r="R8514" s="22">
        <v>3861047</v>
      </c>
      <c r="S8514" s="22">
        <v>1456146</v>
      </c>
      <c r="T8514" s="18" t="s">
        <v>31</v>
      </c>
    </row>
    <row r="8515" spans="1:20" x14ac:dyDescent="0.25">
      <c r="A8515" s="14">
        <v>9509</v>
      </c>
      <c r="B8515" s="18">
        <v>816007300</v>
      </c>
      <c r="C8515" s="18" t="s">
        <v>9882</v>
      </c>
      <c r="D8515" s="14" t="s">
        <v>26</v>
      </c>
      <c r="E8515" s="17" t="s">
        <v>79</v>
      </c>
      <c r="F8515" s="18" t="s">
        <v>115</v>
      </c>
      <c r="G8515" s="18" t="s">
        <v>116</v>
      </c>
      <c r="H8515" s="18" t="s">
        <v>4315</v>
      </c>
      <c r="I8515" s="17" t="s">
        <v>127</v>
      </c>
      <c r="J8515" s="21">
        <v>16952374</v>
      </c>
      <c r="K8515" s="21">
        <v>644043</v>
      </c>
      <c r="L8515" s="21">
        <v>19664940</v>
      </c>
      <c r="M8515" s="21">
        <v>9781212</v>
      </c>
      <c r="N8515" s="21">
        <v>9883728</v>
      </c>
      <c r="O8515" s="22">
        <v>12042205</v>
      </c>
      <c r="P8515" s="22">
        <v>435660</v>
      </c>
      <c r="Q8515" s="22">
        <v>17885209</v>
      </c>
      <c r="R8515" s="22">
        <v>8645524</v>
      </c>
      <c r="S8515" s="22">
        <v>9239685</v>
      </c>
      <c r="T8515" s="18" t="s">
        <v>31</v>
      </c>
    </row>
    <row r="8516" spans="1:20" x14ac:dyDescent="0.25">
      <c r="A8516" s="14">
        <v>9510</v>
      </c>
      <c r="B8516" s="18">
        <v>900275974</v>
      </c>
      <c r="C8516" s="18" t="s">
        <v>9883</v>
      </c>
      <c r="D8516" s="18" t="s">
        <v>143</v>
      </c>
      <c r="E8516" s="18" t="s">
        <v>343</v>
      </c>
      <c r="F8516" s="18" t="s">
        <v>6213</v>
      </c>
      <c r="G8516" s="18" t="s">
        <v>6214</v>
      </c>
      <c r="H8516" s="18" t="s">
        <v>178</v>
      </c>
      <c r="I8516" s="18" t="s">
        <v>75</v>
      </c>
      <c r="J8516" s="21">
        <v>16952088</v>
      </c>
      <c r="K8516" s="21">
        <v>6337707</v>
      </c>
      <c r="L8516" s="21">
        <v>10116129</v>
      </c>
      <c r="M8516" s="21">
        <v>2747023</v>
      </c>
      <c r="N8516" s="21">
        <v>7369106</v>
      </c>
      <c r="O8516" s="22">
        <v>11554141</v>
      </c>
      <c r="P8516" s="22">
        <v>4160678</v>
      </c>
      <c r="Q8516" s="22">
        <v>10389087</v>
      </c>
      <c r="R8516" s="22">
        <v>2557688</v>
      </c>
      <c r="S8516" s="22">
        <v>7831399</v>
      </c>
      <c r="T8516" s="18" t="s">
        <v>145</v>
      </c>
    </row>
    <row r="8517" spans="1:20" x14ac:dyDescent="0.25">
      <c r="A8517" s="14">
        <v>9511</v>
      </c>
      <c r="B8517" s="18">
        <v>900078854</v>
      </c>
      <c r="C8517" s="18" t="s">
        <v>9884</v>
      </c>
      <c r="D8517" s="14" t="s">
        <v>26</v>
      </c>
      <c r="E8517" s="17" t="s">
        <v>27</v>
      </c>
      <c r="F8517" s="18" t="s">
        <v>28</v>
      </c>
      <c r="G8517" s="18" t="s">
        <v>28</v>
      </c>
      <c r="H8517" s="18" t="s">
        <v>295</v>
      </c>
      <c r="I8517" s="17" t="s">
        <v>30</v>
      </c>
      <c r="J8517" s="21">
        <v>16949751</v>
      </c>
      <c r="K8517" s="21">
        <v>652997</v>
      </c>
      <c r="L8517" s="21">
        <v>17220560</v>
      </c>
      <c r="M8517" s="21">
        <v>13866589</v>
      </c>
      <c r="N8517" s="21">
        <v>3353971</v>
      </c>
      <c r="O8517" s="22">
        <v>14119287</v>
      </c>
      <c r="P8517" s="22">
        <v>2379765</v>
      </c>
      <c r="Q8517" s="22">
        <v>17679845</v>
      </c>
      <c r="R8517" s="22">
        <v>15139264</v>
      </c>
      <c r="S8517" s="22">
        <v>2540581</v>
      </c>
      <c r="T8517" s="18" t="s">
        <v>31</v>
      </c>
    </row>
    <row r="8518" spans="1:20" x14ac:dyDescent="0.25">
      <c r="A8518" s="14">
        <v>9512</v>
      </c>
      <c r="B8518" s="18">
        <v>901217938</v>
      </c>
      <c r="C8518" s="18" t="s">
        <v>9885</v>
      </c>
      <c r="D8518" s="14" t="s">
        <v>26</v>
      </c>
      <c r="E8518" s="17" t="s">
        <v>27</v>
      </c>
      <c r="F8518" s="18" t="s">
        <v>28</v>
      </c>
      <c r="G8518" s="18" t="s">
        <v>28</v>
      </c>
      <c r="H8518" s="18" t="s">
        <v>711</v>
      </c>
      <c r="I8518" s="17" t="s">
        <v>94</v>
      </c>
      <c r="J8518" s="21">
        <v>16948539</v>
      </c>
      <c r="K8518" s="21">
        <v>134120</v>
      </c>
      <c r="L8518" s="21">
        <v>33264392</v>
      </c>
      <c r="M8518" s="21">
        <v>32981180</v>
      </c>
      <c r="N8518" s="21">
        <v>283212</v>
      </c>
      <c r="O8518" s="22">
        <v>12</v>
      </c>
      <c r="P8518" s="22">
        <v>49092</v>
      </c>
      <c r="Q8518" s="22">
        <v>28389675</v>
      </c>
      <c r="R8518" s="22">
        <v>28240583</v>
      </c>
      <c r="S8518" s="22">
        <v>149092</v>
      </c>
      <c r="T8518" s="18" t="s">
        <v>97</v>
      </c>
    </row>
    <row r="8519" spans="1:20" x14ac:dyDescent="0.25">
      <c r="A8519" s="14">
        <v>9513</v>
      </c>
      <c r="B8519" s="18">
        <v>830005640</v>
      </c>
      <c r="C8519" s="18" t="s">
        <v>9886</v>
      </c>
      <c r="D8519" s="14" t="s">
        <v>26</v>
      </c>
      <c r="E8519" s="17" t="s">
        <v>27</v>
      </c>
      <c r="F8519" s="18" t="s">
        <v>28</v>
      </c>
      <c r="G8519" s="18" t="s">
        <v>28</v>
      </c>
      <c r="H8519" s="18" t="s">
        <v>109</v>
      </c>
      <c r="I8519" s="18" t="s">
        <v>75</v>
      </c>
      <c r="J8519" s="21">
        <v>16946074</v>
      </c>
      <c r="K8519" s="21">
        <v>800146</v>
      </c>
      <c r="L8519" s="21">
        <v>6443245</v>
      </c>
      <c r="M8519" s="21">
        <v>3423428</v>
      </c>
      <c r="N8519" s="21">
        <v>3019817</v>
      </c>
      <c r="O8519" s="22">
        <v>14708318</v>
      </c>
      <c r="P8519" s="22">
        <v>1540976</v>
      </c>
      <c r="Q8519" s="22">
        <v>6850574</v>
      </c>
      <c r="R8519" s="22">
        <v>3179483</v>
      </c>
      <c r="S8519" s="22">
        <v>3671091</v>
      </c>
      <c r="T8519" s="18" t="s">
        <v>31</v>
      </c>
    </row>
    <row r="8520" spans="1:20" x14ac:dyDescent="0.25">
      <c r="A8520" s="14">
        <v>9514</v>
      </c>
      <c r="B8520" s="18">
        <v>900608662</v>
      </c>
      <c r="C8520" s="18" t="s">
        <v>9887</v>
      </c>
      <c r="D8520" s="14" t="s">
        <v>26</v>
      </c>
      <c r="E8520" s="17" t="s">
        <v>86</v>
      </c>
      <c r="F8520" s="18" t="s">
        <v>87</v>
      </c>
      <c r="G8520" s="18" t="s">
        <v>88</v>
      </c>
      <c r="H8520" s="18" t="s">
        <v>9888</v>
      </c>
      <c r="I8520" s="18" t="s">
        <v>75</v>
      </c>
      <c r="J8520" s="21">
        <v>16945076</v>
      </c>
      <c r="K8520" s="21">
        <v>734370</v>
      </c>
      <c r="L8520" s="21">
        <v>4511773</v>
      </c>
      <c r="M8520" s="21">
        <v>3677403</v>
      </c>
      <c r="N8520" s="21">
        <v>834370</v>
      </c>
      <c r="O8520" s="22">
        <v>12121444</v>
      </c>
      <c r="P8520" s="22">
        <v>785331</v>
      </c>
      <c r="Q8520" s="22">
        <v>3015554</v>
      </c>
      <c r="R8520" s="22">
        <v>2187285</v>
      </c>
      <c r="S8520" s="22">
        <v>828269</v>
      </c>
      <c r="T8520" s="18" t="s">
        <v>31</v>
      </c>
    </row>
    <row r="8521" spans="1:20" x14ac:dyDescent="0.25">
      <c r="A8521" s="14">
        <v>9515</v>
      </c>
      <c r="B8521" s="18">
        <v>890927323</v>
      </c>
      <c r="C8521" s="18" t="s">
        <v>9889</v>
      </c>
      <c r="D8521" s="14" t="s">
        <v>26</v>
      </c>
      <c r="E8521" s="17" t="s">
        <v>86</v>
      </c>
      <c r="F8521" s="18" t="s">
        <v>87</v>
      </c>
      <c r="G8521" s="18" t="s">
        <v>88</v>
      </c>
      <c r="H8521" s="18" t="s">
        <v>90</v>
      </c>
      <c r="I8521" s="17" t="s">
        <v>37</v>
      </c>
      <c r="J8521" s="21">
        <v>16944643</v>
      </c>
      <c r="K8521" s="21">
        <v>484936</v>
      </c>
      <c r="L8521" s="21">
        <v>7273725</v>
      </c>
      <c r="M8521" s="21">
        <v>3982576</v>
      </c>
      <c r="N8521" s="21">
        <v>3291149</v>
      </c>
      <c r="O8521" s="22">
        <v>16849752</v>
      </c>
      <c r="P8521" s="22">
        <v>974900</v>
      </c>
      <c r="Q8521" s="22">
        <v>7166456</v>
      </c>
      <c r="R8521" s="22">
        <v>4360243</v>
      </c>
      <c r="S8521" s="22">
        <v>2806213</v>
      </c>
      <c r="T8521" s="18" t="s">
        <v>31</v>
      </c>
    </row>
    <row r="8522" spans="1:20" x14ac:dyDescent="0.25">
      <c r="A8522" s="14">
        <v>9516</v>
      </c>
      <c r="B8522" s="18">
        <v>900374865</v>
      </c>
      <c r="C8522" s="18" t="s">
        <v>9890</v>
      </c>
      <c r="D8522" s="18" t="s">
        <v>204</v>
      </c>
      <c r="E8522" s="18" t="s">
        <v>86</v>
      </c>
      <c r="F8522" s="18" t="s">
        <v>87</v>
      </c>
      <c r="G8522" s="18" t="s">
        <v>88</v>
      </c>
      <c r="H8522" s="18" t="s">
        <v>205</v>
      </c>
      <c r="I8522" s="18" t="s">
        <v>75</v>
      </c>
      <c r="J8522" s="21">
        <v>16944146</v>
      </c>
      <c r="K8522" s="21">
        <v>122401</v>
      </c>
      <c r="L8522" s="21">
        <v>4605658</v>
      </c>
      <c r="M8522" s="21">
        <v>3820467</v>
      </c>
      <c r="N8522" s="21">
        <v>785191</v>
      </c>
      <c r="O8522" s="22">
        <v>16521337</v>
      </c>
      <c r="P8522" s="22">
        <v>129002</v>
      </c>
      <c r="Q8522" s="22">
        <v>4477356</v>
      </c>
      <c r="R8522" s="22">
        <v>3570984</v>
      </c>
      <c r="S8522" s="22">
        <v>906372</v>
      </c>
      <c r="T8522" s="23" t="s">
        <v>145</v>
      </c>
    </row>
    <row r="8523" spans="1:20" x14ac:dyDescent="0.25">
      <c r="A8523" s="14">
        <v>9517</v>
      </c>
      <c r="B8523" s="18">
        <v>890112945</v>
      </c>
      <c r="C8523" s="18" t="s">
        <v>9891</v>
      </c>
      <c r="D8523" s="14" t="s">
        <v>26</v>
      </c>
      <c r="E8523" s="17" t="s">
        <v>57</v>
      </c>
      <c r="F8523" s="18" t="s">
        <v>58</v>
      </c>
      <c r="G8523" s="14" t="s">
        <v>59</v>
      </c>
      <c r="H8523" s="18" t="s">
        <v>470</v>
      </c>
      <c r="I8523" s="17" t="s">
        <v>30</v>
      </c>
      <c r="J8523" s="21">
        <v>16943638</v>
      </c>
      <c r="K8523" s="21">
        <v>444119</v>
      </c>
      <c r="L8523" s="21">
        <v>11379272</v>
      </c>
      <c r="M8523" s="21">
        <v>8191600</v>
      </c>
      <c r="N8523" s="21">
        <v>3187672</v>
      </c>
      <c r="O8523" s="22">
        <v>15293296</v>
      </c>
      <c r="P8523" s="22">
        <v>415991</v>
      </c>
      <c r="Q8523" s="22">
        <v>11834462</v>
      </c>
      <c r="R8523" s="22">
        <v>9090909</v>
      </c>
      <c r="S8523" s="22">
        <v>2743553</v>
      </c>
      <c r="T8523" s="18" t="s">
        <v>31</v>
      </c>
    </row>
    <row r="8524" spans="1:20" x14ac:dyDescent="0.25">
      <c r="A8524" s="14">
        <v>9518</v>
      </c>
      <c r="B8524" s="18">
        <v>900615608</v>
      </c>
      <c r="C8524" s="18" t="s">
        <v>9892</v>
      </c>
      <c r="D8524" s="18" t="s">
        <v>143</v>
      </c>
      <c r="E8524" s="17" t="s">
        <v>42</v>
      </c>
      <c r="F8524" s="18" t="s">
        <v>43</v>
      </c>
      <c r="G8524" s="18" t="s">
        <v>956</v>
      </c>
      <c r="H8524" s="18" t="s">
        <v>168</v>
      </c>
      <c r="I8524" s="18" t="s">
        <v>75</v>
      </c>
      <c r="J8524" s="21">
        <v>16941141</v>
      </c>
      <c r="K8524" s="21">
        <v>2572116</v>
      </c>
      <c r="L8524" s="21">
        <v>8859810</v>
      </c>
      <c r="M8524" s="21">
        <v>3175648</v>
      </c>
      <c r="N8524" s="21">
        <v>5684162</v>
      </c>
      <c r="O8524" s="22">
        <v>15513016</v>
      </c>
      <c r="P8524" s="22">
        <v>2304713</v>
      </c>
      <c r="Q8524" s="22">
        <v>9558749</v>
      </c>
      <c r="R8524" s="22">
        <v>4229605</v>
      </c>
      <c r="S8524" s="22">
        <v>5329144</v>
      </c>
      <c r="T8524" s="18" t="s">
        <v>145</v>
      </c>
    </row>
    <row r="8525" spans="1:20" x14ac:dyDescent="0.25">
      <c r="A8525" s="14">
        <v>9519</v>
      </c>
      <c r="B8525" s="18">
        <v>804017276</v>
      </c>
      <c r="C8525" s="18" t="s">
        <v>9893</v>
      </c>
      <c r="D8525" s="14" t="s">
        <v>26</v>
      </c>
      <c r="E8525" s="18" t="s">
        <v>33</v>
      </c>
      <c r="F8525" s="18" t="s">
        <v>65</v>
      </c>
      <c r="G8525" s="14" t="s">
        <v>66</v>
      </c>
      <c r="H8525" s="18" t="s">
        <v>388</v>
      </c>
      <c r="I8525" s="17" t="s">
        <v>185</v>
      </c>
      <c r="J8525" s="21">
        <v>16940126</v>
      </c>
      <c r="K8525" s="21">
        <v>4853924</v>
      </c>
      <c r="L8525" s="21">
        <v>20832425</v>
      </c>
      <c r="M8525" s="21">
        <v>10486500</v>
      </c>
      <c r="N8525" s="21">
        <v>10345925</v>
      </c>
      <c r="O8525" s="22">
        <v>10825924</v>
      </c>
      <c r="P8525" s="22">
        <v>1490069</v>
      </c>
      <c r="Q8525" s="22">
        <v>13678989</v>
      </c>
      <c r="R8525" s="22">
        <v>5825309</v>
      </c>
      <c r="S8525" s="22">
        <v>7853680</v>
      </c>
      <c r="T8525" s="18" t="s">
        <v>31</v>
      </c>
    </row>
    <row r="8526" spans="1:20" x14ac:dyDescent="0.25">
      <c r="A8526" s="14">
        <v>9520</v>
      </c>
      <c r="B8526" s="18">
        <v>900184327</v>
      </c>
      <c r="C8526" s="18" t="s">
        <v>9894</v>
      </c>
      <c r="D8526" s="14" t="s">
        <v>26</v>
      </c>
      <c r="E8526" s="17" t="s">
        <v>57</v>
      </c>
      <c r="F8526" s="18" t="s">
        <v>58</v>
      </c>
      <c r="G8526" s="14" t="s">
        <v>59</v>
      </c>
      <c r="H8526" s="18" t="s">
        <v>388</v>
      </c>
      <c r="I8526" s="17" t="s">
        <v>185</v>
      </c>
      <c r="J8526" s="21">
        <v>16930161</v>
      </c>
      <c r="K8526" s="21">
        <v>-1127080</v>
      </c>
      <c r="L8526" s="21">
        <v>28755507</v>
      </c>
      <c r="M8526" s="21">
        <v>21399206</v>
      </c>
      <c r="N8526" s="21">
        <v>7356301</v>
      </c>
      <c r="O8526" s="22">
        <v>7034896</v>
      </c>
      <c r="P8526" s="22">
        <v>126243</v>
      </c>
      <c r="Q8526" s="22">
        <v>28222592</v>
      </c>
      <c r="R8526" s="22">
        <v>16671109</v>
      </c>
      <c r="S8526" s="22">
        <v>11551483</v>
      </c>
      <c r="T8526" s="18" t="s">
        <v>31</v>
      </c>
    </row>
    <row r="8527" spans="1:20" x14ac:dyDescent="0.25">
      <c r="A8527" s="14">
        <v>9521</v>
      </c>
      <c r="B8527" s="18">
        <v>890310752</v>
      </c>
      <c r="C8527" s="18" t="s">
        <v>9895</v>
      </c>
      <c r="D8527" s="18" t="s">
        <v>204</v>
      </c>
      <c r="E8527" s="18" t="s">
        <v>42</v>
      </c>
      <c r="F8527" s="18" t="s">
        <v>43</v>
      </c>
      <c r="G8527" s="18" t="s">
        <v>62</v>
      </c>
      <c r="H8527" s="18" t="s">
        <v>205</v>
      </c>
      <c r="I8527" s="18" t="s">
        <v>75</v>
      </c>
      <c r="J8527" s="21">
        <v>16928848</v>
      </c>
      <c r="K8527" s="21">
        <v>22401</v>
      </c>
      <c r="L8527" s="21">
        <v>8854676</v>
      </c>
      <c r="M8527" s="21">
        <v>5292780</v>
      </c>
      <c r="N8527" s="21">
        <v>3561896</v>
      </c>
      <c r="O8527" s="22">
        <v>15443087</v>
      </c>
      <c r="P8527" s="22">
        <v>-110007</v>
      </c>
      <c r="Q8527" s="22">
        <v>8282360</v>
      </c>
      <c r="R8527" s="22">
        <v>4969253</v>
      </c>
      <c r="S8527" s="22">
        <v>3313107</v>
      </c>
      <c r="T8527" s="23" t="s">
        <v>145</v>
      </c>
    </row>
    <row r="8528" spans="1:20" x14ac:dyDescent="0.25">
      <c r="A8528" s="14">
        <v>9522</v>
      </c>
      <c r="B8528" s="18">
        <v>800086501</v>
      </c>
      <c r="C8528" s="18" t="s">
        <v>9896</v>
      </c>
      <c r="D8528" s="14" t="s">
        <v>26</v>
      </c>
      <c r="E8528" s="17" t="s">
        <v>27</v>
      </c>
      <c r="F8528" s="18" t="s">
        <v>28</v>
      </c>
      <c r="G8528" s="18" t="s">
        <v>28</v>
      </c>
      <c r="H8528" s="18" t="s">
        <v>240</v>
      </c>
      <c r="I8528" s="18" t="s">
        <v>75</v>
      </c>
      <c r="J8528" s="21">
        <v>16917317</v>
      </c>
      <c r="K8528" s="21">
        <v>570361</v>
      </c>
      <c r="L8528" s="21">
        <v>62140084</v>
      </c>
      <c r="M8528" s="21">
        <v>36919005</v>
      </c>
      <c r="N8528" s="21">
        <v>25221079</v>
      </c>
      <c r="O8528" s="22">
        <v>27091290</v>
      </c>
      <c r="P8528" s="22">
        <v>1376172</v>
      </c>
      <c r="Q8528" s="22">
        <v>75181893</v>
      </c>
      <c r="R8528" s="22">
        <v>44454794</v>
      </c>
      <c r="S8528" s="22">
        <v>30727099</v>
      </c>
      <c r="T8528" s="18" t="s">
        <v>97</v>
      </c>
    </row>
    <row r="8529" spans="1:20" x14ac:dyDescent="0.25">
      <c r="A8529" s="14">
        <v>9523</v>
      </c>
      <c r="B8529" s="18">
        <v>830109078</v>
      </c>
      <c r="C8529" s="18" t="s">
        <v>9897</v>
      </c>
      <c r="D8529" s="14" t="s">
        <v>26</v>
      </c>
      <c r="E8529" s="17" t="s">
        <v>27</v>
      </c>
      <c r="F8529" s="18" t="s">
        <v>50</v>
      </c>
      <c r="G8529" s="14" t="s">
        <v>188</v>
      </c>
      <c r="H8529" s="18" t="s">
        <v>5174</v>
      </c>
      <c r="I8529" s="17" t="s">
        <v>37</v>
      </c>
      <c r="J8529" s="21">
        <v>16915477</v>
      </c>
      <c r="K8529" s="21">
        <v>975298</v>
      </c>
      <c r="L8529" s="21">
        <v>10173603</v>
      </c>
      <c r="M8529" s="21">
        <v>6933248</v>
      </c>
      <c r="N8529" s="21">
        <v>3240355</v>
      </c>
      <c r="O8529" s="22">
        <v>13304742</v>
      </c>
      <c r="P8529" s="22">
        <v>477925</v>
      </c>
      <c r="Q8529" s="22">
        <v>9340806</v>
      </c>
      <c r="R8529" s="22">
        <v>4983316</v>
      </c>
      <c r="S8529" s="22">
        <v>4357490</v>
      </c>
      <c r="T8529" s="18" t="s">
        <v>31</v>
      </c>
    </row>
    <row r="8530" spans="1:20" x14ac:dyDescent="0.25">
      <c r="A8530" s="14">
        <v>9524</v>
      </c>
      <c r="B8530" s="18">
        <v>900481214</v>
      </c>
      <c r="C8530" s="18" t="s">
        <v>9898</v>
      </c>
      <c r="D8530" s="14" t="s">
        <v>26</v>
      </c>
      <c r="E8530" s="17" t="s">
        <v>27</v>
      </c>
      <c r="F8530" s="18" t="s">
        <v>50</v>
      </c>
      <c r="G8530" s="14" t="s">
        <v>51</v>
      </c>
      <c r="H8530" s="18" t="s">
        <v>213</v>
      </c>
      <c r="I8530" s="17" t="s">
        <v>30</v>
      </c>
      <c r="J8530" s="21">
        <v>16911928</v>
      </c>
      <c r="K8530" s="21">
        <v>-75207</v>
      </c>
      <c r="L8530" s="21">
        <v>21478443</v>
      </c>
      <c r="M8530" s="21">
        <v>19981890</v>
      </c>
      <c r="N8530" s="21">
        <v>1496553</v>
      </c>
      <c r="O8530" s="22">
        <v>12900776</v>
      </c>
      <c r="P8530" s="22">
        <v>-874789</v>
      </c>
      <c r="Q8530" s="22">
        <v>21159961</v>
      </c>
      <c r="R8530" s="22">
        <v>19588201</v>
      </c>
      <c r="S8530" s="22">
        <v>1571760</v>
      </c>
      <c r="T8530" s="18" t="s">
        <v>31</v>
      </c>
    </row>
    <row r="8531" spans="1:20" x14ac:dyDescent="0.25">
      <c r="A8531" s="14">
        <v>9525</v>
      </c>
      <c r="B8531" s="18">
        <v>900127676</v>
      </c>
      <c r="C8531" s="18" t="s">
        <v>9899</v>
      </c>
      <c r="D8531" s="14" t="s">
        <v>26</v>
      </c>
      <c r="E8531" s="17" t="s">
        <v>343</v>
      </c>
      <c r="F8531" s="18" t="s">
        <v>382</v>
      </c>
      <c r="G8531" s="18" t="s">
        <v>383</v>
      </c>
      <c r="H8531" s="18" t="s">
        <v>560</v>
      </c>
      <c r="I8531" s="17" t="s">
        <v>30</v>
      </c>
      <c r="J8531" s="21">
        <v>16911831</v>
      </c>
      <c r="K8531" s="21">
        <v>930142</v>
      </c>
      <c r="L8531" s="21">
        <v>6769338</v>
      </c>
      <c r="M8531" s="21">
        <v>2793592</v>
      </c>
      <c r="N8531" s="21">
        <v>3975746</v>
      </c>
      <c r="O8531" s="22">
        <v>18509468</v>
      </c>
      <c r="P8531" s="22">
        <v>140077</v>
      </c>
      <c r="Q8531" s="22">
        <v>5439338</v>
      </c>
      <c r="R8531" s="22">
        <v>1693734</v>
      </c>
      <c r="S8531" s="22">
        <v>3745604</v>
      </c>
      <c r="T8531" s="18" t="s">
        <v>31</v>
      </c>
    </row>
    <row r="8532" spans="1:20" x14ac:dyDescent="0.25">
      <c r="A8532" s="14">
        <v>9526</v>
      </c>
      <c r="B8532" s="18">
        <v>890932134</v>
      </c>
      <c r="C8532" s="18" t="s">
        <v>9900</v>
      </c>
      <c r="D8532" s="14" t="s">
        <v>26</v>
      </c>
      <c r="E8532" s="17" t="s">
        <v>86</v>
      </c>
      <c r="F8532" s="18" t="s">
        <v>87</v>
      </c>
      <c r="G8532" s="18" t="s">
        <v>88</v>
      </c>
      <c r="H8532" s="18" t="s">
        <v>9901</v>
      </c>
      <c r="I8532" s="17" t="s">
        <v>37</v>
      </c>
      <c r="J8532" s="21">
        <v>16911750</v>
      </c>
      <c r="K8532" s="21">
        <v>1044015</v>
      </c>
      <c r="L8532" s="21">
        <v>12891587</v>
      </c>
      <c r="M8532" s="21">
        <v>6112412</v>
      </c>
      <c r="N8532" s="21">
        <v>6779175</v>
      </c>
      <c r="O8532" s="22">
        <v>17177036</v>
      </c>
      <c r="P8532" s="22">
        <v>835175</v>
      </c>
      <c r="Q8532" s="22">
        <v>11719202</v>
      </c>
      <c r="R8532" s="22">
        <v>5984042</v>
      </c>
      <c r="S8532" s="22">
        <v>5735160</v>
      </c>
      <c r="T8532" s="18" t="s">
        <v>31</v>
      </c>
    </row>
    <row r="8533" spans="1:20" x14ac:dyDescent="0.25">
      <c r="A8533" s="14">
        <v>9527</v>
      </c>
      <c r="B8533" s="18">
        <v>890211614</v>
      </c>
      <c r="C8533" s="18" t="s">
        <v>9902</v>
      </c>
      <c r="D8533" s="14" t="s">
        <v>26</v>
      </c>
      <c r="E8533" s="18" t="s">
        <v>33</v>
      </c>
      <c r="F8533" s="18" t="s">
        <v>65</v>
      </c>
      <c r="G8533" s="14" t="s">
        <v>66</v>
      </c>
      <c r="H8533" s="18" t="s">
        <v>411</v>
      </c>
      <c r="I8533" s="18" t="s">
        <v>75</v>
      </c>
      <c r="J8533" s="21">
        <v>16910956</v>
      </c>
      <c r="K8533" s="21">
        <v>389627</v>
      </c>
      <c r="L8533" s="21">
        <v>24340723</v>
      </c>
      <c r="M8533" s="21">
        <v>11225476</v>
      </c>
      <c r="N8533" s="21">
        <v>13115247</v>
      </c>
      <c r="O8533" s="22">
        <v>13802264</v>
      </c>
      <c r="P8533" s="22">
        <v>571862</v>
      </c>
      <c r="Q8533" s="22">
        <v>23710552</v>
      </c>
      <c r="R8533" s="22">
        <v>10879618</v>
      </c>
      <c r="S8533" s="22">
        <v>12830934</v>
      </c>
      <c r="T8533" s="18" t="s">
        <v>31</v>
      </c>
    </row>
    <row r="8534" spans="1:20" x14ac:dyDescent="0.25">
      <c r="A8534" s="14">
        <v>9528</v>
      </c>
      <c r="B8534" s="18">
        <v>900589551</v>
      </c>
      <c r="C8534" s="18" t="s">
        <v>9903</v>
      </c>
      <c r="D8534" s="14" t="s">
        <v>26</v>
      </c>
      <c r="E8534" s="17" t="s">
        <v>27</v>
      </c>
      <c r="F8534" s="18" t="s">
        <v>28</v>
      </c>
      <c r="G8534" s="18" t="s">
        <v>28</v>
      </c>
      <c r="H8534" s="18" t="s">
        <v>243</v>
      </c>
      <c r="I8534" s="17" t="s">
        <v>94</v>
      </c>
      <c r="J8534" s="21">
        <v>16910079</v>
      </c>
      <c r="K8534" s="21">
        <v>500221</v>
      </c>
      <c r="L8534" s="21">
        <v>35777602</v>
      </c>
      <c r="M8534" s="21">
        <v>31891551</v>
      </c>
      <c r="N8534" s="21">
        <v>3886051</v>
      </c>
      <c r="O8534" s="22">
        <v>4893978</v>
      </c>
      <c r="P8534" s="22">
        <v>242309</v>
      </c>
      <c r="Q8534" s="22">
        <v>36991520</v>
      </c>
      <c r="R8534" s="22">
        <v>33605690</v>
      </c>
      <c r="S8534" s="22">
        <v>3385830</v>
      </c>
      <c r="T8534" s="18" t="s">
        <v>31</v>
      </c>
    </row>
    <row r="8535" spans="1:20" x14ac:dyDescent="0.25">
      <c r="A8535" s="14">
        <v>9529</v>
      </c>
      <c r="B8535" s="18">
        <v>900251559</v>
      </c>
      <c r="C8535" s="18" t="s">
        <v>9904</v>
      </c>
      <c r="D8535" s="14" t="s">
        <v>26</v>
      </c>
      <c r="E8535" s="17" t="s">
        <v>27</v>
      </c>
      <c r="F8535" s="18" t="s">
        <v>50</v>
      </c>
      <c r="G8535" s="14" t="s">
        <v>129</v>
      </c>
      <c r="H8535" s="18" t="s">
        <v>126</v>
      </c>
      <c r="I8535" s="17" t="s">
        <v>127</v>
      </c>
      <c r="J8535" s="21">
        <v>16909838</v>
      </c>
      <c r="K8535" s="21">
        <v>2158063</v>
      </c>
      <c r="L8535" s="21">
        <v>15364989</v>
      </c>
      <c r="M8535" s="21">
        <v>3408448</v>
      </c>
      <c r="N8535" s="21">
        <v>11956541</v>
      </c>
      <c r="O8535" s="22">
        <v>9753714</v>
      </c>
      <c r="P8535" s="22">
        <v>1358883</v>
      </c>
      <c r="Q8535" s="22">
        <v>13362522</v>
      </c>
      <c r="R8535" s="22">
        <v>3581664</v>
      </c>
      <c r="S8535" s="22">
        <v>9780858</v>
      </c>
      <c r="T8535" s="18" t="s">
        <v>31</v>
      </c>
    </row>
    <row r="8536" spans="1:20" x14ac:dyDescent="0.25">
      <c r="A8536" s="14">
        <v>9530</v>
      </c>
      <c r="B8536" s="18">
        <v>900428463</v>
      </c>
      <c r="C8536" s="18" t="s">
        <v>9905</v>
      </c>
      <c r="D8536" s="14" t="s">
        <v>26</v>
      </c>
      <c r="E8536" s="17" t="s">
        <v>86</v>
      </c>
      <c r="F8536" s="18" t="s">
        <v>87</v>
      </c>
      <c r="G8536" s="18" t="s">
        <v>334</v>
      </c>
      <c r="H8536" s="18" t="s">
        <v>1751</v>
      </c>
      <c r="I8536" s="17" t="s">
        <v>30</v>
      </c>
      <c r="J8536" s="21">
        <v>16907918</v>
      </c>
      <c r="K8536" s="21">
        <v>9721</v>
      </c>
      <c r="L8536" s="21">
        <v>2063253</v>
      </c>
      <c r="M8536" s="21">
        <v>1856627</v>
      </c>
      <c r="N8536" s="21">
        <v>206626</v>
      </c>
      <c r="O8536" s="22">
        <v>11352989</v>
      </c>
      <c r="P8536" s="22">
        <v>25508</v>
      </c>
      <c r="Q8536" s="22">
        <v>1943609</v>
      </c>
      <c r="R8536" s="22">
        <v>1746948</v>
      </c>
      <c r="S8536" s="22">
        <v>196661</v>
      </c>
      <c r="T8536" s="18" t="s">
        <v>31</v>
      </c>
    </row>
    <row r="8537" spans="1:20" x14ac:dyDescent="0.25">
      <c r="A8537" s="14">
        <v>9531</v>
      </c>
      <c r="B8537" s="18">
        <v>900027547</v>
      </c>
      <c r="C8537" s="18" t="s">
        <v>9906</v>
      </c>
      <c r="D8537" s="14" t="s">
        <v>26</v>
      </c>
      <c r="E8537" s="17" t="s">
        <v>27</v>
      </c>
      <c r="F8537" s="18" t="s">
        <v>28</v>
      </c>
      <c r="G8537" s="18" t="s">
        <v>28</v>
      </c>
      <c r="H8537" s="18" t="s">
        <v>243</v>
      </c>
      <c r="I8537" s="17" t="s">
        <v>94</v>
      </c>
      <c r="J8537" s="21">
        <v>16904795</v>
      </c>
      <c r="K8537" s="21">
        <v>52824</v>
      </c>
      <c r="L8537" s="21">
        <v>12170181</v>
      </c>
      <c r="M8537" s="21">
        <v>4008520</v>
      </c>
      <c r="N8537" s="21">
        <v>8161661</v>
      </c>
      <c r="O8537" s="22">
        <v>259709</v>
      </c>
      <c r="P8537" s="22">
        <v>-40237</v>
      </c>
      <c r="Q8537" s="22">
        <v>22433241</v>
      </c>
      <c r="R8537" s="22">
        <v>5817347</v>
      </c>
      <c r="S8537" s="22">
        <v>16615894</v>
      </c>
      <c r="T8537" s="18" t="s">
        <v>31</v>
      </c>
    </row>
    <row r="8538" spans="1:20" x14ac:dyDescent="0.25">
      <c r="A8538" s="14">
        <v>9532</v>
      </c>
      <c r="B8538" s="18">
        <v>900533033</v>
      </c>
      <c r="C8538" s="18" t="s">
        <v>9907</v>
      </c>
      <c r="D8538" s="14" t="s">
        <v>26</v>
      </c>
      <c r="E8538" s="17" t="s">
        <v>27</v>
      </c>
      <c r="F8538" s="18" t="s">
        <v>28</v>
      </c>
      <c r="G8538" s="18" t="s">
        <v>28</v>
      </c>
      <c r="H8538" s="18" t="s">
        <v>8680</v>
      </c>
      <c r="I8538" s="18" t="s">
        <v>75</v>
      </c>
      <c r="J8538" s="21">
        <v>16897702</v>
      </c>
      <c r="K8538" s="21">
        <v>1150943</v>
      </c>
      <c r="L8538" s="21">
        <v>10339781</v>
      </c>
      <c r="M8538" s="21">
        <v>2156535</v>
      </c>
      <c r="N8538" s="21">
        <v>8183246</v>
      </c>
      <c r="O8538" s="22">
        <v>8088892</v>
      </c>
      <c r="P8538" s="22">
        <v>150002</v>
      </c>
      <c r="Q8538" s="22">
        <v>8222519</v>
      </c>
      <c r="R8538" s="22">
        <v>1231389</v>
      </c>
      <c r="S8538" s="22">
        <v>6991130</v>
      </c>
      <c r="T8538" s="18" t="s">
        <v>31</v>
      </c>
    </row>
    <row r="8539" spans="1:20" x14ac:dyDescent="0.25">
      <c r="A8539" s="14">
        <v>9533</v>
      </c>
      <c r="B8539" s="18">
        <v>860015067</v>
      </c>
      <c r="C8539" s="18" t="s">
        <v>9908</v>
      </c>
      <c r="D8539" s="14" t="s">
        <v>26</v>
      </c>
      <c r="E8539" s="17" t="s">
        <v>27</v>
      </c>
      <c r="F8539" s="18" t="s">
        <v>28</v>
      </c>
      <c r="G8539" s="18" t="s">
        <v>28</v>
      </c>
      <c r="H8539" s="18" t="s">
        <v>93</v>
      </c>
      <c r="I8539" s="17" t="s">
        <v>94</v>
      </c>
      <c r="J8539" s="21">
        <v>16897352</v>
      </c>
      <c r="K8539" s="21">
        <v>10694</v>
      </c>
      <c r="L8539" s="21">
        <v>51426469</v>
      </c>
      <c r="M8539" s="21">
        <v>20981292</v>
      </c>
      <c r="N8539" s="21">
        <v>30445177</v>
      </c>
      <c r="O8539" s="22">
        <v>11162842</v>
      </c>
      <c r="P8539" s="22">
        <v>4704</v>
      </c>
      <c r="Q8539" s="22">
        <v>45608249</v>
      </c>
      <c r="R8539" s="22">
        <v>15113376</v>
      </c>
      <c r="S8539" s="22">
        <v>30494873</v>
      </c>
      <c r="T8539" s="18" t="s">
        <v>38</v>
      </c>
    </row>
    <row r="8540" spans="1:20" x14ac:dyDescent="0.25">
      <c r="A8540" s="14">
        <v>9534</v>
      </c>
      <c r="B8540" s="18">
        <v>900494134</v>
      </c>
      <c r="C8540" s="18" t="s">
        <v>9909</v>
      </c>
      <c r="D8540" s="14" t="s">
        <v>26</v>
      </c>
      <c r="E8540" s="17" t="s">
        <v>27</v>
      </c>
      <c r="F8540" s="18" t="s">
        <v>28</v>
      </c>
      <c r="G8540" s="18" t="s">
        <v>28</v>
      </c>
      <c r="H8540" s="18" t="s">
        <v>2151</v>
      </c>
      <c r="I8540" s="18" t="s">
        <v>75</v>
      </c>
      <c r="J8540" s="21">
        <v>16890903</v>
      </c>
      <c r="K8540" s="21">
        <v>2095157</v>
      </c>
      <c r="L8540" s="21">
        <v>21570897</v>
      </c>
      <c r="M8540" s="21">
        <v>17438710</v>
      </c>
      <c r="N8540" s="21">
        <v>4132187</v>
      </c>
      <c r="O8540" s="22">
        <v>12467452</v>
      </c>
      <c r="P8540" s="22">
        <v>1539022</v>
      </c>
      <c r="Q8540" s="22">
        <v>17039873</v>
      </c>
      <c r="R8540" s="22">
        <v>10005214</v>
      </c>
      <c r="S8540" s="22">
        <v>7034659</v>
      </c>
      <c r="T8540" s="18" t="s">
        <v>38</v>
      </c>
    </row>
    <row r="8541" spans="1:20" x14ac:dyDescent="0.25">
      <c r="A8541" s="14">
        <v>9535</v>
      </c>
      <c r="B8541" s="18">
        <v>900180326</v>
      </c>
      <c r="C8541" s="18" t="s">
        <v>9910</v>
      </c>
      <c r="D8541" s="14" t="s">
        <v>26</v>
      </c>
      <c r="E8541" s="17" t="s">
        <v>27</v>
      </c>
      <c r="F8541" s="18" t="s">
        <v>28</v>
      </c>
      <c r="G8541" s="18" t="s">
        <v>28</v>
      </c>
      <c r="H8541" s="18" t="s">
        <v>263</v>
      </c>
      <c r="I8541" s="18" t="s">
        <v>75</v>
      </c>
      <c r="J8541" s="21">
        <v>16889523</v>
      </c>
      <c r="K8541" s="21">
        <v>-224472</v>
      </c>
      <c r="L8541" s="21">
        <v>295329621</v>
      </c>
      <c r="M8541" s="21">
        <v>64441776</v>
      </c>
      <c r="N8541" s="21">
        <v>230887845</v>
      </c>
      <c r="O8541" s="22">
        <v>15159785</v>
      </c>
      <c r="P8541" s="22">
        <v>10202587</v>
      </c>
      <c r="Q8541" s="22">
        <v>308363667</v>
      </c>
      <c r="R8541" s="22">
        <v>43944237</v>
      </c>
      <c r="S8541" s="22">
        <v>264419430</v>
      </c>
      <c r="T8541" s="18" t="s">
        <v>38</v>
      </c>
    </row>
    <row r="8542" spans="1:20" x14ac:dyDescent="0.25">
      <c r="A8542" s="14">
        <v>9536</v>
      </c>
      <c r="B8542" s="18">
        <v>900092518</v>
      </c>
      <c r="C8542" s="18" t="s">
        <v>9911</v>
      </c>
      <c r="D8542" s="14" t="s">
        <v>26</v>
      </c>
      <c r="E8542" s="17" t="s">
        <v>27</v>
      </c>
      <c r="F8542" s="18" t="s">
        <v>28</v>
      </c>
      <c r="G8542" s="18" t="s">
        <v>28</v>
      </c>
      <c r="H8542" s="18" t="s">
        <v>45</v>
      </c>
      <c r="I8542" s="17" t="s">
        <v>37</v>
      </c>
      <c r="J8542" s="21">
        <v>16889067</v>
      </c>
      <c r="K8542" s="21">
        <v>2122516</v>
      </c>
      <c r="L8542" s="21">
        <v>26908011</v>
      </c>
      <c r="M8542" s="21">
        <v>11100581</v>
      </c>
      <c r="N8542" s="21">
        <v>15807430</v>
      </c>
      <c r="O8542" s="22">
        <v>15651996</v>
      </c>
      <c r="P8542" s="22">
        <v>3640685</v>
      </c>
      <c r="Q8542" s="22">
        <v>29275917</v>
      </c>
      <c r="R8542" s="22">
        <v>9601084</v>
      </c>
      <c r="S8542" s="22">
        <v>19674833</v>
      </c>
      <c r="T8542" s="18" t="s">
        <v>31</v>
      </c>
    </row>
    <row r="8543" spans="1:20" x14ac:dyDescent="0.25">
      <c r="A8543" s="14">
        <v>9537</v>
      </c>
      <c r="B8543" s="18">
        <v>804016740</v>
      </c>
      <c r="C8543" s="18" t="s">
        <v>9912</v>
      </c>
      <c r="D8543" s="14" t="s">
        <v>26</v>
      </c>
      <c r="E8543" s="18" t="s">
        <v>33</v>
      </c>
      <c r="F8543" s="18" t="s">
        <v>65</v>
      </c>
      <c r="G8543" s="14" t="s">
        <v>66</v>
      </c>
      <c r="H8543" s="18" t="s">
        <v>2369</v>
      </c>
      <c r="I8543" s="17" t="s">
        <v>37</v>
      </c>
      <c r="J8543" s="21">
        <v>16885403</v>
      </c>
      <c r="K8543" s="21">
        <v>765117</v>
      </c>
      <c r="L8543" s="21">
        <v>21218768</v>
      </c>
      <c r="M8543" s="21">
        <v>13475742</v>
      </c>
      <c r="N8543" s="21">
        <v>7743026</v>
      </c>
      <c r="O8543" s="22">
        <v>11310638</v>
      </c>
      <c r="P8543" s="22">
        <v>712281</v>
      </c>
      <c r="Q8543" s="22">
        <v>14504566</v>
      </c>
      <c r="R8543" s="22">
        <v>7526657</v>
      </c>
      <c r="S8543" s="22">
        <v>6977909</v>
      </c>
      <c r="T8543" s="18" t="s">
        <v>31</v>
      </c>
    </row>
    <row r="8544" spans="1:20" x14ac:dyDescent="0.25">
      <c r="A8544" s="14">
        <v>9538</v>
      </c>
      <c r="B8544" s="18">
        <v>900396581</v>
      </c>
      <c r="C8544" s="18" t="s">
        <v>9913</v>
      </c>
      <c r="D8544" s="14" t="s">
        <v>26</v>
      </c>
      <c r="E8544" s="17" t="s">
        <v>27</v>
      </c>
      <c r="F8544" s="18" t="s">
        <v>28</v>
      </c>
      <c r="G8544" s="18" t="s">
        <v>28</v>
      </c>
      <c r="H8544" s="18" t="s">
        <v>172</v>
      </c>
      <c r="I8544" s="17" t="s">
        <v>30</v>
      </c>
      <c r="J8544" s="21">
        <v>16884040</v>
      </c>
      <c r="K8544" s="21">
        <v>756883</v>
      </c>
      <c r="L8544" s="21">
        <v>11029289</v>
      </c>
      <c r="M8544" s="21">
        <v>5154098</v>
      </c>
      <c r="N8544" s="21">
        <v>5875191</v>
      </c>
      <c r="O8544" s="22">
        <v>13160719</v>
      </c>
      <c r="P8544" s="22">
        <v>675322</v>
      </c>
      <c r="Q8544" s="22">
        <v>8697906</v>
      </c>
      <c r="R8544" s="22">
        <v>3579598</v>
      </c>
      <c r="S8544" s="22">
        <v>5118308</v>
      </c>
      <c r="T8544" s="18" t="s">
        <v>31</v>
      </c>
    </row>
    <row r="8545" spans="1:20" x14ac:dyDescent="0.25">
      <c r="A8545" s="14">
        <v>9539</v>
      </c>
      <c r="B8545" s="18">
        <v>800013879</v>
      </c>
      <c r="C8545" s="18" t="s">
        <v>9914</v>
      </c>
      <c r="D8545" s="14" t="s">
        <v>26</v>
      </c>
      <c r="E8545" s="17" t="s">
        <v>27</v>
      </c>
      <c r="F8545" s="18" t="s">
        <v>28</v>
      </c>
      <c r="G8545" s="18" t="s">
        <v>28</v>
      </c>
      <c r="H8545" s="18" t="s">
        <v>164</v>
      </c>
      <c r="I8545" s="17" t="s">
        <v>30</v>
      </c>
      <c r="J8545" s="21">
        <v>16880131</v>
      </c>
      <c r="K8545" s="21">
        <v>1031987</v>
      </c>
      <c r="L8545" s="21">
        <v>19365126</v>
      </c>
      <c r="M8545" s="21">
        <v>10112418</v>
      </c>
      <c r="N8545" s="21">
        <v>9252708</v>
      </c>
      <c r="O8545" s="22">
        <v>10748069</v>
      </c>
      <c r="P8545" s="22">
        <v>552787</v>
      </c>
      <c r="Q8545" s="22">
        <v>15577165</v>
      </c>
      <c r="R8545" s="22">
        <v>4337926</v>
      </c>
      <c r="S8545" s="22">
        <v>11239239</v>
      </c>
      <c r="T8545" s="18" t="s">
        <v>31</v>
      </c>
    </row>
    <row r="8546" spans="1:20" x14ac:dyDescent="0.25">
      <c r="A8546" s="14">
        <v>9540</v>
      </c>
      <c r="B8546" s="18">
        <v>900071983</v>
      </c>
      <c r="C8546" s="18" t="s">
        <v>9915</v>
      </c>
      <c r="D8546" s="14" t="s">
        <v>26</v>
      </c>
      <c r="E8546" s="17" t="s">
        <v>42</v>
      </c>
      <c r="F8546" s="18" t="s">
        <v>43</v>
      </c>
      <c r="G8546" s="18" t="s">
        <v>44</v>
      </c>
      <c r="H8546" s="18" t="s">
        <v>442</v>
      </c>
      <c r="I8546" s="17" t="s">
        <v>37</v>
      </c>
      <c r="J8546" s="21">
        <v>16877814</v>
      </c>
      <c r="K8546" s="21">
        <v>1300814</v>
      </c>
      <c r="L8546" s="21">
        <v>23254938</v>
      </c>
      <c r="M8546" s="21">
        <v>16429087</v>
      </c>
      <c r="N8546" s="21">
        <v>6825851</v>
      </c>
      <c r="O8546" s="22">
        <v>13697029</v>
      </c>
      <c r="P8546" s="22">
        <v>1625077</v>
      </c>
      <c r="Q8546" s="22">
        <v>21722128</v>
      </c>
      <c r="R8546" s="22">
        <v>16197091</v>
      </c>
      <c r="S8546" s="22">
        <v>5525037</v>
      </c>
      <c r="T8546" s="18" t="s">
        <v>31</v>
      </c>
    </row>
    <row r="8547" spans="1:20" x14ac:dyDescent="0.25">
      <c r="A8547" s="14">
        <v>9541</v>
      </c>
      <c r="B8547" s="18">
        <v>860522083</v>
      </c>
      <c r="C8547" s="18" t="s">
        <v>9916</v>
      </c>
      <c r="D8547" s="14" t="s">
        <v>26</v>
      </c>
      <c r="E8547" s="17" t="s">
        <v>27</v>
      </c>
      <c r="F8547" s="18" t="s">
        <v>28</v>
      </c>
      <c r="G8547" s="18" t="s">
        <v>28</v>
      </c>
      <c r="H8547" s="18" t="s">
        <v>2817</v>
      </c>
      <c r="I8547" s="17" t="s">
        <v>37</v>
      </c>
      <c r="J8547" s="21">
        <v>16875166</v>
      </c>
      <c r="K8547" s="21">
        <v>895244</v>
      </c>
      <c r="L8547" s="21">
        <v>12625647</v>
      </c>
      <c r="M8547" s="21">
        <v>7371432</v>
      </c>
      <c r="N8547" s="21">
        <v>5254215</v>
      </c>
      <c r="O8547" s="22">
        <v>12605163</v>
      </c>
      <c r="P8547" s="22">
        <v>442324</v>
      </c>
      <c r="Q8547" s="22">
        <v>12222546</v>
      </c>
      <c r="R8547" s="22">
        <v>7450242</v>
      </c>
      <c r="S8547" s="22">
        <v>4772304</v>
      </c>
      <c r="T8547" s="18" t="s">
        <v>31</v>
      </c>
    </row>
    <row r="8548" spans="1:20" x14ac:dyDescent="0.25">
      <c r="A8548" s="14">
        <v>9542</v>
      </c>
      <c r="B8548" s="18">
        <v>900343574</v>
      </c>
      <c r="C8548" s="18" t="s">
        <v>9917</v>
      </c>
      <c r="D8548" s="14" t="s">
        <v>26</v>
      </c>
      <c r="E8548" s="17" t="s">
        <v>57</v>
      </c>
      <c r="F8548" s="18" t="s">
        <v>72</v>
      </c>
      <c r="G8548" s="18" t="s">
        <v>73</v>
      </c>
      <c r="H8548" s="18" t="s">
        <v>697</v>
      </c>
      <c r="I8548" s="17" t="s">
        <v>30</v>
      </c>
      <c r="J8548" s="21">
        <v>16873259</v>
      </c>
      <c r="K8548" s="21">
        <v>22628</v>
      </c>
      <c r="L8548" s="21">
        <v>4158031</v>
      </c>
      <c r="M8548" s="21">
        <v>3532367</v>
      </c>
      <c r="N8548" s="21">
        <v>625664</v>
      </c>
      <c r="O8548" s="22">
        <v>12557919</v>
      </c>
      <c r="P8548" s="22">
        <v>233418</v>
      </c>
      <c r="Q8548" s="22">
        <v>4333769</v>
      </c>
      <c r="R8548" s="22">
        <v>3729341</v>
      </c>
      <c r="S8548" s="22">
        <v>604428</v>
      </c>
      <c r="T8548" s="18" t="s">
        <v>31</v>
      </c>
    </row>
    <row r="8549" spans="1:20" x14ac:dyDescent="0.25">
      <c r="A8549" s="14">
        <v>9543</v>
      </c>
      <c r="B8549" s="18">
        <v>900535979</v>
      </c>
      <c r="C8549" s="18" t="s">
        <v>9918</v>
      </c>
      <c r="D8549" s="14" t="s">
        <v>26</v>
      </c>
      <c r="E8549" s="17" t="s">
        <v>343</v>
      </c>
      <c r="F8549" s="18" t="s">
        <v>382</v>
      </c>
      <c r="G8549" s="18" t="s">
        <v>2280</v>
      </c>
      <c r="H8549" s="18" t="s">
        <v>160</v>
      </c>
      <c r="I8549" s="17" t="s">
        <v>94</v>
      </c>
      <c r="J8549" s="21">
        <v>16871623</v>
      </c>
      <c r="K8549" s="21">
        <v>1622789</v>
      </c>
      <c r="L8549" s="21">
        <v>4541952</v>
      </c>
      <c r="M8549" s="21">
        <v>2171373</v>
      </c>
      <c r="N8549" s="21">
        <v>2370579</v>
      </c>
      <c r="O8549" s="22">
        <v>3073350</v>
      </c>
      <c r="P8549" s="22">
        <v>24063</v>
      </c>
      <c r="Q8549" s="22">
        <v>1974115</v>
      </c>
      <c r="R8549" s="22">
        <v>906139</v>
      </c>
      <c r="S8549" s="22">
        <v>1067976</v>
      </c>
      <c r="T8549" s="18" t="s">
        <v>31</v>
      </c>
    </row>
    <row r="8550" spans="1:20" x14ac:dyDescent="0.25">
      <c r="A8550" s="14">
        <v>9544</v>
      </c>
      <c r="B8550" s="18">
        <v>860034714</v>
      </c>
      <c r="C8550" s="18" t="s">
        <v>9919</v>
      </c>
      <c r="D8550" s="14" t="s">
        <v>26</v>
      </c>
      <c r="E8550" s="17" t="s">
        <v>27</v>
      </c>
      <c r="F8550" s="18" t="s">
        <v>28</v>
      </c>
      <c r="G8550" s="18" t="s">
        <v>28</v>
      </c>
      <c r="H8550" s="18" t="s">
        <v>966</v>
      </c>
      <c r="I8550" s="17" t="s">
        <v>30</v>
      </c>
      <c r="J8550" s="21">
        <v>16862448</v>
      </c>
      <c r="K8550" s="21">
        <v>771232</v>
      </c>
      <c r="L8550" s="21">
        <v>14996374</v>
      </c>
      <c r="M8550" s="21">
        <v>9626104</v>
      </c>
      <c r="N8550" s="21">
        <v>5370270</v>
      </c>
      <c r="O8550" s="22">
        <v>12802092</v>
      </c>
      <c r="P8550" s="22">
        <v>1306925</v>
      </c>
      <c r="Q8550" s="22">
        <v>18847081</v>
      </c>
      <c r="R8550" s="22">
        <v>12835265</v>
      </c>
      <c r="S8550" s="22">
        <v>6011816</v>
      </c>
      <c r="T8550" s="18" t="s">
        <v>31</v>
      </c>
    </row>
    <row r="8551" spans="1:20" x14ac:dyDescent="0.25">
      <c r="A8551" s="14">
        <v>9545</v>
      </c>
      <c r="B8551" s="18">
        <v>900703597</v>
      </c>
      <c r="C8551" s="18" t="s">
        <v>9920</v>
      </c>
      <c r="D8551" s="14" t="s">
        <v>26</v>
      </c>
      <c r="E8551" s="17" t="s">
        <v>86</v>
      </c>
      <c r="F8551" s="18" t="s">
        <v>87</v>
      </c>
      <c r="G8551" s="18" t="s">
        <v>103</v>
      </c>
      <c r="H8551" s="18" t="s">
        <v>5797</v>
      </c>
      <c r="I8551" s="17" t="s">
        <v>185</v>
      </c>
      <c r="J8551" s="21">
        <v>16861644</v>
      </c>
      <c r="K8551" s="21">
        <v>418655</v>
      </c>
      <c r="L8551" s="21">
        <v>14784565</v>
      </c>
      <c r="M8551" s="21">
        <v>7448335</v>
      </c>
      <c r="N8551" s="21">
        <v>7336230</v>
      </c>
      <c r="O8551" s="22">
        <v>17960370</v>
      </c>
      <c r="P8551" s="22">
        <v>728230</v>
      </c>
      <c r="Q8551" s="22">
        <v>16580527</v>
      </c>
      <c r="R8551" s="22">
        <v>9662952</v>
      </c>
      <c r="S8551" s="22">
        <v>6917575</v>
      </c>
      <c r="T8551" s="18" t="s">
        <v>31</v>
      </c>
    </row>
    <row r="8552" spans="1:20" x14ac:dyDescent="0.25">
      <c r="A8552" s="14">
        <v>9546</v>
      </c>
      <c r="B8552" s="18">
        <v>800007367</v>
      </c>
      <c r="C8552" s="18" t="s">
        <v>9921</v>
      </c>
      <c r="D8552" s="14" t="s">
        <v>26</v>
      </c>
      <c r="E8552" s="17" t="s">
        <v>27</v>
      </c>
      <c r="F8552" s="18" t="s">
        <v>28</v>
      </c>
      <c r="G8552" s="18" t="s">
        <v>28</v>
      </c>
      <c r="H8552" s="18" t="s">
        <v>2566</v>
      </c>
      <c r="I8552" s="17" t="s">
        <v>94</v>
      </c>
      <c r="J8552" s="21">
        <v>16860348</v>
      </c>
      <c r="K8552" s="21">
        <v>295017</v>
      </c>
      <c r="L8552" s="21">
        <v>15966372</v>
      </c>
      <c r="M8552" s="21">
        <v>9755532</v>
      </c>
      <c r="N8552" s="21">
        <v>6210840</v>
      </c>
      <c r="O8552" s="22">
        <v>19489364</v>
      </c>
      <c r="P8552" s="22">
        <v>1224161</v>
      </c>
      <c r="Q8552" s="22">
        <v>11265201</v>
      </c>
      <c r="R8552" s="22">
        <v>4873805</v>
      </c>
      <c r="S8552" s="22">
        <v>6391396</v>
      </c>
      <c r="T8552" s="18" t="s">
        <v>31</v>
      </c>
    </row>
    <row r="8553" spans="1:20" x14ac:dyDescent="0.25">
      <c r="A8553" s="14">
        <v>9547</v>
      </c>
      <c r="B8553" s="18">
        <v>830084981</v>
      </c>
      <c r="C8553" s="18" t="s">
        <v>9922</v>
      </c>
      <c r="D8553" s="14" t="s">
        <v>26</v>
      </c>
      <c r="E8553" s="17" t="s">
        <v>27</v>
      </c>
      <c r="F8553" s="18" t="s">
        <v>28</v>
      </c>
      <c r="G8553" s="18" t="s">
        <v>28</v>
      </c>
      <c r="H8553" s="18" t="s">
        <v>494</v>
      </c>
      <c r="I8553" s="17" t="s">
        <v>37</v>
      </c>
      <c r="J8553" s="21">
        <v>16858961</v>
      </c>
      <c r="K8553" s="21">
        <v>1243710</v>
      </c>
      <c r="L8553" s="21">
        <v>18273716</v>
      </c>
      <c r="M8553" s="21">
        <v>4193279</v>
      </c>
      <c r="N8553" s="21">
        <v>14080437</v>
      </c>
      <c r="O8553" s="22">
        <v>10946717</v>
      </c>
      <c r="P8553" s="22">
        <v>612856</v>
      </c>
      <c r="Q8553" s="22">
        <v>18187076</v>
      </c>
      <c r="R8553" s="22">
        <v>4500349</v>
      </c>
      <c r="S8553" s="22">
        <v>13686727</v>
      </c>
      <c r="T8553" s="18" t="s">
        <v>31</v>
      </c>
    </row>
    <row r="8554" spans="1:20" x14ac:dyDescent="0.25">
      <c r="A8554" s="14">
        <v>9548</v>
      </c>
      <c r="B8554" s="18">
        <v>830067384</v>
      </c>
      <c r="C8554" s="18" t="s">
        <v>9923</v>
      </c>
      <c r="D8554" s="14" t="s">
        <v>26</v>
      </c>
      <c r="E8554" s="17" t="s">
        <v>27</v>
      </c>
      <c r="F8554" s="18" t="s">
        <v>28</v>
      </c>
      <c r="G8554" s="18" t="s">
        <v>28</v>
      </c>
      <c r="H8554" s="18" t="s">
        <v>172</v>
      </c>
      <c r="I8554" s="17" t="s">
        <v>30</v>
      </c>
      <c r="J8554" s="21">
        <v>16858499</v>
      </c>
      <c r="K8554" s="21">
        <v>1633291</v>
      </c>
      <c r="L8554" s="21">
        <v>7978134</v>
      </c>
      <c r="M8554" s="21">
        <v>3180554</v>
      </c>
      <c r="N8554" s="21">
        <v>4797580</v>
      </c>
      <c r="O8554" s="22">
        <v>13217653</v>
      </c>
      <c r="P8554" s="22">
        <v>2056313</v>
      </c>
      <c r="Q8554" s="22">
        <v>6431514</v>
      </c>
      <c r="R8554" s="22">
        <v>1765603</v>
      </c>
      <c r="S8554" s="22">
        <v>4665911</v>
      </c>
      <c r="T8554" s="18" t="s">
        <v>31</v>
      </c>
    </row>
    <row r="8555" spans="1:20" x14ac:dyDescent="0.25">
      <c r="A8555" s="14">
        <v>9549</v>
      </c>
      <c r="B8555" s="18">
        <v>800119104</v>
      </c>
      <c r="C8555" s="18" t="s">
        <v>9924</v>
      </c>
      <c r="D8555" s="14" t="s">
        <v>26</v>
      </c>
      <c r="E8555" s="17" t="s">
        <v>86</v>
      </c>
      <c r="F8555" s="18" t="s">
        <v>87</v>
      </c>
      <c r="G8555" s="18" t="s">
        <v>88</v>
      </c>
      <c r="H8555" s="18" t="s">
        <v>560</v>
      </c>
      <c r="I8555" s="17" t="s">
        <v>30</v>
      </c>
      <c r="J8555" s="21">
        <v>16852592</v>
      </c>
      <c r="K8555" s="21">
        <v>74599</v>
      </c>
      <c r="L8555" s="21">
        <v>7505723</v>
      </c>
      <c r="M8555" s="21">
        <v>829093</v>
      </c>
      <c r="N8555" s="21">
        <v>6676630</v>
      </c>
      <c r="O8555" s="22">
        <v>19455550</v>
      </c>
      <c r="P8555" s="22">
        <v>282886</v>
      </c>
      <c r="Q8555" s="22">
        <v>8001532</v>
      </c>
      <c r="R8555" s="22">
        <v>1399501</v>
      </c>
      <c r="S8555" s="22">
        <v>6602031</v>
      </c>
      <c r="T8555" s="18" t="s">
        <v>31</v>
      </c>
    </row>
    <row r="8556" spans="1:20" x14ac:dyDescent="0.25">
      <c r="A8556" s="14">
        <v>9550</v>
      </c>
      <c r="B8556" s="18">
        <v>900478558</v>
      </c>
      <c r="C8556" s="18" t="s">
        <v>9925</v>
      </c>
      <c r="D8556" s="14" t="s">
        <v>26</v>
      </c>
      <c r="E8556" s="17" t="s">
        <v>27</v>
      </c>
      <c r="F8556" s="18" t="s">
        <v>28</v>
      </c>
      <c r="G8556" s="18" t="s">
        <v>28</v>
      </c>
      <c r="H8556" s="18" t="s">
        <v>255</v>
      </c>
      <c r="I8556" s="18" t="s">
        <v>75</v>
      </c>
      <c r="J8556" s="21">
        <v>16852029</v>
      </c>
      <c r="K8556" s="21">
        <v>-3460980</v>
      </c>
      <c r="L8556" s="21">
        <v>12199390</v>
      </c>
      <c r="M8556" s="21">
        <v>16588112</v>
      </c>
      <c r="N8556" s="21">
        <v>-4388722</v>
      </c>
      <c r="O8556" s="22">
        <v>15965779</v>
      </c>
      <c r="P8556" s="22">
        <v>-1148831</v>
      </c>
      <c r="Q8556" s="22">
        <v>8672246</v>
      </c>
      <c r="R8556" s="22">
        <v>9599989</v>
      </c>
      <c r="S8556" s="22">
        <v>-927743</v>
      </c>
      <c r="T8556" s="18" t="s">
        <v>31</v>
      </c>
    </row>
    <row r="8557" spans="1:20" x14ac:dyDescent="0.25">
      <c r="A8557" s="14">
        <v>9551</v>
      </c>
      <c r="B8557" s="18">
        <v>830091748</v>
      </c>
      <c r="C8557" s="18" t="s">
        <v>9926</v>
      </c>
      <c r="D8557" s="14" t="s">
        <v>26</v>
      </c>
      <c r="E8557" s="17" t="s">
        <v>27</v>
      </c>
      <c r="F8557" s="18" t="s">
        <v>28</v>
      </c>
      <c r="G8557" s="18" t="s">
        <v>28</v>
      </c>
      <c r="H8557" s="18" t="s">
        <v>470</v>
      </c>
      <c r="I8557" s="17" t="s">
        <v>30</v>
      </c>
      <c r="J8557" s="21">
        <v>16851054</v>
      </c>
      <c r="K8557" s="21">
        <v>-1383915</v>
      </c>
      <c r="L8557" s="21">
        <v>14803789</v>
      </c>
      <c r="M8557" s="21">
        <v>13885430</v>
      </c>
      <c r="N8557" s="21">
        <v>918359</v>
      </c>
      <c r="O8557" s="22">
        <v>14101486</v>
      </c>
      <c r="P8557" s="22">
        <v>-568998</v>
      </c>
      <c r="Q8557" s="22">
        <v>15906862</v>
      </c>
      <c r="R8557" s="22">
        <v>13604588</v>
      </c>
      <c r="S8557" s="22">
        <v>2302274</v>
      </c>
      <c r="T8557" s="18" t="s">
        <v>38</v>
      </c>
    </row>
    <row r="8558" spans="1:20" x14ac:dyDescent="0.25">
      <c r="A8558" s="14">
        <v>9552</v>
      </c>
      <c r="B8558" s="18">
        <v>900282348</v>
      </c>
      <c r="C8558" s="18" t="s">
        <v>9927</v>
      </c>
      <c r="D8558" s="14" t="s">
        <v>26</v>
      </c>
      <c r="E8558" s="17" t="s">
        <v>27</v>
      </c>
      <c r="F8558" s="18" t="s">
        <v>28</v>
      </c>
      <c r="G8558" s="18" t="s">
        <v>28</v>
      </c>
      <c r="H8558" s="18" t="s">
        <v>388</v>
      </c>
      <c r="I8558" s="17" t="s">
        <v>185</v>
      </c>
      <c r="J8558" s="21">
        <v>16847840</v>
      </c>
      <c r="K8558" s="21">
        <v>4915544</v>
      </c>
      <c r="L8558" s="21">
        <v>32226222</v>
      </c>
      <c r="M8558" s="21">
        <v>6216002</v>
      </c>
      <c r="N8558" s="21">
        <v>26010220</v>
      </c>
      <c r="O8558" s="22">
        <v>15881222</v>
      </c>
      <c r="P8558" s="22">
        <v>6664147</v>
      </c>
      <c r="Q8558" s="22">
        <v>34821054</v>
      </c>
      <c r="R8558" s="22">
        <v>8782598</v>
      </c>
      <c r="S8558" s="22">
        <v>26038456</v>
      </c>
      <c r="T8558" s="18" t="s">
        <v>31</v>
      </c>
    </row>
    <row r="8559" spans="1:20" x14ac:dyDescent="0.25">
      <c r="A8559" s="14">
        <v>9553</v>
      </c>
      <c r="B8559" s="18">
        <v>800006509</v>
      </c>
      <c r="C8559" s="18" t="s">
        <v>9928</v>
      </c>
      <c r="D8559" s="18" t="s">
        <v>143</v>
      </c>
      <c r="E8559" s="17" t="s">
        <v>27</v>
      </c>
      <c r="F8559" s="18" t="s">
        <v>28</v>
      </c>
      <c r="G8559" s="18" t="s">
        <v>28</v>
      </c>
      <c r="H8559" s="18" t="s">
        <v>168</v>
      </c>
      <c r="I8559" s="18" t="s">
        <v>75</v>
      </c>
      <c r="J8559" s="21">
        <v>16845668</v>
      </c>
      <c r="K8559" s="21">
        <v>3853637</v>
      </c>
      <c r="L8559" s="21">
        <v>10434120</v>
      </c>
      <c r="M8559" s="21">
        <v>3857953</v>
      </c>
      <c r="N8559" s="21">
        <v>6576167</v>
      </c>
      <c r="O8559" s="22">
        <v>15258153</v>
      </c>
      <c r="P8559" s="22">
        <v>3640762</v>
      </c>
      <c r="Q8559" s="22">
        <v>9448885</v>
      </c>
      <c r="R8559" s="22">
        <v>3085592</v>
      </c>
      <c r="S8559" s="22">
        <v>6363293</v>
      </c>
      <c r="T8559" s="18" t="s">
        <v>145</v>
      </c>
    </row>
    <row r="8560" spans="1:20" x14ac:dyDescent="0.25">
      <c r="A8560" s="14">
        <v>9554</v>
      </c>
      <c r="B8560" s="18">
        <v>830500836</v>
      </c>
      <c r="C8560" s="18" t="s">
        <v>9929</v>
      </c>
      <c r="D8560" s="14" t="s">
        <v>26</v>
      </c>
      <c r="E8560" s="17" t="s">
        <v>27</v>
      </c>
      <c r="F8560" s="18" t="s">
        <v>28</v>
      </c>
      <c r="G8560" s="18" t="s">
        <v>28</v>
      </c>
      <c r="H8560" s="18" t="s">
        <v>786</v>
      </c>
      <c r="I8560" s="17" t="s">
        <v>185</v>
      </c>
      <c r="J8560" s="21">
        <v>16844366</v>
      </c>
      <c r="K8560" s="21">
        <v>1647670</v>
      </c>
      <c r="L8560" s="21">
        <v>16788213</v>
      </c>
      <c r="M8560" s="21">
        <v>11081530</v>
      </c>
      <c r="N8560" s="21">
        <v>5706683</v>
      </c>
      <c r="O8560" s="22">
        <v>13969334</v>
      </c>
      <c r="P8560" s="22">
        <v>1437054</v>
      </c>
      <c r="Q8560" s="22">
        <v>9583173</v>
      </c>
      <c r="R8560" s="22">
        <v>5524160</v>
      </c>
      <c r="S8560" s="22">
        <v>4059013</v>
      </c>
      <c r="T8560" s="18" t="s">
        <v>31</v>
      </c>
    </row>
    <row r="8561" spans="1:20" x14ac:dyDescent="0.25">
      <c r="A8561" s="14">
        <v>9555</v>
      </c>
      <c r="B8561" s="18">
        <v>830124781</v>
      </c>
      <c r="C8561" s="18" t="s">
        <v>9930</v>
      </c>
      <c r="D8561" s="14" t="s">
        <v>26</v>
      </c>
      <c r="E8561" s="17" t="s">
        <v>27</v>
      </c>
      <c r="F8561" s="18" t="s">
        <v>28</v>
      </c>
      <c r="G8561" s="18" t="s">
        <v>28</v>
      </c>
      <c r="H8561" s="18" t="s">
        <v>1394</v>
      </c>
      <c r="I8561" s="17" t="s">
        <v>30</v>
      </c>
      <c r="J8561" s="21">
        <v>16841179</v>
      </c>
      <c r="K8561" s="21">
        <v>411156</v>
      </c>
      <c r="L8561" s="21">
        <v>8138897</v>
      </c>
      <c r="M8561" s="21">
        <v>6650563</v>
      </c>
      <c r="N8561" s="21">
        <v>1488334</v>
      </c>
      <c r="O8561" s="22">
        <v>11841668</v>
      </c>
      <c r="P8561" s="22">
        <v>318083</v>
      </c>
      <c r="Q8561" s="22">
        <v>5573842</v>
      </c>
      <c r="R8561" s="22">
        <v>4396664</v>
      </c>
      <c r="S8561" s="22">
        <v>1177178</v>
      </c>
      <c r="T8561" s="18" t="s">
        <v>31</v>
      </c>
    </row>
    <row r="8562" spans="1:20" x14ac:dyDescent="0.25">
      <c r="A8562" s="14">
        <v>9556</v>
      </c>
      <c r="B8562" s="18">
        <v>900230023</v>
      </c>
      <c r="C8562" s="18" t="s">
        <v>9931</v>
      </c>
      <c r="D8562" s="14" t="s">
        <v>26</v>
      </c>
      <c r="E8562" s="17" t="s">
        <v>27</v>
      </c>
      <c r="F8562" s="18" t="s">
        <v>28</v>
      </c>
      <c r="G8562" s="18" t="s">
        <v>28</v>
      </c>
      <c r="H8562" s="18" t="s">
        <v>3935</v>
      </c>
      <c r="I8562" s="18" t="s">
        <v>75</v>
      </c>
      <c r="J8562" s="21">
        <v>16834266</v>
      </c>
      <c r="K8562" s="21">
        <v>465433</v>
      </c>
      <c r="L8562" s="21">
        <v>13242510</v>
      </c>
      <c r="M8562" s="21">
        <v>10465030</v>
      </c>
      <c r="N8562" s="21">
        <v>2777480</v>
      </c>
      <c r="O8562" s="22">
        <v>10614835</v>
      </c>
      <c r="P8562" s="22">
        <v>430844</v>
      </c>
      <c r="Q8562" s="22">
        <v>7422416</v>
      </c>
      <c r="R8562" s="22">
        <v>5392047</v>
      </c>
      <c r="S8562" s="22">
        <v>2030369</v>
      </c>
      <c r="T8562" s="18" t="s">
        <v>31</v>
      </c>
    </row>
    <row r="8563" spans="1:20" x14ac:dyDescent="0.25">
      <c r="A8563" s="14">
        <v>9557</v>
      </c>
      <c r="B8563" s="18">
        <v>900421337</v>
      </c>
      <c r="C8563" s="18" t="s">
        <v>9932</v>
      </c>
      <c r="D8563" s="14" t="s">
        <v>26</v>
      </c>
      <c r="E8563" s="17" t="s">
        <v>86</v>
      </c>
      <c r="F8563" s="18" t="s">
        <v>87</v>
      </c>
      <c r="G8563" s="18" t="s">
        <v>88</v>
      </c>
      <c r="H8563" s="18" t="s">
        <v>2849</v>
      </c>
      <c r="I8563" s="17" t="s">
        <v>37</v>
      </c>
      <c r="J8563" s="21">
        <v>16832284</v>
      </c>
      <c r="K8563" s="21">
        <v>387401</v>
      </c>
      <c r="L8563" s="21">
        <v>9830529</v>
      </c>
      <c r="M8563" s="21">
        <v>6160120</v>
      </c>
      <c r="N8563" s="21">
        <v>3670409</v>
      </c>
      <c r="O8563" s="22">
        <v>19143178</v>
      </c>
      <c r="P8563" s="22">
        <v>734431</v>
      </c>
      <c r="Q8563" s="22">
        <v>13079497</v>
      </c>
      <c r="R8563" s="22">
        <v>9796489</v>
      </c>
      <c r="S8563" s="22">
        <v>3283008</v>
      </c>
      <c r="T8563" s="18" t="s">
        <v>31</v>
      </c>
    </row>
    <row r="8564" spans="1:20" x14ac:dyDescent="0.25">
      <c r="A8564" s="14">
        <v>9558</v>
      </c>
      <c r="B8564" s="18">
        <v>800238041</v>
      </c>
      <c r="C8564" s="18" t="s">
        <v>9933</v>
      </c>
      <c r="D8564" s="14" t="s">
        <v>26</v>
      </c>
      <c r="E8564" s="17" t="s">
        <v>27</v>
      </c>
      <c r="F8564" s="18" t="s">
        <v>50</v>
      </c>
      <c r="G8564" s="14" t="s">
        <v>188</v>
      </c>
      <c r="H8564" s="18" t="s">
        <v>450</v>
      </c>
      <c r="I8564" s="17" t="s">
        <v>30</v>
      </c>
      <c r="J8564" s="21">
        <v>16826469</v>
      </c>
      <c r="K8564" s="21">
        <v>485833</v>
      </c>
      <c r="L8564" s="21">
        <v>16052347</v>
      </c>
      <c r="M8564" s="21">
        <v>6626454</v>
      </c>
      <c r="N8564" s="21">
        <v>9425893</v>
      </c>
      <c r="O8564" s="22">
        <v>17683350</v>
      </c>
      <c r="P8564" s="22">
        <v>1890121</v>
      </c>
      <c r="Q8564" s="22">
        <v>16415410</v>
      </c>
      <c r="R8564" s="22">
        <v>7475350</v>
      </c>
      <c r="S8564" s="22">
        <v>8940060</v>
      </c>
      <c r="T8564" s="18" t="s">
        <v>31</v>
      </c>
    </row>
    <row r="8565" spans="1:20" x14ac:dyDescent="0.25">
      <c r="A8565" s="14">
        <v>9559</v>
      </c>
      <c r="B8565" s="18">
        <v>900388359</v>
      </c>
      <c r="C8565" s="18" t="s">
        <v>9934</v>
      </c>
      <c r="D8565" s="14" t="s">
        <v>26</v>
      </c>
      <c r="E8565" s="17" t="s">
        <v>27</v>
      </c>
      <c r="F8565" s="18" t="s">
        <v>28</v>
      </c>
      <c r="G8565" s="18" t="s">
        <v>28</v>
      </c>
      <c r="H8565" s="18" t="s">
        <v>411</v>
      </c>
      <c r="I8565" s="18" t="s">
        <v>75</v>
      </c>
      <c r="J8565" s="21">
        <v>16823316</v>
      </c>
      <c r="K8565" s="21">
        <v>3471306</v>
      </c>
      <c r="L8565" s="21">
        <v>12897710</v>
      </c>
      <c r="M8565" s="21">
        <v>4388199</v>
      </c>
      <c r="N8565" s="21">
        <v>8509511</v>
      </c>
      <c r="O8565" s="22">
        <v>8133284</v>
      </c>
      <c r="P8565" s="22">
        <v>1231372</v>
      </c>
      <c r="Q8565" s="22">
        <v>5489659</v>
      </c>
      <c r="R8565" s="22">
        <v>520618</v>
      </c>
      <c r="S8565" s="22">
        <v>4969041</v>
      </c>
      <c r="T8565" s="18" t="s">
        <v>31</v>
      </c>
    </row>
    <row r="8566" spans="1:20" x14ac:dyDescent="0.25">
      <c r="A8566" s="14">
        <v>9560</v>
      </c>
      <c r="B8566" s="18">
        <v>900413539</v>
      </c>
      <c r="C8566" s="18" t="s">
        <v>9935</v>
      </c>
      <c r="D8566" s="14" t="s">
        <v>26</v>
      </c>
      <c r="E8566" s="17" t="s">
        <v>42</v>
      </c>
      <c r="F8566" s="18" t="s">
        <v>43</v>
      </c>
      <c r="G8566" s="18" t="s">
        <v>44</v>
      </c>
      <c r="H8566" s="18" t="s">
        <v>263</v>
      </c>
      <c r="I8566" s="18" t="s">
        <v>75</v>
      </c>
      <c r="J8566" s="21">
        <v>16820189</v>
      </c>
      <c r="K8566" s="21">
        <v>4343319</v>
      </c>
      <c r="L8566" s="21">
        <v>163417219</v>
      </c>
      <c r="M8566" s="21">
        <v>26048055</v>
      </c>
      <c r="N8566" s="21">
        <v>137369164</v>
      </c>
      <c r="O8566" s="22">
        <v>27692456</v>
      </c>
      <c r="P8566" s="22">
        <v>15992076</v>
      </c>
      <c r="Q8566" s="22">
        <v>159303314</v>
      </c>
      <c r="R8566" s="22">
        <v>16020556</v>
      </c>
      <c r="S8566" s="22">
        <v>143282758</v>
      </c>
      <c r="T8566" s="18" t="s">
        <v>31</v>
      </c>
    </row>
    <row r="8567" spans="1:20" x14ac:dyDescent="0.25">
      <c r="A8567" s="14">
        <v>9561</v>
      </c>
      <c r="B8567" s="18">
        <v>900295388</v>
      </c>
      <c r="C8567" s="18" t="s">
        <v>9936</v>
      </c>
      <c r="D8567" s="14" t="s">
        <v>26</v>
      </c>
      <c r="E8567" s="17" t="s">
        <v>86</v>
      </c>
      <c r="F8567" s="18" t="s">
        <v>87</v>
      </c>
      <c r="G8567" s="14" t="s">
        <v>658</v>
      </c>
      <c r="H8567" s="18" t="s">
        <v>154</v>
      </c>
      <c r="I8567" s="17" t="s">
        <v>37</v>
      </c>
      <c r="J8567" s="21">
        <v>16818655</v>
      </c>
      <c r="K8567" s="21">
        <v>1163217</v>
      </c>
      <c r="L8567" s="21">
        <v>15655257</v>
      </c>
      <c r="M8567" s="21">
        <v>9676056</v>
      </c>
      <c r="N8567" s="21">
        <v>5979201</v>
      </c>
      <c r="O8567" s="22">
        <v>16739536</v>
      </c>
      <c r="P8567" s="22">
        <v>849530</v>
      </c>
      <c r="Q8567" s="22">
        <v>15186182</v>
      </c>
      <c r="R8567" s="22">
        <v>10370198</v>
      </c>
      <c r="S8567" s="22">
        <v>4815984</v>
      </c>
      <c r="T8567" s="18" t="s">
        <v>31</v>
      </c>
    </row>
    <row r="8568" spans="1:20" x14ac:dyDescent="0.25">
      <c r="A8568" s="14">
        <v>9562</v>
      </c>
      <c r="B8568" s="18">
        <v>900027397</v>
      </c>
      <c r="C8568" s="18" t="s">
        <v>9937</v>
      </c>
      <c r="D8568" s="18" t="s">
        <v>143</v>
      </c>
      <c r="E8568" s="17" t="s">
        <v>57</v>
      </c>
      <c r="F8568" s="18" t="s">
        <v>72</v>
      </c>
      <c r="G8568" s="18" t="s">
        <v>73</v>
      </c>
      <c r="H8568" s="18" t="s">
        <v>144</v>
      </c>
      <c r="I8568" s="18" t="s">
        <v>75</v>
      </c>
      <c r="J8568" s="21">
        <v>16814667</v>
      </c>
      <c r="K8568" s="21">
        <v>419493</v>
      </c>
      <c r="L8568" s="21">
        <v>23323382</v>
      </c>
      <c r="M8568" s="21">
        <v>17116191</v>
      </c>
      <c r="N8568" s="21">
        <v>6207191</v>
      </c>
      <c r="O8568" s="22">
        <v>14003740</v>
      </c>
      <c r="P8568" s="22">
        <v>78886</v>
      </c>
      <c r="Q8568" s="22">
        <v>19469500</v>
      </c>
      <c r="R8568" s="22">
        <v>13203437</v>
      </c>
      <c r="S8568" s="22">
        <v>6266063</v>
      </c>
      <c r="T8568" s="18" t="s">
        <v>145</v>
      </c>
    </row>
    <row r="8569" spans="1:20" x14ac:dyDescent="0.25">
      <c r="A8569" s="14">
        <v>9563</v>
      </c>
      <c r="B8569" s="18">
        <v>900144924</v>
      </c>
      <c r="C8569" s="18" t="s">
        <v>9938</v>
      </c>
      <c r="D8569" s="14" t="s">
        <v>26</v>
      </c>
      <c r="E8569" s="17" t="s">
        <v>27</v>
      </c>
      <c r="F8569" s="18" t="s">
        <v>28</v>
      </c>
      <c r="G8569" s="18" t="s">
        <v>28</v>
      </c>
      <c r="H8569" s="18" t="s">
        <v>279</v>
      </c>
      <c r="I8569" s="17" t="s">
        <v>30</v>
      </c>
      <c r="J8569" s="21">
        <v>16813088</v>
      </c>
      <c r="K8569" s="21">
        <v>463996</v>
      </c>
      <c r="L8569" s="21">
        <v>4367858</v>
      </c>
      <c r="M8569" s="21">
        <v>2348875</v>
      </c>
      <c r="N8569" s="21">
        <v>2018983</v>
      </c>
      <c r="O8569" s="22">
        <v>14342744</v>
      </c>
      <c r="P8569" s="22">
        <v>402293</v>
      </c>
      <c r="Q8569" s="22">
        <v>4239274</v>
      </c>
      <c r="R8569" s="22">
        <v>2984730</v>
      </c>
      <c r="S8569" s="22">
        <v>1254544</v>
      </c>
      <c r="T8569" s="18" t="s">
        <v>31</v>
      </c>
    </row>
    <row r="8570" spans="1:20" x14ac:dyDescent="0.25">
      <c r="A8570" s="14">
        <v>9564</v>
      </c>
      <c r="B8570" s="18">
        <v>800212777</v>
      </c>
      <c r="C8570" s="18" t="s">
        <v>9939</v>
      </c>
      <c r="D8570" s="14" t="s">
        <v>26</v>
      </c>
      <c r="E8570" s="17" t="s">
        <v>27</v>
      </c>
      <c r="F8570" s="18" t="s">
        <v>28</v>
      </c>
      <c r="G8570" s="18" t="s">
        <v>28</v>
      </c>
      <c r="H8570" s="18" t="s">
        <v>877</v>
      </c>
      <c r="I8570" s="18" t="s">
        <v>75</v>
      </c>
      <c r="J8570" s="21">
        <v>16811505</v>
      </c>
      <c r="K8570" s="21">
        <v>1760488</v>
      </c>
      <c r="L8570" s="21">
        <v>18178878</v>
      </c>
      <c r="M8570" s="21">
        <v>4812525</v>
      </c>
      <c r="N8570" s="21">
        <v>13366353</v>
      </c>
      <c r="O8570" s="22">
        <v>10376629</v>
      </c>
      <c r="P8570" s="22">
        <v>1303004</v>
      </c>
      <c r="Q8570" s="22">
        <v>20210867</v>
      </c>
      <c r="R8570" s="22">
        <v>6079724</v>
      </c>
      <c r="S8570" s="22">
        <v>14131143</v>
      </c>
      <c r="T8570" s="18" t="s">
        <v>31</v>
      </c>
    </row>
    <row r="8571" spans="1:20" x14ac:dyDescent="0.25">
      <c r="A8571" s="14">
        <v>9565</v>
      </c>
      <c r="B8571" s="18">
        <v>901347798</v>
      </c>
      <c r="C8571" s="18" t="s">
        <v>9940</v>
      </c>
      <c r="D8571" s="14" t="s">
        <v>26</v>
      </c>
      <c r="E8571" s="17" t="s">
        <v>27</v>
      </c>
      <c r="F8571" s="18" t="s">
        <v>28</v>
      </c>
      <c r="G8571" s="18" t="s">
        <v>28</v>
      </c>
      <c r="H8571" s="18" t="s">
        <v>795</v>
      </c>
      <c r="I8571" s="18" t="s">
        <v>75</v>
      </c>
      <c r="J8571" s="21">
        <v>16809896</v>
      </c>
      <c r="K8571" s="21">
        <v>-13149774</v>
      </c>
      <c r="L8571" s="21">
        <v>92632568</v>
      </c>
      <c r="M8571" s="21">
        <v>27761592</v>
      </c>
      <c r="N8571" s="21">
        <v>64870976</v>
      </c>
      <c r="O8571" s="22">
        <v>2228928</v>
      </c>
      <c r="P8571" s="22">
        <v>-11567292</v>
      </c>
      <c r="Q8571" s="22">
        <v>51493506</v>
      </c>
      <c r="R8571" s="22">
        <v>22472756</v>
      </c>
      <c r="S8571" s="22">
        <v>29020750</v>
      </c>
      <c r="T8571" s="18" t="s">
        <v>38</v>
      </c>
    </row>
    <row r="8572" spans="1:20" x14ac:dyDescent="0.25">
      <c r="A8572" s="14">
        <v>9566</v>
      </c>
      <c r="B8572" s="18">
        <v>900029464</v>
      </c>
      <c r="C8572" s="18" t="s">
        <v>9941</v>
      </c>
      <c r="D8572" s="14" t="s">
        <v>26</v>
      </c>
      <c r="E8572" s="17" t="s">
        <v>42</v>
      </c>
      <c r="F8572" s="18" t="s">
        <v>43</v>
      </c>
      <c r="G8572" s="18" t="s">
        <v>62</v>
      </c>
      <c r="H8572" s="18" t="s">
        <v>82</v>
      </c>
      <c r="I8572" s="17" t="s">
        <v>30</v>
      </c>
      <c r="J8572" s="21">
        <v>16807489</v>
      </c>
      <c r="K8572" s="21">
        <v>1122288</v>
      </c>
      <c r="L8572" s="21">
        <v>9735643</v>
      </c>
      <c r="M8572" s="21">
        <v>3315216</v>
      </c>
      <c r="N8572" s="21">
        <v>6420427</v>
      </c>
      <c r="O8572" s="22">
        <v>19323350</v>
      </c>
      <c r="P8572" s="22">
        <v>1638975</v>
      </c>
      <c r="Q8572" s="22">
        <v>9516305</v>
      </c>
      <c r="R8572" s="22">
        <v>4018166</v>
      </c>
      <c r="S8572" s="22">
        <v>5498139</v>
      </c>
      <c r="T8572" s="18" t="s">
        <v>31</v>
      </c>
    </row>
    <row r="8573" spans="1:20" x14ac:dyDescent="0.25">
      <c r="A8573" s="14">
        <v>9567</v>
      </c>
      <c r="B8573" s="18">
        <v>860516281</v>
      </c>
      <c r="C8573" s="18" t="s">
        <v>9942</v>
      </c>
      <c r="D8573" s="14" t="s">
        <v>26</v>
      </c>
      <c r="E8573" s="17" t="s">
        <v>27</v>
      </c>
      <c r="F8573" s="18" t="s">
        <v>28</v>
      </c>
      <c r="G8573" s="18" t="s">
        <v>28</v>
      </c>
      <c r="H8573" s="18" t="s">
        <v>40</v>
      </c>
      <c r="I8573" s="17" t="s">
        <v>30</v>
      </c>
      <c r="J8573" s="21">
        <v>16807053</v>
      </c>
      <c r="K8573" s="21">
        <v>815897</v>
      </c>
      <c r="L8573" s="21">
        <v>13451942</v>
      </c>
      <c r="M8573" s="21">
        <v>8597240</v>
      </c>
      <c r="N8573" s="21">
        <v>4854702</v>
      </c>
      <c r="O8573" s="22">
        <v>14830928</v>
      </c>
      <c r="P8573" s="22">
        <v>679554</v>
      </c>
      <c r="Q8573" s="22">
        <v>8640787</v>
      </c>
      <c r="R8573" s="22">
        <v>4109425</v>
      </c>
      <c r="S8573" s="22">
        <v>4531362</v>
      </c>
      <c r="T8573" s="18" t="s">
        <v>31</v>
      </c>
    </row>
    <row r="8574" spans="1:20" x14ac:dyDescent="0.25">
      <c r="A8574" s="14">
        <v>9568</v>
      </c>
      <c r="B8574" s="18">
        <v>900708406</v>
      </c>
      <c r="C8574" s="18" t="s">
        <v>9943</v>
      </c>
      <c r="D8574" s="14" t="s">
        <v>26</v>
      </c>
      <c r="E8574" s="17" t="s">
        <v>27</v>
      </c>
      <c r="F8574" s="18" t="s">
        <v>28</v>
      </c>
      <c r="G8574" s="18" t="s">
        <v>28</v>
      </c>
      <c r="H8574" s="18" t="s">
        <v>222</v>
      </c>
      <c r="I8574" s="17" t="s">
        <v>30</v>
      </c>
      <c r="J8574" s="21">
        <v>16807005</v>
      </c>
      <c r="K8574" s="21">
        <v>733271</v>
      </c>
      <c r="L8574" s="21">
        <v>8175882</v>
      </c>
      <c r="M8574" s="21">
        <v>5650525</v>
      </c>
      <c r="N8574" s="21">
        <v>2525357</v>
      </c>
      <c r="O8574" s="22">
        <v>10611644</v>
      </c>
      <c r="P8574" s="22">
        <v>510144</v>
      </c>
      <c r="Q8574" s="22">
        <v>5816706</v>
      </c>
      <c r="R8574" s="22">
        <v>4024620</v>
      </c>
      <c r="S8574" s="22">
        <v>1792086</v>
      </c>
      <c r="T8574" s="18" t="s">
        <v>31</v>
      </c>
    </row>
    <row r="8575" spans="1:20" x14ac:dyDescent="0.25">
      <c r="A8575" s="14">
        <v>9569</v>
      </c>
      <c r="B8575" s="18">
        <v>830145637</v>
      </c>
      <c r="C8575" s="18" t="s">
        <v>9944</v>
      </c>
      <c r="D8575" s="14" t="s">
        <v>26</v>
      </c>
      <c r="E8575" s="17" t="s">
        <v>27</v>
      </c>
      <c r="F8575" s="18" t="s">
        <v>28</v>
      </c>
      <c r="G8575" s="18" t="s">
        <v>28</v>
      </c>
      <c r="H8575" s="18" t="s">
        <v>9945</v>
      </c>
      <c r="I8575" s="17" t="s">
        <v>37</v>
      </c>
      <c r="J8575" s="21">
        <v>16805423</v>
      </c>
      <c r="K8575" s="21">
        <v>110184</v>
      </c>
      <c r="L8575" s="21">
        <v>6995121</v>
      </c>
      <c r="M8575" s="21">
        <v>5570845</v>
      </c>
      <c r="N8575" s="21">
        <v>1424276</v>
      </c>
      <c r="O8575" s="22">
        <v>11216748</v>
      </c>
      <c r="P8575" s="22">
        <v>56490</v>
      </c>
      <c r="Q8575" s="22">
        <v>7710247</v>
      </c>
      <c r="R8575" s="22">
        <v>6396155</v>
      </c>
      <c r="S8575" s="22">
        <v>1314092</v>
      </c>
      <c r="T8575" s="18" t="s">
        <v>31</v>
      </c>
    </row>
    <row r="8576" spans="1:20" x14ac:dyDescent="0.25">
      <c r="A8576" s="14">
        <v>9570</v>
      </c>
      <c r="B8576" s="18">
        <v>900223683</v>
      </c>
      <c r="C8576" s="18" t="s">
        <v>9946</v>
      </c>
      <c r="D8576" s="14" t="s">
        <v>26</v>
      </c>
      <c r="E8576" s="17" t="s">
        <v>27</v>
      </c>
      <c r="F8576" s="18" t="s">
        <v>50</v>
      </c>
      <c r="G8576" s="14" t="s">
        <v>188</v>
      </c>
      <c r="H8576" s="18" t="s">
        <v>243</v>
      </c>
      <c r="I8576" s="17" t="s">
        <v>94</v>
      </c>
      <c r="J8576" s="21">
        <v>16804679</v>
      </c>
      <c r="K8576" s="21">
        <v>1056157</v>
      </c>
      <c r="L8576" s="21">
        <v>21202429</v>
      </c>
      <c r="M8576" s="21">
        <v>19977755</v>
      </c>
      <c r="N8576" s="21">
        <v>1224674</v>
      </c>
      <c r="O8576" s="22">
        <v>21967444</v>
      </c>
      <c r="P8576" s="22">
        <v>1221689</v>
      </c>
      <c r="Q8576" s="22">
        <v>15535813</v>
      </c>
      <c r="R8576" s="22">
        <v>13747842</v>
      </c>
      <c r="S8576" s="22">
        <v>1787971</v>
      </c>
      <c r="T8576" s="18" t="s">
        <v>31</v>
      </c>
    </row>
    <row r="8577" spans="1:20" x14ac:dyDescent="0.25">
      <c r="A8577" s="14">
        <v>9571</v>
      </c>
      <c r="B8577" s="18">
        <v>860048112</v>
      </c>
      <c r="C8577" s="18" t="s">
        <v>9947</v>
      </c>
      <c r="D8577" s="14" t="s">
        <v>26</v>
      </c>
      <c r="E8577" s="17" t="s">
        <v>27</v>
      </c>
      <c r="F8577" s="18" t="s">
        <v>28</v>
      </c>
      <c r="G8577" s="18" t="s">
        <v>28</v>
      </c>
      <c r="H8577" s="18" t="s">
        <v>9317</v>
      </c>
      <c r="I8577" s="17" t="s">
        <v>94</v>
      </c>
      <c r="J8577" s="21">
        <v>16801237</v>
      </c>
      <c r="K8577" s="21">
        <v>272109</v>
      </c>
      <c r="L8577" s="21">
        <v>54208450</v>
      </c>
      <c r="M8577" s="21">
        <v>23431369</v>
      </c>
      <c r="N8577" s="21">
        <v>30777081</v>
      </c>
      <c r="O8577" s="22">
        <v>51678788</v>
      </c>
      <c r="P8577" s="22">
        <v>243971</v>
      </c>
      <c r="Q8577" s="22">
        <v>72748133</v>
      </c>
      <c r="R8577" s="22">
        <v>42243161</v>
      </c>
      <c r="S8577" s="22">
        <v>30504972</v>
      </c>
      <c r="T8577" s="18" t="s">
        <v>55</v>
      </c>
    </row>
    <row r="8578" spans="1:20" x14ac:dyDescent="0.25">
      <c r="A8578" s="14">
        <v>9572</v>
      </c>
      <c r="B8578" s="18">
        <v>900269636</v>
      </c>
      <c r="C8578" s="18" t="s">
        <v>9948</v>
      </c>
      <c r="D8578" s="14" t="s">
        <v>26</v>
      </c>
      <c r="E8578" s="17" t="s">
        <v>79</v>
      </c>
      <c r="F8578" s="18" t="s">
        <v>80</v>
      </c>
      <c r="G8578" s="18" t="s">
        <v>9044</v>
      </c>
      <c r="H8578" s="18" t="s">
        <v>132</v>
      </c>
      <c r="I8578" s="17" t="s">
        <v>30</v>
      </c>
      <c r="J8578" s="21">
        <v>16797632</v>
      </c>
      <c r="K8578" s="21">
        <v>198027</v>
      </c>
      <c r="L8578" s="21">
        <v>4998365</v>
      </c>
      <c r="M8578" s="21">
        <v>2445161</v>
      </c>
      <c r="N8578" s="21">
        <v>2553204</v>
      </c>
      <c r="O8578" s="22">
        <v>8458382</v>
      </c>
      <c r="P8578" s="22">
        <v>154633</v>
      </c>
      <c r="Q8578" s="22">
        <v>3594529</v>
      </c>
      <c r="R8578" s="22">
        <v>1239353</v>
      </c>
      <c r="S8578" s="22">
        <v>2355176</v>
      </c>
      <c r="T8578" s="18" t="s">
        <v>31</v>
      </c>
    </row>
    <row r="8579" spans="1:20" x14ac:dyDescent="0.25">
      <c r="A8579" s="14">
        <v>9573</v>
      </c>
      <c r="B8579" s="18">
        <v>860073093</v>
      </c>
      <c r="C8579" s="18" t="s">
        <v>9949</v>
      </c>
      <c r="D8579" s="14" t="s">
        <v>26</v>
      </c>
      <c r="E8579" s="17" t="s">
        <v>27</v>
      </c>
      <c r="F8579" s="18" t="s">
        <v>28</v>
      </c>
      <c r="G8579" s="18" t="s">
        <v>28</v>
      </c>
      <c r="H8579" s="18" t="s">
        <v>263</v>
      </c>
      <c r="I8579" s="18" t="s">
        <v>75</v>
      </c>
      <c r="J8579" s="21">
        <v>16796355</v>
      </c>
      <c r="K8579" s="21">
        <v>-8281001</v>
      </c>
      <c r="L8579" s="21">
        <v>352084423</v>
      </c>
      <c r="M8579" s="21">
        <v>119348306</v>
      </c>
      <c r="N8579" s="21">
        <v>232736117</v>
      </c>
      <c r="O8579" s="22">
        <v>18892330</v>
      </c>
      <c r="P8579" s="22">
        <v>12881322</v>
      </c>
      <c r="Q8579" s="22">
        <v>339491642</v>
      </c>
      <c r="R8579" s="22">
        <v>98474524</v>
      </c>
      <c r="S8579" s="22">
        <v>241017118</v>
      </c>
      <c r="T8579" s="18" t="s">
        <v>97</v>
      </c>
    </row>
    <row r="8580" spans="1:20" x14ac:dyDescent="0.25">
      <c r="A8580" s="14">
        <v>9574</v>
      </c>
      <c r="B8580" s="18">
        <v>860026892</v>
      </c>
      <c r="C8580" s="18" t="s">
        <v>9950</v>
      </c>
      <c r="D8580" s="14" t="s">
        <v>26</v>
      </c>
      <c r="E8580" s="17" t="s">
        <v>27</v>
      </c>
      <c r="F8580" s="18" t="s">
        <v>28</v>
      </c>
      <c r="G8580" s="18" t="s">
        <v>28</v>
      </c>
      <c r="H8580" s="18" t="s">
        <v>734</v>
      </c>
      <c r="I8580" s="17" t="s">
        <v>37</v>
      </c>
      <c r="J8580" s="21">
        <v>16795812</v>
      </c>
      <c r="K8580" s="21">
        <v>810807</v>
      </c>
      <c r="L8580" s="21">
        <v>13188387</v>
      </c>
      <c r="M8580" s="21">
        <v>3447079</v>
      </c>
      <c r="N8580" s="21">
        <v>9741308</v>
      </c>
      <c r="O8580" s="22">
        <v>10245643</v>
      </c>
      <c r="P8580" s="22">
        <v>317176</v>
      </c>
      <c r="Q8580" s="22">
        <v>11879498</v>
      </c>
      <c r="R8580" s="22">
        <v>2429233</v>
      </c>
      <c r="S8580" s="22">
        <v>9450265</v>
      </c>
      <c r="T8580" s="18" t="s">
        <v>38</v>
      </c>
    </row>
    <row r="8581" spans="1:20" x14ac:dyDescent="0.25">
      <c r="A8581" s="14">
        <v>9575</v>
      </c>
      <c r="B8581" s="18">
        <v>800185976</v>
      </c>
      <c r="C8581" s="18" t="s">
        <v>9951</v>
      </c>
      <c r="D8581" s="14" t="s">
        <v>26</v>
      </c>
      <c r="E8581" s="17" t="s">
        <v>42</v>
      </c>
      <c r="F8581" s="18" t="s">
        <v>43</v>
      </c>
      <c r="G8581" s="18" t="s">
        <v>69</v>
      </c>
      <c r="H8581" s="18" t="s">
        <v>736</v>
      </c>
      <c r="I8581" s="17" t="s">
        <v>37</v>
      </c>
      <c r="J8581" s="21">
        <v>16790605</v>
      </c>
      <c r="K8581" s="21">
        <v>973448</v>
      </c>
      <c r="L8581" s="21">
        <v>24992083</v>
      </c>
      <c r="M8581" s="21">
        <v>12392156</v>
      </c>
      <c r="N8581" s="21">
        <v>12599927</v>
      </c>
      <c r="O8581" s="22">
        <v>12687560</v>
      </c>
      <c r="P8581" s="22">
        <v>1427918</v>
      </c>
      <c r="Q8581" s="22">
        <v>23424825</v>
      </c>
      <c r="R8581" s="22">
        <v>11816146</v>
      </c>
      <c r="S8581" s="22">
        <v>11608679</v>
      </c>
      <c r="T8581" s="18" t="s">
        <v>31</v>
      </c>
    </row>
    <row r="8582" spans="1:20" x14ac:dyDescent="0.25">
      <c r="A8582" s="14">
        <v>9576</v>
      </c>
      <c r="B8582" s="18">
        <v>900474342</v>
      </c>
      <c r="C8582" s="18" t="s">
        <v>9952</v>
      </c>
      <c r="D8582" s="14" t="s">
        <v>26</v>
      </c>
      <c r="E8582" s="17" t="s">
        <v>86</v>
      </c>
      <c r="F8582" s="18" t="s">
        <v>87</v>
      </c>
      <c r="G8582" s="18" t="s">
        <v>88</v>
      </c>
      <c r="H8582" s="18" t="s">
        <v>4024</v>
      </c>
      <c r="I8582" s="17" t="s">
        <v>30</v>
      </c>
      <c r="J8582" s="21">
        <v>16785076</v>
      </c>
      <c r="K8582" s="21">
        <v>525109</v>
      </c>
      <c r="L8582" s="21">
        <v>12194064</v>
      </c>
      <c r="M8582" s="21">
        <v>6590869</v>
      </c>
      <c r="N8582" s="21">
        <v>5603195</v>
      </c>
      <c r="O8582" s="22">
        <v>19457776</v>
      </c>
      <c r="P8582" s="22">
        <v>1326860</v>
      </c>
      <c r="Q8582" s="22">
        <v>10470801</v>
      </c>
      <c r="R8582" s="22">
        <v>5392715</v>
      </c>
      <c r="S8582" s="22">
        <v>5078086</v>
      </c>
      <c r="T8582" s="18" t="s">
        <v>31</v>
      </c>
    </row>
    <row r="8583" spans="1:20" x14ac:dyDescent="0.25">
      <c r="A8583" s="14">
        <v>9577</v>
      </c>
      <c r="B8583" s="18">
        <v>800250001</v>
      </c>
      <c r="C8583" s="18" t="s">
        <v>9953</v>
      </c>
      <c r="D8583" s="14" t="s">
        <v>26</v>
      </c>
      <c r="E8583" s="17" t="s">
        <v>42</v>
      </c>
      <c r="F8583" s="18" t="s">
        <v>43</v>
      </c>
      <c r="G8583" s="18" t="s">
        <v>1409</v>
      </c>
      <c r="H8583" s="18" t="s">
        <v>1389</v>
      </c>
      <c r="I8583" s="17" t="s">
        <v>185</v>
      </c>
      <c r="J8583" s="21">
        <v>16781973</v>
      </c>
      <c r="K8583" s="21">
        <v>-5438548</v>
      </c>
      <c r="L8583" s="21">
        <v>2170737</v>
      </c>
      <c r="M8583" s="21">
        <v>6597562</v>
      </c>
      <c r="N8583" s="21">
        <v>-4426825</v>
      </c>
      <c r="O8583" s="22">
        <v>15037713</v>
      </c>
      <c r="P8583" s="22">
        <v>1845</v>
      </c>
      <c r="Q8583" s="22">
        <v>7623463</v>
      </c>
      <c r="R8583" s="22">
        <v>5886742</v>
      </c>
      <c r="S8583" s="22">
        <v>1736721</v>
      </c>
      <c r="T8583" s="18" t="s">
        <v>31</v>
      </c>
    </row>
    <row r="8584" spans="1:20" x14ac:dyDescent="0.25">
      <c r="A8584" s="14">
        <v>9578</v>
      </c>
      <c r="B8584" s="18">
        <v>900861361</v>
      </c>
      <c r="C8584" s="18" t="s">
        <v>9954</v>
      </c>
      <c r="D8584" s="14" t="s">
        <v>26</v>
      </c>
      <c r="E8584" s="17" t="s">
        <v>86</v>
      </c>
      <c r="F8584" s="18" t="s">
        <v>87</v>
      </c>
      <c r="G8584" s="18" t="s">
        <v>88</v>
      </c>
      <c r="H8584" s="18" t="s">
        <v>273</v>
      </c>
      <c r="I8584" s="18" t="s">
        <v>75</v>
      </c>
      <c r="J8584" s="21">
        <v>16781000</v>
      </c>
      <c r="K8584" s="21">
        <v>5567000</v>
      </c>
      <c r="L8584" s="21">
        <v>59112000</v>
      </c>
      <c r="M8584" s="21">
        <v>5449000</v>
      </c>
      <c r="N8584" s="21">
        <v>53663000</v>
      </c>
      <c r="O8584" s="22">
        <v>3912000</v>
      </c>
      <c r="P8584" s="22">
        <v>1853000</v>
      </c>
      <c r="Q8584" s="22">
        <v>31210000</v>
      </c>
      <c r="R8584" s="22">
        <v>846000</v>
      </c>
      <c r="S8584" s="22">
        <v>30364000</v>
      </c>
      <c r="T8584" s="18" t="s">
        <v>55</v>
      </c>
    </row>
    <row r="8585" spans="1:20" x14ac:dyDescent="0.25">
      <c r="A8585" s="14">
        <v>9579</v>
      </c>
      <c r="B8585" s="18">
        <v>890905253</v>
      </c>
      <c r="C8585" s="18" t="s">
        <v>9955</v>
      </c>
      <c r="D8585" s="14" t="s">
        <v>26</v>
      </c>
      <c r="E8585" s="17" t="s">
        <v>86</v>
      </c>
      <c r="F8585" s="18" t="s">
        <v>87</v>
      </c>
      <c r="G8585" s="18" t="s">
        <v>103</v>
      </c>
      <c r="H8585" s="18" t="s">
        <v>263</v>
      </c>
      <c r="I8585" s="18" t="s">
        <v>75</v>
      </c>
      <c r="J8585" s="21">
        <v>16777964</v>
      </c>
      <c r="K8585" s="21">
        <v>7097824</v>
      </c>
      <c r="L8585" s="21">
        <v>55390567</v>
      </c>
      <c r="M8585" s="21">
        <v>20555260</v>
      </c>
      <c r="N8585" s="21">
        <v>34835307</v>
      </c>
      <c r="O8585" s="22">
        <v>2862644</v>
      </c>
      <c r="P8585" s="22">
        <v>1197742</v>
      </c>
      <c r="Q8585" s="22">
        <v>40214764</v>
      </c>
      <c r="R8585" s="22">
        <v>10048376</v>
      </c>
      <c r="S8585" s="22">
        <v>30166388</v>
      </c>
      <c r="T8585" s="18" t="s">
        <v>97</v>
      </c>
    </row>
    <row r="8586" spans="1:20" x14ac:dyDescent="0.25">
      <c r="A8586" s="14">
        <v>9580</v>
      </c>
      <c r="B8586" s="18">
        <v>812001414</v>
      </c>
      <c r="C8586" s="18" t="s">
        <v>9956</v>
      </c>
      <c r="D8586" s="14" t="s">
        <v>26</v>
      </c>
      <c r="E8586" s="17" t="s">
        <v>57</v>
      </c>
      <c r="F8586" s="18" t="s">
        <v>231</v>
      </c>
      <c r="G8586" s="18" t="s">
        <v>232</v>
      </c>
      <c r="H8586" s="18" t="s">
        <v>678</v>
      </c>
      <c r="I8586" s="17" t="s">
        <v>30</v>
      </c>
      <c r="J8586" s="21">
        <v>16775661</v>
      </c>
      <c r="K8586" s="21">
        <v>512129</v>
      </c>
      <c r="L8586" s="21">
        <v>9839590</v>
      </c>
      <c r="M8586" s="21">
        <v>3882594</v>
      </c>
      <c r="N8586" s="21">
        <v>5956996</v>
      </c>
      <c r="O8586" s="22">
        <v>15189895</v>
      </c>
      <c r="P8586" s="22">
        <v>479024</v>
      </c>
      <c r="Q8586" s="22">
        <v>9593577</v>
      </c>
      <c r="R8586" s="22">
        <v>4112201</v>
      </c>
      <c r="S8586" s="22">
        <v>5481376</v>
      </c>
      <c r="T8586" s="18" t="s">
        <v>31</v>
      </c>
    </row>
    <row r="8587" spans="1:20" x14ac:dyDescent="0.25">
      <c r="A8587" s="14">
        <v>9581</v>
      </c>
      <c r="B8587" s="18">
        <v>860530370</v>
      </c>
      <c r="C8587" s="18" t="s">
        <v>9957</v>
      </c>
      <c r="D8587" s="14" t="s">
        <v>26</v>
      </c>
      <c r="E8587" s="17" t="s">
        <v>27</v>
      </c>
      <c r="F8587" s="18" t="s">
        <v>28</v>
      </c>
      <c r="G8587" s="18" t="s">
        <v>28</v>
      </c>
      <c r="H8587" s="18" t="s">
        <v>635</v>
      </c>
      <c r="I8587" s="17" t="s">
        <v>37</v>
      </c>
      <c r="J8587" s="21">
        <v>16775070</v>
      </c>
      <c r="K8587" s="21">
        <v>1656166</v>
      </c>
      <c r="L8587" s="21">
        <v>28964041</v>
      </c>
      <c r="M8587" s="21">
        <v>20994435</v>
      </c>
      <c r="N8587" s="21">
        <v>7969606</v>
      </c>
      <c r="O8587" s="22">
        <v>14050490</v>
      </c>
      <c r="P8587" s="22">
        <v>20573</v>
      </c>
      <c r="Q8587" s="22">
        <v>20405699</v>
      </c>
      <c r="R8587" s="22">
        <v>14092259</v>
      </c>
      <c r="S8587" s="22">
        <v>6313440</v>
      </c>
      <c r="T8587" s="18" t="s">
        <v>97</v>
      </c>
    </row>
    <row r="8588" spans="1:20" x14ac:dyDescent="0.25">
      <c r="A8588" s="14">
        <v>9582</v>
      </c>
      <c r="B8588" s="18">
        <v>900240842</v>
      </c>
      <c r="C8588" s="18" t="s">
        <v>9958</v>
      </c>
      <c r="D8588" s="14" t="s">
        <v>26</v>
      </c>
      <c r="E8588" s="17" t="s">
        <v>42</v>
      </c>
      <c r="F8588" s="18" t="s">
        <v>43</v>
      </c>
      <c r="G8588" s="18" t="s">
        <v>62</v>
      </c>
      <c r="H8588" s="18" t="s">
        <v>172</v>
      </c>
      <c r="I8588" s="17" t="s">
        <v>30</v>
      </c>
      <c r="J8588" s="21">
        <v>16773446</v>
      </c>
      <c r="K8588" s="21">
        <v>30904</v>
      </c>
      <c r="L8588" s="21">
        <v>3362902</v>
      </c>
      <c r="M8588" s="21">
        <v>2510051</v>
      </c>
      <c r="N8588" s="21">
        <v>852851</v>
      </c>
      <c r="O8588" s="22">
        <v>17410364</v>
      </c>
      <c r="P8588" s="22">
        <v>-81322</v>
      </c>
      <c r="Q8588" s="22">
        <v>3246950</v>
      </c>
      <c r="R8588" s="22">
        <v>2425003</v>
      </c>
      <c r="S8588" s="22">
        <v>821947</v>
      </c>
      <c r="T8588" s="18" t="s">
        <v>31</v>
      </c>
    </row>
    <row r="8589" spans="1:20" x14ac:dyDescent="0.25">
      <c r="A8589" s="14">
        <v>9583</v>
      </c>
      <c r="B8589" s="18">
        <v>830058936</v>
      </c>
      <c r="C8589" s="18" t="s">
        <v>9959</v>
      </c>
      <c r="D8589" s="14" t="s">
        <v>26</v>
      </c>
      <c r="E8589" s="17" t="s">
        <v>27</v>
      </c>
      <c r="F8589" s="18" t="s">
        <v>28</v>
      </c>
      <c r="G8589" s="18" t="s">
        <v>28</v>
      </c>
      <c r="H8589" s="18" t="s">
        <v>82</v>
      </c>
      <c r="I8589" s="17" t="s">
        <v>30</v>
      </c>
      <c r="J8589" s="21">
        <v>16772669</v>
      </c>
      <c r="K8589" s="21">
        <v>272066</v>
      </c>
      <c r="L8589" s="21">
        <v>4213817</v>
      </c>
      <c r="M8589" s="21">
        <v>1897782</v>
      </c>
      <c r="N8589" s="21">
        <v>2316035</v>
      </c>
      <c r="O8589" s="22">
        <v>10425433</v>
      </c>
      <c r="P8589" s="22">
        <v>67196</v>
      </c>
      <c r="Q8589" s="22">
        <v>3513500</v>
      </c>
      <c r="R8589" s="22">
        <v>1469531</v>
      </c>
      <c r="S8589" s="22">
        <v>2043969</v>
      </c>
      <c r="T8589" s="18" t="s">
        <v>31</v>
      </c>
    </row>
    <row r="8590" spans="1:20" x14ac:dyDescent="0.25">
      <c r="A8590" s="14">
        <v>9584</v>
      </c>
      <c r="B8590" s="18">
        <v>900412189</v>
      </c>
      <c r="C8590" s="18" t="s">
        <v>9960</v>
      </c>
      <c r="D8590" s="14" t="s">
        <v>26</v>
      </c>
      <c r="E8590" s="17" t="s">
        <v>27</v>
      </c>
      <c r="F8590" s="18" t="s">
        <v>28</v>
      </c>
      <c r="G8590" s="18" t="s">
        <v>28</v>
      </c>
      <c r="H8590" s="18" t="s">
        <v>721</v>
      </c>
      <c r="I8590" s="17" t="s">
        <v>37</v>
      </c>
      <c r="J8590" s="21">
        <v>16769894</v>
      </c>
      <c r="K8590" s="21">
        <v>1518043</v>
      </c>
      <c r="L8590" s="21">
        <v>13139050</v>
      </c>
      <c r="M8590" s="21">
        <v>11247057</v>
      </c>
      <c r="N8590" s="21">
        <v>1891993</v>
      </c>
      <c r="O8590" s="22">
        <v>10135996</v>
      </c>
      <c r="P8590" s="22">
        <v>-1170004</v>
      </c>
      <c r="Q8590" s="22">
        <v>10437392</v>
      </c>
      <c r="R8590" s="22">
        <v>10063442</v>
      </c>
      <c r="S8590" s="22">
        <v>373950</v>
      </c>
      <c r="T8590" s="18" t="s">
        <v>38</v>
      </c>
    </row>
    <row r="8591" spans="1:20" x14ac:dyDescent="0.25">
      <c r="A8591" s="14">
        <v>9585</v>
      </c>
      <c r="B8591" s="18">
        <v>900458786</v>
      </c>
      <c r="C8591" s="18" t="s">
        <v>9961</v>
      </c>
      <c r="D8591" s="14" t="s">
        <v>26</v>
      </c>
      <c r="E8591" s="17" t="s">
        <v>27</v>
      </c>
      <c r="F8591" s="18" t="s">
        <v>28</v>
      </c>
      <c r="G8591" s="18" t="s">
        <v>28</v>
      </c>
      <c r="H8591" s="18" t="s">
        <v>2151</v>
      </c>
      <c r="I8591" s="18" t="s">
        <v>75</v>
      </c>
      <c r="J8591" s="21">
        <v>16767424</v>
      </c>
      <c r="K8591" s="21">
        <v>927064</v>
      </c>
      <c r="L8591" s="21">
        <v>8583498</v>
      </c>
      <c r="M8591" s="21">
        <v>4437180</v>
      </c>
      <c r="N8591" s="21">
        <v>4146318</v>
      </c>
      <c r="O8591" s="22">
        <v>17541392</v>
      </c>
      <c r="P8591" s="22">
        <v>1306576</v>
      </c>
      <c r="Q8591" s="22">
        <v>8944922</v>
      </c>
      <c r="R8591" s="22">
        <v>5725669</v>
      </c>
      <c r="S8591" s="22">
        <v>3219253</v>
      </c>
      <c r="T8591" s="18" t="s">
        <v>38</v>
      </c>
    </row>
    <row r="8592" spans="1:20" x14ac:dyDescent="0.25">
      <c r="A8592" s="14">
        <v>9586</v>
      </c>
      <c r="B8592" s="18">
        <v>900445054</v>
      </c>
      <c r="C8592" s="18" t="s">
        <v>9962</v>
      </c>
      <c r="D8592" s="14" t="s">
        <v>26</v>
      </c>
      <c r="E8592" s="17" t="s">
        <v>27</v>
      </c>
      <c r="F8592" s="18" t="s">
        <v>50</v>
      </c>
      <c r="G8592" s="14" t="s">
        <v>51</v>
      </c>
      <c r="H8592" s="18" t="s">
        <v>45</v>
      </c>
      <c r="I8592" s="17" t="s">
        <v>37</v>
      </c>
      <c r="J8592" s="21">
        <v>16766261</v>
      </c>
      <c r="K8592" s="21">
        <v>803553</v>
      </c>
      <c r="L8592" s="21">
        <v>8623644</v>
      </c>
      <c r="M8592" s="21">
        <v>3724034</v>
      </c>
      <c r="N8592" s="21">
        <v>4899610</v>
      </c>
      <c r="O8592" s="22">
        <v>12974178</v>
      </c>
      <c r="P8592" s="22">
        <v>324702</v>
      </c>
      <c r="Q8592" s="22">
        <v>8349371</v>
      </c>
      <c r="R8592" s="22">
        <v>4253314</v>
      </c>
      <c r="S8592" s="22">
        <v>4096057</v>
      </c>
      <c r="T8592" s="18" t="s">
        <v>31</v>
      </c>
    </row>
    <row r="8593" spans="1:20" x14ac:dyDescent="0.25">
      <c r="A8593" s="14">
        <v>9587</v>
      </c>
      <c r="B8593" s="18">
        <v>890980997</v>
      </c>
      <c r="C8593" s="18" t="s">
        <v>9963</v>
      </c>
      <c r="D8593" s="18" t="s">
        <v>143</v>
      </c>
      <c r="E8593" s="17" t="s">
        <v>86</v>
      </c>
      <c r="F8593" s="18" t="s">
        <v>87</v>
      </c>
      <c r="G8593" s="18" t="s">
        <v>5202</v>
      </c>
      <c r="H8593" s="18" t="s">
        <v>144</v>
      </c>
      <c r="I8593" s="18" t="s">
        <v>75</v>
      </c>
      <c r="J8593" s="21">
        <v>16765741</v>
      </c>
      <c r="K8593" s="21">
        <v>581474</v>
      </c>
      <c r="L8593" s="21">
        <v>12629403</v>
      </c>
      <c r="M8593" s="21">
        <v>6722647</v>
      </c>
      <c r="N8593" s="21">
        <v>5906756</v>
      </c>
      <c r="O8593" s="22">
        <v>12485837</v>
      </c>
      <c r="P8593" s="22">
        <v>11317</v>
      </c>
      <c r="Q8593" s="22">
        <v>11204915</v>
      </c>
      <c r="R8593" s="22">
        <v>5879633</v>
      </c>
      <c r="S8593" s="22">
        <v>5325282</v>
      </c>
      <c r="T8593" s="18" t="s">
        <v>225</v>
      </c>
    </row>
    <row r="8594" spans="1:20" x14ac:dyDescent="0.25">
      <c r="A8594" s="14">
        <v>9588</v>
      </c>
      <c r="B8594" s="18">
        <v>900590596</v>
      </c>
      <c r="C8594" s="18" t="s">
        <v>9964</v>
      </c>
      <c r="D8594" s="14" t="s">
        <v>26</v>
      </c>
      <c r="E8594" s="17" t="s">
        <v>86</v>
      </c>
      <c r="F8594" s="18" t="s">
        <v>87</v>
      </c>
      <c r="G8594" s="18" t="s">
        <v>103</v>
      </c>
      <c r="H8594" s="18" t="s">
        <v>29</v>
      </c>
      <c r="I8594" s="17" t="s">
        <v>30</v>
      </c>
      <c r="J8594" s="21">
        <v>16764367</v>
      </c>
      <c r="K8594" s="21">
        <v>-251942</v>
      </c>
      <c r="L8594" s="21">
        <v>11986141</v>
      </c>
      <c r="M8594" s="21">
        <v>9828699</v>
      </c>
      <c r="N8594" s="21">
        <v>2157442</v>
      </c>
      <c r="O8594" s="22">
        <v>13988253</v>
      </c>
      <c r="P8594" s="22">
        <v>243809</v>
      </c>
      <c r="Q8594" s="22">
        <v>11176623</v>
      </c>
      <c r="R8594" s="22">
        <v>8767239</v>
      </c>
      <c r="S8594" s="22">
        <v>2409384</v>
      </c>
      <c r="T8594" s="18" t="s">
        <v>31</v>
      </c>
    </row>
    <row r="8595" spans="1:20" x14ac:dyDescent="0.25">
      <c r="A8595" s="14">
        <v>9589</v>
      </c>
      <c r="B8595" s="18">
        <v>901111610</v>
      </c>
      <c r="C8595" s="18" t="s">
        <v>9965</v>
      </c>
      <c r="D8595" s="14" t="s">
        <v>26</v>
      </c>
      <c r="E8595" s="17" t="s">
        <v>42</v>
      </c>
      <c r="F8595" s="18" t="s">
        <v>43</v>
      </c>
      <c r="G8595" s="18" t="s">
        <v>62</v>
      </c>
      <c r="H8595" s="18" t="s">
        <v>560</v>
      </c>
      <c r="I8595" s="17" t="s">
        <v>30</v>
      </c>
      <c r="J8595" s="21">
        <v>16763991</v>
      </c>
      <c r="K8595" s="21">
        <v>4598</v>
      </c>
      <c r="L8595" s="21">
        <v>1637957</v>
      </c>
      <c r="M8595" s="21">
        <v>717813</v>
      </c>
      <c r="N8595" s="21">
        <v>920144</v>
      </c>
      <c r="O8595" s="22">
        <v>15115832</v>
      </c>
      <c r="P8595" s="22">
        <v>511466</v>
      </c>
      <c r="Q8595" s="22">
        <v>1917752</v>
      </c>
      <c r="R8595" s="22">
        <v>1002207</v>
      </c>
      <c r="S8595" s="22">
        <v>915545</v>
      </c>
      <c r="T8595" s="18" t="s">
        <v>31</v>
      </c>
    </row>
    <row r="8596" spans="1:20" x14ac:dyDescent="0.25">
      <c r="A8596" s="14">
        <v>9590</v>
      </c>
      <c r="B8596" s="18">
        <v>860047372</v>
      </c>
      <c r="C8596" s="18" t="s">
        <v>9966</v>
      </c>
      <c r="D8596" s="14" t="s">
        <v>26</v>
      </c>
      <c r="E8596" s="17" t="s">
        <v>27</v>
      </c>
      <c r="F8596" s="18" t="s">
        <v>28</v>
      </c>
      <c r="G8596" s="18" t="s">
        <v>28</v>
      </c>
      <c r="H8596" s="18" t="s">
        <v>742</v>
      </c>
      <c r="I8596" s="18" t="s">
        <v>75</v>
      </c>
      <c r="J8596" s="21">
        <v>16762946</v>
      </c>
      <c r="K8596" s="21">
        <v>5332701</v>
      </c>
      <c r="L8596" s="21">
        <v>15229867</v>
      </c>
      <c r="M8596" s="21">
        <v>12271569</v>
      </c>
      <c r="N8596" s="21">
        <v>2958298</v>
      </c>
      <c r="O8596" s="22">
        <v>13297364</v>
      </c>
      <c r="P8596" s="22">
        <v>3364449</v>
      </c>
      <c r="Q8596" s="22">
        <v>13025765</v>
      </c>
      <c r="R8596" s="22">
        <v>2493678</v>
      </c>
      <c r="S8596" s="22">
        <v>10532087</v>
      </c>
      <c r="T8596" s="18" t="s">
        <v>31</v>
      </c>
    </row>
    <row r="8597" spans="1:20" x14ac:dyDescent="0.25">
      <c r="A8597" s="14">
        <v>9591</v>
      </c>
      <c r="B8597" s="18">
        <v>830500366</v>
      </c>
      <c r="C8597" s="18" t="s">
        <v>9967</v>
      </c>
      <c r="D8597" s="14" t="s">
        <v>26</v>
      </c>
      <c r="E8597" s="17" t="s">
        <v>86</v>
      </c>
      <c r="F8597" s="18" t="s">
        <v>87</v>
      </c>
      <c r="G8597" s="18" t="s">
        <v>247</v>
      </c>
      <c r="H8597" s="18" t="s">
        <v>1340</v>
      </c>
      <c r="I8597" s="17" t="s">
        <v>185</v>
      </c>
      <c r="J8597" s="21">
        <v>16760673</v>
      </c>
      <c r="K8597" s="21">
        <v>1070631</v>
      </c>
      <c r="L8597" s="21">
        <v>6061878</v>
      </c>
      <c r="M8597" s="21">
        <v>2608183</v>
      </c>
      <c r="N8597" s="21">
        <v>3453695</v>
      </c>
      <c r="O8597" s="22">
        <v>10571323</v>
      </c>
      <c r="P8597" s="22">
        <v>196877</v>
      </c>
      <c r="Q8597" s="22">
        <v>4096222</v>
      </c>
      <c r="R8597" s="22">
        <v>1617321</v>
      </c>
      <c r="S8597" s="22">
        <v>2478901</v>
      </c>
      <c r="T8597" s="18" t="s">
        <v>31</v>
      </c>
    </row>
    <row r="8598" spans="1:20" x14ac:dyDescent="0.25">
      <c r="A8598" s="14">
        <v>9592</v>
      </c>
      <c r="B8598" s="18">
        <v>830096620</v>
      </c>
      <c r="C8598" s="18" t="s">
        <v>9968</v>
      </c>
      <c r="D8598" s="14" t="s">
        <v>26</v>
      </c>
      <c r="E8598" s="17" t="s">
        <v>27</v>
      </c>
      <c r="F8598" s="18" t="s">
        <v>28</v>
      </c>
      <c r="G8598" s="18" t="s">
        <v>28</v>
      </c>
      <c r="H8598" s="18" t="s">
        <v>158</v>
      </c>
      <c r="I8598" s="18" t="s">
        <v>75</v>
      </c>
      <c r="J8598" s="21">
        <v>16757622</v>
      </c>
      <c r="K8598" s="21">
        <v>244277</v>
      </c>
      <c r="L8598" s="21">
        <v>9798918</v>
      </c>
      <c r="M8598" s="21">
        <v>8081379</v>
      </c>
      <c r="N8598" s="21">
        <v>1717539</v>
      </c>
      <c r="O8598" s="22">
        <v>11519774</v>
      </c>
      <c r="P8598" s="22">
        <v>-184187</v>
      </c>
      <c r="Q8598" s="22">
        <v>6802193</v>
      </c>
      <c r="R8598" s="22">
        <v>5328931</v>
      </c>
      <c r="S8598" s="22">
        <v>1473262</v>
      </c>
      <c r="T8598" s="18" t="s">
        <v>31</v>
      </c>
    </row>
    <row r="8599" spans="1:20" x14ac:dyDescent="0.25">
      <c r="A8599" s="14">
        <v>9593</v>
      </c>
      <c r="B8599" s="18">
        <v>900653666</v>
      </c>
      <c r="C8599" s="18" t="s">
        <v>9969</v>
      </c>
      <c r="D8599" s="14" t="s">
        <v>26</v>
      </c>
      <c r="E8599" s="18" t="s">
        <v>33</v>
      </c>
      <c r="F8599" s="18" t="s">
        <v>859</v>
      </c>
      <c r="G8599" s="14" t="s">
        <v>5740</v>
      </c>
      <c r="H8599" s="18" t="s">
        <v>1582</v>
      </c>
      <c r="I8599" s="18" t="s">
        <v>75</v>
      </c>
      <c r="J8599" s="21">
        <v>16749632</v>
      </c>
      <c r="K8599" s="21">
        <v>160179</v>
      </c>
      <c r="L8599" s="21">
        <v>52736040</v>
      </c>
      <c r="M8599" s="21">
        <v>51627907</v>
      </c>
      <c r="N8599" s="21">
        <v>1108133</v>
      </c>
      <c r="O8599" s="22">
        <v>8398960</v>
      </c>
      <c r="P8599" s="22">
        <v>87890</v>
      </c>
      <c r="Q8599" s="22">
        <v>38685796</v>
      </c>
      <c r="R8599" s="22">
        <v>37737842</v>
      </c>
      <c r="S8599" s="22">
        <v>947954</v>
      </c>
      <c r="T8599" s="18" t="s">
        <v>97</v>
      </c>
    </row>
    <row r="8600" spans="1:20" x14ac:dyDescent="0.25">
      <c r="A8600" s="14">
        <v>9594</v>
      </c>
      <c r="B8600" s="18">
        <v>830502242</v>
      </c>
      <c r="C8600" s="18" t="s">
        <v>9970</v>
      </c>
      <c r="D8600" s="14" t="s">
        <v>26</v>
      </c>
      <c r="E8600" s="17" t="s">
        <v>27</v>
      </c>
      <c r="F8600" s="18" t="s">
        <v>28</v>
      </c>
      <c r="G8600" s="18" t="s">
        <v>28</v>
      </c>
      <c r="H8600" s="18" t="s">
        <v>251</v>
      </c>
      <c r="I8600" s="18" t="s">
        <v>75</v>
      </c>
      <c r="J8600" s="21">
        <v>16748465</v>
      </c>
      <c r="K8600" s="21">
        <v>3443367</v>
      </c>
      <c r="L8600" s="21">
        <v>7560281</v>
      </c>
      <c r="M8600" s="21">
        <v>3613610</v>
      </c>
      <c r="N8600" s="21">
        <v>3946671</v>
      </c>
      <c r="O8600" s="22">
        <v>4954443</v>
      </c>
      <c r="P8600" s="22">
        <v>302795</v>
      </c>
      <c r="Q8600" s="22">
        <v>2403518</v>
      </c>
      <c r="R8600" s="22">
        <v>1583340</v>
      </c>
      <c r="S8600" s="22">
        <v>820178</v>
      </c>
      <c r="T8600" s="18" t="s">
        <v>31</v>
      </c>
    </row>
    <row r="8601" spans="1:20" x14ac:dyDescent="0.25">
      <c r="A8601" s="14">
        <v>9595</v>
      </c>
      <c r="B8601" s="18">
        <v>830049221</v>
      </c>
      <c r="C8601" s="18" t="s">
        <v>9971</v>
      </c>
      <c r="D8601" s="14" t="s">
        <v>26</v>
      </c>
      <c r="E8601" s="17" t="s">
        <v>27</v>
      </c>
      <c r="F8601" s="18" t="s">
        <v>50</v>
      </c>
      <c r="G8601" s="14" t="s">
        <v>188</v>
      </c>
      <c r="H8601" s="18" t="s">
        <v>132</v>
      </c>
      <c r="I8601" s="17" t="s">
        <v>30</v>
      </c>
      <c r="J8601" s="21">
        <v>16747347</v>
      </c>
      <c r="K8601" s="21">
        <v>1726939</v>
      </c>
      <c r="L8601" s="21">
        <v>16156077</v>
      </c>
      <c r="M8601" s="21">
        <v>9627250</v>
      </c>
      <c r="N8601" s="21">
        <v>6528827</v>
      </c>
      <c r="O8601" s="22">
        <v>15198782</v>
      </c>
      <c r="P8601" s="22">
        <v>1221454</v>
      </c>
      <c r="Q8601" s="22">
        <v>12321237</v>
      </c>
      <c r="R8601" s="22">
        <v>5591409</v>
      </c>
      <c r="S8601" s="22">
        <v>6729828</v>
      </c>
      <c r="T8601" s="18" t="s">
        <v>31</v>
      </c>
    </row>
    <row r="8602" spans="1:20" x14ac:dyDescent="0.25">
      <c r="A8602" s="14">
        <v>9596</v>
      </c>
      <c r="B8602" s="18">
        <v>811014359</v>
      </c>
      <c r="C8602" s="18" t="s">
        <v>9972</v>
      </c>
      <c r="D8602" s="14" t="s">
        <v>26</v>
      </c>
      <c r="E8602" s="17" t="s">
        <v>86</v>
      </c>
      <c r="F8602" s="18" t="s">
        <v>87</v>
      </c>
      <c r="G8602" s="18" t="s">
        <v>247</v>
      </c>
      <c r="H8602" s="18" t="s">
        <v>93</v>
      </c>
      <c r="I8602" s="17" t="s">
        <v>94</v>
      </c>
      <c r="J8602" s="21">
        <v>16747139</v>
      </c>
      <c r="K8602" s="21">
        <v>52514</v>
      </c>
      <c r="L8602" s="21">
        <v>44837994</v>
      </c>
      <c r="M8602" s="21">
        <v>32335874</v>
      </c>
      <c r="N8602" s="21">
        <v>12502120</v>
      </c>
      <c r="O8602" s="22">
        <v>2929359</v>
      </c>
      <c r="P8602" s="22">
        <v>31300</v>
      </c>
      <c r="Q8602" s="22">
        <v>40993342</v>
      </c>
      <c r="R8602" s="22">
        <v>27643500</v>
      </c>
      <c r="S8602" s="22">
        <v>13349842</v>
      </c>
      <c r="T8602" s="18" t="s">
        <v>55</v>
      </c>
    </row>
    <row r="8603" spans="1:20" x14ac:dyDescent="0.25">
      <c r="A8603" s="14">
        <v>9597</v>
      </c>
      <c r="B8603" s="18">
        <v>830122420</v>
      </c>
      <c r="C8603" s="18" t="s">
        <v>9973</v>
      </c>
      <c r="D8603" s="14" t="s">
        <v>26</v>
      </c>
      <c r="E8603" s="17" t="s">
        <v>27</v>
      </c>
      <c r="F8603" s="18" t="s">
        <v>50</v>
      </c>
      <c r="G8603" s="18" t="s">
        <v>1310</v>
      </c>
      <c r="H8603" s="18" t="s">
        <v>402</v>
      </c>
      <c r="I8603" s="17" t="s">
        <v>30</v>
      </c>
      <c r="J8603" s="21">
        <v>16746372</v>
      </c>
      <c r="K8603" s="21">
        <v>1269991</v>
      </c>
      <c r="L8603" s="21">
        <v>12647416</v>
      </c>
      <c r="M8603" s="21">
        <v>4215800</v>
      </c>
      <c r="N8603" s="21">
        <v>8431616</v>
      </c>
      <c r="O8603" s="22">
        <v>12903308</v>
      </c>
      <c r="P8603" s="22">
        <v>976365</v>
      </c>
      <c r="Q8603" s="22">
        <v>11287977</v>
      </c>
      <c r="R8603" s="22">
        <v>3994200</v>
      </c>
      <c r="S8603" s="22">
        <v>7293777</v>
      </c>
      <c r="T8603" s="18" t="s">
        <v>31</v>
      </c>
    </row>
    <row r="8604" spans="1:20" x14ac:dyDescent="0.25">
      <c r="A8604" s="14">
        <v>9598</v>
      </c>
      <c r="B8604" s="18">
        <v>830069055</v>
      </c>
      <c r="C8604" s="18" t="s">
        <v>9974</v>
      </c>
      <c r="D8604" s="14" t="s">
        <v>26</v>
      </c>
      <c r="E8604" s="17" t="s">
        <v>27</v>
      </c>
      <c r="F8604" s="18" t="s">
        <v>50</v>
      </c>
      <c r="G8604" s="18" t="s">
        <v>320</v>
      </c>
      <c r="H8604" s="18" t="s">
        <v>321</v>
      </c>
      <c r="I8604" s="18" t="s">
        <v>75</v>
      </c>
      <c r="J8604" s="21">
        <v>16746185</v>
      </c>
      <c r="K8604" s="21">
        <v>5738655</v>
      </c>
      <c r="L8604" s="21">
        <v>29467455</v>
      </c>
      <c r="M8604" s="21">
        <v>8523994</v>
      </c>
      <c r="N8604" s="21">
        <v>20943461</v>
      </c>
      <c r="O8604" s="22">
        <v>4831642</v>
      </c>
      <c r="P8604" s="22">
        <v>286426</v>
      </c>
      <c r="Q8604" s="22">
        <v>28383468</v>
      </c>
      <c r="R8604" s="22">
        <v>13182008</v>
      </c>
      <c r="S8604" s="22">
        <v>15201460</v>
      </c>
      <c r="T8604" s="18" t="s">
        <v>31</v>
      </c>
    </row>
    <row r="8605" spans="1:20" x14ac:dyDescent="0.25">
      <c r="A8605" s="14">
        <v>9599</v>
      </c>
      <c r="B8605" s="18">
        <v>800017308</v>
      </c>
      <c r="C8605" s="18" t="s">
        <v>9975</v>
      </c>
      <c r="D8605" s="18" t="s">
        <v>143</v>
      </c>
      <c r="E8605" s="17" t="s">
        <v>27</v>
      </c>
      <c r="F8605" s="18" t="s">
        <v>28</v>
      </c>
      <c r="G8605" s="18" t="s">
        <v>28</v>
      </c>
      <c r="H8605" s="18" t="s">
        <v>178</v>
      </c>
      <c r="I8605" s="18" t="s">
        <v>75</v>
      </c>
      <c r="J8605" s="21">
        <v>16744471</v>
      </c>
      <c r="K8605" s="21">
        <v>-308075</v>
      </c>
      <c r="L8605" s="21">
        <v>27737839</v>
      </c>
      <c r="M8605" s="21">
        <v>14814766</v>
      </c>
      <c r="N8605" s="21">
        <v>12923073</v>
      </c>
      <c r="O8605" s="22">
        <v>18218072</v>
      </c>
      <c r="P8605" s="22">
        <v>-72085</v>
      </c>
      <c r="Q8605" s="22">
        <v>31916067</v>
      </c>
      <c r="R8605" s="22">
        <v>16024062</v>
      </c>
      <c r="S8605" s="22">
        <v>15892005</v>
      </c>
      <c r="T8605" s="18" t="s">
        <v>145</v>
      </c>
    </row>
    <row r="8606" spans="1:20" x14ac:dyDescent="0.25">
      <c r="A8606" s="14">
        <v>9600</v>
      </c>
      <c r="B8606" s="18">
        <v>901097082</v>
      </c>
      <c r="C8606" s="18" t="s">
        <v>9976</v>
      </c>
      <c r="D8606" s="14" t="s">
        <v>26</v>
      </c>
      <c r="E8606" s="17" t="s">
        <v>343</v>
      </c>
      <c r="F8606" s="18" t="s">
        <v>379</v>
      </c>
      <c r="G8606" s="18" t="s">
        <v>380</v>
      </c>
      <c r="H8606" s="18" t="s">
        <v>104</v>
      </c>
      <c r="I8606" s="17" t="s">
        <v>30</v>
      </c>
      <c r="J8606" s="21">
        <v>16743871</v>
      </c>
      <c r="K8606" s="21">
        <v>295463</v>
      </c>
      <c r="L8606" s="21">
        <v>2760479</v>
      </c>
      <c r="M8606" s="21">
        <v>1796813</v>
      </c>
      <c r="N8606" s="21">
        <v>963666</v>
      </c>
      <c r="O8606" s="22">
        <v>17435722</v>
      </c>
      <c r="P8606" s="22">
        <v>305433</v>
      </c>
      <c r="Q8606" s="22">
        <v>2296516</v>
      </c>
      <c r="R8606" s="22">
        <v>1628313</v>
      </c>
      <c r="S8606" s="22">
        <v>668203</v>
      </c>
      <c r="T8606" s="18" t="s">
        <v>31</v>
      </c>
    </row>
    <row r="8607" spans="1:20" x14ac:dyDescent="0.25">
      <c r="A8607" s="14">
        <v>9601</v>
      </c>
      <c r="B8607" s="18">
        <v>900265026</v>
      </c>
      <c r="C8607" s="18" t="s">
        <v>9977</v>
      </c>
      <c r="D8607" s="14" t="s">
        <v>26</v>
      </c>
      <c r="E8607" s="17" t="s">
        <v>27</v>
      </c>
      <c r="F8607" s="18" t="s">
        <v>28</v>
      </c>
      <c r="G8607" s="18" t="s">
        <v>28</v>
      </c>
      <c r="H8607" s="18" t="s">
        <v>9978</v>
      </c>
      <c r="I8607" s="18" t="s">
        <v>75</v>
      </c>
      <c r="J8607" s="21">
        <v>16740173</v>
      </c>
      <c r="K8607" s="21">
        <v>1952747</v>
      </c>
      <c r="L8607" s="21">
        <v>17986253</v>
      </c>
      <c r="M8607" s="21">
        <v>7562302</v>
      </c>
      <c r="N8607" s="21">
        <v>10423951</v>
      </c>
      <c r="O8607" s="22">
        <v>14313264</v>
      </c>
      <c r="P8607" s="22">
        <v>2283847</v>
      </c>
      <c r="Q8607" s="22">
        <v>15675965</v>
      </c>
      <c r="R8607" s="22">
        <v>7204761</v>
      </c>
      <c r="S8607" s="22">
        <v>8471204</v>
      </c>
      <c r="T8607" s="18" t="s">
        <v>31</v>
      </c>
    </row>
    <row r="8608" spans="1:20" x14ac:dyDescent="0.25">
      <c r="A8608" s="14">
        <v>9602</v>
      </c>
      <c r="B8608" s="18">
        <v>800155500</v>
      </c>
      <c r="C8608" s="18" t="s">
        <v>9979</v>
      </c>
      <c r="D8608" s="14" t="s">
        <v>26</v>
      </c>
      <c r="E8608" s="17" t="s">
        <v>42</v>
      </c>
      <c r="F8608" s="18" t="s">
        <v>43</v>
      </c>
      <c r="G8608" s="18" t="s">
        <v>62</v>
      </c>
      <c r="H8608" s="18" t="s">
        <v>1368</v>
      </c>
      <c r="I8608" s="18" t="s">
        <v>75</v>
      </c>
      <c r="J8608" s="21">
        <v>16732039</v>
      </c>
      <c r="K8608" s="21">
        <v>382225</v>
      </c>
      <c r="L8608" s="21">
        <v>6996486</v>
      </c>
      <c r="M8608" s="21">
        <v>3970589</v>
      </c>
      <c r="N8608" s="21">
        <v>3025897</v>
      </c>
      <c r="O8608" s="22">
        <v>24439754</v>
      </c>
      <c r="P8608" s="22">
        <v>561253</v>
      </c>
      <c r="Q8608" s="22">
        <v>9203290</v>
      </c>
      <c r="R8608" s="22">
        <v>5580824</v>
      </c>
      <c r="S8608" s="22">
        <v>3622466</v>
      </c>
      <c r="T8608" s="18" t="s">
        <v>31</v>
      </c>
    </row>
    <row r="8609" spans="1:20" x14ac:dyDescent="0.25">
      <c r="A8609" s="14">
        <v>9603</v>
      </c>
      <c r="B8609" s="18">
        <v>811039003</v>
      </c>
      <c r="C8609" s="18" t="s">
        <v>9980</v>
      </c>
      <c r="D8609" s="14" t="s">
        <v>26</v>
      </c>
      <c r="E8609" s="17" t="s">
        <v>86</v>
      </c>
      <c r="F8609" s="18" t="s">
        <v>87</v>
      </c>
      <c r="G8609" s="18" t="s">
        <v>334</v>
      </c>
      <c r="H8609" s="18" t="s">
        <v>651</v>
      </c>
      <c r="I8609" s="17" t="s">
        <v>37</v>
      </c>
      <c r="J8609" s="21">
        <v>16731044</v>
      </c>
      <c r="K8609" s="21">
        <v>2779531</v>
      </c>
      <c r="L8609" s="21">
        <v>13085698</v>
      </c>
      <c r="M8609" s="21">
        <v>4866160</v>
      </c>
      <c r="N8609" s="21">
        <v>8219538</v>
      </c>
      <c r="O8609" s="22">
        <v>11703832</v>
      </c>
      <c r="P8609" s="22">
        <v>1529034</v>
      </c>
      <c r="Q8609" s="22">
        <v>9792928</v>
      </c>
      <c r="R8609" s="22">
        <v>4352921</v>
      </c>
      <c r="S8609" s="22">
        <v>5440007</v>
      </c>
      <c r="T8609" s="18" t="s">
        <v>31</v>
      </c>
    </row>
    <row r="8610" spans="1:20" x14ac:dyDescent="0.25">
      <c r="A8610" s="14">
        <v>9604</v>
      </c>
      <c r="B8610" s="18">
        <v>900271789</v>
      </c>
      <c r="C8610" s="18" t="s">
        <v>9981</v>
      </c>
      <c r="D8610" s="14" t="s">
        <v>26</v>
      </c>
      <c r="E8610" s="17" t="s">
        <v>86</v>
      </c>
      <c r="F8610" s="18" t="s">
        <v>87</v>
      </c>
      <c r="G8610" s="18" t="s">
        <v>88</v>
      </c>
      <c r="H8610" s="18" t="s">
        <v>132</v>
      </c>
      <c r="I8610" s="17" t="s">
        <v>30</v>
      </c>
      <c r="J8610" s="21">
        <v>16728163</v>
      </c>
      <c r="K8610" s="21">
        <v>551095</v>
      </c>
      <c r="L8610" s="21">
        <v>6043539</v>
      </c>
      <c r="M8610" s="21">
        <v>3354816</v>
      </c>
      <c r="N8610" s="21">
        <v>2688723</v>
      </c>
      <c r="O8610" s="22">
        <v>11452216</v>
      </c>
      <c r="P8610" s="22">
        <v>709429</v>
      </c>
      <c r="Q8610" s="22">
        <v>5171059</v>
      </c>
      <c r="R8610" s="22">
        <v>3033431</v>
      </c>
      <c r="S8610" s="22">
        <v>2137628</v>
      </c>
      <c r="T8610" s="18" t="s">
        <v>31</v>
      </c>
    </row>
    <row r="8611" spans="1:20" x14ac:dyDescent="0.25">
      <c r="A8611" s="14">
        <v>9605</v>
      </c>
      <c r="B8611" s="18">
        <v>830047108</v>
      </c>
      <c r="C8611" s="18" t="s">
        <v>9982</v>
      </c>
      <c r="D8611" s="14" t="s">
        <v>26</v>
      </c>
      <c r="E8611" s="17" t="s">
        <v>27</v>
      </c>
      <c r="F8611" s="18" t="s">
        <v>28</v>
      </c>
      <c r="G8611" s="18" t="s">
        <v>28</v>
      </c>
      <c r="H8611" s="18" t="s">
        <v>109</v>
      </c>
      <c r="I8611" s="18" t="s">
        <v>75</v>
      </c>
      <c r="J8611" s="21">
        <v>16726399</v>
      </c>
      <c r="K8611" s="21">
        <v>1055604</v>
      </c>
      <c r="L8611" s="21">
        <v>5533078</v>
      </c>
      <c r="M8611" s="21">
        <v>3235533</v>
      </c>
      <c r="N8611" s="21">
        <v>2297545</v>
      </c>
      <c r="O8611" s="22">
        <v>16212836</v>
      </c>
      <c r="P8611" s="22">
        <v>1108553</v>
      </c>
      <c r="Q8611" s="22">
        <v>8247183</v>
      </c>
      <c r="R8611" s="22">
        <v>5284867</v>
      </c>
      <c r="S8611" s="22">
        <v>2962316</v>
      </c>
      <c r="T8611" s="18" t="s">
        <v>31</v>
      </c>
    </row>
    <row r="8612" spans="1:20" x14ac:dyDescent="0.25">
      <c r="A8612" s="14">
        <v>9606</v>
      </c>
      <c r="B8612" s="18">
        <v>900408664</v>
      </c>
      <c r="C8612" s="18" t="s">
        <v>9983</v>
      </c>
      <c r="D8612" s="14" t="s">
        <v>26</v>
      </c>
      <c r="E8612" s="17" t="s">
        <v>86</v>
      </c>
      <c r="F8612" s="18" t="s">
        <v>87</v>
      </c>
      <c r="G8612" s="14" t="s">
        <v>532</v>
      </c>
      <c r="H8612" s="18" t="s">
        <v>365</v>
      </c>
      <c r="I8612" s="17" t="s">
        <v>37</v>
      </c>
      <c r="J8612" s="21">
        <v>16725962</v>
      </c>
      <c r="K8612" s="21">
        <v>544747</v>
      </c>
      <c r="L8612" s="21">
        <v>9174967</v>
      </c>
      <c r="M8612" s="21">
        <v>4866019</v>
      </c>
      <c r="N8612" s="21">
        <v>4308948</v>
      </c>
      <c r="O8612" s="22">
        <v>15060847</v>
      </c>
      <c r="P8612" s="22">
        <v>1092148</v>
      </c>
      <c r="Q8612" s="22">
        <v>9312962</v>
      </c>
      <c r="R8612" s="22">
        <v>5548761</v>
      </c>
      <c r="S8612" s="22">
        <v>3764201</v>
      </c>
      <c r="T8612" s="18" t="s">
        <v>31</v>
      </c>
    </row>
    <row r="8613" spans="1:20" x14ac:dyDescent="0.25">
      <c r="A8613" s="14">
        <v>9607</v>
      </c>
      <c r="B8613" s="18">
        <v>860023380</v>
      </c>
      <c r="C8613" s="18" t="s">
        <v>9984</v>
      </c>
      <c r="D8613" s="14" t="s">
        <v>26</v>
      </c>
      <c r="E8613" s="17" t="s">
        <v>27</v>
      </c>
      <c r="F8613" s="18" t="s">
        <v>28</v>
      </c>
      <c r="G8613" s="18" t="s">
        <v>28</v>
      </c>
      <c r="H8613" s="18" t="s">
        <v>124</v>
      </c>
      <c r="I8613" s="18" t="s">
        <v>75</v>
      </c>
      <c r="J8613" s="21">
        <v>16725196</v>
      </c>
      <c r="K8613" s="21">
        <v>1934811</v>
      </c>
      <c r="L8613" s="21">
        <v>18147571</v>
      </c>
      <c r="M8613" s="21">
        <v>3978675</v>
      </c>
      <c r="N8613" s="21">
        <v>14168896</v>
      </c>
      <c r="O8613" s="22">
        <v>13652686</v>
      </c>
      <c r="P8613" s="22">
        <v>1536422</v>
      </c>
      <c r="Q8613" s="22">
        <v>14937243</v>
      </c>
      <c r="R8613" s="22">
        <v>2016142</v>
      </c>
      <c r="S8613" s="22">
        <v>12921101</v>
      </c>
      <c r="T8613" s="18" t="s">
        <v>97</v>
      </c>
    </row>
    <row r="8614" spans="1:20" x14ac:dyDescent="0.25">
      <c r="A8614" s="14">
        <v>9608</v>
      </c>
      <c r="B8614" s="18">
        <v>811007288</v>
      </c>
      <c r="C8614" s="18" t="s">
        <v>9985</v>
      </c>
      <c r="D8614" s="14" t="s">
        <v>26</v>
      </c>
      <c r="E8614" s="17" t="s">
        <v>86</v>
      </c>
      <c r="F8614" s="18" t="s">
        <v>87</v>
      </c>
      <c r="G8614" s="14" t="s">
        <v>92</v>
      </c>
      <c r="H8614" s="18" t="s">
        <v>48</v>
      </c>
      <c r="I8614" s="17" t="s">
        <v>37</v>
      </c>
      <c r="J8614" s="21">
        <v>16724708</v>
      </c>
      <c r="K8614" s="21">
        <v>271233</v>
      </c>
      <c r="L8614" s="21">
        <v>9268219</v>
      </c>
      <c r="M8614" s="21">
        <v>6188834</v>
      </c>
      <c r="N8614" s="21">
        <v>3079385</v>
      </c>
      <c r="O8614" s="22">
        <v>17421344</v>
      </c>
      <c r="P8614" s="22">
        <v>515296</v>
      </c>
      <c r="Q8614" s="22">
        <v>8884830</v>
      </c>
      <c r="R8614" s="22">
        <v>6122163</v>
      </c>
      <c r="S8614" s="22">
        <v>2762667</v>
      </c>
      <c r="T8614" s="18" t="s">
        <v>31</v>
      </c>
    </row>
    <row r="8615" spans="1:20" x14ac:dyDescent="0.25">
      <c r="A8615" s="14">
        <v>9609</v>
      </c>
      <c r="B8615" s="18">
        <v>800058709</v>
      </c>
      <c r="C8615" s="18" t="s">
        <v>9986</v>
      </c>
      <c r="D8615" s="14" t="s">
        <v>26</v>
      </c>
      <c r="E8615" s="17" t="s">
        <v>79</v>
      </c>
      <c r="F8615" s="18" t="s">
        <v>115</v>
      </c>
      <c r="G8615" s="18" t="s">
        <v>116</v>
      </c>
      <c r="H8615" s="18" t="s">
        <v>240</v>
      </c>
      <c r="I8615" s="18" t="s">
        <v>75</v>
      </c>
      <c r="J8615" s="21">
        <v>16720627</v>
      </c>
      <c r="K8615" s="21">
        <v>490213</v>
      </c>
      <c r="L8615" s="21">
        <v>9340321</v>
      </c>
      <c r="M8615" s="21">
        <v>4150615</v>
      </c>
      <c r="N8615" s="21">
        <v>5189706</v>
      </c>
      <c r="O8615" s="22">
        <v>14002604</v>
      </c>
      <c r="P8615" s="22">
        <v>389871</v>
      </c>
      <c r="Q8615" s="22">
        <v>6713613</v>
      </c>
      <c r="R8615" s="22">
        <v>1814120</v>
      </c>
      <c r="S8615" s="22">
        <v>4899493</v>
      </c>
      <c r="T8615" s="18" t="s">
        <v>31</v>
      </c>
    </row>
    <row r="8616" spans="1:20" x14ac:dyDescent="0.25">
      <c r="A8616" s="14">
        <v>9610</v>
      </c>
      <c r="B8616" s="18">
        <v>830119738</v>
      </c>
      <c r="C8616" s="18" t="s">
        <v>9987</v>
      </c>
      <c r="D8616" s="14" t="s">
        <v>26</v>
      </c>
      <c r="E8616" s="17" t="s">
        <v>27</v>
      </c>
      <c r="F8616" s="18" t="s">
        <v>28</v>
      </c>
      <c r="G8616" s="18" t="s">
        <v>28</v>
      </c>
      <c r="H8616" s="18" t="s">
        <v>70</v>
      </c>
      <c r="I8616" s="17" t="s">
        <v>30</v>
      </c>
      <c r="J8616" s="21">
        <v>16720095</v>
      </c>
      <c r="K8616" s="21">
        <v>461088</v>
      </c>
      <c r="L8616" s="21">
        <v>6994891</v>
      </c>
      <c r="M8616" s="21">
        <v>3448001</v>
      </c>
      <c r="N8616" s="21">
        <v>3546890</v>
      </c>
      <c r="O8616" s="22">
        <v>14329639</v>
      </c>
      <c r="P8616" s="22">
        <v>294479</v>
      </c>
      <c r="Q8616" s="22">
        <v>6161754</v>
      </c>
      <c r="R8616" s="22">
        <v>3075952</v>
      </c>
      <c r="S8616" s="22">
        <v>3085802</v>
      </c>
      <c r="T8616" s="18" t="s">
        <v>31</v>
      </c>
    </row>
    <row r="8617" spans="1:20" x14ac:dyDescent="0.25">
      <c r="A8617" s="14">
        <v>9611</v>
      </c>
      <c r="B8617" s="18">
        <v>830002571</v>
      </c>
      <c r="C8617" s="18" t="s">
        <v>9988</v>
      </c>
      <c r="D8617" s="14" t="s">
        <v>26</v>
      </c>
      <c r="E8617" s="17" t="s">
        <v>27</v>
      </c>
      <c r="F8617" s="18" t="s">
        <v>28</v>
      </c>
      <c r="G8617" s="18" t="s">
        <v>28</v>
      </c>
      <c r="H8617" s="18" t="s">
        <v>74</v>
      </c>
      <c r="I8617" s="18" t="s">
        <v>75</v>
      </c>
      <c r="J8617" s="21">
        <v>16713455</v>
      </c>
      <c r="K8617" s="21">
        <v>122999</v>
      </c>
      <c r="L8617" s="21">
        <v>26010668</v>
      </c>
      <c r="M8617" s="21">
        <v>19410486</v>
      </c>
      <c r="N8617" s="21">
        <v>6600182</v>
      </c>
      <c r="O8617" s="22">
        <v>13830294</v>
      </c>
      <c r="P8617" s="22">
        <v>351748</v>
      </c>
      <c r="Q8617" s="22">
        <v>25313488</v>
      </c>
      <c r="R8617" s="22">
        <v>19928685</v>
      </c>
      <c r="S8617" s="22">
        <v>5384803</v>
      </c>
      <c r="T8617" s="18" t="s">
        <v>55</v>
      </c>
    </row>
    <row r="8618" spans="1:20" x14ac:dyDescent="0.25">
      <c r="A8618" s="14">
        <v>9612</v>
      </c>
      <c r="B8618" s="18">
        <v>800201496</v>
      </c>
      <c r="C8618" s="18" t="s">
        <v>9989</v>
      </c>
      <c r="D8618" s="18" t="s">
        <v>143</v>
      </c>
      <c r="E8618" s="17" t="s">
        <v>27</v>
      </c>
      <c r="F8618" s="18" t="s">
        <v>28</v>
      </c>
      <c r="G8618" s="18" t="s">
        <v>28</v>
      </c>
      <c r="H8618" s="18" t="s">
        <v>144</v>
      </c>
      <c r="I8618" s="18" t="s">
        <v>75</v>
      </c>
      <c r="J8618" s="21">
        <v>16713215</v>
      </c>
      <c r="K8618" s="21">
        <v>-400289</v>
      </c>
      <c r="L8618" s="21">
        <v>26734424</v>
      </c>
      <c r="M8618" s="21">
        <v>15223370</v>
      </c>
      <c r="N8618" s="21">
        <v>11511054</v>
      </c>
      <c r="O8618" s="22">
        <v>14880417</v>
      </c>
      <c r="P8618" s="22">
        <v>79284</v>
      </c>
      <c r="Q8618" s="22">
        <v>26131893</v>
      </c>
      <c r="R8618" s="22">
        <v>14220550</v>
      </c>
      <c r="S8618" s="22">
        <v>11911343</v>
      </c>
      <c r="T8618" s="18" t="s">
        <v>145</v>
      </c>
    </row>
    <row r="8619" spans="1:20" x14ac:dyDescent="0.25">
      <c r="A8619" s="14">
        <v>9613</v>
      </c>
      <c r="B8619" s="18">
        <v>901132219</v>
      </c>
      <c r="C8619" s="18" t="s">
        <v>9990</v>
      </c>
      <c r="D8619" s="14" t="s">
        <v>26</v>
      </c>
      <c r="E8619" s="17" t="s">
        <v>57</v>
      </c>
      <c r="F8619" s="18" t="s">
        <v>72</v>
      </c>
      <c r="G8619" s="18" t="s">
        <v>73</v>
      </c>
      <c r="H8619" s="18" t="s">
        <v>160</v>
      </c>
      <c r="I8619" s="17" t="s">
        <v>94</v>
      </c>
      <c r="J8619" s="21">
        <v>16711429</v>
      </c>
      <c r="K8619" s="21">
        <v>3153224</v>
      </c>
      <c r="L8619" s="21">
        <v>25343160</v>
      </c>
      <c r="M8619" s="21">
        <v>13319953</v>
      </c>
      <c r="N8619" s="21">
        <v>12023207</v>
      </c>
      <c r="O8619" s="22">
        <v>4872458</v>
      </c>
      <c r="P8619" s="22">
        <v>1467986</v>
      </c>
      <c r="Q8619" s="22">
        <v>33843096</v>
      </c>
      <c r="R8619" s="22">
        <v>24973113</v>
      </c>
      <c r="S8619" s="22">
        <v>8869983</v>
      </c>
      <c r="T8619" s="18" t="s">
        <v>31</v>
      </c>
    </row>
    <row r="8620" spans="1:20" x14ac:dyDescent="0.25">
      <c r="A8620" s="14">
        <v>9614</v>
      </c>
      <c r="B8620" s="18">
        <v>900396868</v>
      </c>
      <c r="C8620" s="18" t="s">
        <v>9991</v>
      </c>
      <c r="D8620" s="14" t="s">
        <v>26</v>
      </c>
      <c r="E8620" s="17" t="s">
        <v>86</v>
      </c>
      <c r="F8620" s="18" t="s">
        <v>87</v>
      </c>
      <c r="G8620" s="18" t="s">
        <v>88</v>
      </c>
      <c r="H8620" s="18" t="s">
        <v>485</v>
      </c>
      <c r="I8620" s="18" t="s">
        <v>75</v>
      </c>
      <c r="J8620" s="21">
        <v>16711215</v>
      </c>
      <c r="K8620" s="21">
        <v>1290022</v>
      </c>
      <c r="L8620" s="21">
        <v>5356501</v>
      </c>
      <c r="M8620" s="21">
        <v>3538876</v>
      </c>
      <c r="N8620" s="21">
        <v>1817625</v>
      </c>
      <c r="O8620" s="22">
        <v>13064552</v>
      </c>
      <c r="P8620" s="22">
        <v>-747807</v>
      </c>
      <c r="Q8620" s="22">
        <v>6688518</v>
      </c>
      <c r="R8620" s="22">
        <v>11178672</v>
      </c>
      <c r="S8620" s="22">
        <v>-4490154</v>
      </c>
      <c r="T8620" s="18" t="s">
        <v>38</v>
      </c>
    </row>
    <row r="8621" spans="1:20" x14ac:dyDescent="0.25">
      <c r="A8621" s="14">
        <v>9615</v>
      </c>
      <c r="B8621" s="18">
        <v>900050036</v>
      </c>
      <c r="C8621" s="18" t="s">
        <v>9992</v>
      </c>
      <c r="D8621" s="14" t="s">
        <v>26</v>
      </c>
      <c r="E8621" s="17" t="s">
        <v>27</v>
      </c>
      <c r="F8621" s="18" t="s">
        <v>28</v>
      </c>
      <c r="G8621" s="18" t="s">
        <v>28</v>
      </c>
      <c r="H8621" s="18" t="s">
        <v>263</v>
      </c>
      <c r="I8621" s="18" t="s">
        <v>75</v>
      </c>
      <c r="J8621" s="21">
        <v>16706431</v>
      </c>
      <c r="K8621" s="21">
        <v>356484</v>
      </c>
      <c r="L8621" s="21">
        <v>9109192</v>
      </c>
      <c r="M8621" s="21">
        <v>6901504</v>
      </c>
      <c r="N8621" s="21">
        <v>2207688</v>
      </c>
      <c r="O8621" s="22">
        <v>8295843</v>
      </c>
      <c r="P8621" s="22">
        <v>-35453</v>
      </c>
      <c r="Q8621" s="22">
        <v>5138638</v>
      </c>
      <c r="R8621" s="22">
        <v>3287434</v>
      </c>
      <c r="S8621" s="22">
        <v>1851204</v>
      </c>
      <c r="T8621" s="18" t="s">
        <v>31</v>
      </c>
    </row>
    <row r="8622" spans="1:20" x14ac:dyDescent="0.25">
      <c r="A8622" s="14">
        <v>9616</v>
      </c>
      <c r="B8622" s="18">
        <v>890500282</v>
      </c>
      <c r="C8622" s="18" t="s">
        <v>9993</v>
      </c>
      <c r="D8622" s="14" t="s">
        <v>26</v>
      </c>
      <c r="E8622" s="18" t="s">
        <v>33</v>
      </c>
      <c r="F8622" s="18" t="s">
        <v>34</v>
      </c>
      <c r="G8622" s="18" t="s">
        <v>35</v>
      </c>
      <c r="H8622" s="18" t="s">
        <v>736</v>
      </c>
      <c r="I8622" s="17" t="s">
        <v>37</v>
      </c>
      <c r="J8622" s="21">
        <v>16702426</v>
      </c>
      <c r="K8622" s="21">
        <v>1191407</v>
      </c>
      <c r="L8622" s="21">
        <v>17315691</v>
      </c>
      <c r="M8622" s="21">
        <v>5909138</v>
      </c>
      <c r="N8622" s="21">
        <v>11406553</v>
      </c>
      <c r="O8622" s="22">
        <v>12610119</v>
      </c>
      <c r="P8622" s="22">
        <v>1382895</v>
      </c>
      <c r="Q8622" s="22">
        <v>15950286</v>
      </c>
      <c r="R8622" s="22">
        <v>5735140</v>
      </c>
      <c r="S8622" s="22">
        <v>10215146</v>
      </c>
      <c r="T8622" s="18" t="s">
        <v>31</v>
      </c>
    </row>
    <row r="8623" spans="1:20" x14ac:dyDescent="0.25">
      <c r="A8623" s="14">
        <v>9617</v>
      </c>
      <c r="B8623" s="18">
        <v>830052449</v>
      </c>
      <c r="C8623" s="18" t="s">
        <v>9994</v>
      </c>
      <c r="D8623" s="14" t="s">
        <v>26</v>
      </c>
      <c r="E8623" s="17" t="s">
        <v>27</v>
      </c>
      <c r="F8623" s="18" t="s">
        <v>50</v>
      </c>
      <c r="G8623" s="14" t="s">
        <v>51</v>
      </c>
      <c r="H8623" s="18" t="s">
        <v>9995</v>
      </c>
      <c r="I8623" s="17" t="s">
        <v>37</v>
      </c>
      <c r="J8623" s="21">
        <v>16701586</v>
      </c>
      <c r="K8623" s="21">
        <v>948916</v>
      </c>
      <c r="L8623" s="21">
        <v>19038795</v>
      </c>
      <c r="M8623" s="21">
        <v>15075870</v>
      </c>
      <c r="N8623" s="21">
        <v>3962925</v>
      </c>
      <c r="O8623" s="22">
        <v>10247811</v>
      </c>
      <c r="P8623" s="22">
        <v>599855</v>
      </c>
      <c r="Q8623" s="22">
        <v>14939145</v>
      </c>
      <c r="R8623" s="22">
        <v>13083287</v>
      </c>
      <c r="S8623" s="22">
        <v>1855858</v>
      </c>
      <c r="T8623" s="18" t="s">
        <v>31</v>
      </c>
    </row>
    <row r="8624" spans="1:20" x14ac:dyDescent="0.25">
      <c r="A8624" s="14">
        <v>9618</v>
      </c>
      <c r="B8624" s="18">
        <v>802013872</v>
      </c>
      <c r="C8624" s="18" t="s">
        <v>9996</v>
      </c>
      <c r="D8624" s="18" t="s">
        <v>143</v>
      </c>
      <c r="E8624" s="17" t="s">
        <v>57</v>
      </c>
      <c r="F8624" s="18" t="s">
        <v>663</v>
      </c>
      <c r="G8624" s="18" t="s">
        <v>664</v>
      </c>
      <c r="H8624" s="18" t="s">
        <v>144</v>
      </c>
      <c r="I8624" s="18" t="s">
        <v>75</v>
      </c>
      <c r="J8624" s="21">
        <v>16700801</v>
      </c>
      <c r="K8624" s="21">
        <v>982888</v>
      </c>
      <c r="L8624" s="21">
        <v>17960341</v>
      </c>
      <c r="M8624" s="21">
        <v>15558381</v>
      </c>
      <c r="N8624" s="21">
        <v>2401960</v>
      </c>
      <c r="O8624" s="22">
        <v>15594735</v>
      </c>
      <c r="P8624" s="22">
        <v>1181595</v>
      </c>
      <c r="Q8624" s="22">
        <v>15169710</v>
      </c>
      <c r="R8624" s="22">
        <v>13010926</v>
      </c>
      <c r="S8624" s="22">
        <v>2158784</v>
      </c>
      <c r="T8624" s="18" t="s">
        <v>145</v>
      </c>
    </row>
    <row r="8625" spans="1:20" x14ac:dyDescent="0.25">
      <c r="A8625" s="14">
        <v>9619</v>
      </c>
      <c r="B8625" s="18">
        <v>900353914</v>
      </c>
      <c r="C8625" s="18" t="s">
        <v>9997</v>
      </c>
      <c r="D8625" s="14" t="s">
        <v>26</v>
      </c>
      <c r="E8625" s="17" t="s">
        <v>57</v>
      </c>
      <c r="F8625" s="18" t="s">
        <v>58</v>
      </c>
      <c r="G8625" s="14" t="s">
        <v>59</v>
      </c>
      <c r="H8625" s="18" t="s">
        <v>240</v>
      </c>
      <c r="I8625" s="18" t="s">
        <v>75</v>
      </c>
      <c r="J8625" s="21">
        <v>16698142</v>
      </c>
      <c r="K8625" s="21">
        <v>258038</v>
      </c>
      <c r="L8625" s="21">
        <v>5660137</v>
      </c>
      <c r="M8625" s="21">
        <v>2557234</v>
      </c>
      <c r="N8625" s="21">
        <v>3102903</v>
      </c>
      <c r="O8625" s="22">
        <v>10647934</v>
      </c>
      <c r="P8625" s="22">
        <v>166053</v>
      </c>
      <c r="Q8625" s="22">
        <v>6437341</v>
      </c>
      <c r="R8625" s="22">
        <v>4234567</v>
      </c>
      <c r="S8625" s="22">
        <v>2202774</v>
      </c>
      <c r="T8625" s="18" t="s">
        <v>31</v>
      </c>
    </row>
    <row r="8626" spans="1:20" x14ac:dyDescent="0.25">
      <c r="A8626" s="14">
        <v>9620</v>
      </c>
      <c r="B8626" s="18">
        <v>800243424</v>
      </c>
      <c r="C8626" s="18" t="s">
        <v>9998</v>
      </c>
      <c r="D8626" s="14" t="s">
        <v>26</v>
      </c>
      <c r="E8626" s="17" t="s">
        <v>86</v>
      </c>
      <c r="F8626" s="18" t="s">
        <v>87</v>
      </c>
      <c r="G8626" s="14" t="s">
        <v>92</v>
      </c>
      <c r="H8626" s="18" t="s">
        <v>130</v>
      </c>
      <c r="I8626" s="17" t="s">
        <v>37</v>
      </c>
      <c r="J8626" s="21">
        <v>16696810</v>
      </c>
      <c r="K8626" s="21">
        <v>955804</v>
      </c>
      <c r="L8626" s="21">
        <v>21165952</v>
      </c>
      <c r="M8626" s="21">
        <v>5875526</v>
      </c>
      <c r="N8626" s="21">
        <v>15290426</v>
      </c>
      <c r="O8626" s="22">
        <v>15270065</v>
      </c>
      <c r="P8626" s="22">
        <v>3034962</v>
      </c>
      <c r="Q8626" s="22">
        <v>21465167</v>
      </c>
      <c r="R8626" s="22">
        <v>6477120</v>
      </c>
      <c r="S8626" s="22">
        <v>14988047</v>
      </c>
      <c r="T8626" s="18" t="s">
        <v>31</v>
      </c>
    </row>
    <row r="8627" spans="1:20" x14ac:dyDescent="0.25">
      <c r="A8627" s="14">
        <v>9621</v>
      </c>
      <c r="B8627" s="18">
        <v>811012769</v>
      </c>
      <c r="C8627" s="18" t="s">
        <v>9999</v>
      </c>
      <c r="D8627" s="14" t="s">
        <v>26</v>
      </c>
      <c r="E8627" s="17" t="s">
        <v>86</v>
      </c>
      <c r="F8627" s="18" t="s">
        <v>87</v>
      </c>
      <c r="G8627" s="18" t="s">
        <v>88</v>
      </c>
      <c r="H8627" s="18" t="s">
        <v>690</v>
      </c>
      <c r="I8627" s="17" t="s">
        <v>37</v>
      </c>
      <c r="J8627" s="21">
        <v>16696356</v>
      </c>
      <c r="K8627" s="21">
        <v>126155</v>
      </c>
      <c r="L8627" s="21">
        <v>5562019</v>
      </c>
      <c r="M8627" s="21">
        <v>4128640</v>
      </c>
      <c r="N8627" s="21">
        <v>1433379</v>
      </c>
      <c r="O8627" s="22">
        <v>15598637</v>
      </c>
      <c r="P8627" s="22">
        <v>485657</v>
      </c>
      <c r="Q8627" s="22">
        <v>5065693</v>
      </c>
      <c r="R8627" s="22">
        <v>3508469</v>
      </c>
      <c r="S8627" s="22">
        <v>1557224</v>
      </c>
      <c r="T8627" s="18" t="s">
        <v>31</v>
      </c>
    </row>
    <row r="8628" spans="1:20" x14ac:dyDescent="0.25">
      <c r="A8628" s="14">
        <v>9622</v>
      </c>
      <c r="B8628" s="18">
        <v>900023929</v>
      </c>
      <c r="C8628" s="18" t="s">
        <v>10000</v>
      </c>
      <c r="D8628" s="14" t="s">
        <v>26</v>
      </c>
      <c r="E8628" s="17" t="s">
        <v>27</v>
      </c>
      <c r="F8628" s="18" t="s">
        <v>28</v>
      </c>
      <c r="G8628" s="18" t="s">
        <v>28</v>
      </c>
      <c r="H8628" s="18" t="s">
        <v>273</v>
      </c>
      <c r="I8628" s="18" t="s">
        <v>75</v>
      </c>
      <c r="J8628" s="21">
        <v>16693153</v>
      </c>
      <c r="K8628" s="21">
        <v>1979311</v>
      </c>
      <c r="L8628" s="21">
        <v>71854369</v>
      </c>
      <c r="M8628" s="21">
        <v>42130958</v>
      </c>
      <c r="N8628" s="21">
        <v>29723411</v>
      </c>
      <c r="O8628" s="22">
        <v>3148879</v>
      </c>
      <c r="P8628" s="22">
        <v>959691</v>
      </c>
      <c r="Q8628" s="22">
        <v>67779550</v>
      </c>
      <c r="R8628" s="22">
        <v>40033484</v>
      </c>
      <c r="S8628" s="22">
        <v>27746066</v>
      </c>
      <c r="T8628" s="18" t="s">
        <v>31</v>
      </c>
    </row>
    <row r="8629" spans="1:20" x14ac:dyDescent="0.25">
      <c r="A8629" s="14">
        <v>9623</v>
      </c>
      <c r="B8629" s="18">
        <v>900552635</v>
      </c>
      <c r="C8629" s="18" t="s">
        <v>10001</v>
      </c>
      <c r="D8629" s="14" t="s">
        <v>26</v>
      </c>
      <c r="E8629" s="17" t="s">
        <v>27</v>
      </c>
      <c r="F8629" s="18" t="s">
        <v>28</v>
      </c>
      <c r="G8629" s="18" t="s">
        <v>28</v>
      </c>
      <c r="H8629" s="18" t="s">
        <v>263</v>
      </c>
      <c r="I8629" s="18" t="s">
        <v>75</v>
      </c>
      <c r="J8629" s="21">
        <v>16689972</v>
      </c>
      <c r="K8629" s="21">
        <v>2776772</v>
      </c>
      <c r="L8629" s="21">
        <v>252860497</v>
      </c>
      <c r="M8629" s="21">
        <v>54600469</v>
      </c>
      <c r="N8629" s="21">
        <v>198260028</v>
      </c>
      <c r="O8629" s="22">
        <v>8243285</v>
      </c>
      <c r="P8629" s="22">
        <v>3216937</v>
      </c>
      <c r="Q8629" s="22">
        <v>61163339</v>
      </c>
      <c r="R8629" s="22">
        <v>43928635</v>
      </c>
      <c r="S8629" s="22">
        <v>17234704</v>
      </c>
      <c r="T8629" s="18" t="s">
        <v>31</v>
      </c>
    </row>
    <row r="8630" spans="1:20" x14ac:dyDescent="0.25">
      <c r="A8630" s="14">
        <v>9624</v>
      </c>
      <c r="B8630" s="18">
        <v>900417042</v>
      </c>
      <c r="C8630" s="18" t="s">
        <v>10002</v>
      </c>
      <c r="D8630" s="14" t="s">
        <v>26</v>
      </c>
      <c r="E8630" s="17" t="s">
        <v>27</v>
      </c>
      <c r="F8630" s="18" t="s">
        <v>50</v>
      </c>
      <c r="G8630" s="18" t="s">
        <v>6252</v>
      </c>
      <c r="H8630" s="18" t="s">
        <v>907</v>
      </c>
      <c r="I8630" s="17" t="s">
        <v>30</v>
      </c>
      <c r="J8630" s="21">
        <v>16689093</v>
      </c>
      <c r="K8630" s="21">
        <v>361511</v>
      </c>
      <c r="L8630" s="21">
        <v>4539433</v>
      </c>
      <c r="M8630" s="21">
        <v>1979180</v>
      </c>
      <c r="N8630" s="21">
        <v>2560253</v>
      </c>
      <c r="O8630" s="22">
        <v>15226077</v>
      </c>
      <c r="P8630" s="22">
        <v>460905</v>
      </c>
      <c r="Q8630" s="22">
        <v>4029946</v>
      </c>
      <c r="R8630" s="22">
        <v>1831204</v>
      </c>
      <c r="S8630" s="22">
        <v>2198742</v>
      </c>
      <c r="T8630" s="18" t="s">
        <v>31</v>
      </c>
    </row>
    <row r="8631" spans="1:20" x14ac:dyDescent="0.25">
      <c r="A8631" s="14">
        <v>9625</v>
      </c>
      <c r="B8631" s="18">
        <v>812003851</v>
      </c>
      <c r="C8631" s="18" t="s">
        <v>10003</v>
      </c>
      <c r="D8631" s="18" t="s">
        <v>143</v>
      </c>
      <c r="E8631" s="17" t="s">
        <v>57</v>
      </c>
      <c r="F8631" s="18" t="s">
        <v>231</v>
      </c>
      <c r="G8631" s="18" t="s">
        <v>8751</v>
      </c>
      <c r="H8631" s="18" t="s">
        <v>144</v>
      </c>
      <c r="I8631" s="18" t="s">
        <v>75</v>
      </c>
      <c r="J8631" s="21">
        <v>16687319</v>
      </c>
      <c r="K8631" s="21">
        <v>828989</v>
      </c>
      <c r="L8631" s="21">
        <v>19857691</v>
      </c>
      <c r="M8631" s="21">
        <v>13086222</v>
      </c>
      <c r="N8631" s="21">
        <v>6771469</v>
      </c>
      <c r="O8631" s="22">
        <v>16019317</v>
      </c>
      <c r="P8631" s="22">
        <v>928588</v>
      </c>
      <c r="Q8631" s="22">
        <v>20179950</v>
      </c>
      <c r="R8631" s="22">
        <v>12480233</v>
      </c>
      <c r="S8631" s="22">
        <v>7699717</v>
      </c>
      <c r="T8631" s="18" t="s">
        <v>225</v>
      </c>
    </row>
    <row r="8632" spans="1:20" x14ac:dyDescent="0.25">
      <c r="A8632" s="14">
        <v>9626</v>
      </c>
      <c r="B8632" s="18">
        <v>830037203</v>
      </c>
      <c r="C8632" s="18" t="s">
        <v>10004</v>
      </c>
      <c r="D8632" s="14" t="s">
        <v>26</v>
      </c>
      <c r="E8632" s="17" t="s">
        <v>27</v>
      </c>
      <c r="F8632" s="18" t="s">
        <v>28</v>
      </c>
      <c r="G8632" s="18" t="s">
        <v>28</v>
      </c>
      <c r="H8632" s="18" t="s">
        <v>160</v>
      </c>
      <c r="I8632" s="17" t="s">
        <v>94</v>
      </c>
      <c r="J8632" s="21">
        <v>16686114</v>
      </c>
      <c r="K8632" s="21">
        <v>874488</v>
      </c>
      <c r="L8632" s="21">
        <v>38135238</v>
      </c>
      <c r="M8632" s="21">
        <v>3796520</v>
      </c>
      <c r="N8632" s="21">
        <v>34338718</v>
      </c>
      <c r="O8632" s="22">
        <v>10694889</v>
      </c>
      <c r="P8632" s="22">
        <v>776097</v>
      </c>
      <c r="Q8632" s="22">
        <v>41060142</v>
      </c>
      <c r="R8632" s="22">
        <v>7595912</v>
      </c>
      <c r="S8632" s="22">
        <v>33464230</v>
      </c>
      <c r="T8632" s="18" t="s">
        <v>31</v>
      </c>
    </row>
    <row r="8633" spans="1:20" x14ac:dyDescent="0.25">
      <c r="A8633" s="14">
        <v>9627</v>
      </c>
      <c r="B8633" s="18">
        <v>890901156</v>
      </c>
      <c r="C8633" s="18" t="s">
        <v>10005</v>
      </c>
      <c r="D8633" s="14" t="s">
        <v>26</v>
      </c>
      <c r="E8633" s="17" t="s">
        <v>86</v>
      </c>
      <c r="F8633" s="18" t="s">
        <v>87</v>
      </c>
      <c r="G8633" s="18" t="s">
        <v>103</v>
      </c>
      <c r="H8633" s="18" t="s">
        <v>2566</v>
      </c>
      <c r="I8633" s="17" t="s">
        <v>94</v>
      </c>
      <c r="J8633" s="21">
        <v>16675182</v>
      </c>
      <c r="K8633" s="21">
        <v>147671</v>
      </c>
      <c r="L8633" s="21">
        <v>50850679</v>
      </c>
      <c r="M8633" s="21">
        <v>13969386</v>
      </c>
      <c r="N8633" s="21">
        <v>36881293</v>
      </c>
      <c r="O8633" s="22">
        <v>17455528</v>
      </c>
      <c r="P8633" s="22">
        <v>593329</v>
      </c>
      <c r="Q8633" s="22">
        <v>46577300</v>
      </c>
      <c r="R8633" s="22">
        <v>9843678</v>
      </c>
      <c r="S8633" s="22">
        <v>36733622</v>
      </c>
      <c r="T8633" s="18" t="s">
        <v>31</v>
      </c>
    </row>
    <row r="8634" spans="1:20" x14ac:dyDescent="0.25">
      <c r="A8634" s="14">
        <v>9628</v>
      </c>
      <c r="B8634" s="18">
        <v>830048718</v>
      </c>
      <c r="C8634" s="18" t="s">
        <v>10006</v>
      </c>
      <c r="D8634" s="14" t="s">
        <v>26</v>
      </c>
      <c r="E8634" s="17" t="s">
        <v>27</v>
      </c>
      <c r="F8634" s="18" t="s">
        <v>50</v>
      </c>
      <c r="G8634" s="14" t="s">
        <v>51</v>
      </c>
      <c r="H8634" s="18" t="s">
        <v>295</v>
      </c>
      <c r="I8634" s="17" t="s">
        <v>30</v>
      </c>
      <c r="J8634" s="21">
        <v>16671661</v>
      </c>
      <c r="K8634" s="21">
        <v>1256096</v>
      </c>
      <c r="L8634" s="21">
        <v>10554815</v>
      </c>
      <c r="M8634" s="21">
        <v>5477240</v>
      </c>
      <c r="N8634" s="21">
        <v>5077575</v>
      </c>
      <c r="O8634" s="22">
        <v>11255439</v>
      </c>
      <c r="P8634" s="22">
        <v>1112000</v>
      </c>
      <c r="Q8634" s="22">
        <v>9661547</v>
      </c>
      <c r="R8634" s="22">
        <v>4230208</v>
      </c>
      <c r="S8634" s="22">
        <v>5431339</v>
      </c>
      <c r="T8634" s="18" t="s">
        <v>31</v>
      </c>
    </row>
    <row r="8635" spans="1:20" x14ac:dyDescent="0.25">
      <c r="A8635" s="14">
        <v>9629</v>
      </c>
      <c r="B8635" s="18">
        <v>891201840</v>
      </c>
      <c r="C8635" s="18" t="s">
        <v>10007</v>
      </c>
      <c r="D8635" s="14" t="s">
        <v>26</v>
      </c>
      <c r="E8635" s="17" t="s">
        <v>42</v>
      </c>
      <c r="F8635" s="18" t="s">
        <v>418</v>
      </c>
      <c r="G8635" s="18" t="s">
        <v>419</v>
      </c>
      <c r="H8635" s="18" t="s">
        <v>93</v>
      </c>
      <c r="I8635" s="17" t="s">
        <v>94</v>
      </c>
      <c r="J8635" s="21">
        <v>16666668</v>
      </c>
      <c r="K8635" s="21">
        <v>717120</v>
      </c>
      <c r="L8635" s="21">
        <v>14197717</v>
      </c>
      <c r="M8635" s="21">
        <v>6612405</v>
      </c>
      <c r="N8635" s="21">
        <v>7585312</v>
      </c>
      <c r="O8635" s="22">
        <v>4204810</v>
      </c>
      <c r="P8635" s="22">
        <v>131153</v>
      </c>
      <c r="Q8635" s="22">
        <v>17793641</v>
      </c>
      <c r="R8635" s="22">
        <v>11982265</v>
      </c>
      <c r="S8635" s="22">
        <v>5811376</v>
      </c>
      <c r="T8635" s="18" t="s">
        <v>31</v>
      </c>
    </row>
    <row r="8636" spans="1:20" x14ac:dyDescent="0.25">
      <c r="A8636" s="14">
        <v>9630</v>
      </c>
      <c r="B8636" s="18">
        <v>900171183</v>
      </c>
      <c r="C8636" s="18" t="s">
        <v>10008</v>
      </c>
      <c r="D8636" s="14" t="s">
        <v>26</v>
      </c>
      <c r="E8636" s="17" t="s">
        <v>27</v>
      </c>
      <c r="F8636" s="18" t="s">
        <v>28</v>
      </c>
      <c r="G8636" s="18" t="s">
        <v>28</v>
      </c>
      <c r="H8636" s="18" t="s">
        <v>578</v>
      </c>
      <c r="I8636" s="18" t="s">
        <v>75</v>
      </c>
      <c r="J8636" s="21">
        <v>16665667</v>
      </c>
      <c r="K8636" s="21">
        <v>511535</v>
      </c>
      <c r="L8636" s="21">
        <v>91823885</v>
      </c>
      <c r="M8636" s="21">
        <v>52855779</v>
      </c>
      <c r="N8636" s="21">
        <v>38968106</v>
      </c>
      <c r="O8636" s="22">
        <v>1258189</v>
      </c>
      <c r="P8636" s="22">
        <v>180985</v>
      </c>
      <c r="Q8636" s="22">
        <v>19865992</v>
      </c>
      <c r="R8636" s="22">
        <v>10944973</v>
      </c>
      <c r="S8636" s="22">
        <v>8921019</v>
      </c>
      <c r="T8636" s="18" t="s">
        <v>31</v>
      </c>
    </row>
    <row r="8637" spans="1:20" x14ac:dyDescent="0.25">
      <c r="A8637" s="14">
        <v>9631</v>
      </c>
      <c r="B8637" s="18">
        <v>900659494</v>
      </c>
      <c r="C8637" s="18" t="s">
        <v>10009</v>
      </c>
      <c r="D8637" s="14" t="s">
        <v>26</v>
      </c>
      <c r="E8637" s="17" t="s">
        <v>27</v>
      </c>
      <c r="F8637" s="18" t="s">
        <v>28</v>
      </c>
      <c r="G8637" s="18" t="s">
        <v>28</v>
      </c>
      <c r="H8637" s="18" t="s">
        <v>279</v>
      </c>
      <c r="I8637" s="17" t="s">
        <v>30</v>
      </c>
      <c r="J8637" s="21">
        <v>16663079</v>
      </c>
      <c r="K8637" s="21">
        <v>-9570272</v>
      </c>
      <c r="L8637" s="21">
        <v>22751461</v>
      </c>
      <c r="M8637" s="21">
        <v>4519107</v>
      </c>
      <c r="N8637" s="21">
        <v>18232354</v>
      </c>
      <c r="O8637" s="22">
        <v>16895594</v>
      </c>
      <c r="P8637" s="22">
        <v>-5859791</v>
      </c>
      <c r="Q8637" s="22">
        <v>17959444</v>
      </c>
      <c r="R8637" s="22">
        <v>4715901</v>
      </c>
      <c r="S8637" s="22">
        <v>13243543</v>
      </c>
      <c r="T8637" s="18" t="s">
        <v>31</v>
      </c>
    </row>
    <row r="8638" spans="1:20" x14ac:dyDescent="0.25">
      <c r="A8638" s="14">
        <v>9632</v>
      </c>
      <c r="B8638" s="18">
        <v>900174333</v>
      </c>
      <c r="C8638" s="18" t="s">
        <v>10010</v>
      </c>
      <c r="D8638" s="14" t="s">
        <v>26</v>
      </c>
      <c r="E8638" s="17" t="s">
        <v>27</v>
      </c>
      <c r="F8638" s="18" t="s">
        <v>28</v>
      </c>
      <c r="G8638" s="18" t="s">
        <v>28</v>
      </c>
      <c r="H8638" s="18" t="s">
        <v>388</v>
      </c>
      <c r="I8638" s="17" t="s">
        <v>185</v>
      </c>
      <c r="J8638" s="21">
        <v>16662952</v>
      </c>
      <c r="K8638" s="21">
        <v>4727460</v>
      </c>
      <c r="L8638" s="21">
        <v>36905566</v>
      </c>
      <c r="M8638" s="21">
        <v>9680626</v>
      </c>
      <c r="N8638" s="21">
        <v>27224940</v>
      </c>
      <c r="O8638" s="22">
        <v>15104746</v>
      </c>
      <c r="P8638" s="22">
        <v>6620180</v>
      </c>
      <c r="Q8638" s="22">
        <v>38112155</v>
      </c>
      <c r="R8638" s="22">
        <v>10023327</v>
      </c>
      <c r="S8638" s="22">
        <v>28088828</v>
      </c>
      <c r="T8638" s="18" t="s">
        <v>31</v>
      </c>
    </row>
    <row r="8639" spans="1:20" x14ac:dyDescent="0.25">
      <c r="A8639" s="14">
        <v>9633</v>
      </c>
      <c r="B8639" s="18">
        <v>816000975</v>
      </c>
      <c r="C8639" s="18" t="s">
        <v>10011</v>
      </c>
      <c r="D8639" s="14" t="s">
        <v>26</v>
      </c>
      <c r="E8639" s="17" t="s">
        <v>79</v>
      </c>
      <c r="F8639" s="18" t="s">
        <v>115</v>
      </c>
      <c r="G8639" s="18" t="s">
        <v>289</v>
      </c>
      <c r="H8639" s="18" t="s">
        <v>365</v>
      </c>
      <c r="I8639" s="17" t="s">
        <v>37</v>
      </c>
      <c r="J8639" s="21">
        <v>16662387</v>
      </c>
      <c r="K8639" s="21">
        <v>304964</v>
      </c>
      <c r="L8639" s="21">
        <v>18318445</v>
      </c>
      <c r="M8639" s="21">
        <v>8964574</v>
      </c>
      <c r="N8639" s="21">
        <v>9353871</v>
      </c>
      <c r="O8639" s="22">
        <v>11935377</v>
      </c>
      <c r="P8639" s="22">
        <v>57762</v>
      </c>
      <c r="Q8639" s="22">
        <v>12839284</v>
      </c>
      <c r="R8639" s="22">
        <v>7148390</v>
      </c>
      <c r="S8639" s="22">
        <v>5690894</v>
      </c>
      <c r="T8639" s="18" t="s">
        <v>31</v>
      </c>
    </row>
    <row r="8640" spans="1:20" x14ac:dyDescent="0.25">
      <c r="A8640" s="14">
        <v>9634</v>
      </c>
      <c r="B8640" s="18">
        <v>830042086</v>
      </c>
      <c r="C8640" s="18" t="s">
        <v>10012</v>
      </c>
      <c r="D8640" s="14" t="s">
        <v>26</v>
      </c>
      <c r="E8640" s="17" t="s">
        <v>27</v>
      </c>
      <c r="F8640" s="18" t="s">
        <v>28</v>
      </c>
      <c r="G8640" s="18" t="s">
        <v>28</v>
      </c>
      <c r="H8640" s="18" t="s">
        <v>258</v>
      </c>
      <c r="I8640" s="17" t="s">
        <v>37</v>
      </c>
      <c r="J8640" s="21">
        <v>16661576</v>
      </c>
      <c r="K8640" s="21">
        <v>-459116</v>
      </c>
      <c r="L8640" s="21">
        <v>15449554</v>
      </c>
      <c r="M8640" s="21">
        <v>11737649</v>
      </c>
      <c r="N8640" s="21">
        <v>3711905</v>
      </c>
      <c r="O8640" s="22">
        <v>12665481</v>
      </c>
      <c r="P8640" s="22">
        <v>406881</v>
      </c>
      <c r="Q8640" s="22">
        <v>15010390</v>
      </c>
      <c r="R8640" s="22">
        <v>10049370</v>
      </c>
      <c r="S8640" s="22">
        <v>4961020</v>
      </c>
      <c r="T8640" s="18" t="s">
        <v>97</v>
      </c>
    </row>
    <row r="8641" spans="1:20" x14ac:dyDescent="0.25">
      <c r="A8641" s="14">
        <v>9635</v>
      </c>
      <c r="B8641" s="18">
        <v>900343005</v>
      </c>
      <c r="C8641" s="18" t="s">
        <v>10013</v>
      </c>
      <c r="D8641" s="14" t="s">
        <v>26</v>
      </c>
      <c r="E8641" s="17" t="s">
        <v>27</v>
      </c>
      <c r="F8641" s="18" t="s">
        <v>50</v>
      </c>
      <c r="G8641" s="18" t="s">
        <v>10014</v>
      </c>
      <c r="H8641" s="18" t="s">
        <v>321</v>
      </c>
      <c r="I8641" s="18" t="s">
        <v>75</v>
      </c>
      <c r="J8641" s="21">
        <v>16661450</v>
      </c>
      <c r="K8641" s="21">
        <v>837793</v>
      </c>
      <c r="L8641" s="21">
        <v>8335743</v>
      </c>
      <c r="M8641" s="21">
        <v>4047715</v>
      </c>
      <c r="N8641" s="21">
        <v>4288028</v>
      </c>
      <c r="O8641" s="22">
        <v>16248958</v>
      </c>
      <c r="P8641" s="22">
        <v>622425</v>
      </c>
      <c r="Q8641" s="22">
        <v>8263888</v>
      </c>
      <c r="R8641" s="22">
        <v>4906741</v>
      </c>
      <c r="S8641" s="22">
        <v>3357147</v>
      </c>
      <c r="T8641" s="18" t="s">
        <v>31</v>
      </c>
    </row>
    <row r="8642" spans="1:20" x14ac:dyDescent="0.25">
      <c r="A8642" s="14">
        <v>9636</v>
      </c>
      <c r="B8642" s="18">
        <v>900540562</v>
      </c>
      <c r="C8642" s="18" t="s">
        <v>10015</v>
      </c>
      <c r="D8642" s="14" t="s">
        <v>26</v>
      </c>
      <c r="E8642" s="17" t="s">
        <v>343</v>
      </c>
      <c r="F8642" s="18" t="s">
        <v>529</v>
      </c>
      <c r="G8642" s="18" t="s">
        <v>10016</v>
      </c>
      <c r="H8642" s="18" t="s">
        <v>29</v>
      </c>
      <c r="I8642" s="17" t="s">
        <v>30</v>
      </c>
      <c r="J8642" s="21">
        <v>16660172</v>
      </c>
      <c r="K8642" s="21">
        <v>635843</v>
      </c>
      <c r="L8642" s="21">
        <v>11403564</v>
      </c>
      <c r="M8642" s="21">
        <v>6535096</v>
      </c>
      <c r="N8642" s="21">
        <v>4868468</v>
      </c>
      <c r="O8642" s="22">
        <v>10917771</v>
      </c>
      <c r="P8642" s="22">
        <v>476689</v>
      </c>
      <c r="Q8642" s="22">
        <v>8801645</v>
      </c>
      <c r="R8642" s="22">
        <v>4569020</v>
      </c>
      <c r="S8642" s="22">
        <v>4232625</v>
      </c>
      <c r="T8642" s="18" t="s">
        <v>31</v>
      </c>
    </row>
    <row r="8643" spans="1:20" x14ac:dyDescent="0.25">
      <c r="A8643" s="14">
        <v>9637</v>
      </c>
      <c r="B8643" s="18">
        <v>901306431</v>
      </c>
      <c r="C8643" s="18" t="s">
        <v>10017</v>
      </c>
      <c r="D8643" s="14" t="s">
        <v>26</v>
      </c>
      <c r="E8643" s="17" t="s">
        <v>27</v>
      </c>
      <c r="F8643" s="18" t="s">
        <v>28</v>
      </c>
      <c r="G8643" s="18" t="s">
        <v>28</v>
      </c>
      <c r="H8643" s="18" t="s">
        <v>84</v>
      </c>
      <c r="I8643" s="18" t="s">
        <v>75</v>
      </c>
      <c r="J8643" s="21">
        <v>16656877</v>
      </c>
      <c r="K8643" s="21">
        <v>1354176</v>
      </c>
      <c r="L8643" s="21">
        <v>31786553</v>
      </c>
      <c r="M8643" s="21">
        <v>20993778</v>
      </c>
      <c r="N8643" s="21">
        <v>10792775</v>
      </c>
      <c r="O8643" s="22">
        <v>16536277</v>
      </c>
      <c r="P8643" s="22">
        <v>129609</v>
      </c>
      <c r="Q8643" s="22">
        <v>36030961</v>
      </c>
      <c r="R8643" s="22">
        <v>28950826</v>
      </c>
      <c r="S8643" s="22">
        <v>7080135</v>
      </c>
      <c r="T8643" s="18" t="s">
        <v>31</v>
      </c>
    </row>
    <row r="8644" spans="1:20" x14ac:dyDescent="0.25">
      <c r="A8644" s="14">
        <v>9638</v>
      </c>
      <c r="B8644" s="18">
        <v>900059534</v>
      </c>
      <c r="C8644" s="18" t="s">
        <v>10018</v>
      </c>
      <c r="D8644" s="18" t="s">
        <v>143</v>
      </c>
      <c r="E8644" s="17" t="s">
        <v>86</v>
      </c>
      <c r="F8644" s="18" t="s">
        <v>87</v>
      </c>
      <c r="G8644" s="18" t="s">
        <v>88</v>
      </c>
      <c r="H8644" s="18" t="s">
        <v>178</v>
      </c>
      <c r="I8644" s="18" t="s">
        <v>75</v>
      </c>
      <c r="J8644" s="21">
        <v>16655115</v>
      </c>
      <c r="K8644" s="21">
        <v>1203680</v>
      </c>
      <c r="L8644" s="21">
        <v>14166047</v>
      </c>
      <c r="M8644" s="21">
        <v>11704545</v>
      </c>
      <c r="N8644" s="21">
        <v>2461502</v>
      </c>
      <c r="O8644" s="22">
        <v>13465234</v>
      </c>
      <c r="P8644" s="22">
        <v>1549925</v>
      </c>
      <c r="Q8644" s="22">
        <v>13218667</v>
      </c>
      <c r="R8644" s="22">
        <v>8965924</v>
      </c>
      <c r="S8644" s="22">
        <v>4252743</v>
      </c>
      <c r="T8644" s="18" t="s">
        <v>145</v>
      </c>
    </row>
    <row r="8645" spans="1:20" x14ac:dyDescent="0.25">
      <c r="A8645" s="14">
        <v>9639</v>
      </c>
      <c r="B8645" s="18">
        <v>900284191</v>
      </c>
      <c r="C8645" s="18" t="s">
        <v>10019</v>
      </c>
      <c r="D8645" s="14" t="s">
        <v>26</v>
      </c>
      <c r="E8645" s="17" t="s">
        <v>343</v>
      </c>
      <c r="F8645" s="18" t="s">
        <v>529</v>
      </c>
      <c r="G8645" s="18" t="s">
        <v>924</v>
      </c>
      <c r="H8645" s="18" t="s">
        <v>747</v>
      </c>
      <c r="I8645" s="18" t="s">
        <v>75</v>
      </c>
      <c r="J8645" s="21">
        <v>16653058</v>
      </c>
      <c r="K8645" s="21">
        <v>292934</v>
      </c>
      <c r="L8645" s="21">
        <v>5471135</v>
      </c>
      <c r="M8645" s="21">
        <v>4570142</v>
      </c>
      <c r="N8645" s="21">
        <v>900993</v>
      </c>
      <c r="O8645" s="22">
        <v>11200053</v>
      </c>
      <c r="P8645" s="22">
        <v>40728</v>
      </c>
      <c r="Q8645" s="22">
        <v>3987269</v>
      </c>
      <c r="R8645" s="22">
        <v>3379210</v>
      </c>
      <c r="S8645" s="22">
        <v>608059</v>
      </c>
      <c r="T8645" s="18" t="s">
        <v>31</v>
      </c>
    </row>
    <row r="8646" spans="1:20" x14ac:dyDescent="0.25">
      <c r="A8646" s="14">
        <v>9640</v>
      </c>
      <c r="B8646" s="18">
        <v>890108961</v>
      </c>
      <c r="C8646" s="18" t="s">
        <v>10020</v>
      </c>
      <c r="D8646" s="14" t="s">
        <v>26</v>
      </c>
      <c r="E8646" s="17" t="s">
        <v>57</v>
      </c>
      <c r="F8646" s="18" t="s">
        <v>58</v>
      </c>
      <c r="G8646" s="14" t="s">
        <v>162</v>
      </c>
      <c r="H8646" s="18" t="s">
        <v>10021</v>
      </c>
      <c r="I8646" s="17" t="s">
        <v>37</v>
      </c>
      <c r="J8646" s="21">
        <v>16651933</v>
      </c>
      <c r="K8646" s="21">
        <v>126100</v>
      </c>
      <c r="L8646" s="21">
        <v>9961463</v>
      </c>
      <c r="M8646" s="21">
        <v>7360965</v>
      </c>
      <c r="N8646" s="21">
        <v>2600498</v>
      </c>
      <c r="O8646" s="22">
        <v>12322220</v>
      </c>
      <c r="P8646" s="22">
        <v>2158</v>
      </c>
      <c r="Q8646" s="22">
        <v>8229880</v>
      </c>
      <c r="R8646" s="22">
        <v>5755482</v>
      </c>
      <c r="S8646" s="22">
        <v>2474398</v>
      </c>
      <c r="T8646" s="18" t="s">
        <v>31</v>
      </c>
    </row>
    <row r="8647" spans="1:20" x14ac:dyDescent="0.25">
      <c r="A8647" s="14">
        <v>9641</v>
      </c>
      <c r="B8647" s="18">
        <v>830046064</v>
      </c>
      <c r="C8647" s="18" t="s">
        <v>10022</v>
      </c>
      <c r="D8647" s="14" t="s">
        <v>26</v>
      </c>
      <c r="E8647" s="17" t="s">
        <v>27</v>
      </c>
      <c r="F8647" s="18" t="s">
        <v>28</v>
      </c>
      <c r="G8647" s="18" t="s">
        <v>28</v>
      </c>
      <c r="H8647" s="18" t="s">
        <v>90</v>
      </c>
      <c r="I8647" s="17" t="s">
        <v>37</v>
      </c>
      <c r="J8647" s="21">
        <v>16648849</v>
      </c>
      <c r="K8647" s="21">
        <v>2483994</v>
      </c>
      <c r="L8647" s="21">
        <v>15940153</v>
      </c>
      <c r="M8647" s="21">
        <v>6497828</v>
      </c>
      <c r="N8647" s="21">
        <v>9442325</v>
      </c>
      <c r="O8647" s="22">
        <v>16822832</v>
      </c>
      <c r="P8647" s="22">
        <v>3657330</v>
      </c>
      <c r="Q8647" s="22">
        <v>11355475</v>
      </c>
      <c r="R8647" s="22">
        <v>4397144</v>
      </c>
      <c r="S8647" s="22">
        <v>6958331</v>
      </c>
      <c r="T8647" s="18" t="s">
        <v>31</v>
      </c>
    </row>
    <row r="8648" spans="1:20" x14ac:dyDescent="0.25">
      <c r="A8648" s="14">
        <v>9642</v>
      </c>
      <c r="B8648" s="18">
        <v>900586030</v>
      </c>
      <c r="C8648" s="18" t="s">
        <v>10023</v>
      </c>
      <c r="D8648" s="14" t="s">
        <v>26</v>
      </c>
      <c r="E8648" s="17" t="s">
        <v>86</v>
      </c>
      <c r="F8648" s="18" t="s">
        <v>87</v>
      </c>
      <c r="G8648" s="18" t="s">
        <v>88</v>
      </c>
      <c r="H8648" s="18" t="s">
        <v>2902</v>
      </c>
      <c r="I8648" s="17" t="s">
        <v>94</v>
      </c>
      <c r="J8648" s="21">
        <v>16645605</v>
      </c>
      <c r="K8648" s="21">
        <v>478317</v>
      </c>
      <c r="L8648" s="21">
        <v>6710133</v>
      </c>
      <c r="M8648" s="21">
        <v>4750645</v>
      </c>
      <c r="N8648" s="21">
        <v>1959488</v>
      </c>
      <c r="O8648" s="22">
        <v>8060549</v>
      </c>
      <c r="P8648" s="22">
        <v>412622</v>
      </c>
      <c r="Q8648" s="22">
        <v>4184205</v>
      </c>
      <c r="R8648" s="22">
        <v>2253034</v>
      </c>
      <c r="S8648" s="22">
        <v>1931171</v>
      </c>
      <c r="T8648" s="18" t="s">
        <v>31</v>
      </c>
    </row>
    <row r="8649" spans="1:20" x14ac:dyDescent="0.25">
      <c r="A8649" s="14">
        <v>9643</v>
      </c>
      <c r="B8649" s="18">
        <v>800151102</v>
      </c>
      <c r="C8649" s="18" t="s">
        <v>10024</v>
      </c>
      <c r="D8649" s="14" t="s">
        <v>26</v>
      </c>
      <c r="E8649" s="17" t="s">
        <v>27</v>
      </c>
      <c r="F8649" s="18" t="s">
        <v>28</v>
      </c>
      <c r="G8649" s="18" t="s">
        <v>28</v>
      </c>
      <c r="H8649" s="18" t="s">
        <v>132</v>
      </c>
      <c r="I8649" s="17" t="s">
        <v>30</v>
      </c>
      <c r="J8649" s="21">
        <v>16644697</v>
      </c>
      <c r="K8649" s="21">
        <v>466807</v>
      </c>
      <c r="L8649" s="21">
        <v>10295450</v>
      </c>
      <c r="M8649" s="21">
        <v>2308127</v>
      </c>
      <c r="N8649" s="21">
        <v>7987323</v>
      </c>
      <c r="O8649" s="22">
        <v>14164720</v>
      </c>
      <c r="P8649" s="22">
        <v>2763658</v>
      </c>
      <c r="Q8649" s="22">
        <v>12683940</v>
      </c>
      <c r="R8649" s="22">
        <v>5163424</v>
      </c>
      <c r="S8649" s="22">
        <v>7520516</v>
      </c>
      <c r="T8649" s="18" t="s">
        <v>31</v>
      </c>
    </row>
    <row r="8650" spans="1:20" x14ac:dyDescent="0.25">
      <c r="A8650" s="14">
        <v>9644</v>
      </c>
      <c r="B8650" s="18">
        <v>890300707</v>
      </c>
      <c r="C8650" s="18" t="s">
        <v>10025</v>
      </c>
      <c r="D8650" s="14" t="s">
        <v>26</v>
      </c>
      <c r="E8650" s="17" t="s">
        <v>42</v>
      </c>
      <c r="F8650" s="18" t="s">
        <v>43</v>
      </c>
      <c r="G8650" s="18" t="s">
        <v>62</v>
      </c>
      <c r="H8650" s="18" t="s">
        <v>1691</v>
      </c>
      <c r="I8650" s="17" t="s">
        <v>30</v>
      </c>
      <c r="J8650" s="21">
        <v>16639706</v>
      </c>
      <c r="K8650" s="21">
        <v>770878</v>
      </c>
      <c r="L8650" s="21">
        <v>11405298</v>
      </c>
      <c r="M8650" s="21">
        <v>4425395</v>
      </c>
      <c r="N8650" s="21">
        <v>6979903</v>
      </c>
      <c r="O8650" s="22">
        <v>13625375</v>
      </c>
      <c r="P8650" s="22">
        <v>546577</v>
      </c>
      <c r="Q8650" s="22">
        <v>9616277</v>
      </c>
      <c r="R8650" s="22">
        <v>2982252</v>
      </c>
      <c r="S8650" s="22">
        <v>6634025</v>
      </c>
      <c r="T8650" s="18" t="s">
        <v>97</v>
      </c>
    </row>
    <row r="8651" spans="1:20" x14ac:dyDescent="0.25">
      <c r="A8651" s="14">
        <v>9645</v>
      </c>
      <c r="B8651" s="18">
        <v>860354397</v>
      </c>
      <c r="C8651" s="18" t="s">
        <v>10026</v>
      </c>
      <c r="D8651" s="14" t="s">
        <v>26</v>
      </c>
      <c r="E8651" s="17" t="s">
        <v>27</v>
      </c>
      <c r="F8651" s="18" t="s">
        <v>28</v>
      </c>
      <c r="G8651" s="18" t="s">
        <v>28</v>
      </c>
      <c r="H8651" s="18" t="s">
        <v>388</v>
      </c>
      <c r="I8651" s="17" t="s">
        <v>185</v>
      </c>
      <c r="J8651" s="21">
        <v>16639643</v>
      </c>
      <c r="K8651" s="21">
        <v>4979883</v>
      </c>
      <c r="L8651" s="21">
        <v>34067595</v>
      </c>
      <c r="M8651" s="21">
        <v>12435200</v>
      </c>
      <c r="N8651" s="21">
        <v>21632395</v>
      </c>
      <c r="O8651" s="22">
        <v>9318795</v>
      </c>
      <c r="P8651" s="22">
        <v>1380542</v>
      </c>
      <c r="Q8651" s="22">
        <v>26184228</v>
      </c>
      <c r="R8651" s="22">
        <v>5021429</v>
      </c>
      <c r="S8651" s="22">
        <v>21162799</v>
      </c>
      <c r="T8651" s="18" t="s">
        <v>31</v>
      </c>
    </row>
    <row r="8652" spans="1:20" x14ac:dyDescent="0.25">
      <c r="A8652" s="14">
        <v>9646</v>
      </c>
      <c r="B8652" s="18">
        <v>806006414</v>
      </c>
      <c r="C8652" s="18" t="s">
        <v>10027</v>
      </c>
      <c r="D8652" s="18" t="s">
        <v>143</v>
      </c>
      <c r="E8652" s="17" t="s">
        <v>57</v>
      </c>
      <c r="F8652" s="18" t="s">
        <v>72</v>
      </c>
      <c r="G8652" s="18" t="s">
        <v>10028</v>
      </c>
      <c r="H8652" s="18" t="s">
        <v>144</v>
      </c>
      <c r="I8652" s="18" t="s">
        <v>75</v>
      </c>
      <c r="J8652" s="21">
        <v>16638575</v>
      </c>
      <c r="K8652" s="21">
        <v>-269051</v>
      </c>
      <c r="L8652" s="21">
        <v>11535120</v>
      </c>
      <c r="M8652" s="21">
        <v>8102476</v>
      </c>
      <c r="N8652" s="21">
        <v>3432644</v>
      </c>
      <c r="O8652" s="22">
        <v>15009002</v>
      </c>
      <c r="P8652" s="22">
        <v>154642</v>
      </c>
      <c r="Q8652" s="22">
        <v>10996994</v>
      </c>
      <c r="R8652" s="22">
        <v>7178203</v>
      </c>
      <c r="S8652" s="22">
        <v>3818791</v>
      </c>
      <c r="T8652" s="18" t="s">
        <v>225</v>
      </c>
    </row>
    <row r="8653" spans="1:20" x14ac:dyDescent="0.25">
      <c r="A8653" s="14">
        <v>9647</v>
      </c>
      <c r="B8653" s="18">
        <v>800220495</v>
      </c>
      <c r="C8653" s="18" t="s">
        <v>10029</v>
      </c>
      <c r="D8653" s="14" t="s">
        <v>26</v>
      </c>
      <c r="E8653" s="17" t="s">
        <v>27</v>
      </c>
      <c r="F8653" s="18" t="s">
        <v>28</v>
      </c>
      <c r="G8653" s="18" t="s">
        <v>28</v>
      </c>
      <c r="H8653" s="18" t="s">
        <v>191</v>
      </c>
      <c r="I8653" s="17" t="s">
        <v>30</v>
      </c>
      <c r="J8653" s="21">
        <v>16637236</v>
      </c>
      <c r="K8653" s="21">
        <v>625979</v>
      </c>
      <c r="L8653" s="21">
        <v>6949167</v>
      </c>
      <c r="M8653" s="21">
        <v>1284034</v>
      </c>
      <c r="N8653" s="21">
        <v>5665133</v>
      </c>
      <c r="O8653" s="22">
        <v>24529404</v>
      </c>
      <c r="P8653" s="22">
        <v>879752</v>
      </c>
      <c r="Q8653" s="22">
        <v>6844014</v>
      </c>
      <c r="R8653" s="22">
        <v>1309160</v>
      </c>
      <c r="S8653" s="22">
        <v>5534854</v>
      </c>
      <c r="T8653" s="18" t="s">
        <v>31</v>
      </c>
    </row>
    <row r="8654" spans="1:20" x14ac:dyDescent="0.25">
      <c r="A8654" s="14">
        <v>9648</v>
      </c>
      <c r="B8654" s="18">
        <v>900283709</v>
      </c>
      <c r="C8654" s="18" t="s">
        <v>10030</v>
      </c>
      <c r="D8654" s="14" t="s">
        <v>26</v>
      </c>
      <c r="E8654" s="17" t="s">
        <v>27</v>
      </c>
      <c r="F8654" s="18" t="s">
        <v>28</v>
      </c>
      <c r="G8654" s="18" t="s">
        <v>28</v>
      </c>
      <c r="H8654" s="18" t="s">
        <v>1871</v>
      </c>
      <c r="I8654" s="18" t="s">
        <v>75</v>
      </c>
      <c r="J8654" s="21">
        <v>16633680</v>
      </c>
      <c r="K8654" s="21">
        <v>399486</v>
      </c>
      <c r="L8654" s="21">
        <v>8115754</v>
      </c>
      <c r="M8654" s="21">
        <v>6217988</v>
      </c>
      <c r="N8654" s="21">
        <v>1897766</v>
      </c>
      <c r="O8654" s="22">
        <v>13163968</v>
      </c>
      <c r="P8654" s="22">
        <v>230591</v>
      </c>
      <c r="Q8654" s="22">
        <v>8305893</v>
      </c>
      <c r="R8654" s="22">
        <v>6807613</v>
      </c>
      <c r="S8654" s="22">
        <v>1498280</v>
      </c>
      <c r="T8654" s="18" t="s">
        <v>31</v>
      </c>
    </row>
    <row r="8655" spans="1:20" x14ac:dyDescent="0.25">
      <c r="A8655" s="14">
        <v>9649</v>
      </c>
      <c r="B8655" s="18">
        <v>900125288</v>
      </c>
      <c r="C8655" s="18" t="s">
        <v>10031</v>
      </c>
      <c r="D8655" s="14" t="s">
        <v>26</v>
      </c>
      <c r="E8655" s="17" t="s">
        <v>27</v>
      </c>
      <c r="F8655" s="18" t="s">
        <v>50</v>
      </c>
      <c r="G8655" s="14" t="s">
        <v>188</v>
      </c>
      <c r="H8655" s="18" t="s">
        <v>295</v>
      </c>
      <c r="I8655" s="17" t="s">
        <v>30</v>
      </c>
      <c r="J8655" s="21">
        <v>16631349</v>
      </c>
      <c r="K8655" s="21">
        <v>1345516</v>
      </c>
      <c r="L8655" s="21">
        <v>10599792</v>
      </c>
      <c r="M8655" s="21">
        <v>2866966</v>
      </c>
      <c r="N8655" s="21">
        <v>7732826</v>
      </c>
      <c r="O8655" s="22">
        <v>11574307</v>
      </c>
      <c r="P8655" s="22">
        <v>765967</v>
      </c>
      <c r="Q8655" s="22">
        <v>8088199</v>
      </c>
      <c r="R8655" s="22">
        <v>1700889</v>
      </c>
      <c r="S8655" s="22">
        <v>6387310</v>
      </c>
      <c r="T8655" s="18" t="s">
        <v>31</v>
      </c>
    </row>
    <row r="8656" spans="1:20" x14ac:dyDescent="0.25">
      <c r="A8656" s="14">
        <v>9650</v>
      </c>
      <c r="B8656" s="18">
        <v>901147329</v>
      </c>
      <c r="C8656" s="18" t="s">
        <v>10032</v>
      </c>
      <c r="D8656" s="14" t="s">
        <v>26</v>
      </c>
      <c r="E8656" s="17" t="s">
        <v>27</v>
      </c>
      <c r="F8656" s="18" t="s">
        <v>28</v>
      </c>
      <c r="G8656" s="18" t="s">
        <v>28</v>
      </c>
      <c r="H8656" s="18" t="s">
        <v>10033</v>
      </c>
      <c r="I8656" s="17" t="s">
        <v>37</v>
      </c>
      <c r="J8656" s="21">
        <v>16631059</v>
      </c>
      <c r="K8656" s="21">
        <v>-6386106</v>
      </c>
      <c r="L8656" s="21">
        <v>40977642</v>
      </c>
      <c r="M8656" s="21">
        <v>10054355</v>
      </c>
      <c r="N8656" s="21">
        <v>30923287</v>
      </c>
      <c r="O8656" s="22">
        <v>13264436</v>
      </c>
      <c r="P8656" s="22">
        <v>-8366430</v>
      </c>
      <c r="Q8656" s="22">
        <v>35755903</v>
      </c>
      <c r="R8656" s="22">
        <v>24393552</v>
      </c>
      <c r="S8656" s="22">
        <v>11362351</v>
      </c>
      <c r="T8656" s="18" t="s">
        <v>38</v>
      </c>
    </row>
    <row r="8657" spans="1:20" x14ac:dyDescent="0.25">
      <c r="A8657" s="14">
        <v>9651</v>
      </c>
      <c r="B8657" s="18">
        <v>800234328</v>
      </c>
      <c r="C8657" s="18" t="s">
        <v>10034</v>
      </c>
      <c r="D8657" s="14" t="s">
        <v>26</v>
      </c>
      <c r="E8657" s="17" t="s">
        <v>27</v>
      </c>
      <c r="F8657" s="18" t="s">
        <v>28</v>
      </c>
      <c r="G8657" s="18" t="s">
        <v>28</v>
      </c>
      <c r="H8657" s="18" t="s">
        <v>1394</v>
      </c>
      <c r="I8657" s="17" t="s">
        <v>30</v>
      </c>
      <c r="J8657" s="21">
        <v>16620192</v>
      </c>
      <c r="K8657" s="21">
        <v>817625</v>
      </c>
      <c r="L8657" s="21">
        <v>11614515</v>
      </c>
      <c r="M8657" s="21">
        <v>9196937</v>
      </c>
      <c r="N8657" s="21">
        <v>2417578</v>
      </c>
      <c r="O8657" s="22">
        <v>15334269</v>
      </c>
      <c r="P8657" s="22">
        <v>613308</v>
      </c>
      <c r="Q8657" s="22">
        <v>11006182</v>
      </c>
      <c r="R8657" s="22">
        <v>9054251</v>
      </c>
      <c r="S8657" s="22">
        <v>1951931</v>
      </c>
      <c r="T8657" s="18" t="s">
        <v>31</v>
      </c>
    </row>
    <row r="8658" spans="1:20" x14ac:dyDescent="0.25">
      <c r="A8658" s="14">
        <v>9652</v>
      </c>
      <c r="B8658" s="18">
        <v>806014433</v>
      </c>
      <c r="C8658" s="18" t="s">
        <v>10035</v>
      </c>
      <c r="D8658" s="14" t="s">
        <v>26</v>
      </c>
      <c r="E8658" s="17" t="s">
        <v>57</v>
      </c>
      <c r="F8658" s="18" t="s">
        <v>72</v>
      </c>
      <c r="G8658" s="18" t="s">
        <v>73</v>
      </c>
      <c r="H8658" s="18" t="s">
        <v>160</v>
      </c>
      <c r="I8658" s="17" t="s">
        <v>94</v>
      </c>
      <c r="J8658" s="21">
        <v>16619257</v>
      </c>
      <c r="K8658" s="21">
        <v>434581</v>
      </c>
      <c r="L8658" s="21">
        <v>24509594</v>
      </c>
      <c r="M8658" s="21">
        <v>8271300</v>
      </c>
      <c r="N8658" s="21">
        <v>16238294</v>
      </c>
      <c r="O8658" s="22">
        <v>11966184</v>
      </c>
      <c r="P8658" s="22">
        <v>246761</v>
      </c>
      <c r="Q8658" s="22">
        <v>23714710</v>
      </c>
      <c r="R8658" s="22">
        <v>7910997</v>
      </c>
      <c r="S8658" s="22">
        <v>15803713</v>
      </c>
      <c r="T8658" s="18" t="s">
        <v>31</v>
      </c>
    </row>
    <row r="8659" spans="1:20" x14ac:dyDescent="0.25">
      <c r="A8659" s="14">
        <v>9653</v>
      </c>
      <c r="B8659" s="18">
        <v>800023646</v>
      </c>
      <c r="C8659" s="18" t="s">
        <v>10036</v>
      </c>
      <c r="D8659" s="18" t="s">
        <v>204</v>
      </c>
      <c r="E8659" s="18" t="s">
        <v>27</v>
      </c>
      <c r="F8659" s="18" t="s">
        <v>28</v>
      </c>
      <c r="G8659" s="18" t="s">
        <v>28</v>
      </c>
      <c r="H8659" s="18" t="s">
        <v>205</v>
      </c>
      <c r="I8659" s="18" t="s">
        <v>75</v>
      </c>
      <c r="J8659" s="21">
        <v>16618479</v>
      </c>
      <c r="K8659" s="21">
        <v>280456</v>
      </c>
      <c r="L8659" s="21">
        <v>8863913</v>
      </c>
      <c r="M8659" s="21">
        <v>4124323</v>
      </c>
      <c r="N8659" s="21">
        <v>4739590</v>
      </c>
      <c r="O8659" s="22">
        <v>11235374</v>
      </c>
      <c r="P8659" s="22">
        <v>451051</v>
      </c>
      <c r="Q8659" s="22">
        <v>7390171</v>
      </c>
      <c r="R8659" s="22">
        <v>2931036</v>
      </c>
      <c r="S8659" s="22">
        <v>4459134</v>
      </c>
      <c r="T8659" s="23" t="s">
        <v>145</v>
      </c>
    </row>
    <row r="8660" spans="1:20" x14ac:dyDescent="0.25">
      <c r="A8660" s="14">
        <v>9654</v>
      </c>
      <c r="B8660" s="18">
        <v>890332889</v>
      </c>
      <c r="C8660" s="18" t="s">
        <v>10037</v>
      </c>
      <c r="D8660" s="14" t="s">
        <v>26</v>
      </c>
      <c r="E8660" s="17" t="s">
        <v>42</v>
      </c>
      <c r="F8660" s="18" t="s">
        <v>43</v>
      </c>
      <c r="G8660" s="18" t="s">
        <v>44</v>
      </c>
      <c r="H8660" s="18" t="s">
        <v>635</v>
      </c>
      <c r="I8660" s="17" t="s">
        <v>37</v>
      </c>
      <c r="J8660" s="21">
        <v>16615546</v>
      </c>
      <c r="K8660" s="21">
        <v>1272583</v>
      </c>
      <c r="L8660" s="21">
        <v>11362649</v>
      </c>
      <c r="M8660" s="21">
        <v>4455644</v>
      </c>
      <c r="N8660" s="21">
        <v>6907005</v>
      </c>
      <c r="O8660" s="22">
        <v>10165858</v>
      </c>
      <c r="P8660" s="22">
        <v>1006779</v>
      </c>
      <c r="Q8660" s="22">
        <v>8904886</v>
      </c>
      <c r="R8660" s="22">
        <v>3367533</v>
      </c>
      <c r="S8660" s="22">
        <v>5537353</v>
      </c>
      <c r="T8660" s="18" t="s">
        <v>31</v>
      </c>
    </row>
    <row r="8661" spans="1:20" x14ac:dyDescent="0.25">
      <c r="A8661" s="14">
        <v>9655</v>
      </c>
      <c r="B8661" s="18">
        <v>900697291</v>
      </c>
      <c r="C8661" s="18" t="s">
        <v>10038</v>
      </c>
      <c r="D8661" s="14" t="s">
        <v>26</v>
      </c>
      <c r="E8661" s="17" t="s">
        <v>57</v>
      </c>
      <c r="F8661" s="18" t="s">
        <v>58</v>
      </c>
      <c r="G8661" s="14" t="s">
        <v>505</v>
      </c>
      <c r="H8661" s="18" t="s">
        <v>628</v>
      </c>
      <c r="I8661" s="18" t="s">
        <v>75</v>
      </c>
      <c r="J8661" s="21">
        <v>16615193</v>
      </c>
      <c r="K8661" s="21">
        <v>343819</v>
      </c>
      <c r="L8661" s="21">
        <v>16549806</v>
      </c>
      <c r="M8661" s="21">
        <v>2998609</v>
      </c>
      <c r="N8661" s="21">
        <v>13551197</v>
      </c>
      <c r="O8661" s="22">
        <v>5066361</v>
      </c>
      <c r="P8661" s="22">
        <v>-9735</v>
      </c>
      <c r="Q8661" s="22">
        <v>5520845</v>
      </c>
      <c r="R8661" s="22">
        <v>2193467</v>
      </c>
      <c r="S8661" s="22">
        <v>3327378</v>
      </c>
      <c r="T8661" s="18" t="s">
        <v>31</v>
      </c>
    </row>
    <row r="8662" spans="1:20" x14ac:dyDescent="0.25">
      <c r="A8662" s="14">
        <v>9656</v>
      </c>
      <c r="B8662" s="18">
        <v>830124904</v>
      </c>
      <c r="C8662" s="18" t="s">
        <v>10039</v>
      </c>
      <c r="D8662" s="14" t="s">
        <v>26</v>
      </c>
      <c r="E8662" s="17" t="s">
        <v>27</v>
      </c>
      <c r="F8662" s="18" t="s">
        <v>28</v>
      </c>
      <c r="G8662" s="18" t="s">
        <v>28</v>
      </c>
      <c r="H8662" s="18" t="s">
        <v>742</v>
      </c>
      <c r="I8662" s="18" t="s">
        <v>75</v>
      </c>
      <c r="J8662" s="21">
        <v>16612613</v>
      </c>
      <c r="K8662" s="21">
        <v>2813347</v>
      </c>
      <c r="L8662" s="21">
        <v>41529431</v>
      </c>
      <c r="M8662" s="21">
        <v>15231124</v>
      </c>
      <c r="N8662" s="21">
        <v>26298307</v>
      </c>
      <c r="O8662" s="22">
        <v>20042402</v>
      </c>
      <c r="P8662" s="22">
        <v>6041041</v>
      </c>
      <c r="Q8662" s="22">
        <v>40664582</v>
      </c>
      <c r="R8662" s="22">
        <v>13369486</v>
      </c>
      <c r="S8662" s="22">
        <v>27295096</v>
      </c>
      <c r="T8662" s="18" t="s">
        <v>31</v>
      </c>
    </row>
    <row r="8663" spans="1:20" x14ac:dyDescent="0.25">
      <c r="A8663" s="14">
        <v>9657</v>
      </c>
      <c r="B8663" s="18">
        <v>900180548</v>
      </c>
      <c r="C8663" s="18" t="s">
        <v>10040</v>
      </c>
      <c r="D8663" s="14" t="s">
        <v>26</v>
      </c>
      <c r="E8663" s="17" t="s">
        <v>42</v>
      </c>
      <c r="F8663" s="18" t="s">
        <v>43</v>
      </c>
      <c r="G8663" s="18" t="s">
        <v>62</v>
      </c>
      <c r="H8663" s="18" t="s">
        <v>60</v>
      </c>
      <c r="I8663" s="17" t="s">
        <v>30</v>
      </c>
      <c r="J8663" s="21">
        <v>16608024</v>
      </c>
      <c r="K8663" s="21">
        <v>507631</v>
      </c>
      <c r="L8663" s="21">
        <v>8269931</v>
      </c>
      <c r="M8663" s="21">
        <v>3233081</v>
      </c>
      <c r="N8663" s="21">
        <v>5036850</v>
      </c>
      <c r="O8663" s="22">
        <v>17479600</v>
      </c>
      <c r="P8663" s="22">
        <v>859602</v>
      </c>
      <c r="Q8663" s="22">
        <v>10633417</v>
      </c>
      <c r="R8663" s="22">
        <v>5909001</v>
      </c>
      <c r="S8663" s="22">
        <v>4724416</v>
      </c>
      <c r="T8663" s="18" t="s">
        <v>31</v>
      </c>
    </row>
    <row r="8664" spans="1:20" x14ac:dyDescent="0.25">
      <c r="A8664" s="14">
        <v>9658</v>
      </c>
      <c r="B8664" s="18">
        <v>901069939</v>
      </c>
      <c r="C8664" s="18" t="s">
        <v>10041</v>
      </c>
      <c r="D8664" s="14" t="s">
        <v>26</v>
      </c>
      <c r="E8664" s="17" t="s">
        <v>86</v>
      </c>
      <c r="F8664" s="18" t="s">
        <v>87</v>
      </c>
      <c r="G8664" s="18" t="s">
        <v>88</v>
      </c>
      <c r="H8664" s="18" t="s">
        <v>5394</v>
      </c>
      <c r="I8664" s="18" t="s">
        <v>75</v>
      </c>
      <c r="J8664" s="21">
        <v>16605551</v>
      </c>
      <c r="K8664" s="21">
        <v>16599724</v>
      </c>
      <c r="L8664" s="21">
        <v>104337949</v>
      </c>
      <c r="M8664" s="21">
        <v>18247</v>
      </c>
      <c r="N8664" s="21">
        <v>104319702</v>
      </c>
      <c r="O8664" s="22">
        <v>4199625</v>
      </c>
      <c r="P8664" s="22">
        <v>4194004</v>
      </c>
      <c r="Q8664" s="22">
        <v>77490469</v>
      </c>
      <c r="R8664" s="22">
        <v>12419</v>
      </c>
      <c r="S8664" s="22">
        <v>77478050</v>
      </c>
      <c r="T8664" s="18" t="s">
        <v>31</v>
      </c>
    </row>
    <row r="8665" spans="1:20" x14ac:dyDescent="0.25">
      <c r="A8665" s="14">
        <v>9659</v>
      </c>
      <c r="B8665" s="18">
        <v>811023187</v>
      </c>
      <c r="C8665" s="18" t="s">
        <v>10042</v>
      </c>
      <c r="D8665" s="14" t="s">
        <v>26</v>
      </c>
      <c r="E8665" s="17" t="s">
        <v>86</v>
      </c>
      <c r="F8665" s="18" t="s">
        <v>87</v>
      </c>
      <c r="G8665" s="18" t="s">
        <v>88</v>
      </c>
      <c r="H8665" s="18" t="s">
        <v>2003</v>
      </c>
      <c r="I8665" s="17" t="s">
        <v>94</v>
      </c>
      <c r="J8665" s="21">
        <v>16605274</v>
      </c>
      <c r="K8665" s="21">
        <v>3764984</v>
      </c>
      <c r="L8665" s="21">
        <v>65938903</v>
      </c>
      <c r="M8665" s="21">
        <v>51316874</v>
      </c>
      <c r="N8665" s="21">
        <v>14622029</v>
      </c>
      <c r="O8665" s="22">
        <v>31593756</v>
      </c>
      <c r="P8665" s="22">
        <v>1214867</v>
      </c>
      <c r="Q8665" s="22">
        <v>76467178</v>
      </c>
      <c r="R8665" s="22">
        <v>65610133</v>
      </c>
      <c r="S8665" s="22">
        <v>10857045</v>
      </c>
      <c r="T8665" s="18" t="s">
        <v>31</v>
      </c>
    </row>
    <row r="8666" spans="1:20" x14ac:dyDescent="0.25">
      <c r="A8666" s="14">
        <v>9660</v>
      </c>
      <c r="B8666" s="18">
        <v>900153392</v>
      </c>
      <c r="C8666" s="18" t="s">
        <v>10043</v>
      </c>
      <c r="D8666" s="14" t="s">
        <v>26</v>
      </c>
      <c r="E8666" s="17" t="s">
        <v>27</v>
      </c>
      <c r="F8666" s="18" t="s">
        <v>50</v>
      </c>
      <c r="G8666" s="14" t="s">
        <v>188</v>
      </c>
      <c r="H8666" s="18" t="s">
        <v>2696</v>
      </c>
      <c r="I8666" s="17" t="s">
        <v>30</v>
      </c>
      <c r="J8666" s="21">
        <v>16605153</v>
      </c>
      <c r="K8666" s="21">
        <v>983631</v>
      </c>
      <c r="L8666" s="21">
        <v>11757998</v>
      </c>
      <c r="M8666" s="21">
        <v>6382408</v>
      </c>
      <c r="N8666" s="21">
        <v>5375590</v>
      </c>
      <c r="O8666" s="22">
        <v>10497041</v>
      </c>
      <c r="P8666" s="22">
        <v>524059</v>
      </c>
      <c r="Q8666" s="22">
        <v>10113492</v>
      </c>
      <c r="R8666" s="22">
        <v>5721533</v>
      </c>
      <c r="S8666" s="22">
        <v>4391959</v>
      </c>
      <c r="T8666" s="18" t="s">
        <v>31</v>
      </c>
    </row>
    <row r="8667" spans="1:20" x14ac:dyDescent="0.25">
      <c r="A8667" s="14">
        <v>9661</v>
      </c>
      <c r="B8667" s="18">
        <v>900464041</v>
      </c>
      <c r="C8667" s="18" t="s">
        <v>10044</v>
      </c>
      <c r="D8667" s="14" t="s">
        <v>26</v>
      </c>
      <c r="E8667" s="17" t="s">
        <v>27</v>
      </c>
      <c r="F8667" s="18" t="s">
        <v>28</v>
      </c>
      <c r="G8667" s="18" t="s">
        <v>28</v>
      </c>
      <c r="H8667" s="18" t="s">
        <v>411</v>
      </c>
      <c r="I8667" s="18" t="s">
        <v>75</v>
      </c>
      <c r="J8667" s="21">
        <v>16604095</v>
      </c>
      <c r="K8667" s="21">
        <v>1068545</v>
      </c>
      <c r="L8667" s="21">
        <v>86145386</v>
      </c>
      <c r="M8667" s="21">
        <v>49299997</v>
      </c>
      <c r="N8667" s="21">
        <v>36845389</v>
      </c>
      <c r="O8667" s="22">
        <v>14942186</v>
      </c>
      <c r="P8667" s="22">
        <v>274884</v>
      </c>
      <c r="Q8667" s="22">
        <v>83806062</v>
      </c>
      <c r="R8667" s="22">
        <v>48029218</v>
      </c>
      <c r="S8667" s="22">
        <v>35776844</v>
      </c>
      <c r="T8667" s="18" t="s">
        <v>38</v>
      </c>
    </row>
    <row r="8668" spans="1:20" x14ac:dyDescent="0.25">
      <c r="A8668" s="14">
        <v>9662</v>
      </c>
      <c r="B8668" s="18">
        <v>830041730</v>
      </c>
      <c r="C8668" s="18" t="s">
        <v>10045</v>
      </c>
      <c r="D8668" s="14" t="s">
        <v>26</v>
      </c>
      <c r="E8668" s="17" t="s">
        <v>27</v>
      </c>
      <c r="F8668" s="18" t="s">
        <v>28</v>
      </c>
      <c r="G8668" s="18" t="s">
        <v>28</v>
      </c>
      <c r="H8668" s="18" t="s">
        <v>1170</v>
      </c>
      <c r="I8668" s="17" t="s">
        <v>30</v>
      </c>
      <c r="J8668" s="21">
        <v>16601451</v>
      </c>
      <c r="K8668" s="21">
        <v>1890089</v>
      </c>
      <c r="L8668" s="21">
        <v>15724247</v>
      </c>
      <c r="M8668" s="21">
        <v>6587990</v>
      </c>
      <c r="N8668" s="21">
        <v>9136257</v>
      </c>
      <c r="O8668" s="22">
        <v>13361452</v>
      </c>
      <c r="P8668" s="22">
        <v>1383673</v>
      </c>
      <c r="Q8668" s="22">
        <v>15557813</v>
      </c>
      <c r="R8668" s="22">
        <v>8311645</v>
      </c>
      <c r="S8668" s="22">
        <v>7246168</v>
      </c>
      <c r="T8668" s="18" t="s">
        <v>31</v>
      </c>
    </row>
    <row r="8669" spans="1:20" x14ac:dyDescent="0.25">
      <c r="A8669" s="14">
        <v>9663</v>
      </c>
      <c r="B8669" s="18">
        <v>900487594</v>
      </c>
      <c r="C8669" s="18" t="s">
        <v>10046</v>
      </c>
      <c r="D8669" s="14" t="s">
        <v>26</v>
      </c>
      <c r="E8669" s="17" t="s">
        <v>86</v>
      </c>
      <c r="F8669" s="18" t="s">
        <v>87</v>
      </c>
      <c r="G8669" s="18" t="s">
        <v>103</v>
      </c>
      <c r="H8669" s="18" t="s">
        <v>390</v>
      </c>
      <c r="I8669" s="18" t="s">
        <v>75</v>
      </c>
      <c r="J8669" s="21">
        <v>16599525</v>
      </c>
      <c r="K8669" s="21">
        <v>2291056</v>
      </c>
      <c r="L8669" s="21">
        <v>9082876</v>
      </c>
      <c r="M8669" s="21">
        <v>2997637</v>
      </c>
      <c r="N8669" s="21">
        <v>6085239</v>
      </c>
      <c r="O8669" s="22">
        <v>9515725</v>
      </c>
      <c r="P8669" s="22">
        <v>788821</v>
      </c>
      <c r="Q8669" s="22">
        <v>5301236</v>
      </c>
      <c r="R8669" s="22">
        <v>1507053</v>
      </c>
      <c r="S8669" s="22">
        <v>3794183</v>
      </c>
      <c r="T8669" s="18" t="s">
        <v>31</v>
      </c>
    </row>
    <row r="8670" spans="1:20" x14ac:dyDescent="0.25">
      <c r="A8670" s="14">
        <v>9664</v>
      </c>
      <c r="B8670" s="18">
        <v>900037539</v>
      </c>
      <c r="C8670" s="18" t="s">
        <v>10047</v>
      </c>
      <c r="D8670" s="14" t="s">
        <v>26</v>
      </c>
      <c r="E8670" s="17" t="s">
        <v>86</v>
      </c>
      <c r="F8670" s="18" t="s">
        <v>87</v>
      </c>
      <c r="G8670" s="14" t="s">
        <v>532</v>
      </c>
      <c r="H8670" s="18" t="s">
        <v>45</v>
      </c>
      <c r="I8670" s="17" t="s">
        <v>37</v>
      </c>
      <c r="J8670" s="21">
        <v>16596206</v>
      </c>
      <c r="K8670" s="21">
        <v>314221</v>
      </c>
      <c r="L8670" s="21">
        <v>11159151</v>
      </c>
      <c r="M8670" s="21">
        <v>8057538</v>
      </c>
      <c r="N8670" s="21">
        <v>3101613</v>
      </c>
      <c r="O8670" s="22">
        <v>11033735</v>
      </c>
      <c r="P8670" s="22">
        <v>234269</v>
      </c>
      <c r="Q8670" s="22">
        <v>8346503</v>
      </c>
      <c r="R8670" s="22">
        <v>5359111</v>
      </c>
      <c r="S8670" s="22">
        <v>2987392</v>
      </c>
      <c r="T8670" s="18" t="s">
        <v>31</v>
      </c>
    </row>
    <row r="8671" spans="1:20" x14ac:dyDescent="0.25">
      <c r="A8671" s="14">
        <v>9665</v>
      </c>
      <c r="B8671" s="18">
        <v>800084227</v>
      </c>
      <c r="C8671" s="18" t="s">
        <v>10048</v>
      </c>
      <c r="D8671" s="14" t="s">
        <v>26</v>
      </c>
      <c r="E8671" s="17" t="s">
        <v>79</v>
      </c>
      <c r="F8671" s="18" t="s">
        <v>115</v>
      </c>
      <c r="G8671" s="18" t="s">
        <v>116</v>
      </c>
      <c r="H8671" s="18" t="s">
        <v>1512</v>
      </c>
      <c r="I8671" s="17" t="s">
        <v>94</v>
      </c>
      <c r="J8671" s="21">
        <v>16594053</v>
      </c>
      <c r="K8671" s="21">
        <v>298767</v>
      </c>
      <c r="L8671" s="21">
        <v>5652913</v>
      </c>
      <c r="M8671" s="21">
        <v>1988836</v>
      </c>
      <c r="N8671" s="21">
        <v>3664077</v>
      </c>
      <c r="O8671" s="22">
        <v>18155090</v>
      </c>
      <c r="P8671" s="22">
        <v>1025464</v>
      </c>
      <c r="Q8671" s="22">
        <v>6334449</v>
      </c>
      <c r="R8671" s="22">
        <v>2037376</v>
      </c>
      <c r="S8671" s="22">
        <v>4297073</v>
      </c>
      <c r="T8671" s="18" t="s">
        <v>31</v>
      </c>
    </row>
    <row r="8672" spans="1:20" x14ac:dyDescent="0.25">
      <c r="A8672" s="14">
        <v>9666</v>
      </c>
      <c r="B8672" s="18">
        <v>901193430</v>
      </c>
      <c r="C8672" s="18" t="s">
        <v>10049</v>
      </c>
      <c r="D8672" s="14" t="s">
        <v>26</v>
      </c>
      <c r="E8672" s="17" t="s">
        <v>27</v>
      </c>
      <c r="F8672" s="18" t="s">
        <v>28</v>
      </c>
      <c r="G8672" s="18" t="s">
        <v>28</v>
      </c>
      <c r="H8672" s="18" t="s">
        <v>428</v>
      </c>
      <c r="I8672" s="18" t="s">
        <v>75</v>
      </c>
      <c r="J8672" s="21">
        <v>16589700</v>
      </c>
      <c r="K8672" s="21">
        <v>-9899470</v>
      </c>
      <c r="L8672" s="21">
        <v>117313952</v>
      </c>
      <c r="M8672" s="21">
        <v>123873466</v>
      </c>
      <c r="N8672" s="21">
        <v>-6559514</v>
      </c>
      <c r="O8672" s="22">
        <v>13114567</v>
      </c>
      <c r="P8672" s="22">
        <v>-9904442</v>
      </c>
      <c r="Q8672" s="22">
        <v>110040896</v>
      </c>
      <c r="R8672" s="22">
        <v>111819599</v>
      </c>
      <c r="S8672" s="22">
        <v>-1778703</v>
      </c>
      <c r="T8672" s="18" t="s">
        <v>38</v>
      </c>
    </row>
    <row r="8673" spans="1:20" x14ac:dyDescent="0.25">
      <c r="A8673" s="14">
        <v>9667</v>
      </c>
      <c r="B8673" s="18">
        <v>899999163</v>
      </c>
      <c r="C8673" s="18" t="s">
        <v>10050</v>
      </c>
      <c r="D8673" s="18" t="s">
        <v>143</v>
      </c>
      <c r="E8673" s="17" t="s">
        <v>27</v>
      </c>
      <c r="F8673" s="18" t="s">
        <v>50</v>
      </c>
      <c r="G8673" s="18" t="s">
        <v>10051</v>
      </c>
      <c r="H8673" s="18" t="s">
        <v>144</v>
      </c>
      <c r="I8673" s="18" t="s">
        <v>75</v>
      </c>
      <c r="J8673" s="21">
        <v>16580964</v>
      </c>
      <c r="K8673" s="21">
        <v>381890</v>
      </c>
      <c r="L8673" s="21">
        <v>30533134</v>
      </c>
      <c r="M8673" s="21">
        <v>2828652</v>
      </c>
      <c r="N8673" s="21">
        <v>27704482</v>
      </c>
      <c r="O8673" s="22">
        <v>12571807</v>
      </c>
      <c r="P8673" s="22">
        <v>1016701</v>
      </c>
      <c r="Q8673" s="22">
        <v>29655129</v>
      </c>
      <c r="R8673" s="22">
        <v>2332537</v>
      </c>
      <c r="S8673" s="22">
        <v>27322592</v>
      </c>
      <c r="T8673" s="18" t="s">
        <v>225</v>
      </c>
    </row>
    <row r="8674" spans="1:20" x14ac:dyDescent="0.25">
      <c r="A8674" s="14">
        <v>9668</v>
      </c>
      <c r="B8674" s="18">
        <v>900641533</v>
      </c>
      <c r="C8674" s="18" t="s">
        <v>10052</v>
      </c>
      <c r="D8674" s="14" t="s">
        <v>26</v>
      </c>
      <c r="E8674" s="17" t="s">
        <v>27</v>
      </c>
      <c r="F8674" s="18" t="s">
        <v>28</v>
      </c>
      <c r="G8674" s="18" t="s">
        <v>28</v>
      </c>
      <c r="H8674" s="18" t="s">
        <v>10053</v>
      </c>
      <c r="I8674" s="17" t="s">
        <v>37</v>
      </c>
      <c r="J8674" s="21">
        <v>16574030</v>
      </c>
      <c r="K8674" s="21">
        <v>-5541445</v>
      </c>
      <c r="L8674" s="21">
        <v>38302531</v>
      </c>
      <c r="M8674" s="21">
        <v>16283517</v>
      </c>
      <c r="N8674" s="21">
        <v>22019014</v>
      </c>
      <c r="O8674" s="22">
        <v>14539043</v>
      </c>
      <c r="P8674" s="22">
        <v>-5549055</v>
      </c>
      <c r="Q8674" s="22">
        <v>38204679</v>
      </c>
      <c r="R8674" s="22">
        <v>10644220</v>
      </c>
      <c r="S8674" s="22">
        <v>27560459</v>
      </c>
      <c r="T8674" s="18" t="s">
        <v>38</v>
      </c>
    </row>
    <row r="8675" spans="1:20" x14ac:dyDescent="0.25">
      <c r="A8675" s="14">
        <v>9669</v>
      </c>
      <c r="B8675" s="18">
        <v>900375579</v>
      </c>
      <c r="C8675" s="18" t="s">
        <v>10054</v>
      </c>
      <c r="D8675" s="14" t="s">
        <v>26</v>
      </c>
      <c r="E8675" s="18" t="s">
        <v>343</v>
      </c>
      <c r="F8675" s="18" t="s">
        <v>1154</v>
      </c>
      <c r="G8675" s="18" t="s">
        <v>1155</v>
      </c>
      <c r="H8675" s="18" t="s">
        <v>104</v>
      </c>
      <c r="I8675" s="17" t="s">
        <v>30</v>
      </c>
      <c r="J8675" s="21">
        <v>16573355</v>
      </c>
      <c r="K8675" s="21">
        <v>729923</v>
      </c>
      <c r="L8675" s="21">
        <v>10730654</v>
      </c>
      <c r="M8675" s="21">
        <v>7874257</v>
      </c>
      <c r="N8675" s="21">
        <v>2856397</v>
      </c>
      <c r="O8675" s="22">
        <v>15935919</v>
      </c>
      <c r="P8675" s="22">
        <v>764661</v>
      </c>
      <c r="Q8675" s="22">
        <v>10213755</v>
      </c>
      <c r="R8675" s="22">
        <v>7122608</v>
      </c>
      <c r="S8675" s="22">
        <v>3091147</v>
      </c>
      <c r="T8675" s="18" t="s">
        <v>31</v>
      </c>
    </row>
    <row r="8676" spans="1:20" x14ac:dyDescent="0.25">
      <c r="A8676" s="14">
        <v>9670</v>
      </c>
      <c r="B8676" s="18">
        <v>860079449</v>
      </c>
      <c r="C8676" s="18" t="s">
        <v>10055</v>
      </c>
      <c r="D8676" s="14" t="s">
        <v>26</v>
      </c>
      <c r="E8676" s="18" t="s">
        <v>343</v>
      </c>
      <c r="F8676" s="18" t="s">
        <v>6213</v>
      </c>
      <c r="G8676" s="18" t="s">
        <v>6214</v>
      </c>
      <c r="H8676" s="18" t="s">
        <v>442</v>
      </c>
      <c r="I8676" s="17" t="s">
        <v>37</v>
      </c>
      <c r="J8676" s="21">
        <v>16572121</v>
      </c>
      <c r="K8676" s="21">
        <v>873837</v>
      </c>
      <c r="L8676" s="21">
        <v>12614070</v>
      </c>
      <c r="M8676" s="21">
        <v>6245732</v>
      </c>
      <c r="N8676" s="21">
        <v>6368338</v>
      </c>
      <c r="O8676" s="22">
        <v>11097450</v>
      </c>
      <c r="P8676" s="22">
        <v>440976</v>
      </c>
      <c r="Q8676" s="22">
        <v>11668328</v>
      </c>
      <c r="R8676" s="22">
        <v>3771504</v>
      </c>
      <c r="S8676" s="22">
        <v>7896824</v>
      </c>
      <c r="T8676" s="18" t="s">
        <v>31</v>
      </c>
    </row>
    <row r="8677" spans="1:20" x14ac:dyDescent="0.25">
      <c r="A8677" s="14">
        <v>9671</v>
      </c>
      <c r="B8677" s="18">
        <v>900103925</v>
      </c>
      <c r="C8677" s="18" t="s">
        <v>10056</v>
      </c>
      <c r="D8677" s="18" t="s">
        <v>143</v>
      </c>
      <c r="E8677" s="17" t="s">
        <v>27</v>
      </c>
      <c r="F8677" s="18" t="s">
        <v>28</v>
      </c>
      <c r="G8677" s="18" t="s">
        <v>28</v>
      </c>
      <c r="H8677" s="18" t="s">
        <v>178</v>
      </c>
      <c r="I8677" s="18" t="s">
        <v>75</v>
      </c>
      <c r="J8677" s="21">
        <v>16565995</v>
      </c>
      <c r="K8677" s="21">
        <v>2579816</v>
      </c>
      <c r="L8677" s="21">
        <v>8797209</v>
      </c>
      <c r="M8677" s="21">
        <v>5089705</v>
      </c>
      <c r="N8677" s="21">
        <v>3707504</v>
      </c>
      <c r="O8677" s="22">
        <v>9044363</v>
      </c>
      <c r="P8677" s="22">
        <v>1019433</v>
      </c>
      <c r="Q8677" s="22">
        <v>5435770</v>
      </c>
      <c r="R8677" s="22">
        <v>3330257</v>
      </c>
      <c r="S8677" s="22">
        <v>2105513</v>
      </c>
      <c r="T8677" s="18" t="s">
        <v>145</v>
      </c>
    </row>
    <row r="8678" spans="1:20" x14ac:dyDescent="0.25">
      <c r="A8678" s="14">
        <v>9672</v>
      </c>
      <c r="B8678" s="18">
        <v>811032022</v>
      </c>
      <c r="C8678" s="18" t="s">
        <v>10057</v>
      </c>
      <c r="D8678" s="14" t="s">
        <v>26</v>
      </c>
      <c r="E8678" s="17" t="s">
        <v>86</v>
      </c>
      <c r="F8678" s="18" t="s">
        <v>87</v>
      </c>
      <c r="G8678" s="18" t="s">
        <v>684</v>
      </c>
      <c r="H8678" s="18" t="s">
        <v>160</v>
      </c>
      <c r="I8678" s="17" t="s">
        <v>94</v>
      </c>
      <c r="J8678" s="21">
        <v>16561737</v>
      </c>
      <c r="K8678" s="21">
        <v>466215</v>
      </c>
      <c r="L8678" s="21">
        <v>16319943</v>
      </c>
      <c r="M8678" s="21">
        <v>7638335</v>
      </c>
      <c r="N8678" s="21">
        <v>8681608</v>
      </c>
      <c r="O8678" s="22">
        <v>5946258</v>
      </c>
      <c r="P8678" s="22">
        <v>461811</v>
      </c>
      <c r="Q8678" s="22">
        <v>13547811</v>
      </c>
      <c r="R8678" s="22">
        <v>4608418</v>
      </c>
      <c r="S8678" s="22">
        <v>8939393</v>
      </c>
      <c r="T8678" s="18" t="s">
        <v>31</v>
      </c>
    </row>
    <row r="8679" spans="1:20" x14ac:dyDescent="0.25">
      <c r="A8679" s="14">
        <v>9673</v>
      </c>
      <c r="B8679" s="18">
        <v>806013598</v>
      </c>
      <c r="C8679" s="18" t="s">
        <v>10058</v>
      </c>
      <c r="D8679" s="18" t="s">
        <v>143</v>
      </c>
      <c r="E8679" s="17" t="s">
        <v>57</v>
      </c>
      <c r="F8679" s="18" t="s">
        <v>72</v>
      </c>
      <c r="G8679" s="18" t="s">
        <v>879</v>
      </c>
      <c r="H8679" s="18" t="s">
        <v>178</v>
      </c>
      <c r="I8679" s="18" t="s">
        <v>75</v>
      </c>
      <c r="J8679" s="21">
        <v>16560529</v>
      </c>
      <c r="K8679" s="21">
        <v>-367647</v>
      </c>
      <c r="L8679" s="21">
        <v>13337336</v>
      </c>
      <c r="M8679" s="21">
        <v>11667985</v>
      </c>
      <c r="N8679" s="21">
        <v>1669351</v>
      </c>
      <c r="O8679" s="22">
        <v>12998062</v>
      </c>
      <c r="P8679" s="22">
        <v>-427805</v>
      </c>
      <c r="Q8679" s="22">
        <v>11578605</v>
      </c>
      <c r="R8679" s="22">
        <v>9812537</v>
      </c>
      <c r="S8679" s="22">
        <v>1766068</v>
      </c>
      <c r="T8679" s="18" t="s">
        <v>225</v>
      </c>
    </row>
    <row r="8680" spans="1:20" x14ac:dyDescent="0.25">
      <c r="A8680" s="14">
        <v>9674</v>
      </c>
      <c r="B8680" s="18">
        <v>901290481</v>
      </c>
      <c r="C8680" s="18" t="s">
        <v>10059</v>
      </c>
      <c r="D8680" s="14" t="s">
        <v>26</v>
      </c>
      <c r="E8680" s="17" t="s">
        <v>79</v>
      </c>
      <c r="F8680" s="18" t="s">
        <v>984</v>
      </c>
      <c r="G8680" s="14" t="s">
        <v>10060</v>
      </c>
      <c r="H8680" s="18" t="s">
        <v>202</v>
      </c>
      <c r="I8680" s="18" t="s">
        <v>75</v>
      </c>
      <c r="J8680" s="21">
        <v>16554770</v>
      </c>
      <c r="K8680" s="21">
        <v>3369728</v>
      </c>
      <c r="L8680" s="21">
        <v>62883455</v>
      </c>
      <c r="M8680" s="21">
        <v>47182930</v>
      </c>
      <c r="N8680" s="21">
        <v>15700525</v>
      </c>
      <c r="O8680" s="22">
        <v>15438613</v>
      </c>
      <c r="P8680" s="22">
        <v>31270</v>
      </c>
      <c r="Q8680" s="22">
        <v>49611433</v>
      </c>
      <c r="R8680" s="22">
        <v>37020036</v>
      </c>
      <c r="S8680" s="22">
        <v>12591397</v>
      </c>
      <c r="T8680" s="18" t="s">
        <v>31</v>
      </c>
    </row>
    <row r="8681" spans="1:20" x14ac:dyDescent="0.25">
      <c r="A8681" s="14">
        <v>9675</v>
      </c>
      <c r="B8681" s="18">
        <v>900296617</v>
      </c>
      <c r="C8681" s="18" t="s">
        <v>10061</v>
      </c>
      <c r="D8681" s="14" t="s">
        <v>26</v>
      </c>
      <c r="E8681" s="17" t="s">
        <v>86</v>
      </c>
      <c r="F8681" s="18" t="s">
        <v>87</v>
      </c>
      <c r="G8681" s="18" t="s">
        <v>997</v>
      </c>
      <c r="H8681" s="18" t="s">
        <v>1291</v>
      </c>
      <c r="I8681" s="17" t="s">
        <v>185</v>
      </c>
      <c r="J8681" s="21">
        <v>16553495</v>
      </c>
      <c r="K8681" s="21">
        <v>622867</v>
      </c>
      <c r="L8681" s="21">
        <v>6694992</v>
      </c>
      <c r="M8681" s="21">
        <v>3670254</v>
      </c>
      <c r="N8681" s="21">
        <v>3024738</v>
      </c>
      <c r="O8681" s="22">
        <v>10896593</v>
      </c>
      <c r="P8681" s="22">
        <v>340876</v>
      </c>
      <c r="Q8681" s="22">
        <v>6559009</v>
      </c>
      <c r="R8681" s="22">
        <v>4157138</v>
      </c>
      <c r="S8681" s="22">
        <v>2401871</v>
      </c>
      <c r="T8681" s="18" t="s">
        <v>31</v>
      </c>
    </row>
    <row r="8682" spans="1:20" x14ac:dyDescent="0.25">
      <c r="A8682" s="14">
        <v>9676</v>
      </c>
      <c r="B8682" s="18">
        <v>900333123</v>
      </c>
      <c r="C8682" s="18" t="s">
        <v>10062</v>
      </c>
      <c r="D8682" s="14" t="s">
        <v>26</v>
      </c>
      <c r="E8682" s="17" t="s">
        <v>27</v>
      </c>
      <c r="F8682" s="18" t="s">
        <v>28</v>
      </c>
      <c r="G8682" s="18" t="s">
        <v>28</v>
      </c>
      <c r="H8682" s="18" t="s">
        <v>2796</v>
      </c>
      <c r="I8682" s="18" t="s">
        <v>75</v>
      </c>
      <c r="J8682" s="21">
        <v>16552496</v>
      </c>
      <c r="K8682" s="21">
        <v>549057</v>
      </c>
      <c r="L8682" s="21">
        <v>6001923</v>
      </c>
      <c r="M8682" s="21">
        <v>2579826</v>
      </c>
      <c r="N8682" s="21">
        <v>3422097</v>
      </c>
      <c r="O8682" s="22">
        <v>15078367</v>
      </c>
      <c r="P8682" s="22">
        <v>1035603</v>
      </c>
      <c r="Q8682" s="22">
        <v>5269270</v>
      </c>
      <c r="R8682" s="22">
        <v>2396230</v>
      </c>
      <c r="S8682" s="22">
        <v>2873040</v>
      </c>
      <c r="T8682" s="18" t="s">
        <v>31</v>
      </c>
    </row>
    <row r="8683" spans="1:20" x14ac:dyDescent="0.25">
      <c r="A8683" s="14">
        <v>9677</v>
      </c>
      <c r="B8683" s="18">
        <v>900771796</v>
      </c>
      <c r="C8683" s="18" t="s">
        <v>10063</v>
      </c>
      <c r="D8683" s="14" t="s">
        <v>26</v>
      </c>
      <c r="E8683" s="17" t="s">
        <v>27</v>
      </c>
      <c r="F8683" s="18" t="s">
        <v>28</v>
      </c>
      <c r="G8683" s="18" t="s">
        <v>28</v>
      </c>
      <c r="H8683" s="18" t="s">
        <v>240</v>
      </c>
      <c r="I8683" s="18" t="s">
        <v>75</v>
      </c>
      <c r="J8683" s="21">
        <v>16551137</v>
      </c>
      <c r="K8683" s="21">
        <v>-3250442</v>
      </c>
      <c r="L8683" s="21">
        <v>25589697</v>
      </c>
      <c r="M8683" s="21">
        <v>2742019</v>
      </c>
      <c r="N8683" s="21">
        <v>22847678</v>
      </c>
      <c r="O8683" s="22">
        <v>46909480</v>
      </c>
      <c r="P8683" s="22">
        <v>4334465</v>
      </c>
      <c r="Q8683" s="22">
        <v>35828042</v>
      </c>
      <c r="R8683" s="22">
        <v>9729922</v>
      </c>
      <c r="S8683" s="22">
        <v>26098120</v>
      </c>
      <c r="T8683" s="18" t="s">
        <v>31</v>
      </c>
    </row>
    <row r="8684" spans="1:20" x14ac:dyDescent="0.25">
      <c r="A8684" s="14">
        <v>9678</v>
      </c>
      <c r="B8684" s="18">
        <v>900588073</v>
      </c>
      <c r="C8684" s="18" t="s">
        <v>10064</v>
      </c>
      <c r="D8684" s="14" t="s">
        <v>26</v>
      </c>
      <c r="E8684" s="17" t="s">
        <v>86</v>
      </c>
      <c r="F8684" s="18" t="s">
        <v>87</v>
      </c>
      <c r="G8684" s="18" t="s">
        <v>88</v>
      </c>
      <c r="H8684" s="18" t="s">
        <v>470</v>
      </c>
      <c r="I8684" s="17" t="s">
        <v>30</v>
      </c>
      <c r="J8684" s="21">
        <v>16548990</v>
      </c>
      <c r="K8684" s="21">
        <v>631106</v>
      </c>
      <c r="L8684" s="21">
        <v>11931009</v>
      </c>
      <c r="M8684" s="21">
        <v>9598128</v>
      </c>
      <c r="N8684" s="21">
        <v>2332881</v>
      </c>
      <c r="O8684" s="22">
        <v>13033433</v>
      </c>
      <c r="P8684" s="22">
        <v>212803</v>
      </c>
      <c r="Q8684" s="22">
        <v>8222809</v>
      </c>
      <c r="R8684" s="22">
        <v>6436442</v>
      </c>
      <c r="S8684" s="22">
        <v>1786367</v>
      </c>
      <c r="T8684" s="18" t="s">
        <v>31</v>
      </c>
    </row>
    <row r="8685" spans="1:20" x14ac:dyDescent="0.25">
      <c r="A8685" s="14">
        <v>9679</v>
      </c>
      <c r="B8685" s="18">
        <v>811022876</v>
      </c>
      <c r="C8685" s="18" t="s">
        <v>10065</v>
      </c>
      <c r="D8685" s="14" t="s">
        <v>26</v>
      </c>
      <c r="E8685" s="17" t="s">
        <v>86</v>
      </c>
      <c r="F8685" s="18" t="s">
        <v>87</v>
      </c>
      <c r="G8685" s="14" t="s">
        <v>532</v>
      </c>
      <c r="H8685" s="18" t="s">
        <v>734</v>
      </c>
      <c r="I8685" s="17" t="s">
        <v>37</v>
      </c>
      <c r="J8685" s="21">
        <v>16542921</v>
      </c>
      <c r="K8685" s="21">
        <v>545182</v>
      </c>
      <c r="L8685" s="21">
        <v>13101596</v>
      </c>
      <c r="M8685" s="21">
        <v>6442929</v>
      </c>
      <c r="N8685" s="21">
        <v>6658667</v>
      </c>
      <c r="O8685" s="22">
        <v>12196567</v>
      </c>
      <c r="P8685" s="22">
        <v>960705</v>
      </c>
      <c r="Q8685" s="22">
        <v>9743068</v>
      </c>
      <c r="R8685" s="22">
        <v>3629583</v>
      </c>
      <c r="S8685" s="22">
        <v>6113485</v>
      </c>
      <c r="T8685" s="18" t="s">
        <v>31</v>
      </c>
    </row>
    <row r="8686" spans="1:20" x14ac:dyDescent="0.25">
      <c r="A8686" s="14">
        <v>9680</v>
      </c>
      <c r="B8686" s="18">
        <v>830074045</v>
      </c>
      <c r="C8686" s="18" t="s">
        <v>10066</v>
      </c>
      <c r="D8686" s="14" t="s">
        <v>26</v>
      </c>
      <c r="E8686" s="17" t="s">
        <v>27</v>
      </c>
      <c r="F8686" s="18" t="s">
        <v>28</v>
      </c>
      <c r="G8686" s="18" t="s">
        <v>28</v>
      </c>
      <c r="H8686" s="18" t="s">
        <v>158</v>
      </c>
      <c r="I8686" s="18" t="s">
        <v>75</v>
      </c>
      <c r="J8686" s="21">
        <v>16541526</v>
      </c>
      <c r="K8686" s="21">
        <v>1534304</v>
      </c>
      <c r="L8686" s="21">
        <v>5881707</v>
      </c>
      <c r="M8686" s="21">
        <v>2901368</v>
      </c>
      <c r="N8686" s="21">
        <v>2980339</v>
      </c>
      <c r="O8686" s="22">
        <v>30062984</v>
      </c>
      <c r="P8686" s="22">
        <v>3717799</v>
      </c>
      <c r="Q8686" s="22">
        <v>9553475</v>
      </c>
      <c r="R8686" s="22">
        <v>4400630</v>
      </c>
      <c r="S8686" s="22">
        <v>5152845</v>
      </c>
      <c r="T8686" s="18" t="s">
        <v>31</v>
      </c>
    </row>
    <row r="8687" spans="1:20" x14ac:dyDescent="0.25">
      <c r="A8687" s="14">
        <v>9681</v>
      </c>
      <c r="B8687" s="18">
        <v>802013829</v>
      </c>
      <c r="C8687" s="18" t="s">
        <v>10067</v>
      </c>
      <c r="D8687" s="14" t="s">
        <v>26</v>
      </c>
      <c r="E8687" s="17" t="s">
        <v>57</v>
      </c>
      <c r="F8687" s="18" t="s">
        <v>58</v>
      </c>
      <c r="G8687" s="14" t="s">
        <v>59</v>
      </c>
      <c r="H8687" s="18" t="s">
        <v>2742</v>
      </c>
      <c r="I8687" s="17" t="s">
        <v>94</v>
      </c>
      <c r="J8687" s="21">
        <v>16537752</v>
      </c>
      <c r="K8687" s="21">
        <v>608233</v>
      </c>
      <c r="L8687" s="21">
        <v>60353159</v>
      </c>
      <c r="M8687" s="21">
        <v>35680224</v>
      </c>
      <c r="N8687" s="21">
        <v>24672935</v>
      </c>
      <c r="O8687" s="22">
        <v>6120546</v>
      </c>
      <c r="P8687" s="22">
        <v>752205</v>
      </c>
      <c r="Q8687" s="22">
        <v>62454956</v>
      </c>
      <c r="R8687" s="22">
        <v>38390254</v>
      </c>
      <c r="S8687" s="22">
        <v>24064702</v>
      </c>
      <c r="T8687" s="18" t="s">
        <v>31</v>
      </c>
    </row>
    <row r="8688" spans="1:20" x14ac:dyDescent="0.25">
      <c r="A8688" s="14">
        <v>9682</v>
      </c>
      <c r="B8688" s="18">
        <v>802022607</v>
      </c>
      <c r="C8688" s="18" t="s">
        <v>10068</v>
      </c>
      <c r="D8688" s="14" t="s">
        <v>26</v>
      </c>
      <c r="E8688" s="17" t="s">
        <v>57</v>
      </c>
      <c r="F8688" s="18" t="s">
        <v>58</v>
      </c>
      <c r="G8688" s="14" t="s">
        <v>1556</v>
      </c>
      <c r="H8688" s="18" t="s">
        <v>295</v>
      </c>
      <c r="I8688" s="17" t="s">
        <v>30</v>
      </c>
      <c r="J8688" s="21">
        <v>16537470</v>
      </c>
      <c r="K8688" s="21">
        <v>1129965</v>
      </c>
      <c r="L8688" s="21">
        <v>8192825</v>
      </c>
      <c r="M8688" s="21">
        <v>4251749</v>
      </c>
      <c r="N8688" s="21">
        <v>3941076</v>
      </c>
      <c r="O8688" s="22">
        <v>13562032</v>
      </c>
      <c r="P8688" s="22">
        <v>476341</v>
      </c>
      <c r="Q8688" s="22">
        <v>5709076</v>
      </c>
      <c r="R8688" s="22">
        <v>2887610</v>
      </c>
      <c r="S8688" s="22">
        <v>2821466</v>
      </c>
      <c r="T8688" s="18" t="s">
        <v>31</v>
      </c>
    </row>
    <row r="8689" spans="1:20" x14ac:dyDescent="0.25">
      <c r="A8689" s="14">
        <v>9683</v>
      </c>
      <c r="B8689" s="18">
        <v>811013231</v>
      </c>
      <c r="C8689" s="18" t="s">
        <v>10069</v>
      </c>
      <c r="D8689" s="14" t="s">
        <v>26</v>
      </c>
      <c r="E8689" s="17" t="s">
        <v>86</v>
      </c>
      <c r="F8689" s="18" t="s">
        <v>87</v>
      </c>
      <c r="G8689" s="18" t="s">
        <v>334</v>
      </c>
      <c r="H8689" s="18" t="s">
        <v>405</v>
      </c>
      <c r="I8689" s="17" t="s">
        <v>30</v>
      </c>
      <c r="J8689" s="21">
        <v>16537387</v>
      </c>
      <c r="K8689" s="21">
        <v>496917</v>
      </c>
      <c r="L8689" s="21">
        <v>6260075</v>
      </c>
      <c r="M8689" s="21">
        <v>4042486</v>
      </c>
      <c r="N8689" s="21">
        <v>2217589</v>
      </c>
      <c r="O8689" s="22">
        <v>13506495</v>
      </c>
      <c r="P8689" s="22">
        <v>693178</v>
      </c>
      <c r="Q8689" s="22">
        <v>4192207</v>
      </c>
      <c r="R8689" s="22">
        <v>1745583</v>
      </c>
      <c r="S8689" s="22">
        <v>2446624</v>
      </c>
      <c r="T8689" s="18" t="s">
        <v>31</v>
      </c>
    </row>
    <row r="8690" spans="1:20" x14ac:dyDescent="0.25">
      <c r="A8690" s="14">
        <v>9684</v>
      </c>
      <c r="B8690" s="18">
        <v>900849574</v>
      </c>
      <c r="C8690" s="18" t="s">
        <v>10070</v>
      </c>
      <c r="D8690" s="14" t="s">
        <v>26</v>
      </c>
      <c r="E8690" s="18" t="s">
        <v>33</v>
      </c>
      <c r="F8690" s="18" t="s">
        <v>34</v>
      </c>
      <c r="G8690" s="18" t="s">
        <v>35</v>
      </c>
      <c r="H8690" s="18" t="s">
        <v>1699</v>
      </c>
      <c r="I8690" s="18" t="s">
        <v>75</v>
      </c>
      <c r="J8690" s="21">
        <v>16536951</v>
      </c>
      <c r="K8690" s="21">
        <v>3938369</v>
      </c>
      <c r="L8690" s="21">
        <v>84332142</v>
      </c>
      <c r="M8690" s="21">
        <v>52984011</v>
      </c>
      <c r="N8690" s="21">
        <v>31348131</v>
      </c>
      <c r="O8690" s="22">
        <v>2001796</v>
      </c>
      <c r="P8690" s="22">
        <v>-8534683</v>
      </c>
      <c r="Q8690" s="22">
        <v>76732624</v>
      </c>
      <c r="R8690" s="22">
        <v>49322862</v>
      </c>
      <c r="S8690" s="22">
        <v>27409762</v>
      </c>
      <c r="T8690" s="18" t="s">
        <v>97</v>
      </c>
    </row>
    <row r="8691" spans="1:20" x14ac:dyDescent="0.25">
      <c r="A8691" s="14">
        <v>9685</v>
      </c>
      <c r="B8691" s="18">
        <v>802017441</v>
      </c>
      <c r="C8691" s="18" t="s">
        <v>10071</v>
      </c>
      <c r="D8691" s="14" t="s">
        <v>26</v>
      </c>
      <c r="E8691" s="17" t="s">
        <v>57</v>
      </c>
      <c r="F8691" s="18" t="s">
        <v>58</v>
      </c>
      <c r="G8691" s="14" t="s">
        <v>59</v>
      </c>
      <c r="H8691" s="18" t="s">
        <v>132</v>
      </c>
      <c r="I8691" s="17" t="s">
        <v>30</v>
      </c>
      <c r="J8691" s="21">
        <v>16530925</v>
      </c>
      <c r="K8691" s="21">
        <v>1038704</v>
      </c>
      <c r="L8691" s="21">
        <v>12892465</v>
      </c>
      <c r="M8691" s="21">
        <v>7131646</v>
      </c>
      <c r="N8691" s="21">
        <v>5760819</v>
      </c>
      <c r="O8691" s="22">
        <v>12481463</v>
      </c>
      <c r="P8691" s="22">
        <v>490100</v>
      </c>
      <c r="Q8691" s="22">
        <v>10429866</v>
      </c>
      <c r="R8691" s="22">
        <v>5707751</v>
      </c>
      <c r="S8691" s="22">
        <v>4722115</v>
      </c>
      <c r="T8691" s="18" t="s">
        <v>31</v>
      </c>
    </row>
    <row r="8692" spans="1:20" x14ac:dyDescent="0.25">
      <c r="A8692" s="14">
        <v>9686</v>
      </c>
      <c r="B8692" s="18">
        <v>900509825</v>
      </c>
      <c r="C8692" s="18" t="s">
        <v>10072</v>
      </c>
      <c r="D8692" s="14" t="s">
        <v>26</v>
      </c>
      <c r="E8692" s="17" t="s">
        <v>86</v>
      </c>
      <c r="F8692" s="18" t="s">
        <v>87</v>
      </c>
      <c r="G8692" s="18" t="s">
        <v>88</v>
      </c>
      <c r="H8692" s="18" t="s">
        <v>160</v>
      </c>
      <c r="I8692" s="17" t="s">
        <v>94</v>
      </c>
      <c r="J8692" s="21">
        <v>16527323</v>
      </c>
      <c r="K8692" s="21">
        <v>769067</v>
      </c>
      <c r="L8692" s="21">
        <v>7543400</v>
      </c>
      <c r="M8692" s="21">
        <v>3715002</v>
      </c>
      <c r="N8692" s="21">
        <v>3828398</v>
      </c>
      <c r="O8692" s="22">
        <v>7929313</v>
      </c>
      <c r="P8692" s="22">
        <v>455931</v>
      </c>
      <c r="Q8692" s="22">
        <v>5502873</v>
      </c>
      <c r="R8692" s="22">
        <v>2443542</v>
      </c>
      <c r="S8692" s="22">
        <v>3059331</v>
      </c>
      <c r="T8692" s="18" t="s">
        <v>31</v>
      </c>
    </row>
    <row r="8693" spans="1:20" x14ac:dyDescent="0.25">
      <c r="A8693" s="14">
        <v>9687</v>
      </c>
      <c r="B8693" s="18">
        <v>800027501</v>
      </c>
      <c r="C8693" s="18" t="s">
        <v>10073</v>
      </c>
      <c r="D8693" s="14" t="s">
        <v>26</v>
      </c>
      <c r="E8693" s="17" t="s">
        <v>27</v>
      </c>
      <c r="F8693" s="18" t="s">
        <v>28</v>
      </c>
      <c r="G8693" s="18" t="s">
        <v>28</v>
      </c>
      <c r="H8693" s="18" t="s">
        <v>326</v>
      </c>
      <c r="I8693" s="17" t="s">
        <v>185</v>
      </c>
      <c r="J8693" s="21">
        <v>16525672</v>
      </c>
      <c r="K8693" s="21">
        <v>1960387</v>
      </c>
      <c r="L8693" s="21">
        <v>8846828</v>
      </c>
      <c r="M8693" s="21">
        <v>1740082</v>
      </c>
      <c r="N8693" s="21">
        <v>7106746</v>
      </c>
      <c r="O8693" s="22">
        <v>14435866</v>
      </c>
      <c r="P8693" s="22">
        <v>2243626</v>
      </c>
      <c r="Q8693" s="22">
        <v>9194468</v>
      </c>
      <c r="R8693" s="22">
        <v>1248109</v>
      </c>
      <c r="S8693" s="22">
        <v>7946359</v>
      </c>
      <c r="T8693" s="18" t="s">
        <v>97</v>
      </c>
    </row>
    <row r="8694" spans="1:20" x14ac:dyDescent="0.25">
      <c r="A8694" s="14">
        <v>9688</v>
      </c>
      <c r="B8694" s="18">
        <v>901110760</v>
      </c>
      <c r="C8694" s="18" t="s">
        <v>10074</v>
      </c>
      <c r="D8694" s="14" t="s">
        <v>26</v>
      </c>
      <c r="E8694" s="17" t="s">
        <v>42</v>
      </c>
      <c r="F8694" s="18" t="s">
        <v>43</v>
      </c>
      <c r="G8694" s="18" t="s">
        <v>62</v>
      </c>
      <c r="H8694" s="18" t="s">
        <v>60</v>
      </c>
      <c r="I8694" s="17" t="s">
        <v>30</v>
      </c>
      <c r="J8694" s="21">
        <v>16510620</v>
      </c>
      <c r="K8694" s="21">
        <v>-20327</v>
      </c>
      <c r="L8694" s="21">
        <v>11607217</v>
      </c>
      <c r="M8694" s="21">
        <v>10284163</v>
      </c>
      <c r="N8694" s="21">
        <v>1323054</v>
      </c>
      <c r="O8694" s="22">
        <v>16849788</v>
      </c>
      <c r="P8694" s="22">
        <v>271195</v>
      </c>
      <c r="Q8694" s="22">
        <v>11497381</v>
      </c>
      <c r="R8694" s="22">
        <v>10154000</v>
      </c>
      <c r="S8694" s="22">
        <v>1343381</v>
      </c>
      <c r="T8694" s="18" t="s">
        <v>31</v>
      </c>
    </row>
    <row r="8695" spans="1:20" x14ac:dyDescent="0.25">
      <c r="A8695" s="14">
        <v>9689</v>
      </c>
      <c r="B8695" s="18">
        <v>804016025</v>
      </c>
      <c r="C8695" s="18" t="s">
        <v>10075</v>
      </c>
      <c r="D8695" s="14" t="s">
        <v>26</v>
      </c>
      <c r="E8695" s="18" t="s">
        <v>33</v>
      </c>
      <c r="F8695" s="18" t="s">
        <v>65</v>
      </c>
      <c r="G8695" s="14" t="s">
        <v>2274</v>
      </c>
      <c r="H8695" s="18" t="s">
        <v>29</v>
      </c>
      <c r="I8695" s="17" t="s">
        <v>30</v>
      </c>
      <c r="J8695" s="21">
        <v>16508621</v>
      </c>
      <c r="K8695" s="21">
        <v>93939</v>
      </c>
      <c r="L8695" s="21">
        <v>5801103</v>
      </c>
      <c r="M8695" s="21">
        <v>3867332</v>
      </c>
      <c r="N8695" s="21">
        <v>1933771</v>
      </c>
      <c r="O8695" s="22">
        <v>14542113</v>
      </c>
      <c r="P8695" s="22">
        <v>115882</v>
      </c>
      <c r="Q8695" s="22">
        <v>5860729</v>
      </c>
      <c r="R8695" s="22">
        <v>3905015</v>
      </c>
      <c r="S8695" s="22">
        <v>1955714</v>
      </c>
      <c r="T8695" s="18" t="s">
        <v>31</v>
      </c>
    </row>
    <row r="8696" spans="1:20" x14ac:dyDescent="0.25">
      <c r="A8696" s="14">
        <v>9690</v>
      </c>
      <c r="B8696" s="18">
        <v>890328053</v>
      </c>
      <c r="C8696" s="18" t="s">
        <v>10076</v>
      </c>
      <c r="D8696" s="14" t="s">
        <v>26</v>
      </c>
      <c r="E8696" s="17" t="s">
        <v>42</v>
      </c>
      <c r="F8696" s="18" t="s">
        <v>43</v>
      </c>
      <c r="G8696" s="18" t="s">
        <v>62</v>
      </c>
      <c r="H8696" s="18" t="s">
        <v>2151</v>
      </c>
      <c r="I8696" s="18" t="s">
        <v>75</v>
      </c>
      <c r="J8696" s="21">
        <v>16508356</v>
      </c>
      <c r="K8696" s="21">
        <v>6103013</v>
      </c>
      <c r="L8696" s="21">
        <v>300247037</v>
      </c>
      <c r="M8696" s="21">
        <v>115753057</v>
      </c>
      <c r="N8696" s="21">
        <v>184493980</v>
      </c>
      <c r="O8696" s="22">
        <v>6077254</v>
      </c>
      <c r="P8696" s="22">
        <v>3038013</v>
      </c>
      <c r="Q8696" s="22">
        <v>284294413</v>
      </c>
      <c r="R8696" s="22">
        <v>103188487</v>
      </c>
      <c r="S8696" s="22">
        <v>181105926</v>
      </c>
      <c r="T8696" s="18" t="s">
        <v>55</v>
      </c>
    </row>
    <row r="8697" spans="1:20" x14ac:dyDescent="0.25">
      <c r="A8697" s="14">
        <v>9691</v>
      </c>
      <c r="B8697" s="18">
        <v>800245974</v>
      </c>
      <c r="C8697" s="18" t="s">
        <v>10077</v>
      </c>
      <c r="D8697" s="14" t="s">
        <v>26</v>
      </c>
      <c r="E8697" s="17" t="s">
        <v>27</v>
      </c>
      <c r="F8697" s="18" t="s">
        <v>28</v>
      </c>
      <c r="G8697" s="18" t="s">
        <v>28</v>
      </c>
      <c r="H8697" s="18" t="s">
        <v>267</v>
      </c>
      <c r="I8697" s="17" t="s">
        <v>30</v>
      </c>
      <c r="J8697" s="21">
        <v>16508219</v>
      </c>
      <c r="K8697" s="21">
        <v>1163012</v>
      </c>
      <c r="L8697" s="21">
        <v>6460089</v>
      </c>
      <c r="M8697" s="21">
        <v>4178442</v>
      </c>
      <c r="N8697" s="21">
        <v>2281647</v>
      </c>
      <c r="O8697" s="22">
        <v>12923731</v>
      </c>
      <c r="P8697" s="22">
        <v>603167</v>
      </c>
      <c r="Q8697" s="22">
        <v>5655517</v>
      </c>
      <c r="R8697" s="22">
        <v>3677455</v>
      </c>
      <c r="S8697" s="22">
        <v>1978062</v>
      </c>
      <c r="T8697" s="18" t="s">
        <v>31</v>
      </c>
    </row>
    <row r="8698" spans="1:20" x14ac:dyDescent="0.25">
      <c r="A8698" s="14">
        <v>9692</v>
      </c>
      <c r="B8698" s="18">
        <v>830043325</v>
      </c>
      <c r="C8698" s="18" t="s">
        <v>10078</v>
      </c>
      <c r="D8698" s="14" t="s">
        <v>26</v>
      </c>
      <c r="E8698" s="17" t="s">
        <v>27</v>
      </c>
      <c r="F8698" s="18" t="s">
        <v>28</v>
      </c>
      <c r="G8698" s="18" t="s">
        <v>28</v>
      </c>
      <c r="H8698" s="18" t="s">
        <v>10079</v>
      </c>
      <c r="I8698" s="18" t="s">
        <v>75</v>
      </c>
      <c r="J8698" s="21">
        <v>16507255</v>
      </c>
      <c r="K8698" s="21">
        <v>1534041</v>
      </c>
      <c r="L8698" s="21">
        <v>8969381</v>
      </c>
      <c r="M8698" s="21">
        <v>4098870</v>
      </c>
      <c r="N8698" s="21">
        <v>4870511</v>
      </c>
      <c r="O8698" s="22">
        <v>15443184</v>
      </c>
      <c r="P8698" s="22">
        <v>1314661</v>
      </c>
      <c r="Q8698" s="22">
        <v>12315104</v>
      </c>
      <c r="R8698" s="22">
        <v>7516429</v>
      </c>
      <c r="S8698" s="22">
        <v>4798675</v>
      </c>
      <c r="T8698" s="18" t="s">
        <v>31</v>
      </c>
    </row>
    <row r="8699" spans="1:20" x14ac:dyDescent="0.25">
      <c r="A8699" s="14">
        <v>9693</v>
      </c>
      <c r="B8699" s="18">
        <v>811045673</v>
      </c>
      <c r="C8699" s="18" t="s">
        <v>10080</v>
      </c>
      <c r="D8699" s="14" t="s">
        <v>26</v>
      </c>
      <c r="E8699" s="17" t="s">
        <v>86</v>
      </c>
      <c r="F8699" s="18" t="s">
        <v>87</v>
      </c>
      <c r="G8699" s="18" t="s">
        <v>103</v>
      </c>
      <c r="H8699" s="18" t="s">
        <v>160</v>
      </c>
      <c r="I8699" s="17" t="s">
        <v>94</v>
      </c>
      <c r="J8699" s="21">
        <v>16504993</v>
      </c>
      <c r="K8699" s="21">
        <v>522833</v>
      </c>
      <c r="L8699" s="21">
        <v>10320600</v>
      </c>
      <c r="M8699" s="21">
        <v>7591170</v>
      </c>
      <c r="N8699" s="21">
        <v>2729430</v>
      </c>
      <c r="O8699" s="22">
        <v>9663038</v>
      </c>
      <c r="P8699" s="22">
        <v>239119</v>
      </c>
      <c r="Q8699" s="22">
        <v>7525172</v>
      </c>
      <c r="R8699" s="22">
        <v>5318575</v>
      </c>
      <c r="S8699" s="22">
        <v>2206597</v>
      </c>
      <c r="T8699" s="18" t="s">
        <v>31</v>
      </c>
    </row>
    <row r="8700" spans="1:20" x14ac:dyDescent="0.25">
      <c r="A8700" s="14">
        <v>9694</v>
      </c>
      <c r="B8700" s="18">
        <v>900225474</v>
      </c>
      <c r="C8700" s="18" t="s">
        <v>10081</v>
      </c>
      <c r="D8700" s="14" t="s">
        <v>26</v>
      </c>
      <c r="E8700" s="17" t="s">
        <v>27</v>
      </c>
      <c r="F8700" s="18" t="s">
        <v>50</v>
      </c>
      <c r="G8700" s="14" t="s">
        <v>188</v>
      </c>
      <c r="H8700" s="18" t="s">
        <v>220</v>
      </c>
      <c r="I8700" s="17" t="s">
        <v>37</v>
      </c>
      <c r="J8700" s="21">
        <v>16503224</v>
      </c>
      <c r="K8700" s="21">
        <v>783679</v>
      </c>
      <c r="L8700" s="21">
        <v>48063135</v>
      </c>
      <c r="M8700" s="21">
        <v>25258370</v>
      </c>
      <c r="N8700" s="21">
        <v>22804765</v>
      </c>
      <c r="O8700" s="22">
        <v>24652420</v>
      </c>
      <c r="P8700" s="22">
        <v>2391192</v>
      </c>
      <c r="Q8700" s="22">
        <v>46616044</v>
      </c>
      <c r="R8700" s="22">
        <v>23290091</v>
      </c>
      <c r="S8700" s="22">
        <v>23325953</v>
      </c>
      <c r="T8700" s="18" t="s">
        <v>97</v>
      </c>
    </row>
    <row r="8701" spans="1:20" x14ac:dyDescent="0.25">
      <c r="A8701" s="14">
        <v>9695</v>
      </c>
      <c r="B8701" s="18">
        <v>890321052</v>
      </c>
      <c r="C8701" s="18" t="s">
        <v>10082</v>
      </c>
      <c r="D8701" s="14" t="s">
        <v>26</v>
      </c>
      <c r="E8701" s="17" t="s">
        <v>42</v>
      </c>
      <c r="F8701" s="18" t="s">
        <v>43</v>
      </c>
      <c r="G8701" s="18" t="s">
        <v>62</v>
      </c>
      <c r="H8701" s="18" t="s">
        <v>132</v>
      </c>
      <c r="I8701" s="17" t="s">
        <v>30</v>
      </c>
      <c r="J8701" s="21">
        <v>16502634</v>
      </c>
      <c r="K8701" s="21">
        <v>397979</v>
      </c>
      <c r="L8701" s="21">
        <v>9084943</v>
      </c>
      <c r="M8701" s="21">
        <v>4147770</v>
      </c>
      <c r="N8701" s="21">
        <v>4937173</v>
      </c>
      <c r="O8701" s="22">
        <v>16653251</v>
      </c>
      <c r="P8701" s="22">
        <v>481894</v>
      </c>
      <c r="Q8701" s="22">
        <v>9196715</v>
      </c>
      <c r="R8701" s="22">
        <v>4443170</v>
      </c>
      <c r="S8701" s="22">
        <v>4753545</v>
      </c>
      <c r="T8701" s="18" t="s">
        <v>31</v>
      </c>
    </row>
    <row r="8702" spans="1:20" x14ac:dyDescent="0.25">
      <c r="A8702" s="14">
        <v>9696</v>
      </c>
      <c r="B8702" s="18">
        <v>830088577</v>
      </c>
      <c r="C8702" s="18" t="s">
        <v>10083</v>
      </c>
      <c r="D8702" s="14" t="s">
        <v>26</v>
      </c>
      <c r="E8702" s="17" t="s">
        <v>27</v>
      </c>
      <c r="F8702" s="18" t="s">
        <v>28</v>
      </c>
      <c r="G8702" s="18" t="s">
        <v>28</v>
      </c>
      <c r="H8702" s="18" t="s">
        <v>222</v>
      </c>
      <c r="I8702" s="17" t="s">
        <v>30</v>
      </c>
      <c r="J8702" s="21">
        <v>16500317</v>
      </c>
      <c r="K8702" s="21">
        <v>1151701</v>
      </c>
      <c r="L8702" s="21">
        <v>28374522</v>
      </c>
      <c r="M8702" s="21">
        <v>9455329</v>
      </c>
      <c r="N8702" s="21">
        <v>18919193</v>
      </c>
      <c r="O8702" s="22">
        <v>14257901</v>
      </c>
      <c r="P8702" s="22">
        <v>1215490</v>
      </c>
      <c r="Q8702" s="22">
        <v>27169039</v>
      </c>
      <c r="R8702" s="22">
        <v>8356569</v>
      </c>
      <c r="S8702" s="22">
        <v>18812470</v>
      </c>
      <c r="T8702" s="18" t="s">
        <v>97</v>
      </c>
    </row>
    <row r="8703" spans="1:20" x14ac:dyDescent="0.25">
      <c r="A8703" s="14">
        <v>9697</v>
      </c>
      <c r="B8703" s="18">
        <v>900638635</v>
      </c>
      <c r="C8703" s="18" t="s">
        <v>10084</v>
      </c>
      <c r="D8703" s="14" t="s">
        <v>26</v>
      </c>
      <c r="E8703" s="17" t="s">
        <v>57</v>
      </c>
      <c r="F8703" s="18" t="s">
        <v>1925</v>
      </c>
      <c r="G8703" s="18" t="s">
        <v>1926</v>
      </c>
      <c r="H8703" s="18" t="s">
        <v>218</v>
      </c>
      <c r="I8703" s="17" t="s">
        <v>30</v>
      </c>
      <c r="J8703" s="21">
        <v>16499130</v>
      </c>
      <c r="K8703" s="21">
        <v>482395</v>
      </c>
      <c r="L8703" s="21">
        <v>7262793</v>
      </c>
      <c r="M8703" s="21">
        <v>5489949</v>
      </c>
      <c r="N8703" s="21">
        <v>1772844</v>
      </c>
      <c r="O8703" s="22">
        <v>12545985</v>
      </c>
      <c r="P8703" s="22">
        <v>436242</v>
      </c>
      <c r="Q8703" s="22">
        <v>5160151</v>
      </c>
      <c r="R8703" s="22">
        <v>3079788</v>
      </c>
      <c r="S8703" s="22">
        <v>2080363</v>
      </c>
      <c r="T8703" s="18" t="s">
        <v>31</v>
      </c>
    </row>
    <row r="8704" spans="1:20" x14ac:dyDescent="0.25">
      <c r="A8704" s="14">
        <v>9698</v>
      </c>
      <c r="B8704" s="18">
        <v>900081133</v>
      </c>
      <c r="C8704" s="18" t="s">
        <v>10085</v>
      </c>
      <c r="D8704" s="14" t="s">
        <v>26</v>
      </c>
      <c r="E8704" s="17" t="s">
        <v>27</v>
      </c>
      <c r="F8704" s="18" t="s">
        <v>28</v>
      </c>
      <c r="G8704" s="18" t="s">
        <v>28</v>
      </c>
      <c r="H8704" s="18" t="s">
        <v>10086</v>
      </c>
      <c r="I8704" s="18" t="s">
        <v>75</v>
      </c>
      <c r="J8704" s="21">
        <v>16495323</v>
      </c>
      <c r="K8704" s="21">
        <v>2467247</v>
      </c>
      <c r="L8704" s="21">
        <v>28574894</v>
      </c>
      <c r="M8704" s="21">
        <v>22262673</v>
      </c>
      <c r="N8704" s="21">
        <v>6312221</v>
      </c>
      <c r="O8704" s="22">
        <v>11768506</v>
      </c>
      <c r="P8704" s="22">
        <v>1928432</v>
      </c>
      <c r="Q8704" s="22">
        <v>23998995</v>
      </c>
      <c r="R8704" s="22">
        <v>19451358</v>
      </c>
      <c r="S8704" s="22">
        <v>4547637</v>
      </c>
      <c r="T8704" s="18" t="s">
        <v>97</v>
      </c>
    </row>
    <row r="8705" spans="1:20" x14ac:dyDescent="0.25">
      <c r="A8705" s="14">
        <v>9699</v>
      </c>
      <c r="B8705" s="18">
        <v>900888866</v>
      </c>
      <c r="C8705" s="18" t="s">
        <v>10087</v>
      </c>
      <c r="D8705" s="14" t="s">
        <v>26</v>
      </c>
      <c r="E8705" s="17" t="s">
        <v>27</v>
      </c>
      <c r="F8705" s="18" t="s">
        <v>28</v>
      </c>
      <c r="G8705" s="18" t="s">
        <v>28</v>
      </c>
      <c r="H8705" s="18" t="s">
        <v>202</v>
      </c>
      <c r="I8705" s="18" t="s">
        <v>75</v>
      </c>
      <c r="J8705" s="21">
        <v>16494328</v>
      </c>
      <c r="K8705" s="21">
        <v>600415</v>
      </c>
      <c r="L8705" s="21">
        <v>4552786</v>
      </c>
      <c r="M8705" s="21">
        <v>3815780</v>
      </c>
      <c r="N8705" s="21">
        <v>737006</v>
      </c>
      <c r="O8705" s="22">
        <v>15525176</v>
      </c>
      <c r="P8705" s="22">
        <v>1927903</v>
      </c>
      <c r="Q8705" s="22">
        <v>3780490</v>
      </c>
      <c r="R8705" s="22">
        <v>1595779</v>
      </c>
      <c r="S8705" s="22">
        <v>2184711</v>
      </c>
      <c r="T8705" s="18" t="s">
        <v>31</v>
      </c>
    </row>
    <row r="8706" spans="1:20" x14ac:dyDescent="0.25">
      <c r="A8706" s="14">
        <v>9700</v>
      </c>
      <c r="B8706" s="18">
        <v>900936297</v>
      </c>
      <c r="C8706" s="18" t="s">
        <v>10088</v>
      </c>
      <c r="D8706" s="14" t="s">
        <v>26</v>
      </c>
      <c r="E8706" s="17" t="s">
        <v>57</v>
      </c>
      <c r="F8706" s="18" t="s">
        <v>72</v>
      </c>
      <c r="G8706" s="18" t="s">
        <v>1908</v>
      </c>
      <c r="H8706" s="18" t="s">
        <v>311</v>
      </c>
      <c r="I8706" s="18" t="s">
        <v>75</v>
      </c>
      <c r="J8706" s="21">
        <v>16489989</v>
      </c>
      <c r="K8706" s="21">
        <v>203144</v>
      </c>
      <c r="L8706" s="21">
        <v>47679032</v>
      </c>
      <c r="M8706" s="21">
        <v>46767716</v>
      </c>
      <c r="N8706" s="21">
        <v>911316</v>
      </c>
      <c r="O8706" s="22">
        <v>11074600</v>
      </c>
      <c r="P8706" s="22">
        <v>107250</v>
      </c>
      <c r="Q8706" s="22">
        <v>42035816</v>
      </c>
      <c r="R8706" s="22">
        <v>41327644</v>
      </c>
      <c r="S8706" s="22">
        <v>708172</v>
      </c>
      <c r="T8706" s="18" t="s">
        <v>31</v>
      </c>
    </row>
    <row r="8707" spans="1:20" x14ac:dyDescent="0.25">
      <c r="A8707" s="14">
        <v>9701</v>
      </c>
      <c r="B8707" s="18">
        <v>830123328</v>
      </c>
      <c r="C8707" s="18" t="s">
        <v>10089</v>
      </c>
      <c r="D8707" s="14" t="s">
        <v>26</v>
      </c>
      <c r="E8707" s="17" t="s">
        <v>27</v>
      </c>
      <c r="F8707" s="18" t="s">
        <v>28</v>
      </c>
      <c r="G8707" s="18" t="s">
        <v>28</v>
      </c>
      <c r="H8707" s="18" t="s">
        <v>10090</v>
      </c>
      <c r="I8707" s="17" t="s">
        <v>30</v>
      </c>
      <c r="J8707" s="21">
        <v>16489719</v>
      </c>
      <c r="K8707" s="21">
        <v>377230</v>
      </c>
      <c r="L8707" s="21">
        <v>2734404</v>
      </c>
      <c r="M8707" s="21">
        <v>1767040</v>
      </c>
      <c r="N8707" s="21">
        <v>967364</v>
      </c>
      <c r="O8707" s="22">
        <v>11960031</v>
      </c>
      <c r="P8707" s="22">
        <v>217423</v>
      </c>
      <c r="Q8707" s="22">
        <v>1536265</v>
      </c>
      <c r="R8707" s="22">
        <v>812798</v>
      </c>
      <c r="S8707" s="22">
        <v>723467</v>
      </c>
      <c r="T8707" s="18" t="s">
        <v>31</v>
      </c>
    </row>
    <row r="8708" spans="1:20" x14ac:dyDescent="0.25">
      <c r="A8708" s="14">
        <v>9702</v>
      </c>
      <c r="B8708" s="18">
        <v>830097622</v>
      </c>
      <c r="C8708" s="18" t="s">
        <v>10091</v>
      </c>
      <c r="D8708" s="14" t="s">
        <v>26</v>
      </c>
      <c r="E8708" s="17" t="s">
        <v>27</v>
      </c>
      <c r="F8708" s="18" t="s">
        <v>28</v>
      </c>
      <c r="G8708" s="18" t="s">
        <v>28</v>
      </c>
      <c r="H8708" s="18" t="s">
        <v>7903</v>
      </c>
      <c r="I8708" s="17" t="s">
        <v>94</v>
      </c>
      <c r="J8708" s="21">
        <v>16480780</v>
      </c>
      <c r="K8708" s="21">
        <v>335352</v>
      </c>
      <c r="L8708" s="21">
        <v>65825028</v>
      </c>
      <c r="M8708" s="21">
        <v>11444445</v>
      </c>
      <c r="N8708" s="21">
        <v>54380583</v>
      </c>
      <c r="O8708" s="22">
        <v>17869684</v>
      </c>
      <c r="P8708" s="22">
        <v>2320620</v>
      </c>
      <c r="Q8708" s="22">
        <v>61796259</v>
      </c>
      <c r="R8708" s="22">
        <v>7751028</v>
      </c>
      <c r="S8708" s="22">
        <v>54045231</v>
      </c>
      <c r="T8708" s="18" t="s">
        <v>31</v>
      </c>
    </row>
    <row r="8709" spans="1:20" x14ac:dyDescent="0.25">
      <c r="A8709" s="14">
        <v>9703</v>
      </c>
      <c r="B8709" s="18">
        <v>900031030</v>
      </c>
      <c r="C8709" s="18" t="s">
        <v>10092</v>
      </c>
      <c r="D8709" s="14" t="s">
        <v>26</v>
      </c>
      <c r="E8709" s="17" t="s">
        <v>57</v>
      </c>
      <c r="F8709" s="18" t="s">
        <v>58</v>
      </c>
      <c r="G8709" s="14" t="s">
        <v>59</v>
      </c>
      <c r="H8709" s="18" t="s">
        <v>40</v>
      </c>
      <c r="I8709" s="17" t="s">
        <v>30</v>
      </c>
      <c r="J8709" s="21">
        <v>16477867</v>
      </c>
      <c r="K8709" s="21">
        <v>-1654276</v>
      </c>
      <c r="L8709" s="21">
        <v>22857073</v>
      </c>
      <c r="M8709" s="21">
        <v>20982516</v>
      </c>
      <c r="N8709" s="21">
        <v>1874557</v>
      </c>
      <c r="O8709" s="22">
        <v>15759141</v>
      </c>
      <c r="P8709" s="22">
        <v>-3660304</v>
      </c>
      <c r="Q8709" s="22">
        <v>23223825</v>
      </c>
      <c r="R8709" s="22">
        <v>22211267</v>
      </c>
      <c r="S8709" s="22">
        <v>1012558</v>
      </c>
      <c r="T8709" s="18" t="s">
        <v>97</v>
      </c>
    </row>
    <row r="8710" spans="1:20" x14ac:dyDescent="0.25">
      <c r="A8710" s="14">
        <v>9704</v>
      </c>
      <c r="B8710" s="18">
        <v>900578508</v>
      </c>
      <c r="C8710" s="18" t="s">
        <v>10093</v>
      </c>
      <c r="D8710" s="14" t="s">
        <v>26</v>
      </c>
      <c r="E8710" s="17" t="s">
        <v>27</v>
      </c>
      <c r="F8710" s="18" t="s">
        <v>28</v>
      </c>
      <c r="G8710" s="18" t="s">
        <v>28</v>
      </c>
      <c r="H8710" s="18" t="s">
        <v>263</v>
      </c>
      <c r="I8710" s="18" t="s">
        <v>75</v>
      </c>
      <c r="J8710" s="21">
        <v>16469254</v>
      </c>
      <c r="K8710" s="21">
        <v>14885077</v>
      </c>
      <c r="L8710" s="21">
        <v>67031629</v>
      </c>
      <c r="M8710" s="21">
        <v>20676017</v>
      </c>
      <c r="N8710" s="21">
        <v>46355612</v>
      </c>
      <c r="O8710" s="22">
        <v>4895291</v>
      </c>
      <c r="P8710" s="22">
        <v>1348669</v>
      </c>
      <c r="Q8710" s="22">
        <v>50716183</v>
      </c>
      <c r="R8710" s="22">
        <v>19245648</v>
      </c>
      <c r="S8710" s="22">
        <v>31470535</v>
      </c>
      <c r="T8710" s="18" t="s">
        <v>31</v>
      </c>
    </row>
    <row r="8711" spans="1:20" x14ac:dyDescent="0.25">
      <c r="A8711" s="14">
        <v>9705</v>
      </c>
      <c r="B8711" s="18">
        <v>890319535</v>
      </c>
      <c r="C8711" s="18" t="s">
        <v>10094</v>
      </c>
      <c r="D8711" s="14" t="s">
        <v>26</v>
      </c>
      <c r="E8711" s="17" t="s">
        <v>42</v>
      </c>
      <c r="F8711" s="18" t="s">
        <v>43</v>
      </c>
      <c r="G8711" s="18" t="s">
        <v>62</v>
      </c>
      <c r="H8711" s="18" t="s">
        <v>222</v>
      </c>
      <c r="I8711" s="17" t="s">
        <v>30</v>
      </c>
      <c r="J8711" s="21">
        <v>16464026</v>
      </c>
      <c r="K8711" s="21">
        <v>1291516</v>
      </c>
      <c r="L8711" s="21">
        <v>10471147</v>
      </c>
      <c r="M8711" s="21">
        <v>3228678</v>
      </c>
      <c r="N8711" s="21">
        <v>7242469</v>
      </c>
      <c r="O8711" s="22">
        <v>10901567</v>
      </c>
      <c r="P8711" s="22">
        <v>737941</v>
      </c>
      <c r="Q8711" s="22">
        <v>10270106</v>
      </c>
      <c r="R8711" s="22">
        <v>2808398</v>
      </c>
      <c r="S8711" s="22">
        <v>7461708</v>
      </c>
      <c r="T8711" s="18" t="s">
        <v>31</v>
      </c>
    </row>
    <row r="8712" spans="1:20" x14ac:dyDescent="0.25">
      <c r="A8712" s="14">
        <v>9706</v>
      </c>
      <c r="B8712" s="18">
        <v>817001693</v>
      </c>
      <c r="C8712" s="18" t="s">
        <v>10095</v>
      </c>
      <c r="D8712" s="14" t="s">
        <v>26</v>
      </c>
      <c r="E8712" s="17" t="s">
        <v>42</v>
      </c>
      <c r="F8712" s="18" t="s">
        <v>139</v>
      </c>
      <c r="G8712" s="18" t="s">
        <v>3178</v>
      </c>
      <c r="H8712" s="18" t="s">
        <v>1743</v>
      </c>
      <c r="I8712" s="17" t="s">
        <v>37</v>
      </c>
      <c r="J8712" s="21">
        <v>16463750</v>
      </c>
      <c r="K8712" s="21">
        <v>-3161039</v>
      </c>
      <c r="L8712" s="21">
        <v>27954031</v>
      </c>
      <c r="M8712" s="21">
        <v>16564893</v>
      </c>
      <c r="N8712" s="21">
        <v>11389138</v>
      </c>
      <c r="O8712" s="22">
        <v>14825986</v>
      </c>
      <c r="P8712" s="22">
        <v>-1220515</v>
      </c>
      <c r="Q8712" s="22">
        <v>29380393</v>
      </c>
      <c r="R8712" s="22">
        <v>14830216</v>
      </c>
      <c r="S8712" s="22">
        <v>14550177</v>
      </c>
      <c r="T8712" s="18" t="s">
        <v>38</v>
      </c>
    </row>
    <row r="8713" spans="1:20" x14ac:dyDescent="0.25">
      <c r="A8713" s="14">
        <v>9707</v>
      </c>
      <c r="B8713" s="18">
        <v>900913310</v>
      </c>
      <c r="C8713" s="18" t="s">
        <v>10096</v>
      </c>
      <c r="D8713" s="14" t="s">
        <v>26</v>
      </c>
      <c r="E8713" s="17" t="s">
        <v>27</v>
      </c>
      <c r="F8713" s="18" t="s">
        <v>28</v>
      </c>
      <c r="G8713" s="18" t="s">
        <v>28</v>
      </c>
      <c r="H8713" s="18" t="s">
        <v>279</v>
      </c>
      <c r="I8713" s="17" t="s">
        <v>30</v>
      </c>
      <c r="J8713" s="21">
        <v>16462602</v>
      </c>
      <c r="K8713" s="21">
        <v>-3909188</v>
      </c>
      <c r="L8713" s="21">
        <v>44035610</v>
      </c>
      <c r="M8713" s="21">
        <v>21936296</v>
      </c>
      <c r="N8713" s="21">
        <v>22099314</v>
      </c>
      <c r="O8713" s="22">
        <v>8084255</v>
      </c>
      <c r="P8713" s="22">
        <v>-3932033</v>
      </c>
      <c r="Q8713" s="22">
        <v>16191926</v>
      </c>
      <c r="R8713" s="22">
        <v>12367519</v>
      </c>
      <c r="S8713" s="22">
        <v>3824407</v>
      </c>
      <c r="T8713" s="18" t="s">
        <v>31</v>
      </c>
    </row>
    <row r="8714" spans="1:20" x14ac:dyDescent="0.25">
      <c r="A8714" s="14">
        <v>9708</v>
      </c>
      <c r="B8714" s="18">
        <v>900053309</v>
      </c>
      <c r="C8714" s="18" t="s">
        <v>10097</v>
      </c>
      <c r="D8714" s="14" t="s">
        <v>26</v>
      </c>
      <c r="E8714" s="17" t="s">
        <v>27</v>
      </c>
      <c r="F8714" s="18" t="s">
        <v>28</v>
      </c>
      <c r="G8714" s="18" t="s">
        <v>28</v>
      </c>
      <c r="H8714" s="18" t="s">
        <v>74</v>
      </c>
      <c r="I8714" s="18" t="s">
        <v>75</v>
      </c>
      <c r="J8714" s="21">
        <v>16460519</v>
      </c>
      <c r="K8714" s="21">
        <v>1010140</v>
      </c>
      <c r="L8714" s="21">
        <v>6580225</v>
      </c>
      <c r="M8714" s="21">
        <v>2061292</v>
      </c>
      <c r="N8714" s="21">
        <v>4518933</v>
      </c>
      <c r="O8714" s="22">
        <v>13317660</v>
      </c>
      <c r="P8714" s="22">
        <v>570733</v>
      </c>
      <c r="Q8714" s="22">
        <v>6334634</v>
      </c>
      <c r="R8714" s="22">
        <v>2825841</v>
      </c>
      <c r="S8714" s="22">
        <v>3508793</v>
      </c>
      <c r="T8714" s="18" t="s">
        <v>38</v>
      </c>
    </row>
    <row r="8715" spans="1:20" x14ac:dyDescent="0.25">
      <c r="A8715" s="14">
        <v>9709</v>
      </c>
      <c r="B8715" s="18">
        <v>900139859</v>
      </c>
      <c r="C8715" s="18" t="s">
        <v>10098</v>
      </c>
      <c r="D8715" s="18" t="s">
        <v>143</v>
      </c>
      <c r="E8715" s="17" t="s">
        <v>57</v>
      </c>
      <c r="F8715" s="18" t="s">
        <v>663</v>
      </c>
      <c r="G8715" s="18" t="s">
        <v>6660</v>
      </c>
      <c r="H8715" s="18" t="s">
        <v>10099</v>
      </c>
      <c r="I8715" s="18" t="s">
        <v>75</v>
      </c>
      <c r="J8715" s="21">
        <v>16460517</v>
      </c>
      <c r="K8715" s="21">
        <v>385406</v>
      </c>
      <c r="L8715" s="21">
        <v>7849818</v>
      </c>
      <c r="M8715" s="21">
        <v>7363912</v>
      </c>
      <c r="N8715" s="21">
        <v>485906</v>
      </c>
      <c r="O8715" s="22">
        <v>4908164</v>
      </c>
      <c r="P8715" s="22">
        <v>688225</v>
      </c>
      <c r="Q8715" s="22">
        <v>4721759</v>
      </c>
      <c r="R8715" s="22">
        <v>3012052</v>
      </c>
      <c r="S8715" s="22">
        <v>1709707</v>
      </c>
      <c r="T8715" s="18" t="s">
        <v>145</v>
      </c>
    </row>
    <row r="8716" spans="1:20" x14ac:dyDescent="0.25">
      <c r="A8716" s="14">
        <v>9710</v>
      </c>
      <c r="B8716" s="18">
        <v>860058086</v>
      </c>
      <c r="C8716" s="18" t="s">
        <v>10100</v>
      </c>
      <c r="D8716" s="14" t="s">
        <v>26</v>
      </c>
      <c r="E8716" s="17" t="s">
        <v>27</v>
      </c>
      <c r="F8716" s="18" t="s">
        <v>50</v>
      </c>
      <c r="G8716" s="14" t="s">
        <v>188</v>
      </c>
      <c r="H8716" s="18" t="s">
        <v>222</v>
      </c>
      <c r="I8716" s="17" t="s">
        <v>30</v>
      </c>
      <c r="J8716" s="21">
        <v>16454990</v>
      </c>
      <c r="K8716" s="21">
        <v>1321396</v>
      </c>
      <c r="L8716" s="21">
        <v>11500581</v>
      </c>
      <c r="M8716" s="21">
        <v>6190231</v>
      </c>
      <c r="N8716" s="21">
        <v>5310350</v>
      </c>
      <c r="O8716" s="22">
        <v>13590940</v>
      </c>
      <c r="P8716" s="22">
        <v>1067622</v>
      </c>
      <c r="Q8716" s="22">
        <v>8515610</v>
      </c>
      <c r="R8716" s="22">
        <v>3565796</v>
      </c>
      <c r="S8716" s="22">
        <v>4949814</v>
      </c>
      <c r="T8716" s="18" t="s">
        <v>31</v>
      </c>
    </row>
    <row r="8717" spans="1:20" x14ac:dyDescent="0.25">
      <c r="A8717" s="14">
        <v>9711</v>
      </c>
      <c r="B8717" s="18">
        <v>830026014</v>
      </c>
      <c r="C8717" s="18" t="s">
        <v>10101</v>
      </c>
      <c r="D8717" s="14" t="s">
        <v>26</v>
      </c>
      <c r="E8717" s="17" t="s">
        <v>27</v>
      </c>
      <c r="F8717" s="18" t="s">
        <v>28</v>
      </c>
      <c r="G8717" s="18" t="s">
        <v>28</v>
      </c>
      <c r="H8717" s="18" t="s">
        <v>237</v>
      </c>
      <c r="I8717" s="18" t="s">
        <v>75</v>
      </c>
      <c r="J8717" s="21">
        <v>16452971</v>
      </c>
      <c r="K8717" s="21">
        <v>696437</v>
      </c>
      <c r="L8717" s="21">
        <v>6613529</v>
      </c>
      <c r="M8717" s="21">
        <v>3615005</v>
      </c>
      <c r="N8717" s="21">
        <v>2998524</v>
      </c>
      <c r="O8717" s="22">
        <v>13672080</v>
      </c>
      <c r="P8717" s="22">
        <v>438482</v>
      </c>
      <c r="Q8717" s="22">
        <v>5947647</v>
      </c>
      <c r="R8717" s="22">
        <v>3288104</v>
      </c>
      <c r="S8717" s="22">
        <v>2659543</v>
      </c>
      <c r="T8717" s="18" t="s">
        <v>97</v>
      </c>
    </row>
    <row r="8718" spans="1:20" x14ac:dyDescent="0.25">
      <c r="A8718" s="14">
        <v>9712</v>
      </c>
      <c r="B8718" s="18">
        <v>830069413</v>
      </c>
      <c r="C8718" s="18" t="s">
        <v>10102</v>
      </c>
      <c r="D8718" s="14" t="s">
        <v>26</v>
      </c>
      <c r="E8718" s="17" t="s">
        <v>27</v>
      </c>
      <c r="F8718" s="18" t="s">
        <v>28</v>
      </c>
      <c r="G8718" s="18" t="s">
        <v>28</v>
      </c>
      <c r="H8718" s="18" t="s">
        <v>263</v>
      </c>
      <c r="I8718" s="18" t="s">
        <v>75</v>
      </c>
      <c r="J8718" s="21">
        <v>16449938</v>
      </c>
      <c r="K8718" s="21">
        <v>9148000</v>
      </c>
      <c r="L8718" s="21">
        <v>72537614</v>
      </c>
      <c r="M8718" s="21">
        <v>7499108</v>
      </c>
      <c r="N8718" s="21">
        <v>65038506</v>
      </c>
      <c r="O8718" s="22">
        <v>4081992</v>
      </c>
      <c r="P8718" s="22">
        <v>28082989</v>
      </c>
      <c r="Q8718" s="22">
        <v>74764166</v>
      </c>
      <c r="R8718" s="22">
        <v>18872595</v>
      </c>
      <c r="S8718" s="22">
        <v>55891571</v>
      </c>
      <c r="T8718" s="18" t="s">
        <v>31</v>
      </c>
    </row>
    <row r="8719" spans="1:20" x14ac:dyDescent="0.25">
      <c r="A8719" s="14">
        <v>9713</v>
      </c>
      <c r="B8719" s="18">
        <v>860090784</v>
      </c>
      <c r="C8719" s="18" t="s">
        <v>10103</v>
      </c>
      <c r="D8719" s="14" t="s">
        <v>26</v>
      </c>
      <c r="E8719" s="17" t="s">
        <v>27</v>
      </c>
      <c r="F8719" s="18" t="s">
        <v>50</v>
      </c>
      <c r="G8719" s="14" t="s">
        <v>771</v>
      </c>
      <c r="H8719" s="18" t="s">
        <v>1077</v>
      </c>
      <c r="I8719" s="17" t="s">
        <v>37</v>
      </c>
      <c r="J8719" s="21">
        <v>16448437</v>
      </c>
      <c r="K8719" s="21">
        <v>1594573</v>
      </c>
      <c r="L8719" s="21">
        <v>7550647</v>
      </c>
      <c r="M8719" s="21">
        <v>2611061</v>
      </c>
      <c r="N8719" s="21">
        <v>4939586</v>
      </c>
      <c r="O8719" s="22">
        <v>12445506</v>
      </c>
      <c r="P8719" s="22">
        <v>797633</v>
      </c>
      <c r="Q8719" s="22">
        <v>5606890</v>
      </c>
      <c r="R8719" s="22">
        <v>2261877</v>
      </c>
      <c r="S8719" s="22">
        <v>3345013</v>
      </c>
      <c r="T8719" s="18" t="s">
        <v>38</v>
      </c>
    </row>
    <row r="8720" spans="1:20" x14ac:dyDescent="0.25">
      <c r="A8720" s="14">
        <v>9714</v>
      </c>
      <c r="B8720" s="18">
        <v>801004383</v>
      </c>
      <c r="C8720" s="18" t="s">
        <v>10104</v>
      </c>
      <c r="D8720" s="14" t="s">
        <v>26</v>
      </c>
      <c r="E8720" s="17" t="s">
        <v>79</v>
      </c>
      <c r="F8720" s="18" t="s">
        <v>984</v>
      </c>
      <c r="G8720" s="14" t="s">
        <v>985</v>
      </c>
      <c r="H8720" s="18" t="s">
        <v>2566</v>
      </c>
      <c r="I8720" s="17" t="s">
        <v>94</v>
      </c>
      <c r="J8720" s="21">
        <v>16448082</v>
      </c>
      <c r="K8720" s="21">
        <v>675932</v>
      </c>
      <c r="L8720" s="21">
        <v>7670711</v>
      </c>
      <c r="M8720" s="21">
        <v>5455759</v>
      </c>
      <c r="N8720" s="21">
        <v>2214952</v>
      </c>
      <c r="O8720" s="22">
        <v>13053363</v>
      </c>
      <c r="P8720" s="22">
        <v>642994</v>
      </c>
      <c r="Q8720" s="22">
        <v>7549115</v>
      </c>
      <c r="R8720" s="22">
        <v>4701586</v>
      </c>
      <c r="S8720" s="22">
        <v>2847529</v>
      </c>
      <c r="T8720" s="18" t="s">
        <v>31</v>
      </c>
    </row>
    <row r="8721" spans="1:20" x14ac:dyDescent="0.25">
      <c r="A8721" s="14">
        <v>9715</v>
      </c>
      <c r="B8721" s="18">
        <v>901187360</v>
      </c>
      <c r="C8721" s="18" t="s">
        <v>10105</v>
      </c>
      <c r="D8721" s="14" t="s">
        <v>26</v>
      </c>
      <c r="E8721" s="18" t="s">
        <v>343</v>
      </c>
      <c r="F8721" s="18" t="s">
        <v>1532</v>
      </c>
      <c r="G8721" s="18" t="s">
        <v>5577</v>
      </c>
      <c r="H8721" s="18" t="s">
        <v>82</v>
      </c>
      <c r="I8721" s="17" t="s">
        <v>30</v>
      </c>
      <c r="J8721" s="21">
        <v>16447217</v>
      </c>
      <c r="K8721" s="21">
        <v>102237</v>
      </c>
      <c r="L8721" s="21">
        <v>3752525</v>
      </c>
      <c r="M8721" s="21">
        <v>1562147</v>
      </c>
      <c r="N8721" s="21">
        <v>2190378</v>
      </c>
      <c r="O8721" s="22">
        <v>13819047</v>
      </c>
      <c r="P8721" s="22">
        <v>690735</v>
      </c>
      <c r="Q8721" s="22">
        <v>3540538</v>
      </c>
      <c r="R8721" s="22">
        <v>1452447</v>
      </c>
      <c r="S8721" s="22">
        <v>2088091</v>
      </c>
      <c r="T8721" s="18" t="s">
        <v>31</v>
      </c>
    </row>
    <row r="8722" spans="1:20" x14ac:dyDescent="0.25">
      <c r="A8722" s="14">
        <v>9716</v>
      </c>
      <c r="B8722" s="18">
        <v>900136609</v>
      </c>
      <c r="C8722" s="18" t="s">
        <v>10106</v>
      </c>
      <c r="D8722" s="14" t="s">
        <v>26</v>
      </c>
      <c r="E8722" s="17" t="s">
        <v>27</v>
      </c>
      <c r="F8722" s="18" t="s">
        <v>28</v>
      </c>
      <c r="G8722" s="18" t="s">
        <v>28</v>
      </c>
      <c r="H8722" s="18" t="s">
        <v>220</v>
      </c>
      <c r="I8722" s="17" t="s">
        <v>37</v>
      </c>
      <c r="J8722" s="21">
        <v>16445375</v>
      </c>
      <c r="K8722" s="21">
        <v>1377634</v>
      </c>
      <c r="L8722" s="21">
        <v>21986849</v>
      </c>
      <c r="M8722" s="21">
        <v>7324371</v>
      </c>
      <c r="N8722" s="21">
        <v>14662478</v>
      </c>
      <c r="O8722" s="22">
        <v>11092227</v>
      </c>
      <c r="P8722" s="22">
        <v>1102683</v>
      </c>
      <c r="Q8722" s="22">
        <v>18092338</v>
      </c>
      <c r="R8722" s="22">
        <v>4807494</v>
      </c>
      <c r="S8722" s="22">
        <v>13284844</v>
      </c>
      <c r="T8722" s="18" t="s">
        <v>31</v>
      </c>
    </row>
    <row r="8723" spans="1:20" x14ac:dyDescent="0.25">
      <c r="A8723" s="14">
        <v>9717</v>
      </c>
      <c r="B8723" s="18">
        <v>860079486</v>
      </c>
      <c r="C8723" s="18" t="s">
        <v>10107</v>
      </c>
      <c r="D8723" s="14" t="s">
        <v>26</v>
      </c>
      <c r="E8723" s="17" t="s">
        <v>27</v>
      </c>
      <c r="F8723" s="18" t="s">
        <v>28</v>
      </c>
      <c r="G8723" s="18" t="s">
        <v>28</v>
      </c>
      <c r="H8723" s="18" t="s">
        <v>258</v>
      </c>
      <c r="I8723" s="17" t="s">
        <v>37</v>
      </c>
      <c r="J8723" s="21">
        <v>16445331</v>
      </c>
      <c r="K8723" s="21">
        <v>1566873</v>
      </c>
      <c r="L8723" s="21">
        <v>19538428</v>
      </c>
      <c r="M8723" s="21">
        <v>7914868</v>
      </c>
      <c r="N8723" s="21">
        <v>11623560</v>
      </c>
      <c r="O8723" s="22">
        <v>13464715</v>
      </c>
      <c r="P8723" s="22">
        <v>1169282</v>
      </c>
      <c r="Q8723" s="22">
        <v>19133854</v>
      </c>
      <c r="R8723" s="22">
        <v>9046253</v>
      </c>
      <c r="S8723" s="22">
        <v>10087601</v>
      </c>
      <c r="T8723" s="18" t="s">
        <v>38</v>
      </c>
    </row>
    <row r="8724" spans="1:20" x14ac:dyDescent="0.25">
      <c r="A8724" s="14">
        <v>9718</v>
      </c>
      <c r="B8724" s="18">
        <v>830019257</v>
      </c>
      <c r="C8724" s="18" t="s">
        <v>10108</v>
      </c>
      <c r="D8724" s="14" t="s">
        <v>26</v>
      </c>
      <c r="E8724" s="17" t="s">
        <v>27</v>
      </c>
      <c r="F8724" s="18" t="s">
        <v>28</v>
      </c>
      <c r="G8724" s="18" t="s">
        <v>28</v>
      </c>
      <c r="H8724" s="18" t="s">
        <v>1161</v>
      </c>
      <c r="I8724" s="17" t="s">
        <v>30</v>
      </c>
      <c r="J8724" s="21">
        <v>16444132</v>
      </c>
      <c r="K8724" s="21">
        <v>470470</v>
      </c>
      <c r="L8724" s="21">
        <v>9140164</v>
      </c>
      <c r="M8724" s="21">
        <v>6255482</v>
      </c>
      <c r="N8724" s="21">
        <v>2884682</v>
      </c>
      <c r="O8724" s="22">
        <v>12596263</v>
      </c>
      <c r="P8724" s="22">
        <v>494725</v>
      </c>
      <c r="Q8724" s="22">
        <v>7282242</v>
      </c>
      <c r="R8724" s="22">
        <v>4868030</v>
      </c>
      <c r="S8724" s="22">
        <v>2414212</v>
      </c>
      <c r="T8724" s="18" t="s">
        <v>31</v>
      </c>
    </row>
    <row r="8725" spans="1:20" x14ac:dyDescent="0.25">
      <c r="A8725" s="14">
        <v>9719</v>
      </c>
      <c r="B8725" s="18">
        <v>900470452</v>
      </c>
      <c r="C8725" s="18" t="s">
        <v>10109</v>
      </c>
      <c r="D8725" s="14" t="s">
        <v>26</v>
      </c>
      <c r="E8725" s="17" t="s">
        <v>27</v>
      </c>
      <c r="F8725" s="18" t="s">
        <v>28</v>
      </c>
      <c r="G8725" s="18" t="s">
        <v>28</v>
      </c>
      <c r="H8725" s="18" t="s">
        <v>243</v>
      </c>
      <c r="I8725" s="17" t="s">
        <v>94</v>
      </c>
      <c r="J8725" s="21">
        <v>16440170</v>
      </c>
      <c r="K8725" s="21">
        <v>1371834</v>
      </c>
      <c r="L8725" s="21">
        <v>5765548</v>
      </c>
      <c r="M8725" s="21">
        <v>1712480</v>
      </c>
      <c r="N8725" s="21">
        <v>4053068</v>
      </c>
      <c r="O8725" s="22">
        <v>18472988</v>
      </c>
      <c r="P8725" s="22">
        <v>1862542</v>
      </c>
      <c r="Q8725" s="22">
        <v>29015102</v>
      </c>
      <c r="R8725" s="22">
        <v>26333869</v>
      </c>
      <c r="S8725" s="22">
        <v>2681233</v>
      </c>
      <c r="T8725" s="18" t="s">
        <v>38</v>
      </c>
    </row>
    <row r="8726" spans="1:20" x14ac:dyDescent="0.25">
      <c r="A8726" s="14">
        <v>9720</v>
      </c>
      <c r="B8726" s="18">
        <v>900048343</v>
      </c>
      <c r="C8726" s="18" t="s">
        <v>10110</v>
      </c>
      <c r="D8726" s="14" t="s">
        <v>26</v>
      </c>
      <c r="E8726" s="17" t="s">
        <v>27</v>
      </c>
      <c r="F8726" s="18" t="s">
        <v>28</v>
      </c>
      <c r="G8726" s="18" t="s">
        <v>28</v>
      </c>
      <c r="H8726" s="18" t="s">
        <v>191</v>
      </c>
      <c r="I8726" s="17" t="s">
        <v>30</v>
      </c>
      <c r="J8726" s="21">
        <v>16435500</v>
      </c>
      <c r="K8726" s="21">
        <v>950673</v>
      </c>
      <c r="L8726" s="21">
        <v>8925755</v>
      </c>
      <c r="M8726" s="21">
        <v>3767786</v>
      </c>
      <c r="N8726" s="21">
        <v>5157969</v>
      </c>
      <c r="O8726" s="22">
        <v>17650916</v>
      </c>
      <c r="P8726" s="22">
        <v>979868</v>
      </c>
      <c r="Q8726" s="22">
        <v>9533182</v>
      </c>
      <c r="R8726" s="22">
        <v>5325838</v>
      </c>
      <c r="S8726" s="22">
        <v>4207344</v>
      </c>
      <c r="T8726" s="18" t="s">
        <v>31</v>
      </c>
    </row>
    <row r="8727" spans="1:20" x14ac:dyDescent="0.25">
      <c r="A8727" s="14">
        <v>9721</v>
      </c>
      <c r="B8727" s="18">
        <v>890200685</v>
      </c>
      <c r="C8727" s="18" t="s">
        <v>10111</v>
      </c>
      <c r="D8727" s="14" t="s">
        <v>26</v>
      </c>
      <c r="E8727" s="18" t="s">
        <v>33</v>
      </c>
      <c r="F8727" s="18" t="s">
        <v>65</v>
      </c>
      <c r="G8727" s="14" t="s">
        <v>66</v>
      </c>
      <c r="H8727" s="18" t="s">
        <v>166</v>
      </c>
      <c r="I8727" s="18" t="s">
        <v>75</v>
      </c>
      <c r="J8727" s="21">
        <v>16429679</v>
      </c>
      <c r="K8727" s="21">
        <v>11555225</v>
      </c>
      <c r="L8727" s="21">
        <v>128765395</v>
      </c>
      <c r="M8727" s="21">
        <v>4363642</v>
      </c>
      <c r="N8727" s="21">
        <v>124401753</v>
      </c>
      <c r="O8727" s="22">
        <v>15253926</v>
      </c>
      <c r="P8727" s="22">
        <v>12394230</v>
      </c>
      <c r="Q8727" s="22">
        <v>126457580</v>
      </c>
      <c r="R8727" s="22">
        <v>6047314</v>
      </c>
      <c r="S8727" s="22">
        <v>120410266</v>
      </c>
      <c r="T8727" s="18" t="s">
        <v>55</v>
      </c>
    </row>
    <row r="8728" spans="1:20" x14ac:dyDescent="0.25">
      <c r="A8728" s="14">
        <v>9722</v>
      </c>
      <c r="B8728" s="18">
        <v>824005609</v>
      </c>
      <c r="C8728" s="18" t="s">
        <v>10112</v>
      </c>
      <c r="D8728" s="18" t="s">
        <v>143</v>
      </c>
      <c r="E8728" s="17" t="s">
        <v>57</v>
      </c>
      <c r="F8728" s="18" t="s">
        <v>58</v>
      </c>
      <c r="G8728" s="14" t="s">
        <v>59</v>
      </c>
      <c r="H8728" s="18" t="s">
        <v>281</v>
      </c>
      <c r="I8728" s="18" t="s">
        <v>75</v>
      </c>
      <c r="J8728" s="21">
        <v>16421966</v>
      </c>
      <c r="K8728" s="21">
        <v>-2654466</v>
      </c>
      <c r="L8728" s="21">
        <v>40581653</v>
      </c>
      <c r="M8728" s="21">
        <v>34657761</v>
      </c>
      <c r="N8728" s="21">
        <v>5923892</v>
      </c>
      <c r="O8728" s="22">
        <v>19586064</v>
      </c>
      <c r="P8728" s="22">
        <v>1276688</v>
      </c>
      <c r="Q8728" s="22">
        <v>22538058</v>
      </c>
      <c r="R8728" s="22">
        <v>13023271</v>
      </c>
      <c r="S8728" s="22">
        <v>9514787</v>
      </c>
      <c r="T8728" s="18" t="s">
        <v>145</v>
      </c>
    </row>
    <row r="8729" spans="1:20" x14ac:dyDescent="0.25">
      <c r="A8729" s="14">
        <v>9723</v>
      </c>
      <c r="B8729" s="18">
        <v>800171939</v>
      </c>
      <c r="C8729" s="18" t="s">
        <v>10113</v>
      </c>
      <c r="D8729" s="14" t="s">
        <v>26</v>
      </c>
      <c r="E8729" s="17" t="s">
        <v>86</v>
      </c>
      <c r="F8729" s="18" t="s">
        <v>87</v>
      </c>
      <c r="G8729" s="18" t="s">
        <v>88</v>
      </c>
      <c r="H8729" s="18" t="s">
        <v>10114</v>
      </c>
      <c r="I8729" s="17" t="s">
        <v>37</v>
      </c>
      <c r="J8729" s="21">
        <v>16418847</v>
      </c>
      <c r="K8729" s="21">
        <v>1144794</v>
      </c>
      <c r="L8729" s="21">
        <v>14247788</v>
      </c>
      <c r="M8729" s="21">
        <v>8232467</v>
      </c>
      <c r="N8729" s="21">
        <v>6015321</v>
      </c>
      <c r="O8729" s="22">
        <v>14661161</v>
      </c>
      <c r="P8729" s="22">
        <v>143635</v>
      </c>
      <c r="Q8729" s="22">
        <v>9710909</v>
      </c>
      <c r="R8729" s="22">
        <v>4857364</v>
      </c>
      <c r="S8729" s="22">
        <v>4853545</v>
      </c>
      <c r="T8729" s="18" t="s">
        <v>31</v>
      </c>
    </row>
    <row r="8730" spans="1:20" x14ac:dyDescent="0.25">
      <c r="A8730" s="14">
        <v>9724</v>
      </c>
      <c r="B8730" s="18">
        <v>830115764</v>
      </c>
      <c r="C8730" s="18" t="s">
        <v>10115</v>
      </c>
      <c r="D8730" s="14" t="s">
        <v>26</v>
      </c>
      <c r="E8730" s="17" t="s">
        <v>27</v>
      </c>
      <c r="F8730" s="18" t="s">
        <v>28</v>
      </c>
      <c r="G8730" s="18" t="s">
        <v>28</v>
      </c>
      <c r="H8730" s="18" t="s">
        <v>237</v>
      </c>
      <c r="I8730" s="18" t="s">
        <v>75</v>
      </c>
      <c r="J8730" s="21">
        <v>16410670</v>
      </c>
      <c r="K8730" s="21">
        <v>1840275</v>
      </c>
      <c r="L8730" s="21">
        <v>6395749</v>
      </c>
      <c r="M8730" s="21">
        <v>2094090</v>
      </c>
      <c r="N8730" s="21">
        <v>4301659</v>
      </c>
      <c r="O8730" s="22">
        <v>28880328</v>
      </c>
      <c r="P8730" s="22">
        <v>2804470</v>
      </c>
      <c r="Q8730" s="22">
        <v>8768596</v>
      </c>
      <c r="R8730" s="22">
        <v>3758924</v>
      </c>
      <c r="S8730" s="22">
        <v>5009672</v>
      </c>
      <c r="T8730" s="18" t="s">
        <v>38</v>
      </c>
    </row>
    <row r="8731" spans="1:20" x14ac:dyDescent="0.25">
      <c r="A8731" s="14">
        <v>9725</v>
      </c>
      <c r="B8731" s="18">
        <v>900701630</v>
      </c>
      <c r="C8731" s="18" t="s">
        <v>10116</v>
      </c>
      <c r="D8731" s="14" t="s">
        <v>26</v>
      </c>
      <c r="E8731" s="17" t="s">
        <v>79</v>
      </c>
      <c r="F8731" s="18" t="s">
        <v>115</v>
      </c>
      <c r="G8731" s="18" t="s">
        <v>116</v>
      </c>
      <c r="H8731" s="18" t="s">
        <v>132</v>
      </c>
      <c r="I8731" s="17" t="s">
        <v>30</v>
      </c>
      <c r="J8731" s="21">
        <v>16408157</v>
      </c>
      <c r="K8731" s="21">
        <v>923858</v>
      </c>
      <c r="L8731" s="21">
        <v>19592339</v>
      </c>
      <c r="M8731" s="21">
        <v>13017724</v>
      </c>
      <c r="N8731" s="21">
        <v>6574615</v>
      </c>
      <c r="O8731" s="22">
        <v>16739298</v>
      </c>
      <c r="P8731" s="22">
        <v>1570107</v>
      </c>
      <c r="Q8731" s="22">
        <v>27041294</v>
      </c>
      <c r="R8731" s="22">
        <v>20507019</v>
      </c>
      <c r="S8731" s="22">
        <v>6534275</v>
      </c>
      <c r="T8731" s="18" t="s">
        <v>31</v>
      </c>
    </row>
    <row r="8732" spans="1:20" x14ac:dyDescent="0.25">
      <c r="A8732" s="14">
        <v>9726</v>
      </c>
      <c r="B8732" s="18">
        <v>900076922</v>
      </c>
      <c r="C8732" s="18" t="s">
        <v>10117</v>
      </c>
      <c r="D8732" s="14" t="s">
        <v>26</v>
      </c>
      <c r="E8732" s="17" t="s">
        <v>27</v>
      </c>
      <c r="F8732" s="18" t="s">
        <v>28</v>
      </c>
      <c r="G8732" s="18" t="s">
        <v>28</v>
      </c>
      <c r="H8732" s="18" t="s">
        <v>191</v>
      </c>
      <c r="I8732" s="17" t="s">
        <v>30</v>
      </c>
      <c r="J8732" s="21">
        <v>16401024</v>
      </c>
      <c r="K8732" s="21">
        <v>1443879</v>
      </c>
      <c r="L8732" s="21">
        <v>27562035</v>
      </c>
      <c r="M8732" s="21">
        <v>4596042</v>
      </c>
      <c r="N8732" s="21">
        <v>22965993</v>
      </c>
      <c r="O8732" s="22">
        <v>17930996</v>
      </c>
      <c r="P8732" s="22">
        <v>1860626</v>
      </c>
      <c r="Q8732" s="22">
        <v>26769849</v>
      </c>
      <c r="R8732" s="22">
        <v>4815791</v>
      </c>
      <c r="S8732" s="22">
        <v>21954058</v>
      </c>
      <c r="T8732" s="18" t="s">
        <v>31</v>
      </c>
    </row>
    <row r="8733" spans="1:20" x14ac:dyDescent="0.25">
      <c r="A8733" s="14">
        <v>9727</v>
      </c>
      <c r="B8733" s="18">
        <v>892115347</v>
      </c>
      <c r="C8733" s="18" t="s">
        <v>10118</v>
      </c>
      <c r="D8733" s="18" t="s">
        <v>143</v>
      </c>
      <c r="E8733" s="17" t="s">
        <v>57</v>
      </c>
      <c r="F8733" s="18" t="s">
        <v>2360</v>
      </c>
      <c r="G8733" s="18" t="s">
        <v>6772</v>
      </c>
      <c r="H8733" s="18" t="s">
        <v>144</v>
      </c>
      <c r="I8733" s="18" t="s">
        <v>75</v>
      </c>
      <c r="J8733" s="21">
        <v>16388526</v>
      </c>
      <c r="K8733" s="21">
        <v>236049</v>
      </c>
      <c r="L8733" s="21">
        <v>12542797</v>
      </c>
      <c r="M8733" s="21">
        <v>2454747</v>
      </c>
      <c r="N8733" s="21">
        <v>10088050</v>
      </c>
      <c r="O8733" s="22">
        <v>17479316</v>
      </c>
      <c r="P8733" s="22">
        <v>432364</v>
      </c>
      <c r="Q8733" s="22">
        <v>13280090</v>
      </c>
      <c r="R8733" s="22">
        <v>4097793</v>
      </c>
      <c r="S8733" s="22">
        <v>9182297</v>
      </c>
      <c r="T8733" s="18" t="s">
        <v>225</v>
      </c>
    </row>
    <row r="8734" spans="1:20" x14ac:dyDescent="0.25">
      <c r="A8734" s="14">
        <v>9728</v>
      </c>
      <c r="B8734" s="18">
        <v>830105276</v>
      </c>
      <c r="C8734" s="18" t="s">
        <v>10119</v>
      </c>
      <c r="D8734" s="14" t="s">
        <v>26</v>
      </c>
      <c r="E8734" s="17" t="s">
        <v>27</v>
      </c>
      <c r="F8734" s="18" t="s">
        <v>28</v>
      </c>
      <c r="G8734" s="18" t="s">
        <v>28</v>
      </c>
      <c r="H8734" s="18" t="s">
        <v>8812</v>
      </c>
      <c r="I8734" s="18" t="s">
        <v>75</v>
      </c>
      <c r="J8734" s="21">
        <v>16384435</v>
      </c>
      <c r="K8734" s="21">
        <v>316705</v>
      </c>
      <c r="L8734" s="21">
        <v>7745315</v>
      </c>
      <c r="M8734" s="21">
        <v>5448883</v>
      </c>
      <c r="N8734" s="21">
        <v>2296432</v>
      </c>
      <c r="O8734" s="22">
        <v>19113496</v>
      </c>
      <c r="P8734" s="22">
        <v>905445</v>
      </c>
      <c r="Q8734" s="22">
        <v>11284753</v>
      </c>
      <c r="R8734" s="22">
        <v>9305026</v>
      </c>
      <c r="S8734" s="22">
        <v>1979727</v>
      </c>
      <c r="T8734" s="18" t="s">
        <v>31</v>
      </c>
    </row>
    <row r="8735" spans="1:20" x14ac:dyDescent="0.25">
      <c r="A8735" s="14">
        <v>9729</v>
      </c>
      <c r="B8735" s="18">
        <v>891408635</v>
      </c>
      <c r="C8735" s="18" t="s">
        <v>10120</v>
      </c>
      <c r="D8735" s="14" t="s">
        <v>26</v>
      </c>
      <c r="E8735" s="17" t="s">
        <v>79</v>
      </c>
      <c r="F8735" s="18" t="s">
        <v>115</v>
      </c>
      <c r="G8735" s="18" t="s">
        <v>289</v>
      </c>
      <c r="H8735" s="18" t="s">
        <v>10121</v>
      </c>
      <c r="I8735" s="17" t="s">
        <v>37</v>
      </c>
      <c r="J8735" s="21">
        <v>16380150</v>
      </c>
      <c r="K8735" s="21">
        <v>-936953</v>
      </c>
      <c r="L8735" s="21">
        <v>18146393</v>
      </c>
      <c r="M8735" s="21">
        <v>10073534</v>
      </c>
      <c r="N8735" s="21">
        <v>8072859</v>
      </c>
      <c r="O8735" s="22">
        <v>15665525</v>
      </c>
      <c r="P8735" s="22">
        <v>119518</v>
      </c>
      <c r="Q8735" s="22">
        <v>18485571</v>
      </c>
      <c r="R8735" s="22">
        <v>9447612</v>
      </c>
      <c r="S8735" s="22">
        <v>9037959</v>
      </c>
      <c r="T8735" s="18" t="s">
        <v>38</v>
      </c>
    </row>
    <row r="8736" spans="1:20" x14ac:dyDescent="0.25">
      <c r="A8736" s="14">
        <v>9730</v>
      </c>
      <c r="B8736" s="18">
        <v>900197234</v>
      </c>
      <c r="C8736" s="18" t="s">
        <v>10122</v>
      </c>
      <c r="D8736" s="14" t="s">
        <v>26</v>
      </c>
      <c r="E8736" s="17" t="s">
        <v>27</v>
      </c>
      <c r="F8736" s="18" t="s">
        <v>28</v>
      </c>
      <c r="G8736" s="18" t="s">
        <v>28</v>
      </c>
      <c r="H8736" s="18" t="s">
        <v>263</v>
      </c>
      <c r="I8736" s="18" t="s">
        <v>75</v>
      </c>
      <c r="J8736" s="21">
        <v>16373733</v>
      </c>
      <c r="K8736" s="21">
        <v>1906634</v>
      </c>
      <c r="L8736" s="21">
        <v>102698604</v>
      </c>
      <c r="M8736" s="21">
        <v>12393298</v>
      </c>
      <c r="N8736" s="21">
        <v>90305306</v>
      </c>
      <c r="O8736" s="22">
        <v>6491486</v>
      </c>
      <c r="P8736" s="22">
        <v>1572082</v>
      </c>
      <c r="Q8736" s="22">
        <v>96773850</v>
      </c>
      <c r="R8736" s="22">
        <v>8375178</v>
      </c>
      <c r="S8736" s="22">
        <v>88398672</v>
      </c>
      <c r="T8736" s="18" t="s">
        <v>31</v>
      </c>
    </row>
    <row r="8737" spans="1:20" x14ac:dyDescent="0.25">
      <c r="A8737" s="14">
        <v>9731</v>
      </c>
      <c r="B8737" s="18">
        <v>890940275</v>
      </c>
      <c r="C8737" s="18" t="s">
        <v>10123</v>
      </c>
      <c r="D8737" s="14" t="s">
        <v>26</v>
      </c>
      <c r="E8737" s="17" t="s">
        <v>86</v>
      </c>
      <c r="F8737" s="18" t="s">
        <v>87</v>
      </c>
      <c r="G8737" s="18" t="s">
        <v>88</v>
      </c>
      <c r="H8737" s="18" t="s">
        <v>1020</v>
      </c>
      <c r="I8737" s="17" t="s">
        <v>185</v>
      </c>
      <c r="J8737" s="21">
        <v>16370915</v>
      </c>
      <c r="K8737" s="21">
        <v>401317</v>
      </c>
      <c r="L8737" s="21">
        <v>49915727</v>
      </c>
      <c r="M8737" s="21">
        <v>49274364</v>
      </c>
      <c r="N8737" s="21">
        <v>641363</v>
      </c>
      <c r="O8737" s="22">
        <v>8585437</v>
      </c>
      <c r="P8737" s="22">
        <v>-1141051</v>
      </c>
      <c r="Q8737" s="22">
        <v>45185502</v>
      </c>
      <c r="R8737" s="22">
        <v>44919656</v>
      </c>
      <c r="S8737" s="22">
        <v>265846</v>
      </c>
      <c r="T8737" s="18" t="s">
        <v>38</v>
      </c>
    </row>
    <row r="8738" spans="1:20" x14ac:dyDescent="0.25">
      <c r="A8738" s="14">
        <v>9732</v>
      </c>
      <c r="B8738" s="18">
        <v>900305709</v>
      </c>
      <c r="C8738" s="18" t="s">
        <v>10124</v>
      </c>
      <c r="D8738" s="14" t="s">
        <v>26</v>
      </c>
      <c r="E8738" s="17" t="s">
        <v>57</v>
      </c>
      <c r="F8738" s="18" t="s">
        <v>72</v>
      </c>
      <c r="G8738" s="18" t="s">
        <v>73</v>
      </c>
      <c r="H8738" s="18" t="s">
        <v>1902</v>
      </c>
      <c r="I8738" s="18" t="s">
        <v>75</v>
      </c>
      <c r="J8738" s="21">
        <v>16369936</v>
      </c>
      <c r="K8738" s="21">
        <v>1097552</v>
      </c>
      <c r="L8738" s="21">
        <v>4982853</v>
      </c>
      <c r="M8738" s="21">
        <v>3146467</v>
      </c>
      <c r="N8738" s="21">
        <v>1836386</v>
      </c>
      <c r="O8738" s="22">
        <v>12355360</v>
      </c>
      <c r="P8738" s="22">
        <v>1309222</v>
      </c>
      <c r="Q8738" s="22">
        <v>16845945</v>
      </c>
      <c r="R8738" s="22">
        <v>3439985</v>
      </c>
      <c r="S8738" s="22">
        <v>13405960</v>
      </c>
      <c r="T8738" s="18" t="s">
        <v>31</v>
      </c>
    </row>
    <row r="8739" spans="1:20" x14ac:dyDescent="0.25">
      <c r="A8739" s="14">
        <v>9733</v>
      </c>
      <c r="B8739" s="18">
        <v>890926689</v>
      </c>
      <c r="C8739" s="18" t="s">
        <v>10125</v>
      </c>
      <c r="D8739" s="14" t="s">
        <v>26</v>
      </c>
      <c r="E8739" s="17" t="s">
        <v>86</v>
      </c>
      <c r="F8739" s="18" t="s">
        <v>87</v>
      </c>
      <c r="G8739" s="18" t="s">
        <v>997</v>
      </c>
      <c r="H8739" s="18" t="s">
        <v>1291</v>
      </c>
      <c r="I8739" s="17" t="s">
        <v>185</v>
      </c>
      <c r="J8739" s="21">
        <v>16368516</v>
      </c>
      <c r="K8739" s="21">
        <v>422484</v>
      </c>
      <c r="L8739" s="21">
        <v>12598447</v>
      </c>
      <c r="M8739" s="21">
        <v>3106696</v>
      </c>
      <c r="N8739" s="21">
        <v>9491751</v>
      </c>
      <c r="O8739" s="22">
        <v>15240929</v>
      </c>
      <c r="P8739" s="22">
        <v>681567</v>
      </c>
      <c r="Q8739" s="22">
        <v>11938053</v>
      </c>
      <c r="R8739" s="22">
        <v>2896332</v>
      </c>
      <c r="S8739" s="22">
        <v>9041721</v>
      </c>
      <c r="T8739" s="18" t="s">
        <v>31</v>
      </c>
    </row>
    <row r="8740" spans="1:20" x14ac:dyDescent="0.25">
      <c r="A8740" s="14">
        <v>9734</v>
      </c>
      <c r="B8740" s="18">
        <v>900854841</v>
      </c>
      <c r="C8740" s="18" t="s">
        <v>10126</v>
      </c>
      <c r="D8740" s="14" t="s">
        <v>26</v>
      </c>
      <c r="E8740" s="17" t="s">
        <v>42</v>
      </c>
      <c r="F8740" s="18" t="s">
        <v>43</v>
      </c>
      <c r="G8740" s="18" t="s">
        <v>352</v>
      </c>
      <c r="H8740" s="18" t="s">
        <v>411</v>
      </c>
      <c r="I8740" s="18" t="s">
        <v>75</v>
      </c>
      <c r="J8740" s="21">
        <v>16365930</v>
      </c>
      <c r="K8740" s="21">
        <v>1837742</v>
      </c>
      <c r="L8740" s="21">
        <v>72220769</v>
      </c>
      <c r="M8740" s="21">
        <v>44533085</v>
      </c>
      <c r="N8740" s="21">
        <v>27687684</v>
      </c>
      <c r="O8740" s="22">
        <v>9714683</v>
      </c>
      <c r="P8740" s="22">
        <v>844601</v>
      </c>
      <c r="Q8740" s="22">
        <v>56306427</v>
      </c>
      <c r="R8740" s="22">
        <v>32046973</v>
      </c>
      <c r="S8740" s="22">
        <v>24259454</v>
      </c>
      <c r="T8740" s="18" t="s">
        <v>38</v>
      </c>
    </row>
    <row r="8741" spans="1:20" x14ac:dyDescent="0.25">
      <c r="A8741" s="14">
        <v>9735</v>
      </c>
      <c r="B8741" s="18">
        <v>800152025</v>
      </c>
      <c r="C8741" s="18" t="s">
        <v>10127</v>
      </c>
      <c r="D8741" s="14" t="s">
        <v>26</v>
      </c>
      <c r="E8741" s="17" t="s">
        <v>86</v>
      </c>
      <c r="F8741" s="18" t="s">
        <v>87</v>
      </c>
      <c r="G8741" s="18" t="s">
        <v>88</v>
      </c>
      <c r="H8741" s="18" t="s">
        <v>526</v>
      </c>
      <c r="I8741" s="17" t="s">
        <v>30</v>
      </c>
      <c r="J8741" s="21">
        <v>16357771</v>
      </c>
      <c r="K8741" s="21">
        <v>614012</v>
      </c>
      <c r="L8741" s="21">
        <v>13399207</v>
      </c>
      <c r="M8741" s="21">
        <v>7192016</v>
      </c>
      <c r="N8741" s="21">
        <v>6207191</v>
      </c>
      <c r="O8741" s="22">
        <v>14739940</v>
      </c>
      <c r="P8741" s="22">
        <v>724260</v>
      </c>
      <c r="Q8741" s="22">
        <v>10720672</v>
      </c>
      <c r="R8741" s="22">
        <v>5307714</v>
      </c>
      <c r="S8741" s="22">
        <v>5412958</v>
      </c>
      <c r="T8741" s="18" t="s">
        <v>31</v>
      </c>
    </row>
    <row r="8742" spans="1:20" x14ac:dyDescent="0.25">
      <c r="A8742" s="14">
        <v>9736</v>
      </c>
      <c r="B8742" s="18">
        <v>900239627</v>
      </c>
      <c r="C8742" s="18" t="s">
        <v>10128</v>
      </c>
      <c r="D8742" s="14" t="s">
        <v>26</v>
      </c>
      <c r="E8742" s="17" t="s">
        <v>42</v>
      </c>
      <c r="F8742" s="18" t="s">
        <v>43</v>
      </c>
      <c r="G8742" s="18" t="s">
        <v>62</v>
      </c>
      <c r="H8742" s="18" t="s">
        <v>482</v>
      </c>
      <c r="I8742" s="17" t="s">
        <v>30</v>
      </c>
      <c r="J8742" s="21">
        <v>16355671</v>
      </c>
      <c r="K8742" s="21">
        <v>7773</v>
      </c>
      <c r="L8742" s="21">
        <v>25198302</v>
      </c>
      <c r="M8742" s="21">
        <v>17861502</v>
      </c>
      <c r="N8742" s="21">
        <v>7336800</v>
      </c>
      <c r="O8742" s="22">
        <v>13437474</v>
      </c>
      <c r="P8742" s="22">
        <v>981351</v>
      </c>
      <c r="Q8742" s="22">
        <v>24022505</v>
      </c>
      <c r="R8742" s="22">
        <v>16693478</v>
      </c>
      <c r="S8742" s="22">
        <v>7329027</v>
      </c>
      <c r="T8742" s="18" t="s">
        <v>31</v>
      </c>
    </row>
    <row r="8743" spans="1:20" x14ac:dyDescent="0.25">
      <c r="A8743" s="14">
        <v>9737</v>
      </c>
      <c r="B8743" s="18">
        <v>900144255</v>
      </c>
      <c r="C8743" s="18" t="s">
        <v>10129</v>
      </c>
      <c r="D8743" s="14" t="s">
        <v>26</v>
      </c>
      <c r="E8743" s="17" t="s">
        <v>27</v>
      </c>
      <c r="F8743" s="18" t="s">
        <v>50</v>
      </c>
      <c r="G8743" s="14" t="s">
        <v>188</v>
      </c>
      <c r="H8743" s="18" t="s">
        <v>60</v>
      </c>
      <c r="I8743" s="17" t="s">
        <v>30</v>
      </c>
      <c r="J8743" s="21">
        <v>16355042</v>
      </c>
      <c r="K8743" s="21">
        <v>14122</v>
      </c>
      <c r="L8743" s="21">
        <v>12780524</v>
      </c>
      <c r="M8743" s="21">
        <v>8176827</v>
      </c>
      <c r="N8743" s="21">
        <v>4603697</v>
      </c>
      <c r="O8743" s="22">
        <v>14150953</v>
      </c>
      <c r="P8743" s="22">
        <v>405638</v>
      </c>
      <c r="Q8743" s="22">
        <v>13682815</v>
      </c>
      <c r="R8743" s="22">
        <v>9093240</v>
      </c>
      <c r="S8743" s="22">
        <v>4589575</v>
      </c>
      <c r="T8743" s="18" t="s">
        <v>31</v>
      </c>
    </row>
    <row r="8744" spans="1:20" x14ac:dyDescent="0.25">
      <c r="A8744" s="14">
        <v>9738</v>
      </c>
      <c r="B8744" s="18">
        <v>800021596</v>
      </c>
      <c r="C8744" s="18" t="s">
        <v>10130</v>
      </c>
      <c r="D8744" s="14" t="s">
        <v>26</v>
      </c>
      <c r="E8744" s="17" t="s">
        <v>42</v>
      </c>
      <c r="F8744" s="18" t="s">
        <v>43</v>
      </c>
      <c r="G8744" s="18" t="s">
        <v>352</v>
      </c>
      <c r="H8744" s="18" t="s">
        <v>4073</v>
      </c>
      <c r="I8744" s="17" t="s">
        <v>185</v>
      </c>
      <c r="J8744" s="21">
        <v>16354855</v>
      </c>
      <c r="K8744" s="21">
        <v>6847668</v>
      </c>
      <c r="L8744" s="21">
        <v>103561612</v>
      </c>
      <c r="M8744" s="21">
        <v>13508562</v>
      </c>
      <c r="N8744" s="21">
        <v>90053050</v>
      </c>
      <c r="O8744" s="22">
        <v>11277336</v>
      </c>
      <c r="P8744" s="22">
        <v>4085985</v>
      </c>
      <c r="Q8744" s="22">
        <v>103611311</v>
      </c>
      <c r="R8744" s="22">
        <v>8992170</v>
      </c>
      <c r="S8744" s="22">
        <v>94619141</v>
      </c>
      <c r="T8744" s="18" t="s">
        <v>38</v>
      </c>
    </row>
    <row r="8745" spans="1:20" x14ac:dyDescent="0.25">
      <c r="A8745" s="14">
        <v>9739</v>
      </c>
      <c r="B8745" s="18">
        <v>800054086</v>
      </c>
      <c r="C8745" s="18" t="s">
        <v>10131</v>
      </c>
      <c r="D8745" s="18" t="s">
        <v>204</v>
      </c>
      <c r="E8745" s="18" t="s">
        <v>27</v>
      </c>
      <c r="F8745" s="18" t="s">
        <v>28</v>
      </c>
      <c r="G8745" s="18" t="s">
        <v>28</v>
      </c>
      <c r="H8745" s="18" t="s">
        <v>729</v>
      </c>
      <c r="I8745" s="18" t="s">
        <v>75</v>
      </c>
      <c r="J8745" s="21">
        <v>16353703</v>
      </c>
      <c r="K8745" s="21">
        <v>863396</v>
      </c>
      <c r="L8745" s="21">
        <v>4487929</v>
      </c>
      <c r="M8745" s="21">
        <v>1983088</v>
      </c>
      <c r="N8745" s="21">
        <v>2504840</v>
      </c>
      <c r="O8745" s="22">
        <v>14978580</v>
      </c>
      <c r="P8745" s="22">
        <v>700468</v>
      </c>
      <c r="Q8745" s="22">
        <v>4076381</v>
      </c>
      <c r="R8745" s="22">
        <v>1919107</v>
      </c>
      <c r="S8745" s="22">
        <v>2157274</v>
      </c>
      <c r="T8745" s="23" t="s">
        <v>145</v>
      </c>
    </row>
    <row r="8746" spans="1:20" x14ac:dyDescent="0.25">
      <c r="A8746" s="14">
        <v>9740</v>
      </c>
      <c r="B8746" s="18">
        <v>900720377</v>
      </c>
      <c r="C8746" s="18" t="s">
        <v>10132</v>
      </c>
      <c r="D8746" s="14" t="s">
        <v>26</v>
      </c>
      <c r="E8746" s="17" t="s">
        <v>27</v>
      </c>
      <c r="F8746" s="18" t="s">
        <v>28</v>
      </c>
      <c r="G8746" s="18" t="s">
        <v>28</v>
      </c>
      <c r="H8746" s="18" t="s">
        <v>2902</v>
      </c>
      <c r="I8746" s="17" t="s">
        <v>94</v>
      </c>
      <c r="J8746" s="21">
        <v>16351809</v>
      </c>
      <c r="K8746" s="21">
        <v>658525</v>
      </c>
      <c r="L8746" s="21">
        <v>4866951</v>
      </c>
      <c r="M8746" s="21">
        <v>2605807</v>
      </c>
      <c r="N8746" s="21">
        <v>2261144</v>
      </c>
      <c r="O8746" s="22">
        <v>5350617</v>
      </c>
      <c r="P8746" s="22">
        <v>31817</v>
      </c>
      <c r="Q8746" s="22">
        <v>9382884</v>
      </c>
      <c r="R8746" s="22">
        <v>7780265</v>
      </c>
      <c r="S8746" s="22">
        <v>1602619</v>
      </c>
      <c r="T8746" s="18" t="s">
        <v>31</v>
      </c>
    </row>
    <row r="8747" spans="1:20" x14ac:dyDescent="0.25">
      <c r="A8747" s="14">
        <v>9741</v>
      </c>
      <c r="B8747" s="18">
        <v>900542979</v>
      </c>
      <c r="C8747" s="18" t="s">
        <v>10133</v>
      </c>
      <c r="D8747" s="18" t="s">
        <v>143</v>
      </c>
      <c r="E8747" s="18" t="s">
        <v>33</v>
      </c>
      <c r="F8747" s="18" t="s">
        <v>34</v>
      </c>
      <c r="G8747" s="18" t="s">
        <v>35</v>
      </c>
      <c r="H8747" s="18" t="s">
        <v>168</v>
      </c>
      <c r="I8747" s="18" t="s">
        <v>75</v>
      </c>
      <c r="J8747" s="21">
        <v>16348431</v>
      </c>
      <c r="K8747" s="21">
        <v>7252358</v>
      </c>
      <c r="L8747" s="21">
        <v>28572240</v>
      </c>
      <c r="M8747" s="21">
        <v>1429710</v>
      </c>
      <c r="N8747" s="21">
        <v>27142530</v>
      </c>
      <c r="O8747" s="22">
        <v>21974421</v>
      </c>
      <c r="P8747" s="22">
        <v>14504495</v>
      </c>
      <c r="Q8747" s="22">
        <v>22680483</v>
      </c>
      <c r="R8747" s="22">
        <v>2787773</v>
      </c>
      <c r="S8747" s="22">
        <v>19892710</v>
      </c>
      <c r="T8747" s="18" t="s">
        <v>145</v>
      </c>
    </row>
    <row r="8748" spans="1:20" x14ac:dyDescent="0.25">
      <c r="A8748" s="14">
        <v>9742</v>
      </c>
      <c r="B8748" s="18">
        <v>890934582</v>
      </c>
      <c r="C8748" s="18" t="s">
        <v>10134</v>
      </c>
      <c r="D8748" s="14" t="s">
        <v>26</v>
      </c>
      <c r="E8748" s="17" t="s">
        <v>86</v>
      </c>
      <c r="F8748" s="18" t="s">
        <v>87</v>
      </c>
      <c r="G8748" s="18" t="s">
        <v>103</v>
      </c>
      <c r="H8748" s="18" t="s">
        <v>10135</v>
      </c>
      <c r="I8748" s="17" t="s">
        <v>37</v>
      </c>
      <c r="J8748" s="21">
        <v>16347043</v>
      </c>
      <c r="K8748" s="21">
        <v>1038438</v>
      </c>
      <c r="L8748" s="21">
        <v>8759929</v>
      </c>
      <c r="M8748" s="21">
        <v>3378713</v>
      </c>
      <c r="N8748" s="21">
        <v>5381216</v>
      </c>
      <c r="O8748" s="22">
        <v>13976110</v>
      </c>
      <c r="P8748" s="22">
        <v>1201010</v>
      </c>
      <c r="Q8748" s="22">
        <v>9425775</v>
      </c>
      <c r="R8748" s="22">
        <v>4182997</v>
      </c>
      <c r="S8748" s="22">
        <v>5242778</v>
      </c>
      <c r="T8748" s="18" t="s">
        <v>31</v>
      </c>
    </row>
    <row r="8749" spans="1:20" x14ac:dyDescent="0.25">
      <c r="A8749" s="14">
        <v>9743</v>
      </c>
      <c r="B8749" s="18">
        <v>900191362</v>
      </c>
      <c r="C8749" s="18" t="s">
        <v>10136</v>
      </c>
      <c r="D8749" s="18" t="s">
        <v>143</v>
      </c>
      <c r="E8749" s="18" t="s">
        <v>33</v>
      </c>
      <c r="F8749" s="18" t="s">
        <v>34</v>
      </c>
      <c r="G8749" s="18" t="s">
        <v>35</v>
      </c>
      <c r="H8749" s="18" t="s">
        <v>178</v>
      </c>
      <c r="I8749" s="18" t="s">
        <v>75</v>
      </c>
      <c r="J8749" s="21">
        <v>16344362</v>
      </c>
      <c r="K8749" s="21">
        <v>1994953</v>
      </c>
      <c r="L8749" s="21">
        <v>11440760</v>
      </c>
      <c r="M8749" s="21">
        <v>2916575</v>
      </c>
      <c r="N8749" s="21">
        <v>8524185</v>
      </c>
      <c r="O8749" s="22">
        <v>13116542</v>
      </c>
      <c r="P8749" s="22">
        <v>656988</v>
      </c>
      <c r="Q8749" s="22">
        <v>9328951</v>
      </c>
      <c r="R8749" s="22">
        <v>2399719</v>
      </c>
      <c r="S8749" s="22">
        <v>6929232</v>
      </c>
      <c r="T8749" s="18" t="s">
        <v>145</v>
      </c>
    </row>
    <row r="8750" spans="1:20" x14ac:dyDescent="0.25">
      <c r="A8750" s="14">
        <v>9744</v>
      </c>
      <c r="B8750" s="18">
        <v>900379727</v>
      </c>
      <c r="C8750" s="18" t="s">
        <v>10137</v>
      </c>
      <c r="D8750" s="18" t="s">
        <v>143</v>
      </c>
      <c r="E8750" s="18" t="s">
        <v>33</v>
      </c>
      <c r="F8750" s="18" t="s">
        <v>34</v>
      </c>
      <c r="G8750" s="18" t="s">
        <v>35</v>
      </c>
      <c r="H8750" s="18" t="s">
        <v>281</v>
      </c>
      <c r="I8750" s="18" t="s">
        <v>75</v>
      </c>
      <c r="J8750" s="21">
        <v>16338039</v>
      </c>
      <c r="K8750" s="21">
        <v>798176</v>
      </c>
      <c r="L8750" s="21">
        <v>21006536</v>
      </c>
      <c r="M8750" s="21">
        <v>17967076</v>
      </c>
      <c r="N8750" s="21">
        <v>3039460</v>
      </c>
      <c r="O8750" s="22">
        <v>15311226</v>
      </c>
      <c r="P8750" s="22">
        <v>843375</v>
      </c>
      <c r="Q8750" s="22">
        <v>12629362</v>
      </c>
      <c r="R8750" s="22">
        <v>10264543</v>
      </c>
      <c r="S8750" s="22">
        <v>2364819</v>
      </c>
      <c r="T8750" s="18" t="s">
        <v>145</v>
      </c>
    </row>
    <row r="8751" spans="1:20" x14ac:dyDescent="0.25">
      <c r="A8751" s="14">
        <v>9745</v>
      </c>
      <c r="B8751" s="18">
        <v>900543749</v>
      </c>
      <c r="C8751" s="18" t="s">
        <v>10138</v>
      </c>
      <c r="D8751" s="18" t="s">
        <v>204</v>
      </c>
      <c r="E8751" s="18" t="s">
        <v>27</v>
      </c>
      <c r="F8751" s="18" t="s">
        <v>28</v>
      </c>
      <c r="G8751" s="18" t="s">
        <v>28</v>
      </c>
      <c r="H8751" s="18" t="s">
        <v>74</v>
      </c>
      <c r="I8751" s="18" t="s">
        <v>75</v>
      </c>
      <c r="J8751" s="21">
        <v>16328824</v>
      </c>
      <c r="K8751" s="21">
        <v>214070</v>
      </c>
      <c r="L8751" s="21">
        <v>15308487</v>
      </c>
      <c r="M8751" s="21">
        <v>7836036</v>
      </c>
      <c r="N8751" s="21">
        <v>7472451</v>
      </c>
      <c r="O8751" s="22">
        <v>8368477</v>
      </c>
      <c r="P8751" s="22">
        <v>799406</v>
      </c>
      <c r="Q8751" s="22">
        <v>11807492</v>
      </c>
      <c r="R8751" s="22">
        <v>7076166</v>
      </c>
      <c r="S8751" s="22">
        <v>4731326</v>
      </c>
      <c r="T8751" s="23" t="s">
        <v>145</v>
      </c>
    </row>
    <row r="8752" spans="1:20" x14ac:dyDescent="0.25">
      <c r="A8752" s="14">
        <v>9746</v>
      </c>
      <c r="B8752" s="18">
        <v>800048961</v>
      </c>
      <c r="C8752" s="18" t="s">
        <v>10139</v>
      </c>
      <c r="D8752" s="18" t="s">
        <v>204</v>
      </c>
      <c r="E8752" s="18" t="s">
        <v>33</v>
      </c>
      <c r="F8752" s="18" t="s">
        <v>859</v>
      </c>
      <c r="G8752" s="14" t="s">
        <v>1079</v>
      </c>
      <c r="H8752" s="18" t="s">
        <v>205</v>
      </c>
      <c r="I8752" s="18" t="s">
        <v>75</v>
      </c>
      <c r="J8752" s="21">
        <v>16328731</v>
      </c>
      <c r="K8752" s="21">
        <v>151147</v>
      </c>
      <c r="L8752" s="21">
        <v>6924013</v>
      </c>
      <c r="M8752" s="21">
        <v>2732817</v>
      </c>
      <c r="N8752" s="21">
        <v>4191195</v>
      </c>
      <c r="O8752" s="22">
        <v>13193111</v>
      </c>
      <c r="P8752" s="22">
        <v>95698</v>
      </c>
      <c r="Q8752" s="22">
        <v>6208569</v>
      </c>
      <c r="R8752" s="22">
        <v>2168521</v>
      </c>
      <c r="S8752" s="22">
        <v>4040047</v>
      </c>
      <c r="T8752" s="23" t="s">
        <v>145</v>
      </c>
    </row>
    <row r="8753" spans="1:20" x14ac:dyDescent="0.25">
      <c r="A8753" s="14">
        <v>9747</v>
      </c>
      <c r="B8753" s="18">
        <v>800247875</v>
      </c>
      <c r="C8753" s="18" t="s">
        <v>10140</v>
      </c>
      <c r="D8753" s="14" t="s">
        <v>26</v>
      </c>
      <c r="E8753" s="17" t="s">
        <v>57</v>
      </c>
      <c r="F8753" s="18" t="s">
        <v>58</v>
      </c>
      <c r="G8753" s="14" t="s">
        <v>59</v>
      </c>
      <c r="H8753" s="18" t="s">
        <v>45</v>
      </c>
      <c r="I8753" s="17" t="s">
        <v>37</v>
      </c>
      <c r="J8753" s="21">
        <v>16328044</v>
      </c>
      <c r="K8753" s="21">
        <v>-1261096</v>
      </c>
      <c r="L8753" s="21">
        <v>13010419</v>
      </c>
      <c r="M8753" s="21">
        <v>7947105</v>
      </c>
      <c r="N8753" s="21">
        <v>5063314</v>
      </c>
      <c r="O8753" s="22">
        <v>17358598</v>
      </c>
      <c r="P8753" s="22">
        <v>35316</v>
      </c>
      <c r="Q8753" s="22">
        <v>12979777</v>
      </c>
      <c r="R8753" s="22">
        <v>6647668</v>
      </c>
      <c r="S8753" s="22">
        <v>6332109</v>
      </c>
      <c r="T8753" s="18" t="s">
        <v>97</v>
      </c>
    </row>
    <row r="8754" spans="1:20" x14ac:dyDescent="0.25">
      <c r="A8754" s="14">
        <v>9748</v>
      </c>
      <c r="B8754" s="18">
        <v>811022489</v>
      </c>
      <c r="C8754" s="18" t="s">
        <v>10141</v>
      </c>
      <c r="D8754" s="14" t="s">
        <v>26</v>
      </c>
      <c r="E8754" s="17" t="s">
        <v>86</v>
      </c>
      <c r="F8754" s="18" t="s">
        <v>87</v>
      </c>
      <c r="G8754" s="14" t="s">
        <v>532</v>
      </c>
      <c r="H8754" s="18" t="s">
        <v>5174</v>
      </c>
      <c r="I8754" s="17" t="s">
        <v>37</v>
      </c>
      <c r="J8754" s="21">
        <v>16319661</v>
      </c>
      <c r="K8754" s="21">
        <v>74038</v>
      </c>
      <c r="L8754" s="21">
        <v>9526030</v>
      </c>
      <c r="M8754" s="21">
        <v>7787816</v>
      </c>
      <c r="N8754" s="21">
        <v>1738214</v>
      </c>
      <c r="O8754" s="22">
        <v>13524162</v>
      </c>
      <c r="P8754" s="22">
        <v>97585</v>
      </c>
      <c r="Q8754" s="22">
        <v>8903162</v>
      </c>
      <c r="R8754" s="22">
        <v>7178189</v>
      </c>
      <c r="S8754" s="22">
        <v>1724973</v>
      </c>
      <c r="T8754" s="18" t="s">
        <v>31</v>
      </c>
    </row>
    <row r="8755" spans="1:20" x14ac:dyDescent="0.25">
      <c r="A8755" s="14">
        <v>9749</v>
      </c>
      <c r="B8755" s="18">
        <v>900362633</v>
      </c>
      <c r="C8755" s="18" t="s">
        <v>10142</v>
      </c>
      <c r="D8755" s="18" t="s">
        <v>204</v>
      </c>
      <c r="E8755" s="18" t="s">
        <v>79</v>
      </c>
      <c r="F8755" s="18" t="s">
        <v>115</v>
      </c>
      <c r="G8755" s="18" t="s">
        <v>116</v>
      </c>
      <c r="H8755" s="18" t="s">
        <v>205</v>
      </c>
      <c r="I8755" s="18" t="s">
        <v>75</v>
      </c>
      <c r="J8755" s="21">
        <v>16319545</v>
      </c>
      <c r="K8755" s="21">
        <v>151329</v>
      </c>
      <c r="L8755" s="21">
        <v>2569339</v>
      </c>
      <c r="M8755" s="21">
        <v>1448791</v>
      </c>
      <c r="N8755" s="21">
        <v>1120548</v>
      </c>
      <c r="O8755" s="22">
        <v>13812715</v>
      </c>
      <c r="P8755" s="22">
        <v>264720</v>
      </c>
      <c r="Q8755" s="22">
        <v>2487800</v>
      </c>
      <c r="R8755" s="22">
        <v>1217238</v>
      </c>
      <c r="S8755" s="22">
        <v>1270561</v>
      </c>
      <c r="T8755" s="23" t="s">
        <v>145</v>
      </c>
    </row>
    <row r="8756" spans="1:20" x14ac:dyDescent="0.25">
      <c r="A8756" s="14">
        <v>9750</v>
      </c>
      <c r="B8756" s="18">
        <v>901266582</v>
      </c>
      <c r="C8756" s="18" t="s">
        <v>10143</v>
      </c>
      <c r="D8756" s="14" t="s">
        <v>26</v>
      </c>
      <c r="E8756" s="17" t="s">
        <v>27</v>
      </c>
      <c r="F8756" s="18" t="s">
        <v>28</v>
      </c>
      <c r="G8756" s="18" t="s">
        <v>28</v>
      </c>
      <c r="H8756" s="18" t="s">
        <v>237</v>
      </c>
      <c r="I8756" s="18" t="s">
        <v>75</v>
      </c>
      <c r="J8756" s="21">
        <v>16315968</v>
      </c>
      <c r="K8756" s="21">
        <v>171708</v>
      </c>
      <c r="L8756" s="21">
        <v>23713447</v>
      </c>
      <c r="M8756" s="21">
        <v>21121371</v>
      </c>
      <c r="N8756" s="21">
        <v>2592076</v>
      </c>
      <c r="O8756" s="22">
        <v>14997547</v>
      </c>
      <c r="P8756" s="22">
        <v>540640</v>
      </c>
      <c r="Q8756" s="22">
        <v>23136727</v>
      </c>
      <c r="R8756" s="22">
        <v>20724552</v>
      </c>
      <c r="S8756" s="22">
        <v>2412175</v>
      </c>
      <c r="T8756" s="18" t="s">
        <v>31</v>
      </c>
    </row>
    <row r="8757" spans="1:20" x14ac:dyDescent="0.25">
      <c r="A8757" s="14">
        <v>9751</v>
      </c>
      <c r="B8757" s="18">
        <v>900258258</v>
      </c>
      <c r="C8757" s="18" t="s">
        <v>10144</v>
      </c>
      <c r="D8757" s="14" t="s">
        <v>26</v>
      </c>
      <c r="E8757" s="17" t="s">
        <v>86</v>
      </c>
      <c r="F8757" s="18" t="s">
        <v>87</v>
      </c>
      <c r="G8757" s="18" t="s">
        <v>88</v>
      </c>
      <c r="H8757" s="18" t="s">
        <v>321</v>
      </c>
      <c r="I8757" s="18" t="s">
        <v>75</v>
      </c>
      <c r="J8757" s="21">
        <v>16315829</v>
      </c>
      <c r="K8757" s="21">
        <v>1128444</v>
      </c>
      <c r="L8757" s="21">
        <v>8946466</v>
      </c>
      <c r="M8757" s="21">
        <v>6281747</v>
      </c>
      <c r="N8757" s="21">
        <v>2664719</v>
      </c>
      <c r="O8757" s="22">
        <v>11545931</v>
      </c>
      <c r="P8757" s="22">
        <v>920315</v>
      </c>
      <c r="Q8757" s="22">
        <v>7745227</v>
      </c>
      <c r="R8757" s="22">
        <v>4500126</v>
      </c>
      <c r="S8757" s="22">
        <v>3245101</v>
      </c>
      <c r="T8757" s="18" t="s">
        <v>31</v>
      </c>
    </row>
    <row r="8758" spans="1:20" x14ac:dyDescent="0.25">
      <c r="A8758" s="14">
        <v>9752</v>
      </c>
      <c r="B8758" s="18">
        <v>900467933</v>
      </c>
      <c r="C8758" s="18" t="s">
        <v>10145</v>
      </c>
      <c r="D8758" s="14" t="s">
        <v>26</v>
      </c>
      <c r="E8758" s="17" t="s">
        <v>57</v>
      </c>
      <c r="F8758" s="18" t="s">
        <v>72</v>
      </c>
      <c r="G8758" s="18" t="s">
        <v>73</v>
      </c>
      <c r="H8758" s="18" t="s">
        <v>40</v>
      </c>
      <c r="I8758" s="17" t="s">
        <v>30</v>
      </c>
      <c r="J8758" s="21">
        <v>16314236</v>
      </c>
      <c r="K8758" s="21">
        <v>1249705</v>
      </c>
      <c r="L8758" s="21">
        <v>12251757</v>
      </c>
      <c r="M8758" s="21">
        <v>4680219</v>
      </c>
      <c r="N8758" s="21">
        <v>7571538</v>
      </c>
      <c r="O8758" s="22">
        <v>9704327</v>
      </c>
      <c r="P8758" s="22">
        <v>692314</v>
      </c>
      <c r="Q8758" s="22">
        <v>10811524</v>
      </c>
      <c r="R8758" s="22">
        <v>4489415</v>
      </c>
      <c r="S8758" s="22">
        <v>6322109</v>
      </c>
      <c r="T8758" s="18" t="s">
        <v>31</v>
      </c>
    </row>
    <row r="8759" spans="1:20" x14ac:dyDescent="0.25">
      <c r="A8759" s="14">
        <v>9753</v>
      </c>
      <c r="B8759" s="18">
        <v>804010866</v>
      </c>
      <c r="C8759" s="18" t="s">
        <v>10146</v>
      </c>
      <c r="D8759" s="14" t="s">
        <v>26</v>
      </c>
      <c r="E8759" s="18" t="s">
        <v>33</v>
      </c>
      <c r="F8759" s="18" t="s">
        <v>65</v>
      </c>
      <c r="G8759" s="14" t="s">
        <v>66</v>
      </c>
      <c r="H8759" s="18" t="s">
        <v>90</v>
      </c>
      <c r="I8759" s="17" t="s">
        <v>37</v>
      </c>
      <c r="J8759" s="21">
        <v>16311823</v>
      </c>
      <c r="K8759" s="21">
        <v>185155</v>
      </c>
      <c r="L8759" s="21">
        <v>10296405</v>
      </c>
      <c r="M8759" s="21">
        <v>3601507</v>
      </c>
      <c r="N8759" s="21">
        <v>6694898</v>
      </c>
      <c r="O8759" s="22">
        <v>11620810</v>
      </c>
      <c r="P8759" s="22">
        <v>231459</v>
      </c>
      <c r="Q8759" s="22">
        <v>8861348</v>
      </c>
      <c r="R8759" s="22">
        <v>2351605</v>
      </c>
      <c r="S8759" s="22">
        <v>6509743</v>
      </c>
      <c r="T8759" s="18" t="s">
        <v>31</v>
      </c>
    </row>
    <row r="8760" spans="1:20" x14ac:dyDescent="0.25">
      <c r="A8760" s="14">
        <v>9754</v>
      </c>
      <c r="B8760" s="18">
        <v>900491956</v>
      </c>
      <c r="C8760" s="18" t="s">
        <v>10147</v>
      </c>
      <c r="D8760" s="14" t="s">
        <v>26</v>
      </c>
      <c r="E8760" s="17" t="s">
        <v>27</v>
      </c>
      <c r="F8760" s="18" t="s">
        <v>28</v>
      </c>
      <c r="G8760" s="18" t="s">
        <v>28</v>
      </c>
      <c r="H8760" s="18" t="s">
        <v>390</v>
      </c>
      <c r="I8760" s="18" t="s">
        <v>75</v>
      </c>
      <c r="J8760" s="21">
        <v>16310418</v>
      </c>
      <c r="K8760" s="21">
        <v>520494</v>
      </c>
      <c r="L8760" s="21">
        <v>17186159</v>
      </c>
      <c r="M8760" s="21">
        <v>9905977</v>
      </c>
      <c r="N8760" s="21">
        <v>7280182</v>
      </c>
      <c r="O8760" s="22">
        <v>23242684</v>
      </c>
      <c r="P8760" s="22">
        <v>2309687</v>
      </c>
      <c r="Q8760" s="22">
        <v>13508786</v>
      </c>
      <c r="R8760" s="22">
        <v>8349098</v>
      </c>
      <c r="S8760" s="22">
        <v>5159688</v>
      </c>
      <c r="T8760" s="18" t="s">
        <v>31</v>
      </c>
    </row>
    <row r="8761" spans="1:20" x14ac:dyDescent="0.25">
      <c r="A8761" s="14">
        <v>9755</v>
      </c>
      <c r="B8761" s="18">
        <v>800153961</v>
      </c>
      <c r="C8761" s="18" t="s">
        <v>10148</v>
      </c>
      <c r="D8761" s="14" t="s">
        <v>26</v>
      </c>
      <c r="E8761" s="17" t="s">
        <v>42</v>
      </c>
      <c r="F8761" s="18" t="s">
        <v>43</v>
      </c>
      <c r="G8761" s="18" t="s">
        <v>62</v>
      </c>
      <c r="H8761" s="18" t="s">
        <v>237</v>
      </c>
      <c r="I8761" s="18" t="s">
        <v>75</v>
      </c>
      <c r="J8761" s="21">
        <v>16309858</v>
      </c>
      <c r="K8761" s="21">
        <v>2582160</v>
      </c>
      <c r="L8761" s="21">
        <v>13881152</v>
      </c>
      <c r="M8761" s="21">
        <v>4422748</v>
      </c>
      <c r="N8761" s="21">
        <v>9458404</v>
      </c>
      <c r="O8761" s="22">
        <v>22751660</v>
      </c>
      <c r="P8761" s="22">
        <v>4581123</v>
      </c>
      <c r="Q8761" s="22">
        <v>12922994</v>
      </c>
      <c r="R8761" s="22">
        <v>5767415</v>
      </c>
      <c r="S8761" s="22">
        <v>7155579</v>
      </c>
      <c r="T8761" s="18" t="s">
        <v>31</v>
      </c>
    </row>
    <row r="8762" spans="1:20" x14ac:dyDescent="0.25">
      <c r="A8762" s="14">
        <v>9756</v>
      </c>
      <c r="B8762" s="18">
        <v>900249782</v>
      </c>
      <c r="C8762" s="18" t="s">
        <v>10149</v>
      </c>
      <c r="D8762" s="14" t="s">
        <v>26</v>
      </c>
      <c r="E8762" s="18" t="s">
        <v>33</v>
      </c>
      <c r="F8762" s="18" t="s">
        <v>34</v>
      </c>
      <c r="G8762" s="18" t="s">
        <v>35</v>
      </c>
      <c r="H8762" s="18" t="s">
        <v>222</v>
      </c>
      <c r="I8762" s="17" t="s">
        <v>30</v>
      </c>
      <c r="J8762" s="21">
        <v>16297686</v>
      </c>
      <c r="K8762" s="21">
        <v>2388674</v>
      </c>
      <c r="L8762" s="21">
        <v>9634582</v>
      </c>
      <c r="M8762" s="21">
        <v>3616382</v>
      </c>
      <c r="N8762" s="21">
        <v>6018200</v>
      </c>
      <c r="O8762" s="22">
        <v>9985974</v>
      </c>
      <c r="P8762" s="22">
        <v>1180166</v>
      </c>
      <c r="Q8762" s="22">
        <v>6924721</v>
      </c>
      <c r="R8762" s="22">
        <v>3252843</v>
      </c>
      <c r="S8762" s="22">
        <v>3671878</v>
      </c>
      <c r="T8762" s="18" t="s">
        <v>31</v>
      </c>
    </row>
    <row r="8763" spans="1:20" x14ac:dyDescent="0.25">
      <c r="A8763" s="14">
        <v>9757</v>
      </c>
      <c r="B8763" s="18">
        <v>800244618</v>
      </c>
      <c r="C8763" s="18" t="s">
        <v>10150</v>
      </c>
      <c r="D8763" s="14" t="s">
        <v>26</v>
      </c>
      <c r="E8763" s="17" t="s">
        <v>42</v>
      </c>
      <c r="F8763" s="18" t="s">
        <v>43</v>
      </c>
      <c r="G8763" s="18" t="s">
        <v>62</v>
      </c>
      <c r="H8763" s="18" t="s">
        <v>263</v>
      </c>
      <c r="I8763" s="18" t="s">
        <v>75</v>
      </c>
      <c r="J8763" s="21">
        <v>16296498</v>
      </c>
      <c r="K8763" s="21">
        <v>12823382</v>
      </c>
      <c r="L8763" s="21">
        <v>34618617</v>
      </c>
      <c r="M8763" s="21">
        <v>2444133</v>
      </c>
      <c r="N8763" s="21">
        <v>32174484</v>
      </c>
      <c r="O8763" s="22">
        <v>636697</v>
      </c>
      <c r="P8763" s="22">
        <v>-1869090</v>
      </c>
      <c r="Q8763" s="22">
        <v>26841686</v>
      </c>
      <c r="R8763" s="22">
        <v>6472417</v>
      </c>
      <c r="S8763" s="22">
        <v>20369269</v>
      </c>
      <c r="T8763" s="18" t="s">
        <v>31</v>
      </c>
    </row>
    <row r="8764" spans="1:20" x14ac:dyDescent="0.25">
      <c r="A8764" s="14">
        <v>9758</v>
      </c>
      <c r="B8764" s="18">
        <v>900037258</v>
      </c>
      <c r="C8764" s="18" t="s">
        <v>10151</v>
      </c>
      <c r="D8764" s="14" t="s">
        <v>26</v>
      </c>
      <c r="E8764" s="17" t="s">
        <v>27</v>
      </c>
      <c r="F8764" s="18" t="s">
        <v>28</v>
      </c>
      <c r="G8764" s="18" t="s">
        <v>28</v>
      </c>
      <c r="H8764" s="18" t="s">
        <v>1743</v>
      </c>
      <c r="I8764" s="17" t="s">
        <v>37</v>
      </c>
      <c r="J8764" s="21">
        <v>16294121</v>
      </c>
      <c r="K8764" s="21">
        <v>440045</v>
      </c>
      <c r="L8764" s="21">
        <v>9979044</v>
      </c>
      <c r="M8764" s="21">
        <v>8024458</v>
      </c>
      <c r="N8764" s="21">
        <v>1954586</v>
      </c>
      <c r="O8764" s="22">
        <v>11599885</v>
      </c>
      <c r="P8764" s="22">
        <v>258155</v>
      </c>
      <c r="Q8764" s="22">
        <v>7187509</v>
      </c>
      <c r="R8764" s="22">
        <v>5672968</v>
      </c>
      <c r="S8764" s="22">
        <v>1514541</v>
      </c>
      <c r="T8764" s="18" t="s">
        <v>31</v>
      </c>
    </row>
    <row r="8765" spans="1:20" x14ac:dyDescent="0.25">
      <c r="A8765" s="14">
        <v>9759</v>
      </c>
      <c r="B8765" s="18">
        <v>890800234</v>
      </c>
      <c r="C8765" s="18" t="s">
        <v>10152</v>
      </c>
      <c r="D8765" s="14" t="s">
        <v>26</v>
      </c>
      <c r="E8765" s="17" t="s">
        <v>79</v>
      </c>
      <c r="F8765" s="18" t="s">
        <v>80</v>
      </c>
      <c r="G8765" s="18" t="s">
        <v>81</v>
      </c>
      <c r="H8765" s="18" t="s">
        <v>10153</v>
      </c>
      <c r="I8765" s="17" t="s">
        <v>37</v>
      </c>
      <c r="J8765" s="21">
        <v>16294053</v>
      </c>
      <c r="K8765" s="21">
        <v>420475</v>
      </c>
      <c r="L8765" s="21">
        <v>12702654</v>
      </c>
      <c r="M8765" s="21">
        <v>3769299</v>
      </c>
      <c r="N8765" s="21">
        <v>8933355</v>
      </c>
      <c r="O8765" s="22">
        <v>13328652</v>
      </c>
      <c r="P8765" s="22">
        <v>280798</v>
      </c>
      <c r="Q8765" s="22">
        <v>12365476</v>
      </c>
      <c r="R8765" s="22">
        <v>3852596</v>
      </c>
      <c r="S8765" s="22">
        <v>8512880</v>
      </c>
      <c r="T8765" s="18" t="s">
        <v>31</v>
      </c>
    </row>
    <row r="8766" spans="1:20" x14ac:dyDescent="0.25">
      <c r="A8766" s="14">
        <v>9760</v>
      </c>
      <c r="B8766" s="18">
        <v>900208659</v>
      </c>
      <c r="C8766" s="18" t="s">
        <v>10154</v>
      </c>
      <c r="D8766" s="14" t="s">
        <v>26</v>
      </c>
      <c r="E8766" s="17" t="s">
        <v>42</v>
      </c>
      <c r="F8766" s="18" t="s">
        <v>43</v>
      </c>
      <c r="G8766" s="18" t="s">
        <v>44</v>
      </c>
      <c r="H8766" s="18" t="s">
        <v>330</v>
      </c>
      <c r="I8766" s="17" t="s">
        <v>37</v>
      </c>
      <c r="J8766" s="21">
        <v>16290780</v>
      </c>
      <c r="K8766" s="21">
        <v>449408</v>
      </c>
      <c r="L8766" s="21">
        <v>14788202</v>
      </c>
      <c r="M8766" s="21">
        <v>9565300</v>
      </c>
      <c r="N8766" s="21">
        <v>5222902</v>
      </c>
      <c r="O8766" s="22">
        <v>14498744</v>
      </c>
      <c r="P8766" s="22">
        <v>404394</v>
      </c>
      <c r="Q8766" s="22">
        <v>12467776</v>
      </c>
      <c r="R8766" s="22">
        <v>7694283</v>
      </c>
      <c r="S8766" s="22">
        <v>4773493</v>
      </c>
      <c r="T8766" s="18" t="s">
        <v>31</v>
      </c>
    </row>
    <row r="8767" spans="1:20" x14ac:dyDescent="0.25">
      <c r="A8767" s="14">
        <v>9761</v>
      </c>
      <c r="B8767" s="18">
        <v>830122327</v>
      </c>
      <c r="C8767" s="18" t="s">
        <v>10155</v>
      </c>
      <c r="D8767" s="14" t="s">
        <v>26</v>
      </c>
      <c r="E8767" s="17" t="s">
        <v>42</v>
      </c>
      <c r="F8767" s="18" t="s">
        <v>43</v>
      </c>
      <c r="G8767" s="18" t="s">
        <v>62</v>
      </c>
      <c r="H8767" s="18" t="s">
        <v>1394</v>
      </c>
      <c r="I8767" s="17" t="s">
        <v>30</v>
      </c>
      <c r="J8767" s="21">
        <v>16288581</v>
      </c>
      <c r="K8767" s="21">
        <v>898777</v>
      </c>
      <c r="L8767" s="21">
        <v>16789541</v>
      </c>
      <c r="M8767" s="21">
        <v>12915756</v>
      </c>
      <c r="N8767" s="21">
        <v>3873785</v>
      </c>
      <c r="O8767" s="22">
        <v>8253155</v>
      </c>
      <c r="P8767" s="22">
        <v>184533</v>
      </c>
      <c r="Q8767" s="22">
        <v>9438276</v>
      </c>
      <c r="R8767" s="22">
        <v>6112197</v>
      </c>
      <c r="S8767" s="22">
        <v>3326079</v>
      </c>
      <c r="T8767" s="18" t="s">
        <v>31</v>
      </c>
    </row>
    <row r="8768" spans="1:20" x14ac:dyDescent="0.25">
      <c r="A8768" s="14">
        <v>9762</v>
      </c>
      <c r="B8768" s="18">
        <v>800120200</v>
      </c>
      <c r="C8768" s="18" t="s">
        <v>10156</v>
      </c>
      <c r="D8768" s="14" t="s">
        <v>26</v>
      </c>
      <c r="E8768" s="17" t="s">
        <v>42</v>
      </c>
      <c r="F8768" s="18" t="s">
        <v>43</v>
      </c>
      <c r="G8768" s="18" t="s">
        <v>62</v>
      </c>
      <c r="H8768" s="18" t="s">
        <v>3064</v>
      </c>
      <c r="I8768" s="18" t="s">
        <v>75</v>
      </c>
      <c r="J8768" s="21">
        <v>16279735</v>
      </c>
      <c r="K8768" s="21">
        <v>3483746</v>
      </c>
      <c r="L8768" s="21">
        <v>18612853</v>
      </c>
      <c r="M8768" s="21">
        <v>11057338</v>
      </c>
      <c r="N8768" s="21">
        <v>7555515</v>
      </c>
      <c r="O8768" s="22">
        <v>5644872</v>
      </c>
      <c r="P8768" s="22">
        <v>-1080693</v>
      </c>
      <c r="Q8768" s="22">
        <v>15410549</v>
      </c>
      <c r="R8768" s="22">
        <v>11338781</v>
      </c>
      <c r="S8768" s="22">
        <v>4071768</v>
      </c>
      <c r="T8768" s="18" t="s">
        <v>31</v>
      </c>
    </row>
    <row r="8769" spans="1:20" x14ac:dyDescent="0.25">
      <c r="A8769" s="14">
        <v>9763</v>
      </c>
      <c r="B8769" s="18">
        <v>890932282</v>
      </c>
      <c r="C8769" s="18" t="s">
        <v>10157</v>
      </c>
      <c r="D8769" s="14" t="s">
        <v>26</v>
      </c>
      <c r="E8769" s="17" t="s">
        <v>86</v>
      </c>
      <c r="F8769" s="18" t="s">
        <v>87</v>
      </c>
      <c r="G8769" s="18" t="s">
        <v>103</v>
      </c>
      <c r="H8769" s="18" t="s">
        <v>60</v>
      </c>
      <c r="I8769" s="17" t="s">
        <v>30</v>
      </c>
      <c r="J8769" s="21">
        <v>16277049</v>
      </c>
      <c r="K8769" s="21">
        <v>483140</v>
      </c>
      <c r="L8769" s="21">
        <v>4749820</v>
      </c>
      <c r="M8769" s="21">
        <v>1173708</v>
      </c>
      <c r="N8769" s="21">
        <v>3576112</v>
      </c>
      <c r="O8769" s="22">
        <v>15757758</v>
      </c>
      <c r="P8769" s="22">
        <v>590142</v>
      </c>
      <c r="Q8769" s="22">
        <v>4373440</v>
      </c>
      <c r="R8769" s="22">
        <v>1062115</v>
      </c>
      <c r="S8769" s="22">
        <v>3311325</v>
      </c>
      <c r="T8769" s="18" t="s">
        <v>31</v>
      </c>
    </row>
    <row r="8770" spans="1:20" x14ac:dyDescent="0.25">
      <c r="A8770" s="14">
        <v>9764</v>
      </c>
      <c r="B8770" s="18">
        <v>800158137</v>
      </c>
      <c r="C8770" s="18" t="s">
        <v>10158</v>
      </c>
      <c r="D8770" s="14" t="s">
        <v>26</v>
      </c>
      <c r="E8770" s="18" t="s">
        <v>33</v>
      </c>
      <c r="F8770" s="18" t="s">
        <v>34</v>
      </c>
      <c r="G8770" s="18" t="s">
        <v>35</v>
      </c>
      <c r="H8770" s="18" t="s">
        <v>10159</v>
      </c>
      <c r="I8770" s="17" t="s">
        <v>37</v>
      </c>
      <c r="J8770" s="21">
        <v>16266959</v>
      </c>
      <c r="K8770" s="21">
        <v>538965</v>
      </c>
      <c r="L8770" s="21">
        <v>5417245</v>
      </c>
      <c r="M8770" s="21">
        <v>1266870</v>
      </c>
      <c r="N8770" s="21">
        <v>4150375</v>
      </c>
      <c r="O8770" s="22">
        <v>15165242</v>
      </c>
      <c r="P8770" s="22">
        <v>530095</v>
      </c>
      <c r="Q8770" s="22">
        <v>4484137</v>
      </c>
      <c r="R8770" s="22">
        <v>872727</v>
      </c>
      <c r="S8770" s="22">
        <v>3611410</v>
      </c>
      <c r="T8770" s="18" t="s">
        <v>31</v>
      </c>
    </row>
    <row r="8771" spans="1:20" x14ac:dyDescent="0.25">
      <c r="A8771" s="14">
        <v>9765</v>
      </c>
      <c r="B8771" s="18">
        <v>901000790</v>
      </c>
      <c r="C8771" s="18" t="s">
        <v>10160</v>
      </c>
      <c r="D8771" s="14" t="s">
        <v>26</v>
      </c>
      <c r="E8771" s="18" t="s">
        <v>33</v>
      </c>
      <c r="F8771" s="18" t="s">
        <v>65</v>
      </c>
      <c r="G8771" s="14" t="s">
        <v>2274</v>
      </c>
      <c r="H8771" s="18" t="s">
        <v>411</v>
      </c>
      <c r="I8771" s="18" t="s">
        <v>75</v>
      </c>
      <c r="J8771" s="21">
        <v>16265869</v>
      </c>
      <c r="K8771" s="21">
        <v>857343</v>
      </c>
      <c r="L8771" s="21">
        <v>11942376</v>
      </c>
      <c r="M8771" s="21">
        <v>8990876</v>
      </c>
      <c r="N8771" s="21">
        <v>2951500</v>
      </c>
      <c r="O8771" s="22">
        <v>12926023</v>
      </c>
      <c r="P8771" s="22">
        <v>65721</v>
      </c>
      <c r="Q8771" s="22">
        <v>10612457</v>
      </c>
      <c r="R8771" s="22">
        <v>8518300</v>
      </c>
      <c r="S8771" s="22">
        <v>2094157</v>
      </c>
      <c r="T8771" s="18" t="s">
        <v>31</v>
      </c>
    </row>
    <row r="8772" spans="1:20" x14ac:dyDescent="0.25">
      <c r="A8772" s="14">
        <v>9766</v>
      </c>
      <c r="B8772" s="18">
        <v>900291838</v>
      </c>
      <c r="C8772" s="18" t="s">
        <v>10161</v>
      </c>
      <c r="D8772" s="14" t="s">
        <v>26</v>
      </c>
      <c r="E8772" s="17" t="s">
        <v>27</v>
      </c>
      <c r="F8772" s="18" t="s">
        <v>28</v>
      </c>
      <c r="G8772" s="18" t="s">
        <v>28</v>
      </c>
      <c r="H8772" s="18" t="s">
        <v>390</v>
      </c>
      <c r="I8772" s="18" t="s">
        <v>75</v>
      </c>
      <c r="J8772" s="21">
        <v>16265427</v>
      </c>
      <c r="K8772" s="21">
        <v>469951</v>
      </c>
      <c r="L8772" s="21">
        <v>39148918</v>
      </c>
      <c r="M8772" s="21">
        <v>19397885</v>
      </c>
      <c r="N8772" s="21">
        <v>19751033</v>
      </c>
      <c r="O8772" s="22">
        <v>34048144</v>
      </c>
      <c r="P8772" s="22">
        <v>1278864</v>
      </c>
      <c r="Q8772" s="22">
        <v>36137360</v>
      </c>
      <c r="R8772" s="22">
        <v>16856278</v>
      </c>
      <c r="S8772" s="22">
        <v>19281082</v>
      </c>
      <c r="T8772" s="18" t="s">
        <v>31</v>
      </c>
    </row>
    <row r="8773" spans="1:20" x14ac:dyDescent="0.25">
      <c r="A8773" s="14">
        <v>9767</v>
      </c>
      <c r="B8773" s="18">
        <v>900159106</v>
      </c>
      <c r="C8773" s="18" t="s">
        <v>10162</v>
      </c>
      <c r="D8773" s="14" t="s">
        <v>26</v>
      </c>
      <c r="E8773" s="17" t="s">
        <v>79</v>
      </c>
      <c r="F8773" s="18" t="s">
        <v>80</v>
      </c>
      <c r="G8773" s="18" t="s">
        <v>81</v>
      </c>
      <c r="H8773" s="18" t="s">
        <v>202</v>
      </c>
      <c r="I8773" s="18" t="s">
        <v>75</v>
      </c>
      <c r="J8773" s="21">
        <v>16264977</v>
      </c>
      <c r="K8773" s="21">
        <v>-717123</v>
      </c>
      <c r="L8773" s="21">
        <v>21516738</v>
      </c>
      <c r="M8773" s="21">
        <v>47103388</v>
      </c>
      <c r="N8773" s="21">
        <v>-25586650</v>
      </c>
      <c r="O8773" s="22">
        <v>15074425</v>
      </c>
      <c r="P8773" s="22">
        <v>-279049</v>
      </c>
      <c r="Q8773" s="22">
        <v>21991462</v>
      </c>
      <c r="R8773" s="22">
        <v>46860989</v>
      </c>
      <c r="S8773" s="22">
        <v>-24869527</v>
      </c>
      <c r="T8773" s="18" t="s">
        <v>31</v>
      </c>
    </row>
    <row r="8774" spans="1:20" x14ac:dyDescent="0.25">
      <c r="A8774" s="14">
        <v>9768</v>
      </c>
      <c r="B8774" s="18">
        <v>900268104</v>
      </c>
      <c r="C8774" s="18" t="s">
        <v>10163</v>
      </c>
      <c r="D8774" s="14" t="s">
        <v>26</v>
      </c>
      <c r="E8774" s="17" t="s">
        <v>27</v>
      </c>
      <c r="F8774" s="18" t="s">
        <v>28</v>
      </c>
      <c r="G8774" s="18" t="s">
        <v>28</v>
      </c>
      <c r="H8774" s="18" t="s">
        <v>263</v>
      </c>
      <c r="I8774" s="18" t="s">
        <v>75</v>
      </c>
      <c r="J8774" s="21">
        <v>16263808</v>
      </c>
      <c r="K8774" s="21">
        <v>11201576</v>
      </c>
      <c r="L8774" s="21">
        <v>42108630</v>
      </c>
      <c r="M8774" s="21">
        <v>6787252</v>
      </c>
      <c r="N8774" s="21">
        <v>35321378</v>
      </c>
      <c r="O8774" s="22">
        <v>3418293</v>
      </c>
      <c r="P8774" s="22">
        <v>582043</v>
      </c>
      <c r="Q8774" s="22">
        <v>29561508</v>
      </c>
      <c r="R8774" s="22">
        <v>4356183</v>
      </c>
      <c r="S8774" s="22">
        <v>25205325</v>
      </c>
      <c r="T8774" s="18" t="s">
        <v>31</v>
      </c>
    </row>
    <row r="8775" spans="1:20" x14ac:dyDescent="0.25">
      <c r="A8775" s="14">
        <v>9769</v>
      </c>
      <c r="B8775" s="18">
        <v>901420837</v>
      </c>
      <c r="C8775" s="18" t="s">
        <v>10164</v>
      </c>
      <c r="D8775" s="14" t="s">
        <v>26</v>
      </c>
      <c r="E8775" s="17" t="s">
        <v>27</v>
      </c>
      <c r="F8775" s="18" t="s">
        <v>28</v>
      </c>
      <c r="G8775" s="18" t="s">
        <v>28</v>
      </c>
      <c r="H8775" s="18" t="s">
        <v>5491</v>
      </c>
      <c r="I8775" s="18" t="s">
        <v>75</v>
      </c>
      <c r="J8775" s="21">
        <v>16260554</v>
      </c>
      <c r="K8775" s="21">
        <v>-1247506</v>
      </c>
      <c r="L8775" s="21">
        <v>14296541</v>
      </c>
      <c r="M8775" s="21">
        <v>15511578</v>
      </c>
      <c r="N8775" s="21">
        <v>-1215037</v>
      </c>
      <c r="O8775" s="22">
        <v>25049500</v>
      </c>
      <c r="P8775" s="22">
        <v>3396510</v>
      </c>
      <c r="Q8775" s="22">
        <v>12729747</v>
      </c>
      <c r="R8775" s="22">
        <v>12697278</v>
      </c>
      <c r="S8775" s="22">
        <v>32469</v>
      </c>
      <c r="T8775" s="18" t="s">
        <v>38</v>
      </c>
    </row>
    <row r="8776" spans="1:20" x14ac:dyDescent="0.25">
      <c r="A8776" s="14">
        <v>9770</v>
      </c>
      <c r="B8776" s="18">
        <v>800172508</v>
      </c>
      <c r="C8776" s="18" t="s">
        <v>10165</v>
      </c>
      <c r="D8776" s="14" t="s">
        <v>26</v>
      </c>
      <c r="E8776" s="17" t="s">
        <v>27</v>
      </c>
      <c r="F8776" s="18" t="s">
        <v>28</v>
      </c>
      <c r="G8776" s="18" t="s">
        <v>28</v>
      </c>
      <c r="H8776" s="18" t="s">
        <v>96</v>
      </c>
      <c r="I8776" s="17" t="s">
        <v>37</v>
      </c>
      <c r="J8776" s="21">
        <v>16257827</v>
      </c>
      <c r="K8776" s="21">
        <v>1267776</v>
      </c>
      <c r="L8776" s="21">
        <v>15513051</v>
      </c>
      <c r="M8776" s="21">
        <v>4440433</v>
      </c>
      <c r="N8776" s="21">
        <v>11072618</v>
      </c>
      <c r="O8776" s="22">
        <v>12237404</v>
      </c>
      <c r="P8776" s="22">
        <v>1041086</v>
      </c>
      <c r="Q8776" s="22">
        <v>14009227</v>
      </c>
      <c r="R8776" s="22">
        <v>3543864</v>
      </c>
      <c r="S8776" s="22">
        <v>10465363</v>
      </c>
      <c r="T8776" s="18" t="s">
        <v>31</v>
      </c>
    </row>
    <row r="8777" spans="1:20" x14ac:dyDescent="0.25">
      <c r="A8777" s="14">
        <v>9771</v>
      </c>
      <c r="B8777" s="18">
        <v>900597845</v>
      </c>
      <c r="C8777" s="18" t="s">
        <v>10166</v>
      </c>
      <c r="D8777" s="18" t="s">
        <v>143</v>
      </c>
      <c r="E8777" s="17" t="s">
        <v>42</v>
      </c>
      <c r="F8777" s="18" t="s">
        <v>418</v>
      </c>
      <c r="G8777" s="18" t="s">
        <v>419</v>
      </c>
      <c r="H8777" s="18" t="s">
        <v>144</v>
      </c>
      <c r="I8777" s="18" t="s">
        <v>75</v>
      </c>
      <c r="J8777" s="21">
        <v>16243404</v>
      </c>
      <c r="K8777" s="21">
        <v>1584735</v>
      </c>
      <c r="L8777" s="21">
        <v>15135265</v>
      </c>
      <c r="M8777" s="21">
        <v>12067610</v>
      </c>
      <c r="N8777" s="21">
        <v>3067655</v>
      </c>
      <c r="O8777" s="22">
        <v>19083250</v>
      </c>
      <c r="P8777" s="22">
        <v>315696</v>
      </c>
      <c r="Q8777" s="22">
        <v>14887023</v>
      </c>
      <c r="R8777" s="22">
        <v>11785992</v>
      </c>
      <c r="S8777" s="22">
        <v>3101031</v>
      </c>
      <c r="T8777" s="18" t="s">
        <v>145</v>
      </c>
    </row>
    <row r="8778" spans="1:20" x14ac:dyDescent="0.25">
      <c r="A8778" s="14">
        <v>9772</v>
      </c>
      <c r="B8778" s="18">
        <v>890935763</v>
      </c>
      <c r="C8778" s="18" t="s">
        <v>10167</v>
      </c>
      <c r="D8778" s="14" t="s">
        <v>26</v>
      </c>
      <c r="E8778" s="17" t="s">
        <v>86</v>
      </c>
      <c r="F8778" s="18" t="s">
        <v>87</v>
      </c>
      <c r="G8778" s="18" t="s">
        <v>88</v>
      </c>
      <c r="H8778" s="18" t="s">
        <v>411</v>
      </c>
      <c r="I8778" s="18" t="s">
        <v>75</v>
      </c>
      <c r="J8778" s="21">
        <v>16241886</v>
      </c>
      <c r="K8778" s="21">
        <v>456292</v>
      </c>
      <c r="L8778" s="21">
        <v>20221885</v>
      </c>
      <c r="M8778" s="21">
        <v>15191349</v>
      </c>
      <c r="N8778" s="21">
        <v>5030536</v>
      </c>
      <c r="O8778" s="22">
        <v>14808054</v>
      </c>
      <c r="P8778" s="22">
        <v>339119</v>
      </c>
      <c r="Q8778" s="22">
        <v>19120442</v>
      </c>
      <c r="R8778" s="22">
        <v>14546198</v>
      </c>
      <c r="S8778" s="22">
        <v>4574244</v>
      </c>
      <c r="T8778" s="18" t="s">
        <v>31</v>
      </c>
    </row>
    <row r="8779" spans="1:20" x14ac:dyDescent="0.25">
      <c r="A8779" s="14">
        <v>9773</v>
      </c>
      <c r="B8779" s="18">
        <v>900436226</v>
      </c>
      <c r="C8779" s="18" t="s">
        <v>10168</v>
      </c>
      <c r="D8779" s="14" t="s">
        <v>26</v>
      </c>
      <c r="E8779" s="17" t="s">
        <v>27</v>
      </c>
      <c r="F8779" s="18" t="s">
        <v>28</v>
      </c>
      <c r="G8779" s="18" t="s">
        <v>28</v>
      </c>
      <c r="H8779" s="18" t="s">
        <v>1432</v>
      </c>
      <c r="I8779" s="18" t="s">
        <v>75</v>
      </c>
      <c r="J8779" s="21">
        <v>16238140</v>
      </c>
      <c r="K8779" s="21">
        <v>1043412</v>
      </c>
      <c r="L8779" s="21">
        <v>11296590</v>
      </c>
      <c r="M8779" s="21">
        <v>2072158</v>
      </c>
      <c r="N8779" s="21">
        <v>9224432</v>
      </c>
      <c r="O8779" s="22">
        <v>14711452</v>
      </c>
      <c r="P8779" s="22">
        <v>2478374</v>
      </c>
      <c r="Q8779" s="22">
        <v>11297893</v>
      </c>
      <c r="R8779" s="22">
        <v>3116873</v>
      </c>
      <c r="S8779" s="22">
        <v>8181020</v>
      </c>
      <c r="T8779" s="18" t="s">
        <v>31</v>
      </c>
    </row>
    <row r="8780" spans="1:20" x14ac:dyDescent="0.25">
      <c r="A8780" s="14">
        <v>9774</v>
      </c>
      <c r="B8780" s="18">
        <v>800210309</v>
      </c>
      <c r="C8780" s="18" t="s">
        <v>10169</v>
      </c>
      <c r="D8780" s="14" t="s">
        <v>26</v>
      </c>
      <c r="E8780" s="17" t="s">
        <v>79</v>
      </c>
      <c r="F8780" s="18" t="s">
        <v>80</v>
      </c>
      <c r="G8780" s="18" t="s">
        <v>81</v>
      </c>
      <c r="H8780" s="18" t="s">
        <v>243</v>
      </c>
      <c r="I8780" s="17" t="s">
        <v>94</v>
      </c>
      <c r="J8780" s="21">
        <v>16231905</v>
      </c>
      <c r="K8780" s="21">
        <v>1376091</v>
      </c>
      <c r="L8780" s="21">
        <v>12278720</v>
      </c>
      <c r="M8780" s="21">
        <v>7625573</v>
      </c>
      <c r="N8780" s="21">
        <v>4653147</v>
      </c>
      <c r="O8780" s="22">
        <v>8331198</v>
      </c>
      <c r="P8780" s="22">
        <v>896438</v>
      </c>
      <c r="Q8780" s="22">
        <v>13861698</v>
      </c>
      <c r="R8780" s="22">
        <v>10263809</v>
      </c>
      <c r="S8780" s="22">
        <v>3597889</v>
      </c>
      <c r="T8780" s="18" t="s">
        <v>31</v>
      </c>
    </row>
    <row r="8781" spans="1:20" x14ac:dyDescent="0.25">
      <c r="A8781" s="14">
        <v>9775</v>
      </c>
      <c r="B8781" s="18">
        <v>805026612</v>
      </c>
      <c r="C8781" s="18" t="s">
        <v>10170</v>
      </c>
      <c r="D8781" s="14" t="s">
        <v>26</v>
      </c>
      <c r="E8781" s="17" t="s">
        <v>42</v>
      </c>
      <c r="F8781" s="18" t="s">
        <v>43</v>
      </c>
      <c r="G8781" s="18" t="s">
        <v>62</v>
      </c>
      <c r="H8781" s="18" t="s">
        <v>271</v>
      </c>
      <c r="I8781" s="17" t="s">
        <v>30</v>
      </c>
      <c r="J8781" s="21">
        <v>16231881</v>
      </c>
      <c r="K8781" s="21">
        <v>135948</v>
      </c>
      <c r="L8781" s="21">
        <v>3664300</v>
      </c>
      <c r="M8781" s="21">
        <v>1595715</v>
      </c>
      <c r="N8781" s="21">
        <v>2068585</v>
      </c>
      <c r="O8781" s="22">
        <v>12702734</v>
      </c>
      <c r="P8781" s="22">
        <v>29445</v>
      </c>
      <c r="Q8781" s="22">
        <v>3477714</v>
      </c>
      <c r="R8781" s="22">
        <v>1311756</v>
      </c>
      <c r="S8781" s="22">
        <v>2165958</v>
      </c>
      <c r="T8781" s="18" t="s">
        <v>31</v>
      </c>
    </row>
    <row r="8782" spans="1:20" x14ac:dyDescent="0.25">
      <c r="A8782" s="14">
        <v>9776</v>
      </c>
      <c r="B8782" s="18">
        <v>830067482</v>
      </c>
      <c r="C8782" s="18" t="s">
        <v>10171</v>
      </c>
      <c r="D8782" s="14" t="s">
        <v>26</v>
      </c>
      <c r="E8782" s="17" t="s">
        <v>27</v>
      </c>
      <c r="F8782" s="18" t="s">
        <v>28</v>
      </c>
      <c r="G8782" s="18" t="s">
        <v>28</v>
      </c>
      <c r="H8782" s="18" t="s">
        <v>222</v>
      </c>
      <c r="I8782" s="17" t="s">
        <v>30</v>
      </c>
      <c r="J8782" s="21">
        <v>16230690</v>
      </c>
      <c r="K8782" s="21">
        <v>967134</v>
      </c>
      <c r="L8782" s="21">
        <v>6641269</v>
      </c>
      <c r="M8782" s="21">
        <v>4206137</v>
      </c>
      <c r="N8782" s="21">
        <v>2435132</v>
      </c>
      <c r="O8782" s="22">
        <v>12606378</v>
      </c>
      <c r="P8782" s="22">
        <v>227822</v>
      </c>
      <c r="Q8782" s="22">
        <v>6343738</v>
      </c>
      <c r="R8782" s="22">
        <v>4704292</v>
      </c>
      <c r="S8782" s="22">
        <v>1639446</v>
      </c>
      <c r="T8782" s="18" t="s">
        <v>31</v>
      </c>
    </row>
    <row r="8783" spans="1:20" x14ac:dyDescent="0.25">
      <c r="A8783" s="14">
        <v>9777</v>
      </c>
      <c r="B8783" s="18">
        <v>900524531</v>
      </c>
      <c r="C8783" s="18" t="s">
        <v>10172</v>
      </c>
      <c r="D8783" s="14" t="s">
        <v>26</v>
      </c>
      <c r="E8783" s="17" t="s">
        <v>79</v>
      </c>
      <c r="F8783" s="18" t="s">
        <v>80</v>
      </c>
      <c r="G8783" s="18" t="s">
        <v>81</v>
      </c>
      <c r="H8783" s="18" t="s">
        <v>2849</v>
      </c>
      <c r="I8783" s="17" t="s">
        <v>37</v>
      </c>
      <c r="J8783" s="21">
        <v>16225973</v>
      </c>
      <c r="K8783" s="21">
        <v>952314</v>
      </c>
      <c r="L8783" s="21">
        <v>21884998</v>
      </c>
      <c r="M8783" s="21">
        <v>12925913</v>
      </c>
      <c r="N8783" s="21">
        <v>8959085</v>
      </c>
      <c r="O8783" s="22">
        <v>12314807</v>
      </c>
      <c r="P8783" s="22">
        <v>542640</v>
      </c>
      <c r="Q8783" s="22">
        <v>23249391</v>
      </c>
      <c r="R8783" s="22">
        <v>15242620</v>
      </c>
      <c r="S8783" s="22">
        <v>8006771</v>
      </c>
      <c r="T8783" s="18" t="s">
        <v>31</v>
      </c>
    </row>
    <row r="8784" spans="1:20" x14ac:dyDescent="0.25">
      <c r="A8784" s="14">
        <v>9778</v>
      </c>
      <c r="B8784" s="18">
        <v>900346567</v>
      </c>
      <c r="C8784" s="18" t="s">
        <v>10173</v>
      </c>
      <c r="D8784" s="14" t="s">
        <v>26</v>
      </c>
      <c r="E8784" s="17" t="s">
        <v>57</v>
      </c>
      <c r="F8784" s="18" t="s">
        <v>231</v>
      </c>
      <c r="G8784" s="18" t="s">
        <v>232</v>
      </c>
      <c r="H8784" s="18" t="s">
        <v>172</v>
      </c>
      <c r="I8784" s="17" t="s">
        <v>30</v>
      </c>
      <c r="J8784" s="21">
        <v>16225955</v>
      </c>
      <c r="K8784" s="21">
        <v>290694</v>
      </c>
      <c r="L8784" s="21">
        <v>18863478</v>
      </c>
      <c r="M8784" s="21">
        <v>10697339</v>
      </c>
      <c r="N8784" s="21">
        <v>8166139</v>
      </c>
      <c r="O8784" s="22">
        <v>16140183</v>
      </c>
      <c r="P8784" s="22">
        <v>532746</v>
      </c>
      <c r="Q8784" s="22">
        <v>18023971</v>
      </c>
      <c r="R8784" s="22">
        <v>10148526</v>
      </c>
      <c r="S8784" s="22">
        <v>7875445</v>
      </c>
      <c r="T8784" s="18" t="s">
        <v>31</v>
      </c>
    </row>
    <row r="8785" spans="1:20" x14ac:dyDescent="0.25">
      <c r="A8785" s="14">
        <v>9779</v>
      </c>
      <c r="B8785" s="18">
        <v>901171979</v>
      </c>
      <c r="C8785" s="18" t="s">
        <v>10174</v>
      </c>
      <c r="D8785" s="18" t="s">
        <v>204</v>
      </c>
      <c r="E8785" s="18" t="s">
        <v>33</v>
      </c>
      <c r="F8785" s="18" t="s">
        <v>65</v>
      </c>
      <c r="G8785" s="14" t="s">
        <v>2274</v>
      </c>
      <c r="H8785" s="18" t="s">
        <v>205</v>
      </c>
      <c r="I8785" s="18" t="s">
        <v>75</v>
      </c>
      <c r="J8785" s="21">
        <v>16225695</v>
      </c>
      <c r="K8785" s="21">
        <v>140950</v>
      </c>
      <c r="L8785" s="21">
        <v>5303622</v>
      </c>
      <c r="M8785" s="21">
        <v>4500786</v>
      </c>
      <c r="N8785" s="21">
        <v>802836</v>
      </c>
      <c r="O8785" s="22">
        <v>10566605</v>
      </c>
      <c r="P8785" s="22">
        <v>150931</v>
      </c>
      <c r="Q8785" s="22">
        <v>2438560</v>
      </c>
      <c r="R8785" s="22">
        <v>1830001</v>
      </c>
      <c r="S8785" s="22">
        <v>608558</v>
      </c>
      <c r="T8785" s="23" t="s">
        <v>145</v>
      </c>
    </row>
    <row r="8786" spans="1:20" x14ac:dyDescent="0.25">
      <c r="A8786" s="14">
        <v>9780</v>
      </c>
      <c r="B8786" s="18">
        <v>900061113</v>
      </c>
      <c r="C8786" s="18" t="s">
        <v>10175</v>
      </c>
      <c r="D8786" s="14" t="s">
        <v>26</v>
      </c>
      <c r="E8786" s="17" t="s">
        <v>27</v>
      </c>
      <c r="F8786" s="18" t="s">
        <v>50</v>
      </c>
      <c r="G8786" s="14" t="s">
        <v>188</v>
      </c>
      <c r="H8786" s="18" t="s">
        <v>29</v>
      </c>
      <c r="I8786" s="17" t="s">
        <v>30</v>
      </c>
      <c r="J8786" s="21">
        <v>16225481</v>
      </c>
      <c r="K8786" s="21">
        <v>441651</v>
      </c>
      <c r="L8786" s="21">
        <v>8298762</v>
      </c>
      <c r="M8786" s="21">
        <v>5557444</v>
      </c>
      <c r="N8786" s="21">
        <v>2741318</v>
      </c>
      <c r="O8786" s="22">
        <v>7672316</v>
      </c>
      <c r="P8786" s="22">
        <v>244378</v>
      </c>
      <c r="Q8786" s="22">
        <v>8824172</v>
      </c>
      <c r="R8786" s="22">
        <v>5948842</v>
      </c>
      <c r="S8786" s="22">
        <v>2875330</v>
      </c>
      <c r="T8786" s="18" t="s">
        <v>31</v>
      </c>
    </row>
    <row r="8787" spans="1:20" x14ac:dyDescent="0.25">
      <c r="A8787" s="14">
        <v>9781</v>
      </c>
      <c r="B8787" s="18">
        <v>801003893</v>
      </c>
      <c r="C8787" s="18" t="s">
        <v>10176</v>
      </c>
      <c r="D8787" s="14" t="s">
        <v>26</v>
      </c>
      <c r="E8787" s="17" t="s">
        <v>79</v>
      </c>
      <c r="F8787" s="18" t="s">
        <v>984</v>
      </c>
      <c r="G8787" s="14" t="s">
        <v>985</v>
      </c>
      <c r="H8787" s="18" t="s">
        <v>560</v>
      </c>
      <c r="I8787" s="17" t="s">
        <v>30</v>
      </c>
      <c r="J8787" s="21">
        <v>16225042</v>
      </c>
      <c r="K8787" s="21">
        <v>1184355</v>
      </c>
      <c r="L8787" s="21">
        <v>20132855</v>
      </c>
      <c r="M8787" s="21">
        <v>3240959</v>
      </c>
      <c r="N8787" s="21">
        <v>16891896</v>
      </c>
      <c r="O8787" s="22">
        <v>14245127</v>
      </c>
      <c r="P8787" s="22">
        <v>1012028</v>
      </c>
      <c r="Q8787" s="22">
        <v>18870877</v>
      </c>
      <c r="R8787" s="22">
        <v>2334333</v>
      </c>
      <c r="S8787" s="22">
        <v>16536544</v>
      </c>
      <c r="T8787" s="18" t="s">
        <v>97</v>
      </c>
    </row>
    <row r="8788" spans="1:20" x14ac:dyDescent="0.25">
      <c r="A8788" s="14">
        <v>9782</v>
      </c>
      <c r="B8788" s="18">
        <v>900532343</v>
      </c>
      <c r="C8788" s="18" t="s">
        <v>10177</v>
      </c>
      <c r="D8788" s="14" t="s">
        <v>26</v>
      </c>
      <c r="E8788" s="17" t="s">
        <v>86</v>
      </c>
      <c r="F8788" s="18" t="s">
        <v>87</v>
      </c>
      <c r="G8788" s="18" t="s">
        <v>88</v>
      </c>
      <c r="H8788" s="18" t="s">
        <v>218</v>
      </c>
      <c r="I8788" s="17" t="s">
        <v>30</v>
      </c>
      <c r="J8788" s="21">
        <v>16223040</v>
      </c>
      <c r="K8788" s="21">
        <v>542589</v>
      </c>
      <c r="L8788" s="21">
        <v>29838889</v>
      </c>
      <c r="M8788" s="21">
        <v>4877015</v>
      </c>
      <c r="N8788" s="21">
        <v>24961874</v>
      </c>
      <c r="O8788" s="22">
        <v>14624111</v>
      </c>
      <c r="P8788" s="22">
        <v>371807</v>
      </c>
      <c r="Q8788" s="22">
        <v>30614290</v>
      </c>
      <c r="R8788" s="22">
        <v>8400005</v>
      </c>
      <c r="S8788" s="22">
        <v>22214285</v>
      </c>
      <c r="T8788" s="18" t="s">
        <v>31</v>
      </c>
    </row>
    <row r="8789" spans="1:20" x14ac:dyDescent="0.25">
      <c r="A8789" s="14">
        <v>9783</v>
      </c>
      <c r="B8789" s="18">
        <v>800118202</v>
      </c>
      <c r="C8789" s="18" t="s">
        <v>10178</v>
      </c>
      <c r="D8789" s="14" t="s">
        <v>26</v>
      </c>
      <c r="E8789" s="17" t="s">
        <v>42</v>
      </c>
      <c r="F8789" s="18" t="s">
        <v>43</v>
      </c>
      <c r="G8789" s="18" t="s">
        <v>62</v>
      </c>
      <c r="H8789" s="18" t="s">
        <v>96</v>
      </c>
      <c r="I8789" s="17" t="s">
        <v>37</v>
      </c>
      <c r="J8789" s="21">
        <v>16222136</v>
      </c>
      <c r="K8789" s="21">
        <v>1022120</v>
      </c>
      <c r="L8789" s="21">
        <v>11306478</v>
      </c>
      <c r="M8789" s="21">
        <v>3022966</v>
      </c>
      <c r="N8789" s="21">
        <v>8283512</v>
      </c>
      <c r="O8789" s="22">
        <v>12321335</v>
      </c>
      <c r="P8789" s="22">
        <v>802624</v>
      </c>
      <c r="Q8789" s="22">
        <v>10307798</v>
      </c>
      <c r="R8789" s="22">
        <v>3046406</v>
      </c>
      <c r="S8789" s="22">
        <v>7261392</v>
      </c>
      <c r="T8789" s="18" t="s">
        <v>31</v>
      </c>
    </row>
    <row r="8790" spans="1:20" x14ac:dyDescent="0.25">
      <c r="A8790" s="14">
        <v>9784</v>
      </c>
      <c r="B8790" s="18">
        <v>860057131</v>
      </c>
      <c r="C8790" s="18" t="s">
        <v>10179</v>
      </c>
      <c r="D8790" s="14" t="s">
        <v>26</v>
      </c>
      <c r="E8790" s="17" t="s">
        <v>27</v>
      </c>
      <c r="F8790" s="18" t="s">
        <v>28</v>
      </c>
      <c r="G8790" s="18" t="s">
        <v>28</v>
      </c>
      <c r="H8790" s="18" t="s">
        <v>29</v>
      </c>
      <c r="I8790" s="17" t="s">
        <v>30</v>
      </c>
      <c r="J8790" s="21">
        <v>16220249</v>
      </c>
      <c r="K8790" s="21">
        <v>27605</v>
      </c>
      <c r="L8790" s="21">
        <v>2993340</v>
      </c>
      <c r="M8790" s="21">
        <v>2014098</v>
      </c>
      <c r="N8790" s="21">
        <v>979242</v>
      </c>
      <c r="O8790" s="22">
        <v>13948399</v>
      </c>
      <c r="P8790" s="22">
        <v>201908</v>
      </c>
      <c r="Q8790" s="22">
        <v>3057027</v>
      </c>
      <c r="R8790" s="22">
        <v>1977031</v>
      </c>
      <c r="S8790" s="22">
        <v>1079996</v>
      </c>
      <c r="T8790" s="18" t="s">
        <v>31</v>
      </c>
    </row>
    <row r="8791" spans="1:20" x14ac:dyDescent="0.25">
      <c r="A8791" s="14">
        <v>9785</v>
      </c>
      <c r="B8791" s="18">
        <v>890936374</v>
      </c>
      <c r="C8791" s="18" t="s">
        <v>10180</v>
      </c>
      <c r="D8791" s="14" t="s">
        <v>26</v>
      </c>
      <c r="E8791" s="17" t="s">
        <v>86</v>
      </c>
      <c r="F8791" s="18" t="s">
        <v>87</v>
      </c>
      <c r="G8791" s="18" t="s">
        <v>103</v>
      </c>
      <c r="H8791" s="18" t="s">
        <v>29</v>
      </c>
      <c r="I8791" s="17" t="s">
        <v>30</v>
      </c>
      <c r="J8791" s="21">
        <v>16219264</v>
      </c>
      <c r="K8791" s="21">
        <v>-193711</v>
      </c>
      <c r="L8791" s="21">
        <v>5040261</v>
      </c>
      <c r="M8791" s="21">
        <v>2970607</v>
      </c>
      <c r="N8791" s="21">
        <v>2069654</v>
      </c>
      <c r="O8791" s="22">
        <v>11983206</v>
      </c>
      <c r="P8791" s="22">
        <v>30538</v>
      </c>
      <c r="Q8791" s="22">
        <v>4237961</v>
      </c>
      <c r="R8791" s="22">
        <v>1955062</v>
      </c>
      <c r="S8791" s="22">
        <v>2282899</v>
      </c>
      <c r="T8791" s="18" t="s">
        <v>31</v>
      </c>
    </row>
    <row r="8792" spans="1:20" x14ac:dyDescent="0.25">
      <c r="A8792" s="14">
        <v>9786</v>
      </c>
      <c r="B8792" s="18">
        <v>890904724</v>
      </c>
      <c r="C8792" s="18" t="s">
        <v>10181</v>
      </c>
      <c r="D8792" s="14" t="s">
        <v>26</v>
      </c>
      <c r="E8792" s="17" t="s">
        <v>86</v>
      </c>
      <c r="F8792" s="18" t="s">
        <v>87</v>
      </c>
      <c r="G8792" s="14" t="s">
        <v>441</v>
      </c>
      <c r="H8792" s="18" t="s">
        <v>10182</v>
      </c>
      <c r="I8792" s="17" t="s">
        <v>37</v>
      </c>
      <c r="J8792" s="21">
        <v>16217832</v>
      </c>
      <c r="K8792" s="21">
        <v>646592</v>
      </c>
      <c r="L8792" s="21">
        <v>33241693</v>
      </c>
      <c r="M8792" s="21">
        <v>20890701</v>
      </c>
      <c r="N8792" s="21">
        <v>12350992</v>
      </c>
      <c r="O8792" s="22">
        <v>13318899</v>
      </c>
      <c r="P8792" s="22">
        <v>-483423</v>
      </c>
      <c r="Q8792" s="22">
        <v>34254355</v>
      </c>
      <c r="R8792" s="22">
        <v>22549954</v>
      </c>
      <c r="S8792" s="22">
        <v>11704401</v>
      </c>
      <c r="T8792" s="18" t="s">
        <v>31</v>
      </c>
    </row>
    <row r="8793" spans="1:20" x14ac:dyDescent="0.25">
      <c r="A8793" s="14">
        <v>9787</v>
      </c>
      <c r="B8793" s="18">
        <v>900273006</v>
      </c>
      <c r="C8793" s="18" t="s">
        <v>10183</v>
      </c>
      <c r="D8793" s="14" t="s">
        <v>26</v>
      </c>
      <c r="E8793" s="17" t="s">
        <v>27</v>
      </c>
      <c r="F8793" s="18" t="s">
        <v>28</v>
      </c>
      <c r="G8793" s="18" t="s">
        <v>28</v>
      </c>
      <c r="H8793" s="18" t="s">
        <v>267</v>
      </c>
      <c r="I8793" s="17" t="s">
        <v>30</v>
      </c>
      <c r="J8793" s="21">
        <v>16216733</v>
      </c>
      <c r="K8793" s="21">
        <v>638575</v>
      </c>
      <c r="L8793" s="21">
        <v>8344977</v>
      </c>
      <c r="M8793" s="21">
        <v>4035612</v>
      </c>
      <c r="N8793" s="21">
        <v>4309365</v>
      </c>
      <c r="O8793" s="22">
        <v>2997646</v>
      </c>
      <c r="P8793" s="22">
        <v>27441</v>
      </c>
      <c r="Q8793" s="22">
        <v>7027503</v>
      </c>
      <c r="R8793" s="22">
        <v>3356713</v>
      </c>
      <c r="S8793" s="22">
        <v>3670790</v>
      </c>
      <c r="T8793" s="18" t="s">
        <v>31</v>
      </c>
    </row>
    <row r="8794" spans="1:20" x14ac:dyDescent="0.25">
      <c r="A8794" s="14">
        <v>9788</v>
      </c>
      <c r="B8794" s="18">
        <v>800047433</v>
      </c>
      <c r="C8794" s="18" t="s">
        <v>10184</v>
      </c>
      <c r="D8794" s="14" t="s">
        <v>26</v>
      </c>
      <c r="E8794" s="17" t="s">
        <v>42</v>
      </c>
      <c r="F8794" s="18" t="s">
        <v>43</v>
      </c>
      <c r="G8794" s="18" t="s">
        <v>62</v>
      </c>
      <c r="H8794" s="18" t="s">
        <v>651</v>
      </c>
      <c r="I8794" s="17" t="s">
        <v>37</v>
      </c>
      <c r="J8794" s="21">
        <v>16211037</v>
      </c>
      <c r="K8794" s="21">
        <v>870189</v>
      </c>
      <c r="L8794" s="21">
        <v>13592432</v>
      </c>
      <c r="M8794" s="21">
        <v>6393986</v>
      </c>
      <c r="N8794" s="21">
        <v>7198446</v>
      </c>
      <c r="O8794" s="22">
        <v>11562230</v>
      </c>
      <c r="P8794" s="22">
        <v>759514</v>
      </c>
      <c r="Q8794" s="22">
        <v>16616944</v>
      </c>
      <c r="R8794" s="22">
        <v>10288687</v>
      </c>
      <c r="S8794" s="22">
        <v>6328257</v>
      </c>
      <c r="T8794" s="18" t="s">
        <v>31</v>
      </c>
    </row>
    <row r="8795" spans="1:20" x14ac:dyDescent="0.25">
      <c r="A8795" s="14">
        <v>9789</v>
      </c>
      <c r="B8795" s="18">
        <v>900638275</v>
      </c>
      <c r="C8795" s="18" t="s">
        <v>10185</v>
      </c>
      <c r="D8795" s="14" t="s">
        <v>26</v>
      </c>
      <c r="E8795" s="17" t="s">
        <v>42</v>
      </c>
      <c r="F8795" s="18" t="s">
        <v>43</v>
      </c>
      <c r="G8795" s="18" t="s">
        <v>62</v>
      </c>
      <c r="H8795" s="18" t="s">
        <v>578</v>
      </c>
      <c r="I8795" s="18" t="s">
        <v>75</v>
      </c>
      <c r="J8795" s="21">
        <v>16210251</v>
      </c>
      <c r="K8795" s="21">
        <v>809023</v>
      </c>
      <c r="L8795" s="21">
        <v>12892298</v>
      </c>
      <c r="M8795" s="21">
        <v>7123063</v>
      </c>
      <c r="N8795" s="21">
        <v>5769235</v>
      </c>
      <c r="O8795" s="22">
        <v>16758367</v>
      </c>
      <c r="P8795" s="22">
        <v>1725758</v>
      </c>
      <c r="Q8795" s="22">
        <v>11324013</v>
      </c>
      <c r="R8795" s="22">
        <v>6363801</v>
      </c>
      <c r="S8795" s="22">
        <v>4960212</v>
      </c>
      <c r="T8795" s="18" t="s">
        <v>31</v>
      </c>
    </row>
    <row r="8796" spans="1:20" x14ac:dyDescent="0.25">
      <c r="A8796" s="14">
        <v>9790</v>
      </c>
      <c r="B8796" s="18">
        <v>900301742</v>
      </c>
      <c r="C8796" s="18" t="s">
        <v>10186</v>
      </c>
      <c r="D8796" s="14" t="s">
        <v>26</v>
      </c>
      <c r="E8796" s="17" t="s">
        <v>27</v>
      </c>
      <c r="F8796" s="18" t="s">
        <v>28</v>
      </c>
      <c r="G8796" s="18" t="s">
        <v>28</v>
      </c>
      <c r="H8796" s="18" t="s">
        <v>907</v>
      </c>
      <c r="I8796" s="17" t="s">
        <v>30</v>
      </c>
      <c r="J8796" s="21">
        <v>16202933</v>
      </c>
      <c r="K8796" s="21">
        <v>-2026309</v>
      </c>
      <c r="L8796" s="21">
        <v>33023281</v>
      </c>
      <c r="M8796" s="21">
        <v>28894749</v>
      </c>
      <c r="N8796" s="21">
        <v>4128532</v>
      </c>
      <c r="O8796" s="22">
        <v>49085444</v>
      </c>
      <c r="P8796" s="22">
        <v>-728458</v>
      </c>
      <c r="Q8796" s="22">
        <v>33957174</v>
      </c>
      <c r="R8796" s="22">
        <v>27801224</v>
      </c>
      <c r="S8796" s="22">
        <v>6155950</v>
      </c>
      <c r="T8796" s="18" t="s">
        <v>31</v>
      </c>
    </row>
    <row r="8797" spans="1:20" x14ac:dyDescent="0.25">
      <c r="A8797" s="14">
        <v>9791</v>
      </c>
      <c r="B8797" s="18">
        <v>806005340</v>
      </c>
      <c r="C8797" s="18" t="s">
        <v>10187</v>
      </c>
      <c r="D8797" s="14" t="s">
        <v>26</v>
      </c>
      <c r="E8797" s="17" t="s">
        <v>57</v>
      </c>
      <c r="F8797" s="18" t="s">
        <v>72</v>
      </c>
      <c r="G8797" s="18" t="s">
        <v>73</v>
      </c>
      <c r="H8797" s="18" t="s">
        <v>4685</v>
      </c>
      <c r="I8797" s="17" t="s">
        <v>94</v>
      </c>
      <c r="J8797" s="21">
        <v>16196882</v>
      </c>
      <c r="K8797" s="21">
        <v>4796062</v>
      </c>
      <c r="L8797" s="21">
        <v>69218812</v>
      </c>
      <c r="M8797" s="21">
        <v>58560138</v>
      </c>
      <c r="N8797" s="21">
        <v>10658674</v>
      </c>
      <c r="O8797" s="22">
        <v>10432346</v>
      </c>
      <c r="P8797" s="22">
        <v>363715</v>
      </c>
      <c r="Q8797" s="22">
        <v>64644179</v>
      </c>
      <c r="R8797" s="22">
        <v>56889559</v>
      </c>
      <c r="S8797" s="22">
        <v>7754620</v>
      </c>
      <c r="T8797" s="18" t="s">
        <v>97</v>
      </c>
    </row>
    <row r="8798" spans="1:20" x14ac:dyDescent="0.25">
      <c r="A8798" s="14">
        <v>9792</v>
      </c>
      <c r="B8798" s="18">
        <v>860065995</v>
      </c>
      <c r="C8798" s="18" t="s">
        <v>10188</v>
      </c>
      <c r="D8798" s="14" t="s">
        <v>26</v>
      </c>
      <c r="E8798" s="17" t="s">
        <v>27</v>
      </c>
      <c r="F8798" s="18" t="s">
        <v>28</v>
      </c>
      <c r="G8798" s="18" t="s">
        <v>28</v>
      </c>
      <c r="H8798" s="18" t="s">
        <v>258</v>
      </c>
      <c r="I8798" s="17" t="s">
        <v>37</v>
      </c>
      <c r="J8798" s="21">
        <v>16192023</v>
      </c>
      <c r="K8798" s="21">
        <v>532904</v>
      </c>
      <c r="L8798" s="21">
        <v>16597927</v>
      </c>
      <c r="M8798" s="21">
        <v>2206250</v>
      </c>
      <c r="N8798" s="21">
        <v>14391677</v>
      </c>
      <c r="O8798" s="22">
        <v>12778562</v>
      </c>
      <c r="P8798" s="22">
        <v>23448</v>
      </c>
      <c r="Q8798" s="22">
        <v>15577867</v>
      </c>
      <c r="R8798" s="22">
        <v>2673273</v>
      </c>
      <c r="S8798" s="22">
        <v>12904594</v>
      </c>
      <c r="T8798" s="18" t="s">
        <v>31</v>
      </c>
    </row>
    <row r="8799" spans="1:20" x14ac:dyDescent="0.25">
      <c r="A8799" s="14">
        <v>9793</v>
      </c>
      <c r="B8799" s="18">
        <v>800018181</v>
      </c>
      <c r="C8799" s="18" t="s">
        <v>10189</v>
      </c>
      <c r="D8799" s="14" t="s">
        <v>26</v>
      </c>
      <c r="E8799" s="17" t="s">
        <v>27</v>
      </c>
      <c r="F8799" s="18" t="s">
        <v>28</v>
      </c>
      <c r="G8799" s="18" t="s">
        <v>28</v>
      </c>
      <c r="H8799" s="18" t="s">
        <v>263</v>
      </c>
      <c r="I8799" s="18" t="s">
        <v>75</v>
      </c>
      <c r="J8799" s="21">
        <v>16191152</v>
      </c>
      <c r="K8799" s="21">
        <v>4745432</v>
      </c>
      <c r="L8799" s="21">
        <v>123219933</v>
      </c>
      <c r="M8799" s="21">
        <v>30891729</v>
      </c>
      <c r="N8799" s="21">
        <v>92328204</v>
      </c>
      <c r="O8799" s="22">
        <v>7836417</v>
      </c>
      <c r="P8799" s="22">
        <v>2414506</v>
      </c>
      <c r="Q8799" s="22">
        <v>111950362</v>
      </c>
      <c r="R8799" s="22">
        <v>24367590</v>
      </c>
      <c r="S8799" s="22">
        <v>87582772</v>
      </c>
      <c r="T8799" s="18" t="s">
        <v>31</v>
      </c>
    </row>
    <row r="8800" spans="1:20" x14ac:dyDescent="0.25">
      <c r="A8800" s="14">
        <v>9794</v>
      </c>
      <c r="B8800" s="18">
        <v>900385439</v>
      </c>
      <c r="C8800" s="18" t="s">
        <v>10190</v>
      </c>
      <c r="D8800" s="14" t="s">
        <v>26</v>
      </c>
      <c r="E8800" s="17" t="s">
        <v>57</v>
      </c>
      <c r="F8800" s="18" t="s">
        <v>72</v>
      </c>
      <c r="G8800" s="18" t="s">
        <v>73</v>
      </c>
      <c r="H8800" s="18" t="s">
        <v>263</v>
      </c>
      <c r="I8800" s="18" t="s">
        <v>75</v>
      </c>
      <c r="J8800" s="21">
        <v>16191121</v>
      </c>
      <c r="K8800" s="21">
        <v>10869988</v>
      </c>
      <c r="L8800" s="21">
        <v>77436698</v>
      </c>
      <c r="M8800" s="21">
        <v>30642351</v>
      </c>
      <c r="N8800" s="21">
        <v>46794347</v>
      </c>
      <c r="O8800" s="22">
        <v>14457844</v>
      </c>
      <c r="P8800" s="22">
        <v>10006529</v>
      </c>
      <c r="Q8800" s="22">
        <v>58804897</v>
      </c>
      <c r="R8800" s="22">
        <v>22880538</v>
      </c>
      <c r="S8800" s="22">
        <v>35924359</v>
      </c>
      <c r="T8800" s="18" t="s">
        <v>31</v>
      </c>
    </row>
    <row r="8801" spans="1:20" x14ac:dyDescent="0.25">
      <c r="A8801" s="14">
        <v>9795</v>
      </c>
      <c r="B8801" s="18">
        <v>830124802</v>
      </c>
      <c r="C8801" s="18" t="s">
        <v>10191</v>
      </c>
      <c r="D8801" s="14" t="s">
        <v>26</v>
      </c>
      <c r="E8801" s="17" t="s">
        <v>27</v>
      </c>
      <c r="F8801" s="18" t="s">
        <v>28</v>
      </c>
      <c r="G8801" s="18" t="s">
        <v>28</v>
      </c>
      <c r="H8801" s="18" t="s">
        <v>1691</v>
      </c>
      <c r="I8801" s="17" t="s">
        <v>30</v>
      </c>
      <c r="J8801" s="21">
        <v>16189011</v>
      </c>
      <c r="K8801" s="21">
        <v>-165911</v>
      </c>
      <c r="L8801" s="21">
        <v>2605897</v>
      </c>
      <c r="M8801" s="21">
        <v>2100385</v>
      </c>
      <c r="N8801" s="21">
        <v>505512</v>
      </c>
      <c r="O8801" s="22">
        <v>9306262</v>
      </c>
      <c r="P8801" s="22">
        <v>20929</v>
      </c>
      <c r="Q8801" s="22">
        <v>1805464</v>
      </c>
      <c r="R8801" s="22">
        <v>1234041</v>
      </c>
      <c r="S8801" s="22">
        <v>571423</v>
      </c>
      <c r="T8801" s="18" t="s">
        <v>31</v>
      </c>
    </row>
    <row r="8802" spans="1:20" x14ac:dyDescent="0.25">
      <c r="A8802" s="14">
        <v>9796</v>
      </c>
      <c r="B8802" s="18">
        <v>900477097</v>
      </c>
      <c r="C8802" s="18" t="s">
        <v>10192</v>
      </c>
      <c r="D8802" s="14" t="s">
        <v>26</v>
      </c>
      <c r="E8802" s="17" t="s">
        <v>27</v>
      </c>
      <c r="F8802" s="18" t="s">
        <v>28</v>
      </c>
      <c r="G8802" s="18" t="s">
        <v>28</v>
      </c>
      <c r="H8802" s="18" t="s">
        <v>74</v>
      </c>
      <c r="I8802" s="18" t="s">
        <v>75</v>
      </c>
      <c r="J8802" s="21">
        <v>16186006</v>
      </c>
      <c r="K8802" s="21">
        <v>2624178</v>
      </c>
      <c r="L8802" s="21">
        <v>14176187</v>
      </c>
      <c r="M8802" s="21">
        <v>10548337</v>
      </c>
      <c r="N8802" s="21">
        <v>3627850</v>
      </c>
      <c r="O8802" s="22">
        <v>13063913</v>
      </c>
      <c r="P8802" s="22">
        <v>1871392</v>
      </c>
      <c r="Q8802" s="22">
        <v>12145305</v>
      </c>
      <c r="R8802" s="22">
        <v>7827761</v>
      </c>
      <c r="S8802" s="22">
        <v>4317544</v>
      </c>
      <c r="T8802" s="18" t="s">
        <v>31</v>
      </c>
    </row>
    <row r="8803" spans="1:20" x14ac:dyDescent="0.25">
      <c r="A8803" s="14">
        <v>9797</v>
      </c>
      <c r="B8803" s="18">
        <v>830048588</v>
      </c>
      <c r="C8803" s="18" t="s">
        <v>10193</v>
      </c>
      <c r="D8803" s="14" t="s">
        <v>26</v>
      </c>
      <c r="E8803" s="17" t="s">
        <v>27</v>
      </c>
      <c r="F8803" s="18" t="s">
        <v>28</v>
      </c>
      <c r="G8803" s="18" t="s">
        <v>28</v>
      </c>
      <c r="H8803" s="18" t="s">
        <v>48</v>
      </c>
      <c r="I8803" s="17" t="s">
        <v>37</v>
      </c>
      <c r="J8803" s="21">
        <v>16182709</v>
      </c>
      <c r="K8803" s="21">
        <v>1575260</v>
      </c>
      <c r="L8803" s="21">
        <v>17255479</v>
      </c>
      <c r="M8803" s="21">
        <v>8132792</v>
      </c>
      <c r="N8803" s="21">
        <v>9122687</v>
      </c>
      <c r="O8803" s="22">
        <v>13063131</v>
      </c>
      <c r="P8803" s="22">
        <v>1296993</v>
      </c>
      <c r="Q8803" s="22">
        <v>15074427</v>
      </c>
      <c r="R8803" s="22">
        <v>3873926</v>
      </c>
      <c r="S8803" s="22">
        <v>11200501</v>
      </c>
      <c r="T8803" s="18" t="s">
        <v>31</v>
      </c>
    </row>
    <row r="8804" spans="1:20" x14ac:dyDescent="0.25">
      <c r="A8804" s="14">
        <v>9798</v>
      </c>
      <c r="B8804" s="18">
        <v>900706046</v>
      </c>
      <c r="C8804" s="18" t="s">
        <v>10194</v>
      </c>
      <c r="D8804" s="14" t="s">
        <v>26</v>
      </c>
      <c r="E8804" s="17" t="s">
        <v>27</v>
      </c>
      <c r="F8804" s="18" t="s">
        <v>28</v>
      </c>
      <c r="G8804" s="18" t="s">
        <v>28</v>
      </c>
      <c r="H8804" s="18" t="s">
        <v>240</v>
      </c>
      <c r="I8804" s="18" t="s">
        <v>75</v>
      </c>
      <c r="J8804" s="21">
        <v>16180393</v>
      </c>
      <c r="K8804" s="21">
        <v>2771152</v>
      </c>
      <c r="L8804" s="21">
        <v>15358864</v>
      </c>
      <c r="M8804" s="21">
        <v>3594255</v>
      </c>
      <c r="N8804" s="21">
        <v>11764609</v>
      </c>
      <c r="O8804" s="22">
        <v>11747076</v>
      </c>
      <c r="P8804" s="22">
        <v>1094762</v>
      </c>
      <c r="Q8804" s="22">
        <v>10621910</v>
      </c>
      <c r="R8804" s="22">
        <v>1628453</v>
      </c>
      <c r="S8804" s="22">
        <v>8993457</v>
      </c>
      <c r="T8804" s="18" t="s">
        <v>31</v>
      </c>
    </row>
    <row r="8805" spans="1:20" x14ac:dyDescent="0.25">
      <c r="A8805" s="14">
        <v>9799</v>
      </c>
      <c r="B8805" s="18">
        <v>900292786</v>
      </c>
      <c r="C8805" s="18" t="s">
        <v>10195</v>
      </c>
      <c r="D8805" s="14" t="s">
        <v>26</v>
      </c>
      <c r="E8805" s="17" t="s">
        <v>79</v>
      </c>
      <c r="F8805" s="18" t="s">
        <v>115</v>
      </c>
      <c r="G8805" s="18" t="s">
        <v>116</v>
      </c>
      <c r="H8805" s="18" t="s">
        <v>690</v>
      </c>
      <c r="I8805" s="17" t="s">
        <v>37</v>
      </c>
      <c r="J8805" s="21">
        <v>16175866</v>
      </c>
      <c r="K8805" s="21">
        <v>1048522</v>
      </c>
      <c r="L8805" s="21">
        <v>5616946</v>
      </c>
      <c r="M8805" s="21">
        <v>2574146</v>
      </c>
      <c r="N8805" s="21">
        <v>3042800</v>
      </c>
      <c r="O8805" s="22">
        <v>13729912</v>
      </c>
      <c r="P8805" s="22">
        <v>798576</v>
      </c>
      <c r="Q8805" s="22">
        <v>3832627</v>
      </c>
      <c r="R8805" s="22">
        <v>1897104</v>
      </c>
      <c r="S8805" s="22">
        <v>1935523</v>
      </c>
      <c r="T8805" s="18" t="s">
        <v>31</v>
      </c>
    </row>
    <row r="8806" spans="1:20" x14ac:dyDescent="0.25">
      <c r="A8806" s="14">
        <v>9800</v>
      </c>
      <c r="B8806" s="18">
        <v>901402703</v>
      </c>
      <c r="C8806" s="18" t="s">
        <v>10196</v>
      </c>
      <c r="D8806" s="14" t="s">
        <v>26</v>
      </c>
      <c r="E8806" s="17" t="s">
        <v>27</v>
      </c>
      <c r="F8806" s="18" t="s">
        <v>28</v>
      </c>
      <c r="G8806" s="18" t="s">
        <v>28</v>
      </c>
      <c r="H8806" s="18" t="s">
        <v>273</v>
      </c>
      <c r="I8806" s="18" t="s">
        <v>75</v>
      </c>
      <c r="J8806" s="21">
        <v>16174030</v>
      </c>
      <c r="K8806" s="21">
        <v>946850</v>
      </c>
      <c r="L8806" s="21">
        <v>23762996</v>
      </c>
      <c r="M8806" s="21">
        <v>1502921</v>
      </c>
      <c r="N8806" s="21">
        <v>22260075</v>
      </c>
      <c r="O8806" s="22">
        <v>11717021</v>
      </c>
      <c r="P8806" s="22">
        <v>842656</v>
      </c>
      <c r="Q8806" s="22">
        <v>24747767</v>
      </c>
      <c r="R8806" s="22">
        <v>3434542</v>
      </c>
      <c r="S8806" s="22">
        <v>21313225</v>
      </c>
      <c r="T8806" s="18" t="s">
        <v>31</v>
      </c>
    </row>
    <row r="8807" spans="1:20" x14ac:dyDescent="0.25">
      <c r="A8807" s="14">
        <v>9801</v>
      </c>
      <c r="B8807" s="18">
        <v>830097270</v>
      </c>
      <c r="C8807" s="18" t="s">
        <v>10197</v>
      </c>
      <c r="D8807" s="14" t="s">
        <v>26</v>
      </c>
      <c r="E8807" s="17" t="s">
        <v>27</v>
      </c>
      <c r="F8807" s="18" t="s">
        <v>28</v>
      </c>
      <c r="G8807" s="18" t="s">
        <v>28</v>
      </c>
      <c r="H8807" s="18" t="s">
        <v>258</v>
      </c>
      <c r="I8807" s="17" t="s">
        <v>37</v>
      </c>
      <c r="J8807" s="21">
        <v>16173011</v>
      </c>
      <c r="K8807" s="21">
        <v>1773042</v>
      </c>
      <c r="L8807" s="21">
        <v>23484747</v>
      </c>
      <c r="M8807" s="21">
        <v>11043384</v>
      </c>
      <c r="N8807" s="21">
        <v>12441363</v>
      </c>
      <c r="O8807" s="22">
        <v>7942169</v>
      </c>
      <c r="P8807" s="22">
        <v>264480</v>
      </c>
      <c r="Q8807" s="22">
        <v>11812198</v>
      </c>
      <c r="R8807" s="22">
        <v>6370929</v>
      </c>
      <c r="S8807" s="22">
        <v>5441269</v>
      </c>
      <c r="T8807" s="18" t="s">
        <v>31</v>
      </c>
    </row>
    <row r="8808" spans="1:20" x14ac:dyDescent="0.25">
      <c r="A8808" s="14">
        <v>9802</v>
      </c>
      <c r="B8808" s="18">
        <v>900104014</v>
      </c>
      <c r="C8808" s="18" t="s">
        <v>10198</v>
      </c>
      <c r="D8808" s="14" t="s">
        <v>26</v>
      </c>
      <c r="E8808" s="17" t="s">
        <v>27</v>
      </c>
      <c r="F8808" s="18" t="s">
        <v>28</v>
      </c>
      <c r="G8808" s="18" t="s">
        <v>28</v>
      </c>
      <c r="H8808" s="18" t="s">
        <v>74</v>
      </c>
      <c r="I8808" s="18" t="s">
        <v>75</v>
      </c>
      <c r="J8808" s="21">
        <v>16171167</v>
      </c>
      <c r="K8808" s="21">
        <v>271922</v>
      </c>
      <c r="L8808" s="21">
        <v>6267411</v>
      </c>
      <c r="M8808" s="21">
        <v>4969173</v>
      </c>
      <c r="N8808" s="21">
        <v>1298238</v>
      </c>
      <c r="O8808" s="22">
        <v>10955956</v>
      </c>
      <c r="P8808" s="22">
        <v>1010098</v>
      </c>
      <c r="Q8808" s="22">
        <v>6238648</v>
      </c>
      <c r="R8808" s="22">
        <v>5190593</v>
      </c>
      <c r="S8808" s="22">
        <v>1048055</v>
      </c>
      <c r="T8808" s="18" t="s">
        <v>31</v>
      </c>
    </row>
    <row r="8809" spans="1:20" x14ac:dyDescent="0.25">
      <c r="A8809" s="14">
        <v>9803</v>
      </c>
      <c r="B8809" s="18">
        <v>900689885</v>
      </c>
      <c r="C8809" s="18" t="s">
        <v>10199</v>
      </c>
      <c r="D8809" s="14" t="s">
        <v>26</v>
      </c>
      <c r="E8809" s="17" t="s">
        <v>27</v>
      </c>
      <c r="F8809" s="18" t="s">
        <v>50</v>
      </c>
      <c r="G8809" s="14" t="s">
        <v>188</v>
      </c>
      <c r="H8809" s="18" t="s">
        <v>1791</v>
      </c>
      <c r="I8809" s="17" t="s">
        <v>185</v>
      </c>
      <c r="J8809" s="21">
        <v>16170863</v>
      </c>
      <c r="K8809" s="21">
        <v>-14566253</v>
      </c>
      <c r="L8809" s="21">
        <v>34725604</v>
      </c>
      <c r="M8809" s="21">
        <v>11316379</v>
      </c>
      <c r="N8809" s="21">
        <v>23409225</v>
      </c>
      <c r="O8809" s="22">
        <v>12427464</v>
      </c>
      <c r="P8809" s="22">
        <v>-17290361</v>
      </c>
      <c r="Q8809" s="22">
        <v>31362101</v>
      </c>
      <c r="R8809" s="22">
        <v>8208623</v>
      </c>
      <c r="S8809" s="22">
        <v>23153478</v>
      </c>
      <c r="T8809" s="18" t="s">
        <v>31</v>
      </c>
    </row>
    <row r="8810" spans="1:20" x14ac:dyDescent="0.25">
      <c r="A8810" s="14">
        <v>9804</v>
      </c>
      <c r="B8810" s="18">
        <v>890000785</v>
      </c>
      <c r="C8810" s="18" t="s">
        <v>10200</v>
      </c>
      <c r="D8810" s="14" t="s">
        <v>26</v>
      </c>
      <c r="E8810" s="17" t="s">
        <v>79</v>
      </c>
      <c r="F8810" s="18" t="s">
        <v>984</v>
      </c>
      <c r="G8810" s="14" t="s">
        <v>985</v>
      </c>
      <c r="H8810" s="18" t="s">
        <v>2715</v>
      </c>
      <c r="I8810" s="17" t="s">
        <v>37</v>
      </c>
      <c r="J8810" s="21">
        <v>16170063</v>
      </c>
      <c r="K8810" s="21">
        <v>1147308</v>
      </c>
      <c r="L8810" s="21">
        <v>22939239</v>
      </c>
      <c r="M8810" s="21">
        <v>11579924</v>
      </c>
      <c r="N8810" s="21">
        <v>11359315</v>
      </c>
      <c r="O8810" s="22">
        <v>11872051</v>
      </c>
      <c r="P8810" s="22">
        <v>1115059</v>
      </c>
      <c r="Q8810" s="22">
        <v>18342468</v>
      </c>
      <c r="R8810" s="22">
        <v>8156870</v>
      </c>
      <c r="S8810" s="22">
        <v>10185598</v>
      </c>
      <c r="T8810" s="18" t="s">
        <v>31</v>
      </c>
    </row>
    <row r="8811" spans="1:20" x14ac:dyDescent="0.25">
      <c r="A8811" s="14">
        <v>9805</v>
      </c>
      <c r="B8811" s="18">
        <v>900263715</v>
      </c>
      <c r="C8811" s="18" t="s">
        <v>10201</v>
      </c>
      <c r="D8811" s="14" t="s">
        <v>26</v>
      </c>
      <c r="E8811" s="17" t="s">
        <v>343</v>
      </c>
      <c r="F8811" s="18" t="s">
        <v>529</v>
      </c>
      <c r="G8811" s="18" t="s">
        <v>10202</v>
      </c>
      <c r="H8811" s="18" t="s">
        <v>4315</v>
      </c>
      <c r="I8811" s="17" t="s">
        <v>127</v>
      </c>
      <c r="J8811" s="21">
        <v>16169174</v>
      </c>
      <c r="K8811" s="21">
        <v>164451</v>
      </c>
      <c r="L8811" s="21">
        <v>25948712</v>
      </c>
      <c r="M8811" s="21">
        <v>13228303</v>
      </c>
      <c r="N8811" s="21">
        <v>12720409</v>
      </c>
      <c r="O8811" s="22">
        <v>14985742</v>
      </c>
      <c r="P8811" s="22">
        <v>-14227</v>
      </c>
      <c r="Q8811" s="22">
        <v>24425647</v>
      </c>
      <c r="R8811" s="22">
        <v>11543126</v>
      </c>
      <c r="S8811" s="22">
        <v>12882521</v>
      </c>
      <c r="T8811" s="18" t="s">
        <v>31</v>
      </c>
    </row>
    <row r="8812" spans="1:20" x14ac:dyDescent="0.25">
      <c r="A8812" s="14">
        <v>9806</v>
      </c>
      <c r="B8812" s="18">
        <v>816005306</v>
      </c>
      <c r="C8812" s="18" t="s">
        <v>10203</v>
      </c>
      <c r="D8812" s="14" t="s">
        <v>26</v>
      </c>
      <c r="E8812" s="17" t="s">
        <v>79</v>
      </c>
      <c r="F8812" s="18" t="s">
        <v>115</v>
      </c>
      <c r="G8812" s="18" t="s">
        <v>116</v>
      </c>
      <c r="H8812" s="18" t="s">
        <v>2242</v>
      </c>
      <c r="I8812" s="18" t="s">
        <v>75</v>
      </c>
      <c r="J8812" s="21">
        <v>16163827</v>
      </c>
      <c r="K8812" s="21">
        <v>-515216</v>
      </c>
      <c r="L8812" s="21">
        <v>3459034</v>
      </c>
      <c r="M8812" s="21">
        <v>3035225</v>
      </c>
      <c r="N8812" s="21">
        <v>423809</v>
      </c>
      <c r="O8812" s="22">
        <v>14005515</v>
      </c>
      <c r="P8812" s="22">
        <v>311114</v>
      </c>
      <c r="Q8812" s="22">
        <v>2849906</v>
      </c>
      <c r="R8812" s="22">
        <v>1910881</v>
      </c>
      <c r="S8812" s="22">
        <v>939025</v>
      </c>
      <c r="T8812" s="18" t="s">
        <v>31</v>
      </c>
    </row>
    <row r="8813" spans="1:20" x14ac:dyDescent="0.25">
      <c r="A8813" s="14">
        <v>9807</v>
      </c>
      <c r="B8813" s="18">
        <v>900727436</v>
      </c>
      <c r="C8813" s="18" t="s">
        <v>10204</v>
      </c>
      <c r="D8813" s="14" t="s">
        <v>26</v>
      </c>
      <c r="E8813" s="17" t="s">
        <v>86</v>
      </c>
      <c r="F8813" s="18" t="s">
        <v>87</v>
      </c>
      <c r="G8813" s="18" t="s">
        <v>1731</v>
      </c>
      <c r="H8813" s="18" t="s">
        <v>405</v>
      </c>
      <c r="I8813" s="17" t="s">
        <v>30</v>
      </c>
      <c r="J8813" s="21">
        <v>16162694</v>
      </c>
      <c r="K8813" s="21">
        <v>248123</v>
      </c>
      <c r="L8813" s="21">
        <v>5398024</v>
      </c>
      <c r="M8813" s="21">
        <v>2178372</v>
      </c>
      <c r="N8813" s="21">
        <v>3219652</v>
      </c>
      <c r="O8813" s="22">
        <v>15136409</v>
      </c>
      <c r="P8813" s="22">
        <v>312896</v>
      </c>
      <c r="Q8813" s="22">
        <v>4731311</v>
      </c>
      <c r="R8813" s="22">
        <v>1787351</v>
      </c>
      <c r="S8813" s="22">
        <v>2943960</v>
      </c>
      <c r="T8813" s="18" t="s">
        <v>31</v>
      </c>
    </row>
    <row r="8814" spans="1:20" x14ac:dyDescent="0.25">
      <c r="A8814" s="14">
        <v>9808</v>
      </c>
      <c r="B8814" s="18">
        <v>806010953</v>
      </c>
      <c r="C8814" s="18" t="s">
        <v>10205</v>
      </c>
      <c r="D8814" s="14" t="s">
        <v>26</v>
      </c>
      <c r="E8814" s="17" t="s">
        <v>57</v>
      </c>
      <c r="F8814" s="18" t="s">
        <v>72</v>
      </c>
      <c r="G8814" s="18" t="s">
        <v>73</v>
      </c>
      <c r="H8814" s="18" t="s">
        <v>512</v>
      </c>
      <c r="I8814" s="18" t="s">
        <v>75</v>
      </c>
      <c r="J8814" s="21">
        <v>16155987</v>
      </c>
      <c r="K8814" s="21">
        <v>3305091</v>
      </c>
      <c r="L8814" s="21">
        <v>5838385</v>
      </c>
      <c r="M8814" s="21">
        <v>2406307</v>
      </c>
      <c r="N8814" s="21">
        <v>3432078</v>
      </c>
      <c r="O8814" s="22">
        <v>11349911</v>
      </c>
      <c r="P8814" s="22">
        <v>2525261</v>
      </c>
      <c r="Q8814" s="22">
        <v>4516279</v>
      </c>
      <c r="R8814" s="22">
        <v>1861977</v>
      </c>
      <c r="S8814" s="22">
        <v>2654302</v>
      </c>
      <c r="T8814" s="18" t="s">
        <v>31</v>
      </c>
    </row>
    <row r="8815" spans="1:20" x14ac:dyDescent="0.25">
      <c r="A8815" s="14">
        <v>9809</v>
      </c>
      <c r="B8815" s="18">
        <v>900322373</v>
      </c>
      <c r="C8815" s="18" t="s">
        <v>10206</v>
      </c>
      <c r="D8815" s="14" t="s">
        <v>26</v>
      </c>
      <c r="E8815" s="17" t="s">
        <v>57</v>
      </c>
      <c r="F8815" s="18" t="s">
        <v>58</v>
      </c>
      <c r="G8815" s="14" t="s">
        <v>59</v>
      </c>
      <c r="H8815" s="18" t="s">
        <v>2391</v>
      </c>
      <c r="I8815" s="18" t="s">
        <v>75</v>
      </c>
      <c r="J8815" s="21">
        <v>16154911</v>
      </c>
      <c r="K8815" s="21">
        <v>956627</v>
      </c>
      <c r="L8815" s="21">
        <v>5290490</v>
      </c>
      <c r="M8815" s="21">
        <v>2573052</v>
      </c>
      <c r="N8815" s="21">
        <v>2717438</v>
      </c>
      <c r="O8815" s="22">
        <v>5972641</v>
      </c>
      <c r="P8815" s="22">
        <v>422074</v>
      </c>
      <c r="Q8815" s="22">
        <v>3319030</v>
      </c>
      <c r="R8815" s="22">
        <v>1136144</v>
      </c>
      <c r="S8815" s="22">
        <v>2182886</v>
      </c>
      <c r="T8815" s="18" t="s">
        <v>31</v>
      </c>
    </row>
    <row r="8816" spans="1:20" x14ac:dyDescent="0.25">
      <c r="A8816" s="14">
        <v>9810</v>
      </c>
      <c r="B8816" s="18">
        <v>805024690</v>
      </c>
      <c r="C8816" s="18" t="s">
        <v>10207</v>
      </c>
      <c r="D8816" s="14" t="s">
        <v>26</v>
      </c>
      <c r="E8816" s="17" t="s">
        <v>42</v>
      </c>
      <c r="F8816" s="18" t="s">
        <v>43</v>
      </c>
      <c r="G8816" s="18" t="s">
        <v>62</v>
      </c>
      <c r="H8816" s="18" t="s">
        <v>678</v>
      </c>
      <c r="I8816" s="17" t="s">
        <v>30</v>
      </c>
      <c r="J8816" s="21">
        <v>16151133</v>
      </c>
      <c r="K8816" s="21">
        <v>1464644</v>
      </c>
      <c r="L8816" s="21">
        <v>5310380</v>
      </c>
      <c r="M8816" s="21">
        <v>2118060</v>
      </c>
      <c r="N8816" s="21">
        <v>3192320</v>
      </c>
      <c r="O8816" s="22">
        <v>13825636</v>
      </c>
      <c r="P8816" s="22">
        <v>913070</v>
      </c>
      <c r="Q8816" s="22">
        <v>3513583</v>
      </c>
      <c r="R8816" s="22">
        <v>1133027</v>
      </c>
      <c r="S8816" s="22">
        <v>2380556</v>
      </c>
      <c r="T8816" s="18" t="s">
        <v>31</v>
      </c>
    </row>
    <row r="8817" spans="1:20" x14ac:dyDescent="0.25">
      <c r="A8817" s="14">
        <v>9811</v>
      </c>
      <c r="B8817" s="18">
        <v>830090315</v>
      </c>
      <c r="C8817" s="18" t="s">
        <v>10208</v>
      </c>
      <c r="D8817" s="14" t="s">
        <v>26</v>
      </c>
      <c r="E8817" s="17" t="s">
        <v>27</v>
      </c>
      <c r="F8817" s="18" t="s">
        <v>28</v>
      </c>
      <c r="G8817" s="18" t="s">
        <v>28</v>
      </c>
      <c r="H8817" s="18" t="s">
        <v>390</v>
      </c>
      <c r="I8817" s="18" t="s">
        <v>75</v>
      </c>
      <c r="J8817" s="21">
        <v>16151103</v>
      </c>
      <c r="K8817" s="21">
        <v>1951048</v>
      </c>
      <c r="L8817" s="21">
        <v>48592269</v>
      </c>
      <c r="M8817" s="21">
        <v>12210271</v>
      </c>
      <c r="N8817" s="21">
        <v>36381998</v>
      </c>
      <c r="O8817" s="22">
        <v>12167851</v>
      </c>
      <c r="P8817" s="22">
        <v>194109</v>
      </c>
      <c r="Q8817" s="22">
        <v>41915480</v>
      </c>
      <c r="R8817" s="22">
        <v>13992160</v>
      </c>
      <c r="S8817" s="22">
        <v>27923320</v>
      </c>
      <c r="T8817" s="18" t="s">
        <v>31</v>
      </c>
    </row>
    <row r="8818" spans="1:20" x14ac:dyDescent="0.25">
      <c r="A8818" s="14">
        <v>9812</v>
      </c>
      <c r="B8818" s="18">
        <v>900248497</v>
      </c>
      <c r="C8818" s="18" t="s">
        <v>10209</v>
      </c>
      <c r="D8818" s="14" t="s">
        <v>26</v>
      </c>
      <c r="E8818" s="17" t="s">
        <v>86</v>
      </c>
      <c r="F8818" s="18" t="s">
        <v>87</v>
      </c>
      <c r="G8818" s="18" t="s">
        <v>88</v>
      </c>
      <c r="H8818" s="18" t="s">
        <v>263</v>
      </c>
      <c r="I8818" s="18" t="s">
        <v>75</v>
      </c>
      <c r="J8818" s="21">
        <v>16142852</v>
      </c>
      <c r="K8818" s="21">
        <v>11097789</v>
      </c>
      <c r="L8818" s="21">
        <v>68147323</v>
      </c>
      <c r="M8818" s="21">
        <v>12486152</v>
      </c>
      <c r="N8818" s="21">
        <v>55661171</v>
      </c>
      <c r="O8818" s="22">
        <v>2009763</v>
      </c>
      <c r="P8818" s="22">
        <v>-88389</v>
      </c>
      <c r="Q8818" s="22">
        <v>35416635</v>
      </c>
      <c r="R8818" s="22">
        <v>5156458</v>
      </c>
      <c r="S8818" s="22">
        <v>30260177</v>
      </c>
      <c r="T8818" s="18" t="s">
        <v>31</v>
      </c>
    </row>
    <row r="8819" spans="1:20" x14ac:dyDescent="0.25">
      <c r="A8819" s="14">
        <v>9813</v>
      </c>
      <c r="B8819" s="18">
        <v>805007508</v>
      </c>
      <c r="C8819" s="18" t="s">
        <v>10210</v>
      </c>
      <c r="D8819" s="14" t="s">
        <v>26</v>
      </c>
      <c r="E8819" s="17" t="s">
        <v>42</v>
      </c>
      <c r="F8819" s="18" t="s">
        <v>43</v>
      </c>
      <c r="G8819" s="18" t="s">
        <v>446</v>
      </c>
      <c r="H8819" s="18" t="s">
        <v>284</v>
      </c>
      <c r="I8819" s="17" t="s">
        <v>37</v>
      </c>
      <c r="J8819" s="21">
        <v>16140803</v>
      </c>
      <c r="K8819" s="21">
        <v>1640788</v>
      </c>
      <c r="L8819" s="21">
        <v>12216812</v>
      </c>
      <c r="M8819" s="21">
        <v>3083693</v>
      </c>
      <c r="N8819" s="21">
        <v>9133119</v>
      </c>
      <c r="O8819" s="22">
        <v>14208324</v>
      </c>
      <c r="P8819" s="22">
        <v>765167</v>
      </c>
      <c r="Q8819" s="22">
        <v>14427649</v>
      </c>
      <c r="R8819" s="22">
        <v>3149955</v>
      </c>
      <c r="S8819" s="22">
        <v>11277694</v>
      </c>
      <c r="T8819" s="18" t="s">
        <v>31</v>
      </c>
    </row>
    <row r="8820" spans="1:20" x14ac:dyDescent="0.25">
      <c r="A8820" s="14">
        <v>9814</v>
      </c>
      <c r="B8820" s="18">
        <v>804002433</v>
      </c>
      <c r="C8820" s="18" t="s">
        <v>10211</v>
      </c>
      <c r="D8820" s="14" t="s">
        <v>26</v>
      </c>
      <c r="E8820" s="18" t="s">
        <v>33</v>
      </c>
      <c r="F8820" s="18" t="s">
        <v>65</v>
      </c>
      <c r="G8820" s="14" t="s">
        <v>399</v>
      </c>
      <c r="H8820" s="18" t="s">
        <v>10212</v>
      </c>
      <c r="I8820" s="18" t="s">
        <v>75</v>
      </c>
      <c r="J8820" s="21">
        <v>16140372</v>
      </c>
      <c r="K8820" s="21">
        <v>678674</v>
      </c>
      <c r="L8820" s="21">
        <v>12761297</v>
      </c>
      <c r="M8820" s="21">
        <v>4635067</v>
      </c>
      <c r="N8820" s="21">
        <v>8126230</v>
      </c>
      <c r="O8820" s="22">
        <v>14775771</v>
      </c>
      <c r="P8820" s="22">
        <v>728266</v>
      </c>
      <c r="Q8820" s="22">
        <v>10757362</v>
      </c>
      <c r="R8820" s="22">
        <v>3309806</v>
      </c>
      <c r="S8820" s="22">
        <v>7447556</v>
      </c>
      <c r="T8820" s="18" t="s">
        <v>31</v>
      </c>
    </row>
    <row r="8821" spans="1:20" x14ac:dyDescent="0.25">
      <c r="A8821" s="14">
        <v>9815</v>
      </c>
      <c r="B8821" s="18">
        <v>830139430</v>
      </c>
      <c r="C8821" s="18" t="s">
        <v>10213</v>
      </c>
      <c r="D8821" s="18" t="s">
        <v>204</v>
      </c>
      <c r="E8821" s="18" t="s">
        <v>27</v>
      </c>
      <c r="F8821" s="18" t="s">
        <v>28</v>
      </c>
      <c r="G8821" s="18" t="s">
        <v>28</v>
      </c>
      <c r="H8821" s="18" t="s">
        <v>205</v>
      </c>
      <c r="I8821" s="18" t="s">
        <v>75</v>
      </c>
      <c r="J8821" s="21">
        <v>16138811</v>
      </c>
      <c r="K8821" s="21">
        <v>120258</v>
      </c>
      <c r="L8821" s="21">
        <v>3027688</v>
      </c>
      <c r="M8821" s="21">
        <v>1128451</v>
      </c>
      <c r="N8821" s="21">
        <v>1899237</v>
      </c>
      <c r="O8821" s="22">
        <v>11571973</v>
      </c>
      <c r="P8821" s="22">
        <v>372994</v>
      </c>
      <c r="Q8821" s="22">
        <v>3615677</v>
      </c>
      <c r="R8821" s="22">
        <v>1109157</v>
      </c>
      <c r="S8821" s="22">
        <v>2506520</v>
      </c>
      <c r="T8821" s="23" t="s">
        <v>176</v>
      </c>
    </row>
    <row r="8822" spans="1:20" x14ac:dyDescent="0.25">
      <c r="A8822" s="14">
        <v>9816</v>
      </c>
      <c r="B8822" s="18">
        <v>900523702</v>
      </c>
      <c r="C8822" s="18" t="s">
        <v>10214</v>
      </c>
      <c r="D8822" s="14" t="s">
        <v>26</v>
      </c>
      <c r="E8822" s="17" t="s">
        <v>86</v>
      </c>
      <c r="F8822" s="18" t="s">
        <v>87</v>
      </c>
      <c r="G8822" s="18" t="s">
        <v>88</v>
      </c>
      <c r="H8822" s="18" t="s">
        <v>2136</v>
      </c>
      <c r="I8822" s="17" t="s">
        <v>37</v>
      </c>
      <c r="J8822" s="21">
        <v>16138164</v>
      </c>
      <c r="K8822" s="21">
        <v>1228176</v>
      </c>
      <c r="L8822" s="21">
        <v>22140953</v>
      </c>
      <c r="M8822" s="21">
        <v>9233307</v>
      </c>
      <c r="N8822" s="21">
        <v>12907646</v>
      </c>
      <c r="O8822" s="22">
        <v>15099155</v>
      </c>
      <c r="P8822" s="22">
        <v>554638</v>
      </c>
      <c r="Q8822" s="22">
        <v>22677440</v>
      </c>
      <c r="R8822" s="22">
        <v>10997970</v>
      </c>
      <c r="S8822" s="22">
        <v>11679470</v>
      </c>
      <c r="T8822" s="18" t="s">
        <v>31</v>
      </c>
    </row>
    <row r="8823" spans="1:20" x14ac:dyDescent="0.25">
      <c r="A8823" s="14">
        <v>9817</v>
      </c>
      <c r="B8823" s="18">
        <v>900306722</v>
      </c>
      <c r="C8823" s="18" t="s">
        <v>10215</v>
      </c>
      <c r="D8823" s="14" t="s">
        <v>26</v>
      </c>
      <c r="E8823" s="17" t="s">
        <v>57</v>
      </c>
      <c r="F8823" s="18" t="s">
        <v>231</v>
      </c>
      <c r="G8823" s="18" t="s">
        <v>232</v>
      </c>
      <c r="H8823" s="18" t="s">
        <v>10216</v>
      </c>
      <c r="I8823" s="18" t="s">
        <v>75</v>
      </c>
      <c r="J8823" s="21">
        <v>16132162</v>
      </c>
      <c r="K8823" s="21">
        <v>3950463</v>
      </c>
      <c r="L8823" s="21">
        <v>27460715</v>
      </c>
      <c r="M8823" s="21">
        <v>14960213</v>
      </c>
      <c r="N8823" s="21">
        <v>12500502</v>
      </c>
      <c r="O8823" s="22">
        <v>10511970</v>
      </c>
      <c r="P8823" s="22">
        <v>2466648</v>
      </c>
      <c r="Q8823" s="22">
        <v>24368868</v>
      </c>
      <c r="R8823" s="22">
        <v>6448439</v>
      </c>
      <c r="S8823" s="22">
        <v>17920429</v>
      </c>
      <c r="T8823" s="18" t="s">
        <v>31</v>
      </c>
    </row>
    <row r="8824" spans="1:20" x14ac:dyDescent="0.25">
      <c r="A8824" s="14">
        <v>9818</v>
      </c>
      <c r="B8824" s="18">
        <v>900660144</v>
      </c>
      <c r="C8824" s="18" t="s">
        <v>10217</v>
      </c>
      <c r="D8824" s="14" t="s">
        <v>26</v>
      </c>
      <c r="E8824" s="17" t="s">
        <v>79</v>
      </c>
      <c r="F8824" s="18" t="s">
        <v>80</v>
      </c>
      <c r="G8824" s="18" t="s">
        <v>81</v>
      </c>
      <c r="H8824" s="18" t="s">
        <v>2136</v>
      </c>
      <c r="I8824" s="17" t="s">
        <v>37</v>
      </c>
      <c r="J8824" s="21">
        <v>16129972</v>
      </c>
      <c r="K8824" s="21">
        <v>160233</v>
      </c>
      <c r="L8824" s="21">
        <v>1707136</v>
      </c>
      <c r="M8824" s="21">
        <v>1178201</v>
      </c>
      <c r="N8824" s="21">
        <v>528935</v>
      </c>
      <c r="O8824" s="22">
        <v>13848846</v>
      </c>
      <c r="P8824" s="22">
        <v>171940</v>
      </c>
      <c r="Q8824" s="22">
        <v>1399574</v>
      </c>
      <c r="R8824" s="22">
        <v>876126</v>
      </c>
      <c r="S8824" s="22">
        <v>523448</v>
      </c>
      <c r="T8824" s="18" t="s">
        <v>31</v>
      </c>
    </row>
    <row r="8825" spans="1:20" x14ac:dyDescent="0.25">
      <c r="A8825" s="14">
        <v>9819</v>
      </c>
      <c r="B8825" s="18">
        <v>830044628</v>
      </c>
      <c r="C8825" s="18" t="s">
        <v>10218</v>
      </c>
      <c r="D8825" s="14" t="s">
        <v>26</v>
      </c>
      <c r="E8825" s="17" t="s">
        <v>27</v>
      </c>
      <c r="F8825" s="18" t="s">
        <v>28</v>
      </c>
      <c r="G8825" s="18" t="s">
        <v>28</v>
      </c>
      <c r="H8825" s="18" t="s">
        <v>388</v>
      </c>
      <c r="I8825" s="17" t="s">
        <v>185</v>
      </c>
      <c r="J8825" s="21">
        <v>16126745</v>
      </c>
      <c r="K8825" s="21">
        <v>1381278</v>
      </c>
      <c r="L8825" s="21">
        <v>8067256</v>
      </c>
      <c r="M8825" s="21">
        <v>3216705</v>
      </c>
      <c r="N8825" s="21">
        <v>4850551</v>
      </c>
      <c r="O8825" s="22">
        <v>9538175</v>
      </c>
      <c r="P8825" s="22">
        <v>387988</v>
      </c>
      <c r="Q8825" s="22">
        <v>11260474</v>
      </c>
      <c r="R8825" s="22">
        <v>6284994</v>
      </c>
      <c r="S8825" s="22">
        <v>4975480</v>
      </c>
      <c r="T8825" s="18" t="s">
        <v>31</v>
      </c>
    </row>
    <row r="8826" spans="1:20" x14ac:dyDescent="0.25">
      <c r="A8826" s="14">
        <v>9820</v>
      </c>
      <c r="B8826" s="18">
        <v>900716467</v>
      </c>
      <c r="C8826" s="18" t="s">
        <v>10219</v>
      </c>
      <c r="D8826" s="18" t="s">
        <v>143</v>
      </c>
      <c r="E8826" s="17" t="s">
        <v>343</v>
      </c>
      <c r="F8826" s="18" t="s">
        <v>382</v>
      </c>
      <c r="G8826" s="18" t="s">
        <v>383</v>
      </c>
      <c r="H8826" s="18" t="s">
        <v>178</v>
      </c>
      <c r="I8826" s="18" t="s">
        <v>75</v>
      </c>
      <c r="J8826" s="21">
        <v>16124317</v>
      </c>
      <c r="K8826" s="21">
        <v>1021902</v>
      </c>
      <c r="L8826" s="21">
        <v>4047112</v>
      </c>
      <c r="M8826" s="21">
        <v>1721820</v>
      </c>
      <c r="N8826" s="21">
        <v>2325292</v>
      </c>
      <c r="O8826" s="22">
        <v>15785441</v>
      </c>
      <c r="P8826" s="22">
        <v>1063067</v>
      </c>
      <c r="Q8826" s="22">
        <v>5427251</v>
      </c>
      <c r="R8826" s="22">
        <v>2757696</v>
      </c>
      <c r="S8826" s="22">
        <v>2669555</v>
      </c>
      <c r="T8826" s="18" t="s">
        <v>145</v>
      </c>
    </row>
    <row r="8827" spans="1:20" x14ac:dyDescent="0.25">
      <c r="A8827" s="14">
        <v>9821</v>
      </c>
      <c r="B8827" s="18">
        <v>804016347</v>
      </c>
      <c r="C8827" s="18" t="s">
        <v>10220</v>
      </c>
      <c r="D8827" s="14" t="s">
        <v>26</v>
      </c>
      <c r="E8827" s="18" t="s">
        <v>33</v>
      </c>
      <c r="F8827" s="18" t="s">
        <v>65</v>
      </c>
      <c r="G8827" s="14" t="s">
        <v>66</v>
      </c>
      <c r="H8827" s="18" t="s">
        <v>388</v>
      </c>
      <c r="I8827" s="17" t="s">
        <v>185</v>
      </c>
      <c r="J8827" s="21">
        <v>16122871</v>
      </c>
      <c r="K8827" s="21">
        <v>4435946</v>
      </c>
      <c r="L8827" s="21">
        <v>24110970</v>
      </c>
      <c r="M8827" s="21">
        <v>10927342</v>
      </c>
      <c r="N8827" s="21">
        <v>13183628</v>
      </c>
      <c r="O8827" s="22">
        <v>11600673</v>
      </c>
      <c r="P8827" s="22">
        <v>1346603</v>
      </c>
      <c r="Q8827" s="22">
        <v>18131054</v>
      </c>
      <c r="R8827" s="22">
        <v>5459276</v>
      </c>
      <c r="S8827" s="22">
        <v>12671778</v>
      </c>
      <c r="T8827" s="18" t="s">
        <v>31</v>
      </c>
    </row>
    <row r="8828" spans="1:20" x14ac:dyDescent="0.25">
      <c r="A8828" s="14">
        <v>9822</v>
      </c>
      <c r="B8828" s="18">
        <v>890942360</v>
      </c>
      <c r="C8828" s="18" t="s">
        <v>10221</v>
      </c>
      <c r="D8828" s="14" t="s">
        <v>26</v>
      </c>
      <c r="E8828" s="17" t="s">
        <v>86</v>
      </c>
      <c r="F8828" s="18" t="s">
        <v>87</v>
      </c>
      <c r="G8828" s="18" t="s">
        <v>88</v>
      </c>
      <c r="H8828" s="18" t="s">
        <v>690</v>
      </c>
      <c r="I8828" s="17" t="s">
        <v>37</v>
      </c>
      <c r="J8828" s="21">
        <v>16120673</v>
      </c>
      <c r="K8828" s="21">
        <v>777796</v>
      </c>
      <c r="L8828" s="21">
        <v>1348658</v>
      </c>
      <c r="M8828" s="21">
        <v>2175764</v>
      </c>
      <c r="N8828" s="21">
        <v>-827106</v>
      </c>
      <c r="O8828" s="22">
        <v>13428774</v>
      </c>
      <c r="P8828" s="22">
        <v>262688</v>
      </c>
      <c r="Q8828" s="22">
        <v>1408939</v>
      </c>
      <c r="R8828" s="22">
        <v>3013841</v>
      </c>
      <c r="S8828" s="22">
        <v>-1604902</v>
      </c>
      <c r="T8828" s="18" t="s">
        <v>31</v>
      </c>
    </row>
    <row r="8829" spans="1:20" x14ac:dyDescent="0.25">
      <c r="A8829" s="14">
        <v>9823</v>
      </c>
      <c r="B8829" s="18">
        <v>800136961</v>
      </c>
      <c r="C8829" s="18" t="s">
        <v>10222</v>
      </c>
      <c r="D8829" s="14" t="s">
        <v>26</v>
      </c>
      <c r="E8829" s="17" t="s">
        <v>27</v>
      </c>
      <c r="F8829" s="18" t="s">
        <v>50</v>
      </c>
      <c r="G8829" s="18" t="s">
        <v>1310</v>
      </c>
      <c r="H8829" s="18" t="s">
        <v>45</v>
      </c>
      <c r="I8829" s="17" t="s">
        <v>37</v>
      </c>
      <c r="J8829" s="21">
        <v>16114198</v>
      </c>
      <c r="K8829" s="21">
        <v>774396</v>
      </c>
      <c r="L8829" s="21">
        <v>12504920</v>
      </c>
      <c r="M8829" s="21">
        <v>4508409</v>
      </c>
      <c r="N8829" s="21">
        <v>7996511</v>
      </c>
      <c r="O8829" s="22">
        <v>15757226</v>
      </c>
      <c r="P8829" s="22">
        <v>562634</v>
      </c>
      <c r="Q8829" s="22">
        <v>12167978</v>
      </c>
      <c r="R8829" s="22">
        <v>3750314</v>
      </c>
      <c r="S8829" s="22">
        <v>8417664</v>
      </c>
      <c r="T8829" s="18" t="s">
        <v>31</v>
      </c>
    </row>
    <row r="8830" spans="1:20" x14ac:dyDescent="0.25">
      <c r="A8830" s="14">
        <v>9824</v>
      </c>
      <c r="B8830" s="18">
        <v>900497017</v>
      </c>
      <c r="C8830" s="18" t="s">
        <v>10223</v>
      </c>
      <c r="D8830" s="14" t="s">
        <v>26</v>
      </c>
      <c r="E8830" s="17" t="s">
        <v>86</v>
      </c>
      <c r="F8830" s="18" t="s">
        <v>87</v>
      </c>
      <c r="G8830" s="18" t="s">
        <v>88</v>
      </c>
      <c r="H8830" s="18" t="s">
        <v>40</v>
      </c>
      <c r="I8830" s="17" t="s">
        <v>30</v>
      </c>
      <c r="J8830" s="21">
        <v>16105325</v>
      </c>
      <c r="K8830" s="21">
        <v>960559</v>
      </c>
      <c r="L8830" s="21">
        <v>10535454</v>
      </c>
      <c r="M8830" s="21">
        <v>7551203</v>
      </c>
      <c r="N8830" s="21">
        <v>2984251</v>
      </c>
      <c r="O8830" s="22">
        <v>12165352</v>
      </c>
      <c r="P8830" s="22">
        <v>593424</v>
      </c>
      <c r="Q8830" s="22">
        <v>5654544</v>
      </c>
      <c r="R8830" s="22">
        <v>3465102</v>
      </c>
      <c r="S8830" s="22">
        <v>2189442</v>
      </c>
      <c r="T8830" s="18" t="s">
        <v>31</v>
      </c>
    </row>
    <row r="8831" spans="1:20" x14ac:dyDescent="0.25">
      <c r="A8831" s="14">
        <v>9825</v>
      </c>
      <c r="B8831" s="18">
        <v>860063201</v>
      </c>
      <c r="C8831" s="18" t="s">
        <v>10224</v>
      </c>
      <c r="D8831" s="14" t="s">
        <v>26</v>
      </c>
      <c r="E8831" s="17" t="s">
        <v>27</v>
      </c>
      <c r="F8831" s="18" t="s">
        <v>28</v>
      </c>
      <c r="G8831" s="18" t="s">
        <v>28</v>
      </c>
      <c r="H8831" s="18" t="s">
        <v>4809</v>
      </c>
      <c r="I8831" s="17" t="s">
        <v>37</v>
      </c>
      <c r="J8831" s="21">
        <v>16098345</v>
      </c>
      <c r="K8831" s="21">
        <v>1220443</v>
      </c>
      <c r="L8831" s="21">
        <v>10013177</v>
      </c>
      <c r="M8831" s="21">
        <v>1091045</v>
      </c>
      <c r="N8831" s="21">
        <v>8922132</v>
      </c>
      <c r="O8831" s="22">
        <v>14919075</v>
      </c>
      <c r="P8831" s="22">
        <v>1273385</v>
      </c>
      <c r="Q8831" s="22">
        <v>8825452</v>
      </c>
      <c r="R8831" s="22">
        <v>623763</v>
      </c>
      <c r="S8831" s="22">
        <v>8201689</v>
      </c>
      <c r="T8831" s="18" t="s">
        <v>31</v>
      </c>
    </row>
    <row r="8832" spans="1:20" x14ac:dyDescent="0.25">
      <c r="A8832" s="14">
        <v>9826</v>
      </c>
      <c r="B8832" s="18">
        <v>900222779</v>
      </c>
      <c r="C8832" s="18" t="s">
        <v>10225</v>
      </c>
      <c r="D8832" s="14" t="s">
        <v>26</v>
      </c>
      <c r="E8832" s="17" t="s">
        <v>57</v>
      </c>
      <c r="F8832" s="18" t="s">
        <v>231</v>
      </c>
      <c r="G8832" s="18" t="s">
        <v>232</v>
      </c>
      <c r="H8832" s="18" t="s">
        <v>160</v>
      </c>
      <c r="I8832" s="17" t="s">
        <v>94</v>
      </c>
      <c r="J8832" s="21">
        <v>16094630</v>
      </c>
      <c r="K8832" s="21">
        <v>178034</v>
      </c>
      <c r="L8832" s="21">
        <v>26041537</v>
      </c>
      <c r="M8832" s="21">
        <v>8487083</v>
      </c>
      <c r="N8832" s="21">
        <v>17554454</v>
      </c>
      <c r="O8832" s="22">
        <v>7283251</v>
      </c>
      <c r="P8832" s="22">
        <v>178576</v>
      </c>
      <c r="Q8832" s="22">
        <v>23596296</v>
      </c>
      <c r="R8832" s="22">
        <v>6219876</v>
      </c>
      <c r="S8832" s="22">
        <v>17376420</v>
      </c>
      <c r="T8832" s="18" t="s">
        <v>31</v>
      </c>
    </row>
    <row r="8833" spans="1:20" x14ac:dyDescent="0.25">
      <c r="A8833" s="14">
        <v>9827</v>
      </c>
      <c r="B8833" s="18">
        <v>900229009</v>
      </c>
      <c r="C8833" s="18" t="s">
        <v>10226</v>
      </c>
      <c r="D8833" s="14" t="s">
        <v>26</v>
      </c>
      <c r="E8833" s="17" t="s">
        <v>86</v>
      </c>
      <c r="F8833" s="18" t="s">
        <v>87</v>
      </c>
      <c r="G8833" s="14" t="s">
        <v>92</v>
      </c>
      <c r="H8833" s="18" t="s">
        <v>107</v>
      </c>
      <c r="I8833" s="17" t="s">
        <v>37</v>
      </c>
      <c r="J8833" s="21">
        <v>16092865</v>
      </c>
      <c r="K8833" s="21">
        <v>734562</v>
      </c>
      <c r="L8833" s="21">
        <v>11816982</v>
      </c>
      <c r="M8833" s="21">
        <v>5747605</v>
      </c>
      <c r="N8833" s="21">
        <v>6069377</v>
      </c>
      <c r="O8833" s="22">
        <v>14185014</v>
      </c>
      <c r="P8833" s="22">
        <v>1640591</v>
      </c>
      <c r="Q8833" s="22">
        <v>10194446</v>
      </c>
      <c r="R8833" s="22">
        <v>4862766</v>
      </c>
      <c r="S8833" s="22">
        <v>5331680</v>
      </c>
      <c r="T8833" s="18" t="s">
        <v>31</v>
      </c>
    </row>
    <row r="8834" spans="1:20" x14ac:dyDescent="0.25">
      <c r="A8834" s="14">
        <v>9828</v>
      </c>
      <c r="B8834" s="18">
        <v>900085852</v>
      </c>
      <c r="C8834" s="18" t="s">
        <v>10227</v>
      </c>
      <c r="D8834" s="14" t="s">
        <v>26</v>
      </c>
      <c r="E8834" s="17" t="s">
        <v>86</v>
      </c>
      <c r="F8834" s="18" t="s">
        <v>87</v>
      </c>
      <c r="G8834" s="18" t="s">
        <v>247</v>
      </c>
      <c r="H8834" s="18" t="s">
        <v>10228</v>
      </c>
      <c r="I8834" s="17" t="s">
        <v>94</v>
      </c>
      <c r="J8834" s="21">
        <v>16091125</v>
      </c>
      <c r="K8834" s="21">
        <v>399304</v>
      </c>
      <c r="L8834" s="21">
        <v>21943078</v>
      </c>
      <c r="M8834" s="21">
        <v>15883920</v>
      </c>
      <c r="N8834" s="21">
        <v>6059158</v>
      </c>
      <c r="O8834" s="22">
        <v>13928527</v>
      </c>
      <c r="P8834" s="22">
        <v>465885</v>
      </c>
      <c r="Q8834" s="22">
        <v>18233886</v>
      </c>
      <c r="R8834" s="22">
        <v>12620621</v>
      </c>
      <c r="S8834" s="22">
        <v>5613265</v>
      </c>
      <c r="T8834" s="18" t="s">
        <v>31</v>
      </c>
    </row>
    <row r="8835" spans="1:20" x14ac:dyDescent="0.25">
      <c r="A8835" s="14">
        <v>9829</v>
      </c>
      <c r="B8835" s="18">
        <v>900307987</v>
      </c>
      <c r="C8835" s="18" t="s">
        <v>10229</v>
      </c>
      <c r="D8835" s="18" t="s">
        <v>143</v>
      </c>
      <c r="E8835" s="18" t="s">
        <v>33</v>
      </c>
      <c r="F8835" s="18" t="s">
        <v>34</v>
      </c>
      <c r="G8835" s="18" t="s">
        <v>1638</v>
      </c>
      <c r="H8835" s="18" t="s">
        <v>144</v>
      </c>
      <c r="I8835" s="18" t="s">
        <v>75</v>
      </c>
      <c r="J8835" s="21">
        <v>16088477</v>
      </c>
      <c r="K8835" s="21">
        <v>1015166</v>
      </c>
      <c r="L8835" s="21">
        <v>13816190</v>
      </c>
      <c r="M8835" s="21">
        <v>7677645</v>
      </c>
      <c r="N8835" s="21">
        <v>6138545</v>
      </c>
      <c r="O8835" s="22">
        <v>20403618</v>
      </c>
      <c r="P8835" s="22">
        <v>707189</v>
      </c>
      <c r="Q8835" s="22">
        <v>13369106</v>
      </c>
      <c r="R8835" s="22">
        <v>8260297</v>
      </c>
      <c r="S8835" s="22">
        <v>5108809</v>
      </c>
      <c r="T8835" s="18" t="s">
        <v>145</v>
      </c>
    </row>
    <row r="8836" spans="1:20" x14ac:dyDescent="0.25">
      <c r="A8836" s="14">
        <v>9830</v>
      </c>
      <c r="B8836" s="18">
        <v>900621719</v>
      </c>
      <c r="C8836" s="18" t="s">
        <v>10230</v>
      </c>
      <c r="D8836" s="14" t="s">
        <v>26</v>
      </c>
      <c r="E8836" s="17" t="s">
        <v>27</v>
      </c>
      <c r="F8836" s="18" t="s">
        <v>28</v>
      </c>
      <c r="G8836" s="18" t="s">
        <v>28</v>
      </c>
      <c r="H8836" s="18" t="s">
        <v>1546</v>
      </c>
      <c r="I8836" s="18" t="s">
        <v>75</v>
      </c>
      <c r="J8836" s="21">
        <v>16088300</v>
      </c>
      <c r="K8836" s="21">
        <v>-2254233</v>
      </c>
      <c r="L8836" s="21">
        <v>13902729</v>
      </c>
      <c r="M8836" s="21">
        <v>10601535</v>
      </c>
      <c r="N8836" s="21">
        <v>3301194</v>
      </c>
      <c r="O8836" s="22">
        <v>68471144</v>
      </c>
      <c r="P8836" s="22">
        <v>-1228836</v>
      </c>
      <c r="Q8836" s="22">
        <v>23493105</v>
      </c>
      <c r="R8836" s="22">
        <v>13937678</v>
      </c>
      <c r="S8836" s="22">
        <v>9555427</v>
      </c>
      <c r="T8836" s="18" t="s">
        <v>31</v>
      </c>
    </row>
    <row r="8837" spans="1:20" x14ac:dyDescent="0.25">
      <c r="A8837" s="14">
        <v>9831</v>
      </c>
      <c r="B8837" s="18">
        <v>900206215</v>
      </c>
      <c r="C8837" s="18" t="s">
        <v>10231</v>
      </c>
      <c r="D8837" s="18" t="s">
        <v>143</v>
      </c>
      <c r="E8837" s="17" t="s">
        <v>86</v>
      </c>
      <c r="F8837" s="18" t="s">
        <v>87</v>
      </c>
      <c r="G8837" s="18" t="s">
        <v>88</v>
      </c>
      <c r="H8837" s="18" t="s">
        <v>178</v>
      </c>
      <c r="I8837" s="18" t="s">
        <v>75</v>
      </c>
      <c r="J8837" s="21">
        <v>16086962</v>
      </c>
      <c r="K8837" s="21">
        <v>711785</v>
      </c>
      <c r="L8837" s="21">
        <v>11502738</v>
      </c>
      <c r="M8837" s="21">
        <v>2924636</v>
      </c>
      <c r="N8837" s="21">
        <v>8578102</v>
      </c>
      <c r="O8837" s="22">
        <v>15567338</v>
      </c>
      <c r="P8837" s="22">
        <v>271222</v>
      </c>
      <c r="Q8837" s="22">
        <v>11803972</v>
      </c>
      <c r="R8837" s="22">
        <v>4009873</v>
      </c>
      <c r="S8837" s="22">
        <v>7794099</v>
      </c>
      <c r="T8837" s="18" t="s">
        <v>145</v>
      </c>
    </row>
    <row r="8838" spans="1:20" x14ac:dyDescent="0.25">
      <c r="A8838" s="14">
        <v>9832</v>
      </c>
      <c r="B8838" s="18">
        <v>900453899</v>
      </c>
      <c r="C8838" s="18" t="s">
        <v>10232</v>
      </c>
      <c r="D8838" s="14" t="s">
        <v>26</v>
      </c>
      <c r="E8838" s="17" t="s">
        <v>27</v>
      </c>
      <c r="F8838" s="18" t="s">
        <v>28</v>
      </c>
      <c r="G8838" s="18" t="s">
        <v>28</v>
      </c>
      <c r="H8838" s="18" t="s">
        <v>240</v>
      </c>
      <c r="I8838" s="18" t="s">
        <v>75</v>
      </c>
      <c r="J8838" s="21">
        <v>16084440</v>
      </c>
      <c r="K8838" s="21">
        <v>168394</v>
      </c>
      <c r="L8838" s="21">
        <v>13968244</v>
      </c>
      <c r="M8838" s="21">
        <v>11992871</v>
      </c>
      <c r="N8838" s="21">
        <v>1975373</v>
      </c>
      <c r="O8838" s="22">
        <v>11617984</v>
      </c>
      <c r="P8838" s="22">
        <v>157819</v>
      </c>
      <c r="Q8838" s="22">
        <v>7299868</v>
      </c>
      <c r="R8838" s="22">
        <v>5492924</v>
      </c>
      <c r="S8838" s="22">
        <v>1806944</v>
      </c>
      <c r="T8838" s="18" t="s">
        <v>31</v>
      </c>
    </row>
    <row r="8839" spans="1:20" x14ac:dyDescent="0.25">
      <c r="A8839" s="14">
        <v>9833</v>
      </c>
      <c r="B8839" s="18">
        <v>829001256</v>
      </c>
      <c r="C8839" s="18" t="s">
        <v>10233</v>
      </c>
      <c r="D8839" s="18" t="s">
        <v>143</v>
      </c>
      <c r="E8839" s="17" t="s">
        <v>57</v>
      </c>
      <c r="F8839" s="18" t="s">
        <v>72</v>
      </c>
      <c r="G8839" s="18" t="s">
        <v>4547</v>
      </c>
      <c r="H8839" s="18" t="s">
        <v>144</v>
      </c>
      <c r="I8839" s="18" t="s">
        <v>75</v>
      </c>
      <c r="J8839" s="21">
        <v>16082816</v>
      </c>
      <c r="K8839" s="21">
        <v>1216839</v>
      </c>
      <c r="L8839" s="21">
        <v>19477783</v>
      </c>
      <c r="M8839" s="21">
        <v>4198891</v>
      </c>
      <c r="N8839" s="21">
        <v>15278892</v>
      </c>
      <c r="O8839" s="22">
        <v>13403280</v>
      </c>
      <c r="P8839" s="22">
        <v>920887</v>
      </c>
      <c r="Q8839" s="22">
        <v>16923580</v>
      </c>
      <c r="R8839" s="22">
        <v>2930782</v>
      </c>
      <c r="S8839" s="22">
        <v>13992798</v>
      </c>
      <c r="T8839" s="18" t="s">
        <v>225</v>
      </c>
    </row>
    <row r="8840" spans="1:20" x14ac:dyDescent="0.25">
      <c r="A8840" s="14">
        <v>9834</v>
      </c>
      <c r="B8840" s="18">
        <v>900815535</v>
      </c>
      <c r="C8840" s="18" t="s">
        <v>10234</v>
      </c>
      <c r="D8840" s="18" t="s">
        <v>204</v>
      </c>
      <c r="E8840" s="18" t="s">
        <v>42</v>
      </c>
      <c r="F8840" s="18" t="s">
        <v>43</v>
      </c>
      <c r="G8840" s="18" t="s">
        <v>62</v>
      </c>
      <c r="H8840" s="18" t="s">
        <v>205</v>
      </c>
      <c r="I8840" s="18" t="s">
        <v>75</v>
      </c>
      <c r="J8840" s="21">
        <v>16081709</v>
      </c>
      <c r="K8840" s="21">
        <v>251052</v>
      </c>
      <c r="L8840" s="21">
        <v>6703517</v>
      </c>
      <c r="M8840" s="21">
        <v>3817976</v>
      </c>
      <c r="N8840" s="21">
        <v>2885540</v>
      </c>
      <c r="O8840" s="22">
        <v>13547618</v>
      </c>
      <c r="P8840" s="22">
        <v>407157</v>
      </c>
      <c r="Q8840" s="22">
        <v>6115344</v>
      </c>
      <c r="R8840" s="22">
        <v>3480855</v>
      </c>
      <c r="S8840" s="22">
        <v>2634488</v>
      </c>
      <c r="T8840" s="23" t="s">
        <v>145</v>
      </c>
    </row>
    <row r="8841" spans="1:20" x14ac:dyDescent="0.25">
      <c r="A8841" s="14">
        <v>9835</v>
      </c>
      <c r="B8841" s="18">
        <v>830146811</v>
      </c>
      <c r="C8841" s="18" t="s">
        <v>10235</v>
      </c>
      <c r="D8841" s="14" t="s">
        <v>26</v>
      </c>
      <c r="E8841" s="17" t="s">
        <v>27</v>
      </c>
      <c r="F8841" s="18" t="s">
        <v>28</v>
      </c>
      <c r="G8841" s="18" t="s">
        <v>28</v>
      </c>
      <c r="H8841" s="18" t="s">
        <v>2003</v>
      </c>
      <c r="I8841" s="17" t="s">
        <v>94</v>
      </c>
      <c r="J8841" s="21">
        <v>16075047</v>
      </c>
      <c r="K8841" s="21">
        <v>625020</v>
      </c>
      <c r="L8841" s="21">
        <v>8439635</v>
      </c>
      <c r="M8841" s="21">
        <v>6632626</v>
      </c>
      <c r="N8841" s="21">
        <v>1807009</v>
      </c>
      <c r="O8841" s="22">
        <v>4679084</v>
      </c>
      <c r="P8841" s="22">
        <v>35437</v>
      </c>
      <c r="Q8841" s="22">
        <v>5036940</v>
      </c>
      <c r="R8841" s="22">
        <v>3854951</v>
      </c>
      <c r="S8841" s="22">
        <v>1181989</v>
      </c>
      <c r="T8841" s="18" t="s">
        <v>31</v>
      </c>
    </row>
    <row r="8842" spans="1:20" x14ac:dyDescent="0.25">
      <c r="A8842" s="14">
        <v>9836</v>
      </c>
      <c r="B8842" s="18">
        <v>900497662</v>
      </c>
      <c r="C8842" s="18" t="s">
        <v>10236</v>
      </c>
      <c r="D8842" s="14" t="s">
        <v>26</v>
      </c>
      <c r="E8842" s="17" t="s">
        <v>27</v>
      </c>
      <c r="F8842" s="18" t="s">
        <v>28</v>
      </c>
      <c r="G8842" s="18" t="s">
        <v>28</v>
      </c>
      <c r="H8842" s="18" t="s">
        <v>1208</v>
      </c>
      <c r="I8842" s="17" t="s">
        <v>37</v>
      </c>
      <c r="J8842" s="21">
        <v>16065593</v>
      </c>
      <c r="K8842" s="21">
        <v>439207</v>
      </c>
      <c r="L8842" s="21">
        <v>12105807</v>
      </c>
      <c r="M8842" s="21">
        <v>9390583</v>
      </c>
      <c r="N8842" s="21">
        <v>2715224</v>
      </c>
      <c r="O8842" s="22">
        <v>10714645</v>
      </c>
      <c r="P8842" s="22">
        <v>550373</v>
      </c>
      <c r="Q8842" s="22">
        <v>8728752</v>
      </c>
      <c r="R8842" s="22">
        <v>6452735</v>
      </c>
      <c r="S8842" s="22">
        <v>2276017</v>
      </c>
      <c r="T8842" s="18" t="s">
        <v>31</v>
      </c>
    </row>
    <row r="8843" spans="1:20" x14ac:dyDescent="0.25">
      <c r="A8843" s="14">
        <v>9837</v>
      </c>
      <c r="B8843" s="18">
        <v>900228307</v>
      </c>
      <c r="C8843" s="18" t="s">
        <v>10237</v>
      </c>
      <c r="D8843" s="14" t="s">
        <v>26</v>
      </c>
      <c r="E8843" s="17" t="s">
        <v>86</v>
      </c>
      <c r="F8843" s="18" t="s">
        <v>87</v>
      </c>
      <c r="G8843" s="18" t="s">
        <v>88</v>
      </c>
      <c r="H8843" s="18" t="s">
        <v>60</v>
      </c>
      <c r="I8843" s="17" t="s">
        <v>30</v>
      </c>
      <c r="J8843" s="21">
        <v>16065404</v>
      </c>
      <c r="K8843" s="21">
        <v>621468</v>
      </c>
      <c r="L8843" s="21">
        <v>11657823</v>
      </c>
      <c r="M8843" s="21">
        <v>8814481</v>
      </c>
      <c r="N8843" s="21">
        <v>2843342</v>
      </c>
      <c r="O8843" s="22">
        <v>15136345</v>
      </c>
      <c r="P8843" s="22">
        <v>692965</v>
      </c>
      <c r="Q8843" s="22">
        <v>8979707</v>
      </c>
      <c r="R8843" s="22">
        <v>6345898</v>
      </c>
      <c r="S8843" s="22">
        <v>2633809</v>
      </c>
      <c r="T8843" s="18" t="s">
        <v>31</v>
      </c>
    </row>
    <row r="8844" spans="1:20" x14ac:dyDescent="0.25">
      <c r="A8844" s="14">
        <v>9838</v>
      </c>
      <c r="B8844" s="18">
        <v>830046499</v>
      </c>
      <c r="C8844" s="18" t="s">
        <v>10238</v>
      </c>
      <c r="D8844" s="14" t="s">
        <v>26</v>
      </c>
      <c r="E8844" s="17" t="s">
        <v>27</v>
      </c>
      <c r="F8844" s="18" t="s">
        <v>28</v>
      </c>
      <c r="G8844" s="18" t="s">
        <v>28</v>
      </c>
      <c r="H8844" s="18" t="s">
        <v>29</v>
      </c>
      <c r="I8844" s="17" t="s">
        <v>30</v>
      </c>
      <c r="J8844" s="21">
        <v>16063197</v>
      </c>
      <c r="K8844" s="21">
        <v>-17342</v>
      </c>
      <c r="L8844" s="21">
        <v>874644</v>
      </c>
      <c r="M8844" s="21">
        <v>414496</v>
      </c>
      <c r="N8844" s="21">
        <v>460148</v>
      </c>
      <c r="O8844" s="22">
        <v>11633505</v>
      </c>
      <c r="P8844" s="22">
        <v>-532146</v>
      </c>
      <c r="Q8844" s="22">
        <v>646615</v>
      </c>
      <c r="R8844" s="22">
        <v>169125</v>
      </c>
      <c r="S8844" s="22">
        <v>477490</v>
      </c>
      <c r="T8844" s="18" t="s">
        <v>31</v>
      </c>
    </row>
    <row r="8845" spans="1:20" x14ac:dyDescent="0.25">
      <c r="A8845" s="14">
        <v>9839</v>
      </c>
      <c r="B8845" s="18">
        <v>901248246</v>
      </c>
      <c r="C8845" s="18" t="s">
        <v>10239</v>
      </c>
      <c r="D8845" s="14" t="s">
        <v>26</v>
      </c>
      <c r="E8845" s="17" t="s">
        <v>27</v>
      </c>
      <c r="F8845" s="18" t="s">
        <v>50</v>
      </c>
      <c r="G8845" s="14" t="s">
        <v>188</v>
      </c>
      <c r="H8845" s="18" t="s">
        <v>126</v>
      </c>
      <c r="I8845" s="17" t="s">
        <v>127</v>
      </c>
      <c r="J8845" s="21">
        <v>16059637</v>
      </c>
      <c r="K8845" s="21">
        <v>1516793</v>
      </c>
      <c r="L8845" s="21">
        <v>11129708</v>
      </c>
      <c r="M8845" s="21">
        <v>9161617</v>
      </c>
      <c r="N8845" s="21">
        <v>1968091</v>
      </c>
      <c r="O8845" s="22">
        <v>3517775</v>
      </c>
      <c r="P8845" s="22">
        <v>-2579434</v>
      </c>
      <c r="Q8845" s="22">
        <v>6404459</v>
      </c>
      <c r="R8845" s="22">
        <v>4704539</v>
      </c>
      <c r="S8845" s="22">
        <v>1699920</v>
      </c>
      <c r="T8845" s="18" t="s">
        <v>31</v>
      </c>
    </row>
    <row r="8846" spans="1:20" x14ac:dyDescent="0.25">
      <c r="A8846" s="14">
        <v>9840</v>
      </c>
      <c r="B8846" s="18">
        <v>800171581</v>
      </c>
      <c r="C8846" s="18" t="s">
        <v>10240</v>
      </c>
      <c r="D8846" s="14" t="s">
        <v>26</v>
      </c>
      <c r="E8846" s="17" t="s">
        <v>27</v>
      </c>
      <c r="F8846" s="18" t="s">
        <v>50</v>
      </c>
      <c r="G8846" s="14" t="s">
        <v>188</v>
      </c>
      <c r="H8846" s="18" t="s">
        <v>1751</v>
      </c>
      <c r="I8846" s="17" t="s">
        <v>30</v>
      </c>
      <c r="J8846" s="21">
        <v>16055885</v>
      </c>
      <c r="K8846" s="21">
        <v>388805</v>
      </c>
      <c r="L8846" s="21">
        <v>15196490</v>
      </c>
      <c r="M8846" s="21">
        <v>11748402</v>
      </c>
      <c r="N8846" s="21">
        <v>3448088</v>
      </c>
      <c r="O8846" s="22">
        <v>13219716</v>
      </c>
      <c r="P8846" s="22">
        <v>482519</v>
      </c>
      <c r="Q8846" s="22">
        <v>10842441</v>
      </c>
      <c r="R8846" s="22">
        <v>7783157</v>
      </c>
      <c r="S8846" s="22">
        <v>3059284</v>
      </c>
      <c r="T8846" s="18" t="s">
        <v>31</v>
      </c>
    </row>
    <row r="8847" spans="1:20" x14ac:dyDescent="0.25">
      <c r="A8847" s="14">
        <v>9841</v>
      </c>
      <c r="B8847" s="18">
        <v>901309679</v>
      </c>
      <c r="C8847" s="18" t="s">
        <v>10241</v>
      </c>
      <c r="D8847" s="14" t="s">
        <v>26</v>
      </c>
      <c r="E8847" s="17" t="s">
        <v>27</v>
      </c>
      <c r="F8847" s="18" t="s">
        <v>28</v>
      </c>
      <c r="G8847" s="18" t="s">
        <v>28</v>
      </c>
      <c r="H8847" s="18" t="s">
        <v>263</v>
      </c>
      <c r="I8847" s="18" t="s">
        <v>75</v>
      </c>
      <c r="J8847" s="21">
        <v>16055805</v>
      </c>
      <c r="K8847" s="21">
        <v>7637780</v>
      </c>
      <c r="L8847" s="21">
        <v>180203528</v>
      </c>
      <c r="M8847" s="21">
        <v>9387692</v>
      </c>
      <c r="N8847" s="21">
        <v>170815836</v>
      </c>
      <c r="O8847" s="22">
        <v>9850608</v>
      </c>
      <c r="P8847" s="22">
        <v>2172241</v>
      </c>
      <c r="Q8847" s="22">
        <v>169327066</v>
      </c>
      <c r="R8847" s="22">
        <v>6149043</v>
      </c>
      <c r="S8847" s="22">
        <v>163178023</v>
      </c>
      <c r="T8847" s="18" t="s">
        <v>38</v>
      </c>
    </row>
    <row r="8848" spans="1:20" x14ac:dyDescent="0.25">
      <c r="A8848" s="14">
        <v>9842</v>
      </c>
      <c r="B8848" s="18">
        <v>830141907</v>
      </c>
      <c r="C8848" s="18" t="s">
        <v>10242</v>
      </c>
      <c r="D8848" s="14" t="s">
        <v>26</v>
      </c>
      <c r="E8848" s="17" t="s">
        <v>27</v>
      </c>
      <c r="F8848" s="18" t="s">
        <v>28</v>
      </c>
      <c r="G8848" s="18" t="s">
        <v>28</v>
      </c>
      <c r="H8848" s="18" t="s">
        <v>271</v>
      </c>
      <c r="I8848" s="17" t="s">
        <v>30</v>
      </c>
      <c r="J8848" s="21">
        <v>16055011</v>
      </c>
      <c r="K8848" s="21">
        <v>925802</v>
      </c>
      <c r="L8848" s="21">
        <v>3780499</v>
      </c>
      <c r="M8848" s="21">
        <v>2132188</v>
      </c>
      <c r="N8848" s="21">
        <v>1648311</v>
      </c>
      <c r="O8848" s="22">
        <v>13806857</v>
      </c>
      <c r="P8848" s="22">
        <v>752260</v>
      </c>
      <c r="Q8848" s="22">
        <v>3903028</v>
      </c>
      <c r="R8848" s="22">
        <v>2306689</v>
      </c>
      <c r="S8848" s="22">
        <v>1596339</v>
      </c>
      <c r="T8848" s="18" t="s">
        <v>31</v>
      </c>
    </row>
    <row r="8849" spans="1:20" x14ac:dyDescent="0.25">
      <c r="A8849" s="14">
        <v>9843</v>
      </c>
      <c r="B8849" s="18">
        <v>800186465</v>
      </c>
      <c r="C8849" s="18" t="s">
        <v>10243</v>
      </c>
      <c r="D8849" s="14" t="s">
        <v>26</v>
      </c>
      <c r="E8849" s="17" t="s">
        <v>42</v>
      </c>
      <c r="F8849" s="18" t="s">
        <v>43</v>
      </c>
      <c r="G8849" s="18" t="s">
        <v>62</v>
      </c>
      <c r="H8849" s="18" t="s">
        <v>490</v>
      </c>
      <c r="I8849" s="17" t="s">
        <v>94</v>
      </c>
      <c r="J8849" s="21">
        <v>16054709</v>
      </c>
      <c r="K8849" s="21">
        <v>1237560</v>
      </c>
      <c r="L8849" s="21">
        <v>8129215</v>
      </c>
      <c r="M8849" s="21">
        <v>4657158</v>
      </c>
      <c r="N8849" s="21">
        <v>3472057</v>
      </c>
      <c r="O8849" s="22">
        <v>10454140</v>
      </c>
      <c r="P8849" s="22">
        <v>488076</v>
      </c>
      <c r="Q8849" s="22">
        <v>7002803</v>
      </c>
      <c r="R8849" s="22">
        <v>4768306</v>
      </c>
      <c r="S8849" s="22">
        <v>2234497</v>
      </c>
      <c r="T8849" s="18" t="s">
        <v>31</v>
      </c>
    </row>
    <row r="8850" spans="1:20" x14ac:dyDescent="0.25">
      <c r="A8850" s="14">
        <v>9844</v>
      </c>
      <c r="B8850" s="18">
        <v>890932117</v>
      </c>
      <c r="C8850" s="18" t="s">
        <v>10244</v>
      </c>
      <c r="D8850" s="14" t="s">
        <v>26</v>
      </c>
      <c r="E8850" s="17" t="s">
        <v>86</v>
      </c>
      <c r="F8850" s="18" t="s">
        <v>87</v>
      </c>
      <c r="G8850" s="18" t="s">
        <v>88</v>
      </c>
      <c r="H8850" s="18" t="s">
        <v>10245</v>
      </c>
      <c r="I8850" s="18" t="s">
        <v>75</v>
      </c>
      <c r="J8850" s="21">
        <v>16054598</v>
      </c>
      <c r="K8850" s="21">
        <v>11825145</v>
      </c>
      <c r="L8850" s="21">
        <v>84245447</v>
      </c>
      <c r="M8850" s="21">
        <v>28130557</v>
      </c>
      <c r="N8850" s="21">
        <v>56114890</v>
      </c>
      <c r="O8850" s="22">
        <v>3157903</v>
      </c>
      <c r="P8850" s="22">
        <v>1504080</v>
      </c>
      <c r="Q8850" s="22">
        <v>60364300</v>
      </c>
      <c r="R8850" s="22">
        <v>14909306</v>
      </c>
      <c r="S8850" s="22">
        <v>45454994</v>
      </c>
      <c r="T8850" s="18" t="s">
        <v>55</v>
      </c>
    </row>
    <row r="8851" spans="1:20" x14ac:dyDescent="0.25">
      <c r="A8851" s="14">
        <v>9845</v>
      </c>
      <c r="B8851" s="18">
        <v>800097884</v>
      </c>
      <c r="C8851" s="18" t="s">
        <v>10246</v>
      </c>
      <c r="D8851" s="14" t="s">
        <v>26</v>
      </c>
      <c r="E8851" s="17" t="s">
        <v>27</v>
      </c>
      <c r="F8851" s="18" t="s">
        <v>50</v>
      </c>
      <c r="G8851" s="18" t="s">
        <v>320</v>
      </c>
      <c r="H8851" s="18" t="s">
        <v>690</v>
      </c>
      <c r="I8851" s="17" t="s">
        <v>37</v>
      </c>
      <c r="J8851" s="21">
        <v>16052499</v>
      </c>
      <c r="K8851" s="21">
        <v>957159</v>
      </c>
      <c r="L8851" s="21">
        <v>8057791</v>
      </c>
      <c r="M8851" s="21">
        <v>5322389</v>
      </c>
      <c r="N8851" s="21">
        <v>2735402</v>
      </c>
      <c r="O8851" s="22">
        <v>12525741</v>
      </c>
      <c r="P8851" s="22">
        <v>1137890</v>
      </c>
      <c r="Q8851" s="22">
        <v>7678525</v>
      </c>
      <c r="R8851" s="22">
        <v>3722026</v>
      </c>
      <c r="S8851" s="22">
        <v>3956499</v>
      </c>
      <c r="T8851" s="18" t="s">
        <v>31</v>
      </c>
    </row>
    <row r="8852" spans="1:20" x14ac:dyDescent="0.25">
      <c r="A8852" s="14">
        <v>9846</v>
      </c>
      <c r="B8852" s="18">
        <v>860505064</v>
      </c>
      <c r="C8852" s="18" t="s">
        <v>10247</v>
      </c>
      <c r="D8852" s="14" t="s">
        <v>26</v>
      </c>
      <c r="E8852" s="17" t="s">
        <v>27</v>
      </c>
      <c r="F8852" s="18" t="s">
        <v>28</v>
      </c>
      <c r="G8852" s="18" t="s">
        <v>28</v>
      </c>
      <c r="H8852" s="18" t="s">
        <v>240</v>
      </c>
      <c r="I8852" s="18" t="s">
        <v>75</v>
      </c>
      <c r="J8852" s="21">
        <v>16047187</v>
      </c>
      <c r="K8852" s="21">
        <v>767277</v>
      </c>
      <c r="L8852" s="21">
        <v>11691551</v>
      </c>
      <c r="M8852" s="21">
        <v>2197280</v>
      </c>
      <c r="N8852" s="21">
        <v>9494271</v>
      </c>
      <c r="O8852" s="22">
        <v>13563293</v>
      </c>
      <c r="P8852" s="22">
        <v>852228</v>
      </c>
      <c r="Q8852" s="22">
        <v>12094330</v>
      </c>
      <c r="R8852" s="22">
        <v>2224422</v>
      </c>
      <c r="S8852" s="22">
        <v>9869908</v>
      </c>
      <c r="T8852" s="18" t="s">
        <v>31</v>
      </c>
    </row>
    <row r="8853" spans="1:20" x14ac:dyDescent="0.25">
      <c r="A8853" s="14">
        <v>9847</v>
      </c>
      <c r="B8853" s="18">
        <v>900448929</v>
      </c>
      <c r="C8853" s="18" t="s">
        <v>10248</v>
      </c>
      <c r="D8853" s="14" t="s">
        <v>26</v>
      </c>
      <c r="E8853" s="17" t="s">
        <v>42</v>
      </c>
      <c r="F8853" s="18" t="s">
        <v>418</v>
      </c>
      <c r="G8853" s="18" t="s">
        <v>2509</v>
      </c>
      <c r="H8853" s="18" t="s">
        <v>164</v>
      </c>
      <c r="I8853" s="17" t="s">
        <v>30</v>
      </c>
      <c r="J8853" s="21">
        <v>16043956</v>
      </c>
      <c r="K8853" s="21">
        <v>164537</v>
      </c>
      <c r="L8853" s="21">
        <v>4680942</v>
      </c>
      <c r="M8853" s="21">
        <v>2865312</v>
      </c>
      <c r="N8853" s="21">
        <v>1815630</v>
      </c>
      <c r="O8853" s="22">
        <v>9340422</v>
      </c>
      <c r="P8853" s="22">
        <v>185465</v>
      </c>
      <c r="Q8853" s="22">
        <v>3732468</v>
      </c>
      <c r="R8853" s="22">
        <v>2078433</v>
      </c>
      <c r="S8853" s="22">
        <v>1654035</v>
      </c>
      <c r="T8853" s="18" t="s">
        <v>31</v>
      </c>
    </row>
    <row r="8854" spans="1:20" x14ac:dyDescent="0.25">
      <c r="A8854" s="14">
        <v>9848</v>
      </c>
      <c r="B8854" s="18">
        <v>860072800</v>
      </c>
      <c r="C8854" s="18" t="s">
        <v>10249</v>
      </c>
      <c r="D8854" s="14" t="s">
        <v>26</v>
      </c>
      <c r="E8854" s="17" t="s">
        <v>27</v>
      </c>
      <c r="F8854" s="18" t="s">
        <v>50</v>
      </c>
      <c r="G8854" s="14" t="s">
        <v>661</v>
      </c>
      <c r="H8854" s="18" t="s">
        <v>734</v>
      </c>
      <c r="I8854" s="17" t="s">
        <v>37</v>
      </c>
      <c r="J8854" s="21">
        <v>16039193</v>
      </c>
      <c r="K8854" s="21">
        <v>61600</v>
      </c>
      <c r="L8854" s="21">
        <v>24814664</v>
      </c>
      <c r="M8854" s="21">
        <v>10431262</v>
      </c>
      <c r="N8854" s="21">
        <v>14383402</v>
      </c>
      <c r="O8854" s="22">
        <v>11752915</v>
      </c>
      <c r="P8854" s="22">
        <v>-1325324</v>
      </c>
      <c r="Q8854" s="22">
        <v>25697731</v>
      </c>
      <c r="R8854" s="22">
        <v>11375929</v>
      </c>
      <c r="S8854" s="22">
        <v>14321802</v>
      </c>
      <c r="T8854" s="18" t="s">
        <v>31</v>
      </c>
    </row>
    <row r="8855" spans="1:20" x14ac:dyDescent="0.25">
      <c r="A8855" s="14">
        <v>9849</v>
      </c>
      <c r="B8855" s="18">
        <v>809002913</v>
      </c>
      <c r="C8855" s="18" t="s">
        <v>10250</v>
      </c>
      <c r="D8855" s="18" t="s">
        <v>143</v>
      </c>
      <c r="E8855" s="17" t="s">
        <v>27</v>
      </c>
      <c r="F8855" s="18" t="s">
        <v>50</v>
      </c>
      <c r="G8855" s="18" t="s">
        <v>3016</v>
      </c>
      <c r="H8855" s="18" t="s">
        <v>281</v>
      </c>
      <c r="I8855" s="18" t="s">
        <v>75</v>
      </c>
      <c r="J8855" s="21">
        <v>16035899</v>
      </c>
      <c r="K8855" s="21">
        <v>1293113</v>
      </c>
      <c r="L8855" s="21">
        <v>16646860</v>
      </c>
      <c r="M8855" s="21">
        <v>2125966</v>
      </c>
      <c r="N8855" s="21">
        <v>14520894</v>
      </c>
      <c r="O8855" s="22">
        <v>11271074</v>
      </c>
      <c r="P8855" s="22">
        <v>439138</v>
      </c>
      <c r="Q8855" s="22">
        <v>15500462</v>
      </c>
      <c r="R8855" s="22">
        <v>2274534</v>
      </c>
      <c r="S8855" s="22">
        <v>13225928</v>
      </c>
      <c r="T8855" s="18" t="s">
        <v>145</v>
      </c>
    </row>
    <row r="8856" spans="1:20" x14ac:dyDescent="0.25">
      <c r="A8856" s="14">
        <v>9850</v>
      </c>
      <c r="B8856" s="18">
        <v>800194059</v>
      </c>
      <c r="C8856" s="18" t="s">
        <v>10251</v>
      </c>
      <c r="D8856" s="14" t="s">
        <v>26</v>
      </c>
      <c r="E8856" s="17" t="s">
        <v>27</v>
      </c>
      <c r="F8856" s="18" t="s">
        <v>28</v>
      </c>
      <c r="G8856" s="18" t="s">
        <v>28</v>
      </c>
      <c r="H8856" s="18" t="s">
        <v>77</v>
      </c>
      <c r="I8856" s="18" t="s">
        <v>75</v>
      </c>
      <c r="J8856" s="21">
        <v>16034443</v>
      </c>
      <c r="K8856" s="21">
        <v>554</v>
      </c>
      <c r="L8856" s="21">
        <v>1397774</v>
      </c>
      <c r="M8856" s="21">
        <v>1170461</v>
      </c>
      <c r="N8856" s="21">
        <v>227313</v>
      </c>
      <c r="O8856" s="22">
        <v>12063149</v>
      </c>
      <c r="P8856" s="22">
        <v>244</v>
      </c>
      <c r="Q8856" s="22">
        <v>1172065</v>
      </c>
      <c r="R8856" s="22">
        <v>945306</v>
      </c>
      <c r="S8856" s="22">
        <v>226759</v>
      </c>
      <c r="T8856" s="18" t="s">
        <v>31</v>
      </c>
    </row>
    <row r="8857" spans="1:20" x14ac:dyDescent="0.25">
      <c r="A8857" s="14">
        <v>9851</v>
      </c>
      <c r="B8857" s="18">
        <v>811045362</v>
      </c>
      <c r="C8857" s="18" t="s">
        <v>10252</v>
      </c>
      <c r="D8857" s="14" t="s">
        <v>26</v>
      </c>
      <c r="E8857" s="17" t="s">
        <v>86</v>
      </c>
      <c r="F8857" s="18" t="s">
        <v>87</v>
      </c>
      <c r="G8857" s="18" t="s">
        <v>88</v>
      </c>
      <c r="H8857" s="18" t="s">
        <v>450</v>
      </c>
      <c r="I8857" s="17" t="s">
        <v>30</v>
      </c>
      <c r="J8857" s="21">
        <v>16024227</v>
      </c>
      <c r="K8857" s="21">
        <v>251068</v>
      </c>
      <c r="L8857" s="21">
        <v>11788923</v>
      </c>
      <c r="M8857" s="21">
        <v>8626009</v>
      </c>
      <c r="N8857" s="21">
        <v>3162914</v>
      </c>
      <c r="O8857" s="22">
        <v>9936918</v>
      </c>
      <c r="P8857" s="22">
        <v>197381</v>
      </c>
      <c r="Q8857" s="22">
        <v>7812800</v>
      </c>
      <c r="R8857" s="22">
        <v>4900954</v>
      </c>
      <c r="S8857" s="22">
        <v>2911846</v>
      </c>
      <c r="T8857" s="18" t="s">
        <v>31</v>
      </c>
    </row>
    <row r="8858" spans="1:20" x14ac:dyDescent="0.25">
      <c r="A8858" s="14">
        <v>9852</v>
      </c>
      <c r="B8858" s="18">
        <v>890913203</v>
      </c>
      <c r="C8858" s="18" t="s">
        <v>10253</v>
      </c>
      <c r="D8858" s="14" t="s">
        <v>26</v>
      </c>
      <c r="E8858" s="17" t="s">
        <v>86</v>
      </c>
      <c r="F8858" s="18" t="s">
        <v>87</v>
      </c>
      <c r="G8858" s="14" t="s">
        <v>441</v>
      </c>
      <c r="H8858" s="18" t="s">
        <v>651</v>
      </c>
      <c r="I8858" s="17" t="s">
        <v>37</v>
      </c>
      <c r="J8858" s="21">
        <v>16022310</v>
      </c>
      <c r="K8858" s="21">
        <v>20708</v>
      </c>
      <c r="L8858" s="21">
        <v>4686390</v>
      </c>
      <c r="M8858" s="21">
        <v>3230018</v>
      </c>
      <c r="N8858" s="21">
        <v>1456372</v>
      </c>
      <c r="O8858" s="22">
        <v>11812109</v>
      </c>
      <c r="P8858" s="22">
        <v>144421</v>
      </c>
      <c r="Q8858" s="22">
        <v>4138648</v>
      </c>
      <c r="R8858" s="22">
        <v>2558563</v>
      </c>
      <c r="S8858" s="22">
        <v>1580085</v>
      </c>
      <c r="T8858" s="18" t="s">
        <v>31</v>
      </c>
    </row>
    <row r="8859" spans="1:20" x14ac:dyDescent="0.25">
      <c r="A8859" s="14">
        <v>9853</v>
      </c>
      <c r="B8859" s="18">
        <v>900388024</v>
      </c>
      <c r="C8859" s="18" t="s">
        <v>10254</v>
      </c>
      <c r="D8859" s="14" t="s">
        <v>26</v>
      </c>
      <c r="E8859" s="17" t="s">
        <v>27</v>
      </c>
      <c r="F8859" s="18" t="s">
        <v>28</v>
      </c>
      <c r="G8859" s="18" t="s">
        <v>28</v>
      </c>
      <c r="H8859" s="18" t="s">
        <v>326</v>
      </c>
      <c r="I8859" s="17" t="s">
        <v>185</v>
      </c>
      <c r="J8859" s="21">
        <v>16015838</v>
      </c>
      <c r="K8859" s="21">
        <v>-580592</v>
      </c>
      <c r="L8859" s="21">
        <v>16882557</v>
      </c>
      <c r="M8859" s="21">
        <v>16608494</v>
      </c>
      <c r="N8859" s="21">
        <v>274063</v>
      </c>
      <c r="O8859" s="22">
        <v>13912885</v>
      </c>
      <c r="P8859" s="22">
        <v>-419792</v>
      </c>
      <c r="Q8859" s="22">
        <v>15560196</v>
      </c>
      <c r="R8859" s="22">
        <v>14705541</v>
      </c>
      <c r="S8859" s="22">
        <v>854655</v>
      </c>
      <c r="T8859" s="18" t="s">
        <v>31</v>
      </c>
    </row>
    <row r="8860" spans="1:20" x14ac:dyDescent="0.25">
      <c r="A8860" s="14">
        <v>9854</v>
      </c>
      <c r="B8860" s="18">
        <v>900338771</v>
      </c>
      <c r="C8860" s="18" t="s">
        <v>10255</v>
      </c>
      <c r="D8860" s="14" t="s">
        <v>26</v>
      </c>
      <c r="E8860" s="17" t="s">
        <v>27</v>
      </c>
      <c r="F8860" s="18" t="s">
        <v>28</v>
      </c>
      <c r="G8860" s="18" t="s">
        <v>28</v>
      </c>
      <c r="H8860" s="18" t="s">
        <v>222</v>
      </c>
      <c r="I8860" s="17" t="s">
        <v>30</v>
      </c>
      <c r="J8860" s="21">
        <v>16012796</v>
      </c>
      <c r="K8860" s="21">
        <v>67248</v>
      </c>
      <c r="L8860" s="21">
        <v>13562082</v>
      </c>
      <c r="M8860" s="21">
        <v>11650798</v>
      </c>
      <c r="N8860" s="21">
        <v>1911284</v>
      </c>
      <c r="O8860" s="22">
        <v>12498962</v>
      </c>
      <c r="P8860" s="22">
        <v>391815</v>
      </c>
      <c r="Q8860" s="22">
        <v>9671461</v>
      </c>
      <c r="R8860" s="22">
        <v>7827425</v>
      </c>
      <c r="S8860" s="22">
        <v>1844036</v>
      </c>
      <c r="T8860" s="18" t="s">
        <v>31</v>
      </c>
    </row>
    <row r="8861" spans="1:20" x14ac:dyDescent="0.25">
      <c r="A8861" s="14">
        <v>9855</v>
      </c>
      <c r="B8861" s="18">
        <v>900566720</v>
      </c>
      <c r="C8861" s="18" t="s">
        <v>10256</v>
      </c>
      <c r="D8861" s="14" t="s">
        <v>26</v>
      </c>
      <c r="E8861" s="17" t="s">
        <v>27</v>
      </c>
      <c r="F8861" s="18" t="s">
        <v>50</v>
      </c>
      <c r="G8861" s="14" t="s">
        <v>188</v>
      </c>
      <c r="H8861" s="18" t="s">
        <v>10257</v>
      </c>
      <c r="I8861" s="17" t="s">
        <v>127</v>
      </c>
      <c r="J8861" s="21">
        <v>16008389</v>
      </c>
      <c r="K8861" s="21">
        <v>2854066</v>
      </c>
      <c r="L8861" s="21">
        <v>22891177</v>
      </c>
      <c r="M8861" s="21">
        <v>23959621</v>
      </c>
      <c r="N8861" s="21">
        <v>-1068444</v>
      </c>
      <c r="O8861" s="22">
        <v>11030161</v>
      </c>
      <c r="P8861" s="22">
        <v>548100</v>
      </c>
      <c r="Q8861" s="22">
        <v>16412843</v>
      </c>
      <c r="R8861" s="22">
        <v>20335353</v>
      </c>
      <c r="S8861" s="22">
        <v>-3922510</v>
      </c>
      <c r="T8861" s="18" t="s">
        <v>31</v>
      </c>
    </row>
    <row r="8862" spans="1:20" x14ac:dyDescent="0.25">
      <c r="A8862" s="14">
        <v>9856</v>
      </c>
      <c r="B8862" s="18">
        <v>900798893</v>
      </c>
      <c r="C8862" s="18" t="s">
        <v>10258</v>
      </c>
      <c r="D8862" s="14" t="s">
        <v>26</v>
      </c>
      <c r="E8862" s="17" t="s">
        <v>27</v>
      </c>
      <c r="F8862" s="18" t="s">
        <v>50</v>
      </c>
      <c r="G8862" s="14" t="s">
        <v>129</v>
      </c>
      <c r="H8862" s="18" t="s">
        <v>736</v>
      </c>
      <c r="I8862" s="17" t="s">
        <v>37</v>
      </c>
      <c r="J8862" s="21">
        <v>16006388</v>
      </c>
      <c r="K8862" s="21">
        <v>-2198370</v>
      </c>
      <c r="L8862" s="21">
        <v>31397749</v>
      </c>
      <c r="M8862" s="21">
        <v>18772832</v>
      </c>
      <c r="N8862" s="21">
        <v>12624917</v>
      </c>
      <c r="O8862" s="22">
        <v>16487179</v>
      </c>
      <c r="P8862" s="22">
        <v>-1781013</v>
      </c>
      <c r="Q8862" s="22">
        <v>29701871</v>
      </c>
      <c r="R8862" s="22">
        <v>14878584</v>
      </c>
      <c r="S8862" s="22">
        <v>14823287</v>
      </c>
      <c r="T8862" s="18" t="s">
        <v>31</v>
      </c>
    </row>
    <row r="8863" spans="1:20" x14ac:dyDescent="0.25">
      <c r="A8863" s="14">
        <v>9857</v>
      </c>
      <c r="B8863" s="18">
        <v>802013061</v>
      </c>
      <c r="C8863" s="18" t="s">
        <v>10259</v>
      </c>
      <c r="D8863" s="14" t="s">
        <v>26</v>
      </c>
      <c r="E8863" s="17" t="s">
        <v>57</v>
      </c>
      <c r="F8863" s="18" t="s">
        <v>58</v>
      </c>
      <c r="G8863" s="14" t="s">
        <v>59</v>
      </c>
      <c r="H8863" s="18" t="s">
        <v>255</v>
      </c>
      <c r="I8863" s="18" t="s">
        <v>75</v>
      </c>
      <c r="J8863" s="21">
        <v>16005375</v>
      </c>
      <c r="K8863" s="21">
        <v>-31605</v>
      </c>
      <c r="L8863" s="21">
        <v>38011891</v>
      </c>
      <c r="M8863" s="21">
        <v>38314332</v>
      </c>
      <c r="N8863" s="21">
        <v>-302441</v>
      </c>
      <c r="O8863" s="22">
        <v>7272867</v>
      </c>
      <c r="P8863" s="22">
        <v>-2077106</v>
      </c>
      <c r="Q8863" s="22">
        <v>35514398</v>
      </c>
      <c r="R8863" s="22">
        <v>35785234</v>
      </c>
      <c r="S8863" s="22">
        <v>-270836</v>
      </c>
      <c r="T8863" s="18" t="s">
        <v>38</v>
      </c>
    </row>
    <row r="8864" spans="1:20" x14ac:dyDescent="0.25">
      <c r="A8864" s="14">
        <v>9858</v>
      </c>
      <c r="B8864" s="18">
        <v>800157616</v>
      </c>
      <c r="C8864" s="18" t="s">
        <v>10260</v>
      </c>
      <c r="D8864" s="14" t="s">
        <v>26</v>
      </c>
      <c r="E8864" s="17" t="s">
        <v>27</v>
      </c>
      <c r="F8864" s="18" t="s">
        <v>28</v>
      </c>
      <c r="G8864" s="18" t="s">
        <v>28</v>
      </c>
      <c r="H8864" s="18" t="s">
        <v>1458</v>
      </c>
      <c r="I8864" s="18" t="s">
        <v>75</v>
      </c>
      <c r="J8864" s="21">
        <v>16004685</v>
      </c>
      <c r="K8864" s="21">
        <v>1428377</v>
      </c>
      <c r="L8864" s="21">
        <v>29695920</v>
      </c>
      <c r="M8864" s="21">
        <v>21962091</v>
      </c>
      <c r="N8864" s="21">
        <v>7733829</v>
      </c>
      <c r="O8864" s="22">
        <v>15445950</v>
      </c>
      <c r="P8864" s="22">
        <v>2313169</v>
      </c>
      <c r="Q8864" s="22">
        <v>27270917</v>
      </c>
      <c r="R8864" s="22">
        <v>2648989</v>
      </c>
      <c r="S8864" s="22">
        <v>24621928</v>
      </c>
      <c r="T8864" s="18" t="s">
        <v>31</v>
      </c>
    </row>
    <row r="8865" spans="1:20" x14ac:dyDescent="0.25">
      <c r="A8865" s="14">
        <v>9859</v>
      </c>
      <c r="B8865" s="18">
        <v>900750333</v>
      </c>
      <c r="C8865" s="18" t="s">
        <v>10261</v>
      </c>
      <c r="D8865" s="18" t="s">
        <v>143</v>
      </c>
      <c r="E8865" s="17" t="s">
        <v>27</v>
      </c>
      <c r="F8865" s="18" t="s">
        <v>50</v>
      </c>
      <c r="G8865" s="14" t="s">
        <v>661</v>
      </c>
      <c r="H8865" s="18" t="s">
        <v>144</v>
      </c>
      <c r="I8865" s="18" t="s">
        <v>75</v>
      </c>
      <c r="J8865" s="21">
        <v>16002009</v>
      </c>
      <c r="K8865" s="21">
        <v>-2969414</v>
      </c>
      <c r="L8865" s="21">
        <v>21035712</v>
      </c>
      <c r="M8865" s="21">
        <v>3092040</v>
      </c>
      <c r="N8865" s="21">
        <v>17943672</v>
      </c>
      <c r="O8865" s="22">
        <v>20393312</v>
      </c>
      <c r="P8865" s="22">
        <v>4044802</v>
      </c>
      <c r="Q8865" s="22">
        <v>22556137</v>
      </c>
      <c r="R8865" s="22">
        <v>1253051</v>
      </c>
      <c r="S8865" s="22">
        <v>21303086</v>
      </c>
      <c r="T8865" s="18" t="s">
        <v>225</v>
      </c>
    </row>
    <row r="8866" spans="1:20" x14ac:dyDescent="0.25">
      <c r="A8866" s="14">
        <v>9860</v>
      </c>
      <c r="B8866" s="18">
        <v>901323014</v>
      </c>
      <c r="C8866" s="18" t="s">
        <v>10262</v>
      </c>
      <c r="D8866" s="14" t="s">
        <v>26</v>
      </c>
      <c r="E8866" s="17" t="s">
        <v>42</v>
      </c>
      <c r="F8866" s="18" t="s">
        <v>43</v>
      </c>
      <c r="G8866" s="18" t="s">
        <v>62</v>
      </c>
      <c r="H8866" s="18" t="s">
        <v>263</v>
      </c>
      <c r="I8866" s="18" t="s">
        <v>75</v>
      </c>
      <c r="J8866" s="21">
        <v>15997398</v>
      </c>
      <c r="K8866" s="21">
        <v>16028208</v>
      </c>
      <c r="L8866" s="21">
        <v>27812773</v>
      </c>
      <c r="M8866" s="21">
        <v>4725932</v>
      </c>
      <c r="N8866" s="21">
        <v>23086841</v>
      </c>
      <c r="O8866" s="22">
        <v>1030893</v>
      </c>
      <c r="P8866" s="22">
        <v>681115</v>
      </c>
      <c r="Q8866" s="22">
        <v>18180322</v>
      </c>
      <c r="R8866" s="22">
        <v>10393816</v>
      </c>
      <c r="S8866" s="22">
        <v>7786506</v>
      </c>
      <c r="T8866" s="18" t="s">
        <v>97</v>
      </c>
    </row>
    <row r="8867" spans="1:20" x14ac:dyDescent="0.25">
      <c r="A8867" s="14">
        <v>9861</v>
      </c>
      <c r="B8867" s="18">
        <v>830029321</v>
      </c>
      <c r="C8867" s="18" t="s">
        <v>10263</v>
      </c>
      <c r="D8867" s="14" t="s">
        <v>26</v>
      </c>
      <c r="E8867" s="17" t="s">
        <v>27</v>
      </c>
      <c r="F8867" s="18" t="s">
        <v>28</v>
      </c>
      <c r="G8867" s="18" t="s">
        <v>28</v>
      </c>
      <c r="H8867" s="18" t="s">
        <v>5190</v>
      </c>
      <c r="I8867" s="18" t="s">
        <v>75</v>
      </c>
      <c r="J8867" s="21">
        <v>15996526</v>
      </c>
      <c r="K8867" s="21">
        <v>515514</v>
      </c>
      <c r="L8867" s="21">
        <v>2724782</v>
      </c>
      <c r="M8867" s="21">
        <v>2190041</v>
      </c>
      <c r="N8867" s="21">
        <v>534741</v>
      </c>
      <c r="O8867" s="22">
        <v>13562440</v>
      </c>
      <c r="P8867" s="22">
        <v>587858</v>
      </c>
      <c r="Q8867" s="22">
        <v>2602866</v>
      </c>
      <c r="R8867" s="22">
        <v>1995781</v>
      </c>
      <c r="S8867" s="22">
        <v>607085</v>
      </c>
      <c r="T8867" s="18" t="s">
        <v>31</v>
      </c>
    </row>
    <row r="8868" spans="1:20" x14ac:dyDescent="0.25">
      <c r="A8868" s="14">
        <v>9862</v>
      </c>
      <c r="B8868" s="18">
        <v>860014285</v>
      </c>
      <c r="C8868" s="18" t="s">
        <v>10264</v>
      </c>
      <c r="D8868" s="14" t="s">
        <v>26</v>
      </c>
      <c r="E8868" s="17" t="s">
        <v>27</v>
      </c>
      <c r="F8868" s="18" t="s">
        <v>28</v>
      </c>
      <c r="G8868" s="18" t="s">
        <v>28</v>
      </c>
      <c r="H8868" s="18" t="s">
        <v>240</v>
      </c>
      <c r="I8868" s="18" t="s">
        <v>75</v>
      </c>
      <c r="J8868" s="21">
        <v>15995635</v>
      </c>
      <c r="K8868" s="21">
        <v>1223143</v>
      </c>
      <c r="L8868" s="21">
        <v>6902323</v>
      </c>
      <c r="M8868" s="21">
        <v>2405793</v>
      </c>
      <c r="N8868" s="21">
        <v>4496530</v>
      </c>
      <c r="O8868" s="22">
        <v>15759132</v>
      </c>
      <c r="P8868" s="22">
        <v>1362660</v>
      </c>
      <c r="Q8868" s="22">
        <v>7047973</v>
      </c>
      <c r="R8868" s="22">
        <v>1961926</v>
      </c>
      <c r="S8868" s="22">
        <v>5086047</v>
      </c>
      <c r="T8868" s="18" t="s">
        <v>97</v>
      </c>
    </row>
    <row r="8869" spans="1:20" x14ac:dyDescent="0.25">
      <c r="A8869" s="14">
        <v>9863</v>
      </c>
      <c r="B8869" s="18">
        <v>900565733</v>
      </c>
      <c r="C8869" s="18" t="s">
        <v>10265</v>
      </c>
      <c r="D8869" s="14" t="s">
        <v>26</v>
      </c>
      <c r="E8869" s="17" t="s">
        <v>86</v>
      </c>
      <c r="F8869" s="18" t="s">
        <v>87</v>
      </c>
      <c r="G8869" s="18" t="s">
        <v>88</v>
      </c>
      <c r="H8869" s="18" t="s">
        <v>1974</v>
      </c>
      <c r="I8869" s="18" t="s">
        <v>75</v>
      </c>
      <c r="J8869" s="21">
        <v>15993134</v>
      </c>
      <c r="K8869" s="21">
        <v>1040089</v>
      </c>
      <c r="L8869" s="21">
        <v>12109275</v>
      </c>
      <c r="M8869" s="21">
        <v>4588442</v>
      </c>
      <c r="N8869" s="21">
        <v>7520833</v>
      </c>
      <c r="O8869" s="22">
        <v>11894308</v>
      </c>
      <c r="P8869" s="22">
        <v>825754</v>
      </c>
      <c r="Q8869" s="22">
        <v>10769589</v>
      </c>
      <c r="R8869" s="22">
        <v>4288845</v>
      </c>
      <c r="S8869" s="22">
        <v>6480744</v>
      </c>
      <c r="T8869" s="18" t="s">
        <v>31</v>
      </c>
    </row>
    <row r="8870" spans="1:20" x14ac:dyDescent="0.25">
      <c r="A8870" s="14">
        <v>9864</v>
      </c>
      <c r="B8870" s="18">
        <v>830127739</v>
      </c>
      <c r="C8870" s="18" t="s">
        <v>10266</v>
      </c>
      <c r="D8870" s="14" t="s">
        <v>26</v>
      </c>
      <c r="E8870" s="17" t="s">
        <v>27</v>
      </c>
      <c r="F8870" s="18" t="s">
        <v>50</v>
      </c>
      <c r="G8870" s="14" t="s">
        <v>188</v>
      </c>
      <c r="H8870" s="18" t="s">
        <v>189</v>
      </c>
      <c r="I8870" s="17" t="s">
        <v>30</v>
      </c>
      <c r="J8870" s="21">
        <v>15988040</v>
      </c>
      <c r="K8870" s="21">
        <v>674912</v>
      </c>
      <c r="L8870" s="21">
        <v>7409589</v>
      </c>
      <c r="M8870" s="21">
        <v>4017922</v>
      </c>
      <c r="N8870" s="21">
        <v>3391667</v>
      </c>
      <c r="O8870" s="22">
        <v>10851038</v>
      </c>
      <c r="P8870" s="22">
        <v>814957</v>
      </c>
      <c r="Q8870" s="22">
        <v>6490123</v>
      </c>
      <c r="R8870" s="22">
        <v>3717048</v>
      </c>
      <c r="S8870" s="22">
        <v>2773075</v>
      </c>
      <c r="T8870" s="18" t="s">
        <v>31</v>
      </c>
    </row>
    <row r="8871" spans="1:20" x14ac:dyDescent="0.25">
      <c r="A8871" s="14">
        <v>9865</v>
      </c>
      <c r="B8871" s="18">
        <v>900643097</v>
      </c>
      <c r="C8871" s="18" t="s">
        <v>10267</v>
      </c>
      <c r="D8871" s="18" t="s">
        <v>143</v>
      </c>
      <c r="E8871" s="17" t="s">
        <v>86</v>
      </c>
      <c r="F8871" s="18" t="s">
        <v>87</v>
      </c>
      <c r="G8871" s="18" t="s">
        <v>88</v>
      </c>
      <c r="H8871" s="18" t="s">
        <v>178</v>
      </c>
      <c r="I8871" s="18" t="s">
        <v>75</v>
      </c>
      <c r="J8871" s="21">
        <v>15984325</v>
      </c>
      <c r="K8871" s="21">
        <v>185492</v>
      </c>
      <c r="L8871" s="21">
        <v>9785262</v>
      </c>
      <c r="M8871" s="21">
        <v>2521745</v>
      </c>
      <c r="N8871" s="21">
        <v>7263517</v>
      </c>
      <c r="O8871" s="22">
        <v>14213739</v>
      </c>
      <c r="P8871" s="22">
        <v>1071101</v>
      </c>
      <c r="Q8871" s="22">
        <v>9377324</v>
      </c>
      <c r="R8871" s="22">
        <v>2299299</v>
      </c>
      <c r="S8871" s="22">
        <v>7078025</v>
      </c>
      <c r="T8871" s="18" t="s">
        <v>145</v>
      </c>
    </row>
    <row r="8872" spans="1:20" x14ac:dyDescent="0.25">
      <c r="A8872" s="14">
        <v>9866</v>
      </c>
      <c r="B8872" s="18">
        <v>805011264</v>
      </c>
      <c r="C8872" s="18" t="s">
        <v>10268</v>
      </c>
      <c r="D8872" s="14" t="s">
        <v>26</v>
      </c>
      <c r="E8872" s="17" t="s">
        <v>42</v>
      </c>
      <c r="F8872" s="18" t="s">
        <v>43</v>
      </c>
      <c r="G8872" s="18" t="s">
        <v>44</v>
      </c>
      <c r="H8872" s="18" t="s">
        <v>48</v>
      </c>
      <c r="I8872" s="17" t="s">
        <v>37</v>
      </c>
      <c r="J8872" s="21">
        <v>15983911</v>
      </c>
      <c r="K8872" s="21">
        <v>1215791</v>
      </c>
      <c r="L8872" s="21">
        <v>11410475</v>
      </c>
      <c r="M8872" s="21">
        <v>6397294</v>
      </c>
      <c r="N8872" s="21">
        <v>5013181</v>
      </c>
      <c r="O8872" s="22">
        <v>13691955</v>
      </c>
      <c r="P8872" s="22">
        <v>1022005</v>
      </c>
      <c r="Q8872" s="22">
        <v>11154441</v>
      </c>
      <c r="R8872" s="22">
        <v>5593473</v>
      </c>
      <c r="S8872" s="22">
        <v>5560968</v>
      </c>
      <c r="T8872" s="18" t="s">
        <v>31</v>
      </c>
    </row>
    <row r="8873" spans="1:20" x14ac:dyDescent="0.25">
      <c r="A8873" s="14">
        <v>9867</v>
      </c>
      <c r="B8873" s="18">
        <v>901038650</v>
      </c>
      <c r="C8873" s="18" t="s">
        <v>10269</v>
      </c>
      <c r="D8873" s="14" t="s">
        <v>26</v>
      </c>
      <c r="E8873" s="17" t="s">
        <v>27</v>
      </c>
      <c r="F8873" s="18" t="s">
        <v>28</v>
      </c>
      <c r="G8873" s="18" t="s">
        <v>28</v>
      </c>
      <c r="H8873" s="18" t="s">
        <v>166</v>
      </c>
      <c r="I8873" s="18" t="s">
        <v>75</v>
      </c>
      <c r="J8873" s="21">
        <v>15981797</v>
      </c>
      <c r="K8873" s="21">
        <v>14002850</v>
      </c>
      <c r="L8873" s="21">
        <v>16551297</v>
      </c>
      <c r="M8873" s="21">
        <v>1457292</v>
      </c>
      <c r="N8873" s="21">
        <v>15094005</v>
      </c>
      <c r="O8873" s="22">
        <v>270504</v>
      </c>
      <c r="P8873" s="22">
        <v>-28824</v>
      </c>
      <c r="Q8873" s="22">
        <v>3070413</v>
      </c>
      <c r="R8873" s="22">
        <v>1512296</v>
      </c>
      <c r="S8873" s="22">
        <v>1558117</v>
      </c>
      <c r="T8873" s="18" t="s">
        <v>31</v>
      </c>
    </row>
    <row r="8874" spans="1:20" x14ac:dyDescent="0.25">
      <c r="A8874" s="14">
        <v>9868</v>
      </c>
      <c r="B8874" s="18">
        <v>810006693</v>
      </c>
      <c r="C8874" s="18" t="s">
        <v>10270</v>
      </c>
      <c r="D8874" s="14" t="s">
        <v>26</v>
      </c>
      <c r="E8874" s="17" t="s">
        <v>79</v>
      </c>
      <c r="F8874" s="18" t="s">
        <v>80</v>
      </c>
      <c r="G8874" s="18" t="s">
        <v>9044</v>
      </c>
      <c r="H8874" s="18" t="s">
        <v>386</v>
      </c>
      <c r="I8874" s="18" t="s">
        <v>75</v>
      </c>
      <c r="J8874" s="21">
        <v>15981518</v>
      </c>
      <c r="K8874" s="21">
        <v>1014974</v>
      </c>
      <c r="L8874" s="21">
        <v>76944718</v>
      </c>
      <c r="M8874" s="21">
        <v>42880836</v>
      </c>
      <c r="N8874" s="21">
        <v>34063882</v>
      </c>
      <c r="O8874" s="22">
        <v>12833808</v>
      </c>
      <c r="P8874" s="22">
        <v>641220</v>
      </c>
      <c r="Q8874" s="22">
        <v>74839135</v>
      </c>
      <c r="R8874" s="22">
        <v>42057456</v>
      </c>
      <c r="S8874" s="22">
        <v>32781679</v>
      </c>
      <c r="T8874" s="18" t="s">
        <v>31</v>
      </c>
    </row>
    <row r="8875" spans="1:20" x14ac:dyDescent="0.25">
      <c r="A8875" s="14">
        <v>9869</v>
      </c>
      <c r="B8875" s="18">
        <v>900648031</v>
      </c>
      <c r="C8875" s="18" t="s">
        <v>10271</v>
      </c>
      <c r="D8875" s="14" t="s">
        <v>26</v>
      </c>
      <c r="E8875" s="18" t="s">
        <v>33</v>
      </c>
      <c r="F8875" s="18" t="s">
        <v>34</v>
      </c>
      <c r="G8875" s="18" t="s">
        <v>35</v>
      </c>
      <c r="H8875" s="18" t="s">
        <v>628</v>
      </c>
      <c r="I8875" s="18" t="s">
        <v>75</v>
      </c>
      <c r="J8875" s="21">
        <v>15978409</v>
      </c>
      <c r="K8875" s="21">
        <v>938158</v>
      </c>
      <c r="L8875" s="21">
        <v>12649450</v>
      </c>
      <c r="M8875" s="21">
        <v>9100684</v>
      </c>
      <c r="N8875" s="21">
        <v>3548766</v>
      </c>
      <c r="O8875" s="22">
        <v>15754096</v>
      </c>
      <c r="P8875" s="22">
        <v>765711</v>
      </c>
      <c r="Q8875" s="22">
        <v>14625728</v>
      </c>
      <c r="R8875" s="22">
        <v>12015120</v>
      </c>
      <c r="S8875" s="22">
        <v>2610608</v>
      </c>
      <c r="T8875" s="18" t="s">
        <v>31</v>
      </c>
    </row>
    <row r="8876" spans="1:20" x14ac:dyDescent="0.25">
      <c r="A8876" s="14">
        <v>9870</v>
      </c>
      <c r="B8876" s="18">
        <v>900754314</v>
      </c>
      <c r="C8876" s="18" t="s">
        <v>10272</v>
      </c>
      <c r="D8876" s="14" t="s">
        <v>26</v>
      </c>
      <c r="E8876" s="17" t="s">
        <v>86</v>
      </c>
      <c r="F8876" s="18" t="s">
        <v>87</v>
      </c>
      <c r="G8876" s="14" t="s">
        <v>532</v>
      </c>
      <c r="H8876" s="18" t="s">
        <v>295</v>
      </c>
      <c r="I8876" s="17" t="s">
        <v>30</v>
      </c>
      <c r="J8876" s="21">
        <v>15974734</v>
      </c>
      <c r="K8876" s="21">
        <v>-936591</v>
      </c>
      <c r="L8876" s="21">
        <v>14773354</v>
      </c>
      <c r="M8876" s="21">
        <v>1404859</v>
      </c>
      <c r="N8876" s="21">
        <v>13368495</v>
      </c>
      <c r="O8876" s="22">
        <v>52491436</v>
      </c>
      <c r="P8876" s="22">
        <v>5769303</v>
      </c>
      <c r="Q8876" s="22">
        <v>21342888</v>
      </c>
      <c r="R8876" s="22">
        <v>4870422</v>
      </c>
      <c r="S8876" s="22">
        <v>16472466</v>
      </c>
      <c r="T8876" s="18" t="s">
        <v>31</v>
      </c>
    </row>
    <row r="8877" spans="1:20" x14ac:dyDescent="0.25">
      <c r="A8877" s="14">
        <v>9871</v>
      </c>
      <c r="B8877" s="18">
        <v>900220311</v>
      </c>
      <c r="C8877" s="18" t="s">
        <v>10273</v>
      </c>
      <c r="D8877" s="18" t="s">
        <v>143</v>
      </c>
      <c r="E8877" s="17" t="s">
        <v>42</v>
      </c>
      <c r="F8877" s="18" t="s">
        <v>139</v>
      </c>
      <c r="G8877" s="18" t="s">
        <v>3178</v>
      </c>
      <c r="H8877" s="18" t="s">
        <v>168</v>
      </c>
      <c r="I8877" s="18" t="s">
        <v>75</v>
      </c>
      <c r="J8877" s="21">
        <v>15972702</v>
      </c>
      <c r="K8877" s="21">
        <v>2089029</v>
      </c>
      <c r="L8877" s="21">
        <v>8780480</v>
      </c>
      <c r="M8877" s="21">
        <v>3055019</v>
      </c>
      <c r="N8877" s="21">
        <v>5725461</v>
      </c>
      <c r="O8877" s="22">
        <v>9429002</v>
      </c>
      <c r="P8877" s="22">
        <v>1003163</v>
      </c>
      <c r="Q8877" s="22">
        <v>6144703</v>
      </c>
      <c r="R8877" s="22">
        <v>2236080</v>
      </c>
      <c r="S8877" s="22">
        <v>3908623</v>
      </c>
      <c r="T8877" s="18" t="s">
        <v>145</v>
      </c>
    </row>
    <row r="8878" spans="1:20" x14ac:dyDescent="0.25">
      <c r="A8878" s="14">
        <v>9872</v>
      </c>
      <c r="B8878" s="18">
        <v>811007204</v>
      </c>
      <c r="C8878" s="18" t="s">
        <v>10274</v>
      </c>
      <c r="D8878" s="14" t="s">
        <v>26</v>
      </c>
      <c r="E8878" s="17" t="s">
        <v>86</v>
      </c>
      <c r="F8878" s="18" t="s">
        <v>87</v>
      </c>
      <c r="G8878" s="18" t="s">
        <v>103</v>
      </c>
      <c r="H8878" s="18" t="s">
        <v>154</v>
      </c>
      <c r="I8878" s="17" t="s">
        <v>37</v>
      </c>
      <c r="J8878" s="21">
        <v>15971514</v>
      </c>
      <c r="K8878" s="21">
        <v>209771</v>
      </c>
      <c r="L8878" s="21">
        <v>13609415</v>
      </c>
      <c r="M8878" s="21">
        <v>7237201</v>
      </c>
      <c r="N8878" s="21">
        <v>6372214</v>
      </c>
      <c r="O8878" s="22">
        <v>13570135</v>
      </c>
      <c r="P8878" s="22">
        <v>309344</v>
      </c>
      <c r="Q8878" s="22">
        <v>12612491</v>
      </c>
      <c r="R8878" s="22">
        <v>6450048</v>
      </c>
      <c r="S8878" s="22">
        <v>6162443</v>
      </c>
      <c r="T8878" s="18" t="s">
        <v>31</v>
      </c>
    </row>
    <row r="8879" spans="1:20" x14ac:dyDescent="0.25">
      <c r="A8879" s="14">
        <v>9873</v>
      </c>
      <c r="B8879" s="18">
        <v>900680640</v>
      </c>
      <c r="C8879" s="18" t="s">
        <v>10275</v>
      </c>
      <c r="D8879" s="14" t="s">
        <v>26</v>
      </c>
      <c r="E8879" s="17" t="s">
        <v>42</v>
      </c>
      <c r="F8879" s="18" t="s">
        <v>43</v>
      </c>
      <c r="G8879" s="18" t="s">
        <v>8543</v>
      </c>
      <c r="H8879" s="18" t="s">
        <v>1816</v>
      </c>
      <c r="I8879" s="17" t="s">
        <v>185</v>
      </c>
      <c r="J8879" s="21">
        <v>15964917</v>
      </c>
      <c r="K8879" s="21">
        <v>5964</v>
      </c>
      <c r="L8879" s="21">
        <v>2378855</v>
      </c>
      <c r="M8879" s="21">
        <v>2243148</v>
      </c>
      <c r="N8879" s="21">
        <v>135707</v>
      </c>
      <c r="O8879" s="22">
        <v>15347154</v>
      </c>
      <c r="P8879" s="22">
        <v>5295</v>
      </c>
      <c r="Q8879" s="22">
        <v>3364566</v>
      </c>
      <c r="R8879" s="22">
        <v>3234823</v>
      </c>
      <c r="S8879" s="22">
        <v>129743</v>
      </c>
      <c r="T8879" s="18" t="s">
        <v>31</v>
      </c>
    </row>
    <row r="8880" spans="1:20" x14ac:dyDescent="0.25">
      <c r="A8880" s="14">
        <v>9874</v>
      </c>
      <c r="B8880" s="18">
        <v>900855509</v>
      </c>
      <c r="C8880" s="18" t="s">
        <v>10276</v>
      </c>
      <c r="D8880" s="18" t="s">
        <v>143</v>
      </c>
      <c r="E8880" s="17" t="s">
        <v>57</v>
      </c>
      <c r="F8880" s="18" t="s">
        <v>663</v>
      </c>
      <c r="G8880" s="18" t="s">
        <v>664</v>
      </c>
      <c r="H8880" s="18" t="s">
        <v>144</v>
      </c>
      <c r="I8880" s="18" t="s">
        <v>75</v>
      </c>
      <c r="J8880" s="21">
        <v>15964409</v>
      </c>
      <c r="K8880" s="21">
        <v>3837254</v>
      </c>
      <c r="L8880" s="21">
        <v>16290738</v>
      </c>
      <c r="M8880" s="21">
        <v>9635925</v>
      </c>
      <c r="N8880" s="21">
        <v>6654813</v>
      </c>
      <c r="O8880" s="22">
        <v>13298134</v>
      </c>
      <c r="P8880" s="22">
        <v>1939808</v>
      </c>
      <c r="Q8880" s="22">
        <v>11834533</v>
      </c>
      <c r="R8880" s="22">
        <v>6390709</v>
      </c>
      <c r="S8880" s="22">
        <v>5443824</v>
      </c>
      <c r="T8880" s="18" t="s">
        <v>145</v>
      </c>
    </row>
    <row r="8881" spans="1:20" x14ac:dyDescent="0.25">
      <c r="A8881" s="14">
        <v>9875</v>
      </c>
      <c r="B8881" s="18">
        <v>830051441</v>
      </c>
      <c r="C8881" s="18" t="s">
        <v>10277</v>
      </c>
      <c r="D8881" s="14" t="s">
        <v>26</v>
      </c>
      <c r="E8881" s="17" t="s">
        <v>27</v>
      </c>
      <c r="F8881" s="18" t="s">
        <v>28</v>
      </c>
      <c r="G8881" s="18" t="s">
        <v>28</v>
      </c>
      <c r="H8881" s="18" t="s">
        <v>2411</v>
      </c>
      <c r="I8881" s="17" t="s">
        <v>30</v>
      </c>
      <c r="J8881" s="21">
        <v>15960823</v>
      </c>
      <c r="K8881" s="21">
        <v>588735</v>
      </c>
      <c r="L8881" s="21">
        <v>15821555</v>
      </c>
      <c r="M8881" s="21">
        <v>7734435</v>
      </c>
      <c r="N8881" s="21">
        <v>8087120</v>
      </c>
      <c r="O8881" s="22">
        <v>17657036</v>
      </c>
      <c r="P8881" s="22">
        <v>3708679</v>
      </c>
      <c r="Q8881" s="22">
        <v>16388586</v>
      </c>
      <c r="R8881" s="22">
        <v>8850364</v>
      </c>
      <c r="S8881" s="22">
        <v>7538222</v>
      </c>
      <c r="T8881" s="18" t="s">
        <v>31</v>
      </c>
    </row>
    <row r="8882" spans="1:20" x14ac:dyDescent="0.25">
      <c r="A8882" s="14">
        <v>9876</v>
      </c>
      <c r="B8882" s="18">
        <v>900152985</v>
      </c>
      <c r="C8882" s="18" t="s">
        <v>10278</v>
      </c>
      <c r="D8882" s="14" t="s">
        <v>26</v>
      </c>
      <c r="E8882" s="17" t="s">
        <v>42</v>
      </c>
      <c r="F8882" s="18" t="s">
        <v>43</v>
      </c>
      <c r="G8882" s="18" t="s">
        <v>352</v>
      </c>
      <c r="H8882" s="18" t="s">
        <v>90</v>
      </c>
      <c r="I8882" s="17" t="s">
        <v>37</v>
      </c>
      <c r="J8882" s="21">
        <v>15959401</v>
      </c>
      <c r="K8882" s="21">
        <v>253803</v>
      </c>
      <c r="L8882" s="21">
        <v>21355058</v>
      </c>
      <c r="M8882" s="21">
        <v>10680916</v>
      </c>
      <c r="N8882" s="21">
        <v>10674142</v>
      </c>
      <c r="O8882" s="22">
        <v>10520455</v>
      </c>
      <c r="P8882" s="22">
        <v>205668</v>
      </c>
      <c r="Q8882" s="22">
        <v>9407870</v>
      </c>
      <c r="R8882" s="22">
        <v>6857708</v>
      </c>
      <c r="S8882" s="22">
        <v>2550162</v>
      </c>
      <c r="T8882" s="18" t="s">
        <v>31</v>
      </c>
    </row>
    <row r="8883" spans="1:20" x14ac:dyDescent="0.25">
      <c r="A8883" s="14">
        <v>9877</v>
      </c>
      <c r="B8883" s="18">
        <v>900054587</v>
      </c>
      <c r="C8883" s="18" t="s">
        <v>10279</v>
      </c>
      <c r="D8883" s="14" t="s">
        <v>26</v>
      </c>
      <c r="E8883" s="17" t="s">
        <v>27</v>
      </c>
      <c r="F8883" s="18" t="s">
        <v>28</v>
      </c>
      <c r="G8883" s="18" t="s">
        <v>28</v>
      </c>
      <c r="H8883" s="18" t="s">
        <v>60</v>
      </c>
      <c r="I8883" s="17" t="s">
        <v>30</v>
      </c>
      <c r="J8883" s="21">
        <v>15955855</v>
      </c>
      <c r="K8883" s="21">
        <v>756055</v>
      </c>
      <c r="L8883" s="21">
        <v>4415639</v>
      </c>
      <c r="M8883" s="21">
        <v>1028187</v>
      </c>
      <c r="N8883" s="21">
        <v>3387452</v>
      </c>
      <c r="O8883" s="22">
        <v>13250083</v>
      </c>
      <c r="P8883" s="22">
        <v>664303</v>
      </c>
      <c r="Q8883" s="22">
        <v>4296701</v>
      </c>
      <c r="R8883" s="22">
        <v>1030592</v>
      </c>
      <c r="S8883" s="22">
        <v>3266109</v>
      </c>
      <c r="T8883" s="18" t="s">
        <v>31</v>
      </c>
    </row>
    <row r="8884" spans="1:20" x14ac:dyDescent="0.25">
      <c r="A8884" s="14">
        <v>9878</v>
      </c>
      <c r="B8884" s="18">
        <v>800152311</v>
      </c>
      <c r="C8884" s="18" t="s">
        <v>10280</v>
      </c>
      <c r="D8884" s="14" t="s">
        <v>26</v>
      </c>
      <c r="E8884" s="17" t="s">
        <v>27</v>
      </c>
      <c r="F8884" s="18" t="s">
        <v>50</v>
      </c>
      <c r="G8884" s="18" t="s">
        <v>940</v>
      </c>
      <c r="H8884" s="18" t="s">
        <v>215</v>
      </c>
      <c r="I8884" s="17" t="s">
        <v>37</v>
      </c>
      <c r="J8884" s="21">
        <v>15955763</v>
      </c>
      <c r="K8884" s="21">
        <v>1183328</v>
      </c>
      <c r="L8884" s="21">
        <v>11931342</v>
      </c>
      <c r="M8884" s="21">
        <v>5971742</v>
      </c>
      <c r="N8884" s="21">
        <v>5959600</v>
      </c>
      <c r="O8884" s="22">
        <v>10662713</v>
      </c>
      <c r="P8884" s="22">
        <v>486048</v>
      </c>
      <c r="Q8884" s="22">
        <v>7398751</v>
      </c>
      <c r="R8884" s="22">
        <v>2546759</v>
      </c>
      <c r="S8884" s="22">
        <v>4851992</v>
      </c>
      <c r="T8884" s="18" t="s">
        <v>31</v>
      </c>
    </row>
    <row r="8885" spans="1:20" x14ac:dyDescent="0.25">
      <c r="A8885" s="14">
        <v>9879</v>
      </c>
      <c r="B8885" s="18">
        <v>800178813</v>
      </c>
      <c r="C8885" s="18" t="s">
        <v>10281</v>
      </c>
      <c r="D8885" s="14" t="s">
        <v>26</v>
      </c>
      <c r="E8885" s="17" t="s">
        <v>27</v>
      </c>
      <c r="F8885" s="18" t="s">
        <v>50</v>
      </c>
      <c r="G8885" s="14" t="s">
        <v>188</v>
      </c>
      <c r="H8885" s="18" t="s">
        <v>676</v>
      </c>
      <c r="I8885" s="17" t="s">
        <v>37</v>
      </c>
      <c r="J8885" s="21">
        <v>15951483</v>
      </c>
      <c r="K8885" s="21">
        <v>331692</v>
      </c>
      <c r="L8885" s="21">
        <v>11949092</v>
      </c>
      <c r="M8885" s="21">
        <v>7676478</v>
      </c>
      <c r="N8885" s="21">
        <v>4272614</v>
      </c>
      <c r="O8885" s="22">
        <v>13984169</v>
      </c>
      <c r="P8885" s="22">
        <v>236750</v>
      </c>
      <c r="Q8885" s="22">
        <v>11727751</v>
      </c>
      <c r="R8885" s="22">
        <v>7743310</v>
      </c>
      <c r="S8885" s="22">
        <v>3984441</v>
      </c>
      <c r="T8885" s="18" t="s">
        <v>31</v>
      </c>
    </row>
    <row r="8886" spans="1:20" x14ac:dyDescent="0.25">
      <c r="A8886" s="14">
        <v>9880</v>
      </c>
      <c r="B8886" s="18">
        <v>900437953</v>
      </c>
      <c r="C8886" s="18" t="s">
        <v>10282</v>
      </c>
      <c r="D8886" s="14" t="s">
        <v>26</v>
      </c>
      <c r="E8886" s="18" t="s">
        <v>33</v>
      </c>
      <c r="F8886" s="18" t="s">
        <v>65</v>
      </c>
      <c r="G8886" s="14" t="s">
        <v>399</v>
      </c>
      <c r="H8886" s="18" t="s">
        <v>388</v>
      </c>
      <c r="I8886" s="17" t="s">
        <v>185</v>
      </c>
      <c r="J8886" s="21">
        <v>15949794</v>
      </c>
      <c r="K8886" s="21">
        <v>1968744</v>
      </c>
      <c r="L8886" s="21">
        <v>9336389</v>
      </c>
      <c r="M8886" s="21">
        <v>2952317</v>
      </c>
      <c r="N8886" s="21">
        <v>6384072</v>
      </c>
      <c r="O8886" s="22">
        <v>7936195</v>
      </c>
      <c r="P8886" s="22">
        <v>378718</v>
      </c>
      <c r="Q8886" s="22">
        <v>7132734</v>
      </c>
      <c r="R8886" s="22">
        <v>2652739</v>
      </c>
      <c r="S8886" s="22">
        <v>4479995</v>
      </c>
      <c r="T8886" s="18" t="s">
        <v>97</v>
      </c>
    </row>
    <row r="8887" spans="1:20" x14ac:dyDescent="0.25">
      <c r="A8887" s="14">
        <v>9881</v>
      </c>
      <c r="B8887" s="18">
        <v>800234784</v>
      </c>
      <c r="C8887" s="18" t="s">
        <v>10283</v>
      </c>
      <c r="D8887" s="14" t="s">
        <v>26</v>
      </c>
      <c r="E8887" s="17" t="s">
        <v>27</v>
      </c>
      <c r="F8887" s="18" t="s">
        <v>50</v>
      </c>
      <c r="G8887" s="14" t="s">
        <v>51</v>
      </c>
      <c r="H8887" s="18" t="s">
        <v>721</v>
      </c>
      <c r="I8887" s="17" t="s">
        <v>37</v>
      </c>
      <c r="J8887" s="21">
        <v>15942257</v>
      </c>
      <c r="K8887" s="21">
        <v>925345</v>
      </c>
      <c r="L8887" s="21">
        <v>22120638</v>
      </c>
      <c r="M8887" s="21">
        <v>7469959</v>
      </c>
      <c r="N8887" s="21">
        <v>14650679</v>
      </c>
      <c r="O8887" s="22">
        <v>11712994</v>
      </c>
      <c r="P8887" s="22">
        <v>1235797</v>
      </c>
      <c r="Q8887" s="22">
        <v>22695118</v>
      </c>
      <c r="R8887" s="22">
        <v>8969784</v>
      </c>
      <c r="S8887" s="22">
        <v>13725334</v>
      </c>
      <c r="T8887" s="18" t="s">
        <v>31</v>
      </c>
    </row>
    <row r="8888" spans="1:20" x14ac:dyDescent="0.25">
      <c r="A8888" s="14">
        <v>9882</v>
      </c>
      <c r="B8888" s="18">
        <v>860067697</v>
      </c>
      <c r="C8888" s="18" t="s">
        <v>10284</v>
      </c>
      <c r="D8888" s="14" t="s">
        <v>26</v>
      </c>
      <c r="E8888" s="17" t="s">
        <v>27</v>
      </c>
      <c r="F8888" s="18" t="s">
        <v>28</v>
      </c>
      <c r="G8888" s="18" t="s">
        <v>28</v>
      </c>
      <c r="H8888" s="18" t="s">
        <v>2003</v>
      </c>
      <c r="I8888" s="17" t="s">
        <v>94</v>
      </c>
      <c r="J8888" s="21">
        <v>15940617</v>
      </c>
      <c r="K8888" s="21">
        <v>304500</v>
      </c>
      <c r="L8888" s="21">
        <v>115474655</v>
      </c>
      <c r="M8888" s="21">
        <v>44743984</v>
      </c>
      <c r="N8888" s="21">
        <v>70730671</v>
      </c>
      <c r="O8888" s="22">
        <v>37533960</v>
      </c>
      <c r="P8888" s="22">
        <v>3615676</v>
      </c>
      <c r="Q8888" s="22">
        <v>111862823</v>
      </c>
      <c r="R8888" s="22">
        <v>38228962</v>
      </c>
      <c r="S8888" s="22">
        <v>73633861</v>
      </c>
      <c r="T8888" s="18" t="s">
        <v>97</v>
      </c>
    </row>
    <row r="8889" spans="1:20" x14ac:dyDescent="0.25">
      <c r="A8889" s="14">
        <v>9883</v>
      </c>
      <c r="B8889" s="18">
        <v>800164764</v>
      </c>
      <c r="C8889" s="18" t="s">
        <v>10285</v>
      </c>
      <c r="D8889" s="14" t="s">
        <v>26</v>
      </c>
      <c r="E8889" s="17" t="s">
        <v>27</v>
      </c>
      <c r="F8889" s="18" t="s">
        <v>28</v>
      </c>
      <c r="G8889" s="18" t="s">
        <v>28</v>
      </c>
      <c r="H8889" s="18" t="s">
        <v>222</v>
      </c>
      <c r="I8889" s="17" t="s">
        <v>30</v>
      </c>
      <c r="J8889" s="21">
        <v>15939898</v>
      </c>
      <c r="K8889" s="21">
        <v>643950</v>
      </c>
      <c r="L8889" s="21">
        <v>8323398</v>
      </c>
      <c r="M8889" s="21">
        <v>3988017</v>
      </c>
      <c r="N8889" s="21">
        <v>4335381</v>
      </c>
      <c r="O8889" s="22">
        <v>11507341</v>
      </c>
      <c r="P8889" s="22">
        <v>390837</v>
      </c>
      <c r="Q8889" s="22">
        <v>7299339</v>
      </c>
      <c r="R8889" s="22">
        <v>1149338</v>
      </c>
      <c r="S8889" s="22">
        <v>6150001</v>
      </c>
      <c r="T8889" s="18" t="s">
        <v>31</v>
      </c>
    </row>
    <row r="8890" spans="1:20" x14ac:dyDescent="0.25">
      <c r="A8890" s="14">
        <v>9884</v>
      </c>
      <c r="B8890" s="18">
        <v>892400697</v>
      </c>
      <c r="C8890" s="18" t="s">
        <v>10286</v>
      </c>
      <c r="D8890" s="14" t="s">
        <v>26</v>
      </c>
      <c r="E8890" s="17" t="s">
        <v>57</v>
      </c>
      <c r="F8890" s="18" t="s">
        <v>99</v>
      </c>
      <c r="G8890" s="18" t="s">
        <v>100</v>
      </c>
      <c r="H8890" s="18" t="s">
        <v>678</v>
      </c>
      <c r="I8890" s="17" t="s">
        <v>30</v>
      </c>
      <c r="J8890" s="21">
        <v>15934585</v>
      </c>
      <c r="K8890" s="21">
        <v>258809</v>
      </c>
      <c r="L8890" s="21">
        <v>10930731</v>
      </c>
      <c r="M8890" s="21">
        <v>4483114</v>
      </c>
      <c r="N8890" s="21">
        <v>6447617</v>
      </c>
      <c r="O8890" s="22">
        <v>14756107</v>
      </c>
      <c r="P8890" s="22">
        <v>561921</v>
      </c>
      <c r="Q8890" s="22">
        <v>9962565</v>
      </c>
      <c r="R8890" s="22">
        <v>3750665</v>
      </c>
      <c r="S8890" s="22">
        <v>6211900</v>
      </c>
      <c r="T8890" s="18" t="s">
        <v>31</v>
      </c>
    </row>
    <row r="8891" spans="1:20" x14ac:dyDescent="0.25">
      <c r="A8891" s="14">
        <v>9885</v>
      </c>
      <c r="B8891" s="18">
        <v>900407915</v>
      </c>
      <c r="C8891" s="18" t="s">
        <v>10287</v>
      </c>
      <c r="D8891" s="14" t="s">
        <v>26</v>
      </c>
      <c r="E8891" s="17" t="s">
        <v>79</v>
      </c>
      <c r="F8891" s="18" t="s">
        <v>115</v>
      </c>
      <c r="G8891" s="18" t="s">
        <v>116</v>
      </c>
      <c r="H8891" s="18" t="s">
        <v>2242</v>
      </c>
      <c r="I8891" s="18" t="s">
        <v>75</v>
      </c>
      <c r="J8891" s="21">
        <v>15933132</v>
      </c>
      <c r="K8891" s="21">
        <v>178420</v>
      </c>
      <c r="L8891" s="21">
        <v>3108030</v>
      </c>
      <c r="M8891" s="21">
        <v>2641155</v>
      </c>
      <c r="N8891" s="21">
        <v>466875</v>
      </c>
      <c r="O8891" s="22">
        <v>13572312</v>
      </c>
      <c r="P8891" s="22">
        <v>537882</v>
      </c>
      <c r="Q8891" s="22">
        <v>2494554</v>
      </c>
      <c r="R8891" s="22">
        <v>1790739</v>
      </c>
      <c r="S8891" s="22">
        <v>703815</v>
      </c>
      <c r="T8891" s="18" t="s">
        <v>31</v>
      </c>
    </row>
    <row r="8892" spans="1:20" x14ac:dyDescent="0.25">
      <c r="A8892" s="14">
        <v>9886</v>
      </c>
      <c r="B8892" s="18">
        <v>805018839</v>
      </c>
      <c r="C8892" s="18" t="s">
        <v>10288</v>
      </c>
      <c r="D8892" s="14" t="s">
        <v>26</v>
      </c>
      <c r="E8892" s="17" t="s">
        <v>42</v>
      </c>
      <c r="F8892" s="18" t="s">
        <v>43</v>
      </c>
      <c r="G8892" s="18" t="s">
        <v>62</v>
      </c>
      <c r="H8892" s="18" t="s">
        <v>160</v>
      </c>
      <c r="I8892" s="17" t="s">
        <v>94</v>
      </c>
      <c r="J8892" s="21">
        <v>15929560</v>
      </c>
      <c r="K8892" s="21">
        <v>13765</v>
      </c>
      <c r="L8892" s="21">
        <v>18592947</v>
      </c>
      <c r="M8892" s="21">
        <v>11227197</v>
      </c>
      <c r="N8892" s="21">
        <v>7365750</v>
      </c>
      <c r="O8892" s="22">
        <v>16159280</v>
      </c>
      <c r="P8892" s="22">
        <v>242935</v>
      </c>
      <c r="Q8892" s="22">
        <v>15005317</v>
      </c>
      <c r="R8892" s="22">
        <v>8959792</v>
      </c>
      <c r="S8892" s="22">
        <v>6045525</v>
      </c>
      <c r="T8892" s="18" t="s">
        <v>31</v>
      </c>
    </row>
    <row r="8893" spans="1:20" x14ac:dyDescent="0.25">
      <c r="A8893" s="14">
        <v>9887</v>
      </c>
      <c r="B8893" s="18">
        <v>900018295</v>
      </c>
      <c r="C8893" s="18" t="s">
        <v>10289</v>
      </c>
      <c r="D8893" s="14" t="s">
        <v>26</v>
      </c>
      <c r="E8893" s="17" t="s">
        <v>27</v>
      </c>
      <c r="F8893" s="18" t="s">
        <v>28</v>
      </c>
      <c r="G8893" s="18" t="s">
        <v>28</v>
      </c>
      <c r="H8893" s="18" t="s">
        <v>450</v>
      </c>
      <c r="I8893" s="17" t="s">
        <v>30</v>
      </c>
      <c r="J8893" s="21">
        <v>15929444</v>
      </c>
      <c r="K8893" s="21">
        <v>5987179</v>
      </c>
      <c r="L8893" s="21">
        <v>13835159</v>
      </c>
      <c r="M8893" s="21">
        <v>3717980</v>
      </c>
      <c r="N8893" s="21">
        <v>10117179</v>
      </c>
      <c r="O8893" s="22">
        <v>5168348</v>
      </c>
      <c r="P8893" s="22">
        <v>395818</v>
      </c>
      <c r="Q8893" s="22">
        <v>7515740</v>
      </c>
      <c r="R8893" s="22">
        <v>2286697</v>
      </c>
      <c r="S8893" s="22">
        <v>5229043</v>
      </c>
      <c r="T8893" s="18" t="s">
        <v>31</v>
      </c>
    </row>
    <row r="8894" spans="1:20" x14ac:dyDescent="0.25">
      <c r="A8894" s="14">
        <v>9888</v>
      </c>
      <c r="B8894" s="18">
        <v>901343872</v>
      </c>
      <c r="C8894" s="18" t="s">
        <v>10290</v>
      </c>
      <c r="D8894" s="14" t="s">
        <v>26</v>
      </c>
      <c r="E8894" s="17" t="s">
        <v>27</v>
      </c>
      <c r="F8894" s="18" t="s">
        <v>28</v>
      </c>
      <c r="G8894" s="18" t="s">
        <v>28</v>
      </c>
      <c r="H8894" s="18" t="s">
        <v>107</v>
      </c>
      <c r="I8894" s="17" t="s">
        <v>37</v>
      </c>
      <c r="J8894" s="21">
        <v>15922719</v>
      </c>
      <c r="K8894" s="21">
        <v>-161294</v>
      </c>
      <c r="L8894" s="21">
        <v>7832655</v>
      </c>
      <c r="M8894" s="21">
        <v>1614335</v>
      </c>
      <c r="N8894" s="21">
        <v>6218320</v>
      </c>
      <c r="O8894" s="22">
        <v>2693599</v>
      </c>
      <c r="P8894" s="22">
        <v>-233417</v>
      </c>
      <c r="Q8894" s="22">
        <v>7336864</v>
      </c>
      <c r="R8894" s="22">
        <v>1025775</v>
      </c>
      <c r="S8894" s="22">
        <v>6311089</v>
      </c>
      <c r="T8894" s="18" t="s">
        <v>97</v>
      </c>
    </row>
    <row r="8895" spans="1:20" x14ac:dyDescent="0.25">
      <c r="A8895" s="14">
        <v>9889</v>
      </c>
      <c r="B8895" s="18">
        <v>860048015</v>
      </c>
      <c r="C8895" s="18" t="s">
        <v>10291</v>
      </c>
      <c r="D8895" s="14" t="s">
        <v>26</v>
      </c>
      <c r="E8895" s="17" t="s">
        <v>27</v>
      </c>
      <c r="F8895" s="18" t="s">
        <v>28</v>
      </c>
      <c r="G8895" s="18" t="s">
        <v>28</v>
      </c>
      <c r="H8895" s="18" t="s">
        <v>326</v>
      </c>
      <c r="I8895" s="17" t="s">
        <v>185</v>
      </c>
      <c r="J8895" s="21">
        <v>15918889</v>
      </c>
      <c r="K8895" s="21">
        <v>518887</v>
      </c>
      <c r="L8895" s="21">
        <v>6627000</v>
      </c>
      <c r="M8895" s="21">
        <v>5783619</v>
      </c>
      <c r="N8895" s="21">
        <v>843381</v>
      </c>
      <c r="O8895" s="22">
        <v>17565552</v>
      </c>
      <c r="P8895" s="22">
        <v>2504662</v>
      </c>
      <c r="Q8895" s="22">
        <v>7086308</v>
      </c>
      <c r="R8895" s="22">
        <v>4113544</v>
      </c>
      <c r="S8895" s="22">
        <v>2972764</v>
      </c>
      <c r="T8895" s="18" t="s">
        <v>38</v>
      </c>
    </row>
    <row r="8896" spans="1:20" x14ac:dyDescent="0.25">
      <c r="A8896" s="14">
        <v>9890</v>
      </c>
      <c r="B8896" s="18">
        <v>890921974</v>
      </c>
      <c r="C8896" s="18" t="s">
        <v>10292</v>
      </c>
      <c r="D8896" s="14" t="s">
        <v>26</v>
      </c>
      <c r="E8896" s="17" t="s">
        <v>86</v>
      </c>
      <c r="F8896" s="18" t="s">
        <v>87</v>
      </c>
      <c r="G8896" s="18" t="s">
        <v>88</v>
      </c>
      <c r="H8896" s="18" t="s">
        <v>74</v>
      </c>
      <c r="I8896" s="18" t="s">
        <v>75</v>
      </c>
      <c r="J8896" s="21">
        <v>15915816</v>
      </c>
      <c r="K8896" s="21">
        <v>2269517</v>
      </c>
      <c r="L8896" s="21">
        <v>14369819</v>
      </c>
      <c r="M8896" s="21">
        <v>10129164</v>
      </c>
      <c r="N8896" s="21">
        <v>4240655</v>
      </c>
      <c r="O8896" s="22">
        <v>14777410</v>
      </c>
      <c r="P8896" s="22">
        <v>2206892</v>
      </c>
      <c r="Q8896" s="22">
        <v>19016901</v>
      </c>
      <c r="R8896" s="22">
        <v>14060134</v>
      </c>
      <c r="S8896" s="22">
        <v>4956767</v>
      </c>
      <c r="T8896" s="18" t="s">
        <v>31</v>
      </c>
    </row>
    <row r="8897" spans="1:20" x14ac:dyDescent="0.25">
      <c r="A8897" s="14">
        <v>9891</v>
      </c>
      <c r="B8897" s="18">
        <v>860049100</v>
      </c>
      <c r="C8897" s="18" t="s">
        <v>10293</v>
      </c>
      <c r="D8897" s="14" t="s">
        <v>26</v>
      </c>
      <c r="E8897" s="17" t="s">
        <v>27</v>
      </c>
      <c r="F8897" s="18" t="s">
        <v>28</v>
      </c>
      <c r="G8897" s="18" t="s">
        <v>28</v>
      </c>
      <c r="H8897" s="18" t="s">
        <v>326</v>
      </c>
      <c r="I8897" s="17" t="s">
        <v>185</v>
      </c>
      <c r="J8897" s="21">
        <v>15910266</v>
      </c>
      <c r="K8897" s="21">
        <v>724558</v>
      </c>
      <c r="L8897" s="21">
        <v>24226274</v>
      </c>
      <c r="M8897" s="21">
        <v>3638525</v>
      </c>
      <c r="N8897" s="21">
        <v>20587749</v>
      </c>
      <c r="O8897" s="22">
        <v>13502307</v>
      </c>
      <c r="P8897" s="22">
        <v>411238</v>
      </c>
      <c r="Q8897" s="22">
        <v>21362374</v>
      </c>
      <c r="R8897" s="22">
        <v>3793716</v>
      </c>
      <c r="S8897" s="22">
        <v>17568658</v>
      </c>
      <c r="T8897" s="18" t="s">
        <v>31</v>
      </c>
    </row>
    <row r="8898" spans="1:20" x14ac:dyDescent="0.25">
      <c r="A8898" s="14">
        <v>9892</v>
      </c>
      <c r="B8898" s="18">
        <v>800045878</v>
      </c>
      <c r="C8898" s="18" t="s">
        <v>10294</v>
      </c>
      <c r="D8898" s="14" t="s">
        <v>26</v>
      </c>
      <c r="E8898" s="17" t="s">
        <v>27</v>
      </c>
      <c r="F8898" s="18" t="s">
        <v>28</v>
      </c>
      <c r="G8898" s="18" t="s">
        <v>28</v>
      </c>
      <c r="H8898" s="18" t="s">
        <v>109</v>
      </c>
      <c r="I8898" s="18" t="s">
        <v>75</v>
      </c>
      <c r="J8898" s="21">
        <v>15907090</v>
      </c>
      <c r="K8898" s="21">
        <v>1108926</v>
      </c>
      <c r="L8898" s="21">
        <v>8901678</v>
      </c>
      <c r="M8898" s="21">
        <v>2997083</v>
      </c>
      <c r="N8898" s="21">
        <v>5904595</v>
      </c>
      <c r="O8898" s="22">
        <v>15398527</v>
      </c>
      <c r="P8898" s="22">
        <v>852634</v>
      </c>
      <c r="Q8898" s="22">
        <v>11117428</v>
      </c>
      <c r="R8898" s="22">
        <v>6406328</v>
      </c>
      <c r="S8898" s="22">
        <v>4711100</v>
      </c>
      <c r="T8898" s="18" t="s">
        <v>31</v>
      </c>
    </row>
    <row r="8899" spans="1:20" x14ac:dyDescent="0.25">
      <c r="A8899" s="14">
        <v>9893</v>
      </c>
      <c r="B8899" s="18">
        <v>900629470</v>
      </c>
      <c r="C8899" s="18" t="s">
        <v>10295</v>
      </c>
      <c r="D8899" s="14" t="s">
        <v>26</v>
      </c>
      <c r="E8899" s="17" t="s">
        <v>57</v>
      </c>
      <c r="F8899" s="18" t="s">
        <v>663</v>
      </c>
      <c r="G8899" s="18" t="s">
        <v>664</v>
      </c>
      <c r="H8899" s="18" t="s">
        <v>101</v>
      </c>
      <c r="I8899" s="17" t="s">
        <v>94</v>
      </c>
      <c r="J8899" s="21">
        <v>15905682</v>
      </c>
      <c r="K8899" s="21">
        <v>831527</v>
      </c>
      <c r="L8899" s="21">
        <v>5852169</v>
      </c>
      <c r="M8899" s="21">
        <v>3459077</v>
      </c>
      <c r="N8899" s="21">
        <v>2393092</v>
      </c>
      <c r="O8899" s="22">
        <v>10070055</v>
      </c>
      <c r="P8899" s="22">
        <v>245277</v>
      </c>
      <c r="Q8899" s="22">
        <v>4676302</v>
      </c>
      <c r="R8899" s="22">
        <v>2595375</v>
      </c>
      <c r="S8899" s="22">
        <v>2080927</v>
      </c>
      <c r="T8899" s="18" t="s">
        <v>31</v>
      </c>
    </row>
    <row r="8900" spans="1:20" x14ac:dyDescent="0.25">
      <c r="A8900" s="14">
        <v>9894</v>
      </c>
      <c r="B8900" s="18">
        <v>900188916</v>
      </c>
      <c r="C8900" s="18" t="s">
        <v>10296</v>
      </c>
      <c r="D8900" s="14" t="s">
        <v>26</v>
      </c>
      <c r="E8900" s="17" t="s">
        <v>42</v>
      </c>
      <c r="F8900" s="18" t="s">
        <v>139</v>
      </c>
      <c r="G8900" s="18" t="s">
        <v>1003</v>
      </c>
      <c r="H8900" s="18" t="s">
        <v>63</v>
      </c>
      <c r="I8900" s="17" t="s">
        <v>30</v>
      </c>
      <c r="J8900" s="21">
        <v>15904104</v>
      </c>
      <c r="K8900" s="21">
        <v>157695</v>
      </c>
      <c r="L8900" s="21">
        <v>3648390</v>
      </c>
      <c r="M8900" s="21">
        <v>2412345</v>
      </c>
      <c r="N8900" s="21">
        <v>1236045</v>
      </c>
      <c r="O8900" s="22">
        <v>13605591</v>
      </c>
      <c r="P8900" s="22">
        <v>153896</v>
      </c>
      <c r="Q8900" s="22">
        <v>3179090</v>
      </c>
      <c r="R8900" s="22">
        <v>1910330</v>
      </c>
      <c r="S8900" s="22">
        <v>1268760</v>
      </c>
      <c r="T8900" s="18" t="s">
        <v>31</v>
      </c>
    </row>
    <row r="8901" spans="1:20" x14ac:dyDescent="0.25">
      <c r="A8901" s="14">
        <v>9895</v>
      </c>
      <c r="B8901" s="18">
        <v>830074208</v>
      </c>
      <c r="C8901" s="18" t="s">
        <v>10297</v>
      </c>
      <c r="D8901" s="14" t="s">
        <v>26</v>
      </c>
      <c r="E8901" s="17" t="s">
        <v>27</v>
      </c>
      <c r="F8901" s="18" t="s">
        <v>28</v>
      </c>
      <c r="G8901" s="18" t="s">
        <v>28</v>
      </c>
      <c r="H8901" s="18" t="s">
        <v>74</v>
      </c>
      <c r="I8901" s="18" t="s">
        <v>75</v>
      </c>
      <c r="J8901" s="21">
        <v>15898663</v>
      </c>
      <c r="K8901" s="21">
        <v>1242025</v>
      </c>
      <c r="L8901" s="21">
        <v>11123218</v>
      </c>
      <c r="M8901" s="21">
        <v>5623930</v>
      </c>
      <c r="N8901" s="21">
        <v>5499288</v>
      </c>
      <c r="O8901" s="22">
        <v>14914990</v>
      </c>
      <c r="P8901" s="22">
        <v>891154</v>
      </c>
      <c r="Q8901" s="22">
        <v>9282384</v>
      </c>
      <c r="R8901" s="22">
        <v>5025121</v>
      </c>
      <c r="S8901" s="22">
        <v>4257263</v>
      </c>
      <c r="T8901" s="18" t="s">
        <v>38</v>
      </c>
    </row>
    <row r="8902" spans="1:20" x14ac:dyDescent="0.25">
      <c r="A8902" s="14">
        <v>9896</v>
      </c>
      <c r="B8902" s="18">
        <v>900376011</v>
      </c>
      <c r="C8902" s="18" t="s">
        <v>10298</v>
      </c>
      <c r="D8902" s="14" t="s">
        <v>26</v>
      </c>
      <c r="E8902" s="17" t="s">
        <v>27</v>
      </c>
      <c r="F8902" s="18" t="s">
        <v>28</v>
      </c>
      <c r="G8902" s="18" t="s">
        <v>28</v>
      </c>
      <c r="H8902" s="18" t="s">
        <v>2566</v>
      </c>
      <c r="I8902" s="17" t="s">
        <v>94</v>
      </c>
      <c r="J8902" s="21">
        <v>15894731</v>
      </c>
      <c r="K8902" s="21">
        <v>718052</v>
      </c>
      <c r="L8902" s="21">
        <v>4402340</v>
      </c>
      <c r="M8902" s="21">
        <v>1442545</v>
      </c>
      <c r="N8902" s="21">
        <v>2959795</v>
      </c>
      <c r="O8902" s="22">
        <v>6903702</v>
      </c>
      <c r="P8902" s="22">
        <v>87192</v>
      </c>
      <c r="Q8902" s="22">
        <v>8529363</v>
      </c>
      <c r="R8902" s="22">
        <v>6452897</v>
      </c>
      <c r="S8902" s="22">
        <v>2076466</v>
      </c>
      <c r="T8902" s="18" t="s">
        <v>31</v>
      </c>
    </row>
    <row r="8903" spans="1:20" x14ac:dyDescent="0.25">
      <c r="A8903" s="14">
        <v>9897</v>
      </c>
      <c r="B8903" s="18">
        <v>860032724</v>
      </c>
      <c r="C8903" s="18" t="s">
        <v>10299</v>
      </c>
      <c r="D8903" s="14" t="s">
        <v>26</v>
      </c>
      <c r="E8903" s="17" t="s">
        <v>27</v>
      </c>
      <c r="F8903" s="18" t="s">
        <v>28</v>
      </c>
      <c r="G8903" s="18" t="s">
        <v>28</v>
      </c>
      <c r="H8903" s="18" t="s">
        <v>2447</v>
      </c>
      <c r="I8903" s="18" t="s">
        <v>75</v>
      </c>
      <c r="J8903" s="21">
        <v>15894028</v>
      </c>
      <c r="K8903" s="21">
        <v>1318905</v>
      </c>
      <c r="L8903" s="21">
        <v>25410950</v>
      </c>
      <c r="M8903" s="21">
        <v>13275202</v>
      </c>
      <c r="N8903" s="21">
        <v>12135748</v>
      </c>
      <c r="O8903" s="22">
        <v>18760202</v>
      </c>
      <c r="P8903" s="22">
        <v>3308045</v>
      </c>
      <c r="Q8903" s="22">
        <v>22224669</v>
      </c>
      <c r="R8903" s="22">
        <v>11407826</v>
      </c>
      <c r="S8903" s="22">
        <v>10816843</v>
      </c>
      <c r="T8903" s="18" t="s">
        <v>31</v>
      </c>
    </row>
    <row r="8904" spans="1:20" x14ac:dyDescent="0.25">
      <c r="A8904" s="14">
        <v>9898</v>
      </c>
      <c r="B8904" s="18">
        <v>830077641</v>
      </c>
      <c r="C8904" s="18" t="s">
        <v>10300</v>
      </c>
      <c r="D8904" s="14" t="s">
        <v>26</v>
      </c>
      <c r="E8904" s="17" t="s">
        <v>27</v>
      </c>
      <c r="F8904" s="18" t="s">
        <v>28</v>
      </c>
      <c r="G8904" s="18" t="s">
        <v>28</v>
      </c>
      <c r="H8904" s="18" t="s">
        <v>60</v>
      </c>
      <c r="I8904" s="17" t="s">
        <v>30</v>
      </c>
      <c r="J8904" s="21">
        <v>15892733</v>
      </c>
      <c r="K8904" s="21">
        <v>1004458</v>
      </c>
      <c r="L8904" s="21">
        <v>33224882</v>
      </c>
      <c r="M8904" s="21">
        <v>10911360</v>
      </c>
      <c r="N8904" s="21">
        <v>22313522</v>
      </c>
      <c r="O8904" s="22">
        <v>13054547</v>
      </c>
      <c r="P8904" s="22">
        <v>1172673</v>
      </c>
      <c r="Q8904" s="22">
        <v>32349764</v>
      </c>
      <c r="R8904" s="22">
        <v>11809079</v>
      </c>
      <c r="S8904" s="22">
        <v>20540685</v>
      </c>
      <c r="T8904" s="18" t="s">
        <v>31</v>
      </c>
    </row>
    <row r="8905" spans="1:20" x14ac:dyDescent="0.25">
      <c r="A8905" s="14">
        <v>9899</v>
      </c>
      <c r="B8905" s="18">
        <v>830109862</v>
      </c>
      <c r="C8905" s="18" t="s">
        <v>10301</v>
      </c>
      <c r="D8905" s="14" t="s">
        <v>26</v>
      </c>
      <c r="E8905" s="17" t="s">
        <v>27</v>
      </c>
      <c r="F8905" s="18" t="s">
        <v>28</v>
      </c>
      <c r="G8905" s="18" t="s">
        <v>28</v>
      </c>
      <c r="H8905" s="18" t="s">
        <v>311</v>
      </c>
      <c r="I8905" s="18" t="s">
        <v>75</v>
      </c>
      <c r="J8905" s="21">
        <v>15887668</v>
      </c>
      <c r="K8905" s="21">
        <v>942924</v>
      </c>
      <c r="L8905" s="21">
        <v>9411210</v>
      </c>
      <c r="M8905" s="21">
        <v>5764382</v>
      </c>
      <c r="N8905" s="21">
        <v>3646828</v>
      </c>
      <c r="O8905" s="22">
        <v>13970384</v>
      </c>
      <c r="P8905" s="22">
        <v>682083</v>
      </c>
      <c r="Q8905" s="22">
        <v>9326028</v>
      </c>
      <c r="R8905" s="22">
        <v>3569484</v>
      </c>
      <c r="S8905" s="22">
        <v>5756544</v>
      </c>
      <c r="T8905" s="18" t="s">
        <v>31</v>
      </c>
    </row>
    <row r="8906" spans="1:20" x14ac:dyDescent="0.25">
      <c r="A8906" s="14">
        <v>9900</v>
      </c>
      <c r="B8906" s="18">
        <v>860008198</v>
      </c>
      <c r="C8906" s="18" t="s">
        <v>10302</v>
      </c>
      <c r="D8906" s="14" t="s">
        <v>26</v>
      </c>
      <c r="E8906" s="17" t="s">
        <v>27</v>
      </c>
      <c r="F8906" s="18" t="s">
        <v>50</v>
      </c>
      <c r="G8906" s="14" t="s">
        <v>661</v>
      </c>
      <c r="H8906" s="18" t="s">
        <v>96</v>
      </c>
      <c r="I8906" s="17" t="s">
        <v>37</v>
      </c>
      <c r="J8906" s="21">
        <v>15881791</v>
      </c>
      <c r="K8906" s="21">
        <v>364195</v>
      </c>
      <c r="L8906" s="21">
        <v>10228142</v>
      </c>
      <c r="M8906" s="21">
        <v>7780003</v>
      </c>
      <c r="N8906" s="21">
        <v>2448139</v>
      </c>
      <c r="O8906" s="22">
        <v>10463362</v>
      </c>
      <c r="P8906" s="22">
        <v>160255</v>
      </c>
      <c r="Q8906" s="22">
        <v>9071367</v>
      </c>
      <c r="R8906" s="22">
        <v>7027889</v>
      </c>
      <c r="S8906" s="22">
        <v>2043478</v>
      </c>
      <c r="T8906" s="18" t="s">
        <v>31</v>
      </c>
    </row>
    <row r="8907" spans="1:20" x14ac:dyDescent="0.25">
      <c r="A8907" s="14">
        <v>9901</v>
      </c>
      <c r="B8907" s="18">
        <v>900639612</v>
      </c>
      <c r="C8907" s="18" t="s">
        <v>10303</v>
      </c>
      <c r="D8907" s="14" t="s">
        <v>26</v>
      </c>
      <c r="E8907" s="17" t="s">
        <v>27</v>
      </c>
      <c r="F8907" s="18" t="s">
        <v>28</v>
      </c>
      <c r="G8907" s="18" t="s">
        <v>28</v>
      </c>
      <c r="H8907" s="18" t="s">
        <v>109</v>
      </c>
      <c r="I8907" s="18" t="s">
        <v>75</v>
      </c>
      <c r="J8907" s="21">
        <v>15874687</v>
      </c>
      <c r="K8907" s="21">
        <v>-184545</v>
      </c>
      <c r="L8907" s="21">
        <v>6749497</v>
      </c>
      <c r="M8907" s="21">
        <v>9907566</v>
      </c>
      <c r="N8907" s="21">
        <v>-3158069</v>
      </c>
      <c r="O8907" s="22">
        <v>15737179</v>
      </c>
      <c r="P8907" s="22">
        <v>-939197</v>
      </c>
      <c r="Q8907" s="22">
        <v>7989557</v>
      </c>
      <c r="R8907" s="22">
        <v>10963081</v>
      </c>
      <c r="S8907" s="22">
        <v>-2973524</v>
      </c>
      <c r="T8907" s="18" t="s">
        <v>31</v>
      </c>
    </row>
    <row r="8908" spans="1:20" x14ac:dyDescent="0.25">
      <c r="A8908" s="14">
        <v>9902</v>
      </c>
      <c r="B8908" s="18">
        <v>900406436</v>
      </c>
      <c r="C8908" s="18" t="s">
        <v>10304</v>
      </c>
      <c r="D8908" s="14" t="s">
        <v>26</v>
      </c>
      <c r="E8908" s="17" t="s">
        <v>57</v>
      </c>
      <c r="F8908" s="18" t="s">
        <v>72</v>
      </c>
      <c r="G8908" s="18" t="s">
        <v>1908</v>
      </c>
      <c r="H8908" s="18" t="s">
        <v>4652</v>
      </c>
      <c r="I8908" s="17" t="s">
        <v>37</v>
      </c>
      <c r="J8908" s="21">
        <v>15872841</v>
      </c>
      <c r="K8908" s="21">
        <v>355446</v>
      </c>
      <c r="L8908" s="21">
        <v>16165857</v>
      </c>
      <c r="M8908" s="21">
        <v>7983747</v>
      </c>
      <c r="N8908" s="21">
        <v>8182110</v>
      </c>
      <c r="O8908" s="22">
        <v>9008959</v>
      </c>
      <c r="P8908" s="22">
        <v>-380225</v>
      </c>
      <c r="Q8908" s="22">
        <v>14833698</v>
      </c>
      <c r="R8908" s="22">
        <v>6775701</v>
      </c>
      <c r="S8908" s="22">
        <v>8057997</v>
      </c>
      <c r="T8908" s="18" t="s">
        <v>31</v>
      </c>
    </row>
    <row r="8909" spans="1:20" x14ac:dyDescent="0.25">
      <c r="A8909" s="14">
        <v>9903</v>
      </c>
      <c r="B8909" s="18">
        <v>900576739</v>
      </c>
      <c r="C8909" s="18" t="s">
        <v>10305</v>
      </c>
      <c r="D8909" s="14" t="s">
        <v>26</v>
      </c>
      <c r="E8909" s="17" t="s">
        <v>27</v>
      </c>
      <c r="F8909" s="18" t="s">
        <v>50</v>
      </c>
      <c r="G8909" s="14" t="s">
        <v>129</v>
      </c>
      <c r="H8909" s="18" t="s">
        <v>60</v>
      </c>
      <c r="I8909" s="17" t="s">
        <v>30</v>
      </c>
      <c r="J8909" s="21">
        <v>15870523</v>
      </c>
      <c r="K8909" s="21">
        <v>-133035</v>
      </c>
      <c r="L8909" s="21">
        <v>23566570</v>
      </c>
      <c r="M8909" s="21">
        <v>17242095</v>
      </c>
      <c r="N8909" s="21">
        <v>6324475</v>
      </c>
      <c r="O8909" s="22">
        <v>11943131</v>
      </c>
      <c r="P8909" s="22">
        <v>215502</v>
      </c>
      <c r="Q8909" s="22">
        <v>22154433</v>
      </c>
      <c r="R8909" s="22">
        <v>15696923</v>
      </c>
      <c r="S8909" s="22">
        <v>6457510</v>
      </c>
      <c r="T8909" s="18" t="s">
        <v>31</v>
      </c>
    </row>
    <row r="8910" spans="1:20" x14ac:dyDescent="0.25">
      <c r="A8910" s="14">
        <v>9904</v>
      </c>
      <c r="B8910" s="18">
        <v>830023229</v>
      </c>
      <c r="C8910" s="18" t="s">
        <v>10306</v>
      </c>
      <c r="D8910" s="14" t="s">
        <v>26</v>
      </c>
      <c r="E8910" s="17" t="s">
        <v>27</v>
      </c>
      <c r="F8910" s="18" t="s">
        <v>28</v>
      </c>
      <c r="G8910" s="18" t="s">
        <v>28</v>
      </c>
      <c r="H8910" s="18" t="s">
        <v>560</v>
      </c>
      <c r="I8910" s="17" t="s">
        <v>30</v>
      </c>
      <c r="J8910" s="21">
        <v>15870501</v>
      </c>
      <c r="K8910" s="21">
        <v>-27534</v>
      </c>
      <c r="L8910" s="21">
        <v>3625828</v>
      </c>
      <c r="M8910" s="21">
        <v>2745163</v>
      </c>
      <c r="N8910" s="21">
        <v>880665</v>
      </c>
      <c r="O8910" s="22">
        <v>15129844</v>
      </c>
      <c r="P8910" s="22">
        <v>-287423</v>
      </c>
      <c r="Q8910" s="22">
        <v>2642096</v>
      </c>
      <c r="R8910" s="22">
        <v>1733897</v>
      </c>
      <c r="S8910" s="22">
        <v>908199</v>
      </c>
      <c r="T8910" s="18" t="s">
        <v>31</v>
      </c>
    </row>
    <row r="8911" spans="1:20" x14ac:dyDescent="0.25">
      <c r="A8911" s="14">
        <v>9905</v>
      </c>
      <c r="B8911" s="18">
        <v>830119227</v>
      </c>
      <c r="C8911" s="18" t="s">
        <v>10307</v>
      </c>
      <c r="D8911" s="14" t="s">
        <v>26</v>
      </c>
      <c r="E8911" s="17" t="s">
        <v>27</v>
      </c>
      <c r="F8911" s="18" t="s">
        <v>28</v>
      </c>
      <c r="G8911" s="18" t="s">
        <v>28</v>
      </c>
      <c r="H8911" s="18" t="s">
        <v>747</v>
      </c>
      <c r="I8911" s="18" t="s">
        <v>75</v>
      </c>
      <c r="J8911" s="21">
        <v>15868538</v>
      </c>
      <c r="K8911" s="21">
        <v>2879868</v>
      </c>
      <c r="L8911" s="21">
        <v>44524171</v>
      </c>
      <c r="M8911" s="21">
        <v>36037304</v>
      </c>
      <c r="N8911" s="21">
        <v>8486867</v>
      </c>
      <c r="O8911" s="22">
        <v>9866006</v>
      </c>
      <c r="P8911" s="22">
        <v>385780</v>
      </c>
      <c r="Q8911" s="22">
        <v>39918490</v>
      </c>
      <c r="R8911" s="22">
        <v>34311491</v>
      </c>
      <c r="S8911" s="22">
        <v>5606999</v>
      </c>
      <c r="T8911" s="18" t="s">
        <v>38</v>
      </c>
    </row>
    <row r="8912" spans="1:20" x14ac:dyDescent="0.25">
      <c r="A8912" s="14">
        <v>9906</v>
      </c>
      <c r="B8912" s="18">
        <v>900141569</v>
      </c>
      <c r="C8912" s="18" t="s">
        <v>10308</v>
      </c>
      <c r="D8912" s="18" t="s">
        <v>143</v>
      </c>
      <c r="E8912" s="17" t="s">
        <v>27</v>
      </c>
      <c r="F8912" s="18" t="s">
        <v>28</v>
      </c>
      <c r="G8912" s="18" t="s">
        <v>28</v>
      </c>
      <c r="H8912" s="18" t="s">
        <v>168</v>
      </c>
      <c r="I8912" s="18" t="s">
        <v>75</v>
      </c>
      <c r="J8912" s="21">
        <v>15868439</v>
      </c>
      <c r="K8912" s="21">
        <v>1056935</v>
      </c>
      <c r="L8912" s="21">
        <v>11517639</v>
      </c>
      <c r="M8912" s="21">
        <v>7584113</v>
      </c>
      <c r="N8912" s="21">
        <v>3933526</v>
      </c>
      <c r="O8912" s="22">
        <v>24455795</v>
      </c>
      <c r="P8912" s="22">
        <v>1954683</v>
      </c>
      <c r="Q8912" s="22">
        <v>12775251</v>
      </c>
      <c r="R8912" s="22">
        <v>8462709</v>
      </c>
      <c r="S8912" s="22">
        <v>4312542</v>
      </c>
      <c r="T8912" s="18" t="s">
        <v>145</v>
      </c>
    </row>
    <row r="8913" spans="1:20" x14ac:dyDescent="0.25">
      <c r="A8913" s="14">
        <v>9907</v>
      </c>
      <c r="B8913" s="18">
        <v>806001427</v>
      </c>
      <c r="C8913" s="18" t="s">
        <v>10309</v>
      </c>
      <c r="D8913" s="14" t="s">
        <v>26</v>
      </c>
      <c r="E8913" s="17" t="s">
        <v>57</v>
      </c>
      <c r="F8913" s="18" t="s">
        <v>72</v>
      </c>
      <c r="G8913" s="18" t="s">
        <v>73</v>
      </c>
      <c r="H8913" s="18" t="s">
        <v>560</v>
      </c>
      <c r="I8913" s="17" t="s">
        <v>30</v>
      </c>
      <c r="J8913" s="21">
        <v>15867775</v>
      </c>
      <c r="K8913" s="21">
        <v>649587</v>
      </c>
      <c r="L8913" s="21">
        <v>8953037</v>
      </c>
      <c r="M8913" s="21">
        <v>1371011</v>
      </c>
      <c r="N8913" s="21">
        <v>7582026</v>
      </c>
      <c r="O8913" s="22">
        <v>14106374</v>
      </c>
      <c r="P8913" s="22">
        <v>948654</v>
      </c>
      <c r="Q8913" s="22">
        <v>9335210</v>
      </c>
      <c r="R8913" s="22">
        <v>2402771</v>
      </c>
      <c r="S8913" s="22">
        <v>6932439</v>
      </c>
      <c r="T8913" s="18" t="s">
        <v>31</v>
      </c>
    </row>
    <row r="8914" spans="1:20" x14ac:dyDescent="0.25">
      <c r="A8914" s="14">
        <v>9908</v>
      </c>
      <c r="B8914" s="18">
        <v>900862431</v>
      </c>
      <c r="C8914" s="18" t="s">
        <v>10310</v>
      </c>
      <c r="D8914" s="14" t="s">
        <v>26</v>
      </c>
      <c r="E8914" s="17" t="s">
        <v>86</v>
      </c>
      <c r="F8914" s="18" t="s">
        <v>87</v>
      </c>
      <c r="G8914" s="18" t="s">
        <v>88</v>
      </c>
      <c r="H8914" s="18" t="s">
        <v>263</v>
      </c>
      <c r="I8914" s="18" t="s">
        <v>75</v>
      </c>
      <c r="J8914" s="21">
        <v>15865862</v>
      </c>
      <c r="K8914" s="21">
        <v>8652</v>
      </c>
      <c r="L8914" s="21">
        <v>57838516</v>
      </c>
      <c r="M8914" s="21">
        <v>53159507</v>
      </c>
      <c r="N8914" s="21">
        <v>4679009</v>
      </c>
      <c r="O8914" s="22">
        <v>18374834</v>
      </c>
      <c r="P8914" s="22">
        <v>-45105</v>
      </c>
      <c r="Q8914" s="22">
        <v>52745389</v>
      </c>
      <c r="R8914" s="22">
        <v>48075032</v>
      </c>
      <c r="S8914" s="22">
        <v>4670357</v>
      </c>
      <c r="T8914" s="18" t="s">
        <v>31</v>
      </c>
    </row>
    <row r="8915" spans="1:20" x14ac:dyDescent="0.25">
      <c r="A8915" s="14">
        <v>9909</v>
      </c>
      <c r="B8915" s="18">
        <v>900066316</v>
      </c>
      <c r="C8915" s="18" t="s">
        <v>10311</v>
      </c>
      <c r="D8915" s="14" t="s">
        <v>26</v>
      </c>
      <c r="E8915" s="17" t="s">
        <v>27</v>
      </c>
      <c r="F8915" s="18" t="s">
        <v>50</v>
      </c>
      <c r="G8915" s="14" t="s">
        <v>1302</v>
      </c>
      <c r="H8915" s="18" t="s">
        <v>1713</v>
      </c>
      <c r="I8915" s="17" t="s">
        <v>185</v>
      </c>
      <c r="J8915" s="21">
        <v>15864404</v>
      </c>
      <c r="K8915" s="21">
        <v>534604</v>
      </c>
      <c r="L8915" s="21">
        <v>15885549</v>
      </c>
      <c r="M8915" s="21">
        <v>7364996</v>
      </c>
      <c r="N8915" s="21">
        <v>8520553</v>
      </c>
      <c r="O8915" s="22">
        <v>9228069</v>
      </c>
      <c r="P8915" s="22">
        <v>225557</v>
      </c>
      <c r="Q8915" s="22">
        <v>14761704</v>
      </c>
      <c r="R8915" s="22">
        <v>6765851</v>
      </c>
      <c r="S8915" s="22">
        <v>7995853</v>
      </c>
      <c r="T8915" s="18" t="s">
        <v>31</v>
      </c>
    </row>
    <row r="8916" spans="1:20" x14ac:dyDescent="0.25">
      <c r="A8916" s="14">
        <v>9910</v>
      </c>
      <c r="B8916" s="18">
        <v>830068360</v>
      </c>
      <c r="C8916" s="18" t="s">
        <v>10312</v>
      </c>
      <c r="D8916" s="14" t="s">
        <v>26</v>
      </c>
      <c r="E8916" s="17" t="s">
        <v>27</v>
      </c>
      <c r="F8916" s="18" t="s">
        <v>28</v>
      </c>
      <c r="G8916" s="18" t="s">
        <v>28</v>
      </c>
      <c r="H8916" s="18" t="s">
        <v>45</v>
      </c>
      <c r="I8916" s="17" t="s">
        <v>37</v>
      </c>
      <c r="J8916" s="21">
        <v>15864360</v>
      </c>
      <c r="K8916" s="21">
        <v>411653</v>
      </c>
      <c r="L8916" s="21">
        <v>14794701</v>
      </c>
      <c r="M8916" s="21">
        <v>7931997</v>
      </c>
      <c r="N8916" s="21">
        <v>6862704</v>
      </c>
      <c r="O8916" s="22">
        <v>13397829</v>
      </c>
      <c r="P8916" s="22">
        <v>573364</v>
      </c>
      <c r="Q8916" s="22">
        <v>6784252</v>
      </c>
      <c r="R8916" s="22">
        <v>5075802</v>
      </c>
      <c r="S8916" s="22">
        <v>1708450</v>
      </c>
      <c r="T8916" s="18" t="s">
        <v>38</v>
      </c>
    </row>
    <row r="8917" spans="1:20" x14ac:dyDescent="0.25">
      <c r="A8917" s="14">
        <v>9911</v>
      </c>
      <c r="B8917" s="18">
        <v>900155085</v>
      </c>
      <c r="C8917" s="18" t="s">
        <v>10313</v>
      </c>
      <c r="D8917" s="14" t="s">
        <v>26</v>
      </c>
      <c r="E8917" s="17" t="s">
        <v>27</v>
      </c>
      <c r="F8917" s="18" t="s">
        <v>28</v>
      </c>
      <c r="G8917" s="18" t="s">
        <v>28</v>
      </c>
      <c r="H8917" s="18" t="s">
        <v>267</v>
      </c>
      <c r="I8917" s="17" t="s">
        <v>30</v>
      </c>
      <c r="J8917" s="21">
        <v>15862831</v>
      </c>
      <c r="K8917" s="21">
        <v>1406820</v>
      </c>
      <c r="L8917" s="21">
        <v>37166148</v>
      </c>
      <c r="M8917" s="21">
        <v>11633173</v>
      </c>
      <c r="N8917" s="21">
        <v>25532975</v>
      </c>
      <c r="O8917" s="22">
        <v>72127840</v>
      </c>
      <c r="P8917" s="22">
        <v>11774851</v>
      </c>
      <c r="Q8917" s="22">
        <v>50677588</v>
      </c>
      <c r="R8917" s="22">
        <v>26551433</v>
      </c>
      <c r="S8917" s="22">
        <v>24126155</v>
      </c>
      <c r="T8917" s="18" t="s">
        <v>31</v>
      </c>
    </row>
    <row r="8918" spans="1:20" x14ac:dyDescent="0.25">
      <c r="A8918" s="14">
        <v>9912</v>
      </c>
      <c r="B8918" s="18">
        <v>814002261</v>
      </c>
      <c r="C8918" s="18" t="s">
        <v>10314</v>
      </c>
      <c r="D8918" s="18" t="s">
        <v>143</v>
      </c>
      <c r="E8918" s="17" t="s">
        <v>42</v>
      </c>
      <c r="F8918" s="18" t="s">
        <v>418</v>
      </c>
      <c r="G8918" s="18" t="s">
        <v>419</v>
      </c>
      <c r="H8918" s="18" t="s">
        <v>178</v>
      </c>
      <c r="I8918" s="18" t="s">
        <v>75</v>
      </c>
      <c r="J8918" s="21">
        <v>15859994</v>
      </c>
      <c r="K8918" s="21">
        <v>4726638</v>
      </c>
      <c r="L8918" s="21">
        <v>27272597</v>
      </c>
      <c r="M8918" s="21">
        <v>1331792</v>
      </c>
      <c r="N8918" s="21">
        <v>25940805</v>
      </c>
      <c r="O8918" s="22">
        <v>8827761</v>
      </c>
      <c r="P8918" s="22">
        <v>2232459</v>
      </c>
      <c r="Q8918" s="22">
        <v>21954773</v>
      </c>
      <c r="R8918" s="22">
        <v>703608</v>
      </c>
      <c r="S8918" s="22">
        <v>21251165</v>
      </c>
      <c r="T8918" s="18" t="s">
        <v>145</v>
      </c>
    </row>
    <row r="8919" spans="1:20" x14ac:dyDescent="0.25">
      <c r="A8919" s="14">
        <v>9913</v>
      </c>
      <c r="B8919" s="18">
        <v>900455728</v>
      </c>
      <c r="C8919" s="18" t="s">
        <v>10315</v>
      </c>
      <c r="D8919" s="14" t="s">
        <v>26</v>
      </c>
      <c r="E8919" s="17" t="s">
        <v>27</v>
      </c>
      <c r="F8919" s="18" t="s">
        <v>28</v>
      </c>
      <c r="G8919" s="18" t="s">
        <v>28</v>
      </c>
      <c r="H8919" s="18" t="s">
        <v>10316</v>
      </c>
      <c r="I8919" s="18" t="s">
        <v>75</v>
      </c>
      <c r="J8919" s="21">
        <v>15858682</v>
      </c>
      <c r="K8919" s="21">
        <v>1660702</v>
      </c>
      <c r="L8919" s="21">
        <v>14059179</v>
      </c>
      <c r="M8919" s="21">
        <v>6577882</v>
      </c>
      <c r="N8919" s="21">
        <v>7481297</v>
      </c>
      <c r="O8919" s="22">
        <v>12264796</v>
      </c>
      <c r="P8919" s="22">
        <v>1319342</v>
      </c>
      <c r="Q8919" s="22">
        <v>10960331</v>
      </c>
      <c r="R8919" s="22">
        <v>5139736</v>
      </c>
      <c r="S8919" s="22">
        <v>5820595</v>
      </c>
      <c r="T8919" s="18" t="s">
        <v>38</v>
      </c>
    </row>
    <row r="8920" spans="1:20" x14ac:dyDescent="0.25">
      <c r="A8920" s="14">
        <v>9914</v>
      </c>
      <c r="B8920" s="18">
        <v>900202174</v>
      </c>
      <c r="C8920" s="18" t="s">
        <v>10317</v>
      </c>
      <c r="D8920" s="14" t="s">
        <v>26</v>
      </c>
      <c r="E8920" s="17" t="s">
        <v>27</v>
      </c>
      <c r="F8920" s="18" t="s">
        <v>28</v>
      </c>
      <c r="G8920" s="18" t="s">
        <v>28</v>
      </c>
      <c r="H8920" s="18" t="s">
        <v>132</v>
      </c>
      <c r="I8920" s="17" t="s">
        <v>30</v>
      </c>
      <c r="J8920" s="21">
        <v>15857451</v>
      </c>
      <c r="K8920" s="21">
        <v>463625</v>
      </c>
      <c r="L8920" s="21">
        <v>9772605</v>
      </c>
      <c r="M8920" s="21">
        <v>6237162</v>
      </c>
      <c r="N8920" s="21">
        <v>3535443</v>
      </c>
      <c r="O8920" s="22">
        <v>14568029</v>
      </c>
      <c r="P8920" s="22">
        <v>455676</v>
      </c>
      <c r="Q8920" s="22">
        <v>6976319</v>
      </c>
      <c r="R8920" s="22">
        <v>3904501</v>
      </c>
      <c r="S8920" s="22">
        <v>3071818</v>
      </c>
      <c r="T8920" s="18" t="s">
        <v>31</v>
      </c>
    </row>
    <row r="8921" spans="1:20" x14ac:dyDescent="0.25">
      <c r="A8921" s="14">
        <v>9915</v>
      </c>
      <c r="B8921" s="18">
        <v>890324692</v>
      </c>
      <c r="C8921" s="18" t="s">
        <v>10318</v>
      </c>
      <c r="D8921" s="14" t="s">
        <v>26</v>
      </c>
      <c r="E8921" s="17" t="s">
        <v>42</v>
      </c>
      <c r="F8921" s="18" t="s">
        <v>43</v>
      </c>
      <c r="G8921" s="18" t="s">
        <v>62</v>
      </c>
      <c r="H8921" s="18" t="s">
        <v>132</v>
      </c>
      <c r="I8921" s="17" t="s">
        <v>30</v>
      </c>
      <c r="J8921" s="21">
        <v>15857272</v>
      </c>
      <c r="K8921" s="21">
        <v>422814</v>
      </c>
      <c r="L8921" s="21">
        <v>9926749</v>
      </c>
      <c r="M8921" s="21">
        <v>3097577</v>
      </c>
      <c r="N8921" s="21">
        <v>6829172</v>
      </c>
      <c r="O8921" s="22">
        <v>12766148</v>
      </c>
      <c r="P8921" s="22">
        <v>630038</v>
      </c>
      <c r="Q8921" s="22">
        <v>9436118</v>
      </c>
      <c r="R8921" s="22">
        <v>2883678</v>
      </c>
      <c r="S8921" s="22">
        <v>6552440</v>
      </c>
      <c r="T8921" s="18" t="s">
        <v>31</v>
      </c>
    </row>
    <row r="8922" spans="1:20" x14ac:dyDescent="0.25">
      <c r="A8922" s="14">
        <v>9916</v>
      </c>
      <c r="B8922" s="18">
        <v>860059471</v>
      </c>
      <c r="C8922" s="18" t="s">
        <v>10319</v>
      </c>
      <c r="D8922" s="14" t="s">
        <v>26</v>
      </c>
      <c r="E8922" s="18" t="s">
        <v>33</v>
      </c>
      <c r="F8922" s="18" t="s">
        <v>34</v>
      </c>
      <c r="G8922" s="18" t="s">
        <v>35</v>
      </c>
      <c r="H8922" s="18" t="s">
        <v>104</v>
      </c>
      <c r="I8922" s="17" t="s">
        <v>30</v>
      </c>
      <c r="J8922" s="21">
        <v>15855050</v>
      </c>
      <c r="K8922" s="21">
        <v>856194</v>
      </c>
      <c r="L8922" s="21">
        <v>22562868</v>
      </c>
      <c r="M8922" s="21">
        <v>13765575</v>
      </c>
      <c r="N8922" s="21">
        <v>8797293</v>
      </c>
      <c r="O8922" s="22">
        <v>12326097</v>
      </c>
      <c r="P8922" s="22">
        <v>276281</v>
      </c>
      <c r="Q8922" s="22">
        <v>18332357</v>
      </c>
      <c r="R8922" s="22">
        <v>6123089</v>
      </c>
      <c r="S8922" s="22">
        <v>12209268</v>
      </c>
      <c r="T8922" s="18" t="s">
        <v>97</v>
      </c>
    </row>
    <row r="8923" spans="1:20" x14ac:dyDescent="0.25">
      <c r="A8923" s="14">
        <v>9917</v>
      </c>
      <c r="B8923" s="18">
        <v>805024933</v>
      </c>
      <c r="C8923" s="18" t="s">
        <v>10320</v>
      </c>
      <c r="D8923" s="14" t="s">
        <v>26</v>
      </c>
      <c r="E8923" s="17" t="s">
        <v>42</v>
      </c>
      <c r="F8923" s="18" t="s">
        <v>43</v>
      </c>
      <c r="G8923" s="18" t="s">
        <v>62</v>
      </c>
      <c r="H8923" s="18" t="s">
        <v>1394</v>
      </c>
      <c r="I8923" s="17" t="s">
        <v>30</v>
      </c>
      <c r="J8923" s="21">
        <v>15853580</v>
      </c>
      <c r="K8923" s="21">
        <v>1151283</v>
      </c>
      <c r="L8923" s="21">
        <v>8251489</v>
      </c>
      <c r="M8923" s="21">
        <v>1416889</v>
      </c>
      <c r="N8923" s="21">
        <v>6834600</v>
      </c>
      <c r="O8923" s="22">
        <v>16240191</v>
      </c>
      <c r="P8923" s="22">
        <v>1478418</v>
      </c>
      <c r="Q8923" s="22">
        <v>7770061</v>
      </c>
      <c r="R8923" s="22">
        <v>1994471</v>
      </c>
      <c r="S8923" s="22">
        <v>5775590</v>
      </c>
      <c r="T8923" s="18" t="s">
        <v>31</v>
      </c>
    </row>
    <row r="8924" spans="1:20" x14ac:dyDescent="0.25">
      <c r="A8924" s="14">
        <v>9918</v>
      </c>
      <c r="B8924" s="18">
        <v>832010694</v>
      </c>
      <c r="C8924" s="18" t="s">
        <v>10321</v>
      </c>
      <c r="D8924" s="14" t="s">
        <v>26</v>
      </c>
      <c r="E8924" s="17" t="s">
        <v>27</v>
      </c>
      <c r="F8924" s="18" t="s">
        <v>28</v>
      </c>
      <c r="G8924" s="18" t="s">
        <v>28</v>
      </c>
      <c r="H8924" s="18" t="s">
        <v>795</v>
      </c>
      <c r="I8924" s="18" t="s">
        <v>75</v>
      </c>
      <c r="J8924" s="21">
        <v>15852187</v>
      </c>
      <c r="K8924" s="21">
        <v>1704664</v>
      </c>
      <c r="L8924" s="21">
        <v>35705430</v>
      </c>
      <c r="M8924" s="21">
        <v>9882323</v>
      </c>
      <c r="N8924" s="21">
        <v>25823107</v>
      </c>
      <c r="O8924" s="22">
        <v>12452431</v>
      </c>
      <c r="P8924" s="22">
        <v>1317218</v>
      </c>
      <c r="Q8924" s="22">
        <v>34790492</v>
      </c>
      <c r="R8924" s="22">
        <v>10799528</v>
      </c>
      <c r="S8924" s="22">
        <v>23990964</v>
      </c>
      <c r="T8924" s="18" t="s">
        <v>31</v>
      </c>
    </row>
    <row r="8925" spans="1:20" x14ac:dyDescent="0.25">
      <c r="A8925" s="14">
        <v>9919</v>
      </c>
      <c r="B8925" s="18">
        <v>890312368</v>
      </c>
      <c r="C8925" s="18" t="s">
        <v>10322</v>
      </c>
      <c r="D8925" s="14" t="s">
        <v>26</v>
      </c>
      <c r="E8925" s="17" t="s">
        <v>42</v>
      </c>
      <c r="F8925" s="18" t="s">
        <v>43</v>
      </c>
      <c r="G8925" s="18" t="s">
        <v>62</v>
      </c>
      <c r="H8925" s="18" t="s">
        <v>4073</v>
      </c>
      <c r="I8925" s="17" t="s">
        <v>185</v>
      </c>
      <c r="J8925" s="21">
        <v>15850921</v>
      </c>
      <c r="K8925" s="21">
        <v>21922112</v>
      </c>
      <c r="L8925" s="21">
        <v>33492543</v>
      </c>
      <c r="M8925" s="21">
        <v>5577826</v>
      </c>
      <c r="N8925" s="21">
        <v>27914717</v>
      </c>
      <c r="O8925" s="22">
        <v>9411477</v>
      </c>
      <c r="P8925" s="22">
        <v>2969331</v>
      </c>
      <c r="Q8925" s="22">
        <v>17350293</v>
      </c>
      <c r="R8925" s="22">
        <v>3197605</v>
      </c>
      <c r="S8925" s="22">
        <v>14152688</v>
      </c>
      <c r="T8925" s="18" t="s">
        <v>31</v>
      </c>
    </row>
    <row r="8926" spans="1:20" x14ac:dyDescent="0.25">
      <c r="A8926" s="14">
        <v>9920</v>
      </c>
      <c r="B8926" s="18">
        <v>800104215</v>
      </c>
      <c r="C8926" s="18" t="s">
        <v>10323</v>
      </c>
      <c r="D8926" s="14" t="s">
        <v>26</v>
      </c>
      <c r="E8926" s="17" t="s">
        <v>27</v>
      </c>
      <c r="F8926" s="18" t="s">
        <v>28</v>
      </c>
      <c r="G8926" s="18" t="s">
        <v>28</v>
      </c>
      <c r="H8926" s="18" t="s">
        <v>295</v>
      </c>
      <c r="I8926" s="17" t="s">
        <v>30</v>
      </c>
      <c r="J8926" s="21">
        <v>15848736</v>
      </c>
      <c r="K8926" s="21">
        <v>642925</v>
      </c>
      <c r="L8926" s="21">
        <v>6840866</v>
      </c>
      <c r="M8926" s="21">
        <v>4075393</v>
      </c>
      <c r="N8926" s="21">
        <v>2765473</v>
      </c>
      <c r="O8926" s="22">
        <v>17071020</v>
      </c>
      <c r="P8926" s="22">
        <v>2056358</v>
      </c>
      <c r="Q8926" s="22">
        <v>8163729</v>
      </c>
      <c r="R8926" s="22">
        <v>4185378</v>
      </c>
      <c r="S8926" s="22">
        <v>3978351</v>
      </c>
      <c r="T8926" s="18" t="s">
        <v>31</v>
      </c>
    </row>
    <row r="8927" spans="1:20" x14ac:dyDescent="0.25">
      <c r="A8927" s="14">
        <v>9921</v>
      </c>
      <c r="B8927" s="18">
        <v>901106240</v>
      </c>
      <c r="C8927" s="18" t="s">
        <v>10324</v>
      </c>
      <c r="D8927" s="14" t="s">
        <v>26</v>
      </c>
      <c r="E8927" s="17" t="s">
        <v>27</v>
      </c>
      <c r="F8927" s="18" t="s">
        <v>28</v>
      </c>
      <c r="G8927" s="18" t="s">
        <v>28</v>
      </c>
      <c r="H8927" s="18" t="s">
        <v>9317</v>
      </c>
      <c r="I8927" s="17" t="s">
        <v>94</v>
      </c>
      <c r="J8927" s="21">
        <v>15842349</v>
      </c>
      <c r="K8927" s="21">
        <v>-503983</v>
      </c>
      <c r="L8927" s="21">
        <v>124225252</v>
      </c>
      <c r="M8927" s="21">
        <v>118930744</v>
      </c>
      <c r="N8927" s="21">
        <v>5294508</v>
      </c>
      <c r="O8927" s="22">
        <v>15584447</v>
      </c>
      <c r="P8927" s="22">
        <v>108328</v>
      </c>
      <c r="Q8927" s="22">
        <v>74062335</v>
      </c>
      <c r="R8927" s="22">
        <v>69633644</v>
      </c>
      <c r="S8927" s="22">
        <v>4428691</v>
      </c>
      <c r="T8927" s="18" t="s">
        <v>31</v>
      </c>
    </row>
    <row r="8928" spans="1:20" x14ac:dyDescent="0.25">
      <c r="A8928" s="14">
        <v>9922</v>
      </c>
      <c r="B8928" s="18">
        <v>900190473</v>
      </c>
      <c r="C8928" s="18" t="s">
        <v>10325</v>
      </c>
      <c r="D8928" s="18" t="s">
        <v>143</v>
      </c>
      <c r="E8928" s="17" t="s">
        <v>42</v>
      </c>
      <c r="F8928" s="18" t="s">
        <v>418</v>
      </c>
      <c r="G8928" s="18" t="s">
        <v>2509</v>
      </c>
      <c r="H8928" s="18" t="s">
        <v>178</v>
      </c>
      <c r="I8928" s="18" t="s">
        <v>75</v>
      </c>
      <c r="J8928" s="21">
        <v>15829176</v>
      </c>
      <c r="K8928" s="21">
        <v>957307</v>
      </c>
      <c r="L8928" s="21">
        <v>19437776</v>
      </c>
      <c r="M8928" s="21">
        <v>178177</v>
      </c>
      <c r="N8928" s="21">
        <v>19259599</v>
      </c>
      <c r="O8928" s="22">
        <v>14075304</v>
      </c>
      <c r="P8928" s="22">
        <v>1317533</v>
      </c>
      <c r="Q8928" s="22">
        <v>19036010</v>
      </c>
      <c r="R8928" s="22">
        <v>733718</v>
      </c>
      <c r="S8928" s="22">
        <v>18302292</v>
      </c>
      <c r="T8928" s="18" t="s">
        <v>225</v>
      </c>
    </row>
    <row r="8929" spans="1:20" x14ac:dyDescent="0.25">
      <c r="A8929" s="14">
        <v>9923</v>
      </c>
      <c r="B8929" s="18">
        <v>900470526</v>
      </c>
      <c r="C8929" s="18" t="s">
        <v>10326</v>
      </c>
      <c r="D8929" s="14" t="s">
        <v>26</v>
      </c>
      <c r="E8929" s="17" t="s">
        <v>86</v>
      </c>
      <c r="F8929" s="18" t="s">
        <v>87</v>
      </c>
      <c r="G8929" s="18" t="s">
        <v>103</v>
      </c>
      <c r="H8929" s="18" t="s">
        <v>560</v>
      </c>
      <c r="I8929" s="17" t="s">
        <v>30</v>
      </c>
      <c r="J8929" s="21">
        <v>15828138</v>
      </c>
      <c r="K8929" s="21">
        <v>-348048</v>
      </c>
      <c r="L8929" s="21">
        <v>10006221</v>
      </c>
      <c r="M8929" s="21">
        <v>6624897</v>
      </c>
      <c r="N8929" s="21">
        <v>3381324</v>
      </c>
      <c r="O8929" s="22">
        <v>17599156</v>
      </c>
      <c r="P8929" s="22">
        <v>-269200</v>
      </c>
      <c r="Q8929" s="22">
        <v>9808892</v>
      </c>
      <c r="R8929" s="22">
        <v>6079520</v>
      </c>
      <c r="S8929" s="22">
        <v>3729372</v>
      </c>
      <c r="T8929" s="18" t="s">
        <v>31</v>
      </c>
    </row>
    <row r="8930" spans="1:20" x14ac:dyDescent="0.25">
      <c r="A8930" s="14">
        <v>9924</v>
      </c>
      <c r="B8930" s="18">
        <v>805027728</v>
      </c>
      <c r="C8930" s="18" t="s">
        <v>10327</v>
      </c>
      <c r="D8930" s="14" t="s">
        <v>26</v>
      </c>
      <c r="E8930" s="17" t="s">
        <v>42</v>
      </c>
      <c r="F8930" s="18" t="s">
        <v>43</v>
      </c>
      <c r="G8930" s="18" t="s">
        <v>352</v>
      </c>
      <c r="H8930" s="18" t="s">
        <v>411</v>
      </c>
      <c r="I8930" s="18" t="s">
        <v>75</v>
      </c>
      <c r="J8930" s="21">
        <v>15825492</v>
      </c>
      <c r="K8930" s="21">
        <v>1388765</v>
      </c>
      <c r="L8930" s="21">
        <v>7392252</v>
      </c>
      <c r="M8930" s="21">
        <v>3569894</v>
      </c>
      <c r="N8930" s="21">
        <v>3822358</v>
      </c>
      <c r="O8930" s="22">
        <v>11503193</v>
      </c>
      <c r="P8930" s="22">
        <v>895385</v>
      </c>
      <c r="Q8930" s="22">
        <v>7264417</v>
      </c>
      <c r="R8930" s="22">
        <v>4230811</v>
      </c>
      <c r="S8930" s="22">
        <v>3033606</v>
      </c>
      <c r="T8930" s="18" t="s">
        <v>31</v>
      </c>
    </row>
    <row r="8931" spans="1:20" x14ac:dyDescent="0.25">
      <c r="A8931" s="14">
        <v>9925</v>
      </c>
      <c r="B8931" s="18">
        <v>900407457</v>
      </c>
      <c r="C8931" s="18" t="s">
        <v>10328</v>
      </c>
      <c r="D8931" s="14" t="s">
        <v>26</v>
      </c>
      <c r="E8931" s="17" t="s">
        <v>27</v>
      </c>
      <c r="F8931" s="18" t="s">
        <v>50</v>
      </c>
      <c r="G8931" s="18" t="s">
        <v>1204</v>
      </c>
      <c r="H8931" s="18" t="s">
        <v>295</v>
      </c>
      <c r="I8931" s="17" t="s">
        <v>30</v>
      </c>
      <c r="J8931" s="21">
        <v>15823633</v>
      </c>
      <c r="K8931" s="21">
        <v>256618</v>
      </c>
      <c r="L8931" s="21">
        <v>5365106</v>
      </c>
      <c r="M8931" s="21">
        <v>4513488</v>
      </c>
      <c r="N8931" s="21">
        <v>851618</v>
      </c>
      <c r="O8931" s="22">
        <v>10674690</v>
      </c>
      <c r="P8931" s="22">
        <v>209467</v>
      </c>
      <c r="Q8931" s="22">
        <v>4755998</v>
      </c>
      <c r="R8931" s="22">
        <v>4005652</v>
      </c>
      <c r="S8931" s="22">
        <v>750346</v>
      </c>
      <c r="T8931" s="18" t="s">
        <v>31</v>
      </c>
    </row>
    <row r="8932" spans="1:20" x14ac:dyDescent="0.25">
      <c r="A8932" s="14">
        <v>9926</v>
      </c>
      <c r="B8932" s="18">
        <v>800189010</v>
      </c>
      <c r="C8932" s="18" t="s">
        <v>10329</v>
      </c>
      <c r="D8932" s="14" t="s">
        <v>26</v>
      </c>
      <c r="E8932" s="17" t="s">
        <v>42</v>
      </c>
      <c r="F8932" s="18" t="s">
        <v>43</v>
      </c>
      <c r="G8932" s="18" t="s">
        <v>62</v>
      </c>
      <c r="H8932" s="18" t="s">
        <v>40</v>
      </c>
      <c r="I8932" s="17" t="s">
        <v>30</v>
      </c>
      <c r="J8932" s="21">
        <v>15822240</v>
      </c>
      <c r="K8932" s="21">
        <v>275304</v>
      </c>
      <c r="L8932" s="21">
        <v>15204922</v>
      </c>
      <c r="M8932" s="21">
        <v>8987028</v>
      </c>
      <c r="N8932" s="21">
        <v>6217894</v>
      </c>
      <c r="O8932" s="22">
        <v>13744201</v>
      </c>
      <c r="P8932" s="22">
        <v>356690</v>
      </c>
      <c r="Q8932" s="22">
        <v>10115338</v>
      </c>
      <c r="R8932" s="22">
        <v>4172748</v>
      </c>
      <c r="S8932" s="22">
        <v>5942590</v>
      </c>
      <c r="T8932" s="18" t="s">
        <v>31</v>
      </c>
    </row>
    <row r="8933" spans="1:20" x14ac:dyDescent="0.25">
      <c r="A8933" s="14">
        <v>9927</v>
      </c>
      <c r="B8933" s="18">
        <v>860072248</v>
      </c>
      <c r="C8933" s="18" t="s">
        <v>10330</v>
      </c>
      <c r="D8933" s="14" t="s">
        <v>26</v>
      </c>
      <c r="E8933" s="17" t="s">
        <v>27</v>
      </c>
      <c r="F8933" s="18" t="s">
        <v>28</v>
      </c>
      <c r="G8933" s="18" t="s">
        <v>28</v>
      </c>
      <c r="H8933" s="18" t="s">
        <v>160</v>
      </c>
      <c r="I8933" s="17" t="s">
        <v>94</v>
      </c>
      <c r="J8933" s="21">
        <v>15818338</v>
      </c>
      <c r="K8933" s="21">
        <v>-4392896</v>
      </c>
      <c r="L8933" s="21">
        <v>13197824</v>
      </c>
      <c r="M8933" s="21">
        <v>3193572</v>
      </c>
      <c r="N8933" s="21">
        <v>10004252</v>
      </c>
      <c r="O8933" s="22">
        <v>44519180</v>
      </c>
      <c r="P8933" s="22">
        <v>-3468741</v>
      </c>
      <c r="Q8933" s="22">
        <v>20526499</v>
      </c>
      <c r="R8933" s="22">
        <v>18127914</v>
      </c>
      <c r="S8933" s="22">
        <v>2398585</v>
      </c>
      <c r="T8933" s="18" t="s">
        <v>31</v>
      </c>
    </row>
    <row r="8934" spans="1:20" x14ac:dyDescent="0.25">
      <c r="A8934" s="14">
        <v>9928</v>
      </c>
      <c r="B8934" s="18">
        <v>900211054</v>
      </c>
      <c r="C8934" s="18" t="s">
        <v>10331</v>
      </c>
      <c r="D8934" s="14" t="s">
        <v>26</v>
      </c>
      <c r="E8934" s="17" t="s">
        <v>86</v>
      </c>
      <c r="F8934" s="18" t="s">
        <v>87</v>
      </c>
      <c r="G8934" s="18" t="s">
        <v>88</v>
      </c>
      <c r="H8934" s="18" t="s">
        <v>160</v>
      </c>
      <c r="I8934" s="17" t="s">
        <v>94</v>
      </c>
      <c r="J8934" s="21">
        <v>15807173</v>
      </c>
      <c r="K8934" s="21">
        <v>1909753</v>
      </c>
      <c r="L8934" s="21">
        <v>14325433</v>
      </c>
      <c r="M8934" s="21">
        <v>8407611</v>
      </c>
      <c r="N8934" s="21">
        <v>5917822</v>
      </c>
      <c r="O8934" s="22">
        <v>9330874</v>
      </c>
      <c r="P8934" s="22">
        <v>1535760</v>
      </c>
      <c r="Q8934" s="22">
        <v>8896231</v>
      </c>
      <c r="R8934" s="22">
        <v>4888162</v>
      </c>
      <c r="S8934" s="22">
        <v>4008069</v>
      </c>
      <c r="T8934" s="18" t="s">
        <v>31</v>
      </c>
    </row>
    <row r="8935" spans="1:20" x14ac:dyDescent="0.25">
      <c r="A8935" s="14">
        <v>9929</v>
      </c>
      <c r="B8935" s="18">
        <v>800053310</v>
      </c>
      <c r="C8935" s="18" t="s">
        <v>10332</v>
      </c>
      <c r="D8935" s="14" t="s">
        <v>26</v>
      </c>
      <c r="E8935" s="17" t="s">
        <v>27</v>
      </c>
      <c r="F8935" s="18" t="s">
        <v>50</v>
      </c>
      <c r="G8935" s="14" t="s">
        <v>661</v>
      </c>
      <c r="H8935" s="18" t="s">
        <v>191</v>
      </c>
      <c r="I8935" s="17" t="s">
        <v>30</v>
      </c>
      <c r="J8935" s="21">
        <v>15806268</v>
      </c>
      <c r="K8935" s="21">
        <v>1124466</v>
      </c>
      <c r="L8935" s="21">
        <v>10903913</v>
      </c>
      <c r="M8935" s="21">
        <v>3472737</v>
      </c>
      <c r="N8935" s="21">
        <v>7431176</v>
      </c>
      <c r="O8935" s="22">
        <v>13331907</v>
      </c>
      <c r="P8935" s="22">
        <v>1024533</v>
      </c>
      <c r="Q8935" s="22">
        <v>9938432</v>
      </c>
      <c r="R8935" s="22">
        <v>2456203</v>
      </c>
      <c r="S8935" s="22">
        <v>7482229</v>
      </c>
      <c r="T8935" s="18" t="s">
        <v>31</v>
      </c>
    </row>
    <row r="8936" spans="1:20" x14ac:dyDescent="0.25">
      <c r="A8936" s="14">
        <v>9930</v>
      </c>
      <c r="B8936" s="18">
        <v>901318909</v>
      </c>
      <c r="C8936" s="18" t="s">
        <v>10333</v>
      </c>
      <c r="D8936" s="14" t="s">
        <v>26</v>
      </c>
      <c r="E8936" s="17" t="s">
        <v>27</v>
      </c>
      <c r="F8936" s="18" t="s">
        <v>28</v>
      </c>
      <c r="G8936" s="18" t="s">
        <v>28</v>
      </c>
      <c r="H8936" s="18" t="s">
        <v>390</v>
      </c>
      <c r="I8936" s="18" t="s">
        <v>75</v>
      </c>
      <c r="J8936" s="21">
        <v>15801109</v>
      </c>
      <c r="K8936" s="21">
        <v>2924573</v>
      </c>
      <c r="L8936" s="21">
        <v>6584055</v>
      </c>
      <c r="M8936" s="21">
        <v>1071931</v>
      </c>
      <c r="N8936" s="21">
        <v>5512124</v>
      </c>
      <c r="O8936" s="22">
        <v>10424731</v>
      </c>
      <c r="P8936" s="22">
        <v>1544262</v>
      </c>
      <c r="Q8936" s="22">
        <v>4394710</v>
      </c>
      <c r="R8936" s="22">
        <v>1807159</v>
      </c>
      <c r="S8936" s="22">
        <v>2587551</v>
      </c>
      <c r="T8936" s="18" t="s">
        <v>31</v>
      </c>
    </row>
    <row r="8937" spans="1:20" x14ac:dyDescent="0.25">
      <c r="A8937" s="14">
        <v>9931</v>
      </c>
      <c r="B8937" s="18">
        <v>900331409</v>
      </c>
      <c r="C8937" s="18" t="s">
        <v>10334</v>
      </c>
      <c r="D8937" s="14" t="s">
        <v>26</v>
      </c>
      <c r="E8937" s="17" t="s">
        <v>57</v>
      </c>
      <c r="F8937" s="18" t="s">
        <v>72</v>
      </c>
      <c r="G8937" s="18" t="s">
        <v>1908</v>
      </c>
      <c r="H8937" s="18" t="s">
        <v>3940</v>
      </c>
      <c r="I8937" s="17" t="s">
        <v>37</v>
      </c>
      <c r="J8937" s="21">
        <v>15797879</v>
      </c>
      <c r="K8937" s="21">
        <v>3463911</v>
      </c>
      <c r="L8937" s="21">
        <v>40729458</v>
      </c>
      <c r="M8937" s="21">
        <v>110044909</v>
      </c>
      <c r="N8937" s="21">
        <v>-69315451</v>
      </c>
      <c r="O8937" s="22">
        <v>732542</v>
      </c>
      <c r="P8937" s="22">
        <v>-18176531</v>
      </c>
      <c r="Q8937" s="22">
        <v>35997303</v>
      </c>
      <c r="R8937" s="22">
        <v>108776665</v>
      </c>
      <c r="S8937" s="22">
        <v>-72779362</v>
      </c>
      <c r="T8937" s="18" t="s">
        <v>31</v>
      </c>
    </row>
    <row r="8938" spans="1:20" x14ac:dyDescent="0.25">
      <c r="A8938" s="14">
        <v>9932</v>
      </c>
      <c r="B8938" s="18">
        <v>800205109</v>
      </c>
      <c r="C8938" s="18" t="s">
        <v>10335</v>
      </c>
      <c r="D8938" s="14" t="s">
        <v>26</v>
      </c>
      <c r="E8938" s="17" t="s">
        <v>42</v>
      </c>
      <c r="F8938" s="18" t="s">
        <v>418</v>
      </c>
      <c r="G8938" s="18" t="s">
        <v>419</v>
      </c>
      <c r="H8938" s="18" t="s">
        <v>271</v>
      </c>
      <c r="I8938" s="17" t="s">
        <v>30</v>
      </c>
      <c r="J8938" s="21">
        <v>15793767</v>
      </c>
      <c r="K8938" s="21">
        <v>155319</v>
      </c>
      <c r="L8938" s="21">
        <v>6377823</v>
      </c>
      <c r="M8938" s="21">
        <v>4579093</v>
      </c>
      <c r="N8938" s="21">
        <v>1798730</v>
      </c>
      <c r="O8938" s="22">
        <v>5816625</v>
      </c>
      <c r="P8938" s="22">
        <v>218610</v>
      </c>
      <c r="Q8938" s="22">
        <v>2839740</v>
      </c>
      <c r="R8938" s="22">
        <v>1196329</v>
      </c>
      <c r="S8938" s="22">
        <v>1643411</v>
      </c>
      <c r="T8938" s="18" t="s">
        <v>31</v>
      </c>
    </row>
    <row r="8939" spans="1:20" x14ac:dyDescent="0.25">
      <c r="A8939" s="14">
        <v>9933</v>
      </c>
      <c r="B8939" s="18">
        <v>900399132</v>
      </c>
      <c r="C8939" s="18" t="s">
        <v>10336</v>
      </c>
      <c r="D8939" s="14" t="s">
        <v>26</v>
      </c>
      <c r="E8939" s="17" t="s">
        <v>27</v>
      </c>
      <c r="F8939" s="18" t="s">
        <v>28</v>
      </c>
      <c r="G8939" s="18" t="s">
        <v>28</v>
      </c>
      <c r="H8939" s="18" t="s">
        <v>10337</v>
      </c>
      <c r="I8939" s="17" t="s">
        <v>30</v>
      </c>
      <c r="J8939" s="21">
        <v>15790191</v>
      </c>
      <c r="K8939" s="21">
        <v>291030</v>
      </c>
      <c r="L8939" s="21">
        <v>16838569</v>
      </c>
      <c r="M8939" s="21">
        <v>11580733</v>
      </c>
      <c r="N8939" s="21">
        <v>5257836</v>
      </c>
      <c r="O8939" s="22">
        <v>15482799</v>
      </c>
      <c r="P8939" s="22">
        <v>420325</v>
      </c>
      <c r="Q8939" s="22">
        <v>16317931</v>
      </c>
      <c r="R8939" s="22">
        <v>10988212</v>
      </c>
      <c r="S8939" s="22">
        <v>5329719</v>
      </c>
      <c r="T8939" s="18" t="s">
        <v>31</v>
      </c>
    </row>
    <row r="8940" spans="1:20" x14ac:dyDescent="0.25">
      <c r="A8940" s="14">
        <v>9934</v>
      </c>
      <c r="B8940" s="18">
        <v>900731161</v>
      </c>
      <c r="C8940" s="18" t="s">
        <v>10338</v>
      </c>
      <c r="D8940" s="14" t="s">
        <v>26</v>
      </c>
      <c r="E8940" s="17" t="s">
        <v>42</v>
      </c>
      <c r="F8940" s="18" t="s">
        <v>43</v>
      </c>
      <c r="G8940" s="18" t="s">
        <v>352</v>
      </c>
      <c r="H8940" s="18" t="s">
        <v>273</v>
      </c>
      <c r="I8940" s="18" t="s">
        <v>75</v>
      </c>
      <c r="J8940" s="21">
        <v>15789626</v>
      </c>
      <c r="K8940" s="21">
        <v>15571573</v>
      </c>
      <c r="L8940" s="21">
        <v>69615289</v>
      </c>
      <c r="M8940" s="21">
        <v>189307</v>
      </c>
      <c r="N8940" s="21">
        <v>69425982</v>
      </c>
      <c r="O8940" s="22">
        <v>5178784</v>
      </c>
      <c r="P8940" s="22">
        <v>5069854</v>
      </c>
      <c r="Q8940" s="22">
        <v>58822456</v>
      </c>
      <c r="R8940" s="22">
        <v>78794</v>
      </c>
      <c r="S8940" s="22">
        <v>58743662</v>
      </c>
      <c r="T8940" s="18" t="s">
        <v>31</v>
      </c>
    </row>
    <row r="8941" spans="1:20" x14ac:dyDescent="0.25">
      <c r="A8941" s="14">
        <v>9935</v>
      </c>
      <c r="B8941" s="18">
        <v>830013490</v>
      </c>
      <c r="C8941" s="18" t="s">
        <v>10339</v>
      </c>
      <c r="D8941" s="14" t="s">
        <v>26</v>
      </c>
      <c r="E8941" s="17" t="s">
        <v>27</v>
      </c>
      <c r="F8941" s="18" t="s">
        <v>28</v>
      </c>
      <c r="G8941" s="18" t="s">
        <v>28</v>
      </c>
      <c r="H8941" s="18" t="s">
        <v>263</v>
      </c>
      <c r="I8941" s="18" t="s">
        <v>75</v>
      </c>
      <c r="J8941" s="21">
        <v>15788744</v>
      </c>
      <c r="K8941" s="21">
        <v>7419171</v>
      </c>
      <c r="L8941" s="21">
        <v>110324309</v>
      </c>
      <c r="M8941" s="21">
        <v>25692665</v>
      </c>
      <c r="N8941" s="21">
        <v>84631644</v>
      </c>
      <c r="O8941" s="22">
        <v>5244707</v>
      </c>
      <c r="P8941" s="22">
        <v>-311491</v>
      </c>
      <c r="Q8941" s="22">
        <v>101446320</v>
      </c>
      <c r="R8941" s="22">
        <v>30213815</v>
      </c>
      <c r="S8941" s="22">
        <v>71232505</v>
      </c>
      <c r="T8941" s="18" t="s">
        <v>97</v>
      </c>
    </row>
    <row r="8942" spans="1:20" x14ac:dyDescent="0.25">
      <c r="A8942" s="14">
        <v>9936</v>
      </c>
      <c r="B8942" s="18">
        <v>830064723</v>
      </c>
      <c r="C8942" s="18" t="s">
        <v>10340</v>
      </c>
      <c r="D8942" s="14" t="s">
        <v>26</v>
      </c>
      <c r="E8942" s="17" t="s">
        <v>27</v>
      </c>
      <c r="F8942" s="18" t="s">
        <v>28</v>
      </c>
      <c r="G8942" s="18" t="s">
        <v>28</v>
      </c>
      <c r="H8942" s="18" t="s">
        <v>10341</v>
      </c>
      <c r="I8942" s="18" t="s">
        <v>75</v>
      </c>
      <c r="J8942" s="21">
        <v>15787560</v>
      </c>
      <c r="K8942" s="21">
        <v>2514518</v>
      </c>
      <c r="L8942" s="21">
        <v>18229049</v>
      </c>
      <c r="M8942" s="21">
        <v>1325615</v>
      </c>
      <c r="N8942" s="21">
        <v>16903434</v>
      </c>
      <c r="O8942" s="22">
        <v>15035240</v>
      </c>
      <c r="P8942" s="22">
        <v>2461298</v>
      </c>
      <c r="Q8942" s="22">
        <v>18166204</v>
      </c>
      <c r="R8942" s="22">
        <v>1544509</v>
      </c>
      <c r="S8942" s="22">
        <v>16621695</v>
      </c>
      <c r="T8942" s="18" t="s">
        <v>31</v>
      </c>
    </row>
    <row r="8943" spans="1:20" x14ac:dyDescent="0.25">
      <c r="A8943" s="14">
        <v>9937</v>
      </c>
      <c r="B8943" s="18">
        <v>830070987</v>
      </c>
      <c r="C8943" s="18" t="s">
        <v>10342</v>
      </c>
      <c r="D8943" s="14" t="s">
        <v>26</v>
      </c>
      <c r="E8943" s="17" t="s">
        <v>27</v>
      </c>
      <c r="F8943" s="18" t="s">
        <v>28</v>
      </c>
      <c r="G8943" s="18" t="s">
        <v>28</v>
      </c>
      <c r="H8943" s="18" t="s">
        <v>4980</v>
      </c>
      <c r="I8943" s="17" t="s">
        <v>30</v>
      </c>
      <c r="J8943" s="21">
        <v>15787275</v>
      </c>
      <c r="K8943" s="21">
        <v>1656085</v>
      </c>
      <c r="L8943" s="21">
        <v>27259979</v>
      </c>
      <c r="M8943" s="21">
        <v>11627371</v>
      </c>
      <c r="N8943" s="21">
        <v>15632608</v>
      </c>
      <c r="O8943" s="22">
        <v>18040180</v>
      </c>
      <c r="P8943" s="22">
        <v>2460084</v>
      </c>
      <c r="Q8943" s="22">
        <v>25406491</v>
      </c>
      <c r="R8943" s="22">
        <v>11103799</v>
      </c>
      <c r="S8943" s="22">
        <v>14302692</v>
      </c>
      <c r="T8943" s="18" t="s">
        <v>31</v>
      </c>
    </row>
    <row r="8944" spans="1:20" x14ac:dyDescent="0.25">
      <c r="A8944" s="14">
        <v>9938</v>
      </c>
      <c r="B8944" s="18">
        <v>830139404</v>
      </c>
      <c r="C8944" s="18" t="s">
        <v>10343</v>
      </c>
      <c r="D8944" s="14" t="s">
        <v>26</v>
      </c>
      <c r="E8944" s="17" t="s">
        <v>27</v>
      </c>
      <c r="F8944" s="18" t="s">
        <v>28</v>
      </c>
      <c r="G8944" s="18" t="s">
        <v>28</v>
      </c>
      <c r="H8944" s="18" t="s">
        <v>390</v>
      </c>
      <c r="I8944" s="18" t="s">
        <v>75</v>
      </c>
      <c r="J8944" s="21">
        <v>15783354</v>
      </c>
      <c r="K8944" s="21">
        <v>1586401</v>
      </c>
      <c r="L8944" s="21">
        <v>11294285</v>
      </c>
      <c r="M8944" s="21">
        <v>1610184</v>
      </c>
      <c r="N8944" s="21">
        <v>9684101</v>
      </c>
      <c r="O8944" s="22">
        <v>13413113</v>
      </c>
      <c r="P8944" s="22">
        <v>738773</v>
      </c>
      <c r="Q8944" s="22">
        <v>10441260</v>
      </c>
      <c r="R8944" s="22">
        <v>2343560</v>
      </c>
      <c r="S8944" s="22">
        <v>8097700</v>
      </c>
      <c r="T8944" s="18" t="s">
        <v>31</v>
      </c>
    </row>
    <row r="8945" spans="1:20" x14ac:dyDescent="0.25">
      <c r="A8945" s="14">
        <v>9939</v>
      </c>
      <c r="B8945" s="18">
        <v>901356702</v>
      </c>
      <c r="C8945" s="18" t="s">
        <v>10344</v>
      </c>
      <c r="D8945" s="14" t="s">
        <v>26</v>
      </c>
      <c r="E8945" s="17" t="s">
        <v>57</v>
      </c>
      <c r="F8945" s="18" t="s">
        <v>1925</v>
      </c>
      <c r="G8945" s="18" t="s">
        <v>1926</v>
      </c>
      <c r="H8945" s="18" t="s">
        <v>82</v>
      </c>
      <c r="I8945" s="17" t="s">
        <v>30</v>
      </c>
      <c r="J8945" s="21">
        <v>15781313</v>
      </c>
      <c r="K8945" s="21">
        <v>86419</v>
      </c>
      <c r="L8945" s="21">
        <v>1586241</v>
      </c>
      <c r="M8945" s="21">
        <v>392272</v>
      </c>
      <c r="N8945" s="21">
        <v>1193969</v>
      </c>
      <c r="O8945" s="22">
        <v>31021308</v>
      </c>
      <c r="P8945" s="22">
        <v>719965</v>
      </c>
      <c r="Q8945" s="22">
        <v>2937448</v>
      </c>
      <c r="R8945" s="22">
        <v>1629897</v>
      </c>
      <c r="S8945" s="22">
        <v>1307551</v>
      </c>
      <c r="T8945" s="18" t="s">
        <v>31</v>
      </c>
    </row>
    <row r="8946" spans="1:20" x14ac:dyDescent="0.25">
      <c r="A8946" s="14">
        <v>9940</v>
      </c>
      <c r="B8946" s="18">
        <v>800171780</v>
      </c>
      <c r="C8946" s="18" t="s">
        <v>10345</v>
      </c>
      <c r="D8946" s="18" t="s">
        <v>143</v>
      </c>
      <c r="E8946" s="17" t="s">
        <v>42</v>
      </c>
      <c r="F8946" s="18" t="s">
        <v>43</v>
      </c>
      <c r="G8946" s="18" t="s">
        <v>62</v>
      </c>
      <c r="H8946" s="18" t="s">
        <v>178</v>
      </c>
      <c r="I8946" s="18" t="s">
        <v>75</v>
      </c>
      <c r="J8946" s="21">
        <v>15780280</v>
      </c>
      <c r="K8946" s="21">
        <v>4632529</v>
      </c>
      <c r="L8946" s="21">
        <v>50379901</v>
      </c>
      <c r="M8946" s="21">
        <v>1031829</v>
      </c>
      <c r="N8946" s="21">
        <v>49348072</v>
      </c>
      <c r="O8946" s="22">
        <v>13176714</v>
      </c>
      <c r="P8946" s="22">
        <v>4390328</v>
      </c>
      <c r="Q8946" s="22">
        <v>48300931</v>
      </c>
      <c r="R8946" s="22">
        <v>965487</v>
      </c>
      <c r="S8946" s="22">
        <v>47335444</v>
      </c>
      <c r="T8946" s="18" t="s">
        <v>145</v>
      </c>
    </row>
    <row r="8947" spans="1:20" x14ac:dyDescent="0.25">
      <c r="A8947" s="14">
        <v>9941</v>
      </c>
      <c r="B8947" s="18">
        <v>900081370</v>
      </c>
      <c r="C8947" s="18" t="s">
        <v>10346</v>
      </c>
      <c r="D8947" s="14" t="s">
        <v>26</v>
      </c>
      <c r="E8947" s="17" t="s">
        <v>42</v>
      </c>
      <c r="F8947" s="18" t="s">
        <v>43</v>
      </c>
      <c r="G8947" s="18" t="s">
        <v>62</v>
      </c>
      <c r="H8947" s="18" t="s">
        <v>184</v>
      </c>
      <c r="I8947" s="17" t="s">
        <v>185</v>
      </c>
      <c r="J8947" s="21">
        <v>15778444</v>
      </c>
      <c r="K8947" s="21">
        <v>727115</v>
      </c>
      <c r="L8947" s="21">
        <v>8814577</v>
      </c>
      <c r="M8947" s="21">
        <v>2770531</v>
      </c>
      <c r="N8947" s="21">
        <v>6044046</v>
      </c>
      <c r="O8947" s="22">
        <v>12902357</v>
      </c>
      <c r="P8947" s="22">
        <v>171421</v>
      </c>
      <c r="Q8947" s="22">
        <v>6470735</v>
      </c>
      <c r="R8947" s="22">
        <v>1153804</v>
      </c>
      <c r="S8947" s="22">
        <v>5316931</v>
      </c>
      <c r="T8947" s="18" t="s">
        <v>31</v>
      </c>
    </row>
    <row r="8948" spans="1:20" x14ac:dyDescent="0.25">
      <c r="A8948" s="14">
        <v>9942</v>
      </c>
      <c r="B8948" s="18">
        <v>900605891</v>
      </c>
      <c r="C8948" s="18" t="s">
        <v>10347</v>
      </c>
      <c r="D8948" s="14" t="s">
        <v>26</v>
      </c>
      <c r="E8948" s="18" t="s">
        <v>33</v>
      </c>
      <c r="F8948" s="18" t="s">
        <v>65</v>
      </c>
      <c r="G8948" s="14" t="s">
        <v>66</v>
      </c>
      <c r="H8948" s="18" t="s">
        <v>3026</v>
      </c>
      <c r="I8948" s="17" t="s">
        <v>37</v>
      </c>
      <c r="J8948" s="21">
        <v>15777536</v>
      </c>
      <c r="K8948" s="21">
        <v>2122355</v>
      </c>
      <c r="L8948" s="21">
        <v>22811116</v>
      </c>
      <c r="M8948" s="21">
        <v>3702547</v>
      </c>
      <c r="N8948" s="21">
        <v>19108569</v>
      </c>
      <c r="O8948" s="22">
        <v>16154071</v>
      </c>
      <c r="P8948" s="22">
        <v>3273141</v>
      </c>
      <c r="Q8948" s="22">
        <v>19186190</v>
      </c>
      <c r="R8948" s="22">
        <v>1981897</v>
      </c>
      <c r="S8948" s="22">
        <v>17204293</v>
      </c>
      <c r="T8948" s="18" t="s">
        <v>31</v>
      </c>
    </row>
    <row r="8949" spans="1:20" x14ac:dyDescent="0.25">
      <c r="A8949" s="14">
        <v>9943</v>
      </c>
      <c r="B8949" s="18">
        <v>830015970</v>
      </c>
      <c r="C8949" s="18" t="s">
        <v>10348</v>
      </c>
      <c r="D8949" s="14" t="s">
        <v>26</v>
      </c>
      <c r="E8949" s="17" t="s">
        <v>27</v>
      </c>
      <c r="F8949" s="18" t="s">
        <v>28</v>
      </c>
      <c r="G8949" s="18" t="s">
        <v>28</v>
      </c>
      <c r="H8949" s="18" t="s">
        <v>4336</v>
      </c>
      <c r="I8949" s="18" t="s">
        <v>75</v>
      </c>
      <c r="J8949" s="21">
        <v>15776465</v>
      </c>
      <c r="K8949" s="21">
        <v>701753</v>
      </c>
      <c r="L8949" s="21">
        <v>13203517</v>
      </c>
      <c r="M8949" s="21">
        <v>6654188</v>
      </c>
      <c r="N8949" s="21">
        <v>6549329</v>
      </c>
      <c r="O8949" s="22">
        <v>10187978</v>
      </c>
      <c r="P8949" s="22">
        <v>718472</v>
      </c>
      <c r="Q8949" s="22">
        <v>15049279</v>
      </c>
      <c r="R8949" s="22">
        <v>9944820</v>
      </c>
      <c r="S8949" s="22">
        <v>5104459</v>
      </c>
      <c r="T8949" s="18" t="s">
        <v>31</v>
      </c>
    </row>
    <row r="8950" spans="1:20" x14ac:dyDescent="0.25">
      <c r="A8950" s="14">
        <v>9944</v>
      </c>
      <c r="B8950" s="18">
        <v>900180277</v>
      </c>
      <c r="C8950" s="18" t="s">
        <v>10349</v>
      </c>
      <c r="D8950" s="14" t="s">
        <v>26</v>
      </c>
      <c r="E8950" s="17" t="s">
        <v>42</v>
      </c>
      <c r="F8950" s="18" t="s">
        <v>43</v>
      </c>
      <c r="G8950" s="18" t="s">
        <v>62</v>
      </c>
      <c r="H8950" s="18" t="s">
        <v>243</v>
      </c>
      <c r="I8950" s="17" t="s">
        <v>94</v>
      </c>
      <c r="J8950" s="21">
        <v>15774604</v>
      </c>
      <c r="K8950" s="21">
        <v>2814562</v>
      </c>
      <c r="L8950" s="21">
        <v>110410886</v>
      </c>
      <c r="M8950" s="21">
        <v>83910656</v>
      </c>
      <c r="N8950" s="21">
        <v>26500230</v>
      </c>
      <c r="O8950" s="22">
        <v>23810882</v>
      </c>
      <c r="P8950" s="22">
        <v>2261152</v>
      </c>
      <c r="Q8950" s="22">
        <v>81505556</v>
      </c>
      <c r="R8950" s="22">
        <v>57319345</v>
      </c>
      <c r="S8950" s="22">
        <v>24186211</v>
      </c>
      <c r="T8950" s="18" t="s">
        <v>31</v>
      </c>
    </row>
    <row r="8951" spans="1:20" x14ac:dyDescent="0.25">
      <c r="A8951" s="14">
        <v>9945</v>
      </c>
      <c r="B8951" s="18">
        <v>900616308</v>
      </c>
      <c r="C8951" s="18" t="s">
        <v>10350</v>
      </c>
      <c r="D8951" s="14" t="s">
        <v>26</v>
      </c>
      <c r="E8951" s="17" t="s">
        <v>27</v>
      </c>
      <c r="F8951" s="18" t="s">
        <v>28</v>
      </c>
      <c r="G8951" s="18" t="s">
        <v>28</v>
      </c>
      <c r="H8951" s="18" t="s">
        <v>411</v>
      </c>
      <c r="I8951" s="18" t="s">
        <v>75</v>
      </c>
      <c r="J8951" s="21">
        <v>15774577</v>
      </c>
      <c r="K8951" s="21">
        <v>409036</v>
      </c>
      <c r="L8951" s="21">
        <v>88947944</v>
      </c>
      <c r="M8951" s="21">
        <v>45763959</v>
      </c>
      <c r="N8951" s="21">
        <v>43183985</v>
      </c>
      <c r="O8951" s="22">
        <v>14802827</v>
      </c>
      <c r="P8951" s="22">
        <v>-440575</v>
      </c>
      <c r="Q8951" s="22">
        <v>88006690</v>
      </c>
      <c r="R8951" s="22">
        <v>45231741</v>
      </c>
      <c r="S8951" s="22">
        <v>42774949</v>
      </c>
      <c r="T8951" s="18" t="s">
        <v>55</v>
      </c>
    </row>
    <row r="8952" spans="1:20" x14ac:dyDescent="0.25">
      <c r="A8952" s="14">
        <v>9946</v>
      </c>
      <c r="B8952" s="18">
        <v>900112953</v>
      </c>
      <c r="C8952" s="18" t="s">
        <v>10351</v>
      </c>
      <c r="D8952" s="14" t="s">
        <v>26</v>
      </c>
      <c r="E8952" s="18" t="s">
        <v>33</v>
      </c>
      <c r="F8952" s="18" t="s">
        <v>34</v>
      </c>
      <c r="G8952" s="18" t="s">
        <v>911</v>
      </c>
      <c r="H8952" s="18" t="s">
        <v>132</v>
      </c>
      <c r="I8952" s="17" t="s">
        <v>30</v>
      </c>
      <c r="J8952" s="21">
        <v>15773301</v>
      </c>
      <c r="K8952" s="21">
        <v>1364561</v>
      </c>
      <c r="L8952" s="21">
        <v>7236768</v>
      </c>
      <c r="M8952" s="21">
        <v>3270492</v>
      </c>
      <c r="N8952" s="21">
        <v>3966276</v>
      </c>
      <c r="O8952" s="22">
        <v>10945120</v>
      </c>
      <c r="P8952" s="22">
        <v>1219162</v>
      </c>
      <c r="Q8952" s="22">
        <v>5441941</v>
      </c>
      <c r="R8952" s="22">
        <v>2840226</v>
      </c>
      <c r="S8952" s="22">
        <v>2601715</v>
      </c>
      <c r="T8952" s="18" t="s">
        <v>31</v>
      </c>
    </row>
    <row r="8953" spans="1:20" x14ac:dyDescent="0.25">
      <c r="A8953" s="14">
        <v>9947</v>
      </c>
      <c r="B8953" s="18">
        <v>813010363</v>
      </c>
      <c r="C8953" s="18" t="s">
        <v>10352</v>
      </c>
      <c r="D8953" s="14" t="s">
        <v>26</v>
      </c>
      <c r="E8953" s="17" t="s">
        <v>343</v>
      </c>
      <c r="F8953" s="18" t="s">
        <v>344</v>
      </c>
      <c r="G8953" s="18" t="s">
        <v>345</v>
      </c>
      <c r="H8953" s="18" t="s">
        <v>160</v>
      </c>
      <c r="I8953" s="17" t="s">
        <v>94</v>
      </c>
      <c r="J8953" s="21">
        <v>15773183</v>
      </c>
      <c r="K8953" s="21">
        <v>740119</v>
      </c>
      <c r="L8953" s="21">
        <v>11820009</v>
      </c>
      <c r="M8953" s="21">
        <v>7044144</v>
      </c>
      <c r="N8953" s="21">
        <v>4775865</v>
      </c>
      <c r="O8953" s="22">
        <v>6979915</v>
      </c>
      <c r="P8953" s="22">
        <v>526658</v>
      </c>
      <c r="Q8953" s="22">
        <v>8776002</v>
      </c>
      <c r="R8953" s="22">
        <v>4740255</v>
      </c>
      <c r="S8953" s="22">
        <v>4035747</v>
      </c>
      <c r="T8953" s="18" t="s">
        <v>31</v>
      </c>
    </row>
    <row r="8954" spans="1:20" x14ac:dyDescent="0.25">
      <c r="A8954" s="14">
        <v>9948</v>
      </c>
      <c r="B8954" s="18">
        <v>830514927</v>
      </c>
      <c r="C8954" s="18" t="s">
        <v>10353</v>
      </c>
      <c r="D8954" s="14" t="s">
        <v>26</v>
      </c>
      <c r="E8954" s="17" t="s">
        <v>27</v>
      </c>
      <c r="F8954" s="18" t="s">
        <v>28</v>
      </c>
      <c r="G8954" s="18" t="s">
        <v>28</v>
      </c>
      <c r="H8954" s="18" t="s">
        <v>5394</v>
      </c>
      <c r="I8954" s="18" t="s">
        <v>75</v>
      </c>
      <c r="J8954" s="21">
        <v>15771688</v>
      </c>
      <c r="K8954" s="21">
        <v>1402525</v>
      </c>
      <c r="L8954" s="21">
        <v>12648348</v>
      </c>
      <c r="M8954" s="21">
        <v>10229652</v>
      </c>
      <c r="N8954" s="21">
        <v>2418696</v>
      </c>
      <c r="O8954" s="22">
        <v>11308452</v>
      </c>
      <c r="P8954" s="22">
        <v>-219744</v>
      </c>
      <c r="Q8954" s="22">
        <v>10395678</v>
      </c>
      <c r="R8954" s="22">
        <v>9379507</v>
      </c>
      <c r="S8954" s="22">
        <v>1016171</v>
      </c>
      <c r="T8954" s="18" t="s">
        <v>31</v>
      </c>
    </row>
    <row r="8955" spans="1:20" x14ac:dyDescent="0.25">
      <c r="A8955" s="14">
        <v>9949</v>
      </c>
      <c r="B8955" s="18">
        <v>900206194</v>
      </c>
      <c r="C8955" s="18" t="s">
        <v>10354</v>
      </c>
      <c r="D8955" s="18" t="s">
        <v>143</v>
      </c>
      <c r="E8955" s="17" t="s">
        <v>42</v>
      </c>
      <c r="F8955" s="18" t="s">
        <v>43</v>
      </c>
      <c r="G8955" s="18" t="s">
        <v>352</v>
      </c>
      <c r="H8955" s="18" t="s">
        <v>178</v>
      </c>
      <c r="I8955" s="18" t="s">
        <v>75</v>
      </c>
      <c r="J8955" s="21">
        <v>15770658</v>
      </c>
      <c r="K8955" s="21">
        <v>497708</v>
      </c>
      <c r="L8955" s="21">
        <v>19983354</v>
      </c>
      <c r="M8955" s="21">
        <v>14420793</v>
      </c>
      <c r="N8955" s="21">
        <v>5562561</v>
      </c>
      <c r="O8955" s="22">
        <v>10631653</v>
      </c>
      <c r="P8955" s="22">
        <v>1518536</v>
      </c>
      <c r="Q8955" s="22">
        <v>16326128</v>
      </c>
      <c r="R8955" s="22">
        <v>11261464</v>
      </c>
      <c r="S8955" s="22">
        <v>5064664</v>
      </c>
      <c r="T8955" s="18" t="s">
        <v>145</v>
      </c>
    </row>
    <row r="8956" spans="1:20" x14ac:dyDescent="0.25">
      <c r="A8956" s="14">
        <v>9950</v>
      </c>
      <c r="B8956" s="18">
        <v>900180976</v>
      </c>
      <c r="C8956" s="18" t="s">
        <v>10355</v>
      </c>
      <c r="D8956" s="14" t="s">
        <v>26</v>
      </c>
      <c r="E8956" s="17" t="s">
        <v>27</v>
      </c>
      <c r="F8956" s="18" t="s">
        <v>28</v>
      </c>
      <c r="G8956" s="18" t="s">
        <v>28</v>
      </c>
      <c r="H8956" s="18" t="s">
        <v>243</v>
      </c>
      <c r="I8956" s="17" t="s">
        <v>94</v>
      </c>
      <c r="J8956" s="21">
        <v>15768218</v>
      </c>
      <c r="K8956" s="21">
        <v>6592852</v>
      </c>
      <c r="L8956" s="21">
        <v>65898495</v>
      </c>
      <c r="M8956" s="21">
        <v>21191847</v>
      </c>
      <c r="N8956" s="21">
        <v>44706648</v>
      </c>
      <c r="O8956" s="22">
        <v>2894782</v>
      </c>
      <c r="P8956" s="22">
        <v>75399</v>
      </c>
      <c r="Q8956" s="22">
        <v>49319718</v>
      </c>
      <c r="R8956" s="22">
        <v>10089420</v>
      </c>
      <c r="S8956" s="22">
        <v>39230298</v>
      </c>
      <c r="T8956" s="18" t="s">
        <v>31</v>
      </c>
    </row>
    <row r="8957" spans="1:20" x14ac:dyDescent="0.25">
      <c r="A8957" s="14">
        <v>9951</v>
      </c>
      <c r="B8957" s="18">
        <v>901073302</v>
      </c>
      <c r="C8957" s="18" t="s">
        <v>10356</v>
      </c>
      <c r="D8957" s="14" t="s">
        <v>26</v>
      </c>
      <c r="E8957" s="17" t="s">
        <v>57</v>
      </c>
      <c r="F8957" s="18" t="s">
        <v>58</v>
      </c>
      <c r="G8957" s="14" t="s">
        <v>59</v>
      </c>
      <c r="H8957" s="18" t="s">
        <v>222</v>
      </c>
      <c r="I8957" s="17" t="s">
        <v>30</v>
      </c>
      <c r="J8957" s="21">
        <v>15767565</v>
      </c>
      <c r="K8957" s="21">
        <v>-320359</v>
      </c>
      <c r="L8957" s="21">
        <v>8028132</v>
      </c>
      <c r="M8957" s="21">
        <v>6961014</v>
      </c>
      <c r="N8957" s="21">
        <v>1067118</v>
      </c>
      <c r="O8957" s="22">
        <v>17837400</v>
      </c>
      <c r="P8957" s="22">
        <v>32291</v>
      </c>
      <c r="Q8957" s="22">
        <v>7281127</v>
      </c>
      <c r="R8957" s="22">
        <v>5893650</v>
      </c>
      <c r="S8957" s="22">
        <v>1387477</v>
      </c>
      <c r="T8957" s="18" t="s">
        <v>31</v>
      </c>
    </row>
    <row r="8958" spans="1:20" x14ac:dyDescent="0.25">
      <c r="A8958" s="14">
        <v>9952</v>
      </c>
      <c r="B8958" s="18">
        <v>827001025</v>
      </c>
      <c r="C8958" s="18" t="s">
        <v>10357</v>
      </c>
      <c r="D8958" s="14" t="s">
        <v>26</v>
      </c>
      <c r="E8958" s="17" t="s">
        <v>57</v>
      </c>
      <c r="F8958" s="18" t="s">
        <v>99</v>
      </c>
      <c r="G8958" s="18" t="s">
        <v>100</v>
      </c>
      <c r="H8958" s="18" t="s">
        <v>240</v>
      </c>
      <c r="I8958" s="18" t="s">
        <v>75</v>
      </c>
      <c r="J8958" s="21">
        <v>15765983</v>
      </c>
      <c r="K8958" s="21">
        <v>806686</v>
      </c>
      <c r="L8958" s="21">
        <v>7754821</v>
      </c>
      <c r="M8958" s="21">
        <v>5385517</v>
      </c>
      <c r="N8958" s="21">
        <v>2369304</v>
      </c>
      <c r="O8958" s="22">
        <v>7908612</v>
      </c>
      <c r="P8958" s="22">
        <v>604724</v>
      </c>
      <c r="Q8958" s="22">
        <v>8632015</v>
      </c>
      <c r="R8958" s="22">
        <v>6069397</v>
      </c>
      <c r="S8958" s="22">
        <v>2562618</v>
      </c>
      <c r="T8958" s="18" t="s">
        <v>31</v>
      </c>
    </row>
    <row r="8959" spans="1:20" x14ac:dyDescent="0.25">
      <c r="A8959" s="14">
        <v>9953</v>
      </c>
      <c r="B8959" s="18">
        <v>900166217</v>
      </c>
      <c r="C8959" s="18" t="s">
        <v>10358</v>
      </c>
      <c r="D8959" s="14" t="s">
        <v>26</v>
      </c>
      <c r="E8959" s="17" t="s">
        <v>27</v>
      </c>
      <c r="F8959" s="18" t="s">
        <v>50</v>
      </c>
      <c r="G8959" s="18" t="s">
        <v>6252</v>
      </c>
      <c r="H8959" s="18" t="s">
        <v>29</v>
      </c>
      <c r="I8959" s="17" t="s">
        <v>30</v>
      </c>
      <c r="J8959" s="21">
        <v>15765217</v>
      </c>
      <c r="K8959" s="21">
        <v>-2002988</v>
      </c>
      <c r="L8959" s="21">
        <v>14548644</v>
      </c>
      <c r="M8959" s="21">
        <v>11247358</v>
      </c>
      <c r="N8959" s="21">
        <v>3301286</v>
      </c>
      <c r="O8959" s="22">
        <v>18987188</v>
      </c>
      <c r="P8959" s="22">
        <v>348596</v>
      </c>
      <c r="Q8959" s="22">
        <v>15733922</v>
      </c>
      <c r="R8959" s="22">
        <v>10429648</v>
      </c>
      <c r="S8959" s="22">
        <v>5304274</v>
      </c>
      <c r="T8959" s="18" t="s">
        <v>31</v>
      </c>
    </row>
    <row r="8960" spans="1:20" x14ac:dyDescent="0.25">
      <c r="A8960" s="14">
        <v>9954</v>
      </c>
      <c r="B8960" s="18">
        <v>900712486</v>
      </c>
      <c r="C8960" s="18" t="s">
        <v>10359</v>
      </c>
      <c r="D8960" s="14" t="s">
        <v>26</v>
      </c>
      <c r="E8960" s="17" t="s">
        <v>42</v>
      </c>
      <c r="F8960" s="18" t="s">
        <v>43</v>
      </c>
      <c r="G8960" s="18" t="s">
        <v>62</v>
      </c>
      <c r="H8960" s="18" t="s">
        <v>29</v>
      </c>
      <c r="I8960" s="17" t="s">
        <v>30</v>
      </c>
      <c r="J8960" s="21">
        <v>15760989</v>
      </c>
      <c r="K8960" s="21">
        <v>240040</v>
      </c>
      <c r="L8960" s="21">
        <v>10412979</v>
      </c>
      <c r="M8960" s="21">
        <v>8837347</v>
      </c>
      <c r="N8960" s="21">
        <v>1575632</v>
      </c>
      <c r="O8960" s="22">
        <v>11425426</v>
      </c>
      <c r="P8960" s="22">
        <v>135035</v>
      </c>
      <c r="Q8960" s="22">
        <v>8048345</v>
      </c>
      <c r="R8960" s="22">
        <v>6712753</v>
      </c>
      <c r="S8960" s="22">
        <v>1335592</v>
      </c>
      <c r="T8960" s="18" t="s">
        <v>31</v>
      </c>
    </row>
    <row r="8961" spans="1:20" x14ac:dyDescent="0.25">
      <c r="A8961" s="14">
        <v>9955</v>
      </c>
      <c r="B8961" s="18">
        <v>900147759</v>
      </c>
      <c r="C8961" s="18" t="s">
        <v>10360</v>
      </c>
      <c r="D8961" s="14" t="s">
        <v>26</v>
      </c>
      <c r="E8961" s="17" t="s">
        <v>86</v>
      </c>
      <c r="F8961" s="18" t="s">
        <v>87</v>
      </c>
      <c r="G8961" s="18" t="s">
        <v>103</v>
      </c>
      <c r="H8961" s="18" t="s">
        <v>10361</v>
      </c>
      <c r="I8961" s="17" t="s">
        <v>185</v>
      </c>
      <c r="J8961" s="21">
        <v>15760356</v>
      </c>
      <c r="K8961" s="21">
        <v>107130</v>
      </c>
      <c r="L8961" s="21">
        <v>49732153</v>
      </c>
      <c r="M8961" s="21">
        <v>16241341</v>
      </c>
      <c r="N8961" s="21">
        <v>33490812</v>
      </c>
      <c r="O8961" s="22">
        <v>14131329</v>
      </c>
      <c r="P8961" s="22">
        <v>491595</v>
      </c>
      <c r="Q8961" s="22">
        <v>44810405</v>
      </c>
      <c r="R8961" s="22">
        <v>12268123</v>
      </c>
      <c r="S8961" s="22">
        <v>32542282</v>
      </c>
      <c r="T8961" s="18" t="s">
        <v>31</v>
      </c>
    </row>
    <row r="8962" spans="1:20" x14ac:dyDescent="0.25">
      <c r="A8962" s="14">
        <v>9956</v>
      </c>
      <c r="B8962" s="18">
        <v>890920656</v>
      </c>
      <c r="C8962" s="18" t="s">
        <v>10362</v>
      </c>
      <c r="D8962" s="14" t="s">
        <v>26</v>
      </c>
      <c r="E8962" s="17" t="s">
        <v>86</v>
      </c>
      <c r="F8962" s="18" t="s">
        <v>87</v>
      </c>
      <c r="G8962" s="18" t="s">
        <v>88</v>
      </c>
      <c r="H8962" s="18" t="s">
        <v>240</v>
      </c>
      <c r="I8962" s="18" t="s">
        <v>75</v>
      </c>
      <c r="J8962" s="21">
        <v>15754504</v>
      </c>
      <c r="K8962" s="21">
        <v>1822366</v>
      </c>
      <c r="L8962" s="21">
        <v>10502666</v>
      </c>
      <c r="M8962" s="21">
        <v>1920837</v>
      </c>
      <c r="N8962" s="21">
        <v>8581829</v>
      </c>
      <c r="O8962" s="22">
        <v>13566806</v>
      </c>
      <c r="P8962" s="22">
        <v>1813459</v>
      </c>
      <c r="Q8962" s="22">
        <v>9237668</v>
      </c>
      <c r="R8962" s="22">
        <v>1817043</v>
      </c>
      <c r="S8962" s="22">
        <v>7420625</v>
      </c>
      <c r="T8962" s="18" t="s">
        <v>31</v>
      </c>
    </row>
    <row r="8963" spans="1:20" x14ac:dyDescent="0.25">
      <c r="A8963" s="14">
        <v>9957</v>
      </c>
      <c r="B8963" s="18">
        <v>900137951</v>
      </c>
      <c r="C8963" s="18" t="s">
        <v>10363</v>
      </c>
      <c r="D8963" s="14" t="s">
        <v>26</v>
      </c>
      <c r="E8963" s="17" t="s">
        <v>27</v>
      </c>
      <c r="F8963" s="18" t="s">
        <v>28</v>
      </c>
      <c r="G8963" s="18" t="s">
        <v>28</v>
      </c>
      <c r="H8963" s="18" t="s">
        <v>1134</v>
      </c>
      <c r="I8963" s="17" t="s">
        <v>185</v>
      </c>
      <c r="J8963" s="21">
        <v>15754357</v>
      </c>
      <c r="K8963" s="21">
        <v>596410</v>
      </c>
      <c r="L8963" s="21">
        <v>15008168</v>
      </c>
      <c r="M8963" s="21">
        <v>12990974</v>
      </c>
      <c r="N8963" s="21">
        <v>2017194</v>
      </c>
      <c r="O8963" s="22">
        <v>9211962</v>
      </c>
      <c r="P8963" s="22">
        <v>514204</v>
      </c>
      <c r="Q8963" s="22">
        <v>12445862</v>
      </c>
      <c r="R8963" s="22">
        <v>11025078</v>
      </c>
      <c r="S8963" s="22">
        <v>1420784</v>
      </c>
      <c r="T8963" s="18" t="s">
        <v>55</v>
      </c>
    </row>
    <row r="8964" spans="1:20" x14ac:dyDescent="0.25">
      <c r="A8964" s="14">
        <v>9958</v>
      </c>
      <c r="B8964" s="18">
        <v>901053266</v>
      </c>
      <c r="C8964" s="18" t="s">
        <v>10364</v>
      </c>
      <c r="D8964" s="14" t="s">
        <v>26</v>
      </c>
      <c r="E8964" s="18" t="s">
        <v>343</v>
      </c>
      <c r="F8964" s="18" t="s">
        <v>1154</v>
      </c>
      <c r="G8964" s="18" t="s">
        <v>1155</v>
      </c>
      <c r="H8964" s="18" t="s">
        <v>271</v>
      </c>
      <c r="I8964" s="17" t="s">
        <v>30</v>
      </c>
      <c r="J8964" s="21">
        <v>15753633</v>
      </c>
      <c r="K8964" s="21">
        <v>259480</v>
      </c>
      <c r="L8964" s="21">
        <v>5343803</v>
      </c>
      <c r="M8964" s="21">
        <v>4461980</v>
      </c>
      <c r="N8964" s="21">
        <v>881823</v>
      </c>
      <c r="O8964" s="22">
        <v>12340208</v>
      </c>
      <c r="P8964" s="22">
        <v>151168</v>
      </c>
      <c r="Q8964" s="22">
        <v>4678633</v>
      </c>
      <c r="R8964" s="22">
        <v>4056290</v>
      </c>
      <c r="S8964" s="22">
        <v>622343</v>
      </c>
      <c r="T8964" s="18" t="s">
        <v>31</v>
      </c>
    </row>
    <row r="8965" spans="1:20" x14ac:dyDescent="0.25">
      <c r="A8965" s="14">
        <v>9959</v>
      </c>
      <c r="B8965" s="18">
        <v>830504273</v>
      </c>
      <c r="C8965" s="18" t="s">
        <v>10365</v>
      </c>
      <c r="D8965" s="14" t="s">
        <v>26</v>
      </c>
      <c r="E8965" s="17" t="s">
        <v>27</v>
      </c>
      <c r="F8965" s="18" t="s">
        <v>28</v>
      </c>
      <c r="G8965" s="18" t="s">
        <v>28</v>
      </c>
      <c r="H8965" s="18" t="s">
        <v>104</v>
      </c>
      <c r="I8965" s="17" t="s">
        <v>30</v>
      </c>
      <c r="J8965" s="21">
        <v>15752976</v>
      </c>
      <c r="K8965" s="21">
        <v>1466833</v>
      </c>
      <c r="L8965" s="21">
        <v>7016542</v>
      </c>
      <c r="M8965" s="21">
        <v>3532261</v>
      </c>
      <c r="N8965" s="21">
        <v>3484281</v>
      </c>
      <c r="O8965" s="22">
        <v>10272721</v>
      </c>
      <c r="P8965" s="22">
        <v>665024</v>
      </c>
      <c r="Q8965" s="22">
        <v>5815891</v>
      </c>
      <c r="R8965" s="22">
        <v>3564510</v>
      </c>
      <c r="S8965" s="22">
        <v>2251381</v>
      </c>
      <c r="T8965" s="18" t="s">
        <v>31</v>
      </c>
    </row>
    <row r="8966" spans="1:20" x14ac:dyDescent="0.25">
      <c r="A8966" s="14">
        <v>9960</v>
      </c>
      <c r="B8966" s="18">
        <v>900448339</v>
      </c>
      <c r="C8966" s="18" t="s">
        <v>10366</v>
      </c>
      <c r="D8966" s="14" t="s">
        <v>26</v>
      </c>
      <c r="E8966" s="17" t="s">
        <v>27</v>
      </c>
      <c r="F8966" s="18" t="s">
        <v>28</v>
      </c>
      <c r="G8966" s="18" t="s">
        <v>28</v>
      </c>
      <c r="H8966" s="18" t="s">
        <v>411</v>
      </c>
      <c r="I8966" s="18" t="s">
        <v>75</v>
      </c>
      <c r="J8966" s="21">
        <v>15752404</v>
      </c>
      <c r="K8966" s="21">
        <v>2475955</v>
      </c>
      <c r="L8966" s="21">
        <v>10647596</v>
      </c>
      <c r="M8966" s="21">
        <v>6445524</v>
      </c>
      <c r="N8966" s="21">
        <v>4202072</v>
      </c>
      <c r="O8966" s="22">
        <v>7287881</v>
      </c>
      <c r="P8966" s="22">
        <v>421364</v>
      </c>
      <c r="Q8966" s="22">
        <v>7331532</v>
      </c>
      <c r="R8966" s="22">
        <v>4517270</v>
      </c>
      <c r="S8966" s="22">
        <v>2814262</v>
      </c>
      <c r="T8966" s="18" t="s">
        <v>31</v>
      </c>
    </row>
    <row r="8967" spans="1:20" x14ac:dyDescent="0.25">
      <c r="A8967" s="14">
        <v>9961</v>
      </c>
      <c r="B8967" s="18">
        <v>830061178</v>
      </c>
      <c r="C8967" s="18" t="s">
        <v>10367</v>
      </c>
      <c r="D8967" s="14" t="s">
        <v>26</v>
      </c>
      <c r="E8967" s="17" t="s">
        <v>27</v>
      </c>
      <c r="F8967" s="18" t="s">
        <v>28</v>
      </c>
      <c r="G8967" s="18" t="s">
        <v>28</v>
      </c>
      <c r="H8967" s="18" t="s">
        <v>10368</v>
      </c>
      <c r="I8967" s="17" t="s">
        <v>37</v>
      </c>
      <c r="J8967" s="21">
        <v>15751650</v>
      </c>
      <c r="K8967" s="21">
        <v>1303304</v>
      </c>
      <c r="L8967" s="21">
        <v>14428078</v>
      </c>
      <c r="M8967" s="21">
        <v>2793089</v>
      </c>
      <c r="N8967" s="21">
        <v>11634989</v>
      </c>
      <c r="O8967" s="22">
        <v>16735211</v>
      </c>
      <c r="P8967" s="22">
        <v>2172382</v>
      </c>
      <c r="Q8967" s="22">
        <v>16014383</v>
      </c>
      <c r="R8967" s="22">
        <v>2354354</v>
      </c>
      <c r="S8967" s="22">
        <v>13660029</v>
      </c>
      <c r="T8967" s="18" t="s">
        <v>31</v>
      </c>
    </row>
    <row r="8968" spans="1:20" x14ac:dyDescent="0.25">
      <c r="A8968" s="14">
        <v>9962</v>
      </c>
      <c r="B8968" s="18">
        <v>900771011</v>
      </c>
      <c r="C8968" s="18" t="s">
        <v>10369</v>
      </c>
      <c r="D8968" s="14" t="s">
        <v>26</v>
      </c>
      <c r="E8968" s="17" t="s">
        <v>79</v>
      </c>
      <c r="F8968" s="18" t="s">
        <v>115</v>
      </c>
      <c r="G8968" s="18" t="s">
        <v>116</v>
      </c>
      <c r="H8968" s="18" t="s">
        <v>1816</v>
      </c>
      <c r="I8968" s="17" t="s">
        <v>185</v>
      </c>
      <c r="J8968" s="21">
        <v>15746314</v>
      </c>
      <c r="K8968" s="21">
        <v>1423728</v>
      </c>
      <c r="L8968" s="21">
        <v>69535416</v>
      </c>
      <c r="M8968" s="21">
        <v>41554986</v>
      </c>
      <c r="N8968" s="21">
        <v>27980430</v>
      </c>
      <c r="O8968" s="22">
        <v>9083962</v>
      </c>
      <c r="P8968" s="22">
        <v>-888287</v>
      </c>
      <c r="Q8968" s="22">
        <v>42391828</v>
      </c>
      <c r="R8968" s="22">
        <v>17334003</v>
      </c>
      <c r="S8968" s="22">
        <v>25057825</v>
      </c>
      <c r="T8968" s="18" t="s">
        <v>31</v>
      </c>
    </row>
    <row r="8969" spans="1:20" x14ac:dyDescent="0.25">
      <c r="A8969" s="14">
        <v>9963</v>
      </c>
      <c r="B8969" s="18">
        <v>805024076</v>
      </c>
      <c r="C8969" s="18" t="s">
        <v>10370</v>
      </c>
      <c r="D8969" s="14" t="s">
        <v>26</v>
      </c>
      <c r="E8969" s="17" t="s">
        <v>42</v>
      </c>
      <c r="F8969" s="18" t="s">
        <v>43</v>
      </c>
      <c r="G8969" s="18" t="s">
        <v>62</v>
      </c>
      <c r="H8969" s="18" t="s">
        <v>243</v>
      </c>
      <c r="I8969" s="17" t="s">
        <v>94</v>
      </c>
      <c r="J8969" s="21">
        <v>15745405</v>
      </c>
      <c r="K8969" s="21">
        <v>1949936</v>
      </c>
      <c r="L8969" s="21">
        <v>20260107</v>
      </c>
      <c r="M8969" s="21">
        <v>9954160</v>
      </c>
      <c r="N8969" s="21">
        <v>10305947</v>
      </c>
      <c r="O8969" s="22">
        <v>229522</v>
      </c>
      <c r="P8969" s="22">
        <v>-541449</v>
      </c>
      <c r="Q8969" s="22">
        <v>20209586</v>
      </c>
      <c r="R8969" s="22">
        <v>10863170</v>
      </c>
      <c r="S8969" s="22">
        <v>9346416</v>
      </c>
      <c r="T8969" s="18" t="s">
        <v>31</v>
      </c>
    </row>
    <row r="8970" spans="1:20" x14ac:dyDescent="0.25">
      <c r="A8970" s="14">
        <v>9964</v>
      </c>
      <c r="B8970" s="18">
        <v>830080935</v>
      </c>
      <c r="C8970" s="18" t="s">
        <v>10371</v>
      </c>
      <c r="D8970" s="18" t="s">
        <v>143</v>
      </c>
      <c r="E8970" s="17" t="s">
        <v>27</v>
      </c>
      <c r="F8970" s="18" t="s">
        <v>28</v>
      </c>
      <c r="G8970" s="18" t="s">
        <v>28</v>
      </c>
      <c r="H8970" s="18" t="s">
        <v>178</v>
      </c>
      <c r="I8970" s="18" t="s">
        <v>75</v>
      </c>
      <c r="J8970" s="21">
        <v>15743301</v>
      </c>
      <c r="K8970" s="21">
        <v>326209</v>
      </c>
      <c r="L8970" s="21">
        <v>11635886</v>
      </c>
      <c r="M8970" s="21">
        <v>3609375</v>
      </c>
      <c r="N8970" s="21">
        <v>8026511</v>
      </c>
      <c r="O8970" s="22">
        <v>14997700</v>
      </c>
      <c r="P8970" s="22">
        <v>876669</v>
      </c>
      <c r="Q8970" s="22">
        <v>11737249</v>
      </c>
      <c r="R8970" s="22">
        <v>4036947</v>
      </c>
      <c r="S8970" s="22">
        <v>7700302</v>
      </c>
      <c r="T8970" s="18" t="s">
        <v>145</v>
      </c>
    </row>
    <row r="8971" spans="1:20" x14ac:dyDescent="0.25">
      <c r="A8971" s="14">
        <v>9965</v>
      </c>
      <c r="B8971" s="18">
        <v>900177065</v>
      </c>
      <c r="C8971" s="18" t="s">
        <v>10372</v>
      </c>
      <c r="D8971" s="14" t="s">
        <v>26</v>
      </c>
      <c r="E8971" s="17" t="s">
        <v>86</v>
      </c>
      <c r="F8971" s="18" t="s">
        <v>87</v>
      </c>
      <c r="G8971" s="18" t="s">
        <v>247</v>
      </c>
      <c r="H8971" s="18" t="s">
        <v>160</v>
      </c>
      <c r="I8971" s="17" t="s">
        <v>94</v>
      </c>
      <c r="J8971" s="21">
        <v>15741576</v>
      </c>
      <c r="K8971" s="21">
        <v>755508</v>
      </c>
      <c r="L8971" s="21">
        <v>9015169</v>
      </c>
      <c r="M8971" s="21">
        <v>3977465</v>
      </c>
      <c r="N8971" s="21">
        <v>5037704</v>
      </c>
      <c r="O8971" s="22">
        <v>12761036</v>
      </c>
      <c r="P8971" s="22">
        <v>641741</v>
      </c>
      <c r="Q8971" s="22">
        <v>5352614</v>
      </c>
      <c r="R8971" s="22">
        <v>1868910</v>
      </c>
      <c r="S8971" s="22">
        <v>3483704</v>
      </c>
      <c r="T8971" s="18" t="s">
        <v>31</v>
      </c>
    </row>
    <row r="8972" spans="1:20" x14ac:dyDescent="0.25">
      <c r="A8972" s="14">
        <v>9966</v>
      </c>
      <c r="B8972" s="18">
        <v>900502164</v>
      </c>
      <c r="C8972" s="18" t="s">
        <v>10373</v>
      </c>
      <c r="D8972" s="14" t="s">
        <v>26</v>
      </c>
      <c r="E8972" s="17" t="s">
        <v>42</v>
      </c>
      <c r="F8972" s="18" t="s">
        <v>43</v>
      </c>
      <c r="G8972" s="18" t="s">
        <v>62</v>
      </c>
      <c r="H8972" s="18" t="s">
        <v>220</v>
      </c>
      <c r="I8972" s="17" t="s">
        <v>37</v>
      </c>
      <c r="J8972" s="21">
        <v>15740937</v>
      </c>
      <c r="K8972" s="21">
        <v>1763300</v>
      </c>
      <c r="L8972" s="21">
        <v>12140948</v>
      </c>
      <c r="M8972" s="21">
        <v>7410686</v>
      </c>
      <c r="N8972" s="21">
        <v>4730262</v>
      </c>
      <c r="O8972" s="22">
        <v>12687629</v>
      </c>
      <c r="P8972" s="22">
        <v>1247663</v>
      </c>
      <c r="Q8972" s="22">
        <v>10849914</v>
      </c>
      <c r="R8972" s="22">
        <v>4681323</v>
      </c>
      <c r="S8972" s="22">
        <v>6168591</v>
      </c>
      <c r="T8972" s="18" t="s">
        <v>31</v>
      </c>
    </row>
    <row r="8973" spans="1:20" x14ac:dyDescent="0.25">
      <c r="A8973" s="14">
        <v>9967</v>
      </c>
      <c r="B8973" s="18">
        <v>800175166</v>
      </c>
      <c r="C8973" s="18" t="s">
        <v>10374</v>
      </c>
      <c r="D8973" s="14" t="s">
        <v>26</v>
      </c>
      <c r="E8973" s="17" t="s">
        <v>42</v>
      </c>
      <c r="F8973" s="18" t="s">
        <v>43</v>
      </c>
      <c r="G8973" s="18" t="s">
        <v>956</v>
      </c>
      <c r="H8973" s="18" t="s">
        <v>154</v>
      </c>
      <c r="I8973" s="17" t="s">
        <v>37</v>
      </c>
      <c r="J8973" s="21">
        <v>15740001</v>
      </c>
      <c r="K8973" s="21">
        <v>357310</v>
      </c>
      <c r="L8973" s="21">
        <v>5650412</v>
      </c>
      <c r="M8973" s="21">
        <v>3446540</v>
      </c>
      <c r="N8973" s="21">
        <v>2203872</v>
      </c>
      <c r="O8973" s="22">
        <v>10739235</v>
      </c>
      <c r="P8973" s="22">
        <v>41634</v>
      </c>
      <c r="Q8973" s="22">
        <v>5168526</v>
      </c>
      <c r="R8973" s="22">
        <v>3321964</v>
      </c>
      <c r="S8973" s="22">
        <v>1846562</v>
      </c>
      <c r="T8973" s="18" t="s">
        <v>31</v>
      </c>
    </row>
    <row r="8974" spans="1:20" x14ac:dyDescent="0.25">
      <c r="A8974" s="14">
        <v>9968</v>
      </c>
      <c r="B8974" s="18">
        <v>802005761</v>
      </c>
      <c r="C8974" s="18" t="s">
        <v>10375</v>
      </c>
      <c r="D8974" s="14" t="s">
        <v>26</v>
      </c>
      <c r="E8974" s="17" t="s">
        <v>57</v>
      </c>
      <c r="F8974" s="18" t="s">
        <v>58</v>
      </c>
      <c r="G8974" s="14" t="s">
        <v>59</v>
      </c>
      <c r="H8974" s="18" t="s">
        <v>229</v>
      </c>
      <c r="I8974" s="18" t="s">
        <v>75</v>
      </c>
      <c r="J8974" s="21">
        <v>15739066</v>
      </c>
      <c r="K8974" s="21">
        <v>219471</v>
      </c>
      <c r="L8974" s="21">
        <v>2949842</v>
      </c>
      <c r="M8974" s="21">
        <v>1830655</v>
      </c>
      <c r="N8974" s="21">
        <v>1119187</v>
      </c>
      <c r="O8974" s="22">
        <v>12111983</v>
      </c>
      <c r="P8974" s="22">
        <v>137476</v>
      </c>
      <c r="Q8974" s="22">
        <v>2669274</v>
      </c>
      <c r="R8974" s="22">
        <v>1826261</v>
      </c>
      <c r="S8974" s="22">
        <v>843013</v>
      </c>
      <c r="T8974" s="18" t="s">
        <v>31</v>
      </c>
    </row>
    <row r="8975" spans="1:20" x14ac:dyDescent="0.25">
      <c r="A8975" s="14">
        <v>9969</v>
      </c>
      <c r="B8975" s="18">
        <v>890500705</v>
      </c>
      <c r="C8975" s="18" t="s">
        <v>10376</v>
      </c>
      <c r="D8975" s="14" t="s">
        <v>26</v>
      </c>
      <c r="E8975" s="18" t="s">
        <v>33</v>
      </c>
      <c r="F8975" s="18" t="s">
        <v>34</v>
      </c>
      <c r="G8975" s="18" t="s">
        <v>35</v>
      </c>
      <c r="H8975" s="18" t="s">
        <v>4951</v>
      </c>
      <c r="I8975" s="17" t="s">
        <v>37</v>
      </c>
      <c r="J8975" s="21">
        <v>15736059</v>
      </c>
      <c r="K8975" s="21">
        <v>1418957</v>
      </c>
      <c r="L8975" s="21">
        <v>27383147</v>
      </c>
      <c r="M8975" s="21">
        <v>5729301</v>
      </c>
      <c r="N8975" s="21">
        <v>21653846</v>
      </c>
      <c r="O8975" s="22">
        <v>13780457</v>
      </c>
      <c r="P8975" s="22">
        <v>3383280</v>
      </c>
      <c r="Q8975" s="22">
        <v>20863191</v>
      </c>
      <c r="R8975" s="22">
        <v>4732773</v>
      </c>
      <c r="S8975" s="22">
        <v>16130418</v>
      </c>
      <c r="T8975" s="18" t="s">
        <v>97</v>
      </c>
    </row>
    <row r="8976" spans="1:20" x14ac:dyDescent="0.25">
      <c r="A8976" s="14">
        <v>9970</v>
      </c>
      <c r="B8976" s="18">
        <v>800198146</v>
      </c>
      <c r="C8976" s="18" t="s">
        <v>10377</v>
      </c>
      <c r="D8976" s="14" t="s">
        <v>26</v>
      </c>
      <c r="E8976" s="17" t="s">
        <v>27</v>
      </c>
      <c r="F8976" s="18" t="s">
        <v>28</v>
      </c>
      <c r="G8976" s="18" t="s">
        <v>28</v>
      </c>
      <c r="H8976" s="18" t="s">
        <v>8663</v>
      </c>
      <c r="I8976" s="17" t="s">
        <v>37</v>
      </c>
      <c r="J8976" s="21">
        <v>15735439</v>
      </c>
      <c r="K8976" s="21">
        <v>1219295</v>
      </c>
      <c r="L8976" s="21">
        <v>17227387</v>
      </c>
      <c r="M8976" s="21">
        <v>7439460</v>
      </c>
      <c r="N8976" s="21">
        <v>9787927</v>
      </c>
      <c r="O8976" s="22">
        <v>19744100</v>
      </c>
      <c r="P8976" s="22">
        <v>3204924</v>
      </c>
      <c r="Q8976" s="22">
        <v>14555202</v>
      </c>
      <c r="R8976" s="22">
        <v>5986570</v>
      </c>
      <c r="S8976" s="22">
        <v>8568632</v>
      </c>
      <c r="T8976" s="18" t="s">
        <v>31</v>
      </c>
    </row>
    <row r="8977" spans="1:20" x14ac:dyDescent="0.25">
      <c r="A8977" s="14">
        <v>9971</v>
      </c>
      <c r="B8977" s="18">
        <v>800179612</v>
      </c>
      <c r="C8977" s="18" t="s">
        <v>10378</v>
      </c>
      <c r="D8977" s="14" t="s">
        <v>26</v>
      </c>
      <c r="E8977" s="17" t="s">
        <v>27</v>
      </c>
      <c r="F8977" s="18" t="s">
        <v>28</v>
      </c>
      <c r="G8977" s="18" t="s">
        <v>28</v>
      </c>
      <c r="H8977" s="18" t="s">
        <v>1514</v>
      </c>
      <c r="I8977" s="18" t="s">
        <v>75</v>
      </c>
      <c r="J8977" s="21">
        <v>15734106</v>
      </c>
      <c r="K8977" s="21">
        <v>100404</v>
      </c>
      <c r="L8977" s="21">
        <v>6110086</v>
      </c>
      <c r="M8977" s="21">
        <v>3538132</v>
      </c>
      <c r="N8977" s="21">
        <v>2571954</v>
      </c>
      <c r="O8977" s="22">
        <v>19458480</v>
      </c>
      <c r="P8977" s="22">
        <v>1438565</v>
      </c>
      <c r="Q8977" s="22">
        <v>7273722</v>
      </c>
      <c r="R8977" s="22">
        <v>4377237</v>
      </c>
      <c r="S8977" s="22">
        <v>2896485</v>
      </c>
      <c r="T8977" s="18" t="s">
        <v>31</v>
      </c>
    </row>
    <row r="8978" spans="1:20" x14ac:dyDescent="0.25">
      <c r="A8978" s="14">
        <v>9972</v>
      </c>
      <c r="B8978" s="18">
        <v>900872443</v>
      </c>
      <c r="C8978" s="18" t="s">
        <v>10379</v>
      </c>
      <c r="D8978" s="14" t="s">
        <v>26</v>
      </c>
      <c r="E8978" s="17" t="s">
        <v>42</v>
      </c>
      <c r="F8978" s="18" t="s">
        <v>43</v>
      </c>
      <c r="G8978" s="18" t="s">
        <v>62</v>
      </c>
      <c r="H8978" s="18" t="s">
        <v>1816</v>
      </c>
      <c r="I8978" s="17" t="s">
        <v>185</v>
      </c>
      <c r="J8978" s="21">
        <v>15732287</v>
      </c>
      <c r="K8978" s="21">
        <v>510557</v>
      </c>
      <c r="L8978" s="21">
        <v>16549864</v>
      </c>
      <c r="M8978" s="21">
        <v>10060947</v>
      </c>
      <c r="N8978" s="21">
        <v>6488917</v>
      </c>
      <c r="O8978" s="22">
        <v>7038871</v>
      </c>
      <c r="P8978" s="22">
        <v>59194</v>
      </c>
      <c r="Q8978" s="22">
        <v>12136936</v>
      </c>
      <c r="R8978" s="22">
        <v>9558576</v>
      </c>
      <c r="S8978" s="22">
        <v>2578360</v>
      </c>
      <c r="T8978" s="18" t="s">
        <v>31</v>
      </c>
    </row>
    <row r="8979" spans="1:20" x14ac:dyDescent="0.25">
      <c r="A8979" s="14">
        <v>9973</v>
      </c>
      <c r="B8979" s="18">
        <v>900265877</v>
      </c>
      <c r="C8979" s="18" t="s">
        <v>10380</v>
      </c>
      <c r="D8979" s="14" t="s">
        <v>26</v>
      </c>
      <c r="E8979" s="18" t="s">
        <v>33</v>
      </c>
      <c r="F8979" s="18" t="s">
        <v>65</v>
      </c>
      <c r="G8979" s="14" t="s">
        <v>66</v>
      </c>
      <c r="H8979" s="18" t="s">
        <v>184</v>
      </c>
      <c r="I8979" s="17" t="s">
        <v>185</v>
      </c>
      <c r="J8979" s="21">
        <v>15731123</v>
      </c>
      <c r="K8979" s="21">
        <v>453713</v>
      </c>
      <c r="L8979" s="21">
        <v>5214160</v>
      </c>
      <c r="M8979" s="21">
        <v>1909792</v>
      </c>
      <c r="N8979" s="21">
        <v>3304368</v>
      </c>
      <c r="O8979" s="22">
        <v>12909158</v>
      </c>
      <c r="P8979" s="22">
        <v>508460</v>
      </c>
      <c r="Q8979" s="22">
        <v>4806685</v>
      </c>
      <c r="R8979" s="22">
        <v>1956030</v>
      </c>
      <c r="S8979" s="22">
        <v>2850655</v>
      </c>
      <c r="T8979" s="18" t="s">
        <v>31</v>
      </c>
    </row>
    <row r="8980" spans="1:20" x14ac:dyDescent="0.25">
      <c r="A8980" s="14">
        <v>9974</v>
      </c>
      <c r="B8980" s="18">
        <v>800050903</v>
      </c>
      <c r="C8980" s="18" t="s">
        <v>10381</v>
      </c>
      <c r="D8980" s="14" t="s">
        <v>26</v>
      </c>
      <c r="E8980" s="17" t="s">
        <v>79</v>
      </c>
      <c r="F8980" s="18" t="s">
        <v>115</v>
      </c>
      <c r="G8980" s="18" t="s">
        <v>116</v>
      </c>
      <c r="H8980" s="18" t="s">
        <v>678</v>
      </c>
      <c r="I8980" s="17" t="s">
        <v>30</v>
      </c>
      <c r="J8980" s="21">
        <v>15727883</v>
      </c>
      <c r="K8980" s="21">
        <v>724866</v>
      </c>
      <c r="L8980" s="21">
        <v>7966091</v>
      </c>
      <c r="M8980" s="21">
        <v>2381947</v>
      </c>
      <c r="N8980" s="21">
        <v>5584144</v>
      </c>
      <c r="O8980" s="22">
        <v>13186048</v>
      </c>
      <c r="P8980" s="22">
        <v>787206</v>
      </c>
      <c r="Q8980" s="22">
        <v>7475833</v>
      </c>
      <c r="R8980" s="22">
        <v>2086750</v>
      </c>
      <c r="S8980" s="22">
        <v>5389083</v>
      </c>
      <c r="T8980" s="18" t="s">
        <v>31</v>
      </c>
    </row>
    <row r="8981" spans="1:20" x14ac:dyDescent="0.25">
      <c r="A8981" s="14">
        <v>9975</v>
      </c>
      <c r="B8981" s="18">
        <v>860023878</v>
      </c>
      <c r="C8981" s="18" t="s">
        <v>10382</v>
      </c>
      <c r="D8981" s="18" t="s">
        <v>143</v>
      </c>
      <c r="E8981" s="17" t="s">
        <v>27</v>
      </c>
      <c r="F8981" s="18" t="s">
        <v>50</v>
      </c>
      <c r="G8981" s="18" t="s">
        <v>1439</v>
      </c>
      <c r="H8981" s="18" t="s">
        <v>144</v>
      </c>
      <c r="I8981" s="18" t="s">
        <v>75</v>
      </c>
      <c r="J8981" s="21">
        <v>15727287</v>
      </c>
      <c r="K8981" s="21">
        <v>929006</v>
      </c>
      <c r="L8981" s="21">
        <v>30467900</v>
      </c>
      <c r="M8981" s="21">
        <v>8005495</v>
      </c>
      <c r="N8981" s="21">
        <v>22462405</v>
      </c>
      <c r="O8981" s="22">
        <v>15567906</v>
      </c>
      <c r="P8981" s="22">
        <v>212298</v>
      </c>
      <c r="Q8981" s="22">
        <v>22772356</v>
      </c>
      <c r="R8981" s="22">
        <v>1238957</v>
      </c>
      <c r="S8981" s="22">
        <v>21533399</v>
      </c>
      <c r="T8981" s="18" t="s">
        <v>225</v>
      </c>
    </row>
    <row r="8982" spans="1:20" x14ac:dyDescent="0.25">
      <c r="A8982" s="14">
        <v>9976</v>
      </c>
      <c r="B8982" s="18">
        <v>900081294</v>
      </c>
      <c r="C8982" s="18" t="s">
        <v>10383</v>
      </c>
      <c r="D8982" s="14" t="s">
        <v>26</v>
      </c>
      <c r="E8982" s="17" t="s">
        <v>27</v>
      </c>
      <c r="F8982" s="18" t="s">
        <v>50</v>
      </c>
      <c r="G8982" s="18" t="s">
        <v>940</v>
      </c>
      <c r="H8982" s="18" t="s">
        <v>60</v>
      </c>
      <c r="I8982" s="17" t="s">
        <v>30</v>
      </c>
      <c r="J8982" s="21">
        <v>15725660</v>
      </c>
      <c r="K8982" s="21">
        <v>3418662</v>
      </c>
      <c r="L8982" s="21">
        <v>19844349</v>
      </c>
      <c r="M8982" s="21">
        <v>11823943</v>
      </c>
      <c r="N8982" s="21">
        <v>8020406</v>
      </c>
      <c r="O8982" s="22">
        <v>5404638</v>
      </c>
      <c r="P8982" s="22">
        <v>858271</v>
      </c>
      <c r="Q8982" s="22">
        <v>5743327</v>
      </c>
      <c r="R8982" s="22">
        <v>1141583</v>
      </c>
      <c r="S8982" s="22">
        <v>4601744</v>
      </c>
      <c r="T8982" s="18" t="s">
        <v>38</v>
      </c>
    </row>
    <row r="8983" spans="1:20" x14ac:dyDescent="0.25">
      <c r="A8983" s="14">
        <v>9977</v>
      </c>
      <c r="B8983" s="18">
        <v>890930847</v>
      </c>
      <c r="C8983" s="18" t="s">
        <v>10384</v>
      </c>
      <c r="D8983" s="14" t="s">
        <v>26</v>
      </c>
      <c r="E8983" s="17" t="s">
        <v>86</v>
      </c>
      <c r="F8983" s="18" t="s">
        <v>87</v>
      </c>
      <c r="G8983" s="18" t="s">
        <v>88</v>
      </c>
      <c r="H8983" s="18" t="s">
        <v>10361</v>
      </c>
      <c r="I8983" s="17" t="s">
        <v>185</v>
      </c>
      <c r="J8983" s="21">
        <v>15725052</v>
      </c>
      <c r="K8983" s="21">
        <v>2854854</v>
      </c>
      <c r="L8983" s="21">
        <v>95883312</v>
      </c>
      <c r="M8983" s="21">
        <v>22410158</v>
      </c>
      <c r="N8983" s="21">
        <v>73473154</v>
      </c>
      <c r="O8983" s="22">
        <v>29537050</v>
      </c>
      <c r="P8983" s="22">
        <v>8998715</v>
      </c>
      <c r="Q8983" s="22">
        <v>99861864</v>
      </c>
      <c r="R8983" s="22">
        <v>30410432</v>
      </c>
      <c r="S8983" s="22">
        <v>69451432</v>
      </c>
      <c r="T8983" s="18" t="s">
        <v>97</v>
      </c>
    </row>
    <row r="8984" spans="1:20" x14ac:dyDescent="0.25">
      <c r="A8984" s="14">
        <v>9978</v>
      </c>
      <c r="B8984" s="18">
        <v>860531097</v>
      </c>
      <c r="C8984" s="18" t="s">
        <v>10385</v>
      </c>
      <c r="D8984" s="14" t="s">
        <v>26</v>
      </c>
      <c r="E8984" s="17" t="s">
        <v>27</v>
      </c>
      <c r="F8984" s="18" t="s">
        <v>28</v>
      </c>
      <c r="G8984" s="18" t="s">
        <v>28</v>
      </c>
      <c r="H8984" s="18" t="s">
        <v>191</v>
      </c>
      <c r="I8984" s="17" t="s">
        <v>30</v>
      </c>
      <c r="J8984" s="21">
        <v>15717920</v>
      </c>
      <c r="K8984" s="21">
        <v>148953</v>
      </c>
      <c r="L8984" s="21">
        <v>11735909</v>
      </c>
      <c r="M8984" s="21">
        <v>5732171</v>
      </c>
      <c r="N8984" s="21">
        <v>6003738</v>
      </c>
      <c r="O8984" s="22">
        <v>13042266</v>
      </c>
      <c r="P8984" s="22">
        <v>391790</v>
      </c>
      <c r="Q8984" s="22">
        <v>10586691</v>
      </c>
      <c r="R8984" s="22">
        <v>4773090</v>
      </c>
      <c r="S8984" s="22">
        <v>5813601</v>
      </c>
      <c r="T8984" s="18" t="s">
        <v>31</v>
      </c>
    </row>
    <row r="8985" spans="1:20" x14ac:dyDescent="0.25">
      <c r="A8985" s="14">
        <v>9979</v>
      </c>
      <c r="B8985" s="18">
        <v>900838631</v>
      </c>
      <c r="C8985" s="18" t="s">
        <v>10386</v>
      </c>
      <c r="D8985" s="14" t="s">
        <v>26</v>
      </c>
      <c r="E8985" s="17" t="s">
        <v>79</v>
      </c>
      <c r="F8985" s="18" t="s">
        <v>984</v>
      </c>
      <c r="G8985" s="14" t="s">
        <v>985</v>
      </c>
      <c r="H8985" s="18" t="s">
        <v>10387</v>
      </c>
      <c r="I8985" s="17" t="s">
        <v>37</v>
      </c>
      <c r="J8985" s="21">
        <v>15717867</v>
      </c>
      <c r="K8985" s="21">
        <v>631728</v>
      </c>
      <c r="L8985" s="21">
        <v>9964884</v>
      </c>
      <c r="M8985" s="21">
        <v>2576293</v>
      </c>
      <c r="N8985" s="21">
        <v>7388591</v>
      </c>
      <c r="O8985" s="22">
        <v>7804670</v>
      </c>
      <c r="P8985" s="22">
        <v>75650</v>
      </c>
      <c r="Q8985" s="22">
        <v>6105024</v>
      </c>
      <c r="R8985" s="22">
        <v>3348161</v>
      </c>
      <c r="S8985" s="22">
        <v>2756863</v>
      </c>
      <c r="T8985" s="18" t="s">
        <v>31</v>
      </c>
    </row>
    <row r="8986" spans="1:20" x14ac:dyDescent="0.25">
      <c r="A8986" s="14">
        <v>9980</v>
      </c>
      <c r="B8986" s="18">
        <v>800013728</v>
      </c>
      <c r="C8986" s="18" t="s">
        <v>10388</v>
      </c>
      <c r="D8986" s="14" t="s">
        <v>26</v>
      </c>
      <c r="E8986" s="18" t="s">
        <v>33</v>
      </c>
      <c r="F8986" s="18" t="s">
        <v>65</v>
      </c>
      <c r="G8986" s="14" t="s">
        <v>66</v>
      </c>
      <c r="H8986" s="18" t="s">
        <v>353</v>
      </c>
      <c r="I8986" s="17" t="s">
        <v>30</v>
      </c>
      <c r="J8986" s="21">
        <v>15716698</v>
      </c>
      <c r="K8986" s="21">
        <v>606751</v>
      </c>
      <c r="L8986" s="21">
        <v>4612908</v>
      </c>
      <c r="M8986" s="21">
        <v>2067365</v>
      </c>
      <c r="N8986" s="21">
        <v>2545543</v>
      </c>
      <c r="O8986" s="22">
        <v>13197805</v>
      </c>
      <c r="P8986" s="22">
        <v>506463</v>
      </c>
      <c r="Q8986" s="22">
        <v>4078889</v>
      </c>
      <c r="R8986" s="22">
        <v>2140096</v>
      </c>
      <c r="S8986" s="22">
        <v>1938793</v>
      </c>
      <c r="T8986" s="18" t="s">
        <v>31</v>
      </c>
    </row>
    <row r="8987" spans="1:20" x14ac:dyDescent="0.25">
      <c r="A8987" s="14">
        <v>9981</v>
      </c>
      <c r="B8987" s="18">
        <v>890116998</v>
      </c>
      <c r="C8987" s="18" t="s">
        <v>10389</v>
      </c>
      <c r="D8987" s="14" t="s">
        <v>26</v>
      </c>
      <c r="E8987" s="17" t="s">
        <v>57</v>
      </c>
      <c r="F8987" s="18" t="s">
        <v>58</v>
      </c>
      <c r="G8987" s="14" t="s">
        <v>59</v>
      </c>
      <c r="H8987" s="18" t="s">
        <v>160</v>
      </c>
      <c r="I8987" s="17" t="s">
        <v>94</v>
      </c>
      <c r="J8987" s="21">
        <v>15715126</v>
      </c>
      <c r="K8987" s="21">
        <v>324860</v>
      </c>
      <c r="L8987" s="21">
        <v>19075125</v>
      </c>
      <c r="M8987" s="21">
        <v>8771672</v>
      </c>
      <c r="N8987" s="21">
        <v>10303453</v>
      </c>
      <c r="O8987" s="22">
        <v>32793280</v>
      </c>
      <c r="P8987" s="22">
        <v>1183675</v>
      </c>
      <c r="Q8987" s="22">
        <v>31784342</v>
      </c>
      <c r="R8987" s="22">
        <v>12184174</v>
      </c>
      <c r="S8987" s="22">
        <v>19600168</v>
      </c>
      <c r="T8987" s="18" t="s">
        <v>31</v>
      </c>
    </row>
    <row r="8988" spans="1:20" x14ac:dyDescent="0.25">
      <c r="A8988" s="14">
        <v>9982</v>
      </c>
      <c r="B8988" s="18">
        <v>901268372</v>
      </c>
      <c r="C8988" s="18" t="s">
        <v>10390</v>
      </c>
      <c r="D8988" s="14" t="s">
        <v>26</v>
      </c>
      <c r="E8988" s="17" t="s">
        <v>86</v>
      </c>
      <c r="F8988" s="18" t="s">
        <v>87</v>
      </c>
      <c r="G8988" s="18" t="s">
        <v>88</v>
      </c>
      <c r="H8988" s="18" t="s">
        <v>311</v>
      </c>
      <c r="I8988" s="18" t="s">
        <v>75</v>
      </c>
      <c r="J8988" s="21">
        <v>15711790</v>
      </c>
      <c r="K8988" s="21">
        <v>9055050</v>
      </c>
      <c r="L8988" s="21">
        <v>81836450</v>
      </c>
      <c r="M8988" s="21">
        <v>17941208</v>
      </c>
      <c r="N8988" s="21">
        <v>63895242</v>
      </c>
      <c r="O8988" s="22">
        <v>10732634</v>
      </c>
      <c r="P8988" s="22">
        <v>6719808</v>
      </c>
      <c r="Q8988" s="22">
        <v>67020534</v>
      </c>
      <c r="R8988" s="22">
        <v>12180342</v>
      </c>
      <c r="S8988" s="22">
        <v>54840192</v>
      </c>
      <c r="T8988" s="18" t="s">
        <v>31</v>
      </c>
    </row>
    <row r="8989" spans="1:20" x14ac:dyDescent="0.25">
      <c r="A8989" s="14">
        <v>9983</v>
      </c>
      <c r="B8989" s="18">
        <v>800128989</v>
      </c>
      <c r="C8989" s="18" t="s">
        <v>10391</v>
      </c>
      <c r="D8989" s="14" t="s">
        <v>26</v>
      </c>
      <c r="E8989" s="17" t="s">
        <v>86</v>
      </c>
      <c r="F8989" s="18" t="s">
        <v>87</v>
      </c>
      <c r="G8989" s="14" t="s">
        <v>532</v>
      </c>
      <c r="H8989" s="18" t="s">
        <v>191</v>
      </c>
      <c r="I8989" s="17" t="s">
        <v>30</v>
      </c>
      <c r="J8989" s="21">
        <v>15711098</v>
      </c>
      <c r="K8989" s="21">
        <v>637128</v>
      </c>
      <c r="L8989" s="21">
        <v>12974031</v>
      </c>
      <c r="M8989" s="21">
        <v>3295141</v>
      </c>
      <c r="N8989" s="21">
        <v>9678890</v>
      </c>
      <c r="O8989" s="22">
        <v>14062750</v>
      </c>
      <c r="P8989" s="22">
        <v>924238</v>
      </c>
      <c r="Q8989" s="22">
        <v>11667493</v>
      </c>
      <c r="R8989" s="22">
        <v>1625731</v>
      </c>
      <c r="S8989" s="22">
        <v>10041762</v>
      </c>
      <c r="T8989" s="18" t="s">
        <v>31</v>
      </c>
    </row>
    <row r="8990" spans="1:20" x14ac:dyDescent="0.25">
      <c r="A8990" s="14">
        <v>9984</v>
      </c>
      <c r="B8990" s="18">
        <v>901008807</v>
      </c>
      <c r="C8990" s="18" t="s">
        <v>10392</v>
      </c>
      <c r="D8990" s="14" t="s">
        <v>26</v>
      </c>
      <c r="E8990" s="17" t="s">
        <v>27</v>
      </c>
      <c r="F8990" s="18" t="s">
        <v>28</v>
      </c>
      <c r="G8990" s="18" t="s">
        <v>28</v>
      </c>
      <c r="H8990" s="18" t="s">
        <v>107</v>
      </c>
      <c r="I8990" s="17" t="s">
        <v>37</v>
      </c>
      <c r="J8990" s="21">
        <v>15710334</v>
      </c>
      <c r="K8990" s="21">
        <v>755962</v>
      </c>
      <c r="L8990" s="21">
        <v>24504231</v>
      </c>
      <c r="M8990" s="21">
        <v>20575090</v>
      </c>
      <c r="N8990" s="21">
        <v>3929141</v>
      </c>
      <c r="O8990" s="22">
        <v>5226088</v>
      </c>
      <c r="P8990" s="22">
        <v>-733107</v>
      </c>
      <c r="Q8990" s="22">
        <v>19289525</v>
      </c>
      <c r="R8990" s="22">
        <v>17291275</v>
      </c>
      <c r="S8990" s="22">
        <v>1998250</v>
      </c>
      <c r="T8990" s="18" t="s">
        <v>31</v>
      </c>
    </row>
    <row r="8991" spans="1:20" x14ac:dyDescent="0.25">
      <c r="A8991" s="14">
        <v>9985</v>
      </c>
      <c r="B8991" s="18">
        <v>830102659</v>
      </c>
      <c r="C8991" s="18" t="s">
        <v>10393</v>
      </c>
      <c r="D8991" s="14" t="s">
        <v>26</v>
      </c>
      <c r="E8991" s="17" t="s">
        <v>27</v>
      </c>
      <c r="F8991" s="18" t="s">
        <v>28</v>
      </c>
      <c r="G8991" s="18" t="s">
        <v>28</v>
      </c>
      <c r="H8991" s="18" t="s">
        <v>10394</v>
      </c>
      <c r="I8991" s="18" t="s">
        <v>75</v>
      </c>
      <c r="J8991" s="21">
        <v>15708936</v>
      </c>
      <c r="K8991" s="21">
        <v>482794</v>
      </c>
      <c r="L8991" s="21">
        <v>3715352</v>
      </c>
      <c r="M8991" s="21">
        <v>1622370</v>
      </c>
      <c r="N8991" s="21">
        <v>2092982</v>
      </c>
      <c r="O8991" s="22">
        <v>12276460</v>
      </c>
      <c r="P8991" s="22">
        <v>588981</v>
      </c>
      <c r="Q8991" s="22">
        <v>3356160</v>
      </c>
      <c r="R8991" s="22">
        <v>1745972</v>
      </c>
      <c r="S8991" s="22">
        <v>1610188</v>
      </c>
      <c r="T8991" s="18" t="s">
        <v>31</v>
      </c>
    </row>
    <row r="8992" spans="1:20" x14ac:dyDescent="0.25">
      <c r="A8992" s="14">
        <v>9986</v>
      </c>
      <c r="B8992" s="18">
        <v>860500689</v>
      </c>
      <c r="C8992" s="18" t="s">
        <v>10395</v>
      </c>
      <c r="D8992" s="14" t="s">
        <v>26</v>
      </c>
      <c r="E8992" s="17" t="s">
        <v>27</v>
      </c>
      <c r="F8992" s="18" t="s">
        <v>28</v>
      </c>
      <c r="G8992" s="18" t="s">
        <v>28</v>
      </c>
      <c r="H8992" s="18" t="s">
        <v>40</v>
      </c>
      <c r="I8992" s="17" t="s">
        <v>30</v>
      </c>
      <c r="J8992" s="21">
        <v>15702814</v>
      </c>
      <c r="K8992" s="21">
        <v>372777</v>
      </c>
      <c r="L8992" s="21">
        <v>8921470</v>
      </c>
      <c r="M8992" s="21">
        <v>3978347</v>
      </c>
      <c r="N8992" s="21">
        <v>4943123</v>
      </c>
      <c r="O8992" s="22">
        <v>13248416</v>
      </c>
      <c r="P8992" s="22">
        <v>168650</v>
      </c>
      <c r="Q8992" s="22">
        <v>10529313</v>
      </c>
      <c r="R8992" s="22">
        <v>5649657</v>
      </c>
      <c r="S8992" s="22">
        <v>4879656</v>
      </c>
      <c r="T8992" s="18" t="s">
        <v>31</v>
      </c>
    </row>
    <row r="8993" spans="1:20" x14ac:dyDescent="0.25">
      <c r="A8993" s="14">
        <v>9987</v>
      </c>
      <c r="B8993" s="18">
        <v>830054028</v>
      </c>
      <c r="C8993" s="18" t="s">
        <v>10396</v>
      </c>
      <c r="D8993" s="14" t="s">
        <v>26</v>
      </c>
      <c r="E8993" s="17" t="s">
        <v>27</v>
      </c>
      <c r="F8993" s="18" t="s">
        <v>28</v>
      </c>
      <c r="G8993" s="18" t="s">
        <v>28</v>
      </c>
      <c r="H8993" s="18" t="s">
        <v>29</v>
      </c>
      <c r="I8993" s="17" t="s">
        <v>30</v>
      </c>
      <c r="J8993" s="21">
        <v>15701997</v>
      </c>
      <c r="K8993" s="21">
        <v>155577</v>
      </c>
      <c r="L8993" s="21">
        <v>8953918</v>
      </c>
      <c r="M8993" s="21">
        <v>5535022</v>
      </c>
      <c r="N8993" s="21">
        <v>3418896</v>
      </c>
      <c r="O8993" s="22">
        <v>13102576</v>
      </c>
      <c r="P8993" s="22">
        <v>505528</v>
      </c>
      <c r="Q8993" s="22">
        <v>7796024</v>
      </c>
      <c r="R8993" s="22">
        <v>4203840</v>
      </c>
      <c r="S8993" s="22">
        <v>3592184</v>
      </c>
      <c r="T8993" s="18" t="s">
        <v>31</v>
      </c>
    </row>
    <row r="8994" spans="1:20" x14ac:dyDescent="0.25">
      <c r="A8994" s="14">
        <v>9988</v>
      </c>
      <c r="B8994" s="18">
        <v>890307530</v>
      </c>
      <c r="C8994" s="18" t="s">
        <v>10397</v>
      </c>
      <c r="D8994" s="14" t="s">
        <v>26</v>
      </c>
      <c r="E8994" s="17" t="s">
        <v>27</v>
      </c>
      <c r="F8994" s="18" t="s">
        <v>28</v>
      </c>
      <c r="G8994" s="18" t="s">
        <v>28</v>
      </c>
      <c r="H8994" s="18" t="s">
        <v>9319</v>
      </c>
      <c r="I8994" s="17" t="s">
        <v>94</v>
      </c>
      <c r="J8994" s="21">
        <v>15700353</v>
      </c>
      <c r="K8994" s="21">
        <v>15384492</v>
      </c>
      <c r="L8994" s="21">
        <v>93846321</v>
      </c>
      <c r="M8994" s="21">
        <v>233312</v>
      </c>
      <c r="N8994" s="21">
        <v>93613009</v>
      </c>
      <c r="O8994" s="22">
        <v>15528725</v>
      </c>
      <c r="P8994" s="22">
        <v>15285100</v>
      </c>
      <c r="Q8994" s="22">
        <v>88385743</v>
      </c>
      <c r="R8994" s="22">
        <v>257226</v>
      </c>
      <c r="S8994" s="22">
        <v>88128517</v>
      </c>
      <c r="T8994" s="18" t="s">
        <v>55</v>
      </c>
    </row>
    <row r="8995" spans="1:20" x14ac:dyDescent="0.25">
      <c r="A8995" s="14">
        <v>9989</v>
      </c>
      <c r="B8995" s="18">
        <v>900437871</v>
      </c>
      <c r="C8995" s="18" t="s">
        <v>10398</v>
      </c>
      <c r="D8995" s="14" t="s">
        <v>26</v>
      </c>
      <c r="E8995" s="17" t="s">
        <v>27</v>
      </c>
      <c r="F8995" s="18" t="s">
        <v>28</v>
      </c>
      <c r="G8995" s="18" t="s">
        <v>28</v>
      </c>
      <c r="H8995" s="18" t="s">
        <v>191</v>
      </c>
      <c r="I8995" s="17" t="s">
        <v>30</v>
      </c>
      <c r="J8995" s="21">
        <v>15695834</v>
      </c>
      <c r="K8995" s="21">
        <v>744969</v>
      </c>
      <c r="L8995" s="21">
        <v>7795656</v>
      </c>
      <c r="M8995" s="21">
        <v>5362042</v>
      </c>
      <c r="N8995" s="21">
        <v>2433614</v>
      </c>
      <c r="O8995" s="22">
        <v>14029146</v>
      </c>
      <c r="P8995" s="22">
        <v>593129</v>
      </c>
      <c r="Q8995" s="22">
        <v>5724377</v>
      </c>
      <c r="R8995" s="22">
        <v>4035732</v>
      </c>
      <c r="S8995" s="22">
        <v>1688645</v>
      </c>
      <c r="T8995" s="18" t="s">
        <v>31</v>
      </c>
    </row>
    <row r="8996" spans="1:20" x14ac:dyDescent="0.25">
      <c r="A8996" s="14">
        <v>9990</v>
      </c>
      <c r="B8996" s="18">
        <v>832005277</v>
      </c>
      <c r="C8996" s="18" t="s">
        <v>10399</v>
      </c>
      <c r="D8996" s="14" t="s">
        <v>26</v>
      </c>
      <c r="E8996" s="17" t="s">
        <v>27</v>
      </c>
      <c r="F8996" s="18" t="s">
        <v>50</v>
      </c>
      <c r="G8996" s="14" t="s">
        <v>51</v>
      </c>
      <c r="H8996" s="18" t="s">
        <v>29</v>
      </c>
      <c r="I8996" s="17" t="s">
        <v>30</v>
      </c>
      <c r="J8996" s="21">
        <v>15694446</v>
      </c>
      <c r="K8996" s="21">
        <v>63740</v>
      </c>
      <c r="L8996" s="21">
        <v>1920367</v>
      </c>
      <c r="M8996" s="21">
        <v>1413547</v>
      </c>
      <c r="N8996" s="21">
        <v>506820</v>
      </c>
      <c r="O8996" s="22">
        <v>10433423</v>
      </c>
      <c r="P8996" s="22">
        <v>12929</v>
      </c>
      <c r="Q8996" s="22">
        <v>1651305</v>
      </c>
      <c r="R8996" s="22">
        <v>1208225</v>
      </c>
      <c r="S8996" s="22">
        <v>443080</v>
      </c>
      <c r="T8996" s="18" t="s">
        <v>31</v>
      </c>
    </row>
    <row r="8997" spans="1:20" x14ac:dyDescent="0.25">
      <c r="A8997" s="14">
        <v>9991</v>
      </c>
      <c r="B8997" s="18">
        <v>804011768</v>
      </c>
      <c r="C8997" s="18" t="s">
        <v>10400</v>
      </c>
      <c r="D8997" s="18" t="s">
        <v>143</v>
      </c>
      <c r="E8997" s="18" t="s">
        <v>33</v>
      </c>
      <c r="F8997" s="18" t="s">
        <v>34</v>
      </c>
      <c r="G8997" s="18" t="s">
        <v>66</v>
      </c>
      <c r="H8997" s="18" t="s">
        <v>1099</v>
      </c>
      <c r="I8997" s="18" t="s">
        <v>75</v>
      </c>
      <c r="J8997" s="21">
        <v>15690615</v>
      </c>
      <c r="K8997" s="21">
        <v>-3519302</v>
      </c>
      <c r="L8997" s="21">
        <v>27758302</v>
      </c>
      <c r="M8997" s="21">
        <v>3235264</v>
      </c>
      <c r="N8997" s="21">
        <v>24523038</v>
      </c>
      <c r="O8997" s="22">
        <v>27558231</v>
      </c>
      <c r="P8997" s="22">
        <v>-7356597</v>
      </c>
      <c r="Q8997" s="22">
        <v>42373004</v>
      </c>
      <c r="R8997" s="22">
        <v>14871844</v>
      </c>
      <c r="S8997" s="22">
        <v>27501160</v>
      </c>
      <c r="T8997" s="18" t="s">
        <v>145</v>
      </c>
    </row>
    <row r="8998" spans="1:20" x14ac:dyDescent="0.25">
      <c r="A8998" s="14">
        <v>9992</v>
      </c>
      <c r="B8998" s="18">
        <v>900477831</v>
      </c>
      <c r="C8998" s="18" t="s">
        <v>10401</v>
      </c>
      <c r="D8998" s="14" t="s">
        <v>26</v>
      </c>
      <c r="E8998" s="17" t="s">
        <v>27</v>
      </c>
      <c r="F8998" s="18" t="s">
        <v>28</v>
      </c>
      <c r="G8998" s="18" t="s">
        <v>28</v>
      </c>
      <c r="H8998" s="18" t="s">
        <v>5372</v>
      </c>
      <c r="I8998" s="18" t="s">
        <v>75</v>
      </c>
      <c r="J8998" s="21">
        <v>15687958</v>
      </c>
      <c r="K8998" s="21">
        <v>404789</v>
      </c>
      <c r="L8998" s="21">
        <v>4611218</v>
      </c>
      <c r="M8998" s="21">
        <v>2472347</v>
      </c>
      <c r="N8998" s="21">
        <v>2138871</v>
      </c>
      <c r="O8998" s="22">
        <v>12377500</v>
      </c>
      <c r="P8998" s="22">
        <v>987992</v>
      </c>
      <c r="Q8998" s="22">
        <v>3701400</v>
      </c>
      <c r="R8998" s="22">
        <v>1967318</v>
      </c>
      <c r="S8998" s="22">
        <v>1734082</v>
      </c>
      <c r="T8998" s="18" t="s">
        <v>31</v>
      </c>
    </row>
    <row r="8999" spans="1:20" x14ac:dyDescent="0.25">
      <c r="A8999" s="14">
        <v>9993</v>
      </c>
      <c r="B8999" s="18">
        <v>901014909</v>
      </c>
      <c r="C8999" s="18" t="s">
        <v>10402</v>
      </c>
      <c r="D8999" s="14" t="s">
        <v>26</v>
      </c>
      <c r="E8999" s="17" t="s">
        <v>79</v>
      </c>
      <c r="F8999" s="18" t="s">
        <v>984</v>
      </c>
      <c r="G8999" s="14" t="s">
        <v>2323</v>
      </c>
      <c r="H8999" s="18" t="s">
        <v>467</v>
      </c>
      <c r="I8999" s="17" t="s">
        <v>37</v>
      </c>
      <c r="J8999" s="21">
        <v>15683415</v>
      </c>
      <c r="K8999" s="21">
        <v>-547900</v>
      </c>
      <c r="L8999" s="21">
        <v>13813438</v>
      </c>
      <c r="M8999" s="21">
        <v>10333554</v>
      </c>
      <c r="N8999" s="21">
        <v>3479884</v>
      </c>
      <c r="O8999" s="22">
        <v>13656886</v>
      </c>
      <c r="P8999" s="22">
        <v>-813397</v>
      </c>
      <c r="Q8999" s="22">
        <v>15561305</v>
      </c>
      <c r="R8999" s="22">
        <v>13891700</v>
      </c>
      <c r="S8999" s="22">
        <v>1669605</v>
      </c>
      <c r="T8999" s="18" t="s">
        <v>31</v>
      </c>
    </row>
    <row r="9000" spans="1:20" x14ac:dyDescent="0.25">
      <c r="A9000" s="14">
        <v>9994</v>
      </c>
      <c r="B9000" s="18">
        <v>811000967</v>
      </c>
      <c r="C9000" s="18" t="s">
        <v>10403</v>
      </c>
      <c r="D9000" s="14" t="s">
        <v>26</v>
      </c>
      <c r="E9000" s="17" t="s">
        <v>86</v>
      </c>
      <c r="F9000" s="18" t="s">
        <v>87</v>
      </c>
      <c r="G9000" s="18" t="s">
        <v>247</v>
      </c>
      <c r="H9000" s="18" t="s">
        <v>258</v>
      </c>
      <c r="I9000" s="17" t="s">
        <v>37</v>
      </c>
      <c r="J9000" s="21">
        <v>15683064</v>
      </c>
      <c r="K9000" s="21">
        <v>749582</v>
      </c>
      <c r="L9000" s="21">
        <v>10670994</v>
      </c>
      <c r="M9000" s="21">
        <v>5283823</v>
      </c>
      <c r="N9000" s="21">
        <v>5387171</v>
      </c>
      <c r="O9000" s="22">
        <v>12343327</v>
      </c>
      <c r="P9000" s="22">
        <v>672142</v>
      </c>
      <c r="Q9000" s="22">
        <v>8651385</v>
      </c>
      <c r="R9000" s="22">
        <v>4013796</v>
      </c>
      <c r="S9000" s="22">
        <v>4637589</v>
      </c>
      <c r="T9000" s="18" t="s">
        <v>31</v>
      </c>
    </row>
    <row r="9001" spans="1:20" x14ac:dyDescent="0.25">
      <c r="A9001" s="14">
        <v>9995</v>
      </c>
      <c r="B9001" s="18">
        <v>900562737</v>
      </c>
      <c r="C9001" s="18" t="s">
        <v>10404</v>
      </c>
      <c r="D9001" s="14" t="s">
        <v>26</v>
      </c>
      <c r="E9001" s="17" t="s">
        <v>86</v>
      </c>
      <c r="F9001" s="18" t="s">
        <v>87</v>
      </c>
      <c r="G9001" s="18" t="s">
        <v>88</v>
      </c>
      <c r="H9001" s="18" t="s">
        <v>6547</v>
      </c>
      <c r="I9001" s="18" t="s">
        <v>75</v>
      </c>
      <c r="J9001" s="21">
        <v>15679142</v>
      </c>
      <c r="K9001" s="21">
        <v>1411085</v>
      </c>
      <c r="L9001" s="21">
        <v>4799437</v>
      </c>
      <c r="M9001" s="21">
        <v>3148408</v>
      </c>
      <c r="N9001" s="21">
        <v>1651029</v>
      </c>
      <c r="O9001" s="22">
        <v>12258298</v>
      </c>
      <c r="P9001" s="22">
        <v>27490</v>
      </c>
      <c r="Q9001" s="22">
        <v>3124459</v>
      </c>
      <c r="R9001" s="22">
        <v>2084580</v>
      </c>
      <c r="S9001" s="22">
        <v>1039879</v>
      </c>
      <c r="T9001" s="18" t="s">
        <v>31</v>
      </c>
    </row>
    <row r="9002" spans="1:20" x14ac:dyDescent="0.25">
      <c r="A9002" s="14">
        <v>9996</v>
      </c>
      <c r="B9002" s="18">
        <v>900150221</v>
      </c>
      <c r="C9002" s="18" t="s">
        <v>10405</v>
      </c>
      <c r="D9002" s="14" t="s">
        <v>26</v>
      </c>
      <c r="E9002" s="17" t="s">
        <v>86</v>
      </c>
      <c r="F9002" s="18" t="s">
        <v>87</v>
      </c>
      <c r="G9002" s="18" t="s">
        <v>103</v>
      </c>
      <c r="H9002" s="18" t="s">
        <v>132</v>
      </c>
      <c r="I9002" s="17" t="s">
        <v>30</v>
      </c>
      <c r="J9002" s="21">
        <v>15675648</v>
      </c>
      <c r="K9002" s="21">
        <v>735618</v>
      </c>
      <c r="L9002" s="21">
        <v>8644662</v>
      </c>
      <c r="M9002" s="21">
        <v>6493799</v>
      </c>
      <c r="N9002" s="21">
        <v>2150863</v>
      </c>
      <c r="O9002" s="22">
        <v>13335027</v>
      </c>
      <c r="P9002" s="22">
        <v>788299</v>
      </c>
      <c r="Q9002" s="22">
        <v>7194847</v>
      </c>
      <c r="R9002" s="22">
        <v>4549987</v>
      </c>
      <c r="S9002" s="22">
        <v>2644860</v>
      </c>
      <c r="T9002" s="18" t="s">
        <v>31</v>
      </c>
    </row>
    <row r="9003" spans="1:20" x14ac:dyDescent="0.25">
      <c r="A9003" s="14">
        <v>9997</v>
      </c>
      <c r="B9003" s="18">
        <v>900556124</v>
      </c>
      <c r="C9003" s="18" t="s">
        <v>10406</v>
      </c>
      <c r="D9003" s="14" t="s">
        <v>26</v>
      </c>
      <c r="E9003" s="17" t="s">
        <v>57</v>
      </c>
      <c r="F9003" s="18" t="s">
        <v>2360</v>
      </c>
      <c r="G9003" s="18" t="s">
        <v>10407</v>
      </c>
      <c r="H9003" s="18" t="s">
        <v>386</v>
      </c>
      <c r="I9003" s="18" t="s">
        <v>75</v>
      </c>
      <c r="J9003" s="21">
        <v>15673061</v>
      </c>
      <c r="K9003" s="21">
        <v>6851</v>
      </c>
      <c r="L9003" s="21">
        <v>4761065</v>
      </c>
      <c r="M9003" s="21">
        <v>4711276</v>
      </c>
      <c r="N9003" s="21">
        <v>49789</v>
      </c>
      <c r="O9003" s="22">
        <v>12307914</v>
      </c>
      <c r="P9003" s="22">
        <v>5135</v>
      </c>
      <c r="Q9003" s="22">
        <v>3275312</v>
      </c>
      <c r="R9003" s="22">
        <v>3232374</v>
      </c>
      <c r="S9003" s="22">
        <v>42938</v>
      </c>
      <c r="T9003" s="18" t="s">
        <v>31</v>
      </c>
    </row>
    <row r="9004" spans="1:20" x14ac:dyDescent="0.25">
      <c r="A9004" s="14">
        <v>9998</v>
      </c>
      <c r="B9004" s="18">
        <v>800078122</v>
      </c>
      <c r="C9004" s="18" t="s">
        <v>10408</v>
      </c>
      <c r="D9004" s="14" t="s">
        <v>26</v>
      </c>
      <c r="E9004" s="17" t="s">
        <v>86</v>
      </c>
      <c r="F9004" s="18" t="s">
        <v>87</v>
      </c>
      <c r="G9004" s="18" t="s">
        <v>88</v>
      </c>
      <c r="H9004" s="18" t="s">
        <v>10409</v>
      </c>
      <c r="I9004" s="17" t="s">
        <v>30</v>
      </c>
      <c r="J9004" s="21">
        <v>15669117</v>
      </c>
      <c r="K9004" s="21">
        <v>1026946</v>
      </c>
      <c r="L9004" s="21">
        <v>17194758</v>
      </c>
      <c r="M9004" s="21">
        <v>8468784</v>
      </c>
      <c r="N9004" s="21">
        <v>8725974</v>
      </c>
      <c r="O9004" s="22">
        <v>11975664</v>
      </c>
      <c r="P9004" s="22">
        <v>659997</v>
      </c>
      <c r="Q9004" s="22">
        <v>15007656</v>
      </c>
      <c r="R9004" s="22">
        <v>7308628</v>
      </c>
      <c r="S9004" s="22">
        <v>7699028</v>
      </c>
      <c r="T9004" s="18" t="s">
        <v>31</v>
      </c>
    </row>
    <row r="9005" spans="1:20" x14ac:dyDescent="0.25">
      <c r="A9005" s="14">
        <v>9999</v>
      </c>
      <c r="B9005" s="18">
        <v>860036365</v>
      </c>
      <c r="C9005" s="18" t="s">
        <v>10410</v>
      </c>
      <c r="D9005" s="14" t="s">
        <v>26</v>
      </c>
      <c r="E9005" s="17" t="s">
        <v>27</v>
      </c>
      <c r="F9005" s="18" t="s">
        <v>28</v>
      </c>
      <c r="G9005" s="18" t="s">
        <v>28</v>
      </c>
      <c r="H9005" s="18" t="s">
        <v>3971</v>
      </c>
      <c r="I9005" s="18" t="s">
        <v>75</v>
      </c>
      <c r="J9005" s="21">
        <v>15668491</v>
      </c>
      <c r="K9005" s="21">
        <v>2200716</v>
      </c>
      <c r="L9005" s="21">
        <v>12488622</v>
      </c>
      <c r="M9005" s="21">
        <v>3941219</v>
      </c>
      <c r="N9005" s="21">
        <v>8547403</v>
      </c>
      <c r="O9005" s="22">
        <v>8453018</v>
      </c>
      <c r="P9005" s="22">
        <v>1261752</v>
      </c>
      <c r="Q9005" s="22">
        <v>9505783</v>
      </c>
      <c r="R9005" s="22">
        <v>2326753</v>
      </c>
      <c r="S9005" s="22">
        <v>7179030</v>
      </c>
      <c r="T9005" s="18" t="s">
        <v>31</v>
      </c>
    </row>
    <row r="9006" spans="1:20" x14ac:dyDescent="0.25">
      <c r="A9006" s="14">
        <v>10000</v>
      </c>
      <c r="B9006" s="18">
        <v>900107634</v>
      </c>
      <c r="C9006" s="18" t="s">
        <v>10411</v>
      </c>
      <c r="D9006" s="18" t="s">
        <v>26</v>
      </c>
      <c r="E9006" s="18" t="s">
        <v>27</v>
      </c>
      <c r="F9006" s="18" t="s">
        <v>28</v>
      </c>
      <c r="G9006" s="18" t="s">
        <v>28</v>
      </c>
      <c r="H9006" s="18" t="s">
        <v>747</v>
      </c>
      <c r="I9006" s="18" t="s">
        <v>75</v>
      </c>
      <c r="J9006" s="21">
        <v>15663979</v>
      </c>
      <c r="K9006" s="25">
        <v>-382329</v>
      </c>
      <c r="L9006" s="25">
        <v>32664662</v>
      </c>
      <c r="M9006" s="25">
        <v>23944960</v>
      </c>
      <c r="N9006" s="25">
        <v>8719702</v>
      </c>
      <c r="O9006" s="26">
        <v>14159010</v>
      </c>
      <c r="P9006" s="26">
        <v>-879504</v>
      </c>
      <c r="Q9006" s="26">
        <v>25947267</v>
      </c>
      <c r="R9006" s="26">
        <v>16845236</v>
      </c>
      <c r="S9006" s="26">
        <v>9102031</v>
      </c>
      <c r="T9006" s="18" t="s">
        <v>38</v>
      </c>
    </row>
  </sheetData>
  <autoFilter ref="A6:T9006"/>
  <mergeCells count="2">
    <mergeCell ref="J5:N5"/>
    <mergeCell ref="O5:S5"/>
  </mergeCells>
  <conditionalFormatting sqref="B9006:B1048576 B1:B7">
    <cfRule type="duplicateValues" dxfId="12" priority="3" stopIfTrue="1"/>
  </conditionalFormatting>
  <conditionalFormatting sqref="A6">
    <cfRule type="duplicateValues" dxfId="11" priority="2" stopIfTrue="1"/>
  </conditionalFormatting>
  <conditionalFormatting sqref="A1:A3">
    <cfRule type="duplicateValues" dxfId="10" priority="1" stopIfTrue="1"/>
  </conditionalFormatting>
  <conditionalFormatting sqref="B8:B9005">
    <cfRule type="duplicateValues" dxfId="9" priority="4" stopIfTrue="1"/>
  </conditionalFormatting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W9008"/>
  <sheetViews>
    <sheetView topLeftCell="L1" zoomScaleNormal="100" workbookViewId="0">
      <selection activeCell="A1354" sqref="A1354:V7324"/>
    </sheetView>
  </sheetViews>
  <sheetFormatPr baseColWidth="10" defaultColWidth="11.42578125" defaultRowHeight="15" x14ac:dyDescent="0.25"/>
  <cols>
    <col min="1" max="1" width="11.42578125" style="1"/>
    <col min="2" max="2" width="18.140625" style="1" customWidth="1"/>
    <col min="3" max="3" width="47.140625" style="1" customWidth="1"/>
    <col min="4" max="4" width="20.140625" style="1" customWidth="1"/>
    <col min="5" max="7" width="22.7109375" style="1" customWidth="1"/>
    <col min="8" max="8" width="62.85546875" style="1" customWidth="1"/>
    <col min="9" max="9" width="18.28515625" style="1" customWidth="1"/>
    <col min="10" max="10" width="20.5703125" style="2" bestFit="1" customWidth="1"/>
    <col min="11" max="12" width="18.28515625" style="2" customWidth="1"/>
    <col min="13" max="14" width="24.7109375" style="2" bestFit="1" customWidth="1"/>
    <col min="15" max="15" width="18.28515625" style="2" customWidth="1"/>
    <col min="16" max="16" width="18.28515625" style="3" customWidth="1"/>
    <col min="17" max="18" width="19.7109375" style="3" customWidth="1"/>
    <col min="19" max="19" width="24.7109375" style="3" bestFit="1" customWidth="1"/>
    <col min="20" max="20" width="17.5703125" style="3" customWidth="1"/>
    <col min="21" max="21" width="18.7109375" style="3" customWidth="1"/>
    <col min="22" max="22" width="39.28515625" style="1" customWidth="1"/>
    <col min="24" max="16384" width="11.42578125" style="1"/>
  </cols>
  <sheetData>
    <row r="1" spans="1:23" ht="117.75" customHeight="1" x14ac:dyDescent="0.25">
      <c r="A1" s="10" t="s">
        <v>5</v>
      </c>
      <c r="B1" s="10" t="s">
        <v>6</v>
      </c>
      <c r="C1" s="11" t="s">
        <v>7</v>
      </c>
      <c r="D1" s="11" t="s">
        <v>8</v>
      </c>
      <c r="E1" s="11" t="s">
        <v>9</v>
      </c>
      <c r="F1" s="11" t="s">
        <v>10</v>
      </c>
      <c r="G1" s="11" t="s">
        <v>11</v>
      </c>
      <c r="H1" s="11" t="s">
        <v>12</v>
      </c>
      <c r="I1" s="11" t="s">
        <v>13</v>
      </c>
      <c r="J1" s="12" t="s">
        <v>14</v>
      </c>
      <c r="K1" s="12" t="s">
        <v>15</v>
      </c>
      <c r="L1" s="12" t="s">
        <v>10412</v>
      </c>
      <c r="M1" s="12" t="s">
        <v>16</v>
      </c>
      <c r="N1" s="12" t="s">
        <v>17</v>
      </c>
      <c r="O1" s="12" t="s">
        <v>18</v>
      </c>
      <c r="P1" s="12" t="s">
        <v>19</v>
      </c>
      <c r="Q1" s="12" t="s">
        <v>20</v>
      </c>
      <c r="R1" s="12" t="s">
        <v>10413</v>
      </c>
      <c r="S1" s="12" t="s">
        <v>21</v>
      </c>
      <c r="T1" s="12" t="s">
        <v>22</v>
      </c>
      <c r="U1" s="12" t="s">
        <v>23</v>
      </c>
      <c r="V1" s="13" t="s">
        <v>24</v>
      </c>
      <c r="W1" s="1"/>
    </row>
    <row r="2" spans="1:23" hidden="1" x14ac:dyDescent="0.25">
      <c r="A2" s="14">
        <v>1001</v>
      </c>
      <c r="B2" s="15">
        <v>901109174</v>
      </c>
      <c r="C2" s="16" t="s">
        <v>25</v>
      </c>
      <c r="D2" s="14" t="s">
        <v>26</v>
      </c>
      <c r="E2" s="17" t="s">
        <v>27</v>
      </c>
      <c r="F2" s="18" t="s">
        <v>28</v>
      </c>
      <c r="G2" s="18" t="s">
        <v>28</v>
      </c>
      <c r="H2" s="16" t="s">
        <v>29</v>
      </c>
      <c r="I2" s="17" t="s">
        <v>30</v>
      </c>
      <c r="J2" s="19">
        <v>254941426</v>
      </c>
      <c r="K2" s="19">
        <v>-97977861</v>
      </c>
      <c r="L2" s="19">
        <v>-95714794</v>
      </c>
      <c r="M2" s="19">
        <v>45570083</v>
      </c>
      <c r="N2" s="19">
        <v>15031823</v>
      </c>
      <c r="O2" s="19">
        <v>30538260</v>
      </c>
      <c r="P2" s="19">
        <v>94323160</v>
      </c>
      <c r="Q2" s="19">
        <v>-61233042</v>
      </c>
      <c r="R2" s="19">
        <v>-59881736</v>
      </c>
      <c r="S2" s="19">
        <v>21064489</v>
      </c>
      <c r="T2" s="19">
        <v>17754637</v>
      </c>
      <c r="U2" s="19">
        <v>3309852</v>
      </c>
      <c r="V2" s="16" t="s">
        <v>31</v>
      </c>
      <c r="W2" s="1"/>
    </row>
    <row r="3" spans="1:23" hidden="1" x14ac:dyDescent="0.25">
      <c r="A3" s="14">
        <v>1002</v>
      </c>
      <c r="B3" s="14">
        <v>900614334</v>
      </c>
      <c r="C3" s="14" t="s">
        <v>32</v>
      </c>
      <c r="D3" s="14" t="s">
        <v>26</v>
      </c>
      <c r="E3" s="18" t="s">
        <v>33</v>
      </c>
      <c r="F3" s="16" t="s">
        <v>34</v>
      </c>
      <c r="G3" s="18" t="s">
        <v>35</v>
      </c>
      <c r="H3" s="14" t="s">
        <v>36</v>
      </c>
      <c r="I3" s="17" t="s">
        <v>37</v>
      </c>
      <c r="J3" s="19">
        <v>254604949</v>
      </c>
      <c r="K3" s="19">
        <v>24750909</v>
      </c>
      <c r="L3" s="19">
        <v>34192251</v>
      </c>
      <c r="M3" s="19">
        <v>131234448</v>
      </c>
      <c r="N3" s="19">
        <v>68252011</v>
      </c>
      <c r="O3" s="19">
        <v>62982437</v>
      </c>
      <c r="P3" s="19">
        <v>176218496</v>
      </c>
      <c r="Q3" s="19">
        <v>31967792</v>
      </c>
      <c r="R3" s="19">
        <v>38213069</v>
      </c>
      <c r="S3" s="19">
        <v>91439105</v>
      </c>
      <c r="T3" s="19">
        <v>53207577</v>
      </c>
      <c r="U3" s="19">
        <v>38231528</v>
      </c>
      <c r="V3" s="14" t="s">
        <v>38</v>
      </c>
      <c r="W3" s="1"/>
    </row>
    <row r="4" spans="1:23" hidden="1" x14ac:dyDescent="0.25">
      <c r="A4" s="14">
        <v>1003</v>
      </c>
      <c r="B4" s="15">
        <v>900757947</v>
      </c>
      <c r="C4" s="16" t="s">
        <v>39</v>
      </c>
      <c r="D4" s="14" t="s">
        <v>26</v>
      </c>
      <c r="E4" s="17" t="s">
        <v>27</v>
      </c>
      <c r="F4" s="18" t="s">
        <v>28</v>
      </c>
      <c r="G4" s="18" t="s">
        <v>28</v>
      </c>
      <c r="H4" s="16" t="s">
        <v>40</v>
      </c>
      <c r="I4" s="17" t="s">
        <v>30</v>
      </c>
      <c r="J4" s="19">
        <v>254413935</v>
      </c>
      <c r="K4" s="19">
        <v>4642599</v>
      </c>
      <c r="L4" s="19">
        <v>20071884</v>
      </c>
      <c r="M4" s="19">
        <v>301217396</v>
      </c>
      <c r="N4" s="19">
        <v>198633401</v>
      </c>
      <c r="O4" s="19">
        <v>102583995</v>
      </c>
      <c r="P4" s="19">
        <v>192326496</v>
      </c>
      <c r="Q4" s="19">
        <v>1280955</v>
      </c>
      <c r="R4" s="19">
        <v>20013860</v>
      </c>
      <c r="S4" s="19">
        <v>242438492</v>
      </c>
      <c r="T4" s="19">
        <v>144497096</v>
      </c>
      <c r="U4" s="19">
        <v>97941396</v>
      </c>
      <c r="V4" s="16" t="s">
        <v>38</v>
      </c>
      <c r="W4" s="1"/>
    </row>
    <row r="5" spans="1:23" hidden="1" x14ac:dyDescent="0.25">
      <c r="A5" s="14">
        <v>1004</v>
      </c>
      <c r="B5" s="14">
        <v>890307885</v>
      </c>
      <c r="C5" s="14" t="s">
        <v>41</v>
      </c>
      <c r="D5" s="14" t="s">
        <v>26</v>
      </c>
      <c r="E5" s="17" t="s">
        <v>42</v>
      </c>
      <c r="F5" s="14" t="s">
        <v>43</v>
      </c>
      <c r="G5" s="18" t="s">
        <v>44</v>
      </c>
      <c r="H5" s="14" t="s">
        <v>45</v>
      </c>
      <c r="I5" s="17" t="s">
        <v>37</v>
      </c>
      <c r="J5" s="19">
        <v>254151051</v>
      </c>
      <c r="K5" s="19">
        <v>4480789</v>
      </c>
      <c r="L5" s="19">
        <v>16799541</v>
      </c>
      <c r="M5" s="19">
        <v>273726965</v>
      </c>
      <c r="N5" s="19">
        <v>180481457</v>
      </c>
      <c r="O5" s="19">
        <v>93245508</v>
      </c>
      <c r="P5" s="19">
        <v>194444256</v>
      </c>
      <c r="Q5" s="19">
        <v>8584189</v>
      </c>
      <c r="R5" s="19">
        <v>13234624</v>
      </c>
      <c r="S5" s="19">
        <v>246508558</v>
      </c>
      <c r="T5" s="19">
        <v>149682311</v>
      </c>
      <c r="U5" s="19">
        <v>96826247</v>
      </c>
      <c r="V5" s="14" t="s">
        <v>38</v>
      </c>
      <c r="W5" s="1"/>
    </row>
    <row r="6" spans="1:23" hidden="1" x14ac:dyDescent="0.25">
      <c r="A6" s="14">
        <v>1005</v>
      </c>
      <c r="B6" s="15">
        <v>900535018</v>
      </c>
      <c r="C6" s="16" t="s">
        <v>46</v>
      </c>
      <c r="D6" s="14" t="s">
        <v>26</v>
      </c>
      <c r="E6" s="17" t="s">
        <v>27</v>
      </c>
      <c r="F6" s="18" t="s">
        <v>28</v>
      </c>
      <c r="G6" s="18" t="s">
        <v>28</v>
      </c>
      <c r="H6" s="16" t="s">
        <v>29</v>
      </c>
      <c r="I6" s="17" t="s">
        <v>30</v>
      </c>
      <c r="J6" s="19">
        <v>254137052</v>
      </c>
      <c r="K6" s="19">
        <v>15036878</v>
      </c>
      <c r="L6" s="19">
        <v>25936351</v>
      </c>
      <c r="M6" s="19">
        <v>164526741</v>
      </c>
      <c r="N6" s="19">
        <v>78315492</v>
      </c>
      <c r="O6" s="19">
        <v>86211249</v>
      </c>
      <c r="P6" s="19">
        <v>244867888</v>
      </c>
      <c r="Q6" s="19">
        <v>20544551</v>
      </c>
      <c r="R6" s="19">
        <v>32192748</v>
      </c>
      <c r="S6" s="19">
        <v>137061772</v>
      </c>
      <c r="T6" s="19">
        <v>65887401</v>
      </c>
      <c r="U6" s="19">
        <v>71174371</v>
      </c>
      <c r="V6" s="16" t="s">
        <v>38</v>
      </c>
      <c r="W6" s="1"/>
    </row>
    <row r="7" spans="1:23" hidden="1" x14ac:dyDescent="0.25">
      <c r="A7" s="14">
        <v>1006</v>
      </c>
      <c r="B7" s="15">
        <v>860030605</v>
      </c>
      <c r="C7" s="16" t="s">
        <v>47</v>
      </c>
      <c r="D7" s="14" t="s">
        <v>26</v>
      </c>
      <c r="E7" s="17" t="s">
        <v>27</v>
      </c>
      <c r="F7" s="18" t="s">
        <v>28</v>
      </c>
      <c r="G7" s="18" t="s">
        <v>28</v>
      </c>
      <c r="H7" s="16" t="s">
        <v>48</v>
      </c>
      <c r="I7" s="17" t="s">
        <v>37</v>
      </c>
      <c r="J7" s="19">
        <v>253337486</v>
      </c>
      <c r="K7" s="19">
        <v>15632265</v>
      </c>
      <c r="L7" s="19">
        <v>26745641</v>
      </c>
      <c r="M7" s="19">
        <v>222094941</v>
      </c>
      <c r="N7" s="19">
        <v>190810389</v>
      </c>
      <c r="O7" s="19">
        <v>31284552</v>
      </c>
      <c r="P7" s="19">
        <v>219278944</v>
      </c>
      <c r="Q7" s="19">
        <v>19619382</v>
      </c>
      <c r="R7" s="19">
        <v>23704190</v>
      </c>
      <c r="S7" s="19">
        <v>163300757</v>
      </c>
      <c r="T7" s="19">
        <v>104697471</v>
      </c>
      <c r="U7" s="19">
        <v>58603286</v>
      </c>
      <c r="V7" s="16" t="s">
        <v>38</v>
      </c>
      <c r="W7" s="1"/>
    </row>
    <row r="8" spans="1:23" hidden="1" x14ac:dyDescent="0.25">
      <c r="A8" s="14">
        <v>1007</v>
      </c>
      <c r="B8" s="15">
        <v>900216225</v>
      </c>
      <c r="C8" s="16" t="s">
        <v>49</v>
      </c>
      <c r="D8" s="14" t="s">
        <v>26</v>
      </c>
      <c r="E8" s="17" t="s">
        <v>27</v>
      </c>
      <c r="F8" s="18" t="s">
        <v>50</v>
      </c>
      <c r="G8" s="14" t="s">
        <v>51</v>
      </c>
      <c r="H8" s="16" t="s">
        <v>52</v>
      </c>
      <c r="I8" s="17" t="s">
        <v>37</v>
      </c>
      <c r="J8" s="19">
        <v>253273371</v>
      </c>
      <c r="K8" s="19">
        <v>33018757</v>
      </c>
      <c r="L8" s="19">
        <v>55617139</v>
      </c>
      <c r="M8" s="19">
        <v>149755031</v>
      </c>
      <c r="N8" s="19">
        <v>73959622</v>
      </c>
      <c r="O8" s="19">
        <v>75795409</v>
      </c>
      <c r="P8" s="19">
        <v>195296064</v>
      </c>
      <c r="Q8" s="19">
        <v>23381022</v>
      </c>
      <c r="R8" s="19">
        <v>37827912</v>
      </c>
      <c r="S8" s="19">
        <v>111452234</v>
      </c>
      <c r="T8" s="19">
        <v>68675582</v>
      </c>
      <c r="U8" s="19">
        <v>42776652</v>
      </c>
      <c r="V8" s="16" t="s">
        <v>38</v>
      </c>
      <c r="W8" s="1"/>
    </row>
    <row r="9" spans="1:23" hidden="1" x14ac:dyDescent="0.25">
      <c r="A9" s="14">
        <v>1008</v>
      </c>
      <c r="B9" s="14">
        <v>890101138</v>
      </c>
      <c r="C9" s="14" t="s">
        <v>53</v>
      </c>
      <c r="D9" s="14" t="s">
        <v>26</v>
      </c>
      <c r="E9" s="17" t="s">
        <v>27</v>
      </c>
      <c r="F9" s="18" t="s">
        <v>28</v>
      </c>
      <c r="G9" s="18" t="s">
        <v>28</v>
      </c>
      <c r="H9" s="16" t="s">
        <v>54</v>
      </c>
      <c r="I9" s="17" t="s">
        <v>30</v>
      </c>
      <c r="J9" s="19">
        <v>253214063</v>
      </c>
      <c r="K9" s="19">
        <v>30154933</v>
      </c>
      <c r="L9" s="19">
        <v>43681503</v>
      </c>
      <c r="M9" s="19">
        <v>188126338</v>
      </c>
      <c r="N9" s="19">
        <v>34361475</v>
      </c>
      <c r="O9" s="19">
        <v>153764863</v>
      </c>
      <c r="P9" s="19">
        <v>201476960</v>
      </c>
      <c r="Q9" s="19">
        <v>25914866</v>
      </c>
      <c r="R9" s="19">
        <v>34730698</v>
      </c>
      <c r="S9" s="19">
        <v>151214249</v>
      </c>
      <c r="T9" s="19">
        <v>20810038</v>
      </c>
      <c r="U9" s="19">
        <v>130404211</v>
      </c>
      <c r="V9" s="14" t="s">
        <v>55</v>
      </c>
      <c r="W9" s="1"/>
    </row>
    <row r="10" spans="1:23" hidden="1" x14ac:dyDescent="0.25">
      <c r="A10" s="14">
        <v>1009</v>
      </c>
      <c r="B10" s="16">
        <v>806014553</v>
      </c>
      <c r="C10" s="16" t="s">
        <v>56</v>
      </c>
      <c r="D10" s="14" t="s">
        <v>26</v>
      </c>
      <c r="E10" s="17" t="s">
        <v>57</v>
      </c>
      <c r="F10" s="20" t="s">
        <v>58</v>
      </c>
      <c r="G10" s="14" t="s">
        <v>59</v>
      </c>
      <c r="H10" s="16" t="s">
        <v>60</v>
      </c>
      <c r="I10" s="17" t="s">
        <v>30</v>
      </c>
      <c r="J10" s="19">
        <v>253137715</v>
      </c>
      <c r="K10" s="19">
        <v>19885912</v>
      </c>
      <c r="L10" s="19">
        <v>37563828</v>
      </c>
      <c r="M10" s="19">
        <v>265450844</v>
      </c>
      <c r="N10" s="19">
        <v>163560400</v>
      </c>
      <c r="O10" s="19">
        <v>101890444</v>
      </c>
      <c r="P10" s="19">
        <v>158280400</v>
      </c>
      <c r="Q10" s="19">
        <v>16909749</v>
      </c>
      <c r="R10" s="19">
        <v>29702795</v>
      </c>
      <c r="S10" s="19">
        <v>194092767</v>
      </c>
      <c r="T10" s="19">
        <v>121871137</v>
      </c>
      <c r="U10" s="19">
        <v>72221630</v>
      </c>
      <c r="V10" s="16" t="s">
        <v>38</v>
      </c>
      <c r="W10" s="1"/>
    </row>
    <row r="11" spans="1:23" hidden="1" x14ac:dyDescent="0.25">
      <c r="A11" s="14">
        <v>1010</v>
      </c>
      <c r="B11" s="15">
        <v>800159244</v>
      </c>
      <c r="C11" s="16" t="s">
        <v>61</v>
      </c>
      <c r="D11" s="14" t="s">
        <v>26</v>
      </c>
      <c r="E11" s="17" t="s">
        <v>42</v>
      </c>
      <c r="F11" s="16" t="s">
        <v>43</v>
      </c>
      <c r="G11" s="18" t="s">
        <v>62</v>
      </c>
      <c r="H11" s="16" t="s">
        <v>63</v>
      </c>
      <c r="I11" s="17" t="s">
        <v>30</v>
      </c>
      <c r="J11" s="19">
        <v>252065640</v>
      </c>
      <c r="K11" s="19">
        <v>10279263</v>
      </c>
      <c r="L11" s="19">
        <v>16605849</v>
      </c>
      <c r="M11" s="19">
        <v>40976634</v>
      </c>
      <c r="N11" s="19">
        <v>25632039</v>
      </c>
      <c r="O11" s="19">
        <v>15344595</v>
      </c>
      <c r="P11" s="19">
        <v>171354512</v>
      </c>
      <c r="Q11" s="19">
        <v>6244695</v>
      </c>
      <c r="R11" s="19">
        <v>9381524</v>
      </c>
      <c r="S11" s="19">
        <v>34326911</v>
      </c>
      <c r="T11" s="19">
        <v>20147806</v>
      </c>
      <c r="U11" s="19">
        <v>14179105</v>
      </c>
      <c r="V11" s="16" t="s">
        <v>31</v>
      </c>
      <c r="W11" s="1"/>
    </row>
    <row r="12" spans="1:23" hidden="1" x14ac:dyDescent="0.25">
      <c r="A12" s="14">
        <v>1011</v>
      </c>
      <c r="B12" s="15">
        <v>890205091</v>
      </c>
      <c r="C12" s="16" t="s">
        <v>64</v>
      </c>
      <c r="D12" s="14" t="s">
        <v>26</v>
      </c>
      <c r="E12" s="18" t="s">
        <v>33</v>
      </c>
      <c r="F12" s="16" t="s">
        <v>65</v>
      </c>
      <c r="G12" s="14" t="s">
        <v>66</v>
      </c>
      <c r="H12" s="16" t="s">
        <v>67</v>
      </c>
      <c r="I12" s="17" t="s">
        <v>37</v>
      </c>
      <c r="J12" s="19">
        <v>251897882</v>
      </c>
      <c r="K12" s="19">
        <v>7176302</v>
      </c>
      <c r="L12" s="19">
        <v>11249559</v>
      </c>
      <c r="M12" s="19">
        <v>206377143</v>
      </c>
      <c r="N12" s="19">
        <v>155748775</v>
      </c>
      <c r="O12" s="19">
        <v>50628368</v>
      </c>
      <c r="P12" s="19">
        <v>181949232</v>
      </c>
      <c r="Q12" s="19">
        <v>5753159</v>
      </c>
      <c r="R12" s="19">
        <v>8504907</v>
      </c>
      <c r="S12" s="19">
        <v>144101220</v>
      </c>
      <c r="T12" s="19">
        <v>100649154</v>
      </c>
      <c r="U12" s="19">
        <v>43452066</v>
      </c>
      <c r="V12" s="16" t="s">
        <v>31</v>
      </c>
      <c r="W12" s="1"/>
    </row>
    <row r="13" spans="1:23" hidden="1" x14ac:dyDescent="0.25">
      <c r="A13" s="14">
        <v>1012</v>
      </c>
      <c r="B13" s="14">
        <v>836000548</v>
      </c>
      <c r="C13" s="14" t="s">
        <v>68</v>
      </c>
      <c r="D13" s="14" t="s">
        <v>26</v>
      </c>
      <c r="E13" s="17" t="s">
        <v>42</v>
      </c>
      <c r="F13" s="14" t="s">
        <v>43</v>
      </c>
      <c r="G13" s="18" t="s">
        <v>69</v>
      </c>
      <c r="H13" s="14" t="s">
        <v>70</v>
      </c>
      <c r="I13" s="17" t="s">
        <v>30</v>
      </c>
      <c r="J13" s="19">
        <v>251699111</v>
      </c>
      <c r="K13" s="19">
        <v>8224994</v>
      </c>
      <c r="L13" s="19">
        <v>14722716</v>
      </c>
      <c r="M13" s="19">
        <v>93099974</v>
      </c>
      <c r="N13" s="19">
        <v>71489185</v>
      </c>
      <c r="O13" s="19">
        <v>21610789</v>
      </c>
      <c r="P13" s="19">
        <v>202626400</v>
      </c>
      <c r="Q13" s="19">
        <v>7784495</v>
      </c>
      <c r="R13" s="19">
        <v>13634634</v>
      </c>
      <c r="S13" s="19">
        <v>80423434</v>
      </c>
      <c r="T13" s="19">
        <v>59204563</v>
      </c>
      <c r="U13" s="19">
        <v>21218871</v>
      </c>
      <c r="V13" s="14" t="s">
        <v>31</v>
      </c>
      <c r="W13" s="1"/>
    </row>
    <row r="14" spans="1:23" hidden="1" x14ac:dyDescent="0.25">
      <c r="A14" s="14">
        <v>1013</v>
      </c>
      <c r="B14" s="15">
        <v>806008047</v>
      </c>
      <c r="C14" s="16" t="s">
        <v>71</v>
      </c>
      <c r="D14" s="14" t="s">
        <v>26</v>
      </c>
      <c r="E14" s="17" t="s">
        <v>57</v>
      </c>
      <c r="F14" s="16" t="s">
        <v>72</v>
      </c>
      <c r="G14" s="18" t="s">
        <v>73</v>
      </c>
      <c r="H14" s="16" t="s">
        <v>74</v>
      </c>
      <c r="I14" s="18" t="s">
        <v>75</v>
      </c>
      <c r="J14" s="19">
        <v>251399665</v>
      </c>
      <c r="K14" s="19">
        <v>10903195</v>
      </c>
      <c r="L14" s="19">
        <v>21415671</v>
      </c>
      <c r="M14" s="19">
        <v>81028062</v>
      </c>
      <c r="N14" s="19">
        <v>53824402</v>
      </c>
      <c r="O14" s="19">
        <v>27203660</v>
      </c>
      <c r="P14" s="19">
        <v>163479808</v>
      </c>
      <c r="Q14" s="19">
        <v>9347244</v>
      </c>
      <c r="R14" s="19">
        <v>14666219</v>
      </c>
      <c r="S14" s="19">
        <v>53160174</v>
      </c>
      <c r="T14" s="19">
        <v>36859709</v>
      </c>
      <c r="U14" s="19">
        <v>16300465</v>
      </c>
      <c r="V14" s="16" t="s">
        <v>38</v>
      </c>
      <c r="W14" s="1"/>
    </row>
    <row r="15" spans="1:23" hidden="1" x14ac:dyDescent="0.25">
      <c r="A15" s="14">
        <v>1014</v>
      </c>
      <c r="B15" s="15">
        <v>890327120</v>
      </c>
      <c r="C15" s="16" t="s">
        <v>76</v>
      </c>
      <c r="D15" s="14" t="s">
        <v>26</v>
      </c>
      <c r="E15" s="17" t="s">
        <v>42</v>
      </c>
      <c r="F15" s="16" t="s">
        <v>43</v>
      </c>
      <c r="G15" s="18" t="s">
        <v>62</v>
      </c>
      <c r="H15" s="16" t="s">
        <v>77</v>
      </c>
      <c r="I15" s="18" t="s">
        <v>75</v>
      </c>
      <c r="J15" s="19">
        <v>251337123</v>
      </c>
      <c r="K15" s="19">
        <v>2958304</v>
      </c>
      <c r="L15" s="19">
        <v>5356915</v>
      </c>
      <c r="M15" s="19">
        <v>38950657</v>
      </c>
      <c r="N15" s="19">
        <v>25050996</v>
      </c>
      <c r="O15" s="19">
        <v>13899661</v>
      </c>
      <c r="P15" s="19">
        <v>201855056</v>
      </c>
      <c r="Q15" s="19">
        <v>2193693</v>
      </c>
      <c r="R15" s="19">
        <v>3528886</v>
      </c>
      <c r="S15" s="19">
        <v>33397581</v>
      </c>
      <c r="T15" s="19">
        <v>21401216</v>
      </c>
      <c r="U15" s="19">
        <v>11996365</v>
      </c>
      <c r="V15" s="16" t="s">
        <v>38</v>
      </c>
      <c r="W15" s="1"/>
    </row>
    <row r="16" spans="1:23" hidden="1" x14ac:dyDescent="0.25">
      <c r="A16" s="14">
        <v>1015</v>
      </c>
      <c r="B16" s="14">
        <v>900273686</v>
      </c>
      <c r="C16" s="14" t="s">
        <v>78</v>
      </c>
      <c r="D16" s="14" t="s">
        <v>26</v>
      </c>
      <c r="E16" s="17" t="s">
        <v>79</v>
      </c>
      <c r="F16" s="14" t="s">
        <v>80</v>
      </c>
      <c r="G16" s="18" t="s">
        <v>81</v>
      </c>
      <c r="H16" s="14" t="s">
        <v>82</v>
      </c>
      <c r="I16" s="17" t="s">
        <v>30</v>
      </c>
      <c r="J16" s="19">
        <v>250988731</v>
      </c>
      <c r="K16" s="19">
        <v>5555057</v>
      </c>
      <c r="L16" s="19">
        <v>10047141</v>
      </c>
      <c r="M16" s="19">
        <v>97001334</v>
      </c>
      <c r="N16" s="19">
        <v>41643488</v>
      </c>
      <c r="O16" s="19">
        <v>55357846</v>
      </c>
      <c r="P16" s="19">
        <v>222418192</v>
      </c>
      <c r="Q16" s="19">
        <v>6887986</v>
      </c>
      <c r="R16" s="19">
        <v>9837514</v>
      </c>
      <c r="S16" s="19">
        <v>92082268</v>
      </c>
      <c r="T16" s="19">
        <v>39487853</v>
      </c>
      <c r="U16" s="19">
        <v>52594415</v>
      </c>
      <c r="V16" s="14" t="s">
        <v>31</v>
      </c>
      <c r="W16" s="1"/>
    </row>
    <row r="17" spans="1:23" hidden="1" x14ac:dyDescent="0.25">
      <c r="A17" s="14">
        <v>1016</v>
      </c>
      <c r="B17" s="14">
        <v>890304297</v>
      </c>
      <c r="C17" s="14" t="s">
        <v>83</v>
      </c>
      <c r="D17" s="14" t="s">
        <v>26</v>
      </c>
      <c r="E17" s="17" t="s">
        <v>42</v>
      </c>
      <c r="F17" s="16" t="s">
        <v>43</v>
      </c>
      <c r="G17" s="18" t="s">
        <v>62</v>
      </c>
      <c r="H17" s="14" t="s">
        <v>84</v>
      </c>
      <c r="I17" s="18" t="s">
        <v>75</v>
      </c>
      <c r="J17" s="19">
        <v>250863102</v>
      </c>
      <c r="K17" s="19">
        <v>25302176</v>
      </c>
      <c r="L17" s="19">
        <v>52526410</v>
      </c>
      <c r="M17" s="19">
        <v>909792844</v>
      </c>
      <c r="N17" s="19">
        <v>583648877</v>
      </c>
      <c r="O17" s="19">
        <v>326143967</v>
      </c>
      <c r="P17" s="19">
        <v>135242992</v>
      </c>
      <c r="Q17" s="19">
        <v>47969473</v>
      </c>
      <c r="R17" s="19">
        <v>62531105</v>
      </c>
      <c r="S17" s="19">
        <v>727968563</v>
      </c>
      <c r="T17" s="19">
        <v>427003106</v>
      </c>
      <c r="U17" s="19">
        <v>300965457</v>
      </c>
      <c r="V17" s="14" t="s">
        <v>55</v>
      </c>
      <c r="W17" s="1"/>
    </row>
    <row r="18" spans="1:23" hidden="1" x14ac:dyDescent="0.25">
      <c r="A18" s="14">
        <v>1017</v>
      </c>
      <c r="B18" s="15">
        <v>900329399</v>
      </c>
      <c r="C18" s="16" t="s">
        <v>85</v>
      </c>
      <c r="D18" s="14" t="s">
        <v>26</v>
      </c>
      <c r="E18" s="17" t="s">
        <v>86</v>
      </c>
      <c r="F18" s="20" t="s">
        <v>87</v>
      </c>
      <c r="G18" s="18" t="s">
        <v>88</v>
      </c>
      <c r="H18" s="16" t="s">
        <v>63</v>
      </c>
      <c r="I18" s="17" t="s">
        <v>30</v>
      </c>
      <c r="J18" s="19">
        <v>250794976</v>
      </c>
      <c r="K18" s="19">
        <v>4381391</v>
      </c>
      <c r="L18" s="19">
        <v>7289227</v>
      </c>
      <c r="M18" s="19">
        <v>88558782</v>
      </c>
      <c r="N18" s="19">
        <v>80270774</v>
      </c>
      <c r="O18" s="19">
        <v>8288008</v>
      </c>
      <c r="P18" s="19">
        <v>196997840</v>
      </c>
      <c r="Q18" s="19">
        <v>2284569</v>
      </c>
      <c r="R18" s="19">
        <v>4306752</v>
      </c>
      <c r="S18" s="19">
        <v>63288206</v>
      </c>
      <c r="T18" s="19">
        <v>58090710</v>
      </c>
      <c r="U18" s="19">
        <v>5197496</v>
      </c>
      <c r="V18" s="16" t="s">
        <v>31</v>
      </c>
      <c r="W18" s="1"/>
    </row>
    <row r="19" spans="1:23" hidden="1" x14ac:dyDescent="0.25">
      <c r="A19" s="14">
        <v>1018</v>
      </c>
      <c r="B19" s="14">
        <v>900074364</v>
      </c>
      <c r="C19" s="14" t="s">
        <v>89</v>
      </c>
      <c r="D19" s="14" t="s">
        <v>26</v>
      </c>
      <c r="E19" s="17" t="s">
        <v>86</v>
      </c>
      <c r="F19" s="14" t="s">
        <v>87</v>
      </c>
      <c r="G19" s="18" t="s">
        <v>88</v>
      </c>
      <c r="H19" s="14" t="s">
        <v>90</v>
      </c>
      <c r="I19" s="17" t="s">
        <v>37</v>
      </c>
      <c r="J19" s="19">
        <v>250586368</v>
      </c>
      <c r="K19" s="19">
        <v>8829619</v>
      </c>
      <c r="L19" s="19">
        <v>23414997</v>
      </c>
      <c r="M19" s="19">
        <v>148565121</v>
      </c>
      <c r="N19" s="19">
        <v>99895253</v>
      </c>
      <c r="O19" s="19">
        <v>48669868</v>
      </c>
      <c r="P19" s="19">
        <v>220190400</v>
      </c>
      <c r="Q19" s="19">
        <v>8767541</v>
      </c>
      <c r="R19" s="19">
        <v>21370709</v>
      </c>
      <c r="S19" s="19">
        <v>152353849</v>
      </c>
      <c r="T19" s="19">
        <v>98017272</v>
      </c>
      <c r="U19" s="19">
        <v>54336577</v>
      </c>
      <c r="V19" s="14" t="s">
        <v>31</v>
      </c>
      <c r="W19" s="1"/>
    </row>
    <row r="20" spans="1:23" hidden="1" x14ac:dyDescent="0.25">
      <c r="A20" s="14">
        <v>1019</v>
      </c>
      <c r="B20" s="14">
        <v>901126286</v>
      </c>
      <c r="C20" s="14" t="s">
        <v>91</v>
      </c>
      <c r="D20" s="14" t="s">
        <v>26</v>
      </c>
      <c r="E20" s="17" t="s">
        <v>86</v>
      </c>
      <c r="F20" s="14" t="s">
        <v>87</v>
      </c>
      <c r="G20" s="14" t="s">
        <v>92</v>
      </c>
      <c r="H20" s="14" t="s">
        <v>93</v>
      </c>
      <c r="I20" s="17" t="s">
        <v>94</v>
      </c>
      <c r="J20" s="19">
        <v>250447190</v>
      </c>
      <c r="K20" s="19">
        <v>-198197899</v>
      </c>
      <c r="L20" s="19">
        <v>-189765269</v>
      </c>
      <c r="M20" s="19">
        <v>118421434</v>
      </c>
      <c r="N20" s="19">
        <v>448682854</v>
      </c>
      <c r="O20" s="19">
        <v>-330261420</v>
      </c>
      <c r="P20" s="19">
        <v>617961216</v>
      </c>
      <c r="Q20" s="19">
        <v>-142444819</v>
      </c>
      <c r="R20" s="19">
        <v>-173471173</v>
      </c>
      <c r="S20" s="19">
        <v>237226018</v>
      </c>
      <c r="T20" s="19">
        <v>369289539</v>
      </c>
      <c r="U20" s="19">
        <v>-132063521</v>
      </c>
      <c r="V20" s="14" t="s">
        <v>38</v>
      </c>
      <c r="W20" s="1"/>
    </row>
    <row r="21" spans="1:23" hidden="1" x14ac:dyDescent="0.25">
      <c r="A21" s="14">
        <v>1020</v>
      </c>
      <c r="B21" s="15">
        <v>800175457</v>
      </c>
      <c r="C21" s="16" t="s">
        <v>95</v>
      </c>
      <c r="D21" s="14" t="s">
        <v>26</v>
      </c>
      <c r="E21" s="17" t="s">
        <v>27</v>
      </c>
      <c r="F21" s="18" t="s">
        <v>28</v>
      </c>
      <c r="G21" s="18" t="s">
        <v>28</v>
      </c>
      <c r="H21" s="16" t="s">
        <v>96</v>
      </c>
      <c r="I21" s="17" t="s">
        <v>37</v>
      </c>
      <c r="J21" s="19">
        <v>250380276</v>
      </c>
      <c r="K21" s="19">
        <v>16912655</v>
      </c>
      <c r="L21" s="19">
        <v>28606190</v>
      </c>
      <c r="M21" s="19">
        <v>335739237</v>
      </c>
      <c r="N21" s="19">
        <v>77664655</v>
      </c>
      <c r="O21" s="19">
        <v>258074582</v>
      </c>
      <c r="P21" s="19">
        <v>144582912</v>
      </c>
      <c r="Q21" s="19">
        <v>6574695</v>
      </c>
      <c r="R21" s="19">
        <v>11914953</v>
      </c>
      <c r="S21" s="19">
        <v>306664374</v>
      </c>
      <c r="T21" s="19">
        <v>65502372</v>
      </c>
      <c r="U21" s="19">
        <v>241162002</v>
      </c>
      <c r="V21" s="16" t="s">
        <v>97</v>
      </c>
      <c r="W21" s="1"/>
    </row>
    <row r="22" spans="1:23" hidden="1" x14ac:dyDescent="0.25">
      <c r="A22" s="14">
        <v>1021</v>
      </c>
      <c r="B22" s="15">
        <v>860533206</v>
      </c>
      <c r="C22" s="16" t="s">
        <v>98</v>
      </c>
      <c r="D22" s="14" t="s">
        <v>26</v>
      </c>
      <c r="E22" s="17" t="s">
        <v>57</v>
      </c>
      <c r="F22" s="16" t="s">
        <v>99</v>
      </c>
      <c r="G22" s="18" t="s">
        <v>100</v>
      </c>
      <c r="H22" s="16" t="s">
        <v>101</v>
      </c>
      <c r="I22" s="17" t="s">
        <v>94</v>
      </c>
      <c r="J22" s="19">
        <v>250372982</v>
      </c>
      <c r="K22" s="19">
        <v>22416157</v>
      </c>
      <c r="L22" s="19">
        <v>36347285</v>
      </c>
      <c r="M22" s="19">
        <v>756291821</v>
      </c>
      <c r="N22" s="19">
        <v>375431144</v>
      </c>
      <c r="O22" s="19">
        <v>380860677</v>
      </c>
      <c r="P22" s="19">
        <v>229828528</v>
      </c>
      <c r="Q22" s="19">
        <v>15455507</v>
      </c>
      <c r="R22" s="19">
        <v>29283765</v>
      </c>
      <c r="S22" s="19">
        <v>731051077</v>
      </c>
      <c r="T22" s="19">
        <v>362996095</v>
      </c>
      <c r="U22" s="19">
        <v>368054982</v>
      </c>
      <c r="V22" s="16" t="s">
        <v>55</v>
      </c>
      <c r="W22" s="1"/>
    </row>
    <row r="23" spans="1:23" hidden="1" x14ac:dyDescent="0.25">
      <c r="A23" s="14">
        <v>1022</v>
      </c>
      <c r="B23" s="14">
        <v>900643143</v>
      </c>
      <c r="C23" s="14" t="s">
        <v>102</v>
      </c>
      <c r="D23" s="14" t="s">
        <v>26</v>
      </c>
      <c r="E23" s="17" t="s">
        <v>86</v>
      </c>
      <c r="F23" s="14" t="s">
        <v>87</v>
      </c>
      <c r="G23" s="18" t="s">
        <v>103</v>
      </c>
      <c r="H23" s="14" t="s">
        <v>104</v>
      </c>
      <c r="I23" s="17" t="s">
        <v>30</v>
      </c>
      <c r="J23" s="19">
        <v>250297551</v>
      </c>
      <c r="K23" s="19">
        <v>5152834</v>
      </c>
      <c r="L23" s="19">
        <v>15244647</v>
      </c>
      <c r="M23" s="19">
        <v>90137838</v>
      </c>
      <c r="N23" s="19">
        <v>77622308</v>
      </c>
      <c r="O23" s="19">
        <v>12515530</v>
      </c>
      <c r="P23" s="19">
        <v>120332848</v>
      </c>
      <c r="Q23" s="19">
        <v>3049684</v>
      </c>
      <c r="R23" s="19">
        <v>6733443</v>
      </c>
      <c r="S23" s="19">
        <v>38693625</v>
      </c>
      <c r="T23" s="19">
        <v>31330929</v>
      </c>
      <c r="U23" s="19">
        <v>7362696</v>
      </c>
      <c r="V23" s="14" t="s">
        <v>31</v>
      </c>
      <c r="W23" s="1"/>
    </row>
    <row r="24" spans="1:23" hidden="1" x14ac:dyDescent="0.25">
      <c r="A24" s="14">
        <v>1023</v>
      </c>
      <c r="B24" s="15">
        <v>890917465</v>
      </c>
      <c r="C24" s="16" t="s">
        <v>105</v>
      </c>
      <c r="D24" s="14" t="s">
        <v>26</v>
      </c>
      <c r="E24" s="17" t="s">
        <v>86</v>
      </c>
      <c r="F24" s="16" t="s">
        <v>87</v>
      </c>
      <c r="G24" s="18" t="s">
        <v>106</v>
      </c>
      <c r="H24" s="16" t="s">
        <v>107</v>
      </c>
      <c r="I24" s="17" t="s">
        <v>37</v>
      </c>
      <c r="J24" s="19">
        <v>249749726</v>
      </c>
      <c r="K24" s="19">
        <v>7358029</v>
      </c>
      <c r="L24" s="19">
        <v>13296055</v>
      </c>
      <c r="M24" s="19">
        <v>139781696</v>
      </c>
      <c r="N24" s="19">
        <v>62706988</v>
      </c>
      <c r="O24" s="19">
        <v>77074708</v>
      </c>
      <c r="P24" s="19">
        <v>193814800</v>
      </c>
      <c r="Q24" s="19">
        <v>8348181</v>
      </c>
      <c r="R24" s="19">
        <v>11391072</v>
      </c>
      <c r="S24" s="19">
        <v>130670022</v>
      </c>
      <c r="T24" s="19">
        <v>60953343</v>
      </c>
      <c r="U24" s="19">
        <v>69716679</v>
      </c>
      <c r="V24" s="16" t="s">
        <v>55</v>
      </c>
      <c r="W24" s="1"/>
    </row>
    <row r="25" spans="1:23" hidden="1" x14ac:dyDescent="0.25">
      <c r="A25" s="14">
        <v>1024</v>
      </c>
      <c r="B25" s="15">
        <v>860015547</v>
      </c>
      <c r="C25" s="16" t="s">
        <v>108</v>
      </c>
      <c r="D25" s="14" t="s">
        <v>26</v>
      </c>
      <c r="E25" s="17" t="s">
        <v>27</v>
      </c>
      <c r="F25" s="18" t="s">
        <v>28</v>
      </c>
      <c r="G25" s="18" t="s">
        <v>28</v>
      </c>
      <c r="H25" s="16" t="s">
        <v>109</v>
      </c>
      <c r="I25" s="18" t="s">
        <v>75</v>
      </c>
      <c r="J25" s="19">
        <v>249636601</v>
      </c>
      <c r="K25" s="19">
        <v>13632054</v>
      </c>
      <c r="L25" s="19">
        <v>24073361</v>
      </c>
      <c r="M25" s="19">
        <v>282522089</v>
      </c>
      <c r="N25" s="19">
        <v>199419240</v>
      </c>
      <c r="O25" s="19">
        <v>83102849</v>
      </c>
      <c r="P25" s="19">
        <v>170950144</v>
      </c>
      <c r="Q25" s="19">
        <v>16643123</v>
      </c>
      <c r="R25" s="19">
        <v>22968318</v>
      </c>
      <c r="S25" s="19">
        <v>246590892</v>
      </c>
      <c r="T25" s="19">
        <v>177120097</v>
      </c>
      <c r="U25" s="19">
        <v>69470795</v>
      </c>
      <c r="V25" s="16" t="s">
        <v>38</v>
      </c>
      <c r="W25" s="1"/>
    </row>
    <row r="26" spans="1:23" hidden="1" x14ac:dyDescent="0.25">
      <c r="A26" s="14">
        <v>1025</v>
      </c>
      <c r="B26" s="14">
        <v>900074316</v>
      </c>
      <c r="C26" s="14" t="s">
        <v>110</v>
      </c>
      <c r="D26" s="14" t="s">
        <v>26</v>
      </c>
      <c r="E26" s="17" t="s">
        <v>27</v>
      </c>
      <c r="F26" s="18" t="s">
        <v>28</v>
      </c>
      <c r="G26" s="18" t="s">
        <v>28</v>
      </c>
      <c r="H26" s="14" t="s">
        <v>111</v>
      </c>
      <c r="I26" s="18" t="s">
        <v>75</v>
      </c>
      <c r="J26" s="19">
        <v>248904278</v>
      </c>
      <c r="K26" s="19">
        <v>25247809</v>
      </c>
      <c r="L26" s="19">
        <v>37220011</v>
      </c>
      <c r="M26" s="19">
        <v>103554498</v>
      </c>
      <c r="N26" s="19">
        <v>64684988</v>
      </c>
      <c r="O26" s="19">
        <v>38869510</v>
      </c>
      <c r="P26" s="19">
        <v>199597664</v>
      </c>
      <c r="Q26" s="19">
        <v>10977609</v>
      </c>
      <c r="R26" s="19">
        <v>19043591</v>
      </c>
      <c r="S26" s="19">
        <v>84973379</v>
      </c>
      <c r="T26" s="19">
        <v>61273085</v>
      </c>
      <c r="U26" s="19">
        <v>23700294</v>
      </c>
      <c r="V26" s="14" t="s">
        <v>55</v>
      </c>
      <c r="W26" s="1"/>
    </row>
    <row r="27" spans="1:23" hidden="1" x14ac:dyDescent="0.25">
      <c r="A27" s="14">
        <v>1026</v>
      </c>
      <c r="B27" s="15">
        <v>806006435</v>
      </c>
      <c r="C27" s="16" t="s">
        <v>112</v>
      </c>
      <c r="D27" s="14" t="s">
        <v>26</v>
      </c>
      <c r="E27" s="17" t="s">
        <v>57</v>
      </c>
      <c r="F27" s="16" t="s">
        <v>72</v>
      </c>
      <c r="G27" s="18" t="s">
        <v>73</v>
      </c>
      <c r="H27" s="16" t="s">
        <v>113</v>
      </c>
      <c r="I27" s="17" t="s">
        <v>30</v>
      </c>
      <c r="J27" s="19">
        <v>248099389</v>
      </c>
      <c r="K27" s="19">
        <v>9095554</v>
      </c>
      <c r="L27" s="19">
        <v>17416833</v>
      </c>
      <c r="M27" s="19">
        <v>80334730</v>
      </c>
      <c r="N27" s="19">
        <v>51776856</v>
      </c>
      <c r="O27" s="19">
        <v>28557874</v>
      </c>
      <c r="P27" s="19">
        <v>173167280</v>
      </c>
      <c r="Q27" s="19">
        <v>5251758</v>
      </c>
      <c r="R27" s="19">
        <v>10491048</v>
      </c>
      <c r="S27" s="19">
        <v>67432982</v>
      </c>
      <c r="T27" s="19">
        <v>43270662</v>
      </c>
      <c r="U27" s="19">
        <v>24162320</v>
      </c>
      <c r="V27" s="16" t="s">
        <v>31</v>
      </c>
      <c r="W27" s="1"/>
    </row>
    <row r="28" spans="1:23" hidden="1" x14ac:dyDescent="0.25">
      <c r="A28" s="14">
        <v>1027</v>
      </c>
      <c r="B28" s="15">
        <v>900579611</v>
      </c>
      <c r="C28" s="16" t="s">
        <v>114</v>
      </c>
      <c r="D28" s="14" t="s">
        <v>26</v>
      </c>
      <c r="E28" s="17" t="s">
        <v>79</v>
      </c>
      <c r="F28" s="16" t="s">
        <v>115</v>
      </c>
      <c r="G28" s="18" t="s">
        <v>116</v>
      </c>
      <c r="H28" s="16" t="s">
        <v>117</v>
      </c>
      <c r="I28" s="17" t="s">
        <v>37</v>
      </c>
      <c r="J28" s="19">
        <v>248051114</v>
      </c>
      <c r="K28" s="19">
        <v>3766359</v>
      </c>
      <c r="L28" s="19">
        <v>14366358</v>
      </c>
      <c r="M28" s="19">
        <v>195308706</v>
      </c>
      <c r="N28" s="19">
        <v>173852192</v>
      </c>
      <c r="O28" s="19">
        <v>21456514</v>
      </c>
      <c r="P28" s="19">
        <v>236196000</v>
      </c>
      <c r="Q28" s="19">
        <v>4365918</v>
      </c>
      <c r="R28" s="19">
        <v>16948330</v>
      </c>
      <c r="S28" s="19">
        <v>203109991</v>
      </c>
      <c r="T28" s="19">
        <v>185482175</v>
      </c>
      <c r="U28" s="19">
        <v>17627816</v>
      </c>
      <c r="V28" s="15" t="s">
        <v>38</v>
      </c>
      <c r="W28" s="1"/>
    </row>
    <row r="29" spans="1:23" hidden="1" x14ac:dyDescent="0.25">
      <c r="A29" s="14">
        <v>1028</v>
      </c>
      <c r="B29" s="14">
        <v>830113603</v>
      </c>
      <c r="C29" s="14" t="s">
        <v>118</v>
      </c>
      <c r="D29" s="14" t="s">
        <v>26</v>
      </c>
      <c r="E29" s="17" t="s">
        <v>27</v>
      </c>
      <c r="F29" s="18" t="s">
        <v>28</v>
      </c>
      <c r="G29" s="18" t="s">
        <v>28</v>
      </c>
      <c r="H29" s="14" t="s">
        <v>119</v>
      </c>
      <c r="I29" s="18" t="s">
        <v>75</v>
      </c>
      <c r="J29" s="19">
        <v>248030918</v>
      </c>
      <c r="K29" s="19">
        <v>256682199</v>
      </c>
      <c r="L29" s="19">
        <v>12942577</v>
      </c>
      <c r="M29" s="19">
        <v>3849836977</v>
      </c>
      <c r="N29" s="19">
        <v>1220636620</v>
      </c>
      <c r="O29" s="19">
        <v>2629200357</v>
      </c>
      <c r="P29" s="19">
        <v>298611360</v>
      </c>
      <c r="Q29" s="19">
        <v>343040212</v>
      </c>
      <c r="R29" s="19">
        <v>13497648</v>
      </c>
      <c r="S29" s="19">
        <v>5054951899</v>
      </c>
      <c r="T29" s="19">
        <v>589351286</v>
      </c>
      <c r="U29" s="19">
        <v>4465600613</v>
      </c>
      <c r="V29" s="14" t="s">
        <v>55</v>
      </c>
      <c r="W29" s="1"/>
    </row>
    <row r="30" spans="1:23" hidden="1" x14ac:dyDescent="0.25">
      <c r="A30" s="14">
        <v>1029</v>
      </c>
      <c r="B30" s="15">
        <v>802007207</v>
      </c>
      <c r="C30" s="16" t="s">
        <v>120</v>
      </c>
      <c r="D30" s="14" t="s">
        <v>26</v>
      </c>
      <c r="E30" s="17" t="s">
        <v>57</v>
      </c>
      <c r="F30" s="16" t="s">
        <v>58</v>
      </c>
      <c r="G30" s="14" t="s">
        <v>59</v>
      </c>
      <c r="H30" s="16" t="s">
        <v>63</v>
      </c>
      <c r="I30" s="17" t="s">
        <v>30</v>
      </c>
      <c r="J30" s="19">
        <v>248015292</v>
      </c>
      <c r="K30" s="19">
        <v>14749315</v>
      </c>
      <c r="L30" s="19">
        <v>19992298</v>
      </c>
      <c r="M30" s="19">
        <v>85061305</v>
      </c>
      <c r="N30" s="19">
        <v>40415047</v>
      </c>
      <c r="O30" s="19">
        <v>44646258</v>
      </c>
      <c r="P30" s="19">
        <v>172364944</v>
      </c>
      <c r="Q30" s="19">
        <v>7837990</v>
      </c>
      <c r="R30" s="19">
        <v>11844842</v>
      </c>
      <c r="S30" s="19">
        <v>64033868</v>
      </c>
      <c r="T30" s="19">
        <v>34226925</v>
      </c>
      <c r="U30" s="19">
        <v>29806943</v>
      </c>
      <c r="V30" s="16" t="s">
        <v>31</v>
      </c>
      <c r="W30" s="1"/>
    </row>
    <row r="31" spans="1:23" hidden="1" x14ac:dyDescent="0.25">
      <c r="A31" s="14">
        <v>1030</v>
      </c>
      <c r="B31" s="15">
        <v>830095890</v>
      </c>
      <c r="C31" s="16" t="s">
        <v>121</v>
      </c>
      <c r="D31" s="14" t="s">
        <v>26</v>
      </c>
      <c r="E31" s="17" t="s">
        <v>57</v>
      </c>
      <c r="F31" s="16" t="s">
        <v>58</v>
      </c>
      <c r="G31" s="14" t="s">
        <v>59</v>
      </c>
      <c r="H31" s="16" t="s">
        <v>122</v>
      </c>
      <c r="I31" s="17" t="s">
        <v>37</v>
      </c>
      <c r="J31" s="19">
        <v>247698170</v>
      </c>
      <c r="K31" s="19">
        <v>-2653066</v>
      </c>
      <c r="L31" s="19">
        <v>5075991</v>
      </c>
      <c r="M31" s="19">
        <v>181426259</v>
      </c>
      <c r="N31" s="19">
        <v>65984996</v>
      </c>
      <c r="O31" s="19">
        <v>115441263</v>
      </c>
      <c r="P31" s="19">
        <v>280815968</v>
      </c>
      <c r="Q31" s="19">
        <v>16953193</v>
      </c>
      <c r="R31" s="19">
        <v>31391379</v>
      </c>
      <c r="S31" s="19">
        <v>227546822</v>
      </c>
      <c r="T31" s="19">
        <v>109510227</v>
      </c>
      <c r="U31" s="19">
        <v>118036595</v>
      </c>
      <c r="V31" s="16" t="s">
        <v>38</v>
      </c>
      <c r="W31" s="1"/>
    </row>
    <row r="32" spans="1:23" hidden="1" x14ac:dyDescent="0.25">
      <c r="A32" s="14">
        <v>1031</v>
      </c>
      <c r="B32" s="15">
        <v>860036884</v>
      </c>
      <c r="C32" s="16" t="s">
        <v>123</v>
      </c>
      <c r="D32" s="14" t="s">
        <v>26</v>
      </c>
      <c r="E32" s="17" t="s">
        <v>27</v>
      </c>
      <c r="F32" s="18" t="s">
        <v>28</v>
      </c>
      <c r="G32" s="18" t="s">
        <v>28</v>
      </c>
      <c r="H32" s="16" t="s">
        <v>124</v>
      </c>
      <c r="I32" s="18" t="s">
        <v>75</v>
      </c>
      <c r="J32" s="19">
        <v>247644149</v>
      </c>
      <c r="K32" s="19">
        <v>43173444</v>
      </c>
      <c r="L32" s="19">
        <v>55461090</v>
      </c>
      <c r="M32" s="19">
        <v>143287578</v>
      </c>
      <c r="N32" s="19">
        <v>78635672</v>
      </c>
      <c r="O32" s="19">
        <v>64651906</v>
      </c>
      <c r="P32" s="19">
        <v>202792144</v>
      </c>
      <c r="Q32" s="19">
        <v>45949333</v>
      </c>
      <c r="R32" s="19">
        <v>45402824</v>
      </c>
      <c r="S32" s="19">
        <v>109650617</v>
      </c>
      <c r="T32" s="19">
        <v>45546815</v>
      </c>
      <c r="U32" s="19">
        <v>64103802</v>
      </c>
      <c r="V32" s="16" t="s">
        <v>55</v>
      </c>
      <c r="W32" s="1"/>
    </row>
    <row r="33" spans="1:23" hidden="1" x14ac:dyDescent="0.25">
      <c r="A33" s="14">
        <v>1032</v>
      </c>
      <c r="B33" s="15">
        <v>900279810</v>
      </c>
      <c r="C33" s="16" t="s">
        <v>125</v>
      </c>
      <c r="D33" s="14" t="s">
        <v>26</v>
      </c>
      <c r="E33" s="17" t="s">
        <v>27</v>
      </c>
      <c r="F33" s="18" t="s">
        <v>28</v>
      </c>
      <c r="G33" s="18" t="s">
        <v>28</v>
      </c>
      <c r="H33" s="16" t="s">
        <v>126</v>
      </c>
      <c r="I33" s="17" t="s">
        <v>127</v>
      </c>
      <c r="J33" s="19">
        <v>247050916</v>
      </c>
      <c r="K33" s="19">
        <v>-35584209</v>
      </c>
      <c r="L33" s="19">
        <v>-2788004</v>
      </c>
      <c r="M33" s="19">
        <v>998996312</v>
      </c>
      <c r="N33" s="19">
        <v>248565833</v>
      </c>
      <c r="O33" s="19">
        <v>750430479</v>
      </c>
      <c r="P33" s="19">
        <v>131593616</v>
      </c>
      <c r="Q33" s="19">
        <v>-19470533</v>
      </c>
      <c r="R33" s="19">
        <v>10141008</v>
      </c>
      <c r="S33" s="19">
        <v>741879435</v>
      </c>
      <c r="T33" s="19">
        <v>140182747</v>
      </c>
      <c r="U33" s="19">
        <v>601696688</v>
      </c>
      <c r="V33" s="16" t="s">
        <v>38</v>
      </c>
      <c r="W33" s="1"/>
    </row>
    <row r="34" spans="1:23" hidden="1" x14ac:dyDescent="0.25">
      <c r="A34" s="14">
        <v>1033</v>
      </c>
      <c r="B34" s="15">
        <v>830083392</v>
      </c>
      <c r="C34" s="16" t="s">
        <v>128</v>
      </c>
      <c r="D34" s="14" t="s">
        <v>26</v>
      </c>
      <c r="E34" s="17" t="s">
        <v>27</v>
      </c>
      <c r="F34" s="18" t="s">
        <v>50</v>
      </c>
      <c r="G34" s="14" t="s">
        <v>129</v>
      </c>
      <c r="H34" s="16" t="s">
        <v>130</v>
      </c>
      <c r="I34" s="17" t="s">
        <v>37</v>
      </c>
      <c r="J34" s="19">
        <v>246456045</v>
      </c>
      <c r="K34" s="19">
        <v>-9903341</v>
      </c>
      <c r="L34" s="19">
        <v>-11030960</v>
      </c>
      <c r="M34" s="19">
        <v>355288637</v>
      </c>
      <c r="N34" s="19">
        <v>204472022</v>
      </c>
      <c r="O34" s="19">
        <v>150816615</v>
      </c>
      <c r="P34" s="19">
        <v>242729376</v>
      </c>
      <c r="Q34" s="19">
        <v>3661826</v>
      </c>
      <c r="R34" s="19">
        <v>943850</v>
      </c>
      <c r="S34" s="19">
        <v>345038860</v>
      </c>
      <c r="T34" s="19">
        <v>184318904</v>
      </c>
      <c r="U34" s="19">
        <v>160719956</v>
      </c>
      <c r="V34" s="16" t="s">
        <v>38</v>
      </c>
      <c r="W34" s="1"/>
    </row>
    <row r="35" spans="1:23" hidden="1" x14ac:dyDescent="0.25">
      <c r="A35" s="14">
        <v>1034</v>
      </c>
      <c r="B35" s="15">
        <v>890318919</v>
      </c>
      <c r="C35" s="16" t="s">
        <v>131</v>
      </c>
      <c r="D35" s="14" t="s">
        <v>26</v>
      </c>
      <c r="E35" s="17" t="s">
        <v>42</v>
      </c>
      <c r="F35" s="16" t="s">
        <v>43</v>
      </c>
      <c r="G35" s="18" t="s">
        <v>62</v>
      </c>
      <c r="H35" s="16" t="s">
        <v>132</v>
      </c>
      <c r="I35" s="17" t="s">
        <v>30</v>
      </c>
      <c r="J35" s="19">
        <v>246361423</v>
      </c>
      <c r="K35" s="19">
        <v>7253672</v>
      </c>
      <c r="L35" s="19">
        <v>19438893</v>
      </c>
      <c r="M35" s="19">
        <v>368129271</v>
      </c>
      <c r="N35" s="19">
        <v>219909436</v>
      </c>
      <c r="O35" s="19">
        <v>148219835</v>
      </c>
      <c r="P35" s="19">
        <v>198824176</v>
      </c>
      <c r="Q35" s="19">
        <v>9439212</v>
      </c>
      <c r="R35" s="19">
        <v>8371691</v>
      </c>
      <c r="S35" s="19">
        <v>318350024</v>
      </c>
      <c r="T35" s="19">
        <v>170596347</v>
      </c>
      <c r="U35" s="19">
        <v>147753677</v>
      </c>
      <c r="V35" s="16" t="s">
        <v>55</v>
      </c>
      <c r="W35" s="1"/>
    </row>
    <row r="36" spans="1:23" hidden="1" x14ac:dyDescent="0.25">
      <c r="A36" s="14">
        <v>1035</v>
      </c>
      <c r="B36" s="15">
        <v>860005669</v>
      </c>
      <c r="C36" s="16" t="s">
        <v>133</v>
      </c>
      <c r="D36" s="14" t="s">
        <v>26</v>
      </c>
      <c r="E36" s="17" t="s">
        <v>27</v>
      </c>
      <c r="F36" s="18" t="s">
        <v>28</v>
      </c>
      <c r="G36" s="18" t="s">
        <v>28</v>
      </c>
      <c r="H36" s="16" t="s">
        <v>134</v>
      </c>
      <c r="I36" s="17" t="s">
        <v>37</v>
      </c>
      <c r="J36" s="19">
        <v>246260587</v>
      </c>
      <c r="K36" s="19">
        <v>45650133</v>
      </c>
      <c r="L36" s="19">
        <v>71414963</v>
      </c>
      <c r="M36" s="19">
        <v>186222832</v>
      </c>
      <c r="N36" s="19">
        <v>52022315</v>
      </c>
      <c r="O36" s="19">
        <v>134200517</v>
      </c>
      <c r="P36" s="19">
        <v>227773120</v>
      </c>
      <c r="Q36" s="19">
        <v>50562462</v>
      </c>
      <c r="R36" s="19">
        <v>72982000</v>
      </c>
      <c r="S36" s="19">
        <v>191613694</v>
      </c>
      <c r="T36" s="19">
        <v>52500848</v>
      </c>
      <c r="U36" s="19">
        <v>139112846</v>
      </c>
      <c r="V36" s="16" t="s">
        <v>38</v>
      </c>
      <c r="W36" s="1"/>
    </row>
    <row r="37" spans="1:23" hidden="1" x14ac:dyDescent="0.25">
      <c r="A37" s="14">
        <v>1036</v>
      </c>
      <c r="B37" s="15">
        <v>830074144</v>
      </c>
      <c r="C37" s="16" t="s">
        <v>135</v>
      </c>
      <c r="D37" s="14" t="s">
        <v>26</v>
      </c>
      <c r="E37" s="17" t="s">
        <v>27</v>
      </c>
      <c r="F37" s="18" t="s">
        <v>28</v>
      </c>
      <c r="G37" s="18" t="s">
        <v>28</v>
      </c>
      <c r="H37" s="16" t="s">
        <v>104</v>
      </c>
      <c r="I37" s="17" t="s">
        <v>30</v>
      </c>
      <c r="J37" s="19">
        <v>246221740</v>
      </c>
      <c r="K37" s="19">
        <v>12138632</v>
      </c>
      <c r="L37" s="19">
        <v>35384245</v>
      </c>
      <c r="M37" s="19">
        <v>239967092</v>
      </c>
      <c r="N37" s="19">
        <v>183667653</v>
      </c>
      <c r="O37" s="19">
        <v>56299439</v>
      </c>
      <c r="P37" s="19">
        <v>166350528</v>
      </c>
      <c r="Q37" s="19">
        <v>11144024</v>
      </c>
      <c r="R37" s="19">
        <v>28695117</v>
      </c>
      <c r="S37" s="19">
        <v>158110000</v>
      </c>
      <c r="T37" s="19">
        <v>113949194</v>
      </c>
      <c r="U37" s="19">
        <v>44160806</v>
      </c>
      <c r="V37" s="16" t="s">
        <v>38</v>
      </c>
      <c r="W37" s="1"/>
    </row>
    <row r="38" spans="1:23" hidden="1" x14ac:dyDescent="0.25">
      <c r="A38" s="14">
        <v>1037</v>
      </c>
      <c r="B38" s="15">
        <v>900872769</v>
      </c>
      <c r="C38" s="16" t="s">
        <v>136</v>
      </c>
      <c r="D38" s="14" t="s">
        <v>26</v>
      </c>
      <c r="E38" s="17" t="s">
        <v>27</v>
      </c>
      <c r="F38" s="18" t="s">
        <v>28</v>
      </c>
      <c r="G38" s="18" t="s">
        <v>28</v>
      </c>
      <c r="H38" s="16" t="s">
        <v>137</v>
      </c>
      <c r="I38" s="17" t="s">
        <v>30</v>
      </c>
      <c r="J38" s="19">
        <v>246168422</v>
      </c>
      <c r="K38" s="19">
        <v>4807593</v>
      </c>
      <c r="L38" s="19">
        <v>38979186</v>
      </c>
      <c r="M38" s="19">
        <v>275279293</v>
      </c>
      <c r="N38" s="19">
        <v>265689660</v>
      </c>
      <c r="O38" s="19">
        <v>9589633</v>
      </c>
      <c r="P38" s="19">
        <v>185107712</v>
      </c>
      <c r="Q38" s="19">
        <v>4525648</v>
      </c>
      <c r="R38" s="19">
        <v>28562861</v>
      </c>
      <c r="S38" s="19">
        <v>200848339</v>
      </c>
      <c r="T38" s="19">
        <v>196066299</v>
      </c>
      <c r="U38" s="19">
        <v>4782040</v>
      </c>
      <c r="V38" s="16" t="s">
        <v>38</v>
      </c>
      <c r="W38" s="1"/>
    </row>
    <row r="39" spans="1:23" hidden="1" x14ac:dyDescent="0.25">
      <c r="A39" s="14">
        <v>1038</v>
      </c>
      <c r="B39" s="15">
        <v>817000823</v>
      </c>
      <c r="C39" s="16" t="s">
        <v>138</v>
      </c>
      <c r="D39" s="14" t="s">
        <v>26</v>
      </c>
      <c r="E39" s="17" t="s">
        <v>42</v>
      </c>
      <c r="F39" s="16" t="s">
        <v>139</v>
      </c>
      <c r="G39" s="18" t="s">
        <v>140</v>
      </c>
      <c r="H39" s="16" t="s">
        <v>141</v>
      </c>
      <c r="I39" s="17" t="s">
        <v>37</v>
      </c>
      <c r="J39" s="19">
        <v>246100316</v>
      </c>
      <c r="K39" s="19">
        <v>5208265</v>
      </c>
      <c r="L39" s="19">
        <v>4329236</v>
      </c>
      <c r="M39" s="19">
        <v>225529164</v>
      </c>
      <c r="N39" s="19">
        <v>107677541</v>
      </c>
      <c r="O39" s="19">
        <v>117851623</v>
      </c>
      <c r="P39" s="19">
        <v>143845008</v>
      </c>
      <c r="Q39" s="19">
        <v>2241205</v>
      </c>
      <c r="R39" s="19">
        <v>2778394</v>
      </c>
      <c r="S39" s="19">
        <v>177480656</v>
      </c>
      <c r="T39" s="19">
        <v>64837298</v>
      </c>
      <c r="U39" s="19">
        <v>112643358</v>
      </c>
      <c r="V39" s="16" t="s">
        <v>38</v>
      </c>
      <c r="W39" s="1"/>
    </row>
    <row r="40" spans="1:23" hidden="1" x14ac:dyDescent="0.25">
      <c r="A40" s="14">
        <v>1040</v>
      </c>
      <c r="B40" s="15">
        <v>802011109</v>
      </c>
      <c r="C40" s="16" t="s">
        <v>146</v>
      </c>
      <c r="D40" s="14" t="s">
        <v>26</v>
      </c>
      <c r="E40" s="17" t="s">
        <v>57</v>
      </c>
      <c r="F40" s="16" t="s">
        <v>58</v>
      </c>
      <c r="G40" s="14" t="s">
        <v>59</v>
      </c>
      <c r="H40" s="16" t="s">
        <v>147</v>
      </c>
      <c r="I40" s="17" t="s">
        <v>37</v>
      </c>
      <c r="J40" s="19">
        <v>245870876</v>
      </c>
      <c r="K40" s="19">
        <v>5654538</v>
      </c>
      <c r="L40" s="19">
        <v>12609153</v>
      </c>
      <c r="M40" s="19">
        <v>211379206</v>
      </c>
      <c r="N40" s="19">
        <v>163363151</v>
      </c>
      <c r="O40" s="19">
        <v>48016055</v>
      </c>
      <c r="P40" s="19">
        <v>185222240</v>
      </c>
      <c r="Q40" s="19">
        <v>-2293317</v>
      </c>
      <c r="R40" s="19">
        <v>3779830</v>
      </c>
      <c r="S40" s="19">
        <v>167117997</v>
      </c>
      <c r="T40" s="19">
        <v>120772879</v>
      </c>
      <c r="U40" s="19">
        <v>46345118</v>
      </c>
      <c r="V40" s="16" t="s">
        <v>38</v>
      </c>
      <c r="W40" s="1"/>
    </row>
    <row r="41" spans="1:23" hidden="1" x14ac:dyDescent="0.25">
      <c r="A41" s="14">
        <v>1042</v>
      </c>
      <c r="B41" s="15">
        <v>816006799</v>
      </c>
      <c r="C41" s="16" t="s">
        <v>149</v>
      </c>
      <c r="D41" s="14" t="s">
        <v>26</v>
      </c>
      <c r="E41" s="17" t="s">
        <v>79</v>
      </c>
      <c r="F41" s="20" t="s">
        <v>115</v>
      </c>
      <c r="G41" s="18" t="s">
        <v>116</v>
      </c>
      <c r="H41" s="16" t="s">
        <v>150</v>
      </c>
      <c r="I41" s="17" t="s">
        <v>37</v>
      </c>
      <c r="J41" s="19">
        <v>245092665</v>
      </c>
      <c r="K41" s="19">
        <v>-8649250</v>
      </c>
      <c r="L41" s="19">
        <v>-13275450</v>
      </c>
      <c r="M41" s="19">
        <v>204613608</v>
      </c>
      <c r="N41" s="19">
        <v>150127032</v>
      </c>
      <c r="O41" s="19">
        <v>54486576</v>
      </c>
      <c r="P41" s="19">
        <v>176382992</v>
      </c>
      <c r="Q41" s="19">
        <v>-5494721</v>
      </c>
      <c r="R41" s="19">
        <v>-5200658</v>
      </c>
      <c r="S41" s="19">
        <v>173020137</v>
      </c>
      <c r="T41" s="19">
        <v>109884311</v>
      </c>
      <c r="U41" s="19">
        <v>63135826</v>
      </c>
      <c r="V41" s="16" t="s">
        <v>55</v>
      </c>
      <c r="W41" s="1"/>
    </row>
    <row r="42" spans="1:23" hidden="1" x14ac:dyDescent="0.25">
      <c r="A42" s="14">
        <v>1043</v>
      </c>
      <c r="B42" s="15">
        <v>890900082</v>
      </c>
      <c r="C42" s="16" t="s">
        <v>151</v>
      </c>
      <c r="D42" s="14" t="s">
        <v>26</v>
      </c>
      <c r="E42" s="17" t="s">
        <v>27</v>
      </c>
      <c r="F42" s="18" t="s">
        <v>28</v>
      </c>
      <c r="G42" s="18" t="s">
        <v>28</v>
      </c>
      <c r="H42" s="16" t="s">
        <v>132</v>
      </c>
      <c r="I42" s="17" t="s">
        <v>30</v>
      </c>
      <c r="J42" s="19">
        <v>245010732</v>
      </c>
      <c r="K42" s="19">
        <v>5103111</v>
      </c>
      <c r="L42" s="19">
        <v>26595910</v>
      </c>
      <c r="M42" s="19">
        <v>397245822</v>
      </c>
      <c r="N42" s="19">
        <v>198861695</v>
      </c>
      <c r="O42" s="19">
        <v>198384127</v>
      </c>
      <c r="P42" s="19">
        <v>249807072</v>
      </c>
      <c r="Q42" s="19">
        <v>14942141</v>
      </c>
      <c r="R42" s="19">
        <v>30588346</v>
      </c>
      <c r="S42" s="19">
        <v>309578690</v>
      </c>
      <c r="T42" s="19">
        <v>152462063</v>
      </c>
      <c r="U42" s="19">
        <v>157116627</v>
      </c>
      <c r="V42" s="16" t="s">
        <v>97</v>
      </c>
      <c r="W42" s="1"/>
    </row>
    <row r="43" spans="1:23" hidden="1" x14ac:dyDescent="0.25">
      <c r="A43" s="14">
        <v>1044</v>
      </c>
      <c r="B43" s="15">
        <v>811037075</v>
      </c>
      <c r="C43" s="16" t="s">
        <v>152</v>
      </c>
      <c r="D43" s="14" t="s">
        <v>26</v>
      </c>
      <c r="E43" s="17" t="s">
        <v>86</v>
      </c>
      <c r="F43" s="16" t="s">
        <v>87</v>
      </c>
      <c r="G43" s="18" t="s">
        <v>153</v>
      </c>
      <c r="H43" s="16" t="s">
        <v>154</v>
      </c>
      <c r="I43" s="17" t="s">
        <v>37</v>
      </c>
      <c r="J43" s="19">
        <v>244586058</v>
      </c>
      <c r="K43" s="19">
        <v>1044783</v>
      </c>
      <c r="L43" s="19">
        <v>7197899</v>
      </c>
      <c r="M43" s="19">
        <v>48610758</v>
      </c>
      <c r="N43" s="19">
        <v>34470644</v>
      </c>
      <c r="O43" s="19">
        <v>14140114</v>
      </c>
      <c r="P43" s="19">
        <v>179395648</v>
      </c>
      <c r="Q43" s="19">
        <v>1466501</v>
      </c>
      <c r="R43" s="19">
        <v>3486997</v>
      </c>
      <c r="S43" s="19">
        <v>39533090</v>
      </c>
      <c r="T43" s="19">
        <v>26437759</v>
      </c>
      <c r="U43" s="19">
        <v>13095331</v>
      </c>
      <c r="V43" s="16" t="s">
        <v>31</v>
      </c>
      <c r="W43" s="1"/>
    </row>
    <row r="44" spans="1:23" hidden="1" x14ac:dyDescent="0.25">
      <c r="A44" s="14">
        <v>1045</v>
      </c>
      <c r="B44" s="14">
        <v>890101279</v>
      </c>
      <c r="C44" s="14" t="s">
        <v>155</v>
      </c>
      <c r="D44" s="14" t="s">
        <v>26</v>
      </c>
      <c r="E44" s="17" t="s">
        <v>57</v>
      </c>
      <c r="F44" s="14" t="s">
        <v>58</v>
      </c>
      <c r="G44" s="14" t="s">
        <v>59</v>
      </c>
      <c r="H44" s="14" t="s">
        <v>132</v>
      </c>
      <c r="I44" s="17" t="s">
        <v>30</v>
      </c>
      <c r="J44" s="19">
        <v>244424875</v>
      </c>
      <c r="K44" s="19">
        <v>16182924</v>
      </c>
      <c r="L44" s="19">
        <v>20186409</v>
      </c>
      <c r="M44" s="19">
        <v>258952989</v>
      </c>
      <c r="N44" s="19">
        <v>109688681</v>
      </c>
      <c r="O44" s="19">
        <v>149264308</v>
      </c>
      <c r="P44" s="19">
        <v>128282744</v>
      </c>
      <c r="Q44" s="19">
        <v>2549024</v>
      </c>
      <c r="R44" s="19">
        <v>6583133</v>
      </c>
      <c r="S44" s="19">
        <v>171385633</v>
      </c>
      <c r="T44" s="19">
        <v>63406217</v>
      </c>
      <c r="U44" s="19">
        <v>107979416</v>
      </c>
      <c r="V44" s="14" t="s">
        <v>55</v>
      </c>
      <c r="W44" s="1"/>
    </row>
    <row r="45" spans="1:23" hidden="1" x14ac:dyDescent="0.25">
      <c r="A45" s="14">
        <v>1046</v>
      </c>
      <c r="B45" s="15">
        <v>900119072</v>
      </c>
      <c r="C45" s="16" t="s">
        <v>156</v>
      </c>
      <c r="D45" s="14" t="s">
        <v>26</v>
      </c>
      <c r="E45" s="18" t="s">
        <v>33</v>
      </c>
      <c r="F45" s="16" t="s">
        <v>65</v>
      </c>
      <c r="G45" s="14" t="s">
        <v>66</v>
      </c>
      <c r="H45" s="16" t="s">
        <v>82</v>
      </c>
      <c r="I45" s="17" t="s">
        <v>30</v>
      </c>
      <c r="J45" s="19">
        <v>244191993</v>
      </c>
      <c r="K45" s="19">
        <v>5614831</v>
      </c>
      <c r="L45" s="19">
        <v>15697973</v>
      </c>
      <c r="M45" s="19">
        <v>113162878</v>
      </c>
      <c r="N45" s="19">
        <v>77951661</v>
      </c>
      <c r="O45" s="19">
        <v>35211217</v>
      </c>
      <c r="P45" s="19">
        <v>181703360</v>
      </c>
      <c r="Q45" s="19">
        <v>4232325</v>
      </c>
      <c r="R45" s="19">
        <v>10684940</v>
      </c>
      <c r="S45" s="19">
        <v>95735105</v>
      </c>
      <c r="T45" s="19">
        <v>66138719</v>
      </c>
      <c r="U45" s="19">
        <v>29596386</v>
      </c>
      <c r="V45" s="16" t="s">
        <v>31</v>
      </c>
      <c r="W45" s="1"/>
    </row>
    <row r="46" spans="1:23" hidden="1" x14ac:dyDescent="0.25">
      <c r="A46" s="14">
        <v>1047</v>
      </c>
      <c r="B46" s="15">
        <v>900478383</v>
      </c>
      <c r="C46" s="16" t="s">
        <v>157</v>
      </c>
      <c r="D46" s="14" t="s">
        <v>26</v>
      </c>
      <c r="E46" s="17" t="s">
        <v>27</v>
      </c>
      <c r="F46" s="18" t="s">
        <v>28</v>
      </c>
      <c r="G46" s="18" t="s">
        <v>28</v>
      </c>
      <c r="H46" s="16" t="s">
        <v>158</v>
      </c>
      <c r="I46" s="18" t="s">
        <v>75</v>
      </c>
      <c r="J46" s="19">
        <v>244177676</v>
      </c>
      <c r="K46" s="19">
        <v>1084427</v>
      </c>
      <c r="L46" s="19">
        <v>-180292</v>
      </c>
      <c r="M46" s="19">
        <v>135095110</v>
      </c>
      <c r="N46" s="19">
        <v>141301649</v>
      </c>
      <c r="O46" s="19">
        <v>-6206539</v>
      </c>
      <c r="P46" s="19">
        <v>195037856</v>
      </c>
      <c r="Q46" s="19">
        <v>-13964027</v>
      </c>
      <c r="R46" s="19">
        <v>-14121733</v>
      </c>
      <c r="S46" s="19">
        <v>89426013</v>
      </c>
      <c r="T46" s="19">
        <v>96716979</v>
      </c>
      <c r="U46" s="19">
        <v>-7290966</v>
      </c>
      <c r="V46" s="16" t="s">
        <v>38</v>
      </c>
      <c r="W46" s="1"/>
    </row>
    <row r="47" spans="1:23" hidden="1" x14ac:dyDescent="0.25">
      <c r="A47" s="14">
        <v>1048</v>
      </c>
      <c r="B47" s="15">
        <v>860006282</v>
      </c>
      <c r="C47" s="16" t="s">
        <v>159</v>
      </c>
      <c r="D47" s="14" t="s">
        <v>26</v>
      </c>
      <c r="E47" s="17" t="s">
        <v>27</v>
      </c>
      <c r="F47" s="18" t="s">
        <v>28</v>
      </c>
      <c r="G47" s="18" t="s">
        <v>28</v>
      </c>
      <c r="H47" s="16" t="s">
        <v>160</v>
      </c>
      <c r="I47" s="17" t="s">
        <v>94</v>
      </c>
      <c r="J47" s="19">
        <v>243474138</v>
      </c>
      <c r="K47" s="19">
        <v>19189902</v>
      </c>
      <c r="L47" s="19">
        <v>24908323</v>
      </c>
      <c r="M47" s="19">
        <v>858897757</v>
      </c>
      <c r="N47" s="19">
        <v>414013921</v>
      </c>
      <c r="O47" s="19">
        <v>444883836</v>
      </c>
      <c r="P47" s="19">
        <v>236777408</v>
      </c>
      <c r="Q47" s="19">
        <v>11656464</v>
      </c>
      <c r="R47" s="19">
        <v>19610009</v>
      </c>
      <c r="S47" s="19">
        <v>754134134</v>
      </c>
      <c r="T47" s="19">
        <v>327010432</v>
      </c>
      <c r="U47" s="19">
        <v>427123702</v>
      </c>
      <c r="V47" s="16" t="s">
        <v>55</v>
      </c>
      <c r="W47" s="1"/>
    </row>
    <row r="48" spans="1:23" hidden="1" x14ac:dyDescent="0.25">
      <c r="A48" s="14">
        <v>1049</v>
      </c>
      <c r="B48" s="15">
        <v>800164590</v>
      </c>
      <c r="C48" s="16" t="s">
        <v>161</v>
      </c>
      <c r="D48" s="14" t="s">
        <v>26</v>
      </c>
      <c r="E48" s="17" t="s">
        <v>57</v>
      </c>
      <c r="F48" s="16" t="s">
        <v>58</v>
      </c>
      <c r="G48" s="14" t="s">
        <v>162</v>
      </c>
      <c r="H48" s="16" t="s">
        <v>45</v>
      </c>
      <c r="I48" s="17" t="s">
        <v>37</v>
      </c>
      <c r="J48" s="19">
        <v>243232481</v>
      </c>
      <c r="K48" s="19">
        <v>7579309</v>
      </c>
      <c r="L48" s="19">
        <v>10580927</v>
      </c>
      <c r="M48" s="19">
        <v>83322584</v>
      </c>
      <c r="N48" s="19">
        <v>30133579</v>
      </c>
      <c r="O48" s="19">
        <v>53189005</v>
      </c>
      <c r="P48" s="19">
        <v>218955968</v>
      </c>
      <c r="Q48" s="19">
        <v>2047776</v>
      </c>
      <c r="R48" s="19">
        <v>3216649</v>
      </c>
      <c r="S48" s="19">
        <v>81929694</v>
      </c>
      <c r="T48" s="19">
        <v>34393349</v>
      </c>
      <c r="U48" s="19">
        <v>47536345</v>
      </c>
      <c r="V48" s="16" t="s">
        <v>38</v>
      </c>
      <c r="W48" s="1"/>
    </row>
    <row r="49" spans="1:23" hidden="1" x14ac:dyDescent="0.25">
      <c r="A49" s="14">
        <v>1050</v>
      </c>
      <c r="B49" s="15">
        <v>901137699</v>
      </c>
      <c r="C49" s="16" t="s">
        <v>163</v>
      </c>
      <c r="D49" s="14" t="s">
        <v>26</v>
      </c>
      <c r="E49" s="17" t="s">
        <v>27</v>
      </c>
      <c r="F49" s="18" t="s">
        <v>28</v>
      </c>
      <c r="G49" s="18" t="s">
        <v>28</v>
      </c>
      <c r="H49" s="16" t="s">
        <v>164</v>
      </c>
      <c r="I49" s="17" t="s">
        <v>30</v>
      </c>
      <c r="J49" s="19">
        <v>243101527</v>
      </c>
      <c r="K49" s="19">
        <v>14280429</v>
      </c>
      <c r="L49" s="19">
        <v>26300493</v>
      </c>
      <c r="M49" s="19">
        <v>176453702</v>
      </c>
      <c r="N49" s="19">
        <v>145715400</v>
      </c>
      <c r="O49" s="19">
        <v>30738302</v>
      </c>
      <c r="P49" s="19">
        <v>177041728</v>
      </c>
      <c r="Q49" s="19">
        <v>-8941392</v>
      </c>
      <c r="R49" s="19">
        <v>-17271947</v>
      </c>
      <c r="S49" s="19">
        <v>171760478</v>
      </c>
      <c r="T49" s="19">
        <v>166593757</v>
      </c>
      <c r="U49" s="19">
        <v>5166721</v>
      </c>
      <c r="V49" s="16" t="s">
        <v>38</v>
      </c>
      <c r="W49" s="1"/>
    </row>
    <row r="50" spans="1:23" hidden="1" x14ac:dyDescent="0.25">
      <c r="A50" s="14">
        <v>1051</v>
      </c>
      <c r="B50" s="15">
        <v>900189642</v>
      </c>
      <c r="C50" s="16" t="s">
        <v>165</v>
      </c>
      <c r="D50" s="14" t="s">
        <v>26</v>
      </c>
      <c r="E50" s="17" t="s">
        <v>27</v>
      </c>
      <c r="F50" s="18" t="s">
        <v>28</v>
      </c>
      <c r="G50" s="18" t="s">
        <v>28</v>
      </c>
      <c r="H50" s="16" t="s">
        <v>166</v>
      </c>
      <c r="I50" s="18" t="s">
        <v>75</v>
      </c>
      <c r="J50" s="19">
        <v>243082721</v>
      </c>
      <c r="K50" s="19">
        <v>27075751</v>
      </c>
      <c r="L50" s="19">
        <v>21813830</v>
      </c>
      <c r="M50" s="19">
        <v>1452460806</v>
      </c>
      <c r="N50" s="19">
        <v>1216558723</v>
      </c>
      <c r="O50" s="19">
        <v>235902083</v>
      </c>
      <c r="P50" s="19">
        <v>228111824</v>
      </c>
      <c r="Q50" s="19">
        <v>13290379</v>
      </c>
      <c r="R50" s="19">
        <v>18865765</v>
      </c>
      <c r="S50" s="19">
        <v>1223958860</v>
      </c>
      <c r="T50" s="19">
        <v>993073712</v>
      </c>
      <c r="U50" s="19">
        <v>230885148</v>
      </c>
      <c r="V50" s="16" t="s">
        <v>55</v>
      </c>
      <c r="W50" s="1"/>
    </row>
    <row r="51" spans="1:23" hidden="1" x14ac:dyDescent="0.25">
      <c r="A51" s="14">
        <v>1053</v>
      </c>
      <c r="B51" s="14">
        <v>800116749</v>
      </c>
      <c r="C51" s="14" t="s">
        <v>169</v>
      </c>
      <c r="D51" s="14" t="s">
        <v>26</v>
      </c>
      <c r="E51" s="17" t="s">
        <v>27</v>
      </c>
      <c r="F51" s="18" t="s">
        <v>28</v>
      </c>
      <c r="G51" s="18" t="s">
        <v>28</v>
      </c>
      <c r="H51" s="14" t="s">
        <v>170</v>
      </c>
      <c r="I51" s="17" t="s">
        <v>37</v>
      </c>
      <c r="J51" s="19">
        <v>242689160</v>
      </c>
      <c r="K51" s="19">
        <v>18850623</v>
      </c>
      <c r="L51" s="19">
        <v>26338622</v>
      </c>
      <c r="M51" s="19">
        <v>81241120</v>
      </c>
      <c r="N51" s="19">
        <v>53101005</v>
      </c>
      <c r="O51" s="19">
        <v>28140115</v>
      </c>
      <c r="P51" s="19">
        <v>166801010</v>
      </c>
      <c r="Q51" s="19">
        <v>12892557</v>
      </c>
      <c r="R51" s="19">
        <v>16668143</v>
      </c>
      <c r="S51" s="19">
        <v>78812069</v>
      </c>
      <c r="T51" s="19">
        <v>31693429</v>
      </c>
      <c r="U51" s="19">
        <v>47118640</v>
      </c>
      <c r="V51" s="14" t="s">
        <v>31</v>
      </c>
      <c r="W51" s="1"/>
    </row>
    <row r="52" spans="1:23" hidden="1" x14ac:dyDescent="0.25">
      <c r="A52" s="14">
        <v>1054</v>
      </c>
      <c r="B52" s="15">
        <v>901186367</v>
      </c>
      <c r="C52" s="16" t="s">
        <v>171</v>
      </c>
      <c r="D52" s="14" t="s">
        <v>26</v>
      </c>
      <c r="E52" s="17" t="s">
        <v>27</v>
      </c>
      <c r="F52" s="18" t="s">
        <v>28</v>
      </c>
      <c r="G52" s="18" t="s">
        <v>28</v>
      </c>
      <c r="H52" s="16" t="s">
        <v>172</v>
      </c>
      <c r="I52" s="17" t="s">
        <v>30</v>
      </c>
      <c r="J52" s="19">
        <v>242507392</v>
      </c>
      <c r="K52" s="19">
        <v>1806679</v>
      </c>
      <c r="L52" s="19">
        <v>5408131</v>
      </c>
      <c r="M52" s="19">
        <v>242372744</v>
      </c>
      <c r="N52" s="19">
        <v>92130230</v>
      </c>
      <c r="O52" s="19">
        <v>150242514</v>
      </c>
      <c r="P52" s="19">
        <v>208580672</v>
      </c>
      <c r="Q52" s="19">
        <v>5628312</v>
      </c>
      <c r="R52" s="19">
        <v>1004703</v>
      </c>
      <c r="S52" s="19">
        <v>185529367</v>
      </c>
      <c r="T52" s="19">
        <v>37093532</v>
      </c>
      <c r="U52" s="19">
        <v>148435835</v>
      </c>
      <c r="V52" s="16" t="s">
        <v>38</v>
      </c>
      <c r="W52" s="1"/>
    </row>
    <row r="53" spans="1:23" hidden="1" x14ac:dyDescent="0.25">
      <c r="A53" s="14">
        <v>1057</v>
      </c>
      <c r="B53" s="15">
        <v>900655891</v>
      </c>
      <c r="C53" s="16" t="s">
        <v>179</v>
      </c>
      <c r="D53" s="14" t="s">
        <v>26</v>
      </c>
      <c r="E53" s="17" t="s">
        <v>27</v>
      </c>
      <c r="F53" s="18" t="s">
        <v>28</v>
      </c>
      <c r="G53" s="18" t="s">
        <v>28</v>
      </c>
      <c r="H53" s="16" t="s">
        <v>160</v>
      </c>
      <c r="I53" s="17" t="s">
        <v>94</v>
      </c>
      <c r="J53" s="19">
        <v>241991887</v>
      </c>
      <c r="K53" s="19">
        <v>104027</v>
      </c>
      <c r="L53" s="19">
        <v>2723073</v>
      </c>
      <c r="M53" s="19">
        <v>689915552</v>
      </c>
      <c r="N53" s="19">
        <v>440289545</v>
      </c>
      <c r="O53" s="19">
        <v>249626007</v>
      </c>
      <c r="P53" s="19">
        <v>175996096</v>
      </c>
      <c r="Q53" s="19">
        <v>6932971</v>
      </c>
      <c r="R53" s="19">
        <v>9466325</v>
      </c>
      <c r="S53" s="19">
        <v>694027189</v>
      </c>
      <c r="T53" s="19">
        <v>509937459</v>
      </c>
      <c r="U53" s="19">
        <v>184089730</v>
      </c>
      <c r="V53" s="16" t="s">
        <v>97</v>
      </c>
      <c r="W53" s="1"/>
    </row>
    <row r="54" spans="1:23" hidden="1" x14ac:dyDescent="0.25">
      <c r="A54" s="14">
        <v>1059</v>
      </c>
      <c r="B54" s="15">
        <v>890209157</v>
      </c>
      <c r="C54" s="16" t="s">
        <v>182</v>
      </c>
      <c r="D54" s="14" t="s">
        <v>26</v>
      </c>
      <c r="E54" s="18" t="s">
        <v>33</v>
      </c>
      <c r="F54" s="20" t="s">
        <v>65</v>
      </c>
      <c r="G54" s="14" t="s">
        <v>183</v>
      </c>
      <c r="H54" s="16" t="s">
        <v>184</v>
      </c>
      <c r="I54" s="17" t="s">
        <v>185</v>
      </c>
      <c r="J54" s="19">
        <v>241107431</v>
      </c>
      <c r="K54" s="19">
        <v>20745236</v>
      </c>
      <c r="L54" s="19">
        <v>32137055</v>
      </c>
      <c r="M54" s="19">
        <v>91527465</v>
      </c>
      <c r="N54" s="19">
        <v>51110879</v>
      </c>
      <c r="O54" s="19">
        <v>40416586</v>
      </c>
      <c r="P54" s="19">
        <v>178164960</v>
      </c>
      <c r="Q54" s="19">
        <v>8944563</v>
      </c>
      <c r="R54" s="19">
        <v>10454608</v>
      </c>
      <c r="S54" s="19">
        <v>78152142</v>
      </c>
      <c r="T54" s="19">
        <v>34760058</v>
      </c>
      <c r="U54" s="19">
        <v>43392084</v>
      </c>
      <c r="V54" s="16" t="s">
        <v>31</v>
      </c>
      <c r="W54" s="1"/>
    </row>
    <row r="55" spans="1:23" hidden="1" x14ac:dyDescent="0.25">
      <c r="A55" s="14">
        <v>1060</v>
      </c>
      <c r="B55" s="15">
        <v>832004104</v>
      </c>
      <c r="C55" s="16" t="s">
        <v>186</v>
      </c>
      <c r="D55" s="14" t="s">
        <v>26</v>
      </c>
      <c r="E55" s="17" t="s">
        <v>27</v>
      </c>
      <c r="F55" s="18" t="s">
        <v>28</v>
      </c>
      <c r="G55" s="18" t="s">
        <v>28</v>
      </c>
      <c r="H55" s="16" t="s">
        <v>60</v>
      </c>
      <c r="I55" s="17" t="s">
        <v>30</v>
      </c>
      <c r="J55" s="19">
        <v>240811872</v>
      </c>
      <c r="K55" s="19">
        <v>14607534</v>
      </c>
      <c r="L55" s="19">
        <v>26453869</v>
      </c>
      <c r="M55" s="19">
        <v>98823913</v>
      </c>
      <c r="N55" s="19">
        <v>44042197</v>
      </c>
      <c r="O55" s="19">
        <v>54781716</v>
      </c>
      <c r="P55" s="19">
        <v>199294208</v>
      </c>
      <c r="Q55" s="19">
        <v>15017183</v>
      </c>
      <c r="R55" s="19">
        <v>24051847</v>
      </c>
      <c r="S55" s="19">
        <v>85110633</v>
      </c>
      <c r="T55" s="19">
        <v>40736452</v>
      </c>
      <c r="U55" s="19">
        <v>44374181</v>
      </c>
      <c r="V55" s="16" t="s">
        <v>97</v>
      </c>
      <c r="W55" s="1"/>
    </row>
    <row r="56" spans="1:23" hidden="1" x14ac:dyDescent="0.25">
      <c r="A56" s="14">
        <v>1061</v>
      </c>
      <c r="B56" s="15">
        <v>830011337</v>
      </c>
      <c r="C56" s="16" t="s">
        <v>187</v>
      </c>
      <c r="D56" s="14" t="s">
        <v>26</v>
      </c>
      <c r="E56" s="17" t="s">
        <v>27</v>
      </c>
      <c r="F56" s="18" t="s">
        <v>50</v>
      </c>
      <c r="G56" s="14" t="s">
        <v>188</v>
      </c>
      <c r="H56" s="16" t="s">
        <v>189</v>
      </c>
      <c r="I56" s="17" t="s">
        <v>30</v>
      </c>
      <c r="J56" s="19">
        <v>240784783</v>
      </c>
      <c r="K56" s="19">
        <v>23841004</v>
      </c>
      <c r="L56" s="19">
        <v>38168088</v>
      </c>
      <c r="M56" s="19">
        <v>140617411</v>
      </c>
      <c r="N56" s="19">
        <v>88246596</v>
      </c>
      <c r="O56" s="19">
        <v>52370815</v>
      </c>
      <c r="P56" s="19">
        <v>176770560</v>
      </c>
      <c r="Q56" s="19">
        <v>16904611</v>
      </c>
      <c r="R56" s="19">
        <v>24957945</v>
      </c>
      <c r="S56" s="19">
        <v>103594915</v>
      </c>
      <c r="T56" s="19">
        <v>65065104</v>
      </c>
      <c r="U56" s="19">
        <v>38529811</v>
      </c>
      <c r="V56" s="16" t="s">
        <v>38</v>
      </c>
      <c r="W56" s="1"/>
    </row>
    <row r="57" spans="1:23" hidden="1" x14ac:dyDescent="0.25">
      <c r="A57" s="14">
        <v>1062</v>
      </c>
      <c r="B57" s="15">
        <v>830077389</v>
      </c>
      <c r="C57" s="16" t="s">
        <v>190</v>
      </c>
      <c r="D57" s="14" t="s">
        <v>26</v>
      </c>
      <c r="E57" s="17" t="s">
        <v>27</v>
      </c>
      <c r="F57" s="18" t="s">
        <v>28</v>
      </c>
      <c r="G57" s="18" t="s">
        <v>28</v>
      </c>
      <c r="H57" s="16" t="s">
        <v>191</v>
      </c>
      <c r="I57" s="17" t="s">
        <v>30</v>
      </c>
      <c r="J57" s="19">
        <v>240655496</v>
      </c>
      <c r="K57" s="19">
        <v>5872688</v>
      </c>
      <c r="L57" s="19">
        <v>11743179</v>
      </c>
      <c r="M57" s="19">
        <v>136614955</v>
      </c>
      <c r="N57" s="19">
        <v>97120715</v>
      </c>
      <c r="O57" s="19">
        <v>39494240</v>
      </c>
      <c r="P57" s="19">
        <v>200653616</v>
      </c>
      <c r="Q57" s="19">
        <v>-1057359</v>
      </c>
      <c r="R57" s="19">
        <v>-701285</v>
      </c>
      <c r="S57" s="19">
        <v>125219425</v>
      </c>
      <c r="T57" s="19">
        <v>91597873</v>
      </c>
      <c r="U57" s="19">
        <v>33621552</v>
      </c>
      <c r="V57" s="16" t="s">
        <v>38</v>
      </c>
      <c r="W57" s="1"/>
    </row>
    <row r="58" spans="1:23" hidden="1" x14ac:dyDescent="0.25">
      <c r="A58" s="14">
        <v>1063</v>
      </c>
      <c r="B58" s="15">
        <v>890206051</v>
      </c>
      <c r="C58" s="16" t="s">
        <v>192</v>
      </c>
      <c r="D58" s="14" t="s">
        <v>26</v>
      </c>
      <c r="E58" s="18" t="s">
        <v>33</v>
      </c>
      <c r="F58" s="20" t="s">
        <v>65</v>
      </c>
      <c r="G58" s="14" t="s">
        <v>66</v>
      </c>
      <c r="H58" s="16" t="s">
        <v>77</v>
      </c>
      <c r="I58" s="18" t="s">
        <v>75</v>
      </c>
      <c r="J58" s="19">
        <v>240394949</v>
      </c>
      <c r="K58" s="19">
        <v>4967849</v>
      </c>
      <c r="L58" s="19">
        <v>6620968</v>
      </c>
      <c r="M58" s="19">
        <v>55029753</v>
      </c>
      <c r="N58" s="19">
        <v>30185744</v>
      </c>
      <c r="O58" s="19">
        <v>24844009</v>
      </c>
      <c r="P58" s="19">
        <v>227365168</v>
      </c>
      <c r="Q58" s="19">
        <v>6030390</v>
      </c>
      <c r="R58" s="19">
        <v>6615459</v>
      </c>
      <c r="S58" s="19">
        <v>49367894</v>
      </c>
      <c r="T58" s="19">
        <v>27491734</v>
      </c>
      <c r="U58" s="19">
        <v>21876160</v>
      </c>
      <c r="V58" s="16" t="s">
        <v>97</v>
      </c>
      <c r="W58" s="1"/>
    </row>
    <row r="59" spans="1:23" hidden="1" x14ac:dyDescent="0.25">
      <c r="A59" s="14">
        <v>1064</v>
      </c>
      <c r="B59" s="15">
        <v>900243910</v>
      </c>
      <c r="C59" s="16" t="s">
        <v>193</v>
      </c>
      <c r="D59" s="14" t="s">
        <v>26</v>
      </c>
      <c r="E59" s="17" t="s">
        <v>27</v>
      </c>
      <c r="F59" s="18" t="s">
        <v>28</v>
      </c>
      <c r="G59" s="18" t="s">
        <v>28</v>
      </c>
      <c r="H59" s="16" t="s">
        <v>126</v>
      </c>
      <c r="I59" s="17" t="s">
        <v>127</v>
      </c>
      <c r="J59" s="19">
        <v>240259736</v>
      </c>
      <c r="K59" s="19">
        <v>-22750612</v>
      </c>
      <c r="L59" s="19">
        <v>-24282339</v>
      </c>
      <c r="M59" s="19">
        <v>461217942</v>
      </c>
      <c r="N59" s="19">
        <v>448310109</v>
      </c>
      <c r="O59" s="19">
        <v>12907833</v>
      </c>
      <c r="P59" s="19">
        <v>46384564</v>
      </c>
      <c r="Q59" s="19">
        <v>-33712162</v>
      </c>
      <c r="R59" s="19">
        <v>-34475715</v>
      </c>
      <c r="S59" s="19">
        <v>226410355</v>
      </c>
      <c r="T59" s="19">
        <v>182074794</v>
      </c>
      <c r="U59" s="19">
        <v>44335561</v>
      </c>
      <c r="V59" s="16" t="s">
        <v>38</v>
      </c>
      <c r="W59" s="1"/>
    </row>
    <row r="60" spans="1:23" hidden="1" x14ac:dyDescent="0.25">
      <c r="A60" s="14">
        <v>1065</v>
      </c>
      <c r="B60" s="14">
        <v>860515770</v>
      </c>
      <c r="C60" s="14" t="s">
        <v>194</v>
      </c>
      <c r="D60" s="14" t="s">
        <v>26</v>
      </c>
      <c r="E60" s="17" t="s">
        <v>27</v>
      </c>
      <c r="F60" s="18" t="s">
        <v>28</v>
      </c>
      <c r="G60" s="18" t="s">
        <v>28</v>
      </c>
      <c r="H60" s="14" t="s">
        <v>126</v>
      </c>
      <c r="I60" s="17" t="s">
        <v>127</v>
      </c>
      <c r="J60" s="19">
        <v>240257681</v>
      </c>
      <c r="K60" s="19">
        <v>13672882</v>
      </c>
      <c r="L60" s="19">
        <v>24252593</v>
      </c>
      <c r="M60" s="19">
        <v>585268167</v>
      </c>
      <c r="N60" s="19">
        <v>309036171</v>
      </c>
      <c r="O60" s="19">
        <v>276231996</v>
      </c>
      <c r="P60" s="19">
        <v>95821576</v>
      </c>
      <c r="Q60" s="19">
        <v>-32991425</v>
      </c>
      <c r="R60" s="19">
        <v>-26682657</v>
      </c>
      <c r="S60" s="19">
        <v>496579923</v>
      </c>
      <c r="T60" s="19">
        <v>275131727</v>
      </c>
      <c r="U60" s="19">
        <v>221448196</v>
      </c>
      <c r="V60" s="14" t="s">
        <v>38</v>
      </c>
      <c r="W60" s="1"/>
    </row>
    <row r="61" spans="1:23" hidden="1" x14ac:dyDescent="0.25">
      <c r="A61" s="14">
        <v>1066</v>
      </c>
      <c r="B61" s="15">
        <v>800241958</v>
      </c>
      <c r="C61" s="16" t="s">
        <v>195</v>
      </c>
      <c r="D61" s="14" t="s">
        <v>26</v>
      </c>
      <c r="E61" s="17" t="s">
        <v>27</v>
      </c>
      <c r="F61" s="18" t="s">
        <v>28</v>
      </c>
      <c r="G61" s="18" t="s">
        <v>28</v>
      </c>
      <c r="H61" s="16" t="s">
        <v>158</v>
      </c>
      <c r="I61" s="18" t="s">
        <v>75</v>
      </c>
      <c r="J61" s="19">
        <v>240232376</v>
      </c>
      <c r="K61" s="19">
        <v>28350849</v>
      </c>
      <c r="L61" s="19">
        <v>2457653</v>
      </c>
      <c r="M61" s="19">
        <v>334817154</v>
      </c>
      <c r="N61" s="19">
        <v>194302276</v>
      </c>
      <c r="O61" s="19">
        <v>140514878</v>
      </c>
      <c r="P61" s="19">
        <v>190152672</v>
      </c>
      <c r="Q61" s="19">
        <v>25244970</v>
      </c>
      <c r="R61" s="19">
        <v>29655853</v>
      </c>
      <c r="S61" s="19">
        <v>287339429</v>
      </c>
      <c r="T61" s="19">
        <v>175175400</v>
      </c>
      <c r="U61" s="19">
        <v>112164029</v>
      </c>
      <c r="V61" s="16" t="s">
        <v>38</v>
      </c>
      <c r="W61" s="1"/>
    </row>
    <row r="62" spans="1:23" hidden="1" x14ac:dyDescent="0.25">
      <c r="A62" s="14">
        <v>1067</v>
      </c>
      <c r="B62" s="15">
        <v>860015204</v>
      </c>
      <c r="C62" s="16" t="s">
        <v>196</v>
      </c>
      <c r="D62" s="14" t="s">
        <v>26</v>
      </c>
      <c r="E62" s="17" t="s">
        <v>27</v>
      </c>
      <c r="F62" s="18" t="s">
        <v>28</v>
      </c>
      <c r="G62" s="18" t="s">
        <v>28</v>
      </c>
      <c r="H62" s="16" t="s">
        <v>45</v>
      </c>
      <c r="I62" s="17" t="s">
        <v>37</v>
      </c>
      <c r="J62" s="19">
        <v>239135066</v>
      </c>
      <c r="K62" s="19">
        <v>5079306</v>
      </c>
      <c r="L62" s="19">
        <v>9493484</v>
      </c>
      <c r="M62" s="19">
        <v>93990360</v>
      </c>
      <c r="N62" s="19">
        <v>56959406</v>
      </c>
      <c r="O62" s="19">
        <v>37030954</v>
      </c>
      <c r="P62" s="19">
        <v>223640944</v>
      </c>
      <c r="Q62" s="19">
        <v>10022147</v>
      </c>
      <c r="R62" s="19">
        <v>16088911</v>
      </c>
      <c r="S62" s="19">
        <v>92272138</v>
      </c>
      <c r="T62" s="19">
        <v>57135490</v>
      </c>
      <c r="U62" s="19">
        <v>35136648</v>
      </c>
      <c r="V62" s="16" t="s">
        <v>31</v>
      </c>
      <c r="W62" s="1"/>
    </row>
    <row r="63" spans="1:23" hidden="1" x14ac:dyDescent="0.25">
      <c r="A63" s="14">
        <v>1068</v>
      </c>
      <c r="B63" s="15">
        <v>900696296</v>
      </c>
      <c r="C63" s="16" t="s">
        <v>197</v>
      </c>
      <c r="D63" s="14" t="s">
        <v>26</v>
      </c>
      <c r="E63" s="17" t="s">
        <v>27</v>
      </c>
      <c r="F63" s="18" t="s">
        <v>28</v>
      </c>
      <c r="G63" s="18" t="s">
        <v>28</v>
      </c>
      <c r="H63" s="16" t="s">
        <v>198</v>
      </c>
      <c r="I63" s="18" t="s">
        <v>75</v>
      </c>
      <c r="J63" s="19">
        <v>239030288</v>
      </c>
      <c r="K63" s="19">
        <v>183057734</v>
      </c>
      <c r="L63" s="19">
        <v>50985435</v>
      </c>
      <c r="M63" s="19">
        <v>1534252860</v>
      </c>
      <c r="N63" s="19">
        <v>57591222</v>
      </c>
      <c r="O63" s="19">
        <v>1476661638</v>
      </c>
      <c r="P63" s="19">
        <v>203214432</v>
      </c>
      <c r="Q63" s="19">
        <v>153917963</v>
      </c>
      <c r="R63" s="19">
        <v>44815786</v>
      </c>
      <c r="S63" s="19">
        <v>1334000157</v>
      </c>
      <c r="T63" s="19">
        <v>83305147</v>
      </c>
      <c r="U63" s="19">
        <v>1250695010</v>
      </c>
      <c r="V63" s="16" t="s">
        <v>55</v>
      </c>
      <c r="W63" s="1"/>
    </row>
    <row r="64" spans="1:23" hidden="1" x14ac:dyDescent="0.25">
      <c r="A64" s="14">
        <v>1069</v>
      </c>
      <c r="B64" s="15">
        <v>811037781</v>
      </c>
      <c r="C64" s="16" t="s">
        <v>199</v>
      </c>
      <c r="D64" s="14" t="s">
        <v>26</v>
      </c>
      <c r="E64" s="17" t="s">
        <v>86</v>
      </c>
      <c r="F64" s="16" t="s">
        <v>87</v>
      </c>
      <c r="G64" s="18" t="s">
        <v>103</v>
      </c>
      <c r="H64" s="16" t="s">
        <v>29</v>
      </c>
      <c r="I64" s="17" t="s">
        <v>30</v>
      </c>
      <c r="J64" s="19">
        <v>238961090</v>
      </c>
      <c r="K64" s="19">
        <v>1235758</v>
      </c>
      <c r="L64" s="19">
        <v>3091209</v>
      </c>
      <c r="M64" s="19">
        <v>31449977</v>
      </c>
      <c r="N64" s="19">
        <v>17165687</v>
      </c>
      <c r="O64" s="19">
        <v>14284290</v>
      </c>
      <c r="P64" s="19">
        <v>180000448</v>
      </c>
      <c r="Q64" s="19">
        <v>1224465</v>
      </c>
      <c r="R64" s="19">
        <v>2345764</v>
      </c>
      <c r="S64" s="19">
        <v>27309171</v>
      </c>
      <c r="T64" s="19">
        <v>14260639</v>
      </c>
      <c r="U64" s="19">
        <v>13048532</v>
      </c>
      <c r="V64" s="16" t="s">
        <v>31</v>
      </c>
      <c r="W64" s="1"/>
    </row>
    <row r="65" spans="1:23" hidden="1" x14ac:dyDescent="0.25">
      <c r="A65" s="14">
        <v>1070</v>
      </c>
      <c r="B65" s="15">
        <v>890204396</v>
      </c>
      <c r="C65" s="16" t="s">
        <v>200</v>
      </c>
      <c r="D65" s="14" t="s">
        <v>26</v>
      </c>
      <c r="E65" s="18" t="s">
        <v>33</v>
      </c>
      <c r="F65" s="16" t="s">
        <v>65</v>
      </c>
      <c r="G65" s="14" t="s">
        <v>66</v>
      </c>
      <c r="H65" s="16" t="s">
        <v>67</v>
      </c>
      <c r="I65" s="17" t="s">
        <v>37</v>
      </c>
      <c r="J65" s="19">
        <v>238660220</v>
      </c>
      <c r="K65" s="19">
        <v>12487336</v>
      </c>
      <c r="L65" s="19">
        <v>17168752</v>
      </c>
      <c r="M65" s="19">
        <v>99160582</v>
      </c>
      <c r="N65" s="19">
        <v>49716086</v>
      </c>
      <c r="O65" s="19">
        <v>49444496</v>
      </c>
      <c r="P65" s="19">
        <v>176885200</v>
      </c>
      <c r="Q65" s="19">
        <v>8024855</v>
      </c>
      <c r="R65" s="19">
        <v>11517771</v>
      </c>
      <c r="S65" s="19">
        <v>69798979</v>
      </c>
      <c r="T65" s="19">
        <v>21598364</v>
      </c>
      <c r="U65" s="19">
        <v>48200615</v>
      </c>
      <c r="V65" s="16" t="s">
        <v>38</v>
      </c>
      <c r="W65" s="1"/>
    </row>
    <row r="66" spans="1:23" hidden="1" x14ac:dyDescent="0.25">
      <c r="A66" s="14">
        <v>1071</v>
      </c>
      <c r="B66" s="14">
        <v>900801459</v>
      </c>
      <c r="C66" s="14" t="s">
        <v>201</v>
      </c>
      <c r="D66" s="14" t="s">
        <v>26</v>
      </c>
      <c r="E66" s="17" t="s">
        <v>86</v>
      </c>
      <c r="F66" s="20" t="s">
        <v>87</v>
      </c>
      <c r="G66" s="18" t="s">
        <v>88</v>
      </c>
      <c r="H66" s="16" t="s">
        <v>202</v>
      </c>
      <c r="I66" s="18" t="s">
        <v>75</v>
      </c>
      <c r="J66" s="19">
        <v>238580388</v>
      </c>
      <c r="K66" s="19">
        <v>-10227526</v>
      </c>
      <c r="L66" s="19">
        <v>-155413</v>
      </c>
      <c r="M66" s="19">
        <v>178395771</v>
      </c>
      <c r="N66" s="19">
        <v>161157233</v>
      </c>
      <c r="O66" s="19">
        <v>17238538</v>
      </c>
      <c r="P66" s="19">
        <v>203968960</v>
      </c>
      <c r="Q66" s="19">
        <v>6748539</v>
      </c>
      <c r="R66" s="19">
        <v>21022016</v>
      </c>
      <c r="S66" s="19">
        <v>114185517</v>
      </c>
      <c r="T66" s="19">
        <v>86729903</v>
      </c>
      <c r="U66" s="19">
        <v>27455614</v>
      </c>
      <c r="V66" s="14" t="s">
        <v>38</v>
      </c>
      <c r="W66" s="1"/>
    </row>
    <row r="67" spans="1:23" hidden="1" x14ac:dyDescent="0.25">
      <c r="A67" s="14">
        <v>1073</v>
      </c>
      <c r="B67" s="15">
        <v>900038933</v>
      </c>
      <c r="C67" s="16" t="s">
        <v>206</v>
      </c>
      <c r="D67" s="14" t="s">
        <v>26</v>
      </c>
      <c r="E67" s="17" t="s">
        <v>27</v>
      </c>
      <c r="F67" s="18" t="s">
        <v>28</v>
      </c>
      <c r="G67" s="18" t="s">
        <v>28</v>
      </c>
      <c r="H67" s="16" t="s">
        <v>202</v>
      </c>
      <c r="I67" s="18" t="s">
        <v>75</v>
      </c>
      <c r="J67" s="19">
        <v>237768897</v>
      </c>
      <c r="K67" s="19">
        <v>-34600223</v>
      </c>
      <c r="L67" s="19">
        <v>-7960250</v>
      </c>
      <c r="M67" s="19">
        <v>252629241</v>
      </c>
      <c r="N67" s="19">
        <v>272895142</v>
      </c>
      <c r="O67" s="19">
        <v>-20265901</v>
      </c>
      <c r="P67" s="19">
        <v>184964912</v>
      </c>
      <c r="Q67" s="19">
        <v>-9932777</v>
      </c>
      <c r="R67" s="19">
        <v>-561749</v>
      </c>
      <c r="S67" s="19">
        <v>180987118</v>
      </c>
      <c r="T67" s="19">
        <v>182970796</v>
      </c>
      <c r="U67" s="19">
        <v>-1983678</v>
      </c>
      <c r="V67" s="16" t="s">
        <v>55</v>
      </c>
      <c r="W67" s="1"/>
    </row>
    <row r="68" spans="1:23" hidden="1" x14ac:dyDescent="0.25">
      <c r="A68" s="14">
        <v>1074</v>
      </c>
      <c r="B68" s="15">
        <v>890915475</v>
      </c>
      <c r="C68" s="16" t="s">
        <v>207</v>
      </c>
      <c r="D68" s="14" t="s">
        <v>26</v>
      </c>
      <c r="E68" s="17" t="s">
        <v>86</v>
      </c>
      <c r="F68" s="16" t="s">
        <v>87</v>
      </c>
      <c r="G68" s="18" t="s">
        <v>88</v>
      </c>
      <c r="H68" s="16" t="s">
        <v>132</v>
      </c>
      <c r="I68" s="17" t="s">
        <v>30</v>
      </c>
      <c r="J68" s="19">
        <v>237699807</v>
      </c>
      <c r="K68" s="19">
        <v>16338372</v>
      </c>
      <c r="L68" s="19">
        <v>32330634</v>
      </c>
      <c r="M68" s="19">
        <v>208837167</v>
      </c>
      <c r="N68" s="19">
        <v>129644204</v>
      </c>
      <c r="O68" s="19">
        <v>79192963</v>
      </c>
      <c r="P68" s="19">
        <v>205476384</v>
      </c>
      <c r="Q68" s="19">
        <v>15747175</v>
      </c>
      <c r="R68" s="19">
        <v>24908034</v>
      </c>
      <c r="S68" s="19">
        <v>154353837</v>
      </c>
      <c r="T68" s="19">
        <v>80908571</v>
      </c>
      <c r="U68" s="19">
        <v>73445266</v>
      </c>
      <c r="V68" s="16" t="s">
        <v>38</v>
      </c>
      <c r="W68" s="1"/>
    </row>
    <row r="69" spans="1:23" hidden="1" x14ac:dyDescent="0.25">
      <c r="A69" s="14">
        <v>1075</v>
      </c>
      <c r="B69" s="15">
        <v>900091709</v>
      </c>
      <c r="C69" s="16" t="s">
        <v>208</v>
      </c>
      <c r="D69" s="14" t="s">
        <v>26</v>
      </c>
      <c r="E69" s="17" t="s">
        <v>27</v>
      </c>
      <c r="F69" s="18" t="s">
        <v>28</v>
      </c>
      <c r="G69" s="18" t="s">
        <v>28</v>
      </c>
      <c r="H69" s="16" t="s">
        <v>158</v>
      </c>
      <c r="I69" s="18" t="s">
        <v>75</v>
      </c>
      <c r="J69" s="19">
        <v>237181500</v>
      </c>
      <c r="K69" s="19">
        <v>3414824</v>
      </c>
      <c r="L69" s="19">
        <v>6022309</v>
      </c>
      <c r="M69" s="19">
        <v>99102333</v>
      </c>
      <c r="N69" s="19">
        <v>77237620</v>
      </c>
      <c r="O69" s="19">
        <v>21864713</v>
      </c>
      <c r="P69" s="19">
        <v>189418608</v>
      </c>
      <c r="Q69" s="19">
        <v>3693392</v>
      </c>
      <c r="R69" s="19">
        <v>6009824</v>
      </c>
      <c r="S69" s="19">
        <v>82085503</v>
      </c>
      <c r="T69" s="19">
        <v>62256085</v>
      </c>
      <c r="U69" s="19">
        <v>19829418</v>
      </c>
      <c r="V69" s="16" t="s">
        <v>38</v>
      </c>
      <c r="W69" s="1"/>
    </row>
    <row r="70" spans="1:23" hidden="1" x14ac:dyDescent="0.25">
      <c r="A70" s="14">
        <v>1076</v>
      </c>
      <c r="B70" s="15">
        <v>860020309</v>
      </c>
      <c r="C70" s="16" t="s">
        <v>209</v>
      </c>
      <c r="D70" s="14" t="s">
        <v>26</v>
      </c>
      <c r="E70" s="17" t="s">
        <v>27</v>
      </c>
      <c r="F70" s="18" t="s">
        <v>28</v>
      </c>
      <c r="G70" s="18" t="s">
        <v>28</v>
      </c>
      <c r="H70" s="16" t="s">
        <v>172</v>
      </c>
      <c r="I70" s="17" t="s">
        <v>30</v>
      </c>
      <c r="J70" s="19">
        <v>237132681</v>
      </c>
      <c r="K70" s="19">
        <v>10015951</v>
      </c>
      <c r="L70" s="19">
        <v>16964445</v>
      </c>
      <c r="M70" s="19">
        <v>204244951</v>
      </c>
      <c r="N70" s="19">
        <v>111481025</v>
      </c>
      <c r="O70" s="19">
        <v>92763926</v>
      </c>
      <c r="P70" s="19">
        <v>210548048</v>
      </c>
      <c r="Q70" s="19">
        <v>7457757</v>
      </c>
      <c r="R70" s="19">
        <v>9544477</v>
      </c>
      <c r="S70" s="19">
        <v>167653302</v>
      </c>
      <c r="T70" s="19">
        <v>84905327</v>
      </c>
      <c r="U70" s="19">
        <v>82747975</v>
      </c>
      <c r="V70" s="16" t="s">
        <v>38</v>
      </c>
      <c r="W70" s="1"/>
    </row>
    <row r="71" spans="1:23" hidden="1" x14ac:dyDescent="0.25">
      <c r="A71" s="14">
        <v>1077</v>
      </c>
      <c r="B71" s="20">
        <v>832001292</v>
      </c>
      <c r="C71" s="20" t="s">
        <v>210</v>
      </c>
      <c r="D71" s="14" t="s">
        <v>26</v>
      </c>
      <c r="E71" s="17" t="s">
        <v>27</v>
      </c>
      <c r="F71" s="18" t="s">
        <v>28</v>
      </c>
      <c r="G71" s="18" t="s">
        <v>28</v>
      </c>
      <c r="H71" s="14" t="s">
        <v>184</v>
      </c>
      <c r="I71" s="17" t="s">
        <v>185</v>
      </c>
      <c r="J71" s="19">
        <v>237088406</v>
      </c>
      <c r="K71" s="19">
        <v>15934665</v>
      </c>
      <c r="L71" s="19">
        <v>23011221</v>
      </c>
      <c r="M71" s="19">
        <v>84233338</v>
      </c>
      <c r="N71" s="19">
        <v>12562311</v>
      </c>
      <c r="O71" s="19">
        <v>71671027</v>
      </c>
      <c r="P71" s="19">
        <v>196834992</v>
      </c>
      <c r="Q71" s="19">
        <v>24319836</v>
      </c>
      <c r="R71" s="19">
        <v>36518568</v>
      </c>
      <c r="S71" s="19">
        <v>70066543</v>
      </c>
      <c r="T71" s="19">
        <v>14330181</v>
      </c>
      <c r="U71" s="19">
        <v>55736362</v>
      </c>
      <c r="V71" s="14" t="s">
        <v>31</v>
      </c>
      <c r="W71" s="1"/>
    </row>
    <row r="72" spans="1:23" hidden="1" x14ac:dyDescent="0.25">
      <c r="A72" s="14">
        <v>1078</v>
      </c>
      <c r="B72" s="15">
        <v>830039854</v>
      </c>
      <c r="C72" s="16" t="s">
        <v>211</v>
      </c>
      <c r="D72" s="14" t="s">
        <v>26</v>
      </c>
      <c r="E72" s="17" t="s">
        <v>27</v>
      </c>
      <c r="F72" s="18" t="s">
        <v>28</v>
      </c>
      <c r="G72" s="18" t="s">
        <v>28</v>
      </c>
      <c r="H72" s="16" t="s">
        <v>48</v>
      </c>
      <c r="I72" s="17" t="s">
        <v>37</v>
      </c>
      <c r="J72" s="19">
        <v>236908045</v>
      </c>
      <c r="K72" s="19">
        <v>6175062</v>
      </c>
      <c r="L72" s="19">
        <v>20327670</v>
      </c>
      <c r="M72" s="19">
        <v>210466068</v>
      </c>
      <c r="N72" s="19">
        <v>71727696</v>
      </c>
      <c r="O72" s="19">
        <v>138738372</v>
      </c>
      <c r="P72" s="19">
        <v>194557104</v>
      </c>
      <c r="Q72" s="19">
        <v>8055799</v>
      </c>
      <c r="R72" s="19">
        <v>16276651</v>
      </c>
      <c r="S72" s="19">
        <v>173881944</v>
      </c>
      <c r="T72" s="19">
        <v>41318634</v>
      </c>
      <c r="U72" s="19">
        <v>132563310</v>
      </c>
      <c r="V72" s="16" t="s">
        <v>31</v>
      </c>
      <c r="W72" s="1"/>
    </row>
    <row r="73" spans="1:23" hidden="1" x14ac:dyDescent="0.25">
      <c r="A73" s="14">
        <v>1079</v>
      </c>
      <c r="B73" s="14">
        <v>900242864</v>
      </c>
      <c r="C73" s="14" t="s">
        <v>212</v>
      </c>
      <c r="D73" s="14" t="s">
        <v>26</v>
      </c>
      <c r="E73" s="18" t="s">
        <v>33</v>
      </c>
      <c r="F73" s="14" t="s">
        <v>34</v>
      </c>
      <c r="G73" s="18" t="s">
        <v>35</v>
      </c>
      <c r="H73" s="14" t="s">
        <v>213</v>
      </c>
      <c r="I73" s="17" t="s">
        <v>30</v>
      </c>
      <c r="J73" s="19">
        <v>236797628</v>
      </c>
      <c r="K73" s="19">
        <v>26725056</v>
      </c>
      <c r="L73" s="19">
        <v>26872754</v>
      </c>
      <c r="M73" s="19">
        <v>75353139</v>
      </c>
      <c r="N73" s="19">
        <v>28742039</v>
      </c>
      <c r="O73" s="19">
        <v>46611100</v>
      </c>
      <c r="P73" s="19">
        <v>31473720</v>
      </c>
      <c r="Q73" s="19">
        <v>12227890</v>
      </c>
      <c r="R73" s="19">
        <v>11950461</v>
      </c>
      <c r="S73" s="19">
        <v>21525434</v>
      </c>
      <c r="T73" s="19">
        <v>1087488</v>
      </c>
      <c r="U73" s="19">
        <v>20437946</v>
      </c>
      <c r="V73" s="14" t="s">
        <v>31</v>
      </c>
      <c r="W73" s="1"/>
    </row>
    <row r="74" spans="1:23" hidden="1" x14ac:dyDescent="0.25">
      <c r="A74" s="14">
        <v>1080</v>
      </c>
      <c r="B74" s="20">
        <v>860508392</v>
      </c>
      <c r="C74" s="20" t="s">
        <v>214</v>
      </c>
      <c r="D74" s="14" t="s">
        <v>26</v>
      </c>
      <c r="E74" s="17" t="s">
        <v>27</v>
      </c>
      <c r="F74" s="18" t="s">
        <v>28</v>
      </c>
      <c r="G74" s="18" t="s">
        <v>28</v>
      </c>
      <c r="H74" s="14" t="s">
        <v>215</v>
      </c>
      <c r="I74" s="17" t="s">
        <v>37</v>
      </c>
      <c r="J74" s="19">
        <v>236732214</v>
      </c>
      <c r="K74" s="19">
        <v>-1659381</v>
      </c>
      <c r="L74" s="19">
        <v>-19014</v>
      </c>
      <c r="M74" s="19">
        <v>174868112</v>
      </c>
      <c r="N74" s="19">
        <v>105323740</v>
      </c>
      <c r="O74" s="19">
        <v>69544372</v>
      </c>
      <c r="P74" s="19">
        <v>205617760</v>
      </c>
      <c r="Q74" s="19">
        <v>2630244</v>
      </c>
      <c r="R74" s="19">
        <v>8315227</v>
      </c>
      <c r="S74" s="19">
        <v>143855528</v>
      </c>
      <c r="T74" s="19">
        <v>72651775</v>
      </c>
      <c r="U74" s="19">
        <v>71203753</v>
      </c>
      <c r="V74" s="14" t="s">
        <v>38</v>
      </c>
      <c r="W74" s="1"/>
    </row>
    <row r="75" spans="1:23" hidden="1" x14ac:dyDescent="0.25">
      <c r="A75" s="14">
        <v>1081</v>
      </c>
      <c r="B75" s="15">
        <v>890901475</v>
      </c>
      <c r="C75" s="16" t="s">
        <v>216</v>
      </c>
      <c r="D75" s="14" t="s">
        <v>26</v>
      </c>
      <c r="E75" s="17" t="s">
        <v>86</v>
      </c>
      <c r="F75" s="20" t="s">
        <v>87</v>
      </c>
      <c r="G75" s="18" t="s">
        <v>88</v>
      </c>
      <c r="H75" s="16" t="s">
        <v>172</v>
      </c>
      <c r="I75" s="17" t="s">
        <v>30</v>
      </c>
      <c r="J75" s="19">
        <v>236677996</v>
      </c>
      <c r="K75" s="19">
        <v>761352</v>
      </c>
      <c r="L75" s="19">
        <v>1960684</v>
      </c>
      <c r="M75" s="19">
        <v>50317500</v>
      </c>
      <c r="N75" s="19">
        <v>39169161</v>
      </c>
      <c r="O75" s="19">
        <v>11148339</v>
      </c>
      <c r="P75" s="19">
        <v>190791504</v>
      </c>
      <c r="Q75" s="19">
        <v>772507</v>
      </c>
      <c r="R75" s="19">
        <v>2253216</v>
      </c>
      <c r="S75" s="19">
        <v>32357080</v>
      </c>
      <c r="T75" s="19">
        <v>21970093</v>
      </c>
      <c r="U75" s="19">
        <v>10386987</v>
      </c>
      <c r="V75" s="16" t="s">
        <v>31</v>
      </c>
      <c r="W75" s="1"/>
    </row>
    <row r="76" spans="1:23" hidden="1" x14ac:dyDescent="0.25">
      <c r="A76" s="14">
        <v>1082</v>
      </c>
      <c r="B76" s="15">
        <v>860036892</v>
      </c>
      <c r="C76" s="16" t="s">
        <v>217</v>
      </c>
      <c r="D76" s="14" t="s">
        <v>26</v>
      </c>
      <c r="E76" s="17" t="s">
        <v>27</v>
      </c>
      <c r="F76" s="18" t="s">
        <v>28</v>
      </c>
      <c r="G76" s="18" t="s">
        <v>28</v>
      </c>
      <c r="H76" s="16" t="s">
        <v>218</v>
      </c>
      <c r="I76" s="17" t="s">
        <v>30</v>
      </c>
      <c r="J76" s="19">
        <v>236568319</v>
      </c>
      <c r="K76" s="19">
        <v>1165081</v>
      </c>
      <c r="L76" s="19">
        <v>4324699</v>
      </c>
      <c r="M76" s="19">
        <v>146282728</v>
      </c>
      <c r="N76" s="19">
        <v>92550342</v>
      </c>
      <c r="O76" s="19">
        <v>53732386</v>
      </c>
      <c r="P76" s="19">
        <v>187090336</v>
      </c>
      <c r="Q76" s="19">
        <v>293523</v>
      </c>
      <c r="R76" s="19">
        <v>1747382</v>
      </c>
      <c r="S76" s="19">
        <v>114258304</v>
      </c>
      <c r="T76" s="19">
        <v>61690999</v>
      </c>
      <c r="U76" s="19">
        <v>52567305</v>
      </c>
      <c r="V76" s="16" t="s">
        <v>31</v>
      </c>
      <c r="W76" s="1"/>
    </row>
    <row r="77" spans="1:23" hidden="1" x14ac:dyDescent="0.25">
      <c r="A77" s="14">
        <v>1083</v>
      </c>
      <c r="B77" s="15">
        <v>890302955</v>
      </c>
      <c r="C77" s="16" t="s">
        <v>219</v>
      </c>
      <c r="D77" s="14" t="s">
        <v>26</v>
      </c>
      <c r="E77" s="17" t="s">
        <v>42</v>
      </c>
      <c r="F77" s="16" t="s">
        <v>43</v>
      </c>
      <c r="G77" s="18" t="s">
        <v>62</v>
      </c>
      <c r="H77" s="16" t="s">
        <v>220</v>
      </c>
      <c r="I77" s="17" t="s">
        <v>37</v>
      </c>
      <c r="J77" s="19">
        <v>236412602</v>
      </c>
      <c r="K77" s="19">
        <v>5033241</v>
      </c>
      <c r="L77" s="19">
        <v>17645690</v>
      </c>
      <c r="M77" s="19">
        <v>183468703</v>
      </c>
      <c r="N77" s="19">
        <v>125412515</v>
      </c>
      <c r="O77" s="19">
        <v>58056188</v>
      </c>
      <c r="P77" s="19">
        <v>188841216</v>
      </c>
      <c r="Q77" s="19">
        <v>8796294</v>
      </c>
      <c r="R77" s="19">
        <v>17100001</v>
      </c>
      <c r="S77" s="19">
        <v>155381580</v>
      </c>
      <c r="T77" s="19">
        <v>103536291</v>
      </c>
      <c r="U77" s="19">
        <v>51845289</v>
      </c>
      <c r="V77" s="16" t="s">
        <v>55</v>
      </c>
      <c r="W77" s="1"/>
    </row>
    <row r="78" spans="1:23" hidden="1" x14ac:dyDescent="0.25">
      <c r="A78" s="14">
        <v>1084</v>
      </c>
      <c r="B78" s="14">
        <v>800071617</v>
      </c>
      <c r="C78" s="14" t="s">
        <v>221</v>
      </c>
      <c r="D78" s="14" t="s">
        <v>26</v>
      </c>
      <c r="E78" s="17" t="s">
        <v>27</v>
      </c>
      <c r="F78" s="18" t="s">
        <v>50</v>
      </c>
      <c r="G78" s="14" t="s">
        <v>51</v>
      </c>
      <c r="H78" s="14" t="s">
        <v>222</v>
      </c>
      <c r="I78" s="17" t="s">
        <v>30</v>
      </c>
      <c r="J78" s="19">
        <v>236363723</v>
      </c>
      <c r="K78" s="19">
        <v>4763210</v>
      </c>
      <c r="L78" s="19">
        <v>25562259</v>
      </c>
      <c r="M78" s="19">
        <v>222203537</v>
      </c>
      <c r="N78" s="19">
        <v>187703275</v>
      </c>
      <c r="O78" s="19">
        <v>34500262</v>
      </c>
      <c r="P78" s="19">
        <v>183492464</v>
      </c>
      <c r="Q78" s="19">
        <v>3351479</v>
      </c>
      <c r="R78" s="19">
        <v>17641351</v>
      </c>
      <c r="S78" s="19">
        <v>181677243</v>
      </c>
      <c r="T78" s="19">
        <v>151940193</v>
      </c>
      <c r="U78" s="19">
        <v>29737050</v>
      </c>
      <c r="V78" s="14" t="s">
        <v>31</v>
      </c>
      <c r="W78" s="1"/>
    </row>
    <row r="79" spans="1:23" hidden="1" x14ac:dyDescent="0.25">
      <c r="A79" s="14">
        <v>1085</v>
      </c>
      <c r="B79" s="15">
        <v>890926803</v>
      </c>
      <c r="C79" s="16" t="s">
        <v>223</v>
      </c>
      <c r="D79" s="14" t="s">
        <v>26</v>
      </c>
      <c r="E79" s="17" t="s">
        <v>86</v>
      </c>
      <c r="F79" s="16" t="s">
        <v>87</v>
      </c>
      <c r="G79" s="18" t="s">
        <v>88</v>
      </c>
      <c r="H79" s="16" t="s">
        <v>218</v>
      </c>
      <c r="I79" s="17" t="s">
        <v>30</v>
      </c>
      <c r="J79" s="19">
        <v>236110072</v>
      </c>
      <c r="K79" s="19">
        <v>6437086</v>
      </c>
      <c r="L79" s="19">
        <v>37663900</v>
      </c>
      <c r="M79" s="19">
        <v>212790202</v>
      </c>
      <c r="N79" s="19">
        <v>146476613</v>
      </c>
      <c r="O79" s="19">
        <v>66313589</v>
      </c>
      <c r="P79" s="19">
        <v>177346032</v>
      </c>
      <c r="Q79" s="19">
        <v>9249398</v>
      </c>
      <c r="R79" s="19">
        <v>22847222</v>
      </c>
      <c r="S79" s="19">
        <v>155425958</v>
      </c>
      <c r="T79" s="19">
        <v>95549455</v>
      </c>
      <c r="U79" s="19">
        <v>59876503</v>
      </c>
      <c r="V79" s="16" t="s">
        <v>38</v>
      </c>
      <c r="W79" s="1"/>
    </row>
    <row r="80" spans="1:23" hidden="1" x14ac:dyDescent="0.25">
      <c r="A80" s="14">
        <v>1087</v>
      </c>
      <c r="B80" s="15">
        <v>891401711</v>
      </c>
      <c r="C80" s="16" t="s">
        <v>226</v>
      </c>
      <c r="D80" s="14" t="s">
        <v>26</v>
      </c>
      <c r="E80" s="17" t="s">
        <v>79</v>
      </c>
      <c r="F80" s="16" t="s">
        <v>115</v>
      </c>
      <c r="G80" s="18" t="s">
        <v>116</v>
      </c>
      <c r="H80" s="16" t="s">
        <v>227</v>
      </c>
      <c r="I80" s="17" t="s">
        <v>37</v>
      </c>
      <c r="J80" s="19">
        <v>235452084</v>
      </c>
      <c r="K80" s="19">
        <v>19888751</v>
      </c>
      <c r="L80" s="19">
        <v>37981215</v>
      </c>
      <c r="M80" s="19">
        <v>258045032</v>
      </c>
      <c r="N80" s="19">
        <v>190126162</v>
      </c>
      <c r="O80" s="19">
        <v>67918870</v>
      </c>
      <c r="P80" s="19">
        <v>176560864</v>
      </c>
      <c r="Q80" s="19">
        <v>5506323</v>
      </c>
      <c r="R80" s="19">
        <v>10462843</v>
      </c>
      <c r="S80" s="19">
        <v>192387004</v>
      </c>
      <c r="T80" s="19">
        <v>146056972</v>
      </c>
      <c r="U80" s="19">
        <v>46330032</v>
      </c>
      <c r="V80" s="16" t="s">
        <v>38</v>
      </c>
      <c r="W80" s="1"/>
    </row>
    <row r="81" spans="1:23" hidden="1" x14ac:dyDescent="0.25">
      <c r="A81" s="14">
        <v>1088</v>
      </c>
      <c r="B81" s="15">
        <v>800125313</v>
      </c>
      <c r="C81" s="16" t="s">
        <v>228</v>
      </c>
      <c r="D81" s="14" t="s">
        <v>26</v>
      </c>
      <c r="E81" s="17" t="s">
        <v>42</v>
      </c>
      <c r="F81" s="16" t="s">
        <v>43</v>
      </c>
      <c r="G81" s="18" t="s">
        <v>62</v>
      </c>
      <c r="H81" s="16" t="s">
        <v>229</v>
      </c>
      <c r="I81" s="18" t="s">
        <v>75</v>
      </c>
      <c r="J81" s="19">
        <v>235096247</v>
      </c>
      <c r="K81" s="19">
        <v>910810</v>
      </c>
      <c r="L81" s="19">
        <v>7249354</v>
      </c>
      <c r="M81" s="19">
        <v>74707797</v>
      </c>
      <c r="N81" s="19">
        <v>54882581</v>
      </c>
      <c r="O81" s="19">
        <v>19825216</v>
      </c>
      <c r="P81" s="19">
        <v>204401136</v>
      </c>
      <c r="Q81" s="19">
        <v>11512650</v>
      </c>
      <c r="R81" s="19">
        <v>19148847</v>
      </c>
      <c r="S81" s="19">
        <v>69532400</v>
      </c>
      <c r="T81" s="19">
        <v>43782994</v>
      </c>
      <c r="U81" s="19">
        <v>25749406</v>
      </c>
      <c r="V81" s="16" t="s">
        <v>38</v>
      </c>
      <c r="W81" s="1"/>
    </row>
    <row r="82" spans="1:23" hidden="1" x14ac:dyDescent="0.25">
      <c r="A82" s="14">
        <v>1089</v>
      </c>
      <c r="B82" s="15">
        <v>823000097</v>
      </c>
      <c r="C82" s="16" t="s">
        <v>230</v>
      </c>
      <c r="D82" s="14" t="s">
        <v>26</v>
      </c>
      <c r="E82" s="17" t="s">
        <v>57</v>
      </c>
      <c r="F82" s="16" t="s">
        <v>231</v>
      </c>
      <c r="G82" s="18" t="s">
        <v>232</v>
      </c>
      <c r="H82" s="16" t="s">
        <v>233</v>
      </c>
      <c r="I82" s="17" t="s">
        <v>30</v>
      </c>
      <c r="J82" s="19">
        <v>234944015</v>
      </c>
      <c r="K82" s="19">
        <v>4728813</v>
      </c>
      <c r="L82" s="19">
        <v>8333067</v>
      </c>
      <c r="M82" s="19">
        <v>72316321</v>
      </c>
      <c r="N82" s="19">
        <v>51503227</v>
      </c>
      <c r="O82" s="19">
        <v>20813094</v>
      </c>
      <c r="P82" s="19">
        <v>206283712</v>
      </c>
      <c r="Q82" s="19">
        <v>4479445</v>
      </c>
      <c r="R82" s="19">
        <v>7486039</v>
      </c>
      <c r="S82" s="19">
        <v>51312233</v>
      </c>
      <c r="T82" s="19">
        <v>35227952</v>
      </c>
      <c r="U82" s="19">
        <v>16084281</v>
      </c>
      <c r="V82" s="16" t="s">
        <v>97</v>
      </c>
      <c r="W82" s="1"/>
    </row>
    <row r="83" spans="1:23" hidden="1" x14ac:dyDescent="0.25">
      <c r="A83" s="14">
        <v>1090</v>
      </c>
      <c r="B83" s="15">
        <v>860007668</v>
      </c>
      <c r="C83" s="16" t="s">
        <v>234</v>
      </c>
      <c r="D83" s="14" t="s">
        <v>26</v>
      </c>
      <c r="E83" s="17" t="s">
        <v>27</v>
      </c>
      <c r="F83" s="18" t="s">
        <v>28</v>
      </c>
      <c r="G83" s="18" t="s">
        <v>28</v>
      </c>
      <c r="H83" s="16" t="s">
        <v>235</v>
      </c>
      <c r="I83" s="17" t="s">
        <v>37</v>
      </c>
      <c r="J83" s="19">
        <v>234556223</v>
      </c>
      <c r="K83" s="19">
        <v>19303964</v>
      </c>
      <c r="L83" s="19">
        <v>15047554</v>
      </c>
      <c r="M83" s="19">
        <v>204762599</v>
      </c>
      <c r="N83" s="19">
        <v>92403513</v>
      </c>
      <c r="O83" s="19">
        <v>112359086</v>
      </c>
      <c r="P83" s="19">
        <v>308994656</v>
      </c>
      <c r="Q83" s="19">
        <v>46844081</v>
      </c>
      <c r="R83" s="19">
        <v>62318489</v>
      </c>
      <c r="S83" s="19">
        <v>247980790</v>
      </c>
      <c r="T83" s="19">
        <v>120080357</v>
      </c>
      <c r="U83" s="19">
        <v>127900433</v>
      </c>
      <c r="V83" s="16" t="s">
        <v>55</v>
      </c>
      <c r="W83" s="1"/>
    </row>
    <row r="84" spans="1:23" hidden="1" x14ac:dyDescent="0.25">
      <c r="A84" s="14">
        <v>1091</v>
      </c>
      <c r="B84" s="15">
        <v>800198591</v>
      </c>
      <c r="C84" s="16" t="s">
        <v>236</v>
      </c>
      <c r="D84" s="14" t="s">
        <v>26</v>
      </c>
      <c r="E84" s="17" t="s">
        <v>27</v>
      </c>
      <c r="F84" s="18" t="s">
        <v>28</v>
      </c>
      <c r="G84" s="18" t="s">
        <v>28</v>
      </c>
      <c r="H84" s="16" t="s">
        <v>237</v>
      </c>
      <c r="I84" s="18" t="s">
        <v>75</v>
      </c>
      <c r="J84" s="19">
        <v>234355272</v>
      </c>
      <c r="K84" s="19">
        <v>-2368946</v>
      </c>
      <c r="L84" s="19">
        <v>8304481</v>
      </c>
      <c r="M84" s="19">
        <v>120381941</v>
      </c>
      <c r="N84" s="19">
        <v>94890600</v>
      </c>
      <c r="O84" s="19">
        <v>25491341</v>
      </c>
      <c r="P84" s="19">
        <v>200728432</v>
      </c>
      <c r="Q84" s="19">
        <v>3439416</v>
      </c>
      <c r="R84" s="19">
        <v>9253941</v>
      </c>
      <c r="S84" s="19">
        <v>104287690</v>
      </c>
      <c r="T84" s="19">
        <v>83055601</v>
      </c>
      <c r="U84" s="19">
        <v>21232089</v>
      </c>
      <c r="V84" s="16" t="s">
        <v>38</v>
      </c>
      <c r="W84" s="1"/>
    </row>
    <row r="85" spans="1:23" hidden="1" x14ac:dyDescent="0.25">
      <c r="A85" s="14">
        <v>1092</v>
      </c>
      <c r="B85" s="15">
        <v>890201201</v>
      </c>
      <c r="C85" s="16" t="s">
        <v>238</v>
      </c>
      <c r="D85" s="14" t="s">
        <v>26</v>
      </c>
      <c r="E85" s="18" t="s">
        <v>33</v>
      </c>
      <c r="F85" s="16" t="s">
        <v>65</v>
      </c>
      <c r="G85" s="14" t="s">
        <v>66</v>
      </c>
      <c r="H85" s="16" t="s">
        <v>160</v>
      </c>
      <c r="I85" s="17" t="s">
        <v>94</v>
      </c>
      <c r="J85" s="19">
        <v>234317645</v>
      </c>
      <c r="K85" s="19">
        <v>14666734</v>
      </c>
      <c r="L85" s="19">
        <v>21684860</v>
      </c>
      <c r="M85" s="19">
        <v>107816246</v>
      </c>
      <c r="N85" s="19">
        <v>27083596</v>
      </c>
      <c r="O85" s="19">
        <v>80732650</v>
      </c>
      <c r="P85" s="19">
        <v>112525488</v>
      </c>
      <c r="Q85" s="19">
        <v>8259397</v>
      </c>
      <c r="R85" s="19">
        <v>11575904</v>
      </c>
      <c r="S85" s="19">
        <v>84452760</v>
      </c>
      <c r="T85" s="19">
        <v>13105811</v>
      </c>
      <c r="U85" s="19">
        <v>71346949</v>
      </c>
      <c r="V85" s="16" t="s">
        <v>38</v>
      </c>
      <c r="W85" s="1"/>
    </row>
    <row r="86" spans="1:23" hidden="1" x14ac:dyDescent="0.25">
      <c r="A86" s="14">
        <v>1093</v>
      </c>
      <c r="B86" s="14">
        <v>800166199</v>
      </c>
      <c r="C86" s="14" t="s">
        <v>239</v>
      </c>
      <c r="D86" s="14" t="s">
        <v>26</v>
      </c>
      <c r="E86" s="17" t="s">
        <v>42</v>
      </c>
      <c r="F86" s="14" t="s">
        <v>43</v>
      </c>
      <c r="G86" s="18" t="s">
        <v>62</v>
      </c>
      <c r="H86" s="14" t="s">
        <v>240</v>
      </c>
      <c r="I86" s="18" t="s">
        <v>75</v>
      </c>
      <c r="J86" s="19">
        <v>234231337</v>
      </c>
      <c r="K86" s="19">
        <v>6891457</v>
      </c>
      <c r="L86" s="19">
        <v>16715179</v>
      </c>
      <c r="M86" s="19">
        <v>246993369</v>
      </c>
      <c r="N86" s="19">
        <v>148136119</v>
      </c>
      <c r="O86" s="19">
        <v>98857250</v>
      </c>
      <c r="P86" s="19">
        <v>193375728</v>
      </c>
      <c r="Q86" s="19">
        <v>3130009</v>
      </c>
      <c r="R86" s="19">
        <v>6841806</v>
      </c>
      <c r="S86" s="19">
        <v>173561044</v>
      </c>
      <c r="T86" s="19">
        <v>106255973</v>
      </c>
      <c r="U86" s="19">
        <v>67305071</v>
      </c>
      <c r="V86" s="14" t="s">
        <v>97</v>
      </c>
      <c r="W86" s="1"/>
    </row>
    <row r="87" spans="1:23" hidden="1" x14ac:dyDescent="0.25">
      <c r="A87" s="14">
        <v>1094</v>
      </c>
      <c r="B87" s="20">
        <v>890300234</v>
      </c>
      <c r="C87" s="20" t="s">
        <v>241</v>
      </c>
      <c r="D87" s="14" t="s">
        <v>26</v>
      </c>
      <c r="E87" s="17" t="s">
        <v>42</v>
      </c>
      <c r="F87" s="14" t="s">
        <v>43</v>
      </c>
      <c r="G87" s="18" t="s">
        <v>44</v>
      </c>
      <c r="H87" s="14" t="s">
        <v>191</v>
      </c>
      <c r="I87" s="17" t="s">
        <v>30</v>
      </c>
      <c r="J87" s="19">
        <v>232991145</v>
      </c>
      <c r="K87" s="19">
        <v>14871191</v>
      </c>
      <c r="L87" s="19">
        <v>23093183</v>
      </c>
      <c r="M87" s="19">
        <v>104714996</v>
      </c>
      <c r="N87" s="19">
        <v>82481697</v>
      </c>
      <c r="O87" s="19">
        <v>22233299</v>
      </c>
      <c r="P87" s="19">
        <v>150561056</v>
      </c>
      <c r="Q87" s="19">
        <v>7457369</v>
      </c>
      <c r="R87" s="19">
        <v>10603474</v>
      </c>
      <c r="S87" s="19">
        <v>86276161</v>
      </c>
      <c r="T87" s="19">
        <v>67017222</v>
      </c>
      <c r="U87" s="19">
        <v>19258939</v>
      </c>
      <c r="V87" s="14" t="s">
        <v>31</v>
      </c>
      <c r="W87" s="1"/>
    </row>
    <row r="88" spans="1:23" hidden="1" x14ac:dyDescent="0.25">
      <c r="A88" s="14">
        <v>1095</v>
      </c>
      <c r="B88" s="14">
        <v>860074389</v>
      </c>
      <c r="C88" s="14" t="s">
        <v>242</v>
      </c>
      <c r="D88" s="14" t="s">
        <v>26</v>
      </c>
      <c r="E88" s="17" t="s">
        <v>27</v>
      </c>
      <c r="F88" s="18" t="s">
        <v>28</v>
      </c>
      <c r="G88" s="18" t="s">
        <v>28</v>
      </c>
      <c r="H88" s="14" t="s">
        <v>243</v>
      </c>
      <c r="I88" s="17" t="s">
        <v>94</v>
      </c>
      <c r="J88" s="19">
        <v>232961521</v>
      </c>
      <c r="K88" s="19">
        <v>14950935</v>
      </c>
      <c r="L88" s="19">
        <v>29111467</v>
      </c>
      <c r="M88" s="19">
        <v>377902464</v>
      </c>
      <c r="N88" s="19">
        <v>298223727</v>
      </c>
      <c r="O88" s="19">
        <v>79678737</v>
      </c>
      <c r="P88" s="19">
        <v>108117288</v>
      </c>
      <c r="Q88" s="19">
        <v>5998061</v>
      </c>
      <c r="R88" s="19">
        <v>9934378</v>
      </c>
      <c r="S88" s="19">
        <v>259583255</v>
      </c>
      <c r="T88" s="19">
        <v>197653562</v>
      </c>
      <c r="U88" s="19">
        <v>61929693</v>
      </c>
      <c r="V88" s="14" t="s">
        <v>97</v>
      </c>
      <c r="W88" s="1"/>
    </row>
    <row r="89" spans="1:23" hidden="1" x14ac:dyDescent="0.25">
      <c r="A89" s="14">
        <v>1096</v>
      </c>
      <c r="B89" s="14">
        <v>830134897</v>
      </c>
      <c r="C89" s="14" t="s">
        <v>244</v>
      </c>
      <c r="D89" s="14" t="s">
        <v>26</v>
      </c>
      <c r="E89" s="17" t="s">
        <v>27</v>
      </c>
      <c r="F89" s="18" t="s">
        <v>28</v>
      </c>
      <c r="G89" s="18" t="s">
        <v>28</v>
      </c>
      <c r="H89" s="14" t="s">
        <v>245</v>
      </c>
      <c r="I89" s="17" t="s">
        <v>30</v>
      </c>
      <c r="J89" s="19">
        <v>232824451</v>
      </c>
      <c r="K89" s="19">
        <v>-17537811</v>
      </c>
      <c r="L89" s="19">
        <v>4234514</v>
      </c>
      <c r="M89" s="19">
        <v>276512527</v>
      </c>
      <c r="N89" s="19">
        <v>316756567</v>
      </c>
      <c r="O89" s="19">
        <v>-40244040</v>
      </c>
      <c r="P89" s="19">
        <v>165595648</v>
      </c>
      <c r="Q89" s="19">
        <v>7191314</v>
      </c>
      <c r="R89" s="19">
        <v>12002553</v>
      </c>
      <c r="S89" s="19">
        <v>110632027</v>
      </c>
      <c r="T89" s="19">
        <v>128001623</v>
      </c>
      <c r="U89" s="19">
        <v>-17369596</v>
      </c>
      <c r="V89" s="14" t="s">
        <v>38</v>
      </c>
      <c r="W89" s="1"/>
    </row>
    <row r="90" spans="1:23" hidden="1" x14ac:dyDescent="0.25">
      <c r="A90" s="14">
        <v>1097</v>
      </c>
      <c r="B90" s="15">
        <v>811021363</v>
      </c>
      <c r="C90" s="16" t="s">
        <v>246</v>
      </c>
      <c r="D90" s="14" t="s">
        <v>26</v>
      </c>
      <c r="E90" s="17" t="s">
        <v>86</v>
      </c>
      <c r="F90" s="20" t="s">
        <v>87</v>
      </c>
      <c r="G90" s="18" t="s">
        <v>247</v>
      </c>
      <c r="H90" s="16" t="s">
        <v>132</v>
      </c>
      <c r="I90" s="17" t="s">
        <v>30</v>
      </c>
      <c r="J90" s="19">
        <v>232675448</v>
      </c>
      <c r="K90" s="19">
        <v>1758245</v>
      </c>
      <c r="L90" s="19">
        <v>6816729</v>
      </c>
      <c r="M90" s="19">
        <v>103111586</v>
      </c>
      <c r="N90" s="19">
        <v>75482121</v>
      </c>
      <c r="O90" s="19">
        <v>27629465</v>
      </c>
      <c r="P90" s="19">
        <v>171536304</v>
      </c>
      <c r="Q90" s="19">
        <v>1038682</v>
      </c>
      <c r="R90" s="19">
        <v>8019196</v>
      </c>
      <c r="S90" s="19">
        <v>62659440</v>
      </c>
      <c r="T90" s="19">
        <v>36766070</v>
      </c>
      <c r="U90" s="19">
        <v>25893370</v>
      </c>
      <c r="V90" s="16" t="s">
        <v>97</v>
      </c>
      <c r="W90" s="1"/>
    </row>
    <row r="91" spans="1:23" hidden="1" x14ac:dyDescent="0.25">
      <c r="A91" s="14">
        <v>1098</v>
      </c>
      <c r="B91" s="15">
        <v>901449478</v>
      </c>
      <c r="C91" s="16" t="s">
        <v>248</v>
      </c>
      <c r="D91" s="14" t="s">
        <v>26</v>
      </c>
      <c r="E91" s="17" t="s">
        <v>27</v>
      </c>
      <c r="F91" s="18" t="s">
        <v>28</v>
      </c>
      <c r="G91" s="18" t="s">
        <v>28</v>
      </c>
      <c r="H91" s="16" t="s">
        <v>237</v>
      </c>
      <c r="I91" s="18" t="s">
        <v>75</v>
      </c>
      <c r="J91" s="19">
        <v>232454267</v>
      </c>
      <c r="K91" s="19">
        <v>14523070</v>
      </c>
      <c r="L91" s="19">
        <v>29333335</v>
      </c>
      <c r="M91" s="19">
        <v>88786455</v>
      </c>
      <c r="N91" s="19">
        <v>68912490</v>
      </c>
      <c r="O91" s="19">
        <v>19873965</v>
      </c>
      <c r="P91" s="19">
        <v>36391360</v>
      </c>
      <c r="Q91" s="19">
        <v>3245306</v>
      </c>
      <c r="R91" s="19">
        <v>5282793</v>
      </c>
      <c r="S91" s="19">
        <v>25920451</v>
      </c>
      <c r="T91" s="19">
        <v>22188806</v>
      </c>
      <c r="U91" s="19">
        <v>3731645</v>
      </c>
      <c r="V91" s="16" t="s">
        <v>38</v>
      </c>
      <c r="W91" s="1"/>
    </row>
    <row r="92" spans="1:23" hidden="1" x14ac:dyDescent="0.25">
      <c r="A92" s="14">
        <v>1100</v>
      </c>
      <c r="B92" s="15">
        <v>830001637</v>
      </c>
      <c r="C92" s="16" t="s">
        <v>250</v>
      </c>
      <c r="D92" s="14" t="s">
        <v>26</v>
      </c>
      <c r="E92" s="17" t="s">
        <v>27</v>
      </c>
      <c r="F92" s="18" t="s">
        <v>28</v>
      </c>
      <c r="G92" s="18" t="s">
        <v>28</v>
      </c>
      <c r="H92" s="16" t="s">
        <v>251</v>
      </c>
      <c r="I92" s="18" t="s">
        <v>75</v>
      </c>
      <c r="J92" s="19">
        <v>232294337</v>
      </c>
      <c r="K92" s="19">
        <v>8730595</v>
      </c>
      <c r="L92" s="19">
        <v>19220412</v>
      </c>
      <c r="M92" s="19">
        <v>250695900</v>
      </c>
      <c r="N92" s="19">
        <v>97833809</v>
      </c>
      <c r="O92" s="19">
        <v>152862091</v>
      </c>
      <c r="P92" s="19">
        <v>212546640</v>
      </c>
      <c r="Q92" s="19">
        <v>10944588</v>
      </c>
      <c r="R92" s="19">
        <v>18150396</v>
      </c>
      <c r="S92" s="19">
        <v>239661998</v>
      </c>
      <c r="T92" s="19">
        <v>95530502</v>
      </c>
      <c r="U92" s="19">
        <v>144131496</v>
      </c>
      <c r="V92" s="16" t="s">
        <v>55</v>
      </c>
      <c r="W92" s="1"/>
    </row>
    <row r="93" spans="1:23" hidden="1" x14ac:dyDescent="0.25">
      <c r="A93" s="14">
        <v>1101</v>
      </c>
      <c r="B93" s="14">
        <v>800211401</v>
      </c>
      <c r="C93" s="14" t="s">
        <v>252</v>
      </c>
      <c r="D93" s="14" t="s">
        <v>26</v>
      </c>
      <c r="E93" s="17" t="s">
        <v>27</v>
      </c>
      <c r="F93" s="18" t="s">
        <v>28</v>
      </c>
      <c r="G93" s="18" t="s">
        <v>28</v>
      </c>
      <c r="H93" s="14" t="s">
        <v>202</v>
      </c>
      <c r="I93" s="18" t="s">
        <v>75</v>
      </c>
      <c r="J93" s="19">
        <v>232270731</v>
      </c>
      <c r="K93" s="19">
        <v>1391498</v>
      </c>
      <c r="L93" s="19">
        <v>3631572</v>
      </c>
      <c r="M93" s="19">
        <v>77895692</v>
      </c>
      <c r="N93" s="19">
        <v>34796341</v>
      </c>
      <c r="O93" s="19">
        <v>43099351</v>
      </c>
      <c r="P93" s="19">
        <v>240457024</v>
      </c>
      <c r="Q93" s="19">
        <v>9509849</v>
      </c>
      <c r="R93" s="19">
        <v>15997598</v>
      </c>
      <c r="S93" s="19">
        <v>80272631</v>
      </c>
      <c r="T93" s="19">
        <v>38564778</v>
      </c>
      <c r="U93" s="19">
        <v>41707853</v>
      </c>
      <c r="V93" s="14" t="s">
        <v>31</v>
      </c>
      <c r="W93" s="1"/>
    </row>
    <row r="94" spans="1:23" hidden="1" x14ac:dyDescent="0.25">
      <c r="A94" s="14">
        <v>1102</v>
      </c>
      <c r="B94" s="15">
        <v>805028991</v>
      </c>
      <c r="C94" s="16" t="s">
        <v>253</v>
      </c>
      <c r="D94" s="14" t="s">
        <v>26</v>
      </c>
      <c r="E94" s="17" t="s">
        <v>42</v>
      </c>
      <c r="F94" s="20" t="s">
        <v>43</v>
      </c>
      <c r="G94" s="18" t="s">
        <v>62</v>
      </c>
      <c r="H94" s="16" t="s">
        <v>82</v>
      </c>
      <c r="I94" s="17" t="s">
        <v>30</v>
      </c>
      <c r="J94" s="19">
        <v>231910102</v>
      </c>
      <c r="K94" s="19">
        <v>5018421</v>
      </c>
      <c r="L94" s="19">
        <v>9728286</v>
      </c>
      <c r="M94" s="19">
        <v>60608144</v>
      </c>
      <c r="N94" s="19">
        <v>37547033</v>
      </c>
      <c r="O94" s="19">
        <v>23061111</v>
      </c>
      <c r="P94" s="19">
        <v>203385520</v>
      </c>
      <c r="Q94" s="19">
        <v>4662033</v>
      </c>
      <c r="R94" s="19">
        <v>8316295</v>
      </c>
      <c r="S94" s="19">
        <v>48206199</v>
      </c>
      <c r="T94" s="19">
        <v>26822793</v>
      </c>
      <c r="U94" s="19">
        <v>21383406</v>
      </c>
      <c r="V94" s="16" t="s">
        <v>31</v>
      </c>
      <c r="W94" s="1"/>
    </row>
    <row r="95" spans="1:23" hidden="1" x14ac:dyDescent="0.25">
      <c r="A95" s="14">
        <v>1103</v>
      </c>
      <c r="B95" s="20">
        <v>900265277</v>
      </c>
      <c r="C95" s="20" t="s">
        <v>254</v>
      </c>
      <c r="D95" s="14" t="s">
        <v>26</v>
      </c>
      <c r="E95" s="17" t="s">
        <v>27</v>
      </c>
      <c r="F95" s="18" t="s">
        <v>28</v>
      </c>
      <c r="G95" s="18" t="s">
        <v>28</v>
      </c>
      <c r="H95" s="14" t="s">
        <v>255</v>
      </c>
      <c r="I95" s="18" t="s">
        <v>75</v>
      </c>
      <c r="J95" s="19">
        <v>231744725</v>
      </c>
      <c r="K95" s="19">
        <v>222902374</v>
      </c>
      <c r="L95" s="19">
        <v>217804435</v>
      </c>
      <c r="M95" s="19">
        <v>416427455</v>
      </c>
      <c r="N95" s="19">
        <v>32855463</v>
      </c>
      <c r="O95" s="19">
        <v>383571992</v>
      </c>
      <c r="P95" s="19">
        <v>78613192</v>
      </c>
      <c r="Q95" s="19">
        <v>74896637</v>
      </c>
      <c r="R95" s="19">
        <v>68806074</v>
      </c>
      <c r="S95" s="19">
        <v>180339507</v>
      </c>
      <c r="T95" s="19">
        <v>2931692</v>
      </c>
      <c r="U95" s="19">
        <v>177407815</v>
      </c>
      <c r="V95" s="14" t="s">
        <v>31</v>
      </c>
      <c r="W95" s="1"/>
    </row>
    <row r="96" spans="1:23" hidden="1" x14ac:dyDescent="0.25">
      <c r="A96" s="14">
        <v>1104</v>
      </c>
      <c r="B96" s="14">
        <v>800042175</v>
      </c>
      <c r="C96" s="14" t="s">
        <v>256</v>
      </c>
      <c r="D96" s="14" t="s">
        <v>26</v>
      </c>
      <c r="E96" s="17" t="s">
        <v>27</v>
      </c>
      <c r="F96" s="18" t="s">
        <v>50</v>
      </c>
      <c r="G96" s="14" t="s">
        <v>188</v>
      </c>
      <c r="H96" s="14" t="s">
        <v>45</v>
      </c>
      <c r="I96" s="17" t="s">
        <v>37</v>
      </c>
      <c r="J96" s="19">
        <v>231707980</v>
      </c>
      <c r="K96" s="19">
        <v>13900167</v>
      </c>
      <c r="L96" s="19">
        <v>29370915</v>
      </c>
      <c r="M96" s="19">
        <v>215246256</v>
      </c>
      <c r="N96" s="19">
        <v>155552467</v>
      </c>
      <c r="O96" s="19">
        <v>59693789</v>
      </c>
      <c r="P96" s="19">
        <v>197352752</v>
      </c>
      <c r="Q96" s="19">
        <v>18626694</v>
      </c>
      <c r="R96" s="19">
        <v>27866271</v>
      </c>
      <c r="S96" s="19">
        <v>170410408</v>
      </c>
      <c r="T96" s="19">
        <v>82303792</v>
      </c>
      <c r="U96" s="19">
        <v>88106616</v>
      </c>
      <c r="V96" s="14" t="s">
        <v>55</v>
      </c>
      <c r="W96" s="1"/>
    </row>
    <row r="97" spans="1:23" hidden="1" x14ac:dyDescent="0.25">
      <c r="A97" s="14">
        <v>1105</v>
      </c>
      <c r="B97" s="15">
        <v>890902165</v>
      </c>
      <c r="C97" s="16" t="s">
        <v>257</v>
      </c>
      <c r="D97" s="14" t="s">
        <v>26</v>
      </c>
      <c r="E97" s="17" t="s">
        <v>86</v>
      </c>
      <c r="F97" s="16" t="s">
        <v>87</v>
      </c>
      <c r="G97" s="14" t="s">
        <v>92</v>
      </c>
      <c r="H97" s="16" t="s">
        <v>258</v>
      </c>
      <c r="I97" s="17" t="s">
        <v>37</v>
      </c>
      <c r="J97" s="19">
        <v>231695978</v>
      </c>
      <c r="K97" s="19">
        <v>9777874</v>
      </c>
      <c r="L97" s="19">
        <v>30210926</v>
      </c>
      <c r="M97" s="19">
        <v>241790903</v>
      </c>
      <c r="N97" s="19">
        <v>194754960</v>
      </c>
      <c r="O97" s="19">
        <v>47035943</v>
      </c>
      <c r="P97" s="19">
        <v>181613184</v>
      </c>
      <c r="Q97" s="19">
        <v>12319198</v>
      </c>
      <c r="R97" s="19">
        <v>25400611</v>
      </c>
      <c r="S97" s="19">
        <v>173043776</v>
      </c>
      <c r="T97" s="19">
        <v>120771465</v>
      </c>
      <c r="U97" s="19">
        <v>52272311</v>
      </c>
      <c r="V97" s="16" t="s">
        <v>31</v>
      </c>
      <c r="W97" s="1"/>
    </row>
    <row r="98" spans="1:23" hidden="1" x14ac:dyDescent="0.25">
      <c r="A98" s="14">
        <v>1106</v>
      </c>
      <c r="B98" s="14">
        <v>800000750</v>
      </c>
      <c r="C98" s="14" t="s">
        <v>259</v>
      </c>
      <c r="D98" s="14" t="s">
        <v>26</v>
      </c>
      <c r="E98" s="17" t="s">
        <v>27</v>
      </c>
      <c r="F98" s="18" t="s">
        <v>28</v>
      </c>
      <c r="G98" s="18" t="s">
        <v>28</v>
      </c>
      <c r="H98" s="14" t="s">
        <v>260</v>
      </c>
      <c r="I98" s="17" t="s">
        <v>127</v>
      </c>
      <c r="J98" s="19">
        <v>231535316</v>
      </c>
      <c r="K98" s="19">
        <v>-5333461</v>
      </c>
      <c r="L98" s="19">
        <v>124667543</v>
      </c>
      <c r="M98" s="19">
        <v>631522474</v>
      </c>
      <c r="N98" s="19">
        <v>267479563</v>
      </c>
      <c r="O98" s="19">
        <v>364042911</v>
      </c>
      <c r="P98" s="19">
        <v>179947120</v>
      </c>
      <c r="Q98" s="19">
        <v>9274239</v>
      </c>
      <c r="R98" s="19">
        <v>66256998</v>
      </c>
      <c r="S98" s="19">
        <v>506925011</v>
      </c>
      <c r="T98" s="19">
        <v>143948658</v>
      </c>
      <c r="U98" s="19">
        <v>362976353</v>
      </c>
      <c r="V98" s="14" t="s">
        <v>31</v>
      </c>
      <c r="W98" s="1"/>
    </row>
    <row r="99" spans="1:23" hidden="1" x14ac:dyDescent="0.25">
      <c r="A99" s="14">
        <v>1107</v>
      </c>
      <c r="B99" s="15">
        <v>890331949</v>
      </c>
      <c r="C99" s="16" t="s">
        <v>261</v>
      </c>
      <c r="D99" s="14" t="s">
        <v>26</v>
      </c>
      <c r="E99" s="17" t="s">
        <v>42</v>
      </c>
      <c r="F99" s="16" t="s">
        <v>43</v>
      </c>
      <c r="G99" s="18" t="s">
        <v>62</v>
      </c>
      <c r="H99" s="16" t="s">
        <v>233</v>
      </c>
      <c r="I99" s="17" t="s">
        <v>30</v>
      </c>
      <c r="J99" s="19">
        <v>231120454</v>
      </c>
      <c r="K99" s="19">
        <v>12064342</v>
      </c>
      <c r="L99" s="19">
        <v>19301538</v>
      </c>
      <c r="M99" s="19">
        <v>99083766</v>
      </c>
      <c r="N99" s="19">
        <v>56873107</v>
      </c>
      <c r="O99" s="19">
        <v>42210659</v>
      </c>
      <c r="P99" s="19">
        <v>195524880</v>
      </c>
      <c r="Q99" s="19">
        <v>11714901</v>
      </c>
      <c r="R99" s="19">
        <v>17246437</v>
      </c>
      <c r="S99" s="19">
        <v>87064304</v>
      </c>
      <c r="T99" s="19">
        <v>42000631</v>
      </c>
      <c r="U99" s="19">
        <v>45063673</v>
      </c>
      <c r="V99" s="16" t="s">
        <v>31</v>
      </c>
      <c r="W99" s="1"/>
    </row>
    <row r="100" spans="1:23" hidden="1" x14ac:dyDescent="0.25">
      <c r="A100" s="14">
        <v>1108</v>
      </c>
      <c r="B100" s="24">
        <v>900042022</v>
      </c>
      <c r="C100" s="16" t="s">
        <v>262</v>
      </c>
      <c r="D100" s="14" t="s">
        <v>26</v>
      </c>
      <c r="E100" s="17" t="s">
        <v>57</v>
      </c>
      <c r="F100" s="20" t="s">
        <v>231</v>
      </c>
      <c r="G100" s="18" t="s">
        <v>232</v>
      </c>
      <c r="H100" s="16" t="s">
        <v>263</v>
      </c>
      <c r="I100" s="18" t="s">
        <v>75</v>
      </c>
      <c r="J100" s="19">
        <v>230731865</v>
      </c>
      <c r="K100" s="19">
        <v>234787055</v>
      </c>
      <c r="L100" s="19">
        <v>230023439</v>
      </c>
      <c r="M100" s="19">
        <v>268524675</v>
      </c>
      <c r="N100" s="19">
        <v>32349409</v>
      </c>
      <c r="O100" s="19">
        <v>236175266</v>
      </c>
      <c r="P100" s="19">
        <v>167006</v>
      </c>
      <c r="Q100" s="19">
        <v>15009</v>
      </c>
      <c r="R100" s="19">
        <v>39125</v>
      </c>
      <c r="S100" s="19">
        <v>1409183</v>
      </c>
      <c r="T100" s="19">
        <v>20972</v>
      </c>
      <c r="U100" s="19">
        <v>1388211</v>
      </c>
      <c r="V100" s="16" t="s">
        <v>31</v>
      </c>
      <c r="W100" s="1"/>
    </row>
    <row r="101" spans="1:23" hidden="1" x14ac:dyDescent="0.25">
      <c r="A101" s="14">
        <v>1109</v>
      </c>
      <c r="B101" s="14">
        <v>860029978</v>
      </c>
      <c r="C101" s="14" t="s">
        <v>264</v>
      </c>
      <c r="D101" s="14" t="s">
        <v>26</v>
      </c>
      <c r="E101" s="17" t="s">
        <v>27</v>
      </c>
      <c r="F101" s="18" t="s">
        <v>28</v>
      </c>
      <c r="G101" s="18" t="s">
        <v>28</v>
      </c>
      <c r="H101" s="16" t="s">
        <v>132</v>
      </c>
      <c r="I101" s="17" t="s">
        <v>30</v>
      </c>
      <c r="J101" s="19">
        <v>230416459</v>
      </c>
      <c r="K101" s="19">
        <v>-5151458</v>
      </c>
      <c r="L101" s="19">
        <v>-9107105</v>
      </c>
      <c r="M101" s="19">
        <v>110111890</v>
      </c>
      <c r="N101" s="19">
        <v>87080758</v>
      </c>
      <c r="O101" s="19">
        <v>23031132</v>
      </c>
      <c r="P101" s="19">
        <v>195567168</v>
      </c>
      <c r="Q101" s="19">
        <v>452292</v>
      </c>
      <c r="R101" s="19">
        <v>-1952615</v>
      </c>
      <c r="S101" s="19">
        <v>84994416</v>
      </c>
      <c r="T101" s="19">
        <v>56811826</v>
      </c>
      <c r="U101" s="19">
        <v>28182590</v>
      </c>
      <c r="V101" s="14" t="s">
        <v>38</v>
      </c>
      <c r="W101" s="1"/>
    </row>
    <row r="102" spans="1:23" hidden="1" x14ac:dyDescent="0.25">
      <c r="A102" s="14">
        <v>1110</v>
      </c>
      <c r="B102" s="15">
        <v>890324420</v>
      </c>
      <c r="C102" s="16" t="s">
        <v>265</v>
      </c>
      <c r="D102" s="14" t="s">
        <v>26</v>
      </c>
      <c r="E102" s="17" t="s">
        <v>42</v>
      </c>
      <c r="F102" s="16" t="s">
        <v>43</v>
      </c>
      <c r="G102" s="18" t="s">
        <v>62</v>
      </c>
      <c r="H102" s="16" t="s">
        <v>60</v>
      </c>
      <c r="I102" s="17" t="s">
        <v>30</v>
      </c>
      <c r="J102" s="19">
        <v>229858520</v>
      </c>
      <c r="K102" s="19">
        <v>12843432</v>
      </c>
      <c r="L102" s="19">
        <v>19635224</v>
      </c>
      <c r="M102" s="19">
        <v>108269904</v>
      </c>
      <c r="N102" s="19">
        <v>35099666</v>
      </c>
      <c r="O102" s="19">
        <v>73170238</v>
      </c>
      <c r="P102" s="19">
        <v>200917280</v>
      </c>
      <c r="Q102" s="19">
        <v>19177139</v>
      </c>
      <c r="R102" s="19">
        <v>27941432</v>
      </c>
      <c r="S102" s="19">
        <v>94207991</v>
      </c>
      <c r="T102" s="19">
        <v>32874107</v>
      </c>
      <c r="U102" s="19">
        <v>61333884</v>
      </c>
      <c r="V102" s="16" t="s">
        <v>31</v>
      </c>
      <c r="W102" s="1"/>
    </row>
    <row r="103" spans="1:23" hidden="1" x14ac:dyDescent="0.25">
      <c r="A103" s="14">
        <v>1111</v>
      </c>
      <c r="B103" s="15">
        <v>800057310</v>
      </c>
      <c r="C103" s="16" t="s">
        <v>266</v>
      </c>
      <c r="D103" s="14" t="s">
        <v>26</v>
      </c>
      <c r="E103" s="17" t="s">
        <v>27</v>
      </c>
      <c r="F103" s="18" t="s">
        <v>28</v>
      </c>
      <c r="G103" s="18" t="s">
        <v>28</v>
      </c>
      <c r="H103" s="16" t="s">
        <v>267</v>
      </c>
      <c r="I103" s="17" t="s">
        <v>30</v>
      </c>
      <c r="J103" s="19">
        <v>229751791</v>
      </c>
      <c r="K103" s="19">
        <v>18932840</v>
      </c>
      <c r="L103" s="19">
        <v>23163661</v>
      </c>
      <c r="M103" s="19">
        <v>181031758</v>
      </c>
      <c r="N103" s="19">
        <v>140004629</v>
      </c>
      <c r="O103" s="19">
        <v>41027129</v>
      </c>
      <c r="P103" s="19">
        <v>178266000</v>
      </c>
      <c r="Q103" s="19">
        <v>10176648</v>
      </c>
      <c r="R103" s="19">
        <v>10003974</v>
      </c>
      <c r="S103" s="19">
        <v>135019407</v>
      </c>
      <c r="T103" s="19">
        <v>115384613</v>
      </c>
      <c r="U103" s="19">
        <v>19634794</v>
      </c>
      <c r="V103" s="16" t="s">
        <v>38</v>
      </c>
      <c r="W103" s="1"/>
    </row>
    <row r="104" spans="1:23" hidden="1" x14ac:dyDescent="0.25">
      <c r="A104" s="14">
        <v>1112</v>
      </c>
      <c r="B104" s="15">
        <v>800033159</v>
      </c>
      <c r="C104" s="16" t="s">
        <v>268</v>
      </c>
      <c r="D104" s="14" t="s">
        <v>26</v>
      </c>
      <c r="E104" s="17" t="s">
        <v>27</v>
      </c>
      <c r="F104" s="18" t="s">
        <v>50</v>
      </c>
      <c r="G104" s="18" t="s">
        <v>269</v>
      </c>
      <c r="H104" s="16" t="s">
        <v>45</v>
      </c>
      <c r="I104" s="17" t="s">
        <v>37</v>
      </c>
      <c r="J104" s="19">
        <v>229272739</v>
      </c>
      <c r="K104" s="19">
        <v>-19576378</v>
      </c>
      <c r="L104" s="19">
        <v>-14641926</v>
      </c>
      <c r="M104" s="19">
        <v>194753451</v>
      </c>
      <c r="N104" s="19">
        <v>103213259</v>
      </c>
      <c r="O104" s="19">
        <v>91540192</v>
      </c>
      <c r="P104" s="19">
        <v>195310928</v>
      </c>
      <c r="Q104" s="19">
        <v>1242653</v>
      </c>
      <c r="R104" s="19">
        <v>648061</v>
      </c>
      <c r="S104" s="19">
        <v>180313875</v>
      </c>
      <c r="T104" s="19">
        <v>69211495</v>
      </c>
      <c r="U104" s="19">
        <v>111102380</v>
      </c>
      <c r="V104" s="16" t="s">
        <v>55</v>
      </c>
      <c r="W104" s="1"/>
    </row>
    <row r="105" spans="1:23" hidden="1" x14ac:dyDescent="0.25">
      <c r="A105" s="14">
        <v>1113</v>
      </c>
      <c r="B105" s="15">
        <v>890931835</v>
      </c>
      <c r="C105" s="16" t="s">
        <v>270</v>
      </c>
      <c r="D105" s="14" t="s">
        <v>26</v>
      </c>
      <c r="E105" s="17" t="s">
        <v>86</v>
      </c>
      <c r="F105" s="20" t="s">
        <v>87</v>
      </c>
      <c r="G105" s="18" t="s">
        <v>88</v>
      </c>
      <c r="H105" s="16" t="s">
        <v>271</v>
      </c>
      <c r="I105" s="17" t="s">
        <v>30</v>
      </c>
      <c r="J105" s="19">
        <v>228782650</v>
      </c>
      <c r="K105" s="19">
        <v>-6396197</v>
      </c>
      <c r="L105" s="19">
        <v>-4515231</v>
      </c>
      <c r="M105" s="19">
        <v>65142699</v>
      </c>
      <c r="N105" s="19">
        <v>53226215</v>
      </c>
      <c r="O105" s="19">
        <v>11916484</v>
      </c>
      <c r="P105" s="19">
        <v>176910240</v>
      </c>
      <c r="Q105" s="19">
        <v>8794124</v>
      </c>
      <c r="R105" s="19">
        <v>10948260</v>
      </c>
      <c r="S105" s="19">
        <v>66418015</v>
      </c>
      <c r="T105" s="19">
        <v>48105333</v>
      </c>
      <c r="U105" s="19">
        <v>18312682</v>
      </c>
      <c r="V105" s="16" t="s">
        <v>31</v>
      </c>
      <c r="W105" s="1"/>
    </row>
    <row r="106" spans="1:23" hidden="1" x14ac:dyDescent="0.25">
      <c r="A106" s="14">
        <v>1114</v>
      </c>
      <c r="B106" s="15">
        <v>830034723</v>
      </c>
      <c r="C106" s="16" t="s">
        <v>272</v>
      </c>
      <c r="D106" s="14" t="s">
        <v>26</v>
      </c>
      <c r="E106" s="17" t="s">
        <v>27</v>
      </c>
      <c r="F106" s="18" t="s">
        <v>28</v>
      </c>
      <c r="G106" s="18" t="s">
        <v>28</v>
      </c>
      <c r="H106" s="16" t="s">
        <v>273</v>
      </c>
      <c r="I106" s="18" t="s">
        <v>75</v>
      </c>
      <c r="J106" s="19">
        <v>228694000</v>
      </c>
      <c r="K106" s="19">
        <v>209981000</v>
      </c>
      <c r="L106" s="19">
        <v>192798000</v>
      </c>
      <c r="M106" s="19">
        <v>8218902000</v>
      </c>
      <c r="N106" s="19">
        <v>693508000</v>
      </c>
      <c r="O106" s="19">
        <v>7525394000</v>
      </c>
      <c r="P106" s="19">
        <v>617153024</v>
      </c>
      <c r="Q106" s="19">
        <v>501175000</v>
      </c>
      <c r="R106" s="19">
        <v>575610000</v>
      </c>
      <c r="S106" s="19">
        <v>7521664000</v>
      </c>
      <c r="T106" s="19">
        <v>560223000</v>
      </c>
      <c r="U106" s="19">
        <v>6961441000</v>
      </c>
      <c r="V106" s="16" t="s">
        <v>55</v>
      </c>
      <c r="W106" s="1"/>
    </row>
    <row r="107" spans="1:23" hidden="1" x14ac:dyDescent="0.25">
      <c r="A107" s="14">
        <v>1115</v>
      </c>
      <c r="B107" s="15">
        <v>860000531</v>
      </c>
      <c r="C107" s="16" t="s">
        <v>274</v>
      </c>
      <c r="D107" s="14" t="s">
        <v>26</v>
      </c>
      <c r="E107" s="17" t="s">
        <v>27</v>
      </c>
      <c r="F107" s="18" t="s">
        <v>28</v>
      </c>
      <c r="G107" s="18" t="s">
        <v>28</v>
      </c>
      <c r="H107" s="16" t="s">
        <v>275</v>
      </c>
      <c r="I107" s="17" t="s">
        <v>94</v>
      </c>
      <c r="J107" s="19">
        <v>228441381</v>
      </c>
      <c r="K107" s="19">
        <v>23088264</v>
      </c>
      <c r="L107" s="19">
        <v>23364903</v>
      </c>
      <c r="M107" s="19">
        <v>972741909</v>
      </c>
      <c r="N107" s="19">
        <v>514803679</v>
      </c>
      <c r="O107" s="19">
        <v>457938230</v>
      </c>
      <c r="P107" s="19">
        <v>140723632</v>
      </c>
      <c r="Q107" s="19">
        <v>12134223</v>
      </c>
      <c r="R107" s="19">
        <v>13194308</v>
      </c>
      <c r="S107" s="19">
        <v>621562606</v>
      </c>
      <c r="T107" s="19">
        <v>358527231</v>
      </c>
      <c r="U107" s="19">
        <v>263035375</v>
      </c>
      <c r="V107" s="16" t="s">
        <v>97</v>
      </c>
      <c r="W107" s="1"/>
    </row>
    <row r="108" spans="1:23" hidden="1" x14ac:dyDescent="0.25">
      <c r="A108" s="14">
        <v>1116</v>
      </c>
      <c r="B108" s="14">
        <v>901145411</v>
      </c>
      <c r="C108" s="14" t="s">
        <v>276</v>
      </c>
      <c r="D108" s="14" t="s">
        <v>26</v>
      </c>
      <c r="E108" s="17" t="s">
        <v>27</v>
      </c>
      <c r="F108" s="18" t="s">
        <v>28</v>
      </c>
      <c r="G108" s="18" t="s">
        <v>28</v>
      </c>
      <c r="H108" s="14" t="s">
        <v>277</v>
      </c>
      <c r="I108" s="17" t="s">
        <v>30</v>
      </c>
      <c r="J108" s="19">
        <v>228163172</v>
      </c>
      <c r="K108" s="19">
        <v>-51242544</v>
      </c>
      <c r="L108" s="19">
        <v>-50108189</v>
      </c>
      <c r="M108" s="19">
        <v>30444250</v>
      </c>
      <c r="N108" s="19">
        <v>27654691</v>
      </c>
      <c r="O108" s="19">
        <v>2789559</v>
      </c>
      <c r="P108" s="19">
        <v>146921856</v>
      </c>
      <c r="Q108" s="19">
        <v>-28112944</v>
      </c>
      <c r="R108" s="19">
        <v>-27014447</v>
      </c>
      <c r="S108" s="19">
        <v>29088700</v>
      </c>
      <c r="T108" s="19">
        <v>27912497</v>
      </c>
      <c r="U108" s="19">
        <v>1176203</v>
      </c>
      <c r="V108" s="14" t="s">
        <v>31</v>
      </c>
      <c r="W108" s="1"/>
    </row>
    <row r="109" spans="1:23" hidden="1" x14ac:dyDescent="0.25">
      <c r="A109" s="14">
        <v>1117</v>
      </c>
      <c r="B109" s="15">
        <v>900199922</v>
      </c>
      <c r="C109" s="16" t="s">
        <v>278</v>
      </c>
      <c r="D109" s="14" t="s">
        <v>26</v>
      </c>
      <c r="E109" s="17" t="s">
        <v>27</v>
      </c>
      <c r="F109" s="18" t="s">
        <v>28</v>
      </c>
      <c r="G109" s="18" t="s">
        <v>28</v>
      </c>
      <c r="H109" s="16" t="s">
        <v>279</v>
      </c>
      <c r="I109" s="17" t="s">
        <v>30</v>
      </c>
      <c r="J109" s="19">
        <v>227926073</v>
      </c>
      <c r="K109" s="19">
        <v>29288957</v>
      </c>
      <c r="L109" s="19">
        <v>51404298</v>
      </c>
      <c r="M109" s="19">
        <v>79628373</v>
      </c>
      <c r="N109" s="19">
        <v>48137504</v>
      </c>
      <c r="O109" s="19">
        <v>31490869</v>
      </c>
      <c r="P109" s="19">
        <v>171936720</v>
      </c>
      <c r="Q109" s="19">
        <v>19251723</v>
      </c>
      <c r="R109" s="19">
        <v>30864172</v>
      </c>
      <c r="S109" s="19">
        <v>61827476</v>
      </c>
      <c r="T109" s="19">
        <v>40373841</v>
      </c>
      <c r="U109" s="19">
        <v>21453635</v>
      </c>
      <c r="V109" s="16" t="s">
        <v>38</v>
      </c>
      <c r="W109" s="1"/>
    </row>
    <row r="110" spans="1:23" hidden="1" x14ac:dyDescent="0.25">
      <c r="A110" s="14">
        <v>1119</v>
      </c>
      <c r="B110" s="15">
        <v>811006789</v>
      </c>
      <c r="C110" s="16" t="s">
        <v>282</v>
      </c>
      <c r="D110" s="14" t="s">
        <v>26</v>
      </c>
      <c r="E110" s="17" t="s">
        <v>86</v>
      </c>
      <c r="F110" s="20" t="s">
        <v>87</v>
      </c>
      <c r="G110" s="18" t="s">
        <v>103</v>
      </c>
      <c r="H110" s="16" t="s">
        <v>29</v>
      </c>
      <c r="I110" s="17" t="s">
        <v>30</v>
      </c>
      <c r="J110" s="19">
        <v>227758097</v>
      </c>
      <c r="K110" s="19">
        <v>3694573</v>
      </c>
      <c r="L110" s="19">
        <v>3654238</v>
      </c>
      <c r="M110" s="19">
        <v>61728459</v>
      </c>
      <c r="N110" s="19">
        <v>52719877</v>
      </c>
      <c r="O110" s="19">
        <v>9008582</v>
      </c>
      <c r="P110" s="19">
        <v>133792328</v>
      </c>
      <c r="Q110" s="19">
        <v>974018</v>
      </c>
      <c r="R110" s="19">
        <v>972966</v>
      </c>
      <c r="S110" s="19">
        <v>46491235</v>
      </c>
      <c r="T110" s="19">
        <v>40781435</v>
      </c>
      <c r="U110" s="19">
        <v>5709800</v>
      </c>
      <c r="V110" s="16" t="s">
        <v>31</v>
      </c>
      <c r="W110" s="1"/>
    </row>
    <row r="111" spans="1:23" hidden="1" x14ac:dyDescent="0.25">
      <c r="A111" s="14">
        <v>1120</v>
      </c>
      <c r="B111" s="14">
        <v>860040094</v>
      </c>
      <c r="C111" s="14" t="s">
        <v>283</v>
      </c>
      <c r="D111" s="14" t="s">
        <v>26</v>
      </c>
      <c r="E111" s="17" t="s">
        <v>27</v>
      </c>
      <c r="F111" s="18" t="s">
        <v>28</v>
      </c>
      <c r="G111" s="18" t="s">
        <v>28</v>
      </c>
      <c r="H111" s="16" t="s">
        <v>284</v>
      </c>
      <c r="I111" s="17" t="s">
        <v>37</v>
      </c>
      <c r="J111" s="19">
        <v>227730808</v>
      </c>
      <c r="K111" s="19">
        <v>38534062</v>
      </c>
      <c r="L111" s="19">
        <v>37751817</v>
      </c>
      <c r="M111" s="19">
        <v>354352555</v>
      </c>
      <c r="N111" s="19">
        <v>90097567</v>
      </c>
      <c r="O111" s="19">
        <v>264254988</v>
      </c>
      <c r="P111" s="19">
        <v>227934384</v>
      </c>
      <c r="Q111" s="19">
        <v>47430270</v>
      </c>
      <c r="R111" s="19">
        <v>61615808</v>
      </c>
      <c r="S111" s="19">
        <v>393262741</v>
      </c>
      <c r="T111" s="19">
        <v>71249903</v>
      </c>
      <c r="U111" s="19">
        <v>322012838</v>
      </c>
      <c r="V111" s="14" t="s">
        <v>97</v>
      </c>
      <c r="W111" s="1"/>
    </row>
    <row r="112" spans="1:23" hidden="1" x14ac:dyDescent="0.25">
      <c r="A112" s="14">
        <v>1121</v>
      </c>
      <c r="B112" s="15">
        <v>800218155</v>
      </c>
      <c r="C112" s="16" t="s">
        <v>285</v>
      </c>
      <c r="D112" s="14" t="s">
        <v>26</v>
      </c>
      <c r="E112" s="17" t="s">
        <v>57</v>
      </c>
      <c r="F112" s="20" t="s">
        <v>58</v>
      </c>
      <c r="G112" s="14" t="s">
        <v>59</v>
      </c>
      <c r="H112" s="16" t="s">
        <v>63</v>
      </c>
      <c r="I112" s="17" t="s">
        <v>30</v>
      </c>
      <c r="J112" s="19">
        <v>227639362</v>
      </c>
      <c r="K112" s="19">
        <v>3552382</v>
      </c>
      <c r="L112" s="19">
        <v>9515367</v>
      </c>
      <c r="M112" s="19">
        <v>121654008</v>
      </c>
      <c r="N112" s="19">
        <v>84872274</v>
      </c>
      <c r="O112" s="19">
        <v>36781734</v>
      </c>
      <c r="P112" s="19">
        <v>142184208</v>
      </c>
      <c r="Q112" s="19">
        <v>1121403</v>
      </c>
      <c r="R112" s="19">
        <v>3043601</v>
      </c>
      <c r="S112" s="19">
        <v>66834857</v>
      </c>
      <c r="T112" s="19">
        <v>30912252</v>
      </c>
      <c r="U112" s="19">
        <v>35922605</v>
      </c>
      <c r="V112" s="16" t="s">
        <v>31</v>
      </c>
      <c r="W112" s="1"/>
    </row>
    <row r="113" spans="1:23" hidden="1" x14ac:dyDescent="0.25">
      <c r="A113" s="14">
        <v>1122</v>
      </c>
      <c r="B113" s="15">
        <v>811020804</v>
      </c>
      <c r="C113" s="16" t="s">
        <v>286</v>
      </c>
      <c r="D113" s="14" t="s">
        <v>26</v>
      </c>
      <c r="E113" s="17" t="s">
        <v>86</v>
      </c>
      <c r="F113" s="16" t="s">
        <v>87</v>
      </c>
      <c r="G113" s="18" t="s">
        <v>88</v>
      </c>
      <c r="H113" s="16" t="s">
        <v>243</v>
      </c>
      <c r="I113" s="17" t="s">
        <v>94</v>
      </c>
      <c r="J113" s="19">
        <v>227550790</v>
      </c>
      <c r="K113" s="19">
        <v>18822062</v>
      </c>
      <c r="L113" s="19">
        <v>23649536</v>
      </c>
      <c r="M113" s="19">
        <v>673580266</v>
      </c>
      <c r="N113" s="19">
        <v>481988661</v>
      </c>
      <c r="O113" s="19">
        <v>191591605</v>
      </c>
      <c r="P113" s="19">
        <v>221171264</v>
      </c>
      <c r="Q113" s="19">
        <v>29152892</v>
      </c>
      <c r="R113" s="19">
        <v>34802342</v>
      </c>
      <c r="S113" s="19">
        <v>553840346</v>
      </c>
      <c r="T113" s="19">
        <v>377309682</v>
      </c>
      <c r="U113" s="19">
        <v>176530664</v>
      </c>
      <c r="V113" s="16" t="s">
        <v>55</v>
      </c>
      <c r="W113" s="1"/>
    </row>
    <row r="114" spans="1:23" hidden="1" x14ac:dyDescent="0.25">
      <c r="A114" s="14">
        <v>1124</v>
      </c>
      <c r="B114" s="15">
        <v>900448470</v>
      </c>
      <c r="C114" s="16" t="s">
        <v>288</v>
      </c>
      <c r="D114" s="14" t="s">
        <v>26</v>
      </c>
      <c r="E114" s="17" t="s">
        <v>79</v>
      </c>
      <c r="F114" s="16" t="s">
        <v>115</v>
      </c>
      <c r="G114" s="18" t="s">
        <v>289</v>
      </c>
      <c r="H114" s="16" t="s">
        <v>60</v>
      </c>
      <c r="I114" s="17" t="s">
        <v>30</v>
      </c>
      <c r="J114" s="19">
        <v>227353347</v>
      </c>
      <c r="K114" s="19">
        <v>9070650</v>
      </c>
      <c r="L114" s="19">
        <v>13557568</v>
      </c>
      <c r="M114" s="19">
        <v>60826847</v>
      </c>
      <c r="N114" s="19">
        <v>48617946</v>
      </c>
      <c r="O114" s="19">
        <v>12208901</v>
      </c>
      <c r="P114" s="19">
        <v>195564960</v>
      </c>
      <c r="Q114" s="19">
        <v>8006816</v>
      </c>
      <c r="R114" s="19">
        <v>16241674</v>
      </c>
      <c r="S114" s="19">
        <v>56115148</v>
      </c>
      <c r="T114" s="19">
        <v>34976897</v>
      </c>
      <c r="U114" s="19">
        <v>21138251</v>
      </c>
      <c r="V114" s="16" t="s">
        <v>31</v>
      </c>
      <c r="W114" s="1"/>
    </row>
    <row r="115" spans="1:23" hidden="1" x14ac:dyDescent="0.25">
      <c r="A115" s="14">
        <v>1125</v>
      </c>
      <c r="B115" s="15">
        <v>804006601</v>
      </c>
      <c r="C115" s="16" t="s">
        <v>290</v>
      </c>
      <c r="D115" s="14" t="s">
        <v>26</v>
      </c>
      <c r="E115" s="18" t="s">
        <v>33</v>
      </c>
      <c r="F115" s="16" t="s">
        <v>65</v>
      </c>
      <c r="G115" s="14" t="s">
        <v>183</v>
      </c>
      <c r="H115" s="16" t="s">
        <v>218</v>
      </c>
      <c r="I115" s="17" t="s">
        <v>30</v>
      </c>
      <c r="J115" s="19">
        <v>227264178</v>
      </c>
      <c r="K115" s="19">
        <v>6702528</v>
      </c>
      <c r="L115" s="19">
        <v>2766523</v>
      </c>
      <c r="M115" s="19">
        <v>232045170</v>
      </c>
      <c r="N115" s="19">
        <v>178218261</v>
      </c>
      <c r="O115" s="19">
        <v>53826909</v>
      </c>
      <c r="P115" s="19">
        <v>173226432</v>
      </c>
      <c r="Q115" s="19">
        <v>1920113</v>
      </c>
      <c r="R115" s="19">
        <v>4866454</v>
      </c>
      <c r="S115" s="19">
        <v>186323935</v>
      </c>
      <c r="T115" s="19">
        <v>139194720</v>
      </c>
      <c r="U115" s="19">
        <v>47129215</v>
      </c>
      <c r="V115" s="16" t="s">
        <v>31</v>
      </c>
      <c r="W115" s="1"/>
    </row>
    <row r="116" spans="1:23" hidden="1" x14ac:dyDescent="0.25">
      <c r="A116" s="14">
        <v>1126</v>
      </c>
      <c r="B116" s="15">
        <v>800232356</v>
      </c>
      <c r="C116" s="16" t="s">
        <v>291</v>
      </c>
      <c r="D116" s="14" t="s">
        <v>26</v>
      </c>
      <c r="E116" s="17" t="s">
        <v>27</v>
      </c>
      <c r="F116" s="18" t="s">
        <v>50</v>
      </c>
      <c r="G116" s="14" t="s">
        <v>188</v>
      </c>
      <c r="H116" s="16" t="s">
        <v>137</v>
      </c>
      <c r="I116" s="17" t="s">
        <v>30</v>
      </c>
      <c r="J116" s="19">
        <v>227089528</v>
      </c>
      <c r="K116" s="19">
        <v>18115142</v>
      </c>
      <c r="L116" s="19">
        <v>21485204</v>
      </c>
      <c r="M116" s="19">
        <v>126592120</v>
      </c>
      <c r="N116" s="19">
        <v>48287203</v>
      </c>
      <c r="O116" s="19">
        <v>78304917</v>
      </c>
      <c r="P116" s="19">
        <v>211655136</v>
      </c>
      <c r="Q116" s="19">
        <v>23732219</v>
      </c>
      <c r="R116" s="19">
        <v>31309061</v>
      </c>
      <c r="S116" s="19">
        <v>161229433</v>
      </c>
      <c r="T116" s="19">
        <v>66376299</v>
      </c>
      <c r="U116" s="19">
        <v>94853134</v>
      </c>
      <c r="V116" s="16" t="s">
        <v>38</v>
      </c>
      <c r="W116" s="1"/>
    </row>
    <row r="117" spans="1:23" hidden="1" x14ac:dyDescent="0.25">
      <c r="A117" s="14">
        <v>1127</v>
      </c>
      <c r="B117" s="15">
        <v>860035047</v>
      </c>
      <c r="C117" s="16" t="s">
        <v>292</v>
      </c>
      <c r="D117" s="14" t="s">
        <v>26</v>
      </c>
      <c r="E117" s="17" t="s">
        <v>86</v>
      </c>
      <c r="F117" s="20" t="s">
        <v>87</v>
      </c>
      <c r="G117" s="18" t="s">
        <v>88</v>
      </c>
      <c r="H117" s="16" t="s">
        <v>48</v>
      </c>
      <c r="I117" s="17" t="s">
        <v>37</v>
      </c>
      <c r="J117" s="19">
        <v>226665566</v>
      </c>
      <c r="K117" s="19">
        <v>17284097</v>
      </c>
      <c r="L117" s="19">
        <v>30528259</v>
      </c>
      <c r="M117" s="19">
        <v>176746508</v>
      </c>
      <c r="N117" s="19">
        <v>77582197</v>
      </c>
      <c r="O117" s="19">
        <v>99164311</v>
      </c>
      <c r="P117" s="19">
        <v>171615808</v>
      </c>
      <c r="Q117" s="19">
        <v>16159272</v>
      </c>
      <c r="R117" s="19">
        <v>24083871</v>
      </c>
      <c r="S117" s="19">
        <v>150559435</v>
      </c>
      <c r="T117" s="19">
        <v>68679220</v>
      </c>
      <c r="U117" s="19">
        <v>81880215</v>
      </c>
      <c r="V117" s="16" t="s">
        <v>38</v>
      </c>
      <c r="W117" s="1"/>
    </row>
    <row r="118" spans="1:23" hidden="1" x14ac:dyDescent="0.25">
      <c r="A118" s="14">
        <v>1129</v>
      </c>
      <c r="B118" s="15">
        <v>890100454</v>
      </c>
      <c r="C118" s="16" t="s">
        <v>294</v>
      </c>
      <c r="D118" s="14" t="s">
        <v>26</v>
      </c>
      <c r="E118" s="17" t="s">
        <v>27</v>
      </c>
      <c r="F118" s="18" t="s">
        <v>28</v>
      </c>
      <c r="G118" s="18" t="s">
        <v>28</v>
      </c>
      <c r="H118" s="16" t="s">
        <v>295</v>
      </c>
      <c r="I118" s="17" t="s">
        <v>30</v>
      </c>
      <c r="J118" s="19">
        <v>226180495</v>
      </c>
      <c r="K118" s="19">
        <v>9762987</v>
      </c>
      <c r="L118" s="19">
        <v>21346695</v>
      </c>
      <c r="M118" s="19">
        <v>189785822</v>
      </c>
      <c r="N118" s="19">
        <v>96985535</v>
      </c>
      <c r="O118" s="19">
        <v>92800287</v>
      </c>
      <c r="P118" s="19">
        <v>182913344</v>
      </c>
      <c r="Q118" s="19">
        <v>10958875</v>
      </c>
      <c r="R118" s="19">
        <v>15103277</v>
      </c>
      <c r="S118" s="19">
        <v>223216023</v>
      </c>
      <c r="T118" s="19">
        <v>140236815</v>
      </c>
      <c r="U118" s="19">
        <v>82979208</v>
      </c>
      <c r="V118" s="16" t="s">
        <v>38</v>
      </c>
      <c r="W118" s="1"/>
    </row>
    <row r="119" spans="1:23" hidden="1" x14ac:dyDescent="0.25">
      <c r="A119" s="14">
        <v>1130</v>
      </c>
      <c r="B119" s="15">
        <v>900619863</v>
      </c>
      <c r="C119" s="16" t="s">
        <v>296</v>
      </c>
      <c r="D119" s="14" t="s">
        <v>26</v>
      </c>
      <c r="E119" s="17" t="s">
        <v>27</v>
      </c>
      <c r="F119" s="18" t="s">
        <v>28</v>
      </c>
      <c r="G119" s="18" t="s">
        <v>28</v>
      </c>
      <c r="H119" s="16" t="s">
        <v>126</v>
      </c>
      <c r="I119" s="17" t="s">
        <v>127</v>
      </c>
      <c r="J119" s="19">
        <v>226070344</v>
      </c>
      <c r="K119" s="19">
        <v>13151050</v>
      </c>
      <c r="L119" s="19">
        <v>11710268</v>
      </c>
      <c r="M119" s="19">
        <v>148278005</v>
      </c>
      <c r="N119" s="19">
        <v>78989334</v>
      </c>
      <c r="O119" s="19">
        <v>69288671</v>
      </c>
      <c r="P119" s="19">
        <v>197633168</v>
      </c>
      <c r="Q119" s="19">
        <v>11833315</v>
      </c>
      <c r="R119" s="19">
        <v>3691857</v>
      </c>
      <c r="S119" s="19">
        <v>141060940</v>
      </c>
      <c r="T119" s="19">
        <v>84923319</v>
      </c>
      <c r="U119" s="19">
        <v>56137621</v>
      </c>
      <c r="V119" s="16" t="s">
        <v>55</v>
      </c>
      <c r="W119" s="1"/>
    </row>
    <row r="120" spans="1:23" hidden="1" x14ac:dyDescent="0.25">
      <c r="A120" s="14">
        <v>1131</v>
      </c>
      <c r="B120" s="15">
        <v>860070698</v>
      </c>
      <c r="C120" s="16" t="s">
        <v>297</v>
      </c>
      <c r="D120" s="14" t="s">
        <v>26</v>
      </c>
      <c r="E120" s="17" t="s">
        <v>27</v>
      </c>
      <c r="F120" s="18" t="s">
        <v>28</v>
      </c>
      <c r="G120" s="18" t="s">
        <v>28</v>
      </c>
      <c r="H120" s="16" t="s">
        <v>40</v>
      </c>
      <c r="I120" s="17" t="s">
        <v>30</v>
      </c>
      <c r="J120" s="19">
        <v>225810654</v>
      </c>
      <c r="K120" s="19">
        <v>32677288</v>
      </c>
      <c r="L120" s="19">
        <v>34010888</v>
      </c>
      <c r="M120" s="19">
        <v>165316675</v>
      </c>
      <c r="N120" s="19">
        <v>117456239</v>
      </c>
      <c r="O120" s="19">
        <v>47860436</v>
      </c>
      <c r="P120" s="19">
        <v>197850016</v>
      </c>
      <c r="Q120" s="19">
        <v>28069706</v>
      </c>
      <c r="R120" s="19">
        <v>43510451</v>
      </c>
      <c r="S120" s="19">
        <v>348357433</v>
      </c>
      <c r="T120" s="19">
        <v>89028136</v>
      </c>
      <c r="U120" s="19">
        <v>259329297</v>
      </c>
      <c r="V120" s="16" t="s">
        <v>38</v>
      </c>
      <c r="W120" s="1"/>
    </row>
    <row r="121" spans="1:23" hidden="1" x14ac:dyDescent="0.25">
      <c r="A121" s="14">
        <v>1132</v>
      </c>
      <c r="B121" s="15">
        <v>860513290</v>
      </c>
      <c r="C121" s="16" t="s">
        <v>298</v>
      </c>
      <c r="D121" s="14" t="s">
        <v>26</v>
      </c>
      <c r="E121" s="17" t="s">
        <v>27</v>
      </c>
      <c r="F121" s="18" t="s">
        <v>28</v>
      </c>
      <c r="G121" s="18" t="s">
        <v>28</v>
      </c>
      <c r="H121" s="16" t="s">
        <v>45</v>
      </c>
      <c r="I121" s="17" t="s">
        <v>37</v>
      </c>
      <c r="J121" s="19">
        <v>225584667</v>
      </c>
      <c r="K121" s="19">
        <v>32096450</v>
      </c>
      <c r="L121" s="19">
        <v>50309240</v>
      </c>
      <c r="M121" s="19">
        <v>241575087</v>
      </c>
      <c r="N121" s="19">
        <v>94192129</v>
      </c>
      <c r="O121" s="19">
        <v>147382958</v>
      </c>
      <c r="P121" s="19">
        <v>162453008</v>
      </c>
      <c r="Q121" s="19">
        <v>12602330</v>
      </c>
      <c r="R121" s="19">
        <v>23743931</v>
      </c>
      <c r="S121" s="19">
        <v>222443883</v>
      </c>
      <c r="T121" s="19">
        <v>111180535</v>
      </c>
      <c r="U121" s="19">
        <v>111263348</v>
      </c>
      <c r="V121" s="16" t="s">
        <v>55</v>
      </c>
      <c r="W121" s="1"/>
    </row>
    <row r="122" spans="1:23" hidden="1" x14ac:dyDescent="0.25">
      <c r="A122" s="14">
        <v>1133</v>
      </c>
      <c r="B122" s="15">
        <v>890900016</v>
      </c>
      <c r="C122" s="16" t="s">
        <v>299</v>
      </c>
      <c r="D122" s="14" t="s">
        <v>26</v>
      </c>
      <c r="E122" s="17" t="s">
        <v>86</v>
      </c>
      <c r="F122" s="16" t="s">
        <v>87</v>
      </c>
      <c r="G122" s="18" t="s">
        <v>88</v>
      </c>
      <c r="H122" s="16" t="s">
        <v>300</v>
      </c>
      <c r="I122" s="17" t="s">
        <v>30</v>
      </c>
      <c r="J122" s="19">
        <v>225426873</v>
      </c>
      <c r="K122" s="19">
        <v>3689967</v>
      </c>
      <c r="L122" s="19">
        <v>7831044</v>
      </c>
      <c r="M122" s="19">
        <v>140867566</v>
      </c>
      <c r="N122" s="19">
        <v>71145983</v>
      </c>
      <c r="O122" s="19">
        <v>69721583</v>
      </c>
      <c r="P122" s="19">
        <v>194762800</v>
      </c>
      <c r="Q122" s="19">
        <v>7526739</v>
      </c>
      <c r="R122" s="19">
        <v>9766503</v>
      </c>
      <c r="S122" s="19">
        <v>119282514</v>
      </c>
      <c r="T122" s="19">
        <v>45740040</v>
      </c>
      <c r="U122" s="19">
        <v>73542474</v>
      </c>
      <c r="V122" s="16" t="s">
        <v>55</v>
      </c>
      <c r="W122" s="1"/>
    </row>
    <row r="123" spans="1:23" hidden="1" x14ac:dyDescent="0.25">
      <c r="A123" s="14">
        <v>1134</v>
      </c>
      <c r="B123" s="15">
        <v>890923937</v>
      </c>
      <c r="C123" s="16" t="s">
        <v>301</v>
      </c>
      <c r="D123" s="14" t="s">
        <v>26</v>
      </c>
      <c r="E123" s="17" t="s">
        <v>86</v>
      </c>
      <c r="F123" s="16" t="s">
        <v>87</v>
      </c>
      <c r="G123" s="18" t="s">
        <v>103</v>
      </c>
      <c r="H123" s="16" t="s">
        <v>302</v>
      </c>
      <c r="I123" s="18" t="s">
        <v>75</v>
      </c>
      <c r="J123" s="19">
        <v>225387282</v>
      </c>
      <c r="K123" s="19">
        <v>29045598</v>
      </c>
      <c r="L123" s="19">
        <v>47410686</v>
      </c>
      <c r="M123" s="19">
        <v>110839162</v>
      </c>
      <c r="N123" s="19">
        <v>39663283</v>
      </c>
      <c r="O123" s="19">
        <v>71175879</v>
      </c>
      <c r="P123" s="19">
        <v>150820384</v>
      </c>
      <c r="Q123" s="19">
        <v>20722705</v>
      </c>
      <c r="R123" s="19">
        <v>29714230</v>
      </c>
      <c r="S123" s="19">
        <v>78460948</v>
      </c>
      <c r="T123" s="19">
        <v>33400246</v>
      </c>
      <c r="U123" s="19">
        <v>45060702</v>
      </c>
      <c r="V123" s="16" t="s">
        <v>55</v>
      </c>
      <c r="W123" s="1"/>
    </row>
    <row r="124" spans="1:23" hidden="1" x14ac:dyDescent="0.25">
      <c r="A124" s="14">
        <v>1135</v>
      </c>
      <c r="B124" s="15">
        <v>890900085</v>
      </c>
      <c r="C124" s="16" t="s">
        <v>303</v>
      </c>
      <c r="D124" s="14" t="s">
        <v>26</v>
      </c>
      <c r="E124" s="17" t="s">
        <v>86</v>
      </c>
      <c r="F124" s="16" t="s">
        <v>87</v>
      </c>
      <c r="G124" s="18" t="s">
        <v>80</v>
      </c>
      <c r="H124" s="16" t="s">
        <v>304</v>
      </c>
      <c r="I124" s="17" t="s">
        <v>37</v>
      </c>
      <c r="J124" s="19">
        <v>225198375</v>
      </c>
      <c r="K124" s="19">
        <v>25923283</v>
      </c>
      <c r="L124" s="19">
        <v>38518778</v>
      </c>
      <c r="M124" s="19">
        <v>178689752</v>
      </c>
      <c r="N124" s="19">
        <v>76679102</v>
      </c>
      <c r="O124" s="19">
        <v>102010650</v>
      </c>
      <c r="P124" s="19">
        <v>175714784</v>
      </c>
      <c r="Q124" s="19">
        <v>16324110</v>
      </c>
      <c r="R124" s="19">
        <v>22888539</v>
      </c>
      <c r="S124" s="19">
        <v>157272436</v>
      </c>
      <c r="T124" s="19">
        <v>76066036</v>
      </c>
      <c r="U124" s="19">
        <v>81206400</v>
      </c>
      <c r="V124" s="16" t="s">
        <v>55</v>
      </c>
      <c r="W124" s="1"/>
    </row>
    <row r="125" spans="1:23" hidden="1" x14ac:dyDescent="0.25">
      <c r="A125" s="14">
        <v>1136</v>
      </c>
      <c r="B125" s="14">
        <v>890923691</v>
      </c>
      <c r="C125" s="14" t="s">
        <v>305</v>
      </c>
      <c r="D125" s="14" t="s">
        <v>26</v>
      </c>
      <c r="E125" s="17" t="s">
        <v>27</v>
      </c>
      <c r="F125" s="18" t="s">
        <v>28</v>
      </c>
      <c r="G125" s="18" t="s">
        <v>28</v>
      </c>
      <c r="H125" s="14" t="s">
        <v>40</v>
      </c>
      <c r="I125" s="17" t="s">
        <v>30</v>
      </c>
      <c r="J125" s="19">
        <v>225067367</v>
      </c>
      <c r="K125" s="19">
        <v>2747427</v>
      </c>
      <c r="L125" s="19">
        <v>13053979</v>
      </c>
      <c r="M125" s="19">
        <v>147803589</v>
      </c>
      <c r="N125" s="19">
        <v>120044889</v>
      </c>
      <c r="O125" s="19">
        <v>27758700</v>
      </c>
      <c r="P125" s="19">
        <v>182074784</v>
      </c>
      <c r="Q125" s="19">
        <v>2453207</v>
      </c>
      <c r="R125" s="19">
        <v>6999707</v>
      </c>
      <c r="S125" s="19">
        <v>106609743</v>
      </c>
      <c r="T125" s="19">
        <v>82786425</v>
      </c>
      <c r="U125" s="19">
        <v>23823318</v>
      </c>
      <c r="V125" s="14" t="s">
        <v>38</v>
      </c>
      <c r="W125" s="1"/>
    </row>
    <row r="126" spans="1:23" hidden="1" x14ac:dyDescent="0.25">
      <c r="A126" s="14">
        <v>1138</v>
      </c>
      <c r="B126" s="15">
        <v>900723988</v>
      </c>
      <c r="C126" s="16" t="s">
        <v>307</v>
      </c>
      <c r="D126" s="14" t="s">
        <v>26</v>
      </c>
      <c r="E126" s="17" t="s">
        <v>42</v>
      </c>
      <c r="F126" s="16" t="s">
        <v>139</v>
      </c>
      <c r="G126" s="14" t="s">
        <v>308</v>
      </c>
      <c r="H126" s="16" t="s">
        <v>309</v>
      </c>
      <c r="I126" s="17" t="s">
        <v>37</v>
      </c>
      <c r="J126" s="19">
        <v>223997919</v>
      </c>
      <c r="K126" s="19">
        <v>-12656853</v>
      </c>
      <c r="L126" s="19">
        <v>-14400214</v>
      </c>
      <c r="M126" s="19">
        <v>221340104</v>
      </c>
      <c r="N126" s="19">
        <v>209209537</v>
      </c>
      <c r="O126" s="19">
        <v>12130567</v>
      </c>
      <c r="P126" s="19">
        <v>184394880</v>
      </c>
      <c r="Q126" s="19">
        <v>-6994086</v>
      </c>
      <c r="R126" s="19">
        <v>-2817767</v>
      </c>
      <c r="S126" s="19">
        <v>172438173</v>
      </c>
      <c r="T126" s="19">
        <v>147650753</v>
      </c>
      <c r="U126" s="19">
        <v>24787420</v>
      </c>
      <c r="V126" s="16" t="s">
        <v>38</v>
      </c>
      <c r="W126" s="1"/>
    </row>
    <row r="127" spans="1:23" hidden="1" x14ac:dyDescent="0.25">
      <c r="A127" s="14">
        <v>1139</v>
      </c>
      <c r="B127" s="15">
        <v>901335679</v>
      </c>
      <c r="C127" s="16" t="s">
        <v>310</v>
      </c>
      <c r="D127" s="14" t="s">
        <v>26</v>
      </c>
      <c r="E127" s="17" t="s">
        <v>86</v>
      </c>
      <c r="F127" s="16" t="s">
        <v>87</v>
      </c>
      <c r="G127" s="18" t="s">
        <v>88</v>
      </c>
      <c r="H127" s="16" t="s">
        <v>311</v>
      </c>
      <c r="I127" s="18" t="s">
        <v>75</v>
      </c>
      <c r="J127" s="19">
        <v>223980613</v>
      </c>
      <c r="K127" s="19">
        <v>14628828</v>
      </c>
      <c r="L127" s="19">
        <v>135163614</v>
      </c>
      <c r="M127" s="19">
        <v>2089321548</v>
      </c>
      <c r="N127" s="19">
        <v>1679077370</v>
      </c>
      <c r="O127" s="19">
        <v>410244178</v>
      </c>
      <c r="P127" s="19">
        <v>181137088</v>
      </c>
      <c r="Q127" s="19">
        <v>6640427</v>
      </c>
      <c r="R127" s="19">
        <v>102853062</v>
      </c>
      <c r="S127" s="19">
        <v>1551225232</v>
      </c>
      <c r="T127" s="19">
        <v>1261403020</v>
      </c>
      <c r="U127" s="19">
        <v>289822212</v>
      </c>
      <c r="V127" s="16" t="s">
        <v>38</v>
      </c>
      <c r="W127" s="1"/>
    </row>
    <row r="128" spans="1:23" hidden="1" x14ac:dyDescent="0.25">
      <c r="A128" s="14">
        <v>1140</v>
      </c>
      <c r="B128" s="16">
        <v>900114122</v>
      </c>
      <c r="C128" s="16" t="s">
        <v>312</v>
      </c>
      <c r="D128" s="14" t="s">
        <v>26</v>
      </c>
      <c r="E128" s="17" t="s">
        <v>57</v>
      </c>
      <c r="F128" s="16" t="s">
        <v>58</v>
      </c>
      <c r="G128" s="14" t="s">
        <v>59</v>
      </c>
      <c r="H128" s="16" t="s">
        <v>313</v>
      </c>
      <c r="I128" s="17" t="s">
        <v>37</v>
      </c>
      <c r="J128" s="19">
        <v>223886964</v>
      </c>
      <c r="K128" s="19">
        <v>13229528</v>
      </c>
      <c r="L128" s="19">
        <v>21818302</v>
      </c>
      <c r="M128" s="19">
        <v>85587206</v>
      </c>
      <c r="N128" s="19">
        <v>54329160</v>
      </c>
      <c r="O128" s="19">
        <v>31258046</v>
      </c>
      <c r="P128" s="19">
        <v>157242032</v>
      </c>
      <c r="Q128" s="19">
        <v>1649277</v>
      </c>
      <c r="R128" s="19">
        <v>3386572</v>
      </c>
      <c r="S128" s="19">
        <v>54932798</v>
      </c>
      <c r="T128" s="19">
        <v>36904280</v>
      </c>
      <c r="U128" s="19">
        <v>18028518</v>
      </c>
      <c r="V128" s="16" t="s">
        <v>31</v>
      </c>
      <c r="W128" s="1"/>
    </row>
    <row r="129" spans="1:23" hidden="1" x14ac:dyDescent="0.25">
      <c r="A129" s="14">
        <v>1141</v>
      </c>
      <c r="B129" s="15">
        <v>900872767</v>
      </c>
      <c r="C129" s="16" t="s">
        <v>314</v>
      </c>
      <c r="D129" s="14" t="s">
        <v>26</v>
      </c>
      <c r="E129" s="17" t="s">
        <v>42</v>
      </c>
      <c r="F129" s="16" t="s">
        <v>43</v>
      </c>
      <c r="G129" s="18" t="s">
        <v>62</v>
      </c>
      <c r="H129" s="16" t="s">
        <v>82</v>
      </c>
      <c r="I129" s="17" t="s">
        <v>30</v>
      </c>
      <c r="J129" s="19">
        <v>223729198</v>
      </c>
      <c r="K129" s="19">
        <v>499947</v>
      </c>
      <c r="L129" s="19">
        <v>632180</v>
      </c>
      <c r="M129" s="19">
        <v>79538325</v>
      </c>
      <c r="N129" s="19">
        <v>62135339</v>
      </c>
      <c r="O129" s="19">
        <v>17402986</v>
      </c>
      <c r="P129" s="19">
        <v>18954320</v>
      </c>
      <c r="Q129" s="19">
        <v>5038247</v>
      </c>
      <c r="R129" s="19">
        <v>-1344550</v>
      </c>
      <c r="S129" s="19">
        <v>53456023</v>
      </c>
      <c r="T129" s="19">
        <v>35828544</v>
      </c>
      <c r="U129" s="19">
        <v>17627479</v>
      </c>
      <c r="V129" s="16" t="s">
        <v>31</v>
      </c>
      <c r="W129" s="1"/>
    </row>
    <row r="130" spans="1:23" hidden="1" x14ac:dyDescent="0.25">
      <c r="A130" s="14">
        <v>1143</v>
      </c>
      <c r="B130" s="14">
        <v>830057706</v>
      </c>
      <c r="C130" s="14" t="s">
        <v>316</v>
      </c>
      <c r="D130" s="14" t="s">
        <v>26</v>
      </c>
      <c r="E130" s="17" t="s">
        <v>27</v>
      </c>
      <c r="F130" s="18" t="s">
        <v>28</v>
      </c>
      <c r="G130" s="18" t="s">
        <v>28</v>
      </c>
      <c r="H130" s="14" t="s">
        <v>222</v>
      </c>
      <c r="I130" s="17" t="s">
        <v>30</v>
      </c>
      <c r="J130" s="19">
        <v>223491708</v>
      </c>
      <c r="K130" s="19">
        <v>4716237</v>
      </c>
      <c r="L130" s="19">
        <v>18045502</v>
      </c>
      <c r="M130" s="19">
        <v>146983945</v>
      </c>
      <c r="N130" s="19">
        <v>136631413</v>
      </c>
      <c r="O130" s="19">
        <v>10352532</v>
      </c>
      <c r="P130" s="19">
        <v>151867072</v>
      </c>
      <c r="Q130" s="19">
        <v>1557248</v>
      </c>
      <c r="R130" s="19">
        <v>7742234</v>
      </c>
      <c r="S130" s="19">
        <v>102365402</v>
      </c>
      <c r="T130" s="19">
        <v>96729107</v>
      </c>
      <c r="U130" s="19">
        <v>5636295</v>
      </c>
      <c r="V130" s="14" t="s">
        <v>38</v>
      </c>
      <c r="W130" s="1"/>
    </row>
    <row r="131" spans="1:23" hidden="1" x14ac:dyDescent="0.25">
      <c r="A131" s="14">
        <v>1144</v>
      </c>
      <c r="B131" s="15">
        <v>890900098</v>
      </c>
      <c r="C131" s="16" t="s">
        <v>317</v>
      </c>
      <c r="D131" s="14" t="s">
        <v>26</v>
      </c>
      <c r="E131" s="17" t="s">
        <v>86</v>
      </c>
      <c r="F131" s="16" t="s">
        <v>87</v>
      </c>
      <c r="G131" s="18" t="s">
        <v>88</v>
      </c>
      <c r="H131" s="16" t="s">
        <v>318</v>
      </c>
      <c r="I131" s="17" t="s">
        <v>37</v>
      </c>
      <c r="J131" s="19">
        <v>223249271</v>
      </c>
      <c r="K131" s="19">
        <v>4327585</v>
      </c>
      <c r="L131" s="19">
        <v>15039428</v>
      </c>
      <c r="M131" s="19">
        <v>189685349</v>
      </c>
      <c r="N131" s="19">
        <v>124844748</v>
      </c>
      <c r="O131" s="19">
        <v>64840601</v>
      </c>
      <c r="P131" s="19">
        <v>204864848</v>
      </c>
      <c r="Q131" s="19">
        <v>17303940</v>
      </c>
      <c r="R131" s="19">
        <v>27594993</v>
      </c>
      <c r="S131" s="19">
        <v>168797148</v>
      </c>
      <c r="T131" s="19">
        <v>106267615</v>
      </c>
      <c r="U131" s="19">
        <v>62529533</v>
      </c>
      <c r="V131" s="16" t="s">
        <v>55</v>
      </c>
      <c r="W131" s="1"/>
    </row>
    <row r="132" spans="1:23" hidden="1" x14ac:dyDescent="0.25">
      <c r="A132" s="14">
        <v>1145</v>
      </c>
      <c r="B132" s="14">
        <v>860025461</v>
      </c>
      <c r="C132" s="14" t="s">
        <v>319</v>
      </c>
      <c r="D132" s="14" t="s">
        <v>26</v>
      </c>
      <c r="E132" s="17" t="s">
        <v>27</v>
      </c>
      <c r="F132" s="18" t="s">
        <v>50</v>
      </c>
      <c r="G132" s="18" t="s">
        <v>320</v>
      </c>
      <c r="H132" s="14" t="s">
        <v>321</v>
      </c>
      <c r="I132" s="18" t="s">
        <v>75</v>
      </c>
      <c r="J132" s="19">
        <v>222602126</v>
      </c>
      <c r="K132" s="19">
        <v>26092120</v>
      </c>
      <c r="L132" s="19">
        <v>36657375</v>
      </c>
      <c r="M132" s="19">
        <v>72154763</v>
      </c>
      <c r="N132" s="19">
        <v>36400045</v>
      </c>
      <c r="O132" s="19">
        <v>35754718</v>
      </c>
      <c r="P132" s="19">
        <v>147012224</v>
      </c>
      <c r="Q132" s="19">
        <v>9342802</v>
      </c>
      <c r="R132" s="19">
        <v>10604028</v>
      </c>
      <c r="S132" s="19">
        <v>74880329</v>
      </c>
      <c r="T132" s="19">
        <v>65217731</v>
      </c>
      <c r="U132" s="19">
        <v>9662598</v>
      </c>
      <c r="V132" s="14" t="s">
        <v>31</v>
      </c>
      <c r="W132" s="1"/>
    </row>
    <row r="133" spans="1:23" hidden="1" x14ac:dyDescent="0.25">
      <c r="A133" s="14">
        <v>1146</v>
      </c>
      <c r="B133" s="14">
        <v>900642557</v>
      </c>
      <c r="C133" s="14" t="s">
        <v>322</v>
      </c>
      <c r="D133" s="14" t="s">
        <v>26</v>
      </c>
      <c r="E133" s="17" t="s">
        <v>86</v>
      </c>
      <c r="F133" s="20" t="s">
        <v>87</v>
      </c>
      <c r="G133" s="18" t="s">
        <v>247</v>
      </c>
      <c r="H133" s="14" t="s">
        <v>82</v>
      </c>
      <c r="I133" s="17" t="s">
        <v>30</v>
      </c>
      <c r="J133" s="19">
        <v>222558425</v>
      </c>
      <c r="K133" s="19">
        <v>6574484</v>
      </c>
      <c r="L133" s="19">
        <v>14911896</v>
      </c>
      <c r="M133" s="19">
        <v>45227679</v>
      </c>
      <c r="N133" s="19">
        <v>32157128</v>
      </c>
      <c r="O133" s="19">
        <v>13070551</v>
      </c>
      <c r="P133" s="19">
        <v>161231744</v>
      </c>
      <c r="Q133" s="19">
        <v>319063</v>
      </c>
      <c r="R133" s="19">
        <v>4346936</v>
      </c>
      <c r="S133" s="19">
        <v>43554188</v>
      </c>
      <c r="T133" s="19">
        <v>37058121</v>
      </c>
      <c r="U133" s="19">
        <v>6496067</v>
      </c>
      <c r="V133" s="14" t="s">
        <v>31</v>
      </c>
      <c r="W133" s="1"/>
    </row>
    <row r="134" spans="1:23" hidden="1" x14ac:dyDescent="0.25">
      <c r="A134" s="14">
        <v>1147</v>
      </c>
      <c r="B134" s="16">
        <v>900047874</v>
      </c>
      <c r="C134" s="16" t="s">
        <v>323</v>
      </c>
      <c r="D134" s="14" t="s">
        <v>26</v>
      </c>
      <c r="E134" s="17" t="s">
        <v>86</v>
      </c>
      <c r="F134" s="16" t="s">
        <v>87</v>
      </c>
      <c r="G134" s="14" t="s">
        <v>92</v>
      </c>
      <c r="H134" s="16" t="s">
        <v>172</v>
      </c>
      <c r="I134" s="17" t="s">
        <v>30</v>
      </c>
      <c r="J134" s="19">
        <v>222399873</v>
      </c>
      <c r="K134" s="19">
        <v>7011087</v>
      </c>
      <c r="L134" s="19">
        <v>10615086</v>
      </c>
      <c r="M134" s="19">
        <v>76253846</v>
      </c>
      <c r="N134" s="19">
        <v>50385893</v>
      </c>
      <c r="O134" s="19">
        <v>25867953</v>
      </c>
      <c r="P134" s="19">
        <v>196715680</v>
      </c>
      <c r="Q134" s="19">
        <v>9420318</v>
      </c>
      <c r="R134" s="19">
        <v>14039509</v>
      </c>
      <c r="S134" s="19">
        <v>65685800</v>
      </c>
      <c r="T134" s="19">
        <v>38302586</v>
      </c>
      <c r="U134" s="19">
        <v>27383214</v>
      </c>
      <c r="V134" s="16" t="s">
        <v>31</v>
      </c>
      <c r="W134" s="1"/>
    </row>
    <row r="135" spans="1:23" hidden="1" x14ac:dyDescent="0.25">
      <c r="A135" s="14">
        <v>1148</v>
      </c>
      <c r="B135" s="15">
        <v>900297153</v>
      </c>
      <c r="C135" s="16" t="s">
        <v>324</v>
      </c>
      <c r="D135" s="14" t="s">
        <v>26</v>
      </c>
      <c r="E135" s="17" t="s">
        <v>27</v>
      </c>
      <c r="F135" s="18" t="s">
        <v>28</v>
      </c>
      <c r="G135" s="18" t="s">
        <v>28</v>
      </c>
      <c r="H135" s="16" t="s">
        <v>258</v>
      </c>
      <c r="I135" s="17" t="s">
        <v>37</v>
      </c>
      <c r="J135" s="19">
        <v>222187051</v>
      </c>
      <c r="K135" s="19">
        <v>2007231</v>
      </c>
      <c r="L135" s="19">
        <v>15926494</v>
      </c>
      <c r="M135" s="19">
        <v>180750262</v>
      </c>
      <c r="N135" s="19">
        <v>160507477</v>
      </c>
      <c r="O135" s="19">
        <v>20242785</v>
      </c>
      <c r="P135" s="19">
        <v>191992752</v>
      </c>
      <c r="Q135" s="19">
        <v>1988189</v>
      </c>
      <c r="R135" s="19">
        <v>16602283</v>
      </c>
      <c r="S135" s="19">
        <v>182249435</v>
      </c>
      <c r="T135" s="19">
        <v>161298510</v>
      </c>
      <c r="U135" s="19">
        <v>20950925</v>
      </c>
      <c r="V135" s="16" t="s">
        <v>31</v>
      </c>
      <c r="W135" s="1"/>
    </row>
    <row r="136" spans="1:23" hidden="1" x14ac:dyDescent="0.25">
      <c r="A136" s="14">
        <v>1149</v>
      </c>
      <c r="B136" s="15">
        <v>811020107</v>
      </c>
      <c r="C136" s="16" t="s">
        <v>325</v>
      </c>
      <c r="D136" s="14" t="s">
        <v>26</v>
      </c>
      <c r="E136" s="17" t="s">
        <v>86</v>
      </c>
      <c r="F136" s="16" t="s">
        <v>87</v>
      </c>
      <c r="G136" s="18" t="s">
        <v>88</v>
      </c>
      <c r="H136" s="16" t="s">
        <v>326</v>
      </c>
      <c r="I136" s="17" t="s">
        <v>185</v>
      </c>
      <c r="J136" s="19">
        <v>222082941</v>
      </c>
      <c r="K136" s="19">
        <v>23584997</v>
      </c>
      <c r="L136" s="19">
        <v>46004982</v>
      </c>
      <c r="M136" s="19">
        <v>251602170</v>
      </c>
      <c r="N136" s="19">
        <v>157432319</v>
      </c>
      <c r="O136" s="19">
        <v>94169851</v>
      </c>
      <c r="P136" s="19">
        <v>167476512</v>
      </c>
      <c r="Q136" s="19">
        <v>19050143</v>
      </c>
      <c r="R136" s="19">
        <v>32163219</v>
      </c>
      <c r="S136" s="19">
        <v>177432007</v>
      </c>
      <c r="T136" s="19">
        <v>95624550</v>
      </c>
      <c r="U136" s="19">
        <v>81807457</v>
      </c>
      <c r="V136" s="16" t="s">
        <v>55</v>
      </c>
      <c r="W136" s="1"/>
    </row>
    <row r="137" spans="1:23" hidden="1" x14ac:dyDescent="0.25">
      <c r="A137" s="14">
        <v>1150</v>
      </c>
      <c r="B137" s="15">
        <v>860001999</v>
      </c>
      <c r="C137" s="16" t="s">
        <v>327</v>
      </c>
      <c r="D137" s="14" t="s">
        <v>26</v>
      </c>
      <c r="E137" s="17" t="s">
        <v>27</v>
      </c>
      <c r="F137" s="18" t="s">
        <v>50</v>
      </c>
      <c r="G137" s="14" t="s">
        <v>129</v>
      </c>
      <c r="H137" s="16" t="s">
        <v>48</v>
      </c>
      <c r="I137" s="17" t="s">
        <v>37</v>
      </c>
      <c r="J137" s="19">
        <v>222009387</v>
      </c>
      <c r="K137" s="19">
        <v>29966696</v>
      </c>
      <c r="L137" s="19">
        <v>43201839</v>
      </c>
      <c r="M137" s="19">
        <v>229423169</v>
      </c>
      <c r="N137" s="19">
        <v>75048672</v>
      </c>
      <c r="O137" s="19">
        <v>154374497</v>
      </c>
      <c r="P137" s="19">
        <v>166190640</v>
      </c>
      <c r="Q137" s="19">
        <v>30595527</v>
      </c>
      <c r="R137" s="19">
        <v>43130391</v>
      </c>
      <c r="S137" s="19">
        <v>163049353</v>
      </c>
      <c r="T137" s="19">
        <v>39144763</v>
      </c>
      <c r="U137" s="19">
        <v>123904590</v>
      </c>
      <c r="V137" s="16" t="s">
        <v>38</v>
      </c>
      <c r="W137" s="1"/>
    </row>
    <row r="138" spans="1:23" hidden="1" x14ac:dyDescent="0.25">
      <c r="A138" s="14">
        <v>1151</v>
      </c>
      <c r="B138" s="14">
        <v>817000790</v>
      </c>
      <c r="C138" s="14" t="s">
        <v>328</v>
      </c>
      <c r="D138" s="14" t="s">
        <v>26</v>
      </c>
      <c r="E138" s="17" t="s">
        <v>42</v>
      </c>
      <c r="F138" s="14" t="s">
        <v>139</v>
      </c>
      <c r="G138" s="18" t="s">
        <v>329</v>
      </c>
      <c r="H138" s="14" t="s">
        <v>330</v>
      </c>
      <c r="I138" s="17" t="s">
        <v>37</v>
      </c>
      <c r="J138" s="19">
        <v>222007831</v>
      </c>
      <c r="K138" s="19">
        <v>22198692</v>
      </c>
      <c r="L138" s="19">
        <v>34177082</v>
      </c>
      <c r="M138" s="19">
        <v>133516485</v>
      </c>
      <c r="N138" s="19">
        <v>88724722</v>
      </c>
      <c r="O138" s="19">
        <v>44791763</v>
      </c>
      <c r="P138" s="19">
        <v>159618800</v>
      </c>
      <c r="Q138" s="19">
        <v>9381431</v>
      </c>
      <c r="R138" s="19">
        <v>12863694</v>
      </c>
      <c r="S138" s="19">
        <v>142004052</v>
      </c>
      <c r="T138" s="19">
        <v>103648865</v>
      </c>
      <c r="U138" s="19">
        <v>38355187</v>
      </c>
      <c r="V138" s="14" t="s">
        <v>38</v>
      </c>
      <c r="W138" s="1"/>
    </row>
    <row r="139" spans="1:23" hidden="1" x14ac:dyDescent="0.25">
      <c r="A139" s="14">
        <v>1152</v>
      </c>
      <c r="B139" s="15">
        <v>900043170</v>
      </c>
      <c r="C139" s="16" t="s">
        <v>331</v>
      </c>
      <c r="D139" s="14" t="s">
        <v>26</v>
      </c>
      <c r="E139" s="17" t="s">
        <v>86</v>
      </c>
      <c r="F139" s="16" t="s">
        <v>87</v>
      </c>
      <c r="G139" s="18" t="s">
        <v>106</v>
      </c>
      <c r="H139" s="16" t="s">
        <v>332</v>
      </c>
      <c r="I139" s="17" t="s">
        <v>37</v>
      </c>
      <c r="J139" s="19">
        <v>222005733</v>
      </c>
      <c r="K139" s="19">
        <v>5682191</v>
      </c>
      <c r="L139" s="19">
        <v>15667185</v>
      </c>
      <c r="M139" s="19">
        <v>126597406</v>
      </c>
      <c r="N139" s="19">
        <v>77305237</v>
      </c>
      <c r="O139" s="19">
        <v>49292169</v>
      </c>
      <c r="P139" s="19">
        <v>217145040</v>
      </c>
      <c r="Q139" s="19">
        <v>5726206</v>
      </c>
      <c r="R139" s="19">
        <v>14463744</v>
      </c>
      <c r="S139" s="19">
        <v>151711880</v>
      </c>
      <c r="T139" s="19">
        <v>107209304</v>
      </c>
      <c r="U139" s="19">
        <v>44502576</v>
      </c>
      <c r="V139" s="16" t="s">
        <v>55</v>
      </c>
      <c r="W139" s="1"/>
    </row>
    <row r="140" spans="1:23" hidden="1" x14ac:dyDescent="0.25">
      <c r="A140" s="14">
        <v>1154</v>
      </c>
      <c r="B140" s="15">
        <v>900317003</v>
      </c>
      <c r="C140" s="16" t="s">
        <v>335</v>
      </c>
      <c r="D140" s="14" t="s">
        <v>26</v>
      </c>
      <c r="E140" s="17" t="s">
        <v>86</v>
      </c>
      <c r="F140" s="16" t="s">
        <v>87</v>
      </c>
      <c r="G140" s="18" t="s">
        <v>88</v>
      </c>
      <c r="H140" s="16" t="s">
        <v>273</v>
      </c>
      <c r="I140" s="18" t="s">
        <v>75</v>
      </c>
      <c r="J140" s="19">
        <v>221449788</v>
      </c>
      <c r="K140" s="19">
        <v>221284632</v>
      </c>
      <c r="L140" s="19">
        <v>221124442</v>
      </c>
      <c r="M140" s="19">
        <v>2307524177</v>
      </c>
      <c r="N140" s="19">
        <v>21164</v>
      </c>
      <c r="O140" s="19">
        <v>2307503013</v>
      </c>
      <c r="P140" s="19">
        <v>241213168</v>
      </c>
      <c r="Q140" s="19">
        <v>240916909</v>
      </c>
      <c r="R140" s="19">
        <v>240870225</v>
      </c>
      <c r="S140" s="19">
        <v>2212807017</v>
      </c>
      <c r="T140" s="19">
        <v>571192</v>
      </c>
      <c r="U140" s="19">
        <v>2212235825</v>
      </c>
      <c r="V140" s="16" t="s">
        <v>38</v>
      </c>
      <c r="W140" s="1"/>
    </row>
    <row r="141" spans="1:23" hidden="1" x14ac:dyDescent="0.25">
      <c r="A141" s="14">
        <v>1155</v>
      </c>
      <c r="B141" s="14">
        <v>891409291</v>
      </c>
      <c r="C141" s="14" t="s">
        <v>336</v>
      </c>
      <c r="D141" s="14" t="s">
        <v>26</v>
      </c>
      <c r="E141" s="17" t="s">
        <v>79</v>
      </c>
      <c r="F141" s="16" t="s">
        <v>115</v>
      </c>
      <c r="G141" s="18" t="s">
        <v>116</v>
      </c>
      <c r="H141" s="14" t="s">
        <v>172</v>
      </c>
      <c r="I141" s="17" t="s">
        <v>30</v>
      </c>
      <c r="J141" s="19">
        <v>220949079</v>
      </c>
      <c r="K141" s="19">
        <v>6812021</v>
      </c>
      <c r="L141" s="19">
        <v>-21892199</v>
      </c>
      <c r="M141" s="19">
        <v>313416322</v>
      </c>
      <c r="N141" s="19">
        <v>101914378</v>
      </c>
      <c r="O141" s="19">
        <v>211501944</v>
      </c>
      <c r="P141" s="19">
        <v>354971488</v>
      </c>
      <c r="Q141" s="19">
        <v>9076563</v>
      </c>
      <c r="R141" s="19">
        <v>4201463</v>
      </c>
      <c r="S141" s="19">
        <v>280784108</v>
      </c>
      <c r="T141" s="19">
        <v>167346255</v>
      </c>
      <c r="U141" s="19">
        <v>113437853</v>
      </c>
      <c r="V141" s="14" t="s">
        <v>55</v>
      </c>
      <c r="W141" s="1"/>
    </row>
    <row r="142" spans="1:23" hidden="1" x14ac:dyDescent="0.25">
      <c r="A142" s="14">
        <v>1156</v>
      </c>
      <c r="B142" s="15">
        <v>901283882</v>
      </c>
      <c r="C142" s="16" t="s">
        <v>337</v>
      </c>
      <c r="D142" s="14" t="s">
        <v>26</v>
      </c>
      <c r="E142" s="17" t="s">
        <v>27</v>
      </c>
      <c r="F142" s="18" t="s">
        <v>28</v>
      </c>
      <c r="G142" s="18" t="s">
        <v>28</v>
      </c>
      <c r="H142" s="16" t="s">
        <v>40</v>
      </c>
      <c r="I142" s="17" t="s">
        <v>30</v>
      </c>
      <c r="J142" s="19">
        <v>220641000</v>
      </c>
      <c r="K142" s="19">
        <v>-7399000</v>
      </c>
      <c r="L142" s="19">
        <v>4064000</v>
      </c>
      <c r="M142" s="19">
        <v>188196000</v>
      </c>
      <c r="N142" s="19">
        <v>159206000</v>
      </c>
      <c r="O142" s="19">
        <v>28990000</v>
      </c>
      <c r="P142" s="19">
        <v>147967008</v>
      </c>
      <c r="Q142" s="19">
        <v>6259000</v>
      </c>
      <c r="R142" s="19">
        <v>-4506000</v>
      </c>
      <c r="S142" s="19">
        <v>125881000</v>
      </c>
      <c r="T142" s="19">
        <v>89492000</v>
      </c>
      <c r="U142" s="19">
        <v>36389000</v>
      </c>
      <c r="V142" s="16" t="s">
        <v>38</v>
      </c>
      <c r="W142" s="1"/>
    </row>
    <row r="143" spans="1:23" hidden="1" x14ac:dyDescent="0.25">
      <c r="A143" s="14">
        <v>1157</v>
      </c>
      <c r="B143" s="14">
        <v>800226833</v>
      </c>
      <c r="C143" s="14" t="s">
        <v>338</v>
      </c>
      <c r="D143" s="14" t="s">
        <v>26</v>
      </c>
      <c r="E143" s="18" t="s">
        <v>33</v>
      </c>
      <c r="F143" s="20" t="s">
        <v>65</v>
      </c>
      <c r="G143" s="14" t="s">
        <v>339</v>
      </c>
      <c r="H143" s="14" t="s">
        <v>340</v>
      </c>
      <c r="I143" s="17" t="s">
        <v>94</v>
      </c>
      <c r="J143" s="19">
        <v>219964362</v>
      </c>
      <c r="K143" s="19">
        <v>3770358</v>
      </c>
      <c r="L143" s="19">
        <v>6253084</v>
      </c>
      <c r="M143" s="19">
        <v>135727395</v>
      </c>
      <c r="N143" s="19">
        <v>50117087</v>
      </c>
      <c r="O143" s="19">
        <v>85610308</v>
      </c>
      <c r="P143" s="19">
        <v>197496304</v>
      </c>
      <c r="Q143" s="19">
        <v>18382019</v>
      </c>
      <c r="R143" s="19">
        <v>27877222</v>
      </c>
      <c r="S143" s="19">
        <v>148454127</v>
      </c>
      <c r="T143" s="19">
        <v>17826094</v>
      </c>
      <c r="U143" s="19">
        <v>130628033</v>
      </c>
      <c r="V143" s="14" t="s">
        <v>31</v>
      </c>
      <c r="W143" s="1"/>
    </row>
    <row r="144" spans="1:23" hidden="1" x14ac:dyDescent="0.25">
      <c r="A144" s="14">
        <v>1158</v>
      </c>
      <c r="B144" s="15">
        <v>900953141</v>
      </c>
      <c r="C144" s="16" t="s">
        <v>341</v>
      </c>
      <c r="D144" s="14" t="s">
        <v>26</v>
      </c>
      <c r="E144" s="17" t="s">
        <v>27</v>
      </c>
      <c r="F144" s="18" t="s">
        <v>28</v>
      </c>
      <c r="G144" s="18" t="s">
        <v>28</v>
      </c>
      <c r="H144" s="16" t="s">
        <v>172</v>
      </c>
      <c r="I144" s="17" t="s">
        <v>30</v>
      </c>
      <c r="J144" s="19">
        <v>219888583</v>
      </c>
      <c r="K144" s="19">
        <v>-20315189</v>
      </c>
      <c r="L144" s="19">
        <v>-16642352</v>
      </c>
      <c r="M144" s="19">
        <v>261563969</v>
      </c>
      <c r="N144" s="19">
        <v>251384734</v>
      </c>
      <c r="O144" s="19">
        <v>10179235</v>
      </c>
      <c r="P144" s="19">
        <v>197316832</v>
      </c>
      <c r="Q144" s="19">
        <v>-6110169</v>
      </c>
      <c r="R144" s="19">
        <v>-4995663</v>
      </c>
      <c r="S144" s="19">
        <v>183368263</v>
      </c>
      <c r="T144" s="19">
        <v>152873839</v>
      </c>
      <c r="U144" s="19">
        <v>30494424</v>
      </c>
      <c r="V144" s="16" t="s">
        <v>38</v>
      </c>
      <c r="W144" s="1"/>
    </row>
    <row r="145" spans="1:23" hidden="1" x14ac:dyDescent="0.25">
      <c r="A145" s="14">
        <v>1160</v>
      </c>
      <c r="B145" s="15">
        <v>860053831</v>
      </c>
      <c r="C145" s="16" t="s">
        <v>346</v>
      </c>
      <c r="D145" s="14" t="s">
        <v>26</v>
      </c>
      <c r="E145" s="17" t="s">
        <v>27</v>
      </c>
      <c r="F145" s="18" t="s">
        <v>50</v>
      </c>
      <c r="G145" s="14" t="s">
        <v>188</v>
      </c>
      <c r="H145" s="16" t="s">
        <v>347</v>
      </c>
      <c r="I145" s="17" t="s">
        <v>37</v>
      </c>
      <c r="J145" s="19">
        <v>219480113</v>
      </c>
      <c r="K145" s="19">
        <v>420501</v>
      </c>
      <c r="L145" s="19">
        <v>2289408</v>
      </c>
      <c r="M145" s="19">
        <v>136359062</v>
      </c>
      <c r="N145" s="19">
        <v>109842825</v>
      </c>
      <c r="O145" s="19">
        <v>26516237</v>
      </c>
      <c r="P145" s="19">
        <v>178982976</v>
      </c>
      <c r="Q145" s="19">
        <v>7776728</v>
      </c>
      <c r="R145" s="19">
        <v>11186555</v>
      </c>
      <c r="S145" s="19">
        <v>108278403</v>
      </c>
      <c r="T145" s="19">
        <v>89047935</v>
      </c>
      <c r="U145" s="19">
        <v>19230468</v>
      </c>
      <c r="V145" s="16" t="s">
        <v>31</v>
      </c>
      <c r="W145" s="1"/>
    </row>
    <row r="146" spans="1:23" hidden="1" x14ac:dyDescent="0.25">
      <c r="A146" s="14">
        <v>1161</v>
      </c>
      <c r="B146" s="15">
        <v>900205377</v>
      </c>
      <c r="C146" s="16" t="s">
        <v>348</v>
      </c>
      <c r="D146" s="14" t="s">
        <v>26</v>
      </c>
      <c r="E146" s="17" t="s">
        <v>57</v>
      </c>
      <c r="F146" s="16" t="s">
        <v>58</v>
      </c>
      <c r="G146" s="14" t="s">
        <v>349</v>
      </c>
      <c r="H146" s="16" t="s">
        <v>350</v>
      </c>
      <c r="I146" s="17" t="s">
        <v>30</v>
      </c>
      <c r="J146" s="19">
        <v>219469214</v>
      </c>
      <c r="K146" s="19">
        <v>7053203</v>
      </c>
      <c r="L146" s="19">
        <v>20891807</v>
      </c>
      <c r="M146" s="19">
        <v>182236731</v>
      </c>
      <c r="N146" s="19">
        <v>134681328</v>
      </c>
      <c r="O146" s="19">
        <v>47555403</v>
      </c>
      <c r="P146" s="19">
        <v>209524288</v>
      </c>
      <c r="Q146" s="19">
        <v>18846355</v>
      </c>
      <c r="R146" s="19">
        <v>39276320</v>
      </c>
      <c r="S146" s="19">
        <v>148615892</v>
      </c>
      <c r="T146" s="19">
        <v>108113692</v>
      </c>
      <c r="U146" s="19">
        <v>40502200</v>
      </c>
      <c r="V146" s="16" t="s">
        <v>31</v>
      </c>
      <c r="W146" s="1"/>
    </row>
    <row r="147" spans="1:23" hidden="1" x14ac:dyDescent="0.25">
      <c r="A147" s="14">
        <v>1162</v>
      </c>
      <c r="B147" s="15">
        <v>891304849</v>
      </c>
      <c r="C147" s="16" t="s">
        <v>351</v>
      </c>
      <c r="D147" s="14" t="s">
        <v>26</v>
      </c>
      <c r="E147" s="17" t="s">
        <v>42</v>
      </c>
      <c r="F147" s="20" t="s">
        <v>43</v>
      </c>
      <c r="G147" s="18" t="s">
        <v>352</v>
      </c>
      <c r="H147" s="16" t="s">
        <v>353</v>
      </c>
      <c r="I147" s="17" t="s">
        <v>30</v>
      </c>
      <c r="J147" s="19">
        <v>219129632</v>
      </c>
      <c r="K147" s="19">
        <v>11601820</v>
      </c>
      <c r="L147" s="19">
        <v>18827733</v>
      </c>
      <c r="M147" s="19">
        <v>162719282</v>
      </c>
      <c r="N147" s="19">
        <v>113730623</v>
      </c>
      <c r="O147" s="19">
        <v>48988659</v>
      </c>
      <c r="P147" s="19">
        <v>169285088</v>
      </c>
      <c r="Q147" s="19">
        <v>11446535</v>
      </c>
      <c r="R147" s="19">
        <v>18824720</v>
      </c>
      <c r="S147" s="19">
        <v>129805752</v>
      </c>
      <c r="T147" s="19">
        <v>82304615</v>
      </c>
      <c r="U147" s="19">
        <v>47501137</v>
      </c>
      <c r="V147" s="16" t="s">
        <v>55</v>
      </c>
      <c r="W147" s="1"/>
    </row>
    <row r="148" spans="1:23" hidden="1" x14ac:dyDescent="0.25">
      <c r="A148" s="14">
        <v>1165</v>
      </c>
      <c r="B148" s="15">
        <v>860000794</v>
      </c>
      <c r="C148" s="16" t="s">
        <v>356</v>
      </c>
      <c r="D148" s="14" t="s">
        <v>26</v>
      </c>
      <c r="E148" s="17" t="s">
        <v>27</v>
      </c>
      <c r="F148" s="18" t="s">
        <v>50</v>
      </c>
      <c r="G148" s="14" t="s">
        <v>188</v>
      </c>
      <c r="H148" s="16" t="s">
        <v>357</v>
      </c>
      <c r="I148" s="17" t="s">
        <v>37</v>
      </c>
      <c r="J148" s="19">
        <v>218929567</v>
      </c>
      <c r="K148" s="19">
        <v>9205504</v>
      </c>
      <c r="L148" s="19">
        <v>25306661</v>
      </c>
      <c r="M148" s="19">
        <v>150370179</v>
      </c>
      <c r="N148" s="19">
        <v>56485764</v>
      </c>
      <c r="O148" s="19">
        <v>93884415</v>
      </c>
      <c r="P148" s="19">
        <v>179522800</v>
      </c>
      <c r="Q148" s="19">
        <v>8851480</v>
      </c>
      <c r="R148" s="19">
        <v>21835141</v>
      </c>
      <c r="S148" s="19">
        <v>134676527</v>
      </c>
      <c r="T148" s="19">
        <v>49453616</v>
      </c>
      <c r="U148" s="19">
        <v>85222911</v>
      </c>
      <c r="V148" s="16" t="s">
        <v>97</v>
      </c>
      <c r="W148" s="1"/>
    </row>
    <row r="149" spans="1:23" hidden="1" x14ac:dyDescent="0.25">
      <c r="A149" s="14">
        <v>1166</v>
      </c>
      <c r="B149" s="14">
        <v>890942310</v>
      </c>
      <c r="C149" s="14" t="s">
        <v>358</v>
      </c>
      <c r="D149" s="14" t="s">
        <v>26</v>
      </c>
      <c r="E149" s="17" t="s">
        <v>86</v>
      </c>
      <c r="F149" s="16" t="s">
        <v>87</v>
      </c>
      <c r="G149" s="18" t="s">
        <v>247</v>
      </c>
      <c r="H149" s="16" t="s">
        <v>63</v>
      </c>
      <c r="I149" s="17" t="s">
        <v>30</v>
      </c>
      <c r="J149" s="19">
        <v>218537000</v>
      </c>
      <c r="K149" s="19">
        <v>9062000</v>
      </c>
      <c r="L149" s="19">
        <v>15834000</v>
      </c>
      <c r="M149" s="19">
        <v>121102000</v>
      </c>
      <c r="N149" s="19">
        <v>57401000</v>
      </c>
      <c r="O149" s="19">
        <v>63701000</v>
      </c>
      <c r="P149" s="19">
        <v>153265008</v>
      </c>
      <c r="Q149" s="19">
        <v>5159000</v>
      </c>
      <c r="R149" s="19">
        <v>7330000</v>
      </c>
      <c r="S149" s="19">
        <v>94068000</v>
      </c>
      <c r="T149" s="19">
        <v>39425000</v>
      </c>
      <c r="U149" s="19">
        <v>54643000</v>
      </c>
      <c r="V149" s="14" t="s">
        <v>31</v>
      </c>
      <c r="W149" s="1"/>
    </row>
    <row r="150" spans="1:23" hidden="1" x14ac:dyDescent="0.25">
      <c r="A150" s="14">
        <v>1167</v>
      </c>
      <c r="B150" s="14">
        <v>802009120</v>
      </c>
      <c r="C150" s="14" t="s">
        <v>359</v>
      </c>
      <c r="D150" s="14" t="s">
        <v>26</v>
      </c>
      <c r="E150" s="17" t="s">
        <v>57</v>
      </c>
      <c r="F150" s="14" t="s">
        <v>58</v>
      </c>
      <c r="G150" s="14" t="s">
        <v>59</v>
      </c>
      <c r="H150" s="14" t="s">
        <v>172</v>
      </c>
      <c r="I150" s="17" t="s">
        <v>30</v>
      </c>
      <c r="J150" s="19">
        <v>218472156</v>
      </c>
      <c r="K150" s="19">
        <v>5448778</v>
      </c>
      <c r="L150" s="19">
        <v>10384343</v>
      </c>
      <c r="M150" s="19">
        <v>114265555</v>
      </c>
      <c r="N150" s="19">
        <v>118750482</v>
      </c>
      <c r="O150" s="19">
        <v>-4484927</v>
      </c>
      <c r="P150" s="19">
        <v>177257616</v>
      </c>
      <c r="Q150" s="19">
        <v>8512784</v>
      </c>
      <c r="R150" s="19">
        <v>17619039</v>
      </c>
      <c r="S150" s="19">
        <v>96900218</v>
      </c>
      <c r="T150" s="19">
        <v>106833923</v>
      </c>
      <c r="U150" s="19">
        <v>-9933705</v>
      </c>
      <c r="V150" s="14" t="s">
        <v>38</v>
      </c>
      <c r="W150" s="1"/>
    </row>
    <row r="151" spans="1:23" hidden="1" x14ac:dyDescent="0.25">
      <c r="A151" s="14">
        <v>1169</v>
      </c>
      <c r="B151" s="14">
        <v>860014404</v>
      </c>
      <c r="C151" s="14" t="s">
        <v>361</v>
      </c>
      <c r="D151" s="14" t="s">
        <v>26</v>
      </c>
      <c r="E151" s="17" t="s">
        <v>27</v>
      </c>
      <c r="F151" s="18" t="s">
        <v>50</v>
      </c>
      <c r="G151" s="14" t="s">
        <v>51</v>
      </c>
      <c r="H151" s="14" t="s">
        <v>45</v>
      </c>
      <c r="I151" s="17" t="s">
        <v>37</v>
      </c>
      <c r="J151" s="19">
        <v>218233916</v>
      </c>
      <c r="K151" s="19">
        <v>21636158</v>
      </c>
      <c r="L151" s="19">
        <v>21779629</v>
      </c>
      <c r="M151" s="19">
        <v>207689400</v>
      </c>
      <c r="N151" s="19">
        <v>86640284</v>
      </c>
      <c r="O151" s="19">
        <v>121049116</v>
      </c>
      <c r="P151" s="19">
        <v>149746096</v>
      </c>
      <c r="Q151" s="19">
        <v>13382834</v>
      </c>
      <c r="R151" s="19">
        <v>10816546</v>
      </c>
      <c r="S151" s="19">
        <v>173103409</v>
      </c>
      <c r="T151" s="19">
        <v>73686194</v>
      </c>
      <c r="U151" s="19">
        <v>99417215</v>
      </c>
      <c r="V151" s="14" t="s">
        <v>38</v>
      </c>
      <c r="W151" s="1"/>
    </row>
    <row r="152" spans="1:23" hidden="1" x14ac:dyDescent="0.25">
      <c r="A152" s="14">
        <v>1170</v>
      </c>
      <c r="B152" s="15">
        <v>830093443</v>
      </c>
      <c r="C152" s="16" t="s">
        <v>362</v>
      </c>
      <c r="D152" s="14" t="s">
        <v>26</v>
      </c>
      <c r="E152" s="17" t="s">
        <v>27</v>
      </c>
      <c r="F152" s="18" t="s">
        <v>28</v>
      </c>
      <c r="G152" s="18" t="s">
        <v>28</v>
      </c>
      <c r="H152" s="16" t="s">
        <v>363</v>
      </c>
      <c r="I152" s="17" t="s">
        <v>185</v>
      </c>
      <c r="J152" s="19">
        <v>218218026</v>
      </c>
      <c r="K152" s="19">
        <v>2618017</v>
      </c>
      <c r="L152" s="19">
        <v>4767636</v>
      </c>
      <c r="M152" s="19">
        <v>48242124</v>
      </c>
      <c r="N152" s="19">
        <v>24200888</v>
      </c>
      <c r="O152" s="19">
        <v>24041236</v>
      </c>
      <c r="P152" s="19">
        <v>193138112</v>
      </c>
      <c r="Q152" s="19">
        <v>3343284</v>
      </c>
      <c r="R152" s="19">
        <v>5568301</v>
      </c>
      <c r="S152" s="19">
        <v>50130524</v>
      </c>
      <c r="T152" s="19">
        <v>28707305</v>
      </c>
      <c r="U152" s="19">
        <v>21423219</v>
      </c>
      <c r="V152" s="16" t="s">
        <v>31</v>
      </c>
      <c r="W152" s="1"/>
    </row>
    <row r="153" spans="1:23" hidden="1" x14ac:dyDescent="0.25">
      <c r="A153" s="14">
        <v>1171</v>
      </c>
      <c r="B153" s="15">
        <v>800229172</v>
      </c>
      <c r="C153" s="16" t="s">
        <v>364</v>
      </c>
      <c r="D153" s="14" t="s">
        <v>26</v>
      </c>
      <c r="E153" s="17" t="s">
        <v>57</v>
      </c>
      <c r="F153" s="16" t="s">
        <v>72</v>
      </c>
      <c r="G153" s="18" t="s">
        <v>73</v>
      </c>
      <c r="H153" s="16" t="s">
        <v>365</v>
      </c>
      <c r="I153" s="17" t="s">
        <v>37</v>
      </c>
      <c r="J153" s="19">
        <v>218137973</v>
      </c>
      <c r="K153" s="19">
        <v>23788746</v>
      </c>
      <c r="L153" s="19">
        <v>34047535</v>
      </c>
      <c r="M153" s="19">
        <v>220860703</v>
      </c>
      <c r="N153" s="19">
        <v>138540489</v>
      </c>
      <c r="O153" s="19">
        <v>82320214</v>
      </c>
      <c r="P153" s="19">
        <v>174002640</v>
      </c>
      <c r="Q153" s="19">
        <v>17164388</v>
      </c>
      <c r="R153" s="19">
        <v>29545663</v>
      </c>
      <c r="S153" s="19">
        <v>168825730</v>
      </c>
      <c r="T153" s="19">
        <v>110294261</v>
      </c>
      <c r="U153" s="19">
        <v>58531469</v>
      </c>
      <c r="V153" s="16" t="s">
        <v>31</v>
      </c>
      <c r="W153" s="1"/>
    </row>
    <row r="154" spans="1:23" hidden="1" x14ac:dyDescent="0.25">
      <c r="A154" s="14">
        <v>1172</v>
      </c>
      <c r="B154" s="14">
        <v>860014923</v>
      </c>
      <c r="C154" s="14" t="s">
        <v>366</v>
      </c>
      <c r="D154" s="14" t="s">
        <v>26</v>
      </c>
      <c r="E154" s="17" t="s">
        <v>27</v>
      </c>
      <c r="F154" s="18" t="s">
        <v>28</v>
      </c>
      <c r="G154" s="18" t="s">
        <v>28</v>
      </c>
      <c r="H154" s="14" t="s">
        <v>367</v>
      </c>
      <c r="I154" s="18" t="s">
        <v>75</v>
      </c>
      <c r="J154" s="19">
        <v>218100997</v>
      </c>
      <c r="K154" s="19">
        <v>1356989</v>
      </c>
      <c r="L154" s="19">
        <v>6145195</v>
      </c>
      <c r="M154" s="19">
        <v>187655380</v>
      </c>
      <c r="N154" s="19">
        <v>114881562</v>
      </c>
      <c r="O154" s="19">
        <v>72773818</v>
      </c>
      <c r="P154" s="19">
        <v>176958112</v>
      </c>
      <c r="Q154" s="19">
        <v>576463</v>
      </c>
      <c r="R154" s="19">
        <v>9577868</v>
      </c>
      <c r="S154" s="19">
        <v>188419709</v>
      </c>
      <c r="T154" s="19">
        <v>107941036</v>
      </c>
      <c r="U154" s="19">
        <v>80478673</v>
      </c>
      <c r="V154" s="14" t="s">
        <v>55</v>
      </c>
      <c r="W154" s="1"/>
    </row>
    <row r="155" spans="1:23" hidden="1" x14ac:dyDescent="0.25">
      <c r="A155" s="14">
        <v>1175</v>
      </c>
      <c r="B155" s="15">
        <v>890919549</v>
      </c>
      <c r="C155" s="16" t="s">
        <v>371</v>
      </c>
      <c r="D155" s="14" t="s">
        <v>26</v>
      </c>
      <c r="E155" s="17" t="s">
        <v>86</v>
      </c>
      <c r="F155" s="16" t="s">
        <v>87</v>
      </c>
      <c r="G155" s="18" t="s">
        <v>103</v>
      </c>
      <c r="H155" s="16" t="s">
        <v>295</v>
      </c>
      <c r="I155" s="17" t="s">
        <v>30</v>
      </c>
      <c r="J155" s="19">
        <v>217117995</v>
      </c>
      <c r="K155" s="19">
        <v>6201724</v>
      </c>
      <c r="L155" s="19">
        <v>17308538</v>
      </c>
      <c r="M155" s="19">
        <v>98346901</v>
      </c>
      <c r="N155" s="19">
        <v>69460584</v>
      </c>
      <c r="O155" s="19">
        <v>28886317</v>
      </c>
      <c r="P155" s="19">
        <v>184135376</v>
      </c>
      <c r="Q155" s="19">
        <v>9322546</v>
      </c>
      <c r="R155" s="19">
        <v>14141278</v>
      </c>
      <c r="S155" s="19">
        <v>95636665</v>
      </c>
      <c r="T155" s="19">
        <v>72952072</v>
      </c>
      <c r="U155" s="19">
        <v>22684593</v>
      </c>
      <c r="V155" s="16" t="s">
        <v>38</v>
      </c>
      <c r="W155" s="1"/>
    </row>
    <row r="156" spans="1:23" hidden="1" x14ac:dyDescent="0.25">
      <c r="A156" s="14">
        <v>1176</v>
      </c>
      <c r="B156" s="15">
        <v>890300208</v>
      </c>
      <c r="C156" s="16" t="s">
        <v>372</v>
      </c>
      <c r="D156" s="14" t="s">
        <v>26</v>
      </c>
      <c r="E156" s="17" t="s">
        <v>42</v>
      </c>
      <c r="F156" s="16" t="s">
        <v>43</v>
      </c>
      <c r="G156" s="18" t="s">
        <v>373</v>
      </c>
      <c r="H156" s="16" t="s">
        <v>67</v>
      </c>
      <c r="I156" s="17" t="s">
        <v>37</v>
      </c>
      <c r="J156" s="19">
        <v>216469725</v>
      </c>
      <c r="K156" s="19">
        <v>4549707</v>
      </c>
      <c r="L156" s="19">
        <v>13101728</v>
      </c>
      <c r="M156" s="19">
        <v>182607376</v>
      </c>
      <c r="N156" s="19">
        <v>136017076</v>
      </c>
      <c r="O156" s="19">
        <v>46590300</v>
      </c>
      <c r="P156" s="19">
        <v>191735552</v>
      </c>
      <c r="Q156" s="19">
        <v>3273487</v>
      </c>
      <c r="R156" s="19">
        <v>6796122</v>
      </c>
      <c r="S156" s="19">
        <v>131998626</v>
      </c>
      <c r="T156" s="19">
        <v>90850944</v>
      </c>
      <c r="U156" s="19">
        <v>41147682</v>
      </c>
      <c r="V156" s="16" t="s">
        <v>97</v>
      </c>
      <c r="W156" s="1"/>
    </row>
    <row r="157" spans="1:23" hidden="1" x14ac:dyDescent="0.25">
      <c r="A157" s="14">
        <v>1177</v>
      </c>
      <c r="B157" s="14">
        <v>890903995</v>
      </c>
      <c r="C157" s="14" t="s">
        <v>374</v>
      </c>
      <c r="D157" s="14" t="s">
        <v>26</v>
      </c>
      <c r="E157" s="17" t="s">
        <v>86</v>
      </c>
      <c r="F157" s="20" t="s">
        <v>87</v>
      </c>
      <c r="G157" s="18" t="s">
        <v>88</v>
      </c>
      <c r="H157" s="16" t="s">
        <v>375</v>
      </c>
      <c r="I157" s="17" t="s">
        <v>30</v>
      </c>
      <c r="J157" s="19">
        <v>216434434</v>
      </c>
      <c r="K157" s="19">
        <v>7179719</v>
      </c>
      <c r="L157" s="19">
        <v>14944648</v>
      </c>
      <c r="M157" s="19">
        <v>184898462</v>
      </c>
      <c r="N157" s="19">
        <v>116086831</v>
      </c>
      <c r="O157" s="19">
        <v>68811631</v>
      </c>
      <c r="P157" s="19">
        <v>169522112</v>
      </c>
      <c r="Q157" s="19">
        <v>4755423</v>
      </c>
      <c r="R157" s="19">
        <v>6788737</v>
      </c>
      <c r="S157" s="19">
        <v>144951802</v>
      </c>
      <c r="T157" s="19">
        <v>82649890</v>
      </c>
      <c r="U157" s="19">
        <v>62301912</v>
      </c>
      <c r="V157" s="14" t="s">
        <v>38</v>
      </c>
      <c r="W157" s="1"/>
    </row>
    <row r="158" spans="1:23" hidden="1" x14ac:dyDescent="0.25">
      <c r="A158" s="14">
        <v>1178</v>
      </c>
      <c r="B158" s="15">
        <v>901135466</v>
      </c>
      <c r="C158" s="16" t="s">
        <v>376</v>
      </c>
      <c r="D158" s="14" t="s">
        <v>26</v>
      </c>
      <c r="E158" s="17" t="s">
        <v>27</v>
      </c>
      <c r="F158" s="18" t="s">
        <v>28</v>
      </c>
      <c r="G158" s="18" t="s">
        <v>28</v>
      </c>
      <c r="H158" s="16" t="s">
        <v>63</v>
      </c>
      <c r="I158" s="17" t="s">
        <v>30</v>
      </c>
      <c r="J158" s="19">
        <v>216125943</v>
      </c>
      <c r="K158" s="19">
        <v>9166594</v>
      </c>
      <c r="L158" s="19">
        <v>15920525</v>
      </c>
      <c r="M158" s="19">
        <v>41155667</v>
      </c>
      <c r="N158" s="19">
        <v>24651864</v>
      </c>
      <c r="O158" s="19">
        <v>16503803</v>
      </c>
      <c r="P158" s="19">
        <v>149300176</v>
      </c>
      <c r="Q158" s="19">
        <v>4480616</v>
      </c>
      <c r="R158" s="19">
        <v>7930043</v>
      </c>
      <c r="S158" s="19">
        <v>27990956</v>
      </c>
      <c r="T158" s="19">
        <v>20653746</v>
      </c>
      <c r="U158" s="19">
        <v>7337210</v>
      </c>
      <c r="V158" s="16" t="s">
        <v>31</v>
      </c>
      <c r="W158" s="1"/>
    </row>
    <row r="159" spans="1:23" hidden="1" x14ac:dyDescent="0.25">
      <c r="A159" s="14">
        <v>1179</v>
      </c>
      <c r="B159" s="15">
        <v>890911878</v>
      </c>
      <c r="C159" s="16" t="s">
        <v>377</v>
      </c>
      <c r="D159" s="14" t="s">
        <v>26</v>
      </c>
      <c r="E159" s="17" t="s">
        <v>86</v>
      </c>
      <c r="F159" s="16" t="s">
        <v>87</v>
      </c>
      <c r="G159" s="18" t="s">
        <v>88</v>
      </c>
      <c r="H159" s="16" t="s">
        <v>63</v>
      </c>
      <c r="I159" s="17" t="s">
        <v>30</v>
      </c>
      <c r="J159" s="19">
        <v>216085055</v>
      </c>
      <c r="K159" s="19">
        <v>6955521</v>
      </c>
      <c r="L159" s="19">
        <v>11311657</v>
      </c>
      <c r="M159" s="19">
        <v>98584906</v>
      </c>
      <c r="N159" s="19">
        <v>30326243</v>
      </c>
      <c r="O159" s="19">
        <v>68258663</v>
      </c>
      <c r="P159" s="19">
        <v>177754784</v>
      </c>
      <c r="Q159" s="19">
        <v>5026191</v>
      </c>
      <c r="R159" s="19">
        <v>9025984</v>
      </c>
      <c r="S159" s="19">
        <v>73763895</v>
      </c>
      <c r="T159" s="19">
        <v>12460753</v>
      </c>
      <c r="U159" s="19">
        <v>61303142</v>
      </c>
      <c r="V159" s="16" t="s">
        <v>31</v>
      </c>
      <c r="W159" s="1"/>
    </row>
    <row r="160" spans="1:23" hidden="1" x14ac:dyDescent="0.25">
      <c r="A160" s="14">
        <v>1181</v>
      </c>
      <c r="B160" s="15">
        <v>800177854</v>
      </c>
      <c r="C160" s="16" t="s">
        <v>381</v>
      </c>
      <c r="D160" s="14" t="s">
        <v>26</v>
      </c>
      <c r="E160" s="17" t="s">
        <v>343</v>
      </c>
      <c r="F160" s="16" t="s">
        <v>382</v>
      </c>
      <c r="G160" s="18" t="s">
        <v>383</v>
      </c>
      <c r="H160" s="16" t="s">
        <v>160</v>
      </c>
      <c r="I160" s="17" t="s">
        <v>94</v>
      </c>
      <c r="J160" s="19">
        <v>215910172</v>
      </c>
      <c r="K160" s="19">
        <v>20532712</v>
      </c>
      <c r="L160" s="19">
        <v>35715980</v>
      </c>
      <c r="M160" s="19">
        <v>93981756</v>
      </c>
      <c r="N160" s="19">
        <v>50502421</v>
      </c>
      <c r="O160" s="19">
        <v>43479335</v>
      </c>
      <c r="P160" s="19">
        <v>132575888</v>
      </c>
      <c r="Q160" s="19">
        <v>5677932</v>
      </c>
      <c r="R160" s="19">
        <v>10043022</v>
      </c>
      <c r="S160" s="19">
        <v>81783755</v>
      </c>
      <c r="T160" s="19">
        <v>54837132</v>
      </c>
      <c r="U160" s="19">
        <v>26946623</v>
      </c>
      <c r="V160" s="16" t="s">
        <v>31</v>
      </c>
      <c r="W160" s="1"/>
    </row>
    <row r="161" spans="1:23" hidden="1" x14ac:dyDescent="0.25">
      <c r="A161" s="14">
        <v>1182</v>
      </c>
      <c r="B161" s="15">
        <v>830126395</v>
      </c>
      <c r="C161" s="16" t="s">
        <v>384</v>
      </c>
      <c r="D161" s="14" t="s">
        <v>26</v>
      </c>
      <c r="E161" s="17" t="s">
        <v>27</v>
      </c>
      <c r="F161" s="18" t="s">
        <v>28</v>
      </c>
      <c r="G161" s="18" t="s">
        <v>28</v>
      </c>
      <c r="H161" s="16" t="s">
        <v>202</v>
      </c>
      <c r="I161" s="18" t="s">
        <v>75</v>
      </c>
      <c r="J161" s="19">
        <v>215876628</v>
      </c>
      <c r="K161" s="19">
        <v>95823</v>
      </c>
      <c r="L161" s="19">
        <v>2562543</v>
      </c>
      <c r="M161" s="19">
        <v>86441406</v>
      </c>
      <c r="N161" s="19">
        <v>46739350</v>
      </c>
      <c r="O161" s="19">
        <v>39702056</v>
      </c>
      <c r="P161" s="19">
        <v>222844912</v>
      </c>
      <c r="Q161" s="19">
        <v>3900183</v>
      </c>
      <c r="R161" s="19">
        <v>4758803</v>
      </c>
      <c r="S161" s="19">
        <v>85226121</v>
      </c>
      <c r="T161" s="19">
        <v>45619888</v>
      </c>
      <c r="U161" s="19">
        <v>39606233</v>
      </c>
      <c r="V161" s="16" t="s">
        <v>38</v>
      </c>
      <c r="W161" s="1"/>
    </row>
    <row r="162" spans="1:23" hidden="1" x14ac:dyDescent="0.25">
      <c r="A162" s="14">
        <v>1183</v>
      </c>
      <c r="B162" s="18">
        <v>900304940</v>
      </c>
      <c r="C162" s="18" t="s">
        <v>385</v>
      </c>
      <c r="D162" s="14" t="s">
        <v>26</v>
      </c>
      <c r="E162" s="17" t="s">
        <v>27</v>
      </c>
      <c r="F162" s="18" t="s">
        <v>28</v>
      </c>
      <c r="G162" s="18" t="s">
        <v>28</v>
      </c>
      <c r="H162" s="18" t="s">
        <v>386</v>
      </c>
      <c r="I162" s="18" t="s">
        <v>75</v>
      </c>
      <c r="J162" s="21">
        <v>215514872</v>
      </c>
      <c r="K162" s="21">
        <v>-1380936</v>
      </c>
      <c r="L162" s="19">
        <v>11041123</v>
      </c>
      <c r="M162" s="21">
        <v>466454071</v>
      </c>
      <c r="N162" s="21">
        <v>320299757</v>
      </c>
      <c r="O162" s="21">
        <v>146154314</v>
      </c>
      <c r="P162" s="22">
        <v>140066544</v>
      </c>
      <c r="Q162" s="22">
        <v>5436001</v>
      </c>
      <c r="R162" s="19">
        <v>8205390</v>
      </c>
      <c r="S162" s="22">
        <v>499549301</v>
      </c>
      <c r="T162" s="22">
        <v>327019554</v>
      </c>
      <c r="U162" s="22">
        <v>172529747</v>
      </c>
      <c r="V162" s="18" t="s">
        <v>55</v>
      </c>
      <c r="W162" s="1"/>
    </row>
    <row r="163" spans="1:23" hidden="1" x14ac:dyDescent="0.25">
      <c r="A163" s="14">
        <v>1184</v>
      </c>
      <c r="B163" s="18">
        <v>860031768</v>
      </c>
      <c r="C163" s="18" t="s">
        <v>387</v>
      </c>
      <c r="D163" s="14" t="s">
        <v>26</v>
      </c>
      <c r="E163" s="17" t="s">
        <v>57</v>
      </c>
      <c r="F163" s="18" t="s">
        <v>58</v>
      </c>
      <c r="G163" s="14" t="s">
        <v>59</v>
      </c>
      <c r="H163" s="18" t="s">
        <v>388</v>
      </c>
      <c r="I163" s="17" t="s">
        <v>185</v>
      </c>
      <c r="J163" s="21">
        <v>215372266</v>
      </c>
      <c r="K163" s="21">
        <v>7423599</v>
      </c>
      <c r="L163" s="19">
        <v>12072640</v>
      </c>
      <c r="M163" s="21">
        <v>225367868</v>
      </c>
      <c r="N163" s="21">
        <v>90654128</v>
      </c>
      <c r="O163" s="21">
        <v>134713740</v>
      </c>
      <c r="P163" s="22">
        <v>159958224</v>
      </c>
      <c r="Q163" s="22">
        <v>9464893</v>
      </c>
      <c r="R163" s="19">
        <v>18818072</v>
      </c>
      <c r="S163" s="22">
        <v>218011392</v>
      </c>
      <c r="T163" s="22">
        <v>78226980</v>
      </c>
      <c r="U163" s="22">
        <v>139784412</v>
      </c>
      <c r="V163" s="18" t="s">
        <v>31</v>
      </c>
      <c r="W163" s="1"/>
    </row>
    <row r="164" spans="1:23" hidden="1" x14ac:dyDescent="0.25">
      <c r="A164" s="14">
        <v>1185</v>
      </c>
      <c r="B164" s="18">
        <v>830513773</v>
      </c>
      <c r="C164" s="18" t="s">
        <v>389</v>
      </c>
      <c r="D164" s="14" t="s">
        <v>26</v>
      </c>
      <c r="E164" s="17" t="s">
        <v>27</v>
      </c>
      <c r="F164" s="18" t="s">
        <v>28</v>
      </c>
      <c r="G164" s="18" t="s">
        <v>28</v>
      </c>
      <c r="H164" s="18" t="s">
        <v>390</v>
      </c>
      <c r="I164" s="18" t="s">
        <v>75</v>
      </c>
      <c r="J164" s="21">
        <v>215295322</v>
      </c>
      <c r="K164" s="21">
        <v>4207163</v>
      </c>
      <c r="L164" s="19">
        <v>9359636</v>
      </c>
      <c r="M164" s="21">
        <v>136065218</v>
      </c>
      <c r="N164" s="21">
        <v>71091975</v>
      </c>
      <c r="O164" s="21">
        <v>64973243</v>
      </c>
      <c r="P164" s="22">
        <v>180757760</v>
      </c>
      <c r="Q164" s="22">
        <v>315357</v>
      </c>
      <c r="R164" s="19">
        <v>9810325</v>
      </c>
      <c r="S164" s="22">
        <v>125591893</v>
      </c>
      <c r="T164" s="22">
        <v>67874722</v>
      </c>
      <c r="U164" s="22">
        <v>57717171</v>
      </c>
      <c r="V164" s="18" t="s">
        <v>55</v>
      </c>
      <c r="W164" s="1"/>
    </row>
    <row r="165" spans="1:23" hidden="1" x14ac:dyDescent="0.25">
      <c r="A165" s="14">
        <v>1186</v>
      </c>
      <c r="B165" s="18">
        <v>860001584</v>
      </c>
      <c r="C165" s="18" t="s">
        <v>391</v>
      </c>
      <c r="D165" s="14" t="s">
        <v>26</v>
      </c>
      <c r="E165" s="17" t="s">
        <v>27</v>
      </c>
      <c r="F165" s="18" t="s">
        <v>28</v>
      </c>
      <c r="G165" s="18" t="s">
        <v>28</v>
      </c>
      <c r="H165" s="18" t="s">
        <v>164</v>
      </c>
      <c r="I165" s="17" t="s">
        <v>30</v>
      </c>
      <c r="J165" s="21">
        <v>214940745</v>
      </c>
      <c r="K165" s="21">
        <v>10492707</v>
      </c>
      <c r="L165" s="19">
        <v>18923413</v>
      </c>
      <c r="M165" s="21">
        <v>247584621</v>
      </c>
      <c r="N165" s="21">
        <v>66558467</v>
      </c>
      <c r="O165" s="21">
        <v>181026154</v>
      </c>
      <c r="P165" s="22">
        <v>205821808</v>
      </c>
      <c r="Q165" s="22">
        <v>9783439</v>
      </c>
      <c r="R165" s="19">
        <v>18206511</v>
      </c>
      <c r="S165" s="22">
        <v>230008328</v>
      </c>
      <c r="T165" s="22">
        <v>70002090</v>
      </c>
      <c r="U165" s="22">
        <v>160006238</v>
      </c>
      <c r="V165" s="18" t="s">
        <v>38</v>
      </c>
      <c r="W165" s="1"/>
    </row>
    <row r="166" spans="1:23" hidden="1" x14ac:dyDescent="0.25">
      <c r="A166" s="14">
        <v>1187</v>
      </c>
      <c r="B166" s="18">
        <v>901198783</v>
      </c>
      <c r="C166" s="18" t="s">
        <v>392</v>
      </c>
      <c r="D166" s="14" t="s">
        <v>26</v>
      </c>
      <c r="E166" s="17" t="s">
        <v>27</v>
      </c>
      <c r="F166" s="18" t="s">
        <v>28</v>
      </c>
      <c r="G166" s="18" t="s">
        <v>28</v>
      </c>
      <c r="H166" s="18" t="s">
        <v>393</v>
      </c>
      <c r="I166" s="17" t="s">
        <v>30</v>
      </c>
      <c r="J166" s="21">
        <v>214907716</v>
      </c>
      <c r="K166" s="21">
        <v>-43204354</v>
      </c>
      <c r="L166" s="19">
        <v>-45879308</v>
      </c>
      <c r="M166" s="21">
        <v>55982638</v>
      </c>
      <c r="N166" s="21">
        <v>59510756</v>
      </c>
      <c r="O166" s="21">
        <v>-3528118</v>
      </c>
      <c r="P166" s="22">
        <v>207884400</v>
      </c>
      <c r="Q166" s="22">
        <v>-25077223</v>
      </c>
      <c r="R166" s="19">
        <v>-25405298</v>
      </c>
      <c r="S166" s="22">
        <v>59302174</v>
      </c>
      <c r="T166" s="22">
        <v>84697055</v>
      </c>
      <c r="U166" s="22">
        <v>-25394881</v>
      </c>
      <c r="V166" s="18" t="s">
        <v>38</v>
      </c>
      <c r="W166" s="1"/>
    </row>
    <row r="167" spans="1:23" hidden="1" x14ac:dyDescent="0.25">
      <c r="A167" s="14">
        <v>1188</v>
      </c>
      <c r="B167" s="18">
        <v>890907245</v>
      </c>
      <c r="C167" s="18" t="s">
        <v>394</v>
      </c>
      <c r="D167" s="14" t="s">
        <v>26</v>
      </c>
      <c r="E167" s="17" t="s">
        <v>86</v>
      </c>
      <c r="F167" s="18" t="s">
        <v>87</v>
      </c>
      <c r="G167" s="18" t="s">
        <v>153</v>
      </c>
      <c r="H167" s="18" t="s">
        <v>395</v>
      </c>
      <c r="I167" s="17" t="s">
        <v>37</v>
      </c>
      <c r="J167" s="21">
        <v>214853096</v>
      </c>
      <c r="K167" s="21">
        <v>-1509452</v>
      </c>
      <c r="L167" s="19">
        <v>6656013</v>
      </c>
      <c r="M167" s="21">
        <v>105317876</v>
      </c>
      <c r="N167" s="21">
        <v>51048057</v>
      </c>
      <c r="O167" s="21">
        <v>54269819</v>
      </c>
      <c r="P167" s="22">
        <v>151432128</v>
      </c>
      <c r="Q167" s="22">
        <v>-2436039</v>
      </c>
      <c r="R167" s="19">
        <v>4305334</v>
      </c>
      <c r="S167" s="22">
        <v>92128961</v>
      </c>
      <c r="T167" s="22">
        <v>35236986</v>
      </c>
      <c r="U167" s="22">
        <v>56891975</v>
      </c>
      <c r="V167" s="18" t="s">
        <v>31</v>
      </c>
      <c r="W167" s="1"/>
    </row>
    <row r="168" spans="1:23" hidden="1" x14ac:dyDescent="0.25">
      <c r="A168" s="14">
        <v>1190</v>
      </c>
      <c r="B168" s="18">
        <v>901024705</v>
      </c>
      <c r="C168" s="18" t="s">
        <v>397</v>
      </c>
      <c r="D168" s="14" t="s">
        <v>26</v>
      </c>
      <c r="E168" s="18" t="s">
        <v>33</v>
      </c>
      <c r="F168" s="18" t="s">
        <v>34</v>
      </c>
      <c r="G168" s="18" t="s">
        <v>35</v>
      </c>
      <c r="H168" s="18" t="s">
        <v>213</v>
      </c>
      <c r="I168" s="17" t="s">
        <v>30</v>
      </c>
      <c r="J168" s="21">
        <v>214620321</v>
      </c>
      <c r="K168" s="21">
        <v>21773494</v>
      </c>
      <c r="L168" s="19">
        <v>29540160</v>
      </c>
      <c r="M168" s="21">
        <v>46103693</v>
      </c>
      <c r="N168" s="21">
        <v>19816701</v>
      </c>
      <c r="O168" s="21">
        <v>26286992</v>
      </c>
      <c r="P168" s="22">
        <v>20076420</v>
      </c>
      <c r="Q168" s="22">
        <v>1690531</v>
      </c>
      <c r="R168" s="19">
        <v>2333163</v>
      </c>
      <c r="S168" s="22">
        <v>19877254</v>
      </c>
      <c r="T168" s="22">
        <v>14795115</v>
      </c>
      <c r="U168" s="22">
        <v>5082139</v>
      </c>
      <c r="V168" s="18" t="s">
        <v>31</v>
      </c>
      <c r="W168" s="1"/>
    </row>
    <row r="169" spans="1:23" hidden="1" x14ac:dyDescent="0.25">
      <c r="A169" s="14">
        <v>1191</v>
      </c>
      <c r="B169" s="18">
        <v>900529730</v>
      </c>
      <c r="C169" s="18" t="s">
        <v>398</v>
      </c>
      <c r="D169" s="14" t="s">
        <v>26</v>
      </c>
      <c r="E169" s="18" t="s">
        <v>33</v>
      </c>
      <c r="F169" s="18" t="s">
        <v>65</v>
      </c>
      <c r="G169" s="14" t="s">
        <v>399</v>
      </c>
      <c r="H169" s="18" t="s">
        <v>311</v>
      </c>
      <c r="I169" s="18" t="s">
        <v>75</v>
      </c>
      <c r="J169" s="21">
        <v>214290967</v>
      </c>
      <c r="K169" s="21">
        <v>184962678</v>
      </c>
      <c r="L169" s="19">
        <v>207567949</v>
      </c>
      <c r="M169" s="21">
        <v>132711028</v>
      </c>
      <c r="N169" s="21">
        <v>122204643</v>
      </c>
      <c r="O169" s="21">
        <v>10506385</v>
      </c>
      <c r="P169" s="22">
        <v>3762014</v>
      </c>
      <c r="Q169" s="22">
        <v>3340540</v>
      </c>
      <c r="R169" s="19">
        <v>-410180</v>
      </c>
      <c r="S169" s="22">
        <v>70716389</v>
      </c>
      <c r="T169" s="22">
        <v>1464635</v>
      </c>
      <c r="U169" s="22">
        <v>69251754</v>
      </c>
      <c r="V169" s="18" t="s">
        <v>31</v>
      </c>
      <c r="W169" s="1"/>
    </row>
    <row r="170" spans="1:23" hidden="1" x14ac:dyDescent="0.25">
      <c r="A170" s="14">
        <v>1192</v>
      </c>
      <c r="B170" s="18">
        <v>890922586</v>
      </c>
      <c r="C170" s="18" t="s">
        <v>400</v>
      </c>
      <c r="D170" s="14" t="s">
        <v>26</v>
      </c>
      <c r="E170" s="17" t="s">
        <v>86</v>
      </c>
      <c r="F170" s="18" t="s">
        <v>87</v>
      </c>
      <c r="G170" s="18" t="s">
        <v>88</v>
      </c>
      <c r="H170" s="18" t="s">
        <v>132</v>
      </c>
      <c r="I170" s="17" t="s">
        <v>30</v>
      </c>
      <c r="J170" s="21">
        <v>214087492</v>
      </c>
      <c r="K170" s="21">
        <v>4772348</v>
      </c>
      <c r="L170" s="19">
        <v>10423497</v>
      </c>
      <c r="M170" s="21">
        <v>64256098</v>
      </c>
      <c r="N170" s="21">
        <v>33871649</v>
      </c>
      <c r="O170" s="21">
        <v>30384449</v>
      </c>
      <c r="P170" s="22">
        <v>215101648</v>
      </c>
      <c r="Q170" s="22">
        <v>7540735</v>
      </c>
      <c r="R170" s="19">
        <v>12187255</v>
      </c>
      <c r="S170" s="22">
        <v>60268539</v>
      </c>
      <c r="T170" s="22">
        <v>28956176</v>
      </c>
      <c r="U170" s="22">
        <v>31312363</v>
      </c>
      <c r="V170" s="18" t="s">
        <v>55</v>
      </c>
      <c r="W170" s="1"/>
    </row>
    <row r="171" spans="1:23" hidden="1" x14ac:dyDescent="0.25">
      <c r="A171" s="14">
        <v>1193</v>
      </c>
      <c r="B171" s="18">
        <v>900893377</v>
      </c>
      <c r="C171" s="18" t="s">
        <v>401</v>
      </c>
      <c r="D171" s="14" t="s">
        <v>26</v>
      </c>
      <c r="E171" s="17" t="s">
        <v>27</v>
      </c>
      <c r="F171" s="18" t="s">
        <v>28</v>
      </c>
      <c r="G171" s="18" t="s">
        <v>28</v>
      </c>
      <c r="H171" s="18" t="s">
        <v>402</v>
      </c>
      <c r="I171" s="17" t="s">
        <v>30</v>
      </c>
      <c r="J171" s="21">
        <v>214087488</v>
      </c>
      <c r="K171" s="21">
        <v>3225179</v>
      </c>
      <c r="L171" s="19">
        <v>5108813</v>
      </c>
      <c r="M171" s="21">
        <v>127478028</v>
      </c>
      <c r="N171" s="21">
        <v>122391158</v>
      </c>
      <c r="O171" s="21">
        <v>5086870</v>
      </c>
      <c r="P171" s="22">
        <v>98280672</v>
      </c>
      <c r="Q171" s="22">
        <v>1657830</v>
      </c>
      <c r="R171" s="19">
        <v>3268126</v>
      </c>
      <c r="S171" s="22">
        <v>24782183</v>
      </c>
      <c r="T171" s="22">
        <v>22920492</v>
      </c>
      <c r="U171" s="22">
        <v>1861691</v>
      </c>
      <c r="V171" s="18" t="s">
        <v>31</v>
      </c>
      <c r="W171" s="1"/>
    </row>
    <row r="172" spans="1:23" hidden="1" x14ac:dyDescent="0.25">
      <c r="A172" s="14">
        <v>1195</v>
      </c>
      <c r="B172" s="18">
        <v>800061228</v>
      </c>
      <c r="C172" s="18" t="s">
        <v>404</v>
      </c>
      <c r="D172" s="14" t="s">
        <v>26</v>
      </c>
      <c r="E172" s="17" t="s">
        <v>86</v>
      </c>
      <c r="F172" s="18" t="s">
        <v>87</v>
      </c>
      <c r="G172" s="18" t="s">
        <v>103</v>
      </c>
      <c r="H172" s="18" t="s">
        <v>405</v>
      </c>
      <c r="I172" s="17" t="s">
        <v>30</v>
      </c>
      <c r="J172" s="21">
        <v>213738224</v>
      </c>
      <c r="K172" s="21">
        <v>5308848</v>
      </c>
      <c r="L172" s="19">
        <v>8496635</v>
      </c>
      <c r="M172" s="21">
        <v>65464142</v>
      </c>
      <c r="N172" s="21">
        <v>47871407</v>
      </c>
      <c r="O172" s="21">
        <v>17592735</v>
      </c>
      <c r="P172" s="22">
        <v>191916432</v>
      </c>
      <c r="Q172" s="22">
        <v>4494240</v>
      </c>
      <c r="R172" s="19">
        <v>7166171</v>
      </c>
      <c r="S172" s="22">
        <v>56322715</v>
      </c>
      <c r="T172" s="22">
        <v>40727722</v>
      </c>
      <c r="U172" s="22">
        <v>15594993</v>
      </c>
      <c r="V172" s="18" t="s">
        <v>31</v>
      </c>
      <c r="W172" s="1"/>
    </row>
    <row r="173" spans="1:23" hidden="1" x14ac:dyDescent="0.25">
      <c r="A173" s="14">
        <v>1197</v>
      </c>
      <c r="B173" s="18">
        <v>800150223</v>
      </c>
      <c r="C173" s="18" t="s">
        <v>407</v>
      </c>
      <c r="D173" s="14" t="s">
        <v>26</v>
      </c>
      <c r="E173" s="17" t="s">
        <v>27</v>
      </c>
      <c r="F173" s="18" t="s">
        <v>28</v>
      </c>
      <c r="G173" s="18" t="s">
        <v>28</v>
      </c>
      <c r="H173" s="18" t="s">
        <v>408</v>
      </c>
      <c r="I173" s="17" t="s">
        <v>30</v>
      </c>
      <c r="J173" s="21">
        <v>213419263</v>
      </c>
      <c r="K173" s="21">
        <v>-7960012</v>
      </c>
      <c r="L173" s="19">
        <v>21581477</v>
      </c>
      <c r="M173" s="21">
        <v>214882133</v>
      </c>
      <c r="N173" s="21">
        <v>191651459</v>
      </c>
      <c r="O173" s="21">
        <v>23230674</v>
      </c>
      <c r="P173" s="22">
        <v>163471616</v>
      </c>
      <c r="Q173" s="22">
        <v>9659718</v>
      </c>
      <c r="R173" s="19">
        <v>17475982</v>
      </c>
      <c r="S173" s="22">
        <v>162786921</v>
      </c>
      <c r="T173" s="22">
        <v>87453866</v>
      </c>
      <c r="U173" s="22">
        <v>75333055</v>
      </c>
      <c r="V173" s="18" t="s">
        <v>38</v>
      </c>
      <c r="W173" s="1"/>
    </row>
    <row r="174" spans="1:23" hidden="1" x14ac:dyDescent="0.25">
      <c r="A174" s="14">
        <v>1198</v>
      </c>
      <c r="B174" s="18">
        <v>891902805</v>
      </c>
      <c r="C174" s="18" t="s">
        <v>409</v>
      </c>
      <c r="D174" s="14" t="s">
        <v>26</v>
      </c>
      <c r="E174" s="17" t="s">
        <v>42</v>
      </c>
      <c r="F174" s="18" t="s">
        <v>43</v>
      </c>
      <c r="G174" s="18" t="s">
        <v>62</v>
      </c>
      <c r="H174" s="18" t="s">
        <v>113</v>
      </c>
      <c r="I174" s="17" t="s">
        <v>30</v>
      </c>
      <c r="J174" s="21">
        <v>213365811</v>
      </c>
      <c r="K174" s="21">
        <v>5635408</v>
      </c>
      <c r="L174" s="19">
        <v>11124015</v>
      </c>
      <c r="M174" s="21">
        <v>71925891</v>
      </c>
      <c r="N174" s="21">
        <v>47328361</v>
      </c>
      <c r="O174" s="21">
        <v>24597530</v>
      </c>
      <c r="P174" s="22">
        <v>207286000</v>
      </c>
      <c r="Q174" s="22">
        <v>4803711</v>
      </c>
      <c r="R174" s="19">
        <v>8070367</v>
      </c>
      <c r="S174" s="22">
        <v>55350772</v>
      </c>
      <c r="T174" s="22">
        <v>33938651</v>
      </c>
      <c r="U174" s="22">
        <v>21412121</v>
      </c>
      <c r="V174" s="18" t="s">
        <v>55</v>
      </c>
      <c r="W174" s="1"/>
    </row>
    <row r="175" spans="1:23" hidden="1" x14ac:dyDescent="0.25">
      <c r="A175" s="14">
        <v>1199</v>
      </c>
      <c r="B175" s="18">
        <v>830076882</v>
      </c>
      <c r="C175" s="18" t="s">
        <v>410</v>
      </c>
      <c r="D175" s="14" t="s">
        <v>26</v>
      </c>
      <c r="E175" s="17" t="s">
        <v>27</v>
      </c>
      <c r="F175" s="18" t="s">
        <v>28</v>
      </c>
      <c r="G175" s="18" t="s">
        <v>28</v>
      </c>
      <c r="H175" s="18" t="s">
        <v>411</v>
      </c>
      <c r="I175" s="18" t="s">
        <v>75</v>
      </c>
      <c r="J175" s="21">
        <v>213364640</v>
      </c>
      <c r="K175" s="21">
        <v>-27292635</v>
      </c>
      <c r="L175" s="19">
        <v>14678899</v>
      </c>
      <c r="M175" s="21">
        <v>592366439</v>
      </c>
      <c r="N175" s="21">
        <v>524129274</v>
      </c>
      <c r="O175" s="21">
        <v>68237165</v>
      </c>
      <c r="P175" s="22">
        <v>211907936</v>
      </c>
      <c r="Q175" s="22">
        <v>9760582</v>
      </c>
      <c r="R175" s="19">
        <v>52095089</v>
      </c>
      <c r="S175" s="22">
        <v>592533775</v>
      </c>
      <c r="T175" s="22">
        <v>497003975</v>
      </c>
      <c r="U175" s="22">
        <v>95529800</v>
      </c>
      <c r="V175" s="18" t="s">
        <v>31</v>
      </c>
      <c r="W175" s="1"/>
    </row>
    <row r="176" spans="1:23" hidden="1" x14ac:dyDescent="0.25">
      <c r="A176" s="14">
        <v>1200</v>
      </c>
      <c r="B176" s="18">
        <v>900579930</v>
      </c>
      <c r="C176" s="18" t="s">
        <v>412</v>
      </c>
      <c r="D176" s="14" t="s">
        <v>26</v>
      </c>
      <c r="E176" s="18" t="s">
        <v>33</v>
      </c>
      <c r="F176" s="18" t="s">
        <v>65</v>
      </c>
      <c r="G176" s="14" t="s">
        <v>66</v>
      </c>
      <c r="H176" s="18" t="s">
        <v>154</v>
      </c>
      <c r="I176" s="17" t="s">
        <v>37</v>
      </c>
      <c r="J176" s="21">
        <v>213345880</v>
      </c>
      <c r="K176" s="21">
        <v>11911523</v>
      </c>
      <c r="L176" s="19">
        <v>16551135</v>
      </c>
      <c r="M176" s="21">
        <v>65534608</v>
      </c>
      <c r="N176" s="21">
        <v>25504641</v>
      </c>
      <c r="O176" s="21">
        <v>40029967</v>
      </c>
      <c r="P176" s="22">
        <v>145020384</v>
      </c>
      <c r="Q176" s="22">
        <v>2983450</v>
      </c>
      <c r="R176" s="19">
        <v>6248460</v>
      </c>
      <c r="S176" s="22">
        <v>53783272</v>
      </c>
      <c r="T176" s="22">
        <v>24795003</v>
      </c>
      <c r="U176" s="22">
        <v>28988269</v>
      </c>
      <c r="V176" s="18" t="s">
        <v>31</v>
      </c>
      <c r="W176" s="1"/>
    </row>
    <row r="177" spans="1:23" hidden="1" x14ac:dyDescent="0.25">
      <c r="A177" s="14">
        <v>1201</v>
      </c>
      <c r="B177" s="18">
        <v>900839160</v>
      </c>
      <c r="C177" s="18" t="s">
        <v>413</v>
      </c>
      <c r="D177" s="14" t="s">
        <v>26</v>
      </c>
      <c r="E177" s="17" t="s">
        <v>27</v>
      </c>
      <c r="F177" s="18" t="s">
        <v>28</v>
      </c>
      <c r="G177" s="18" t="s">
        <v>28</v>
      </c>
      <c r="H177" s="18" t="s">
        <v>240</v>
      </c>
      <c r="I177" s="18" t="s">
        <v>75</v>
      </c>
      <c r="J177" s="21">
        <v>213021806</v>
      </c>
      <c r="K177" s="21">
        <v>6567810</v>
      </c>
      <c r="L177" s="19">
        <v>10232182</v>
      </c>
      <c r="M177" s="21">
        <v>96464830</v>
      </c>
      <c r="N177" s="21">
        <v>73609053</v>
      </c>
      <c r="O177" s="21">
        <v>22855777</v>
      </c>
      <c r="P177" s="22">
        <v>96620768</v>
      </c>
      <c r="Q177" s="22">
        <v>9378074</v>
      </c>
      <c r="R177" s="19">
        <v>14032534</v>
      </c>
      <c r="S177" s="22">
        <v>66075132</v>
      </c>
      <c r="T177" s="22">
        <v>49787165</v>
      </c>
      <c r="U177" s="22">
        <v>16287967</v>
      </c>
      <c r="V177" s="18" t="s">
        <v>38</v>
      </c>
      <c r="W177" s="1"/>
    </row>
    <row r="178" spans="1:23" hidden="1" x14ac:dyDescent="0.25">
      <c r="A178" s="14">
        <v>1202</v>
      </c>
      <c r="B178" s="18">
        <v>802005075</v>
      </c>
      <c r="C178" s="18" t="s">
        <v>414</v>
      </c>
      <c r="D178" s="14" t="s">
        <v>26</v>
      </c>
      <c r="E178" s="17" t="s">
        <v>57</v>
      </c>
      <c r="F178" s="18" t="s">
        <v>415</v>
      </c>
      <c r="G178" s="16" t="s">
        <v>416</v>
      </c>
      <c r="H178" s="18" t="s">
        <v>170</v>
      </c>
      <c r="I178" s="17" t="s">
        <v>37</v>
      </c>
      <c r="J178" s="21">
        <v>212987322</v>
      </c>
      <c r="K178" s="21">
        <v>13704507</v>
      </c>
      <c r="L178" s="19">
        <v>7874232</v>
      </c>
      <c r="M178" s="21">
        <v>102240629</v>
      </c>
      <c r="N178" s="21">
        <v>39671437</v>
      </c>
      <c r="O178" s="21">
        <v>62569192</v>
      </c>
      <c r="P178" s="22">
        <v>166199664</v>
      </c>
      <c r="Q178" s="22">
        <v>7566433</v>
      </c>
      <c r="R178" s="19">
        <v>6475635</v>
      </c>
      <c r="S178" s="22">
        <v>87504252</v>
      </c>
      <c r="T178" s="22">
        <v>38639567</v>
      </c>
      <c r="U178" s="22">
        <v>48864685</v>
      </c>
      <c r="V178" s="18" t="s">
        <v>31</v>
      </c>
      <c r="W178" s="1"/>
    </row>
    <row r="179" spans="1:23" hidden="1" x14ac:dyDescent="0.25">
      <c r="A179" s="14">
        <v>1205</v>
      </c>
      <c r="B179" s="18">
        <v>800067861</v>
      </c>
      <c r="C179" s="18" t="s">
        <v>421</v>
      </c>
      <c r="D179" s="14" t="s">
        <v>26</v>
      </c>
      <c r="E179" s="17" t="s">
        <v>27</v>
      </c>
      <c r="F179" s="18" t="s">
        <v>50</v>
      </c>
      <c r="G179" s="18" t="s">
        <v>269</v>
      </c>
      <c r="H179" s="18" t="s">
        <v>45</v>
      </c>
      <c r="I179" s="17" t="s">
        <v>37</v>
      </c>
      <c r="J179" s="21">
        <v>212623946</v>
      </c>
      <c r="K179" s="21">
        <v>2927108</v>
      </c>
      <c r="L179" s="19">
        <v>12536543</v>
      </c>
      <c r="M179" s="21">
        <v>363080023</v>
      </c>
      <c r="N179" s="21">
        <v>157574987</v>
      </c>
      <c r="O179" s="21">
        <v>205505036</v>
      </c>
      <c r="P179" s="22">
        <v>174428336</v>
      </c>
      <c r="Q179" s="22">
        <v>10618367</v>
      </c>
      <c r="R179" s="19">
        <v>18052919</v>
      </c>
      <c r="S179" s="22">
        <v>293737662</v>
      </c>
      <c r="T179" s="22">
        <v>103170900</v>
      </c>
      <c r="U179" s="22">
        <v>190566762</v>
      </c>
      <c r="V179" s="18" t="s">
        <v>38</v>
      </c>
      <c r="W179" s="1"/>
    </row>
    <row r="180" spans="1:23" hidden="1" x14ac:dyDescent="0.25">
      <c r="A180" s="14">
        <v>1208</v>
      </c>
      <c r="B180" s="18">
        <v>900364615</v>
      </c>
      <c r="C180" s="18" t="s">
        <v>427</v>
      </c>
      <c r="D180" s="14" t="s">
        <v>26</v>
      </c>
      <c r="E180" s="17" t="s">
        <v>27</v>
      </c>
      <c r="F180" s="18" t="s">
        <v>28</v>
      </c>
      <c r="G180" s="18" t="s">
        <v>28</v>
      </c>
      <c r="H180" s="18" t="s">
        <v>428</v>
      </c>
      <c r="I180" s="18" t="s">
        <v>75</v>
      </c>
      <c r="J180" s="21">
        <v>211751478</v>
      </c>
      <c r="K180" s="21">
        <v>1228412</v>
      </c>
      <c r="L180" s="19">
        <v>-968417</v>
      </c>
      <c r="M180" s="21">
        <v>252791716</v>
      </c>
      <c r="N180" s="21">
        <v>302214941</v>
      </c>
      <c r="O180" s="21">
        <v>-49423225</v>
      </c>
      <c r="P180" s="22">
        <v>188206704</v>
      </c>
      <c r="Q180" s="22">
        <v>-13860310</v>
      </c>
      <c r="R180" s="19">
        <v>-9159845</v>
      </c>
      <c r="S180" s="22">
        <v>240186468</v>
      </c>
      <c r="T180" s="22">
        <v>290838105</v>
      </c>
      <c r="U180" s="22">
        <v>-50651637</v>
      </c>
      <c r="V180" s="18" t="s">
        <v>31</v>
      </c>
      <c r="W180" s="1"/>
    </row>
    <row r="181" spans="1:23" hidden="1" x14ac:dyDescent="0.25">
      <c r="A181" s="14">
        <v>1209</v>
      </c>
      <c r="B181" s="18">
        <v>810000450</v>
      </c>
      <c r="C181" s="18" t="s">
        <v>429</v>
      </c>
      <c r="D181" s="14" t="s">
        <v>26</v>
      </c>
      <c r="E181" s="17" t="s">
        <v>79</v>
      </c>
      <c r="F181" s="18" t="s">
        <v>80</v>
      </c>
      <c r="G181" s="18" t="s">
        <v>81</v>
      </c>
      <c r="H181" s="18" t="s">
        <v>77</v>
      </c>
      <c r="I181" s="18" t="s">
        <v>75</v>
      </c>
      <c r="J181" s="21">
        <v>211489443</v>
      </c>
      <c r="K181" s="21">
        <v>329637</v>
      </c>
      <c r="L181" s="19">
        <v>4098530</v>
      </c>
      <c r="M181" s="21">
        <v>23060441</v>
      </c>
      <c r="N181" s="21">
        <v>19363279</v>
      </c>
      <c r="O181" s="21">
        <v>3697162</v>
      </c>
      <c r="P181" s="22">
        <v>171183840</v>
      </c>
      <c r="Q181" s="22">
        <v>257019</v>
      </c>
      <c r="R181" s="19">
        <v>3220175</v>
      </c>
      <c r="S181" s="22">
        <v>20514602</v>
      </c>
      <c r="T181" s="22">
        <v>17117716</v>
      </c>
      <c r="U181" s="22">
        <v>3396886</v>
      </c>
      <c r="V181" s="18" t="s">
        <v>31</v>
      </c>
      <c r="W181" s="1"/>
    </row>
    <row r="182" spans="1:23" hidden="1" x14ac:dyDescent="0.25">
      <c r="A182" s="14">
        <v>1210</v>
      </c>
      <c r="B182" s="18">
        <v>901253015</v>
      </c>
      <c r="C182" s="18" t="s">
        <v>430</v>
      </c>
      <c r="D182" s="14" t="s">
        <v>26</v>
      </c>
      <c r="E182" s="17" t="s">
        <v>27</v>
      </c>
      <c r="F182" s="18" t="s">
        <v>28</v>
      </c>
      <c r="G182" s="18" t="s">
        <v>28</v>
      </c>
      <c r="H182" s="18" t="s">
        <v>431</v>
      </c>
      <c r="I182" s="18" t="s">
        <v>75</v>
      </c>
      <c r="J182" s="21">
        <v>211390520</v>
      </c>
      <c r="K182" s="21">
        <v>18737526</v>
      </c>
      <c r="L182" s="19">
        <v>14341700</v>
      </c>
      <c r="M182" s="21">
        <v>720003480</v>
      </c>
      <c r="N182" s="21">
        <v>338020581</v>
      </c>
      <c r="O182" s="21">
        <v>381982899</v>
      </c>
      <c r="P182" s="22">
        <v>171586240</v>
      </c>
      <c r="Q182" s="22">
        <v>18596166</v>
      </c>
      <c r="R182" s="19">
        <v>19947702</v>
      </c>
      <c r="S182" s="22">
        <v>630596054</v>
      </c>
      <c r="T182" s="22">
        <v>287037624</v>
      </c>
      <c r="U182" s="22">
        <v>343558430</v>
      </c>
      <c r="V182" s="18" t="s">
        <v>55</v>
      </c>
      <c r="W182" s="1"/>
    </row>
    <row r="183" spans="1:23" hidden="1" x14ac:dyDescent="0.25">
      <c r="A183" s="14">
        <v>1211</v>
      </c>
      <c r="B183" s="18">
        <v>900007650</v>
      </c>
      <c r="C183" s="18" t="s">
        <v>432</v>
      </c>
      <c r="D183" s="14" t="s">
        <v>26</v>
      </c>
      <c r="E183" s="17" t="s">
        <v>86</v>
      </c>
      <c r="F183" s="18" t="s">
        <v>87</v>
      </c>
      <c r="G183" s="18" t="s">
        <v>103</v>
      </c>
      <c r="H183" s="18" t="s">
        <v>433</v>
      </c>
      <c r="I183" s="17" t="s">
        <v>37</v>
      </c>
      <c r="J183" s="21">
        <v>211132954</v>
      </c>
      <c r="K183" s="21">
        <v>23281604</v>
      </c>
      <c r="L183" s="19">
        <v>35962451</v>
      </c>
      <c r="M183" s="21">
        <v>142970034</v>
      </c>
      <c r="N183" s="21">
        <v>43591846</v>
      </c>
      <c r="O183" s="21">
        <v>99378188</v>
      </c>
      <c r="P183" s="22">
        <v>151195632</v>
      </c>
      <c r="Q183" s="22">
        <v>16998189</v>
      </c>
      <c r="R183" s="19">
        <v>22450253</v>
      </c>
      <c r="S183" s="22">
        <v>127418085</v>
      </c>
      <c r="T183" s="22">
        <v>34601046</v>
      </c>
      <c r="U183" s="22">
        <v>92817039</v>
      </c>
      <c r="V183" s="18" t="s">
        <v>38</v>
      </c>
      <c r="W183" s="1"/>
    </row>
    <row r="184" spans="1:23" hidden="1" x14ac:dyDescent="0.25">
      <c r="A184" s="14">
        <v>1212</v>
      </c>
      <c r="B184" s="18">
        <v>800221724</v>
      </c>
      <c r="C184" s="18" t="s">
        <v>434</v>
      </c>
      <c r="D184" s="14" t="s">
        <v>26</v>
      </c>
      <c r="E184" s="17" t="s">
        <v>86</v>
      </c>
      <c r="F184" s="18" t="s">
        <v>87</v>
      </c>
      <c r="G184" s="18" t="s">
        <v>88</v>
      </c>
      <c r="H184" s="18" t="s">
        <v>435</v>
      </c>
      <c r="I184" s="17" t="s">
        <v>37</v>
      </c>
      <c r="J184" s="21">
        <v>211054299</v>
      </c>
      <c r="K184" s="21">
        <v>-362611</v>
      </c>
      <c r="L184" s="19">
        <v>12325534</v>
      </c>
      <c r="M184" s="21">
        <v>166703509</v>
      </c>
      <c r="N184" s="21">
        <v>150878162</v>
      </c>
      <c r="O184" s="21">
        <v>15825347</v>
      </c>
      <c r="P184" s="22">
        <v>154481888</v>
      </c>
      <c r="Q184" s="22">
        <v>1369207</v>
      </c>
      <c r="R184" s="19">
        <v>9268942</v>
      </c>
      <c r="S184" s="22">
        <v>96984529</v>
      </c>
      <c r="T184" s="22">
        <v>80005038</v>
      </c>
      <c r="U184" s="22">
        <v>16979491</v>
      </c>
      <c r="V184" s="18" t="s">
        <v>31</v>
      </c>
      <c r="W184" s="1"/>
    </row>
    <row r="185" spans="1:23" hidden="1" x14ac:dyDescent="0.25">
      <c r="A185" s="14">
        <v>1213</v>
      </c>
      <c r="B185" s="18">
        <v>890707192</v>
      </c>
      <c r="C185" s="18" t="s">
        <v>436</v>
      </c>
      <c r="D185" s="14" t="s">
        <v>26</v>
      </c>
      <c r="E185" s="17" t="s">
        <v>27</v>
      </c>
      <c r="F185" s="18" t="s">
        <v>50</v>
      </c>
      <c r="G185" s="14" t="s">
        <v>188</v>
      </c>
      <c r="H185" s="18" t="s">
        <v>295</v>
      </c>
      <c r="I185" s="17" t="s">
        <v>30</v>
      </c>
      <c r="J185" s="21">
        <v>211038132</v>
      </c>
      <c r="K185" s="21">
        <v>7214300</v>
      </c>
      <c r="L185" s="19">
        <v>14858648</v>
      </c>
      <c r="M185" s="21">
        <v>121305182</v>
      </c>
      <c r="N185" s="21">
        <v>87648102</v>
      </c>
      <c r="O185" s="21">
        <v>33657080</v>
      </c>
      <c r="P185" s="22">
        <v>143707136</v>
      </c>
      <c r="Q185" s="22">
        <v>2663932</v>
      </c>
      <c r="R185" s="19">
        <v>4412016</v>
      </c>
      <c r="S185" s="22">
        <v>111569165</v>
      </c>
      <c r="T185" s="22">
        <v>77946936</v>
      </c>
      <c r="U185" s="22">
        <v>33622229</v>
      </c>
      <c r="V185" s="18" t="s">
        <v>31</v>
      </c>
      <c r="W185" s="1"/>
    </row>
    <row r="186" spans="1:23" hidden="1" x14ac:dyDescent="0.25">
      <c r="A186" s="14">
        <v>1214</v>
      </c>
      <c r="B186" s="18">
        <v>830098290</v>
      </c>
      <c r="C186" s="18" t="s">
        <v>437</v>
      </c>
      <c r="D186" s="14" t="s">
        <v>26</v>
      </c>
      <c r="E186" s="17" t="s">
        <v>27</v>
      </c>
      <c r="F186" s="18" t="s">
        <v>50</v>
      </c>
      <c r="G186" s="14" t="s">
        <v>188</v>
      </c>
      <c r="H186" s="18" t="s">
        <v>235</v>
      </c>
      <c r="I186" s="17" t="s">
        <v>37</v>
      </c>
      <c r="J186" s="21">
        <v>210245436</v>
      </c>
      <c r="K186" s="21">
        <v>240864</v>
      </c>
      <c r="L186" s="19">
        <v>-690106</v>
      </c>
      <c r="M186" s="21">
        <v>335239206</v>
      </c>
      <c r="N186" s="21">
        <v>236154171</v>
      </c>
      <c r="O186" s="21">
        <v>99085035</v>
      </c>
      <c r="P186" s="22">
        <v>182694848</v>
      </c>
      <c r="Q186" s="22">
        <v>20963221</v>
      </c>
      <c r="R186" s="19">
        <v>30116588</v>
      </c>
      <c r="S186" s="22">
        <v>313476281</v>
      </c>
      <c r="T186" s="22">
        <v>213931910</v>
      </c>
      <c r="U186" s="22">
        <v>99544371</v>
      </c>
      <c r="V186" s="18" t="s">
        <v>38</v>
      </c>
      <c r="W186" s="1"/>
    </row>
    <row r="187" spans="1:23" hidden="1" x14ac:dyDescent="0.25">
      <c r="A187" s="14">
        <v>1215</v>
      </c>
      <c r="B187" s="18">
        <v>800026092</v>
      </c>
      <c r="C187" s="18" t="s">
        <v>438</v>
      </c>
      <c r="D187" s="14" t="s">
        <v>26</v>
      </c>
      <c r="E187" s="17" t="s">
        <v>86</v>
      </c>
      <c r="F187" s="18" t="s">
        <v>87</v>
      </c>
      <c r="G187" s="18" t="s">
        <v>334</v>
      </c>
      <c r="H187" s="18" t="s">
        <v>48</v>
      </c>
      <c r="I187" s="17" t="s">
        <v>37</v>
      </c>
      <c r="J187" s="21">
        <v>210182390</v>
      </c>
      <c r="K187" s="21">
        <v>26536456</v>
      </c>
      <c r="L187" s="19">
        <v>41378122</v>
      </c>
      <c r="M187" s="21">
        <v>178416263</v>
      </c>
      <c r="N187" s="21">
        <v>48888596</v>
      </c>
      <c r="O187" s="21">
        <v>129527667</v>
      </c>
      <c r="P187" s="22">
        <v>153378576</v>
      </c>
      <c r="Q187" s="22">
        <v>19588963</v>
      </c>
      <c r="R187" s="19">
        <v>28002751</v>
      </c>
      <c r="S187" s="22">
        <v>145082587</v>
      </c>
      <c r="T187" s="22">
        <v>42091376</v>
      </c>
      <c r="U187" s="22">
        <v>102991211</v>
      </c>
      <c r="V187" s="18" t="s">
        <v>38</v>
      </c>
      <c r="W187" s="1"/>
    </row>
    <row r="188" spans="1:23" hidden="1" x14ac:dyDescent="0.25">
      <c r="A188" s="14">
        <v>1216</v>
      </c>
      <c r="B188" s="18">
        <v>900710164</v>
      </c>
      <c r="C188" s="18" t="s">
        <v>439</v>
      </c>
      <c r="D188" s="14" t="s">
        <v>26</v>
      </c>
      <c r="E188" s="17" t="s">
        <v>86</v>
      </c>
      <c r="F188" s="18" t="s">
        <v>87</v>
      </c>
      <c r="G188" s="18" t="s">
        <v>103</v>
      </c>
      <c r="H188" s="18" t="s">
        <v>330</v>
      </c>
      <c r="I188" s="17" t="s">
        <v>37</v>
      </c>
      <c r="J188" s="21">
        <v>209932866</v>
      </c>
      <c r="K188" s="21">
        <v>7963434</v>
      </c>
      <c r="L188" s="19">
        <v>15447360</v>
      </c>
      <c r="M188" s="21">
        <v>139504634</v>
      </c>
      <c r="N188" s="21">
        <v>97734254</v>
      </c>
      <c r="O188" s="21">
        <v>41770380</v>
      </c>
      <c r="P188" s="22">
        <v>161298976</v>
      </c>
      <c r="Q188" s="22">
        <v>1462787</v>
      </c>
      <c r="R188" s="19">
        <v>1026854</v>
      </c>
      <c r="S188" s="22">
        <v>180353157</v>
      </c>
      <c r="T188" s="22">
        <v>146124863</v>
      </c>
      <c r="U188" s="22">
        <v>34228294</v>
      </c>
      <c r="V188" s="18" t="s">
        <v>38</v>
      </c>
      <c r="W188" s="1"/>
    </row>
    <row r="189" spans="1:23" hidden="1" x14ac:dyDescent="0.25">
      <c r="A189" s="14">
        <v>1217</v>
      </c>
      <c r="B189" s="18">
        <v>900810414</v>
      </c>
      <c r="C189" s="18" t="s">
        <v>440</v>
      </c>
      <c r="D189" s="14" t="s">
        <v>26</v>
      </c>
      <c r="E189" s="17" t="s">
        <v>86</v>
      </c>
      <c r="F189" s="18" t="s">
        <v>87</v>
      </c>
      <c r="G189" s="14" t="s">
        <v>441</v>
      </c>
      <c r="H189" s="18" t="s">
        <v>442</v>
      </c>
      <c r="I189" s="17" t="s">
        <v>37</v>
      </c>
      <c r="J189" s="21">
        <v>209615256</v>
      </c>
      <c r="K189" s="21">
        <v>10004292</v>
      </c>
      <c r="L189" s="19">
        <v>25183681</v>
      </c>
      <c r="M189" s="21">
        <v>140062735</v>
      </c>
      <c r="N189" s="21">
        <v>100609525</v>
      </c>
      <c r="O189" s="21">
        <v>39453210</v>
      </c>
      <c r="P189" s="22">
        <v>154206240</v>
      </c>
      <c r="Q189" s="22">
        <v>9057696</v>
      </c>
      <c r="R189" s="19">
        <v>19310969</v>
      </c>
      <c r="S189" s="22">
        <v>139538289</v>
      </c>
      <c r="T189" s="22">
        <v>110089371</v>
      </c>
      <c r="U189" s="22">
        <v>29448918</v>
      </c>
      <c r="V189" s="18" t="s">
        <v>31</v>
      </c>
      <c r="W189" s="1"/>
    </row>
    <row r="190" spans="1:23" hidden="1" x14ac:dyDescent="0.25">
      <c r="A190" s="14">
        <v>1218</v>
      </c>
      <c r="B190" s="18">
        <v>900488394</v>
      </c>
      <c r="C190" s="18" t="s">
        <v>443</v>
      </c>
      <c r="D190" s="14" t="s">
        <v>26</v>
      </c>
      <c r="E190" s="17" t="s">
        <v>27</v>
      </c>
      <c r="F190" s="18" t="s">
        <v>28</v>
      </c>
      <c r="G190" s="18" t="s">
        <v>28</v>
      </c>
      <c r="H190" s="18" t="s">
        <v>70</v>
      </c>
      <c r="I190" s="17" t="s">
        <v>30</v>
      </c>
      <c r="J190" s="21">
        <v>209568514</v>
      </c>
      <c r="K190" s="21">
        <v>561690</v>
      </c>
      <c r="L190" s="19">
        <v>2168695</v>
      </c>
      <c r="M190" s="21">
        <v>37186154</v>
      </c>
      <c r="N190" s="21">
        <v>32940213</v>
      </c>
      <c r="O190" s="21">
        <v>4245941</v>
      </c>
      <c r="P190" s="22">
        <v>136214880</v>
      </c>
      <c r="Q190" s="22">
        <v>284697</v>
      </c>
      <c r="R190" s="19">
        <v>1386946</v>
      </c>
      <c r="S190" s="22">
        <v>25023331</v>
      </c>
      <c r="T190" s="22">
        <v>21339080</v>
      </c>
      <c r="U190" s="22">
        <v>3684251</v>
      </c>
      <c r="V190" s="18" t="s">
        <v>31</v>
      </c>
      <c r="W190" s="1"/>
    </row>
    <row r="191" spans="1:23" hidden="1" x14ac:dyDescent="0.25">
      <c r="A191" s="14">
        <v>1219</v>
      </c>
      <c r="B191" s="18">
        <v>800174659</v>
      </c>
      <c r="C191" s="18" t="s">
        <v>444</v>
      </c>
      <c r="D191" s="14" t="s">
        <v>26</v>
      </c>
      <c r="E191" s="17" t="s">
        <v>27</v>
      </c>
      <c r="F191" s="18" t="s">
        <v>28</v>
      </c>
      <c r="G191" s="18" t="s">
        <v>28</v>
      </c>
      <c r="H191" s="18" t="s">
        <v>170</v>
      </c>
      <c r="I191" s="17" t="s">
        <v>37</v>
      </c>
      <c r="J191" s="21">
        <v>209509467</v>
      </c>
      <c r="K191" s="21">
        <v>8679010</v>
      </c>
      <c r="L191" s="19">
        <v>14275997</v>
      </c>
      <c r="M191" s="21">
        <v>54044690</v>
      </c>
      <c r="N191" s="21">
        <v>28284154</v>
      </c>
      <c r="O191" s="21">
        <v>25760536</v>
      </c>
      <c r="P191" s="22">
        <v>141495104</v>
      </c>
      <c r="Q191" s="22">
        <v>5164078</v>
      </c>
      <c r="R191" s="19">
        <v>8650470</v>
      </c>
      <c r="S191" s="22">
        <v>49861980</v>
      </c>
      <c r="T191" s="22">
        <v>27792274</v>
      </c>
      <c r="U191" s="22">
        <v>22069706</v>
      </c>
      <c r="V191" s="18" t="s">
        <v>31</v>
      </c>
      <c r="W191" s="1"/>
    </row>
    <row r="192" spans="1:23" hidden="1" x14ac:dyDescent="0.25">
      <c r="A192" s="14">
        <v>1220</v>
      </c>
      <c r="B192" s="18">
        <v>800080917</v>
      </c>
      <c r="C192" s="18" t="s">
        <v>445</v>
      </c>
      <c r="D192" s="14" t="s">
        <v>26</v>
      </c>
      <c r="E192" s="17" t="s">
        <v>42</v>
      </c>
      <c r="F192" s="18" t="s">
        <v>43</v>
      </c>
      <c r="G192" s="18" t="s">
        <v>446</v>
      </c>
      <c r="H192" s="18" t="s">
        <v>447</v>
      </c>
      <c r="I192" s="17" t="s">
        <v>37</v>
      </c>
      <c r="J192" s="21">
        <v>209360353</v>
      </c>
      <c r="K192" s="21">
        <v>2854030</v>
      </c>
      <c r="L192" s="19">
        <v>12406600</v>
      </c>
      <c r="M192" s="21">
        <v>142160674</v>
      </c>
      <c r="N192" s="21">
        <v>93293048</v>
      </c>
      <c r="O192" s="21">
        <v>48867626</v>
      </c>
      <c r="P192" s="22">
        <v>128701856</v>
      </c>
      <c r="Q192" s="22">
        <v>7606598</v>
      </c>
      <c r="R192" s="19">
        <v>15005006</v>
      </c>
      <c r="S192" s="22">
        <v>112497611</v>
      </c>
      <c r="T192" s="22">
        <v>64988457</v>
      </c>
      <c r="U192" s="22">
        <v>47509154</v>
      </c>
      <c r="V192" s="18" t="s">
        <v>38</v>
      </c>
      <c r="W192" s="1"/>
    </row>
    <row r="193" spans="1:23" hidden="1" x14ac:dyDescent="0.25">
      <c r="A193" s="14">
        <v>1221</v>
      </c>
      <c r="B193" s="18">
        <v>800250382</v>
      </c>
      <c r="C193" s="18" t="s">
        <v>448</v>
      </c>
      <c r="D193" s="14" t="s">
        <v>26</v>
      </c>
      <c r="E193" s="17" t="s">
        <v>27</v>
      </c>
      <c r="F193" s="18" t="s">
        <v>28</v>
      </c>
      <c r="G193" s="18" t="s">
        <v>28</v>
      </c>
      <c r="H193" s="18" t="s">
        <v>172</v>
      </c>
      <c r="I193" s="17" t="s">
        <v>30</v>
      </c>
      <c r="J193" s="21">
        <v>209123271</v>
      </c>
      <c r="K193" s="21">
        <v>9450015</v>
      </c>
      <c r="L193" s="19">
        <v>18543938</v>
      </c>
      <c r="M193" s="21">
        <v>183127794</v>
      </c>
      <c r="N193" s="21">
        <v>119663120</v>
      </c>
      <c r="O193" s="21">
        <v>63464674</v>
      </c>
      <c r="P193" s="22">
        <v>182102720</v>
      </c>
      <c r="Q193" s="22">
        <v>6734476</v>
      </c>
      <c r="R193" s="19">
        <v>10142934</v>
      </c>
      <c r="S193" s="22">
        <v>155467237</v>
      </c>
      <c r="T193" s="22">
        <v>90938448</v>
      </c>
      <c r="U193" s="22">
        <v>64528789</v>
      </c>
      <c r="V193" s="18" t="s">
        <v>38</v>
      </c>
      <c r="W193" s="1"/>
    </row>
    <row r="194" spans="1:23" hidden="1" x14ac:dyDescent="0.25">
      <c r="A194" s="14">
        <v>1222</v>
      </c>
      <c r="B194" s="18">
        <v>900744272</v>
      </c>
      <c r="C194" s="18" t="s">
        <v>449</v>
      </c>
      <c r="D194" s="14" t="s">
        <v>26</v>
      </c>
      <c r="E194" s="17" t="s">
        <v>27</v>
      </c>
      <c r="F194" s="18" t="s">
        <v>28</v>
      </c>
      <c r="G194" s="18" t="s">
        <v>28</v>
      </c>
      <c r="H194" s="18" t="s">
        <v>450</v>
      </c>
      <c r="I194" s="17" t="s">
        <v>30</v>
      </c>
      <c r="J194" s="21">
        <v>208839860</v>
      </c>
      <c r="K194" s="21">
        <v>-1736802</v>
      </c>
      <c r="L194" s="19">
        <v>11367830</v>
      </c>
      <c r="M194" s="21">
        <v>337183218</v>
      </c>
      <c r="N194" s="21">
        <v>234559754</v>
      </c>
      <c r="O194" s="21">
        <v>102623464</v>
      </c>
      <c r="P194" s="22">
        <v>141712976</v>
      </c>
      <c r="Q194" s="22">
        <v>6727956</v>
      </c>
      <c r="R194" s="19">
        <v>12269108</v>
      </c>
      <c r="S194" s="22">
        <v>222977043</v>
      </c>
      <c r="T194" s="22">
        <v>118616776</v>
      </c>
      <c r="U194" s="22">
        <v>104360267</v>
      </c>
      <c r="V194" s="18" t="s">
        <v>38</v>
      </c>
      <c r="W194" s="1"/>
    </row>
    <row r="195" spans="1:23" hidden="1" x14ac:dyDescent="0.25">
      <c r="A195" s="14">
        <v>1223</v>
      </c>
      <c r="B195" s="18">
        <v>901003327</v>
      </c>
      <c r="C195" s="18" t="s">
        <v>451</v>
      </c>
      <c r="D195" s="14" t="s">
        <v>26</v>
      </c>
      <c r="E195" s="17" t="s">
        <v>27</v>
      </c>
      <c r="F195" s="18" t="s">
        <v>28</v>
      </c>
      <c r="G195" s="18" t="s">
        <v>28</v>
      </c>
      <c r="H195" s="18" t="s">
        <v>452</v>
      </c>
      <c r="I195" s="18" t="s">
        <v>75</v>
      </c>
      <c r="J195" s="21">
        <v>208756979</v>
      </c>
      <c r="K195" s="21">
        <v>-23709861</v>
      </c>
      <c r="L195" s="19">
        <v>-15618897</v>
      </c>
      <c r="M195" s="21">
        <v>178000676</v>
      </c>
      <c r="N195" s="21">
        <v>59275913</v>
      </c>
      <c r="O195" s="21">
        <v>118724763</v>
      </c>
      <c r="P195" s="22">
        <v>139658656</v>
      </c>
      <c r="Q195" s="22">
        <v>5302480</v>
      </c>
      <c r="R195" s="19">
        <v>11941956</v>
      </c>
      <c r="S195" s="22">
        <v>99366005</v>
      </c>
      <c r="T195" s="22">
        <v>39556857</v>
      </c>
      <c r="U195" s="22">
        <v>59809148</v>
      </c>
      <c r="V195" s="18" t="s">
        <v>38</v>
      </c>
      <c r="W195" s="1"/>
    </row>
    <row r="196" spans="1:23" hidden="1" x14ac:dyDescent="0.25">
      <c r="A196" s="14">
        <v>1224</v>
      </c>
      <c r="B196" s="18">
        <v>800044807</v>
      </c>
      <c r="C196" s="18" t="s">
        <v>453</v>
      </c>
      <c r="D196" s="14" t="s">
        <v>26</v>
      </c>
      <c r="E196" s="17" t="s">
        <v>27</v>
      </c>
      <c r="F196" s="18" t="s">
        <v>28</v>
      </c>
      <c r="G196" s="18" t="s">
        <v>28</v>
      </c>
      <c r="H196" s="18" t="s">
        <v>284</v>
      </c>
      <c r="I196" s="17" t="s">
        <v>37</v>
      </c>
      <c r="J196" s="21">
        <v>208582574</v>
      </c>
      <c r="K196" s="21">
        <v>4723467</v>
      </c>
      <c r="L196" s="19">
        <v>14089429</v>
      </c>
      <c r="M196" s="21">
        <v>133298862</v>
      </c>
      <c r="N196" s="21">
        <v>73964664</v>
      </c>
      <c r="O196" s="21">
        <v>59334198</v>
      </c>
      <c r="P196" s="22">
        <v>153679184</v>
      </c>
      <c r="Q196" s="22">
        <v>7695271</v>
      </c>
      <c r="R196" s="19">
        <v>12258285</v>
      </c>
      <c r="S196" s="22">
        <v>108306599</v>
      </c>
      <c r="T196" s="22">
        <v>53695868</v>
      </c>
      <c r="U196" s="22">
        <v>54610731</v>
      </c>
      <c r="V196" s="18" t="s">
        <v>38</v>
      </c>
      <c r="W196" s="1"/>
    </row>
    <row r="197" spans="1:23" hidden="1" x14ac:dyDescent="0.25">
      <c r="A197" s="14">
        <v>1225</v>
      </c>
      <c r="B197" s="18">
        <v>891410182</v>
      </c>
      <c r="C197" s="18" t="s">
        <v>454</v>
      </c>
      <c r="D197" s="14" t="s">
        <v>26</v>
      </c>
      <c r="E197" s="17" t="s">
        <v>79</v>
      </c>
      <c r="F197" s="18" t="s">
        <v>115</v>
      </c>
      <c r="G197" s="18" t="s">
        <v>116</v>
      </c>
      <c r="H197" s="18" t="s">
        <v>455</v>
      </c>
      <c r="I197" s="17" t="s">
        <v>37</v>
      </c>
      <c r="J197" s="21">
        <v>208007229</v>
      </c>
      <c r="K197" s="21">
        <v>10059079</v>
      </c>
      <c r="L197" s="19">
        <v>17881324</v>
      </c>
      <c r="M197" s="21">
        <v>50429699</v>
      </c>
      <c r="N197" s="21">
        <v>16274150</v>
      </c>
      <c r="O197" s="21">
        <v>34155549</v>
      </c>
      <c r="P197" s="22">
        <v>120800368</v>
      </c>
      <c r="Q197" s="22">
        <v>980542</v>
      </c>
      <c r="R197" s="19">
        <v>2499685</v>
      </c>
      <c r="S197" s="22">
        <v>34136436</v>
      </c>
      <c r="T197" s="22">
        <v>6889426</v>
      </c>
      <c r="U197" s="22">
        <v>27247010</v>
      </c>
      <c r="V197" s="18" t="s">
        <v>31</v>
      </c>
      <c r="W197" s="1"/>
    </row>
    <row r="198" spans="1:23" hidden="1" x14ac:dyDescent="0.25">
      <c r="A198" s="14">
        <v>1226</v>
      </c>
      <c r="B198" s="18">
        <v>830039229</v>
      </c>
      <c r="C198" s="18" t="s">
        <v>456</v>
      </c>
      <c r="D198" s="14" t="s">
        <v>26</v>
      </c>
      <c r="E198" s="17" t="s">
        <v>27</v>
      </c>
      <c r="F198" s="18" t="s">
        <v>28</v>
      </c>
      <c r="G198" s="18" t="s">
        <v>28</v>
      </c>
      <c r="H198" s="18" t="s">
        <v>457</v>
      </c>
      <c r="I198" s="17" t="s">
        <v>30</v>
      </c>
      <c r="J198" s="21">
        <v>207059528</v>
      </c>
      <c r="K198" s="21">
        <v>485009</v>
      </c>
      <c r="L198" s="19">
        <v>7536727</v>
      </c>
      <c r="M198" s="21">
        <v>176397745</v>
      </c>
      <c r="N198" s="21">
        <v>114674821</v>
      </c>
      <c r="O198" s="21">
        <v>61722924</v>
      </c>
      <c r="P198" s="22">
        <v>164598240</v>
      </c>
      <c r="Q198" s="22">
        <v>15499831</v>
      </c>
      <c r="R198" s="19">
        <v>23196884</v>
      </c>
      <c r="S198" s="22">
        <v>139747800</v>
      </c>
      <c r="T198" s="22">
        <v>79585097</v>
      </c>
      <c r="U198" s="22">
        <v>60162703</v>
      </c>
      <c r="V198" s="18" t="s">
        <v>38</v>
      </c>
      <c r="W198" s="1"/>
    </row>
    <row r="199" spans="1:23" hidden="1" x14ac:dyDescent="0.25">
      <c r="A199" s="14">
        <v>1227</v>
      </c>
      <c r="B199" s="18">
        <v>805026021</v>
      </c>
      <c r="C199" s="18" t="s">
        <v>458</v>
      </c>
      <c r="D199" s="14" t="s">
        <v>26</v>
      </c>
      <c r="E199" s="17" t="s">
        <v>42</v>
      </c>
      <c r="F199" s="18" t="s">
        <v>43</v>
      </c>
      <c r="G199" s="18" t="s">
        <v>44</v>
      </c>
      <c r="H199" s="18" t="s">
        <v>459</v>
      </c>
      <c r="I199" s="17" t="s">
        <v>37</v>
      </c>
      <c r="J199" s="21">
        <v>206604491</v>
      </c>
      <c r="K199" s="21">
        <v>9268962</v>
      </c>
      <c r="L199" s="19">
        <v>14996292</v>
      </c>
      <c r="M199" s="21">
        <v>130132319</v>
      </c>
      <c r="N199" s="21">
        <v>90033057</v>
      </c>
      <c r="O199" s="21">
        <v>40099262</v>
      </c>
      <c r="P199" s="22">
        <v>209401200</v>
      </c>
      <c r="Q199" s="22">
        <v>11066902</v>
      </c>
      <c r="R199" s="19">
        <v>17215745</v>
      </c>
      <c r="S199" s="22">
        <v>163478494</v>
      </c>
      <c r="T199" s="22">
        <v>128648194</v>
      </c>
      <c r="U199" s="22">
        <v>34830300</v>
      </c>
      <c r="V199" s="18" t="s">
        <v>97</v>
      </c>
      <c r="W199" s="1"/>
    </row>
    <row r="200" spans="1:23" hidden="1" x14ac:dyDescent="0.25">
      <c r="A200" s="14">
        <v>1228</v>
      </c>
      <c r="B200" s="18">
        <v>830031824</v>
      </c>
      <c r="C200" s="18" t="s">
        <v>460</v>
      </c>
      <c r="D200" s="14" t="s">
        <v>26</v>
      </c>
      <c r="E200" s="17" t="s">
        <v>27</v>
      </c>
      <c r="F200" s="18" t="s">
        <v>50</v>
      </c>
      <c r="G200" s="18" t="s">
        <v>269</v>
      </c>
      <c r="H200" s="18" t="s">
        <v>461</v>
      </c>
      <c r="I200" s="17" t="s">
        <v>30</v>
      </c>
      <c r="J200" s="21">
        <v>206372837</v>
      </c>
      <c r="K200" s="21">
        <v>-12738762</v>
      </c>
      <c r="L200" s="19">
        <v>-11871477</v>
      </c>
      <c r="M200" s="21">
        <v>29277266</v>
      </c>
      <c r="N200" s="21">
        <v>24243613</v>
      </c>
      <c r="O200" s="21">
        <v>5033653</v>
      </c>
      <c r="P200" s="22">
        <v>150338992</v>
      </c>
      <c r="Q200" s="22">
        <v>1892064</v>
      </c>
      <c r="R200" s="19">
        <v>2710069</v>
      </c>
      <c r="S200" s="22">
        <v>30745282</v>
      </c>
      <c r="T200" s="22">
        <v>11926060</v>
      </c>
      <c r="U200" s="22">
        <v>18819222</v>
      </c>
      <c r="V200" s="18" t="s">
        <v>31</v>
      </c>
      <c r="W200" s="1"/>
    </row>
    <row r="201" spans="1:23" hidden="1" x14ac:dyDescent="0.25">
      <c r="A201" s="14">
        <v>1229</v>
      </c>
      <c r="B201" s="18">
        <v>830063800</v>
      </c>
      <c r="C201" s="18" t="s">
        <v>462</v>
      </c>
      <c r="D201" s="14" t="s">
        <v>26</v>
      </c>
      <c r="E201" s="17" t="s">
        <v>27</v>
      </c>
      <c r="F201" s="18" t="s">
        <v>50</v>
      </c>
      <c r="G201" s="14" t="s">
        <v>188</v>
      </c>
      <c r="H201" s="18" t="s">
        <v>60</v>
      </c>
      <c r="I201" s="17" t="s">
        <v>30</v>
      </c>
      <c r="J201" s="21">
        <v>206274000</v>
      </c>
      <c r="K201" s="21">
        <v>5358766</v>
      </c>
      <c r="L201" s="19">
        <v>10100388</v>
      </c>
      <c r="M201" s="21">
        <v>57684786</v>
      </c>
      <c r="N201" s="21">
        <v>46100948</v>
      </c>
      <c r="O201" s="21">
        <v>11583838</v>
      </c>
      <c r="P201" s="22">
        <v>175669888</v>
      </c>
      <c r="Q201" s="22">
        <v>6511786</v>
      </c>
      <c r="R201" s="19">
        <v>10074955</v>
      </c>
      <c r="S201" s="22">
        <v>55920226</v>
      </c>
      <c r="T201" s="22">
        <v>34054851</v>
      </c>
      <c r="U201" s="22">
        <v>21865375</v>
      </c>
      <c r="V201" s="18" t="s">
        <v>31</v>
      </c>
      <c r="W201" s="1"/>
    </row>
    <row r="202" spans="1:23" hidden="1" x14ac:dyDescent="0.25">
      <c r="A202" s="14">
        <v>1230</v>
      </c>
      <c r="B202" s="18">
        <v>800239471</v>
      </c>
      <c r="C202" s="18" t="s">
        <v>463</v>
      </c>
      <c r="D202" s="14" t="s">
        <v>26</v>
      </c>
      <c r="E202" s="17" t="s">
        <v>27</v>
      </c>
      <c r="F202" s="18" t="s">
        <v>50</v>
      </c>
      <c r="G202" s="14" t="s">
        <v>188</v>
      </c>
      <c r="H202" s="18" t="s">
        <v>267</v>
      </c>
      <c r="I202" s="17" t="s">
        <v>30</v>
      </c>
      <c r="J202" s="21">
        <v>206249631</v>
      </c>
      <c r="K202" s="21">
        <v>-940226</v>
      </c>
      <c r="L202" s="19">
        <v>-801913</v>
      </c>
      <c r="M202" s="21">
        <v>163321210</v>
      </c>
      <c r="N202" s="21">
        <v>180234889</v>
      </c>
      <c r="O202" s="21">
        <v>-16913679</v>
      </c>
      <c r="P202" s="22">
        <v>173527744</v>
      </c>
      <c r="Q202" s="22">
        <v>-2183242</v>
      </c>
      <c r="R202" s="19">
        <v>-3508446</v>
      </c>
      <c r="S202" s="22">
        <v>75736571</v>
      </c>
      <c r="T202" s="22">
        <v>91710024</v>
      </c>
      <c r="U202" s="22">
        <v>-15973453</v>
      </c>
      <c r="V202" s="18" t="s">
        <v>38</v>
      </c>
      <c r="W202" s="1"/>
    </row>
    <row r="203" spans="1:23" hidden="1" x14ac:dyDescent="0.25">
      <c r="A203" s="14">
        <v>1231</v>
      </c>
      <c r="B203" s="18">
        <v>860030811</v>
      </c>
      <c r="C203" s="18" t="s">
        <v>464</v>
      </c>
      <c r="D203" s="14" t="s">
        <v>26</v>
      </c>
      <c r="E203" s="17" t="s">
        <v>27</v>
      </c>
      <c r="F203" s="18" t="s">
        <v>28</v>
      </c>
      <c r="G203" s="18" t="s">
        <v>28</v>
      </c>
      <c r="H203" s="18" t="s">
        <v>77</v>
      </c>
      <c r="I203" s="18" t="s">
        <v>75</v>
      </c>
      <c r="J203" s="21">
        <v>206188145</v>
      </c>
      <c r="K203" s="21">
        <v>1609539</v>
      </c>
      <c r="L203" s="19">
        <v>5786716</v>
      </c>
      <c r="M203" s="21">
        <v>40667981</v>
      </c>
      <c r="N203" s="21">
        <v>33781459</v>
      </c>
      <c r="O203" s="21">
        <v>6886522</v>
      </c>
      <c r="P203" s="22">
        <v>134849056</v>
      </c>
      <c r="Q203" s="22">
        <v>455302</v>
      </c>
      <c r="R203" s="19">
        <v>2362724</v>
      </c>
      <c r="S203" s="22">
        <v>28019090</v>
      </c>
      <c r="T203" s="22">
        <v>22742107</v>
      </c>
      <c r="U203" s="22">
        <v>5276983</v>
      </c>
      <c r="V203" s="18" t="s">
        <v>31</v>
      </c>
      <c r="W203" s="1"/>
    </row>
    <row r="204" spans="1:23" hidden="1" x14ac:dyDescent="0.25">
      <c r="A204" s="14">
        <v>1232</v>
      </c>
      <c r="B204" s="18">
        <v>860532244</v>
      </c>
      <c r="C204" s="18" t="s">
        <v>465</v>
      </c>
      <c r="D204" s="14" t="s">
        <v>26</v>
      </c>
      <c r="E204" s="17" t="s">
        <v>27</v>
      </c>
      <c r="F204" s="18" t="s">
        <v>28</v>
      </c>
      <c r="G204" s="18" t="s">
        <v>28</v>
      </c>
      <c r="H204" s="18" t="s">
        <v>29</v>
      </c>
      <c r="I204" s="17" t="s">
        <v>30</v>
      </c>
      <c r="J204" s="21">
        <v>205965281</v>
      </c>
      <c r="K204" s="21">
        <v>5386574</v>
      </c>
      <c r="L204" s="19">
        <v>8475436</v>
      </c>
      <c r="M204" s="21">
        <v>83999737</v>
      </c>
      <c r="N204" s="21">
        <v>50453781</v>
      </c>
      <c r="O204" s="21">
        <v>33545956</v>
      </c>
      <c r="P204" s="22">
        <v>178878416</v>
      </c>
      <c r="Q204" s="22">
        <v>4648873</v>
      </c>
      <c r="R204" s="19">
        <v>7258065</v>
      </c>
      <c r="S204" s="22">
        <v>64080504</v>
      </c>
      <c r="T204" s="22">
        <v>33921122</v>
      </c>
      <c r="U204" s="22">
        <v>30159382</v>
      </c>
      <c r="V204" s="18" t="s">
        <v>97</v>
      </c>
      <c r="W204" s="1"/>
    </row>
    <row r="205" spans="1:23" hidden="1" x14ac:dyDescent="0.25">
      <c r="A205" s="14">
        <v>1233</v>
      </c>
      <c r="B205" s="18">
        <v>890112179</v>
      </c>
      <c r="C205" s="18" t="s">
        <v>466</v>
      </c>
      <c r="D205" s="14" t="s">
        <v>26</v>
      </c>
      <c r="E205" s="17" t="s">
        <v>57</v>
      </c>
      <c r="F205" s="18" t="s">
        <v>58</v>
      </c>
      <c r="G205" s="14" t="s">
        <v>59</v>
      </c>
      <c r="H205" s="18" t="s">
        <v>467</v>
      </c>
      <c r="I205" s="17" t="s">
        <v>37</v>
      </c>
      <c r="J205" s="21">
        <v>205901581</v>
      </c>
      <c r="K205" s="21">
        <v>57166232</v>
      </c>
      <c r="L205" s="19">
        <v>80351544</v>
      </c>
      <c r="M205" s="21">
        <v>225819202</v>
      </c>
      <c r="N205" s="21">
        <v>79980469</v>
      </c>
      <c r="O205" s="21">
        <v>145838733</v>
      </c>
      <c r="P205" s="22">
        <v>159475312</v>
      </c>
      <c r="Q205" s="22">
        <v>51859897</v>
      </c>
      <c r="R205" s="19">
        <v>60519076</v>
      </c>
      <c r="S205" s="22">
        <v>183965604</v>
      </c>
      <c r="T205" s="22">
        <v>19337764</v>
      </c>
      <c r="U205" s="22">
        <v>164627840</v>
      </c>
      <c r="V205" s="18" t="s">
        <v>55</v>
      </c>
      <c r="W205" s="1"/>
    </row>
    <row r="206" spans="1:23" hidden="1" x14ac:dyDescent="0.25">
      <c r="A206" s="14">
        <v>1234</v>
      </c>
      <c r="B206" s="18">
        <v>900819986</v>
      </c>
      <c r="C206" s="18" t="s">
        <v>468</v>
      </c>
      <c r="D206" s="14" t="s">
        <v>26</v>
      </c>
      <c r="E206" s="17" t="s">
        <v>27</v>
      </c>
      <c r="F206" s="18" t="s">
        <v>28</v>
      </c>
      <c r="G206" s="18" t="s">
        <v>28</v>
      </c>
      <c r="H206" s="18" t="s">
        <v>202</v>
      </c>
      <c r="I206" s="18" t="s">
        <v>75</v>
      </c>
      <c r="J206" s="21">
        <v>205766762</v>
      </c>
      <c r="K206" s="21">
        <v>10937790</v>
      </c>
      <c r="L206" s="19">
        <v>19796131</v>
      </c>
      <c r="M206" s="21">
        <v>148944140</v>
      </c>
      <c r="N206" s="21">
        <v>110597680</v>
      </c>
      <c r="O206" s="21">
        <v>38346460</v>
      </c>
      <c r="P206" s="22">
        <v>79617800</v>
      </c>
      <c r="Q206" s="22">
        <v>9539819</v>
      </c>
      <c r="R206" s="19">
        <v>11577982</v>
      </c>
      <c r="S206" s="22">
        <v>144361386</v>
      </c>
      <c r="T206" s="22">
        <v>116952716</v>
      </c>
      <c r="U206" s="22">
        <v>27408670</v>
      </c>
      <c r="V206" s="18" t="s">
        <v>31</v>
      </c>
      <c r="W206" s="1"/>
    </row>
    <row r="207" spans="1:23" hidden="1" x14ac:dyDescent="0.25">
      <c r="A207" s="14">
        <v>1235</v>
      </c>
      <c r="B207" s="18">
        <v>900255181</v>
      </c>
      <c r="C207" s="18" t="s">
        <v>469</v>
      </c>
      <c r="D207" s="14" t="s">
        <v>26</v>
      </c>
      <c r="E207" s="17" t="s">
        <v>86</v>
      </c>
      <c r="F207" s="18" t="s">
        <v>87</v>
      </c>
      <c r="G207" s="18" t="s">
        <v>88</v>
      </c>
      <c r="H207" s="18" t="s">
        <v>470</v>
      </c>
      <c r="I207" s="17" t="s">
        <v>30</v>
      </c>
      <c r="J207" s="21">
        <v>205703485</v>
      </c>
      <c r="K207" s="21">
        <v>6250285</v>
      </c>
      <c r="L207" s="19">
        <v>7921323</v>
      </c>
      <c r="M207" s="21">
        <v>151157491</v>
      </c>
      <c r="N207" s="21">
        <v>75940413</v>
      </c>
      <c r="O207" s="21">
        <v>75217078</v>
      </c>
      <c r="P207" s="22">
        <v>183908432</v>
      </c>
      <c r="Q207" s="22">
        <v>8273476</v>
      </c>
      <c r="R207" s="19">
        <v>11399411</v>
      </c>
      <c r="S207" s="22">
        <v>135736511</v>
      </c>
      <c r="T207" s="22">
        <v>62735161</v>
      </c>
      <c r="U207" s="22">
        <v>73001350</v>
      </c>
      <c r="V207" s="18" t="s">
        <v>31</v>
      </c>
      <c r="W207" s="1"/>
    </row>
    <row r="208" spans="1:23" hidden="1" x14ac:dyDescent="0.25">
      <c r="A208" s="14">
        <v>1236</v>
      </c>
      <c r="B208" s="18">
        <v>830510909</v>
      </c>
      <c r="C208" s="18" t="s">
        <v>471</v>
      </c>
      <c r="D208" s="14" t="s">
        <v>26</v>
      </c>
      <c r="E208" s="17" t="s">
        <v>42</v>
      </c>
      <c r="F208" s="18" t="s">
        <v>43</v>
      </c>
      <c r="G208" s="18" t="s">
        <v>44</v>
      </c>
      <c r="H208" s="18" t="s">
        <v>70</v>
      </c>
      <c r="I208" s="17" t="s">
        <v>30</v>
      </c>
      <c r="J208" s="21">
        <v>205562640</v>
      </c>
      <c r="K208" s="21">
        <v>10819112</v>
      </c>
      <c r="L208" s="19">
        <v>18854167</v>
      </c>
      <c r="M208" s="21">
        <v>45150600</v>
      </c>
      <c r="N208" s="21">
        <v>40257099</v>
      </c>
      <c r="O208" s="21">
        <v>4893501</v>
      </c>
      <c r="P208" s="22">
        <v>166433498</v>
      </c>
      <c r="Q208" s="22">
        <v>9124397</v>
      </c>
      <c r="R208" s="19">
        <v>14575107</v>
      </c>
      <c r="S208" s="22">
        <v>45129739</v>
      </c>
      <c r="T208" s="22">
        <v>32130953</v>
      </c>
      <c r="U208" s="22">
        <v>12998786</v>
      </c>
      <c r="V208" s="18" t="s">
        <v>31</v>
      </c>
      <c r="W208" s="1"/>
    </row>
    <row r="209" spans="1:23" hidden="1" x14ac:dyDescent="0.25">
      <c r="A209" s="14">
        <v>1238</v>
      </c>
      <c r="B209" s="18">
        <v>900213856</v>
      </c>
      <c r="C209" s="18" t="s">
        <v>473</v>
      </c>
      <c r="D209" s="14" t="s">
        <v>26</v>
      </c>
      <c r="E209" s="17" t="s">
        <v>27</v>
      </c>
      <c r="F209" s="18" t="s">
        <v>28</v>
      </c>
      <c r="G209" s="18" t="s">
        <v>28</v>
      </c>
      <c r="H209" s="18" t="s">
        <v>166</v>
      </c>
      <c r="I209" s="18" t="s">
        <v>75</v>
      </c>
      <c r="J209" s="21">
        <v>205155776</v>
      </c>
      <c r="K209" s="21">
        <v>12121232</v>
      </c>
      <c r="L209" s="19">
        <v>17592567</v>
      </c>
      <c r="M209" s="21">
        <v>91197293</v>
      </c>
      <c r="N209" s="21">
        <v>39635441</v>
      </c>
      <c r="O209" s="21">
        <v>51561852</v>
      </c>
      <c r="P209" s="22">
        <v>141078144</v>
      </c>
      <c r="Q209" s="22">
        <v>9266809</v>
      </c>
      <c r="R209" s="19">
        <v>13058099</v>
      </c>
      <c r="S209" s="22">
        <v>74084057</v>
      </c>
      <c r="T209" s="22">
        <v>26426223</v>
      </c>
      <c r="U209" s="22">
        <v>47657834</v>
      </c>
      <c r="V209" s="18" t="s">
        <v>38</v>
      </c>
      <c r="W209" s="1"/>
    </row>
    <row r="210" spans="1:23" hidden="1" x14ac:dyDescent="0.25">
      <c r="A210" s="14">
        <v>1239</v>
      </c>
      <c r="B210" s="18">
        <v>860002097</v>
      </c>
      <c r="C210" s="18" t="s">
        <v>474</v>
      </c>
      <c r="D210" s="14" t="s">
        <v>26</v>
      </c>
      <c r="E210" s="17" t="s">
        <v>27</v>
      </c>
      <c r="F210" s="18" t="s">
        <v>28</v>
      </c>
      <c r="G210" s="18" t="s">
        <v>28</v>
      </c>
      <c r="H210" s="18" t="s">
        <v>311</v>
      </c>
      <c r="I210" s="18" t="s">
        <v>75</v>
      </c>
      <c r="J210" s="21">
        <v>205063229</v>
      </c>
      <c r="K210" s="21">
        <v>203168673</v>
      </c>
      <c r="L210" s="19">
        <v>4002011</v>
      </c>
      <c r="M210" s="21">
        <v>1901061828</v>
      </c>
      <c r="N210" s="21">
        <v>23733674</v>
      </c>
      <c r="O210" s="21">
        <v>1877328154</v>
      </c>
      <c r="P210" s="22">
        <v>186800768</v>
      </c>
      <c r="Q210" s="22">
        <v>185362066</v>
      </c>
      <c r="R210" s="19">
        <v>-593600</v>
      </c>
      <c r="S210" s="22">
        <v>1668441699</v>
      </c>
      <c r="T210" s="22">
        <v>17541390</v>
      </c>
      <c r="U210" s="22">
        <v>1650900309</v>
      </c>
      <c r="V210" s="18" t="s">
        <v>55</v>
      </c>
      <c r="W210" s="1"/>
    </row>
    <row r="211" spans="1:23" hidden="1" x14ac:dyDescent="0.25">
      <c r="A211" s="14">
        <v>1240</v>
      </c>
      <c r="B211" s="18">
        <v>900241784</v>
      </c>
      <c r="C211" s="18" t="s">
        <v>475</v>
      </c>
      <c r="D211" s="14" t="s">
        <v>26</v>
      </c>
      <c r="E211" s="17" t="s">
        <v>27</v>
      </c>
      <c r="F211" s="18" t="s">
        <v>28</v>
      </c>
      <c r="G211" s="18" t="s">
        <v>28</v>
      </c>
      <c r="H211" s="18" t="s">
        <v>63</v>
      </c>
      <c r="I211" s="17" t="s">
        <v>30</v>
      </c>
      <c r="J211" s="21">
        <v>204969590</v>
      </c>
      <c r="K211" s="21">
        <v>5735357</v>
      </c>
      <c r="L211" s="19">
        <v>15890745</v>
      </c>
      <c r="M211" s="21">
        <v>95631086</v>
      </c>
      <c r="N211" s="21">
        <v>71521486</v>
      </c>
      <c r="O211" s="21">
        <v>24109600</v>
      </c>
      <c r="P211" s="22">
        <v>175982528</v>
      </c>
      <c r="Q211" s="22">
        <v>7704443</v>
      </c>
      <c r="R211" s="19">
        <v>14901081</v>
      </c>
      <c r="S211" s="22">
        <v>117354913</v>
      </c>
      <c r="T211" s="22">
        <v>96980670</v>
      </c>
      <c r="U211" s="22">
        <v>20374243</v>
      </c>
      <c r="V211" s="18" t="s">
        <v>38</v>
      </c>
      <c r="W211" s="1"/>
    </row>
    <row r="212" spans="1:23" hidden="1" x14ac:dyDescent="0.25">
      <c r="A212" s="14">
        <v>1241</v>
      </c>
      <c r="B212" s="18">
        <v>890203194</v>
      </c>
      <c r="C212" s="18" t="s">
        <v>476</v>
      </c>
      <c r="D212" s="14" t="s">
        <v>26</v>
      </c>
      <c r="E212" s="17" t="s">
        <v>27</v>
      </c>
      <c r="F212" s="18" t="s">
        <v>28</v>
      </c>
      <c r="G212" s="18" t="s">
        <v>28</v>
      </c>
      <c r="H212" s="18" t="s">
        <v>258</v>
      </c>
      <c r="I212" s="17" t="s">
        <v>37</v>
      </c>
      <c r="J212" s="21">
        <v>204956967</v>
      </c>
      <c r="K212" s="21">
        <v>26266536</v>
      </c>
      <c r="L212" s="19">
        <v>40643163</v>
      </c>
      <c r="M212" s="21">
        <v>152719458</v>
      </c>
      <c r="N212" s="21">
        <v>39977415</v>
      </c>
      <c r="O212" s="21">
        <v>112742043</v>
      </c>
      <c r="P212" s="22">
        <v>182647296</v>
      </c>
      <c r="Q212" s="22">
        <v>32952536</v>
      </c>
      <c r="R212" s="19">
        <v>47976436</v>
      </c>
      <c r="S212" s="22">
        <v>184835989</v>
      </c>
      <c r="T212" s="22">
        <v>39590417</v>
      </c>
      <c r="U212" s="22">
        <v>145245572</v>
      </c>
      <c r="V212" s="18" t="s">
        <v>38</v>
      </c>
      <c r="W212" s="1"/>
    </row>
    <row r="213" spans="1:23" hidden="1" x14ac:dyDescent="0.25">
      <c r="A213" s="14">
        <v>1242</v>
      </c>
      <c r="B213" s="18">
        <v>900082107</v>
      </c>
      <c r="C213" s="18" t="s">
        <v>477</v>
      </c>
      <c r="D213" s="14" t="s">
        <v>26</v>
      </c>
      <c r="E213" s="17" t="s">
        <v>86</v>
      </c>
      <c r="F213" s="18" t="s">
        <v>87</v>
      </c>
      <c r="G213" s="18" t="s">
        <v>334</v>
      </c>
      <c r="H213" s="18" t="s">
        <v>243</v>
      </c>
      <c r="I213" s="17" t="s">
        <v>94</v>
      </c>
      <c r="J213" s="21">
        <v>204747447</v>
      </c>
      <c r="K213" s="21">
        <v>6277970</v>
      </c>
      <c r="L213" s="19">
        <v>7728243</v>
      </c>
      <c r="M213" s="21">
        <v>748591757</v>
      </c>
      <c r="N213" s="21">
        <v>701903659</v>
      </c>
      <c r="O213" s="21">
        <v>46688098</v>
      </c>
      <c r="P213" s="22">
        <v>82679504</v>
      </c>
      <c r="Q213" s="22">
        <v>955336</v>
      </c>
      <c r="R213" s="19">
        <v>2853540</v>
      </c>
      <c r="S213" s="22">
        <v>608369485</v>
      </c>
      <c r="T213" s="22">
        <v>567959357</v>
      </c>
      <c r="U213" s="22">
        <v>40410128</v>
      </c>
      <c r="V213" s="18" t="s">
        <v>38</v>
      </c>
      <c r="W213" s="1"/>
    </row>
    <row r="214" spans="1:23" hidden="1" x14ac:dyDescent="0.25">
      <c r="A214" s="14">
        <v>1243</v>
      </c>
      <c r="B214" s="18">
        <v>800255713</v>
      </c>
      <c r="C214" s="18" t="s">
        <v>478</v>
      </c>
      <c r="D214" s="14" t="s">
        <v>26</v>
      </c>
      <c r="E214" s="17" t="s">
        <v>27</v>
      </c>
      <c r="F214" s="18" t="s">
        <v>50</v>
      </c>
      <c r="G214" s="18" t="s">
        <v>479</v>
      </c>
      <c r="H214" s="18" t="s">
        <v>154</v>
      </c>
      <c r="I214" s="17" t="s">
        <v>37</v>
      </c>
      <c r="J214" s="21">
        <v>204580683</v>
      </c>
      <c r="K214" s="21">
        <v>-17005203</v>
      </c>
      <c r="L214" s="19">
        <v>-24988811</v>
      </c>
      <c r="M214" s="21">
        <v>85403150</v>
      </c>
      <c r="N214" s="21">
        <v>75023467</v>
      </c>
      <c r="O214" s="21">
        <v>10379683</v>
      </c>
      <c r="P214" s="22">
        <v>170852816</v>
      </c>
      <c r="Q214" s="22">
        <v>190853</v>
      </c>
      <c r="R214" s="19">
        <v>2215784</v>
      </c>
      <c r="S214" s="22">
        <v>98527242</v>
      </c>
      <c r="T214" s="22">
        <v>71142356</v>
      </c>
      <c r="U214" s="22">
        <v>27384886</v>
      </c>
      <c r="V214" s="18" t="s">
        <v>31</v>
      </c>
      <c r="W214" s="1"/>
    </row>
    <row r="215" spans="1:23" hidden="1" x14ac:dyDescent="0.25">
      <c r="A215" s="14">
        <v>1244</v>
      </c>
      <c r="B215" s="18">
        <v>800247851</v>
      </c>
      <c r="C215" s="18" t="s">
        <v>480</v>
      </c>
      <c r="D215" s="14" t="s">
        <v>26</v>
      </c>
      <c r="E215" s="17" t="s">
        <v>86</v>
      </c>
      <c r="F215" s="18" t="s">
        <v>87</v>
      </c>
      <c r="G215" s="18" t="s">
        <v>88</v>
      </c>
      <c r="H215" s="18" t="s">
        <v>63</v>
      </c>
      <c r="I215" s="17" t="s">
        <v>30</v>
      </c>
      <c r="J215" s="21">
        <v>204433214</v>
      </c>
      <c r="K215" s="21">
        <v>3700537</v>
      </c>
      <c r="L215" s="19">
        <v>7941578</v>
      </c>
      <c r="M215" s="21">
        <v>66590400</v>
      </c>
      <c r="N215" s="21">
        <v>40358465</v>
      </c>
      <c r="O215" s="21">
        <v>26231935</v>
      </c>
      <c r="P215" s="22">
        <v>153321632</v>
      </c>
      <c r="Q215" s="22">
        <v>3446897</v>
      </c>
      <c r="R215" s="19">
        <v>5939196</v>
      </c>
      <c r="S215" s="22">
        <v>43091626</v>
      </c>
      <c r="T215" s="22">
        <v>20560229</v>
      </c>
      <c r="U215" s="22">
        <v>22531397</v>
      </c>
      <c r="V215" s="18" t="s">
        <v>97</v>
      </c>
      <c r="W215" s="1"/>
    </row>
    <row r="216" spans="1:23" hidden="1" x14ac:dyDescent="0.25">
      <c r="A216" s="14">
        <v>1245</v>
      </c>
      <c r="B216" s="18">
        <v>830065609</v>
      </c>
      <c r="C216" s="18" t="s">
        <v>481</v>
      </c>
      <c r="D216" s="14" t="s">
        <v>26</v>
      </c>
      <c r="E216" s="17" t="s">
        <v>27</v>
      </c>
      <c r="F216" s="18" t="s">
        <v>28</v>
      </c>
      <c r="G216" s="18" t="s">
        <v>28</v>
      </c>
      <c r="H216" s="18" t="s">
        <v>482</v>
      </c>
      <c r="I216" s="17" t="s">
        <v>30</v>
      </c>
      <c r="J216" s="21">
        <v>204337314</v>
      </c>
      <c r="K216" s="21">
        <v>18113799</v>
      </c>
      <c r="L216" s="19">
        <v>16156782</v>
      </c>
      <c r="M216" s="21">
        <v>230288534</v>
      </c>
      <c r="N216" s="21">
        <v>132786787</v>
      </c>
      <c r="O216" s="21">
        <v>97501747</v>
      </c>
      <c r="P216" s="22">
        <v>152168864</v>
      </c>
      <c r="Q216" s="22">
        <v>11674062</v>
      </c>
      <c r="R216" s="19">
        <v>3841201</v>
      </c>
      <c r="S216" s="22">
        <v>196834006</v>
      </c>
      <c r="T216" s="22">
        <v>99661618</v>
      </c>
      <c r="U216" s="22">
        <v>97172388</v>
      </c>
      <c r="V216" s="18" t="s">
        <v>55</v>
      </c>
      <c r="W216" s="1"/>
    </row>
    <row r="217" spans="1:23" hidden="1" x14ac:dyDescent="0.25">
      <c r="A217" s="14">
        <v>1246</v>
      </c>
      <c r="B217" s="18">
        <v>830095169</v>
      </c>
      <c r="C217" s="18" t="s">
        <v>483</v>
      </c>
      <c r="D217" s="14" t="s">
        <v>26</v>
      </c>
      <c r="E217" s="17" t="s">
        <v>27</v>
      </c>
      <c r="F217" s="18" t="s">
        <v>50</v>
      </c>
      <c r="G217" s="14" t="s">
        <v>129</v>
      </c>
      <c r="H217" s="18" t="s">
        <v>48</v>
      </c>
      <c r="I217" s="17" t="s">
        <v>37</v>
      </c>
      <c r="J217" s="21">
        <v>204091843</v>
      </c>
      <c r="K217" s="21">
        <v>-2870042</v>
      </c>
      <c r="L217" s="19">
        <v>-63277</v>
      </c>
      <c r="M217" s="21">
        <v>154717850</v>
      </c>
      <c r="N217" s="21">
        <v>119456137</v>
      </c>
      <c r="O217" s="21">
        <v>35261713</v>
      </c>
      <c r="P217" s="22">
        <v>174763600</v>
      </c>
      <c r="Q217" s="22">
        <v>9420613</v>
      </c>
      <c r="R217" s="19">
        <v>11997423</v>
      </c>
      <c r="S217" s="22">
        <v>113932209</v>
      </c>
      <c r="T217" s="22">
        <v>75800454</v>
      </c>
      <c r="U217" s="22">
        <v>38131755</v>
      </c>
      <c r="V217" s="18" t="s">
        <v>38</v>
      </c>
      <c r="W217" s="1"/>
    </row>
    <row r="218" spans="1:23" hidden="1" x14ac:dyDescent="0.25">
      <c r="A218" s="14">
        <v>1247</v>
      </c>
      <c r="B218" s="18">
        <v>890321151</v>
      </c>
      <c r="C218" s="18" t="s">
        <v>484</v>
      </c>
      <c r="D218" s="14" t="s">
        <v>26</v>
      </c>
      <c r="E218" s="17" t="s">
        <v>42</v>
      </c>
      <c r="F218" s="18" t="s">
        <v>43</v>
      </c>
      <c r="G218" s="18" t="s">
        <v>62</v>
      </c>
      <c r="H218" s="18" t="s">
        <v>485</v>
      </c>
      <c r="I218" s="18" t="s">
        <v>75</v>
      </c>
      <c r="J218" s="21">
        <v>203937854</v>
      </c>
      <c r="K218" s="21">
        <v>-4360145</v>
      </c>
      <c r="L218" s="19">
        <v>1385267</v>
      </c>
      <c r="M218" s="21">
        <v>180938315</v>
      </c>
      <c r="N218" s="21">
        <v>81197774</v>
      </c>
      <c r="O218" s="21">
        <v>99740541</v>
      </c>
      <c r="P218" s="22">
        <v>194901760</v>
      </c>
      <c r="Q218" s="22">
        <v>-4754432</v>
      </c>
      <c r="R218" s="19">
        <v>787698</v>
      </c>
      <c r="S218" s="22">
        <v>187070037</v>
      </c>
      <c r="T218" s="22">
        <v>87999623</v>
      </c>
      <c r="U218" s="22">
        <v>99070414</v>
      </c>
      <c r="V218" s="18" t="s">
        <v>55</v>
      </c>
      <c r="W218" s="1"/>
    </row>
    <row r="219" spans="1:23" hidden="1" x14ac:dyDescent="0.25">
      <c r="A219" s="14">
        <v>1248</v>
      </c>
      <c r="B219" s="18">
        <v>860005080</v>
      </c>
      <c r="C219" s="18" t="s">
        <v>486</v>
      </c>
      <c r="D219" s="14" t="s">
        <v>26</v>
      </c>
      <c r="E219" s="17" t="s">
        <v>27</v>
      </c>
      <c r="F219" s="18" t="s">
        <v>28</v>
      </c>
      <c r="G219" s="18" t="s">
        <v>28</v>
      </c>
      <c r="H219" s="18" t="s">
        <v>487</v>
      </c>
      <c r="I219" s="17" t="s">
        <v>37</v>
      </c>
      <c r="J219" s="21">
        <v>203932937</v>
      </c>
      <c r="K219" s="21">
        <v>10727099</v>
      </c>
      <c r="L219" s="19">
        <v>18811421</v>
      </c>
      <c r="M219" s="21">
        <v>160257879</v>
      </c>
      <c r="N219" s="21">
        <v>113337136</v>
      </c>
      <c r="O219" s="21">
        <v>46920743</v>
      </c>
      <c r="P219" s="22">
        <v>123929728</v>
      </c>
      <c r="Q219" s="22">
        <v>2785767</v>
      </c>
      <c r="R219" s="19">
        <v>6921423</v>
      </c>
      <c r="S219" s="22">
        <v>142883775</v>
      </c>
      <c r="T219" s="22">
        <v>107691113</v>
      </c>
      <c r="U219" s="22">
        <v>35192662</v>
      </c>
      <c r="V219" s="18" t="s">
        <v>55</v>
      </c>
      <c r="W219" s="1"/>
    </row>
    <row r="220" spans="1:23" hidden="1" x14ac:dyDescent="0.25">
      <c r="A220" s="14">
        <v>1249</v>
      </c>
      <c r="B220" s="18">
        <v>900396967</v>
      </c>
      <c r="C220" s="18" t="s">
        <v>488</v>
      </c>
      <c r="D220" s="14" t="s">
        <v>26</v>
      </c>
      <c r="E220" s="17" t="s">
        <v>27</v>
      </c>
      <c r="F220" s="18" t="s">
        <v>28</v>
      </c>
      <c r="G220" s="18" t="s">
        <v>28</v>
      </c>
      <c r="H220" s="18" t="s">
        <v>170</v>
      </c>
      <c r="I220" s="17" t="s">
        <v>37</v>
      </c>
      <c r="J220" s="21">
        <v>203586269</v>
      </c>
      <c r="K220" s="21">
        <v>21498579</v>
      </c>
      <c r="L220" s="19">
        <v>31414288</v>
      </c>
      <c r="M220" s="21">
        <v>99438860</v>
      </c>
      <c r="N220" s="21">
        <v>20826217</v>
      </c>
      <c r="O220" s="21">
        <v>78612643</v>
      </c>
      <c r="P220" s="22">
        <v>190555280</v>
      </c>
      <c r="Q220" s="22">
        <v>21814253</v>
      </c>
      <c r="R220" s="19">
        <v>31720694</v>
      </c>
      <c r="S220" s="22">
        <v>115769011</v>
      </c>
      <c r="T220" s="22">
        <v>39430592</v>
      </c>
      <c r="U220" s="22">
        <v>76338419</v>
      </c>
      <c r="V220" s="18" t="s">
        <v>38</v>
      </c>
      <c r="W220" s="1"/>
    </row>
    <row r="221" spans="1:23" hidden="1" x14ac:dyDescent="0.25">
      <c r="A221" s="14">
        <v>1250</v>
      </c>
      <c r="B221" s="18">
        <v>800003675</v>
      </c>
      <c r="C221" s="18" t="s">
        <v>489</v>
      </c>
      <c r="D221" s="14" t="s">
        <v>26</v>
      </c>
      <c r="E221" s="18" t="s">
        <v>33</v>
      </c>
      <c r="F221" s="18" t="s">
        <v>65</v>
      </c>
      <c r="G221" s="14" t="s">
        <v>66</v>
      </c>
      <c r="H221" s="18" t="s">
        <v>490</v>
      </c>
      <c r="I221" s="17" t="s">
        <v>94</v>
      </c>
      <c r="J221" s="21">
        <v>203556647</v>
      </c>
      <c r="K221" s="21">
        <v>7059280</v>
      </c>
      <c r="L221" s="19">
        <v>14974225</v>
      </c>
      <c r="M221" s="21">
        <v>125031104</v>
      </c>
      <c r="N221" s="21">
        <v>86603180</v>
      </c>
      <c r="O221" s="21">
        <v>38427924</v>
      </c>
      <c r="P221" s="22">
        <v>92655688</v>
      </c>
      <c r="Q221" s="22">
        <v>4724321</v>
      </c>
      <c r="R221" s="19">
        <v>8552250</v>
      </c>
      <c r="S221" s="22">
        <v>72546255</v>
      </c>
      <c r="T221" s="22">
        <v>46002579</v>
      </c>
      <c r="U221" s="22">
        <v>26543676</v>
      </c>
      <c r="V221" s="18" t="s">
        <v>31</v>
      </c>
      <c r="W221" s="1"/>
    </row>
    <row r="222" spans="1:23" hidden="1" x14ac:dyDescent="0.25">
      <c r="A222" s="14">
        <v>1251</v>
      </c>
      <c r="B222" s="18">
        <v>890904459</v>
      </c>
      <c r="C222" s="18" t="s">
        <v>491</v>
      </c>
      <c r="D222" s="14" t="s">
        <v>26</v>
      </c>
      <c r="E222" s="17" t="s">
        <v>86</v>
      </c>
      <c r="F222" s="18" t="s">
        <v>87</v>
      </c>
      <c r="G222" s="18" t="s">
        <v>103</v>
      </c>
      <c r="H222" s="18" t="s">
        <v>60</v>
      </c>
      <c r="I222" s="17" t="s">
        <v>30</v>
      </c>
      <c r="J222" s="21">
        <v>203541578</v>
      </c>
      <c r="K222" s="21">
        <v>12771957</v>
      </c>
      <c r="L222" s="19">
        <v>20593514</v>
      </c>
      <c r="M222" s="21">
        <v>121759359</v>
      </c>
      <c r="N222" s="21">
        <v>73518070</v>
      </c>
      <c r="O222" s="21">
        <v>48241289</v>
      </c>
      <c r="P222" s="22">
        <v>190777632</v>
      </c>
      <c r="Q222" s="22">
        <v>28685089</v>
      </c>
      <c r="R222" s="19">
        <v>44293365</v>
      </c>
      <c r="S222" s="22">
        <v>150860633</v>
      </c>
      <c r="T222" s="22">
        <v>82052819</v>
      </c>
      <c r="U222" s="22">
        <v>68807814</v>
      </c>
      <c r="V222" s="18" t="s">
        <v>38</v>
      </c>
      <c r="W222" s="1"/>
    </row>
    <row r="223" spans="1:23" hidden="1" x14ac:dyDescent="0.25">
      <c r="A223" s="14">
        <v>1252</v>
      </c>
      <c r="B223" s="18">
        <v>800042471</v>
      </c>
      <c r="C223" s="18" t="s">
        <v>492</v>
      </c>
      <c r="D223" s="14" t="s">
        <v>26</v>
      </c>
      <c r="E223" s="17" t="s">
        <v>86</v>
      </c>
      <c r="F223" s="18" t="s">
        <v>87</v>
      </c>
      <c r="G223" s="18" t="s">
        <v>103</v>
      </c>
      <c r="H223" s="18" t="s">
        <v>267</v>
      </c>
      <c r="I223" s="17" t="s">
        <v>30</v>
      </c>
      <c r="J223" s="21">
        <v>203258743</v>
      </c>
      <c r="K223" s="21">
        <v>295375</v>
      </c>
      <c r="L223" s="19">
        <v>4858212</v>
      </c>
      <c r="M223" s="21">
        <v>119830992</v>
      </c>
      <c r="N223" s="21">
        <v>91121695</v>
      </c>
      <c r="O223" s="21">
        <v>28709297</v>
      </c>
      <c r="P223" s="22">
        <v>181840048</v>
      </c>
      <c r="Q223" s="22">
        <v>-2078338</v>
      </c>
      <c r="R223" s="19">
        <v>570931</v>
      </c>
      <c r="S223" s="22">
        <v>108616484</v>
      </c>
      <c r="T223" s="22">
        <v>80202562</v>
      </c>
      <c r="U223" s="22">
        <v>28413922</v>
      </c>
      <c r="V223" s="18" t="s">
        <v>38</v>
      </c>
      <c r="W223" s="1"/>
    </row>
    <row r="224" spans="1:23" hidden="1" x14ac:dyDescent="0.25">
      <c r="A224" s="14">
        <v>1253</v>
      </c>
      <c r="B224" s="18">
        <v>901244210</v>
      </c>
      <c r="C224" s="18" t="s">
        <v>493</v>
      </c>
      <c r="D224" s="14" t="s">
        <v>26</v>
      </c>
      <c r="E224" s="17" t="s">
        <v>42</v>
      </c>
      <c r="F224" s="18" t="s">
        <v>43</v>
      </c>
      <c r="G224" s="18" t="s">
        <v>446</v>
      </c>
      <c r="H224" s="18" t="s">
        <v>494</v>
      </c>
      <c r="I224" s="17" t="s">
        <v>37</v>
      </c>
      <c r="J224" s="21">
        <v>202914485</v>
      </c>
      <c r="K224" s="21">
        <v>1923284</v>
      </c>
      <c r="L224" s="19">
        <v>2425339</v>
      </c>
      <c r="M224" s="21">
        <v>41947901</v>
      </c>
      <c r="N224" s="21">
        <v>37939152</v>
      </c>
      <c r="O224" s="21">
        <v>4008749</v>
      </c>
      <c r="P224" s="22">
        <v>126296576</v>
      </c>
      <c r="Q224" s="22">
        <v>1181478</v>
      </c>
      <c r="R224" s="19">
        <v>768468</v>
      </c>
      <c r="S224" s="22">
        <v>27046760</v>
      </c>
      <c r="T224" s="22">
        <v>24961295</v>
      </c>
      <c r="U224" s="22">
        <v>2085465</v>
      </c>
      <c r="V224" s="18" t="s">
        <v>31</v>
      </c>
      <c r="W224" s="1"/>
    </row>
    <row r="225" spans="1:23" hidden="1" x14ac:dyDescent="0.25">
      <c r="A225" s="14">
        <v>1254</v>
      </c>
      <c r="B225" s="18">
        <v>901140179</v>
      </c>
      <c r="C225" s="18" t="s">
        <v>495</v>
      </c>
      <c r="D225" s="14" t="s">
        <v>26</v>
      </c>
      <c r="E225" s="17" t="s">
        <v>57</v>
      </c>
      <c r="F225" s="18" t="s">
        <v>72</v>
      </c>
      <c r="G225" s="18" t="s">
        <v>73</v>
      </c>
      <c r="H225" s="18" t="s">
        <v>496</v>
      </c>
      <c r="I225" s="17" t="s">
        <v>30</v>
      </c>
      <c r="J225" s="21">
        <v>202898199</v>
      </c>
      <c r="K225" s="21">
        <v>4992909</v>
      </c>
      <c r="L225" s="19">
        <v>7508853</v>
      </c>
      <c r="M225" s="21">
        <v>81193608</v>
      </c>
      <c r="N225" s="21">
        <v>58689856</v>
      </c>
      <c r="O225" s="21">
        <v>22503752</v>
      </c>
      <c r="P225" s="22">
        <v>153407328</v>
      </c>
      <c r="Q225" s="22">
        <v>4522555</v>
      </c>
      <c r="R225" s="19">
        <v>6289528</v>
      </c>
      <c r="S225" s="22">
        <v>62592535</v>
      </c>
      <c r="T225" s="22">
        <v>45081692</v>
      </c>
      <c r="U225" s="22">
        <v>17510843</v>
      </c>
      <c r="V225" s="18" t="s">
        <v>31</v>
      </c>
      <c r="W225" s="1"/>
    </row>
    <row r="226" spans="1:23" hidden="1" x14ac:dyDescent="0.25">
      <c r="A226" s="14">
        <v>1255</v>
      </c>
      <c r="B226" s="18">
        <v>830129289</v>
      </c>
      <c r="C226" s="18" t="s">
        <v>497</v>
      </c>
      <c r="D226" s="14" t="s">
        <v>26</v>
      </c>
      <c r="E226" s="17" t="s">
        <v>27</v>
      </c>
      <c r="F226" s="18" t="s">
        <v>28</v>
      </c>
      <c r="G226" s="18" t="s">
        <v>28</v>
      </c>
      <c r="H226" s="18" t="s">
        <v>93</v>
      </c>
      <c r="I226" s="17" t="s">
        <v>94</v>
      </c>
      <c r="J226" s="21">
        <v>202805326</v>
      </c>
      <c r="K226" s="21">
        <v>362647</v>
      </c>
      <c r="L226" s="19">
        <v>16077502</v>
      </c>
      <c r="M226" s="21">
        <v>458105791</v>
      </c>
      <c r="N226" s="21">
        <v>320074472</v>
      </c>
      <c r="O226" s="21">
        <v>138031319</v>
      </c>
      <c r="P226" s="22">
        <v>155619488</v>
      </c>
      <c r="Q226" s="22">
        <v>129148</v>
      </c>
      <c r="R226" s="19">
        <v>11521416</v>
      </c>
      <c r="S226" s="22">
        <v>381307658</v>
      </c>
      <c r="T226" s="22">
        <v>259342378</v>
      </c>
      <c r="U226" s="22">
        <v>121965280</v>
      </c>
      <c r="V226" s="18" t="s">
        <v>38</v>
      </c>
      <c r="W226" s="1"/>
    </row>
    <row r="227" spans="1:23" hidden="1" x14ac:dyDescent="0.25">
      <c r="A227" s="14">
        <v>1256</v>
      </c>
      <c r="B227" s="18">
        <v>900450226</v>
      </c>
      <c r="C227" s="18" t="s">
        <v>498</v>
      </c>
      <c r="D227" s="14" t="s">
        <v>26</v>
      </c>
      <c r="E227" s="17" t="s">
        <v>27</v>
      </c>
      <c r="F227" s="18" t="s">
        <v>28</v>
      </c>
      <c r="G227" s="18" t="s">
        <v>28</v>
      </c>
      <c r="H227" s="18" t="s">
        <v>499</v>
      </c>
      <c r="I227" s="17" t="s">
        <v>127</v>
      </c>
      <c r="J227" s="21">
        <v>202770394</v>
      </c>
      <c r="K227" s="21">
        <v>17032650</v>
      </c>
      <c r="L227" s="19">
        <v>13642304</v>
      </c>
      <c r="M227" s="21">
        <v>207569216</v>
      </c>
      <c r="N227" s="21">
        <v>124609528</v>
      </c>
      <c r="O227" s="21">
        <v>82959688</v>
      </c>
      <c r="P227" s="22">
        <v>150485600</v>
      </c>
      <c r="Q227" s="22">
        <v>7123990</v>
      </c>
      <c r="R227" s="19">
        <v>8489930</v>
      </c>
      <c r="S227" s="22">
        <v>140722449</v>
      </c>
      <c r="T227" s="22">
        <v>87995716</v>
      </c>
      <c r="U227" s="22">
        <v>52726733</v>
      </c>
      <c r="V227" s="18" t="s">
        <v>38</v>
      </c>
      <c r="W227" s="1"/>
    </row>
    <row r="228" spans="1:23" hidden="1" x14ac:dyDescent="0.25">
      <c r="A228" s="14">
        <v>1257</v>
      </c>
      <c r="B228" s="18">
        <v>800047781</v>
      </c>
      <c r="C228" s="18" t="s">
        <v>500</v>
      </c>
      <c r="D228" s="14" t="s">
        <v>26</v>
      </c>
      <c r="E228" s="17" t="s">
        <v>86</v>
      </c>
      <c r="F228" s="18" t="s">
        <v>87</v>
      </c>
      <c r="G228" s="18" t="s">
        <v>103</v>
      </c>
      <c r="H228" s="18" t="s">
        <v>101</v>
      </c>
      <c r="I228" s="17" t="s">
        <v>94</v>
      </c>
      <c r="J228" s="21">
        <v>202630880</v>
      </c>
      <c r="K228" s="21">
        <v>7480559</v>
      </c>
      <c r="L228" s="19">
        <v>15449971</v>
      </c>
      <c r="M228" s="21">
        <v>74256967</v>
      </c>
      <c r="N228" s="21">
        <v>37268762</v>
      </c>
      <c r="O228" s="21">
        <v>36988205</v>
      </c>
      <c r="P228" s="22">
        <v>140660720</v>
      </c>
      <c r="Q228" s="22">
        <v>4724316</v>
      </c>
      <c r="R228" s="19">
        <v>10068370</v>
      </c>
      <c r="S228" s="22">
        <v>61843194</v>
      </c>
      <c r="T228" s="22">
        <v>32760054</v>
      </c>
      <c r="U228" s="22">
        <v>29083140</v>
      </c>
      <c r="V228" s="18" t="s">
        <v>31</v>
      </c>
      <c r="W228" s="1"/>
    </row>
    <row r="229" spans="1:23" hidden="1" x14ac:dyDescent="0.25">
      <c r="A229" s="14">
        <v>1258</v>
      </c>
      <c r="B229" s="18">
        <v>900324784</v>
      </c>
      <c r="C229" s="18" t="s">
        <v>501</v>
      </c>
      <c r="D229" s="14" t="s">
        <v>26</v>
      </c>
      <c r="E229" s="17" t="s">
        <v>27</v>
      </c>
      <c r="F229" s="18" t="s">
        <v>28</v>
      </c>
      <c r="G229" s="18" t="s">
        <v>28</v>
      </c>
      <c r="H229" s="18" t="s">
        <v>240</v>
      </c>
      <c r="I229" s="18" t="s">
        <v>75</v>
      </c>
      <c r="J229" s="21">
        <v>202547969</v>
      </c>
      <c r="K229" s="21">
        <v>14169909</v>
      </c>
      <c r="L229" s="19">
        <v>22916032</v>
      </c>
      <c r="M229" s="21">
        <v>100289976</v>
      </c>
      <c r="N229" s="21">
        <v>79156701</v>
      </c>
      <c r="O229" s="21">
        <v>21133275</v>
      </c>
      <c r="P229" s="22">
        <v>115241480</v>
      </c>
      <c r="Q229" s="22">
        <v>14562873</v>
      </c>
      <c r="R229" s="19">
        <v>21610799</v>
      </c>
      <c r="S229" s="22">
        <v>45691824</v>
      </c>
      <c r="T229" s="22">
        <v>25962063</v>
      </c>
      <c r="U229" s="22">
        <v>19729761</v>
      </c>
      <c r="V229" s="18" t="s">
        <v>38</v>
      </c>
      <c r="W229" s="1"/>
    </row>
    <row r="230" spans="1:23" hidden="1" x14ac:dyDescent="0.25">
      <c r="A230" s="14">
        <v>1259</v>
      </c>
      <c r="B230" s="18">
        <v>830021417</v>
      </c>
      <c r="C230" s="18" t="s">
        <v>502</v>
      </c>
      <c r="D230" s="14" t="s">
        <v>26</v>
      </c>
      <c r="E230" s="17" t="s">
        <v>57</v>
      </c>
      <c r="F230" s="18" t="s">
        <v>58</v>
      </c>
      <c r="G230" s="14" t="s">
        <v>59</v>
      </c>
      <c r="H230" s="18" t="s">
        <v>503</v>
      </c>
      <c r="I230" s="17" t="s">
        <v>127</v>
      </c>
      <c r="J230" s="21">
        <v>202340904</v>
      </c>
      <c r="K230" s="21">
        <v>19484100</v>
      </c>
      <c r="L230" s="19">
        <v>24607370</v>
      </c>
      <c r="M230" s="21">
        <v>180991568</v>
      </c>
      <c r="N230" s="21">
        <v>262270504</v>
      </c>
      <c r="O230" s="21">
        <v>-81278936</v>
      </c>
      <c r="P230" s="22">
        <v>41624652</v>
      </c>
      <c r="Q230" s="22">
        <v>294764</v>
      </c>
      <c r="R230" s="19">
        <v>135772</v>
      </c>
      <c r="S230" s="22">
        <v>59822719</v>
      </c>
      <c r="T230" s="22">
        <v>160585755</v>
      </c>
      <c r="U230" s="22">
        <v>-100763036</v>
      </c>
      <c r="V230" s="18" t="s">
        <v>38</v>
      </c>
      <c r="W230" s="1"/>
    </row>
    <row r="231" spans="1:23" hidden="1" x14ac:dyDescent="0.25">
      <c r="A231" s="14">
        <v>1261</v>
      </c>
      <c r="B231" s="18">
        <v>900207065</v>
      </c>
      <c r="C231" s="18" t="s">
        <v>506</v>
      </c>
      <c r="D231" s="14" t="s">
        <v>26</v>
      </c>
      <c r="E231" s="17" t="s">
        <v>27</v>
      </c>
      <c r="F231" s="18" t="s">
        <v>50</v>
      </c>
      <c r="G231" s="18" t="s">
        <v>320</v>
      </c>
      <c r="H231" s="18" t="s">
        <v>218</v>
      </c>
      <c r="I231" s="17" t="s">
        <v>30</v>
      </c>
      <c r="J231" s="21">
        <v>202161600</v>
      </c>
      <c r="K231" s="21">
        <v>10372087</v>
      </c>
      <c r="L231" s="19">
        <v>24798543</v>
      </c>
      <c r="M231" s="21">
        <v>134776462</v>
      </c>
      <c r="N231" s="21">
        <v>125545370</v>
      </c>
      <c r="O231" s="21">
        <v>9231092</v>
      </c>
      <c r="P231" s="22">
        <v>150373556</v>
      </c>
      <c r="Q231" s="22">
        <v>9751042</v>
      </c>
      <c r="R231" s="19">
        <v>21524550</v>
      </c>
      <c r="S231" s="22">
        <v>110637853</v>
      </c>
      <c r="T231" s="22">
        <v>92655829</v>
      </c>
      <c r="U231" s="22">
        <v>17982024</v>
      </c>
      <c r="V231" s="18" t="s">
        <v>38</v>
      </c>
      <c r="W231" s="1"/>
    </row>
    <row r="232" spans="1:23" hidden="1" x14ac:dyDescent="0.25">
      <c r="A232" s="14">
        <v>1262</v>
      </c>
      <c r="B232" s="18">
        <v>900291186</v>
      </c>
      <c r="C232" s="18" t="s">
        <v>507</v>
      </c>
      <c r="D232" s="14" t="s">
        <v>26</v>
      </c>
      <c r="E232" s="17" t="s">
        <v>57</v>
      </c>
      <c r="F232" s="18" t="s">
        <v>58</v>
      </c>
      <c r="G232" s="14" t="s">
        <v>505</v>
      </c>
      <c r="H232" s="18" t="s">
        <v>191</v>
      </c>
      <c r="I232" s="17" t="s">
        <v>30</v>
      </c>
      <c r="J232" s="21">
        <v>201805843</v>
      </c>
      <c r="K232" s="21">
        <v>2027053</v>
      </c>
      <c r="L232" s="19">
        <v>11246381</v>
      </c>
      <c r="M232" s="21">
        <v>36225838</v>
      </c>
      <c r="N232" s="21">
        <v>29198079</v>
      </c>
      <c r="O232" s="21">
        <v>7027759</v>
      </c>
      <c r="P232" s="22">
        <v>140637888</v>
      </c>
      <c r="Q232" s="22">
        <v>760301</v>
      </c>
      <c r="R232" s="19">
        <v>4362357</v>
      </c>
      <c r="S232" s="22">
        <v>37565228</v>
      </c>
      <c r="T232" s="22">
        <v>32624372</v>
      </c>
      <c r="U232" s="22">
        <v>4940856</v>
      </c>
      <c r="V232" s="18" t="s">
        <v>97</v>
      </c>
      <c r="W232" s="1"/>
    </row>
    <row r="233" spans="1:23" hidden="1" x14ac:dyDescent="0.25">
      <c r="A233" s="14">
        <v>1264</v>
      </c>
      <c r="B233" s="18">
        <v>900648406</v>
      </c>
      <c r="C233" s="18" t="s">
        <v>509</v>
      </c>
      <c r="D233" s="14" t="s">
        <v>26</v>
      </c>
      <c r="E233" s="17" t="s">
        <v>27</v>
      </c>
      <c r="F233" s="18" t="s">
        <v>28</v>
      </c>
      <c r="G233" s="18" t="s">
        <v>28</v>
      </c>
      <c r="H233" s="18" t="s">
        <v>510</v>
      </c>
      <c r="I233" s="18" t="s">
        <v>75</v>
      </c>
      <c r="J233" s="21">
        <v>201743676</v>
      </c>
      <c r="K233" s="21">
        <v>9920394</v>
      </c>
      <c r="L233" s="19">
        <v>13437508</v>
      </c>
      <c r="M233" s="21">
        <v>101133818</v>
      </c>
      <c r="N233" s="21">
        <v>82090422</v>
      </c>
      <c r="O233" s="21">
        <v>19043396</v>
      </c>
      <c r="P233" s="22">
        <v>14625580</v>
      </c>
      <c r="Q233" s="22">
        <v>646411</v>
      </c>
      <c r="R233" s="19">
        <v>969137</v>
      </c>
      <c r="S233" s="22">
        <v>58082236</v>
      </c>
      <c r="T233" s="22">
        <v>38378743</v>
      </c>
      <c r="U233" s="22">
        <v>19703493</v>
      </c>
      <c r="V233" s="18" t="s">
        <v>97</v>
      </c>
      <c r="W233" s="1"/>
    </row>
    <row r="234" spans="1:23" hidden="1" x14ac:dyDescent="0.25">
      <c r="A234" s="14">
        <v>1265</v>
      </c>
      <c r="B234" s="18">
        <v>830094751</v>
      </c>
      <c r="C234" s="18" t="s">
        <v>511</v>
      </c>
      <c r="D234" s="14" t="s">
        <v>26</v>
      </c>
      <c r="E234" s="17" t="s">
        <v>27</v>
      </c>
      <c r="F234" s="18" t="s">
        <v>28</v>
      </c>
      <c r="G234" s="18" t="s">
        <v>28</v>
      </c>
      <c r="H234" s="18" t="s">
        <v>512</v>
      </c>
      <c r="I234" s="18" t="s">
        <v>75</v>
      </c>
      <c r="J234" s="21">
        <v>201709807</v>
      </c>
      <c r="K234" s="21">
        <v>-37997977</v>
      </c>
      <c r="L234" s="19">
        <v>-29248508</v>
      </c>
      <c r="M234" s="21">
        <v>156346334</v>
      </c>
      <c r="N234" s="21">
        <v>122825371</v>
      </c>
      <c r="O234" s="21">
        <v>33520963</v>
      </c>
      <c r="P234" s="22">
        <v>116709672</v>
      </c>
      <c r="Q234" s="22">
        <v>-25148634</v>
      </c>
      <c r="R234" s="19">
        <v>-22058573</v>
      </c>
      <c r="S234" s="22">
        <v>144648017</v>
      </c>
      <c r="T234" s="22">
        <v>73129077</v>
      </c>
      <c r="U234" s="22">
        <v>71518940</v>
      </c>
      <c r="V234" s="18" t="s">
        <v>55</v>
      </c>
      <c r="W234" s="1"/>
    </row>
    <row r="235" spans="1:23" hidden="1" x14ac:dyDescent="0.25">
      <c r="A235" s="14">
        <v>1266</v>
      </c>
      <c r="B235" s="18">
        <v>830045768</v>
      </c>
      <c r="C235" s="18" t="s">
        <v>513</v>
      </c>
      <c r="D235" s="14" t="s">
        <v>26</v>
      </c>
      <c r="E235" s="17" t="s">
        <v>27</v>
      </c>
      <c r="F235" s="18" t="s">
        <v>28</v>
      </c>
      <c r="G235" s="18" t="s">
        <v>28</v>
      </c>
      <c r="H235" s="18" t="s">
        <v>29</v>
      </c>
      <c r="I235" s="17" t="s">
        <v>30</v>
      </c>
      <c r="J235" s="21">
        <v>201646820</v>
      </c>
      <c r="K235" s="21">
        <v>709976</v>
      </c>
      <c r="L235" s="19">
        <v>4024037</v>
      </c>
      <c r="M235" s="21">
        <v>59367523</v>
      </c>
      <c r="N235" s="21">
        <v>58621158</v>
      </c>
      <c r="O235" s="21">
        <v>746365</v>
      </c>
      <c r="P235" s="22">
        <v>164685360</v>
      </c>
      <c r="Q235" s="22">
        <v>-3924984</v>
      </c>
      <c r="R235" s="19">
        <v>-1630788</v>
      </c>
      <c r="S235" s="22">
        <v>53510841</v>
      </c>
      <c r="T235" s="22">
        <v>53474452</v>
      </c>
      <c r="U235" s="22">
        <v>36389</v>
      </c>
      <c r="V235" s="18" t="s">
        <v>38</v>
      </c>
      <c r="W235" s="1"/>
    </row>
    <row r="236" spans="1:23" hidden="1" x14ac:dyDescent="0.25">
      <c r="A236" s="14">
        <v>1267</v>
      </c>
      <c r="B236" s="18">
        <v>800086042</v>
      </c>
      <c r="C236" s="18" t="s">
        <v>514</v>
      </c>
      <c r="D236" s="14" t="s">
        <v>26</v>
      </c>
      <c r="E236" s="17" t="s">
        <v>27</v>
      </c>
      <c r="F236" s="18" t="s">
        <v>28</v>
      </c>
      <c r="G236" s="18" t="s">
        <v>28</v>
      </c>
      <c r="H236" s="18" t="s">
        <v>243</v>
      </c>
      <c r="I236" s="17" t="s">
        <v>94</v>
      </c>
      <c r="J236" s="21">
        <v>200998293</v>
      </c>
      <c r="K236" s="21">
        <v>21359943</v>
      </c>
      <c r="L236" s="19">
        <v>33941300</v>
      </c>
      <c r="M236" s="21">
        <v>372878800</v>
      </c>
      <c r="N236" s="21">
        <v>169625125</v>
      </c>
      <c r="O236" s="21">
        <v>203253675</v>
      </c>
      <c r="P236" s="22">
        <v>176733264</v>
      </c>
      <c r="Q236" s="22">
        <v>30577492</v>
      </c>
      <c r="R236" s="19">
        <v>33052899</v>
      </c>
      <c r="S236" s="22">
        <v>364434576</v>
      </c>
      <c r="T236" s="22">
        <v>180540794</v>
      </c>
      <c r="U236" s="22">
        <v>183893782</v>
      </c>
      <c r="V236" s="18" t="s">
        <v>31</v>
      </c>
      <c r="W236" s="1"/>
    </row>
    <row r="237" spans="1:23" hidden="1" x14ac:dyDescent="0.25">
      <c r="A237" s="14">
        <v>1268</v>
      </c>
      <c r="B237" s="18">
        <v>901067786</v>
      </c>
      <c r="C237" s="18" t="s">
        <v>515</v>
      </c>
      <c r="D237" s="14" t="s">
        <v>26</v>
      </c>
      <c r="E237" s="17" t="s">
        <v>57</v>
      </c>
      <c r="F237" s="18" t="s">
        <v>58</v>
      </c>
      <c r="G237" s="14" t="s">
        <v>59</v>
      </c>
      <c r="H237" s="18" t="s">
        <v>255</v>
      </c>
      <c r="I237" s="18" t="s">
        <v>75</v>
      </c>
      <c r="J237" s="21">
        <v>200750190</v>
      </c>
      <c r="K237" s="21">
        <v>5397902</v>
      </c>
      <c r="L237" s="19">
        <v>11660210</v>
      </c>
      <c r="M237" s="21">
        <v>47071736</v>
      </c>
      <c r="N237" s="21">
        <v>27447114</v>
      </c>
      <c r="O237" s="21">
        <v>19624622</v>
      </c>
      <c r="P237" s="22">
        <v>167591648</v>
      </c>
      <c r="Q237" s="22">
        <v>4292726</v>
      </c>
      <c r="R237" s="19">
        <v>8717814</v>
      </c>
      <c r="S237" s="22">
        <v>35975367</v>
      </c>
      <c r="T237" s="22">
        <v>21748647</v>
      </c>
      <c r="U237" s="22">
        <v>14226720</v>
      </c>
      <c r="V237" s="18" t="s">
        <v>38</v>
      </c>
      <c r="W237" s="1"/>
    </row>
    <row r="238" spans="1:23" hidden="1" x14ac:dyDescent="0.25">
      <c r="A238" s="14">
        <v>1269</v>
      </c>
      <c r="B238" s="18">
        <v>800173274</v>
      </c>
      <c r="C238" s="18" t="s">
        <v>516</v>
      </c>
      <c r="D238" s="14" t="s">
        <v>26</v>
      </c>
      <c r="E238" s="17" t="s">
        <v>27</v>
      </c>
      <c r="F238" s="18" t="s">
        <v>28</v>
      </c>
      <c r="G238" s="18" t="s">
        <v>28</v>
      </c>
      <c r="H238" s="18" t="s">
        <v>295</v>
      </c>
      <c r="I238" s="17" t="s">
        <v>30</v>
      </c>
      <c r="J238" s="21">
        <v>200692573</v>
      </c>
      <c r="K238" s="21">
        <v>5926529</v>
      </c>
      <c r="L238" s="19">
        <v>20057958</v>
      </c>
      <c r="M238" s="21">
        <v>87843753</v>
      </c>
      <c r="N238" s="21">
        <v>62812735</v>
      </c>
      <c r="O238" s="21">
        <v>25031018</v>
      </c>
      <c r="P238" s="22">
        <v>109593016</v>
      </c>
      <c r="Q238" s="22">
        <v>6407535</v>
      </c>
      <c r="R238" s="19">
        <v>12786454</v>
      </c>
      <c r="S238" s="22">
        <v>71268091</v>
      </c>
      <c r="T238" s="22">
        <v>49201929</v>
      </c>
      <c r="U238" s="22">
        <v>22066162</v>
      </c>
      <c r="V238" s="18" t="s">
        <v>38</v>
      </c>
      <c r="W238" s="1"/>
    </row>
    <row r="239" spans="1:23" hidden="1" x14ac:dyDescent="0.25">
      <c r="A239" s="14">
        <v>1270</v>
      </c>
      <c r="B239" s="18">
        <v>900407151</v>
      </c>
      <c r="C239" s="18" t="s">
        <v>517</v>
      </c>
      <c r="D239" s="14" t="s">
        <v>26</v>
      </c>
      <c r="E239" s="18" t="s">
        <v>33</v>
      </c>
      <c r="F239" s="18" t="s">
        <v>34</v>
      </c>
      <c r="G239" s="18" t="s">
        <v>35</v>
      </c>
      <c r="H239" s="18" t="s">
        <v>29</v>
      </c>
      <c r="I239" s="17" t="s">
        <v>30</v>
      </c>
      <c r="J239" s="21">
        <v>200609453</v>
      </c>
      <c r="K239" s="21">
        <v>19770759</v>
      </c>
      <c r="L239" s="19">
        <v>19761163</v>
      </c>
      <c r="M239" s="21">
        <v>88005245</v>
      </c>
      <c r="N239" s="21">
        <v>44188102</v>
      </c>
      <c r="O239" s="21">
        <v>43817143</v>
      </c>
      <c r="P239" s="22">
        <v>118508152</v>
      </c>
      <c r="Q239" s="22">
        <v>18456330</v>
      </c>
      <c r="R239" s="19">
        <v>16623366</v>
      </c>
      <c r="S239" s="22">
        <v>92800947</v>
      </c>
      <c r="T239" s="22">
        <v>68756605</v>
      </c>
      <c r="U239" s="22">
        <v>24044342</v>
      </c>
      <c r="V239" s="18" t="s">
        <v>31</v>
      </c>
      <c r="W239" s="1"/>
    </row>
    <row r="240" spans="1:23" hidden="1" x14ac:dyDescent="0.25">
      <c r="A240" s="14">
        <v>1272</v>
      </c>
      <c r="B240" s="18">
        <v>890922323</v>
      </c>
      <c r="C240" s="18" t="s">
        <v>519</v>
      </c>
      <c r="D240" s="14" t="s">
        <v>26</v>
      </c>
      <c r="E240" s="17" t="s">
        <v>86</v>
      </c>
      <c r="F240" s="18" t="s">
        <v>87</v>
      </c>
      <c r="G240" s="18" t="s">
        <v>88</v>
      </c>
      <c r="H240" s="18" t="s">
        <v>520</v>
      </c>
      <c r="I240" s="17" t="s">
        <v>30</v>
      </c>
      <c r="J240" s="21">
        <v>200109465</v>
      </c>
      <c r="K240" s="21">
        <v>2663851</v>
      </c>
      <c r="L240" s="19">
        <v>7449477</v>
      </c>
      <c r="M240" s="21">
        <v>53485311</v>
      </c>
      <c r="N240" s="21">
        <v>38647336</v>
      </c>
      <c r="O240" s="21">
        <v>14837975</v>
      </c>
      <c r="P240" s="22">
        <v>212001680</v>
      </c>
      <c r="Q240" s="22">
        <v>5512594</v>
      </c>
      <c r="R240" s="19">
        <v>11284093</v>
      </c>
      <c r="S240" s="22">
        <v>46416455</v>
      </c>
      <c r="T240" s="22">
        <v>34242331</v>
      </c>
      <c r="U240" s="22">
        <v>12174124</v>
      </c>
      <c r="V240" s="18" t="s">
        <v>31</v>
      </c>
      <c r="W240" s="1"/>
    </row>
    <row r="241" spans="1:23" hidden="1" x14ac:dyDescent="0.25">
      <c r="A241" s="14">
        <v>1273</v>
      </c>
      <c r="B241" s="18">
        <v>830048145</v>
      </c>
      <c r="C241" s="18" t="s">
        <v>521</v>
      </c>
      <c r="D241" s="14" t="s">
        <v>26</v>
      </c>
      <c r="E241" s="17" t="s">
        <v>27</v>
      </c>
      <c r="F241" s="18" t="s">
        <v>28</v>
      </c>
      <c r="G241" s="18" t="s">
        <v>28</v>
      </c>
      <c r="H241" s="18" t="s">
        <v>522</v>
      </c>
      <c r="I241" s="18" t="s">
        <v>75</v>
      </c>
      <c r="J241" s="21">
        <v>199893735</v>
      </c>
      <c r="K241" s="21">
        <v>-139427224</v>
      </c>
      <c r="L241" s="19">
        <v>-4113687</v>
      </c>
      <c r="M241" s="21">
        <v>730028306</v>
      </c>
      <c r="N241" s="21">
        <v>510344480</v>
      </c>
      <c r="O241" s="21">
        <v>219683826</v>
      </c>
      <c r="P241" s="22">
        <v>132596360</v>
      </c>
      <c r="Q241" s="22">
        <v>585204</v>
      </c>
      <c r="R241" s="19">
        <v>3225044</v>
      </c>
      <c r="S241" s="22">
        <v>157081553</v>
      </c>
      <c r="T241" s="22">
        <v>131852650</v>
      </c>
      <c r="U241" s="22">
        <v>25228903</v>
      </c>
      <c r="V241" s="18" t="s">
        <v>97</v>
      </c>
      <c r="W241" s="1"/>
    </row>
    <row r="242" spans="1:23" hidden="1" x14ac:dyDescent="0.25">
      <c r="A242" s="14">
        <v>1274</v>
      </c>
      <c r="B242" s="18">
        <v>800128680</v>
      </c>
      <c r="C242" s="18" t="s">
        <v>523</v>
      </c>
      <c r="D242" s="14" t="s">
        <v>26</v>
      </c>
      <c r="E242" s="17" t="s">
        <v>79</v>
      </c>
      <c r="F242" s="18" t="s">
        <v>115</v>
      </c>
      <c r="G242" s="18" t="s">
        <v>116</v>
      </c>
      <c r="H242" s="18" t="s">
        <v>222</v>
      </c>
      <c r="I242" s="17" t="s">
        <v>30</v>
      </c>
      <c r="J242" s="21">
        <v>199643786</v>
      </c>
      <c r="K242" s="21">
        <v>14418329</v>
      </c>
      <c r="L242" s="19">
        <v>24514845</v>
      </c>
      <c r="M242" s="21">
        <v>97741443</v>
      </c>
      <c r="N242" s="21">
        <v>46382286</v>
      </c>
      <c r="O242" s="21">
        <v>51359157</v>
      </c>
      <c r="P242" s="22">
        <v>154097824</v>
      </c>
      <c r="Q242" s="22">
        <v>10567964</v>
      </c>
      <c r="R242" s="19">
        <v>16398463</v>
      </c>
      <c r="S242" s="22">
        <v>87470659</v>
      </c>
      <c r="T242" s="22">
        <v>48418720</v>
      </c>
      <c r="U242" s="22">
        <v>39051939</v>
      </c>
      <c r="V242" s="18" t="s">
        <v>38</v>
      </c>
      <c r="W242" s="1"/>
    </row>
    <row r="243" spans="1:23" hidden="1" x14ac:dyDescent="0.25">
      <c r="A243" s="14">
        <v>1275</v>
      </c>
      <c r="B243" s="18">
        <v>800198020</v>
      </c>
      <c r="C243" s="18" t="s">
        <v>524</v>
      </c>
      <c r="D243" s="14" t="s">
        <v>26</v>
      </c>
      <c r="E243" s="17" t="s">
        <v>86</v>
      </c>
      <c r="F243" s="18" t="s">
        <v>87</v>
      </c>
      <c r="G243" s="18" t="s">
        <v>88</v>
      </c>
      <c r="H243" s="18" t="s">
        <v>494</v>
      </c>
      <c r="I243" s="17" t="s">
        <v>37</v>
      </c>
      <c r="J243" s="21">
        <v>199559368</v>
      </c>
      <c r="K243" s="21">
        <v>-11583137</v>
      </c>
      <c r="L243" s="19">
        <v>-2607947</v>
      </c>
      <c r="M243" s="21">
        <v>108764196</v>
      </c>
      <c r="N243" s="21">
        <v>84056999</v>
      </c>
      <c r="O243" s="21">
        <v>24707197</v>
      </c>
      <c r="P243" s="22">
        <v>184872512</v>
      </c>
      <c r="Q243" s="22">
        <v>-6742113</v>
      </c>
      <c r="R243" s="19">
        <v>-580410</v>
      </c>
      <c r="S243" s="22">
        <v>112851550</v>
      </c>
      <c r="T243" s="22">
        <v>98091216</v>
      </c>
      <c r="U243" s="22">
        <v>14760334</v>
      </c>
      <c r="V243" s="18" t="s">
        <v>31</v>
      </c>
      <c r="W243" s="1"/>
    </row>
    <row r="244" spans="1:23" hidden="1" x14ac:dyDescent="0.25">
      <c r="A244" s="14">
        <v>1276</v>
      </c>
      <c r="B244" s="18">
        <v>860052989</v>
      </c>
      <c r="C244" s="18" t="s">
        <v>525</v>
      </c>
      <c r="D244" s="14" t="s">
        <v>26</v>
      </c>
      <c r="E244" s="17" t="s">
        <v>27</v>
      </c>
      <c r="F244" s="18" t="s">
        <v>50</v>
      </c>
      <c r="G244" s="14" t="s">
        <v>188</v>
      </c>
      <c r="H244" s="18" t="s">
        <v>526</v>
      </c>
      <c r="I244" s="17" t="s">
        <v>30</v>
      </c>
      <c r="J244" s="21">
        <v>199506980</v>
      </c>
      <c r="K244" s="21">
        <v>8369514</v>
      </c>
      <c r="L244" s="19">
        <v>23079161</v>
      </c>
      <c r="M244" s="21">
        <v>228503565</v>
      </c>
      <c r="N244" s="21">
        <v>149275547</v>
      </c>
      <c r="O244" s="21">
        <v>79228018</v>
      </c>
      <c r="P244" s="22">
        <v>150477152</v>
      </c>
      <c r="Q244" s="22">
        <v>14902146</v>
      </c>
      <c r="R244" s="19">
        <v>18432601</v>
      </c>
      <c r="S244" s="22">
        <v>218500519</v>
      </c>
      <c r="T244" s="22">
        <v>146716060</v>
      </c>
      <c r="U244" s="22">
        <v>71784459</v>
      </c>
      <c r="V244" s="18" t="s">
        <v>55</v>
      </c>
      <c r="W244" s="1"/>
    </row>
    <row r="245" spans="1:23" hidden="1" x14ac:dyDescent="0.25">
      <c r="A245" s="14">
        <v>1277</v>
      </c>
      <c r="B245" s="18">
        <v>860514604</v>
      </c>
      <c r="C245" s="18" t="s">
        <v>527</v>
      </c>
      <c r="D245" s="14" t="s">
        <v>26</v>
      </c>
      <c r="E245" s="17" t="s">
        <v>27</v>
      </c>
      <c r="F245" s="18" t="s">
        <v>50</v>
      </c>
      <c r="G245" s="14" t="s">
        <v>188</v>
      </c>
      <c r="H245" s="18" t="s">
        <v>126</v>
      </c>
      <c r="I245" s="17" t="s">
        <v>127</v>
      </c>
      <c r="J245" s="21">
        <v>199436886</v>
      </c>
      <c r="K245" s="21">
        <v>20695502</v>
      </c>
      <c r="L245" s="19">
        <v>32107459</v>
      </c>
      <c r="M245" s="21">
        <v>224508001</v>
      </c>
      <c r="N245" s="21">
        <v>102445675</v>
      </c>
      <c r="O245" s="21">
        <v>122062326</v>
      </c>
      <c r="P245" s="22">
        <v>85534504</v>
      </c>
      <c r="Q245" s="22">
        <v>6335181</v>
      </c>
      <c r="R245" s="19">
        <v>10159936</v>
      </c>
      <c r="S245" s="22">
        <v>194405833</v>
      </c>
      <c r="T245" s="22">
        <v>64707723</v>
      </c>
      <c r="U245" s="22">
        <v>129698110</v>
      </c>
      <c r="V245" s="18" t="s">
        <v>38</v>
      </c>
      <c r="W245" s="1"/>
    </row>
    <row r="246" spans="1:23" hidden="1" x14ac:dyDescent="0.25">
      <c r="A246" s="14">
        <v>1278</v>
      </c>
      <c r="B246" s="18">
        <v>809009050</v>
      </c>
      <c r="C246" s="18" t="s">
        <v>528</v>
      </c>
      <c r="D246" s="14" t="s">
        <v>26</v>
      </c>
      <c r="E246" s="17" t="s">
        <v>343</v>
      </c>
      <c r="F246" s="18" t="s">
        <v>529</v>
      </c>
      <c r="G246" s="18" t="s">
        <v>530</v>
      </c>
      <c r="H246" s="18" t="s">
        <v>442</v>
      </c>
      <c r="I246" s="17" t="s">
        <v>37</v>
      </c>
      <c r="J246" s="21">
        <v>199031476</v>
      </c>
      <c r="K246" s="21">
        <v>3130768</v>
      </c>
      <c r="L246" s="19">
        <v>15416694</v>
      </c>
      <c r="M246" s="21">
        <v>126162356</v>
      </c>
      <c r="N246" s="21">
        <v>98357603</v>
      </c>
      <c r="O246" s="21">
        <v>27804753</v>
      </c>
      <c r="P246" s="22">
        <v>165856496</v>
      </c>
      <c r="Q246" s="22">
        <v>5723091</v>
      </c>
      <c r="R246" s="19">
        <v>13288367</v>
      </c>
      <c r="S246" s="22">
        <v>116383236</v>
      </c>
      <c r="T246" s="22">
        <v>85775777</v>
      </c>
      <c r="U246" s="22">
        <v>30607459</v>
      </c>
      <c r="V246" s="18" t="s">
        <v>38</v>
      </c>
      <c r="W246" s="1"/>
    </row>
    <row r="247" spans="1:23" hidden="1" x14ac:dyDescent="0.25">
      <c r="A247" s="14">
        <v>1279</v>
      </c>
      <c r="B247" s="18">
        <v>800206584</v>
      </c>
      <c r="C247" s="18" t="s">
        <v>531</v>
      </c>
      <c r="D247" s="14" t="s">
        <v>26</v>
      </c>
      <c r="E247" s="17" t="s">
        <v>86</v>
      </c>
      <c r="F247" s="18" t="s">
        <v>87</v>
      </c>
      <c r="G247" s="14" t="s">
        <v>532</v>
      </c>
      <c r="H247" s="18" t="s">
        <v>90</v>
      </c>
      <c r="I247" s="17" t="s">
        <v>37</v>
      </c>
      <c r="J247" s="21">
        <v>198946079</v>
      </c>
      <c r="K247" s="21">
        <v>-15448236</v>
      </c>
      <c r="L247" s="19">
        <v>-7240709</v>
      </c>
      <c r="M247" s="21">
        <v>89190032</v>
      </c>
      <c r="N247" s="21">
        <v>81754632</v>
      </c>
      <c r="O247" s="21">
        <v>7435400</v>
      </c>
      <c r="P247" s="22">
        <v>201517584</v>
      </c>
      <c r="Q247" s="22">
        <v>-409749</v>
      </c>
      <c r="R247" s="19">
        <v>9701</v>
      </c>
      <c r="S247" s="22">
        <v>113106398</v>
      </c>
      <c r="T247" s="22">
        <v>98664722</v>
      </c>
      <c r="U247" s="22">
        <v>14441676</v>
      </c>
      <c r="V247" s="18" t="s">
        <v>55</v>
      </c>
      <c r="W247" s="1"/>
    </row>
    <row r="248" spans="1:23" hidden="1" x14ac:dyDescent="0.25">
      <c r="A248" s="14">
        <v>1280</v>
      </c>
      <c r="B248" s="18">
        <v>860005194</v>
      </c>
      <c r="C248" s="18" t="s">
        <v>533</v>
      </c>
      <c r="D248" s="14" t="s">
        <v>26</v>
      </c>
      <c r="E248" s="18" t="s">
        <v>33</v>
      </c>
      <c r="F248" s="18" t="s">
        <v>65</v>
      </c>
      <c r="G248" s="14" t="s">
        <v>66</v>
      </c>
      <c r="H248" s="18" t="s">
        <v>67</v>
      </c>
      <c r="I248" s="17" t="s">
        <v>37</v>
      </c>
      <c r="J248" s="21">
        <v>198689188</v>
      </c>
      <c r="K248" s="21">
        <v>11033335</v>
      </c>
      <c r="L248" s="19">
        <v>17206663</v>
      </c>
      <c r="M248" s="21">
        <v>92878502</v>
      </c>
      <c r="N248" s="21">
        <v>45617335</v>
      </c>
      <c r="O248" s="21">
        <v>47261167</v>
      </c>
      <c r="P248" s="22">
        <v>133619472</v>
      </c>
      <c r="Q248" s="22">
        <v>7398484</v>
      </c>
      <c r="R248" s="19">
        <v>10749009</v>
      </c>
      <c r="S248" s="22">
        <v>75152501</v>
      </c>
      <c r="T248" s="22">
        <v>31991650</v>
      </c>
      <c r="U248" s="22">
        <v>43160851</v>
      </c>
      <c r="V248" s="18" t="s">
        <v>38</v>
      </c>
      <c r="W248" s="1"/>
    </row>
    <row r="249" spans="1:23" hidden="1" x14ac:dyDescent="0.25">
      <c r="A249" s="14">
        <v>1281</v>
      </c>
      <c r="B249" s="18">
        <v>800148119</v>
      </c>
      <c r="C249" s="18" t="s">
        <v>534</v>
      </c>
      <c r="D249" s="14" t="s">
        <v>26</v>
      </c>
      <c r="E249" s="17" t="s">
        <v>57</v>
      </c>
      <c r="F249" s="18" t="s">
        <v>415</v>
      </c>
      <c r="G249" s="16" t="s">
        <v>535</v>
      </c>
      <c r="H249" s="18" t="s">
        <v>536</v>
      </c>
      <c r="I249" s="17" t="s">
        <v>37</v>
      </c>
      <c r="J249" s="21">
        <v>198504962</v>
      </c>
      <c r="K249" s="21">
        <v>1388635</v>
      </c>
      <c r="L249" s="19">
        <v>8092055</v>
      </c>
      <c r="M249" s="21">
        <v>117145695</v>
      </c>
      <c r="N249" s="21">
        <v>71317131</v>
      </c>
      <c r="O249" s="21">
        <v>45828564</v>
      </c>
      <c r="P249" s="22">
        <v>162780832</v>
      </c>
      <c r="Q249" s="22">
        <v>607466</v>
      </c>
      <c r="R249" s="19">
        <v>6369483</v>
      </c>
      <c r="S249" s="22">
        <v>110418822</v>
      </c>
      <c r="T249" s="22">
        <v>65978893</v>
      </c>
      <c r="U249" s="22">
        <v>44439929</v>
      </c>
      <c r="V249" s="18" t="s">
        <v>31</v>
      </c>
      <c r="W249" s="1"/>
    </row>
    <row r="250" spans="1:23" hidden="1" x14ac:dyDescent="0.25">
      <c r="A250" s="14">
        <v>1282</v>
      </c>
      <c r="B250" s="18">
        <v>900516574</v>
      </c>
      <c r="C250" s="18" t="s">
        <v>537</v>
      </c>
      <c r="D250" s="14" t="s">
        <v>26</v>
      </c>
      <c r="E250" s="17" t="s">
        <v>57</v>
      </c>
      <c r="F250" s="18" t="s">
        <v>58</v>
      </c>
      <c r="G250" s="14" t="s">
        <v>59</v>
      </c>
      <c r="H250" s="18" t="s">
        <v>538</v>
      </c>
      <c r="I250" s="18" t="s">
        <v>75</v>
      </c>
      <c r="J250" s="21">
        <v>198370833</v>
      </c>
      <c r="K250" s="21">
        <v>3963425</v>
      </c>
      <c r="L250" s="19">
        <v>17787435</v>
      </c>
      <c r="M250" s="21">
        <v>477777776</v>
      </c>
      <c r="N250" s="21">
        <v>419519559</v>
      </c>
      <c r="O250" s="21">
        <v>58258217</v>
      </c>
      <c r="P250" s="22">
        <v>142019840</v>
      </c>
      <c r="Q250" s="22">
        <v>7971026</v>
      </c>
      <c r="R250" s="19">
        <v>17172667</v>
      </c>
      <c r="S250" s="22">
        <v>412546543</v>
      </c>
      <c r="T250" s="22">
        <v>354997180</v>
      </c>
      <c r="U250" s="22">
        <v>57549363</v>
      </c>
      <c r="V250" s="18" t="s">
        <v>31</v>
      </c>
      <c r="W250" s="1"/>
    </row>
    <row r="251" spans="1:23" hidden="1" x14ac:dyDescent="0.25">
      <c r="A251" s="14">
        <v>1283</v>
      </c>
      <c r="B251" s="18">
        <v>890323239</v>
      </c>
      <c r="C251" s="18" t="s">
        <v>539</v>
      </c>
      <c r="D251" s="14" t="s">
        <v>26</v>
      </c>
      <c r="E251" s="17" t="s">
        <v>27</v>
      </c>
      <c r="F251" s="18" t="s">
        <v>28</v>
      </c>
      <c r="G251" s="18" t="s">
        <v>28</v>
      </c>
      <c r="H251" s="18" t="s">
        <v>77</v>
      </c>
      <c r="I251" s="18" t="s">
        <v>75</v>
      </c>
      <c r="J251" s="21">
        <v>198183112</v>
      </c>
      <c r="K251" s="21">
        <v>1761862</v>
      </c>
      <c r="L251" s="19">
        <v>4310956</v>
      </c>
      <c r="M251" s="21">
        <v>30048418</v>
      </c>
      <c r="N251" s="21">
        <v>19654710</v>
      </c>
      <c r="O251" s="21">
        <v>10393708</v>
      </c>
      <c r="P251" s="22">
        <v>162345344</v>
      </c>
      <c r="Q251" s="22">
        <v>3531023</v>
      </c>
      <c r="R251" s="19">
        <v>6047410</v>
      </c>
      <c r="S251" s="22">
        <v>27913264</v>
      </c>
      <c r="T251" s="22">
        <v>14746271</v>
      </c>
      <c r="U251" s="22">
        <v>13166993</v>
      </c>
      <c r="V251" s="18" t="s">
        <v>38</v>
      </c>
      <c r="W251" s="1"/>
    </row>
    <row r="252" spans="1:23" hidden="1" x14ac:dyDescent="0.25">
      <c r="A252" s="14">
        <v>1284</v>
      </c>
      <c r="B252" s="18">
        <v>900012728</v>
      </c>
      <c r="C252" s="18" t="s">
        <v>540</v>
      </c>
      <c r="D252" s="14" t="s">
        <v>26</v>
      </c>
      <c r="E252" s="17" t="s">
        <v>57</v>
      </c>
      <c r="F252" s="18" t="s">
        <v>415</v>
      </c>
      <c r="G252" s="16" t="s">
        <v>416</v>
      </c>
      <c r="H252" s="18" t="s">
        <v>541</v>
      </c>
      <c r="I252" s="17" t="s">
        <v>37</v>
      </c>
      <c r="J252" s="21">
        <v>197880214</v>
      </c>
      <c r="K252" s="21">
        <v>11236393</v>
      </c>
      <c r="L252" s="19">
        <v>15493900</v>
      </c>
      <c r="M252" s="21">
        <v>80427232</v>
      </c>
      <c r="N252" s="21">
        <v>31783685</v>
      </c>
      <c r="O252" s="21">
        <v>48643547</v>
      </c>
      <c r="P252" s="22">
        <v>145563280</v>
      </c>
      <c r="Q252" s="22">
        <v>4976788</v>
      </c>
      <c r="R252" s="19">
        <v>6796572</v>
      </c>
      <c r="S252" s="22">
        <v>74064058</v>
      </c>
      <c r="T252" s="22">
        <v>36680833</v>
      </c>
      <c r="U252" s="22">
        <v>37383225</v>
      </c>
      <c r="V252" s="18" t="s">
        <v>31</v>
      </c>
      <c r="W252" s="1"/>
    </row>
    <row r="253" spans="1:23" hidden="1" x14ac:dyDescent="0.25">
      <c r="A253" s="14">
        <v>1285</v>
      </c>
      <c r="B253" s="18">
        <v>890312630</v>
      </c>
      <c r="C253" s="18" t="s">
        <v>542</v>
      </c>
      <c r="D253" s="14" t="s">
        <v>26</v>
      </c>
      <c r="E253" s="17" t="s">
        <v>42</v>
      </c>
      <c r="F253" s="18" t="s">
        <v>43</v>
      </c>
      <c r="G253" s="18" t="s">
        <v>44</v>
      </c>
      <c r="H253" s="18" t="s">
        <v>48</v>
      </c>
      <c r="I253" s="17" t="s">
        <v>37</v>
      </c>
      <c r="J253" s="21">
        <v>197810288</v>
      </c>
      <c r="K253" s="21">
        <v>17417616</v>
      </c>
      <c r="L253" s="19">
        <v>29658894</v>
      </c>
      <c r="M253" s="21">
        <v>142005344</v>
      </c>
      <c r="N253" s="21">
        <v>56679942</v>
      </c>
      <c r="O253" s="21">
        <v>85325402</v>
      </c>
      <c r="P253" s="22">
        <v>136672848</v>
      </c>
      <c r="Q253" s="22">
        <v>12962673</v>
      </c>
      <c r="R253" s="19">
        <v>19613544</v>
      </c>
      <c r="S253" s="22">
        <v>115711700</v>
      </c>
      <c r="T253" s="22">
        <v>46055675</v>
      </c>
      <c r="U253" s="22">
        <v>69656025</v>
      </c>
      <c r="V253" s="18" t="s">
        <v>38</v>
      </c>
      <c r="W253" s="1"/>
    </row>
    <row r="254" spans="1:23" hidden="1" x14ac:dyDescent="0.25">
      <c r="A254" s="14">
        <v>1286</v>
      </c>
      <c r="B254" s="18">
        <v>890114642</v>
      </c>
      <c r="C254" s="18" t="s">
        <v>543</v>
      </c>
      <c r="D254" s="14" t="s">
        <v>26</v>
      </c>
      <c r="E254" s="17" t="s">
        <v>86</v>
      </c>
      <c r="F254" s="18" t="s">
        <v>87</v>
      </c>
      <c r="G254" s="18" t="s">
        <v>88</v>
      </c>
      <c r="H254" s="18" t="s">
        <v>544</v>
      </c>
      <c r="I254" s="17" t="s">
        <v>127</v>
      </c>
      <c r="J254" s="21">
        <v>197717347</v>
      </c>
      <c r="K254" s="21">
        <v>-11098033</v>
      </c>
      <c r="L254" s="19">
        <v>-7866074</v>
      </c>
      <c r="M254" s="21">
        <v>409580007</v>
      </c>
      <c r="N254" s="21">
        <v>66380748</v>
      </c>
      <c r="O254" s="21">
        <v>343199259</v>
      </c>
      <c r="P254" s="22">
        <v>183665520</v>
      </c>
      <c r="Q254" s="22">
        <v>2134147</v>
      </c>
      <c r="R254" s="19">
        <v>6820590</v>
      </c>
      <c r="S254" s="22">
        <v>303794905</v>
      </c>
      <c r="T254" s="22">
        <v>64694120</v>
      </c>
      <c r="U254" s="22">
        <v>239100785</v>
      </c>
      <c r="V254" s="18" t="s">
        <v>38</v>
      </c>
      <c r="W254" s="1"/>
    </row>
    <row r="255" spans="1:23" hidden="1" x14ac:dyDescent="0.25">
      <c r="A255" s="14">
        <v>1287</v>
      </c>
      <c r="B255" s="18">
        <v>900657570</v>
      </c>
      <c r="C255" s="18" t="s">
        <v>545</v>
      </c>
      <c r="D255" s="14" t="s">
        <v>26</v>
      </c>
      <c r="E255" s="17" t="s">
        <v>27</v>
      </c>
      <c r="F255" s="18" t="s">
        <v>28</v>
      </c>
      <c r="G255" s="18" t="s">
        <v>28</v>
      </c>
      <c r="H255" s="18" t="s">
        <v>93</v>
      </c>
      <c r="I255" s="17" t="s">
        <v>94</v>
      </c>
      <c r="J255" s="21">
        <v>197576763</v>
      </c>
      <c r="K255" s="21">
        <v>-112603584</v>
      </c>
      <c r="L255" s="19">
        <v>-197591</v>
      </c>
      <c r="M255" s="21">
        <v>681359384</v>
      </c>
      <c r="N255" s="21">
        <v>667923484</v>
      </c>
      <c r="O255" s="21">
        <v>13435900</v>
      </c>
      <c r="P255" s="22">
        <v>532069024</v>
      </c>
      <c r="Q255" s="22">
        <v>-8200731</v>
      </c>
      <c r="R255" s="19">
        <v>3147501</v>
      </c>
      <c r="S255" s="22">
        <v>932943459</v>
      </c>
      <c r="T255" s="22">
        <v>864337387</v>
      </c>
      <c r="U255" s="22">
        <v>68606072</v>
      </c>
      <c r="V255" s="18" t="s">
        <v>55</v>
      </c>
      <c r="W255" s="1"/>
    </row>
    <row r="256" spans="1:23" hidden="1" x14ac:dyDescent="0.25">
      <c r="A256" s="14">
        <v>1288</v>
      </c>
      <c r="B256" s="18">
        <v>900583745</v>
      </c>
      <c r="C256" s="18" t="s">
        <v>546</v>
      </c>
      <c r="D256" s="14" t="s">
        <v>26</v>
      </c>
      <c r="E256" s="17" t="s">
        <v>86</v>
      </c>
      <c r="F256" s="18" t="s">
        <v>87</v>
      </c>
      <c r="G256" s="18" t="s">
        <v>88</v>
      </c>
      <c r="H256" s="18" t="s">
        <v>547</v>
      </c>
      <c r="I256" s="18" t="s">
        <v>75</v>
      </c>
      <c r="J256" s="21">
        <v>197185143</v>
      </c>
      <c r="K256" s="21">
        <v>2945187</v>
      </c>
      <c r="L256" s="19">
        <v>10031384</v>
      </c>
      <c r="M256" s="21">
        <v>63617768</v>
      </c>
      <c r="N256" s="21">
        <v>54650996</v>
      </c>
      <c r="O256" s="21">
        <v>8966772</v>
      </c>
      <c r="P256" s="22">
        <v>142798240</v>
      </c>
      <c r="Q256" s="22">
        <v>4220561</v>
      </c>
      <c r="R256" s="19">
        <v>7622387</v>
      </c>
      <c r="S256" s="22">
        <v>41371023</v>
      </c>
      <c r="T256" s="22">
        <v>35349438</v>
      </c>
      <c r="U256" s="22">
        <v>6021585</v>
      </c>
      <c r="V256" s="18" t="s">
        <v>38</v>
      </c>
      <c r="W256" s="1"/>
    </row>
    <row r="257" spans="1:23" hidden="1" x14ac:dyDescent="0.25">
      <c r="A257" s="14">
        <v>1289</v>
      </c>
      <c r="B257" s="18">
        <v>800136105</v>
      </c>
      <c r="C257" s="18" t="s">
        <v>548</v>
      </c>
      <c r="D257" s="14" t="s">
        <v>26</v>
      </c>
      <c r="E257" s="17" t="s">
        <v>27</v>
      </c>
      <c r="F257" s="18" t="s">
        <v>28</v>
      </c>
      <c r="G257" s="18" t="s">
        <v>28</v>
      </c>
      <c r="H257" s="18" t="s">
        <v>77</v>
      </c>
      <c r="I257" s="18" t="s">
        <v>75</v>
      </c>
      <c r="J257" s="21">
        <v>196855497</v>
      </c>
      <c r="K257" s="21">
        <v>2297580</v>
      </c>
      <c r="L257" s="19">
        <v>7056203</v>
      </c>
      <c r="M257" s="21">
        <v>47408903</v>
      </c>
      <c r="N257" s="21">
        <v>22586032</v>
      </c>
      <c r="O257" s="21">
        <v>24822871</v>
      </c>
      <c r="P257" s="22">
        <v>136228832</v>
      </c>
      <c r="Q257" s="22">
        <v>2168699</v>
      </c>
      <c r="R257" s="19">
        <v>5508488</v>
      </c>
      <c r="S257" s="22">
        <v>44423235</v>
      </c>
      <c r="T257" s="22">
        <v>21924879</v>
      </c>
      <c r="U257" s="22">
        <v>22498356</v>
      </c>
      <c r="V257" s="18" t="s">
        <v>31</v>
      </c>
      <c r="W257" s="1"/>
    </row>
    <row r="258" spans="1:23" hidden="1" x14ac:dyDescent="0.25">
      <c r="A258" s="14">
        <v>1290</v>
      </c>
      <c r="B258" s="18">
        <v>860075684</v>
      </c>
      <c r="C258" s="18" t="s">
        <v>549</v>
      </c>
      <c r="D258" s="14" t="s">
        <v>26</v>
      </c>
      <c r="E258" s="17" t="s">
        <v>27</v>
      </c>
      <c r="F258" s="18" t="s">
        <v>50</v>
      </c>
      <c r="G258" s="18" t="s">
        <v>320</v>
      </c>
      <c r="H258" s="18" t="s">
        <v>353</v>
      </c>
      <c r="I258" s="17" t="s">
        <v>30</v>
      </c>
      <c r="J258" s="21">
        <v>196138290</v>
      </c>
      <c r="K258" s="21">
        <v>12486109</v>
      </c>
      <c r="L258" s="19">
        <v>21854444</v>
      </c>
      <c r="M258" s="21">
        <v>209896946</v>
      </c>
      <c r="N258" s="21">
        <v>121275104</v>
      </c>
      <c r="O258" s="21">
        <v>88621842</v>
      </c>
      <c r="P258" s="22">
        <v>145009824</v>
      </c>
      <c r="Q258" s="22">
        <v>6113111</v>
      </c>
      <c r="R258" s="19">
        <v>10770096</v>
      </c>
      <c r="S258" s="22">
        <v>157735606</v>
      </c>
      <c r="T258" s="22">
        <v>87941160</v>
      </c>
      <c r="U258" s="22">
        <v>69794446</v>
      </c>
      <c r="V258" s="18" t="s">
        <v>55</v>
      </c>
      <c r="W258" s="1"/>
    </row>
    <row r="259" spans="1:23" hidden="1" x14ac:dyDescent="0.25">
      <c r="A259" s="14">
        <v>1291</v>
      </c>
      <c r="B259" s="18">
        <v>890208596</v>
      </c>
      <c r="C259" s="18" t="s">
        <v>550</v>
      </c>
      <c r="D259" s="14" t="s">
        <v>26</v>
      </c>
      <c r="E259" s="18" t="s">
        <v>33</v>
      </c>
      <c r="F259" s="18" t="s">
        <v>65</v>
      </c>
      <c r="G259" s="14" t="s">
        <v>183</v>
      </c>
      <c r="H259" s="18" t="s">
        <v>536</v>
      </c>
      <c r="I259" s="17" t="s">
        <v>37</v>
      </c>
      <c r="J259" s="21">
        <v>196094879</v>
      </c>
      <c r="K259" s="21">
        <v>335615</v>
      </c>
      <c r="L259" s="19">
        <v>2990852</v>
      </c>
      <c r="M259" s="21">
        <v>108343726</v>
      </c>
      <c r="N259" s="21">
        <v>64457453</v>
      </c>
      <c r="O259" s="21">
        <v>43886273</v>
      </c>
      <c r="P259" s="22">
        <v>179942768</v>
      </c>
      <c r="Q259" s="22">
        <v>2609161</v>
      </c>
      <c r="R259" s="19">
        <v>4319470</v>
      </c>
      <c r="S259" s="22">
        <v>118216326</v>
      </c>
      <c r="T259" s="22">
        <v>74026654</v>
      </c>
      <c r="U259" s="22">
        <v>44189672</v>
      </c>
      <c r="V259" s="18" t="s">
        <v>38</v>
      </c>
      <c r="W259" s="1"/>
    </row>
    <row r="260" spans="1:23" hidden="1" x14ac:dyDescent="0.25">
      <c r="A260" s="14">
        <v>1292</v>
      </c>
      <c r="B260" s="18">
        <v>900083408</v>
      </c>
      <c r="C260" s="18" t="s">
        <v>551</v>
      </c>
      <c r="D260" s="14" t="s">
        <v>26</v>
      </c>
      <c r="E260" s="17" t="s">
        <v>86</v>
      </c>
      <c r="F260" s="18" t="s">
        <v>87</v>
      </c>
      <c r="G260" s="18" t="s">
        <v>103</v>
      </c>
      <c r="H260" s="18" t="s">
        <v>295</v>
      </c>
      <c r="I260" s="17" t="s">
        <v>30</v>
      </c>
      <c r="J260" s="21">
        <v>195790424</v>
      </c>
      <c r="K260" s="21">
        <v>6118297</v>
      </c>
      <c r="L260" s="19">
        <v>12675670</v>
      </c>
      <c r="M260" s="21">
        <v>90342984</v>
      </c>
      <c r="N260" s="21">
        <v>75254110</v>
      </c>
      <c r="O260" s="21">
        <v>15088874</v>
      </c>
      <c r="P260" s="22">
        <v>140623728</v>
      </c>
      <c r="Q260" s="22">
        <v>3622232</v>
      </c>
      <c r="R260" s="19">
        <v>7270373</v>
      </c>
      <c r="S260" s="22">
        <v>62387699</v>
      </c>
      <c r="T260" s="22">
        <v>49680326</v>
      </c>
      <c r="U260" s="22">
        <v>12707373</v>
      </c>
      <c r="V260" s="18" t="s">
        <v>97</v>
      </c>
      <c r="W260" s="1"/>
    </row>
    <row r="261" spans="1:23" hidden="1" x14ac:dyDescent="0.25">
      <c r="A261" s="14">
        <v>1293</v>
      </c>
      <c r="B261" s="18">
        <v>890900424</v>
      </c>
      <c r="C261" s="18" t="s">
        <v>552</v>
      </c>
      <c r="D261" s="14" t="s">
        <v>26</v>
      </c>
      <c r="E261" s="17" t="s">
        <v>86</v>
      </c>
      <c r="F261" s="18" t="s">
        <v>87</v>
      </c>
      <c r="G261" s="18" t="s">
        <v>88</v>
      </c>
      <c r="H261" s="18" t="s">
        <v>553</v>
      </c>
      <c r="I261" s="17" t="s">
        <v>37</v>
      </c>
      <c r="J261" s="21">
        <v>195655523</v>
      </c>
      <c r="K261" s="21">
        <v>21095987</v>
      </c>
      <c r="L261" s="19">
        <v>31606302</v>
      </c>
      <c r="M261" s="21">
        <v>333479184</v>
      </c>
      <c r="N261" s="21">
        <v>86944694</v>
      </c>
      <c r="O261" s="21">
        <v>246534490</v>
      </c>
      <c r="P261" s="22">
        <v>153167040</v>
      </c>
      <c r="Q261" s="22">
        <v>22714014</v>
      </c>
      <c r="R261" s="19">
        <v>29181568</v>
      </c>
      <c r="S261" s="22">
        <v>271127272</v>
      </c>
      <c r="T261" s="22">
        <v>49233293</v>
      </c>
      <c r="U261" s="22">
        <v>221893979</v>
      </c>
      <c r="V261" s="18" t="s">
        <v>38</v>
      </c>
      <c r="W261" s="1"/>
    </row>
    <row r="262" spans="1:23" hidden="1" x14ac:dyDescent="0.25">
      <c r="A262" s="14">
        <v>1295</v>
      </c>
      <c r="B262" s="18">
        <v>901181764</v>
      </c>
      <c r="C262" s="18" t="s">
        <v>558</v>
      </c>
      <c r="D262" s="14" t="s">
        <v>26</v>
      </c>
      <c r="E262" s="17" t="s">
        <v>27</v>
      </c>
      <c r="F262" s="18" t="s">
        <v>28</v>
      </c>
      <c r="G262" s="18" t="s">
        <v>28</v>
      </c>
      <c r="H262" s="18" t="s">
        <v>107</v>
      </c>
      <c r="I262" s="17" t="s">
        <v>37</v>
      </c>
      <c r="J262" s="21">
        <v>195050468</v>
      </c>
      <c r="K262" s="21">
        <v>-7506626</v>
      </c>
      <c r="L262" s="19">
        <v>-2198020</v>
      </c>
      <c r="M262" s="21">
        <v>312130829</v>
      </c>
      <c r="N262" s="21">
        <v>207028670</v>
      </c>
      <c r="O262" s="21">
        <v>105102159</v>
      </c>
      <c r="P262" s="22">
        <v>152646848</v>
      </c>
      <c r="Q262" s="22">
        <v>-863083</v>
      </c>
      <c r="R262" s="19">
        <v>1376448</v>
      </c>
      <c r="S262" s="22">
        <v>188477791</v>
      </c>
      <c r="T262" s="22">
        <v>75869006</v>
      </c>
      <c r="U262" s="22">
        <v>112608785</v>
      </c>
      <c r="V262" s="18" t="s">
        <v>38</v>
      </c>
      <c r="W262" s="1"/>
    </row>
    <row r="263" spans="1:23" hidden="1" x14ac:dyDescent="0.25">
      <c r="A263" s="14">
        <v>1296</v>
      </c>
      <c r="B263" s="18">
        <v>900962785</v>
      </c>
      <c r="C263" s="18" t="s">
        <v>559</v>
      </c>
      <c r="D263" s="14" t="s">
        <v>26</v>
      </c>
      <c r="E263" s="17" t="s">
        <v>57</v>
      </c>
      <c r="F263" s="18" t="s">
        <v>58</v>
      </c>
      <c r="G263" s="14" t="s">
        <v>59</v>
      </c>
      <c r="H263" s="18" t="s">
        <v>560</v>
      </c>
      <c r="I263" s="17" t="s">
        <v>30</v>
      </c>
      <c r="J263" s="21">
        <v>194889726</v>
      </c>
      <c r="K263" s="21">
        <v>3326511</v>
      </c>
      <c r="L263" s="19">
        <v>3573184</v>
      </c>
      <c r="M263" s="21">
        <v>122408395</v>
      </c>
      <c r="N263" s="21">
        <v>39394691</v>
      </c>
      <c r="O263" s="21">
        <v>83013704</v>
      </c>
      <c r="P263" s="22">
        <v>146505440</v>
      </c>
      <c r="Q263" s="22">
        <v>7255246</v>
      </c>
      <c r="R263" s="19">
        <v>6101714</v>
      </c>
      <c r="S263" s="22">
        <v>113622846</v>
      </c>
      <c r="T263" s="22">
        <v>33934624</v>
      </c>
      <c r="U263" s="22">
        <v>79688222</v>
      </c>
      <c r="V263" s="18" t="s">
        <v>97</v>
      </c>
      <c r="W263" s="1"/>
    </row>
    <row r="264" spans="1:23" hidden="1" x14ac:dyDescent="0.25">
      <c r="A264" s="14">
        <v>1297</v>
      </c>
      <c r="B264" s="18">
        <v>900614404</v>
      </c>
      <c r="C264" s="18" t="s">
        <v>561</v>
      </c>
      <c r="D264" s="14" t="s">
        <v>26</v>
      </c>
      <c r="E264" s="17" t="s">
        <v>86</v>
      </c>
      <c r="F264" s="18" t="s">
        <v>87</v>
      </c>
      <c r="G264" s="18" t="s">
        <v>562</v>
      </c>
      <c r="H264" s="18" t="s">
        <v>170</v>
      </c>
      <c r="I264" s="17" t="s">
        <v>37</v>
      </c>
      <c r="J264" s="21">
        <v>194832132</v>
      </c>
      <c r="K264" s="21">
        <v>5933809</v>
      </c>
      <c r="L264" s="19">
        <v>10957970</v>
      </c>
      <c r="M264" s="21">
        <v>42214066</v>
      </c>
      <c r="N264" s="21">
        <v>28514647</v>
      </c>
      <c r="O264" s="21">
        <v>13699419</v>
      </c>
      <c r="P264" s="22">
        <v>109600176</v>
      </c>
      <c r="Q264" s="22">
        <v>5296931</v>
      </c>
      <c r="R264" s="19">
        <v>8385844</v>
      </c>
      <c r="S264" s="22">
        <v>29718969</v>
      </c>
      <c r="T264" s="22">
        <v>15671590</v>
      </c>
      <c r="U264" s="22">
        <v>14047379</v>
      </c>
      <c r="V264" s="18" t="s">
        <v>38</v>
      </c>
      <c r="W264" s="1"/>
    </row>
    <row r="265" spans="1:23" hidden="1" x14ac:dyDescent="0.25">
      <c r="A265" s="14">
        <v>1298</v>
      </c>
      <c r="B265" s="18">
        <v>900083863</v>
      </c>
      <c r="C265" s="18" t="s">
        <v>563</v>
      </c>
      <c r="D265" s="14" t="s">
        <v>26</v>
      </c>
      <c r="E265" s="17" t="s">
        <v>79</v>
      </c>
      <c r="F265" s="18" t="s">
        <v>80</v>
      </c>
      <c r="G265" s="18" t="s">
        <v>81</v>
      </c>
      <c r="H265" s="18" t="s">
        <v>154</v>
      </c>
      <c r="I265" s="17" t="s">
        <v>37</v>
      </c>
      <c r="J265" s="21">
        <v>194767601</v>
      </c>
      <c r="K265" s="21">
        <v>7778455</v>
      </c>
      <c r="L265" s="19">
        <v>12223055</v>
      </c>
      <c r="M265" s="21">
        <v>83743137</v>
      </c>
      <c r="N265" s="21">
        <v>50203541</v>
      </c>
      <c r="O265" s="21">
        <v>33539596</v>
      </c>
      <c r="P265" s="22">
        <v>162724448</v>
      </c>
      <c r="Q265" s="22">
        <v>3627092</v>
      </c>
      <c r="R265" s="19">
        <v>4909969</v>
      </c>
      <c r="S265" s="22">
        <v>73781660</v>
      </c>
      <c r="T265" s="22">
        <v>43724833</v>
      </c>
      <c r="U265" s="22">
        <v>30056827</v>
      </c>
      <c r="V265" s="18" t="s">
        <v>38</v>
      </c>
      <c r="W265" s="1"/>
    </row>
    <row r="266" spans="1:23" hidden="1" x14ac:dyDescent="0.25">
      <c r="A266" s="14">
        <v>1299</v>
      </c>
      <c r="B266" s="18">
        <v>800034825</v>
      </c>
      <c r="C266" s="18" t="s">
        <v>564</v>
      </c>
      <c r="D266" s="14" t="s">
        <v>26</v>
      </c>
      <c r="E266" s="17" t="s">
        <v>57</v>
      </c>
      <c r="F266" s="18" t="s">
        <v>72</v>
      </c>
      <c r="G266" s="18" t="s">
        <v>73</v>
      </c>
      <c r="H266" s="18" t="s">
        <v>565</v>
      </c>
      <c r="I266" s="17" t="s">
        <v>185</v>
      </c>
      <c r="J266" s="21">
        <v>194740857</v>
      </c>
      <c r="K266" s="21">
        <v>4084213</v>
      </c>
      <c r="L266" s="19">
        <v>9781734</v>
      </c>
      <c r="M266" s="21">
        <v>99458423</v>
      </c>
      <c r="N266" s="21">
        <v>67483603</v>
      </c>
      <c r="O266" s="21">
        <v>31974820</v>
      </c>
      <c r="P266" s="22">
        <v>158384848</v>
      </c>
      <c r="Q266" s="22">
        <v>8455777</v>
      </c>
      <c r="R266" s="19">
        <v>13205870</v>
      </c>
      <c r="S266" s="22">
        <v>84405640</v>
      </c>
      <c r="T266" s="22">
        <v>56515033</v>
      </c>
      <c r="U266" s="22">
        <v>27890607</v>
      </c>
      <c r="V266" s="18" t="s">
        <v>97</v>
      </c>
      <c r="W266" s="1"/>
    </row>
    <row r="267" spans="1:23" hidden="1" x14ac:dyDescent="0.25">
      <c r="A267" s="14">
        <v>1300</v>
      </c>
      <c r="B267" s="18">
        <v>890906119</v>
      </c>
      <c r="C267" s="18" t="s">
        <v>566</v>
      </c>
      <c r="D267" s="14" t="s">
        <v>26</v>
      </c>
      <c r="E267" s="17" t="s">
        <v>86</v>
      </c>
      <c r="F267" s="18" t="s">
        <v>87</v>
      </c>
      <c r="G267" s="14" t="s">
        <v>92</v>
      </c>
      <c r="H267" s="18" t="s">
        <v>567</v>
      </c>
      <c r="I267" s="17" t="s">
        <v>37</v>
      </c>
      <c r="J267" s="21">
        <v>194322478</v>
      </c>
      <c r="K267" s="21">
        <v>-19317991</v>
      </c>
      <c r="L267" s="19">
        <v>-14083996</v>
      </c>
      <c r="M267" s="21">
        <v>262175467</v>
      </c>
      <c r="N267" s="21">
        <v>146106868</v>
      </c>
      <c r="O267" s="21">
        <v>116068599</v>
      </c>
      <c r="P267" s="22">
        <v>170225616</v>
      </c>
      <c r="Q267" s="22">
        <v>-1209046</v>
      </c>
      <c r="R267" s="19">
        <v>2406608</v>
      </c>
      <c r="S267" s="22">
        <v>254322769</v>
      </c>
      <c r="T267" s="22">
        <v>149005754</v>
      </c>
      <c r="U267" s="22">
        <v>105317015</v>
      </c>
      <c r="V267" s="18" t="s">
        <v>55</v>
      </c>
      <c r="W267" s="1"/>
    </row>
    <row r="268" spans="1:23" hidden="1" x14ac:dyDescent="0.25">
      <c r="A268" s="14">
        <v>1301</v>
      </c>
      <c r="B268" s="18">
        <v>830081731</v>
      </c>
      <c r="C268" s="18" t="s">
        <v>568</v>
      </c>
      <c r="D268" s="14" t="s">
        <v>26</v>
      </c>
      <c r="E268" s="17" t="s">
        <v>27</v>
      </c>
      <c r="F268" s="18" t="s">
        <v>28</v>
      </c>
      <c r="G268" s="18" t="s">
        <v>28</v>
      </c>
      <c r="H268" s="18" t="s">
        <v>569</v>
      </c>
      <c r="I268" s="17" t="s">
        <v>127</v>
      </c>
      <c r="J268" s="21">
        <v>194160591</v>
      </c>
      <c r="K268" s="21">
        <v>64938664</v>
      </c>
      <c r="L268" s="19">
        <v>96276636</v>
      </c>
      <c r="M268" s="21">
        <v>105415594</v>
      </c>
      <c r="N268" s="21">
        <v>73832043</v>
      </c>
      <c r="O268" s="21">
        <v>31583551</v>
      </c>
      <c r="P268" s="22">
        <v>99037216</v>
      </c>
      <c r="Q268" s="22">
        <v>34339689</v>
      </c>
      <c r="R268" s="19">
        <v>49698994</v>
      </c>
      <c r="S268" s="22">
        <v>90131279</v>
      </c>
      <c r="T268" s="22">
        <v>58225043</v>
      </c>
      <c r="U268" s="22">
        <v>31906236</v>
      </c>
      <c r="V268" s="18" t="s">
        <v>31</v>
      </c>
      <c r="W268" s="1"/>
    </row>
    <row r="269" spans="1:23" hidden="1" x14ac:dyDescent="0.25">
      <c r="A269" s="14">
        <v>1302</v>
      </c>
      <c r="B269" s="18">
        <v>890301291</v>
      </c>
      <c r="C269" s="18" t="s">
        <v>570</v>
      </c>
      <c r="D269" s="14" t="s">
        <v>26</v>
      </c>
      <c r="E269" s="17" t="s">
        <v>27</v>
      </c>
      <c r="F269" s="18" t="s">
        <v>28</v>
      </c>
      <c r="G269" s="18" t="s">
        <v>28</v>
      </c>
      <c r="H269" s="18" t="s">
        <v>172</v>
      </c>
      <c r="I269" s="17" t="s">
        <v>30</v>
      </c>
      <c r="J269" s="21">
        <v>194038482</v>
      </c>
      <c r="K269" s="21">
        <v>2169418</v>
      </c>
      <c r="L269" s="19">
        <v>6496958</v>
      </c>
      <c r="M269" s="21">
        <v>162632459</v>
      </c>
      <c r="N269" s="21">
        <v>26718527</v>
      </c>
      <c r="O269" s="21">
        <v>135913932</v>
      </c>
      <c r="P269" s="22">
        <v>164528560</v>
      </c>
      <c r="Q269" s="22">
        <v>4378971</v>
      </c>
      <c r="R269" s="19">
        <v>8045829</v>
      </c>
      <c r="S269" s="22">
        <v>160995656</v>
      </c>
      <c r="T269" s="22">
        <v>22994739</v>
      </c>
      <c r="U269" s="22">
        <v>138000917</v>
      </c>
      <c r="V269" s="18" t="s">
        <v>38</v>
      </c>
      <c r="W269" s="1"/>
    </row>
    <row r="270" spans="1:23" hidden="1" x14ac:dyDescent="0.25">
      <c r="A270" s="14">
        <v>1303</v>
      </c>
      <c r="B270" s="18">
        <v>900820012</v>
      </c>
      <c r="C270" s="18" t="s">
        <v>571</v>
      </c>
      <c r="D270" s="14" t="s">
        <v>26</v>
      </c>
      <c r="E270" s="17" t="s">
        <v>27</v>
      </c>
      <c r="F270" s="18" t="s">
        <v>28</v>
      </c>
      <c r="G270" s="18" t="s">
        <v>28</v>
      </c>
      <c r="H270" s="18" t="s">
        <v>160</v>
      </c>
      <c r="I270" s="17" t="s">
        <v>94</v>
      </c>
      <c r="J270" s="21">
        <v>193759519</v>
      </c>
      <c r="K270" s="21">
        <v>121230</v>
      </c>
      <c r="L270" s="19">
        <v>6715118</v>
      </c>
      <c r="M270" s="21">
        <v>70775762</v>
      </c>
      <c r="N270" s="21">
        <v>68334597</v>
      </c>
      <c r="O270" s="21">
        <v>2441165</v>
      </c>
      <c r="P270" s="22">
        <v>136274736</v>
      </c>
      <c r="Q270" s="22">
        <v>4072841</v>
      </c>
      <c r="R270" s="19">
        <v>13527318</v>
      </c>
      <c r="S270" s="22">
        <v>63119275</v>
      </c>
      <c r="T270" s="22">
        <v>60799340</v>
      </c>
      <c r="U270" s="22">
        <v>2319935</v>
      </c>
      <c r="V270" s="18" t="s">
        <v>38</v>
      </c>
      <c r="W270" s="1"/>
    </row>
    <row r="271" spans="1:23" hidden="1" x14ac:dyDescent="0.25">
      <c r="A271" s="14">
        <v>1304</v>
      </c>
      <c r="B271" s="18">
        <v>860527960</v>
      </c>
      <c r="C271" s="18" t="s">
        <v>572</v>
      </c>
      <c r="D271" s="14" t="s">
        <v>26</v>
      </c>
      <c r="E271" s="17" t="s">
        <v>27</v>
      </c>
      <c r="F271" s="18" t="s">
        <v>28</v>
      </c>
      <c r="G271" s="18" t="s">
        <v>28</v>
      </c>
      <c r="H271" s="18" t="s">
        <v>350</v>
      </c>
      <c r="I271" s="17" t="s">
        <v>30</v>
      </c>
      <c r="J271" s="21">
        <v>193644668</v>
      </c>
      <c r="K271" s="21">
        <v>10248735</v>
      </c>
      <c r="L271" s="19">
        <v>24209962</v>
      </c>
      <c r="M271" s="21">
        <v>186190657</v>
      </c>
      <c r="N271" s="21">
        <v>108893158</v>
      </c>
      <c r="O271" s="21">
        <v>77297499</v>
      </c>
      <c r="P271" s="22">
        <v>152929552</v>
      </c>
      <c r="Q271" s="22">
        <v>6225706</v>
      </c>
      <c r="R271" s="19">
        <v>8456937</v>
      </c>
      <c r="S271" s="22">
        <v>211065049</v>
      </c>
      <c r="T271" s="22">
        <v>136095758</v>
      </c>
      <c r="U271" s="22">
        <v>74969291</v>
      </c>
      <c r="V271" s="18" t="s">
        <v>55</v>
      </c>
      <c r="W271" s="1"/>
    </row>
    <row r="272" spans="1:23" hidden="1" x14ac:dyDescent="0.25">
      <c r="A272" s="14">
        <v>1305</v>
      </c>
      <c r="B272" s="18">
        <v>900506565</v>
      </c>
      <c r="C272" s="18" t="s">
        <v>573</v>
      </c>
      <c r="D272" s="14" t="s">
        <v>26</v>
      </c>
      <c r="E272" s="17" t="s">
        <v>27</v>
      </c>
      <c r="F272" s="18" t="s">
        <v>28</v>
      </c>
      <c r="G272" s="18" t="s">
        <v>28</v>
      </c>
      <c r="H272" s="18" t="s">
        <v>93</v>
      </c>
      <c r="I272" s="17" t="s">
        <v>94</v>
      </c>
      <c r="J272" s="21">
        <v>193556242</v>
      </c>
      <c r="K272" s="21">
        <v>20283920</v>
      </c>
      <c r="L272" s="19">
        <v>31938204</v>
      </c>
      <c r="M272" s="21">
        <v>354486897</v>
      </c>
      <c r="N272" s="21">
        <v>235382561</v>
      </c>
      <c r="O272" s="21">
        <v>119104336</v>
      </c>
      <c r="P272" s="22">
        <v>256924368</v>
      </c>
      <c r="Q272" s="22">
        <v>31011789</v>
      </c>
      <c r="R272" s="19">
        <v>44186428</v>
      </c>
      <c r="S272" s="22">
        <v>388638465</v>
      </c>
      <c r="T272" s="22">
        <v>289818049</v>
      </c>
      <c r="U272" s="22">
        <v>98820416</v>
      </c>
      <c r="V272" s="18" t="s">
        <v>38</v>
      </c>
      <c r="W272" s="1"/>
    </row>
    <row r="273" spans="1:23" hidden="1" x14ac:dyDescent="0.25">
      <c r="A273" s="14">
        <v>1306</v>
      </c>
      <c r="B273" s="18">
        <v>860350253</v>
      </c>
      <c r="C273" s="18" t="s">
        <v>574</v>
      </c>
      <c r="D273" s="14" t="s">
        <v>26</v>
      </c>
      <c r="E273" s="17" t="s">
        <v>27</v>
      </c>
      <c r="F273" s="18" t="s">
        <v>50</v>
      </c>
      <c r="G273" s="18" t="s">
        <v>320</v>
      </c>
      <c r="H273" s="18" t="s">
        <v>321</v>
      </c>
      <c r="I273" s="18" t="s">
        <v>75</v>
      </c>
      <c r="J273" s="21">
        <v>193264379</v>
      </c>
      <c r="K273" s="21">
        <v>15167829</v>
      </c>
      <c r="L273" s="19">
        <v>31883824</v>
      </c>
      <c r="M273" s="21">
        <v>253886160</v>
      </c>
      <c r="N273" s="21">
        <v>184638519</v>
      </c>
      <c r="O273" s="21">
        <v>69247641</v>
      </c>
      <c r="P273" s="22">
        <v>116390384</v>
      </c>
      <c r="Q273" s="22">
        <v>-5098740</v>
      </c>
      <c r="R273" s="19">
        <v>6939023</v>
      </c>
      <c r="S273" s="22">
        <v>230163451</v>
      </c>
      <c r="T273" s="22">
        <v>176083639</v>
      </c>
      <c r="U273" s="22">
        <v>54079812</v>
      </c>
      <c r="V273" s="18" t="s">
        <v>55</v>
      </c>
      <c r="W273" s="1"/>
    </row>
    <row r="274" spans="1:23" hidden="1" x14ac:dyDescent="0.25">
      <c r="A274" s="14">
        <v>1307</v>
      </c>
      <c r="B274" s="18">
        <v>860524118</v>
      </c>
      <c r="C274" s="18" t="s">
        <v>575</v>
      </c>
      <c r="D274" s="14" t="s">
        <v>26</v>
      </c>
      <c r="E274" s="17" t="s">
        <v>27</v>
      </c>
      <c r="F274" s="18" t="s">
        <v>28</v>
      </c>
      <c r="G274" s="18" t="s">
        <v>28</v>
      </c>
      <c r="H274" s="18" t="s">
        <v>275</v>
      </c>
      <c r="I274" s="17" t="s">
        <v>94</v>
      </c>
      <c r="J274" s="21">
        <v>193102435</v>
      </c>
      <c r="K274" s="21">
        <v>9271428</v>
      </c>
      <c r="L274" s="19">
        <v>7849451</v>
      </c>
      <c r="M274" s="21">
        <v>493616996</v>
      </c>
      <c r="N274" s="21">
        <v>412760258</v>
      </c>
      <c r="O274" s="21">
        <v>80856738</v>
      </c>
      <c r="P274" s="22">
        <v>114032704</v>
      </c>
      <c r="Q274" s="22">
        <v>17415663</v>
      </c>
      <c r="R274" s="19">
        <v>16615837</v>
      </c>
      <c r="S274" s="22">
        <v>312277779</v>
      </c>
      <c r="T274" s="22">
        <v>239282650</v>
      </c>
      <c r="U274" s="22">
        <v>72995129</v>
      </c>
      <c r="V274" s="18" t="s">
        <v>55</v>
      </c>
      <c r="W274" s="1"/>
    </row>
    <row r="275" spans="1:23" hidden="1" x14ac:dyDescent="0.25">
      <c r="A275" s="14">
        <v>1308</v>
      </c>
      <c r="B275" s="18">
        <v>800221591</v>
      </c>
      <c r="C275" s="18" t="s">
        <v>576</v>
      </c>
      <c r="D275" s="14" t="s">
        <v>26</v>
      </c>
      <c r="E275" s="17" t="s">
        <v>57</v>
      </c>
      <c r="F275" s="18" t="s">
        <v>58</v>
      </c>
      <c r="G275" s="14" t="s">
        <v>59</v>
      </c>
      <c r="H275" s="18" t="s">
        <v>60</v>
      </c>
      <c r="I275" s="17" t="s">
        <v>30</v>
      </c>
      <c r="J275" s="21">
        <v>193072324</v>
      </c>
      <c r="K275" s="21">
        <v>10120470</v>
      </c>
      <c r="L275" s="19">
        <v>15802273</v>
      </c>
      <c r="M275" s="21">
        <v>89750603</v>
      </c>
      <c r="N275" s="21">
        <v>34510161</v>
      </c>
      <c r="O275" s="21">
        <v>55240442</v>
      </c>
      <c r="P275" s="22">
        <v>166697040</v>
      </c>
      <c r="Q275" s="22">
        <v>18231055</v>
      </c>
      <c r="R275" s="19">
        <v>28651441</v>
      </c>
      <c r="S275" s="22">
        <v>137475829</v>
      </c>
      <c r="T275" s="22">
        <v>89290720</v>
      </c>
      <c r="U275" s="22">
        <v>48185109</v>
      </c>
      <c r="V275" s="18" t="s">
        <v>31</v>
      </c>
      <c r="W275" s="1"/>
    </row>
    <row r="276" spans="1:23" hidden="1" x14ac:dyDescent="0.25">
      <c r="A276" s="14">
        <v>1309</v>
      </c>
      <c r="B276" s="18">
        <v>860049921</v>
      </c>
      <c r="C276" s="18" t="s">
        <v>577</v>
      </c>
      <c r="D276" s="14" t="s">
        <v>26</v>
      </c>
      <c r="E276" s="17" t="s">
        <v>27</v>
      </c>
      <c r="F276" s="18" t="s">
        <v>28</v>
      </c>
      <c r="G276" s="18" t="s">
        <v>28</v>
      </c>
      <c r="H276" s="18" t="s">
        <v>578</v>
      </c>
      <c r="I276" s="18" t="s">
        <v>75</v>
      </c>
      <c r="J276" s="21">
        <v>192729459</v>
      </c>
      <c r="K276" s="21">
        <v>12683812</v>
      </c>
      <c r="L276" s="19">
        <v>7723145</v>
      </c>
      <c r="M276" s="21">
        <v>308599599</v>
      </c>
      <c r="N276" s="21">
        <v>98227657</v>
      </c>
      <c r="O276" s="21">
        <v>210371942</v>
      </c>
      <c r="P276" s="22">
        <v>195415344</v>
      </c>
      <c r="Q276" s="22">
        <v>26220265</v>
      </c>
      <c r="R276" s="19">
        <v>6850875</v>
      </c>
      <c r="S276" s="22">
        <v>271292999</v>
      </c>
      <c r="T276" s="22">
        <v>87002972</v>
      </c>
      <c r="U276" s="22">
        <v>184290027</v>
      </c>
      <c r="V276" s="18" t="s">
        <v>55</v>
      </c>
      <c r="W276" s="1"/>
    </row>
    <row r="277" spans="1:23" hidden="1" x14ac:dyDescent="0.25">
      <c r="A277" s="14">
        <v>1310</v>
      </c>
      <c r="B277" s="18">
        <v>900111343</v>
      </c>
      <c r="C277" s="18" t="s">
        <v>579</v>
      </c>
      <c r="D277" s="14" t="s">
        <v>26</v>
      </c>
      <c r="E277" s="17" t="s">
        <v>27</v>
      </c>
      <c r="F277" s="18" t="s">
        <v>28</v>
      </c>
      <c r="G277" s="18" t="s">
        <v>28</v>
      </c>
      <c r="H277" s="18" t="s">
        <v>580</v>
      </c>
      <c r="I277" s="18" t="s">
        <v>75</v>
      </c>
      <c r="J277" s="21">
        <v>192661295</v>
      </c>
      <c r="K277" s="21">
        <v>6923886</v>
      </c>
      <c r="L277" s="19">
        <v>12494812</v>
      </c>
      <c r="M277" s="21">
        <v>64481606</v>
      </c>
      <c r="N277" s="21">
        <v>16819089</v>
      </c>
      <c r="O277" s="21">
        <v>47662517</v>
      </c>
      <c r="P277" s="22">
        <v>148957712</v>
      </c>
      <c r="Q277" s="22">
        <v>11162823</v>
      </c>
      <c r="R277" s="19">
        <v>17365044</v>
      </c>
      <c r="S277" s="22">
        <v>92226134</v>
      </c>
      <c r="T277" s="22">
        <v>51487503</v>
      </c>
      <c r="U277" s="22">
        <v>40738631</v>
      </c>
      <c r="V277" s="18" t="s">
        <v>38</v>
      </c>
      <c r="W277" s="1"/>
    </row>
    <row r="278" spans="1:23" hidden="1" x14ac:dyDescent="0.25">
      <c r="A278" s="14">
        <v>1311</v>
      </c>
      <c r="B278" s="18">
        <v>860064081</v>
      </c>
      <c r="C278" s="18" t="s">
        <v>581</v>
      </c>
      <c r="D278" s="14" t="s">
        <v>26</v>
      </c>
      <c r="E278" s="17" t="s">
        <v>27</v>
      </c>
      <c r="F278" s="18" t="s">
        <v>28</v>
      </c>
      <c r="G278" s="18" t="s">
        <v>28</v>
      </c>
      <c r="H278" s="18" t="s">
        <v>582</v>
      </c>
      <c r="I278" s="17" t="s">
        <v>37</v>
      </c>
      <c r="J278" s="21">
        <v>192557212</v>
      </c>
      <c r="K278" s="21">
        <v>-10821209</v>
      </c>
      <c r="L278" s="19">
        <v>-2214825</v>
      </c>
      <c r="M278" s="21">
        <v>213670842</v>
      </c>
      <c r="N278" s="21">
        <v>127092550</v>
      </c>
      <c r="O278" s="21">
        <v>86578292</v>
      </c>
      <c r="P278" s="22">
        <v>193997280</v>
      </c>
      <c r="Q278" s="22">
        <v>7284947</v>
      </c>
      <c r="R278" s="19">
        <v>17994897</v>
      </c>
      <c r="S278" s="22">
        <v>220481874</v>
      </c>
      <c r="T278" s="22">
        <v>123082373</v>
      </c>
      <c r="U278" s="22">
        <v>97399501</v>
      </c>
      <c r="V278" s="18" t="s">
        <v>97</v>
      </c>
      <c r="W278" s="1"/>
    </row>
    <row r="279" spans="1:23" hidden="1" x14ac:dyDescent="0.25">
      <c r="A279" s="14">
        <v>1312</v>
      </c>
      <c r="B279" s="18">
        <v>830037955</v>
      </c>
      <c r="C279" s="18" t="s">
        <v>583</v>
      </c>
      <c r="D279" s="14" t="s">
        <v>26</v>
      </c>
      <c r="E279" s="17" t="s">
        <v>27</v>
      </c>
      <c r="F279" s="18" t="s">
        <v>28</v>
      </c>
      <c r="G279" s="18" t="s">
        <v>28</v>
      </c>
      <c r="H279" s="18" t="s">
        <v>395</v>
      </c>
      <c r="I279" s="17" t="s">
        <v>37</v>
      </c>
      <c r="J279" s="21">
        <v>192421851</v>
      </c>
      <c r="K279" s="21">
        <v>8458890</v>
      </c>
      <c r="L279" s="19">
        <v>10173140</v>
      </c>
      <c r="M279" s="21">
        <v>121369051</v>
      </c>
      <c r="N279" s="21">
        <v>104563748</v>
      </c>
      <c r="O279" s="21">
        <v>16805303</v>
      </c>
      <c r="P279" s="22">
        <v>162193824</v>
      </c>
      <c r="Q279" s="22">
        <v>155305</v>
      </c>
      <c r="R279" s="19">
        <v>11562064</v>
      </c>
      <c r="S279" s="22">
        <v>89449467</v>
      </c>
      <c r="T279" s="22">
        <v>81103054</v>
      </c>
      <c r="U279" s="22">
        <v>8346413</v>
      </c>
      <c r="V279" s="18" t="s">
        <v>38</v>
      </c>
      <c r="W279" s="1"/>
    </row>
    <row r="280" spans="1:23" hidden="1" x14ac:dyDescent="0.25">
      <c r="A280" s="14">
        <v>1314</v>
      </c>
      <c r="B280" s="18">
        <v>805009691</v>
      </c>
      <c r="C280" s="18" t="s">
        <v>585</v>
      </c>
      <c r="D280" s="14" t="s">
        <v>26</v>
      </c>
      <c r="E280" s="17" t="s">
        <v>42</v>
      </c>
      <c r="F280" s="18" t="s">
        <v>43</v>
      </c>
      <c r="G280" s="18" t="s">
        <v>62</v>
      </c>
      <c r="H280" s="18" t="s">
        <v>107</v>
      </c>
      <c r="I280" s="17" t="s">
        <v>37</v>
      </c>
      <c r="J280" s="21">
        <v>192298937</v>
      </c>
      <c r="K280" s="21">
        <v>-3563190</v>
      </c>
      <c r="L280" s="19">
        <v>-3738477</v>
      </c>
      <c r="M280" s="21">
        <v>114206422</v>
      </c>
      <c r="N280" s="21">
        <v>77919731</v>
      </c>
      <c r="O280" s="21">
        <v>36286691</v>
      </c>
      <c r="P280" s="22">
        <v>190432720</v>
      </c>
      <c r="Q280" s="22">
        <v>4966509</v>
      </c>
      <c r="R280" s="19">
        <v>5905928</v>
      </c>
      <c r="S280" s="22">
        <v>125047849</v>
      </c>
      <c r="T280" s="22">
        <v>83605168</v>
      </c>
      <c r="U280" s="22">
        <v>41442681</v>
      </c>
      <c r="V280" s="18" t="s">
        <v>31</v>
      </c>
      <c r="W280" s="1"/>
    </row>
    <row r="281" spans="1:23" hidden="1" x14ac:dyDescent="0.25">
      <c r="A281" s="14">
        <v>1315</v>
      </c>
      <c r="B281" s="18">
        <v>900055635</v>
      </c>
      <c r="C281" s="18" t="s">
        <v>586</v>
      </c>
      <c r="D281" s="14" t="s">
        <v>26</v>
      </c>
      <c r="E281" s="17" t="s">
        <v>27</v>
      </c>
      <c r="F281" s="18" t="s">
        <v>28</v>
      </c>
      <c r="G281" s="18" t="s">
        <v>28</v>
      </c>
      <c r="H281" s="18" t="s">
        <v>560</v>
      </c>
      <c r="I281" s="17" t="s">
        <v>30</v>
      </c>
      <c r="J281" s="21">
        <v>192281685</v>
      </c>
      <c r="K281" s="21">
        <v>4849160</v>
      </c>
      <c r="L281" s="19">
        <v>7655330</v>
      </c>
      <c r="M281" s="21">
        <v>55792789</v>
      </c>
      <c r="N281" s="21">
        <v>11156803</v>
      </c>
      <c r="O281" s="21">
        <v>44635986</v>
      </c>
      <c r="P281" s="22">
        <v>163755824</v>
      </c>
      <c r="Q281" s="22">
        <v>5541533</v>
      </c>
      <c r="R281" s="19">
        <v>8284725</v>
      </c>
      <c r="S281" s="22">
        <v>51161033</v>
      </c>
      <c r="T281" s="22">
        <v>7685032</v>
      </c>
      <c r="U281" s="22">
        <v>43476001</v>
      </c>
      <c r="V281" s="18" t="s">
        <v>31</v>
      </c>
      <c r="W281" s="1"/>
    </row>
    <row r="282" spans="1:23" hidden="1" x14ac:dyDescent="0.25">
      <c r="A282" s="14">
        <v>1317</v>
      </c>
      <c r="B282" s="18">
        <v>816003186</v>
      </c>
      <c r="C282" s="18" t="s">
        <v>588</v>
      </c>
      <c r="D282" s="14" t="s">
        <v>26</v>
      </c>
      <c r="E282" s="17" t="s">
        <v>79</v>
      </c>
      <c r="F282" s="18" t="s">
        <v>115</v>
      </c>
      <c r="G282" s="18" t="s">
        <v>116</v>
      </c>
      <c r="H282" s="18" t="s">
        <v>589</v>
      </c>
      <c r="I282" s="17" t="s">
        <v>30</v>
      </c>
      <c r="J282" s="21">
        <v>192013530</v>
      </c>
      <c r="K282" s="21">
        <v>4594496</v>
      </c>
      <c r="L282" s="19">
        <v>8563346</v>
      </c>
      <c r="M282" s="21">
        <v>102612420</v>
      </c>
      <c r="N282" s="21">
        <v>54269860</v>
      </c>
      <c r="O282" s="21">
        <v>48342560</v>
      </c>
      <c r="P282" s="22">
        <v>141563072</v>
      </c>
      <c r="Q282" s="22">
        <v>3233766</v>
      </c>
      <c r="R282" s="19">
        <v>5541281</v>
      </c>
      <c r="S282" s="22">
        <v>76273462</v>
      </c>
      <c r="T282" s="22">
        <v>25927202</v>
      </c>
      <c r="U282" s="22">
        <v>50346260</v>
      </c>
      <c r="V282" s="18" t="s">
        <v>31</v>
      </c>
      <c r="W282" s="1"/>
    </row>
    <row r="283" spans="1:23" hidden="1" x14ac:dyDescent="0.25">
      <c r="A283" s="14">
        <v>1318</v>
      </c>
      <c r="B283" s="18">
        <v>890929647</v>
      </c>
      <c r="C283" s="18" t="s">
        <v>590</v>
      </c>
      <c r="D283" s="14" t="s">
        <v>26</v>
      </c>
      <c r="E283" s="17" t="s">
        <v>86</v>
      </c>
      <c r="F283" s="18" t="s">
        <v>87</v>
      </c>
      <c r="G283" s="18" t="s">
        <v>247</v>
      </c>
      <c r="H283" s="18" t="s">
        <v>295</v>
      </c>
      <c r="I283" s="17" t="s">
        <v>30</v>
      </c>
      <c r="J283" s="21">
        <v>191506218</v>
      </c>
      <c r="K283" s="21">
        <v>6835262</v>
      </c>
      <c r="L283" s="19">
        <v>13868999</v>
      </c>
      <c r="M283" s="21">
        <v>161567106</v>
      </c>
      <c r="N283" s="21">
        <v>112549166</v>
      </c>
      <c r="O283" s="21">
        <v>49017940</v>
      </c>
      <c r="P283" s="22">
        <v>155757248</v>
      </c>
      <c r="Q283" s="22">
        <v>8121676</v>
      </c>
      <c r="R283" s="19">
        <v>13503870</v>
      </c>
      <c r="S283" s="22">
        <v>115723260</v>
      </c>
      <c r="T283" s="22">
        <v>71760400</v>
      </c>
      <c r="U283" s="22">
        <v>43962860</v>
      </c>
      <c r="V283" s="18" t="s">
        <v>38</v>
      </c>
      <c r="W283" s="1"/>
    </row>
    <row r="284" spans="1:23" hidden="1" x14ac:dyDescent="0.25">
      <c r="A284" s="14">
        <v>1320</v>
      </c>
      <c r="B284" s="18">
        <v>890910354</v>
      </c>
      <c r="C284" s="18" t="s">
        <v>592</v>
      </c>
      <c r="D284" s="14" t="s">
        <v>26</v>
      </c>
      <c r="E284" s="17" t="s">
        <v>86</v>
      </c>
      <c r="F284" s="18" t="s">
        <v>87</v>
      </c>
      <c r="G284" s="18" t="s">
        <v>593</v>
      </c>
      <c r="H284" s="18" t="s">
        <v>594</v>
      </c>
      <c r="I284" s="17" t="s">
        <v>37</v>
      </c>
      <c r="J284" s="21">
        <v>190709243</v>
      </c>
      <c r="K284" s="21">
        <v>25427802</v>
      </c>
      <c r="L284" s="19">
        <v>40877638</v>
      </c>
      <c r="M284" s="21">
        <v>180801838</v>
      </c>
      <c r="N284" s="21">
        <v>76116465</v>
      </c>
      <c r="O284" s="21">
        <v>104685373</v>
      </c>
      <c r="P284" s="22">
        <v>127825216</v>
      </c>
      <c r="Q284" s="22">
        <v>11887734</v>
      </c>
      <c r="R284" s="19">
        <v>18194361</v>
      </c>
      <c r="S284" s="22">
        <v>168722523</v>
      </c>
      <c r="T284" s="22">
        <v>73801067</v>
      </c>
      <c r="U284" s="22">
        <v>94921456</v>
      </c>
      <c r="V284" s="18" t="s">
        <v>55</v>
      </c>
      <c r="W284" s="1"/>
    </row>
    <row r="285" spans="1:23" hidden="1" x14ac:dyDescent="0.25">
      <c r="A285" s="14">
        <v>1321</v>
      </c>
      <c r="B285" s="18">
        <v>900514524</v>
      </c>
      <c r="C285" s="18" t="s">
        <v>595</v>
      </c>
      <c r="D285" s="14" t="s">
        <v>26</v>
      </c>
      <c r="E285" s="17" t="s">
        <v>27</v>
      </c>
      <c r="F285" s="18" t="s">
        <v>28</v>
      </c>
      <c r="G285" s="18" t="s">
        <v>28</v>
      </c>
      <c r="H285" s="18" t="s">
        <v>596</v>
      </c>
      <c r="I285" s="17" t="s">
        <v>30</v>
      </c>
      <c r="J285" s="21">
        <v>190534653</v>
      </c>
      <c r="K285" s="21">
        <v>4123766</v>
      </c>
      <c r="L285" s="19">
        <v>12620938</v>
      </c>
      <c r="M285" s="21">
        <v>194181266</v>
      </c>
      <c r="N285" s="21">
        <v>50034860</v>
      </c>
      <c r="O285" s="21">
        <v>144146406</v>
      </c>
      <c r="P285" s="22">
        <v>205583808</v>
      </c>
      <c r="Q285" s="22">
        <v>-42508</v>
      </c>
      <c r="R285" s="19">
        <v>5941001</v>
      </c>
      <c r="S285" s="22">
        <v>197237265</v>
      </c>
      <c r="T285" s="22">
        <v>52876085</v>
      </c>
      <c r="U285" s="22">
        <v>144361180</v>
      </c>
      <c r="V285" s="18" t="s">
        <v>38</v>
      </c>
      <c r="W285" s="1"/>
    </row>
    <row r="286" spans="1:23" hidden="1" x14ac:dyDescent="0.25">
      <c r="A286" s="14">
        <v>1322</v>
      </c>
      <c r="B286" s="18">
        <v>890908493</v>
      </c>
      <c r="C286" s="18" t="s">
        <v>597</v>
      </c>
      <c r="D286" s="14" t="s">
        <v>26</v>
      </c>
      <c r="E286" s="17" t="s">
        <v>86</v>
      </c>
      <c r="F286" s="18" t="s">
        <v>87</v>
      </c>
      <c r="G286" s="18" t="s">
        <v>103</v>
      </c>
      <c r="H286" s="18" t="s">
        <v>494</v>
      </c>
      <c r="I286" s="17" t="s">
        <v>37</v>
      </c>
      <c r="J286" s="21">
        <v>190244529</v>
      </c>
      <c r="K286" s="21">
        <v>550399</v>
      </c>
      <c r="L286" s="19">
        <v>2887811</v>
      </c>
      <c r="M286" s="21">
        <v>141313537</v>
      </c>
      <c r="N286" s="21">
        <v>100116198</v>
      </c>
      <c r="O286" s="21">
        <v>41197339</v>
      </c>
      <c r="P286" s="22">
        <v>182207072</v>
      </c>
      <c r="Q286" s="22">
        <v>199044</v>
      </c>
      <c r="R286" s="19">
        <v>2537055</v>
      </c>
      <c r="S286" s="22">
        <v>142723183</v>
      </c>
      <c r="T286" s="22">
        <v>100409385</v>
      </c>
      <c r="U286" s="22">
        <v>42313798</v>
      </c>
      <c r="V286" s="18" t="s">
        <v>38</v>
      </c>
      <c r="W286" s="1"/>
    </row>
    <row r="287" spans="1:23" hidden="1" x14ac:dyDescent="0.25">
      <c r="A287" s="14">
        <v>1323</v>
      </c>
      <c r="B287" s="18">
        <v>900799976</v>
      </c>
      <c r="C287" s="18" t="s">
        <v>598</v>
      </c>
      <c r="D287" s="14" t="s">
        <v>26</v>
      </c>
      <c r="E287" s="17" t="s">
        <v>79</v>
      </c>
      <c r="F287" s="18" t="s">
        <v>115</v>
      </c>
      <c r="G287" s="18" t="s">
        <v>116</v>
      </c>
      <c r="H287" s="18" t="s">
        <v>29</v>
      </c>
      <c r="I287" s="17" t="s">
        <v>30</v>
      </c>
      <c r="J287" s="21">
        <v>190173634</v>
      </c>
      <c r="K287" s="21">
        <v>-1187158</v>
      </c>
      <c r="L287" s="19">
        <v>3143445</v>
      </c>
      <c r="M287" s="21">
        <v>163094965</v>
      </c>
      <c r="N287" s="21">
        <v>160775003</v>
      </c>
      <c r="O287" s="21">
        <v>2319962</v>
      </c>
      <c r="P287" s="22">
        <v>116807376</v>
      </c>
      <c r="Q287" s="22">
        <v>633944</v>
      </c>
      <c r="R287" s="19">
        <v>2118791</v>
      </c>
      <c r="S287" s="22">
        <v>88057711</v>
      </c>
      <c r="T287" s="22">
        <v>83265934</v>
      </c>
      <c r="U287" s="22">
        <v>4791777</v>
      </c>
      <c r="V287" s="18" t="s">
        <v>55</v>
      </c>
      <c r="W287" s="1"/>
    </row>
    <row r="288" spans="1:23" hidden="1" x14ac:dyDescent="0.25">
      <c r="A288" s="14">
        <v>1324</v>
      </c>
      <c r="B288" s="18">
        <v>900207085</v>
      </c>
      <c r="C288" s="18" t="s">
        <v>599</v>
      </c>
      <c r="D288" s="14" t="s">
        <v>26</v>
      </c>
      <c r="E288" s="17" t="s">
        <v>27</v>
      </c>
      <c r="F288" s="18" t="s">
        <v>50</v>
      </c>
      <c r="G288" s="18" t="s">
        <v>320</v>
      </c>
      <c r="H288" s="18" t="s">
        <v>218</v>
      </c>
      <c r="I288" s="17" t="s">
        <v>30</v>
      </c>
      <c r="J288" s="21">
        <v>190152135</v>
      </c>
      <c r="K288" s="21">
        <v>9903543</v>
      </c>
      <c r="L288" s="19">
        <v>23550592</v>
      </c>
      <c r="M288" s="21">
        <v>125800277</v>
      </c>
      <c r="N288" s="21">
        <v>117955522</v>
      </c>
      <c r="O288" s="21">
        <v>7844755</v>
      </c>
      <c r="P288" s="22">
        <v>132202068</v>
      </c>
      <c r="Q288" s="22">
        <v>8437576</v>
      </c>
      <c r="R288" s="19">
        <v>20259504</v>
      </c>
      <c r="S288" s="22">
        <v>109093926</v>
      </c>
      <c r="T288" s="22">
        <v>93649458</v>
      </c>
      <c r="U288" s="22">
        <v>15444468</v>
      </c>
      <c r="V288" s="18" t="s">
        <v>38</v>
      </c>
      <c r="W288" s="1"/>
    </row>
    <row r="289" spans="1:23" hidden="1" x14ac:dyDescent="0.25">
      <c r="A289" s="14">
        <v>1325</v>
      </c>
      <c r="B289" s="18">
        <v>890910715</v>
      </c>
      <c r="C289" s="18" t="s">
        <v>600</v>
      </c>
      <c r="D289" s="14" t="s">
        <v>26</v>
      </c>
      <c r="E289" s="17" t="s">
        <v>86</v>
      </c>
      <c r="F289" s="18" t="s">
        <v>87</v>
      </c>
      <c r="G289" s="18" t="s">
        <v>88</v>
      </c>
      <c r="H289" s="18" t="s">
        <v>60</v>
      </c>
      <c r="I289" s="17" t="s">
        <v>30</v>
      </c>
      <c r="J289" s="21">
        <v>190119222</v>
      </c>
      <c r="K289" s="21">
        <v>2136631</v>
      </c>
      <c r="L289" s="19">
        <v>5360505</v>
      </c>
      <c r="M289" s="21">
        <v>87352335</v>
      </c>
      <c r="N289" s="21">
        <v>60115682</v>
      </c>
      <c r="O289" s="21">
        <v>27236653</v>
      </c>
      <c r="P289" s="22">
        <v>175331440</v>
      </c>
      <c r="Q289" s="22">
        <v>12992560</v>
      </c>
      <c r="R289" s="19">
        <v>17453883</v>
      </c>
      <c r="S289" s="22">
        <v>67166318</v>
      </c>
      <c r="T289" s="22">
        <v>44779296</v>
      </c>
      <c r="U289" s="22">
        <v>22387022</v>
      </c>
      <c r="V289" s="18" t="s">
        <v>31</v>
      </c>
      <c r="W289" s="1"/>
    </row>
    <row r="290" spans="1:23" hidden="1" x14ac:dyDescent="0.25">
      <c r="A290" s="14">
        <v>1326</v>
      </c>
      <c r="B290" s="18">
        <v>900354637</v>
      </c>
      <c r="C290" s="18" t="s">
        <v>601</v>
      </c>
      <c r="D290" s="14" t="s">
        <v>26</v>
      </c>
      <c r="E290" s="17" t="s">
        <v>27</v>
      </c>
      <c r="F290" s="18" t="s">
        <v>28</v>
      </c>
      <c r="G290" s="18" t="s">
        <v>28</v>
      </c>
      <c r="H290" s="18" t="s">
        <v>602</v>
      </c>
      <c r="I290" s="17" t="s">
        <v>94</v>
      </c>
      <c r="J290" s="21">
        <v>190107034</v>
      </c>
      <c r="K290" s="21">
        <v>2980873</v>
      </c>
      <c r="L290" s="19">
        <v>24363378</v>
      </c>
      <c r="M290" s="21">
        <v>294022622</v>
      </c>
      <c r="N290" s="21">
        <v>269064927</v>
      </c>
      <c r="O290" s="21">
        <v>24957695</v>
      </c>
      <c r="P290" s="22">
        <v>103806584</v>
      </c>
      <c r="Q290" s="22">
        <v>-11896196</v>
      </c>
      <c r="R290" s="19">
        <v>-3399644</v>
      </c>
      <c r="S290" s="22">
        <v>178117560</v>
      </c>
      <c r="T290" s="22">
        <v>157757778</v>
      </c>
      <c r="U290" s="22">
        <v>20359782</v>
      </c>
      <c r="V290" s="18" t="s">
        <v>55</v>
      </c>
      <c r="W290" s="1"/>
    </row>
    <row r="291" spans="1:23" hidden="1" x14ac:dyDescent="0.25">
      <c r="A291" s="14">
        <v>1327</v>
      </c>
      <c r="B291" s="18">
        <v>900451379</v>
      </c>
      <c r="C291" s="18" t="s">
        <v>603</v>
      </c>
      <c r="D291" s="14" t="s">
        <v>26</v>
      </c>
      <c r="E291" s="17" t="s">
        <v>27</v>
      </c>
      <c r="F291" s="18" t="s">
        <v>28</v>
      </c>
      <c r="G291" s="18" t="s">
        <v>28</v>
      </c>
      <c r="H291" s="18" t="s">
        <v>40</v>
      </c>
      <c r="I291" s="17" t="s">
        <v>30</v>
      </c>
      <c r="J291" s="21">
        <v>190065631</v>
      </c>
      <c r="K291" s="21">
        <v>17919201</v>
      </c>
      <c r="L291" s="19">
        <v>26823424</v>
      </c>
      <c r="M291" s="21">
        <v>167694587</v>
      </c>
      <c r="N291" s="21">
        <v>104638221</v>
      </c>
      <c r="O291" s="21">
        <v>63056366</v>
      </c>
      <c r="P291" s="22">
        <v>127293552</v>
      </c>
      <c r="Q291" s="22">
        <v>-4457356</v>
      </c>
      <c r="R291" s="19">
        <v>-4634649</v>
      </c>
      <c r="S291" s="22">
        <v>135461129</v>
      </c>
      <c r="T291" s="22">
        <v>100024552</v>
      </c>
      <c r="U291" s="22">
        <v>35436577</v>
      </c>
      <c r="V291" s="18" t="s">
        <v>38</v>
      </c>
      <c r="W291" s="1"/>
    </row>
    <row r="292" spans="1:23" hidden="1" x14ac:dyDescent="0.25">
      <c r="A292" s="14">
        <v>1328</v>
      </c>
      <c r="B292" s="18">
        <v>800106404</v>
      </c>
      <c r="C292" s="18" t="s">
        <v>604</v>
      </c>
      <c r="D292" s="14" t="s">
        <v>26</v>
      </c>
      <c r="E292" s="17" t="s">
        <v>42</v>
      </c>
      <c r="F292" s="18" t="s">
        <v>43</v>
      </c>
      <c r="G292" s="18" t="s">
        <v>62</v>
      </c>
      <c r="H292" s="18" t="s">
        <v>77</v>
      </c>
      <c r="I292" s="18" t="s">
        <v>75</v>
      </c>
      <c r="J292" s="21">
        <v>189962030</v>
      </c>
      <c r="K292" s="21">
        <v>1327292</v>
      </c>
      <c r="L292" s="19">
        <v>2732392</v>
      </c>
      <c r="M292" s="21">
        <v>34634254</v>
      </c>
      <c r="N292" s="21">
        <v>19462915</v>
      </c>
      <c r="O292" s="21">
        <v>15171339</v>
      </c>
      <c r="P292" s="22">
        <v>169182784</v>
      </c>
      <c r="Q292" s="22">
        <v>3505563</v>
      </c>
      <c r="R292" s="19">
        <v>5601652</v>
      </c>
      <c r="S292" s="22">
        <v>37345160</v>
      </c>
      <c r="T292" s="22">
        <v>19251558</v>
      </c>
      <c r="U292" s="22">
        <v>18093602</v>
      </c>
      <c r="V292" s="18" t="s">
        <v>31</v>
      </c>
      <c r="W292" s="1"/>
    </row>
    <row r="293" spans="1:23" hidden="1" x14ac:dyDescent="0.25">
      <c r="A293" s="14">
        <v>1329</v>
      </c>
      <c r="B293" s="18">
        <v>900677100</v>
      </c>
      <c r="C293" s="18" t="s">
        <v>605</v>
      </c>
      <c r="D293" s="14" t="s">
        <v>26</v>
      </c>
      <c r="E293" s="18" t="s">
        <v>33</v>
      </c>
      <c r="F293" s="18" t="s">
        <v>65</v>
      </c>
      <c r="G293" s="14" t="s">
        <v>183</v>
      </c>
      <c r="H293" s="18" t="s">
        <v>191</v>
      </c>
      <c r="I293" s="17" t="s">
        <v>30</v>
      </c>
      <c r="J293" s="21">
        <v>189955687</v>
      </c>
      <c r="K293" s="21">
        <v>3590543</v>
      </c>
      <c r="L293" s="19">
        <v>8966890</v>
      </c>
      <c r="M293" s="21">
        <v>81001335</v>
      </c>
      <c r="N293" s="21">
        <v>60998625</v>
      </c>
      <c r="O293" s="21">
        <v>20002710</v>
      </c>
      <c r="P293" s="22">
        <v>120387200</v>
      </c>
      <c r="Q293" s="22">
        <v>1775154</v>
      </c>
      <c r="R293" s="19">
        <v>4077533</v>
      </c>
      <c r="S293" s="22">
        <v>68103448</v>
      </c>
      <c r="T293" s="22">
        <v>51691281</v>
      </c>
      <c r="U293" s="22">
        <v>16412167</v>
      </c>
      <c r="V293" s="18" t="s">
        <v>97</v>
      </c>
      <c r="W293" s="1"/>
    </row>
    <row r="294" spans="1:23" hidden="1" x14ac:dyDescent="0.25">
      <c r="A294" s="14">
        <v>1330</v>
      </c>
      <c r="B294" s="18">
        <v>900045328</v>
      </c>
      <c r="C294" s="18" t="s">
        <v>606</v>
      </c>
      <c r="D294" s="14" t="s">
        <v>26</v>
      </c>
      <c r="E294" s="17" t="s">
        <v>343</v>
      </c>
      <c r="F294" s="18" t="s">
        <v>382</v>
      </c>
      <c r="G294" s="18" t="s">
        <v>383</v>
      </c>
      <c r="H294" s="18" t="s">
        <v>560</v>
      </c>
      <c r="I294" s="17" t="s">
        <v>30</v>
      </c>
      <c r="J294" s="21">
        <v>189915074</v>
      </c>
      <c r="K294" s="21">
        <v>1421056</v>
      </c>
      <c r="L294" s="19">
        <v>3025434</v>
      </c>
      <c r="M294" s="21">
        <v>48612290</v>
      </c>
      <c r="N294" s="21">
        <v>27945390</v>
      </c>
      <c r="O294" s="21">
        <v>20666900</v>
      </c>
      <c r="P294" s="22">
        <v>176902320</v>
      </c>
      <c r="Q294" s="22">
        <v>4579806</v>
      </c>
      <c r="R294" s="19">
        <v>6663560</v>
      </c>
      <c r="S294" s="22">
        <v>37342699</v>
      </c>
      <c r="T294" s="22">
        <v>18096855</v>
      </c>
      <c r="U294" s="22">
        <v>19245844</v>
      </c>
      <c r="V294" s="18" t="s">
        <v>31</v>
      </c>
      <c r="W294" s="1"/>
    </row>
    <row r="295" spans="1:23" hidden="1" x14ac:dyDescent="0.25">
      <c r="A295" s="14">
        <v>1331</v>
      </c>
      <c r="B295" s="18">
        <v>822000851</v>
      </c>
      <c r="C295" s="18" t="s">
        <v>607</v>
      </c>
      <c r="D295" s="14" t="s">
        <v>26</v>
      </c>
      <c r="E295" s="17" t="s">
        <v>343</v>
      </c>
      <c r="F295" s="18" t="s">
        <v>382</v>
      </c>
      <c r="G295" s="18" t="s">
        <v>383</v>
      </c>
      <c r="H295" s="18" t="s">
        <v>560</v>
      </c>
      <c r="I295" s="17" t="s">
        <v>30</v>
      </c>
      <c r="J295" s="21">
        <v>189810521</v>
      </c>
      <c r="K295" s="21">
        <v>1491987</v>
      </c>
      <c r="L295" s="19">
        <v>4135008</v>
      </c>
      <c r="M295" s="21">
        <v>36281046</v>
      </c>
      <c r="N295" s="21">
        <v>25452795</v>
      </c>
      <c r="O295" s="21">
        <v>10828251</v>
      </c>
      <c r="P295" s="22">
        <v>153150432</v>
      </c>
      <c r="Q295" s="22">
        <v>1857970</v>
      </c>
      <c r="R295" s="19">
        <v>3909412</v>
      </c>
      <c r="S295" s="22">
        <v>31824017</v>
      </c>
      <c r="T295" s="22">
        <v>22487754</v>
      </c>
      <c r="U295" s="22">
        <v>9336263</v>
      </c>
      <c r="V295" s="18" t="s">
        <v>31</v>
      </c>
      <c r="W295" s="1"/>
    </row>
    <row r="296" spans="1:23" hidden="1" x14ac:dyDescent="0.25">
      <c r="A296" s="14">
        <v>1332</v>
      </c>
      <c r="B296" s="18">
        <v>837000921</v>
      </c>
      <c r="C296" s="18" t="s">
        <v>608</v>
      </c>
      <c r="D296" s="14" t="s">
        <v>26</v>
      </c>
      <c r="E296" s="17" t="s">
        <v>42</v>
      </c>
      <c r="F296" s="18" t="s">
        <v>43</v>
      </c>
      <c r="G296" s="18" t="s">
        <v>62</v>
      </c>
      <c r="H296" s="18" t="s">
        <v>29</v>
      </c>
      <c r="I296" s="17" t="s">
        <v>30</v>
      </c>
      <c r="J296" s="21">
        <v>189628392</v>
      </c>
      <c r="K296" s="21">
        <v>2801638</v>
      </c>
      <c r="L296" s="19">
        <v>3207662</v>
      </c>
      <c r="M296" s="21">
        <v>49743859</v>
      </c>
      <c r="N296" s="21">
        <v>42703786</v>
      </c>
      <c r="O296" s="21">
        <v>7040073</v>
      </c>
      <c r="P296" s="22">
        <v>103863408</v>
      </c>
      <c r="Q296" s="22">
        <v>1357160</v>
      </c>
      <c r="R296" s="19">
        <v>4328711</v>
      </c>
      <c r="S296" s="22">
        <v>24870478</v>
      </c>
      <c r="T296" s="22">
        <v>19184810</v>
      </c>
      <c r="U296" s="22">
        <v>5685668</v>
      </c>
      <c r="V296" s="18" t="s">
        <v>31</v>
      </c>
      <c r="W296" s="1"/>
    </row>
    <row r="297" spans="1:23" hidden="1" x14ac:dyDescent="0.25">
      <c r="A297" s="14">
        <v>1333</v>
      </c>
      <c r="B297" s="18">
        <v>860009397</v>
      </c>
      <c r="C297" s="18" t="s">
        <v>609</v>
      </c>
      <c r="D297" s="14" t="s">
        <v>26</v>
      </c>
      <c r="E297" s="17" t="s">
        <v>27</v>
      </c>
      <c r="F297" s="18" t="s">
        <v>28</v>
      </c>
      <c r="G297" s="18" t="s">
        <v>28</v>
      </c>
      <c r="H297" s="18" t="s">
        <v>172</v>
      </c>
      <c r="I297" s="17" t="s">
        <v>30</v>
      </c>
      <c r="J297" s="21">
        <v>189584712</v>
      </c>
      <c r="K297" s="21">
        <v>23390999</v>
      </c>
      <c r="L297" s="19">
        <v>41802224</v>
      </c>
      <c r="M297" s="21">
        <v>107810876</v>
      </c>
      <c r="N297" s="21">
        <v>63416607</v>
      </c>
      <c r="O297" s="21">
        <v>44394269</v>
      </c>
      <c r="P297" s="22">
        <v>153076256</v>
      </c>
      <c r="Q297" s="22">
        <v>18384080</v>
      </c>
      <c r="R297" s="19">
        <v>29119272</v>
      </c>
      <c r="S297" s="22">
        <v>80483535</v>
      </c>
      <c r="T297" s="22">
        <v>41096188</v>
      </c>
      <c r="U297" s="22">
        <v>39387347</v>
      </c>
      <c r="V297" s="18" t="s">
        <v>38</v>
      </c>
      <c r="W297" s="1"/>
    </row>
    <row r="298" spans="1:23" hidden="1" x14ac:dyDescent="0.25">
      <c r="A298" s="14">
        <v>1334</v>
      </c>
      <c r="B298" s="18">
        <v>830058533</v>
      </c>
      <c r="C298" s="18" t="s">
        <v>610</v>
      </c>
      <c r="D298" s="14" t="s">
        <v>26</v>
      </c>
      <c r="E298" s="17" t="s">
        <v>27</v>
      </c>
      <c r="F298" s="18" t="s">
        <v>28</v>
      </c>
      <c r="G298" s="18" t="s">
        <v>28</v>
      </c>
      <c r="H298" s="18" t="s">
        <v>611</v>
      </c>
      <c r="I298" s="17" t="s">
        <v>30</v>
      </c>
      <c r="J298" s="21">
        <v>189382364</v>
      </c>
      <c r="K298" s="21">
        <v>4158686</v>
      </c>
      <c r="L298" s="19">
        <v>-1084824</v>
      </c>
      <c r="M298" s="21">
        <v>245328736</v>
      </c>
      <c r="N298" s="21">
        <v>118140776</v>
      </c>
      <c r="O298" s="21">
        <v>127187960</v>
      </c>
      <c r="P298" s="22">
        <v>232588416</v>
      </c>
      <c r="Q298" s="22">
        <v>30461562</v>
      </c>
      <c r="R298" s="19">
        <v>44155427</v>
      </c>
      <c r="S298" s="22">
        <v>291339591</v>
      </c>
      <c r="T298" s="22">
        <v>167254750</v>
      </c>
      <c r="U298" s="22">
        <v>124084841</v>
      </c>
      <c r="V298" s="18" t="s">
        <v>38</v>
      </c>
      <c r="W298" s="1"/>
    </row>
    <row r="299" spans="1:23" hidden="1" x14ac:dyDescent="0.25">
      <c r="A299" s="14">
        <v>1335</v>
      </c>
      <c r="B299" s="18">
        <v>890305795</v>
      </c>
      <c r="C299" s="18" t="s">
        <v>612</v>
      </c>
      <c r="D299" s="14" t="s">
        <v>26</v>
      </c>
      <c r="E299" s="17" t="s">
        <v>27</v>
      </c>
      <c r="F299" s="18" t="s">
        <v>28</v>
      </c>
      <c r="G299" s="18" t="s">
        <v>28</v>
      </c>
      <c r="H299" s="18" t="s">
        <v>172</v>
      </c>
      <c r="I299" s="17" t="s">
        <v>30</v>
      </c>
      <c r="J299" s="21">
        <v>189334829</v>
      </c>
      <c r="K299" s="21">
        <v>42066582</v>
      </c>
      <c r="L299" s="19">
        <v>19072787</v>
      </c>
      <c r="M299" s="21">
        <v>145958532</v>
      </c>
      <c r="N299" s="21">
        <v>47767670</v>
      </c>
      <c r="O299" s="21">
        <v>98190862</v>
      </c>
      <c r="P299" s="22">
        <v>130210112</v>
      </c>
      <c r="Q299" s="22">
        <v>20688490</v>
      </c>
      <c r="R299" s="19">
        <v>7801301</v>
      </c>
      <c r="S299" s="22">
        <v>106933744</v>
      </c>
      <c r="T299" s="22">
        <v>37724118</v>
      </c>
      <c r="U299" s="22">
        <v>69209626</v>
      </c>
      <c r="V299" s="18" t="s">
        <v>55</v>
      </c>
      <c r="W299" s="1"/>
    </row>
    <row r="300" spans="1:23" hidden="1" x14ac:dyDescent="0.25">
      <c r="A300" s="14">
        <v>1336</v>
      </c>
      <c r="B300" s="18">
        <v>830018146</v>
      </c>
      <c r="C300" s="18" t="s">
        <v>613</v>
      </c>
      <c r="D300" s="14" t="s">
        <v>26</v>
      </c>
      <c r="E300" s="17" t="s">
        <v>27</v>
      </c>
      <c r="F300" s="18" t="s">
        <v>28</v>
      </c>
      <c r="G300" s="18" t="s">
        <v>28</v>
      </c>
      <c r="H300" s="18" t="s">
        <v>191</v>
      </c>
      <c r="I300" s="17" t="s">
        <v>30</v>
      </c>
      <c r="J300" s="21">
        <v>189253488</v>
      </c>
      <c r="K300" s="21">
        <v>1298100</v>
      </c>
      <c r="L300" s="19">
        <v>6641411</v>
      </c>
      <c r="M300" s="21">
        <v>146449572</v>
      </c>
      <c r="N300" s="21">
        <v>115426219</v>
      </c>
      <c r="O300" s="21">
        <v>31023353</v>
      </c>
      <c r="P300" s="22">
        <v>128102464</v>
      </c>
      <c r="Q300" s="22">
        <v>1940124</v>
      </c>
      <c r="R300" s="19">
        <v>2945395</v>
      </c>
      <c r="S300" s="22">
        <v>99795978</v>
      </c>
      <c r="T300" s="22">
        <v>70070725</v>
      </c>
      <c r="U300" s="22">
        <v>29725253</v>
      </c>
      <c r="V300" s="18" t="s">
        <v>38</v>
      </c>
      <c r="W300" s="1"/>
    </row>
    <row r="301" spans="1:23" hidden="1" x14ac:dyDescent="0.25">
      <c r="A301" s="14">
        <v>1337</v>
      </c>
      <c r="B301" s="18">
        <v>811038881</v>
      </c>
      <c r="C301" s="18" t="s">
        <v>614</v>
      </c>
      <c r="D301" s="14" t="s">
        <v>26</v>
      </c>
      <c r="E301" s="17" t="s">
        <v>86</v>
      </c>
      <c r="F301" s="18" t="s">
        <v>87</v>
      </c>
      <c r="G301" s="14" t="s">
        <v>532</v>
      </c>
      <c r="H301" s="18" t="s">
        <v>258</v>
      </c>
      <c r="I301" s="17" t="s">
        <v>37</v>
      </c>
      <c r="J301" s="21">
        <v>189126662</v>
      </c>
      <c r="K301" s="21">
        <v>12178843</v>
      </c>
      <c r="L301" s="19">
        <v>32078389</v>
      </c>
      <c r="M301" s="21">
        <v>215055232</v>
      </c>
      <c r="N301" s="21">
        <v>85980948</v>
      </c>
      <c r="O301" s="21">
        <v>129074284</v>
      </c>
      <c r="P301" s="22">
        <v>173702880</v>
      </c>
      <c r="Q301" s="22">
        <v>13065048</v>
      </c>
      <c r="R301" s="19">
        <v>23848069</v>
      </c>
      <c r="S301" s="22">
        <v>180629232</v>
      </c>
      <c r="T301" s="22">
        <v>63733791</v>
      </c>
      <c r="U301" s="22">
        <v>116895441</v>
      </c>
      <c r="V301" s="18" t="s">
        <v>38</v>
      </c>
      <c r="W301" s="1"/>
    </row>
    <row r="302" spans="1:23" hidden="1" x14ac:dyDescent="0.25">
      <c r="A302" s="14">
        <v>1338</v>
      </c>
      <c r="B302" s="18">
        <v>900265730</v>
      </c>
      <c r="C302" s="18" t="s">
        <v>615</v>
      </c>
      <c r="D302" s="14" t="s">
        <v>26</v>
      </c>
      <c r="E302" s="18" t="s">
        <v>33</v>
      </c>
      <c r="F302" s="18" t="s">
        <v>34</v>
      </c>
      <c r="G302" s="18" t="s">
        <v>35</v>
      </c>
      <c r="H302" s="18" t="s">
        <v>616</v>
      </c>
      <c r="I302" s="17" t="s">
        <v>30</v>
      </c>
      <c r="J302" s="21">
        <v>188938063</v>
      </c>
      <c r="K302" s="21">
        <v>2362225</v>
      </c>
      <c r="L302" s="19">
        <v>5144423</v>
      </c>
      <c r="M302" s="21">
        <v>66095269</v>
      </c>
      <c r="N302" s="21">
        <v>55127551</v>
      </c>
      <c r="O302" s="21">
        <v>10967718</v>
      </c>
      <c r="P302" s="22">
        <v>120944192</v>
      </c>
      <c r="Q302" s="22">
        <v>1372719</v>
      </c>
      <c r="R302" s="19">
        <v>2557706</v>
      </c>
      <c r="S302" s="22">
        <v>38640448</v>
      </c>
      <c r="T302" s="22">
        <v>33439349</v>
      </c>
      <c r="U302" s="22">
        <v>5201099</v>
      </c>
      <c r="V302" s="18" t="s">
        <v>31</v>
      </c>
      <c r="W302" s="1"/>
    </row>
    <row r="303" spans="1:23" hidden="1" x14ac:dyDescent="0.25">
      <c r="A303" s="14">
        <v>1339</v>
      </c>
      <c r="B303" s="18">
        <v>830055643</v>
      </c>
      <c r="C303" s="18" t="s">
        <v>617</v>
      </c>
      <c r="D303" s="14" t="s">
        <v>26</v>
      </c>
      <c r="E303" s="17" t="s">
        <v>27</v>
      </c>
      <c r="F303" s="18" t="s">
        <v>28</v>
      </c>
      <c r="G303" s="18" t="s">
        <v>28</v>
      </c>
      <c r="H303" s="18" t="s">
        <v>618</v>
      </c>
      <c r="I303" s="18" t="s">
        <v>75</v>
      </c>
      <c r="J303" s="21">
        <v>188801513</v>
      </c>
      <c r="K303" s="21">
        <v>-13400273</v>
      </c>
      <c r="L303" s="19">
        <v>188849</v>
      </c>
      <c r="M303" s="21">
        <v>247827953</v>
      </c>
      <c r="N303" s="21">
        <v>220160296</v>
      </c>
      <c r="O303" s="21">
        <v>27667657</v>
      </c>
      <c r="P303" s="22">
        <v>139007616</v>
      </c>
      <c r="Q303" s="22">
        <v>-2205228</v>
      </c>
      <c r="R303" s="19">
        <v>11033026</v>
      </c>
      <c r="S303" s="22">
        <v>261516643</v>
      </c>
      <c r="T303" s="22">
        <v>220448713</v>
      </c>
      <c r="U303" s="22">
        <v>41067930</v>
      </c>
      <c r="V303" s="18" t="s">
        <v>38</v>
      </c>
      <c r="W303" s="1"/>
    </row>
    <row r="304" spans="1:23" hidden="1" x14ac:dyDescent="0.25">
      <c r="A304" s="14">
        <v>1340</v>
      </c>
      <c r="B304" s="18">
        <v>860025639</v>
      </c>
      <c r="C304" s="18" t="s">
        <v>619</v>
      </c>
      <c r="D304" s="14" t="s">
        <v>26</v>
      </c>
      <c r="E304" s="17" t="s">
        <v>27</v>
      </c>
      <c r="F304" s="18" t="s">
        <v>28</v>
      </c>
      <c r="G304" s="18" t="s">
        <v>28</v>
      </c>
      <c r="H304" s="18" t="s">
        <v>620</v>
      </c>
      <c r="I304" s="17" t="s">
        <v>30</v>
      </c>
      <c r="J304" s="21">
        <v>188605175</v>
      </c>
      <c r="K304" s="21">
        <v>23731331</v>
      </c>
      <c r="L304" s="19">
        <v>26702771</v>
      </c>
      <c r="M304" s="21">
        <v>375053794</v>
      </c>
      <c r="N304" s="21">
        <v>99118195</v>
      </c>
      <c r="O304" s="21">
        <v>275935599</v>
      </c>
      <c r="P304" s="22">
        <v>172728816</v>
      </c>
      <c r="Q304" s="22">
        <v>24174775</v>
      </c>
      <c r="R304" s="19">
        <v>29855216</v>
      </c>
      <c r="S304" s="22">
        <v>308890255</v>
      </c>
      <c r="T304" s="22">
        <v>76706555</v>
      </c>
      <c r="U304" s="22">
        <v>232183700</v>
      </c>
      <c r="V304" s="18" t="s">
        <v>55</v>
      </c>
      <c r="W304" s="1"/>
    </row>
    <row r="305" spans="1:23" hidden="1" x14ac:dyDescent="0.25">
      <c r="A305" s="14">
        <v>1341</v>
      </c>
      <c r="B305" s="18">
        <v>900128566</v>
      </c>
      <c r="C305" s="18" t="s">
        <v>621</v>
      </c>
      <c r="D305" s="14" t="s">
        <v>26</v>
      </c>
      <c r="E305" s="17" t="s">
        <v>27</v>
      </c>
      <c r="F305" s="18" t="s">
        <v>28</v>
      </c>
      <c r="G305" s="18" t="s">
        <v>28</v>
      </c>
      <c r="H305" s="18" t="s">
        <v>158</v>
      </c>
      <c r="I305" s="18" t="s">
        <v>75</v>
      </c>
      <c r="J305" s="21">
        <v>188594319</v>
      </c>
      <c r="K305" s="21">
        <v>-1499956</v>
      </c>
      <c r="L305" s="19">
        <v>-754224</v>
      </c>
      <c r="M305" s="21">
        <v>111514939</v>
      </c>
      <c r="N305" s="21">
        <v>65693474</v>
      </c>
      <c r="O305" s="21">
        <v>45821465</v>
      </c>
      <c r="P305" s="22">
        <v>144997408</v>
      </c>
      <c r="Q305" s="22">
        <v>520070</v>
      </c>
      <c r="R305" s="19">
        <v>3594304</v>
      </c>
      <c r="S305" s="22">
        <v>103427770</v>
      </c>
      <c r="T305" s="22">
        <v>99356349</v>
      </c>
      <c r="U305" s="22">
        <v>4071421</v>
      </c>
      <c r="V305" s="18" t="s">
        <v>55</v>
      </c>
      <c r="W305" s="1"/>
    </row>
    <row r="306" spans="1:23" hidden="1" x14ac:dyDescent="0.25">
      <c r="A306" s="14">
        <v>1342</v>
      </c>
      <c r="B306" s="18">
        <v>900303957</v>
      </c>
      <c r="C306" s="18" t="s">
        <v>622</v>
      </c>
      <c r="D306" s="14" t="s">
        <v>26</v>
      </c>
      <c r="E306" s="17" t="s">
        <v>343</v>
      </c>
      <c r="F306" s="18" t="s">
        <v>382</v>
      </c>
      <c r="G306" s="18" t="s">
        <v>383</v>
      </c>
      <c r="H306" s="18" t="s">
        <v>29</v>
      </c>
      <c r="I306" s="17" t="s">
        <v>30</v>
      </c>
      <c r="J306" s="21">
        <v>188458439</v>
      </c>
      <c r="K306" s="21">
        <v>-316710</v>
      </c>
      <c r="L306" s="19">
        <v>1552024</v>
      </c>
      <c r="M306" s="21">
        <v>22718685</v>
      </c>
      <c r="N306" s="21">
        <v>17937696</v>
      </c>
      <c r="O306" s="21">
        <v>4780989</v>
      </c>
      <c r="P306" s="22">
        <v>141550096</v>
      </c>
      <c r="Q306" s="22">
        <v>904897</v>
      </c>
      <c r="R306" s="19">
        <v>2863332</v>
      </c>
      <c r="S306" s="22">
        <v>24609306</v>
      </c>
      <c r="T306" s="22">
        <v>15433394</v>
      </c>
      <c r="U306" s="22">
        <v>9175912</v>
      </c>
      <c r="V306" s="18" t="s">
        <v>31</v>
      </c>
      <c r="W306" s="1"/>
    </row>
    <row r="307" spans="1:23" hidden="1" x14ac:dyDescent="0.25">
      <c r="A307" s="14">
        <v>1343</v>
      </c>
      <c r="B307" s="18">
        <v>901480503</v>
      </c>
      <c r="C307" s="18" t="s">
        <v>623</v>
      </c>
      <c r="D307" s="14" t="s">
        <v>26</v>
      </c>
      <c r="E307" s="17" t="s">
        <v>86</v>
      </c>
      <c r="F307" s="18" t="s">
        <v>87</v>
      </c>
      <c r="G307" s="18" t="s">
        <v>593</v>
      </c>
      <c r="H307" s="18" t="s">
        <v>107</v>
      </c>
      <c r="I307" s="17" t="s">
        <v>37</v>
      </c>
      <c r="J307" s="21">
        <v>188439451</v>
      </c>
      <c r="K307" s="21">
        <v>-1563062</v>
      </c>
      <c r="L307" s="19">
        <v>1510870</v>
      </c>
      <c r="M307" s="21">
        <v>386947911</v>
      </c>
      <c r="N307" s="21">
        <v>279871424</v>
      </c>
      <c r="O307" s="21">
        <v>107076487</v>
      </c>
      <c r="P307" s="22">
        <v>0</v>
      </c>
      <c r="Q307" s="22">
        <v>-1167691</v>
      </c>
      <c r="R307" s="19">
        <v>-1164448</v>
      </c>
      <c r="S307" s="22">
        <v>122042971</v>
      </c>
      <c r="T307" s="22">
        <v>13403422</v>
      </c>
      <c r="U307" s="22">
        <v>108639549</v>
      </c>
      <c r="V307" s="18" t="s">
        <v>38</v>
      </c>
      <c r="W307" s="1"/>
    </row>
    <row r="308" spans="1:23" hidden="1" x14ac:dyDescent="0.25">
      <c r="A308" s="14">
        <v>1344</v>
      </c>
      <c r="B308" s="18">
        <v>890212673</v>
      </c>
      <c r="C308" s="18" t="s">
        <v>624</v>
      </c>
      <c r="D308" s="14" t="s">
        <v>26</v>
      </c>
      <c r="E308" s="18" t="s">
        <v>33</v>
      </c>
      <c r="F308" s="18" t="s">
        <v>65</v>
      </c>
      <c r="G308" s="14" t="s">
        <v>183</v>
      </c>
      <c r="H308" s="18" t="s">
        <v>67</v>
      </c>
      <c r="I308" s="17" t="s">
        <v>37</v>
      </c>
      <c r="J308" s="21">
        <v>188277076</v>
      </c>
      <c r="K308" s="21">
        <v>7374232</v>
      </c>
      <c r="L308" s="19">
        <v>16222509</v>
      </c>
      <c r="M308" s="21">
        <v>122572051</v>
      </c>
      <c r="N308" s="21">
        <v>94190663</v>
      </c>
      <c r="O308" s="21">
        <v>28381388</v>
      </c>
      <c r="P308" s="22">
        <v>128264048</v>
      </c>
      <c r="Q308" s="22">
        <v>4885538</v>
      </c>
      <c r="R308" s="19">
        <v>10070183</v>
      </c>
      <c r="S308" s="22">
        <v>116413218</v>
      </c>
      <c r="T308" s="22">
        <v>68098894</v>
      </c>
      <c r="U308" s="22">
        <v>48314324</v>
      </c>
      <c r="V308" s="18" t="s">
        <v>38</v>
      </c>
      <c r="W308" s="1"/>
    </row>
    <row r="309" spans="1:23" hidden="1" x14ac:dyDescent="0.25">
      <c r="A309" s="14">
        <v>1345</v>
      </c>
      <c r="B309" s="18">
        <v>800165815</v>
      </c>
      <c r="C309" s="18" t="s">
        <v>625</v>
      </c>
      <c r="D309" s="14" t="s">
        <v>26</v>
      </c>
      <c r="E309" s="17" t="s">
        <v>27</v>
      </c>
      <c r="F309" s="18" t="s">
        <v>28</v>
      </c>
      <c r="G309" s="18" t="s">
        <v>28</v>
      </c>
      <c r="H309" s="18" t="s">
        <v>582</v>
      </c>
      <c r="I309" s="17" t="s">
        <v>37</v>
      </c>
      <c r="J309" s="21">
        <v>188253143</v>
      </c>
      <c r="K309" s="21">
        <v>3792312</v>
      </c>
      <c r="L309" s="19">
        <v>14801810</v>
      </c>
      <c r="M309" s="21">
        <v>139397847</v>
      </c>
      <c r="N309" s="21">
        <v>99774116</v>
      </c>
      <c r="O309" s="21">
        <v>39623731</v>
      </c>
      <c r="P309" s="22">
        <v>167243760</v>
      </c>
      <c r="Q309" s="22">
        <v>4961276</v>
      </c>
      <c r="R309" s="19">
        <v>11940879</v>
      </c>
      <c r="S309" s="22">
        <v>136080678</v>
      </c>
      <c r="T309" s="22">
        <v>100249259</v>
      </c>
      <c r="U309" s="22">
        <v>35831419</v>
      </c>
      <c r="V309" s="18" t="s">
        <v>31</v>
      </c>
      <c r="W309" s="1"/>
    </row>
    <row r="310" spans="1:23" hidden="1" x14ac:dyDescent="0.25">
      <c r="A310" s="14">
        <v>1346</v>
      </c>
      <c r="B310" s="18">
        <v>900146028</v>
      </c>
      <c r="C310" s="18" t="s">
        <v>626</v>
      </c>
      <c r="D310" s="14" t="s">
        <v>26</v>
      </c>
      <c r="E310" s="17" t="s">
        <v>57</v>
      </c>
      <c r="F310" s="18" t="s">
        <v>99</v>
      </c>
      <c r="G310" s="18" t="s">
        <v>100</v>
      </c>
      <c r="H310" s="18" t="s">
        <v>29</v>
      </c>
      <c r="I310" s="17" t="s">
        <v>30</v>
      </c>
      <c r="J310" s="21">
        <v>188134826</v>
      </c>
      <c r="K310" s="21">
        <v>3020290</v>
      </c>
      <c r="L310" s="19">
        <v>9689265</v>
      </c>
      <c r="M310" s="21">
        <v>39288342</v>
      </c>
      <c r="N310" s="21">
        <v>8423285</v>
      </c>
      <c r="O310" s="21">
        <v>30865057</v>
      </c>
      <c r="P310" s="22">
        <v>146770592</v>
      </c>
      <c r="Q310" s="22">
        <v>3310458</v>
      </c>
      <c r="R310" s="19">
        <v>9207679</v>
      </c>
      <c r="S310" s="22">
        <v>36549208</v>
      </c>
      <c r="T310" s="22">
        <v>8704441</v>
      </c>
      <c r="U310" s="22">
        <v>27844767</v>
      </c>
      <c r="V310" s="18" t="s">
        <v>31</v>
      </c>
      <c r="W310" s="1"/>
    </row>
    <row r="311" spans="1:23" hidden="1" x14ac:dyDescent="0.25">
      <c r="A311" s="14">
        <v>1348</v>
      </c>
      <c r="B311" s="18">
        <v>900129967</v>
      </c>
      <c r="C311" s="18" t="s">
        <v>629</v>
      </c>
      <c r="D311" s="14" t="s">
        <v>26</v>
      </c>
      <c r="E311" s="17" t="s">
        <v>27</v>
      </c>
      <c r="F311" s="18" t="s">
        <v>28</v>
      </c>
      <c r="G311" s="18" t="s">
        <v>28</v>
      </c>
      <c r="H311" s="18" t="s">
        <v>260</v>
      </c>
      <c r="I311" s="17" t="s">
        <v>127</v>
      </c>
      <c r="J311" s="21">
        <v>187399104</v>
      </c>
      <c r="K311" s="21">
        <v>99454003</v>
      </c>
      <c r="L311" s="19">
        <v>121675942</v>
      </c>
      <c r="M311" s="21">
        <v>1223884316</v>
      </c>
      <c r="N311" s="21">
        <v>142287423</v>
      </c>
      <c r="O311" s="21">
        <v>1081596893</v>
      </c>
      <c r="P311" s="22">
        <v>142845696</v>
      </c>
      <c r="Q311" s="22">
        <v>-129009177</v>
      </c>
      <c r="R311" s="19">
        <v>-42197060</v>
      </c>
      <c r="S311" s="22">
        <v>1010979347</v>
      </c>
      <c r="T311" s="22">
        <v>116545875</v>
      </c>
      <c r="U311" s="22">
        <v>894433472</v>
      </c>
      <c r="V311" s="18" t="s">
        <v>38</v>
      </c>
      <c r="W311" s="1"/>
    </row>
    <row r="312" spans="1:23" hidden="1" x14ac:dyDescent="0.25">
      <c r="A312" s="14">
        <v>1349</v>
      </c>
      <c r="B312" s="18">
        <v>860508470</v>
      </c>
      <c r="C312" s="18" t="s">
        <v>630</v>
      </c>
      <c r="D312" s="14" t="s">
        <v>26</v>
      </c>
      <c r="E312" s="17" t="s">
        <v>27</v>
      </c>
      <c r="F312" s="18" t="s">
        <v>28</v>
      </c>
      <c r="G312" s="18" t="s">
        <v>28</v>
      </c>
      <c r="H312" s="18" t="s">
        <v>48</v>
      </c>
      <c r="I312" s="17" t="s">
        <v>37</v>
      </c>
      <c r="J312" s="21">
        <v>187296143</v>
      </c>
      <c r="K312" s="21">
        <v>12574620</v>
      </c>
      <c r="L312" s="19">
        <v>20638924</v>
      </c>
      <c r="M312" s="21">
        <v>159797179</v>
      </c>
      <c r="N312" s="21">
        <v>102366326</v>
      </c>
      <c r="O312" s="21">
        <v>57430853</v>
      </c>
      <c r="P312" s="22">
        <v>138869632</v>
      </c>
      <c r="Q312" s="22">
        <v>8243310</v>
      </c>
      <c r="R312" s="19">
        <v>13187710</v>
      </c>
      <c r="S312" s="22">
        <v>116191889</v>
      </c>
      <c r="T312" s="22">
        <v>71335656</v>
      </c>
      <c r="U312" s="22">
        <v>44856233</v>
      </c>
      <c r="V312" s="18" t="s">
        <v>38</v>
      </c>
      <c r="W312" s="1"/>
    </row>
    <row r="313" spans="1:23" hidden="1" x14ac:dyDescent="0.25">
      <c r="A313" s="14">
        <v>1351</v>
      </c>
      <c r="B313" s="18">
        <v>860054546</v>
      </c>
      <c r="C313" s="18" t="s">
        <v>632</v>
      </c>
      <c r="D313" s="14" t="s">
        <v>26</v>
      </c>
      <c r="E313" s="17" t="s">
        <v>27</v>
      </c>
      <c r="F313" s="18" t="s">
        <v>28</v>
      </c>
      <c r="G313" s="18" t="s">
        <v>28</v>
      </c>
      <c r="H313" s="18" t="s">
        <v>326</v>
      </c>
      <c r="I313" s="17" t="s">
        <v>185</v>
      </c>
      <c r="J313" s="21">
        <v>186899600</v>
      </c>
      <c r="K313" s="21">
        <v>-1864649</v>
      </c>
      <c r="L313" s="19">
        <v>-345549</v>
      </c>
      <c r="M313" s="21">
        <v>110166555</v>
      </c>
      <c r="N313" s="21">
        <v>82321574</v>
      </c>
      <c r="O313" s="21">
        <v>27844981</v>
      </c>
      <c r="P313" s="22">
        <v>183428704</v>
      </c>
      <c r="Q313" s="22">
        <v>25364526</v>
      </c>
      <c r="R313" s="19">
        <v>40781809</v>
      </c>
      <c r="S313" s="22">
        <v>89541634</v>
      </c>
      <c r="T313" s="22">
        <v>45890504</v>
      </c>
      <c r="U313" s="22">
        <v>43651130</v>
      </c>
      <c r="V313" s="18" t="s">
        <v>38</v>
      </c>
      <c r="W313" s="1"/>
    </row>
    <row r="314" spans="1:23" hidden="1" x14ac:dyDescent="0.25">
      <c r="A314" s="14">
        <v>1352</v>
      </c>
      <c r="B314" s="18">
        <v>860068255</v>
      </c>
      <c r="C314" s="18" t="s">
        <v>633</v>
      </c>
      <c r="D314" s="14" t="s">
        <v>26</v>
      </c>
      <c r="E314" s="17" t="s">
        <v>27</v>
      </c>
      <c r="F314" s="18" t="s">
        <v>28</v>
      </c>
      <c r="G314" s="18" t="s">
        <v>28</v>
      </c>
      <c r="H314" s="18" t="s">
        <v>578</v>
      </c>
      <c r="I314" s="18" t="s">
        <v>75</v>
      </c>
      <c r="J314" s="21">
        <v>186853127</v>
      </c>
      <c r="K314" s="21">
        <v>906161</v>
      </c>
      <c r="L314" s="19">
        <v>12531053</v>
      </c>
      <c r="M314" s="21">
        <v>304455524</v>
      </c>
      <c r="N314" s="21">
        <v>151570185</v>
      </c>
      <c r="O314" s="21">
        <v>152885339</v>
      </c>
      <c r="P314" s="22">
        <v>159082768</v>
      </c>
      <c r="Q314" s="22">
        <v>2385273</v>
      </c>
      <c r="R314" s="19">
        <v>9736630</v>
      </c>
      <c r="S314" s="22">
        <v>227300934</v>
      </c>
      <c r="T314" s="22">
        <v>126941697</v>
      </c>
      <c r="U314" s="22">
        <v>100359237</v>
      </c>
      <c r="V314" s="18" t="s">
        <v>97</v>
      </c>
      <c r="W314" s="1"/>
    </row>
    <row r="315" spans="1:23" hidden="1" x14ac:dyDescent="0.25">
      <c r="A315" s="14">
        <v>1353</v>
      </c>
      <c r="B315" s="18">
        <v>891400754</v>
      </c>
      <c r="C315" s="18" t="s">
        <v>634</v>
      </c>
      <c r="D315" s="14" t="s">
        <v>26</v>
      </c>
      <c r="E315" s="17" t="s">
        <v>79</v>
      </c>
      <c r="F315" s="18" t="s">
        <v>115</v>
      </c>
      <c r="G315" s="18" t="s">
        <v>289</v>
      </c>
      <c r="H315" s="18" t="s">
        <v>635</v>
      </c>
      <c r="I315" s="17" t="s">
        <v>37</v>
      </c>
      <c r="J315" s="21">
        <v>186843991</v>
      </c>
      <c r="K315" s="21">
        <v>6577168</v>
      </c>
      <c r="L315" s="19">
        <v>14437581</v>
      </c>
      <c r="M315" s="21">
        <v>203524880</v>
      </c>
      <c r="N315" s="21">
        <v>137542097</v>
      </c>
      <c r="O315" s="21">
        <v>65982783</v>
      </c>
      <c r="P315" s="22">
        <v>144542528</v>
      </c>
      <c r="Q315" s="22">
        <v>1580814</v>
      </c>
      <c r="R315" s="19">
        <v>6408707</v>
      </c>
      <c r="S315" s="22">
        <v>154995216</v>
      </c>
      <c r="T315" s="22">
        <v>94508091</v>
      </c>
      <c r="U315" s="22">
        <v>60487125</v>
      </c>
      <c r="V315" s="18" t="s">
        <v>38</v>
      </c>
      <c r="W315" s="1"/>
    </row>
    <row r="316" spans="1:23" hidden="1" x14ac:dyDescent="0.25">
      <c r="A316" s="14">
        <v>1354</v>
      </c>
      <c r="B316" s="18">
        <v>900226838</v>
      </c>
      <c r="C316" s="18" t="s">
        <v>636</v>
      </c>
      <c r="D316" s="14" t="s">
        <v>26</v>
      </c>
      <c r="E316" s="17" t="s">
        <v>57</v>
      </c>
      <c r="F316" s="18" t="s">
        <v>72</v>
      </c>
      <c r="G316" s="18" t="s">
        <v>73</v>
      </c>
      <c r="H316" s="18" t="s">
        <v>637</v>
      </c>
      <c r="I316" s="17" t="s">
        <v>37</v>
      </c>
      <c r="J316" s="21">
        <v>186742274</v>
      </c>
      <c r="K316" s="21">
        <v>76666989</v>
      </c>
      <c r="L316" s="19">
        <v>96943967</v>
      </c>
      <c r="M316" s="21">
        <v>241449718</v>
      </c>
      <c r="N316" s="21">
        <v>104357401</v>
      </c>
      <c r="O316" s="21">
        <v>137092317</v>
      </c>
      <c r="P316" s="22">
        <v>148593520</v>
      </c>
      <c r="Q316" s="22">
        <v>59866633</v>
      </c>
      <c r="R316" s="19">
        <v>74596186</v>
      </c>
      <c r="S316" s="22">
        <v>218740660</v>
      </c>
      <c r="T316" s="22">
        <v>98877532</v>
      </c>
      <c r="U316" s="22">
        <v>119863128</v>
      </c>
      <c r="V316" s="18" t="s">
        <v>31</v>
      </c>
      <c r="W316" s="1"/>
    </row>
    <row r="317" spans="1:23" hidden="1" x14ac:dyDescent="0.25">
      <c r="A317" s="14">
        <v>1356</v>
      </c>
      <c r="B317" s="18">
        <v>817001528</v>
      </c>
      <c r="C317" s="18" t="s">
        <v>639</v>
      </c>
      <c r="D317" s="14" t="s">
        <v>26</v>
      </c>
      <c r="E317" s="17" t="s">
        <v>42</v>
      </c>
      <c r="F317" s="18" t="s">
        <v>139</v>
      </c>
      <c r="G317" s="18" t="s">
        <v>329</v>
      </c>
      <c r="H317" s="18" t="s">
        <v>640</v>
      </c>
      <c r="I317" s="17" t="s">
        <v>37</v>
      </c>
      <c r="J317" s="21">
        <v>186432779</v>
      </c>
      <c r="K317" s="21">
        <v>7055928</v>
      </c>
      <c r="L317" s="19">
        <v>7017328</v>
      </c>
      <c r="M317" s="21">
        <v>110680288</v>
      </c>
      <c r="N317" s="21">
        <v>53014666</v>
      </c>
      <c r="O317" s="21">
        <v>57665622</v>
      </c>
      <c r="P317" s="22">
        <v>158023776</v>
      </c>
      <c r="Q317" s="22">
        <v>-2127215</v>
      </c>
      <c r="R317" s="19">
        <v>-4080084</v>
      </c>
      <c r="S317" s="22">
        <v>127405960</v>
      </c>
      <c r="T317" s="22">
        <v>76755266</v>
      </c>
      <c r="U317" s="22">
        <v>50650694</v>
      </c>
      <c r="V317" s="18" t="s">
        <v>55</v>
      </c>
      <c r="W317" s="1"/>
    </row>
    <row r="318" spans="1:23" hidden="1" x14ac:dyDescent="0.25">
      <c r="A318" s="14">
        <v>1357</v>
      </c>
      <c r="B318" s="18">
        <v>800118334</v>
      </c>
      <c r="C318" s="18" t="s">
        <v>641</v>
      </c>
      <c r="D318" s="14" t="s">
        <v>26</v>
      </c>
      <c r="E318" s="17" t="s">
        <v>42</v>
      </c>
      <c r="F318" s="18" t="s">
        <v>43</v>
      </c>
      <c r="G318" s="18" t="s">
        <v>62</v>
      </c>
      <c r="H318" s="18" t="s">
        <v>642</v>
      </c>
      <c r="I318" s="17" t="s">
        <v>37</v>
      </c>
      <c r="J318" s="21">
        <v>186257923</v>
      </c>
      <c r="K318" s="21">
        <v>13582140</v>
      </c>
      <c r="L318" s="19">
        <v>13669011</v>
      </c>
      <c r="M318" s="21">
        <v>192363793</v>
      </c>
      <c r="N318" s="21">
        <v>71570302</v>
      </c>
      <c r="O318" s="21">
        <v>120793491</v>
      </c>
      <c r="P318" s="22">
        <v>155259472</v>
      </c>
      <c r="Q318" s="22">
        <v>6414223</v>
      </c>
      <c r="R318" s="19">
        <v>12338114</v>
      </c>
      <c r="S318" s="22">
        <v>188531883</v>
      </c>
      <c r="T318" s="22">
        <v>73779506</v>
      </c>
      <c r="U318" s="22">
        <v>114752377</v>
      </c>
      <c r="V318" s="18" t="s">
        <v>55</v>
      </c>
      <c r="W318" s="1"/>
    </row>
    <row r="319" spans="1:23" hidden="1" x14ac:dyDescent="0.25">
      <c r="A319" s="14">
        <v>1358</v>
      </c>
      <c r="B319" s="18">
        <v>800103903</v>
      </c>
      <c r="C319" s="18" t="s">
        <v>643</v>
      </c>
      <c r="D319" s="14" t="s">
        <v>26</v>
      </c>
      <c r="E319" s="17" t="s">
        <v>27</v>
      </c>
      <c r="F319" s="18" t="s">
        <v>28</v>
      </c>
      <c r="G319" s="18" t="s">
        <v>28</v>
      </c>
      <c r="H319" s="18" t="s">
        <v>96</v>
      </c>
      <c r="I319" s="17" t="s">
        <v>37</v>
      </c>
      <c r="J319" s="21">
        <v>186228864</v>
      </c>
      <c r="K319" s="21">
        <v>408731</v>
      </c>
      <c r="L319" s="19">
        <v>16636414</v>
      </c>
      <c r="M319" s="21">
        <v>223243598</v>
      </c>
      <c r="N319" s="21">
        <v>159011350</v>
      </c>
      <c r="O319" s="21">
        <v>64232248</v>
      </c>
      <c r="P319" s="22">
        <v>100450704</v>
      </c>
      <c r="Q319" s="22">
        <v>-2687155</v>
      </c>
      <c r="R319" s="19">
        <v>3104358</v>
      </c>
      <c r="S319" s="22">
        <v>120162550</v>
      </c>
      <c r="T319" s="22">
        <v>79198419</v>
      </c>
      <c r="U319" s="22">
        <v>40964131</v>
      </c>
      <c r="V319" s="18" t="s">
        <v>38</v>
      </c>
      <c r="W319" s="1"/>
    </row>
    <row r="320" spans="1:23" hidden="1" x14ac:dyDescent="0.25">
      <c r="A320" s="14">
        <v>1359</v>
      </c>
      <c r="B320" s="18">
        <v>900292211</v>
      </c>
      <c r="C320" s="18" t="s">
        <v>644</v>
      </c>
      <c r="D320" s="14" t="s">
        <v>26</v>
      </c>
      <c r="E320" s="17" t="s">
        <v>42</v>
      </c>
      <c r="F320" s="18" t="s">
        <v>43</v>
      </c>
      <c r="G320" s="18" t="s">
        <v>446</v>
      </c>
      <c r="H320" s="18" t="s">
        <v>170</v>
      </c>
      <c r="I320" s="17" t="s">
        <v>37</v>
      </c>
      <c r="J320" s="21">
        <v>186066220</v>
      </c>
      <c r="K320" s="21">
        <v>10490812</v>
      </c>
      <c r="L320" s="19">
        <v>15614494</v>
      </c>
      <c r="M320" s="21">
        <v>101618360</v>
      </c>
      <c r="N320" s="21">
        <v>71867633</v>
      </c>
      <c r="O320" s="21">
        <v>29750727</v>
      </c>
      <c r="P320" s="22">
        <v>185654192</v>
      </c>
      <c r="Q320" s="22">
        <v>8953584</v>
      </c>
      <c r="R320" s="19">
        <v>16558849</v>
      </c>
      <c r="S320" s="22">
        <v>94512515</v>
      </c>
      <c r="T320" s="22">
        <v>50338254</v>
      </c>
      <c r="U320" s="22">
        <v>44174261</v>
      </c>
      <c r="V320" s="18" t="s">
        <v>38</v>
      </c>
      <c r="W320" s="1"/>
    </row>
    <row r="321" spans="1:23" hidden="1" x14ac:dyDescent="0.25">
      <c r="A321" s="14">
        <v>1360</v>
      </c>
      <c r="B321" s="18">
        <v>900184924</v>
      </c>
      <c r="C321" s="18" t="s">
        <v>645</v>
      </c>
      <c r="D321" s="14" t="s">
        <v>26</v>
      </c>
      <c r="E321" s="17" t="s">
        <v>27</v>
      </c>
      <c r="F321" s="18" t="s">
        <v>28</v>
      </c>
      <c r="G321" s="18" t="s">
        <v>28</v>
      </c>
      <c r="H321" s="18" t="s">
        <v>40</v>
      </c>
      <c r="I321" s="17" t="s">
        <v>30</v>
      </c>
      <c r="J321" s="21">
        <v>185814295</v>
      </c>
      <c r="K321" s="21">
        <v>688225</v>
      </c>
      <c r="L321" s="19">
        <v>9907021</v>
      </c>
      <c r="M321" s="21">
        <v>149368661</v>
      </c>
      <c r="N321" s="21">
        <v>125718943</v>
      </c>
      <c r="O321" s="21">
        <v>23649718</v>
      </c>
      <c r="P321" s="22">
        <v>128121096</v>
      </c>
      <c r="Q321" s="22">
        <v>2191610</v>
      </c>
      <c r="R321" s="19">
        <v>5992809</v>
      </c>
      <c r="S321" s="22">
        <v>120121663</v>
      </c>
      <c r="T321" s="22">
        <v>97160170</v>
      </c>
      <c r="U321" s="22">
        <v>22961493</v>
      </c>
      <c r="V321" s="18" t="s">
        <v>38</v>
      </c>
      <c r="W321" s="1"/>
    </row>
    <row r="322" spans="1:23" hidden="1" x14ac:dyDescent="0.25">
      <c r="A322" s="14">
        <v>1361</v>
      </c>
      <c r="B322" s="18">
        <v>901065873</v>
      </c>
      <c r="C322" s="18" t="s">
        <v>646</v>
      </c>
      <c r="D322" s="14" t="s">
        <v>26</v>
      </c>
      <c r="E322" s="17" t="s">
        <v>27</v>
      </c>
      <c r="F322" s="18" t="s">
        <v>28</v>
      </c>
      <c r="G322" s="18" t="s">
        <v>28</v>
      </c>
      <c r="H322" s="18" t="s">
        <v>213</v>
      </c>
      <c r="I322" s="17" t="s">
        <v>30</v>
      </c>
      <c r="J322" s="21">
        <v>185609100</v>
      </c>
      <c r="K322" s="21">
        <v>110015</v>
      </c>
      <c r="L322" s="19">
        <v>4998759</v>
      </c>
      <c r="M322" s="21">
        <v>83232455</v>
      </c>
      <c r="N322" s="21">
        <v>43646933</v>
      </c>
      <c r="O322" s="21">
        <v>39585522</v>
      </c>
      <c r="P322" s="22">
        <v>153696672</v>
      </c>
      <c r="Q322" s="22">
        <v>15646</v>
      </c>
      <c r="R322" s="19">
        <v>3313987</v>
      </c>
      <c r="S322" s="22">
        <v>71274144</v>
      </c>
      <c r="T322" s="22">
        <v>44583346</v>
      </c>
      <c r="U322" s="22">
        <v>26690798</v>
      </c>
      <c r="V322" s="18" t="s">
        <v>31</v>
      </c>
      <c r="W322" s="1"/>
    </row>
    <row r="323" spans="1:23" hidden="1" x14ac:dyDescent="0.25">
      <c r="A323" s="14">
        <v>1362</v>
      </c>
      <c r="B323" s="18">
        <v>890403068</v>
      </c>
      <c r="C323" s="18" t="s">
        <v>647</v>
      </c>
      <c r="D323" s="14" t="s">
        <v>26</v>
      </c>
      <c r="E323" s="17" t="s">
        <v>57</v>
      </c>
      <c r="F323" s="18" t="s">
        <v>72</v>
      </c>
      <c r="G323" s="18" t="s">
        <v>73</v>
      </c>
      <c r="H323" s="18" t="s">
        <v>63</v>
      </c>
      <c r="I323" s="17" t="s">
        <v>30</v>
      </c>
      <c r="J323" s="21">
        <v>185334238</v>
      </c>
      <c r="K323" s="21">
        <v>987604</v>
      </c>
      <c r="L323" s="19">
        <v>5271570</v>
      </c>
      <c r="M323" s="21">
        <v>70008514</v>
      </c>
      <c r="N323" s="21">
        <v>57629371</v>
      </c>
      <c r="O323" s="21">
        <v>12379143</v>
      </c>
      <c r="P323" s="22">
        <v>137719680</v>
      </c>
      <c r="Q323" s="22">
        <v>513346</v>
      </c>
      <c r="R323" s="19">
        <v>2566307</v>
      </c>
      <c r="S323" s="22">
        <v>51809677</v>
      </c>
      <c r="T323" s="22">
        <v>40464370</v>
      </c>
      <c r="U323" s="22">
        <v>11345307</v>
      </c>
      <c r="V323" s="18" t="s">
        <v>31</v>
      </c>
      <c r="W323" s="1"/>
    </row>
    <row r="324" spans="1:23" hidden="1" x14ac:dyDescent="0.25">
      <c r="A324" s="14">
        <v>1363</v>
      </c>
      <c r="B324" s="18">
        <v>900261768</v>
      </c>
      <c r="C324" s="18" t="s">
        <v>648</v>
      </c>
      <c r="D324" s="14" t="s">
        <v>26</v>
      </c>
      <c r="E324" s="17" t="s">
        <v>27</v>
      </c>
      <c r="F324" s="18" t="s">
        <v>28</v>
      </c>
      <c r="G324" s="18" t="s">
        <v>28</v>
      </c>
      <c r="H324" s="18" t="s">
        <v>267</v>
      </c>
      <c r="I324" s="17" t="s">
        <v>30</v>
      </c>
      <c r="J324" s="21">
        <v>185329264</v>
      </c>
      <c r="K324" s="21">
        <v>3802820</v>
      </c>
      <c r="L324" s="19">
        <v>13233057</v>
      </c>
      <c r="M324" s="21">
        <v>117709164</v>
      </c>
      <c r="N324" s="21">
        <v>106279573</v>
      </c>
      <c r="O324" s="21">
        <v>11429591</v>
      </c>
      <c r="P324" s="22">
        <v>145952272</v>
      </c>
      <c r="Q324" s="22">
        <v>2923458</v>
      </c>
      <c r="R324" s="19">
        <v>7765762</v>
      </c>
      <c r="S324" s="22">
        <v>72705985</v>
      </c>
      <c r="T324" s="22">
        <v>65079214</v>
      </c>
      <c r="U324" s="22">
        <v>7626771</v>
      </c>
      <c r="V324" s="18" t="s">
        <v>38</v>
      </c>
      <c r="W324" s="1"/>
    </row>
    <row r="325" spans="1:23" hidden="1" x14ac:dyDescent="0.25">
      <c r="A325" s="14">
        <v>1364</v>
      </c>
      <c r="B325" s="18">
        <v>860048371</v>
      </c>
      <c r="C325" s="18" t="s">
        <v>649</v>
      </c>
      <c r="D325" s="14" t="s">
        <v>26</v>
      </c>
      <c r="E325" s="17" t="s">
        <v>27</v>
      </c>
      <c r="F325" s="18" t="s">
        <v>50</v>
      </c>
      <c r="G325" s="18" t="s">
        <v>650</v>
      </c>
      <c r="H325" s="18" t="s">
        <v>651</v>
      </c>
      <c r="I325" s="17" t="s">
        <v>37</v>
      </c>
      <c r="J325" s="21">
        <v>184864869</v>
      </c>
      <c r="K325" s="21">
        <v>12878287</v>
      </c>
      <c r="L325" s="19">
        <v>21281602</v>
      </c>
      <c r="M325" s="21">
        <v>139486204</v>
      </c>
      <c r="N325" s="21">
        <v>60979475</v>
      </c>
      <c r="O325" s="21">
        <v>78506729</v>
      </c>
      <c r="P325" s="22">
        <v>126458976</v>
      </c>
      <c r="Q325" s="22">
        <v>11844227</v>
      </c>
      <c r="R325" s="19">
        <v>19358467</v>
      </c>
      <c r="S325" s="22">
        <v>103117006</v>
      </c>
      <c r="T325" s="22">
        <v>29988563</v>
      </c>
      <c r="U325" s="22">
        <v>73128443</v>
      </c>
      <c r="V325" s="18" t="s">
        <v>31</v>
      </c>
      <c r="W325" s="1"/>
    </row>
    <row r="326" spans="1:23" hidden="1" x14ac:dyDescent="0.25">
      <c r="A326" s="14">
        <v>1365</v>
      </c>
      <c r="B326" s="18">
        <v>860074186</v>
      </c>
      <c r="C326" s="18" t="s">
        <v>652</v>
      </c>
      <c r="D326" s="14" t="s">
        <v>26</v>
      </c>
      <c r="E326" s="17" t="s">
        <v>27</v>
      </c>
      <c r="F326" s="18" t="s">
        <v>28</v>
      </c>
      <c r="G326" s="18" t="s">
        <v>28</v>
      </c>
      <c r="H326" s="18" t="s">
        <v>40</v>
      </c>
      <c r="I326" s="17" t="s">
        <v>30</v>
      </c>
      <c r="J326" s="21">
        <v>184189041</v>
      </c>
      <c r="K326" s="21">
        <v>12883260</v>
      </c>
      <c r="L326" s="19">
        <v>20294321</v>
      </c>
      <c r="M326" s="21">
        <v>182947888</v>
      </c>
      <c r="N326" s="21">
        <v>91361183</v>
      </c>
      <c r="O326" s="21">
        <v>91586705</v>
      </c>
      <c r="P326" s="22">
        <v>126294472</v>
      </c>
      <c r="Q326" s="22">
        <v>12660458</v>
      </c>
      <c r="R326" s="19">
        <v>17810582</v>
      </c>
      <c r="S326" s="22">
        <v>162444785</v>
      </c>
      <c r="T326" s="22">
        <v>80741340</v>
      </c>
      <c r="U326" s="22">
        <v>81703445</v>
      </c>
      <c r="V326" s="18" t="s">
        <v>31</v>
      </c>
      <c r="W326" s="1"/>
    </row>
    <row r="327" spans="1:23" hidden="1" x14ac:dyDescent="0.25">
      <c r="A327" s="14">
        <v>1366</v>
      </c>
      <c r="B327" s="18">
        <v>800159629</v>
      </c>
      <c r="C327" s="18" t="s">
        <v>653</v>
      </c>
      <c r="D327" s="14" t="s">
        <v>26</v>
      </c>
      <c r="E327" s="18" t="s">
        <v>33</v>
      </c>
      <c r="F327" s="18" t="s">
        <v>65</v>
      </c>
      <c r="G327" s="14" t="s">
        <v>183</v>
      </c>
      <c r="H327" s="18" t="s">
        <v>654</v>
      </c>
      <c r="I327" s="17" t="s">
        <v>37</v>
      </c>
      <c r="J327" s="21">
        <v>183740496</v>
      </c>
      <c r="K327" s="21">
        <v>1535476</v>
      </c>
      <c r="L327" s="19">
        <v>6333872</v>
      </c>
      <c r="M327" s="21">
        <v>43074146</v>
      </c>
      <c r="N327" s="21">
        <v>21463335</v>
      </c>
      <c r="O327" s="21">
        <v>21610811</v>
      </c>
      <c r="P327" s="22">
        <v>142006336</v>
      </c>
      <c r="Q327" s="22">
        <v>2564933</v>
      </c>
      <c r="R327" s="19">
        <v>5268654</v>
      </c>
      <c r="S327" s="22">
        <v>43896411</v>
      </c>
      <c r="T327" s="22">
        <v>24900517</v>
      </c>
      <c r="U327" s="22">
        <v>18995894</v>
      </c>
      <c r="V327" s="18" t="s">
        <v>38</v>
      </c>
      <c r="W327" s="1"/>
    </row>
    <row r="328" spans="1:23" hidden="1" x14ac:dyDescent="0.25">
      <c r="A328" s="14">
        <v>1367</v>
      </c>
      <c r="B328" s="18">
        <v>800246963</v>
      </c>
      <c r="C328" s="18" t="s">
        <v>655</v>
      </c>
      <c r="D328" s="14" t="s">
        <v>26</v>
      </c>
      <c r="E328" s="17" t="s">
        <v>27</v>
      </c>
      <c r="F328" s="18" t="s">
        <v>28</v>
      </c>
      <c r="G328" s="18" t="s">
        <v>28</v>
      </c>
      <c r="H328" s="18" t="s">
        <v>191</v>
      </c>
      <c r="I328" s="17" t="s">
        <v>30</v>
      </c>
      <c r="J328" s="21">
        <v>183347617</v>
      </c>
      <c r="K328" s="21">
        <v>14939554</v>
      </c>
      <c r="L328" s="19">
        <v>20379826</v>
      </c>
      <c r="M328" s="21">
        <v>93990979</v>
      </c>
      <c r="N328" s="21">
        <v>75128774</v>
      </c>
      <c r="O328" s="21">
        <v>18862205</v>
      </c>
      <c r="P328" s="22">
        <v>124939640</v>
      </c>
      <c r="Q328" s="22">
        <v>10710568</v>
      </c>
      <c r="R328" s="19">
        <v>19375262</v>
      </c>
      <c r="S328" s="22">
        <v>79737659</v>
      </c>
      <c r="T328" s="22">
        <v>65815007</v>
      </c>
      <c r="U328" s="22">
        <v>13922652</v>
      </c>
      <c r="V328" s="18" t="s">
        <v>38</v>
      </c>
      <c r="W328" s="1"/>
    </row>
    <row r="329" spans="1:23" hidden="1" x14ac:dyDescent="0.25">
      <c r="A329" s="14">
        <v>1368</v>
      </c>
      <c r="B329" s="18">
        <v>900896197</v>
      </c>
      <c r="C329" s="18" t="s">
        <v>656</v>
      </c>
      <c r="D329" s="14" t="s">
        <v>26</v>
      </c>
      <c r="E329" s="17" t="s">
        <v>27</v>
      </c>
      <c r="F329" s="18" t="s">
        <v>28</v>
      </c>
      <c r="G329" s="18" t="s">
        <v>28</v>
      </c>
      <c r="H329" s="18" t="s">
        <v>63</v>
      </c>
      <c r="I329" s="17" t="s">
        <v>30</v>
      </c>
      <c r="J329" s="21">
        <v>182953891</v>
      </c>
      <c r="K329" s="21">
        <v>4498017</v>
      </c>
      <c r="L329" s="19">
        <v>10153088</v>
      </c>
      <c r="M329" s="21">
        <v>70526574</v>
      </c>
      <c r="N329" s="21">
        <v>52796918</v>
      </c>
      <c r="O329" s="21">
        <v>17729656</v>
      </c>
      <c r="P329" s="22">
        <v>153133888</v>
      </c>
      <c r="Q329" s="22">
        <v>4157077</v>
      </c>
      <c r="R329" s="19">
        <v>9416363</v>
      </c>
      <c r="S329" s="22">
        <v>58171250</v>
      </c>
      <c r="T329" s="22">
        <v>44939611</v>
      </c>
      <c r="U329" s="22">
        <v>13231639</v>
      </c>
      <c r="V329" s="18" t="s">
        <v>38</v>
      </c>
      <c r="W329" s="1"/>
    </row>
    <row r="330" spans="1:23" hidden="1" x14ac:dyDescent="0.25">
      <c r="A330" s="14">
        <v>1369</v>
      </c>
      <c r="B330" s="18">
        <v>890919437</v>
      </c>
      <c r="C330" s="18" t="s">
        <v>657</v>
      </c>
      <c r="D330" s="14" t="s">
        <v>26</v>
      </c>
      <c r="E330" s="17" t="s">
        <v>86</v>
      </c>
      <c r="F330" s="18" t="s">
        <v>87</v>
      </c>
      <c r="G330" s="14" t="s">
        <v>658</v>
      </c>
      <c r="H330" s="18" t="s">
        <v>659</v>
      </c>
      <c r="I330" s="17" t="s">
        <v>37</v>
      </c>
      <c r="J330" s="21">
        <v>182756264</v>
      </c>
      <c r="K330" s="21">
        <v>24040382</v>
      </c>
      <c r="L330" s="19">
        <v>38989916</v>
      </c>
      <c r="M330" s="21">
        <v>198400660</v>
      </c>
      <c r="N330" s="21">
        <v>116334688</v>
      </c>
      <c r="O330" s="21">
        <v>82065972</v>
      </c>
      <c r="P330" s="22">
        <v>104653680</v>
      </c>
      <c r="Q330" s="22">
        <v>15579892</v>
      </c>
      <c r="R330" s="19">
        <v>20816060</v>
      </c>
      <c r="S330" s="22">
        <v>147746458</v>
      </c>
      <c r="T330" s="22">
        <v>62174893</v>
      </c>
      <c r="U330" s="22">
        <v>85571565</v>
      </c>
      <c r="V330" s="18" t="s">
        <v>38</v>
      </c>
      <c r="W330" s="1"/>
    </row>
    <row r="331" spans="1:23" hidden="1" x14ac:dyDescent="0.25">
      <c r="A331" s="14">
        <v>1370</v>
      </c>
      <c r="B331" s="18">
        <v>860029997</v>
      </c>
      <c r="C331" s="18" t="s">
        <v>660</v>
      </c>
      <c r="D331" s="14" t="s">
        <v>26</v>
      </c>
      <c r="E331" s="17" t="s">
        <v>27</v>
      </c>
      <c r="F331" s="18" t="s">
        <v>50</v>
      </c>
      <c r="G331" s="14" t="s">
        <v>661</v>
      </c>
      <c r="H331" s="18" t="s">
        <v>220</v>
      </c>
      <c r="I331" s="17" t="s">
        <v>37</v>
      </c>
      <c r="J331" s="21">
        <v>182480852</v>
      </c>
      <c r="K331" s="21">
        <v>-1049410</v>
      </c>
      <c r="L331" s="19">
        <v>14233027</v>
      </c>
      <c r="M331" s="21">
        <v>290568529</v>
      </c>
      <c r="N331" s="21">
        <v>161709722</v>
      </c>
      <c r="O331" s="21">
        <v>128858807</v>
      </c>
      <c r="P331" s="22">
        <v>120947528</v>
      </c>
      <c r="Q331" s="22">
        <v>1354691</v>
      </c>
      <c r="R331" s="19">
        <v>2572150</v>
      </c>
      <c r="S331" s="22">
        <v>205256536</v>
      </c>
      <c r="T331" s="22">
        <v>74349509</v>
      </c>
      <c r="U331" s="22">
        <v>130907027</v>
      </c>
      <c r="V331" s="18" t="s">
        <v>38</v>
      </c>
      <c r="W331" s="1"/>
    </row>
    <row r="332" spans="1:23" hidden="1" x14ac:dyDescent="0.25">
      <c r="A332" s="14">
        <v>1372</v>
      </c>
      <c r="B332" s="18">
        <v>860510031</v>
      </c>
      <c r="C332" s="18" t="s">
        <v>665</v>
      </c>
      <c r="D332" s="14" t="s">
        <v>26</v>
      </c>
      <c r="E332" s="17" t="s">
        <v>27</v>
      </c>
      <c r="F332" s="18" t="s">
        <v>28</v>
      </c>
      <c r="G332" s="18" t="s">
        <v>28</v>
      </c>
      <c r="H332" s="18" t="s">
        <v>485</v>
      </c>
      <c r="I332" s="18" t="s">
        <v>75</v>
      </c>
      <c r="J332" s="21">
        <v>181949502</v>
      </c>
      <c r="K332" s="21">
        <v>19081807</v>
      </c>
      <c r="L332" s="19">
        <v>34839122</v>
      </c>
      <c r="M332" s="21">
        <v>318687615</v>
      </c>
      <c r="N332" s="21">
        <v>107376383</v>
      </c>
      <c r="O332" s="21">
        <v>211311232</v>
      </c>
      <c r="P332" s="22">
        <v>83744232</v>
      </c>
      <c r="Q332" s="22">
        <v>4125120</v>
      </c>
      <c r="R332" s="19">
        <v>11820345</v>
      </c>
      <c r="S332" s="22">
        <v>329834172</v>
      </c>
      <c r="T332" s="22">
        <v>137604746</v>
      </c>
      <c r="U332" s="22">
        <v>192229426</v>
      </c>
      <c r="V332" s="18" t="s">
        <v>97</v>
      </c>
      <c r="W332" s="1"/>
    </row>
    <row r="333" spans="1:23" hidden="1" x14ac:dyDescent="0.25">
      <c r="A333" s="14">
        <v>1373</v>
      </c>
      <c r="B333" s="18">
        <v>800230546</v>
      </c>
      <c r="C333" s="18" t="s">
        <v>666</v>
      </c>
      <c r="D333" s="14" t="s">
        <v>26</v>
      </c>
      <c r="E333" s="17" t="s">
        <v>57</v>
      </c>
      <c r="F333" s="18" t="s">
        <v>72</v>
      </c>
      <c r="G333" s="18" t="s">
        <v>73</v>
      </c>
      <c r="H333" s="18" t="s">
        <v>386</v>
      </c>
      <c r="I333" s="18" t="s">
        <v>75</v>
      </c>
      <c r="J333" s="21">
        <v>181759578</v>
      </c>
      <c r="K333" s="21">
        <v>13817057</v>
      </c>
      <c r="L333" s="19">
        <v>54450474</v>
      </c>
      <c r="M333" s="21">
        <v>650368610</v>
      </c>
      <c r="N333" s="21">
        <v>542377125</v>
      </c>
      <c r="O333" s="21">
        <v>107991485</v>
      </c>
      <c r="P333" s="22">
        <v>135007312</v>
      </c>
      <c r="Q333" s="22">
        <v>11179401</v>
      </c>
      <c r="R333" s="19">
        <v>39736663</v>
      </c>
      <c r="S333" s="22">
        <v>621963577</v>
      </c>
      <c r="T333" s="22">
        <v>527842061</v>
      </c>
      <c r="U333" s="22">
        <v>94121516</v>
      </c>
      <c r="V333" s="18" t="s">
        <v>38</v>
      </c>
      <c r="W333" s="1"/>
    </row>
    <row r="334" spans="1:23" hidden="1" x14ac:dyDescent="0.25">
      <c r="A334" s="14">
        <v>1374</v>
      </c>
      <c r="B334" s="18">
        <v>860019041</v>
      </c>
      <c r="C334" s="18" t="s">
        <v>667</v>
      </c>
      <c r="D334" s="14" t="s">
        <v>26</v>
      </c>
      <c r="E334" s="17" t="s">
        <v>27</v>
      </c>
      <c r="F334" s="18" t="s">
        <v>28</v>
      </c>
      <c r="G334" s="18" t="s">
        <v>28</v>
      </c>
      <c r="H334" s="18" t="s">
        <v>172</v>
      </c>
      <c r="I334" s="17" t="s">
        <v>30</v>
      </c>
      <c r="J334" s="21">
        <v>181566888</v>
      </c>
      <c r="K334" s="21">
        <v>881307</v>
      </c>
      <c r="L334" s="19">
        <v>15931045</v>
      </c>
      <c r="M334" s="21">
        <v>175770783</v>
      </c>
      <c r="N334" s="21">
        <v>148690599</v>
      </c>
      <c r="O334" s="21">
        <v>27080184</v>
      </c>
      <c r="P334" s="22">
        <v>135117376</v>
      </c>
      <c r="Q334" s="22">
        <v>6205186</v>
      </c>
      <c r="R334" s="19">
        <v>20234152</v>
      </c>
      <c r="S334" s="22">
        <v>143831123</v>
      </c>
      <c r="T334" s="22">
        <v>136108146</v>
      </c>
      <c r="U334" s="22">
        <v>7722977</v>
      </c>
      <c r="V334" s="18" t="s">
        <v>38</v>
      </c>
      <c r="W334" s="1"/>
    </row>
    <row r="335" spans="1:23" hidden="1" x14ac:dyDescent="0.25">
      <c r="A335" s="14">
        <v>1375</v>
      </c>
      <c r="B335" s="18">
        <v>890312765</v>
      </c>
      <c r="C335" s="18" t="s">
        <v>668</v>
      </c>
      <c r="D335" s="14" t="s">
        <v>26</v>
      </c>
      <c r="E335" s="17" t="s">
        <v>27</v>
      </c>
      <c r="F335" s="18" t="s">
        <v>28</v>
      </c>
      <c r="G335" s="18" t="s">
        <v>28</v>
      </c>
      <c r="H335" s="18" t="s">
        <v>160</v>
      </c>
      <c r="I335" s="17" t="s">
        <v>94</v>
      </c>
      <c r="J335" s="21">
        <v>181545492</v>
      </c>
      <c r="K335" s="21">
        <v>-80224</v>
      </c>
      <c r="L335" s="19">
        <v>6843417</v>
      </c>
      <c r="M335" s="21">
        <v>162761735</v>
      </c>
      <c r="N335" s="21">
        <v>95031989</v>
      </c>
      <c r="O335" s="21">
        <v>67729746</v>
      </c>
      <c r="P335" s="22">
        <v>145875440</v>
      </c>
      <c r="Q335" s="22">
        <v>-485393</v>
      </c>
      <c r="R335" s="19">
        <v>-1421103</v>
      </c>
      <c r="S335" s="22">
        <v>162693241</v>
      </c>
      <c r="T335" s="22">
        <v>61907069</v>
      </c>
      <c r="U335" s="22">
        <v>100786172</v>
      </c>
      <c r="V335" s="18" t="s">
        <v>55</v>
      </c>
      <c r="W335" s="1"/>
    </row>
    <row r="336" spans="1:23" hidden="1" x14ac:dyDescent="0.25">
      <c r="A336" s="14">
        <v>1376</v>
      </c>
      <c r="B336" s="18">
        <v>900557347</v>
      </c>
      <c r="C336" s="18" t="s">
        <v>669</v>
      </c>
      <c r="D336" s="14" t="s">
        <v>26</v>
      </c>
      <c r="E336" s="17" t="s">
        <v>27</v>
      </c>
      <c r="F336" s="18" t="s">
        <v>50</v>
      </c>
      <c r="G336" s="14" t="s">
        <v>661</v>
      </c>
      <c r="H336" s="18" t="s">
        <v>222</v>
      </c>
      <c r="I336" s="17" t="s">
        <v>30</v>
      </c>
      <c r="J336" s="21">
        <v>181482632</v>
      </c>
      <c r="K336" s="21">
        <v>16631104</v>
      </c>
      <c r="L336" s="19">
        <v>28658979</v>
      </c>
      <c r="M336" s="21">
        <v>80100302</v>
      </c>
      <c r="N336" s="21">
        <v>43170403</v>
      </c>
      <c r="O336" s="21">
        <v>36929899</v>
      </c>
      <c r="P336" s="22">
        <v>145068672</v>
      </c>
      <c r="Q336" s="22">
        <v>5813568</v>
      </c>
      <c r="R336" s="19">
        <v>10224888</v>
      </c>
      <c r="S336" s="22">
        <v>70059878</v>
      </c>
      <c r="T336" s="22">
        <v>49761083</v>
      </c>
      <c r="U336" s="22">
        <v>20298795</v>
      </c>
      <c r="V336" s="18" t="s">
        <v>38</v>
      </c>
      <c r="W336" s="1"/>
    </row>
    <row r="337" spans="1:23" hidden="1" x14ac:dyDescent="0.25">
      <c r="A337" s="14">
        <v>1378</v>
      </c>
      <c r="B337" s="18">
        <v>800011002</v>
      </c>
      <c r="C337" s="18" t="s">
        <v>671</v>
      </c>
      <c r="D337" s="14" t="s">
        <v>26</v>
      </c>
      <c r="E337" s="17" t="s">
        <v>86</v>
      </c>
      <c r="F337" s="18" t="s">
        <v>87</v>
      </c>
      <c r="G337" s="18" t="s">
        <v>103</v>
      </c>
      <c r="H337" s="18" t="s">
        <v>107</v>
      </c>
      <c r="I337" s="17" t="s">
        <v>37</v>
      </c>
      <c r="J337" s="21">
        <v>181128808</v>
      </c>
      <c r="K337" s="21">
        <v>9807969</v>
      </c>
      <c r="L337" s="19">
        <v>19334296</v>
      </c>
      <c r="M337" s="21">
        <v>126970205</v>
      </c>
      <c r="N337" s="21">
        <v>76713610</v>
      </c>
      <c r="O337" s="21">
        <v>50256595</v>
      </c>
      <c r="P337" s="22">
        <v>148983552</v>
      </c>
      <c r="Q337" s="22">
        <v>8619557</v>
      </c>
      <c r="R337" s="19">
        <v>15220527</v>
      </c>
      <c r="S337" s="22">
        <v>115581038</v>
      </c>
      <c r="T337" s="22">
        <v>68121592</v>
      </c>
      <c r="U337" s="22">
        <v>47459446</v>
      </c>
      <c r="V337" s="18" t="s">
        <v>38</v>
      </c>
      <c r="W337" s="1"/>
    </row>
    <row r="338" spans="1:23" hidden="1" x14ac:dyDescent="0.25">
      <c r="A338" s="14">
        <v>1379</v>
      </c>
      <c r="B338" s="18">
        <v>860013809</v>
      </c>
      <c r="C338" s="18" t="s">
        <v>672</v>
      </c>
      <c r="D338" s="14" t="s">
        <v>26</v>
      </c>
      <c r="E338" s="17" t="s">
        <v>86</v>
      </c>
      <c r="F338" s="18" t="s">
        <v>87</v>
      </c>
      <c r="G338" s="18" t="s">
        <v>88</v>
      </c>
      <c r="H338" s="18" t="s">
        <v>651</v>
      </c>
      <c r="I338" s="17" t="s">
        <v>37</v>
      </c>
      <c r="J338" s="21">
        <v>180963006</v>
      </c>
      <c r="K338" s="21">
        <v>16391068</v>
      </c>
      <c r="L338" s="19">
        <v>35858505</v>
      </c>
      <c r="M338" s="21">
        <v>174992163</v>
      </c>
      <c r="N338" s="21">
        <v>129927553</v>
      </c>
      <c r="O338" s="21">
        <v>45064610</v>
      </c>
      <c r="P338" s="22">
        <v>149873696</v>
      </c>
      <c r="Q338" s="22">
        <v>15760346</v>
      </c>
      <c r="R338" s="19">
        <v>27677023</v>
      </c>
      <c r="S338" s="22">
        <v>153333247</v>
      </c>
      <c r="T338" s="22">
        <v>108684665</v>
      </c>
      <c r="U338" s="22">
        <v>44648582</v>
      </c>
      <c r="V338" s="18" t="s">
        <v>38</v>
      </c>
      <c r="W338" s="1"/>
    </row>
    <row r="339" spans="1:23" hidden="1" x14ac:dyDescent="0.25">
      <c r="A339" s="14">
        <v>1380</v>
      </c>
      <c r="B339" s="18">
        <v>900076998</v>
      </c>
      <c r="C339" s="18" t="s">
        <v>673</v>
      </c>
      <c r="D339" s="14" t="s">
        <v>26</v>
      </c>
      <c r="E339" s="17" t="s">
        <v>27</v>
      </c>
      <c r="F339" s="18" t="s">
        <v>28</v>
      </c>
      <c r="G339" s="18" t="s">
        <v>28</v>
      </c>
      <c r="H339" s="18" t="s">
        <v>202</v>
      </c>
      <c r="I339" s="18" t="s">
        <v>75</v>
      </c>
      <c r="J339" s="21">
        <v>180870178</v>
      </c>
      <c r="K339" s="21">
        <v>70382900</v>
      </c>
      <c r="L339" s="19">
        <v>65556003</v>
      </c>
      <c r="M339" s="21">
        <v>326952282</v>
      </c>
      <c r="N339" s="21">
        <v>34976979</v>
      </c>
      <c r="O339" s="21">
        <v>291975303</v>
      </c>
      <c r="P339" s="22">
        <v>189634704</v>
      </c>
      <c r="Q339" s="22">
        <v>70456918</v>
      </c>
      <c r="R339" s="19">
        <v>76503601</v>
      </c>
      <c r="S339" s="22">
        <v>242189951</v>
      </c>
      <c r="T339" s="22">
        <v>20597548</v>
      </c>
      <c r="U339" s="22">
        <v>221592403</v>
      </c>
      <c r="V339" s="18" t="s">
        <v>38</v>
      </c>
      <c r="W339" s="1"/>
    </row>
    <row r="340" spans="1:23" hidden="1" x14ac:dyDescent="0.25">
      <c r="A340" s="14">
        <v>1381</v>
      </c>
      <c r="B340" s="18">
        <v>805022296</v>
      </c>
      <c r="C340" s="18" t="s">
        <v>674</v>
      </c>
      <c r="D340" s="14" t="s">
        <v>26</v>
      </c>
      <c r="E340" s="17" t="s">
        <v>42</v>
      </c>
      <c r="F340" s="18" t="s">
        <v>43</v>
      </c>
      <c r="G340" s="18" t="s">
        <v>62</v>
      </c>
      <c r="H340" s="18" t="s">
        <v>90</v>
      </c>
      <c r="I340" s="17" t="s">
        <v>37</v>
      </c>
      <c r="J340" s="21">
        <v>180820303</v>
      </c>
      <c r="K340" s="21">
        <v>3301706</v>
      </c>
      <c r="L340" s="19">
        <v>5701474</v>
      </c>
      <c r="M340" s="21">
        <v>156337536</v>
      </c>
      <c r="N340" s="21">
        <v>94485861</v>
      </c>
      <c r="O340" s="21">
        <v>61851675</v>
      </c>
      <c r="P340" s="22">
        <v>149437760</v>
      </c>
      <c r="Q340" s="22">
        <v>5480777</v>
      </c>
      <c r="R340" s="19">
        <v>8433953</v>
      </c>
      <c r="S340" s="22">
        <v>114725026</v>
      </c>
      <c r="T340" s="22">
        <v>64675057</v>
      </c>
      <c r="U340" s="22">
        <v>50049969</v>
      </c>
      <c r="V340" s="18" t="s">
        <v>31</v>
      </c>
      <c r="W340" s="1"/>
    </row>
    <row r="341" spans="1:23" hidden="1" x14ac:dyDescent="0.25">
      <c r="A341" s="14">
        <v>1382</v>
      </c>
      <c r="B341" s="18">
        <v>860001615</v>
      </c>
      <c r="C341" s="18" t="s">
        <v>675</v>
      </c>
      <c r="D341" s="14" t="s">
        <v>26</v>
      </c>
      <c r="E341" s="17" t="s">
        <v>27</v>
      </c>
      <c r="F341" s="18" t="s">
        <v>28</v>
      </c>
      <c r="G341" s="18" t="s">
        <v>28</v>
      </c>
      <c r="H341" s="18" t="s">
        <v>676</v>
      </c>
      <c r="I341" s="17" t="s">
        <v>37</v>
      </c>
      <c r="J341" s="21">
        <v>180807853</v>
      </c>
      <c r="K341" s="21">
        <v>1931497</v>
      </c>
      <c r="L341" s="19">
        <v>11082927</v>
      </c>
      <c r="M341" s="21">
        <v>136421197</v>
      </c>
      <c r="N341" s="21">
        <v>114690237</v>
      </c>
      <c r="O341" s="21">
        <v>21730960</v>
      </c>
      <c r="P341" s="22">
        <v>131965704</v>
      </c>
      <c r="Q341" s="22">
        <v>-239591</v>
      </c>
      <c r="R341" s="19">
        <v>6924046</v>
      </c>
      <c r="S341" s="22">
        <v>103230125</v>
      </c>
      <c r="T341" s="22">
        <v>83621059</v>
      </c>
      <c r="U341" s="22">
        <v>19609066</v>
      </c>
      <c r="V341" s="18" t="s">
        <v>97</v>
      </c>
      <c r="W341" s="1"/>
    </row>
    <row r="342" spans="1:23" hidden="1" x14ac:dyDescent="0.25">
      <c r="A342" s="14">
        <v>1383</v>
      </c>
      <c r="B342" s="18">
        <v>900025010</v>
      </c>
      <c r="C342" s="18" t="s">
        <v>677</v>
      </c>
      <c r="D342" s="14" t="s">
        <v>26</v>
      </c>
      <c r="E342" s="17" t="s">
        <v>27</v>
      </c>
      <c r="F342" s="18" t="s">
        <v>28</v>
      </c>
      <c r="G342" s="18" t="s">
        <v>28</v>
      </c>
      <c r="H342" s="18" t="s">
        <v>678</v>
      </c>
      <c r="I342" s="17" t="s">
        <v>30</v>
      </c>
      <c r="J342" s="21">
        <v>180748059</v>
      </c>
      <c r="K342" s="21">
        <v>3353783</v>
      </c>
      <c r="L342" s="19">
        <v>6277308</v>
      </c>
      <c r="M342" s="21">
        <v>71145324</v>
      </c>
      <c r="N342" s="21">
        <v>28101725</v>
      </c>
      <c r="O342" s="21">
        <v>43043599</v>
      </c>
      <c r="P342" s="22">
        <v>147239408</v>
      </c>
      <c r="Q342" s="22">
        <v>8583457</v>
      </c>
      <c r="R342" s="19">
        <v>12589034</v>
      </c>
      <c r="S342" s="22">
        <v>82508260</v>
      </c>
      <c r="T342" s="22">
        <v>42818444</v>
      </c>
      <c r="U342" s="22">
        <v>39689816</v>
      </c>
      <c r="V342" s="18" t="s">
        <v>31</v>
      </c>
      <c r="W342" s="1"/>
    </row>
    <row r="343" spans="1:23" hidden="1" x14ac:dyDescent="0.25">
      <c r="A343" s="14">
        <v>1384</v>
      </c>
      <c r="B343" s="18">
        <v>860025845</v>
      </c>
      <c r="C343" s="18" t="s">
        <v>679</v>
      </c>
      <c r="D343" s="14" t="s">
        <v>26</v>
      </c>
      <c r="E343" s="17" t="s">
        <v>27</v>
      </c>
      <c r="F343" s="18" t="s">
        <v>50</v>
      </c>
      <c r="G343" s="18" t="s">
        <v>269</v>
      </c>
      <c r="H343" s="18" t="s">
        <v>326</v>
      </c>
      <c r="I343" s="17" t="s">
        <v>185</v>
      </c>
      <c r="J343" s="21">
        <v>180640035</v>
      </c>
      <c r="K343" s="21">
        <v>232128</v>
      </c>
      <c r="L343" s="19">
        <v>12967490</v>
      </c>
      <c r="M343" s="21">
        <v>126277371</v>
      </c>
      <c r="N343" s="21">
        <v>124757952</v>
      </c>
      <c r="O343" s="21">
        <v>1519419</v>
      </c>
      <c r="P343" s="22">
        <v>144342512</v>
      </c>
      <c r="Q343" s="22">
        <v>971094</v>
      </c>
      <c r="R343" s="19">
        <v>7654076</v>
      </c>
      <c r="S343" s="22">
        <v>104918066</v>
      </c>
      <c r="T343" s="22">
        <v>104329436</v>
      </c>
      <c r="U343" s="22">
        <v>588630</v>
      </c>
      <c r="V343" s="18" t="s">
        <v>97</v>
      </c>
      <c r="W343" s="1"/>
    </row>
    <row r="344" spans="1:23" hidden="1" x14ac:dyDescent="0.25">
      <c r="A344" s="14">
        <v>1385</v>
      </c>
      <c r="B344" s="18">
        <v>830137461</v>
      </c>
      <c r="C344" s="18" t="s">
        <v>680</v>
      </c>
      <c r="D344" s="14" t="s">
        <v>26</v>
      </c>
      <c r="E344" s="17" t="s">
        <v>27</v>
      </c>
      <c r="F344" s="18" t="s">
        <v>28</v>
      </c>
      <c r="G344" s="18" t="s">
        <v>28</v>
      </c>
      <c r="H344" s="18" t="s">
        <v>279</v>
      </c>
      <c r="I344" s="17" t="s">
        <v>30</v>
      </c>
      <c r="J344" s="21">
        <v>180182961</v>
      </c>
      <c r="K344" s="21">
        <v>12403124</v>
      </c>
      <c r="L344" s="19">
        <v>15673285</v>
      </c>
      <c r="M344" s="21">
        <v>62495160</v>
      </c>
      <c r="N344" s="21">
        <v>34330286</v>
      </c>
      <c r="O344" s="21">
        <v>28164874</v>
      </c>
      <c r="P344" s="22">
        <v>144659600</v>
      </c>
      <c r="Q344" s="22">
        <v>9631668</v>
      </c>
      <c r="R344" s="19">
        <v>12487164</v>
      </c>
      <c r="S344" s="22">
        <v>56017138</v>
      </c>
      <c r="T344" s="22">
        <v>26955823</v>
      </c>
      <c r="U344" s="22">
        <v>29061315</v>
      </c>
      <c r="V344" s="18" t="s">
        <v>31</v>
      </c>
      <c r="W344" s="1"/>
    </row>
    <row r="345" spans="1:23" hidden="1" x14ac:dyDescent="0.25">
      <c r="A345" s="14">
        <v>1386</v>
      </c>
      <c r="B345" s="18">
        <v>890902168</v>
      </c>
      <c r="C345" s="18" t="s">
        <v>681</v>
      </c>
      <c r="D345" s="14" t="s">
        <v>26</v>
      </c>
      <c r="E345" s="17" t="s">
        <v>86</v>
      </c>
      <c r="F345" s="18" t="s">
        <v>87</v>
      </c>
      <c r="G345" s="18" t="s">
        <v>88</v>
      </c>
      <c r="H345" s="18" t="s">
        <v>258</v>
      </c>
      <c r="I345" s="17" t="s">
        <v>37</v>
      </c>
      <c r="J345" s="21">
        <v>179842329</v>
      </c>
      <c r="K345" s="21">
        <v>19031760</v>
      </c>
      <c r="L345" s="19">
        <v>32364036</v>
      </c>
      <c r="M345" s="21">
        <v>204197888</v>
      </c>
      <c r="N345" s="21">
        <v>96426250</v>
      </c>
      <c r="O345" s="21">
        <v>107771638</v>
      </c>
      <c r="P345" s="22">
        <v>141261088</v>
      </c>
      <c r="Q345" s="22">
        <v>17713779</v>
      </c>
      <c r="R345" s="19">
        <v>27406689</v>
      </c>
      <c r="S345" s="22">
        <v>170377291</v>
      </c>
      <c r="T345" s="22">
        <v>80105456</v>
      </c>
      <c r="U345" s="22">
        <v>90271835</v>
      </c>
      <c r="V345" s="18" t="s">
        <v>55</v>
      </c>
      <c r="W345" s="1"/>
    </row>
    <row r="346" spans="1:23" hidden="1" x14ac:dyDescent="0.25">
      <c r="A346" s="14">
        <v>1387</v>
      </c>
      <c r="B346" s="18">
        <v>860008890</v>
      </c>
      <c r="C346" s="18" t="s">
        <v>682</v>
      </c>
      <c r="D346" s="14" t="s">
        <v>26</v>
      </c>
      <c r="E346" s="17" t="s">
        <v>27</v>
      </c>
      <c r="F346" s="18" t="s">
        <v>28</v>
      </c>
      <c r="G346" s="18" t="s">
        <v>28</v>
      </c>
      <c r="H346" s="18" t="s">
        <v>124</v>
      </c>
      <c r="I346" s="18" t="s">
        <v>75</v>
      </c>
      <c r="J346" s="21">
        <v>179796966</v>
      </c>
      <c r="K346" s="21">
        <v>17368597</v>
      </c>
      <c r="L346" s="19">
        <v>27184628</v>
      </c>
      <c r="M346" s="21">
        <v>77096432</v>
      </c>
      <c r="N346" s="21">
        <v>48544025</v>
      </c>
      <c r="O346" s="21">
        <v>28552407</v>
      </c>
      <c r="P346" s="22">
        <v>144000896</v>
      </c>
      <c r="Q346" s="22">
        <v>20259626</v>
      </c>
      <c r="R346" s="19">
        <v>30097694</v>
      </c>
      <c r="S346" s="22">
        <v>77002259</v>
      </c>
      <c r="T346" s="22">
        <v>43674974</v>
      </c>
      <c r="U346" s="22">
        <v>33327285</v>
      </c>
      <c r="V346" s="18" t="s">
        <v>38</v>
      </c>
      <c r="W346" s="1"/>
    </row>
    <row r="347" spans="1:23" hidden="1" x14ac:dyDescent="0.25">
      <c r="A347" s="14">
        <v>1388</v>
      </c>
      <c r="B347" s="18">
        <v>890901298</v>
      </c>
      <c r="C347" s="18" t="s">
        <v>683</v>
      </c>
      <c r="D347" s="14" t="s">
        <v>26</v>
      </c>
      <c r="E347" s="17" t="s">
        <v>86</v>
      </c>
      <c r="F347" s="18" t="s">
        <v>87</v>
      </c>
      <c r="G347" s="18" t="s">
        <v>684</v>
      </c>
      <c r="H347" s="18" t="s">
        <v>60</v>
      </c>
      <c r="I347" s="17" t="s">
        <v>30</v>
      </c>
      <c r="J347" s="21">
        <v>179758710</v>
      </c>
      <c r="K347" s="21">
        <v>5169125</v>
      </c>
      <c r="L347" s="19">
        <v>11860850</v>
      </c>
      <c r="M347" s="21">
        <v>122895653</v>
      </c>
      <c r="N347" s="21">
        <v>84706776</v>
      </c>
      <c r="O347" s="21">
        <v>38188877</v>
      </c>
      <c r="P347" s="22">
        <v>153411520</v>
      </c>
      <c r="Q347" s="22">
        <v>6053737</v>
      </c>
      <c r="R347" s="19">
        <v>10822731</v>
      </c>
      <c r="S347" s="22">
        <v>104761489</v>
      </c>
      <c r="T347" s="22">
        <v>66041737</v>
      </c>
      <c r="U347" s="22">
        <v>38719752</v>
      </c>
      <c r="V347" s="18" t="s">
        <v>97</v>
      </c>
      <c r="W347" s="1"/>
    </row>
    <row r="348" spans="1:23" hidden="1" x14ac:dyDescent="0.25">
      <c r="A348" s="14">
        <v>1389</v>
      </c>
      <c r="B348" s="18">
        <v>890903910</v>
      </c>
      <c r="C348" s="18" t="s">
        <v>685</v>
      </c>
      <c r="D348" s="14" t="s">
        <v>26</v>
      </c>
      <c r="E348" s="17" t="s">
        <v>27</v>
      </c>
      <c r="F348" s="18" t="s">
        <v>28</v>
      </c>
      <c r="G348" s="18" t="s">
        <v>28</v>
      </c>
      <c r="H348" s="18" t="s">
        <v>686</v>
      </c>
      <c r="I348" s="18" t="s">
        <v>75</v>
      </c>
      <c r="J348" s="21">
        <v>179716377</v>
      </c>
      <c r="K348" s="21">
        <v>-2136058</v>
      </c>
      <c r="L348" s="19">
        <v>-3026840</v>
      </c>
      <c r="M348" s="21">
        <v>274573461</v>
      </c>
      <c r="N348" s="21">
        <v>54178993</v>
      </c>
      <c r="O348" s="21">
        <v>220394468</v>
      </c>
      <c r="P348" s="22">
        <v>163147920</v>
      </c>
      <c r="Q348" s="22">
        <v>6475284</v>
      </c>
      <c r="R348" s="19">
        <v>1340263</v>
      </c>
      <c r="S348" s="22">
        <v>285536720</v>
      </c>
      <c r="T348" s="22">
        <v>57963604</v>
      </c>
      <c r="U348" s="22">
        <v>227573116</v>
      </c>
      <c r="V348" s="18" t="s">
        <v>55</v>
      </c>
      <c r="W348" s="1"/>
    </row>
    <row r="349" spans="1:23" hidden="1" x14ac:dyDescent="0.25">
      <c r="A349" s="14">
        <v>1390</v>
      </c>
      <c r="B349" s="18">
        <v>811004786</v>
      </c>
      <c r="C349" s="18" t="s">
        <v>687</v>
      </c>
      <c r="D349" s="14" t="s">
        <v>26</v>
      </c>
      <c r="E349" s="17" t="s">
        <v>86</v>
      </c>
      <c r="F349" s="18" t="s">
        <v>87</v>
      </c>
      <c r="G349" s="18" t="s">
        <v>103</v>
      </c>
      <c r="H349" s="18" t="s">
        <v>526</v>
      </c>
      <c r="I349" s="17" t="s">
        <v>30</v>
      </c>
      <c r="J349" s="21">
        <v>179655537</v>
      </c>
      <c r="K349" s="21">
        <v>7472060</v>
      </c>
      <c r="L349" s="19">
        <v>13709082</v>
      </c>
      <c r="M349" s="21">
        <v>126694730</v>
      </c>
      <c r="N349" s="21">
        <v>77884697</v>
      </c>
      <c r="O349" s="21">
        <v>48810033</v>
      </c>
      <c r="P349" s="22">
        <v>183134704</v>
      </c>
      <c r="Q349" s="22">
        <v>16586788</v>
      </c>
      <c r="R349" s="19">
        <v>21866898</v>
      </c>
      <c r="S349" s="22">
        <v>136607175</v>
      </c>
      <c r="T349" s="22">
        <v>90279669</v>
      </c>
      <c r="U349" s="22">
        <v>46327506</v>
      </c>
      <c r="V349" s="18" t="s">
        <v>38</v>
      </c>
      <c r="W349" s="1"/>
    </row>
    <row r="350" spans="1:23" hidden="1" x14ac:dyDescent="0.25">
      <c r="A350" s="14">
        <v>1391</v>
      </c>
      <c r="B350" s="18">
        <v>830501618</v>
      </c>
      <c r="C350" s="18" t="s">
        <v>688</v>
      </c>
      <c r="D350" s="14" t="s">
        <v>26</v>
      </c>
      <c r="E350" s="17" t="s">
        <v>27</v>
      </c>
      <c r="F350" s="18" t="s">
        <v>28</v>
      </c>
      <c r="G350" s="18" t="s">
        <v>28</v>
      </c>
      <c r="H350" s="18" t="s">
        <v>70</v>
      </c>
      <c r="I350" s="17" t="s">
        <v>30</v>
      </c>
      <c r="J350" s="21">
        <v>179609939</v>
      </c>
      <c r="K350" s="21">
        <v>1392760</v>
      </c>
      <c r="L350" s="19">
        <v>2470441</v>
      </c>
      <c r="M350" s="21">
        <v>62909781</v>
      </c>
      <c r="N350" s="21">
        <v>40001371</v>
      </c>
      <c r="O350" s="21">
        <v>22908410</v>
      </c>
      <c r="P350" s="22">
        <v>141997664</v>
      </c>
      <c r="Q350" s="22">
        <v>6704157</v>
      </c>
      <c r="R350" s="19">
        <v>9862991</v>
      </c>
      <c r="S350" s="22">
        <v>46584760</v>
      </c>
      <c r="T350" s="22">
        <v>28016899</v>
      </c>
      <c r="U350" s="22">
        <v>18567861</v>
      </c>
      <c r="V350" s="18" t="s">
        <v>38</v>
      </c>
      <c r="W350" s="1"/>
    </row>
    <row r="351" spans="1:23" hidden="1" x14ac:dyDescent="0.25">
      <c r="A351" s="14">
        <v>1392</v>
      </c>
      <c r="B351" s="18">
        <v>900736003</v>
      </c>
      <c r="C351" s="18" t="s">
        <v>689</v>
      </c>
      <c r="D351" s="14" t="s">
        <v>26</v>
      </c>
      <c r="E351" s="17" t="s">
        <v>27</v>
      </c>
      <c r="F351" s="18" t="s">
        <v>28</v>
      </c>
      <c r="G351" s="18" t="s">
        <v>28</v>
      </c>
      <c r="H351" s="18" t="s">
        <v>690</v>
      </c>
      <c r="I351" s="17" t="s">
        <v>37</v>
      </c>
      <c r="J351" s="21">
        <v>179572683</v>
      </c>
      <c r="K351" s="21">
        <v>8552007</v>
      </c>
      <c r="L351" s="19">
        <v>13756123</v>
      </c>
      <c r="M351" s="21">
        <v>154260791</v>
      </c>
      <c r="N351" s="21">
        <v>86102801</v>
      </c>
      <c r="O351" s="21">
        <v>68157990</v>
      </c>
      <c r="P351" s="22">
        <v>119784936</v>
      </c>
      <c r="Q351" s="22">
        <v>1925730</v>
      </c>
      <c r="R351" s="19">
        <v>5057649</v>
      </c>
      <c r="S351" s="22">
        <v>127200409</v>
      </c>
      <c r="T351" s="22">
        <v>67268461</v>
      </c>
      <c r="U351" s="22">
        <v>59931948</v>
      </c>
      <c r="V351" s="18" t="s">
        <v>38</v>
      </c>
      <c r="W351" s="1"/>
    </row>
    <row r="352" spans="1:23" hidden="1" x14ac:dyDescent="0.25">
      <c r="A352" s="14">
        <v>1393</v>
      </c>
      <c r="B352" s="18">
        <v>860502105</v>
      </c>
      <c r="C352" s="18" t="s">
        <v>691</v>
      </c>
      <c r="D352" s="14" t="s">
        <v>26</v>
      </c>
      <c r="E352" s="17" t="s">
        <v>27</v>
      </c>
      <c r="F352" s="18" t="s">
        <v>28</v>
      </c>
      <c r="G352" s="18" t="s">
        <v>28</v>
      </c>
      <c r="H352" s="18" t="s">
        <v>82</v>
      </c>
      <c r="I352" s="17" t="s">
        <v>30</v>
      </c>
      <c r="J352" s="21">
        <v>179564003</v>
      </c>
      <c r="K352" s="21">
        <v>121633</v>
      </c>
      <c r="L352" s="19">
        <v>12496885</v>
      </c>
      <c r="M352" s="21">
        <v>207942494</v>
      </c>
      <c r="N352" s="21">
        <v>209818052</v>
      </c>
      <c r="O352" s="21">
        <v>-1875558</v>
      </c>
      <c r="P352" s="22">
        <v>94706784</v>
      </c>
      <c r="Q352" s="22">
        <v>2303885</v>
      </c>
      <c r="R352" s="19">
        <v>9604789</v>
      </c>
      <c r="S352" s="22">
        <v>81732686</v>
      </c>
      <c r="T352" s="22">
        <v>83729877</v>
      </c>
      <c r="U352" s="22">
        <v>-1997191</v>
      </c>
      <c r="V352" s="18" t="s">
        <v>38</v>
      </c>
      <c r="W352" s="1"/>
    </row>
    <row r="353" spans="1:23" hidden="1" x14ac:dyDescent="0.25">
      <c r="A353" s="14">
        <v>1394</v>
      </c>
      <c r="B353" s="18">
        <v>900569143</v>
      </c>
      <c r="C353" s="18" t="s">
        <v>692</v>
      </c>
      <c r="D353" s="14" t="s">
        <v>26</v>
      </c>
      <c r="E353" s="17" t="s">
        <v>27</v>
      </c>
      <c r="F353" s="18" t="s">
        <v>28</v>
      </c>
      <c r="G353" s="18" t="s">
        <v>28</v>
      </c>
      <c r="H353" s="18" t="s">
        <v>390</v>
      </c>
      <c r="I353" s="18" t="s">
        <v>75</v>
      </c>
      <c r="J353" s="21">
        <v>179517961</v>
      </c>
      <c r="K353" s="21">
        <v>-19021746</v>
      </c>
      <c r="L353" s="19">
        <v>-22516866</v>
      </c>
      <c r="M353" s="21">
        <v>178423037</v>
      </c>
      <c r="N353" s="21">
        <v>160507261</v>
      </c>
      <c r="O353" s="21">
        <v>17915776</v>
      </c>
      <c r="P353" s="22">
        <v>137280688</v>
      </c>
      <c r="Q353" s="22">
        <v>13087929</v>
      </c>
      <c r="R353" s="19">
        <v>19985531</v>
      </c>
      <c r="S353" s="22">
        <v>133653869</v>
      </c>
      <c r="T353" s="22">
        <v>96716347</v>
      </c>
      <c r="U353" s="22">
        <v>36937522</v>
      </c>
      <c r="V353" s="18" t="s">
        <v>38</v>
      </c>
      <c r="W353" s="1"/>
    </row>
    <row r="354" spans="1:23" hidden="1" x14ac:dyDescent="0.25">
      <c r="A354" s="14">
        <v>1395</v>
      </c>
      <c r="B354" s="18">
        <v>900424295</v>
      </c>
      <c r="C354" s="18" t="s">
        <v>693</v>
      </c>
      <c r="D354" s="14" t="s">
        <v>26</v>
      </c>
      <c r="E354" s="17" t="s">
        <v>27</v>
      </c>
      <c r="F354" s="18" t="s">
        <v>28</v>
      </c>
      <c r="G354" s="18" t="s">
        <v>28</v>
      </c>
      <c r="H354" s="18" t="s">
        <v>126</v>
      </c>
      <c r="I354" s="17" t="s">
        <v>127</v>
      </c>
      <c r="J354" s="21">
        <v>179343692</v>
      </c>
      <c r="K354" s="21">
        <v>14887729</v>
      </c>
      <c r="L354" s="19">
        <v>24419228</v>
      </c>
      <c r="M354" s="21">
        <v>174910778</v>
      </c>
      <c r="N354" s="21">
        <v>39915289</v>
      </c>
      <c r="O354" s="21">
        <v>134995489</v>
      </c>
      <c r="P354" s="22">
        <v>116687360</v>
      </c>
      <c r="Q354" s="22">
        <v>2208365</v>
      </c>
      <c r="R354" s="19">
        <v>5181952</v>
      </c>
      <c r="S354" s="22">
        <v>134607931</v>
      </c>
      <c r="T354" s="22">
        <v>23235590</v>
      </c>
      <c r="U354" s="22">
        <v>111372341</v>
      </c>
      <c r="V354" s="18" t="s">
        <v>31</v>
      </c>
      <c r="W354" s="1"/>
    </row>
    <row r="355" spans="1:23" hidden="1" x14ac:dyDescent="0.25">
      <c r="A355" s="14">
        <v>1396</v>
      </c>
      <c r="B355" s="18">
        <v>900039999</v>
      </c>
      <c r="C355" s="18" t="s">
        <v>694</v>
      </c>
      <c r="D355" s="14" t="s">
        <v>26</v>
      </c>
      <c r="E355" s="17" t="s">
        <v>86</v>
      </c>
      <c r="F355" s="18" t="s">
        <v>87</v>
      </c>
      <c r="G355" s="18" t="s">
        <v>695</v>
      </c>
      <c r="H355" s="18" t="s">
        <v>104</v>
      </c>
      <c r="I355" s="17" t="s">
        <v>30</v>
      </c>
      <c r="J355" s="21">
        <v>179310967</v>
      </c>
      <c r="K355" s="21">
        <v>850589</v>
      </c>
      <c r="L355" s="19">
        <v>1765343</v>
      </c>
      <c r="M355" s="21">
        <v>20765334</v>
      </c>
      <c r="N355" s="21">
        <v>16440416</v>
      </c>
      <c r="O355" s="21">
        <v>4324918</v>
      </c>
      <c r="P355" s="22">
        <v>153112816</v>
      </c>
      <c r="Q355" s="22">
        <v>805418</v>
      </c>
      <c r="R355" s="19">
        <v>1276670</v>
      </c>
      <c r="S355" s="22">
        <v>13434009</v>
      </c>
      <c r="T355" s="22">
        <v>9959680</v>
      </c>
      <c r="U355" s="22">
        <v>3474329</v>
      </c>
      <c r="V355" s="18" t="s">
        <v>31</v>
      </c>
      <c r="W355" s="1"/>
    </row>
    <row r="356" spans="1:23" hidden="1" x14ac:dyDescent="0.25">
      <c r="A356" s="14">
        <v>1397</v>
      </c>
      <c r="B356" s="18">
        <v>900172963</v>
      </c>
      <c r="C356" s="18" t="s">
        <v>696</v>
      </c>
      <c r="D356" s="14" t="s">
        <v>26</v>
      </c>
      <c r="E356" s="17" t="s">
        <v>27</v>
      </c>
      <c r="F356" s="18" t="s">
        <v>28</v>
      </c>
      <c r="G356" s="18" t="s">
        <v>28</v>
      </c>
      <c r="H356" s="18" t="s">
        <v>697</v>
      </c>
      <c r="I356" s="17" t="s">
        <v>30</v>
      </c>
      <c r="J356" s="21">
        <v>178892128</v>
      </c>
      <c r="K356" s="21">
        <v>1974725</v>
      </c>
      <c r="L356" s="19">
        <v>5243104</v>
      </c>
      <c r="M356" s="21">
        <v>51577932</v>
      </c>
      <c r="N356" s="21">
        <v>48556469</v>
      </c>
      <c r="O356" s="21">
        <v>3021463</v>
      </c>
      <c r="P356" s="22">
        <v>180561408</v>
      </c>
      <c r="Q356" s="22">
        <v>4088177</v>
      </c>
      <c r="R356" s="19">
        <v>8925999</v>
      </c>
      <c r="S356" s="22">
        <v>47190007</v>
      </c>
      <c r="T356" s="22">
        <v>42143269</v>
      </c>
      <c r="U356" s="22">
        <v>5046738</v>
      </c>
      <c r="V356" s="18" t="s">
        <v>38</v>
      </c>
      <c r="W356" s="1"/>
    </row>
    <row r="357" spans="1:23" hidden="1" x14ac:dyDescent="0.25">
      <c r="A357" s="14">
        <v>1398</v>
      </c>
      <c r="B357" s="18">
        <v>800077828</v>
      </c>
      <c r="C357" s="18" t="s">
        <v>698</v>
      </c>
      <c r="D357" s="14" t="s">
        <v>26</v>
      </c>
      <c r="E357" s="17" t="s">
        <v>27</v>
      </c>
      <c r="F357" s="18" t="s">
        <v>28</v>
      </c>
      <c r="G357" s="18" t="s">
        <v>28</v>
      </c>
      <c r="H357" s="18" t="s">
        <v>189</v>
      </c>
      <c r="I357" s="17" t="s">
        <v>30</v>
      </c>
      <c r="J357" s="21">
        <v>178732000</v>
      </c>
      <c r="K357" s="21">
        <v>18530894</v>
      </c>
      <c r="L357" s="19">
        <v>19962292</v>
      </c>
      <c r="M357" s="21">
        <v>127582410</v>
      </c>
      <c r="N357" s="21">
        <v>51229488</v>
      </c>
      <c r="O357" s="21">
        <v>76352922</v>
      </c>
      <c r="P357" s="22">
        <v>143146656</v>
      </c>
      <c r="Q357" s="22">
        <v>7135656</v>
      </c>
      <c r="R357" s="19">
        <v>13236921</v>
      </c>
      <c r="S357" s="22">
        <v>132220758</v>
      </c>
      <c r="T357" s="22">
        <v>74398730</v>
      </c>
      <c r="U357" s="22">
        <v>57822028</v>
      </c>
      <c r="V357" s="18" t="s">
        <v>38</v>
      </c>
      <c r="W357" s="1"/>
    </row>
    <row r="358" spans="1:23" hidden="1" x14ac:dyDescent="0.25">
      <c r="A358" s="14">
        <v>1399</v>
      </c>
      <c r="B358" s="18">
        <v>860002537</v>
      </c>
      <c r="C358" s="18" t="s">
        <v>699</v>
      </c>
      <c r="D358" s="14" t="s">
        <v>26</v>
      </c>
      <c r="E358" s="17" t="s">
        <v>42</v>
      </c>
      <c r="F358" s="18" t="s">
        <v>43</v>
      </c>
      <c r="G358" s="18" t="s">
        <v>62</v>
      </c>
      <c r="H358" s="18" t="s">
        <v>700</v>
      </c>
      <c r="I358" s="17" t="s">
        <v>37</v>
      </c>
      <c r="J358" s="21">
        <v>178651223</v>
      </c>
      <c r="K358" s="21">
        <v>35705364</v>
      </c>
      <c r="L358" s="19">
        <v>40168883</v>
      </c>
      <c r="M358" s="21">
        <v>300539677</v>
      </c>
      <c r="N358" s="21">
        <v>46632925</v>
      </c>
      <c r="O358" s="21">
        <v>253906752</v>
      </c>
      <c r="P358" s="22">
        <v>138674992</v>
      </c>
      <c r="Q358" s="22">
        <v>24078840</v>
      </c>
      <c r="R358" s="19">
        <v>29055153</v>
      </c>
      <c r="S358" s="22">
        <v>268858052</v>
      </c>
      <c r="T358" s="22">
        <v>51496485</v>
      </c>
      <c r="U358" s="22">
        <v>217361567</v>
      </c>
      <c r="V358" s="18" t="s">
        <v>38</v>
      </c>
      <c r="W358" s="1"/>
    </row>
    <row r="359" spans="1:23" hidden="1" x14ac:dyDescent="0.25">
      <c r="A359" s="14">
        <v>1400</v>
      </c>
      <c r="B359" s="18">
        <v>800237815</v>
      </c>
      <c r="C359" s="18" t="s">
        <v>701</v>
      </c>
      <c r="D359" s="14" t="s">
        <v>26</v>
      </c>
      <c r="E359" s="17" t="s">
        <v>343</v>
      </c>
      <c r="F359" s="18" t="s">
        <v>382</v>
      </c>
      <c r="G359" s="18" t="s">
        <v>383</v>
      </c>
      <c r="H359" s="18" t="s">
        <v>67</v>
      </c>
      <c r="I359" s="17" t="s">
        <v>37</v>
      </c>
      <c r="J359" s="21">
        <v>178513590</v>
      </c>
      <c r="K359" s="21">
        <v>3890280</v>
      </c>
      <c r="L359" s="19">
        <v>7866805</v>
      </c>
      <c r="M359" s="21">
        <v>82431866</v>
      </c>
      <c r="N359" s="21">
        <v>69691671</v>
      </c>
      <c r="O359" s="21">
        <v>12740195</v>
      </c>
      <c r="P359" s="22">
        <v>112473000</v>
      </c>
      <c r="Q359" s="22">
        <v>2229296</v>
      </c>
      <c r="R359" s="19">
        <v>3799497</v>
      </c>
      <c r="S359" s="22">
        <v>69378322</v>
      </c>
      <c r="T359" s="22">
        <v>60528405</v>
      </c>
      <c r="U359" s="22">
        <v>8849917</v>
      </c>
      <c r="V359" s="18" t="s">
        <v>31</v>
      </c>
      <c r="W359" s="1"/>
    </row>
    <row r="360" spans="1:23" hidden="1" x14ac:dyDescent="0.25">
      <c r="A360" s="14">
        <v>1401</v>
      </c>
      <c r="B360" s="18">
        <v>811025401</v>
      </c>
      <c r="C360" s="18" t="s">
        <v>702</v>
      </c>
      <c r="D360" s="14" t="s">
        <v>26</v>
      </c>
      <c r="E360" s="17" t="s">
        <v>86</v>
      </c>
      <c r="F360" s="18" t="s">
        <v>87</v>
      </c>
      <c r="G360" s="18" t="s">
        <v>88</v>
      </c>
      <c r="H360" s="18" t="s">
        <v>77</v>
      </c>
      <c r="I360" s="18" t="s">
        <v>75</v>
      </c>
      <c r="J360" s="21">
        <v>177957166</v>
      </c>
      <c r="K360" s="21">
        <v>793934</v>
      </c>
      <c r="L360" s="19">
        <v>1465507</v>
      </c>
      <c r="M360" s="21">
        <v>18794207</v>
      </c>
      <c r="N360" s="21">
        <v>14643671</v>
      </c>
      <c r="O360" s="21">
        <v>4150536</v>
      </c>
      <c r="P360" s="22">
        <v>138227424</v>
      </c>
      <c r="Q360" s="22">
        <v>440516</v>
      </c>
      <c r="R360" s="19">
        <v>930863</v>
      </c>
      <c r="S360" s="22">
        <v>17191242</v>
      </c>
      <c r="T360" s="22">
        <v>13834640</v>
      </c>
      <c r="U360" s="22">
        <v>3356602</v>
      </c>
      <c r="V360" s="18" t="s">
        <v>31</v>
      </c>
      <c r="W360" s="1"/>
    </row>
    <row r="361" spans="1:23" hidden="1" x14ac:dyDescent="0.25">
      <c r="A361" s="14">
        <v>1403</v>
      </c>
      <c r="B361" s="18">
        <v>802000608</v>
      </c>
      <c r="C361" s="18" t="s">
        <v>704</v>
      </c>
      <c r="D361" s="14" t="s">
        <v>26</v>
      </c>
      <c r="E361" s="17" t="s">
        <v>57</v>
      </c>
      <c r="F361" s="18" t="s">
        <v>58</v>
      </c>
      <c r="G361" s="14" t="s">
        <v>59</v>
      </c>
      <c r="H361" s="18" t="s">
        <v>172</v>
      </c>
      <c r="I361" s="17" t="s">
        <v>30</v>
      </c>
      <c r="J361" s="21">
        <v>177311942</v>
      </c>
      <c r="K361" s="21">
        <v>8870558</v>
      </c>
      <c r="L361" s="19">
        <v>15089262</v>
      </c>
      <c r="M361" s="21">
        <v>133664970</v>
      </c>
      <c r="N361" s="21">
        <v>53606406</v>
      </c>
      <c r="O361" s="21">
        <v>80058564</v>
      </c>
      <c r="P361" s="22">
        <v>202434704</v>
      </c>
      <c r="Q361" s="22">
        <v>12380375</v>
      </c>
      <c r="R361" s="19">
        <v>19171837</v>
      </c>
      <c r="S361" s="22">
        <v>120979607</v>
      </c>
      <c r="T361" s="22">
        <v>43739321</v>
      </c>
      <c r="U361" s="22">
        <v>77240286</v>
      </c>
      <c r="V361" s="18" t="s">
        <v>97</v>
      </c>
      <c r="W361" s="1"/>
    </row>
    <row r="362" spans="1:23" hidden="1" x14ac:dyDescent="0.25">
      <c r="A362" s="14">
        <v>1404</v>
      </c>
      <c r="B362" s="18">
        <v>900026211</v>
      </c>
      <c r="C362" s="18" t="s">
        <v>705</v>
      </c>
      <c r="D362" s="14" t="s">
        <v>26</v>
      </c>
      <c r="E362" s="17" t="s">
        <v>57</v>
      </c>
      <c r="F362" s="18" t="s">
        <v>415</v>
      </c>
      <c r="G362" s="16" t="s">
        <v>416</v>
      </c>
      <c r="H362" s="18" t="s">
        <v>29</v>
      </c>
      <c r="I362" s="17" t="s">
        <v>30</v>
      </c>
      <c r="J362" s="21">
        <v>177307125</v>
      </c>
      <c r="K362" s="21">
        <v>4117736</v>
      </c>
      <c r="L362" s="19">
        <v>7112343</v>
      </c>
      <c r="M362" s="21">
        <v>30490330</v>
      </c>
      <c r="N362" s="21">
        <v>14168413</v>
      </c>
      <c r="O362" s="21">
        <v>16321917</v>
      </c>
      <c r="P362" s="22">
        <v>135513088</v>
      </c>
      <c r="Q362" s="22">
        <v>2630265</v>
      </c>
      <c r="R362" s="19">
        <v>4592170</v>
      </c>
      <c r="S362" s="22">
        <v>24278939</v>
      </c>
      <c r="T362" s="22">
        <v>11724385</v>
      </c>
      <c r="U362" s="22">
        <v>12554554</v>
      </c>
      <c r="V362" s="18" t="s">
        <v>31</v>
      </c>
      <c r="W362" s="1"/>
    </row>
    <row r="363" spans="1:23" hidden="1" x14ac:dyDescent="0.25">
      <c r="A363" s="14">
        <v>1406</v>
      </c>
      <c r="B363" s="18">
        <v>900051963</v>
      </c>
      <c r="C363" s="18" t="s">
        <v>707</v>
      </c>
      <c r="D363" s="14" t="s">
        <v>26</v>
      </c>
      <c r="E363" s="17" t="s">
        <v>27</v>
      </c>
      <c r="F363" s="18" t="s">
        <v>28</v>
      </c>
      <c r="G363" s="18" t="s">
        <v>28</v>
      </c>
      <c r="H363" s="18" t="s">
        <v>263</v>
      </c>
      <c r="I363" s="18" t="s">
        <v>75</v>
      </c>
      <c r="J363" s="21">
        <v>177033658</v>
      </c>
      <c r="K363" s="21">
        <v>160857950</v>
      </c>
      <c r="L363" s="19">
        <v>175658606</v>
      </c>
      <c r="M363" s="21">
        <v>104704193</v>
      </c>
      <c r="N363" s="21">
        <v>7395752</v>
      </c>
      <c r="O363" s="21">
        <v>97308441</v>
      </c>
      <c r="P363" s="22">
        <v>42887</v>
      </c>
      <c r="Q363" s="22">
        <v>-133255</v>
      </c>
      <c r="R363" s="19">
        <v>-133255</v>
      </c>
      <c r="S363" s="22">
        <v>114460909</v>
      </c>
      <c r="T363" s="22">
        <v>2049022</v>
      </c>
      <c r="U363" s="22">
        <v>112411887</v>
      </c>
      <c r="V363" s="18" t="s">
        <v>31</v>
      </c>
      <c r="W363" s="1"/>
    </row>
    <row r="364" spans="1:23" hidden="1" x14ac:dyDescent="0.25">
      <c r="A364" s="14">
        <v>1407</v>
      </c>
      <c r="B364" s="18">
        <v>815000997</v>
      </c>
      <c r="C364" s="18" t="s">
        <v>708</v>
      </c>
      <c r="D364" s="14" t="s">
        <v>26</v>
      </c>
      <c r="E364" s="17" t="s">
        <v>42</v>
      </c>
      <c r="F364" s="18" t="s">
        <v>43</v>
      </c>
      <c r="G364" s="18" t="s">
        <v>62</v>
      </c>
      <c r="H364" s="18" t="s">
        <v>63</v>
      </c>
      <c r="I364" s="17" t="s">
        <v>30</v>
      </c>
      <c r="J364" s="21">
        <v>176927571</v>
      </c>
      <c r="K364" s="21">
        <v>5283112</v>
      </c>
      <c r="L364" s="19">
        <v>7426416</v>
      </c>
      <c r="M364" s="21">
        <v>67086583</v>
      </c>
      <c r="N364" s="21">
        <v>50611952</v>
      </c>
      <c r="O364" s="21">
        <v>16474631</v>
      </c>
      <c r="P364" s="22">
        <v>149796352</v>
      </c>
      <c r="Q364" s="22">
        <v>2753715</v>
      </c>
      <c r="R364" s="19">
        <v>4238898</v>
      </c>
      <c r="S364" s="22">
        <v>56324852</v>
      </c>
      <c r="T364" s="22">
        <v>40853515</v>
      </c>
      <c r="U364" s="22">
        <v>15471337</v>
      </c>
      <c r="V364" s="18" t="s">
        <v>31</v>
      </c>
      <c r="W364" s="1"/>
    </row>
    <row r="365" spans="1:23" hidden="1" x14ac:dyDescent="0.25">
      <c r="A365" s="14">
        <v>1408</v>
      </c>
      <c r="B365" s="18">
        <v>900182199</v>
      </c>
      <c r="C365" s="18" t="s">
        <v>709</v>
      </c>
      <c r="D365" s="14" t="s">
        <v>26</v>
      </c>
      <c r="E365" s="17" t="s">
        <v>27</v>
      </c>
      <c r="F365" s="18" t="s">
        <v>28</v>
      </c>
      <c r="G365" s="18" t="s">
        <v>28</v>
      </c>
      <c r="H365" s="18" t="s">
        <v>198</v>
      </c>
      <c r="I365" s="18" t="s">
        <v>75</v>
      </c>
      <c r="J365" s="21">
        <v>176636819</v>
      </c>
      <c r="K365" s="21">
        <v>173006336</v>
      </c>
      <c r="L365" s="19">
        <v>173018522</v>
      </c>
      <c r="M365" s="21">
        <v>280911080</v>
      </c>
      <c r="N365" s="21">
        <v>5186172</v>
      </c>
      <c r="O365" s="21">
        <v>275724908</v>
      </c>
      <c r="P365" s="22">
        <v>220972088</v>
      </c>
      <c r="Q365" s="22">
        <v>222722132</v>
      </c>
      <c r="R365" s="19">
        <v>220311005</v>
      </c>
      <c r="S365" s="22">
        <v>331169229</v>
      </c>
      <c r="T365" s="22">
        <v>1723427</v>
      </c>
      <c r="U365" s="22">
        <v>329445802</v>
      </c>
      <c r="V365" s="18" t="s">
        <v>55</v>
      </c>
      <c r="W365" s="1"/>
    </row>
    <row r="366" spans="1:23" hidden="1" x14ac:dyDescent="0.25">
      <c r="A366" s="14">
        <v>1409</v>
      </c>
      <c r="B366" s="18">
        <v>900721022</v>
      </c>
      <c r="C366" s="18" t="s">
        <v>710</v>
      </c>
      <c r="D366" s="14" t="s">
        <v>26</v>
      </c>
      <c r="E366" s="17" t="s">
        <v>27</v>
      </c>
      <c r="F366" s="18" t="s">
        <v>28</v>
      </c>
      <c r="G366" s="18" t="s">
        <v>28</v>
      </c>
      <c r="H366" s="18" t="s">
        <v>711</v>
      </c>
      <c r="I366" s="17" t="s">
        <v>94</v>
      </c>
      <c r="J366" s="21">
        <v>176607486</v>
      </c>
      <c r="K366" s="21">
        <v>15539691</v>
      </c>
      <c r="L366" s="19">
        <v>23898273</v>
      </c>
      <c r="M366" s="21">
        <v>199294637</v>
      </c>
      <c r="N366" s="21">
        <v>168526817</v>
      </c>
      <c r="O366" s="21">
        <v>30767820</v>
      </c>
      <c r="P366" s="22">
        <v>136900016</v>
      </c>
      <c r="Q366" s="22">
        <v>3590594</v>
      </c>
      <c r="R366" s="19">
        <v>14129123</v>
      </c>
      <c r="S366" s="22">
        <v>235611941</v>
      </c>
      <c r="T366" s="22">
        <v>207205749</v>
      </c>
      <c r="U366" s="22">
        <v>28406192</v>
      </c>
      <c r="V366" s="18" t="s">
        <v>31</v>
      </c>
      <c r="W366" s="1"/>
    </row>
    <row r="367" spans="1:23" hidden="1" x14ac:dyDescent="0.25">
      <c r="A367" s="14">
        <v>1410</v>
      </c>
      <c r="B367" s="18">
        <v>900468587</v>
      </c>
      <c r="C367" s="18" t="s">
        <v>712</v>
      </c>
      <c r="D367" s="14" t="s">
        <v>26</v>
      </c>
      <c r="E367" s="17" t="s">
        <v>86</v>
      </c>
      <c r="F367" s="18" t="s">
        <v>87</v>
      </c>
      <c r="G367" s="18" t="s">
        <v>88</v>
      </c>
      <c r="H367" s="18" t="s">
        <v>713</v>
      </c>
      <c r="I367" s="17" t="s">
        <v>30</v>
      </c>
      <c r="J367" s="21">
        <v>176301134</v>
      </c>
      <c r="K367" s="21">
        <v>6982825</v>
      </c>
      <c r="L367" s="19">
        <v>6982825</v>
      </c>
      <c r="M367" s="21">
        <v>130102389</v>
      </c>
      <c r="N367" s="21">
        <v>96372160</v>
      </c>
      <c r="O367" s="21">
        <v>33730229</v>
      </c>
      <c r="P367" s="22">
        <v>134668688</v>
      </c>
      <c r="Q367" s="22">
        <v>4767718</v>
      </c>
      <c r="R367" s="19">
        <v>4767718</v>
      </c>
      <c r="S367" s="22">
        <v>93404518</v>
      </c>
      <c r="T367" s="22">
        <v>63606927</v>
      </c>
      <c r="U367" s="22">
        <v>29797591</v>
      </c>
      <c r="V367" s="18" t="s">
        <v>31</v>
      </c>
      <c r="W367" s="1"/>
    </row>
    <row r="368" spans="1:23" hidden="1" x14ac:dyDescent="0.25">
      <c r="A368" s="14">
        <v>1411</v>
      </c>
      <c r="B368" s="18">
        <v>817000865</v>
      </c>
      <c r="C368" s="18" t="s">
        <v>714</v>
      </c>
      <c r="D368" s="14" t="s">
        <v>26</v>
      </c>
      <c r="E368" s="17" t="s">
        <v>42</v>
      </c>
      <c r="F368" s="18" t="s">
        <v>139</v>
      </c>
      <c r="G368" s="18" t="s">
        <v>329</v>
      </c>
      <c r="H368" s="18" t="s">
        <v>330</v>
      </c>
      <c r="I368" s="17" t="s">
        <v>37</v>
      </c>
      <c r="J368" s="21">
        <v>176214138</v>
      </c>
      <c r="K368" s="21">
        <v>-1529896</v>
      </c>
      <c r="L368" s="19">
        <v>1309741</v>
      </c>
      <c r="M368" s="21">
        <v>146543458</v>
      </c>
      <c r="N368" s="21">
        <v>97388619</v>
      </c>
      <c r="O368" s="21">
        <v>49154839</v>
      </c>
      <c r="P368" s="22">
        <v>160200512</v>
      </c>
      <c r="Q368" s="22">
        <v>27509132</v>
      </c>
      <c r="R368" s="19">
        <v>35027357</v>
      </c>
      <c r="S368" s="22">
        <v>199396148</v>
      </c>
      <c r="T368" s="22">
        <v>132028656</v>
      </c>
      <c r="U368" s="22">
        <v>67367492</v>
      </c>
      <c r="V368" s="18" t="s">
        <v>38</v>
      </c>
      <c r="W368" s="1"/>
    </row>
    <row r="369" spans="1:23" hidden="1" x14ac:dyDescent="0.25">
      <c r="A369" s="14">
        <v>1412</v>
      </c>
      <c r="B369" s="18">
        <v>890203023</v>
      </c>
      <c r="C369" s="18" t="s">
        <v>715</v>
      </c>
      <c r="D369" s="14" t="s">
        <v>26</v>
      </c>
      <c r="E369" s="18" t="s">
        <v>33</v>
      </c>
      <c r="F369" s="18" t="s">
        <v>65</v>
      </c>
      <c r="G369" s="14" t="s">
        <v>183</v>
      </c>
      <c r="H369" s="18" t="s">
        <v>716</v>
      </c>
      <c r="I369" s="17" t="s">
        <v>30</v>
      </c>
      <c r="J369" s="21">
        <v>175679726</v>
      </c>
      <c r="K369" s="21">
        <v>4037932</v>
      </c>
      <c r="L369" s="19">
        <v>7502635</v>
      </c>
      <c r="M369" s="21">
        <v>71939454</v>
      </c>
      <c r="N369" s="21">
        <v>54781661</v>
      </c>
      <c r="O369" s="21">
        <v>17157793</v>
      </c>
      <c r="P369" s="22">
        <v>123107024</v>
      </c>
      <c r="Q369" s="22">
        <v>1837153</v>
      </c>
      <c r="R369" s="19">
        <v>3066150</v>
      </c>
      <c r="S369" s="22">
        <v>43678651</v>
      </c>
      <c r="T369" s="22">
        <v>26537922</v>
      </c>
      <c r="U369" s="22">
        <v>17140729</v>
      </c>
      <c r="V369" s="18" t="s">
        <v>31</v>
      </c>
      <c r="W369" s="1"/>
    </row>
    <row r="370" spans="1:23" hidden="1" x14ac:dyDescent="0.25">
      <c r="A370" s="14">
        <v>1413</v>
      </c>
      <c r="B370" s="18">
        <v>800207932</v>
      </c>
      <c r="C370" s="18" t="s">
        <v>717</v>
      </c>
      <c r="D370" s="14" t="s">
        <v>26</v>
      </c>
      <c r="E370" s="18" t="s">
        <v>33</v>
      </c>
      <c r="F370" s="18" t="s">
        <v>65</v>
      </c>
      <c r="G370" s="14" t="s">
        <v>339</v>
      </c>
      <c r="H370" s="18" t="s">
        <v>718</v>
      </c>
      <c r="I370" s="17" t="s">
        <v>37</v>
      </c>
      <c r="J370" s="21">
        <v>175659894</v>
      </c>
      <c r="K370" s="21">
        <v>12045586</v>
      </c>
      <c r="L370" s="19">
        <v>18762873</v>
      </c>
      <c r="M370" s="21">
        <v>49510043</v>
      </c>
      <c r="N370" s="21">
        <v>21197819</v>
      </c>
      <c r="O370" s="21">
        <v>28312224</v>
      </c>
      <c r="P370" s="22">
        <v>108423104</v>
      </c>
      <c r="Q370" s="22">
        <v>4272041</v>
      </c>
      <c r="R370" s="19">
        <v>6437120</v>
      </c>
      <c r="S370" s="22">
        <v>32030964</v>
      </c>
      <c r="T370" s="22">
        <v>15764326</v>
      </c>
      <c r="U370" s="22">
        <v>16266638</v>
      </c>
      <c r="V370" s="18" t="s">
        <v>97</v>
      </c>
      <c r="W370" s="1"/>
    </row>
    <row r="371" spans="1:23" hidden="1" x14ac:dyDescent="0.25">
      <c r="A371" s="14">
        <v>1414</v>
      </c>
      <c r="B371" s="18">
        <v>890916269</v>
      </c>
      <c r="C371" s="18" t="s">
        <v>719</v>
      </c>
      <c r="D371" s="14" t="s">
        <v>26</v>
      </c>
      <c r="E371" s="17" t="s">
        <v>86</v>
      </c>
      <c r="F371" s="18" t="s">
        <v>87</v>
      </c>
      <c r="G371" s="18" t="s">
        <v>103</v>
      </c>
      <c r="H371" s="18" t="s">
        <v>357</v>
      </c>
      <c r="I371" s="17" t="s">
        <v>37</v>
      </c>
      <c r="J371" s="21">
        <v>175585709</v>
      </c>
      <c r="K371" s="21">
        <v>28915530</v>
      </c>
      <c r="L371" s="19">
        <v>43954639</v>
      </c>
      <c r="M371" s="21">
        <v>285906464</v>
      </c>
      <c r="N371" s="21">
        <v>83384379</v>
      </c>
      <c r="O371" s="21">
        <v>202522085</v>
      </c>
      <c r="P371" s="22">
        <v>150991840</v>
      </c>
      <c r="Q371" s="22">
        <v>23674031</v>
      </c>
      <c r="R371" s="19">
        <v>36531140</v>
      </c>
      <c r="S371" s="22">
        <v>189899481</v>
      </c>
      <c r="T371" s="22">
        <v>34590711</v>
      </c>
      <c r="U371" s="22">
        <v>155308770</v>
      </c>
      <c r="V371" s="18" t="s">
        <v>38</v>
      </c>
      <c r="W371" s="1"/>
    </row>
    <row r="372" spans="1:23" hidden="1" x14ac:dyDescent="0.25">
      <c r="A372" s="14">
        <v>1415</v>
      </c>
      <c r="B372" s="18">
        <v>901299665</v>
      </c>
      <c r="C372" s="18" t="s">
        <v>720</v>
      </c>
      <c r="D372" s="14" t="s">
        <v>26</v>
      </c>
      <c r="E372" s="17" t="s">
        <v>27</v>
      </c>
      <c r="F372" s="18" t="s">
        <v>28</v>
      </c>
      <c r="G372" s="18" t="s">
        <v>28</v>
      </c>
      <c r="H372" s="18" t="s">
        <v>721</v>
      </c>
      <c r="I372" s="17" t="s">
        <v>37</v>
      </c>
      <c r="J372" s="21">
        <v>175564903</v>
      </c>
      <c r="K372" s="21">
        <v>639980</v>
      </c>
      <c r="L372" s="19">
        <v>5962242</v>
      </c>
      <c r="M372" s="21">
        <v>69127103</v>
      </c>
      <c r="N372" s="21">
        <v>56247714</v>
      </c>
      <c r="O372" s="21">
        <v>12879389</v>
      </c>
      <c r="P372" s="22">
        <v>153139392</v>
      </c>
      <c r="Q372" s="22">
        <v>1667625</v>
      </c>
      <c r="R372" s="19">
        <v>4259706</v>
      </c>
      <c r="S372" s="22">
        <v>50899071</v>
      </c>
      <c r="T372" s="22">
        <v>38659662</v>
      </c>
      <c r="U372" s="22">
        <v>12239409</v>
      </c>
      <c r="V372" s="18" t="s">
        <v>97</v>
      </c>
      <c r="W372" s="1"/>
    </row>
    <row r="373" spans="1:23" hidden="1" x14ac:dyDescent="0.25">
      <c r="A373" s="14">
        <v>1416</v>
      </c>
      <c r="B373" s="18">
        <v>890911431</v>
      </c>
      <c r="C373" s="18" t="s">
        <v>722</v>
      </c>
      <c r="D373" s="14" t="s">
        <v>26</v>
      </c>
      <c r="E373" s="17" t="s">
        <v>86</v>
      </c>
      <c r="F373" s="18" t="s">
        <v>87</v>
      </c>
      <c r="G373" s="18" t="s">
        <v>88</v>
      </c>
      <c r="H373" s="18" t="s">
        <v>723</v>
      </c>
      <c r="I373" s="17" t="s">
        <v>94</v>
      </c>
      <c r="J373" s="21">
        <v>175560435</v>
      </c>
      <c r="K373" s="21">
        <v>31458539</v>
      </c>
      <c r="L373" s="19">
        <v>38146968</v>
      </c>
      <c r="M373" s="21">
        <v>574879467</v>
      </c>
      <c r="N373" s="21">
        <v>312095989</v>
      </c>
      <c r="O373" s="21">
        <v>262783478</v>
      </c>
      <c r="P373" s="22">
        <v>185371232</v>
      </c>
      <c r="Q373" s="22">
        <v>37799186</v>
      </c>
      <c r="R373" s="19">
        <v>49636814</v>
      </c>
      <c r="S373" s="22">
        <v>565243155</v>
      </c>
      <c r="T373" s="22">
        <v>319817966</v>
      </c>
      <c r="U373" s="22">
        <v>245425189</v>
      </c>
      <c r="V373" s="18" t="s">
        <v>55</v>
      </c>
      <c r="W373" s="1"/>
    </row>
    <row r="374" spans="1:23" hidden="1" x14ac:dyDescent="0.25">
      <c r="A374" s="14">
        <v>1417</v>
      </c>
      <c r="B374" s="18">
        <v>901103498</v>
      </c>
      <c r="C374" s="18" t="s">
        <v>724</v>
      </c>
      <c r="D374" s="14" t="s">
        <v>26</v>
      </c>
      <c r="E374" s="17" t="s">
        <v>57</v>
      </c>
      <c r="F374" s="18" t="s">
        <v>231</v>
      </c>
      <c r="G374" s="18" t="s">
        <v>725</v>
      </c>
      <c r="H374" s="18" t="s">
        <v>29</v>
      </c>
      <c r="I374" s="17" t="s">
        <v>30</v>
      </c>
      <c r="J374" s="21">
        <v>175504076</v>
      </c>
      <c r="K374" s="21">
        <v>1401472</v>
      </c>
      <c r="L374" s="19">
        <v>2190251</v>
      </c>
      <c r="M374" s="21">
        <v>49570735</v>
      </c>
      <c r="N374" s="21">
        <v>40449014</v>
      </c>
      <c r="O374" s="21">
        <v>9121721</v>
      </c>
      <c r="P374" s="22">
        <v>131024768</v>
      </c>
      <c r="Q374" s="22">
        <v>853991</v>
      </c>
      <c r="R374" s="19">
        <v>1398712</v>
      </c>
      <c r="S374" s="22">
        <v>44522510</v>
      </c>
      <c r="T374" s="22">
        <v>36802262</v>
      </c>
      <c r="U374" s="22">
        <v>7720248</v>
      </c>
      <c r="V374" s="18" t="s">
        <v>31</v>
      </c>
      <c r="W374" s="1"/>
    </row>
    <row r="375" spans="1:23" hidden="1" x14ac:dyDescent="0.25">
      <c r="A375" s="14">
        <v>1418</v>
      </c>
      <c r="B375" s="18">
        <v>900314952</v>
      </c>
      <c r="C375" s="18" t="s">
        <v>726</v>
      </c>
      <c r="D375" s="14" t="s">
        <v>26</v>
      </c>
      <c r="E375" s="17" t="s">
        <v>86</v>
      </c>
      <c r="F375" s="18" t="s">
        <v>87</v>
      </c>
      <c r="G375" s="18" t="s">
        <v>103</v>
      </c>
      <c r="H375" s="18" t="s">
        <v>29</v>
      </c>
      <c r="I375" s="17" t="s">
        <v>30</v>
      </c>
      <c r="J375" s="21">
        <v>175384648</v>
      </c>
      <c r="K375" s="21">
        <v>3268386</v>
      </c>
      <c r="L375" s="19">
        <v>9028513</v>
      </c>
      <c r="M375" s="21">
        <v>64331099</v>
      </c>
      <c r="N375" s="21">
        <v>52704204</v>
      </c>
      <c r="O375" s="21">
        <v>11626895</v>
      </c>
      <c r="P375" s="22">
        <v>142052672</v>
      </c>
      <c r="Q375" s="22">
        <v>4029773</v>
      </c>
      <c r="R375" s="19">
        <v>6940155</v>
      </c>
      <c r="S375" s="22">
        <v>49587358</v>
      </c>
      <c r="T375" s="22">
        <v>40599667</v>
      </c>
      <c r="U375" s="22">
        <v>8987691</v>
      </c>
      <c r="V375" s="18" t="s">
        <v>31</v>
      </c>
      <c r="W375" s="1"/>
    </row>
    <row r="376" spans="1:23" hidden="1" x14ac:dyDescent="0.25">
      <c r="A376" s="14">
        <v>1419</v>
      </c>
      <c r="B376" s="18">
        <v>900117244</v>
      </c>
      <c r="C376" s="18" t="s">
        <v>727</v>
      </c>
      <c r="D376" s="14" t="s">
        <v>26</v>
      </c>
      <c r="E376" s="17" t="s">
        <v>27</v>
      </c>
      <c r="F376" s="18" t="s">
        <v>28</v>
      </c>
      <c r="G376" s="18" t="s">
        <v>28</v>
      </c>
      <c r="H376" s="18" t="s">
        <v>63</v>
      </c>
      <c r="I376" s="17" t="s">
        <v>30</v>
      </c>
      <c r="J376" s="21">
        <v>175372810</v>
      </c>
      <c r="K376" s="21">
        <v>4004360</v>
      </c>
      <c r="L376" s="19">
        <v>6809137</v>
      </c>
      <c r="M376" s="21">
        <v>165376679</v>
      </c>
      <c r="N376" s="21">
        <v>135415410</v>
      </c>
      <c r="O376" s="21">
        <v>29961269</v>
      </c>
      <c r="P376" s="22">
        <v>84398248</v>
      </c>
      <c r="Q376" s="22">
        <v>2433533</v>
      </c>
      <c r="R376" s="19">
        <v>4508104</v>
      </c>
      <c r="S376" s="22">
        <v>80425670</v>
      </c>
      <c r="T376" s="22">
        <v>53969175</v>
      </c>
      <c r="U376" s="22">
        <v>26456495</v>
      </c>
      <c r="V376" s="18" t="s">
        <v>55</v>
      </c>
      <c r="W376" s="1"/>
    </row>
    <row r="377" spans="1:23" hidden="1" x14ac:dyDescent="0.25">
      <c r="A377" s="14">
        <v>1420</v>
      </c>
      <c r="B377" s="18">
        <v>830035650</v>
      </c>
      <c r="C377" s="18" t="s">
        <v>728</v>
      </c>
      <c r="D377" s="14" t="s">
        <v>26</v>
      </c>
      <c r="E377" s="17" t="s">
        <v>27</v>
      </c>
      <c r="F377" s="18" t="s">
        <v>28</v>
      </c>
      <c r="G377" s="18" t="s">
        <v>28</v>
      </c>
      <c r="H377" s="18" t="s">
        <v>729</v>
      </c>
      <c r="I377" s="18" t="s">
        <v>75</v>
      </c>
      <c r="J377" s="21">
        <v>175370527</v>
      </c>
      <c r="K377" s="21">
        <v>1186683</v>
      </c>
      <c r="L377" s="19">
        <v>6484875</v>
      </c>
      <c r="M377" s="21">
        <v>50734782</v>
      </c>
      <c r="N377" s="21">
        <v>35857980</v>
      </c>
      <c r="O377" s="21">
        <v>14876802</v>
      </c>
      <c r="P377" s="22">
        <v>141342960</v>
      </c>
      <c r="Q377" s="22">
        <v>1108945</v>
      </c>
      <c r="R377" s="19">
        <v>4444705</v>
      </c>
      <c r="S377" s="22">
        <v>48908798</v>
      </c>
      <c r="T377" s="22">
        <v>33465210</v>
      </c>
      <c r="U377" s="22">
        <v>15443588</v>
      </c>
      <c r="V377" s="18" t="s">
        <v>31</v>
      </c>
      <c r="W377" s="1"/>
    </row>
    <row r="378" spans="1:23" hidden="1" x14ac:dyDescent="0.25">
      <c r="A378" s="14">
        <v>1421</v>
      </c>
      <c r="B378" s="18">
        <v>802004090</v>
      </c>
      <c r="C378" s="18" t="s">
        <v>730</v>
      </c>
      <c r="D378" s="14" t="s">
        <v>26</v>
      </c>
      <c r="E378" s="17" t="s">
        <v>57</v>
      </c>
      <c r="F378" s="18" t="s">
        <v>58</v>
      </c>
      <c r="G378" s="14" t="s">
        <v>162</v>
      </c>
      <c r="H378" s="18" t="s">
        <v>635</v>
      </c>
      <c r="I378" s="17" t="s">
        <v>37</v>
      </c>
      <c r="J378" s="21">
        <v>175304335</v>
      </c>
      <c r="K378" s="21">
        <v>6172269</v>
      </c>
      <c r="L378" s="19">
        <v>12954572</v>
      </c>
      <c r="M378" s="21">
        <v>126410963</v>
      </c>
      <c r="N378" s="21">
        <v>93028829</v>
      </c>
      <c r="O378" s="21">
        <v>33382134</v>
      </c>
      <c r="P378" s="22">
        <v>79461568</v>
      </c>
      <c r="Q378" s="22">
        <v>3972528</v>
      </c>
      <c r="R378" s="19">
        <v>7263617</v>
      </c>
      <c r="S378" s="22">
        <v>69254655</v>
      </c>
      <c r="T378" s="22">
        <v>41996871</v>
      </c>
      <c r="U378" s="22">
        <v>27257784</v>
      </c>
      <c r="V378" s="18" t="s">
        <v>38</v>
      </c>
      <c r="W378" s="1"/>
    </row>
    <row r="379" spans="1:23" hidden="1" x14ac:dyDescent="0.25">
      <c r="A379" s="14">
        <v>1422</v>
      </c>
      <c r="B379" s="18">
        <v>800029899</v>
      </c>
      <c r="C379" s="18" t="s">
        <v>731</v>
      </c>
      <c r="D379" s="14" t="s">
        <v>26</v>
      </c>
      <c r="E379" s="17" t="s">
        <v>86</v>
      </c>
      <c r="F379" s="18" t="s">
        <v>87</v>
      </c>
      <c r="G379" s="18" t="s">
        <v>88</v>
      </c>
      <c r="H379" s="18" t="s">
        <v>93</v>
      </c>
      <c r="I379" s="17" t="s">
        <v>94</v>
      </c>
      <c r="J379" s="21">
        <v>175294664</v>
      </c>
      <c r="K379" s="21">
        <v>9008053</v>
      </c>
      <c r="L379" s="19">
        <v>11391963</v>
      </c>
      <c r="M379" s="21">
        <v>204461612</v>
      </c>
      <c r="N379" s="21">
        <v>141830129</v>
      </c>
      <c r="O379" s="21">
        <v>62631483</v>
      </c>
      <c r="P379" s="22">
        <v>161873984</v>
      </c>
      <c r="Q379" s="22">
        <v>2992220</v>
      </c>
      <c r="R379" s="19">
        <v>4236949</v>
      </c>
      <c r="S379" s="22">
        <v>176549894</v>
      </c>
      <c r="T379" s="22">
        <v>117041356</v>
      </c>
      <c r="U379" s="22">
        <v>59508538</v>
      </c>
      <c r="V379" s="18" t="s">
        <v>97</v>
      </c>
      <c r="W379" s="1"/>
    </row>
    <row r="380" spans="1:23" hidden="1" x14ac:dyDescent="0.25">
      <c r="A380" s="14">
        <v>1423</v>
      </c>
      <c r="B380" s="18">
        <v>811003604</v>
      </c>
      <c r="C380" s="18" t="s">
        <v>732</v>
      </c>
      <c r="D380" s="14" t="s">
        <v>26</v>
      </c>
      <c r="E380" s="17" t="s">
        <v>86</v>
      </c>
      <c r="F380" s="18" t="s">
        <v>87</v>
      </c>
      <c r="G380" s="18" t="s">
        <v>103</v>
      </c>
      <c r="H380" s="18" t="s">
        <v>29</v>
      </c>
      <c r="I380" s="17" t="s">
        <v>30</v>
      </c>
      <c r="J380" s="21">
        <v>175057552</v>
      </c>
      <c r="K380" s="21">
        <v>3983609</v>
      </c>
      <c r="L380" s="19">
        <v>1821791</v>
      </c>
      <c r="M380" s="21">
        <v>45138204</v>
      </c>
      <c r="N380" s="21">
        <v>12265618</v>
      </c>
      <c r="O380" s="21">
        <v>32872586</v>
      </c>
      <c r="P380" s="22">
        <v>156670992</v>
      </c>
      <c r="Q380" s="22">
        <v>4592695</v>
      </c>
      <c r="R380" s="19">
        <v>5643284</v>
      </c>
      <c r="S380" s="22">
        <v>39615806</v>
      </c>
      <c r="T380" s="22">
        <v>9397189</v>
      </c>
      <c r="U380" s="22">
        <v>30218617</v>
      </c>
      <c r="V380" s="18" t="s">
        <v>31</v>
      </c>
      <c r="W380" s="1"/>
    </row>
    <row r="381" spans="1:23" hidden="1" x14ac:dyDescent="0.25">
      <c r="A381" s="14">
        <v>1424</v>
      </c>
      <c r="B381" s="18">
        <v>832000402</v>
      </c>
      <c r="C381" s="18" t="s">
        <v>733</v>
      </c>
      <c r="D381" s="14" t="s">
        <v>26</v>
      </c>
      <c r="E381" s="17" t="s">
        <v>27</v>
      </c>
      <c r="F381" s="18" t="s">
        <v>50</v>
      </c>
      <c r="G381" s="18" t="s">
        <v>320</v>
      </c>
      <c r="H381" s="18" t="s">
        <v>734</v>
      </c>
      <c r="I381" s="17" t="s">
        <v>37</v>
      </c>
      <c r="J381" s="21">
        <v>174888633</v>
      </c>
      <c r="K381" s="21">
        <v>6889471</v>
      </c>
      <c r="L381" s="19">
        <v>11216811</v>
      </c>
      <c r="M381" s="21">
        <v>104259828</v>
      </c>
      <c r="N381" s="21">
        <v>45856871</v>
      </c>
      <c r="O381" s="21">
        <v>58402957</v>
      </c>
      <c r="P381" s="22">
        <v>125579592</v>
      </c>
      <c r="Q381" s="22">
        <v>1079166</v>
      </c>
      <c r="R381" s="19">
        <v>3778802</v>
      </c>
      <c r="S381" s="22">
        <v>86540455</v>
      </c>
      <c r="T381" s="22">
        <v>33947803</v>
      </c>
      <c r="U381" s="22">
        <v>52592652</v>
      </c>
      <c r="V381" s="18" t="s">
        <v>38</v>
      </c>
      <c r="W381" s="1"/>
    </row>
    <row r="382" spans="1:23" hidden="1" x14ac:dyDescent="0.25">
      <c r="A382" s="14">
        <v>1425</v>
      </c>
      <c r="B382" s="18">
        <v>860000762</v>
      </c>
      <c r="C382" s="18" t="s">
        <v>735</v>
      </c>
      <c r="D382" s="14" t="s">
        <v>26</v>
      </c>
      <c r="E382" s="17" t="s">
        <v>27</v>
      </c>
      <c r="F382" s="18" t="s">
        <v>28</v>
      </c>
      <c r="G382" s="18" t="s">
        <v>28</v>
      </c>
      <c r="H382" s="18" t="s">
        <v>736</v>
      </c>
      <c r="I382" s="17" t="s">
        <v>37</v>
      </c>
      <c r="J382" s="21">
        <v>174752044</v>
      </c>
      <c r="K382" s="21">
        <v>-24469701</v>
      </c>
      <c r="L382" s="19">
        <v>-8757242</v>
      </c>
      <c r="M382" s="21">
        <v>518341316</v>
      </c>
      <c r="N382" s="21">
        <v>273485544</v>
      </c>
      <c r="O382" s="21">
        <v>244855772</v>
      </c>
      <c r="P382" s="22">
        <v>151659552</v>
      </c>
      <c r="Q382" s="22">
        <v>-71773446</v>
      </c>
      <c r="R382" s="19">
        <v>-68133602</v>
      </c>
      <c r="S382" s="22">
        <v>514212490</v>
      </c>
      <c r="T382" s="22">
        <v>242406396</v>
      </c>
      <c r="U382" s="22">
        <v>271806094</v>
      </c>
      <c r="V382" s="18" t="s">
        <v>97</v>
      </c>
      <c r="W382" s="1"/>
    </row>
    <row r="383" spans="1:23" hidden="1" x14ac:dyDescent="0.25">
      <c r="A383" s="14">
        <v>1427</v>
      </c>
      <c r="B383" s="18">
        <v>890922487</v>
      </c>
      <c r="C383" s="18" t="s">
        <v>738</v>
      </c>
      <c r="D383" s="14" t="s">
        <v>26</v>
      </c>
      <c r="E383" s="17" t="s">
        <v>86</v>
      </c>
      <c r="F383" s="18" t="s">
        <v>87</v>
      </c>
      <c r="G383" s="18" t="s">
        <v>88</v>
      </c>
      <c r="H383" s="18" t="s">
        <v>77</v>
      </c>
      <c r="I383" s="18" t="s">
        <v>75</v>
      </c>
      <c r="J383" s="21">
        <v>174533811</v>
      </c>
      <c r="K383" s="21">
        <v>2215721</v>
      </c>
      <c r="L383" s="19">
        <v>4656446</v>
      </c>
      <c r="M383" s="21">
        <v>26748280</v>
      </c>
      <c r="N383" s="21">
        <v>21082456</v>
      </c>
      <c r="O383" s="21">
        <v>5665824</v>
      </c>
      <c r="P383" s="22">
        <v>168992832</v>
      </c>
      <c r="Q383" s="22">
        <v>2710880</v>
      </c>
      <c r="R383" s="19">
        <v>4731788</v>
      </c>
      <c r="S383" s="22">
        <v>29207418</v>
      </c>
      <c r="T383" s="22">
        <v>23010894</v>
      </c>
      <c r="U383" s="22">
        <v>6196524</v>
      </c>
      <c r="V383" s="18" t="s">
        <v>31</v>
      </c>
      <c r="W383" s="1"/>
    </row>
    <row r="384" spans="1:23" hidden="1" x14ac:dyDescent="0.25">
      <c r="A384" s="14">
        <v>1428</v>
      </c>
      <c r="B384" s="18">
        <v>890114076</v>
      </c>
      <c r="C384" s="18" t="s">
        <v>739</v>
      </c>
      <c r="D384" s="14" t="s">
        <v>26</v>
      </c>
      <c r="E384" s="17" t="s">
        <v>57</v>
      </c>
      <c r="F384" s="18" t="s">
        <v>58</v>
      </c>
      <c r="G384" s="14" t="s">
        <v>59</v>
      </c>
      <c r="H384" s="18" t="s">
        <v>273</v>
      </c>
      <c r="I384" s="18" t="s">
        <v>75</v>
      </c>
      <c r="J384" s="21">
        <v>174527991</v>
      </c>
      <c r="K384" s="21">
        <v>150329914</v>
      </c>
      <c r="L384" s="19">
        <v>128535355</v>
      </c>
      <c r="M384" s="21">
        <v>847120671</v>
      </c>
      <c r="N384" s="21">
        <v>175712901</v>
      </c>
      <c r="O384" s="21">
        <v>671407770</v>
      </c>
      <c r="P384" s="22">
        <v>69079344</v>
      </c>
      <c r="Q384" s="22">
        <v>9236566</v>
      </c>
      <c r="R384" s="19">
        <v>-4882867</v>
      </c>
      <c r="S384" s="22">
        <v>682604481</v>
      </c>
      <c r="T384" s="22">
        <v>161526625</v>
      </c>
      <c r="U384" s="22">
        <v>521077856</v>
      </c>
      <c r="V384" s="18" t="s">
        <v>97</v>
      </c>
      <c r="W384" s="1"/>
    </row>
    <row r="385" spans="1:23" hidden="1" x14ac:dyDescent="0.25">
      <c r="A385" s="14">
        <v>1429</v>
      </c>
      <c r="B385" s="18">
        <v>860501145</v>
      </c>
      <c r="C385" s="18" t="s">
        <v>740</v>
      </c>
      <c r="D385" s="14" t="s">
        <v>26</v>
      </c>
      <c r="E385" s="17" t="s">
        <v>27</v>
      </c>
      <c r="F385" s="18" t="s">
        <v>28</v>
      </c>
      <c r="G385" s="18" t="s">
        <v>28</v>
      </c>
      <c r="H385" s="18" t="s">
        <v>536</v>
      </c>
      <c r="I385" s="17" t="s">
        <v>37</v>
      </c>
      <c r="J385" s="21">
        <v>174403394</v>
      </c>
      <c r="K385" s="21">
        <v>5776978</v>
      </c>
      <c r="L385" s="19">
        <v>8793514</v>
      </c>
      <c r="M385" s="21">
        <v>62672637</v>
      </c>
      <c r="N385" s="21">
        <v>30927022</v>
      </c>
      <c r="O385" s="21">
        <v>31745615</v>
      </c>
      <c r="P385" s="22">
        <v>86186759</v>
      </c>
      <c r="Q385" s="22">
        <v>1112405</v>
      </c>
      <c r="R385" s="19">
        <v>1494864</v>
      </c>
      <c r="S385" s="22">
        <v>72112080</v>
      </c>
      <c r="T385" s="22">
        <v>43254953</v>
      </c>
      <c r="U385" s="22">
        <v>28857127</v>
      </c>
      <c r="V385" s="18" t="s">
        <v>31</v>
      </c>
      <c r="W385" s="1"/>
    </row>
    <row r="386" spans="1:23" hidden="1" x14ac:dyDescent="0.25">
      <c r="A386" s="14">
        <v>1430</v>
      </c>
      <c r="B386" s="18">
        <v>830059718</v>
      </c>
      <c r="C386" s="18" t="s">
        <v>741</v>
      </c>
      <c r="D386" s="14" t="s">
        <v>26</v>
      </c>
      <c r="E386" s="17" t="s">
        <v>27</v>
      </c>
      <c r="F386" s="18" t="s">
        <v>28</v>
      </c>
      <c r="G386" s="18" t="s">
        <v>28</v>
      </c>
      <c r="H386" s="18" t="s">
        <v>742</v>
      </c>
      <c r="I386" s="18" t="s">
        <v>75</v>
      </c>
      <c r="J386" s="21">
        <v>174309739</v>
      </c>
      <c r="K386" s="21">
        <v>24371009</v>
      </c>
      <c r="L386" s="19">
        <v>41512924</v>
      </c>
      <c r="M386" s="21">
        <v>172864453</v>
      </c>
      <c r="N386" s="21">
        <v>116737604</v>
      </c>
      <c r="O386" s="21">
        <v>56126849</v>
      </c>
      <c r="P386" s="22">
        <v>152988256</v>
      </c>
      <c r="Q386" s="22">
        <v>23307692</v>
      </c>
      <c r="R386" s="19">
        <v>36880023</v>
      </c>
      <c r="S386" s="22">
        <v>134135055</v>
      </c>
      <c r="T386" s="22">
        <v>50205100</v>
      </c>
      <c r="U386" s="22">
        <v>83929955</v>
      </c>
      <c r="V386" s="18" t="s">
        <v>38</v>
      </c>
      <c r="W386" s="1"/>
    </row>
    <row r="387" spans="1:23" hidden="1" x14ac:dyDescent="0.25">
      <c r="A387" s="14">
        <v>1432</v>
      </c>
      <c r="B387" s="18">
        <v>805015151</v>
      </c>
      <c r="C387" s="18" t="s">
        <v>744</v>
      </c>
      <c r="D387" s="14" t="s">
        <v>26</v>
      </c>
      <c r="E387" s="17" t="s">
        <v>42</v>
      </c>
      <c r="F387" s="18" t="s">
        <v>43</v>
      </c>
      <c r="G387" s="18" t="s">
        <v>62</v>
      </c>
      <c r="H387" s="18" t="s">
        <v>82</v>
      </c>
      <c r="I387" s="17" t="s">
        <v>30</v>
      </c>
      <c r="J387" s="21">
        <v>174029058</v>
      </c>
      <c r="K387" s="21">
        <v>4422434</v>
      </c>
      <c r="L387" s="19">
        <v>662343</v>
      </c>
      <c r="M387" s="21">
        <v>37405026</v>
      </c>
      <c r="N387" s="21">
        <v>19890858</v>
      </c>
      <c r="O387" s="21">
        <v>17514168</v>
      </c>
      <c r="P387" s="22">
        <v>136913584</v>
      </c>
      <c r="Q387" s="22">
        <v>2560265</v>
      </c>
      <c r="R387" s="19">
        <v>-457227</v>
      </c>
      <c r="S387" s="22">
        <v>31006829</v>
      </c>
      <c r="T387" s="22">
        <v>17644382</v>
      </c>
      <c r="U387" s="22">
        <v>13362447</v>
      </c>
      <c r="V387" s="18" t="s">
        <v>31</v>
      </c>
      <c r="W387" s="1"/>
    </row>
    <row r="388" spans="1:23" hidden="1" x14ac:dyDescent="0.25">
      <c r="A388" s="14">
        <v>1433</v>
      </c>
      <c r="B388" s="18">
        <v>860048429</v>
      </c>
      <c r="C388" s="18" t="s">
        <v>745</v>
      </c>
      <c r="D388" s="14" t="s">
        <v>26</v>
      </c>
      <c r="E388" s="17" t="s">
        <v>27</v>
      </c>
      <c r="F388" s="18" t="s">
        <v>28</v>
      </c>
      <c r="G388" s="18" t="s">
        <v>28</v>
      </c>
      <c r="H388" s="18" t="s">
        <v>70</v>
      </c>
      <c r="I388" s="17" t="s">
        <v>30</v>
      </c>
      <c r="J388" s="21">
        <v>173953384</v>
      </c>
      <c r="K388" s="21">
        <v>5012346</v>
      </c>
      <c r="L388" s="19">
        <v>6735233</v>
      </c>
      <c r="M388" s="21">
        <v>57733581</v>
      </c>
      <c r="N388" s="21">
        <v>38788595</v>
      </c>
      <c r="O388" s="21">
        <v>18944986</v>
      </c>
      <c r="P388" s="22">
        <v>163530512</v>
      </c>
      <c r="Q388" s="22">
        <v>2882808</v>
      </c>
      <c r="R388" s="19">
        <v>4294353</v>
      </c>
      <c r="S388" s="22">
        <v>74634685</v>
      </c>
      <c r="T388" s="22">
        <v>49861184</v>
      </c>
      <c r="U388" s="22">
        <v>24773501</v>
      </c>
      <c r="V388" s="18" t="s">
        <v>97</v>
      </c>
      <c r="W388" s="1"/>
    </row>
    <row r="389" spans="1:23" hidden="1" x14ac:dyDescent="0.25">
      <c r="A389" s="14">
        <v>1434</v>
      </c>
      <c r="B389" s="18">
        <v>900308815</v>
      </c>
      <c r="C389" s="18" t="s">
        <v>746</v>
      </c>
      <c r="D389" s="14" t="s">
        <v>26</v>
      </c>
      <c r="E389" s="17" t="s">
        <v>27</v>
      </c>
      <c r="F389" s="18" t="s">
        <v>28</v>
      </c>
      <c r="G389" s="18" t="s">
        <v>28</v>
      </c>
      <c r="H389" s="18" t="s">
        <v>747</v>
      </c>
      <c r="I389" s="18" t="s">
        <v>75</v>
      </c>
      <c r="J389" s="21">
        <v>173867414</v>
      </c>
      <c r="K389" s="21">
        <v>11404499</v>
      </c>
      <c r="L389" s="19">
        <v>5202597</v>
      </c>
      <c r="M389" s="21">
        <v>233897018</v>
      </c>
      <c r="N389" s="21">
        <v>162766616</v>
      </c>
      <c r="O389" s="21">
        <v>71130402</v>
      </c>
      <c r="P389" s="22">
        <v>135186032</v>
      </c>
      <c r="Q389" s="22">
        <v>22894795</v>
      </c>
      <c r="R389" s="19">
        <v>18040042</v>
      </c>
      <c r="S389" s="22">
        <v>238829467</v>
      </c>
      <c r="T389" s="22">
        <v>162190615</v>
      </c>
      <c r="U389" s="22">
        <v>76638852</v>
      </c>
      <c r="V389" s="18" t="s">
        <v>38</v>
      </c>
      <c r="W389" s="1"/>
    </row>
    <row r="390" spans="1:23" hidden="1" x14ac:dyDescent="0.25">
      <c r="A390" s="14">
        <v>1435</v>
      </c>
      <c r="B390" s="18">
        <v>800199453</v>
      </c>
      <c r="C390" s="18" t="s">
        <v>748</v>
      </c>
      <c r="D390" s="14" t="s">
        <v>26</v>
      </c>
      <c r="E390" s="17" t="s">
        <v>27</v>
      </c>
      <c r="F390" s="18" t="s">
        <v>28</v>
      </c>
      <c r="G390" s="18" t="s">
        <v>28</v>
      </c>
      <c r="H390" s="18" t="s">
        <v>77</v>
      </c>
      <c r="I390" s="18" t="s">
        <v>75</v>
      </c>
      <c r="J390" s="21">
        <v>173642084</v>
      </c>
      <c r="K390" s="21">
        <v>1466007</v>
      </c>
      <c r="L390" s="19">
        <v>2844533</v>
      </c>
      <c r="M390" s="21">
        <v>32254558</v>
      </c>
      <c r="N390" s="21">
        <v>25616466</v>
      </c>
      <c r="O390" s="21">
        <v>6638092</v>
      </c>
      <c r="P390" s="22">
        <v>94614120</v>
      </c>
      <c r="Q390" s="22">
        <v>427129</v>
      </c>
      <c r="R390" s="19">
        <v>1382796</v>
      </c>
      <c r="S390" s="22">
        <v>21852188</v>
      </c>
      <c r="T390" s="22">
        <v>16680103</v>
      </c>
      <c r="U390" s="22">
        <v>5172085</v>
      </c>
      <c r="V390" s="18" t="s">
        <v>38</v>
      </c>
      <c r="W390" s="1"/>
    </row>
    <row r="391" spans="1:23" hidden="1" x14ac:dyDescent="0.25">
      <c r="A391" s="14">
        <v>1436</v>
      </c>
      <c r="B391" s="18">
        <v>900784167</v>
      </c>
      <c r="C391" s="18" t="s">
        <v>749</v>
      </c>
      <c r="D391" s="14" t="s">
        <v>26</v>
      </c>
      <c r="E391" s="17" t="s">
        <v>27</v>
      </c>
      <c r="F391" s="18" t="s">
        <v>50</v>
      </c>
      <c r="G391" s="18" t="s">
        <v>269</v>
      </c>
      <c r="H391" s="18" t="s">
        <v>154</v>
      </c>
      <c r="I391" s="17" t="s">
        <v>37</v>
      </c>
      <c r="J391" s="21">
        <v>173577453</v>
      </c>
      <c r="K391" s="21">
        <v>5373193</v>
      </c>
      <c r="L391" s="19">
        <v>9633039</v>
      </c>
      <c r="M391" s="21">
        <v>25703371</v>
      </c>
      <c r="N391" s="21">
        <v>15575677</v>
      </c>
      <c r="O391" s="21">
        <v>10127694</v>
      </c>
      <c r="P391" s="22">
        <v>106123304</v>
      </c>
      <c r="Q391" s="22">
        <v>2545391</v>
      </c>
      <c r="R391" s="19">
        <v>3672260</v>
      </c>
      <c r="S391" s="22">
        <v>25303085</v>
      </c>
      <c r="T391" s="22">
        <v>17642019</v>
      </c>
      <c r="U391" s="22">
        <v>7661066</v>
      </c>
      <c r="V391" s="18" t="s">
        <v>31</v>
      </c>
      <c r="W391" s="1"/>
    </row>
    <row r="392" spans="1:23" hidden="1" x14ac:dyDescent="0.25">
      <c r="A392" s="14">
        <v>1437</v>
      </c>
      <c r="B392" s="18">
        <v>800045228</v>
      </c>
      <c r="C392" s="18" t="s">
        <v>750</v>
      </c>
      <c r="D392" s="14" t="s">
        <v>26</v>
      </c>
      <c r="E392" s="17" t="s">
        <v>79</v>
      </c>
      <c r="F392" s="18" t="s">
        <v>80</v>
      </c>
      <c r="G392" s="18" t="s">
        <v>81</v>
      </c>
      <c r="H392" s="18" t="s">
        <v>751</v>
      </c>
      <c r="I392" s="17" t="s">
        <v>37</v>
      </c>
      <c r="J392" s="21">
        <v>173318164</v>
      </c>
      <c r="K392" s="21">
        <v>20118818</v>
      </c>
      <c r="L392" s="19">
        <v>30510933</v>
      </c>
      <c r="M392" s="21">
        <v>83206277</v>
      </c>
      <c r="N392" s="21">
        <v>15053700</v>
      </c>
      <c r="O392" s="21">
        <v>68152577</v>
      </c>
      <c r="P392" s="22">
        <v>91830296</v>
      </c>
      <c r="Q392" s="22">
        <v>11772495</v>
      </c>
      <c r="R392" s="19">
        <v>16824888</v>
      </c>
      <c r="S392" s="22">
        <v>69077881</v>
      </c>
      <c r="T392" s="22">
        <v>8865318</v>
      </c>
      <c r="U392" s="22">
        <v>60212563</v>
      </c>
      <c r="V392" s="18" t="s">
        <v>38</v>
      </c>
      <c r="W392" s="1"/>
    </row>
    <row r="393" spans="1:23" hidden="1" x14ac:dyDescent="0.25">
      <c r="A393" s="14">
        <v>1438</v>
      </c>
      <c r="B393" s="18">
        <v>860501682</v>
      </c>
      <c r="C393" s="18" t="s">
        <v>752</v>
      </c>
      <c r="D393" s="14" t="s">
        <v>26</v>
      </c>
      <c r="E393" s="17" t="s">
        <v>27</v>
      </c>
      <c r="F393" s="18" t="s">
        <v>28</v>
      </c>
      <c r="G393" s="18" t="s">
        <v>28</v>
      </c>
      <c r="H393" s="18" t="s">
        <v>60</v>
      </c>
      <c r="I393" s="17" t="s">
        <v>30</v>
      </c>
      <c r="J393" s="21">
        <v>173254392</v>
      </c>
      <c r="K393" s="21">
        <v>8735477</v>
      </c>
      <c r="L393" s="19">
        <v>29803552</v>
      </c>
      <c r="M393" s="21">
        <v>168986084</v>
      </c>
      <c r="N393" s="21">
        <v>116115456</v>
      </c>
      <c r="O393" s="21">
        <v>52870628</v>
      </c>
      <c r="P393" s="22">
        <v>114344672</v>
      </c>
      <c r="Q393" s="22">
        <v>11736286</v>
      </c>
      <c r="R393" s="19">
        <v>20424453</v>
      </c>
      <c r="S393" s="22">
        <v>100959211</v>
      </c>
      <c r="T393" s="22">
        <v>48349605</v>
      </c>
      <c r="U393" s="22">
        <v>52609606</v>
      </c>
      <c r="V393" s="18" t="s">
        <v>38</v>
      </c>
      <c r="W393" s="1"/>
    </row>
    <row r="394" spans="1:23" hidden="1" x14ac:dyDescent="0.25">
      <c r="A394" s="14">
        <v>1439</v>
      </c>
      <c r="B394" s="18">
        <v>860009787</v>
      </c>
      <c r="C394" s="18" t="s">
        <v>753</v>
      </c>
      <c r="D394" s="14" t="s">
        <v>26</v>
      </c>
      <c r="E394" s="18" t="s">
        <v>33</v>
      </c>
      <c r="F394" s="18" t="s">
        <v>65</v>
      </c>
      <c r="G394" s="14" t="s">
        <v>66</v>
      </c>
      <c r="H394" s="18" t="s">
        <v>170</v>
      </c>
      <c r="I394" s="17" t="s">
        <v>37</v>
      </c>
      <c r="J394" s="21">
        <v>173243816</v>
      </c>
      <c r="K394" s="21">
        <v>26820301</v>
      </c>
      <c r="L394" s="19">
        <v>33862923</v>
      </c>
      <c r="M394" s="21">
        <v>122104860</v>
      </c>
      <c r="N394" s="21">
        <v>40146561</v>
      </c>
      <c r="O394" s="21">
        <v>81958299</v>
      </c>
      <c r="P394" s="22">
        <v>119628240</v>
      </c>
      <c r="Q394" s="22">
        <v>17897439</v>
      </c>
      <c r="R394" s="19">
        <v>17402937</v>
      </c>
      <c r="S394" s="22">
        <v>96616676</v>
      </c>
      <c r="T394" s="22">
        <v>41815411</v>
      </c>
      <c r="U394" s="22">
        <v>54801265</v>
      </c>
      <c r="V394" s="18" t="s">
        <v>31</v>
      </c>
      <c r="W394" s="1"/>
    </row>
    <row r="395" spans="1:23" hidden="1" x14ac:dyDescent="0.25">
      <c r="A395" s="14">
        <v>1440</v>
      </c>
      <c r="B395" s="18">
        <v>900258110</v>
      </c>
      <c r="C395" s="18" t="s">
        <v>754</v>
      </c>
      <c r="D395" s="14" t="s">
        <v>26</v>
      </c>
      <c r="E395" s="17" t="s">
        <v>57</v>
      </c>
      <c r="F395" s="18" t="s">
        <v>72</v>
      </c>
      <c r="G395" s="18" t="s">
        <v>73</v>
      </c>
      <c r="H395" s="18" t="s">
        <v>578</v>
      </c>
      <c r="I395" s="18" t="s">
        <v>75</v>
      </c>
      <c r="J395" s="21">
        <v>173093830</v>
      </c>
      <c r="K395" s="21">
        <v>31181518</v>
      </c>
      <c r="L395" s="19">
        <v>40181004</v>
      </c>
      <c r="M395" s="21">
        <v>756057676</v>
      </c>
      <c r="N395" s="21">
        <v>413031385</v>
      </c>
      <c r="O395" s="21">
        <v>343026291</v>
      </c>
      <c r="P395" s="22">
        <v>98281040</v>
      </c>
      <c r="Q395" s="22">
        <v>23100717</v>
      </c>
      <c r="R395" s="19">
        <v>29979163</v>
      </c>
      <c r="S395" s="22">
        <v>534140062</v>
      </c>
      <c r="T395" s="22">
        <v>222028440</v>
      </c>
      <c r="U395" s="22">
        <v>312111622</v>
      </c>
      <c r="V395" s="18" t="s">
        <v>38</v>
      </c>
      <c r="W395" s="1"/>
    </row>
    <row r="396" spans="1:23" hidden="1" x14ac:dyDescent="0.25">
      <c r="A396" s="14">
        <v>1441</v>
      </c>
      <c r="B396" s="18">
        <v>832000662</v>
      </c>
      <c r="C396" s="18" t="s">
        <v>755</v>
      </c>
      <c r="D396" s="14" t="s">
        <v>26</v>
      </c>
      <c r="E396" s="17" t="s">
        <v>27</v>
      </c>
      <c r="F396" s="18" t="s">
        <v>28</v>
      </c>
      <c r="G396" s="18" t="s">
        <v>28</v>
      </c>
      <c r="H396" s="18" t="s">
        <v>132</v>
      </c>
      <c r="I396" s="17" t="s">
        <v>30</v>
      </c>
      <c r="J396" s="21">
        <v>172865879</v>
      </c>
      <c r="K396" s="21">
        <v>1131557</v>
      </c>
      <c r="L396" s="19">
        <v>6734255</v>
      </c>
      <c r="M396" s="21">
        <v>119715313</v>
      </c>
      <c r="N396" s="21">
        <v>96127974</v>
      </c>
      <c r="O396" s="21">
        <v>23587339</v>
      </c>
      <c r="P396" s="22">
        <v>161208208</v>
      </c>
      <c r="Q396" s="22">
        <v>2903204</v>
      </c>
      <c r="R396" s="19">
        <v>5849517</v>
      </c>
      <c r="S396" s="22">
        <v>112929591</v>
      </c>
      <c r="T396" s="22">
        <v>90473809</v>
      </c>
      <c r="U396" s="22">
        <v>22455782</v>
      </c>
      <c r="V396" s="18" t="s">
        <v>97</v>
      </c>
      <c r="W396" s="1"/>
    </row>
    <row r="397" spans="1:23" hidden="1" x14ac:dyDescent="0.25">
      <c r="A397" s="14">
        <v>1442</v>
      </c>
      <c r="B397" s="18">
        <v>800158850</v>
      </c>
      <c r="C397" s="18" t="s">
        <v>756</v>
      </c>
      <c r="D397" s="14" t="s">
        <v>26</v>
      </c>
      <c r="E397" s="17" t="s">
        <v>27</v>
      </c>
      <c r="F397" s="18" t="s">
        <v>50</v>
      </c>
      <c r="G397" s="14" t="s">
        <v>129</v>
      </c>
      <c r="H397" s="18" t="s">
        <v>757</v>
      </c>
      <c r="I397" s="17" t="s">
        <v>37</v>
      </c>
      <c r="J397" s="21">
        <v>172791722</v>
      </c>
      <c r="K397" s="21">
        <v>24125773</v>
      </c>
      <c r="L397" s="19">
        <v>18786202</v>
      </c>
      <c r="M397" s="21">
        <v>189811291</v>
      </c>
      <c r="N397" s="21">
        <v>101828080</v>
      </c>
      <c r="O397" s="21">
        <v>87983211</v>
      </c>
      <c r="P397" s="22">
        <v>138428288</v>
      </c>
      <c r="Q397" s="22">
        <v>17563328</v>
      </c>
      <c r="R397" s="19">
        <v>11696385</v>
      </c>
      <c r="S397" s="22">
        <v>127651412</v>
      </c>
      <c r="T397" s="22">
        <v>63793974</v>
      </c>
      <c r="U397" s="22">
        <v>63857438</v>
      </c>
      <c r="V397" s="18" t="s">
        <v>55</v>
      </c>
      <c r="W397" s="1"/>
    </row>
    <row r="398" spans="1:23" hidden="1" x14ac:dyDescent="0.25">
      <c r="A398" s="14">
        <v>1443</v>
      </c>
      <c r="B398" s="18">
        <v>900896300</v>
      </c>
      <c r="C398" s="18" t="s">
        <v>758</v>
      </c>
      <c r="D398" s="14" t="s">
        <v>26</v>
      </c>
      <c r="E398" s="17" t="s">
        <v>42</v>
      </c>
      <c r="F398" s="18" t="s">
        <v>43</v>
      </c>
      <c r="G398" s="18" t="s">
        <v>44</v>
      </c>
      <c r="H398" s="18" t="s">
        <v>45</v>
      </c>
      <c r="I398" s="17" t="s">
        <v>37</v>
      </c>
      <c r="J398" s="21">
        <v>172790609</v>
      </c>
      <c r="K398" s="21">
        <v>8302790</v>
      </c>
      <c r="L398" s="19">
        <v>8864313</v>
      </c>
      <c r="M398" s="21">
        <v>151235861</v>
      </c>
      <c r="N398" s="21">
        <v>106378523</v>
      </c>
      <c r="O398" s="21">
        <v>44857338</v>
      </c>
      <c r="P398" s="22">
        <v>76091024</v>
      </c>
      <c r="Q398" s="22">
        <v>-1739120</v>
      </c>
      <c r="R398" s="19">
        <v>4958459</v>
      </c>
      <c r="S398" s="22">
        <v>113757000</v>
      </c>
      <c r="T398" s="22">
        <v>82725481</v>
      </c>
      <c r="U398" s="22">
        <v>31031519</v>
      </c>
      <c r="V398" s="18" t="s">
        <v>38</v>
      </c>
      <c r="W398" s="1"/>
    </row>
    <row r="399" spans="1:23" hidden="1" x14ac:dyDescent="0.25">
      <c r="A399" s="14">
        <v>1444</v>
      </c>
      <c r="B399" s="18">
        <v>860531602</v>
      </c>
      <c r="C399" s="18" t="s">
        <v>759</v>
      </c>
      <c r="D399" s="14" t="s">
        <v>26</v>
      </c>
      <c r="E399" s="17" t="s">
        <v>27</v>
      </c>
      <c r="F399" s="18" t="s">
        <v>28</v>
      </c>
      <c r="G399" s="18" t="s">
        <v>28</v>
      </c>
      <c r="H399" s="18" t="s">
        <v>258</v>
      </c>
      <c r="I399" s="17" t="s">
        <v>37</v>
      </c>
      <c r="J399" s="21">
        <v>172758195</v>
      </c>
      <c r="K399" s="21">
        <v>36791433</v>
      </c>
      <c r="L399" s="19">
        <v>57035517</v>
      </c>
      <c r="M399" s="21">
        <v>174890746</v>
      </c>
      <c r="N399" s="21">
        <v>88137402</v>
      </c>
      <c r="O399" s="21">
        <v>86753344</v>
      </c>
      <c r="P399" s="22">
        <v>118162832</v>
      </c>
      <c r="Q399" s="22">
        <v>13157181</v>
      </c>
      <c r="R399" s="19">
        <v>21447746</v>
      </c>
      <c r="S399" s="22">
        <v>123438227</v>
      </c>
      <c r="T399" s="22">
        <v>50256015</v>
      </c>
      <c r="U399" s="22">
        <v>73182212</v>
      </c>
      <c r="V399" s="18" t="s">
        <v>38</v>
      </c>
      <c r="W399" s="1"/>
    </row>
    <row r="400" spans="1:23" hidden="1" x14ac:dyDescent="0.25">
      <c r="A400" s="14">
        <v>1445</v>
      </c>
      <c r="B400" s="18">
        <v>802014471</v>
      </c>
      <c r="C400" s="18" t="s">
        <v>760</v>
      </c>
      <c r="D400" s="14" t="s">
        <v>26</v>
      </c>
      <c r="E400" s="17" t="s">
        <v>57</v>
      </c>
      <c r="F400" s="18" t="s">
        <v>58</v>
      </c>
      <c r="G400" s="14" t="s">
        <v>59</v>
      </c>
      <c r="H400" s="18" t="s">
        <v>60</v>
      </c>
      <c r="I400" s="17" t="s">
        <v>30</v>
      </c>
      <c r="J400" s="21">
        <v>172630607</v>
      </c>
      <c r="K400" s="21">
        <v>3889030</v>
      </c>
      <c r="L400" s="19">
        <v>30058976</v>
      </c>
      <c r="M400" s="21">
        <v>198721078</v>
      </c>
      <c r="N400" s="21">
        <v>107059696</v>
      </c>
      <c r="O400" s="21">
        <v>91661382</v>
      </c>
      <c r="P400" s="22">
        <v>138584112</v>
      </c>
      <c r="Q400" s="22">
        <v>3801829</v>
      </c>
      <c r="R400" s="19">
        <v>25583209</v>
      </c>
      <c r="S400" s="22">
        <v>169558906</v>
      </c>
      <c r="T400" s="22">
        <v>92088668</v>
      </c>
      <c r="U400" s="22">
        <v>77470238</v>
      </c>
      <c r="V400" s="18" t="s">
        <v>31</v>
      </c>
      <c r="W400" s="1"/>
    </row>
    <row r="401" spans="1:23" hidden="1" x14ac:dyDescent="0.25">
      <c r="A401" s="14">
        <v>1446</v>
      </c>
      <c r="B401" s="18">
        <v>900693655</v>
      </c>
      <c r="C401" s="18" t="s">
        <v>761</v>
      </c>
      <c r="D401" s="14" t="s">
        <v>26</v>
      </c>
      <c r="E401" s="17" t="s">
        <v>86</v>
      </c>
      <c r="F401" s="18" t="s">
        <v>87</v>
      </c>
      <c r="G401" s="14" t="s">
        <v>92</v>
      </c>
      <c r="H401" s="18" t="s">
        <v>237</v>
      </c>
      <c r="I401" s="18" t="s">
        <v>75</v>
      </c>
      <c r="J401" s="21">
        <v>172560298</v>
      </c>
      <c r="K401" s="21">
        <v>-4512120</v>
      </c>
      <c r="L401" s="19">
        <v>2614512</v>
      </c>
      <c r="M401" s="21">
        <v>111177875</v>
      </c>
      <c r="N401" s="21">
        <v>56610707</v>
      </c>
      <c r="O401" s="21">
        <v>54567168</v>
      </c>
      <c r="P401" s="22">
        <v>137734928</v>
      </c>
      <c r="Q401" s="22">
        <v>3094700</v>
      </c>
      <c r="R401" s="19">
        <v>10645067</v>
      </c>
      <c r="S401" s="22">
        <v>111624973</v>
      </c>
      <c r="T401" s="22">
        <v>52545685</v>
      </c>
      <c r="U401" s="22">
        <v>59079288</v>
      </c>
      <c r="V401" s="18" t="s">
        <v>55</v>
      </c>
      <c r="W401" s="1"/>
    </row>
    <row r="402" spans="1:23" hidden="1" x14ac:dyDescent="0.25">
      <c r="A402" s="14">
        <v>1447</v>
      </c>
      <c r="B402" s="18">
        <v>800184925</v>
      </c>
      <c r="C402" s="18" t="s">
        <v>762</v>
      </c>
      <c r="D402" s="14" t="s">
        <v>26</v>
      </c>
      <c r="E402" s="17" t="s">
        <v>27</v>
      </c>
      <c r="F402" s="18" t="s">
        <v>28</v>
      </c>
      <c r="G402" s="18" t="s">
        <v>28</v>
      </c>
      <c r="H402" s="18" t="s">
        <v>763</v>
      </c>
      <c r="I402" s="17" t="s">
        <v>30</v>
      </c>
      <c r="J402" s="21">
        <v>172498176</v>
      </c>
      <c r="K402" s="21">
        <v>-5303003</v>
      </c>
      <c r="L402" s="19">
        <v>1063695</v>
      </c>
      <c r="M402" s="21">
        <v>121414611</v>
      </c>
      <c r="N402" s="21">
        <v>108648286</v>
      </c>
      <c r="O402" s="21">
        <v>12766325</v>
      </c>
      <c r="P402" s="22">
        <v>141124336</v>
      </c>
      <c r="Q402" s="22">
        <v>3223822</v>
      </c>
      <c r="R402" s="19">
        <v>9031082</v>
      </c>
      <c r="S402" s="22">
        <v>103831273</v>
      </c>
      <c r="T402" s="22">
        <v>85761945</v>
      </c>
      <c r="U402" s="22">
        <v>18069328</v>
      </c>
      <c r="V402" s="18" t="s">
        <v>38</v>
      </c>
      <c r="W402" s="1"/>
    </row>
    <row r="403" spans="1:23" hidden="1" x14ac:dyDescent="0.25">
      <c r="A403" s="14">
        <v>1448</v>
      </c>
      <c r="B403" s="18">
        <v>890913902</v>
      </c>
      <c r="C403" s="18" t="s">
        <v>764</v>
      </c>
      <c r="D403" s="14" t="s">
        <v>26</v>
      </c>
      <c r="E403" s="17" t="s">
        <v>86</v>
      </c>
      <c r="F403" s="18" t="s">
        <v>87</v>
      </c>
      <c r="G403" s="18" t="s">
        <v>88</v>
      </c>
      <c r="H403" s="18" t="s">
        <v>63</v>
      </c>
      <c r="I403" s="17" t="s">
        <v>30</v>
      </c>
      <c r="J403" s="21">
        <v>172466561</v>
      </c>
      <c r="K403" s="21">
        <v>3525515</v>
      </c>
      <c r="L403" s="19">
        <v>8146463</v>
      </c>
      <c r="M403" s="21">
        <v>95241670</v>
      </c>
      <c r="N403" s="21">
        <v>58385934</v>
      </c>
      <c r="O403" s="21">
        <v>36855736</v>
      </c>
      <c r="P403" s="22">
        <v>128918656</v>
      </c>
      <c r="Q403" s="22">
        <v>1717494</v>
      </c>
      <c r="R403" s="19">
        <v>4637800</v>
      </c>
      <c r="S403" s="22">
        <v>73924458</v>
      </c>
      <c r="T403" s="22">
        <v>36563072</v>
      </c>
      <c r="U403" s="22">
        <v>37361386</v>
      </c>
      <c r="V403" s="18" t="s">
        <v>31</v>
      </c>
      <c r="W403" s="1"/>
    </row>
    <row r="404" spans="1:23" hidden="1" x14ac:dyDescent="0.25">
      <c r="A404" s="14">
        <v>1449</v>
      </c>
      <c r="B404" s="18">
        <v>900572445</v>
      </c>
      <c r="C404" s="18" t="s">
        <v>765</v>
      </c>
      <c r="D404" s="14" t="s">
        <v>26</v>
      </c>
      <c r="E404" s="17" t="s">
        <v>27</v>
      </c>
      <c r="F404" s="18" t="s">
        <v>28</v>
      </c>
      <c r="G404" s="18" t="s">
        <v>28</v>
      </c>
      <c r="H404" s="18" t="s">
        <v>485</v>
      </c>
      <c r="I404" s="18" t="s">
        <v>75</v>
      </c>
      <c r="J404" s="21">
        <v>172286736</v>
      </c>
      <c r="K404" s="21">
        <v>12269669</v>
      </c>
      <c r="L404" s="19">
        <v>16405024</v>
      </c>
      <c r="M404" s="21">
        <v>156561456</v>
      </c>
      <c r="N404" s="21">
        <v>65559557</v>
      </c>
      <c r="O404" s="21">
        <v>91001899</v>
      </c>
      <c r="P404" s="22">
        <v>139973712</v>
      </c>
      <c r="Q404" s="22">
        <v>10955498</v>
      </c>
      <c r="R404" s="19">
        <v>13883203</v>
      </c>
      <c r="S404" s="22">
        <v>125017320</v>
      </c>
      <c r="T404" s="22">
        <v>42303767</v>
      </c>
      <c r="U404" s="22">
        <v>82713553</v>
      </c>
      <c r="V404" s="18" t="s">
        <v>31</v>
      </c>
      <c r="W404" s="1"/>
    </row>
    <row r="405" spans="1:23" hidden="1" x14ac:dyDescent="0.25">
      <c r="A405" s="14">
        <v>1450</v>
      </c>
      <c r="B405" s="18">
        <v>900916121</v>
      </c>
      <c r="C405" s="18" t="s">
        <v>766</v>
      </c>
      <c r="D405" s="14" t="s">
        <v>26</v>
      </c>
      <c r="E405" s="17" t="s">
        <v>27</v>
      </c>
      <c r="F405" s="18" t="s">
        <v>50</v>
      </c>
      <c r="G405" s="14" t="s">
        <v>51</v>
      </c>
      <c r="H405" s="18" t="s">
        <v>402</v>
      </c>
      <c r="I405" s="17" t="s">
        <v>30</v>
      </c>
      <c r="J405" s="21">
        <v>171864659</v>
      </c>
      <c r="K405" s="21">
        <v>14405505</v>
      </c>
      <c r="L405" s="19">
        <v>25529352</v>
      </c>
      <c r="M405" s="21">
        <v>245262987</v>
      </c>
      <c r="N405" s="21">
        <v>108658838</v>
      </c>
      <c r="O405" s="21">
        <v>136604149</v>
      </c>
      <c r="P405" s="22">
        <v>122874512</v>
      </c>
      <c r="Q405" s="22">
        <v>13235015</v>
      </c>
      <c r="R405" s="19">
        <v>10496155</v>
      </c>
      <c r="S405" s="22">
        <v>223307196</v>
      </c>
      <c r="T405" s="22">
        <v>57829378</v>
      </c>
      <c r="U405" s="22">
        <v>165477818</v>
      </c>
      <c r="V405" s="18" t="s">
        <v>55</v>
      </c>
      <c r="W405" s="1"/>
    </row>
    <row r="406" spans="1:23" hidden="1" x14ac:dyDescent="0.25">
      <c r="A406" s="14">
        <v>1451</v>
      </c>
      <c r="B406" s="18">
        <v>900257179</v>
      </c>
      <c r="C406" s="18" t="s">
        <v>767</v>
      </c>
      <c r="D406" s="14" t="s">
        <v>26</v>
      </c>
      <c r="E406" s="17" t="s">
        <v>27</v>
      </c>
      <c r="F406" s="18" t="s">
        <v>28</v>
      </c>
      <c r="G406" s="18" t="s">
        <v>28</v>
      </c>
      <c r="H406" s="18" t="s">
        <v>538</v>
      </c>
      <c r="I406" s="18" t="s">
        <v>75</v>
      </c>
      <c r="J406" s="21">
        <v>171623105</v>
      </c>
      <c r="K406" s="21">
        <v>169716324</v>
      </c>
      <c r="L406" s="19">
        <v>-1841387</v>
      </c>
      <c r="M406" s="21">
        <v>1581835307</v>
      </c>
      <c r="N406" s="21">
        <v>56251987</v>
      </c>
      <c r="O406" s="21">
        <v>1525583320</v>
      </c>
      <c r="P406" s="22">
        <v>196021840</v>
      </c>
      <c r="Q406" s="22">
        <v>205737016</v>
      </c>
      <c r="R406" s="19">
        <v>-1343122</v>
      </c>
      <c r="S406" s="22">
        <v>1960854892</v>
      </c>
      <c r="T406" s="22">
        <v>78309968</v>
      </c>
      <c r="U406" s="22">
        <v>1882544924</v>
      </c>
      <c r="V406" s="18" t="s">
        <v>55</v>
      </c>
      <c r="W406" s="1"/>
    </row>
    <row r="407" spans="1:23" hidden="1" x14ac:dyDescent="0.25">
      <c r="A407" s="14">
        <v>1452</v>
      </c>
      <c r="B407" s="18">
        <v>800208146</v>
      </c>
      <c r="C407" s="18" t="s">
        <v>768</v>
      </c>
      <c r="D407" s="14" t="s">
        <v>26</v>
      </c>
      <c r="E407" s="17" t="s">
        <v>27</v>
      </c>
      <c r="F407" s="18" t="s">
        <v>28</v>
      </c>
      <c r="G407" s="18" t="s">
        <v>28</v>
      </c>
      <c r="H407" s="18" t="s">
        <v>243</v>
      </c>
      <c r="I407" s="17" t="s">
        <v>94</v>
      </c>
      <c r="J407" s="21">
        <v>171570198</v>
      </c>
      <c r="K407" s="21">
        <v>12420017</v>
      </c>
      <c r="L407" s="19">
        <v>9789651</v>
      </c>
      <c r="M407" s="21">
        <v>614059954</v>
      </c>
      <c r="N407" s="21">
        <v>542895203</v>
      </c>
      <c r="O407" s="21">
        <v>71164751</v>
      </c>
      <c r="P407" s="22">
        <v>102426416</v>
      </c>
      <c r="Q407" s="22">
        <v>8004469</v>
      </c>
      <c r="R407" s="19">
        <v>10765176</v>
      </c>
      <c r="S407" s="22">
        <v>374446138</v>
      </c>
      <c r="T407" s="22">
        <v>272957062</v>
      </c>
      <c r="U407" s="22">
        <v>101489076</v>
      </c>
      <c r="V407" s="18" t="s">
        <v>97</v>
      </c>
      <c r="W407" s="1"/>
    </row>
    <row r="408" spans="1:23" hidden="1" x14ac:dyDescent="0.25">
      <c r="A408" s="14">
        <v>1453</v>
      </c>
      <c r="B408" s="18">
        <v>830500960</v>
      </c>
      <c r="C408" s="18" t="s">
        <v>769</v>
      </c>
      <c r="D408" s="14" t="s">
        <v>26</v>
      </c>
      <c r="E408" s="17" t="s">
        <v>86</v>
      </c>
      <c r="F408" s="18" t="s">
        <v>87</v>
      </c>
      <c r="G408" s="18" t="s">
        <v>88</v>
      </c>
      <c r="H408" s="18" t="s">
        <v>172</v>
      </c>
      <c r="I408" s="17" t="s">
        <v>30</v>
      </c>
      <c r="J408" s="21">
        <v>171499785</v>
      </c>
      <c r="K408" s="21">
        <v>4174915</v>
      </c>
      <c r="L408" s="19">
        <v>5232169</v>
      </c>
      <c r="M408" s="21">
        <v>69022458</v>
      </c>
      <c r="N408" s="21">
        <v>28928522</v>
      </c>
      <c r="O408" s="21">
        <v>40093936</v>
      </c>
      <c r="P408" s="22">
        <v>118589264</v>
      </c>
      <c r="Q408" s="22">
        <v>2809632</v>
      </c>
      <c r="R408" s="19">
        <v>4451959</v>
      </c>
      <c r="S408" s="22">
        <v>48602330</v>
      </c>
      <c r="T408" s="22">
        <v>19533309</v>
      </c>
      <c r="U408" s="22">
        <v>29069021</v>
      </c>
      <c r="V408" s="18" t="s">
        <v>31</v>
      </c>
      <c r="W408" s="1"/>
    </row>
    <row r="409" spans="1:23" hidden="1" x14ac:dyDescent="0.25">
      <c r="A409" s="14">
        <v>1454</v>
      </c>
      <c r="B409" s="18">
        <v>830067414</v>
      </c>
      <c r="C409" s="18" t="s">
        <v>770</v>
      </c>
      <c r="D409" s="14" t="s">
        <v>26</v>
      </c>
      <c r="E409" s="17" t="s">
        <v>27</v>
      </c>
      <c r="F409" s="18" t="s">
        <v>50</v>
      </c>
      <c r="G409" s="14" t="s">
        <v>771</v>
      </c>
      <c r="H409" s="18" t="s">
        <v>40</v>
      </c>
      <c r="I409" s="17" t="s">
        <v>30</v>
      </c>
      <c r="J409" s="21">
        <v>171453482</v>
      </c>
      <c r="K409" s="21">
        <v>9763537</v>
      </c>
      <c r="L409" s="19">
        <v>22348476</v>
      </c>
      <c r="M409" s="21">
        <v>155970738</v>
      </c>
      <c r="N409" s="21">
        <v>84542259</v>
      </c>
      <c r="O409" s="21">
        <v>71428479</v>
      </c>
      <c r="P409" s="22">
        <v>128752664</v>
      </c>
      <c r="Q409" s="22">
        <v>6542672</v>
      </c>
      <c r="R409" s="19">
        <v>14987248</v>
      </c>
      <c r="S409" s="22">
        <v>125891797</v>
      </c>
      <c r="T409" s="22">
        <v>61596059</v>
      </c>
      <c r="U409" s="22">
        <v>64295738</v>
      </c>
      <c r="V409" s="18" t="s">
        <v>38</v>
      </c>
      <c r="W409" s="1"/>
    </row>
    <row r="410" spans="1:23" hidden="1" x14ac:dyDescent="0.25">
      <c r="A410" s="14">
        <v>1455</v>
      </c>
      <c r="B410" s="18">
        <v>800080027</v>
      </c>
      <c r="C410" s="18" t="s">
        <v>772</v>
      </c>
      <c r="D410" s="14" t="s">
        <v>26</v>
      </c>
      <c r="E410" s="17" t="s">
        <v>86</v>
      </c>
      <c r="F410" s="18" t="s">
        <v>87</v>
      </c>
      <c r="G410" s="18" t="s">
        <v>103</v>
      </c>
      <c r="H410" s="18" t="s">
        <v>773</v>
      </c>
      <c r="I410" s="17" t="s">
        <v>37</v>
      </c>
      <c r="J410" s="21">
        <v>171390336</v>
      </c>
      <c r="K410" s="21">
        <v>10383057</v>
      </c>
      <c r="L410" s="19">
        <v>23164907</v>
      </c>
      <c r="M410" s="21">
        <v>192443452</v>
      </c>
      <c r="N410" s="21">
        <v>108149502</v>
      </c>
      <c r="O410" s="21">
        <v>84293950</v>
      </c>
      <c r="P410" s="22">
        <v>123917176</v>
      </c>
      <c r="Q410" s="22">
        <v>5477664</v>
      </c>
      <c r="R410" s="19">
        <v>16186865</v>
      </c>
      <c r="S410" s="22">
        <v>176902882</v>
      </c>
      <c r="T410" s="22">
        <v>102990038</v>
      </c>
      <c r="U410" s="22">
        <v>73912844</v>
      </c>
      <c r="V410" s="18" t="s">
        <v>38</v>
      </c>
      <c r="W410" s="1"/>
    </row>
    <row r="411" spans="1:23" hidden="1" x14ac:dyDescent="0.25">
      <c r="A411" s="14">
        <v>1456</v>
      </c>
      <c r="B411" s="18">
        <v>800052161</v>
      </c>
      <c r="C411" s="18" t="s">
        <v>774</v>
      </c>
      <c r="D411" s="14" t="s">
        <v>26</v>
      </c>
      <c r="E411" s="17" t="s">
        <v>79</v>
      </c>
      <c r="F411" s="18" t="s">
        <v>80</v>
      </c>
      <c r="G411" s="18" t="s">
        <v>81</v>
      </c>
      <c r="H411" s="18" t="s">
        <v>70</v>
      </c>
      <c r="I411" s="17" t="s">
        <v>30</v>
      </c>
      <c r="J411" s="21">
        <v>171254876</v>
      </c>
      <c r="K411" s="21">
        <v>2308497</v>
      </c>
      <c r="L411" s="19">
        <v>6048429</v>
      </c>
      <c r="M411" s="21">
        <v>16677364</v>
      </c>
      <c r="N411" s="21">
        <v>6182065</v>
      </c>
      <c r="O411" s="21">
        <v>10495299</v>
      </c>
      <c r="P411" s="22">
        <v>124913128</v>
      </c>
      <c r="Q411" s="22">
        <v>1546447</v>
      </c>
      <c r="R411" s="19">
        <v>3355212</v>
      </c>
      <c r="S411" s="22">
        <v>19960117</v>
      </c>
      <c r="T411" s="22">
        <v>10536156</v>
      </c>
      <c r="U411" s="22">
        <v>9423961</v>
      </c>
      <c r="V411" s="18" t="s">
        <v>31</v>
      </c>
      <c r="W411" s="1"/>
    </row>
    <row r="412" spans="1:23" hidden="1" x14ac:dyDescent="0.25">
      <c r="A412" s="14">
        <v>1458</v>
      </c>
      <c r="B412" s="18">
        <v>890315430</v>
      </c>
      <c r="C412" s="18" t="s">
        <v>776</v>
      </c>
      <c r="D412" s="14" t="s">
        <v>26</v>
      </c>
      <c r="E412" s="17" t="s">
        <v>42</v>
      </c>
      <c r="F412" s="18" t="s">
        <v>43</v>
      </c>
      <c r="G412" s="18" t="s">
        <v>62</v>
      </c>
      <c r="H412" s="18" t="s">
        <v>777</v>
      </c>
      <c r="I412" s="17" t="s">
        <v>185</v>
      </c>
      <c r="J412" s="21">
        <v>171076930</v>
      </c>
      <c r="K412" s="21">
        <v>9110487</v>
      </c>
      <c r="L412" s="19">
        <v>11638038</v>
      </c>
      <c r="M412" s="21">
        <v>126666390</v>
      </c>
      <c r="N412" s="21">
        <v>61521725</v>
      </c>
      <c r="O412" s="21">
        <v>65144665</v>
      </c>
      <c r="P412" s="22">
        <v>112165488</v>
      </c>
      <c r="Q412" s="22">
        <v>2729596</v>
      </c>
      <c r="R412" s="19">
        <v>4963656</v>
      </c>
      <c r="S412" s="22">
        <v>103584673</v>
      </c>
      <c r="T412" s="22">
        <v>46242928</v>
      </c>
      <c r="U412" s="22">
        <v>57341745</v>
      </c>
      <c r="V412" s="18" t="s">
        <v>38</v>
      </c>
      <c r="W412" s="1"/>
    </row>
    <row r="413" spans="1:23" hidden="1" x14ac:dyDescent="0.25">
      <c r="A413" s="14">
        <v>1459</v>
      </c>
      <c r="B413" s="18">
        <v>802011128</v>
      </c>
      <c r="C413" s="18" t="s">
        <v>778</v>
      </c>
      <c r="D413" s="14" t="s">
        <v>26</v>
      </c>
      <c r="E413" s="17" t="s">
        <v>57</v>
      </c>
      <c r="F413" s="18" t="s">
        <v>58</v>
      </c>
      <c r="G413" s="14" t="s">
        <v>59</v>
      </c>
      <c r="H413" s="18" t="s">
        <v>191</v>
      </c>
      <c r="I413" s="17" t="s">
        <v>30</v>
      </c>
      <c r="J413" s="21">
        <v>170967963</v>
      </c>
      <c r="K413" s="21">
        <v>5348825</v>
      </c>
      <c r="L413" s="19">
        <v>23084778</v>
      </c>
      <c r="M413" s="21">
        <v>174380175</v>
      </c>
      <c r="N413" s="21">
        <v>105021725</v>
      </c>
      <c r="O413" s="21">
        <v>69358450</v>
      </c>
      <c r="P413" s="22">
        <v>117277328</v>
      </c>
      <c r="Q413" s="22">
        <v>2863971</v>
      </c>
      <c r="R413" s="19">
        <v>15345461</v>
      </c>
      <c r="S413" s="22">
        <v>132949909</v>
      </c>
      <c r="T413" s="22">
        <v>76931171</v>
      </c>
      <c r="U413" s="22">
        <v>56018738</v>
      </c>
      <c r="V413" s="18" t="s">
        <v>31</v>
      </c>
      <c r="W413" s="1"/>
    </row>
    <row r="414" spans="1:23" hidden="1" x14ac:dyDescent="0.25">
      <c r="A414" s="14">
        <v>1460</v>
      </c>
      <c r="B414" s="18">
        <v>900694164</v>
      </c>
      <c r="C414" s="18" t="s">
        <v>779</v>
      </c>
      <c r="D414" s="14" t="s">
        <v>26</v>
      </c>
      <c r="E414" s="17" t="s">
        <v>42</v>
      </c>
      <c r="F414" s="18" t="s">
        <v>43</v>
      </c>
      <c r="G414" s="18" t="s">
        <v>62</v>
      </c>
      <c r="H414" s="18" t="s">
        <v>240</v>
      </c>
      <c r="I414" s="18" t="s">
        <v>75</v>
      </c>
      <c r="J414" s="21">
        <v>170953580</v>
      </c>
      <c r="K414" s="21">
        <v>12746040</v>
      </c>
      <c r="L414" s="19">
        <v>22647843</v>
      </c>
      <c r="M414" s="21">
        <v>84215688</v>
      </c>
      <c r="N414" s="21">
        <v>53728126</v>
      </c>
      <c r="O414" s="21">
        <v>30487562</v>
      </c>
      <c r="P414" s="22">
        <v>58417176</v>
      </c>
      <c r="Q414" s="22">
        <v>3148854</v>
      </c>
      <c r="R414" s="19">
        <v>6208806</v>
      </c>
      <c r="S414" s="22">
        <v>81403196</v>
      </c>
      <c r="T414" s="22">
        <v>54795532</v>
      </c>
      <c r="U414" s="22">
        <v>26607664</v>
      </c>
      <c r="V414" s="18" t="s">
        <v>38</v>
      </c>
      <c r="W414" s="1"/>
    </row>
    <row r="415" spans="1:23" hidden="1" x14ac:dyDescent="0.25">
      <c r="A415" s="14">
        <v>1461</v>
      </c>
      <c r="B415" s="18">
        <v>890302646</v>
      </c>
      <c r="C415" s="18" t="s">
        <v>780</v>
      </c>
      <c r="D415" s="14" t="s">
        <v>26</v>
      </c>
      <c r="E415" s="17" t="s">
        <v>27</v>
      </c>
      <c r="F415" s="18" t="s">
        <v>28</v>
      </c>
      <c r="G415" s="18" t="s">
        <v>28</v>
      </c>
      <c r="H415" s="18" t="s">
        <v>388</v>
      </c>
      <c r="I415" s="17" t="s">
        <v>185</v>
      </c>
      <c r="J415" s="21">
        <v>170891856</v>
      </c>
      <c r="K415" s="21">
        <v>33813794</v>
      </c>
      <c r="L415" s="19">
        <v>54606188</v>
      </c>
      <c r="M415" s="21">
        <v>274202353</v>
      </c>
      <c r="N415" s="21">
        <v>89541316</v>
      </c>
      <c r="O415" s="21">
        <v>184661037</v>
      </c>
      <c r="P415" s="22">
        <v>113213584</v>
      </c>
      <c r="Q415" s="22">
        <v>25320779</v>
      </c>
      <c r="R415" s="19">
        <v>31485590</v>
      </c>
      <c r="S415" s="22">
        <v>234629976</v>
      </c>
      <c r="T415" s="22">
        <v>80564828</v>
      </c>
      <c r="U415" s="22">
        <v>154065148</v>
      </c>
      <c r="V415" s="18" t="s">
        <v>38</v>
      </c>
      <c r="W415" s="1"/>
    </row>
    <row r="416" spans="1:23" hidden="1" x14ac:dyDescent="0.25">
      <c r="A416" s="14">
        <v>1462</v>
      </c>
      <c r="B416" s="18">
        <v>860013704</v>
      </c>
      <c r="C416" s="18" t="s">
        <v>781</v>
      </c>
      <c r="D416" s="14" t="s">
        <v>26</v>
      </c>
      <c r="E416" s="17" t="s">
        <v>86</v>
      </c>
      <c r="F416" s="18" t="s">
        <v>87</v>
      </c>
      <c r="G416" s="18" t="s">
        <v>247</v>
      </c>
      <c r="H416" s="18" t="s">
        <v>284</v>
      </c>
      <c r="I416" s="17" t="s">
        <v>37</v>
      </c>
      <c r="J416" s="21">
        <v>170890225</v>
      </c>
      <c r="K416" s="21">
        <v>16504036</v>
      </c>
      <c r="L416" s="19">
        <v>24311048</v>
      </c>
      <c r="M416" s="21">
        <v>224245801</v>
      </c>
      <c r="N416" s="21">
        <v>37342098</v>
      </c>
      <c r="O416" s="21">
        <v>186903703</v>
      </c>
      <c r="P416" s="22">
        <v>168099696</v>
      </c>
      <c r="Q416" s="22">
        <v>5863576</v>
      </c>
      <c r="R416" s="19">
        <v>12573369</v>
      </c>
      <c r="S416" s="22">
        <v>225687666</v>
      </c>
      <c r="T416" s="22">
        <v>37287999</v>
      </c>
      <c r="U416" s="22">
        <v>188399667</v>
      </c>
      <c r="V416" s="18" t="s">
        <v>38</v>
      </c>
      <c r="W416" s="1"/>
    </row>
    <row r="417" spans="1:23" hidden="1" x14ac:dyDescent="0.25">
      <c r="A417" s="14">
        <v>1463</v>
      </c>
      <c r="B417" s="18">
        <v>891100881</v>
      </c>
      <c r="C417" s="18" t="s">
        <v>782</v>
      </c>
      <c r="D417" s="14" t="s">
        <v>26</v>
      </c>
      <c r="E417" s="17" t="s">
        <v>27</v>
      </c>
      <c r="F417" s="18" t="s">
        <v>28</v>
      </c>
      <c r="G417" s="18" t="s">
        <v>28</v>
      </c>
      <c r="H417" s="18" t="s">
        <v>723</v>
      </c>
      <c r="I417" s="17" t="s">
        <v>94</v>
      </c>
      <c r="J417" s="21">
        <v>170861998</v>
      </c>
      <c r="K417" s="21">
        <v>4768164</v>
      </c>
      <c r="L417" s="19">
        <v>9446731</v>
      </c>
      <c r="M417" s="21">
        <v>113453817</v>
      </c>
      <c r="N417" s="21">
        <v>27792631</v>
      </c>
      <c r="O417" s="21">
        <v>85661186</v>
      </c>
      <c r="P417" s="22">
        <v>121422744</v>
      </c>
      <c r="Q417" s="22">
        <v>3279372</v>
      </c>
      <c r="R417" s="19">
        <v>6743496</v>
      </c>
      <c r="S417" s="22">
        <v>101975443</v>
      </c>
      <c r="T417" s="22">
        <v>23942657</v>
      </c>
      <c r="U417" s="22">
        <v>78032786</v>
      </c>
      <c r="V417" s="18" t="s">
        <v>31</v>
      </c>
      <c r="W417" s="1"/>
    </row>
    <row r="418" spans="1:23" hidden="1" x14ac:dyDescent="0.25">
      <c r="A418" s="14">
        <v>1464</v>
      </c>
      <c r="B418" s="18">
        <v>900682561</v>
      </c>
      <c r="C418" s="18" t="s">
        <v>783</v>
      </c>
      <c r="D418" s="14" t="s">
        <v>26</v>
      </c>
      <c r="E418" s="17" t="s">
        <v>27</v>
      </c>
      <c r="F418" s="18" t="s">
        <v>28</v>
      </c>
      <c r="G418" s="18" t="s">
        <v>28</v>
      </c>
      <c r="H418" s="18" t="s">
        <v>718</v>
      </c>
      <c r="I418" s="17" t="s">
        <v>37</v>
      </c>
      <c r="J418" s="21">
        <v>170561380</v>
      </c>
      <c r="K418" s="21">
        <v>26336309</v>
      </c>
      <c r="L418" s="19">
        <v>41810295</v>
      </c>
      <c r="M418" s="21">
        <v>137524441</v>
      </c>
      <c r="N418" s="21">
        <v>84895529</v>
      </c>
      <c r="O418" s="21">
        <v>52628912</v>
      </c>
      <c r="P418" s="22">
        <v>119898856</v>
      </c>
      <c r="Q418" s="22">
        <v>17517152</v>
      </c>
      <c r="R418" s="19">
        <v>25393682</v>
      </c>
      <c r="S418" s="22">
        <v>93280201</v>
      </c>
      <c r="T418" s="22">
        <v>49013158</v>
      </c>
      <c r="U418" s="22">
        <v>44267043</v>
      </c>
      <c r="V418" s="18" t="s">
        <v>31</v>
      </c>
      <c r="W418" s="1"/>
    </row>
    <row r="419" spans="1:23" hidden="1" x14ac:dyDescent="0.25">
      <c r="A419" s="14">
        <v>1466</v>
      </c>
      <c r="B419" s="18">
        <v>800204226</v>
      </c>
      <c r="C419" s="18" t="s">
        <v>785</v>
      </c>
      <c r="D419" s="14" t="s">
        <v>26</v>
      </c>
      <c r="E419" s="17" t="s">
        <v>86</v>
      </c>
      <c r="F419" s="18" t="s">
        <v>87</v>
      </c>
      <c r="G419" s="18" t="s">
        <v>247</v>
      </c>
      <c r="H419" s="18" t="s">
        <v>786</v>
      </c>
      <c r="I419" s="17" t="s">
        <v>185</v>
      </c>
      <c r="J419" s="21">
        <v>170394839</v>
      </c>
      <c r="K419" s="21">
        <v>26524328</v>
      </c>
      <c r="L419" s="19">
        <v>29145194</v>
      </c>
      <c r="M419" s="21">
        <v>117950817</v>
      </c>
      <c r="N419" s="21">
        <v>55691213</v>
      </c>
      <c r="O419" s="21">
        <v>62259604</v>
      </c>
      <c r="P419" s="22">
        <v>148670384</v>
      </c>
      <c r="Q419" s="22">
        <v>30790079</v>
      </c>
      <c r="R419" s="19">
        <v>36388167</v>
      </c>
      <c r="S419" s="22">
        <v>99448641</v>
      </c>
      <c r="T419" s="22">
        <v>34036388</v>
      </c>
      <c r="U419" s="22">
        <v>65412253</v>
      </c>
      <c r="V419" s="18" t="s">
        <v>55</v>
      </c>
      <c r="W419" s="1"/>
    </row>
    <row r="420" spans="1:23" hidden="1" x14ac:dyDescent="0.25">
      <c r="A420" s="14">
        <v>1467</v>
      </c>
      <c r="B420" s="18">
        <v>860518811</v>
      </c>
      <c r="C420" s="18" t="s">
        <v>787</v>
      </c>
      <c r="D420" s="14" t="s">
        <v>26</v>
      </c>
      <c r="E420" s="17" t="s">
        <v>27</v>
      </c>
      <c r="F420" s="18" t="s">
        <v>28</v>
      </c>
      <c r="G420" s="18" t="s">
        <v>28</v>
      </c>
      <c r="H420" s="18" t="s">
        <v>433</v>
      </c>
      <c r="I420" s="17" t="s">
        <v>37</v>
      </c>
      <c r="J420" s="21">
        <v>170345138</v>
      </c>
      <c r="K420" s="21">
        <v>9010256</v>
      </c>
      <c r="L420" s="19">
        <v>19140646</v>
      </c>
      <c r="M420" s="21">
        <v>110192897</v>
      </c>
      <c r="N420" s="21">
        <v>60666903</v>
      </c>
      <c r="O420" s="21">
        <v>49525994</v>
      </c>
      <c r="P420" s="22">
        <v>152972176</v>
      </c>
      <c r="Q420" s="22">
        <v>6721948</v>
      </c>
      <c r="R420" s="19">
        <v>14816353</v>
      </c>
      <c r="S420" s="22">
        <v>87867287</v>
      </c>
      <c r="T420" s="22">
        <v>46555184</v>
      </c>
      <c r="U420" s="22">
        <v>41312103</v>
      </c>
      <c r="V420" s="18" t="s">
        <v>38</v>
      </c>
      <c r="W420" s="1"/>
    </row>
    <row r="421" spans="1:23" hidden="1" x14ac:dyDescent="0.25">
      <c r="A421" s="14">
        <v>1468</v>
      </c>
      <c r="B421" s="18">
        <v>901040398</v>
      </c>
      <c r="C421" s="18" t="s">
        <v>788</v>
      </c>
      <c r="D421" s="14" t="s">
        <v>26</v>
      </c>
      <c r="E421" s="17" t="s">
        <v>27</v>
      </c>
      <c r="F421" s="18" t="s">
        <v>28</v>
      </c>
      <c r="G421" s="18" t="s">
        <v>28</v>
      </c>
      <c r="H421" s="18" t="s">
        <v>295</v>
      </c>
      <c r="I421" s="17" t="s">
        <v>30</v>
      </c>
      <c r="J421" s="21">
        <v>170341389</v>
      </c>
      <c r="K421" s="21">
        <v>-20543865</v>
      </c>
      <c r="L421" s="19">
        <v>-9743311</v>
      </c>
      <c r="M421" s="21">
        <v>116735446</v>
      </c>
      <c r="N421" s="21">
        <v>131169013</v>
      </c>
      <c r="O421" s="21">
        <v>-14433567</v>
      </c>
      <c r="P421" s="22">
        <v>198454816</v>
      </c>
      <c r="Q421" s="22">
        <v>5186166</v>
      </c>
      <c r="R421" s="19">
        <v>18218473</v>
      </c>
      <c r="S421" s="22">
        <v>135112289</v>
      </c>
      <c r="T421" s="22">
        <v>129001991</v>
      </c>
      <c r="U421" s="22">
        <v>6110298</v>
      </c>
      <c r="V421" s="18" t="s">
        <v>31</v>
      </c>
      <c r="W421" s="1"/>
    </row>
    <row r="422" spans="1:23" hidden="1" x14ac:dyDescent="0.25">
      <c r="A422" s="14">
        <v>1470</v>
      </c>
      <c r="B422" s="18">
        <v>900566287</v>
      </c>
      <c r="C422" s="18" t="s">
        <v>790</v>
      </c>
      <c r="D422" s="14" t="s">
        <v>26</v>
      </c>
      <c r="E422" s="17" t="s">
        <v>27</v>
      </c>
      <c r="F422" s="18" t="s">
        <v>28</v>
      </c>
      <c r="G422" s="18" t="s">
        <v>28</v>
      </c>
      <c r="H422" s="18" t="s">
        <v>311</v>
      </c>
      <c r="I422" s="18" t="s">
        <v>75</v>
      </c>
      <c r="J422" s="21">
        <v>170154818</v>
      </c>
      <c r="K422" s="21">
        <v>178025056</v>
      </c>
      <c r="L422" s="19">
        <v>-771857</v>
      </c>
      <c r="M422" s="21">
        <v>1206384143</v>
      </c>
      <c r="N422" s="21">
        <v>887381</v>
      </c>
      <c r="O422" s="21">
        <v>1205496762</v>
      </c>
      <c r="P422" s="22">
        <v>175080272</v>
      </c>
      <c r="Q422" s="22">
        <v>177663609</v>
      </c>
      <c r="R422" s="19">
        <v>-952476</v>
      </c>
      <c r="S422" s="22">
        <v>1082084735</v>
      </c>
      <c r="T422" s="22">
        <v>53051</v>
      </c>
      <c r="U422" s="22">
        <v>1082031684</v>
      </c>
      <c r="V422" s="18" t="s">
        <v>97</v>
      </c>
      <c r="W422" s="1"/>
    </row>
    <row r="423" spans="1:23" hidden="1" x14ac:dyDescent="0.25">
      <c r="A423" s="14">
        <v>1471</v>
      </c>
      <c r="B423" s="18">
        <v>900375325</v>
      </c>
      <c r="C423" s="18" t="s">
        <v>791</v>
      </c>
      <c r="D423" s="14" t="s">
        <v>26</v>
      </c>
      <c r="E423" s="17" t="s">
        <v>27</v>
      </c>
      <c r="F423" s="18" t="s">
        <v>28</v>
      </c>
      <c r="G423" s="18" t="s">
        <v>28</v>
      </c>
      <c r="H423" s="18" t="s">
        <v>792</v>
      </c>
      <c r="I423" s="18" t="s">
        <v>75</v>
      </c>
      <c r="J423" s="21">
        <v>169840008</v>
      </c>
      <c r="K423" s="21">
        <v>15363251</v>
      </c>
      <c r="L423" s="19">
        <v>15771470</v>
      </c>
      <c r="M423" s="21">
        <v>70267824</v>
      </c>
      <c r="N423" s="21">
        <v>52138749</v>
      </c>
      <c r="O423" s="21">
        <v>18129075</v>
      </c>
      <c r="P423" s="22">
        <v>10101294</v>
      </c>
      <c r="Q423" s="22">
        <v>-2091772</v>
      </c>
      <c r="R423" s="19">
        <v>3979519</v>
      </c>
      <c r="S423" s="22">
        <v>10885112</v>
      </c>
      <c r="T423" s="22">
        <v>25848316</v>
      </c>
      <c r="U423" s="22">
        <v>-14963204</v>
      </c>
      <c r="V423" s="18" t="s">
        <v>38</v>
      </c>
      <c r="W423" s="1"/>
    </row>
    <row r="424" spans="1:23" hidden="1" x14ac:dyDescent="0.25">
      <c r="A424" s="14">
        <v>1472</v>
      </c>
      <c r="B424" s="18">
        <v>830006901</v>
      </c>
      <c r="C424" s="18" t="s">
        <v>793</v>
      </c>
      <c r="D424" s="14" t="s">
        <v>26</v>
      </c>
      <c r="E424" s="17" t="s">
        <v>27</v>
      </c>
      <c r="F424" s="18" t="s">
        <v>28</v>
      </c>
      <c r="G424" s="18" t="s">
        <v>28</v>
      </c>
      <c r="H424" s="18" t="s">
        <v>63</v>
      </c>
      <c r="I424" s="17" t="s">
        <v>30</v>
      </c>
      <c r="J424" s="21">
        <v>169772683</v>
      </c>
      <c r="K424" s="21">
        <v>3669062</v>
      </c>
      <c r="L424" s="19">
        <v>7052200</v>
      </c>
      <c r="M424" s="21">
        <v>71612698</v>
      </c>
      <c r="N424" s="21">
        <v>53238905</v>
      </c>
      <c r="O424" s="21">
        <v>18373793</v>
      </c>
      <c r="P424" s="22">
        <v>105501656</v>
      </c>
      <c r="Q424" s="22">
        <v>2160239</v>
      </c>
      <c r="R424" s="19">
        <v>3511499</v>
      </c>
      <c r="S424" s="22">
        <v>47546611</v>
      </c>
      <c r="T424" s="22">
        <v>29649624</v>
      </c>
      <c r="U424" s="22">
        <v>17896987</v>
      </c>
      <c r="V424" s="18" t="s">
        <v>38</v>
      </c>
      <c r="W424" s="1"/>
    </row>
    <row r="425" spans="1:23" hidden="1" x14ac:dyDescent="0.25">
      <c r="A425" s="14">
        <v>1473</v>
      </c>
      <c r="B425" s="18">
        <v>901155508</v>
      </c>
      <c r="C425" s="18" t="s">
        <v>794</v>
      </c>
      <c r="D425" s="14" t="s">
        <v>26</v>
      </c>
      <c r="E425" s="17" t="s">
        <v>27</v>
      </c>
      <c r="F425" s="18" t="s">
        <v>28</v>
      </c>
      <c r="G425" s="18" t="s">
        <v>28</v>
      </c>
      <c r="H425" s="18" t="s">
        <v>795</v>
      </c>
      <c r="I425" s="18" t="s">
        <v>75</v>
      </c>
      <c r="J425" s="21">
        <v>169687121</v>
      </c>
      <c r="K425" s="21">
        <v>17297428</v>
      </c>
      <c r="L425" s="19">
        <v>44081964</v>
      </c>
      <c r="M425" s="21">
        <v>300468907</v>
      </c>
      <c r="N425" s="21">
        <v>168884341</v>
      </c>
      <c r="O425" s="21">
        <v>131584566</v>
      </c>
      <c r="P425" s="22">
        <v>132317800</v>
      </c>
      <c r="Q425" s="22">
        <v>6983970</v>
      </c>
      <c r="R425" s="19">
        <v>21186578</v>
      </c>
      <c r="S425" s="22">
        <v>265002795</v>
      </c>
      <c r="T425" s="22">
        <v>150715657</v>
      </c>
      <c r="U425" s="22">
        <v>114287138</v>
      </c>
      <c r="V425" s="18" t="s">
        <v>97</v>
      </c>
      <c r="W425" s="1"/>
    </row>
    <row r="426" spans="1:23" hidden="1" x14ac:dyDescent="0.25">
      <c r="A426" s="14">
        <v>1474</v>
      </c>
      <c r="B426" s="18">
        <v>890110985</v>
      </c>
      <c r="C426" s="18" t="s">
        <v>796</v>
      </c>
      <c r="D426" s="14" t="s">
        <v>26</v>
      </c>
      <c r="E426" s="17" t="s">
        <v>86</v>
      </c>
      <c r="F426" s="18" t="s">
        <v>87</v>
      </c>
      <c r="G426" s="18" t="s">
        <v>88</v>
      </c>
      <c r="H426" s="18" t="s">
        <v>503</v>
      </c>
      <c r="I426" s="17" t="s">
        <v>127</v>
      </c>
      <c r="J426" s="21">
        <v>169664431</v>
      </c>
      <c r="K426" s="21">
        <v>46739120</v>
      </c>
      <c r="L426" s="19">
        <v>-6562697</v>
      </c>
      <c r="M426" s="21">
        <v>359614946</v>
      </c>
      <c r="N426" s="21">
        <v>122001537</v>
      </c>
      <c r="O426" s="21">
        <v>237613409</v>
      </c>
      <c r="P426" s="22">
        <v>99872568</v>
      </c>
      <c r="Q426" s="22">
        <v>-66676</v>
      </c>
      <c r="R426" s="19">
        <v>19131100</v>
      </c>
      <c r="S426" s="22">
        <v>275825347</v>
      </c>
      <c r="T426" s="22">
        <v>137389449</v>
      </c>
      <c r="U426" s="22">
        <v>138435898</v>
      </c>
      <c r="V426" s="18" t="s">
        <v>38</v>
      </c>
      <c r="W426" s="1"/>
    </row>
    <row r="427" spans="1:23" hidden="1" x14ac:dyDescent="0.25">
      <c r="A427" s="14">
        <v>1475</v>
      </c>
      <c r="B427" s="18">
        <v>900360800</v>
      </c>
      <c r="C427" s="18" t="s">
        <v>797</v>
      </c>
      <c r="D427" s="14" t="s">
        <v>26</v>
      </c>
      <c r="E427" s="17" t="s">
        <v>86</v>
      </c>
      <c r="F427" s="18" t="s">
        <v>87</v>
      </c>
      <c r="G427" s="18" t="s">
        <v>88</v>
      </c>
      <c r="H427" s="18" t="s">
        <v>798</v>
      </c>
      <c r="I427" s="17" t="s">
        <v>37</v>
      </c>
      <c r="J427" s="21">
        <v>169659163</v>
      </c>
      <c r="K427" s="21">
        <v>13475167</v>
      </c>
      <c r="L427" s="19">
        <v>13883051</v>
      </c>
      <c r="M427" s="21">
        <v>107015039</v>
      </c>
      <c r="N427" s="21">
        <v>72231329</v>
      </c>
      <c r="O427" s="21">
        <v>34783710</v>
      </c>
      <c r="P427" s="22">
        <v>81506696</v>
      </c>
      <c r="Q427" s="22">
        <v>4150238</v>
      </c>
      <c r="R427" s="19">
        <v>7777843</v>
      </c>
      <c r="S427" s="22">
        <v>106808493</v>
      </c>
      <c r="T427" s="22">
        <v>85499950</v>
      </c>
      <c r="U427" s="22">
        <v>21308543</v>
      </c>
      <c r="V427" s="18" t="s">
        <v>38</v>
      </c>
      <c r="W427" s="1"/>
    </row>
    <row r="428" spans="1:23" hidden="1" x14ac:dyDescent="0.25">
      <c r="A428" s="14">
        <v>1476</v>
      </c>
      <c r="B428" s="18">
        <v>800087297</v>
      </c>
      <c r="C428" s="18" t="s">
        <v>799</v>
      </c>
      <c r="D428" s="14" t="s">
        <v>26</v>
      </c>
      <c r="E428" s="17" t="s">
        <v>27</v>
      </c>
      <c r="F428" s="18" t="s">
        <v>28</v>
      </c>
      <c r="G428" s="18" t="s">
        <v>28</v>
      </c>
      <c r="H428" s="18" t="s">
        <v>450</v>
      </c>
      <c r="I428" s="17" t="s">
        <v>30</v>
      </c>
      <c r="J428" s="21">
        <v>169494845</v>
      </c>
      <c r="K428" s="21">
        <v>4627862</v>
      </c>
      <c r="L428" s="19">
        <v>20534037</v>
      </c>
      <c r="M428" s="21">
        <v>109324961</v>
      </c>
      <c r="N428" s="21">
        <v>48810499</v>
      </c>
      <c r="O428" s="21">
        <v>60514462</v>
      </c>
      <c r="P428" s="22">
        <v>160286560</v>
      </c>
      <c r="Q428" s="22">
        <v>443050</v>
      </c>
      <c r="R428" s="19">
        <v>12249392</v>
      </c>
      <c r="S428" s="22">
        <v>132921773</v>
      </c>
      <c r="T428" s="22">
        <v>108801879</v>
      </c>
      <c r="U428" s="22">
        <v>24119894</v>
      </c>
      <c r="V428" s="18" t="s">
        <v>38</v>
      </c>
      <c r="W428" s="1"/>
    </row>
    <row r="429" spans="1:23" hidden="1" x14ac:dyDescent="0.25">
      <c r="A429" s="14">
        <v>1477</v>
      </c>
      <c r="B429" s="18">
        <v>802008192</v>
      </c>
      <c r="C429" s="18" t="s">
        <v>800</v>
      </c>
      <c r="D429" s="14" t="s">
        <v>26</v>
      </c>
      <c r="E429" s="17" t="s">
        <v>57</v>
      </c>
      <c r="F429" s="18" t="s">
        <v>58</v>
      </c>
      <c r="G429" s="14" t="s">
        <v>162</v>
      </c>
      <c r="H429" s="18" t="s">
        <v>801</v>
      </c>
      <c r="I429" s="17" t="s">
        <v>30</v>
      </c>
      <c r="J429" s="21">
        <v>169436205</v>
      </c>
      <c r="K429" s="21">
        <v>3010561</v>
      </c>
      <c r="L429" s="19">
        <v>7611838</v>
      </c>
      <c r="M429" s="21">
        <v>105638027</v>
      </c>
      <c r="N429" s="21">
        <v>76529559</v>
      </c>
      <c r="O429" s="21">
        <v>29108468</v>
      </c>
      <c r="P429" s="22">
        <v>94823736</v>
      </c>
      <c r="Q429" s="22">
        <v>2089268</v>
      </c>
      <c r="R429" s="19">
        <v>5123532</v>
      </c>
      <c r="S429" s="22">
        <v>84453874</v>
      </c>
      <c r="T429" s="22">
        <v>58278858</v>
      </c>
      <c r="U429" s="22">
        <v>26175016</v>
      </c>
      <c r="V429" s="18" t="s">
        <v>38</v>
      </c>
      <c r="W429" s="1"/>
    </row>
    <row r="430" spans="1:23" hidden="1" x14ac:dyDescent="0.25">
      <c r="A430" s="14">
        <v>1478</v>
      </c>
      <c r="B430" s="18">
        <v>804009833</v>
      </c>
      <c r="C430" s="18" t="s">
        <v>802</v>
      </c>
      <c r="D430" s="14" t="s">
        <v>26</v>
      </c>
      <c r="E430" s="18" t="s">
        <v>33</v>
      </c>
      <c r="F430" s="18" t="s">
        <v>65</v>
      </c>
      <c r="G430" s="14" t="s">
        <v>66</v>
      </c>
      <c r="H430" s="18" t="s">
        <v>803</v>
      </c>
      <c r="I430" s="17" t="s">
        <v>37</v>
      </c>
      <c r="J430" s="21">
        <v>169381626</v>
      </c>
      <c r="K430" s="21">
        <v>11124977</v>
      </c>
      <c r="L430" s="19">
        <v>17119152</v>
      </c>
      <c r="M430" s="21">
        <v>69982420</v>
      </c>
      <c r="N430" s="21">
        <v>50857443</v>
      </c>
      <c r="O430" s="21">
        <v>19124977</v>
      </c>
      <c r="P430" s="22">
        <v>243807360</v>
      </c>
      <c r="Q430" s="22">
        <v>22697876</v>
      </c>
      <c r="R430" s="19">
        <v>32594274</v>
      </c>
      <c r="S430" s="22">
        <v>57143014</v>
      </c>
      <c r="T430" s="22">
        <v>27945138</v>
      </c>
      <c r="U430" s="22">
        <v>29197876</v>
      </c>
      <c r="V430" s="18" t="s">
        <v>31</v>
      </c>
      <c r="W430" s="1"/>
    </row>
    <row r="431" spans="1:23" hidden="1" x14ac:dyDescent="0.25">
      <c r="A431" s="14">
        <v>1479</v>
      </c>
      <c r="B431" s="18">
        <v>900863582</v>
      </c>
      <c r="C431" s="18" t="s">
        <v>804</v>
      </c>
      <c r="D431" s="14" t="s">
        <v>26</v>
      </c>
      <c r="E431" s="17" t="s">
        <v>42</v>
      </c>
      <c r="F431" s="18" t="s">
        <v>43</v>
      </c>
      <c r="G431" s="18" t="s">
        <v>805</v>
      </c>
      <c r="H431" s="18" t="s">
        <v>70</v>
      </c>
      <c r="I431" s="17" t="s">
        <v>30</v>
      </c>
      <c r="J431" s="21">
        <v>169324914</v>
      </c>
      <c r="K431" s="21">
        <v>12652484</v>
      </c>
      <c r="L431" s="19">
        <v>15612222</v>
      </c>
      <c r="M431" s="21">
        <v>60363798</v>
      </c>
      <c r="N431" s="21">
        <v>27715388</v>
      </c>
      <c r="O431" s="21">
        <v>32648410</v>
      </c>
      <c r="P431" s="22">
        <v>108106576</v>
      </c>
      <c r="Q431" s="22">
        <v>8722203</v>
      </c>
      <c r="R431" s="19">
        <v>10700294</v>
      </c>
      <c r="S431" s="22">
        <v>43962333</v>
      </c>
      <c r="T431" s="22">
        <v>23966407</v>
      </c>
      <c r="U431" s="22">
        <v>19995926</v>
      </c>
      <c r="V431" s="18" t="s">
        <v>31</v>
      </c>
      <c r="W431" s="1"/>
    </row>
    <row r="432" spans="1:23" hidden="1" x14ac:dyDescent="0.25">
      <c r="A432" s="14">
        <v>1480</v>
      </c>
      <c r="B432" s="18">
        <v>900017459</v>
      </c>
      <c r="C432" s="18" t="s">
        <v>806</v>
      </c>
      <c r="D432" s="14" t="s">
        <v>26</v>
      </c>
      <c r="E432" s="17" t="s">
        <v>27</v>
      </c>
      <c r="F432" s="18" t="s">
        <v>28</v>
      </c>
      <c r="G432" s="18" t="s">
        <v>28</v>
      </c>
      <c r="H432" s="18" t="s">
        <v>273</v>
      </c>
      <c r="I432" s="18" t="s">
        <v>75</v>
      </c>
      <c r="J432" s="21">
        <v>169222335</v>
      </c>
      <c r="K432" s="21">
        <v>175019507</v>
      </c>
      <c r="L432" s="19">
        <v>165207479</v>
      </c>
      <c r="M432" s="21">
        <v>1891464226</v>
      </c>
      <c r="N432" s="21">
        <v>50219226</v>
      </c>
      <c r="O432" s="21">
        <v>1841245000</v>
      </c>
      <c r="P432" s="22">
        <v>199446688</v>
      </c>
      <c r="Q432" s="22">
        <v>196202435</v>
      </c>
      <c r="R432" s="19">
        <v>193930865</v>
      </c>
      <c r="S432" s="22">
        <v>1483077613</v>
      </c>
      <c r="T432" s="22">
        <v>48868742</v>
      </c>
      <c r="U432" s="22">
        <v>1434208871</v>
      </c>
      <c r="V432" s="18" t="s">
        <v>55</v>
      </c>
      <c r="W432" s="1"/>
    </row>
    <row r="433" spans="1:23" hidden="1" x14ac:dyDescent="0.25">
      <c r="A433" s="14">
        <v>1481</v>
      </c>
      <c r="B433" s="18">
        <v>860353473</v>
      </c>
      <c r="C433" s="18" t="s">
        <v>807</v>
      </c>
      <c r="D433" s="14" t="s">
        <v>26</v>
      </c>
      <c r="E433" s="17" t="s">
        <v>27</v>
      </c>
      <c r="F433" s="18" t="s">
        <v>28</v>
      </c>
      <c r="G433" s="18" t="s">
        <v>28</v>
      </c>
      <c r="H433" s="18" t="s">
        <v>243</v>
      </c>
      <c r="I433" s="17" t="s">
        <v>94</v>
      </c>
      <c r="J433" s="21">
        <v>169029836</v>
      </c>
      <c r="K433" s="21">
        <v>18642118</v>
      </c>
      <c r="L433" s="19">
        <v>18694395</v>
      </c>
      <c r="M433" s="21">
        <v>204827912</v>
      </c>
      <c r="N433" s="21">
        <v>116541351</v>
      </c>
      <c r="O433" s="21">
        <v>88286561</v>
      </c>
      <c r="P433" s="22">
        <v>86221864</v>
      </c>
      <c r="Q433" s="22">
        <v>14067943</v>
      </c>
      <c r="R433" s="19">
        <v>14252713</v>
      </c>
      <c r="S433" s="22">
        <v>252991752</v>
      </c>
      <c r="T433" s="22">
        <v>178472680</v>
      </c>
      <c r="U433" s="22">
        <v>74519072</v>
      </c>
      <c r="V433" s="18" t="s">
        <v>55</v>
      </c>
      <c r="W433" s="1"/>
    </row>
    <row r="434" spans="1:23" hidden="1" x14ac:dyDescent="0.25">
      <c r="A434" s="14">
        <v>1482</v>
      </c>
      <c r="B434" s="18">
        <v>900671882</v>
      </c>
      <c r="C434" s="18" t="s">
        <v>808</v>
      </c>
      <c r="D434" s="14" t="s">
        <v>26</v>
      </c>
      <c r="E434" s="17" t="s">
        <v>86</v>
      </c>
      <c r="F434" s="18" t="s">
        <v>87</v>
      </c>
      <c r="G434" s="14" t="s">
        <v>441</v>
      </c>
      <c r="H434" s="18" t="s">
        <v>48</v>
      </c>
      <c r="I434" s="17" t="s">
        <v>37</v>
      </c>
      <c r="J434" s="21">
        <v>168912342</v>
      </c>
      <c r="K434" s="21">
        <v>512131</v>
      </c>
      <c r="L434" s="19">
        <v>12093544</v>
      </c>
      <c r="M434" s="21">
        <v>163380689</v>
      </c>
      <c r="N434" s="21">
        <v>138596167</v>
      </c>
      <c r="O434" s="21">
        <v>24784522</v>
      </c>
      <c r="P434" s="22">
        <v>111463856</v>
      </c>
      <c r="Q434" s="22">
        <v>3229130</v>
      </c>
      <c r="R434" s="19">
        <v>12205344</v>
      </c>
      <c r="S434" s="22">
        <v>102772342</v>
      </c>
      <c r="T434" s="22">
        <v>78499951</v>
      </c>
      <c r="U434" s="22">
        <v>24272391</v>
      </c>
      <c r="V434" s="18" t="s">
        <v>38</v>
      </c>
      <c r="W434" s="1"/>
    </row>
    <row r="435" spans="1:23" hidden="1" x14ac:dyDescent="0.25">
      <c r="A435" s="14">
        <v>1483</v>
      </c>
      <c r="B435" s="18">
        <v>830076125</v>
      </c>
      <c r="C435" s="18" t="s">
        <v>809</v>
      </c>
      <c r="D435" s="14" t="s">
        <v>26</v>
      </c>
      <c r="E435" s="17" t="s">
        <v>27</v>
      </c>
      <c r="F435" s="18" t="s">
        <v>28</v>
      </c>
      <c r="G435" s="18" t="s">
        <v>28</v>
      </c>
      <c r="H435" s="18" t="s">
        <v>810</v>
      </c>
      <c r="I435" s="17" t="s">
        <v>30</v>
      </c>
      <c r="J435" s="21">
        <v>168904962</v>
      </c>
      <c r="K435" s="21">
        <v>24179706</v>
      </c>
      <c r="L435" s="19">
        <v>36646143</v>
      </c>
      <c r="M435" s="21">
        <v>107435079</v>
      </c>
      <c r="N435" s="21">
        <v>52587840</v>
      </c>
      <c r="O435" s="21">
        <v>54847239</v>
      </c>
      <c r="P435" s="22">
        <v>143610624</v>
      </c>
      <c r="Q435" s="22">
        <v>35781820</v>
      </c>
      <c r="R435" s="19">
        <v>39435255</v>
      </c>
      <c r="S435" s="22">
        <v>97352672</v>
      </c>
      <c r="T435" s="22">
        <v>30903319</v>
      </c>
      <c r="U435" s="22">
        <v>66449353</v>
      </c>
      <c r="V435" s="18" t="s">
        <v>38</v>
      </c>
      <c r="W435" s="1"/>
    </row>
    <row r="436" spans="1:23" hidden="1" x14ac:dyDescent="0.25">
      <c r="A436" s="14">
        <v>1484</v>
      </c>
      <c r="B436" s="18">
        <v>800021137</v>
      </c>
      <c r="C436" s="18" t="s">
        <v>811</v>
      </c>
      <c r="D436" s="14" t="s">
        <v>26</v>
      </c>
      <c r="E436" s="17" t="s">
        <v>86</v>
      </c>
      <c r="F436" s="18" t="s">
        <v>87</v>
      </c>
      <c r="G436" s="18" t="s">
        <v>88</v>
      </c>
      <c r="H436" s="18" t="s">
        <v>812</v>
      </c>
      <c r="I436" s="17" t="s">
        <v>185</v>
      </c>
      <c r="J436" s="21">
        <v>168749074</v>
      </c>
      <c r="K436" s="21">
        <v>-6062689</v>
      </c>
      <c r="L436" s="19">
        <v>-6070838</v>
      </c>
      <c r="M436" s="21">
        <v>239744840</v>
      </c>
      <c r="N436" s="21">
        <v>82116580</v>
      </c>
      <c r="O436" s="21">
        <v>157628260</v>
      </c>
      <c r="P436" s="22">
        <v>166145984</v>
      </c>
      <c r="Q436" s="22">
        <v>6517771</v>
      </c>
      <c r="R436" s="19">
        <v>12042840</v>
      </c>
      <c r="S436" s="22">
        <v>249214504</v>
      </c>
      <c r="T436" s="22">
        <v>83098061</v>
      </c>
      <c r="U436" s="22">
        <v>166116443</v>
      </c>
      <c r="V436" s="18" t="s">
        <v>38</v>
      </c>
      <c r="W436" s="1"/>
    </row>
    <row r="437" spans="1:23" hidden="1" x14ac:dyDescent="0.25">
      <c r="A437" s="14">
        <v>1485</v>
      </c>
      <c r="B437" s="18">
        <v>811007991</v>
      </c>
      <c r="C437" s="18" t="s">
        <v>813</v>
      </c>
      <c r="D437" s="14" t="s">
        <v>26</v>
      </c>
      <c r="E437" s="17" t="s">
        <v>86</v>
      </c>
      <c r="F437" s="18" t="s">
        <v>87</v>
      </c>
      <c r="G437" s="14" t="s">
        <v>92</v>
      </c>
      <c r="H437" s="18" t="s">
        <v>90</v>
      </c>
      <c r="I437" s="17" t="s">
        <v>37</v>
      </c>
      <c r="J437" s="21">
        <v>168483504</v>
      </c>
      <c r="K437" s="21">
        <v>14453800</v>
      </c>
      <c r="L437" s="19">
        <v>24816767</v>
      </c>
      <c r="M437" s="21">
        <v>105672207</v>
      </c>
      <c r="N437" s="21">
        <v>66225934</v>
      </c>
      <c r="O437" s="21">
        <v>39446273</v>
      </c>
      <c r="P437" s="22">
        <v>118733472</v>
      </c>
      <c r="Q437" s="22">
        <v>10563459</v>
      </c>
      <c r="R437" s="19">
        <v>16411320</v>
      </c>
      <c r="S437" s="22">
        <v>66919972</v>
      </c>
      <c r="T437" s="22">
        <v>41927500</v>
      </c>
      <c r="U437" s="22">
        <v>24992472</v>
      </c>
      <c r="V437" s="18" t="s">
        <v>31</v>
      </c>
      <c r="W437" s="1"/>
    </row>
    <row r="438" spans="1:23" hidden="1" x14ac:dyDescent="0.25">
      <c r="A438" s="14">
        <v>1486</v>
      </c>
      <c r="B438" s="18">
        <v>890302629</v>
      </c>
      <c r="C438" s="18" t="s">
        <v>814</v>
      </c>
      <c r="D438" s="14" t="s">
        <v>26</v>
      </c>
      <c r="E438" s="17" t="s">
        <v>42</v>
      </c>
      <c r="F438" s="18" t="s">
        <v>43</v>
      </c>
      <c r="G438" s="18" t="s">
        <v>62</v>
      </c>
      <c r="H438" s="18" t="s">
        <v>275</v>
      </c>
      <c r="I438" s="17" t="s">
        <v>94</v>
      </c>
      <c r="J438" s="21">
        <v>168356605</v>
      </c>
      <c r="K438" s="21">
        <v>4123061</v>
      </c>
      <c r="L438" s="19">
        <v>7285940</v>
      </c>
      <c r="M438" s="21">
        <v>369723027</v>
      </c>
      <c r="N438" s="21">
        <v>259973787</v>
      </c>
      <c r="O438" s="21">
        <v>109749240</v>
      </c>
      <c r="P438" s="22">
        <v>157196736</v>
      </c>
      <c r="Q438" s="22">
        <v>10274757</v>
      </c>
      <c r="R438" s="19">
        <v>16170386</v>
      </c>
      <c r="S438" s="22">
        <v>308431044</v>
      </c>
      <c r="T438" s="22">
        <v>197309595</v>
      </c>
      <c r="U438" s="22">
        <v>111121449</v>
      </c>
      <c r="V438" s="18" t="s">
        <v>55</v>
      </c>
      <c r="W438" s="1"/>
    </row>
    <row r="439" spans="1:23" hidden="1" x14ac:dyDescent="0.25">
      <c r="A439" s="14">
        <v>1487</v>
      </c>
      <c r="B439" s="18">
        <v>901437134</v>
      </c>
      <c r="C439" s="18" t="s">
        <v>815</v>
      </c>
      <c r="D439" s="14" t="s">
        <v>26</v>
      </c>
      <c r="E439" s="17" t="s">
        <v>27</v>
      </c>
      <c r="F439" s="18" t="s">
        <v>28</v>
      </c>
      <c r="G439" s="18" t="s">
        <v>28</v>
      </c>
      <c r="H439" s="18" t="s">
        <v>816</v>
      </c>
      <c r="I439" s="17" t="s">
        <v>94</v>
      </c>
      <c r="J439" s="21">
        <v>168237000</v>
      </c>
      <c r="K439" s="21">
        <v>8892000</v>
      </c>
      <c r="L439" s="19">
        <v>17747000</v>
      </c>
      <c r="M439" s="21">
        <v>124168000</v>
      </c>
      <c r="N439" s="21">
        <v>44347000</v>
      </c>
      <c r="O439" s="21">
        <v>79821000</v>
      </c>
      <c r="P439" s="22">
        <v>0</v>
      </c>
      <c r="Q439" s="22">
        <v>-1982000</v>
      </c>
      <c r="R439" s="19">
        <v>-2189000</v>
      </c>
      <c r="S439" s="22">
        <v>127573000</v>
      </c>
      <c r="T439" s="22">
        <v>56644000</v>
      </c>
      <c r="U439" s="22">
        <v>70929000</v>
      </c>
      <c r="V439" s="18" t="s">
        <v>38</v>
      </c>
      <c r="W439" s="1"/>
    </row>
    <row r="440" spans="1:23" hidden="1" x14ac:dyDescent="0.25">
      <c r="A440" s="14">
        <v>1488</v>
      </c>
      <c r="B440" s="18">
        <v>900937674</v>
      </c>
      <c r="C440" s="18" t="s">
        <v>817</v>
      </c>
      <c r="D440" s="14" t="s">
        <v>26</v>
      </c>
      <c r="E440" s="17" t="s">
        <v>27</v>
      </c>
      <c r="F440" s="18" t="s">
        <v>50</v>
      </c>
      <c r="G440" s="14" t="s">
        <v>771</v>
      </c>
      <c r="H440" s="18" t="s">
        <v>678</v>
      </c>
      <c r="I440" s="17" t="s">
        <v>30</v>
      </c>
      <c r="J440" s="21">
        <v>167711096</v>
      </c>
      <c r="K440" s="21">
        <v>6756576</v>
      </c>
      <c r="L440" s="19">
        <v>11651820</v>
      </c>
      <c r="M440" s="21">
        <v>61820815</v>
      </c>
      <c r="N440" s="21">
        <v>45820493</v>
      </c>
      <c r="O440" s="21">
        <v>16000322</v>
      </c>
      <c r="P440" s="22">
        <v>98528608</v>
      </c>
      <c r="Q440" s="22">
        <v>-2773956</v>
      </c>
      <c r="R440" s="19">
        <v>-4523553</v>
      </c>
      <c r="S440" s="22">
        <v>54955662</v>
      </c>
      <c r="T440" s="22">
        <v>45711916</v>
      </c>
      <c r="U440" s="22">
        <v>9243746</v>
      </c>
      <c r="V440" s="18" t="s">
        <v>38</v>
      </c>
      <c r="W440" s="1"/>
    </row>
    <row r="441" spans="1:23" hidden="1" x14ac:dyDescent="0.25">
      <c r="A441" s="14">
        <v>1489</v>
      </c>
      <c r="B441" s="18">
        <v>900279378</v>
      </c>
      <c r="C441" s="18" t="s">
        <v>818</v>
      </c>
      <c r="D441" s="14" t="s">
        <v>26</v>
      </c>
      <c r="E441" s="17" t="s">
        <v>86</v>
      </c>
      <c r="F441" s="18" t="s">
        <v>87</v>
      </c>
      <c r="G441" s="18" t="s">
        <v>103</v>
      </c>
      <c r="H441" s="18" t="s">
        <v>29</v>
      </c>
      <c r="I441" s="17" t="s">
        <v>30</v>
      </c>
      <c r="J441" s="21">
        <v>167633485</v>
      </c>
      <c r="K441" s="21">
        <v>4104916</v>
      </c>
      <c r="L441" s="19">
        <v>7025626</v>
      </c>
      <c r="M441" s="21">
        <v>64287281</v>
      </c>
      <c r="N441" s="21">
        <v>48251318</v>
      </c>
      <c r="O441" s="21">
        <v>16035963</v>
      </c>
      <c r="P441" s="22">
        <v>108049152</v>
      </c>
      <c r="Q441" s="22">
        <v>5880875</v>
      </c>
      <c r="R441" s="19">
        <v>7936240</v>
      </c>
      <c r="S441" s="22">
        <v>44652231</v>
      </c>
      <c r="T441" s="22">
        <v>30602827</v>
      </c>
      <c r="U441" s="22">
        <v>14049404</v>
      </c>
      <c r="V441" s="18" t="s">
        <v>31</v>
      </c>
      <c r="W441" s="1"/>
    </row>
    <row r="442" spans="1:23" hidden="1" x14ac:dyDescent="0.25">
      <c r="A442" s="14">
        <v>1490</v>
      </c>
      <c r="B442" s="18">
        <v>860056330</v>
      </c>
      <c r="C442" s="18" t="s">
        <v>819</v>
      </c>
      <c r="D442" s="14" t="s">
        <v>26</v>
      </c>
      <c r="E442" s="17" t="s">
        <v>42</v>
      </c>
      <c r="F442" s="18" t="s">
        <v>43</v>
      </c>
      <c r="G442" s="18" t="s">
        <v>62</v>
      </c>
      <c r="H442" s="18" t="s">
        <v>589</v>
      </c>
      <c r="I442" s="17" t="s">
        <v>30</v>
      </c>
      <c r="J442" s="21">
        <v>167370837</v>
      </c>
      <c r="K442" s="21">
        <v>4582498</v>
      </c>
      <c r="L442" s="19">
        <v>8579860</v>
      </c>
      <c r="M442" s="21">
        <v>50478186</v>
      </c>
      <c r="N442" s="21">
        <v>33022071</v>
      </c>
      <c r="O442" s="21">
        <v>17456115</v>
      </c>
      <c r="P442" s="22">
        <v>133551056</v>
      </c>
      <c r="Q442" s="22">
        <v>2829510</v>
      </c>
      <c r="R442" s="19">
        <v>5142185</v>
      </c>
      <c r="S442" s="22">
        <v>32815714</v>
      </c>
      <c r="T442" s="22">
        <v>18517727</v>
      </c>
      <c r="U442" s="22">
        <v>14297987</v>
      </c>
      <c r="V442" s="18" t="s">
        <v>31</v>
      </c>
      <c r="W442" s="1"/>
    </row>
    <row r="443" spans="1:23" hidden="1" x14ac:dyDescent="0.25">
      <c r="A443" s="14">
        <v>1491</v>
      </c>
      <c r="B443" s="18">
        <v>890319193</v>
      </c>
      <c r="C443" s="18" t="s">
        <v>820</v>
      </c>
      <c r="D443" s="14" t="s">
        <v>26</v>
      </c>
      <c r="E443" s="17" t="s">
        <v>42</v>
      </c>
      <c r="F443" s="18" t="s">
        <v>43</v>
      </c>
      <c r="G443" s="18" t="s">
        <v>62</v>
      </c>
      <c r="H443" s="18" t="s">
        <v>237</v>
      </c>
      <c r="I443" s="18" t="s">
        <v>75</v>
      </c>
      <c r="J443" s="21">
        <v>167114449</v>
      </c>
      <c r="K443" s="21">
        <v>22392887</v>
      </c>
      <c r="L443" s="19">
        <v>34358036</v>
      </c>
      <c r="M443" s="21">
        <v>85774284</v>
      </c>
      <c r="N443" s="21">
        <v>56281687</v>
      </c>
      <c r="O443" s="21">
        <v>29492597</v>
      </c>
      <c r="P443" s="22">
        <v>137331184</v>
      </c>
      <c r="Q443" s="22">
        <v>25097194</v>
      </c>
      <c r="R443" s="19">
        <v>36392868</v>
      </c>
      <c r="S443" s="22">
        <v>83621539</v>
      </c>
      <c r="T443" s="22">
        <v>42564085</v>
      </c>
      <c r="U443" s="22">
        <v>41057454</v>
      </c>
      <c r="V443" s="18" t="s">
        <v>55</v>
      </c>
      <c r="W443" s="1"/>
    </row>
    <row r="444" spans="1:23" hidden="1" x14ac:dyDescent="0.25">
      <c r="A444" s="14">
        <v>1494</v>
      </c>
      <c r="B444" s="18">
        <v>860026442</v>
      </c>
      <c r="C444" s="18" t="s">
        <v>824</v>
      </c>
      <c r="D444" s="14" t="s">
        <v>26</v>
      </c>
      <c r="E444" s="17" t="s">
        <v>27</v>
      </c>
      <c r="F444" s="18" t="s">
        <v>28</v>
      </c>
      <c r="G444" s="18" t="s">
        <v>28</v>
      </c>
      <c r="H444" s="18" t="s">
        <v>40</v>
      </c>
      <c r="I444" s="17" t="s">
        <v>30</v>
      </c>
      <c r="J444" s="21">
        <v>166775277</v>
      </c>
      <c r="K444" s="21">
        <v>1373015</v>
      </c>
      <c r="L444" s="19">
        <v>5914219</v>
      </c>
      <c r="M444" s="21">
        <v>127260795</v>
      </c>
      <c r="N444" s="21">
        <v>75386625</v>
      </c>
      <c r="O444" s="21">
        <v>51874170</v>
      </c>
      <c r="P444" s="22">
        <v>154416992</v>
      </c>
      <c r="Q444" s="22">
        <v>2654704</v>
      </c>
      <c r="R444" s="19">
        <v>4740897</v>
      </c>
      <c r="S444" s="22">
        <v>111661297</v>
      </c>
      <c r="T444" s="22">
        <v>61169838</v>
      </c>
      <c r="U444" s="22">
        <v>50491459</v>
      </c>
      <c r="V444" s="18" t="s">
        <v>38</v>
      </c>
      <c r="W444" s="1"/>
    </row>
    <row r="445" spans="1:23" hidden="1" x14ac:dyDescent="0.25">
      <c r="A445" s="14">
        <v>1495</v>
      </c>
      <c r="B445" s="18">
        <v>860034812</v>
      </c>
      <c r="C445" s="18" t="s">
        <v>825</v>
      </c>
      <c r="D445" s="14" t="s">
        <v>26</v>
      </c>
      <c r="E445" s="17" t="s">
        <v>27</v>
      </c>
      <c r="F445" s="18" t="s">
        <v>28</v>
      </c>
      <c r="G445" s="18" t="s">
        <v>28</v>
      </c>
      <c r="H445" s="18" t="s">
        <v>365</v>
      </c>
      <c r="I445" s="17" t="s">
        <v>37</v>
      </c>
      <c r="J445" s="21">
        <v>166453456</v>
      </c>
      <c r="K445" s="21">
        <v>9187956</v>
      </c>
      <c r="L445" s="19">
        <v>14223082</v>
      </c>
      <c r="M445" s="21">
        <v>99060656</v>
      </c>
      <c r="N445" s="21">
        <v>70026971</v>
      </c>
      <c r="O445" s="21">
        <v>29033685</v>
      </c>
      <c r="P445" s="22">
        <v>151706576</v>
      </c>
      <c r="Q445" s="22">
        <v>1444846</v>
      </c>
      <c r="R445" s="19">
        <v>7927267</v>
      </c>
      <c r="S445" s="22">
        <v>105166396</v>
      </c>
      <c r="T445" s="22">
        <v>62299193</v>
      </c>
      <c r="U445" s="22">
        <v>42867203</v>
      </c>
      <c r="V445" s="18" t="s">
        <v>38</v>
      </c>
      <c r="W445" s="1"/>
    </row>
    <row r="446" spans="1:23" hidden="1" x14ac:dyDescent="0.25">
      <c r="A446" s="14">
        <v>1496</v>
      </c>
      <c r="B446" s="18">
        <v>830087848</v>
      </c>
      <c r="C446" s="18" t="s">
        <v>826</v>
      </c>
      <c r="D446" s="14" t="s">
        <v>26</v>
      </c>
      <c r="E446" s="17" t="s">
        <v>27</v>
      </c>
      <c r="F446" s="18" t="s">
        <v>28</v>
      </c>
      <c r="G446" s="18" t="s">
        <v>28</v>
      </c>
      <c r="H446" s="18" t="s">
        <v>470</v>
      </c>
      <c r="I446" s="17" t="s">
        <v>30</v>
      </c>
      <c r="J446" s="21">
        <v>166374410</v>
      </c>
      <c r="K446" s="21">
        <v>3195305</v>
      </c>
      <c r="L446" s="19">
        <v>9875672</v>
      </c>
      <c r="M446" s="21">
        <v>122020668</v>
      </c>
      <c r="N446" s="21">
        <v>111200104</v>
      </c>
      <c r="O446" s="21">
        <v>10820564</v>
      </c>
      <c r="P446" s="22">
        <v>155473776</v>
      </c>
      <c r="Q446" s="22">
        <v>5596493</v>
      </c>
      <c r="R446" s="19">
        <v>10947786</v>
      </c>
      <c r="S446" s="22">
        <v>115117164</v>
      </c>
      <c r="T446" s="22">
        <v>97336139</v>
      </c>
      <c r="U446" s="22">
        <v>17781025</v>
      </c>
      <c r="V446" s="18" t="s">
        <v>38</v>
      </c>
      <c r="W446" s="1"/>
    </row>
    <row r="447" spans="1:23" hidden="1" x14ac:dyDescent="0.25">
      <c r="A447" s="14">
        <v>1497</v>
      </c>
      <c r="B447" s="18">
        <v>901035719</v>
      </c>
      <c r="C447" s="18" t="s">
        <v>827</v>
      </c>
      <c r="D447" s="14" t="s">
        <v>26</v>
      </c>
      <c r="E447" s="17" t="s">
        <v>86</v>
      </c>
      <c r="F447" s="18" t="s">
        <v>87</v>
      </c>
      <c r="G447" s="18" t="s">
        <v>88</v>
      </c>
      <c r="H447" s="18" t="s">
        <v>255</v>
      </c>
      <c r="I447" s="18" t="s">
        <v>75</v>
      </c>
      <c r="J447" s="21">
        <v>166336319</v>
      </c>
      <c r="K447" s="21">
        <v>144112451</v>
      </c>
      <c r="L447" s="19">
        <v>151716186</v>
      </c>
      <c r="M447" s="21">
        <v>477151105</v>
      </c>
      <c r="N447" s="21">
        <v>17983254</v>
      </c>
      <c r="O447" s="21">
        <v>459167851</v>
      </c>
      <c r="P447" s="22">
        <v>52803816</v>
      </c>
      <c r="Q447" s="22">
        <v>47982107</v>
      </c>
      <c r="R447" s="19">
        <v>51683410</v>
      </c>
      <c r="S447" s="22">
        <v>310368030</v>
      </c>
      <c r="T447" s="22">
        <v>5041929</v>
      </c>
      <c r="U447" s="22">
        <v>305326101</v>
      </c>
      <c r="V447" s="18" t="s">
        <v>97</v>
      </c>
      <c r="W447" s="1"/>
    </row>
    <row r="448" spans="1:23" hidden="1" x14ac:dyDescent="0.25">
      <c r="A448" s="14">
        <v>1498</v>
      </c>
      <c r="B448" s="18">
        <v>800134536</v>
      </c>
      <c r="C448" s="18" t="s">
        <v>828</v>
      </c>
      <c r="D448" s="14" t="s">
        <v>26</v>
      </c>
      <c r="E448" s="17" t="s">
        <v>27</v>
      </c>
      <c r="F448" s="18" t="s">
        <v>28</v>
      </c>
      <c r="G448" s="18" t="s">
        <v>28</v>
      </c>
      <c r="H448" s="18" t="s">
        <v>829</v>
      </c>
      <c r="I448" s="18" t="s">
        <v>75</v>
      </c>
      <c r="J448" s="21">
        <v>166287431</v>
      </c>
      <c r="K448" s="21">
        <v>36315725</v>
      </c>
      <c r="L448" s="19">
        <v>49321766</v>
      </c>
      <c r="M448" s="21">
        <v>82735917</v>
      </c>
      <c r="N448" s="21">
        <v>71794653</v>
      </c>
      <c r="O448" s="21">
        <v>10941264</v>
      </c>
      <c r="P448" s="22">
        <v>137152185</v>
      </c>
      <c r="Q448" s="22">
        <v>28616953</v>
      </c>
      <c r="R448" s="19">
        <v>38985618</v>
      </c>
      <c r="S448" s="22">
        <v>79264545</v>
      </c>
      <c r="T448" s="22">
        <v>24503076</v>
      </c>
      <c r="U448" s="22">
        <v>54761469</v>
      </c>
      <c r="V448" s="18" t="s">
        <v>97</v>
      </c>
      <c r="W448" s="1"/>
    </row>
    <row r="449" spans="1:23" hidden="1" x14ac:dyDescent="0.25">
      <c r="A449" s="14">
        <v>1499</v>
      </c>
      <c r="B449" s="18">
        <v>805019723</v>
      </c>
      <c r="C449" s="18" t="s">
        <v>830</v>
      </c>
      <c r="D449" s="14" t="s">
        <v>26</v>
      </c>
      <c r="E449" s="17" t="s">
        <v>42</v>
      </c>
      <c r="F449" s="18" t="s">
        <v>43</v>
      </c>
      <c r="G449" s="18" t="s">
        <v>44</v>
      </c>
      <c r="H449" s="18" t="s">
        <v>831</v>
      </c>
      <c r="I449" s="17" t="s">
        <v>37</v>
      </c>
      <c r="J449" s="21">
        <v>166198122</v>
      </c>
      <c r="K449" s="21">
        <v>7368039</v>
      </c>
      <c r="L449" s="19">
        <v>16595745</v>
      </c>
      <c r="M449" s="21">
        <v>179212206</v>
      </c>
      <c r="N449" s="21">
        <v>99710599</v>
      </c>
      <c r="O449" s="21">
        <v>79501607</v>
      </c>
      <c r="P449" s="22">
        <v>118996792</v>
      </c>
      <c r="Q449" s="22">
        <v>5875045</v>
      </c>
      <c r="R449" s="19">
        <v>11233104</v>
      </c>
      <c r="S449" s="22">
        <v>106209480</v>
      </c>
      <c r="T449" s="22">
        <v>34089119</v>
      </c>
      <c r="U449" s="22">
        <v>72120361</v>
      </c>
      <c r="V449" s="18" t="s">
        <v>38</v>
      </c>
      <c r="W449" s="1"/>
    </row>
    <row r="450" spans="1:23" hidden="1" x14ac:dyDescent="0.25">
      <c r="A450" s="14">
        <v>1500</v>
      </c>
      <c r="B450" s="18">
        <v>890940122</v>
      </c>
      <c r="C450" s="18" t="s">
        <v>832</v>
      </c>
      <c r="D450" s="14" t="s">
        <v>26</v>
      </c>
      <c r="E450" s="17" t="s">
        <v>86</v>
      </c>
      <c r="F450" s="18" t="s">
        <v>87</v>
      </c>
      <c r="G450" s="18" t="s">
        <v>247</v>
      </c>
      <c r="H450" s="18" t="s">
        <v>833</v>
      </c>
      <c r="I450" s="17" t="s">
        <v>37</v>
      </c>
      <c r="J450" s="21">
        <v>165948263</v>
      </c>
      <c r="K450" s="21">
        <v>11891816</v>
      </c>
      <c r="L450" s="19">
        <v>35403962</v>
      </c>
      <c r="M450" s="21">
        <v>196161601</v>
      </c>
      <c r="N450" s="21">
        <v>171469783</v>
      </c>
      <c r="O450" s="21">
        <v>24691818</v>
      </c>
      <c r="P450" s="22">
        <v>122633568</v>
      </c>
      <c r="Q450" s="22">
        <v>9659002</v>
      </c>
      <c r="R450" s="19">
        <v>20506766</v>
      </c>
      <c r="S450" s="22">
        <v>186925699</v>
      </c>
      <c r="T450" s="22">
        <v>165125697</v>
      </c>
      <c r="U450" s="22">
        <v>21800002</v>
      </c>
      <c r="V450" s="18" t="s">
        <v>38</v>
      </c>
      <c r="W450" s="1"/>
    </row>
    <row r="451" spans="1:23" hidden="1" x14ac:dyDescent="0.25">
      <c r="A451" s="14">
        <v>1501</v>
      </c>
      <c r="B451" s="18">
        <v>805014351</v>
      </c>
      <c r="C451" s="18" t="s">
        <v>834</v>
      </c>
      <c r="D451" s="14" t="s">
        <v>26</v>
      </c>
      <c r="E451" s="17" t="s">
        <v>42</v>
      </c>
      <c r="F451" s="18" t="s">
        <v>43</v>
      </c>
      <c r="G451" s="18" t="s">
        <v>44</v>
      </c>
      <c r="H451" s="18" t="s">
        <v>137</v>
      </c>
      <c r="I451" s="17" t="s">
        <v>30</v>
      </c>
      <c r="J451" s="21">
        <v>165567684</v>
      </c>
      <c r="K451" s="21">
        <v>3983122</v>
      </c>
      <c r="L451" s="19">
        <v>11341798</v>
      </c>
      <c r="M451" s="21">
        <v>95817468</v>
      </c>
      <c r="N451" s="21">
        <v>57671575</v>
      </c>
      <c r="O451" s="21">
        <v>38145893</v>
      </c>
      <c r="P451" s="22">
        <v>120742856</v>
      </c>
      <c r="Q451" s="22">
        <v>4638026</v>
      </c>
      <c r="R451" s="19">
        <v>7590853</v>
      </c>
      <c r="S451" s="22">
        <v>81307682</v>
      </c>
      <c r="T451" s="22">
        <v>44266334</v>
      </c>
      <c r="U451" s="22">
        <v>37041348</v>
      </c>
      <c r="V451" s="18" t="s">
        <v>38</v>
      </c>
      <c r="W451" s="1"/>
    </row>
    <row r="452" spans="1:23" hidden="1" x14ac:dyDescent="0.25">
      <c r="A452" s="14">
        <v>1502</v>
      </c>
      <c r="B452" s="18">
        <v>900565091</v>
      </c>
      <c r="C452" s="18" t="s">
        <v>835</v>
      </c>
      <c r="D452" s="14" t="s">
        <v>26</v>
      </c>
      <c r="E452" s="17" t="s">
        <v>27</v>
      </c>
      <c r="F452" s="18" t="s">
        <v>28</v>
      </c>
      <c r="G452" s="18" t="s">
        <v>28</v>
      </c>
      <c r="H452" s="18" t="s">
        <v>40</v>
      </c>
      <c r="I452" s="17" t="s">
        <v>30</v>
      </c>
      <c r="J452" s="21">
        <v>165496928</v>
      </c>
      <c r="K452" s="21">
        <v>4315890</v>
      </c>
      <c r="L452" s="19">
        <v>7015791</v>
      </c>
      <c r="M452" s="21">
        <v>50841278</v>
      </c>
      <c r="N452" s="21">
        <v>29681498</v>
      </c>
      <c r="O452" s="21">
        <v>21159780</v>
      </c>
      <c r="P452" s="22">
        <v>95135528</v>
      </c>
      <c r="Q452" s="22">
        <v>2877083</v>
      </c>
      <c r="R452" s="19">
        <v>4294154</v>
      </c>
      <c r="S452" s="22">
        <v>39447612</v>
      </c>
      <c r="T452" s="22">
        <v>22603722</v>
      </c>
      <c r="U452" s="22">
        <v>16843890</v>
      </c>
      <c r="V452" s="18" t="s">
        <v>31</v>
      </c>
      <c r="W452" s="1"/>
    </row>
    <row r="453" spans="1:23" hidden="1" x14ac:dyDescent="0.25">
      <c r="A453" s="14">
        <v>1503</v>
      </c>
      <c r="B453" s="18">
        <v>830011616</v>
      </c>
      <c r="C453" s="18" t="s">
        <v>836</v>
      </c>
      <c r="D453" s="14" t="s">
        <v>26</v>
      </c>
      <c r="E453" s="17" t="s">
        <v>27</v>
      </c>
      <c r="F453" s="18" t="s">
        <v>28</v>
      </c>
      <c r="G453" s="18" t="s">
        <v>28</v>
      </c>
      <c r="H453" s="18" t="s">
        <v>63</v>
      </c>
      <c r="I453" s="17" t="s">
        <v>30</v>
      </c>
      <c r="J453" s="21">
        <v>165339984</v>
      </c>
      <c r="K453" s="21">
        <v>4109543</v>
      </c>
      <c r="L453" s="19">
        <v>7095439</v>
      </c>
      <c r="M453" s="21">
        <v>52759637</v>
      </c>
      <c r="N453" s="21">
        <v>36875335</v>
      </c>
      <c r="O453" s="21">
        <v>15884302</v>
      </c>
      <c r="P453" s="22">
        <v>136353776</v>
      </c>
      <c r="Q453" s="22">
        <v>3337872</v>
      </c>
      <c r="R453" s="19">
        <v>6140824</v>
      </c>
      <c r="S453" s="22">
        <v>33841454</v>
      </c>
      <c r="T453" s="22">
        <v>22066696</v>
      </c>
      <c r="U453" s="22">
        <v>11774758</v>
      </c>
      <c r="V453" s="18" t="s">
        <v>38</v>
      </c>
      <c r="W453" s="1"/>
    </row>
    <row r="454" spans="1:23" hidden="1" x14ac:dyDescent="0.25">
      <c r="A454" s="14">
        <v>1504</v>
      </c>
      <c r="B454" s="18">
        <v>860065656</v>
      </c>
      <c r="C454" s="18" t="s">
        <v>837</v>
      </c>
      <c r="D454" s="14" t="s">
        <v>26</v>
      </c>
      <c r="E454" s="17" t="s">
        <v>27</v>
      </c>
      <c r="F454" s="18" t="s">
        <v>28</v>
      </c>
      <c r="G454" s="18" t="s">
        <v>28</v>
      </c>
      <c r="H454" s="18" t="s">
        <v>184</v>
      </c>
      <c r="I454" s="17" t="s">
        <v>185</v>
      </c>
      <c r="J454" s="21">
        <v>165266072</v>
      </c>
      <c r="K454" s="21">
        <v>8527894</v>
      </c>
      <c r="L454" s="19">
        <v>11379118</v>
      </c>
      <c r="M454" s="21">
        <v>82452982</v>
      </c>
      <c r="N454" s="21">
        <v>11582502</v>
      </c>
      <c r="O454" s="21">
        <v>70870480</v>
      </c>
      <c r="P454" s="22">
        <v>129636496</v>
      </c>
      <c r="Q454" s="22">
        <v>7727740</v>
      </c>
      <c r="R454" s="19">
        <v>11088698</v>
      </c>
      <c r="S454" s="22">
        <v>74034106</v>
      </c>
      <c r="T454" s="22">
        <v>12160719</v>
      </c>
      <c r="U454" s="22">
        <v>61873387</v>
      </c>
      <c r="V454" s="18" t="s">
        <v>31</v>
      </c>
      <c r="W454" s="1"/>
    </row>
    <row r="455" spans="1:23" hidden="1" x14ac:dyDescent="0.25">
      <c r="A455" s="14">
        <v>1505</v>
      </c>
      <c r="B455" s="18">
        <v>890900267</v>
      </c>
      <c r="C455" s="18" t="s">
        <v>838</v>
      </c>
      <c r="D455" s="14" t="s">
        <v>26</v>
      </c>
      <c r="E455" s="17" t="s">
        <v>86</v>
      </c>
      <c r="F455" s="18" t="s">
        <v>87</v>
      </c>
      <c r="G455" s="18" t="s">
        <v>593</v>
      </c>
      <c r="H455" s="18" t="s">
        <v>215</v>
      </c>
      <c r="I455" s="17" t="s">
        <v>37</v>
      </c>
      <c r="J455" s="21">
        <v>164688273</v>
      </c>
      <c r="K455" s="21">
        <v>17304849</v>
      </c>
      <c r="L455" s="19">
        <v>34400171</v>
      </c>
      <c r="M455" s="21">
        <v>150152625</v>
      </c>
      <c r="N455" s="21">
        <v>88074463</v>
      </c>
      <c r="O455" s="21">
        <v>62078162</v>
      </c>
      <c r="P455" s="22">
        <v>147822320</v>
      </c>
      <c r="Q455" s="22">
        <v>16683291</v>
      </c>
      <c r="R455" s="19">
        <v>27723746</v>
      </c>
      <c r="S455" s="22">
        <v>133379953</v>
      </c>
      <c r="T455" s="22">
        <v>76094825</v>
      </c>
      <c r="U455" s="22">
        <v>57285128</v>
      </c>
      <c r="V455" s="18" t="s">
        <v>55</v>
      </c>
      <c r="W455" s="1"/>
    </row>
    <row r="456" spans="1:23" hidden="1" x14ac:dyDescent="0.25">
      <c r="A456" s="14">
        <v>1506</v>
      </c>
      <c r="B456" s="18">
        <v>900563833</v>
      </c>
      <c r="C456" s="18" t="s">
        <v>839</v>
      </c>
      <c r="D456" s="14" t="s">
        <v>26</v>
      </c>
      <c r="E456" s="17" t="s">
        <v>27</v>
      </c>
      <c r="F456" s="18" t="s">
        <v>28</v>
      </c>
      <c r="G456" s="18" t="s">
        <v>28</v>
      </c>
      <c r="H456" s="18" t="s">
        <v>840</v>
      </c>
      <c r="I456" s="17" t="s">
        <v>127</v>
      </c>
      <c r="J456" s="21">
        <v>164613750</v>
      </c>
      <c r="K456" s="21">
        <v>15525204</v>
      </c>
      <c r="L456" s="19">
        <v>25762917</v>
      </c>
      <c r="M456" s="21">
        <v>134934908</v>
      </c>
      <c r="N456" s="21">
        <v>45929291</v>
      </c>
      <c r="O456" s="21">
        <v>89005617</v>
      </c>
      <c r="P456" s="22">
        <v>131620296</v>
      </c>
      <c r="Q456" s="22">
        <v>10693696</v>
      </c>
      <c r="R456" s="19">
        <v>16886909</v>
      </c>
      <c r="S456" s="22">
        <v>108928506</v>
      </c>
      <c r="T456" s="22">
        <v>29664363</v>
      </c>
      <c r="U456" s="22">
        <v>79264143</v>
      </c>
      <c r="V456" s="18" t="s">
        <v>31</v>
      </c>
      <c r="W456" s="1"/>
    </row>
    <row r="457" spans="1:23" hidden="1" x14ac:dyDescent="0.25">
      <c r="A457" s="14">
        <v>1507</v>
      </c>
      <c r="B457" s="18">
        <v>900013167</v>
      </c>
      <c r="C457" s="18" t="s">
        <v>841</v>
      </c>
      <c r="D457" s="14" t="s">
        <v>26</v>
      </c>
      <c r="E457" s="17" t="s">
        <v>42</v>
      </c>
      <c r="F457" s="18" t="s">
        <v>43</v>
      </c>
      <c r="G457" s="18" t="s">
        <v>44</v>
      </c>
      <c r="H457" s="18" t="s">
        <v>842</v>
      </c>
      <c r="I457" s="17" t="s">
        <v>37</v>
      </c>
      <c r="J457" s="21">
        <v>164572082</v>
      </c>
      <c r="K457" s="21">
        <v>12890281</v>
      </c>
      <c r="L457" s="19">
        <v>19641820</v>
      </c>
      <c r="M457" s="21">
        <v>64806756</v>
      </c>
      <c r="N457" s="21">
        <v>36969507</v>
      </c>
      <c r="O457" s="21">
        <v>27837249</v>
      </c>
      <c r="P457" s="22">
        <v>123857120</v>
      </c>
      <c r="Q457" s="22">
        <v>11324099</v>
      </c>
      <c r="R457" s="19">
        <v>15379334</v>
      </c>
      <c r="S457" s="22">
        <v>40690821</v>
      </c>
      <c r="T457" s="22">
        <v>16530686</v>
      </c>
      <c r="U457" s="22">
        <v>24160135</v>
      </c>
      <c r="V457" s="18" t="s">
        <v>31</v>
      </c>
      <c r="W457" s="1"/>
    </row>
    <row r="458" spans="1:23" hidden="1" x14ac:dyDescent="0.25">
      <c r="A458" s="14">
        <v>1508</v>
      </c>
      <c r="B458" s="18">
        <v>860090222</v>
      </c>
      <c r="C458" s="18" t="s">
        <v>843</v>
      </c>
      <c r="D458" s="14" t="s">
        <v>26</v>
      </c>
      <c r="E458" s="17" t="s">
        <v>27</v>
      </c>
      <c r="F458" s="18" t="s">
        <v>50</v>
      </c>
      <c r="G458" s="14" t="s">
        <v>129</v>
      </c>
      <c r="H458" s="18" t="s">
        <v>844</v>
      </c>
      <c r="I458" s="17" t="s">
        <v>37</v>
      </c>
      <c r="J458" s="21">
        <v>164477577</v>
      </c>
      <c r="K458" s="21">
        <v>17745174</v>
      </c>
      <c r="L458" s="19">
        <v>27122786</v>
      </c>
      <c r="M458" s="21">
        <v>156198889</v>
      </c>
      <c r="N458" s="21">
        <v>29035146</v>
      </c>
      <c r="O458" s="21">
        <v>127163743</v>
      </c>
      <c r="P458" s="22">
        <v>147451408</v>
      </c>
      <c r="Q458" s="22">
        <v>9685129</v>
      </c>
      <c r="R458" s="19">
        <v>13225820</v>
      </c>
      <c r="S458" s="22">
        <v>138779059</v>
      </c>
      <c r="T458" s="22">
        <v>29360490</v>
      </c>
      <c r="U458" s="22">
        <v>109418569</v>
      </c>
      <c r="V458" s="18" t="s">
        <v>55</v>
      </c>
      <c r="W458" s="1"/>
    </row>
    <row r="459" spans="1:23" hidden="1" x14ac:dyDescent="0.25">
      <c r="A459" s="14">
        <v>1509</v>
      </c>
      <c r="B459" s="18">
        <v>900581199</v>
      </c>
      <c r="C459" s="18" t="s">
        <v>845</v>
      </c>
      <c r="D459" s="14" t="s">
        <v>26</v>
      </c>
      <c r="E459" s="17" t="s">
        <v>27</v>
      </c>
      <c r="F459" s="18" t="s">
        <v>28</v>
      </c>
      <c r="G459" s="18" t="s">
        <v>28</v>
      </c>
      <c r="H459" s="18" t="s">
        <v>578</v>
      </c>
      <c r="I459" s="18" t="s">
        <v>75</v>
      </c>
      <c r="J459" s="21">
        <v>164260525</v>
      </c>
      <c r="K459" s="21">
        <v>11295602</v>
      </c>
      <c r="L459" s="19">
        <v>17684525</v>
      </c>
      <c r="M459" s="21">
        <v>86383393</v>
      </c>
      <c r="N459" s="21">
        <v>27457132</v>
      </c>
      <c r="O459" s="21">
        <v>58926261</v>
      </c>
      <c r="P459" s="22">
        <v>131907792</v>
      </c>
      <c r="Q459" s="22">
        <v>7521821</v>
      </c>
      <c r="R459" s="19">
        <v>10773661</v>
      </c>
      <c r="S459" s="22">
        <v>70838689</v>
      </c>
      <c r="T459" s="22">
        <v>23208030</v>
      </c>
      <c r="U459" s="22">
        <v>47630659</v>
      </c>
      <c r="V459" s="18" t="s">
        <v>38</v>
      </c>
      <c r="W459" s="1"/>
    </row>
    <row r="460" spans="1:23" hidden="1" x14ac:dyDescent="0.25">
      <c r="A460" s="14">
        <v>1510</v>
      </c>
      <c r="B460" s="18">
        <v>900548102</v>
      </c>
      <c r="C460" s="18" t="s">
        <v>846</v>
      </c>
      <c r="D460" s="14" t="s">
        <v>26</v>
      </c>
      <c r="E460" s="17" t="s">
        <v>27</v>
      </c>
      <c r="F460" s="18" t="s">
        <v>28</v>
      </c>
      <c r="G460" s="18" t="s">
        <v>28</v>
      </c>
      <c r="H460" s="18" t="s">
        <v>747</v>
      </c>
      <c r="I460" s="18" t="s">
        <v>75</v>
      </c>
      <c r="J460" s="21">
        <v>164211000</v>
      </c>
      <c r="K460" s="21">
        <v>-64366000</v>
      </c>
      <c r="L460" s="19">
        <v>-35329000</v>
      </c>
      <c r="M460" s="21">
        <v>377766000</v>
      </c>
      <c r="N460" s="21">
        <v>424816000</v>
      </c>
      <c r="O460" s="21">
        <v>-47050000</v>
      </c>
      <c r="P460" s="22">
        <v>156233984</v>
      </c>
      <c r="Q460" s="22">
        <v>-49466000</v>
      </c>
      <c r="R460" s="19">
        <v>-35960000</v>
      </c>
      <c r="S460" s="22">
        <v>416437000</v>
      </c>
      <c r="T460" s="22">
        <v>433667000</v>
      </c>
      <c r="U460" s="22">
        <v>-17230000</v>
      </c>
      <c r="V460" s="18" t="s">
        <v>38</v>
      </c>
      <c r="W460" s="1"/>
    </row>
    <row r="461" spans="1:23" hidden="1" x14ac:dyDescent="0.25">
      <c r="A461" s="14">
        <v>1511</v>
      </c>
      <c r="B461" s="18">
        <v>900324132</v>
      </c>
      <c r="C461" s="18" t="s">
        <v>847</v>
      </c>
      <c r="D461" s="14" t="s">
        <v>26</v>
      </c>
      <c r="E461" s="17" t="s">
        <v>86</v>
      </c>
      <c r="F461" s="18" t="s">
        <v>87</v>
      </c>
      <c r="G461" s="18" t="s">
        <v>88</v>
      </c>
      <c r="H461" s="18" t="s">
        <v>848</v>
      </c>
      <c r="I461" s="17" t="s">
        <v>37</v>
      </c>
      <c r="J461" s="21">
        <v>164199782</v>
      </c>
      <c r="K461" s="21">
        <v>951117</v>
      </c>
      <c r="L461" s="19">
        <v>3888749</v>
      </c>
      <c r="M461" s="21">
        <v>26379389</v>
      </c>
      <c r="N461" s="21">
        <v>17744981</v>
      </c>
      <c r="O461" s="21">
        <v>8634408</v>
      </c>
      <c r="P461" s="22">
        <v>123997056</v>
      </c>
      <c r="Q461" s="22">
        <v>1403063</v>
      </c>
      <c r="R461" s="19">
        <v>2727959</v>
      </c>
      <c r="S461" s="22">
        <v>20583356</v>
      </c>
      <c r="T461" s="22">
        <v>12900065</v>
      </c>
      <c r="U461" s="22">
        <v>7683291</v>
      </c>
      <c r="V461" s="18" t="s">
        <v>31</v>
      </c>
      <c r="W461" s="1"/>
    </row>
    <row r="462" spans="1:23" hidden="1" x14ac:dyDescent="0.25">
      <c r="A462" s="14">
        <v>1512</v>
      </c>
      <c r="B462" s="18">
        <v>900276317</v>
      </c>
      <c r="C462" s="18" t="s">
        <v>849</v>
      </c>
      <c r="D462" s="14" t="s">
        <v>26</v>
      </c>
      <c r="E462" s="17" t="s">
        <v>86</v>
      </c>
      <c r="F462" s="18" t="s">
        <v>87</v>
      </c>
      <c r="G462" s="18" t="s">
        <v>88</v>
      </c>
      <c r="H462" s="18" t="s">
        <v>850</v>
      </c>
      <c r="I462" s="17" t="s">
        <v>127</v>
      </c>
      <c r="J462" s="21">
        <v>164153966</v>
      </c>
      <c r="K462" s="21">
        <v>13592805</v>
      </c>
      <c r="L462" s="19">
        <v>19329049</v>
      </c>
      <c r="M462" s="21">
        <v>132433918</v>
      </c>
      <c r="N462" s="21">
        <v>72966631</v>
      </c>
      <c r="O462" s="21">
        <v>59467287</v>
      </c>
      <c r="P462" s="22">
        <v>112827216</v>
      </c>
      <c r="Q462" s="22">
        <v>7261780</v>
      </c>
      <c r="R462" s="19">
        <v>13090957</v>
      </c>
      <c r="S462" s="22">
        <v>65876517</v>
      </c>
      <c r="T462" s="22">
        <v>28353218</v>
      </c>
      <c r="U462" s="22">
        <v>37523299</v>
      </c>
      <c r="V462" s="18" t="s">
        <v>38</v>
      </c>
      <c r="W462" s="1"/>
    </row>
    <row r="463" spans="1:23" hidden="1" x14ac:dyDescent="0.25">
      <c r="A463" s="14">
        <v>1513</v>
      </c>
      <c r="B463" s="18">
        <v>800144934</v>
      </c>
      <c r="C463" s="18" t="s">
        <v>851</v>
      </c>
      <c r="D463" s="14" t="s">
        <v>26</v>
      </c>
      <c r="E463" s="17" t="s">
        <v>42</v>
      </c>
      <c r="F463" s="18" t="s">
        <v>43</v>
      </c>
      <c r="G463" s="18" t="s">
        <v>62</v>
      </c>
      <c r="H463" s="18" t="s">
        <v>109</v>
      </c>
      <c r="I463" s="18" t="s">
        <v>75</v>
      </c>
      <c r="J463" s="21">
        <v>164131989</v>
      </c>
      <c r="K463" s="21">
        <v>2112158</v>
      </c>
      <c r="L463" s="19">
        <v>6157603</v>
      </c>
      <c r="M463" s="21">
        <v>46561028</v>
      </c>
      <c r="N463" s="21">
        <v>38433199</v>
      </c>
      <c r="O463" s="21">
        <v>8127829</v>
      </c>
      <c r="P463" s="22">
        <v>141456752</v>
      </c>
      <c r="Q463" s="22">
        <v>1765089</v>
      </c>
      <c r="R463" s="19">
        <v>2788849</v>
      </c>
      <c r="S463" s="22">
        <v>40837084</v>
      </c>
      <c r="T463" s="22">
        <v>33978013</v>
      </c>
      <c r="U463" s="22">
        <v>6859071</v>
      </c>
      <c r="V463" s="18" t="s">
        <v>31</v>
      </c>
      <c r="W463" s="1"/>
    </row>
    <row r="464" spans="1:23" hidden="1" x14ac:dyDescent="0.25">
      <c r="A464" s="14">
        <v>1514</v>
      </c>
      <c r="B464" s="18">
        <v>890300327</v>
      </c>
      <c r="C464" s="18" t="s">
        <v>852</v>
      </c>
      <c r="D464" s="14" t="s">
        <v>26</v>
      </c>
      <c r="E464" s="17" t="s">
        <v>42</v>
      </c>
      <c r="F464" s="18" t="s">
        <v>43</v>
      </c>
      <c r="G464" s="18" t="s">
        <v>62</v>
      </c>
      <c r="H464" s="18" t="s">
        <v>229</v>
      </c>
      <c r="I464" s="18" t="s">
        <v>75</v>
      </c>
      <c r="J464" s="21">
        <v>164088547</v>
      </c>
      <c r="K464" s="21">
        <v>4669289</v>
      </c>
      <c r="L464" s="19">
        <v>6733125</v>
      </c>
      <c r="M464" s="21">
        <v>40856522</v>
      </c>
      <c r="N464" s="21">
        <v>23527702</v>
      </c>
      <c r="O464" s="21">
        <v>17328820</v>
      </c>
      <c r="P464" s="22">
        <v>141990256</v>
      </c>
      <c r="Q464" s="22">
        <v>4642757</v>
      </c>
      <c r="R464" s="19">
        <v>7227932</v>
      </c>
      <c r="S464" s="22">
        <v>35102360</v>
      </c>
      <c r="T464" s="22">
        <v>16242829</v>
      </c>
      <c r="U464" s="22">
        <v>18859531</v>
      </c>
      <c r="V464" s="18" t="s">
        <v>31</v>
      </c>
      <c r="W464" s="1"/>
    </row>
    <row r="465" spans="1:23" hidden="1" x14ac:dyDescent="0.25">
      <c r="A465" s="14">
        <v>1516</v>
      </c>
      <c r="B465" s="18">
        <v>900477347</v>
      </c>
      <c r="C465" s="18" t="s">
        <v>854</v>
      </c>
      <c r="D465" s="14" t="s">
        <v>26</v>
      </c>
      <c r="E465" s="17" t="s">
        <v>27</v>
      </c>
      <c r="F465" s="18" t="s">
        <v>28</v>
      </c>
      <c r="G465" s="18" t="s">
        <v>28</v>
      </c>
      <c r="H465" s="18" t="s">
        <v>213</v>
      </c>
      <c r="I465" s="17" t="s">
        <v>30</v>
      </c>
      <c r="J465" s="21">
        <v>164065134</v>
      </c>
      <c r="K465" s="21">
        <v>-29447200</v>
      </c>
      <c r="L465" s="19">
        <v>-31728711</v>
      </c>
      <c r="M465" s="21">
        <v>787855754</v>
      </c>
      <c r="N465" s="21">
        <v>719024055</v>
      </c>
      <c r="O465" s="21">
        <v>68831699</v>
      </c>
      <c r="P465" s="22">
        <v>195455504</v>
      </c>
      <c r="Q465" s="22">
        <v>-1669792</v>
      </c>
      <c r="R465" s="19">
        <v>6393581</v>
      </c>
      <c r="S465" s="22">
        <v>402019777</v>
      </c>
      <c r="T465" s="22">
        <v>321828338</v>
      </c>
      <c r="U465" s="22">
        <v>80191439</v>
      </c>
      <c r="V465" s="18" t="s">
        <v>38</v>
      </c>
      <c r="W465" s="1"/>
    </row>
    <row r="466" spans="1:23" hidden="1" x14ac:dyDescent="0.25">
      <c r="A466" s="14">
        <v>1517</v>
      </c>
      <c r="B466" s="18">
        <v>830031757</v>
      </c>
      <c r="C466" s="18" t="s">
        <v>855</v>
      </c>
      <c r="D466" s="14" t="s">
        <v>26</v>
      </c>
      <c r="E466" s="17" t="s">
        <v>27</v>
      </c>
      <c r="F466" s="18" t="s">
        <v>28</v>
      </c>
      <c r="G466" s="18" t="s">
        <v>28</v>
      </c>
      <c r="H466" s="18" t="s">
        <v>390</v>
      </c>
      <c r="I466" s="18" t="s">
        <v>75</v>
      </c>
      <c r="J466" s="21">
        <v>164063478</v>
      </c>
      <c r="K466" s="21">
        <v>2581324</v>
      </c>
      <c r="L466" s="19">
        <v>16002897</v>
      </c>
      <c r="M466" s="21">
        <v>137732468</v>
      </c>
      <c r="N466" s="21">
        <v>73907518</v>
      </c>
      <c r="O466" s="21">
        <v>63824950</v>
      </c>
      <c r="P466" s="22">
        <v>187151280</v>
      </c>
      <c r="Q466" s="22">
        <v>11651611</v>
      </c>
      <c r="R466" s="19">
        <v>22436720</v>
      </c>
      <c r="S466" s="22">
        <v>119108201</v>
      </c>
      <c r="T466" s="22">
        <v>58790492</v>
      </c>
      <c r="U466" s="22">
        <v>60317709</v>
      </c>
      <c r="V466" s="18" t="s">
        <v>97</v>
      </c>
      <c r="W466" s="1"/>
    </row>
    <row r="467" spans="1:23" hidden="1" x14ac:dyDescent="0.25">
      <c r="A467" s="14">
        <v>1518</v>
      </c>
      <c r="B467" s="18">
        <v>900018975</v>
      </c>
      <c r="C467" s="18" t="s">
        <v>856</v>
      </c>
      <c r="D467" s="14" t="s">
        <v>26</v>
      </c>
      <c r="E467" s="17" t="s">
        <v>27</v>
      </c>
      <c r="F467" s="18" t="s">
        <v>50</v>
      </c>
      <c r="G467" s="18" t="s">
        <v>320</v>
      </c>
      <c r="H467" s="18" t="s">
        <v>93</v>
      </c>
      <c r="I467" s="17" t="s">
        <v>94</v>
      </c>
      <c r="J467" s="21">
        <v>164001711</v>
      </c>
      <c r="K467" s="21">
        <v>-6603785</v>
      </c>
      <c r="L467" s="19">
        <v>6578280</v>
      </c>
      <c r="M467" s="21">
        <v>611419194</v>
      </c>
      <c r="N467" s="21">
        <v>453423271</v>
      </c>
      <c r="O467" s="21">
        <v>157995923</v>
      </c>
      <c r="P467" s="22">
        <v>164735440</v>
      </c>
      <c r="Q467" s="22">
        <v>-7504223</v>
      </c>
      <c r="R467" s="19">
        <v>9523313</v>
      </c>
      <c r="S467" s="22">
        <v>649309944</v>
      </c>
      <c r="T467" s="22">
        <v>506963014</v>
      </c>
      <c r="U467" s="22">
        <v>142346930</v>
      </c>
      <c r="V467" s="18" t="s">
        <v>38</v>
      </c>
      <c r="W467" s="1"/>
    </row>
    <row r="468" spans="1:23" hidden="1" x14ac:dyDescent="0.25">
      <c r="A468" s="14">
        <v>1519</v>
      </c>
      <c r="B468" s="18">
        <v>800022371</v>
      </c>
      <c r="C468" s="18" t="s">
        <v>857</v>
      </c>
      <c r="D468" s="14" t="s">
        <v>26</v>
      </c>
      <c r="E468" s="18" t="s">
        <v>33</v>
      </c>
      <c r="F468" s="18" t="s">
        <v>65</v>
      </c>
      <c r="G468" s="14" t="s">
        <v>66</v>
      </c>
      <c r="H468" s="18" t="s">
        <v>365</v>
      </c>
      <c r="I468" s="17" t="s">
        <v>37</v>
      </c>
      <c r="J468" s="21">
        <v>163924573</v>
      </c>
      <c r="K468" s="21">
        <v>8225650</v>
      </c>
      <c r="L468" s="19">
        <v>15048338</v>
      </c>
      <c r="M468" s="21">
        <v>98731239</v>
      </c>
      <c r="N468" s="21">
        <v>55893314</v>
      </c>
      <c r="O468" s="21">
        <v>42837925</v>
      </c>
      <c r="P468" s="22">
        <v>124999592</v>
      </c>
      <c r="Q468" s="22">
        <v>10655252</v>
      </c>
      <c r="R468" s="19">
        <v>15711567</v>
      </c>
      <c r="S468" s="22">
        <v>106411128</v>
      </c>
      <c r="T468" s="22">
        <v>60373532</v>
      </c>
      <c r="U468" s="22">
        <v>46037596</v>
      </c>
      <c r="V468" s="18" t="s">
        <v>55</v>
      </c>
      <c r="W468" s="1"/>
    </row>
    <row r="469" spans="1:23" hidden="1" x14ac:dyDescent="0.25">
      <c r="A469" s="14">
        <v>1520</v>
      </c>
      <c r="B469" s="18">
        <v>826000361</v>
      </c>
      <c r="C469" s="18" t="s">
        <v>858</v>
      </c>
      <c r="D469" s="14" t="s">
        <v>26</v>
      </c>
      <c r="E469" s="18" t="s">
        <v>33</v>
      </c>
      <c r="F469" s="18" t="s">
        <v>859</v>
      </c>
      <c r="G469" s="14" t="s">
        <v>860</v>
      </c>
      <c r="H469" s="18" t="s">
        <v>82</v>
      </c>
      <c r="I469" s="17" t="s">
        <v>30</v>
      </c>
      <c r="J469" s="21">
        <v>163839870</v>
      </c>
      <c r="K469" s="21">
        <v>3218796</v>
      </c>
      <c r="L469" s="19">
        <v>8404936</v>
      </c>
      <c r="M469" s="21">
        <v>47377039</v>
      </c>
      <c r="N469" s="21">
        <v>26232352</v>
      </c>
      <c r="O469" s="21">
        <v>21144687</v>
      </c>
      <c r="P469" s="22">
        <v>137970576</v>
      </c>
      <c r="Q469" s="22">
        <v>2739919</v>
      </c>
      <c r="R469" s="19">
        <v>7295475</v>
      </c>
      <c r="S469" s="22">
        <v>41439923</v>
      </c>
      <c r="T469" s="22">
        <v>21939849</v>
      </c>
      <c r="U469" s="22">
        <v>19500074</v>
      </c>
      <c r="V469" s="18" t="s">
        <v>31</v>
      </c>
      <c r="W469" s="1"/>
    </row>
    <row r="470" spans="1:23" hidden="1" x14ac:dyDescent="0.25">
      <c r="A470" s="14">
        <v>1521</v>
      </c>
      <c r="B470" s="18">
        <v>830041488</v>
      </c>
      <c r="C470" s="18" t="s">
        <v>861</v>
      </c>
      <c r="D470" s="14" t="s">
        <v>26</v>
      </c>
      <c r="E470" s="17" t="s">
        <v>27</v>
      </c>
      <c r="F470" s="18" t="s">
        <v>28</v>
      </c>
      <c r="G470" s="18" t="s">
        <v>28</v>
      </c>
      <c r="H470" s="18" t="s">
        <v>172</v>
      </c>
      <c r="I470" s="17" t="s">
        <v>30</v>
      </c>
      <c r="J470" s="21">
        <v>163656963</v>
      </c>
      <c r="K470" s="21">
        <v>-2032527</v>
      </c>
      <c r="L470" s="19">
        <v>7741439</v>
      </c>
      <c r="M470" s="21">
        <v>204673961</v>
      </c>
      <c r="N470" s="21">
        <v>62391689</v>
      </c>
      <c r="O470" s="21">
        <v>142282272</v>
      </c>
      <c r="P470" s="22">
        <v>209133776</v>
      </c>
      <c r="Q470" s="22">
        <v>52164674</v>
      </c>
      <c r="R470" s="19">
        <v>82240811</v>
      </c>
      <c r="S470" s="22">
        <v>210971504</v>
      </c>
      <c r="T470" s="22">
        <v>66656705</v>
      </c>
      <c r="U470" s="22">
        <v>144314799</v>
      </c>
      <c r="V470" s="18" t="s">
        <v>38</v>
      </c>
      <c r="W470" s="1"/>
    </row>
    <row r="471" spans="1:23" hidden="1" x14ac:dyDescent="0.25">
      <c r="A471" s="14">
        <v>1522</v>
      </c>
      <c r="B471" s="18">
        <v>901053343</v>
      </c>
      <c r="C471" s="18" t="s">
        <v>862</v>
      </c>
      <c r="D471" s="14" t="s">
        <v>26</v>
      </c>
      <c r="E471" s="17" t="s">
        <v>86</v>
      </c>
      <c r="F471" s="18" t="s">
        <v>87</v>
      </c>
      <c r="G471" s="18" t="s">
        <v>88</v>
      </c>
      <c r="H471" s="18" t="s">
        <v>350</v>
      </c>
      <c r="I471" s="17" t="s">
        <v>30</v>
      </c>
      <c r="J471" s="21">
        <v>163516347</v>
      </c>
      <c r="K471" s="21">
        <v>354486</v>
      </c>
      <c r="L471" s="19">
        <v>1240794</v>
      </c>
      <c r="M471" s="21">
        <v>22657092</v>
      </c>
      <c r="N471" s="21">
        <v>11502220</v>
      </c>
      <c r="O471" s="21">
        <v>11154872</v>
      </c>
      <c r="P471" s="22">
        <v>230884864</v>
      </c>
      <c r="Q471" s="22">
        <v>2438277</v>
      </c>
      <c r="R471" s="19">
        <v>4778640</v>
      </c>
      <c r="S471" s="22">
        <v>17690472</v>
      </c>
      <c r="T471" s="22">
        <v>5890086</v>
      </c>
      <c r="U471" s="22">
        <v>11800386</v>
      </c>
      <c r="V471" s="18" t="s">
        <v>97</v>
      </c>
      <c r="W471" s="1"/>
    </row>
    <row r="472" spans="1:23" hidden="1" x14ac:dyDescent="0.25">
      <c r="A472" s="14">
        <v>1523</v>
      </c>
      <c r="B472" s="18">
        <v>900441048</v>
      </c>
      <c r="C472" s="18" t="s">
        <v>863</v>
      </c>
      <c r="D472" s="14" t="s">
        <v>26</v>
      </c>
      <c r="E472" s="17" t="s">
        <v>27</v>
      </c>
      <c r="F472" s="18" t="s">
        <v>28</v>
      </c>
      <c r="G472" s="18" t="s">
        <v>28</v>
      </c>
      <c r="H472" s="18" t="s">
        <v>258</v>
      </c>
      <c r="I472" s="17" t="s">
        <v>37</v>
      </c>
      <c r="J472" s="21">
        <v>163410836</v>
      </c>
      <c r="K472" s="21">
        <v>15849717</v>
      </c>
      <c r="L472" s="19">
        <v>33756671</v>
      </c>
      <c r="M472" s="21">
        <v>202245345</v>
      </c>
      <c r="N472" s="21">
        <v>55145604</v>
      </c>
      <c r="O472" s="21">
        <v>147099741</v>
      </c>
      <c r="P472" s="22">
        <v>97812672</v>
      </c>
      <c r="Q472" s="22">
        <v>923739</v>
      </c>
      <c r="R472" s="19">
        <v>6284019</v>
      </c>
      <c r="S472" s="22">
        <v>165890196</v>
      </c>
      <c r="T472" s="22">
        <v>36114227</v>
      </c>
      <c r="U472" s="22">
        <v>129775969</v>
      </c>
      <c r="V472" s="18" t="s">
        <v>38</v>
      </c>
      <c r="W472" s="1"/>
    </row>
    <row r="473" spans="1:23" hidden="1" x14ac:dyDescent="0.25">
      <c r="A473" s="14">
        <v>1524</v>
      </c>
      <c r="B473" s="18">
        <v>860054886</v>
      </c>
      <c r="C473" s="18" t="s">
        <v>864</v>
      </c>
      <c r="D473" s="14" t="s">
        <v>26</v>
      </c>
      <c r="E473" s="17" t="s">
        <v>27</v>
      </c>
      <c r="F473" s="18" t="s">
        <v>28</v>
      </c>
      <c r="G473" s="18" t="s">
        <v>28</v>
      </c>
      <c r="H473" s="18" t="s">
        <v>734</v>
      </c>
      <c r="I473" s="17" t="s">
        <v>37</v>
      </c>
      <c r="J473" s="21">
        <v>163272161</v>
      </c>
      <c r="K473" s="21">
        <v>12065300</v>
      </c>
      <c r="L473" s="19">
        <v>19422905</v>
      </c>
      <c r="M473" s="21">
        <v>155664194</v>
      </c>
      <c r="N473" s="21">
        <v>101518550</v>
      </c>
      <c r="O473" s="21">
        <v>54145644</v>
      </c>
      <c r="P473" s="22">
        <v>124347616</v>
      </c>
      <c r="Q473" s="22">
        <v>7001785</v>
      </c>
      <c r="R473" s="19">
        <v>9211827</v>
      </c>
      <c r="S473" s="22">
        <v>138874020</v>
      </c>
      <c r="T473" s="22">
        <v>88958423</v>
      </c>
      <c r="U473" s="22">
        <v>49915597</v>
      </c>
      <c r="V473" s="18" t="s">
        <v>55</v>
      </c>
      <c r="W473" s="1"/>
    </row>
    <row r="474" spans="1:23" hidden="1" x14ac:dyDescent="0.25">
      <c r="A474" s="14">
        <v>1525</v>
      </c>
      <c r="B474" s="18">
        <v>900809717</v>
      </c>
      <c r="C474" s="18" t="s">
        <v>865</v>
      </c>
      <c r="D474" s="14" t="s">
        <v>26</v>
      </c>
      <c r="E474" s="17" t="s">
        <v>27</v>
      </c>
      <c r="F474" s="18" t="s">
        <v>28</v>
      </c>
      <c r="G474" s="18" t="s">
        <v>28</v>
      </c>
      <c r="H474" s="18" t="s">
        <v>866</v>
      </c>
      <c r="I474" s="17" t="s">
        <v>37</v>
      </c>
      <c r="J474" s="21">
        <v>163201188</v>
      </c>
      <c r="K474" s="21">
        <v>-10091053</v>
      </c>
      <c r="L474" s="19">
        <v>2135219</v>
      </c>
      <c r="M474" s="21">
        <v>392871722</v>
      </c>
      <c r="N474" s="21">
        <v>364165447</v>
      </c>
      <c r="O474" s="21">
        <v>28706275</v>
      </c>
      <c r="P474" s="22">
        <v>135573568</v>
      </c>
      <c r="Q474" s="22">
        <v>5739540</v>
      </c>
      <c r="R474" s="19">
        <v>1242</v>
      </c>
      <c r="S474" s="22">
        <v>243159122</v>
      </c>
      <c r="T474" s="22">
        <v>200575697</v>
      </c>
      <c r="U474" s="22">
        <v>42583425</v>
      </c>
      <c r="V474" s="18" t="s">
        <v>55</v>
      </c>
      <c r="W474" s="1"/>
    </row>
    <row r="475" spans="1:23" hidden="1" x14ac:dyDescent="0.25">
      <c r="A475" s="14">
        <v>1527</v>
      </c>
      <c r="B475" s="18">
        <v>806007073</v>
      </c>
      <c r="C475" s="18" t="s">
        <v>868</v>
      </c>
      <c r="D475" s="14" t="s">
        <v>26</v>
      </c>
      <c r="E475" s="17" t="s">
        <v>57</v>
      </c>
      <c r="F475" s="18" t="s">
        <v>72</v>
      </c>
      <c r="G475" s="18" t="s">
        <v>73</v>
      </c>
      <c r="H475" s="18" t="s">
        <v>869</v>
      </c>
      <c r="I475" s="17" t="s">
        <v>37</v>
      </c>
      <c r="J475" s="21">
        <v>162982081</v>
      </c>
      <c r="K475" s="21">
        <v>-2707115</v>
      </c>
      <c r="L475" s="19">
        <v>8188210</v>
      </c>
      <c r="M475" s="21">
        <v>116115099</v>
      </c>
      <c r="N475" s="21">
        <v>34325621</v>
      </c>
      <c r="O475" s="21">
        <v>81789478</v>
      </c>
      <c r="P475" s="22">
        <v>174742096</v>
      </c>
      <c r="Q475" s="22">
        <v>-2992498</v>
      </c>
      <c r="R475" s="19">
        <v>4581620</v>
      </c>
      <c r="S475" s="22">
        <v>121801800</v>
      </c>
      <c r="T475" s="22">
        <v>48878207</v>
      </c>
      <c r="U475" s="22">
        <v>72923593</v>
      </c>
      <c r="V475" s="18" t="s">
        <v>38</v>
      </c>
      <c r="W475" s="1"/>
    </row>
    <row r="476" spans="1:23" hidden="1" x14ac:dyDescent="0.25">
      <c r="A476" s="14">
        <v>1528</v>
      </c>
      <c r="B476" s="18">
        <v>900214217</v>
      </c>
      <c r="C476" s="18" t="s">
        <v>870</v>
      </c>
      <c r="D476" s="14" t="s">
        <v>26</v>
      </c>
      <c r="E476" s="17" t="s">
        <v>27</v>
      </c>
      <c r="F476" s="18" t="s">
        <v>28</v>
      </c>
      <c r="G476" s="18" t="s">
        <v>28</v>
      </c>
      <c r="H476" s="18" t="s">
        <v>109</v>
      </c>
      <c r="I476" s="18" t="s">
        <v>75</v>
      </c>
      <c r="J476" s="21">
        <v>162940026</v>
      </c>
      <c r="K476" s="21">
        <v>-11115331</v>
      </c>
      <c r="L476" s="19">
        <v>1814221</v>
      </c>
      <c r="M476" s="21">
        <v>104617786</v>
      </c>
      <c r="N476" s="21">
        <v>70109589</v>
      </c>
      <c r="O476" s="21">
        <v>34508197</v>
      </c>
      <c r="P476" s="22">
        <v>113209760</v>
      </c>
      <c r="Q476" s="22">
        <v>-6601267</v>
      </c>
      <c r="R476" s="19">
        <v>434512</v>
      </c>
      <c r="S476" s="22">
        <v>84727275</v>
      </c>
      <c r="T476" s="22">
        <v>55620031</v>
      </c>
      <c r="U476" s="22">
        <v>29107244</v>
      </c>
      <c r="V476" s="18" t="s">
        <v>31</v>
      </c>
      <c r="W476" s="1"/>
    </row>
    <row r="477" spans="1:23" hidden="1" x14ac:dyDescent="0.25">
      <c r="A477" s="14">
        <v>1530</v>
      </c>
      <c r="B477" s="18">
        <v>890300684</v>
      </c>
      <c r="C477" s="18" t="s">
        <v>872</v>
      </c>
      <c r="D477" s="14" t="s">
        <v>26</v>
      </c>
      <c r="E477" s="17" t="s">
        <v>42</v>
      </c>
      <c r="F477" s="18" t="s">
        <v>43</v>
      </c>
      <c r="G477" s="18" t="s">
        <v>62</v>
      </c>
      <c r="H477" s="18" t="s">
        <v>220</v>
      </c>
      <c r="I477" s="17" t="s">
        <v>37</v>
      </c>
      <c r="J477" s="21">
        <v>162856254</v>
      </c>
      <c r="K477" s="21">
        <v>5137848</v>
      </c>
      <c r="L477" s="19">
        <v>8966196</v>
      </c>
      <c r="M477" s="21">
        <v>109436656</v>
      </c>
      <c r="N477" s="21">
        <v>79881146</v>
      </c>
      <c r="O477" s="21">
        <v>29555510</v>
      </c>
      <c r="P477" s="22">
        <v>133645160</v>
      </c>
      <c r="Q477" s="22">
        <v>4435017</v>
      </c>
      <c r="R477" s="19">
        <v>5648756</v>
      </c>
      <c r="S477" s="22">
        <v>98758730</v>
      </c>
      <c r="T477" s="22">
        <v>74162407</v>
      </c>
      <c r="U477" s="22">
        <v>24596323</v>
      </c>
      <c r="V477" s="18" t="s">
        <v>38</v>
      </c>
      <c r="W477" s="1"/>
    </row>
    <row r="478" spans="1:23" hidden="1" x14ac:dyDescent="0.25">
      <c r="A478" s="14">
        <v>1531</v>
      </c>
      <c r="B478" s="18">
        <v>860074358</v>
      </c>
      <c r="C478" s="18" t="s">
        <v>873</v>
      </c>
      <c r="D478" s="14" t="s">
        <v>26</v>
      </c>
      <c r="E478" s="17" t="s">
        <v>27</v>
      </c>
      <c r="F478" s="18" t="s">
        <v>28</v>
      </c>
      <c r="G478" s="18" t="s">
        <v>28</v>
      </c>
      <c r="H478" s="18" t="s">
        <v>258</v>
      </c>
      <c r="I478" s="17" t="s">
        <v>37</v>
      </c>
      <c r="J478" s="21">
        <v>162845533</v>
      </c>
      <c r="K478" s="21">
        <v>9634739</v>
      </c>
      <c r="L478" s="19">
        <v>18643507</v>
      </c>
      <c r="M478" s="21">
        <v>213432689</v>
      </c>
      <c r="N478" s="21">
        <v>115952058</v>
      </c>
      <c r="O478" s="21">
        <v>97480631</v>
      </c>
      <c r="P478" s="22">
        <v>155229216</v>
      </c>
      <c r="Q478" s="22">
        <v>15106342</v>
      </c>
      <c r="R478" s="19">
        <v>24916798</v>
      </c>
      <c r="S478" s="22">
        <v>162197418</v>
      </c>
      <c r="T478" s="22">
        <v>74351526</v>
      </c>
      <c r="U478" s="22">
        <v>87845892</v>
      </c>
      <c r="V478" s="18" t="s">
        <v>38</v>
      </c>
      <c r="W478" s="1"/>
    </row>
    <row r="479" spans="1:23" hidden="1" x14ac:dyDescent="0.25">
      <c r="A479" s="14">
        <v>1532</v>
      </c>
      <c r="B479" s="18">
        <v>891701595</v>
      </c>
      <c r="C479" s="18" t="s">
        <v>874</v>
      </c>
      <c r="D479" s="14" t="s">
        <v>26</v>
      </c>
      <c r="E479" s="17" t="s">
        <v>86</v>
      </c>
      <c r="F479" s="18" t="s">
        <v>87</v>
      </c>
      <c r="G479" s="18" t="s">
        <v>88</v>
      </c>
      <c r="H479" s="18" t="s">
        <v>67</v>
      </c>
      <c r="I479" s="17" t="s">
        <v>37</v>
      </c>
      <c r="J479" s="21">
        <v>162600469</v>
      </c>
      <c r="K479" s="21">
        <v>16166194</v>
      </c>
      <c r="L479" s="19">
        <v>19808884</v>
      </c>
      <c r="M479" s="21">
        <v>177685147</v>
      </c>
      <c r="N479" s="21">
        <v>89670448</v>
      </c>
      <c r="O479" s="21">
        <v>88014699</v>
      </c>
      <c r="P479" s="22">
        <v>91774240</v>
      </c>
      <c r="Q479" s="22">
        <v>9736668</v>
      </c>
      <c r="R479" s="19">
        <v>13002312</v>
      </c>
      <c r="S479" s="22">
        <v>105728881</v>
      </c>
      <c r="T479" s="22">
        <v>33800037</v>
      </c>
      <c r="U479" s="22">
        <v>71928844</v>
      </c>
      <c r="V479" s="18" t="s">
        <v>38</v>
      </c>
      <c r="W479" s="1"/>
    </row>
    <row r="480" spans="1:23" hidden="1" x14ac:dyDescent="0.25">
      <c r="A480" s="14">
        <v>1533</v>
      </c>
      <c r="B480" s="18">
        <v>900154131</v>
      </c>
      <c r="C480" s="18" t="s">
        <v>875</v>
      </c>
      <c r="D480" s="14" t="s">
        <v>26</v>
      </c>
      <c r="E480" s="17" t="s">
        <v>86</v>
      </c>
      <c r="F480" s="18" t="s">
        <v>87</v>
      </c>
      <c r="G480" s="18" t="s">
        <v>153</v>
      </c>
      <c r="H480" s="18" t="s">
        <v>29</v>
      </c>
      <c r="I480" s="17" t="s">
        <v>30</v>
      </c>
      <c r="J480" s="21">
        <v>162567835</v>
      </c>
      <c r="K480" s="21">
        <v>5902998</v>
      </c>
      <c r="L480" s="19">
        <v>7408373</v>
      </c>
      <c r="M480" s="21">
        <v>48526662</v>
      </c>
      <c r="N480" s="21">
        <v>34977394</v>
      </c>
      <c r="O480" s="21">
        <v>13549268</v>
      </c>
      <c r="P480" s="22">
        <v>111460936</v>
      </c>
      <c r="Q480" s="22">
        <v>4679444</v>
      </c>
      <c r="R480" s="19">
        <v>5921969</v>
      </c>
      <c r="S480" s="22">
        <v>42040303</v>
      </c>
      <c r="T480" s="22">
        <v>34394033</v>
      </c>
      <c r="U480" s="22">
        <v>7646270</v>
      </c>
      <c r="V480" s="18" t="s">
        <v>31</v>
      </c>
      <c r="W480" s="1"/>
    </row>
    <row r="481" spans="1:23" hidden="1" x14ac:dyDescent="0.25">
      <c r="A481" s="14">
        <v>1534</v>
      </c>
      <c r="B481" s="18">
        <v>901002659</v>
      </c>
      <c r="C481" s="18" t="s">
        <v>876</v>
      </c>
      <c r="D481" s="14" t="s">
        <v>26</v>
      </c>
      <c r="E481" s="17" t="s">
        <v>86</v>
      </c>
      <c r="F481" s="18" t="s">
        <v>87</v>
      </c>
      <c r="G481" s="18" t="s">
        <v>88</v>
      </c>
      <c r="H481" s="18" t="s">
        <v>877</v>
      </c>
      <c r="I481" s="18" t="s">
        <v>75</v>
      </c>
      <c r="J481" s="21">
        <v>162545256</v>
      </c>
      <c r="K481" s="21">
        <v>5016821</v>
      </c>
      <c r="L481" s="19">
        <v>14716687</v>
      </c>
      <c r="M481" s="21">
        <v>238026640</v>
      </c>
      <c r="N481" s="21">
        <v>224648835</v>
      </c>
      <c r="O481" s="21">
        <v>13377805</v>
      </c>
      <c r="P481" s="22">
        <v>57759128</v>
      </c>
      <c r="Q481" s="22">
        <v>2523649</v>
      </c>
      <c r="R481" s="19">
        <v>4326853</v>
      </c>
      <c r="S481" s="22">
        <v>97281517</v>
      </c>
      <c r="T481" s="22">
        <v>88920533</v>
      </c>
      <c r="U481" s="22">
        <v>8360984</v>
      </c>
      <c r="V481" s="18" t="s">
        <v>31</v>
      </c>
      <c r="W481" s="1"/>
    </row>
    <row r="482" spans="1:23" hidden="1" x14ac:dyDescent="0.25">
      <c r="A482" s="14">
        <v>1536</v>
      </c>
      <c r="B482" s="18">
        <v>901061961</v>
      </c>
      <c r="C482" s="18" t="s">
        <v>880</v>
      </c>
      <c r="D482" s="14" t="s">
        <v>26</v>
      </c>
      <c r="E482" s="17" t="s">
        <v>27</v>
      </c>
      <c r="F482" s="18" t="s">
        <v>28</v>
      </c>
      <c r="G482" s="18" t="s">
        <v>28</v>
      </c>
      <c r="H482" s="18" t="s">
        <v>213</v>
      </c>
      <c r="I482" s="17" t="s">
        <v>30</v>
      </c>
      <c r="J482" s="21">
        <v>162412545</v>
      </c>
      <c r="K482" s="21">
        <v>5089780</v>
      </c>
      <c r="L482" s="19">
        <v>8885047</v>
      </c>
      <c r="M482" s="21">
        <v>26333376</v>
      </c>
      <c r="N482" s="21">
        <v>20966031</v>
      </c>
      <c r="O482" s="21">
        <v>5367345</v>
      </c>
      <c r="P482" s="22">
        <v>20902940</v>
      </c>
      <c r="Q482" s="22">
        <v>1444206</v>
      </c>
      <c r="R482" s="19">
        <v>2407313</v>
      </c>
      <c r="S482" s="22">
        <v>10679101</v>
      </c>
      <c r="T482" s="22">
        <v>8353454</v>
      </c>
      <c r="U482" s="22">
        <v>2325647</v>
      </c>
      <c r="V482" s="18" t="s">
        <v>31</v>
      </c>
      <c r="W482" s="1"/>
    </row>
    <row r="483" spans="1:23" hidden="1" x14ac:dyDescent="0.25">
      <c r="A483" s="14">
        <v>1537</v>
      </c>
      <c r="B483" s="18">
        <v>830045752</v>
      </c>
      <c r="C483" s="18" t="s">
        <v>881</v>
      </c>
      <c r="D483" s="14" t="s">
        <v>26</v>
      </c>
      <c r="E483" s="17" t="s">
        <v>27</v>
      </c>
      <c r="F483" s="18" t="s">
        <v>28</v>
      </c>
      <c r="G483" s="18" t="s">
        <v>28</v>
      </c>
      <c r="H483" s="18" t="s">
        <v>393</v>
      </c>
      <c r="I483" s="17" t="s">
        <v>30</v>
      </c>
      <c r="J483" s="21">
        <v>162400854</v>
      </c>
      <c r="K483" s="21">
        <v>5295316</v>
      </c>
      <c r="L483" s="19">
        <v>9629898</v>
      </c>
      <c r="M483" s="21">
        <v>74133945</v>
      </c>
      <c r="N483" s="21">
        <v>51020118</v>
      </c>
      <c r="O483" s="21">
        <v>23113827</v>
      </c>
      <c r="P483" s="22">
        <v>135762960</v>
      </c>
      <c r="Q483" s="22">
        <v>6861317</v>
      </c>
      <c r="R483" s="19">
        <v>10712611</v>
      </c>
      <c r="S483" s="22">
        <v>37704697</v>
      </c>
      <c r="T483" s="22">
        <v>19886186</v>
      </c>
      <c r="U483" s="22">
        <v>17818511</v>
      </c>
      <c r="V483" s="18" t="s">
        <v>38</v>
      </c>
      <c r="W483" s="1"/>
    </row>
    <row r="484" spans="1:23" hidden="1" x14ac:dyDescent="0.25">
      <c r="A484" s="14">
        <v>1538</v>
      </c>
      <c r="B484" s="18">
        <v>860536250</v>
      </c>
      <c r="C484" s="18" t="s">
        <v>882</v>
      </c>
      <c r="D484" s="14" t="s">
        <v>26</v>
      </c>
      <c r="E484" s="17" t="s">
        <v>27</v>
      </c>
      <c r="F484" s="18" t="s">
        <v>28</v>
      </c>
      <c r="G484" s="18" t="s">
        <v>28</v>
      </c>
      <c r="H484" s="18" t="s">
        <v>63</v>
      </c>
      <c r="I484" s="17" t="s">
        <v>30</v>
      </c>
      <c r="J484" s="21">
        <v>162385768</v>
      </c>
      <c r="K484" s="21">
        <v>6947305</v>
      </c>
      <c r="L484" s="19">
        <v>13342375</v>
      </c>
      <c r="M484" s="21">
        <v>55700165</v>
      </c>
      <c r="N484" s="21">
        <v>30526802</v>
      </c>
      <c r="O484" s="21">
        <v>25173363</v>
      </c>
      <c r="P484" s="22">
        <v>91175712</v>
      </c>
      <c r="Q484" s="22">
        <v>2510250</v>
      </c>
      <c r="R484" s="19">
        <v>5134938</v>
      </c>
      <c r="S484" s="22">
        <v>40502936</v>
      </c>
      <c r="T484" s="22">
        <v>19412421</v>
      </c>
      <c r="U484" s="22">
        <v>21090515</v>
      </c>
      <c r="V484" s="18" t="s">
        <v>31</v>
      </c>
      <c r="W484" s="1"/>
    </row>
    <row r="485" spans="1:23" hidden="1" x14ac:dyDescent="0.25">
      <c r="A485" s="14">
        <v>1540</v>
      </c>
      <c r="B485" s="18">
        <v>890101880</v>
      </c>
      <c r="C485" s="18" t="s">
        <v>884</v>
      </c>
      <c r="D485" s="14" t="s">
        <v>26</v>
      </c>
      <c r="E485" s="17" t="s">
        <v>57</v>
      </c>
      <c r="F485" s="18" t="s">
        <v>58</v>
      </c>
      <c r="G485" s="14" t="s">
        <v>59</v>
      </c>
      <c r="H485" s="18" t="s">
        <v>273</v>
      </c>
      <c r="I485" s="18" t="s">
        <v>75</v>
      </c>
      <c r="J485" s="21">
        <v>162251922</v>
      </c>
      <c r="K485" s="21">
        <v>154322219</v>
      </c>
      <c r="L485" s="19">
        <v>154858960</v>
      </c>
      <c r="M485" s="21">
        <v>2384574260</v>
      </c>
      <c r="N485" s="21">
        <v>91414190</v>
      </c>
      <c r="O485" s="21">
        <v>2293160070</v>
      </c>
      <c r="P485" s="22">
        <v>150383520</v>
      </c>
      <c r="Q485" s="22">
        <v>146099578</v>
      </c>
      <c r="R485" s="19">
        <v>146150338</v>
      </c>
      <c r="S485" s="22">
        <v>1960555092</v>
      </c>
      <c r="T485" s="22">
        <v>24075480</v>
      </c>
      <c r="U485" s="22">
        <v>1936479612</v>
      </c>
      <c r="V485" s="18" t="s">
        <v>55</v>
      </c>
      <c r="W485" s="1"/>
    </row>
    <row r="486" spans="1:23" hidden="1" x14ac:dyDescent="0.25">
      <c r="A486" s="14">
        <v>1541</v>
      </c>
      <c r="B486" s="18">
        <v>800024095</v>
      </c>
      <c r="C486" s="18" t="s">
        <v>885</v>
      </c>
      <c r="D486" s="14" t="s">
        <v>26</v>
      </c>
      <c r="E486" s="17" t="s">
        <v>42</v>
      </c>
      <c r="F486" s="18" t="s">
        <v>43</v>
      </c>
      <c r="G486" s="18" t="s">
        <v>44</v>
      </c>
      <c r="H486" s="18" t="s">
        <v>107</v>
      </c>
      <c r="I486" s="17" t="s">
        <v>37</v>
      </c>
      <c r="J486" s="21">
        <v>162216303</v>
      </c>
      <c r="K486" s="21">
        <v>2540637</v>
      </c>
      <c r="L486" s="19">
        <v>145095</v>
      </c>
      <c r="M486" s="21">
        <v>83339715</v>
      </c>
      <c r="N486" s="21">
        <v>62285655</v>
      </c>
      <c r="O486" s="21">
        <v>21054060</v>
      </c>
      <c r="P486" s="22">
        <v>114266560</v>
      </c>
      <c r="Q486" s="22">
        <v>4630106</v>
      </c>
      <c r="R486" s="19">
        <v>5610600</v>
      </c>
      <c r="S486" s="22">
        <v>71057069</v>
      </c>
      <c r="T486" s="22">
        <v>49320423</v>
      </c>
      <c r="U486" s="22">
        <v>21736646</v>
      </c>
      <c r="V486" s="18" t="s">
        <v>31</v>
      </c>
      <c r="W486" s="1"/>
    </row>
    <row r="487" spans="1:23" hidden="1" x14ac:dyDescent="0.25">
      <c r="A487" s="14">
        <v>1542</v>
      </c>
      <c r="B487" s="18">
        <v>802000849</v>
      </c>
      <c r="C487" s="18" t="s">
        <v>886</v>
      </c>
      <c r="D487" s="14" t="s">
        <v>26</v>
      </c>
      <c r="E487" s="17" t="s">
        <v>57</v>
      </c>
      <c r="F487" s="18" t="s">
        <v>58</v>
      </c>
      <c r="G487" s="14" t="s">
        <v>59</v>
      </c>
      <c r="H487" s="18" t="s">
        <v>63</v>
      </c>
      <c r="I487" s="17" t="s">
        <v>30</v>
      </c>
      <c r="J487" s="21">
        <v>162161133</v>
      </c>
      <c r="K487" s="21">
        <v>377104</v>
      </c>
      <c r="L487" s="19">
        <v>7224737</v>
      </c>
      <c r="M487" s="21">
        <v>110005555</v>
      </c>
      <c r="N487" s="21">
        <v>51431113</v>
      </c>
      <c r="O487" s="21">
        <v>58574442</v>
      </c>
      <c r="P487" s="22">
        <v>144732432</v>
      </c>
      <c r="Q487" s="22">
        <v>1623682</v>
      </c>
      <c r="R487" s="19">
        <v>9134161</v>
      </c>
      <c r="S487" s="22">
        <v>113813507</v>
      </c>
      <c r="T487" s="22">
        <v>55627330</v>
      </c>
      <c r="U487" s="22">
        <v>58186177</v>
      </c>
      <c r="V487" s="18" t="s">
        <v>31</v>
      </c>
      <c r="W487" s="1"/>
    </row>
    <row r="488" spans="1:23" hidden="1" x14ac:dyDescent="0.25">
      <c r="A488" s="14">
        <v>1543</v>
      </c>
      <c r="B488" s="18">
        <v>860000189</v>
      </c>
      <c r="C488" s="18" t="s">
        <v>887</v>
      </c>
      <c r="D488" s="14" t="s">
        <v>26</v>
      </c>
      <c r="E488" s="17" t="s">
        <v>27</v>
      </c>
      <c r="F488" s="18" t="s">
        <v>28</v>
      </c>
      <c r="G488" s="18" t="s">
        <v>28</v>
      </c>
      <c r="H488" s="18" t="s">
        <v>63</v>
      </c>
      <c r="I488" s="17" t="s">
        <v>30</v>
      </c>
      <c r="J488" s="21">
        <v>162151082</v>
      </c>
      <c r="K488" s="21">
        <v>9085368</v>
      </c>
      <c r="L488" s="19">
        <v>13487616</v>
      </c>
      <c r="M488" s="21">
        <v>23695212</v>
      </c>
      <c r="N488" s="21">
        <v>19016957</v>
      </c>
      <c r="O488" s="21">
        <v>4678255</v>
      </c>
      <c r="P488" s="22">
        <v>115007358</v>
      </c>
      <c r="Q488" s="22">
        <v>5748752</v>
      </c>
      <c r="R488" s="19">
        <v>8516967</v>
      </c>
      <c r="S488" s="22">
        <v>18659182</v>
      </c>
      <c r="T488" s="22">
        <v>11223223</v>
      </c>
      <c r="U488" s="22">
        <v>7435959</v>
      </c>
      <c r="V488" s="18" t="s">
        <v>31</v>
      </c>
      <c r="W488" s="1"/>
    </row>
    <row r="489" spans="1:23" hidden="1" x14ac:dyDescent="0.25">
      <c r="A489" s="14">
        <v>1544</v>
      </c>
      <c r="B489" s="18">
        <v>900482687</v>
      </c>
      <c r="C489" s="18" t="s">
        <v>888</v>
      </c>
      <c r="D489" s="14" t="s">
        <v>26</v>
      </c>
      <c r="E489" s="17" t="s">
        <v>42</v>
      </c>
      <c r="F489" s="18" t="s">
        <v>43</v>
      </c>
      <c r="G489" s="18" t="s">
        <v>44</v>
      </c>
      <c r="H489" s="18" t="s">
        <v>635</v>
      </c>
      <c r="I489" s="17" t="s">
        <v>37</v>
      </c>
      <c r="J489" s="21">
        <v>161936890</v>
      </c>
      <c r="K489" s="21">
        <v>16179650</v>
      </c>
      <c r="L489" s="19">
        <v>18883157</v>
      </c>
      <c r="M489" s="21">
        <v>146779562</v>
      </c>
      <c r="N489" s="21">
        <v>82054231</v>
      </c>
      <c r="O489" s="21">
        <v>64725331</v>
      </c>
      <c r="P489" s="22">
        <v>102016632</v>
      </c>
      <c r="Q489" s="22">
        <v>3419594</v>
      </c>
      <c r="R489" s="19">
        <v>4268293</v>
      </c>
      <c r="S489" s="22">
        <v>102168702</v>
      </c>
      <c r="T489" s="22">
        <v>53623021</v>
      </c>
      <c r="U489" s="22">
        <v>48545681</v>
      </c>
      <c r="V489" s="18" t="s">
        <v>38</v>
      </c>
      <c r="W489" s="1"/>
    </row>
    <row r="490" spans="1:23" hidden="1" x14ac:dyDescent="0.25">
      <c r="A490" s="14">
        <v>1545</v>
      </c>
      <c r="B490" s="18">
        <v>900800051</v>
      </c>
      <c r="C490" s="18" t="s">
        <v>889</v>
      </c>
      <c r="D490" s="14" t="s">
        <v>26</v>
      </c>
      <c r="E490" s="17" t="s">
        <v>27</v>
      </c>
      <c r="F490" s="18" t="s">
        <v>28</v>
      </c>
      <c r="G490" s="18" t="s">
        <v>28</v>
      </c>
      <c r="H490" s="18" t="s">
        <v>450</v>
      </c>
      <c r="I490" s="17" t="s">
        <v>30</v>
      </c>
      <c r="J490" s="21">
        <v>161915727</v>
      </c>
      <c r="K490" s="21">
        <v>4398745</v>
      </c>
      <c r="L490" s="19">
        <v>9417166</v>
      </c>
      <c r="M490" s="21">
        <v>53306888</v>
      </c>
      <c r="N490" s="21">
        <v>20176302</v>
      </c>
      <c r="O490" s="21">
        <v>33130586</v>
      </c>
      <c r="P490" s="22">
        <v>159794384</v>
      </c>
      <c r="Q490" s="22">
        <v>10476932</v>
      </c>
      <c r="R490" s="19">
        <v>18764519</v>
      </c>
      <c r="S490" s="22">
        <v>59767463</v>
      </c>
      <c r="T490" s="22">
        <v>31035622</v>
      </c>
      <c r="U490" s="22">
        <v>28731841</v>
      </c>
      <c r="V490" s="18" t="s">
        <v>31</v>
      </c>
      <c r="W490" s="1"/>
    </row>
    <row r="491" spans="1:23" hidden="1" x14ac:dyDescent="0.25">
      <c r="A491" s="14">
        <v>1548</v>
      </c>
      <c r="B491" s="18">
        <v>901232631</v>
      </c>
      <c r="C491" s="18" t="s">
        <v>892</v>
      </c>
      <c r="D491" s="14" t="s">
        <v>26</v>
      </c>
      <c r="E491" s="17" t="s">
        <v>42</v>
      </c>
      <c r="F491" s="18" t="s">
        <v>139</v>
      </c>
      <c r="G491" s="18" t="s">
        <v>308</v>
      </c>
      <c r="H491" s="18" t="s">
        <v>893</v>
      </c>
      <c r="I491" s="17" t="s">
        <v>37</v>
      </c>
      <c r="J491" s="21">
        <v>161651455</v>
      </c>
      <c r="K491" s="21">
        <v>1702832</v>
      </c>
      <c r="L491" s="19">
        <v>5406585</v>
      </c>
      <c r="M491" s="21">
        <v>122447859</v>
      </c>
      <c r="N491" s="21">
        <v>38265334</v>
      </c>
      <c r="O491" s="21">
        <v>84182525</v>
      </c>
      <c r="P491" s="22">
        <v>135599280</v>
      </c>
      <c r="Q491" s="22">
        <v>1730591</v>
      </c>
      <c r="R491" s="19">
        <v>4271965</v>
      </c>
      <c r="S491" s="22">
        <v>100336893</v>
      </c>
      <c r="T491" s="22">
        <v>24786869</v>
      </c>
      <c r="U491" s="22">
        <v>75550024</v>
      </c>
      <c r="V491" s="18" t="s">
        <v>38</v>
      </c>
      <c r="W491" s="1"/>
    </row>
    <row r="492" spans="1:23" hidden="1" x14ac:dyDescent="0.25">
      <c r="A492" s="14">
        <v>1549</v>
      </c>
      <c r="B492" s="18">
        <v>860520243</v>
      </c>
      <c r="C492" s="18" t="s">
        <v>894</v>
      </c>
      <c r="D492" s="14" t="s">
        <v>26</v>
      </c>
      <c r="E492" s="17" t="s">
        <v>27</v>
      </c>
      <c r="F492" s="18" t="s">
        <v>28</v>
      </c>
      <c r="G492" s="18" t="s">
        <v>28</v>
      </c>
      <c r="H492" s="18" t="s">
        <v>895</v>
      </c>
      <c r="I492" s="17" t="s">
        <v>30</v>
      </c>
      <c r="J492" s="21">
        <v>161647510</v>
      </c>
      <c r="K492" s="21">
        <v>14351118</v>
      </c>
      <c r="L492" s="19">
        <v>20758649</v>
      </c>
      <c r="M492" s="21">
        <v>79628320</v>
      </c>
      <c r="N492" s="21">
        <v>51794797</v>
      </c>
      <c r="O492" s="21">
        <v>27833523</v>
      </c>
      <c r="P492" s="22">
        <v>111099368</v>
      </c>
      <c r="Q492" s="22">
        <v>5535129</v>
      </c>
      <c r="R492" s="19">
        <v>7912741</v>
      </c>
      <c r="S492" s="22">
        <v>54944334</v>
      </c>
      <c r="T492" s="22">
        <v>36480122</v>
      </c>
      <c r="U492" s="22">
        <v>18464212</v>
      </c>
      <c r="V492" s="18" t="s">
        <v>31</v>
      </c>
      <c r="W492" s="1"/>
    </row>
    <row r="493" spans="1:23" hidden="1" x14ac:dyDescent="0.25">
      <c r="A493" s="14">
        <v>1550</v>
      </c>
      <c r="B493" s="18">
        <v>805012368</v>
      </c>
      <c r="C493" s="18" t="s">
        <v>896</v>
      </c>
      <c r="D493" s="14" t="s">
        <v>26</v>
      </c>
      <c r="E493" s="17" t="s">
        <v>42</v>
      </c>
      <c r="F493" s="18" t="s">
        <v>43</v>
      </c>
      <c r="G493" s="18" t="s">
        <v>62</v>
      </c>
      <c r="H493" s="18" t="s">
        <v>60</v>
      </c>
      <c r="I493" s="17" t="s">
        <v>30</v>
      </c>
      <c r="J493" s="21">
        <v>161599191</v>
      </c>
      <c r="K493" s="21">
        <v>8199567</v>
      </c>
      <c r="L493" s="19">
        <v>19147438</v>
      </c>
      <c r="M493" s="21">
        <v>99906909</v>
      </c>
      <c r="N493" s="21">
        <v>71664987</v>
      </c>
      <c r="O493" s="21">
        <v>28241922</v>
      </c>
      <c r="P493" s="22">
        <v>119991376</v>
      </c>
      <c r="Q493" s="22">
        <v>11398831</v>
      </c>
      <c r="R493" s="19">
        <v>20302424</v>
      </c>
      <c r="S493" s="22">
        <v>89126947</v>
      </c>
      <c r="T493" s="22">
        <v>60233134</v>
      </c>
      <c r="U493" s="22">
        <v>28893813</v>
      </c>
      <c r="V493" s="18" t="s">
        <v>38</v>
      </c>
      <c r="W493" s="1"/>
    </row>
    <row r="494" spans="1:23" hidden="1" x14ac:dyDescent="0.25">
      <c r="A494" s="14">
        <v>1551</v>
      </c>
      <c r="B494" s="18">
        <v>800244309</v>
      </c>
      <c r="C494" s="18" t="s">
        <v>897</v>
      </c>
      <c r="D494" s="14" t="s">
        <v>26</v>
      </c>
      <c r="E494" s="17" t="s">
        <v>27</v>
      </c>
      <c r="F494" s="18" t="s">
        <v>28</v>
      </c>
      <c r="G494" s="18" t="s">
        <v>28</v>
      </c>
      <c r="H494" s="18" t="s">
        <v>578</v>
      </c>
      <c r="I494" s="18" t="s">
        <v>75</v>
      </c>
      <c r="J494" s="21">
        <v>161513264</v>
      </c>
      <c r="K494" s="21">
        <v>3296657</v>
      </c>
      <c r="L494" s="19">
        <v>14292763</v>
      </c>
      <c r="M494" s="21">
        <v>127308465</v>
      </c>
      <c r="N494" s="21">
        <v>121290712</v>
      </c>
      <c r="O494" s="21">
        <v>6017753</v>
      </c>
      <c r="P494" s="22">
        <v>92983344</v>
      </c>
      <c r="Q494" s="22">
        <v>1725851</v>
      </c>
      <c r="R494" s="19">
        <v>6237349</v>
      </c>
      <c r="S494" s="22">
        <v>81923976</v>
      </c>
      <c r="T494" s="22">
        <v>78590040</v>
      </c>
      <c r="U494" s="22">
        <v>3333936</v>
      </c>
      <c r="V494" s="18" t="s">
        <v>55</v>
      </c>
      <c r="W494" s="1"/>
    </row>
    <row r="495" spans="1:23" hidden="1" x14ac:dyDescent="0.25">
      <c r="A495" s="14">
        <v>1552</v>
      </c>
      <c r="B495" s="18">
        <v>901110487</v>
      </c>
      <c r="C495" s="18" t="s">
        <v>898</v>
      </c>
      <c r="D495" s="14" t="s">
        <v>26</v>
      </c>
      <c r="E495" s="17" t="s">
        <v>27</v>
      </c>
      <c r="F495" s="18" t="s">
        <v>28</v>
      </c>
      <c r="G495" s="18" t="s">
        <v>28</v>
      </c>
      <c r="H495" s="18" t="s">
        <v>198</v>
      </c>
      <c r="I495" s="18" t="s">
        <v>75</v>
      </c>
      <c r="J495" s="21">
        <v>161377000</v>
      </c>
      <c r="K495" s="21">
        <v>118778000</v>
      </c>
      <c r="L495" s="19">
        <v>122720000</v>
      </c>
      <c r="M495" s="21">
        <v>2004035000</v>
      </c>
      <c r="N495" s="21">
        <v>228768000</v>
      </c>
      <c r="O495" s="21">
        <v>1775267000</v>
      </c>
      <c r="P495" s="22">
        <v>72827000</v>
      </c>
      <c r="Q495" s="22">
        <v>75822000</v>
      </c>
      <c r="R495" s="19">
        <v>72241000</v>
      </c>
      <c r="S495" s="22">
        <v>1432099000</v>
      </c>
      <c r="T495" s="22">
        <v>150264000</v>
      </c>
      <c r="U495" s="22">
        <v>1281835000</v>
      </c>
      <c r="V495" s="18" t="s">
        <v>55</v>
      </c>
      <c r="W495" s="1"/>
    </row>
    <row r="496" spans="1:23" hidden="1" x14ac:dyDescent="0.25">
      <c r="A496" s="14">
        <v>1553</v>
      </c>
      <c r="B496" s="18">
        <v>800022450</v>
      </c>
      <c r="C496" s="18" t="s">
        <v>899</v>
      </c>
      <c r="D496" s="14" t="s">
        <v>26</v>
      </c>
      <c r="E496" s="17" t="s">
        <v>57</v>
      </c>
      <c r="F496" s="18" t="s">
        <v>58</v>
      </c>
      <c r="G496" s="14" t="s">
        <v>59</v>
      </c>
      <c r="H496" s="18" t="s">
        <v>60</v>
      </c>
      <c r="I496" s="17" t="s">
        <v>30</v>
      </c>
      <c r="J496" s="21">
        <v>161095839</v>
      </c>
      <c r="K496" s="21">
        <v>5039578</v>
      </c>
      <c r="L496" s="19">
        <v>11983916</v>
      </c>
      <c r="M496" s="21">
        <v>128575961</v>
      </c>
      <c r="N496" s="21">
        <v>67658213</v>
      </c>
      <c r="O496" s="21">
        <v>60917748</v>
      </c>
      <c r="P496" s="22">
        <v>145429696</v>
      </c>
      <c r="Q496" s="22">
        <v>14031058</v>
      </c>
      <c r="R496" s="19">
        <v>21572327</v>
      </c>
      <c r="S496" s="22">
        <v>134582205</v>
      </c>
      <c r="T496" s="22">
        <v>75946246</v>
      </c>
      <c r="U496" s="22">
        <v>58635959</v>
      </c>
      <c r="V496" s="18" t="s">
        <v>31</v>
      </c>
      <c r="W496" s="1"/>
    </row>
    <row r="497" spans="1:23" hidden="1" x14ac:dyDescent="0.25">
      <c r="A497" s="14">
        <v>1554</v>
      </c>
      <c r="B497" s="18">
        <v>811042572</v>
      </c>
      <c r="C497" s="18" t="s">
        <v>900</v>
      </c>
      <c r="D497" s="14" t="s">
        <v>26</v>
      </c>
      <c r="E497" s="17" t="s">
        <v>86</v>
      </c>
      <c r="F497" s="18" t="s">
        <v>87</v>
      </c>
      <c r="G497" s="18" t="s">
        <v>334</v>
      </c>
      <c r="H497" s="18" t="s">
        <v>901</v>
      </c>
      <c r="I497" s="17" t="s">
        <v>37</v>
      </c>
      <c r="J497" s="21">
        <v>161006249</v>
      </c>
      <c r="K497" s="21">
        <v>11882965</v>
      </c>
      <c r="L497" s="19">
        <v>25614405</v>
      </c>
      <c r="M497" s="21">
        <v>178396172</v>
      </c>
      <c r="N497" s="21">
        <v>95058844</v>
      </c>
      <c r="O497" s="21">
        <v>83337328</v>
      </c>
      <c r="P497" s="22">
        <v>119880064</v>
      </c>
      <c r="Q497" s="22">
        <v>9792288</v>
      </c>
      <c r="R497" s="19">
        <v>15639232</v>
      </c>
      <c r="S497" s="22">
        <v>124004626</v>
      </c>
      <c r="T497" s="22">
        <v>43968166</v>
      </c>
      <c r="U497" s="22">
        <v>80036460</v>
      </c>
      <c r="V497" s="18" t="s">
        <v>38</v>
      </c>
      <c r="W497" s="1"/>
    </row>
    <row r="498" spans="1:23" hidden="1" x14ac:dyDescent="0.25">
      <c r="A498" s="14">
        <v>1555</v>
      </c>
      <c r="B498" s="18">
        <v>900464876</v>
      </c>
      <c r="C498" s="18" t="s">
        <v>902</v>
      </c>
      <c r="D498" s="14" t="s">
        <v>26</v>
      </c>
      <c r="E498" s="17" t="s">
        <v>79</v>
      </c>
      <c r="F498" s="18" t="s">
        <v>115</v>
      </c>
      <c r="G498" s="18" t="s">
        <v>116</v>
      </c>
      <c r="H498" s="18" t="s">
        <v>903</v>
      </c>
      <c r="I498" s="17" t="s">
        <v>37</v>
      </c>
      <c r="J498" s="21">
        <v>160871210</v>
      </c>
      <c r="K498" s="21">
        <v>-220454</v>
      </c>
      <c r="L498" s="19">
        <v>2908949</v>
      </c>
      <c r="M498" s="21">
        <v>30067029</v>
      </c>
      <c r="N498" s="21">
        <v>20811061</v>
      </c>
      <c r="O498" s="21">
        <v>9255968</v>
      </c>
      <c r="P498" s="22">
        <v>131869416</v>
      </c>
      <c r="Q498" s="22">
        <v>90447</v>
      </c>
      <c r="R498" s="19">
        <v>2408260</v>
      </c>
      <c r="S498" s="22">
        <v>26736367</v>
      </c>
      <c r="T498" s="22">
        <v>17880252</v>
      </c>
      <c r="U498" s="22">
        <v>8856115</v>
      </c>
      <c r="V498" s="18" t="s">
        <v>31</v>
      </c>
      <c r="W498" s="1"/>
    </row>
    <row r="499" spans="1:23" hidden="1" x14ac:dyDescent="0.25">
      <c r="A499" s="14">
        <v>1556</v>
      </c>
      <c r="B499" s="18">
        <v>890301753</v>
      </c>
      <c r="C499" s="18" t="s">
        <v>904</v>
      </c>
      <c r="D499" s="14" t="s">
        <v>26</v>
      </c>
      <c r="E499" s="17" t="s">
        <v>42</v>
      </c>
      <c r="F499" s="18" t="s">
        <v>43</v>
      </c>
      <c r="G499" s="18" t="s">
        <v>62</v>
      </c>
      <c r="H499" s="18" t="s">
        <v>905</v>
      </c>
      <c r="I499" s="17" t="s">
        <v>30</v>
      </c>
      <c r="J499" s="21">
        <v>160828203</v>
      </c>
      <c r="K499" s="21">
        <v>7142044</v>
      </c>
      <c r="L499" s="19">
        <v>18553514</v>
      </c>
      <c r="M499" s="21">
        <v>159048616</v>
      </c>
      <c r="N499" s="21">
        <v>104482570</v>
      </c>
      <c r="O499" s="21">
        <v>54566046</v>
      </c>
      <c r="P499" s="22">
        <v>125496136</v>
      </c>
      <c r="Q499" s="22">
        <v>6348431</v>
      </c>
      <c r="R499" s="19">
        <v>11864639</v>
      </c>
      <c r="S499" s="22">
        <v>143018017</v>
      </c>
      <c r="T499" s="22">
        <v>92282499</v>
      </c>
      <c r="U499" s="22">
        <v>50735518</v>
      </c>
      <c r="V499" s="18" t="s">
        <v>38</v>
      </c>
      <c r="W499" s="1"/>
    </row>
    <row r="500" spans="1:23" hidden="1" x14ac:dyDescent="0.25">
      <c r="A500" s="14">
        <v>1557</v>
      </c>
      <c r="B500" s="18">
        <v>800037835</v>
      </c>
      <c r="C500" s="18" t="s">
        <v>906</v>
      </c>
      <c r="D500" s="14" t="s">
        <v>26</v>
      </c>
      <c r="E500" s="17" t="s">
        <v>79</v>
      </c>
      <c r="F500" s="18" t="s">
        <v>115</v>
      </c>
      <c r="G500" s="18" t="s">
        <v>289</v>
      </c>
      <c r="H500" s="18" t="s">
        <v>907</v>
      </c>
      <c r="I500" s="17" t="s">
        <v>30</v>
      </c>
      <c r="J500" s="21">
        <v>160809320</v>
      </c>
      <c r="K500" s="21">
        <v>5683526</v>
      </c>
      <c r="L500" s="19">
        <v>9304710</v>
      </c>
      <c r="M500" s="21">
        <v>27807235</v>
      </c>
      <c r="N500" s="21">
        <v>7185702</v>
      </c>
      <c r="O500" s="21">
        <v>20621533</v>
      </c>
      <c r="P500" s="22">
        <v>123215880</v>
      </c>
      <c r="Q500" s="22">
        <v>4123412</v>
      </c>
      <c r="R500" s="19">
        <v>6706893</v>
      </c>
      <c r="S500" s="22">
        <v>22067936</v>
      </c>
      <c r="T500" s="22">
        <v>5129929</v>
      </c>
      <c r="U500" s="22">
        <v>16938007</v>
      </c>
      <c r="V500" s="18" t="s">
        <v>31</v>
      </c>
      <c r="W500" s="1"/>
    </row>
    <row r="501" spans="1:23" hidden="1" x14ac:dyDescent="0.25">
      <c r="A501" s="14">
        <v>1558</v>
      </c>
      <c r="B501" s="18">
        <v>901211275</v>
      </c>
      <c r="C501" s="18" t="s">
        <v>908</v>
      </c>
      <c r="D501" s="14" t="s">
        <v>26</v>
      </c>
      <c r="E501" s="17" t="s">
        <v>343</v>
      </c>
      <c r="F501" s="18" t="s">
        <v>379</v>
      </c>
      <c r="G501" s="18" t="s">
        <v>909</v>
      </c>
      <c r="H501" s="18" t="s">
        <v>170</v>
      </c>
      <c r="I501" s="17" t="s">
        <v>37</v>
      </c>
      <c r="J501" s="21">
        <v>160748146</v>
      </c>
      <c r="K501" s="21">
        <v>10113022</v>
      </c>
      <c r="L501" s="19">
        <v>13675327</v>
      </c>
      <c r="M501" s="21">
        <v>40194382</v>
      </c>
      <c r="N501" s="21">
        <v>22483870</v>
      </c>
      <c r="O501" s="21">
        <v>17710512</v>
      </c>
      <c r="P501" s="22">
        <v>142771520</v>
      </c>
      <c r="Q501" s="22">
        <v>10809973</v>
      </c>
      <c r="R501" s="19">
        <v>12790442</v>
      </c>
      <c r="S501" s="22">
        <v>27547077</v>
      </c>
      <c r="T501" s="22">
        <v>15971587</v>
      </c>
      <c r="U501" s="22">
        <v>11575490</v>
      </c>
      <c r="V501" s="18" t="s">
        <v>31</v>
      </c>
      <c r="W501" s="1"/>
    </row>
    <row r="502" spans="1:23" hidden="1" x14ac:dyDescent="0.25">
      <c r="A502" s="14">
        <v>1559</v>
      </c>
      <c r="B502" s="18">
        <v>900362666</v>
      </c>
      <c r="C502" s="18" t="s">
        <v>910</v>
      </c>
      <c r="D502" s="14" t="s">
        <v>26</v>
      </c>
      <c r="E502" s="18" t="s">
        <v>33</v>
      </c>
      <c r="F502" s="18" t="s">
        <v>34</v>
      </c>
      <c r="G502" s="18" t="s">
        <v>911</v>
      </c>
      <c r="H502" s="18" t="s">
        <v>63</v>
      </c>
      <c r="I502" s="17" t="s">
        <v>30</v>
      </c>
      <c r="J502" s="21">
        <v>160504133</v>
      </c>
      <c r="K502" s="21">
        <v>15464463</v>
      </c>
      <c r="L502" s="19">
        <v>15001498</v>
      </c>
      <c r="M502" s="21">
        <v>26911176</v>
      </c>
      <c r="N502" s="21">
        <v>20301604</v>
      </c>
      <c r="O502" s="21">
        <v>6609572</v>
      </c>
      <c r="P502" s="22">
        <v>103255503</v>
      </c>
      <c r="Q502" s="22">
        <v>6740574</v>
      </c>
      <c r="R502" s="19">
        <v>7245598</v>
      </c>
      <c r="S502" s="22">
        <v>24092297</v>
      </c>
      <c r="T502" s="22">
        <v>12490608</v>
      </c>
      <c r="U502" s="22">
        <v>11601689</v>
      </c>
      <c r="V502" s="18" t="s">
        <v>31</v>
      </c>
      <c r="W502" s="1"/>
    </row>
    <row r="503" spans="1:23" hidden="1" x14ac:dyDescent="0.25">
      <c r="A503" s="14">
        <v>1561</v>
      </c>
      <c r="B503" s="18">
        <v>800085445</v>
      </c>
      <c r="C503" s="18" t="s">
        <v>913</v>
      </c>
      <c r="D503" s="14" t="s">
        <v>26</v>
      </c>
      <c r="E503" s="18" t="s">
        <v>33</v>
      </c>
      <c r="F503" s="18" t="s">
        <v>65</v>
      </c>
      <c r="G503" s="14" t="s">
        <v>66</v>
      </c>
      <c r="H503" s="18" t="s">
        <v>914</v>
      </c>
      <c r="I503" s="17" t="s">
        <v>185</v>
      </c>
      <c r="J503" s="21">
        <v>160332848</v>
      </c>
      <c r="K503" s="21">
        <v>13827063</v>
      </c>
      <c r="L503" s="19">
        <v>34503949</v>
      </c>
      <c r="M503" s="21">
        <v>145248811</v>
      </c>
      <c r="N503" s="21">
        <v>71535013</v>
      </c>
      <c r="O503" s="21">
        <v>73713798</v>
      </c>
      <c r="P503" s="22">
        <v>116927504</v>
      </c>
      <c r="Q503" s="22">
        <v>5558253</v>
      </c>
      <c r="R503" s="19">
        <v>13753258</v>
      </c>
      <c r="S503" s="22">
        <v>125900343</v>
      </c>
      <c r="T503" s="22">
        <v>57124614</v>
      </c>
      <c r="U503" s="22">
        <v>68775729</v>
      </c>
      <c r="V503" s="18" t="s">
        <v>55</v>
      </c>
      <c r="W503" s="1"/>
    </row>
    <row r="504" spans="1:23" hidden="1" x14ac:dyDescent="0.25">
      <c r="A504" s="14">
        <v>1562</v>
      </c>
      <c r="B504" s="18">
        <v>900818223</v>
      </c>
      <c r="C504" s="18" t="s">
        <v>915</v>
      </c>
      <c r="D504" s="14" t="s">
        <v>26</v>
      </c>
      <c r="E504" s="17" t="s">
        <v>86</v>
      </c>
      <c r="F504" s="18" t="s">
        <v>87</v>
      </c>
      <c r="G504" s="18" t="s">
        <v>88</v>
      </c>
      <c r="H504" s="18" t="s">
        <v>916</v>
      </c>
      <c r="I504" s="17" t="s">
        <v>127</v>
      </c>
      <c r="J504" s="21">
        <v>160288913</v>
      </c>
      <c r="K504" s="21">
        <v>70269523</v>
      </c>
      <c r="L504" s="19">
        <v>140819572</v>
      </c>
      <c r="M504" s="21">
        <v>296552142</v>
      </c>
      <c r="N504" s="21">
        <v>568717161</v>
      </c>
      <c r="O504" s="21">
        <v>-272165019</v>
      </c>
      <c r="P504" s="22">
        <v>0</v>
      </c>
      <c r="Q504" s="22">
        <v>-49414050</v>
      </c>
      <c r="R504" s="19">
        <v>-1804</v>
      </c>
      <c r="S504" s="22">
        <v>134482151</v>
      </c>
      <c r="T504" s="22">
        <v>476916693</v>
      </c>
      <c r="U504" s="22">
        <v>-342434542</v>
      </c>
      <c r="V504" s="18" t="s">
        <v>38</v>
      </c>
      <c r="W504" s="1"/>
    </row>
    <row r="505" spans="1:23" hidden="1" x14ac:dyDescent="0.25">
      <c r="A505" s="14">
        <v>1563</v>
      </c>
      <c r="B505" s="18">
        <v>901194727</v>
      </c>
      <c r="C505" s="18" t="s">
        <v>917</v>
      </c>
      <c r="D505" s="14" t="s">
        <v>26</v>
      </c>
      <c r="E505" s="17" t="s">
        <v>27</v>
      </c>
      <c r="F505" s="18" t="s">
        <v>28</v>
      </c>
      <c r="G505" s="18" t="s">
        <v>28</v>
      </c>
      <c r="H505" s="18" t="s">
        <v>918</v>
      </c>
      <c r="I505" s="17" t="s">
        <v>94</v>
      </c>
      <c r="J505" s="21">
        <v>160281942</v>
      </c>
      <c r="K505" s="21">
        <v>-81476919</v>
      </c>
      <c r="L505" s="19">
        <v>-15094246</v>
      </c>
      <c r="M505" s="21">
        <v>162539633</v>
      </c>
      <c r="N505" s="21">
        <v>388241660</v>
      </c>
      <c r="O505" s="21">
        <v>-225702027</v>
      </c>
      <c r="P505" s="22">
        <v>1111601</v>
      </c>
      <c r="Q505" s="22">
        <v>-142978527</v>
      </c>
      <c r="R505" s="19">
        <v>-144471645</v>
      </c>
      <c r="S505" s="22">
        <v>138618159</v>
      </c>
      <c r="T505" s="22">
        <v>282843267</v>
      </c>
      <c r="U505" s="22">
        <v>-144225108</v>
      </c>
      <c r="V505" s="18" t="s">
        <v>55</v>
      </c>
      <c r="W505" s="1"/>
    </row>
    <row r="506" spans="1:23" hidden="1" x14ac:dyDescent="0.25">
      <c r="A506" s="14">
        <v>1564</v>
      </c>
      <c r="B506" s="18">
        <v>860075208</v>
      </c>
      <c r="C506" s="18" t="s">
        <v>919</v>
      </c>
      <c r="D506" s="14" t="s">
        <v>26</v>
      </c>
      <c r="E506" s="17" t="s">
        <v>27</v>
      </c>
      <c r="F506" s="18" t="s">
        <v>28</v>
      </c>
      <c r="G506" s="18" t="s">
        <v>28</v>
      </c>
      <c r="H506" s="18" t="s">
        <v>920</v>
      </c>
      <c r="I506" s="17" t="s">
        <v>30</v>
      </c>
      <c r="J506" s="21">
        <v>160272170</v>
      </c>
      <c r="K506" s="21">
        <v>8437097</v>
      </c>
      <c r="L506" s="19">
        <v>11590288</v>
      </c>
      <c r="M506" s="21">
        <v>78859689</v>
      </c>
      <c r="N506" s="21">
        <v>38480124</v>
      </c>
      <c r="O506" s="21">
        <v>40379565</v>
      </c>
      <c r="P506" s="22">
        <v>129493456</v>
      </c>
      <c r="Q506" s="22">
        <v>8799414</v>
      </c>
      <c r="R506" s="19">
        <v>12012407</v>
      </c>
      <c r="S506" s="22">
        <v>65495103</v>
      </c>
      <c r="T506" s="22">
        <v>25163611</v>
      </c>
      <c r="U506" s="22">
        <v>40331492</v>
      </c>
      <c r="V506" s="18" t="s">
        <v>55</v>
      </c>
      <c r="W506" s="1"/>
    </row>
    <row r="507" spans="1:23" hidden="1" x14ac:dyDescent="0.25">
      <c r="A507" s="14">
        <v>1565</v>
      </c>
      <c r="B507" s="18">
        <v>800130149</v>
      </c>
      <c r="C507" s="18" t="s">
        <v>921</v>
      </c>
      <c r="D507" s="14" t="s">
        <v>26</v>
      </c>
      <c r="E507" s="17" t="s">
        <v>42</v>
      </c>
      <c r="F507" s="18" t="s">
        <v>43</v>
      </c>
      <c r="G507" s="18" t="s">
        <v>44</v>
      </c>
      <c r="H507" s="18" t="s">
        <v>90</v>
      </c>
      <c r="I507" s="17" t="s">
        <v>37</v>
      </c>
      <c r="J507" s="21">
        <v>159963063</v>
      </c>
      <c r="K507" s="21">
        <v>2614634</v>
      </c>
      <c r="L507" s="19">
        <v>8536066</v>
      </c>
      <c r="M507" s="21">
        <v>137964492</v>
      </c>
      <c r="N507" s="21">
        <v>108914434</v>
      </c>
      <c r="O507" s="21">
        <v>29050058</v>
      </c>
      <c r="P507" s="22">
        <v>105538456</v>
      </c>
      <c r="Q507" s="22">
        <v>578665</v>
      </c>
      <c r="R507" s="19">
        <v>3334519</v>
      </c>
      <c r="S507" s="22">
        <v>117800254</v>
      </c>
      <c r="T507" s="22">
        <v>91530183</v>
      </c>
      <c r="U507" s="22">
        <v>26270071</v>
      </c>
      <c r="V507" s="18" t="s">
        <v>55</v>
      </c>
      <c r="W507" s="1"/>
    </row>
    <row r="508" spans="1:23" hidden="1" x14ac:dyDescent="0.25">
      <c r="A508" s="14">
        <v>1566</v>
      </c>
      <c r="B508" s="18">
        <v>814002211</v>
      </c>
      <c r="C508" s="18" t="s">
        <v>922</v>
      </c>
      <c r="D508" s="14" t="s">
        <v>26</v>
      </c>
      <c r="E508" s="17" t="s">
        <v>42</v>
      </c>
      <c r="F508" s="18" t="s">
        <v>418</v>
      </c>
      <c r="G508" s="18" t="s">
        <v>419</v>
      </c>
      <c r="H508" s="18" t="s">
        <v>29</v>
      </c>
      <c r="I508" s="17" t="s">
        <v>30</v>
      </c>
      <c r="J508" s="21">
        <v>159958316</v>
      </c>
      <c r="K508" s="21">
        <v>13025966</v>
      </c>
      <c r="L508" s="19">
        <v>15536902</v>
      </c>
      <c r="M508" s="21">
        <v>104832051</v>
      </c>
      <c r="N508" s="21">
        <v>31964521</v>
      </c>
      <c r="O508" s="21">
        <v>72867530</v>
      </c>
      <c r="P508" s="22">
        <v>107690096</v>
      </c>
      <c r="Q508" s="22">
        <v>6356835</v>
      </c>
      <c r="R508" s="19">
        <v>8389406</v>
      </c>
      <c r="S508" s="22">
        <v>103468218</v>
      </c>
      <c r="T508" s="22">
        <v>27798827</v>
      </c>
      <c r="U508" s="22">
        <v>75669391</v>
      </c>
      <c r="V508" s="18" t="s">
        <v>31</v>
      </c>
      <c r="W508" s="1"/>
    </row>
    <row r="509" spans="1:23" hidden="1" x14ac:dyDescent="0.25">
      <c r="A509" s="14">
        <v>1568</v>
      </c>
      <c r="B509" s="18">
        <v>800066123</v>
      </c>
      <c r="C509" s="18" t="s">
        <v>925</v>
      </c>
      <c r="D509" s="14" t="s">
        <v>26</v>
      </c>
      <c r="E509" s="17" t="s">
        <v>27</v>
      </c>
      <c r="F509" s="18" t="s">
        <v>28</v>
      </c>
      <c r="G509" s="18" t="s">
        <v>28</v>
      </c>
      <c r="H509" s="18" t="s">
        <v>77</v>
      </c>
      <c r="I509" s="18" t="s">
        <v>75</v>
      </c>
      <c r="J509" s="21">
        <v>159828706</v>
      </c>
      <c r="K509" s="21">
        <v>284942</v>
      </c>
      <c r="L509" s="19">
        <v>851634</v>
      </c>
      <c r="M509" s="21">
        <v>20943485</v>
      </c>
      <c r="N509" s="21">
        <v>16430999</v>
      </c>
      <c r="O509" s="21">
        <v>4512486</v>
      </c>
      <c r="P509" s="22">
        <v>125035536</v>
      </c>
      <c r="Q509" s="22">
        <v>383248</v>
      </c>
      <c r="R509" s="19">
        <v>1010528</v>
      </c>
      <c r="S509" s="22">
        <v>14342675</v>
      </c>
      <c r="T509" s="22">
        <v>10115131</v>
      </c>
      <c r="U509" s="22">
        <v>4227544</v>
      </c>
      <c r="V509" s="18" t="s">
        <v>31</v>
      </c>
      <c r="W509" s="1"/>
    </row>
    <row r="510" spans="1:23" hidden="1" x14ac:dyDescent="0.25">
      <c r="A510" s="14">
        <v>1569</v>
      </c>
      <c r="B510" s="18">
        <v>901397680</v>
      </c>
      <c r="C510" s="18" t="s">
        <v>926</v>
      </c>
      <c r="D510" s="14" t="s">
        <v>26</v>
      </c>
      <c r="E510" s="17" t="s">
        <v>27</v>
      </c>
      <c r="F510" s="18" t="s">
        <v>28</v>
      </c>
      <c r="G510" s="18" t="s">
        <v>28</v>
      </c>
      <c r="H510" s="18" t="s">
        <v>213</v>
      </c>
      <c r="I510" s="17" t="s">
        <v>30</v>
      </c>
      <c r="J510" s="21">
        <v>159813888</v>
      </c>
      <c r="K510" s="21">
        <v>-35657</v>
      </c>
      <c r="L510" s="19">
        <v>1251871</v>
      </c>
      <c r="M510" s="21">
        <v>41148360</v>
      </c>
      <c r="N510" s="21">
        <v>36433981</v>
      </c>
      <c r="O510" s="21">
        <v>4714379</v>
      </c>
      <c r="P510" s="22">
        <v>75362104</v>
      </c>
      <c r="Q510" s="22">
        <v>4071432</v>
      </c>
      <c r="R510" s="19">
        <v>6650051</v>
      </c>
      <c r="S510" s="22">
        <v>15976134</v>
      </c>
      <c r="T510" s="22">
        <v>11226098</v>
      </c>
      <c r="U510" s="22">
        <v>4750036</v>
      </c>
      <c r="V510" s="18" t="s">
        <v>31</v>
      </c>
      <c r="W510" s="1"/>
    </row>
    <row r="511" spans="1:23" hidden="1" x14ac:dyDescent="0.25">
      <c r="A511" s="14">
        <v>1570</v>
      </c>
      <c r="B511" s="18">
        <v>900113435</v>
      </c>
      <c r="C511" s="18" t="s">
        <v>927</v>
      </c>
      <c r="D511" s="14" t="s">
        <v>26</v>
      </c>
      <c r="E511" s="17" t="s">
        <v>27</v>
      </c>
      <c r="F511" s="18" t="s">
        <v>28</v>
      </c>
      <c r="G511" s="18" t="s">
        <v>28</v>
      </c>
      <c r="H511" s="18" t="s">
        <v>390</v>
      </c>
      <c r="I511" s="18" t="s">
        <v>75</v>
      </c>
      <c r="J511" s="21">
        <v>159713296</v>
      </c>
      <c r="K511" s="21">
        <v>23109781</v>
      </c>
      <c r="L511" s="19">
        <v>31660979</v>
      </c>
      <c r="M511" s="21">
        <v>134943649</v>
      </c>
      <c r="N511" s="21">
        <v>41714872</v>
      </c>
      <c r="O511" s="21">
        <v>93228777</v>
      </c>
      <c r="P511" s="22">
        <v>114469544</v>
      </c>
      <c r="Q511" s="22">
        <v>6959401</v>
      </c>
      <c r="R511" s="19">
        <v>14768924</v>
      </c>
      <c r="S511" s="22">
        <v>115425588</v>
      </c>
      <c r="T511" s="22">
        <v>48699777</v>
      </c>
      <c r="U511" s="22">
        <v>66725811</v>
      </c>
      <c r="V511" s="18" t="s">
        <v>55</v>
      </c>
      <c r="W511" s="1"/>
    </row>
    <row r="512" spans="1:23" hidden="1" x14ac:dyDescent="0.25">
      <c r="A512" s="14">
        <v>1571</v>
      </c>
      <c r="B512" s="18">
        <v>830116807</v>
      </c>
      <c r="C512" s="18" t="s">
        <v>928</v>
      </c>
      <c r="D512" s="14" t="s">
        <v>26</v>
      </c>
      <c r="E512" s="17" t="s">
        <v>27</v>
      </c>
      <c r="F512" s="18" t="s">
        <v>28</v>
      </c>
      <c r="G512" s="18" t="s">
        <v>28</v>
      </c>
      <c r="H512" s="18" t="s">
        <v>40</v>
      </c>
      <c r="I512" s="17" t="s">
        <v>30</v>
      </c>
      <c r="J512" s="21">
        <v>159675438</v>
      </c>
      <c r="K512" s="21">
        <v>9236189</v>
      </c>
      <c r="L512" s="19">
        <v>21754322</v>
      </c>
      <c r="M512" s="21">
        <v>119503211</v>
      </c>
      <c r="N512" s="21">
        <v>70641545</v>
      </c>
      <c r="O512" s="21">
        <v>48861666</v>
      </c>
      <c r="P512" s="22">
        <v>83382024</v>
      </c>
      <c r="Q512" s="22">
        <v>5458726</v>
      </c>
      <c r="R512" s="19">
        <v>9504179</v>
      </c>
      <c r="S512" s="22">
        <v>82640264</v>
      </c>
      <c r="T512" s="22">
        <v>48114787</v>
      </c>
      <c r="U512" s="22">
        <v>34525477</v>
      </c>
      <c r="V512" s="18" t="s">
        <v>55</v>
      </c>
      <c r="W512" s="1"/>
    </row>
    <row r="513" spans="1:23" hidden="1" x14ac:dyDescent="0.25">
      <c r="A513" s="14">
        <v>1572</v>
      </c>
      <c r="B513" s="18">
        <v>800139545</v>
      </c>
      <c r="C513" s="18" t="s">
        <v>929</v>
      </c>
      <c r="D513" s="14" t="s">
        <v>26</v>
      </c>
      <c r="E513" s="17" t="s">
        <v>86</v>
      </c>
      <c r="F513" s="18" t="s">
        <v>87</v>
      </c>
      <c r="G513" s="18" t="s">
        <v>88</v>
      </c>
      <c r="H513" s="18" t="s">
        <v>930</v>
      </c>
      <c r="I513" s="18" t="s">
        <v>75</v>
      </c>
      <c r="J513" s="21">
        <v>159657405</v>
      </c>
      <c r="K513" s="21">
        <v>12305877</v>
      </c>
      <c r="L513" s="19">
        <v>21570915</v>
      </c>
      <c r="M513" s="21">
        <v>64546099</v>
      </c>
      <c r="N513" s="21">
        <v>35232292</v>
      </c>
      <c r="O513" s="21">
        <v>29313807</v>
      </c>
      <c r="P513" s="22">
        <v>104838560</v>
      </c>
      <c r="Q513" s="22">
        <v>12322344</v>
      </c>
      <c r="R513" s="19">
        <v>19373766</v>
      </c>
      <c r="S513" s="22">
        <v>58052642</v>
      </c>
      <c r="T513" s="22">
        <v>41044712</v>
      </c>
      <c r="U513" s="22">
        <v>17007930</v>
      </c>
      <c r="V513" s="18" t="s">
        <v>38</v>
      </c>
      <c r="W513" s="1"/>
    </row>
    <row r="514" spans="1:23" hidden="1" x14ac:dyDescent="0.25">
      <c r="A514" s="14">
        <v>1573</v>
      </c>
      <c r="B514" s="18">
        <v>800251760</v>
      </c>
      <c r="C514" s="18" t="s">
        <v>931</v>
      </c>
      <c r="D514" s="14" t="s">
        <v>26</v>
      </c>
      <c r="E514" s="17" t="s">
        <v>27</v>
      </c>
      <c r="F514" s="18" t="s">
        <v>28</v>
      </c>
      <c r="G514" s="18" t="s">
        <v>28</v>
      </c>
      <c r="H514" s="18" t="s">
        <v>172</v>
      </c>
      <c r="I514" s="17" t="s">
        <v>30</v>
      </c>
      <c r="J514" s="21">
        <v>159538029</v>
      </c>
      <c r="K514" s="21">
        <v>6687912</v>
      </c>
      <c r="L514" s="19">
        <v>10123656</v>
      </c>
      <c r="M514" s="21">
        <v>144714430</v>
      </c>
      <c r="N514" s="21">
        <v>93171644</v>
      </c>
      <c r="O514" s="21">
        <v>51542786</v>
      </c>
      <c r="P514" s="22">
        <v>107931272</v>
      </c>
      <c r="Q514" s="22">
        <v>4874220</v>
      </c>
      <c r="R514" s="19">
        <v>7546842</v>
      </c>
      <c r="S514" s="22">
        <v>98783468</v>
      </c>
      <c r="T514" s="22">
        <v>56858616</v>
      </c>
      <c r="U514" s="22">
        <v>41924852</v>
      </c>
      <c r="V514" s="18" t="s">
        <v>38</v>
      </c>
      <c r="W514" s="1"/>
    </row>
    <row r="515" spans="1:23" hidden="1" x14ac:dyDescent="0.25">
      <c r="A515" s="14">
        <v>1574</v>
      </c>
      <c r="B515" s="18">
        <v>809012157</v>
      </c>
      <c r="C515" s="18" t="s">
        <v>932</v>
      </c>
      <c r="D515" s="14" t="s">
        <v>26</v>
      </c>
      <c r="E515" s="17" t="s">
        <v>27</v>
      </c>
      <c r="F515" s="18" t="s">
        <v>28</v>
      </c>
      <c r="G515" s="18" t="s">
        <v>28</v>
      </c>
      <c r="H515" s="18" t="s">
        <v>77</v>
      </c>
      <c r="I515" s="18" t="s">
        <v>75</v>
      </c>
      <c r="J515" s="21">
        <v>159117461</v>
      </c>
      <c r="K515" s="21">
        <v>93888</v>
      </c>
      <c r="L515" s="19">
        <v>1861229</v>
      </c>
      <c r="M515" s="21">
        <v>16688711</v>
      </c>
      <c r="N515" s="21">
        <v>15733198</v>
      </c>
      <c r="O515" s="21">
        <v>955513</v>
      </c>
      <c r="P515" s="22">
        <v>129101184</v>
      </c>
      <c r="Q515" s="22">
        <v>28718</v>
      </c>
      <c r="R515" s="19">
        <v>1552048</v>
      </c>
      <c r="S515" s="22">
        <v>12347315</v>
      </c>
      <c r="T515" s="22">
        <v>11485690</v>
      </c>
      <c r="U515" s="22">
        <v>861625</v>
      </c>
      <c r="V515" s="18" t="s">
        <v>31</v>
      </c>
      <c r="W515" s="1"/>
    </row>
    <row r="516" spans="1:23" hidden="1" x14ac:dyDescent="0.25">
      <c r="A516" s="14">
        <v>1575</v>
      </c>
      <c r="B516" s="18">
        <v>811014191</v>
      </c>
      <c r="C516" s="18" t="s">
        <v>933</v>
      </c>
      <c r="D516" s="14" t="s">
        <v>26</v>
      </c>
      <c r="E516" s="17" t="s">
        <v>86</v>
      </c>
      <c r="F516" s="18" t="s">
        <v>87</v>
      </c>
      <c r="G516" s="18" t="s">
        <v>88</v>
      </c>
      <c r="H516" s="18" t="s">
        <v>90</v>
      </c>
      <c r="I516" s="17" t="s">
        <v>37</v>
      </c>
      <c r="J516" s="21">
        <v>158958689</v>
      </c>
      <c r="K516" s="21">
        <v>11454788</v>
      </c>
      <c r="L516" s="19">
        <v>33755470</v>
      </c>
      <c r="M516" s="21">
        <v>153657398</v>
      </c>
      <c r="N516" s="21">
        <v>129661409</v>
      </c>
      <c r="O516" s="21">
        <v>23995989</v>
      </c>
      <c r="P516" s="22">
        <v>102662480</v>
      </c>
      <c r="Q516" s="22">
        <v>8863450</v>
      </c>
      <c r="R516" s="19">
        <v>18430474</v>
      </c>
      <c r="S516" s="22">
        <v>129176365</v>
      </c>
      <c r="T516" s="22">
        <v>111635164</v>
      </c>
      <c r="U516" s="22">
        <v>17541201</v>
      </c>
      <c r="V516" s="18" t="s">
        <v>38</v>
      </c>
      <c r="W516" s="1"/>
    </row>
    <row r="517" spans="1:23" hidden="1" x14ac:dyDescent="0.25">
      <c r="A517" s="14">
        <v>1576</v>
      </c>
      <c r="B517" s="18">
        <v>890900135</v>
      </c>
      <c r="C517" s="18" t="s">
        <v>934</v>
      </c>
      <c r="D517" s="14" t="s">
        <v>26</v>
      </c>
      <c r="E517" s="17" t="s">
        <v>27</v>
      </c>
      <c r="F517" s="18" t="s">
        <v>28</v>
      </c>
      <c r="G517" s="18" t="s">
        <v>28</v>
      </c>
      <c r="H517" s="18" t="s">
        <v>935</v>
      </c>
      <c r="I517" s="17" t="s">
        <v>185</v>
      </c>
      <c r="J517" s="21">
        <v>158685321</v>
      </c>
      <c r="K517" s="21">
        <v>32223771</v>
      </c>
      <c r="L517" s="19">
        <v>52242741</v>
      </c>
      <c r="M517" s="21">
        <v>157681106</v>
      </c>
      <c r="N517" s="21">
        <v>38285866</v>
      </c>
      <c r="O517" s="21">
        <v>119395240</v>
      </c>
      <c r="P517" s="22">
        <v>133098512</v>
      </c>
      <c r="Q517" s="22">
        <v>15918739</v>
      </c>
      <c r="R517" s="19">
        <v>26857499</v>
      </c>
      <c r="S517" s="22">
        <v>115968648</v>
      </c>
      <c r="T517" s="22">
        <v>27186300</v>
      </c>
      <c r="U517" s="22">
        <v>88782348</v>
      </c>
      <c r="V517" s="18" t="s">
        <v>38</v>
      </c>
      <c r="W517" s="1"/>
    </row>
    <row r="518" spans="1:23" hidden="1" x14ac:dyDescent="0.25">
      <c r="A518" s="14">
        <v>1577</v>
      </c>
      <c r="B518" s="18">
        <v>900694508</v>
      </c>
      <c r="C518" s="18" t="s">
        <v>936</v>
      </c>
      <c r="D518" s="14" t="s">
        <v>26</v>
      </c>
      <c r="E518" s="17" t="s">
        <v>27</v>
      </c>
      <c r="F518" s="18" t="s">
        <v>28</v>
      </c>
      <c r="G518" s="18" t="s">
        <v>28</v>
      </c>
      <c r="H518" s="18" t="s">
        <v>222</v>
      </c>
      <c r="I518" s="17" t="s">
        <v>30</v>
      </c>
      <c r="J518" s="21">
        <v>158449702</v>
      </c>
      <c r="K518" s="21">
        <v>4062727</v>
      </c>
      <c r="L518" s="19">
        <v>5061068</v>
      </c>
      <c r="M518" s="21">
        <v>76570425</v>
      </c>
      <c r="N518" s="21">
        <v>63863698</v>
      </c>
      <c r="O518" s="21">
        <v>12706727</v>
      </c>
      <c r="P518" s="22">
        <v>90060424</v>
      </c>
      <c r="Q518" s="22">
        <v>2226526</v>
      </c>
      <c r="R518" s="19">
        <v>2951938</v>
      </c>
      <c r="S518" s="22">
        <v>37622800</v>
      </c>
      <c r="T518" s="22">
        <v>28978800</v>
      </c>
      <c r="U518" s="22">
        <v>8644000</v>
      </c>
      <c r="V518" s="18" t="s">
        <v>38</v>
      </c>
      <c r="W518" s="1"/>
    </row>
    <row r="519" spans="1:23" hidden="1" x14ac:dyDescent="0.25">
      <c r="A519" s="14">
        <v>1578</v>
      </c>
      <c r="B519" s="18">
        <v>900665499</v>
      </c>
      <c r="C519" s="18" t="s">
        <v>937</v>
      </c>
      <c r="D519" s="14" t="s">
        <v>26</v>
      </c>
      <c r="E519" s="17" t="s">
        <v>27</v>
      </c>
      <c r="F519" s="18" t="s">
        <v>28</v>
      </c>
      <c r="G519" s="18" t="s">
        <v>28</v>
      </c>
      <c r="H519" s="18" t="s">
        <v>938</v>
      </c>
      <c r="I519" s="17" t="s">
        <v>30</v>
      </c>
      <c r="J519" s="21">
        <v>158274665</v>
      </c>
      <c r="K519" s="21">
        <v>6948652</v>
      </c>
      <c r="L519" s="19">
        <v>15906362</v>
      </c>
      <c r="M519" s="21">
        <v>71153001</v>
      </c>
      <c r="N519" s="21">
        <v>39061404</v>
      </c>
      <c r="O519" s="21">
        <v>32091597</v>
      </c>
      <c r="P519" s="22">
        <v>143808640</v>
      </c>
      <c r="Q519" s="22">
        <v>10751294</v>
      </c>
      <c r="R519" s="19">
        <v>17626974</v>
      </c>
      <c r="S519" s="22">
        <v>67881168</v>
      </c>
      <c r="T519" s="22">
        <v>42738223</v>
      </c>
      <c r="U519" s="22">
        <v>25142945</v>
      </c>
      <c r="V519" s="18" t="s">
        <v>31</v>
      </c>
      <c r="W519" s="1"/>
    </row>
    <row r="520" spans="1:23" hidden="1" x14ac:dyDescent="0.25">
      <c r="A520" s="14">
        <v>1579</v>
      </c>
      <c r="B520" s="18">
        <v>860002291</v>
      </c>
      <c r="C520" s="18" t="s">
        <v>939</v>
      </c>
      <c r="D520" s="14" t="s">
        <v>26</v>
      </c>
      <c r="E520" s="17" t="s">
        <v>27</v>
      </c>
      <c r="F520" s="18" t="s">
        <v>50</v>
      </c>
      <c r="G520" s="18" t="s">
        <v>940</v>
      </c>
      <c r="H520" s="18" t="s">
        <v>235</v>
      </c>
      <c r="I520" s="17" t="s">
        <v>37</v>
      </c>
      <c r="J520" s="21">
        <v>158154614</v>
      </c>
      <c r="K520" s="21">
        <v>16424565</v>
      </c>
      <c r="L520" s="19">
        <v>35078781</v>
      </c>
      <c r="M520" s="21">
        <v>196647311</v>
      </c>
      <c r="N520" s="21">
        <v>125337401</v>
      </c>
      <c r="O520" s="21">
        <v>71309910</v>
      </c>
      <c r="P520" s="22">
        <v>102449136</v>
      </c>
      <c r="Q520" s="22">
        <v>5735870</v>
      </c>
      <c r="R520" s="19">
        <v>19663431</v>
      </c>
      <c r="S520" s="22">
        <v>153640790</v>
      </c>
      <c r="T520" s="22">
        <v>99155870</v>
      </c>
      <c r="U520" s="22">
        <v>54484920</v>
      </c>
      <c r="V520" s="18" t="s">
        <v>55</v>
      </c>
      <c r="W520" s="1"/>
    </row>
    <row r="521" spans="1:23" hidden="1" x14ac:dyDescent="0.25">
      <c r="A521" s="14">
        <v>1580</v>
      </c>
      <c r="B521" s="18">
        <v>900342223</v>
      </c>
      <c r="C521" s="18" t="s">
        <v>941</v>
      </c>
      <c r="D521" s="14" t="s">
        <v>26</v>
      </c>
      <c r="E521" s="18" t="s">
        <v>33</v>
      </c>
      <c r="F521" s="18" t="s">
        <v>65</v>
      </c>
      <c r="G521" s="14" t="s">
        <v>339</v>
      </c>
      <c r="H521" s="18" t="s">
        <v>82</v>
      </c>
      <c r="I521" s="17" t="s">
        <v>30</v>
      </c>
      <c r="J521" s="21">
        <v>158072479</v>
      </c>
      <c r="K521" s="21">
        <v>4140549</v>
      </c>
      <c r="L521" s="19">
        <v>6631875</v>
      </c>
      <c r="M521" s="21">
        <v>46334764</v>
      </c>
      <c r="N521" s="21">
        <v>13720756</v>
      </c>
      <c r="O521" s="21">
        <v>32614008</v>
      </c>
      <c r="P521" s="22">
        <v>138124288</v>
      </c>
      <c r="Q521" s="22">
        <v>4539773</v>
      </c>
      <c r="R521" s="19">
        <v>6465231</v>
      </c>
      <c r="S521" s="22">
        <v>40287421</v>
      </c>
      <c r="T521" s="22">
        <v>11813962</v>
      </c>
      <c r="U521" s="22">
        <v>28473459</v>
      </c>
      <c r="V521" s="18" t="s">
        <v>31</v>
      </c>
      <c r="W521" s="1"/>
    </row>
    <row r="522" spans="1:23" hidden="1" x14ac:dyDescent="0.25">
      <c r="A522" s="14">
        <v>1581</v>
      </c>
      <c r="B522" s="18">
        <v>901266266</v>
      </c>
      <c r="C522" s="18" t="s">
        <v>942</v>
      </c>
      <c r="D522" s="14" t="s">
        <v>26</v>
      </c>
      <c r="E522" s="17" t="s">
        <v>27</v>
      </c>
      <c r="F522" s="18" t="s">
        <v>28</v>
      </c>
      <c r="G522" s="18" t="s">
        <v>28</v>
      </c>
      <c r="H522" s="18" t="s">
        <v>63</v>
      </c>
      <c r="I522" s="17" t="s">
        <v>30</v>
      </c>
      <c r="J522" s="21">
        <v>157981009</v>
      </c>
      <c r="K522" s="21">
        <v>-9947849</v>
      </c>
      <c r="L522" s="19">
        <v>9325390</v>
      </c>
      <c r="M522" s="21">
        <v>204847205</v>
      </c>
      <c r="N522" s="21">
        <v>202980707</v>
      </c>
      <c r="O522" s="21">
        <v>1866498</v>
      </c>
      <c r="P522" s="22">
        <v>99084208</v>
      </c>
      <c r="Q522" s="22">
        <v>262596</v>
      </c>
      <c r="R522" s="19">
        <v>5369715</v>
      </c>
      <c r="S522" s="22">
        <v>84001862</v>
      </c>
      <c r="T522" s="22">
        <v>72187515</v>
      </c>
      <c r="U522" s="22">
        <v>11814347</v>
      </c>
      <c r="V522" s="18" t="s">
        <v>31</v>
      </c>
      <c r="W522" s="1"/>
    </row>
    <row r="523" spans="1:23" hidden="1" x14ac:dyDescent="0.25">
      <c r="A523" s="14">
        <v>1583</v>
      </c>
      <c r="B523" s="18">
        <v>860003168</v>
      </c>
      <c r="C523" s="18" t="s">
        <v>944</v>
      </c>
      <c r="D523" s="14" t="s">
        <v>26</v>
      </c>
      <c r="E523" s="17" t="s">
        <v>27</v>
      </c>
      <c r="F523" s="18" t="s">
        <v>28</v>
      </c>
      <c r="G523" s="18" t="s">
        <v>28</v>
      </c>
      <c r="H523" s="18" t="s">
        <v>620</v>
      </c>
      <c r="I523" s="17" t="s">
        <v>30</v>
      </c>
      <c r="J523" s="21">
        <v>157854803</v>
      </c>
      <c r="K523" s="21">
        <v>1743361</v>
      </c>
      <c r="L523" s="19">
        <v>6643298</v>
      </c>
      <c r="M523" s="21">
        <v>176157677</v>
      </c>
      <c r="N523" s="21">
        <v>133153774</v>
      </c>
      <c r="O523" s="21">
        <v>43003903</v>
      </c>
      <c r="P523" s="22">
        <v>120410960</v>
      </c>
      <c r="Q523" s="22">
        <v>-259872</v>
      </c>
      <c r="R523" s="19">
        <v>2005183</v>
      </c>
      <c r="S523" s="22">
        <v>106260406</v>
      </c>
      <c r="T523" s="22">
        <v>63137330</v>
      </c>
      <c r="U523" s="22">
        <v>43123076</v>
      </c>
      <c r="V523" s="18" t="s">
        <v>55</v>
      </c>
      <c r="W523" s="1"/>
    </row>
    <row r="524" spans="1:23" hidden="1" x14ac:dyDescent="0.25">
      <c r="A524" s="14">
        <v>1584</v>
      </c>
      <c r="B524" s="18">
        <v>900470946</v>
      </c>
      <c r="C524" s="18" t="s">
        <v>945</v>
      </c>
      <c r="D524" s="14" t="s">
        <v>26</v>
      </c>
      <c r="E524" s="17" t="s">
        <v>86</v>
      </c>
      <c r="F524" s="18" t="s">
        <v>87</v>
      </c>
      <c r="G524" s="18" t="s">
        <v>247</v>
      </c>
      <c r="H524" s="18" t="s">
        <v>63</v>
      </c>
      <c r="I524" s="17" t="s">
        <v>30</v>
      </c>
      <c r="J524" s="21">
        <v>157791653</v>
      </c>
      <c r="K524" s="21">
        <v>3723136</v>
      </c>
      <c r="L524" s="19">
        <v>7506568</v>
      </c>
      <c r="M524" s="21">
        <v>31757727</v>
      </c>
      <c r="N524" s="21">
        <v>21818244</v>
      </c>
      <c r="O524" s="21">
        <v>9939483</v>
      </c>
      <c r="P524" s="22">
        <v>128206640</v>
      </c>
      <c r="Q524" s="22">
        <v>3880080</v>
      </c>
      <c r="R524" s="19">
        <v>6469004</v>
      </c>
      <c r="S524" s="22">
        <v>30522792</v>
      </c>
      <c r="T524" s="22">
        <v>23306445</v>
      </c>
      <c r="U524" s="22">
        <v>7216347</v>
      </c>
      <c r="V524" s="18" t="s">
        <v>31</v>
      </c>
      <c r="W524" s="1"/>
    </row>
    <row r="525" spans="1:23" hidden="1" x14ac:dyDescent="0.25">
      <c r="A525" s="14">
        <v>1585</v>
      </c>
      <c r="B525" s="18">
        <v>860038023</v>
      </c>
      <c r="C525" s="18" t="s">
        <v>946</v>
      </c>
      <c r="D525" s="14" t="s">
        <v>26</v>
      </c>
      <c r="E525" s="17" t="s">
        <v>27</v>
      </c>
      <c r="F525" s="18" t="s">
        <v>28</v>
      </c>
      <c r="G525" s="18" t="s">
        <v>28</v>
      </c>
      <c r="H525" s="18" t="s">
        <v>840</v>
      </c>
      <c r="I525" s="17" t="s">
        <v>127</v>
      </c>
      <c r="J525" s="21">
        <v>157650478</v>
      </c>
      <c r="K525" s="21">
        <v>-6961534</v>
      </c>
      <c r="L525" s="19">
        <v>7644221</v>
      </c>
      <c r="M525" s="21">
        <v>385588316</v>
      </c>
      <c r="N525" s="21">
        <v>48635701</v>
      </c>
      <c r="O525" s="21">
        <v>336952615</v>
      </c>
      <c r="P525" s="22">
        <v>11815966</v>
      </c>
      <c r="Q525" s="22">
        <v>-57142257</v>
      </c>
      <c r="R525" s="19">
        <v>-50852764</v>
      </c>
      <c r="S525" s="22">
        <v>291814519</v>
      </c>
      <c r="T525" s="22">
        <v>22395479</v>
      </c>
      <c r="U525" s="22">
        <v>269419040</v>
      </c>
      <c r="V525" s="18" t="s">
        <v>38</v>
      </c>
      <c r="W525" s="1"/>
    </row>
    <row r="526" spans="1:23" hidden="1" x14ac:dyDescent="0.25">
      <c r="A526" s="14">
        <v>1586</v>
      </c>
      <c r="B526" s="18">
        <v>900482757</v>
      </c>
      <c r="C526" s="18" t="s">
        <v>947</v>
      </c>
      <c r="D526" s="14" t="s">
        <v>26</v>
      </c>
      <c r="E526" s="17" t="s">
        <v>86</v>
      </c>
      <c r="F526" s="18" t="s">
        <v>87</v>
      </c>
      <c r="G526" s="18" t="s">
        <v>88</v>
      </c>
      <c r="H526" s="18" t="s">
        <v>60</v>
      </c>
      <c r="I526" s="17" t="s">
        <v>30</v>
      </c>
      <c r="J526" s="21">
        <v>157639157</v>
      </c>
      <c r="K526" s="21">
        <v>-11713974</v>
      </c>
      <c r="L526" s="19">
        <v>-17916229</v>
      </c>
      <c r="M526" s="21">
        <v>193187234</v>
      </c>
      <c r="N526" s="21">
        <v>94566772</v>
      </c>
      <c r="O526" s="21">
        <v>98620462</v>
      </c>
      <c r="P526" s="22">
        <v>137797680</v>
      </c>
      <c r="Q526" s="22">
        <v>-3362808</v>
      </c>
      <c r="R526" s="19">
        <v>-12266866</v>
      </c>
      <c r="S526" s="22">
        <v>208223544</v>
      </c>
      <c r="T526" s="22">
        <v>97800476</v>
      </c>
      <c r="U526" s="22">
        <v>110423068</v>
      </c>
      <c r="V526" s="18" t="s">
        <v>97</v>
      </c>
      <c r="W526" s="1"/>
    </row>
    <row r="527" spans="1:23" hidden="1" x14ac:dyDescent="0.25">
      <c r="A527" s="14">
        <v>1587</v>
      </c>
      <c r="B527" s="18">
        <v>830106474</v>
      </c>
      <c r="C527" s="18" t="s">
        <v>948</v>
      </c>
      <c r="D527" s="14" t="s">
        <v>26</v>
      </c>
      <c r="E527" s="17" t="s">
        <v>27</v>
      </c>
      <c r="F527" s="18" t="s">
        <v>28</v>
      </c>
      <c r="G527" s="18" t="s">
        <v>28</v>
      </c>
      <c r="H527" s="18" t="s">
        <v>949</v>
      </c>
      <c r="I527" s="17" t="s">
        <v>37</v>
      </c>
      <c r="J527" s="21">
        <v>157586823</v>
      </c>
      <c r="K527" s="21">
        <v>5462925</v>
      </c>
      <c r="L527" s="19">
        <v>2542092</v>
      </c>
      <c r="M527" s="21">
        <v>89540476</v>
      </c>
      <c r="N527" s="21">
        <v>53778902</v>
      </c>
      <c r="O527" s="21">
        <v>35761574</v>
      </c>
      <c r="P527" s="22">
        <v>96631496</v>
      </c>
      <c r="Q527" s="22">
        <v>5183619</v>
      </c>
      <c r="R527" s="19">
        <v>5168382</v>
      </c>
      <c r="S527" s="22">
        <v>72747863</v>
      </c>
      <c r="T527" s="22">
        <v>39299541</v>
      </c>
      <c r="U527" s="22">
        <v>33448322</v>
      </c>
      <c r="V527" s="18" t="s">
        <v>31</v>
      </c>
      <c r="W527" s="1"/>
    </row>
    <row r="528" spans="1:23" hidden="1" x14ac:dyDescent="0.25">
      <c r="A528" s="14">
        <v>1588</v>
      </c>
      <c r="B528" s="18">
        <v>830134971</v>
      </c>
      <c r="C528" s="18" t="s">
        <v>950</v>
      </c>
      <c r="D528" s="14" t="s">
        <v>26</v>
      </c>
      <c r="E528" s="17" t="s">
        <v>27</v>
      </c>
      <c r="F528" s="18" t="s">
        <v>28</v>
      </c>
      <c r="G528" s="18" t="s">
        <v>28</v>
      </c>
      <c r="H528" s="18" t="s">
        <v>747</v>
      </c>
      <c r="I528" s="18" t="s">
        <v>75</v>
      </c>
      <c r="J528" s="21">
        <v>157523025</v>
      </c>
      <c r="K528" s="21">
        <v>7636083</v>
      </c>
      <c r="L528" s="19">
        <v>9393950</v>
      </c>
      <c r="M528" s="21">
        <v>76175065</v>
      </c>
      <c r="N528" s="21">
        <v>46891085</v>
      </c>
      <c r="O528" s="21">
        <v>29283980</v>
      </c>
      <c r="P528" s="22">
        <v>129946520</v>
      </c>
      <c r="Q528" s="22">
        <v>7415858</v>
      </c>
      <c r="R528" s="19">
        <v>9433081</v>
      </c>
      <c r="S528" s="22">
        <v>64201869</v>
      </c>
      <c r="T528" s="22">
        <v>39271913</v>
      </c>
      <c r="U528" s="22">
        <v>24929956</v>
      </c>
      <c r="V528" s="18" t="s">
        <v>97</v>
      </c>
      <c r="W528" s="1"/>
    </row>
    <row r="529" spans="1:23" hidden="1" x14ac:dyDescent="0.25">
      <c r="A529" s="14">
        <v>1589</v>
      </c>
      <c r="B529" s="18">
        <v>819006966</v>
      </c>
      <c r="C529" s="18" t="s">
        <v>951</v>
      </c>
      <c r="D529" s="14" t="s">
        <v>26</v>
      </c>
      <c r="E529" s="17" t="s">
        <v>79</v>
      </c>
      <c r="F529" s="18" t="s">
        <v>115</v>
      </c>
      <c r="G529" s="18" t="s">
        <v>116</v>
      </c>
      <c r="H529" s="18" t="s">
        <v>952</v>
      </c>
      <c r="I529" s="18" t="s">
        <v>75</v>
      </c>
      <c r="J529" s="21">
        <v>157460553</v>
      </c>
      <c r="K529" s="21">
        <v>8655388</v>
      </c>
      <c r="L529" s="19">
        <v>22063842</v>
      </c>
      <c r="M529" s="21">
        <v>293369043</v>
      </c>
      <c r="N529" s="21">
        <v>202372288</v>
      </c>
      <c r="O529" s="21">
        <v>90996755</v>
      </c>
      <c r="P529" s="22">
        <v>134838288</v>
      </c>
      <c r="Q529" s="22">
        <v>6175601</v>
      </c>
      <c r="R529" s="19">
        <v>14236999</v>
      </c>
      <c r="S529" s="22">
        <v>307514661</v>
      </c>
      <c r="T529" s="22">
        <v>200822501</v>
      </c>
      <c r="U529" s="22">
        <v>106692160</v>
      </c>
      <c r="V529" s="18" t="s">
        <v>31</v>
      </c>
      <c r="W529" s="1"/>
    </row>
    <row r="530" spans="1:23" hidden="1" x14ac:dyDescent="0.25">
      <c r="A530" s="14">
        <v>1590</v>
      </c>
      <c r="B530" s="18">
        <v>900131529</v>
      </c>
      <c r="C530" s="18" t="s">
        <v>953</v>
      </c>
      <c r="D530" s="14" t="s">
        <v>26</v>
      </c>
      <c r="E530" s="17" t="s">
        <v>79</v>
      </c>
      <c r="F530" s="18" t="s">
        <v>115</v>
      </c>
      <c r="G530" s="18" t="s">
        <v>116</v>
      </c>
      <c r="H530" s="18" t="s">
        <v>690</v>
      </c>
      <c r="I530" s="17" t="s">
        <v>37</v>
      </c>
      <c r="J530" s="21">
        <v>157425699</v>
      </c>
      <c r="K530" s="21">
        <v>15345387</v>
      </c>
      <c r="L530" s="19">
        <v>23894689</v>
      </c>
      <c r="M530" s="21">
        <v>29524233</v>
      </c>
      <c r="N530" s="21">
        <v>21612920</v>
      </c>
      <c r="O530" s="21">
        <v>7911313</v>
      </c>
      <c r="P530" s="22">
        <v>46432015</v>
      </c>
      <c r="Q530" s="22">
        <v>1095428</v>
      </c>
      <c r="R530" s="19">
        <v>2519963</v>
      </c>
      <c r="S530" s="22">
        <v>21246622</v>
      </c>
      <c r="T530" s="22">
        <v>15212629</v>
      </c>
      <c r="U530" s="22">
        <v>6033993</v>
      </c>
      <c r="V530" s="18" t="s">
        <v>31</v>
      </c>
      <c r="W530" s="1"/>
    </row>
    <row r="531" spans="1:23" hidden="1" x14ac:dyDescent="0.25">
      <c r="A531" s="14">
        <v>1593</v>
      </c>
      <c r="B531" s="18">
        <v>900121530</v>
      </c>
      <c r="C531" s="18" t="s">
        <v>958</v>
      </c>
      <c r="D531" s="14" t="s">
        <v>26</v>
      </c>
      <c r="E531" s="18" t="s">
        <v>33</v>
      </c>
      <c r="F531" s="18" t="s">
        <v>65</v>
      </c>
      <c r="G531" s="14" t="s">
        <v>66</v>
      </c>
      <c r="H531" s="18" t="s">
        <v>959</v>
      </c>
      <c r="I531" s="17" t="s">
        <v>37</v>
      </c>
      <c r="J531" s="21">
        <v>156365967</v>
      </c>
      <c r="K531" s="21">
        <v>12930228</v>
      </c>
      <c r="L531" s="19">
        <v>21831100</v>
      </c>
      <c r="M531" s="21">
        <v>74070538</v>
      </c>
      <c r="N531" s="21">
        <v>34494844</v>
      </c>
      <c r="O531" s="21">
        <v>39575694</v>
      </c>
      <c r="P531" s="22">
        <v>133220912</v>
      </c>
      <c r="Q531" s="22">
        <v>11387520</v>
      </c>
      <c r="R531" s="19">
        <v>18146287</v>
      </c>
      <c r="S531" s="22">
        <v>80114887</v>
      </c>
      <c r="T531" s="22">
        <v>35698263</v>
      </c>
      <c r="U531" s="22">
        <v>44416624</v>
      </c>
      <c r="V531" s="18" t="s">
        <v>31</v>
      </c>
      <c r="W531" s="1"/>
    </row>
    <row r="532" spans="1:23" hidden="1" x14ac:dyDescent="0.25">
      <c r="A532" s="14">
        <v>1594</v>
      </c>
      <c r="B532" s="18">
        <v>900816822</v>
      </c>
      <c r="C532" s="18" t="s">
        <v>960</v>
      </c>
      <c r="D532" s="14" t="s">
        <v>26</v>
      </c>
      <c r="E532" s="17" t="s">
        <v>79</v>
      </c>
      <c r="F532" s="18" t="s">
        <v>115</v>
      </c>
      <c r="G532" s="18" t="s">
        <v>116</v>
      </c>
      <c r="H532" s="18" t="s">
        <v>202</v>
      </c>
      <c r="I532" s="18" t="s">
        <v>75</v>
      </c>
      <c r="J532" s="21">
        <v>156360696</v>
      </c>
      <c r="K532" s="21">
        <v>7626</v>
      </c>
      <c r="L532" s="19">
        <v>1288822</v>
      </c>
      <c r="M532" s="21">
        <v>66377886</v>
      </c>
      <c r="N532" s="21">
        <v>48555370</v>
      </c>
      <c r="O532" s="21">
        <v>17822516</v>
      </c>
      <c r="P532" s="22">
        <v>111029968</v>
      </c>
      <c r="Q532" s="22">
        <v>3454518</v>
      </c>
      <c r="R532" s="19">
        <v>5006548</v>
      </c>
      <c r="S532" s="22">
        <v>60693213</v>
      </c>
      <c r="T532" s="22">
        <v>46772323</v>
      </c>
      <c r="U532" s="22">
        <v>13920890</v>
      </c>
      <c r="V532" s="18" t="s">
        <v>31</v>
      </c>
      <c r="W532" s="1"/>
    </row>
    <row r="533" spans="1:23" hidden="1" x14ac:dyDescent="0.25">
      <c r="A533" s="14">
        <v>1596</v>
      </c>
      <c r="B533" s="18">
        <v>811047208</v>
      </c>
      <c r="C533" s="18" t="s">
        <v>962</v>
      </c>
      <c r="D533" s="14" t="s">
        <v>26</v>
      </c>
      <c r="E533" s="17" t="s">
        <v>86</v>
      </c>
      <c r="F533" s="18" t="s">
        <v>87</v>
      </c>
      <c r="G533" s="18" t="s">
        <v>88</v>
      </c>
      <c r="H533" s="18" t="s">
        <v>132</v>
      </c>
      <c r="I533" s="17" t="s">
        <v>30</v>
      </c>
      <c r="J533" s="21">
        <v>156249789</v>
      </c>
      <c r="K533" s="21">
        <v>25470152</v>
      </c>
      <c r="L533" s="19">
        <v>25470152</v>
      </c>
      <c r="M533" s="21">
        <v>106626284</v>
      </c>
      <c r="N533" s="21">
        <v>6328784</v>
      </c>
      <c r="O533" s="21">
        <v>100297500</v>
      </c>
      <c r="P533" s="22">
        <v>120214416</v>
      </c>
      <c r="Q533" s="22">
        <v>28148882</v>
      </c>
      <c r="R533" s="19">
        <v>28148882</v>
      </c>
      <c r="S533" s="22">
        <v>91115461</v>
      </c>
      <c r="T533" s="22">
        <v>3686681</v>
      </c>
      <c r="U533" s="22">
        <v>87428780</v>
      </c>
      <c r="V533" s="18" t="s">
        <v>31</v>
      </c>
      <c r="W533" s="1"/>
    </row>
    <row r="534" spans="1:23" hidden="1" x14ac:dyDescent="0.25">
      <c r="A534" s="14">
        <v>1597</v>
      </c>
      <c r="B534" s="18">
        <v>900520112</v>
      </c>
      <c r="C534" s="18" t="s">
        <v>963</v>
      </c>
      <c r="D534" s="14" t="s">
        <v>26</v>
      </c>
      <c r="E534" s="17" t="s">
        <v>27</v>
      </c>
      <c r="F534" s="18" t="s">
        <v>28</v>
      </c>
      <c r="G534" s="18" t="s">
        <v>28</v>
      </c>
      <c r="H534" s="18" t="s">
        <v>964</v>
      </c>
      <c r="I534" s="17" t="s">
        <v>37</v>
      </c>
      <c r="J534" s="21">
        <v>156161306</v>
      </c>
      <c r="K534" s="21">
        <v>-8412840</v>
      </c>
      <c r="L534" s="19">
        <v>-5626192</v>
      </c>
      <c r="M534" s="21">
        <v>329818015</v>
      </c>
      <c r="N534" s="21">
        <v>111325963</v>
      </c>
      <c r="O534" s="21">
        <v>218492052</v>
      </c>
      <c r="P534" s="22">
        <v>127769640</v>
      </c>
      <c r="Q534" s="22">
        <v>-9058396</v>
      </c>
      <c r="R534" s="19">
        <v>-6662051</v>
      </c>
      <c r="S534" s="22">
        <v>313917309</v>
      </c>
      <c r="T534" s="22">
        <v>123379691</v>
      </c>
      <c r="U534" s="22">
        <v>190537618</v>
      </c>
      <c r="V534" s="18" t="s">
        <v>38</v>
      </c>
      <c r="W534" s="1"/>
    </row>
    <row r="535" spans="1:23" hidden="1" x14ac:dyDescent="0.25">
      <c r="A535" s="14">
        <v>1598</v>
      </c>
      <c r="B535" s="18">
        <v>830037278</v>
      </c>
      <c r="C535" s="18" t="s">
        <v>965</v>
      </c>
      <c r="D535" s="14" t="s">
        <v>26</v>
      </c>
      <c r="E535" s="17" t="s">
        <v>27</v>
      </c>
      <c r="F535" s="18" t="s">
        <v>50</v>
      </c>
      <c r="G535" s="14" t="s">
        <v>188</v>
      </c>
      <c r="H535" s="18" t="s">
        <v>966</v>
      </c>
      <c r="I535" s="17" t="s">
        <v>30</v>
      </c>
      <c r="J535" s="21">
        <v>155929973</v>
      </c>
      <c r="K535" s="21">
        <v>7624708</v>
      </c>
      <c r="L535" s="19">
        <v>20115178</v>
      </c>
      <c r="M535" s="21">
        <v>80766370</v>
      </c>
      <c r="N535" s="21">
        <v>54448629</v>
      </c>
      <c r="O535" s="21">
        <v>26317741</v>
      </c>
      <c r="P535" s="22">
        <v>58374972</v>
      </c>
      <c r="Q535" s="22">
        <v>4395444</v>
      </c>
      <c r="R535" s="19">
        <v>7410854</v>
      </c>
      <c r="S535" s="22">
        <v>41943945</v>
      </c>
      <c r="T535" s="22">
        <v>23250912</v>
      </c>
      <c r="U535" s="22">
        <v>18693033</v>
      </c>
      <c r="V535" s="18" t="s">
        <v>31</v>
      </c>
      <c r="W535" s="1"/>
    </row>
    <row r="536" spans="1:23" hidden="1" x14ac:dyDescent="0.25">
      <c r="A536" s="14">
        <v>1599</v>
      </c>
      <c r="B536" s="18">
        <v>811025446</v>
      </c>
      <c r="C536" s="18" t="s">
        <v>967</v>
      </c>
      <c r="D536" s="14" t="s">
        <v>26</v>
      </c>
      <c r="E536" s="17" t="s">
        <v>86</v>
      </c>
      <c r="F536" s="18" t="s">
        <v>87</v>
      </c>
      <c r="G536" s="18" t="s">
        <v>88</v>
      </c>
      <c r="H536" s="18" t="s">
        <v>132</v>
      </c>
      <c r="I536" s="17" t="s">
        <v>30</v>
      </c>
      <c r="J536" s="21">
        <v>155836277</v>
      </c>
      <c r="K536" s="21">
        <v>-7069812</v>
      </c>
      <c r="L536" s="19">
        <v>773095</v>
      </c>
      <c r="M536" s="21">
        <v>182054312</v>
      </c>
      <c r="N536" s="21">
        <v>64294005</v>
      </c>
      <c r="O536" s="21">
        <v>117760307</v>
      </c>
      <c r="P536" s="22">
        <v>112347536</v>
      </c>
      <c r="Q536" s="22">
        <v>-8789075</v>
      </c>
      <c r="R536" s="19">
        <v>-4647827</v>
      </c>
      <c r="S536" s="22">
        <v>137428789</v>
      </c>
      <c r="T536" s="22">
        <v>49528910</v>
      </c>
      <c r="U536" s="22">
        <v>87899879</v>
      </c>
      <c r="V536" s="18" t="s">
        <v>55</v>
      </c>
      <c r="W536" s="1"/>
    </row>
    <row r="537" spans="1:23" hidden="1" x14ac:dyDescent="0.25">
      <c r="A537" s="14">
        <v>1600</v>
      </c>
      <c r="B537" s="18">
        <v>901042849</v>
      </c>
      <c r="C537" s="18" t="s">
        <v>968</v>
      </c>
      <c r="D537" s="14" t="s">
        <v>26</v>
      </c>
      <c r="E537" s="17" t="s">
        <v>27</v>
      </c>
      <c r="F537" s="18" t="s">
        <v>28</v>
      </c>
      <c r="G537" s="18" t="s">
        <v>28</v>
      </c>
      <c r="H537" s="18" t="s">
        <v>279</v>
      </c>
      <c r="I537" s="17" t="s">
        <v>30</v>
      </c>
      <c r="J537" s="21">
        <v>155762404</v>
      </c>
      <c r="K537" s="21">
        <v>-20143343</v>
      </c>
      <c r="L537" s="19">
        <v>567197</v>
      </c>
      <c r="M537" s="21">
        <v>204495492</v>
      </c>
      <c r="N537" s="21">
        <v>409726379</v>
      </c>
      <c r="O537" s="21">
        <v>-205230887</v>
      </c>
      <c r="P537" s="22">
        <v>69750112</v>
      </c>
      <c r="Q537" s="22">
        <v>-16963682</v>
      </c>
      <c r="R537" s="19">
        <v>4005047</v>
      </c>
      <c r="S537" s="22">
        <v>214393256</v>
      </c>
      <c r="T537" s="22">
        <v>399480800</v>
      </c>
      <c r="U537" s="22">
        <v>-185087544</v>
      </c>
      <c r="V537" s="18" t="s">
        <v>38</v>
      </c>
      <c r="W537" s="1"/>
    </row>
    <row r="538" spans="1:23" hidden="1" x14ac:dyDescent="0.25">
      <c r="A538" s="14">
        <v>1601</v>
      </c>
      <c r="B538" s="18">
        <v>811033557</v>
      </c>
      <c r="C538" s="18" t="s">
        <v>969</v>
      </c>
      <c r="D538" s="14" t="s">
        <v>26</v>
      </c>
      <c r="E538" s="17" t="s">
        <v>86</v>
      </c>
      <c r="F538" s="18" t="s">
        <v>87</v>
      </c>
      <c r="G538" s="18" t="s">
        <v>88</v>
      </c>
      <c r="H538" s="18" t="s">
        <v>77</v>
      </c>
      <c r="I538" s="18" t="s">
        <v>75</v>
      </c>
      <c r="J538" s="21">
        <v>155670311</v>
      </c>
      <c r="K538" s="21">
        <v>1630365</v>
      </c>
      <c r="L538" s="19">
        <v>2687314</v>
      </c>
      <c r="M538" s="21">
        <v>17141758</v>
      </c>
      <c r="N538" s="21">
        <v>11067869</v>
      </c>
      <c r="O538" s="21">
        <v>6073889</v>
      </c>
      <c r="P538" s="22">
        <v>141678336</v>
      </c>
      <c r="Q538" s="22">
        <v>1504908</v>
      </c>
      <c r="R538" s="19">
        <v>2304100</v>
      </c>
      <c r="S538" s="22">
        <v>15866473</v>
      </c>
      <c r="T538" s="22">
        <v>10639123</v>
      </c>
      <c r="U538" s="22">
        <v>5227350</v>
      </c>
      <c r="V538" s="18" t="s">
        <v>31</v>
      </c>
      <c r="W538" s="1"/>
    </row>
    <row r="539" spans="1:23" hidden="1" x14ac:dyDescent="0.25">
      <c r="A539" s="14">
        <v>1602</v>
      </c>
      <c r="B539" s="18">
        <v>890807976</v>
      </c>
      <c r="C539" s="18" t="s">
        <v>970</v>
      </c>
      <c r="D539" s="14" t="s">
        <v>26</v>
      </c>
      <c r="E539" s="17" t="s">
        <v>79</v>
      </c>
      <c r="F539" s="18" t="s">
        <v>80</v>
      </c>
      <c r="G539" s="18" t="s">
        <v>81</v>
      </c>
      <c r="H539" s="18" t="s">
        <v>971</v>
      </c>
      <c r="I539" s="17" t="s">
        <v>37</v>
      </c>
      <c r="J539" s="21">
        <v>155455350</v>
      </c>
      <c r="K539" s="21">
        <v>13044156</v>
      </c>
      <c r="L539" s="19">
        <v>24079155</v>
      </c>
      <c r="M539" s="21">
        <v>77408305</v>
      </c>
      <c r="N539" s="21">
        <v>28481200</v>
      </c>
      <c r="O539" s="21">
        <v>48927105</v>
      </c>
      <c r="P539" s="22">
        <v>127036368</v>
      </c>
      <c r="Q539" s="22">
        <v>15756055</v>
      </c>
      <c r="R539" s="19">
        <v>24154658</v>
      </c>
      <c r="S539" s="22">
        <v>66660529</v>
      </c>
      <c r="T539" s="22">
        <v>30777542</v>
      </c>
      <c r="U539" s="22">
        <v>35882987</v>
      </c>
      <c r="V539" s="18" t="s">
        <v>38</v>
      </c>
      <c r="W539" s="1"/>
    </row>
    <row r="540" spans="1:23" hidden="1" x14ac:dyDescent="0.25">
      <c r="A540" s="14">
        <v>1603</v>
      </c>
      <c r="B540" s="18">
        <v>860023024</v>
      </c>
      <c r="C540" s="18" t="s">
        <v>972</v>
      </c>
      <c r="D540" s="14" t="s">
        <v>26</v>
      </c>
      <c r="E540" s="17" t="s">
        <v>42</v>
      </c>
      <c r="F540" s="18" t="s">
        <v>43</v>
      </c>
      <c r="G540" s="18" t="s">
        <v>62</v>
      </c>
      <c r="H540" s="18" t="s">
        <v>973</v>
      </c>
      <c r="I540" s="17" t="s">
        <v>30</v>
      </c>
      <c r="J540" s="21">
        <v>155410568</v>
      </c>
      <c r="K540" s="21">
        <v>9893259</v>
      </c>
      <c r="L540" s="19">
        <v>14987353</v>
      </c>
      <c r="M540" s="21">
        <v>28158822</v>
      </c>
      <c r="N540" s="21">
        <v>18044180</v>
      </c>
      <c r="O540" s="21">
        <v>10114642</v>
      </c>
      <c r="P540" s="22">
        <v>96358138</v>
      </c>
      <c r="Q540" s="22">
        <v>5281742</v>
      </c>
      <c r="R540" s="19">
        <v>8127025</v>
      </c>
      <c r="S540" s="22">
        <v>25406916</v>
      </c>
      <c r="T540" s="22">
        <v>13396178</v>
      </c>
      <c r="U540" s="22">
        <v>12010738</v>
      </c>
      <c r="V540" s="18" t="s">
        <v>31</v>
      </c>
      <c r="W540" s="1"/>
    </row>
    <row r="541" spans="1:23" hidden="1" x14ac:dyDescent="0.25">
      <c r="A541" s="14">
        <v>1604</v>
      </c>
      <c r="B541" s="18">
        <v>830079015</v>
      </c>
      <c r="C541" s="18" t="s">
        <v>974</v>
      </c>
      <c r="D541" s="14" t="s">
        <v>26</v>
      </c>
      <c r="E541" s="17" t="s">
        <v>27</v>
      </c>
      <c r="F541" s="18" t="s">
        <v>28</v>
      </c>
      <c r="G541" s="18" t="s">
        <v>28</v>
      </c>
      <c r="H541" s="18" t="s">
        <v>975</v>
      </c>
      <c r="I541" s="18" t="s">
        <v>75</v>
      </c>
      <c r="J541" s="21">
        <v>155235457</v>
      </c>
      <c r="K541" s="21">
        <v>6932564</v>
      </c>
      <c r="L541" s="19">
        <v>17219487</v>
      </c>
      <c r="M541" s="21">
        <v>97403951</v>
      </c>
      <c r="N541" s="21">
        <v>57695315</v>
      </c>
      <c r="O541" s="21">
        <v>39708636</v>
      </c>
      <c r="P541" s="22">
        <v>118513144</v>
      </c>
      <c r="Q541" s="22">
        <v>5531832</v>
      </c>
      <c r="R541" s="19">
        <v>6821481</v>
      </c>
      <c r="S541" s="22">
        <v>90765827</v>
      </c>
      <c r="T541" s="22">
        <v>57989755</v>
      </c>
      <c r="U541" s="22">
        <v>32776072</v>
      </c>
      <c r="V541" s="18" t="s">
        <v>38</v>
      </c>
      <c r="W541" s="1"/>
    </row>
    <row r="542" spans="1:23" hidden="1" x14ac:dyDescent="0.25">
      <c r="A542" s="14">
        <v>1605</v>
      </c>
      <c r="B542" s="18">
        <v>860003628</v>
      </c>
      <c r="C542" s="18" t="s">
        <v>976</v>
      </c>
      <c r="D542" s="14" t="s">
        <v>26</v>
      </c>
      <c r="E542" s="17" t="s">
        <v>27</v>
      </c>
      <c r="F542" s="18" t="s">
        <v>28</v>
      </c>
      <c r="G542" s="18" t="s">
        <v>28</v>
      </c>
      <c r="H542" s="18" t="s">
        <v>541</v>
      </c>
      <c r="I542" s="17" t="s">
        <v>37</v>
      </c>
      <c r="J542" s="21">
        <v>155214665</v>
      </c>
      <c r="K542" s="21">
        <v>23301035</v>
      </c>
      <c r="L542" s="19">
        <v>26021566</v>
      </c>
      <c r="M542" s="21">
        <v>352981846</v>
      </c>
      <c r="N542" s="21">
        <v>87512852</v>
      </c>
      <c r="O542" s="21">
        <v>265468994</v>
      </c>
      <c r="P542" s="22">
        <v>116921320</v>
      </c>
      <c r="Q542" s="22">
        <v>32449970</v>
      </c>
      <c r="R542" s="19">
        <v>31329593</v>
      </c>
      <c r="S542" s="22">
        <v>278199501</v>
      </c>
      <c r="T542" s="22">
        <v>86779625</v>
      </c>
      <c r="U542" s="22">
        <v>191419876</v>
      </c>
      <c r="V542" s="18" t="s">
        <v>97</v>
      </c>
      <c r="W542" s="1"/>
    </row>
    <row r="543" spans="1:23" hidden="1" x14ac:dyDescent="0.25">
      <c r="A543" s="14">
        <v>1606</v>
      </c>
      <c r="B543" s="18">
        <v>800127132</v>
      </c>
      <c r="C543" s="18" t="s">
        <v>977</v>
      </c>
      <c r="D543" s="14" t="s">
        <v>26</v>
      </c>
      <c r="E543" s="17" t="s">
        <v>27</v>
      </c>
      <c r="F543" s="18" t="s">
        <v>28</v>
      </c>
      <c r="G543" s="18" t="s">
        <v>28</v>
      </c>
      <c r="H543" s="18" t="s">
        <v>40</v>
      </c>
      <c r="I543" s="17" t="s">
        <v>30</v>
      </c>
      <c r="J543" s="21">
        <v>155102107</v>
      </c>
      <c r="K543" s="21">
        <v>19574592</v>
      </c>
      <c r="L543" s="19">
        <v>26550231</v>
      </c>
      <c r="M543" s="21">
        <v>111001028</v>
      </c>
      <c r="N543" s="21">
        <v>38578220</v>
      </c>
      <c r="O543" s="21">
        <v>72422808</v>
      </c>
      <c r="P543" s="22">
        <v>119659376</v>
      </c>
      <c r="Q543" s="22">
        <v>16293899</v>
      </c>
      <c r="R543" s="19">
        <v>20201395</v>
      </c>
      <c r="S543" s="22">
        <v>98030257</v>
      </c>
      <c r="T543" s="22">
        <v>18776849</v>
      </c>
      <c r="U543" s="22">
        <v>79253408</v>
      </c>
      <c r="V543" s="18" t="s">
        <v>55</v>
      </c>
      <c r="W543" s="1"/>
    </row>
    <row r="544" spans="1:23" hidden="1" x14ac:dyDescent="0.25">
      <c r="A544" s="14">
        <v>1607</v>
      </c>
      <c r="B544" s="18">
        <v>860000258</v>
      </c>
      <c r="C544" s="18" t="s">
        <v>978</v>
      </c>
      <c r="D544" s="14" t="s">
        <v>26</v>
      </c>
      <c r="E544" s="17" t="s">
        <v>27</v>
      </c>
      <c r="F544" s="18" t="s">
        <v>28</v>
      </c>
      <c r="G544" s="18" t="s">
        <v>28</v>
      </c>
      <c r="H544" s="18" t="s">
        <v>690</v>
      </c>
      <c r="I544" s="17" t="s">
        <v>37</v>
      </c>
      <c r="J544" s="21">
        <v>154756513</v>
      </c>
      <c r="K544" s="21">
        <v>2528451</v>
      </c>
      <c r="L544" s="19">
        <v>6962463</v>
      </c>
      <c r="M544" s="21">
        <v>88005104</v>
      </c>
      <c r="N544" s="21">
        <v>52882806</v>
      </c>
      <c r="O544" s="21">
        <v>35122298</v>
      </c>
      <c r="P544" s="22">
        <v>120398400</v>
      </c>
      <c r="Q544" s="22">
        <v>943205</v>
      </c>
      <c r="R544" s="19">
        <v>3252521</v>
      </c>
      <c r="S544" s="22">
        <v>81202935</v>
      </c>
      <c r="T544" s="22">
        <v>47169088</v>
      </c>
      <c r="U544" s="22">
        <v>34033847</v>
      </c>
      <c r="V544" s="18" t="s">
        <v>31</v>
      </c>
      <c r="W544" s="1"/>
    </row>
    <row r="545" spans="1:23" hidden="1" x14ac:dyDescent="0.25">
      <c r="A545" s="14">
        <v>1608</v>
      </c>
      <c r="B545" s="18">
        <v>801002644</v>
      </c>
      <c r="C545" s="18" t="s">
        <v>979</v>
      </c>
      <c r="D545" s="14" t="s">
        <v>26</v>
      </c>
      <c r="E545" s="17" t="s">
        <v>27</v>
      </c>
      <c r="F545" s="18" t="s">
        <v>28</v>
      </c>
      <c r="G545" s="18" t="s">
        <v>28</v>
      </c>
      <c r="H545" s="18" t="s">
        <v>405</v>
      </c>
      <c r="I545" s="17" t="s">
        <v>30</v>
      </c>
      <c r="J545" s="21">
        <v>154724226</v>
      </c>
      <c r="K545" s="21">
        <v>686877</v>
      </c>
      <c r="L545" s="19">
        <v>7127620</v>
      </c>
      <c r="M545" s="21">
        <v>188300576</v>
      </c>
      <c r="N545" s="21">
        <v>125934277</v>
      </c>
      <c r="O545" s="21">
        <v>62366299</v>
      </c>
      <c r="P545" s="22">
        <v>126981736</v>
      </c>
      <c r="Q545" s="22">
        <v>3634570</v>
      </c>
      <c r="R545" s="19">
        <v>14919359</v>
      </c>
      <c r="S545" s="22">
        <v>174446286</v>
      </c>
      <c r="T545" s="22">
        <v>112815750</v>
      </c>
      <c r="U545" s="22">
        <v>61630536</v>
      </c>
      <c r="V545" s="18" t="s">
        <v>38</v>
      </c>
      <c r="W545" s="1"/>
    </row>
    <row r="546" spans="1:23" hidden="1" x14ac:dyDescent="0.25">
      <c r="A546" s="14">
        <v>1609</v>
      </c>
      <c r="B546" s="18">
        <v>830096047</v>
      </c>
      <c r="C546" s="18" t="s">
        <v>980</v>
      </c>
      <c r="D546" s="14" t="s">
        <v>26</v>
      </c>
      <c r="E546" s="17" t="s">
        <v>27</v>
      </c>
      <c r="F546" s="18" t="s">
        <v>28</v>
      </c>
      <c r="G546" s="18" t="s">
        <v>28</v>
      </c>
      <c r="H546" s="18" t="s">
        <v>222</v>
      </c>
      <c r="I546" s="17" t="s">
        <v>30</v>
      </c>
      <c r="J546" s="21">
        <v>154684339</v>
      </c>
      <c r="K546" s="21">
        <v>20497504</v>
      </c>
      <c r="L546" s="19">
        <v>27688576</v>
      </c>
      <c r="M546" s="21">
        <v>143140353</v>
      </c>
      <c r="N546" s="21">
        <v>81990718</v>
      </c>
      <c r="O546" s="21">
        <v>61149635</v>
      </c>
      <c r="P546" s="22">
        <v>118662872</v>
      </c>
      <c r="Q546" s="22">
        <v>15280383</v>
      </c>
      <c r="R546" s="19">
        <v>20622244</v>
      </c>
      <c r="S546" s="22">
        <v>111299883</v>
      </c>
      <c r="T546" s="22">
        <v>66172156</v>
      </c>
      <c r="U546" s="22">
        <v>45127727</v>
      </c>
      <c r="V546" s="18" t="s">
        <v>55</v>
      </c>
      <c r="W546" s="1"/>
    </row>
    <row r="547" spans="1:23" hidden="1" x14ac:dyDescent="0.25">
      <c r="A547" s="14">
        <v>1611</v>
      </c>
      <c r="B547" s="18">
        <v>800070312</v>
      </c>
      <c r="C547" s="18" t="s">
        <v>982</v>
      </c>
      <c r="D547" s="14" t="s">
        <v>26</v>
      </c>
      <c r="E547" s="17" t="s">
        <v>57</v>
      </c>
      <c r="F547" s="18" t="s">
        <v>58</v>
      </c>
      <c r="G547" s="14" t="s">
        <v>349</v>
      </c>
      <c r="H547" s="18" t="s">
        <v>395</v>
      </c>
      <c r="I547" s="17" t="s">
        <v>37</v>
      </c>
      <c r="J547" s="21">
        <v>154272143</v>
      </c>
      <c r="K547" s="21">
        <v>3788527</v>
      </c>
      <c r="L547" s="19">
        <v>8315027</v>
      </c>
      <c r="M547" s="21">
        <v>32798244</v>
      </c>
      <c r="N547" s="21">
        <v>17466327</v>
      </c>
      <c r="O547" s="21">
        <v>15331917</v>
      </c>
      <c r="P547" s="22">
        <v>102363064</v>
      </c>
      <c r="Q547" s="22">
        <v>2144304</v>
      </c>
      <c r="R547" s="19">
        <v>3788858</v>
      </c>
      <c r="S547" s="22">
        <v>34252526</v>
      </c>
      <c r="T547" s="22">
        <v>20229353</v>
      </c>
      <c r="U547" s="22">
        <v>14023173</v>
      </c>
      <c r="V547" s="18" t="s">
        <v>31</v>
      </c>
      <c r="W547" s="1"/>
    </row>
    <row r="548" spans="1:23" hidden="1" x14ac:dyDescent="0.25">
      <c r="A548" s="14">
        <v>1613</v>
      </c>
      <c r="B548" s="18">
        <v>830071847</v>
      </c>
      <c r="C548" s="18" t="s">
        <v>986</v>
      </c>
      <c r="D548" s="14" t="s">
        <v>26</v>
      </c>
      <c r="E548" s="17" t="s">
        <v>42</v>
      </c>
      <c r="F548" s="18" t="s">
        <v>43</v>
      </c>
      <c r="G548" s="18" t="s">
        <v>62</v>
      </c>
      <c r="H548" s="18" t="s">
        <v>189</v>
      </c>
      <c r="I548" s="17" t="s">
        <v>30</v>
      </c>
      <c r="J548" s="21">
        <v>154005705</v>
      </c>
      <c r="K548" s="21">
        <v>8132644</v>
      </c>
      <c r="L548" s="19">
        <v>14791942</v>
      </c>
      <c r="M548" s="21">
        <v>137885158</v>
      </c>
      <c r="N548" s="21">
        <v>79668695</v>
      </c>
      <c r="O548" s="21">
        <v>58216463</v>
      </c>
      <c r="P548" s="22">
        <v>99477648</v>
      </c>
      <c r="Q548" s="22">
        <v>9312332</v>
      </c>
      <c r="R548" s="19">
        <v>14583285</v>
      </c>
      <c r="S548" s="22">
        <v>130275451</v>
      </c>
      <c r="T548" s="22">
        <v>80191632</v>
      </c>
      <c r="U548" s="22">
        <v>50083819</v>
      </c>
      <c r="V548" s="18" t="s">
        <v>38</v>
      </c>
      <c r="W548" s="1"/>
    </row>
    <row r="549" spans="1:23" hidden="1" x14ac:dyDescent="0.25">
      <c r="A549" s="14">
        <v>1614</v>
      </c>
      <c r="B549" s="18">
        <v>900097459</v>
      </c>
      <c r="C549" s="18" t="s">
        <v>987</v>
      </c>
      <c r="D549" s="14" t="s">
        <v>26</v>
      </c>
      <c r="E549" s="17" t="s">
        <v>27</v>
      </c>
      <c r="F549" s="18" t="s">
        <v>50</v>
      </c>
      <c r="G549" s="18" t="s">
        <v>320</v>
      </c>
      <c r="H549" s="18" t="s">
        <v>718</v>
      </c>
      <c r="I549" s="17" t="s">
        <v>37</v>
      </c>
      <c r="J549" s="21">
        <v>153992301</v>
      </c>
      <c r="K549" s="21">
        <v>5136311</v>
      </c>
      <c r="L549" s="19">
        <v>7347578</v>
      </c>
      <c r="M549" s="21">
        <v>35832455</v>
      </c>
      <c r="N549" s="21">
        <v>24461791</v>
      </c>
      <c r="O549" s="21">
        <v>11370664</v>
      </c>
      <c r="P549" s="22">
        <v>92189800</v>
      </c>
      <c r="Q549" s="22">
        <v>875886</v>
      </c>
      <c r="R549" s="19">
        <v>1470397</v>
      </c>
      <c r="S549" s="22">
        <v>29853552</v>
      </c>
      <c r="T549" s="22">
        <v>18975319</v>
      </c>
      <c r="U549" s="22">
        <v>10878233</v>
      </c>
      <c r="V549" s="18" t="s">
        <v>97</v>
      </c>
      <c r="W549" s="1"/>
    </row>
    <row r="550" spans="1:23" hidden="1" x14ac:dyDescent="0.25">
      <c r="A550" s="14">
        <v>1615</v>
      </c>
      <c r="B550" s="18">
        <v>890302609</v>
      </c>
      <c r="C550" s="18" t="s">
        <v>988</v>
      </c>
      <c r="D550" s="14" t="s">
        <v>26</v>
      </c>
      <c r="E550" s="17" t="s">
        <v>42</v>
      </c>
      <c r="F550" s="18" t="s">
        <v>43</v>
      </c>
      <c r="G550" s="18" t="s">
        <v>62</v>
      </c>
      <c r="H550" s="18" t="s">
        <v>989</v>
      </c>
      <c r="I550" s="17" t="s">
        <v>37</v>
      </c>
      <c r="J550" s="21">
        <v>153867849</v>
      </c>
      <c r="K550" s="21">
        <v>23100494</v>
      </c>
      <c r="L550" s="19">
        <v>34676468</v>
      </c>
      <c r="M550" s="21">
        <v>179506662</v>
      </c>
      <c r="N550" s="21">
        <v>94151251</v>
      </c>
      <c r="O550" s="21">
        <v>85355411</v>
      </c>
      <c r="P550" s="22">
        <v>113154608</v>
      </c>
      <c r="Q550" s="22">
        <v>-14740693</v>
      </c>
      <c r="R550" s="19">
        <v>-10743659</v>
      </c>
      <c r="S550" s="22">
        <v>117327006</v>
      </c>
      <c r="T550" s="22">
        <v>55072089</v>
      </c>
      <c r="U550" s="22">
        <v>62254917</v>
      </c>
      <c r="V550" s="18" t="s">
        <v>38</v>
      </c>
      <c r="W550" s="1"/>
    </row>
    <row r="551" spans="1:23" hidden="1" x14ac:dyDescent="0.25">
      <c r="A551" s="14">
        <v>1616</v>
      </c>
      <c r="B551" s="18">
        <v>805012610</v>
      </c>
      <c r="C551" s="18" t="s">
        <v>990</v>
      </c>
      <c r="D551" s="14" t="s">
        <v>26</v>
      </c>
      <c r="E551" s="17" t="s">
        <v>42</v>
      </c>
      <c r="F551" s="18" t="s">
        <v>43</v>
      </c>
      <c r="G551" s="18" t="s">
        <v>62</v>
      </c>
      <c r="H551" s="18" t="s">
        <v>198</v>
      </c>
      <c r="I551" s="18" t="s">
        <v>75</v>
      </c>
      <c r="J551" s="21">
        <v>153683038</v>
      </c>
      <c r="K551" s="21">
        <v>15006013</v>
      </c>
      <c r="L551" s="19">
        <v>66647659</v>
      </c>
      <c r="M551" s="21">
        <v>618272129</v>
      </c>
      <c r="N551" s="21">
        <v>459447725</v>
      </c>
      <c r="O551" s="21">
        <v>158824404</v>
      </c>
      <c r="P551" s="22">
        <v>111718224</v>
      </c>
      <c r="Q551" s="22">
        <v>15265938</v>
      </c>
      <c r="R551" s="19">
        <v>46073941</v>
      </c>
      <c r="S551" s="22">
        <v>518398406</v>
      </c>
      <c r="T551" s="22">
        <v>365046360</v>
      </c>
      <c r="U551" s="22">
        <v>153352046</v>
      </c>
      <c r="V551" s="18" t="s">
        <v>38</v>
      </c>
      <c r="W551" s="1"/>
    </row>
    <row r="552" spans="1:23" hidden="1" x14ac:dyDescent="0.25">
      <c r="A552" s="14">
        <v>1617</v>
      </c>
      <c r="B552" s="18">
        <v>900556186</v>
      </c>
      <c r="C552" s="18" t="s">
        <v>991</v>
      </c>
      <c r="D552" s="14" t="s">
        <v>26</v>
      </c>
      <c r="E552" s="17" t="s">
        <v>57</v>
      </c>
      <c r="F552" s="18" t="s">
        <v>415</v>
      </c>
      <c r="G552" s="16" t="s">
        <v>416</v>
      </c>
      <c r="H552" s="18" t="s">
        <v>93</v>
      </c>
      <c r="I552" s="17" t="s">
        <v>94</v>
      </c>
      <c r="J552" s="21">
        <v>153639719</v>
      </c>
      <c r="K552" s="21">
        <v>10593014</v>
      </c>
      <c r="L552" s="19">
        <v>10593014</v>
      </c>
      <c r="M552" s="21">
        <v>80946179</v>
      </c>
      <c r="N552" s="21">
        <v>55811896</v>
      </c>
      <c r="O552" s="21">
        <v>25134283</v>
      </c>
      <c r="P552" s="22">
        <v>76272552</v>
      </c>
      <c r="Q552" s="22">
        <v>6028960</v>
      </c>
      <c r="R552" s="19">
        <v>6028960</v>
      </c>
      <c r="S552" s="22">
        <v>65688269</v>
      </c>
      <c r="T552" s="22">
        <v>51147000</v>
      </c>
      <c r="U552" s="22">
        <v>14541269</v>
      </c>
      <c r="V552" s="18" t="s">
        <v>97</v>
      </c>
      <c r="W552" s="1"/>
    </row>
    <row r="553" spans="1:23" hidden="1" x14ac:dyDescent="0.25">
      <c r="A553" s="14">
        <v>1618</v>
      </c>
      <c r="B553" s="18">
        <v>900469230</v>
      </c>
      <c r="C553" s="18" t="s">
        <v>992</v>
      </c>
      <c r="D553" s="14" t="s">
        <v>26</v>
      </c>
      <c r="E553" s="17" t="s">
        <v>27</v>
      </c>
      <c r="F553" s="18" t="s">
        <v>28</v>
      </c>
      <c r="G553" s="18" t="s">
        <v>28</v>
      </c>
      <c r="H553" s="18" t="s">
        <v>993</v>
      </c>
      <c r="I553" s="17" t="s">
        <v>30</v>
      </c>
      <c r="J553" s="21">
        <v>153318603</v>
      </c>
      <c r="K553" s="21">
        <v>-50616126</v>
      </c>
      <c r="L553" s="19">
        <v>-50616126</v>
      </c>
      <c r="M553" s="21">
        <v>78991743</v>
      </c>
      <c r="N553" s="21">
        <v>155421939</v>
      </c>
      <c r="O553" s="21">
        <v>-76430196</v>
      </c>
      <c r="P553" s="22">
        <v>160692752</v>
      </c>
      <c r="Q553" s="22">
        <v>-31302229</v>
      </c>
      <c r="R553" s="19">
        <v>-29139998</v>
      </c>
      <c r="S553" s="22">
        <v>79608941</v>
      </c>
      <c r="T553" s="22">
        <v>106097736</v>
      </c>
      <c r="U553" s="22">
        <v>-26488795</v>
      </c>
      <c r="V553" s="18" t="s">
        <v>38</v>
      </c>
      <c r="W553" s="1"/>
    </row>
    <row r="554" spans="1:23" hidden="1" x14ac:dyDescent="0.25">
      <c r="A554" s="14">
        <v>1619</v>
      </c>
      <c r="B554" s="18">
        <v>805004875</v>
      </c>
      <c r="C554" s="18" t="s">
        <v>994</v>
      </c>
      <c r="D554" s="14" t="s">
        <v>26</v>
      </c>
      <c r="E554" s="17" t="s">
        <v>42</v>
      </c>
      <c r="F554" s="18" t="s">
        <v>43</v>
      </c>
      <c r="G554" s="18" t="s">
        <v>44</v>
      </c>
      <c r="H554" s="18" t="s">
        <v>375</v>
      </c>
      <c r="I554" s="17" t="s">
        <v>30</v>
      </c>
      <c r="J554" s="21">
        <v>153232043</v>
      </c>
      <c r="K554" s="21">
        <v>4841629</v>
      </c>
      <c r="L554" s="19">
        <v>11203626</v>
      </c>
      <c r="M554" s="21">
        <v>87505558</v>
      </c>
      <c r="N554" s="21">
        <v>60436041</v>
      </c>
      <c r="O554" s="21">
        <v>27069517</v>
      </c>
      <c r="P554" s="22">
        <v>118053056</v>
      </c>
      <c r="Q554" s="22">
        <v>2642688</v>
      </c>
      <c r="R554" s="19">
        <v>6279780</v>
      </c>
      <c r="S554" s="22">
        <v>77502606</v>
      </c>
      <c r="T554" s="22">
        <v>49911209</v>
      </c>
      <c r="U554" s="22">
        <v>27591397</v>
      </c>
      <c r="V554" s="18" t="s">
        <v>38</v>
      </c>
      <c r="W554" s="1"/>
    </row>
    <row r="555" spans="1:23" hidden="1" x14ac:dyDescent="0.25">
      <c r="A555" s="14">
        <v>1620</v>
      </c>
      <c r="B555" s="18">
        <v>802005820</v>
      </c>
      <c r="C555" s="18" t="s">
        <v>995</v>
      </c>
      <c r="D555" s="14" t="s">
        <v>26</v>
      </c>
      <c r="E555" s="17" t="s">
        <v>57</v>
      </c>
      <c r="F555" s="18" t="s">
        <v>58</v>
      </c>
      <c r="G555" s="14" t="s">
        <v>59</v>
      </c>
      <c r="H555" s="18" t="s">
        <v>96</v>
      </c>
      <c r="I555" s="17" t="s">
        <v>37</v>
      </c>
      <c r="J555" s="21">
        <v>153175264</v>
      </c>
      <c r="K555" s="21">
        <v>6285401</v>
      </c>
      <c r="L555" s="19">
        <v>14028963</v>
      </c>
      <c r="M555" s="21">
        <v>95369953</v>
      </c>
      <c r="N555" s="21">
        <v>52822196</v>
      </c>
      <c r="O555" s="21">
        <v>42547757</v>
      </c>
      <c r="P555" s="22">
        <v>87914928</v>
      </c>
      <c r="Q555" s="22">
        <v>4406925</v>
      </c>
      <c r="R555" s="19">
        <v>9330655</v>
      </c>
      <c r="S555" s="22">
        <v>62141299</v>
      </c>
      <c r="T555" s="22">
        <v>35558460</v>
      </c>
      <c r="U555" s="22">
        <v>26582839</v>
      </c>
      <c r="V555" s="18" t="s">
        <v>31</v>
      </c>
      <c r="W555" s="1"/>
    </row>
    <row r="556" spans="1:23" hidden="1" x14ac:dyDescent="0.25">
      <c r="A556" s="14">
        <v>1622</v>
      </c>
      <c r="B556" s="18">
        <v>830011743</v>
      </c>
      <c r="C556" s="18" t="s">
        <v>998</v>
      </c>
      <c r="D556" s="14" t="s">
        <v>26</v>
      </c>
      <c r="E556" s="17" t="s">
        <v>27</v>
      </c>
      <c r="F556" s="18" t="s">
        <v>28</v>
      </c>
      <c r="G556" s="18" t="s">
        <v>28</v>
      </c>
      <c r="H556" s="18" t="s">
        <v>966</v>
      </c>
      <c r="I556" s="17" t="s">
        <v>30</v>
      </c>
      <c r="J556" s="21">
        <v>153018892</v>
      </c>
      <c r="K556" s="21">
        <v>2048137</v>
      </c>
      <c r="L556" s="19">
        <v>-370238</v>
      </c>
      <c r="M556" s="21">
        <v>148766371</v>
      </c>
      <c r="N556" s="21">
        <v>58923758</v>
      </c>
      <c r="O556" s="21">
        <v>89842613</v>
      </c>
      <c r="P556" s="22">
        <v>144522496</v>
      </c>
      <c r="Q556" s="22">
        <v>-15521940</v>
      </c>
      <c r="R556" s="19">
        <v>880833</v>
      </c>
      <c r="S556" s="22">
        <v>139506410</v>
      </c>
      <c r="T556" s="22">
        <v>61711934</v>
      </c>
      <c r="U556" s="22">
        <v>77794476</v>
      </c>
      <c r="V556" s="18" t="s">
        <v>38</v>
      </c>
      <c r="W556" s="1"/>
    </row>
    <row r="557" spans="1:23" hidden="1" x14ac:dyDescent="0.25">
      <c r="A557" s="14">
        <v>1623</v>
      </c>
      <c r="B557" s="18">
        <v>890905790</v>
      </c>
      <c r="C557" s="18" t="s">
        <v>999</v>
      </c>
      <c r="D557" s="14" t="s">
        <v>26</v>
      </c>
      <c r="E557" s="17" t="s">
        <v>86</v>
      </c>
      <c r="F557" s="18" t="s">
        <v>87</v>
      </c>
      <c r="G557" s="18" t="s">
        <v>103</v>
      </c>
      <c r="H557" s="18" t="s">
        <v>45</v>
      </c>
      <c r="I557" s="17" t="s">
        <v>37</v>
      </c>
      <c r="J557" s="21">
        <v>152860179</v>
      </c>
      <c r="K557" s="21">
        <v>2306659</v>
      </c>
      <c r="L557" s="19">
        <v>10194986</v>
      </c>
      <c r="M557" s="21">
        <v>190688908</v>
      </c>
      <c r="N557" s="21">
        <v>86571613</v>
      </c>
      <c r="O557" s="21">
        <v>104117295</v>
      </c>
      <c r="P557" s="22">
        <v>122134112</v>
      </c>
      <c r="Q557" s="22">
        <v>4569836</v>
      </c>
      <c r="R557" s="19">
        <v>8118479</v>
      </c>
      <c r="S557" s="22">
        <v>147959025</v>
      </c>
      <c r="T557" s="22">
        <v>52092816</v>
      </c>
      <c r="U557" s="22">
        <v>95866209</v>
      </c>
      <c r="V557" s="18" t="s">
        <v>38</v>
      </c>
      <c r="W557" s="1"/>
    </row>
    <row r="558" spans="1:23" hidden="1" x14ac:dyDescent="0.25">
      <c r="A558" s="14">
        <v>1624</v>
      </c>
      <c r="B558" s="18">
        <v>802012828</v>
      </c>
      <c r="C558" s="18" t="s">
        <v>1000</v>
      </c>
      <c r="D558" s="14" t="s">
        <v>26</v>
      </c>
      <c r="E558" s="17" t="s">
        <v>57</v>
      </c>
      <c r="F558" s="18" t="s">
        <v>58</v>
      </c>
      <c r="G558" s="14" t="s">
        <v>59</v>
      </c>
      <c r="H558" s="18" t="s">
        <v>63</v>
      </c>
      <c r="I558" s="17" t="s">
        <v>30</v>
      </c>
      <c r="J558" s="21">
        <v>152750387</v>
      </c>
      <c r="K558" s="21">
        <v>5064372</v>
      </c>
      <c r="L558" s="19">
        <v>8601630</v>
      </c>
      <c r="M558" s="21">
        <v>53351393</v>
      </c>
      <c r="N558" s="21">
        <v>33855309</v>
      </c>
      <c r="O558" s="21">
        <v>19496084</v>
      </c>
      <c r="P558" s="22">
        <v>103341080</v>
      </c>
      <c r="Q558" s="22">
        <v>2594533</v>
      </c>
      <c r="R558" s="19">
        <v>4770459</v>
      </c>
      <c r="S558" s="22">
        <v>40569119</v>
      </c>
      <c r="T558" s="22">
        <v>24137407</v>
      </c>
      <c r="U558" s="22">
        <v>16431712</v>
      </c>
      <c r="V558" s="18" t="s">
        <v>38</v>
      </c>
      <c r="W558" s="1"/>
    </row>
    <row r="559" spans="1:23" hidden="1" x14ac:dyDescent="0.25">
      <c r="A559" s="14">
        <v>1625</v>
      </c>
      <c r="B559" s="18">
        <v>900017165</v>
      </c>
      <c r="C559" s="18" t="s">
        <v>1001</v>
      </c>
      <c r="D559" s="14" t="s">
        <v>26</v>
      </c>
      <c r="E559" s="17" t="s">
        <v>27</v>
      </c>
      <c r="F559" s="18" t="s">
        <v>28</v>
      </c>
      <c r="G559" s="18" t="s">
        <v>28</v>
      </c>
      <c r="H559" s="18" t="s">
        <v>494</v>
      </c>
      <c r="I559" s="17" t="s">
        <v>37</v>
      </c>
      <c r="J559" s="21">
        <v>152749128</v>
      </c>
      <c r="K559" s="21">
        <v>2182696</v>
      </c>
      <c r="L559" s="19">
        <v>11950156</v>
      </c>
      <c r="M559" s="21">
        <v>30224028</v>
      </c>
      <c r="N559" s="21">
        <v>18701635</v>
      </c>
      <c r="O559" s="21">
        <v>11522393</v>
      </c>
      <c r="P559" s="22">
        <v>108685176</v>
      </c>
      <c r="Q559" s="22">
        <v>2528383</v>
      </c>
      <c r="R559" s="19">
        <v>7190671</v>
      </c>
      <c r="S559" s="22">
        <v>20443302</v>
      </c>
      <c r="T559" s="22">
        <v>11103605</v>
      </c>
      <c r="U559" s="22">
        <v>9339697</v>
      </c>
      <c r="V559" s="18" t="s">
        <v>31</v>
      </c>
      <c r="W559" s="1"/>
    </row>
    <row r="560" spans="1:23" hidden="1" x14ac:dyDescent="0.25">
      <c r="A560" s="14">
        <v>1627</v>
      </c>
      <c r="B560" s="18">
        <v>900610518</v>
      </c>
      <c r="C560" s="18" t="s">
        <v>1004</v>
      </c>
      <c r="D560" s="14" t="s">
        <v>26</v>
      </c>
      <c r="E560" s="17" t="s">
        <v>27</v>
      </c>
      <c r="F560" s="18" t="s">
        <v>28</v>
      </c>
      <c r="G560" s="18" t="s">
        <v>28</v>
      </c>
      <c r="H560" s="18" t="s">
        <v>1005</v>
      </c>
      <c r="I560" s="18" t="s">
        <v>75</v>
      </c>
      <c r="J560" s="21">
        <v>152389039</v>
      </c>
      <c r="K560" s="21">
        <v>-31148984</v>
      </c>
      <c r="L560" s="19">
        <v>-29275059</v>
      </c>
      <c r="M560" s="21">
        <v>102779428</v>
      </c>
      <c r="N560" s="21">
        <v>148130281</v>
      </c>
      <c r="O560" s="21">
        <v>-45350853</v>
      </c>
      <c r="P560" s="22">
        <v>103941216</v>
      </c>
      <c r="Q560" s="22">
        <v>-33828400</v>
      </c>
      <c r="R560" s="19">
        <v>-32145037</v>
      </c>
      <c r="S560" s="22">
        <v>74676485</v>
      </c>
      <c r="T560" s="22">
        <v>88964289</v>
      </c>
      <c r="U560" s="22">
        <v>-14287804</v>
      </c>
      <c r="V560" s="18" t="s">
        <v>31</v>
      </c>
      <c r="W560" s="1"/>
    </row>
    <row r="561" spans="1:23" hidden="1" x14ac:dyDescent="0.25">
      <c r="A561" s="14">
        <v>1628</v>
      </c>
      <c r="B561" s="18">
        <v>817000707</v>
      </c>
      <c r="C561" s="18" t="s">
        <v>1006</v>
      </c>
      <c r="D561" s="14" t="s">
        <v>26</v>
      </c>
      <c r="E561" s="17" t="s">
        <v>42</v>
      </c>
      <c r="F561" s="18" t="s">
        <v>139</v>
      </c>
      <c r="G561" s="18" t="s">
        <v>329</v>
      </c>
      <c r="H561" s="18" t="s">
        <v>635</v>
      </c>
      <c r="I561" s="17" t="s">
        <v>37</v>
      </c>
      <c r="J561" s="21">
        <v>152376737</v>
      </c>
      <c r="K561" s="21">
        <v>17792582</v>
      </c>
      <c r="L561" s="19">
        <v>25437706</v>
      </c>
      <c r="M561" s="21">
        <v>141686920</v>
      </c>
      <c r="N561" s="21">
        <v>98554590</v>
      </c>
      <c r="O561" s="21">
        <v>43132330</v>
      </c>
      <c r="P561" s="22">
        <v>102059312</v>
      </c>
      <c r="Q561" s="22">
        <v>7875636</v>
      </c>
      <c r="R561" s="19">
        <v>12735054</v>
      </c>
      <c r="S561" s="22">
        <v>86792216</v>
      </c>
      <c r="T561" s="22">
        <v>61098673</v>
      </c>
      <c r="U561" s="22">
        <v>25693543</v>
      </c>
      <c r="V561" s="18" t="s">
        <v>38</v>
      </c>
      <c r="W561" s="1"/>
    </row>
    <row r="562" spans="1:23" hidden="1" x14ac:dyDescent="0.25">
      <c r="A562" s="14">
        <v>1629</v>
      </c>
      <c r="B562" s="18">
        <v>890905065</v>
      </c>
      <c r="C562" s="18" t="s">
        <v>1007</v>
      </c>
      <c r="D562" s="14" t="s">
        <v>26</v>
      </c>
      <c r="E562" s="17" t="s">
        <v>86</v>
      </c>
      <c r="F562" s="18" t="s">
        <v>87</v>
      </c>
      <c r="G562" s="18" t="s">
        <v>88</v>
      </c>
      <c r="H562" s="18" t="s">
        <v>952</v>
      </c>
      <c r="I562" s="18" t="s">
        <v>75</v>
      </c>
      <c r="J562" s="21">
        <v>152336955</v>
      </c>
      <c r="K562" s="21">
        <v>-6099165</v>
      </c>
      <c r="L562" s="19">
        <v>-3915722</v>
      </c>
      <c r="M562" s="21">
        <v>513201705</v>
      </c>
      <c r="N562" s="21">
        <v>234450581</v>
      </c>
      <c r="O562" s="21">
        <v>278751124</v>
      </c>
      <c r="P562" s="22">
        <v>169419184</v>
      </c>
      <c r="Q562" s="22">
        <v>9188188</v>
      </c>
      <c r="R562" s="19">
        <v>18622372</v>
      </c>
      <c r="S562" s="22">
        <v>536008176</v>
      </c>
      <c r="T562" s="22">
        <v>236033967</v>
      </c>
      <c r="U562" s="22">
        <v>299974209</v>
      </c>
      <c r="V562" s="18" t="s">
        <v>38</v>
      </c>
      <c r="W562" s="1"/>
    </row>
    <row r="563" spans="1:23" hidden="1" x14ac:dyDescent="0.25">
      <c r="A563" s="14">
        <v>1630</v>
      </c>
      <c r="B563" s="18">
        <v>830035904</v>
      </c>
      <c r="C563" s="18" t="s">
        <v>1008</v>
      </c>
      <c r="D563" s="14" t="s">
        <v>26</v>
      </c>
      <c r="E563" s="17" t="s">
        <v>27</v>
      </c>
      <c r="F563" s="18" t="s">
        <v>28</v>
      </c>
      <c r="G563" s="18" t="s">
        <v>28</v>
      </c>
      <c r="H563" s="18" t="s">
        <v>109</v>
      </c>
      <c r="I563" s="18" t="s">
        <v>75</v>
      </c>
      <c r="J563" s="21">
        <v>152241156</v>
      </c>
      <c r="K563" s="21">
        <v>-9666914</v>
      </c>
      <c r="L563" s="19">
        <v>-260332</v>
      </c>
      <c r="M563" s="21">
        <v>184041400</v>
      </c>
      <c r="N563" s="21">
        <v>151563910</v>
      </c>
      <c r="O563" s="21">
        <v>32477490</v>
      </c>
      <c r="P563" s="22">
        <v>145311616</v>
      </c>
      <c r="Q563" s="22">
        <v>-1088933</v>
      </c>
      <c r="R563" s="19">
        <v>-7731530</v>
      </c>
      <c r="S563" s="22">
        <v>179756799</v>
      </c>
      <c r="T563" s="22">
        <v>137612395</v>
      </c>
      <c r="U563" s="22">
        <v>42144404</v>
      </c>
      <c r="V563" s="18" t="s">
        <v>38</v>
      </c>
      <c r="W563" s="1"/>
    </row>
    <row r="564" spans="1:23" hidden="1" x14ac:dyDescent="0.25">
      <c r="A564" s="14">
        <v>1631</v>
      </c>
      <c r="B564" s="18">
        <v>890921157</v>
      </c>
      <c r="C564" s="18" t="s">
        <v>1009</v>
      </c>
      <c r="D564" s="14" t="s">
        <v>26</v>
      </c>
      <c r="E564" s="17" t="s">
        <v>86</v>
      </c>
      <c r="F564" s="18" t="s">
        <v>87</v>
      </c>
      <c r="G564" s="18" t="s">
        <v>88</v>
      </c>
      <c r="H564" s="18" t="s">
        <v>218</v>
      </c>
      <c r="I564" s="17" t="s">
        <v>30</v>
      </c>
      <c r="J564" s="21">
        <v>152216170</v>
      </c>
      <c r="K564" s="21">
        <v>14774478</v>
      </c>
      <c r="L564" s="19">
        <v>19108815</v>
      </c>
      <c r="M564" s="21">
        <v>103891191</v>
      </c>
      <c r="N564" s="21">
        <v>41769823</v>
      </c>
      <c r="O564" s="21">
        <v>62121368</v>
      </c>
      <c r="P564" s="22">
        <v>117555472</v>
      </c>
      <c r="Q564" s="22">
        <v>11753403</v>
      </c>
      <c r="R564" s="19">
        <v>14210213</v>
      </c>
      <c r="S564" s="22">
        <v>92683677</v>
      </c>
      <c r="T564" s="22">
        <v>41256787</v>
      </c>
      <c r="U564" s="22">
        <v>51426890</v>
      </c>
      <c r="V564" s="18" t="s">
        <v>97</v>
      </c>
      <c r="W564" s="1"/>
    </row>
    <row r="565" spans="1:23" hidden="1" x14ac:dyDescent="0.25">
      <c r="A565" s="14">
        <v>1632</v>
      </c>
      <c r="B565" s="18">
        <v>830015923</v>
      </c>
      <c r="C565" s="18" t="s">
        <v>1010</v>
      </c>
      <c r="D565" s="14" t="s">
        <v>26</v>
      </c>
      <c r="E565" s="17" t="s">
        <v>27</v>
      </c>
      <c r="F565" s="18" t="s">
        <v>28</v>
      </c>
      <c r="G565" s="18" t="s">
        <v>28</v>
      </c>
      <c r="H565" s="18" t="s">
        <v>1011</v>
      </c>
      <c r="I565" s="17" t="s">
        <v>30</v>
      </c>
      <c r="J565" s="21">
        <v>152202896</v>
      </c>
      <c r="K565" s="21">
        <v>2916283</v>
      </c>
      <c r="L565" s="19">
        <v>2891469</v>
      </c>
      <c r="M565" s="21">
        <v>107501437</v>
      </c>
      <c r="N565" s="21">
        <v>88567298</v>
      </c>
      <c r="O565" s="21">
        <v>18934139</v>
      </c>
      <c r="P565" s="22">
        <v>127769696</v>
      </c>
      <c r="Q565" s="22">
        <v>3497907</v>
      </c>
      <c r="R565" s="19">
        <v>4057194</v>
      </c>
      <c r="S565" s="22">
        <v>75209198</v>
      </c>
      <c r="T565" s="22">
        <v>59191342</v>
      </c>
      <c r="U565" s="22">
        <v>16017856</v>
      </c>
      <c r="V565" s="18" t="s">
        <v>38</v>
      </c>
      <c r="W565" s="1"/>
    </row>
    <row r="566" spans="1:23" hidden="1" x14ac:dyDescent="0.25">
      <c r="A566" s="14">
        <v>1633</v>
      </c>
      <c r="B566" s="18">
        <v>800081664</v>
      </c>
      <c r="C566" s="18" t="s">
        <v>1012</v>
      </c>
      <c r="D566" s="14" t="s">
        <v>26</v>
      </c>
      <c r="E566" s="17" t="s">
        <v>86</v>
      </c>
      <c r="F566" s="18" t="s">
        <v>87</v>
      </c>
      <c r="G566" s="18" t="s">
        <v>88</v>
      </c>
      <c r="H566" s="18" t="s">
        <v>218</v>
      </c>
      <c r="I566" s="17" t="s">
        <v>30</v>
      </c>
      <c r="J566" s="21">
        <v>151824854</v>
      </c>
      <c r="K566" s="21">
        <v>5655055</v>
      </c>
      <c r="L566" s="19">
        <v>8972041</v>
      </c>
      <c r="M566" s="21">
        <v>16828282</v>
      </c>
      <c r="N566" s="21">
        <v>6954538</v>
      </c>
      <c r="O566" s="21">
        <v>9873744</v>
      </c>
      <c r="P566" s="22">
        <v>115003504</v>
      </c>
      <c r="Q566" s="22">
        <v>5976547</v>
      </c>
      <c r="R566" s="19">
        <v>7878599</v>
      </c>
      <c r="S566" s="22">
        <v>15881539</v>
      </c>
      <c r="T566" s="22">
        <v>5662850</v>
      </c>
      <c r="U566" s="22">
        <v>10218689</v>
      </c>
      <c r="V566" s="18" t="s">
        <v>31</v>
      </c>
      <c r="W566" s="1"/>
    </row>
    <row r="567" spans="1:23" hidden="1" x14ac:dyDescent="0.25">
      <c r="A567" s="14">
        <v>1634</v>
      </c>
      <c r="B567" s="18">
        <v>900042474</v>
      </c>
      <c r="C567" s="18" t="s">
        <v>1013</v>
      </c>
      <c r="D567" s="14" t="s">
        <v>26</v>
      </c>
      <c r="E567" s="17" t="s">
        <v>27</v>
      </c>
      <c r="F567" s="18" t="s">
        <v>28</v>
      </c>
      <c r="G567" s="18" t="s">
        <v>28</v>
      </c>
      <c r="H567" s="18" t="s">
        <v>1014</v>
      </c>
      <c r="I567" s="17" t="s">
        <v>94</v>
      </c>
      <c r="J567" s="21">
        <v>151801885</v>
      </c>
      <c r="K567" s="21">
        <v>2147085</v>
      </c>
      <c r="L567" s="19">
        <v>8493585</v>
      </c>
      <c r="M567" s="21">
        <v>67624028</v>
      </c>
      <c r="N567" s="21">
        <v>54331087</v>
      </c>
      <c r="O567" s="21">
        <v>13292941</v>
      </c>
      <c r="P567" s="22">
        <v>142581040</v>
      </c>
      <c r="Q567" s="22">
        <v>2076016</v>
      </c>
      <c r="R567" s="19">
        <v>7604323</v>
      </c>
      <c r="S567" s="22">
        <v>62078478</v>
      </c>
      <c r="T567" s="22">
        <v>49432621</v>
      </c>
      <c r="U567" s="22">
        <v>12645857</v>
      </c>
      <c r="V567" s="18" t="s">
        <v>31</v>
      </c>
      <c r="W567" s="1"/>
    </row>
    <row r="568" spans="1:23" hidden="1" x14ac:dyDescent="0.25">
      <c r="A568" s="14">
        <v>1635</v>
      </c>
      <c r="B568" s="18">
        <v>900426895</v>
      </c>
      <c r="C568" s="18" t="s">
        <v>1015</v>
      </c>
      <c r="D568" s="14" t="s">
        <v>26</v>
      </c>
      <c r="E568" s="17" t="s">
        <v>27</v>
      </c>
      <c r="F568" s="18" t="s">
        <v>28</v>
      </c>
      <c r="G568" s="18" t="s">
        <v>28</v>
      </c>
      <c r="H568" s="18" t="s">
        <v>63</v>
      </c>
      <c r="I568" s="17" t="s">
        <v>30</v>
      </c>
      <c r="J568" s="21">
        <v>151797867</v>
      </c>
      <c r="K568" s="21">
        <v>11363954</v>
      </c>
      <c r="L568" s="19">
        <v>17852416</v>
      </c>
      <c r="M568" s="21">
        <v>98367702</v>
      </c>
      <c r="N568" s="21">
        <v>48671437</v>
      </c>
      <c r="O568" s="21">
        <v>49696265</v>
      </c>
      <c r="P568" s="22">
        <v>120206112</v>
      </c>
      <c r="Q568" s="22">
        <v>-1036580</v>
      </c>
      <c r="R568" s="19">
        <v>1646580</v>
      </c>
      <c r="S568" s="22">
        <v>70899353</v>
      </c>
      <c r="T568" s="22">
        <v>33145149</v>
      </c>
      <c r="U568" s="22">
        <v>37754204</v>
      </c>
      <c r="V568" s="18" t="s">
        <v>31</v>
      </c>
      <c r="W568" s="1"/>
    </row>
    <row r="569" spans="1:23" hidden="1" x14ac:dyDescent="0.25">
      <c r="A569" s="14">
        <v>1637</v>
      </c>
      <c r="B569" s="18">
        <v>830058272</v>
      </c>
      <c r="C569" s="18" t="s">
        <v>1017</v>
      </c>
      <c r="D569" s="14" t="s">
        <v>26</v>
      </c>
      <c r="E569" s="17" t="s">
        <v>27</v>
      </c>
      <c r="F569" s="18" t="s">
        <v>28</v>
      </c>
      <c r="G569" s="18" t="s">
        <v>28</v>
      </c>
      <c r="H569" s="18" t="s">
        <v>578</v>
      </c>
      <c r="I569" s="18" t="s">
        <v>75</v>
      </c>
      <c r="J569" s="21">
        <v>151633687</v>
      </c>
      <c r="K569" s="21">
        <v>-16288547</v>
      </c>
      <c r="L569" s="19">
        <v>-9750086</v>
      </c>
      <c r="M569" s="21">
        <v>117767923</v>
      </c>
      <c r="N569" s="21">
        <v>60701438</v>
      </c>
      <c r="O569" s="21">
        <v>57066485</v>
      </c>
      <c r="P569" s="22">
        <v>128540376</v>
      </c>
      <c r="Q569" s="22">
        <v>-722258</v>
      </c>
      <c r="R569" s="19">
        <v>-1785505</v>
      </c>
      <c r="S569" s="22">
        <v>109032179</v>
      </c>
      <c r="T569" s="22">
        <v>43109647</v>
      </c>
      <c r="U569" s="22">
        <v>65922532</v>
      </c>
      <c r="V569" s="18" t="s">
        <v>38</v>
      </c>
      <c r="W569" s="1"/>
    </row>
    <row r="570" spans="1:23" hidden="1" x14ac:dyDescent="0.25">
      <c r="A570" s="14">
        <v>1638</v>
      </c>
      <c r="B570" s="18">
        <v>890924684</v>
      </c>
      <c r="C570" s="18" t="s">
        <v>1018</v>
      </c>
      <c r="D570" s="14" t="s">
        <v>26</v>
      </c>
      <c r="E570" s="17" t="s">
        <v>86</v>
      </c>
      <c r="F570" s="18" t="s">
        <v>87</v>
      </c>
      <c r="G570" s="18" t="s">
        <v>88</v>
      </c>
      <c r="H570" s="18" t="s">
        <v>63</v>
      </c>
      <c r="I570" s="17" t="s">
        <v>30</v>
      </c>
      <c r="J570" s="21">
        <v>151328464</v>
      </c>
      <c r="K570" s="21">
        <v>31479708</v>
      </c>
      <c r="L570" s="19">
        <v>37479775</v>
      </c>
      <c r="M570" s="21">
        <v>63920373</v>
      </c>
      <c r="N570" s="21">
        <v>13322891</v>
      </c>
      <c r="O570" s="21">
        <v>50597482</v>
      </c>
      <c r="P570" s="22">
        <v>121109192</v>
      </c>
      <c r="Q570" s="22">
        <v>5537388</v>
      </c>
      <c r="R570" s="19">
        <v>10154714</v>
      </c>
      <c r="S570" s="22">
        <v>38227973</v>
      </c>
      <c r="T570" s="22">
        <v>7920928</v>
      </c>
      <c r="U570" s="22">
        <v>30307045</v>
      </c>
      <c r="V570" s="18" t="s">
        <v>31</v>
      </c>
      <c r="W570" s="1"/>
    </row>
    <row r="571" spans="1:23" hidden="1" x14ac:dyDescent="0.25">
      <c r="A571" s="14">
        <v>1639</v>
      </c>
      <c r="B571" s="18">
        <v>860029445</v>
      </c>
      <c r="C571" s="18" t="s">
        <v>1019</v>
      </c>
      <c r="D571" s="14" t="s">
        <v>26</v>
      </c>
      <c r="E571" s="17" t="s">
        <v>27</v>
      </c>
      <c r="F571" s="18" t="s">
        <v>28</v>
      </c>
      <c r="G571" s="18" t="s">
        <v>28</v>
      </c>
      <c r="H571" s="18" t="s">
        <v>1020</v>
      </c>
      <c r="I571" s="17" t="s">
        <v>185</v>
      </c>
      <c r="J571" s="21">
        <v>151283374</v>
      </c>
      <c r="K571" s="21">
        <v>9270</v>
      </c>
      <c r="L571" s="19">
        <v>7724368</v>
      </c>
      <c r="M571" s="21">
        <v>108543876</v>
      </c>
      <c r="N571" s="21">
        <v>82739581</v>
      </c>
      <c r="O571" s="21">
        <v>25804295</v>
      </c>
      <c r="P571" s="22">
        <v>124803744</v>
      </c>
      <c r="Q571" s="22">
        <v>2021042</v>
      </c>
      <c r="R571" s="19">
        <v>7242084</v>
      </c>
      <c r="S571" s="22">
        <v>115441224</v>
      </c>
      <c r="T571" s="22">
        <v>69310433</v>
      </c>
      <c r="U571" s="22">
        <v>46130791</v>
      </c>
      <c r="V571" s="18" t="s">
        <v>31</v>
      </c>
      <c r="W571" s="1"/>
    </row>
    <row r="572" spans="1:23" hidden="1" x14ac:dyDescent="0.25">
      <c r="A572" s="14">
        <v>1641</v>
      </c>
      <c r="B572" s="18">
        <v>890900121</v>
      </c>
      <c r="C572" s="18" t="s">
        <v>1022</v>
      </c>
      <c r="D572" s="14" t="s">
        <v>26</v>
      </c>
      <c r="E572" s="17" t="s">
        <v>86</v>
      </c>
      <c r="F572" s="18" t="s">
        <v>87</v>
      </c>
      <c r="G572" s="14" t="s">
        <v>92</v>
      </c>
      <c r="H572" s="18" t="s">
        <v>1023</v>
      </c>
      <c r="I572" s="17" t="s">
        <v>37</v>
      </c>
      <c r="J572" s="21">
        <v>151129142</v>
      </c>
      <c r="K572" s="21">
        <v>17165867</v>
      </c>
      <c r="L572" s="19">
        <v>18778477</v>
      </c>
      <c r="M572" s="21">
        <v>127266741</v>
      </c>
      <c r="N572" s="21">
        <v>60186367</v>
      </c>
      <c r="O572" s="21">
        <v>67080374</v>
      </c>
      <c r="P572" s="22">
        <v>99377512</v>
      </c>
      <c r="Q572" s="22">
        <v>8299262</v>
      </c>
      <c r="R572" s="19">
        <v>10997864</v>
      </c>
      <c r="S572" s="22">
        <v>108217949</v>
      </c>
      <c r="T572" s="22">
        <v>58475728</v>
      </c>
      <c r="U572" s="22">
        <v>49742221</v>
      </c>
      <c r="V572" s="18" t="s">
        <v>55</v>
      </c>
      <c r="W572" s="1"/>
    </row>
    <row r="573" spans="1:23" hidden="1" x14ac:dyDescent="0.25">
      <c r="A573" s="14">
        <v>1642</v>
      </c>
      <c r="B573" s="18">
        <v>830014825</v>
      </c>
      <c r="C573" s="18" t="s">
        <v>1024</v>
      </c>
      <c r="D573" s="14" t="s">
        <v>26</v>
      </c>
      <c r="E573" s="17" t="s">
        <v>27</v>
      </c>
      <c r="F573" s="18" t="s">
        <v>28</v>
      </c>
      <c r="G573" s="18" t="s">
        <v>28</v>
      </c>
      <c r="H573" s="18" t="s">
        <v>1025</v>
      </c>
      <c r="I573" s="17" t="s">
        <v>37</v>
      </c>
      <c r="J573" s="21">
        <v>151083613</v>
      </c>
      <c r="K573" s="21">
        <v>12535961</v>
      </c>
      <c r="L573" s="19">
        <v>16054825</v>
      </c>
      <c r="M573" s="21">
        <v>125725585</v>
      </c>
      <c r="N573" s="21">
        <v>83262648</v>
      </c>
      <c r="O573" s="21">
        <v>42462937</v>
      </c>
      <c r="P573" s="22">
        <v>75509136</v>
      </c>
      <c r="Q573" s="22">
        <v>5101668</v>
      </c>
      <c r="R573" s="19">
        <v>5143081</v>
      </c>
      <c r="S573" s="22">
        <v>85195895</v>
      </c>
      <c r="T573" s="22">
        <v>55268919</v>
      </c>
      <c r="U573" s="22">
        <v>29926976</v>
      </c>
      <c r="V573" s="18" t="s">
        <v>38</v>
      </c>
      <c r="W573" s="1"/>
    </row>
    <row r="574" spans="1:23" hidden="1" x14ac:dyDescent="0.25">
      <c r="A574" s="14">
        <v>1643</v>
      </c>
      <c r="B574" s="18">
        <v>830056149</v>
      </c>
      <c r="C574" s="18" t="s">
        <v>1026</v>
      </c>
      <c r="D574" s="14" t="s">
        <v>26</v>
      </c>
      <c r="E574" s="17" t="s">
        <v>27</v>
      </c>
      <c r="F574" s="18" t="s">
        <v>28</v>
      </c>
      <c r="G574" s="18" t="s">
        <v>28</v>
      </c>
      <c r="H574" s="18" t="s">
        <v>245</v>
      </c>
      <c r="I574" s="17" t="s">
        <v>30</v>
      </c>
      <c r="J574" s="21">
        <v>151060439</v>
      </c>
      <c r="K574" s="21">
        <v>19417934</v>
      </c>
      <c r="L574" s="19">
        <v>30463740</v>
      </c>
      <c r="M574" s="21">
        <v>82057980</v>
      </c>
      <c r="N574" s="21">
        <v>30403822</v>
      </c>
      <c r="O574" s="21">
        <v>51654158</v>
      </c>
      <c r="P574" s="22">
        <v>111249680</v>
      </c>
      <c r="Q574" s="22">
        <v>3788856</v>
      </c>
      <c r="R574" s="19">
        <v>13093538</v>
      </c>
      <c r="S574" s="22">
        <v>56546853</v>
      </c>
      <c r="T574" s="22">
        <v>16019831</v>
      </c>
      <c r="U574" s="22">
        <v>40527022</v>
      </c>
      <c r="V574" s="18" t="s">
        <v>31</v>
      </c>
      <c r="W574" s="1"/>
    </row>
    <row r="575" spans="1:23" hidden="1" x14ac:dyDescent="0.25">
      <c r="A575" s="14">
        <v>1645</v>
      </c>
      <c r="B575" s="18">
        <v>900914418</v>
      </c>
      <c r="C575" s="18" t="s">
        <v>1028</v>
      </c>
      <c r="D575" s="14" t="s">
        <v>26</v>
      </c>
      <c r="E575" s="17" t="s">
        <v>27</v>
      </c>
      <c r="F575" s="18" t="s">
        <v>28</v>
      </c>
      <c r="G575" s="18" t="s">
        <v>28</v>
      </c>
      <c r="H575" s="18" t="s">
        <v>160</v>
      </c>
      <c r="I575" s="17" t="s">
        <v>94</v>
      </c>
      <c r="J575" s="21">
        <v>150994257</v>
      </c>
      <c r="K575" s="21">
        <v>-1779314</v>
      </c>
      <c r="L575" s="19">
        <v>15233909</v>
      </c>
      <c r="M575" s="21">
        <v>229245859</v>
      </c>
      <c r="N575" s="21">
        <v>231731136</v>
      </c>
      <c r="O575" s="21">
        <v>-2485277</v>
      </c>
      <c r="P575" s="22">
        <v>126388128</v>
      </c>
      <c r="Q575" s="22">
        <v>3606354</v>
      </c>
      <c r="R575" s="19">
        <v>-3252470</v>
      </c>
      <c r="S575" s="22">
        <v>169646602</v>
      </c>
      <c r="T575" s="22">
        <v>163329899</v>
      </c>
      <c r="U575" s="22">
        <v>6316703</v>
      </c>
      <c r="V575" s="18" t="s">
        <v>38</v>
      </c>
      <c r="W575" s="1"/>
    </row>
    <row r="576" spans="1:23" hidden="1" x14ac:dyDescent="0.25">
      <c r="A576" s="14">
        <v>1646</v>
      </c>
      <c r="B576" s="18">
        <v>901250883</v>
      </c>
      <c r="C576" s="18" t="s">
        <v>1029</v>
      </c>
      <c r="D576" s="14" t="s">
        <v>26</v>
      </c>
      <c r="E576" s="17" t="s">
        <v>27</v>
      </c>
      <c r="F576" s="18" t="s">
        <v>28</v>
      </c>
      <c r="G576" s="18" t="s">
        <v>28</v>
      </c>
      <c r="H576" s="18" t="s">
        <v>40</v>
      </c>
      <c r="I576" s="17" t="s">
        <v>30</v>
      </c>
      <c r="J576" s="21">
        <v>150890955</v>
      </c>
      <c r="K576" s="21">
        <v>5150505</v>
      </c>
      <c r="L576" s="19">
        <v>9309028</v>
      </c>
      <c r="M576" s="21">
        <v>127882035</v>
      </c>
      <c r="N576" s="21">
        <v>118940860</v>
      </c>
      <c r="O576" s="21">
        <v>8941175</v>
      </c>
      <c r="P576" s="22">
        <v>59715416</v>
      </c>
      <c r="Q576" s="22">
        <v>3249740</v>
      </c>
      <c r="R576" s="19">
        <v>4626080</v>
      </c>
      <c r="S576" s="22">
        <v>38901657</v>
      </c>
      <c r="T576" s="22">
        <v>35110987</v>
      </c>
      <c r="U576" s="22">
        <v>3790670</v>
      </c>
      <c r="V576" s="18" t="s">
        <v>31</v>
      </c>
      <c r="W576" s="1"/>
    </row>
    <row r="577" spans="1:23" hidden="1" x14ac:dyDescent="0.25">
      <c r="A577" s="14">
        <v>1647</v>
      </c>
      <c r="B577" s="18">
        <v>830033494</v>
      </c>
      <c r="C577" s="18" t="s">
        <v>1030</v>
      </c>
      <c r="D577" s="14" t="s">
        <v>26</v>
      </c>
      <c r="E577" s="17" t="s">
        <v>27</v>
      </c>
      <c r="F577" s="18" t="s">
        <v>28</v>
      </c>
      <c r="G577" s="18" t="s">
        <v>28</v>
      </c>
      <c r="H577" s="18" t="s">
        <v>172</v>
      </c>
      <c r="I577" s="17" t="s">
        <v>30</v>
      </c>
      <c r="J577" s="21">
        <v>150797827</v>
      </c>
      <c r="K577" s="21">
        <v>19578611</v>
      </c>
      <c r="L577" s="19">
        <v>30206559</v>
      </c>
      <c r="M577" s="21">
        <v>53544700</v>
      </c>
      <c r="N577" s="21">
        <v>29365001</v>
      </c>
      <c r="O577" s="21">
        <v>24179699</v>
      </c>
      <c r="P577" s="22">
        <v>119084320</v>
      </c>
      <c r="Q577" s="22">
        <v>14420866</v>
      </c>
      <c r="R577" s="19">
        <v>21334060</v>
      </c>
      <c r="S577" s="22">
        <v>46156247</v>
      </c>
      <c r="T577" s="22">
        <v>27134293</v>
      </c>
      <c r="U577" s="22">
        <v>19021954</v>
      </c>
      <c r="V577" s="18" t="s">
        <v>38</v>
      </c>
      <c r="W577" s="1"/>
    </row>
    <row r="578" spans="1:23" hidden="1" x14ac:dyDescent="0.25">
      <c r="A578" s="14">
        <v>1648</v>
      </c>
      <c r="B578" s="18">
        <v>860058979</v>
      </c>
      <c r="C578" s="18" t="s">
        <v>1031</v>
      </c>
      <c r="D578" s="14" t="s">
        <v>26</v>
      </c>
      <c r="E578" s="17" t="s">
        <v>27</v>
      </c>
      <c r="F578" s="18" t="s">
        <v>50</v>
      </c>
      <c r="G578" s="14" t="s">
        <v>188</v>
      </c>
      <c r="H578" s="18" t="s">
        <v>295</v>
      </c>
      <c r="I578" s="17" t="s">
        <v>30</v>
      </c>
      <c r="J578" s="21">
        <v>150686270</v>
      </c>
      <c r="K578" s="21">
        <v>9282416</v>
      </c>
      <c r="L578" s="19">
        <v>18325150</v>
      </c>
      <c r="M578" s="21">
        <v>91809158</v>
      </c>
      <c r="N578" s="21">
        <v>75803770</v>
      </c>
      <c r="O578" s="21">
        <v>16005388</v>
      </c>
      <c r="P578" s="22">
        <v>118614832</v>
      </c>
      <c r="Q578" s="22">
        <v>7797397</v>
      </c>
      <c r="R578" s="19">
        <v>12459428</v>
      </c>
      <c r="S578" s="22">
        <v>72581423</v>
      </c>
      <c r="T578" s="22">
        <v>59127053</v>
      </c>
      <c r="U578" s="22">
        <v>13454370</v>
      </c>
      <c r="V578" s="18" t="s">
        <v>31</v>
      </c>
      <c r="W578" s="1"/>
    </row>
    <row r="579" spans="1:23" hidden="1" x14ac:dyDescent="0.25">
      <c r="A579" s="14">
        <v>1649</v>
      </c>
      <c r="B579" s="18">
        <v>901180732</v>
      </c>
      <c r="C579" s="18" t="s">
        <v>1032</v>
      </c>
      <c r="D579" s="14" t="s">
        <v>26</v>
      </c>
      <c r="E579" s="17" t="s">
        <v>27</v>
      </c>
      <c r="F579" s="18" t="s">
        <v>28</v>
      </c>
      <c r="G579" s="18" t="s">
        <v>28</v>
      </c>
      <c r="H579" s="18" t="s">
        <v>202</v>
      </c>
      <c r="I579" s="18" t="s">
        <v>75</v>
      </c>
      <c r="J579" s="21">
        <v>150374464</v>
      </c>
      <c r="K579" s="21">
        <v>1454220</v>
      </c>
      <c r="L579" s="19">
        <v>6935585</v>
      </c>
      <c r="M579" s="21">
        <v>158388507</v>
      </c>
      <c r="N579" s="21">
        <v>43195812</v>
      </c>
      <c r="O579" s="21">
        <v>115192695</v>
      </c>
      <c r="P579" s="22">
        <v>155343824</v>
      </c>
      <c r="Q579" s="22">
        <v>6397676</v>
      </c>
      <c r="R579" s="19">
        <v>9582273</v>
      </c>
      <c r="S579" s="22">
        <v>150127964</v>
      </c>
      <c r="T579" s="22">
        <v>40513415</v>
      </c>
      <c r="U579" s="22">
        <v>109614549</v>
      </c>
      <c r="V579" s="18" t="s">
        <v>38</v>
      </c>
      <c r="W579" s="1"/>
    </row>
    <row r="580" spans="1:23" hidden="1" x14ac:dyDescent="0.25">
      <c r="A580" s="14">
        <v>1651</v>
      </c>
      <c r="B580" s="18">
        <v>900392658</v>
      </c>
      <c r="C580" s="18" t="s">
        <v>1034</v>
      </c>
      <c r="D580" s="14" t="s">
        <v>26</v>
      </c>
      <c r="E580" s="17" t="s">
        <v>27</v>
      </c>
      <c r="F580" s="18" t="s">
        <v>28</v>
      </c>
      <c r="G580" s="18" t="s">
        <v>28</v>
      </c>
      <c r="H580" s="18" t="s">
        <v>77</v>
      </c>
      <c r="I580" s="18" t="s">
        <v>75</v>
      </c>
      <c r="J580" s="21">
        <v>150225967</v>
      </c>
      <c r="K580" s="21">
        <v>560801</v>
      </c>
      <c r="L580" s="19">
        <v>1311177</v>
      </c>
      <c r="M580" s="21">
        <v>18785695</v>
      </c>
      <c r="N580" s="21">
        <v>14544009</v>
      </c>
      <c r="O580" s="21">
        <v>4241686</v>
      </c>
      <c r="P580" s="22">
        <v>157058912</v>
      </c>
      <c r="Q580" s="22">
        <v>735593</v>
      </c>
      <c r="R580" s="19">
        <v>2214782</v>
      </c>
      <c r="S580" s="22">
        <v>21440758</v>
      </c>
      <c r="T580" s="22">
        <v>14604686</v>
      </c>
      <c r="U580" s="22">
        <v>6836072</v>
      </c>
      <c r="V580" s="18" t="s">
        <v>31</v>
      </c>
      <c r="W580" s="1"/>
    </row>
    <row r="581" spans="1:23" hidden="1" x14ac:dyDescent="0.25">
      <c r="A581" s="14">
        <v>1652</v>
      </c>
      <c r="B581" s="18">
        <v>830007240</v>
      </c>
      <c r="C581" s="18" t="s">
        <v>1035</v>
      </c>
      <c r="D581" s="14" t="s">
        <v>26</v>
      </c>
      <c r="E581" s="17" t="s">
        <v>27</v>
      </c>
      <c r="F581" s="18" t="s">
        <v>50</v>
      </c>
      <c r="G581" s="14" t="s">
        <v>188</v>
      </c>
      <c r="H581" s="18" t="s">
        <v>45</v>
      </c>
      <c r="I581" s="17" t="s">
        <v>37</v>
      </c>
      <c r="J581" s="21">
        <v>150185272</v>
      </c>
      <c r="K581" s="21">
        <v>-9301279</v>
      </c>
      <c r="L581" s="19">
        <v>-8682646</v>
      </c>
      <c r="M581" s="21">
        <v>180535252</v>
      </c>
      <c r="N581" s="21">
        <v>154591242</v>
      </c>
      <c r="O581" s="21">
        <v>25944010</v>
      </c>
      <c r="P581" s="22">
        <v>131815360</v>
      </c>
      <c r="Q581" s="22">
        <v>-2921126</v>
      </c>
      <c r="R581" s="19">
        <v>651704</v>
      </c>
      <c r="S581" s="22">
        <v>175507412</v>
      </c>
      <c r="T581" s="22">
        <v>140262123</v>
      </c>
      <c r="U581" s="22">
        <v>35245289</v>
      </c>
      <c r="V581" s="18" t="s">
        <v>31</v>
      </c>
      <c r="W581" s="1"/>
    </row>
    <row r="582" spans="1:23" hidden="1" x14ac:dyDescent="0.25">
      <c r="A582" s="14">
        <v>1653</v>
      </c>
      <c r="B582" s="18">
        <v>900532450</v>
      </c>
      <c r="C582" s="18" t="s">
        <v>1036</v>
      </c>
      <c r="D582" s="14" t="s">
        <v>26</v>
      </c>
      <c r="E582" s="17" t="s">
        <v>57</v>
      </c>
      <c r="F582" s="18" t="s">
        <v>58</v>
      </c>
      <c r="G582" s="14" t="s">
        <v>59</v>
      </c>
      <c r="H582" s="18" t="s">
        <v>202</v>
      </c>
      <c r="I582" s="18" t="s">
        <v>75</v>
      </c>
      <c r="J582" s="21">
        <v>149965085</v>
      </c>
      <c r="K582" s="21">
        <v>3374386</v>
      </c>
      <c r="L582" s="19">
        <v>12657084</v>
      </c>
      <c r="M582" s="21">
        <v>110736072</v>
      </c>
      <c r="N582" s="21">
        <v>60226536</v>
      </c>
      <c r="O582" s="21">
        <v>50509536</v>
      </c>
      <c r="P582" s="22">
        <v>127603496</v>
      </c>
      <c r="Q582" s="22">
        <v>6068143</v>
      </c>
      <c r="R582" s="19">
        <v>9177117</v>
      </c>
      <c r="S582" s="22">
        <v>101828943</v>
      </c>
      <c r="T582" s="22">
        <v>61547623</v>
      </c>
      <c r="U582" s="22">
        <v>40281320</v>
      </c>
      <c r="V582" s="18" t="s">
        <v>55</v>
      </c>
      <c r="W582" s="1"/>
    </row>
    <row r="583" spans="1:23" hidden="1" x14ac:dyDescent="0.25">
      <c r="A583" s="14">
        <v>1656</v>
      </c>
      <c r="B583" s="18">
        <v>830079892</v>
      </c>
      <c r="C583" s="18" t="s">
        <v>1039</v>
      </c>
      <c r="D583" s="14" t="s">
        <v>26</v>
      </c>
      <c r="E583" s="17" t="s">
        <v>27</v>
      </c>
      <c r="F583" s="18" t="s">
        <v>28</v>
      </c>
      <c r="G583" s="18" t="s">
        <v>28</v>
      </c>
      <c r="H583" s="18" t="s">
        <v>132</v>
      </c>
      <c r="I583" s="17" t="s">
        <v>30</v>
      </c>
      <c r="J583" s="21">
        <v>149816214</v>
      </c>
      <c r="K583" s="21">
        <v>8490631</v>
      </c>
      <c r="L583" s="19">
        <v>11951007</v>
      </c>
      <c r="M583" s="21">
        <v>56539042</v>
      </c>
      <c r="N583" s="21">
        <v>36992367</v>
      </c>
      <c r="O583" s="21">
        <v>19546675</v>
      </c>
      <c r="P583" s="22">
        <v>107753464</v>
      </c>
      <c r="Q583" s="22">
        <v>5689750</v>
      </c>
      <c r="R583" s="19">
        <v>8179358</v>
      </c>
      <c r="S583" s="22">
        <v>53369774</v>
      </c>
      <c r="T583" s="22">
        <v>42313730</v>
      </c>
      <c r="U583" s="22">
        <v>11056044</v>
      </c>
      <c r="V583" s="18" t="s">
        <v>38</v>
      </c>
      <c r="W583" s="1"/>
    </row>
    <row r="584" spans="1:23" hidden="1" x14ac:dyDescent="0.25">
      <c r="A584" s="14">
        <v>1657</v>
      </c>
      <c r="B584" s="18">
        <v>800186313</v>
      </c>
      <c r="C584" s="18" t="s">
        <v>1040</v>
      </c>
      <c r="D584" s="14" t="s">
        <v>26</v>
      </c>
      <c r="E584" s="17" t="s">
        <v>57</v>
      </c>
      <c r="F584" s="18" t="s">
        <v>72</v>
      </c>
      <c r="G584" s="18" t="s">
        <v>879</v>
      </c>
      <c r="H584" s="18" t="s">
        <v>160</v>
      </c>
      <c r="I584" s="17" t="s">
        <v>94</v>
      </c>
      <c r="J584" s="21">
        <v>149737025</v>
      </c>
      <c r="K584" s="21">
        <v>29715100</v>
      </c>
      <c r="L584" s="19">
        <v>36261337</v>
      </c>
      <c r="M584" s="21">
        <v>678681520</v>
      </c>
      <c r="N584" s="21">
        <v>327476431</v>
      </c>
      <c r="O584" s="21">
        <v>351205089</v>
      </c>
      <c r="P584" s="22">
        <v>117088584</v>
      </c>
      <c r="Q584" s="22">
        <v>26371481</v>
      </c>
      <c r="R584" s="19">
        <v>29995858</v>
      </c>
      <c r="S584" s="22">
        <v>432681162</v>
      </c>
      <c r="T584" s="22">
        <v>194084184</v>
      </c>
      <c r="U584" s="22">
        <v>238596978</v>
      </c>
      <c r="V584" s="18" t="s">
        <v>97</v>
      </c>
      <c r="W584" s="1"/>
    </row>
    <row r="585" spans="1:23" hidden="1" x14ac:dyDescent="0.25">
      <c r="A585" s="14">
        <v>1658</v>
      </c>
      <c r="B585" s="18">
        <v>860039444</v>
      </c>
      <c r="C585" s="18" t="s">
        <v>1041</v>
      </c>
      <c r="D585" s="14" t="s">
        <v>26</v>
      </c>
      <c r="E585" s="17" t="s">
        <v>27</v>
      </c>
      <c r="F585" s="18" t="s">
        <v>28</v>
      </c>
      <c r="G585" s="18" t="s">
        <v>28</v>
      </c>
      <c r="H585" s="18" t="s">
        <v>189</v>
      </c>
      <c r="I585" s="17" t="s">
        <v>30</v>
      </c>
      <c r="J585" s="21">
        <v>149674396</v>
      </c>
      <c r="K585" s="21">
        <v>4095123</v>
      </c>
      <c r="L585" s="19">
        <v>10230219</v>
      </c>
      <c r="M585" s="21">
        <v>65303889</v>
      </c>
      <c r="N585" s="21">
        <v>44981366</v>
      </c>
      <c r="O585" s="21">
        <v>20322523</v>
      </c>
      <c r="P585" s="22">
        <v>137077920</v>
      </c>
      <c r="Q585" s="22">
        <v>9375191</v>
      </c>
      <c r="R585" s="19">
        <v>13856025</v>
      </c>
      <c r="S585" s="22">
        <v>79161138</v>
      </c>
      <c r="T585" s="22">
        <v>55714646</v>
      </c>
      <c r="U585" s="22">
        <v>23446492</v>
      </c>
      <c r="V585" s="18" t="s">
        <v>55</v>
      </c>
      <c r="W585" s="1"/>
    </row>
    <row r="586" spans="1:23" hidden="1" x14ac:dyDescent="0.25">
      <c r="A586" s="14">
        <v>1659</v>
      </c>
      <c r="B586" s="18">
        <v>890805453</v>
      </c>
      <c r="C586" s="18" t="s">
        <v>1042</v>
      </c>
      <c r="D586" s="14" t="s">
        <v>26</v>
      </c>
      <c r="E586" s="17" t="s">
        <v>79</v>
      </c>
      <c r="F586" s="18" t="s">
        <v>80</v>
      </c>
      <c r="G586" s="18" t="s">
        <v>81</v>
      </c>
      <c r="H586" s="18" t="s">
        <v>949</v>
      </c>
      <c r="I586" s="17" t="s">
        <v>37</v>
      </c>
      <c r="J586" s="21">
        <v>149629702</v>
      </c>
      <c r="K586" s="21">
        <v>11281997</v>
      </c>
      <c r="L586" s="19">
        <v>18871420</v>
      </c>
      <c r="M586" s="21">
        <v>78286332</v>
      </c>
      <c r="N586" s="21">
        <v>31048220</v>
      </c>
      <c r="O586" s="21">
        <v>47238112</v>
      </c>
      <c r="P586" s="22">
        <v>135967040</v>
      </c>
      <c r="Q586" s="22">
        <v>16161434</v>
      </c>
      <c r="R586" s="19">
        <v>22530528</v>
      </c>
      <c r="S586" s="22">
        <v>74298271</v>
      </c>
      <c r="T586" s="22">
        <v>15167652</v>
      </c>
      <c r="U586" s="22">
        <v>59130619</v>
      </c>
      <c r="V586" s="18" t="s">
        <v>38</v>
      </c>
      <c r="W586" s="1"/>
    </row>
    <row r="587" spans="1:23" hidden="1" x14ac:dyDescent="0.25">
      <c r="A587" s="14">
        <v>1660</v>
      </c>
      <c r="B587" s="18">
        <v>890301443</v>
      </c>
      <c r="C587" s="18" t="s">
        <v>1043</v>
      </c>
      <c r="D587" s="14" t="s">
        <v>26</v>
      </c>
      <c r="E587" s="17" t="s">
        <v>42</v>
      </c>
      <c r="F587" s="18" t="s">
        <v>43</v>
      </c>
      <c r="G587" s="18" t="s">
        <v>62</v>
      </c>
      <c r="H587" s="18" t="s">
        <v>1044</v>
      </c>
      <c r="I587" s="17" t="s">
        <v>185</v>
      </c>
      <c r="J587" s="21">
        <v>149629069</v>
      </c>
      <c r="K587" s="21">
        <v>110173545</v>
      </c>
      <c r="L587" s="19">
        <v>90878736</v>
      </c>
      <c r="M587" s="21">
        <v>1185511696</v>
      </c>
      <c r="N587" s="21">
        <v>212324090</v>
      </c>
      <c r="O587" s="21">
        <v>973187606</v>
      </c>
      <c r="P587" s="22">
        <v>110731131</v>
      </c>
      <c r="Q587" s="22">
        <v>68821590</v>
      </c>
      <c r="R587" s="19">
        <v>55439418</v>
      </c>
      <c r="S587" s="22">
        <v>1748411361</v>
      </c>
      <c r="T587" s="22">
        <v>104085443</v>
      </c>
      <c r="U587" s="22">
        <v>1644325918</v>
      </c>
      <c r="V587" s="18" t="s">
        <v>55</v>
      </c>
      <c r="W587" s="1"/>
    </row>
    <row r="588" spans="1:23" hidden="1" x14ac:dyDescent="0.25">
      <c r="A588" s="14">
        <v>1661</v>
      </c>
      <c r="B588" s="18">
        <v>900297009</v>
      </c>
      <c r="C588" s="18" t="s">
        <v>1045</v>
      </c>
      <c r="D588" s="14" t="s">
        <v>26</v>
      </c>
      <c r="E588" s="17" t="s">
        <v>27</v>
      </c>
      <c r="F588" s="18" t="s">
        <v>50</v>
      </c>
      <c r="G588" s="14" t="s">
        <v>188</v>
      </c>
      <c r="H588" s="18" t="s">
        <v>258</v>
      </c>
      <c r="I588" s="17" t="s">
        <v>37</v>
      </c>
      <c r="J588" s="21">
        <v>149561557</v>
      </c>
      <c r="K588" s="21">
        <v>4090091</v>
      </c>
      <c r="L588" s="19">
        <v>-1056498</v>
      </c>
      <c r="M588" s="21">
        <v>314384641</v>
      </c>
      <c r="N588" s="21">
        <v>118837106</v>
      </c>
      <c r="O588" s="21">
        <v>195547535</v>
      </c>
      <c r="P588" s="22">
        <v>152988640</v>
      </c>
      <c r="Q588" s="22">
        <v>7307703</v>
      </c>
      <c r="R588" s="19">
        <v>6703956</v>
      </c>
      <c r="S588" s="22">
        <v>292918606</v>
      </c>
      <c r="T588" s="22">
        <v>101461162</v>
      </c>
      <c r="U588" s="22">
        <v>191457444</v>
      </c>
      <c r="V588" s="18" t="s">
        <v>38</v>
      </c>
      <c r="W588" s="1"/>
    </row>
    <row r="589" spans="1:23" hidden="1" x14ac:dyDescent="0.25">
      <c r="A589" s="14">
        <v>1662</v>
      </c>
      <c r="B589" s="18">
        <v>800180330</v>
      </c>
      <c r="C589" s="18" t="s">
        <v>1046</v>
      </c>
      <c r="D589" s="14" t="s">
        <v>26</v>
      </c>
      <c r="E589" s="17" t="s">
        <v>86</v>
      </c>
      <c r="F589" s="18" t="s">
        <v>87</v>
      </c>
      <c r="G589" s="18" t="s">
        <v>88</v>
      </c>
      <c r="H589" s="18" t="s">
        <v>321</v>
      </c>
      <c r="I589" s="18" t="s">
        <v>75</v>
      </c>
      <c r="J589" s="21">
        <v>149422630</v>
      </c>
      <c r="K589" s="21">
        <v>5443767</v>
      </c>
      <c r="L589" s="19">
        <v>10002117</v>
      </c>
      <c r="M589" s="21">
        <v>67394147</v>
      </c>
      <c r="N589" s="21">
        <v>52853131</v>
      </c>
      <c r="O589" s="21">
        <v>14541016</v>
      </c>
      <c r="P589" s="22">
        <v>110616976</v>
      </c>
      <c r="Q589" s="22">
        <v>8037567</v>
      </c>
      <c r="R589" s="19">
        <v>13201932</v>
      </c>
      <c r="S589" s="22">
        <v>63053778</v>
      </c>
      <c r="T589" s="22">
        <v>35109251</v>
      </c>
      <c r="U589" s="22">
        <v>27944527</v>
      </c>
      <c r="V589" s="18" t="s">
        <v>31</v>
      </c>
      <c r="W589" s="1"/>
    </row>
    <row r="590" spans="1:23" hidden="1" x14ac:dyDescent="0.25">
      <c r="A590" s="14">
        <v>1663</v>
      </c>
      <c r="B590" s="18">
        <v>901212102</v>
      </c>
      <c r="C590" s="18" t="s">
        <v>1047</v>
      </c>
      <c r="D590" s="14" t="s">
        <v>26</v>
      </c>
      <c r="E590" s="17" t="s">
        <v>86</v>
      </c>
      <c r="F590" s="18" t="s">
        <v>87</v>
      </c>
      <c r="G590" s="18" t="s">
        <v>88</v>
      </c>
      <c r="H590" s="18" t="s">
        <v>1048</v>
      </c>
      <c r="I590" s="17" t="s">
        <v>30</v>
      </c>
      <c r="J590" s="21">
        <v>149326845</v>
      </c>
      <c r="K590" s="21">
        <v>-52352977</v>
      </c>
      <c r="L590" s="19">
        <v>39322583</v>
      </c>
      <c r="M590" s="21">
        <v>1547068555</v>
      </c>
      <c r="N590" s="21">
        <v>886526498</v>
      </c>
      <c r="O590" s="21">
        <v>660542057</v>
      </c>
      <c r="P590" s="22">
        <v>26109668</v>
      </c>
      <c r="Q590" s="22">
        <v>13995105</v>
      </c>
      <c r="R590" s="19">
        <v>-6694639</v>
      </c>
      <c r="S590" s="22">
        <v>931982238</v>
      </c>
      <c r="T590" s="22">
        <v>227437819</v>
      </c>
      <c r="U590" s="22">
        <v>704544419</v>
      </c>
      <c r="V590" s="18" t="s">
        <v>55</v>
      </c>
      <c r="W590" s="1"/>
    </row>
    <row r="591" spans="1:23" hidden="1" x14ac:dyDescent="0.25">
      <c r="A591" s="14">
        <v>1664</v>
      </c>
      <c r="B591" s="18">
        <v>900106364</v>
      </c>
      <c r="C591" s="18" t="s">
        <v>1049</v>
      </c>
      <c r="D591" s="14" t="s">
        <v>26</v>
      </c>
      <c r="E591" s="17" t="s">
        <v>27</v>
      </c>
      <c r="F591" s="18" t="s">
        <v>28</v>
      </c>
      <c r="G591" s="18" t="s">
        <v>28</v>
      </c>
      <c r="H591" s="18" t="s">
        <v>202</v>
      </c>
      <c r="I591" s="18" t="s">
        <v>75</v>
      </c>
      <c r="J591" s="21">
        <v>149236314</v>
      </c>
      <c r="K591" s="21">
        <v>4868228</v>
      </c>
      <c r="L591" s="19">
        <v>2625062</v>
      </c>
      <c r="M591" s="21">
        <v>95066037</v>
      </c>
      <c r="N591" s="21">
        <v>48736223</v>
      </c>
      <c r="O591" s="21">
        <v>46329814</v>
      </c>
      <c r="P591" s="22">
        <v>150378048</v>
      </c>
      <c r="Q591" s="22">
        <v>2530678</v>
      </c>
      <c r="R591" s="19">
        <v>-3723674</v>
      </c>
      <c r="S591" s="22">
        <v>85503757</v>
      </c>
      <c r="T591" s="22">
        <v>44042171</v>
      </c>
      <c r="U591" s="22">
        <v>41461586</v>
      </c>
      <c r="V591" s="18" t="s">
        <v>38</v>
      </c>
      <c r="W591" s="1"/>
    </row>
    <row r="592" spans="1:23" hidden="1" x14ac:dyDescent="0.25">
      <c r="A592" s="14">
        <v>1665</v>
      </c>
      <c r="B592" s="18">
        <v>805020433</v>
      </c>
      <c r="C592" s="18" t="s">
        <v>1050</v>
      </c>
      <c r="D592" s="14" t="s">
        <v>26</v>
      </c>
      <c r="E592" s="17" t="s">
        <v>42</v>
      </c>
      <c r="F592" s="18" t="s">
        <v>43</v>
      </c>
      <c r="G592" s="18" t="s">
        <v>62</v>
      </c>
      <c r="H592" s="18" t="s">
        <v>1051</v>
      </c>
      <c r="I592" s="17" t="s">
        <v>30</v>
      </c>
      <c r="J592" s="21">
        <v>149004789</v>
      </c>
      <c r="K592" s="21">
        <v>1217136</v>
      </c>
      <c r="L592" s="19">
        <v>2081169</v>
      </c>
      <c r="M592" s="21">
        <v>22486597</v>
      </c>
      <c r="N592" s="21">
        <v>15605816</v>
      </c>
      <c r="O592" s="21">
        <v>6880781</v>
      </c>
      <c r="P592" s="22">
        <v>128768688</v>
      </c>
      <c r="Q592" s="22">
        <v>1152820</v>
      </c>
      <c r="R592" s="19">
        <v>1870611</v>
      </c>
      <c r="S592" s="22">
        <v>12510785</v>
      </c>
      <c r="T592" s="22">
        <v>8694320</v>
      </c>
      <c r="U592" s="22">
        <v>3816465</v>
      </c>
      <c r="V592" s="18" t="s">
        <v>31</v>
      </c>
      <c r="W592" s="1"/>
    </row>
    <row r="593" spans="1:23" hidden="1" x14ac:dyDescent="0.25">
      <c r="A593" s="14">
        <v>1666</v>
      </c>
      <c r="B593" s="18">
        <v>800007193</v>
      </c>
      <c r="C593" s="18" t="s">
        <v>1052</v>
      </c>
      <c r="D593" s="14" t="s">
        <v>26</v>
      </c>
      <c r="E593" s="17" t="s">
        <v>27</v>
      </c>
      <c r="F593" s="18" t="s">
        <v>28</v>
      </c>
      <c r="G593" s="18" t="s">
        <v>28</v>
      </c>
      <c r="H593" s="18" t="s">
        <v>388</v>
      </c>
      <c r="I593" s="17" t="s">
        <v>185</v>
      </c>
      <c r="J593" s="21">
        <v>148968537</v>
      </c>
      <c r="K593" s="21">
        <v>18568108</v>
      </c>
      <c r="L593" s="19">
        <v>31080634</v>
      </c>
      <c r="M593" s="21">
        <v>137171076</v>
      </c>
      <c r="N593" s="21">
        <v>50389686</v>
      </c>
      <c r="O593" s="21">
        <v>86781390</v>
      </c>
      <c r="P593" s="22">
        <v>145762032</v>
      </c>
      <c r="Q593" s="22">
        <v>21240636</v>
      </c>
      <c r="R593" s="19">
        <v>29980653</v>
      </c>
      <c r="S593" s="22">
        <v>137962176</v>
      </c>
      <c r="T593" s="22">
        <v>42877642</v>
      </c>
      <c r="U593" s="22">
        <v>95084534</v>
      </c>
      <c r="V593" s="18" t="s">
        <v>38</v>
      </c>
      <c r="W593" s="1"/>
    </row>
    <row r="594" spans="1:23" hidden="1" x14ac:dyDescent="0.25">
      <c r="A594" s="14">
        <v>1667</v>
      </c>
      <c r="B594" s="18">
        <v>860052872</v>
      </c>
      <c r="C594" s="18" t="s">
        <v>1053</v>
      </c>
      <c r="D594" s="14" t="s">
        <v>26</v>
      </c>
      <c r="E594" s="17" t="s">
        <v>27</v>
      </c>
      <c r="F594" s="18" t="s">
        <v>28</v>
      </c>
      <c r="G594" s="18" t="s">
        <v>28</v>
      </c>
      <c r="H594" s="18" t="s">
        <v>126</v>
      </c>
      <c r="I594" s="17" t="s">
        <v>127</v>
      </c>
      <c r="J594" s="21">
        <v>148745610</v>
      </c>
      <c r="K594" s="21">
        <v>34650141</v>
      </c>
      <c r="L594" s="19">
        <v>52715388</v>
      </c>
      <c r="M594" s="21">
        <v>83910276</v>
      </c>
      <c r="N594" s="21">
        <v>39308674</v>
      </c>
      <c r="O594" s="21">
        <v>44601602</v>
      </c>
      <c r="P594" s="22">
        <v>86294240</v>
      </c>
      <c r="Q594" s="22">
        <v>17606349</v>
      </c>
      <c r="R594" s="19">
        <v>25572644</v>
      </c>
      <c r="S594" s="22">
        <v>61783786</v>
      </c>
      <c r="T594" s="22">
        <v>21716503</v>
      </c>
      <c r="U594" s="22">
        <v>40067283</v>
      </c>
      <c r="V594" s="18" t="s">
        <v>38</v>
      </c>
      <c r="W594" s="1"/>
    </row>
    <row r="595" spans="1:23" hidden="1" x14ac:dyDescent="0.25">
      <c r="A595" s="14">
        <v>1668</v>
      </c>
      <c r="B595" s="18">
        <v>900710267</v>
      </c>
      <c r="C595" s="18" t="s">
        <v>1054</v>
      </c>
      <c r="D595" s="14" t="s">
        <v>26</v>
      </c>
      <c r="E595" s="17" t="s">
        <v>86</v>
      </c>
      <c r="F595" s="18" t="s">
        <v>87</v>
      </c>
      <c r="G595" s="18" t="s">
        <v>247</v>
      </c>
      <c r="H595" s="18" t="s">
        <v>166</v>
      </c>
      <c r="I595" s="18" t="s">
        <v>75</v>
      </c>
      <c r="J595" s="21">
        <v>148671595</v>
      </c>
      <c r="K595" s="21">
        <v>15761625</v>
      </c>
      <c r="L595" s="19">
        <v>28100028</v>
      </c>
      <c r="M595" s="21">
        <v>67886775</v>
      </c>
      <c r="N595" s="21">
        <v>26284251</v>
      </c>
      <c r="O595" s="21">
        <v>41602524</v>
      </c>
      <c r="P595" s="22">
        <v>93855416</v>
      </c>
      <c r="Q595" s="22">
        <v>15946652</v>
      </c>
      <c r="R595" s="19">
        <v>23421102</v>
      </c>
      <c r="S595" s="22">
        <v>38699335</v>
      </c>
      <c r="T595" s="22">
        <v>12278990</v>
      </c>
      <c r="U595" s="22">
        <v>26420345</v>
      </c>
      <c r="V595" s="18" t="s">
        <v>31</v>
      </c>
      <c r="W595" s="1"/>
    </row>
    <row r="596" spans="1:23" hidden="1" x14ac:dyDescent="0.25">
      <c r="A596" s="14">
        <v>1669</v>
      </c>
      <c r="B596" s="18">
        <v>900314026</v>
      </c>
      <c r="C596" s="18" t="s">
        <v>1055</v>
      </c>
      <c r="D596" s="14" t="s">
        <v>26</v>
      </c>
      <c r="E596" s="17" t="s">
        <v>343</v>
      </c>
      <c r="F596" s="18" t="s">
        <v>382</v>
      </c>
      <c r="G596" s="18" t="s">
        <v>383</v>
      </c>
      <c r="H596" s="18" t="s">
        <v>170</v>
      </c>
      <c r="I596" s="17" t="s">
        <v>37</v>
      </c>
      <c r="J596" s="21">
        <v>148269540</v>
      </c>
      <c r="K596" s="21">
        <v>14354063</v>
      </c>
      <c r="L596" s="19">
        <v>17998107</v>
      </c>
      <c r="M596" s="21">
        <v>55502387</v>
      </c>
      <c r="N596" s="21">
        <v>30374358</v>
      </c>
      <c r="O596" s="21">
        <v>25128029</v>
      </c>
      <c r="P596" s="22">
        <v>107759096</v>
      </c>
      <c r="Q596" s="22">
        <v>11374420</v>
      </c>
      <c r="R596" s="19">
        <v>14975661</v>
      </c>
      <c r="S596" s="22">
        <v>49430641</v>
      </c>
      <c r="T596" s="22">
        <v>28419697</v>
      </c>
      <c r="U596" s="22">
        <v>21010944</v>
      </c>
      <c r="V596" s="18" t="s">
        <v>38</v>
      </c>
      <c r="W596" s="1"/>
    </row>
    <row r="597" spans="1:23" hidden="1" x14ac:dyDescent="0.25">
      <c r="A597" s="14">
        <v>1670</v>
      </c>
      <c r="B597" s="18">
        <v>892400643</v>
      </c>
      <c r="C597" s="18" t="s">
        <v>1056</v>
      </c>
      <c r="D597" s="14" t="s">
        <v>26</v>
      </c>
      <c r="E597" s="17" t="s">
        <v>27</v>
      </c>
      <c r="F597" s="18" t="s">
        <v>28</v>
      </c>
      <c r="G597" s="18" t="s">
        <v>28</v>
      </c>
      <c r="H597" s="18" t="s">
        <v>930</v>
      </c>
      <c r="I597" s="18" t="s">
        <v>75</v>
      </c>
      <c r="J597" s="21">
        <v>148068537</v>
      </c>
      <c r="K597" s="21">
        <v>9424056</v>
      </c>
      <c r="L597" s="19">
        <v>16597382</v>
      </c>
      <c r="M597" s="21">
        <v>142201124</v>
      </c>
      <c r="N597" s="21">
        <v>54864807</v>
      </c>
      <c r="O597" s="21">
        <v>87336317</v>
      </c>
      <c r="P597" s="22">
        <v>105393808</v>
      </c>
      <c r="Q597" s="22">
        <v>12871050</v>
      </c>
      <c r="R597" s="19">
        <v>18891689</v>
      </c>
      <c r="S597" s="22">
        <v>138687711</v>
      </c>
      <c r="T597" s="22">
        <v>58844791</v>
      </c>
      <c r="U597" s="22">
        <v>79842920</v>
      </c>
      <c r="V597" s="18" t="s">
        <v>38</v>
      </c>
      <c r="W597" s="1"/>
    </row>
    <row r="598" spans="1:23" hidden="1" x14ac:dyDescent="0.25">
      <c r="A598" s="14">
        <v>1671</v>
      </c>
      <c r="B598" s="18">
        <v>900513112</v>
      </c>
      <c r="C598" s="18" t="s">
        <v>1057</v>
      </c>
      <c r="D598" s="14" t="s">
        <v>26</v>
      </c>
      <c r="E598" s="17" t="s">
        <v>42</v>
      </c>
      <c r="F598" s="18" t="s">
        <v>43</v>
      </c>
      <c r="G598" s="18" t="s">
        <v>44</v>
      </c>
      <c r="H598" s="18" t="s">
        <v>538</v>
      </c>
      <c r="I598" s="18" t="s">
        <v>75</v>
      </c>
      <c r="J598" s="21">
        <v>147990621</v>
      </c>
      <c r="K598" s="21">
        <v>136086873</v>
      </c>
      <c r="L598" s="19">
        <v>298086</v>
      </c>
      <c r="M598" s="21">
        <v>631746171</v>
      </c>
      <c r="N598" s="21">
        <v>80918953</v>
      </c>
      <c r="O598" s="21">
        <v>550827218</v>
      </c>
      <c r="P598" s="22">
        <v>122033976</v>
      </c>
      <c r="Q598" s="22">
        <v>116861641</v>
      </c>
      <c r="R598" s="19">
        <v>2706127</v>
      </c>
      <c r="S598" s="22">
        <v>540889037</v>
      </c>
      <c r="T598" s="22">
        <v>70773194</v>
      </c>
      <c r="U598" s="22">
        <v>470115843</v>
      </c>
      <c r="V598" s="18" t="s">
        <v>97</v>
      </c>
      <c r="W598" s="1"/>
    </row>
    <row r="599" spans="1:23" hidden="1" x14ac:dyDescent="0.25">
      <c r="A599" s="14">
        <v>1672</v>
      </c>
      <c r="B599" s="18">
        <v>900562939</v>
      </c>
      <c r="C599" s="18" t="s">
        <v>1058</v>
      </c>
      <c r="D599" s="14" t="s">
        <v>26</v>
      </c>
      <c r="E599" s="17" t="s">
        <v>79</v>
      </c>
      <c r="F599" s="18" t="s">
        <v>115</v>
      </c>
      <c r="G599" s="18" t="s">
        <v>116</v>
      </c>
      <c r="H599" s="18" t="s">
        <v>903</v>
      </c>
      <c r="I599" s="17" t="s">
        <v>37</v>
      </c>
      <c r="J599" s="21">
        <v>147749879</v>
      </c>
      <c r="K599" s="21">
        <v>106234</v>
      </c>
      <c r="L599" s="19">
        <v>4652348</v>
      </c>
      <c r="M599" s="21">
        <v>24560374</v>
      </c>
      <c r="N599" s="21">
        <v>23758429</v>
      </c>
      <c r="O599" s="21">
        <v>801945</v>
      </c>
      <c r="P599" s="22">
        <v>38352624</v>
      </c>
      <c r="Q599" s="22">
        <v>95686</v>
      </c>
      <c r="R599" s="19">
        <v>958312</v>
      </c>
      <c r="S599" s="22">
        <v>8978368</v>
      </c>
      <c r="T599" s="22">
        <v>8532657</v>
      </c>
      <c r="U599" s="22">
        <v>445711</v>
      </c>
      <c r="V599" s="18" t="s">
        <v>31</v>
      </c>
      <c r="W599" s="1"/>
    </row>
    <row r="600" spans="1:23" hidden="1" x14ac:dyDescent="0.25">
      <c r="A600" s="14">
        <v>1673</v>
      </c>
      <c r="B600" s="18">
        <v>900103237</v>
      </c>
      <c r="C600" s="18" t="s">
        <v>1059</v>
      </c>
      <c r="D600" s="14" t="s">
        <v>26</v>
      </c>
      <c r="E600" s="17" t="s">
        <v>27</v>
      </c>
      <c r="F600" s="18" t="s">
        <v>28</v>
      </c>
      <c r="G600" s="18" t="s">
        <v>28</v>
      </c>
      <c r="H600" s="18" t="s">
        <v>1060</v>
      </c>
      <c r="I600" s="17" t="s">
        <v>30</v>
      </c>
      <c r="J600" s="21">
        <v>147568576</v>
      </c>
      <c r="K600" s="21">
        <v>3737662</v>
      </c>
      <c r="L600" s="19">
        <v>6132766</v>
      </c>
      <c r="M600" s="21">
        <v>51435677</v>
      </c>
      <c r="N600" s="21">
        <v>23057419</v>
      </c>
      <c r="O600" s="21">
        <v>28378258</v>
      </c>
      <c r="P600" s="22">
        <v>130792864</v>
      </c>
      <c r="Q600" s="22">
        <v>5127737</v>
      </c>
      <c r="R600" s="19">
        <v>7726236</v>
      </c>
      <c r="S600" s="22">
        <v>43766474</v>
      </c>
      <c r="T600" s="22">
        <v>18748178</v>
      </c>
      <c r="U600" s="22">
        <v>25018296</v>
      </c>
      <c r="V600" s="18" t="s">
        <v>31</v>
      </c>
      <c r="W600" s="1"/>
    </row>
    <row r="601" spans="1:23" hidden="1" x14ac:dyDescent="0.25">
      <c r="A601" s="14">
        <v>1674</v>
      </c>
      <c r="B601" s="18">
        <v>800107494</v>
      </c>
      <c r="C601" s="18" t="s">
        <v>1061</v>
      </c>
      <c r="D601" s="14" t="s">
        <v>26</v>
      </c>
      <c r="E601" s="17" t="s">
        <v>27</v>
      </c>
      <c r="F601" s="18" t="s">
        <v>28</v>
      </c>
      <c r="G601" s="18" t="s">
        <v>28</v>
      </c>
      <c r="H601" s="18" t="s">
        <v>620</v>
      </c>
      <c r="I601" s="17" t="s">
        <v>30</v>
      </c>
      <c r="J601" s="21">
        <v>147455792</v>
      </c>
      <c r="K601" s="21">
        <v>141607615</v>
      </c>
      <c r="L601" s="19">
        <v>-6157284</v>
      </c>
      <c r="M601" s="21">
        <v>663889778</v>
      </c>
      <c r="N601" s="21">
        <v>47456102</v>
      </c>
      <c r="O601" s="21">
        <v>616433676</v>
      </c>
      <c r="P601" s="22">
        <v>158186016</v>
      </c>
      <c r="Q601" s="22">
        <v>152897023</v>
      </c>
      <c r="R601" s="19">
        <v>-5344512</v>
      </c>
      <c r="S601" s="22">
        <v>664019409</v>
      </c>
      <c r="T601" s="22">
        <v>34221268</v>
      </c>
      <c r="U601" s="22">
        <v>629798141</v>
      </c>
      <c r="V601" s="18" t="s">
        <v>55</v>
      </c>
      <c r="W601" s="1"/>
    </row>
    <row r="602" spans="1:23" hidden="1" x14ac:dyDescent="0.25">
      <c r="A602" s="14">
        <v>1675</v>
      </c>
      <c r="B602" s="18">
        <v>900268209</v>
      </c>
      <c r="C602" s="18" t="s">
        <v>1062</v>
      </c>
      <c r="D602" s="14" t="s">
        <v>26</v>
      </c>
      <c r="E602" s="17" t="s">
        <v>27</v>
      </c>
      <c r="F602" s="18" t="s">
        <v>28</v>
      </c>
      <c r="G602" s="18" t="s">
        <v>28</v>
      </c>
      <c r="H602" s="18" t="s">
        <v>295</v>
      </c>
      <c r="I602" s="17" t="s">
        <v>30</v>
      </c>
      <c r="J602" s="21">
        <v>147128656</v>
      </c>
      <c r="K602" s="21">
        <v>41164687</v>
      </c>
      <c r="L602" s="19">
        <v>63596947</v>
      </c>
      <c r="M602" s="21">
        <v>113412162</v>
      </c>
      <c r="N602" s="21">
        <v>94154670</v>
      </c>
      <c r="O602" s="21">
        <v>19257492</v>
      </c>
      <c r="P602" s="22">
        <v>94150766</v>
      </c>
      <c r="Q602" s="22">
        <v>8744685</v>
      </c>
      <c r="R602" s="19">
        <v>13855871</v>
      </c>
      <c r="S602" s="22">
        <v>95948897</v>
      </c>
      <c r="T602" s="22">
        <v>66609740</v>
      </c>
      <c r="U602" s="22">
        <v>29339157</v>
      </c>
      <c r="V602" s="18" t="s">
        <v>55</v>
      </c>
      <c r="W602" s="1"/>
    </row>
    <row r="603" spans="1:23" hidden="1" x14ac:dyDescent="0.25">
      <c r="A603" s="14">
        <v>1676</v>
      </c>
      <c r="B603" s="18">
        <v>890106278</v>
      </c>
      <c r="C603" s="18" t="s">
        <v>1063</v>
      </c>
      <c r="D603" s="14" t="s">
        <v>26</v>
      </c>
      <c r="E603" s="17" t="s">
        <v>57</v>
      </c>
      <c r="F603" s="18" t="s">
        <v>58</v>
      </c>
      <c r="G603" s="14" t="s">
        <v>59</v>
      </c>
      <c r="H603" s="18" t="s">
        <v>405</v>
      </c>
      <c r="I603" s="17" t="s">
        <v>30</v>
      </c>
      <c r="J603" s="21">
        <v>147108692</v>
      </c>
      <c r="K603" s="21">
        <v>11110772</v>
      </c>
      <c r="L603" s="19">
        <v>22045645</v>
      </c>
      <c r="M603" s="21">
        <v>175756216</v>
      </c>
      <c r="N603" s="21">
        <v>106202980</v>
      </c>
      <c r="O603" s="21">
        <v>69553236</v>
      </c>
      <c r="P603" s="22">
        <v>95568352</v>
      </c>
      <c r="Q603" s="22">
        <v>3832582</v>
      </c>
      <c r="R603" s="19">
        <v>9699687</v>
      </c>
      <c r="S603" s="22">
        <v>132894178</v>
      </c>
      <c r="T603" s="22">
        <v>74389754</v>
      </c>
      <c r="U603" s="22">
        <v>58504424</v>
      </c>
      <c r="V603" s="18" t="s">
        <v>31</v>
      </c>
      <c r="W603" s="1"/>
    </row>
    <row r="604" spans="1:23" hidden="1" x14ac:dyDescent="0.25">
      <c r="A604" s="14">
        <v>1677</v>
      </c>
      <c r="B604" s="18">
        <v>900324055</v>
      </c>
      <c r="C604" s="18" t="s">
        <v>1064</v>
      </c>
      <c r="D604" s="14" t="s">
        <v>26</v>
      </c>
      <c r="E604" s="17" t="s">
        <v>86</v>
      </c>
      <c r="F604" s="18" t="s">
        <v>87</v>
      </c>
      <c r="G604" s="18" t="s">
        <v>103</v>
      </c>
      <c r="H604" s="18" t="s">
        <v>104</v>
      </c>
      <c r="I604" s="17" t="s">
        <v>30</v>
      </c>
      <c r="J604" s="21">
        <v>146841513</v>
      </c>
      <c r="K604" s="21">
        <v>17080140</v>
      </c>
      <c r="L604" s="19">
        <v>26854081</v>
      </c>
      <c r="M604" s="21">
        <v>98232411</v>
      </c>
      <c r="N604" s="21">
        <v>17852319</v>
      </c>
      <c r="O604" s="21">
        <v>80380092</v>
      </c>
      <c r="P604" s="22">
        <v>126752528</v>
      </c>
      <c r="Q604" s="22">
        <v>16820020</v>
      </c>
      <c r="R604" s="19">
        <v>25623898</v>
      </c>
      <c r="S604" s="22">
        <v>107923620</v>
      </c>
      <c r="T604" s="22">
        <v>9434102</v>
      </c>
      <c r="U604" s="22">
        <v>98489518</v>
      </c>
      <c r="V604" s="18" t="s">
        <v>31</v>
      </c>
      <c r="W604" s="1"/>
    </row>
    <row r="605" spans="1:23" hidden="1" x14ac:dyDescent="0.25">
      <c r="A605" s="14">
        <v>1678</v>
      </c>
      <c r="B605" s="18">
        <v>900249297</v>
      </c>
      <c r="C605" s="18" t="s">
        <v>1065</v>
      </c>
      <c r="D605" s="14" t="s">
        <v>26</v>
      </c>
      <c r="E605" s="17" t="s">
        <v>27</v>
      </c>
      <c r="F605" s="18" t="s">
        <v>28</v>
      </c>
      <c r="G605" s="18" t="s">
        <v>28</v>
      </c>
      <c r="H605" s="18" t="s">
        <v>166</v>
      </c>
      <c r="I605" s="18" t="s">
        <v>75</v>
      </c>
      <c r="J605" s="21">
        <v>146809913</v>
      </c>
      <c r="K605" s="21">
        <v>-932310</v>
      </c>
      <c r="L605" s="19">
        <v>-520418</v>
      </c>
      <c r="M605" s="21">
        <v>48045810</v>
      </c>
      <c r="N605" s="21">
        <v>26416634</v>
      </c>
      <c r="O605" s="21">
        <v>21629176</v>
      </c>
      <c r="P605" s="22">
        <v>159775600</v>
      </c>
      <c r="Q605" s="22">
        <v>5127582</v>
      </c>
      <c r="R605" s="19">
        <v>8487305</v>
      </c>
      <c r="S605" s="22">
        <v>53543808</v>
      </c>
      <c r="T605" s="22">
        <v>28418531</v>
      </c>
      <c r="U605" s="22">
        <v>25125277</v>
      </c>
      <c r="V605" s="18" t="s">
        <v>38</v>
      </c>
      <c r="W605" s="1"/>
    </row>
    <row r="606" spans="1:23" hidden="1" x14ac:dyDescent="0.25">
      <c r="A606" s="14">
        <v>1679</v>
      </c>
      <c r="B606" s="18">
        <v>890204797</v>
      </c>
      <c r="C606" s="18" t="s">
        <v>1066</v>
      </c>
      <c r="D606" s="14" t="s">
        <v>26</v>
      </c>
      <c r="E606" s="18" t="s">
        <v>33</v>
      </c>
      <c r="F606" s="18" t="s">
        <v>65</v>
      </c>
      <c r="G606" s="14" t="s">
        <v>183</v>
      </c>
      <c r="H606" s="18" t="s">
        <v>526</v>
      </c>
      <c r="I606" s="17" t="s">
        <v>30</v>
      </c>
      <c r="J606" s="21">
        <v>146804547</v>
      </c>
      <c r="K606" s="21">
        <v>5188098</v>
      </c>
      <c r="L606" s="19">
        <v>11321526</v>
      </c>
      <c r="M606" s="21">
        <v>91413394</v>
      </c>
      <c r="N606" s="21">
        <v>53076594</v>
      </c>
      <c r="O606" s="21">
        <v>38336800</v>
      </c>
      <c r="P606" s="22">
        <v>132049216</v>
      </c>
      <c r="Q606" s="22">
        <v>4764904</v>
      </c>
      <c r="R606" s="19">
        <v>7463786</v>
      </c>
      <c r="S606" s="22">
        <v>93260074</v>
      </c>
      <c r="T606" s="22">
        <v>52977315</v>
      </c>
      <c r="U606" s="22">
        <v>40282759</v>
      </c>
      <c r="V606" s="18" t="s">
        <v>38</v>
      </c>
      <c r="W606" s="1"/>
    </row>
    <row r="607" spans="1:23" hidden="1" x14ac:dyDescent="0.25">
      <c r="A607" s="14">
        <v>1680</v>
      </c>
      <c r="B607" s="18">
        <v>900969200</v>
      </c>
      <c r="C607" s="18" t="s">
        <v>1067</v>
      </c>
      <c r="D607" s="14" t="s">
        <v>26</v>
      </c>
      <c r="E607" s="17" t="s">
        <v>27</v>
      </c>
      <c r="F607" s="18" t="s">
        <v>28</v>
      </c>
      <c r="G607" s="18" t="s">
        <v>28</v>
      </c>
      <c r="H607" s="18" t="s">
        <v>63</v>
      </c>
      <c r="I607" s="17" t="s">
        <v>30</v>
      </c>
      <c r="J607" s="21">
        <v>146677935</v>
      </c>
      <c r="K607" s="21">
        <v>323275</v>
      </c>
      <c r="L607" s="19">
        <v>1851509</v>
      </c>
      <c r="M607" s="21">
        <v>75703825</v>
      </c>
      <c r="N607" s="21">
        <v>55265938</v>
      </c>
      <c r="O607" s="21">
        <v>20437887</v>
      </c>
      <c r="P607" s="22">
        <v>100806904</v>
      </c>
      <c r="Q607" s="22">
        <v>-1069004</v>
      </c>
      <c r="R607" s="19">
        <v>-234578</v>
      </c>
      <c r="S607" s="22">
        <v>58706884</v>
      </c>
      <c r="T607" s="22">
        <v>50673222</v>
      </c>
      <c r="U607" s="22">
        <v>8033662</v>
      </c>
      <c r="V607" s="18" t="s">
        <v>38</v>
      </c>
      <c r="W607" s="1"/>
    </row>
    <row r="608" spans="1:23" hidden="1" x14ac:dyDescent="0.25">
      <c r="A608" s="14">
        <v>1681</v>
      </c>
      <c r="B608" s="18">
        <v>900461448</v>
      </c>
      <c r="C608" s="18" t="s">
        <v>1068</v>
      </c>
      <c r="D608" s="14" t="s">
        <v>26</v>
      </c>
      <c r="E608" s="17" t="s">
        <v>57</v>
      </c>
      <c r="F608" s="18" t="s">
        <v>58</v>
      </c>
      <c r="G608" s="14" t="s">
        <v>59</v>
      </c>
      <c r="H608" s="18" t="s">
        <v>84</v>
      </c>
      <c r="I608" s="18" t="s">
        <v>75</v>
      </c>
      <c r="J608" s="21">
        <v>146272647</v>
      </c>
      <c r="K608" s="21">
        <v>4772314</v>
      </c>
      <c r="L608" s="19">
        <v>19954930</v>
      </c>
      <c r="M608" s="21">
        <v>365379104</v>
      </c>
      <c r="N608" s="21">
        <v>229063754</v>
      </c>
      <c r="O608" s="21">
        <v>136315350</v>
      </c>
      <c r="P608" s="22">
        <v>120325520</v>
      </c>
      <c r="Q608" s="22">
        <v>8112448</v>
      </c>
      <c r="R608" s="19">
        <v>16570622</v>
      </c>
      <c r="S608" s="22">
        <v>340206955</v>
      </c>
      <c r="T608" s="22">
        <v>208663919</v>
      </c>
      <c r="U608" s="22">
        <v>131543036</v>
      </c>
      <c r="V608" s="18" t="s">
        <v>31</v>
      </c>
      <c r="W608" s="1"/>
    </row>
    <row r="609" spans="1:23" hidden="1" x14ac:dyDescent="0.25">
      <c r="A609" s="14">
        <v>1682</v>
      </c>
      <c r="B609" s="18">
        <v>900164335</v>
      </c>
      <c r="C609" s="18" t="s">
        <v>1069</v>
      </c>
      <c r="D609" s="14" t="s">
        <v>26</v>
      </c>
      <c r="E609" s="17" t="s">
        <v>27</v>
      </c>
      <c r="F609" s="18" t="s">
        <v>50</v>
      </c>
      <c r="G609" s="18" t="s">
        <v>940</v>
      </c>
      <c r="H609" s="18" t="s">
        <v>63</v>
      </c>
      <c r="I609" s="17" t="s">
        <v>30</v>
      </c>
      <c r="J609" s="21">
        <v>146227946</v>
      </c>
      <c r="K609" s="21">
        <v>8859587</v>
      </c>
      <c r="L609" s="19">
        <v>14750216</v>
      </c>
      <c r="M609" s="21">
        <v>28614444</v>
      </c>
      <c r="N609" s="21">
        <v>16433770</v>
      </c>
      <c r="O609" s="21">
        <v>12180674</v>
      </c>
      <c r="P609" s="22">
        <v>62524820</v>
      </c>
      <c r="Q609" s="22">
        <v>3125802</v>
      </c>
      <c r="R609" s="19">
        <v>5073480</v>
      </c>
      <c r="S609" s="22">
        <v>12955754</v>
      </c>
      <c r="T609" s="22">
        <v>5134666</v>
      </c>
      <c r="U609" s="22">
        <v>7821088</v>
      </c>
      <c r="V609" s="18" t="s">
        <v>31</v>
      </c>
      <c r="W609" s="1"/>
    </row>
    <row r="610" spans="1:23" hidden="1" x14ac:dyDescent="0.25">
      <c r="A610" s="14">
        <v>1684</v>
      </c>
      <c r="B610" s="18">
        <v>900327961</v>
      </c>
      <c r="C610" s="18" t="s">
        <v>1071</v>
      </c>
      <c r="D610" s="14" t="s">
        <v>26</v>
      </c>
      <c r="E610" s="17" t="s">
        <v>27</v>
      </c>
      <c r="F610" s="18" t="s">
        <v>28</v>
      </c>
      <c r="G610" s="18" t="s">
        <v>28</v>
      </c>
      <c r="H610" s="18" t="s">
        <v>170</v>
      </c>
      <c r="I610" s="17" t="s">
        <v>37</v>
      </c>
      <c r="J610" s="21">
        <v>146003683</v>
      </c>
      <c r="K610" s="21">
        <v>14826793</v>
      </c>
      <c r="L610" s="19">
        <v>23739029</v>
      </c>
      <c r="M610" s="21">
        <v>98102247</v>
      </c>
      <c r="N610" s="21">
        <v>55543126</v>
      </c>
      <c r="O610" s="21">
        <v>42559121</v>
      </c>
      <c r="P610" s="22">
        <v>97194592</v>
      </c>
      <c r="Q610" s="22">
        <v>9534944</v>
      </c>
      <c r="R610" s="19">
        <v>15075099</v>
      </c>
      <c r="S610" s="22">
        <v>72914651</v>
      </c>
      <c r="T610" s="22">
        <v>35817008</v>
      </c>
      <c r="U610" s="22">
        <v>37097643</v>
      </c>
      <c r="V610" s="18" t="s">
        <v>38</v>
      </c>
      <c r="W610" s="1"/>
    </row>
    <row r="611" spans="1:23" hidden="1" x14ac:dyDescent="0.25">
      <c r="A611" s="14">
        <v>1685</v>
      </c>
      <c r="B611" s="18">
        <v>890101692</v>
      </c>
      <c r="C611" s="18" t="s">
        <v>1072</v>
      </c>
      <c r="D611" s="14" t="s">
        <v>26</v>
      </c>
      <c r="E611" s="17" t="s">
        <v>57</v>
      </c>
      <c r="F611" s="18" t="s">
        <v>58</v>
      </c>
      <c r="G611" s="14" t="s">
        <v>59</v>
      </c>
      <c r="H611" s="18" t="s">
        <v>48</v>
      </c>
      <c r="I611" s="17" t="s">
        <v>37</v>
      </c>
      <c r="J611" s="21">
        <v>145976657</v>
      </c>
      <c r="K611" s="21">
        <v>18299548</v>
      </c>
      <c r="L611" s="19">
        <v>24898042</v>
      </c>
      <c r="M611" s="21">
        <v>177465484</v>
      </c>
      <c r="N611" s="21">
        <v>99649386</v>
      </c>
      <c r="O611" s="21">
        <v>77816098</v>
      </c>
      <c r="P611" s="22">
        <v>108524248</v>
      </c>
      <c r="Q611" s="22">
        <v>30478344</v>
      </c>
      <c r="R611" s="19">
        <v>26090741</v>
      </c>
      <c r="S611" s="22">
        <v>150731436</v>
      </c>
      <c r="T611" s="22">
        <v>46155016</v>
      </c>
      <c r="U611" s="22">
        <v>104576420</v>
      </c>
      <c r="V611" s="18" t="s">
        <v>55</v>
      </c>
      <c r="W611" s="1"/>
    </row>
    <row r="612" spans="1:23" hidden="1" x14ac:dyDescent="0.25">
      <c r="A612" s="14">
        <v>1686</v>
      </c>
      <c r="B612" s="18">
        <v>890201311</v>
      </c>
      <c r="C612" s="18" t="s">
        <v>1073</v>
      </c>
      <c r="D612" s="14" t="s">
        <v>26</v>
      </c>
      <c r="E612" s="18" t="s">
        <v>33</v>
      </c>
      <c r="F612" s="18" t="s">
        <v>65</v>
      </c>
      <c r="G612" s="14" t="s">
        <v>66</v>
      </c>
      <c r="H612" s="18" t="s">
        <v>132</v>
      </c>
      <c r="I612" s="17" t="s">
        <v>30</v>
      </c>
      <c r="J612" s="21">
        <v>145960020</v>
      </c>
      <c r="K612" s="21">
        <v>1882304</v>
      </c>
      <c r="L612" s="19">
        <v>2885900</v>
      </c>
      <c r="M612" s="21">
        <v>219243432</v>
      </c>
      <c r="N612" s="21">
        <v>115645730</v>
      </c>
      <c r="O612" s="21">
        <v>103597702</v>
      </c>
      <c r="P612" s="22">
        <v>182441104</v>
      </c>
      <c r="Q612" s="22">
        <v>15450397</v>
      </c>
      <c r="R612" s="19">
        <v>22558933</v>
      </c>
      <c r="S612" s="22">
        <v>251955232</v>
      </c>
      <c r="T612" s="22">
        <v>150959816</v>
      </c>
      <c r="U612" s="22">
        <v>100995416</v>
      </c>
      <c r="V612" s="18" t="s">
        <v>38</v>
      </c>
      <c r="W612" s="1"/>
    </row>
    <row r="613" spans="1:23" hidden="1" x14ac:dyDescent="0.25">
      <c r="A613" s="14">
        <v>1687</v>
      </c>
      <c r="B613" s="18">
        <v>900252727</v>
      </c>
      <c r="C613" s="18" t="s">
        <v>1074</v>
      </c>
      <c r="D613" s="14" t="s">
        <v>26</v>
      </c>
      <c r="E613" s="17" t="s">
        <v>42</v>
      </c>
      <c r="F613" s="18" t="s">
        <v>43</v>
      </c>
      <c r="G613" s="18" t="s">
        <v>62</v>
      </c>
      <c r="H613" s="18" t="s">
        <v>1075</v>
      </c>
      <c r="I613" s="17" t="s">
        <v>30</v>
      </c>
      <c r="J613" s="21">
        <v>145940171</v>
      </c>
      <c r="K613" s="21">
        <v>5230841</v>
      </c>
      <c r="L613" s="19">
        <v>14421909</v>
      </c>
      <c r="M613" s="21">
        <v>113555556</v>
      </c>
      <c r="N613" s="21">
        <v>68891192</v>
      </c>
      <c r="O613" s="21">
        <v>44664364</v>
      </c>
      <c r="P613" s="22">
        <v>126054128</v>
      </c>
      <c r="Q613" s="22">
        <v>6275800</v>
      </c>
      <c r="R613" s="19">
        <v>12284160</v>
      </c>
      <c r="S613" s="22">
        <v>103821834</v>
      </c>
      <c r="T613" s="22">
        <v>61978311</v>
      </c>
      <c r="U613" s="22">
        <v>41843523</v>
      </c>
      <c r="V613" s="18" t="s">
        <v>31</v>
      </c>
      <c r="W613" s="1"/>
    </row>
    <row r="614" spans="1:23" hidden="1" x14ac:dyDescent="0.25">
      <c r="A614" s="14">
        <v>1688</v>
      </c>
      <c r="B614" s="18">
        <v>860033419</v>
      </c>
      <c r="C614" s="18" t="s">
        <v>1076</v>
      </c>
      <c r="D614" s="14" t="s">
        <v>26</v>
      </c>
      <c r="E614" s="17" t="s">
        <v>27</v>
      </c>
      <c r="F614" s="18" t="s">
        <v>50</v>
      </c>
      <c r="G614" s="14" t="s">
        <v>51</v>
      </c>
      <c r="H614" s="18" t="s">
        <v>1077</v>
      </c>
      <c r="I614" s="17" t="s">
        <v>37</v>
      </c>
      <c r="J614" s="21">
        <v>145810581</v>
      </c>
      <c r="K614" s="21">
        <v>12671795</v>
      </c>
      <c r="L614" s="19">
        <v>13738390</v>
      </c>
      <c r="M614" s="21">
        <v>113190513</v>
      </c>
      <c r="N614" s="21">
        <v>74911982</v>
      </c>
      <c r="O614" s="21">
        <v>38278531</v>
      </c>
      <c r="P614" s="22">
        <v>123380280</v>
      </c>
      <c r="Q614" s="22">
        <v>7401490</v>
      </c>
      <c r="R614" s="19">
        <v>10746444</v>
      </c>
      <c r="S614" s="22">
        <v>84393698</v>
      </c>
      <c r="T614" s="22">
        <v>46786962</v>
      </c>
      <c r="U614" s="22">
        <v>37606736</v>
      </c>
      <c r="V614" s="18" t="s">
        <v>97</v>
      </c>
      <c r="W614" s="1"/>
    </row>
    <row r="615" spans="1:23" hidden="1" x14ac:dyDescent="0.25">
      <c r="A615" s="14">
        <v>1689</v>
      </c>
      <c r="B615" s="18">
        <v>900838709</v>
      </c>
      <c r="C615" s="18" t="s">
        <v>1078</v>
      </c>
      <c r="D615" s="14" t="s">
        <v>26</v>
      </c>
      <c r="E615" s="18" t="s">
        <v>33</v>
      </c>
      <c r="F615" s="18" t="s">
        <v>859</v>
      </c>
      <c r="G615" s="14" t="s">
        <v>1079</v>
      </c>
      <c r="H615" s="18" t="s">
        <v>295</v>
      </c>
      <c r="I615" s="17" t="s">
        <v>30</v>
      </c>
      <c r="J615" s="21">
        <v>145783756</v>
      </c>
      <c r="K615" s="21">
        <v>347919</v>
      </c>
      <c r="L615" s="19">
        <v>565392</v>
      </c>
      <c r="M615" s="21">
        <v>3893209</v>
      </c>
      <c r="N615" s="21">
        <v>3430907</v>
      </c>
      <c r="O615" s="21">
        <v>462302</v>
      </c>
      <c r="P615" s="22">
        <v>140825248</v>
      </c>
      <c r="Q615" s="22">
        <v>291505</v>
      </c>
      <c r="R615" s="19">
        <v>474318</v>
      </c>
      <c r="S615" s="22">
        <v>5363098</v>
      </c>
      <c r="T615" s="22">
        <v>4957210</v>
      </c>
      <c r="U615" s="22">
        <v>405888</v>
      </c>
      <c r="V615" s="18" t="s">
        <v>31</v>
      </c>
      <c r="W615" s="1"/>
    </row>
    <row r="616" spans="1:23" hidden="1" x14ac:dyDescent="0.25">
      <c r="A616" s="14">
        <v>1690</v>
      </c>
      <c r="B616" s="18">
        <v>900444531</v>
      </c>
      <c r="C616" s="18" t="s">
        <v>1080</v>
      </c>
      <c r="D616" s="14" t="s">
        <v>26</v>
      </c>
      <c r="E616" s="17" t="s">
        <v>42</v>
      </c>
      <c r="F616" s="18" t="s">
        <v>43</v>
      </c>
      <c r="G616" s="18" t="s">
        <v>62</v>
      </c>
      <c r="H616" s="18" t="s">
        <v>1081</v>
      </c>
      <c r="I616" s="17" t="s">
        <v>37</v>
      </c>
      <c r="J616" s="21">
        <v>145682100</v>
      </c>
      <c r="K616" s="21">
        <v>5496871</v>
      </c>
      <c r="L616" s="19">
        <v>15538651</v>
      </c>
      <c r="M616" s="21">
        <v>151534965</v>
      </c>
      <c r="N616" s="21">
        <v>102504337</v>
      </c>
      <c r="O616" s="21">
        <v>49030628</v>
      </c>
      <c r="P616" s="22">
        <v>110484600</v>
      </c>
      <c r="Q616" s="22">
        <v>5873856</v>
      </c>
      <c r="R616" s="19">
        <v>5981796</v>
      </c>
      <c r="S616" s="22">
        <v>178206945</v>
      </c>
      <c r="T616" s="22">
        <v>134773188</v>
      </c>
      <c r="U616" s="22">
        <v>43433757</v>
      </c>
      <c r="V616" s="18" t="s">
        <v>38</v>
      </c>
      <c r="W616" s="1"/>
    </row>
    <row r="617" spans="1:23" hidden="1" x14ac:dyDescent="0.25">
      <c r="A617" s="14">
        <v>1691</v>
      </c>
      <c r="B617" s="18">
        <v>900091949</v>
      </c>
      <c r="C617" s="18" t="s">
        <v>1082</v>
      </c>
      <c r="D617" s="14" t="s">
        <v>26</v>
      </c>
      <c r="E617" s="17" t="s">
        <v>27</v>
      </c>
      <c r="F617" s="18" t="s">
        <v>50</v>
      </c>
      <c r="G617" s="14" t="s">
        <v>188</v>
      </c>
      <c r="H617" s="18" t="s">
        <v>295</v>
      </c>
      <c r="I617" s="17" t="s">
        <v>30</v>
      </c>
      <c r="J617" s="21">
        <v>145624946</v>
      </c>
      <c r="K617" s="21">
        <v>11883111</v>
      </c>
      <c r="L617" s="19">
        <v>11623276</v>
      </c>
      <c r="M617" s="21">
        <v>72016070</v>
      </c>
      <c r="N617" s="21">
        <v>46045738</v>
      </c>
      <c r="O617" s="21">
        <v>25970332</v>
      </c>
      <c r="P617" s="22">
        <v>130458912</v>
      </c>
      <c r="Q617" s="22">
        <v>7820064</v>
      </c>
      <c r="R617" s="19">
        <v>7715432</v>
      </c>
      <c r="S617" s="22">
        <v>71566661</v>
      </c>
      <c r="T617" s="22">
        <v>49659376</v>
      </c>
      <c r="U617" s="22">
        <v>21907285</v>
      </c>
      <c r="V617" s="18" t="s">
        <v>38</v>
      </c>
      <c r="W617" s="1"/>
    </row>
    <row r="618" spans="1:23" hidden="1" x14ac:dyDescent="0.25">
      <c r="A618" s="14">
        <v>1692</v>
      </c>
      <c r="B618" s="18">
        <v>830099238</v>
      </c>
      <c r="C618" s="18" t="s">
        <v>1083</v>
      </c>
      <c r="D618" s="14" t="s">
        <v>26</v>
      </c>
      <c r="E618" s="17" t="s">
        <v>27</v>
      </c>
      <c r="F618" s="18" t="s">
        <v>28</v>
      </c>
      <c r="G618" s="18" t="s">
        <v>28</v>
      </c>
      <c r="H618" s="18" t="s">
        <v>1084</v>
      </c>
      <c r="I618" s="17" t="s">
        <v>37</v>
      </c>
      <c r="J618" s="21">
        <v>145425198</v>
      </c>
      <c r="K618" s="21">
        <v>-40424560</v>
      </c>
      <c r="L618" s="19">
        <v>-21332526</v>
      </c>
      <c r="M618" s="21">
        <v>507189273</v>
      </c>
      <c r="N618" s="21">
        <v>225945525</v>
      </c>
      <c r="O618" s="21">
        <v>281243748</v>
      </c>
      <c r="P618" s="22">
        <v>129409840</v>
      </c>
      <c r="Q618" s="22">
        <v>-15595236</v>
      </c>
      <c r="R618" s="19">
        <v>-4397751</v>
      </c>
      <c r="S618" s="22">
        <v>515046690</v>
      </c>
      <c r="T618" s="22">
        <v>209246037</v>
      </c>
      <c r="U618" s="22">
        <v>305800653</v>
      </c>
      <c r="V618" s="18" t="s">
        <v>38</v>
      </c>
      <c r="W618" s="1"/>
    </row>
    <row r="619" spans="1:23" hidden="1" x14ac:dyDescent="0.25">
      <c r="A619" s="14">
        <v>1693</v>
      </c>
      <c r="B619" s="18">
        <v>900961809</v>
      </c>
      <c r="C619" s="18" t="s">
        <v>1085</v>
      </c>
      <c r="D619" s="14" t="s">
        <v>26</v>
      </c>
      <c r="E619" s="17" t="s">
        <v>27</v>
      </c>
      <c r="F619" s="18" t="s">
        <v>28</v>
      </c>
      <c r="G619" s="18" t="s">
        <v>28</v>
      </c>
      <c r="H619" s="18" t="s">
        <v>160</v>
      </c>
      <c r="I619" s="17" t="s">
        <v>94</v>
      </c>
      <c r="J619" s="21">
        <v>145330450</v>
      </c>
      <c r="K619" s="21">
        <v>-5823097</v>
      </c>
      <c r="L619" s="19">
        <v>-7660785</v>
      </c>
      <c r="M619" s="21">
        <v>288701078</v>
      </c>
      <c r="N619" s="21">
        <v>139331451</v>
      </c>
      <c r="O619" s="21">
        <v>149369627</v>
      </c>
      <c r="P619" s="22">
        <v>53860000</v>
      </c>
      <c r="Q619" s="22">
        <v>-855082</v>
      </c>
      <c r="R619" s="19">
        <v>-914420</v>
      </c>
      <c r="S619" s="22">
        <v>140772605</v>
      </c>
      <c r="T619" s="22">
        <v>138616363</v>
      </c>
      <c r="U619" s="22">
        <v>2156242</v>
      </c>
      <c r="V619" s="18" t="s">
        <v>31</v>
      </c>
      <c r="W619" s="1"/>
    </row>
    <row r="620" spans="1:23" hidden="1" x14ac:dyDescent="0.25">
      <c r="A620" s="14">
        <v>1694</v>
      </c>
      <c r="B620" s="18">
        <v>901340287</v>
      </c>
      <c r="C620" s="18" t="s">
        <v>1086</v>
      </c>
      <c r="D620" s="14" t="s">
        <v>26</v>
      </c>
      <c r="E620" s="17" t="s">
        <v>27</v>
      </c>
      <c r="F620" s="18" t="s">
        <v>28</v>
      </c>
      <c r="G620" s="18" t="s">
        <v>28</v>
      </c>
      <c r="H620" s="18" t="s">
        <v>240</v>
      </c>
      <c r="I620" s="18" t="s">
        <v>75</v>
      </c>
      <c r="J620" s="21">
        <v>145268927</v>
      </c>
      <c r="K620" s="21">
        <v>5858576</v>
      </c>
      <c r="L620" s="19">
        <v>11736539</v>
      </c>
      <c r="M620" s="21">
        <v>55527960</v>
      </c>
      <c r="N620" s="21">
        <v>39280160</v>
      </c>
      <c r="O620" s="21">
        <v>16247800</v>
      </c>
      <c r="P620" s="22">
        <v>92785760</v>
      </c>
      <c r="Q620" s="22">
        <v>9929483</v>
      </c>
      <c r="R620" s="19">
        <v>11696581</v>
      </c>
      <c r="S620" s="22">
        <v>106865638</v>
      </c>
      <c r="T620" s="22">
        <v>96476414</v>
      </c>
      <c r="U620" s="22">
        <v>10389224</v>
      </c>
      <c r="V620" s="18" t="s">
        <v>31</v>
      </c>
      <c r="W620" s="1"/>
    </row>
    <row r="621" spans="1:23" hidden="1" x14ac:dyDescent="0.25">
      <c r="A621" s="14">
        <v>1695</v>
      </c>
      <c r="B621" s="18">
        <v>900665854</v>
      </c>
      <c r="C621" s="18" t="s">
        <v>1087</v>
      </c>
      <c r="D621" s="14" t="s">
        <v>26</v>
      </c>
      <c r="E621" s="17" t="s">
        <v>86</v>
      </c>
      <c r="F621" s="18" t="s">
        <v>87</v>
      </c>
      <c r="G621" s="18" t="s">
        <v>103</v>
      </c>
      <c r="H621" s="18" t="s">
        <v>29</v>
      </c>
      <c r="I621" s="17" t="s">
        <v>30</v>
      </c>
      <c r="J621" s="21">
        <v>145138898</v>
      </c>
      <c r="K621" s="21">
        <v>-4078780</v>
      </c>
      <c r="L621" s="19">
        <v>2423304</v>
      </c>
      <c r="M621" s="21">
        <v>36701115</v>
      </c>
      <c r="N621" s="21">
        <v>38297340</v>
      </c>
      <c r="O621" s="21">
        <v>-1596225</v>
      </c>
      <c r="P621" s="22">
        <v>117341728</v>
      </c>
      <c r="Q621" s="22">
        <v>1156972</v>
      </c>
      <c r="R621" s="19">
        <v>4043354</v>
      </c>
      <c r="S621" s="22">
        <v>24611110</v>
      </c>
      <c r="T621" s="22">
        <v>21863521</v>
      </c>
      <c r="U621" s="22">
        <v>2747589</v>
      </c>
      <c r="V621" s="18" t="s">
        <v>31</v>
      </c>
      <c r="W621" s="1"/>
    </row>
    <row r="622" spans="1:23" hidden="1" x14ac:dyDescent="0.25">
      <c r="A622" s="14">
        <v>1696</v>
      </c>
      <c r="B622" s="18">
        <v>901017237</v>
      </c>
      <c r="C622" s="18" t="s">
        <v>1088</v>
      </c>
      <c r="D622" s="14" t="s">
        <v>26</v>
      </c>
      <c r="E622" s="17" t="s">
        <v>27</v>
      </c>
      <c r="F622" s="18" t="s">
        <v>28</v>
      </c>
      <c r="G622" s="18" t="s">
        <v>28</v>
      </c>
      <c r="H622" s="18" t="s">
        <v>1089</v>
      </c>
      <c r="I622" s="17" t="s">
        <v>94</v>
      </c>
      <c r="J622" s="21">
        <v>145137486</v>
      </c>
      <c r="K622" s="21">
        <v>-5221770</v>
      </c>
      <c r="L622" s="19">
        <v>-6920864</v>
      </c>
      <c r="M622" s="21">
        <v>294734644</v>
      </c>
      <c r="N622" s="21">
        <v>137042657</v>
      </c>
      <c r="O622" s="21">
        <v>157691987</v>
      </c>
      <c r="P622" s="22">
        <v>53990772</v>
      </c>
      <c r="Q622" s="22">
        <v>953904</v>
      </c>
      <c r="R622" s="19">
        <v>887141</v>
      </c>
      <c r="S622" s="22">
        <v>139089988</v>
      </c>
      <c r="T622" s="22">
        <v>136616664</v>
      </c>
      <c r="U622" s="22">
        <v>2473324</v>
      </c>
      <c r="V622" s="18" t="s">
        <v>31</v>
      </c>
      <c r="W622" s="1"/>
    </row>
    <row r="623" spans="1:23" hidden="1" x14ac:dyDescent="0.25">
      <c r="A623" s="14">
        <v>1697</v>
      </c>
      <c r="B623" s="18">
        <v>830046757</v>
      </c>
      <c r="C623" s="18" t="s">
        <v>1090</v>
      </c>
      <c r="D623" s="14" t="s">
        <v>26</v>
      </c>
      <c r="E623" s="17" t="s">
        <v>27</v>
      </c>
      <c r="F623" s="18" t="s">
        <v>28</v>
      </c>
      <c r="G623" s="18" t="s">
        <v>28</v>
      </c>
      <c r="H623" s="18" t="s">
        <v>494</v>
      </c>
      <c r="I623" s="17" t="s">
        <v>37</v>
      </c>
      <c r="J623" s="21">
        <v>145126028</v>
      </c>
      <c r="K623" s="21">
        <v>3449438</v>
      </c>
      <c r="L623" s="19">
        <v>8127795</v>
      </c>
      <c r="M623" s="21">
        <v>91163859</v>
      </c>
      <c r="N623" s="21">
        <v>44832130</v>
      </c>
      <c r="O623" s="21">
        <v>46331729</v>
      </c>
      <c r="P623" s="22">
        <v>98733336</v>
      </c>
      <c r="Q623" s="22">
        <v>2352029</v>
      </c>
      <c r="R623" s="19">
        <v>4769083</v>
      </c>
      <c r="S623" s="22">
        <v>93026972</v>
      </c>
      <c r="T623" s="22">
        <v>50144681</v>
      </c>
      <c r="U623" s="22">
        <v>42882291</v>
      </c>
      <c r="V623" s="18" t="s">
        <v>31</v>
      </c>
      <c r="W623" s="1"/>
    </row>
    <row r="624" spans="1:23" hidden="1" x14ac:dyDescent="0.25">
      <c r="A624" s="14">
        <v>1698</v>
      </c>
      <c r="B624" s="18">
        <v>830513828</v>
      </c>
      <c r="C624" s="18" t="s">
        <v>1091</v>
      </c>
      <c r="D624" s="14" t="s">
        <v>26</v>
      </c>
      <c r="E624" s="17" t="s">
        <v>27</v>
      </c>
      <c r="F624" s="18" t="s">
        <v>28</v>
      </c>
      <c r="G624" s="18" t="s">
        <v>28</v>
      </c>
      <c r="H624" s="18" t="s">
        <v>263</v>
      </c>
      <c r="I624" s="18" t="s">
        <v>75</v>
      </c>
      <c r="J624" s="21">
        <v>144959331</v>
      </c>
      <c r="K624" s="21">
        <v>-9755839</v>
      </c>
      <c r="L624" s="19">
        <v>-9732630</v>
      </c>
      <c r="M624" s="21">
        <v>97844379</v>
      </c>
      <c r="N624" s="21">
        <v>15423692</v>
      </c>
      <c r="O624" s="21">
        <v>82420687</v>
      </c>
      <c r="P624" s="22">
        <v>6911025</v>
      </c>
      <c r="Q624" s="22">
        <v>3050466</v>
      </c>
      <c r="R624" s="19">
        <v>4855955</v>
      </c>
      <c r="S624" s="22">
        <v>163419766</v>
      </c>
      <c r="T624" s="22">
        <v>63112147</v>
      </c>
      <c r="U624" s="22">
        <v>100307619</v>
      </c>
      <c r="V624" s="18" t="s">
        <v>31</v>
      </c>
      <c r="W624" s="1"/>
    </row>
    <row r="625" spans="1:23" hidden="1" x14ac:dyDescent="0.25">
      <c r="A625" s="14">
        <v>1699</v>
      </c>
      <c r="B625" s="18">
        <v>900210622</v>
      </c>
      <c r="C625" s="18" t="s">
        <v>1092</v>
      </c>
      <c r="D625" s="14" t="s">
        <v>26</v>
      </c>
      <c r="E625" s="17" t="s">
        <v>27</v>
      </c>
      <c r="F625" s="18" t="s">
        <v>28</v>
      </c>
      <c r="G625" s="18" t="s">
        <v>28</v>
      </c>
      <c r="H625" s="18" t="s">
        <v>1093</v>
      </c>
      <c r="I625" s="17" t="s">
        <v>30</v>
      </c>
      <c r="J625" s="21">
        <v>144897311</v>
      </c>
      <c r="K625" s="21">
        <v>-29658377</v>
      </c>
      <c r="L625" s="19">
        <v>-25462250</v>
      </c>
      <c r="M625" s="21">
        <v>59092471</v>
      </c>
      <c r="N625" s="21">
        <v>72393325</v>
      </c>
      <c r="O625" s="21">
        <v>-13300854</v>
      </c>
      <c r="P625" s="22">
        <v>326097952</v>
      </c>
      <c r="Q625" s="22">
        <v>-10353068</v>
      </c>
      <c r="R625" s="19">
        <v>-18392531</v>
      </c>
      <c r="S625" s="22">
        <v>130244003</v>
      </c>
      <c r="T625" s="22">
        <v>113886480</v>
      </c>
      <c r="U625" s="22">
        <v>16357523</v>
      </c>
      <c r="V625" s="18" t="s">
        <v>38</v>
      </c>
      <c r="W625" s="1"/>
    </row>
    <row r="626" spans="1:23" hidden="1" x14ac:dyDescent="0.25">
      <c r="A626" s="14">
        <v>1701</v>
      </c>
      <c r="B626" s="18">
        <v>890925058</v>
      </c>
      <c r="C626" s="18" t="s">
        <v>1095</v>
      </c>
      <c r="D626" s="14" t="s">
        <v>26</v>
      </c>
      <c r="E626" s="17" t="s">
        <v>86</v>
      </c>
      <c r="F626" s="18" t="s">
        <v>87</v>
      </c>
      <c r="G626" s="18" t="s">
        <v>88</v>
      </c>
      <c r="H626" s="18" t="s">
        <v>63</v>
      </c>
      <c r="I626" s="17" t="s">
        <v>30</v>
      </c>
      <c r="J626" s="21">
        <v>144730798</v>
      </c>
      <c r="K626" s="21">
        <v>-193155</v>
      </c>
      <c r="L626" s="19">
        <v>1085106</v>
      </c>
      <c r="M626" s="21">
        <v>38512458</v>
      </c>
      <c r="N626" s="21">
        <v>35277822</v>
      </c>
      <c r="O626" s="21">
        <v>3234636</v>
      </c>
      <c r="P626" s="22">
        <v>115843920</v>
      </c>
      <c r="Q626" s="22">
        <v>61197</v>
      </c>
      <c r="R626" s="19">
        <v>834156</v>
      </c>
      <c r="S626" s="22">
        <v>34722121</v>
      </c>
      <c r="T626" s="22">
        <v>30909830</v>
      </c>
      <c r="U626" s="22">
        <v>3812291</v>
      </c>
      <c r="V626" s="18" t="s">
        <v>31</v>
      </c>
      <c r="W626" s="1"/>
    </row>
    <row r="627" spans="1:23" hidden="1" x14ac:dyDescent="0.25">
      <c r="A627" s="14">
        <v>1702</v>
      </c>
      <c r="B627" s="18">
        <v>800057965</v>
      </c>
      <c r="C627" s="18" t="s">
        <v>1096</v>
      </c>
      <c r="D627" s="14" t="s">
        <v>26</v>
      </c>
      <c r="E627" s="17" t="s">
        <v>27</v>
      </c>
      <c r="F627" s="18" t="s">
        <v>28</v>
      </c>
      <c r="G627" s="18" t="s">
        <v>28</v>
      </c>
      <c r="H627" s="18" t="s">
        <v>158</v>
      </c>
      <c r="I627" s="18" t="s">
        <v>75</v>
      </c>
      <c r="J627" s="21">
        <v>144503841</v>
      </c>
      <c r="K627" s="21">
        <v>2674341</v>
      </c>
      <c r="L627" s="19">
        <v>3592952</v>
      </c>
      <c r="M627" s="21">
        <v>53407969</v>
      </c>
      <c r="N627" s="21">
        <v>47823528</v>
      </c>
      <c r="O627" s="21">
        <v>5584441</v>
      </c>
      <c r="P627" s="22">
        <v>158838102</v>
      </c>
      <c r="Q627" s="22">
        <v>3652753</v>
      </c>
      <c r="R627" s="19">
        <v>4693158</v>
      </c>
      <c r="S627" s="22">
        <v>51991842</v>
      </c>
      <c r="T627" s="22">
        <v>36983754</v>
      </c>
      <c r="U627" s="22">
        <v>15008088</v>
      </c>
      <c r="V627" s="18" t="s">
        <v>38</v>
      </c>
      <c r="W627" s="1"/>
    </row>
    <row r="628" spans="1:23" hidden="1" x14ac:dyDescent="0.25">
      <c r="A628" s="14">
        <v>1703</v>
      </c>
      <c r="B628" s="18">
        <v>900430151</v>
      </c>
      <c r="C628" s="18" t="s">
        <v>1097</v>
      </c>
      <c r="D628" s="14" t="s">
        <v>26</v>
      </c>
      <c r="E628" s="17" t="s">
        <v>27</v>
      </c>
      <c r="F628" s="18" t="s">
        <v>50</v>
      </c>
      <c r="G628" s="14" t="s">
        <v>661</v>
      </c>
      <c r="H628" s="18" t="s">
        <v>40</v>
      </c>
      <c r="I628" s="17" t="s">
        <v>30</v>
      </c>
      <c r="J628" s="21">
        <v>144320266</v>
      </c>
      <c r="K628" s="21">
        <v>16136548</v>
      </c>
      <c r="L628" s="19">
        <v>20451909</v>
      </c>
      <c r="M628" s="21">
        <v>68139459</v>
      </c>
      <c r="N628" s="21">
        <v>31618405</v>
      </c>
      <c r="O628" s="21">
        <v>36521054</v>
      </c>
      <c r="P628" s="22">
        <v>112861440</v>
      </c>
      <c r="Q628" s="22">
        <v>14341207</v>
      </c>
      <c r="R628" s="19">
        <v>19392771</v>
      </c>
      <c r="S628" s="22">
        <v>52566246</v>
      </c>
      <c r="T628" s="22">
        <v>32181740</v>
      </c>
      <c r="U628" s="22">
        <v>20384506</v>
      </c>
      <c r="V628" s="18" t="s">
        <v>38</v>
      </c>
      <c r="W628" s="1"/>
    </row>
    <row r="629" spans="1:23" hidden="1" x14ac:dyDescent="0.25">
      <c r="A629" s="14">
        <v>1705</v>
      </c>
      <c r="B629" s="18">
        <v>890104739</v>
      </c>
      <c r="C629" s="18" t="s">
        <v>1100</v>
      </c>
      <c r="D629" s="14" t="s">
        <v>26</v>
      </c>
      <c r="E629" s="17" t="s">
        <v>57</v>
      </c>
      <c r="F629" s="18" t="s">
        <v>58</v>
      </c>
      <c r="G629" s="14" t="s">
        <v>59</v>
      </c>
      <c r="H629" s="18" t="s">
        <v>77</v>
      </c>
      <c r="I629" s="18" t="s">
        <v>75</v>
      </c>
      <c r="J629" s="21">
        <v>144220243</v>
      </c>
      <c r="K629" s="21">
        <v>3263656</v>
      </c>
      <c r="L629" s="19">
        <v>6107698</v>
      </c>
      <c r="M629" s="21">
        <v>25535820</v>
      </c>
      <c r="N629" s="21">
        <v>13464247</v>
      </c>
      <c r="O629" s="21">
        <v>12071573</v>
      </c>
      <c r="P629" s="22">
        <v>123105528</v>
      </c>
      <c r="Q629" s="22">
        <v>1393458</v>
      </c>
      <c r="R629" s="19">
        <v>2843164</v>
      </c>
      <c r="S629" s="22">
        <v>24296134</v>
      </c>
      <c r="T629" s="22">
        <v>15488217</v>
      </c>
      <c r="U629" s="22">
        <v>8807917</v>
      </c>
      <c r="V629" s="18" t="s">
        <v>31</v>
      </c>
      <c r="W629" s="1"/>
    </row>
    <row r="630" spans="1:23" hidden="1" x14ac:dyDescent="0.25">
      <c r="A630" s="14">
        <v>1706</v>
      </c>
      <c r="B630" s="18">
        <v>860038955</v>
      </c>
      <c r="C630" s="18" t="s">
        <v>1101</v>
      </c>
      <c r="D630" s="14" t="s">
        <v>26</v>
      </c>
      <c r="E630" s="17" t="s">
        <v>27</v>
      </c>
      <c r="F630" s="18" t="s">
        <v>28</v>
      </c>
      <c r="G630" s="18" t="s">
        <v>28</v>
      </c>
      <c r="H630" s="18" t="s">
        <v>96</v>
      </c>
      <c r="I630" s="17" t="s">
        <v>37</v>
      </c>
      <c r="J630" s="21">
        <v>144181492</v>
      </c>
      <c r="K630" s="21">
        <v>25392040</v>
      </c>
      <c r="L630" s="19">
        <v>36851168</v>
      </c>
      <c r="M630" s="21">
        <v>129496320</v>
      </c>
      <c r="N630" s="21">
        <v>56444290</v>
      </c>
      <c r="O630" s="21">
        <v>73052030</v>
      </c>
      <c r="P630" s="22">
        <v>90433192</v>
      </c>
      <c r="Q630" s="22">
        <v>7820368</v>
      </c>
      <c r="R630" s="19">
        <v>11022880</v>
      </c>
      <c r="S630" s="22">
        <v>104553804</v>
      </c>
      <c r="T630" s="22">
        <v>42153399</v>
      </c>
      <c r="U630" s="22">
        <v>62400405</v>
      </c>
      <c r="V630" s="18" t="s">
        <v>55</v>
      </c>
      <c r="W630" s="1"/>
    </row>
    <row r="631" spans="1:23" hidden="1" x14ac:dyDescent="0.25">
      <c r="A631" s="14">
        <v>1707</v>
      </c>
      <c r="B631" s="18">
        <v>900259413</v>
      </c>
      <c r="C631" s="18" t="s">
        <v>1102</v>
      </c>
      <c r="D631" s="14" t="s">
        <v>26</v>
      </c>
      <c r="E631" s="17" t="s">
        <v>42</v>
      </c>
      <c r="F631" s="18" t="s">
        <v>43</v>
      </c>
      <c r="G631" s="18" t="s">
        <v>62</v>
      </c>
      <c r="H631" s="18" t="s">
        <v>388</v>
      </c>
      <c r="I631" s="17" t="s">
        <v>185</v>
      </c>
      <c r="J631" s="21">
        <v>144161864</v>
      </c>
      <c r="K631" s="21">
        <v>25049797</v>
      </c>
      <c r="L631" s="19">
        <v>36098165</v>
      </c>
      <c r="M631" s="21">
        <v>121344909</v>
      </c>
      <c r="N631" s="21">
        <v>48349149</v>
      </c>
      <c r="O631" s="21">
        <v>72995760</v>
      </c>
      <c r="P631" s="22">
        <v>56311802</v>
      </c>
      <c r="Q631" s="22">
        <v>5977046</v>
      </c>
      <c r="R631" s="19">
        <v>17947167</v>
      </c>
      <c r="S631" s="22">
        <v>127597501</v>
      </c>
      <c r="T631" s="22">
        <v>34246827</v>
      </c>
      <c r="U631" s="22">
        <v>93350674</v>
      </c>
      <c r="V631" s="18" t="s">
        <v>31</v>
      </c>
      <c r="W631" s="1"/>
    </row>
    <row r="632" spans="1:23" hidden="1" x14ac:dyDescent="0.25">
      <c r="A632" s="14">
        <v>1708</v>
      </c>
      <c r="B632" s="18">
        <v>900659095</v>
      </c>
      <c r="C632" s="18" t="s">
        <v>1103</v>
      </c>
      <c r="D632" s="14" t="s">
        <v>26</v>
      </c>
      <c r="E632" s="17" t="s">
        <v>27</v>
      </c>
      <c r="F632" s="18" t="s">
        <v>28</v>
      </c>
      <c r="G632" s="18" t="s">
        <v>28</v>
      </c>
      <c r="H632" s="18" t="s">
        <v>213</v>
      </c>
      <c r="I632" s="17" t="s">
        <v>30</v>
      </c>
      <c r="J632" s="21">
        <v>144078476</v>
      </c>
      <c r="K632" s="21">
        <v>1413247</v>
      </c>
      <c r="L632" s="19">
        <v>3584036</v>
      </c>
      <c r="M632" s="21">
        <v>15260073</v>
      </c>
      <c r="N632" s="21">
        <v>11245859</v>
      </c>
      <c r="O632" s="21">
        <v>4014214</v>
      </c>
      <c r="P632" s="22">
        <v>90203248</v>
      </c>
      <c r="Q632" s="22">
        <v>761807</v>
      </c>
      <c r="R632" s="19">
        <v>1368175</v>
      </c>
      <c r="S632" s="22">
        <v>20623381</v>
      </c>
      <c r="T632" s="22">
        <v>17336788</v>
      </c>
      <c r="U632" s="22">
        <v>3286593</v>
      </c>
      <c r="V632" s="18" t="s">
        <v>31</v>
      </c>
      <c r="W632" s="1"/>
    </row>
    <row r="633" spans="1:23" hidden="1" x14ac:dyDescent="0.25">
      <c r="A633" s="14">
        <v>1709</v>
      </c>
      <c r="B633" s="18">
        <v>901177702</v>
      </c>
      <c r="C633" s="18" t="s">
        <v>1104</v>
      </c>
      <c r="D633" s="14" t="s">
        <v>26</v>
      </c>
      <c r="E633" s="17" t="s">
        <v>86</v>
      </c>
      <c r="F633" s="18" t="s">
        <v>87</v>
      </c>
      <c r="G633" s="18" t="s">
        <v>103</v>
      </c>
      <c r="H633" s="18" t="s">
        <v>29</v>
      </c>
      <c r="I633" s="17" t="s">
        <v>30</v>
      </c>
      <c r="J633" s="21">
        <v>143995974</v>
      </c>
      <c r="K633" s="21">
        <v>2594820</v>
      </c>
      <c r="L633" s="19">
        <v>4119909</v>
      </c>
      <c r="M633" s="21">
        <v>16781551</v>
      </c>
      <c r="N633" s="21">
        <v>5614078</v>
      </c>
      <c r="O633" s="21">
        <v>11167473</v>
      </c>
      <c r="P633" s="22">
        <v>116390880</v>
      </c>
      <c r="Q633" s="22">
        <v>2544968</v>
      </c>
      <c r="R633" s="19">
        <v>3823490</v>
      </c>
      <c r="S633" s="22">
        <v>16054873</v>
      </c>
      <c r="T633" s="22">
        <v>7482220</v>
      </c>
      <c r="U633" s="22">
        <v>8572653</v>
      </c>
      <c r="V633" s="18" t="s">
        <v>31</v>
      </c>
      <c r="W633" s="1"/>
    </row>
    <row r="634" spans="1:23" hidden="1" x14ac:dyDescent="0.25">
      <c r="A634" s="14">
        <v>1712</v>
      </c>
      <c r="B634" s="18">
        <v>860049313</v>
      </c>
      <c r="C634" s="18" t="s">
        <v>1107</v>
      </c>
      <c r="D634" s="14" t="s">
        <v>26</v>
      </c>
      <c r="E634" s="17" t="s">
        <v>27</v>
      </c>
      <c r="F634" s="18" t="s">
        <v>28</v>
      </c>
      <c r="G634" s="18" t="s">
        <v>28</v>
      </c>
      <c r="H634" s="18" t="s">
        <v>1108</v>
      </c>
      <c r="I634" s="17" t="s">
        <v>37</v>
      </c>
      <c r="J634" s="21">
        <v>143731043</v>
      </c>
      <c r="K634" s="21">
        <v>4064079</v>
      </c>
      <c r="L634" s="19">
        <v>13594239</v>
      </c>
      <c r="M634" s="21">
        <v>115920015</v>
      </c>
      <c r="N634" s="21">
        <v>70980132</v>
      </c>
      <c r="O634" s="21">
        <v>44939883</v>
      </c>
      <c r="P634" s="22">
        <v>111512512</v>
      </c>
      <c r="Q634" s="22">
        <v>5631335</v>
      </c>
      <c r="R634" s="19">
        <v>5001840</v>
      </c>
      <c r="S634" s="22">
        <v>109186123</v>
      </c>
      <c r="T634" s="22">
        <v>68265319</v>
      </c>
      <c r="U634" s="22">
        <v>40920804</v>
      </c>
      <c r="V634" s="18" t="s">
        <v>55</v>
      </c>
      <c r="W634" s="1"/>
    </row>
    <row r="635" spans="1:23" hidden="1" x14ac:dyDescent="0.25">
      <c r="A635" s="14">
        <v>1713</v>
      </c>
      <c r="B635" s="18">
        <v>860029022</v>
      </c>
      <c r="C635" s="18" t="s">
        <v>1109</v>
      </c>
      <c r="D635" s="14" t="s">
        <v>26</v>
      </c>
      <c r="E635" s="17" t="s">
        <v>27</v>
      </c>
      <c r="F635" s="18" t="s">
        <v>28</v>
      </c>
      <c r="G635" s="18" t="s">
        <v>28</v>
      </c>
      <c r="H635" s="18" t="s">
        <v>258</v>
      </c>
      <c r="I635" s="17" t="s">
        <v>37</v>
      </c>
      <c r="J635" s="21">
        <v>143725566</v>
      </c>
      <c r="K635" s="21">
        <v>50464243</v>
      </c>
      <c r="L635" s="19">
        <v>76846333</v>
      </c>
      <c r="M635" s="21">
        <v>251381144</v>
      </c>
      <c r="N635" s="21">
        <v>38789510</v>
      </c>
      <c r="O635" s="21">
        <v>212591634</v>
      </c>
      <c r="P635" s="22">
        <v>118635480</v>
      </c>
      <c r="Q635" s="22">
        <v>40096201</v>
      </c>
      <c r="R635" s="19">
        <v>58677634</v>
      </c>
      <c r="S635" s="22">
        <v>195128042</v>
      </c>
      <c r="T635" s="22">
        <v>26600652</v>
      </c>
      <c r="U635" s="22">
        <v>168527390</v>
      </c>
      <c r="V635" s="18" t="s">
        <v>97</v>
      </c>
      <c r="W635" s="1"/>
    </row>
    <row r="636" spans="1:23" hidden="1" x14ac:dyDescent="0.25">
      <c r="A636" s="14">
        <v>1714</v>
      </c>
      <c r="B636" s="18">
        <v>860029441</v>
      </c>
      <c r="C636" s="18" t="s">
        <v>1110</v>
      </c>
      <c r="D636" s="14" t="s">
        <v>26</v>
      </c>
      <c r="E636" s="17" t="s">
        <v>27</v>
      </c>
      <c r="F636" s="18" t="s">
        <v>28</v>
      </c>
      <c r="G636" s="18" t="s">
        <v>28</v>
      </c>
      <c r="H636" s="18" t="s">
        <v>1048</v>
      </c>
      <c r="I636" s="17" t="s">
        <v>30</v>
      </c>
      <c r="J636" s="21">
        <v>143601729</v>
      </c>
      <c r="K636" s="21">
        <v>4627195</v>
      </c>
      <c r="L636" s="19">
        <v>8518893</v>
      </c>
      <c r="M636" s="21">
        <v>124513605</v>
      </c>
      <c r="N636" s="21">
        <v>53080447</v>
      </c>
      <c r="O636" s="21">
        <v>71433158</v>
      </c>
      <c r="P636" s="22">
        <v>105925312</v>
      </c>
      <c r="Q636" s="22">
        <v>10722969</v>
      </c>
      <c r="R636" s="19">
        <v>7014814</v>
      </c>
      <c r="S636" s="22">
        <v>84355693</v>
      </c>
      <c r="T636" s="22">
        <v>17549730</v>
      </c>
      <c r="U636" s="22">
        <v>66805963</v>
      </c>
      <c r="V636" s="18" t="s">
        <v>38</v>
      </c>
      <c r="W636" s="1"/>
    </row>
    <row r="637" spans="1:23" hidden="1" x14ac:dyDescent="0.25">
      <c r="A637" s="14">
        <v>1715</v>
      </c>
      <c r="B637" s="18">
        <v>900261404</v>
      </c>
      <c r="C637" s="18" t="s">
        <v>1111</v>
      </c>
      <c r="D637" s="14" t="s">
        <v>26</v>
      </c>
      <c r="E637" s="17" t="s">
        <v>86</v>
      </c>
      <c r="F637" s="18" t="s">
        <v>87</v>
      </c>
      <c r="G637" s="18" t="s">
        <v>88</v>
      </c>
      <c r="H637" s="18" t="s">
        <v>70</v>
      </c>
      <c r="I637" s="17" t="s">
        <v>30</v>
      </c>
      <c r="J637" s="21">
        <v>143594662</v>
      </c>
      <c r="K637" s="21">
        <v>773791</v>
      </c>
      <c r="L637" s="19">
        <v>-334914</v>
      </c>
      <c r="M637" s="21">
        <v>18542624</v>
      </c>
      <c r="N637" s="21">
        <v>10106779</v>
      </c>
      <c r="O637" s="21">
        <v>8435845</v>
      </c>
      <c r="P637" s="22">
        <v>116856064</v>
      </c>
      <c r="Q637" s="22">
        <v>628674</v>
      </c>
      <c r="R637" s="19">
        <v>345262</v>
      </c>
      <c r="S637" s="22">
        <v>13138104</v>
      </c>
      <c r="T637" s="22">
        <v>5847363</v>
      </c>
      <c r="U637" s="22">
        <v>7290741</v>
      </c>
      <c r="V637" s="18" t="s">
        <v>31</v>
      </c>
      <c r="W637" s="1"/>
    </row>
    <row r="638" spans="1:23" hidden="1" x14ac:dyDescent="0.25">
      <c r="A638" s="14">
        <v>1716</v>
      </c>
      <c r="B638" s="18">
        <v>890210534</v>
      </c>
      <c r="C638" s="18" t="s">
        <v>1112</v>
      </c>
      <c r="D638" s="14" t="s">
        <v>26</v>
      </c>
      <c r="E638" s="18" t="s">
        <v>33</v>
      </c>
      <c r="F638" s="18" t="s">
        <v>65</v>
      </c>
      <c r="G638" s="14" t="s">
        <v>183</v>
      </c>
      <c r="H638" s="18" t="s">
        <v>40</v>
      </c>
      <c r="I638" s="17" t="s">
        <v>30</v>
      </c>
      <c r="J638" s="21">
        <v>143572045</v>
      </c>
      <c r="K638" s="21">
        <v>14006964</v>
      </c>
      <c r="L638" s="19">
        <v>27752970</v>
      </c>
      <c r="M638" s="21">
        <v>159429436</v>
      </c>
      <c r="N638" s="21">
        <v>111428872</v>
      </c>
      <c r="O638" s="21">
        <v>48000564</v>
      </c>
      <c r="P638" s="22">
        <v>98215592</v>
      </c>
      <c r="Q638" s="22">
        <v>6102411</v>
      </c>
      <c r="R638" s="19">
        <v>10641609</v>
      </c>
      <c r="S638" s="22">
        <v>103619198</v>
      </c>
      <c r="T638" s="22">
        <v>52575598</v>
      </c>
      <c r="U638" s="22">
        <v>51043600</v>
      </c>
      <c r="V638" s="18" t="s">
        <v>38</v>
      </c>
      <c r="W638" s="1"/>
    </row>
    <row r="639" spans="1:23" hidden="1" x14ac:dyDescent="0.25">
      <c r="A639" s="14">
        <v>1717</v>
      </c>
      <c r="B639" s="18">
        <v>901344787</v>
      </c>
      <c r="C639" s="18" t="s">
        <v>1113</v>
      </c>
      <c r="D639" s="14" t="s">
        <v>26</v>
      </c>
      <c r="E639" s="17" t="s">
        <v>42</v>
      </c>
      <c r="F639" s="18" t="s">
        <v>43</v>
      </c>
      <c r="G639" s="18" t="s">
        <v>62</v>
      </c>
      <c r="H639" s="18" t="s">
        <v>237</v>
      </c>
      <c r="I639" s="18" t="s">
        <v>75</v>
      </c>
      <c r="J639" s="21">
        <v>143390211</v>
      </c>
      <c r="K639" s="21">
        <v>-47711300</v>
      </c>
      <c r="L639" s="19">
        <v>-46314880</v>
      </c>
      <c r="M639" s="21">
        <v>244494769</v>
      </c>
      <c r="N639" s="21">
        <v>275010227</v>
      </c>
      <c r="O639" s="21">
        <v>-30515458</v>
      </c>
      <c r="P639" s="22">
        <v>48222240</v>
      </c>
      <c r="Q639" s="22">
        <v>7939991</v>
      </c>
      <c r="R639" s="19">
        <v>14677997</v>
      </c>
      <c r="S639" s="22">
        <v>51577316</v>
      </c>
      <c r="T639" s="22">
        <v>42066533</v>
      </c>
      <c r="U639" s="22">
        <v>9510783</v>
      </c>
      <c r="V639" s="18" t="s">
        <v>38</v>
      </c>
      <c r="W639" s="1"/>
    </row>
    <row r="640" spans="1:23" hidden="1" x14ac:dyDescent="0.25">
      <c r="A640" s="14">
        <v>1718</v>
      </c>
      <c r="B640" s="18">
        <v>900603041</v>
      </c>
      <c r="C640" s="18" t="s">
        <v>1114</v>
      </c>
      <c r="D640" s="14" t="s">
        <v>26</v>
      </c>
      <c r="E640" s="18" t="s">
        <v>33</v>
      </c>
      <c r="F640" s="18" t="s">
        <v>34</v>
      </c>
      <c r="G640" s="18" t="s">
        <v>35</v>
      </c>
      <c r="H640" s="18" t="s">
        <v>82</v>
      </c>
      <c r="I640" s="17" t="s">
        <v>30</v>
      </c>
      <c r="J640" s="21">
        <v>143338621</v>
      </c>
      <c r="K640" s="21">
        <v>2706744</v>
      </c>
      <c r="L640" s="19">
        <v>6695621</v>
      </c>
      <c r="M640" s="21">
        <v>60737503</v>
      </c>
      <c r="N640" s="21">
        <v>39694853</v>
      </c>
      <c r="O640" s="21">
        <v>21042650</v>
      </c>
      <c r="P640" s="22">
        <v>138934416</v>
      </c>
      <c r="Q640" s="22">
        <v>5566593</v>
      </c>
      <c r="R640" s="19">
        <v>7540318</v>
      </c>
      <c r="S640" s="22">
        <v>55859099</v>
      </c>
      <c r="T640" s="22">
        <v>37523194</v>
      </c>
      <c r="U640" s="22">
        <v>18335905</v>
      </c>
      <c r="V640" s="18" t="s">
        <v>31</v>
      </c>
      <c r="W640" s="1"/>
    </row>
    <row r="641" spans="1:23" hidden="1" x14ac:dyDescent="0.25">
      <c r="A641" s="14">
        <v>1719</v>
      </c>
      <c r="B641" s="18">
        <v>891856718</v>
      </c>
      <c r="C641" s="18" t="s">
        <v>1115</v>
      </c>
      <c r="D641" s="14" t="s">
        <v>26</v>
      </c>
      <c r="E641" s="17" t="s">
        <v>27</v>
      </c>
      <c r="F641" s="18" t="s">
        <v>50</v>
      </c>
      <c r="G641" s="14" t="s">
        <v>188</v>
      </c>
      <c r="H641" s="18" t="s">
        <v>321</v>
      </c>
      <c r="I641" s="18" t="s">
        <v>75</v>
      </c>
      <c r="J641" s="21">
        <v>143323008</v>
      </c>
      <c r="K641" s="21">
        <v>-5054506</v>
      </c>
      <c r="L641" s="19">
        <v>-1858552</v>
      </c>
      <c r="M641" s="21">
        <v>102712285</v>
      </c>
      <c r="N641" s="21">
        <v>52828466</v>
      </c>
      <c r="O641" s="21">
        <v>49883819</v>
      </c>
      <c r="P641" s="22">
        <v>118137600</v>
      </c>
      <c r="Q641" s="22">
        <v>350511</v>
      </c>
      <c r="R641" s="19">
        <v>1889703</v>
      </c>
      <c r="S641" s="22">
        <v>94350462</v>
      </c>
      <c r="T641" s="22">
        <v>38006636</v>
      </c>
      <c r="U641" s="22">
        <v>56343826</v>
      </c>
      <c r="V641" s="18" t="s">
        <v>38</v>
      </c>
      <c r="W641" s="1"/>
    </row>
    <row r="642" spans="1:23" hidden="1" x14ac:dyDescent="0.25">
      <c r="A642" s="14">
        <v>1720</v>
      </c>
      <c r="B642" s="18">
        <v>860069284</v>
      </c>
      <c r="C642" s="18" t="s">
        <v>1116</v>
      </c>
      <c r="D642" s="14" t="s">
        <v>26</v>
      </c>
      <c r="E642" s="17" t="s">
        <v>27</v>
      </c>
      <c r="F642" s="18" t="s">
        <v>28</v>
      </c>
      <c r="G642" s="18" t="s">
        <v>28</v>
      </c>
      <c r="H642" s="18" t="s">
        <v>279</v>
      </c>
      <c r="I642" s="17" t="s">
        <v>30</v>
      </c>
      <c r="J642" s="21">
        <v>143134752</v>
      </c>
      <c r="K642" s="21">
        <v>3997719</v>
      </c>
      <c r="L642" s="19">
        <v>6538047</v>
      </c>
      <c r="M642" s="21">
        <v>99853868</v>
      </c>
      <c r="N642" s="21">
        <v>45908424</v>
      </c>
      <c r="O642" s="21">
        <v>53945444</v>
      </c>
      <c r="P642" s="22">
        <v>125322800</v>
      </c>
      <c r="Q642" s="22">
        <v>3952114</v>
      </c>
      <c r="R642" s="19">
        <v>6001114</v>
      </c>
      <c r="S642" s="22">
        <v>92645667</v>
      </c>
      <c r="T642" s="22">
        <v>42697942</v>
      </c>
      <c r="U642" s="22">
        <v>49947725</v>
      </c>
      <c r="V642" s="18" t="s">
        <v>31</v>
      </c>
      <c r="W642" s="1"/>
    </row>
    <row r="643" spans="1:23" hidden="1" x14ac:dyDescent="0.25">
      <c r="A643" s="14">
        <v>1721</v>
      </c>
      <c r="B643" s="18">
        <v>805005383</v>
      </c>
      <c r="C643" s="18" t="s">
        <v>1117</v>
      </c>
      <c r="D643" s="14" t="s">
        <v>26</v>
      </c>
      <c r="E643" s="17" t="s">
        <v>42</v>
      </c>
      <c r="F643" s="18" t="s">
        <v>43</v>
      </c>
      <c r="G643" s="18" t="s">
        <v>62</v>
      </c>
      <c r="H643" s="18" t="s">
        <v>191</v>
      </c>
      <c r="I643" s="17" t="s">
        <v>30</v>
      </c>
      <c r="J643" s="21">
        <v>143113859</v>
      </c>
      <c r="K643" s="21">
        <v>2826437</v>
      </c>
      <c r="L643" s="19">
        <v>2341613</v>
      </c>
      <c r="M643" s="21">
        <v>106899365</v>
      </c>
      <c r="N643" s="21">
        <v>67793688</v>
      </c>
      <c r="O643" s="21">
        <v>39105677</v>
      </c>
      <c r="P643" s="22">
        <v>133125608</v>
      </c>
      <c r="Q643" s="22">
        <v>3981075</v>
      </c>
      <c r="R643" s="19">
        <v>12229882</v>
      </c>
      <c r="S643" s="22">
        <v>97917427</v>
      </c>
      <c r="T643" s="22">
        <v>67955107</v>
      </c>
      <c r="U643" s="22">
        <v>29962320</v>
      </c>
      <c r="V643" s="18" t="s">
        <v>55</v>
      </c>
      <c r="W643" s="1"/>
    </row>
    <row r="644" spans="1:23" hidden="1" x14ac:dyDescent="0.25">
      <c r="A644" s="14">
        <v>1722</v>
      </c>
      <c r="B644" s="18">
        <v>830123806</v>
      </c>
      <c r="C644" s="18" t="s">
        <v>1118</v>
      </c>
      <c r="D644" s="14" t="s">
        <v>26</v>
      </c>
      <c r="E644" s="17" t="s">
        <v>27</v>
      </c>
      <c r="F644" s="18" t="s">
        <v>28</v>
      </c>
      <c r="G644" s="18" t="s">
        <v>28</v>
      </c>
      <c r="H644" s="18" t="s">
        <v>172</v>
      </c>
      <c r="I644" s="17" t="s">
        <v>30</v>
      </c>
      <c r="J644" s="21">
        <v>143054984</v>
      </c>
      <c r="K644" s="21">
        <v>-5113221</v>
      </c>
      <c r="L644" s="19">
        <v>5125030</v>
      </c>
      <c r="M644" s="21">
        <v>77440568</v>
      </c>
      <c r="N644" s="21">
        <v>93220899</v>
      </c>
      <c r="O644" s="21">
        <v>-15780331</v>
      </c>
      <c r="P644" s="22">
        <v>144886112</v>
      </c>
      <c r="Q644" s="22">
        <v>-4259127</v>
      </c>
      <c r="R644" s="19">
        <v>13930278</v>
      </c>
      <c r="S644" s="22">
        <v>86602116</v>
      </c>
      <c r="T644" s="22">
        <v>97269225</v>
      </c>
      <c r="U644" s="22">
        <v>-10667109</v>
      </c>
      <c r="V644" s="18" t="s">
        <v>31</v>
      </c>
      <c r="W644" s="1"/>
    </row>
    <row r="645" spans="1:23" hidden="1" x14ac:dyDescent="0.25">
      <c r="A645" s="14">
        <v>1723</v>
      </c>
      <c r="B645" s="18">
        <v>900396965</v>
      </c>
      <c r="C645" s="18" t="s">
        <v>1119</v>
      </c>
      <c r="D645" s="14" t="s">
        <v>26</v>
      </c>
      <c r="E645" s="17" t="s">
        <v>27</v>
      </c>
      <c r="F645" s="18" t="s">
        <v>28</v>
      </c>
      <c r="G645" s="18" t="s">
        <v>28</v>
      </c>
      <c r="H645" s="18" t="s">
        <v>388</v>
      </c>
      <c r="I645" s="17" t="s">
        <v>185</v>
      </c>
      <c r="J645" s="21">
        <v>143026538</v>
      </c>
      <c r="K645" s="21">
        <v>64173932</v>
      </c>
      <c r="L645" s="19">
        <v>72256170</v>
      </c>
      <c r="M645" s="21">
        <v>106324183</v>
      </c>
      <c r="N645" s="21">
        <v>16923068</v>
      </c>
      <c r="O645" s="21">
        <v>89401115</v>
      </c>
      <c r="P645" s="22">
        <v>138419120</v>
      </c>
      <c r="Q645" s="22">
        <v>70630601</v>
      </c>
      <c r="R645" s="19">
        <v>81690958</v>
      </c>
      <c r="S645" s="22">
        <v>127318505</v>
      </c>
      <c r="T645" s="22">
        <v>10538879</v>
      </c>
      <c r="U645" s="22">
        <v>116779626</v>
      </c>
      <c r="V645" s="18" t="s">
        <v>38</v>
      </c>
      <c r="W645" s="1"/>
    </row>
    <row r="646" spans="1:23" hidden="1" x14ac:dyDescent="0.25">
      <c r="A646" s="14">
        <v>1724</v>
      </c>
      <c r="B646" s="18">
        <v>890100248</v>
      </c>
      <c r="C646" s="18" t="s">
        <v>1120</v>
      </c>
      <c r="D646" s="14" t="s">
        <v>26</v>
      </c>
      <c r="E646" s="17" t="s">
        <v>57</v>
      </c>
      <c r="F646" s="18" t="s">
        <v>58</v>
      </c>
      <c r="G646" s="14" t="s">
        <v>59</v>
      </c>
      <c r="H646" s="18" t="s">
        <v>602</v>
      </c>
      <c r="I646" s="17" t="s">
        <v>94</v>
      </c>
      <c r="J646" s="21">
        <v>142776682</v>
      </c>
      <c r="K646" s="21">
        <v>6362233</v>
      </c>
      <c r="L646" s="19">
        <v>12203659</v>
      </c>
      <c r="M646" s="21">
        <v>230070098</v>
      </c>
      <c r="N646" s="21">
        <v>135629463</v>
      </c>
      <c r="O646" s="21">
        <v>94440635</v>
      </c>
      <c r="P646" s="22">
        <v>76765528</v>
      </c>
      <c r="Q646" s="22">
        <v>2312627</v>
      </c>
      <c r="R646" s="19">
        <v>5829104</v>
      </c>
      <c r="S646" s="22">
        <v>206655314</v>
      </c>
      <c r="T646" s="22">
        <v>119995624</v>
      </c>
      <c r="U646" s="22">
        <v>86659690</v>
      </c>
      <c r="V646" s="18" t="s">
        <v>97</v>
      </c>
      <c r="W646" s="1"/>
    </row>
    <row r="647" spans="1:23" hidden="1" x14ac:dyDescent="0.25">
      <c r="A647" s="14">
        <v>1725</v>
      </c>
      <c r="B647" s="18">
        <v>900959750</v>
      </c>
      <c r="C647" s="18" t="s">
        <v>1121</v>
      </c>
      <c r="D647" s="14" t="s">
        <v>26</v>
      </c>
      <c r="E647" s="17" t="s">
        <v>42</v>
      </c>
      <c r="F647" s="18" t="s">
        <v>43</v>
      </c>
      <c r="G647" s="18" t="s">
        <v>62</v>
      </c>
      <c r="H647" s="18" t="s">
        <v>70</v>
      </c>
      <c r="I647" s="17" t="s">
        <v>30</v>
      </c>
      <c r="J647" s="21">
        <v>142760753</v>
      </c>
      <c r="K647" s="21">
        <v>995380</v>
      </c>
      <c r="L647" s="19">
        <v>6084434</v>
      </c>
      <c r="M647" s="21">
        <v>26032976</v>
      </c>
      <c r="N647" s="21">
        <v>23537596</v>
      </c>
      <c r="O647" s="21">
        <v>2495380</v>
      </c>
      <c r="P647" s="22">
        <v>90083792</v>
      </c>
      <c r="Q647" s="22">
        <v>706006</v>
      </c>
      <c r="R647" s="19">
        <v>3523175</v>
      </c>
      <c r="S647" s="22">
        <v>21002427</v>
      </c>
      <c r="T647" s="22">
        <v>19369464</v>
      </c>
      <c r="U647" s="22">
        <v>1632963</v>
      </c>
      <c r="V647" s="18" t="s">
        <v>31</v>
      </c>
      <c r="W647" s="1"/>
    </row>
    <row r="648" spans="1:23" hidden="1" x14ac:dyDescent="0.25">
      <c r="A648" s="14">
        <v>1726</v>
      </c>
      <c r="B648" s="18">
        <v>900447906</v>
      </c>
      <c r="C648" s="18" t="s">
        <v>1122</v>
      </c>
      <c r="D648" s="14" t="s">
        <v>26</v>
      </c>
      <c r="E648" s="17" t="s">
        <v>57</v>
      </c>
      <c r="F648" s="18" t="s">
        <v>72</v>
      </c>
      <c r="G648" s="18" t="s">
        <v>73</v>
      </c>
      <c r="H648" s="18" t="s">
        <v>330</v>
      </c>
      <c r="I648" s="17" t="s">
        <v>37</v>
      </c>
      <c r="J648" s="21">
        <v>142745753</v>
      </c>
      <c r="K648" s="21">
        <v>14470659</v>
      </c>
      <c r="L648" s="19">
        <v>23797076</v>
      </c>
      <c r="M648" s="21">
        <v>85505165</v>
      </c>
      <c r="N648" s="21">
        <v>51551019</v>
      </c>
      <c r="O648" s="21">
        <v>33954146</v>
      </c>
      <c r="P648" s="22">
        <v>72009288</v>
      </c>
      <c r="Q648" s="22">
        <v>5158117</v>
      </c>
      <c r="R648" s="19">
        <v>7851078</v>
      </c>
      <c r="S648" s="22">
        <v>74962671</v>
      </c>
      <c r="T648" s="22">
        <v>52919488</v>
      </c>
      <c r="U648" s="22">
        <v>22043183</v>
      </c>
      <c r="V648" s="18" t="s">
        <v>38</v>
      </c>
      <c r="W648" s="1"/>
    </row>
    <row r="649" spans="1:23" hidden="1" x14ac:dyDescent="0.25">
      <c r="A649" s="14">
        <v>1727</v>
      </c>
      <c r="B649" s="18">
        <v>830047537</v>
      </c>
      <c r="C649" s="18" t="s">
        <v>1123</v>
      </c>
      <c r="D649" s="14" t="s">
        <v>26</v>
      </c>
      <c r="E649" s="17" t="s">
        <v>27</v>
      </c>
      <c r="F649" s="18" t="s">
        <v>28</v>
      </c>
      <c r="G649" s="18" t="s">
        <v>28</v>
      </c>
      <c r="H649" s="18" t="s">
        <v>321</v>
      </c>
      <c r="I649" s="18" t="s">
        <v>75</v>
      </c>
      <c r="J649" s="21">
        <v>142662369</v>
      </c>
      <c r="K649" s="21">
        <v>2604558</v>
      </c>
      <c r="L649" s="19">
        <v>4415909</v>
      </c>
      <c r="M649" s="21">
        <v>33506619</v>
      </c>
      <c r="N649" s="21">
        <v>24469092</v>
      </c>
      <c r="O649" s="21">
        <v>9037527</v>
      </c>
      <c r="P649" s="22">
        <v>107965560</v>
      </c>
      <c r="Q649" s="22">
        <v>6869968</v>
      </c>
      <c r="R649" s="19">
        <v>9590821</v>
      </c>
      <c r="S649" s="22">
        <v>34345414</v>
      </c>
      <c r="T649" s="22">
        <v>19912444</v>
      </c>
      <c r="U649" s="22">
        <v>14432970</v>
      </c>
      <c r="V649" s="18" t="s">
        <v>31</v>
      </c>
      <c r="W649" s="1"/>
    </row>
    <row r="650" spans="1:23" hidden="1" x14ac:dyDescent="0.25">
      <c r="A650" s="14">
        <v>1728</v>
      </c>
      <c r="B650" s="18">
        <v>830001338</v>
      </c>
      <c r="C650" s="18" t="s">
        <v>1124</v>
      </c>
      <c r="D650" s="14" t="s">
        <v>26</v>
      </c>
      <c r="E650" s="17" t="s">
        <v>27</v>
      </c>
      <c r="F650" s="18" t="s">
        <v>50</v>
      </c>
      <c r="G650" s="14" t="s">
        <v>188</v>
      </c>
      <c r="H650" s="18" t="s">
        <v>1125</v>
      </c>
      <c r="I650" s="17" t="s">
        <v>30</v>
      </c>
      <c r="J650" s="21">
        <v>142550607</v>
      </c>
      <c r="K650" s="21">
        <v>1828306</v>
      </c>
      <c r="L650" s="19">
        <v>4465856</v>
      </c>
      <c r="M650" s="21">
        <v>100353446</v>
      </c>
      <c r="N650" s="21">
        <v>65395381</v>
      </c>
      <c r="O650" s="21">
        <v>34958065</v>
      </c>
      <c r="P650" s="22">
        <v>91543520</v>
      </c>
      <c r="Q650" s="22">
        <v>2023733</v>
      </c>
      <c r="R650" s="19">
        <v>4194199</v>
      </c>
      <c r="S650" s="22">
        <v>62866842</v>
      </c>
      <c r="T650" s="22">
        <v>29737082</v>
      </c>
      <c r="U650" s="22">
        <v>33129760</v>
      </c>
      <c r="V650" s="18" t="s">
        <v>31</v>
      </c>
      <c r="W650" s="1"/>
    </row>
    <row r="651" spans="1:23" hidden="1" x14ac:dyDescent="0.25">
      <c r="A651" s="14">
        <v>1730</v>
      </c>
      <c r="B651" s="18">
        <v>800035606</v>
      </c>
      <c r="C651" s="18" t="s">
        <v>1128</v>
      </c>
      <c r="D651" s="14" t="s">
        <v>26</v>
      </c>
      <c r="E651" s="18" t="s">
        <v>33</v>
      </c>
      <c r="F651" s="18" t="s">
        <v>65</v>
      </c>
      <c r="G651" s="14" t="s">
        <v>66</v>
      </c>
      <c r="H651" s="18" t="s">
        <v>63</v>
      </c>
      <c r="I651" s="17" t="s">
        <v>30</v>
      </c>
      <c r="J651" s="21">
        <v>142339963</v>
      </c>
      <c r="K651" s="21">
        <v>1017949</v>
      </c>
      <c r="L651" s="19">
        <v>6309385</v>
      </c>
      <c r="M651" s="21">
        <v>72392367</v>
      </c>
      <c r="N651" s="21">
        <v>56397602</v>
      </c>
      <c r="O651" s="21">
        <v>15994765</v>
      </c>
      <c r="P651" s="22">
        <v>99044120</v>
      </c>
      <c r="Q651" s="22">
        <v>1286862</v>
      </c>
      <c r="R651" s="19">
        <v>2790209</v>
      </c>
      <c r="S651" s="22">
        <v>51232075</v>
      </c>
      <c r="T651" s="22">
        <v>36255259</v>
      </c>
      <c r="U651" s="22">
        <v>14976816</v>
      </c>
      <c r="V651" s="18" t="s">
        <v>31</v>
      </c>
      <c r="W651" s="1"/>
    </row>
    <row r="652" spans="1:23" hidden="1" x14ac:dyDescent="0.25">
      <c r="A652" s="14">
        <v>1731</v>
      </c>
      <c r="B652" s="18">
        <v>800208865</v>
      </c>
      <c r="C652" s="18" t="s">
        <v>1129</v>
      </c>
      <c r="D652" s="14" t="s">
        <v>26</v>
      </c>
      <c r="E652" s="17" t="s">
        <v>27</v>
      </c>
      <c r="F652" s="18" t="s">
        <v>28</v>
      </c>
      <c r="G652" s="18" t="s">
        <v>28</v>
      </c>
      <c r="H652" s="18" t="s">
        <v>697</v>
      </c>
      <c r="I652" s="17" t="s">
        <v>30</v>
      </c>
      <c r="J652" s="21">
        <v>142294255</v>
      </c>
      <c r="K652" s="21">
        <v>8463814</v>
      </c>
      <c r="L652" s="19">
        <v>14207226</v>
      </c>
      <c r="M652" s="21">
        <v>55057075</v>
      </c>
      <c r="N652" s="21">
        <v>40031800</v>
      </c>
      <c r="O652" s="21">
        <v>15025275</v>
      </c>
      <c r="P652" s="22">
        <v>127889112</v>
      </c>
      <c r="Q652" s="22">
        <v>13014791</v>
      </c>
      <c r="R652" s="19">
        <v>19506686</v>
      </c>
      <c r="S652" s="22">
        <v>52645803</v>
      </c>
      <c r="T652" s="22">
        <v>33069551</v>
      </c>
      <c r="U652" s="22">
        <v>19576252</v>
      </c>
      <c r="V652" s="18" t="s">
        <v>38</v>
      </c>
      <c r="W652" s="1"/>
    </row>
    <row r="653" spans="1:23" hidden="1" x14ac:dyDescent="0.25">
      <c r="A653" s="14">
        <v>1732</v>
      </c>
      <c r="B653" s="18">
        <v>860000846</v>
      </c>
      <c r="C653" s="18" t="s">
        <v>1130</v>
      </c>
      <c r="D653" s="14" t="s">
        <v>26</v>
      </c>
      <c r="E653" s="17" t="s">
        <v>27</v>
      </c>
      <c r="F653" s="18" t="s">
        <v>28</v>
      </c>
      <c r="G653" s="18" t="s">
        <v>28</v>
      </c>
      <c r="H653" s="18" t="s">
        <v>124</v>
      </c>
      <c r="I653" s="18" t="s">
        <v>75</v>
      </c>
      <c r="J653" s="21">
        <v>142232059</v>
      </c>
      <c r="K653" s="21">
        <v>3862966</v>
      </c>
      <c r="L653" s="19">
        <v>8256184</v>
      </c>
      <c r="M653" s="21">
        <v>56931117</v>
      </c>
      <c r="N653" s="21">
        <v>39265679</v>
      </c>
      <c r="O653" s="21">
        <v>17665438</v>
      </c>
      <c r="P653" s="22">
        <v>148866240</v>
      </c>
      <c r="Q653" s="22">
        <v>5148417</v>
      </c>
      <c r="R653" s="19">
        <v>9448119</v>
      </c>
      <c r="S653" s="22">
        <v>70458668</v>
      </c>
      <c r="T653" s="22">
        <v>51507779</v>
      </c>
      <c r="U653" s="22">
        <v>18950889</v>
      </c>
      <c r="V653" s="18" t="s">
        <v>31</v>
      </c>
      <c r="W653" s="1"/>
    </row>
    <row r="654" spans="1:23" hidden="1" x14ac:dyDescent="0.25">
      <c r="A654" s="14">
        <v>1733</v>
      </c>
      <c r="B654" s="18">
        <v>900477156</v>
      </c>
      <c r="C654" s="18" t="s">
        <v>1131</v>
      </c>
      <c r="D654" s="14" t="s">
        <v>26</v>
      </c>
      <c r="E654" s="17" t="s">
        <v>27</v>
      </c>
      <c r="F654" s="18" t="s">
        <v>28</v>
      </c>
      <c r="G654" s="18" t="s">
        <v>28</v>
      </c>
      <c r="H654" s="18" t="s">
        <v>191</v>
      </c>
      <c r="I654" s="17" t="s">
        <v>30</v>
      </c>
      <c r="J654" s="21">
        <v>142165492</v>
      </c>
      <c r="K654" s="21">
        <v>20498056</v>
      </c>
      <c r="L654" s="19">
        <v>32216573</v>
      </c>
      <c r="M654" s="21">
        <v>135389177</v>
      </c>
      <c r="N654" s="21">
        <v>86706993</v>
      </c>
      <c r="O654" s="21">
        <v>48682184</v>
      </c>
      <c r="P654" s="22">
        <v>110862352</v>
      </c>
      <c r="Q654" s="22">
        <v>14840355</v>
      </c>
      <c r="R654" s="19">
        <v>21948449</v>
      </c>
      <c r="S654" s="22">
        <v>68021817</v>
      </c>
      <c r="T654" s="22">
        <v>39837689</v>
      </c>
      <c r="U654" s="22">
        <v>28184128</v>
      </c>
      <c r="V654" s="18" t="s">
        <v>38</v>
      </c>
      <c r="W654" s="1"/>
    </row>
    <row r="655" spans="1:23" hidden="1" x14ac:dyDescent="0.25">
      <c r="A655" s="14">
        <v>1734</v>
      </c>
      <c r="B655" s="18">
        <v>901082117</v>
      </c>
      <c r="C655" s="18" t="s">
        <v>1132</v>
      </c>
      <c r="D655" s="14" t="s">
        <v>26</v>
      </c>
      <c r="E655" s="17" t="s">
        <v>27</v>
      </c>
      <c r="F655" s="18" t="s">
        <v>28</v>
      </c>
      <c r="G655" s="18" t="s">
        <v>28</v>
      </c>
      <c r="H655" s="18" t="s">
        <v>126</v>
      </c>
      <c r="I655" s="17" t="s">
        <v>127</v>
      </c>
      <c r="J655" s="21">
        <v>142125972</v>
      </c>
      <c r="K655" s="21">
        <v>41117935</v>
      </c>
      <c r="L655" s="19">
        <v>41139019</v>
      </c>
      <c r="M655" s="21">
        <v>95455861</v>
      </c>
      <c r="N655" s="21">
        <v>28446204</v>
      </c>
      <c r="O655" s="21">
        <v>67009657</v>
      </c>
      <c r="P655" s="22">
        <v>14655508</v>
      </c>
      <c r="Q655" s="22">
        <v>1821976</v>
      </c>
      <c r="R655" s="19">
        <v>2682827</v>
      </c>
      <c r="S655" s="22">
        <v>50100567</v>
      </c>
      <c r="T655" s="22">
        <v>16148017</v>
      </c>
      <c r="U655" s="22">
        <v>33952550</v>
      </c>
      <c r="V655" s="18" t="s">
        <v>31</v>
      </c>
      <c r="W655" s="1"/>
    </row>
    <row r="656" spans="1:23" hidden="1" x14ac:dyDescent="0.25">
      <c r="A656" s="14">
        <v>1735</v>
      </c>
      <c r="B656" s="18">
        <v>891104736</v>
      </c>
      <c r="C656" s="18" t="s">
        <v>1133</v>
      </c>
      <c r="D656" s="14" t="s">
        <v>26</v>
      </c>
      <c r="E656" s="17" t="s">
        <v>343</v>
      </c>
      <c r="F656" s="18" t="s">
        <v>344</v>
      </c>
      <c r="G656" s="18" t="s">
        <v>345</v>
      </c>
      <c r="H656" s="18" t="s">
        <v>1134</v>
      </c>
      <c r="I656" s="17" t="s">
        <v>185</v>
      </c>
      <c r="J656" s="21">
        <v>142120849</v>
      </c>
      <c r="K656" s="21">
        <v>5552368</v>
      </c>
      <c r="L656" s="19">
        <v>6150981</v>
      </c>
      <c r="M656" s="21">
        <v>51411200</v>
      </c>
      <c r="N656" s="21">
        <v>24102811</v>
      </c>
      <c r="O656" s="21">
        <v>27308389</v>
      </c>
      <c r="P656" s="22">
        <v>92069648</v>
      </c>
      <c r="Q656" s="22">
        <v>3373617</v>
      </c>
      <c r="R656" s="19">
        <v>5560472</v>
      </c>
      <c r="S656" s="22">
        <v>35851237</v>
      </c>
      <c r="T656" s="22">
        <v>13814247</v>
      </c>
      <c r="U656" s="22">
        <v>22036990</v>
      </c>
      <c r="V656" s="18" t="s">
        <v>55</v>
      </c>
      <c r="W656" s="1"/>
    </row>
    <row r="657" spans="1:23" hidden="1" x14ac:dyDescent="0.25">
      <c r="A657" s="14">
        <v>1736</v>
      </c>
      <c r="B657" s="18">
        <v>890903279</v>
      </c>
      <c r="C657" s="18" t="s">
        <v>1135</v>
      </c>
      <c r="D657" s="14" t="s">
        <v>26</v>
      </c>
      <c r="E657" s="17" t="s">
        <v>86</v>
      </c>
      <c r="F657" s="18" t="s">
        <v>87</v>
      </c>
      <c r="G657" s="18" t="s">
        <v>88</v>
      </c>
      <c r="H657" s="18" t="s">
        <v>255</v>
      </c>
      <c r="I657" s="18" t="s">
        <v>75</v>
      </c>
      <c r="J657" s="21">
        <v>141945754</v>
      </c>
      <c r="K657" s="21">
        <v>5911244</v>
      </c>
      <c r="L657" s="19">
        <v>-2653423</v>
      </c>
      <c r="M657" s="21">
        <v>146646021</v>
      </c>
      <c r="N657" s="21">
        <v>48634277</v>
      </c>
      <c r="O657" s="21">
        <v>98011744</v>
      </c>
      <c r="P657" s="22">
        <v>122588760</v>
      </c>
      <c r="Q657" s="22">
        <v>7633038</v>
      </c>
      <c r="R657" s="19">
        <v>-2294033</v>
      </c>
      <c r="S657" s="22">
        <v>144003933</v>
      </c>
      <c r="T657" s="22">
        <v>51897565</v>
      </c>
      <c r="U657" s="22">
        <v>92106368</v>
      </c>
      <c r="V657" s="18" t="s">
        <v>55</v>
      </c>
      <c r="W657" s="1"/>
    </row>
    <row r="658" spans="1:23" hidden="1" x14ac:dyDescent="0.25">
      <c r="A658" s="14">
        <v>1737</v>
      </c>
      <c r="B658" s="18">
        <v>830120369</v>
      </c>
      <c r="C658" s="18" t="s">
        <v>1136</v>
      </c>
      <c r="D658" s="14" t="s">
        <v>26</v>
      </c>
      <c r="E658" s="17" t="s">
        <v>27</v>
      </c>
      <c r="F658" s="18" t="s">
        <v>50</v>
      </c>
      <c r="G658" s="18" t="s">
        <v>269</v>
      </c>
      <c r="H658" s="18" t="s">
        <v>70</v>
      </c>
      <c r="I658" s="17" t="s">
        <v>30</v>
      </c>
      <c r="J658" s="21">
        <v>141886635</v>
      </c>
      <c r="K658" s="21">
        <v>735964</v>
      </c>
      <c r="L658" s="19">
        <v>5490318</v>
      </c>
      <c r="M658" s="21">
        <v>83948371</v>
      </c>
      <c r="N658" s="21">
        <v>83469443</v>
      </c>
      <c r="O658" s="21">
        <v>478928</v>
      </c>
      <c r="P658" s="22">
        <v>110092520</v>
      </c>
      <c r="Q658" s="22">
        <v>912685</v>
      </c>
      <c r="R658" s="19">
        <v>2857972</v>
      </c>
      <c r="S658" s="22">
        <v>70121939</v>
      </c>
      <c r="T658" s="22">
        <v>69753300</v>
      </c>
      <c r="U658" s="22">
        <v>368639</v>
      </c>
      <c r="V658" s="18" t="s">
        <v>38</v>
      </c>
      <c r="W658" s="1"/>
    </row>
    <row r="659" spans="1:23" hidden="1" x14ac:dyDescent="0.25">
      <c r="A659" s="14">
        <v>1738</v>
      </c>
      <c r="B659" s="18">
        <v>804004553</v>
      </c>
      <c r="C659" s="18" t="s">
        <v>1137</v>
      </c>
      <c r="D659" s="14" t="s">
        <v>26</v>
      </c>
      <c r="E659" s="18" t="s">
        <v>33</v>
      </c>
      <c r="F659" s="18" t="s">
        <v>65</v>
      </c>
      <c r="G659" s="14" t="s">
        <v>66</v>
      </c>
      <c r="H659" s="18" t="s">
        <v>589</v>
      </c>
      <c r="I659" s="17" t="s">
        <v>30</v>
      </c>
      <c r="J659" s="21">
        <v>141820273</v>
      </c>
      <c r="K659" s="21">
        <v>6149495</v>
      </c>
      <c r="L659" s="19">
        <v>12994286</v>
      </c>
      <c r="M659" s="21">
        <v>50533994</v>
      </c>
      <c r="N659" s="21">
        <v>21710014</v>
      </c>
      <c r="O659" s="21">
        <v>28823980</v>
      </c>
      <c r="P659" s="22">
        <v>146694160</v>
      </c>
      <c r="Q659" s="22">
        <v>8936199</v>
      </c>
      <c r="R659" s="19">
        <v>10316265</v>
      </c>
      <c r="S659" s="22">
        <v>49665176</v>
      </c>
      <c r="T659" s="22">
        <v>26990691</v>
      </c>
      <c r="U659" s="22">
        <v>22674485</v>
      </c>
      <c r="V659" s="18" t="s">
        <v>31</v>
      </c>
      <c r="W659" s="1"/>
    </row>
    <row r="660" spans="1:23" hidden="1" x14ac:dyDescent="0.25">
      <c r="A660" s="14">
        <v>1739</v>
      </c>
      <c r="B660" s="18">
        <v>830094425</v>
      </c>
      <c r="C660" s="18" t="s">
        <v>1138</v>
      </c>
      <c r="D660" s="14" t="s">
        <v>26</v>
      </c>
      <c r="E660" s="17" t="s">
        <v>27</v>
      </c>
      <c r="F660" s="18" t="s">
        <v>28</v>
      </c>
      <c r="G660" s="18" t="s">
        <v>28</v>
      </c>
      <c r="H660" s="18" t="s">
        <v>1139</v>
      </c>
      <c r="I660" s="18" t="s">
        <v>75</v>
      </c>
      <c r="J660" s="21">
        <v>141517987</v>
      </c>
      <c r="K660" s="21">
        <v>8743992</v>
      </c>
      <c r="L660" s="19">
        <v>37539130</v>
      </c>
      <c r="M660" s="21">
        <v>86798985</v>
      </c>
      <c r="N660" s="21">
        <v>31140008</v>
      </c>
      <c r="O660" s="21">
        <v>55658977</v>
      </c>
      <c r="P660" s="22">
        <v>14047026</v>
      </c>
      <c r="Q660" s="22">
        <v>2566966</v>
      </c>
      <c r="R660" s="19">
        <v>2847643</v>
      </c>
      <c r="S660" s="22">
        <v>35033019</v>
      </c>
      <c r="T660" s="22">
        <v>59366399</v>
      </c>
      <c r="U660" s="22">
        <v>-24333380</v>
      </c>
      <c r="V660" s="18" t="s">
        <v>38</v>
      </c>
      <c r="W660" s="1"/>
    </row>
    <row r="661" spans="1:23" hidden="1" x14ac:dyDescent="0.25">
      <c r="A661" s="14">
        <v>1742</v>
      </c>
      <c r="B661" s="18">
        <v>830011705</v>
      </c>
      <c r="C661" s="18" t="s">
        <v>1142</v>
      </c>
      <c r="D661" s="14" t="s">
        <v>26</v>
      </c>
      <c r="E661" s="17" t="s">
        <v>27</v>
      </c>
      <c r="F661" s="18" t="s">
        <v>28</v>
      </c>
      <c r="G661" s="18" t="s">
        <v>28</v>
      </c>
      <c r="H661" s="18" t="s">
        <v>578</v>
      </c>
      <c r="I661" s="18" t="s">
        <v>75</v>
      </c>
      <c r="J661" s="21">
        <v>141167758</v>
      </c>
      <c r="K661" s="21">
        <v>7853188</v>
      </c>
      <c r="L661" s="19">
        <v>11235940</v>
      </c>
      <c r="M661" s="21">
        <v>75547244</v>
      </c>
      <c r="N661" s="21">
        <v>25455146</v>
      </c>
      <c r="O661" s="21">
        <v>50092098</v>
      </c>
      <c r="P661" s="22">
        <v>120120000</v>
      </c>
      <c r="Q661" s="22">
        <v>12607694</v>
      </c>
      <c r="R661" s="19">
        <v>16753960</v>
      </c>
      <c r="S661" s="22">
        <v>62657303</v>
      </c>
      <c r="T661" s="22">
        <v>21595537</v>
      </c>
      <c r="U661" s="22">
        <v>41061766</v>
      </c>
      <c r="V661" s="18" t="s">
        <v>31</v>
      </c>
      <c r="W661" s="1"/>
    </row>
    <row r="662" spans="1:23" hidden="1" x14ac:dyDescent="0.25">
      <c r="A662" s="14">
        <v>1743</v>
      </c>
      <c r="B662" s="18">
        <v>800167919</v>
      </c>
      <c r="C662" s="18" t="s">
        <v>1143</v>
      </c>
      <c r="D662" s="14" t="s">
        <v>26</v>
      </c>
      <c r="E662" s="17" t="s">
        <v>27</v>
      </c>
      <c r="F662" s="18" t="s">
        <v>28</v>
      </c>
      <c r="G662" s="18" t="s">
        <v>28</v>
      </c>
      <c r="H662" s="18" t="s">
        <v>526</v>
      </c>
      <c r="I662" s="17" t="s">
        <v>30</v>
      </c>
      <c r="J662" s="21">
        <v>141119932</v>
      </c>
      <c r="K662" s="21">
        <v>4088029</v>
      </c>
      <c r="L662" s="19">
        <v>17283827</v>
      </c>
      <c r="M662" s="21">
        <v>119622967</v>
      </c>
      <c r="N662" s="21">
        <v>73637919</v>
      </c>
      <c r="O662" s="21">
        <v>45985048</v>
      </c>
      <c r="P662" s="22">
        <v>131945512</v>
      </c>
      <c r="Q662" s="22">
        <v>5864187</v>
      </c>
      <c r="R662" s="19">
        <v>12998045</v>
      </c>
      <c r="S662" s="22">
        <v>126196003</v>
      </c>
      <c r="T662" s="22">
        <v>84298984</v>
      </c>
      <c r="U662" s="22">
        <v>41897019</v>
      </c>
      <c r="V662" s="18" t="s">
        <v>38</v>
      </c>
      <c r="W662" s="1"/>
    </row>
    <row r="663" spans="1:23" hidden="1" x14ac:dyDescent="0.25">
      <c r="A663" s="14">
        <v>1744</v>
      </c>
      <c r="B663" s="18">
        <v>900250415</v>
      </c>
      <c r="C663" s="18" t="s">
        <v>1144</v>
      </c>
      <c r="D663" s="14" t="s">
        <v>26</v>
      </c>
      <c r="E663" s="17" t="s">
        <v>86</v>
      </c>
      <c r="F663" s="18" t="s">
        <v>87</v>
      </c>
      <c r="G663" s="18" t="s">
        <v>88</v>
      </c>
      <c r="H663" s="18" t="s">
        <v>284</v>
      </c>
      <c r="I663" s="17" t="s">
        <v>37</v>
      </c>
      <c r="J663" s="21">
        <v>140921400</v>
      </c>
      <c r="K663" s="21">
        <v>13498954</v>
      </c>
      <c r="L663" s="19">
        <v>22733889</v>
      </c>
      <c r="M663" s="21">
        <v>68897003</v>
      </c>
      <c r="N663" s="21">
        <v>42187837</v>
      </c>
      <c r="O663" s="21">
        <v>26709166</v>
      </c>
      <c r="P663" s="22">
        <v>102518144</v>
      </c>
      <c r="Q663" s="22">
        <v>9858636</v>
      </c>
      <c r="R663" s="19">
        <v>14959561</v>
      </c>
      <c r="S663" s="22">
        <v>55231026</v>
      </c>
      <c r="T663" s="22">
        <v>36461020</v>
      </c>
      <c r="U663" s="22">
        <v>18770006</v>
      </c>
      <c r="V663" s="18" t="s">
        <v>38</v>
      </c>
      <c r="W663" s="1"/>
    </row>
    <row r="664" spans="1:23" hidden="1" x14ac:dyDescent="0.25">
      <c r="A664" s="14">
        <v>1745</v>
      </c>
      <c r="B664" s="18">
        <v>860010192</v>
      </c>
      <c r="C664" s="18" t="s">
        <v>1145</v>
      </c>
      <c r="D664" s="14" t="s">
        <v>26</v>
      </c>
      <c r="E664" s="17" t="s">
        <v>79</v>
      </c>
      <c r="F664" s="18" t="s">
        <v>80</v>
      </c>
      <c r="G664" s="18" t="s">
        <v>81</v>
      </c>
      <c r="H664" s="18" t="s">
        <v>48</v>
      </c>
      <c r="I664" s="17" t="s">
        <v>37</v>
      </c>
      <c r="J664" s="21">
        <v>140837523</v>
      </c>
      <c r="K664" s="21">
        <v>28041199</v>
      </c>
      <c r="L664" s="19">
        <v>37816788</v>
      </c>
      <c r="M664" s="21">
        <v>154549463</v>
      </c>
      <c r="N664" s="21">
        <v>84827793</v>
      </c>
      <c r="O664" s="21">
        <v>69721670</v>
      </c>
      <c r="P664" s="22">
        <v>100766128</v>
      </c>
      <c r="Q664" s="22">
        <v>26840466</v>
      </c>
      <c r="R664" s="19">
        <v>31714358</v>
      </c>
      <c r="S664" s="22">
        <v>105575699</v>
      </c>
      <c r="T664" s="22">
        <v>22419764</v>
      </c>
      <c r="U664" s="22">
        <v>83155935</v>
      </c>
      <c r="V664" s="18" t="s">
        <v>55</v>
      </c>
      <c r="W664" s="1"/>
    </row>
    <row r="665" spans="1:23" hidden="1" x14ac:dyDescent="0.25">
      <c r="A665" s="14">
        <v>1746</v>
      </c>
      <c r="B665" s="18">
        <v>860079793</v>
      </c>
      <c r="C665" s="18" t="s">
        <v>1146</v>
      </c>
      <c r="D665" s="14" t="s">
        <v>26</v>
      </c>
      <c r="E665" s="17" t="s">
        <v>27</v>
      </c>
      <c r="F665" s="18" t="s">
        <v>28</v>
      </c>
      <c r="G665" s="18" t="s">
        <v>28</v>
      </c>
      <c r="H665" s="18" t="s">
        <v>1147</v>
      </c>
      <c r="I665" s="18" t="s">
        <v>75</v>
      </c>
      <c r="J665" s="21">
        <v>140687279</v>
      </c>
      <c r="K665" s="21">
        <v>-722950</v>
      </c>
      <c r="L665" s="19">
        <v>-815060</v>
      </c>
      <c r="M665" s="21">
        <v>111220479</v>
      </c>
      <c r="N665" s="21">
        <v>44704831</v>
      </c>
      <c r="O665" s="21">
        <v>66515648</v>
      </c>
      <c r="P665" s="22">
        <v>133305264</v>
      </c>
      <c r="Q665" s="22">
        <v>-2665477</v>
      </c>
      <c r="R665" s="19">
        <v>43723</v>
      </c>
      <c r="S665" s="22">
        <v>135013501</v>
      </c>
      <c r="T665" s="22">
        <v>67774903</v>
      </c>
      <c r="U665" s="22">
        <v>67238598</v>
      </c>
      <c r="V665" s="18" t="s">
        <v>38</v>
      </c>
      <c r="W665" s="1"/>
    </row>
    <row r="666" spans="1:23" hidden="1" x14ac:dyDescent="0.25">
      <c r="A666" s="14">
        <v>1747</v>
      </c>
      <c r="B666" s="18">
        <v>820001772</v>
      </c>
      <c r="C666" s="18" t="s">
        <v>1148</v>
      </c>
      <c r="D666" s="14" t="s">
        <v>26</v>
      </c>
      <c r="E666" s="18" t="s">
        <v>33</v>
      </c>
      <c r="F666" s="18" t="s">
        <v>859</v>
      </c>
      <c r="G666" s="14" t="s">
        <v>1079</v>
      </c>
      <c r="H666" s="18" t="s">
        <v>63</v>
      </c>
      <c r="I666" s="17" t="s">
        <v>30</v>
      </c>
      <c r="J666" s="21">
        <v>140564673</v>
      </c>
      <c r="K666" s="21">
        <v>2588694</v>
      </c>
      <c r="L666" s="19">
        <v>6593517</v>
      </c>
      <c r="M666" s="21">
        <v>51927632</v>
      </c>
      <c r="N666" s="21">
        <v>33031031</v>
      </c>
      <c r="O666" s="21">
        <v>18896601</v>
      </c>
      <c r="P666" s="22">
        <v>114598112</v>
      </c>
      <c r="Q666" s="22">
        <v>3235015</v>
      </c>
      <c r="R666" s="19">
        <v>5089180</v>
      </c>
      <c r="S666" s="22">
        <v>33944452</v>
      </c>
      <c r="T666" s="22">
        <v>17636545</v>
      </c>
      <c r="U666" s="22">
        <v>16307907</v>
      </c>
      <c r="V666" s="18" t="s">
        <v>31</v>
      </c>
      <c r="W666" s="1"/>
    </row>
    <row r="667" spans="1:23" hidden="1" x14ac:dyDescent="0.25">
      <c r="A667" s="14">
        <v>1748</v>
      </c>
      <c r="B667" s="18">
        <v>800184269</v>
      </c>
      <c r="C667" s="18" t="s">
        <v>1149</v>
      </c>
      <c r="D667" s="14" t="s">
        <v>26</v>
      </c>
      <c r="E667" s="17" t="s">
        <v>27</v>
      </c>
      <c r="F667" s="18" t="s">
        <v>28</v>
      </c>
      <c r="G667" s="18" t="s">
        <v>28</v>
      </c>
      <c r="H667" s="18" t="s">
        <v>45</v>
      </c>
      <c r="I667" s="17" t="s">
        <v>37</v>
      </c>
      <c r="J667" s="21">
        <v>140431989</v>
      </c>
      <c r="K667" s="21">
        <v>4955490</v>
      </c>
      <c r="L667" s="19">
        <v>9917517</v>
      </c>
      <c r="M667" s="21">
        <v>120808089</v>
      </c>
      <c r="N667" s="21">
        <v>57242306</v>
      </c>
      <c r="O667" s="21">
        <v>63565783</v>
      </c>
      <c r="P667" s="22">
        <v>124817384</v>
      </c>
      <c r="Q667" s="22">
        <v>3803905</v>
      </c>
      <c r="R667" s="19">
        <v>8385898</v>
      </c>
      <c r="S667" s="22">
        <v>109420535</v>
      </c>
      <c r="T667" s="22">
        <v>49161019</v>
      </c>
      <c r="U667" s="22">
        <v>60259516</v>
      </c>
      <c r="V667" s="18" t="s">
        <v>55</v>
      </c>
      <c r="W667" s="1"/>
    </row>
    <row r="668" spans="1:23" hidden="1" x14ac:dyDescent="0.25">
      <c r="A668" s="14">
        <v>1750</v>
      </c>
      <c r="B668" s="18">
        <v>900406158</v>
      </c>
      <c r="C668" s="18" t="s">
        <v>1151</v>
      </c>
      <c r="D668" s="14" t="s">
        <v>26</v>
      </c>
      <c r="E668" s="17" t="s">
        <v>27</v>
      </c>
      <c r="F668" s="18" t="s">
        <v>28</v>
      </c>
      <c r="G668" s="18" t="s">
        <v>28</v>
      </c>
      <c r="H668" s="18" t="s">
        <v>989</v>
      </c>
      <c r="I668" s="17" t="s">
        <v>37</v>
      </c>
      <c r="J668" s="21">
        <v>140251867</v>
      </c>
      <c r="K668" s="21">
        <v>7800111</v>
      </c>
      <c r="L668" s="19">
        <v>19065583</v>
      </c>
      <c r="M668" s="21">
        <v>137678980</v>
      </c>
      <c r="N668" s="21">
        <v>88239315</v>
      </c>
      <c r="O668" s="21">
        <v>49439665</v>
      </c>
      <c r="P668" s="22">
        <v>112135008</v>
      </c>
      <c r="Q668" s="22">
        <v>4366708</v>
      </c>
      <c r="R668" s="19">
        <v>12232355</v>
      </c>
      <c r="S668" s="22">
        <v>127081298</v>
      </c>
      <c r="T668" s="22">
        <v>85441744</v>
      </c>
      <c r="U668" s="22">
        <v>41639554</v>
      </c>
      <c r="V668" s="18" t="s">
        <v>31</v>
      </c>
      <c r="W668" s="1"/>
    </row>
    <row r="669" spans="1:23" hidden="1" x14ac:dyDescent="0.25">
      <c r="A669" s="14">
        <v>1751</v>
      </c>
      <c r="B669" s="18">
        <v>800077552</v>
      </c>
      <c r="C669" s="18" t="s">
        <v>1152</v>
      </c>
      <c r="D669" s="14" t="s">
        <v>26</v>
      </c>
      <c r="E669" s="17" t="s">
        <v>27</v>
      </c>
      <c r="F669" s="18" t="s">
        <v>50</v>
      </c>
      <c r="G669" s="14" t="s">
        <v>129</v>
      </c>
      <c r="H669" s="18" t="s">
        <v>411</v>
      </c>
      <c r="I669" s="18" t="s">
        <v>75</v>
      </c>
      <c r="J669" s="21">
        <v>140110321</v>
      </c>
      <c r="K669" s="21">
        <v>3698774</v>
      </c>
      <c r="L669" s="19">
        <v>7857620</v>
      </c>
      <c r="M669" s="21">
        <v>90068121</v>
      </c>
      <c r="N669" s="21">
        <v>49891052</v>
      </c>
      <c r="O669" s="21">
        <v>40177069</v>
      </c>
      <c r="P669" s="22">
        <v>71009192</v>
      </c>
      <c r="Q669" s="22">
        <v>140695</v>
      </c>
      <c r="R669" s="19">
        <v>3318559</v>
      </c>
      <c r="S669" s="22">
        <v>85032294</v>
      </c>
      <c r="T669" s="22">
        <v>47368698</v>
      </c>
      <c r="U669" s="22">
        <v>37663596</v>
      </c>
      <c r="V669" s="18" t="s">
        <v>97</v>
      </c>
      <c r="W669" s="1"/>
    </row>
    <row r="670" spans="1:23" hidden="1" x14ac:dyDescent="0.25">
      <c r="A670" s="14">
        <v>1753</v>
      </c>
      <c r="B670" s="18">
        <v>890319797</v>
      </c>
      <c r="C670" s="18" t="s">
        <v>1156</v>
      </c>
      <c r="D670" s="14" t="s">
        <v>26</v>
      </c>
      <c r="E670" s="17" t="s">
        <v>42</v>
      </c>
      <c r="F670" s="18" t="s">
        <v>43</v>
      </c>
      <c r="G670" s="18" t="s">
        <v>44</v>
      </c>
      <c r="H670" s="18" t="s">
        <v>402</v>
      </c>
      <c r="I670" s="17" t="s">
        <v>30</v>
      </c>
      <c r="J670" s="21">
        <v>140001244</v>
      </c>
      <c r="K670" s="21">
        <v>3052381</v>
      </c>
      <c r="L670" s="19">
        <v>4529182</v>
      </c>
      <c r="M670" s="21">
        <v>45652045</v>
      </c>
      <c r="N670" s="21">
        <v>20289371</v>
      </c>
      <c r="O670" s="21">
        <v>25362674</v>
      </c>
      <c r="P670" s="22">
        <v>89097616</v>
      </c>
      <c r="Q670" s="22">
        <v>894590</v>
      </c>
      <c r="R670" s="19">
        <v>1587102</v>
      </c>
      <c r="S670" s="22">
        <v>36898091</v>
      </c>
      <c r="T670" s="22">
        <v>14587798</v>
      </c>
      <c r="U670" s="22">
        <v>22310293</v>
      </c>
      <c r="V670" s="18" t="s">
        <v>38</v>
      </c>
      <c r="W670" s="1"/>
    </row>
    <row r="671" spans="1:23" hidden="1" x14ac:dyDescent="0.25">
      <c r="A671" s="14">
        <v>1754</v>
      </c>
      <c r="B671" s="18">
        <v>805021435</v>
      </c>
      <c r="C671" s="18" t="s">
        <v>1157</v>
      </c>
      <c r="D671" s="14" t="s">
        <v>26</v>
      </c>
      <c r="E671" s="17" t="s">
        <v>42</v>
      </c>
      <c r="F671" s="18" t="s">
        <v>43</v>
      </c>
      <c r="G671" s="18" t="s">
        <v>446</v>
      </c>
      <c r="H671" s="18" t="s">
        <v>1158</v>
      </c>
      <c r="I671" s="17" t="s">
        <v>30</v>
      </c>
      <c r="J671" s="21">
        <v>139712336</v>
      </c>
      <c r="K671" s="21">
        <v>5867666</v>
      </c>
      <c r="L671" s="19">
        <v>8774957</v>
      </c>
      <c r="M671" s="21">
        <v>58971028</v>
      </c>
      <c r="N671" s="21">
        <v>44573575</v>
      </c>
      <c r="O671" s="21">
        <v>14397453</v>
      </c>
      <c r="P671" s="22">
        <v>101961496</v>
      </c>
      <c r="Q671" s="22">
        <v>3465841</v>
      </c>
      <c r="R671" s="19">
        <v>5171278</v>
      </c>
      <c r="S671" s="22">
        <v>46771223</v>
      </c>
      <c r="T671" s="22">
        <v>29670307</v>
      </c>
      <c r="U671" s="22">
        <v>17100916</v>
      </c>
      <c r="V671" s="18" t="s">
        <v>31</v>
      </c>
      <c r="W671" s="1"/>
    </row>
    <row r="672" spans="1:23" hidden="1" x14ac:dyDescent="0.25">
      <c r="A672" s="14">
        <v>1755</v>
      </c>
      <c r="B672" s="18">
        <v>900718257</v>
      </c>
      <c r="C672" s="18" t="s">
        <v>1159</v>
      </c>
      <c r="D672" s="14" t="s">
        <v>26</v>
      </c>
      <c r="E672" s="17" t="s">
        <v>86</v>
      </c>
      <c r="F672" s="18" t="s">
        <v>87</v>
      </c>
      <c r="G672" s="14" t="s">
        <v>532</v>
      </c>
      <c r="H672" s="18" t="s">
        <v>989</v>
      </c>
      <c r="I672" s="17" t="s">
        <v>37</v>
      </c>
      <c r="J672" s="21">
        <v>139484596</v>
      </c>
      <c r="K672" s="21">
        <v>12900858</v>
      </c>
      <c r="L672" s="19">
        <v>22063040</v>
      </c>
      <c r="M672" s="21">
        <v>76329185</v>
      </c>
      <c r="N672" s="21">
        <v>37481024</v>
      </c>
      <c r="O672" s="21">
        <v>38848161</v>
      </c>
      <c r="P672" s="22">
        <v>110156224</v>
      </c>
      <c r="Q672" s="22">
        <v>10050270</v>
      </c>
      <c r="R672" s="19">
        <v>15881232</v>
      </c>
      <c r="S672" s="22">
        <v>52649777</v>
      </c>
      <c r="T672" s="22">
        <v>26702474</v>
      </c>
      <c r="U672" s="22">
        <v>25947303</v>
      </c>
      <c r="V672" s="18" t="s">
        <v>31</v>
      </c>
      <c r="W672" s="1"/>
    </row>
    <row r="673" spans="1:23" hidden="1" x14ac:dyDescent="0.25">
      <c r="A673" s="14">
        <v>1756</v>
      </c>
      <c r="B673" s="18">
        <v>890331426</v>
      </c>
      <c r="C673" s="18" t="s">
        <v>1160</v>
      </c>
      <c r="D673" s="14" t="s">
        <v>26</v>
      </c>
      <c r="E673" s="17" t="s">
        <v>42</v>
      </c>
      <c r="F673" s="18" t="s">
        <v>43</v>
      </c>
      <c r="G673" s="18" t="s">
        <v>62</v>
      </c>
      <c r="H673" s="18" t="s">
        <v>1161</v>
      </c>
      <c r="I673" s="17" t="s">
        <v>30</v>
      </c>
      <c r="J673" s="21">
        <v>139480879</v>
      </c>
      <c r="K673" s="21">
        <v>5250051</v>
      </c>
      <c r="L673" s="19">
        <v>8828237</v>
      </c>
      <c r="M673" s="21">
        <v>56285618</v>
      </c>
      <c r="N673" s="21">
        <v>46382533</v>
      </c>
      <c r="O673" s="21">
        <v>9903085</v>
      </c>
      <c r="P673" s="22">
        <v>116058016</v>
      </c>
      <c r="Q673" s="22">
        <v>4176169</v>
      </c>
      <c r="R673" s="19">
        <v>6866896</v>
      </c>
      <c r="S673" s="22">
        <v>49909653</v>
      </c>
      <c r="T673" s="22">
        <v>34654287</v>
      </c>
      <c r="U673" s="22">
        <v>15255366</v>
      </c>
      <c r="V673" s="18" t="s">
        <v>31</v>
      </c>
      <c r="W673" s="1"/>
    </row>
    <row r="674" spans="1:23" hidden="1" x14ac:dyDescent="0.25">
      <c r="A674" s="14">
        <v>1757</v>
      </c>
      <c r="B674" s="18">
        <v>800203984</v>
      </c>
      <c r="C674" s="18" t="s">
        <v>1162</v>
      </c>
      <c r="D674" s="14" t="s">
        <v>26</v>
      </c>
      <c r="E674" s="17" t="s">
        <v>27</v>
      </c>
      <c r="F674" s="18" t="s">
        <v>28</v>
      </c>
      <c r="G674" s="18" t="s">
        <v>28</v>
      </c>
      <c r="H674" s="18" t="s">
        <v>48</v>
      </c>
      <c r="I674" s="17" t="s">
        <v>37</v>
      </c>
      <c r="J674" s="21">
        <v>139402283</v>
      </c>
      <c r="K674" s="21">
        <v>-404039</v>
      </c>
      <c r="L674" s="19">
        <v>6702426</v>
      </c>
      <c r="M674" s="21">
        <v>115493014</v>
      </c>
      <c r="N674" s="21">
        <v>77716874</v>
      </c>
      <c r="O674" s="21">
        <v>37776140</v>
      </c>
      <c r="P674" s="22">
        <v>128291528</v>
      </c>
      <c r="Q674" s="22">
        <v>2883626</v>
      </c>
      <c r="R674" s="19">
        <v>8887667</v>
      </c>
      <c r="S674" s="22">
        <v>115766248</v>
      </c>
      <c r="T674" s="22">
        <v>70705971</v>
      </c>
      <c r="U674" s="22">
        <v>45060277</v>
      </c>
      <c r="V674" s="18" t="s">
        <v>38</v>
      </c>
      <c r="W674" s="1"/>
    </row>
    <row r="675" spans="1:23" hidden="1" x14ac:dyDescent="0.25">
      <c r="A675" s="14">
        <v>1758</v>
      </c>
      <c r="B675" s="18">
        <v>860505170</v>
      </c>
      <c r="C675" s="18" t="s">
        <v>1163</v>
      </c>
      <c r="D675" s="14" t="s">
        <v>26</v>
      </c>
      <c r="E675" s="17" t="s">
        <v>27</v>
      </c>
      <c r="F675" s="18" t="s">
        <v>28</v>
      </c>
      <c r="G675" s="18" t="s">
        <v>28</v>
      </c>
      <c r="H675" s="18" t="s">
        <v>578</v>
      </c>
      <c r="I675" s="18" t="s">
        <v>75</v>
      </c>
      <c r="J675" s="21">
        <v>139386403</v>
      </c>
      <c r="K675" s="21">
        <v>522322</v>
      </c>
      <c r="L675" s="19">
        <v>1050827</v>
      </c>
      <c r="M675" s="21">
        <v>30646903</v>
      </c>
      <c r="N675" s="21">
        <v>23464631</v>
      </c>
      <c r="O675" s="21">
        <v>7182272</v>
      </c>
      <c r="P675" s="22">
        <v>130854544</v>
      </c>
      <c r="Q675" s="22">
        <v>923795</v>
      </c>
      <c r="R675" s="19">
        <v>1222734</v>
      </c>
      <c r="S675" s="22">
        <v>26345520</v>
      </c>
      <c r="T675" s="22">
        <v>19685571</v>
      </c>
      <c r="U675" s="22">
        <v>6659949</v>
      </c>
      <c r="V675" s="18" t="s">
        <v>38</v>
      </c>
      <c r="W675" s="1"/>
    </row>
    <row r="676" spans="1:23" hidden="1" x14ac:dyDescent="0.25">
      <c r="A676" s="14">
        <v>1759</v>
      </c>
      <c r="B676" s="18">
        <v>830075074</v>
      </c>
      <c r="C676" s="18" t="s">
        <v>1164</v>
      </c>
      <c r="D676" s="14" t="s">
        <v>26</v>
      </c>
      <c r="E676" s="17" t="s">
        <v>27</v>
      </c>
      <c r="F676" s="18" t="s">
        <v>28</v>
      </c>
      <c r="G676" s="18" t="s">
        <v>28</v>
      </c>
      <c r="H676" s="18" t="s">
        <v>170</v>
      </c>
      <c r="I676" s="17" t="s">
        <v>37</v>
      </c>
      <c r="J676" s="21">
        <v>139283823</v>
      </c>
      <c r="K676" s="21">
        <v>30547619</v>
      </c>
      <c r="L676" s="19">
        <v>34210759</v>
      </c>
      <c r="M676" s="21">
        <v>123793908</v>
      </c>
      <c r="N676" s="21">
        <v>53137015</v>
      </c>
      <c r="O676" s="21">
        <v>70656893</v>
      </c>
      <c r="P676" s="22">
        <v>84836832</v>
      </c>
      <c r="Q676" s="22">
        <v>16685362</v>
      </c>
      <c r="R676" s="19">
        <v>20211251</v>
      </c>
      <c r="S676" s="22">
        <v>102746355</v>
      </c>
      <c r="T676" s="22">
        <v>52501793</v>
      </c>
      <c r="U676" s="22">
        <v>50244562</v>
      </c>
      <c r="V676" s="18" t="s">
        <v>55</v>
      </c>
      <c r="W676" s="1"/>
    </row>
    <row r="677" spans="1:23" hidden="1" x14ac:dyDescent="0.25">
      <c r="A677" s="14">
        <v>1760</v>
      </c>
      <c r="B677" s="18">
        <v>830117064</v>
      </c>
      <c r="C677" s="18" t="s">
        <v>1165</v>
      </c>
      <c r="D677" s="14" t="s">
        <v>26</v>
      </c>
      <c r="E677" s="17" t="s">
        <v>27</v>
      </c>
      <c r="F677" s="18" t="s">
        <v>28</v>
      </c>
      <c r="G677" s="18" t="s">
        <v>28</v>
      </c>
      <c r="H677" s="18" t="s">
        <v>29</v>
      </c>
      <c r="I677" s="17" t="s">
        <v>30</v>
      </c>
      <c r="J677" s="21">
        <v>139263502</v>
      </c>
      <c r="K677" s="21">
        <v>4032745</v>
      </c>
      <c r="L677" s="19">
        <v>5391357</v>
      </c>
      <c r="M677" s="21">
        <v>70539565</v>
      </c>
      <c r="N677" s="21">
        <v>43734304</v>
      </c>
      <c r="O677" s="21">
        <v>26805261</v>
      </c>
      <c r="P677" s="22">
        <v>65312800</v>
      </c>
      <c r="Q677" s="22">
        <v>1735535</v>
      </c>
      <c r="R677" s="19">
        <v>3454042</v>
      </c>
      <c r="S677" s="22">
        <v>54503906</v>
      </c>
      <c r="T677" s="22">
        <v>31731390</v>
      </c>
      <c r="U677" s="22">
        <v>22772516</v>
      </c>
      <c r="V677" s="18" t="s">
        <v>31</v>
      </c>
      <c r="W677" s="1"/>
    </row>
    <row r="678" spans="1:23" hidden="1" x14ac:dyDescent="0.25">
      <c r="A678" s="14">
        <v>1761</v>
      </c>
      <c r="B678" s="18">
        <v>830041598</v>
      </c>
      <c r="C678" s="18" t="s">
        <v>1166</v>
      </c>
      <c r="D678" s="14" t="s">
        <v>26</v>
      </c>
      <c r="E678" s="17" t="s">
        <v>27</v>
      </c>
      <c r="F678" s="18" t="s">
        <v>50</v>
      </c>
      <c r="G678" s="14" t="s">
        <v>51</v>
      </c>
      <c r="H678" s="18" t="s">
        <v>651</v>
      </c>
      <c r="I678" s="17" t="s">
        <v>37</v>
      </c>
      <c r="J678" s="21">
        <v>139232565</v>
      </c>
      <c r="K678" s="21">
        <v>50468529</v>
      </c>
      <c r="L678" s="19">
        <v>1499537</v>
      </c>
      <c r="M678" s="21">
        <v>443081754</v>
      </c>
      <c r="N678" s="21">
        <v>19313238</v>
      </c>
      <c r="O678" s="21">
        <v>423768516</v>
      </c>
      <c r="P678" s="22">
        <v>123418032</v>
      </c>
      <c r="Q678" s="22">
        <v>34689180</v>
      </c>
      <c r="R678" s="19">
        <v>9877209</v>
      </c>
      <c r="S678" s="22">
        <v>391168600</v>
      </c>
      <c r="T678" s="22">
        <v>17833115</v>
      </c>
      <c r="U678" s="22">
        <v>373335485</v>
      </c>
      <c r="V678" s="18" t="s">
        <v>55</v>
      </c>
      <c r="W678" s="1"/>
    </row>
    <row r="679" spans="1:23" hidden="1" x14ac:dyDescent="0.25">
      <c r="A679" s="14">
        <v>1762</v>
      </c>
      <c r="B679" s="18">
        <v>901071157</v>
      </c>
      <c r="C679" s="18" t="s">
        <v>1167</v>
      </c>
      <c r="D679" s="14" t="s">
        <v>26</v>
      </c>
      <c r="E679" s="17" t="s">
        <v>79</v>
      </c>
      <c r="F679" s="18" t="s">
        <v>80</v>
      </c>
      <c r="G679" s="18" t="s">
        <v>81</v>
      </c>
      <c r="H679" s="18" t="s">
        <v>184</v>
      </c>
      <c r="I679" s="17" t="s">
        <v>185</v>
      </c>
      <c r="J679" s="21">
        <v>139184574</v>
      </c>
      <c r="K679" s="21">
        <v>4455378</v>
      </c>
      <c r="L679" s="19">
        <v>6355510</v>
      </c>
      <c r="M679" s="21">
        <v>40237391</v>
      </c>
      <c r="N679" s="21">
        <v>33498896</v>
      </c>
      <c r="O679" s="21">
        <v>6738495</v>
      </c>
      <c r="P679" s="22">
        <v>104521968</v>
      </c>
      <c r="Q679" s="22">
        <v>1997754</v>
      </c>
      <c r="R679" s="19">
        <v>3189437</v>
      </c>
      <c r="S679" s="22">
        <v>24073038</v>
      </c>
      <c r="T679" s="22">
        <v>21759921</v>
      </c>
      <c r="U679" s="22">
        <v>2313117</v>
      </c>
      <c r="V679" s="18" t="s">
        <v>31</v>
      </c>
      <c r="W679" s="1"/>
    </row>
    <row r="680" spans="1:23" hidden="1" x14ac:dyDescent="0.25">
      <c r="A680" s="14">
        <v>1763</v>
      </c>
      <c r="B680" s="18">
        <v>824006708</v>
      </c>
      <c r="C680" s="18" t="s">
        <v>1168</v>
      </c>
      <c r="D680" s="14" t="s">
        <v>26</v>
      </c>
      <c r="E680" s="17" t="s">
        <v>57</v>
      </c>
      <c r="F680" s="18" t="s">
        <v>663</v>
      </c>
      <c r="G680" s="18" t="s">
        <v>664</v>
      </c>
      <c r="H680" s="18" t="s">
        <v>170</v>
      </c>
      <c r="I680" s="17" t="s">
        <v>37</v>
      </c>
      <c r="J680" s="21">
        <v>139184452</v>
      </c>
      <c r="K680" s="21">
        <v>10345564</v>
      </c>
      <c r="L680" s="19">
        <v>16731530</v>
      </c>
      <c r="M680" s="21">
        <v>38936434</v>
      </c>
      <c r="N680" s="21">
        <v>18266390</v>
      </c>
      <c r="O680" s="21">
        <v>20670044</v>
      </c>
      <c r="P680" s="22">
        <v>101695968</v>
      </c>
      <c r="Q680" s="22">
        <v>7902754</v>
      </c>
      <c r="R680" s="19">
        <v>12008541</v>
      </c>
      <c r="S680" s="22">
        <v>30663278</v>
      </c>
      <c r="T680" s="22">
        <v>14838798</v>
      </c>
      <c r="U680" s="22">
        <v>15824480</v>
      </c>
      <c r="V680" s="18" t="s">
        <v>97</v>
      </c>
      <c r="W680" s="1"/>
    </row>
    <row r="681" spans="1:23" hidden="1" x14ac:dyDescent="0.25">
      <c r="A681" s="14">
        <v>1764</v>
      </c>
      <c r="B681" s="18">
        <v>900403832</v>
      </c>
      <c r="C681" s="18" t="s">
        <v>1169</v>
      </c>
      <c r="D681" s="14" t="s">
        <v>26</v>
      </c>
      <c r="E681" s="17" t="s">
        <v>27</v>
      </c>
      <c r="F681" s="18" t="s">
        <v>28</v>
      </c>
      <c r="G681" s="18" t="s">
        <v>28</v>
      </c>
      <c r="H681" s="18" t="s">
        <v>1170</v>
      </c>
      <c r="I681" s="17" t="s">
        <v>30</v>
      </c>
      <c r="J681" s="21">
        <v>139170039</v>
      </c>
      <c r="K681" s="21">
        <v>3251618</v>
      </c>
      <c r="L681" s="19">
        <v>17153273</v>
      </c>
      <c r="M681" s="21">
        <v>186300030</v>
      </c>
      <c r="N681" s="21">
        <v>59013875</v>
      </c>
      <c r="O681" s="21">
        <v>127286155</v>
      </c>
      <c r="P681" s="22">
        <v>98338296</v>
      </c>
      <c r="Q681" s="22">
        <v>6265490</v>
      </c>
      <c r="R681" s="19">
        <v>13776696</v>
      </c>
      <c r="S681" s="22">
        <v>112627381</v>
      </c>
      <c r="T681" s="22">
        <v>95476651</v>
      </c>
      <c r="U681" s="22">
        <v>17150730</v>
      </c>
      <c r="V681" s="18" t="s">
        <v>38</v>
      </c>
      <c r="W681" s="1"/>
    </row>
    <row r="682" spans="1:23" hidden="1" x14ac:dyDescent="0.25">
      <c r="A682" s="14">
        <v>1765</v>
      </c>
      <c r="B682" s="18">
        <v>800165694</v>
      </c>
      <c r="C682" s="18" t="s">
        <v>1171</v>
      </c>
      <c r="D682" s="14" t="s">
        <v>26</v>
      </c>
      <c r="E682" s="17" t="s">
        <v>57</v>
      </c>
      <c r="F682" s="18" t="s">
        <v>58</v>
      </c>
      <c r="G682" s="14" t="s">
        <v>59</v>
      </c>
      <c r="H682" s="18" t="s">
        <v>63</v>
      </c>
      <c r="I682" s="17" t="s">
        <v>30</v>
      </c>
      <c r="J682" s="21">
        <v>139113011</v>
      </c>
      <c r="K682" s="21">
        <v>4247807</v>
      </c>
      <c r="L682" s="19">
        <v>5907232</v>
      </c>
      <c r="M682" s="21">
        <v>88230968</v>
      </c>
      <c r="N682" s="21">
        <v>22963409</v>
      </c>
      <c r="O682" s="21">
        <v>65267559</v>
      </c>
      <c r="P682" s="22">
        <v>101166912</v>
      </c>
      <c r="Q682" s="22">
        <v>5131790</v>
      </c>
      <c r="R682" s="19">
        <v>6617943</v>
      </c>
      <c r="S682" s="22">
        <v>89295738</v>
      </c>
      <c r="T682" s="22">
        <v>26277559</v>
      </c>
      <c r="U682" s="22">
        <v>63018179</v>
      </c>
      <c r="V682" s="18" t="s">
        <v>31</v>
      </c>
      <c r="W682" s="1"/>
    </row>
    <row r="683" spans="1:23" hidden="1" x14ac:dyDescent="0.25">
      <c r="A683" s="14">
        <v>1766</v>
      </c>
      <c r="B683" s="18">
        <v>900091175</v>
      </c>
      <c r="C683" s="18" t="s">
        <v>1172</v>
      </c>
      <c r="D683" s="14" t="s">
        <v>26</v>
      </c>
      <c r="E683" s="17" t="s">
        <v>42</v>
      </c>
      <c r="F683" s="18" t="s">
        <v>43</v>
      </c>
      <c r="G683" s="18" t="s">
        <v>62</v>
      </c>
      <c r="H683" s="18" t="s">
        <v>218</v>
      </c>
      <c r="I683" s="17" t="s">
        <v>30</v>
      </c>
      <c r="J683" s="21">
        <v>139089800</v>
      </c>
      <c r="K683" s="21">
        <v>3475098</v>
      </c>
      <c r="L683" s="19">
        <v>7047727</v>
      </c>
      <c r="M683" s="21">
        <v>61606212</v>
      </c>
      <c r="N683" s="21">
        <v>35732076</v>
      </c>
      <c r="O683" s="21">
        <v>25874136</v>
      </c>
      <c r="P683" s="22">
        <v>127326880</v>
      </c>
      <c r="Q683" s="22">
        <v>7717887</v>
      </c>
      <c r="R683" s="19">
        <v>10560147</v>
      </c>
      <c r="S683" s="22">
        <v>69463827</v>
      </c>
      <c r="T683" s="22">
        <v>40357717</v>
      </c>
      <c r="U683" s="22">
        <v>29106110</v>
      </c>
      <c r="V683" s="18" t="s">
        <v>31</v>
      </c>
      <c r="W683" s="1"/>
    </row>
    <row r="684" spans="1:23" hidden="1" x14ac:dyDescent="0.25">
      <c r="A684" s="14">
        <v>1767</v>
      </c>
      <c r="B684" s="18">
        <v>830008804</v>
      </c>
      <c r="C684" s="18" t="s">
        <v>1173</v>
      </c>
      <c r="D684" s="14" t="s">
        <v>26</v>
      </c>
      <c r="E684" s="17" t="s">
        <v>27</v>
      </c>
      <c r="F684" s="18" t="s">
        <v>28</v>
      </c>
      <c r="G684" s="18" t="s">
        <v>28</v>
      </c>
      <c r="H684" s="18" t="s">
        <v>63</v>
      </c>
      <c r="I684" s="17" t="s">
        <v>30</v>
      </c>
      <c r="J684" s="21">
        <v>138978537</v>
      </c>
      <c r="K684" s="21">
        <v>8501562</v>
      </c>
      <c r="L684" s="19">
        <v>13196860</v>
      </c>
      <c r="M684" s="21">
        <v>118587857</v>
      </c>
      <c r="N684" s="21">
        <v>37103725</v>
      </c>
      <c r="O684" s="21">
        <v>81484132</v>
      </c>
      <c r="P684" s="22">
        <v>108676392</v>
      </c>
      <c r="Q684" s="22">
        <v>3797726</v>
      </c>
      <c r="R684" s="19">
        <v>6336098</v>
      </c>
      <c r="S684" s="22">
        <v>123368600</v>
      </c>
      <c r="T684" s="22">
        <v>34313269</v>
      </c>
      <c r="U684" s="22">
        <v>89055331</v>
      </c>
      <c r="V684" s="18" t="s">
        <v>97</v>
      </c>
      <c r="W684" s="1"/>
    </row>
    <row r="685" spans="1:23" hidden="1" x14ac:dyDescent="0.25">
      <c r="A685" s="14">
        <v>1768</v>
      </c>
      <c r="B685" s="18">
        <v>800156889</v>
      </c>
      <c r="C685" s="18" t="s">
        <v>1174</v>
      </c>
      <c r="D685" s="14" t="s">
        <v>26</v>
      </c>
      <c r="E685" s="17" t="s">
        <v>86</v>
      </c>
      <c r="F685" s="18" t="s">
        <v>87</v>
      </c>
      <c r="G685" s="18" t="s">
        <v>684</v>
      </c>
      <c r="H685" s="18" t="s">
        <v>450</v>
      </c>
      <c r="I685" s="17" t="s">
        <v>30</v>
      </c>
      <c r="J685" s="21">
        <v>138787460</v>
      </c>
      <c r="K685" s="21">
        <v>4241765</v>
      </c>
      <c r="L685" s="19">
        <v>8470162</v>
      </c>
      <c r="M685" s="21">
        <v>68214157</v>
      </c>
      <c r="N685" s="21">
        <v>50289448</v>
      </c>
      <c r="O685" s="21">
        <v>17924709</v>
      </c>
      <c r="P685" s="22">
        <v>141341984</v>
      </c>
      <c r="Q685" s="22">
        <v>6196735</v>
      </c>
      <c r="R685" s="19">
        <v>10319565</v>
      </c>
      <c r="S685" s="22">
        <v>64968717</v>
      </c>
      <c r="T685" s="22">
        <v>33396015</v>
      </c>
      <c r="U685" s="22">
        <v>31572702</v>
      </c>
      <c r="V685" s="18" t="s">
        <v>31</v>
      </c>
      <c r="W685" s="1"/>
    </row>
    <row r="686" spans="1:23" hidden="1" x14ac:dyDescent="0.25">
      <c r="A686" s="14">
        <v>1769</v>
      </c>
      <c r="B686" s="18">
        <v>900093199</v>
      </c>
      <c r="C686" s="18" t="s">
        <v>1175</v>
      </c>
      <c r="D686" s="14" t="s">
        <v>26</v>
      </c>
      <c r="E686" s="17" t="s">
        <v>42</v>
      </c>
      <c r="F686" s="18" t="s">
        <v>43</v>
      </c>
      <c r="G686" s="18" t="s">
        <v>44</v>
      </c>
      <c r="H686" s="18" t="s">
        <v>29</v>
      </c>
      <c r="I686" s="17" t="s">
        <v>30</v>
      </c>
      <c r="J686" s="21">
        <v>138781237</v>
      </c>
      <c r="K686" s="21">
        <v>1221317</v>
      </c>
      <c r="L686" s="19">
        <v>2666069</v>
      </c>
      <c r="M686" s="21">
        <v>22620101</v>
      </c>
      <c r="N686" s="21">
        <v>16754014</v>
      </c>
      <c r="O686" s="21">
        <v>5866087</v>
      </c>
      <c r="P686" s="22">
        <v>114492896</v>
      </c>
      <c r="Q686" s="22">
        <v>600121</v>
      </c>
      <c r="R686" s="19">
        <v>1710826</v>
      </c>
      <c r="S686" s="22">
        <v>16234115</v>
      </c>
      <c r="T686" s="22">
        <v>11589345</v>
      </c>
      <c r="U686" s="22">
        <v>4644770</v>
      </c>
      <c r="V686" s="18" t="s">
        <v>31</v>
      </c>
      <c r="W686" s="1"/>
    </row>
    <row r="687" spans="1:23" hidden="1" x14ac:dyDescent="0.25">
      <c r="A687" s="14">
        <v>1770</v>
      </c>
      <c r="B687" s="18">
        <v>800078508</v>
      </c>
      <c r="C687" s="18" t="s">
        <v>1176</v>
      </c>
      <c r="D687" s="14" t="s">
        <v>26</v>
      </c>
      <c r="E687" s="17" t="s">
        <v>57</v>
      </c>
      <c r="F687" s="18" t="s">
        <v>415</v>
      </c>
      <c r="G687" s="16" t="s">
        <v>535</v>
      </c>
      <c r="H687" s="18" t="s">
        <v>536</v>
      </c>
      <c r="I687" s="17" t="s">
        <v>37</v>
      </c>
      <c r="J687" s="21">
        <v>138437729</v>
      </c>
      <c r="K687" s="21">
        <v>8287369</v>
      </c>
      <c r="L687" s="19">
        <v>14432663</v>
      </c>
      <c r="M687" s="21">
        <v>53691130</v>
      </c>
      <c r="N687" s="21">
        <v>25356712</v>
      </c>
      <c r="O687" s="21">
        <v>28334418</v>
      </c>
      <c r="P687" s="22">
        <v>119439320</v>
      </c>
      <c r="Q687" s="22">
        <v>6884362</v>
      </c>
      <c r="R687" s="19">
        <v>10477990</v>
      </c>
      <c r="S687" s="22">
        <v>45349404</v>
      </c>
      <c r="T687" s="22">
        <v>25302355</v>
      </c>
      <c r="U687" s="22">
        <v>20047049</v>
      </c>
      <c r="V687" s="18" t="s">
        <v>31</v>
      </c>
      <c r="W687" s="1"/>
    </row>
    <row r="688" spans="1:23" hidden="1" x14ac:dyDescent="0.25">
      <c r="A688" s="14">
        <v>1771</v>
      </c>
      <c r="B688" s="18">
        <v>860005396</v>
      </c>
      <c r="C688" s="18" t="s">
        <v>1177</v>
      </c>
      <c r="D688" s="14" t="s">
        <v>26</v>
      </c>
      <c r="E688" s="17" t="s">
        <v>27</v>
      </c>
      <c r="F688" s="18" t="s">
        <v>28</v>
      </c>
      <c r="G688" s="18" t="s">
        <v>28</v>
      </c>
      <c r="H688" s="18" t="s">
        <v>191</v>
      </c>
      <c r="I688" s="17" t="s">
        <v>30</v>
      </c>
      <c r="J688" s="21">
        <v>138196093</v>
      </c>
      <c r="K688" s="21">
        <v>6699219</v>
      </c>
      <c r="L688" s="19">
        <v>7093187</v>
      </c>
      <c r="M688" s="21">
        <v>126497657</v>
      </c>
      <c r="N688" s="21">
        <v>77477691</v>
      </c>
      <c r="O688" s="21">
        <v>49019966</v>
      </c>
      <c r="P688" s="22">
        <v>119767832</v>
      </c>
      <c r="Q688" s="22">
        <v>7922528</v>
      </c>
      <c r="R688" s="19">
        <v>11147117</v>
      </c>
      <c r="S688" s="22">
        <v>135985425</v>
      </c>
      <c r="T688" s="22">
        <v>94250408</v>
      </c>
      <c r="U688" s="22">
        <v>41735017</v>
      </c>
      <c r="V688" s="18" t="s">
        <v>38</v>
      </c>
      <c r="W688" s="1"/>
    </row>
    <row r="689" spans="1:23" hidden="1" x14ac:dyDescent="0.25">
      <c r="A689" s="14">
        <v>1772</v>
      </c>
      <c r="B689" s="18">
        <v>900321419</v>
      </c>
      <c r="C689" s="18" t="s">
        <v>1178</v>
      </c>
      <c r="D689" s="14" t="s">
        <v>26</v>
      </c>
      <c r="E689" s="17" t="s">
        <v>27</v>
      </c>
      <c r="F689" s="18" t="s">
        <v>28</v>
      </c>
      <c r="G689" s="18" t="s">
        <v>28</v>
      </c>
      <c r="H689" s="18" t="s">
        <v>295</v>
      </c>
      <c r="I689" s="17" t="s">
        <v>30</v>
      </c>
      <c r="J689" s="21">
        <v>138170439</v>
      </c>
      <c r="K689" s="21">
        <v>3688539</v>
      </c>
      <c r="L689" s="19">
        <v>6360123</v>
      </c>
      <c r="M689" s="21">
        <v>43455822</v>
      </c>
      <c r="N689" s="21">
        <v>28996464</v>
      </c>
      <c r="O689" s="21">
        <v>14459358</v>
      </c>
      <c r="P689" s="22">
        <v>122728520</v>
      </c>
      <c r="Q689" s="22">
        <v>4888518</v>
      </c>
      <c r="R689" s="19">
        <v>3603657</v>
      </c>
      <c r="S689" s="22">
        <v>32776544</v>
      </c>
      <c r="T689" s="22">
        <v>22005725</v>
      </c>
      <c r="U689" s="22">
        <v>10770819</v>
      </c>
      <c r="V689" s="18" t="s">
        <v>38</v>
      </c>
      <c r="W689" s="1"/>
    </row>
    <row r="690" spans="1:23" hidden="1" x14ac:dyDescent="0.25">
      <c r="A690" s="14">
        <v>1773</v>
      </c>
      <c r="B690" s="18">
        <v>830050856</v>
      </c>
      <c r="C690" s="18" t="s">
        <v>1179</v>
      </c>
      <c r="D690" s="14" t="s">
        <v>26</v>
      </c>
      <c r="E690" s="17" t="s">
        <v>27</v>
      </c>
      <c r="F690" s="18" t="s">
        <v>50</v>
      </c>
      <c r="G690" s="14" t="s">
        <v>188</v>
      </c>
      <c r="H690" s="18" t="s">
        <v>202</v>
      </c>
      <c r="I690" s="18" t="s">
        <v>75</v>
      </c>
      <c r="J690" s="21">
        <v>138161607</v>
      </c>
      <c r="K690" s="21">
        <v>61004</v>
      </c>
      <c r="L690" s="19">
        <v>5411028</v>
      </c>
      <c r="M690" s="21">
        <v>74068462</v>
      </c>
      <c r="N690" s="21">
        <v>53716690</v>
      </c>
      <c r="O690" s="21">
        <v>20351772</v>
      </c>
      <c r="P690" s="22">
        <v>119164904</v>
      </c>
      <c r="Q690" s="22">
        <v>1011229</v>
      </c>
      <c r="R690" s="19">
        <v>3822384</v>
      </c>
      <c r="S690" s="22">
        <v>74248263</v>
      </c>
      <c r="T690" s="22">
        <v>52949500</v>
      </c>
      <c r="U690" s="22">
        <v>21298763</v>
      </c>
      <c r="V690" s="18" t="s">
        <v>31</v>
      </c>
      <c r="W690" s="1"/>
    </row>
    <row r="691" spans="1:23" hidden="1" x14ac:dyDescent="0.25">
      <c r="A691" s="14">
        <v>1775</v>
      </c>
      <c r="B691" s="18">
        <v>830089147</v>
      </c>
      <c r="C691" s="18" t="s">
        <v>1181</v>
      </c>
      <c r="D691" s="14" t="s">
        <v>26</v>
      </c>
      <c r="E691" s="17" t="s">
        <v>27</v>
      </c>
      <c r="F691" s="18" t="s">
        <v>28</v>
      </c>
      <c r="G691" s="18" t="s">
        <v>28</v>
      </c>
      <c r="H691" s="18" t="s">
        <v>1048</v>
      </c>
      <c r="I691" s="17" t="s">
        <v>30</v>
      </c>
      <c r="J691" s="21">
        <v>138141721</v>
      </c>
      <c r="K691" s="21">
        <v>67406830</v>
      </c>
      <c r="L691" s="19">
        <v>72953128</v>
      </c>
      <c r="M691" s="21">
        <v>149953245</v>
      </c>
      <c r="N691" s="21">
        <v>50112131</v>
      </c>
      <c r="O691" s="21">
        <v>99841114</v>
      </c>
      <c r="P691" s="22">
        <v>72869216</v>
      </c>
      <c r="Q691" s="22">
        <v>9894869</v>
      </c>
      <c r="R691" s="19">
        <v>15294816</v>
      </c>
      <c r="S691" s="22">
        <v>104736667</v>
      </c>
      <c r="T691" s="22">
        <v>27909568</v>
      </c>
      <c r="U691" s="22">
        <v>76827099</v>
      </c>
      <c r="V691" s="18" t="s">
        <v>31</v>
      </c>
      <c r="W691" s="1"/>
    </row>
    <row r="692" spans="1:23" hidden="1" x14ac:dyDescent="0.25">
      <c r="A692" s="14">
        <v>1778</v>
      </c>
      <c r="B692" s="18">
        <v>800148972</v>
      </c>
      <c r="C692" s="18" t="s">
        <v>1184</v>
      </c>
      <c r="D692" s="14" t="s">
        <v>26</v>
      </c>
      <c r="E692" s="17" t="s">
        <v>27</v>
      </c>
      <c r="F692" s="18" t="s">
        <v>28</v>
      </c>
      <c r="G692" s="18" t="s">
        <v>28</v>
      </c>
      <c r="H692" s="18" t="s">
        <v>77</v>
      </c>
      <c r="I692" s="18" t="s">
        <v>75</v>
      </c>
      <c r="J692" s="21">
        <v>137791886</v>
      </c>
      <c r="K692" s="21">
        <v>344702</v>
      </c>
      <c r="L692" s="19">
        <v>996047</v>
      </c>
      <c r="M692" s="21">
        <v>26695618</v>
      </c>
      <c r="N692" s="21">
        <v>10509990</v>
      </c>
      <c r="O692" s="21">
        <v>16185628</v>
      </c>
      <c r="P692" s="22">
        <v>103756784</v>
      </c>
      <c r="Q692" s="22">
        <v>1032552</v>
      </c>
      <c r="R692" s="19">
        <v>2416464</v>
      </c>
      <c r="S692" s="22">
        <v>37055592</v>
      </c>
      <c r="T692" s="22">
        <v>21214666</v>
      </c>
      <c r="U692" s="22">
        <v>15840926</v>
      </c>
      <c r="V692" s="18" t="s">
        <v>31</v>
      </c>
      <c r="W692" s="1"/>
    </row>
    <row r="693" spans="1:23" hidden="1" x14ac:dyDescent="0.25">
      <c r="A693" s="14">
        <v>1780</v>
      </c>
      <c r="B693" s="18">
        <v>890301868</v>
      </c>
      <c r="C693" s="18" t="s">
        <v>1186</v>
      </c>
      <c r="D693" s="14" t="s">
        <v>26</v>
      </c>
      <c r="E693" s="17" t="s">
        <v>42</v>
      </c>
      <c r="F693" s="18" t="s">
        <v>43</v>
      </c>
      <c r="G693" s="18" t="s">
        <v>44</v>
      </c>
      <c r="H693" s="18" t="s">
        <v>594</v>
      </c>
      <c r="I693" s="17" t="s">
        <v>37</v>
      </c>
      <c r="J693" s="21">
        <v>137619346</v>
      </c>
      <c r="K693" s="21">
        <v>8271884</v>
      </c>
      <c r="L693" s="19">
        <v>9596379</v>
      </c>
      <c r="M693" s="21">
        <v>100412949</v>
      </c>
      <c r="N693" s="21">
        <v>61835886</v>
      </c>
      <c r="O693" s="21">
        <v>38577063</v>
      </c>
      <c r="P693" s="22">
        <v>83060472</v>
      </c>
      <c r="Q693" s="22">
        <v>3126249</v>
      </c>
      <c r="R693" s="19">
        <v>3347317</v>
      </c>
      <c r="S693" s="22">
        <v>65983402</v>
      </c>
      <c r="T693" s="22">
        <v>34115099</v>
      </c>
      <c r="U693" s="22">
        <v>31868303</v>
      </c>
      <c r="V693" s="18" t="s">
        <v>55</v>
      </c>
      <c r="W693" s="1"/>
    </row>
    <row r="694" spans="1:23" hidden="1" x14ac:dyDescent="0.25">
      <c r="A694" s="14">
        <v>1781</v>
      </c>
      <c r="B694" s="18">
        <v>900149460</v>
      </c>
      <c r="C694" s="18" t="s">
        <v>1187</v>
      </c>
      <c r="D694" s="14" t="s">
        <v>26</v>
      </c>
      <c r="E694" s="17" t="s">
        <v>79</v>
      </c>
      <c r="F694" s="18" t="s">
        <v>80</v>
      </c>
      <c r="G694" s="18" t="s">
        <v>81</v>
      </c>
      <c r="H694" s="18" t="s">
        <v>949</v>
      </c>
      <c r="I694" s="17" t="s">
        <v>37</v>
      </c>
      <c r="J694" s="21">
        <v>137561691</v>
      </c>
      <c r="K694" s="21">
        <v>13606164</v>
      </c>
      <c r="L694" s="19">
        <v>11845838</v>
      </c>
      <c r="M694" s="21">
        <v>125645838</v>
      </c>
      <c r="N694" s="21">
        <v>28086458</v>
      </c>
      <c r="O694" s="21">
        <v>97559380</v>
      </c>
      <c r="P694" s="22">
        <v>93489728</v>
      </c>
      <c r="Q694" s="22">
        <v>1616978</v>
      </c>
      <c r="R694" s="19">
        <v>2009489</v>
      </c>
      <c r="S694" s="22">
        <v>109885983</v>
      </c>
      <c r="T694" s="22">
        <v>25932767</v>
      </c>
      <c r="U694" s="22">
        <v>83953216</v>
      </c>
      <c r="V694" s="18" t="s">
        <v>38</v>
      </c>
      <c r="W694" s="1"/>
    </row>
    <row r="695" spans="1:23" hidden="1" x14ac:dyDescent="0.25">
      <c r="A695" s="14">
        <v>1782</v>
      </c>
      <c r="B695" s="18">
        <v>820004258</v>
      </c>
      <c r="C695" s="18" t="s">
        <v>1188</v>
      </c>
      <c r="D695" s="14" t="s">
        <v>26</v>
      </c>
      <c r="E695" s="18" t="s">
        <v>33</v>
      </c>
      <c r="F695" s="18" t="s">
        <v>859</v>
      </c>
      <c r="G695" s="14" t="s">
        <v>1079</v>
      </c>
      <c r="H695" s="18" t="s">
        <v>77</v>
      </c>
      <c r="I695" s="18" t="s">
        <v>75</v>
      </c>
      <c r="J695" s="21">
        <v>137527757</v>
      </c>
      <c r="K695" s="21">
        <v>1880679</v>
      </c>
      <c r="L695" s="19">
        <v>2424931</v>
      </c>
      <c r="M695" s="21">
        <v>23144897</v>
      </c>
      <c r="N695" s="21">
        <v>14975756</v>
      </c>
      <c r="O695" s="21">
        <v>8169141</v>
      </c>
      <c r="P695" s="22">
        <v>135091760</v>
      </c>
      <c r="Q695" s="22">
        <v>2686847</v>
      </c>
      <c r="R695" s="19">
        <v>4067460</v>
      </c>
      <c r="S695" s="22">
        <v>23136929</v>
      </c>
      <c r="T695" s="22">
        <v>15428598</v>
      </c>
      <c r="U695" s="22">
        <v>7708331</v>
      </c>
      <c r="V695" s="18" t="s">
        <v>31</v>
      </c>
      <c r="W695" s="1"/>
    </row>
    <row r="696" spans="1:23" hidden="1" x14ac:dyDescent="0.25">
      <c r="A696" s="14">
        <v>1783</v>
      </c>
      <c r="B696" s="18">
        <v>830008146</v>
      </c>
      <c r="C696" s="18" t="s">
        <v>1189</v>
      </c>
      <c r="D696" s="14" t="s">
        <v>26</v>
      </c>
      <c r="E696" s="17" t="s">
        <v>27</v>
      </c>
      <c r="F696" s="18" t="s">
        <v>50</v>
      </c>
      <c r="G696" s="14" t="s">
        <v>188</v>
      </c>
      <c r="H696" s="18" t="s">
        <v>245</v>
      </c>
      <c r="I696" s="17" t="s">
        <v>30</v>
      </c>
      <c r="J696" s="21">
        <v>137509648</v>
      </c>
      <c r="K696" s="21">
        <v>-1223736</v>
      </c>
      <c r="L696" s="19">
        <v>10199040</v>
      </c>
      <c r="M696" s="21">
        <v>95087211</v>
      </c>
      <c r="N696" s="21">
        <v>86535581</v>
      </c>
      <c r="O696" s="21">
        <v>8551630</v>
      </c>
      <c r="P696" s="22">
        <v>123784448</v>
      </c>
      <c r="Q696" s="22">
        <v>637652</v>
      </c>
      <c r="R696" s="19">
        <v>5733082</v>
      </c>
      <c r="S696" s="22">
        <v>82048874</v>
      </c>
      <c r="T696" s="22">
        <v>72461483</v>
      </c>
      <c r="U696" s="22">
        <v>9587391</v>
      </c>
      <c r="V696" s="18" t="s">
        <v>38</v>
      </c>
      <c r="W696" s="1"/>
    </row>
    <row r="697" spans="1:23" hidden="1" x14ac:dyDescent="0.25">
      <c r="A697" s="14">
        <v>1784</v>
      </c>
      <c r="B697" s="18">
        <v>901371452</v>
      </c>
      <c r="C697" s="18" t="s">
        <v>1190</v>
      </c>
      <c r="D697" s="14" t="s">
        <v>26</v>
      </c>
      <c r="E697" s="17" t="s">
        <v>27</v>
      </c>
      <c r="F697" s="18" t="s">
        <v>28</v>
      </c>
      <c r="G697" s="18" t="s">
        <v>28</v>
      </c>
      <c r="H697" s="18" t="s">
        <v>93</v>
      </c>
      <c r="I697" s="17" t="s">
        <v>94</v>
      </c>
      <c r="J697" s="21">
        <v>137447312</v>
      </c>
      <c r="K697" s="21">
        <v>23059173</v>
      </c>
      <c r="L697" s="19">
        <v>-13835323</v>
      </c>
      <c r="M697" s="21">
        <v>908514536</v>
      </c>
      <c r="N697" s="21">
        <v>880444899</v>
      </c>
      <c r="O697" s="21">
        <v>28069637</v>
      </c>
      <c r="P697" s="22">
        <v>51815312</v>
      </c>
      <c r="Q697" s="22">
        <v>-20336849</v>
      </c>
      <c r="R697" s="19">
        <v>-12393125</v>
      </c>
      <c r="S697" s="22">
        <v>822685345</v>
      </c>
      <c r="T697" s="22">
        <v>825725764</v>
      </c>
      <c r="U697" s="22">
        <v>-3040419</v>
      </c>
      <c r="V697" s="18" t="s">
        <v>55</v>
      </c>
      <c r="W697" s="1"/>
    </row>
    <row r="698" spans="1:23" hidden="1" x14ac:dyDescent="0.25">
      <c r="A698" s="14">
        <v>1785</v>
      </c>
      <c r="B698" s="18">
        <v>811041214</v>
      </c>
      <c r="C698" s="18" t="s">
        <v>1191</v>
      </c>
      <c r="D698" s="14" t="s">
        <v>26</v>
      </c>
      <c r="E698" s="17" t="s">
        <v>86</v>
      </c>
      <c r="F698" s="18" t="s">
        <v>87</v>
      </c>
      <c r="G698" s="18" t="s">
        <v>88</v>
      </c>
      <c r="H698" s="18" t="s">
        <v>279</v>
      </c>
      <c r="I698" s="17" t="s">
        <v>30</v>
      </c>
      <c r="J698" s="21">
        <v>137436407</v>
      </c>
      <c r="K698" s="21">
        <v>12430105</v>
      </c>
      <c r="L698" s="19">
        <v>20577895</v>
      </c>
      <c r="M698" s="21">
        <v>55382585</v>
      </c>
      <c r="N698" s="21">
        <v>42147480</v>
      </c>
      <c r="O698" s="21">
        <v>13235105</v>
      </c>
      <c r="P698" s="22">
        <v>95459976</v>
      </c>
      <c r="Q698" s="22">
        <v>8696976</v>
      </c>
      <c r="R698" s="19">
        <v>14228341</v>
      </c>
      <c r="S698" s="22">
        <v>39034435</v>
      </c>
      <c r="T698" s="22">
        <v>22954738</v>
      </c>
      <c r="U698" s="22">
        <v>16079697</v>
      </c>
      <c r="V698" s="18" t="s">
        <v>31</v>
      </c>
      <c r="W698" s="1"/>
    </row>
    <row r="699" spans="1:23" hidden="1" x14ac:dyDescent="0.25">
      <c r="A699" s="14">
        <v>1786</v>
      </c>
      <c r="B699" s="18">
        <v>900381993</v>
      </c>
      <c r="C699" s="18" t="s">
        <v>1192</v>
      </c>
      <c r="D699" s="14" t="s">
        <v>26</v>
      </c>
      <c r="E699" s="17" t="s">
        <v>27</v>
      </c>
      <c r="F699" s="18" t="s">
        <v>50</v>
      </c>
      <c r="G699" s="14" t="s">
        <v>188</v>
      </c>
      <c r="H699" s="18" t="s">
        <v>295</v>
      </c>
      <c r="I699" s="17" t="s">
        <v>30</v>
      </c>
      <c r="J699" s="21">
        <v>137373412</v>
      </c>
      <c r="K699" s="21">
        <v>1814812</v>
      </c>
      <c r="L699" s="19">
        <v>4067355</v>
      </c>
      <c r="M699" s="21">
        <v>65362729</v>
      </c>
      <c r="N699" s="21">
        <v>58473680</v>
      </c>
      <c r="O699" s="21">
        <v>6889049</v>
      </c>
      <c r="P699" s="22">
        <v>106532440</v>
      </c>
      <c r="Q699" s="22">
        <v>1505509</v>
      </c>
      <c r="R699" s="19">
        <v>2747125</v>
      </c>
      <c r="S699" s="22">
        <v>52780377</v>
      </c>
      <c r="T699" s="22">
        <v>47706140</v>
      </c>
      <c r="U699" s="22">
        <v>5074237</v>
      </c>
      <c r="V699" s="18" t="s">
        <v>38</v>
      </c>
      <c r="W699" s="1"/>
    </row>
    <row r="700" spans="1:23" hidden="1" x14ac:dyDescent="0.25">
      <c r="A700" s="14">
        <v>1787</v>
      </c>
      <c r="B700" s="18">
        <v>900314134</v>
      </c>
      <c r="C700" s="18" t="s">
        <v>1193</v>
      </c>
      <c r="D700" s="14" t="s">
        <v>26</v>
      </c>
      <c r="E700" s="17" t="s">
        <v>42</v>
      </c>
      <c r="F700" s="18" t="s">
        <v>43</v>
      </c>
      <c r="G700" s="18" t="s">
        <v>805</v>
      </c>
      <c r="H700" s="18" t="s">
        <v>1194</v>
      </c>
      <c r="I700" s="17" t="s">
        <v>37</v>
      </c>
      <c r="J700" s="21">
        <v>137241410</v>
      </c>
      <c r="K700" s="21">
        <v>708238</v>
      </c>
      <c r="L700" s="19">
        <v>2769559</v>
      </c>
      <c r="M700" s="21">
        <v>19807426</v>
      </c>
      <c r="N700" s="21">
        <v>14347531</v>
      </c>
      <c r="O700" s="21">
        <v>5459895</v>
      </c>
      <c r="P700" s="22">
        <v>108288432</v>
      </c>
      <c r="Q700" s="22">
        <v>1707128</v>
      </c>
      <c r="R700" s="19">
        <v>2739524</v>
      </c>
      <c r="S700" s="22">
        <v>15409142</v>
      </c>
      <c r="T700" s="22">
        <v>10357120</v>
      </c>
      <c r="U700" s="22">
        <v>5052022</v>
      </c>
      <c r="V700" s="18" t="s">
        <v>31</v>
      </c>
      <c r="W700" s="1"/>
    </row>
    <row r="701" spans="1:23" hidden="1" x14ac:dyDescent="0.25">
      <c r="A701" s="14">
        <v>1788</v>
      </c>
      <c r="B701" s="18">
        <v>860524750</v>
      </c>
      <c r="C701" s="18" t="s">
        <v>1195</v>
      </c>
      <c r="D701" s="14" t="s">
        <v>26</v>
      </c>
      <c r="E701" s="17" t="s">
        <v>27</v>
      </c>
      <c r="F701" s="18" t="s">
        <v>28</v>
      </c>
      <c r="G701" s="18" t="s">
        <v>28</v>
      </c>
      <c r="H701" s="18" t="s">
        <v>1196</v>
      </c>
      <c r="I701" s="17" t="s">
        <v>37</v>
      </c>
      <c r="J701" s="21">
        <v>137160407</v>
      </c>
      <c r="K701" s="21">
        <v>8485742</v>
      </c>
      <c r="L701" s="19">
        <v>8874120</v>
      </c>
      <c r="M701" s="21">
        <v>63893617</v>
      </c>
      <c r="N701" s="21">
        <v>35973640</v>
      </c>
      <c r="O701" s="21">
        <v>27919977</v>
      </c>
      <c r="P701" s="22">
        <v>105553880</v>
      </c>
      <c r="Q701" s="22">
        <v>5163927</v>
      </c>
      <c r="R701" s="19">
        <v>5997138</v>
      </c>
      <c r="S701" s="22">
        <v>50185080</v>
      </c>
      <c r="T701" s="22">
        <v>21347666</v>
      </c>
      <c r="U701" s="22">
        <v>28837414</v>
      </c>
      <c r="V701" s="18" t="s">
        <v>55</v>
      </c>
      <c r="W701" s="1"/>
    </row>
    <row r="702" spans="1:23" hidden="1" x14ac:dyDescent="0.25">
      <c r="A702" s="14">
        <v>1789</v>
      </c>
      <c r="B702" s="18">
        <v>890206351</v>
      </c>
      <c r="C702" s="18" t="s">
        <v>1197</v>
      </c>
      <c r="D702" s="14" t="s">
        <v>26</v>
      </c>
      <c r="E702" s="18" t="s">
        <v>33</v>
      </c>
      <c r="F702" s="18" t="s">
        <v>65</v>
      </c>
      <c r="G702" s="14" t="s">
        <v>399</v>
      </c>
      <c r="H702" s="18" t="s">
        <v>485</v>
      </c>
      <c r="I702" s="18" t="s">
        <v>75</v>
      </c>
      <c r="J702" s="21">
        <v>136922016</v>
      </c>
      <c r="K702" s="21">
        <v>31797791</v>
      </c>
      <c r="L702" s="19">
        <v>47139932</v>
      </c>
      <c r="M702" s="21">
        <v>151564546</v>
      </c>
      <c r="N702" s="21">
        <v>36850804</v>
      </c>
      <c r="O702" s="21">
        <v>114713742</v>
      </c>
      <c r="P702" s="22">
        <v>118034776</v>
      </c>
      <c r="Q702" s="22">
        <v>33186050</v>
      </c>
      <c r="R702" s="19">
        <v>45400889</v>
      </c>
      <c r="S702" s="22">
        <v>170895282</v>
      </c>
      <c r="T702" s="22">
        <v>37710899</v>
      </c>
      <c r="U702" s="22">
        <v>133184383</v>
      </c>
      <c r="V702" s="18" t="s">
        <v>55</v>
      </c>
      <c r="W702" s="1"/>
    </row>
    <row r="703" spans="1:23" hidden="1" x14ac:dyDescent="0.25">
      <c r="A703" s="14">
        <v>1790</v>
      </c>
      <c r="B703" s="18">
        <v>800143586</v>
      </c>
      <c r="C703" s="18" t="s">
        <v>1198</v>
      </c>
      <c r="D703" s="14" t="s">
        <v>26</v>
      </c>
      <c r="E703" s="17" t="s">
        <v>27</v>
      </c>
      <c r="F703" s="18" t="s">
        <v>28</v>
      </c>
      <c r="G703" s="18" t="s">
        <v>28</v>
      </c>
      <c r="H703" s="18" t="s">
        <v>160</v>
      </c>
      <c r="I703" s="17" t="s">
        <v>94</v>
      </c>
      <c r="J703" s="21">
        <v>136823810</v>
      </c>
      <c r="K703" s="21">
        <v>1413260</v>
      </c>
      <c r="L703" s="19">
        <v>4322672</v>
      </c>
      <c r="M703" s="21">
        <v>214635194</v>
      </c>
      <c r="N703" s="21">
        <v>126758948</v>
      </c>
      <c r="O703" s="21">
        <v>87876246</v>
      </c>
      <c r="P703" s="22">
        <v>101935696</v>
      </c>
      <c r="Q703" s="22">
        <v>3069678</v>
      </c>
      <c r="R703" s="19">
        <v>5125942</v>
      </c>
      <c r="S703" s="22">
        <v>207960572</v>
      </c>
      <c r="T703" s="22">
        <v>121515079</v>
      </c>
      <c r="U703" s="22">
        <v>86445493</v>
      </c>
      <c r="V703" s="18" t="s">
        <v>97</v>
      </c>
      <c r="W703" s="1"/>
    </row>
    <row r="704" spans="1:23" hidden="1" x14ac:dyDescent="0.25">
      <c r="A704" s="14">
        <v>1791</v>
      </c>
      <c r="B704" s="18">
        <v>830503366</v>
      </c>
      <c r="C704" s="18" t="s">
        <v>1199</v>
      </c>
      <c r="D704" s="14" t="s">
        <v>26</v>
      </c>
      <c r="E704" s="18" t="s">
        <v>33</v>
      </c>
      <c r="F704" s="18" t="s">
        <v>34</v>
      </c>
      <c r="G704" s="18" t="s">
        <v>35</v>
      </c>
      <c r="H704" s="18" t="s">
        <v>29</v>
      </c>
      <c r="I704" s="17" t="s">
        <v>30</v>
      </c>
      <c r="J704" s="21">
        <v>136724732</v>
      </c>
      <c r="K704" s="21">
        <v>5664110</v>
      </c>
      <c r="L704" s="19">
        <v>10555435</v>
      </c>
      <c r="M704" s="21">
        <v>82391462</v>
      </c>
      <c r="N704" s="21">
        <v>57794363</v>
      </c>
      <c r="O704" s="21">
        <v>24597099</v>
      </c>
      <c r="P704" s="22">
        <v>92275528</v>
      </c>
      <c r="Q704" s="22">
        <v>2286558</v>
      </c>
      <c r="R704" s="19">
        <v>6493480</v>
      </c>
      <c r="S704" s="22">
        <v>57562066</v>
      </c>
      <c r="T704" s="22">
        <v>38629077</v>
      </c>
      <c r="U704" s="22">
        <v>18932989</v>
      </c>
      <c r="V704" s="18" t="s">
        <v>38</v>
      </c>
      <c r="W704" s="1"/>
    </row>
    <row r="705" spans="1:23" hidden="1" x14ac:dyDescent="0.25">
      <c r="A705" s="14">
        <v>1792</v>
      </c>
      <c r="B705" s="18">
        <v>860045379</v>
      </c>
      <c r="C705" s="18" t="s">
        <v>1200</v>
      </c>
      <c r="D705" s="14" t="s">
        <v>26</v>
      </c>
      <c r="E705" s="17" t="s">
        <v>27</v>
      </c>
      <c r="F705" s="18" t="s">
        <v>28</v>
      </c>
      <c r="G705" s="18" t="s">
        <v>28</v>
      </c>
      <c r="H705" s="18" t="s">
        <v>1201</v>
      </c>
      <c r="I705" s="18" t="s">
        <v>75</v>
      </c>
      <c r="J705" s="21">
        <v>136598887</v>
      </c>
      <c r="K705" s="21">
        <v>3990803</v>
      </c>
      <c r="L705" s="19">
        <v>8826038</v>
      </c>
      <c r="M705" s="21">
        <v>94960761</v>
      </c>
      <c r="N705" s="21">
        <v>56481773</v>
      </c>
      <c r="O705" s="21">
        <v>38478988</v>
      </c>
      <c r="P705" s="22">
        <v>118860064</v>
      </c>
      <c r="Q705" s="22">
        <v>2664101</v>
      </c>
      <c r="R705" s="19">
        <v>5326147</v>
      </c>
      <c r="S705" s="22">
        <v>83591045</v>
      </c>
      <c r="T705" s="22">
        <v>49102860</v>
      </c>
      <c r="U705" s="22">
        <v>34488185</v>
      </c>
      <c r="V705" s="18" t="s">
        <v>31</v>
      </c>
      <c r="W705" s="1"/>
    </row>
    <row r="706" spans="1:23" hidden="1" x14ac:dyDescent="0.25">
      <c r="A706" s="14">
        <v>1793</v>
      </c>
      <c r="B706" s="18">
        <v>900637571</v>
      </c>
      <c r="C706" s="18" t="s">
        <v>1202</v>
      </c>
      <c r="D706" s="14" t="s">
        <v>26</v>
      </c>
      <c r="E706" s="17" t="s">
        <v>27</v>
      </c>
      <c r="F706" s="18" t="s">
        <v>28</v>
      </c>
      <c r="G706" s="18" t="s">
        <v>28</v>
      </c>
      <c r="H706" s="18" t="s">
        <v>93</v>
      </c>
      <c r="I706" s="17" t="s">
        <v>94</v>
      </c>
      <c r="J706" s="21">
        <v>136485537</v>
      </c>
      <c r="K706" s="21">
        <v>36003675</v>
      </c>
      <c r="L706" s="19">
        <v>53650621</v>
      </c>
      <c r="M706" s="21">
        <v>109875781</v>
      </c>
      <c r="N706" s="21">
        <v>74654558</v>
      </c>
      <c r="O706" s="21">
        <v>35221223</v>
      </c>
      <c r="P706" s="22">
        <v>136823808</v>
      </c>
      <c r="Q706" s="22">
        <v>12626706</v>
      </c>
      <c r="R706" s="19">
        <v>15098623</v>
      </c>
      <c r="S706" s="22">
        <v>125729943</v>
      </c>
      <c r="T706" s="22">
        <v>100956347</v>
      </c>
      <c r="U706" s="22">
        <v>24773596</v>
      </c>
      <c r="V706" s="18" t="s">
        <v>38</v>
      </c>
      <c r="W706" s="1"/>
    </row>
    <row r="707" spans="1:23" hidden="1" x14ac:dyDescent="0.25">
      <c r="A707" s="14">
        <v>1794</v>
      </c>
      <c r="B707" s="18">
        <v>832007855</v>
      </c>
      <c r="C707" s="18" t="s">
        <v>1203</v>
      </c>
      <c r="D707" s="14" t="s">
        <v>26</v>
      </c>
      <c r="E707" s="17" t="s">
        <v>27</v>
      </c>
      <c r="F707" s="18" t="s">
        <v>50</v>
      </c>
      <c r="G707" s="18" t="s">
        <v>1204</v>
      </c>
      <c r="H707" s="18" t="s">
        <v>213</v>
      </c>
      <c r="I707" s="17" t="s">
        <v>30</v>
      </c>
      <c r="J707" s="21">
        <v>136463745</v>
      </c>
      <c r="K707" s="21">
        <v>9699986</v>
      </c>
      <c r="L707" s="19">
        <v>15968386</v>
      </c>
      <c r="M707" s="21">
        <v>33281436</v>
      </c>
      <c r="N707" s="21">
        <v>22008338</v>
      </c>
      <c r="O707" s="21">
        <v>11273098</v>
      </c>
      <c r="P707" s="22">
        <v>102588472</v>
      </c>
      <c r="Q707" s="22">
        <v>6960100</v>
      </c>
      <c r="R707" s="19">
        <v>10632839</v>
      </c>
      <c r="S707" s="22">
        <v>35433011</v>
      </c>
      <c r="T707" s="22">
        <v>17359899</v>
      </c>
      <c r="U707" s="22">
        <v>18073112</v>
      </c>
      <c r="V707" s="18" t="s">
        <v>31</v>
      </c>
      <c r="W707" s="1"/>
    </row>
    <row r="708" spans="1:23" hidden="1" x14ac:dyDescent="0.25">
      <c r="A708" s="14">
        <v>1795</v>
      </c>
      <c r="B708" s="18">
        <v>901148432</v>
      </c>
      <c r="C708" s="18" t="s">
        <v>1205</v>
      </c>
      <c r="D708" s="14" t="s">
        <v>26</v>
      </c>
      <c r="E708" s="17" t="s">
        <v>27</v>
      </c>
      <c r="F708" s="18" t="s">
        <v>28</v>
      </c>
      <c r="G708" s="18" t="s">
        <v>28</v>
      </c>
      <c r="H708" s="18" t="s">
        <v>1206</v>
      </c>
      <c r="I708" s="18" t="s">
        <v>75</v>
      </c>
      <c r="J708" s="21">
        <v>136414552</v>
      </c>
      <c r="K708" s="21">
        <v>13748244</v>
      </c>
      <c r="L708" s="19">
        <v>23758763</v>
      </c>
      <c r="M708" s="21">
        <v>58224008</v>
      </c>
      <c r="N708" s="21">
        <v>19551230</v>
      </c>
      <c r="O708" s="21">
        <v>38672778</v>
      </c>
      <c r="P708" s="22">
        <v>76867624</v>
      </c>
      <c r="Q708" s="22">
        <v>10242991</v>
      </c>
      <c r="R708" s="19">
        <v>15358159</v>
      </c>
      <c r="S708" s="22">
        <v>38143574</v>
      </c>
      <c r="T708" s="22">
        <v>13219040</v>
      </c>
      <c r="U708" s="22">
        <v>24924534</v>
      </c>
      <c r="V708" s="18" t="s">
        <v>31</v>
      </c>
      <c r="W708" s="1"/>
    </row>
    <row r="709" spans="1:23" hidden="1" x14ac:dyDescent="0.25">
      <c r="A709" s="14">
        <v>1796</v>
      </c>
      <c r="B709" s="18">
        <v>860021302</v>
      </c>
      <c r="C709" s="18" t="s">
        <v>1207</v>
      </c>
      <c r="D709" s="14" t="s">
        <v>26</v>
      </c>
      <c r="E709" s="17" t="s">
        <v>27</v>
      </c>
      <c r="F709" s="18" t="s">
        <v>28</v>
      </c>
      <c r="G709" s="18" t="s">
        <v>28</v>
      </c>
      <c r="H709" s="18" t="s">
        <v>1208</v>
      </c>
      <c r="I709" s="17" t="s">
        <v>37</v>
      </c>
      <c r="J709" s="21">
        <v>136396370</v>
      </c>
      <c r="K709" s="21">
        <v>16968385</v>
      </c>
      <c r="L709" s="19">
        <v>24157733</v>
      </c>
      <c r="M709" s="21">
        <v>150035725</v>
      </c>
      <c r="N709" s="21">
        <v>92399777</v>
      </c>
      <c r="O709" s="21">
        <v>57635948</v>
      </c>
      <c r="P709" s="22">
        <v>83590368</v>
      </c>
      <c r="Q709" s="22">
        <v>8044444</v>
      </c>
      <c r="R709" s="19">
        <v>10801620</v>
      </c>
      <c r="S709" s="22">
        <v>87767696</v>
      </c>
      <c r="T709" s="22">
        <v>41100133</v>
      </c>
      <c r="U709" s="22">
        <v>46667563</v>
      </c>
      <c r="V709" s="18" t="s">
        <v>31</v>
      </c>
      <c r="W709" s="1"/>
    </row>
    <row r="710" spans="1:23" hidden="1" x14ac:dyDescent="0.25">
      <c r="A710" s="14">
        <v>1797</v>
      </c>
      <c r="B710" s="18">
        <v>860080144</v>
      </c>
      <c r="C710" s="18" t="s">
        <v>1209</v>
      </c>
      <c r="D710" s="14" t="s">
        <v>26</v>
      </c>
      <c r="E710" s="17" t="s">
        <v>27</v>
      </c>
      <c r="F710" s="18" t="s">
        <v>28</v>
      </c>
      <c r="G710" s="18" t="s">
        <v>28</v>
      </c>
      <c r="H710" s="18" t="s">
        <v>1210</v>
      </c>
      <c r="I710" s="17" t="s">
        <v>30</v>
      </c>
      <c r="J710" s="21">
        <v>136385193</v>
      </c>
      <c r="K710" s="21">
        <v>5802197</v>
      </c>
      <c r="L710" s="19">
        <v>8926457</v>
      </c>
      <c r="M710" s="21">
        <v>86373984</v>
      </c>
      <c r="N710" s="21">
        <v>44108920</v>
      </c>
      <c r="O710" s="21">
        <v>42265064</v>
      </c>
      <c r="P710" s="22">
        <v>100038840</v>
      </c>
      <c r="Q710" s="22">
        <v>5061391</v>
      </c>
      <c r="R710" s="19">
        <v>7335350</v>
      </c>
      <c r="S710" s="22">
        <v>69293642</v>
      </c>
      <c r="T710" s="22">
        <v>33007348</v>
      </c>
      <c r="U710" s="22">
        <v>36286294</v>
      </c>
      <c r="V710" s="18" t="s">
        <v>31</v>
      </c>
      <c r="W710" s="1"/>
    </row>
    <row r="711" spans="1:23" hidden="1" x14ac:dyDescent="0.25">
      <c r="A711" s="14">
        <v>1798</v>
      </c>
      <c r="B711" s="18">
        <v>860527701</v>
      </c>
      <c r="C711" s="18" t="s">
        <v>1211</v>
      </c>
      <c r="D711" s="14" t="s">
        <v>26</v>
      </c>
      <c r="E711" s="17" t="s">
        <v>27</v>
      </c>
      <c r="F711" s="18" t="s">
        <v>28</v>
      </c>
      <c r="G711" s="18" t="s">
        <v>28</v>
      </c>
      <c r="H711" s="18" t="s">
        <v>184</v>
      </c>
      <c r="I711" s="17" t="s">
        <v>185</v>
      </c>
      <c r="J711" s="21">
        <v>136373794</v>
      </c>
      <c r="K711" s="21">
        <v>1189060</v>
      </c>
      <c r="L711" s="19">
        <v>2791175</v>
      </c>
      <c r="M711" s="21">
        <v>59768640</v>
      </c>
      <c r="N711" s="21">
        <v>52659747</v>
      </c>
      <c r="O711" s="21">
        <v>7108893</v>
      </c>
      <c r="P711" s="22">
        <v>99719032</v>
      </c>
      <c r="Q711" s="22">
        <v>3190133</v>
      </c>
      <c r="R711" s="19">
        <v>5273841</v>
      </c>
      <c r="S711" s="22">
        <v>45185165</v>
      </c>
      <c r="T711" s="22">
        <v>37419879</v>
      </c>
      <c r="U711" s="22">
        <v>7765286</v>
      </c>
      <c r="V711" s="18" t="s">
        <v>38</v>
      </c>
      <c r="W711" s="1"/>
    </row>
    <row r="712" spans="1:23" hidden="1" x14ac:dyDescent="0.25">
      <c r="A712" s="14">
        <v>1799</v>
      </c>
      <c r="B712" s="18">
        <v>860005062</v>
      </c>
      <c r="C712" s="18" t="s">
        <v>1212</v>
      </c>
      <c r="D712" s="14" t="s">
        <v>26</v>
      </c>
      <c r="E712" s="17" t="s">
        <v>57</v>
      </c>
      <c r="F712" s="18" t="s">
        <v>58</v>
      </c>
      <c r="G712" s="14" t="s">
        <v>59</v>
      </c>
      <c r="H712" s="18" t="s">
        <v>48</v>
      </c>
      <c r="I712" s="17" t="s">
        <v>37</v>
      </c>
      <c r="J712" s="21">
        <v>136335673</v>
      </c>
      <c r="K712" s="21">
        <v>-5288649</v>
      </c>
      <c r="L712" s="19">
        <v>18480221</v>
      </c>
      <c r="M712" s="21">
        <v>379362271</v>
      </c>
      <c r="N712" s="21">
        <v>217603735</v>
      </c>
      <c r="O712" s="21">
        <v>161758536</v>
      </c>
      <c r="P712" s="22">
        <v>120089040</v>
      </c>
      <c r="Q712" s="22">
        <v>2537609</v>
      </c>
      <c r="R712" s="19">
        <v>13735684</v>
      </c>
      <c r="S712" s="22">
        <v>359600130</v>
      </c>
      <c r="T712" s="22">
        <v>191314017</v>
      </c>
      <c r="U712" s="22">
        <v>168286113</v>
      </c>
      <c r="V712" s="18" t="s">
        <v>38</v>
      </c>
      <c r="W712" s="1"/>
    </row>
    <row r="713" spans="1:23" hidden="1" x14ac:dyDescent="0.25">
      <c r="A713" s="14">
        <v>1800</v>
      </c>
      <c r="B713" s="18">
        <v>800180808</v>
      </c>
      <c r="C713" s="18" t="s">
        <v>1213</v>
      </c>
      <c r="D713" s="14" t="s">
        <v>26</v>
      </c>
      <c r="E713" s="17" t="s">
        <v>27</v>
      </c>
      <c r="F713" s="18" t="s">
        <v>28</v>
      </c>
      <c r="G713" s="18" t="s">
        <v>28</v>
      </c>
      <c r="H713" s="18" t="s">
        <v>126</v>
      </c>
      <c r="I713" s="17" t="s">
        <v>127</v>
      </c>
      <c r="J713" s="21">
        <v>136330203</v>
      </c>
      <c r="K713" s="21">
        <v>7823405</v>
      </c>
      <c r="L713" s="19">
        <v>10122510</v>
      </c>
      <c r="M713" s="21">
        <v>125894706</v>
      </c>
      <c r="N713" s="21">
        <v>62000872</v>
      </c>
      <c r="O713" s="21">
        <v>63893834</v>
      </c>
      <c r="P713" s="22">
        <v>104853136</v>
      </c>
      <c r="Q713" s="22">
        <v>2951851</v>
      </c>
      <c r="R713" s="19">
        <v>5138802</v>
      </c>
      <c r="S713" s="22">
        <v>100664611</v>
      </c>
      <c r="T713" s="22">
        <v>44562662</v>
      </c>
      <c r="U713" s="22">
        <v>56101949</v>
      </c>
      <c r="V713" s="18" t="s">
        <v>38</v>
      </c>
      <c r="W713" s="1"/>
    </row>
    <row r="714" spans="1:23" hidden="1" x14ac:dyDescent="0.25">
      <c r="A714" s="14">
        <v>1801</v>
      </c>
      <c r="B714" s="18">
        <v>900757756</v>
      </c>
      <c r="C714" s="18" t="s">
        <v>1214</v>
      </c>
      <c r="D714" s="14" t="s">
        <v>26</v>
      </c>
      <c r="E714" s="17" t="s">
        <v>27</v>
      </c>
      <c r="F714" s="18" t="s">
        <v>28</v>
      </c>
      <c r="G714" s="18" t="s">
        <v>28</v>
      </c>
      <c r="H714" s="18" t="s">
        <v>202</v>
      </c>
      <c r="I714" s="18" t="s">
        <v>75</v>
      </c>
      <c r="J714" s="21">
        <v>136230713</v>
      </c>
      <c r="K714" s="21">
        <v>2845596</v>
      </c>
      <c r="L714" s="19">
        <v>5474175</v>
      </c>
      <c r="M714" s="21">
        <v>169548217</v>
      </c>
      <c r="N714" s="21">
        <v>86790946</v>
      </c>
      <c r="O714" s="21">
        <v>82757271</v>
      </c>
      <c r="P714" s="22">
        <v>133528336</v>
      </c>
      <c r="Q714" s="22">
        <v>2521230</v>
      </c>
      <c r="R714" s="19">
        <v>7816248</v>
      </c>
      <c r="S714" s="22">
        <v>166016331</v>
      </c>
      <c r="T714" s="22">
        <v>86104656</v>
      </c>
      <c r="U714" s="22">
        <v>79911675</v>
      </c>
      <c r="V714" s="18" t="s">
        <v>38</v>
      </c>
      <c r="W714" s="1"/>
    </row>
    <row r="715" spans="1:23" hidden="1" x14ac:dyDescent="0.25">
      <c r="A715" s="14">
        <v>1802</v>
      </c>
      <c r="B715" s="18">
        <v>900102268</v>
      </c>
      <c r="C715" s="18" t="s">
        <v>1215</v>
      </c>
      <c r="D715" s="14" t="s">
        <v>26</v>
      </c>
      <c r="E715" s="17" t="s">
        <v>86</v>
      </c>
      <c r="F715" s="18" t="s">
        <v>87</v>
      </c>
      <c r="G715" s="18" t="s">
        <v>247</v>
      </c>
      <c r="H715" s="18" t="s">
        <v>160</v>
      </c>
      <c r="I715" s="17" t="s">
        <v>94</v>
      </c>
      <c r="J715" s="21">
        <v>136118171</v>
      </c>
      <c r="K715" s="21">
        <v>6346381</v>
      </c>
      <c r="L715" s="19">
        <v>14505010</v>
      </c>
      <c r="M715" s="21">
        <v>95530939</v>
      </c>
      <c r="N715" s="21">
        <v>63979474</v>
      </c>
      <c r="O715" s="21">
        <v>31551465</v>
      </c>
      <c r="P715" s="22">
        <v>82255224</v>
      </c>
      <c r="Q715" s="22">
        <v>4190730</v>
      </c>
      <c r="R715" s="19">
        <v>8632043</v>
      </c>
      <c r="S715" s="22">
        <v>71787404</v>
      </c>
      <c r="T715" s="22">
        <v>46625359</v>
      </c>
      <c r="U715" s="22">
        <v>25162045</v>
      </c>
      <c r="V715" s="18" t="s">
        <v>31</v>
      </c>
      <c r="W715" s="1"/>
    </row>
    <row r="716" spans="1:23" hidden="1" x14ac:dyDescent="0.25">
      <c r="A716" s="14">
        <v>1803</v>
      </c>
      <c r="B716" s="18">
        <v>800136505</v>
      </c>
      <c r="C716" s="18" t="s">
        <v>1216</v>
      </c>
      <c r="D716" s="14" t="s">
        <v>26</v>
      </c>
      <c r="E716" s="17" t="s">
        <v>42</v>
      </c>
      <c r="F716" s="18" t="s">
        <v>43</v>
      </c>
      <c r="G716" s="18" t="s">
        <v>44</v>
      </c>
      <c r="H716" s="18" t="s">
        <v>1217</v>
      </c>
      <c r="I716" s="17" t="s">
        <v>30</v>
      </c>
      <c r="J716" s="21">
        <v>136031014</v>
      </c>
      <c r="K716" s="21">
        <v>8469793</v>
      </c>
      <c r="L716" s="19">
        <v>16507314</v>
      </c>
      <c r="M716" s="21">
        <v>124002144</v>
      </c>
      <c r="N716" s="21">
        <v>89234505</v>
      </c>
      <c r="O716" s="21">
        <v>34767639</v>
      </c>
      <c r="P716" s="22">
        <v>111688688</v>
      </c>
      <c r="Q716" s="22">
        <v>3334814</v>
      </c>
      <c r="R716" s="19">
        <v>8073455</v>
      </c>
      <c r="S716" s="22">
        <v>106111545</v>
      </c>
      <c r="T716" s="22">
        <v>76170990</v>
      </c>
      <c r="U716" s="22">
        <v>29940555</v>
      </c>
      <c r="V716" s="18" t="s">
        <v>55</v>
      </c>
      <c r="W716" s="1"/>
    </row>
    <row r="717" spans="1:23" hidden="1" x14ac:dyDescent="0.25">
      <c r="A717" s="14">
        <v>1804</v>
      </c>
      <c r="B717" s="18">
        <v>860519235</v>
      </c>
      <c r="C717" s="18" t="s">
        <v>1218</v>
      </c>
      <c r="D717" s="14" t="s">
        <v>26</v>
      </c>
      <c r="E717" s="17" t="s">
        <v>27</v>
      </c>
      <c r="F717" s="18" t="s">
        <v>28</v>
      </c>
      <c r="G717" s="18" t="s">
        <v>28</v>
      </c>
      <c r="H717" s="18" t="s">
        <v>1219</v>
      </c>
      <c r="I717" s="17" t="s">
        <v>30</v>
      </c>
      <c r="J717" s="21">
        <v>135960178</v>
      </c>
      <c r="K717" s="21">
        <v>8314697</v>
      </c>
      <c r="L717" s="19">
        <v>17306680</v>
      </c>
      <c r="M717" s="21">
        <v>149712411</v>
      </c>
      <c r="N717" s="21">
        <v>72650137</v>
      </c>
      <c r="O717" s="21">
        <v>77062274</v>
      </c>
      <c r="P717" s="22">
        <v>119043552</v>
      </c>
      <c r="Q717" s="22">
        <v>10209635</v>
      </c>
      <c r="R717" s="19">
        <v>17298606</v>
      </c>
      <c r="S717" s="22">
        <v>131520159</v>
      </c>
      <c r="T717" s="22">
        <v>58129423</v>
      </c>
      <c r="U717" s="22">
        <v>73390736</v>
      </c>
      <c r="V717" s="18" t="s">
        <v>55</v>
      </c>
      <c r="W717" s="1"/>
    </row>
    <row r="718" spans="1:23" hidden="1" x14ac:dyDescent="0.25">
      <c r="A718" s="14">
        <v>1805</v>
      </c>
      <c r="B718" s="18">
        <v>860075787</v>
      </c>
      <c r="C718" s="18" t="s">
        <v>1220</v>
      </c>
      <c r="D718" s="14" t="s">
        <v>26</v>
      </c>
      <c r="E718" s="17" t="s">
        <v>27</v>
      </c>
      <c r="F718" s="18" t="s">
        <v>28</v>
      </c>
      <c r="G718" s="18" t="s">
        <v>28</v>
      </c>
      <c r="H718" s="18" t="s">
        <v>29</v>
      </c>
      <c r="I718" s="17" t="s">
        <v>30</v>
      </c>
      <c r="J718" s="21">
        <v>135927202</v>
      </c>
      <c r="K718" s="21">
        <v>714426</v>
      </c>
      <c r="L718" s="19">
        <v>8940890</v>
      </c>
      <c r="M718" s="21">
        <v>92273180</v>
      </c>
      <c r="N718" s="21">
        <v>70447928</v>
      </c>
      <c r="O718" s="21">
        <v>21825252</v>
      </c>
      <c r="P718" s="22">
        <v>104752400</v>
      </c>
      <c r="Q718" s="22">
        <v>3961230</v>
      </c>
      <c r="R718" s="19">
        <v>7157360</v>
      </c>
      <c r="S718" s="22">
        <v>70001238</v>
      </c>
      <c r="T718" s="22">
        <v>43713804</v>
      </c>
      <c r="U718" s="22">
        <v>26287434</v>
      </c>
      <c r="V718" s="18" t="s">
        <v>55</v>
      </c>
      <c r="W718" s="1"/>
    </row>
    <row r="719" spans="1:23" hidden="1" x14ac:dyDescent="0.25">
      <c r="A719" s="14">
        <v>1806</v>
      </c>
      <c r="B719" s="18">
        <v>900668722</v>
      </c>
      <c r="C719" s="18" t="s">
        <v>1221</v>
      </c>
      <c r="D719" s="14" t="s">
        <v>26</v>
      </c>
      <c r="E719" s="17" t="s">
        <v>57</v>
      </c>
      <c r="F719" s="18" t="s">
        <v>58</v>
      </c>
      <c r="G719" s="14" t="s">
        <v>59</v>
      </c>
      <c r="H719" s="18" t="s">
        <v>952</v>
      </c>
      <c r="I719" s="18" t="s">
        <v>75</v>
      </c>
      <c r="J719" s="21">
        <v>135923433</v>
      </c>
      <c r="K719" s="21">
        <v>3429441</v>
      </c>
      <c r="L719" s="19">
        <v>6277334</v>
      </c>
      <c r="M719" s="21">
        <v>39130796</v>
      </c>
      <c r="N719" s="21">
        <v>33262504</v>
      </c>
      <c r="O719" s="21">
        <v>5868292</v>
      </c>
      <c r="P719" s="22">
        <v>74069416</v>
      </c>
      <c r="Q719" s="22">
        <v>222911</v>
      </c>
      <c r="R719" s="19">
        <v>575094</v>
      </c>
      <c r="S719" s="22">
        <v>26163510</v>
      </c>
      <c r="T719" s="22">
        <v>23724659</v>
      </c>
      <c r="U719" s="22">
        <v>2438851</v>
      </c>
      <c r="V719" s="18" t="s">
        <v>31</v>
      </c>
      <c r="W719" s="1"/>
    </row>
    <row r="720" spans="1:23" hidden="1" x14ac:dyDescent="0.25">
      <c r="A720" s="14">
        <v>1807</v>
      </c>
      <c r="B720" s="18">
        <v>830057186</v>
      </c>
      <c r="C720" s="18" t="s">
        <v>1222</v>
      </c>
      <c r="D720" s="14" t="s">
        <v>26</v>
      </c>
      <c r="E720" s="17" t="s">
        <v>27</v>
      </c>
      <c r="F720" s="18" t="s">
        <v>28</v>
      </c>
      <c r="G720" s="18" t="s">
        <v>28</v>
      </c>
      <c r="H720" s="18" t="s">
        <v>60</v>
      </c>
      <c r="I720" s="17" t="s">
        <v>30</v>
      </c>
      <c r="J720" s="21">
        <v>135725278</v>
      </c>
      <c r="K720" s="21">
        <v>9160558</v>
      </c>
      <c r="L720" s="19">
        <v>14456897</v>
      </c>
      <c r="M720" s="21">
        <v>93883752</v>
      </c>
      <c r="N720" s="21">
        <v>59291713</v>
      </c>
      <c r="O720" s="21">
        <v>34592039</v>
      </c>
      <c r="P720" s="22">
        <v>117849312</v>
      </c>
      <c r="Q720" s="22">
        <v>8513855</v>
      </c>
      <c r="R720" s="19">
        <v>12184263</v>
      </c>
      <c r="S720" s="22">
        <v>70855913</v>
      </c>
      <c r="T720" s="22">
        <v>35961258</v>
      </c>
      <c r="U720" s="22">
        <v>34894655</v>
      </c>
      <c r="V720" s="18" t="s">
        <v>31</v>
      </c>
      <c r="W720" s="1"/>
    </row>
    <row r="721" spans="1:23" hidden="1" x14ac:dyDescent="0.25">
      <c r="A721" s="14">
        <v>1808</v>
      </c>
      <c r="B721" s="18">
        <v>900207912</v>
      </c>
      <c r="C721" s="18" t="s">
        <v>1223</v>
      </c>
      <c r="D721" s="14" t="s">
        <v>26</v>
      </c>
      <c r="E721" s="17" t="s">
        <v>57</v>
      </c>
      <c r="F721" s="18" t="s">
        <v>415</v>
      </c>
      <c r="G721" s="16" t="s">
        <v>416</v>
      </c>
      <c r="H721" s="18" t="s">
        <v>536</v>
      </c>
      <c r="I721" s="17" t="s">
        <v>37</v>
      </c>
      <c r="J721" s="21">
        <v>135698929</v>
      </c>
      <c r="K721" s="21">
        <v>-5392631</v>
      </c>
      <c r="L721" s="19">
        <v>1262855</v>
      </c>
      <c r="M721" s="21">
        <v>113928089</v>
      </c>
      <c r="N721" s="21">
        <v>118620014</v>
      </c>
      <c r="O721" s="21">
        <v>-4691925</v>
      </c>
      <c r="P721" s="22">
        <v>132684288</v>
      </c>
      <c r="Q721" s="22">
        <v>309795</v>
      </c>
      <c r="R721" s="19">
        <v>7966060</v>
      </c>
      <c r="S721" s="22">
        <v>94506210</v>
      </c>
      <c r="T721" s="22">
        <v>93805504</v>
      </c>
      <c r="U721" s="22">
        <v>700706</v>
      </c>
      <c r="V721" s="18" t="s">
        <v>31</v>
      </c>
      <c r="W721" s="1"/>
    </row>
    <row r="722" spans="1:23" hidden="1" x14ac:dyDescent="0.25">
      <c r="A722" s="14">
        <v>1809</v>
      </c>
      <c r="B722" s="18">
        <v>800122420</v>
      </c>
      <c r="C722" s="18" t="s">
        <v>1224</v>
      </c>
      <c r="D722" s="14" t="s">
        <v>26</v>
      </c>
      <c r="E722" s="17" t="s">
        <v>79</v>
      </c>
      <c r="F722" s="18" t="s">
        <v>115</v>
      </c>
      <c r="G722" s="18" t="s">
        <v>289</v>
      </c>
      <c r="H722" s="18" t="s">
        <v>90</v>
      </c>
      <c r="I722" s="17" t="s">
        <v>37</v>
      </c>
      <c r="J722" s="21">
        <v>135678630</v>
      </c>
      <c r="K722" s="21">
        <v>-3153295</v>
      </c>
      <c r="L722" s="19">
        <v>6645405</v>
      </c>
      <c r="M722" s="21">
        <v>110362222</v>
      </c>
      <c r="N722" s="21">
        <v>107842435</v>
      </c>
      <c r="O722" s="21">
        <v>2519787</v>
      </c>
      <c r="P722" s="22">
        <v>122051608</v>
      </c>
      <c r="Q722" s="22">
        <v>2160356</v>
      </c>
      <c r="R722" s="19">
        <v>7711771</v>
      </c>
      <c r="S722" s="22">
        <v>87151809</v>
      </c>
      <c r="T722" s="22">
        <v>66190545</v>
      </c>
      <c r="U722" s="22">
        <v>20961264</v>
      </c>
      <c r="V722" s="18" t="s">
        <v>38</v>
      </c>
      <c r="W722" s="1"/>
    </row>
    <row r="723" spans="1:23" hidden="1" x14ac:dyDescent="0.25">
      <c r="A723" s="14">
        <v>1810</v>
      </c>
      <c r="B723" s="18">
        <v>890321213</v>
      </c>
      <c r="C723" s="18" t="s">
        <v>1225</v>
      </c>
      <c r="D723" s="14" t="s">
        <v>26</v>
      </c>
      <c r="E723" s="17" t="s">
        <v>42</v>
      </c>
      <c r="F723" s="18" t="s">
        <v>43</v>
      </c>
      <c r="G723" s="18" t="s">
        <v>1226</v>
      </c>
      <c r="H723" s="18" t="s">
        <v>935</v>
      </c>
      <c r="I723" s="17" t="s">
        <v>185</v>
      </c>
      <c r="J723" s="21">
        <v>135592419</v>
      </c>
      <c r="K723" s="21">
        <v>1841578</v>
      </c>
      <c r="L723" s="19">
        <v>7830788</v>
      </c>
      <c r="M723" s="21">
        <v>173396324</v>
      </c>
      <c r="N723" s="21">
        <v>113701761</v>
      </c>
      <c r="O723" s="21">
        <v>59694563</v>
      </c>
      <c r="P723" s="22">
        <v>94411024</v>
      </c>
      <c r="Q723" s="22">
        <v>30644</v>
      </c>
      <c r="R723" s="19">
        <v>3979672</v>
      </c>
      <c r="S723" s="22">
        <v>132200031</v>
      </c>
      <c r="T723" s="22">
        <v>97763225</v>
      </c>
      <c r="U723" s="22">
        <v>34436806</v>
      </c>
      <c r="V723" s="18" t="s">
        <v>55</v>
      </c>
      <c r="W723" s="1"/>
    </row>
    <row r="724" spans="1:23" hidden="1" x14ac:dyDescent="0.25">
      <c r="A724" s="14">
        <v>1811</v>
      </c>
      <c r="B724" s="18">
        <v>900085546</v>
      </c>
      <c r="C724" s="18" t="s">
        <v>1227</v>
      </c>
      <c r="D724" s="14" t="s">
        <v>26</v>
      </c>
      <c r="E724" s="17" t="s">
        <v>27</v>
      </c>
      <c r="F724" s="18" t="s">
        <v>28</v>
      </c>
      <c r="G724" s="18" t="s">
        <v>28</v>
      </c>
      <c r="H724" s="18" t="s">
        <v>243</v>
      </c>
      <c r="I724" s="17" t="s">
        <v>94</v>
      </c>
      <c r="J724" s="21">
        <v>135517414</v>
      </c>
      <c r="K724" s="21">
        <v>16082446</v>
      </c>
      <c r="L724" s="19">
        <v>26595720</v>
      </c>
      <c r="M724" s="21">
        <v>510876433</v>
      </c>
      <c r="N724" s="21">
        <v>428312324</v>
      </c>
      <c r="O724" s="21">
        <v>82564109</v>
      </c>
      <c r="P724" s="22">
        <v>43914452</v>
      </c>
      <c r="Q724" s="22">
        <v>15484582</v>
      </c>
      <c r="R724" s="19">
        <v>18106467</v>
      </c>
      <c r="S724" s="22">
        <v>272893581</v>
      </c>
      <c r="T724" s="22">
        <v>184621063</v>
      </c>
      <c r="U724" s="22">
        <v>88272518</v>
      </c>
      <c r="V724" s="18" t="s">
        <v>97</v>
      </c>
      <c r="W724" s="1"/>
    </row>
    <row r="725" spans="1:23" hidden="1" x14ac:dyDescent="0.25">
      <c r="A725" s="14">
        <v>1812</v>
      </c>
      <c r="B725" s="18">
        <v>800201315</v>
      </c>
      <c r="C725" s="18" t="s">
        <v>1228</v>
      </c>
      <c r="D725" s="14" t="s">
        <v>26</v>
      </c>
      <c r="E725" s="17" t="s">
        <v>27</v>
      </c>
      <c r="F725" s="18" t="s">
        <v>28</v>
      </c>
      <c r="G725" s="18" t="s">
        <v>28</v>
      </c>
      <c r="H725" s="18" t="s">
        <v>29</v>
      </c>
      <c r="I725" s="17" t="s">
        <v>30</v>
      </c>
      <c r="J725" s="21">
        <v>135462098</v>
      </c>
      <c r="K725" s="21">
        <v>5144489</v>
      </c>
      <c r="L725" s="19">
        <v>8157564</v>
      </c>
      <c r="M725" s="21">
        <v>35272135</v>
      </c>
      <c r="N725" s="21">
        <v>8657471</v>
      </c>
      <c r="O725" s="21">
        <v>26614664</v>
      </c>
      <c r="P725" s="22">
        <v>114241536</v>
      </c>
      <c r="Q725" s="22">
        <v>5140034</v>
      </c>
      <c r="R725" s="19">
        <v>7312241</v>
      </c>
      <c r="S725" s="22">
        <v>31273107</v>
      </c>
      <c r="T725" s="22">
        <v>9802932</v>
      </c>
      <c r="U725" s="22">
        <v>21470175</v>
      </c>
      <c r="V725" s="18" t="s">
        <v>31</v>
      </c>
      <c r="W725" s="1"/>
    </row>
    <row r="726" spans="1:23" hidden="1" x14ac:dyDescent="0.25">
      <c r="A726" s="14">
        <v>1813</v>
      </c>
      <c r="B726" s="18">
        <v>900354036</v>
      </c>
      <c r="C726" s="18" t="s">
        <v>1229</v>
      </c>
      <c r="D726" s="14" t="s">
        <v>26</v>
      </c>
      <c r="E726" s="17" t="s">
        <v>27</v>
      </c>
      <c r="F726" s="18" t="s">
        <v>50</v>
      </c>
      <c r="G726" s="14" t="s">
        <v>771</v>
      </c>
      <c r="H726" s="18" t="s">
        <v>29</v>
      </c>
      <c r="I726" s="17" t="s">
        <v>30</v>
      </c>
      <c r="J726" s="21">
        <v>135368923</v>
      </c>
      <c r="K726" s="21">
        <v>1246161</v>
      </c>
      <c r="L726" s="19">
        <v>6138672</v>
      </c>
      <c r="M726" s="21">
        <v>137733503</v>
      </c>
      <c r="N726" s="21">
        <v>93153918</v>
      </c>
      <c r="O726" s="21">
        <v>44579585</v>
      </c>
      <c r="P726" s="22">
        <v>82584512</v>
      </c>
      <c r="Q726" s="22">
        <v>755926</v>
      </c>
      <c r="R726" s="19">
        <v>4321277</v>
      </c>
      <c r="S726" s="22">
        <v>113024322</v>
      </c>
      <c r="T726" s="22">
        <v>73099354</v>
      </c>
      <c r="U726" s="22">
        <v>39924968</v>
      </c>
      <c r="V726" s="18" t="s">
        <v>55</v>
      </c>
      <c r="W726" s="1"/>
    </row>
    <row r="727" spans="1:23" hidden="1" x14ac:dyDescent="0.25">
      <c r="A727" s="14">
        <v>1814</v>
      </c>
      <c r="B727" s="18">
        <v>900215262</v>
      </c>
      <c r="C727" s="18" t="s">
        <v>1230</v>
      </c>
      <c r="D727" s="14" t="s">
        <v>26</v>
      </c>
      <c r="E727" s="17" t="s">
        <v>27</v>
      </c>
      <c r="F727" s="18" t="s">
        <v>28</v>
      </c>
      <c r="G727" s="18" t="s">
        <v>28</v>
      </c>
      <c r="H727" s="18" t="s">
        <v>170</v>
      </c>
      <c r="I727" s="17" t="s">
        <v>37</v>
      </c>
      <c r="J727" s="21">
        <v>135361860</v>
      </c>
      <c r="K727" s="21">
        <v>38426525</v>
      </c>
      <c r="L727" s="19">
        <v>56315116</v>
      </c>
      <c r="M727" s="21">
        <v>259064873</v>
      </c>
      <c r="N727" s="21">
        <v>122775940</v>
      </c>
      <c r="O727" s="21">
        <v>136288933</v>
      </c>
      <c r="P727" s="22">
        <v>84246248</v>
      </c>
      <c r="Q727" s="22">
        <v>23240179</v>
      </c>
      <c r="R727" s="19">
        <v>30376152</v>
      </c>
      <c r="S727" s="22">
        <v>248734766</v>
      </c>
      <c r="T727" s="22">
        <v>130442296</v>
      </c>
      <c r="U727" s="22">
        <v>118292470</v>
      </c>
      <c r="V727" s="18" t="s">
        <v>38</v>
      </c>
      <c r="W727" s="1"/>
    </row>
    <row r="728" spans="1:23" hidden="1" x14ac:dyDescent="0.25">
      <c r="A728" s="14">
        <v>1815</v>
      </c>
      <c r="B728" s="18">
        <v>800141734</v>
      </c>
      <c r="C728" s="18" t="s">
        <v>1231</v>
      </c>
      <c r="D728" s="14" t="s">
        <v>26</v>
      </c>
      <c r="E728" s="17" t="s">
        <v>343</v>
      </c>
      <c r="F728" s="18" t="s">
        <v>344</v>
      </c>
      <c r="G728" s="18" t="s">
        <v>1232</v>
      </c>
      <c r="H728" s="18" t="s">
        <v>1233</v>
      </c>
      <c r="I728" s="17" t="s">
        <v>94</v>
      </c>
      <c r="J728" s="21">
        <v>135323476</v>
      </c>
      <c r="K728" s="21">
        <v>9571548</v>
      </c>
      <c r="L728" s="19">
        <v>16372824</v>
      </c>
      <c r="M728" s="21">
        <v>110008921</v>
      </c>
      <c r="N728" s="21">
        <v>72651068</v>
      </c>
      <c r="O728" s="21">
        <v>37357853</v>
      </c>
      <c r="P728" s="22">
        <v>68981712</v>
      </c>
      <c r="Q728" s="22">
        <v>5393594</v>
      </c>
      <c r="R728" s="19">
        <v>9425076</v>
      </c>
      <c r="S728" s="22">
        <v>48806096</v>
      </c>
      <c r="T728" s="22">
        <v>14756255</v>
      </c>
      <c r="U728" s="22">
        <v>34049841</v>
      </c>
      <c r="V728" s="18" t="s">
        <v>31</v>
      </c>
      <c r="W728" s="1"/>
    </row>
    <row r="729" spans="1:23" hidden="1" x14ac:dyDescent="0.25">
      <c r="A729" s="14">
        <v>1816</v>
      </c>
      <c r="B729" s="18">
        <v>900989399</v>
      </c>
      <c r="C729" s="18" t="s">
        <v>1234</v>
      </c>
      <c r="D729" s="14" t="s">
        <v>26</v>
      </c>
      <c r="E729" s="17" t="s">
        <v>27</v>
      </c>
      <c r="F729" s="18" t="s">
        <v>28</v>
      </c>
      <c r="G729" s="18" t="s">
        <v>28</v>
      </c>
      <c r="H729" s="18" t="s">
        <v>263</v>
      </c>
      <c r="I729" s="18" t="s">
        <v>75</v>
      </c>
      <c r="J729" s="21">
        <v>135188054</v>
      </c>
      <c r="K729" s="21">
        <v>-29310544</v>
      </c>
      <c r="L729" s="19">
        <v>40923418</v>
      </c>
      <c r="M729" s="21">
        <v>414519381</v>
      </c>
      <c r="N729" s="21">
        <v>533152526</v>
      </c>
      <c r="O729" s="21">
        <v>-118633145</v>
      </c>
      <c r="P729" s="22">
        <v>91723312</v>
      </c>
      <c r="Q729" s="22">
        <v>-109166513</v>
      </c>
      <c r="R729" s="19">
        <v>-36380495</v>
      </c>
      <c r="S729" s="22">
        <v>453723106</v>
      </c>
      <c r="T729" s="22">
        <v>546954447</v>
      </c>
      <c r="U729" s="22">
        <v>-93231341</v>
      </c>
      <c r="V729" s="18" t="s">
        <v>55</v>
      </c>
      <c r="W729" s="1"/>
    </row>
    <row r="730" spans="1:23" hidden="1" x14ac:dyDescent="0.25">
      <c r="A730" s="14">
        <v>1817</v>
      </c>
      <c r="B730" s="18">
        <v>844003151</v>
      </c>
      <c r="C730" s="18" t="s">
        <v>1235</v>
      </c>
      <c r="D730" s="14" t="s">
        <v>26</v>
      </c>
      <c r="E730" s="17" t="s">
        <v>343</v>
      </c>
      <c r="F730" s="18" t="s">
        <v>382</v>
      </c>
      <c r="G730" s="18" t="s">
        <v>383</v>
      </c>
      <c r="H730" s="18" t="s">
        <v>295</v>
      </c>
      <c r="I730" s="17" t="s">
        <v>30</v>
      </c>
      <c r="J730" s="21">
        <v>135087215</v>
      </c>
      <c r="K730" s="21">
        <v>7625558</v>
      </c>
      <c r="L730" s="19">
        <v>13042200</v>
      </c>
      <c r="M730" s="21">
        <v>66224975</v>
      </c>
      <c r="N730" s="21">
        <v>36139453</v>
      </c>
      <c r="O730" s="21">
        <v>30085522</v>
      </c>
      <c r="P730" s="22">
        <v>72629720</v>
      </c>
      <c r="Q730" s="22">
        <v>3399223</v>
      </c>
      <c r="R730" s="19">
        <v>5355381</v>
      </c>
      <c r="S730" s="22">
        <v>49457145</v>
      </c>
      <c r="T730" s="22">
        <v>26734240</v>
      </c>
      <c r="U730" s="22">
        <v>22722905</v>
      </c>
      <c r="V730" s="18" t="s">
        <v>97</v>
      </c>
      <c r="W730" s="1"/>
    </row>
    <row r="731" spans="1:23" hidden="1" x14ac:dyDescent="0.25">
      <c r="A731" s="14">
        <v>1818</v>
      </c>
      <c r="B731" s="18">
        <v>811032879</v>
      </c>
      <c r="C731" s="18" t="s">
        <v>1236</v>
      </c>
      <c r="D731" s="14" t="s">
        <v>26</v>
      </c>
      <c r="E731" s="17" t="s">
        <v>86</v>
      </c>
      <c r="F731" s="18" t="s">
        <v>87</v>
      </c>
      <c r="G731" s="14" t="s">
        <v>92</v>
      </c>
      <c r="H731" s="18" t="s">
        <v>70</v>
      </c>
      <c r="I731" s="17" t="s">
        <v>30</v>
      </c>
      <c r="J731" s="21">
        <v>134964640</v>
      </c>
      <c r="K731" s="21">
        <v>1359167</v>
      </c>
      <c r="L731" s="19">
        <v>6310853</v>
      </c>
      <c r="M731" s="21">
        <v>36565908</v>
      </c>
      <c r="N731" s="21">
        <v>27006090</v>
      </c>
      <c r="O731" s="21">
        <v>9559818</v>
      </c>
      <c r="P731" s="22">
        <v>101433112</v>
      </c>
      <c r="Q731" s="22">
        <v>1987585</v>
      </c>
      <c r="R731" s="19">
        <v>3913781</v>
      </c>
      <c r="S731" s="22">
        <v>28121091</v>
      </c>
      <c r="T731" s="22">
        <v>19920440</v>
      </c>
      <c r="U731" s="22">
        <v>8200651</v>
      </c>
      <c r="V731" s="18" t="s">
        <v>31</v>
      </c>
      <c r="W731" s="1"/>
    </row>
    <row r="732" spans="1:23" hidden="1" x14ac:dyDescent="0.25">
      <c r="A732" s="14">
        <v>1819</v>
      </c>
      <c r="B732" s="18">
        <v>800190665</v>
      </c>
      <c r="C732" s="18" t="s">
        <v>1237</v>
      </c>
      <c r="D732" s="14" t="s">
        <v>26</v>
      </c>
      <c r="E732" s="17" t="s">
        <v>86</v>
      </c>
      <c r="F732" s="18" t="s">
        <v>87</v>
      </c>
      <c r="G732" s="18" t="s">
        <v>103</v>
      </c>
      <c r="H732" s="18" t="s">
        <v>45</v>
      </c>
      <c r="I732" s="17" t="s">
        <v>37</v>
      </c>
      <c r="J732" s="21">
        <v>134738642</v>
      </c>
      <c r="K732" s="21">
        <v>372551</v>
      </c>
      <c r="L732" s="19">
        <v>5720310</v>
      </c>
      <c r="M732" s="21">
        <v>94951594</v>
      </c>
      <c r="N732" s="21">
        <v>62979200</v>
      </c>
      <c r="O732" s="21">
        <v>31972394</v>
      </c>
      <c r="P732" s="22">
        <v>105966112</v>
      </c>
      <c r="Q732" s="22">
        <v>997680</v>
      </c>
      <c r="R732" s="19">
        <v>5986582</v>
      </c>
      <c r="S732" s="22">
        <v>92637734</v>
      </c>
      <c r="T732" s="22">
        <v>60824778</v>
      </c>
      <c r="U732" s="22">
        <v>31812956</v>
      </c>
      <c r="V732" s="18" t="s">
        <v>55</v>
      </c>
      <c r="W732" s="1"/>
    </row>
    <row r="733" spans="1:23" hidden="1" x14ac:dyDescent="0.25">
      <c r="A733" s="14">
        <v>1821</v>
      </c>
      <c r="B733" s="18">
        <v>900568774</v>
      </c>
      <c r="C733" s="18" t="s">
        <v>1241</v>
      </c>
      <c r="D733" s="14" t="s">
        <v>26</v>
      </c>
      <c r="E733" s="17" t="s">
        <v>343</v>
      </c>
      <c r="F733" s="18" t="s">
        <v>529</v>
      </c>
      <c r="G733" s="18" t="s">
        <v>924</v>
      </c>
      <c r="H733" s="18" t="s">
        <v>560</v>
      </c>
      <c r="I733" s="17" t="s">
        <v>30</v>
      </c>
      <c r="J733" s="21">
        <v>134629752</v>
      </c>
      <c r="K733" s="21">
        <v>5724545</v>
      </c>
      <c r="L733" s="19">
        <v>5724545</v>
      </c>
      <c r="M733" s="21">
        <v>40555758</v>
      </c>
      <c r="N733" s="21">
        <v>26823052</v>
      </c>
      <c r="O733" s="21">
        <v>13732706</v>
      </c>
      <c r="P733" s="22">
        <v>89034968</v>
      </c>
      <c r="Q733" s="22">
        <v>1645511</v>
      </c>
      <c r="R733" s="19">
        <v>1645511</v>
      </c>
      <c r="S733" s="22">
        <v>33442099</v>
      </c>
      <c r="T733" s="22">
        <v>25433938</v>
      </c>
      <c r="U733" s="22">
        <v>8008161</v>
      </c>
      <c r="V733" s="18" t="s">
        <v>31</v>
      </c>
      <c r="W733" s="1"/>
    </row>
    <row r="734" spans="1:23" hidden="1" x14ac:dyDescent="0.25">
      <c r="A734" s="14">
        <v>1822</v>
      </c>
      <c r="B734" s="18">
        <v>811006409</v>
      </c>
      <c r="C734" s="18" t="s">
        <v>1242</v>
      </c>
      <c r="D734" s="14" t="s">
        <v>26</v>
      </c>
      <c r="E734" s="17" t="s">
        <v>86</v>
      </c>
      <c r="F734" s="18" t="s">
        <v>87</v>
      </c>
      <c r="G734" s="18" t="s">
        <v>88</v>
      </c>
      <c r="H734" s="18" t="s">
        <v>63</v>
      </c>
      <c r="I734" s="17" t="s">
        <v>30</v>
      </c>
      <c r="J734" s="21">
        <v>134428729</v>
      </c>
      <c r="K734" s="21">
        <v>3544798</v>
      </c>
      <c r="L734" s="19">
        <v>9115822</v>
      </c>
      <c r="M734" s="21">
        <v>82018754</v>
      </c>
      <c r="N734" s="21">
        <v>57075414</v>
      </c>
      <c r="O734" s="21">
        <v>24943340</v>
      </c>
      <c r="P734" s="22">
        <v>104097832</v>
      </c>
      <c r="Q734" s="22">
        <v>1484148</v>
      </c>
      <c r="R734" s="19">
        <v>4048976</v>
      </c>
      <c r="S734" s="22">
        <v>49991121</v>
      </c>
      <c r="T734" s="22">
        <v>25983149</v>
      </c>
      <c r="U734" s="22">
        <v>24007972</v>
      </c>
      <c r="V734" s="18" t="s">
        <v>31</v>
      </c>
      <c r="W734" s="1"/>
    </row>
    <row r="735" spans="1:23" hidden="1" x14ac:dyDescent="0.25">
      <c r="A735" s="14">
        <v>1823</v>
      </c>
      <c r="B735" s="18">
        <v>830023844</v>
      </c>
      <c r="C735" s="18" t="s">
        <v>1243</v>
      </c>
      <c r="D735" s="14" t="s">
        <v>26</v>
      </c>
      <c r="E735" s="17" t="s">
        <v>27</v>
      </c>
      <c r="F735" s="18" t="s">
        <v>28</v>
      </c>
      <c r="G735" s="18" t="s">
        <v>28</v>
      </c>
      <c r="H735" s="18" t="s">
        <v>172</v>
      </c>
      <c r="I735" s="17" t="s">
        <v>30</v>
      </c>
      <c r="J735" s="21">
        <v>134310883</v>
      </c>
      <c r="K735" s="21">
        <v>1362665</v>
      </c>
      <c r="L735" s="19">
        <v>4954227</v>
      </c>
      <c r="M735" s="21">
        <v>107086038</v>
      </c>
      <c r="N735" s="21">
        <v>77912644</v>
      </c>
      <c r="O735" s="21">
        <v>29173394</v>
      </c>
      <c r="P735" s="22">
        <v>111629040</v>
      </c>
      <c r="Q735" s="22">
        <v>1046629</v>
      </c>
      <c r="R735" s="19">
        <v>3569754</v>
      </c>
      <c r="S735" s="22">
        <v>85583166</v>
      </c>
      <c r="T735" s="22">
        <v>57772437</v>
      </c>
      <c r="U735" s="22">
        <v>27810729</v>
      </c>
      <c r="V735" s="18" t="s">
        <v>38</v>
      </c>
      <c r="W735" s="1"/>
    </row>
    <row r="736" spans="1:23" hidden="1" x14ac:dyDescent="0.25">
      <c r="A736" s="14">
        <v>1824</v>
      </c>
      <c r="B736" s="18">
        <v>890930534</v>
      </c>
      <c r="C736" s="18" t="s">
        <v>1244</v>
      </c>
      <c r="D736" s="14" t="s">
        <v>26</v>
      </c>
      <c r="E736" s="17" t="s">
        <v>86</v>
      </c>
      <c r="F736" s="18" t="s">
        <v>87</v>
      </c>
      <c r="G736" s="14" t="s">
        <v>532</v>
      </c>
      <c r="H736" s="18" t="s">
        <v>1245</v>
      </c>
      <c r="I736" s="17" t="s">
        <v>37</v>
      </c>
      <c r="J736" s="21">
        <v>134287079</v>
      </c>
      <c r="K736" s="21">
        <v>9966633</v>
      </c>
      <c r="L736" s="19">
        <v>12797918</v>
      </c>
      <c r="M736" s="21">
        <v>181950223</v>
      </c>
      <c r="N736" s="21">
        <v>121189804</v>
      </c>
      <c r="O736" s="21">
        <v>60760419</v>
      </c>
      <c r="P736" s="22">
        <v>133410840</v>
      </c>
      <c r="Q736" s="22">
        <v>977726</v>
      </c>
      <c r="R736" s="19">
        <v>9263211</v>
      </c>
      <c r="S736" s="22">
        <v>179278969</v>
      </c>
      <c r="T736" s="22">
        <v>125427223</v>
      </c>
      <c r="U736" s="22">
        <v>53851746</v>
      </c>
      <c r="V736" s="18" t="s">
        <v>55</v>
      </c>
      <c r="W736" s="1"/>
    </row>
    <row r="737" spans="1:23" hidden="1" x14ac:dyDescent="0.25">
      <c r="A737" s="14">
        <v>1825</v>
      </c>
      <c r="B737" s="18">
        <v>830055625</v>
      </c>
      <c r="C737" s="18" t="s">
        <v>1246</v>
      </c>
      <c r="D737" s="14" t="s">
        <v>26</v>
      </c>
      <c r="E737" s="17" t="s">
        <v>27</v>
      </c>
      <c r="F737" s="18" t="s">
        <v>28</v>
      </c>
      <c r="G737" s="18" t="s">
        <v>28</v>
      </c>
      <c r="H737" s="18" t="s">
        <v>74</v>
      </c>
      <c r="I737" s="18" t="s">
        <v>75</v>
      </c>
      <c r="J737" s="21">
        <v>134244970</v>
      </c>
      <c r="K737" s="21">
        <v>6447620</v>
      </c>
      <c r="L737" s="19">
        <v>8603362</v>
      </c>
      <c r="M737" s="21">
        <v>32727031</v>
      </c>
      <c r="N737" s="21">
        <v>18609028</v>
      </c>
      <c r="O737" s="21">
        <v>14118003</v>
      </c>
      <c r="P737" s="22">
        <v>88123112</v>
      </c>
      <c r="Q737" s="22">
        <v>3497720</v>
      </c>
      <c r="R737" s="19">
        <v>4842306</v>
      </c>
      <c r="S737" s="22">
        <v>34630315</v>
      </c>
      <c r="T737" s="22">
        <v>29768682</v>
      </c>
      <c r="U737" s="22">
        <v>4861633</v>
      </c>
      <c r="V737" s="18" t="s">
        <v>31</v>
      </c>
      <c r="W737" s="1"/>
    </row>
    <row r="738" spans="1:23" hidden="1" x14ac:dyDescent="0.25">
      <c r="A738" s="14">
        <v>1826</v>
      </c>
      <c r="B738" s="18">
        <v>800040014</v>
      </c>
      <c r="C738" s="18" t="s">
        <v>1247</v>
      </c>
      <c r="D738" s="14" t="s">
        <v>26</v>
      </c>
      <c r="E738" s="17" t="s">
        <v>86</v>
      </c>
      <c r="F738" s="18" t="s">
        <v>87</v>
      </c>
      <c r="G738" s="18" t="s">
        <v>88</v>
      </c>
      <c r="H738" s="18" t="s">
        <v>93</v>
      </c>
      <c r="I738" s="17" t="s">
        <v>94</v>
      </c>
      <c r="J738" s="21">
        <v>134220265</v>
      </c>
      <c r="K738" s="21">
        <v>1381203</v>
      </c>
      <c r="L738" s="19">
        <v>3608061</v>
      </c>
      <c r="M738" s="21">
        <v>162587019</v>
      </c>
      <c r="N738" s="21">
        <v>123946882</v>
      </c>
      <c r="O738" s="21">
        <v>38640137</v>
      </c>
      <c r="P738" s="22">
        <v>135155120</v>
      </c>
      <c r="Q738" s="22">
        <v>-6367349</v>
      </c>
      <c r="R738" s="19">
        <v>-814407</v>
      </c>
      <c r="S738" s="22">
        <v>158778945</v>
      </c>
      <c r="T738" s="22">
        <v>120455782</v>
      </c>
      <c r="U738" s="22">
        <v>38323163</v>
      </c>
      <c r="V738" s="18" t="s">
        <v>31</v>
      </c>
      <c r="W738" s="1"/>
    </row>
    <row r="739" spans="1:23" hidden="1" x14ac:dyDescent="0.25">
      <c r="A739" s="14">
        <v>1827</v>
      </c>
      <c r="B739" s="18">
        <v>900365405</v>
      </c>
      <c r="C739" s="18" t="s">
        <v>1248</v>
      </c>
      <c r="D739" s="14" t="s">
        <v>26</v>
      </c>
      <c r="E739" s="17" t="s">
        <v>86</v>
      </c>
      <c r="F739" s="18" t="s">
        <v>87</v>
      </c>
      <c r="G739" s="14" t="s">
        <v>441</v>
      </c>
      <c r="H739" s="18" t="s">
        <v>40</v>
      </c>
      <c r="I739" s="17" t="s">
        <v>30</v>
      </c>
      <c r="J739" s="21">
        <v>134211470</v>
      </c>
      <c r="K739" s="21">
        <v>9786725</v>
      </c>
      <c r="L739" s="19">
        <v>18039309</v>
      </c>
      <c r="M739" s="21">
        <v>94274843</v>
      </c>
      <c r="N739" s="21">
        <v>70159403</v>
      </c>
      <c r="O739" s="21">
        <v>24115440</v>
      </c>
      <c r="P739" s="22">
        <v>93115952</v>
      </c>
      <c r="Q739" s="22">
        <v>7769503</v>
      </c>
      <c r="R739" s="19">
        <v>12008965</v>
      </c>
      <c r="S739" s="22">
        <v>74168101</v>
      </c>
      <c r="T739" s="22">
        <v>59839386</v>
      </c>
      <c r="U739" s="22">
        <v>14328715</v>
      </c>
      <c r="V739" s="18" t="s">
        <v>38</v>
      </c>
      <c r="W739" s="1"/>
    </row>
    <row r="740" spans="1:23" hidden="1" x14ac:dyDescent="0.25">
      <c r="A740" s="14">
        <v>1828</v>
      </c>
      <c r="B740" s="18">
        <v>800015615</v>
      </c>
      <c r="C740" s="18" t="s">
        <v>1249</v>
      </c>
      <c r="D740" s="14" t="s">
        <v>26</v>
      </c>
      <c r="E740" s="17" t="s">
        <v>27</v>
      </c>
      <c r="F740" s="18" t="s">
        <v>28</v>
      </c>
      <c r="G740" s="18" t="s">
        <v>28</v>
      </c>
      <c r="H740" s="18" t="s">
        <v>104</v>
      </c>
      <c r="I740" s="17" t="s">
        <v>30</v>
      </c>
      <c r="J740" s="21">
        <v>134202619</v>
      </c>
      <c r="K740" s="21">
        <v>16035657</v>
      </c>
      <c r="L740" s="19">
        <v>25400302</v>
      </c>
      <c r="M740" s="21">
        <v>155245281</v>
      </c>
      <c r="N740" s="21">
        <v>50276836</v>
      </c>
      <c r="O740" s="21">
        <v>104968445</v>
      </c>
      <c r="P740" s="22">
        <v>113010056</v>
      </c>
      <c r="Q740" s="22">
        <v>13421734</v>
      </c>
      <c r="R740" s="19">
        <v>19405095</v>
      </c>
      <c r="S740" s="22">
        <v>133287777</v>
      </c>
      <c r="T740" s="22">
        <v>41275109</v>
      </c>
      <c r="U740" s="22">
        <v>92012668</v>
      </c>
      <c r="V740" s="18" t="s">
        <v>38</v>
      </c>
      <c r="W740" s="1"/>
    </row>
    <row r="741" spans="1:23" hidden="1" x14ac:dyDescent="0.25">
      <c r="A741" s="14">
        <v>1829</v>
      </c>
      <c r="B741" s="18">
        <v>900407987</v>
      </c>
      <c r="C741" s="18" t="s">
        <v>1250</v>
      </c>
      <c r="D741" s="14" t="s">
        <v>26</v>
      </c>
      <c r="E741" s="17" t="s">
        <v>343</v>
      </c>
      <c r="F741" s="18" t="s">
        <v>344</v>
      </c>
      <c r="G741" s="18" t="s">
        <v>1232</v>
      </c>
      <c r="H741" s="18" t="s">
        <v>126</v>
      </c>
      <c r="I741" s="17" t="s">
        <v>127</v>
      </c>
      <c r="J741" s="21">
        <v>134122681</v>
      </c>
      <c r="K741" s="21">
        <v>12338918</v>
      </c>
      <c r="L741" s="19">
        <v>17726194</v>
      </c>
      <c r="M741" s="21">
        <v>121752461</v>
      </c>
      <c r="N741" s="21">
        <v>72910004</v>
      </c>
      <c r="O741" s="21">
        <v>48842457</v>
      </c>
      <c r="P741" s="22">
        <v>66152168</v>
      </c>
      <c r="Q741" s="22">
        <v>4365427</v>
      </c>
      <c r="R741" s="19">
        <v>7048065</v>
      </c>
      <c r="S741" s="22">
        <v>84806868</v>
      </c>
      <c r="T741" s="22">
        <v>48303329</v>
      </c>
      <c r="U741" s="22">
        <v>36503539</v>
      </c>
      <c r="V741" s="18" t="s">
        <v>31</v>
      </c>
      <c r="W741" s="1"/>
    </row>
    <row r="742" spans="1:23" hidden="1" x14ac:dyDescent="0.25">
      <c r="A742" s="14">
        <v>1830</v>
      </c>
      <c r="B742" s="18">
        <v>890930022</v>
      </c>
      <c r="C742" s="18" t="s">
        <v>1251</v>
      </c>
      <c r="D742" s="14" t="s">
        <v>26</v>
      </c>
      <c r="E742" s="17" t="s">
        <v>86</v>
      </c>
      <c r="F742" s="18" t="s">
        <v>87</v>
      </c>
      <c r="G742" s="18" t="s">
        <v>88</v>
      </c>
      <c r="H742" s="18" t="s">
        <v>77</v>
      </c>
      <c r="I742" s="18" t="s">
        <v>75</v>
      </c>
      <c r="J742" s="21">
        <v>134076932</v>
      </c>
      <c r="K742" s="21">
        <v>764146</v>
      </c>
      <c r="L742" s="19">
        <v>2606372</v>
      </c>
      <c r="M742" s="21">
        <v>20619494</v>
      </c>
      <c r="N742" s="21">
        <v>15274622</v>
      </c>
      <c r="O742" s="21">
        <v>5344872</v>
      </c>
      <c r="P742" s="22">
        <v>110067336</v>
      </c>
      <c r="Q742" s="22">
        <v>15615</v>
      </c>
      <c r="R742" s="19">
        <v>1092573</v>
      </c>
      <c r="S742" s="22">
        <v>16715678</v>
      </c>
      <c r="T742" s="22">
        <v>12134952</v>
      </c>
      <c r="U742" s="22">
        <v>4580726</v>
      </c>
      <c r="V742" s="18" t="s">
        <v>31</v>
      </c>
      <c r="W742" s="1"/>
    </row>
    <row r="743" spans="1:23" hidden="1" x14ac:dyDescent="0.25">
      <c r="A743" s="14">
        <v>1831</v>
      </c>
      <c r="B743" s="18">
        <v>860029045</v>
      </c>
      <c r="C743" s="18" t="s">
        <v>1252</v>
      </c>
      <c r="D743" s="14" t="s">
        <v>26</v>
      </c>
      <c r="E743" s="17" t="s">
        <v>27</v>
      </c>
      <c r="F743" s="18" t="s">
        <v>28</v>
      </c>
      <c r="G743" s="18" t="s">
        <v>28</v>
      </c>
      <c r="H743" s="18" t="s">
        <v>191</v>
      </c>
      <c r="I743" s="17" t="s">
        <v>30</v>
      </c>
      <c r="J743" s="21">
        <v>134035375</v>
      </c>
      <c r="K743" s="21">
        <v>-726838</v>
      </c>
      <c r="L743" s="19">
        <v>1812004</v>
      </c>
      <c r="M743" s="21">
        <v>132615261</v>
      </c>
      <c r="N743" s="21">
        <v>62016516</v>
      </c>
      <c r="O743" s="21">
        <v>70598745</v>
      </c>
      <c r="P743" s="22">
        <v>108070928</v>
      </c>
      <c r="Q743" s="22">
        <v>-4829280</v>
      </c>
      <c r="R743" s="19">
        <v>-3977002</v>
      </c>
      <c r="S743" s="22">
        <v>134590536</v>
      </c>
      <c r="T743" s="22">
        <v>108833115</v>
      </c>
      <c r="U743" s="22">
        <v>25757421</v>
      </c>
      <c r="V743" s="18" t="s">
        <v>38</v>
      </c>
      <c r="W743" s="1"/>
    </row>
    <row r="744" spans="1:23" hidden="1" x14ac:dyDescent="0.25">
      <c r="A744" s="14">
        <v>1832</v>
      </c>
      <c r="B744" s="18">
        <v>890910591</v>
      </c>
      <c r="C744" s="18" t="s">
        <v>1253</v>
      </c>
      <c r="D744" s="14" t="s">
        <v>26</v>
      </c>
      <c r="E744" s="17" t="s">
        <v>86</v>
      </c>
      <c r="F744" s="18" t="s">
        <v>87</v>
      </c>
      <c r="G744" s="18" t="s">
        <v>88</v>
      </c>
      <c r="H744" s="18" t="s">
        <v>93</v>
      </c>
      <c r="I744" s="17" t="s">
        <v>94</v>
      </c>
      <c r="J744" s="21">
        <v>133882851</v>
      </c>
      <c r="K744" s="21">
        <v>878746</v>
      </c>
      <c r="L744" s="19">
        <v>3974603</v>
      </c>
      <c r="M744" s="21">
        <v>132727055</v>
      </c>
      <c r="N744" s="21">
        <v>69298876</v>
      </c>
      <c r="O744" s="21">
        <v>63428179</v>
      </c>
      <c r="P744" s="22">
        <v>156532544</v>
      </c>
      <c r="Q744" s="22">
        <v>10257740</v>
      </c>
      <c r="R744" s="19">
        <v>11884822</v>
      </c>
      <c r="S744" s="22">
        <v>136838959</v>
      </c>
      <c r="T744" s="22">
        <v>72825601</v>
      </c>
      <c r="U744" s="22">
        <v>64013358</v>
      </c>
      <c r="V744" s="18" t="s">
        <v>31</v>
      </c>
      <c r="W744" s="1"/>
    </row>
    <row r="745" spans="1:23" hidden="1" x14ac:dyDescent="0.25">
      <c r="A745" s="14">
        <v>1833</v>
      </c>
      <c r="B745" s="18">
        <v>901016903</v>
      </c>
      <c r="C745" s="18" t="s">
        <v>1254</v>
      </c>
      <c r="D745" s="14" t="s">
        <v>26</v>
      </c>
      <c r="E745" s="17" t="s">
        <v>27</v>
      </c>
      <c r="F745" s="18" t="s">
        <v>28</v>
      </c>
      <c r="G745" s="18" t="s">
        <v>28</v>
      </c>
      <c r="H745" s="18" t="s">
        <v>295</v>
      </c>
      <c r="I745" s="17" t="s">
        <v>30</v>
      </c>
      <c r="J745" s="21">
        <v>133880166</v>
      </c>
      <c r="K745" s="21">
        <v>1762380</v>
      </c>
      <c r="L745" s="19">
        <v>8259293</v>
      </c>
      <c r="M745" s="21">
        <v>202579337</v>
      </c>
      <c r="N745" s="21">
        <v>196848764</v>
      </c>
      <c r="O745" s="21">
        <v>5730573</v>
      </c>
      <c r="P745" s="22">
        <v>75316008</v>
      </c>
      <c r="Q745" s="22">
        <v>1825080</v>
      </c>
      <c r="R745" s="19">
        <v>4866380</v>
      </c>
      <c r="S745" s="22">
        <v>42288474</v>
      </c>
      <c r="T745" s="22">
        <v>39456794</v>
      </c>
      <c r="U745" s="22">
        <v>2831680</v>
      </c>
      <c r="V745" s="18" t="s">
        <v>38</v>
      </c>
      <c r="W745" s="1"/>
    </row>
    <row r="746" spans="1:23" hidden="1" x14ac:dyDescent="0.25">
      <c r="A746" s="14">
        <v>1834</v>
      </c>
      <c r="B746" s="18">
        <v>900488297</v>
      </c>
      <c r="C746" s="18" t="s">
        <v>1255</v>
      </c>
      <c r="D746" s="14" t="s">
        <v>26</v>
      </c>
      <c r="E746" s="17" t="s">
        <v>57</v>
      </c>
      <c r="F746" s="18" t="s">
        <v>72</v>
      </c>
      <c r="G746" s="18" t="s">
        <v>73</v>
      </c>
      <c r="H746" s="18" t="s">
        <v>949</v>
      </c>
      <c r="I746" s="17" t="s">
        <v>37</v>
      </c>
      <c r="J746" s="21">
        <v>133858752</v>
      </c>
      <c r="K746" s="21">
        <v>-621021</v>
      </c>
      <c r="L746" s="19">
        <v>6683534</v>
      </c>
      <c r="M746" s="21">
        <v>159465375</v>
      </c>
      <c r="N746" s="21">
        <v>92555171</v>
      </c>
      <c r="O746" s="21">
        <v>66910204</v>
      </c>
      <c r="P746" s="22">
        <v>99423568</v>
      </c>
      <c r="Q746" s="22">
        <v>-6237726</v>
      </c>
      <c r="R746" s="19">
        <v>118206</v>
      </c>
      <c r="S746" s="22">
        <v>143559634</v>
      </c>
      <c r="T746" s="22">
        <v>76028409</v>
      </c>
      <c r="U746" s="22">
        <v>67531225</v>
      </c>
      <c r="V746" s="18" t="s">
        <v>38</v>
      </c>
      <c r="W746" s="1"/>
    </row>
    <row r="747" spans="1:23" hidden="1" x14ac:dyDescent="0.25">
      <c r="A747" s="14">
        <v>1835</v>
      </c>
      <c r="B747" s="18">
        <v>813007147</v>
      </c>
      <c r="C747" s="18" t="s">
        <v>1256</v>
      </c>
      <c r="D747" s="14" t="s">
        <v>26</v>
      </c>
      <c r="E747" s="17" t="s">
        <v>27</v>
      </c>
      <c r="F747" s="18" t="s">
        <v>28</v>
      </c>
      <c r="G747" s="18" t="s">
        <v>28</v>
      </c>
      <c r="H747" s="18" t="s">
        <v>63</v>
      </c>
      <c r="I747" s="17" t="s">
        <v>30</v>
      </c>
      <c r="J747" s="21">
        <v>133762616</v>
      </c>
      <c r="K747" s="21">
        <v>3660</v>
      </c>
      <c r="L747" s="19">
        <v>3736927</v>
      </c>
      <c r="M747" s="21">
        <v>67055068</v>
      </c>
      <c r="N747" s="21">
        <v>57698191</v>
      </c>
      <c r="O747" s="21">
        <v>9356877</v>
      </c>
      <c r="P747" s="22">
        <v>90273856</v>
      </c>
      <c r="Q747" s="22">
        <v>112611</v>
      </c>
      <c r="R747" s="19">
        <v>2546102</v>
      </c>
      <c r="S747" s="22">
        <v>47725303</v>
      </c>
      <c r="T747" s="22">
        <v>38372086</v>
      </c>
      <c r="U747" s="22">
        <v>9353217</v>
      </c>
      <c r="V747" s="18" t="s">
        <v>31</v>
      </c>
      <c r="W747" s="1"/>
    </row>
    <row r="748" spans="1:23" hidden="1" x14ac:dyDescent="0.25">
      <c r="A748" s="14">
        <v>1836</v>
      </c>
      <c r="B748" s="18">
        <v>900442933</v>
      </c>
      <c r="C748" s="18" t="s">
        <v>1257</v>
      </c>
      <c r="D748" s="14" t="s">
        <v>26</v>
      </c>
      <c r="E748" s="17" t="s">
        <v>86</v>
      </c>
      <c r="F748" s="18" t="s">
        <v>87</v>
      </c>
      <c r="G748" s="18" t="s">
        <v>88</v>
      </c>
      <c r="H748" s="18" t="s">
        <v>1258</v>
      </c>
      <c r="I748" s="17" t="s">
        <v>37</v>
      </c>
      <c r="J748" s="21">
        <v>133660406</v>
      </c>
      <c r="K748" s="21">
        <v>18970226</v>
      </c>
      <c r="L748" s="19">
        <v>27769978</v>
      </c>
      <c r="M748" s="21">
        <v>213405962</v>
      </c>
      <c r="N748" s="21">
        <v>103103050</v>
      </c>
      <c r="O748" s="21">
        <v>110302912</v>
      </c>
      <c r="P748" s="22">
        <v>66317520</v>
      </c>
      <c r="Q748" s="22">
        <v>774487</v>
      </c>
      <c r="R748" s="19">
        <v>1185680</v>
      </c>
      <c r="S748" s="22">
        <v>125470066</v>
      </c>
      <c r="T748" s="22">
        <v>34137380</v>
      </c>
      <c r="U748" s="22">
        <v>91332686</v>
      </c>
      <c r="V748" s="18" t="s">
        <v>38</v>
      </c>
      <c r="W748" s="1"/>
    </row>
    <row r="749" spans="1:23" hidden="1" x14ac:dyDescent="0.25">
      <c r="A749" s="14">
        <v>1837</v>
      </c>
      <c r="B749" s="18">
        <v>900124455</v>
      </c>
      <c r="C749" s="18" t="s">
        <v>1259</v>
      </c>
      <c r="D749" s="14" t="s">
        <v>26</v>
      </c>
      <c r="E749" s="17" t="s">
        <v>27</v>
      </c>
      <c r="F749" s="18" t="s">
        <v>28</v>
      </c>
      <c r="G749" s="18" t="s">
        <v>28</v>
      </c>
      <c r="H749" s="18" t="s">
        <v>40</v>
      </c>
      <c r="I749" s="17" t="s">
        <v>30</v>
      </c>
      <c r="J749" s="21">
        <v>133643307</v>
      </c>
      <c r="K749" s="21">
        <v>4080346</v>
      </c>
      <c r="L749" s="19">
        <v>8196864</v>
      </c>
      <c r="M749" s="21">
        <v>162876827</v>
      </c>
      <c r="N749" s="21">
        <v>39917776</v>
      </c>
      <c r="O749" s="21">
        <v>122959051</v>
      </c>
      <c r="P749" s="22">
        <v>108357872</v>
      </c>
      <c r="Q749" s="22">
        <v>5183831</v>
      </c>
      <c r="R749" s="19">
        <v>8515034</v>
      </c>
      <c r="S749" s="22">
        <v>146015378</v>
      </c>
      <c r="T749" s="22">
        <v>27136673</v>
      </c>
      <c r="U749" s="22">
        <v>118878705</v>
      </c>
      <c r="V749" s="18" t="s">
        <v>38</v>
      </c>
      <c r="W749" s="1"/>
    </row>
    <row r="750" spans="1:23" hidden="1" x14ac:dyDescent="0.25">
      <c r="A750" s="14">
        <v>1838</v>
      </c>
      <c r="B750" s="18">
        <v>901284326</v>
      </c>
      <c r="C750" s="18" t="s">
        <v>1260</v>
      </c>
      <c r="D750" s="14" t="s">
        <v>26</v>
      </c>
      <c r="E750" s="17" t="s">
        <v>27</v>
      </c>
      <c r="F750" s="18" t="s">
        <v>28</v>
      </c>
      <c r="G750" s="18" t="s">
        <v>28</v>
      </c>
      <c r="H750" s="18" t="s">
        <v>202</v>
      </c>
      <c r="I750" s="18" t="s">
        <v>75</v>
      </c>
      <c r="J750" s="21">
        <v>133631246</v>
      </c>
      <c r="K750" s="21">
        <v>1929793</v>
      </c>
      <c r="L750" s="19">
        <v>5376908</v>
      </c>
      <c r="M750" s="21">
        <v>46407413</v>
      </c>
      <c r="N750" s="21">
        <v>40077405</v>
      </c>
      <c r="O750" s="21">
        <v>6330008</v>
      </c>
      <c r="P750" s="22">
        <v>65322844</v>
      </c>
      <c r="Q750" s="22">
        <v>3434037</v>
      </c>
      <c r="R750" s="19">
        <v>5442662</v>
      </c>
      <c r="S750" s="22">
        <v>46072467</v>
      </c>
      <c r="T750" s="22">
        <v>41672252</v>
      </c>
      <c r="U750" s="22">
        <v>4400215</v>
      </c>
      <c r="V750" s="18" t="s">
        <v>38</v>
      </c>
      <c r="W750" s="1"/>
    </row>
    <row r="751" spans="1:23" hidden="1" x14ac:dyDescent="0.25">
      <c r="A751" s="14">
        <v>1839</v>
      </c>
      <c r="B751" s="18">
        <v>890913183</v>
      </c>
      <c r="C751" s="18" t="s">
        <v>1261</v>
      </c>
      <c r="D751" s="14" t="s">
        <v>26</v>
      </c>
      <c r="E751" s="17" t="s">
        <v>86</v>
      </c>
      <c r="F751" s="18" t="s">
        <v>87</v>
      </c>
      <c r="G751" s="18" t="s">
        <v>88</v>
      </c>
      <c r="H751" s="18" t="s">
        <v>311</v>
      </c>
      <c r="I751" s="18" t="s">
        <v>75</v>
      </c>
      <c r="J751" s="21">
        <v>133475101</v>
      </c>
      <c r="K751" s="21">
        <v>78442149</v>
      </c>
      <c r="L751" s="19">
        <v>-16709810</v>
      </c>
      <c r="M751" s="21">
        <v>1160350763</v>
      </c>
      <c r="N751" s="21">
        <v>489624823</v>
      </c>
      <c r="O751" s="21">
        <v>670725940</v>
      </c>
      <c r="P751" s="22">
        <v>23255324</v>
      </c>
      <c r="Q751" s="22">
        <v>-683593</v>
      </c>
      <c r="R751" s="19">
        <v>-557296</v>
      </c>
      <c r="S751" s="22">
        <v>23458700</v>
      </c>
      <c r="T751" s="22">
        <v>10779964</v>
      </c>
      <c r="U751" s="22">
        <v>12678736</v>
      </c>
      <c r="V751" s="18" t="s">
        <v>55</v>
      </c>
      <c r="W751" s="1"/>
    </row>
    <row r="752" spans="1:23" hidden="1" x14ac:dyDescent="0.25">
      <c r="A752" s="14">
        <v>1840</v>
      </c>
      <c r="B752" s="18">
        <v>890934395</v>
      </c>
      <c r="C752" s="18" t="s">
        <v>1262</v>
      </c>
      <c r="D752" s="14" t="s">
        <v>26</v>
      </c>
      <c r="E752" s="17" t="s">
        <v>86</v>
      </c>
      <c r="F752" s="18" t="s">
        <v>87</v>
      </c>
      <c r="G752" s="18" t="s">
        <v>88</v>
      </c>
      <c r="H752" s="18" t="s">
        <v>690</v>
      </c>
      <c r="I752" s="17" t="s">
        <v>37</v>
      </c>
      <c r="J752" s="21">
        <v>133297580</v>
      </c>
      <c r="K752" s="21">
        <v>2243912</v>
      </c>
      <c r="L752" s="19">
        <v>3502425</v>
      </c>
      <c r="M752" s="21">
        <v>62896743</v>
      </c>
      <c r="N752" s="21">
        <v>39817735</v>
      </c>
      <c r="O752" s="21">
        <v>23079008</v>
      </c>
      <c r="P752" s="22">
        <v>95543280</v>
      </c>
      <c r="Q752" s="22">
        <v>1624857</v>
      </c>
      <c r="R752" s="19">
        <v>2701488</v>
      </c>
      <c r="S752" s="22">
        <v>51797566</v>
      </c>
      <c r="T752" s="22">
        <v>30962470</v>
      </c>
      <c r="U752" s="22">
        <v>20835096</v>
      </c>
      <c r="V752" s="18" t="s">
        <v>31</v>
      </c>
      <c r="W752" s="1"/>
    </row>
    <row r="753" spans="1:23" hidden="1" x14ac:dyDescent="0.25">
      <c r="A753" s="14">
        <v>1841</v>
      </c>
      <c r="B753" s="18">
        <v>900089825</v>
      </c>
      <c r="C753" s="18" t="s">
        <v>1263</v>
      </c>
      <c r="D753" s="14" t="s">
        <v>26</v>
      </c>
      <c r="E753" s="17" t="s">
        <v>27</v>
      </c>
      <c r="F753" s="18" t="s">
        <v>28</v>
      </c>
      <c r="G753" s="18" t="s">
        <v>28</v>
      </c>
      <c r="H753" s="18" t="s">
        <v>611</v>
      </c>
      <c r="I753" s="17" t="s">
        <v>30</v>
      </c>
      <c r="J753" s="21">
        <v>133293896</v>
      </c>
      <c r="K753" s="21">
        <v>876724</v>
      </c>
      <c r="L753" s="19">
        <v>2857866</v>
      </c>
      <c r="M753" s="21">
        <v>244387310</v>
      </c>
      <c r="N753" s="21">
        <v>224473505</v>
      </c>
      <c r="O753" s="21">
        <v>19913805</v>
      </c>
      <c r="P753" s="22">
        <v>171692816</v>
      </c>
      <c r="Q753" s="22">
        <v>149191</v>
      </c>
      <c r="R753" s="19">
        <v>-106684</v>
      </c>
      <c r="S753" s="22">
        <v>188425597</v>
      </c>
      <c r="T753" s="22">
        <v>169388516</v>
      </c>
      <c r="U753" s="22">
        <v>19037081</v>
      </c>
      <c r="V753" s="18" t="s">
        <v>38</v>
      </c>
      <c r="W753" s="1"/>
    </row>
    <row r="754" spans="1:23" hidden="1" x14ac:dyDescent="0.25">
      <c r="A754" s="14">
        <v>1842</v>
      </c>
      <c r="B754" s="18">
        <v>811044253</v>
      </c>
      <c r="C754" s="18" t="s">
        <v>1264</v>
      </c>
      <c r="D754" s="14" t="s">
        <v>26</v>
      </c>
      <c r="E754" s="17" t="s">
        <v>86</v>
      </c>
      <c r="F754" s="18" t="s">
        <v>87</v>
      </c>
      <c r="G754" s="18" t="s">
        <v>88</v>
      </c>
      <c r="H754" s="18" t="s">
        <v>229</v>
      </c>
      <c r="I754" s="18" t="s">
        <v>75</v>
      </c>
      <c r="J754" s="21">
        <v>133229111</v>
      </c>
      <c r="K754" s="21">
        <v>3463100</v>
      </c>
      <c r="L754" s="19">
        <v>6996561</v>
      </c>
      <c r="M754" s="21">
        <v>38770472</v>
      </c>
      <c r="N754" s="21">
        <v>7188273</v>
      </c>
      <c r="O754" s="21">
        <v>31582199</v>
      </c>
      <c r="P754" s="22">
        <v>119301416</v>
      </c>
      <c r="Q754" s="22">
        <v>4165718</v>
      </c>
      <c r="R754" s="19">
        <v>4332144</v>
      </c>
      <c r="S754" s="22">
        <v>36917036</v>
      </c>
      <c r="T754" s="22">
        <v>8936719</v>
      </c>
      <c r="U754" s="22">
        <v>27980317</v>
      </c>
      <c r="V754" s="18" t="s">
        <v>38</v>
      </c>
      <c r="W754" s="1"/>
    </row>
    <row r="755" spans="1:23" hidden="1" x14ac:dyDescent="0.25">
      <c r="A755" s="14">
        <v>1843</v>
      </c>
      <c r="B755" s="18">
        <v>900309576</v>
      </c>
      <c r="C755" s="18" t="s">
        <v>1265</v>
      </c>
      <c r="D755" s="14" t="s">
        <v>26</v>
      </c>
      <c r="E755" s="17" t="s">
        <v>27</v>
      </c>
      <c r="F755" s="18" t="s">
        <v>28</v>
      </c>
      <c r="G755" s="18" t="s">
        <v>28</v>
      </c>
      <c r="H755" s="18" t="s">
        <v>240</v>
      </c>
      <c r="I755" s="18" t="s">
        <v>75</v>
      </c>
      <c r="J755" s="21">
        <v>133179937</v>
      </c>
      <c r="K755" s="21">
        <v>6376049</v>
      </c>
      <c r="L755" s="19">
        <v>11919531</v>
      </c>
      <c r="M755" s="21">
        <v>116757220</v>
      </c>
      <c r="N755" s="21">
        <v>68234927</v>
      </c>
      <c r="O755" s="21">
        <v>48522293</v>
      </c>
      <c r="P755" s="22">
        <v>67250152</v>
      </c>
      <c r="Q755" s="22">
        <v>4099754</v>
      </c>
      <c r="R755" s="19">
        <v>5162759</v>
      </c>
      <c r="S755" s="22">
        <v>99404819</v>
      </c>
      <c r="T755" s="22">
        <v>56503486</v>
      </c>
      <c r="U755" s="22">
        <v>42901333</v>
      </c>
      <c r="V755" s="18" t="s">
        <v>38</v>
      </c>
      <c r="W755" s="1"/>
    </row>
    <row r="756" spans="1:23" hidden="1" x14ac:dyDescent="0.25">
      <c r="A756" s="14">
        <v>1844</v>
      </c>
      <c r="B756" s="18">
        <v>890307671</v>
      </c>
      <c r="C756" s="18" t="s">
        <v>1266</v>
      </c>
      <c r="D756" s="14" t="s">
        <v>26</v>
      </c>
      <c r="E756" s="17" t="s">
        <v>42</v>
      </c>
      <c r="F756" s="18" t="s">
        <v>43</v>
      </c>
      <c r="G756" s="18" t="s">
        <v>62</v>
      </c>
      <c r="H756" s="18" t="s">
        <v>734</v>
      </c>
      <c r="I756" s="17" t="s">
        <v>37</v>
      </c>
      <c r="J756" s="21">
        <v>133099427</v>
      </c>
      <c r="K756" s="21">
        <v>10173028</v>
      </c>
      <c r="L756" s="19">
        <v>19906322</v>
      </c>
      <c r="M756" s="21">
        <v>118710967</v>
      </c>
      <c r="N756" s="21">
        <v>92711045</v>
      </c>
      <c r="O756" s="21">
        <v>25999922</v>
      </c>
      <c r="P756" s="22">
        <v>96494096</v>
      </c>
      <c r="Q756" s="22">
        <v>9583522</v>
      </c>
      <c r="R756" s="19">
        <v>14867601</v>
      </c>
      <c r="S756" s="22">
        <v>99755677</v>
      </c>
      <c r="T756" s="22">
        <v>70480011</v>
      </c>
      <c r="U756" s="22">
        <v>29275666</v>
      </c>
      <c r="V756" s="18" t="s">
        <v>38</v>
      </c>
      <c r="W756" s="1"/>
    </row>
    <row r="757" spans="1:23" hidden="1" x14ac:dyDescent="0.25">
      <c r="A757" s="14">
        <v>1845</v>
      </c>
      <c r="B757" s="18">
        <v>900271428</v>
      </c>
      <c r="C757" s="18" t="s">
        <v>1267</v>
      </c>
      <c r="D757" s="14" t="s">
        <v>26</v>
      </c>
      <c r="E757" s="18" t="s">
        <v>33</v>
      </c>
      <c r="F757" s="18" t="s">
        <v>65</v>
      </c>
      <c r="G757" s="14" t="s">
        <v>1268</v>
      </c>
      <c r="H757" s="18" t="s">
        <v>1269</v>
      </c>
      <c r="I757" s="17" t="s">
        <v>37</v>
      </c>
      <c r="J757" s="21">
        <v>133074977</v>
      </c>
      <c r="K757" s="21">
        <v>16342061</v>
      </c>
      <c r="L757" s="19">
        <v>17809854</v>
      </c>
      <c r="M757" s="21">
        <v>121633802</v>
      </c>
      <c r="N757" s="21">
        <v>85043508</v>
      </c>
      <c r="O757" s="21">
        <v>36590294</v>
      </c>
      <c r="P757" s="22">
        <v>101246224</v>
      </c>
      <c r="Q757" s="22">
        <v>16394630</v>
      </c>
      <c r="R757" s="19">
        <v>18807006</v>
      </c>
      <c r="S757" s="22">
        <v>80194300</v>
      </c>
      <c r="T757" s="22">
        <v>59946066</v>
      </c>
      <c r="U757" s="22">
        <v>20248234</v>
      </c>
      <c r="V757" s="18" t="s">
        <v>38</v>
      </c>
      <c r="W757" s="1"/>
    </row>
    <row r="758" spans="1:23" hidden="1" x14ac:dyDescent="0.25">
      <c r="A758" s="14">
        <v>1846</v>
      </c>
      <c r="B758" s="18">
        <v>800229526</v>
      </c>
      <c r="C758" s="18" t="s">
        <v>1270</v>
      </c>
      <c r="D758" s="14" t="s">
        <v>26</v>
      </c>
      <c r="E758" s="17" t="s">
        <v>57</v>
      </c>
      <c r="F758" s="18" t="s">
        <v>58</v>
      </c>
      <c r="G758" s="14" t="s">
        <v>59</v>
      </c>
      <c r="H758" s="18" t="s">
        <v>67</v>
      </c>
      <c r="I758" s="17" t="s">
        <v>37</v>
      </c>
      <c r="J758" s="21">
        <v>133015372</v>
      </c>
      <c r="K758" s="21">
        <v>1718104</v>
      </c>
      <c r="L758" s="19">
        <v>4395883</v>
      </c>
      <c r="M758" s="21">
        <v>49558878</v>
      </c>
      <c r="N758" s="21">
        <v>34346597</v>
      </c>
      <c r="O758" s="21">
        <v>15212281</v>
      </c>
      <c r="P758" s="22">
        <v>101511016</v>
      </c>
      <c r="Q758" s="22">
        <v>1031626</v>
      </c>
      <c r="R758" s="19">
        <v>3600075</v>
      </c>
      <c r="S758" s="22">
        <v>34323350</v>
      </c>
      <c r="T758" s="22">
        <v>20229173</v>
      </c>
      <c r="U758" s="22">
        <v>14094177</v>
      </c>
      <c r="V758" s="18" t="s">
        <v>31</v>
      </c>
      <c r="W758" s="1"/>
    </row>
    <row r="759" spans="1:23" hidden="1" x14ac:dyDescent="0.25">
      <c r="A759" s="14">
        <v>1847</v>
      </c>
      <c r="B759" s="18">
        <v>900712820</v>
      </c>
      <c r="C759" s="18" t="s">
        <v>1271</v>
      </c>
      <c r="D759" s="14" t="s">
        <v>26</v>
      </c>
      <c r="E759" s="17" t="s">
        <v>343</v>
      </c>
      <c r="F759" s="18" t="s">
        <v>529</v>
      </c>
      <c r="G759" s="18" t="s">
        <v>924</v>
      </c>
      <c r="H759" s="18" t="s">
        <v>1272</v>
      </c>
      <c r="I759" s="17" t="s">
        <v>185</v>
      </c>
      <c r="J759" s="21">
        <v>132902151</v>
      </c>
      <c r="K759" s="21">
        <v>2626214</v>
      </c>
      <c r="L759" s="19">
        <v>9502656</v>
      </c>
      <c r="M759" s="21">
        <v>71155858</v>
      </c>
      <c r="N759" s="21">
        <v>51409623</v>
      </c>
      <c r="O759" s="21">
        <v>19746235</v>
      </c>
      <c r="P759" s="22">
        <v>105406984</v>
      </c>
      <c r="Q759" s="22">
        <v>3306276</v>
      </c>
      <c r="R759" s="19">
        <v>7853399</v>
      </c>
      <c r="S759" s="22">
        <v>60637095</v>
      </c>
      <c r="T759" s="22">
        <v>43447854</v>
      </c>
      <c r="U759" s="22">
        <v>17189241</v>
      </c>
      <c r="V759" s="18" t="s">
        <v>31</v>
      </c>
      <c r="W759" s="1"/>
    </row>
    <row r="760" spans="1:23" hidden="1" x14ac:dyDescent="0.25">
      <c r="A760" s="14">
        <v>1848</v>
      </c>
      <c r="B760" s="18">
        <v>800189331</v>
      </c>
      <c r="C760" s="18" t="s">
        <v>1273</v>
      </c>
      <c r="D760" s="14" t="s">
        <v>26</v>
      </c>
      <c r="E760" s="17" t="s">
        <v>42</v>
      </c>
      <c r="F760" s="18" t="s">
        <v>43</v>
      </c>
      <c r="G760" s="18" t="s">
        <v>1274</v>
      </c>
      <c r="H760" s="18" t="s">
        <v>29</v>
      </c>
      <c r="I760" s="17" t="s">
        <v>30</v>
      </c>
      <c r="J760" s="21">
        <v>132744758</v>
      </c>
      <c r="K760" s="21">
        <v>955803</v>
      </c>
      <c r="L760" s="19">
        <v>1506939</v>
      </c>
      <c r="M760" s="21">
        <v>19416663</v>
      </c>
      <c r="N760" s="21">
        <v>14583946</v>
      </c>
      <c r="O760" s="21">
        <v>4832717</v>
      </c>
      <c r="P760" s="22">
        <v>114536552</v>
      </c>
      <c r="Q760" s="22">
        <v>1023227</v>
      </c>
      <c r="R760" s="19">
        <v>1383282</v>
      </c>
      <c r="S760" s="22">
        <v>15953618</v>
      </c>
      <c r="T760" s="22">
        <v>12076704</v>
      </c>
      <c r="U760" s="22">
        <v>3876914</v>
      </c>
      <c r="V760" s="18" t="s">
        <v>31</v>
      </c>
      <c r="W760" s="1"/>
    </row>
    <row r="761" spans="1:23" hidden="1" x14ac:dyDescent="0.25">
      <c r="A761" s="14">
        <v>1849</v>
      </c>
      <c r="B761" s="18">
        <v>890904815</v>
      </c>
      <c r="C761" s="18" t="s">
        <v>1275</v>
      </c>
      <c r="D761" s="14" t="s">
        <v>26</v>
      </c>
      <c r="E761" s="17" t="s">
        <v>86</v>
      </c>
      <c r="F761" s="18" t="s">
        <v>87</v>
      </c>
      <c r="G761" s="18" t="s">
        <v>88</v>
      </c>
      <c r="H761" s="18" t="s">
        <v>1276</v>
      </c>
      <c r="I761" s="17" t="s">
        <v>94</v>
      </c>
      <c r="J761" s="21">
        <v>132744734</v>
      </c>
      <c r="K761" s="21">
        <v>-6180727</v>
      </c>
      <c r="L761" s="19">
        <v>-6508368</v>
      </c>
      <c r="M761" s="21">
        <v>301232570</v>
      </c>
      <c r="N761" s="21">
        <v>316947714</v>
      </c>
      <c r="O761" s="21">
        <v>-15715144</v>
      </c>
      <c r="P761" s="22">
        <v>257526064</v>
      </c>
      <c r="Q761" s="22">
        <v>10873098</v>
      </c>
      <c r="R761" s="19">
        <v>12763045</v>
      </c>
      <c r="S761" s="22">
        <v>344232903</v>
      </c>
      <c r="T761" s="22">
        <v>354888430</v>
      </c>
      <c r="U761" s="22">
        <v>-10655527</v>
      </c>
      <c r="V761" s="18" t="s">
        <v>55</v>
      </c>
      <c r="W761" s="1"/>
    </row>
    <row r="762" spans="1:23" hidden="1" x14ac:dyDescent="0.25">
      <c r="A762" s="14">
        <v>1850</v>
      </c>
      <c r="B762" s="18">
        <v>860518673</v>
      </c>
      <c r="C762" s="18" t="s">
        <v>1277</v>
      </c>
      <c r="D762" s="14" t="s">
        <v>26</v>
      </c>
      <c r="E762" s="17" t="s">
        <v>27</v>
      </c>
      <c r="F762" s="18" t="s">
        <v>28</v>
      </c>
      <c r="G762" s="18" t="s">
        <v>28</v>
      </c>
      <c r="H762" s="18" t="s">
        <v>388</v>
      </c>
      <c r="I762" s="17" t="s">
        <v>185</v>
      </c>
      <c r="J762" s="21">
        <v>132638461</v>
      </c>
      <c r="K762" s="21">
        <v>16691389</v>
      </c>
      <c r="L762" s="19">
        <v>26532839</v>
      </c>
      <c r="M762" s="21">
        <v>114672261</v>
      </c>
      <c r="N762" s="21">
        <v>67119271</v>
      </c>
      <c r="O762" s="21">
        <v>47552990</v>
      </c>
      <c r="P762" s="22">
        <v>116478180</v>
      </c>
      <c r="Q762" s="22">
        <v>21586174</v>
      </c>
      <c r="R762" s="19">
        <v>30057939</v>
      </c>
      <c r="S762" s="22">
        <v>121836836</v>
      </c>
      <c r="T762" s="22">
        <v>65323599</v>
      </c>
      <c r="U762" s="22">
        <v>56513237</v>
      </c>
      <c r="V762" s="18" t="s">
        <v>31</v>
      </c>
      <c r="W762" s="1"/>
    </row>
    <row r="763" spans="1:23" hidden="1" x14ac:dyDescent="0.25">
      <c r="A763" s="14">
        <v>1851</v>
      </c>
      <c r="B763" s="18">
        <v>830019403</v>
      </c>
      <c r="C763" s="18" t="s">
        <v>1278</v>
      </c>
      <c r="D763" s="14" t="s">
        <v>26</v>
      </c>
      <c r="E763" s="17" t="s">
        <v>27</v>
      </c>
      <c r="F763" s="18" t="s">
        <v>28</v>
      </c>
      <c r="G763" s="18" t="s">
        <v>28</v>
      </c>
      <c r="H763" s="18" t="s">
        <v>67</v>
      </c>
      <c r="I763" s="17" t="s">
        <v>37</v>
      </c>
      <c r="J763" s="21">
        <v>132370636</v>
      </c>
      <c r="K763" s="21">
        <v>4076063</v>
      </c>
      <c r="L763" s="19">
        <v>7135325</v>
      </c>
      <c r="M763" s="21">
        <v>64118896</v>
      </c>
      <c r="N763" s="21">
        <v>24528402</v>
      </c>
      <c r="O763" s="21">
        <v>39590494</v>
      </c>
      <c r="P763" s="22">
        <v>93329872</v>
      </c>
      <c r="Q763" s="22">
        <v>2607720</v>
      </c>
      <c r="R763" s="19">
        <v>5858775</v>
      </c>
      <c r="S763" s="22">
        <v>44376974</v>
      </c>
      <c r="T763" s="22">
        <v>8862543</v>
      </c>
      <c r="U763" s="22">
        <v>35514431</v>
      </c>
      <c r="V763" s="18" t="s">
        <v>31</v>
      </c>
      <c r="W763" s="1"/>
    </row>
    <row r="764" spans="1:23" hidden="1" x14ac:dyDescent="0.25">
      <c r="A764" s="14">
        <v>1852</v>
      </c>
      <c r="B764" s="18">
        <v>811009393</v>
      </c>
      <c r="C764" s="18" t="s">
        <v>1279</v>
      </c>
      <c r="D764" s="14" t="s">
        <v>26</v>
      </c>
      <c r="E764" s="17" t="s">
        <v>86</v>
      </c>
      <c r="F764" s="18" t="s">
        <v>87</v>
      </c>
      <c r="G764" s="18" t="s">
        <v>334</v>
      </c>
      <c r="H764" s="18" t="s">
        <v>172</v>
      </c>
      <c r="I764" s="17" t="s">
        <v>30</v>
      </c>
      <c r="J764" s="21">
        <v>132338042</v>
      </c>
      <c r="K764" s="21">
        <v>9209950</v>
      </c>
      <c r="L764" s="19">
        <v>14066226</v>
      </c>
      <c r="M764" s="21">
        <v>85713182</v>
      </c>
      <c r="N764" s="21">
        <v>43075906</v>
      </c>
      <c r="O764" s="21">
        <v>42637276</v>
      </c>
      <c r="P764" s="22">
        <v>155147168</v>
      </c>
      <c r="Q764" s="22">
        <v>12312482</v>
      </c>
      <c r="R764" s="19">
        <v>18818770</v>
      </c>
      <c r="S764" s="22">
        <v>105133909</v>
      </c>
      <c r="T764" s="22">
        <v>76879168</v>
      </c>
      <c r="U764" s="22">
        <v>28254741</v>
      </c>
      <c r="V764" s="18" t="s">
        <v>31</v>
      </c>
      <c r="W764" s="1"/>
    </row>
    <row r="765" spans="1:23" hidden="1" x14ac:dyDescent="0.25">
      <c r="A765" s="14">
        <v>1853</v>
      </c>
      <c r="B765" s="18">
        <v>900338568</v>
      </c>
      <c r="C765" s="18" t="s">
        <v>1280</v>
      </c>
      <c r="D765" s="14" t="s">
        <v>26</v>
      </c>
      <c r="E765" s="17" t="s">
        <v>42</v>
      </c>
      <c r="F765" s="18" t="s">
        <v>43</v>
      </c>
      <c r="G765" s="18" t="s">
        <v>62</v>
      </c>
      <c r="H765" s="18" t="s">
        <v>1281</v>
      </c>
      <c r="I765" s="17" t="s">
        <v>30</v>
      </c>
      <c r="J765" s="21">
        <v>132323689</v>
      </c>
      <c r="K765" s="21">
        <v>1830604</v>
      </c>
      <c r="L765" s="19">
        <v>2907605</v>
      </c>
      <c r="M765" s="21">
        <v>68764187</v>
      </c>
      <c r="N765" s="21">
        <v>57989979</v>
      </c>
      <c r="O765" s="21">
        <v>10774208</v>
      </c>
      <c r="P765" s="22">
        <v>122855048</v>
      </c>
      <c r="Q765" s="22">
        <v>1993253</v>
      </c>
      <c r="R765" s="19">
        <v>2920988</v>
      </c>
      <c r="S765" s="22">
        <v>49707799</v>
      </c>
      <c r="T765" s="22">
        <v>40764196</v>
      </c>
      <c r="U765" s="22">
        <v>8943603</v>
      </c>
      <c r="V765" s="18" t="s">
        <v>31</v>
      </c>
      <c r="W765" s="1"/>
    </row>
    <row r="766" spans="1:23" hidden="1" x14ac:dyDescent="0.25">
      <c r="A766" s="14">
        <v>1854</v>
      </c>
      <c r="B766" s="18">
        <v>811029972</v>
      </c>
      <c r="C766" s="18" t="s">
        <v>1282</v>
      </c>
      <c r="D766" s="14" t="s">
        <v>26</v>
      </c>
      <c r="E766" s="17" t="s">
        <v>86</v>
      </c>
      <c r="F766" s="18" t="s">
        <v>87</v>
      </c>
      <c r="G766" s="18" t="s">
        <v>103</v>
      </c>
      <c r="H766" s="18" t="s">
        <v>104</v>
      </c>
      <c r="I766" s="17" t="s">
        <v>30</v>
      </c>
      <c r="J766" s="21">
        <v>132287100</v>
      </c>
      <c r="K766" s="21">
        <v>9189681</v>
      </c>
      <c r="L766" s="19">
        <v>16450903</v>
      </c>
      <c r="M766" s="21">
        <v>86620173</v>
      </c>
      <c r="N766" s="21">
        <v>38332177</v>
      </c>
      <c r="O766" s="21">
        <v>48287996</v>
      </c>
      <c r="P766" s="22">
        <v>109430792</v>
      </c>
      <c r="Q766" s="22">
        <v>7909180</v>
      </c>
      <c r="R766" s="19">
        <v>13212667</v>
      </c>
      <c r="S766" s="22">
        <v>118509230</v>
      </c>
      <c r="T766" s="22">
        <v>74631915</v>
      </c>
      <c r="U766" s="22">
        <v>43877315</v>
      </c>
      <c r="V766" s="18" t="s">
        <v>31</v>
      </c>
      <c r="W766" s="1"/>
    </row>
    <row r="767" spans="1:23" hidden="1" x14ac:dyDescent="0.25">
      <c r="A767" s="14">
        <v>1855</v>
      </c>
      <c r="B767" s="18">
        <v>900335341</v>
      </c>
      <c r="C767" s="18" t="s">
        <v>1283</v>
      </c>
      <c r="D767" s="14" t="s">
        <v>26</v>
      </c>
      <c r="E767" s="17" t="s">
        <v>57</v>
      </c>
      <c r="F767" s="18" t="s">
        <v>663</v>
      </c>
      <c r="G767" s="18" t="s">
        <v>1284</v>
      </c>
      <c r="H767" s="18" t="s">
        <v>29</v>
      </c>
      <c r="I767" s="17" t="s">
        <v>30</v>
      </c>
      <c r="J767" s="21">
        <v>132252117</v>
      </c>
      <c r="K767" s="21">
        <v>4528469</v>
      </c>
      <c r="L767" s="19">
        <v>4528469</v>
      </c>
      <c r="M767" s="21">
        <v>18853158</v>
      </c>
      <c r="N767" s="21">
        <v>10218806</v>
      </c>
      <c r="O767" s="21">
        <v>8634352</v>
      </c>
      <c r="P767" s="22">
        <v>85204048</v>
      </c>
      <c r="Q767" s="22">
        <v>1417372</v>
      </c>
      <c r="R767" s="19">
        <v>1417372</v>
      </c>
      <c r="S767" s="22">
        <v>14675776</v>
      </c>
      <c r="T767" s="22">
        <v>10646084</v>
      </c>
      <c r="U767" s="22">
        <v>4029692</v>
      </c>
      <c r="V767" s="18" t="s">
        <v>31</v>
      </c>
      <c r="W767" s="1"/>
    </row>
    <row r="768" spans="1:23" hidden="1" x14ac:dyDescent="0.25">
      <c r="A768" s="14">
        <v>1857</v>
      </c>
      <c r="B768" s="18">
        <v>900623201</v>
      </c>
      <c r="C768" s="18" t="s">
        <v>1286</v>
      </c>
      <c r="D768" s="14" t="s">
        <v>26</v>
      </c>
      <c r="E768" s="17" t="s">
        <v>86</v>
      </c>
      <c r="F768" s="18" t="s">
        <v>87</v>
      </c>
      <c r="G768" s="18" t="s">
        <v>88</v>
      </c>
      <c r="H768" s="18" t="s">
        <v>60</v>
      </c>
      <c r="I768" s="17" t="s">
        <v>30</v>
      </c>
      <c r="J768" s="21">
        <v>132044357</v>
      </c>
      <c r="K768" s="21">
        <v>1838777</v>
      </c>
      <c r="L768" s="19">
        <v>4330082</v>
      </c>
      <c r="M768" s="21">
        <v>56632309</v>
      </c>
      <c r="N768" s="21">
        <v>41619983</v>
      </c>
      <c r="O768" s="21">
        <v>15012326</v>
      </c>
      <c r="P768" s="22">
        <v>117338248</v>
      </c>
      <c r="Q768" s="22">
        <v>1384432</v>
      </c>
      <c r="R768" s="19">
        <v>3487943</v>
      </c>
      <c r="S768" s="22">
        <v>50872662</v>
      </c>
      <c r="T768" s="22">
        <v>37699114</v>
      </c>
      <c r="U768" s="22">
        <v>13173548</v>
      </c>
      <c r="V768" s="18" t="s">
        <v>38</v>
      </c>
      <c r="W768" s="1"/>
    </row>
    <row r="769" spans="1:23" hidden="1" x14ac:dyDescent="0.25">
      <c r="A769" s="14">
        <v>1858</v>
      </c>
      <c r="B769" s="18">
        <v>860517608</v>
      </c>
      <c r="C769" s="18" t="s">
        <v>1287</v>
      </c>
      <c r="D769" s="14" t="s">
        <v>26</v>
      </c>
      <c r="E769" s="17" t="s">
        <v>27</v>
      </c>
      <c r="F769" s="18" t="s">
        <v>28</v>
      </c>
      <c r="G769" s="18" t="s">
        <v>28</v>
      </c>
      <c r="H769" s="18" t="s">
        <v>1288</v>
      </c>
      <c r="I769" s="17" t="s">
        <v>30</v>
      </c>
      <c r="J769" s="21">
        <v>131902645</v>
      </c>
      <c r="K769" s="21">
        <v>-241715</v>
      </c>
      <c r="L769" s="19">
        <v>3901774</v>
      </c>
      <c r="M769" s="21">
        <v>98283568</v>
      </c>
      <c r="N769" s="21">
        <v>57584164</v>
      </c>
      <c r="O769" s="21">
        <v>40699404</v>
      </c>
      <c r="P769" s="22">
        <v>120819528</v>
      </c>
      <c r="Q769" s="22">
        <v>15696698</v>
      </c>
      <c r="R769" s="19">
        <v>22981391</v>
      </c>
      <c r="S769" s="22">
        <v>119638127</v>
      </c>
      <c r="T769" s="22">
        <v>72474877</v>
      </c>
      <c r="U769" s="22">
        <v>47163250</v>
      </c>
      <c r="V769" s="18" t="s">
        <v>55</v>
      </c>
      <c r="W769" s="1"/>
    </row>
    <row r="770" spans="1:23" hidden="1" x14ac:dyDescent="0.25">
      <c r="A770" s="14">
        <v>1860</v>
      </c>
      <c r="B770" s="18">
        <v>890930060</v>
      </c>
      <c r="C770" s="18" t="s">
        <v>1290</v>
      </c>
      <c r="D770" s="14" t="s">
        <v>26</v>
      </c>
      <c r="E770" s="17" t="s">
        <v>86</v>
      </c>
      <c r="F770" s="18" t="s">
        <v>87</v>
      </c>
      <c r="G770" s="18" t="s">
        <v>88</v>
      </c>
      <c r="H770" s="18" t="s">
        <v>1291</v>
      </c>
      <c r="I770" s="17" t="s">
        <v>185</v>
      </c>
      <c r="J770" s="21">
        <v>131632873</v>
      </c>
      <c r="K770" s="21">
        <v>-8721810</v>
      </c>
      <c r="L770" s="19">
        <v>1868663</v>
      </c>
      <c r="M770" s="21">
        <v>342918773</v>
      </c>
      <c r="N770" s="21">
        <v>130719161</v>
      </c>
      <c r="O770" s="21">
        <v>212199612</v>
      </c>
      <c r="P770" s="22">
        <v>140359392</v>
      </c>
      <c r="Q770" s="22">
        <v>14639629</v>
      </c>
      <c r="R770" s="19">
        <v>21177946</v>
      </c>
      <c r="S770" s="22">
        <v>330596069</v>
      </c>
      <c r="T770" s="22">
        <v>97202794</v>
      </c>
      <c r="U770" s="22">
        <v>233393275</v>
      </c>
      <c r="V770" s="18" t="s">
        <v>55</v>
      </c>
      <c r="W770" s="1"/>
    </row>
    <row r="771" spans="1:23" hidden="1" x14ac:dyDescent="0.25">
      <c r="A771" s="14">
        <v>1861</v>
      </c>
      <c r="B771" s="18">
        <v>900378966</v>
      </c>
      <c r="C771" s="18" t="s">
        <v>1292</v>
      </c>
      <c r="D771" s="14" t="s">
        <v>26</v>
      </c>
      <c r="E771" s="17" t="s">
        <v>27</v>
      </c>
      <c r="F771" s="18" t="s">
        <v>28</v>
      </c>
      <c r="G771" s="18" t="s">
        <v>28</v>
      </c>
      <c r="H771" s="18" t="s">
        <v>801</v>
      </c>
      <c r="I771" s="17" t="s">
        <v>30</v>
      </c>
      <c r="J771" s="21">
        <v>131570409</v>
      </c>
      <c r="K771" s="21">
        <v>2999352</v>
      </c>
      <c r="L771" s="19">
        <v>6457546</v>
      </c>
      <c r="M771" s="21">
        <v>99983183</v>
      </c>
      <c r="N771" s="21">
        <v>82029513</v>
      </c>
      <c r="O771" s="21">
        <v>17953670</v>
      </c>
      <c r="P771" s="22">
        <v>87365592</v>
      </c>
      <c r="Q771" s="22">
        <v>3270363</v>
      </c>
      <c r="R771" s="19">
        <v>6104664</v>
      </c>
      <c r="S771" s="22">
        <v>79893853</v>
      </c>
      <c r="T771" s="22">
        <v>64939535</v>
      </c>
      <c r="U771" s="22">
        <v>14954318</v>
      </c>
      <c r="V771" s="18" t="s">
        <v>31</v>
      </c>
      <c r="W771" s="1"/>
    </row>
    <row r="772" spans="1:23" hidden="1" x14ac:dyDescent="0.25">
      <c r="A772" s="14">
        <v>1862</v>
      </c>
      <c r="B772" s="18">
        <v>900153453</v>
      </c>
      <c r="C772" s="18" t="s">
        <v>1293</v>
      </c>
      <c r="D772" s="14" t="s">
        <v>26</v>
      </c>
      <c r="E772" s="17" t="s">
        <v>27</v>
      </c>
      <c r="F772" s="18" t="s">
        <v>28</v>
      </c>
      <c r="G772" s="18" t="s">
        <v>28</v>
      </c>
      <c r="H772" s="18" t="s">
        <v>1294</v>
      </c>
      <c r="I772" s="18" t="s">
        <v>75</v>
      </c>
      <c r="J772" s="21">
        <v>131540858</v>
      </c>
      <c r="K772" s="21">
        <v>34687864</v>
      </c>
      <c r="L772" s="19">
        <v>57058141</v>
      </c>
      <c r="M772" s="21">
        <v>113178084</v>
      </c>
      <c r="N772" s="21">
        <v>95229580</v>
      </c>
      <c r="O772" s="21">
        <v>17948504</v>
      </c>
      <c r="P772" s="22">
        <v>120048576</v>
      </c>
      <c r="Q772" s="22">
        <v>31078334</v>
      </c>
      <c r="R772" s="19">
        <v>49203519</v>
      </c>
      <c r="S772" s="22">
        <v>97484807</v>
      </c>
      <c r="T772" s="22">
        <v>63869213</v>
      </c>
      <c r="U772" s="22">
        <v>33615594</v>
      </c>
      <c r="V772" s="18" t="s">
        <v>97</v>
      </c>
      <c r="W772" s="1"/>
    </row>
    <row r="773" spans="1:23" hidden="1" x14ac:dyDescent="0.25">
      <c r="A773" s="14">
        <v>1863</v>
      </c>
      <c r="B773" s="18">
        <v>800060067</v>
      </c>
      <c r="C773" s="18" t="s">
        <v>1295</v>
      </c>
      <c r="D773" s="14" t="s">
        <v>26</v>
      </c>
      <c r="E773" s="17" t="s">
        <v>57</v>
      </c>
      <c r="F773" s="18" t="s">
        <v>58</v>
      </c>
      <c r="G773" s="14" t="s">
        <v>59</v>
      </c>
      <c r="H773" s="18" t="s">
        <v>63</v>
      </c>
      <c r="I773" s="17" t="s">
        <v>30</v>
      </c>
      <c r="J773" s="21">
        <v>131525911</v>
      </c>
      <c r="K773" s="21">
        <v>4163378</v>
      </c>
      <c r="L773" s="19">
        <v>6405197</v>
      </c>
      <c r="M773" s="21">
        <v>40452717</v>
      </c>
      <c r="N773" s="21">
        <v>22465554</v>
      </c>
      <c r="O773" s="21">
        <v>17987163</v>
      </c>
      <c r="P773" s="22">
        <v>96224560</v>
      </c>
      <c r="Q773" s="22">
        <v>1481231</v>
      </c>
      <c r="R773" s="19">
        <v>2049167</v>
      </c>
      <c r="S773" s="22">
        <v>41297139</v>
      </c>
      <c r="T773" s="22">
        <v>26373354</v>
      </c>
      <c r="U773" s="22">
        <v>14923785</v>
      </c>
      <c r="V773" s="18" t="s">
        <v>31</v>
      </c>
      <c r="W773" s="1"/>
    </row>
    <row r="774" spans="1:23" hidden="1" x14ac:dyDescent="0.25">
      <c r="A774" s="14">
        <v>1864</v>
      </c>
      <c r="B774" s="18">
        <v>811035741</v>
      </c>
      <c r="C774" s="18" t="s">
        <v>1296</v>
      </c>
      <c r="D774" s="14" t="s">
        <v>26</v>
      </c>
      <c r="E774" s="17" t="s">
        <v>86</v>
      </c>
      <c r="F774" s="18" t="s">
        <v>87</v>
      </c>
      <c r="G774" s="18" t="s">
        <v>88</v>
      </c>
      <c r="H774" s="18" t="s">
        <v>1297</v>
      </c>
      <c r="I774" s="17" t="s">
        <v>37</v>
      </c>
      <c r="J774" s="21">
        <v>131443076</v>
      </c>
      <c r="K774" s="21">
        <v>22355840</v>
      </c>
      <c r="L774" s="19">
        <v>35678544</v>
      </c>
      <c r="M774" s="21">
        <v>331129672</v>
      </c>
      <c r="N774" s="21">
        <v>125932858</v>
      </c>
      <c r="O774" s="21">
        <v>205196814</v>
      </c>
      <c r="P774" s="22">
        <v>135669536</v>
      </c>
      <c r="Q774" s="22">
        <v>14562075</v>
      </c>
      <c r="R774" s="19">
        <v>25379731</v>
      </c>
      <c r="S774" s="22">
        <v>311155311</v>
      </c>
      <c r="T774" s="22">
        <v>122545884</v>
      </c>
      <c r="U774" s="22">
        <v>188609427</v>
      </c>
      <c r="V774" s="18" t="s">
        <v>55</v>
      </c>
      <c r="W774" s="1"/>
    </row>
    <row r="775" spans="1:23" hidden="1" x14ac:dyDescent="0.25">
      <c r="A775" s="14">
        <v>1865</v>
      </c>
      <c r="B775" s="18">
        <v>860350277</v>
      </c>
      <c r="C775" s="18" t="s">
        <v>1298</v>
      </c>
      <c r="D775" s="14" t="s">
        <v>26</v>
      </c>
      <c r="E775" s="17" t="s">
        <v>27</v>
      </c>
      <c r="F775" s="18" t="s">
        <v>28</v>
      </c>
      <c r="G775" s="18" t="s">
        <v>28</v>
      </c>
      <c r="H775" s="18" t="s">
        <v>160</v>
      </c>
      <c r="I775" s="17" t="s">
        <v>94</v>
      </c>
      <c r="J775" s="21">
        <v>131252662</v>
      </c>
      <c r="K775" s="21">
        <v>9695189</v>
      </c>
      <c r="L775" s="19">
        <v>13706771</v>
      </c>
      <c r="M775" s="21">
        <v>114462844</v>
      </c>
      <c r="N775" s="21">
        <v>50799267</v>
      </c>
      <c r="O775" s="21">
        <v>63663577</v>
      </c>
      <c r="P775" s="22">
        <v>84211744</v>
      </c>
      <c r="Q775" s="22">
        <v>4287435</v>
      </c>
      <c r="R775" s="19">
        <v>7652766</v>
      </c>
      <c r="S775" s="22">
        <v>100747770</v>
      </c>
      <c r="T775" s="22">
        <v>44586417</v>
      </c>
      <c r="U775" s="22">
        <v>56161353</v>
      </c>
      <c r="V775" s="18" t="s">
        <v>31</v>
      </c>
      <c r="W775" s="1"/>
    </row>
    <row r="776" spans="1:23" hidden="1" x14ac:dyDescent="0.25">
      <c r="A776" s="14">
        <v>1866</v>
      </c>
      <c r="B776" s="18">
        <v>802021888</v>
      </c>
      <c r="C776" s="18" t="s">
        <v>1299</v>
      </c>
      <c r="D776" s="14" t="s">
        <v>26</v>
      </c>
      <c r="E776" s="17" t="s">
        <v>57</v>
      </c>
      <c r="F776" s="18" t="s">
        <v>58</v>
      </c>
      <c r="G776" s="14" t="s">
        <v>59</v>
      </c>
      <c r="H776" s="18" t="s">
        <v>1300</v>
      </c>
      <c r="I776" s="17" t="s">
        <v>127</v>
      </c>
      <c r="J776" s="21">
        <v>131163511</v>
      </c>
      <c r="K776" s="21">
        <v>9147652</v>
      </c>
      <c r="L776" s="19">
        <v>24736927</v>
      </c>
      <c r="M776" s="21">
        <v>359838769</v>
      </c>
      <c r="N776" s="21">
        <v>277694835</v>
      </c>
      <c r="O776" s="21">
        <v>82143934</v>
      </c>
      <c r="P776" s="22">
        <v>122174528</v>
      </c>
      <c r="Q776" s="22">
        <v>17069642</v>
      </c>
      <c r="R776" s="19">
        <v>31389610</v>
      </c>
      <c r="S776" s="22">
        <v>350459021</v>
      </c>
      <c r="T776" s="22">
        <v>272470529</v>
      </c>
      <c r="U776" s="22">
        <v>77988492</v>
      </c>
      <c r="V776" s="18" t="s">
        <v>55</v>
      </c>
      <c r="W776" s="1"/>
    </row>
    <row r="777" spans="1:23" hidden="1" x14ac:dyDescent="0.25">
      <c r="A777" s="14">
        <v>1867</v>
      </c>
      <c r="B777" s="18">
        <v>860045623</v>
      </c>
      <c r="C777" s="18" t="s">
        <v>1301</v>
      </c>
      <c r="D777" s="14" t="s">
        <v>26</v>
      </c>
      <c r="E777" s="17" t="s">
        <v>27</v>
      </c>
      <c r="F777" s="18" t="s">
        <v>50</v>
      </c>
      <c r="G777" s="14" t="s">
        <v>1302</v>
      </c>
      <c r="H777" s="18" t="s">
        <v>1303</v>
      </c>
      <c r="I777" s="17" t="s">
        <v>37</v>
      </c>
      <c r="J777" s="21">
        <v>131152581</v>
      </c>
      <c r="K777" s="21">
        <v>12692164</v>
      </c>
      <c r="L777" s="19">
        <v>23970674</v>
      </c>
      <c r="M777" s="21">
        <v>79808431</v>
      </c>
      <c r="N777" s="21">
        <v>49924007</v>
      </c>
      <c r="O777" s="21">
        <v>29884424</v>
      </c>
      <c r="P777" s="22">
        <v>101214264</v>
      </c>
      <c r="Q777" s="22">
        <v>14637639</v>
      </c>
      <c r="R777" s="19">
        <v>25808085</v>
      </c>
      <c r="S777" s="22">
        <v>49587648</v>
      </c>
      <c r="T777" s="22">
        <v>22882929</v>
      </c>
      <c r="U777" s="22">
        <v>26704719</v>
      </c>
      <c r="V777" s="18" t="s">
        <v>55</v>
      </c>
      <c r="W777" s="1"/>
    </row>
    <row r="778" spans="1:23" hidden="1" x14ac:dyDescent="0.25">
      <c r="A778" s="14">
        <v>1868</v>
      </c>
      <c r="B778" s="18">
        <v>830055791</v>
      </c>
      <c r="C778" s="18" t="s">
        <v>1304</v>
      </c>
      <c r="D778" s="14" t="s">
        <v>26</v>
      </c>
      <c r="E778" s="17" t="s">
        <v>27</v>
      </c>
      <c r="F778" s="18" t="s">
        <v>28</v>
      </c>
      <c r="G778" s="18" t="s">
        <v>28</v>
      </c>
      <c r="H778" s="18" t="s">
        <v>158</v>
      </c>
      <c r="I778" s="18" t="s">
        <v>75</v>
      </c>
      <c r="J778" s="21">
        <v>130997738</v>
      </c>
      <c r="K778" s="21">
        <v>-689223</v>
      </c>
      <c r="L778" s="19">
        <v>3967999</v>
      </c>
      <c r="M778" s="21">
        <v>86254370</v>
      </c>
      <c r="N778" s="21">
        <v>60525903</v>
      </c>
      <c r="O778" s="21">
        <v>25728467</v>
      </c>
      <c r="P778" s="22">
        <v>108464656</v>
      </c>
      <c r="Q778" s="22">
        <v>-12506273</v>
      </c>
      <c r="R778" s="19">
        <v>2876657</v>
      </c>
      <c r="S778" s="22">
        <v>82442207</v>
      </c>
      <c r="T778" s="22">
        <v>56024517</v>
      </c>
      <c r="U778" s="22">
        <v>26417690</v>
      </c>
      <c r="V778" s="18" t="s">
        <v>38</v>
      </c>
      <c r="W778" s="1"/>
    </row>
    <row r="779" spans="1:23" hidden="1" x14ac:dyDescent="0.25">
      <c r="A779" s="14">
        <v>1869</v>
      </c>
      <c r="B779" s="18">
        <v>900570383</v>
      </c>
      <c r="C779" s="18" t="s">
        <v>1305</v>
      </c>
      <c r="D779" s="14" t="s">
        <v>26</v>
      </c>
      <c r="E779" s="17" t="s">
        <v>86</v>
      </c>
      <c r="F779" s="18" t="s">
        <v>87</v>
      </c>
      <c r="G779" s="18" t="s">
        <v>88</v>
      </c>
      <c r="H779" s="18" t="s">
        <v>235</v>
      </c>
      <c r="I779" s="17" t="s">
        <v>37</v>
      </c>
      <c r="J779" s="21">
        <v>130912503</v>
      </c>
      <c r="K779" s="21">
        <v>-2447227</v>
      </c>
      <c r="L779" s="19">
        <v>-1349890</v>
      </c>
      <c r="M779" s="21">
        <v>83028084</v>
      </c>
      <c r="N779" s="21">
        <v>91361598</v>
      </c>
      <c r="O779" s="21">
        <v>-8333514</v>
      </c>
      <c r="P779" s="22">
        <v>162880096</v>
      </c>
      <c r="Q779" s="22">
        <v>307967</v>
      </c>
      <c r="R779" s="19">
        <v>1261503</v>
      </c>
      <c r="S779" s="22">
        <v>103077361</v>
      </c>
      <c r="T779" s="22">
        <v>108963648</v>
      </c>
      <c r="U779" s="22">
        <v>-5886287</v>
      </c>
      <c r="V779" s="18" t="s">
        <v>31</v>
      </c>
      <c r="W779" s="1"/>
    </row>
    <row r="780" spans="1:23" hidden="1" x14ac:dyDescent="0.25">
      <c r="A780" s="14">
        <v>1870</v>
      </c>
      <c r="B780" s="18">
        <v>860353709</v>
      </c>
      <c r="C780" s="18" t="s">
        <v>1306</v>
      </c>
      <c r="D780" s="14" t="s">
        <v>26</v>
      </c>
      <c r="E780" s="17" t="s">
        <v>86</v>
      </c>
      <c r="F780" s="18" t="s">
        <v>87</v>
      </c>
      <c r="G780" s="18" t="s">
        <v>88</v>
      </c>
      <c r="H780" s="18" t="s">
        <v>90</v>
      </c>
      <c r="I780" s="17" t="s">
        <v>37</v>
      </c>
      <c r="J780" s="21">
        <v>130886139</v>
      </c>
      <c r="K780" s="21">
        <v>-2423527</v>
      </c>
      <c r="L780" s="19">
        <v>10795558</v>
      </c>
      <c r="M780" s="21">
        <v>95427206</v>
      </c>
      <c r="N780" s="21">
        <v>94517795</v>
      </c>
      <c r="O780" s="21">
        <v>909411</v>
      </c>
      <c r="P780" s="22">
        <v>95718256</v>
      </c>
      <c r="Q780" s="22">
        <v>4364258</v>
      </c>
      <c r="R780" s="19">
        <v>10186745</v>
      </c>
      <c r="S780" s="22">
        <v>113524028</v>
      </c>
      <c r="T780" s="22">
        <v>103404650</v>
      </c>
      <c r="U780" s="22">
        <v>10119378</v>
      </c>
      <c r="V780" s="18" t="s">
        <v>31</v>
      </c>
      <c r="W780" s="1"/>
    </row>
    <row r="781" spans="1:23" hidden="1" x14ac:dyDescent="0.25">
      <c r="A781" s="14">
        <v>1871</v>
      </c>
      <c r="B781" s="18">
        <v>800200493</v>
      </c>
      <c r="C781" s="18" t="s">
        <v>1307</v>
      </c>
      <c r="D781" s="14" t="s">
        <v>26</v>
      </c>
      <c r="E781" s="17" t="s">
        <v>27</v>
      </c>
      <c r="F781" s="18" t="s">
        <v>28</v>
      </c>
      <c r="G781" s="18" t="s">
        <v>28</v>
      </c>
      <c r="H781" s="18" t="s">
        <v>721</v>
      </c>
      <c r="I781" s="17" t="s">
        <v>37</v>
      </c>
      <c r="J781" s="21">
        <v>130881708</v>
      </c>
      <c r="K781" s="21">
        <v>3639555</v>
      </c>
      <c r="L781" s="19">
        <v>6123968</v>
      </c>
      <c r="M781" s="21">
        <v>37553990</v>
      </c>
      <c r="N781" s="21">
        <v>26840102</v>
      </c>
      <c r="O781" s="21">
        <v>10713888</v>
      </c>
      <c r="P781" s="22">
        <v>73144048</v>
      </c>
      <c r="Q781" s="22">
        <v>3269741</v>
      </c>
      <c r="R781" s="19">
        <v>4886473</v>
      </c>
      <c r="S781" s="22">
        <v>42183171</v>
      </c>
      <c r="T781" s="22">
        <v>26472777</v>
      </c>
      <c r="U781" s="22">
        <v>15710394</v>
      </c>
      <c r="V781" s="18" t="s">
        <v>38</v>
      </c>
      <c r="W781" s="1"/>
    </row>
    <row r="782" spans="1:23" hidden="1" x14ac:dyDescent="0.25">
      <c r="A782" s="14">
        <v>1872</v>
      </c>
      <c r="B782" s="18">
        <v>900178348</v>
      </c>
      <c r="C782" s="18" t="s">
        <v>1308</v>
      </c>
      <c r="D782" s="14" t="s">
        <v>26</v>
      </c>
      <c r="E782" s="17" t="s">
        <v>86</v>
      </c>
      <c r="F782" s="18" t="s">
        <v>87</v>
      </c>
      <c r="G782" s="18" t="s">
        <v>88</v>
      </c>
      <c r="H782" s="18" t="s">
        <v>842</v>
      </c>
      <c r="I782" s="17" t="s">
        <v>37</v>
      </c>
      <c r="J782" s="21">
        <v>130857016</v>
      </c>
      <c r="K782" s="21">
        <v>1161797</v>
      </c>
      <c r="L782" s="19">
        <v>2271769</v>
      </c>
      <c r="M782" s="21">
        <v>26766696</v>
      </c>
      <c r="N782" s="21">
        <v>22801055</v>
      </c>
      <c r="O782" s="21">
        <v>3965641</v>
      </c>
      <c r="P782" s="22">
        <v>108465904</v>
      </c>
      <c r="Q782" s="22">
        <v>3346603</v>
      </c>
      <c r="R782" s="19">
        <v>5283917</v>
      </c>
      <c r="S782" s="22">
        <v>18907179</v>
      </c>
      <c r="T782" s="22">
        <v>11353451</v>
      </c>
      <c r="U782" s="22">
        <v>7553728</v>
      </c>
      <c r="V782" s="18" t="s">
        <v>31</v>
      </c>
      <c r="W782" s="1"/>
    </row>
    <row r="783" spans="1:23" hidden="1" x14ac:dyDescent="0.25">
      <c r="A783" s="14">
        <v>1873</v>
      </c>
      <c r="B783" s="18">
        <v>800132211</v>
      </c>
      <c r="C783" s="18" t="s">
        <v>1309</v>
      </c>
      <c r="D783" s="14" t="s">
        <v>26</v>
      </c>
      <c r="E783" s="17" t="s">
        <v>27</v>
      </c>
      <c r="F783" s="18" t="s">
        <v>50</v>
      </c>
      <c r="G783" s="18" t="s">
        <v>1310</v>
      </c>
      <c r="H783" s="18" t="s">
        <v>952</v>
      </c>
      <c r="I783" s="18" t="s">
        <v>75</v>
      </c>
      <c r="J783" s="21">
        <v>130625048</v>
      </c>
      <c r="K783" s="21">
        <v>8155504</v>
      </c>
      <c r="L783" s="19">
        <v>15295177</v>
      </c>
      <c r="M783" s="21">
        <v>64284263</v>
      </c>
      <c r="N783" s="21">
        <v>39940095</v>
      </c>
      <c r="O783" s="21">
        <v>24344168</v>
      </c>
      <c r="P783" s="22">
        <v>125854904</v>
      </c>
      <c r="Q783" s="22">
        <v>8042096</v>
      </c>
      <c r="R783" s="19">
        <v>12654288</v>
      </c>
      <c r="S783" s="22">
        <v>55648152</v>
      </c>
      <c r="T783" s="22">
        <v>30588069</v>
      </c>
      <c r="U783" s="22">
        <v>25060083</v>
      </c>
      <c r="V783" s="18" t="s">
        <v>31</v>
      </c>
      <c r="W783" s="1"/>
    </row>
    <row r="784" spans="1:23" hidden="1" x14ac:dyDescent="0.25">
      <c r="A784" s="14">
        <v>1874</v>
      </c>
      <c r="B784" s="18">
        <v>860000122</v>
      </c>
      <c r="C784" s="18" t="s">
        <v>1311</v>
      </c>
      <c r="D784" s="14" t="s">
        <v>26</v>
      </c>
      <c r="E784" s="17" t="s">
        <v>27</v>
      </c>
      <c r="F784" s="18" t="s">
        <v>28</v>
      </c>
      <c r="G784" s="18" t="s">
        <v>28</v>
      </c>
      <c r="H784" s="18" t="s">
        <v>67</v>
      </c>
      <c r="I784" s="17" t="s">
        <v>37</v>
      </c>
      <c r="J784" s="21">
        <v>130417713</v>
      </c>
      <c r="K784" s="21">
        <v>526520</v>
      </c>
      <c r="L784" s="19">
        <v>1693630</v>
      </c>
      <c r="M784" s="21">
        <v>35389329</v>
      </c>
      <c r="N784" s="21">
        <v>17151410</v>
      </c>
      <c r="O784" s="21">
        <v>18237919</v>
      </c>
      <c r="P784" s="22">
        <v>121262776</v>
      </c>
      <c r="Q784" s="22">
        <v>3751581</v>
      </c>
      <c r="R784" s="19">
        <v>5356063</v>
      </c>
      <c r="S784" s="22">
        <v>30668464</v>
      </c>
      <c r="T784" s="22">
        <v>12957065</v>
      </c>
      <c r="U784" s="22">
        <v>17711399</v>
      </c>
      <c r="V784" s="18" t="s">
        <v>31</v>
      </c>
      <c r="W784" s="1"/>
    </row>
    <row r="785" spans="1:23" hidden="1" x14ac:dyDescent="0.25">
      <c r="A785" s="14">
        <v>1875</v>
      </c>
      <c r="B785" s="18">
        <v>900991337</v>
      </c>
      <c r="C785" s="18" t="s">
        <v>1312</v>
      </c>
      <c r="D785" s="14" t="s">
        <v>26</v>
      </c>
      <c r="E785" s="18" t="s">
        <v>33</v>
      </c>
      <c r="F785" s="18" t="s">
        <v>34</v>
      </c>
      <c r="G785" s="18" t="s">
        <v>1313</v>
      </c>
      <c r="H785" s="18" t="s">
        <v>170</v>
      </c>
      <c r="I785" s="17" t="s">
        <v>37</v>
      </c>
      <c r="J785" s="21">
        <v>130354026</v>
      </c>
      <c r="K785" s="21">
        <v>4089089</v>
      </c>
      <c r="L785" s="19">
        <v>6506840</v>
      </c>
      <c r="M785" s="21">
        <v>43255234</v>
      </c>
      <c r="N785" s="21">
        <v>24524039</v>
      </c>
      <c r="O785" s="21">
        <v>18731195</v>
      </c>
      <c r="P785" s="22">
        <v>78389336</v>
      </c>
      <c r="Q785" s="22">
        <v>2582058</v>
      </c>
      <c r="R785" s="19">
        <v>4388738</v>
      </c>
      <c r="S785" s="22">
        <v>34570483</v>
      </c>
      <c r="T785" s="22">
        <v>28441039</v>
      </c>
      <c r="U785" s="22">
        <v>6129444</v>
      </c>
      <c r="V785" s="18" t="s">
        <v>31</v>
      </c>
      <c r="W785" s="1"/>
    </row>
    <row r="786" spans="1:23" hidden="1" x14ac:dyDescent="0.25">
      <c r="A786" s="14">
        <v>1876</v>
      </c>
      <c r="B786" s="18">
        <v>900519421</v>
      </c>
      <c r="C786" s="18" t="s">
        <v>1314</v>
      </c>
      <c r="D786" s="14" t="s">
        <v>26</v>
      </c>
      <c r="E786" s="17" t="s">
        <v>27</v>
      </c>
      <c r="F786" s="18" t="s">
        <v>28</v>
      </c>
      <c r="G786" s="18" t="s">
        <v>28</v>
      </c>
      <c r="H786" s="18" t="s">
        <v>263</v>
      </c>
      <c r="I786" s="18" t="s">
        <v>75</v>
      </c>
      <c r="J786" s="21">
        <v>130254593</v>
      </c>
      <c r="K786" s="21">
        <v>95201037</v>
      </c>
      <c r="L786" s="19">
        <v>-539362</v>
      </c>
      <c r="M786" s="21">
        <v>596622002</v>
      </c>
      <c r="N786" s="21">
        <v>123903502</v>
      </c>
      <c r="O786" s="21">
        <v>472718500</v>
      </c>
      <c r="P786" s="22">
        <v>43035008</v>
      </c>
      <c r="Q786" s="22">
        <v>36559781</v>
      </c>
      <c r="R786" s="19">
        <v>-602949</v>
      </c>
      <c r="S786" s="22">
        <v>732458862</v>
      </c>
      <c r="T786" s="22">
        <v>78615365</v>
      </c>
      <c r="U786" s="22">
        <v>653843497</v>
      </c>
      <c r="V786" s="18" t="s">
        <v>97</v>
      </c>
      <c r="W786" s="1"/>
    </row>
    <row r="787" spans="1:23" hidden="1" x14ac:dyDescent="0.25">
      <c r="A787" s="14">
        <v>1877</v>
      </c>
      <c r="B787" s="18">
        <v>830081427</v>
      </c>
      <c r="C787" s="18" t="s">
        <v>1315</v>
      </c>
      <c r="D787" s="14" t="s">
        <v>26</v>
      </c>
      <c r="E787" s="17" t="s">
        <v>27</v>
      </c>
      <c r="F787" s="18" t="s">
        <v>28</v>
      </c>
      <c r="G787" s="18" t="s">
        <v>28</v>
      </c>
      <c r="H787" s="18" t="s">
        <v>321</v>
      </c>
      <c r="I787" s="18" t="s">
        <v>75</v>
      </c>
      <c r="J787" s="21">
        <v>130074711</v>
      </c>
      <c r="K787" s="21">
        <v>6566713</v>
      </c>
      <c r="L787" s="19">
        <v>7841431</v>
      </c>
      <c r="M787" s="21">
        <v>52917334</v>
      </c>
      <c r="N787" s="21">
        <v>33068460</v>
      </c>
      <c r="O787" s="21">
        <v>19848874</v>
      </c>
      <c r="P787" s="22">
        <v>86496576</v>
      </c>
      <c r="Q787" s="22">
        <v>1973597</v>
      </c>
      <c r="R787" s="19">
        <v>3227644</v>
      </c>
      <c r="S787" s="22">
        <v>44209590</v>
      </c>
      <c r="T787" s="22">
        <v>30258177</v>
      </c>
      <c r="U787" s="22">
        <v>13951413</v>
      </c>
      <c r="V787" s="18" t="s">
        <v>97</v>
      </c>
      <c r="W787" s="1"/>
    </row>
    <row r="788" spans="1:23" hidden="1" x14ac:dyDescent="0.25">
      <c r="A788" s="14">
        <v>1878</v>
      </c>
      <c r="B788" s="18">
        <v>890404389</v>
      </c>
      <c r="C788" s="18" t="s">
        <v>1316</v>
      </c>
      <c r="D788" s="14" t="s">
        <v>26</v>
      </c>
      <c r="E788" s="17" t="s">
        <v>57</v>
      </c>
      <c r="F788" s="18" t="s">
        <v>72</v>
      </c>
      <c r="G788" s="18" t="s">
        <v>73</v>
      </c>
      <c r="H788" s="18" t="s">
        <v>386</v>
      </c>
      <c r="I788" s="18" t="s">
        <v>75</v>
      </c>
      <c r="J788" s="21">
        <v>130059314</v>
      </c>
      <c r="K788" s="21">
        <v>13595330</v>
      </c>
      <c r="L788" s="19">
        <v>25954077</v>
      </c>
      <c r="M788" s="21">
        <v>329330978</v>
      </c>
      <c r="N788" s="21">
        <v>152166817</v>
      </c>
      <c r="O788" s="21">
        <v>177164161</v>
      </c>
      <c r="P788" s="22">
        <v>80405552</v>
      </c>
      <c r="Q788" s="22">
        <v>4188219</v>
      </c>
      <c r="R788" s="19">
        <v>10916802</v>
      </c>
      <c r="S788" s="22">
        <v>306236105</v>
      </c>
      <c r="T788" s="22">
        <v>142667274</v>
      </c>
      <c r="U788" s="22">
        <v>163568831</v>
      </c>
      <c r="V788" s="18" t="s">
        <v>97</v>
      </c>
      <c r="W788" s="1"/>
    </row>
    <row r="789" spans="1:23" hidden="1" x14ac:dyDescent="0.25">
      <c r="A789" s="14">
        <v>1879</v>
      </c>
      <c r="B789" s="18">
        <v>800241495</v>
      </c>
      <c r="C789" s="18" t="s">
        <v>1317</v>
      </c>
      <c r="D789" s="14" t="s">
        <v>26</v>
      </c>
      <c r="E789" s="17" t="s">
        <v>27</v>
      </c>
      <c r="F789" s="18" t="s">
        <v>28</v>
      </c>
      <c r="G789" s="18" t="s">
        <v>28</v>
      </c>
      <c r="H789" s="18" t="s">
        <v>60</v>
      </c>
      <c r="I789" s="17" t="s">
        <v>30</v>
      </c>
      <c r="J789" s="21">
        <v>130001479</v>
      </c>
      <c r="K789" s="21">
        <v>4968942</v>
      </c>
      <c r="L789" s="19">
        <v>9211916</v>
      </c>
      <c r="M789" s="21">
        <v>41895604</v>
      </c>
      <c r="N789" s="21">
        <v>9710915</v>
      </c>
      <c r="O789" s="21">
        <v>32184689</v>
      </c>
      <c r="P789" s="22">
        <v>115166528</v>
      </c>
      <c r="Q789" s="22">
        <v>5942332</v>
      </c>
      <c r="R789" s="19">
        <v>9115593</v>
      </c>
      <c r="S789" s="22">
        <v>38487082</v>
      </c>
      <c r="T789" s="22">
        <v>10901335</v>
      </c>
      <c r="U789" s="22">
        <v>27585747</v>
      </c>
      <c r="V789" s="18" t="s">
        <v>31</v>
      </c>
      <c r="W789" s="1"/>
    </row>
    <row r="790" spans="1:23" hidden="1" x14ac:dyDescent="0.25">
      <c r="A790" s="14">
        <v>1880</v>
      </c>
      <c r="B790" s="18">
        <v>800223811</v>
      </c>
      <c r="C790" s="18" t="s">
        <v>1318</v>
      </c>
      <c r="D790" s="14" t="s">
        <v>26</v>
      </c>
      <c r="E790" s="17" t="s">
        <v>27</v>
      </c>
      <c r="F790" s="18" t="s">
        <v>28</v>
      </c>
      <c r="G790" s="18" t="s">
        <v>28</v>
      </c>
      <c r="H790" s="18" t="s">
        <v>67</v>
      </c>
      <c r="I790" s="17" t="s">
        <v>37</v>
      </c>
      <c r="J790" s="21">
        <v>129748182</v>
      </c>
      <c r="K790" s="21">
        <v>1326908</v>
      </c>
      <c r="L790" s="19">
        <v>7080319</v>
      </c>
      <c r="M790" s="21">
        <v>82482578</v>
      </c>
      <c r="N790" s="21">
        <v>66450812</v>
      </c>
      <c r="O790" s="21">
        <v>16031766</v>
      </c>
      <c r="P790" s="22">
        <v>91920176</v>
      </c>
      <c r="Q790" s="22">
        <v>274238</v>
      </c>
      <c r="R790" s="19">
        <v>2849660</v>
      </c>
      <c r="S790" s="22">
        <v>66524386</v>
      </c>
      <c r="T790" s="22">
        <v>51819528</v>
      </c>
      <c r="U790" s="22">
        <v>14704858</v>
      </c>
      <c r="V790" s="18" t="s">
        <v>31</v>
      </c>
      <c r="W790" s="1"/>
    </row>
    <row r="791" spans="1:23" hidden="1" x14ac:dyDescent="0.25">
      <c r="A791" s="14">
        <v>1881</v>
      </c>
      <c r="B791" s="18">
        <v>901180401</v>
      </c>
      <c r="C791" s="18" t="s">
        <v>1319</v>
      </c>
      <c r="D791" s="14" t="s">
        <v>26</v>
      </c>
      <c r="E791" s="17" t="s">
        <v>86</v>
      </c>
      <c r="F791" s="18" t="s">
        <v>87</v>
      </c>
      <c r="G791" s="18" t="s">
        <v>88</v>
      </c>
      <c r="H791" s="18" t="s">
        <v>202</v>
      </c>
      <c r="I791" s="18" t="s">
        <v>75</v>
      </c>
      <c r="J791" s="21">
        <v>129612659</v>
      </c>
      <c r="K791" s="21">
        <v>-137096</v>
      </c>
      <c r="L791" s="19">
        <v>1783499</v>
      </c>
      <c r="M791" s="21">
        <v>20955937</v>
      </c>
      <c r="N791" s="21">
        <v>21032466</v>
      </c>
      <c r="O791" s="21">
        <v>-76529</v>
      </c>
      <c r="P791" s="22">
        <v>46856560</v>
      </c>
      <c r="Q791" s="22">
        <v>399430</v>
      </c>
      <c r="R791" s="19">
        <v>1161301</v>
      </c>
      <c r="S791" s="22">
        <v>14298903</v>
      </c>
      <c r="T791" s="22">
        <v>14238336</v>
      </c>
      <c r="U791" s="22">
        <v>60567</v>
      </c>
      <c r="V791" s="18" t="s">
        <v>31</v>
      </c>
      <c r="W791" s="1"/>
    </row>
    <row r="792" spans="1:23" hidden="1" x14ac:dyDescent="0.25">
      <c r="A792" s="14">
        <v>1882</v>
      </c>
      <c r="B792" s="18">
        <v>900649144</v>
      </c>
      <c r="C792" s="18" t="s">
        <v>1320</v>
      </c>
      <c r="D792" s="14" t="s">
        <v>26</v>
      </c>
      <c r="E792" s="18" t="s">
        <v>33</v>
      </c>
      <c r="F792" s="18" t="s">
        <v>65</v>
      </c>
      <c r="G792" s="14" t="s">
        <v>66</v>
      </c>
      <c r="H792" s="18" t="s">
        <v>107</v>
      </c>
      <c r="I792" s="17" t="s">
        <v>37</v>
      </c>
      <c r="J792" s="21">
        <v>129585594</v>
      </c>
      <c r="K792" s="21">
        <v>4405129</v>
      </c>
      <c r="L792" s="19">
        <v>9276763</v>
      </c>
      <c r="M792" s="21">
        <v>72972003</v>
      </c>
      <c r="N792" s="21">
        <v>42798538</v>
      </c>
      <c r="O792" s="21">
        <v>30173465</v>
      </c>
      <c r="P792" s="22">
        <v>67208632</v>
      </c>
      <c r="Q792" s="22">
        <v>1827844</v>
      </c>
      <c r="R792" s="19">
        <v>3626520</v>
      </c>
      <c r="S792" s="22">
        <v>49326261</v>
      </c>
      <c r="T792" s="22">
        <v>23278376</v>
      </c>
      <c r="U792" s="22">
        <v>26047885</v>
      </c>
      <c r="V792" s="18" t="s">
        <v>31</v>
      </c>
      <c r="W792" s="1"/>
    </row>
    <row r="793" spans="1:23" hidden="1" x14ac:dyDescent="0.25">
      <c r="A793" s="14">
        <v>1883</v>
      </c>
      <c r="B793" s="18">
        <v>832008464</v>
      </c>
      <c r="C793" s="18" t="s">
        <v>1321</v>
      </c>
      <c r="D793" s="14" t="s">
        <v>26</v>
      </c>
      <c r="E793" s="17" t="s">
        <v>27</v>
      </c>
      <c r="F793" s="18" t="s">
        <v>50</v>
      </c>
      <c r="G793" s="18" t="s">
        <v>1322</v>
      </c>
      <c r="H793" s="18" t="s">
        <v>67</v>
      </c>
      <c r="I793" s="17" t="s">
        <v>37</v>
      </c>
      <c r="J793" s="21">
        <v>129580225</v>
      </c>
      <c r="K793" s="21">
        <v>1688968</v>
      </c>
      <c r="L793" s="19">
        <v>4851247</v>
      </c>
      <c r="M793" s="21">
        <v>36247112</v>
      </c>
      <c r="N793" s="21">
        <v>22219533</v>
      </c>
      <c r="O793" s="21">
        <v>14027579</v>
      </c>
      <c r="P793" s="22">
        <v>84798112</v>
      </c>
      <c r="Q793" s="22">
        <v>1362892</v>
      </c>
      <c r="R793" s="19">
        <v>3508551</v>
      </c>
      <c r="S793" s="22">
        <v>32039697</v>
      </c>
      <c r="T793" s="22">
        <v>19701086</v>
      </c>
      <c r="U793" s="22">
        <v>12338611</v>
      </c>
      <c r="V793" s="18" t="s">
        <v>31</v>
      </c>
      <c r="W793" s="1"/>
    </row>
    <row r="794" spans="1:23" hidden="1" x14ac:dyDescent="0.25">
      <c r="A794" s="14">
        <v>1884</v>
      </c>
      <c r="B794" s="18">
        <v>890318329</v>
      </c>
      <c r="C794" s="18" t="s">
        <v>1323</v>
      </c>
      <c r="D794" s="14" t="s">
        <v>26</v>
      </c>
      <c r="E794" s="17" t="s">
        <v>42</v>
      </c>
      <c r="F794" s="18" t="s">
        <v>43</v>
      </c>
      <c r="G794" s="18" t="s">
        <v>44</v>
      </c>
      <c r="H794" s="18" t="s">
        <v>1324</v>
      </c>
      <c r="I794" s="17" t="s">
        <v>37</v>
      </c>
      <c r="J794" s="21">
        <v>129569643</v>
      </c>
      <c r="K794" s="21">
        <v>11237763</v>
      </c>
      <c r="L794" s="19">
        <v>16574912</v>
      </c>
      <c r="M794" s="21">
        <v>146595294</v>
      </c>
      <c r="N794" s="21">
        <v>93150840</v>
      </c>
      <c r="O794" s="21">
        <v>53444454</v>
      </c>
      <c r="P794" s="22">
        <v>91364288</v>
      </c>
      <c r="Q794" s="22">
        <v>7255485</v>
      </c>
      <c r="R794" s="19">
        <v>14079174</v>
      </c>
      <c r="S794" s="22">
        <v>114346256</v>
      </c>
      <c r="T794" s="22">
        <v>72139565</v>
      </c>
      <c r="U794" s="22">
        <v>42206691</v>
      </c>
      <c r="V794" s="18" t="s">
        <v>38</v>
      </c>
      <c r="W794" s="1"/>
    </row>
    <row r="795" spans="1:23" hidden="1" x14ac:dyDescent="0.25">
      <c r="A795" s="14">
        <v>1885</v>
      </c>
      <c r="B795" s="18">
        <v>860001767</v>
      </c>
      <c r="C795" s="18" t="s">
        <v>1325</v>
      </c>
      <c r="D795" s="14" t="s">
        <v>26</v>
      </c>
      <c r="E795" s="17" t="s">
        <v>57</v>
      </c>
      <c r="F795" s="18" t="s">
        <v>58</v>
      </c>
      <c r="G795" s="14" t="s">
        <v>162</v>
      </c>
      <c r="H795" s="18" t="s">
        <v>1208</v>
      </c>
      <c r="I795" s="17" t="s">
        <v>37</v>
      </c>
      <c r="J795" s="21">
        <v>129472898</v>
      </c>
      <c r="K795" s="21">
        <v>132042</v>
      </c>
      <c r="L795" s="19">
        <v>13660320</v>
      </c>
      <c r="M795" s="21">
        <v>145344464</v>
      </c>
      <c r="N795" s="21">
        <v>126056784</v>
      </c>
      <c r="O795" s="21">
        <v>19287680</v>
      </c>
      <c r="P795" s="22">
        <v>128188192</v>
      </c>
      <c r="Q795" s="22">
        <v>5860546</v>
      </c>
      <c r="R795" s="19">
        <v>11403470</v>
      </c>
      <c r="S795" s="22">
        <v>103246840</v>
      </c>
      <c r="T795" s="22">
        <v>84091202</v>
      </c>
      <c r="U795" s="22">
        <v>19155638</v>
      </c>
      <c r="V795" s="18" t="s">
        <v>31</v>
      </c>
      <c r="W795" s="1"/>
    </row>
    <row r="796" spans="1:23" hidden="1" x14ac:dyDescent="0.25">
      <c r="A796" s="14">
        <v>1887</v>
      </c>
      <c r="B796" s="18">
        <v>890105652</v>
      </c>
      <c r="C796" s="18" t="s">
        <v>1327</v>
      </c>
      <c r="D796" s="14" t="s">
        <v>26</v>
      </c>
      <c r="E796" s="17" t="s">
        <v>57</v>
      </c>
      <c r="F796" s="18" t="s">
        <v>58</v>
      </c>
      <c r="G796" s="14" t="s">
        <v>59</v>
      </c>
      <c r="H796" s="18" t="s">
        <v>1328</v>
      </c>
      <c r="I796" s="18" t="s">
        <v>75</v>
      </c>
      <c r="J796" s="21">
        <v>129057067</v>
      </c>
      <c r="K796" s="21">
        <v>7621163</v>
      </c>
      <c r="L796" s="19">
        <v>9454519</v>
      </c>
      <c r="M796" s="21">
        <v>250164365</v>
      </c>
      <c r="N796" s="21">
        <v>141384853</v>
      </c>
      <c r="O796" s="21">
        <v>108779512</v>
      </c>
      <c r="P796" s="22">
        <v>84797376</v>
      </c>
      <c r="Q796" s="22">
        <v>7431874</v>
      </c>
      <c r="R796" s="19">
        <v>10357998</v>
      </c>
      <c r="S796" s="22">
        <v>256945690</v>
      </c>
      <c r="T796" s="22">
        <v>155787341</v>
      </c>
      <c r="U796" s="22">
        <v>101158349</v>
      </c>
      <c r="V796" s="18" t="s">
        <v>31</v>
      </c>
      <c r="W796" s="1"/>
    </row>
    <row r="797" spans="1:23" hidden="1" x14ac:dyDescent="0.25">
      <c r="A797" s="14">
        <v>1888</v>
      </c>
      <c r="B797" s="18">
        <v>860028462</v>
      </c>
      <c r="C797" s="18" t="s">
        <v>1329</v>
      </c>
      <c r="D797" s="14" t="s">
        <v>26</v>
      </c>
      <c r="E797" s="17" t="s">
        <v>27</v>
      </c>
      <c r="F797" s="18" t="s">
        <v>28</v>
      </c>
      <c r="G797" s="18" t="s">
        <v>28</v>
      </c>
      <c r="H797" s="18" t="s">
        <v>578</v>
      </c>
      <c r="I797" s="18" t="s">
        <v>75</v>
      </c>
      <c r="J797" s="21">
        <v>129048223</v>
      </c>
      <c r="K797" s="21">
        <v>28856055</v>
      </c>
      <c r="L797" s="19">
        <v>43410655</v>
      </c>
      <c r="M797" s="21">
        <v>73788987</v>
      </c>
      <c r="N797" s="21">
        <v>30218420</v>
      </c>
      <c r="O797" s="21">
        <v>43570567</v>
      </c>
      <c r="P797" s="22">
        <v>95323128</v>
      </c>
      <c r="Q797" s="22">
        <v>17889073</v>
      </c>
      <c r="R797" s="19">
        <v>26401161</v>
      </c>
      <c r="S797" s="22">
        <v>75239928</v>
      </c>
      <c r="T797" s="22">
        <v>25970303</v>
      </c>
      <c r="U797" s="22">
        <v>49269625</v>
      </c>
      <c r="V797" s="18" t="s">
        <v>55</v>
      </c>
      <c r="W797" s="1"/>
    </row>
    <row r="798" spans="1:23" hidden="1" x14ac:dyDescent="0.25">
      <c r="A798" s="14">
        <v>1889</v>
      </c>
      <c r="B798" s="18">
        <v>800095036</v>
      </c>
      <c r="C798" s="18" t="s">
        <v>1330</v>
      </c>
      <c r="D798" s="14" t="s">
        <v>26</v>
      </c>
      <c r="E798" s="17" t="s">
        <v>27</v>
      </c>
      <c r="F798" s="18" t="s">
        <v>28</v>
      </c>
      <c r="G798" s="18" t="s">
        <v>28</v>
      </c>
      <c r="H798" s="18" t="s">
        <v>321</v>
      </c>
      <c r="I798" s="18" t="s">
        <v>75</v>
      </c>
      <c r="J798" s="21">
        <v>129004660</v>
      </c>
      <c r="K798" s="21">
        <v>1156692</v>
      </c>
      <c r="L798" s="19">
        <v>2059289</v>
      </c>
      <c r="M798" s="21">
        <v>36755583</v>
      </c>
      <c r="N798" s="21">
        <v>29660410</v>
      </c>
      <c r="O798" s="21">
        <v>7095173</v>
      </c>
      <c r="P798" s="22">
        <v>100911008</v>
      </c>
      <c r="Q798" s="22">
        <v>1433239</v>
      </c>
      <c r="R798" s="19">
        <v>1993692</v>
      </c>
      <c r="S798" s="22">
        <v>42585954</v>
      </c>
      <c r="T798" s="22">
        <v>34647470</v>
      </c>
      <c r="U798" s="22">
        <v>7938484</v>
      </c>
      <c r="V798" s="18" t="s">
        <v>31</v>
      </c>
      <c r="W798" s="1"/>
    </row>
    <row r="799" spans="1:23" hidden="1" x14ac:dyDescent="0.25">
      <c r="A799" s="14">
        <v>1890</v>
      </c>
      <c r="B799" s="18">
        <v>830058677</v>
      </c>
      <c r="C799" s="18" t="s">
        <v>1331</v>
      </c>
      <c r="D799" s="14" t="s">
        <v>26</v>
      </c>
      <c r="E799" s="17" t="s">
        <v>27</v>
      </c>
      <c r="F799" s="18" t="s">
        <v>28</v>
      </c>
      <c r="G799" s="18" t="s">
        <v>28</v>
      </c>
      <c r="H799" s="18" t="s">
        <v>877</v>
      </c>
      <c r="I799" s="18" t="s">
        <v>75</v>
      </c>
      <c r="J799" s="21">
        <v>128933513</v>
      </c>
      <c r="K799" s="21">
        <v>6681136</v>
      </c>
      <c r="L799" s="19">
        <v>12988405</v>
      </c>
      <c r="M799" s="21">
        <v>105044187</v>
      </c>
      <c r="N799" s="21">
        <v>36124646</v>
      </c>
      <c r="O799" s="21">
        <v>68919541</v>
      </c>
      <c r="P799" s="22">
        <v>109198040</v>
      </c>
      <c r="Q799" s="22">
        <v>9105083</v>
      </c>
      <c r="R799" s="19">
        <v>12333025</v>
      </c>
      <c r="S799" s="22">
        <v>87427277</v>
      </c>
      <c r="T799" s="22">
        <v>42505077</v>
      </c>
      <c r="U799" s="22">
        <v>44922200</v>
      </c>
      <c r="V799" s="18" t="s">
        <v>31</v>
      </c>
      <c r="W799" s="1"/>
    </row>
    <row r="800" spans="1:23" hidden="1" x14ac:dyDescent="0.25">
      <c r="A800" s="14">
        <v>1891</v>
      </c>
      <c r="B800" s="18">
        <v>860005813</v>
      </c>
      <c r="C800" s="18" t="s">
        <v>1332</v>
      </c>
      <c r="D800" s="14" t="s">
        <v>26</v>
      </c>
      <c r="E800" s="17" t="s">
        <v>27</v>
      </c>
      <c r="F800" s="18" t="s">
        <v>28</v>
      </c>
      <c r="G800" s="18" t="s">
        <v>28</v>
      </c>
      <c r="H800" s="18" t="s">
        <v>124</v>
      </c>
      <c r="I800" s="18" t="s">
        <v>75</v>
      </c>
      <c r="J800" s="21">
        <v>128506861</v>
      </c>
      <c r="K800" s="21">
        <v>-5824432</v>
      </c>
      <c r="L800" s="19">
        <v>-8301579</v>
      </c>
      <c r="M800" s="21">
        <v>67733196</v>
      </c>
      <c r="N800" s="21">
        <v>64879794</v>
      </c>
      <c r="O800" s="21">
        <v>2853402</v>
      </c>
      <c r="P800" s="22">
        <v>130882584</v>
      </c>
      <c r="Q800" s="22">
        <v>8217320</v>
      </c>
      <c r="R800" s="19">
        <v>13122726</v>
      </c>
      <c r="S800" s="22">
        <v>61502768</v>
      </c>
      <c r="T800" s="22">
        <v>51366006</v>
      </c>
      <c r="U800" s="22">
        <v>10136762</v>
      </c>
      <c r="V800" s="18" t="s">
        <v>31</v>
      </c>
      <c r="W800" s="1"/>
    </row>
    <row r="801" spans="1:23" hidden="1" x14ac:dyDescent="0.25">
      <c r="A801" s="14">
        <v>1892</v>
      </c>
      <c r="B801" s="18">
        <v>901254982</v>
      </c>
      <c r="C801" s="18" t="s">
        <v>1333</v>
      </c>
      <c r="D801" s="14" t="s">
        <v>26</v>
      </c>
      <c r="E801" s="17" t="s">
        <v>42</v>
      </c>
      <c r="F801" s="18" t="s">
        <v>418</v>
      </c>
      <c r="G801" s="18" t="s">
        <v>419</v>
      </c>
      <c r="H801" s="18" t="s">
        <v>60</v>
      </c>
      <c r="I801" s="17" t="s">
        <v>30</v>
      </c>
      <c r="J801" s="21">
        <v>128501216</v>
      </c>
      <c r="K801" s="21">
        <v>2565205</v>
      </c>
      <c r="L801" s="19">
        <v>3946469</v>
      </c>
      <c r="M801" s="21">
        <v>54686559</v>
      </c>
      <c r="N801" s="21">
        <v>37263000</v>
      </c>
      <c r="O801" s="21">
        <v>17423559</v>
      </c>
      <c r="P801" s="22">
        <v>95099824</v>
      </c>
      <c r="Q801" s="22">
        <v>3802377</v>
      </c>
      <c r="R801" s="19">
        <v>5510691</v>
      </c>
      <c r="S801" s="22">
        <v>51559021</v>
      </c>
      <c r="T801" s="22">
        <v>36700667</v>
      </c>
      <c r="U801" s="22">
        <v>14858354</v>
      </c>
      <c r="V801" s="18" t="s">
        <v>31</v>
      </c>
      <c r="W801" s="1"/>
    </row>
    <row r="802" spans="1:23" hidden="1" x14ac:dyDescent="0.25">
      <c r="A802" s="14">
        <v>1893</v>
      </c>
      <c r="B802" s="18">
        <v>800115720</v>
      </c>
      <c r="C802" s="18" t="s">
        <v>1334</v>
      </c>
      <c r="D802" s="14" t="s">
        <v>26</v>
      </c>
      <c r="E802" s="17" t="s">
        <v>79</v>
      </c>
      <c r="F802" s="18" t="s">
        <v>115</v>
      </c>
      <c r="G802" s="18" t="s">
        <v>289</v>
      </c>
      <c r="H802" s="18" t="s">
        <v>60</v>
      </c>
      <c r="I802" s="17" t="s">
        <v>30</v>
      </c>
      <c r="J802" s="21">
        <v>128487073</v>
      </c>
      <c r="K802" s="21">
        <v>4516673</v>
      </c>
      <c r="L802" s="19">
        <v>8662771</v>
      </c>
      <c r="M802" s="21">
        <v>53673795</v>
      </c>
      <c r="N802" s="21">
        <v>24539377</v>
      </c>
      <c r="O802" s="21">
        <v>29134418</v>
      </c>
      <c r="P802" s="22">
        <v>94861928</v>
      </c>
      <c r="Q802" s="22">
        <v>5294089</v>
      </c>
      <c r="R802" s="19">
        <v>7650359</v>
      </c>
      <c r="S802" s="22">
        <v>46127767</v>
      </c>
      <c r="T802" s="22">
        <v>19806590</v>
      </c>
      <c r="U802" s="22">
        <v>26321177</v>
      </c>
      <c r="V802" s="18" t="s">
        <v>31</v>
      </c>
      <c r="W802" s="1"/>
    </row>
    <row r="803" spans="1:23" hidden="1" x14ac:dyDescent="0.25">
      <c r="A803" s="14">
        <v>1894</v>
      </c>
      <c r="B803" s="18">
        <v>800134497</v>
      </c>
      <c r="C803" s="18" t="s">
        <v>1335</v>
      </c>
      <c r="D803" s="14" t="s">
        <v>26</v>
      </c>
      <c r="E803" s="17" t="s">
        <v>27</v>
      </c>
      <c r="F803" s="18" t="s">
        <v>28</v>
      </c>
      <c r="G803" s="18" t="s">
        <v>28</v>
      </c>
      <c r="H803" s="18" t="s">
        <v>184</v>
      </c>
      <c r="I803" s="17" t="s">
        <v>185</v>
      </c>
      <c r="J803" s="21">
        <v>128482549</v>
      </c>
      <c r="K803" s="21">
        <v>4012537</v>
      </c>
      <c r="L803" s="19">
        <v>6291910</v>
      </c>
      <c r="M803" s="21">
        <v>36698627</v>
      </c>
      <c r="N803" s="21">
        <v>19067428</v>
      </c>
      <c r="O803" s="21">
        <v>17631199</v>
      </c>
      <c r="P803" s="22">
        <v>109203568</v>
      </c>
      <c r="Q803" s="22">
        <v>4684731</v>
      </c>
      <c r="R803" s="19">
        <v>6733451</v>
      </c>
      <c r="S803" s="22">
        <v>28623912</v>
      </c>
      <c r="T803" s="22">
        <v>12555254</v>
      </c>
      <c r="U803" s="22">
        <v>16068658</v>
      </c>
      <c r="V803" s="18" t="s">
        <v>31</v>
      </c>
      <c r="W803" s="1"/>
    </row>
    <row r="804" spans="1:23" hidden="1" x14ac:dyDescent="0.25">
      <c r="A804" s="14">
        <v>1895</v>
      </c>
      <c r="B804" s="18">
        <v>830037582</v>
      </c>
      <c r="C804" s="18" t="s">
        <v>1336</v>
      </c>
      <c r="D804" s="14" t="s">
        <v>26</v>
      </c>
      <c r="E804" s="17" t="s">
        <v>27</v>
      </c>
      <c r="F804" s="18" t="s">
        <v>28</v>
      </c>
      <c r="G804" s="18" t="s">
        <v>28</v>
      </c>
      <c r="H804" s="18" t="s">
        <v>258</v>
      </c>
      <c r="I804" s="17" t="s">
        <v>37</v>
      </c>
      <c r="J804" s="21">
        <v>128430621</v>
      </c>
      <c r="K804" s="21">
        <v>8883713</v>
      </c>
      <c r="L804" s="19">
        <v>13658443</v>
      </c>
      <c r="M804" s="21">
        <v>104634483</v>
      </c>
      <c r="N804" s="21">
        <v>50570219</v>
      </c>
      <c r="O804" s="21">
        <v>54064264</v>
      </c>
      <c r="P804" s="22">
        <v>80167768</v>
      </c>
      <c r="Q804" s="22">
        <v>9157607</v>
      </c>
      <c r="R804" s="19">
        <v>10057153</v>
      </c>
      <c r="S804" s="22">
        <v>75938469</v>
      </c>
      <c r="T804" s="22">
        <v>30757919</v>
      </c>
      <c r="U804" s="22">
        <v>45180550</v>
      </c>
      <c r="V804" s="18" t="s">
        <v>38</v>
      </c>
      <c r="W804" s="1"/>
    </row>
    <row r="805" spans="1:23" hidden="1" x14ac:dyDescent="0.25">
      <c r="A805" s="14">
        <v>1896</v>
      </c>
      <c r="B805" s="18">
        <v>890300005</v>
      </c>
      <c r="C805" s="18" t="s">
        <v>1337</v>
      </c>
      <c r="D805" s="14" t="s">
        <v>26</v>
      </c>
      <c r="E805" s="17" t="s">
        <v>42</v>
      </c>
      <c r="F805" s="18" t="s">
        <v>43</v>
      </c>
      <c r="G805" s="18" t="s">
        <v>62</v>
      </c>
      <c r="H805" s="18" t="s">
        <v>198</v>
      </c>
      <c r="I805" s="18" t="s">
        <v>75</v>
      </c>
      <c r="J805" s="21">
        <v>128386632</v>
      </c>
      <c r="K805" s="21">
        <v>25709173</v>
      </c>
      <c r="L805" s="19">
        <v>30608551</v>
      </c>
      <c r="M805" s="21">
        <v>652342829</v>
      </c>
      <c r="N805" s="21">
        <v>438123257</v>
      </c>
      <c r="O805" s="21">
        <v>214219572</v>
      </c>
      <c r="P805" s="22">
        <v>104717792</v>
      </c>
      <c r="Q805" s="22">
        <v>16607522</v>
      </c>
      <c r="R805" s="19">
        <v>22134992</v>
      </c>
      <c r="S805" s="22">
        <v>614240251</v>
      </c>
      <c r="T805" s="22">
        <v>432088699</v>
      </c>
      <c r="U805" s="22">
        <v>182151552</v>
      </c>
      <c r="V805" s="18" t="s">
        <v>55</v>
      </c>
      <c r="W805" s="1"/>
    </row>
    <row r="806" spans="1:23" hidden="1" x14ac:dyDescent="0.25">
      <c r="A806" s="14">
        <v>1897</v>
      </c>
      <c r="B806" s="18">
        <v>800151049</v>
      </c>
      <c r="C806" s="18" t="s">
        <v>1338</v>
      </c>
      <c r="D806" s="14" t="s">
        <v>26</v>
      </c>
      <c r="E806" s="17" t="s">
        <v>27</v>
      </c>
      <c r="F806" s="18" t="s">
        <v>50</v>
      </c>
      <c r="G806" s="14" t="s">
        <v>188</v>
      </c>
      <c r="H806" s="18" t="s">
        <v>295</v>
      </c>
      <c r="I806" s="17" t="s">
        <v>30</v>
      </c>
      <c r="J806" s="21">
        <v>128307854</v>
      </c>
      <c r="K806" s="21">
        <v>10420248</v>
      </c>
      <c r="L806" s="19">
        <v>16684971</v>
      </c>
      <c r="M806" s="21">
        <v>67337386</v>
      </c>
      <c r="N806" s="21">
        <v>36965692</v>
      </c>
      <c r="O806" s="21">
        <v>30371694</v>
      </c>
      <c r="P806" s="22">
        <v>105914512</v>
      </c>
      <c r="Q806" s="22">
        <v>8461974</v>
      </c>
      <c r="R806" s="19">
        <v>13203710</v>
      </c>
      <c r="S806" s="22">
        <v>56672865</v>
      </c>
      <c r="T806" s="22">
        <v>31181877</v>
      </c>
      <c r="U806" s="22">
        <v>25490988</v>
      </c>
      <c r="V806" s="18" t="s">
        <v>31</v>
      </c>
      <c r="W806" s="1"/>
    </row>
    <row r="807" spans="1:23" hidden="1" x14ac:dyDescent="0.25">
      <c r="A807" s="14">
        <v>1898</v>
      </c>
      <c r="B807" s="18">
        <v>900184187</v>
      </c>
      <c r="C807" s="18" t="s">
        <v>1339</v>
      </c>
      <c r="D807" s="14" t="s">
        <v>26</v>
      </c>
      <c r="E807" s="17" t="s">
        <v>42</v>
      </c>
      <c r="F807" s="18" t="s">
        <v>43</v>
      </c>
      <c r="G807" s="18" t="s">
        <v>44</v>
      </c>
      <c r="H807" s="18" t="s">
        <v>1340</v>
      </c>
      <c r="I807" s="17" t="s">
        <v>185</v>
      </c>
      <c r="J807" s="21">
        <v>128251783</v>
      </c>
      <c r="K807" s="21">
        <v>6747601</v>
      </c>
      <c r="L807" s="19">
        <v>8119333</v>
      </c>
      <c r="M807" s="21">
        <v>162624427</v>
      </c>
      <c r="N807" s="21">
        <v>134239038</v>
      </c>
      <c r="O807" s="21">
        <v>28385389</v>
      </c>
      <c r="P807" s="22">
        <v>101609616</v>
      </c>
      <c r="Q807" s="22">
        <v>6453586</v>
      </c>
      <c r="R807" s="19">
        <v>6064002</v>
      </c>
      <c r="S807" s="22">
        <v>135510938</v>
      </c>
      <c r="T807" s="22">
        <v>113873150</v>
      </c>
      <c r="U807" s="22">
        <v>21637788</v>
      </c>
      <c r="V807" s="18" t="s">
        <v>38</v>
      </c>
      <c r="W807" s="1"/>
    </row>
    <row r="808" spans="1:23" hidden="1" x14ac:dyDescent="0.25">
      <c r="A808" s="14">
        <v>1899</v>
      </c>
      <c r="B808" s="18">
        <v>900702560</v>
      </c>
      <c r="C808" s="18" t="s">
        <v>1341</v>
      </c>
      <c r="D808" s="14" t="s">
        <v>26</v>
      </c>
      <c r="E808" s="17" t="s">
        <v>57</v>
      </c>
      <c r="F808" s="18" t="s">
        <v>415</v>
      </c>
      <c r="G808" s="16" t="s">
        <v>416</v>
      </c>
      <c r="H808" s="18" t="s">
        <v>170</v>
      </c>
      <c r="I808" s="17" t="s">
        <v>37</v>
      </c>
      <c r="J808" s="21">
        <v>128151806</v>
      </c>
      <c r="K808" s="21">
        <v>12388257</v>
      </c>
      <c r="L808" s="19">
        <v>21896949</v>
      </c>
      <c r="M808" s="21">
        <v>101611461</v>
      </c>
      <c r="N808" s="21">
        <v>73249173</v>
      </c>
      <c r="O808" s="21">
        <v>28362288</v>
      </c>
      <c r="P808" s="22">
        <v>100185104</v>
      </c>
      <c r="Q808" s="22">
        <v>9995516</v>
      </c>
      <c r="R808" s="19">
        <v>18884849</v>
      </c>
      <c r="S808" s="22">
        <v>65530776</v>
      </c>
      <c r="T808" s="22">
        <v>49556745</v>
      </c>
      <c r="U808" s="22">
        <v>15974031</v>
      </c>
      <c r="V808" s="18" t="s">
        <v>31</v>
      </c>
      <c r="W808" s="1"/>
    </row>
    <row r="809" spans="1:23" hidden="1" x14ac:dyDescent="0.25">
      <c r="A809" s="14">
        <v>1900</v>
      </c>
      <c r="B809" s="18">
        <v>800065539</v>
      </c>
      <c r="C809" s="18" t="s">
        <v>1342</v>
      </c>
      <c r="D809" s="14" t="s">
        <v>26</v>
      </c>
      <c r="E809" s="17" t="s">
        <v>27</v>
      </c>
      <c r="F809" s="18" t="s">
        <v>28</v>
      </c>
      <c r="G809" s="18" t="s">
        <v>28</v>
      </c>
      <c r="H809" s="18" t="s">
        <v>386</v>
      </c>
      <c r="I809" s="18" t="s">
        <v>75</v>
      </c>
      <c r="J809" s="21">
        <v>128052038</v>
      </c>
      <c r="K809" s="21">
        <v>-2291701</v>
      </c>
      <c r="L809" s="19">
        <v>-268623</v>
      </c>
      <c r="M809" s="21">
        <v>162447371</v>
      </c>
      <c r="N809" s="21">
        <v>143405435</v>
      </c>
      <c r="O809" s="21">
        <v>19041936</v>
      </c>
      <c r="P809" s="22">
        <v>62156480</v>
      </c>
      <c r="Q809" s="22">
        <v>-12763037</v>
      </c>
      <c r="R809" s="19">
        <v>-8442792</v>
      </c>
      <c r="S809" s="22">
        <v>132606625</v>
      </c>
      <c r="T809" s="22">
        <v>111741602</v>
      </c>
      <c r="U809" s="22">
        <v>20865023</v>
      </c>
      <c r="V809" s="18" t="s">
        <v>55</v>
      </c>
      <c r="W809" s="1"/>
    </row>
    <row r="810" spans="1:23" hidden="1" x14ac:dyDescent="0.25">
      <c r="A810" s="14">
        <v>1901</v>
      </c>
      <c r="B810" s="18">
        <v>900591038</v>
      </c>
      <c r="C810" s="18" t="s">
        <v>1343</v>
      </c>
      <c r="D810" s="14" t="s">
        <v>26</v>
      </c>
      <c r="E810" s="17" t="s">
        <v>27</v>
      </c>
      <c r="F810" s="18" t="s">
        <v>50</v>
      </c>
      <c r="G810" s="18" t="s">
        <v>940</v>
      </c>
      <c r="H810" s="18" t="s">
        <v>1344</v>
      </c>
      <c r="I810" s="17" t="s">
        <v>37</v>
      </c>
      <c r="J810" s="21">
        <v>128039025</v>
      </c>
      <c r="K810" s="21">
        <v>6044747</v>
      </c>
      <c r="L810" s="19">
        <v>9368709</v>
      </c>
      <c r="M810" s="21">
        <v>27770137</v>
      </c>
      <c r="N810" s="21">
        <v>8642677</v>
      </c>
      <c r="O810" s="21">
        <v>19127460</v>
      </c>
      <c r="P810" s="22">
        <v>90649872</v>
      </c>
      <c r="Q810" s="22">
        <v>4616753</v>
      </c>
      <c r="R810" s="19">
        <v>6742218</v>
      </c>
      <c r="S810" s="22">
        <v>22184856</v>
      </c>
      <c r="T810" s="22">
        <v>6225861</v>
      </c>
      <c r="U810" s="22">
        <v>15958995</v>
      </c>
      <c r="V810" s="18" t="s">
        <v>31</v>
      </c>
      <c r="W810" s="1"/>
    </row>
    <row r="811" spans="1:23" hidden="1" x14ac:dyDescent="0.25">
      <c r="A811" s="14">
        <v>1902</v>
      </c>
      <c r="B811" s="18">
        <v>900154405</v>
      </c>
      <c r="C811" s="18" t="s">
        <v>1345</v>
      </c>
      <c r="D811" s="14" t="s">
        <v>26</v>
      </c>
      <c r="E811" s="17" t="s">
        <v>27</v>
      </c>
      <c r="F811" s="18" t="s">
        <v>28</v>
      </c>
      <c r="G811" s="18" t="s">
        <v>28</v>
      </c>
      <c r="H811" s="18" t="s">
        <v>202</v>
      </c>
      <c r="I811" s="18" t="s">
        <v>75</v>
      </c>
      <c r="J811" s="21">
        <v>127948237</v>
      </c>
      <c r="K811" s="21">
        <v>5164398</v>
      </c>
      <c r="L811" s="19">
        <v>15554297</v>
      </c>
      <c r="M811" s="21">
        <v>69019336</v>
      </c>
      <c r="N811" s="21">
        <v>50124978</v>
      </c>
      <c r="O811" s="21">
        <v>18894358</v>
      </c>
      <c r="P811" s="22">
        <v>90534688</v>
      </c>
      <c r="Q811" s="22">
        <v>4317191</v>
      </c>
      <c r="R811" s="19">
        <v>11097055</v>
      </c>
      <c r="S811" s="22">
        <v>68687342</v>
      </c>
      <c r="T811" s="22">
        <v>54957382</v>
      </c>
      <c r="U811" s="22">
        <v>13729960</v>
      </c>
      <c r="V811" s="18" t="s">
        <v>31</v>
      </c>
      <c r="W811" s="1"/>
    </row>
    <row r="812" spans="1:23" hidden="1" x14ac:dyDescent="0.25">
      <c r="A812" s="14">
        <v>1903</v>
      </c>
      <c r="B812" s="18">
        <v>901192234</v>
      </c>
      <c r="C812" s="18" t="s">
        <v>1346</v>
      </c>
      <c r="D812" s="14" t="s">
        <v>26</v>
      </c>
      <c r="E812" s="17" t="s">
        <v>57</v>
      </c>
      <c r="F812" s="18" t="s">
        <v>72</v>
      </c>
      <c r="G812" s="18" t="s">
        <v>73</v>
      </c>
      <c r="H812" s="18" t="s">
        <v>1347</v>
      </c>
      <c r="I812" s="17" t="s">
        <v>94</v>
      </c>
      <c r="J812" s="21">
        <v>127922282</v>
      </c>
      <c r="K812" s="21">
        <v>3822663</v>
      </c>
      <c r="L812" s="19">
        <v>5765179</v>
      </c>
      <c r="M812" s="21">
        <v>65685843</v>
      </c>
      <c r="N812" s="21">
        <v>61718299</v>
      </c>
      <c r="O812" s="21">
        <v>3967544</v>
      </c>
      <c r="P812" s="22">
        <v>258964</v>
      </c>
      <c r="Q812" s="22">
        <v>27781</v>
      </c>
      <c r="R812" s="19">
        <v>16781</v>
      </c>
      <c r="S812" s="22">
        <v>110550648</v>
      </c>
      <c r="T812" s="22">
        <v>110405767</v>
      </c>
      <c r="U812" s="22">
        <v>144881</v>
      </c>
      <c r="V812" s="18" t="s">
        <v>31</v>
      </c>
      <c r="W812" s="1"/>
    </row>
    <row r="813" spans="1:23" hidden="1" x14ac:dyDescent="0.25">
      <c r="A813" s="14">
        <v>1905</v>
      </c>
      <c r="B813" s="18">
        <v>900631450</v>
      </c>
      <c r="C813" s="18" t="s">
        <v>1349</v>
      </c>
      <c r="D813" s="14" t="s">
        <v>26</v>
      </c>
      <c r="E813" s="17" t="s">
        <v>27</v>
      </c>
      <c r="F813" s="18" t="s">
        <v>28</v>
      </c>
      <c r="G813" s="18" t="s">
        <v>28</v>
      </c>
      <c r="H813" s="18" t="s">
        <v>263</v>
      </c>
      <c r="I813" s="18" t="s">
        <v>75</v>
      </c>
      <c r="J813" s="21">
        <v>127905801</v>
      </c>
      <c r="K813" s="21">
        <v>44992541</v>
      </c>
      <c r="L813" s="19">
        <v>84840789</v>
      </c>
      <c r="M813" s="21">
        <v>782368565</v>
      </c>
      <c r="N813" s="21">
        <v>303260481</v>
      </c>
      <c r="O813" s="21">
        <v>479108084</v>
      </c>
      <c r="P813" s="22">
        <v>139572880</v>
      </c>
      <c r="Q813" s="22">
        <v>83113397</v>
      </c>
      <c r="R813" s="19">
        <v>113879634</v>
      </c>
      <c r="S813" s="22">
        <v>699647948</v>
      </c>
      <c r="T813" s="22">
        <v>265532405</v>
      </c>
      <c r="U813" s="22">
        <v>434115543</v>
      </c>
      <c r="V813" s="18" t="s">
        <v>38</v>
      </c>
      <c r="W813" s="1"/>
    </row>
    <row r="814" spans="1:23" hidden="1" x14ac:dyDescent="0.25">
      <c r="A814" s="14">
        <v>1906</v>
      </c>
      <c r="B814" s="18">
        <v>900855360</v>
      </c>
      <c r="C814" s="18" t="s">
        <v>1350</v>
      </c>
      <c r="D814" s="14" t="s">
        <v>26</v>
      </c>
      <c r="E814" s="17" t="s">
        <v>57</v>
      </c>
      <c r="F814" s="18" t="s">
        <v>58</v>
      </c>
      <c r="G814" s="14" t="s">
        <v>59</v>
      </c>
      <c r="H814" s="18" t="s">
        <v>29</v>
      </c>
      <c r="I814" s="17" t="s">
        <v>30</v>
      </c>
      <c r="J814" s="21">
        <v>127850514</v>
      </c>
      <c r="K814" s="21">
        <v>3380878</v>
      </c>
      <c r="L814" s="19">
        <v>6772872</v>
      </c>
      <c r="M814" s="21">
        <v>44589045</v>
      </c>
      <c r="N814" s="21">
        <v>39208167</v>
      </c>
      <c r="O814" s="21">
        <v>5380878</v>
      </c>
      <c r="P814" s="22">
        <v>99959608</v>
      </c>
      <c r="Q814" s="22">
        <v>1701162</v>
      </c>
      <c r="R814" s="19">
        <v>4291943</v>
      </c>
      <c r="S814" s="22">
        <v>40602336</v>
      </c>
      <c r="T814" s="22">
        <v>33899788</v>
      </c>
      <c r="U814" s="22">
        <v>6702548</v>
      </c>
      <c r="V814" s="18" t="s">
        <v>31</v>
      </c>
      <c r="W814" s="1"/>
    </row>
    <row r="815" spans="1:23" hidden="1" x14ac:dyDescent="0.25">
      <c r="A815" s="14">
        <v>1907</v>
      </c>
      <c r="B815" s="18">
        <v>802024439</v>
      </c>
      <c r="C815" s="18" t="s">
        <v>1351</v>
      </c>
      <c r="D815" s="14" t="s">
        <v>26</v>
      </c>
      <c r="E815" s="17" t="s">
        <v>57</v>
      </c>
      <c r="F815" s="18" t="s">
        <v>58</v>
      </c>
      <c r="G815" s="14" t="s">
        <v>59</v>
      </c>
      <c r="H815" s="18" t="s">
        <v>1352</v>
      </c>
      <c r="I815" s="17" t="s">
        <v>127</v>
      </c>
      <c r="J815" s="21">
        <v>127849046</v>
      </c>
      <c r="K815" s="21">
        <v>68406801</v>
      </c>
      <c r="L815" s="19">
        <v>71320273</v>
      </c>
      <c r="M815" s="21">
        <v>193123155</v>
      </c>
      <c r="N815" s="21">
        <v>1226768386</v>
      </c>
      <c r="O815" s="21">
        <v>-1033645231</v>
      </c>
      <c r="P815" s="22">
        <v>56376856</v>
      </c>
      <c r="Q815" s="22">
        <v>-21043450</v>
      </c>
      <c r="R815" s="19">
        <v>-15336380</v>
      </c>
      <c r="S815" s="22">
        <v>169556602</v>
      </c>
      <c r="T815" s="22">
        <v>1093804331</v>
      </c>
      <c r="U815" s="22">
        <v>-924247729</v>
      </c>
      <c r="V815" s="18" t="s">
        <v>55</v>
      </c>
      <c r="W815" s="1"/>
    </row>
    <row r="816" spans="1:23" hidden="1" x14ac:dyDescent="0.25">
      <c r="A816" s="14">
        <v>1908</v>
      </c>
      <c r="B816" s="18">
        <v>860009008</v>
      </c>
      <c r="C816" s="18" t="s">
        <v>1353</v>
      </c>
      <c r="D816" s="14" t="s">
        <v>26</v>
      </c>
      <c r="E816" s="17" t="s">
        <v>27</v>
      </c>
      <c r="F816" s="18" t="s">
        <v>50</v>
      </c>
      <c r="G816" s="14" t="s">
        <v>51</v>
      </c>
      <c r="H816" s="18" t="s">
        <v>1354</v>
      </c>
      <c r="I816" s="17" t="s">
        <v>37</v>
      </c>
      <c r="J816" s="21">
        <v>127679560</v>
      </c>
      <c r="K816" s="21">
        <v>16158316</v>
      </c>
      <c r="L816" s="19">
        <v>24274558</v>
      </c>
      <c r="M816" s="21">
        <v>121204602</v>
      </c>
      <c r="N816" s="21">
        <v>43054860</v>
      </c>
      <c r="O816" s="21">
        <v>78149742</v>
      </c>
      <c r="P816" s="22">
        <v>88761712</v>
      </c>
      <c r="Q816" s="22">
        <v>8781979</v>
      </c>
      <c r="R816" s="19">
        <v>14089545</v>
      </c>
      <c r="S816" s="22">
        <v>98558171</v>
      </c>
      <c r="T816" s="22">
        <v>32220665</v>
      </c>
      <c r="U816" s="22">
        <v>66337506</v>
      </c>
      <c r="V816" s="18" t="s">
        <v>38</v>
      </c>
      <c r="W816" s="1"/>
    </row>
    <row r="817" spans="1:23" hidden="1" x14ac:dyDescent="0.25">
      <c r="A817" s="14">
        <v>1909</v>
      </c>
      <c r="B817" s="18">
        <v>860008386</v>
      </c>
      <c r="C817" s="18" t="s">
        <v>1355</v>
      </c>
      <c r="D817" s="14" t="s">
        <v>26</v>
      </c>
      <c r="E817" s="17" t="s">
        <v>79</v>
      </c>
      <c r="F817" s="18" t="s">
        <v>115</v>
      </c>
      <c r="G817" s="18" t="s">
        <v>289</v>
      </c>
      <c r="H817" s="18" t="s">
        <v>67</v>
      </c>
      <c r="I817" s="17" t="s">
        <v>37</v>
      </c>
      <c r="J817" s="21">
        <v>127580668</v>
      </c>
      <c r="K817" s="21">
        <v>3443290</v>
      </c>
      <c r="L817" s="19">
        <v>18245274</v>
      </c>
      <c r="M817" s="21">
        <v>93345939</v>
      </c>
      <c r="N817" s="21">
        <v>54865826</v>
      </c>
      <c r="O817" s="21">
        <v>38480113</v>
      </c>
      <c r="P817" s="22">
        <v>70411056</v>
      </c>
      <c r="Q817" s="22">
        <v>1341959</v>
      </c>
      <c r="R817" s="19">
        <v>5177459</v>
      </c>
      <c r="S817" s="22">
        <v>60626455</v>
      </c>
      <c r="T817" s="22">
        <v>29731707</v>
      </c>
      <c r="U817" s="22">
        <v>30894748</v>
      </c>
      <c r="V817" s="18" t="s">
        <v>38</v>
      </c>
      <c r="W817" s="1"/>
    </row>
    <row r="818" spans="1:23" hidden="1" x14ac:dyDescent="0.25">
      <c r="A818" s="14">
        <v>1910</v>
      </c>
      <c r="B818" s="18">
        <v>830079821</v>
      </c>
      <c r="C818" s="18" t="s">
        <v>1356</v>
      </c>
      <c r="D818" s="14" t="s">
        <v>26</v>
      </c>
      <c r="E818" s="17" t="s">
        <v>27</v>
      </c>
      <c r="F818" s="18" t="s">
        <v>28</v>
      </c>
      <c r="G818" s="18" t="s">
        <v>28</v>
      </c>
      <c r="H818" s="18" t="s">
        <v>1357</v>
      </c>
      <c r="I818" s="17" t="s">
        <v>30</v>
      </c>
      <c r="J818" s="21">
        <v>127552969</v>
      </c>
      <c r="K818" s="21">
        <v>3195361</v>
      </c>
      <c r="L818" s="19">
        <v>6634224</v>
      </c>
      <c r="M818" s="21">
        <v>201382852</v>
      </c>
      <c r="N818" s="21">
        <v>64395169</v>
      </c>
      <c r="O818" s="21">
        <v>136987683</v>
      </c>
      <c r="P818" s="22">
        <v>124798112</v>
      </c>
      <c r="Q818" s="22">
        <v>14153983</v>
      </c>
      <c r="R818" s="19">
        <v>7579146</v>
      </c>
      <c r="S818" s="22">
        <v>152283400</v>
      </c>
      <c r="T818" s="22">
        <v>17769399</v>
      </c>
      <c r="U818" s="22">
        <v>134514001</v>
      </c>
      <c r="V818" s="18" t="s">
        <v>31</v>
      </c>
      <c r="W818" s="1"/>
    </row>
    <row r="819" spans="1:23" hidden="1" x14ac:dyDescent="0.25">
      <c r="A819" s="14">
        <v>1911</v>
      </c>
      <c r="B819" s="18">
        <v>900073223</v>
      </c>
      <c r="C819" s="18" t="s">
        <v>1358</v>
      </c>
      <c r="D819" s="14" t="s">
        <v>26</v>
      </c>
      <c r="E819" s="17" t="s">
        <v>57</v>
      </c>
      <c r="F819" s="18" t="s">
        <v>58</v>
      </c>
      <c r="G819" s="14" t="s">
        <v>59</v>
      </c>
      <c r="H819" s="18" t="s">
        <v>1359</v>
      </c>
      <c r="I819" s="17" t="s">
        <v>30</v>
      </c>
      <c r="J819" s="21">
        <v>127445845</v>
      </c>
      <c r="K819" s="21">
        <v>2464564</v>
      </c>
      <c r="L819" s="19">
        <v>6797749</v>
      </c>
      <c r="M819" s="21">
        <v>37177548</v>
      </c>
      <c r="N819" s="21">
        <v>24928208</v>
      </c>
      <c r="O819" s="21">
        <v>12249340</v>
      </c>
      <c r="P819" s="22">
        <v>90778728</v>
      </c>
      <c r="Q819" s="22">
        <v>8711158</v>
      </c>
      <c r="R819" s="19">
        <v>11995364</v>
      </c>
      <c r="S819" s="22">
        <v>29017193</v>
      </c>
      <c r="T819" s="22">
        <v>19232417</v>
      </c>
      <c r="U819" s="22">
        <v>9784776</v>
      </c>
      <c r="V819" s="18" t="s">
        <v>31</v>
      </c>
      <c r="W819" s="1"/>
    </row>
    <row r="820" spans="1:23" hidden="1" x14ac:dyDescent="0.25">
      <c r="A820" s="14">
        <v>1912</v>
      </c>
      <c r="B820" s="18">
        <v>900527664</v>
      </c>
      <c r="C820" s="18" t="s">
        <v>1360</v>
      </c>
      <c r="D820" s="14" t="s">
        <v>26</v>
      </c>
      <c r="E820" s="17" t="s">
        <v>27</v>
      </c>
      <c r="F820" s="18" t="s">
        <v>28</v>
      </c>
      <c r="G820" s="18" t="s">
        <v>28</v>
      </c>
      <c r="H820" s="18" t="s">
        <v>295</v>
      </c>
      <c r="I820" s="17" t="s">
        <v>30</v>
      </c>
      <c r="J820" s="21">
        <v>127402862</v>
      </c>
      <c r="K820" s="21">
        <v>-1038378</v>
      </c>
      <c r="L820" s="19">
        <v>9800468</v>
      </c>
      <c r="M820" s="21">
        <v>87815319</v>
      </c>
      <c r="N820" s="21">
        <v>87815330</v>
      </c>
      <c r="O820" s="21">
        <v>-11</v>
      </c>
      <c r="P820" s="22">
        <v>62611024</v>
      </c>
      <c r="Q820" s="22">
        <v>-4149236</v>
      </c>
      <c r="R820" s="19">
        <v>3020494</v>
      </c>
      <c r="S820" s="22">
        <v>55477149</v>
      </c>
      <c r="T820" s="22">
        <v>54438782</v>
      </c>
      <c r="U820" s="22">
        <v>1038367</v>
      </c>
      <c r="V820" s="18" t="s">
        <v>38</v>
      </c>
      <c r="W820" s="1"/>
    </row>
    <row r="821" spans="1:23" hidden="1" x14ac:dyDescent="0.25">
      <c r="A821" s="14">
        <v>1913</v>
      </c>
      <c r="B821" s="18">
        <v>860001986</v>
      </c>
      <c r="C821" s="18" t="s">
        <v>1361</v>
      </c>
      <c r="D821" s="14" t="s">
        <v>26</v>
      </c>
      <c r="E821" s="17" t="s">
        <v>27</v>
      </c>
      <c r="F821" s="18" t="s">
        <v>28</v>
      </c>
      <c r="G821" s="18" t="s">
        <v>28</v>
      </c>
      <c r="H821" s="18" t="s">
        <v>240</v>
      </c>
      <c r="I821" s="18" t="s">
        <v>75</v>
      </c>
      <c r="J821" s="21">
        <v>127352462</v>
      </c>
      <c r="K821" s="21">
        <v>2319313</v>
      </c>
      <c r="L821" s="19">
        <v>4957487</v>
      </c>
      <c r="M821" s="21">
        <v>45590711</v>
      </c>
      <c r="N821" s="21">
        <v>31408960</v>
      </c>
      <c r="O821" s="21">
        <v>14181751</v>
      </c>
      <c r="P821" s="22">
        <v>129361040</v>
      </c>
      <c r="Q821" s="22">
        <v>1037224</v>
      </c>
      <c r="R821" s="19">
        <v>2953986</v>
      </c>
      <c r="S821" s="22">
        <v>54277085</v>
      </c>
      <c r="T821" s="22">
        <v>32177742</v>
      </c>
      <c r="U821" s="22">
        <v>22099343</v>
      </c>
      <c r="V821" s="18" t="s">
        <v>31</v>
      </c>
      <c r="W821" s="1"/>
    </row>
    <row r="822" spans="1:23" hidden="1" x14ac:dyDescent="0.25">
      <c r="A822" s="14">
        <v>1914</v>
      </c>
      <c r="B822" s="18">
        <v>860052070</v>
      </c>
      <c r="C822" s="18" t="s">
        <v>1362</v>
      </c>
      <c r="D822" s="14" t="s">
        <v>26</v>
      </c>
      <c r="E822" s="17" t="s">
        <v>27</v>
      </c>
      <c r="F822" s="18" t="s">
        <v>28</v>
      </c>
      <c r="G822" s="18" t="s">
        <v>28</v>
      </c>
      <c r="H822" s="18" t="s">
        <v>395</v>
      </c>
      <c r="I822" s="17" t="s">
        <v>37</v>
      </c>
      <c r="J822" s="21">
        <v>127159498</v>
      </c>
      <c r="K822" s="21">
        <v>6091401</v>
      </c>
      <c r="L822" s="19">
        <v>9402683</v>
      </c>
      <c r="M822" s="21">
        <v>26994016</v>
      </c>
      <c r="N822" s="21">
        <v>14635755</v>
      </c>
      <c r="O822" s="21">
        <v>12358261</v>
      </c>
      <c r="P822" s="22">
        <v>121815816</v>
      </c>
      <c r="Q822" s="22">
        <v>4098306</v>
      </c>
      <c r="R822" s="19">
        <v>5946226</v>
      </c>
      <c r="S822" s="22">
        <v>27698438</v>
      </c>
      <c r="T822" s="22">
        <v>6332982</v>
      </c>
      <c r="U822" s="22">
        <v>21365456</v>
      </c>
      <c r="V822" s="18" t="s">
        <v>38</v>
      </c>
      <c r="W822" s="1"/>
    </row>
    <row r="823" spans="1:23" hidden="1" x14ac:dyDescent="0.25">
      <c r="A823" s="14">
        <v>1915</v>
      </c>
      <c r="B823" s="18">
        <v>817002589</v>
      </c>
      <c r="C823" s="18" t="s">
        <v>1363</v>
      </c>
      <c r="D823" s="14" t="s">
        <v>26</v>
      </c>
      <c r="E823" s="17" t="s">
        <v>42</v>
      </c>
      <c r="F823" s="18" t="s">
        <v>139</v>
      </c>
      <c r="G823" s="14" t="s">
        <v>1364</v>
      </c>
      <c r="H823" s="18" t="s">
        <v>651</v>
      </c>
      <c r="I823" s="17" t="s">
        <v>37</v>
      </c>
      <c r="J823" s="21">
        <v>127124264</v>
      </c>
      <c r="K823" s="21">
        <v>10331171</v>
      </c>
      <c r="L823" s="19">
        <v>15546912</v>
      </c>
      <c r="M823" s="21">
        <v>121950888</v>
      </c>
      <c r="N823" s="21">
        <v>68865245</v>
      </c>
      <c r="O823" s="21">
        <v>53085643</v>
      </c>
      <c r="P823" s="22">
        <v>77701136</v>
      </c>
      <c r="Q823" s="22">
        <v>-1245199</v>
      </c>
      <c r="R823" s="19">
        <v>-707368</v>
      </c>
      <c r="S823" s="22">
        <v>100489219</v>
      </c>
      <c r="T823" s="22">
        <v>57734747</v>
      </c>
      <c r="U823" s="22">
        <v>42754472</v>
      </c>
      <c r="V823" s="18" t="s">
        <v>38</v>
      </c>
      <c r="W823" s="1"/>
    </row>
    <row r="824" spans="1:23" hidden="1" x14ac:dyDescent="0.25">
      <c r="A824" s="14">
        <v>1916</v>
      </c>
      <c r="B824" s="18">
        <v>890917018</v>
      </c>
      <c r="C824" s="18" t="s">
        <v>1365</v>
      </c>
      <c r="D824" s="14" t="s">
        <v>26</v>
      </c>
      <c r="E824" s="17" t="s">
        <v>86</v>
      </c>
      <c r="F824" s="18" t="s">
        <v>87</v>
      </c>
      <c r="G824" s="18" t="s">
        <v>103</v>
      </c>
      <c r="H824" s="18" t="s">
        <v>191</v>
      </c>
      <c r="I824" s="17" t="s">
        <v>30</v>
      </c>
      <c r="J824" s="21">
        <v>127061626</v>
      </c>
      <c r="K824" s="21">
        <v>9540709</v>
      </c>
      <c r="L824" s="19">
        <v>16608865</v>
      </c>
      <c r="M824" s="21">
        <v>68973426</v>
      </c>
      <c r="N824" s="21">
        <v>36101670</v>
      </c>
      <c r="O824" s="21">
        <v>32871756</v>
      </c>
      <c r="P824" s="22">
        <v>99706032</v>
      </c>
      <c r="Q824" s="22">
        <v>4523634</v>
      </c>
      <c r="R824" s="19">
        <v>7704083</v>
      </c>
      <c r="S824" s="22">
        <v>64531877</v>
      </c>
      <c r="T824" s="22">
        <v>40631648</v>
      </c>
      <c r="U824" s="22">
        <v>23900229</v>
      </c>
      <c r="V824" s="18" t="s">
        <v>31</v>
      </c>
      <c r="W824" s="1"/>
    </row>
    <row r="825" spans="1:23" hidden="1" x14ac:dyDescent="0.25">
      <c r="A825" s="14">
        <v>1917</v>
      </c>
      <c r="B825" s="18">
        <v>800167200</v>
      </c>
      <c r="C825" s="18" t="s">
        <v>1366</v>
      </c>
      <c r="D825" s="14" t="s">
        <v>26</v>
      </c>
      <c r="E825" s="17" t="s">
        <v>27</v>
      </c>
      <c r="F825" s="18" t="s">
        <v>50</v>
      </c>
      <c r="G825" s="14" t="s">
        <v>188</v>
      </c>
      <c r="H825" s="18" t="s">
        <v>357</v>
      </c>
      <c r="I825" s="17" t="s">
        <v>37</v>
      </c>
      <c r="J825" s="21">
        <v>127017671</v>
      </c>
      <c r="K825" s="21">
        <v>3713726</v>
      </c>
      <c r="L825" s="19">
        <v>11625949</v>
      </c>
      <c r="M825" s="21">
        <v>101775847</v>
      </c>
      <c r="N825" s="21">
        <v>48203892</v>
      </c>
      <c r="O825" s="21">
        <v>53571955</v>
      </c>
      <c r="P825" s="22">
        <v>117309520</v>
      </c>
      <c r="Q825" s="22">
        <v>4952199</v>
      </c>
      <c r="R825" s="19">
        <v>11573584</v>
      </c>
      <c r="S825" s="22">
        <v>91385506</v>
      </c>
      <c r="T825" s="22">
        <v>39513729</v>
      </c>
      <c r="U825" s="22">
        <v>51871777</v>
      </c>
      <c r="V825" s="18" t="s">
        <v>55</v>
      </c>
      <c r="W825" s="1"/>
    </row>
    <row r="826" spans="1:23" hidden="1" x14ac:dyDescent="0.25">
      <c r="A826" s="14">
        <v>1918</v>
      </c>
      <c r="B826" s="18">
        <v>800159100</v>
      </c>
      <c r="C826" s="18" t="s">
        <v>1367</v>
      </c>
      <c r="D826" s="14" t="s">
        <v>26</v>
      </c>
      <c r="E826" s="17" t="s">
        <v>86</v>
      </c>
      <c r="F826" s="18" t="s">
        <v>87</v>
      </c>
      <c r="G826" s="18" t="s">
        <v>247</v>
      </c>
      <c r="H826" s="18" t="s">
        <v>1368</v>
      </c>
      <c r="I826" s="18" t="s">
        <v>75</v>
      </c>
      <c r="J826" s="21">
        <v>126979313</v>
      </c>
      <c r="K826" s="21">
        <v>7186890</v>
      </c>
      <c r="L826" s="19">
        <v>10510673</v>
      </c>
      <c r="M826" s="21">
        <v>52293254</v>
      </c>
      <c r="N826" s="21">
        <v>28839704</v>
      </c>
      <c r="O826" s="21">
        <v>23453550</v>
      </c>
      <c r="P826" s="22">
        <v>103321728</v>
      </c>
      <c r="Q826" s="22">
        <v>5697375</v>
      </c>
      <c r="R826" s="19">
        <v>8025678</v>
      </c>
      <c r="S826" s="22">
        <v>45907430</v>
      </c>
      <c r="T826" s="22">
        <v>26429770</v>
      </c>
      <c r="U826" s="22">
        <v>19477660</v>
      </c>
      <c r="V826" s="18" t="s">
        <v>38</v>
      </c>
      <c r="W826" s="1"/>
    </row>
    <row r="827" spans="1:23" hidden="1" x14ac:dyDescent="0.25">
      <c r="A827" s="14">
        <v>1919</v>
      </c>
      <c r="B827" s="18">
        <v>805016128</v>
      </c>
      <c r="C827" s="18" t="s">
        <v>1369</v>
      </c>
      <c r="D827" s="14" t="s">
        <v>26</v>
      </c>
      <c r="E827" s="17" t="s">
        <v>42</v>
      </c>
      <c r="F827" s="18" t="s">
        <v>43</v>
      </c>
      <c r="G827" s="18" t="s">
        <v>62</v>
      </c>
      <c r="H827" s="18" t="s">
        <v>1370</v>
      </c>
      <c r="I827" s="17" t="s">
        <v>94</v>
      </c>
      <c r="J827" s="21">
        <v>126916192</v>
      </c>
      <c r="K827" s="21">
        <v>5911326</v>
      </c>
      <c r="L827" s="19">
        <v>6901959</v>
      </c>
      <c r="M827" s="21">
        <v>272531232</v>
      </c>
      <c r="N827" s="21">
        <v>255053055</v>
      </c>
      <c r="O827" s="21">
        <v>17478177</v>
      </c>
      <c r="P827" s="22">
        <v>54383672</v>
      </c>
      <c r="Q827" s="22">
        <v>2065499</v>
      </c>
      <c r="R827" s="19">
        <v>2993476</v>
      </c>
      <c r="S827" s="22">
        <v>175067314</v>
      </c>
      <c r="T827" s="22">
        <v>163500463</v>
      </c>
      <c r="U827" s="22">
        <v>11566851</v>
      </c>
      <c r="V827" s="18" t="s">
        <v>38</v>
      </c>
      <c r="W827" s="1"/>
    </row>
    <row r="828" spans="1:23" hidden="1" x14ac:dyDescent="0.25">
      <c r="A828" s="14">
        <v>1920</v>
      </c>
      <c r="B828" s="18">
        <v>800027617</v>
      </c>
      <c r="C828" s="18" t="s">
        <v>1371</v>
      </c>
      <c r="D828" s="14" t="s">
        <v>26</v>
      </c>
      <c r="E828" s="17" t="s">
        <v>86</v>
      </c>
      <c r="F828" s="18" t="s">
        <v>87</v>
      </c>
      <c r="G828" s="18" t="s">
        <v>88</v>
      </c>
      <c r="H828" s="18" t="s">
        <v>243</v>
      </c>
      <c r="I828" s="17" t="s">
        <v>94</v>
      </c>
      <c r="J828" s="21">
        <v>126864665</v>
      </c>
      <c r="K828" s="21">
        <v>3947692</v>
      </c>
      <c r="L828" s="19">
        <v>5690919</v>
      </c>
      <c r="M828" s="21">
        <v>121975424</v>
      </c>
      <c r="N828" s="21">
        <v>111487496</v>
      </c>
      <c r="O828" s="21">
        <v>10487928</v>
      </c>
      <c r="P828" s="22">
        <v>48101664</v>
      </c>
      <c r="Q828" s="22">
        <v>1899791</v>
      </c>
      <c r="R828" s="19">
        <v>5164145</v>
      </c>
      <c r="S828" s="22">
        <v>109633019</v>
      </c>
      <c r="T828" s="22">
        <v>103092770</v>
      </c>
      <c r="U828" s="22">
        <v>6540249</v>
      </c>
      <c r="V828" s="18" t="s">
        <v>31</v>
      </c>
      <c r="W828" s="1"/>
    </row>
    <row r="829" spans="1:23" hidden="1" x14ac:dyDescent="0.25">
      <c r="A829" s="14">
        <v>1921</v>
      </c>
      <c r="B829" s="18">
        <v>900630931</v>
      </c>
      <c r="C829" s="18" t="s">
        <v>1372</v>
      </c>
      <c r="D829" s="14" t="s">
        <v>26</v>
      </c>
      <c r="E829" s="17" t="s">
        <v>27</v>
      </c>
      <c r="F829" s="18" t="s">
        <v>28</v>
      </c>
      <c r="G829" s="18" t="s">
        <v>28</v>
      </c>
      <c r="H829" s="18" t="s">
        <v>191</v>
      </c>
      <c r="I829" s="17" t="s">
        <v>30</v>
      </c>
      <c r="J829" s="21">
        <v>126856056</v>
      </c>
      <c r="K829" s="21">
        <v>2919362</v>
      </c>
      <c r="L829" s="19">
        <v>3011233</v>
      </c>
      <c r="M829" s="21">
        <v>130573507</v>
      </c>
      <c r="N829" s="21">
        <v>95217294</v>
      </c>
      <c r="O829" s="21">
        <v>35356213</v>
      </c>
      <c r="P829" s="22">
        <v>1605047</v>
      </c>
      <c r="Q829" s="22">
        <v>1607559</v>
      </c>
      <c r="R829" s="19">
        <v>98103</v>
      </c>
      <c r="S829" s="22">
        <v>56339723</v>
      </c>
      <c r="T829" s="22">
        <v>42760688</v>
      </c>
      <c r="U829" s="22">
        <v>13579035</v>
      </c>
      <c r="V829" s="18" t="s">
        <v>31</v>
      </c>
      <c r="W829" s="1"/>
    </row>
    <row r="830" spans="1:23" hidden="1" x14ac:dyDescent="0.25">
      <c r="A830" s="14">
        <v>1922</v>
      </c>
      <c r="B830" s="18">
        <v>811005246</v>
      </c>
      <c r="C830" s="18" t="s">
        <v>1373</v>
      </c>
      <c r="D830" s="14" t="s">
        <v>26</v>
      </c>
      <c r="E830" s="17" t="s">
        <v>86</v>
      </c>
      <c r="F830" s="18" t="s">
        <v>87</v>
      </c>
      <c r="G830" s="18" t="s">
        <v>88</v>
      </c>
      <c r="H830" s="18" t="s">
        <v>390</v>
      </c>
      <c r="I830" s="18" t="s">
        <v>75</v>
      </c>
      <c r="J830" s="21">
        <v>126759788</v>
      </c>
      <c r="K830" s="21">
        <v>3259465</v>
      </c>
      <c r="L830" s="19">
        <v>4624274</v>
      </c>
      <c r="M830" s="21">
        <v>31330998</v>
      </c>
      <c r="N830" s="21">
        <v>21101835</v>
      </c>
      <c r="O830" s="21">
        <v>10229163</v>
      </c>
      <c r="P830" s="22">
        <v>117682272</v>
      </c>
      <c r="Q830" s="22">
        <v>4961131</v>
      </c>
      <c r="R830" s="19">
        <v>7010931</v>
      </c>
      <c r="S830" s="22">
        <v>29229590</v>
      </c>
      <c r="T830" s="22">
        <v>19276388</v>
      </c>
      <c r="U830" s="22">
        <v>9953202</v>
      </c>
      <c r="V830" s="18" t="s">
        <v>38</v>
      </c>
      <c r="W830" s="1"/>
    </row>
    <row r="831" spans="1:23" hidden="1" x14ac:dyDescent="0.25">
      <c r="A831" s="14">
        <v>1923</v>
      </c>
      <c r="B831" s="18">
        <v>811003486</v>
      </c>
      <c r="C831" s="18" t="s">
        <v>1374</v>
      </c>
      <c r="D831" s="14" t="s">
        <v>26</v>
      </c>
      <c r="E831" s="17" t="s">
        <v>86</v>
      </c>
      <c r="F831" s="18" t="s">
        <v>87</v>
      </c>
      <c r="G831" s="18" t="s">
        <v>88</v>
      </c>
      <c r="H831" s="18" t="s">
        <v>237</v>
      </c>
      <c r="I831" s="18" t="s">
        <v>75</v>
      </c>
      <c r="J831" s="21">
        <v>126751217</v>
      </c>
      <c r="K831" s="21">
        <v>15986706</v>
      </c>
      <c r="L831" s="19">
        <v>29242833</v>
      </c>
      <c r="M831" s="21">
        <v>241833483</v>
      </c>
      <c r="N831" s="21">
        <v>105574926</v>
      </c>
      <c r="O831" s="21">
        <v>136258557</v>
      </c>
      <c r="P831" s="22">
        <v>129300432</v>
      </c>
      <c r="Q831" s="22">
        <v>13931230</v>
      </c>
      <c r="R831" s="19">
        <v>33133757</v>
      </c>
      <c r="S831" s="22">
        <v>214188433</v>
      </c>
      <c r="T831" s="22">
        <v>87530546</v>
      </c>
      <c r="U831" s="22">
        <v>126657887</v>
      </c>
      <c r="V831" s="18" t="s">
        <v>55</v>
      </c>
      <c r="W831" s="1"/>
    </row>
    <row r="832" spans="1:23" hidden="1" x14ac:dyDescent="0.25">
      <c r="A832" s="14">
        <v>1924</v>
      </c>
      <c r="B832" s="18">
        <v>817001672</v>
      </c>
      <c r="C832" s="18" t="s">
        <v>1375</v>
      </c>
      <c r="D832" s="14" t="s">
        <v>26</v>
      </c>
      <c r="E832" s="17" t="s">
        <v>27</v>
      </c>
      <c r="F832" s="18" t="s">
        <v>50</v>
      </c>
      <c r="G832" s="18" t="s">
        <v>1310</v>
      </c>
      <c r="H832" s="18" t="s">
        <v>1376</v>
      </c>
      <c r="I832" s="17" t="s">
        <v>37</v>
      </c>
      <c r="J832" s="21">
        <v>126734166</v>
      </c>
      <c r="K832" s="21">
        <v>7236753</v>
      </c>
      <c r="L832" s="19">
        <v>11474126</v>
      </c>
      <c r="M832" s="21">
        <v>62592250</v>
      </c>
      <c r="N832" s="21">
        <v>40959225</v>
      </c>
      <c r="O832" s="21">
        <v>21633025</v>
      </c>
      <c r="P832" s="22">
        <v>99644336</v>
      </c>
      <c r="Q832" s="22">
        <v>5642090</v>
      </c>
      <c r="R832" s="19">
        <v>8581946</v>
      </c>
      <c r="S832" s="22">
        <v>54351865</v>
      </c>
      <c r="T832" s="22">
        <v>29274580</v>
      </c>
      <c r="U832" s="22">
        <v>25077285</v>
      </c>
      <c r="V832" s="18" t="s">
        <v>31</v>
      </c>
      <c r="W832" s="1"/>
    </row>
    <row r="833" spans="1:23" hidden="1" x14ac:dyDescent="0.25">
      <c r="A833" s="14">
        <v>1925</v>
      </c>
      <c r="B833" s="18">
        <v>900995767</v>
      </c>
      <c r="C833" s="18" t="s">
        <v>1377</v>
      </c>
      <c r="D833" s="14" t="s">
        <v>26</v>
      </c>
      <c r="E833" s="17" t="s">
        <v>27</v>
      </c>
      <c r="F833" s="18" t="s">
        <v>28</v>
      </c>
      <c r="G833" s="18" t="s">
        <v>28</v>
      </c>
      <c r="H833" s="18" t="s">
        <v>170</v>
      </c>
      <c r="I833" s="17" t="s">
        <v>37</v>
      </c>
      <c r="J833" s="21">
        <v>126674862</v>
      </c>
      <c r="K833" s="21">
        <v>6600328</v>
      </c>
      <c r="L833" s="19">
        <v>10824417</v>
      </c>
      <c r="M833" s="21">
        <v>65335979</v>
      </c>
      <c r="N833" s="21">
        <v>55580644</v>
      </c>
      <c r="O833" s="21">
        <v>9755335</v>
      </c>
      <c r="P833" s="22">
        <v>76872160</v>
      </c>
      <c r="Q833" s="22">
        <v>5203611</v>
      </c>
      <c r="R833" s="19">
        <v>9777255</v>
      </c>
      <c r="S833" s="22">
        <v>54640716</v>
      </c>
      <c r="T833" s="22">
        <v>47934212</v>
      </c>
      <c r="U833" s="22">
        <v>6706504</v>
      </c>
      <c r="V833" s="18" t="s">
        <v>38</v>
      </c>
      <c r="W833" s="1"/>
    </row>
    <row r="834" spans="1:23" hidden="1" x14ac:dyDescent="0.25">
      <c r="A834" s="14">
        <v>1926</v>
      </c>
      <c r="B834" s="18">
        <v>890906388</v>
      </c>
      <c r="C834" s="18" t="s">
        <v>1378</v>
      </c>
      <c r="D834" s="14" t="s">
        <v>26</v>
      </c>
      <c r="E834" s="17" t="s">
        <v>86</v>
      </c>
      <c r="F834" s="18" t="s">
        <v>87</v>
      </c>
      <c r="G834" s="18" t="s">
        <v>88</v>
      </c>
      <c r="H834" s="18" t="s">
        <v>1379</v>
      </c>
      <c r="I834" s="18" t="s">
        <v>75</v>
      </c>
      <c r="J834" s="21">
        <v>126667361</v>
      </c>
      <c r="K834" s="21">
        <v>2298612</v>
      </c>
      <c r="L834" s="19">
        <v>8134041</v>
      </c>
      <c r="M834" s="21">
        <v>199384686</v>
      </c>
      <c r="N834" s="21">
        <v>118493563</v>
      </c>
      <c r="O834" s="21">
        <v>80891123</v>
      </c>
      <c r="P834" s="22">
        <v>89215944</v>
      </c>
      <c r="Q834" s="22">
        <v>5836343</v>
      </c>
      <c r="R834" s="19">
        <v>8978159</v>
      </c>
      <c r="S834" s="22">
        <v>175790217</v>
      </c>
      <c r="T834" s="22">
        <v>93598455</v>
      </c>
      <c r="U834" s="22">
        <v>82191762</v>
      </c>
      <c r="V834" s="18" t="s">
        <v>55</v>
      </c>
      <c r="W834" s="1"/>
    </row>
    <row r="835" spans="1:23" hidden="1" x14ac:dyDescent="0.25">
      <c r="A835" s="14">
        <v>1927</v>
      </c>
      <c r="B835" s="18">
        <v>804004100</v>
      </c>
      <c r="C835" s="18" t="s">
        <v>1380</v>
      </c>
      <c r="D835" s="14" t="s">
        <v>26</v>
      </c>
      <c r="E835" s="17" t="s">
        <v>57</v>
      </c>
      <c r="F835" s="18" t="s">
        <v>72</v>
      </c>
      <c r="G835" s="18" t="s">
        <v>73</v>
      </c>
      <c r="H835" s="18" t="s">
        <v>160</v>
      </c>
      <c r="I835" s="17" t="s">
        <v>94</v>
      </c>
      <c r="J835" s="21">
        <v>126665185</v>
      </c>
      <c r="K835" s="21">
        <v>6495859</v>
      </c>
      <c r="L835" s="19">
        <v>14652662</v>
      </c>
      <c r="M835" s="21">
        <v>79179099</v>
      </c>
      <c r="N835" s="21">
        <v>56321609</v>
      </c>
      <c r="O835" s="21">
        <v>22857490</v>
      </c>
      <c r="P835" s="22">
        <v>66514592</v>
      </c>
      <c r="Q835" s="22">
        <v>3893266</v>
      </c>
      <c r="R835" s="19">
        <v>7889447</v>
      </c>
      <c r="S835" s="22">
        <v>65662963</v>
      </c>
      <c r="T835" s="22">
        <v>48038074</v>
      </c>
      <c r="U835" s="22">
        <v>17624889</v>
      </c>
      <c r="V835" s="18" t="s">
        <v>31</v>
      </c>
      <c r="W835" s="1"/>
    </row>
    <row r="836" spans="1:23" hidden="1" x14ac:dyDescent="0.25">
      <c r="A836" s="14">
        <v>1928</v>
      </c>
      <c r="B836" s="18">
        <v>900136553</v>
      </c>
      <c r="C836" s="18" t="s">
        <v>1381</v>
      </c>
      <c r="D836" s="14" t="s">
        <v>26</v>
      </c>
      <c r="E836" s="17" t="s">
        <v>27</v>
      </c>
      <c r="F836" s="18" t="s">
        <v>50</v>
      </c>
      <c r="G836" s="14" t="s">
        <v>188</v>
      </c>
      <c r="H836" s="18" t="s">
        <v>295</v>
      </c>
      <c r="I836" s="17" t="s">
        <v>30</v>
      </c>
      <c r="J836" s="21">
        <v>126605972</v>
      </c>
      <c r="K836" s="21">
        <v>4272827</v>
      </c>
      <c r="L836" s="19">
        <v>6991948</v>
      </c>
      <c r="M836" s="21">
        <v>81670588</v>
      </c>
      <c r="N836" s="21">
        <v>37901941</v>
      </c>
      <c r="O836" s="21">
        <v>43768647</v>
      </c>
      <c r="P836" s="22">
        <v>62893496</v>
      </c>
      <c r="Q836" s="22">
        <v>4592100</v>
      </c>
      <c r="R836" s="19">
        <v>6377138</v>
      </c>
      <c r="S836" s="22">
        <v>45293449</v>
      </c>
      <c r="T836" s="22">
        <v>35593629</v>
      </c>
      <c r="U836" s="22">
        <v>9699820</v>
      </c>
      <c r="V836" s="18" t="s">
        <v>31</v>
      </c>
      <c r="W836" s="1"/>
    </row>
    <row r="837" spans="1:23" hidden="1" x14ac:dyDescent="0.25">
      <c r="A837" s="14">
        <v>1929</v>
      </c>
      <c r="B837" s="18">
        <v>900116319</v>
      </c>
      <c r="C837" s="18" t="s">
        <v>1382</v>
      </c>
      <c r="D837" s="14" t="s">
        <v>26</v>
      </c>
      <c r="E837" s="17" t="s">
        <v>27</v>
      </c>
      <c r="F837" s="18" t="s">
        <v>28</v>
      </c>
      <c r="G837" s="18" t="s">
        <v>28</v>
      </c>
      <c r="H837" s="18" t="s">
        <v>1294</v>
      </c>
      <c r="I837" s="18" t="s">
        <v>75</v>
      </c>
      <c r="J837" s="21">
        <v>126574165</v>
      </c>
      <c r="K837" s="21">
        <v>-11262033</v>
      </c>
      <c r="L837" s="19">
        <v>-12324252</v>
      </c>
      <c r="M837" s="21">
        <v>248102002</v>
      </c>
      <c r="N837" s="21">
        <v>239909423</v>
      </c>
      <c r="O837" s="21">
        <v>8192579</v>
      </c>
      <c r="P837" s="22">
        <v>116355992</v>
      </c>
      <c r="Q837" s="22">
        <v>-13681126</v>
      </c>
      <c r="R837" s="19">
        <v>-10976377</v>
      </c>
      <c r="S837" s="22">
        <v>207724016</v>
      </c>
      <c r="T837" s="22">
        <v>197763904</v>
      </c>
      <c r="U837" s="22">
        <v>9960112</v>
      </c>
      <c r="V837" s="18" t="s">
        <v>31</v>
      </c>
      <c r="W837" s="1"/>
    </row>
    <row r="838" spans="1:23" hidden="1" x14ac:dyDescent="0.25">
      <c r="A838" s="14">
        <v>1930</v>
      </c>
      <c r="B838" s="18">
        <v>800161656</v>
      </c>
      <c r="C838" s="18" t="s">
        <v>1383</v>
      </c>
      <c r="D838" s="14" t="s">
        <v>26</v>
      </c>
      <c r="E838" s="17" t="s">
        <v>27</v>
      </c>
      <c r="F838" s="18" t="s">
        <v>28</v>
      </c>
      <c r="G838" s="18" t="s">
        <v>28</v>
      </c>
      <c r="H838" s="18" t="s">
        <v>905</v>
      </c>
      <c r="I838" s="17" t="s">
        <v>30</v>
      </c>
      <c r="J838" s="21">
        <v>126501944</v>
      </c>
      <c r="K838" s="21">
        <v>7683764</v>
      </c>
      <c r="L838" s="19">
        <v>16237999</v>
      </c>
      <c r="M838" s="21">
        <v>106846096</v>
      </c>
      <c r="N838" s="21">
        <v>85016757</v>
      </c>
      <c r="O838" s="21">
        <v>21829339</v>
      </c>
      <c r="P838" s="22">
        <v>96467632</v>
      </c>
      <c r="Q838" s="22">
        <v>6166517</v>
      </c>
      <c r="R838" s="19">
        <v>12150947</v>
      </c>
      <c r="S838" s="22">
        <v>141481498</v>
      </c>
      <c r="T838" s="22">
        <v>68117061</v>
      </c>
      <c r="U838" s="22">
        <v>73364437</v>
      </c>
      <c r="V838" s="18" t="s">
        <v>38</v>
      </c>
      <c r="W838" s="1"/>
    </row>
    <row r="839" spans="1:23" hidden="1" x14ac:dyDescent="0.25">
      <c r="A839" s="14">
        <v>1931</v>
      </c>
      <c r="B839" s="18">
        <v>890935493</v>
      </c>
      <c r="C839" s="18" t="s">
        <v>1384</v>
      </c>
      <c r="D839" s="14" t="s">
        <v>26</v>
      </c>
      <c r="E839" s="17" t="s">
        <v>86</v>
      </c>
      <c r="F839" s="18" t="s">
        <v>87</v>
      </c>
      <c r="G839" s="14" t="s">
        <v>532</v>
      </c>
      <c r="H839" s="18" t="s">
        <v>1354</v>
      </c>
      <c r="I839" s="17" t="s">
        <v>37</v>
      </c>
      <c r="J839" s="21">
        <v>126457283</v>
      </c>
      <c r="K839" s="21">
        <v>-10882327</v>
      </c>
      <c r="L839" s="19">
        <v>-10954927</v>
      </c>
      <c r="M839" s="21">
        <v>116132046</v>
      </c>
      <c r="N839" s="21">
        <v>63525308</v>
      </c>
      <c r="O839" s="21">
        <v>52606738</v>
      </c>
      <c r="P839" s="22">
        <v>82582296</v>
      </c>
      <c r="Q839" s="22">
        <v>-5597818</v>
      </c>
      <c r="R839" s="19">
        <v>-5539411</v>
      </c>
      <c r="S839" s="22">
        <v>89695818</v>
      </c>
      <c r="T839" s="22">
        <v>35017853</v>
      </c>
      <c r="U839" s="22">
        <v>54677965</v>
      </c>
      <c r="V839" s="18" t="s">
        <v>31</v>
      </c>
      <c r="W839" s="1"/>
    </row>
    <row r="840" spans="1:23" hidden="1" x14ac:dyDescent="0.25">
      <c r="A840" s="14">
        <v>1932</v>
      </c>
      <c r="B840" s="18">
        <v>860022207</v>
      </c>
      <c r="C840" s="18" t="s">
        <v>1385</v>
      </c>
      <c r="D840" s="14" t="s">
        <v>26</v>
      </c>
      <c r="E840" s="17" t="s">
        <v>27</v>
      </c>
      <c r="F840" s="18" t="s">
        <v>28</v>
      </c>
      <c r="G840" s="18" t="s">
        <v>28</v>
      </c>
      <c r="H840" s="18" t="s">
        <v>1386</v>
      </c>
      <c r="I840" s="17" t="s">
        <v>37</v>
      </c>
      <c r="J840" s="21">
        <v>126361018</v>
      </c>
      <c r="K840" s="21">
        <v>4419248</v>
      </c>
      <c r="L840" s="19">
        <v>7047533</v>
      </c>
      <c r="M840" s="21">
        <v>115671641</v>
      </c>
      <c r="N840" s="21">
        <v>67579740</v>
      </c>
      <c r="O840" s="21">
        <v>48091901</v>
      </c>
      <c r="P840" s="22">
        <v>95875288</v>
      </c>
      <c r="Q840" s="22">
        <v>-2228130</v>
      </c>
      <c r="R840" s="19">
        <v>-2054484</v>
      </c>
      <c r="S840" s="22">
        <v>205111678</v>
      </c>
      <c r="T840" s="22">
        <v>161002610</v>
      </c>
      <c r="U840" s="22">
        <v>44109068</v>
      </c>
      <c r="V840" s="18" t="s">
        <v>38</v>
      </c>
      <c r="W840" s="1"/>
    </row>
    <row r="841" spans="1:23" hidden="1" x14ac:dyDescent="0.25">
      <c r="A841" s="14">
        <v>1933</v>
      </c>
      <c r="B841" s="18">
        <v>830511773</v>
      </c>
      <c r="C841" s="18" t="s">
        <v>1387</v>
      </c>
      <c r="D841" s="14" t="s">
        <v>26</v>
      </c>
      <c r="E841" s="17" t="s">
        <v>27</v>
      </c>
      <c r="F841" s="18" t="s">
        <v>28</v>
      </c>
      <c r="G841" s="18" t="s">
        <v>28</v>
      </c>
      <c r="H841" s="18" t="s">
        <v>109</v>
      </c>
      <c r="I841" s="18" t="s">
        <v>75</v>
      </c>
      <c r="J841" s="21">
        <v>126314642</v>
      </c>
      <c r="K841" s="21">
        <v>2258784</v>
      </c>
      <c r="L841" s="19">
        <v>6150078</v>
      </c>
      <c r="M841" s="21">
        <v>51526982</v>
      </c>
      <c r="N841" s="21">
        <v>17255261</v>
      </c>
      <c r="O841" s="21">
        <v>34271721</v>
      </c>
      <c r="P841" s="22">
        <v>86517656</v>
      </c>
      <c r="Q841" s="22">
        <v>753869</v>
      </c>
      <c r="R841" s="19">
        <v>3138751</v>
      </c>
      <c r="S841" s="22">
        <v>42824670</v>
      </c>
      <c r="T841" s="22">
        <v>35153531</v>
      </c>
      <c r="U841" s="22">
        <v>7671139</v>
      </c>
      <c r="V841" s="18" t="s">
        <v>31</v>
      </c>
      <c r="W841" s="1"/>
    </row>
    <row r="842" spans="1:23" hidden="1" x14ac:dyDescent="0.25">
      <c r="A842" s="14">
        <v>1934</v>
      </c>
      <c r="B842" s="18">
        <v>900371224</v>
      </c>
      <c r="C842" s="18" t="s">
        <v>1388</v>
      </c>
      <c r="D842" s="14" t="s">
        <v>26</v>
      </c>
      <c r="E842" s="17" t="s">
        <v>27</v>
      </c>
      <c r="F842" s="18" t="s">
        <v>28</v>
      </c>
      <c r="G842" s="18" t="s">
        <v>28</v>
      </c>
      <c r="H842" s="18" t="s">
        <v>1389</v>
      </c>
      <c r="I842" s="17" t="s">
        <v>185</v>
      </c>
      <c r="J842" s="21">
        <v>126307383</v>
      </c>
      <c r="K842" s="21">
        <v>70965436</v>
      </c>
      <c r="L842" s="19">
        <v>70961555</v>
      </c>
      <c r="M842" s="21">
        <v>427046681</v>
      </c>
      <c r="N842" s="21">
        <v>144913628</v>
      </c>
      <c r="O842" s="21">
        <v>282133053</v>
      </c>
      <c r="P842" s="22">
        <v>51618892</v>
      </c>
      <c r="Q842" s="22">
        <v>11091934</v>
      </c>
      <c r="R842" s="19">
        <v>10834648</v>
      </c>
      <c r="S842" s="22">
        <v>265610850</v>
      </c>
      <c r="T842" s="22">
        <v>98764955</v>
      </c>
      <c r="U842" s="22">
        <v>166845895</v>
      </c>
      <c r="V842" s="18" t="s">
        <v>31</v>
      </c>
      <c r="W842" s="1"/>
    </row>
    <row r="843" spans="1:23" hidden="1" x14ac:dyDescent="0.25">
      <c r="A843" s="14">
        <v>1935</v>
      </c>
      <c r="B843" s="18">
        <v>800152575</v>
      </c>
      <c r="C843" s="18" t="s">
        <v>1390</v>
      </c>
      <c r="D843" s="14" t="s">
        <v>26</v>
      </c>
      <c r="E843" s="17" t="s">
        <v>42</v>
      </c>
      <c r="F843" s="18" t="s">
        <v>43</v>
      </c>
      <c r="G843" s="18" t="s">
        <v>62</v>
      </c>
      <c r="H843" s="18" t="s">
        <v>295</v>
      </c>
      <c r="I843" s="17" t="s">
        <v>30</v>
      </c>
      <c r="J843" s="21">
        <v>126272151</v>
      </c>
      <c r="K843" s="21">
        <v>1485193</v>
      </c>
      <c r="L843" s="19">
        <v>5287594</v>
      </c>
      <c r="M843" s="21">
        <v>77035724</v>
      </c>
      <c r="N843" s="21">
        <v>62174525</v>
      </c>
      <c r="O843" s="21">
        <v>14861199</v>
      </c>
      <c r="P843" s="22">
        <v>110198136</v>
      </c>
      <c r="Q843" s="22">
        <v>1245492</v>
      </c>
      <c r="R843" s="19">
        <v>4053150</v>
      </c>
      <c r="S843" s="22">
        <v>62470552</v>
      </c>
      <c r="T843" s="22">
        <v>48063954</v>
      </c>
      <c r="U843" s="22">
        <v>14406598</v>
      </c>
      <c r="V843" s="18" t="s">
        <v>31</v>
      </c>
      <c r="W843" s="1"/>
    </row>
    <row r="844" spans="1:23" hidden="1" x14ac:dyDescent="0.25">
      <c r="A844" s="14">
        <v>1936</v>
      </c>
      <c r="B844" s="18">
        <v>890922113</v>
      </c>
      <c r="C844" s="18" t="s">
        <v>1391</v>
      </c>
      <c r="D844" s="14" t="s">
        <v>26</v>
      </c>
      <c r="E844" s="17" t="s">
        <v>86</v>
      </c>
      <c r="F844" s="18" t="s">
        <v>87</v>
      </c>
      <c r="G844" s="18" t="s">
        <v>88</v>
      </c>
      <c r="H844" s="18" t="s">
        <v>172</v>
      </c>
      <c r="I844" s="17" t="s">
        <v>30</v>
      </c>
      <c r="J844" s="21">
        <v>126140313</v>
      </c>
      <c r="K844" s="21">
        <v>303537</v>
      </c>
      <c r="L844" s="19">
        <v>2295775</v>
      </c>
      <c r="M844" s="21">
        <v>106425750</v>
      </c>
      <c r="N844" s="21">
        <v>40288095</v>
      </c>
      <c r="O844" s="21">
        <v>66137655</v>
      </c>
      <c r="P844" s="22">
        <v>69633264</v>
      </c>
      <c r="Q844" s="22">
        <v>250395</v>
      </c>
      <c r="R844" s="19">
        <v>1061140</v>
      </c>
      <c r="S844" s="22">
        <v>58307918</v>
      </c>
      <c r="T844" s="22">
        <v>40506800</v>
      </c>
      <c r="U844" s="22">
        <v>17801118</v>
      </c>
      <c r="V844" s="18" t="s">
        <v>31</v>
      </c>
      <c r="W844" s="1"/>
    </row>
    <row r="845" spans="1:23" hidden="1" x14ac:dyDescent="0.25">
      <c r="A845" s="14">
        <v>1937</v>
      </c>
      <c r="B845" s="18">
        <v>890200050</v>
      </c>
      <c r="C845" s="18" t="s">
        <v>1392</v>
      </c>
      <c r="D845" s="14" t="s">
        <v>26</v>
      </c>
      <c r="E845" s="18" t="s">
        <v>33</v>
      </c>
      <c r="F845" s="18" t="s">
        <v>65</v>
      </c>
      <c r="G845" s="14" t="s">
        <v>66</v>
      </c>
      <c r="H845" s="18" t="s">
        <v>60</v>
      </c>
      <c r="I845" s="17" t="s">
        <v>30</v>
      </c>
      <c r="J845" s="21">
        <v>126024577</v>
      </c>
      <c r="K845" s="21">
        <v>2995107</v>
      </c>
      <c r="L845" s="19">
        <v>5605993</v>
      </c>
      <c r="M845" s="21">
        <v>56739361</v>
      </c>
      <c r="N845" s="21">
        <v>28602560</v>
      </c>
      <c r="O845" s="21">
        <v>28136801</v>
      </c>
      <c r="P845" s="22">
        <v>98004024</v>
      </c>
      <c r="Q845" s="22">
        <v>2535533</v>
      </c>
      <c r="R845" s="19">
        <v>4927090</v>
      </c>
      <c r="S845" s="22">
        <v>49285646</v>
      </c>
      <c r="T845" s="22">
        <v>24403875</v>
      </c>
      <c r="U845" s="22">
        <v>24881771</v>
      </c>
      <c r="V845" s="18" t="s">
        <v>31</v>
      </c>
      <c r="W845" s="1"/>
    </row>
    <row r="846" spans="1:23" hidden="1" x14ac:dyDescent="0.25">
      <c r="A846" s="14">
        <v>1938</v>
      </c>
      <c r="B846" s="18">
        <v>900296271</v>
      </c>
      <c r="C846" s="18" t="s">
        <v>1393</v>
      </c>
      <c r="D846" s="14" t="s">
        <v>26</v>
      </c>
      <c r="E846" s="17" t="s">
        <v>27</v>
      </c>
      <c r="F846" s="18" t="s">
        <v>28</v>
      </c>
      <c r="G846" s="18" t="s">
        <v>28</v>
      </c>
      <c r="H846" s="18" t="s">
        <v>1394</v>
      </c>
      <c r="I846" s="17" t="s">
        <v>30</v>
      </c>
      <c r="J846" s="21">
        <v>125891029</v>
      </c>
      <c r="K846" s="21">
        <v>5683561</v>
      </c>
      <c r="L846" s="19">
        <v>16034484</v>
      </c>
      <c r="M846" s="21">
        <v>99892620</v>
      </c>
      <c r="N846" s="21">
        <v>78203972</v>
      </c>
      <c r="O846" s="21">
        <v>21688648</v>
      </c>
      <c r="P846" s="22">
        <v>89458112</v>
      </c>
      <c r="Q846" s="22">
        <v>2794332</v>
      </c>
      <c r="R846" s="19">
        <v>8481246</v>
      </c>
      <c r="S846" s="22">
        <v>75353487</v>
      </c>
      <c r="T846" s="22">
        <v>59814030</v>
      </c>
      <c r="U846" s="22">
        <v>15539457</v>
      </c>
      <c r="V846" s="18" t="s">
        <v>38</v>
      </c>
      <c r="W846" s="1"/>
    </row>
    <row r="847" spans="1:23" hidden="1" x14ac:dyDescent="0.25">
      <c r="A847" s="14">
        <v>1939</v>
      </c>
      <c r="B847" s="18">
        <v>811028538</v>
      </c>
      <c r="C847" s="18" t="s">
        <v>1395</v>
      </c>
      <c r="D847" s="14" t="s">
        <v>26</v>
      </c>
      <c r="E847" s="17" t="s">
        <v>27</v>
      </c>
      <c r="F847" s="18" t="s">
        <v>28</v>
      </c>
      <c r="G847" s="18" t="s">
        <v>28</v>
      </c>
      <c r="H847" s="18" t="s">
        <v>1396</v>
      </c>
      <c r="I847" s="17" t="s">
        <v>30</v>
      </c>
      <c r="J847" s="21">
        <v>125722938</v>
      </c>
      <c r="K847" s="21">
        <v>18336238</v>
      </c>
      <c r="L847" s="19">
        <v>33044584</v>
      </c>
      <c r="M847" s="21">
        <v>134537320</v>
      </c>
      <c r="N847" s="21">
        <v>71366344</v>
      </c>
      <c r="O847" s="21">
        <v>63170976</v>
      </c>
      <c r="P847" s="22">
        <v>123040856</v>
      </c>
      <c r="Q847" s="22">
        <v>10427672</v>
      </c>
      <c r="R847" s="19">
        <v>24907626</v>
      </c>
      <c r="S847" s="22">
        <v>111789768</v>
      </c>
      <c r="T847" s="22">
        <v>60407026</v>
      </c>
      <c r="U847" s="22">
        <v>51382742</v>
      </c>
      <c r="V847" s="18" t="s">
        <v>31</v>
      </c>
      <c r="W847" s="1"/>
    </row>
    <row r="848" spans="1:23" hidden="1" x14ac:dyDescent="0.25">
      <c r="A848" s="14">
        <v>1940</v>
      </c>
      <c r="B848" s="18">
        <v>800203320</v>
      </c>
      <c r="C848" s="18" t="s">
        <v>1397</v>
      </c>
      <c r="D848" s="14" t="s">
        <v>26</v>
      </c>
      <c r="E848" s="17" t="s">
        <v>57</v>
      </c>
      <c r="F848" s="18" t="s">
        <v>58</v>
      </c>
      <c r="G848" s="14" t="s">
        <v>59</v>
      </c>
      <c r="H848" s="18" t="s">
        <v>273</v>
      </c>
      <c r="I848" s="18" t="s">
        <v>75</v>
      </c>
      <c r="J848" s="21">
        <v>125542766</v>
      </c>
      <c r="K848" s="21">
        <v>105229823</v>
      </c>
      <c r="L848" s="19">
        <v>118992026</v>
      </c>
      <c r="M848" s="21">
        <v>814996573</v>
      </c>
      <c r="N848" s="21">
        <v>104759519</v>
      </c>
      <c r="O848" s="21">
        <v>710237054</v>
      </c>
      <c r="P848" s="22">
        <v>73482112</v>
      </c>
      <c r="Q848" s="22">
        <v>20210721</v>
      </c>
      <c r="R848" s="19">
        <v>23715276</v>
      </c>
      <c r="S848" s="22">
        <v>684746856</v>
      </c>
      <c r="T848" s="22">
        <v>146426351</v>
      </c>
      <c r="U848" s="22">
        <v>538320505</v>
      </c>
      <c r="V848" s="18" t="s">
        <v>31</v>
      </c>
      <c r="W848" s="1"/>
    </row>
    <row r="849" spans="1:23" hidden="1" x14ac:dyDescent="0.25">
      <c r="A849" s="14">
        <v>1941</v>
      </c>
      <c r="B849" s="18">
        <v>830012269</v>
      </c>
      <c r="C849" s="18" t="s">
        <v>1398</v>
      </c>
      <c r="D849" s="14" t="s">
        <v>26</v>
      </c>
      <c r="E849" s="17" t="s">
        <v>27</v>
      </c>
      <c r="F849" s="18" t="s">
        <v>28</v>
      </c>
      <c r="G849" s="18" t="s">
        <v>28</v>
      </c>
      <c r="H849" s="18" t="s">
        <v>172</v>
      </c>
      <c r="I849" s="17" t="s">
        <v>30</v>
      </c>
      <c r="J849" s="21">
        <v>125298563</v>
      </c>
      <c r="K849" s="21">
        <v>-4432201</v>
      </c>
      <c r="L849" s="19">
        <v>1874993</v>
      </c>
      <c r="M849" s="21">
        <v>75215597</v>
      </c>
      <c r="N849" s="21">
        <v>67198026</v>
      </c>
      <c r="O849" s="21">
        <v>8017571</v>
      </c>
      <c r="P849" s="22">
        <v>92172848</v>
      </c>
      <c r="Q849" s="22">
        <v>196138</v>
      </c>
      <c r="R849" s="19">
        <v>2303800</v>
      </c>
      <c r="S849" s="22">
        <v>40861862</v>
      </c>
      <c r="T849" s="22">
        <v>28215952</v>
      </c>
      <c r="U849" s="22">
        <v>12645910</v>
      </c>
      <c r="V849" s="18" t="s">
        <v>38</v>
      </c>
      <c r="W849" s="1"/>
    </row>
    <row r="850" spans="1:23" hidden="1" x14ac:dyDescent="0.25">
      <c r="A850" s="14">
        <v>1942</v>
      </c>
      <c r="B850" s="18">
        <v>890937619</v>
      </c>
      <c r="C850" s="18" t="s">
        <v>1399</v>
      </c>
      <c r="D850" s="14" t="s">
        <v>26</v>
      </c>
      <c r="E850" s="17" t="s">
        <v>86</v>
      </c>
      <c r="F850" s="18" t="s">
        <v>87</v>
      </c>
      <c r="G850" s="18" t="s">
        <v>88</v>
      </c>
      <c r="H850" s="18" t="s">
        <v>45</v>
      </c>
      <c r="I850" s="17" t="s">
        <v>37</v>
      </c>
      <c r="J850" s="21">
        <v>125290047</v>
      </c>
      <c r="K850" s="21">
        <v>3120726</v>
      </c>
      <c r="L850" s="19">
        <v>8081017</v>
      </c>
      <c r="M850" s="21">
        <v>55675090</v>
      </c>
      <c r="N850" s="21">
        <v>47216460</v>
      </c>
      <c r="O850" s="21">
        <v>8458630</v>
      </c>
      <c r="P850" s="22">
        <v>93654472</v>
      </c>
      <c r="Q850" s="22">
        <v>965079</v>
      </c>
      <c r="R850" s="19">
        <v>2888684</v>
      </c>
      <c r="S850" s="22">
        <v>57637609</v>
      </c>
      <c r="T850" s="22">
        <v>47706548</v>
      </c>
      <c r="U850" s="22">
        <v>9931061</v>
      </c>
      <c r="V850" s="18" t="s">
        <v>31</v>
      </c>
      <c r="W850" s="1"/>
    </row>
    <row r="851" spans="1:23" hidden="1" x14ac:dyDescent="0.25">
      <c r="A851" s="14">
        <v>1943</v>
      </c>
      <c r="B851" s="18">
        <v>900138858</v>
      </c>
      <c r="C851" s="18" t="s">
        <v>1400</v>
      </c>
      <c r="D851" s="14" t="s">
        <v>26</v>
      </c>
      <c r="E851" s="17" t="s">
        <v>27</v>
      </c>
      <c r="F851" s="18" t="s">
        <v>28</v>
      </c>
      <c r="G851" s="18" t="s">
        <v>28</v>
      </c>
      <c r="H851" s="18" t="s">
        <v>279</v>
      </c>
      <c r="I851" s="17" t="s">
        <v>30</v>
      </c>
      <c r="J851" s="21">
        <v>125255437</v>
      </c>
      <c r="K851" s="21">
        <v>562920</v>
      </c>
      <c r="L851" s="19">
        <v>2421089</v>
      </c>
      <c r="M851" s="21">
        <v>80061039</v>
      </c>
      <c r="N851" s="21">
        <v>52678971</v>
      </c>
      <c r="O851" s="21">
        <v>27382068</v>
      </c>
      <c r="P851" s="22">
        <v>115247224</v>
      </c>
      <c r="Q851" s="22">
        <v>1632744</v>
      </c>
      <c r="R851" s="19">
        <v>3169886</v>
      </c>
      <c r="S851" s="22">
        <v>63441731</v>
      </c>
      <c r="T851" s="22">
        <v>46301404</v>
      </c>
      <c r="U851" s="22">
        <v>17140327</v>
      </c>
      <c r="V851" s="18" t="s">
        <v>38</v>
      </c>
      <c r="W851" s="1"/>
    </row>
    <row r="852" spans="1:23" hidden="1" x14ac:dyDescent="0.25">
      <c r="A852" s="14">
        <v>1944</v>
      </c>
      <c r="B852" s="18">
        <v>800029569</v>
      </c>
      <c r="C852" s="18" t="s">
        <v>1401</v>
      </c>
      <c r="D852" s="14" t="s">
        <v>26</v>
      </c>
      <c r="E852" s="17" t="s">
        <v>42</v>
      </c>
      <c r="F852" s="18" t="s">
        <v>43</v>
      </c>
      <c r="G852" s="18" t="s">
        <v>44</v>
      </c>
      <c r="H852" s="18" t="s">
        <v>63</v>
      </c>
      <c r="I852" s="17" t="s">
        <v>30</v>
      </c>
      <c r="J852" s="21">
        <v>125225427</v>
      </c>
      <c r="K852" s="21">
        <v>544927</v>
      </c>
      <c r="L852" s="19">
        <v>2650948</v>
      </c>
      <c r="M852" s="21">
        <v>47498835</v>
      </c>
      <c r="N852" s="21">
        <v>32842465</v>
      </c>
      <c r="O852" s="21">
        <v>14656370</v>
      </c>
      <c r="P852" s="22">
        <v>82920904</v>
      </c>
      <c r="Q852" s="22">
        <v>1390114</v>
      </c>
      <c r="R852" s="19">
        <v>2658554</v>
      </c>
      <c r="S852" s="22">
        <v>29849917</v>
      </c>
      <c r="T852" s="22">
        <v>14360115</v>
      </c>
      <c r="U852" s="22">
        <v>15489802</v>
      </c>
      <c r="V852" s="18" t="s">
        <v>38</v>
      </c>
      <c r="W852" s="1"/>
    </row>
    <row r="853" spans="1:23" hidden="1" x14ac:dyDescent="0.25">
      <c r="A853" s="14">
        <v>1945</v>
      </c>
      <c r="B853" s="18">
        <v>900031833</v>
      </c>
      <c r="C853" s="18" t="s">
        <v>1402</v>
      </c>
      <c r="D853" s="14" t="s">
        <v>26</v>
      </c>
      <c r="E853" s="17" t="s">
        <v>27</v>
      </c>
      <c r="F853" s="18" t="s">
        <v>28</v>
      </c>
      <c r="G853" s="18" t="s">
        <v>28</v>
      </c>
      <c r="H853" s="18" t="s">
        <v>1403</v>
      </c>
      <c r="I853" s="17" t="s">
        <v>37</v>
      </c>
      <c r="J853" s="21">
        <v>125221428</v>
      </c>
      <c r="K853" s="21">
        <v>10994247</v>
      </c>
      <c r="L853" s="19">
        <v>17663473</v>
      </c>
      <c r="M853" s="21">
        <v>48410098</v>
      </c>
      <c r="N853" s="21">
        <v>17010967</v>
      </c>
      <c r="O853" s="21">
        <v>31399131</v>
      </c>
      <c r="P853" s="22">
        <v>55891832</v>
      </c>
      <c r="Q853" s="22">
        <v>3733769</v>
      </c>
      <c r="R853" s="19">
        <v>5889125</v>
      </c>
      <c r="S853" s="22">
        <v>35435634</v>
      </c>
      <c r="T853" s="22">
        <v>14019743</v>
      </c>
      <c r="U853" s="22">
        <v>21415891</v>
      </c>
      <c r="V853" s="18" t="s">
        <v>97</v>
      </c>
      <c r="W853" s="1"/>
    </row>
    <row r="854" spans="1:23" hidden="1" x14ac:dyDescent="0.25">
      <c r="A854" s="14">
        <v>1946</v>
      </c>
      <c r="B854" s="18">
        <v>830000556</v>
      </c>
      <c r="C854" s="18" t="s">
        <v>1404</v>
      </c>
      <c r="D854" s="14" t="s">
        <v>26</v>
      </c>
      <c r="E854" s="17" t="s">
        <v>27</v>
      </c>
      <c r="F854" s="18" t="s">
        <v>28</v>
      </c>
      <c r="G854" s="18" t="s">
        <v>28</v>
      </c>
      <c r="H854" s="18" t="s">
        <v>1405</v>
      </c>
      <c r="I854" s="17" t="s">
        <v>37</v>
      </c>
      <c r="J854" s="21">
        <v>125114485</v>
      </c>
      <c r="K854" s="21">
        <v>5182341</v>
      </c>
      <c r="L854" s="19">
        <v>10434242</v>
      </c>
      <c r="M854" s="21">
        <v>101937866</v>
      </c>
      <c r="N854" s="21">
        <v>36220515</v>
      </c>
      <c r="O854" s="21">
        <v>65717351</v>
      </c>
      <c r="P854" s="22">
        <v>104509848</v>
      </c>
      <c r="Q854" s="22">
        <v>6976442</v>
      </c>
      <c r="R854" s="19">
        <v>11177000</v>
      </c>
      <c r="S854" s="22">
        <v>88404183</v>
      </c>
      <c r="T854" s="22">
        <v>26922220</v>
      </c>
      <c r="U854" s="22">
        <v>61481963</v>
      </c>
      <c r="V854" s="18" t="s">
        <v>38</v>
      </c>
      <c r="W854" s="1"/>
    </row>
    <row r="855" spans="1:23" hidden="1" x14ac:dyDescent="0.25">
      <c r="A855" s="14">
        <v>1947</v>
      </c>
      <c r="B855" s="18">
        <v>900966568</v>
      </c>
      <c r="C855" s="18" t="s">
        <v>1406</v>
      </c>
      <c r="D855" s="14" t="s">
        <v>26</v>
      </c>
      <c r="E855" s="17" t="s">
        <v>27</v>
      </c>
      <c r="F855" s="18" t="s">
        <v>28</v>
      </c>
      <c r="G855" s="18" t="s">
        <v>28</v>
      </c>
      <c r="H855" s="18" t="s">
        <v>485</v>
      </c>
      <c r="I855" s="18" t="s">
        <v>75</v>
      </c>
      <c r="J855" s="21">
        <v>125095159</v>
      </c>
      <c r="K855" s="21">
        <v>17976862</v>
      </c>
      <c r="L855" s="19">
        <v>25881461</v>
      </c>
      <c r="M855" s="21">
        <v>50789218</v>
      </c>
      <c r="N855" s="21">
        <v>10752303</v>
      </c>
      <c r="O855" s="21">
        <v>40036915</v>
      </c>
      <c r="P855" s="22">
        <v>81082072</v>
      </c>
      <c r="Q855" s="22">
        <v>11140046</v>
      </c>
      <c r="R855" s="19">
        <v>13076618</v>
      </c>
      <c r="S855" s="22">
        <v>78997874</v>
      </c>
      <c r="T855" s="22">
        <v>49471398</v>
      </c>
      <c r="U855" s="22">
        <v>29526476</v>
      </c>
      <c r="V855" s="18" t="s">
        <v>55</v>
      </c>
      <c r="W855" s="1"/>
    </row>
    <row r="856" spans="1:23" hidden="1" x14ac:dyDescent="0.25">
      <c r="A856" s="14">
        <v>1948</v>
      </c>
      <c r="B856" s="18">
        <v>890926933</v>
      </c>
      <c r="C856" s="18" t="s">
        <v>1407</v>
      </c>
      <c r="D856" s="14" t="s">
        <v>26</v>
      </c>
      <c r="E856" s="17" t="s">
        <v>86</v>
      </c>
      <c r="F856" s="18" t="s">
        <v>87</v>
      </c>
      <c r="G856" s="18" t="s">
        <v>88</v>
      </c>
      <c r="H856" s="18" t="s">
        <v>132</v>
      </c>
      <c r="I856" s="17" t="s">
        <v>30</v>
      </c>
      <c r="J856" s="21">
        <v>125086849</v>
      </c>
      <c r="K856" s="21">
        <v>5670763</v>
      </c>
      <c r="L856" s="19">
        <v>7790209</v>
      </c>
      <c r="M856" s="21">
        <v>61106875</v>
      </c>
      <c r="N856" s="21">
        <v>28620328</v>
      </c>
      <c r="O856" s="21">
        <v>32486547</v>
      </c>
      <c r="P856" s="22">
        <v>103021520</v>
      </c>
      <c r="Q856" s="22">
        <v>4649834</v>
      </c>
      <c r="R856" s="19">
        <v>7450593</v>
      </c>
      <c r="S856" s="22">
        <v>58658855</v>
      </c>
      <c r="T856" s="22">
        <v>18862974</v>
      </c>
      <c r="U856" s="22">
        <v>39795881</v>
      </c>
      <c r="V856" s="18" t="s">
        <v>31</v>
      </c>
      <c r="W856" s="1"/>
    </row>
    <row r="857" spans="1:23" hidden="1" x14ac:dyDescent="0.25">
      <c r="A857" s="14">
        <v>1949</v>
      </c>
      <c r="B857" s="18">
        <v>891301594</v>
      </c>
      <c r="C857" s="18" t="s">
        <v>1408</v>
      </c>
      <c r="D857" s="14" t="s">
        <v>26</v>
      </c>
      <c r="E857" s="17" t="s">
        <v>42</v>
      </c>
      <c r="F857" s="18" t="s">
        <v>43</v>
      </c>
      <c r="G857" s="18" t="s">
        <v>1409</v>
      </c>
      <c r="H857" s="18" t="s">
        <v>184</v>
      </c>
      <c r="I857" s="17" t="s">
        <v>185</v>
      </c>
      <c r="J857" s="21">
        <v>125001599</v>
      </c>
      <c r="K857" s="21">
        <v>3638307</v>
      </c>
      <c r="L857" s="19">
        <v>6531542</v>
      </c>
      <c r="M857" s="21">
        <v>76921307</v>
      </c>
      <c r="N857" s="21">
        <v>45826082</v>
      </c>
      <c r="O857" s="21">
        <v>31095225</v>
      </c>
      <c r="P857" s="22">
        <v>82198744</v>
      </c>
      <c r="Q857" s="22">
        <v>-2882224</v>
      </c>
      <c r="R857" s="19">
        <v>-1374812</v>
      </c>
      <c r="S857" s="22">
        <v>74832097</v>
      </c>
      <c r="T857" s="22">
        <v>45814296</v>
      </c>
      <c r="U857" s="22">
        <v>29017801</v>
      </c>
      <c r="V857" s="18" t="s">
        <v>38</v>
      </c>
      <c r="W857" s="1"/>
    </row>
    <row r="858" spans="1:23" hidden="1" x14ac:dyDescent="0.25">
      <c r="A858" s="14">
        <v>1950</v>
      </c>
      <c r="B858" s="18">
        <v>900127140</v>
      </c>
      <c r="C858" s="18" t="s">
        <v>1410</v>
      </c>
      <c r="D858" s="14" t="s">
        <v>26</v>
      </c>
      <c r="E858" s="17" t="s">
        <v>27</v>
      </c>
      <c r="F858" s="18" t="s">
        <v>50</v>
      </c>
      <c r="G858" s="14" t="s">
        <v>188</v>
      </c>
      <c r="H858" s="18" t="s">
        <v>1411</v>
      </c>
      <c r="I858" s="17" t="s">
        <v>37</v>
      </c>
      <c r="J858" s="21">
        <v>124956231</v>
      </c>
      <c r="K858" s="21">
        <v>5552126</v>
      </c>
      <c r="L858" s="19">
        <v>8785278</v>
      </c>
      <c r="M858" s="21">
        <v>70053908</v>
      </c>
      <c r="N858" s="21">
        <v>44022922</v>
      </c>
      <c r="O858" s="21">
        <v>26030986</v>
      </c>
      <c r="P858" s="22">
        <v>55598780</v>
      </c>
      <c r="Q858" s="22">
        <v>7441725</v>
      </c>
      <c r="R858" s="19">
        <v>9597371</v>
      </c>
      <c r="S858" s="22">
        <v>54799383</v>
      </c>
      <c r="T858" s="22">
        <v>27643367</v>
      </c>
      <c r="U858" s="22">
        <v>27156016</v>
      </c>
      <c r="V858" s="18" t="s">
        <v>38</v>
      </c>
      <c r="W858" s="1"/>
    </row>
    <row r="859" spans="1:23" hidden="1" x14ac:dyDescent="0.25">
      <c r="A859" s="14">
        <v>1952</v>
      </c>
      <c r="B859" s="18">
        <v>900334644</v>
      </c>
      <c r="C859" s="18" t="s">
        <v>1414</v>
      </c>
      <c r="D859" s="14" t="s">
        <v>26</v>
      </c>
      <c r="E859" s="17" t="s">
        <v>42</v>
      </c>
      <c r="F859" s="18" t="s">
        <v>43</v>
      </c>
      <c r="G859" s="18" t="s">
        <v>1409</v>
      </c>
      <c r="H859" s="18" t="s">
        <v>747</v>
      </c>
      <c r="I859" s="18" t="s">
        <v>75</v>
      </c>
      <c r="J859" s="21">
        <v>124725832</v>
      </c>
      <c r="K859" s="21">
        <v>101726</v>
      </c>
      <c r="L859" s="19">
        <v>198869</v>
      </c>
      <c r="M859" s="21">
        <v>3882120</v>
      </c>
      <c r="N859" s="21">
        <v>3425716</v>
      </c>
      <c r="O859" s="21">
        <v>456404</v>
      </c>
      <c r="P859" s="22">
        <v>200053072</v>
      </c>
      <c r="Q859" s="22">
        <v>138897</v>
      </c>
      <c r="R859" s="19">
        <v>273671</v>
      </c>
      <c r="S859" s="22">
        <v>5341417</v>
      </c>
      <c r="T859" s="22">
        <v>4859641</v>
      </c>
      <c r="U859" s="22">
        <v>481776</v>
      </c>
      <c r="V859" s="18" t="s">
        <v>31</v>
      </c>
      <c r="W859" s="1"/>
    </row>
    <row r="860" spans="1:23" hidden="1" x14ac:dyDescent="0.25">
      <c r="A860" s="14">
        <v>1953</v>
      </c>
      <c r="B860" s="18">
        <v>830003583</v>
      </c>
      <c r="C860" s="18" t="s">
        <v>1415</v>
      </c>
      <c r="D860" s="14" t="s">
        <v>26</v>
      </c>
      <c r="E860" s="17" t="s">
        <v>27</v>
      </c>
      <c r="F860" s="18" t="s">
        <v>50</v>
      </c>
      <c r="G860" s="14" t="s">
        <v>129</v>
      </c>
      <c r="H860" s="18" t="s">
        <v>137</v>
      </c>
      <c r="I860" s="17" t="s">
        <v>30</v>
      </c>
      <c r="J860" s="21">
        <v>124678135</v>
      </c>
      <c r="K860" s="21">
        <v>3357513</v>
      </c>
      <c r="L860" s="19">
        <v>3296090</v>
      </c>
      <c r="M860" s="21">
        <v>59518230</v>
      </c>
      <c r="N860" s="21">
        <v>47376291</v>
      </c>
      <c r="O860" s="21">
        <v>12141939</v>
      </c>
      <c r="P860" s="22">
        <v>97915816</v>
      </c>
      <c r="Q860" s="22">
        <v>1575073</v>
      </c>
      <c r="R860" s="19">
        <v>1477113</v>
      </c>
      <c r="S860" s="22">
        <v>49939588</v>
      </c>
      <c r="T860" s="22">
        <v>41155162</v>
      </c>
      <c r="U860" s="22">
        <v>8784426</v>
      </c>
      <c r="V860" s="18" t="s">
        <v>38</v>
      </c>
      <c r="W860" s="1"/>
    </row>
    <row r="861" spans="1:23" hidden="1" x14ac:dyDescent="0.25">
      <c r="A861" s="14">
        <v>1954</v>
      </c>
      <c r="B861" s="18">
        <v>890935922</v>
      </c>
      <c r="C861" s="18" t="s">
        <v>1416</v>
      </c>
      <c r="D861" s="14" t="s">
        <v>26</v>
      </c>
      <c r="E861" s="17" t="s">
        <v>86</v>
      </c>
      <c r="F861" s="18" t="s">
        <v>87</v>
      </c>
      <c r="G861" s="18" t="s">
        <v>88</v>
      </c>
      <c r="H861" s="18" t="s">
        <v>1417</v>
      </c>
      <c r="I861" s="17" t="s">
        <v>37</v>
      </c>
      <c r="J861" s="21">
        <v>124577426</v>
      </c>
      <c r="K861" s="21">
        <v>2684392</v>
      </c>
      <c r="L861" s="19">
        <v>4656794</v>
      </c>
      <c r="M861" s="21">
        <v>67974024</v>
      </c>
      <c r="N861" s="21">
        <v>45613790</v>
      </c>
      <c r="O861" s="21">
        <v>22360234</v>
      </c>
      <c r="P861" s="22">
        <v>102069480</v>
      </c>
      <c r="Q861" s="22">
        <v>2204950</v>
      </c>
      <c r="R861" s="19">
        <v>3502920</v>
      </c>
      <c r="S861" s="22">
        <v>53865077</v>
      </c>
      <c r="T861" s="22">
        <v>31693235</v>
      </c>
      <c r="U861" s="22">
        <v>22171842</v>
      </c>
      <c r="V861" s="18" t="s">
        <v>31</v>
      </c>
      <c r="W861" s="1"/>
    </row>
    <row r="862" spans="1:23" hidden="1" x14ac:dyDescent="0.25">
      <c r="A862" s="14">
        <v>1955</v>
      </c>
      <c r="B862" s="18">
        <v>822000897</v>
      </c>
      <c r="C862" s="18" t="s">
        <v>1418</v>
      </c>
      <c r="D862" s="14" t="s">
        <v>26</v>
      </c>
      <c r="E862" s="17" t="s">
        <v>343</v>
      </c>
      <c r="F862" s="18" t="s">
        <v>382</v>
      </c>
      <c r="G862" s="18" t="s">
        <v>383</v>
      </c>
      <c r="H862" s="18" t="s">
        <v>560</v>
      </c>
      <c r="I862" s="17" t="s">
        <v>30</v>
      </c>
      <c r="J862" s="21">
        <v>124568286</v>
      </c>
      <c r="K862" s="21">
        <v>1772231</v>
      </c>
      <c r="L862" s="19">
        <v>4040022</v>
      </c>
      <c r="M862" s="21">
        <v>38644739</v>
      </c>
      <c r="N862" s="21">
        <v>29149085</v>
      </c>
      <c r="O862" s="21">
        <v>9495654</v>
      </c>
      <c r="P862" s="22">
        <v>107801544</v>
      </c>
      <c r="Q862" s="22">
        <v>607246</v>
      </c>
      <c r="R862" s="19">
        <v>3328809</v>
      </c>
      <c r="S862" s="22">
        <v>36729895</v>
      </c>
      <c r="T862" s="22">
        <v>28459951</v>
      </c>
      <c r="U862" s="22">
        <v>8269944</v>
      </c>
      <c r="V862" s="18" t="s">
        <v>31</v>
      </c>
      <c r="W862" s="1"/>
    </row>
    <row r="863" spans="1:23" hidden="1" x14ac:dyDescent="0.25">
      <c r="A863" s="14">
        <v>1956</v>
      </c>
      <c r="B863" s="18">
        <v>890802651</v>
      </c>
      <c r="C863" s="18" t="s">
        <v>1419</v>
      </c>
      <c r="D863" s="14" t="s">
        <v>26</v>
      </c>
      <c r="E863" s="17" t="s">
        <v>79</v>
      </c>
      <c r="F863" s="18" t="s">
        <v>80</v>
      </c>
      <c r="G863" s="18" t="s">
        <v>81</v>
      </c>
      <c r="H863" s="18" t="s">
        <v>63</v>
      </c>
      <c r="I863" s="17" t="s">
        <v>30</v>
      </c>
      <c r="J863" s="21">
        <v>124514921</v>
      </c>
      <c r="K863" s="21">
        <v>3358792</v>
      </c>
      <c r="L863" s="19">
        <v>7243305</v>
      </c>
      <c r="M863" s="21">
        <v>32867388</v>
      </c>
      <c r="N863" s="21">
        <v>19675047</v>
      </c>
      <c r="O863" s="21">
        <v>13192341</v>
      </c>
      <c r="P863" s="22">
        <v>129869976</v>
      </c>
      <c r="Q863" s="22">
        <v>4369154</v>
      </c>
      <c r="R863" s="19">
        <v>8128519</v>
      </c>
      <c r="S863" s="22">
        <v>26168101</v>
      </c>
      <c r="T863" s="22">
        <v>12603304</v>
      </c>
      <c r="U863" s="22">
        <v>13564797</v>
      </c>
      <c r="V863" s="18" t="s">
        <v>31</v>
      </c>
      <c r="W863" s="1"/>
    </row>
    <row r="864" spans="1:23" hidden="1" x14ac:dyDescent="0.25">
      <c r="A864" s="14">
        <v>1957</v>
      </c>
      <c r="B864" s="18">
        <v>805020771</v>
      </c>
      <c r="C864" s="18" t="s">
        <v>1420</v>
      </c>
      <c r="D864" s="14" t="s">
        <v>26</v>
      </c>
      <c r="E864" s="17" t="s">
        <v>27</v>
      </c>
      <c r="F864" s="18" t="s">
        <v>28</v>
      </c>
      <c r="G864" s="18" t="s">
        <v>28</v>
      </c>
      <c r="H864" s="18" t="s">
        <v>295</v>
      </c>
      <c r="I864" s="17" t="s">
        <v>30</v>
      </c>
      <c r="J864" s="21">
        <v>124512939</v>
      </c>
      <c r="K864" s="21">
        <v>2952838</v>
      </c>
      <c r="L864" s="19">
        <v>7931681</v>
      </c>
      <c r="M864" s="21">
        <v>75557915</v>
      </c>
      <c r="N864" s="21">
        <v>62379237</v>
      </c>
      <c r="O864" s="21">
        <v>13178678</v>
      </c>
      <c r="P864" s="22">
        <v>93950720</v>
      </c>
      <c r="Q864" s="22">
        <v>2756005</v>
      </c>
      <c r="R864" s="19">
        <v>4765165</v>
      </c>
      <c r="S864" s="22">
        <v>41999958</v>
      </c>
      <c r="T864" s="22">
        <v>33539738</v>
      </c>
      <c r="U864" s="22">
        <v>8460220</v>
      </c>
      <c r="V864" s="18" t="s">
        <v>55</v>
      </c>
      <c r="W864" s="1"/>
    </row>
    <row r="865" spans="1:23" hidden="1" x14ac:dyDescent="0.25">
      <c r="A865" s="14">
        <v>1958</v>
      </c>
      <c r="B865" s="18">
        <v>800014338</v>
      </c>
      <c r="C865" s="18" t="s">
        <v>1421</v>
      </c>
      <c r="D865" s="14" t="s">
        <v>26</v>
      </c>
      <c r="E865" s="17" t="s">
        <v>27</v>
      </c>
      <c r="F865" s="18" t="s">
        <v>50</v>
      </c>
      <c r="G865" s="14" t="s">
        <v>188</v>
      </c>
      <c r="H865" s="18" t="s">
        <v>1422</v>
      </c>
      <c r="I865" s="17" t="s">
        <v>37</v>
      </c>
      <c r="J865" s="21">
        <v>124474429</v>
      </c>
      <c r="K865" s="21">
        <v>21144490</v>
      </c>
      <c r="L865" s="19">
        <v>30347482</v>
      </c>
      <c r="M865" s="21">
        <v>109256038</v>
      </c>
      <c r="N865" s="21">
        <v>28543656</v>
      </c>
      <c r="O865" s="21">
        <v>80712382</v>
      </c>
      <c r="P865" s="22">
        <v>92901400</v>
      </c>
      <c r="Q865" s="22">
        <v>13042341</v>
      </c>
      <c r="R865" s="19">
        <v>18355212</v>
      </c>
      <c r="S865" s="22">
        <v>81223050</v>
      </c>
      <c r="T865" s="22">
        <v>21655158</v>
      </c>
      <c r="U865" s="22">
        <v>59567892</v>
      </c>
      <c r="V865" s="18" t="s">
        <v>31</v>
      </c>
      <c r="W865" s="1"/>
    </row>
    <row r="866" spans="1:23" hidden="1" x14ac:dyDescent="0.25">
      <c r="A866" s="14">
        <v>1959</v>
      </c>
      <c r="B866" s="18">
        <v>901056917</v>
      </c>
      <c r="C866" s="18" t="s">
        <v>1423</v>
      </c>
      <c r="D866" s="14" t="s">
        <v>26</v>
      </c>
      <c r="E866" s="17" t="s">
        <v>57</v>
      </c>
      <c r="F866" s="18" t="s">
        <v>58</v>
      </c>
      <c r="G866" s="14" t="s">
        <v>59</v>
      </c>
      <c r="H866" s="18" t="s">
        <v>295</v>
      </c>
      <c r="I866" s="17" t="s">
        <v>30</v>
      </c>
      <c r="J866" s="21">
        <v>124350955</v>
      </c>
      <c r="K866" s="21">
        <v>259448</v>
      </c>
      <c r="L866" s="19">
        <v>3345282</v>
      </c>
      <c r="M866" s="21">
        <v>45367823</v>
      </c>
      <c r="N866" s="21">
        <v>42023409</v>
      </c>
      <c r="O866" s="21">
        <v>3344414</v>
      </c>
      <c r="P866" s="22">
        <v>77075448</v>
      </c>
      <c r="Q866" s="22">
        <v>3860228</v>
      </c>
      <c r="R866" s="19">
        <v>4856416</v>
      </c>
      <c r="S866" s="22">
        <v>32153316</v>
      </c>
      <c r="T866" s="22">
        <v>29068350</v>
      </c>
      <c r="U866" s="22">
        <v>3084966</v>
      </c>
      <c r="V866" s="18" t="s">
        <v>31</v>
      </c>
      <c r="W866" s="1"/>
    </row>
    <row r="867" spans="1:23" hidden="1" x14ac:dyDescent="0.25">
      <c r="A867" s="14">
        <v>1960</v>
      </c>
      <c r="B867" s="18">
        <v>811030363</v>
      </c>
      <c r="C867" s="18" t="s">
        <v>1424</v>
      </c>
      <c r="D867" s="14" t="s">
        <v>26</v>
      </c>
      <c r="E867" s="17" t="s">
        <v>86</v>
      </c>
      <c r="F867" s="18" t="s">
        <v>87</v>
      </c>
      <c r="G867" s="18" t="s">
        <v>88</v>
      </c>
      <c r="H867" s="18" t="s">
        <v>172</v>
      </c>
      <c r="I867" s="17" t="s">
        <v>30</v>
      </c>
      <c r="J867" s="21">
        <v>124137314</v>
      </c>
      <c r="K867" s="21">
        <v>738681</v>
      </c>
      <c r="L867" s="19">
        <v>2817518</v>
      </c>
      <c r="M867" s="21">
        <v>63419142</v>
      </c>
      <c r="N867" s="21">
        <v>50932207</v>
      </c>
      <c r="O867" s="21">
        <v>12486935</v>
      </c>
      <c r="P867" s="22">
        <v>104761776</v>
      </c>
      <c r="Q867" s="22">
        <v>1480263</v>
      </c>
      <c r="R867" s="19">
        <v>3497691</v>
      </c>
      <c r="S867" s="22">
        <v>56194430</v>
      </c>
      <c r="T867" s="22">
        <v>44024874</v>
      </c>
      <c r="U867" s="22">
        <v>12169556</v>
      </c>
      <c r="V867" s="18" t="s">
        <v>31</v>
      </c>
      <c r="W867" s="1"/>
    </row>
    <row r="868" spans="1:23" hidden="1" x14ac:dyDescent="0.25">
      <c r="A868" s="14">
        <v>1961</v>
      </c>
      <c r="B868" s="18">
        <v>860535706</v>
      </c>
      <c r="C868" s="18" t="s">
        <v>1425</v>
      </c>
      <c r="D868" s="14" t="s">
        <v>26</v>
      </c>
      <c r="E868" s="17" t="s">
        <v>27</v>
      </c>
      <c r="F868" s="18" t="s">
        <v>28</v>
      </c>
      <c r="G868" s="18" t="s">
        <v>28</v>
      </c>
      <c r="H868" s="18" t="s">
        <v>734</v>
      </c>
      <c r="I868" s="17" t="s">
        <v>37</v>
      </c>
      <c r="J868" s="21">
        <v>123947789</v>
      </c>
      <c r="K868" s="21">
        <v>-4433542</v>
      </c>
      <c r="L868" s="19">
        <v>-834268</v>
      </c>
      <c r="M868" s="21">
        <v>121362426</v>
      </c>
      <c r="N868" s="21">
        <v>76530803</v>
      </c>
      <c r="O868" s="21">
        <v>44831623</v>
      </c>
      <c r="P868" s="22">
        <v>74187512</v>
      </c>
      <c r="Q868" s="22">
        <v>-13253126</v>
      </c>
      <c r="R868" s="19">
        <v>-5361363</v>
      </c>
      <c r="S868" s="22">
        <v>107594817</v>
      </c>
      <c r="T868" s="22">
        <v>86750370</v>
      </c>
      <c r="U868" s="22">
        <v>20844447</v>
      </c>
      <c r="V868" s="18" t="s">
        <v>38</v>
      </c>
      <c r="W868" s="1"/>
    </row>
    <row r="869" spans="1:23" hidden="1" x14ac:dyDescent="0.25">
      <c r="A869" s="14">
        <v>1962</v>
      </c>
      <c r="B869" s="18">
        <v>860054073</v>
      </c>
      <c r="C869" s="18" t="s">
        <v>1426</v>
      </c>
      <c r="D869" s="14" t="s">
        <v>26</v>
      </c>
      <c r="E869" s="17" t="s">
        <v>27</v>
      </c>
      <c r="F869" s="18" t="s">
        <v>50</v>
      </c>
      <c r="G869" s="14" t="s">
        <v>51</v>
      </c>
      <c r="H869" s="18" t="s">
        <v>395</v>
      </c>
      <c r="I869" s="17" t="s">
        <v>37</v>
      </c>
      <c r="J869" s="21">
        <v>123929481</v>
      </c>
      <c r="K869" s="21">
        <v>695273</v>
      </c>
      <c r="L869" s="19">
        <v>5529922</v>
      </c>
      <c r="M869" s="21">
        <v>51186512</v>
      </c>
      <c r="N869" s="21">
        <v>41297255</v>
      </c>
      <c r="O869" s="21">
        <v>9889257</v>
      </c>
      <c r="P869" s="22">
        <v>94109696</v>
      </c>
      <c r="Q869" s="22">
        <v>-781201</v>
      </c>
      <c r="R869" s="19">
        <v>2373405</v>
      </c>
      <c r="S869" s="22">
        <v>40362643</v>
      </c>
      <c r="T869" s="22">
        <v>31168657</v>
      </c>
      <c r="U869" s="22">
        <v>9193986</v>
      </c>
      <c r="V869" s="18" t="s">
        <v>55</v>
      </c>
      <c r="W869" s="1"/>
    </row>
    <row r="870" spans="1:23" hidden="1" x14ac:dyDescent="0.25">
      <c r="A870" s="14">
        <v>1963</v>
      </c>
      <c r="B870" s="18">
        <v>900195563</v>
      </c>
      <c r="C870" s="18" t="s">
        <v>1427</v>
      </c>
      <c r="D870" s="14" t="s">
        <v>26</v>
      </c>
      <c r="E870" s="17" t="s">
        <v>42</v>
      </c>
      <c r="F870" s="18" t="s">
        <v>418</v>
      </c>
      <c r="G870" s="18" t="s">
        <v>419</v>
      </c>
      <c r="H870" s="18" t="s">
        <v>29</v>
      </c>
      <c r="I870" s="17" t="s">
        <v>30</v>
      </c>
      <c r="J870" s="21">
        <v>123913124</v>
      </c>
      <c r="K870" s="21">
        <v>3090515</v>
      </c>
      <c r="L870" s="19">
        <v>6876846</v>
      </c>
      <c r="M870" s="21">
        <v>67183895</v>
      </c>
      <c r="N870" s="21">
        <v>48066581</v>
      </c>
      <c r="O870" s="21">
        <v>19117314</v>
      </c>
      <c r="P870" s="22">
        <v>56143400</v>
      </c>
      <c r="Q870" s="22">
        <v>1284853</v>
      </c>
      <c r="R870" s="19">
        <v>2306624</v>
      </c>
      <c r="S870" s="22">
        <v>31188794</v>
      </c>
      <c r="T870" s="22">
        <v>18190916</v>
      </c>
      <c r="U870" s="22">
        <v>12997878</v>
      </c>
      <c r="V870" s="18" t="s">
        <v>31</v>
      </c>
      <c r="W870" s="1"/>
    </row>
    <row r="871" spans="1:23" hidden="1" x14ac:dyDescent="0.25">
      <c r="A871" s="14">
        <v>1964</v>
      </c>
      <c r="B871" s="18">
        <v>901115366</v>
      </c>
      <c r="C871" s="18" t="s">
        <v>1428</v>
      </c>
      <c r="D871" s="14" t="s">
        <v>26</v>
      </c>
      <c r="E871" s="17" t="s">
        <v>27</v>
      </c>
      <c r="F871" s="18" t="s">
        <v>28</v>
      </c>
      <c r="G871" s="18" t="s">
        <v>28</v>
      </c>
      <c r="H871" s="18" t="s">
        <v>240</v>
      </c>
      <c r="I871" s="18" t="s">
        <v>75</v>
      </c>
      <c r="J871" s="21">
        <v>123847347</v>
      </c>
      <c r="K871" s="21">
        <v>3190138</v>
      </c>
      <c r="L871" s="19">
        <v>6923642</v>
      </c>
      <c r="M871" s="21">
        <v>97467929</v>
      </c>
      <c r="N871" s="21">
        <v>88074333</v>
      </c>
      <c r="O871" s="21">
        <v>9393596</v>
      </c>
      <c r="P871" s="22">
        <v>54555296</v>
      </c>
      <c r="Q871" s="22">
        <v>1167658</v>
      </c>
      <c r="R871" s="19">
        <v>1557354</v>
      </c>
      <c r="S871" s="22">
        <v>29354004</v>
      </c>
      <c r="T871" s="22">
        <v>26323946</v>
      </c>
      <c r="U871" s="22">
        <v>3030058</v>
      </c>
      <c r="V871" s="18" t="s">
        <v>31</v>
      </c>
      <c r="W871" s="1"/>
    </row>
    <row r="872" spans="1:23" hidden="1" x14ac:dyDescent="0.25">
      <c r="A872" s="14">
        <v>1965</v>
      </c>
      <c r="B872" s="18">
        <v>900351736</v>
      </c>
      <c r="C872" s="18" t="s">
        <v>1429</v>
      </c>
      <c r="D872" s="14" t="s">
        <v>26</v>
      </c>
      <c r="E872" s="17" t="s">
        <v>27</v>
      </c>
      <c r="F872" s="18" t="s">
        <v>50</v>
      </c>
      <c r="G872" s="14" t="s">
        <v>51</v>
      </c>
      <c r="H872" s="18" t="s">
        <v>1430</v>
      </c>
      <c r="I872" s="17" t="s">
        <v>37</v>
      </c>
      <c r="J872" s="21">
        <v>123681028</v>
      </c>
      <c r="K872" s="21">
        <v>-804440</v>
      </c>
      <c r="L872" s="19">
        <v>-804440</v>
      </c>
      <c r="M872" s="21">
        <v>226973880</v>
      </c>
      <c r="N872" s="21">
        <v>191627378</v>
      </c>
      <c r="O872" s="21">
        <v>35346502</v>
      </c>
      <c r="P872" s="22">
        <v>182681904</v>
      </c>
      <c r="Q872" s="22">
        <v>-8084169</v>
      </c>
      <c r="R872" s="19">
        <v>-8084169</v>
      </c>
      <c r="S872" s="22">
        <v>250472204</v>
      </c>
      <c r="T872" s="22">
        <v>201030268</v>
      </c>
      <c r="U872" s="22">
        <v>49441936</v>
      </c>
      <c r="V872" s="18" t="s">
        <v>31</v>
      </c>
      <c r="W872" s="1"/>
    </row>
    <row r="873" spans="1:23" hidden="1" x14ac:dyDescent="0.25">
      <c r="A873" s="14">
        <v>1966</v>
      </c>
      <c r="B873" s="18">
        <v>800046226</v>
      </c>
      <c r="C873" s="18" t="s">
        <v>1431</v>
      </c>
      <c r="D873" s="14" t="s">
        <v>26</v>
      </c>
      <c r="E873" s="17" t="s">
        <v>27</v>
      </c>
      <c r="F873" s="18" t="s">
        <v>28</v>
      </c>
      <c r="G873" s="18" t="s">
        <v>28</v>
      </c>
      <c r="H873" s="18" t="s">
        <v>1432</v>
      </c>
      <c r="I873" s="18" t="s">
        <v>75</v>
      </c>
      <c r="J873" s="21">
        <v>123626675</v>
      </c>
      <c r="K873" s="21">
        <v>34448302</v>
      </c>
      <c r="L873" s="19">
        <v>35729073</v>
      </c>
      <c r="M873" s="21">
        <v>91518541</v>
      </c>
      <c r="N873" s="21">
        <v>40838948</v>
      </c>
      <c r="O873" s="21">
        <v>50679593</v>
      </c>
      <c r="P873" s="22">
        <v>93409544</v>
      </c>
      <c r="Q873" s="22">
        <v>17212692</v>
      </c>
      <c r="R873" s="19">
        <v>14765250</v>
      </c>
      <c r="S873" s="22">
        <v>84508655</v>
      </c>
      <c r="T873" s="22">
        <v>35095284</v>
      </c>
      <c r="U873" s="22">
        <v>49413371</v>
      </c>
      <c r="V873" s="18" t="s">
        <v>55</v>
      </c>
      <c r="W873" s="1"/>
    </row>
    <row r="874" spans="1:23" hidden="1" x14ac:dyDescent="0.25">
      <c r="A874" s="14">
        <v>1967</v>
      </c>
      <c r="B874" s="18">
        <v>811007713</v>
      </c>
      <c r="C874" s="18" t="s">
        <v>1433</v>
      </c>
      <c r="D874" s="14" t="s">
        <v>26</v>
      </c>
      <c r="E874" s="17" t="s">
        <v>86</v>
      </c>
      <c r="F874" s="18" t="s">
        <v>87</v>
      </c>
      <c r="G874" s="18" t="s">
        <v>247</v>
      </c>
      <c r="H874" s="18" t="s">
        <v>198</v>
      </c>
      <c r="I874" s="18" t="s">
        <v>75</v>
      </c>
      <c r="J874" s="21">
        <v>123589929</v>
      </c>
      <c r="K874" s="21">
        <v>15010766</v>
      </c>
      <c r="L874" s="19">
        <v>31717960</v>
      </c>
      <c r="M874" s="21">
        <v>685870127</v>
      </c>
      <c r="N874" s="21">
        <v>623611351</v>
      </c>
      <c r="O874" s="21">
        <v>62258776</v>
      </c>
      <c r="P874" s="22">
        <v>70372336</v>
      </c>
      <c r="Q874" s="22">
        <v>9012960</v>
      </c>
      <c r="R874" s="19">
        <v>17372278</v>
      </c>
      <c r="S874" s="22">
        <v>380390188</v>
      </c>
      <c r="T874" s="22">
        <v>329142178</v>
      </c>
      <c r="U874" s="22">
        <v>51248010</v>
      </c>
      <c r="V874" s="18" t="s">
        <v>38</v>
      </c>
      <c r="W874" s="1"/>
    </row>
    <row r="875" spans="1:23" hidden="1" x14ac:dyDescent="0.25">
      <c r="A875" s="14">
        <v>1968</v>
      </c>
      <c r="B875" s="18">
        <v>800142319</v>
      </c>
      <c r="C875" s="18" t="s">
        <v>1434</v>
      </c>
      <c r="D875" s="14" t="s">
        <v>26</v>
      </c>
      <c r="E875" s="17" t="s">
        <v>343</v>
      </c>
      <c r="F875" s="18" t="s">
        <v>382</v>
      </c>
      <c r="G875" s="18" t="s">
        <v>383</v>
      </c>
      <c r="H875" s="18" t="s">
        <v>63</v>
      </c>
      <c r="I875" s="17" t="s">
        <v>30</v>
      </c>
      <c r="J875" s="21">
        <v>123561155</v>
      </c>
      <c r="K875" s="21">
        <v>8924349</v>
      </c>
      <c r="L875" s="19">
        <v>13324428</v>
      </c>
      <c r="M875" s="21">
        <v>18182831</v>
      </c>
      <c r="N875" s="21">
        <v>14582551</v>
      </c>
      <c r="O875" s="21">
        <v>3600280</v>
      </c>
      <c r="P875" s="22">
        <v>81808842</v>
      </c>
      <c r="Q875" s="22">
        <v>5496882</v>
      </c>
      <c r="R875" s="19">
        <v>8373736</v>
      </c>
      <c r="S875" s="22">
        <v>17819898</v>
      </c>
      <c r="T875" s="22">
        <v>11914516</v>
      </c>
      <c r="U875" s="22">
        <v>5905382</v>
      </c>
      <c r="V875" s="18" t="s">
        <v>31</v>
      </c>
      <c r="W875" s="1"/>
    </row>
    <row r="876" spans="1:23" hidden="1" x14ac:dyDescent="0.25">
      <c r="A876" s="14">
        <v>1969</v>
      </c>
      <c r="B876" s="18">
        <v>890325198</v>
      </c>
      <c r="C876" s="18" t="s">
        <v>1435</v>
      </c>
      <c r="D876" s="14" t="s">
        <v>26</v>
      </c>
      <c r="E876" s="17" t="s">
        <v>42</v>
      </c>
      <c r="F876" s="18" t="s">
        <v>43</v>
      </c>
      <c r="G876" s="18" t="s">
        <v>62</v>
      </c>
      <c r="H876" s="18" t="s">
        <v>132</v>
      </c>
      <c r="I876" s="17" t="s">
        <v>30</v>
      </c>
      <c r="J876" s="21">
        <v>123446018</v>
      </c>
      <c r="K876" s="21">
        <v>5613926</v>
      </c>
      <c r="L876" s="19">
        <v>9722722</v>
      </c>
      <c r="M876" s="21">
        <v>45772506</v>
      </c>
      <c r="N876" s="21">
        <v>21963730</v>
      </c>
      <c r="O876" s="21">
        <v>23808776</v>
      </c>
      <c r="P876" s="22">
        <v>109742408</v>
      </c>
      <c r="Q876" s="22">
        <v>5737124</v>
      </c>
      <c r="R876" s="19">
        <v>8677659</v>
      </c>
      <c r="S876" s="22">
        <v>37099884</v>
      </c>
      <c r="T876" s="22">
        <v>18917118</v>
      </c>
      <c r="U876" s="22">
        <v>18182766</v>
      </c>
      <c r="V876" s="18" t="s">
        <v>31</v>
      </c>
      <c r="W876" s="1"/>
    </row>
    <row r="877" spans="1:23" hidden="1" x14ac:dyDescent="0.25">
      <c r="A877" s="14">
        <v>1970</v>
      </c>
      <c r="B877" s="18">
        <v>800003267</v>
      </c>
      <c r="C877" s="18" t="s">
        <v>1436</v>
      </c>
      <c r="D877" s="14" t="s">
        <v>26</v>
      </c>
      <c r="E877" s="17" t="s">
        <v>42</v>
      </c>
      <c r="F877" s="18" t="s">
        <v>43</v>
      </c>
      <c r="G877" s="18" t="s">
        <v>62</v>
      </c>
      <c r="H877" s="18" t="s">
        <v>96</v>
      </c>
      <c r="I877" s="17" t="s">
        <v>37</v>
      </c>
      <c r="J877" s="21">
        <v>123404299</v>
      </c>
      <c r="K877" s="21">
        <v>17387278</v>
      </c>
      <c r="L877" s="19">
        <v>22378204</v>
      </c>
      <c r="M877" s="21">
        <v>170269555</v>
      </c>
      <c r="N877" s="21">
        <v>141650666</v>
      </c>
      <c r="O877" s="21">
        <v>28618889</v>
      </c>
      <c r="P877" s="22">
        <v>70648728</v>
      </c>
      <c r="Q877" s="22">
        <v>3317974</v>
      </c>
      <c r="R877" s="19">
        <v>9064238</v>
      </c>
      <c r="S877" s="22">
        <v>69075129</v>
      </c>
      <c r="T877" s="22">
        <v>55109713</v>
      </c>
      <c r="U877" s="22">
        <v>13965416</v>
      </c>
      <c r="V877" s="18" t="s">
        <v>38</v>
      </c>
      <c r="W877" s="1"/>
    </row>
    <row r="878" spans="1:23" hidden="1" x14ac:dyDescent="0.25">
      <c r="A878" s="14">
        <v>1972</v>
      </c>
      <c r="B878" s="18">
        <v>860036081</v>
      </c>
      <c r="C878" s="18" t="s">
        <v>1438</v>
      </c>
      <c r="D878" s="14" t="s">
        <v>26</v>
      </c>
      <c r="E878" s="17" t="s">
        <v>27</v>
      </c>
      <c r="F878" s="18" t="s">
        <v>50</v>
      </c>
      <c r="G878" s="18" t="s">
        <v>1439</v>
      </c>
      <c r="H878" s="18" t="s">
        <v>160</v>
      </c>
      <c r="I878" s="17" t="s">
        <v>94</v>
      </c>
      <c r="J878" s="21">
        <v>123315085</v>
      </c>
      <c r="K878" s="21">
        <v>3896094</v>
      </c>
      <c r="L878" s="19">
        <v>4427437</v>
      </c>
      <c r="M878" s="21">
        <v>97044254</v>
      </c>
      <c r="N878" s="21">
        <v>30081021</v>
      </c>
      <c r="O878" s="21">
        <v>66963233</v>
      </c>
      <c r="P878" s="22">
        <v>50693796</v>
      </c>
      <c r="Q878" s="22">
        <v>5451055</v>
      </c>
      <c r="R878" s="19">
        <v>1191003</v>
      </c>
      <c r="S878" s="22">
        <v>74974941</v>
      </c>
      <c r="T878" s="22">
        <v>11907802</v>
      </c>
      <c r="U878" s="22">
        <v>63067139</v>
      </c>
      <c r="V878" s="18" t="s">
        <v>55</v>
      </c>
      <c r="W878" s="1"/>
    </row>
    <row r="879" spans="1:23" hidden="1" x14ac:dyDescent="0.25">
      <c r="A879" s="14">
        <v>1973</v>
      </c>
      <c r="B879" s="18">
        <v>805003576</v>
      </c>
      <c r="C879" s="18" t="s">
        <v>1440</v>
      </c>
      <c r="D879" s="14" t="s">
        <v>26</v>
      </c>
      <c r="E879" s="17" t="s">
        <v>57</v>
      </c>
      <c r="F879" s="18" t="s">
        <v>58</v>
      </c>
      <c r="G879" s="14" t="s">
        <v>59</v>
      </c>
      <c r="H879" s="18" t="s">
        <v>255</v>
      </c>
      <c r="I879" s="18" t="s">
        <v>75</v>
      </c>
      <c r="J879" s="21">
        <v>123247074</v>
      </c>
      <c r="K879" s="21">
        <v>4096215</v>
      </c>
      <c r="L879" s="19">
        <v>5139845</v>
      </c>
      <c r="M879" s="21">
        <v>91757097</v>
      </c>
      <c r="N879" s="21">
        <v>50792435</v>
      </c>
      <c r="O879" s="21">
        <v>40964662</v>
      </c>
      <c r="P879" s="22">
        <v>111542568</v>
      </c>
      <c r="Q879" s="22">
        <v>3350927</v>
      </c>
      <c r="R879" s="19">
        <v>5951138</v>
      </c>
      <c r="S879" s="22">
        <v>83081877</v>
      </c>
      <c r="T879" s="22">
        <v>48231903</v>
      </c>
      <c r="U879" s="22">
        <v>34849974</v>
      </c>
      <c r="V879" s="18" t="s">
        <v>38</v>
      </c>
      <c r="W879" s="1"/>
    </row>
    <row r="880" spans="1:23" hidden="1" x14ac:dyDescent="0.25">
      <c r="A880" s="14">
        <v>1974</v>
      </c>
      <c r="B880" s="18">
        <v>900795808</v>
      </c>
      <c r="C880" s="18" t="s">
        <v>1441</v>
      </c>
      <c r="D880" s="14" t="s">
        <v>26</v>
      </c>
      <c r="E880" s="17" t="s">
        <v>27</v>
      </c>
      <c r="F880" s="18" t="s">
        <v>28</v>
      </c>
      <c r="G880" s="18" t="s">
        <v>28</v>
      </c>
      <c r="H880" s="18" t="s">
        <v>74</v>
      </c>
      <c r="I880" s="18" t="s">
        <v>75</v>
      </c>
      <c r="J880" s="21">
        <v>123163418</v>
      </c>
      <c r="K880" s="21">
        <v>2853100</v>
      </c>
      <c r="L880" s="19">
        <v>4445344</v>
      </c>
      <c r="M880" s="21">
        <v>25886882</v>
      </c>
      <c r="N880" s="21">
        <v>20777316</v>
      </c>
      <c r="O880" s="21">
        <v>5109566</v>
      </c>
      <c r="P880" s="22">
        <v>109262336</v>
      </c>
      <c r="Q880" s="22">
        <v>2256980</v>
      </c>
      <c r="R880" s="19">
        <v>3240373</v>
      </c>
      <c r="S880" s="22">
        <v>25332042</v>
      </c>
      <c r="T880" s="22">
        <v>22922441</v>
      </c>
      <c r="U880" s="22">
        <v>2409601</v>
      </c>
      <c r="V880" s="18" t="s">
        <v>31</v>
      </c>
      <c r="W880" s="1"/>
    </row>
    <row r="881" spans="1:23" hidden="1" x14ac:dyDescent="0.25">
      <c r="A881" s="14">
        <v>1976</v>
      </c>
      <c r="B881" s="18">
        <v>800162612</v>
      </c>
      <c r="C881" s="18" t="s">
        <v>1443</v>
      </c>
      <c r="D881" s="14" t="s">
        <v>26</v>
      </c>
      <c r="E881" s="17" t="s">
        <v>27</v>
      </c>
      <c r="F881" s="18" t="s">
        <v>28</v>
      </c>
      <c r="G881" s="18" t="s">
        <v>28</v>
      </c>
      <c r="H881" s="18" t="s">
        <v>390</v>
      </c>
      <c r="I881" s="18" t="s">
        <v>75</v>
      </c>
      <c r="J881" s="21">
        <v>122911267</v>
      </c>
      <c r="K881" s="21">
        <v>829294</v>
      </c>
      <c r="L881" s="19">
        <v>1471232</v>
      </c>
      <c r="M881" s="21">
        <v>49351778</v>
      </c>
      <c r="N881" s="21">
        <v>60512635</v>
      </c>
      <c r="O881" s="21">
        <v>-11160857</v>
      </c>
      <c r="P881" s="22">
        <v>128517464</v>
      </c>
      <c r="Q881" s="22">
        <v>-12895069</v>
      </c>
      <c r="R881" s="19">
        <v>-33188862</v>
      </c>
      <c r="S881" s="22">
        <v>51802763</v>
      </c>
      <c r="T881" s="22">
        <v>63792914</v>
      </c>
      <c r="U881" s="22">
        <v>-11990151</v>
      </c>
      <c r="V881" s="18" t="s">
        <v>38</v>
      </c>
      <c r="W881" s="1"/>
    </row>
    <row r="882" spans="1:23" hidden="1" x14ac:dyDescent="0.25">
      <c r="A882" s="14">
        <v>1977</v>
      </c>
      <c r="B882" s="18">
        <v>860074578</v>
      </c>
      <c r="C882" s="18" t="s">
        <v>1444</v>
      </c>
      <c r="D882" s="14" t="s">
        <v>26</v>
      </c>
      <c r="E882" s="17" t="s">
        <v>27</v>
      </c>
      <c r="F882" s="18" t="s">
        <v>50</v>
      </c>
      <c r="G882" s="18" t="s">
        <v>1439</v>
      </c>
      <c r="H882" s="18" t="s">
        <v>357</v>
      </c>
      <c r="I882" s="17" t="s">
        <v>37</v>
      </c>
      <c r="J882" s="21">
        <v>122888103</v>
      </c>
      <c r="K882" s="21">
        <v>2595430</v>
      </c>
      <c r="L882" s="19">
        <v>10885724</v>
      </c>
      <c r="M882" s="21">
        <v>70143736</v>
      </c>
      <c r="N882" s="21">
        <v>59252120</v>
      </c>
      <c r="O882" s="21">
        <v>10891616</v>
      </c>
      <c r="P882" s="22">
        <v>112225864</v>
      </c>
      <c r="Q882" s="22">
        <v>2435030</v>
      </c>
      <c r="R882" s="19">
        <v>9802987</v>
      </c>
      <c r="S882" s="22">
        <v>68457979</v>
      </c>
      <c r="T882" s="22">
        <v>58161793</v>
      </c>
      <c r="U882" s="22">
        <v>10296186</v>
      </c>
      <c r="V882" s="18" t="s">
        <v>38</v>
      </c>
      <c r="W882" s="1"/>
    </row>
    <row r="883" spans="1:23" hidden="1" x14ac:dyDescent="0.25">
      <c r="A883" s="14">
        <v>1979</v>
      </c>
      <c r="B883" s="18">
        <v>800079603</v>
      </c>
      <c r="C883" s="18" t="s">
        <v>1446</v>
      </c>
      <c r="D883" s="14" t="s">
        <v>26</v>
      </c>
      <c r="E883" s="17" t="s">
        <v>57</v>
      </c>
      <c r="F883" s="18" t="s">
        <v>58</v>
      </c>
      <c r="G883" s="14" t="s">
        <v>59</v>
      </c>
      <c r="H883" s="18" t="s">
        <v>697</v>
      </c>
      <c r="I883" s="17" t="s">
        <v>30</v>
      </c>
      <c r="J883" s="21">
        <v>122765698</v>
      </c>
      <c r="K883" s="21">
        <v>3054013</v>
      </c>
      <c r="L883" s="19">
        <v>8433947</v>
      </c>
      <c r="M883" s="21">
        <v>92221351</v>
      </c>
      <c r="N883" s="21">
        <v>58358741</v>
      </c>
      <c r="O883" s="21">
        <v>33862610</v>
      </c>
      <c r="P883" s="22">
        <v>84293712</v>
      </c>
      <c r="Q883" s="22">
        <v>5236243</v>
      </c>
      <c r="R883" s="19">
        <v>8417660</v>
      </c>
      <c r="S883" s="22">
        <v>65590470</v>
      </c>
      <c r="T883" s="22">
        <v>36781873</v>
      </c>
      <c r="U883" s="22">
        <v>28808597</v>
      </c>
      <c r="V883" s="18" t="s">
        <v>31</v>
      </c>
      <c r="W883" s="1"/>
    </row>
    <row r="884" spans="1:23" hidden="1" x14ac:dyDescent="0.25">
      <c r="A884" s="14">
        <v>1980</v>
      </c>
      <c r="B884" s="18">
        <v>900060799</v>
      </c>
      <c r="C884" s="18" t="s">
        <v>1447</v>
      </c>
      <c r="D884" s="14" t="s">
        <v>26</v>
      </c>
      <c r="E884" s="17" t="s">
        <v>27</v>
      </c>
      <c r="F884" s="18" t="s">
        <v>28</v>
      </c>
      <c r="G884" s="18" t="s">
        <v>28</v>
      </c>
      <c r="H884" s="18" t="s">
        <v>237</v>
      </c>
      <c r="I884" s="18" t="s">
        <v>75</v>
      </c>
      <c r="J884" s="21">
        <v>122745156</v>
      </c>
      <c r="K884" s="21">
        <v>3560528</v>
      </c>
      <c r="L884" s="19">
        <v>4783094</v>
      </c>
      <c r="M884" s="21">
        <v>137005771</v>
      </c>
      <c r="N884" s="21">
        <v>112102954</v>
      </c>
      <c r="O884" s="21">
        <v>24902817</v>
      </c>
      <c r="P884" s="22">
        <v>90887440</v>
      </c>
      <c r="Q884" s="22">
        <v>1159265</v>
      </c>
      <c r="R884" s="19">
        <v>4302154</v>
      </c>
      <c r="S884" s="22">
        <v>65211208</v>
      </c>
      <c r="T884" s="22">
        <v>43868919</v>
      </c>
      <c r="U884" s="22">
        <v>21342289</v>
      </c>
      <c r="V884" s="18" t="s">
        <v>38</v>
      </c>
      <c r="W884" s="1"/>
    </row>
    <row r="885" spans="1:23" hidden="1" x14ac:dyDescent="0.25">
      <c r="A885" s="14">
        <v>1981</v>
      </c>
      <c r="B885" s="18">
        <v>800146643</v>
      </c>
      <c r="C885" s="18" t="s">
        <v>1448</v>
      </c>
      <c r="D885" s="14" t="s">
        <v>26</v>
      </c>
      <c r="E885" s="17" t="s">
        <v>27</v>
      </c>
      <c r="F885" s="18" t="s">
        <v>50</v>
      </c>
      <c r="G885" s="14" t="s">
        <v>188</v>
      </c>
      <c r="H885" s="18" t="s">
        <v>1449</v>
      </c>
      <c r="I885" s="17" t="s">
        <v>37</v>
      </c>
      <c r="J885" s="21">
        <v>122616413</v>
      </c>
      <c r="K885" s="21">
        <v>4747895</v>
      </c>
      <c r="L885" s="19">
        <v>6030931</v>
      </c>
      <c r="M885" s="21">
        <v>114085478</v>
      </c>
      <c r="N885" s="21">
        <v>62548273</v>
      </c>
      <c r="O885" s="21">
        <v>51537205</v>
      </c>
      <c r="P885" s="22">
        <v>102412568</v>
      </c>
      <c r="Q885" s="22">
        <v>5552089</v>
      </c>
      <c r="R885" s="19">
        <v>7501199</v>
      </c>
      <c r="S885" s="22">
        <v>98665355</v>
      </c>
      <c r="T885" s="22">
        <v>49699313</v>
      </c>
      <c r="U885" s="22">
        <v>48966042</v>
      </c>
      <c r="V885" s="18" t="s">
        <v>38</v>
      </c>
      <c r="W885" s="1"/>
    </row>
    <row r="886" spans="1:23" hidden="1" x14ac:dyDescent="0.25">
      <c r="A886" s="14">
        <v>1982</v>
      </c>
      <c r="B886" s="18">
        <v>800148041</v>
      </c>
      <c r="C886" s="18" t="s">
        <v>1450</v>
      </c>
      <c r="D886" s="14" t="s">
        <v>26</v>
      </c>
      <c r="E886" s="17" t="s">
        <v>27</v>
      </c>
      <c r="F886" s="18" t="s">
        <v>28</v>
      </c>
      <c r="G886" s="18" t="s">
        <v>28</v>
      </c>
      <c r="H886" s="18" t="s">
        <v>229</v>
      </c>
      <c r="I886" s="18" t="s">
        <v>75</v>
      </c>
      <c r="J886" s="21">
        <v>122583485</v>
      </c>
      <c r="K886" s="21">
        <v>5110777</v>
      </c>
      <c r="L886" s="19">
        <v>5533759</v>
      </c>
      <c r="M886" s="21">
        <v>38151581</v>
      </c>
      <c r="N886" s="21">
        <v>24168384</v>
      </c>
      <c r="O886" s="21">
        <v>13983197</v>
      </c>
      <c r="P886" s="22">
        <v>83654264</v>
      </c>
      <c r="Q886" s="22">
        <v>1040929</v>
      </c>
      <c r="R886" s="19">
        <v>2933405</v>
      </c>
      <c r="S886" s="22">
        <v>37120068</v>
      </c>
      <c r="T886" s="22">
        <v>24227800</v>
      </c>
      <c r="U886" s="22">
        <v>12892268</v>
      </c>
      <c r="V886" s="18" t="s">
        <v>38</v>
      </c>
      <c r="W886" s="1"/>
    </row>
    <row r="887" spans="1:23" hidden="1" x14ac:dyDescent="0.25">
      <c r="A887" s="14">
        <v>1983</v>
      </c>
      <c r="B887" s="18">
        <v>800020719</v>
      </c>
      <c r="C887" s="18" t="s">
        <v>1451</v>
      </c>
      <c r="D887" s="14" t="s">
        <v>26</v>
      </c>
      <c r="E887" s="17" t="s">
        <v>42</v>
      </c>
      <c r="F887" s="18" t="s">
        <v>43</v>
      </c>
      <c r="G887" s="18" t="s">
        <v>62</v>
      </c>
      <c r="H887" s="18" t="s">
        <v>1452</v>
      </c>
      <c r="I887" s="18" t="s">
        <v>75</v>
      </c>
      <c r="J887" s="21">
        <v>122349185</v>
      </c>
      <c r="K887" s="21">
        <v>933708</v>
      </c>
      <c r="L887" s="19">
        <v>2321005</v>
      </c>
      <c r="M887" s="21">
        <v>16337518</v>
      </c>
      <c r="N887" s="21">
        <v>11862725</v>
      </c>
      <c r="O887" s="21">
        <v>4474793</v>
      </c>
      <c r="P887" s="22">
        <v>86836112</v>
      </c>
      <c r="Q887" s="22">
        <v>937675</v>
      </c>
      <c r="R887" s="19">
        <v>2059183</v>
      </c>
      <c r="S887" s="22">
        <v>13767375</v>
      </c>
      <c r="T887" s="22">
        <v>10226290</v>
      </c>
      <c r="U887" s="22">
        <v>3541085</v>
      </c>
      <c r="V887" s="18" t="s">
        <v>31</v>
      </c>
      <c r="W887" s="1"/>
    </row>
    <row r="888" spans="1:23" hidden="1" x14ac:dyDescent="0.25">
      <c r="A888" s="14">
        <v>1984</v>
      </c>
      <c r="B888" s="18">
        <v>891801817</v>
      </c>
      <c r="C888" s="18" t="s">
        <v>1453</v>
      </c>
      <c r="D888" s="14" t="s">
        <v>26</v>
      </c>
      <c r="E888" s="17" t="s">
        <v>27</v>
      </c>
      <c r="F888" s="18" t="s">
        <v>50</v>
      </c>
      <c r="G888" s="14" t="s">
        <v>661</v>
      </c>
      <c r="H888" s="18" t="s">
        <v>70</v>
      </c>
      <c r="I888" s="17" t="s">
        <v>30</v>
      </c>
      <c r="J888" s="21">
        <v>122283199</v>
      </c>
      <c r="K888" s="21">
        <v>4670334</v>
      </c>
      <c r="L888" s="19">
        <v>7304895</v>
      </c>
      <c r="M888" s="21">
        <v>45688105</v>
      </c>
      <c r="N888" s="21">
        <v>18429732</v>
      </c>
      <c r="O888" s="21">
        <v>27258373</v>
      </c>
      <c r="P888" s="22">
        <v>118239456</v>
      </c>
      <c r="Q888" s="22">
        <v>2827981</v>
      </c>
      <c r="R888" s="19">
        <v>4197317</v>
      </c>
      <c r="S888" s="22">
        <v>44139147</v>
      </c>
      <c r="T888" s="22">
        <v>18916876</v>
      </c>
      <c r="U888" s="22">
        <v>25222271</v>
      </c>
      <c r="V888" s="18" t="s">
        <v>31</v>
      </c>
      <c r="W888" s="1"/>
    </row>
    <row r="889" spans="1:23" hidden="1" x14ac:dyDescent="0.25">
      <c r="A889" s="14">
        <v>1985</v>
      </c>
      <c r="B889" s="18">
        <v>899999002</v>
      </c>
      <c r="C889" s="18" t="s">
        <v>1454</v>
      </c>
      <c r="D889" s="14" t="s">
        <v>26</v>
      </c>
      <c r="E889" s="17" t="s">
        <v>27</v>
      </c>
      <c r="F889" s="18" t="s">
        <v>28</v>
      </c>
      <c r="G889" s="18" t="s">
        <v>28</v>
      </c>
      <c r="H889" s="18" t="s">
        <v>258</v>
      </c>
      <c r="I889" s="17" t="s">
        <v>37</v>
      </c>
      <c r="J889" s="21">
        <v>122151469</v>
      </c>
      <c r="K889" s="21">
        <v>9737186</v>
      </c>
      <c r="L889" s="19">
        <v>16753351</v>
      </c>
      <c r="M889" s="21">
        <v>380703926</v>
      </c>
      <c r="N889" s="21">
        <v>55336283</v>
      </c>
      <c r="O889" s="21">
        <v>325367643</v>
      </c>
      <c r="P889" s="22">
        <v>108123648</v>
      </c>
      <c r="Q889" s="22">
        <v>8317688</v>
      </c>
      <c r="R889" s="19">
        <v>13511810</v>
      </c>
      <c r="S889" s="22">
        <v>365697089</v>
      </c>
      <c r="T889" s="22">
        <v>47023503</v>
      </c>
      <c r="U889" s="22">
        <v>318673586</v>
      </c>
      <c r="V889" s="18" t="s">
        <v>31</v>
      </c>
      <c r="W889" s="1"/>
    </row>
    <row r="890" spans="1:23" hidden="1" x14ac:dyDescent="0.25">
      <c r="A890" s="14">
        <v>1986</v>
      </c>
      <c r="B890" s="18">
        <v>800003644</v>
      </c>
      <c r="C890" s="18" t="s">
        <v>1455</v>
      </c>
      <c r="D890" s="14" t="s">
        <v>26</v>
      </c>
      <c r="E890" s="17" t="s">
        <v>86</v>
      </c>
      <c r="F890" s="18" t="s">
        <v>87</v>
      </c>
      <c r="G890" s="18" t="s">
        <v>103</v>
      </c>
      <c r="H890" s="18" t="s">
        <v>1456</v>
      </c>
      <c r="I890" s="17" t="s">
        <v>30</v>
      </c>
      <c r="J890" s="21">
        <v>122068418</v>
      </c>
      <c r="K890" s="21">
        <v>16307055</v>
      </c>
      <c r="L890" s="19">
        <v>16569074</v>
      </c>
      <c r="M890" s="21">
        <v>126512232</v>
      </c>
      <c r="N890" s="21">
        <v>67923192</v>
      </c>
      <c r="O890" s="21">
        <v>58589040</v>
      </c>
      <c r="P890" s="22">
        <v>93280416</v>
      </c>
      <c r="Q890" s="22">
        <v>16145950</v>
      </c>
      <c r="R890" s="19">
        <v>17190415</v>
      </c>
      <c r="S890" s="22">
        <v>97284543</v>
      </c>
      <c r="T890" s="22">
        <v>31002558</v>
      </c>
      <c r="U890" s="22">
        <v>66281985</v>
      </c>
      <c r="V890" s="18" t="s">
        <v>97</v>
      </c>
      <c r="W890" s="1"/>
    </row>
    <row r="891" spans="1:23" hidden="1" x14ac:dyDescent="0.25">
      <c r="A891" s="14">
        <v>1987</v>
      </c>
      <c r="B891" s="18">
        <v>830129426</v>
      </c>
      <c r="C891" s="18" t="s">
        <v>1457</v>
      </c>
      <c r="D891" s="14" t="s">
        <v>26</v>
      </c>
      <c r="E891" s="17" t="s">
        <v>27</v>
      </c>
      <c r="F891" s="18" t="s">
        <v>28</v>
      </c>
      <c r="G891" s="18" t="s">
        <v>28</v>
      </c>
      <c r="H891" s="18" t="s">
        <v>1458</v>
      </c>
      <c r="I891" s="18" t="s">
        <v>75</v>
      </c>
      <c r="J891" s="21">
        <v>122021781</v>
      </c>
      <c r="K891" s="21">
        <v>19934259</v>
      </c>
      <c r="L891" s="19">
        <v>10767566</v>
      </c>
      <c r="M891" s="21">
        <v>63061466</v>
      </c>
      <c r="N891" s="21">
        <v>34914672</v>
      </c>
      <c r="O891" s="21">
        <v>28146794</v>
      </c>
      <c r="P891" s="22">
        <v>107738872</v>
      </c>
      <c r="Q891" s="22">
        <v>13319760</v>
      </c>
      <c r="R891" s="19">
        <v>9950727</v>
      </c>
      <c r="S891" s="22">
        <v>55121040</v>
      </c>
      <c r="T891" s="22">
        <v>33699226</v>
      </c>
      <c r="U891" s="22">
        <v>21421814</v>
      </c>
      <c r="V891" s="18" t="s">
        <v>97</v>
      </c>
      <c r="W891" s="1"/>
    </row>
    <row r="892" spans="1:23" hidden="1" x14ac:dyDescent="0.25">
      <c r="A892" s="14">
        <v>1988</v>
      </c>
      <c r="B892" s="18">
        <v>830039329</v>
      </c>
      <c r="C892" s="18" t="s">
        <v>1459</v>
      </c>
      <c r="D892" s="14" t="s">
        <v>26</v>
      </c>
      <c r="E892" s="17" t="s">
        <v>27</v>
      </c>
      <c r="F892" s="18" t="s">
        <v>28</v>
      </c>
      <c r="G892" s="18" t="s">
        <v>28</v>
      </c>
      <c r="H892" s="18" t="s">
        <v>485</v>
      </c>
      <c r="I892" s="18" t="s">
        <v>75</v>
      </c>
      <c r="J892" s="21">
        <v>121950835</v>
      </c>
      <c r="K892" s="21">
        <v>-5342530</v>
      </c>
      <c r="L892" s="19">
        <v>-2653844</v>
      </c>
      <c r="M892" s="21">
        <v>63033342</v>
      </c>
      <c r="N892" s="21">
        <v>47359429</v>
      </c>
      <c r="O892" s="21">
        <v>15673913</v>
      </c>
      <c r="P892" s="22">
        <v>123438432</v>
      </c>
      <c r="Q892" s="22">
        <v>3477567</v>
      </c>
      <c r="R892" s="19">
        <v>4607424</v>
      </c>
      <c r="S892" s="22">
        <v>69922673</v>
      </c>
      <c r="T892" s="22">
        <v>49183804</v>
      </c>
      <c r="U892" s="22">
        <v>20738869</v>
      </c>
      <c r="V892" s="18" t="s">
        <v>38</v>
      </c>
      <c r="W892" s="1"/>
    </row>
    <row r="893" spans="1:23" hidden="1" x14ac:dyDescent="0.25">
      <c r="A893" s="14">
        <v>1989</v>
      </c>
      <c r="B893" s="18">
        <v>811002359</v>
      </c>
      <c r="C893" s="18" t="s">
        <v>1460</v>
      </c>
      <c r="D893" s="14" t="s">
        <v>26</v>
      </c>
      <c r="E893" s="17" t="s">
        <v>86</v>
      </c>
      <c r="F893" s="18" t="s">
        <v>87</v>
      </c>
      <c r="G893" s="18" t="s">
        <v>88</v>
      </c>
      <c r="H893" s="18" t="s">
        <v>279</v>
      </c>
      <c r="I893" s="17" t="s">
        <v>30</v>
      </c>
      <c r="J893" s="21">
        <v>121860456</v>
      </c>
      <c r="K893" s="21">
        <v>1224248</v>
      </c>
      <c r="L893" s="19">
        <v>4299661</v>
      </c>
      <c r="M893" s="21">
        <v>64255587</v>
      </c>
      <c r="N893" s="21">
        <v>39596286</v>
      </c>
      <c r="O893" s="21">
        <v>24659301</v>
      </c>
      <c r="P893" s="22">
        <v>121073960</v>
      </c>
      <c r="Q893" s="22">
        <v>4663569</v>
      </c>
      <c r="R893" s="19">
        <v>7256812</v>
      </c>
      <c r="S893" s="22">
        <v>51000012</v>
      </c>
      <c r="T893" s="22">
        <v>32452358</v>
      </c>
      <c r="U893" s="22">
        <v>18547654</v>
      </c>
      <c r="V893" s="18" t="s">
        <v>31</v>
      </c>
      <c r="W893" s="1"/>
    </row>
    <row r="894" spans="1:23" hidden="1" x14ac:dyDescent="0.25">
      <c r="A894" s="14">
        <v>1990</v>
      </c>
      <c r="B894" s="18">
        <v>901168500</v>
      </c>
      <c r="C894" s="18" t="s">
        <v>1461</v>
      </c>
      <c r="D894" s="14" t="s">
        <v>26</v>
      </c>
      <c r="E894" s="17" t="s">
        <v>27</v>
      </c>
      <c r="F894" s="18" t="s">
        <v>50</v>
      </c>
      <c r="G894" s="18" t="s">
        <v>1439</v>
      </c>
      <c r="H894" s="18" t="s">
        <v>198</v>
      </c>
      <c r="I894" s="18" t="s">
        <v>75</v>
      </c>
      <c r="J894" s="21">
        <v>121784939</v>
      </c>
      <c r="K894" s="21">
        <v>119725714</v>
      </c>
      <c r="L894" s="19">
        <v>120227911</v>
      </c>
      <c r="M894" s="21">
        <v>631795869</v>
      </c>
      <c r="N894" s="21">
        <v>114358917</v>
      </c>
      <c r="O894" s="21">
        <v>517436952</v>
      </c>
      <c r="P894" s="22">
        <v>102930216</v>
      </c>
      <c r="Q894" s="22">
        <v>102457871</v>
      </c>
      <c r="R894" s="19">
        <v>102719609</v>
      </c>
      <c r="S894" s="22">
        <v>497369552</v>
      </c>
      <c r="T894" s="22">
        <v>6638171</v>
      </c>
      <c r="U894" s="22">
        <v>490731381</v>
      </c>
      <c r="V894" s="18" t="s">
        <v>55</v>
      </c>
      <c r="W894" s="1"/>
    </row>
    <row r="895" spans="1:23" hidden="1" x14ac:dyDescent="0.25">
      <c r="A895" s="14">
        <v>1991</v>
      </c>
      <c r="B895" s="18">
        <v>800041007</v>
      </c>
      <c r="C895" s="18" t="s">
        <v>1462</v>
      </c>
      <c r="D895" s="14" t="s">
        <v>26</v>
      </c>
      <c r="E895" s="17" t="s">
        <v>27</v>
      </c>
      <c r="F895" s="18" t="s">
        <v>50</v>
      </c>
      <c r="G895" s="14" t="s">
        <v>51</v>
      </c>
      <c r="H895" s="18" t="s">
        <v>395</v>
      </c>
      <c r="I895" s="17" t="s">
        <v>37</v>
      </c>
      <c r="J895" s="21">
        <v>121760543</v>
      </c>
      <c r="K895" s="21">
        <v>3145144</v>
      </c>
      <c r="L895" s="19">
        <v>5721447</v>
      </c>
      <c r="M895" s="21">
        <v>95231370</v>
      </c>
      <c r="N895" s="21">
        <v>45750370</v>
      </c>
      <c r="O895" s="21">
        <v>49481000</v>
      </c>
      <c r="P895" s="22">
        <v>100847360</v>
      </c>
      <c r="Q895" s="22">
        <v>1853651</v>
      </c>
      <c r="R895" s="19">
        <v>2787725</v>
      </c>
      <c r="S895" s="22">
        <v>82663490</v>
      </c>
      <c r="T895" s="22">
        <v>36327634</v>
      </c>
      <c r="U895" s="22">
        <v>46335856</v>
      </c>
      <c r="V895" s="18" t="s">
        <v>38</v>
      </c>
      <c r="W895" s="1"/>
    </row>
    <row r="896" spans="1:23" hidden="1" x14ac:dyDescent="0.25">
      <c r="A896" s="14">
        <v>1992</v>
      </c>
      <c r="B896" s="18">
        <v>890304140</v>
      </c>
      <c r="C896" s="18" t="s">
        <v>1463</v>
      </c>
      <c r="D896" s="14" t="s">
        <v>26</v>
      </c>
      <c r="E896" s="17" t="s">
        <v>42</v>
      </c>
      <c r="F896" s="18" t="s">
        <v>43</v>
      </c>
      <c r="G896" s="18" t="s">
        <v>44</v>
      </c>
      <c r="H896" s="18" t="s">
        <v>1464</v>
      </c>
      <c r="I896" s="17" t="s">
        <v>30</v>
      </c>
      <c r="J896" s="21">
        <v>121648751</v>
      </c>
      <c r="K896" s="21">
        <v>2778548</v>
      </c>
      <c r="L896" s="19">
        <v>13926604</v>
      </c>
      <c r="M896" s="21">
        <v>105248022</v>
      </c>
      <c r="N896" s="21">
        <v>72209949</v>
      </c>
      <c r="O896" s="21">
        <v>33038073</v>
      </c>
      <c r="P896" s="22">
        <v>96043488</v>
      </c>
      <c r="Q896" s="22">
        <v>5714844</v>
      </c>
      <c r="R896" s="19">
        <v>12522882</v>
      </c>
      <c r="S896" s="22">
        <v>81452302</v>
      </c>
      <c r="T896" s="22">
        <v>50960788</v>
      </c>
      <c r="U896" s="22">
        <v>30491514</v>
      </c>
      <c r="V896" s="18" t="s">
        <v>55</v>
      </c>
      <c r="W896" s="1"/>
    </row>
    <row r="897" spans="1:23" hidden="1" x14ac:dyDescent="0.25">
      <c r="A897" s="14">
        <v>1993</v>
      </c>
      <c r="B897" s="18">
        <v>830082693</v>
      </c>
      <c r="C897" s="18" t="s">
        <v>1465</v>
      </c>
      <c r="D897" s="14" t="s">
        <v>26</v>
      </c>
      <c r="E897" s="17" t="s">
        <v>27</v>
      </c>
      <c r="F897" s="18" t="s">
        <v>28</v>
      </c>
      <c r="G897" s="18" t="s">
        <v>28</v>
      </c>
      <c r="H897" s="18" t="s">
        <v>240</v>
      </c>
      <c r="I897" s="18" t="s">
        <v>75</v>
      </c>
      <c r="J897" s="21">
        <v>121618844</v>
      </c>
      <c r="K897" s="21">
        <v>14287418</v>
      </c>
      <c r="L897" s="19">
        <v>21455568</v>
      </c>
      <c r="M897" s="21">
        <v>48546363</v>
      </c>
      <c r="N897" s="21">
        <v>30788088</v>
      </c>
      <c r="O897" s="21">
        <v>17758275</v>
      </c>
      <c r="P897" s="22">
        <v>63251632</v>
      </c>
      <c r="Q897" s="22">
        <v>8427764</v>
      </c>
      <c r="R897" s="19">
        <v>11712763</v>
      </c>
      <c r="S897" s="22">
        <v>32560443</v>
      </c>
      <c r="T897" s="22">
        <v>20661822</v>
      </c>
      <c r="U897" s="22">
        <v>11898621</v>
      </c>
      <c r="V897" s="18" t="s">
        <v>31</v>
      </c>
      <c r="W897" s="1"/>
    </row>
    <row r="898" spans="1:23" hidden="1" x14ac:dyDescent="0.25">
      <c r="A898" s="14">
        <v>1994</v>
      </c>
      <c r="B898" s="18">
        <v>860023981</v>
      </c>
      <c r="C898" s="18" t="s">
        <v>1466</v>
      </c>
      <c r="D898" s="14" t="s">
        <v>26</v>
      </c>
      <c r="E898" s="17" t="s">
        <v>27</v>
      </c>
      <c r="F898" s="18" t="s">
        <v>28</v>
      </c>
      <c r="G898" s="18" t="s">
        <v>28</v>
      </c>
      <c r="H898" s="18" t="s">
        <v>74</v>
      </c>
      <c r="I898" s="18" t="s">
        <v>75</v>
      </c>
      <c r="J898" s="21">
        <v>121617624</v>
      </c>
      <c r="K898" s="21">
        <v>17999627</v>
      </c>
      <c r="L898" s="19">
        <v>30456745</v>
      </c>
      <c r="M898" s="21">
        <v>87077430</v>
      </c>
      <c r="N898" s="21">
        <v>54776234</v>
      </c>
      <c r="O898" s="21">
        <v>32301196</v>
      </c>
      <c r="P898" s="22">
        <v>97206408</v>
      </c>
      <c r="Q898" s="22">
        <v>15328826</v>
      </c>
      <c r="R898" s="19">
        <v>24926282</v>
      </c>
      <c r="S898" s="22">
        <v>68095430</v>
      </c>
      <c r="T898" s="22">
        <v>40393861</v>
      </c>
      <c r="U898" s="22">
        <v>27701569</v>
      </c>
      <c r="V898" s="18" t="s">
        <v>38</v>
      </c>
      <c r="W898" s="1"/>
    </row>
    <row r="899" spans="1:23" hidden="1" x14ac:dyDescent="0.25">
      <c r="A899" s="14">
        <v>1995</v>
      </c>
      <c r="B899" s="18">
        <v>900282200</v>
      </c>
      <c r="C899" s="18" t="s">
        <v>1467</v>
      </c>
      <c r="D899" s="14" t="s">
        <v>26</v>
      </c>
      <c r="E899" s="17" t="s">
        <v>57</v>
      </c>
      <c r="F899" s="18" t="s">
        <v>58</v>
      </c>
      <c r="G899" s="14" t="s">
        <v>59</v>
      </c>
      <c r="H899" s="18" t="s">
        <v>388</v>
      </c>
      <c r="I899" s="17" t="s">
        <v>185</v>
      </c>
      <c r="J899" s="21">
        <v>121602021</v>
      </c>
      <c r="K899" s="21">
        <v>1258717</v>
      </c>
      <c r="L899" s="19">
        <v>2170272</v>
      </c>
      <c r="M899" s="21">
        <v>32488993</v>
      </c>
      <c r="N899" s="21">
        <v>23498541</v>
      </c>
      <c r="O899" s="21">
        <v>8990452</v>
      </c>
      <c r="P899" s="22">
        <v>81828584</v>
      </c>
      <c r="Q899" s="22">
        <v>1879205</v>
      </c>
      <c r="R899" s="19">
        <v>2835362</v>
      </c>
      <c r="S899" s="22">
        <v>25758942</v>
      </c>
      <c r="T899" s="22">
        <v>17600983</v>
      </c>
      <c r="U899" s="22">
        <v>8157959</v>
      </c>
      <c r="V899" s="18" t="s">
        <v>31</v>
      </c>
      <c r="W899" s="1"/>
    </row>
    <row r="900" spans="1:23" hidden="1" x14ac:dyDescent="0.25">
      <c r="A900" s="14">
        <v>1996</v>
      </c>
      <c r="B900" s="18">
        <v>901215210</v>
      </c>
      <c r="C900" s="18" t="s">
        <v>1468</v>
      </c>
      <c r="D900" s="14" t="s">
        <v>26</v>
      </c>
      <c r="E900" s="17" t="s">
        <v>42</v>
      </c>
      <c r="F900" s="18" t="s">
        <v>43</v>
      </c>
      <c r="G900" s="18" t="s">
        <v>44</v>
      </c>
      <c r="H900" s="18" t="s">
        <v>402</v>
      </c>
      <c r="I900" s="17" t="s">
        <v>30</v>
      </c>
      <c r="J900" s="21">
        <v>121498512</v>
      </c>
      <c r="K900" s="21">
        <v>3411156</v>
      </c>
      <c r="L900" s="19">
        <v>5507310</v>
      </c>
      <c r="M900" s="21">
        <v>26306299</v>
      </c>
      <c r="N900" s="21">
        <v>16456989</v>
      </c>
      <c r="O900" s="21">
        <v>9849310</v>
      </c>
      <c r="P900" s="22">
        <v>76847760</v>
      </c>
      <c r="Q900" s="22">
        <v>2375302</v>
      </c>
      <c r="R900" s="19">
        <v>3648836</v>
      </c>
      <c r="S900" s="22">
        <v>10624656</v>
      </c>
      <c r="T900" s="22">
        <v>4739296</v>
      </c>
      <c r="U900" s="22">
        <v>5885360</v>
      </c>
      <c r="V900" s="18" t="s">
        <v>31</v>
      </c>
      <c r="W900" s="1"/>
    </row>
    <row r="901" spans="1:23" hidden="1" x14ac:dyDescent="0.25">
      <c r="A901" s="14">
        <v>1997</v>
      </c>
      <c r="B901" s="18">
        <v>900882602</v>
      </c>
      <c r="C901" s="18" t="s">
        <v>1469</v>
      </c>
      <c r="D901" s="14" t="s">
        <v>26</v>
      </c>
      <c r="E901" s="17" t="s">
        <v>57</v>
      </c>
      <c r="F901" s="18" t="s">
        <v>72</v>
      </c>
      <c r="G901" s="18" t="s">
        <v>1470</v>
      </c>
      <c r="H901" s="18" t="s">
        <v>70</v>
      </c>
      <c r="I901" s="17" t="s">
        <v>30</v>
      </c>
      <c r="J901" s="21">
        <v>121470434</v>
      </c>
      <c r="K901" s="21">
        <v>1168614</v>
      </c>
      <c r="L901" s="19">
        <v>2254212</v>
      </c>
      <c r="M901" s="21">
        <v>27873417</v>
      </c>
      <c r="N901" s="21">
        <v>13198236</v>
      </c>
      <c r="O901" s="21">
        <v>14675181</v>
      </c>
      <c r="P901" s="22">
        <v>80250000</v>
      </c>
      <c r="Q901" s="22">
        <v>775226</v>
      </c>
      <c r="R901" s="19">
        <v>1342226</v>
      </c>
      <c r="S901" s="22">
        <v>24246000</v>
      </c>
      <c r="T901" s="22">
        <v>10739774</v>
      </c>
      <c r="U901" s="22">
        <v>13506226</v>
      </c>
      <c r="V901" s="18" t="s">
        <v>31</v>
      </c>
      <c r="W901" s="1"/>
    </row>
    <row r="902" spans="1:23" hidden="1" x14ac:dyDescent="0.25">
      <c r="A902" s="14">
        <v>1998</v>
      </c>
      <c r="B902" s="18">
        <v>901108023</v>
      </c>
      <c r="C902" s="18" t="s">
        <v>1471</v>
      </c>
      <c r="D902" s="14" t="s">
        <v>26</v>
      </c>
      <c r="E902" s="17" t="s">
        <v>27</v>
      </c>
      <c r="F902" s="18" t="s">
        <v>50</v>
      </c>
      <c r="G902" s="18" t="s">
        <v>1472</v>
      </c>
      <c r="H902" s="18" t="s">
        <v>1473</v>
      </c>
      <c r="I902" s="17" t="s">
        <v>37</v>
      </c>
      <c r="J902" s="21">
        <v>121454514</v>
      </c>
      <c r="K902" s="21">
        <v>-53137638</v>
      </c>
      <c r="L902" s="19">
        <v>-14631090</v>
      </c>
      <c r="M902" s="21">
        <v>82577282</v>
      </c>
      <c r="N902" s="21">
        <v>188040331</v>
      </c>
      <c r="O902" s="21">
        <v>-105463049</v>
      </c>
      <c r="P902" s="22">
        <v>140706240</v>
      </c>
      <c r="Q902" s="22">
        <v>-54294260</v>
      </c>
      <c r="R902" s="19">
        <v>-39381211</v>
      </c>
      <c r="S902" s="22">
        <v>72024142</v>
      </c>
      <c r="T902" s="22">
        <v>124349553</v>
      </c>
      <c r="U902" s="22">
        <v>-52325411</v>
      </c>
      <c r="V902" s="18" t="s">
        <v>38</v>
      </c>
      <c r="W902" s="1"/>
    </row>
    <row r="903" spans="1:23" hidden="1" x14ac:dyDescent="0.25">
      <c r="A903" s="14">
        <v>1999</v>
      </c>
      <c r="B903" s="18">
        <v>800186656</v>
      </c>
      <c r="C903" s="18" t="s">
        <v>1474</v>
      </c>
      <c r="D903" s="14" t="s">
        <v>26</v>
      </c>
      <c r="E903" s="17" t="s">
        <v>86</v>
      </c>
      <c r="F903" s="18" t="s">
        <v>87</v>
      </c>
      <c r="G903" s="14" t="s">
        <v>532</v>
      </c>
      <c r="H903" s="18" t="s">
        <v>1475</v>
      </c>
      <c r="I903" s="17" t="s">
        <v>37</v>
      </c>
      <c r="J903" s="21">
        <v>121445326</v>
      </c>
      <c r="K903" s="21">
        <v>3148317</v>
      </c>
      <c r="L903" s="19">
        <v>7548309</v>
      </c>
      <c r="M903" s="21">
        <v>78499739</v>
      </c>
      <c r="N903" s="21">
        <v>42387407</v>
      </c>
      <c r="O903" s="21">
        <v>36112332</v>
      </c>
      <c r="P903" s="22">
        <v>123575952</v>
      </c>
      <c r="Q903" s="22">
        <v>3553821</v>
      </c>
      <c r="R903" s="19">
        <v>5805216</v>
      </c>
      <c r="S903" s="22">
        <v>91422216</v>
      </c>
      <c r="T903" s="22">
        <v>54458201</v>
      </c>
      <c r="U903" s="22">
        <v>36964015</v>
      </c>
      <c r="V903" s="18" t="s">
        <v>55</v>
      </c>
      <c r="W903" s="1"/>
    </row>
    <row r="904" spans="1:23" hidden="1" x14ac:dyDescent="0.25">
      <c r="A904" s="14">
        <v>2000</v>
      </c>
      <c r="B904" s="18">
        <v>890404383</v>
      </c>
      <c r="C904" s="18" t="s">
        <v>1476</v>
      </c>
      <c r="D904" s="14" t="s">
        <v>26</v>
      </c>
      <c r="E904" s="17" t="s">
        <v>57</v>
      </c>
      <c r="F904" s="18" t="s">
        <v>72</v>
      </c>
      <c r="G904" s="18" t="s">
        <v>73</v>
      </c>
      <c r="H904" s="18" t="s">
        <v>77</v>
      </c>
      <c r="I904" s="18" t="s">
        <v>75</v>
      </c>
      <c r="J904" s="21">
        <v>121433406</v>
      </c>
      <c r="K904" s="21">
        <v>289566</v>
      </c>
      <c r="L904" s="19">
        <v>1777391</v>
      </c>
      <c r="M904" s="21">
        <v>28893256</v>
      </c>
      <c r="N904" s="21">
        <v>18916394</v>
      </c>
      <c r="O904" s="21">
        <v>9976862</v>
      </c>
      <c r="P904" s="22">
        <v>106415512</v>
      </c>
      <c r="Q904" s="22">
        <v>589845</v>
      </c>
      <c r="R904" s="19">
        <v>2239883</v>
      </c>
      <c r="S904" s="22">
        <v>29054225</v>
      </c>
      <c r="T904" s="22">
        <v>15056960</v>
      </c>
      <c r="U904" s="22">
        <v>13997265</v>
      </c>
      <c r="V904" s="18" t="s">
        <v>31</v>
      </c>
      <c r="W904" s="1"/>
    </row>
    <row r="905" spans="1:23" hidden="1" x14ac:dyDescent="0.25">
      <c r="A905" s="14">
        <v>2001</v>
      </c>
      <c r="B905" s="18">
        <v>900006406</v>
      </c>
      <c r="C905" s="18" t="s">
        <v>1477</v>
      </c>
      <c r="D905" s="14" t="s">
        <v>26</v>
      </c>
      <c r="E905" s="17" t="s">
        <v>86</v>
      </c>
      <c r="F905" s="18" t="s">
        <v>87</v>
      </c>
      <c r="G905" s="18" t="s">
        <v>88</v>
      </c>
      <c r="H905" s="18" t="s">
        <v>63</v>
      </c>
      <c r="I905" s="17" t="s">
        <v>30</v>
      </c>
      <c r="J905" s="21">
        <v>121408031</v>
      </c>
      <c r="K905" s="21">
        <v>3621758</v>
      </c>
      <c r="L905" s="19">
        <v>5572343</v>
      </c>
      <c r="M905" s="21">
        <v>35017315</v>
      </c>
      <c r="N905" s="21">
        <v>15709617</v>
      </c>
      <c r="O905" s="21">
        <v>19307698</v>
      </c>
      <c r="P905" s="22">
        <v>114636424</v>
      </c>
      <c r="Q905" s="22">
        <v>3536625</v>
      </c>
      <c r="R905" s="19">
        <v>5360157</v>
      </c>
      <c r="S905" s="22">
        <v>23353756</v>
      </c>
      <c r="T905" s="22">
        <v>7667816</v>
      </c>
      <c r="U905" s="22">
        <v>15685940</v>
      </c>
      <c r="V905" s="18" t="s">
        <v>31</v>
      </c>
      <c r="W905" s="1"/>
    </row>
    <row r="906" spans="1:23" hidden="1" x14ac:dyDescent="0.25">
      <c r="A906" s="14">
        <v>2002</v>
      </c>
      <c r="B906" s="18">
        <v>890900265</v>
      </c>
      <c r="C906" s="18" t="s">
        <v>1478</v>
      </c>
      <c r="D906" s="14" t="s">
        <v>26</v>
      </c>
      <c r="E906" s="17" t="s">
        <v>79</v>
      </c>
      <c r="F906" s="18" t="s">
        <v>115</v>
      </c>
      <c r="G906" s="18" t="s">
        <v>116</v>
      </c>
      <c r="H906" s="18" t="s">
        <v>582</v>
      </c>
      <c r="I906" s="17" t="s">
        <v>37</v>
      </c>
      <c r="J906" s="21">
        <v>121313519</v>
      </c>
      <c r="K906" s="21">
        <v>16561516</v>
      </c>
      <c r="L906" s="19">
        <v>25544031</v>
      </c>
      <c r="M906" s="21">
        <v>67756090</v>
      </c>
      <c r="N906" s="21">
        <v>32892322</v>
      </c>
      <c r="O906" s="21">
        <v>34863768</v>
      </c>
      <c r="P906" s="22">
        <v>102850768</v>
      </c>
      <c r="Q906" s="22">
        <v>13053155</v>
      </c>
      <c r="R906" s="19">
        <v>18884471</v>
      </c>
      <c r="S906" s="22">
        <v>62161310</v>
      </c>
      <c r="T906" s="22">
        <v>31739606</v>
      </c>
      <c r="U906" s="22">
        <v>30421704</v>
      </c>
      <c r="V906" s="18" t="s">
        <v>38</v>
      </c>
      <c r="W906" s="1"/>
    </row>
    <row r="907" spans="1:23" hidden="1" x14ac:dyDescent="0.25">
      <c r="A907" s="14">
        <v>2003</v>
      </c>
      <c r="B907" s="18">
        <v>860058975</v>
      </c>
      <c r="C907" s="18" t="s">
        <v>1479</v>
      </c>
      <c r="D907" s="14" t="s">
        <v>26</v>
      </c>
      <c r="E907" s="17" t="s">
        <v>27</v>
      </c>
      <c r="F907" s="18" t="s">
        <v>28</v>
      </c>
      <c r="G907" s="18" t="s">
        <v>28</v>
      </c>
      <c r="H907" s="18" t="s">
        <v>77</v>
      </c>
      <c r="I907" s="18" t="s">
        <v>75</v>
      </c>
      <c r="J907" s="21">
        <v>121258456</v>
      </c>
      <c r="K907" s="21">
        <v>492745</v>
      </c>
      <c r="L907" s="19">
        <v>1844517</v>
      </c>
      <c r="M907" s="21">
        <v>32882817</v>
      </c>
      <c r="N907" s="21">
        <v>24267571</v>
      </c>
      <c r="O907" s="21">
        <v>8615246</v>
      </c>
      <c r="P907" s="22">
        <v>90416968</v>
      </c>
      <c r="Q907" s="22">
        <v>404937</v>
      </c>
      <c r="R907" s="19">
        <v>446115</v>
      </c>
      <c r="S907" s="22">
        <v>29884994</v>
      </c>
      <c r="T907" s="22">
        <v>20206162</v>
      </c>
      <c r="U907" s="22">
        <v>9678832</v>
      </c>
      <c r="V907" s="18" t="s">
        <v>31</v>
      </c>
      <c r="W907" s="1"/>
    </row>
    <row r="908" spans="1:23" hidden="1" x14ac:dyDescent="0.25">
      <c r="A908" s="14">
        <v>2004</v>
      </c>
      <c r="B908" s="18">
        <v>900207854</v>
      </c>
      <c r="C908" s="18" t="s">
        <v>1480</v>
      </c>
      <c r="D908" s="14" t="s">
        <v>26</v>
      </c>
      <c r="E908" s="17" t="s">
        <v>86</v>
      </c>
      <c r="F908" s="18" t="s">
        <v>87</v>
      </c>
      <c r="G908" s="18" t="s">
        <v>88</v>
      </c>
      <c r="H908" s="18" t="s">
        <v>560</v>
      </c>
      <c r="I908" s="17" t="s">
        <v>30</v>
      </c>
      <c r="J908" s="21">
        <v>121075801</v>
      </c>
      <c r="K908" s="21">
        <v>1400946</v>
      </c>
      <c r="L908" s="19">
        <v>6432460</v>
      </c>
      <c r="M908" s="21">
        <v>83456226</v>
      </c>
      <c r="N908" s="21">
        <v>56594643</v>
      </c>
      <c r="O908" s="21">
        <v>26861583</v>
      </c>
      <c r="P908" s="22">
        <v>103209744</v>
      </c>
      <c r="Q908" s="22">
        <v>1720233</v>
      </c>
      <c r="R908" s="19">
        <v>6408514</v>
      </c>
      <c r="S908" s="22">
        <v>83184970</v>
      </c>
      <c r="T908" s="22">
        <v>57724333</v>
      </c>
      <c r="U908" s="22">
        <v>25460637</v>
      </c>
      <c r="V908" s="18" t="s">
        <v>31</v>
      </c>
      <c r="W908" s="1"/>
    </row>
    <row r="909" spans="1:23" hidden="1" x14ac:dyDescent="0.25">
      <c r="A909" s="14">
        <v>2005</v>
      </c>
      <c r="B909" s="18">
        <v>901383488</v>
      </c>
      <c r="C909" s="18" t="s">
        <v>1481</v>
      </c>
      <c r="D909" s="14" t="s">
        <v>26</v>
      </c>
      <c r="E909" s="17" t="s">
        <v>27</v>
      </c>
      <c r="F909" s="18" t="s">
        <v>28</v>
      </c>
      <c r="G909" s="18" t="s">
        <v>28</v>
      </c>
      <c r="H909" s="18" t="s">
        <v>45</v>
      </c>
      <c r="I909" s="17" t="s">
        <v>37</v>
      </c>
      <c r="J909" s="21">
        <v>121055885</v>
      </c>
      <c r="K909" s="21">
        <v>37101663</v>
      </c>
      <c r="L909" s="19">
        <v>40091250</v>
      </c>
      <c r="M909" s="21">
        <v>133141808</v>
      </c>
      <c r="N909" s="21">
        <v>23726029</v>
      </c>
      <c r="O909" s="21">
        <v>109415779</v>
      </c>
      <c r="P909" s="22">
        <v>106758896</v>
      </c>
      <c r="Q909" s="22">
        <v>26061739</v>
      </c>
      <c r="R909" s="19">
        <v>28108141</v>
      </c>
      <c r="S909" s="22">
        <v>106095643</v>
      </c>
      <c r="T909" s="22">
        <v>21214546</v>
      </c>
      <c r="U909" s="22">
        <v>84881097</v>
      </c>
      <c r="V909" s="18" t="s">
        <v>38</v>
      </c>
      <c r="W909" s="1"/>
    </row>
    <row r="910" spans="1:23" hidden="1" x14ac:dyDescent="0.25">
      <c r="A910" s="14">
        <v>2006</v>
      </c>
      <c r="B910" s="18">
        <v>800095951</v>
      </c>
      <c r="C910" s="18" t="s">
        <v>1482</v>
      </c>
      <c r="D910" s="14" t="s">
        <v>26</v>
      </c>
      <c r="E910" s="17" t="s">
        <v>27</v>
      </c>
      <c r="F910" s="18" t="s">
        <v>28</v>
      </c>
      <c r="G910" s="18" t="s">
        <v>28</v>
      </c>
      <c r="H910" s="18" t="s">
        <v>93</v>
      </c>
      <c r="I910" s="17" t="s">
        <v>94</v>
      </c>
      <c r="J910" s="21">
        <v>121038310</v>
      </c>
      <c r="K910" s="21">
        <v>2882077</v>
      </c>
      <c r="L910" s="19">
        <v>2882077</v>
      </c>
      <c r="M910" s="21">
        <v>123005396</v>
      </c>
      <c r="N910" s="21">
        <v>85981631</v>
      </c>
      <c r="O910" s="21">
        <v>37023765</v>
      </c>
      <c r="P910" s="22">
        <v>40991960</v>
      </c>
      <c r="Q910" s="22">
        <v>440842</v>
      </c>
      <c r="R910" s="19">
        <v>440842</v>
      </c>
      <c r="S910" s="22">
        <v>98635983</v>
      </c>
      <c r="T910" s="22">
        <v>67820943</v>
      </c>
      <c r="U910" s="22">
        <v>30815040</v>
      </c>
      <c r="V910" s="18" t="s">
        <v>31</v>
      </c>
      <c r="W910" s="1"/>
    </row>
    <row r="911" spans="1:23" hidden="1" x14ac:dyDescent="0.25">
      <c r="A911" s="14">
        <v>2007</v>
      </c>
      <c r="B911" s="18">
        <v>811015511</v>
      </c>
      <c r="C911" s="18" t="s">
        <v>1483</v>
      </c>
      <c r="D911" s="14" t="s">
        <v>26</v>
      </c>
      <c r="E911" s="17" t="s">
        <v>86</v>
      </c>
      <c r="F911" s="18" t="s">
        <v>87</v>
      </c>
      <c r="G911" s="18" t="s">
        <v>88</v>
      </c>
      <c r="H911" s="18" t="s">
        <v>678</v>
      </c>
      <c r="I911" s="17" t="s">
        <v>30</v>
      </c>
      <c r="J911" s="21">
        <v>121034772</v>
      </c>
      <c r="K911" s="21">
        <v>3134172</v>
      </c>
      <c r="L911" s="19">
        <v>6802087</v>
      </c>
      <c r="M911" s="21">
        <v>26422890</v>
      </c>
      <c r="N911" s="21">
        <v>24712934</v>
      </c>
      <c r="O911" s="21">
        <v>1709956</v>
      </c>
      <c r="P911" s="22">
        <v>103358854</v>
      </c>
      <c r="Q911" s="22">
        <v>3400903</v>
      </c>
      <c r="R911" s="19">
        <v>6864736</v>
      </c>
      <c r="S911" s="22">
        <v>25080405</v>
      </c>
      <c r="T911" s="22">
        <v>16953668</v>
      </c>
      <c r="U911" s="22">
        <v>8126737</v>
      </c>
      <c r="V911" s="18" t="s">
        <v>31</v>
      </c>
      <c r="W911" s="1"/>
    </row>
    <row r="912" spans="1:23" hidden="1" x14ac:dyDescent="0.25">
      <c r="A912" s="14">
        <v>2008</v>
      </c>
      <c r="B912" s="18">
        <v>900468085</v>
      </c>
      <c r="C912" s="18" t="s">
        <v>1484</v>
      </c>
      <c r="D912" s="14" t="s">
        <v>26</v>
      </c>
      <c r="E912" s="17" t="s">
        <v>27</v>
      </c>
      <c r="F912" s="18" t="s">
        <v>50</v>
      </c>
      <c r="G912" s="18" t="s">
        <v>320</v>
      </c>
      <c r="H912" s="18" t="s">
        <v>218</v>
      </c>
      <c r="I912" s="17" t="s">
        <v>30</v>
      </c>
      <c r="J912" s="21">
        <v>120874854</v>
      </c>
      <c r="K912" s="21">
        <v>6851199</v>
      </c>
      <c r="L912" s="19">
        <v>17796353</v>
      </c>
      <c r="M912" s="21">
        <v>111593452</v>
      </c>
      <c r="N912" s="21">
        <v>103788550</v>
      </c>
      <c r="O912" s="21">
        <v>7804902</v>
      </c>
      <c r="P912" s="22">
        <v>82315068</v>
      </c>
      <c r="Q912" s="22">
        <v>2387340</v>
      </c>
      <c r="R912" s="19">
        <v>11425529</v>
      </c>
      <c r="S912" s="22">
        <v>90624230</v>
      </c>
      <c r="T912" s="22">
        <v>88477705</v>
      </c>
      <c r="U912" s="22">
        <v>2146525</v>
      </c>
      <c r="V912" s="18" t="s">
        <v>38</v>
      </c>
      <c r="W912" s="1"/>
    </row>
    <row r="913" spans="1:23" hidden="1" x14ac:dyDescent="0.25">
      <c r="A913" s="14">
        <v>2009</v>
      </c>
      <c r="B913" s="18">
        <v>890905686</v>
      </c>
      <c r="C913" s="18" t="s">
        <v>1485</v>
      </c>
      <c r="D913" s="14" t="s">
        <v>26</v>
      </c>
      <c r="E913" s="17" t="s">
        <v>86</v>
      </c>
      <c r="F913" s="18" t="s">
        <v>87</v>
      </c>
      <c r="G913" s="18" t="s">
        <v>88</v>
      </c>
      <c r="H913" s="18" t="s">
        <v>255</v>
      </c>
      <c r="I913" s="18" t="s">
        <v>75</v>
      </c>
      <c r="J913" s="21">
        <v>120826607</v>
      </c>
      <c r="K913" s="21">
        <v>97225006</v>
      </c>
      <c r="L913" s="19">
        <v>115108866</v>
      </c>
      <c r="M913" s="21">
        <v>682075720</v>
      </c>
      <c r="N913" s="21">
        <v>51091970</v>
      </c>
      <c r="O913" s="21">
        <v>630983750</v>
      </c>
      <c r="P913" s="22">
        <v>55095724</v>
      </c>
      <c r="Q913" s="22">
        <v>51583031</v>
      </c>
      <c r="R913" s="19">
        <v>50426577</v>
      </c>
      <c r="S913" s="22">
        <v>593759321</v>
      </c>
      <c r="T913" s="22">
        <v>36375642</v>
      </c>
      <c r="U913" s="22">
        <v>557383679</v>
      </c>
      <c r="V913" s="18" t="s">
        <v>97</v>
      </c>
      <c r="W913" s="1"/>
    </row>
    <row r="914" spans="1:23" hidden="1" x14ac:dyDescent="0.25">
      <c r="A914" s="14">
        <v>2010</v>
      </c>
      <c r="B914" s="18">
        <v>860036649</v>
      </c>
      <c r="C914" s="18" t="s">
        <v>1486</v>
      </c>
      <c r="D914" s="14" t="s">
        <v>26</v>
      </c>
      <c r="E914" s="17" t="s">
        <v>27</v>
      </c>
      <c r="F914" s="18" t="s">
        <v>50</v>
      </c>
      <c r="G914" s="18" t="s">
        <v>1310</v>
      </c>
      <c r="H914" s="18" t="s">
        <v>365</v>
      </c>
      <c r="I914" s="17" t="s">
        <v>37</v>
      </c>
      <c r="J914" s="21">
        <v>120799831</v>
      </c>
      <c r="K914" s="21">
        <v>833666</v>
      </c>
      <c r="L914" s="19">
        <v>728664</v>
      </c>
      <c r="M914" s="21">
        <v>107703620</v>
      </c>
      <c r="N914" s="21">
        <v>57867516</v>
      </c>
      <c r="O914" s="21">
        <v>49836104</v>
      </c>
      <c r="P914" s="22">
        <v>104866568</v>
      </c>
      <c r="Q914" s="22">
        <v>33336</v>
      </c>
      <c r="R914" s="19">
        <v>923379</v>
      </c>
      <c r="S914" s="22">
        <v>103156027</v>
      </c>
      <c r="T914" s="22">
        <v>53933626</v>
      </c>
      <c r="U914" s="22">
        <v>49222401</v>
      </c>
      <c r="V914" s="18" t="s">
        <v>97</v>
      </c>
      <c r="W914" s="1"/>
    </row>
    <row r="915" spans="1:23" hidden="1" x14ac:dyDescent="0.25">
      <c r="A915" s="14">
        <v>2011</v>
      </c>
      <c r="B915" s="18">
        <v>900136788</v>
      </c>
      <c r="C915" s="18" t="s">
        <v>1487</v>
      </c>
      <c r="D915" s="14" t="s">
        <v>26</v>
      </c>
      <c r="E915" s="17" t="s">
        <v>27</v>
      </c>
      <c r="F915" s="18" t="s">
        <v>28</v>
      </c>
      <c r="G915" s="18" t="s">
        <v>28</v>
      </c>
      <c r="H915" s="18" t="s">
        <v>375</v>
      </c>
      <c r="I915" s="17" t="s">
        <v>30</v>
      </c>
      <c r="J915" s="21">
        <v>120784742</v>
      </c>
      <c r="K915" s="21">
        <v>8004451</v>
      </c>
      <c r="L915" s="19">
        <v>12630718</v>
      </c>
      <c r="M915" s="21">
        <v>109788628</v>
      </c>
      <c r="N915" s="21">
        <v>62515277</v>
      </c>
      <c r="O915" s="21">
        <v>47273351</v>
      </c>
      <c r="P915" s="22">
        <v>29564928</v>
      </c>
      <c r="Q915" s="22">
        <v>285424</v>
      </c>
      <c r="R915" s="19">
        <v>248946</v>
      </c>
      <c r="S915" s="22">
        <v>13303703</v>
      </c>
      <c r="T915" s="22">
        <v>6365853</v>
      </c>
      <c r="U915" s="22">
        <v>6937850</v>
      </c>
      <c r="V915" s="18" t="s">
        <v>31</v>
      </c>
      <c r="W915" s="1"/>
    </row>
    <row r="916" spans="1:23" hidden="1" x14ac:dyDescent="0.25">
      <c r="A916" s="14">
        <v>2013</v>
      </c>
      <c r="B916" s="18">
        <v>860508791</v>
      </c>
      <c r="C916" s="18" t="s">
        <v>1490</v>
      </c>
      <c r="D916" s="14" t="s">
        <v>26</v>
      </c>
      <c r="E916" s="17" t="s">
        <v>27</v>
      </c>
      <c r="F916" s="18" t="s">
        <v>28</v>
      </c>
      <c r="G916" s="18" t="s">
        <v>28</v>
      </c>
      <c r="H916" s="18" t="s">
        <v>690</v>
      </c>
      <c r="I916" s="17" t="s">
        <v>37</v>
      </c>
      <c r="J916" s="21">
        <v>120657684</v>
      </c>
      <c r="K916" s="21">
        <v>13040708</v>
      </c>
      <c r="L916" s="19">
        <v>18910703</v>
      </c>
      <c r="M916" s="21">
        <v>68710611</v>
      </c>
      <c r="N916" s="21">
        <v>31650377</v>
      </c>
      <c r="O916" s="21">
        <v>37060234</v>
      </c>
      <c r="P916" s="22">
        <v>100700184</v>
      </c>
      <c r="Q916" s="22">
        <v>13815438</v>
      </c>
      <c r="R916" s="19">
        <v>18909880</v>
      </c>
      <c r="S916" s="22">
        <v>68779051</v>
      </c>
      <c r="T916" s="22">
        <v>28803477</v>
      </c>
      <c r="U916" s="22">
        <v>39975574</v>
      </c>
      <c r="V916" s="18" t="s">
        <v>97</v>
      </c>
      <c r="W916" s="1"/>
    </row>
    <row r="917" spans="1:23" hidden="1" x14ac:dyDescent="0.25">
      <c r="A917" s="14">
        <v>2014</v>
      </c>
      <c r="B917" s="18">
        <v>891200162</v>
      </c>
      <c r="C917" s="18" t="s">
        <v>1491</v>
      </c>
      <c r="D917" s="14" t="s">
        <v>26</v>
      </c>
      <c r="E917" s="17" t="s">
        <v>42</v>
      </c>
      <c r="F917" s="18" t="s">
        <v>418</v>
      </c>
      <c r="G917" s="18" t="s">
        <v>419</v>
      </c>
      <c r="H917" s="18" t="s">
        <v>29</v>
      </c>
      <c r="I917" s="17" t="s">
        <v>30</v>
      </c>
      <c r="J917" s="21">
        <v>120608980</v>
      </c>
      <c r="K917" s="21">
        <v>2405891</v>
      </c>
      <c r="L917" s="19">
        <v>4751016</v>
      </c>
      <c r="M917" s="21">
        <v>40079955</v>
      </c>
      <c r="N917" s="21">
        <v>29164113</v>
      </c>
      <c r="O917" s="21">
        <v>10915842</v>
      </c>
      <c r="P917" s="22">
        <v>96731304</v>
      </c>
      <c r="Q917" s="22">
        <v>1272650</v>
      </c>
      <c r="R917" s="19">
        <v>2440447</v>
      </c>
      <c r="S917" s="22">
        <v>32006566</v>
      </c>
      <c r="T917" s="22">
        <v>20433730</v>
      </c>
      <c r="U917" s="22">
        <v>11572836</v>
      </c>
      <c r="V917" s="18" t="s">
        <v>31</v>
      </c>
      <c r="W917" s="1"/>
    </row>
    <row r="918" spans="1:23" hidden="1" x14ac:dyDescent="0.25">
      <c r="A918" s="14">
        <v>2015</v>
      </c>
      <c r="B918" s="18">
        <v>830101778</v>
      </c>
      <c r="C918" s="18" t="s">
        <v>1492</v>
      </c>
      <c r="D918" s="14" t="s">
        <v>26</v>
      </c>
      <c r="E918" s="17" t="s">
        <v>27</v>
      </c>
      <c r="F918" s="18" t="s">
        <v>28</v>
      </c>
      <c r="G918" s="18" t="s">
        <v>28</v>
      </c>
      <c r="H918" s="18" t="s">
        <v>842</v>
      </c>
      <c r="I918" s="17" t="s">
        <v>37</v>
      </c>
      <c r="J918" s="21">
        <v>120590455</v>
      </c>
      <c r="K918" s="21">
        <v>-2492197</v>
      </c>
      <c r="L918" s="19">
        <v>-1341886</v>
      </c>
      <c r="M918" s="21">
        <v>85343322</v>
      </c>
      <c r="N918" s="21">
        <v>78458942</v>
      </c>
      <c r="O918" s="21">
        <v>6884380</v>
      </c>
      <c r="P918" s="22">
        <v>106436584</v>
      </c>
      <c r="Q918" s="22">
        <v>756327</v>
      </c>
      <c r="R918" s="19">
        <v>593367</v>
      </c>
      <c r="S918" s="22">
        <v>84036537</v>
      </c>
      <c r="T918" s="22">
        <v>74659960</v>
      </c>
      <c r="U918" s="22">
        <v>9376577</v>
      </c>
      <c r="V918" s="18" t="s">
        <v>38</v>
      </c>
      <c r="W918" s="1"/>
    </row>
    <row r="919" spans="1:23" hidden="1" x14ac:dyDescent="0.25">
      <c r="A919" s="14">
        <v>2018</v>
      </c>
      <c r="B919" s="18">
        <v>811011909</v>
      </c>
      <c r="C919" s="18" t="s">
        <v>1496</v>
      </c>
      <c r="D919" s="14" t="s">
        <v>26</v>
      </c>
      <c r="E919" s="17" t="s">
        <v>86</v>
      </c>
      <c r="F919" s="18" t="s">
        <v>87</v>
      </c>
      <c r="G919" s="14" t="s">
        <v>532</v>
      </c>
      <c r="H919" s="18" t="s">
        <v>271</v>
      </c>
      <c r="I919" s="17" t="s">
        <v>30</v>
      </c>
      <c r="J919" s="21">
        <v>120276321</v>
      </c>
      <c r="K919" s="21">
        <v>4218604</v>
      </c>
      <c r="L919" s="19">
        <v>12475909</v>
      </c>
      <c r="M919" s="21">
        <v>87159743</v>
      </c>
      <c r="N919" s="21">
        <v>64895016</v>
      </c>
      <c r="O919" s="21">
        <v>22264727</v>
      </c>
      <c r="P919" s="22">
        <v>89744616</v>
      </c>
      <c r="Q919" s="22">
        <v>5182772</v>
      </c>
      <c r="R919" s="19">
        <v>9944429</v>
      </c>
      <c r="S919" s="22">
        <v>91867585</v>
      </c>
      <c r="T919" s="22">
        <v>70179813</v>
      </c>
      <c r="U919" s="22">
        <v>21687772</v>
      </c>
      <c r="V919" s="18" t="s">
        <v>38</v>
      </c>
      <c r="W919" s="1"/>
    </row>
    <row r="920" spans="1:23" hidden="1" x14ac:dyDescent="0.25">
      <c r="A920" s="14">
        <v>2019</v>
      </c>
      <c r="B920" s="18">
        <v>800011161</v>
      </c>
      <c r="C920" s="18" t="s">
        <v>1497</v>
      </c>
      <c r="D920" s="14" t="s">
        <v>26</v>
      </c>
      <c r="E920" s="17" t="s">
        <v>27</v>
      </c>
      <c r="F920" s="18" t="s">
        <v>28</v>
      </c>
      <c r="G920" s="18" t="s">
        <v>28</v>
      </c>
      <c r="H920" s="18" t="s">
        <v>63</v>
      </c>
      <c r="I920" s="17" t="s">
        <v>30</v>
      </c>
      <c r="J920" s="21">
        <v>120180394</v>
      </c>
      <c r="K920" s="21">
        <v>1229029</v>
      </c>
      <c r="L920" s="19">
        <v>1304446</v>
      </c>
      <c r="M920" s="21">
        <v>93919915</v>
      </c>
      <c r="N920" s="21">
        <v>33756544</v>
      </c>
      <c r="O920" s="21">
        <v>60163371</v>
      </c>
      <c r="P920" s="22">
        <v>134405264</v>
      </c>
      <c r="Q920" s="22">
        <v>4859632</v>
      </c>
      <c r="R920" s="19">
        <v>6996828</v>
      </c>
      <c r="S920" s="22">
        <v>89142579</v>
      </c>
      <c r="T920" s="22">
        <v>30208229</v>
      </c>
      <c r="U920" s="22">
        <v>58934350</v>
      </c>
      <c r="V920" s="18" t="s">
        <v>97</v>
      </c>
      <c r="W920" s="1"/>
    </row>
    <row r="921" spans="1:23" hidden="1" x14ac:dyDescent="0.25">
      <c r="A921" s="14">
        <v>2020</v>
      </c>
      <c r="B921" s="18">
        <v>811034562</v>
      </c>
      <c r="C921" s="18" t="s">
        <v>1498</v>
      </c>
      <c r="D921" s="14" t="s">
        <v>26</v>
      </c>
      <c r="E921" s="17" t="s">
        <v>86</v>
      </c>
      <c r="F921" s="18" t="s">
        <v>87</v>
      </c>
      <c r="G921" s="18" t="s">
        <v>88</v>
      </c>
      <c r="H921" s="18" t="s">
        <v>842</v>
      </c>
      <c r="I921" s="17" t="s">
        <v>37</v>
      </c>
      <c r="J921" s="21">
        <v>119986839</v>
      </c>
      <c r="K921" s="21">
        <v>7893564</v>
      </c>
      <c r="L921" s="19">
        <v>10403407</v>
      </c>
      <c r="M921" s="21">
        <v>41042417</v>
      </c>
      <c r="N921" s="21">
        <v>24239911</v>
      </c>
      <c r="O921" s="21">
        <v>16802506</v>
      </c>
      <c r="P921" s="22">
        <v>101873088</v>
      </c>
      <c r="Q921" s="22">
        <v>4321746</v>
      </c>
      <c r="R921" s="19">
        <v>8263215</v>
      </c>
      <c r="S921" s="22">
        <v>29833898</v>
      </c>
      <c r="T921" s="22">
        <v>18572527</v>
      </c>
      <c r="U921" s="22">
        <v>11261371</v>
      </c>
      <c r="V921" s="18" t="s">
        <v>31</v>
      </c>
      <c r="W921" s="1"/>
    </row>
    <row r="922" spans="1:23" hidden="1" x14ac:dyDescent="0.25">
      <c r="A922" s="14">
        <v>2021</v>
      </c>
      <c r="B922" s="18">
        <v>800161538</v>
      </c>
      <c r="C922" s="18" t="s">
        <v>1499</v>
      </c>
      <c r="D922" s="14" t="s">
        <v>26</v>
      </c>
      <c r="E922" s="17" t="s">
        <v>42</v>
      </c>
      <c r="F922" s="18" t="s">
        <v>43</v>
      </c>
      <c r="G922" s="18" t="s">
        <v>956</v>
      </c>
      <c r="H922" s="18" t="s">
        <v>67</v>
      </c>
      <c r="I922" s="17" t="s">
        <v>37</v>
      </c>
      <c r="J922" s="21">
        <v>119857322</v>
      </c>
      <c r="K922" s="21">
        <v>2235475</v>
      </c>
      <c r="L922" s="19">
        <v>9740944</v>
      </c>
      <c r="M922" s="21">
        <v>97162148</v>
      </c>
      <c r="N922" s="21">
        <v>61132349</v>
      </c>
      <c r="O922" s="21">
        <v>36029799</v>
      </c>
      <c r="P922" s="22">
        <v>75687560</v>
      </c>
      <c r="Q922" s="22">
        <v>1692920</v>
      </c>
      <c r="R922" s="19">
        <v>4210099</v>
      </c>
      <c r="S922" s="22">
        <v>61473817</v>
      </c>
      <c r="T922" s="22">
        <v>32020393</v>
      </c>
      <c r="U922" s="22">
        <v>29453424</v>
      </c>
      <c r="V922" s="18" t="s">
        <v>38</v>
      </c>
      <c r="W922" s="1"/>
    </row>
    <row r="923" spans="1:23" hidden="1" x14ac:dyDescent="0.25">
      <c r="A923" s="14">
        <v>2022</v>
      </c>
      <c r="B923" s="18">
        <v>901389361</v>
      </c>
      <c r="C923" s="18" t="s">
        <v>1500</v>
      </c>
      <c r="D923" s="14" t="s">
        <v>26</v>
      </c>
      <c r="E923" s="17" t="s">
        <v>27</v>
      </c>
      <c r="F923" s="18" t="s">
        <v>28</v>
      </c>
      <c r="G923" s="18" t="s">
        <v>28</v>
      </c>
      <c r="H923" s="18" t="s">
        <v>202</v>
      </c>
      <c r="I923" s="18" t="s">
        <v>75</v>
      </c>
      <c r="J923" s="21">
        <v>119847714</v>
      </c>
      <c r="K923" s="21">
        <v>5910550</v>
      </c>
      <c r="L923" s="19">
        <v>8223126</v>
      </c>
      <c r="M923" s="21">
        <v>68144566</v>
      </c>
      <c r="N923" s="21">
        <v>24531465</v>
      </c>
      <c r="O923" s="21">
        <v>43613101</v>
      </c>
      <c r="P923" s="22">
        <v>27180712</v>
      </c>
      <c r="Q923" s="22">
        <v>1295981</v>
      </c>
      <c r="R923" s="19">
        <v>1244828</v>
      </c>
      <c r="S923" s="22">
        <v>62273014</v>
      </c>
      <c r="T923" s="22">
        <v>24570463</v>
      </c>
      <c r="U923" s="22">
        <v>37702551</v>
      </c>
      <c r="V923" s="18" t="s">
        <v>38</v>
      </c>
      <c r="W923" s="1"/>
    </row>
    <row r="924" spans="1:23" hidden="1" x14ac:dyDescent="0.25">
      <c r="A924" s="14">
        <v>2023</v>
      </c>
      <c r="B924" s="18">
        <v>900270083</v>
      </c>
      <c r="C924" s="18" t="s">
        <v>1501</v>
      </c>
      <c r="D924" s="14" t="s">
        <v>26</v>
      </c>
      <c r="E924" s="17" t="s">
        <v>27</v>
      </c>
      <c r="F924" s="18" t="s">
        <v>28</v>
      </c>
      <c r="G924" s="18" t="s">
        <v>28</v>
      </c>
      <c r="H924" s="18" t="s">
        <v>388</v>
      </c>
      <c r="I924" s="17" t="s">
        <v>185</v>
      </c>
      <c r="J924" s="21">
        <v>119732323</v>
      </c>
      <c r="K924" s="21">
        <v>133498697</v>
      </c>
      <c r="L924" s="19">
        <v>167498607</v>
      </c>
      <c r="M924" s="21">
        <v>383735887</v>
      </c>
      <c r="N924" s="21">
        <v>188067599</v>
      </c>
      <c r="O924" s="21">
        <v>195668288</v>
      </c>
      <c r="P924" s="22">
        <v>101281240</v>
      </c>
      <c r="Q924" s="22">
        <v>30154702</v>
      </c>
      <c r="R924" s="19">
        <v>36473066</v>
      </c>
      <c r="S924" s="22">
        <v>322869761</v>
      </c>
      <c r="T924" s="22">
        <v>179618194</v>
      </c>
      <c r="U924" s="22">
        <v>143251567</v>
      </c>
      <c r="V924" s="18" t="s">
        <v>38</v>
      </c>
      <c r="W924" s="1"/>
    </row>
    <row r="925" spans="1:23" hidden="1" x14ac:dyDescent="0.25">
      <c r="A925" s="14">
        <v>2024</v>
      </c>
      <c r="B925" s="18">
        <v>860090819</v>
      </c>
      <c r="C925" s="18" t="s">
        <v>1502</v>
      </c>
      <c r="D925" s="14" t="s">
        <v>26</v>
      </c>
      <c r="E925" s="17" t="s">
        <v>27</v>
      </c>
      <c r="F925" s="18" t="s">
        <v>28</v>
      </c>
      <c r="G925" s="18" t="s">
        <v>28</v>
      </c>
      <c r="H925" s="18" t="s">
        <v>160</v>
      </c>
      <c r="I925" s="17" t="s">
        <v>94</v>
      </c>
      <c r="J925" s="21">
        <v>119708900</v>
      </c>
      <c r="K925" s="21">
        <v>5756328</v>
      </c>
      <c r="L925" s="19">
        <v>9312512</v>
      </c>
      <c r="M925" s="21">
        <v>80768994</v>
      </c>
      <c r="N925" s="21">
        <v>46849438</v>
      </c>
      <c r="O925" s="21">
        <v>33919556</v>
      </c>
      <c r="P925" s="22">
        <v>89064968</v>
      </c>
      <c r="Q925" s="22">
        <v>3818328</v>
      </c>
      <c r="R925" s="19">
        <v>7348134</v>
      </c>
      <c r="S925" s="22">
        <v>69515534</v>
      </c>
      <c r="T925" s="22">
        <v>41673428</v>
      </c>
      <c r="U925" s="22">
        <v>27842106</v>
      </c>
      <c r="V925" s="18" t="s">
        <v>31</v>
      </c>
      <c r="W925" s="1"/>
    </row>
    <row r="926" spans="1:23" hidden="1" x14ac:dyDescent="0.25">
      <c r="A926" s="14">
        <v>2025</v>
      </c>
      <c r="B926" s="18">
        <v>900491256</v>
      </c>
      <c r="C926" s="18" t="s">
        <v>1503</v>
      </c>
      <c r="D926" s="14" t="s">
        <v>26</v>
      </c>
      <c r="E926" s="17" t="s">
        <v>27</v>
      </c>
      <c r="F926" s="18" t="s">
        <v>28</v>
      </c>
      <c r="G926" s="18" t="s">
        <v>28</v>
      </c>
      <c r="H926" s="18" t="s">
        <v>1368</v>
      </c>
      <c r="I926" s="18" t="s">
        <v>75</v>
      </c>
      <c r="J926" s="21">
        <v>119691258</v>
      </c>
      <c r="K926" s="21">
        <v>-1703305</v>
      </c>
      <c r="L926" s="19">
        <v>4960623</v>
      </c>
      <c r="M926" s="21">
        <v>104114179</v>
      </c>
      <c r="N926" s="21">
        <v>105317108</v>
      </c>
      <c r="O926" s="21">
        <v>-1202929</v>
      </c>
      <c r="P926" s="22">
        <v>78676768</v>
      </c>
      <c r="Q926" s="22">
        <v>1333946</v>
      </c>
      <c r="R926" s="19">
        <v>4184461</v>
      </c>
      <c r="S926" s="22">
        <v>58346883</v>
      </c>
      <c r="T926" s="22">
        <v>57846507</v>
      </c>
      <c r="U926" s="22">
        <v>500376</v>
      </c>
      <c r="V926" s="18" t="s">
        <v>31</v>
      </c>
      <c r="W926" s="1"/>
    </row>
    <row r="927" spans="1:23" hidden="1" x14ac:dyDescent="0.25">
      <c r="A927" s="14">
        <v>2026</v>
      </c>
      <c r="B927" s="18">
        <v>800232359</v>
      </c>
      <c r="C927" s="18" t="s">
        <v>1504</v>
      </c>
      <c r="D927" s="14" t="s">
        <v>26</v>
      </c>
      <c r="E927" s="17" t="s">
        <v>27</v>
      </c>
      <c r="F927" s="18" t="s">
        <v>28</v>
      </c>
      <c r="G927" s="18" t="s">
        <v>28</v>
      </c>
      <c r="H927" s="18" t="s">
        <v>172</v>
      </c>
      <c r="I927" s="17" t="s">
        <v>30</v>
      </c>
      <c r="J927" s="21">
        <v>119684252</v>
      </c>
      <c r="K927" s="21">
        <v>11173641</v>
      </c>
      <c r="L927" s="19">
        <v>15462771</v>
      </c>
      <c r="M927" s="21">
        <v>87899503</v>
      </c>
      <c r="N927" s="21">
        <v>20069526</v>
      </c>
      <c r="O927" s="21">
        <v>67829977</v>
      </c>
      <c r="P927" s="22">
        <v>91898440</v>
      </c>
      <c r="Q927" s="22">
        <v>6055726</v>
      </c>
      <c r="R927" s="19">
        <v>9840035</v>
      </c>
      <c r="S927" s="22">
        <v>88111966</v>
      </c>
      <c r="T927" s="22">
        <v>31455630</v>
      </c>
      <c r="U927" s="22">
        <v>56656336</v>
      </c>
      <c r="V927" s="18" t="s">
        <v>38</v>
      </c>
      <c r="W927" s="1"/>
    </row>
    <row r="928" spans="1:23" hidden="1" x14ac:dyDescent="0.25">
      <c r="A928" s="14">
        <v>2027</v>
      </c>
      <c r="B928" s="18">
        <v>900822587</v>
      </c>
      <c r="C928" s="18" t="s">
        <v>1505</v>
      </c>
      <c r="D928" s="14" t="s">
        <v>26</v>
      </c>
      <c r="E928" s="17" t="s">
        <v>57</v>
      </c>
      <c r="F928" s="18" t="s">
        <v>58</v>
      </c>
      <c r="G928" s="14" t="s">
        <v>59</v>
      </c>
      <c r="H928" s="18" t="s">
        <v>160</v>
      </c>
      <c r="I928" s="17" t="s">
        <v>94</v>
      </c>
      <c r="J928" s="21">
        <v>119638882</v>
      </c>
      <c r="K928" s="21">
        <v>166999</v>
      </c>
      <c r="L928" s="19">
        <v>1990550</v>
      </c>
      <c r="M928" s="21">
        <v>45021814</v>
      </c>
      <c r="N928" s="21">
        <v>33775169</v>
      </c>
      <c r="O928" s="21">
        <v>11246645</v>
      </c>
      <c r="P928" s="22">
        <v>104118904</v>
      </c>
      <c r="Q928" s="22">
        <v>-878363</v>
      </c>
      <c r="R928" s="19">
        <v>-71096</v>
      </c>
      <c r="S928" s="22">
        <v>46516706</v>
      </c>
      <c r="T928" s="22">
        <v>35437060</v>
      </c>
      <c r="U928" s="22">
        <v>11079646</v>
      </c>
      <c r="V928" s="18" t="s">
        <v>31</v>
      </c>
      <c r="W928" s="1"/>
    </row>
    <row r="929" spans="1:23" hidden="1" x14ac:dyDescent="0.25">
      <c r="A929" s="14">
        <v>2028</v>
      </c>
      <c r="B929" s="18">
        <v>900303919</v>
      </c>
      <c r="C929" s="18" t="s">
        <v>1506</v>
      </c>
      <c r="D929" s="14" t="s">
        <v>26</v>
      </c>
      <c r="E929" s="17" t="s">
        <v>27</v>
      </c>
      <c r="F929" s="18" t="s">
        <v>28</v>
      </c>
      <c r="G929" s="18" t="s">
        <v>28</v>
      </c>
      <c r="H929" s="18" t="s">
        <v>258</v>
      </c>
      <c r="I929" s="17" t="s">
        <v>37</v>
      </c>
      <c r="J929" s="21">
        <v>119571772</v>
      </c>
      <c r="K929" s="21">
        <v>1836856</v>
      </c>
      <c r="L929" s="19">
        <v>7954871</v>
      </c>
      <c r="M929" s="21">
        <v>208924549</v>
      </c>
      <c r="N929" s="21">
        <v>93954476</v>
      </c>
      <c r="O929" s="21">
        <v>114970073</v>
      </c>
      <c r="P929" s="22">
        <v>92047808</v>
      </c>
      <c r="Q929" s="22">
        <v>3881604</v>
      </c>
      <c r="R929" s="19">
        <v>6222183</v>
      </c>
      <c r="S929" s="22">
        <v>177201551</v>
      </c>
      <c r="T929" s="22">
        <v>68734870</v>
      </c>
      <c r="U929" s="22">
        <v>108466681</v>
      </c>
      <c r="V929" s="18" t="s">
        <v>38</v>
      </c>
      <c r="W929" s="1"/>
    </row>
    <row r="930" spans="1:23" hidden="1" x14ac:dyDescent="0.25">
      <c r="A930" s="14">
        <v>2029</v>
      </c>
      <c r="B930" s="18">
        <v>890700179</v>
      </c>
      <c r="C930" s="18" t="s">
        <v>1507</v>
      </c>
      <c r="D930" s="14" t="s">
        <v>26</v>
      </c>
      <c r="E930" s="17" t="s">
        <v>343</v>
      </c>
      <c r="F930" s="18" t="s">
        <v>529</v>
      </c>
      <c r="G930" s="18" t="s">
        <v>924</v>
      </c>
      <c r="H930" s="18" t="s">
        <v>63</v>
      </c>
      <c r="I930" s="17" t="s">
        <v>30</v>
      </c>
      <c r="J930" s="21">
        <v>119309301</v>
      </c>
      <c r="K930" s="21">
        <v>3118717</v>
      </c>
      <c r="L930" s="19">
        <v>5297356</v>
      </c>
      <c r="M930" s="21">
        <v>58617599</v>
      </c>
      <c r="N930" s="21">
        <v>37218636</v>
      </c>
      <c r="O930" s="21">
        <v>21398963</v>
      </c>
      <c r="P930" s="22">
        <v>100236360</v>
      </c>
      <c r="Q930" s="22">
        <v>1823705</v>
      </c>
      <c r="R930" s="19">
        <v>3240489</v>
      </c>
      <c r="S930" s="22">
        <v>41950037</v>
      </c>
      <c r="T930" s="22">
        <v>21328873</v>
      </c>
      <c r="U930" s="22">
        <v>20621164</v>
      </c>
      <c r="V930" s="18" t="s">
        <v>31</v>
      </c>
      <c r="W930" s="1"/>
    </row>
    <row r="931" spans="1:23" hidden="1" x14ac:dyDescent="0.25">
      <c r="A931" s="14">
        <v>2030</v>
      </c>
      <c r="B931" s="18">
        <v>900225704</v>
      </c>
      <c r="C931" s="18" t="s">
        <v>1508</v>
      </c>
      <c r="D931" s="14" t="s">
        <v>26</v>
      </c>
      <c r="E931" s="17" t="s">
        <v>57</v>
      </c>
      <c r="F931" s="18" t="s">
        <v>58</v>
      </c>
      <c r="G931" s="14" t="s">
        <v>59</v>
      </c>
      <c r="H931" s="18" t="s">
        <v>63</v>
      </c>
      <c r="I931" s="17" t="s">
        <v>30</v>
      </c>
      <c r="J931" s="21">
        <v>119055534</v>
      </c>
      <c r="K931" s="21">
        <v>536744</v>
      </c>
      <c r="L931" s="19">
        <v>1513098</v>
      </c>
      <c r="M931" s="21">
        <v>21085971</v>
      </c>
      <c r="N931" s="21">
        <v>16291067</v>
      </c>
      <c r="O931" s="21">
        <v>4794904</v>
      </c>
      <c r="P931" s="22">
        <v>82856464</v>
      </c>
      <c r="Q931" s="22">
        <v>458453</v>
      </c>
      <c r="R931" s="19">
        <v>1067333</v>
      </c>
      <c r="S931" s="22">
        <v>14291846</v>
      </c>
      <c r="T931" s="22">
        <v>10033686</v>
      </c>
      <c r="U931" s="22">
        <v>4258160</v>
      </c>
      <c r="V931" s="18" t="s">
        <v>31</v>
      </c>
      <c r="W931" s="1"/>
    </row>
    <row r="932" spans="1:23" hidden="1" x14ac:dyDescent="0.25">
      <c r="A932" s="14">
        <v>2031</v>
      </c>
      <c r="B932" s="18">
        <v>900032774</v>
      </c>
      <c r="C932" s="18" t="s">
        <v>1509</v>
      </c>
      <c r="D932" s="14" t="s">
        <v>26</v>
      </c>
      <c r="E932" s="17" t="s">
        <v>27</v>
      </c>
      <c r="F932" s="18" t="s">
        <v>28</v>
      </c>
      <c r="G932" s="18" t="s">
        <v>28</v>
      </c>
      <c r="H932" s="18" t="s">
        <v>158</v>
      </c>
      <c r="I932" s="18" t="s">
        <v>75</v>
      </c>
      <c r="J932" s="21">
        <v>118957467</v>
      </c>
      <c r="K932" s="21">
        <v>8644791</v>
      </c>
      <c r="L932" s="19">
        <v>13946261</v>
      </c>
      <c r="M932" s="21">
        <v>90276119</v>
      </c>
      <c r="N932" s="21">
        <v>54120100</v>
      </c>
      <c r="O932" s="21">
        <v>36156019</v>
      </c>
      <c r="P932" s="22">
        <v>91849576</v>
      </c>
      <c r="Q932" s="22">
        <v>2219513</v>
      </c>
      <c r="R932" s="19">
        <v>5064276</v>
      </c>
      <c r="S932" s="22">
        <v>57014531</v>
      </c>
      <c r="T932" s="22">
        <v>29253301</v>
      </c>
      <c r="U932" s="22">
        <v>27761230</v>
      </c>
      <c r="V932" s="18" t="s">
        <v>55</v>
      </c>
      <c r="W932" s="1"/>
    </row>
    <row r="933" spans="1:23" hidden="1" x14ac:dyDescent="0.25">
      <c r="A933" s="14">
        <v>2033</v>
      </c>
      <c r="B933" s="18">
        <v>860063830</v>
      </c>
      <c r="C933" s="18" t="s">
        <v>1511</v>
      </c>
      <c r="D933" s="14" t="s">
        <v>26</v>
      </c>
      <c r="E933" s="17" t="s">
        <v>27</v>
      </c>
      <c r="F933" s="18" t="s">
        <v>28</v>
      </c>
      <c r="G933" s="18" t="s">
        <v>28</v>
      </c>
      <c r="H933" s="18" t="s">
        <v>1512</v>
      </c>
      <c r="I933" s="17" t="s">
        <v>94</v>
      </c>
      <c r="J933" s="21">
        <v>118730036</v>
      </c>
      <c r="K933" s="21">
        <v>5764598</v>
      </c>
      <c r="L933" s="19">
        <v>12511470</v>
      </c>
      <c r="M933" s="21">
        <v>154467027</v>
      </c>
      <c r="N933" s="21">
        <v>131761479</v>
      </c>
      <c r="O933" s="21">
        <v>22705548</v>
      </c>
      <c r="P933" s="22">
        <v>122377232</v>
      </c>
      <c r="Q933" s="22">
        <v>16120919</v>
      </c>
      <c r="R933" s="19">
        <v>24165728</v>
      </c>
      <c r="S933" s="22">
        <v>120060395</v>
      </c>
      <c r="T933" s="22">
        <v>85174136</v>
      </c>
      <c r="U933" s="22">
        <v>34886259</v>
      </c>
      <c r="V933" s="18" t="s">
        <v>38</v>
      </c>
      <c r="W933" s="1"/>
    </row>
    <row r="934" spans="1:23" hidden="1" x14ac:dyDescent="0.25">
      <c r="A934" s="14">
        <v>2034</v>
      </c>
      <c r="B934" s="18">
        <v>900400551</v>
      </c>
      <c r="C934" s="18" t="s">
        <v>1513</v>
      </c>
      <c r="D934" s="14" t="s">
        <v>26</v>
      </c>
      <c r="E934" s="17" t="s">
        <v>27</v>
      </c>
      <c r="F934" s="18" t="s">
        <v>28</v>
      </c>
      <c r="G934" s="18" t="s">
        <v>28</v>
      </c>
      <c r="H934" s="18" t="s">
        <v>1514</v>
      </c>
      <c r="I934" s="18" t="s">
        <v>75</v>
      </c>
      <c r="J934" s="21">
        <v>118698329</v>
      </c>
      <c r="K934" s="21">
        <v>-7599053</v>
      </c>
      <c r="L934" s="19">
        <v>6772775</v>
      </c>
      <c r="M934" s="21">
        <v>68790287</v>
      </c>
      <c r="N934" s="21">
        <v>62522522</v>
      </c>
      <c r="O934" s="21">
        <v>6267765</v>
      </c>
      <c r="P934" s="22">
        <v>107972176</v>
      </c>
      <c r="Q934" s="22">
        <v>-2453067</v>
      </c>
      <c r="R934" s="19">
        <v>7688905</v>
      </c>
      <c r="S934" s="22">
        <v>58399685</v>
      </c>
      <c r="T934" s="22">
        <v>47876310</v>
      </c>
      <c r="U934" s="22">
        <v>10523375</v>
      </c>
      <c r="V934" s="18" t="s">
        <v>38</v>
      </c>
      <c r="W934" s="1"/>
    </row>
    <row r="935" spans="1:23" hidden="1" x14ac:dyDescent="0.25">
      <c r="A935" s="14">
        <v>2035</v>
      </c>
      <c r="B935" s="18">
        <v>900463029</v>
      </c>
      <c r="C935" s="18" t="s">
        <v>1515</v>
      </c>
      <c r="D935" s="14" t="s">
        <v>26</v>
      </c>
      <c r="E935" s="17" t="s">
        <v>27</v>
      </c>
      <c r="F935" s="18" t="s">
        <v>28</v>
      </c>
      <c r="G935" s="18" t="s">
        <v>28</v>
      </c>
      <c r="H935" s="18" t="s">
        <v>1516</v>
      </c>
      <c r="I935" s="17" t="s">
        <v>37</v>
      </c>
      <c r="J935" s="21">
        <v>118655184</v>
      </c>
      <c r="K935" s="21">
        <v>16248448</v>
      </c>
      <c r="L935" s="19">
        <v>26992055</v>
      </c>
      <c r="M935" s="21">
        <v>92145922</v>
      </c>
      <c r="N935" s="21">
        <v>58605505</v>
      </c>
      <c r="O935" s="21">
        <v>33540417</v>
      </c>
      <c r="P935" s="22">
        <v>101738129</v>
      </c>
      <c r="Q935" s="22">
        <v>14807295</v>
      </c>
      <c r="R935" s="19">
        <v>23125590</v>
      </c>
      <c r="S935" s="22">
        <v>69122567</v>
      </c>
      <c r="T935" s="22">
        <v>38917083</v>
      </c>
      <c r="U935" s="22">
        <v>30205484</v>
      </c>
      <c r="V935" s="18" t="s">
        <v>31</v>
      </c>
      <c r="W935" s="1"/>
    </row>
    <row r="936" spans="1:23" hidden="1" x14ac:dyDescent="0.25">
      <c r="A936" s="14">
        <v>2036</v>
      </c>
      <c r="B936" s="18">
        <v>901085835</v>
      </c>
      <c r="C936" s="18" t="s">
        <v>1517</v>
      </c>
      <c r="D936" s="14" t="s">
        <v>26</v>
      </c>
      <c r="E936" s="17" t="s">
        <v>27</v>
      </c>
      <c r="F936" s="18" t="s">
        <v>50</v>
      </c>
      <c r="G936" s="14" t="s">
        <v>129</v>
      </c>
      <c r="H936" s="18" t="s">
        <v>45</v>
      </c>
      <c r="I936" s="17" t="s">
        <v>37</v>
      </c>
      <c r="J936" s="21">
        <v>118588677</v>
      </c>
      <c r="K936" s="21">
        <v>-211773</v>
      </c>
      <c r="L936" s="19">
        <v>14565393</v>
      </c>
      <c r="M936" s="21">
        <v>179784147</v>
      </c>
      <c r="N936" s="21">
        <v>169761361</v>
      </c>
      <c r="O936" s="21">
        <v>10022786</v>
      </c>
      <c r="P936" s="22">
        <v>89478336</v>
      </c>
      <c r="Q936" s="22">
        <v>5894384</v>
      </c>
      <c r="R936" s="19">
        <v>16968974</v>
      </c>
      <c r="S936" s="22">
        <v>141379659</v>
      </c>
      <c r="T936" s="22">
        <v>131145100</v>
      </c>
      <c r="U936" s="22">
        <v>10234559</v>
      </c>
      <c r="V936" s="18" t="s">
        <v>38</v>
      </c>
      <c r="W936" s="1"/>
    </row>
    <row r="937" spans="1:23" hidden="1" x14ac:dyDescent="0.25">
      <c r="A937" s="14">
        <v>2037</v>
      </c>
      <c r="B937" s="18">
        <v>830049051</v>
      </c>
      <c r="C937" s="18" t="s">
        <v>1518</v>
      </c>
      <c r="D937" s="14" t="s">
        <v>26</v>
      </c>
      <c r="E937" s="17" t="s">
        <v>27</v>
      </c>
      <c r="F937" s="18" t="s">
        <v>28</v>
      </c>
      <c r="G937" s="18" t="s">
        <v>28</v>
      </c>
      <c r="H937" s="18" t="s">
        <v>191</v>
      </c>
      <c r="I937" s="17" t="s">
        <v>30</v>
      </c>
      <c r="J937" s="21">
        <v>118535568</v>
      </c>
      <c r="K937" s="21">
        <v>-4435982</v>
      </c>
      <c r="L937" s="19">
        <v>-4591809</v>
      </c>
      <c r="M937" s="21">
        <v>138672313</v>
      </c>
      <c r="N937" s="21">
        <v>141685802</v>
      </c>
      <c r="O937" s="21">
        <v>-3013489</v>
      </c>
      <c r="P937" s="22">
        <v>61541512</v>
      </c>
      <c r="Q937" s="22">
        <v>-7057134</v>
      </c>
      <c r="R937" s="19">
        <v>-7043251</v>
      </c>
      <c r="S937" s="22">
        <v>72992496</v>
      </c>
      <c r="T937" s="22">
        <v>71570003</v>
      </c>
      <c r="U937" s="22">
        <v>1422493</v>
      </c>
      <c r="V937" s="18" t="s">
        <v>38</v>
      </c>
      <c r="W937" s="1"/>
    </row>
    <row r="938" spans="1:23" hidden="1" x14ac:dyDescent="0.25">
      <c r="A938" s="14">
        <v>2038</v>
      </c>
      <c r="B938" s="18">
        <v>900532339</v>
      </c>
      <c r="C938" s="18" t="s">
        <v>1519</v>
      </c>
      <c r="D938" s="14" t="s">
        <v>26</v>
      </c>
      <c r="E938" s="17" t="s">
        <v>27</v>
      </c>
      <c r="F938" s="18" t="s">
        <v>28</v>
      </c>
      <c r="G938" s="18" t="s">
        <v>28</v>
      </c>
      <c r="H938" s="18" t="s">
        <v>1520</v>
      </c>
      <c r="I938" s="18" t="s">
        <v>75</v>
      </c>
      <c r="J938" s="21">
        <v>118520324</v>
      </c>
      <c r="K938" s="21">
        <v>9221388</v>
      </c>
      <c r="L938" s="19">
        <v>14287495</v>
      </c>
      <c r="M938" s="21">
        <v>58265960</v>
      </c>
      <c r="N938" s="21">
        <v>47345203</v>
      </c>
      <c r="O938" s="21">
        <v>10920757</v>
      </c>
      <c r="P938" s="22">
        <v>105714160</v>
      </c>
      <c r="Q938" s="22">
        <v>8759330</v>
      </c>
      <c r="R938" s="19">
        <v>14013232</v>
      </c>
      <c r="S938" s="22">
        <v>50404814</v>
      </c>
      <c r="T938" s="22">
        <v>35258646</v>
      </c>
      <c r="U938" s="22">
        <v>15146168</v>
      </c>
      <c r="V938" s="18" t="s">
        <v>31</v>
      </c>
      <c r="W938" s="1"/>
    </row>
    <row r="939" spans="1:23" hidden="1" x14ac:dyDescent="0.25">
      <c r="A939" s="14">
        <v>2039</v>
      </c>
      <c r="B939" s="18">
        <v>830042112</v>
      </c>
      <c r="C939" s="18" t="s">
        <v>1521</v>
      </c>
      <c r="D939" s="14" t="s">
        <v>26</v>
      </c>
      <c r="E939" s="17" t="s">
        <v>27</v>
      </c>
      <c r="F939" s="18" t="s">
        <v>28</v>
      </c>
      <c r="G939" s="18" t="s">
        <v>28</v>
      </c>
      <c r="H939" s="18" t="s">
        <v>326</v>
      </c>
      <c r="I939" s="17" t="s">
        <v>185</v>
      </c>
      <c r="J939" s="21">
        <v>118501918</v>
      </c>
      <c r="K939" s="21">
        <v>6658427</v>
      </c>
      <c r="L939" s="19">
        <v>12765906</v>
      </c>
      <c r="M939" s="21">
        <v>84323995</v>
      </c>
      <c r="N939" s="21">
        <v>73039706</v>
      </c>
      <c r="O939" s="21">
        <v>11284289</v>
      </c>
      <c r="P939" s="22">
        <v>103891152</v>
      </c>
      <c r="Q939" s="22">
        <v>16808632</v>
      </c>
      <c r="R939" s="19">
        <v>27255454</v>
      </c>
      <c r="S939" s="22">
        <v>63843171</v>
      </c>
      <c r="T939" s="22">
        <v>40280326</v>
      </c>
      <c r="U939" s="22">
        <v>23562845</v>
      </c>
      <c r="V939" s="18" t="s">
        <v>38</v>
      </c>
      <c r="W939" s="1"/>
    </row>
    <row r="940" spans="1:23" hidden="1" x14ac:dyDescent="0.25">
      <c r="A940" s="14">
        <v>2040</v>
      </c>
      <c r="B940" s="18">
        <v>830033825</v>
      </c>
      <c r="C940" s="18" t="s">
        <v>1522</v>
      </c>
      <c r="D940" s="14" t="s">
        <v>26</v>
      </c>
      <c r="E940" s="17" t="s">
        <v>27</v>
      </c>
      <c r="F940" s="18" t="s">
        <v>28</v>
      </c>
      <c r="G940" s="18" t="s">
        <v>28</v>
      </c>
      <c r="H940" s="18" t="s">
        <v>1523</v>
      </c>
      <c r="I940" s="18" t="s">
        <v>75</v>
      </c>
      <c r="J940" s="21">
        <v>118377247</v>
      </c>
      <c r="K940" s="21">
        <v>764890</v>
      </c>
      <c r="L940" s="19">
        <v>5761399</v>
      </c>
      <c r="M940" s="21">
        <v>111746576</v>
      </c>
      <c r="N940" s="21">
        <v>97950979</v>
      </c>
      <c r="O940" s="21">
        <v>13795597</v>
      </c>
      <c r="P940" s="22">
        <v>90005680</v>
      </c>
      <c r="Q940" s="22">
        <v>7088008</v>
      </c>
      <c r="R940" s="19">
        <v>10291137</v>
      </c>
      <c r="S940" s="22">
        <v>58220078</v>
      </c>
      <c r="T940" s="22">
        <v>45189371</v>
      </c>
      <c r="U940" s="22">
        <v>13030707</v>
      </c>
      <c r="V940" s="18" t="s">
        <v>31</v>
      </c>
      <c r="W940" s="1"/>
    </row>
    <row r="941" spans="1:23" hidden="1" x14ac:dyDescent="0.25">
      <c r="A941" s="14">
        <v>2041</v>
      </c>
      <c r="B941" s="18">
        <v>900137681</v>
      </c>
      <c r="C941" s="18" t="s">
        <v>1524</v>
      </c>
      <c r="D941" s="14" t="s">
        <v>26</v>
      </c>
      <c r="E941" s="17" t="s">
        <v>27</v>
      </c>
      <c r="F941" s="18" t="s">
        <v>28</v>
      </c>
      <c r="G941" s="18" t="s">
        <v>28</v>
      </c>
      <c r="H941" s="18" t="s">
        <v>295</v>
      </c>
      <c r="I941" s="17" t="s">
        <v>30</v>
      </c>
      <c r="J941" s="21">
        <v>118334358</v>
      </c>
      <c r="K941" s="21">
        <v>11342779</v>
      </c>
      <c r="L941" s="19">
        <v>20654310</v>
      </c>
      <c r="M941" s="21">
        <v>58306125</v>
      </c>
      <c r="N941" s="21">
        <v>15564750</v>
      </c>
      <c r="O941" s="21">
        <v>42741375</v>
      </c>
      <c r="P941" s="22">
        <v>79520880</v>
      </c>
      <c r="Q941" s="22">
        <v>6087973</v>
      </c>
      <c r="R941" s="19">
        <v>9933062</v>
      </c>
      <c r="S941" s="22">
        <v>51306159</v>
      </c>
      <c r="T941" s="22">
        <v>16956497</v>
      </c>
      <c r="U941" s="22">
        <v>34349662</v>
      </c>
      <c r="V941" s="18" t="s">
        <v>38</v>
      </c>
      <c r="W941" s="1"/>
    </row>
    <row r="942" spans="1:23" hidden="1" x14ac:dyDescent="0.25">
      <c r="A942" s="14">
        <v>2042</v>
      </c>
      <c r="B942" s="18">
        <v>890212212</v>
      </c>
      <c r="C942" s="18" t="s">
        <v>1525</v>
      </c>
      <c r="D942" s="14" t="s">
        <v>26</v>
      </c>
      <c r="E942" s="18" t="s">
        <v>33</v>
      </c>
      <c r="F942" s="18" t="s">
        <v>65</v>
      </c>
      <c r="G942" s="14" t="s">
        <v>66</v>
      </c>
      <c r="H942" s="18" t="s">
        <v>77</v>
      </c>
      <c r="I942" s="18" t="s">
        <v>75</v>
      </c>
      <c r="J942" s="21">
        <v>118298371</v>
      </c>
      <c r="K942" s="21">
        <v>221523</v>
      </c>
      <c r="L942" s="19">
        <v>2374446</v>
      </c>
      <c r="M942" s="21">
        <v>21965068</v>
      </c>
      <c r="N942" s="21">
        <v>19072209</v>
      </c>
      <c r="O942" s="21">
        <v>2892859</v>
      </c>
      <c r="P942" s="22">
        <v>107207864</v>
      </c>
      <c r="Q942" s="22">
        <v>239434</v>
      </c>
      <c r="R942" s="19">
        <v>2168664</v>
      </c>
      <c r="S942" s="22">
        <v>19724559</v>
      </c>
      <c r="T942" s="22">
        <v>16837732</v>
      </c>
      <c r="U942" s="22">
        <v>2886827</v>
      </c>
      <c r="V942" s="18" t="s">
        <v>31</v>
      </c>
      <c r="W942" s="1"/>
    </row>
    <row r="943" spans="1:23" hidden="1" x14ac:dyDescent="0.25">
      <c r="A943" s="14">
        <v>2043</v>
      </c>
      <c r="B943" s="18">
        <v>891700612</v>
      </c>
      <c r="C943" s="18" t="s">
        <v>1526</v>
      </c>
      <c r="D943" s="14" t="s">
        <v>26</v>
      </c>
      <c r="E943" s="17" t="s">
        <v>57</v>
      </c>
      <c r="F943" s="18" t="s">
        <v>415</v>
      </c>
      <c r="G943" s="16" t="s">
        <v>416</v>
      </c>
      <c r="H943" s="18" t="s">
        <v>386</v>
      </c>
      <c r="I943" s="18" t="s">
        <v>75</v>
      </c>
      <c r="J943" s="21">
        <v>118231647</v>
      </c>
      <c r="K943" s="21">
        <v>21074098</v>
      </c>
      <c r="L943" s="19">
        <v>26912740</v>
      </c>
      <c r="M943" s="21">
        <v>684602132</v>
      </c>
      <c r="N943" s="21">
        <v>170740011</v>
      </c>
      <c r="O943" s="21">
        <v>513862121</v>
      </c>
      <c r="P943" s="22">
        <v>85180032</v>
      </c>
      <c r="Q943" s="22">
        <v>15850292</v>
      </c>
      <c r="R943" s="19">
        <v>17832561</v>
      </c>
      <c r="S943" s="22">
        <v>465919071</v>
      </c>
      <c r="T943" s="22">
        <v>121453654</v>
      </c>
      <c r="U943" s="22">
        <v>344465417</v>
      </c>
      <c r="V943" s="18" t="s">
        <v>38</v>
      </c>
      <c r="W943" s="1"/>
    </row>
    <row r="944" spans="1:23" hidden="1" x14ac:dyDescent="0.25">
      <c r="A944" s="14">
        <v>2044</v>
      </c>
      <c r="B944" s="18">
        <v>830041054</v>
      </c>
      <c r="C944" s="18" t="s">
        <v>1527</v>
      </c>
      <c r="D944" s="14" t="s">
        <v>26</v>
      </c>
      <c r="E944" s="17" t="s">
        <v>27</v>
      </c>
      <c r="F944" s="18" t="s">
        <v>28</v>
      </c>
      <c r="G944" s="18" t="s">
        <v>28</v>
      </c>
      <c r="H944" s="18" t="s">
        <v>1201</v>
      </c>
      <c r="I944" s="18" t="s">
        <v>75</v>
      </c>
      <c r="J944" s="21">
        <v>118109441</v>
      </c>
      <c r="K944" s="21">
        <v>-8592513</v>
      </c>
      <c r="L944" s="19">
        <v>789682</v>
      </c>
      <c r="M944" s="21">
        <v>162554536</v>
      </c>
      <c r="N944" s="21">
        <v>112015345</v>
      </c>
      <c r="O944" s="21">
        <v>50539191</v>
      </c>
      <c r="P944" s="22">
        <v>87623648</v>
      </c>
      <c r="Q944" s="22">
        <v>5570544</v>
      </c>
      <c r="R944" s="19">
        <v>6996221</v>
      </c>
      <c r="S944" s="22">
        <v>155167700</v>
      </c>
      <c r="T944" s="22">
        <v>96035996</v>
      </c>
      <c r="U944" s="22">
        <v>59131704</v>
      </c>
      <c r="V944" s="18" t="s">
        <v>38</v>
      </c>
      <c r="W944" s="1"/>
    </row>
    <row r="945" spans="1:23" hidden="1" x14ac:dyDescent="0.25">
      <c r="A945" s="14">
        <v>2046</v>
      </c>
      <c r="B945" s="18">
        <v>800248701</v>
      </c>
      <c r="C945" s="18" t="s">
        <v>1529</v>
      </c>
      <c r="D945" s="14" t="s">
        <v>26</v>
      </c>
      <c r="E945" s="17" t="s">
        <v>27</v>
      </c>
      <c r="F945" s="18" t="s">
        <v>28</v>
      </c>
      <c r="G945" s="18" t="s">
        <v>28</v>
      </c>
      <c r="H945" s="18" t="s">
        <v>74</v>
      </c>
      <c r="I945" s="18" t="s">
        <v>75</v>
      </c>
      <c r="J945" s="21">
        <v>117766431</v>
      </c>
      <c r="K945" s="21">
        <v>14135616</v>
      </c>
      <c r="L945" s="19">
        <v>27332606</v>
      </c>
      <c r="M945" s="21">
        <v>100365670</v>
      </c>
      <c r="N945" s="21">
        <v>72321641</v>
      </c>
      <c r="O945" s="21">
        <v>28044029</v>
      </c>
      <c r="P945" s="22">
        <v>67646752</v>
      </c>
      <c r="Q945" s="22">
        <v>11332687</v>
      </c>
      <c r="R945" s="19">
        <v>16825257</v>
      </c>
      <c r="S945" s="22">
        <v>104932806</v>
      </c>
      <c r="T945" s="22">
        <v>88360830</v>
      </c>
      <c r="U945" s="22">
        <v>16571976</v>
      </c>
      <c r="V945" s="18" t="s">
        <v>31</v>
      </c>
      <c r="W945" s="1"/>
    </row>
    <row r="946" spans="1:23" hidden="1" x14ac:dyDescent="0.25">
      <c r="A946" s="14">
        <v>2047</v>
      </c>
      <c r="B946" s="18">
        <v>830009600</v>
      </c>
      <c r="C946" s="18" t="s">
        <v>1530</v>
      </c>
      <c r="D946" s="14" t="s">
        <v>26</v>
      </c>
      <c r="E946" s="17" t="s">
        <v>27</v>
      </c>
      <c r="F946" s="18" t="s">
        <v>28</v>
      </c>
      <c r="G946" s="18" t="s">
        <v>28</v>
      </c>
      <c r="H946" s="18" t="s">
        <v>77</v>
      </c>
      <c r="I946" s="18" t="s">
        <v>75</v>
      </c>
      <c r="J946" s="21">
        <v>117735064</v>
      </c>
      <c r="K946" s="21">
        <v>892861</v>
      </c>
      <c r="L946" s="19">
        <v>2077824</v>
      </c>
      <c r="M946" s="21">
        <v>17525522</v>
      </c>
      <c r="N946" s="21">
        <v>10121865</v>
      </c>
      <c r="O946" s="21">
        <v>7403657</v>
      </c>
      <c r="P946" s="22">
        <v>114704304</v>
      </c>
      <c r="Q946" s="22">
        <v>1946884</v>
      </c>
      <c r="R946" s="19">
        <v>3458248</v>
      </c>
      <c r="S946" s="22">
        <v>15238990</v>
      </c>
      <c r="T946" s="22">
        <v>8036742</v>
      </c>
      <c r="U946" s="22">
        <v>7202248</v>
      </c>
      <c r="V946" s="18" t="s">
        <v>31</v>
      </c>
      <c r="W946" s="1"/>
    </row>
    <row r="947" spans="1:23" hidden="1" x14ac:dyDescent="0.25">
      <c r="A947" s="14">
        <v>2048</v>
      </c>
      <c r="B947" s="18">
        <v>834001427</v>
      </c>
      <c r="C947" s="18" t="s">
        <v>1531</v>
      </c>
      <c r="D947" s="14" t="s">
        <v>26</v>
      </c>
      <c r="E947" s="18" t="s">
        <v>343</v>
      </c>
      <c r="F947" s="18" t="s">
        <v>1532</v>
      </c>
      <c r="G947" s="18" t="s">
        <v>1532</v>
      </c>
      <c r="H947" s="18" t="s">
        <v>1533</v>
      </c>
      <c r="I947" s="17" t="s">
        <v>37</v>
      </c>
      <c r="J947" s="21">
        <v>117335040</v>
      </c>
      <c r="K947" s="21">
        <v>5390743</v>
      </c>
      <c r="L947" s="19">
        <v>11097322</v>
      </c>
      <c r="M947" s="21">
        <v>56871937</v>
      </c>
      <c r="N947" s="21">
        <v>25300980</v>
      </c>
      <c r="O947" s="21">
        <v>31570957</v>
      </c>
      <c r="P947" s="22">
        <v>84899184</v>
      </c>
      <c r="Q947" s="22">
        <v>6248648</v>
      </c>
      <c r="R947" s="19">
        <v>11785467</v>
      </c>
      <c r="S947" s="22">
        <v>61497506</v>
      </c>
      <c r="T947" s="22">
        <v>36437592</v>
      </c>
      <c r="U947" s="22">
        <v>25059914</v>
      </c>
      <c r="V947" s="18" t="s">
        <v>31</v>
      </c>
      <c r="W947" s="1"/>
    </row>
    <row r="948" spans="1:23" hidden="1" x14ac:dyDescent="0.25">
      <c r="A948" s="14">
        <v>2049</v>
      </c>
      <c r="B948" s="18">
        <v>900625898</v>
      </c>
      <c r="C948" s="18" t="s">
        <v>1534</v>
      </c>
      <c r="D948" s="14" t="s">
        <v>26</v>
      </c>
      <c r="E948" s="17" t="s">
        <v>86</v>
      </c>
      <c r="F948" s="18" t="s">
        <v>87</v>
      </c>
      <c r="G948" s="18" t="s">
        <v>88</v>
      </c>
      <c r="H948" s="18" t="s">
        <v>560</v>
      </c>
      <c r="I948" s="17" t="s">
        <v>30</v>
      </c>
      <c r="J948" s="21">
        <v>117194396</v>
      </c>
      <c r="K948" s="21">
        <v>7092924</v>
      </c>
      <c r="L948" s="19">
        <v>8710912</v>
      </c>
      <c r="M948" s="21">
        <v>33443026</v>
      </c>
      <c r="N948" s="21">
        <v>15526344</v>
      </c>
      <c r="O948" s="21">
        <v>17916682</v>
      </c>
      <c r="P948" s="22">
        <v>108131144</v>
      </c>
      <c r="Q948" s="22">
        <v>4835966</v>
      </c>
      <c r="R948" s="19">
        <v>5668260</v>
      </c>
      <c r="S948" s="22">
        <v>34403787</v>
      </c>
      <c r="T948" s="22">
        <v>23580029</v>
      </c>
      <c r="U948" s="22">
        <v>10823758</v>
      </c>
      <c r="V948" s="18" t="s">
        <v>31</v>
      </c>
      <c r="W948" s="1"/>
    </row>
    <row r="949" spans="1:23" hidden="1" x14ac:dyDescent="0.25">
      <c r="A949" s="14">
        <v>2050</v>
      </c>
      <c r="B949" s="18">
        <v>900069557</v>
      </c>
      <c r="C949" s="18" t="s">
        <v>1535</v>
      </c>
      <c r="D949" s="14" t="s">
        <v>26</v>
      </c>
      <c r="E949" s="17" t="s">
        <v>27</v>
      </c>
      <c r="F949" s="18" t="s">
        <v>28</v>
      </c>
      <c r="G949" s="18" t="s">
        <v>28</v>
      </c>
      <c r="H949" s="18" t="s">
        <v>82</v>
      </c>
      <c r="I949" s="17" t="s">
        <v>30</v>
      </c>
      <c r="J949" s="21">
        <v>117190369</v>
      </c>
      <c r="K949" s="21">
        <v>2536408</v>
      </c>
      <c r="L949" s="19">
        <v>3948711</v>
      </c>
      <c r="M949" s="21">
        <v>19681355</v>
      </c>
      <c r="N949" s="21">
        <v>11222527</v>
      </c>
      <c r="O949" s="21">
        <v>8458828</v>
      </c>
      <c r="P949" s="22">
        <v>88438224</v>
      </c>
      <c r="Q949" s="22">
        <v>1973731</v>
      </c>
      <c r="R949" s="19">
        <v>2915128</v>
      </c>
      <c r="S949" s="22">
        <v>18077477</v>
      </c>
      <c r="T949" s="22">
        <v>11712354</v>
      </c>
      <c r="U949" s="22">
        <v>6365123</v>
      </c>
      <c r="V949" s="18" t="s">
        <v>31</v>
      </c>
      <c r="W949" s="1"/>
    </row>
    <row r="950" spans="1:23" hidden="1" x14ac:dyDescent="0.25">
      <c r="A950" s="14">
        <v>2051</v>
      </c>
      <c r="B950" s="18">
        <v>830126204</v>
      </c>
      <c r="C950" s="18" t="s">
        <v>1536</v>
      </c>
      <c r="D950" s="14" t="s">
        <v>26</v>
      </c>
      <c r="E950" s="17" t="s">
        <v>27</v>
      </c>
      <c r="F950" s="18" t="s">
        <v>28</v>
      </c>
      <c r="G950" s="18" t="s">
        <v>28</v>
      </c>
      <c r="H950" s="18" t="s">
        <v>107</v>
      </c>
      <c r="I950" s="17" t="s">
        <v>37</v>
      </c>
      <c r="J950" s="21">
        <v>117081418</v>
      </c>
      <c r="K950" s="21">
        <v>13286440</v>
      </c>
      <c r="L950" s="19">
        <v>20021384</v>
      </c>
      <c r="M950" s="21">
        <v>72372526</v>
      </c>
      <c r="N950" s="21">
        <v>78662686</v>
      </c>
      <c r="O950" s="21">
        <v>-6290160</v>
      </c>
      <c r="P950" s="22">
        <v>37917916</v>
      </c>
      <c r="Q950" s="22">
        <v>-15365877</v>
      </c>
      <c r="R950" s="19">
        <v>-4962537</v>
      </c>
      <c r="S950" s="22">
        <v>51049843</v>
      </c>
      <c r="T950" s="22">
        <v>70626443</v>
      </c>
      <c r="U950" s="22">
        <v>-19576600</v>
      </c>
      <c r="V950" s="18" t="s">
        <v>38</v>
      </c>
      <c r="W950" s="1"/>
    </row>
    <row r="951" spans="1:23" hidden="1" x14ac:dyDescent="0.25">
      <c r="A951" s="14">
        <v>2052</v>
      </c>
      <c r="B951" s="18">
        <v>890914515</v>
      </c>
      <c r="C951" s="18" t="s">
        <v>1537</v>
      </c>
      <c r="D951" s="14" t="s">
        <v>26</v>
      </c>
      <c r="E951" s="17" t="s">
        <v>86</v>
      </c>
      <c r="F951" s="18" t="s">
        <v>87</v>
      </c>
      <c r="G951" s="18" t="s">
        <v>593</v>
      </c>
      <c r="H951" s="18" t="s">
        <v>1077</v>
      </c>
      <c r="I951" s="17" t="s">
        <v>37</v>
      </c>
      <c r="J951" s="21">
        <v>117059792</v>
      </c>
      <c r="K951" s="21">
        <v>-2595676</v>
      </c>
      <c r="L951" s="19">
        <v>2589800</v>
      </c>
      <c r="M951" s="21">
        <v>114448364</v>
      </c>
      <c r="N951" s="21">
        <v>79387245</v>
      </c>
      <c r="O951" s="21">
        <v>35061119</v>
      </c>
      <c r="P951" s="22">
        <v>107192448</v>
      </c>
      <c r="Q951" s="22">
        <v>4767774</v>
      </c>
      <c r="R951" s="19">
        <v>8155992</v>
      </c>
      <c r="S951" s="22">
        <v>103531957</v>
      </c>
      <c r="T951" s="22">
        <v>64990201</v>
      </c>
      <c r="U951" s="22">
        <v>38541756</v>
      </c>
      <c r="V951" s="18" t="s">
        <v>38</v>
      </c>
      <c r="W951" s="1"/>
    </row>
    <row r="952" spans="1:23" hidden="1" x14ac:dyDescent="0.25">
      <c r="A952" s="14">
        <v>2053</v>
      </c>
      <c r="B952" s="18">
        <v>800165720</v>
      </c>
      <c r="C952" s="18" t="s">
        <v>1538</v>
      </c>
      <c r="D952" s="14" t="s">
        <v>26</v>
      </c>
      <c r="E952" s="17" t="s">
        <v>86</v>
      </c>
      <c r="F952" s="18" t="s">
        <v>87</v>
      </c>
      <c r="G952" s="18" t="s">
        <v>103</v>
      </c>
      <c r="H952" s="18" t="s">
        <v>375</v>
      </c>
      <c r="I952" s="17" t="s">
        <v>30</v>
      </c>
      <c r="J952" s="21">
        <v>117047959</v>
      </c>
      <c r="K952" s="21">
        <v>16650449</v>
      </c>
      <c r="L952" s="19">
        <v>24703487</v>
      </c>
      <c r="M952" s="21">
        <v>204738833</v>
      </c>
      <c r="N952" s="21">
        <v>37342085</v>
      </c>
      <c r="O952" s="21">
        <v>167396748</v>
      </c>
      <c r="P952" s="22">
        <v>81393432</v>
      </c>
      <c r="Q952" s="22">
        <v>11310849</v>
      </c>
      <c r="R952" s="19">
        <v>14036435</v>
      </c>
      <c r="S952" s="22">
        <v>185806537</v>
      </c>
      <c r="T952" s="22">
        <v>25073253</v>
      </c>
      <c r="U952" s="22">
        <v>160733284</v>
      </c>
      <c r="V952" s="18" t="s">
        <v>31</v>
      </c>
      <c r="W952" s="1"/>
    </row>
    <row r="953" spans="1:23" hidden="1" x14ac:dyDescent="0.25">
      <c r="A953" s="14">
        <v>2054</v>
      </c>
      <c r="B953" s="18">
        <v>900955679</v>
      </c>
      <c r="C953" s="18" t="s">
        <v>1539</v>
      </c>
      <c r="D953" s="14" t="s">
        <v>26</v>
      </c>
      <c r="E953" s="17" t="s">
        <v>27</v>
      </c>
      <c r="F953" s="18" t="s">
        <v>28</v>
      </c>
      <c r="G953" s="18" t="s">
        <v>28</v>
      </c>
      <c r="H953" s="18" t="s">
        <v>1540</v>
      </c>
      <c r="I953" s="18" t="s">
        <v>75</v>
      </c>
      <c r="J953" s="21">
        <v>116986819</v>
      </c>
      <c r="K953" s="21">
        <v>6570345</v>
      </c>
      <c r="L953" s="19">
        <v>13971516</v>
      </c>
      <c r="M953" s="21">
        <v>50487450</v>
      </c>
      <c r="N953" s="21">
        <v>34323463</v>
      </c>
      <c r="O953" s="21">
        <v>16163987</v>
      </c>
      <c r="P953" s="22">
        <v>72778720</v>
      </c>
      <c r="Q953" s="22">
        <v>2830532</v>
      </c>
      <c r="R953" s="19">
        <v>8056721</v>
      </c>
      <c r="S953" s="22">
        <v>39644266</v>
      </c>
      <c r="T953" s="22">
        <v>31419713</v>
      </c>
      <c r="U953" s="22">
        <v>8224553</v>
      </c>
      <c r="V953" s="18" t="s">
        <v>38</v>
      </c>
      <c r="W953" s="1"/>
    </row>
    <row r="954" spans="1:23" hidden="1" x14ac:dyDescent="0.25">
      <c r="A954" s="14">
        <v>2055</v>
      </c>
      <c r="B954" s="18">
        <v>832002451</v>
      </c>
      <c r="C954" s="18" t="s">
        <v>1541</v>
      </c>
      <c r="D954" s="14" t="s">
        <v>26</v>
      </c>
      <c r="E954" s="17" t="s">
        <v>27</v>
      </c>
      <c r="F954" s="18" t="s">
        <v>28</v>
      </c>
      <c r="G954" s="18" t="s">
        <v>28</v>
      </c>
      <c r="H954" s="18" t="s">
        <v>1542</v>
      </c>
      <c r="I954" s="17" t="s">
        <v>127</v>
      </c>
      <c r="J954" s="21">
        <v>116954027</v>
      </c>
      <c r="K954" s="21">
        <v>33313179</v>
      </c>
      <c r="L954" s="19">
        <v>51134568</v>
      </c>
      <c r="M954" s="21">
        <v>88198334</v>
      </c>
      <c r="N954" s="21">
        <v>33855264</v>
      </c>
      <c r="O954" s="21">
        <v>54343070</v>
      </c>
      <c r="P954" s="22">
        <v>77578296</v>
      </c>
      <c r="Q954" s="22">
        <v>18194496</v>
      </c>
      <c r="R954" s="19">
        <v>25953585</v>
      </c>
      <c r="S954" s="22">
        <v>62868732</v>
      </c>
      <c r="T954" s="22">
        <v>23203506</v>
      </c>
      <c r="U954" s="22">
        <v>39665226</v>
      </c>
      <c r="V954" s="18" t="s">
        <v>31</v>
      </c>
      <c r="W954" s="1"/>
    </row>
    <row r="955" spans="1:23" hidden="1" x14ac:dyDescent="0.25">
      <c r="A955" s="14">
        <v>2057</v>
      </c>
      <c r="B955" s="18">
        <v>900521807</v>
      </c>
      <c r="C955" s="18" t="s">
        <v>1544</v>
      </c>
      <c r="D955" s="14" t="s">
        <v>26</v>
      </c>
      <c r="E955" s="17" t="s">
        <v>27</v>
      </c>
      <c r="F955" s="18" t="s">
        <v>28</v>
      </c>
      <c r="G955" s="18" t="s">
        <v>28</v>
      </c>
      <c r="H955" s="18" t="s">
        <v>386</v>
      </c>
      <c r="I955" s="18" t="s">
        <v>75</v>
      </c>
      <c r="J955" s="21">
        <v>116877407</v>
      </c>
      <c r="K955" s="21">
        <v>4064499</v>
      </c>
      <c r="L955" s="19">
        <v>5620358</v>
      </c>
      <c r="M955" s="21">
        <v>81653785</v>
      </c>
      <c r="N955" s="21">
        <v>87826369</v>
      </c>
      <c r="O955" s="21">
        <v>-6172584</v>
      </c>
      <c r="P955" s="22">
        <v>60922708</v>
      </c>
      <c r="Q955" s="22">
        <v>-2501900</v>
      </c>
      <c r="R955" s="19">
        <v>-1269517</v>
      </c>
      <c r="S955" s="22">
        <v>58723516</v>
      </c>
      <c r="T955" s="22">
        <v>68960599</v>
      </c>
      <c r="U955" s="22">
        <v>-10237083</v>
      </c>
      <c r="V955" s="18" t="s">
        <v>55</v>
      </c>
      <c r="W955" s="1"/>
    </row>
    <row r="956" spans="1:23" hidden="1" x14ac:dyDescent="0.25">
      <c r="A956" s="14">
        <v>2058</v>
      </c>
      <c r="B956" s="18">
        <v>800192105</v>
      </c>
      <c r="C956" s="18" t="s">
        <v>1545</v>
      </c>
      <c r="D956" s="14" t="s">
        <v>26</v>
      </c>
      <c r="E956" s="17" t="s">
        <v>27</v>
      </c>
      <c r="F956" s="18" t="s">
        <v>28</v>
      </c>
      <c r="G956" s="18" t="s">
        <v>28</v>
      </c>
      <c r="H956" s="18" t="s">
        <v>1546</v>
      </c>
      <c r="I956" s="18" t="s">
        <v>75</v>
      </c>
      <c r="J956" s="21">
        <v>116855189</v>
      </c>
      <c r="K956" s="21">
        <v>3364052</v>
      </c>
      <c r="L956" s="19">
        <v>4718054</v>
      </c>
      <c r="M956" s="21">
        <v>78650680</v>
      </c>
      <c r="N956" s="21">
        <v>66071202</v>
      </c>
      <c r="O956" s="21">
        <v>12579478</v>
      </c>
      <c r="P956" s="22">
        <v>106692584</v>
      </c>
      <c r="Q956" s="22">
        <v>191105</v>
      </c>
      <c r="R956" s="19">
        <v>-1955490</v>
      </c>
      <c r="S956" s="22">
        <v>92252650</v>
      </c>
      <c r="T956" s="22">
        <v>83037224</v>
      </c>
      <c r="U956" s="22">
        <v>9215426</v>
      </c>
      <c r="V956" s="18" t="s">
        <v>31</v>
      </c>
      <c r="W956" s="1"/>
    </row>
    <row r="957" spans="1:23" hidden="1" x14ac:dyDescent="0.25">
      <c r="A957" s="14">
        <v>2059</v>
      </c>
      <c r="B957" s="18">
        <v>800157130</v>
      </c>
      <c r="C957" s="18" t="s">
        <v>1547</v>
      </c>
      <c r="D957" s="14" t="s">
        <v>26</v>
      </c>
      <c r="E957" s="17" t="s">
        <v>86</v>
      </c>
      <c r="F957" s="18" t="s">
        <v>87</v>
      </c>
      <c r="G957" s="14" t="s">
        <v>532</v>
      </c>
      <c r="H957" s="18" t="s">
        <v>467</v>
      </c>
      <c r="I957" s="17" t="s">
        <v>37</v>
      </c>
      <c r="J957" s="21">
        <v>116788934</v>
      </c>
      <c r="K957" s="21">
        <v>3338456</v>
      </c>
      <c r="L957" s="19">
        <v>16731621</v>
      </c>
      <c r="M957" s="21">
        <v>139572344</v>
      </c>
      <c r="N957" s="21">
        <v>79493875</v>
      </c>
      <c r="O957" s="21">
        <v>60078469</v>
      </c>
      <c r="P957" s="22">
        <v>93390528</v>
      </c>
      <c r="Q957" s="22">
        <v>7347409</v>
      </c>
      <c r="R957" s="19">
        <v>23406153</v>
      </c>
      <c r="S957" s="22">
        <v>128497688</v>
      </c>
      <c r="T957" s="22">
        <v>71757675</v>
      </c>
      <c r="U957" s="22">
        <v>56740013</v>
      </c>
      <c r="V957" s="18" t="s">
        <v>38</v>
      </c>
      <c r="W957" s="1"/>
    </row>
    <row r="958" spans="1:23" hidden="1" x14ac:dyDescent="0.25">
      <c r="A958" s="14">
        <v>2060</v>
      </c>
      <c r="B958" s="18">
        <v>900888191</v>
      </c>
      <c r="C958" s="18" t="s">
        <v>1548</v>
      </c>
      <c r="D958" s="14" t="s">
        <v>26</v>
      </c>
      <c r="E958" s="17" t="s">
        <v>86</v>
      </c>
      <c r="F958" s="18" t="s">
        <v>87</v>
      </c>
      <c r="G958" s="18" t="s">
        <v>684</v>
      </c>
      <c r="H958" s="18" t="s">
        <v>395</v>
      </c>
      <c r="I958" s="17" t="s">
        <v>37</v>
      </c>
      <c r="J958" s="21">
        <v>116769020</v>
      </c>
      <c r="K958" s="21">
        <v>1274272</v>
      </c>
      <c r="L958" s="19">
        <v>2915680</v>
      </c>
      <c r="M958" s="21">
        <v>11434219</v>
      </c>
      <c r="N958" s="21">
        <v>7111905</v>
      </c>
      <c r="O958" s="21">
        <v>4322314</v>
      </c>
      <c r="P958" s="22">
        <v>86381560</v>
      </c>
      <c r="Q958" s="22">
        <v>274634</v>
      </c>
      <c r="R958" s="19">
        <v>1160708</v>
      </c>
      <c r="S958" s="22">
        <v>18085891</v>
      </c>
      <c r="T958" s="22">
        <v>15037849</v>
      </c>
      <c r="U958" s="22">
        <v>3048042</v>
      </c>
      <c r="V958" s="18" t="s">
        <v>38</v>
      </c>
      <c r="W958" s="1"/>
    </row>
    <row r="959" spans="1:23" hidden="1" x14ac:dyDescent="0.25">
      <c r="A959" s="14">
        <v>2061</v>
      </c>
      <c r="B959" s="18">
        <v>860519556</v>
      </c>
      <c r="C959" s="18" t="s">
        <v>1549</v>
      </c>
      <c r="D959" s="14" t="s">
        <v>26</v>
      </c>
      <c r="E959" s="17" t="s">
        <v>27</v>
      </c>
      <c r="F959" s="18" t="s">
        <v>28</v>
      </c>
      <c r="G959" s="18" t="s">
        <v>28</v>
      </c>
      <c r="H959" s="18" t="s">
        <v>390</v>
      </c>
      <c r="I959" s="18" t="s">
        <v>75</v>
      </c>
      <c r="J959" s="21">
        <v>116463775</v>
      </c>
      <c r="K959" s="21">
        <v>-3146982</v>
      </c>
      <c r="L959" s="19">
        <v>1444248</v>
      </c>
      <c r="M959" s="21">
        <v>100965425</v>
      </c>
      <c r="N959" s="21">
        <v>94424924</v>
      </c>
      <c r="O959" s="21">
        <v>6540501</v>
      </c>
      <c r="P959" s="22">
        <v>76935610</v>
      </c>
      <c r="Q959" s="22">
        <v>3280279</v>
      </c>
      <c r="R959" s="19">
        <v>4314251</v>
      </c>
      <c r="S959" s="22">
        <v>60824822</v>
      </c>
      <c r="T959" s="22">
        <v>44713600</v>
      </c>
      <c r="U959" s="22">
        <v>16111222</v>
      </c>
      <c r="V959" s="18" t="s">
        <v>31</v>
      </c>
      <c r="W959" s="1"/>
    </row>
    <row r="960" spans="1:23" hidden="1" x14ac:dyDescent="0.25">
      <c r="A960" s="14">
        <v>2062</v>
      </c>
      <c r="B960" s="18">
        <v>900316481</v>
      </c>
      <c r="C960" s="18" t="s">
        <v>1550</v>
      </c>
      <c r="D960" s="14" t="s">
        <v>26</v>
      </c>
      <c r="E960" s="17" t="s">
        <v>86</v>
      </c>
      <c r="F960" s="18" t="s">
        <v>87</v>
      </c>
      <c r="G960" s="18" t="s">
        <v>1551</v>
      </c>
      <c r="H960" s="18" t="s">
        <v>184</v>
      </c>
      <c r="I960" s="17" t="s">
        <v>185</v>
      </c>
      <c r="J960" s="21">
        <v>116377438</v>
      </c>
      <c r="K960" s="21">
        <v>1324367</v>
      </c>
      <c r="L960" s="19">
        <v>2958550</v>
      </c>
      <c r="M960" s="21">
        <v>39474355</v>
      </c>
      <c r="N960" s="21">
        <v>21216585</v>
      </c>
      <c r="O960" s="21">
        <v>18257770</v>
      </c>
      <c r="P960" s="22">
        <v>99460328</v>
      </c>
      <c r="Q960" s="22">
        <v>677001</v>
      </c>
      <c r="R960" s="19">
        <v>1658451</v>
      </c>
      <c r="S960" s="22">
        <v>33802850</v>
      </c>
      <c r="T960" s="22">
        <v>16534865</v>
      </c>
      <c r="U960" s="22">
        <v>17267985</v>
      </c>
      <c r="V960" s="18" t="s">
        <v>31</v>
      </c>
      <c r="W960" s="1"/>
    </row>
    <row r="961" spans="1:23" hidden="1" x14ac:dyDescent="0.25">
      <c r="A961" s="14">
        <v>2063</v>
      </c>
      <c r="B961" s="18">
        <v>901085013</v>
      </c>
      <c r="C961" s="18" t="s">
        <v>1552</v>
      </c>
      <c r="D961" s="14" t="s">
        <v>26</v>
      </c>
      <c r="E961" s="17" t="s">
        <v>27</v>
      </c>
      <c r="F961" s="18" t="s">
        <v>28</v>
      </c>
      <c r="G961" s="18" t="s">
        <v>28</v>
      </c>
      <c r="H961" s="18" t="s">
        <v>260</v>
      </c>
      <c r="I961" s="17" t="s">
        <v>127</v>
      </c>
      <c r="J961" s="21">
        <v>116212329</v>
      </c>
      <c r="K961" s="21">
        <v>27435563</v>
      </c>
      <c r="L961" s="19">
        <v>45145405</v>
      </c>
      <c r="M961" s="21">
        <v>288300913</v>
      </c>
      <c r="N961" s="21">
        <v>123818342</v>
      </c>
      <c r="O961" s="21">
        <v>164482571</v>
      </c>
      <c r="P961" s="22">
        <v>80758048</v>
      </c>
      <c r="Q961" s="22">
        <v>4302323</v>
      </c>
      <c r="R961" s="19">
        <v>12555603</v>
      </c>
      <c r="S961" s="22">
        <v>181436107</v>
      </c>
      <c r="T961" s="22">
        <v>78662020</v>
      </c>
      <c r="U961" s="22">
        <v>102774087</v>
      </c>
      <c r="V961" s="18" t="s">
        <v>31</v>
      </c>
      <c r="W961" s="1"/>
    </row>
    <row r="962" spans="1:23" hidden="1" x14ac:dyDescent="0.25">
      <c r="A962" s="14">
        <v>2064</v>
      </c>
      <c r="B962" s="18">
        <v>830033457</v>
      </c>
      <c r="C962" s="18" t="s">
        <v>1553</v>
      </c>
      <c r="D962" s="14" t="s">
        <v>26</v>
      </c>
      <c r="E962" s="17" t="s">
        <v>27</v>
      </c>
      <c r="F962" s="18" t="s">
        <v>28</v>
      </c>
      <c r="G962" s="18" t="s">
        <v>28</v>
      </c>
      <c r="H962" s="18" t="s">
        <v>40</v>
      </c>
      <c r="I962" s="17" t="s">
        <v>30</v>
      </c>
      <c r="J962" s="21">
        <v>115972236</v>
      </c>
      <c r="K962" s="21">
        <v>555378</v>
      </c>
      <c r="L962" s="19">
        <v>6133407</v>
      </c>
      <c r="M962" s="21">
        <v>104616755</v>
      </c>
      <c r="N962" s="21">
        <v>77156180</v>
      </c>
      <c r="O962" s="21">
        <v>27460575</v>
      </c>
      <c r="P962" s="22">
        <v>84804592</v>
      </c>
      <c r="Q962" s="22">
        <v>-1393896</v>
      </c>
      <c r="R962" s="19">
        <v>1538681</v>
      </c>
      <c r="S962" s="22">
        <v>71859634</v>
      </c>
      <c r="T962" s="22">
        <v>44954439</v>
      </c>
      <c r="U962" s="22">
        <v>26905195</v>
      </c>
      <c r="V962" s="18" t="s">
        <v>31</v>
      </c>
      <c r="W962" s="1"/>
    </row>
    <row r="963" spans="1:23" hidden="1" x14ac:dyDescent="0.25">
      <c r="A963" s="14">
        <v>2065</v>
      </c>
      <c r="B963" s="18">
        <v>800089040</v>
      </c>
      <c r="C963" s="18" t="s">
        <v>1554</v>
      </c>
      <c r="D963" s="14" t="s">
        <v>26</v>
      </c>
      <c r="E963" s="17" t="s">
        <v>27</v>
      </c>
      <c r="F963" s="18" t="s">
        <v>28</v>
      </c>
      <c r="G963" s="18" t="s">
        <v>28</v>
      </c>
      <c r="H963" s="18" t="s">
        <v>560</v>
      </c>
      <c r="I963" s="17" t="s">
        <v>30</v>
      </c>
      <c r="J963" s="21">
        <v>115971432</v>
      </c>
      <c r="K963" s="21">
        <v>1272962</v>
      </c>
      <c r="L963" s="19">
        <v>3916158</v>
      </c>
      <c r="M963" s="21">
        <v>50458508</v>
      </c>
      <c r="N963" s="21">
        <v>29541923</v>
      </c>
      <c r="O963" s="21">
        <v>20916585</v>
      </c>
      <c r="P963" s="22">
        <v>67983408</v>
      </c>
      <c r="Q963" s="22">
        <v>305888</v>
      </c>
      <c r="R963" s="19">
        <v>2103955</v>
      </c>
      <c r="S963" s="22">
        <v>41533379</v>
      </c>
      <c r="T963" s="22">
        <v>20897883</v>
      </c>
      <c r="U963" s="22">
        <v>20635496</v>
      </c>
      <c r="V963" s="18" t="s">
        <v>31</v>
      </c>
      <c r="W963" s="1"/>
    </row>
    <row r="964" spans="1:23" hidden="1" x14ac:dyDescent="0.25">
      <c r="A964" s="14">
        <v>2066</v>
      </c>
      <c r="B964" s="18">
        <v>800062591</v>
      </c>
      <c r="C964" s="18" t="s">
        <v>1555</v>
      </c>
      <c r="D964" s="14" t="s">
        <v>26</v>
      </c>
      <c r="E964" s="17" t="s">
        <v>57</v>
      </c>
      <c r="F964" s="18" t="s">
        <v>58</v>
      </c>
      <c r="G964" s="14" t="s">
        <v>1556</v>
      </c>
      <c r="H964" s="18" t="s">
        <v>40</v>
      </c>
      <c r="I964" s="17" t="s">
        <v>30</v>
      </c>
      <c r="J964" s="21">
        <v>115902361</v>
      </c>
      <c r="K964" s="21">
        <v>4692632</v>
      </c>
      <c r="L964" s="19">
        <v>11677830</v>
      </c>
      <c r="M964" s="21">
        <v>73142901</v>
      </c>
      <c r="N964" s="21">
        <v>46165261</v>
      </c>
      <c r="O964" s="21">
        <v>26977640</v>
      </c>
      <c r="P964" s="22">
        <v>44587500</v>
      </c>
      <c r="Q964" s="22">
        <v>1011122</v>
      </c>
      <c r="R964" s="19">
        <v>1073178</v>
      </c>
      <c r="S964" s="22">
        <v>95352722</v>
      </c>
      <c r="T964" s="22">
        <v>74059622</v>
      </c>
      <c r="U964" s="22">
        <v>21293100</v>
      </c>
      <c r="V964" s="18" t="s">
        <v>31</v>
      </c>
      <c r="W964" s="1"/>
    </row>
    <row r="965" spans="1:23" hidden="1" x14ac:dyDescent="0.25">
      <c r="A965" s="14">
        <v>2067</v>
      </c>
      <c r="B965" s="18">
        <v>800177119</v>
      </c>
      <c r="C965" s="18" t="s">
        <v>1557</v>
      </c>
      <c r="D965" s="14" t="s">
        <v>26</v>
      </c>
      <c r="E965" s="17" t="s">
        <v>57</v>
      </c>
      <c r="F965" s="18" t="s">
        <v>58</v>
      </c>
      <c r="G965" s="14" t="s">
        <v>59</v>
      </c>
      <c r="H965" s="18" t="s">
        <v>651</v>
      </c>
      <c r="I965" s="17" t="s">
        <v>37</v>
      </c>
      <c r="J965" s="21">
        <v>115894418</v>
      </c>
      <c r="K965" s="21">
        <v>2234107</v>
      </c>
      <c r="L965" s="19">
        <v>1942660</v>
      </c>
      <c r="M965" s="21">
        <v>104511125</v>
      </c>
      <c r="N965" s="21">
        <v>49922034</v>
      </c>
      <c r="O965" s="21">
        <v>54589091</v>
      </c>
      <c r="P965" s="22">
        <v>103821392</v>
      </c>
      <c r="Q965" s="22">
        <v>2005281</v>
      </c>
      <c r="R965" s="19">
        <v>1935282</v>
      </c>
      <c r="S965" s="22">
        <v>101338242</v>
      </c>
      <c r="T965" s="22">
        <v>48983258</v>
      </c>
      <c r="U965" s="22">
        <v>52354984</v>
      </c>
      <c r="V965" s="18" t="s">
        <v>31</v>
      </c>
      <c r="W965" s="1"/>
    </row>
    <row r="966" spans="1:23" hidden="1" x14ac:dyDescent="0.25">
      <c r="A966" s="14">
        <v>2068</v>
      </c>
      <c r="B966" s="18">
        <v>900967809</v>
      </c>
      <c r="C966" s="18" t="s">
        <v>1558</v>
      </c>
      <c r="D966" s="14" t="s">
        <v>26</v>
      </c>
      <c r="E966" s="17" t="s">
        <v>27</v>
      </c>
      <c r="F966" s="18" t="s">
        <v>50</v>
      </c>
      <c r="G966" s="14" t="s">
        <v>51</v>
      </c>
      <c r="H966" s="18" t="s">
        <v>45</v>
      </c>
      <c r="I966" s="17" t="s">
        <v>37</v>
      </c>
      <c r="J966" s="21">
        <v>115576463</v>
      </c>
      <c r="K966" s="21">
        <v>13120679</v>
      </c>
      <c r="L966" s="19">
        <v>20979464</v>
      </c>
      <c r="M966" s="21">
        <v>132868438</v>
      </c>
      <c r="N966" s="21">
        <v>75999789</v>
      </c>
      <c r="O966" s="21">
        <v>56868649</v>
      </c>
      <c r="P966" s="22">
        <v>79301656</v>
      </c>
      <c r="Q966" s="22">
        <v>6063028</v>
      </c>
      <c r="R966" s="19">
        <v>10900267</v>
      </c>
      <c r="S966" s="22">
        <v>122839729</v>
      </c>
      <c r="T966" s="22">
        <v>79223910</v>
      </c>
      <c r="U966" s="22">
        <v>43615819</v>
      </c>
      <c r="V966" s="18" t="s">
        <v>38</v>
      </c>
      <c r="W966" s="1"/>
    </row>
    <row r="967" spans="1:23" hidden="1" x14ac:dyDescent="0.25">
      <c r="A967" s="14">
        <v>2069</v>
      </c>
      <c r="B967" s="18">
        <v>900326452</v>
      </c>
      <c r="C967" s="18" t="s">
        <v>1559</v>
      </c>
      <c r="D967" s="14" t="s">
        <v>26</v>
      </c>
      <c r="E967" s="17" t="s">
        <v>57</v>
      </c>
      <c r="F967" s="18" t="s">
        <v>58</v>
      </c>
      <c r="G967" s="14" t="s">
        <v>1560</v>
      </c>
      <c r="H967" s="18" t="s">
        <v>938</v>
      </c>
      <c r="I967" s="17" t="s">
        <v>30</v>
      </c>
      <c r="J967" s="21">
        <v>115565855</v>
      </c>
      <c r="K967" s="21">
        <v>1902307</v>
      </c>
      <c r="L967" s="19">
        <v>1747678</v>
      </c>
      <c r="M967" s="21">
        <v>23026318</v>
      </c>
      <c r="N967" s="21">
        <v>18569098</v>
      </c>
      <c r="O967" s="21">
        <v>4457220</v>
      </c>
      <c r="P967" s="22">
        <v>108609688</v>
      </c>
      <c r="Q967" s="22">
        <v>1560009</v>
      </c>
      <c r="R967" s="19">
        <v>1558894</v>
      </c>
      <c r="S967" s="22">
        <v>20205676</v>
      </c>
      <c r="T967" s="22">
        <v>17752001</v>
      </c>
      <c r="U967" s="22">
        <v>2453675</v>
      </c>
      <c r="V967" s="18" t="s">
        <v>31</v>
      </c>
      <c r="W967" s="1"/>
    </row>
    <row r="968" spans="1:23" hidden="1" x14ac:dyDescent="0.25">
      <c r="A968" s="14">
        <v>2070</v>
      </c>
      <c r="B968" s="18">
        <v>860049042</v>
      </c>
      <c r="C968" s="18" t="s">
        <v>1561</v>
      </c>
      <c r="D968" s="14" t="s">
        <v>26</v>
      </c>
      <c r="E968" s="17" t="s">
        <v>27</v>
      </c>
      <c r="F968" s="18" t="s">
        <v>28</v>
      </c>
      <c r="G968" s="18" t="s">
        <v>28</v>
      </c>
      <c r="H968" s="18" t="s">
        <v>1196</v>
      </c>
      <c r="I968" s="17" t="s">
        <v>37</v>
      </c>
      <c r="J968" s="21">
        <v>115539528</v>
      </c>
      <c r="K968" s="21">
        <v>213121</v>
      </c>
      <c r="L968" s="19">
        <v>3900315</v>
      </c>
      <c r="M968" s="21">
        <v>138118030</v>
      </c>
      <c r="N968" s="21">
        <v>51433313</v>
      </c>
      <c r="O968" s="21">
        <v>86684717</v>
      </c>
      <c r="P968" s="22">
        <v>92694144</v>
      </c>
      <c r="Q968" s="22">
        <v>198325</v>
      </c>
      <c r="R968" s="19">
        <v>2017794</v>
      </c>
      <c r="S968" s="22">
        <v>131614341</v>
      </c>
      <c r="T968" s="22">
        <v>45118249</v>
      </c>
      <c r="U968" s="22">
        <v>86496092</v>
      </c>
      <c r="V968" s="18" t="s">
        <v>38</v>
      </c>
      <c r="W968" s="1"/>
    </row>
    <row r="969" spans="1:23" hidden="1" x14ac:dyDescent="0.25">
      <c r="A969" s="14">
        <v>2071</v>
      </c>
      <c r="B969" s="18">
        <v>830051740</v>
      </c>
      <c r="C969" s="18" t="s">
        <v>1562</v>
      </c>
      <c r="D969" s="14" t="s">
        <v>26</v>
      </c>
      <c r="E969" s="17" t="s">
        <v>27</v>
      </c>
      <c r="F969" s="18" t="s">
        <v>50</v>
      </c>
      <c r="G969" s="14" t="s">
        <v>661</v>
      </c>
      <c r="H969" s="18" t="s">
        <v>1048</v>
      </c>
      <c r="I969" s="17" t="s">
        <v>30</v>
      </c>
      <c r="J969" s="21">
        <v>115530627</v>
      </c>
      <c r="K969" s="21">
        <v>571516</v>
      </c>
      <c r="L969" s="19">
        <v>1643487</v>
      </c>
      <c r="M969" s="21">
        <v>98939479</v>
      </c>
      <c r="N969" s="21">
        <v>36505881</v>
      </c>
      <c r="O969" s="21">
        <v>62433598</v>
      </c>
      <c r="P969" s="22">
        <v>170943888</v>
      </c>
      <c r="Q969" s="22">
        <v>23857241</v>
      </c>
      <c r="R969" s="19">
        <v>34061573</v>
      </c>
      <c r="S969" s="22">
        <v>107313954</v>
      </c>
      <c r="T969" s="22">
        <v>43018434</v>
      </c>
      <c r="U969" s="22">
        <v>64295520</v>
      </c>
      <c r="V969" s="18" t="s">
        <v>38</v>
      </c>
      <c r="W969" s="1"/>
    </row>
    <row r="970" spans="1:23" hidden="1" x14ac:dyDescent="0.25">
      <c r="A970" s="14">
        <v>2072</v>
      </c>
      <c r="B970" s="18">
        <v>830036006</v>
      </c>
      <c r="C970" s="18" t="s">
        <v>1563</v>
      </c>
      <c r="D970" s="14" t="s">
        <v>26</v>
      </c>
      <c r="E970" s="17" t="s">
        <v>27</v>
      </c>
      <c r="F970" s="18" t="s">
        <v>28</v>
      </c>
      <c r="G970" s="18" t="s">
        <v>28</v>
      </c>
      <c r="H970" s="18" t="s">
        <v>40</v>
      </c>
      <c r="I970" s="17" t="s">
        <v>30</v>
      </c>
      <c r="J970" s="21">
        <v>115511885</v>
      </c>
      <c r="K970" s="21">
        <v>11372321</v>
      </c>
      <c r="L970" s="19">
        <v>15424214</v>
      </c>
      <c r="M970" s="21">
        <v>85033790</v>
      </c>
      <c r="N970" s="21">
        <v>46084160</v>
      </c>
      <c r="O970" s="21">
        <v>38949630</v>
      </c>
      <c r="P970" s="22">
        <v>52858108</v>
      </c>
      <c r="Q970" s="22">
        <v>5411295</v>
      </c>
      <c r="R970" s="19">
        <v>6307627</v>
      </c>
      <c r="S970" s="22">
        <v>53105612</v>
      </c>
      <c r="T970" s="22">
        <v>26142541</v>
      </c>
      <c r="U970" s="22">
        <v>26963071</v>
      </c>
      <c r="V970" s="18" t="s">
        <v>38</v>
      </c>
      <c r="W970" s="1"/>
    </row>
    <row r="971" spans="1:23" hidden="1" x14ac:dyDescent="0.25">
      <c r="A971" s="14">
        <v>2074</v>
      </c>
      <c r="B971" s="18">
        <v>830131312</v>
      </c>
      <c r="C971" s="18" t="s">
        <v>1565</v>
      </c>
      <c r="D971" s="14" t="s">
        <v>26</v>
      </c>
      <c r="E971" s="17" t="s">
        <v>27</v>
      </c>
      <c r="F971" s="18" t="s">
        <v>50</v>
      </c>
      <c r="G971" s="14" t="s">
        <v>188</v>
      </c>
      <c r="H971" s="18" t="s">
        <v>295</v>
      </c>
      <c r="I971" s="17" t="s">
        <v>30</v>
      </c>
      <c r="J971" s="21">
        <v>115443804</v>
      </c>
      <c r="K971" s="21">
        <v>5359343</v>
      </c>
      <c r="L971" s="19">
        <v>8245143</v>
      </c>
      <c r="M971" s="21">
        <v>61785611</v>
      </c>
      <c r="N971" s="21">
        <v>31729347</v>
      </c>
      <c r="O971" s="21">
        <v>30056264</v>
      </c>
      <c r="P971" s="22">
        <v>91667416</v>
      </c>
      <c r="Q971" s="22">
        <v>4706501</v>
      </c>
      <c r="R971" s="19">
        <v>6921325</v>
      </c>
      <c r="S971" s="22">
        <v>51328056</v>
      </c>
      <c r="T971" s="22">
        <v>26631135</v>
      </c>
      <c r="U971" s="22">
        <v>24696921</v>
      </c>
      <c r="V971" s="18" t="s">
        <v>31</v>
      </c>
      <c r="W971" s="1"/>
    </row>
    <row r="972" spans="1:23" hidden="1" x14ac:dyDescent="0.25">
      <c r="A972" s="14">
        <v>2075</v>
      </c>
      <c r="B972" s="18">
        <v>800240450</v>
      </c>
      <c r="C972" s="18" t="s">
        <v>1566</v>
      </c>
      <c r="D972" s="14" t="s">
        <v>26</v>
      </c>
      <c r="E972" s="17" t="s">
        <v>27</v>
      </c>
      <c r="F972" s="18" t="s">
        <v>28</v>
      </c>
      <c r="G972" s="18" t="s">
        <v>28</v>
      </c>
      <c r="H972" s="18" t="s">
        <v>742</v>
      </c>
      <c r="I972" s="18" t="s">
        <v>75</v>
      </c>
      <c r="J972" s="21">
        <v>115423624</v>
      </c>
      <c r="K972" s="21">
        <v>19228724</v>
      </c>
      <c r="L972" s="19">
        <v>30229578</v>
      </c>
      <c r="M972" s="21">
        <v>54957417</v>
      </c>
      <c r="N972" s="21">
        <v>35031238</v>
      </c>
      <c r="O972" s="21">
        <v>19926179</v>
      </c>
      <c r="P972" s="22">
        <v>98941360</v>
      </c>
      <c r="Q972" s="22">
        <v>16915725</v>
      </c>
      <c r="R972" s="19">
        <v>25128722</v>
      </c>
      <c r="S972" s="22">
        <v>54398954</v>
      </c>
      <c r="T972" s="22">
        <v>31687059</v>
      </c>
      <c r="U972" s="22">
        <v>22711895</v>
      </c>
      <c r="V972" s="18" t="s">
        <v>31</v>
      </c>
      <c r="W972" s="1"/>
    </row>
    <row r="973" spans="1:23" hidden="1" x14ac:dyDescent="0.25">
      <c r="A973" s="14">
        <v>2076</v>
      </c>
      <c r="B973" s="18">
        <v>890329438</v>
      </c>
      <c r="C973" s="18" t="s">
        <v>1567</v>
      </c>
      <c r="D973" s="14" t="s">
        <v>26</v>
      </c>
      <c r="E973" s="17" t="s">
        <v>27</v>
      </c>
      <c r="F973" s="18" t="s">
        <v>28</v>
      </c>
      <c r="G973" s="18" t="s">
        <v>28</v>
      </c>
      <c r="H973" s="18" t="s">
        <v>1568</v>
      </c>
      <c r="I973" s="17" t="s">
        <v>37</v>
      </c>
      <c r="J973" s="21">
        <v>115366341</v>
      </c>
      <c r="K973" s="21">
        <v>-5612468</v>
      </c>
      <c r="L973" s="19">
        <v>-4406307</v>
      </c>
      <c r="M973" s="21">
        <v>120802730</v>
      </c>
      <c r="N973" s="21">
        <v>33422504</v>
      </c>
      <c r="O973" s="21">
        <v>87380226</v>
      </c>
      <c r="P973" s="22">
        <v>106357192</v>
      </c>
      <c r="Q973" s="22">
        <v>-10099373</v>
      </c>
      <c r="R973" s="19">
        <v>-3147993</v>
      </c>
      <c r="S973" s="22">
        <v>118604611</v>
      </c>
      <c r="T973" s="22">
        <v>25611917</v>
      </c>
      <c r="U973" s="22">
        <v>92992694</v>
      </c>
      <c r="V973" s="18" t="s">
        <v>38</v>
      </c>
      <c r="W973" s="1"/>
    </row>
    <row r="974" spans="1:23" hidden="1" x14ac:dyDescent="0.25">
      <c r="A974" s="14">
        <v>2077</v>
      </c>
      <c r="B974" s="18">
        <v>830113252</v>
      </c>
      <c r="C974" s="18" t="s">
        <v>1569</v>
      </c>
      <c r="D974" s="14" t="s">
        <v>26</v>
      </c>
      <c r="E974" s="17" t="s">
        <v>27</v>
      </c>
      <c r="F974" s="18" t="s">
        <v>28</v>
      </c>
      <c r="G974" s="18" t="s">
        <v>28</v>
      </c>
      <c r="H974" s="18" t="s">
        <v>160</v>
      </c>
      <c r="I974" s="17" t="s">
        <v>94</v>
      </c>
      <c r="J974" s="21">
        <v>115328761</v>
      </c>
      <c r="K974" s="21">
        <v>4569208</v>
      </c>
      <c r="L974" s="19">
        <v>8751996</v>
      </c>
      <c r="M974" s="21">
        <v>57103048</v>
      </c>
      <c r="N974" s="21">
        <v>32412850</v>
      </c>
      <c r="O974" s="21">
        <v>24690198</v>
      </c>
      <c r="P974" s="22">
        <v>110941008</v>
      </c>
      <c r="Q974" s="22">
        <v>7930593</v>
      </c>
      <c r="R974" s="19">
        <v>11914046</v>
      </c>
      <c r="S974" s="22">
        <v>64092738</v>
      </c>
      <c r="T974" s="22">
        <v>33676412</v>
      </c>
      <c r="U974" s="22">
        <v>30416326</v>
      </c>
      <c r="V974" s="18" t="s">
        <v>31</v>
      </c>
      <c r="W974" s="1"/>
    </row>
    <row r="975" spans="1:23" hidden="1" x14ac:dyDescent="0.25">
      <c r="A975" s="14">
        <v>2078</v>
      </c>
      <c r="B975" s="18">
        <v>860005289</v>
      </c>
      <c r="C975" s="18" t="s">
        <v>1570</v>
      </c>
      <c r="D975" s="14" t="s">
        <v>26</v>
      </c>
      <c r="E975" s="17" t="s">
        <v>86</v>
      </c>
      <c r="F975" s="18" t="s">
        <v>87</v>
      </c>
      <c r="G975" s="18" t="s">
        <v>88</v>
      </c>
      <c r="H975" s="18" t="s">
        <v>1512</v>
      </c>
      <c r="I975" s="17" t="s">
        <v>94</v>
      </c>
      <c r="J975" s="21">
        <v>115025906</v>
      </c>
      <c r="K975" s="21">
        <v>5164686</v>
      </c>
      <c r="L975" s="19">
        <v>6678859</v>
      </c>
      <c r="M975" s="21">
        <v>118300394</v>
      </c>
      <c r="N975" s="21">
        <v>54574726</v>
      </c>
      <c r="O975" s="21">
        <v>63725668</v>
      </c>
      <c r="P975" s="22">
        <v>107385952</v>
      </c>
      <c r="Q975" s="22">
        <v>8068904</v>
      </c>
      <c r="R975" s="19">
        <v>9594307</v>
      </c>
      <c r="S975" s="22">
        <v>117248260</v>
      </c>
      <c r="T975" s="22">
        <v>50618374</v>
      </c>
      <c r="U975" s="22">
        <v>66629886</v>
      </c>
      <c r="V975" s="18" t="s">
        <v>38</v>
      </c>
      <c r="W975" s="1"/>
    </row>
    <row r="976" spans="1:23" hidden="1" x14ac:dyDescent="0.25">
      <c r="A976" s="14">
        <v>2079</v>
      </c>
      <c r="B976" s="18">
        <v>816007754</v>
      </c>
      <c r="C976" s="18" t="s">
        <v>1571</v>
      </c>
      <c r="D976" s="14" t="s">
        <v>26</v>
      </c>
      <c r="E976" s="17" t="s">
        <v>79</v>
      </c>
      <c r="F976" s="18" t="s">
        <v>115</v>
      </c>
      <c r="G976" s="18" t="s">
        <v>116</v>
      </c>
      <c r="H976" s="18" t="s">
        <v>907</v>
      </c>
      <c r="I976" s="17" t="s">
        <v>30</v>
      </c>
      <c r="J976" s="21">
        <v>114981393</v>
      </c>
      <c r="K976" s="21">
        <v>1054806</v>
      </c>
      <c r="L976" s="19">
        <v>2272251</v>
      </c>
      <c r="M976" s="21">
        <v>37257121</v>
      </c>
      <c r="N976" s="21">
        <v>20622665</v>
      </c>
      <c r="O976" s="21">
        <v>16634456</v>
      </c>
      <c r="P976" s="22">
        <v>98566128</v>
      </c>
      <c r="Q976" s="22">
        <v>630431</v>
      </c>
      <c r="R976" s="19">
        <v>1763923</v>
      </c>
      <c r="S976" s="22">
        <v>34204751</v>
      </c>
      <c r="T976" s="22">
        <v>18284668</v>
      </c>
      <c r="U976" s="22">
        <v>15920083</v>
      </c>
      <c r="V976" s="18" t="s">
        <v>31</v>
      </c>
      <c r="W976" s="1"/>
    </row>
    <row r="977" spans="1:23" hidden="1" x14ac:dyDescent="0.25">
      <c r="A977" s="14">
        <v>2081</v>
      </c>
      <c r="B977" s="18">
        <v>811021765</v>
      </c>
      <c r="C977" s="18" t="s">
        <v>1573</v>
      </c>
      <c r="D977" s="14" t="s">
        <v>26</v>
      </c>
      <c r="E977" s="17" t="s">
        <v>86</v>
      </c>
      <c r="F977" s="18" t="s">
        <v>87</v>
      </c>
      <c r="G977" s="18" t="s">
        <v>88</v>
      </c>
      <c r="H977" s="18" t="s">
        <v>40</v>
      </c>
      <c r="I977" s="17" t="s">
        <v>30</v>
      </c>
      <c r="J977" s="21">
        <v>114946562</v>
      </c>
      <c r="K977" s="21">
        <v>654424</v>
      </c>
      <c r="L977" s="19">
        <v>4134919</v>
      </c>
      <c r="M977" s="21">
        <v>125111471</v>
      </c>
      <c r="N977" s="21">
        <v>42904201</v>
      </c>
      <c r="O977" s="21">
        <v>82207270</v>
      </c>
      <c r="P977" s="22">
        <v>87775296</v>
      </c>
      <c r="Q977" s="22">
        <v>955543</v>
      </c>
      <c r="R977" s="19">
        <v>3025634</v>
      </c>
      <c r="S977" s="22">
        <v>118558274</v>
      </c>
      <c r="T977" s="22">
        <v>37408111</v>
      </c>
      <c r="U977" s="22">
        <v>81150163</v>
      </c>
      <c r="V977" s="18" t="s">
        <v>38</v>
      </c>
      <c r="W977" s="1"/>
    </row>
    <row r="978" spans="1:23" hidden="1" x14ac:dyDescent="0.25">
      <c r="A978" s="14">
        <v>2082</v>
      </c>
      <c r="B978" s="18">
        <v>800226062</v>
      </c>
      <c r="C978" s="18" t="s">
        <v>1574</v>
      </c>
      <c r="D978" s="14" t="s">
        <v>26</v>
      </c>
      <c r="E978" s="17" t="s">
        <v>57</v>
      </c>
      <c r="F978" s="18" t="s">
        <v>415</v>
      </c>
      <c r="G978" s="16" t="s">
        <v>416</v>
      </c>
      <c r="H978" s="18" t="s">
        <v>82</v>
      </c>
      <c r="I978" s="17" t="s">
        <v>30</v>
      </c>
      <c r="J978" s="21">
        <v>114841137</v>
      </c>
      <c r="K978" s="21">
        <v>467069</v>
      </c>
      <c r="L978" s="19">
        <v>3052303</v>
      </c>
      <c r="M978" s="21">
        <v>38472083</v>
      </c>
      <c r="N978" s="21">
        <v>27211736</v>
      </c>
      <c r="O978" s="21">
        <v>11260347</v>
      </c>
      <c r="P978" s="22">
        <v>90241472</v>
      </c>
      <c r="Q978" s="22">
        <v>342324</v>
      </c>
      <c r="R978" s="19">
        <v>2260026</v>
      </c>
      <c r="S978" s="22">
        <v>36258476</v>
      </c>
      <c r="T978" s="22">
        <v>23907814</v>
      </c>
      <c r="U978" s="22">
        <v>12350662</v>
      </c>
      <c r="V978" s="18" t="s">
        <v>31</v>
      </c>
      <c r="W978" s="1"/>
    </row>
    <row r="979" spans="1:23" hidden="1" x14ac:dyDescent="0.25">
      <c r="A979" s="14">
        <v>2083</v>
      </c>
      <c r="B979" s="18">
        <v>804004319</v>
      </c>
      <c r="C979" s="18" t="s">
        <v>1575</v>
      </c>
      <c r="D979" s="14" t="s">
        <v>26</v>
      </c>
      <c r="E979" s="18" t="s">
        <v>33</v>
      </c>
      <c r="F979" s="18" t="s">
        <v>65</v>
      </c>
      <c r="G979" s="14" t="s">
        <v>66</v>
      </c>
      <c r="H979" s="18" t="s">
        <v>77</v>
      </c>
      <c r="I979" s="18" t="s">
        <v>75</v>
      </c>
      <c r="J979" s="21">
        <v>114824209</v>
      </c>
      <c r="K979" s="21">
        <v>544535</v>
      </c>
      <c r="L979" s="19">
        <v>1932312</v>
      </c>
      <c r="M979" s="21">
        <v>14754519</v>
      </c>
      <c r="N979" s="21">
        <v>11521422</v>
      </c>
      <c r="O979" s="21">
        <v>3233097</v>
      </c>
      <c r="P979" s="22">
        <v>83570864</v>
      </c>
      <c r="Q979" s="22">
        <v>107932</v>
      </c>
      <c r="R979" s="19">
        <v>951426</v>
      </c>
      <c r="S979" s="22">
        <v>9527710</v>
      </c>
      <c r="T979" s="22">
        <v>6899652</v>
      </c>
      <c r="U979" s="22">
        <v>2628058</v>
      </c>
      <c r="V979" s="18" t="s">
        <v>31</v>
      </c>
      <c r="W979" s="1"/>
    </row>
    <row r="980" spans="1:23" hidden="1" x14ac:dyDescent="0.25">
      <c r="A980" s="14">
        <v>2084</v>
      </c>
      <c r="B980" s="18">
        <v>860027136</v>
      </c>
      <c r="C980" s="18" t="s">
        <v>1576</v>
      </c>
      <c r="D980" s="14" t="s">
        <v>26</v>
      </c>
      <c r="E980" s="17" t="s">
        <v>27</v>
      </c>
      <c r="F980" s="18" t="s">
        <v>28</v>
      </c>
      <c r="G980" s="18" t="s">
        <v>28</v>
      </c>
      <c r="H980" s="18" t="s">
        <v>1577</v>
      </c>
      <c r="I980" s="17" t="s">
        <v>37</v>
      </c>
      <c r="J980" s="21">
        <v>114783010</v>
      </c>
      <c r="K980" s="21">
        <v>-19394826</v>
      </c>
      <c r="L980" s="19">
        <v>4834359</v>
      </c>
      <c r="M980" s="21">
        <v>332455132</v>
      </c>
      <c r="N980" s="21">
        <v>342653797</v>
      </c>
      <c r="O980" s="21">
        <v>-10198665</v>
      </c>
      <c r="P980" s="22">
        <v>116995224</v>
      </c>
      <c r="Q980" s="22">
        <v>-28690565</v>
      </c>
      <c r="R980" s="19">
        <v>-17140155</v>
      </c>
      <c r="S980" s="22">
        <v>323725419</v>
      </c>
      <c r="T980" s="22">
        <v>314514258</v>
      </c>
      <c r="U980" s="22">
        <v>9211161</v>
      </c>
      <c r="V980" s="18" t="s">
        <v>31</v>
      </c>
      <c r="W980" s="1"/>
    </row>
    <row r="981" spans="1:23" hidden="1" x14ac:dyDescent="0.25">
      <c r="A981" s="14">
        <v>2085</v>
      </c>
      <c r="B981" s="18">
        <v>900296200</v>
      </c>
      <c r="C981" s="18" t="s">
        <v>1578</v>
      </c>
      <c r="D981" s="14" t="s">
        <v>26</v>
      </c>
      <c r="E981" s="17" t="s">
        <v>27</v>
      </c>
      <c r="F981" s="18" t="s">
        <v>28</v>
      </c>
      <c r="G981" s="18" t="s">
        <v>28</v>
      </c>
      <c r="H981" s="18" t="s">
        <v>697</v>
      </c>
      <c r="I981" s="17" t="s">
        <v>30</v>
      </c>
      <c r="J981" s="21">
        <v>114780862</v>
      </c>
      <c r="K981" s="21">
        <v>-14991925</v>
      </c>
      <c r="L981" s="19">
        <v>-2668488</v>
      </c>
      <c r="M981" s="21">
        <v>70925885</v>
      </c>
      <c r="N981" s="21">
        <v>85694091</v>
      </c>
      <c r="O981" s="21">
        <v>-14768206</v>
      </c>
      <c r="P981" s="22">
        <v>103890784</v>
      </c>
      <c r="Q981" s="22">
        <v>-5458196</v>
      </c>
      <c r="R981" s="19">
        <v>2134777</v>
      </c>
      <c r="S981" s="22">
        <v>52867382</v>
      </c>
      <c r="T981" s="22">
        <v>52782309</v>
      </c>
      <c r="U981" s="22">
        <v>85073</v>
      </c>
      <c r="V981" s="18" t="s">
        <v>31</v>
      </c>
      <c r="W981" s="1"/>
    </row>
    <row r="982" spans="1:23" hidden="1" x14ac:dyDescent="0.25">
      <c r="A982" s="14">
        <v>2086</v>
      </c>
      <c r="B982" s="18">
        <v>900225515</v>
      </c>
      <c r="C982" s="18" t="s">
        <v>1579</v>
      </c>
      <c r="D982" s="14" t="s">
        <v>26</v>
      </c>
      <c r="E982" s="17" t="s">
        <v>57</v>
      </c>
      <c r="F982" s="18" t="s">
        <v>72</v>
      </c>
      <c r="G982" s="18" t="s">
        <v>1580</v>
      </c>
      <c r="H982" s="18" t="s">
        <v>536</v>
      </c>
      <c r="I982" s="17" t="s">
        <v>37</v>
      </c>
      <c r="J982" s="21">
        <v>114709114</v>
      </c>
      <c r="K982" s="21">
        <v>3931636</v>
      </c>
      <c r="L982" s="19">
        <v>8810530</v>
      </c>
      <c r="M982" s="21">
        <v>66657582</v>
      </c>
      <c r="N982" s="21">
        <v>33222117</v>
      </c>
      <c r="O982" s="21">
        <v>33435465</v>
      </c>
      <c r="P982" s="22">
        <v>74866680</v>
      </c>
      <c r="Q982" s="22">
        <v>4697365</v>
      </c>
      <c r="R982" s="19">
        <v>6912615</v>
      </c>
      <c r="S982" s="22">
        <v>66051523</v>
      </c>
      <c r="T982" s="22">
        <v>36547694</v>
      </c>
      <c r="U982" s="22">
        <v>29503829</v>
      </c>
      <c r="V982" s="18" t="s">
        <v>31</v>
      </c>
      <c r="W982" s="1"/>
    </row>
    <row r="983" spans="1:23" hidden="1" x14ac:dyDescent="0.25">
      <c r="A983" s="14">
        <v>2087</v>
      </c>
      <c r="B983" s="18">
        <v>860527800</v>
      </c>
      <c r="C983" s="18" t="s">
        <v>1581</v>
      </c>
      <c r="D983" s="14" t="s">
        <v>26</v>
      </c>
      <c r="E983" s="17" t="s">
        <v>27</v>
      </c>
      <c r="F983" s="18" t="s">
        <v>28</v>
      </c>
      <c r="G983" s="18" t="s">
        <v>28</v>
      </c>
      <c r="H983" s="18" t="s">
        <v>1582</v>
      </c>
      <c r="I983" s="18" t="s">
        <v>75</v>
      </c>
      <c r="J983" s="21">
        <v>114547863</v>
      </c>
      <c r="K983" s="21">
        <v>4925911</v>
      </c>
      <c r="L983" s="19">
        <v>5920905</v>
      </c>
      <c r="M983" s="21">
        <v>264665638</v>
      </c>
      <c r="N983" s="21">
        <v>174529144</v>
      </c>
      <c r="O983" s="21">
        <v>90136494</v>
      </c>
      <c r="P983" s="22">
        <v>112243984</v>
      </c>
      <c r="Q983" s="22">
        <v>6868912</v>
      </c>
      <c r="R983" s="19">
        <v>7678009</v>
      </c>
      <c r="S983" s="22">
        <v>181461375</v>
      </c>
      <c r="T983" s="22">
        <v>118184902</v>
      </c>
      <c r="U983" s="22">
        <v>63276473</v>
      </c>
      <c r="V983" s="18" t="s">
        <v>55</v>
      </c>
      <c r="W983" s="1"/>
    </row>
    <row r="984" spans="1:23" hidden="1" x14ac:dyDescent="0.25">
      <c r="A984" s="14">
        <v>2088</v>
      </c>
      <c r="B984" s="18">
        <v>811027317</v>
      </c>
      <c r="C984" s="18" t="s">
        <v>1583</v>
      </c>
      <c r="D984" s="14" t="s">
        <v>26</v>
      </c>
      <c r="E984" s="17" t="s">
        <v>86</v>
      </c>
      <c r="F984" s="18" t="s">
        <v>87</v>
      </c>
      <c r="G984" s="18" t="s">
        <v>88</v>
      </c>
      <c r="H984" s="18" t="s">
        <v>611</v>
      </c>
      <c r="I984" s="17" t="s">
        <v>30</v>
      </c>
      <c r="J984" s="21">
        <v>114511996</v>
      </c>
      <c r="K984" s="21">
        <v>-9713554</v>
      </c>
      <c r="L984" s="19">
        <v>4648368</v>
      </c>
      <c r="M984" s="21">
        <v>108145726</v>
      </c>
      <c r="N984" s="21">
        <v>85915585</v>
      </c>
      <c r="O984" s="21">
        <v>22230141</v>
      </c>
      <c r="P984" s="22">
        <v>96308464</v>
      </c>
      <c r="Q984" s="22">
        <v>4819223</v>
      </c>
      <c r="R984" s="19">
        <v>6039308</v>
      </c>
      <c r="S984" s="22">
        <v>85596107</v>
      </c>
      <c r="T984" s="22">
        <v>55031662</v>
      </c>
      <c r="U984" s="22">
        <v>30564445</v>
      </c>
      <c r="V984" s="18" t="s">
        <v>55</v>
      </c>
      <c r="W984" s="1"/>
    </row>
    <row r="985" spans="1:23" hidden="1" x14ac:dyDescent="0.25">
      <c r="A985" s="14">
        <v>2089</v>
      </c>
      <c r="B985" s="18">
        <v>900971687</v>
      </c>
      <c r="C985" s="18" t="s">
        <v>1584</v>
      </c>
      <c r="D985" s="14" t="s">
        <v>26</v>
      </c>
      <c r="E985" s="17" t="s">
        <v>27</v>
      </c>
      <c r="F985" s="18" t="s">
        <v>28</v>
      </c>
      <c r="G985" s="18" t="s">
        <v>28</v>
      </c>
      <c r="H985" s="18" t="s">
        <v>1585</v>
      </c>
      <c r="I985" s="18" t="s">
        <v>75</v>
      </c>
      <c r="J985" s="21">
        <v>114505397</v>
      </c>
      <c r="K985" s="21">
        <v>-11107080</v>
      </c>
      <c r="L985" s="19">
        <v>-11981889</v>
      </c>
      <c r="M985" s="21">
        <v>124902828</v>
      </c>
      <c r="N985" s="21">
        <v>97965361</v>
      </c>
      <c r="O985" s="21">
        <v>26937467</v>
      </c>
      <c r="P985" s="22">
        <v>91193136</v>
      </c>
      <c r="Q985" s="22">
        <v>-9499081</v>
      </c>
      <c r="R985" s="19">
        <v>-14456663</v>
      </c>
      <c r="S985" s="22">
        <v>143305311</v>
      </c>
      <c r="T985" s="22">
        <v>104980866</v>
      </c>
      <c r="U985" s="22">
        <v>38324445</v>
      </c>
      <c r="V985" s="18" t="s">
        <v>31</v>
      </c>
      <c r="W985" s="1"/>
    </row>
    <row r="986" spans="1:23" hidden="1" x14ac:dyDescent="0.25">
      <c r="A986" s="14">
        <v>2091</v>
      </c>
      <c r="B986" s="18">
        <v>900060442</v>
      </c>
      <c r="C986" s="18" t="s">
        <v>1587</v>
      </c>
      <c r="D986" s="14" t="s">
        <v>26</v>
      </c>
      <c r="E986" s="17" t="s">
        <v>27</v>
      </c>
      <c r="F986" s="18" t="s">
        <v>28</v>
      </c>
      <c r="G986" s="18" t="s">
        <v>28</v>
      </c>
      <c r="H986" s="18" t="s">
        <v>578</v>
      </c>
      <c r="I986" s="18" t="s">
        <v>75</v>
      </c>
      <c r="J986" s="21">
        <v>114307985</v>
      </c>
      <c r="K986" s="21">
        <v>26157187</v>
      </c>
      <c r="L986" s="19">
        <v>36172472</v>
      </c>
      <c r="M986" s="21">
        <v>94050004</v>
      </c>
      <c r="N986" s="21">
        <v>49553839</v>
      </c>
      <c r="O986" s="21">
        <v>44496165</v>
      </c>
      <c r="P986" s="22">
        <v>82324320</v>
      </c>
      <c r="Q986" s="22">
        <v>7367458</v>
      </c>
      <c r="R986" s="19">
        <v>11368072</v>
      </c>
      <c r="S986" s="22">
        <v>81212864</v>
      </c>
      <c r="T986" s="22">
        <v>60444699</v>
      </c>
      <c r="U986" s="22">
        <v>20768165</v>
      </c>
      <c r="V986" s="18" t="s">
        <v>97</v>
      </c>
      <c r="W986" s="1"/>
    </row>
    <row r="987" spans="1:23" hidden="1" x14ac:dyDescent="0.25">
      <c r="A987" s="14">
        <v>2092</v>
      </c>
      <c r="B987" s="18">
        <v>890937070</v>
      </c>
      <c r="C987" s="18" t="s">
        <v>1588</v>
      </c>
      <c r="D987" s="14" t="s">
        <v>26</v>
      </c>
      <c r="E987" s="17" t="s">
        <v>86</v>
      </c>
      <c r="F987" s="18" t="s">
        <v>87</v>
      </c>
      <c r="G987" s="18" t="s">
        <v>88</v>
      </c>
      <c r="H987" s="18" t="s">
        <v>77</v>
      </c>
      <c r="I987" s="18" t="s">
        <v>75</v>
      </c>
      <c r="J987" s="21">
        <v>114153752</v>
      </c>
      <c r="K987" s="21">
        <v>476564</v>
      </c>
      <c r="L987" s="19">
        <v>1352052</v>
      </c>
      <c r="M987" s="21">
        <v>16597549</v>
      </c>
      <c r="N987" s="21">
        <v>12534727</v>
      </c>
      <c r="O987" s="21">
        <v>4062822</v>
      </c>
      <c r="P987" s="22">
        <v>108759656</v>
      </c>
      <c r="Q987" s="22">
        <v>1386734</v>
      </c>
      <c r="R987" s="19">
        <v>2615311</v>
      </c>
      <c r="S987" s="22">
        <v>16217429</v>
      </c>
      <c r="T987" s="22">
        <v>11408988</v>
      </c>
      <c r="U987" s="22">
        <v>4808441</v>
      </c>
      <c r="V987" s="18" t="s">
        <v>38</v>
      </c>
      <c r="W987" s="1"/>
    </row>
    <row r="988" spans="1:23" hidden="1" x14ac:dyDescent="0.25">
      <c r="A988" s="14">
        <v>2093</v>
      </c>
      <c r="B988" s="18">
        <v>900252139</v>
      </c>
      <c r="C988" s="18" t="s">
        <v>1589</v>
      </c>
      <c r="D988" s="14" t="s">
        <v>26</v>
      </c>
      <c r="E988" s="17" t="s">
        <v>27</v>
      </c>
      <c r="F988" s="18" t="s">
        <v>28</v>
      </c>
      <c r="G988" s="18" t="s">
        <v>28</v>
      </c>
      <c r="H988" s="18" t="s">
        <v>1590</v>
      </c>
      <c r="I988" s="18" t="s">
        <v>75</v>
      </c>
      <c r="J988" s="21">
        <v>114141355</v>
      </c>
      <c r="K988" s="21">
        <v>95308027</v>
      </c>
      <c r="L988" s="19">
        <v>16516</v>
      </c>
      <c r="M988" s="21">
        <v>1145433018</v>
      </c>
      <c r="N988" s="21">
        <v>59934034</v>
      </c>
      <c r="O988" s="21">
        <v>1085498984</v>
      </c>
      <c r="P988" s="22">
        <v>248235040</v>
      </c>
      <c r="Q988" s="22">
        <v>233865898</v>
      </c>
      <c r="R988" s="19">
        <v>195470219</v>
      </c>
      <c r="S988" s="22">
        <v>934347300</v>
      </c>
      <c r="T988" s="22">
        <v>26942624</v>
      </c>
      <c r="U988" s="22">
        <v>907404676</v>
      </c>
      <c r="V988" s="18" t="s">
        <v>55</v>
      </c>
      <c r="W988" s="1"/>
    </row>
    <row r="989" spans="1:23" hidden="1" x14ac:dyDescent="0.25">
      <c r="A989" s="14">
        <v>2094</v>
      </c>
      <c r="B989" s="18">
        <v>860046927</v>
      </c>
      <c r="C989" s="18" t="s">
        <v>1591</v>
      </c>
      <c r="D989" s="14" t="s">
        <v>26</v>
      </c>
      <c r="E989" s="17" t="s">
        <v>27</v>
      </c>
      <c r="F989" s="18" t="s">
        <v>28</v>
      </c>
      <c r="G989" s="18" t="s">
        <v>28</v>
      </c>
      <c r="H989" s="18" t="s">
        <v>1592</v>
      </c>
      <c r="I989" s="18" t="s">
        <v>75</v>
      </c>
      <c r="J989" s="21">
        <v>114135750</v>
      </c>
      <c r="K989" s="21">
        <v>8551591</v>
      </c>
      <c r="L989" s="19">
        <v>7318390</v>
      </c>
      <c r="M989" s="21">
        <v>149967389</v>
      </c>
      <c r="N989" s="21">
        <v>66185674</v>
      </c>
      <c r="O989" s="21">
        <v>83781715</v>
      </c>
      <c r="P989" s="22">
        <v>90309856</v>
      </c>
      <c r="Q989" s="22">
        <v>8401624</v>
      </c>
      <c r="R989" s="19">
        <v>11435977</v>
      </c>
      <c r="S989" s="22">
        <v>125820994</v>
      </c>
      <c r="T989" s="22">
        <v>47878182</v>
      </c>
      <c r="U989" s="22">
        <v>77942812</v>
      </c>
      <c r="V989" s="18" t="s">
        <v>38</v>
      </c>
      <c r="W989" s="1"/>
    </row>
    <row r="990" spans="1:23" hidden="1" x14ac:dyDescent="0.25">
      <c r="A990" s="14">
        <v>2095</v>
      </c>
      <c r="B990" s="18">
        <v>890207299</v>
      </c>
      <c r="C990" s="18" t="s">
        <v>1593</v>
      </c>
      <c r="D990" s="14" t="s">
        <v>26</v>
      </c>
      <c r="E990" s="18" t="s">
        <v>33</v>
      </c>
      <c r="F990" s="18" t="s">
        <v>65</v>
      </c>
      <c r="G990" s="14" t="s">
        <v>183</v>
      </c>
      <c r="H990" s="18" t="s">
        <v>697</v>
      </c>
      <c r="I990" s="17" t="s">
        <v>30</v>
      </c>
      <c r="J990" s="21">
        <v>114080877</v>
      </c>
      <c r="K990" s="21">
        <v>2676176</v>
      </c>
      <c r="L990" s="19">
        <v>8081013</v>
      </c>
      <c r="M990" s="21">
        <v>79648021</v>
      </c>
      <c r="N990" s="21">
        <v>55063664</v>
      </c>
      <c r="O990" s="21">
        <v>24584357</v>
      </c>
      <c r="P990" s="22">
        <v>106014392</v>
      </c>
      <c r="Q990" s="22">
        <v>2447340</v>
      </c>
      <c r="R990" s="19">
        <v>5736159</v>
      </c>
      <c r="S990" s="22">
        <v>72945742</v>
      </c>
      <c r="T990" s="22">
        <v>48148093</v>
      </c>
      <c r="U990" s="22">
        <v>24797649</v>
      </c>
      <c r="V990" s="18" t="s">
        <v>31</v>
      </c>
      <c r="W990" s="1"/>
    </row>
    <row r="991" spans="1:23" hidden="1" x14ac:dyDescent="0.25">
      <c r="A991" s="14">
        <v>2096</v>
      </c>
      <c r="B991" s="18">
        <v>860513857</v>
      </c>
      <c r="C991" s="18" t="s">
        <v>1594</v>
      </c>
      <c r="D991" s="14" t="s">
        <v>26</v>
      </c>
      <c r="E991" s="17" t="s">
        <v>27</v>
      </c>
      <c r="F991" s="18" t="s">
        <v>28</v>
      </c>
      <c r="G991" s="18" t="s">
        <v>28</v>
      </c>
      <c r="H991" s="18" t="s">
        <v>93</v>
      </c>
      <c r="I991" s="17" t="s">
        <v>94</v>
      </c>
      <c r="J991" s="21">
        <v>114042284</v>
      </c>
      <c r="K991" s="21">
        <v>45213704</v>
      </c>
      <c r="L991" s="19">
        <v>61080414</v>
      </c>
      <c r="M991" s="21">
        <v>739906973</v>
      </c>
      <c r="N991" s="21">
        <v>377610049</v>
      </c>
      <c r="O991" s="21">
        <v>362296924</v>
      </c>
      <c r="P991" s="22">
        <v>86902040</v>
      </c>
      <c r="Q991" s="22">
        <v>34451844</v>
      </c>
      <c r="R991" s="19">
        <v>43941270</v>
      </c>
      <c r="S991" s="22">
        <v>650715786</v>
      </c>
      <c r="T991" s="22">
        <v>315041590</v>
      </c>
      <c r="U991" s="22">
        <v>335674196</v>
      </c>
      <c r="V991" s="18" t="s">
        <v>55</v>
      </c>
      <c r="W991" s="1"/>
    </row>
    <row r="992" spans="1:23" hidden="1" x14ac:dyDescent="0.25">
      <c r="A992" s="14">
        <v>2098</v>
      </c>
      <c r="B992" s="18">
        <v>830022462</v>
      </c>
      <c r="C992" s="18" t="s">
        <v>1596</v>
      </c>
      <c r="D992" s="14" t="s">
        <v>26</v>
      </c>
      <c r="E992" s="17" t="s">
        <v>27</v>
      </c>
      <c r="F992" s="18" t="s">
        <v>28</v>
      </c>
      <c r="G992" s="18" t="s">
        <v>28</v>
      </c>
      <c r="H992" s="18" t="s">
        <v>295</v>
      </c>
      <c r="I992" s="17" t="s">
        <v>30</v>
      </c>
      <c r="J992" s="21">
        <v>113968631</v>
      </c>
      <c r="K992" s="21">
        <v>10902538</v>
      </c>
      <c r="L992" s="19">
        <v>23826362</v>
      </c>
      <c r="M992" s="21">
        <v>83144750</v>
      </c>
      <c r="N992" s="21">
        <v>20527757</v>
      </c>
      <c r="O992" s="21">
        <v>62616993</v>
      </c>
      <c r="P992" s="22">
        <v>79734896</v>
      </c>
      <c r="Q992" s="22">
        <v>-184214</v>
      </c>
      <c r="R992" s="19">
        <v>1249059</v>
      </c>
      <c r="S992" s="22">
        <v>82443117</v>
      </c>
      <c r="T992" s="22">
        <v>30728661</v>
      </c>
      <c r="U992" s="22">
        <v>51714456</v>
      </c>
      <c r="V992" s="18" t="s">
        <v>38</v>
      </c>
      <c r="W992" s="1"/>
    </row>
    <row r="993" spans="1:23" hidden="1" x14ac:dyDescent="0.25">
      <c r="A993" s="14">
        <v>2099</v>
      </c>
      <c r="B993" s="18">
        <v>900551700</v>
      </c>
      <c r="C993" s="18" t="s">
        <v>1597</v>
      </c>
      <c r="D993" s="14" t="s">
        <v>26</v>
      </c>
      <c r="E993" s="17" t="s">
        <v>343</v>
      </c>
      <c r="F993" s="18" t="s">
        <v>382</v>
      </c>
      <c r="G993" s="18" t="s">
        <v>1598</v>
      </c>
      <c r="H993" s="18" t="s">
        <v>170</v>
      </c>
      <c r="I993" s="17" t="s">
        <v>37</v>
      </c>
      <c r="J993" s="21">
        <v>113908840</v>
      </c>
      <c r="K993" s="21">
        <v>1025383</v>
      </c>
      <c r="L993" s="19">
        <v>3813409</v>
      </c>
      <c r="M993" s="21">
        <v>50854887</v>
      </c>
      <c r="N993" s="21">
        <v>39742110</v>
      </c>
      <c r="O993" s="21">
        <v>11112777</v>
      </c>
      <c r="P993" s="22">
        <v>60046556</v>
      </c>
      <c r="Q993" s="22">
        <v>338761</v>
      </c>
      <c r="R993" s="19">
        <v>1850969</v>
      </c>
      <c r="S993" s="22">
        <v>41740235</v>
      </c>
      <c r="T993" s="22">
        <v>31652841</v>
      </c>
      <c r="U993" s="22">
        <v>10087394</v>
      </c>
      <c r="V993" s="18" t="s">
        <v>31</v>
      </c>
      <c r="W993" s="1"/>
    </row>
    <row r="994" spans="1:23" hidden="1" x14ac:dyDescent="0.25">
      <c r="A994" s="14">
        <v>2100</v>
      </c>
      <c r="B994" s="18">
        <v>900183522</v>
      </c>
      <c r="C994" s="18" t="s">
        <v>1599</v>
      </c>
      <c r="D994" s="14" t="s">
        <v>26</v>
      </c>
      <c r="E994" s="17" t="s">
        <v>79</v>
      </c>
      <c r="F994" s="18" t="s">
        <v>984</v>
      </c>
      <c r="G994" s="14" t="s">
        <v>985</v>
      </c>
      <c r="H994" s="18" t="s">
        <v>82</v>
      </c>
      <c r="I994" s="17" t="s">
        <v>30</v>
      </c>
      <c r="J994" s="21">
        <v>113904066</v>
      </c>
      <c r="K994" s="21">
        <v>1942861</v>
      </c>
      <c r="L994" s="19">
        <v>-126916</v>
      </c>
      <c r="M994" s="21">
        <v>25091668</v>
      </c>
      <c r="N994" s="21">
        <v>14958983</v>
      </c>
      <c r="O994" s="21">
        <v>10132685</v>
      </c>
      <c r="P994" s="22">
        <v>102183376</v>
      </c>
      <c r="Q994" s="22">
        <v>2085621</v>
      </c>
      <c r="R994" s="19">
        <v>119428</v>
      </c>
      <c r="S994" s="22">
        <v>24502092</v>
      </c>
      <c r="T994" s="22">
        <v>16312268</v>
      </c>
      <c r="U994" s="22">
        <v>8189824</v>
      </c>
      <c r="V994" s="18" t="s">
        <v>31</v>
      </c>
      <c r="W994" s="1"/>
    </row>
    <row r="995" spans="1:23" hidden="1" x14ac:dyDescent="0.25">
      <c r="A995" s="14">
        <v>2101</v>
      </c>
      <c r="B995" s="18">
        <v>860076279</v>
      </c>
      <c r="C995" s="18" t="s">
        <v>1600</v>
      </c>
      <c r="D995" s="14" t="s">
        <v>26</v>
      </c>
      <c r="E995" s="17" t="s">
        <v>27</v>
      </c>
      <c r="F995" s="18" t="s">
        <v>50</v>
      </c>
      <c r="G995" s="14" t="s">
        <v>188</v>
      </c>
      <c r="H995" s="18" t="s">
        <v>222</v>
      </c>
      <c r="I995" s="17" t="s">
        <v>30</v>
      </c>
      <c r="J995" s="21">
        <v>113885129</v>
      </c>
      <c r="K995" s="21">
        <v>16743806</v>
      </c>
      <c r="L995" s="19">
        <v>33831104</v>
      </c>
      <c r="M995" s="21">
        <v>90894218</v>
      </c>
      <c r="N995" s="21">
        <v>39924734</v>
      </c>
      <c r="O995" s="21">
        <v>50969484</v>
      </c>
      <c r="P995" s="22">
        <v>82435712</v>
      </c>
      <c r="Q995" s="22">
        <v>15230291</v>
      </c>
      <c r="R995" s="19">
        <v>25692599</v>
      </c>
      <c r="S995" s="22">
        <v>65899444</v>
      </c>
      <c r="T995" s="22">
        <v>31673766</v>
      </c>
      <c r="U995" s="22">
        <v>34225678</v>
      </c>
      <c r="V995" s="18" t="s">
        <v>31</v>
      </c>
      <c r="W995" s="1"/>
    </row>
    <row r="996" spans="1:23" hidden="1" x14ac:dyDescent="0.25">
      <c r="A996" s="14">
        <v>2102</v>
      </c>
      <c r="B996" s="18">
        <v>900627106</v>
      </c>
      <c r="C996" s="18" t="s">
        <v>1601</v>
      </c>
      <c r="D996" s="14" t="s">
        <v>26</v>
      </c>
      <c r="E996" s="17" t="s">
        <v>86</v>
      </c>
      <c r="F996" s="18" t="s">
        <v>87</v>
      </c>
      <c r="G996" s="18" t="s">
        <v>88</v>
      </c>
      <c r="H996" s="18" t="s">
        <v>350</v>
      </c>
      <c r="I996" s="17" t="s">
        <v>30</v>
      </c>
      <c r="J996" s="21">
        <v>113860230</v>
      </c>
      <c r="K996" s="21">
        <v>1515064</v>
      </c>
      <c r="L996" s="19">
        <v>2473095</v>
      </c>
      <c r="M996" s="21">
        <v>6231382</v>
      </c>
      <c r="N996" s="21">
        <v>1214367</v>
      </c>
      <c r="O996" s="21">
        <v>5017015</v>
      </c>
      <c r="P996" s="22">
        <v>113810752</v>
      </c>
      <c r="Q996" s="22">
        <v>1810704</v>
      </c>
      <c r="R996" s="19">
        <v>2782578</v>
      </c>
      <c r="S996" s="22">
        <v>4707480</v>
      </c>
      <c r="T996" s="22">
        <v>1205529</v>
      </c>
      <c r="U996" s="22">
        <v>3501951</v>
      </c>
      <c r="V996" s="18" t="s">
        <v>31</v>
      </c>
      <c r="W996" s="1"/>
    </row>
    <row r="997" spans="1:23" hidden="1" x14ac:dyDescent="0.25">
      <c r="A997" s="14">
        <v>2103</v>
      </c>
      <c r="B997" s="18">
        <v>900420122</v>
      </c>
      <c r="C997" s="18" t="s">
        <v>1602</v>
      </c>
      <c r="D997" s="14" t="s">
        <v>26</v>
      </c>
      <c r="E997" s="17" t="s">
        <v>27</v>
      </c>
      <c r="F997" s="18" t="s">
        <v>28</v>
      </c>
      <c r="G997" s="18" t="s">
        <v>28</v>
      </c>
      <c r="H997" s="18" t="s">
        <v>1603</v>
      </c>
      <c r="I997" s="18" t="s">
        <v>75</v>
      </c>
      <c r="J997" s="21">
        <v>113795020</v>
      </c>
      <c r="K997" s="21">
        <v>-2614604</v>
      </c>
      <c r="L997" s="19">
        <v>4372336</v>
      </c>
      <c r="M997" s="21">
        <v>90660678</v>
      </c>
      <c r="N997" s="21">
        <v>92410362</v>
      </c>
      <c r="O997" s="21">
        <v>-1749684</v>
      </c>
      <c r="P997" s="22">
        <v>119078160</v>
      </c>
      <c r="Q997" s="22">
        <v>-2721237</v>
      </c>
      <c r="R997" s="19">
        <v>3753427</v>
      </c>
      <c r="S997" s="22">
        <v>73137960</v>
      </c>
      <c r="T997" s="22">
        <v>72273044</v>
      </c>
      <c r="U997" s="22">
        <v>864916</v>
      </c>
      <c r="V997" s="18" t="s">
        <v>31</v>
      </c>
      <c r="W997" s="1"/>
    </row>
    <row r="998" spans="1:23" hidden="1" x14ac:dyDescent="0.25">
      <c r="A998" s="14">
        <v>2104</v>
      </c>
      <c r="B998" s="18">
        <v>860033245</v>
      </c>
      <c r="C998" s="18" t="s">
        <v>1604</v>
      </c>
      <c r="D998" s="14" t="s">
        <v>26</v>
      </c>
      <c r="E998" s="17" t="s">
        <v>27</v>
      </c>
      <c r="F998" s="18" t="s">
        <v>50</v>
      </c>
      <c r="G998" s="14" t="s">
        <v>188</v>
      </c>
      <c r="H998" s="18" t="s">
        <v>130</v>
      </c>
      <c r="I998" s="17" t="s">
        <v>37</v>
      </c>
      <c r="J998" s="21">
        <v>113750390</v>
      </c>
      <c r="K998" s="21">
        <v>13221128</v>
      </c>
      <c r="L998" s="19">
        <v>16319850</v>
      </c>
      <c r="M998" s="21">
        <v>107071478</v>
      </c>
      <c r="N998" s="21">
        <v>75015044</v>
      </c>
      <c r="O998" s="21">
        <v>32056434</v>
      </c>
      <c r="P998" s="22">
        <v>86218504</v>
      </c>
      <c r="Q998" s="22">
        <v>6304304</v>
      </c>
      <c r="R998" s="19">
        <v>8246243</v>
      </c>
      <c r="S998" s="22">
        <v>87933536</v>
      </c>
      <c r="T998" s="22">
        <v>55322092</v>
      </c>
      <c r="U998" s="22">
        <v>32611444</v>
      </c>
      <c r="V998" s="18" t="s">
        <v>38</v>
      </c>
      <c r="W998" s="1"/>
    </row>
    <row r="999" spans="1:23" hidden="1" x14ac:dyDescent="0.25">
      <c r="A999" s="14">
        <v>2105</v>
      </c>
      <c r="B999" s="18">
        <v>830111876</v>
      </c>
      <c r="C999" s="18" t="s">
        <v>1605</v>
      </c>
      <c r="D999" s="14" t="s">
        <v>26</v>
      </c>
      <c r="E999" s="17" t="s">
        <v>27</v>
      </c>
      <c r="F999" s="18" t="s">
        <v>28</v>
      </c>
      <c r="G999" s="18" t="s">
        <v>28</v>
      </c>
      <c r="H999" s="18" t="s">
        <v>132</v>
      </c>
      <c r="I999" s="17" t="s">
        <v>30</v>
      </c>
      <c r="J999" s="21">
        <v>113743083</v>
      </c>
      <c r="K999" s="21">
        <v>2610785</v>
      </c>
      <c r="L999" s="19">
        <v>4869477</v>
      </c>
      <c r="M999" s="21">
        <v>49344836</v>
      </c>
      <c r="N999" s="21">
        <v>41429910</v>
      </c>
      <c r="O999" s="21">
        <v>7914926</v>
      </c>
      <c r="P999" s="22">
        <v>83051248</v>
      </c>
      <c r="Q999" s="22">
        <v>2943307</v>
      </c>
      <c r="R999" s="19">
        <v>4439796</v>
      </c>
      <c r="S999" s="22">
        <v>39185845</v>
      </c>
      <c r="T999" s="22">
        <v>30942782</v>
      </c>
      <c r="U999" s="22">
        <v>8243063</v>
      </c>
      <c r="V999" s="18" t="s">
        <v>31</v>
      </c>
      <c r="W999" s="1"/>
    </row>
    <row r="1000" spans="1:23" hidden="1" x14ac:dyDescent="0.25">
      <c r="A1000" s="14">
        <v>2106</v>
      </c>
      <c r="B1000" s="18">
        <v>830071604</v>
      </c>
      <c r="C1000" s="18" t="s">
        <v>1606</v>
      </c>
      <c r="D1000" s="14" t="s">
        <v>26</v>
      </c>
      <c r="E1000" s="17" t="s">
        <v>27</v>
      </c>
      <c r="F1000" s="18" t="s">
        <v>50</v>
      </c>
      <c r="G1000" s="18" t="s">
        <v>1310</v>
      </c>
      <c r="H1000" s="18" t="s">
        <v>48</v>
      </c>
      <c r="I1000" s="17" t="s">
        <v>37</v>
      </c>
      <c r="J1000" s="21">
        <v>113742985</v>
      </c>
      <c r="K1000" s="21">
        <v>8434355</v>
      </c>
      <c r="L1000" s="19">
        <v>13181620</v>
      </c>
      <c r="M1000" s="21">
        <v>78783710</v>
      </c>
      <c r="N1000" s="21">
        <v>22263382</v>
      </c>
      <c r="O1000" s="21">
        <v>56520328</v>
      </c>
      <c r="P1000" s="22">
        <v>94535616</v>
      </c>
      <c r="Q1000" s="22">
        <v>7053387</v>
      </c>
      <c r="R1000" s="19">
        <v>11086362</v>
      </c>
      <c r="S1000" s="22">
        <v>69770576</v>
      </c>
      <c r="T1000" s="22">
        <v>21014603</v>
      </c>
      <c r="U1000" s="22">
        <v>48755973</v>
      </c>
      <c r="V1000" s="18" t="s">
        <v>31</v>
      </c>
      <c r="W1000" s="1"/>
    </row>
    <row r="1001" spans="1:23" hidden="1" x14ac:dyDescent="0.25">
      <c r="A1001" s="14">
        <v>2107</v>
      </c>
      <c r="B1001" s="18">
        <v>800161555</v>
      </c>
      <c r="C1001" s="18" t="s">
        <v>1607</v>
      </c>
      <c r="D1001" s="14" t="s">
        <v>26</v>
      </c>
      <c r="E1001" s="17" t="s">
        <v>27</v>
      </c>
      <c r="F1001" s="18" t="s">
        <v>28</v>
      </c>
      <c r="G1001" s="18" t="s">
        <v>28</v>
      </c>
      <c r="H1001" s="18" t="s">
        <v>67</v>
      </c>
      <c r="I1001" s="17" t="s">
        <v>37</v>
      </c>
      <c r="J1001" s="21">
        <v>113702624</v>
      </c>
      <c r="K1001" s="21">
        <v>7547161</v>
      </c>
      <c r="L1001" s="19">
        <v>16747878</v>
      </c>
      <c r="M1001" s="21">
        <v>91233827</v>
      </c>
      <c r="N1001" s="21">
        <v>56808418</v>
      </c>
      <c r="O1001" s="21">
        <v>34425409</v>
      </c>
      <c r="P1001" s="22">
        <v>84598480</v>
      </c>
      <c r="Q1001" s="22">
        <v>6509932</v>
      </c>
      <c r="R1001" s="19">
        <v>11552835</v>
      </c>
      <c r="S1001" s="22">
        <v>61687096</v>
      </c>
      <c r="T1001" s="22">
        <v>34807345</v>
      </c>
      <c r="U1001" s="22">
        <v>26879751</v>
      </c>
      <c r="V1001" s="18" t="s">
        <v>38</v>
      </c>
      <c r="W1001" s="1"/>
    </row>
    <row r="1002" spans="1:23" hidden="1" x14ac:dyDescent="0.25">
      <c r="A1002" s="14">
        <v>2108</v>
      </c>
      <c r="B1002" s="18">
        <v>900426105</v>
      </c>
      <c r="C1002" s="18" t="s">
        <v>1608</v>
      </c>
      <c r="D1002" s="14" t="s">
        <v>26</v>
      </c>
      <c r="E1002" s="17" t="s">
        <v>27</v>
      </c>
      <c r="F1002" s="18" t="s">
        <v>28</v>
      </c>
      <c r="G1002" s="18" t="s">
        <v>28</v>
      </c>
      <c r="H1002" s="18" t="s">
        <v>109</v>
      </c>
      <c r="I1002" s="18" t="s">
        <v>75</v>
      </c>
      <c r="J1002" s="21">
        <v>113648933</v>
      </c>
      <c r="K1002" s="21">
        <v>7600812</v>
      </c>
      <c r="L1002" s="19">
        <v>12721326</v>
      </c>
      <c r="M1002" s="21">
        <v>44729667</v>
      </c>
      <c r="N1002" s="21">
        <v>17285800</v>
      </c>
      <c r="O1002" s="21">
        <v>27443867</v>
      </c>
      <c r="P1002" s="22">
        <v>74516184</v>
      </c>
      <c r="Q1002" s="22">
        <v>5760611</v>
      </c>
      <c r="R1002" s="19">
        <v>8662251</v>
      </c>
      <c r="S1002" s="22">
        <v>38356784</v>
      </c>
      <c r="T1002" s="22">
        <v>18513729</v>
      </c>
      <c r="U1002" s="22">
        <v>19843055</v>
      </c>
      <c r="V1002" s="18" t="s">
        <v>38</v>
      </c>
      <c r="W1002" s="1"/>
    </row>
    <row r="1003" spans="1:23" hidden="1" x14ac:dyDescent="0.25">
      <c r="A1003" s="14">
        <v>2109</v>
      </c>
      <c r="B1003" s="18">
        <v>800029447</v>
      </c>
      <c r="C1003" s="18" t="s">
        <v>1609</v>
      </c>
      <c r="D1003" s="14" t="s">
        <v>26</v>
      </c>
      <c r="E1003" s="17" t="s">
        <v>27</v>
      </c>
      <c r="F1003" s="18" t="s">
        <v>28</v>
      </c>
      <c r="G1003" s="18" t="s">
        <v>28</v>
      </c>
      <c r="H1003" s="18" t="s">
        <v>721</v>
      </c>
      <c r="I1003" s="17" t="s">
        <v>37</v>
      </c>
      <c r="J1003" s="21">
        <v>113597198</v>
      </c>
      <c r="K1003" s="21">
        <v>-9775314</v>
      </c>
      <c r="L1003" s="19">
        <v>-6624767</v>
      </c>
      <c r="M1003" s="21">
        <v>162428704</v>
      </c>
      <c r="N1003" s="21">
        <v>161997195</v>
      </c>
      <c r="O1003" s="21">
        <v>431509</v>
      </c>
      <c r="P1003" s="22">
        <v>52090916</v>
      </c>
      <c r="Q1003" s="22">
        <v>-4520838</v>
      </c>
      <c r="R1003" s="19">
        <v>-4936877</v>
      </c>
      <c r="S1003" s="22">
        <v>96965030</v>
      </c>
      <c r="T1003" s="22">
        <v>86758207</v>
      </c>
      <c r="U1003" s="22">
        <v>10206823</v>
      </c>
      <c r="V1003" s="18" t="s">
        <v>38</v>
      </c>
      <c r="W1003" s="1"/>
    </row>
    <row r="1004" spans="1:23" hidden="1" x14ac:dyDescent="0.25">
      <c r="A1004" s="14">
        <v>2110</v>
      </c>
      <c r="B1004" s="18">
        <v>900999139</v>
      </c>
      <c r="C1004" s="18" t="s">
        <v>1610</v>
      </c>
      <c r="D1004" s="14" t="s">
        <v>26</v>
      </c>
      <c r="E1004" s="17" t="s">
        <v>86</v>
      </c>
      <c r="F1004" s="18" t="s">
        <v>87</v>
      </c>
      <c r="G1004" s="18" t="s">
        <v>88</v>
      </c>
      <c r="H1004" s="18" t="s">
        <v>747</v>
      </c>
      <c r="I1004" s="18" t="s">
        <v>75</v>
      </c>
      <c r="J1004" s="21">
        <v>113542585</v>
      </c>
      <c r="K1004" s="21">
        <v>37174447</v>
      </c>
      <c r="L1004" s="19">
        <v>50986462</v>
      </c>
      <c r="M1004" s="21">
        <v>81758014</v>
      </c>
      <c r="N1004" s="21">
        <v>236159254</v>
      </c>
      <c r="O1004" s="21">
        <v>-154401240</v>
      </c>
      <c r="P1004" s="22">
        <v>132447568</v>
      </c>
      <c r="Q1004" s="22">
        <v>-24510580</v>
      </c>
      <c r="R1004" s="19">
        <v>8607545</v>
      </c>
      <c r="S1004" s="22">
        <v>72202800</v>
      </c>
      <c r="T1004" s="22">
        <v>263778487</v>
      </c>
      <c r="U1004" s="22">
        <v>-191575687</v>
      </c>
      <c r="V1004" s="18" t="s">
        <v>38</v>
      </c>
      <c r="W1004" s="1"/>
    </row>
    <row r="1005" spans="1:23" hidden="1" x14ac:dyDescent="0.25">
      <c r="A1005" s="14">
        <v>2111</v>
      </c>
      <c r="B1005" s="18">
        <v>811012427</v>
      </c>
      <c r="C1005" s="18" t="s">
        <v>1611</v>
      </c>
      <c r="D1005" s="14" t="s">
        <v>26</v>
      </c>
      <c r="E1005" s="17" t="s">
        <v>86</v>
      </c>
      <c r="F1005" s="18" t="s">
        <v>87</v>
      </c>
      <c r="G1005" s="18" t="s">
        <v>103</v>
      </c>
      <c r="H1005" s="18" t="s">
        <v>1612</v>
      </c>
      <c r="I1005" s="17" t="s">
        <v>30</v>
      </c>
      <c r="J1005" s="21">
        <v>113519094</v>
      </c>
      <c r="K1005" s="21">
        <v>5352913</v>
      </c>
      <c r="L1005" s="19">
        <v>7845877</v>
      </c>
      <c r="M1005" s="21">
        <v>28083856</v>
      </c>
      <c r="N1005" s="21">
        <v>14431180</v>
      </c>
      <c r="O1005" s="21">
        <v>13652676</v>
      </c>
      <c r="P1005" s="22">
        <v>114246512</v>
      </c>
      <c r="Q1005" s="22">
        <v>10009307</v>
      </c>
      <c r="R1005" s="19">
        <v>14927330</v>
      </c>
      <c r="S1005" s="22">
        <v>31487019</v>
      </c>
      <c r="T1005" s="22">
        <v>15625078</v>
      </c>
      <c r="U1005" s="22">
        <v>15861941</v>
      </c>
      <c r="V1005" s="18" t="s">
        <v>31</v>
      </c>
      <c r="W1005" s="1"/>
    </row>
    <row r="1006" spans="1:23" hidden="1" x14ac:dyDescent="0.25">
      <c r="A1006" s="14">
        <v>2112</v>
      </c>
      <c r="B1006" s="18">
        <v>900208029</v>
      </c>
      <c r="C1006" s="18" t="s">
        <v>1613</v>
      </c>
      <c r="D1006" s="14" t="s">
        <v>26</v>
      </c>
      <c r="E1006" s="17" t="s">
        <v>27</v>
      </c>
      <c r="F1006" s="18" t="s">
        <v>50</v>
      </c>
      <c r="G1006" s="14" t="s">
        <v>188</v>
      </c>
      <c r="H1006" s="18" t="s">
        <v>578</v>
      </c>
      <c r="I1006" s="18" t="s">
        <v>75</v>
      </c>
      <c r="J1006" s="21">
        <v>113502286</v>
      </c>
      <c r="K1006" s="21">
        <v>1085856</v>
      </c>
      <c r="L1006" s="19">
        <v>4523819</v>
      </c>
      <c r="M1006" s="21">
        <v>71292552</v>
      </c>
      <c r="N1006" s="21">
        <v>66305822</v>
      </c>
      <c r="O1006" s="21">
        <v>4986730</v>
      </c>
      <c r="P1006" s="22">
        <v>111618512</v>
      </c>
      <c r="Q1006" s="22">
        <v>6723500</v>
      </c>
      <c r="R1006" s="19">
        <v>12970977</v>
      </c>
      <c r="S1006" s="22">
        <v>61539974</v>
      </c>
      <c r="T1006" s="22">
        <v>49074360</v>
      </c>
      <c r="U1006" s="22">
        <v>12465614</v>
      </c>
      <c r="V1006" s="18" t="s">
        <v>97</v>
      </c>
      <c r="W1006" s="1"/>
    </row>
    <row r="1007" spans="1:23" hidden="1" x14ac:dyDescent="0.25">
      <c r="A1007" s="14">
        <v>2113</v>
      </c>
      <c r="B1007" s="18">
        <v>900648468</v>
      </c>
      <c r="C1007" s="18" t="s">
        <v>1614</v>
      </c>
      <c r="D1007" s="14" t="s">
        <v>26</v>
      </c>
      <c r="E1007" s="17" t="s">
        <v>27</v>
      </c>
      <c r="F1007" s="18" t="s">
        <v>28</v>
      </c>
      <c r="G1007" s="18" t="s">
        <v>28</v>
      </c>
      <c r="H1007" s="18" t="s">
        <v>101</v>
      </c>
      <c r="I1007" s="17" t="s">
        <v>94</v>
      </c>
      <c r="J1007" s="21">
        <v>113457580</v>
      </c>
      <c r="K1007" s="21">
        <v>12447131</v>
      </c>
      <c r="L1007" s="19">
        <v>22329178</v>
      </c>
      <c r="M1007" s="21">
        <v>51868761</v>
      </c>
      <c r="N1007" s="21">
        <v>38063235</v>
      </c>
      <c r="O1007" s="21">
        <v>13805526</v>
      </c>
      <c r="P1007" s="22">
        <v>60726440</v>
      </c>
      <c r="Q1007" s="22">
        <v>5581481</v>
      </c>
      <c r="R1007" s="19">
        <v>8489338</v>
      </c>
      <c r="S1007" s="22">
        <v>30022662</v>
      </c>
      <c r="T1007" s="22">
        <v>12209985</v>
      </c>
      <c r="U1007" s="22">
        <v>17812677</v>
      </c>
      <c r="V1007" s="18" t="s">
        <v>31</v>
      </c>
      <c r="W1007" s="1"/>
    </row>
    <row r="1008" spans="1:23" hidden="1" x14ac:dyDescent="0.25">
      <c r="A1008" s="14">
        <v>2114</v>
      </c>
      <c r="B1008" s="18">
        <v>860030723</v>
      </c>
      <c r="C1008" s="18" t="s">
        <v>1615</v>
      </c>
      <c r="D1008" s="14" t="s">
        <v>26</v>
      </c>
      <c r="E1008" s="17" t="s">
        <v>27</v>
      </c>
      <c r="F1008" s="18" t="s">
        <v>28</v>
      </c>
      <c r="G1008" s="18" t="s">
        <v>28</v>
      </c>
      <c r="H1008" s="18" t="s">
        <v>245</v>
      </c>
      <c r="I1008" s="17" t="s">
        <v>30</v>
      </c>
      <c r="J1008" s="21">
        <v>113415016</v>
      </c>
      <c r="K1008" s="21">
        <v>4287942</v>
      </c>
      <c r="L1008" s="19">
        <v>9860897</v>
      </c>
      <c r="M1008" s="21">
        <v>52040421</v>
      </c>
      <c r="N1008" s="21">
        <v>30694835</v>
      </c>
      <c r="O1008" s="21">
        <v>21345586</v>
      </c>
      <c r="P1008" s="22">
        <v>99261208</v>
      </c>
      <c r="Q1008" s="22">
        <v>4548782</v>
      </c>
      <c r="R1008" s="19">
        <v>8591737</v>
      </c>
      <c r="S1008" s="22">
        <v>41865609</v>
      </c>
      <c r="T1008" s="22">
        <v>23568790</v>
      </c>
      <c r="U1008" s="22">
        <v>18296819</v>
      </c>
      <c r="V1008" s="18" t="s">
        <v>38</v>
      </c>
      <c r="W1008" s="1"/>
    </row>
    <row r="1009" spans="1:23" hidden="1" x14ac:dyDescent="0.25">
      <c r="A1009" s="14">
        <v>2115</v>
      </c>
      <c r="B1009" s="18">
        <v>900387878</v>
      </c>
      <c r="C1009" s="18" t="s">
        <v>1616</v>
      </c>
      <c r="D1009" s="14" t="s">
        <v>26</v>
      </c>
      <c r="E1009" s="17" t="s">
        <v>57</v>
      </c>
      <c r="F1009" s="18" t="s">
        <v>58</v>
      </c>
      <c r="G1009" s="14" t="s">
        <v>59</v>
      </c>
      <c r="H1009" s="18" t="s">
        <v>84</v>
      </c>
      <c r="I1009" s="18" t="s">
        <v>75</v>
      </c>
      <c r="J1009" s="21">
        <v>113339088</v>
      </c>
      <c r="K1009" s="21">
        <v>7851115</v>
      </c>
      <c r="L1009" s="19">
        <v>11521674</v>
      </c>
      <c r="M1009" s="21">
        <v>286094929</v>
      </c>
      <c r="N1009" s="21">
        <v>222040057</v>
      </c>
      <c r="O1009" s="21">
        <v>64054872</v>
      </c>
      <c r="P1009" s="22">
        <v>71636716</v>
      </c>
      <c r="Q1009" s="22">
        <v>4706207</v>
      </c>
      <c r="R1009" s="19">
        <v>5681883</v>
      </c>
      <c r="S1009" s="22">
        <v>216748904</v>
      </c>
      <c r="T1009" s="22">
        <v>155904278</v>
      </c>
      <c r="U1009" s="22">
        <v>60844626</v>
      </c>
      <c r="V1009" s="18" t="s">
        <v>38</v>
      </c>
      <c r="W1009" s="1"/>
    </row>
    <row r="1010" spans="1:23" hidden="1" x14ac:dyDescent="0.25">
      <c r="A1010" s="14">
        <v>2116</v>
      </c>
      <c r="B1010" s="18">
        <v>900259779</v>
      </c>
      <c r="C1010" s="18" t="s">
        <v>1617</v>
      </c>
      <c r="D1010" s="14" t="s">
        <v>26</v>
      </c>
      <c r="E1010" s="17" t="s">
        <v>343</v>
      </c>
      <c r="F1010" s="18" t="s">
        <v>344</v>
      </c>
      <c r="G1010" s="18" t="s">
        <v>345</v>
      </c>
      <c r="H1010" s="18" t="s">
        <v>1618</v>
      </c>
      <c r="I1010" s="17" t="s">
        <v>185</v>
      </c>
      <c r="J1010" s="21">
        <v>113321901</v>
      </c>
      <c r="K1010" s="21">
        <v>3148897</v>
      </c>
      <c r="L1010" s="19">
        <v>6416640</v>
      </c>
      <c r="M1010" s="21">
        <v>50586020</v>
      </c>
      <c r="N1010" s="21">
        <v>26354085</v>
      </c>
      <c r="O1010" s="21">
        <v>24231935</v>
      </c>
      <c r="P1010" s="22">
        <v>71574432</v>
      </c>
      <c r="Q1010" s="22">
        <v>1574459</v>
      </c>
      <c r="R1010" s="19">
        <v>3217277</v>
      </c>
      <c r="S1010" s="22">
        <v>43918444</v>
      </c>
      <c r="T1010" s="22">
        <v>22787346</v>
      </c>
      <c r="U1010" s="22">
        <v>21131098</v>
      </c>
      <c r="V1010" s="18" t="s">
        <v>55</v>
      </c>
      <c r="W1010" s="1"/>
    </row>
    <row r="1011" spans="1:23" hidden="1" x14ac:dyDescent="0.25">
      <c r="A1011" s="14">
        <v>2117</v>
      </c>
      <c r="B1011" s="18">
        <v>900575452</v>
      </c>
      <c r="C1011" s="18" t="s">
        <v>1619</v>
      </c>
      <c r="D1011" s="14" t="s">
        <v>26</v>
      </c>
      <c r="E1011" s="18" t="s">
        <v>33</v>
      </c>
      <c r="F1011" s="18" t="s">
        <v>34</v>
      </c>
      <c r="G1011" s="18" t="s">
        <v>35</v>
      </c>
      <c r="H1011" s="18" t="s">
        <v>1620</v>
      </c>
      <c r="I1011" s="18" t="s">
        <v>75</v>
      </c>
      <c r="J1011" s="21">
        <v>113206536</v>
      </c>
      <c r="K1011" s="21">
        <v>4742082</v>
      </c>
      <c r="L1011" s="19">
        <v>8919999</v>
      </c>
      <c r="M1011" s="21">
        <v>22971564</v>
      </c>
      <c r="N1011" s="21">
        <v>14939327</v>
      </c>
      <c r="O1011" s="21">
        <v>8032237</v>
      </c>
      <c r="P1011" s="22">
        <v>18719984</v>
      </c>
      <c r="Q1011" s="22">
        <v>918299</v>
      </c>
      <c r="R1011" s="19">
        <v>1764540</v>
      </c>
      <c r="S1011" s="22">
        <v>6973315</v>
      </c>
      <c r="T1011" s="22">
        <v>3683160</v>
      </c>
      <c r="U1011" s="22">
        <v>3290155</v>
      </c>
      <c r="V1011" s="18" t="s">
        <v>31</v>
      </c>
      <c r="W1011" s="1"/>
    </row>
    <row r="1012" spans="1:23" hidden="1" x14ac:dyDescent="0.25">
      <c r="A1012" s="14">
        <v>2118</v>
      </c>
      <c r="B1012" s="18">
        <v>900906350</v>
      </c>
      <c r="C1012" s="18" t="s">
        <v>1621</v>
      </c>
      <c r="D1012" s="14" t="s">
        <v>26</v>
      </c>
      <c r="E1012" s="17" t="s">
        <v>86</v>
      </c>
      <c r="F1012" s="18" t="s">
        <v>87</v>
      </c>
      <c r="G1012" s="14" t="s">
        <v>92</v>
      </c>
      <c r="H1012" s="18" t="s">
        <v>1622</v>
      </c>
      <c r="I1012" s="17" t="s">
        <v>127</v>
      </c>
      <c r="J1012" s="21">
        <v>113184425</v>
      </c>
      <c r="K1012" s="21">
        <v>2503420</v>
      </c>
      <c r="L1012" s="19">
        <v>15047994</v>
      </c>
      <c r="M1012" s="21">
        <v>281456798</v>
      </c>
      <c r="N1012" s="21">
        <v>120111788</v>
      </c>
      <c r="O1012" s="21">
        <v>161345010</v>
      </c>
      <c r="P1012" s="22">
        <v>100880800</v>
      </c>
      <c r="Q1012" s="22">
        <v>-705627</v>
      </c>
      <c r="R1012" s="19">
        <v>5178970</v>
      </c>
      <c r="S1012" s="22">
        <v>285928047</v>
      </c>
      <c r="T1012" s="22">
        <v>127086457</v>
      </c>
      <c r="U1012" s="22">
        <v>158841590</v>
      </c>
      <c r="V1012" s="18" t="s">
        <v>55</v>
      </c>
      <c r="W1012" s="1"/>
    </row>
    <row r="1013" spans="1:23" hidden="1" x14ac:dyDescent="0.25">
      <c r="A1013" s="14">
        <v>2119</v>
      </c>
      <c r="B1013" s="18">
        <v>805027988</v>
      </c>
      <c r="C1013" s="18" t="s">
        <v>1623</v>
      </c>
      <c r="D1013" s="14" t="s">
        <v>26</v>
      </c>
      <c r="E1013" s="17" t="s">
        <v>42</v>
      </c>
      <c r="F1013" s="18" t="s">
        <v>43</v>
      </c>
      <c r="G1013" s="18" t="s">
        <v>62</v>
      </c>
      <c r="H1013" s="18" t="s">
        <v>938</v>
      </c>
      <c r="I1013" s="17" t="s">
        <v>30</v>
      </c>
      <c r="J1013" s="21">
        <v>113113362</v>
      </c>
      <c r="K1013" s="21">
        <v>282320</v>
      </c>
      <c r="L1013" s="19">
        <v>1588101</v>
      </c>
      <c r="M1013" s="21">
        <v>34456214</v>
      </c>
      <c r="N1013" s="21">
        <v>24821840</v>
      </c>
      <c r="O1013" s="21">
        <v>9634374</v>
      </c>
      <c r="P1013" s="22">
        <v>96787672</v>
      </c>
      <c r="Q1013" s="22">
        <v>583367</v>
      </c>
      <c r="R1013" s="19">
        <v>1831658</v>
      </c>
      <c r="S1013" s="22">
        <v>31501695</v>
      </c>
      <c r="T1013" s="22">
        <v>21749641</v>
      </c>
      <c r="U1013" s="22">
        <v>9752054</v>
      </c>
      <c r="V1013" s="18" t="s">
        <v>31</v>
      </c>
      <c r="W1013" s="1"/>
    </row>
    <row r="1014" spans="1:23" hidden="1" x14ac:dyDescent="0.25">
      <c r="A1014" s="14">
        <v>2120</v>
      </c>
      <c r="B1014" s="18">
        <v>900385512</v>
      </c>
      <c r="C1014" s="18" t="s">
        <v>1624</v>
      </c>
      <c r="D1014" s="14" t="s">
        <v>26</v>
      </c>
      <c r="E1014" s="17" t="s">
        <v>42</v>
      </c>
      <c r="F1014" s="18" t="s">
        <v>139</v>
      </c>
      <c r="G1014" s="18" t="s">
        <v>140</v>
      </c>
      <c r="H1014" s="18" t="s">
        <v>1625</v>
      </c>
      <c r="I1014" s="17" t="s">
        <v>37</v>
      </c>
      <c r="J1014" s="21">
        <v>113069586</v>
      </c>
      <c r="K1014" s="21">
        <v>7622675</v>
      </c>
      <c r="L1014" s="19">
        <v>8516940</v>
      </c>
      <c r="M1014" s="21">
        <v>70246525</v>
      </c>
      <c r="N1014" s="21">
        <v>11796882</v>
      </c>
      <c r="O1014" s="21">
        <v>58449643</v>
      </c>
      <c r="P1014" s="22">
        <v>0</v>
      </c>
      <c r="Q1014" s="22">
        <v>0</v>
      </c>
      <c r="R1014" s="19">
        <v>0</v>
      </c>
      <c r="S1014" s="22">
        <v>95440119</v>
      </c>
      <c r="T1014" s="22">
        <v>44613151</v>
      </c>
      <c r="U1014" s="22">
        <v>50826968</v>
      </c>
      <c r="V1014" s="18" t="s">
        <v>31</v>
      </c>
      <c r="W1014" s="1"/>
    </row>
    <row r="1015" spans="1:23" hidden="1" x14ac:dyDescent="0.25">
      <c r="A1015" s="14">
        <v>2121</v>
      </c>
      <c r="B1015" s="18">
        <v>900011545</v>
      </c>
      <c r="C1015" s="18" t="s">
        <v>1626</v>
      </c>
      <c r="D1015" s="14" t="s">
        <v>26</v>
      </c>
      <c r="E1015" s="17" t="s">
        <v>27</v>
      </c>
      <c r="F1015" s="18" t="s">
        <v>28</v>
      </c>
      <c r="G1015" s="18" t="s">
        <v>28</v>
      </c>
      <c r="H1015" s="18" t="s">
        <v>1627</v>
      </c>
      <c r="I1015" s="18" t="s">
        <v>75</v>
      </c>
      <c r="J1015" s="21">
        <v>112874974</v>
      </c>
      <c r="K1015" s="21">
        <v>3024834</v>
      </c>
      <c r="L1015" s="19">
        <v>8679979</v>
      </c>
      <c r="M1015" s="21">
        <v>66372056</v>
      </c>
      <c r="N1015" s="21">
        <v>42101712</v>
      </c>
      <c r="O1015" s="21">
        <v>24270344</v>
      </c>
      <c r="P1015" s="22">
        <v>100508392</v>
      </c>
      <c r="Q1015" s="22">
        <v>1431864</v>
      </c>
      <c r="R1015" s="19">
        <v>5414405</v>
      </c>
      <c r="S1015" s="22">
        <v>58286169</v>
      </c>
      <c r="T1015" s="22">
        <v>37040659</v>
      </c>
      <c r="U1015" s="22">
        <v>21245510</v>
      </c>
      <c r="V1015" s="18" t="s">
        <v>55</v>
      </c>
      <c r="W1015" s="1"/>
    </row>
    <row r="1016" spans="1:23" hidden="1" x14ac:dyDescent="0.25">
      <c r="A1016" s="14">
        <v>2122</v>
      </c>
      <c r="B1016" s="18">
        <v>811006722</v>
      </c>
      <c r="C1016" s="18" t="s">
        <v>1628</v>
      </c>
      <c r="D1016" s="14" t="s">
        <v>26</v>
      </c>
      <c r="E1016" s="17" t="s">
        <v>86</v>
      </c>
      <c r="F1016" s="18" t="s">
        <v>87</v>
      </c>
      <c r="G1016" s="18" t="s">
        <v>103</v>
      </c>
      <c r="H1016" s="18" t="s">
        <v>132</v>
      </c>
      <c r="I1016" s="17" t="s">
        <v>30</v>
      </c>
      <c r="J1016" s="21">
        <v>112781227</v>
      </c>
      <c r="K1016" s="21">
        <v>8654216</v>
      </c>
      <c r="L1016" s="19">
        <v>10782657</v>
      </c>
      <c r="M1016" s="21">
        <v>115016839</v>
      </c>
      <c r="N1016" s="21">
        <v>61910128</v>
      </c>
      <c r="O1016" s="21">
        <v>53106711</v>
      </c>
      <c r="P1016" s="22">
        <v>78790016</v>
      </c>
      <c r="Q1016" s="22">
        <v>13723292</v>
      </c>
      <c r="R1016" s="19">
        <v>13180201</v>
      </c>
      <c r="S1016" s="22">
        <v>84859070</v>
      </c>
      <c r="T1016" s="22">
        <v>40535294</v>
      </c>
      <c r="U1016" s="22">
        <v>44323776</v>
      </c>
      <c r="V1016" s="18" t="s">
        <v>55</v>
      </c>
      <c r="W1016" s="1"/>
    </row>
    <row r="1017" spans="1:23" hidden="1" x14ac:dyDescent="0.25">
      <c r="A1017" s="14">
        <v>2123</v>
      </c>
      <c r="B1017" s="18">
        <v>900102966</v>
      </c>
      <c r="C1017" s="18" t="s">
        <v>1629</v>
      </c>
      <c r="D1017" s="14" t="s">
        <v>26</v>
      </c>
      <c r="E1017" s="17" t="s">
        <v>57</v>
      </c>
      <c r="F1017" s="18" t="s">
        <v>58</v>
      </c>
      <c r="G1017" s="14" t="s">
        <v>59</v>
      </c>
      <c r="H1017" s="18" t="s">
        <v>29</v>
      </c>
      <c r="I1017" s="17" t="s">
        <v>30</v>
      </c>
      <c r="J1017" s="21">
        <v>112778597</v>
      </c>
      <c r="K1017" s="21">
        <v>5685787</v>
      </c>
      <c r="L1017" s="19">
        <v>8747363</v>
      </c>
      <c r="M1017" s="21">
        <v>73818185</v>
      </c>
      <c r="N1017" s="21">
        <v>51443190</v>
      </c>
      <c r="O1017" s="21">
        <v>22374995</v>
      </c>
      <c r="P1017" s="22">
        <v>67657808</v>
      </c>
      <c r="Q1017" s="22">
        <v>4375253</v>
      </c>
      <c r="R1017" s="19">
        <v>6340944</v>
      </c>
      <c r="S1017" s="22">
        <v>36466465</v>
      </c>
      <c r="T1017" s="22">
        <v>19777257</v>
      </c>
      <c r="U1017" s="22">
        <v>16689208</v>
      </c>
      <c r="V1017" s="18" t="s">
        <v>31</v>
      </c>
      <c r="W1017" s="1"/>
    </row>
    <row r="1018" spans="1:23" hidden="1" x14ac:dyDescent="0.25">
      <c r="A1018" s="14">
        <v>2124</v>
      </c>
      <c r="B1018" s="18">
        <v>810000882</v>
      </c>
      <c r="C1018" s="18" t="s">
        <v>1630</v>
      </c>
      <c r="D1018" s="14" t="s">
        <v>26</v>
      </c>
      <c r="E1018" s="17" t="s">
        <v>79</v>
      </c>
      <c r="F1018" s="18" t="s">
        <v>80</v>
      </c>
      <c r="G1018" s="18" t="s">
        <v>81</v>
      </c>
      <c r="H1018" s="18" t="s">
        <v>63</v>
      </c>
      <c r="I1018" s="17" t="s">
        <v>30</v>
      </c>
      <c r="J1018" s="21">
        <v>112721680</v>
      </c>
      <c r="K1018" s="21">
        <v>2455343</v>
      </c>
      <c r="L1018" s="19">
        <v>4212008</v>
      </c>
      <c r="M1018" s="21">
        <v>26682297</v>
      </c>
      <c r="N1018" s="21">
        <v>18496919</v>
      </c>
      <c r="O1018" s="21">
        <v>8185378</v>
      </c>
      <c r="P1018" s="22">
        <v>86917520</v>
      </c>
      <c r="Q1018" s="22">
        <v>1310201</v>
      </c>
      <c r="R1018" s="19">
        <v>1915767</v>
      </c>
      <c r="S1018" s="22">
        <v>22415881</v>
      </c>
      <c r="T1018" s="22">
        <v>14985846</v>
      </c>
      <c r="U1018" s="22">
        <v>7430035</v>
      </c>
      <c r="V1018" s="18" t="s">
        <v>31</v>
      </c>
      <c r="W1018" s="1"/>
    </row>
    <row r="1019" spans="1:23" hidden="1" x14ac:dyDescent="0.25">
      <c r="A1019" s="14">
        <v>2126</v>
      </c>
      <c r="B1019" s="18">
        <v>900234565</v>
      </c>
      <c r="C1019" s="18" t="s">
        <v>1632</v>
      </c>
      <c r="D1019" s="14" t="s">
        <v>26</v>
      </c>
      <c r="E1019" s="17" t="s">
        <v>27</v>
      </c>
      <c r="F1019" s="18" t="s">
        <v>50</v>
      </c>
      <c r="G1019" s="14" t="s">
        <v>51</v>
      </c>
      <c r="H1019" s="18" t="s">
        <v>60</v>
      </c>
      <c r="I1019" s="17" t="s">
        <v>30</v>
      </c>
      <c r="J1019" s="21">
        <v>112399289</v>
      </c>
      <c r="K1019" s="21">
        <v>2362951</v>
      </c>
      <c r="L1019" s="19">
        <v>7773520</v>
      </c>
      <c r="M1019" s="21">
        <v>44300606</v>
      </c>
      <c r="N1019" s="21">
        <v>20265234</v>
      </c>
      <c r="O1019" s="21">
        <v>24035372</v>
      </c>
      <c r="P1019" s="22">
        <v>53765812</v>
      </c>
      <c r="Q1019" s="22">
        <v>2276177</v>
      </c>
      <c r="R1019" s="19">
        <v>3079203</v>
      </c>
      <c r="S1019" s="22">
        <v>33734530</v>
      </c>
      <c r="T1019" s="22">
        <v>12084708</v>
      </c>
      <c r="U1019" s="22">
        <v>21649822</v>
      </c>
      <c r="V1019" s="18" t="s">
        <v>38</v>
      </c>
      <c r="W1019" s="1"/>
    </row>
    <row r="1020" spans="1:23" hidden="1" x14ac:dyDescent="0.25">
      <c r="A1020" s="14">
        <v>2127</v>
      </c>
      <c r="B1020" s="18">
        <v>890317923</v>
      </c>
      <c r="C1020" s="18" t="s">
        <v>1633</v>
      </c>
      <c r="D1020" s="14" t="s">
        <v>26</v>
      </c>
      <c r="E1020" s="17" t="s">
        <v>27</v>
      </c>
      <c r="F1020" s="18" t="s">
        <v>28</v>
      </c>
      <c r="G1020" s="18" t="s">
        <v>28</v>
      </c>
      <c r="H1020" s="18" t="s">
        <v>877</v>
      </c>
      <c r="I1020" s="18" t="s">
        <v>75</v>
      </c>
      <c r="J1020" s="21">
        <v>112394187</v>
      </c>
      <c r="K1020" s="21">
        <v>92700</v>
      </c>
      <c r="L1020" s="19">
        <v>4707008</v>
      </c>
      <c r="M1020" s="21">
        <v>150413646</v>
      </c>
      <c r="N1020" s="21">
        <v>124916899</v>
      </c>
      <c r="O1020" s="21">
        <v>25496747</v>
      </c>
      <c r="P1020" s="22">
        <v>106694632</v>
      </c>
      <c r="Q1020" s="22">
        <v>517094</v>
      </c>
      <c r="R1020" s="19">
        <v>7048386</v>
      </c>
      <c r="S1020" s="22">
        <v>103774515</v>
      </c>
      <c r="T1020" s="22">
        <v>78258704</v>
      </c>
      <c r="U1020" s="22">
        <v>25515811</v>
      </c>
      <c r="V1020" s="18" t="s">
        <v>31</v>
      </c>
      <c r="W1020" s="1"/>
    </row>
    <row r="1021" spans="1:23" hidden="1" x14ac:dyDescent="0.25">
      <c r="A1021" s="14">
        <v>2128</v>
      </c>
      <c r="B1021" s="18">
        <v>800118728</v>
      </c>
      <c r="C1021" s="18" t="s">
        <v>1634</v>
      </c>
      <c r="D1021" s="14" t="s">
        <v>26</v>
      </c>
      <c r="E1021" s="17" t="s">
        <v>57</v>
      </c>
      <c r="F1021" s="18" t="s">
        <v>415</v>
      </c>
      <c r="G1021" s="16" t="s">
        <v>416</v>
      </c>
      <c r="H1021" s="18" t="s">
        <v>29</v>
      </c>
      <c r="I1021" s="17" t="s">
        <v>30</v>
      </c>
      <c r="J1021" s="21">
        <v>112385001</v>
      </c>
      <c r="K1021" s="21">
        <v>1493105</v>
      </c>
      <c r="L1021" s="19">
        <v>2589997</v>
      </c>
      <c r="M1021" s="21">
        <v>23927735</v>
      </c>
      <c r="N1021" s="21">
        <v>11054280</v>
      </c>
      <c r="O1021" s="21">
        <v>12873455</v>
      </c>
      <c r="P1021" s="22">
        <v>88423616</v>
      </c>
      <c r="Q1021" s="22">
        <v>2070739</v>
      </c>
      <c r="R1021" s="19">
        <v>2853504</v>
      </c>
      <c r="S1021" s="22">
        <v>20075420</v>
      </c>
      <c r="T1021" s="22">
        <v>8695070</v>
      </c>
      <c r="U1021" s="22">
        <v>11380350</v>
      </c>
      <c r="V1021" s="18" t="s">
        <v>31</v>
      </c>
      <c r="W1021" s="1"/>
    </row>
    <row r="1022" spans="1:23" hidden="1" x14ac:dyDescent="0.25">
      <c r="A1022" s="14">
        <v>2129</v>
      </c>
      <c r="B1022" s="18">
        <v>900409587</v>
      </c>
      <c r="C1022" s="18" t="s">
        <v>1635</v>
      </c>
      <c r="D1022" s="14" t="s">
        <v>26</v>
      </c>
      <c r="E1022" s="17" t="s">
        <v>27</v>
      </c>
      <c r="F1022" s="18" t="s">
        <v>28</v>
      </c>
      <c r="G1022" s="18" t="s">
        <v>28</v>
      </c>
      <c r="H1022" s="18" t="s">
        <v>930</v>
      </c>
      <c r="I1022" s="18" t="s">
        <v>75</v>
      </c>
      <c r="J1022" s="21">
        <v>112221773</v>
      </c>
      <c r="K1022" s="21">
        <v>28933676</v>
      </c>
      <c r="L1022" s="19">
        <v>48751588</v>
      </c>
      <c r="M1022" s="21">
        <v>235699242</v>
      </c>
      <c r="N1022" s="21">
        <v>94673893</v>
      </c>
      <c r="O1022" s="21">
        <v>141025349</v>
      </c>
      <c r="P1022" s="22">
        <v>61306140</v>
      </c>
      <c r="Q1022" s="22">
        <v>-801907</v>
      </c>
      <c r="R1022" s="19">
        <v>-1009569</v>
      </c>
      <c r="S1022" s="22">
        <v>224880048</v>
      </c>
      <c r="T1022" s="22">
        <v>79309351</v>
      </c>
      <c r="U1022" s="22">
        <v>145570697</v>
      </c>
      <c r="V1022" s="18" t="s">
        <v>31</v>
      </c>
      <c r="W1022" s="1"/>
    </row>
    <row r="1023" spans="1:23" hidden="1" x14ac:dyDescent="0.25">
      <c r="A1023" s="14">
        <v>2130</v>
      </c>
      <c r="B1023" s="18">
        <v>890100164</v>
      </c>
      <c r="C1023" s="18" t="s">
        <v>1636</v>
      </c>
      <c r="D1023" s="14" t="s">
        <v>26</v>
      </c>
      <c r="E1023" s="17" t="s">
        <v>57</v>
      </c>
      <c r="F1023" s="18" t="s">
        <v>58</v>
      </c>
      <c r="G1023" s="14" t="s">
        <v>59</v>
      </c>
      <c r="H1023" s="18" t="s">
        <v>63</v>
      </c>
      <c r="I1023" s="17" t="s">
        <v>30</v>
      </c>
      <c r="J1023" s="21">
        <v>112131254</v>
      </c>
      <c r="K1023" s="21">
        <v>5877088</v>
      </c>
      <c r="L1023" s="19">
        <v>9277544</v>
      </c>
      <c r="M1023" s="21">
        <v>20914223</v>
      </c>
      <c r="N1023" s="21">
        <v>17260320</v>
      </c>
      <c r="O1023" s="21">
        <v>3653903</v>
      </c>
      <c r="P1023" s="22">
        <v>63564007</v>
      </c>
      <c r="Q1023" s="22">
        <v>2368602</v>
      </c>
      <c r="R1023" s="19">
        <v>3885125</v>
      </c>
      <c r="S1023" s="22">
        <v>13945795</v>
      </c>
      <c r="T1023" s="22">
        <v>10048488</v>
      </c>
      <c r="U1023" s="22">
        <v>3897307</v>
      </c>
      <c r="V1023" s="18" t="s">
        <v>31</v>
      </c>
      <c r="W1023" s="1"/>
    </row>
    <row r="1024" spans="1:23" hidden="1" x14ac:dyDescent="0.25">
      <c r="A1024" s="14">
        <v>2132</v>
      </c>
      <c r="B1024" s="18">
        <v>860066471</v>
      </c>
      <c r="C1024" s="18" t="s">
        <v>1639</v>
      </c>
      <c r="D1024" s="14" t="s">
        <v>26</v>
      </c>
      <c r="E1024" s="17" t="s">
        <v>27</v>
      </c>
      <c r="F1024" s="18" t="s">
        <v>28</v>
      </c>
      <c r="G1024" s="18" t="s">
        <v>28</v>
      </c>
      <c r="H1024" s="18" t="s">
        <v>1640</v>
      </c>
      <c r="I1024" s="17" t="s">
        <v>37</v>
      </c>
      <c r="J1024" s="21">
        <v>111985876</v>
      </c>
      <c r="K1024" s="21">
        <v>11382402</v>
      </c>
      <c r="L1024" s="19">
        <v>33174580</v>
      </c>
      <c r="M1024" s="21">
        <v>133193151</v>
      </c>
      <c r="N1024" s="21">
        <v>73520721</v>
      </c>
      <c r="O1024" s="21">
        <v>59672430</v>
      </c>
      <c r="P1024" s="22">
        <v>79708960</v>
      </c>
      <c r="Q1024" s="22">
        <v>12065717</v>
      </c>
      <c r="R1024" s="19">
        <v>17196904</v>
      </c>
      <c r="S1024" s="22">
        <v>90323858</v>
      </c>
      <c r="T1024" s="22">
        <v>42033830</v>
      </c>
      <c r="U1024" s="22">
        <v>48290028</v>
      </c>
      <c r="V1024" s="18" t="s">
        <v>38</v>
      </c>
      <c r="W1024" s="1"/>
    </row>
    <row r="1025" spans="1:23" hidden="1" x14ac:dyDescent="0.25">
      <c r="A1025" s="14">
        <v>2133</v>
      </c>
      <c r="B1025" s="18">
        <v>811031137</v>
      </c>
      <c r="C1025" s="18" t="s">
        <v>1641</v>
      </c>
      <c r="D1025" s="14" t="s">
        <v>26</v>
      </c>
      <c r="E1025" s="17" t="s">
        <v>86</v>
      </c>
      <c r="F1025" s="18" t="s">
        <v>87</v>
      </c>
      <c r="G1025" s="18" t="s">
        <v>334</v>
      </c>
      <c r="H1025" s="18" t="s">
        <v>582</v>
      </c>
      <c r="I1025" s="17" t="s">
        <v>37</v>
      </c>
      <c r="J1025" s="21">
        <v>111977724</v>
      </c>
      <c r="K1025" s="21">
        <v>20270402</v>
      </c>
      <c r="L1025" s="19">
        <v>23621726</v>
      </c>
      <c r="M1025" s="21">
        <v>66203284</v>
      </c>
      <c r="N1025" s="21">
        <v>38197918</v>
      </c>
      <c r="O1025" s="21">
        <v>28005366</v>
      </c>
      <c r="P1025" s="22">
        <v>93902640</v>
      </c>
      <c r="Q1025" s="22">
        <v>16930116</v>
      </c>
      <c r="R1025" s="19">
        <v>19600105</v>
      </c>
      <c r="S1025" s="22">
        <v>76407379</v>
      </c>
      <c r="T1025" s="22">
        <v>30672416</v>
      </c>
      <c r="U1025" s="22">
        <v>45734963</v>
      </c>
      <c r="V1025" s="18" t="s">
        <v>31</v>
      </c>
      <c r="W1025" s="1"/>
    </row>
    <row r="1026" spans="1:23" hidden="1" x14ac:dyDescent="0.25">
      <c r="A1026" s="14">
        <v>2134</v>
      </c>
      <c r="B1026" s="18">
        <v>900196221</v>
      </c>
      <c r="C1026" s="18" t="s">
        <v>1642</v>
      </c>
      <c r="D1026" s="14" t="s">
        <v>26</v>
      </c>
      <c r="E1026" s="17" t="s">
        <v>86</v>
      </c>
      <c r="F1026" s="18" t="s">
        <v>87</v>
      </c>
      <c r="G1026" s="18" t="s">
        <v>103</v>
      </c>
      <c r="H1026" s="18" t="s">
        <v>104</v>
      </c>
      <c r="I1026" s="17" t="s">
        <v>30</v>
      </c>
      <c r="J1026" s="21">
        <v>111883138</v>
      </c>
      <c r="K1026" s="21">
        <v>5399899</v>
      </c>
      <c r="L1026" s="19">
        <v>13732334</v>
      </c>
      <c r="M1026" s="21">
        <v>59033942</v>
      </c>
      <c r="N1026" s="21">
        <v>24003172</v>
      </c>
      <c r="O1026" s="21">
        <v>35030770</v>
      </c>
      <c r="P1026" s="22">
        <v>150354560</v>
      </c>
      <c r="Q1026" s="22">
        <v>4514345</v>
      </c>
      <c r="R1026" s="19">
        <v>8395131</v>
      </c>
      <c r="S1026" s="22">
        <v>95413357</v>
      </c>
      <c r="T1026" s="22">
        <v>42739720</v>
      </c>
      <c r="U1026" s="22">
        <v>52673637</v>
      </c>
      <c r="V1026" s="18" t="s">
        <v>31</v>
      </c>
      <c r="W1026" s="1"/>
    </row>
    <row r="1027" spans="1:23" hidden="1" x14ac:dyDescent="0.25">
      <c r="A1027" s="14">
        <v>2135</v>
      </c>
      <c r="B1027" s="18">
        <v>809007132</v>
      </c>
      <c r="C1027" s="18" t="s">
        <v>1643</v>
      </c>
      <c r="D1027" s="14" t="s">
        <v>26</v>
      </c>
      <c r="E1027" s="17" t="s">
        <v>343</v>
      </c>
      <c r="F1027" s="18" t="s">
        <v>529</v>
      </c>
      <c r="G1027" s="18" t="s">
        <v>924</v>
      </c>
      <c r="H1027" s="18" t="s">
        <v>1644</v>
      </c>
      <c r="I1027" s="17" t="s">
        <v>37</v>
      </c>
      <c r="J1027" s="21">
        <v>111839210</v>
      </c>
      <c r="K1027" s="21">
        <v>7421130</v>
      </c>
      <c r="L1027" s="19">
        <v>7566648</v>
      </c>
      <c r="M1027" s="21">
        <v>52755687</v>
      </c>
      <c r="N1027" s="21">
        <v>29659631</v>
      </c>
      <c r="O1027" s="21">
        <v>23096056</v>
      </c>
      <c r="P1027" s="22">
        <v>91552400</v>
      </c>
      <c r="Q1027" s="22">
        <v>7304592</v>
      </c>
      <c r="R1027" s="19">
        <v>7414676</v>
      </c>
      <c r="S1027" s="22">
        <v>42064845</v>
      </c>
      <c r="T1027" s="22">
        <v>21310782</v>
      </c>
      <c r="U1027" s="22">
        <v>20754063</v>
      </c>
      <c r="V1027" s="18" t="s">
        <v>97</v>
      </c>
      <c r="W1027" s="1"/>
    </row>
    <row r="1028" spans="1:23" hidden="1" x14ac:dyDescent="0.25">
      <c r="A1028" s="14">
        <v>2136</v>
      </c>
      <c r="B1028" s="18">
        <v>891500202</v>
      </c>
      <c r="C1028" s="18" t="s">
        <v>1645</v>
      </c>
      <c r="D1028" s="14" t="s">
        <v>26</v>
      </c>
      <c r="E1028" s="17" t="s">
        <v>42</v>
      </c>
      <c r="F1028" s="18" t="s">
        <v>139</v>
      </c>
      <c r="G1028" s="18" t="s">
        <v>1646</v>
      </c>
      <c r="H1028" s="18" t="s">
        <v>734</v>
      </c>
      <c r="I1028" s="17" t="s">
        <v>37</v>
      </c>
      <c r="J1028" s="21">
        <v>111717087</v>
      </c>
      <c r="K1028" s="21">
        <v>3598371</v>
      </c>
      <c r="L1028" s="19">
        <v>11406775</v>
      </c>
      <c r="M1028" s="21">
        <v>93773178</v>
      </c>
      <c r="N1028" s="21">
        <v>60974193</v>
      </c>
      <c r="O1028" s="21">
        <v>32798985</v>
      </c>
      <c r="P1028" s="22">
        <v>63769176</v>
      </c>
      <c r="Q1028" s="22">
        <v>3141448</v>
      </c>
      <c r="R1028" s="19">
        <v>6063092</v>
      </c>
      <c r="S1028" s="22">
        <v>73333188</v>
      </c>
      <c r="T1028" s="22">
        <v>44400825</v>
      </c>
      <c r="U1028" s="22">
        <v>28932363</v>
      </c>
      <c r="V1028" s="18" t="s">
        <v>38</v>
      </c>
      <c r="W1028" s="1"/>
    </row>
    <row r="1029" spans="1:23" hidden="1" x14ac:dyDescent="0.25">
      <c r="A1029" s="14">
        <v>2137</v>
      </c>
      <c r="B1029" s="18">
        <v>900871444</v>
      </c>
      <c r="C1029" s="18" t="s">
        <v>1647</v>
      </c>
      <c r="D1029" s="14" t="s">
        <v>26</v>
      </c>
      <c r="E1029" s="17" t="s">
        <v>27</v>
      </c>
      <c r="F1029" s="18" t="s">
        <v>28</v>
      </c>
      <c r="G1029" s="18" t="s">
        <v>28</v>
      </c>
      <c r="H1029" s="18" t="s">
        <v>277</v>
      </c>
      <c r="I1029" s="17" t="s">
        <v>30</v>
      </c>
      <c r="J1029" s="21">
        <v>111706104</v>
      </c>
      <c r="K1029" s="21">
        <v>-208485236</v>
      </c>
      <c r="L1029" s="19">
        <v>-120777934</v>
      </c>
      <c r="M1029" s="21">
        <v>44051382</v>
      </c>
      <c r="N1029" s="21">
        <v>178707184</v>
      </c>
      <c r="O1029" s="21">
        <v>-134655802</v>
      </c>
      <c r="P1029" s="22">
        <v>204358784</v>
      </c>
      <c r="Q1029" s="22">
        <v>-203766881</v>
      </c>
      <c r="R1029" s="19">
        <v>-105315395</v>
      </c>
      <c r="S1029" s="22">
        <v>69979339</v>
      </c>
      <c r="T1029" s="22">
        <v>89556534</v>
      </c>
      <c r="U1029" s="22">
        <v>-19577195</v>
      </c>
      <c r="V1029" s="18" t="s">
        <v>55</v>
      </c>
      <c r="W1029" s="1"/>
    </row>
    <row r="1030" spans="1:23" hidden="1" x14ac:dyDescent="0.25">
      <c r="A1030" s="14">
        <v>2138</v>
      </c>
      <c r="B1030" s="18">
        <v>800105706</v>
      </c>
      <c r="C1030" s="18" t="s">
        <v>1648</v>
      </c>
      <c r="D1030" s="14" t="s">
        <v>26</v>
      </c>
      <c r="E1030" s="17" t="s">
        <v>27</v>
      </c>
      <c r="F1030" s="18" t="s">
        <v>28</v>
      </c>
      <c r="G1030" s="18" t="s">
        <v>28</v>
      </c>
      <c r="H1030" s="18" t="s">
        <v>40</v>
      </c>
      <c r="I1030" s="17" t="s">
        <v>30</v>
      </c>
      <c r="J1030" s="21">
        <v>111691334</v>
      </c>
      <c r="K1030" s="21">
        <v>2141233</v>
      </c>
      <c r="L1030" s="19">
        <v>7045131</v>
      </c>
      <c r="M1030" s="21">
        <v>90665005</v>
      </c>
      <c r="N1030" s="21">
        <v>69769244</v>
      </c>
      <c r="O1030" s="21">
        <v>20895761</v>
      </c>
      <c r="P1030" s="22">
        <v>93715352</v>
      </c>
      <c r="Q1030" s="22">
        <v>1487359</v>
      </c>
      <c r="R1030" s="19">
        <v>3956438</v>
      </c>
      <c r="S1030" s="22">
        <v>80815234</v>
      </c>
      <c r="T1030" s="22">
        <v>60856669</v>
      </c>
      <c r="U1030" s="22">
        <v>19958565</v>
      </c>
      <c r="V1030" s="18" t="s">
        <v>38</v>
      </c>
      <c r="W1030" s="1"/>
    </row>
    <row r="1031" spans="1:23" hidden="1" x14ac:dyDescent="0.25">
      <c r="A1031" s="14">
        <v>2139</v>
      </c>
      <c r="B1031" s="18">
        <v>830513441</v>
      </c>
      <c r="C1031" s="18" t="s">
        <v>1649</v>
      </c>
      <c r="D1031" s="14" t="s">
        <v>26</v>
      </c>
      <c r="E1031" s="17" t="s">
        <v>86</v>
      </c>
      <c r="F1031" s="18" t="s">
        <v>87</v>
      </c>
      <c r="G1031" s="18" t="s">
        <v>88</v>
      </c>
      <c r="H1031" s="18" t="s">
        <v>1650</v>
      </c>
      <c r="I1031" s="17" t="s">
        <v>37</v>
      </c>
      <c r="J1031" s="21">
        <v>111671592</v>
      </c>
      <c r="K1031" s="21">
        <v>713596</v>
      </c>
      <c r="L1031" s="19">
        <v>4436960</v>
      </c>
      <c r="M1031" s="21">
        <v>107862930</v>
      </c>
      <c r="N1031" s="21">
        <v>79739873</v>
      </c>
      <c r="O1031" s="21">
        <v>28123057</v>
      </c>
      <c r="P1031" s="22">
        <v>96312232</v>
      </c>
      <c r="Q1031" s="22">
        <v>2871022</v>
      </c>
      <c r="R1031" s="19">
        <v>5592601</v>
      </c>
      <c r="S1031" s="22">
        <v>106802487</v>
      </c>
      <c r="T1031" s="22">
        <v>78983367</v>
      </c>
      <c r="U1031" s="22">
        <v>27819120</v>
      </c>
      <c r="V1031" s="18" t="s">
        <v>31</v>
      </c>
      <c r="W1031" s="1"/>
    </row>
    <row r="1032" spans="1:23" hidden="1" x14ac:dyDescent="0.25">
      <c r="A1032" s="14">
        <v>2140</v>
      </c>
      <c r="B1032" s="18">
        <v>860002585</v>
      </c>
      <c r="C1032" s="18" t="s">
        <v>1651</v>
      </c>
      <c r="D1032" s="14" t="s">
        <v>26</v>
      </c>
      <c r="E1032" s="17" t="s">
        <v>27</v>
      </c>
      <c r="F1032" s="18" t="s">
        <v>28</v>
      </c>
      <c r="G1032" s="18" t="s">
        <v>28</v>
      </c>
      <c r="H1032" s="18" t="s">
        <v>132</v>
      </c>
      <c r="I1032" s="17" t="s">
        <v>30</v>
      </c>
      <c r="J1032" s="21">
        <v>111560721</v>
      </c>
      <c r="K1032" s="21">
        <v>20531782</v>
      </c>
      <c r="L1032" s="19">
        <v>28678528</v>
      </c>
      <c r="M1032" s="21">
        <v>172014250</v>
      </c>
      <c r="N1032" s="21">
        <v>91488707</v>
      </c>
      <c r="O1032" s="21">
        <v>80525543</v>
      </c>
      <c r="P1032" s="22">
        <v>91804712</v>
      </c>
      <c r="Q1032" s="22">
        <v>4720926</v>
      </c>
      <c r="R1032" s="19">
        <v>9599405</v>
      </c>
      <c r="S1032" s="22">
        <v>148617162</v>
      </c>
      <c r="T1032" s="22">
        <v>83325955</v>
      </c>
      <c r="U1032" s="22">
        <v>65291207</v>
      </c>
      <c r="V1032" s="18" t="s">
        <v>55</v>
      </c>
      <c r="W1032" s="1"/>
    </row>
    <row r="1033" spans="1:23" hidden="1" x14ac:dyDescent="0.25">
      <c r="A1033" s="14">
        <v>2141</v>
      </c>
      <c r="B1033" s="18">
        <v>830107012</v>
      </c>
      <c r="C1033" s="18" t="s">
        <v>1652</v>
      </c>
      <c r="D1033" s="14" t="s">
        <v>26</v>
      </c>
      <c r="E1033" s="17" t="s">
        <v>27</v>
      </c>
      <c r="F1033" s="18" t="s">
        <v>28</v>
      </c>
      <c r="G1033" s="18" t="s">
        <v>28</v>
      </c>
      <c r="H1033" s="18" t="s">
        <v>903</v>
      </c>
      <c r="I1033" s="17" t="s">
        <v>37</v>
      </c>
      <c r="J1033" s="21">
        <v>111553068</v>
      </c>
      <c r="K1033" s="21">
        <v>223619</v>
      </c>
      <c r="L1033" s="19">
        <v>894795</v>
      </c>
      <c r="M1033" s="21">
        <v>23413154</v>
      </c>
      <c r="N1033" s="21">
        <v>19445326</v>
      </c>
      <c r="O1033" s="21">
        <v>3967828</v>
      </c>
      <c r="P1033" s="22">
        <v>81416912</v>
      </c>
      <c r="Q1033" s="22">
        <v>477232</v>
      </c>
      <c r="R1033" s="19">
        <v>916853</v>
      </c>
      <c r="S1033" s="22">
        <v>21240444</v>
      </c>
      <c r="T1033" s="22">
        <v>17496235</v>
      </c>
      <c r="U1033" s="22">
        <v>3744209</v>
      </c>
      <c r="V1033" s="18" t="s">
        <v>31</v>
      </c>
      <c r="W1033" s="1"/>
    </row>
    <row r="1034" spans="1:23" hidden="1" x14ac:dyDescent="0.25">
      <c r="A1034" s="14">
        <v>2143</v>
      </c>
      <c r="B1034" s="18">
        <v>890801451</v>
      </c>
      <c r="C1034" s="18" t="s">
        <v>1654</v>
      </c>
      <c r="D1034" s="14" t="s">
        <v>26</v>
      </c>
      <c r="E1034" s="17" t="s">
        <v>79</v>
      </c>
      <c r="F1034" s="18" t="s">
        <v>80</v>
      </c>
      <c r="G1034" s="18" t="s">
        <v>81</v>
      </c>
      <c r="H1034" s="18" t="s">
        <v>45</v>
      </c>
      <c r="I1034" s="17" t="s">
        <v>37</v>
      </c>
      <c r="J1034" s="21">
        <v>111545169</v>
      </c>
      <c r="K1034" s="21">
        <v>9087053</v>
      </c>
      <c r="L1034" s="19">
        <v>13616102</v>
      </c>
      <c r="M1034" s="21">
        <v>89461261</v>
      </c>
      <c r="N1034" s="21">
        <v>53030134</v>
      </c>
      <c r="O1034" s="21">
        <v>36431127</v>
      </c>
      <c r="P1034" s="22">
        <v>91087184</v>
      </c>
      <c r="Q1034" s="22">
        <v>6629806</v>
      </c>
      <c r="R1034" s="19">
        <v>9696819</v>
      </c>
      <c r="S1034" s="22">
        <v>77152722</v>
      </c>
      <c r="T1034" s="22">
        <v>27779377</v>
      </c>
      <c r="U1034" s="22">
        <v>49373345</v>
      </c>
      <c r="V1034" s="18" t="s">
        <v>31</v>
      </c>
      <c r="W1034" s="1"/>
    </row>
    <row r="1035" spans="1:23" hidden="1" x14ac:dyDescent="0.25">
      <c r="A1035" s="14">
        <v>2144</v>
      </c>
      <c r="B1035" s="18">
        <v>800133444</v>
      </c>
      <c r="C1035" s="18" t="s">
        <v>1655</v>
      </c>
      <c r="D1035" s="14" t="s">
        <v>26</v>
      </c>
      <c r="E1035" s="17" t="s">
        <v>27</v>
      </c>
      <c r="F1035" s="18" t="s">
        <v>28</v>
      </c>
      <c r="G1035" s="18" t="s">
        <v>28</v>
      </c>
      <c r="H1035" s="18" t="s">
        <v>1656</v>
      </c>
      <c r="I1035" s="17" t="s">
        <v>127</v>
      </c>
      <c r="J1035" s="21">
        <v>111505378</v>
      </c>
      <c r="K1035" s="21">
        <v>43629228</v>
      </c>
      <c r="L1035" s="19">
        <v>74100968</v>
      </c>
      <c r="M1035" s="21">
        <v>137333631</v>
      </c>
      <c r="N1035" s="21">
        <v>95227532</v>
      </c>
      <c r="O1035" s="21">
        <v>42106099</v>
      </c>
      <c r="P1035" s="22">
        <v>37328940</v>
      </c>
      <c r="Q1035" s="22">
        <v>2225732</v>
      </c>
      <c r="R1035" s="19">
        <v>9478238</v>
      </c>
      <c r="S1035" s="22">
        <v>59757010</v>
      </c>
      <c r="T1035" s="22">
        <v>61280139</v>
      </c>
      <c r="U1035" s="22">
        <v>-1523129</v>
      </c>
      <c r="V1035" s="18" t="s">
        <v>31</v>
      </c>
      <c r="W1035" s="1"/>
    </row>
    <row r="1036" spans="1:23" hidden="1" x14ac:dyDescent="0.25">
      <c r="A1036" s="14">
        <v>2145</v>
      </c>
      <c r="B1036" s="18">
        <v>890907841</v>
      </c>
      <c r="C1036" s="18" t="s">
        <v>1657</v>
      </c>
      <c r="D1036" s="14" t="s">
        <v>26</v>
      </c>
      <c r="E1036" s="17" t="s">
        <v>86</v>
      </c>
      <c r="F1036" s="18" t="s">
        <v>87</v>
      </c>
      <c r="G1036" s="18" t="s">
        <v>88</v>
      </c>
      <c r="H1036" s="18" t="s">
        <v>132</v>
      </c>
      <c r="I1036" s="17" t="s">
        <v>30</v>
      </c>
      <c r="J1036" s="21">
        <v>111431502</v>
      </c>
      <c r="K1036" s="21">
        <v>19545403</v>
      </c>
      <c r="L1036" s="19">
        <v>30723433</v>
      </c>
      <c r="M1036" s="21">
        <v>114190266</v>
      </c>
      <c r="N1036" s="21">
        <v>24879348</v>
      </c>
      <c r="O1036" s="21">
        <v>89310918</v>
      </c>
      <c r="P1036" s="22">
        <v>85689480</v>
      </c>
      <c r="Q1036" s="22">
        <v>10006853</v>
      </c>
      <c r="R1036" s="19">
        <v>14791764</v>
      </c>
      <c r="S1036" s="22">
        <v>97646548</v>
      </c>
      <c r="T1036" s="22">
        <v>22881033</v>
      </c>
      <c r="U1036" s="22">
        <v>74765515</v>
      </c>
      <c r="V1036" s="18" t="s">
        <v>31</v>
      </c>
      <c r="W1036" s="1"/>
    </row>
    <row r="1037" spans="1:23" hidden="1" x14ac:dyDescent="0.25">
      <c r="A1037" s="14">
        <v>2146</v>
      </c>
      <c r="B1037" s="18">
        <v>900415235</v>
      </c>
      <c r="C1037" s="18" t="s">
        <v>1658</v>
      </c>
      <c r="D1037" s="14" t="s">
        <v>26</v>
      </c>
      <c r="E1037" s="17" t="s">
        <v>27</v>
      </c>
      <c r="F1037" s="18" t="s">
        <v>28</v>
      </c>
      <c r="G1037" s="18" t="s">
        <v>28</v>
      </c>
      <c r="H1037" s="18" t="s">
        <v>1659</v>
      </c>
      <c r="I1037" s="17" t="s">
        <v>30</v>
      </c>
      <c r="J1037" s="21">
        <v>111416596</v>
      </c>
      <c r="K1037" s="21">
        <v>111963</v>
      </c>
      <c r="L1037" s="19">
        <v>865645</v>
      </c>
      <c r="M1037" s="21">
        <v>16282117</v>
      </c>
      <c r="N1037" s="21">
        <v>9660734</v>
      </c>
      <c r="O1037" s="21">
        <v>6621383</v>
      </c>
      <c r="P1037" s="22">
        <v>43204880</v>
      </c>
      <c r="Q1037" s="22">
        <v>52641</v>
      </c>
      <c r="R1037" s="19">
        <v>496627</v>
      </c>
      <c r="S1037" s="22">
        <v>14678684</v>
      </c>
      <c r="T1037" s="22">
        <v>8169264</v>
      </c>
      <c r="U1037" s="22">
        <v>6509420</v>
      </c>
      <c r="V1037" s="18" t="s">
        <v>97</v>
      </c>
      <c r="W1037" s="1"/>
    </row>
    <row r="1038" spans="1:23" hidden="1" x14ac:dyDescent="0.25">
      <c r="A1038" s="14">
        <v>2147</v>
      </c>
      <c r="B1038" s="18">
        <v>830026811</v>
      </c>
      <c r="C1038" s="18" t="s">
        <v>1660</v>
      </c>
      <c r="D1038" s="14" t="s">
        <v>26</v>
      </c>
      <c r="E1038" s="17" t="s">
        <v>27</v>
      </c>
      <c r="F1038" s="18" t="s">
        <v>28</v>
      </c>
      <c r="G1038" s="18" t="s">
        <v>28</v>
      </c>
      <c r="H1038" s="18" t="s">
        <v>267</v>
      </c>
      <c r="I1038" s="17" t="s">
        <v>30</v>
      </c>
      <c r="J1038" s="21">
        <v>111354104</v>
      </c>
      <c r="K1038" s="21">
        <v>4080016</v>
      </c>
      <c r="L1038" s="19">
        <v>8300693</v>
      </c>
      <c r="M1038" s="21">
        <v>52796816</v>
      </c>
      <c r="N1038" s="21">
        <v>36716440</v>
      </c>
      <c r="O1038" s="21">
        <v>16080376</v>
      </c>
      <c r="P1038" s="22">
        <v>84181504</v>
      </c>
      <c r="Q1038" s="22">
        <v>733902</v>
      </c>
      <c r="R1038" s="19">
        <v>2926082</v>
      </c>
      <c r="S1038" s="22">
        <v>37948609</v>
      </c>
      <c r="T1038" s="22">
        <v>25890693</v>
      </c>
      <c r="U1038" s="22">
        <v>12057916</v>
      </c>
      <c r="V1038" s="18" t="s">
        <v>31</v>
      </c>
      <c r="W1038" s="1"/>
    </row>
    <row r="1039" spans="1:23" hidden="1" x14ac:dyDescent="0.25">
      <c r="A1039" s="14">
        <v>2148</v>
      </c>
      <c r="B1039" s="18">
        <v>900483711</v>
      </c>
      <c r="C1039" s="18" t="s">
        <v>1661</v>
      </c>
      <c r="D1039" s="14" t="s">
        <v>26</v>
      </c>
      <c r="E1039" s="17" t="s">
        <v>86</v>
      </c>
      <c r="F1039" s="18" t="s">
        <v>87</v>
      </c>
      <c r="G1039" s="18" t="s">
        <v>88</v>
      </c>
      <c r="H1039" s="18" t="s">
        <v>240</v>
      </c>
      <c r="I1039" s="18" t="s">
        <v>75</v>
      </c>
      <c r="J1039" s="21">
        <v>111224650</v>
      </c>
      <c r="K1039" s="21">
        <v>10211656</v>
      </c>
      <c r="L1039" s="19">
        <v>21722242</v>
      </c>
      <c r="M1039" s="21">
        <v>63099066</v>
      </c>
      <c r="N1039" s="21">
        <v>46486691</v>
      </c>
      <c r="O1039" s="21">
        <v>16612375</v>
      </c>
      <c r="P1039" s="22">
        <v>37110608</v>
      </c>
      <c r="Q1039" s="22">
        <v>3800688</v>
      </c>
      <c r="R1039" s="19">
        <v>7164014</v>
      </c>
      <c r="S1039" s="22">
        <v>31395383</v>
      </c>
      <c r="T1039" s="22">
        <v>24994664</v>
      </c>
      <c r="U1039" s="22">
        <v>6400719</v>
      </c>
      <c r="V1039" s="18" t="s">
        <v>97</v>
      </c>
      <c r="W1039" s="1"/>
    </row>
    <row r="1040" spans="1:23" hidden="1" x14ac:dyDescent="0.25">
      <c r="A1040" s="14">
        <v>2149</v>
      </c>
      <c r="B1040" s="18">
        <v>900195138</v>
      </c>
      <c r="C1040" s="18" t="s">
        <v>1662</v>
      </c>
      <c r="D1040" s="14" t="s">
        <v>26</v>
      </c>
      <c r="E1040" s="17" t="s">
        <v>27</v>
      </c>
      <c r="F1040" s="18" t="s">
        <v>28</v>
      </c>
      <c r="G1040" s="18" t="s">
        <v>28</v>
      </c>
      <c r="H1040" s="18" t="s">
        <v>1663</v>
      </c>
      <c r="I1040" s="18" t="s">
        <v>75</v>
      </c>
      <c r="J1040" s="21">
        <v>111224348</v>
      </c>
      <c r="K1040" s="21">
        <v>10140057</v>
      </c>
      <c r="L1040" s="19">
        <v>13037443</v>
      </c>
      <c r="M1040" s="21">
        <v>39538738</v>
      </c>
      <c r="N1040" s="21">
        <v>15100164</v>
      </c>
      <c r="O1040" s="21">
        <v>24438574</v>
      </c>
      <c r="P1040" s="22">
        <v>54753192</v>
      </c>
      <c r="Q1040" s="22">
        <v>30029</v>
      </c>
      <c r="R1040" s="19">
        <v>-2125041</v>
      </c>
      <c r="S1040" s="22">
        <v>21626124</v>
      </c>
      <c r="T1040" s="22">
        <v>7327607</v>
      </c>
      <c r="U1040" s="22">
        <v>14298517</v>
      </c>
      <c r="V1040" s="18" t="s">
        <v>38</v>
      </c>
      <c r="W1040" s="1"/>
    </row>
    <row r="1041" spans="1:23" hidden="1" x14ac:dyDescent="0.25">
      <c r="A1041" s="14">
        <v>2150</v>
      </c>
      <c r="B1041" s="18">
        <v>900210032</v>
      </c>
      <c r="C1041" s="18" t="s">
        <v>1664</v>
      </c>
      <c r="D1041" s="14" t="s">
        <v>26</v>
      </c>
      <c r="E1041" s="17" t="s">
        <v>27</v>
      </c>
      <c r="F1041" s="18" t="s">
        <v>28</v>
      </c>
      <c r="G1041" s="18" t="s">
        <v>28</v>
      </c>
      <c r="H1041" s="18" t="s">
        <v>251</v>
      </c>
      <c r="I1041" s="18" t="s">
        <v>75</v>
      </c>
      <c r="J1041" s="21">
        <v>111116584</v>
      </c>
      <c r="K1041" s="21">
        <v>670585</v>
      </c>
      <c r="L1041" s="19">
        <v>3764359</v>
      </c>
      <c r="M1041" s="21">
        <v>64182340</v>
      </c>
      <c r="N1041" s="21">
        <v>57834744</v>
      </c>
      <c r="O1041" s="21">
        <v>6347596</v>
      </c>
      <c r="P1041" s="22">
        <v>74638568</v>
      </c>
      <c r="Q1041" s="22">
        <v>15875</v>
      </c>
      <c r="R1041" s="19">
        <v>902944</v>
      </c>
      <c r="S1041" s="22">
        <v>54029076</v>
      </c>
      <c r="T1041" s="22">
        <v>48352065</v>
      </c>
      <c r="U1041" s="22">
        <v>5677011</v>
      </c>
      <c r="V1041" s="18" t="s">
        <v>38</v>
      </c>
      <c r="W1041" s="1"/>
    </row>
    <row r="1042" spans="1:23" hidden="1" x14ac:dyDescent="0.25">
      <c r="A1042" s="14">
        <v>2151</v>
      </c>
      <c r="B1042" s="18">
        <v>802011242</v>
      </c>
      <c r="C1042" s="18" t="s">
        <v>1665</v>
      </c>
      <c r="D1042" s="14" t="s">
        <v>26</v>
      </c>
      <c r="E1042" s="17" t="s">
        <v>57</v>
      </c>
      <c r="F1042" s="18" t="s">
        <v>58</v>
      </c>
      <c r="G1042" s="14" t="s">
        <v>59</v>
      </c>
      <c r="H1042" s="18" t="s">
        <v>77</v>
      </c>
      <c r="I1042" s="18" t="s">
        <v>75</v>
      </c>
      <c r="J1042" s="21">
        <v>111061241</v>
      </c>
      <c r="K1042" s="21">
        <v>219576</v>
      </c>
      <c r="L1042" s="19">
        <v>337809</v>
      </c>
      <c r="M1042" s="21">
        <v>17995432</v>
      </c>
      <c r="N1042" s="21">
        <v>15227307</v>
      </c>
      <c r="O1042" s="21">
        <v>2768125</v>
      </c>
      <c r="P1042" s="22">
        <v>86450976</v>
      </c>
      <c r="Q1042" s="22">
        <v>172113</v>
      </c>
      <c r="R1042" s="19">
        <v>249439</v>
      </c>
      <c r="S1042" s="22">
        <v>14609706</v>
      </c>
      <c r="T1042" s="22">
        <v>12061157</v>
      </c>
      <c r="U1042" s="22">
        <v>2548549</v>
      </c>
      <c r="V1042" s="18" t="s">
        <v>31</v>
      </c>
      <c r="W1042" s="1"/>
    </row>
    <row r="1043" spans="1:23" hidden="1" x14ac:dyDescent="0.25">
      <c r="A1043" s="14">
        <v>2152</v>
      </c>
      <c r="B1043" s="18">
        <v>830072740</v>
      </c>
      <c r="C1043" s="18" t="s">
        <v>1666</v>
      </c>
      <c r="D1043" s="14" t="s">
        <v>26</v>
      </c>
      <c r="E1043" s="17" t="s">
        <v>27</v>
      </c>
      <c r="F1043" s="18" t="s">
        <v>50</v>
      </c>
      <c r="G1043" s="14" t="s">
        <v>661</v>
      </c>
      <c r="H1043" s="18" t="s">
        <v>104</v>
      </c>
      <c r="I1043" s="17" t="s">
        <v>30</v>
      </c>
      <c r="J1043" s="21">
        <v>110989520</v>
      </c>
      <c r="K1043" s="21">
        <v>11001820</v>
      </c>
      <c r="L1043" s="19">
        <v>18431768</v>
      </c>
      <c r="M1043" s="21">
        <v>103277388</v>
      </c>
      <c r="N1043" s="21">
        <v>59418671</v>
      </c>
      <c r="O1043" s="21">
        <v>43858717</v>
      </c>
      <c r="P1043" s="22">
        <v>81519168</v>
      </c>
      <c r="Q1043" s="22">
        <v>11596717</v>
      </c>
      <c r="R1043" s="19">
        <v>15625006</v>
      </c>
      <c r="S1043" s="22">
        <v>95612992</v>
      </c>
      <c r="T1043" s="22">
        <v>33103585</v>
      </c>
      <c r="U1043" s="22">
        <v>62509407</v>
      </c>
      <c r="V1043" s="18" t="s">
        <v>31</v>
      </c>
      <c r="W1043" s="1"/>
    </row>
    <row r="1044" spans="1:23" hidden="1" x14ac:dyDescent="0.25">
      <c r="A1044" s="14">
        <v>2153</v>
      </c>
      <c r="B1044" s="18">
        <v>900136052</v>
      </c>
      <c r="C1044" s="18" t="s">
        <v>1667</v>
      </c>
      <c r="D1044" s="14" t="s">
        <v>26</v>
      </c>
      <c r="E1044" s="17" t="s">
        <v>42</v>
      </c>
      <c r="F1044" s="18" t="s">
        <v>43</v>
      </c>
      <c r="G1044" s="18" t="s">
        <v>62</v>
      </c>
      <c r="H1044" s="18" t="s">
        <v>1340</v>
      </c>
      <c r="I1044" s="17" t="s">
        <v>185</v>
      </c>
      <c r="J1044" s="21">
        <v>110924566</v>
      </c>
      <c r="K1044" s="21">
        <v>8953984</v>
      </c>
      <c r="L1044" s="19">
        <v>15257738</v>
      </c>
      <c r="M1044" s="21">
        <v>70197203</v>
      </c>
      <c r="N1044" s="21">
        <v>23803926</v>
      </c>
      <c r="O1044" s="21">
        <v>46393277</v>
      </c>
      <c r="P1044" s="22">
        <v>101714208</v>
      </c>
      <c r="Q1044" s="22">
        <v>11949081</v>
      </c>
      <c r="R1044" s="19">
        <v>18152197</v>
      </c>
      <c r="S1044" s="22">
        <v>60639716</v>
      </c>
      <c r="T1044" s="22">
        <v>23200423</v>
      </c>
      <c r="U1044" s="22">
        <v>37439293</v>
      </c>
      <c r="V1044" s="18" t="s">
        <v>31</v>
      </c>
      <c r="W1044" s="1"/>
    </row>
    <row r="1045" spans="1:23" hidden="1" x14ac:dyDescent="0.25">
      <c r="A1045" s="14">
        <v>2154</v>
      </c>
      <c r="B1045" s="18">
        <v>811042792</v>
      </c>
      <c r="C1045" s="18" t="s">
        <v>1668</v>
      </c>
      <c r="D1045" s="14" t="s">
        <v>26</v>
      </c>
      <c r="E1045" s="17" t="s">
        <v>86</v>
      </c>
      <c r="F1045" s="18" t="s">
        <v>87</v>
      </c>
      <c r="G1045" s="18" t="s">
        <v>88</v>
      </c>
      <c r="H1045" s="18" t="s">
        <v>494</v>
      </c>
      <c r="I1045" s="17" t="s">
        <v>37</v>
      </c>
      <c r="J1045" s="21">
        <v>110905760</v>
      </c>
      <c r="K1045" s="21">
        <v>1232595</v>
      </c>
      <c r="L1045" s="19">
        <v>2947949</v>
      </c>
      <c r="M1045" s="21">
        <v>20313492</v>
      </c>
      <c r="N1045" s="21">
        <v>13602027</v>
      </c>
      <c r="O1045" s="21">
        <v>6711465</v>
      </c>
      <c r="P1045" s="22">
        <v>87941536</v>
      </c>
      <c r="Q1045" s="22">
        <v>930649</v>
      </c>
      <c r="R1045" s="19">
        <v>1988293</v>
      </c>
      <c r="S1045" s="22">
        <v>12056622</v>
      </c>
      <c r="T1045" s="22">
        <v>6577752</v>
      </c>
      <c r="U1045" s="22">
        <v>5478870</v>
      </c>
      <c r="V1045" s="18" t="s">
        <v>31</v>
      </c>
      <c r="W1045" s="1"/>
    </row>
    <row r="1046" spans="1:23" hidden="1" x14ac:dyDescent="0.25">
      <c r="A1046" s="14">
        <v>2155</v>
      </c>
      <c r="B1046" s="18">
        <v>811025696</v>
      </c>
      <c r="C1046" s="18" t="s">
        <v>1669</v>
      </c>
      <c r="D1046" s="14" t="s">
        <v>26</v>
      </c>
      <c r="E1046" s="17" t="s">
        <v>86</v>
      </c>
      <c r="F1046" s="18" t="s">
        <v>87</v>
      </c>
      <c r="G1046" s="18" t="s">
        <v>88</v>
      </c>
      <c r="H1046" s="18" t="s">
        <v>222</v>
      </c>
      <c r="I1046" s="17" t="s">
        <v>30</v>
      </c>
      <c r="J1046" s="21">
        <v>110894958</v>
      </c>
      <c r="K1046" s="21">
        <v>3324321</v>
      </c>
      <c r="L1046" s="19">
        <v>2557761</v>
      </c>
      <c r="M1046" s="21">
        <v>63865014</v>
      </c>
      <c r="N1046" s="21">
        <v>48493710</v>
      </c>
      <c r="O1046" s="21">
        <v>15371304</v>
      </c>
      <c r="P1046" s="22">
        <v>92518176</v>
      </c>
      <c r="Q1046" s="22">
        <v>2566062</v>
      </c>
      <c r="R1046" s="19">
        <v>3942028</v>
      </c>
      <c r="S1046" s="22">
        <v>38746595</v>
      </c>
      <c r="T1046" s="22">
        <v>26699612</v>
      </c>
      <c r="U1046" s="22">
        <v>12046983</v>
      </c>
      <c r="V1046" s="18" t="s">
        <v>38</v>
      </c>
      <c r="W1046" s="1"/>
    </row>
    <row r="1047" spans="1:23" hidden="1" x14ac:dyDescent="0.25">
      <c r="A1047" s="14">
        <v>2157</v>
      </c>
      <c r="B1047" s="18">
        <v>900084859</v>
      </c>
      <c r="C1047" s="18" t="s">
        <v>1671</v>
      </c>
      <c r="D1047" s="14" t="s">
        <v>26</v>
      </c>
      <c r="E1047" s="17" t="s">
        <v>86</v>
      </c>
      <c r="F1047" s="18" t="s">
        <v>87</v>
      </c>
      <c r="G1047" s="18" t="s">
        <v>103</v>
      </c>
      <c r="H1047" s="18" t="s">
        <v>107</v>
      </c>
      <c r="I1047" s="17" t="s">
        <v>37</v>
      </c>
      <c r="J1047" s="21">
        <v>110664085</v>
      </c>
      <c r="K1047" s="21">
        <v>5764038</v>
      </c>
      <c r="L1047" s="19">
        <v>9818704</v>
      </c>
      <c r="M1047" s="21">
        <v>74297806</v>
      </c>
      <c r="N1047" s="21">
        <v>33839287</v>
      </c>
      <c r="O1047" s="21">
        <v>40458519</v>
      </c>
      <c r="P1047" s="22">
        <v>47686700</v>
      </c>
      <c r="Q1047" s="22">
        <v>2776067</v>
      </c>
      <c r="R1047" s="19">
        <v>4353850</v>
      </c>
      <c r="S1047" s="22">
        <v>50811879</v>
      </c>
      <c r="T1047" s="22">
        <v>13341333</v>
      </c>
      <c r="U1047" s="22">
        <v>37470546</v>
      </c>
      <c r="V1047" s="18" t="s">
        <v>31</v>
      </c>
      <c r="W1047" s="1"/>
    </row>
    <row r="1048" spans="1:23" hidden="1" x14ac:dyDescent="0.25">
      <c r="A1048" s="14">
        <v>2158</v>
      </c>
      <c r="B1048" s="18">
        <v>830144102</v>
      </c>
      <c r="C1048" s="18" t="s">
        <v>1672</v>
      </c>
      <c r="D1048" s="14" t="s">
        <v>26</v>
      </c>
      <c r="E1048" s="17" t="s">
        <v>27</v>
      </c>
      <c r="F1048" s="18" t="s">
        <v>28</v>
      </c>
      <c r="G1048" s="18" t="s">
        <v>28</v>
      </c>
      <c r="H1048" s="18" t="s">
        <v>70</v>
      </c>
      <c r="I1048" s="17" t="s">
        <v>30</v>
      </c>
      <c r="J1048" s="21">
        <v>110585238</v>
      </c>
      <c r="K1048" s="21">
        <v>311280</v>
      </c>
      <c r="L1048" s="19">
        <v>1686647</v>
      </c>
      <c r="M1048" s="21">
        <v>9842188</v>
      </c>
      <c r="N1048" s="21">
        <v>9621989</v>
      </c>
      <c r="O1048" s="21">
        <v>220199</v>
      </c>
      <c r="P1048" s="22">
        <v>26757316</v>
      </c>
      <c r="Q1048" s="22">
        <v>108309</v>
      </c>
      <c r="R1048" s="19">
        <v>590198</v>
      </c>
      <c r="S1048" s="22">
        <v>11614396</v>
      </c>
      <c r="T1048" s="22">
        <v>11705476</v>
      </c>
      <c r="U1048" s="22">
        <v>-91080</v>
      </c>
      <c r="V1048" s="18" t="s">
        <v>31</v>
      </c>
      <c r="W1048" s="1"/>
    </row>
    <row r="1049" spans="1:23" hidden="1" x14ac:dyDescent="0.25">
      <c r="A1049" s="14">
        <v>2159</v>
      </c>
      <c r="B1049" s="18">
        <v>800064763</v>
      </c>
      <c r="C1049" s="18" t="s">
        <v>1673</v>
      </c>
      <c r="D1049" s="14" t="s">
        <v>26</v>
      </c>
      <c r="E1049" s="17" t="s">
        <v>27</v>
      </c>
      <c r="F1049" s="18" t="s">
        <v>28</v>
      </c>
      <c r="G1049" s="18" t="s">
        <v>28</v>
      </c>
      <c r="H1049" s="18" t="s">
        <v>930</v>
      </c>
      <c r="I1049" s="18" t="s">
        <v>75</v>
      </c>
      <c r="J1049" s="21">
        <v>110548126</v>
      </c>
      <c r="K1049" s="21">
        <v>3198202</v>
      </c>
      <c r="L1049" s="19">
        <v>16585358</v>
      </c>
      <c r="M1049" s="21">
        <v>71418013</v>
      </c>
      <c r="N1049" s="21">
        <v>84266858</v>
      </c>
      <c r="O1049" s="21">
        <v>-12848845</v>
      </c>
      <c r="P1049" s="22">
        <v>63744592</v>
      </c>
      <c r="Q1049" s="22">
        <v>-1574124</v>
      </c>
      <c r="R1049" s="19">
        <v>5666527</v>
      </c>
      <c r="S1049" s="22">
        <v>41554892</v>
      </c>
      <c r="T1049" s="22">
        <v>57601939</v>
      </c>
      <c r="U1049" s="22">
        <v>-16047047</v>
      </c>
      <c r="V1049" s="18" t="s">
        <v>31</v>
      </c>
      <c r="W1049" s="1"/>
    </row>
    <row r="1050" spans="1:23" hidden="1" x14ac:dyDescent="0.25">
      <c r="A1050" s="14">
        <v>2160</v>
      </c>
      <c r="B1050" s="18">
        <v>890907406</v>
      </c>
      <c r="C1050" s="18" t="s">
        <v>1674</v>
      </c>
      <c r="D1050" s="14" t="s">
        <v>26</v>
      </c>
      <c r="E1050" s="17" t="s">
        <v>86</v>
      </c>
      <c r="F1050" s="18" t="s">
        <v>87</v>
      </c>
      <c r="G1050" s="14" t="s">
        <v>92</v>
      </c>
      <c r="H1050" s="18" t="s">
        <v>45</v>
      </c>
      <c r="I1050" s="17" t="s">
        <v>37</v>
      </c>
      <c r="J1050" s="21">
        <v>110513239</v>
      </c>
      <c r="K1050" s="21">
        <v>783677</v>
      </c>
      <c r="L1050" s="19">
        <v>4925461</v>
      </c>
      <c r="M1050" s="21">
        <v>188638264</v>
      </c>
      <c r="N1050" s="21">
        <v>103647298</v>
      </c>
      <c r="O1050" s="21">
        <v>84990966</v>
      </c>
      <c r="P1050" s="22">
        <v>117954064</v>
      </c>
      <c r="Q1050" s="22">
        <v>1582931</v>
      </c>
      <c r="R1050" s="19">
        <v>8044935</v>
      </c>
      <c r="S1050" s="22">
        <v>137722233</v>
      </c>
      <c r="T1050" s="22">
        <v>86700233</v>
      </c>
      <c r="U1050" s="22">
        <v>51022000</v>
      </c>
      <c r="V1050" s="18" t="s">
        <v>38</v>
      </c>
      <c r="W1050" s="1"/>
    </row>
    <row r="1051" spans="1:23" hidden="1" x14ac:dyDescent="0.25">
      <c r="A1051" s="14">
        <v>2161</v>
      </c>
      <c r="B1051" s="18">
        <v>800133063</v>
      </c>
      <c r="C1051" s="18" t="s">
        <v>1675</v>
      </c>
      <c r="D1051" s="14" t="s">
        <v>26</v>
      </c>
      <c r="E1051" s="17" t="s">
        <v>27</v>
      </c>
      <c r="F1051" s="18" t="s">
        <v>28</v>
      </c>
      <c r="G1051" s="18" t="s">
        <v>28</v>
      </c>
      <c r="H1051" s="18" t="s">
        <v>326</v>
      </c>
      <c r="I1051" s="17" t="s">
        <v>185</v>
      </c>
      <c r="J1051" s="21">
        <v>110494352</v>
      </c>
      <c r="K1051" s="21">
        <v>-6697801</v>
      </c>
      <c r="L1051" s="19">
        <v>-2893712</v>
      </c>
      <c r="M1051" s="21">
        <v>120487643</v>
      </c>
      <c r="N1051" s="21">
        <v>102893500</v>
      </c>
      <c r="O1051" s="21">
        <v>17594143</v>
      </c>
      <c r="P1051" s="22">
        <v>98735752</v>
      </c>
      <c r="Q1051" s="22">
        <v>4527938</v>
      </c>
      <c r="R1051" s="19">
        <v>10568041</v>
      </c>
      <c r="S1051" s="22">
        <v>103152389</v>
      </c>
      <c r="T1051" s="22">
        <v>96108444</v>
      </c>
      <c r="U1051" s="22">
        <v>7043945</v>
      </c>
      <c r="V1051" s="18" t="s">
        <v>55</v>
      </c>
      <c r="W1051" s="1"/>
    </row>
    <row r="1052" spans="1:23" hidden="1" x14ac:dyDescent="0.25">
      <c r="A1052" s="14">
        <v>2162</v>
      </c>
      <c r="B1052" s="18">
        <v>860004137</v>
      </c>
      <c r="C1052" s="18" t="s">
        <v>1676</v>
      </c>
      <c r="D1052" s="14" t="s">
        <v>26</v>
      </c>
      <c r="E1052" s="17" t="s">
        <v>27</v>
      </c>
      <c r="F1052" s="18" t="s">
        <v>50</v>
      </c>
      <c r="G1052" s="14" t="s">
        <v>51</v>
      </c>
      <c r="H1052" s="18" t="s">
        <v>1677</v>
      </c>
      <c r="I1052" s="17" t="s">
        <v>37</v>
      </c>
      <c r="J1052" s="21">
        <v>110441922</v>
      </c>
      <c r="K1052" s="21">
        <v>734338</v>
      </c>
      <c r="L1052" s="19">
        <v>2197756</v>
      </c>
      <c r="M1052" s="21">
        <v>129183011</v>
      </c>
      <c r="N1052" s="21">
        <v>69386690</v>
      </c>
      <c r="O1052" s="21">
        <v>59796321</v>
      </c>
      <c r="P1052" s="22">
        <v>90047912</v>
      </c>
      <c r="Q1052" s="22">
        <v>-191409</v>
      </c>
      <c r="R1052" s="19">
        <v>4207434</v>
      </c>
      <c r="S1052" s="22">
        <v>111550751</v>
      </c>
      <c r="T1052" s="22">
        <v>52488768</v>
      </c>
      <c r="U1052" s="22">
        <v>59061983</v>
      </c>
      <c r="V1052" s="18" t="s">
        <v>38</v>
      </c>
      <c r="W1052" s="1"/>
    </row>
    <row r="1053" spans="1:23" hidden="1" x14ac:dyDescent="0.25">
      <c r="A1053" s="14">
        <v>2163</v>
      </c>
      <c r="B1053" s="18">
        <v>800240718</v>
      </c>
      <c r="C1053" s="18" t="s">
        <v>1678</v>
      </c>
      <c r="D1053" s="14" t="s">
        <v>26</v>
      </c>
      <c r="E1053" s="17" t="s">
        <v>27</v>
      </c>
      <c r="F1053" s="18" t="s">
        <v>28</v>
      </c>
      <c r="G1053" s="18" t="s">
        <v>28</v>
      </c>
      <c r="H1053" s="18" t="s">
        <v>77</v>
      </c>
      <c r="I1053" s="18" t="s">
        <v>75</v>
      </c>
      <c r="J1053" s="21">
        <v>110429043</v>
      </c>
      <c r="K1053" s="21">
        <v>-2405247</v>
      </c>
      <c r="L1053" s="19">
        <v>-922375</v>
      </c>
      <c r="M1053" s="21">
        <v>30250627</v>
      </c>
      <c r="N1053" s="21">
        <v>28454806</v>
      </c>
      <c r="O1053" s="21">
        <v>1795821</v>
      </c>
      <c r="P1053" s="22">
        <v>122950656</v>
      </c>
      <c r="Q1053" s="22">
        <v>798695</v>
      </c>
      <c r="R1053" s="19">
        <v>2791642</v>
      </c>
      <c r="S1053" s="22">
        <v>27221815</v>
      </c>
      <c r="T1053" s="22">
        <v>23020747</v>
      </c>
      <c r="U1053" s="22">
        <v>4201068</v>
      </c>
      <c r="V1053" s="18" t="s">
        <v>31</v>
      </c>
      <c r="W1053" s="1"/>
    </row>
    <row r="1054" spans="1:23" hidden="1" x14ac:dyDescent="0.25">
      <c r="A1054" s="14">
        <v>2164</v>
      </c>
      <c r="B1054" s="18">
        <v>815001802</v>
      </c>
      <c r="C1054" s="18" t="s">
        <v>1679</v>
      </c>
      <c r="D1054" s="14" t="s">
        <v>26</v>
      </c>
      <c r="E1054" s="17" t="s">
        <v>42</v>
      </c>
      <c r="F1054" s="18" t="s">
        <v>43</v>
      </c>
      <c r="G1054" s="18" t="s">
        <v>44</v>
      </c>
      <c r="H1054" s="18" t="s">
        <v>1077</v>
      </c>
      <c r="I1054" s="17" t="s">
        <v>37</v>
      </c>
      <c r="J1054" s="21">
        <v>110400064</v>
      </c>
      <c r="K1054" s="21">
        <v>5723796</v>
      </c>
      <c r="L1054" s="19">
        <v>11427577</v>
      </c>
      <c r="M1054" s="21">
        <v>78189558</v>
      </c>
      <c r="N1054" s="21">
        <v>42850298</v>
      </c>
      <c r="O1054" s="21">
        <v>35339260</v>
      </c>
      <c r="P1054" s="22">
        <v>100301728</v>
      </c>
      <c r="Q1054" s="22">
        <v>8912840</v>
      </c>
      <c r="R1054" s="19">
        <v>12477690</v>
      </c>
      <c r="S1054" s="22">
        <v>84603709</v>
      </c>
      <c r="T1054" s="22">
        <v>47796463</v>
      </c>
      <c r="U1054" s="22">
        <v>36807246</v>
      </c>
      <c r="V1054" s="18" t="s">
        <v>55</v>
      </c>
      <c r="W1054" s="1"/>
    </row>
    <row r="1055" spans="1:23" hidden="1" x14ac:dyDescent="0.25">
      <c r="A1055" s="14">
        <v>2165</v>
      </c>
      <c r="B1055" s="18">
        <v>800122811</v>
      </c>
      <c r="C1055" s="18" t="s">
        <v>1680</v>
      </c>
      <c r="D1055" s="14" t="s">
        <v>26</v>
      </c>
      <c r="E1055" s="17" t="s">
        <v>42</v>
      </c>
      <c r="F1055" s="18" t="s">
        <v>43</v>
      </c>
      <c r="G1055" s="18" t="s">
        <v>62</v>
      </c>
      <c r="H1055" s="18" t="s">
        <v>240</v>
      </c>
      <c r="I1055" s="18" t="s">
        <v>75</v>
      </c>
      <c r="J1055" s="21">
        <v>110398877</v>
      </c>
      <c r="K1055" s="21">
        <v>2463299</v>
      </c>
      <c r="L1055" s="19">
        <v>5952973</v>
      </c>
      <c r="M1055" s="21">
        <v>132129678</v>
      </c>
      <c r="N1055" s="21">
        <v>100485130</v>
      </c>
      <c r="O1055" s="21">
        <v>31644548</v>
      </c>
      <c r="P1055" s="22">
        <v>86893432</v>
      </c>
      <c r="Q1055" s="22">
        <v>9103500</v>
      </c>
      <c r="R1055" s="19">
        <v>16635810</v>
      </c>
      <c r="S1055" s="22">
        <v>84232324</v>
      </c>
      <c r="T1055" s="22">
        <v>54222231</v>
      </c>
      <c r="U1055" s="22">
        <v>30010093</v>
      </c>
      <c r="V1055" s="18" t="s">
        <v>97</v>
      </c>
      <c r="W1055" s="1"/>
    </row>
    <row r="1056" spans="1:23" hidden="1" x14ac:dyDescent="0.25">
      <c r="A1056" s="14">
        <v>2166</v>
      </c>
      <c r="B1056" s="18">
        <v>822000138</v>
      </c>
      <c r="C1056" s="18" t="s">
        <v>1681</v>
      </c>
      <c r="D1056" s="14" t="s">
        <v>26</v>
      </c>
      <c r="E1056" s="17" t="s">
        <v>27</v>
      </c>
      <c r="F1056" s="18" t="s">
        <v>28</v>
      </c>
      <c r="G1056" s="18" t="s">
        <v>28</v>
      </c>
      <c r="H1056" s="18" t="s">
        <v>1682</v>
      </c>
      <c r="I1056" s="17" t="s">
        <v>94</v>
      </c>
      <c r="J1056" s="21">
        <v>110363062</v>
      </c>
      <c r="K1056" s="21">
        <v>15888495</v>
      </c>
      <c r="L1056" s="19">
        <v>22011575</v>
      </c>
      <c r="M1056" s="21">
        <v>133528940</v>
      </c>
      <c r="N1056" s="21">
        <v>43163455</v>
      </c>
      <c r="O1056" s="21">
        <v>90365485</v>
      </c>
      <c r="P1056" s="22">
        <v>69974976</v>
      </c>
      <c r="Q1056" s="22">
        <v>14459275</v>
      </c>
      <c r="R1056" s="19">
        <v>20297703</v>
      </c>
      <c r="S1056" s="22">
        <v>100899834</v>
      </c>
      <c r="T1056" s="22">
        <v>26422844</v>
      </c>
      <c r="U1056" s="22">
        <v>74476990</v>
      </c>
      <c r="V1056" s="18" t="s">
        <v>31</v>
      </c>
      <c r="W1056" s="1"/>
    </row>
    <row r="1057" spans="1:23" hidden="1" x14ac:dyDescent="0.25">
      <c r="A1057" s="14">
        <v>2167</v>
      </c>
      <c r="B1057" s="18">
        <v>900134841</v>
      </c>
      <c r="C1057" s="18" t="s">
        <v>1683</v>
      </c>
      <c r="D1057" s="14" t="s">
        <v>26</v>
      </c>
      <c r="E1057" s="17" t="s">
        <v>86</v>
      </c>
      <c r="F1057" s="18" t="s">
        <v>87</v>
      </c>
      <c r="G1057" s="18" t="s">
        <v>88</v>
      </c>
      <c r="H1057" s="18" t="s">
        <v>1684</v>
      </c>
      <c r="I1057" s="17" t="s">
        <v>185</v>
      </c>
      <c r="J1057" s="21">
        <v>110328355</v>
      </c>
      <c r="K1057" s="21">
        <v>978805</v>
      </c>
      <c r="L1057" s="19">
        <v>4098331</v>
      </c>
      <c r="M1057" s="21">
        <v>29279473</v>
      </c>
      <c r="N1057" s="21">
        <v>22249445</v>
      </c>
      <c r="O1057" s="21">
        <v>7030028</v>
      </c>
      <c r="P1057" s="22">
        <v>88748128</v>
      </c>
      <c r="Q1057" s="22">
        <v>3171176</v>
      </c>
      <c r="R1057" s="19">
        <v>6762383</v>
      </c>
      <c r="S1057" s="22">
        <v>26852580</v>
      </c>
      <c r="T1057" s="22">
        <v>19905789</v>
      </c>
      <c r="U1057" s="22">
        <v>6946791</v>
      </c>
      <c r="V1057" s="18" t="s">
        <v>31</v>
      </c>
      <c r="W1057" s="1"/>
    </row>
    <row r="1058" spans="1:23" hidden="1" x14ac:dyDescent="0.25">
      <c r="A1058" s="14">
        <v>2168</v>
      </c>
      <c r="B1058" s="18">
        <v>900265584</v>
      </c>
      <c r="C1058" s="18" t="s">
        <v>1685</v>
      </c>
      <c r="D1058" s="14" t="s">
        <v>26</v>
      </c>
      <c r="E1058" s="17" t="s">
        <v>27</v>
      </c>
      <c r="F1058" s="18" t="s">
        <v>28</v>
      </c>
      <c r="G1058" s="18" t="s">
        <v>28</v>
      </c>
      <c r="H1058" s="18" t="s">
        <v>1686</v>
      </c>
      <c r="I1058" s="18" t="s">
        <v>75</v>
      </c>
      <c r="J1058" s="21">
        <v>110307315</v>
      </c>
      <c r="K1058" s="21">
        <v>1422773</v>
      </c>
      <c r="L1058" s="19">
        <v>24489646</v>
      </c>
      <c r="M1058" s="21">
        <v>260879208</v>
      </c>
      <c r="N1058" s="21">
        <v>202209907</v>
      </c>
      <c r="O1058" s="21">
        <v>58669301</v>
      </c>
      <c r="P1058" s="22">
        <v>109742000</v>
      </c>
      <c r="Q1058" s="22">
        <v>670799</v>
      </c>
      <c r="R1058" s="19">
        <v>13135690</v>
      </c>
      <c r="S1058" s="22">
        <v>211472511</v>
      </c>
      <c r="T1058" s="22">
        <v>154099335</v>
      </c>
      <c r="U1058" s="22">
        <v>57373176</v>
      </c>
      <c r="V1058" s="18" t="s">
        <v>38</v>
      </c>
      <c r="W1058" s="1"/>
    </row>
    <row r="1059" spans="1:23" hidden="1" x14ac:dyDescent="0.25">
      <c r="A1059" s="14">
        <v>2169</v>
      </c>
      <c r="B1059" s="18">
        <v>800156354</v>
      </c>
      <c r="C1059" s="18" t="s">
        <v>1687</v>
      </c>
      <c r="D1059" s="14" t="s">
        <v>26</v>
      </c>
      <c r="E1059" s="17" t="s">
        <v>27</v>
      </c>
      <c r="F1059" s="18" t="s">
        <v>28</v>
      </c>
      <c r="G1059" s="18" t="s">
        <v>28</v>
      </c>
      <c r="H1059" s="18" t="s">
        <v>126</v>
      </c>
      <c r="I1059" s="17" t="s">
        <v>127</v>
      </c>
      <c r="J1059" s="21">
        <v>110276219</v>
      </c>
      <c r="K1059" s="21">
        <v>2291836</v>
      </c>
      <c r="L1059" s="19">
        <v>3727544</v>
      </c>
      <c r="M1059" s="21">
        <v>137474706</v>
      </c>
      <c r="N1059" s="21">
        <v>37959696</v>
      </c>
      <c r="O1059" s="21">
        <v>99515010</v>
      </c>
      <c r="P1059" s="22">
        <v>61247600</v>
      </c>
      <c r="Q1059" s="22">
        <v>3266997</v>
      </c>
      <c r="R1059" s="19">
        <v>4951024</v>
      </c>
      <c r="S1059" s="22">
        <v>119692450</v>
      </c>
      <c r="T1059" s="22">
        <v>22023977</v>
      </c>
      <c r="U1059" s="22">
        <v>97668473</v>
      </c>
      <c r="V1059" s="18" t="s">
        <v>38</v>
      </c>
      <c r="W1059" s="1"/>
    </row>
    <row r="1060" spans="1:23" hidden="1" x14ac:dyDescent="0.25">
      <c r="A1060" s="14">
        <v>2170</v>
      </c>
      <c r="B1060" s="18">
        <v>830078644</v>
      </c>
      <c r="C1060" s="18" t="s">
        <v>1688</v>
      </c>
      <c r="D1060" s="14" t="s">
        <v>26</v>
      </c>
      <c r="E1060" s="17" t="s">
        <v>27</v>
      </c>
      <c r="F1060" s="18" t="s">
        <v>50</v>
      </c>
      <c r="G1060" s="14" t="s">
        <v>661</v>
      </c>
      <c r="H1060" s="18" t="s">
        <v>191</v>
      </c>
      <c r="I1060" s="17" t="s">
        <v>30</v>
      </c>
      <c r="J1060" s="21">
        <v>110260401</v>
      </c>
      <c r="K1060" s="21">
        <v>-1527824</v>
      </c>
      <c r="L1060" s="19">
        <v>1129040</v>
      </c>
      <c r="M1060" s="21">
        <v>104695096</v>
      </c>
      <c r="N1060" s="21">
        <v>70088049</v>
      </c>
      <c r="O1060" s="21">
        <v>34607047</v>
      </c>
      <c r="P1060" s="22">
        <v>98891584</v>
      </c>
      <c r="Q1060" s="22">
        <v>7915862</v>
      </c>
      <c r="R1060" s="19">
        <v>3784578</v>
      </c>
      <c r="S1060" s="22">
        <v>94300314</v>
      </c>
      <c r="T1060" s="22">
        <v>64228710</v>
      </c>
      <c r="U1060" s="22">
        <v>30071604</v>
      </c>
      <c r="V1060" s="18" t="s">
        <v>38</v>
      </c>
      <c r="W1060" s="1"/>
    </row>
    <row r="1061" spans="1:23" hidden="1" x14ac:dyDescent="0.25">
      <c r="A1061" s="14">
        <v>2171</v>
      </c>
      <c r="B1061" s="18">
        <v>900476067</v>
      </c>
      <c r="C1061" s="18" t="s">
        <v>1689</v>
      </c>
      <c r="D1061" s="14" t="s">
        <v>26</v>
      </c>
      <c r="E1061" s="17" t="s">
        <v>86</v>
      </c>
      <c r="F1061" s="18" t="s">
        <v>87</v>
      </c>
      <c r="G1061" s="18" t="s">
        <v>334</v>
      </c>
      <c r="H1061" s="18" t="s">
        <v>40</v>
      </c>
      <c r="I1061" s="17" t="s">
        <v>30</v>
      </c>
      <c r="J1061" s="21">
        <v>110235557</v>
      </c>
      <c r="K1061" s="21">
        <v>15745470</v>
      </c>
      <c r="L1061" s="19">
        <v>23116270</v>
      </c>
      <c r="M1061" s="21">
        <v>77337432</v>
      </c>
      <c r="N1061" s="21">
        <v>39071121</v>
      </c>
      <c r="O1061" s="21">
        <v>38266311</v>
      </c>
      <c r="P1061" s="22">
        <v>73708408</v>
      </c>
      <c r="Q1061" s="22">
        <v>9584408</v>
      </c>
      <c r="R1061" s="19">
        <v>14364897</v>
      </c>
      <c r="S1061" s="22">
        <v>72516661</v>
      </c>
      <c r="T1061" s="22">
        <v>27045235</v>
      </c>
      <c r="U1061" s="22">
        <v>45471426</v>
      </c>
      <c r="V1061" s="18" t="s">
        <v>38</v>
      </c>
      <c r="W1061" s="1"/>
    </row>
    <row r="1062" spans="1:23" hidden="1" x14ac:dyDescent="0.25">
      <c r="A1062" s="14">
        <v>2172</v>
      </c>
      <c r="B1062" s="18">
        <v>900262186</v>
      </c>
      <c r="C1062" s="18" t="s">
        <v>1690</v>
      </c>
      <c r="D1062" s="14" t="s">
        <v>26</v>
      </c>
      <c r="E1062" s="17" t="s">
        <v>57</v>
      </c>
      <c r="F1062" s="18" t="s">
        <v>72</v>
      </c>
      <c r="G1062" s="18" t="s">
        <v>73</v>
      </c>
      <c r="H1062" s="18" t="s">
        <v>1691</v>
      </c>
      <c r="I1062" s="17" t="s">
        <v>30</v>
      </c>
      <c r="J1062" s="21">
        <v>110217731</v>
      </c>
      <c r="K1062" s="21">
        <v>5080714</v>
      </c>
      <c r="L1062" s="19">
        <v>7959459</v>
      </c>
      <c r="M1062" s="21">
        <v>57516013</v>
      </c>
      <c r="N1062" s="21">
        <v>12844583</v>
      </c>
      <c r="O1062" s="21">
        <v>44671430</v>
      </c>
      <c r="P1062" s="22">
        <v>94255744</v>
      </c>
      <c r="Q1062" s="22">
        <v>4502082</v>
      </c>
      <c r="R1062" s="19">
        <v>6573077</v>
      </c>
      <c r="S1062" s="22">
        <v>56256877</v>
      </c>
      <c r="T1062" s="22">
        <v>16666161</v>
      </c>
      <c r="U1062" s="22">
        <v>39590716</v>
      </c>
      <c r="V1062" s="18" t="s">
        <v>31</v>
      </c>
      <c r="W1062" s="1"/>
    </row>
    <row r="1063" spans="1:23" hidden="1" x14ac:dyDescent="0.25">
      <c r="A1063" s="14">
        <v>2173</v>
      </c>
      <c r="B1063" s="18">
        <v>830058737</v>
      </c>
      <c r="C1063" s="18" t="s">
        <v>1692</v>
      </c>
      <c r="D1063" s="14" t="s">
        <v>26</v>
      </c>
      <c r="E1063" s="17" t="s">
        <v>27</v>
      </c>
      <c r="F1063" s="18" t="s">
        <v>28</v>
      </c>
      <c r="G1063" s="18" t="s">
        <v>28</v>
      </c>
      <c r="H1063" s="18" t="s">
        <v>240</v>
      </c>
      <c r="I1063" s="18" t="s">
        <v>75</v>
      </c>
      <c r="J1063" s="21">
        <v>110184471</v>
      </c>
      <c r="K1063" s="21">
        <v>9776105</v>
      </c>
      <c r="L1063" s="19">
        <v>15457761</v>
      </c>
      <c r="M1063" s="21">
        <v>45691659</v>
      </c>
      <c r="N1063" s="21">
        <v>24334630</v>
      </c>
      <c r="O1063" s="21">
        <v>21357029</v>
      </c>
      <c r="P1063" s="22">
        <v>64828784</v>
      </c>
      <c r="Q1063" s="22">
        <v>5402953</v>
      </c>
      <c r="R1063" s="19">
        <v>8085714</v>
      </c>
      <c r="S1063" s="22">
        <v>30503027</v>
      </c>
      <c r="T1063" s="22">
        <v>13922103</v>
      </c>
      <c r="U1063" s="22">
        <v>16580924</v>
      </c>
      <c r="V1063" s="18" t="s">
        <v>97</v>
      </c>
      <c r="W1063" s="1"/>
    </row>
    <row r="1064" spans="1:23" hidden="1" x14ac:dyDescent="0.25">
      <c r="A1064" s="14">
        <v>2174</v>
      </c>
      <c r="B1064" s="18">
        <v>890933815</v>
      </c>
      <c r="C1064" s="18" t="s">
        <v>1693</v>
      </c>
      <c r="D1064" s="14" t="s">
        <v>26</v>
      </c>
      <c r="E1064" s="17" t="s">
        <v>86</v>
      </c>
      <c r="F1064" s="18" t="s">
        <v>87</v>
      </c>
      <c r="G1064" s="18" t="s">
        <v>247</v>
      </c>
      <c r="H1064" s="18" t="s">
        <v>191</v>
      </c>
      <c r="I1064" s="17" t="s">
        <v>30</v>
      </c>
      <c r="J1064" s="21">
        <v>110169582</v>
      </c>
      <c r="K1064" s="21">
        <v>6338973</v>
      </c>
      <c r="L1064" s="19">
        <v>8505990</v>
      </c>
      <c r="M1064" s="21">
        <v>63006137</v>
      </c>
      <c r="N1064" s="21">
        <v>18179957</v>
      </c>
      <c r="O1064" s="21">
        <v>44826180</v>
      </c>
      <c r="P1064" s="22">
        <v>94727288</v>
      </c>
      <c r="Q1064" s="22">
        <v>5664860</v>
      </c>
      <c r="R1064" s="19">
        <v>11157454</v>
      </c>
      <c r="S1064" s="22">
        <v>62688864</v>
      </c>
      <c r="T1064" s="22">
        <v>24201657</v>
      </c>
      <c r="U1064" s="22">
        <v>38487207</v>
      </c>
      <c r="V1064" s="18" t="s">
        <v>38</v>
      </c>
      <c r="W1064" s="1"/>
    </row>
    <row r="1065" spans="1:23" hidden="1" x14ac:dyDescent="0.25">
      <c r="A1065" s="14">
        <v>2175</v>
      </c>
      <c r="B1065" s="18">
        <v>830016488</v>
      </c>
      <c r="C1065" s="18" t="s">
        <v>1694</v>
      </c>
      <c r="D1065" s="14" t="s">
        <v>26</v>
      </c>
      <c r="E1065" s="17" t="s">
        <v>27</v>
      </c>
      <c r="F1065" s="18" t="s">
        <v>28</v>
      </c>
      <c r="G1065" s="18" t="s">
        <v>28</v>
      </c>
      <c r="H1065" s="18" t="s">
        <v>70</v>
      </c>
      <c r="I1065" s="17" t="s">
        <v>30</v>
      </c>
      <c r="J1065" s="21">
        <v>110153497</v>
      </c>
      <c r="K1065" s="21">
        <v>9306818</v>
      </c>
      <c r="L1065" s="19">
        <v>14285353</v>
      </c>
      <c r="M1065" s="21">
        <v>81159450</v>
      </c>
      <c r="N1065" s="21">
        <v>46005574</v>
      </c>
      <c r="O1065" s="21">
        <v>35153876</v>
      </c>
      <c r="P1065" s="22">
        <v>82805968</v>
      </c>
      <c r="Q1065" s="22">
        <v>947448</v>
      </c>
      <c r="R1065" s="19">
        <v>1349545</v>
      </c>
      <c r="S1065" s="22">
        <v>52108271</v>
      </c>
      <c r="T1065" s="22">
        <v>26261213</v>
      </c>
      <c r="U1065" s="22">
        <v>25847058</v>
      </c>
      <c r="V1065" s="18" t="s">
        <v>38</v>
      </c>
      <c r="W1065" s="1"/>
    </row>
    <row r="1066" spans="1:23" hidden="1" x14ac:dyDescent="0.25">
      <c r="A1066" s="14">
        <v>2176</v>
      </c>
      <c r="B1066" s="18">
        <v>830113706</v>
      </c>
      <c r="C1066" s="18" t="s">
        <v>1695</v>
      </c>
      <c r="D1066" s="14" t="s">
        <v>26</v>
      </c>
      <c r="E1066" s="17" t="s">
        <v>27</v>
      </c>
      <c r="F1066" s="18" t="s">
        <v>28</v>
      </c>
      <c r="G1066" s="18" t="s">
        <v>28</v>
      </c>
      <c r="H1066" s="18" t="s">
        <v>390</v>
      </c>
      <c r="I1066" s="18" t="s">
        <v>75</v>
      </c>
      <c r="J1066" s="21">
        <v>110099459</v>
      </c>
      <c r="K1066" s="21">
        <v>84125846</v>
      </c>
      <c r="L1066" s="19">
        <v>61085010</v>
      </c>
      <c r="M1066" s="21">
        <v>262406688</v>
      </c>
      <c r="N1066" s="21">
        <v>153556001</v>
      </c>
      <c r="O1066" s="21">
        <v>108850687</v>
      </c>
      <c r="P1066" s="22">
        <v>26995852</v>
      </c>
      <c r="Q1066" s="22">
        <v>7987771</v>
      </c>
      <c r="R1066" s="19">
        <v>3602040</v>
      </c>
      <c r="S1066" s="22">
        <v>130790831</v>
      </c>
      <c r="T1066" s="22">
        <v>56010899</v>
      </c>
      <c r="U1066" s="22">
        <v>74779932</v>
      </c>
      <c r="V1066" s="18" t="s">
        <v>97</v>
      </c>
      <c r="W1066" s="1"/>
    </row>
    <row r="1067" spans="1:23" hidden="1" x14ac:dyDescent="0.25">
      <c r="A1067" s="14">
        <v>2177</v>
      </c>
      <c r="B1067" s="18">
        <v>890301602</v>
      </c>
      <c r="C1067" s="18" t="s">
        <v>1696</v>
      </c>
      <c r="D1067" s="14" t="s">
        <v>26</v>
      </c>
      <c r="E1067" s="17" t="s">
        <v>42</v>
      </c>
      <c r="F1067" s="18" t="s">
        <v>43</v>
      </c>
      <c r="G1067" s="18" t="s">
        <v>44</v>
      </c>
      <c r="H1067" s="18" t="s">
        <v>1697</v>
      </c>
      <c r="I1067" s="17" t="s">
        <v>37</v>
      </c>
      <c r="J1067" s="21">
        <v>110084988</v>
      </c>
      <c r="K1067" s="21">
        <v>16950506</v>
      </c>
      <c r="L1067" s="19">
        <v>4541129</v>
      </c>
      <c r="M1067" s="21">
        <v>270605391</v>
      </c>
      <c r="N1067" s="21">
        <v>166394654</v>
      </c>
      <c r="O1067" s="21">
        <v>104210737</v>
      </c>
      <c r="P1067" s="22">
        <v>104596880</v>
      </c>
      <c r="Q1067" s="22">
        <v>22715568</v>
      </c>
      <c r="R1067" s="19">
        <v>9376087</v>
      </c>
      <c r="S1067" s="22">
        <v>240678386</v>
      </c>
      <c r="T1067" s="22">
        <v>154114678</v>
      </c>
      <c r="U1067" s="22">
        <v>86563708</v>
      </c>
      <c r="V1067" s="18" t="s">
        <v>55</v>
      </c>
      <c r="W1067" s="1"/>
    </row>
    <row r="1068" spans="1:23" hidden="1" x14ac:dyDescent="0.25">
      <c r="A1068" s="14">
        <v>2178</v>
      </c>
      <c r="B1068" s="18">
        <v>900554782</v>
      </c>
      <c r="C1068" s="18" t="s">
        <v>1698</v>
      </c>
      <c r="D1068" s="14" t="s">
        <v>26</v>
      </c>
      <c r="E1068" s="17" t="s">
        <v>27</v>
      </c>
      <c r="F1068" s="18" t="s">
        <v>28</v>
      </c>
      <c r="G1068" s="18" t="s">
        <v>28</v>
      </c>
      <c r="H1068" s="18" t="s">
        <v>1699</v>
      </c>
      <c r="I1068" s="18" t="s">
        <v>75</v>
      </c>
      <c r="J1068" s="21">
        <v>110055436</v>
      </c>
      <c r="K1068" s="21">
        <v>14719094</v>
      </c>
      <c r="L1068" s="19">
        <v>27560165</v>
      </c>
      <c r="M1068" s="21">
        <v>403717300</v>
      </c>
      <c r="N1068" s="21">
        <v>28447176</v>
      </c>
      <c r="O1068" s="21">
        <v>375270124</v>
      </c>
      <c r="P1068" s="22">
        <v>97491840</v>
      </c>
      <c r="Q1068" s="22">
        <v>23819223</v>
      </c>
      <c r="R1068" s="19">
        <v>32818493</v>
      </c>
      <c r="S1068" s="22">
        <v>299694891</v>
      </c>
      <c r="T1068" s="22">
        <v>19143861</v>
      </c>
      <c r="U1068" s="22">
        <v>280551030</v>
      </c>
      <c r="V1068" s="18" t="s">
        <v>31</v>
      </c>
      <c r="W1068" s="1"/>
    </row>
    <row r="1069" spans="1:23" hidden="1" x14ac:dyDescent="0.25">
      <c r="A1069" s="14">
        <v>2179</v>
      </c>
      <c r="B1069" s="18">
        <v>860002433</v>
      </c>
      <c r="C1069" s="18" t="s">
        <v>1700</v>
      </c>
      <c r="D1069" s="14" t="s">
        <v>26</v>
      </c>
      <c r="E1069" s="17" t="s">
        <v>27</v>
      </c>
      <c r="F1069" s="18" t="s">
        <v>28</v>
      </c>
      <c r="G1069" s="18" t="s">
        <v>28</v>
      </c>
      <c r="H1069" s="18" t="s">
        <v>251</v>
      </c>
      <c r="I1069" s="18" t="s">
        <v>75</v>
      </c>
      <c r="J1069" s="21">
        <v>110030726</v>
      </c>
      <c r="K1069" s="21">
        <v>-28187347</v>
      </c>
      <c r="L1069" s="19">
        <v>-33951801</v>
      </c>
      <c r="M1069" s="21">
        <v>205517470</v>
      </c>
      <c r="N1069" s="21">
        <v>189519085</v>
      </c>
      <c r="O1069" s="21">
        <v>15998385</v>
      </c>
      <c r="P1069" s="22">
        <v>122327128</v>
      </c>
      <c r="Q1069" s="22">
        <v>-4287848</v>
      </c>
      <c r="R1069" s="19">
        <v>-15885059</v>
      </c>
      <c r="S1069" s="22">
        <v>188640920</v>
      </c>
      <c r="T1069" s="22">
        <v>144868721</v>
      </c>
      <c r="U1069" s="22">
        <v>43772199</v>
      </c>
      <c r="V1069" s="18" t="s">
        <v>38</v>
      </c>
      <c r="W1069" s="1"/>
    </row>
    <row r="1070" spans="1:23" hidden="1" x14ac:dyDescent="0.25">
      <c r="A1070" s="14">
        <v>2180</v>
      </c>
      <c r="B1070" s="18">
        <v>900403670</v>
      </c>
      <c r="C1070" s="18" t="s">
        <v>1701</v>
      </c>
      <c r="D1070" s="14" t="s">
        <v>26</v>
      </c>
      <c r="E1070" s="17" t="s">
        <v>57</v>
      </c>
      <c r="F1070" s="18" t="s">
        <v>58</v>
      </c>
      <c r="G1070" s="14" t="s">
        <v>59</v>
      </c>
      <c r="H1070" s="18" t="s">
        <v>107</v>
      </c>
      <c r="I1070" s="17" t="s">
        <v>37</v>
      </c>
      <c r="J1070" s="21">
        <v>110007190</v>
      </c>
      <c r="K1070" s="21">
        <v>2855330</v>
      </c>
      <c r="L1070" s="19">
        <v>8620732</v>
      </c>
      <c r="M1070" s="21">
        <v>43300920</v>
      </c>
      <c r="N1070" s="21">
        <v>34889263</v>
      </c>
      <c r="O1070" s="21">
        <v>8411657</v>
      </c>
      <c r="P1070" s="22">
        <v>64698724</v>
      </c>
      <c r="Q1070" s="22">
        <v>3274357</v>
      </c>
      <c r="R1070" s="19">
        <v>6521589</v>
      </c>
      <c r="S1070" s="22">
        <v>27731866</v>
      </c>
      <c r="T1070" s="22">
        <v>22169362</v>
      </c>
      <c r="U1070" s="22">
        <v>5562504</v>
      </c>
      <c r="V1070" s="18" t="s">
        <v>97</v>
      </c>
      <c r="W1070" s="1"/>
    </row>
    <row r="1071" spans="1:23" hidden="1" x14ac:dyDescent="0.25">
      <c r="A1071" s="14">
        <v>2181</v>
      </c>
      <c r="B1071" s="18">
        <v>900632938</v>
      </c>
      <c r="C1071" s="18" t="s">
        <v>1702</v>
      </c>
      <c r="D1071" s="14" t="s">
        <v>26</v>
      </c>
      <c r="E1071" s="17" t="s">
        <v>27</v>
      </c>
      <c r="F1071" s="18" t="s">
        <v>28</v>
      </c>
      <c r="G1071" s="18" t="s">
        <v>28</v>
      </c>
      <c r="H1071" s="18" t="s">
        <v>1703</v>
      </c>
      <c r="I1071" s="18" t="s">
        <v>75</v>
      </c>
      <c r="J1071" s="21">
        <v>109924715</v>
      </c>
      <c r="K1071" s="21">
        <v>2811130</v>
      </c>
      <c r="L1071" s="19">
        <v>7221875</v>
      </c>
      <c r="M1071" s="21">
        <v>132210477</v>
      </c>
      <c r="N1071" s="21">
        <v>65836028</v>
      </c>
      <c r="O1071" s="21">
        <v>66374449</v>
      </c>
      <c r="P1071" s="22">
        <v>64382452</v>
      </c>
      <c r="Q1071" s="22">
        <v>3110614</v>
      </c>
      <c r="R1071" s="19">
        <v>3550868</v>
      </c>
      <c r="S1071" s="22">
        <v>119725072</v>
      </c>
      <c r="T1071" s="22">
        <v>56161754</v>
      </c>
      <c r="U1071" s="22">
        <v>63563318</v>
      </c>
      <c r="V1071" s="18" t="s">
        <v>38</v>
      </c>
      <c r="W1071" s="1"/>
    </row>
    <row r="1072" spans="1:23" hidden="1" x14ac:dyDescent="0.25">
      <c r="A1072" s="14">
        <v>2182</v>
      </c>
      <c r="B1072" s="18">
        <v>830031886</v>
      </c>
      <c r="C1072" s="18" t="s">
        <v>1704</v>
      </c>
      <c r="D1072" s="14" t="s">
        <v>26</v>
      </c>
      <c r="E1072" s="17" t="s">
        <v>27</v>
      </c>
      <c r="F1072" s="18" t="s">
        <v>28</v>
      </c>
      <c r="G1072" s="18" t="s">
        <v>28</v>
      </c>
      <c r="H1072" s="18" t="s">
        <v>48</v>
      </c>
      <c r="I1072" s="17" t="s">
        <v>37</v>
      </c>
      <c r="J1072" s="21">
        <v>109789842</v>
      </c>
      <c r="K1072" s="21">
        <v>30556300</v>
      </c>
      <c r="L1072" s="19">
        <v>39803506</v>
      </c>
      <c r="M1072" s="21">
        <v>75202058</v>
      </c>
      <c r="N1072" s="21">
        <v>38754672</v>
      </c>
      <c r="O1072" s="21">
        <v>36447386</v>
      </c>
      <c r="P1072" s="22">
        <v>56037448</v>
      </c>
      <c r="Q1072" s="22">
        <v>12893260</v>
      </c>
      <c r="R1072" s="19">
        <v>16451694</v>
      </c>
      <c r="S1072" s="22">
        <v>46376529</v>
      </c>
      <c r="T1072" s="22">
        <v>17134255</v>
      </c>
      <c r="U1072" s="22">
        <v>29242274</v>
      </c>
      <c r="V1072" s="18" t="s">
        <v>38</v>
      </c>
      <c r="W1072" s="1"/>
    </row>
    <row r="1073" spans="1:23" hidden="1" x14ac:dyDescent="0.25">
      <c r="A1073" s="14">
        <v>2183</v>
      </c>
      <c r="B1073" s="18">
        <v>900049519</v>
      </c>
      <c r="C1073" s="18" t="s">
        <v>1705</v>
      </c>
      <c r="D1073" s="14" t="s">
        <v>26</v>
      </c>
      <c r="E1073" s="17" t="s">
        <v>42</v>
      </c>
      <c r="F1073" s="18" t="s">
        <v>43</v>
      </c>
      <c r="G1073" s="18" t="s">
        <v>44</v>
      </c>
      <c r="H1073" s="18" t="s">
        <v>263</v>
      </c>
      <c r="I1073" s="18" t="s">
        <v>75</v>
      </c>
      <c r="J1073" s="21">
        <v>109749920</v>
      </c>
      <c r="K1073" s="21">
        <v>37249509</v>
      </c>
      <c r="L1073" s="19">
        <v>88631953</v>
      </c>
      <c r="M1073" s="21">
        <v>870343250</v>
      </c>
      <c r="N1073" s="21">
        <v>290642256</v>
      </c>
      <c r="O1073" s="21">
        <v>579700994</v>
      </c>
      <c r="P1073" s="22">
        <v>120206024</v>
      </c>
      <c r="Q1073" s="22">
        <v>49485980</v>
      </c>
      <c r="R1073" s="19">
        <v>63305682</v>
      </c>
      <c r="S1073" s="22">
        <v>828917792</v>
      </c>
      <c r="T1073" s="22">
        <v>286466307</v>
      </c>
      <c r="U1073" s="22">
        <v>542451485</v>
      </c>
      <c r="V1073" s="18" t="s">
        <v>38</v>
      </c>
      <c r="W1073" s="1"/>
    </row>
    <row r="1074" spans="1:23" hidden="1" x14ac:dyDescent="0.25">
      <c r="A1074" s="14">
        <v>2184</v>
      </c>
      <c r="B1074" s="18">
        <v>890900395</v>
      </c>
      <c r="C1074" s="18" t="s">
        <v>1706</v>
      </c>
      <c r="D1074" s="14" t="s">
        <v>26</v>
      </c>
      <c r="E1074" s="17" t="s">
        <v>86</v>
      </c>
      <c r="F1074" s="18" t="s">
        <v>87</v>
      </c>
      <c r="G1074" s="18" t="s">
        <v>247</v>
      </c>
      <c r="H1074" s="18" t="s">
        <v>132</v>
      </c>
      <c r="I1074" s="17" t="s">
        <v>30</v>
      </c>
      <c r="J1074" s="21">
        <v>109733481</v>
      </c>
      <c r="K1074" s="21">
        <v>3253678</v>
      </c>
      <c r="L1074" s="19">
        <v>11732034</v>
      </c>
      <c r="M1074" s="21">
        <v>83980388</v>
      </c>
      <c r="N1074" s="21">
        <v>48432797</v>
      </c>
      <c r="O1074" s="21">
        <v>35547591</v>
      </c>
      <c r="P1074" s="22">
        <v>92060384</v>
      </c>
      <c r="Q1074" s="22">
        <v>3549362</v>
      </c>
      <c r="R1074" s="19">
        <v>8855045</v>
      </c>
      <c r="S1074" s="22">
        <v>69254922</v>
      </c>
      <c r="T1074" s="22">
        <v>34808520</v>
      </c>
      <c r="U1074" s="22">
        <v>34446402</v>
      </c>
      <c r="V1074" s="18" t="s">
        <v>38</v>
      </c>
      <c r="W1074" s="1"/>
    </row>
    <row r="1075" spans="1:23" hidden="1" x14ac:dyDescent="0.25">
      <c r="A1075" s="14">
        <v>2185</v>
      </c>
      <c r="B1075" s="18">
        <v>900148177</v>
      </c>
      <c r="C1075" s="18" t="s">
        <v>1707</v>
      </c>
      <c r="D1075" s="14" t="s">
        <v>26</v>
      </c>
      <c r="E1075" s="17" t="s">
        <v>27</v>
      </c>
      <c r="F1075" s="18" t="s">
        <v>28</v>
      </c>
      <c r="G1075" s="18" t="s">
        <v>28</v>
      </c>
      <c r="H1075" s="18" t="s">
        <v>158</v>
      </c>
      <c r="I1075" s="18" t="s">
        <v>75</v>
      </c>
      <c r="J1075" s="21">
        <v>109661438</v>
      </c>
      <c r="K1075" s="21">
        <v>2031611</v>
      </c>
      <c r="L1075" s="19">
        <v>6333373</v>
      </c>
      <c r="M1075" s="21">
        <v>67843331</v>
      </c>
      <c r="N1075" s="21">
        <v>35895621</v>
      </c>
      <c r="O1075" s="21">
        <v>31947710</v>
      </c>
      <c r="P1075" s="22">
        <v>21830420</v>
      </c>
      <c r="Q1075" s="22">
        <v>1422315</v>
      </c>
      <c r="R1075" s="19">
        <v>2462452</v>
      </c>
      <c r="S1075" s="22">
        <v>22074126</v>
      </c>
      <c r="T1075" s="22">
        <v>12930003</v>
      </c>
      <c r="U1075" s="22">
        <v>9144123</v>
      </c>
      <c r="V1075" s="18" t="s">
        <v>31</v>
      </c>
      <c r="W1075" s="1"/>
    </row>
    <row r="1076" spans="1:23" hidden="1" x14ac:dyDescent="0.25">
      <c r="A1076" s="14">
        <v>2186</v>
      </c>
      <c r="B1076" s="18">
        <v>900354302</v>
      </c>
      <c r="C1076" s="18" t="s">
        <v>1708</v>
      </c>
      <c r="D1076" s="14" t="s">
        <v>26</v>
      </c>
      <c r="E1076" s="17" t="s">
        <v>86</v>
      </c>
      <c r="F1076" s="18" t="s">
        <v>87</v>
      </c>
      <c r="G1076" s="18" t="s">
        <v>103</v>
      </c>
      <c r="H1076" s="18" t="s">
        <v>29</v>
      </c>
      <c r="I1076" s="17" t="s">
        <v>30</v>
      </c>
      <c r="J1076" s="21">
        <v>109557957</v>
      </c>
      <c r="K1076" s="21">
        <v>990152</v>
      </c>
      <c r="L1076" s="19">
        <v>3733576</v>
      </c>
      <c r="M1076" s="21">
        <v>36227306</v>
      </c>
      <c r="N1076" s="21">
        <v>30997256</v>
      </c>
      <c r="O1076" s="21">
        <v>5230050</v>
      </c>
      <c r="P1076" s="22">
        <v>90320056</v>
      </c>
      <c r="Q1076" s="22">
        <v>1427592</v>
      </c>
      <c r="R1076" s="19">
        <v>2681703</v>
      </c>
      <c r="S1076" s="22">
        <v>25067132</v>
      </c>
      <c r="T1076" s="22">
        <v>21427234</v>
      </c>
      <c r="U1076" s="22">
        <v>3639898</v>
      </c>
      <c r="V1076" s="18" t="s">
        <v>31</v>
      </c>
      <c r="W1076" s="1"/>
    </row>
    <row r="1077" spans="1:23" hidden="1" x14ac:dyDescent="0.25">
      <c r="A1077" s="14">
        <v>2188</v>
      </c>
      <c r="B1077" s="18">
        <v>800118660</v>
      </c>
      <c r="C1077" s="18" t="s">
        <v>1710</v>
      </c>
      <c r="D1077" s="14" t="s">
        <v>26</v>
      </c>
      <c r="E1077" s="17" t="s">
        <v>27</v>
      </c>
      <c r="F1077" s="18" t="s">
        <v>28</v>
      </c>
      <c r="G1077" s="18" t="s">
        <v>28</v>
      </c>
      <c r="H1077" s="18" t="s">
        <v>60</v>
      </c>
      <c r="I1077" s="17" t="s">
        <v>30</v>
      </c>
      <c r="J1077" s="21">
        <v>109352946</v>
      </c>
      <c r="K1077" s="21">
        <v>9231761</v>
      </c>
      <c r="L1077" s="19">
        <v>16207405</v>
      </c>
      <c r="M1077" s="21">
        <v>63989495</v>
      </c>
      <c r="N1077" s="21">
        <v>19938507</v>
      </c>
      <c r="O1077" s="21">
        <v>44050988</v>
      </c>
      <c r="P1077" s="22">
        <v>81079864</v>
      </c>
      <c r="Q1077" s="22">
        <v>7867479</v>
      </c>
      <c r="R1077" s="19">
        <v>13027668</v>
      </c>
      <c r="S1077" s="22">
        <v>56431803</v>
      </c>
      <c r="T1077" s="22">
        <v>18784801</v>
      </c>
      <c r="U1077" s="22">
        <v>37647002</v>
      </c>
      <c r="V1077" s="18" t="s">
        <v>38</v>
      </c>
      <c r="W1077" s="1"/>
    </row>
    <row r="1078" spans="1:23" hidden="1" x14ac:dyDescent="0.25">
      <c r="A1078" s="14">
        <v>2189</v>
      </c>
      <c r="B1078" s="18">
        <v>800137486</v>
      </c>
      <c r="C1078" s="18" t="s">
        <v>1711</v>
      </c>
      <c r="D1078" s="14" t="s">
        <v>26</v>
      </c>
      <c r="E1078" s="17" t="s">
        <v>27</v>
      </c>
      <c r="F1078" s="18" t="s">
        <v>28</v>
      </c>
      <c r="G1078" s="18" t="s">
        <v>28</v>
      </c>
      <c r="H1078" s="18" t="s">
        <v>470</v>
      </c>
      <c r="I1078" s="17" t="s">
        <v>30</v>
      </c>
      <c r="J1078" s="21">
        <v>109335633</v>
      </c>
      <c r="K1078" s="21">
        <v>2640030</v>
      </c>
      <c r="L1078" s="19">
        <v>5397607</v>
      </c>
      <c r="M1078" s="21">
        <v>42044932</v>
      </c>
      <c r="N1078" s="21">
        <v>32746961</v>
      </c>
      <c r="O1078" s="21">
        <v>9297971</v>
      </c>
      <c r="P1078" s="22">
        <v>97480048</v>
      </c>
      <c r="Q1078" s="22">
        <v>2289931</v>
      </c>
      <c r="R1078" s="19">
        <v>4621374</v>
      </c>
      <c r="S1078" s="22">
        <v>37094803</v>
      </c>
      <c r="T1078" s="22">
        <v>29867085</v>
      </c>
      <c r="U1078" s="22">
        <v>7227718</v>
      </c>
      <c r="V1078" s="18" t="s">
        <v>31</v>
      </c>
      <c r="W1078" s="1"/>
    </row>
    <row r="1079" spans="1:23" hidden="1" x14ac:dyDescent="0.25">
      <c r="A1079" s="14">
        <v>2190</v>
      </c>
      <c r="B1079" s="18">
        <v>860010007</v>
      </c>
      <c r="C1079" s="18" t="s">
        <v>1712</v>
      </c>
      <c r="D1079" s="14" t="s">
        <v>26</v>
      </c>
      <c r="E1079" s="17" t="s">
        <v>27</v>
      </c>
      <c r="F1079" s="18" t="s">
        <v>50</v>
      </c>
      <c r="G1079" s="18" t="s">
        <v>320</v>
      </c>
      <c r="H1079" s="18" t="s">
        <v>1713</v>
      </c>
      <c r="I1079" s="17" t="s">
        <v>185</v>
      </c>
      <c r="J1079" s="21">
        <v>109260924</v>
      </c>
      <c r="K1079" s="21">
        <v>21253680</v>
      </c>
      <c r="L1079" s="19">
        <v>30837927</v>
      </c>
      <c r="M1079" s="21">
        <v>88412092</v>
      </c>
      <c r="N1079" s="21">
        <v>43394189</v>
      </c>
      <c r="O1079" s="21">
        <v>45017903</v>
      </c>
      <c r="P1079" s="22">
        <v>63224060</v>
      </c>
      <c r="Q1079" s="22">
        <v>4040148</v>
      </c>
      <c r="R1079" s="19">
        <v>6677647</v>
      </c>
      <c r="S1079" s="22">
        <v>72022272</v>
      </c>
      <c r="T1079" s="22">
        <v>38257294</v>
      </c>
      <c r="U1079" s="22">
        <v>33764978</v>
      </c>
      <c r="V1079" s="18" t="s">
        <v>38</v>
      </c>
      <c r="W1079" s="1"/>
    </row>
    <row r="1080" spans="1:23" hidden="1" x14ac:dyDescent="0.25">
      <c r="A1080" s="14">
        <v>2191</v>
      </c>
      <c r="B1080" s="18">
        <v>900390537</v>
      </c>
      <c r="C1080" s="18" t="s">
        <v>1714</v>
      </c>
      <c r="D1080" s="14" t="s">
        <v>26</v>
      </c>
      <c r="E1080" s="17" t="s">
        <v>27</v>
      </c>
      <c r="F1080" s="18" t="s">
        <v>28</v>
      </c>
      <c r="G1080" s="18" t="s">
        <v>28</v>
      </c>
      <c r="H1080" s="18" t="s">
        <v>1715</v>
      </c>
      <c r="I1080" s="17" t="s">
        <v>37</v>
      </c>
      <c r="J1080" s="21">
        <v>109222889</v>
      </c>
      <c r="K1080" s="21">
        <v>3826095</v>
      </c>
      <c r="L1080" s="19">
        <v>15640657</v>
      </c>
      <c r="M1080" s="21">
        <v>228638035</v>
      </c>
      <c r="N1080" s="21">
        <v>155969158</v>
      </c>
      <c r="O1080" s="21">
        <v>72668877</v>
      </c>
      <c r="P1080" s="22">
        <v>120427984</v>
      </c>
      <c r="Q1080" s="22">
        <v>6848335</v>
      </c>
      <c r="R1080" s="19">
        <v>14686071</v>
      </c>
      <c r="S1080" s="22">
        <v>119032952</v>
      </c>
      <c r="T1080" s="22">
        <v>89021606</v>
      </c>
      <c r="U1080" s="22">
        <v>30011346</v>
      </c>
      <c r="V1080" s="18" t="s">
        <v>38</v>
      </c>
      <c r="W1080" s="1"/>
    </row>
    <row r="1081" spans="1:23" hidden="1" x14ac:dyDescent="0.25">
      <c r="A1081" s="14">
        <v>2192</v>
      </c>
      <c r="B1081" s="18">
        <v>900524225</v>
      </c>
      <c r="C1081" s="18" t="s">
        <v>1716</v>
      </c>
      <c r="D1081" s="14" t="s">
        <v>26</v>
      </c>
      <c r="E1081" s="17" t="s">
        <v>86</v>
      </c>
      <c r="F1081" s="18" t="s">
        <v>87</v>
      </c>
      <c r="G1081" s="18" t="s">
        <v>88</v>
      </c>
      <c r="H1081" s="18" t="s">
        <v>191</v>
      </c>
      <c r="I1081" s="17" t="s">
        <v>30</v>
      </c>
      <c r="J1081" s="21">
        <v>109175693</v>
      </c>
      <c r="K1081" s="21">
        <v>10058354</v>
      </c>
      <c r="L1081" s="19">
        <v>14566479</v>
      </c>
      <c r="M1081" s="21">
        <v>66221835</v>
      </c>
      <c r="N1081" s="21">
        <v>43729298</v>
      </c>
      <c r="O1081" s="21">
        <v>22492537</v>
      </c>
      <c r="P1081" s="22">
        <v>52094616</v>
      </c>
      <c r="Q1081" s="22">
        <v>4138905</v>
      </c>
      <c r="R1081" s="19">
        <v>6401288</v>
      </c>
      <c r="S1081" s="22">
        <v>45890058</v>
      </c>
      <c r="T1081" s="22">
        <v>33455875</v>
      </c>
      <c r="U1081" s="22">
        <v>12434183</v>
      </c>
      <c r="V1081" s="18" t="s">
        <v>31</v>
      </c>
      <c r="W1081" s="1"/>
    </row>
    <row r="1082" spans="1:23" hidden="1" x14ac:dyDescent="0.25">
      <c r="A1082" s="14">
        <v>2193</v>
      </c>
      <c r="B1082" s="18">
        <v>800134371</v>
      </c>
      <c r="C1082" s="18" t="s">
        <v>1717</v>
      </c>
      <c r="D1082" s="14" t="s">
        <v>26</v>
      </c>
      <c r="E1082" s="17" t="s">
        <v>86</v>
      </c>
      <c r="F1082" s="18" t="s">
        <v>87</v>
      </c>
      <c r="G1082" s="18" t="s">
        <v>103</v>
      </c>
      <c r="H1082" s="18" t="s">
        <v>447</v>
      </c>
      <c r="I1082" s="17" t="s">
        <v>37</v>
      </c>
      <c r="J1082" s="21">
        <v>109145124</v>
      </c>
      <c r="K1082" s="21">
        <v>11148794</v>
      </c>
      <c r="L1082" s="19">
        <v>18643547</v>
      </c>
      <c r="M1082" s="21">
        <v>120500146</v>
      </c>
      <c r="N1082" s="21">
        <v>57274676</v>
      </c>
      <c r="O1082" s="21">
        <v>63225470</v>
      </c>
      <c r="P1082" s="22">
        <v>83111184</v>
      </c>
      <c r="Q1082" s="22">
        <v>12811992</v>
      </c>
      <c r="R1082" s="19">
        <v>15941939</v>
      </c>
      <c r="S1082" s="22">
        <v>101284766</v>
      </c>
      <c r="T1082" s="22">
        <v>44041912</v>
      </c>
      <c r="U1082" s="22">
        <v>57242854</v>
      </c>
      <c r="V1082" s="18" t="s">
        <v>31</v>
      </c>
      <c r="W1082" s="1"/>
    </row>
    <row r="1083" spans="1:23" hidden="1" x14ac:dyDescent="0.25">
      <c r="A1083" s="14">
        <v>2194</v>
      </c>
      <c r="B1083" s="18">
        <v>901148765</v>
      </c>
      <c r="C1083" s="18" t="s">
        <v>1718</v>
      </c>
      <c r="D1083" s="14" t="s">
        <v>26</v>
      </c>
      <c r="E1083" s="17" t="s">
        <v>42</v>
      </c>
      <c r="F1083" s="18" t="s">
        <v>139</v>
      </c>
      <c r="G1083" s="18" t="s">
        <v>1003</v>
      </c>
      <c r="H1083" s="18" t="s">
        <v>29</v>
      </c>
      <c r="I1083" s="17" t="s">
        <v>30</v>
      </c>
      <c r="J1083" s="21">
        <v>109126020</v>
      </c>
      <c r="K1083" s="21">
        <v>448526</v>
      </c>
      <c r="L1083" s="19">
        <v>2069713</v>
      </c>
      <c r="M1083" s="21">
        <v>24425469</v>
      </c>
      <c r="N1083" s="21">
        <v>18305668</v>
      </c>
      <c r="O1083" s="21">
        <v>6119801</v>
      </c>
      <c r="P1083" s="22">
        <v>101451936</v>
      </c>
      <c r="Q1083" s="22">
        <v>1415645</v>
      </c>
      <c r="R1083" s="19">
        <v>2843327</v>
      </c>
      <c r="S1083" s="22">
        <v>15562935</v>
      </c>
      <c r="T1083" s="22">
        <v>9891660</v>
      </c>
      <c r="U1083" s="22">
        <v>5671275</v>
      </c>
      <c r="V1083" s="18" t="s">
        <v>31</v>
      </c>
      <c r="W1083" s="1"/>
    </row>
    <row r="1084" spans="1:23" hidden="1" x14ac:dyDescent="0.25">
      <c r="A1084" s="14">
        <v>2196</v>
      </c>
      <c r="B1084" s="18">
        <v>901128762</v>
      </c>
      <c r="C1084" s="18" t="s">
        <v>1720</v>
      </c>
      <c r="D1084" s="14" t="s">
        <v>26</v>
      </c>
      <c r="E1084" s="17" t="s">
        <v>42</v>
      </c>
      <c r="F1084" s="18" t="s">
        <v>43</v>
      </c>
      <c r="G1084" s="18" t="s">
        <v>1721</v>
      </c>
      <c r="H1084" s="18" t="s">
        <v>494</v>
      </c>
      <c r="I1084" s="17" t="s">
        <v>37</v>
      </c>
      <c r="J1084" s="21">
        <v>108985730</v>
      </c>
      <c r="K1084" s="21">
        <v>2250283</v>
      </c>
      <c r="L1084" s="19">
        <v>3791277</v>
      </c>
      <c r="M1084" s="21">
        <v>16255603</v>
      </c>
      <c r="N1084" s="21">
        <v>13805320</v>
      </c>
      <c r="O1084" s="21">
        <v>2450283</v>
      </c>
      <c r="P1084" s="22">
        <v>74127192</v>
      </c>
      <c r="Q1084" s="22">
        <v>1062241</v>
      </c>
      <c r="R1084" s="19">
        <v>1812740</v>
      </c>
      <c r="S1084" s="22">
        <v>8509733</v>
      </c>
      <c r="T1084" s="22">
        <v>7247492</v>
      </c>
      <c r="U1084" s="22">
        <v>1262241</v>
      </c>
      <c r="V1084" s="18" t="s">
        <v>31</v>
      </c>
      <c r="W1084" s="1"/>
    </row>
    <row r="1085" spans="1:23" hidden="1" x14ac:dyDescent="0.25">
      <c r="A1085" s="14">
        <v>2197</v>
      </c>
      <c r="B1085" s="18">
        <v>800104007</v>
      </c>
      <c r="C1085" s="18" t="s">
        <v>1722</v>
      </c>
      <c r="D1085" s="14" t="s">
        <v>26</v>
      </c>
      <c r="E1085" s="17" t="s">
        <v>57</v>
      </c>
      <c r="F1085" s="18" t="s">
        <v>58</v>
      </c>
      <c r="G1085" s="14" t="s">
        <v>59</v>
      </c>
      <c r="H1085" s="18" t="s">
        <v>295</v>
      </c>
      <c r="I1085" s="17" t="s">
        <v>30</v>
      </c>
      <c r="J1085" s="21">
        <v>108901332</v>
      </c>
      <c r="K1085" s="21">
        <v>6367949</v>
      </c>
      <c r="L1085" s="19">
        <v>7264294</v>
      </c>
      <c r="M1085" s="21">
        <v>35415125</v>
      </c>
      <c r="N1085" s="21">
        <v>14191523</v>
      </c>
      <c r="O1085" s="21">
        <v>21223602</v>
      </c>
      <c r="P1085" s="22">
        <v>77938352</v>
      </c>
      <c r="Q1085" s="22">
        <v>4221490</v>
      </c>
      <c r="R1085" s="19">
        <v>3539007</v>
      </c>
      <c r="S1085" s="22">
        <v>26745182</v>
      </c>
      <c r="T1085" s="22">
        <v>11382298</v>
      </c>
      <c r="U1085" s="22">
        <v>15362884</v>
      </c>
      <c r="V1085" s="18" t="s">
        <v>31</v>
      </c>
      <c r="W1085" s="1"/>
    </row>
    <row r="1086" spans="1:23" hidden="1" x14ac:dyDescent="0.25">
      <c r="A1086" s="14">
        <v>2198</v>
      </c>
      <c r="B1086" s="18">
        <v>900994125</v>
      </c>
      <c r="C1086" s="18" t="s">
        <v>1723</v>
      </c>
      <c r="D1086" s="14" t="s">
        <v>26</v>
      </c>
      <c r="E1086" s="18" t="s">
        <v>33</v>
      </c>
      <c r="F1086" s="18" t="s">
        <v>65</v>
      </c>
      <c r="G1086" s="14" t="s">
        <v>66</v>
      </c>
      <c r="H1086" s="18" t="s">
        <v>1208</v>
      </c>
      <c r="I1086" s="17" t="s">
        <v>37</v>
      </c>
      <c r="J1086" s="21">
        <v>108838829</v>
      </c>
      <c r="K1086" s="21">
        <v>11683591</v>
      </c>
      <c r="L1086" s="19">
        <v>14571763</v>
      </c>
      <c r="M1086" s="21">
        <v>83705383</v>
      </c>
      <c r="N1086" s="21">
        <v>59549533</v>
      </c>
      <c r="O1086" s="21">
        <v>24155850</v>
      </c>
      <c r="P1086" s="22">
        <v>75387328</v>
      </c>
      <c r="Q1086" s="22">
        <v>5892645</v>
      </c>
      <c r="R1086" s="19">
        <v>6530120</v>
      </c>
      <c r="S1086" s="22">
        <v>69642528</v>
      </c>
      <c r="T1086" s="22">
        <v>57170269</v>
      </c>
      <c r="U1086" s="22">
        <v>12472259</v>
      </c>
      <c r="V1086" s="18" t="s">
        <v>31</v>
      </c>
      <c r="W1086" s="1"/>
    </row>
    <row r="1087" spans="1:23" hidden="1" x14ac:dyDescent="0.25">
      <c r="A1087" s="14">
        <v>2199</v>
      </c>
      <c r="B1087" s="18">
        <v>810006108</v>
      </c>
      <c r="C1087" s="18" t="s">
        <v>1724</v>
      </c>
      <c r="D1087" s="14" t="s">
        <v>26</v>
      </c>
      <c r="E1087" s="17" t="s">
        <v>79</v>
      </c>
      <c r="F1087" s="18" t="s">
        <v>80</v>
      </c>
      <c r="G1087" s="18" t="s">
        <v>81</v>
      </c>
      <c r="H1087" s="18" t="s">
        <v>243</v>
      </c>
      <c r="I1087" s="17" t="s">
        <v>94</v>
      </c>
      <c r="J1087" s="21">
        <v>108837467</v>
      </c>
      <c r="K1087" s="21">
        <v>9286820</v>
      </c>
      <c r="L1087" s="19">
        <v>13444682</v>
      </c>
      <c r="M1087" s="21">
        <v>70114160</v>
      </c>
      <c r="N1087" s="21">
        <v>49531990</v>
      </c>
      <c r="O1087" s="21">
        <v>20582170</v>
      </c>
      <c r="P1087" s="22">
        <v>85312160</v>
      </c>
      <c r="Q1087" s="22">
        <v>6482858</v>
      </c>
      <c r="R1087" s="19">
        <v>9409574</v>
      </c>
      <c r="S1087" s="22">
        <v>83865887</v>
      </c>
      <c r="T1087" s="22">
        <v>53974437</v>
      </c>
      <c r="U1087" s="22">
        <v>29891450</v>
      </c>
      <c r="V1087" s="18" t="s">
        <v>31</v>
      </c>
      <c r="W1087" s="1"/>
    </row>
    <row r="1088" spans="1:23" hidden="1" x14ac:dyDescent="0.25">
      <c r="A1088" s="14">
        <v>2200</v>
      </c>
      <c r="B1088" s="18">
        <v>860025054</v>
      </c>
      <c r="C1088" s="18" t="s">
        <v>1725</v>
      </c>
      <c r="D1088" s="14" t="s">
        <v>26</v>
      </c>
      <c r="E1088" s="17" t="s">
        <v>27</v>
      </c>
      <c r="F1088" s="18" t="s">
        <v>28</v>
      </c>
      <c r="G1088" s="18" t="s">
        <v>28</v>
      </c>
      <c r="H1088" s="18" t="s">
        <v>93</v>
      </c>
      <c r="I1088" s="17" t="s">
        <v>94</v>
      </c>
      <c r="J1088" s="21">
        <v>108832419</v>
      </c>
      <c r="K1088" s="21">
        <v>6905890</v>
      </c>
      <c r="L1088" s="19">
        <v>26163760</v>
      </c>
      <c r="M1088" s="21">
        <v>361993976</v>
      </c>
      <c r="N1088" s="21">
        <v>220977676</v>
      </c>
      <c r="O1088" s="21">
        <v>141016300</v>
      </c>
      <c r="P1088" s="22">
        <v>86015424</v>
      </c>
      <c r="Q1088" s="22">
        <v>13062932</v>
      </c>
      <c r="R1088" s="19">
        <v>20551667</v>
      </c>
      <c r="S1088" s="22">
        <v>319986750</v>
      </c>
      <c r="T1088" s="22">
        <v>190318567</v>
      </c>
      <c r="U1088" s="22">
        <v>129668183</v>
      </c>
      <c r="V1088" s="18" t="s">
        <v>55</v>
      </c>
      <c r="W1088" s="1"/>
    </row>
    <row r="1089" spans="1:23" hidden="1" x14ac:dyDescent="0.25">
      <c r="A1089" s="14">
        <v>2201</v>
      </c>
      <c r="B1089" s="18">
        <v>811037131</v>
      </c>
      <c r="C1089" s="18" t="s">
        <v>1726</v>
      </c>
      <c r="D1089" s="14" t="s">
        <v>26</v>
      </c>
      <c r="E1089" s="17" t="s">
        <v>86</v>
      </c>
      <c r="F1089" s="18" t="s">
        <v>87</v>
      </c>
      <c r="G1089" s="14" t="s">
        <v>92</v>
      </c>
      <c r="H1089" s="18" t="s">
        <v>1727</v>
      </c>
      <c r="I1089" s="17" t="s">
        <v>30</v>
      </c>
      <c r="J1089" s="21">
        <v>108716113</v>
      </c>
      <c r="K1089" s="21">
        <v>1496840</v>
      </c>
      <c r="L1089" s="19">
        <v>4153703</v>
      </c>
      <c r="M1089" s="21">
        <v>37181388</v>
      </c>
      <c r="N1089" s="21">
        <v>22800962</v>
      </c>
      <c r="O1089" s="21">
        <v>14380426</v>
      </c>
      <c r="P1089" s="22">
        <v>106538600</v>
      </c>
      <c r="Q1089" s="22">
        <v>1438675</v>
      </c>
      <c r="R1089" s="19">
        <v>3479477</v>
      </c>
      <c r="S1089" s="22">
        <v>38741685</v>
      </c>
      <c r="T1089" s="22">
        <v>25165030</v>
      </c>
      <c r="U1089" s="22">
        <v>13576655</v>
      </c>
      <c r="V1089" s="18" t="s">
        <v>31</v>
      </c>
      <c r="W1089" s="1"/>
    </row>
    <row r="1090" spans="1:23" hidden="1" x14ac:dyDescent="0.25">
      <c r="A1090" s="14">
        <v>2202</v>
      </c>
      <c r="B1090" s="18">
        <v>860015300</v>
      </c>
      <c r="C1090" s="18" t="s">
        <v>1728</v>
      </c>
      <c r="D1090" s="14" t="s">
        <v>26</v>
      </c>
      <c r="E1090" s="17" t="s">
        <v>27</v>
      </c>
      <c r="F1090" s="18" t="s">
        <v>28</v>
      </c>
      <c r="G1090" s="18" t="s">
        <v>28</v>
      </c>
      <c r="H1090" s="18" t="s">
        <v>1546</v>
      </c>
      <c r="I1090" s="18" t="s">
        <v>75</v>
      </c>
      <c r="J1090" s="21">
        <v>108669534</v>
      </c>
      <c r="K1090" s="21">
        <v>29114536</v>
      </c>
      <c r="L1090" s="19">
        <v>29850997</v>
      </c>
      <c r="M1090" s="21">
        <v>407988474</v>
      </c>
      <c r="N1090" s="21">
        <v>301192239</v>
      </c>
      <c r="O1090" s="21">
        <v>106796235</v>
      </c>
      <c r="P1090" s="22">
        <v>102144896</v>
      </c>
      <c r="Q1090" s="22">
        <v>24345739</v>
      </c>
      <c r="R1090" s="19">
        <v>30750878</v>
      </c>
      <c r="S1090" s="22">
        <v>377353344</v>
      </c>
      <c r="T1090" s="22">
        <v>282883026</v>
      </c>
      <c r="U1090" s="22">
        <v>94470318</v>
      </c>
      <c r="V1090" s="18" t="s">
        <v>97</v>
      </c>
      <c r="W1090" s="1"/>
    </row>
    <row r="1091" spans="1:23" hidden="1" x14ac:dyDescent="0.25">
      <c r="A1091" s="14">
        <v>2203</v>
      </c>
      <c r="B1091" s="18">
        <v>800164351</v>
      </c>
      <c r="C1091" s="18" t="s">
        <v>1729</v>
      </c>
      <c r="D1091" s="14" t="s">
        <v>26</v>
      </c>
      <c r="E1091" s="17" t="s">
        <v>27</v>
      </c>
      <c r="F1091" s="18" t="s">
        <v>28</v>
      </c>
      <c r="G1091" s="18" t="s">
        <v>28</v>
      </c>
      <c r="H1091" s="18" t="s">
        <v>467</v>
      </c>
      <c r="I1091" s="17" t="s">
        <v>37</v>
      </c>
      <c r="J1091" s="21">
        <v>108654097</v>
      </c>
      <c r="K1091" s="21">
        <v>4893349</v>
      </c>
      <c r="L1091" s="19">
        <v>7788407</v>
      </c>
      <c r="M1091" s="21">
        <v>123788851</v>
      </c>
      <c r="N1091" s="21">
        <v>80220931</v>
      </c>
      <c r="O1091" s="21">
        <v>43567920</v>
      </c>
      <c r="P1091" s="22">
        <v>73763872</v>
      </c>
      <c r="Q1091" s="22">
        <v>3179471</v>
      </c>
      <c r="R1091" s="19">
        <v>4607929</v>
      </c>
      <c r="S1091" s="22">
        <v>101193850</v>
      </c>
      <c r="T1091" s="22">
        <v>63539477</v>
      </c>
      <c r="U1091" s="22">
        <v>37654373</v>
      </c>
      <c r="V1091" s="18" t="s">
        <v>31</v>
      </c>
      <c r="W1091" s="1"/>
    </row>
    <row r="1092" spans="1:23" hidden="1" x14ac:dyDescent="0.25">
      <c r="A1092" s="14">
        <v>2204</v>
      </c>
      <c r="B1092" s="18">
        <v>901361643</v>
      </c>
      <c r="C1092" s="18" t="s">
        <v>1730</v>
      </c>
      <c r="D1092" s="14" t="s">
        <v>26</v>
      </c>
      <c r="E1092" s="17" t="s">
        <v>86</v>
      </c>
      <c r="F1092" s="18" t="s">
        <v>87</v>
      </c>
      <c r="G1092" s="18" t="s">
        <v>1731</v>
      </c>
      <c r="H1092" s="18" t="s">
        <v>29</v>
      </c>
      <c r="I1092" s="17" t="s">
        <v>30</v>
      </c>
      <c r="J1092" s="21">
        <v>108651008</v>
      </c>
      <c r="K1092" s="21">
        <v>4508706</v>
      </c>
      <c r="L1092" s="19">
        <v>5219533</v>
      </c>
      <c r="M1092" s="21">
        <v>21785448</v>
      </c>
      <c r="N1092" s="21">
        <v>8481895</v>
      </c>
      <c r="O1092" s="21">
        <v>13303553</v>
      </c>
      <c r="P1092" s="22">
        <v>99374512</v>
      </c>
      <c r="Q1092" s="22">
        <v>4363810</v>
      </c>
      <c r="R1092" s="19">
        <v>4973375</v>
      </c>
      <c r="S1092" s="22">
        <v>17319366</v>
      </c>
      <c r="T1092" s="22">
        <v>8524519</v>
      </c>
      <c r="U1092" s="22">
        <v>8794847</v>
      </c>
      <c r="V1092" s="18" t="s">
        <v>38</v>
      </c>
      <c r="W1092" s="1"/>
    </row>
    <row r="1093" spans="1:23" hidden="1" x14ac:dyDescent="0.25">
      <c r="A1093" s="14">
        <v>2205</v>
      </c>
      <c r="B1093" s="18">
        <v>890700031</v>
      </c>
      <c r="C1093" s="18" t="s">
        <v>1732</v>
      </c>
      <c r="D1093" s="14" t="s">
        <v>26</v>
      </c>
      <c r="E1093" s="17" t="s">
        <v>343</v>
      </c>
      <c r="F1093" s="18" t="s">
        <v>529</v>
      </c>
      <c r="G1093" s="18" t="s">
        <v>924</v>
      </c>
      <c r="H1093" s="18" t="s">
        <v>63</v>
      </c>
      <c r="I1093" s="17" t="s">
        <v>30</v>
      </c>
      <c r="J1093" s="21">
        <v>108612850</v>
      </c>
      <c r="K1093" s="21">
        <v>4458078</v>
      </c>
      <c r="L1093" s="19">
        <v>9751146</v>
      </c>
      <c r="M1093" s="21">
        <v>66291321</v>
      </c>
      <c r="N1093" s="21">
        <v>47227596</v>
      </c>
      <c r="O1093" s="21">
        <v>19063725</v>
      </c>
      <c r="P1093" s="22">
        <v>85590120</v>
      </c>
      <c r="Q1093" s="22">
        <v>2378436</v>
      </c>
      <c r="R1093" s="19">
        <v>5145638</v>
      </c>
      <c r="S1093" s="22">
        <v>38783311</v>
      </c>
      <c r="T1093" s="22">
        <v>20637959</v>
      </c>
      <c r="U1093" s="22">
        <v>18145352</v>
      </c>
      <c r="V1093" s="18" t="s">
        <v>31</v>
      </c>
      <c r="W1093" s="1"/>
    </row>
    <row r="1094" spans="1:23" hidden="1" x14ac:dyDescent="0.25">
      <c r="A1094" s="14">
        <v>2206</v>
      </c>
      <c r="B1094" s="18">
        <v>802000666</v>
      </c>
      <c r="C1094" s="18" t="s">
        <v>1733</v>
      </c>
      <c r="D1094" s="14" t="s">
        <v>26</v>
      </c>
      <c r="E1094" s="17" t="s">
        <v>57</v>
      </c>
      <c r="F1094" s="18" t="s">
        <v>58</v>
      </c>
      <c r="G1094" s="14" t="s">
        <v>59</v>
      </c>
      <c r="H1094" s="18" t="s">
        <v>490</v>
      </c>
      <c r="I1094" s="17" t="s">
        <v>94</v>
      </c>
      <c r="J1094" s="21">
        <v>108606365</v>
      </c>
      <c r="K1094" s="21">
        <v>3964641</v>
      </c>
      <c r="L1094" s="19">
        <v>13707398</v>
      </c>
      <c r="M1094" s="21">
        <v>197100200</v>
      </c>
      <c r="N1094" s="21">
        <v>135378524</v>
      </c>
      <c r="O1094" s="21">
        <v>61721676</v>
      </c>
      <c r="P1094" s="22">
        <v>80770416</v>
      </c>
      <c r="Q1094" s="22">
        <v>4542094</v>
      </c>
      <c r="R1094" s="19">
        <v>11003341</v>
      </c>
      <c r="S1094" s="22">
        <v>139824598</v>
      </c>
      <c r="T1094" s="22">
        <v>81892705</v>
      </c>
      <c r="U1094" s="22">
        <v>57931893</v>
      </c>
      <c r="V1094" s="18" t="s">
        <v>38</v>
      </c>
      <c r="W1094" s="1"/>
    </row>
    <row r="1095" spans="1:23" hidden="1" x14ac:dyDescent="0.25">
      <c r="A1095" s="14">
        <v>2207</v>
      </c>
      <c r="B1095" s="18">
        <v>860001074</v>
      </c>
      <c r="C1095" s="18" t="s">
        <v>1734</v>
      </c>
      <c r="D1095" s="14" t="s">
        <v>26</v>
      </c>
      <c r="E1095" s="17" t="s">
        <v>27</v>
      </c>
      <c r="F1095" s="18" t="s">
        <v>28</v>
      </c>
      <c r="G1095" s="18" t="s">
        <v>28</v>
      </c>
      <c r="H1095" s="18" t="s">
        <v>240</v>
      </c>
      <c r="I1095" s="18" t="s">
        <v>75</v>
      </c>
      <c r="J1095" s="21">
        <v>108602365</v>
      </c>
      <c r="K1095" s="21">
        <v>444556</v>
      </c>
      <c r="L1095" s="19">
        <v>1657300</v>
      </c>
      <c r="M1095" s="21">
        <v>38850217</v>
      </c>
      <c r="N1095" s="21">
        <v>26418739</v>
      </c>
      <c r="O1095" s="21">
        <v>12431478</v>
      </c>
      <c r="P1095" s="22">
        <v>74515384</v>
      </c>
      <c r="Q1095" s="22">
        <v>1285295</v>
      </c>
      <c r="R1095" s="19">
        <v>2981466</v>
      </c>
      <c r="S1095" s="22">
        <v>33769923</v>
      </c>
      <c r="T1095" s="22">
        <v>21783001</v>
      </c>
      <c r="U1095" s="22">
        <v>11986922</v>
      </c>
      <c r="V1095" s="18" t="s">
        <v>38</v>
      </c>
      <c r="W1095" s="1"/>
    </row>
    <row r="1096" spans="1:23" hidden="1" x14ac:dyDescent="0.25">
      <c r="A1096" s="14">
        <v>2208</v>
      </c>
      <c r="B1096" s="18">
        <v>860000760</v>
      </c>
      <c r="C1096" s="18" t="s">
        <v>1735</v>
      </c>
      <c r="D1096" s="14" t="s">
        <v>26</v>
      </c>
      <c r="E1096" s="17" t="s">
        <v>27</v>
      </c>
      <c r="F1096" s="18" t="s">
        <v>28</v>
      </c>
      <c r="G1096" s="18" t="s">
        <v>28</v>
      </c>
      <c r="H1096" s="18" t="s">
        <v>258</v>
      </c>
      <c r="I1096" s="17" t="s">
        <v>37</v>
      </c>
      <c r="J1096" s="21">
        <v>108496094</v>
      </c>
      <c r="K1096" s="21">
        <v>2048547</v>
      </c>
      <c r="L1096" s="19">
        <v>11912905</v>
      </c>
      <c r="M1096" s="21">
        <v>127346298</v>
      </c>
      <c r="N1096" s="21">
        <v>27698470</v>
      </c>
      <c r="O1096" s="21">
        <v>99647828</v>
      </c>
      <c r="P1096" s="22">
        <v>89886448</v>
      </c>
      <c r="Q1096" s="22">
        <v>-14233304</v>
      </c>
      <c r="R1096" s="19">
        <v>-18579951</v>
      </c>
      <c r="S1096" s="22">
        <v>118396907</v>
      </c>
      <c r="T1096" s="22">
        <v>21450576</v>
      </c>
      <c r="U1096" s="22">
        <v>96946331</v>
      </c>
      <c r="V1096" s="18" t="s">
        <v>38</v>
      </c>
      <c r="W1096" s="1"/>
    </row>
    <row r="1097" spans="1:23" hidden="1" x14ac:dyDescent="0.25">
      <c r="A1097" s="14">
        <v>2209</v>
      </c>
      <c r="B1097" s="18">
        <v>900129872</v>
      </c>
      <c r="C1097" s="18" t="s">
        <v>1736</v>
      </c>
      <c r="D1097" s="14" t="s">
        <v>26</v>
      </c>
      <c r="E1097" s="17" t="s">
        <v>27</v>
      </c>
      <c r="F1097" s="18" t="s">
        <v>28</v>
      </c>
      <c r="G1097" s="18" t="s">
        <v>28</v>
      </c>
      <c r="H1097" s="18" t="s">
        <v>237</v>
      </c>
      <c r="I1097" s="18" t="s">
        <v>75</v>
      </c>
      <c r="J1097" s="21">
        <v>108488084</v>
      </c>
      <c r="K1097" s="21">
        <v>15103</v>
      </c>
      <c r="L1097" s="19">
        <v>10278507</v>
      </c>
      <c r="M1097" s="21">
        <v>36780063</v>
      </c>
      <c r="N1097" s="21">
        <v>29293606</v>
      </c>
      <c r="O1097" s="21">
        <v>7486457</v>
      </c>
      <c r="P1097" s="22">
        <v>92189856</v>
      </c>
      <c r="Q1097" s="22">
        <v>1596105</v>
      </c>
      <c r="R1097" s="19">
        <v>4936785</v>
      </c>
      <c r="S1097" s="22">
        <v>37467822</v>
      </c>
      <c r="T1097" s="22">
        <v>29996468</v>
      </c>
      <c r="U1097" s="22">
        <v>7471354</v>
      </c>
      <c r="V1097" s="18" t="s">
        <v>38</v>
      </c>
      <c r="W1097" s="1"/>
    </row>
    <row r="1098" spans="1:23" hidden="1" x14ac:dyDescent="0.25">
      <c r="A1098" s="14">
        <v>2210</v>
      </c>
      <c r="B1098" s="18">
        <v>900491296</v>
      </c>
      <c r="C1098" s="18" t="s">
        <v>1737</v>
      </c>
      <c r="D1098" s="14" t="s">
        <v>26</v>
      </c>
      <c r="E1098" s="17" t="s">
        <v>27</v>
      </c>
      <c r="F1098" s="18" t="s">
        <v>28</v>
      </c>
      <c r="G1098" s="18" t="s">
        <v>28</v>
      </c>
      <c r="H1098" s="18" t="s">
        <v>109</v>
      </c>
      <c r="I1098" s="18" t="s">
        <v>75</v>
      </c>
      <c r="J1098" s="21">
        <v>108385619</v>
      </c>
      <c r="K1098" s="21">
        <v>1007291</v>
      </c>
      <c r="L1098" s="19">
        <v>3944278</v>
      </c>
      <c r="M1098" s="21">
        <v>35852431</v>
      </c>
      <c r="N1098" s="21">
        <v>31177458</v>
      </c>
      <c r="O1098" s="21">
        <v>4674973</v>
      </c>
      <c r="P1098" s="22">
        <v>77114280</v>
      </c>
      <c r="Q1098" s="22">
        <v>-429523</v>
      </c>
      <c r="R1098" s="19">
        <v>1971313</v>
      </c>
      <c r="S1098" s="22">
        <v>27065725</v>
      </c>
      <c r="T1098" s="22">
        <v>23398043</v>
      </c>
      <c r="U1098" s="22">
        <v>3667682</v>
      </c>
      <c r="V1098" s="18" t="s">
        <v>31</v>
      </c>
      <c r="W1098" s="1"/>
    </row>
    <row r="1099" spans="1:23" hidden="1" x14ac:dyDescent="0.25">
      <c r="A1099" s="14">
        <v>2211</v>
      </c>
      <c r="B1099" s="18">
        <v>800231604</v>
      </c>
      <c r="C1099" s="18" t="s">
        <v>1738</v>
      </c>
      <c r="D1099" s="14" t="s">
        <v>26</v>
      </c>
      <c r="E1099" s="17" t="s">
        <v>57</v>
      </c>
      <c r="F1099" s="18" t="s">
        <v>58</v>
      </c>
      <c r="G1099" s="14" t="s">
        <v>59</v>
      </c>
      <c r="H1099" s="18" t="s">
        <v>526</v>
      </c>
      <c r="I1099" s="17" t="s">
        <v>30</v>
      </c>
      <c r="J1099" s="21">
        <v>108378031</v>
      </c>
      <c r="K1099" s="21">
        <v>1999961</v>
      </c>
      <c r="L1099" s="19">
        <v>3335669</v>
      </c>
      <c r="M1099" s="21">
        <v>41945765</v>
      </c>
      <c r="N1099" s="21">
        <v>24192889</v>
      </c>
      <c r="O1099" s="21">
        <v>17752876</v>
      </c>
      <c r="P1099" s="22">
        <v>85521048</v>
      </c>
      <c r="Q1099" s="22">
        <v>1898850</v>
      </c>
      <c r="R1099" s="19">
        <v>2754479</v>
      </c>
      <c r="S1099" s="22">
        <v>30336379</v>
      </c>
      <c r="T1099" s="22">
        <v>14583476</v>
      </c>
      <c r="U1099" s="22">
        <v>15752903</v>
      </c>
      <c r="V1099" s="18" t="s">
        <v>31</v>
      </c>
      <c r="W1099" s="1"/>
    </row>
    <row r="1100" spans="1:23" hidden="1" x14ac:dyDescent="0.25">
      <c r="A1100" s="14">
        <v>2212</v>
      </c>
      <c r="B1100" s="18">
        <v>900047189</v>
      </c>
      <c r="C1100" s="18" t="s">
        <v>1739</v>
      </c>
      <c r="D1100" s="14" t="s">
        <v>26</v>
      </c>
      <c r="E1100" s="17" t="s">
        <v>27</v>
      </c>
      <c r="F1100" s="18" t="s">
        <v>28</v>
      </c>
      <c r="G1100" s="18" t="s">
        <v>28</v>
      </c>
      <c r="H1100" s="18" t="s">
        <v>353</v>
      </c>
      <c r="I1100" s="17" t="s">
        <v>30</v>
      </c>
      <c r="J1100" s="21">
        <v>108313976</v>
      </c>
      <c r="K1100" s="21">
        <v>3989869</v>
      </c>
      <c r="L1100" s="19">
        <v>9833681</v>
      </c>
      <c r="M1100" s="21">
        <v>73845552</v>
      </c>
      <c r="N1100" s="21">
        <v>56580336</v>
      </c>
      <c r="O1100" s="21">
        <v>17265216</v>
      </c>
      <c r="P1100" s="22">
        <v>74718560</v>
      </c>
      <c r="Q1100" s="22">
        <v>4155165</v>
      </c>
      <c r="R1100" s="19">
        <v>9537014</v>
      </c>
      <c r="S1100" s="22">
        <v>54059121</v>
      </c>
      <c r="T1100" s="22">
        <v>40783774</v>
      </c>
      <c r="U1100" s="22">
        <v>13275347</v>
      </c>
      <c r="V1100" s="18" t="s">
        <v>38</v>
      </c>
      <c r="W1100" s="1"/>
    </row>
    <row r="1101" spans="1:23" hidden="1" x14ac:dyDescent="0.25">
      <c r="A1101" s="14">
        <v>2213</v>
      </c>
      <c r="B1101" s="18">
        <v>900138425</v>
      </c>
      <c r="C1101" s="18" t="s">
        <v>1740</v>
      </c>
      <c r="D1101" s="14" t="s">
        <v>26</v>
      </c>
      <c r="E1101" s="17" t="s">
        <v>27</v>
      </c>
      <c r="F1101" s="18" t="s">
        <v>28</v>
      </c>
      <c r="G1101" s="18" t="s">
        <v>28</v>
      </c>
      <c r="H1101" s="18" t="s">
        <v>1741</v>
      </c>
      <c r="I1101" s="17" t="s">
        <v>30</v>
      </c>
      <c r="J1101" s="21">
        <v>108297809</v>
      </c>
      <c r="K1101" s="21">
        <v>882959</v>
      </c>
      <c r="L1101" s="19">
        <v>2397271</v>
      </c>
      <c r="M1101" s="21">
        <v>69436177</v>
      </c>
      <c r="N1101" s="21">
        <v>57956059</v>
      </c>
      <c r="O1101" s="21">
        <v>11480118</v>
      </c>
      <c r="P1101" s="22">
        <v>83855368</v>
      </c>
      <c r="Q1101" s="22">
        <v>1326223</v>
      </c>
      <c r="R1101" s="19">
        <v>2740913</v>
      </c>
      <c r="S1101" s="22">
        <v>49123301</v>
      </c>
      <c r="T1101" s="22">
        <v>38526142</v>
      </c>
      <c r="U1101" s="22">
        <v>10597159</v>
      </c>
      <c r="V1101" s="18" t="s">
        <v>38</v>
      </c>
      <c r="W1101" s="1"/>
    </row>
    <row r="1102" spans="1:23" hidden="1" x14ac:dyDescent="0.25">
      <c r="A1102" s="14">
        <v>2214</v>
      </c>
      <c r="B1102" s="18">
        <v>800163515</v>
      </c>
      <c r="C1102" s="18" t="s">
        <v>1742</v>
      </c>
      <c r="D1102" s="14" t="s">
        <v>26</v>
      </c>
      <c r="E1102" s="17" t="s">
        <v>27</v>
      </c>
      <c r="F1102" s="18" t="s">
        <v>50</v>
      </c>
      <c r="G1102" s="18" t="s">
        <v>269</v>
      </c>
      <c r="H1102" s="18" t="s">
        <v>1743</v>
      </c>
      <c r="I1102" s="17" t="s">
        <v>37</v>
      </c>
      <c r="J1102" s="21">
        <v>108188924</v>
      </c>
      <c r="K1102" s="21">
        <v>9823077</v>
      </c>
      <c r="L1102" s="19">
        <v>16808790</v>
      </c>
      <c r="M1102" s="21">
        <v>59183373</v>
      </c>
      <c r="N1102" s="21">
        <v>29392819</v>
      </c>
      <c r="O1102" s="21">
        <v>29790554</v>
      </c>
      <c r="P1102" s="22">
        <v>74401152</v>
      </c>
      <c r="Q1102" s="22">
        <v>6158801</v>
      </c>
      <c r="R1102" s="19">
        <v>9249416</v>
      </c>
      <c r="S1102" s="22">
        <v>41699743</v>
      </c>
      <c r="T1102" s="22">
        <v>20390342</v>
      </c>
      <c r="U1102" s="22">
        <v>21309401</v>
      </c>
      <c r="V1102" s="18" t="s">
        <v>31</v>
      </c>
      <c r="W1102" s="1"/>
    </row>
    <row r="1103" spans="1:23" hidden="1" x14ac:dyDescent="0.25">
      <c r="A1103" s="14">
        <v>2215</v>
      </c>
      <c r="B1103" s="18">
        <v>830041784</v>
      </c>
      <c r="C1103" s="18" t="s">
        <v>1744</v>
      </c>
      <c r="D1103" s="14" t="s">
        <v>26</v>
      </c>
      <c r="E1103" s="17" t="s">
        <v>27</v>
      </c>
      <c r="F1103" s="18" t="s">
        <v>28</v>
      </c>
      <c r="G1103" s="18" t="s">
        <v>28</v>
      </c>
      <c r="H1103" s="18" t="s">
        <v>109</v>
      </c>
      <c r="I1103" s="18" t="s">
        <v>75</v>
      </c>
      <c r="J1103" s="21">
        <v>108070782</v>
      </c>
      <c r="K1103" s="21">
        <v>29552780</v>
      </c>
      <c r="L1103" s="19">
        <v>36035493</v>
      </c>
      <c r="M1103" s="21">
        <v>136249812</v>
      </c>
      <c r="N1103" s="21">
        <v>75286601</v>
      </c>
      <c r="O1103" s="21">
        <v>60963211</v>
      </c>
      <c r="P1103" s="22">
        <v>68358336</v>
      </c>
      <c r="Q1103" s="22">
        <v>11305692</v>
      </c>
      <c r="R1103" s="19">
        <v>15843334</v>
      </c>
      <c r="S1103" s="22">
        <v>91279311</v>
      </c>
      <c r="T1103" s="22">
        <v>69098040</v>
      </c>
      <c r="U1103" s="22">
        <v>22181271</v>
      </c>
      <c r="V1103" s="18" t="s">
        <v>55</v>
      </c>
      <c r="W1103" s="1"/>
    </row>
    <row r="1104" spans="1:23" hidden="1" x14ac:dyDescent="0.25">
      <c r="A1104" s="14">
        <v>2217</v>
      </c>
      <c r="B1104" s="18">
        <v>860028238</v>
      </c>
      <c r="C1104" s="18" t="s">
        <v>1746</v>
      </c>
      <c r="D1104" s="14" t="s">
        <v>26</v>
      </c>
      <c r="E1104" s="17" t="s">
        <v>27</v>
      </c>
      <c r="F1104" s="18" t="s">
        <v>28</v>
      </c>
      <c r="G1104" s="18" t="s">
        <v>28</v>
      </c>
      <c r="H1104" s="18" t="s">
        <v>1747</v>
      </c>
      <c r="I1104" s="17" t="s">
        <v>37</v>
      </c>
      <c r="J1104" s="21">
        <v>107984823</v>
      </c>
      <c r="K1104" s="21">
        <v>14945653</v>
      </c>
      <c r="L1104" s="19">
        <v>15750823</v>
      </c>
      <c r="M1104" s="21">
        <v>131458084</v>
      </c>
      <c r="N1104" s="21">
        <v>57524485</v>
      </c>
      <c r="O1104" s="21">
        <v>73933599</v>
      </c>
      <c r="P1104" s="22">
        <v>104162496</v>
      </c>
      <c r="Q1104" s="22">
        <v>14111624</v>
      </c>
      <c r="R1104" s="19">
        <v>16480282</v>
      </c>
      <c r="S1104" s="22">
        <v>133548816</v>
      </c>
      <c r="T1104" s="22">
        <v>54421173</v>
      </c>
      <c r="U1104" s="22">
        <v>79127643</v>
      </c>
      <c r="V1104" s="18" t="s">
        <v>55</v>
      </c>
      <c r="W1104" s="1"/>
    </row>
    <row r="1105" spans="1:23" hidden="1" x14ac:dyDescent="0.25">
      <c r="A1105" s="14">
        <v>2218</v>
      </c>
      <c r="B1105" s="18">
        <v>900744408</v>
      </c>
      <c r="C1105" s="18" t="s">
        <v>1748</v>
      </c>
      <c r="D1105" s="14" t="s">
        <v>26</v>
      </c>
      <c r="E1105" s="17" t="s">
        <v>86</v>
      </c>
      <c r="F1105" s="18" t="s">
        <v>87</v>
      </c>
      <c r="G1105" s="18" t="s">
        <v>247</v>
      </c>
      <c r="H1105" s="18" t="s">
        <v>1411</v>
      </c>
      <c r="I1105" s="17" t="s">
        <v>37</v>
      </c>
      <c r="J1105" s="21">
        <v>107961898</v>
      </c>
      <c r="K1105" s="21">
        <v>30860749</v>
      </c>
      <c r="L1105" s="19">
        <v>47928687</v>
      </c>
      <c r="M1105" s="21">
        <v>258883434</v>
      </c>
      <c r="N1105" s="21">
        <v>40003487</v>
      </c>
      <c r="O1105" s="21">
        <v>218879947</v>
      </c>
      <c r="P1105" s="22">
        <v>114783904</v>
      </c>
      <c r="Q1105" s="22">
        <v>19486141</v>
      </c>
      <c r="R1105" s="19">
        <v>32607238</v>
      </c>
      <c r="S1105" s="22">
        <v>281436069</v>
      </c>
      <c r="T1105" s="22">
        <v>93416871</v>
      </c>
      <c r="U1105" s="22">
        <v>188019198</v>
      </c>
      <c r="V1105" s="18" t="s">
        <v>38</v>
      </c>
      <c r="W1105" s="1"/>
    </row>
    <row r="1106" spans="1:23" hidden="1" x14ac:dyDescent="0.25">
      <c r="A1106" s="14">
        <v>2219</v>
      </c>
      <c r="B1106" s="18">
        <v>900099310</v>
      </c>
      <c r="C1106" s="18" t="s">
        <v>1749</v>
      </c>
      <c r="D1106" s="14" t="s">
        <v>26</v>
      </c>
      <c r="E1106" s="17" t="s">
        <v>42</v>
      </c>
      <c r="F1106" s="18" t="s">
        <v>43</v>
      </c>
      <c r="G1106" s="18" t="s">
        <v>62</v>
      </c>
      <c r="H1106" s="18" t="s">
        <v>428</v>
      </c>
      <c r="I1106" s="18" t="s">
        <v>75</v>
      </c>
      <c r="J1106" s="21">
        <v>107924107</v>
      </c>
      <c r="K1106" s="21">
        <v>4701647</v>
      </c>
      <c r="L1106" s="19">
        <v>11314954</v>
      </c>
      <c r="M1106" s="21">
        <v>364176872</v>
      </c>
      <c r="N1106" s="21">
        <v>275582302</v>
      </c>
      <c r="O1106" s="21">
        <v>88594570</v>
      </c>
      <c r="P1106" s="22">
        <v>81844512</v>
      </c>
      <c r="Q1106" s="22">
        <v>1799526</v>
      </c>
      <c r="R1106" s="19">
        <v>-3266891</v>
      </c>
      <c r="S1106" s="22">
        <v>365754698</v>
      </c>
      <c r="T1106" s="22">
        <v>281647199</v>
      </c>
      <c r="U1106" s="22">
        <v>84107499</v>
      </c>
      <c r="V1106" s="18" t="s">
        <v>38</v>
      </c>
      <c r="W1106" s="1"/>
    </row>
    <row r="1107" spans="1:23" hidden="1" x14ac:dyDescent="0.25">
      <c r="A1107" s="14">
        <v>2220</v>
      </c>
      <c r="B1107" s="18">
        <v>900213759</v>
      </c>
      <c r="C1107" s="18" t="s">
        <v>1750</v>
      </c>
      <c r="D1107" s="14" t="s">
        <v>26</v>
      </c>
      <c r="E1107" s="17" t="s">
        <v>27</v>
      </c>
      <c r="F1107" s="18" t="s">
        <v>28</v>
      </c>
      <c r="G1107" s="18" t="s">
        <v>28</v>
      </c>
      <c r="H1107" s="18" t="s">
        <v>1751</v>
      </c>
      <c r="I1107" s="17" t="s">
        <v>30</v>
      </c>
      <c r="J1107" s="21">
        <v>107892896</v>
      </c>
      <c r="K1107" s="21">
        <v>-159808</v>
      </c>
      <c r="L1107" s="19">
        <v>3067581</v>
      </c>
      <c r="M1107" s="21">
        <v>83363867</v>
      </c>
      <c r="N1107" s="21">
        <v>82001768</v>
      </c>
      <c r="O1107" s="21">
        <v>1362099</v>
      </c>
      <c r="P1107" s="22">
        <v>95523776</v>
      </c>
      <c r="Q1107" s="22">
        <v>-185810</v>
      </c>
      <c r="R1107" s="19">
        <v>1975791</v>
      </c>
      <c r="S1107" s="22">
        <v>89190902</v>
      </c>
      <c r="T1107" s="22">
        <v>87668995</v>
      </c>
      <c r="U1107" s="22">
        <v>1521907</v>
      </c>
      <c r="V1107" s="18" t="s">
        <v>38</v>
      </c>
      <c r="W1107" s="1"/>
    </row>
    <row r="1108" spans="1:23" hidden="1" x14ac:dyDescent="0.25">
      <c r="A1108" s="14">
        <v>2222</v>
      </c>
      <c r="B1108" s="18">
        <v>900074367</v>
      </c>
      <c r="C1108" s="18" t="s">
        <v>1753</v>
      </c>
      <c r="D1108" s="14" t="s">
        <v>26</v>
      </c>
      <c r="E1108" s="17" t="s">
        <v>86</v>
      </c>
      <c r="F1108" s="18" t="s">
        <v>87</v>
      </c>
      <c r="G1108" s="14" t="s">
        <v>92</v>
      </c>
      <c r="H1108" s="18" t="s">
        <v>29</v>
      </c>
      <c r="I1108" s="17" t="s">
        <v>30</v>
      </c>
      <c r="J1108" s="21">
        <v>107685583</v>
      </c>
      <c r="K1108" s="21">
        <v>4244005</v>
      </c>
      <c r="L1108" s="19">
        <v>3091538</v>
      </c>
      <c r="M1108" s="21">
        <v>34854260</v>
      </c>
      <c r="N1108" s="21">
        <v>2841508</v>
      </c>
      <c r="O1108" s="21">
        <v>32012752</v>
      </c>
      <c r="P1108" s="22">
        <v>101060232</v>
      </c>
      <c r="Q1108" s="22">
        <v>9937977</v>
      </c>
      <c r="R1108" s="19">
        <v>9177582</v>
      </c>
      <c r="S1108" s="22">
        <v>36347516</v>
      </c>
      <c r="T1108" s="22">
        <v>5055108</v>
      </c>
      <c r="U1108" s="22">
        <v>31292408</v>
      </c>
      <c r="V1108" s="18" t="s">
        <v>31</v>
      </c>
      <c r="W1108" s="1"/>
    </row>
    <row r="1109" spans="1:23" hidden="1" x14ac:dyDescent="0.25">
      <c r="A1109" s="14">
        <v>2223</v>
      </c>
      <c r="B1109" s="18">
        <v>860529890</v>
      </c>
      <c r="C1109" s="18" t="s">
        <v>1754</v>
      </c>
      <c r="D1109" s="14" t="s">
        <v>26</v>
      </c>
      <c r="E1109" s="17" t="s">
        <v>27</v>
      </c>
      <c r="F1109" s="18" t="s">
        <v>28</v>
      </c>
      <c r="G1109" s="18" t="s">
        <v>28</v>
      </c>
      <c r="H1109" s="18" t="s">
        <v>172</v>
      </c>
      <c r="I1109" s="17" t="s">
        <v>30</v>
      </c>
      <c r="J1109" s="21">
        <v>107649345</v>
      </c>
      <c r="K1109" s="21">
        <v>6346940</v>
      </c>
      <c r="L1109" s="19">
        <v>12720974</v>
      </c>
      <c r="M1109" s="21">
        <v>140788714</v>
      </c>
      <c r="N1109" s="21">
        <v>36347379</v>
      </c>
      <c r="O1109" s="21">
        <v>104441335</v>
      </c>
      <c r="P1109" s="22">
        <v>93873288</v>
      </c>
      <c r="Q1109" s="22">
        <v>7393609</v>
      </c>
      <c r="R1109" s="19">
        <v>13472493</v>
      </c>
      <c r="S1109" s="22">
        <v>141058998</v>
      </c>
      <c r="T1109" s="22">
        <v>42964603</v>
      </c>
      <c r="U1109" s="22">
        <v>98094395</v>
      </c>
      <c r="V1109" s="18" t="s">
        <v>38</v>
      </c>
      <c r="W1109" s="1"/>
    </row>
    <row r="1110" spans="1:23" hidden="1" x14ac:dyDescent="0.25">
      <c r="A1110" s="14">
        <v>2224</v>
      </c>
      <c r="B1110" s="18">
        <v>860354473</v>
      </c>
      <c r="C1110" s="18" t="s">
        <v>1755</v>
      </c>
      <c r="D1110" s="14" t="s">
        <v>26</v>
      </c>
      <c r="E1110" s="17" t="s">
        <v>27</v>
      </c>
      <c r="F1110" s="18" t="s">
        <v>28</v>
      </c>
      <c r="G1110" s="18" t="s">
        <v>28</v>
      </c>
      <c r="H1110" s="18" t="s">
        <v>1756</v>
      </c>
      <c r="I1110" s="18" t="s">
        <v>75</v>
      </c>
      <c r="J1110" s="21">
        <v>107557818</v>
      </c>
      <c r="K1110" s="21">
        <v>35070723</v>
      </c>
      <c r="L1110" s="19">
        <v>49919670</v>
      </c>
      <c r="M1110" s="21">
        <v>119348115</v>
      </c>
      <c r="N1110" s="21">
        <v>25547064</v>
      </c>
      <c r="O1110" s="21">
        <v>93801051</v>
      </c>
      <c r="P1110" s="22">
        <v>97254352</v>
      </c>
      <c r="Q1110" s="22">
        <v>34947579</v>
      </c>
      <c r="R1110" s="19">
        <v>48007887</v>
      </c>
      <c r="S1110" s="22">
        <v>98641674</v>
      </c>
      <c r="T1110" s="22">
        <v>28782836</v>
      </c>
      <c r="U1110" s="22">
        <v>69858838</v>
      </c>
      <c r="V1110" s="18" t="s">
        <v>55</v>
      </c>
      <c r="W1110" s="1"/>
    </row>
    <row r="1111" spans="1:23" hidden="1" x14ac:dyDescent="0.25">
      <c r="A1111" s="14">
        <v>2226</v>
      </c>
      <c r="B1111" s="18">
        <v>811044893</v>
      </c>
      <c r="C1111" s="18" t="s">
        <v>1758</v>
      </c>
      <c r="D1111" s="14" t="s">
        <v>26</v>
      </c>
      <c r="E1111" s="17" t="s">
        <v>86</v>
      </c>
      <c r="F1111" s="18" t="s">
        <v>87</v>
      </c>
      <c r="G1111" s="18" t="s">
        <v>88</v>
      </c>
      <c r="H1111" s="18" t="s">
        <v>90</v>
      </c>
      <c r="I1111" s="17" t="s">
        <v>37</v>
      </c>
      <c r="J1111" s="21">
        <v>107538797</v>
      </c>
      <c r="K1111" s="21">
        <v>6895570</v>
      </c>
      <c r="L1111" s="19">
        <v>17363645</v>
      </c>
      <c r="M1111" s="21">
        <v>86533881</v>
      </c>
      <c r="N1111" s="21">
        <v>63883966</v>
      </c>
      <c r="O1111" s="21">
        <v>22649915</v>
      </c>
      <c r="P1111" s="22">
        <v>69181888</v>
      </c>
      <c r="Q1111" s="22">
        <v>8584561</v>
      </c>
      <c r="R1111" s="19">
        <v>14099394</v>
      </c>
      <c r="S1111" s="22">
        <v>49228196</v>
      </c>
      <c r="T1111" s="22">
        <v>33347850</v>
      </c>
      <c r="U1111" s="22">
        <v>15880346</v>
      </c>
      <c r="V1111" s="18" t="s">
        <v>31</v>
      </c>
      <c r="W1111" s="1"/>
    </row>
    <row r="1112" spans="1:23" hidden="1" x14ac:dyDescent="0.25">
      <c r="A1112" s="14">
        <v>2228</v>
      </c>
      <c r="B1112" s="18">
        <v>800005423</v>
      </c>
      <c r="C1112" s="18" t="s">
        <v>1760</v>
      </c>
      <c r="D1112" s="14" t="s">
        <v>26</v>
      </c>
      <c r="E1112" s="17" t="s">
        <v>79</v>
      </c>
      <c r="F1112" s="18" t="s">
        <v>115</v>
      </c>
      <c r="G1112" s="18" t="s">
        <v>289</v>
      </c>
      <c r="H1112" s="18" t="s">
        <v>218</v>
      </c>
      <c r="I1112" s="17" t="s">
        <v>30</v>
      </c>
      <c r="J1112" s="21">
        <v>107334360</v>
      </c>
      <c r="K1112" s="21">
        <v>3447352</v>
      </c>
      <c r="L1112" s="19">
        <v>7923607</v>
      </c>
      <c r="M1112" s="21">
        <v>46775103</v>
      </c>
      <c r="N1112" s="21">
        <v>34714870</v>
      </c>
      <c r="O1112" s="21">
        <v>12060233</v>
      </c>
      <c r="P1112" s="22">
        <v>85383072</v>
      </c>
      <c r="Q1112" s="22">
        <v>3945302</v>
      </c>
      <c r="R1112" s="19">
        <v>6897204</v>
      </c>
      <c r="S1112" s="22">
        <v>35520218</v>
      </c>
      <c r="T1112" s="22">
        <v>24283119</v>
      </c>
      <c r="U1112" s="22">
        <v>11237099</v>
      </c>
      <c r="V1112" s="18" t="s">
        <v>38</v>
      </c>
      <c r="W1112" s="1"/>
    </row>
    <row r="1113" spans="1:23" hidden="1" x14ac:dyDescent="0.25">
      <c r="A1113" s="14">
        <v>2229</v>
      </c>
      <c r="B1113" s="18">
        <v>830508017</v>
      </c>
      <c r="C1113" s="18" t="s">
        <v>1761</v>
      </c>
      <c r="D1113" s="14" t="s">
        <v>26</v>
      </c>
      <c r="E1113" s="17" t="s">
        <v>27</v>
      </c>
      <c r="F1113" s="18" t="s">
        <v>28</v>
      </c>
      <c r="G1113" s="18" t="s">
        <v>28</v>
      </c>
      <c r="H1113" s="18" t="s">
        <v>747</v>
      </c>
      <c r="I1113" s="18" t="s">
        <v>75</v>
      </c>
      <c r="J1113" s="21">
        <v>107282543</v>
      </c>
      <c r="K1113" s="21">
        <v>-7031343</v>
      </c>
      <c r="L1113" s="19">
        <v>-6770680</v>
      </c>
      <c r="M1113" s="21">
        <v>11386783</v>
      </c>
      <c r="N1113" s="21">
        <v>7476040</v>
      </c>
      <c r="O1113" s="21">
        <v>3910743</v>
      </c>
      <c r="P1113" s="22">
        <v>144790608</v>
      </c>
      <c r="Q1113" s="22">
        <v>-5577356</v>
      </c>
      <c r="R1113" s="19">
        <v>-5295110</v>
      </c>
      <c r="S1113" s="22">
        <v>11472775</v>
      </c>
      <c r="T1113" s="22">
        <v>10623262</v>
      </c>
      <c r="U1113" s="22">
        <v>849513</v>
      </c>
      <c r="V1113" s="18" t="s">
        <v>97</v>
      </c>
      <c r="W1113" s="1"/>
    </row>
    <row r="1114" spans="1:23" hidden="1" x14ac:dyDescent="0.25">
      <c r="A1114" s="14">
        <v>2232</v>
      </c>
      <c r="B1114" s="18">
        <v>800007122</v>
      </c>
      <c r="C1114" s="18" t="s">
        <v>1764</v>
      </c>
      <c r="D1114" s="14" t="s">
        <v>26</v>
      </c>
      <c r="E1114" s="17" t="s">
        <v>42</v>
      </c>
      <c r="F1114" s="18" t="s">
        <v>43</v>
      </c>
      <c r="G1114" s="18" t="s">
        <v>62</v>
      </c>
      <c r="H1114" s="18" t="s">
        <v>63</v>
      </c>
      <c r="I1114" s="17" t="s">
        <v>30</v>
      </c>
      <c r="J1114" s="21">
        <v>106974978</v>
      </c>
      <c r="K1114" s="21">
        <v>2542126</v>
      </c>
      <c r="L1114" s="19">
        <v>5271449</v>
      </c>
      <c r="M1114" s="21">
        <v>22324102</v>
      </c>
      <c r="N1114" s="21">
        <v>17069152</v>
      </c>
      <c r="O1114" s="21">
        <v>5254950</v>
      </c>
      <c r="P1114" s="22">
        <v>82066640</v>
      </c>
      <c r="Q1114" s="22">
        <v>1395128</v>
      </c>
      <c r="R1114" s="19">
        <v>3200141</v>
      </c>
      <c r="S1114" s="22">
        <v>18727472</v>
      </c>
      <c r="T1114" s="22">
        <v>11706994</v>
      </c>
      <c r="U1114" s="22">
        <v>7020478</v>
      </c>
      <c r="V1114" s="18" t="s">
        <v>31</v>
      </c>
      <c r="W1114" s="1"/>
    </row>
    <row r="1115" spans="1:23" hidden="1" x14ac:dyDescent="0.25">
      <c r="A1115" s="14">
        <v>2233</v>
      </c>
      <c r="B1115" s="18">
        <v>816008774</v>
      </c>
      <c r="C1115" s="18" t="s">
        <v>1765</v>
      </c>
      <c r="D1115" s="14" t="s">
        <v>26</v>
      </c>
      <c r="E1115" s="17" t="s">
        <v>79</v>
      </c>
      <c r="F1115" s="18" t="s">
        <v>115</v>
      </c>
      <c r="G1115" s="18" t="s">
        <v>116</v>
      </c>
      <c r="H1115" s="18" t="s">
        <v>60</v>
      </c>
      <c r="I1115" s="17" t="s">
        <v>30</v>
      </c>
      <c r="J1115" s="21">
        <v>106934841</v>
      </c>
      <c r="K1115" s="21">
        <v>9690712</v>
      </c>
      <c r="L1115" s="19">
        <v>15010319</v>
      </c>
      <c r="M1115" s="21">
        <v>33943283</v>
      </c>
      <c r="N1115" s="21">
        <v>16361407</v>
      </c>
      <c r="O1115" s="21">
        <v>17581876</v>
      </c>
      <c r="P1115" s="22">
        <v>78687600</v>
      </c>
      <c r="Q1115" s="22">
        <v>9001876</v>
      </c>
      <c r="R1115" s="19">
        <v>13551857</v>
      </c>
      <c r="S1115" s="22">
        <v>28642845</v>
      </c>
      <c r="T1115" s="22">
        <v>10656697</v>
      </c>
      <c r="U1115" s="22">
        <v>17986148</v>
      </c>
      <c r="V1115" s="18" t="s">
        <v>31</v>
      </c>
      <c r="W1115" s="1"/>
    </row>
    <row r="1116" spans="1:23" hidden="1" x14ac:dyDescent="0.25">
      <c r="A1116" s="14">
        <v>2234</v>
      </c>
      <c r="B1116" s="18">
        <v>860006965</v>
      </c>
      <c r="C1116" s="18" t="s">
        <v>1766</v>
      </c>
      <c r="D1116" s="14" t="s">
        <v>26</v>
      </c>
      <c r="E1116" s="17" t="s">
        <v>27</v>
      </c>
      <c r="F1116" s="18" t="s">
        <v>50</v>
      </c>
      <c r="G1116" s="14" t="s">
        <v>51</v>
      </c>
      <c r="H1116" s="18" t="s">
        <v>48</v>
      </c>
      <c r="I1116" s="17" t="s">
        <v>37</v>
      </c>
      <c r="J1116" s="21">
        <v>106932925</v>
      </c>
      <c r="K1116" s="21">
        <v>3452707</v>
      </c>
      <c r="L1116" s="19">
        <v>8744945</v>
      </c>
      <c r="M1116" s="21">
        <v>97203476</v>
      </c>
      <c r="N1116" s="21">
        <v>50874669</v>
      </c>
      <c r="O1116" s="21">
        <v>46328807</v>
      </c>
      <c r="P1116" s="22">
        <v>82206024</v>
      </c>
      <c r="Q1116" s="22">
        <v>4693385</v>
      </c>
      <c r="R1116" s="19">
        <v>9106815</v>
      </c>
      <c r="S1116" s="22">
        <v>87239470</v>
      </c>
      <c r="T1116" s="22">
        <v>44363370</v>
      </c>
      <c r="U1116" s="22">
        <v>42876100</v>
      </c>
      <c r="V1116" s="18" t="s">
        <v>38</v>
      </c>
      <c r="W1116" s="1"/>
    </row>
    <row r="1117" spans="1:23" hidden="1" x14ac:dyDescent="0.25">
      <c r="A1117" s="14">
        <v>2235</v>
      </c>
      <c r="B1117" s="18">
        <v>800065567</v>
      </c>
      <c r="C1117" s="18" t="s">
        <v>1767</v>
      </c>
      <c r="D1117" s="14" t="s">
        <v>26</v>
      </c>
      <c r="E1117" s="17" t="s">
        <v>42</v>
      </c>
      <c r="F1117" s="18" t="s">
        <v>43</v>
      </c>
      <c r="G1117" s="18" t="s">
        <v>62</v>
      </c>
      <c r="H1117" s="18" t="s">
        <v>154</v>
      </c>
      <c r="I1117" s="17" t="s">
        <v>37</v>
      </c>
      <c r="J1117" s="21">
        <v>106661164</v>
      </c>
      <c r="K1117" s="21">
        <v>3144660</v>
      </c>
      <c r="L1117" s="19">
        <v>5366935</v>
      </c>
      <c r="M1117" s="21">
        <v>37234839</v>
      </c>
      <c r="N1117" s="21">
        <v>19050931</v>
      </c>
      <c r="O1117" s="21">
        <v>18183908</v>
      </c>
      <c r="P1117" s="22">
        <v>88447712</v>
      </c>
      <c r="Q1117" s="22">
        <v>5202039</v>
      </c>
      <c r="R1117" s="19">
        <v>7787136</v>
      </c>
      <c r="S1117" s="22">
        <v>29958748</v>
      </c>
      <c r="T1117" s="22">
        <v>14919500</v>
      </c>
      <c r="U1117" s="22">
        <v>15039248</v>
      </c>
      <c r="V1117" s="18" t="s">
        <v>31</v>
      </c>
      <c r="W1117" s="1"/>
    </row>
    <row r="1118" spans="1:23" hidden="1" x14ac:dyDescent="0.25">
      <c r="A1118" s="14">
        <v>2236</v>
      </c>
      <c r="B1118" s="18">
        <v>890930086</v>
      </c>
      <c r="C1118" s="18" t="s">
        <v>1768</v>
      </c>
      <c r="D1118" s="14" t="s">
        <v>26</v>
      </c>
      <c r="E1118" s="17" t="s">
        <v>86</v>
      </c>
      <c r="F1118" s="18" t="s">
        <v>87</v>
      </c>
      <c r="G1118" s="18" t="s">
        <v>103</v>
      </c>
      <c r="H1118" s="18" t="s">
        <v>332</v>
      </c>
      <c r="I1118" s="17" t="s">
        <v>37</v>
      </c>
      <c r="J1118" s="21">
        <v>106644951</v>
      </c>
      <c r="K1118" s="21">
        <v>10533552</v>
      </c>
      <c r="L1118" s="19">
        <v>18359167</v>
      </c>
      <c r="M1118" s="21">
        <v>118156902</v>
      </c>
      <c r="N1118" s="21">
        <v>51643414</v>
      </c>
      <c r="O1118" s="21">
        <v>66513488</v>
      </c>
      <c r="P1118" s="22">
        <v>85707152</v>
      </c>
      <c r="Q1118" s="22">
        <v>13609308</v>
      </c>
      <c r="R1118" s="19">
        <v>20894313</v>
      </c>
      <c r="S1118" s="22">
        <v>110474255</v>
      </c>
      <c r="T1118" s="22">
        <v>42494317</v>
      </c>
      <c r="U1118" s="22">
        <v>67979938</v>
      </c>
      <c r="V1118" s="18" t="s">
        <v>38</v>
      </c>
      <c r="W1118" s="1"/>
    </row>
    <row r="1119" spans="1:23" hidden="1" x14ac:dyDescent="0.25">
      <c r="A1119" s="14">
        <v>2237</v>
      </c>
      <c r="B1119" s="18">
        <v>800027374</v>
      </c>
      <c r="C1119" s="18" t="s">
        <v>1769</v>
      </c>
      <c r="D1119" s="14" t="s">
        <v>26</v>
      </c>
      <c r="E1119" s="17" t="s">
        <v>86</v>
      </c>
      <c r="F1119" s="18" t="s">
        <v>87</v>
      </c>
      <c r="G1119" s="18" t="s">
        <v>103</v>
      </c>
      <c r="H1119" s="18" t="s">
        <v>1394</v>
      </c>
      <c r="I1119" s="17" t="s">
        <v>30</v>
      </c>
      <c r="J1119" s="21">
        <v>106599504</v>
      </c>
      <c r="K1119" s="21">
        <v>5427071</v>
      </c>
      <c r="L1119" s="19">
        <v>11853417</v>
      </c>
      <c r="M1119" s="21">
        <v>104336258</v>
      </c>
      <c r="N1119" s="21">
        <v>55365054</v>
      </c>
      <c r="O1119" s="21">
        <v>48971204</v>
      </c>
      <c r="P1119" s="22">
        <v>87703312</v>
      </c>
      <c r="Q1119" s="22">
        <v>4574579</v>
      </c>
      <c r="R1119" s="19">
        <v>9239907</v>
      </c>
      <c r="S1119" s="22">
        <v>83296825</v>
      </c>
      <c r="T1119" s="22">
        <v>44961318</v>
      </c>
      <c r="U1119" s="22">
        <v>38335507</v>
      </c>
      <c r="V1119" s="18" t="s">
        <v>55</v>
      </c>
      <c r="W1119" s="1"/>
    </row>
    <row r="1120" spans="1:23" hidden="1" x14ac:dyDescent="0.25">
      <c r="A1120" s="14">
        <v>2238</v>
      </c>
      <c r="B1120" s="18">
        <v>860062517</v>
      </c>
      <c r="C1120" s="18" t="s">
        <v>1770</v>
      </c>
      <c r="D1120" s="14" t="s">
        <v>26</v>
      </c>
      <c r="E1120" s="17" t="s">
        <v>86</v>
      </c>
      <c r="F1120" s="18" t="s">
        <v>87</v>
      </c>
      <c r="G1120" s="18" t="s">
        <v>88</v>
      </c>
      <c r="H1120" s="18" t="s">
        <v>198</v>
      </c>
      <c r="I1120" s="18" t="s">
        <v>75</v>
      </c>
      <c r="J1120" s="21">
        <v>106590625</v>
      </c>
      <c r="K1120" s="21">
        <v>17864758</v>
      </c>
      <c r="L1120" s="19">
        <v>3010791</v>
      </c>
      <c r="M1120" s="21">
        <v>50338961</v>
      </c>
      <c r="N1120" s="21">
        <v>3132819</v>
      </c>
      <c r="O1120" s="21">
        <v>47206142</v>
      </c>
      <c r="P1120" s="22">
        <v>1825252</v>
      </c>
      <c r="Q1120" s="22">
        <v>1286563</v>
      </c>
      <c r="R1120" s="19">
        <v>1318545</v>
      </c>
      <c r="S1120" s="22">
        <v>30286068</v>
      </c>
      <c r="T1120" s="22">
        <v>2580660</v>
      </c>
      <c r="U1120" s="22">
        <v>27705408</v>
      </c>
      <c r="V1120" s="18" t="s">
        <v>31</v>
      </c>
      <c r="W1120" s="1"/>
    </row>
    <row r="1121" spans="1:23" hidden="1" x14ac:dyDescent="0.25">
      <c r="A1121" s="14">
        <v>2240</v>
      </c>
      <c r="B1121" s="18">
        <v>901142867</v>
      </c>
      <c r="C1121" s="18" t="s">
        <v>1772</v>
      </c>
      <c r="D1121" s="14" t="s">
        <v>26</v>
      </c>
      <c r="E1121" s="17" t="s">
        <v>27</v>
      </c>
      <c r="F1121" s="18" t="s">
        <v>28</v>
      </c>
      <c r="G1121" s="18" t="s">
        <v>28</v>
      </c>
      <c r="H1121" s="18" t="s">
        <v>166</v>
      </c>
      <c r="I1121" s="18" t="s">
        <v>75</v>
      </c>
      <c r="J1121" s="21">
        <v>106506852</v>
      </c>
      <c r="K1121" s="21">
        <v>87270241</v>
      </c>
      <c r="L1121" s="19">
        <v>-469314</v>
      </c>
      <c r="M1121" s="21">
        <v>952017083</v>
      </c>
      <c r="N1121" s="21">
        <v>90749745</v>
      </c>
      <c r="O1121" s="21">
        <v>861267338</v>
      </c>
      <c r="P1121" s="22">
        <v>0</v>
      </c>
      <c r="Q1121" s="22">
        <v>-3442105</v>
      </c>
      <c r="R1121" s="19">
        <v>-558361</v>
      </c>
      <c r="S1121" s="22">
        <v>756274027</v>
      </c>
      <c r="T1121" s="22">
        <v>74096914</v>
      </c>
      <c r="U1121" s="22">
        <v>682177113</v>
      </c>
      <c r="V1121" s="18" t="s">
        <v>55</v>
      </c>
      <c r="W1121" s="1"/>
    </row>
    <row r="1122" spans="1:23" hidden="1" x14ac:dyDescent="0.25">
      <c r="A1122" s="14">
        <v>2241</v>
      </c>
      <c r="B1122" s="18">
        <v>901061110</v>
      </c>
      <c r="C1122" s="18" t="s">
        <v>1773</v>
      </c>
      <c r="D1122" s="14" t="s">
        <v>26</v>
      </c>
      <c r="E1122" s="18" t="s">
        <v>33</v>
      </c>
      <c r="F1122" s="18" t="s">
        <v>65</v>
      </c>
      <c r="G1122" s="14" t="s">
        <v>183</v>
      </c>
      <c r="H1122" s="18" t="s">
        <v>395</v>
      </c>
      <c r="I1122" s="17" t="s">
        <v>37</v>
      </c>
      <c r="J1122" s="21">
        <v>106391442</v>
      </c>
      <c r="K1122" s="21">
        <v>-256688</v>
      </c>
      <c r="L1122" s="19">
        <v>912419</v>
      </c>
      <c r="M1122" s="21">
        <v>23049075</v>
      </c>
      <c r="N1122" s="21">
        <v>20834835</v>
      </c>
      <c r="O1122" s="21">
        <v>2214240</v>
      </c>
      <c r="P1122" s="22">
        <v>59935688</v>
      </c>
      <c r="Q1122" s="22">
        <v>864173</v>
      </c>
      <c r="R1122" s="19">
        <v>1399385</v>
      </c>
      <c r="S1122" s="22">
        <v>12477245</v>
      </c>
      <c r="T1122" s="22">
        <v>10006317</v>
      </c>
      <c r="U1122" s="22">
        <v>2470928</v>
      </c>
      <c r="V1122" s="18" t="s">
        <v>31</v>
      </c>
      <c r="W1122" s="1"/>
    </row>
    <row r="1123" spans="1:23" hidden="1" x14ac:dyDescent="0.25">
      <c r="A1123" s="14">
        <v>2243</v>
      </c>
      <c r="B1123" s="18">
        <v>830105693</v>
      </c>
      <c r="C1123" s="18" t="s">
        <v>1775</v>
      </c>
      <c r="D1123" s="14" t="s">
        <v>26</v>
      </c>
      <c r="E1123" s="17" t="s">
        <v>27</v>
      </c>
      <c r="F1123" s="18" t="s">
        <v>28</v>
      </c>
      <c r="G1123" s="18" t="s">
        <v>28</v>
      </c>
      <c r="H1123" s="18" t="s">
        <v>29</v>
      </c>
      <c r="I1123" s="17" t="s">
        <v>30</v>
      </c>
      <c r="J1123" s="21">
        <v>106249868</v>
      </c>
      <c r="K1123" s="21">
        <v>1485190</v>
      </c>
      <c r="L1123" s="19">
        <v>3633585</v>
      </c>
      <c r="M1123" s="21">
        <v>21149814</v>
      </c>
      <c r="N1123" s="21">
        <v>14703332</v>
      </c>
      <c r="O1123" s="21">
        <v>6446482</v>
      </c>
      <c r="P1123" s="22">
        <v>81199744</v>
      </c>
      <c r="Q1123" s="22">
        <v>1214100</v>
      </c>
      <c r="R1123" s="19">
        <v>3218582</v>
      </c>
      <c r="S1123" s="22">
        <v>18658170</v>
      </c>
      <c r="T1123" s="22">
        <v>12996878</v>
      </c>
      <c r="U1123" s="22">
        <v>5661292</v>
      </c>
      <c r="V1123" s="18" t="s">
        <v>31</v>
      </c>
      <c r="W1123" s="1"/>
    </row>
    <row r="1124" spans="1:23" hidden="1" x14ac:dyDescent="0.25">
      <c r="A1124" s="14">
        <v>2244</v>
      </c>
      <c r="B1124" s="18">
        <v>900423379</v>
      </c>
      <c r="C1124" s="18" t="s">
        <v>1776</v>
      </c>
      <c r="D1124" s="14" t="s">
        <v>26</v>
      </c>
      <c r="E1124" s="17" t="s">
        <v>86</v>
      </c>
      <c r="F1124" s="18" t="s">
        <v>87</v>
      </c>
      <c r="G1124" s="18" t="s">
        <v>88</v>
      </c>
      <c r="H1124" s="18" t="s">
        <v>1340</v>
      </c>
      <c r="I1124" s="17" t="s">
        <v>185</v>
      </c>
      <c r="J1124" s="21">
        <v>106244559</v>
      </c>
      <c r="K1124" s="21">
        <v>1369161</v>
      </c>
      <c r="L1124" s="19">
        <v>2891703</v>
      </c>
      <c r="M1124" s="21">
        <v>53126215</v>
      </c>
      <c r="N1124" s="21">
        <v>21827641</v>
      </c>
      <c r="O1124" s="21">
        <v>31298574</v>
      </c>
      <c r="P1124" s="22">
        <v>89260728</v>
      </c>
      <c r="Q1124" s="22">
        <v>3444500</v>
      </c>
      <c r="R1124" s="19">
        <v>5420799</v>
      </c>
      <c r="S1124" s="22">
        <v>47097774</v>
      </c>
      <c r="T1124" s="22">
        <v>16258787</v>
      </c>
      <c r="U1124" s="22">
        <v>30838987</v>
      </c>
      <c r="V1124" s="18" t="s">
        <v>97</v>
      </c>
      <c r="W1124" s="1"/>
    </row>
    <row r="1125" spans="1:23" hidden="1" x14ac:dyDescent="0.25">
      <c r="A1125" s="14">
        <v>2245</v>
      </c>
      <c r="B1125" s="18">
        <v>900511135</v>
      </c>
      <c r="C1125" s="18" t="s">
        <v>1777</v>
      </c>
      <c r="D1125" s="14" t="s">
        <v>26</v>
      </c>
      <c r="E1125" s="18" t="s">
        <v>33</v>
      </c>
      <c r="F1125" s="18" t="s">
        <v>65</v>
      </c>
      <c r="G1125" s="14" t="s">
        <v>1778</v>
      </c>
      <c r="H1125" s="18" t="s">
        <v>60</v>
      </c>
      <c r="I1125" s="17" t="s">
        <v>30</v>
      </c>
      <c r="J1125" s="21">
        <v>106237576</v>
      </c>
      <c r="K1125" s="21">
        <v>5110460</v>
      </c>
      <c r="L1125" s="19">
        <v>8324568</v>
      </c>
      <c r="M1125" s="21">
        <v>34736377</v>
      </c>
      <c r="N1125" s="21">
        <v>20002533</v>
      </c>
      <c r="O1125" s="21">
        <v>14733844</v>
      </c>
      <c r="P1125" s="22">
        <v>79383520</v>
      </c>
      <c r="Q1125" s="22">
        <v>7707007</v>
      </c>
      <c r="R1125" s="19">
        <v>11510522</v>
      </c>
      <c r="S1125" s="22">
        <v>23178722</v>
      </c>
      <c r="T1125" s="22">
        <v>13555338</v>
      </c>
      <c r="U1125" s="22">
        <v>9623384</v>
      </c>
      <c r="V1125" s="18" t="s">
        <v>31</v>
      </c>
      <c r="W1125" s="1"/>
    </row>
    <row r="1126" spans="1:23" hidden="1" x14ac:dyDescent="0.25">
      <c r="A1126" s="14">
        <v>2246</v>
      </c>
      <c r="B1126" s="18">
        <v>900900895</v>
      </c>
      <c r="C1126" s="18" t="s">
        <v>1779</v>
      </c>
      <c r="D1126" s="14" t="s">
        <v>26</v>
      </c>
      <c r="E1126" s="17" t="s">
        <v>27</v>
      </c>
      <c r="F1126" s="18" t="s">
        <v>50</v>
      </c>
      <c r="G1126" s="14" t="s">
        <v>661</v>
      </c>
      <c r="H1126" s="18" t="s">
        <v>191</v>
      </c>
      <c r="I1126" s="17" t="s">
        <v>30</v>
      </c>
      <c r="J1126" s="21">
        <v>106130052</v>
      </c>
      <c r="K1126" s="21">
        <v>3430460</v>
      </c>
      <c r="L1126" s="19">
        <v>5797815</v>
      </c>
      <c r="M1126" s="21">
        <v>51829052</v>
      </c>
      <c r="N1126" s="21">
        <v>48589235</v>
      </c>
      <c r="O1126" s="21">
        <v>3239817</v>
      </c>
      <c r="P1126" s="22">
        <v>94428144</v>
      </c>
      <c r="Q1126" s="22">
        <v>8867726</v>
      </c>
      <c r="R1126" s="19">
        <v>13049380</v>
      </c>
      <c r="S1126" s="22">
        <v>51847927</v>
      </c>
      <c r="T1126" s="22">
        <v>41169778</v>
      </c>
      <c r="U1126" s="22">
        <v>10678149</v>
      </c>
      <c r="V1126" s="18" t="s">
        <v>38</v>
      </c>
      <c r="W1126" s="1"/>
    </row>
    <row r="1127" spans="1:23" hidden="1" x14ac:dyDescent="0.25">
      <c r="A1127" s="14">
        <v>2248</v>
      </c>
      <c r="B1127" s="18">
        <v>900433437</v>
      </c>
      <c r="C1127" s="18" t="s">
        <v>1782</v>
      </c>
      <c r="D1127" s="14" t="s">
        <v>26</v>
      </c>
      <c r="E1127" s="17" t="s">
        <v>27</v>
      </c>
      <c r="F1127" s="18" t="s">
        <v>28</v>
      </c>
      <c r="G1127" s="18" t="s">
        <v>28</v>
      </c>
      <c r="H1127" s="18" t="s">
        <v>40</v>
      </c>
      <c r="I1127" s="17" t="s">
        <v>30</v>
      </c>
      <c r="J1127" s="21">
        <v>105974353</v>
      </c>
      <c r="K1127" s="21">
        <v>6044498</v>
      </c>
      <c r="L1127" s="19">
        <v>8841358</v>
      </c>
      <c r="M1127" s="21">
        <v>90962283</v>
      </c>
      <c r="N1127" s="21">
        <v>73409363</v>
      </c>
      <c r="O1127" s="21">
        <v>17552920</v>
      </c>
      <c r="P1127" s="22">
        <v>103738184</v>
      </c>
      <c r="Q1127" s="22">
        <v>4100404</v>
      </c>
      <c r="R1127" s="19">
        <v>5876817</v>
      </c>
      <c r="S1127" s="22">
        <v>92593230</v>
      </c>
      <c r="T1127" s="22">
        <v>81084808</v>
      </c>
      <c r="U1127" s="22">
        <v>11508422</v>
      </c>
      <c r="V1127" s="18" t="s">
        <v>31</v>
      </c>
      <c r="W1127" s="1"/>
    </row>
    <row r="1128" spans="1:23" hidden="1" x14ac:dyDescent="0.25">
      <c r="A1128" s="14">
        <v>2249</v>
      </c>
      <c r="B1128" s="18">
        <v>900499362</v>
      </c>
      <c r="C1128" s="18" t="s">
        <v>1783</v>
      </c>
      <c r="D1128" s="14" t="s">
        <v>26</v>
      </c>
      <c r="E1128" s="17" t="s">
        <v>27</v>
      </c>
      <c r="F1128" s="18" t="s">
        <v>28</v>
      </c>
      <c r="G1128" s="18" t="s">
        <v>28</v>
      </c>
      <c r="H1128" s="18" t="s">
        <v>277</v>
      </c>
      <c r="I1128" s="17" t="s">
        <v>30</v>
      </c>
      <c r="J1128" s="21">
        <v>105829323</v>
      </c>
      <c r="K1128" s="21">
        <v>-84085955</v>
      </c>
      <c r="L1128" s="19">
        <v>-112324567</v>
      </c>
      <c r="M1128" s="21">
        <v>155712677</v>
      </c>
      <c r="N1128" s="21">
        <v>115290343</v>
      </c>
      <c r="O1128" s="21">
        <v>40422334</v>
      </c>
      <c r="P1128" s="22">
        <v>69806272</v>
      </c>
      <c r="Q1128" s="22">
        <v>-57743915</v>
      </c>
      <c r="R1128" s="19">
        <v>-76161715</v>
      </c>
      <c r="S1128" s="22">
        <v>82823009</v>
      </c>
      <c r="T1128" s="22">
        <v>80820022</v>
      </c>
      <c r="U1128" s="22">
        <v>2002987</v>
      </c>
      <c r="V1128" s="18" t="s">
        <v>38</v>
      </c>
      <c r="W1128" s="1"/>
    </row>
    <row r="1129" spans="1:23" hidden="1" x14ac:dyDescent="0.25">
      <c r="A1129" s="14">
        <v>2250</v>
      </c>
      <c r="B1129" s="18">
        <v>900315569</v>
      </c>
      <c r="C1129" s="18" t="s">
        <v>1784</v>
      </c>
      <c r="D1129" s="14" t="s">
        <v>26</v>
      </c>
      <c r="E1129" s="17" t="s">
        <v>27</v>
      </c>
      <c r="F1129" s="18" t="s">
        <v>28</v>
      </c>
      <c r="G1129" s="18" t="s">
        <v>28</v>
      </c>
      <c r="H1129" s="18" t="s">
        <v>222</v>
      </c>
      <c r="I1129" s="17" t="s">
        <v>30</v>
      </c>
      <c r="J1129" s="21">
        <v>105798923</v>
      </c>
      <c r="K1129" s="21">
        <v>18392569</v>
      </c>
      <c r="L1129" s="19">
        <v>35495821</v>
      </c>
      <c r="M1129" s="21">
        <v>95366568</v>
      </c>
      <c r="N1129" s="21">
        <v>66160434</v>
      </c>
      <c r="O1129" s="21">
        <v>29206134</v>
      </c>
      <c r="P1129" s="22">
        <v>123609784</v>
      </c>
      <c r="Q1129" s="22">
        <v>25474118</v>
      </c>
      <c r="R1129" s="19">
        <v>32269880</v>
      </c>
      <c r="S1129" s="22">
        <v>140836951</v>
      </c>
      <c r="T1129" s="22">
        <v>60760686</v>
      </c>
      <c r="U1129" s="22">
        <v>80076265</v>
      </c>
      <c r="V1129" s="18" t="s">
        <v>38</v>
      </c>
      <c r="W1129" s="1"/>
    </row>
    <row r="1130" spans="1:23" hidden="1" x14ac:dyDescent="0.25">
      <c r="A1130" s="14">
        <v>2251</v>
      </c>
      <c r="B1130" s="18">
        <v>805031628</v>
      </c>
      <c r="C1130" s="18" t="s">
        <v>1785</v>
      </c>
      <c r="D1130" s="14" t="s">
        <v>26</v>
      </c>
      <c r="E1130" s="17" t="s">
        <v>42</v>
      </c>
      <c r="F1130" s="18" t="s">
        <v>43</v>
      </c>
      <c r="G1130" s="18" t="s">
        <v>62</v>
      </c>
      <c r="H1130" s="18" t="s">
        <v>29</v>
      </c>
      <c r="I1130" s="17" t="s">
        <v>30</v>
      </c>
      <c r="J1130" s="21">
        <v>105780933</v>
      </c>
      <c r="K1130" s="21">
        <v>4952870</v>
      </c>
      <c r="L1130" s="19">
        <v>6729972</v>
      </c>
      <c r="M1130" s="21">
        <v>41478026</v>
      </c>
      <c r="N1130" s="21">
        <v>17147330</v>
      </c>
      <c r="O1130" s="21">
        <v>24330696</v>
      </c>
      <c r="P1130" s="22">
        <v>87769840</v>
      </c>
      <c r="Q1130" s="22">
        <v>2239811</v>
      </c>
      <c r="R1130" s="19">
        <v>2936481</v>
      </c>
      <c r="S1130" s="22">
        <v>39717931</v>
      </c>
      <c r="T1130" s="22">
        <v>19772980</v>
      </c>
      <c r="U1130" s="22">
        <v>19944951</v>
      </c>
      <c r="V1130" s="18" t="s">
        <v>31</v>
      </c>
      <c r="W1130" s="1"/>
    </row>
    <row r="1131" spans="1:23" hidden="1" x14ac:dyDescent="0.25">
      <c r="A1131" s="14">
        <v>2253</v>
      </c>
      <c r="B1131" s="18">
        <v>890320250</v>
      </c>
      <c r="C1131" s="18" t="s">
        <v>1788</v>
      </c>
      <c r="D1131" s="14" t="s">
        <v>26</v>
      </c>
      <c r="E1131" s="17" t="s">
        <v>42</v>
      </c>
      <c r="F1131" s="18" t="s">
        <v>43</v>
      </c>
      <c r="G1131" s="18" t="s">
        <v>1409</v>
      </c>
      <c r="H1131" s="18" t="s">
        <v>989</v>
      </c>
      <c r="I1131" s="17" t="s">
        <v>37</v>
      </c>
      <c r="J1131" s="21">
        <v>105753429</v>
      </c>
      <c r="K1131" s="21">
        <v>13005768</v>
      </c>
      <c r="L1131" s="19">
        <v>20047330</v>
      </c>
      <c r="M1131" s="21">
        <v>164807548</v>
      </c>
      <c r="N1131" s="21">
        <v>68968945</v>
      </c>
      <c r="O1131" s="21">
        <v>95838603</v>
      </c>
      <c r="P1131" s="22">
        <v>91380520</v>
      </c>
      <c r="Q1131" s="22">
        <v>15302235</v>
      </c>
      <c r="R1131" s="19">
        <v>20984396</v>
      </c>
      <c r="S1131" s="22">
        <v>155863591</v>
      </c>
      <c r="T1131" s="22">
        <v>68828904</v>
      </c>
      <c r="U1131" s="22">
        <v>87034687</v>
      </c>
      <c r="V1131" s="18" t="s">
        <v>55</v>
      </c>
      <c r="W1131" s="1"/>
    </row>
    <row r="1132" spans="1:23" hidden="1" x14ac:dyDescent="0.25">
      <c r="A1132" s="14">
        <v>2254</v>
      </c>
      <c r="B1132" s="18">
        <v>901241645</v>
      </c>
      <c r="C1132" s="18" t="s">
        <v>1789</v>
      </c>
      <c r="D1132" s="14" t="s">
        <v>26</v>
      </c>
      <c r="E1132" s="17" t="s">
        <v>79</v>
      </c>
      <c r="F1132" s="18" t="s">
        <v>80</v>
      </c>
      <c r="G1132" s="18" t="s">
        <v>1790</v>
      </c>
      <c r="H1132" s="18" t="s">
        <v>1791</v>
      </c>
      <c r="I1132" s="17" t="s">
        <v>185</v>
      </c>
      <c r="J1132" s="21">
        <v>105744899</v>
      </c>
      <c r="K1132" s="21">
        <v>550419</v>
      </c>
      <c r="L1132" s="19">
        <v>4875300</v>
      </c>
      <c r="M1132" s="21">
        <v>41232866</v>
      </c>
      <c r="N1132" s="21">
        <v>28583182</v>
      </c>
      <c r="O1132" s="21">
        <v>12649684</v>
      </c>
      <c r="P1132" s="22">
        <v>68674896</v>
      </c>
      <c r="Q1132" s="22">
        <v>3922705</v>
      </c>
      <c r="R1132" s="19">
        <v>4410261</v>
      </c>
      <c r="S1132" s="22">
        <v>35962491</v>
      </c>
      <c r="T1132" s="22">
        <v>25179226</v>
      </c>
      <c r="U1132" s="22">
        <v>10783265</v>
      </c>
      <c r="V1132" s="18" t="s">
        <v>38</v>
      </c>
      <c r="W1132" s="1"/>
    </row>
    <row r="1133" spans="1:23" hidden="1" x14ac:dyDescent="0.25">
      <c r="A1133" s="14">
        <v>2255</v>
      </c>
      <c r="B1133" s="18">
        <v>900292245</v>
      </c>
      <c r="C1133" s="18" t="s">
        <v>1792</v>
      </c>
      <c r="D1133" s="14" t="s">
        <v>26</v>
      </c>
      <c r="E1133" s="17" t="s">
        <v>27</v>
      </c>
      <c r="F1133" s="18" t="s">
        <v>28</v>
      </c>
      <c r="G1133" s="18" t="s">
        <v>28</v>
      </c>
      <c r="H1133" s="18" t="s">
        <v>202</v>
      </c>
      <c r="I1133" s="18" t="s">
        <v>75</v>
      </c>
      <c r="J1133" s="21">
        <v>105730296</v>
      </c>
      <c r="K1133" s="21">
        <v>69622</v>
      </c>
      <c r="L1133" s="19">
        <v>69622</v>
      </c>
      <c r="M1133" s="21">
        <v>78118312</v>
      </c>
      <c r="N1133" s="21">
        <v>64064839</v>
      </c>
      <c r="O1133" s="21">
        <v>14053473</v>
      </c>
      <c r="P1133" s="22">
        <v>118808048</v>
      </c>
      <c r="Q1133" s="22">
        <v>-2097206</v>
      </c>
      <c r="R1133" s="19">
        <v>-936752</v>
      </c>
      <c r="S1133" s="22">
        <v>36767955</v>
      </c>
      <c r="T1133" s="22">
        <v>22784105</v>
      </c>
      <c r="U1133" s="22">
        <v>13983850</v>
      </c>
      <c r="V1133" s="18" t="s">
        <v>55</v>
      </c>
      <c r="W1133" s="1"/>
    </row>
    <row r="1134" spans="1:23" hidden="1" x14ac:dyDescent="0.25">
      <c r="A1134" s="14">
        <v>2256</v>
      </c>
      <c r="B1134" s="18">
        <v>900407148</v>
      </c>
      <c r="C1134" s="18" t="s">
        <v>1793</v>
      </c>
      <c r="D1134" s="14" t="s">
        <v>26</v>
      </c>
      <c r="E1134" s="17" t="s">
        <v>27</v>
      </c>
      <c r="F1134" s="18" t="s">
        <v>28</v>
      </c>
      <c r="G1134" s="18" t="s">
        <v>28</v>
      </c>
      <c r="H1134" s="18" t="s">
        <v>1394</v>
      </c>
      <c r="I1134" s="17" t="s">
        <v>30</v>
      </c>
      <c r="J1134" s="21">
        <v>105725409</v>
      </c>
      <c r="K1134" s="21">
        <v>5294022</v>
      </c>
      <c r="L1134" s="19">
        <v>5330054</v>
      </c>
      <c r="M1134" s="21">
        <v>101874150</v>
      </c>
      <c r="N1134" s="21">
        <v>55109360</v>
      </c>
      <c r="O1134" s="21">
        <v>46764790</v>
      </c>
      <c r="P1134" s="22">
        <v>90700208</v>
      </c>
      <c r="Q1134" s="22">
        <v>986106</v>
      </c>
      <c r="R1134" s="19">
        <v>740091</v>
      </c>
      <c r="S1134" s="22">
        <v>96345665</v>
      </c>
      <c r="T1134" s="22">
        <v>54719972</v>
      </c>
      <c r="U1134" s="22">
        <v>41625693</v>
      </c>
      <c r="V1134" s="18" t="s">
        <v>38</v>
      </c>
      <c r="W1134" s="1"/>
    </row>
    <row r="1135" spans="1:23" hidden="1" x14ac:dyDescent="0.25">
      <c r="A1135" s="14">
        <v>2257</v>
      </c>
      <c r="B1135" s="18">
        <v>830005448</v>
      </c>
      <c r="C1135" s="18" t="s">
        <v>1794</v>
      </c>
      <c r="D1135" s="14" t="s">
        <v>26</v>
      </c>
      <c r="E1135" s="17" t="s">
        <v>27</v>
      </c>
      <c r="F1135" s="18" t="s">
        <v>28</v>
      </c>
      <c r="G1135" s="18" t="s">
        <v>28</v>
      </c>
      <c r="H1135" s="18" t="s">
        <v>1512</v>
      </c>
      <c r="I1135" s="17" t="s">
        <v>94</v>
      </c>
      <c r="J1135" s="21">
        <v>105697596</v>
      </c>
      <c r="K1135" s="21">
        <v>5413950</v>
      </c>
      <c r="L1135" s="19">
        <v>10917786</v>
      </c>
      <c r="M1135" s="21">
        <v>54623184</v>
      </c>
      <c r="N1135" s="21">
        <v>24413755</v>
      </c>
      <c r="O1135" s="21">
        <v>30209429</v>
      </c>
      <c r="P1135" s="22">
        <v>94425488</v>
      </c>
      <c r="Q1135" s="22">
        <v>8884549</v>
      </c>
      <c r="R1135" s="19">
        <v>13132960</v>
      </c>
      <c r="S1135" s="22">
        <v>60750436</v>
      </c>
      <c r="T1135" s="22">
        <v>30131804</v>
      </c>
      <c r="U1135" s="22">
        <v>30618632</v>
      </c>
      <c r="V1135" s="18" t="s">
        <v>38</v>
      </c>
      <c r="W1135" s="1"/>
    </row>
    <row r="1136" spans="1:23" hidden="1" x14ac:dyDescent="0.25">
      <c r="A1136" s="14">
        <v>2258</v>
      </c>
      <c r="B1136" s="18">
        <v>900156826</v>
      </c>
      <c r="C1136" s="18" t="s">
        <v>1795</v>
      </c>
      <c r="D1136" s="14" t="s">
        <v>26</v>
      </c>
      <c r="E1136" s="17" t="s">
        <v>27</v>
      </c>
      <c r="F1136" s="18" t="s">
        <v>50</v>
      </c>
      <c r="G1136" s="14" t="s">
        <v>771</v>
      </c>
      <c r="H1136" s="18" t="s">
        <v>132</v>
      </c>
      <c r="I1136" s="17" t="s">
        <v>30</v>
      </c>
      <c r="J1136" s="21">
        <v>105686892</v>
      </c>
      <c r="K1136" s="21">
        <v>3024138</v>
      </c>
      <c r="L1136" s="19">
        <v>4593189</v>
      </c>
      <c r="M1136" s="21">
        <v>59497527</v>
      </c>
      <c r="N1136" s="21">
        <v>26849133</v>
      </c>
      <c r="O1136" s="21">
        <v>32648394</v>
      </c>
      <c r="P1136" s="22">
        <v>83848912</v>
      </c>
      <c r="Q1136" s="22">
        <v>1103870</v>
      </c>
      <c r="R1136" s="19">
        <v>1177945</v>
      </c>
      <c r="S1136" s="22">
        <v>52796096</v>
      </c>
      <c r="T1136" s="22">
        <v>22202494</v>
      </c>
      <c r="U1136" s="22">
        <v>30593602</v>
      </c>
      <c r="V1136" s="18" t="s">
        <v>38</v>
      </c>
      <c r="W1136" s="1"/>
    </row>
    <row r="1137" spans="1:23" hidden="1" x14ac:dyDescent="0.25">
      <c r="A1137" s="14">
        <v>2259</v>
      </c>
      <c r="B1137" s="18">
        <v>900007122</v>
      </c>
      <c r="C1137" s="18" t="s">
        <v>1796</v>
      </c>
      <c r="D1137" s="14" t="s">
        <v>26</v>
      </c>
      <c r="E1137" s="17" t="s">
        <v>86</v>
      </c>
      <c r="F1137" s="18" t="s">
        <v>87</v>
      </c>
      <c r="G1137" s="18" t="s">
        <v>88</v>
      </c>
      <c r="H1137" s="18" t="s">
        <v>1797</v>
      </c>
      <c r="I1137" s="17" t="s">
        <v>30</v>
      </c>
      <c r="J1137" s="21">
        <v>105649302</v>
      </c>
      <c r="K1137" s="21">
        <v>3151430</v>
      </c>
      <c r="L1137" s="19">
        <v>4708069</v>
      </c>
      <c r="M1137" s="21">
        <v>79102987</v>
      </c>
      <c r="N1137" s="21">
        <v>53857660</v>
      </c>
      <c r="O1137" s="21">
        <v>25245327</v>
      </c>
      <c r="P1137" s="22">
        <v>101666648</v>
      </c>
      <c r="Q1137" s="22">
        <v>2995948</v>
      </c>
      <c r="R1137" s="19">
        <v>3750104</v>
      </c>
      <c r="S1137" s="22">
        <v>67412267</v>
      </c>
      <c r="T1137" s="22">
        <v>45318372</v>
      </c>
      <c r="U1137" s="22">
        <v>22093895</v>
      </c>
      <c r="V1137" s="18" t="s">
        <v>38</v>
      </c>
      <c r="W1137" s="1"/>
    </row>
    <row r="1138" spans="1:23" hidden="1" x14ac:dyDescent="0.25">
      <c r="A1138" s="14">
        <v>2260</v>
      </c>
      <c r="B1138" s="18">
        <v>860016310</v>
      </c>
      <c r="C1138" s="18" t="s">
        <v>1798</v>
      </c>
      <c r="D1138" s="14" t="s">
        <v>26</v>
      </c>
      <c r="E1138" s="17" t="s">
        <v>27</v>
      </c>
      <c r="F1138" s="18" t="s">
        <v>28</v>
      </c>
      <c r="G1138" s="18" t="s">
        <v>28</v>
      </c>
      <c r="H1138" s="18" t="s">
        <v>1799</v>
      </c>
      <c r="I1138" s="17" t="s">
        <v>37</v>
      </c>
      <c r="J1138" s="21">
        <v>105442174</v>
      </c>
      <c r="K1138" s="21">
        <v>10297390</v>
      </c>
      <c r="L1138" s="19">
        <v>16534195</v>
      </c>
      <c r="M1138" s="21">
        <v>60046276</v>
      </c>
      <c r="N1138" s="21">
        <v>44808401</v>
      </c>
      <c r="O1138" s="21">
        <v>15237875</v>
      </c>
      <c r="P1138" s="22">
        <v>101368192</v>
      </c>
      <c r="Q1138" s="22">
        <v>10747475</v>
      </c>
      <c r="R1138" s="19">
        <v>15439197</v>
      </c>
      <c r="S1138" s="22">
        <v>72866369</v>
      </c>
      <c r="T1138" s="22">
        <v>36379894</v>
      </c>
      <c r="U1138" s="22">
        <v>36486475</v>
      </c>
      <c r="V1138" s="18" t="s">
        <v>31</v>
      </c>
      <c r="W1138" s="1"/>
    </row>
    <row r="1139" spans="1:23" hidden="1" x14ac:dyDescent="0.25">
      <c r="A1139" s="14">
        <v>2262</v>
      </c>
      <c r="B1139" s="18">
        <v>900328834</v>
      </c>
      <c r="C1139" s="18" t="s">
        <v>1801</v>
      </c>
      <c r="D1139" s="14" t="s">
        <v>26</v>
      </c>
      <c r="E1139" s="17" t="s">
        <v>27</v>
      </c>
      <c r="F1139" s="18" t="s">
        <v>28</v>
      </c>
      <c r="G1139" s="18" t="s">
        <v>28</v>
      </c>
      <c r="H1139" s="18" t="s">
        <v>1802</v>
      </c>
      <c r="I1139" s="18" t="s">
        <v>75</v>
      </c>
      <c r="J1139" s="21">
        <v>105417066</v>
      </c>
      <c r="K1139" s="21">
        <v>2724322</v>
      </c>
      <c r="L1139" s="19">
        <v>8712713</v>
      </c>
      <c r="M1139" s="21">
        <v>93875090</v>
      </c>
      <c r="N1139" s="21">
        <v>62862456</v>
      </c>
      <c r="O1139" s="21">
        <v>31012634</v>
      </c>
      <c r="P1139" s="22">
        <v>103184280</v>
      </c>
      <c r="Q1139" s="22">
        <v>6508037</v>
      </c>
      <c r="R1139" s="19">
        <v>13334865</v>
      </c>
      <c r="S1139" s="22">
        <v>88969114</v>
      </c>
      <c r="T1139" s="22">
        <v>60680802</v>
      </c>
      <c r="U1139" s="22">
        <v>28288312</v>
      </c>
      <c r="V1139" s="18" t="s">
        <v>38</v>
      </c>
      <c r="W1139" s="1"/>
    </row>
    <row r="1140" spans="1:23" hidden="1" x14ac:dyDescent="0.25">
      <c r="A1140" s="14">
        <v>2263</v>
      </c>
      <c r="B1140" s="18">
        <v>800146616</v>
      </c>
      <c r="C1140" s="18" t="s">
        <v>1803</v>
      </c>
      <c r="D1140" s="14" t="s">
        <v>26</v>
      </c>
      <c r="E1140" s="17" t="s">
        <v>27</v>
      </c>
      <c r="F1140" s="18" t="s">
        <v>28</v>
      </c>
      <c r="G1140" s="18" t="s">
        <v>28</v>
      </c>
      <c r="H1140" s="18" t="s">
        <v>1804</v>
      </c>
      <c r="I1140" s="18" t="s">
        <v>75</v>
      </c>
      <c r="J1140" s="21">
        <v>105355238</v>
      </c>
      <c r="K1140" s="21">
        <v>18199395</v>
      </c>
      <c r="L1140" s="19">
        <v>12419302</v>
      </c>
      <c r="M1140" s="21">
        <v>626597873</v>
      </c>
      <c r="N1140" s="21">
        <v>92657862</v>
      </c>
      <c r="O1140" s="21">
        <v>533940011</v>
      </c>
      <c r="P1140" s="22">
        <v>80706848</v>
      </c>
      <c r="Q1140" s="22">
        <v>42665501</v>
      </c>
      <c r="R1140" s="19">
        <v>18419641</v>
      </c>
      <c r="S1140" s="22">
        <v>545622382</v>
      </c>
      <c r="T1140" s="22">
        <v>78321546</v>
      </c>
      <c r="U1140" s="22">
        <v>467300836</v>
      </c>
      <c r="V1140" s="18" t="s">
        <v>55</v>
      </c>
      <c r="W1140" s="1"/>
    </row>
    <row r="1141" spans="1:23" hidden="1" x14ac:dyDescent="0.25">
      <c r="A1141" s="14">
        <v>2264</v>
      </c>
      <c r="B1141" s="18">
        <v>900964443</v>
      </c>
      <c r="C1141" s="18" t="s">
        <v>1805</v>
      </c>
      <c r="D1141" s="14" t="s">
        <v>26</v>
      </c>
      <c r="E1141" s="17" t="s">
        <v>86</v>
      </c>
      <c r="F1141" s="18" t="s">
        <v>87</v>
      </c>
      <c r="G1141" s="18" t="s">
        <v>684</v>
      </c>
      <c r="H1141" s="18" t="s">
        <v>202</v>
      </c>
      <c r="I1141" s="18" t="s">
        <v>75</v>
      </c>
      <c r="J1141" s="21">
        <v>105309499</v>
      </c>
      <c r="K1141" s="21">
        <v>12697142</v>
      </c>
      <c r="L1141" s="19">
        <v>19403466</v>
      </c>
      <c r="M1141" s="21">
        <v>56343448</v>
      </c>
      <c r="N1141" s="21">
        <v>26115594</v>
      </c>
      <c r="O1141" s="21">
        <v>30227854</v>
      </c>
      <c r="P1141" s="22">
        <v>71064848</v>
      </c>
      <c r="Q1141" s="22">
        <v>2947829</v>
      </c>
      <c r="R1141" s="19">
        <v>6062760</v>
      </c>
      <c r="S1141" s="22">
        <v>43360817</v>
      </c>
      <c r="T1141" s="22">
        <v>25836349</v>
      </c>
      <c r="U1141" s="22">
        <v>17524468</v>
      </c>
      <c r="V1141" s="18" t="s">
        <v>38</v>
      </c>
      <c r="W1141" s="1"/>
    </row>
    <row r="1142" spans="1:23" hidden="1" x14ac:dyDescent="0.25">
      <c r="A1142" s="14">
        <v>2265</v>
      </c>
      <c r="B1142" s="18">
        <v>890911898</v>
      </c>
      <c r="C1142" s="18" t="s">
        <v>1806</v>
      </c>
      <c r="D1142" s="14" t="s">
        <v>26</v>
      </c>
      <c r="E1142" s="17" t="s">
        <v>86</v>
      </c>
      <c r="F1142" s="18" t="s">
        <v>87</v>
      </c>
      <c r="G1142" s="18" t="s">
        <v>88</v>
      </c>
      <c r="H1142" s="18" t="s">
        <v>90</v>
      </c>
      <c r="I1142" s="17" t="s">
        <v>37</v>
      </c>
      <c r="J1142" s="21">
        <v>105296909</v>
      </c>
      <c r="K1142" s="21">
        <v>1874761</v>
      </c>
      <c r="L1142" s="19">
        <v>2865979</v>
      </c>
      <c r="M1142" s="21">
        <v>78119960</v>
      </c>
      <c r="N1142" s="21">
        <v>40557694</v>
      </c>
      <c r="O1142" s="21">
        <v>37562266</v>
      </c>
      <c r="P1142" s="22">
        <v>76848472</v>
      </c>
      <c r="Q1142" s="22">
        <v>1423278</v>
      </c>
      <c r="R1142" s="19">
        <v>-1980995</v>
      </c>
      <c r="S1142" s="22">
        <v>74180781</v>
      </c>
      <c r="T1142" s="22">
        <v>33993276</v>
      </c>
      <c r="U1142" s="22">
        <v>40187505</v>
      </c>
      <c r="V1142" s="18" t="s">
        <v>31</v>
      </c>
      <c r="W1142" s="1"/>
    </row>
    <row r="1143" spans="1:23" hidden="1" x14ac:dyDescent="0.25">
      <c r="A1143" s="14">
        <v>2266</v>
      </c>
      <c r="B1143" s="18">
        <v>811010574</v>
      </c>
      <c r="C1143" s="18" t="s">
        <v>1807</v>
      </c>
      <c r="D1143" s="14" t="s">
        <v>26</v>
      </c>
      <c r="E1143" s="17" t="s">
        <v>86</v>
      </c>
      <c r="F1143" s="18" t="s">
        <v>87</v>
      </c>
      <c r="G1143" s="14" t="s">
        <v>532</v>
      </c>
      <c r="H1143" s="18" t="s">
        <v>29</v>
      </c>
      <c r="I1143" s="17" t="s">
        <v>30</v>
      </c>
      <c r="J1143" s="21">
        <v>105253965</v>
      </c>
      <c r="K1143" s="21">
        <v>13804934</v>
      </c>
      <c r="L1143" s="19">
        <v>17665902</v>
      </c>
      <c r="M1143" s="21">
        <v>56884288</v>
      </c>
      <c r="N1143" s="21">
        <v>31163724</v>
      </c>
      <c r="O1143" s="21">
        <v>25720564</v>
      </c>
      <c r="P1143" s="22">
        <v>78826736</v>
      </c>
      <c r="Q1143" s="22">
        <v>3477023</v>
      </c>
      <c r="R1143" s="19">
        <v>6169731</v>
      </c>
      <c r="S1143" s="22">
        <v>44520710</v>
      </c>
      <c r="T1143" s="22">
        <v>22923037</v>
      </c>
      <c r="U1143" s="22">
        <v>21597673</v>
      </c>
      <c r="V1143" s="18" t="s">
        <v>38</v>
      </c>
      <c r="W1143" s="1"/>
    </row>
    <row r="1144" spans="1:23" hidden="1" x14ac:dyDescent="0.25">
      <c r="A1144" s="14">
        <v>2267</v>
      </c>
      <c r="B1144" s="18">
        <v>811021772</v>
      </c>
      <c r="C1144" s="18" t="s">
        <v>1808</v>
      </c>
      <c r="D1144" s="14" t="s">
        <v>26</v>
      </c>
      <c r="E1144" s="17" t="s">
        <v>86</v>
      </c>
      <c r="F1144" s="18" t="s">
        <v>87</v>
      </c>
      <c r="G1144" s="18" t="s">
        <v>247</v>
      </c>
      <c r="H1144" s="18" t="s">
        <v>90</v>
      </c>
      <c r="I1144" s="17" t="s">
        <v>37</v>
      </c>
      <c r="J1144" s="21">
        <v>105246193</v>
      </c>
      <c r="K1144" s="21">
        <v>4638999</v>
      </c>
      <c r="L1144" s="19">
        <v>11915094</v>
      </c>
      <c r="M1144" s="21">
        <v>66236672</v>
      </c>
      <c r="N1144" s="21">
        <v>44912167</v>
      </c>
      <c r="O1144" s="21">
        <v>21324505</v>
      </c>
      <c r="P1144" s="22">
        <v>85129800</v>
      </c>
      <c r="Q1144" s="22">
        <v>6891025</v>
      </c>
      <c r="R1144" s="19">
        <v>11984200</v>
      </c>
      <c r="S1144" s="22">
        <v>59490952</v>
      </c>
      <c r="T1144" s="22">
        <v>41674069</v>
      </c>
      <c r="U1144" s="22">
        <v>17816883</v>
      </c>
      <c r="V1144" s="18" t="s">
        <v>31</v>
      </c>
      <c r="W1144" s="1"/>
    </row>
    <row r="1145" spans="1:23" hidden="1" x14ac:dyDescent="0.25">
      <c r="A1145" s="14">
        <v>2268</v>
      </c>
      <c r="B1145" s="18">
        <v>800252589</v>
      </c>
      <c r="C1145" s="18" t="s">
        <v>1809</v>
      </c>
      <c r="D1145" s="14" t="s">
        <v>26</v>
      </c>
      <c r="E1145" s="17" t="s">
        <v>27</v>
      </c>
      <c r="F1145" s="18" t="s">
        <v>28</v>
      </c>
      <c r="G1145" s="18" t="s">
        <v>28</v>
      </c>
      <c r="H1145" s="18" t="s">
        <v>132</v>
      </c>
      <c r="I1145" s="17" t="s">
        <v>30</v>
      </c>
      <c r="J1145" s="21">
        <v>105221536</v>
      </c>
      <c r="K1145" s="21">
        <v>6114946</v>
      </c>
      <c r="L1145" s="19">
        <v>8780595</v>
      </c>
      <c r="M1145" s="21">
        <v>82112604</v>
      </c>
      <c r="N1145" s="21">
        <v>60923705</v>
      </c>
      <c r="O1145" s="21">
        <v>21188899</v>
      </c>
      <c r="P1145" s="22">
        <v>84040648</v>
      </c>
      <c r="Q1145" s="22">
        <v>3534601</v>
      </c>
      <c r="R1145" s="19">
        <v>5527198</v>
      </c>
      <c r="S1145" s="22">
        <v>53361294</v>
      </c>
      <c r="T1145" s="22">
        <v>38287341</v>
      </c>
      <c r="U1145" s="22">
        <v>15073953</v>
      </c>
      <c r="V1145" s="18" t="s">
        <v>38</v>
      </c>
      <c r="W1145" s="1"/>
    </row>
    <row r="1146" spans="1:23" hidden="1" x14ac:dyDescent="0.25">
      <c r="A1146" s="14">
        <v>2269</v>
      </c>
      <c r="B1146" s="18">
        <v>900354571</v>
      </c>
      <c r="C1146" s="18" t="s">
        <v>1810</v>
      </c>
      <c r="D1146" s="14" t="s">
        <v>26</v>
      </c>
      <c r="E1146" s="17" t="s">
        <v>27</v>
      </c>
      <c r="F1146" s="18" t="s">
        <v>50</v>
      </c>
      <c r="G1146" s="18" t="s">
        <v>1811</v>
      </c>
      <c r="H1146" s="18" t="s">
        <v>184</v>
      </c>
      <c r="I1146" s="17" t="s">
        <v>185</v>
      </c>
      <c r="J1146" s="21">
        <v>105196687</v>
      </c>
      <c r="K1146" s="21">
        <v>2124291</v>
      </c>
      <c r="L1146" s="19">
        <v>4721380</v>
      </c>
      <c r="M1146" s="21">
        <v>29351787</v>
      </c>
      <c r="N1146" s="21">
        <v>23726262</v>
      </c>
      <c r="O1146" s="21">
        <v>5625525</v>
      </c>
      <c r="P1146" s="22">
        <v>80770872</v>
      </c>
      <c r="Q1146" s="22">
        <v>1401856</v>
      </c>
      <c r="R1146" s="19">
        <v>3752449</v>
      </c>
      <c r="S1146" s="22">
        <v>18350067</v>
      </c>
      <c r="T1146" s="22">
        <v>13976619</v>
      </c>
      <c r="U1146" s="22">
        <v>4373448</v>
      </c>
      <c r="V1146" s="18" t="s">
        <v>31</v>
      </c>
      <c r="W1146" s="1"/>
    </row>
    <row r="1147" spans="1:23" hidden="1" x14ac:dyDescent="0.25">
      <c r="A1147" s="14">
        <v>2270</v>
      </c>
      <c r="B1147" s="18">
        <v>900014141</v>
      </c>
      <c r="C1147" s="18" t="s">
        <v>1812</v>
      </c>
      <c r="D1147" s="14" t="s">
        <v>26</v>
      </c>
      <c r="E1147" s="17" t="s">
        <v>57</v>
      </c>
      <c r="F1147" s="18" t="s">
        <v>58</v>
      </c>
      <c r="G1147" s="14" t="s">
        <v>59</v>
      </c>
      <c r="H1147" s="18" t="s">
        <v>60</v>
      </c>
      <c r="I1147" s="17" t="s">
        <v>30</v>
      </c>
      <c r="J1147" s="21">
        <v>105105113</v>
      </c>
      <c r="K1147" s="21">
        <v>4191711</v>
      </c>
      <c r="L1147" s="19">
        <v>8201282</v>
      </c>
      <c r="M1147" s="21">
        <v>72313236</v>
      </c>
      <c r="N1147" s="21">
        <v>49808467</v>
      </c>
      <c r="O1147" s="21">
        <v>22504769</v>
      </c>
      <c r="P1147" s="22">
        <v>91366728</v>
      </c>
      <c r="Q1147" s="22">
        <v>1978572</v>
      </c>
      <c r="R1147" s="19">
        <v>7019360</v>
      </c>
      <c r="S1147" s="22">
        <v>65478611</v>
      </c>
      <c r="T1147" s="22">
        <v>47165554</v>
      </c>
      <c r="U1147" s="22">
        <v>18313057</v>
      </c>
      <c r="V1147" s="18" t="s">
        <v>31</v>
      </c>
      <c r="W1147" s="1"/>
    </row>
    <row r="1148" spans="1:23" hidden="1" x14ac:dyDescent="0.25">
      <c r="A1148" s="14">
        <v>2272</v>
      </c>
      <c r="B1148" s="18">
        <v>900943048</v>
      </c>
      <c r="C1148" s="18" t="s">
        <v>1814</v>
      </c>
      <c r="D1148" s="14" t="s">
        <v>26</v>
      </c>
      <c r="E1148" s="17" t="s">
        <v>27</v>
      </c>
      <c r="F1148" s="18" t="s">
        <v>28</v>
      </c>
      <c r="G1148" s="18" t="s">
        <v>28</v>
      </c>
      <c r="H1148" s="18" t="s">
        <v>124</v>
      </c>
      <c r="I1148" s="18" t="s">
        <v>75</v>
      </c>
      <c r="J1148" s="21">
        <v>105073094</v>
      </c>
      <c r="K1148" s="21">
        <v>2975224</v>
      </c>
      <c r="L1148" s="19">
        <v>5640538</v>
      </c>
      <c r="M1148" s="21">
        <v>86631600</v>
      </c>
      <c r="N1148" s="21">
        <v>60077310</v>
      </c>
      <c r="O1148" s="21">
        <v>26554290</v>
      </c>
      <c r="P1148" s="22">
        <v>97080248</v>
      </c>
      <c r="Q1148" s="22">
        <v>11747403</v>
      </c>
      <c r="R1148" s="19">
        <v>18023899</v>
      </c>
      <c r="S1148" s="22">
        <v>69730370</v>
      </c>
      <c r="T1148" s="22">
        <v>46890963</v>
      </c>
      <c r="U1148" s="22">
        <v>22839407</v>
      </c>
      <c r="V1148" s="18" t="s">
        <v>31</v>
      </c>
      <c r="W1148" s="1"/>
    </row>
    <row r="1149" spans="1:23" hidden="1" x14ac:dyDescent="0.25">
      <c r="A1149" s="14">
        <v>2273</v>
      </c>
      <c r="B1149" s="18">
        <v>800119297</v>
      </c>
      <c r="C1149" s="18" t="s">
        <v>1815</v>
      </c>
      <c r="D1149" s="14" t="s">
        <v>26</v>
      </c>
      <c r="E1149" s="17" t="s">
        <v>27</v>
      </c>
      <c r="F1149" s="18" t="s">
        <v>28</v>
      </c>
      <c r="G1149" s="18" t="s">
        <v>28</v>
      </c>
      <c r="H1149" s="18" t="s">
        <v>1816</v>
      </c>
      <c r="I1149" s="17" t="s">
        <v>185</v>
      </c>
      <c r="J1149" s="21">
        <v>105053825</v>
      </c>
      <c r="K1149" s="21">
        <v>6223008</v>
      </c>
      <c r="L1149" s="19">
        <v>7158358</v>
      </c>
      <c r="M1149" s="21">
        <v>76485555</v>
      </c>
      <c r="N1149" s="21">
        <v>31151127</v>
      </c>
      <c r="O1149" s="21">
        <v>45334428</v>
      </c>
      <c r="P1149" s="22">
        <v>75926584</v>
      </c>
      <c r="Q1149" s="22">
        <v>4936833</v>
      </c>
      <c r="R1149" s="19">
        <v>5702778</v>
      </c>
      <c r="S1149" s="22">
        <v>64986878</v>
      </c>
      <c r="T1149" s="22">
        <v>20269347</v>
      </c>
      <c r="U1149" s="22">
        <v>44717531</v>
      </c>
      <c r="V1149" s="18" t="s">
        <v>38</v>
      </c>
      <c r="W1149" s="1"/>
    </row>
    <row r="1150" spans="1:23" hidden="1" x14ac:dyDescent="0.25">
      <c r="A1150" s="14">
        <v>2275</v>
      </c>
      <c r="B1150" s="18">
        <v>860005986</v>
      </c>
      <c r="C1150" s="18" t="s">
        <v>1818</v>
      </c>
      <c r="D1150" s="14" t="s">
        <v>26</v>
      </c>
      <c r="E1150" s="17" t="s">
        <v>27</v>
      </c>
      <c r="F1150" s="18" t="s">
        <v>28</v>
      </c>
      <c r="G1150" s="18" t="s">
        <v>28</v>
      </c>
      <c r="H1150" s="18" t="s">
        <v>93</v>
      </c>
      <c r="I1150" s="17" t="s">
        <v>94</v>
      </c>
      <c r="J1150" s="21">
        <v>104877492</v>
      </c>
      <c r="K1150" s="21">
        <v>3805194</v>
      </c>
      <c r="L1150" s="19">
        <v>12638435</v>
      </c>
      <c r="M1150" s="21">
        <v>442832894</v>
      </c>
      <c r="N1150" s="21">
        <v>209147046</v>
      </c>
      <c r="O1150" s="21">
        <v>233685848</v>
      </c>
      <c r="P1150" s="22">
        <v>124894752</v>
      </c>
      <c r="Q1150" s="22">
        <v>13540868</v>
      </c>
      <c r="R1150" s="19">
        <v>29808657</v>
      </c>
      <c r="S1150" s="22">
        <v>375378520</v>
      </c>
      <c r="T1150" s="22">
        <v>158617782</v>
      </c>
      <c r="U1150" s="22">
        <v>216760738</v>
      </c>
      <c r="V1150" s="18" t="s">
        <v>55</v>
      </c>
      <c r="W1150" s="1"/>
    </row>
    <row r="1151" spans="1:23" hidden="1" x14ac:dyDescent="0.25">
      <c r="A1151" s="14">
        <v>2276</v>
      </c>
      <c r="B1151" s="18">
        <v>901181187</v>
      </c>
      <c r="C1151" s="18" t="s">
        <v>1819</v>
      </c>
      <c r="D1151" s="14" t="s">
        <v>26</v>
      </c>
      <c r="E1151" s="17" t="s">
        <v>86</v>
      </c>
      <c r="F1151" s="18" t="s">
        <v>87</v>
      </c>
      <c r="G1151" s="18" t="s">
        <v>88</v>
      </c>
      <c r="H1151" s="18" t="s">
        <v>1820</v>
      </c>
      <c r="I1151" s="17" t="s">
        <v>185</v>
      </c>
      <c r="J1151" s="21">
        <v>104845298</v>
      </c>
      <c r="K1151" s="21">
        <v>1096574</v>
      </c>
      <c r="L1151" s="19">
        <v>7152610</v>
      </c>
      <c r="M1151" s="21">
        <v>32629795</v>
      </c>
      <c r="N1151" s="21">
        <v>28621462</v>
      </c>
      <c r="O1151" s="21">
        <v>4008333</v>
      </c>
      <c r="P1151" s="22">
        <v>80786824</v>
      </c>
      <c r="Q1151" s="22">
        <v>-573424</v>
      </c>
      <c r="R1151" s="19">
        <v>3610424</v>
      </c>
      <c r="S1151" s="22">
        <v>51670796</v>
      </c>
      <c r="T1151" s="22">
        <v>48759037</v>
      </c>
      <c r="U1151" s="22">
        <v>2911759</v>
      </c>
      <c r="V1151" s="18" t="s">
        <v>31</v>
      </c>
      <c r="W1151" s="1"/>
    </row>
    <row r="1152" spans="1:23" hidden="1" x14ac:dyDescent="0.25">
      <c r="A1152" s="14">
        <v>2277</v>
      </c>
      <c r="B1152" s="18">
        <v>860062958</v>
      </c>
      <c r="C1152" s="18" t="s">
        <v>1821</v>
      </c>
      <c r="D1152" s="14" t="s">
        <v>26</v>
      </c>
      <c r="E1152" s="17" t="s">
        <v>27</v>
      </c>
      <c r="F1152" s="18" t="s">
        <v>28</v>
      </c>
      <c r="G1152" s="18" t="s">
        <v>28</v>
      </c>
      <c r="H1152" s="18" t="s">
        <v>132</v>
      </c>
      <c r="I1152" s="17" t="s">
        <v>30</v>
      </c>
      <c r="J1152" s="21">
        <v>104764339</v>
      </c>
      <c r="K1152" s="21">
        <v>2788662</v>
      </c>
      <c r="L1152" s="19">
        <v>2831164</v>
      </c>
      <c r="M1152" s="21">
        <v>73446594</v>
      </c>
      <c r="N1152" s="21">
        <v>44203178</v>
      </c>
      <c r="O1152" s="21">
        <v>29243416</v>
      </c>
      <c r="P1152" s="22">
        <v>78870224</v>
      </c>
      <c r="Q1152" s="22">
        <v>3001541</v>
      </c>
      <c r="R1152" s="19">
        <v>3976882</v>
      </c>
      <c r="S1152" s="22">
        <v>56931657</v>
      </c>
      <c r="T1152" s="22">
        <v>27831266</v>
      </c>
      <c r="U1152" s="22">
        <v>29100391</v>
      </c>
      <c r="V1152" s="18" t="s">
        <v>31</v>
      </c>
      <c r="W1152" s="1"/>
    </row>
    <row r="1153" spans="1:23" hidden="1" x14ac:dyDescent="0.25">
      <c r="A1153" s="14">
        <v>2278</v>
      </c>
      <c r="B1153" s="18">
        <v>860526606</v>
      </c>
      <c r="C1153" s="18" t="s">
        <v>1822</v>
      </c>
      <c r="D1153" s="14" t="s">
        <v>26</v>
      </c>
      <c r="E1153" s="17" t="s">
        <v>27</v>
      </c>
      <c r="F1153" s="18" t="s">
        <v>28</v>
      </c>
      <c r="G1153" s="18" t="s">
        <v>28</v>
      </c>
      <c r="H1153" s="18" t="s">
        <v>1823</v>
      </c>
      <c r="I1153" s="17" t="s">
        <v>37</v>
      </c>
      <c r="J1153" s="21">
        <v>104753684</v>
      </c>
      <c r="K1153" s="21">
        <v>3018106</v>
      </c>
      <c r="L1153" s="19">
        <v>11664048</v>
      </c>
      <c r="M1153" s="21">
        <v>125359068</v>
      </c>
      <c r="N1153" s="21">
        <v>59131196</v>
      </c>
      <c r="O1153" s="21">
        <v>66227872</v>
      </c>
      <c r="P1153" s="22">
        <v>75730920</v>
      </c>
      <c r="Q1153" s="22">
        <v>1630720</v>
      </c>
      <c r="R1153" s="19">
        <v>7392056</v>
      </c>
      <c r="S1153" s="22">
        <v>112808544</v>
      </c>
      <c r="T1153" s="22">
        <v>53797531</v>
      </c>
      <c r="U1153" s="22">
        <v>59011013</v>
      </c>
      <c r="V1153" s="18" t="s">
        <v>55</v>
      </c>
      <c r="W1153" s="1"/>
    </row>
    <row r="1154" spans="1:23" hidden="1" x14ac:dyDescent="0.25">
      <c r="A1154" s="14">
        <v>2279</v>
      </c>
      <c r="B1154" s="18">
        <v>860054781</v>
      </c>
      <c r="C1154" s="18" t="s">
        <v>1824</v>
      </c>
      <c r="D1154" s="14" t="s">
        <v>26</v>
      </c>
      <c r="E1154" s="17" t="s">
        <v>27</v>
      </c>
      <c r="F1154" s="18" t="s">
        <v>28</v>
      </c>
      <c r="G1154" s="18" t="s">
        <v>28</v>
      </c>
      <c r="H1154" s="18" t="s">
        <v>578</v>
      </c>
      <c r="I1154" s="18" t="s">
        <v>75</v>
      </c>
      <c r="J1154" s="21">
        <v>104687623</v>
      </c>
      <c r="K1154" s="21">
        <v>7611113</v>
      </c>
      <c r="L1154" s="19">
        <v>15722985</v>
      </c>
      <c r="M1154" s="21">
        <v>133633206</v>
      </c>
      <c r="N1154" s="21">
        <v>20933732</v>
      </c>
      <c r="O1154" s="21">
        <v>112699474</v>
      </c>
      <c r="P1154" s="22">
        <v>97600944</v>
      </c>
      <c r="Q1154" s="22">
        <v>10229237</v>
      </c>
      <c r="R1154" s="19">
        <v>14828859</v>
      </c>
      <c r="S1154" s="22">
        <v>135023533</v>
      </c>
      <c r="T1154" s="22">
        <v>29935173</v>
      </c>
      <c r="U1154" s="22">
        <v>105088360</v>
      </c>
      <c r="V1154" s="18" t="s">
        <v>31</v>
      </c>
      <c r="W1154" s="1"/>
    </row>
    <row r="1155" spans="1:23" hidden="1" x14ac:dyDescent="0.25">
      <c r="A1155" s="14">
        <v>2280</v>
      </c>
      <c r="B1155" s="18">
        <v>860013715</v>
      </c>
      <c r="C1155" s="18" t="s">
        <v>1825</v>
      </c>
      <c r="D1155" s="14" t="s">
        <v>26</v>
      </c>
      <c r="E1155" s="17" t="s">
        <v>27</v>
      </c>
      <c r="F1155" s="18" t="s">
        <v>28</v>
      </c>
      <c r="G1155" s="18" t="s">
        <v>28</v>
      </c>
      <c r="H1155" s="18" t="s">
        <v>295</v>
      </c>
      <c r="I1155" s="17" t="s">
        <v>30</v>
      </c>
      <c r="J1155" s="21">
        <v>104597652</v>
      </c>
      <c r="K1155" s="21">
        <v>2891960</v>
      </c>
      <c r="L1155" s="19">
        <v>4869547</v>
      </c>
      <c r="M1155" s="21">
        <v>73235642</v>
      </c>
      <c r="N1155" s="21">
        <v>54093821</v>
      </c>
      <c r="O1155" s="21">
        <v>19141821</v>
      </c>
      <c r="P1155" s="22">
        <v>62461856</v>
      </c>
      <c r="Q1155" s="22">
        <v>4403716</v>
      </c>
      <c r="R1155" s="19">
        <v>6678981</v>
      </c>
      <c r="S1155" s="22">
        <v>51561158</v>
      </c>
      <c r="T1155" s="22">
        <v>34785389</v>
      </c>
      <c r="U1155" s="22">
        <v>16775769</v>
      </c>
      <c r="V1155" s="18" t="s">
        <v>38</v>
      </c>
      <c r="W1155" s="1"/>
    </row>
    <row r="1156" spans="1:23" hidden="1" x14ac:dyDescent="0.25">
      <c r="A1156" s="14">
        <v>2281</v>
      </c>
      <c r="B1156" s="18">
        <v>900895205</v>
      </c>
      <c r="C1156" s="18" t="s">
        <v>1826</v>
      </c>
      <c r="D1156" s="14" t="s">
        <v>26</v>
      </c>
      <c r="E1156" s="17" t="s">
        <v>57</v>
      </c>
      <c r="F1156" s="18" t="s">
        <v>58</v>
      </c>
      <c r="G1156" s="14" t="s">
        <v>59</v>
      </c>
      <c r="H1156" s="18" t="s">
        <v>40</v>
      </c>
      <c r="I1156" s="17" t="s">
        <v>30</v>
      </c>
      <c r="J1156" s="21">
        <v>104593463</v>
      </c>
      <c r="K1156" s="21">
        <v>4654023</v>
      </c>
      <c r="L1156" s="19">
        <v>8813791</v>
      </c>
      <c r="M1156" s="21">
        <v>102783189</v>
      </c>
      <c r="N1156" s="21">
        <v>81397278</v>
      </c>
      <c r="O1156" s="21">
        <v>21385911</v>
      </c>
      <c r="P1156" s="22">
        <v>53046444</v>
      </c>
      <c r="Q1156" s="22">
        <v>399735</v>
      </c>
      <c r="R1156" s="19">
        <v>2528504</v>
      </c>
      <c r="S1156" s="22">
        <v>113821357</v>
      </c>
      <c r="T1156" s="22">
        <v>97089470</v>
      </c>
      <c r="U1156" s="22">
        <v>16731887</v>
      </c>
      <c r="V1156" s="18" t="s">
        <v>31</v>
      </c>
      <c r="W1156" s="1"/>
    </row>
    <row r="1157" spans="1:23" hidden="1" x14ac:dyDescent="0.25">
      <c r="A1157" s="14">
        <v>2282</v>
      </c>
      <c r="B1157" s="18">
        <v>890929497</v>
      </c>
      <c r="C1157" s="18" t="s">
        <v>1827</v>
      </c>
      <c r="D1157" s="14" t="s">
        <v>26</v>
      </c>
      <c r="E1157" s="17" t="s">
        <v>86</v>
      </c>
      <c r="F1157" s="18" t="s">
        <v>87</v>
      </c>
      <c r="G1157" s="14" t="s">
        <v>532</v>
      </c>
      <c r="H1157" s="18" t="s">
        <v>447</v>
      </c>
      <c r="I1157" s="17" t="s">
        <v>37</v>
      </c>
      <c r="J1157" s="21">
        <v>104567307</v>
      </c>
      <c r="K1157" s="21">
        <v>6479832</v>
      </c>
      <c r="L1157" s="19">
        <v>10942427</v>
      </c>
      <c r="M1157" s="21">
        <v>71145110</v>
      </c>
      <c r="N1157" s="21">
        <v>29435779</v>
      </c>
      <c r="O1157" s="21">
        <v>41709331</v>
      </c>
      <c r="P1157" s="22">
        <v>71679320</v>
      </c>
      <c r="Q1157" s="22">
        <v>5380163</v>
      </c>
      <c r="R1157" s="19">
        <v>9363133</v>
      </c>
      <c r="S1157" s="22">
        <v>77408048</v>
      </c>
      <c r="T1157" s="22">
        <v>42178549</v>
      </c>
      <c r="U1157" s="22">
        <v>35229499</v>
      </c>
      <c r="V1157" s="18" t="s">
        <v>55</v>
      </c>
      <c r="W1157" s="1"/>
    </row>
    <row r="1158" spans="1:23" hidden="1" x14ac:dyDescent="0.25">
      <c r="A1158" s="14">
        <v>2283</v>
      </c>
      <c r="B1158" s="18">
        <v>890908901</v>
      </c>
      <c r="C1158" s="18" t="s">
        <v>1828</v>
      </c>
      <c r="D1158" s="14" t="s">
        <v>26</v>
      </c>
      <c r="E1158" s="17" t="s">
        <v>86</v>
      </c>
      <c r="F1158" s="18" t="s">
        <v>87</v>
      </c>
      <c r="G1158" s="14" t="s">
        <v>441</v>
      </c>
      <c r="H1158" s="18" t="s">
        <v>1829</v>
      </c>
      <c r="I1158" s="17" t="s">
        <v>94</v>
      </c>
      <c r="J1158" s="21">
        <v>104538014</v>
      </c>
      <c r="K1158" s="21">
        <v>265499</v>
      </c>
      <c r="L1158" s="19">
        <v>6552565</v>
      </c>
      <c r="M1158" s="21">
        <v>422655415</v>
      </c>
      <c r="N1158" s="21">
        <v>287197746</v>
      </c>
      <c r="O1158" s="21">
        <v>135457669</v>
      </c>
      <c r="P1158" s="22">
        <v>78306384</v>
      </c>
      <c r="Q1158" s="22">
        <v>2957559</v>
      </c>
      <c r="R1158" s="19">
        <v>7121091</v>
      </c>
      <c r="S1158" s="22">
        <v>410269662</v>
      </c>
      <c r="T1158" s="22">
        <v>270940171</v>
      </c>
      <c r="U1158" s="22">
        <v>139329491</v>
      </c>
      <c r="V1158" s="18" t="s">
        <v>55</v>
      </c>
      <c r="W1158" s="1"/>
    </row>
    <row r="1159" spans="1:23" hidden="1" x14ac:dyDescent="0.25">
      <c r="A1159" s="14">
        <v>2284</v>
      </c>
      <c r="B1159" s="18">
        <v>830125529</v>
      </c>
      <c r="C1159" s="18" t="s">
        <v>1830</v>
      </c>
      <c r="D1159" s="14" t="s">
        <v>26</v>
      </c>
      <c r="E1159" s="17" t="s">
        <v>27</v>
      </c>
      <c r="F1159" s="18" t="s">
        <v>28</v>
      </c>
      <c r="G1159" s="18" t="s">
        <v>28</v>
      </c>
      <c r="H1159" s="18" t="s">
        <v>36</v>
      </c>
      <c r="I1159" s="17" t="s">
        <v>37</v>
      </c>
      <c r="J1159" s="21">
        <v>104515696</v>
      </c>
      <c r="K1159" s="21">
        <v>6022165</v>
      </c>
      <c r="L1159" s="19">
        <v>7522166</v>
      </c>
      <c r="M1159" s="21">
        <v>54652766</v>
      </c>
      <c r="N1159" s="21">
        <v>14639967</v>
      </c>
      <c r="O1159" s="21">
        <v>40012799</v>
      </c>
      <c r="P1159" s="22">
        <v>106822952</v>
      </c>
      <c r="Q1159" s="22">
        <v>20519949</v>
      </c>
      <c r="R1159" s="19">
        <v>30344206</v>
      </c>
      <c r="S1159" s="22">
        <v>60129168</v>
      </c>
      <c r="T1159" s="22">
        <v>26138533</v>
      </c>
      <c r="U1159" s="22">
        <v>33990635</v>
      </c>
      <c r="V1159" s="18" t="s">
        <v>38</v>
      </c>
      <c r="W1159" s="1"/>
    </row>
    <row r="1160" spans="1:23" hidden="1" x14ac:dyDescent="0.25">
      <c r="A1160" s="14">
        <v>2285</v>
      </c>
      <c r="B1160" s="18">
        <v>900401436</v>
      </c>
      <c r="C1160" s="18" t="s">
        <v>1831</v>
      </c>
      <c r="D1160" s="14" t="s">
        <v>26</v>
      </c>
      <c r="E1160" s="17" t="s">
        <v>27</v>
      </c>
      <c r="F1160" s="18" t="s">
        <v>28</v>
      </c>
      <c r="G1160" s="18" t="s">
        <v>28</v>
      </c>
      <c r="H1160" s="18" t="s">
        <v>1832</v>
      </c>
      <c r="I1160" s="17" t="s">
        <v>94</v>
      </c>
      <c r="J1160" s="21">
        <v>104471976</v>
      </c>
      <c r="K1160" s="21">
        <v>63727181</v>
      </c>
      <c r="L1160" s="19">
        <v>-4862604</v>
      </c>
      <c r="M1160" s="21">
        <v>431161612</v>
      </c>
      <c r="N1160" s="21">
        <v>65883669</v>
      </c>
      <c r="O1160" s="21">
        <v>365277943</v>
      </c>
      <c r="P1160" s="22">
        <v>33449941</v>
      </c>
      <c r="Q1160" s="22">
        <v>27208495</v>
      </c>
      <c r="R1160" s="19">
        <v>4532954</v>
      </c>
      <c r="S1160" s="22">
        <v>512987071</v>
      </c>
      <c r="T1160" s="22">
        <v>50009888</v>
      </c>
      <c r="U1160" s="22">
        <v>462977183</v>
      </c>
      <c r="V1160" s="18" t="s">
        <v>97</v>
      </c>
      <c r="W1160" s="1"/>
    </row>
    <row r="1161" spans="1:23" hidden="1" x14ac:dyDescent="0.25">
      <c r="A1161" s="14">
        <v>2286</v>
      </c>
      <c r="B1161" s="18">
        <v>830122983</v>
      </c>
      <c r="C1161" s="18" t="s">
        <v>1833</v>
      </c>
      <c r="D1161" s="14" t="s">
        <v>26</v>
      </c>
      <c r="E1161" s="17" t="s">
        <v>27</v>
      </c>
      <c r="F1161" s="18" t="s">
        <v>28</v>
      </c>
      <c r="G1161" s="18" t="s">
        <v>28</v>
      </c>
      <c r="H1161" s="18" t="s">
        <v>966</v>
      </c>
      <c r="I1161" s="17" t="s">
        <v>30</v>
      </c>
      <c r="J1161" s="21">
        <v>104460678</v>
      </c>
      <c r="K1161" s="21">
        <v>12912166</v>
      </c>
      <c r="L1161" s="19">
        <v>18254793</v>
      </c>
      <c r="M1161" s="21">
        <v>90209468</v>
      </c>
      <c r="N1161" s="21">
        <v>77139624</v>
      </c>
      <c r="O1161" s="21">
        <v>13069844</v>
      </c>
      <c r="P1161" s="22">
        <v>85183104</v>
      </c>
      <c r="Q1161" s="22">
        <v>10396076</v>
      </c>
      <c r="R1161" s="19">
        <v>15074365</v>
      </c>
      <c r="S1161" s="22">
        <v>85184747</v>
      </c>
      <c r="T1161" s="22">
        <v>74698555</v>
      </c>
      <c r="U1161" s="22">
        <v>10486192</v>
      </c>
      <c r="V1161" s="18" t="s">
        <v>38</v>
      </c>
      <c r="W1161" s="1"/>
    </row>
    <row r="1162" spans="1:23" hidden="1" x14ac:dyDescent="0.25">
      <c r="A1162" s="14">
        <v>2287</v>
      </c>
      <c r="B1162" s="18">
        <v>813003663</v>
      </c>
      <c r="C1162" s="18" t="s">
        <v>1834</v>
      </c>
      <c r="D1162" s="14" t="s">
        <v>26</v>
      </c>
      <c r="E1162" s="17" t="s">
        <v>42</v>
      </c>
      <c r="F1162" s="18" t="s">
        <v>139</v>
      </c>
      <c r="G1162" s="18" t="s">
        <v>329</v>
      </c>
      <c r="H1162" s="18" t="s">
        <v>107</v>
      </c>
      <c r="I1162" s="17" t="s">
        <v>37</v>
      </c>
      <c r="J1162" s="21">
        <v>104393917</v>
      </c>
      <c r="K1162" s="21">
        <v>21550990</v>
      </c>
      <c r="L1162" s="19">
        <v>27538297</v>
      </c>
      <c r="M1162" s="21">
        <v>129242831</v>
      </c>
      <c r="N1162" s="21">
        <v>25020807</v>
      </c>
      <c r="O1162" s="21">
        <v>104222024</v>
      </c>
      <c r="P1162" s="22">
        <v>119577520</v>
      </c>
      <c r="Q1162" s="22">
        <v>25957429</v>
      </c>
      <c r="R1162" s="19">
        <v>35371430</v>
      </c>
      <c r="S1162" s="22">
        <v>102398879</v>
      </c>
      <c r="T1162" s="22">
        <v>20298870</v>
      </c>
      <c r="U1162" s="22">
        <v>82100009</v>
      </c>
      <c r="V1162" s="18" t="s">
        <v>38</v>
      </c>
      <c r="W1162" s="1"/>
    </row>
    <row r="1163" spans="1:23" hidden="1" x14ac:dyDescent="0.25">
      <c r="A1163" s="14">
        <v>2288</v>
      </c>
      <c r="B1163" s="18">
        <v>890937010</v>
      </c>
      <c r="C1163" s="18" t="s">
        <v>1835</v>
      </c>
      <c r="D1163" s="14" t="s">
        <v>26</v>
      </c>
      <c r="E1163" s="17" t="s">
        <v>86</v>
      </c>
      <c r="F1163" s="18" t="s">
        <v>87</v>
      </c>
      <c r="G1163" s="18" t="s">
        <v>88</v>
      </c>
      <c r="H1163" s="18" t="s">
        <v>60</v>
      </c>
      <c r="I1163" s="17" t="s">
        <v>30</v>
      </c>
      <c r="J1163" s="21">
        <v>104331171</v>
      </c>
      <c r="K1163" s="21">
        <v>8933495</v>
      </c>
      <c r="L1163" s="19">
        <v>13603746</v>
      </c>
      <c r="M1163" s="21">
        <v>56811893</v>
      </c>
      <c r="N1163" s="21">
        <v>27226023</v>
      </c>
      <c r="O1163" s="21">
        <v>29585870</v>
      </c>
      <c r="P1163" s="22">
        <v>91747488</v>
      </c>
      <c r="Q1163" s="22">
        <v>6573962</v>
      </c>
      <c r="R1163" s="19">
        <v>11169380</v>
      </c>
      <c r="S1163" s="22">
        <v>57928492</v>
      </c>
      <c r="T1163" s="22">
        <v>14699766</v>
      </c>
      <c r="U1163" s="22">
        <v>43228726</v>
      </c>
      <c r="V1163" s="18" t="s">
        <v>31</v>
      </c>
      <c r="W1163" s="1"/>
    </row>
    <row r="1164" spans="1:23" hidden="1" x14ac:dyDescent="0.25">
      <c r="A1164" s="14">
        <v>2290</v>
      </c>
      <c r="B1164" s="18">
        <v>815001778</v>
      </c>
      <c r="C1164" s="18" t="s">
        <v>1837</v>
      </c>
      <c r="D1164" s="14" t="s">
        <v>26</v>
      </c>
      <c r="E1164" s="17" t="s">
        <v>42</v>
      </c>
      <c r="F1164" s="18" t="s">
        <v>43</v>
      </c>
      <c r="G1164" s="18" t="s">
        <v>352</v>
      </c>
      <c r="H1164" s="18" t="s">
        <v>263</v>
      </c>
      <c r="I1164" s="18" t="s">
        <v>75</v>
      </c>
      <c r="J1164" s="21">
        <v>104315809</v>
      </c>
      <c r="K1164" s="21">
        <v>75373230</v>
      </c>
      <c r="L1164" s="19">
        <v>93485040</v>
      </c>
      <c r="M1164" s="21">
        <v>227662507</v>
      </c>
      <c r="N1164" s="21">
        <v>77812660</v>
      </c>
      <c r="O1164" s="21">
        <v>149849847</v>
      </c>
      <c r="P1164" s="22">
        <v>11804043</v>
      </c>
      <c r="Q1164" s="22">
        <v>2421739</v>
      </c>
      <c r="R1164" s="19">
        <v>4045125</v>
      </c>
      <c r="S1164" s="22">
        <v>133826965</v>
      </c>
      <c r="T1164" s="22">
        <v>57893819</v>
      </c>
      <c r="U1164" s="22">
        <v>75933146</v>
      </c>
      <c r="V1164" s="18" t="s">
        <v>97</v>
      </c>
      <c r="W1164" s="1"/>
    </row>
    <row r="1165" spans="1:23" hidden="1" x14ac:dyDescent="0.25">
      <c r="A1165" s="14">
        <v>2291</v>
      </c>
      <c r="B1165" s="18">
        <v>860034604</v>
      </c>
      <c r="C1165" s="18" t="s">
        <v>1838</v>
      </c>
      <c r="D1165" s="14" t="s">
        <v>26</v>
      </c>
      <c r="E1165" s="17" t="s">
        <v>27</v>
      </c>
      <c r="F1165" s="18" t="s">
        <v>28</v>
      </c>
      <c r="G1165" s="18" t="s">
        <v>28</v>
      </c>
      <c r="H1165" s="18" t="s">
        <v>63</v>
      </c>
      <c r="I1165" s="17" t="s">
        <v>30</v>
      </c>
      <c r="J1165" s="21">
        <v>104262487</v>
      </c>
      <c r="K1165" s="21">
        <v>1685087</v>
      </c>
      <c r="L1165" s="19">
        <v>7194237</v>
      </c>
      <c r="M1165" s="21">
        <v>60505497</v>
      </c>
      <c r="N1165" s="21">
        <v>41404931</v>
      </c>
      <c r="O1165" s="21">
        <v>19100566</v>
      </c>
      <c r="P1165" s="22">
        <v>69545056</v>
      </c>
      <c r="Q1165" s="22">
        <v>1858178</v>
      </c>
      <c r="R1165" s="19">
        <v>3822240</v>
      </c>
      <c r="S1165" s="22">
        <v>38957372</v>
      </c>
      <c r="T1165" s="22">
        <v>21328225</v>
      </c>
      <c r="U1165" s="22">
        <v>17629147</v>
      </c>
      <c r="V1165" s="18" t="s">
        <v>31</v>
      </c>
      <c r="W1165" s="1"/>
    </row>
    <row r="1166" spans="1:23" hidden="1" x14ac:dyDescent="0.25">
      <c r="A1166" s="14">
        <v>2293</v>
      </c>
      <c r="B1166" s="18">
        <v>830512347</v>
      </c>
      <c r="C1166" s="18" t="s">
        <v>1840</v>
      </c>
      <c r="D1166" s="14" t="s">
        <v>26</v>
      </c>
      <c r="E1166" s="18" t="s">
        <v>33</v>
      </c>
      <c r="F1166" s="18" t="s">
        <v>65</v>
      </c>
      <c r="G1166" s="14" t="s">
        <v>399</v>
      </c>
      <c r="H1166" s="18" t="s">
        <v>1841</v>
      </c>
      <c r="I1166" s="17" t="s">
        <v>37</v>
      </c>
      <c r="J1166" s="21">
        <v>104238536</v>
      </c>
      <c r="K1166" s="21">
        <v>2742395</v>
      </c>
      <c r="L1166" s="19">
        <v>4396639</v>
      </c>
      <c r="M1166" s="21">
        <v>40384294</v>
      </c>
      <c r="N1166" s="21">
        <v>35018644</v>
      </c>
      <c r="O1166" s="21">
        <v>5365650</v>
      </c>
      <c r="P1166" s="22">
        <v>73079952</v>
      </c>
      <c r="Q1166" s="22">
        <v>728272</v>
      </c>
      <c r="R1166" s="19">
        <v>1392113</v>
      </c>
      <c r="S1166" s="22">
        <v>35441796</v>
      </c>
      <c r="T1166" s="22">
        <v>29841115</v>
      </c>
      <c r="U1166" s="22">
        <v>5600681</v>
      </c>
      <c r="V1166" s="18" t="s">
        <v>31</v>
      </c>
      <c r="W1166" s="1"/>
    </row>
    <row r="1167" spans="1:23" hidden="1" x14ac:dyDescent="0.25">
      <c r="A1167" s="14">
        <v>2294</v>
      </c>
      <c r="B1167" s="18">
        <v>860078622</v>
      </c>
      <c r="C1167" s="18" t="s">
        <v>1842</v>
      </c>
      <c r="D1167" s="14" t="s">
        <v>26</v>
      </c>
      <c r="E1167" s="17" t="s">
        <v>27</v>
      </c>
      <c r="F1167" s="18" t="s">
        <v>28</v>
      </c>
      <c r="G1167" s="18" t="s">
        <v>28</v>
      </c>
      <c r="H1167" s="18" t="s">
        <v>1843</v>
      </c>
      <c r="I1167" s="17" t="s">
        <v>37</v>
      </c>
      <c r="J1167" s="21">
        <v>104219109</v>
      </c>
      <c r="K1167" s="21">
        <v>-7472693</v>
      </c>
      <c r="L1167" s="19">
        <v>264056</v>
      </c>
      <c r="M1167" s="21">
        <v>125240151</v>
      </c>
      <c r="N1167" s="21">
        <v>124601983</v>
      </c>
      <c r="O1167" s="21">
        <v>638168</v>
      </c>
      <c r="P1167" s="22">
        <v>80885816</v>
      </c>
      <c r="Q1167" s="22">
        <v>-3453370</v>
      </c>
      <c r="R1167" s="19">
        <v>1251936</v>
      </c>
      <c r="S1167" s="22">
        <v>113620696</v>
      </c>
      <c r="T1167" s="22">
        <v>107082549</v>
      </c>
      <c r="U1167" s="22">
        <v>6538147</v>
      </c>
      <c r="V1167" s="18" t="s">
        <v>55</v>
      </c>
      <c r="W1167" s="1"/>
    </row>
    <row r="1168" spans="1:23" hidden="1" x14ac:dyDescent="0.25">
      <c r="A1168" s="14">
        <v>2295</v>
      </c>
      <c r="B1168" s="18">
        <v>830113035</v>
      </c>
      <c r="C1168" s="18" t="s">
        <v>1844</v>
      </c>
      <c r="D1168" s="14" t="s">
        <v>26</v>
      </c>
      <c r="E1168" s="17" t="s">
        <v>27</v>
      </c>
      <c r="F1168" s="18" t="s">
        <v>28</v>
      </c>
      <c r="G1168" s="18" t="s">
        <v>28</v>
      </c>
      <c r="H1168" s="18" t="s">
        <v>1011</v>
      </c>
      <c r="I1168" s="17" t="s">
        <v>30</v>
      </c>
      <c r="J1168" s="21">
        <v>104203354</v>
      </c>
      <c r="K1168" s="21">
        <v>-15826966</v>
      </c>
      <c r="L1168" s="19">
        <v>5442787</v>
      </c>
      <c r="M1168" s="21">
        <v>188672362</v>
      </c>
      <c r="N1168" s="21">
        <v>204836510</v>
      </c>
      <c r="O1168" s="21">
        <v>-16164148</v>
      </c>
      <c r="P1168" s="22">
        <v>57124880</v>
      </c>
      <c r="Q1168" s="22">
        <v>-8049681</v>
      </c>
      <c r="R1168" s="19">
        <v>1260490</v>
      </c>
      <c r="S1168" s="22">
        <v>104056453</v>
      </c>
      <c r="T1168" s="22">
        <v>104393635</v>
      </c>
      <c r="U1168" s="22">
        <v>-337182</v>
      </c>
      <c r="V1168" s="18" t="s">
        <v>38</v>
      </c>
      <c r="W1168" s="1"/>
    </row>
    <row r="1169" spans="1:23" hidden="1" x14ac:dyDescent="0.25">
      <c r="A1169" s="14">
        <v>2296</v>
      </c>
      <c r="B1169" s="18">
        <v>900108493</v>
      </c>
      <c r="C1169" s="18" t="s">
        <v>1845</v>
      </c>
      <c r="D1169" s="14" t="s">
        <v>26</v>
      </c>
      <c r="E1169" s="17" t="s">
        <v>27</v>
      </c>
      <c r="F1169" s="18" t="s">
        <v>28</v>
      </c>
      <c r="G1169" s="18" t="s">
        <v>28</v>
      </c>
      <c r="H1169" s="18" t="s">
        <v>295</v>
      </c>
      <c r="I1169" s="17" t="s">
        <v>30</v>
      </c>
      <c r="J1169" s="21">
        <v>104141565</v>
      </c>
      <c r="K1169" s="21">
        <v>3325696</v>
      </c>
      <c r="L1169" s="19">
        <v>5828785</v>
      </c>
      <c r="M1169" s="21">
        <v>49967247</v>
      </c>
      <c r="N1169" s="21">
        <v>49264778</v>
      </c>
      <c r="O1169" s="21">
        <v>702469</v>
      </c>
      <c r="P1169" s="22">
        <v>45219252</v>
      </c>
      <c r="Q1169" s="22">
        <v>1736096</v>
      </c>
      <c r="R1169" s="19">
        <v>1894907</v>
      </c>
      <c r="S1169" s="22">
        <v>32401696</v>
      </c>
      <c r="T1169" s="22">
        <v>35024923</v>
      </c>
      <c r="U1169" s="22">
        <v>-2623227</v>
      </c>
      <c r="V1169" s="18" t="s">
        <v>38</v>
      </c>
      <c r="W1169" s="1"/>
    </row>
    <row r="1170" spans="1:23" hidden="1" x14ac:dyDescent="0.25">
      <c r="A1170" s="14">
        <v>2297</v>
      </c>
      <c r="B1170" s="18">
        <v>900078163</v>
      </c>
      <c r="C1170" s="18" t="s">
        <v>1846</v>
      </c>
      <c r="D1170" s="14" t="s">
        <v>26</v>
      </c>
      <c r="E1170" s="17" t="s">
        <v>27</v>
      </c>
      <c r="F1170" s="18" t="s">
        <v>50</v>
      </c>
      <c r="G1170" s="14" t="s">
        <v>661</v>
      </c>
      <c r="H1170" s="18" t="s">
        <v>330</v>
      </c>
      <c r="I1170" s="17" t="s">
        <v>37</v>
      </c>
      <c r="J1170" s="21">
        <v>104074768</v>
      </c>
      <c r="K1170" s="21">
        <v>7905278</v>
      </c>
      <c r="L1170" s="19">
        <v>13518699</v>
      </c>
      <c r="M1170" s="21">
        <v>38366979</v>
      </c>
      <c r="N1170" s="21">
        <v>8884011</v>
      </c>
      <c r="O1170" s="21">
        <v>29482968</v>
      </c>
      <c r="P1170" s="22">
        <v>99230352</v>
      </c>
      <c r="Q1170" s="22">
        <v>15043772</v>
      </c>
      <c r="R1170" s="19">
        <v>22365000</v>
      </c>
      <c r="S1170" s="22">
        <v>44618368</v>
      </c>
      <c r="T1170" s="22">
        <v>23040678</v>
      </c>
      <c r="U1170" s="22">
        <v>21577690</v>
      </c>
      <c r="V1170" s="18" t="s">
        <v>38</v>
      </c>
      <c r="W1170" s="1"/>
    </row>
    <row r="1171" spans="1:23" hidden="1" x14ac:dyDescent="0.25">
      <c r="A1171" s="14">
        <v>2298</v>
      </c>
      <c r="B1171" s="18">
        <v>900365205</v>
      </c>
      <c r="C1171" s="18" t="s">
        <v>1847</v>
      </c>
      <c r="D1171" s="14" t="s">
        <v>26</v>
      </c>
      <c r="E1171" s="17" t="s">
        <v>27</v>
      </c>
      <c r="F1171" s="18" t="s">
        <v>28</v>
      </c>
      <c r="G1171" s="18" t="s">
        <v>28</v>
      </c>
      <c r="H1171" s="18" t="s">
        <v>279</v>
      </c>
      <c r="I1171" s="17" t="s">
        <v>30</v>
      </c>
      <c r="J1171" s="21">
        <v>104036801</v>
      </c>
      <c r="K1171" s="21">
        <v>-10029943</v>
      </c>
      <c r="L1171" s="19">
        <v>-5454404</v>
      </c>
      <c r="M1171" s="21">
        <v>89142574</v>
      </c>
      <c r="N1171" s="21">
        <v>66291177</v>
      </c>
      <c r="O1171" s="21">
        <v>22851397</v>
      </c>
      <c r="P1171" s="22">
        <v>72813792</v>
      </c>
      <c r="Q1171" s="22">
        <v>-12070831</v>
      </c>
      <c r="R1171" s="19">
        <v>-10309695</v>
      </c>
      <c r="S1171" s="22">
        <v>90792397</v>
      </c>
      <c r="T1171" s="22">
        <v>57911057</v>
      </c>
      <c r="U1171" s="22">
        <v>32881340</v>
      </c>
      <c r="V1171" s="18" t="s">
        <v>38</v>
      </c>
      <c r="W1171" s="1"/>
    </row>
    <row r="1172" spans="1:23" hidden="1" x14ac:dyDescent="0.25">
      <c r="A1172" s="14">
        <v>2299</v>
      </c>
      <c r="B1172" s="18">
        <v>830136162</v>
      </c>
      <c r="C1172" s="18" t="s">
        <v>1848</v>
      </c>
      <c r="D1172" s="14" t="s">
        <v>26</v>
      </c>
      <c r="E1172" s="17" t="s">
        <v>27</v>
      </c>
      <c r="F1172" s="18" t="s">
        <v>28</v>
      </c>
      <c r="G1172" s="18" t="s">
        <v>28</v>
      </c>
      <c r="H1172" s="18" t="s">
        <v>747</v>
      </c>
      <c r="I1172" s="18" t="s">
        <v>75</v>
      </c>
      <c r="J1172" s="21">
        <v>104025859</v>
      </c>
      <c r="K1172" s="21">
        <v>8549804</v>
      </c>
      <c r="L1172" s="19">
        <v>14474180</v>
      </c>
      <c r="M1172" s="21">
        <v>53312658</v>
      </c>
      <c r="N1172" s="21">
        <v>31043088</v>
      </c>
      <c r="O1172" s="21">
        <v>22269570</v>
      </c>
      <c r="P1172" s="22">
        <v>95236064</v>
      </c>
      <c r="Q1172" s="22">
        <v>8677876</v>
      </c>
      <c r="R1172" s="19">
        <v>13507737</v>
      </c>
      <c r="S1172" s="22">
        <v>47427160</v>
      </c>
      <c r="T1172" s="22">
        <v>26247189</v>
      </c>
      <c r="U1172" s="22">
        <v>21179971</v>
      </c>
      <c r="V1172" s="18" t="s">
        <v>31</v>
      </c>
      <c r="W1172" s="1"/>
    </row>
    <row r="1173" spans="1:23" hidden="1" x14ac:dyDescent="0.25">
      <c r="A1173" s="14">
        <v>2300</v>
      </c>
      <c r="B1173" s="18">
        <v>900316197</v>
      </c>
      <c r="C1173" s="18" t="s">
        <v>1849</v>
      </c>
      <c r="D1173" s="14" t="s">
        <v>26</v>
      </c>
      <c r="E1173" s="17" t="s">
        <v>42</v>
      </c>
      <c r="F1173" s="18" t="s">
        <v>418</v>
      </c>
      <c r="G1173" s="18" t="s">
        <v>419</v>
      </c>
      <c r="H1173" s="18" t="s">
        <v>560</v>
      </c>
      <c r="I1173" s="17" t="s">
        <v>30</v>
      </c>
      <c r="J1173" s="21">
        <v>103901518</v>
      </c>
      <c r="K1173" s="21">
        <v>3085824</v>
      </c>
      <c r="L1173" s="19">
        <v>8267463</v>
      </c>
      <c r="M1173" s="21">
        <v>73872247</v>
      </c>
      <c r="N1173" s="21">
        <v>39395027</v>
      </c>
      <c r="O1173" s="21">
        <v>34477220</v>
      </c>
      <c r="P1173" s="22">
        <v>55918664</v>
      </c>
      <c r="Q1173" s="22">
        <v>3327448</v>
      </c>
      <c r="R1173" s="19">
        <v>4392309</v>
      </c>
      <c r="S1173" s="22">
        <v>40375306</v>
      </c>
      <c r="T1173" s="22">
        <v>12451372</v>
      </c>
      <c r="U1173" s="22">
        <v>27923934</v>
      </c>
      <c r="V1173" s="18" t="s">
        <v>31</v>
      </c>
      <c r="W1173" s="1"/>
    </row>
    <row r="1174" spans="1:23" hidden="1" x14ac:dyDescent="0.25">
      <c r="A1174" s="14">
        <v>2301</v>
      </c>
      <c r="B1174" s="18">
        <v>830123870</v>
      </c>
      <c r="C1174" s="18" t="s">
        <v>1850</v>
      </c>
      <c r="D1174" s="14" t="s">
        <v>26</v>
      </c>
      <c r="E1174" s="17" t="s">
        <v>27</v>
      </c>
      <c r="F1174" s="18" t="s">
        <v>50</v>
      </c>
      <c r="G1174" s="14" t="s">
        <v>661</v>
      </c>
      <c r="H1174" s="18" t="s">
        <v>1851</v>
      </c>
      <c r="I1174" s="17" t="s">
        <v>37</v>
      </c>
      <c r="J1174" s="21">
        <v>103887874</v>
      </c>
      <c r="K1174" s="21">
        <v>5388337</v>
      </c>
      <c r="L1174" s="19">
        <v>14130973</v>
      </c>
      <c r="M1174" s="21">
        <v>60710167</v>
      </c>
      <c r="N1174" s="21">
        <v>37740371</v>
      </c>
      <c r="O1174" s="21">
        <v>22969796</v>
      </c>
      <c r="P1174" s="22">
        <v>68845024</v>
      </c>
      <c r="Q1174" s="22">
        <v>5072847</v>
      </c>
      <c r="R1174" s="19">
        <v>8580081</v>
      </c>
      <c r="S1174" s="22">
        <v>51523733</v>
      </c>
      <c r="T1174" s="22">
        <v>33798582</v>
      </c>
      <c r="U1174" s="22">
        <v>17725151</v>
      </c>
      <c r="V1174" s="18" t="s">
        <v>31</v>
      </c>
      <c r="W1174" s="1"/>
    </row>
    <row r="1175" spans="1:23" hidden="1" x14ac:dyDescent="0.25">
      <c r="A1175" s="14">
        <v>2302</v>
      </c>
      <c r="B1175" s="18">
        <v>900389640</v>
      </c>
      <c r="C1175" s="18" t="s">
        <v>1852</v>
      </c>
      <c r="D1175" s="14" t="s">
        <v>26</v>
      </c>
      <c r="E1175" s="17" t="s">
        <v>27</v>
      </c>
      <c r="F1175" s="18" t="s">
        <v>28</v>
      </c>
      <c r="G1175" s="18" t="s">
        <v>28</v>
      </c>
      <c r="H1175" s="18" t="s">
        <v>295</v>
      </c>
      <c r="I1175" s="17" t="s">
        <v>30</v>
      </c>
      <c r="J1175" s="21">
        <v>103843631</v>
      </c>
      <c r="K1175" s="21">
        <v>5729072</v>
      </c>
      <c r="L1175" s="19">
        <v>8953556</v>
      </c>
      <c r="M1175" s="21">
        <v>35131197</v>
      </c>
      <c r="N1175" s="21">
        <v>17678115</v>
      </c>
      <c r="O1175" s="21">
        <v>17453082</v>
      </c>
      <c r="P1175" s="22">
        <v>101739784</v>
      </c>
      <c r="Q1175" s="22">
        <v>7710555</v>
      </c>
      <c r="R1175" s="19">
        <v>14554457</v>
      </c>
      <c r="S1175" s="22">
        <v>43474944</v>
      </c>
      <c r="T1175" s="22">
        <v>31750934</v>
      </c>
      <c r="U1175" s="22">
        <v>11724010</v>
      </c>
      <c r="V1175" s="18" t="s">
        <v>38</v>
      </c>
      <c r="W1175" s="1"/>
    </row>
    <row r="1176" spans="1:23" hidden="1" x14ac:dyDescent="0.25">
      <c r="A1176" s="14">
        <v>2303</v>
      </c>
      <c r="B1176" s="18">
        <v>860044349</v>
      </c>
      <c r="C1176" s="18" t="s">
        <v>1853</v>
      </c>
      <c r="D1176" s="14" t="s">
        <v>26</v>
      </c>
      <c r="E1176" s="17" t="s">
        <v>27</v>
      </c>
      <c r="F1176" s="18" t="s">
        <v>28</v>
      </c>
      <c r="G1176" s="18" t="s">
        <v>28</v>
      </c>
      <c r="H1176" s="18" t="s">
        <v>40</v>
      </c>
      <c r="I1176" s="17" t="s">
        <v>30</v>
      </c>
      <c r="J1176" s="21">
        <v>103825733</v>
      </c>
      <c r="K1176" s="21">
        <v>9629706</v>
      </c>
      <c r="L1176" s="19">
        <v>17855622</v>
      </c>
      <c r="M1176" s="21">
        <v>88794537</v>
      </c>
      <c r="N1176" s="21">
        <v>40562225</v>
      </c>
      <c r="O1176" s="21">
        <v>48232312</v>
      </c>
      <c r="P1176" s="22">
        <v>68283872</v>
      </c>
      <c r="Q1176" s="22">
        <v>4894514</v>
      </c>
      <c r="R1176" s="19">
        <v>7992379</v>
      </c>
      <c r="S1176" s="22">
        <v>66449347</v>
      </c>
      <c r="T1176" s="22">
        <v>23449521</v>
      </c>
      <c r="U1176" s="22">
        <v>42999826</v>
      </c>
      <c r="V1176" s="18" t="s">
        <v>38</v>
      </c>
      <c r="W1176" s="1"/>
    </row>
    <row r="1177" spans="1:23" hidden="1" x14ac:dyDescent="0.25">
      <c r="A1177" s="14">
        <v>2304</v>
      </c>
      <c r="B1177" s="18">
        <v>900218736</v>
      </c>
      <c r="C1177" s="18" t="s">
        <v>1854</v>
      </c>
      <c r="D1177" s="14" t="s">
        <v>26</v>
      </c>
      <c r="E1177" s="17" t="s">
        <v>27</v>
      </c>
      <c r="F1177" s="18" t="s">
        <v>28</v>
      </c>
      <c r="G1177" s="18" t="s">
        <v>28</v>
      </c>
      <c r="H1177" s="18" t="s">
        <v>1855</v>
      </c>
      <c r="I1177" s="17" t="s">
        <v>30</v>
      </c>
      <c r="J1177" s="21">
        <v>103772053</v>
      </c>
      <c r="K1177" s="21">
        <v>4885739</v>
      </c>
      <c r="L1177" s="19">
        <v>5973242</v>
      </c>
      <c r="M1177" s="21">
        <v>72434978</v>
      </c>
      <c r="N1177" s="21">
        <v>36586368</v>
      </c>
      <c r="O1177" s="21">
        <v>35848610</v>
      </c>
      <c r="P1177" s="22">
        <v>78919072</v>
      </c>
      <c r="Q1177" s="22">
        <v>-198493</v>
      </c>
      <c r="R1177" s="19">
        <v>2385499</v>
      </c>
      <c r="S1177" s="22">
        <v>56629273</v>
      </c>
      <c r="T1177" s="22">
        <v>25666404</v>
      </c>
      <c r="U1177" s="22">
        <v>30962869</v>
      </c>
      <c r="V1177" s="18" t="s">
        <v>55</v>
      </c>
      <c r="W1177" s="1"/>
    </row>
    <row r="1178" spans="1:23" hidden="1" x14ac:dyDescent="0.25">
      <c r="A1178" s="14">
        <v>2305</v>
      </c>
      <c r="B1178" s="18">
        <v>802021201</v>
      </c>
      <c r="C1178" s="18" t="s">
        <v>1856</v>
      </c>
      <c r="D1178" s="14" t="s">
        <v>26</v>
      </c>
      <c r="E1178" s="17" t="s">
        <v>57</v>
      </c>
      <c r="F1178" s="18" t="s">
        <v>58</v>
      </c>
      <c r="G1178" s="14" t="s">
        <v>59</v>
      </c>
      <c r="H1178" s="18" t="s">
        <v>966</v>
      </c>
      <c r="I1178" s="17" t="s">
        <v>30</v>
      </c>
      <c r="J1178" s="21">
        <v>103671783</v>
      </c>
      <c r="K1178" s="21">
        <v>2258166</v>
      </c>
      <c r="L1178" s="19">
        <v>4103124</v>
      </c>
      <c r="M1178" s="21">
        <v>26638179</v>
      </c>
      <c r="N1178" s="21">
        <v>18024212</v>
      </c>
      <c r="O1178" s="21">
        <v>8613967</v>
      </c>
      <c r="P1178" s="22">
        <v>85029944</v>
      </c>
      <c r="Q1178" s="22">
        <v>1914929</v>
      </c>
      <c r="R1178" s="19">
        <v>3229364</v>
      </c>
      <c r="S1178" s="22">
        <v>15838972</v>
      </c>
      <c r="T1178" s="22">
        <v>9483171</v>
      </c>
      <c r="U1178" s="22">
        <v>6355801</v>
      </c>
      <c r="V1178" s="18" t="s">
        <v>31</v>
      </c>
      <c r="W1178" s="1"/>
    </row>
    <row r="1179" spans="1:23" hidden="1" x14ac:dyDescent="0.25">
      <c r="A1179" s="14">
        <v>2306</v>
      </c>
      <c r="B1179" s="18">
        <v>900481586</v>
      </c>
      <c r="C1179" s="18" t="s">
        <v>1857</v>
      </c>
      <c r="D1179" s="14" t="s">
        <v>26</v>
      </c>
      <c r="E1179" s="17" t="s">
        <v>86</v>
      </c>
      <c r="F1179" s="18" t="s">
        <v>87</v>
      </c>
      <c r="G1179" s="14" t="s">
        <v>92</v>
      </c>
      <c r="H1179" s="18" t="s">
        <v>433</v>
      </c>
      <c r="I1179" s="17" t="s">
        <v>37</v>
      </c>
      <c r="J1179" s="21">
        <v>103555033</v>
      </c>
      <c r="K1179" s="21">
        <v>3502898</v>
      </c>
      <c r="L1179" s="19">
        <v>3983847</v>
      </c>
      <c r="M1179" s="21">
        <v>59333955</v>
      </c>
      <c r="N1179" s="21">
        <v>25028977</v>
      </c>
      <c r="O1179" s="21">
        <v>34304978</v>
      </c>
      <c r="P1179" s="22">
        <v>82172944</v>
      </c>
      <c r="Q1179" s="22">
        <v>3928646</v>
      </c>
      <c r="R1179" s="19">
        <v>5905652</v>
      </c>
      <c r="S1179" s="22">
        <v>58915262</v>
      </c>
      <c r="T1179" s="22">
        <v>28111319</v>
      </c>
      <c r="U1179" s="22">
        <v>30803943</v>
      </c>
      <c r="V1179" s="18" t="s">
        <v>38</v>
      </c>
      <c r="W1179" s="1"/>
    </row>
    <row r="1180" spans="1:23" hidden="1" x14ac:dyDescent="0.25">
      <c r="A1180" s="14">
        <v>2307</v>
      </c>
      <c r="B1180" s="18">
        <v>802021432</v>
      </c>
      <c r="C1180" s="18" t="s">
        <v>1858</v>
      </c>
      <c r="D1180" s="14" t="s">
        <v>26</v>
      </c>
      <c r="E1180" s="17" t="s">
        <v>57</v>
      </c>
      <c r="F1180" s="18" t="s">
        <v>58</v>
      </c>
      <c r="G1180" s="14" t="s">
        <v>59</v>
      </c>
      <c r="H1180" s="18" t="s">
        <v>1394</v>
      </c>
      <c r="I1180" s="17" t="s">
        <v>30</v>
      </c>
      <c r="J1180" s="21">
        <v>103553249</v>
      </c>
      <c r="K1180" s="21">
        <v>420098</v>
      </c>
      <c r="L1180" s="19">
        <v>1635741</v>
      </c>
      <c r="M1180" s="21">
        <v>16984207</v>
      </c>
      <c r="N1180" s="21">
        <v>9742805</v>
      </c>
      <c r="O1180" s="21">
        <v>7241402</v>
      </c>
      <c r="P1180" s="22">
        <v>122388696</v>
      </c>
      <c r="Q1180" s="22">
        <v>1810339</v>
      </c>
      <c r="R1180" s="19">
        <v>3387072</v>
      </c>
      <c r="S1180" s="22">
        <v>18973904</v>
      </c>
      <c r="T1180" s="22">
        <v>11352600</v>
      </c>
      <c r="U1180" s="22">
        <v>7621304</v>
      </c>
      <c r="V1180" s="18" t="s">
        <v>31</v>
      </c>
      <c r="W1180" s="1"/>
    </row>
    <row r="1181" spans="1:23" hidden="1" x14ac:dyDescent="0.25">
      <c r="A1181" s="14">
        <v>2308</v>
      </c>
      <c r="B1181" s="18">
        <v>800241598</v>
      </c>
      <c r="C1181" s="18" t="s">
        <v>1859</v>
      </c>
      <c r="D1181" s="14" t="s">
        <v>26</v>
      </c>
      <c r="E1181" s="17" t="s">
        <v>27</v>
      </c>
      <c r="F1181" s="18" t="s">
        <v>50</v>
      </c>
      <c r="G1181" s="14" t="s">
        <v>188</v>
      </c>
      <c r="H1181" s="18" t="s">
        <v>107</v>
      </c>
      <c r="I1181" s="17" t="s">
        <v>37</v>
      </c>
      <c r="J1181" s="21">
        <v>103503736</v>
      </c>
      <c r="K1181" s="21">
        <v>6165207</v>
      </c>
      <c r="L1181" s="19">
        <v>15030916</v>
      </c>
      <c r="M1181" s="21">
        <v>75677385</v>
      </c>
      <c r="N1181" s="21">
        <v>53356161</v>
      </c>
      <c r="O1181" s="21">
        <v>22321224</v>
      </c>
      <c r="P1181" s="22">
        <v>66204092</v>
      </c>
      <c r="Q1181" s="22">
        <v>3042932</v>
      </c>
      <c r="R1181" s="19">
        <v>7776401</v>
      </c>
      <c r="S1181" s="22">
        <v>64735353</v>
      </c>
      <c r="T1181" s="22">
        <v>39791003</v>
      </c>
      <c r="U1181" s="22">
        <v>24944350</v>
      </c>
      <c r="V1181" s="18" t="s">
        <v>31</v>
      </c>
      <c r="W1181" s="1"/>
    </row>
    <row r="1182" spans="1:23" hidden="1" x14ac:dyDescent="0.25">
      <c r="A1182" s="14">
        <v>2309</v>
      </c>
      <c r="B1182" s="18">
        <v>890312487</v>
      </c>
      <c r="C1182" s="18" t="s">
        <v>1860</v>
      </c>
      <c r="D1182" s="14" t="s">
        <v>26</v>
      </c>
      <c r="E1182" s="17" t="s">
        <v>42</v>
      </c>
      <c r="F1182" s="18" t="s">
        <v>43</v>
      </c>
      <c r="G1182" s="18" t="s">
        <v>62</v>
      </c>
      <c r="H1182" s="18" t="s">
        <v>164</v>
      </c>
      <c r="I1182" s="17" t="s">
        <v>30</v>
      </c>
      <c r="J1182" s="21">
        <v>103405389</v>
      </c>
      <c r="K1182" s="21">
        <v>2989521</v>
      </c>
      <c r="L1182" s="19">
        <v>2328314</v>
      </c>
      <c r="M1182" s="21">
        <v>59106755</v>
      </c>
      <c r="N1182" s="21">
        <v>41870024</v>
      </c>
      <c r="O1182" s="21">
        <v>17236731</v>
      </c>
      <c r="P1182" s="22">
        <v>75055064</v>
      </c>
      <c r="Q1182" s="22">
        <v>1365609</v>
      </c>
      <c r="R1182" s="19">
        <v>155737</v>
      </c>
      <c r="S1182" s="22">
        <v>56498299</v>
      </c>
      <c r="T1182" s="22">
        <v>42251089</v>
      </c>
      <c r="U1182" s="22">
        <v>14247210</v>
      </c>
      <c r="V1182" s="18" t="s">
        <v>31</v>
      </c>
      <c r="W1182" s="1"/>
    </row>
    <row r="1183" spans="1:23" hidden="1" x14ac:dyDescent="0.25">
      <c r="A1183" s="14">
        <v>2310</v>
      </c>
      <c r="B1183" s="18">
        <v>800180908</v>
      </c>
      <c r="C1183" s="18" t="s">
        <v>1861</v>
      </c>
      <c r="D1183" s="14" t="s">
        <v>26</v>
      </c>
      <c r="E1183" s="17" t="s">
        <v>27</v>
      </c>
      <c r="F1183" s="18" t="s">
        <v>28</v>
      </c>
      <c r="G1183" s="18" t="s">
        <v>28</v>
      </c>
      <c r="H1183" s="18" t="s">
        <v>74</v>
      </c>
      <c r="I1183" s="18" t="s">
        <v>75</v>
      </c>
      <c r="J1183" s="21">
        <v>103375419</v>
      </c>
      <c r="K1183" s="21">
        <v>1562530</v>
      </c>
      <c r="L1183" s="19">
        <v>3805570</v>
      </c>
      <c r="M1183" s="21">
        <v>15572502</v>
      </c>
      <c r="N1183" s="21">
        <v>14060120</v>
      </c>
      <c r="O1183" s="21">
        <v>1512382</v>
      </c>
      <c r="P1183" s="22">
        <v>68980352</v>
      </c>
      <c r="Q1183" s="22">
        <v>-974008</v>
      </c>
      <c r="R1183" s="19">
        <v>-724233</v>
      </c>
      <c r="S1183" s="22">
        <v>14770171</v>
      </c>
      <c r="T1183" s="22">
        <v>14820319</v>
      </c>
      <c r="U1183" s="22">
        <v>-50148</v>
      </c>
      <c r="V1183" s="18" t="s">
        <v>31</v>
      </c>
      <c r="W1183" s="1"/>
    </row>
    <row r="1184" spans="1:23" hidden="1" x14ac:dyDescent="0.25">
      <c r="A1184" s="14">
        <v>2311</v>
      </c>
      <c r="B1184" s="18">
        <v>890300534</v>
      </c>
      <c r="C1184" s="18" t="s">
        <v>1862</v>
      </c>
      <c r="D1184" s="14" t="s">
        <v>26</v>
      </c>
      <c r="E1184" s="17" t="s">
        <v>42</v>
      </c>
      <c r="F1184" s="18" t="s">
        <v>43</v>
      </c>
      <c r="G1184" s="18" t="s">
        <v>44</v>
      </c>
      <c r="H1184" s="18" t="s">
        <v>1863</v>
      </c>
      <c r="I1184" s="17" t="s">
        <v>37</v>
      </c>
      <c r="J1184" s="21">
        <v>103338606</v>
      </c>
      <c r="K1184" s="21">
        <v>6164459</v>
      </c>
      <c r="L1184" s="19">
        <v>9925209</v>
      </c>
      <c r="M1184" s="21">
        <v>45524020</v>
      </c>
      <c r="N1184" s="21">
        <v>12751915</v>
      </c>
      <c r="O1184" s="21">
        <v>32772105</v>
      </c>
      <c r="P1184" s="22">
        <v>80845496</v>
      </c>
      <c r="Q1184" s="22">
        <v>6295896</v>
      </c>
      <c r="R1184" s="19">
        <v>8855176</v>
      </c>
      <c r="S1184" s="22">
        <v>39996370</v>
      </c>
      <c r="T1184" s="22">
        <v>13388724</v>
      </c>
      <c r="U1184" s="22">
        <v>26607646</v>
      </c>
      <c r="V1184" s="18" t="s">
        <v>38</v>
      </c>
      <c r="W1184" s="1"/>
    </row>
    <row r="1185" spans="1:23" hidden="1" x14ac:dyDescent="0.25">
      <c r="A1185" s="14">
        <v>2312</v>
      </c>
      <c r="B1185" s="18">
        <v>800144465</v>
      </c>
      <c r="C1185" s="18" t="s">
        <v>1864</v>
      </c>
      <c r="D1185" s="14" t="s">
        <v>26</v>
      </c>
      <c r="E1185" s="17" t="s">
        <v>57</v>
      </c>
      <c r="F1185" s="18" t="s">
        <v>58</v>
      </c>
      <c r="G1185" s="14" t="s">
        <v>1560</v>
      </c>
      <c r="H1185" s="18" t="s">
        <v>29</v>
      </c>
      <c r="I1185" s="17" t="s">
        <v>30</v>
      </c>
      <c r="J1185" s="21">
        <v>103288079</v>
      </c>
      <c r="K1185" s="21">
        <v>3183774</v>
      </c>
      <c r="L1185" s="19">
        <v>5569682</v>
      </c>
      <c r="M1185" s="21">
        <v>27699474</v>
      </c>
      <c r="N1185" s="21">
        <v>12170189</v>
      </c>
      <c r="O1185" s="21">
        <v>15529285</v>
      </c>
      <c r="P1185" s="22">
        <v>76660696</v>
      </c>
      <c r="Q1185" s="22">
        <v>1652756</v>
      </c>
      <c r="R1185" s="19">
        <v>3126924</v>
      </c>
      <c r="S1185" s="22">
        <v>21349060</v>
      </c>
      <c r="T1185" s="22">
        <v>9003549</v>
      </c>
      <c r="U1185" s="22">
        <v>12345511</v>
      </c>
      <c r="V1185" s="18" t="s">
        <v>31</v>
      </c>
      <c r="W1185" s="1"/>
    </row>
    <row r="1186" spans="1:23" hidden="1" x14ac:dyDescent="0.25">
      <c r="A1186" s="14">
        <v>2313</v>
      </c>
      <c r="B1186" s="18">
        <v>807004725</v>
      </c>
      <c r="C1186" s="18" t="s">
        <v>1865</v>
      </c>
      <c r="D1186" s="14" t="s">
        <v>26</v>
      </c>
      <c r="E1186" s="18" t="s">
        <v>33</v>
      </c>
      <c r="F1186" s="18" t="s">
        <v>34</v>
      </c>
      <c r="G1186" s="18" t="s">
        <v>35</v>
      </c>
      <c r="H1186" s="18" t="s">
        <v>503</v>
      </c>
      <c r="I1186" s="17" t="s">
        <v>127</v>
      </c>
      <c r="J1186" s="21">
        <v>103283133</v>
      </c>
      <c r="K1186" s="21">
        <v>16545122</v>
      </c>
      <c r="L1186" s="19">
        <v>26035745</v>
      </c>
      <c r="M1186" s="21">
        <v>30275693</v>
      </c>
      <c r="N1186" s="21">
        <v>11946508</v>
      </c>
      <c r="O1186" s="21">
        <v>18329185</v>
      </c>
      <c r="P1186" s="22">
        <v>43998184</v>
      </c>
      <c r="Q1186" s="22">
        <v>6039442</v>
      </c>
      <c r="R1186" s="19">
        <v>8943662</v>
      </c>
      <c r="S1186" s="22">
        <v>15165218</v>
      </c>
      <c r="T1186" s="22">
        <v>4188412</v>
      </c>
      <c r="U1186" s="22">
        <v>10976806</v>
      </c>
      <c r="V1186" s="18" t="s">
        <v>31</v>
      </c>
      <c r="W1186" s="1"/>
    </row>
    <row r="1187" spans="1:23" hidden="1" x14ac:dyDescent="0.25">
      <c r="A1187" s="14">
        <v>2314</v>
      </c>
      <c r="B1187" s="18">
        <v>890206592</v>
      </c>
      <c r="C1187" s="18" t="s">
        <v>1866</v>
      </c>
      <c r="D1187" s="14" t="s">
        <v>26</v>
      </c>
      <c r="E1187" s="17" t="s">
        <v>27</v>
      </c>
      <c r="F1187" s="18" t="s">
        <v>28</v>
      </c>
      <c r="G1187" s="18" t="s">
        <v>28</v>
      </c>
      <c r="H1187" s="18" t="s">
        <v>222</v>
      </c>
      <c r="I1187" s="17" t="s">
        <v>30</v>
      </c>
      <c r="J1187" s="21">
        <v>103258319</v>
      </c>
      <c r="K1187" s="21">
        <v>11989313</v>
      </c>
      <c r="L1187" s="19">
        <v>16722422</v>
      </c>
      <c r="M1187" s="21">
        <v>73546066</v>
      </c>
      <c r="N1187" s="21">
        <v>24022525</v>
      </c>
      <c r="O1187" s="21">
        <v>49523541</v>
      </c>
      <c r="P1187" s="22">
        <v>72449440</v>
      </c>
      <c r="Q1187" s="22">
        <v>4387936</v>
      </c>
      <c r="R1187" s="19">
        <v>6277504</v>
      </c>
      <c r="S1187" s="22">
        <v>55716120</v>
      </c>
      <c r="T1187" s="22">
        <v>18203108</v>
      </c>
      <c r="U1187" s="22">
        <v>37513012</v>
      </c>
      <c r="V1187" s="18" t="s">
        <v>55</v>
      </c>
      <c r="W1187" s="1"/>
    </row>
    <row r="1188" spans="1:23" hidden="1" x14ac:dyDescent="0.25">
      <c r="A1188" s="14">
        <v>2315</v>
      </c>
      <c r="B1188" s="18">
        <v>860525814</v>
      </c>
      <c r="C1188" s="18" t="s">
        <v>1867</v>
      </c>
      <c r="D1188" s="14" t="s">
        <v>26</v>
      </c>
      <c r="E1188" s="17" t="s">
        <v>27</v>
      </c>
      <c r="F1188" s="18" t="s">
        <v>28</v>
      </c>
      <c r="G1188" s="18" t="s">
        <v>28</v>
      </c>
      <c r="H1188" s="18" t="s">
        <v>582</v>
      </c>
      <c r="I1188" s="17" t="s">
        <v>37</v>
      </c>
      <c r="J1188" s="21">
        <v>103175184</v>
      </c>
      <c r="K1188" s="21">
        <v>-6149270</v>
      </c>
      <c r="L1188" s="19">
        <v>-15825121</v>
      </c>
      <c r="M1188" s="21">
        <v>123385348</v>
      </c>
      <c r="N1188" s="21">
        <v>71481234</v>
      </c>
      <c r="O1188" s="21">
        <v>51904114</v>
      </c>
      <c r="P1188" s="22">
        <v>69351240</v>
      </c>
      <c r="Q1188" s="22">
        <v>768857</v>
      </c>
      <c r="R1188" s="19">
        <v>-1387260</v>
      </c>
      <c r="S1188" s="22">
        <v>125424148</v>
      </c>
      <c r="T1188" s="22">
        <v>67370764</v>
      </c>
      <c r="U1188" s="22">
        <v>58053384</v>
      </c>
      <c r="V1188" s="18" t="s">
        <v>38</v>
      </c>
      <c r="W1188" s="1"/>
    </row>
    <row r="1189" spans="1:23" hidden="1" x14ac:dyDescent="0.25">
      <c r="A1189" s="14">
        <v>2316</v>
      </c>
      <c r="B1189" s="18">
        <v>890103197</v>
      </c>
      <c r="C1189" s="18" t="s">
        <v>1868</v>
      </c>
      <c r="D1189" s="14" t="s">
        <v>26</v>
      </c>
      <c r="E1189" s="17" t="s">
        <v>57</v>
      </c>
      <c r="F1189" s="18" t="s">
        <v>58</v>
      </c>
      <c r="G1189" s="14" t="s">
        <v>59</v>
      </c>
      <c r="H1189" s="18" t="s">
        <v>1869</v>
      </c>
      <c r="I1189" s="18" t="s">
        <v>75</v>
      </c>
      <c r="J1189" s="21">
        <v>103153306</v>
      </c>
      <c r="K1189" s="21">
        <v>13792325</v>
      </c>
      <c r="L1189" s="19">
        <v>19340765</v>
      </c>
      <c r="M1189" s="21">
        <v>103268437</v>
      </c>
      <c r="N1189" s="21">
        <v>23990860</v>
      </c>
      <c r="O1189" s="21">
        <v>79277577</v>
      </c>
      <c r="P1189" s="22">
        <v>93782528</v>
      </c>
      <c r="Q1189" s="22">
        <v>15677386</v>
      </c>
      <c r="R1189" s="19">
        <v>22441106</v>
      </c>
      <c r="S1189" s="22">
        <v>106386525</v>
      </c>
      <c r="T1189" s="22">
        <v>27010716</v>
      </c>
      <c r="U1189" s="22">
        <v>79375809</v>
      </c>
      <c r="V1189" s="18" t="s">
        <v>97</v>
      </c>
      <c r="W1189" s="1"/>
    </row>
    <row r="1190" spans="1:23" hidden="1" x14ac:dyDescent="0.25">
      <c r="A1190" s="14">
        <v>2317</v>
      </c>
      <c r="B1190" s="18">
        <v>860063869</v>
      </c>
      <c r="C1190" s="18" t="s">
        <v>1870</v>
      </c>
      <c r="D1190" s="14" t="s">
        <v>26</v>
      </c>
      <c r="E1190" s="17" t="s">
        <v>27</v>
      </c>
      <c r="F1190" s="18" t="s">
        <v>28</v>
      </c>
      <c r="G1190" s="18" t="s">
        <v>28</v>
      </c>
      <c r="H1190" s="18" t="s">
        <v>1871</v>
      </c>
      <c r="I1190" s="18" t="s">
        <v>75</v>
      </c>
      <c r="J1190" s="21">
        <v>103079847</v>
      </c>
      <c r="K1190" s="21">
        <v>6468362</v>
      </c>
      <c r="L1190" s="19">
        <v>8586383</v>
      </c>
      <c r="M1190" s="21">
        <v>118547957</v>
      </c>
      <c r="N1190" s="21">
        <v>53273638</v>
      </c>
      <c r="O1190" s="21">
        <v>65274319</v>
      </c>
      <c r="P1190" s="22">
        <v>125319072</v>
      </c>
      <c r="Q1190" s="22">
        <v>8042301</v>
      </c>
      <c r="R1190" s="19">
        <v>8882287</v>
      </c>
      <c r="S1190" s="22">
        <v>98471049</v>
      </c>
      <c r="T1190" s="22">
        <v>29895358</v>
      </c>
      <c r="U1190" s="22">
        <v>68575691</v>
      </c>
      <c r="V1190" s="18" t="s">
        <v>55</v>
      </c>
      <c r="W1190" s="1"/>
    </row>
    <row r="1191" spans="1:23" hidden="1" x14ac:dyDescent="0.25">
      <c r="A1191" s="14">
        <v>2318</v>
      </c>
      <c r="B1191" s="18">
        <v>900428195</v>
      </c>
      <c r="C1191" s="18" t="s">
        <v>1872</v>
      </c>
      <c r="D1191" s="14" t="s">
        <v>26</v>
      </c>
      <c r="E1191" s="17" t="s">
        <v>57</v>
      </c>
      <c r="F1191" s="18" t="s">
        <v>72</v>
      </c>
      <c r="G1191" s="18" t="s">
        <v>73</v>
      </c>
      <c r="H1191" s="18" t="s">
        <v>1873</v>
      </c>
      <c r="I1191" s="17" t="s">
        <v>37</v>
      </c>
      <c r="J1191" s="21">
        <v>103075469</v>
      </c>
      <c r="K1191" s="21">
        <v>2154139</v>
      </c>
      <c r="L1191" s="19">
        <v>2022415</v>
      </c>
      <c r="M1191" s="21">
        <v>109788952</v>
      </c>
      <c r="N1191" s="21">
        <v>26285819</v>
      </c>
      <c r="O1191" s="21">
        <v>83503133</v>
      </c>
      <c r="P1191" s="22">
        <v>89240600</v>
      </c>
      <c r="Q1191" s="22">
        <v>226328</v>
      </c>
      <c r="R1191" s="19">
        <v>5638059</v>
      </c>
      <c r="S1191" s="22">
        <v>99738114</v>
      </c>
      <c r="T1191" s="22">
        <v>23218120</v>
      </c>
      <c r="U1191" s="22">
        <v>76519994</v>
      </c>
      <c r="V1191" s="18" t="s">
        <v>38</v>
      </c>
      <c r="W1191" s="1"/>
    </row>
    <row r="1192" spans="1:23" hidden="1" x14ac:dyDescent="0.25">
      <c r="A1192" s="14">
        <v>2319</v>
      </c>
      <c r="B1192" s="18">
        <v>800046125</v>
      </c>
      <c r="C1192" s="18" t="s">
        <v>1874</v>
      </c>
      <c r="D1192" s="14" t="s">
        <v>26</v>
      </c>
      <c r="E1192" s="17" t="s">
        <v>27</v>
      </c>
      <c r="F1192" s="18" t="s">
        <v>28</v>
      </c>
      <c r="G1192" s="18" t="s">
        <v>28</v>
      </c>
      <c r="H1192" s="18" t="s">
        <v>405</v>
      </c>
      <c r="I1192" s="17" t="s">
        <v>30</v>
      </c>
      <c r="J1192" s="21">
        <v>102985335</v>
      </c>
      <c r="K1192" s="21">
        <v>7031639</v>
      </c>
      <c r="L1192" s="19">
        <v>10743771</v>
      </c>
      <c r="M1192" s="21">
        <v>45946034</v>
      </c>
      <c r="N1192" s="21">
        <v>22762320</v>
      </c>
      <c r="O1192" s="21">
        <v>23183714</v>
      </c>
      <c r="P1192" s="22">
        <v>83811800</v>
      </c>
      <c r="Q1192" s="22">
        <v>7193242</v>
      </c>
      <c r="R1192" s="19">
        <v>10271777</v>
      </c>
      <c r="S1192" s="22">
        <v>36040463</v>
      </c>
      <c r="T1192" s="22">
        <v>19888387</v>
      </c>
      <c r="U1192" s="22">
        <v>16152076</v>
      </c>
      <c r="V1192" s="18" t="s">
        <v>31</v>
      </c>
      <c r="W1192" s="1"/>
    </row>
    <row r="1193" spans="1:23" hidden="1" x14ac:dyDescent="0.25">
      <c r="A1193" s="14">
        <v>2320</v>
      </c>
      <c r="B1193" s="18">
        <v>800031939</v>
      </c>
      <c r="C1193" s="18" t="s">
        <v>1875</v>
      </c>
      <c r="D1193" s="14" t="s">
        <v>26</v>
      </c>
      <c r="E1193" s="17" t="s">
        <v>27</v>
      </c>
      <c r="F1193" s="18" t="s">
        <v>28</v>
      </c>
      <c r="G1193" s="18" t="s">
        <v>28</v>
      </c>
      <c r="H1193" s="18" t="s">
        <v>326</v>
      </c>
      <c r="I1193" s="17" t="s">
        <v>185</v>
      </c>
      <c r="J1193" s="21">
        <v>102947623</v>
      </c>
      <c r="K1193" s="21">
        <v>9250496</v>
      </c>
      <c r="L1193" s="19">
        <v>6345218</v>
      </c>
      <c r="M1193" s="21">
        <v>175274433</v>
      </c>
      <c r="N1193" s="21">
        <v>141057727</v>
      </c>
      <c r="O1193" s="21">
        <v>34216706</v>
      </c>
      <c r="P1193" s="22">
        <v>95047584</v>
      </c>
      <c r="Q1193" s="22">
        <v>11112034</v>
      </c>
      <c r="R1193" s="19">
        <v>23965996</v>
      </c>
      <c r="S1193" s="22">
        <v>154120532</v>
      </c>
      <c r="T1193" s="22">
        <v>130688562</v>
      </c>
      <c r="U1193" s="22">
        <v>23431970</v>
      </c>
      <c r="V1193" s="18" t="s">
        <v>38</v>
      </c>
      <c r="W1193" s="1"/>
    </row>
    <row r="1194" spans="1:23" hidden="1" x14ac:dyDescent="0.25">
      <c r="A1194" s="14">
        <v>2321</v>
      </c>
      <c r="B1194" s="18">
        <v>900229503</v>
      </c>
      <c r="C1194" s="18" t="s">
        <v>1876</v>
      </c>
      <c r="D1194" s="14" t="s">
        <v>26</v>
      </c>
      <c r="E1194" s="18" t="s">
        <v>33</v>
      </c>
      <c r="F1194" s="18" t="s">
        <v>65</v>
      </c>
      <c r="G1194" s="14" t="s">
        <v>183</v>
      </c>
      <c r="H1194" s="18" t="s">
        <v>229</v>
      </c>
      <c r="I1194" s="18" t="s">
        <v>75</v>
      </c>
      <c r="J1194" s="21">
        <v>102922042</v>
      </c>
      <c r="K1194" s="21">
        <v>1765263</v>
      </c>
      <c r="L1194" s="19">
        <v>2206289</v>
      </c>
      <c r="M1194" s="21">
        <v>25817032</v>
      </c>
      <c r="N1194" s="21">
        <v>12816339</v>
      </c>
      <c r="O1194" s="21">
        <v>13000693</v>
      </c>
      <c r="P1194" s="22">
        <v>79591728</v>
      </c>
      <c r="Q1194" s="22">
        <v>4765555</v>
      </c>
      <c r="R1194" s="19">
        <v>4907773</v>
      </c>
      <c r="S1194" s="22">
        <v>24784634</v>
      </c>
      <c r="T1194" s="22">
        <v>12162694</v>
      </c>
      <c r="U1194" s="22">
        <v>12621940</v>
      </c>
      <c r="V1194" s="18" t="s">
        <v>31</v>
      </c>
      <c r="W1194" s="1"/>
    </row>
    <row r="1195" spans="1:23" hidden="1" x14ac:dyDescent="0.25">
      <c r="A1195" s="14">
        <v>2322</v>
      </c>
      <c r="B1195" s="18">
        <v>804003941</v>
      </c>
      <c r="C1195" s="18" t="s">
        <v>1877</v>
      </c>
      <c r="D1195" s="14" t="s">
        <v>26</v>
      </c>
      <c r="E1195" s="17" t="s">
        <v>57</v>
      </c>
      <c r="F1195" s="18" t="s">
        <v>58</v>
      </c>
      <c r="G1195" s="14" t="s">
        <v>59</v>
      </c>
      <c r="H1195" s="18" t="s">
        <v>93</v>
      </c>
      <c r="I1195" s="17" t="s">
        <v>94</v>
      </c>
      <c r="J1195" s="21">
        <v>102921816</v>
      </c>
      <c r="K1195" s="21">
        <v>4408987</v>
      </c>
      <c r="L1195" s="19">
        <v>6835381</v>
      </c>
      <c r="M1195" s="21">
        <v>73645250</v>
      </c>
      <c r="N1195" s="21">
        <v>34002084</v>
      </c>
      <c r="O1195" s="21">
        <v>39643166</v>
      </c>
      <c r="P1195" s="22">
        <v>42428192</v>
      </c>
      <c r="Q1195" s="22">
        <v>1715549</v>
      </c>
      <c r="R1195" s="19">
        <v>3312478</v>
      </c>
      <c r="S1195" s="22">
        <v>64418031</v>
      </c>
      <c r="T1195" s="22">
        <v>29183852</v>
      </c>
      <c r="U1195" s="22">
        <v>35234179</v>
      </c>
      <c r="V1195" s="18" t="s">
        <v>38</v>
      </c>
      <c r="W1195" s="1"/>
    </row>
    <row r="1196" spans="1:23" hidden="1" x14ac:dyDescent="0.25">
      <c r="A1196" s="14">
        <v>2323</v>
      </c>
      <c r="B1196" s="18">
        <v>900817115</v>
      </c>
      <c r="C1196" s="18" t="s">
        <v>1878</v>
      </c>
      <c r="D1196" s="14" t="s">
        <v>26</v>
      </c>
      <c r="E1196" s="17" t="s">
        <v>57</v>
      </c>
      <c r="F1196" s="18" t="s">
        <v>58</v>
      </c>
      <c r="G1196" s="14" t="s">
        <v>162</v>
      </c>
      <c r="H1196" s="18" t="s">
        <v>930</v>
      </c>
      <c r="I1196" s="18" t="s">
        <v>75</v>
      </c>
      <c r="J1196" s="21">
        <v>102898101</v>
      </c>
      <c r="K1196" s="21">
        <v>-26970483</v>
      </c>
      <c r="L1196" s="19">
        <v>-12291098</v>
      </c>
      <c r="M1196" s="21">
        <v>880769799</v>
      </c>
      <c r="N1196" s="21">
        <v>940142685</v>
      </c>
      <c r="O1196" s="21">
        <v>-59372886</v>
      </c>
      <c r="P1196" s="22">
        <v>54905956</v>
      </c>
      <c r="Q1196" s="22">
        <v>-81830137</v>
      </c>
      <c r="R1196" s="19">
        <v>-110090058</v>
      </c>
      <c r="S1196" s="22">
        <v>661920370</v>
      </c>
      <c r="T1196" s="22">
        <v>698057988</v>
      </c>
      <c r="U1196" s="22">
        <v>-36137618</v>
      </c>
      <c r="V1196" s="18" t="s">
        <v>38</v>
      </c>
      <c r="W1196" s="1"/>
    </row>
    <row r="1197" spans="1:23" hidden="1" x14ac:dyDescent="0.25">
      <c r="A1197" s="14">
        <v>2324</v>
      </c>
      <c r="B1197" s="18">
        <v>890906904</v>
      </c>
      <c r="C1197" s="18" t="s">
        <v>1879</v>
      </c>
      <c r="D1197" s="14" t="s">
        <v>26</v>
      </c>
      <c r="E1197" s="17" t="s">
        <v>86</v>
      </c>
      <c r="F1197" s="18" t="s">
        <v>87</v>
      </c>
      <c r="G1197" s="18" t="s">
        <v>247</v>
      </c>
      <c r="H1197" s="18" t="s">
        <v>48</v>
      </c>
      <c r="I1197" s="17" t="s">
        <v>37</v>
      </c>
      <c r="J1197" s="21">
        <v>102883691</v>
      </c>
      <c r="K1197" s="21">
        <v>7109532</v>
      </c>
      <c r="L1197" s="19">
        <v>12823836</v>
      </c>
      <c r="M1197" s="21">
        <v>57832070</v>
      </c>
      <c r="N1197" s="21">
        <v>25644904</v>
      </c>
      <c r="O1197" s="21">
        <v>32187166</v>
      </c>
      <c r="P1197" s="22">
        <v>76187840</v>
      </c>
      <c r="Q1197" s="22">
        <v>2014533</v>
      </c>
      <c r="R1197" s="19">
        <v>4149528</v>
      </c>
      <c r="S1197" s="22">
        <v>52673609</v>
      </c>
      <c r="T1197" s="22">
        <v>26295975</v>
      </c>
      <c r="U1197" s="22">
        <v>26377634</v>
      </c>
      <c r="V1197" s="18" t="s">
        <v>31</v>
      </c>
      <c r="W1197" s="1"/>
    </row>
    <row r="1198" spans="1:23" hidden="1" x14ac:dyDescent="0.25">
      <c r="A1198" s="14">
        <v>2325</v>
      </c>
      <c r="B1198" s="18">
        <v>900797285</v>
      </c>
      <c r="C1198" s="18" t="s">
        <v>1880</v>
      </c>
      <c r="D1198" s="14" t="s">
        <v>26</v>
      </c>
      <c r="E1198" s="17" t="s">
        <v>27</v>
      </c>
      <c r="F1198" s="18" t="s">
        <v>28</v>
      </c>
      <c r="G1198" s="18" t="s">
        <v>28</v>
      </c>
      <c r="H1198" s="18" t="s">
        <v>237</v>
      </c>
      <c r="I1198" s="18" t="s">
        <v>75</v>
      </c>
      <c r="J1198" s="21">
        <v>102863397</v>
      </c>
      <c r="K1198" s="21">
        <v>3438879</v>
      </c>
      <c r="L1198" s="19">
        <v>6091915</v>
      </c>
      <c r="M1198" s="21">
        <v>25558804</v>
      </c>
      <c r="N1198" s="21">
        <v>11915330</v>
      </c>
      <c r="O1198" s="21">
        <v>13643474</v>
      </c>
      <c r="P1198" s="22">
        <v>94157536</v>
      </c>
      <c r="Q1198" s="22">
        <v>1403626</v>
      </c>
      <c r="R1198" s="19">
        <v>5264097</v>
      </c>
      <c r="S1198" s="22">
        <v>24843115</v>
      </c>
      <c r="T1198" s="22">
        <v>14638520</v>
      </c>
      <c r="U1198" s="22">
        <v>10204595</v>
      </c>
      <c r="V1198" s="18" t="s">
        <v>38</v>
      </c>
      <c r="W1198" s="1"/>
    </row>
    <row r="1199" spans="1:23" hidden="1" x14ac:dyDescent="0.25">
      <c r="A1199" s="14">
        <v>2326</v>
      </c>
      <c r="B1199" s="18">
        <v>830116746</v>
      </c>
      <c r="C1199" s="18" t="s">
        <v>1881</v>
      </c>
      <c r="D1199" s="14" t="s">
        <v>26</v>
      </c>
      <c r="E1199" s="17" t="s">
        <v>27</v>
      </c>
      <c r="F1199" s="18" t="s">
        <v>50</v>
      </c>
      <c r="G1199" s="14" t="s">
        <v>188</v>
      </c>
      <c r="H1199" s="18" t="s">
        <v>295</v>
      </c>
      <c r="I1199" s="17" t="s">
        <v>30</v>
      </c>
      <c r="J1199" s="21">
        <v>102843200</v>
      </c>
      <c r="K1199" s="21">
        <v>9713625</v>
      </c>
      <c r="L1199" s="19">
        <v>19057036</v>
      </c>
      <c r="M1199" s="21">
        <v>84453741</v>
      </c>
      <c r="N1199" s="21">
        <v>51734391</v>
      </c>
      <c r="O1199" s="21">
        <v>32719350</v>
      </c>
      <c r="P1199" s="22">
        <v>79714232</v>
      </c>
      <c r="Q1199" s="22">
        <v>9498314</v>
      </c>
      <c r="R1199" s="19">
        <v>14834402</v>
      </c>
      <c r="S1199" s="22">
        <v>78487883</v>
      </c>
      <c r="T1199" s="22">
        <v>51157940</v>
      </c>
      <c r="U1199" s="22">
        <v>27329943</v>
      </c>
      <c r="V1199" s="18" t="s">
        <v>38</v>
      </c>
      <c r="W1199" s="1"/>
    </row>
    <row r="1200" spans="1:23" hidden="1" x14ac:dyDescent="0.25">
      <c r="A1200" s="14">
        <v>2327</v>
      </c>
      <c r="B1200" s="18">
        <v>830133643</v>
      </c>
      <c r="C1200" s="18" t="s">
        <v>1882</v>
      </c>
      <c r="D1200" s="14" t="s">
        <v>26</v>
      </c>
      <c r="E1200" s="17" t="s">
        <v>57</v>
      </c>
      <c r="F1200" s="18" t="s">
        <v>72</v>
      </c>
      <c r="G1200" s="18" t="s">
        <v>73</v>
      </c>
      <c r="H1200" s="18" t="s">
        <v>1883</v>
      </c>
      <c r="I1200" s="17" t="s">
        <v>37</v>
      </c>
      <c r="J1200" s="21">
        <v>102767118</v>
      </c>
      <c r="K1200" s="21">
        <v>29129631</v>
      </c>
      <c r="L1200" s="19">
        <v>21333718</v>
      </c>
      <c r="M1200" s="21">
        <v>99944342</v>
      </c>
      <c r="N1200" s="21">
        <v>15548687</v>
      </c>
      <c r="O1200" s="21">
        <v>84395655</v>
      </c>
      <c r="P1200" s="22">
        <v>49091604</v>
      </c>
      <c r="Q1200" s="22">
        <v>11092360</v>
      </c>
      <c r="R1200" s="19">
        <v>8046878</v>
      </c>
      <c r="S1200" s="22">
        <v>82757389</v>
      </c>
      <c r="T1200" s="22">
        <v>27491365</v>
      </c>
      <c r="U1200" s="22">
        <v>55266024</v>
      </c>
      <c r="V1200" s="18" t="s">
        <v>38</v>
      </c>
      <c r="W1200" s="1"/>
    </row>
    <row r="1201" spans="1:23" hidden="1" x14ac:dyDescent="0.25">
      <c r="A1201" s="14">
        <v>2328</v>
      </c>
      <c r="B1201" s="18">
        <v>890905893</v>
      </c>
      <c r="C1201" s="18" t="s">
        <v>1884</v>
      </c>
      <c r="D1201" s="14" t="s">
        <v>26</v>
      </c>
      <c r="E1201" s="17" t="s">
        <v>86</v>
      </c>
      <c r="F1201" s="18" t="s">
        <v>87</v>
      </c>
      <c r="G1201" s="18" t="s">
        <v>103</v>
      </c>
      <c r="H1201" s="18" t="s">
        <v>48</v>
      </c>
      <c r="I1201" s="17" t="s">
        <v>37</v>
      </c>
      <c r="J1201" s="21">
        <v>102741447</v>
      </c>
      <c r="K1201" s="21">
        <v>2845169</v>
      </c>
      <c r="L1201" s="19">
        <v>5424553</v>
      </c>
      <c r="M1201" s="21">
        <v>59203079</v>
      </c>
      <c r="N1201" s="21">
        <v>35807371</v>
      </c>
      <c r="O1201" s="21">
        <v>23395708</v>
      </c>
      <c r="P1201" s="22">
        <v>71230672</v>
      </c>
      <c r="Q1201" s="22">
        <v>457607</v>
      </c>
      <c r="R1201" s="19">
        <v>1521854</v>
      </c>
      <c r="S1201" s="22">
        <v>42218326</v>
      </c>
      <c r="T1201" s="22">
        <v>20947787</v>
      </c>
      <c r="U1201" s="22">
        <v>21270539</v>
      </c>
      <c r="V1201" s="18" t="s">
        <v>97</v>
      </c>
      <c r="W1201" s="1"/>
    </row>
    <row r="1202" spans="1:23" hidden="1" x14ac:dyDescent="0.25">
      <c r="A1202" s="14">
        <v>2329</v>
      </c>
      <c r="B1202" s="18">
        <v>900142335</v>
      </c>
      <c r="C1202" s="18" t="s">
        <v>1885</v>
      </c>
      <c r="D1202" s="14" t="s">
        <v>26</v>
      </c>
      <c r="E1202" s="17" t="s">
        <v>27</v>
      </c>
      <c r="F1202" s="18" t="s">
        <v>28</v>
      </c>
      <c r="G1202" s="18" t="s">
        <v>28</v>
      </c>
      <c r="H1202" s="18" t="s">
        <v>1886</v>
      </c>
      <c r="I1202" s="17" t="s">
        <v>30</v>
      </c>
      <c r="J1202" s="21">
        <v>102633021</v>
      </c>
      <c r="K1202" s="21">
        <v>12495677</v>
      </c>
      <c r="L1202" s="19">
        <v>21986289</v>
      </c>
      <c r="M1202" s="21">
        <v>72317151</v>
      </c>
      <c r="N1202" s="21">
        <v>41857074</v>
      </c>
      <c r="O1202" s="21">
        <v>30460077</v>
      </c>
      <c r="P1202" s="22">
        <v>83825744</v>
      </c>
      <c r="Q1202" s="22">
        <v>7212310</v>
      </c>
      <c r="R1202" s="19">
        <v>10807020</v>
      </c>
      <c r="S1202" s="22">
        <v>56766833</v>
      </c>
      <c r="T1202" s="22">
        <v>38802433</v>
      </c>
      <c r="U1202" s="22">
        <v>17964400</v>
      </c>
      <c r="V1202" s="18" t="s">
        <v>31</v>
      </c>
      <c r="W1202" s="1"/>
    </row>
    <row r="1203" spans="1:23" hidden="1" x14ac:dyDescent="0.25">
      <c r="A1203" s="14">
        <v>2330</v>
      </c>
      <c r="B1203" s="18">
        <v>816004998</v>
      </c>
      <c r="C1203" s="18" t="s">
        <v>1887</v>
      </c>
      <c r="D1203" s="14" t="s">
        <v>26</v>
      </c>
      <c r="E1203" s="17" t="s">
        <v>27</v>
      </c>
      <c r="F1203" s="18" t="s">
        <v>28</v>
      </c>
      <c r="G1203" s="18" t="s">
        <v>28</v>
      </c>
      <c r="H1203" s="18" t="s">
        <v>450</v>
      </c>
      <c r="I1203" s="17" t="s">
        <v>30</v>
      </c>
      <c r="J1203" s="21">
        <v>102553153</v>
      </c>
      <c r="K1203" s="21">
        <v>5105861</v>
      </c>
      <c r="L1203" s="19">
        <v>14245251</v>
      </c>
      <c r="M1203" s="21">
        <v>119205549</v>
      </c>
      <c r="N1203" s="21">
        <v>87121286</v>
      </c>
      <c r="O1203" s="21">
        <v>32084263</v>
      </c>
      <c r="P1203" s="22">
        <v>95008536</v>
      </c>
      <c r="Q1203" s="22">
        <v>5394709</v>
      </c>
      <c r="R1203" s="19">
        <v>11569592</v>
      </c>
      <c r="S1203" s="22">
        <v>99824540</v>
      </c>
      <c r="T1203" s="22">
        <v>76008399</v>
      </c>
      <c r="U1203" s="22">
        <v>23816141</v>
      </c>
      <c r="V1203" s="18" t="s">
        <v>38</v>
      </c>
      <c r="W1203" s="1"/>
    </row>
    <row r="1204" spans="1:23" hidden="1" x14ac:dyDescent="0.25">
      <c r="A1204" s="14">
        <v>2331</v>
      </c>
      <c r="B1204" s="18">
        <v>811036384</v>
      </c>
      <c r="C1204" s="18" t="s">
        <v>1888</v>
      </c>
      <c r="D1204" s="14" t="s">
        <v>26</v>
      </c>
      <c r="E1204" s="17" t="s">
        <v>86</v>
      </c>
      <c r="F1204" s="18" t="s">
        <v>87</v>
      </c>
      <c r="G1204" s="14" t="s">
        <v>92</v>
      </c>
      <c r="H1204" s="18" t="s">
        <v>67</v>
      </c>
      <c r="I1204" s="17" t="s">
        <v>37</v>
      </c>
      <c r="J1204" s="21">
        <v>102500624</v>
      </c>
      <c r="K1204" s="21">
        <v>1051198</v>
      </c>
      <c r="L1204" s="19">
        <v>4279638</v>
      </c>
      <c r="M1204" s="21">
        <v>55661802</v>
      </c>
      <c r="N1204" s="21">
        <v>40406473</v>
      </c>
      <c r="O1204" s="21">
        <v>15255329</v>
      </c>
      <c r="P1204" s="22">
        <v>72678464</v>
      </c>
      <c r="Q1204" s="22">
        <v>3857392</v>
      </c>
      <c r="R1204" s="19">
        <v>5597040</v>
      </c>
      <c r="S1204" s="22">
        <v>39002606</v>
      </c>
      <c r="T1204" s="22">
        <v>24798475</v>
      </c>
      <c r="U1204" s="22">
        <v>14204131</v>
      </c>
      <c r="V1204" s="18" t="s">
        <v>38</v>
      </c>
      <c r="W1204" s="1"/>
    </row>
    <row r="1205" spans="1:23" hidden="1" x14ac:dyDescent="0.25">
      <c r="A1205" s="14">
        <v>2332</v>
      </c>
      <c r="B1205" s="18">
        <v>860059851</v>
      </c>
      <c r="C1205" s="18" t="s">
        <v>1889</v>
      </c>
      <c r="D1205" s="14" t="s">
        <v>26</v>
      </c>
      <c r="E1205" s="17" t="s">
        <v>27</v>
      </c>
      <c r="F1205" s="18" t="s">
        <v>28</v>
      </c>
      <c r="G1205" s="18" t="s">
        <v>28</v>
      </c>
      <c r="H1205" s="18" t="s">
        <v>1890</v>
      </c>
      <c r="I1205" s="18" t="s">
        <v>75</v>
      </c>
      <c r="J1205" s="21">
        <v>102403495</v>
      </c>
      <c r="K1205" s="21">
        <v>7496814</v>
      </c>
      <c r="L1205" s="19">
        <v>9972715</v>
      </c>
      <c r="M1205" s="21">
        <v>78266459</v>
      </c>
      <c r="N1205" s="21">
        <v>41404143</v>
      </c>
      <c r="O1205" s="21">
        <v>36862316</v>
      </c>
      <c r="P1205" s="22">
        <v>83195024</v>
      </c>
      <c r="Q1205" s="22">
        <v>8417138</v>
      </c>
      <c r="R1205" s="19">
        <v>10963002</v>
      </c>
      <c r="S1205" s="22">
        <v>57106889</v>
      </c>
      <c r="T1205" s="22">
        <v>26406927</v>
      </c>
      <c r="U1205" s="22">
        <v>30699962</v>
      </c>
      <c r="V1205" s="18" t="s">
        <v>55</v>
      </c>
      <c r="W1205" s="1"/>
    </row>
    <row r="1206" spans="1:23" hidden="1" x14ac:dyDescent="0.25">
      <c r="A1206" s="14">
        <v>2333</v>
      </c>
      <c r="B1206" s="18">
        <v>900532903</v>
      </c>
      <c r="C1206" s="18" t="s">
        <v>1891</v>
      </c>
      <c r="D1206" s="14" t="s">
        <v>26</v>
      </c>
      <c r="E1206" s="17" t="s">
        <v>27</v>
      </c>
      <c r="F1206" s="18" t="s">
        <v>28</v>
      </c>
      <c r="G1206" s="18" t="s">
        <v>28</v>
      </c>
      <c r="H1206" s="18" t="s">
        <v>40</v>
      </c>
      <c r="I1206" s="17" t="s">
        <v>30</v>
      </c>
      <c r="J1206" s="21">
        <v>102392269</v>
      </c>
      <c r="K1206" s="21">
        <v>7947882</v>
      </c>
      <c r="L1206" s="19">
        <v>12382067</v>
      </c>
      <c r="M1206" s="21">
        <v>52127893</v>
      </c>
      <c r="N1206" s="21">
        <v>31899510</v>
      </c>
      <c r="O1206" s="21">
        <v>20228383</v>
      </c>
      <c r="P1206" s="22">
        <v>93847720</v>
      </c>
      <c r="Q1206" s="22">
        <v>920214</v>
      </c>
      <c r="R1206" s="19">
        <v>2203536</v>
      </c>
      <c r="S1206" s="22">
        <v>45590714</v>
      </c>
      <c r="T1206" s="22">
        <v>28188869</v>
      </c>
      <c r="U1206" s="22">
        <v>17401845</v>
      </c>
      <c r="V1206" s="18" t="s">
        <v>31</v>
      </c>
      <c r="W1206" s="1"/>
    </row>
    <row r="1207" spans="1:23" hidden="1" x14ac:dyDescent="0.25">
      <c r="A1207" s="14">
        <v>2334</v>
      </c>
      <c r="B1207" s="18">
        <v>900298074</v>
      </c>
      <c r="C1207" s="18" t="s">
        <v>1892</v>
      </c>
      <c r="D1207" s="14" t="s">
        <v>26</v>
      </c>
      <c r="E1207" s="17" t="s">
        <v>42</v>
      </c>
      <c r="F1207" s="18" t="s">
        <v>43</v>
      </c>
      <c r="G1207" s="18" t="s">
        <v>62</v>
      </c>
      <c r="H1207" s="18" t="s">
        <v>40</v>
      </c>
      <c r="I1207" s="17" t="s">
        <v>30</v>
      </c>
      <c r="J1207" s="21">
        <v>102368410</v>
      </c>
      <c r="K1207" s="21">
        <v>1550275</v>
      </c>
      <c r="L1207" s="19">
        <v>7276255</v>
      </c>
      <c r="M1207" s="21">
        <v>100276389</v>
      </c>
      <c r="N1207" s="21">
        <v>79261192</v>
      </c>
      <c r="O1207" s="21">
        <v>21015197</v>
      </c>
      <c r="P1207" s="22">
        <v>77151768</v>
      </c>
      <c r="Q1207" s="22">
        <v>2267129</v>
      </c>
      <c r="R1207" s="19">
        <v>7341173</v>
      </c>
      <c r="S1207" s="22">
        <v>87110143</v>
      </c>
      <c r="T1207" s="22">
        <v>67645221</v>
      </c>
      <c r="U1207" s="22">
        <v>19464922</v>
      </c>
      <c r="V1207" s="18" t="s">
        <v>31</v>
      </c>
      <c r="W1207" s="1"/>
    </row>
    <row r="1208" spans="1:23" hidden="1" x14ac:dyDescent="0.25">
      <c r="A1208" s="14">
        <v>2335</v>
      </c>
      <c r="B1208" s="18">
        <v>890912140</v>
      </c>
      <c r="C1208" s="18" t="s">
        <v>1893</v>
      </c>
      <c r="D1208" s="14" t="s">
        <v>26</v>
      </c>
      <c r="E1208" s="17" t="s">
        <v>86</v>
      </c>
      <c r="F1208" s="18" t="s">
        <v>87</v>
      </c>
      <c r="G1208" s="18" t="s">
        <v>88</v>
      </c>
      <c r="H1208" s="18" t="s">
        <v>1894</v>
      </c>
      <c r="I1208" s="18" t="s">
        <v>75</v>
      </c>
      <c r="J1208" s="21">
        <v>102333373</v>
      </c>
      <c r="K1208" s="21">
        <v>45748845</v>
      </c>
      <c r="L1208" s="19">
        <v>21580110</v>
      </c>
      <c r="M1208" s="21">
        <v>419619303</v>
      </c>
      <c r="N1208" s="21">
        <v>213630917</v>
      </c>
      <c r="O1208" s="21">
        <v>205988386</v>
      </c>
      <c r="P1208" s="22">
        <v>41627024</v>
      </c>
      <c r="Q1208" s="22">
        <v>9392458</v>
      </c>
      <c r="R1208" s="19">
        <v>662732</v>
      </c>
      <c r="S1208" s="22">
        <v>356496381</v>
      </c>
      <c r="T1208" s="22">
        <v>195865927</v>
      </c>
      <c r="U1208" s="22">
        <v>160630454</v>
      </c>
      <c r="V1208" s="18" t="s">
        <v>97</v>
      </c>
      <c r="W1208" s="1"/>
    </row>
    <row r="1209" spans="1:23" hidden="1" x14ac:dyDescent="0.25">
      <c r="A1209" s="14">
        <v>2336</v>
      </c>
      <c r="B1209" s="18">
        <v>844000670</v>
      </c>
      <c r="C1209" s="18" t="s">
        <v>1895</v>
      </c>
      <c r="D1209" s="14" t="s">
        <v>26</v>
      </c>
      <c r="E1209" s="17" t="s">
        <v>27</v>
      </c>
      <c r="F1209" s="18" t="s">
        <v>28</v>
      </c>
      <c r="G1209" s="18" t="s">
        <v>28</v>
      </c>
      <c r="H1209" s="18" t="s">
        <v>260</v>
      </c>
      <c r="I1209" s="17" t="s">
        <v>127</v>
      </c>
      <c r="J1209" s="21">
        <v>102289475</v>
      </c>
      <c r="K1209" s="21">
        <v>6861234</v>
      </c>
      <c r="L1209" s="19">
        <v>9194352</v>
      </c>
      <c r="M1209" s="21">
        <v>223325363</v>
      </c>
      <c r="N1209" s="21">
        <v>128744125</v>
      </c>
      <c r="O1209" s="21">
        <v>94581238</v>
      </c>
      <c r="P1209" s="22">
        <v>50348836</v>
      </c>
      <c r="Q1209" s="22">
        <v>3658542</v>
      </c>
      <c r="R1209" s="19">
        <v>5534965</v>
      </c>
      <c r="S1209" s="22">
        <v>225334592</v>
      </c>
      <c r="T1209" s="22">
        <v>128667423</v>
      </c>
      <c r="U1209" s="22">
        <v>96667169</v>
      </c>
      <c r="V1209" s="18" t="s">
        <v>55</v>
      </c>
      <c r="W1209" s="1"/>
    </row>
    <row r="1210" spans="1:23" hidden="1" x14ac:dyDescent="0.25">
      <c r="A1210" s="14">
        <v>2337</v>
      </c>
      <c r="B1210" s="18">
        <v>805027111</v>
      </c>
      <c r="C1210" s="18" t="s">
        <v>1896</v>
      </c>
      <c r="D1210" s="14" t="s">
        <v>26</v>
      </c>
      <c r="E1210" s="17" t="s">
        <v>42</v>
      </c>
      <c r="F1210" s="18" t="s">
        <v>43</v>
      </c>
      <c r="G1210" s="18" t="s">
        <v>44</v>
      </c>
      <c r="H1210" s="18" t="s">
        <v>29</v>
      </c>
      <c r="I1210" s="17" t="s">
        <v>30</v>
      </c>
      <c r="J1210" s="21">
        <v>102121190</v>
      </c>
      <c r="K1210" s="21">
        <v>1306506</v>
      </c>
      <c r="L1210" s="19">
        <v>2737263</v>
      </c>
      <c r="M1210" s="21">
        <v>36158524</v>
      </c>
      <c r="N1210" s="21">
        <v>25169202</v>
      </c>
      <c r="O1210" s="21">
        <v>10989322</v>
      </c>
      <c r="P1210" s="22">
        <v>61093376</v>
      </c>
      <c r="Q1210" s="22">
        <v>-418035</v>
      </c>
      <c r="R1210" s="19">
        <v>-909336</v>
      </c>
      <c r="S1210" s="22">
        <v>25357693</v>
      </c>
      <c r="T1210" s="22">
        <v>15674877</v>
      </c>
      <c r="U1210" s="22">
        <v>9682816</v>
      </c>
      <c r="V1210" s="18" t="s">
        <v>38</v>
      </c>
      <c r="W1210" s="1"/>
    </row>
    <row r="1211" spans="1:23" hidden="1" x14ac:dyDescent="0.25">
      <c r="A1211" s="14">
        <v>2338</v>
      </c>
      <c r="B1211" s="18">
        <v>900711448</v>
      </c>
      <c r="C1211" s="18" t="s">
        <v>1897</v>
      </c>
      <c r="D1211" s="14" t="s">
        <v>26</v>
      </c>
      <c r="E1211" s="17" t="s">
        <v>27</v>
      </c>
      <c r="F1211" s="18" t="s">
        <v>28</v>
      </c>
      <c r="G1211" s="18" t="s">
        <v>28</v>
      </c>
      <c r="H1211" s="18" t="s">
        <v>263</v>
      </c>
      <c r="I1211" s="18" t="s">
        <v>75</v>
      </c>
      <c r="J1211" s="21">
        <v>102100391</v>
      </c>
      <c r="K1211" s="21">
        <v>-342644042</v>
      </c>
      <c r="L1211" s="19">
        <v>-31752539</v>
      </c>
      <c r="M1211" s="21">
        <v>979584270</v>
      </c>
      <c r="N1211" s="21">
        <v>1663421689</v>
      </c>
      <c r="O1211" s="21">
        <v>-683837419</v>
      </c>
      <c r="P1211" s="22">
        <v>86388592</v>
      </c>
      <c r="Q1211" s="22">
        <v>-227009256</v>
      </c>
      <c r="R1211" s="19">
        <v>-34106876</v>
      </c>
      <c r="S1211" s="22">
        <v>820997578</v>
      </c>
      <c r="T1211" s="22">
        <v>1162190955</v>
      </c>
      <c r="U1211" s="22">
        <v>-341193377</v>
      </c>
      <c r="V1211" s="18" t="s">
        <v>97</v>
      </c>
      <c r="W1211" s="1"/>
    </row>
    <row r="1212" spans="1:23" hidden="1" x14ac:dyDescent="0.25">
      <c r="A1212" s="14">
        <v>2339</v>
      </c>
      <c r="B1212" s="18">
        <v>900283110</v>
      </c>
      <c r="C1212" s="18" t="s">
        <v>1898</v>
      </c>
      <c r="D1212" s="14" t="s">
        <v>26</v>
      </c>
      <c r="E1212" s="17" t="s">
        <v>27</v>
      </c>
      <c r="F1212" s="18" t="s">
        <v>28</v>
      </c>
      <c r="G1212" s="18" t="s">
        <v>28</v>
      </c>
      <c r="H1212" s="18" t="s">
        <v>260</v>
      </c>
      <c r="I1212" s="17" t="s">
        <v>127</v>
      </c>
      <c r="J1212" s="21">
        <v>102029544</v>
      </c>
      <c r="K1212" s="21">
        <v>7726609</v>
      </c>
      <c r="L1212" s="19">
        <v>13829278</v>
      </c>
      <c r="M1212" s="21">
        <v>157960446</v>
      </c>
      <c r="N1212" s="21">
        <v>55522826</v>
      </c>
      <c r="O1212" s="21">
        <v>102437620</v>
      </c>
      <c r="P1212" s="22">
        <v>77141904</v>
      </c>
      <c r="Q1212" s="22">
        <v>5086747</v>
      </c>
      <c r="R1212" s="19">
        <v>9680814</v>
      </c>
      <c r="S1212" s="22">
        <v>97268255</v>
      </c>
      <c r="T1212" s="22">
        <v>29330805</v>
      </c>
      <c r="U1212" s="22">
        <v>67937450</v>
      </c>
      <c r="V1212" s="18" t="s">
        <v>31</v>
      </c>
      <c r="W1212" s="1"/>
    </row>
    <row r="1213" spans="1:23" hidden="1" x14ac:dyDescent="0.25">
      <c r="A1213" s="14">
        <v>2340</v>
      </c>
      <c r="B1213" s="18">
        <v>830512304</v>
      </c>
      <c r="C1213" s="18" t="s">
        <v>1899</v>
      </c>
      <c r="D1213" s="14" t="s">
        <v>26</v>
      </c>
      <c r="E1213" s="17" t="s">
        <v>27</v>
      </c>
      <c r="F1213" s="18" t="s">
        <v>28</v>
      </c>
      <c r="G1213" s="18" t="s">
        <v>28</v>
      </c>
      <c r="H1213" s="18" t="s">
        <v>1741</v>
      </c>
      <c r="I1213" s="17" t="s">
        <v>30</v>
      </c>
      <c r="J1213" s="21">
        <v>102010811</v>
      </c>
      <c r="K1213" s="21">
        <v>192285</v>
      </c>
      <c r="L1213" s="19">
        <v>2798888</v>
      </c>
      <c r="M1213" s="21">
        <v>127115687</v>
      </c>
      <c r="N1213" s="21">
        <v>115983459</v>
      </c>
      <c r="O1213" s="21">
        <v>11132228</v>
      </c>
      <c r="P1213" s="22">
        <v>89220376</v>
      </c>
      <c r="Q1213" s="22">
        <v>346774</v>
      </c>
      <c r="R1213" s="19">
        <v>2470914</v>
      </c>
      <c r="S1213" s="22">
        <v>135194249</v>
      </c>
      <c r="T1213" s="22">
        <v>124254306</v>
      </c>
      <c r="U1213" s="22">
        <v>10939943</v>
      </c>
      <c r="V1213" s="18" t="s">
        <v>55</v>
      </c>
      <c r="W1213" s="1"/>
    </row>
    <row r="1214" spans="1:23" hidden="1" x14ac:dyDescent="0.25">
      <c r="A1214" s="14">
        <v>2341</v>
      </c>
      <c r="B1214" s="18">
        <v>800078108</v>
      </c>
      <c r="C1214" s="18" t="s">
        <v>1900</v>
      </c>
      <c r="D1214" s="14" t="s">
        <v>26</v>
      </c>
      <c r="E1214" s="17" t="s">
        <v>27</v>
      </c>
      <c r="F1214" s="18" t="s">
        <v>28</v>
      </c>
      <c r="G1214" s="18" t="s">
        <v>28</v>
      </c>
      <c r="H1214" s="18" t="s">
        <v>132</v>
      </c>
      <c r="I1214" s="17" t="s">
        <v>30</v>
      </c>
      <c r="J1214" s="21">
        <v>101953600</v>
      </c>
      <c r="K1214" s="21">
        <v>7247373</v>
      </c>
      <c r="L1214" s="19">
        <v>17893455</v>
      </c>
      <c r="M1214" s="21">
        <v>94534843</v>
      </c>
      <c r="N1214" s="21">
        <v>69375685</v>
      </c>
      <c r="O1214" s="21">
        <v>25159158</v>
      </c>
      <c r="P1214" s="22">
        <v>87828192</v>
      </c>
      <c r="Q1214" s="22">
        <v>6264801</v>
      </c>
      <c r="R1214" s="19">
        <v>13989817</v>
      </c>
      <c r="S1214" s="22">
        <v>75714134</v>
      </c>
      <c r="T1214" s="22">
        <v>52701354</v>
      </c>
      <c r="U1214" s="22">
        <v>23012780</v>
      </c>
      <c r="V1214" s="18" t="s">
        <v>38</v>
      </c>
      <c r="W1214" s="1"/>
    </row>
    <row r="1215" spans="1:23" hidden="1" x14ac:dyDescent="0.25">
      <c r="A1215" s="14">
        <v>2342</v>
      </c>
      <c r="B1215" s="18">
        <v>900274087</v>
      </c>
      <c r="C1215" s="18" t="s">
        <v>1901</v>
      </c>
      <c r="D1215" s="14" t="s">
        <v>26</v>
      </c>
      <c r="E1215" s="17" t="s">
        <v>57</v>
      </c>
      <c r="F1215" s="18" t="s">
        <v>58</v>
      </c>
      <c r="G1215" s="14" t="s">
        <v>59</v>
      </c>
      <c r="H1215" s="18" t="s">
        <v>1902</v>
      </c>
      <c r="I1215" s="18" t="s">
        <v>75</v>
      </c>
      <c r="J1215" s="21">
        <v>101930097</v>
      </c>
      <c r="K1215" s="21">
        <v>-923112</v>
      </c>
      <c r="L1215" s="19">
        <v>1355508</v>
      </c>
      <c r="M1215" s="21">
        <v>39845051</v>
      </c>
      <c r="N1215" s="21">
        <v>34855915</v>
      </c>
      <c r="O1215" s="21">
        <v>4989136</v>
      </c>
      <c r="P1215" s="22">
        <v>64280336</v>
      </c>
      <c r="Q1215" s="22">
        <v>1605014</v>
      </c>
      <c r="R1215" s="19">
        <v>3163874</v>
      </c>
      <c r="S1215" s="22">
        <v>26667864</v>
      </c>
      <c r="T1215" s="22">
        <v>20755616</v>
      </c>
      <c r="U1215" s="22">
        <v>5912248</v>
      </c>
      <c r="V1215" s="18" t="s">
        <v>31</v>
      </c>
      <c r="W1215" s="1"/>
    </row>
    <row r="1216" spans="1:23" hidden="1" x14ac:dyDescent="0.25">
      <c r="A1216" s="14">
        <v>2343</v>
      </c>
      <c r="B1216" s="18">
        <v>830040872</v>
      </c>
      <c r="C1216" s="18" t="s">
        <v>1903</v>
      </c>
      <c r="D1216" s="14" t="s">
        <v>26</v>
      </c>
      <c r="E1216" s="17" t="s">
        <v>27</v>
      </c>
      <c r="F1216" s="18" t="s">
        <v>28</v>
      </c>
      <c r="G1216" s="18" t="s">
        <v>28</v>
      </c>
      <c r="H1216" s="18" t="s">
        <v>101</v>
      </c>
      <c r="I1216" s="17" t="s">
        <v>94</v>
      </c>
      <c r="J1216" s="21">
        <v>101900069</v>
      </c>
      <c r="K1216" s="21">
        <v>1956950</v>
      </c>
      <c r="L1216" s="19">
        <v>4012989</v>
      </c>
      <c r="M1216" s="21">
        <v>49542357</v>
      </c>
      <c r="N1216" s="21">
        <v>40908477</v>
      </c>
      <c r="O1216" s="21">
        <v>8633880</v>
      </c>
      <c r="P1216" s="22">
        <v>98761256</v>
      </c>
      <c r="Q1216" s="22">
        <v>8704050</v>
      </c>
      <c r="R1216" s="19">
        <v>12375514</v>
      </c>
      <c r="S1216" s="22">
        <v>51528370</v>
      </c>
      <c r="T1216" s="22">
        <v>37052390</v>
      </c>
      <c r="U1216" s="22">
        <v>14475980</v>
      </c>
      <c r="V1216" s="18" t="s">
        <v>38</v>
      </c>
      <c r="W1216" s="1"/>
    </row>
    <row r="1217" spans="1:23" hidden="1" x14ac:dyDescent="0.25">
      <c r="A1217" s="14">
        <v>2345</v>
      </c>
      <c r="B1217" s="18">
        <v>860402328</v>
      </c>
      <c r="C1217" s="18" t="s">
        <v>1905</v>
      </c>
      <c r="D1217" s="14" t="s">
        <v>26</v>
      </c>
      <c r="E1217" s="17" t="s">
        <v>27</v>
      </c>
      <c r="F1217" s="18" t="s">
        <v>50</v>
      </c>
      <c r="G1217" s="18" t="s">
        <v>1310</v>
      </c>
      <c r="H1217" s="18" t="s">
        <v>1906</v>
      </c>
      <c r="I1217" s="17" t="s">
        <v>37</v>
      </c>
      <c r="J1217" s="21">
        <v>101853410</v>
      </c>
      <c r="K1217" s="21">
        <v>3767985</v>
      </c>
      <c r="L1217" s="19">
        <v>14564476</v>
      </c>
      <c r="M1217" s="21">
        <v>112503852</v>
      </c>
      <c r="N1217" s="21">
        <v>80428557</v>
      </c>
      <c r="O1217" s="21">
        <v>32075295</v>
      </c>
      <c r="P1217" s="22">
        <v>84426256</v>
      </c>
      <c r="Q1217" s="22">
        <v>3427963</v>
      </c>
      <c r="R1217" s="19">
        <v>10900686</v>
      </c>
      <c r="S1217" s="22">
        <v>104546302</v>
      </c>
      <c r="T1217" s="22">
        <v>73205467</v>
      </c>
      <c r="U1217" s="22">
        <v>31340835</v>
      </c>
      <c r="V1217" s="18" t="s">
        <v>55</v>
      </c>
      <c r="W1217" s="1"/>
    </row>
    <row r="1218" spans="1:23" hidden="1" x14ac:dyDescent="0.25">
      <c r="A1218" s="14">
        <v>2346</v>
      </c>
      <c r="B1218" s="18">
        <v>900414280</v>
      </c>
      <c r="C1218" s="18" t="s">
        <v>1907</v>
      </c>
      <c r="D1218" s="14" t="s">
        <v>26</v>
      </c>
      <c r="E1218" s="17" t="s">
        <v>57</v>
      </c>
      <c r="F1218" s="18" t="s">
        <v>72</v>
      </c>
      <c r="G1218" s="18" t="s">
        <v>1908</v>
      </c>
      <c r="H1218" s="18" t="s">
        <v>29</v>
      </c>
      <c r="I1218" s="17" t="s">
        <v>30</v>
      </c>
      <c r="J1218" s="21">
        <v>101819000</v>
      </c>
      <c r="K1218" s="21">
        <v>911000</v>
      </c>
      <c r="L1218" s="19">
        <v>2649000</v>
      </c>
      <c r="M1218" s="21">
        <v>37424000</v>
      </c>
      <c r="N1218" s="21">
        <v>30717000</v>
      </c>
      <c r="O1218" s="21">
        <v>6707000</v>
      </c>
      <c r="P1218" s="22">
        <v>85385000</v>
      </c>
      <c r="Q1218" s="22">
        <v>800000</v>
      </c>
      <c r="R1218" s="19">
        <v>1613000</v>
      </c>
      <c r="S1218" s="22">
        <v>24064000</v>
      </c>
      <c r="T1218" s="22">
        <v>18268000</v>
      </c>
      <c r="U1218" s="22">
        <v>5796000</v>
      </c>
      <c r="V1218" s="18" t="s">
        <v>38</v>
      </c>
      <c r="W1218" s="1"/>
    </row>
    <row r="1219" spans="1:23" hidden="1" x14ac:dyDescent="0.25">
      <c r="A1219" s="14">
        <v>2348</v>
      </c>
      <c r="B1219" s="18">
        <v>800021599</v>
      </c>
      <c r="C1219" s="18" t="s">
        <v>1911</v>
      </c>
      <c r="D1219" s="14" t="s">
        <v>26</v>
      </c>
      <c r="E1219" s="17" t="s">
        <v>27</v>
      </c>
      <c r="F1219" s="18" t="s">
        <v>50</v>
      </c>
      <c r="G1219" s="18" t="s">
        <v>1489</v>
      </c>
      <c r="H1219" s="18" t="s">
        <v>326</v>
      </c>
      <c r="I1219" s="17" t="s">
        <v>185</v>
      </c>
      <c r="J1219" s="21">
        <v>101729316</v>
      </c>
      <c r="K1219" s="21">
        <v>7127964</v>
      </c>
      <c r="L1219" s="19">
        <v>13728971</v>
      </c>
      <c r="M1219" s="21">
        <v>96073709</v>
      </c>
      <c r="N1219" s="21">
        <v>50344928</v>
      </c>
      <c r="O1219" s="21">
        <v>45728781</v>
      </c>
      <c r="P1219" s="22">
        <v>82188344</v>
      </c>
      <c r="Q1219" s="22">
        <v>8352030</v>
      </c>
      <c r="R1219" s="19">
        <v>12872092</v>
      </c>
      <c r="S1219" s="22">
        <v>78500211</v>
      </c>
      <c r="T1219" s="22">
        <v>29898816</v>
      </c>
      <c r="U1219" s="22">
        <v>48601395</v>
      </c>
      <c r="V1219" s="18" t="s">
        <v>38</v>
      </c>
      <c r="W1219" s="1"/>
    </row>
    <row r="1220" spans="1:23" hidden="1" x14ac:dyDescent="0.25">
      <c r="A1220" s="14">
        <v>2349</v>
      </c>
      <c r="B1220" s="18">
        <v>900142973</v>
      </c>
      <c r="C1220" s="18" t="s">
        <v>1912</v>
      </c>
      <c r="D1220" s="14" t="s">
        <v>26</v>
      </c>
      <c r="E1220" s="17" t="s">
        <v>42</v>
      </c>
      <c r="F1220" s="18" t="s">
        <v>43</v>
      </c>
      <c r="G1220" s="18" t="s">
        <v>62</v>
      </c>
      <c r="H1220" s="18" t="s">
        <v>388</v>
      </c>
      <c r="I1220" s="17" t="s">
        <v>185</v>
      </c>
      <c r="J1220" s="21">
        <v>101549629</v>
      </c>
      <c r="K1220" s="21">
        <v>9347258</v>
      </c>
      <c r="L1220" s="19">
        <v>16415910</v>
      </c>
      <c r="M1220" s="21">
        <v>107965468</v>
      </c>
      <c r="N1220" s="21">
        <v>36436093</v>
      </c>
      <c r="O1220" s="21">
        <v>71529375</v>
      </c>
      <c r="P1220" s="22">
        <v>63415724</v>
      </c>
      <c r="Q1220" s="22">
        <v>20420162</v>
      </c>
      <c r="R1220" s="19">
        <v>23382692</v>
      </c>
      <c r="S1220" s="22">
        <v>91554907</v>
      </c>
      <c r="T1220" s="22">
        <v>27562322</v>
      </c>
      <c r="U1220" s="22">
        <v>63992585</v>
      </c>
      <c r="V1220" s="18" t="s">
        <v>38</v>
      </c>
      <c r="W1220" s="1"/>
    </row>
    <row r="1221" spans="1:23" hidden="1" x14ac:dyDescent="0.25">
      <c r="A1221" s="14">
        <v>2350</v>
      </c>
      <c r="B1221" s="18">
        <v>800204462</v>
      </c>
      <c r="C1221" s="18" t="s">
        <v>1913</v>
      </c>
      <c r="D1221" s="14" t="s">
        <v>26</v>
      </c>
      <c r="E1221" s="17" t="s">
        <v>27</v>
      </c>
      <c r="F1221" s="18" t="s">
        <v>28</v>
      </c>
      <c r="G1221" s="18" t="s">
        <v>28</v>
      </c>
      <c r="H1221" s="18" t="s">
        <v>263</v>
      </c>
      <c r="I1221" s="18" t="s">
        <v>75</v>
      </c>
      <c r="J1221" s="21">
        <v>101501829</v>
      </c>
      <c r="K1221" s="21">
        <v>59055479</v>
      </c>
      <c r="L1221" s="19">
        <v>44460488</v>
      </c>
      <c r="M1221" s="21">
        <v>573277461</v>
      </c>
      <c r="N1221" s="21">
        <v>164408236</v>
      </c>
      <c r="O1221" s="21">
        <v>408869225</v>
      </c>
      <c r="P1221" s="22">
        <v>35648904</v>
      </c>
      <c r="Q1221" s="22">
        <v>25929041</v>
      </c>
      <c r="R1221" s="19">
        <v>-1251127</v>
      </c>
      <c r="S1221" s="22">
        <v>517058386</v>
      </c>
      <c r="T1221" s="22">
        <v>181166849</v>
      </c>
      <c r="U1221" s="22">
        <v>335891537</v>
      </c>
      <c r="V1221" s="18" t="s">
        <v>55</v>
      </c>
      <c r="W1221" s="1"/>
    </row>
    <row r="1222" spans="1:23" hidden="1" x14ac:dyDescent="0.25">
      <c r="A1222" s="14">
        <v>2351</v>
      </c>
      <c r="B1222" s="18">
        <v>900531289</v>
      </c>
      <c r="C1222" s="18" t="s">
        <v>1914</v>
      </c>
      <c r="D1222" s="14" t="s">
        <v>26</v>
      </c>
      <c r="E1222" s="17" t="s">
        <v>27</v>
      </c>
      <c r="F1222" s="18" t="s">
        <v>50</v>
      </c>
      <c r="G1222" s="14" t="s">
        <v>188</v>
      </c>
      <c r="H1222" s="18" t="s">
        <v>240</v>
      </c>
      <c r="I1222" s="18" t="s">
        <v>75</v>
      </c>
      <c r="J1222" s="21">
        <v>101471613</v>
      </c>
      <c r="K1222" s="21">
        <v>6549019</v>
      </c>
      <c r="L1222" s="19">
        <v>12261954</v>
      </c>
      <c r="M1222" s="21">
        <v>50439216</v>
      </c>
      <c r="N1222" s="21">
        <v>36050800</v>
      </c>
      <c r="O1222" s="21">
        <v>14388416</v>
      </c>
      <c r="P1222" s="22">
        <v>57475944</v>
      </c>
      <c r="Q1222" s="22">
        <v>6582939</v>
      </c>
      <c r="R1222" s="19">
        <v>8973243</v>
      </c>
      <c r="S1222" s="22">
        <v>28653951</v>
      </c>
      <c r="T1222" s="22">
        <v>20814554</v>
      </c>
      <c r="U1222" s="22">
        <v>7839397</v>
      </c>
      <c r="V1222" s="18" t="s">
        <v>31</v>
      </c>
      <c r="W1222" s="1"/>
    </row>
    <row r="1223" spans="1:23" hidden="1" x14ac:dyDescent="0.25">
      <c r="A1223" s="14">
        <v>2352</v>
      </c>
      <c r="B1223" s="18">
        <v>900158025</v>
      </c>
      <c r="C1223" s="18" t="s">
        <v>1915</v>
      </c>
      <c r="D1223" s="14" t="s">
        <v>26</v>
      </c>
      <c r="E1223" s="17" t="s">
        <v>27</v>
      </c>
      <c r="F1223" s="18" t="s">
        <v>28</v>
      </c>
      <c r="G1223" s="18" t="s">
        <v>28</v>
      </c>
      <c r="H1223" s="18" t="s">
        <v>1916</v>
      </c>
      <c r="I1223" s="17" t="s">
        <v>37</v>
      </c>
      <c r="J1223" s="21">
        <v>101397111</v>
      </c>
      <c r="K1223" s="21">
        <v>6957821</v>
      </c>
      <c r="L1223" s="19">
        <v>8576462</v>
      </c>
      <c r="M1223" s="21">
        <v>72251796</v>
      </c>
      <c r="N1223" s="21">
        <v>48523962</v>
      </c>
      <c r="O1223" s="21">
        <v>23727834</v>
      </c>
      <c r="P1223" s="22">
        <v>104255792</v>
      </c>
      <c r="Q1223" s="22">
        <v>7957936</v>
      </c>
      <c r="R1223" s="19">
        <v>12111706</v>
      </c>
      <c r="S1223" s="22">
        <v>48564554</v>
      </c>
      <c r="T1223" s="22">
        <v>32039870</v>
      </c>
      <c r="U1223" s="22">
        <v>16524684</v>
      </c>
      <c r="V1223" s="18" t="s">
        <v>38</v>
      </c>
      <c r="W1223" s="1"/>
    </row>
    <row r="1224" spans="1:23" hidden="1" x14ac:dyDescent="0.25">
      <c r="A1224" s="14">
        <v>2353</v>
      </c>
      <c r="B1224" s="18">
        <v>830018350</v>
      </c>
      <c r="C1224" s="18" t="s">
        <v>1917</v>
      </c>
      <c r="D1224" s="14" t="s">
        <v>26</v>
      </c>
      <c r="E1224" s="17" t="s">
        <v>27</v>
      </c>
      <c r="F1224" s="18" t="s">
        <v>28</v>
      </c>
      <c r="G1224" s="18" t="s">
        <v>28</v>
      </c>
      <c r="H1224" s="18" t="s">
        <v>1918</v>
      </c>
      <c r="I1224" s="17" t="s">
        <v>37</v>
      </c>
      <c r="J1224" s="21">
        <v>101296412</v>
      </c>
      <c r="K1224" s="21">
        <v>18066140</v>
      </c>
      <c r="L1224" s="19">
        <v>28314274</v>
      </c>
      <c r="M1224" s="21">
        <v>114471591</v>
      </c>
      <c r="N1224" s="21">
        <v>22040490</v>
      </c>
      <c r="O1224" s="21">
        <v>92431101</v>
      </c>
      <c r="P1224" s="22">
        <v>67338600</v>
      </c>
      <c r="Q1224" s="22">
        <v>10763969</v>
      </c>
      <c r="R1224" s="19">
        <v>15986347</v>
      </c>
      <c r="S1224" s="22">
        <v>100365975</v>
      </c>
      <c r="T1224" s="22">
        <v>20157331</v>
      </c>
      <c r="U1224" s="22">
        <v>80208644</v>
      </c>
      <c r="V1224" s="18" t="s">
        <v>38</v>
      </c>
      <c r="W1224" s="1"/>
    </row>
    <row r="1225" spans="1:23" hidden="1" x14ac:dyDescent="0.25">
      <c r="A1225" s="14">
        <v>2354</v>
      </c>
      <c r="B1225" s="18">
        <v>860027326</v>
      </c>
      <c r="C1225" s="18" t="s">
        <v>1919</v>
      </c>
      <c r="D1225" s="14" t="s">
        <v>26</v>
      </c>
      <c r="E1225" s="17" t="s">
        <v>27</v>
      </c>
      <c r="F1225" s="18" t="s">
        <v>50</v>
      </c>
      <c r="G1225" s="18" t="s">
        <v>269</v>
      </c>
      <c r="H1225" s="18" t="s">
        <v>1920</v>
      </c>
      <c r="I1225" s="17" t="s">
        <v>37</v>
      </c>
      <c r="J1225" s="21">
        <v>101292041</v>
      </c>
      <c r="K1225" s="21">
        <v>4581587</v>
      </c>
      <c r="L1225" s="19">
        <v>8232478</v>
      </c>
      <c r="M1225" s="21">
        <v>56300868</v>
      </c>
      <c r="N1225" s="21">
        <v>33403000</v>
      </c>
      <c r="O1225" s="21">
        <v>22897868</v>
      </c>
      <c r="P1225" s="22">
        <v>77244304</v>
      </c>
      <c r="Q1225" s="22">
        <v>4503032</v>
      </c>
      <c r="R1225" s="19">
        <v>7666550</v>
      </c>
      <c r="S1225" s="22">
        <v>51798978</v>
      </c>
      <c r="T1225" s="22">
        <v>33313697</v>
      </c>
      <c r="U1225" s="22">
        <v>18485281</v>
      </c>
      <c r="V1225" s="18" t="s">
        <v>55</v>
      </c>
      <c r="W1225" s="1"/>
    </row>
    <row r="1226" spans="1:23" hidden="1" x14ac:dyDescent="0.25">
      <c r="A1226" s="14">
        <v>2355</v>
      </c>
      <c r="B1226" s="18">
        <v>890801783</v>
      </c>
      <c r="C1226" s="18" t="s">
        <v>1921</v>
      </c>
      <c r="D1226" s="14" t="s">
        <v>26</v>
      </c>
      <c r="E1226" s="17" t="s">
        <v>27</v>
      </c>
      <c r="F1226" s="18" t="s">
        <v>28</v>
      </c>
      <c r="G1226" s="18" t="s">
        <v>28</v>
      </c>
      <c r="H1226" s="18" t="s">
        <v>109</v>
      </c>
      <c r="I1226" s="18" t="s">
        <v>75</v>
      </c>
      <c r="J1226" s="21">
        <v>101290308</v>
      </c>
      <c r="K1226" s="21">
        <v>5885132</v>
      </c>
      <c r="L1226" s="19">
        <v>11933693</v>
      </c>
      <c r="M1226" s="21">
        <v>127168381</v>
      </c>
      <c r="N1226" s="21">
        <v>92883724</v>
      </c>
      <c r="O1226" s="21">
        <v>34284657</v>
      </c>
      <c r="P1226" s="22">
        <v>92506304</v>
      </c>
      <c r="Q1226" s="22">
        <v>9560616</v>
      </c>
      <c r="R1226" s="19">
        <v>15583698</v>
      </c>
      <c r="S1226" s="22">
        <v>102328943</v>
      </c>
      <c r="T1226" s="22">
        <v>73929418</v>
      </c>
      <c r="U1226" s="22">
        <v>28399525</v>
      </c>
      <c r="V1226" s="18" t="s">
        <v>38</v>
      </c>
      <c r="W1226" s="1"/>
    </row>
    <row r="1227" spans="1:23" hidden="1" x14ac:dyDescent="0.25">
      <c r="A1227" s="14">
        <v>2357</v>
      </c>
      <c r="B1227" s="18">
        <v>901471048</v>
      </c>
      <c r="C1227" s="18" t="s">
        <v>1923</v>
      </c>
      <c r="D1227" s="14" t="s">
        <v>26</v>
      </c>
      <c r="E1227" s="17" t="s">
        <v>27</v>
      </c>
      <c r="F1227" s="18" t="s">
        <v>28</v>
      </c>
      <c r="G1227" s="18" t="s">
        <v>28</v>
      </c>
      <c r="H1227" s="18" t="s">
        <v>198</v>
      </c>
      <c r="I1227" s="18" t="s">
        <v>75</v>
      </c>
      <c r="J1227" s="21">
        <v>101221629</v>
      </c>
      <c r="K1227" s="21">
        <v>-232002242</v>
      </c>
      <c r="L1227" s="19">
        <v>-92910352</v>
      </c>
      <c r="M1227" s="21">
        <v>762943133</v>
      </c>
      <c r="N1227" s="21">
        <v>549211955</v>
      </c>
      <c r="O1227" s="21">
        <v>213731178</v>
      </c>
      <c r="P1227" s="22">
        <v>11290581</v>
      </c>
      <c r="Q1227" s="22">
        <v>-45748139</v>
      </c>
      <c r="R1227" s="19">
        <v>-38106004</v>
      </c>
      <c r="S1227" s="22">
        <v>448770210</v>
      </c>
      <c r="T1227" s="22">
        <v>404219515</v>
      </c>
      <c r="U1227" s="22">
        <v>44550695</v>
      </c>
      <c r="V1227" s="18" t="s">
        <v>55</v>
      </c>
      <c r="W1227" s="1"/>
    </row>
    <row r="1228" spans="1:23" hidden="1" x14ac:dyDescent="0.25">
      <c r="A1228" s="14">
        <v>2359</v>
      </c>
      <c r="B1228" s="18">
        <v>830067005</v>
      </c>
      <c r="C1228" s="18" t="s">
        <v>1927</v>
      </c>
      <c r="D1228" s="14" t="s">
        <v>26</v>
      </c>
      <c r="E1228" s="17" t="s">
        <v>27</v>
      </c>
      <c r="F1228" s="18" t="s">
        <v>28</v>
      </c>
      <c r="G1228" s="18" t="s">
        <v>28</v>
      </c>
      <c r="H1228" s="18" t="s">
        <v>411</v>
      </c>
      <c r="I1228" s="18" t="s">
        <v>75</v>
      </c>
      <c r="J1228" s="21">
        <v>101007870</v>
      </c>
      <c r="K1228" s="21">
        <v>29484351</v>
      </c>
      <c r="L1228" s="19">
        <v>38813438</v>
      </c>
      <c r="M1228" s="21">
        <v>112478300</v>
      </c>
      <c r="N1228" s="21">
        <v>25691429</v>
      </c>
      <c r="O1228" s="21">
        <v>86786871</v>
      </c>
      <c r="P1228" s="22">
        <v>79831312</v>
      </c>
      <c r="Q1228" s="22">
        <v>27378564</v>
      </c>
      <c r="R1228" s="19">
        <v>32339093</v>
      </c>
      <c r="S1228" s="22">
        <v>88666279</v>
      </c>
      <c r="T1228" s="22">
        <v>17863759</v>
      </c>
      <c r="U1228" s="22">
        <v>70802520</v>
      </c>
      <c r="V1228" s="18" t="s">
        <v>31</v>
      </c>
      <c r="W1228" s="1"/>
    </row>
    <row r="1229" spans="1:23" hidden="1" x14ac:dyDescent="0.25">
      <c r="A1229" s="14">
        <v>2360</v>
      </c>
      <c r="B1229" s="18">
        <v>830022196</v>
      </c>
      <c r="C1229" s="18" t="s">
        <v>1928</v>
      </c>
      <c r="D1229" s="14" t="s">
        <v>26</v>
      </c>
      <c r="E1229" s="17" t="s">
        <v>27</v>
      </c>
      <c r="F1229" s="18" t="s">
        <v>28</v>
      </c>
      <c r="G1229" s="18" t="s">
        <v>28</v>
      </c>
      <c r="H1229" s="18" t="s">
        <v>742</v>
      </c>
      <c r="I1229" s="18" t="s">
        <v>75</v>
      </c>
      <c r="J1229" s="21">
        <v>100978771</v>
      </c>
      <c r="K1229" s="21">
        <v>23315910</v>
      </c>
      <c r="L1229" s="19">
        <v>32914203</v>
      </c>
      <c r="M1229" s="21">
        <v>56419130</v>
      </c>
      <c r="N1229" s="21">
        <v>42863942</v>
      </c>
      <c r="O1229" s="21">
        <v>13555188</v>
      </c>
      <c r="P1229" s="22">
        <v>94785798</v>
      </c>
      <c r="Q1229" s="22">
        <v>27164129</v>
      </c>
      <c r="R1229" s="19">
        <v>37127157</v>
      </c>
      <c r="S1229" s="22">
        <v>57754647</v>
      </c>
      <c r="T1229" s="22">
        <v>17229616</v>
      </c>
      <c r="U1229" s="22">
        <v>40525031</v>
      </c>
      <c r="V1229" s="18" t="s">
        <v>31</v>
      </c>
      <c r="W1229" s="1"/>
    </row>
    <row r="1230" spans="1:23" hidden="1" x14ac:dyDescent="0.25">
      <c r="A1230" s="14">
        <v>2361</v>
      </c>
      <c r="B1230" s="18">
        <v>806011811</v>
      </c>
      <c r="C1230" s="18" t="s">
        <v>1929</v>
      </c>
      <c r="D1230" s="14" t="s">
        <v>26</v>
      </c>
      <c r="E1230" s="17" t="s">
        <v>57</v>
      </c>
      <c r="F1230" s="18" t="s">
        <v>72</v>
      </c>
      <c r="G1230" s="18" t="s">
        <v>73</v>
      </c>
      <c r="H1230" s="18" t="s">
        <v>1170</v>
      </c>
      <c r="I1230" s="17" t="s">
        <v>30</v>
      </c>
      <c r="J1230" s="21">
        <v>100916629</v>
      </c>
      <c r="K1230" s="21">
        <v>3770793</v>
      </c>
      <c r="L1230" s="19">
        <v>6771547</v>
      </c>
      <c r="M1230" s="21">
        <v>46213198</v>
      </c>
      <c r="N1230" s="21">
        <v>35454295</v>
      </c>
      <c r="O1230" s="21">
        <v>10758903</v>
      </c>
      <c r="P1230" s="22">
        <v>45806000</v>
      </c>
      <c r="Q1230" s="22">
        <v>1686352</v>
      </c>
      <c r="R1230" s="19">
        <v>3980004</v>
      </c>
      <c r="S1230" s="22">
        <v>30927406</v>
      </c>
      <c r="T1230" s="22">
        <v>24759742</v>
      </c>
      <c r="U1230" s="22">
        <v>6167664</v>
      </c>
      <c r="V1230" s="18" t="s">
        <v>31</v>
      </c>
      <c r="W1230" s="1"/>
    </row>
    <row r="1231" spans="1:23" hidden="1" x14ac:dyDescent="0.25">
      <c r="A1231" s="14">
        <v>2362</v>
      </c>
      <c r="B1231" s="18">
        <v>901144536</v>
      </c>
      <c r="C1231" s="18" t="s">
        <v>1930</v>
      </c>
      <c r="D1231" s="14" t="s">
        <v>26</v>
      </c>
      <c r="E1231" s="17" t="s">
        <v>27</v>
      </c>
      <c r="F1231" s="18" t="s">
        <v>28</v>
      </c>
      <c r="G1231" s="18" t="s">
        <v>28</v>
      </c>
      <c r="H1231" s="18" t="s">
        <v>390</v>
      </c>
      <c r="I1231" s="18" t="s">
        <v>75</v>
      </c>
      <c r="J1231" s="21">
        <v>100908103</v>
      </c>
      <c r="K1231" s="21">
        <v>-3484972</v>
      </c>
      <c r="L1231" s="19">
        <v>-4038334</v>
      </c>
      <c r="M1231" s="21">
        <v>80353797</v>
      </c>
      <c r="N1231" s="21">
        <v>93983596</v>
      </c>
      <c r="O1231" s="21">
        <v>-13629799</v>
      </c>
      <c r="P1231" s="22">
        <v>71720912</v>
      </c>
      <c r="Q1231" s="22">
        <v>2950195</v>
      </c>
      <c r="R1231" s="19">
        <v>4010417</v>
      </c>
      <c r="S1231" s="22">
        <v>57247806</v>
      </c>
      <c r="T1231" s="22">
        <v>67392633</v>
      </c>
      <c r="U1231" s="22">
        <v>-10144827</v>
      </c>
      <c r="V1231" s="18" t="s">
        <v>38</v>
      </c>
      <c r="W1231" s="1"/>
    </row>
    <row r="1232" spans="1:23" hidden="1" x14ac:dyDescent="0.25">
      <c r="A1232" s="14">
        <v>2364</v>
      </c>
      <c r="B1232" s="18">
        <v>890319112</v>
      </c>
      <c r="C1232" s="18" t="s">
        <v>1932</v>
      </c>
      <c r="D1232" s="14" t="s">
        <v>26</v>
      </c>
      <c r="E1232" s="17" t="s">
        <v>42</v>
      </c>
      <c r="F1232" s="18" t="s">
        <v>43</v>
      </c>
      <c r="G1232" s="18" t="s">
        <v>44</v>
      </c>
      <c r="H1232" s="18" t="s">
        <v>132</v>
      </c>
      <c r="I1232" s="17" t="s">
        <v>30</v>
      </c>
      <c r="J1232" s="21">
        <v>100649133</v>
      </c>
      <c r="K1232" s="21">
        <v>4822819</v>
      </c>
      <c r="L1232" s="19">
        <v>7638167</v>
      </c>
      <c r="M1232" s="21">
        <v>31392750</v>
      </c>
      <c r="N1232" s="21">
        <v>13984403</v>
      </c>
      <c r="O1232" s="21">
        <v>17408347</v>
      </c>
      <c r="P1232" s="22">
        <v>87952328</v>
      </c>
      <c r="Q1232" s="22">
        <v>2952767</v>
      </c>
      <c r="R1232" s="19">
        <v>4947155</v>
      </c>
      <c r="S1232" s="22">
        <v>27643227</v>
      </c>
      <c r="T1232" s="22">
        <v>12357699</v>
      </c>
      <c r="U1232" s="22">
        <v>15285528</v>
      </c>
      <c r="V1232" s="18" t="s">
        <v>31</v>
      </c>
      <c r="W1232" s="1"/>
    </row>
    <row r="1233" spans="1:23" hidden="1" x14ac:dyDescent="0.25">
      <c r="A1233" s="14">
        <v>2365</v>
      </c>
      <c r="B1233" s="18">
        <v>800043907</v>
      </c>
      <c r="C1233" s="18" t="s">
        <v>1933</v>
      </c>
      <c r="D1233" s="14" t="s">
        <v>26</v>
      </c>
      <c r="E1233" s="17" t="s">
        <v>27</v>
      </c>
      <c r="F1233" s="18" t="s">
        <v>28</v>
      </c>
      <c r="G1233" s="18" t="s">
        <v>28</v>
      </c>
      <c r="H1233" s="18" t="s">
        <v>295</v>
      </c>
      <c r="I1233" s="17" t="s">
        <v>30</v>
      </c>
      <c r="J1233" s="21">
        <v>100505775</v>
      </c>
      <c r="K1233" s="21">
        <v>2661410</v>
      </c>
      <c r="L1233" s="19">
        <v>4336412</v>
      </c>
      <c r="M1233" s="21">
        <v>31574524</v>
      </c>
      <c r="N1233" s="21">
        <v>20119859</v>
      </c>
      <c r="O1233" s="21">
        <v>11454665</v>
      </c>
      <c r="P1233" s="22">
        <v>99669792</v>
      </c>
      <c r="Q1233" s="22">
        <v>2219213</v>
      </c>
      <c r="R1233" s="19">
        <v>3358943</v>
      </c>
      <c r="S1233" s="22">
        <v>37547745</v>
      </c>
      <c r="T1233" s="22">
        <v>27024632</v>
      </c>
      <c r="U1233" s="22">
        <v>10523113</v>
      </c>
      <c r="V1233" s="18" t="s">
        <v>31</v>
      </c>
      <c r="W1233" s="1"/>
    </row>
    <row r="1234" spans="1:23" hidden="1" x14ac:dyDescent="0.25">
      <c r="A1234" s="14">
        <v>2367</v>
      </c>
      <c r="B1234" s="18">
        <v>800024711</v>
      </c>
      <c r="C1234" s="18" t="s">
        <v>1935</v>
      </c>
      <c r="D1234" s="14" t="s">
        <v>26</v>
      </c>
      <c r="E1234" s="17" t="s">
        <v>27</v>
      </c>
      <c r="F1234" s="18" t="s">
        <v>28</v>
      </c>
      <c r="G1234" s="18" t="s">
        <v>28</v>
      </c>
      <c r="H1234" s="18" t="s">
        <v>526</v>
      </c>
      <c r="I1234" s="17" t="s">
        <v>30</v>
      </c>
      <c r="J1234" s="21">
        <v>100464986</v>
      </c>
      <c r="K1234" s="21">
        <v>5601573</v>
      </c>
      <c r="L1234" s="19">
        <v>8326088</v>
      </c>
      <c r="M1234" s="21">
        <v>63338909</v>
      </c>
      <c r="N1234" s="21">
        <v>34633197</v>
      </c>
      <c r="O1234" s="21">
        <v>28705712</v>
      </c>
      <c r="P1234" s="22">
        <v>85590880</v>
      </c>
      <c r="Q1234" s="22">
        <v>4290083</v>
      </c>
      <c r="R1234" s="19">
        <v>5860062</v>
      </c>
      <c r="S1234" s="22">
        <v>69280344</v>
      </c>
      <c r="T1234" s="22">
        <v>46101771</v>
      </c>
      <c r="U1234" s="22">
        <v>23178573</v>
      </c>
      <c r="V1234" s="18" t="s">
        <v>31</v>
      </c>
      <c r="W1234" s="1"/>
    </row>
    <row r="1235" spans="1:23" hidden="1" x14ac:dyDescent="0.25">
      <c r="A1235" s="14">
        <v>2368</v>
      </c>
      <c r="B1235" s="18">
        <v>900768534</v>
      </c>
      <c r="C1235" s="18" t="s">
        <v>1936</v>
      </c>
      <c r="D1235" s="14" t="s">
        <v>26</v>
      </c>
      <c r="E1235" s="17" t="s">
        <v>27</v>
      </c>
      <c r="F1235" s="18" t="s">
        <v>28</v>
      </c>
      <c r="G1235" s="18" t="s">
        <v>28</v>
      </c>
      <c r="H1235" s="18" t="s">
        <v>578</v>
      </c>
      <c r="I1235" s="18" t="s">
        <v>75</v>
      </c>
      <c r="J1235" s="21">
        <v>100432827</v>
      </c>
      <c r="K1235" s="21">
        <v>3729292</v>
      </c>
      <c r="L1235" s="19">
        <v>5060306</v>
      </c>
      <c r="M1235" s="21">
        <v>15752151</v>
      </c>
      <c r="N1235" s="21">
        <v>11448050</v>
      </c>
      <c r="O1235" s="21">
        <v>4304101</v>
      </c>
      <c r="P1235" s="22">
        <v>87062424</v>
      </c>
      <c r="Q1235" s="22">
        <v>5106358</v>
      </c>
      <c r="R1235" s="19">
        <v>6812512</v>
      </c>
      <c r="S1235" s="22">
        <v>15934102</v>
      </c>
      <c r="T1235" s="22">
        <v>10229454</v>
      </c>
      <c r="U1235" s="22">
        <v>5704648</v>
      </c>
      <c r="V1235" s="18" t="s">
        <v>31</v>
      </c>
      <c r="W1235" s="1"/>
    </row>
    <row r="1236" spans="1:23" hidden="1" x14ac:dyDescent="0.25">
      <c r="A1236" s="14">
        <v>2369</v>
      </c>
      <c r="B1236" s="18">
        <v>808001297</v>
      </c>
      <c r="C1236" s="18" t="s">
        <v>1937</v>
      </c>
      <c r="D1236" s="14" t="s">
        <v>26</v>
      </c>
      <c r="E1236" s="17" t="s">
        <v>27</v>
      </c>
      <c r="F1236" s="18" t="s">
        <v>28</v>
      </c>
      <c r="G1236" s="18" t="s">
        <v>28</v>
      </c>
      <c r="H1236" s="18" t="s">
        <v>1938</v>
      </c>
      <c r="I1236" s="18" t="s">
        <v>75</v>
      </c>
      <c r="J1236" s="21">
        <v>100402410</v>
      </c>
      <c r="K1236" s="21">
        <v>-7901896</v>
      </c>
      <c r="L1236" s="19">
        <v>-7609879</v>
      </c>
      <c r="M1236" s="21">
        <v>46484191</v>
      </c>
      <c r="N1236" s="21">
        <v>50744198</v>
      </c>
      <c r="O1236" s="21">
        <v>-4260007</v>
      </c>
      <c r="P1236" s="22">
        <v>80523952</v>
      </c>
      <c r="Q1236" s="22">
        <v>-586572</v>
      </c>
      <c r="R1236" s="19">
        <v>1803</v>
      </c>
      <c r="S1236" s="22">
        <v>31518144</v>
      </c>
      <c r="T1236" s="22">
        <v>27876255</v>
      </c>
      <c r="U1236" s="22">
        <v>3641889</v>
      </c>
      <c r="V1236" s="18" t="s">
        <v>31</v>
      </c>
      <c r="W1236" s="1"/>
    </row>
    <row r="1237" spans="1:23" hidden="1" x14ac:dyDescent="0.25">
      <c r="A1237" s="14">
        <v>2370</v>
      </c>
      <c r="B1237" s="18">
        <v>900249983</v>
      </c>
      <c r="C1237" s="18" t="s">
        <v>1939</v>
      </c>
      <c r="D1237" s="14" t="s">
        <v>26</v>
      </c>
      <c r="E1237" s="17" t="s">
        <v>27</v>
      </c>
      <c r="F1237" s="18" t="s">
        <v>50</v>
      </c>
      <c r="G1237" s="18" t="s">
        <v>1940</v>
      </c>
      <c r="H1237" s="18" t="s">
        <v>184</v>
      </c>
      <c r="I1237" s="17" t="s">
        <v>185</v>
      </c>
      <c r="J1237" s="21">
        <v>100384164</v>
      </c>
      <c r="K1237" s="21">
        <v>3131623</v>
      </c>
      <c r="L1237" s="19">
        <v>6311915</v>
      </c>
      <c r="M1237" s="21">
        <v>35156467</v>
      </c>
      <c r="N1237" s="21">
        <v>22391622</v>
      </c>
      <c r="O1237" s="21">
        <v>12764845</v>
      </c>
      <c r="P1237" s="22">
        <v>62760360</v>
      </c>
      <c r="Q1237" s="22">
        <v>154620</v>
      </c>
      <c r="R1237" s="19">
        <v>1075151</v>
      </c>
      <c r="S1237" s="22">
        <v>30754919</v>
      </c>
      <c r="T1237" s="22">
        <v>21233096</v>
      </c>
      <c r="U1237" s="22">
        <v>9521823</v>
      </c>
      <c r="V1237" s="18" t="s">
        <v>31</v>
      </c>
      <c r="W1237" s="1"/>
    </row>
    <row r="1238" spans="1:23" hidden="1" x14ac:dyDescent="0.25">
      <c r="A1238" s="14">
        <v>2372</v>
      </c>
      <c r="B1238" s="18">
        <v>900839078</v>
      </c>
      <c r="C1238" s="18" t="s">
        <v>1943</v>
      </c>
      <c r="D1238" s="14" t="s">
        <v>26</v>
      </c>
      <c r="E1238" s="17" t="s">
        <v>86</v>
      </c>
      <c r="F1238" s="18" t="s">
        <v>87</v>
      </c>
      <c r="G1238" s="18" t="s">
        <v>88</v>
      </c>
      <c r="H1238" s="18" t="s">
        <v>45</v>
      </c>
      <c r="I1238" s="17" t="s">
        <v>37</v>
      </c>
      <c r="J1238" s="21">
        <v>100207853</v>
      </c>
      <c r="K1238" s="21">
        <v>8027740</v>
      </c>
      <c r="L1238" s="19">
        <v>13556184</v>
      </c>
      <c r="M1238" s="21">
        <v>93170564</v>
      </c>
      <c r="N1238" s="21">
        <v>75867052</v>
      </c>
      <c r="O1238" s="21">
        <v>17303512</v>
      </c>
      <c r="P1238" s="22">
        <v>63419684</v>
      </c>
      <c r="Q1238" s="22">
        <v>-4175146</v>
      </c>
      <c r="R1238" s="19">
        <v>-2344857</v>
      </c>
      <c r="S1238" s="22">
        <v>91566714</v>
      </c>
      <c r="T1238" s="22">
        <v>82290942</v>
      </c>
      <c r="U1238" s="22">
        <v>9275772</v>
      </c>
      <c r="V1238" s="18" t="s">
        <v>38</v>
      </c>
      <c r="W1238" s="1"/>
    </row>
    <row r="1239" spans="1:23" hidden="1" x14ac:dyDescent="0.25">
      <c r="A1239" s="14">
        <v>2373</v>
      </c>
      <c r="B1239" s="18">
        <v>890928577</v>
      </c>
      <c r="C1239" s="18" t="s">
        <v>1944</v>
      </c>
      <c r="D1239" s="14" t="s">
        <v>26</v>
      </c>
      <c r="E1239" s="17" t="s">
        <v>86</v>
      </c>
      <c r="F1239" s="18" t="s">
        <v>87</v>
      </c>
      <c r="G1239" s="18" t="s">
        <v>87</v>
      </c>
      <c r="H1239" s="18" t="s">
        <v>107</v>
      </c>
      <c r="I1239" s="17" t="s">
        <v>37</v>
      </c>
      <c r="J1239" s="21">
        <v>100184421</v>
      </c>
      <c r="K1239" s="21">
        <v>3365914</v>
      </c>
      <c r="L1239" s="19">
        <v>11025572</v>
      </c>
      <c r="M1239" s="21">
        <v>141097420</v>
      </c>
      <c r="N1239" s="21">
        <v>103157526</v>
      </c>
      <c r="O1239" s="21">
        <v>37939894</v>
      </c>
      <c r="P1239" s="22">
        <v>74050176</v>
      </c>
      <c r="Q1239" s="22">
        <v>8987046</v>
      </c>
      <c r="R1239" s="19">
        <v>13499822</v>
      </c>
      <c r="S1239" s="22">
        <v>31751676</v>
      </c>
      <c r="T1239" s="22">
        <v>16955782</v>
      </c>
      <c r="U1239" s="22">
        <v>14795894</v>
      </c>
      <c r="V1239" s="18" t="s">
        <v>38</v>
      </c>
      <c r="W1239" s="1"/>
    </row>
    <row r="1240" spans="1:23" hidden="1" x14ac:dyDescent="0.25">
      <c r="A1240" s="14">
        <v>2376</v>
      </c>
      <c r="B1240" s="18">
        <v>900505906</v>
      </c>
      <c r="C1240" s="18" t="s">
        <v>1947</v>
      </c>
      <c r="D1240" s="14" t="s">
        <v>26</v>
      </c>
      <c r="E1240" s="17" t="s">
        <v>42</v>
      </c>
      <c r="F1240" s="18" t="s">
        <v>43</v>
      </c>
      <c r="G1240" s="18" t="s">
        <v>62</v>
      </c>
      <c r="H1240" s="18" t="s">
        <v>132</v>
      </c>
      <c r="I1240" s="17" t="s">
        <v>30</v>
      </c>
      <c r="J1240" s="21">
        <v>99982576</v>
      </c>
      <c r="K1240" s="21">
        <v>190319</v>
      </c>
      <c r="L1240" s="19">
        <v>5330790</v>
      </c>
      <c r="M1240" s="21">
        <v>71803310</v>
      </c>
      <c r="N1240" s="21">
        <v>64332734</v>
      </c>
      <c r="O1240" s="21">
        <v>7470576</v>
      </c>
      <c r="P1240" s="22">
        <v>90066352</v>
      </c>
      <c r="Q1240" s="22">
        <v>1585785</v>
      </c>
      <c r="R1240" s="19">
        <v>4283819</v>
      </c>
      <c r="S1240" s="22">
        <v>63648231</v>
      </c>
      <c r="T1240" s="22">
        <v>57880941</v>
      </c>
      <c r="U1240" s="22">
        <v>5767290</v>
      </c>
      <c r="V1240" s="18" t="s">
        <v>38</v>
      </c>
      <c r="W1240" s="1"/>
    </row>
    <row r="1241" spans="1:23" hidden="1" x14ac:dyDescent="0.25">
      <c r="A1241" s="14">
        <v>2377</v>
      </c>
      <c r="B1241" s="18">
        <v>890938952</v>
      </c>
      <c r="C1241" s="18" t="s">
        <v>1948</v>
      </c>
      <c r="D1241" s="14" t="s">
        <v>26</v>
      </c>
      <c r="E1241" s="17" t="s">
        <v>57</v>
      </c>
      <c r="F1241" s="18" t="s">
        <v>58</v>
      </c>
      <c r="G1241" s="14" t="s">
        <v>59</v>
      </c>
      <c r="H1241" s="18" t="s">
        <v>1949</v>
      </c>
      <c r="I1241" s="18" t="s">
        <v>75</v>
      </c>
      <c r="J1241" s="21">
        <v>99950865</v>
      </c>
      <c r="K1241" s="21">
        <v>718462</v>
      </c>
      <c r="L1241" s="19">
        <v>6255116</v>
      </c>
      <c r="M1241" s="21">
        <v>42946819</v>
      </c>
      <c r="N1241" s="21">
        <v>27904402</v>
      </c>
      <c r="O1241" s="21">
        <v>15042417</v>
      </c>
      <c r="P1241" s="22">
        <v>96333976</v>
      </c>
      <c r="Q1241" s="22">
        <v>1091029</v>
      </c>
      <c r="R1241" s="19">
        <v>4905844</v>
      </c>
      <c r="S1241" s="22">
        <v>40158103</v>
      </c>
      <c r="T1241" s="22">
        <v>25834148</v>
      </c>
      <c r="U1241" s="22">
        <v>14323955</v>
      </c>
      <c r="V1241" s="18" t="s">
        <v>31</v>
      </c>
      <c r="W1241" s="1"/>
    </row>
    <row r="1242" spans="1:23" hidden="1" x14ac:dyDescent="0.25">
      <c r="A1242" s="14">
        <v>2378</v>
      </c>
      <c r="B1242" s="18">
        <v>860031786</v>
      </c>
      <c r="C1242" s="18" t="s">
        <v>1950</v>
      </c>
      <c r="D1242" s="14" t="s">
        <v>26</v>
      </c>
      <c r="E1242" s="17" t="s">
        <v>27</v>
      </c>
      <c r="F1242" s="18" t="s">
        <v>28</v>
      </c>
      <c r="G1242" s="18" t="s">
        <v>28</v>
      </c>
      <c r="H1242" s="18" t="s">
        <v>651</v>
      </c>
      <c r="I1242" s="17" t="s">
        <v>37</v>
      </c>
      <c r="J1242" s="21">
        <v>99950055</v>
      </c>
      <c r="K1242" s="21">
        <v>201830</v>
      </c>
      <c r="L1242" s="19">
        <v>162164</v>
      </c>
      <c r="M1242" s="21">
        <v>53542506</v>
      </c>
      <c r="N1242" s="21">
        <v>31380914</v>
      </c>
      <c r="O1242" s="21">
        <v>22161592</v>
      </c>
      <c r="P1242" s="22">
        <v>96958472</v>
      </c>
      <c r="Q1242" s="22">
        <v>2511324</v>
      </c>
      <c r="R1242" s="19">
        <v>2560246</v>
      </c>
      <c r="S1242" s="22">
        <v>55698496</v>
      </c>
      <c r="T1242" s="22">
        <v>33738734</v>
      </c>
      <c r="U1242" s="22">
        <v>21959762</v>
      </c>
      <c r="V1242" s="18" t="s">
        <v>97</v>
      </c>
      <c r="W1242" s="1"/>
    </row>
    <row r="1243" spans="1:23" hidden="1" x14ac:dyDescent="0.25">
      <c r="A1243" s="14">
        <v>2379</v>
      </c>
      <c r="B1243" s="18">
        <v>800047489</v>
      </c>
      <c r="C1243" s="18" t="s">
        <v>1951</v>
      </c>
      <c r="D1243" s="14" t="s">
        <v>26</v>
      </c>
      <c r="E1243" s="17" t="s">
        <v>86</v>
      </c>
      <c r="F1243" s="18" t="s">
        <v>87</v>
      </c>
      <c r="G1243" s="18" t="s">
        <v>88</v>
      </c>
      <c r="H1243" s="18" t="s">
        <v>104</v>
      </c>
      <c r="I1243" s="17" t="s">
        <v>30</v>
      </c>
      <c r="J1243" s="21">
        <v>99917871</v>
      </c>
      <c r="K1243" s="21">
        <v>4926188</v>
      </c>
      <c r="L1243" s="19">
        <v>7594735</v>
      </c>
      <c r="M1243" s="21">
        <v>51304453</v>
      </c>
      <c r="N1243" s="21">
        <v>30129433</v>
      </c>
      <c r="O1243" s="21">
        <v>21175020</v>
      </c>
      <c r="P1243" s="22">
        <v>64191784</v>
      </c>
      <c r="Q1243" s="22">
        <v>4209077</v>
      </c>
      <c r="R1243" s="19">
        <v>6258561</v>
      </c>
      <c r="S1243" s="22">
        <v>46134441</v>
      </c>
      <c r="T1243" s="22">
        <v>10713060</v>
      </c>
      <c r="U1243" s="22">
        <v>35421381</v>
      </c>
      <c r="V1243" s="18" t="s">
        <v>31</v>
      </c>
      <c r="W1243" s="1"/>
    </row>
    <row r="1244" spans="1:23" hidden="1" x14ac:dyDescent="0.25">
      <c r="A1244" s="14">
        <v>2380</v>
      </c>
      <c r="B1244" s="18">
        <v>800070771</v>
      </c>
      <c r="C1244" s="18" t="s">
        <v>1952</v>
      </c>
      <c r="D1244" s="14" t="s">
        <v>26</v>
      </c>
      <c r="E1244" s="17" t="s">
        <v>86</v>
      </c>
      <c r="F1244" s="18" t="s">
        <v>87</v>
      </c>
      <c r="G1244" s="18" t="s">
        <v>103</v>
      </c>
      <c r="H1244" s="18" t="s">
        <v>184</v>
      </c>
      <c r="I1244" s="17" t="s">
        <v>185</v>
      </c>
      <c r="J1244" s="21">
        <v>99780558</v>
      </c>
      <c r="K1244" s="21">
        <v>17176988</v>
      </c>
      <c r="L1244" s="19">
        <v>20160848</v>
      </c>
      <c r="M1244" s="21">
        <v>60431078</v>
      </c>
      <c r="N1244" s="21">
        <v>29272035</v>
      </c>
      <c r="O1244" s="21">
        <v>31159043</v>
      </c>
      <c r="P1244" s="22">
        <v>60631004</v>
      </c>
      <c r="Q1244" s="22">
        <v>3248850</v>
      </c>
      <c r="R1244" s="19">
        <v>4627926</v>
      </c>
      <c r="S1244" s="22">
        <v>35435462</v>
      </c>
      <c r="T1244" s="22">
        <v>14529890</v>
      </c>
      <c r="U1244" s="22">
        <v>20905572</v>
      </c>
      <c r="V1244" s="18" t="s">
        <v>31</v>
      </c>
      <c r="W1244" s="1"/>
    </row>
    <row r="1245" spans="1:23" hidden="1" x14ac:dyDescent="0.25">
      <c r="A1245" s="14">
        <v>2381</v>
      </c>
      <c r="B1245" s="18">
        <v>900841977</v>
      </c>
      <c r="C1245" s="18" t="s">
        <v>1953</v>
      </c>
      <c r="D1245" s="14" t="s">
        <v>26</v>
      </c>
      <c r="E1245" s="17" t="s">
        <v>27</v>
      </c>
      <c r="F1245" s="18" t="s">
        <v>28</v>
      </c>
      <c r="G1245" s="18" t="s">
        <v>28</v>
      </c>
      <c r="H1245" s="18" t="s">
        <v>267</v>
      </c>
      <c r="I1245" s="17" t="s">
        <v>30</v>
      </c>
      <c r="J1245" s="21">
        <v>99758299</v>
      </c>
      <c r="K1245" s="21">
        <v>-508335</v>
      </c>
      <c r="L1245" s="19">
        <v>1127692</v>
      </c>
      <c r="M1245" s="21">
        <v>92712435</v>
      </c>
      <c r="N1245" s="21">
        <v>88406508</v>
      </c>
      <c r="O1245" s="21">
        <v>4305927</v>
      </c>
      <c r="P1245" s="22">
        <v>71876424</v>
      </c>
      <c r="Q1245" s="22">
        <v>1894830</v>
      </c>
      <c r="R1245" s="19">
        <v>3856608</v>
      </c>
      <c r="S1245" s="22">
        <v>28154790</v>
      </c>
      <c r="T1245" s="22">
        <v>23340528</v>
      </c>
      <c r="U1245" s="22">
        <v>4814262</v>
      </c>
      <c r="V1245" s="18" t="s">
        <v>38</v>
      </c>
      <c r="W1245" s="1"/>
    </row>
    <row r="1246" spans="1:23" hidden="1" x14ac:dyDescent="0.25">
      <c r="A1246" s="14">
        <v>2382</v>
      </c>
      <c r="B1246" s="18">
        <v>816006016</v>
      </c>
      <c r="C1246" s="18" t="s">
        <v>1954</v>
      </c>
      <c r="D1246" s="14" t="s">
        <v>26</v>
      </c>
      <c r="E1246" s="17" t="s">
        <v>79</v>
      </c>
      <c r="F1246" s="18" t="s">
        <v>115</v>
      </c>
      <c r="G1246" s="18" t="s">
        <v>289</v>
      </c>
      <c r="H1246" s="18" t="s">
        <v>690</v>
      </c>
      <c r="I1246" s="17" t="s">
        <v>37</v>
      </c>
      <c r="J1246" s="21">
        <v>99631599</v>
      </c>
      <c r="K1246" s="21">
        <v>-352091</v>
      </c>
      <c r="L1246" s="19">
        <v>5791816</v>
      </c>
      <c r="M1246" s="21">
        <v>61539831</v>
      </c>
      <c r="N1246" s="21">
        <v>53149975</v>
      </c>
      <c r="O1246" s="21">
        <v>8389856</v>
      </c>
      <c r="P1246" s="22">
        <v>56788768</v>
      </c>
      <c r="Q1246" s="22">
        <v>80933</v>
      </c>
      <c r="R1246" s="19">
        <v>2563807</v>
      </c>
      <c r="S1246" s="22">
        <v>59784814</v>
      </c>
      <c r="T1246" s="22">
        <v>51042867</v>
      </c>
      <c r="U1246" s="22">
        <v>8741947</v>
      </c>
      <c r="V1246" s="18" t="s">
        <v>38</v>
      </c>
      <c r="W1246" s="1"/>
    </row>
    <row r="1247" spans="1:23" hidden="1" x14ac:dyDescent="0.25">
      <c r="A1247" s="14">
        <v>2383</v>
      </c>
      <c r="B1247" s="18">
        <v>900834939</v>
      </c>
      <c r="C1247" s="18" t="s">
        <v>1955</v>
      </c>
      <c r="D1247" s="14" t="s">
        <v>26</v>
      </c>
      <c r="E1247" s="17" t="s">
        <v>27</v>
      </c>
      <c r="F1247" s="18" t="s">
        <v>28</v>
      </c>
      <c r="G1247" s="18" t="s">
        <v>28</v>
      </c>
      <c r="H1247" s="18" t="s">
        <v>1663</v>
      </c>
      <c r="I1247" s="18" t="s">
        <v>75</v>
      </c>
      <c r="J1247" s="21">
        <v>99618062</v>
      </c>
      <c r="K1247" s="21">
        <v>6937673</v>
      </c>
      <c r="L1247" s="19">
        <v>9686160</v>
      </c>
      <c r="M1247" s="21">
        <v>33068731</v>
      </c>
      <c r="N1247" s="21">
        <v>22366656</v>
      </c>
      <c r="O1247" s="21">
        <v>10702075</v>
      </c>
      <c r="P1247" s="22">
        <v>50111548</v>
      </c>
      <c r="Q1247" s="22">
        <v>1420041</v>
      </c>
      <c r="R1247" s="19">
        <v>2276580</v>
      </c>
      <c r="S1247" s="22">
        <v>41351892</v>
      </c>
      <c r="T1247" s="22">
        <v>37587490</v>
      </c>
      <c r="U1247" s="22">
        <v>3764402</v>
      </c>
      <c r="V1247" s="18" t="s">
        <v>31</v>
      </c>
      <c r="W1247" s="1"/>
    </row>
    <row r="1248" spans="1:23" hidden="1" x14ac:dyDescent="0.25">
      <c r="A1248" s="14">
        <v>2384</v>
      </c>
      <c r="B1248" s="18">
        <v>900173490</v>
      </c>
      <c r="C1248" s="18" t="s">
        <v>1956</v>
      </c>
      <c r="D1248" s="14" t="s">
        <v>26</v>
      </c>
      <c r="E1248" s="17" t="s">
        <v>27</v>
      </c>
      <c r="F1248" s="18" t="s">
        <v>28</v>
      </c>
      <c r="G1248" s="18" t="s">
        <v>28</v>
      </c>
      <c r="H1248" s="18" t="s">
        <v>126</v>
      </c>
      <c r="I1248" s="17" t="s">
        <v>127</v>
      </c>
      <c r="J1248" s="21">
        <v>99596028</v>
      </c>
      <c r="K1248" s="21">
        <v>596915</v>
      </c>
      <c r="L1248" s="19">
        <v>3737696</v>
      </c>
      <c r="M1248" s="21">
        <v>63785303</v>
      </c>
      <c r="N1248" s="21">
        <v>35339695</v>
      </c>
      <c r="O1248" s="21">
        <v>28445608</v>
      </c>
      <c r="P1248" s="22">
        <v>36732456</v>
      </c>
      <c r="Q1248" s="22">
        <v>4555182</v>
      </c>
      <c r="R1248" s="19">
        <v>5418633</v>
      </c>
      <c r="S1248" s="22">
        <v>37868399</v>
      </c>
      <c r="T1248" s="22">
        <v>10019706</v>
      </c>
      <c r="U1248" s="22">
        <v>27848693</v>
      </c>
      <c r="V1248" s="18" t="s">
        <v>38</v>
      </c>
      <c r="W1248" s="1"/>
    </row>
    <row r="1249" spans="1:23" hidden="1" x14ac:dyDescent="0.25">
      <c r="A1249" s="14">
        <v>2385</v>
      </c>
      <c r="B1249" s="18">
        <v>860069174</v>
      </c>
      <c r="C1249" s="18" t="s">
        <v>1957</v>
      </c>
      <c r="D1249" s="14" t="s">
        <v>26</v>
      </c>
      <c r="E1249" s="17" t="s">
        <v>27</v>
      </c>
      <c r="F1249" s="18" t="s">
        <v>28</v>
      </c>
      <c r="G1249" s="18" t="s">
        <v>28</v>
      </c>
      <c r="H1249" s="18" t="s">
        <v>869</v>
      </c>
      <c r="I1249" s="17" t="s">
        <v>37</v>
      </c>
      <c r="J1249" s="21">
        <v>99590534</v>
      </c>
      <c r="K1249" s="21">
        <v>4194879</v>
      </c>
      <c r="L1249" s="19">
        <v>6785740</v>
      </c>
      <c r="M1249" s="21">
        <v>30765100</v>
      </c>
      <c r="N1249" s="21">
        <v>11627604</v>
      </c>
      <c r="O1249" s="21">
        <v>19137496</v>
      </c>
      <c r="P1249" s="22">
        <v>78184120</v>
      </c>
      <c r="Q1249" s="22">
        <v>2229249</v>
      </c>
      <c r="R1249" s="19">
        <v>3911333</v>
      </c>
      <c r="S1249" s="22">
        <v>28813417</v>
      </c>
      <c r="T1249" s="22">
        <v>8849300</v>
      </c>
      <c r="U1249" s="22">
        <v>19964117</v>
      </c>
      <c r="V1249" s="18" t="s">
        <v>31</v>
      </c>
      <c r="W1249" s="1"/>
    </row>
    <row r="1250" spans="1:23" hidden="1" x14ac:dyDescent="0.25">
      <c r="A1250" s="14">
        <v>2386</v>
      </c>
      <c r="B1250" s="18">
        <v>817004260</v>
      </c>
      <c r="C1250" s="18" t="s">
        <v>1958</v>
      </c>
      <c r="D1250" s="14" t="s">
        <v>26</v>
      </c>
      <c r="E1250" s="17" t="s">
        <v>42</v>
      </c>
      <c r="F1250" s="18" t="s">
        <v>139</v>
      </c>
      <c r="G1250" s="18" t="s">
        <v>1003</v>
      </c>
      <c r="H1250" s="18" t="s">
        <v>172</v>
      </c>
      <c r="I1250" s="17" t="s">
        <v>30</v>
      </c>
      <c r="J1250" s="21">
        <v>99469409</v>
      </c>
      <c r="K1250" s="21">
        <v>4256901</v>
      </c>
      <c r="L1250" s="19">
        <v>7140643</v>
      </c>
      <c r="M1250" s="21">
        <v>46419732</v>
      </c>
      <c r="N1250" s="21">
        <v>27387718</v>
      </c>
      <c r="O1250" s="21">
        <v>19032014</v>
      </c>
      <c r="P1250" s="22">
        <v>99872744</v>
      </c>
      <c r="Q1250" s="22">
        <v>3380890</v>
      </c>
      <c r="R1250" s="19">
        <v>5597382</v>
      </c>
      <c r="S1250" s="22">
        <v>46650052</v>
      </c>
      <c r="T1250" s="22">
        <v>28077195</v>
      </c>
      <c r="U1250" s="22">
        <v>18572857</v>
      </c>
      <c r="V1250" s="18" t="s">
        <v>31</v>
      </c>
      <c r="W1250" s="1"/>
    </row>
    <row r="1251" spans="1:23" hidden="1" x14ac:dyDescent="0.25">
      <c r="A1251" s="14">
        <v>2387</v>
      </c>
      <c r="B1251" s="18">
        <v>900814587</v>
      </c>
      <c r="C1251" s="18" t="s">
        <v>1959</v>
      </c>
      <c r="D1251" s="14" t="s">
        <v>26</v>
      </c>
      <c r="E1251" s="17" t="s">
        <v>27</v>
      </c>
      <c r="F1251" s="18" t="s">
        <v>50</v>
      </c>
      <c r="G1251" s="18" t="s">
        <v>1489</v>
      </c>
      <c r="H1251" s="18" t="s">
        <v>1368</v>
      </c>
      <c r="I1251" s="18" t="s">
        <v>75</v>
      </c>
      <c r="J1251" s="21">
        <v>99315118</v>
      </c>
      <c r="K1251" s="21">
        <v>36862</v>
      </c>
      <c r="L1251" s="19">
        <v>174025</v>
      </c>
      <c r="M1251" s="21">
        <v>6877391</v>
      </c>
      <c r="N1251" s="21">
        <v>6100938</v>
      </c>
      <c r="O1251" s="21">
        <v>776453</v>
      </c>
      <c r="P1251" s="22">
        <v>93483032</v>
      </c>
      <c r="Q1251" s="22">
        <v>301579</v>
      </c>
      <c r="R1251" s="19">
        <v>527816</v>
      </c>
      <c r="S1251" s="22">
        <v>9243371</v>
      </c>
      <c r="T1251" s="22">
        <v>8503780</v>
      </c>
      <c r="U1251" s="22">
        <v>739591</v>
      </c>
      <c r="V1251" s="18" t="s">
        <v>31</v>
      </c>
      <c r="W1251" s="1"/>
    </row>
    <row r="1252" spans="1:23" hidden="1" x14ac:dyDescent="0.25">
      <c r="A1252" s="14">
        <v>2388</v>
      </c>
      <c r="B1252" s="18">
        <v>800191268</v>
      </c>
      <c r="C1252" s="18" t="s">
        <v>1960</v>
      </c>
      <c r="D1252" s="14" t="s">
        <v>26</v>
      </c>
      <c r="E1252" s="17" t="s">
        <v>27</v>
      </c>
      <c r="F1252" s="18" t="s">
        <v>28</v>
      </c>
      <c r="G1252" s="18" t="s">
        <v>28</v>
      </c>
      <c r="H1252" s="18" t="s">
        <v>1394</v>
      </c>
      <c r="I1252" s="17" t="s">
        <v>30</v>
      </c>
      <c r="J1252" s="21">
        <v>99285966</v>
      </c>
      <c r="K1252" s="21">
        <v>15066122</v>
      </c>
      <c r="L1252" s="19">
        <v>25474566</v>
      </c>
      <c r="M1252" s="21">
        <v>55652833</v>
      </c>
      <c r="N1252" s="21">
        <v>14887606</v>
      </c>
      <c r="O1252" s="21">
        <v>40765227</v>
      </c>
      <c r="P1252" s="22">
        <v>76596168</v>
      </c>
      <c r="Q1252" s="22">
        <v>9626145</v>
      </c>
      <c r="R1252" s="19">
        <v>15916601</v>
      </c>
      <c r="S1252" s="22">
        <v>47408447</v>
      </c>
      <c r="T1252" s="22">
        <v>10774778</v>
      </c>
      <c r="U1252" s="22">
        <v>36633669</v>
      </c>
      <c r="V1252" s="18" t="s">
        <v>31</v>
      </c>
      <c r="W1252" s="1"/>
    </row>
    <row r="1253" spans="1:23" hidden="1" x14ac:dyDescent="0.25">
      <c r="A1253" s="14">
        <v>2390</v>
      </c>
      <c r="B1253" s="18">
        <v>901253588</v>
      </c>
      <c r="C1253" s="18" t="s">
        <v>1962</v>
      </c>
      <c r="D1253" s="14" t="s">
        <v>26</v>
      </c>
      <c r="E1253" s="17" t="s">
        <v>42</v>
      </c>
      <c r="F1253" s="18" t="s">
        <v>43</v>
      </c>
      <c r="G1253" s="18" t="s">
        <v>62</v>
      </c>
      <c r="H1253" s="18" t="s">
        <v>1751</v>
      </c>
      <c r="I1253" s="17" t="s">
        <v>30</v>
      </c>
      <c r="J1253" s="21">
        <v>99206690</v>
      </c>
      <c r="K1253" s="21">
        <v>44301</v>
      </c>
      <c r="L1253" s="19">
        <v>2857803</v>
      </c>
      <c r="M1253" s="21">
        <v>2921520</v>
      </c>
      <c r="N1253" s="21">
        <v>2176337</v>
      </c>
      <c r="O1253" s="21">
        <v>745183</v>
      </c>
      <c r="P1253" s="22">
        <v>73565936</v>
      </c>
      <c r="Q1253" s="22">
        <v>256420</v>
      </c>
      <c r="R1253" s="19">
        <v>1325621</v>
      </c>
      <c r="S1253" s="22">
        <v>4286365</v>
      </c>
      <c r="T1253" s="22">
        <v>3529928</v>
      </c>
      <c r="U1253" s="22">
        <v>756437</v>
      </c>
      <c r="V1253" s="18" t="s">
        <v>31</v>
      </c>
      <c r="W1253" s="1"/>
    </row>
    <row r="1254" spans="1:23" hidden="1" x14ac:dyDescent="0.25">
      <c r="A1254" s="14">
        <v>2391</v>
      </c>
      <c r="B1254" s="18">
        <v>891300043</v>
      </c>
      <c r="C1254" s="18" t="s">
        <v>1963</v>
      </c>
      <c r="D1254" s="14" t="s">
        <v>26</v>
      </c>
      <c r="E1254" s="17" t="s">
        <v>42</v>
      </c>
      <c r="F1254" s="18" t="s">
        <v>43</v>
      </c>
      <c r="G1254" s="18" t="s">
        <v>352</v>
      </c>
      <c r="H1254" s="18" t="s">
        <v>1964</v>
      </c>
      <c r="I1254" s="17" t="s">
        <v>37</v>
      </c>
      <c r="J1254" s="21">
        <v>99147736</v>
      </c>
      <c r="K1254" s="21">
        <v>7139735</v>
      </c>
      <c r="L1254" s="19">
        <v>11168174</v>
      </c>
      <c r="M1254" s="21">
        <v>73543497</v>
      </c>
      <c r="N1254" s="21">
        <v>47061296</v>
      </c>
      <c r="O1254" s="21">
        <v>26482201</v>
      </c>
      <c r="P1254" s="22">
        <v>79986288</v>
      </c>
      <c r="Q1254" s="22">
        <v>7542224</v>
      </c>
      <c r="R1254" s="19">
        <v>11521686</v>
      </c>
      <c r="S1254" s="22">
        <v>69416176</v>
      </c>
      <c r="T1254" s="22">
        <v>19943301</v>
      </c>
      <c r="U1254" s="22">
        <v>49472875</v>
      </c>
      <c r="V1254" s="18" t="s">
        <v>38</v>
      </c>
      <c r="W1254" s="1"/>
    </row>
    <row r="1255" spans="1:23" hidden="1" x14ac:dyDescent="0.25">
      <c r="A1255" s="14">
        <v>2392</v>
      </c>
      <c r="B1255" s="18">
        <v>800027927</v>
      </c>
      <c r="C1255" s="18" t="s">
        <v>1965</v>
      </c>
      <c r="D1255" s="14" t="s">
        <v>26</v>
      </c>
      <c r="E1255" s="17" t="s">
        <v>27</v>
      </c>
      <c r="F1255" s="18" t="s">
        <v>28</v>
      </c>
      <c r="G1255" s="18" t="s">
        <v>28</v>
      </c>
      <c r="H1255" s="18" t="s">
        <v>1966</v>
      </c>
      <c r="I1255" s="17" t="s">
        <v>30</v>
      </c>
      <c r="J1255" s="21">
        <v>99048756</v>
      </c>
      <c r="K1255" s="21">
        <v>8177489</v>
      </c>
      <c r="L1255" s="19">
        <v>12450187</v>
      </c>
      <c r="M1255" s="21">
        <v>40502390</v>
      </c>
      <c r="N1255" s="21">
        <v>30359963</v>
      </c>
      <c r="O1255" s="21">
        <v>10142427</v>
      </c>
      <c r="P1255" s="22">
        <v>65360440</v>
      </c>
      <c r="Q1255" s="22">
        <v>5130557</v>
      </c>
      <c r="R1255" s="19">
        <v>7262706</v>
      </c>
      <c r="S1255" s="22">
        <v>23568138</v>
      </c>
      <c r="T1255" s="22">
        <v>11204425</v>
      </c>
      <c r="U1255" s="22">
        <v>12363713</v>
      </c>
      <c r="V1255" s="18" t="s">
        <v>31</v>
      </c>
      <c r="W1255" s="1"/>
    </row>
    <row r="1256" spans="1:23" hidden="1" x14ac:dyDescent="0.25">
      <c r="A1256" s="14">
        <v>2393</v>
      </c>
      <c r="B1256" s="18">
        <v>800035120</v>
      </c>
      <c r="C1256" s="18" t="s">
        <v>1967</v>
      </c>
      <c r="D1256" s="14" t="s">
        <v>26</v>
      </c>
      <c r="E1256" s="17" t="s">
        <v>79</v>
      </c>
      <c r="F1256" s="18" t="s">
        <v>80</v>
      </c>
      <c r="G1256" s="18" t="s">
        <v>81</v>
      </c>
      <c r="H1256" s="18" t="s">
        <v>184</v>
      </c>
      <c r="I1256" s="17" t="s">
        <v>185</v>
      </c>
      <c r="J1256" s="21">
        <v>99023580</v>
      </c>
      <c r="K1256" s="21">
        <v>762039</v>
      </c>
      <c r="L1256" s="19">
        <v>3790956</v>
      </c>
      <c r="M1256" s="21">
        <v>39141976</v>
      </c>
      <c r="N1256" s="21">
        <v>23191176</v>
      </c>
      <c r="O1256" s="21">
        <v>15950800</v>
      </c>
      <c r="P1256" s="22">
        <v>65086448</v>
      </c>
      <c r="Q1256" s="22">
        <v>-524888</v>
      </c>
      <c r="R1256" s="19">
        <v>86883</v>
      </c>
      <c r="S1256" s="22">
        <v>33065705</v>
      </c>
      <c r="T1256" s="22">
        <v>17814993</v>
      </c>
      <c r="U1256" s="22">
        <v>15250712</v>
      </c>
      <c r="V1256" s="18" t="s">
        <v>31</v>
      </c>
      <c r="W1256" s="1"/>
    </row>
    <row r="1257" spans="1:23" hidden="1" x14ac:dyDescent="0.25">
      <c r="A1257" s="14">
        <v>2394</v>
      </c>
      <c r="B1257" s="18">
        <v>811036875</v>
      </c>
      <c r="C1257" s="18" t="s">
        <v>1968</v>
      </c>
      <c r="D1257" s="14" t="s">
        <v>26</v>
      </c>
      <c r="E1257" s="17" t="s">
        <v>86</v>
      </c>
      <c r="F1257" s="18" t="s">
        <v>87</v>
      </c>
      <c r="G1257" s="18" t="s">
        <v>88</v>
      </c>
      <c r="H1257" s="18" t="s">
        <v>166</v>
      </c>
      <c r="I1257" s="18" t="s">
        <v>75</v>
      </c>
      <c r="J1257" s="21">
        <v>98888108</v>
      </c>
      <c r="K1257" s="21">
        <v>12783296</v>
      </c>
      <c r="L1257" s="19">
        <v>21109771</v>
      </c>
      <c r="M1257" s="21">
        <v>631992292</v>
      </c>
      <c r="N1257" s="21">
        <v>304717628</v>
      </c>
      <c r="O1257" s="21">
        <v>327274664</v>
      </c>
      <c r="P1257" s="22">
        <v>74545920</v>
      </c>
      <c r="Q1257" s="22">
        <v>30245185</v>
      </c>
      <c r="R1257" s="19">
        <v>22251704</v>
      </c>
      <c r="S1257" s="22">
        <v>755595357</v>
      </c>
      <c r="T1257" s="22">
        <v>441103989</v>
      </c>
      <c r="U1257" s="22">
        <v>314491368</v>
      </c>
      <c r="V1257" s="18" t="s">
        <v>55</v>
      </c>
      <c r="W1257" s="1"/>
    </row>
    <row r="1258" spans="1:23" hidden="1" x14ac:dyDescent="0.25">
      <c r="A1258" s="14">
        <v>2395</v>
      </c>
      <c r="B1258" s="18">
        <v>800049458</v>
      </c>
      <c r="C1258" s="18" t="s">
        <v>1969</v>
      </c>
      <c r="D1258" s="14" t="s">
        <v>26</v>
      </c>
      <c r="E1258" s="17" t="s">
        <v>27</v>
      </c>
      <c r="F1258" s="18" t="s">
        <v>28</v>
      </c>
      <c r="G1258" s="18" t="s">
        <v>28</v>
      </c>
      <c r="H1258" s="18" t="s">
        <v>326</v>
      </c>
      <c r="I1258" s="17" t="s">
        <v>185</v>
      </c>
      <c r="J1258" s="21">
        <v>98842825</v>
      </c>
      <c r="K1258" s="21">
        <v>11077495</v>
      </c>
      <c r="L1258" s="19">
        <v>17598531</v>
      </c>
      <c r="M1258" s="21">
        <v>52023949</v>
      </c>
      <c r="N1258" s="21">
        <v>37697269</v>
      </c>
      <c r="O1258" s="21">
        <v>14326680</v>
      </c>
      <c r="P1258" s="22">
        <v>82423016</v>
      </c>
      <c r="Q1258" s="22">
        <v>14601472</v>
      </c>
      <c r="R1258" s="19">
        <v>21517806</v>
      </c>
      <c r="S1258" s="22">
        <v>50530698</v>
      </c>
      <c r="T1258" s="22">
        <v>31482425</v>
      </c>
      <c r="U1258" s="22">
        <v>19048273</v>
      </c>
      <c r="V1258" s="18" t="s">
        <v>38</v>
      </c>
      <c r="W1258" s="1"/>
    </row>
    <row r="1259" spans="1:23" hidden="1" x14ac:dyDescent="0.25">
      <c r="A1259" s="14">
        <v>2396</v>
      </c>
      <c r="B1259" s="18">
        <v>830026818</v>
      </c>
      <c r="C1259" s="18" t="s">
        <v>1970</v>
      </c>
      <c r="D1259" s="14" t="s">
        <v>26</v>
      </c>
      <c r="E1259" s="17" t="s">
        <v>27</v>
      </c>
      <c r="F1259" s="18" t="s">
        <v>28</v>
      </c>
      <c r="G1259" s="18" t="s">
        <v>28</v>
      </c>
      <c r="H1259" s="18" t="s">
        <v>29</v>
      </c>
      <c r="I1259" s="17" t="s">
        <v>30</v>
      </c>
      <c r="J1259" s="21">
        <v>98834580</v>
      </c>
      <c r="K1259" s="21">
        <v>2086701</v>
      </c>
      <c r="L1259" s="19">
        <v>5784399</v>
      </c>
      <c r="M1259" s="21">
        <v>98773103</v>
      </c>
      <c r="N1259" s="21">
        <v>88139145</v>
      </c>
      <c r="O1259" s="21">
        <v>10633958</v>
      </c>
      <c r="P1259" s="22">
        <v>103658064</v>
      </c>
      <c r="Q1259" s="22">
        <v>399107</v>
      </c>
      <c r="R1259" s="19">
        <v>3841322</v>
      </c>
      <c r="S1259" s="22">
        <v>88729240</v>
      </c>
      <c r="T1259" s="22">
        <v>80181983</v>
      </c>
      <c r="U1259" s="22">
        <v>8547257</v>
      </c>
      <c r="V1259" s="18" t="s">
        <v>55</v>
      </c>
      <c r="W1259" s="1"/>
    </row>
    <row r="1260" spans="1:23" hidden="1" x14ac:dyDescent="0.25">
      <c r="A1260" s="14">
        <v>2397</v>
      </c>
      <c r="B1260" s="18">
        <v>900556147</v>
      </c>
      <c r="C1260" s="18" t="s">
        <v>1971</v>
      </c>
      <c r="D1260" s="14" t="s">
        <v>26</v>
      </c>
      <c r="E1260" s="17" t="s">
        <v>57</v>
      </c>
      <c r="F1260" s="18" t="s">
        <v>415</v>
      </c>
      <c r="G1260" s="16" t="s">
        <v>416</v>
      </c>
      <c r="H1260" s="18" t="s">
        <v>170</v>
      </c>
      <c r="I1260" s="17" t="s">
        <v>37</v>
      </c>
      <c r="J1260" s="21">
        <v>98794353</v>
      </c>
      <c r="K1260" s="21">
        <v>2184475</v>
      </c>
      <c r="L1260" s="19">
        <v>4762202</v>
      </c>
      <c r="M1260" s="21">
        <v>42344679</v>
      </c>
      <c r="N1260" s="21">
        <v>29749718</v>
      </c>
      <c r="O1260" s="21">
        <v>12594961</v>
      </c>
      <c r="P1260" s="22">
        <v>84491384</v>
      </c>
      <c r="Q1260" s="22">
        <v>1748927</v>
      </c>
      <c r="R1260" s="19">
        <v>3597194</v>
      </c>
      <c r="S1260" s="22">
        <v>44809691</v>
      </c>
      <c r="T1260" s="22">
        <v>35047302</v>
      </c>
      <c r="U1260" s="22">
        <v>9762389</v>
      </c>
      <c r="V1260" s="18" t="s">
        <v>97</v>
      </c>
      <c r="W1260" s="1"/>
    </row>
    <row r="1261" spans="1:23" hidden="1" x14ac:dyDescent="0.25">
      <c r="A1261" s="14">
        <v>2398</v>
      </c>
      <c r="B1261" s="18">
        <v>900161367</v>
      </c>
      <c r="C1261" s="18" t="s">
        <v>1972</v>
      </c>
      <c r="D1261" s="14" t="s">
        <v>26</v>
      </c>
      <c r="E1261" s="17" t="s">
        <v>27</v>
      </c>
      <c r="F1261" s="18" t="s">
        <v>28</v>
      </c>
      <c r="G1261" s="18" t="s">
        <v>28</v>
      </c>
      <c r="H1261" s="18" t="s">
        <v>295</v>
      </c>
      <c r="I1261" s="17" t="s">
        <v>30</v>
      </c>
      <c r="J1261" s="21">
        <v>98792650</v>
      </c>
      <c r="K1261" s="21">
        <v>7809432</v>
      </c>
      <c r="L1261" s="19">
        <v>11822166</v>
      </c>
      <c r="M1261" s="21">
        <v>47723081</v>
      </c>
      <c r="N1261" s="21">
        <v>22446064</v>
      </c>
      <c r="O1261" s="21">
        <v>25277017</v>
      </c>
      <c r="P1261" s="22">
        <v>52624792</v>
      </c>
      <c r="Q1261" s="22">
        <v>5195966</v>
      </c>
      <c r="R1261" s="19">
        <v>7058157</v>
      </c>
      <c r="S1261" s="22">
        <v>31890433</v>
      </c>
      <c r="T1261" s="22">
        <v>14422848</v>
      </c>
      <c r="U1261" s="22">
        <v>17467585</v>
      </c>
      <c r="V1261" s="18" t="s">
        <v>31</v>
      </c>
      <c r="W1261" s="1"/>
    </row>
    <row r="1262" spans="1:23" hidden="1" x14ac:dyDescent="0.25">
      <c r="A1262" s="14">
        <v>2399</v>
      </c>
      <c r="B1262" s="18">
        <v>900697200</v>
      </c>
      <c r="C1262" s="18" t="s">
        <v>1973</v>
      </c>
      <c r="D1262" s="14" t="s">
        <v>26</v>
      </c>
      <c r="E1262" s="17" t="s">
        <v>57</v>
      </c>
      <c r="F1262" s="18" t="s">
        <v>58</v>
      </c>
      <c r="G1262" s="14" t="s">
        <v>59</v>
      </c>
      <c r="H1262" s="18" t="s">
        <v>1974</v>
      </c>
      <c r="I1262" s="18" t="s">
        <v>75</v>
      </c>
      <c r="J1262" s="21">
        <v>98725326</v>
      </c>
      <c r="K1262" s="21">
        <v>6523879</v>
      </c>
      <c r="L1262" s="19">
        <v>10525739</v>
      </c>
      <c r="M1262" s="21">
        <v>38998536</v>
      </c>
      <c r="N1262" s="21">
        <v>20107144</v>
      </c>
      <c r="O1262" s="21">
        <v>18891392</v>
      </c>
      <c r="P1262" s="22">
        <v>82928720</v>
      </c>
      <c r="Q1262" s="22">
        <v>6131108</v>
      </c>
      <c r="R1262" s="19">
        <v>9351819</v>
      </c>
      <c r="S1262" s="22">
        <v>33899302</v>
      </c>
      <c r="T1262" s="22">
        <v>16100570</v>
      </c>
      <c r="U1262" s="22">
        <v>17798732</v>
      </c>
      <c r="V1262" s="18" t="s">
        <v>31</v>
      </c>
      <c r="W1262" s="1"/>
    </row>
    <row r="1263" spans="1:23" hidden="1" x14ac:dyDescent="0.25">
      <c r="A1263" s="14">
        <v>2400</v>
      </c>
      <c r="B1263" s="18">
        <v>900448782</v>
      </c>
      <c r="C1263" s="18" t="s">
        <v>1975</v>
      </c>
      <c r="D1263" s="14" t="s">
        <v>26</v>
      </c>
      <c r="E1263" s="17" t="s">
        <v>57</v>
      </c>
      <c r="F1263" s="18" t="s">
        <v>58</v>
      </c>
      <c r="G1263" s="14" t="s">
        <v>59</v>
      </c>
      <c r="H1263" s="18" t="s">
        <v>202</v>
      </c>
      <c r="I1263" s="18" t="s">
        <v>75</v>
      </c>
      <c r="J1263" s="21">
        <v>98706032</v>
      </c>
      <c r="K1263" s="21">
        <v>6328034</v>
      </c>
      <c r="L1263" s="19">
        <v>4651072</v>
      </c>
      <c r="M1263" s="21">
        <v>57368156</v>
      </c>
      <c r="N1263" s="21">
        <v>29601939</v>
      </c>
      <c r="O1263" s="21">
        <v>27766217</v>
      </c>
      <c r="P1263" s="22">
        <v>75456496</v>
      </c>
      <c r="Q1263" s="22">
        <v>1407575</v>
      </c>
      <c r="R1263" s="19">
        <v>1925921</v>
      </c>
      <c r="S1263" s="22">
        <v>45710901</v>
      </c>
      <c r="T1263" s="22">
        <v>24272718</v>
      </c>
      <c r="U1263" s="22">
        <v>21438183</v>
      </c>
      <c r="V1263" s="18" t="s">
        <v>31</v>
      </c>
      <c r="W1263" s="1"/>
    </row>
    <row r="1264" spans="1:23" hidden="1" x14ac:dyDescent="0.25">
      <c r="A1264" s="14">
        <v>2401</v>
      </c>
      <c r="B1264" s="18">
        <v>808001557</v>
      </c>
      <c r="C1264" s="18" t="s">
        <v>1976</v>
      </c>
      <c r="D1264" s="14" t="s">
        <v>26</v>
      </c>
      <c r="E1264" s="17" t="s">
        <v>27</v>
      </c>
      <c r="F1264" s="18" t="s">
        <v>50</v>
      </c>
      <c r="G1264" s="18" t="s">
        <v>1811</v>
      </c>
      <c r="H1264" s="18" t="s">
        <v>184</v>
      </c>
      <c r="I1264" s="17" t="s">
        <v>185</v>
      </c>
      <c r="J1264" s="21">
        <v>98687695</v>
      </c>
      <c r="K1264" s="21">
        <v>5073382</v>
      </c>
      <c r="L1264" s="19">
        <v>7628501</v>
      </c>
      <c r="M1264" s="21">
        <v>35571810</v>
      </c>
      <c r="N1264" s="21">
        <v>10443116</v>
      </c>
      <c r="O1264" s="21">
        <v>25128694</v>
      </c>
      <c r="P1264" s="22">
        <v>80833232</v>
      </c>
      <c r="Q1264" s="22">
        <v>4626515</v>
      </c>
      <c r="R1264" s="19">
        <v>6743772</v>
      </c>
      <c r="S1264" s="22">
        <v>28026102</v>
      </c>
      <c r="T1264" s="22">
        <v>6082484</v>
      </c>
      <c r="U1264" s="22">
        <v>21943618</v>
      </c>
      <c r="V1264" s="18" t="s">
        <v>31</v>
      </c>
      <c r="W1264" s="1"/>
    </row>
    <row r="1265" spans="1:23" hidden="1" x14ac:dyDescent="0.25">
      <c r="A1265" s="14">
        <v>2402</v>
      </c>
      <c r="B1265" s="18">
        <v>901284129</v>
      </c>
      <c r="C1265" s="18" t="s">
        <v>1977</v>
      </c>
      <c r="D1265" s="14" t="s">
        <v>26</v>
      </c>
      <c r="E1265" s="17" t="s">
        <v>27</v>
      </c>
      <c r="F1265" s="18" t="s">
        <v>28</v>
      </c>
      <c r="G1265" s="18" t="s">
        <v>28</v>
      </c>
      <c r="H1265" s="18" t="s">
        <v>198</v>
      </c>
      <c r="I1265" s="18" t="s">
        <v>75</v>
      </c>
      <c r="J1265" s="21">
        <v>98656526</v>
      </c>
      <c r="K1265" s="21">
        <v>-169100802</v>
      </c>
      <c r="L1265" s="19">
        <v>-74906278</v>
      </c>
      <c r="M1265" s="21">
        <v>1252702306</v>
      </c>
      <c r="N1265" s="21">
        <v>891214084</v>
      </c>
      <c r="O1265" s="21">
        <v>361488222</v>
      </c>
      <c r="P1265" s="22">
        <v>3294806</v>
      </c>
      <c r="Q1265" s="22">
        <v>-51394674</v>
      </c>
      <c r="R1265" s="19">
        <v>-58198950</v>
      </c>
      <c r="S1265" s="22">
        <v>198250221</v>
      </c>
      <c r="T1265" s="22">
        <v>18705593</v>
      </c>
      <c r="U1265" s="22">
        <v>179544628</v>
      </c>
      <c r="V1265" s="18" t="s">
        <v>38</v>
      </c>
      <c r="W1265" s="1"/>
    </row>
    <row r="1266" spans="1:23" hidden="1" x14ac:dyDescent="0.25">
      <c r="A1266" s="14">
        <v>2403</v>
      </c>
      <c r="B1266" s="18">
        <v>811004057</v>
      </c>
      <c r="C1266" s="18" t="s">
        <v>1978</v>
      </c>
      <c r="D1266" s="14" t="s">
        <v>26</v>
      </c>
      <c r="E1266" s="17" t="s">
        <v>86</v>
      </c>
      <c r="F1266" s="18" t="s">
        <v>87</v>
      </c>
      <c r="G1266" s="18" t="s">
        <v>88</v>
      </c>
      <c r="H1266" s="18" t="s">
        <v>237</v>
      </c>
      <c r="I1266" s="18" t="s">
        <v>75</v>
      </c>
      <c r="J1266" s="21">
        <v>98538744</v>
      </c>
      <c r="K1266" s="21">
        <v>4475584</v>
      </c>
      <c r="L1266" s="19">
        <v>3213080</v>
      </c>
      <c r="M1266" s="21">
        <v>47272230</v>
      </c>
      <c r="N1266" s="21">
        <v>28773992</v>
      </c>
      <c r="O1266" s="21">
        <v>18498238</v>
      </c>
      <c r="P1266" s="22">
        <v>75477216</v>
      </c>
      <c r="Q1266" s="22">
        <v>6165405</v>
      </c>
      <c r="R1266" s="19">
        <v>7583643</v>
      </c>
      <c r="S1266" s="22">
        <v>29081261</v>
      </c>
      <c r="T1266" s="22">
        <v>14509555</v>
      </c>
      <c r="U1266" s="22">
        <v>14571706</v>
      </c>
      <c r="V1266" s="18" t="s">
        <v>55</v>
      </c>
      <c r="W1266" s="1"/>
    </row>
    <row r="1267" spans="1:23" hidden="1" x14ac:dyDescent="0.25">
      <c r="A1267" s="14">
        <v>2404</v>
      </c>
      <c r="B1267" s="18">
        <v>860522381</v>
      </c>
      <c r="C1267" s="18" t="s">
        <v>1979</v>
      </c>
      <c r="D1267" s="14" t="s">
        <v>26</v>
      </c>
      <c r="E1267" s="17" t="s">
        <v>27</v>
      </c>
      <c r="F1267" s="18" t="s">
        <v>28</v>
      </c>
      <c r="G1267" s="18" t="s">
        <v>28</v>
      </c>
      <c r="H1267" s="18" t="s">
        <v>390</v>
      </c>
      <c r="I1267" s="18" t="s">
        <v>75</v>
      </c>
      <c r="J1267" s="21">
        <v>98520526</v>
      </c>
      <c r="K1267" s="21">
        <v>1698748</v>
      </c>
      <c r="L1267" s="19">
        <v>1387865</v>
      </c>
      <c r="M1267" s="21">
        <v>49953895</v>
      </c>
      <c r="N1267" s="21">
        <v>37140506</v>
      </c>
      <c r="O1267" s="21">
        <v>12813389</v>
      </c>
      <c r="P1267" s="22">
        <v>85045128</v>
      </c>
      <c r="Q1267" s="22">
        <v>3195243</v>
      </c>
      <c r="R1267" s="19">
        <v>4644563</v>
      </c>
      <c r="S1267" s="22">
        <v>49440093</v>
      </c>
      <c r="T1267" s="22">
        <v>36148592</v>
      </c>
      <c r="U1267" s="22">
        <v>13291501</v>
      </c>
      <c r="V1267" s="18" t="s">
        <v>31</v>
      </c>
      <c r="W1267" s="1"/>
    </row>
    <row r="1268" spans="1:23" hidden="1" x14ac:dyDescent="0.25">
      <c r="A1268" s="14">
        <v>2405</v>
      </c>
      <c r="B1268" s="18">
        <v>900360001</v>
      </c>
      <c r="C1268" s="18" t="s">
        <v>1980</v>
      </c>
      <c r="D1268" s="14" t="s">
        <v>26</v>
      </c>
      <c r="E1268" s="17" t="s">
        <v>27</v>
      </c>
      <c r="F1268" s="18" t="s">
        <v>28</v>
      </c>
      <c r="G1268" s="18" t="s">
        <v>28</v>
      </c>
      <c r="H1268" s="18" t="s">
        <v>126</v>
      </c>
      <c r="I1268" s="17" t="s">
        <v>127</v>
      </c>
      <c r="J1268" s="21">
        <v>98492352</v>
      </c>
      <c r="K1268" s="21">
        <v>953977</v>
      </c>
      <c r="L1268" s="19">
        <v>4445308</v>
      </c>
      <c r="M1268" s="21">
        <v>123991144</v>
      </c>
      <c r="N1268" s="21">
        <v>67064749</v>
      </c>
      <c r="O1268" s="21">
        <v>56926395</v>
      </c>
      <c r="P1268" s="22">
        <v>78389592</v>
      </c>
      <c r="Q1268" s="22">
        <v>-780759</v>
      </c>
      <c r="R1268" s="19">
        <v>257940</v>
      </c>
      <c r="S1268" s="22">
        <v>110518532</v>
      </c>
      <c r="T1268" s="22">
        <v>54546114</v>
      </c>
      <c r="U1268" s="22">
        <v>55972418</v>
      </c>
      <c r="V1268" s="18" t="s">
        <v>38</v>
      </c>
      <c r="W1268" s="1"/>
    </row>
    <row r="1269" spans="1:23" hidden="1" x14ac:dyDescent="0.25">
      <c r="A1269" s="14">
        <v>2407</v>
      </c>
      <c r="B1269" s="18">
        <v>900623074</v>
      </c>
      <c r="C1269" s="18" t="s">
        <v>1982</v>
      </c>
      <c r="D1269" s="14" t="s">
        <v>26</v>
      </c>
      <c r="E1269" s="17" t="s">
        <v>86</v>
      </c>
      <c r="F1269" s="18" t="s">
        <v>87</v>
      </c>
      <c r="G1269" s="18" t="s">
        <v>88</v>
      </c>
      <c r="H1269" s="18" t="s">
        <v>966</v>
      </c>
      <c r="I1269" s="17" t="s">
        <v>30</v>
      </c>
      <c r="J1269" s="21">
        <v>98420084</v>
      </c>
      <c r="K1269" s="21">
        <v>3214412</v>
      </c>
      <c r="L1269" s="19">
        <v>6217637</v>
      </c>
      <c r="M1269" s="21">
        <v>34331432</v>
      </c>
      <c r="N1269" s="21">
        <v>25439402</v>
      </c>
      <c r="O1269" s="21">
        <v>8892030</v>
      </c>
      <c r="P1269" s="22">
        <v>48411784</v>
      </c>
      <c r="Q1269" s="22">
        <v>2042482</v>
      </c>
      <c r="R1269" s="19">
        <v>3658376</v>
      </c>
      <c r="S1269" s="22">
        <v>17234647</v>
      </c>
      <c r="T1269" s="22">
        <v>11557029</v>
      </c>
      <c r="U1269" s="22">
        <v>5677618</v>
      </c>
      <c r="V1269" s="18" t="s">
        <v>31</v>
      </c>
      <c r="W1269" s="1"/>
    </row>
    <row r="1270" spans="1:23" hidden="1" x14ac:dyDescent="0.25">
      <c r="A1270" s="14">
        <v>2408</v>
      </c>
      <c r="B1270" s="18">
        <v>900490865</v>
      </c>
      <c r="C1270" s="18" t="s">
        <v>1983</v>
      </c>
      <c r="D1270" s="14" t="s">
        <v>26</v>
      </c>
      <c r="E1270" s="17" t="s">
        <v>27</v>
      </c>
      <c r="F1270" s="18" t="s">
        <v>28</v>
      </c>
      <c r="G1270" s="18" t="s">
        <v>28</v>
      </c>
      <c r="H1270" s="18" t="s">
        <v>172</v>
      </c>
      <c r="I1270" s="17" t="s">
        <v>30</v>
      </c>
      <c r="J1270" s="21">
        <v>98385065</v>
      </c>
      <c r="K1270" s="21">
        <v>2793996</v>
      </c>
      <c r="L1270" s="19">
        <v>5002679</v>
      </c>
      <c r="M1270" s="21">
        <v>69893012</v>
      </c>
      <c r="N1270" s="21">
        <v>42442738</v>
      </c>
      <c r="O1270" s="21">
        <v>27450274</v>
      </c>
      <c r="P1270" s="22">
        <v>90518544</v>
      </c>
      <c r="Q1270" s="22">
        <v>3641638</v>
      </c>
      <c r="R1270" s="19">
        <v>7156034</v>
      </c>
      <c r="S1270" s="22">
        <v>66198006</v>
      </c>
      <c r="T1270" s="22">
        <v>41541728</v>
      </c>
      <c r="U1270" s="22">
        <v>24656278</v>
      </c>
      <c r="V1270" s="18" t="s">
        <v>38</v>
      </c>
      <c r="W1270" s="1"/>
    </row>
    <row r="1271" spans="1:23" hidden="1" x14ac:dyDescent="0.25">
      <c r="A1271" s="14">
        <v>2409</v>
      </c>
      <c r="B1271" s="18">
        <v>800166833</v>
      </c>
      <c r="C1271" s="18" t="s">
        <v>1984</v>
      </c>
      <c r="D1271" s="14" t="s">
        <v>26</v>
      </c>
      <c r="E1271" s="17" t="s">
        <v>27</v>
      </c>
      <c r="F1271" s="18" t="s">
        <v>28</v>
      </c>
      <c r="G1271" s="18" t="s">
        <v>28</v>
      </c>
      <c r="H1271" s="18" t="s">
        <v>1985</v>
      </c>
      <c r="I1271" s="17" t="s">
        <v>30</v>
      </c>
      <c r="J1271" s="21">
        <v>98329019</v>
      </c>
      <c r="K1271" s="21">
        <v>4388156</v>
      </c>
      <c r="L1271" s="19">
        <v>8925897</v>
      </c>
      <c r="M1271" s="21">
        <v>73134918</v>
      </c>
      <c r="N1271" s="21">
        <v>57761516</v>
      </c>
      <c r="O1271" s="21">
        <v>15373402</v>
      </c>
      <c r="P1271" s="22">
        <v>72237064</v>
      </c>
      <c r="Q1271" s="22">
        <v>2012979</v>
      </c>
      <c r="R1271" s="19">
        <v>5210733</v>
      </c>
      <c r="S1271" s="22">
        <v>51322066</v>
      </c>
      <c r="T1271" s="22">
        <v>39243259</v>
      </c>
      <c r="U1271" s="22">
        <v>12078807</v>
      </c>
      <c r="V1271" s="18" t="s">
        <v>31</v>
      </c>
      <c r="W1271" s="1"/>
    </row>
    <row r="1272" spans="1:23" hidden="1" x14ac:dyDescent="0.25">
      <c r="A1272" s="14">
        <v>2410</v>
      </c>
      <c r="B1272" s="18">
        <v>800217975</v>
      </c>
      <c r="C1272" s="18" t="s">
        <v>1986</v>
      </c>
      <c r="D1272" s="14" t="s">
        <v>26</v>
      </c>
      <c r="E1272" s="17" t="s">
        <v>27</v>
      </c>
      <c r="F1272" s="18" t="s">
        <v>28</v>
      </c>
      <c r="G1272" s="18" t="s">
        <v>28</v>
      </c>
      <c r="H1272" s="18" t="s">
        <v>240</v>
      </c>
      <c r="I1272" s="18" t="s">
        <v>75</v>
      </c>
      <c r="J1272" s="21">
        <v>98290030</v>
      </c>
      <c r="K1272" s="21">
        <v>8874081</v>
      </c>
      <c r="L1272" s="19">
        <v>13628489</v>
      </c>
      <c r="M1272" s="21">
        <v>58517226</v>
      </c>
      <c r="N1272" s="21">
        <v>14620595</v>
      </c>
      <c r="O1272" s="21">
        <v>43896631</v>
      </c>
      <c r="P1272" s="22">
        <v>53839132</v>
      </c>
      <c r="Q1272" s="22">
        <v>3929544</v>
      </c>
      <c r="R1272" s="19">
        <v>7524886</v>
      </c>
      <c r="S1272" s="22">
        <v>50411949</v>
      </c>
      <c r="T1272" s="22">
        <v>15389400</v>
      </c>
      <c r="U1272" s="22">
        <v>35022549</v>
      </c>
      <c r="V1272" s="18" t="s">
        <v>31</v>
      </c>
      <c r="W1272" s="1"/>
    </row>
    <row r="1273" spans="1:23" hidden="1" x14ac:dyDescent="0.25">
      <c r="A1273" s="14">
        <v>2411</v>
      </c>
      <c r="B1273" s="18">
        <v>800207192</v>
      </c>
      <c r="C1273" s="18" t="s">
        <v>1987</v>
      </c>
      <c r="D1273" s="14" t="s">
        <v>26</v>
      </c>
      <c r="E1273" s="17" t="s">
        <v>27</v>
      </c>
      <c r="F1273" s="18" t="s">
        <v>28</v>
      </c>
      <c r="G1273" s="18" t="s">
        <v>28</v>
      </c>
      <c r="H1273" s="18" t="s">
        <v>258</v>
      </c>
      <c r="I1273" s="17" t="s">
        <v>37</v>
      </c>
      <c r="J1273" s="21">
        <v>98271060</v>
      </c>
      <c r="K1273" s="21">
        <v>7696076</v>
      </c>
      <c r="L1273" s="19">
        <v>14015478</v>
      </c>
      <c r="M1273" s="21">
        <v>69570111</v>
      </c>
      <c r="N1273" s="21">
        <v>48037629</v>
      </c>
      <c r="O1273" s="21">
        <v>21532482</v>
      </c>
      <c r="P1273" s="22">
        <v>67425856</v>
      </c>
      <c r="Q1273" s="22">
        <v>2311937</v>
      </c>
      <c r="R1273" s="19">
        <v>4953069</v>
      </c>
      <c r="S1273" s="22">
        <v>49834226</v>
      </c>
      <c r="T1273" s="22">
        <v>34997819</v>
      </c>
      <c r="U1273" s="22">
        <v>14836407</v>
      </c>
      <c r="V1273" s="18" t="s">
        <v>38</v>
      </c>
      <c r="W1273" s="1"/>
    </row>
    <row r="1274" spans="1:23" hidden="1" x14ac:dyDescent="0.25">
      <c r="A1274" s="14">
        <v>2412</v>
      </c>
      <c r="B1274" s="18">
        <v>811030734</v>
      </c>
      <c r="C1274" s="18" t="s">
        <v>1988</v>
      </c>
      <c r="D1274" s="14" t="s">
        <v>26</v>
      </c>
      <c r="E1274" s="17" t="s">
        <v>86</v>
      </c>
      <c r="F1274" s="18" t="s">
        <v>87</v>
      </c>
      <c r="G1274" s="18" t="s">
        <v>103</v>
      </c>
      <c r="H1274" s="18" t="s">
        <v>29</v>
      </c>
      <c r="I1274" s="17" t="s">
        <v>30</v>
      </c>
      <c r="J1274" s="21">
        <v>98217183</v>
      </c>
      <c r="K1274" s="21">
        <v>1214027</v>
      </c>
      <c r="L1274" s="19">
        <v>2658042</v>
      </c>
      <c r="M1274" s="21">
        <v>33883250</v>
      </c>
      <c r="N1274" s="21">
        <v>23477009</v>
      </c>
      <c r="O1274" s="21">
        <v>10406241</v>
      </c>
      <c r="P1274" s="22">
        <v>79500816</v>
      </c>
      <c r="Q1274" s="22">
        <v>1235763</v>
      </c>
      <c r="R1274" s="19">
        <v>2067115</v>
      </c>
      <c r="S1274" s="22">
        <v>31308598</v>
      </c>
      <c r="T1274" s="22">
        <v>22116384</v>
      </c>
      <c r="U1274" s="22">
        <v>9192214</v>
      </c>
      <c r="V1274" s="18" t="s">
        <v>31</v>
      </c>
      <c r="W1274" s="1"/>
    </row>
    <row r="1275" spans="1:23" hidden="1" x14ac:dyDescent="0.25">
      <c r="A1275" s="14">
        <v>2413</v>
      </c>
      <c r="B1275" s="18">
        <v>900467665</v>
      </c>
      <c r="C1275" s="18" t="s">
        <v>1989</v>
      </c>
      <c r="D1275" s="14" t="s">
        <v>26</v>
      </c>
      <c r="E1275" s="17" t="s">
        <v>343</v>
      </c>
      <c r="F1275" s="18" t="s">
        <v>529</v>
      </c>
      <c r="G1275" s="18" t="s">
        <v>1990</v>
      </c>
      <c r="H1275" s="18" t="s">
        <v>154</v>
      </c>
      <c r="I1275" s="17" t="s">
        <v>37</v>
      </c>
      <c r="J1275" s="21">
        <v>98176020</v>
      </c>
      <c r="K1275" s="21">
        <v>5637430</v>
      </c>
      <c r="L1275" s="19">
        <v>11478917</v>
      </c>
      <c r="M1275" s="21">
        <v>38950075</v>
      </c>
      <c r="N1275" s="21">
        <v>18538907</v>
      </c>
      <c r="O1275" s="21">
        <v>20411168</v>
      </c>
      <c r="P1275" s="22">
        <v>65650408</v>
      </c>
      <c r="Q1275" s="22">
        <v>3237666</v>
      </c>
      <c r="R1275" s="19">
        <v>6033882</v>
      </c>
      <c r="S1275" s="22">
        <v>26643878</v>
      </c>
      <c r="T1275" s="22">
        <v>11870140</v>
      </c>
      <c r="U1275" s="22">
        <v>14773738</v>
      </c>
      <c r="V1275" s="18" t="s">
        <v>31</v>
      </c>
      <c r="W1275" s="1"/>
    </row>
    <row r="1276" spans="1:23" hidden="1" x14ac:dyDescent="0.25">
      <c r="A1276" s="14">
        <v>2414</v>
      </c>
      <c r="B1276" s="18">
        <v>811018613</v>
      </c>
      <c r="C1276" s="18" t="s">
        <v>1991</v>
      </c>
      <c r="D1276" s="14" t="s">
        <v>26</v>
      </c>
      <c r="E1276" s="17" t="s">
        <v>86</v>
      </c>
      <c r="F1276" s="18" t="s">
        <v>87</v>
      </c>
      <c r="G1276" s="18" t="s">
        <v>103</v>
      </c>
      <c r="H1276" s="18" t="s">
        <v>526</v>
      </c>
      <c r="I1276" s="17" t="s">
        <v>30</v>
      </c>
      <c r="J1276" s="21">
        <v>98139858</v>
      </c>
      <c r="K1276" s="21">
        <v>4285325</v>
      </c>
      <c r="L1276" s="19">
        <v>3454496</v>
      </c>
      <c r="M1276" s="21">
        <v>78521295</v>
      </c>
      <c r="N1276" s="21">
        <v>50212376</v>
      </c>
      <c r="O1276" s="21">
        <v>28308919</v>
      </c>
      <c r="P1276" s="22">
        <v>84705816</v>
      </c>
      <c r="Q1276" s="22">
        <v>7347544</v>
      </c>
      <c r="R1276" s="19">
        <v>8705881</v>
      </c>
      <c r="S1276" s="22">
        <v>65132348</v>
      </c>
      <c r="T1276" s="22">
        <v>38908754</v>
      </c>
      <c r="U1276" s="22">
        <v>26223594</v>
      </c>
      <c r="V1276" s="18" t="s">
        <v>38</v>
      </c>
      <c r="W1276" s="1"/>
    </row>
    <row r="1277" spans="1:23" hidden="1" x14ac:dyDescent="0.25">
      <c r="A1277" s="14">
        <v>2415</v>
      </c>
      <c r="B1277" s="18">
        <v>900209807</v>
      </c>
      <c r="C1277" s="18" t="s">
        <v>1992</v>
      </c>
      <c r="D1277" s="14" t="s">
        <v>26</v>
      </c>
      <c r="E1277" s="17" t="s">
        <v>27</v>
      </c>
      <c r="F1277" s="18" t="s">
        <v>50</v>
      </c>
      <c r="G1277" s="14" t="s">
        <v>771</v>
      </c>
      <c r="H1277" s="18" t="s">
        <v>240</v>
      </c>
      <c r="I1277" s="18" t="s">
        <v>75</v>
      </c>
      <c r="J1277" s="21">
        <v>98087499</v>
      </c>
      <c r="K1277" s="21">
        <v>9516120</v>
      </c>
      <c r="L1277" s="19">
        <v>18245958</v>
      </c>
      <c r="M1277" s="21">
        <v>59847997</v>
      </c>
      <c r="N1277" s="21">
        <v>42130677</v>
      </c>
      <c r="O1277" s="21">
        <v>17717320</v>
      </c>
      <c r="P1277" s="22">
        <v>49000464</v>
      </c>
      <c r="Q1277" s="22">
        <v>2951338</v>
      </c>
      <c r="R1277" s="19">
        <v>5075394</v>
      </c>
      <c r="S1277" s="22">
        <v>42183040</v>
      </c>
      <c r="T1277" s="22">
        <v>18913447</v>
      </c>
      <c r="U1277" s="22">
        <v>23269593</v>
      </c>
      <c r="V1277" s="18" t="s">
        <v>31</v>
      </c>
      <c r="W1277" s="1"/>
    </row>
    <row r="1278" spans="1:23" hidden="1" x14ac:dyDescent="0.25">
      <c r="A1278" s="14">
        <v>2416</v>
      </c>
      <c r="B1278" s="18">
        <v>860404924</v>
      </c>
      <c r="C1278" s="18" t="s">
        <v>1993</v>
      </c>
      <c r="D1278" s="14" t="s">
        <v>26</v>
      </c>
      <c r="E1278" s="17" t="s">
        <v>27</v>
      </c>
      <c r="F1278" s="18" t="s">
        <v>28</v>
      </c>
      <c r="G1278" s="18" t="s">
        <v>28</v>
      </c>
      <c r="H1278" s="18" t="s">
        <v>70</v>
      </c>
      <c r="I1278" s="17" t="s">
        <v>30</v>
      </c>
      <c r="J1278" s="21">
        <v>98080156</v>
      </c>
      <c r="K1278" s="21">
        <v>12968114</v>
      </c>
      <c r="L1278" s="19">
        <v>17434186</v>
      </c>
      <c r="M1278" s="21">
        <v>70247135</v>
      </c>
      <c r="N1278" s="21">
        <v>25559183</v>
      </c>
      <c r="O1278" s="21">
        <v>44687952</v>
      </c>
      <c r="P1278" s="22">
        <v>70796560</v>
      </c>
      <c r="Q1278" s="22">
        <v>6556774</v>
      </c>
      <c r="R1278" s="19">
        <v>9804432</v>
      </c>
      <c r="S1278" s="22">
        <v>59287517</v>
      </c>
      <c r="T1278" s="22">
        <v>21005591</v>
      </c>
      <c r="U1278" s="22">
        <v>38281926</v>
      </c>
      <c r="V1278" s="18" t="s">
        <v>55</v>
      </c>
      <c r="W1278" s="1"/>
    </row>
    <row r="1279" spans="1:23" hidden="1" x14ac:dyDescent="0.25">
      <c r="A1279" s="14">
        <v>2417</v>
      </c>
      <c r="B1279" s="18">
        <v>830111965</v>
      </c>
      <c r="C1279" s="18" t="s">
        <v>1994</v>
      </c>
      <c r="D1279" s="14" t="s">
        <v>26</v>
      </c>
      <c r="E1279" s="17" t="s">
        <v>27</v>
      </c>
      <c r="F1279" s="18" t="s">
        <v>28</v>
      </c>
      <c r="G1279" s="18" t="s">
        <v>28</v>
      </c>
      <c r="H1279" s="18" t="s">
        <v>1663</v>
      </c>
      <c r="I1279" s="18" t="s">
        <v>75</v>
      </c>
      <c r="J1279" s="21">
        <v>98015030</v>
      </c>
      <c r="K1279" s="21">
        <v>9157664</v>
      </c>
      <c r="L1279" s="19">
        <v>13340894</v>
      </c>
      <c r="M1279" s="21">
        <v>37358138</v>
      </c>
      <c r="N1279" s="21">
        <v>13892151</v>
      </c>
      <c r="O1279" s="21">
        <v>23465987</v>
      </c>
      <c r="P1279" s="22">
        <v>67064192</v>
      </c>
      <c r="Q1279" s="22">
        <v>4040503</v>
      </c>
      <c r="R1279" s="19">
        <v>7782766</v>
      </c>
      <c r="S1279" s="22">
        <v>28519987</v>
      </c>
      <c r="T1279" s="22">
        <v>14211664</v>
      </c>
      <c r="U1279" s="22">
        <v>14308323</v>
      </c>
      <c r="V1279" s="18" t="s">
        <v>38</v>
      </c>
      <c r="W1279" s="1"/>
    </row>
    <row r="1280" spans="1:23" hidden="1" x14ac:dyDescent="0.25">
      <c r="A1280" s="14">
        <v>2418</v>
      </c>
      <c r="B1280" s="18">
        <v>800146077</v>
      </c>
      <c r="C1280" s="18" t="s">
        <v>1995</v>
      </c>
      <c r="D1280" s="14" t="s">
        <v>26</v>
      </c>
      <c r="E1280" s="17" t="s">
        <v>57</v>
      </c>
      <c r="F1280" s="18" t="s">
        <v>58</v>
      </c>
      <c r="G1280" s="14" t="s">
        <v>59</v>
      </c>
      <c r="H1280" s="18" t="s">
        <v>229</v>
      </c>
      <c r="I1280" s="18" t="s">
        <v>75</v>
      </c>
      <c r="J1280" s="21">
        <v>97979666</v>
      </c>
      <c r="K1280" s="21">
        <v>3096667</v>
      </c>
      <c r="L1280" s="19">
        <v>5511778</v>
      </c>
      <c r="M1280" s="21">
        <v>46656909</v>
      </c>
      <c r="N1280" s="21">
        <v>13745226</v>
      </c>
      <c r="O1280" s="21">
        <v>32911683</v>
      </c>
      <c r="P1280" s="22">
        <v>118149480</v>
      </c>
      <c r="Q1280" s="22">
        <v>7996771</v>
      </c>
      <c r="R1280" s="19">
        <v>12114285</v>
      </c>
      <c r="S1280" s="22">
        <v>52671750</v>
      </c>
      <c r="T1280" s="22">
        <v>20896199</v>
      </c>
      <c r="U1280" s="22">
        <v>31775551</v>
      </c>
      <c r="V1280" s="18" t="s">
        <v>31</v>
      </c>
      <c r="W1280" s="1"/>
    </row>
    <row r="1281" spans="1:23" hidden="1" x14ac:dyDescent="0.25">
      <c r="A1281" s="14">
        <v>2419</v>
      </c>
      <c r="B1281" s="18">
        <v>900566554</v>
      </c>
      <c r="C1281" s="18" t="s">
        <v>1996</v>
      </c>
      <c r="D1281" s="14" t="s">
        <v>26</v>
      </c>
      <c r="E1281" s="17" t="s">
        <v>27</v>
      </c>
      <c r="F1281" s="18" t="s">
        <v>28</v>
      </c>
      <c r="G1281" s="18" t="s">
        <v>28</v>
      </c>
      <c r="H1281" s="18" t="s">
        <v>1997</v>
      </c>
      <c r="I1281" s="17" t="s">
        <v>37</v>
      </c>
      <c r="J1281" s="21">
        <v>97960195</v>
      </c>
      <c r="K1281" s="21">
        <v>-1699241</v>
      </c>
      <c r="L1281" s="19">
        <v>4193214</v>
      </c>
      <c r="M1281" s="21">
        <v>53794997</v>
      </c>
      <c r="N1281" s="21">
        <v>48786023</v>
      </c>
      <c r="O1281" s="21">
        <v>5008974</v>
      </c>
      <c r="P1281" s="22">
        <v>47882012</v>
      </c>
      <c r="Q1281" s="22">
        <v>50114</v>
      </c>
      <c r="R1281" s="19">
        <v>1792705</v>
      </c>
      <c r="S1281" s="22">
        <v>31341107</v>
      </c>
      <c r="T1281" s="22">
        <v>24879306</v>
      </c>
      <c r="U1281" s="22">
        <v>6461801</v>
      </c>
      <c r="V1281" s="18" t="s">
        <v>31</v>
      </c>
      <c r="W1281" s="1"/>
    </row>
    <row r="1282" spans="1:23" hidden="1" x14ac:dyDescent="0.25">
      <c r="A1282" s="14">
        <v>2420</v>
      </c>
      <c r="B1282" s="18">
        <v>900062314</v>
      </c>
      <c r="C1282" s="18" t="s">
        <v>1998</v>
      </c>
      <c r="D1282" s="14" t="s">
        <v>26</v>
      </c>
      <c r="E1282" s="17" t="s">
        <v>42</v>
      </c>
      <c r="F1282" s="18" t="s">
        <v>43</v>
      </c>
      <c r="G1282" s="18" t="s">
        <v>956</v>
      </c>
      <c r="H1282" s="18" t="s">
        <v>1340</v>
      </c>
      <c r="I1282" s="17" t="s">
        <v>185</v>
      </c>
      <c r="J1282" s="21">
        <v>97921000</v>
      </c>
      <c r="K1282" s="21">
        <v>2419808</v>
      </c>
      <c r="L1282" s="19">
        <v>6456820</v>
      </c>
      <c r="M1282" s="21">
        <v>60533047</v>
      </c>
      <c r="N1282" s="21">
        <v>28783889</v>
      </c>
      <c r="O1282" s="21">
        <v>31749158</v>
      </c>
      <c r="P1282" s="22">
        <v>65794332</v>
      </c>
      <c r="Q1282" s="22">
        <v>2071671</v>
      </c>
      <c r="R1282" s="19">
        <v>4018796</v>
      </c>
      <c r="S1282" s="22">
        <v>44889756</v>
      </c>
      <c r="T1282" s="22">
        <v>23880406</v>
      </c>
      <c r="U1282" s="22">
        <v>21009350</v>
      </c>
      <c r="V1282" s="18" t="s">
        <v>31</v>
      </c>
      <c r="W1282" s="1"/>
    </row>
    <row r="1283" spans="1:23" hidden="1" x14ac:dyDescent="0.25">
      <c r="A1283" s="14">
        <v>2422</v>
      </c>
      <c r="B1283" s="18">
        <v>830119051</v>
      </c>
      <c r="C1283" s="18" t="s">
        <v>2000</v>
      </c>
      <c r="D1283" s="14" t="s">
        <v>26</v>
      </c>
      <c r="E1283" s="17" t="s">
        <v>27</v>
      </c>
      <c r="F1283" s="18" t="s">
        <v>28</v>
      </c>
      <c r="G1283" s="18" t="s">
        <v>28</v>
      </c>
      <c r="H1283" s="18" t="s">
        <v>1585</v>
      </c>
      <c r="I1283" s="18" t="s">
        <v>75</v>
      </c>
      <c r="J1283" s="21">
        <v>97916223</v>
      </c>
      <c r="K1283" s="21">
        <v>13538306</v>
      </c>
      <c r="L1283" s="19">
        <v>14929587</v>
      </c>
      <c r="M1283" s="21">
        <v>121026750</v>
      </c>
      <c r="N1283" s="21">
        <v>96687187</v>
      </c>
      <c r="O1283" s="21">
        <v>24339563</v>
      </c>
      <c r="P1283" s="22">
        <v>55074536</v>
      </c>
      <c r="Q1283" s="22">
        <v>-7195857</v>
      </c>
      <c r="R1283" s="19">
        <v>3283127</v>
      </c>
      <c r="S1283" s="22">
        <v>84773856</v>
      </c>
      <c r="T1283" s="22">
        <v>79252978</v>
      </c>
      <c r="U1283" s="22">
        <v>5520878</v>
      </c>
      <c r="V1283" s="18" t="s">
        <v>55</v>
      </c>
      <c r="W1283" s="1"/>
    </row>
    <row r="1284" spans="1:23" hidden="1" x14ac:dyDescent="0.25">
      <c r="A1284" s="14">
        <v>2423</v>
      </c>
      <c r="B1284" s="18">
        <v>901038882</v>
      </c>
      <c r="C1284" s="18" t="s">
        <v>2001</v>
      </c>
      <c r="D1284" s="14" t="s">
        <v>26</v>
      </c>
      <c r="E1284" s="17" t="s">
        <v>86</v>
      </c>
      <c r="F1284" s="18" t="s">
        <v>87</v>
      </c>
      <c r="G1284" s="18" t="s">
        <v>334</v>
      </c>
      <c r="H1284" s="18" t="s">
        <v>198</v>
      </c>
      <c r="I1284" s="18" t="s">
        <v>75</v>
      </c>
      <c r="J1284" s="21">
        <v>97904329</v>
      </c>
      <c r="K1284" s="21">
        <v>90709477</v>
      </c>
      <c r="L1284" s="19">
        <v>93913300</v>
      </c>
      <c r="M1284" s="21">
        <v>134535239</v>
      </c>
      <c r="N1284" s="21">
        <v>3834262</v>
      </c>
      <c r="O1284" s="21">
        <v>130700977</v>
      </c>
      <c r="P1284" s="22">
        <v>4752264</v>
      </c>
      <c r="Q1284" s="22">
        <v>4418051</v>
      </c>
      <c r="R1284" s="19">
        <v>4746557</v>
      </c>
      <c r="S1284" s="22">
        <v>28414643</v>
      </c>
      <c r="T1284" s="22">
        <v>532193</v>
      </c>
      <c r="U1284" s="22">
        <v>27882450</v>
      </c>
      <c r="V1284" s="18" t="s">
        <v>31</v>
      </c>
      <c r="W1284" s="1"/>
    </row>
    <row r="1285" spans="1:23" hidden="1" x14ac:dyDescent="0.25">
      <c r="A1285" s="14">
        <v>2424</v>
      </c>
      <c r="B1285" s="18">
        <v>830096878</v>
      </c>
      <c r="C1285" s="18" t="s">
        <v>2002</v>
      </c>
      <c r="D1285" s="14" t="s">
        <v>26</v>
      </c>
      <c r="E1285" s="17" t="s">
        <v>57</v>
      </c>
      <c r="F1285" s="18" t="s">
        <v>58</v>
      </c>
      <c r="G1285" s="14" t="s">
        <v>59</v>
      </c>
      <c r="H1285" s="18" t="s">
        <v>2003</v>
      </c>
      <c r="I1285" s="17" t="s">
        <v>94</v>
      </c>
      <c r="J1285" s="21">
        <v>97846598</v>
      </c>
      <c r="K1285" s="21">
        <v>2865167</v>
      </c>
      <c r="L1285" s="19">
        <v>5022304</v>
      </c>
      <c r="M1285" s="21">
        <v>131057122</v>
      </c>
      <c r="N1285" s="21">
        <v>124991032</v>
      </c>
      <c r="O1285" s="21">
        <v>6066090</v>
      </c>
      <c r="P1285" s="22">
        <v>40474352</v>
      </c>
      <c r="Q1285" s="22">
        <v>1256071</v>
      </c>
      <c r="R1285" s="19">
        <v>2508296</v>
      </c>
      <c r="S1285" s="22">
        <v>119049845</v>
      </c>
      <c r="T1285" s="22">
        <v>109412500</v>
      </c>
      <c r="U1285" s="22">
        <v>9637345</v>
      </c>
      <c r="V1285" s="18" t="s">
        <v>97</v>
      </c>
      <c r="W1285" s="1"/>
    </row>
    <row r="1286" spans="1:23" hidden="1" x14ac:dyDescent="0.25">
      <c r="A1286" s="14">
        <v>2425</v>
      </c>
      <c r="B1286" s="18">
        <v>800112440</v>
      </c>
      <c r="C1286" s="18" t="s">
        <v>2004</v>
      </c>
      <c r="D1286" s="14" t="s">
        <v>26</v>
      </c>
      <c r="E1286" s="17" t="s">
        <v>27</v>
      </c>
      <c r="F1286" s="18" t="s">
        <v>28</v>
      </c>
      <c r="G1286" s="18" t="s">
        <v>28</v>
      </c>
      <c r="H1286" s="18" t="s">
        <v>405</v>
      </c>
      <c r="I1286" s="17" t="s">
        <v>30</v>
      </c>
      <c r="J1286" s="21">
        <v>97786019</v>
      </c>
      <c r="K1286" s="21">
        <v>10983878</v>
      </c>
      <c r="L1286" s="19">
        <v>17229601</v>
      </c>
      <c r="M1286" s="21">
        <v>70900192</v>
      </c>
      <c r="N1286" s="21">
        <v>44863958</v>
      </c>
      <c r="O1286" s="21">
        <v>26036234</v>
      </c>
      <c r="P1286" s="22">
        <v>67983536</v>
      </c>
      <c r="Q1286" s="22">
        <v>5966385</v>
      </c>
      <c r="R1286" s="19">
        <v>10017095</v>
      </c>
      <c r="S1286" s="22">
        <v>71006280</v>
      </c>
      <c r="T1286" s="22">
        <v>33050190</v>
      </c>
      <c r="U1286" s="22">
        <v>37956090</v>
      </c>
      <c r="V1286" s="18" t="s">
        <v>38</v>
      </c>
      <c r="W1286" s="1"/>
    </row>
    <row r="1287" spans="1:23" hidden="1" x14ac:dyDescent="0.25">
      <c r="A1287" s="14">
        <v>2426</v>
      </c>
      <c r="B1287" s="18">
        <v>899999049</v>
      </c>
      <c r="C1287" s="18" t="s">
        <v>2005</v>
      </c>
      <c r="D1287" s="14" t="s">
        <v>26</v>
      </c>
      <c r="E1287" s="17" t="s">
        <v>27</v>
      </c>
      <c r="F1287" s="18" t="s">
        <v>28</v>
      </c>
      <c r="G1287" s="18" t="s">
        <v>28</v>
      </c>
      <c r="H1287" s="18" t="s">
        <v>2006</v>
      </c>
      <c r="I1287" s="18" t="s">
        <v>75</v>
      </c>
      <c r="J1287" s="21">
        <v>97626971</v>
      </c>
      <c r="K1287" s="21">
        <v>4611452</v>
      </c>
      <c r="L1287" s="19">
        <v>15401570</v>
      </c>
      <c r="M1287" s="21">
        <v>212485003</v>
      </c>
      <c r="N1287" s="21">
        <v>128814322</v>
      </c>
      <c r="O1287" s="21">
        <v>83670681</v>
      </c>
      <c r="P1287" s="22">
        <v>80128608</v>
      </c>
      <c r="Q1287" s="22">
        <v>5802510</v>
      </c>
      <c r="R1287" s="19">
        <v>9928217</v>
      </c>
      <c r="S1287" s="22">
        <v>211867462</v>
      </c>
      <c r="T1287" s="22">
        <v>134186448</v>
      </c>
      <c r="U1287" s="22">
        <v>77681014</v>
      </c>
      <c r="V1287" s="18" t="s">
        <v>38</v>
      </c>
      <c r="W1287" s="1"/>
    </row>
    <row r="1288" spans="1:23" hidden="1" x14ac:dyDescent="0.25">
      <c r="A1288" s="14">
        <v>2428</v>
      </c>
      <c r="B1288" s="18">
        <v>900147238</v>
      </c>
      <c r="C1288" s="18" t="s">
        <v>2008</v>
      </c>
      <c r="D1288" s="14" t="s">
        <v>26</v>
      </c>
      <c r="E1288" s="17" t="s">
        <v>27</v>
      </c>
      <c r="F1288" s="18" t="s">
        <v>28</v>
      </c>
      <c r="G1288" s="18" t="s">
        <v>28</v>
      </c>
      <c r="H1288" s="18" t="s">
        <v>485</v>
      </c>
      <c r="I1288" s="18" t="s">
        <v>75</v>
      </c>
      <c r="J1288" s="21">
        <v>97614858</v>
      </c>
      <c r="K1288" s="21">
        <v>18513343</v>
      </c>
      <c r="L1288" s="19">
        <v>28295597</v>
      </c>
      <c r="M1288" s="21">
        <v>121030327</v>
      </c>
      <c r="N1288" s="21">
        <v>28247077</v>
      </c>
      <c r="O1288" s="21">
        <v>92783250</v>
      </c>
      <c r="P1288" s="22">
        <v>82202296</v>
      </c>
      <c r="Q1288" s="22">
        <v>14616077</v>
      </c>
      <c r="R1288" s="19">
        <v>21415805</v>
      </c>
      <c r="S1288" s="22">
        <v>106051308</v>
      </c>
      <c r="T1288" s="22">
        <v>21652005</v>
      </c>
      <c r="U1288" s="22">
        <v>84399303</v>
      </c>
      <c r="V1288" s="18" t="s">
        <v>38</v>
      </c>
      <c r="W1288" s="1"/>
    </row>
    <row r="1289" spans="1:23" hidden="1" x14ac:dyDescent="0.25">
      <c r="A1289" s="14">
        <v>2429</v>
      </c>
      <c r="B1289" s="18">
        <v>900595161</v>
      </c>
      <c r="C1289" s="18" t="s">
        <v>2009</v>
      </c>
      <c r="D1289" s="14" t="s">
        <v>26</v>
      </c>
      <c r="E1289" s="17" t="s">
        <v>27</v>
      </c>
      <c r="F1289" s="18" t="s">
        <v>28</v>
      </c>
      <c r="G1289" s="18" t="s">
        <v>28</v>
      </c>
      <c r="H1289" s="18" t="s">
        <v>2010</v>
      </c>
      <c r="I1289" s="17" t="s">
        <v>94</v>
      </c>
      <c r="J1289" s="21">
        <v>97539186</v>
      </c>
      <c r="K1289" s="21">
        <v>65011255</v>
      </c>
      <c r="L1289" s="19">
        <v>-34112648</v>
      </c>
      <c r="M1289" s="21">
        <v>1666562868</v>
      </c>
      <c r="N1289" s="21">
        <v>327994891</v>
      </c>
      <c r="O1289" s="21">
        <v>1338567977</v>
      </c>
      <c r="P1289" s="22">
        <v>22160516</v>
      </c>
      <c r="Q1289" s="22">
        <v>-30244547</v>
      </c>
      <c r="R1289" s="19">
        <v>-7774058</v>
      </c>
      <c r="S1289" s="22">
        <v>1301384144</v>
      </c>
      <c r="T1289" s="22">
        <v>170387870</v>
      </c>
      <c r="U1289" s="22">
        <v>1130996274</v>
      </c>
      <c r="V1289" s="18" t="s">
        <v>55</v>
      </c>
      <c r="W1289" s="1"/>
    </row>
    <row r="1290" spans="1:23" hidden="1" x14ac:dyDescent="0.25">
      <c r="A1290" s="14">
        <v>2430</v>
      </c>
      <c r="B1290" s="18">
        <v>900391740</v>
      </c>
      <c r="C1290" s="18" t="s">
        <v>2011</v>
      </c>
      <c r="D1290" s="14" t="s">
        <v>26</v>
      </c>
      <c r="E1290" s="17" t="s">
        <v>86</v>
      </c>
      <c r="F1290" s="18" t="s">
        <v>87</v>
      </c>
      <c r="G1290" s="18" t="s">
        <v>88</v>
      </c>
      <c r="H1290" s="18" t="s">
        <v>2012</v>
      </c>
      <c r="I1290" s="17" t="s">
        <v>37</v>
      </c>
      <c r="J1290" s="21">
        <v>97508141</v>
      </c>
      <c r="K1290" s="21">
        <v>6490225</v>
      </c>
      <c r="L1290" s="19">
        <v>9977851</v>
      </c>
      <c r="M1290" s="21">
        <v>23152289</v>
      </c>
      <c r="N1290" s="21">
        <v>13221593</v>
      </c>
      <c r="O1290" s="21">
        <v>9930696</v>
      </c>
      <c r="P1290" s="22">
        <v>51430160</v>
      </c>
      <c r="Q1290" s="22">
        <v>3507993</v>
      </c>
      <c r="R1290" s="19">
        <v>5125456</v>
      </c>
      <c r="S1290" s="22">
        <v>12096205</v>
      </c>
      <c r="T1290" s="22">
        <v>8655734</v>
      </c>
      <c r="U1290" s="22">
        <v>3440471</v>
      </c>
      <c r="V1290" s="18" t="s">
        <v>38</v>
      </c>
      <c r="W1290" s="1"/>
    </row>
    <row r="1291" spans="1:23" hidden="1" x14ac:dyDescent="0.25">
      <c r="A1291" s="14">
        <v>2431</v>
      </c>
      <c r="B1291" s="18">
        <v>891801951</v>
      </c>
      <c r="C1291" s="18" t="s">
        <v>2013</v>
      </c>
      <c r="D1291" s="14" t="s">
        <v>26</v>
      </c>
      <c r="E1291" s="18" t="s">
        <v>33</v>
      </c>
      <c r="F1291" s="18" t="s">
        <v>859</v>
      </c>
      <c r="G1291" s="14" t="s">
        <v>1079</v>
      </c>
      <c r="H1291" s="18" t="s">
        <v>82</v>
      </c>
      <c r="I1291" s="17" t="s">
        <v>30</v>
      </c>
      <c r="J1291" s="21">
        <v>97507383</v>
      </c>
      <c r="K1291" s="21">
        <v>3135287</v>
      </c>
      <c r="L1291" s="19">
        <v>4905895</v>
      </c>
      <c r="M1291" s="21">
        <v>19988074</v>
      </c>
      <c r="N1291" s="21">
        <v>11726530</v>
      </c>
      <c r="O1291" s="21">
        <v>8261544</v>
      </c>
      <c r="P1291" s="22">
        <v>74325064</v>
      </c>
      <c r="Q1291" s="22">
        <v>2076256</v>
      </c>
      <c r="R1291" s="19">
        <v>3079635</v>
      </c>
      <c r="S1291" s="22">
        <v>11474905</v>
      </c>
      <c r="T1291" s="22">
        <v>5065114</v>
      </c>
      <c r="U1291" s="22">
        <v>6409791</v>
      </c>
      <c r="V1291" s="18" t="s">
        <v>31</v>
      </c>
      <c r="W1291" s="1"/>
    </row>
    <row r="1292" spans="1:23" hidden="1" x14ac:dyDescent="0.25">
      <c r="A1292" s="14">
        <v>2432</v>
      </c>
      <c r="B1292" s="18">
        <v>860005074</v>
      </c>
      <c r="C1292" s="18" t="s">
        <v>2014</v>
      </c>
      <c r="D1292" s="14" t="s">
        <v>26</v>
      </c>
      <c r="E1292" s="17" t="s">
        <v>27</v>
      </c>
      <c r="F1292" s="18" t="s">
        <v>28</v>
      </c>
      <c r="G1292" s="18" t="s">
        <v>28</v>
      </c>
      <c r="H1292" s="18" t="s">
        <v>267</v>
      </c>
      <c r="I1292" s="17" t="s">
        <v>30</v>
      </c>
      <c r="J1292" s="21">
        <v>97433110</v>
      </c>
      <c r="K1292" s="21">
        <v>-1238393</v>
      </c>
      <c r="L1292" s="19">
        <v>8167871</v>
      </c>
      <c r="M1292" s="21">
        <v>137827310</v>
      </c>
      <c r="N1292" s="21">
        <v>110690054</v>
      </c>
      <c r="O1292" s="21">
        <v>27137256</v>
      </c>
      <c r="P1292" s="22">
        <v>118363608</v>
      </c>
      <c r="Q1292" s="22">
        <v>8830487</v>
      </c>
      <c r="R1292" s="19">
        <v>7765996</v>
      </c>
      <c r="S1292" s="22">
        <v>92115701</v>
      </c>
      <c r="T1292" s="22">
        <v>66881732</v>
      </c>
      <c r="U1292" s="22">
        <v>25233969</v>
      </c>
      <c r="V1292" s="18" t="s">
        <v>38</v>
      </c>
      <c r="W1292" s="1"/>
    </row>
    <row r="1293" spans="1:23" hidden="1" x14ac:dyDescent="0.25">
      <c r="A1293" s="14">
        <v>2433</v>
      </c>
      <c r="B1293" s="18">
        <v>900839702</v>
      </c>
      <c r="C1293" s="18" t="s">
        <v>2015</v>
      </c>
      <c r="D1293" s="14" t="s">
        <v>26</v>
      </c>
      <c r="E1293" s="17" t="s">
        <v>27</v>
      </c>
      <c r="F1293" s="18" t="s">
        <v>28</v>
      </c>
      <c r="G1293" s="18" t="s">
        <v>28</v>
      </c>
      <c r="H1293" s="18" t="s">
        <v>2016</v>
      </c>
      <c r="I1293" s="18" t="s">
        <v>75</v>
      </c>
      <c r="J1293" s="21">
        <v>97417056</v>
      </c>
      <c r="K1293" s="21">
        <v>8111154</v>
      </c>
      <c r="L1293" s="19">
        <v>13307687</v>
      </c>
      <c r="M1293" s="21">
        <v>917794787</v>
      </c>
      <c r="N1293" s="21">
        <v>768659276</v>
      </c>
      <c r="O1293" s="21">
        <v>149135511</v>
      </c>
      <c r="P1293" s="22">
        <v>66295708</v>
      </c>
      <c r="Q1293" s="22">
        <v>17991272</v>
      </c>
      <c r="R1293" s="19">
        <v>24566300</v>
      </c>
      <c r="S1293" s="22">
        <v>493620135</v>
      </c>
      <c r="T1293" s="22">
        <v>352595778</v>
      </c>
      <c r="U1293" s="22">
        <v>141024357</v>
      </c>
      <c r="V1293" s="18" t="s">
        <v>38</v>
      </c>
      <c r="W1293" s="1"/>
    </row>
    <row r="1294" spans="1:23" hidden="1" x14ac:dyDescent="0.25">
      <c r="A1294" s="14">
        <v>2434</v>
      </c>
      <c r="B1294" s="18">
        <v>900989601</v>
      </c>
      <c r="C1294" s="18" t="s">
        <v>2017</v>
      </c>
      <c r="D1294" s="14" t="s">
        <v>26</v>
      </c>
      <c r="E1294" s="17" t="s">
        <v>57</v>
      </c>
      <c r="F1294" s="18" t="s">
        <v>58</v>
      </c>
      <c r="G1294" s="14" t="s">
        <v>59</v>
      </c>
      <c r="H1294" s="18" t="s">
        <v>2003</v>
      </c>
      <c r="I1294" s="17" t="s">
        <v>94</v>
      </c>
      <c r="J1294" s="21">
        <v>97397050</v>
      </c>
      <c r="K1294" s="21">
        <v>848098</v>
      </c>
      <c r="L1294" s="19">
        <v>1334338</v>
      </c>
      <c r="M1294" s="21">
        <v>9760563</v>
      </c>
      <c r="N1294" s="21">
        <v>5890656</v>
      </c>
      <c r="O1294" s="21">
        <v>3869907</v>
      </c>
      <c r="P1294" s="22">
        <v>34272704</v>
      </c>
      <c r="Q1294" s="22">
        <v>196084</v>
      </c>
      <c r="R1294" s="19">
        <v>339639</v>
      </c>
      <c r="S1294" s="22">
        <v>7584798</v>
      </c>
      <c r="T1294" s="22">
        <v>4562989</v>
      </c>
      <c r="U1294" s="22">
        <v>3021809</v>
      </c>
      <c r="V1294" s="18" t="s">
        <v>31</v>
      </c>
      <c r="W1294" s="1"/>
    </row>
    <row r="1295" spans="1:23" hidden="1" x14ac:dyDescent="0.25">
      <c r="A1295" s="14">
        <v>2435</v>
      </c>
      <c r="B1295" s="18">
        <v>900432454</v>
      </c>
      <c r="C1295" s="18" t="s">
        <v>2018</v>
      </c>
      <c r="D1295" s="14" t="s">
        <v>26</v>
      </c>
      <c r="E1295" s="17" t="s">
        <v>57</v>
      </c>
      <c r="F1295" s="18" t="s">
        <v>415</v>
      </c>
      <c r="G1295" s="16" t="s">
        <v>2019</v>
      </c>
      <c r="H1295" s="18" t="s">
        <v>2020</v>
      </c>
      <c r="I1295" s="17" t="s">
        <v>37</v>
      </c>
      <c r="J1295" s="21">
        <v>97389347</v>
      </c>
      <c r="K1295" s="21">
        <v>434517</v>
      </c>
      <c r="L1295" s="19">
        <v>1354973</v>
      </c>
      <c r="M1295" s="21">
        <v>20481025</v>
      </c>
      <c r="N1295" s="21">
        <v>14642162</v>
      </c>
      <c r="O1295" s="21">
        <v>5838863</v>
      </c>
      <c r="P1295" s="22">
        <v>68585160</v>
      </c>
      <c r="Q1295" s="22">
        <v>824059</v>
      </c>
      <c r="R1295" s="19">
        <v>1506777</v>
      </c>
      <c r="S1295" s="22">
        <v>18676123</v>
      </c>
      <c r="T1295" s="22">
        <v>13271777</v>
      </c>
      <c r="U1295" s="22">
        <v>5404346</v>
      </c>
      <c r="V1295" s="18" t="s">
        <v>31</v>
      </c>
      <c r="W1295" s="1"/>
    </row>
    <row r="1296" spans="1:23" hidden="1" x14ac:dyDescent="0.25">
      <c r="A1296" s="14">
        <v>2436</v>
      </c>
      <c r="B1296" s="18">
        <v>860025492</v>
      </c>
      <c r="C1296" s="18" t="s">
        <v>2021</v>
      </c>
      <c r="D1296" s="14" t="s">
        <v>26</v>
      </c>
      <c r="E1296" s="17" t="s">
        <v>27</v>
      </c>
      <c r="F1296" s="18" t="s">
        <v>28</v>
      </c>
      <c r="G1296" s="18" t="s">
        <v>28</v>
      </c>
      <c r="H1296" s="18" t="s">
        <v>263</v>
      </c>
      <c r="I1296" s="18" t="s">
        <v>75</v>
      </c>
      <c r="J1296" s="21">
        <v>97333399</v>
      </c>
      <c r="K1296" s="21">
        <v>95730999</v>
      </c>
      <c r="L1296" s="19">
        <v>94878236</v>
      </c>
      <c r="M1296" s="21">
        <v>850322717</v>
      </c>
      <c r="N1296" s="21">
        <v>29353603</v>
      </c>
      <c r="O1296" s="21">
        <v>820969114</v>
      </c>
      <c r="P1296" s="22">
        <v>93970976</v>
      </c>
      <c r="Q1296" s="22">
        <v>92832961</v>
      </c>
      <c r="R1296" s="19">
        <v>91439832</v>
      </c>
      <c r="S1296" s="22">
        <v>736744733</v>
      </c>
      <c r="T1296" s="22">
        <v>29746388</v>
      </c>
      <c r="U1296" s="22">
        <v>706998345</v>
      </c>
      <c r="V1296" s="18" t="s">
        <v>31</v>
      </c>
      <c r="W1296" s="1"/>
    </row>
    <row r="1297" spans="1:23" hidden="1" x14ac:dyDescent="0.25">
      <c r="A1297" s="14">
        <v>2437</v>
      </c>
      <c r="B1297" s="18">
        <v>802021332</v>
      </c>
      <c r="C1297" s="18" t="s">
        <v>2022</v>
      </c>
      <c r="D1297" s="14" t="s">
        <v>26</v>
      </c>
      <c r="E1297" s="17" t="s">
        <v>57</v>
      </c>
      <c r="F1297" s="18" t="s">
        <v>58</v>
      </c>
      <c r="G1297" s="14" t="s">
        <v>59</v>
      </c>
      <c r="H1297" s="18" t="s">
        <v>144</v>
      </c>
      <c r="I1297" s="18" t="s">
        <v>75</v>
      </c>
      <c r="J1297" s="21">
        <v>97319812</v>
      </c>
      <c r="K1297" s="21">
        <v>5047733</v>
      </c>
      <c r="L1297" s="19">
        <v>8911001</v>
      </c>
      <c r="M1297" s="21">
        <v>71970845</v>
      </c>
      <c r="N1297" s="21">
        <v>19707589</v>
      </c>
      <c r="O1297" s="21">
        <v>52263256</v>
      </c>
      <c r="P1297" s="22">
        <v>86800992</v>
      </c>
      <c r="Q1297" s="22">
        <v>5228512</v>
      </c>
      <c r="R1297" s="19">
        <v>7866366</v>
      </c>
      <c r="S1297" s="22">
        <v>78028060</v>
      </c>
      <c r="T1297" s="22">
        <v>30812537</v>
      </c>
      <c r="U1297" s="22">
        <v>47215523</v>
      </c>
      <c r="V1297" s="18" t="s">
        <v>31</v>
      </c>
      <c r="W1297" s="1"/>
    </row>
    <row r="1298" spans="1:23" hidden="1" x14ac:dyDescent="0.25">
      <c r="A1298" s="14">
        <v>2438</v>
      </c>
      <c r="B1298" s="18">
        <v>860024986</v>
      </c>
      <c r="C1298" s="18" t="s">
        <v>2023</v>
      </c>
      <c r="D1298" s="14" t="s">
        <v>26</v>
      </c>
      <c r="E1298" s="17" t="s">
        <v>27</v>
      </c>
      <c r="F1298" s="18" t="s">
        <v>28</v>
      </c>
      <c r="G1298" s="18" t="s">
        <v>28</v>
      </c>
      <c r="H1298" s="18" t="s">
        <v>45</v>
      </c>
      <c r="I1298" s="17" t="s">
        <v>37</v>
      </c>
      <c r="J1298" s="21">
        <v>97194201</v>
      </c>
      <c r="K1298" s="21">
        <v>6183907</v>
      </c>
      <c r="L1298" s="19">
        <v>12863042</v>
      </c>
      <c r="M1298" s="21">
        <v>84517260</v>
      </c>
      <c r="N1298" s="21">
        <v>56279075</v>
      </c>
      <c r="O1298" s="21">
        <v>28238185</v>
      </c>
      <c r="P1298" s="22">
        <v>81864752</v>
      </c>
      <c r="Q1298" s="22">
        <v>6024928</v>
      </c>
      <c r="R1298" s="19">
        <v>8898930</v>
      </c>
      <c r="S1298" s="22">
        <v>70407108</v>
      </c>
      <c r="T1298" s="22">
        <v>28222628</v>
      </c>
      <c r="U1298" s="22">
        <v>42184480</v>
      </c>
      <c r="V1298" s="18" t="s">
        <v>38</v>
      </c>
      <c r="W1298" s="1"/>
    </row>
    <row r="1299" spans="1:23" hidden="1" x14ac:dyDescent="0.25">
      <c r="A1299" s="14">
        <v>2439</v>
      </c>
      <c r="B1299" s="18">
        <v>900208503</v>
      </c>
      <c r="C1299" s="18" t="s">
        <v>2024</v>
      </c>
      <c r="D1299" s="14" t="s">
        <v>26</v>
      </c>
      <c r="E1299" s="17" t="s">
        <v>86</v>
      </c>
      <c r="F1299" s="18" t="s">
        <v>87</v>
      </c>
      <c r="G1299" s="18" t="s">
        <v>88</v>
      </c>
      <c r="H1299" s="18" t="s">
        <v>2025</v>
      </c>
      <c r="I1299" s="17" t="s">
        <v>127</v>
      </c>
      <c r="J1299" s="21">
        <v>97136260</v>
      </c>
      <c r="K1299" s="21">
        <v>13831369</v>
      </c>
      <c r="L1299" s="19">
        <v>25560806</v>
      </c>
      <c r="M1299" s="21">
        <v>130716184</v>
      </c>
      <c r="N1299" s="21">
        <v>85420538</v>
      </c>
      <c r="O1299" s="21">
        <v>45295646</v>
      </c>
      <c r="P1299" s="22">
        <v>79882792</v>
      </c>
      <c r="Q1299" s="22">
        <v>16854846</v>
      </c>
      <c r="R1299" s="19">
        <v>25194600</v>
      </c>
      <c r="S1299" s="22">
        <v>93194994</v>
      </c>
      <c r="T1299" s="22">
        <v>61485717</v>
      </c>
      <c r="U1299" s="22">
        <v>31709277</v>
      </c>
      <c r="V1299" s="18" t="s">
        <v>31</v>
      </c>
      <c r="W1299" s="1"/>
    </row>
    <row r="1300" spans="1:23" hidden="1" x14ac:dyDescent="0.25">
      <c r="A1300" s="14">
        <v>2440</v>
      </c>
      <c r="B1300" s="18">
        <v>800135342</v>
      </c>
      <c r="C1300" s="18" t="s">
        <v>2026</v>
      </c>
      <c r="D1300" s="14" t="s">
        <v>26</v>
      </c>
      <c r="E1300" s="17" t="s">
        <v>79</v>
      </c>
      <c r="F1300" s="18" t="s">
        <v>115</v>
      </c>
      <c r="G1300" s="18" t="s">
        <v>116</v>
      </c>
      <c r="H1300" s="18" t="s">
        <v>2027</v>
      </c>
      <c r="I1300" s="17" t="s">
        <v>30</v>
      </c>
      <c r="J1300" s="21">
        <v>97060876</v>
      </c>
      <c r="K1300" s="21">
        <v>3011099</v>
      </c>
      <c r="L1300" s="19">
        <v>4702537</v>
      </c>
      <c r="M1300" s="21">
        <v>107522162</v>
      </c>
      <c r="N1300" s="21">
        <v>77543996</v>
      </c>
      <c r="O1300" s="21">
        <v>29978166</v>
      </c>
      <c r="P1300" s="22">
        <v>90493416</v>
      </c>
      <c r="Q1300" s="22">
        <v>2670828</v>
      </c>
      <c r="R1300" s="19">
        <v>3867368</v>
      </c>
      <c r="S1300" s="22">
        <v>102652577</v>
      </c>
      <c r="T1300" s="22">
        <v>73079683</v>
      </c>
      <c r="U1300" s="22">
        <v>29572894</v>
      </c>
      <c r="V1300" s="18" t="s">
        <v>31</v>
      </c>
      <c r="W1300" s="1"/>
    </row>
    <row r="1301" spans="1:23" hidden="1" x14ac:dyDescent="0.25">
      <c r="A1301" s="14">
        <v>2441</v>
      </c>
      <c r="B1301" s="18">
        <v>900071933</v>
      </c>
      <c r="C1301" s="18" t="s">
        <v>2028</v>
      </c>
      <c r="D1301" s="14" t="s">
        <v>26</v>
      </c>
      <c r="E1301" s="17" t="s">
        <v>27</v>
      </c>
      <c r="F1301" s="18" t="s">
        <v>28</v>
      </c>
      <c r="G1301" s="18" t="s">
        <v>28</v>
      </c>
      <c r="H1301" s="18" t="s">
        <v>2029</v>
      </c>
      <c r="I1301" s="17" t="s">
        <v>37</v>
      </c>
      <c r="J1301" s="21">
        <v>96990691</v>
      </c>
      <c r="K1301" s="21">
        <v>6597970</v>
      </c>
      <c r="L1301" s="19">
        <v>12385452</v>
      </c>
      <c r="M1301" s="21">
        <v>81159841</v>
      </c>
      <c r="N1301" s="21">
        <v>71886005</v>
      </c>
      <c r="O1301" s="21">
        <v>9273836</v>
      </c>
      <c r="P1301" s="22">
        <v>75586144</v>
      </c>
      <c r="Q1301" s="22">
        <v>8591056</v>
      </c>
      <c r="R1301" s="19">
        <v>10507504</v>
      </c>
      <c r="S1301" s="22">
        <v>55576109</v>
      </c>
      <c r="T1301" s="22">
        <v>34042111</v>
      </c>
      <c r="U1301" s="22">
        <v>21533998</v>
      </c>
      <c r="V1301" s="18" t="s">
        <v>38</v>
      </c>
      <c r="W1301" s="1"/>
    </row>
    <row r="1302" spans="1:23" hidden="1" x14ac:dyDescent="0.25">
      <c r="A1302" s="14">
        <v>2442</v>
      </c>
      <c r="B1302" s="18">
        <v>860032057</v>
      </c>
      <c r="C1302" s="18" t="s">
        <v>2030</v>
      </c>
      <c r="D1302" s="14" t="s">
        <v>26</v>
      </c>
      <c r="E1302" s="17" t="s">
        <v>27</v>
      </c>
      <c r="F1302" s="18" t="s">
        <v>28</v>
      </c>
      <c r="G1302" s="18" t="s">
        <v>28</v>
      </c>
      <c r="H1302" s="18" t="s">
        <v>240</v>
      </c>
      <c r="I1302" s="18" t="s">
        <v>75</v>
      </c>
      <c r="J1302" s="21">
        <v>96902509</v>
      </c>
      <c r="K1302" s="21">
        <v>8124582</v>
      </c>
      <c r="L1302" s="19">
        <v>12810205</v>
      </c>
      <c r="M1302" s="21">
        <v>60479113</v>
      </c>
      <c r="N1302" s="21">
        <v>35277602</v>
      </c>
      <c r="O1302" s="21">
        <v>25201511</v>
      </c>
      <c r="P1302" s="22">
        <v>86115912</v>
      </c>
      <c r="Q1302" s="22">
        <v>10513069</v>
      </c>
      <c r="R1302" s="19">
        <v>15546464</v>
      </c>
      <c r="S1302" s="22">
        <v>49038892</v>
      </c>
      <c r="T1302" s="22">
        <v>16936927</v>
      </c>
      <c r="U1302" s="22">
        <v>32101965</v>
      </c>
      <c r="V1302" s="18" t="s">
        <v>97</v>
      </c>
      <c r="W1302" s="1"/>
    </row>
    <row r="1303" spans="1:23" hidden="1" x14ac:dyDescent="0.25">
      <c r="A1303" s="14">
        <v>2444</v>
      </c>
      <c r="B1303" s="18">
        <v>900204272</v>
      </c>
      <c r="C1303" s="18" t="s">
        <v>2032</v>
      </c>
      <c r="D1303" s="14" t="s">
        <v>26</v>
      </c>
      <c r="E1303" s="17" t="s">
        <v>27</v>
      </c>
      <c r="F1303" s="18" t="s">
        <v>28</v>
      </c>
      <c r="G1303" s="18" t="s">
        <v>28</v>
      </c>
      <c r="H1303" s="18" t="s">
        <v>158</v>
      </c>
      <c r="I1303" s="18" t="s">
        <v>75</v>
      </c>
      <c r="J1303" s="21">
        <v>96880864</v>
      </c>
      <c r="K1303" s="21">
        <v>24635508</v>
      </c>
      <c r="L1303" s="19">
        <v>38727768</v>
      </c>
      <c r="M1303" s="21">
        <v>68801670</v>
      </c>
      <c r="N1303" s="21">
        <v>27937894</v>
      </c>
      <c r="O1303" s="21">
        <v>40863776</v>
      </c>
      <c r="P1303" s="22">
        <v>50820736</v>
      </c>
      <c r="Q1303" s="22">
        <v>13426417</v>
      </c>
      <c r="R1303" s="19">
        <v>18930150</v>
      </c>
      <c r="S1303" s="22">
        <v>28771152</v>
      </c>
      <c r="T1303" s="22">
        <v>7588103</v>
      </c>
      <c r="U1303" s="22">
        <v>21183049</v>
      </c>
      <c r="V1303" s="18" t="s">
        <v>31</v>
      </c>
      <c r="W1303" s="1"/>
    </row>
    <row r="1304" spans="1:23" hidden="1" x14ac:dyDescent="0.25">
      <c r="A1304" s="14">
        <v>2445</v>
      </c>
      <c r="B1304" s="18">
        <v>900589262</v>
      </c>
      <c r="C1304" s="18" t="s">
        <v>2033</v>
      </c>
      <c r="D1304" s="14" t="s">
        <v>26</v>
      </c>
      <c r="E1304" s="17" t="s">
        <v>57</v>
      </c>
      <c r="F1304" s="18" t="s">
        <v>58</v>
      </c>
      <c r="G1304" s="14" t="s">
        <v>59</v>
      </c>
      <c r="H1304" s="18" t="s">
        <v>132</v>
      </c>
      <c r="I1304" s="17" t="s">
        <v>30</v>
      </c>
      <c r="J1304" s="21">
        <v>96849056</v>
      </c>
      <c r="K1304" s="21">
        <v>8354539</v>
      </c>
      <c r="L1304" s="19">
        <v>12200987</v>
      </c>
      <c r="M1304" s="21">
        <v>109123698</v>
      </c>
      <c r="N1304" s="21">
        <v>23774493</v>
      </c>
      <c r="O1304" s="21">
        <v>85349205</v>
      </c>
      <c r="P1304" s="22">
        <v>39292528</v>
      </c>
      <c r="Q1304" s="22">
        <v>7077414</v>
      </c>
      <c r="R1304" s="19">
        <v>10262375</v>
      </c>
      <c r="S1304" s="22">
        <v>40610776</v>
      </c>
      <c r="T1304" s="22">
        <v>1316475</v>
      </c>
      <c r="U1304" s="22">
        <v>39294301</v>
      </c>
      <c r="V1304" s="18" t="s">
        <v>31</v>
      </c>
      <c r="W1304" s="1"/>
    </row>
    <row r="1305" spans="1:23" hidden="1" x14ac:dyDescent="0.25">
      <c r="A1305" s="14">
        <v>2446</v>
      </c>
      <c r="B1305" s="18">
        <v>900335275</v>
      </c>
      <c r="C1305" s="18" t="s">
        <v>2034</v>
      </c>
      <c r="D1305" s="14" t="s">
        <v>26</v>
      </c>
      <c r="E1305" s="17" t="s">
        <v>27</v>
      </c>
      <c r="F1305" s="18" t="s">
        <v>28</v>
      </c>
      <c r="G1305" s="18" t="s">
        <v>28</v>
      </c>
      <c r="H1305" s="18" t="s">
        <v>240</v>
      </c>
      <c r="I1305" s="18" t="s">
        <v>75</v>
      </c>
      <c r="J1305" s="21">
        <v>96685055</v>
      </c>
      <c r="K1305" s="21">
        <v>1838070</v>
      </c>
      <c r="L1305" s="19">
        <v>819943</v>
      </c>
      <c r="M1305" s="21">
        <v>50265683</v>
      </c>
      <c r="N1305" s="21">
        <v>11352279</v>
      </c>
      <c r="O1305" s="21">
        <v>38913404</v>
      </c>
      <c r="P1305" s="22">
        <v>82704264</v>
      </c>
      <c r="Q1305" s="22">
        <v>16953086</v>
      </c>
      <c r="R1305" s="19">
        <v>25007357</v>
      </c>
      <c r="S1305" s="22">
        <v>48504213</v>
      </c>
      <c r="T1305" s="22">
        <v>8184721</v>
      </c>
      <c r="U1305" s="22">
        <v>40319492</v>
      </c>
      <c r="V1305" s="18" t="s">
        <v>31</v>
      </c>
      <c r="W1305" s="1"/>
    </row>
    <row r="1306" spans="1:23" hidden="1" x14ac:dyDescent="0.25">
      <c r="A1306" s="14">
        <v>2447</v>
      </c>
      <c r="B1306" s="18">
        <v>800019437</v>
      </c>
      <c r="C1306" s="18" t="s">
        <v>2035</v>
      </c>
      <c r="D1306" s="14" t="s">
        <v>26</v>
      </c>
      <c r="E1306" s="17" t="s">
        <v>86</v>
      </c>
      <c r="F1306" s="18" t="s">
        <v>87</v>
      </c>
      <c r="G1306" s="18" t="s">
        <v>247</v>
      </c>
      <c r="H1306" s="18" t="s">
        <v>700</v>
      </c>
      <c r="I1306" s="17" t="s">
        <v>37</v>
      </c>
      <c r="J1306" s="21">
        <v>96672106</v>
      </c>
      <c r="K1306" s="21">
        <v>10421444</v>
      </c>
      <c r="L1306" s="19">
        <v>23637536</v>
      </c>
      <c r="M1306" s="21">
        <v>109961299</v>
      </c>
      <c r="N1306" s="21">
        <v>53191847</v>
      </c>
      <c r="O1306" s="21">
        <v>56769452</v>
      </c>
      <c r="P1306" s="22">
        <v>72236568</v>
      </c>
      <c r="Q1306" s="22">
        <v>8305188</v>
      </c>
      <c r="R1306" s="19">
        <v>14389025</v>
      </c>
      <c r="S1306" s="22">
        <v>95224518</v>
      </c>
      <c r="T1306" s="22">
        <v>39321726</v>
      </c>
      <c r="U1306" s="22">
        <v>55902792</v>
      </c>
      <c r="V1306" s="18" t="s">
        <v>38</v>
      </c>
      <c r="W1306" s="1"/>
    </row>
    <row r="1307" spans="1:23" hidden="1" x14ac:dyDescent="0.25">
      <c r="A1307" s="14">
        <v>2448</v>
      </c>
      <c r="B1307" s="18">
        <v>800149138</v>
      </c>
      <c r="C1307" s="18" t="s">
        <v>2036</v>
      </c>
      <c r="D1307" s="14" t="s">
        <v>26</v>
      </c>
      <c r="E1307" s="17" t="s">
        <v>86</v>
      </c>
      <c r="F1307" s="18" t="s">
        <v>87</v>
      </c>
      <c r="G1307" s="18" t="s">
        <v>88</v>
      </c>
      <c r="H1307" s="18" t="s">
        <v>1357</v>
      </c>
      <c r="I1307" s="17" t="s">
        <v>30</v>
      </c>
      <c r="J1307" s="21">
        <v>96648307</v>
      </c>
      <c r="K1307" s="21">
        <v>824984</v>
      </c>
      <c r="L1307" s="19">
        <v>2984417</v>
      </c>
      <c r="M1307" s="21">
        <v>19694175</v>
      </c>
      <c r="N1307" s="21">
        <v>16601854</v>
      </c>
      <c r="O1307" s="21">
        <v>3092321</v>
      </c>
      <c r="P1307" s="22">
        <v>72573912</v>
      </c>
      <c r="Q1307" s="22">
        <v>1216250</v>
      </c>
      <c r="R1307" s="19">
        <v>2502922</v>
      </c>
      <c r="S1307" s="22">
        <v>13362250</v>
      </c>
      <c r="T1307" s="22">
        <v>10844913</v>
      </c>
      <c r="U1307" s="22">
        <v>2517337</v>
      </c>
      <c r="V1307" s="18" t="s">
        <v>38</v>
      </c>
      <c r="W1307" s="1"/>
    </row>
    <row r="1308" spans="1:23" hidden="1" x14ac:dyDescent="0.25">
      <c r="A1308" s="14">
        <v>2451</v>
      </c>
      <c r="B1308" s="18">
        <v>830040575</v>
      </c>
      <c r="C1308" s="18" t="s">
        <v>2039</v>
      </c>
      <c r="D1308" s="14" t="s">
        <v>26</v>
      </c>
      <c r="E1308" s="17" t="s">
        <v>27</v>
      </c>
      <c r="F1308" s="18" t="s">
        <v>28</v>
      </c>
      <c r="G1308" s="18" t="s">
        <v>28</v>
      </c>
      <c r="H1308" s="18" t="s">
        <v>191</v>
      </c>
      <c r="I1308" s="17" t="s">
        <v>30</v>
      </c>
      <c r="J1308" s="21">
        <v>96589754</v>
      </c>
      <c r="K1308" s="21">
        <v>13470645</v>
      </c>
      <c r="L1308" s="19">
        <v>14902718</v>
      </c>
      <c r="M1308" s="21">
        <v>87939241</v>
      </c>
      <c r="N1308" s="21">
        <v>20936662</v>
      </c>
      <c r="O1308" s="21">
        <v>67002579</v>
      </c>
      <c r="P1308" s="22">
        <v>72340408</v>
      </c>
      <c r="Q1308" s="22">
        <v>9632759</v>
      </c>
      <c r="R1308" s="19">
        <v>12847145</v>
      </c>
      <c r="S1308" s="22">
        <v>70707318</v>
      </c>
      <c r="T1308" s="22">
        <v>17175384</v>
      </c>
      <c r="U1308" s="22">
        <v>53531934</v>
      </c>
      <c r="V1308" s="18" t="s">
        <v>38</v>
      </c>
      <c r="W1308" s="1"/>
    </row>
    <row r="1309" spans="1:23" hidden="1" x14ac:dyDescent="0.25">
      <c r="A1309" s="14">
        <v>2452</v>
      </c>
      <c r="B1309" s="18">
        <v>900156095</v>
      </c>
      <c r="C1309" s="18" t="s">
        <v>2040</v>
      </c>
      <c r="D1309" s="14" t="s">
        <v>26</v>
      </c>
      <c r="E1309" s="17" t="s">
        <v>42</v>
      </c>
      <c r="F1309" s="18" t="s">
        <v>43</v>
      </c>
      <c r="G1309" s="18" t="s">
        <v>62</v>
      </c>
      <c r="H1309" s="18" t="s">
        <v>560</v>
      </c>
      <c r="I1309" s="17" t="s">
        <v>30</v>
      </c>
      <c r="J1309" s="21">
        <v>96547197</v>
      </c>
      <c r="K1309" s="21">
        <v>4492996</v>
      </c>
      <c r="L1309" s="19">
        <v>6932592</v>
      </c>
      <c r="M1309" s="21">
        <v>34376370</v>
      </c>
      <c r="N1309" s="21">
        <v>16970143</v>
      </c>
      <c r="O1309" s="21">
        <v>17406227</v>
      </c>
      <c r="P1309" s="22">
        <v>81127376</v>
      </c>
      <c r="Q1309" s="22">
        <v>1936390</v>
      </c>
      <c r="R1309" s="19">
        <v>3206832</v>
      </c>
      <c r="S1309" s="22">
        <v>27443799</v>
      </c>
      <c r="T1309" s="22">
        <v>14530568</v>
      </c>
      <c r="U1309" s="22">
        <v>12913231</v>
      </c>
      <c r="V1309" s="18" t="s">
        <v>31</v>
      </c>
      <c r="W1309" s="1"/>
    </row>
    <row r="1310" spans="1:23" hidden="1" x14ac:dyDescent="0.25">
      <c r="A1310" s="14">
        <v>2453</v>
      </c>
      <c r="B1310" s="18">
        <v>804006196</v>
      </c>
      <c r="C1310" s="18" t="s">
        <v>2041</v>
      </c>
      <c r="D1310" s="14" t="s">
        <v>26</v>
      </c>
      <c r="E1310" s="18" t="s">
        <v>33</v>
      </c>
      <c r="F1310" s="18" t="s">
        <v>65</v>
      </c>
      <c r="G1310" s="14" t="s">
        <v>66</v>
      </c>
      <c r="H1310" s="18" t="s">
        <v>678</v>
      </c>
      <c r="I1310" s="17" t="s">
        <v>30</v>
      </c>
      <c r="J1310" s="21">
        <v>96412733</v>
      </c>
      <c r="K1310" s="21">
        <v>4235701</v>
      </c>
      <c r="L1310" s="19">
        <v>6516463</v>
      </c>
      <c r="M1310" s="21">
        <v>94486935</v>
      </c>
      <c r="N1310" s="21">
        <v>65608435</v>
      </c>
      <c r="O1310" s="21">
        <v>28878500</v>
      </c>
      <c r="P1310" s="22">
        <v>53544312</v>
      </c>
      <c r="Q1310" s="22">
        <v>3251908</v>
      </c>
      <c r="R1310" s="19">
        <v>5441038</v>
      </c>
      <c r="S1310" s="22">
        <v>40093384</v>
      </c>
      <c r="T1310" s="22">
        <v>27788036</v>
      </c>
      <c r="U1310" s="22">
        <v>12305348</v>
      </c>
      <c r="V1310" s="18" t="s">
        <v>31</v>
      </c>
      <c r="W1310" s="1"/>
    </row>
    <row r="1311" spans="1:23" hidden="1" x14ac:dyDescent="0.25">
      <c r="A1311" s="14">
        <v>2454</v>
      </c>
      <c r="B1311" s="18">
        <v>811046960</v>
      </c>
      <c r="C1311" s="18" t="s">
        <v>2042</v>
      </c>
      <c r="D1311" s="14" t="s">
        <v>26</v>
      </c>
      <c r="E1311" s="17" t="s">
        <v>86</v>
      </c>
      <c r="F1311" s="18" t="s">
        <v>87</v>
      </c>
      <c r="G1311" s="18" t="s">
        <v>88</v>
      </c>
      <c r="H1311" s="18" t="s">
        <v>263</v>
      </c>
      <c r="I1311" s="18" t="s">
        <v>75</v>
      </c>
      <c r="J1311" s="21">
        <v>96338789</v>
      </c>
      <c r="K1311" s="21">
        <v>5179828</v>
      </c>
      <c r="L1311" s="19">
        <v>297305</v>
      </c>
      <c r="M1311" s="21">
        <v>416198685</v>
      </c>
      <c r="N1311" s="21">
        <v>297483325</v>
      </c>
      <c r="O1311" s="21">
        <v>118715360</v>
      </c>
      <c r="P1311" s="22">
        <v>69499544</v>
      </c>
      <c r="Q1311" s="22">
        <v>16309225</v>
      </c>
      <c r="R1311" s="19">
        <v>25783386</v>
      </c>
      <c r="S1311" s="22">
        <v>320733795</v>
      </c>
      <c r="T1311" s="22">
        <v>206136116</v>
      </c>
      <c r="U1311" s="22">
        <v>114597679</v>
      </c>
      <c r="V1311" s="18" t="s">
        <v>55</v>
      </c>
      <c r="W1311" s="1"/>
    </row>
    <row r="1312" spans="1:23" hidden="1" x14ac:dyDescent="0.25">
      <c r="A1312" s="14">
        <v>2457</v>
      </c>
      <c r="B1312" s="18">
        <v>900141446</v>
      </c>
      <c r="C1312" s="18" t="s">
        <v>2045</v>
      </c>
      <c r="D1312" s="14" t="s">
        <v>26</v>
      </c>
      <c r="E1312" s="18" t="s">
        <v>33</v>
      </c>
      <c r="F1312" s="18" t="s">
        <v>34</v>
      </c>
      <c r="G1312" s="18" t="s">
        <v>35</v>
      </c>
      <c r="H1312" s="18" t="s">
        <v>560</v>
      </c>
      <c r="I1312" s="17" t="s">
        <v>30</v>
      </c>
      <c r="J1312" s="21">
        <v>96116444</v>
      </c>
      <c r="K1312" s="21">
        <v>6529643</v>
      </c>
      <c r="L1312" s="19">
        <v>7085185</v>
      </c>
      <c r="M1312" s="21">
        <v>17231873</v>
      </c>
      <c r="N1312" s="21">
        <v>8701196</v>
      </c>
      <c r="O1312" s="21">
        <v>8530677</v>
      </c>
      <c r="P1312" s="22">
        <v>99040736</v>
      </c>
      <c r="Q1312" s="22">
        <v>7674207</v>
      </c>
      <c r="R1312" s="19">
        <v>8176358</v>
      </c>
      <c r="S1312" s="22">
        <v>15801917</v>
      </c>
      <c r="T1312" s="22">
        <v>2044545</v>
      </c>
      <c r="U1312" s="22">
        <v>13757372</v>
      </c>
      <c r="V1312" s="18" t="s">
        <v>97</v>
      </c>
      <c r="W1312" s="1"/>
    </row>
    <row r="1313" spans="1:23" hidden="1" x14ac:dyDescent="0.25">
      <c r="A1313" s="14">
        <v>2458</v>
      </c>
      <c r="B1313" s="18">
        <v>830046068</v>
      </c>
      <c r="C1313" s="18" t="s">
        <v>2046</v>
      </c>
      <c r="D1313" s="14" t="s">
        <v>26</v>
      </c>
      <c r="E1313" s="17" t="s">
        <v>27</v>
      </c>
      <c r="F1313" s="18" t="s">
        <v>28</v>
      </c>
      <c r="G1313" s="18" t="s">
        <v>28</v>
      </c>
      <c r="H1313" s="18" t="s">
        <v>721</v>
      </c>
      <c r="I1313" s="17" t="s">
        <v>37</v>
      </c>
      <c r="J1313" s="21">
        <v>96042851</v>
      </c>
      <c r="K1313" s="21">
        <v>14839136</v>
      </c>
      <c r="L1313" s="19">
        <v>25972173</v>
      </c>
      <c r="M1313" s="21">
        <v>49925465</v>
      </c>
      <c r="N1313" s="21">
        <v>28341173</v>
      </c>
      <c r="O1313" s="21">
        <v>21584292</v>
      </c>
      <c r="P1313" s="22">
        <v>35263908</v>
      </c>
      <c r="Q1313" s="22">
        <v>5834098</v>
      </c>
      <c r="R1313" s="19">
        <v>7971045</v>
      </c>
      <c r="S1313" s="22">
        <v>41097291</v>
      </c>
      <c r="T1313" s="22">
        <v>34352135</v>
      </c>
      <c r="U1313" s="22">
        <v>6745156</v>
      </c>
      <c r="V1313" s="18" t="s">
        <v>31</v>
      </c>
      <c r="W1313" s="1"/>
    </row>
    <row r="1314" spans="1:23" hidden="1" x14ac:dyDescent="0.25">
      <c r="A1314" s="14">
        <v>2459</v>
      </c>
      <c r="B1314" s="18">
        <v>811004112</v>
      </c>
      <c r="C1314" s="18" t="s">
        <v>2047</v>
      </c>
      <c r="D1314" s="14" t="s">
        <v>26</v>
      </c>
      <c r="E1314" s="17" t="s">
        <v>86</v>
      </c>
      <c r="F1314" s="18" t="s">
        <v>87</v>
      </c>
      <c r="G1314" s="14" t="s">
        <v>441</v>
      </c>
      <c r="H1314" s="18" t="s">
        <v>222</v>
      </c>
      <c r="I1314" s="17" t="s">
        <v>30</v>
      </c>
      <c r="J1314" s="21">
        <v>96035171</v>
      </c>
      <c r="K1314" s="21">
        <v>4724019</v>
      </c>
      <c r="L1314" s="19">
        <v>9064722</v>
      </c>
      <c r="M1314" s="21">
        <v>69778707</v>
      </c>
      <c r="N1314" s="21">
        <v>47539499</v>
      </c>
      <c r="O1314" s="21">
        <v>22239208</v>
      </c>
      <c r="P1314" s="22">
        <v>61527500</v>
      </c>
      <c r="Q1314" s="22">
        <v>2935388</v>
      </c>
      <c r="R1314" s="19">
        <v>5406748</v>
      </c>
      <c r="S1314" s="22">
        <v>54958859</v>
      </c>
      <c r="T1314" s="22">
        <v>35172668</v>
      </c>
      <c r="U1314" s="22">
        <v>19786191</v>
      </c>
      <c r="V1314" s="18" t="s">
        <v>31</v>
      </c>
      <c r="W1314" s="1"/>
    </row>
    <row r="1315" spans="1:23" hidden="1" x14ac:dyDescent="0.25">
      <c r="A1315" s="14">
        <v>2460</v>
      </c>
      <c r="B1315" s="18">
        <v>890800100</v>
      </c>
      <c r="C1315" s="18" t="s">
        <v>2048</v>
      </c>
      <c r="D1315" s="14" t="s">
        <v>26</v>
      </c>
      <c r="E1315" s="17" t="s">
        <v>79</v>
      </c>
      <c r="F1315" s="18" t="s">
        <v>115</v>
      </c>
      <c r="G1315" s="18" t="s">
        <v>116</v>
      </c>
      <c r="H1315" s="18" t="s">
        <v>63</v>
      </c>
      <c r="I1315" s="17" t="s">
        <v>30</v>
      </c>
      <c r="J1315" s="21">
        <v>96003968</v>
      </c>
      <c r="K1315" s="21">
        <v>2314041</v>
      </c>
      <c r="L1315" s="19">
        <v>5374712</v>
      </c>
      <c r="M1315" s="21">
        <v>32541578</v>
      </c>
      <c r="N1315" s="21">
        <v>14587540</v>
      </c>
      <c r="O1315" s="21">
        <v>17954038</v>
      </c>
      <c r="P1315" s="22">
        <v>81422032</v>
      </c>
      <c r="Q1315" s="22">
        <v>2219786</v>
      </c>
      <c r="R1315" s="19">
        <v>4776849</v>
      </c>
      <c r="S1315" s="22">
        <v>29498137</v>
      </c>
      <c r="T1315" s="22">
        <v>13858140</v>
      </c>
      <c r="U1315" s="22">
        <v>15639997</v>
      </c>
      <c r="V1315" s="18" t="s">
        <v>31</v>
      </c>
      <c r="W1315" s="1"/>
    </row>
    <row r="1316" spans="1:23" hidden="1" x14ac:dyDescent="0.25">
      <c r="A1316" s="14">
        <v>2461</v>
      </c>
      <c r="B1316" s="18">
        <v>860001576</v>
      </c>
      <c r="C1316" s="18" t="s">
        <v>2049</v>
      </c>
      <c r="D1316" s="14" t="s">
        <v>26</v>
      </c>
      <c r="E1316" s="17" t="s">
        <v>27</v>
      </c>
      <c r="F1316" s="18" t="s">
        <v>28</v>
      </c>
      <c r="G1316" s="18" t="s">
        <v>28</v>
      </c>
      <c r="H1316" s="18" t="s">
        <v>63</v>
      </c>
      <c r="I1316" s="17" t="s">
        <v>30</v>
      </c>
      <c r="J1316" s="21">
        <v>95995193</v>
      </c>
      <c r="K1316" s="21">
        <v>1193125</v>
      </c>
      <c r="L1316" s="19">
        <v>3534649</v>
      </c>
      <c r="M1316" s="21">
        <v>34614272</v>
      </c>
      <c r="N1316" s="21">
        <v>24742784</v>
      </c>
      <c r="O1316" s="21">
        <v>9871488</v>
      </c>
      <c r="P1316" s="22">
        <v>82737968</v>
      </c>
      <c r="Q1316" s="22">
        <v>2122977</v>
      </c>
      <c r="R1316" s="19">
        <v>3980506</v>
      </c>
      <c r="S1316" s="22">
        <v>29481386</v>
      </c>
      <c r="T1316" s="22">
        <v>20794546</v>
      </c>
      <c r="U1316" s="22">
        <v>8686840</v>
      </c>
      <c r="V1316" s="18" t="s">
        <v>38</v>
      </c>
      <c r="W1316" s="1"/>
    </row>
    <row r="1317" spans="1:23" hidden="1" x14ac:dyDescent="0.25">
      <c r="A1317" s="14">
        <v>2462</v>
      </c>
      <c r="B1317" s="18">
        <v>901086046</v>
      </c>
      <c r="C1317" s="18" t="s">
        <v>2050</v>
      </c>
      <c r="D1317" s="14" t="s">
        <v>26</v>
      </c>
      <c r="E1317" s="17" t="s">
        <v>42</v>
      </c>
      <c r="F1317" s="18" t="s">
        <v>43</v>
      </c>
      <c r="G1317" s="18" t="s">
        <v>62</v>
      </c>
      <c r="H1317" s="18" t="s">
        <v>321</v>
      </c>
      <c r="I1317" s="18" t="s">
        <v>75</v>
      </c>
      <c r="J1317" s="21">
        <v>95945380</v>
      </c>
      <c r="K1317" s="21">
        <v>4905774</v>
      </c>
      <c r="L1317" s="19">
        <v>13408393</v>
      </c>
      <c r="M1317" s="21">
        <v>57135593</v>
      </c>
      <c r="N1317" s="21">
        <v>46798944</v>
      </c>
      <c r="O1317" s="21">
        <v>10336649</v>
      </c>
      <c r="P1317" s="22">
        <v>59369648</v>
      </c>
      <c r="Q1317" s="22">
        <v>3751251</v>
      </c>
      <c r="R1317" s="19">
        <v>7609818</v>
      </c>
      <c r="S1317" s="22">
        <v>29693861</v>
      </c>
      <c r="T1317" s="22">
        <v>24262986</v>
      </c>
      <c r="U1317" s="22">
        <v>5430875</v>
      </c>
      <c r="V1317" s="18" t="s">
        <v>31</v>
      </c>
      <c r="W1317" s="1"/>
    </row>
    <row r="1318" spans="1:23" hidden="1" x14ac:dyDescent="0.25">
      <c r="A1318" s="14">
        <v>2463</v>
      </c>
      <c r="B1318" s="18">
        <v>891105138</v>
      </c>
      <c r="C1318" s="18" t="s">
        <v>2051</v>
      </c>
      <c r="D1318" s="14" t="s">
        <v>26</v>
      </c>
      <c r="E1318" s="17" t="s">
        <v>343</v>
      </c>
      <c r="F1318" s="18" t="s">
        <v>344</v>
      </c>
      <c r="G1318" s="18" t="s">
        <v>345</v>
      </c>
      <c r="H1318" s="18" t="s">
        <v>840</v>
      </c>
      <c r="I1318" s="17" t="s">
        <v>127</v>
      </c>
      <c r="J1318" s="21">
        <v>95905955</v>
      </c>
      <c r="K1318" s="21">
        <v>7563640</v>
      </c>
      <c r="L1318" s="19">
        <v>9343904</v>
      </c>
      <c r="M1318" s="21">
        <v>79596666</v>
      </c>
      <c r="N1318" s="21">
        <v>22547133</v>
      </c>
      <c r="O1318" s="21">
        <v>57049533</v>
      </c>
      <c r="P1318" s="22">
        <v>72167408</v>
      </c>
      <c r="Q1318" s="22">
        <v>4706396</v>
      </c>
      <c r="R1318" s="19">
        <v>6667505</v>
      </c>
      <c r="S1318" s="22">
        <v>81273644</v>
      </c>
      <c r="T1318" s="22">
        <v>17347751</v>
      </c>
      <c r="U1318" s="22">
        <v>63925893</v>
      </c>
      <c r="V1318" s="18" t="s">
        <v>31</v>
      </c>
      <c r="W1318" s="1"/>
    </row>
    <row r="1319" spans="1:23" hidden="1" x14ac:dyDescent="0.25">
      <c r="A1319" s="14">
        <v>2464</v>
      </c>
      <c r="B1319" s="18">
        <v>900611617</v>
      </c>
      <c r="C1319" s="18" t="s">
        <v>2052</v>
      </c>
      <c r="D1319" s="14" t="s">
        <v>26</v>
      </c>
      <c r="E1319" s="17" t="s">
        <v>42</v>
      </c>
      <c r="F1319" s="18" t="s">
        <v>43</v>
      </c>
      <c r="G1319" s="18" t="s">
        <v>62</v>
      </c>
      <c r="H1319" s="18" t="s">
        <v>284</v>
      </c>
      <c r="I1319" s="17" t="s">
        <v>37</v>
      </c>
      <c r="J1319" s="21">
        <v>95859122</v>
      </c>
      <c r="K1319" s="21">
        <v>1809832</v>
      </c>
      <c r="L1319" s="19">
        <v>5944971</v>
      </c>
      <c r="M1319" s="21">
        <v>60845028</v>
      </c>
      <c r="N1319" s="21">
        <v>41312863</v>
      </c>
      <c r="O1319" s="21">
        <v>19532165</v>
      </c>
      <c r="P1319" s="22">
        <v>76803864</v>
      </c>
      <c r="Q1319" s="22">
        <v>3111992</v>
      </c>
      <c r="R1319" s="19">
        <v>6852387</v>
      </c>
      <c r="S1319" s="22">
        <v>60891610</v>
      </c>
      <c r="T1319" s="22">
        <v>43233258</v>
      </c>
      <c r="U1319" s="22">
        <v>17658352</v>
      </c>
      <c r="V1319" s="18" t="s">
        <v>38</v>
      </c>
      <c r="W1319" s="1"/>
    </row>
    <row r="1320" spans="1:23" hidden="1" x14ac:dyDescent="0.25">
      <c r="A1320" s="14">
        <v>2465</v>
      </c>
      <c r="B1320" s="18">
        <v>900294901</v>
      </c>
      <c r="C1320" s="18" t="s">
        <v>2053</v>
      </c>
      <c r="D1320" s="14" t="s">
        <v>26</v>
      </c>
      <c r="E1320" s="17" t="s">
        <v>86</v>
      </c>
      <c r="F1320" s="18" t="s">
        <v>87</v>
      </c>
      <c r="G1320" s="14" t="s">
        <v>658</v>
      </c>
      <c r="H1320" s="18" t="s">
        <v>29</v>
      </c>
      <c r="I1320" s="17" t="s">
        <v>30</v>
      </c>
      <c r="J1320" s="21">
        <v>95827113</v>
      </c>
      <c r="K1320" s="21">
        <v>1790514</v>
      </c>
      <c r="L1320" s="19">
        <v>3939572</v>
      </c>
      <c r="M1320" s="21">
        <v>23801438</v>
      </c>
      <c r="N1320" s="21">
        <v>19123529</v>
      </c>
      <c r="O1320" s="21">
        <v>4677909</v>
      </c>
      <c r="P1320" s="22">
        <v>76915808</v>
      </c>
      <c r="Q1320" s="22">
        <v>1233425</v>
      </c>
      <c r="R1320" s="19">
        <v>2727133</v>
      </c>
      <c r="S1320" s="22">
        <v>19709842</v>
      </c>
      <c r="T1320" s="22">
        <v>14822447</v>
      </c>
      <c r="U1320" s="22">
        <v>4887395</v>
      </c>
      <c r="V1320" s="18" t="s">
        <v>31</v>
      </c>
      <c r="W1320" s="1"/>
    </row>
    <row r="1321" spans="1:23" hidden="1" x14ac:dyDescent="0.25">
      <c r="A1321" s="14">
        <v>2466</v>
      </c>
      <c r="B1321" s="18">
        <v>900561444</v>
      </c>
      <c r="C1321" s="18" t="s">
        <v>2054</v>
      </c>
      <c r="D1321" s="14" t="s">
        <v>26</v>
      </c>
      <c r="E1321" s="17" t="s">
        <v>57</v>
      </c>
      <c r="F1321" s="18" t="s">
        <v>415</v>
      </c>
      <c r="G1321" s="16" t="s">
        <v>416</v>
      </c>
      <c r="H1321" s="18" t="s">
        <v>2055</v>
      </c>
      <c r="I1321" s="17" t="s">
        <v>37</v>
      </c>
      <c r="J1321" s="21">
        <v>95815387</v>
      </c>
      <c r="K1321" s="21">
        <v>7908645</v>
      </c>
      <c r="L1321" s="19">
        <v>11431291</v>
      </c>
      <c r="M1321" s="21">
        <v>35282625</v>
      </c>
      <c r="N1321" s="21">
        <v>20149888</v>
      </c>
      <c r="O1321" s="21">
        <v>15132737</v>
      </c>
      <c r="P1321" s="22">
        <v>49692032</v>
      </c>
      <c r="Q1321" s="22">
        <v>3985268</v>
      </c>
      <c r="R1321" s="19">
        <v>5843673</v>
      </c>
      <c r="S1321" s="22">
        <v>20564639</v>
      </c>
      <c r="T1321" s="22">
        <v>13340547</v>
      </c>
      <c r="U1321" s="22">
        <v>7224092</v>
      </c>
      <c r="V1321" s="18" t="s">
        <v>31</v>
      </c>
      <c r="W1321" s="1"/>
    </row>
    <row r="1322" spans="1:23" hidden="1" x14ac:dyDescent="0.25">
      <c r="A1322" s="14">
        <v>2467</v>
      </c>
      <c r="B1322" s="18">
        <v>806005423</v>
      </c>
      <c r="C1322" s="18" t="s">
        <v>2056</v>
      </c>
      <c r="D1322" s="14" t="s">
        <v>26</v>
      </c>
      <c r="E1322" s="17" t="s">
        <v>57</v>
      </c>
      <c r="F1322" s="18" t="s">
        <v>72</v>
      </c>
      <c r="G1322" s="18" t="s">
        <v>73</v>
      </c>
      <c r="H1322" s="18" t="s">
        <v>405</v>
      </c>
      <c r="I1322" s="17" t="s">
        <v>30</v>
      </c>
      <c r="J1322" s="21">
        <v>95791946</v>
      </c>
      <c r="K1322" s="21">
        <v>1704996</v>
      </c>
      <c r="L1322" s="19">
        <v>7324546</v>
      </c>
      <c r="M1322" s="21">
        <v>71098028</v>
      </c>
      <c r="N1322" s="21">
        <v>58601995</v>
      </c>
      <c r="O1322" s="21">
        <v>12496033</v>
      </c>
      <c r="P1322" s="22">
        <v>109434096</v>
      </c>
      <c r="Q1322" s="22">
        <v>9377968</v>
      </c>
      <c r="R1322" s="19">
        <v>19063020</v>
      </c>
      <c r="S1322" s="22">
        <v>72585067</v>
      </c>
      <c r="T1322" s="22">
        <v>56359351</v>
      </c>
      <c r="U1322" s="22">
        <v>16225716</v>
      </c>
      <c r="V1322" s="18" t="s">
        <v>31</v>
      </c>
      <c r="W1322" s="1"/>
    </row>
    <row r="1323" spans="1:23" hidden="1" x14ac:dyDescent="0.25">
      <c r="A1323" s="14">
        <v>2468</v>
      </c>
      <c r="B1323" s="18">
        <v>800185150</v>
      </c>
      <c r="C1323" s="18" t="s">
        <v>2057</v>
      </c>
      <c r="D1323" s="14" t="s">
        <v>26</v>
      </c>
      <c r="E1323" s="17" t="s">
        <v>27</v>
      </c>
      <c r="F1323" s="18" t="s">
        <v>50</v>
      </c>
      <c r="G1323" s="14" t="s">
        <v>661</v>
      </c>
      <c r="H1323" s="18" t="s">
        <v>450</v>
      </c>
      <c r="I1323" s="17" t="s">
        <v>30</v>
      </c>
      <c r="J1323" s="21">
        <v>95737368</v>
      </c>
      <c r="K1323" s="21">
        <v>6586318</v>
      </c>
      <c r="L1323" s="19">
        <v>6613112</v>
      </c>
      <c r="M1323" s="21">
        <v>33014171</v>
      </c>
      <c r="N1323" s="21">
        <v>22694918</v>
      </c>
      <c r="O1323" s="21">
        <v>10319253</v>
      </c>
      <c r="P1323" s="22">
        <v>73390760</v>
      </c>
      <c r="Q1323" s="22">
        <v>2210049</v>
      </c>
      <c r="R1323" s="19">
        <v>2237964</v>
      </c>
      <c r="S1323" s="22">
        <v>19791033</v>
      </c>
      <c r="T1323" s="22">
        <v>16058098</v>
      </c>
      <c r="U1323" s="22">
        <v>3732935</v>
      </c>
      <c r="V1323" s="18" t="s">
        <v>38</v>
      </c>
      <c r="W1323" s="1"/>
    </row>
    <row r="1324" spans="1:23" hidden="1" x14ac:dyDescent="0.25">
      <c r="A1324" s="14">
        <v>2469</v>
      </c>
      <c r="B1324" s="18">
        <v>900411315</v>
      </c>
      <c r="C1324" s="18" t="s">
        <v>2058</v>
      </c>
      <c r="D1324" s="14" t="s">
        <v>26</v>
      </c>
      <c r="E1324" s="17" t="s">
        <v>27</v>
      </c>
      <c r="F1324" s="18" t="s">
        <v>28</v>
      </c>
      <c r="G1324" s="18" t="s">
        <v>28</v>
      </c>
      <c r="H1324" s="18" t="s">
        <v>93</v>
      </c>
      <c r="I1324" s="17" t="s">
        <v>94</v>
      </c>
      <c r="J1324" s="21">
        <v>95698532</v>
      </c>
      <c r="K1324" s="21">
        <v>-14953443</v>
      </c>
      <c r="L1324" s="19">
        <v>-7285289</v>
      </c>
      <c r="M1324" s="21">
        <v>350677570</v>
      </c>
      <c r="N1324" s="21">
        <v>365775827</v>
      </c>
      <c r="O1324" s="21">
        <v>-15098257</v>
      </c>
      <c r="P1324" s="22">
        <v>77645680</v>
      </c>
      <c r="Q1324" s="22">
        <v>1882241</v>
      </c>
      <c r="R1324" s="19">
        <v>8018185</v>
      </c>
      <c r="S1324" s="22">
        <v>293363531</v>
      </c>
      <c r="T1324" s="22">
        <v>295741820</v>
      </c>
      <c r="U1324" s="22">
        <v>-2378289</v>
      </c>
      <c r="V1324" s="18" t="s">
        <v>38</v>
      </c>
      <c r="W1324" s="1"/>
    </row>
    <row r="1325" spans="1:23" hidden="1" x14ac:dyDescent="0.25">
      <c r="A1325" s="14">
        <v>2470</v>
      </c>
      <c r="B1325" s="18">
        <v>800079536</v>
      </c>
      <c r="C1325" s="18" t="s">
        <v>2059</v>
      </c>
      <c r="D1325" s="14" t="s">
        <v>26</v>
      </c>
      <c r="E1325" s="17" t="s">
        <v>27</v>
      </c>
      <c r="F1325" s="18" t="s">
        <v>28</v>
      </c>
      <c r="G1325" s="18" t="s">
        <v>28</v>
      </c>
      <c r="H1325" s="18" t="s">
        <v>29</v>
      </c>
      <c r="I1325" s="17" t="s">
        <v>30</v>
      </c>
      <c r="J1325" s="21">
        <v>95679866</v>
      </c>
      <c r="K1325" s="21">
        <v>3065910</v>
      </c>
      <c r="L1325" s="19">
        <v>4275655</v>
      </c>
      <c r="M1325" s="21">
        <v>44512306</v>
      </c>
      <c r="N1325" s="21">
        <v>35506962</v>
      </c>
      <c r="O1325" s="21">
        <v>9005344</v>
      </c>
      <c r="P1325" s="22">
        <v>99013880</v>
      </c>
      <c r="Q1325" s="22">
        <v>1403094</v>
      </c>
      <c r="R1325" s="19">
        <v>2531360</v>
      </c>
      <c r="S1325" s="22">
        <v>39398929</v>
      </c>
      <c r="T1325" s="22">
        <v>33459495</v>
      </c>
      <c r="U1325" s="22">
        <v>5939434</v>
      </c>
      <c r="V1325" s="18" t="s">
        <v>31</v>
      </c>
      <c r="W1325" s="1"/>
    </row>
    <row r="1326" spans="1:23" hidden="1" x14ac:dyDescent="0.25">
      <c r="A1326" s="14">
        <v>2471</v>
      </c>
      <c r="B1326" s="18">
        <v>900713171</v>
      </c>
      <c r="C1326" s="18" t="s">
        <v>2060</v>
      </c>
      <c r="D1326" s="14" t="s">
        <v>26</v>
      </c>
      <c r="E1326" s="17" t="s">
        <v>57</v>
      </c>
      <c r="F1326" s="18" t="s">
        <v>72</v>
      </c>
      <c r="G1326" s="18" t="s">
        <v>73</v>
      </c>
      <c r="H1326" s="18" t="s">
        <v>1974</v>
      </c>
      <c r="I1326" s="18" t="s">
        <v>75</v>
      </c>
      <c r="J1326" s="21">
        <v>95601971</v>
      </c>
      <c r="K1326" s="21">
        <v>6119376</v>
      </c>
      <c r="L1326" s="19">
        <v>9838277</v>
      </c>
      <c r="M1326" s="21">
        <v>35977860</v>
      </c>
      <c r="N1326" s="21">
        <v>20804638</v>
      </c>
      <c r="O1326" s="21">
        <v>15173222</v>
      </c>
      <c r="P1326" s="22">
        <v>81834008</v>
      </c>
      <c r="Q1326" s="22">
        <v>5788960</v>
      </c>
      <c r="R1326" s="19">
        <v>8654257</v>
      </c>
      <c r="S1326" s="22">
        <v>30465270</v>
      </c>
      <c r="T1326" s="22">
        <v>17512119</v>
      </c>
      <c r="U1326" s="22">
        <v>12953151</v>
      </c>
      <c r="V1326" s="18" t="s">
        <v>31</v>
      </c>
      <c r="W1326" s="1"/>
    </row>
    <row r="1327" spans="1:23" hidden="1" x14ac:dyDescent="0.25">
      <c r="A1327" s="14">
        <v>2472</v>
      </c>
      <c r="B1327" s="18">
        <v>901415267</v>
      </c>
      <c r="C1327" s="18" t="s">
        <v>2061</v>
      </c>
      <c r="D1327" s="14" t="s">
        <v>26</v>
      </c>
      <c r="E1327" s="17" t="s">
        <v>57</v>
      </c>
      <c r="F1327" s="18" t="s">
        <v>58</v>
      </c>
      <c r="G1327" s="14" t="s">
        <v>59</v>
      </c>
      <c r="H1327" s="18" t="s">
        <v>107</v>
      </c>
      <c r="I1327" s="17" t="s">
        <v>37</v>
      </c>
      <c r="J1327" s="21">
        <v>95440415</v>
      </c>
      <c r="K1327" s="21">
        <v>6328196</v>
      </c>
      <c r="L1327" s="19">
        <v>9023101</v>
      </c>
      <c r="M1327" s="21">
        <v>55817624</v>
      </c>
      <c r="N1327" s="21">
        <v>33776427</v>
      </c>
      <c r="O1327" s="21">
        <v>22041197</v>
      </c>
      <c r="P1327" s="22">
        <v>8826930</v>
      </c>
      <c r="Q1327" s="22">
        <v>753424</v>
      </c>
      <c r="R1327" s="19">
        <v>1005047</v>
      </c>
      <c r="S1327" s="22">
        <v>23733184</v>
      </c>
      <c r="T1327" s="22">
        <v>15064760</v>
      </c>
      <c r="U1327" s="22">
        <v>8668424</v>
      </c>
      <c r="V1327" s="18" t="s">
        <v>38</v>
      </c>
      <c r="W1327" s="1"/>
    </row>
    <row r="1328" spans="1:23" hidden="1" x14ac:dyDescent="0.25">
      <c r="A1328" s="14">
        <v>2473</v>
      </c>
      <c r="B1328" s="18">
        <v>890801763</v>
      </c>
      <c r="C1328" s="18" t="s">
        <v>2062</v>
      </c>
      <c r="D1328" s="14" t="s">
        <v>26</v>
      </c>
      <c r="E1328" s="17" t="s">
        <v>27</v>
      </c>
      <c r="F1328" s="18" t="s">
        <v>28</v>
      </c>
      <c r="G1328" s="18" t="s">
        <v>28</v>
      </c>
      <c r="H1328" s="18" t="s">
        <v>60</v>
      </c>
      <c r="I1328" s="17" t="s">
        <v>30</v>
      </c>
      <c r="J1328" s="21">
        <v>95343429</v>
      </c>
      <c r="K1328" s="21">
        <v>7390582</v>
      </c>
      <c r="L1328" s="19">
        <v>10535355</v>
      </c>
      <c r="M1328" s="21">
        <v>62046815</v>
      </c>
      <c r="N1328" s="21">
        <v>18963119</v>
      </c>
      <c r="O1328" s="21">
        <v>43083696</v>
      </c>
      <c r="P1328" s="22">
        <v>83354200</v>
      </c>
      <c r="Q1328" s="22">
        <v>7676160</v>
      </c>
      <c r="R1328" s="19">
        <v>11346704</v>
      </c>
      <c r="S1328" s="22">
        <v>53373168</v>
      </c>
      <c r="T1328" s="22">
        <v>16793933</v>
      </c>
      <c r="U1328" s="22">
        <v>36579235</v>
      </c>
      <c r="V1328" s="18" t="s">
        <v>31</v>
      </c>
      <c r="W1328" s="1"/>
    </row>
    <row r="1329" spans="1:23" hidden="1" x14ac:dyDescent="0.25">
      <c r="A1329" s="14">
        <v>2474</v>
      </c>
      <c r="B1329" s="18">
        <v>900433421</v>
      </c>
      <c r="C1329" s="18" t="s">
        <v>2063</v>
      </c>
      <c r="D1329" s="14" t="s">
        <v>26</v>
      </c>
      <c r="E1329" s="17" t="s">
        <v>27</v>
      </c>
      <c r="F1329" s="18" t="s">
        <v>28</v>
      </c>
      <c r="G1329" s="18" t="s">
        <v>28</v>
      </c>
      <c r="H1329" s="18" t="s">
        <v>2064</v>
      </c>
      <c r="I1329" s="17" t="s">
        <v>30</v>
      </c>
      <c r="J1329" s="21">
        <v>95341607</v>
      </c>
      <c r="K1329" s="21">
        <v>200398</v>
      </c>
      <c r="L1329" s="19">
        <v>9740025</v>
      </c>
      <c r="M1329" s="21">
        <v>101375380</v>
      </c>
      <c r="N1329" s="21">
        <v>103635642</v>
      </c>
      <c r="O1329" s="21">
        <v>-2260262</v>
      </c>
      <c r="P1329" s="22">
        <v>87185464</v>
      </c>
      <c r="Q1329" s="22">
        <v>-3629628</v>
      </c>
      <c r="R1329" s="19">
        <v>7517179</v>
      </c>
      <c r="S1329" s="22">
        <v>87108648</v>
      </c>
      <c r="T1329" s="22">
        <v>89807385</v>
      </c>
      <c r="U1329" s="22">
        <v>-2698737</v>
      </c>
      <c r="V1329" s="18" t="s">
        <v>38</v>
      </c>
      <c r="W1329" s="1"/>
    </row>
    <row r="1330" spans="1:23" hidden="1" x14ac:dyDescent="0.25">
      <c r="A1330" s="14">
        <v>2475</v>
      </c>
      <c r="B1330" s="18">
        <v>801004334</v>
      </c>
      <c r="C1330" s="18" t="s">
        <v>2065</v>
      </c>
      <c r="D1330" s="14" t="s">
        <v>26</v>
      </c>
      <c r="E1330" s="17" t="s">
        <v>79</v>
      </c>
      <c r="F1330" s="18" t="s">
        <v>984</v>
      </c>
      <c r="G1330" s="14" t="s">
        <v>985</v>
      </c>
      <c r="H1330" s="18" t="s">
        <v>494</v>
      </c>
      <c r="I1330" s="17" t="s">
        <v>37</v>
      </c>
      <c r="J1330" s="21">
        <v>95300077</v>
      </c>
      <c r="K1330" s="21">
        <v>5217600</v>
      </c>
      <c r="L1330" s="19">
        <v>8864519</v>
      </c>
      <c r="M1330" s="21">
        <v>41770993</v>
      </c>
      <c r="N1330" s="21">
        <v>23829852</v>
      </c>
      <c r="O1330" s="21">
        <v>17941141</v>
      </c>
      <c r="P1330" s="22">
        <v>78169264</v>
      </c>
      <c r="Q1330" s="22">
        <v>8114482</v>
      </c>
      <c r="R1330" s="19">
        <v>12275076</v>
      </c>
      <c r="S1330" s="22">
        <v>34583338</v>
      </c>
      <c r="T1330" s="22">
        <v>14782603</v>
      </c>
      <c r="U1330" s="22">
        <v>19800735</v>
      </c>
      <c r="V1330" s="18" t="s">
        <v>38</v>
      </c>
      <c r="W1330" s="1"/>
    </row>
    <row r="1331" spans="1:23" hidden="1" x14ac:dyDescent="0.25">
      <c r="A1331" s="14">
        <v>2476</v>
      </c>
      <c r="B1331" s="18">
        <v>900206027</v>
      </c>
      <c r="C1331" s="18" t="s">
        <v>2066</v>
      </c>
      <c r="D1331" s="14" t="s">
        <v>26</v>
      </c>
      <c r="E1331" s="17" t="s">
        <v>27</v>
      </c>
      <c r="F1331" s="18" t="s">
        <v>28</v>
      </c>
      <c r="G1331" s="18" t="s">
        <v>28</v>
      </c>
      <c r="H1331" s="18" t="s">
        <v>109</v>
      </c>
      <c r="I1331" s="18" t="s">
        <v>75</v>
      </c>
      <c r="J1331" s="21">
        <v>95284521</v>
      </c>
      <c r="K1331" s="21">
        <v>5216150</v>
      </c>
      <c r="L1331" s="19">
        <v>11930545</v>
      </c>
      <c r="M1331" s="21">
        <v>131924386</v>
      </c>
      <c r="N1331" s="21">
        <v>89369557</v>
      </c>
      <c r="O1331" s="21">
        <v>42554829</v>
      </c>
      <c r="P1331" s="22">
        <v>65699200</v>
      </c>
      <c r="Q1331" s="22">
        <v>932515</v>
      </c>
      <c r="R1331" s="19">
        <v>4189020</v>
      </c>
      <c r="S1331" s="22">
        <v>111499230</v>
      </c>
      <c r="T1331" s="22">
        <v>74160551</v>
      </c>
      <c r="U1331" s="22">
        <v>37338679</v>
      </c>
      <c r="V1331" s="18" t="s">
        <v>38</v>
      </c>
      <c r="W1331" s="1"/>
    </row>
    <row r="1332" spans="1:23" hidden="1" x14ac:dyDescent="0.25">
      <c r="A1332" s="14">
        <v>2477</v>
      </c>
      <c r="B1332" s="18">
        <v>900653229</v>
      </c>
      <c r="C1332" s="18" t="s">
        <v>2067</v>
      </c>
      <c r="D1332" s="14" t="s">
        <v>26</v>
      </c>
      <c r="E1332" s="17" t="s">
        <v>86</v>
      </c>
      <c r="F1332" s="18" t="s">
        <v>87</v>
      </c>
      <c r="G1332" s="18" t="s">
        <v>2068</v>
      </c>
      <c r="H1332" s="18" t="s">
        <v>29</v>
      </c>
      <c r="I1332" s="17" t="s">
        <v>30</v>
      </c>
      <c r="J1332" s="21">
        <v>95196837</v>
      </c>
      <c r="K1332" s="21">
        <v>1899295</v>
      </c>
      <c r="L1332" s="19">
        <v>6437000</v>
      </c>
      <c r="M1332" s="21">
        <v>38532236</v>
      </c>
      <c r="N1332" s="21">
        <v>31030605</v>
      </c>
      <c r="O1332" s="21">
        <v>7501631</v>
      </c>
      <c r="P1332" s="22">
        <v>96945416</v>
      </c>
      <c r="Q1332" s="22">
        <v>2825928</v>
      </c>
      <c r="R1332" s="19">
        <v>5826412</v>
      </c>
      <c r="S1332" s="22">
        <v>42997779</v>
      </c>
      <c r="T1332" s="22">
        <v>36795445</v>
      </c>
      <c r="U1332" s="22">
        <v>6202334</v>
      </c>
      <c r="V1332" s="18" t="s">
        <v>31</v>
      </c>
      <c r="W1332" s="1"/>
    </row>
    <row r="1333" spans="1:23" hidden="1" x14ac:dyDescent="0.25">
      <c r="A1333" s="14">
        <v>2478</v>
      </c>
      <c r="B1333" s="18">
        <v>860512475</v>
      </c>
      <c r="C1333" s="18" t="s">
        <v>2069</v>
      </c>
      <c r="D1333" s="14" t="s">
        <v>26</v>
      </c>
      <c r="E1333" s="17" t="s">
        <v>27</v>
      </c>
      <c r="F1333" s="18" t="s">
        <v>28</v>
      </c>
      <c r="G1333" s="18" t="s">
        <v>28</v>
      </c>
      <c r="H1333" s="18" t="s">
        <v>433</v>
      </c>
      <c r="I1333" s="17" t="s">
        <v>37</v>
      </c>
      <c r="J1333" s="21">
        <v>95167348</v>
      </c>
      <c r="K1333" s="21">
        <v>10274758</v>
      </c>
      <c r="L1333" s="19">
        <v>17612990</v>
      </c>
      <c r="M1333" s="21">
        <v>77959773</v>
      </c>
      <c r="N1333" s="21">
        <v>31582690</v>
      </c>
      <c r="O1333" s="21">
        <v>46377083</v>
      </c>
      <c r="P1333" s="22">
        <v>75811704</v>
      </c>
      <c r="Q1333" s="22">
        <v>6483664</v>
      </c>
      <c r="R1333" s="19">
        <v>13157707</v>
      </c>
      <c r="S1333" s="22">
        <v>57527390</v>
      </c>
      <c r="T1333" s="22">
        <v>19185065</v>
      </c>
      <c r="U1333" s="22">
        <v>38342325</v>
      </c>
      <c r="V1333" s="18" t="s">
        <v>97</v>
      </c>
      <c r="W1333" s="1"/>
    </row>
    <row r="1334" spans="1:23" hidden="1" x14ac:dyDescent="0.25">
      <c r="A1334" s="14">
        <v>2479</v>
      </c>
      <c r="B1334" s="18">
        <v>900206480</v>
      </c>
      <c r="C1334" s="18" t="s">
        <v>2070</v>
      </c>
      <c r="D1334" s="14" t="s">
        <v>26</v>
      </c>
      <c r="E1334" s="17" t="s">
        <v>27</v>
      </c>
      <c r="F1334" s="18" t="s">
        <v>28</v>
      </c>
      <c r="G1334" s="18" t="s">
        <v>28</v>
      </c>
      <c r="H1334" s="18" t="s">
        <v>240</v>
      </c>
      <c r="I1334" s="18" t="s">
        <v>75</v>
      </c>
      <c r="J1334" s="21">
        <v>95146145</v>
      </c>
      <c r="K1334" s="21">
        <v>13245075</v>
      </c>
      <c r="L1334" s="19">
        <v>20856635</v>
      </c>
      <c r="M1334" s="21">
        <v>60080392</v>
      </c>
      <c r="N1334" s="21">
        <v>40141034</v>
      </c>
      <c r="O1334" s="21">
        <v>19939358</v>
      </c>
      <c r="P1334" s="22">
        <v>64412512</v>
      </c>
      <c r="Q1334" s="22">
        <v>8215175</v>
      </c>
      <c r="R1334" s="19">
        <v>12308068</v>
      </c>
      <c r="S1334" s="22">
        <v>53527727</v>
      </c>
      <c r="T1334" s="22">
        <v>23262181</v>
      </c>
      <c r="U1334" s="22">
        <v>30265546</v>
      </c>
      <c r="V1334" s="18" t="s">
        <v>31</v>
      </c>
      <c r="W1334" s="1"/>
    </row>
    <row r="1335" spans="1:23" hidden="1" x14ac:dyDescent="0.25">
      <c r="A1335" s="14">
        <v>2480</v>
      </c>
      <c r="B1335" s="18">
        <v>830077380</v>
      </c>
      <c r="C1335" s="18" t="s">
        <v>2071</v>
      </c>
      <c r="D1335" s="14" t="s">
        <v>26</v>
      </c>
      <c r="E1335" s="17" t="s">
        <v>27</v>
      </c>
      <c r="F1335" s="18" t="s">
        <v>28</v>
      </c>
      <c r="G1335" s="18" t="s">
        <v>28</v>
      </c>
      <c r="H1335" s="18" t="s">
        <v>158</v>
      </c>
      <c r="I1335" s="18" t="s">
        <v>75</v>
      </c>
      <c r="J1335" s="21">
        <v>95123904</v>
      </c>
      <c r="K1335" s="21">
        <v>5288557</v>
      </c>
      <c r="L1335" s="19">
        <v>7004747</v>
      </c>
      <c r="M1335" s="21">
        <v>74042704</v>
      </c>
      <c r="N1335" s="21">
        <v>57163837</v>
      </c>
      <c r="O1335" s="21">
        <v>16878867</v>
      </c>
      <c r="P1335" s="22">
        <v>74136136</v>
      </c>
      <c r="Q1335" s="22">
        <v>396562</v>
      </c>
      <c r="R1335" s="19">
        <v>6456062</v>
      </c>
      <c r="S1335" s="22">
        <v>43355359</v>
      </c>
      <c r="T1335" s="22">
        <v>43300830</v>
      </c>
      <c r="U1335" s="22">
        <v>54529</v>
      </c>
      <c r="V1335" s="18" t="s">
        <v>38</v>
      </c>
      <c r="W1335" s="1"/>
    </row>
    <row r="1336" spans="1:23" hidden="1" x14ac:dyDescent="0.25">
      <c r="A1336" s="14">
        <v>2481</v>
      </c>
      <c r="B1336" s="18">
        <v>860031361</v>
      </c>
      <c r="C1336" s="18" t="s">
        <v>2072</v>
      </c>
      <c r="D1336" s="14" t="s">
        <v>26</v>
      </c>
      <c r="E1336" s="17" t="s">
        <v>27</v>
      </c>
      <c r="F1336" s="18" t="s">
        <v>28</v>
      </c>
      <c r="G1336" s="18" t="s">
        <v>28</v>
      </c>
      <c r="H1336" s="18" t="s">
        <v>240</v>
      </c>
      <c r="I1336" s="18" t="s">
        <v>75</v>
      </c>
      <c r="J1336" s="21">
        <v>95120669</v>
      </c>
      <c r="K1336" s="21">
        <v>582285</v>
      </c>
      <c r="L1336" s="19">
        <v>1394832</v>
      </c>
      <c r="M1336" s="21">
        <v>92351401</v>
      </c>
      <c r="N1336" s="21">
        <v>53946205</v>
      </c>
      <c r="O1336" s="21">
        <v>38405196</v>
      </c>
      <c r="P1336" s="22">
        <v>82822296</v>
      </c>
      <c r="Q1336" s="22">
        <v>234585</v>
      </c>
      <c r="R1336" s="19">
        <v>-425736</v>
      </c>
      <c r="S1336" s="22">
        <v>85782203</v>
      </c>
      <c r="T1336" s="22">
        <v>47959291</v>
      </c>
      <c r="U1336" s="22">
        <v>37822912</v>
      </c>
      <c r="V1336" s="18" t="s">
        <v>55</v>
      </c>
      <c r="W1336" s="1"/>
    </row>
    <row r="1337" spans="1:23" hidden="1" x14ac:dyDescent="0.25">
      <c r="A1337" s="14">
        <v>2482</v>
      </c>
      <c r="B1337" s="18">
        <v>900091810</v>
      </c>
      <c r="C1337" s="18" t="s">
        <v>2073</v>
      </c>
      <c r="D1337" s="14" t="s">
        <v>26</v>
      </c>
      <c r="E1337" s="17" t="s">
        <v>86</v>
      </c>
      <c r="F1337" s="18" t="s">
        <v>87</v>
      </c>
      <c r="G1337" s="18" t="s">
        <v>103</v>
      </c>
      <c r="H1337" s="18" t="s">
        <v>104</v>
      </c>
      <c r="I1337" s="17" t="s">
        <v>30</v>
      </c>
      <c r="J1337" s="21">
        <v>95115546</v>
      </c>
      <c r="K1337" s="21">
        <v>300145</v>
      </c>
      <c r="L1337" s="19">
        <v>1163977</v>
      </c>
      <c r="M1337" s="21">
        <v>10446028</v>
      </c>
      <c r="N1337" s="21">
        <v>7682589</v>
      </c>
      <c r="O1337" s="21">
        <v>2763439</v>
      </c>
      <c r="P1337" s="22">
        <v>98941896</v>
      </c>
      <c r="Q1337" s="22">
        <v>696256</v>
      </c>
      <c r="R1337" s="19">
        <v>1380126</v>
      </c>
      <c r="S1337" s="22">
        <v>8459632</v>
      </c>
      <c r="T1337" s="22">
        <v>5996338</v>
      </c>
      <c r="U1337" s="22">
        <v>2463294</v>
      </c>
      <c r="V1337" s="18" t="s">
        <v>31</v>
      </c>
      <c r="W1337" s="1"/>
    </row>
    <row r="1338" spans="1:23" hidden="1" x14ac:dyDescent="0.25">
      <c r="A1338" s="14">
        <v>2483</v>
      </c>
      <c r="B1338" s="18">
        <v>900708030</v>
      </c>
      <c r="C1338" s="18" t="s">
        <v>2074</v>
      </c>
      <c r="D1338" s="14" t="s">
        <v>26</v>
      </c>
      <c r="E1338" s="18" t="s">
        <v>42</v>
      </c>
      <c r="F1338" s="18" t="s">
        <v>425</v>
      </c>
      <c r="G1338" s="18" t="s">
        <v>426</v>
      </c>
      <c r="H1338" s="18" t="s">
        <v>350</v>
      </c>
      <c r="I1338" s="17" t="s">
        <v>30</v>
      </c>
      <c r="J1338" s="21">
        <v>95092261</v>
      </c>
      <c r="K1338" s="21">
        <v>1995414</v>
      </c>
      <c r="L1338" s="19">
        <v>1995414</v>
      </c>
      <c r="M1338" s="21">
        <v>9927974</v>
      </c>
      <c r="N1338" s="21">
        <v>850</v>
      </c>
      <c r="O1338" s="21">
        <v>9927124</v>
      </c>
      <c r="P1338" s="22">
        <v>79815960</v>
      </c>
      <c r="Q1338" s="22">
        <v>3490559</v>
      </c>
      <c r="R1338" s="19">
        <v>3490559</v>
      </c>
      <c r="S1338" s="22">
        <v>7931710</v>
      </c>
      <c r="T1338" s="22">
        <v>0</v>
      </c>
      <c r="U1338" s="22">
        <v>7931710</v>
      </c>
      <c r="V1338" s="18" t="s">
        <v>31</v>
      </c>
      <c r="W1338" s="1"/>
    </row>
    <row r="1339" spans="1:23" hidden="1" x14ac:dyDescent="0.25">
      <c r="A1339" s="14">
        <v>2485</v>
      </c>
      <c r="B1339" s="18">
        <v>860002455</v>
      </c>
      <c r="C1339" s="18" t="s">
        <v>2076</v>
      </c>
      <c r="D1339" s="14" t="s">
        <v>26</v>
      </c>
      <c r="E1339" s="17" t="s">
        <v>27</v>
      </c>
      <c r="F1339" s="18" t="s">
        <v>50</v>
      </c>
      <c r="G1339" s="14" t="s">
        <v>661</v>
      </c>
      <c r="H1339" s="18" t="s">
        <v>2077</v>
      </c>
      <c r="I1339" s="17" t="s">
        <v>37</v>
      </c>
      <c r="J1339" s="21">
        <v>95000586</v>
      </c>
      <c r="K1339" s="21">
        <v>10950423</v>
      </c>
      <c r="L1339" s="19">
        <v>18421049</v>
      </c>
      <c r="M1339" s="21">
        <v>163185447</v>
      </c>
      <c r="N1339" s="21">
        <v>77696451</v>
      </c>
      <c r="O1339" s="21">
        <v>85488996</v>
      </c>
      <c r="P1339" s="22">
        <v>78741760</v>
      </c>
      <c r="Q1339" s="22">
        <v>11645155</v>
      </c>
      <c r="R1339" s="19">
        <v>13620127</v>
      </c>
      <c r="S1339" s="22">
        <v>132464767</v>
      </c>
      <c r="T1339" s="22">
        <v>54471970</v>
      </c>
      <c r="U1339" s="22">
        <v>77992797</v>
      </c>
      <c r="V1339" s="18" t="s">
        <v>97</v>
      </c>
      <c r="W1339" s="1"/>
    </row>
    <row r="1340" spans="1:23" hidden="1" x14ac:dyDescent="0.25">
      <c r="A1340" s="14">
        <v>2486</v>
      </c>
      <c r="B1340" s="18">
        <v>900749336</v>
      </c>
      <c r="C1340" s="18" t="s">
        <v>2078</v>
      </c>
      <c r="D1340" s="14" t="s">
        <v>26</v>
      </c>
      <c r="E1340" s="17" t="s">
        <v>27</v>
      </c>
      <c r="F1340" s="18" t="s">
        <v>28</v>
      </c>
      <c r="G1340" s="18" t="s">
        <v>28</v>
      </c>
      <c r="H1340" s="18" t="s">
        <v>202</v>
      </c>
      <c r="I1340" s="18" t="s">
        <v>75</v>
      </c>
      <c r="J1340" s="21">
        <v>94860224</v>
      </c>
      <c r="K1340" s="21">
        <v>5547834</v>
      </c>
      <c r="L1340" s="19">
        <v>13299896</v>
      </c>
      <c r="M1340" s="21">
        <v>64760714</v>
      </c>
      <c r="N1340" s="21">
        <v>38243820</v>
      </c>
      <c r="O1340" s="21">
        <v>26516894</v>
      </c>
      <c r="P1340" s="22">
        <v>71860568</v>
      </c>
      <c r="Q1340" s="22">
        <v>3083665</v>
      </c>
      <c r="R1340" s="19">
        <v>9079633</v>
      </c>
      <c r="S1340" s="22">
        <v>51230551</v>
      </c>
      <c r="T1340" s="22">
        <v>45097876</v>
      </c>
      <c r="U1340" s="22">
        <v>6132675</v>
      </c>
      <c r="V1340" s="18" t="s">
        <v>38</v>
      </c>
      <c r="W1340" s="1"/>
    </row>
    <row r="1341" spans="1:23" hidden="1" x14ac:dyDescent="0.25">
      <c r="A1341" s="14">
        <v>2487</v>
      </c>
      <c r="B1341" s="18">
        <v>900330917</v>
      </c>
      <c r="C1341" s="18" t="s">
        <v>2079</v>
      </c>
      <c r="D1341" s="14" t="s">
        <v>26</v>
      </c>
      <c r="E1341" s="17" t="s">
        <v>27</v>
      </c>
      <c r="F1341" s="18" t="s">
        <v>28</v>
      </c>
      <c r="G1341" s="18" t="s">
        <v>28</v>
      </c>
      <c r="H1341" s="18" t="s">
        <v>126</v>
      </c>
      <c r="I1341" s="17" t="s">
        <v>127</v>
      </c>
      <c r="J1341" s="21">
        <v>94842396</v>
      </c>
      <c r="K1341" s="21">
        <v>12795182</v>
      </c>
      <c r="L1341" s="19">
        <v>25065281</v>
      </c>
      <c r="M1341" s="21">
        <v>59628268</v>
      </c>
      <c r="N1341" s="21">
        <v>31492392</v>
      </c>
      <c r="O1341" s="21">
        <v>28135876</v>
      </c>
      <c r="P1341" s="22">
        <v>52498588</v>
      </c>
      <c r="Q1341" s="22">
        <v>5988403</v>
      </c>
      <c r="R1341" s="19">
        <v>8625200</v>
      </c>
      <c r="S1341" s="22">
        <v>44013215</v>
      </c>
      <c r="T1341" s="22">
        <v>25142597</v>
      </c>
      <c r="U1341" s="22">
        <v>18870618</v>
      </c>
      <c r="V1341" s="18" t="s">
        <v>31</v>
      </c>
      <c r="W1341" s="1"/>
    </row>
    <row r="1342" spans="1:23" hidden="1" x14ac:dyDescent="0.25">
      <c r="A1342" s="14">
        <v>2488</v>
      </c>
      <c r="B1342" s="18">
        <v>860009826</v>
      </c>
      <c r="C1342" s="18" t="s">
        <v>2080</v>
      </c>
      <c r="D1342" s="14" t="s">
        <v>26</v>
      </c>
      <c r="E1342" s="17" t="s">
        <v>27</v>
      </c>
      <c r="F1342" s="18" t="s">
        <v>28</v>
      </c>
      <c r="G1342" s="18" t="s">
        <v>28</v>
      </c>
      <c r="H1342" s="18" t="s">
        <v>2081</v>
      </c>
      <c r="I1342" s="17" t="s">
        <v>37</v>
      </c>
      <c r="J1342" s="21">
        <v>94789458</v>
      </c>
      <c r="K1342" s="21">
        <v>8296310</v>
      </c>
      <c r="L1342" s="19">
        <v>15662174</v>
      </c>
      <c r="M1342" s="21">
        <v>62511069</v>
      </c>
      <c r="N1342" s="21">
        <v>19478786</v>
      </c>
      <c r="O1342" s="21">
        <v>43032283</v>
      </c>
      <c r="P1342" s="22">
        <v>75650704</v>
      </c>
      <c r="Q1342" s="22">
        <v>7074298</v>
      </c>
      <c r="R1342" s="19">
        <v>9506092</v>
      </c>
      <c r="S1342" s="22">
        <v>64245932</v>
      </c>
      <c r="T1342" s="22">
        <v>23509959</v>
      </c>
      <c r="U1342" s="22">
        <v>40735973</v>
      </c>
      <c r="V1342" s="18" t="s">
        <v>38</v>
      </c>
      <c r="W1342" s="1"/>
    </row>
    <row r="1343" spans="1:23" hidden="1" x14ac:dyDescent="0.25">
      <c r="A1343" s="14">
        <v>2489</v>
      </c>
      <c r="B1343" s="18">
        <v>900111454</v>
      </c>
      <c r="C1343" s="18" t="s">
        <v>2082</v>
      </c>
      <c r="D1343" s="14" t="s">
        <v>26</v>
      </c>
      <c r="E1343" s="17" t="s">
        <v>27</v>
      </c>
      <c r="F1343" s="18" t="s">
        <v>28</v>
      </c>
      <c r="G1343" s="18" t="s">
        <v>28</v>
      </c>
      <c r="H1343" s="18" t="s">
        <v>263</v>
      </c>
      <c r="I1343" s="18" t="s">
        <v>75</v>
      </c>
      <c r="J1343" s="21">
        <v>94737262</v>
      </c>
      <c r="K1343" s="21">
        <v>9853623</v>
      </c>
      <c r="L1343" s="19">
        <v>26376851</v>
      </c>
      <c r="M1343" s="21">
        <v>976495629</v>
      </c>
      <c r="N1343" s="21">
        <v>421256119</v>
      </c>
      <c r="O1343" s="21">
        <v>555239510</v>
      </c>
      <c r="P1343" s="22">
        <v>99340448</v>
      </c>
      <c r="Q1343" s="22">
        <v>43090754</v>
      </c>
      <c r="R1343" s="19">
        <v>24656034</v>
      </c>
      <c r="S1343" s="22">
        <v>1044992694</v>
      </c>
      <c r="T1343" s="22">
        <v>517796608</v>
      </c>
      <c r="U1343" s="22">
        <v>527196086</v>
      </c>
      <c r="V1343" s="18" t="s">
        <v>55</v>
      </c>
      <c r="W1343" s="1"/>
    </row>
    <row r="1344" spans="1:23" hidden="1" x14ac:dyDescent="0.25">
      <c r="A1344" s="14">
        <v>2490</v>
      </c>
      <c r="B1344" s="18">
        <v>860007972</v>
      </c>
      <c r="C1344" s="18" t="s">
        <v>2083</v>
      </c>
      <c r="D1344" s="14" t="s">
        <v>26</v>
      </c>
      <c r="E1344" s="17" t="s">
        <v>27</v>
      </c>
      <c r="F1344" s="18" t="s">
        <v>28</v>
      </c>
      <c r="G1344" s="18" t="s">
        <v>28</v>
      </c>
      <c r="H1344" s="18" t="s">
        <v>2084</v>
      </c>
      <c r="I1344" s="18" t="s">
        <v>75</v>
      </c>
      <c r="J1344" s="21">
        <v>94700210</v>
      </c>
      <c r="K1344" s="21">
        <v>9901601</v>
      </c>
      <c r="L1344" s="19">
        <v>15428804</v>
      </c>
      <c r="M1344" s="21">
        <v>121872371</v>
      </c>
      <c r="N1344" s="21">
        <v>97800234</v>
      </c>
      <c r="O1344" s="21">
        <v>24072137</v>
      </c>
      <c r="P1344" s="22">
        <v>77296336</v>
      </c>
      <c r="Q1344" s="22">
        <v>7673889</v>
      </c>
      <c r="R1344" s="19">
        <v>9981276</v>
      </c>
      <c r="S1344" s="22">
        <v>93210584</v>
      </c>
      <c r="T1344" s="22">
        <v>79040048</v>
      </c>
      <c r="U1344" s="22">
        <v>14170536</v>
      </c>
      <c r="V1344" s="18" t="s">
        <v>38</v>
      </c>
      <c r="W1344" s="1"/>
    </row>
    <row r="1345" spans="1:23" hidden="1" x14ac:dyDescent="0.25">
      <c r="A1345" s="14">
        <v>2491</v>
      </c>
      <c r="B1345" s="18">
        <v>900591195</v>
      </c>
      <c r="C1345" s="18" t="s">
        <v>2085</v>
      </c>
      <c r="D1345" s="14" t="s">
        <v>26</v>
      </c>
      <c r="E1345" s="17" t="s">
        <v>27</v>
      </c>
      <c r="F1345" s="18" t="s">
        <v>28</v>
      </c>
      <c r="G1345" s="18" t="s">
        <v>28</v>
      </c>
      <c r="H1345" s="18" t="s">
        <v>198</v>
      </c>
      <c r="I1345" s="18" t="s">
        <v>75</v>
      </c>
      <c r="J1345" s="21">
        <v>94635706</v>
      </c>
      <c r="K1345" s="21">
        <v>4700338</v>
      </c>
      <c r="L1345" s="19">
        <v>-9794398</v>
      </c>
      <c r="M1345" s="21">
        <v>603621761</v>
      </c>
      <c r="N1345" s="21">
        <v>505450427</v>
      </c>
      <c r="O1345" s="21">
        <v>98171334</v>
      </c>
      <c r="P1345" s="22">
        <v>72873568</v>
      </c>
      <c r="Q1345" s="22">
        <v>5154474</v>
      </c>
      <c r="R1345" s="19">
        <v>-5163287</v>
      </c>
      <c r="S1345" s="22">
        <v>523273560</v>
      </c>
      <c r="T1345" s="22">
        <v>429312967</v>
      </c>
      <c r="U1345" s="22">
        <v>93960593</v>
      </c>
      <c r="V1345" s="18" t="s">
        <v>38</v>
      </c>
      <c r="W1345" s="1"/>
    </row>
    <row r="1346" spans="1:23" hidden="1" x14ac:dyDescent="0.25">
      <c r="A1346" s="14">
        <v>2492</v>
      </c>
      <c r="B1346" s="18">
        <v>800204486</v>
      </c>
      <c r="C1346" s="18" t="s">
        <v>2086</v>
      </c>
      <c r="D1346" s="14" t="s">
        <v>26</v>
      </c>
      <c r="E1346" s="17" t="s">
        <v>86</v>
      </c>
      <c r="F1346" s="18" t="s">
        <v>87</v>
      </c>
      <c r="G1346" s="18" t="s">
        <v>88</v>
      </c>
      <c r="H1346" s="18" t="s">
        <v>137</v>
      </c>
      <c r="I1346" s="17" t="s">
        <v>30</v>
      </c>
      <c r="J1346" s="21">
        <v>94635450</v>
      </c>
      <c r="K1346" s="21">
        <v>7034821</v>
      </c>
      <c r="L1346" s="19">
        <v>12457707</v>
      </c>
      <c r="M1346" s="21">
        <v>53944170</v>
      </c>
      <c r="N1346" s="21">
        <v>28563520</v>
      </c>
      <c r="O1346" s="21">
        <v>25380650</v>
      </c>
      <c r="P1346" s="22">
        <v>72111952</v>
      </c>
      <c r="Q1346" s="22">
        <v>6367727</v>
      </c>
      <c r="R1346" s="19">
        <v>10579300</v>
      </c>
      <c r="S1346" s="22">
        <v>39022860</v>
      </c>
      <c r="T1346" s="22">
        <v>16477031</v>
      </c>
      <c r="U1346" s="22">
        <v>22545829</v>
      </c>
      <c r="V1346" s="18" t="s">
        <v>31</v>
      </c>
      <c r="W1346" s="1"/>
    </row>
    <row r="1347" spans="1:23" hidden="1" x14ac:dyDescent="0.25">
      <c r="A1347" s="14">
        <v>2493</v>
      </c>
      <c r="B1347" s="18">
        <v>890200408</v>
      </c>
      <c r="C1347" s="18" t="s">
        <v>2087</v>
      </c>
      <c r="D1347" s="14" t="s">
        <v>26</v>
      </c>
      <c r="E1347" s="18" t="s">
        <v>33</v>
      </c>
      <c r="F1347" s="18" t="s">
        <v>65</v>
      </c>
      <c r="G1347" s="14" t="s">
        <v>66</v>
      </c>
      <c r="H1347" s="18" t="s">
        <v>2088</v>
      </c>
      <c r="I1347" s="17" t="s">
        <v>37</v>
      </c>
      <c r="J1347" s="21">
        <v>94569679</v>
      </c>
      <c r="K1347" s="21">
        <v>1748792</v>
      </c>
      <c r="L1347" s="19">
        <v>4619143</v>
      </c>
      <c r="M1347" s="21">
        <v>44525616</v>
      </c>
      <c r="N1347" s="21">
        <v>28182383</v>
      </c>
      <c r="O1347" s="21">
        <v>16343233</v>
      </c>
      <c r="P1347" s="22">
        <v>82930792</v>
      </c>
      <c r="Q1347" s="22">
        <v>1944307</v>
      </c>
      <c r="R1347" s="19">
        <v>4761806</v>
      </c>
      <c r="S1347" s="22">
        <v>41437727</v>
      </c>
      <c r="T1347" s="22">
        <v>25180086</v>
      </c>
      <c r="U1347" s="22">
        <v>16257641</v>
      </c>
      <c r="V1347" s="18" t="s">
        <v>31</v>
      </c>
      <c r="W1347" s="1"/>
    </row>
    <row r="1348" spans="1:23" hidden="1" x14ac:dyDescent="0.25">
      <c r="A1348" s="14">
        <v>2495</v>
      </c>
      <c r="B1348" s="18">
        <v>800064784</v>
      </c>
      <c r="C1348" s="18" t="s">
        <v>2091</v>
      </c>
      <c r="D1348" s="14" t="s">
        <v>26</v>
      </c>
      <c r="E1348" s="17" t="s">
        <v>27</v>
      </c>
      <c r="F1348" s="18" t="s">
        <v>28</v>
      </c>
      <c r="G1348" s="18" t="s">
        <v>28</v>
      </c>
      <c r="H1348" s="18" t="s">
        <v>90</v>
      </c>
      <c r="I1348" s="17" t="s">
        <v>37</v>
      </c>
      <c r="J1348" s="21">
        <v>94491453</v>
      </c>
      <c r="K1348" s="21">
        <v>11291847</v>
      </c>
      <c r="L1348" s="19">
        <v>19655305</v>
      </c>
      <c r="M1348" s="21">
        <v>107044753</v>
      </c>
      <c r="N1348" s="21">
        <v>29439413</v>
      </c>
      <c r="O1348" s="21">
        <v>77605340</v>
      </c>
      <c r="P1348" s="22">
        <v>72194360</v>
      </c>
      <c r="Q1348" s="22">
        <v>7770429</v>
      </c>
      <c r="R1348" s="19">
        <v>13468119</v>
      </c>
      <c r="S1348" s="22">
        <v>89366179</v>
      </c>
      <c r="T1348" s="22">
        <v>32255294</v>
      </c>
      <c r="U1348" s="22">
        <v>57110885</v>
      </c>
      <c r="V1348" s="18" t="s">
        <v>31</v>
      </c>
      <c r="W1348" s="1"/>
    </row>
    <row r="1349" spans="1:23" hidden="1" x14ac:dyDescent="0.25">
      <c r="A1349" s="14">
        <v>2496</v>
      </c>
      <c r="B1349" s="18">
        <v>900020971</v>
      </c>
      <c r="C1349" s="18" t="s">
        <v>2092</v>
      </c>
      <c r="D1349" s="14" t="s">
        <v>26</v>
      </c>
      <c r="E1349" s="17" t="s">
        <v>27</v>
      </c>
      <c r="F1349" s="18" t="s">
        <v>28</v>
      </c>
      <c r="G1349" s="18" t="s">
        <v>28</v>
      </c>
      <c r="H1349" s="18" t="s">
        <v>70</v>
      </c>
      <c r="I1349" s="17" t="s">
        <v>30</v>
      </c>
      <c r="J1349" s="21">
        <v>94207150</v>
      </c>
      <c r="K1349" s="21">
        <v>359645</v>
      </c>
      <c r="L1349" s="19">
        <v>2099578</v>
      </c>
      <c r="M1349" s="21">
        <v>27291170</v>
      </c>
      <c r="N1349" s="21">
        <v>22065284</v>
      </c>
      <c r="O1349" s="21">
        <v>5225886</v>
      </c>
      <c r="P1349" s="22">
        <v>76213696</v>
      </c>
      <c r="Q1349" s="22">
        <v>699648</v>
      </c>
      <c r="R1349" s="19">
        <v>1399272</v>
      </c>
      <c r="S1349" s="22">
        <v>26436697</v>
      </c>
      <c r="T1349" s="22">
        <v>21255612</v>
      </c>
      <c r="U1349" s="22">
        <v>5181085</v>
      </c>
      <c r="V1349" s="18" t="s">
        <v>31</v>
      </c>
      <c r="W1349" s="1"/>
    </row>
    <row r="1350" spans="1:23" hidden="1" x14ac:dyDescent="0.25">
      <c r="A1350" s="14">
        <v>2497</v>
      </c>
      <c r="B1350" s="18">
        <v>890903055</v>
      </c>
      <c r="C1350" s="18" t="s">
        <v>2093</v>
      </c>
      <c r="D1350" s="14" t="s">
        <v>26</v>
      </c>
      <c r="E1350" s="17" t="s">
        <v>86</v>
      </c>
      <c r="F1350" s="18" t="s">
        <v>87</v>
      </c>
      <c r="G1350" s="18" t="s">
        <v>88</v>
      </c>
      <c r="H1350" s="18" t="s">
        <v>240</v>
      </c>
      <c r="I1350" s="18" t="s">
        <v>75</v>
      </c>
      <c r="J1350" s="21">
        <v>94201617</v>
      </c>
      <c r="K1350" s="21">
        <v>5238434</v>
      </c>
      <c r="L1350" s="19">
        <v>-1776099</v>
      </c>
      <c r="M1350" s="21">
        <v>252177848</v>
      </c>
      <c r="N1350" s="21">
        <v>59975136</v>
      </c>
      <c r="O1350" s="21">
        <v>192202712</v>
      </c>
      <c r="P1350" s="22">
        <v>121002136</v>
      </c>
      <c r="Q1350" s="22">
        <v>20770100</v>
      </c>
      <c r="R1350" s="19">
        <v>8106086</v>
      </c>
      <c r="S1350" s="22">
        <v>254201342</v>
      </c>
      <c r="T1350" s="22">
        <v>63549489</v>
      </c>
      <c r="U1350" s="22">
        <v>190651853</v>
      </c>
      <c r="V1350" s="18" t="s">
        <v>55</v>
      </c>
      <c r="W1350" s="1"/>
    </row>
    <row r="1351" spans="1:23" hidden="1" x14ac:dyDescent="0.25">
      <c r="A1351" s="14">
        <v>2499</v>
      </c>
      <c r="B1351" s="18">
        <v>860072279</v>
      </c>
      <c r="C1351" s="18" t="s">
        <v>2095</v>
      </c>
      <c r="D1351" s="14" t="s">
        <v>26</v>
      </c>
      <c r="E1351" s="17" t="s">
        <v>27</v>
      </c>
      <c r="F1351" s="18" t="s">
        <v>28</v>
      </c>
      <c r="G1351" s="18" t="s">
        <v>28</v>
      </c>
      <c r="H1351" s="18" t="s">
        <v>93</v>
      </c>
      <c r="I1351" s="17" t="s">
        <v>94</v>
      </c>
      <c r="J1351" s="21">
        <v>93995254</v>
      </c>
      <c r="K1351" s="21">
        <v>4858337</v>
      </c>
      <c r="L1351" s="19">
        <v>7796772</v>
      </c>
      <c r="M1351" s="21">
        <v>63756447</v>
      </c>
      <c r="N1351" s="21">
        <v>35548807</v>
      </c>
      <c r="O1351" s="21">
        <v>28207640</v>
      </c>
      <c r="P1351" s="22">
        <v>44475836</v>
      </c>
      <c r="Q1351" s="22">
        <v>681410</v>
      </c>
      <c r="R1351" s="19">
        <v>1187459</v>
      </c>
      <c r="S1351" s="22">
        <v>48407283</v>
      </c>
      <c r="T1351" s="22">
        <v>14937236</v>
      </c>
      <c r="U1351" s="22">
        <v>33470047</v>
      </c>
      <c r="V1351" s="18" t="s">
        <v>31</v>
      </c>
      <c r="W1351" s="1"/>
    </row>
    <row r="1352" spans="1:23" hidden="1" x14ac:dyDescent="0.25">
      <c r="A1352" s="14">
        <v>2500</v>
      </c>
      <c r="B1352" s="18">
        <v>890704021</v>
      </c>
      <c r="C1352" s="18" t="s">
        <v>2096</v>
      </c>
      <c r="D1352" s="14" t="s">
        <v>26</v>
      </c>
      <c r="E1352" s="17" t="s">
        <v>343</v>
      </c>
      <c r="F1352" s="18" t="s">
        <v>529</v>
      </c>
      <c r="G1352" s="18" t="s">
        <v>924</v>
      </c>
      <c r="H1352" s="18" t="s">
        <v>2097</v>
      </c>
      <c r="I1352" s="17" t="s">
        <v>185</v>
      </c>
      <c r="J1352" s="21">
        <v>93973032</v>
      </c>
      <c r="K1352" s="21">
        <v>5605793</v>
      </c>
      <c r="L1352" s="19">
        <v>12551427</v>
      </c>
      <c r="M1352" s="21">
        <v>322228766</v>
      </c>
      <c r="N1352" s="21">
        <v>93075770</v>
      </c>
      <c r="O1352" s="21">
        <v>229152996</v>
      </c>
      <c r="P1352" s="22">
        <v>79835216</v>
      </c>
      <c r="Q1352" s="22">
        <v>5925535</v>
      </c>
      <c r="R1352" s="19">
        <v>10336996</v>
      </c>
      <c r="S1352" s="22">
        <v>303114550</v>
      </c>
      <c r="T1352" s="22">
        <v>80248663</v>
      </c>
      <c r="U1352" s="22">
        <v>222865887</v>
      </c>
      <c r="V1352" s="18" t="s">
        <v>55</v>
      </c>
      <c r="W1352" s="1"/>
    </row>
    <row r="1353" spans="1:23" hidden="1" x14ac:dyDescent="0.25">
      <c r="A1353" s="14">
        <v>2501</v>
      </c>
      <c r="B1353" s="18">
        <v>860000332</v>
      </c>
      <c r="C1353" s="18" t="s">
        <v>2098</v>
      </c>
      <c r="D1353" s="14" t="s">
        <v>26</v>
      </c>
      <c r="E1353" s="17" t="s">
        <v>27</v>
      </c>
      <c r="F1353" s="18" t="s">
        <v>28</v>
      </c>
      <c r="G1353" s="18" t="s">
        <v>28</v>
      </c>
      <c r="H1353" s="18" t="s">
        <v>2099</v>
      </c>
      <c r="I1353" s="17" t="s">
        <v>37</v>
      </c>
      <c r="J1353" s="21">
        <v>93967842</v>
      </c>
      <c r="K1353" s="21">
        <v>13380090</v>
      </c>
      <c r="L1353" s="19">
        <v>21086755</v>
      </c>
      <c r="M1353" s="21">
        <v>59117384</v>
      </c>
      <c r="N1353" s="21">
        <v>35106239</v>
      </c>
      <c r="O1353" s="21">
        <v>24011145</v>
      </c>
      <c r="P1353" s="22">
        <v>70923608</v>
      </c>
      <c r="Q1353" s="22">
        <v>10779091</v>
      </c>
      <c r="R1353" s="19">
        <v>15024437</v>
      </c>
      <c r="S1353" s="22">
        <v>49784842</v>
      </c>
      <c r="T1353" s="22">
        <v>29452605</v>
      </c>
      <c r="U1353" s="22">
        <v>20332237</v>
      </c>
      <c r="V1353" s="18" t="s">
        <v>38</v>
      </c>
      <c r="W1353" s="1"/>
    </row>
    <row r="1354" spans="1:23" x14ac:dyDescent="0.25">
      <c r="A1354" s="14">
        <v>2502</v>
      </c>
      <c r="B1354" s="18">
        <v>802006730</v>
      </c>
      <c r="C1354" s="18" t="s">
        <v>2100</v>
      </c>
      <c r="D1354" s="14" t="s">
        <v>26</v>
      </c>
      <c r="E1354" s="17" t="s">
        <v>57</v>
      </c>
      <c r="F1354" s="18" t="s">
        <v>58</v>
      </c>
      <c r="G1354" s="14" t="s">
        <v>59</v>
      </c>
      <c r="H1354" s="18" t="s">
        <v>205</v>
      </c>
      <c r="I1354" s="18" t="s">
        <v>75</v>
      </c>
      <c r="J1354" s="21">
        <v>93962216</v>
      </c>
      <c r="K1354" s="21">
        <v>4542978</v>
      </c>
      <c r="L1354" s="19">
        <v>6592757</v>
      </c>
      <c r="M1354" s="21">
        <v>61857759</v>
      </c>
      <c r="N1354" s="21">
        <v>31102496</v>
      </c>
      <c r="O1354" s="21">
        <v>30755263</v>
      </c>
      <c r="P1354" s="22">
        <v>83288848</v>
      </c>
      <c r="Q1354" s="22">
        <v>1908572</v>
      </c>
      <c r="R1354" s="19">
        <v>3023996</v>
      </c>
      <c r="S1354" s="22">
        <v>54501729</v>
      </c>
      <c r="T1354" s="22">
        <v>29123528</v>
      </c>
      <c r="U1354" s="22">
        <v>25378201</v>
      </c>
      <c r="V1354" s="18" t="s">
        <v>31</v>
      </c>
      <c r="W1354" s="1"/>
    </row>
    <row r="1355" spans="1:23" hidden="1" x14ac:dyDescent="0.25">
      <c r="A1355" s="14">
        <v>2503</v>
      </c>
      <c r="B1355" s="18">
        <v>890903436</v>
      </c>
      <c r="C1355" s="18" t="s">
        <v>2101</v>
      </c>
      <c r="D1355" s="14" t="s">
        <v>26</v>
      </c>
      <c r="E1355" s="17" t="s">
        <v>86</v>
      </c>
      <c r="F1355" s="18" t="s">
        <v>87</v>
      </c>
      <c r="G1355" s="18" t="s">
        <v>88</v>
      </c>
      <c r="H1355" s="18" t="s">
        <v>2102</v>
      </c>
      <c r="I1355" s="17" t="s">
        <v>37</v>
      </c>
      <c r="J1355" s="21">
        <v>93875748</v>
      </c>
      <c r="K1355" s="21">
        <v>3388311</v>
      </c>
      <c r="L1355" s="19">
        <v>5149723</v>
      </c>
      <c r="M1355" s="21">
        <v>62556218</v>
      </c>
      <c r="N1355" s="21">
        <v>17124157</v>
      </c>
      <c r="O1355" s="21">
        <v>45432061</v>
      </c>
      <c r="P1355" s="22">
        <v>75106280</v>
      </c>
      <c r="Q1355" s="22">
        <v>3804978</v>
      </c>
      <c r="R1355" s="19">
        <v>5366354</v>
      </c>
      <c r="S1355" s="22">
        <v>58662657</v>
      </c>
      <c r="T1355" s="22">
        <v>11850996</v>
      </c>
      <c r="U1355" s="22">
        <v>46811661</v>
      </c>
      <c r="V1355" s="18" t="s">
        <v>38</v>
      </c>
      <c r="W1355" s="1"/>
    </row>
    <row r="1356" spans="1:23" hidden="1" x14ac:dyDescent="0.25">
      <c r="A1356" s="14">
        <v>2504</v>
      </c>
      <c r="B1356" s="18">
        <v>800165262</v>
      </c>
      <c r="C1356" s="18" t="s">
        <v>2103</v>
      </c>
      <c r="D1356" s="14" t="s">
        <v>26</v>
      </c>
      <c r="E1356" s="18" t="s">
        <v>33</v>
      </c>
      <c r="F1356" s="18" t="s">
        <v>65</v>
      </c>
      <c r="G1356" s="14" t="s">
        <v>66</v>
      </c>
      <c r="H1356" s="18" t="s">
        <v>172</v>
      </c>
      <c r="I1356" s="17" t="s">
        <v>30</v>
      </c>
      <c r="J1356" s="21">
        <v>93699284</v>
      </c>
      <c r="K1356" s="21">
        <v>3596635</v>
      </c>
      <c r="L1356" s="19">
        <v>-939502</v>
      </c>
      <c r="M1356" s="21">
        <v>51943293</v>
      </c>
      <c r="N1356" s="21">
        <v>14799982</v>
      </c>
      <c r="O1356" s="21">
        <v>37143311</v>
      </c>
      <c r="P1356" s="22">
        <v>88955904</v>
      </c>
      <c r="Q1356" s="22">
        <v>3969856</v>
      </c>
      <c r="R1356" s="19">
        <v>6235459</v>
      </c>
      <c r="S1356" s="22">
        <v>48768193</v>
      </c>
      <c r="T1356" s="22">
        <v>15221517</v>
      </c>
      <c r="U1356" s="22">
        <v>33546676</v>
      </c>
      <c r="V1356" s="18" t="s">
        <v>31</v>
      </c>
      <c r="W1356" s="1"/>
    </row>
    <row r="1357" spans="1:23" hidden="1" x14ac:dyDescent="0.25">
      <c r="A1357" s="14">
        <v>2505</v>
      </c>
      <c r="B1357" s="18">
        <v>900010077</v>
      </c>
      <c r="C1357" s="18" t="s">
        <v>2104</v>
      </c>
      <c r="D1357" s="14" t="s">
        <v>26</v>
      </c>
      <c r="E1357" s="17" t="s">
        <v>86</v>
      </c>
      <c r="F1357" s="18" t="s">
        <v>87</v>
      </c>
      <c r="G1357" s="18" t="s">
        <v>88</v>
      </c>
      <c r="H1357" s="18" t="s">
        <v>222</v>
      </c>
      <c r="I1357" s="17" t="s">
        <v>30</v>
      </c>
      <c r="J1357" s="21">
        <v>93650725</v>
      </c>
      <c r="K1357" s="21">
        <v>3210091</v>
      </c>
      <c r="L1357" s="19">
        <v>8882290</v>
      </c>
      <c r="M1357" s="21">
        <v>64722999</v>
      </c>
      <c r="N1357" s="21">
        <v>44333793</v>
      </c>
      <c r="O1357" s="21">
        <v>20389206</v>
      </c>
      <c r="P1357" s="22">
        <v>54919772</v>
      </c>
      <c r="Q1357" s="22">
        <v>1965446</v>
      </c>
      <c r="R1357" s="19">
        <v>4305837</v>
      </c>
      <c r="S1357" s="22">
        <v>47889210</v>
      </c>
      <c r="T1357" s="22">
        <v>30252931</v>
      </c>
      <c r="U1357" s="22">
        <v>17636279</v>
      </c>
      <c r="V1357" s="18" t="s">
        <v>97</v>
      </c>
      <c r="W1357" s="1"/>
    </row>
    <row r="1358" spans="1:23" hidden="1" x14ac:dyDescent="0.25">
      <c r="A1358" s="14">
        <v>2506</v>
      </c>
      <c r="B1358" s="18">
        <v>900574924</v>
      </c>
      <c r="C1358" s="18" t="s">
        <v>2105</v>
      </c>
      <c r="D1358" s="14" t="s">
        <v>26</v>
      </c>
      <c r="E1358" s="17" t="s">
        <v>57</v>
      </c>
      <c r="F1358" s="18" t="s">
        <v>72</v>
      </c>
      <c r="G1358" s="18" t="s">
        <v>73</v>
      </c>
      <c r="H1358" s="18" t="s">
        <v>2106</v>
      </c>
      <c r="I1358" s="17" t="s">
        <v>37</v>
      </c>
      <c r="J1358" s="21">
        <v>93576382</v>
      </c>
      <c r="K1358" s="21">
        <v>-23110106</v>
      </c>
      <c r="L1358" s="19">
        <v>-12355188</v>
      </c>
      <c r="M1358" s="21">
        <v>187771434</v>
      </c>
      <c r="N1358" s="21">
        <v>190574329</v>
      </c>
      <c r="O1358" s="21">
        <v>-2802895</v>
      </c>
      <c r="P1358" s="22">
        <v>79126168</v>
      </c>
      <c r="Q1358" s="22">
        <v>-9732276</v>
      </c>
      <c r="R1358" s="19">
        <v>-2374482</v>
      </c>
      <c r="S1358" s="22">
        <v>191067121</v>
      </c>
      <c r="T1358" s="22">
        <v>170759908</v>
      </c>
      <c r="U1358" s="22">
        <v>20307213</v>
      </c>
      <c r="V1358" s="18" t="s">
        <v>55</v>
      </c>
      <c r="W1358" s="1"/>
    </row>
    <row r="1359" spans="1:23" hidden="1" x14ac:dyDescent="0.25">
      <c r="A1359" s="14">
        <v>2507</v>
      </c>
      <c r="B1359" s="18">
        <v>830059052</v>
      </c>
      <c r="C1359" s="18" t="s">
        <v>2107</v>
      </c>
      <c r="D1359" s="14" t="s">
        <v>26</v>
      </c>
      <c r="E1359" s="17" t="s">
        <v>27</v>
      </c>
      <c r="F1359" s="18" t="s">
        <v>28</v>
      </c>
      <c r="G1359" s="18" t="s">
        <v>28</v>
      </c>
      <c r="H1359" s="18" t="s">
        <v>263</v>
      </c>
      <c r="I1359" s="18" t="s">
        <v>75</v>
      </c>
      <c r="J1359" s="21">
        <v>93461102</v>
      </c>
      <c r="K1359" s="21">
        <v>-10397433</v>
      </c>
      <c r="L1359" s="19">
        <v>-526052</v>
      </c>
      <c r="M1359" s="21">
        <v>199533813</v>
      </c>
      <c r="N1359" s="21">
        <v>66243282</v>
      </c>
      <c r="O1359" s="21">
        <v>133290531</v>
      </c>
      <c r="P1359" s="22">
        <v>20844902</v>
      </c>
      <c r="Q1359" s="22">
        <v>-2142403</v>
      </c>
      <c r="R1359" s="19">
        <v>3161260</v>
      </c>
      <c r="S1359" s="22">
        <v>206554460</v>
      </c>
      <c r="T1359" s="22">
        <v>18306669</v>
      </c>
      <c r="U1359" s="22">
        <v>188247791</v>
      </c>
      <c r="V1359" s="18" t="s">
        <v>31</v>
      </c>
      <c r="W1359" s="1"/>
    </row>
    <row r="1360" spans="1:23" hidden="1" x14ac:dyDescent="0.25">
      <c r="A1360" s="14">
        <v>2508</v>
      </c>
      <c r="B1360" s="18">
        <v>800171079</v>
      </c>
      <c r="C1360" s="18" t="s">
        <v>2108</v>
      </c>
      <c r="D1360" s="14" t="s">
        <v>26</v>
      </c>
      <c r="E1360" s="17" t="s">
        <v>27</v>
      </c>
      <c r="F1360" s="18" t="s">
        <v>50</v>
      </c>
      <c r="G1360" s="18" t="s">
        <v>1310</v>
      </c>
      <c r="H1360" s="18" t="s">
        <v>433</v>
      </c>
      <c r="I1360" s="17" t="s">
        <v>37</v>
      </c>
      <c r="J1360" s="21">
        <v>93443563</v>
      </c>
      <c r="K1360" s="21">
        <v>4907426</v>
      </c>
      <c r="L1360" s="19">
        <v>9116087</v>
      </c>
      <c r="M1360" s="21">
        <v>60269885</v>
      </c>
      <c r="N1360" s="21">
        <v>36123794</v>
      </c>
      <c r="O1360" s="21">
        <v>24146091</v>
      </c>
      <c r="P1360" s="22">
        <v>74371152</v>
      </c>
      <c r="Q1360" s="22">
        <v>5640511</v>
      </c>
      <c r="R1360" s="19">
        <v>8856249</v>
      </c>
      <c r="S1360" s="22">
        <v>56068429</v>
      </c>
      <c r="T1360" s="22">
        <v>32815764</v>
      </c>
      <c r="U1360" s="22">
        <v>23252665</v>
      </c>
      <c r="V1360" s="18" t="s">
        <v>31</v>
      </c>
      <c r="W1360" s="1"/>
    </row>
    <row r="1361" spans="1:23" hidden="1" x14ac:dyDescent="0.25">
      <c r="A1361" s="14">
        <v>2510</v>
      </c>
      <c r="B1361" s="18">
        <v>900161104</v>
      </c>
      <c r="C1361" s="18" t="s">
        <v>2110</v>
      </c>
      <c r="D1361" s="14" t="s">
        <v>26</v>
      </c>
      <c r="E1361" s="17" t="s">
        <v>27</v>
      </c>
      <c r="F1361" s="18" t="s">
        <v>28</v>
      </c>
      <c r="G1361" s="18" t="s">
        <v>28</v>
      </c>
      <c r="H1361" s="18" t="s">
        <v>2111</v>
      </c>
      <c r="I1361" s="17" t="s">
        <v>37</v>
      </c>
      <c r="J1361" s="21">
        <v>93330166</v>
      </c>
      <c r="K1361" s="21">
        <v>444176</v>
      </c>
      <c r="L1361" s="19">
        <v>3329356</v>
      </c>
      <c r="M1361" s="21">
        <v>95034461</v>
      </c>
      <c r="N1361" s="21">
        <v>81625271</v>
      </c>
      <c r="O1361" s="21">
        <v>13409190</v>
      </c>
      <c r="P1361" s="22">
        <v>65865852</v>
      </c>
      <c r="Q1361" s="22">
        <v>791434</v>
      </c>
      <c r="R1361" s="19">
        <v>926068</v>
      </c>
      <c r="S1361" s="22">
        <v>65424352</v>
      </c>
      <c r="T1361" s="22">
        <v>52459338</v>
      </c>
      <c r="U1361" s="22">
        <v>12965014</v>
      </c>
      <c r="V1361" s="18" t="s">
        <v>31</v>
      </c>
      <c r="W1361" s="1"/>
    </row>
    <row r="1362" spans="1:23" hidden="1" x14ac:dyDescent="0.25">
      <c r="A1362" s="14">
        <v>2511</v>
      </c>
      <c r="B1362" s="18">
        <v>860000615</v>
      </c>
      <c r="C1362" s="18" t="s">
        <v>2112</v>
      </c>
      <c r="D1362" s="14" t="s">
        <v>26</v>
      </c>
      <c r="E1362" s="17" t="s">
        <v>27</v>
      </c>
      <c r="F1362" s="18" t="s">
        <v>28</v>
      </c>
      <c r="G1362" s="18" t="s">
        <v>28</v>
      </c>
      <c r="H1362" s="18" t="s">
        <v>132</v>
      </c>
      <c r="I1362" s="17" t="s">
        <v>30</v>
      </c>
      <c r="J1362" s="21">
        <v>93320015</v>
      </c>
      <c r="K1362" s="21">
        <v>1499653</v>
      </c>
      <c r="L1362" s="19">
        <v>7812205</v>
      </c>
      <c r="M1362" s="21">
        <v>85113417</v>
      </c>
      <c r="N1362" s="21">
        <v>61497019</v>
      </c>
      <c r="O1362" s="21">
        <v>23616398</v>
      </c>
      <c r="P1362" s="22">
        <v>78710240</v>
      </c>
      <c r="Q1362" s="22">
        <v>1313597</v>
      </c>
      <c r="R1362" s="19">
        <v>5153582</v>
      </c>
      <c r="S1362" s="22">
        <v>83203891</v>
      </c>
      <c r="T1362" s="22">
        <v>60556042</v>
      </c>
      <c r="U1362" s="22">
        <v>22647849</v>
      </c>
      <c r="V1362" s="18" t="s">
        <v>97</v>
      </c>
      <c r="W1362" s="1"/>
    </row>
    <row r="1363" spans="1:23" hidden="1" x14ac:dyDescent="0.25">
      <c r="A1363" s="14">
        <v>2512</v>
      </c>
      <c r="B1363" s="18">
        <v>900188396</v>
      </c>
      <c r="C1363" s="18" t="s">
        <v>2113</v>
      </c>
      <c r="D1363" s="14" t="s">
        <v>26</v>
      </c>
      <c r="E1363" s="17" t="s">
        <v>27</v>
      </c>
      <c r="F1363" s="18" t="s">
        <v>50</v>
      </c>
      <c r="G1363" s="14" t="s">
        <v>188</v>
      </c>
      <c r="H1363" s="18" t="s">
        <v>45</v>
      </c>
      <c r="I1363" s="17" t="s">
        <v>37</v>
      </c>
      <c r="J1363" s="21">
        <v>93316475</v>
      </c>
      <c r="K1363" s="21">
        <v>-18010711</v>
      </c>
      <c r="L1363" s="19">
        <v>-16192957</v>
      </c>
      <c r="M1363" s="21">
        <v>180210363</v>
      </c>
      <c r="N1363" s="21">
        <v>126703106</v>
      </c>
      <c r="O1363" s="21">
        <v>53507257</v>
      </c>
      <c r="P1363" s="22">
        <v>87937712</v>
      </c>
      <c r="Q1363" s="22">
        <v>935751</v>
      </c>
      <c r="R1363" s="19">
        <v>963664</v>
      </c>
      <c r="S1363" s="22">
        <v>122454062</v>
      </c>
      <c r="T1363" s="22">
        <v>56029995</v>
      </c>
      <c r="U1363" s="22">
        <v>66424067</v>
      </c>
      <c r="V1363" s="18" t="s">
        <v>55</v>
      </c>
      <c r="W1363" s="1"/>
    </row>
    <row r="1364" spans="1:23" hidden="1" x14ac:dyDescent="0.25">
      <c r="A1364" s="14">
        <v>2513</v>
      </c>
      <c r="B1364" s="18">
        <v>900156499</v>
      </c>
      <c r="C1364" s="18" t="s">
        <v>2114</v>
      </c>
      <c r="D1364" s="14" t="s">
        <v>26</v>
      </c>
      <c r="E1364" s="18" t="s">
        <v>33</v>
      </c>
      <c r="F1364" s="18" t="s">
        <v>859</v>
      </c>
      <c r="G1364" s="14" t="s">
        <v>2115</v>
      </c>
      <c r="H1364" s="18" t="s">
        <v>132</v>
      </c>
      <c r="I1364" s="17" t="s">
        <v>30</v>
      </c>
      <c r="J1364" s="21">
        <v>93304378</v>
      </c>
      <c r="K1364" s="21">
        <v>4655027</v>
      </c>
      <c r="L1364" s="19">
        <v>3875696</v>
      </c>
      <c r="M1364" s="21">
        <v>72808971</v>
      </c>
      <c r="N1364" s="21">
        <v>28912856</v>
      </c>
      <c r="O1364" s="21">
        <v>43896115</v>
      </c>
      <c r="P1364" s="22">
        <v>72918144</v>
      </c>
      <c r="Q1364" s="22">
        <v>5666458</v>
      </c>
      <c r="R1364" s="19">
        <v>9322747</v>
      </c>
      <c r="S1364" s="22">
        <v>75792611</v>
      </c>
      <c r="T1364" s="22">
        <v>36551523</v>
      </c>
      <c r="U1364" s="22">
        <v>39241088</v>
      </c>
      <c r="V1364" s="18" t="s">
        <v>38</v>
      </c>
      <c r="W1364" s="1"/>
    </row>
    <row r="1365" spans="1:23" hidden="1" x14ac:dyDescent="0.25">
      <c r="A1365" s="14">
        <v>2514</v>
      </c>
      <c r="B1365" s="18">
        <v>900708883</v>
      </c>
      <c r="C1365" s="18" t="s">
        <v>2116</v>
      </c>
      <c r="D1365" s="14" t="s">
        <v>26</v>
      </c>
      <c r="E1365" s="17" t="s">
        <v>86</v>
      </c>
      <c r="F1365" s="18" t="s">
        <v>87</v>
      </c>
      <c r="G1365" s="18" t="s">
        <v>88</v>
      </c>
      <c r="H1365" s="18" t="s">
        <v>1918</v>
      </c>
      <c r="I1365" s="17" t="s">
        <v>37</v>
      </c>
      <c r="J1365" s="21">
        <v>93302540</v>
      </c>
      <c r="K1365" s="21">
        <v>16387078</v>
      </c>
      <c r="L1365" s="19">
        <v>19944316</v>
      </c>
      <c r="M1365" s="21">
        <v>81110278</v>
      </c>
      <c r="N1365" s="21">
        <v>57419171</v>
      </c>
      <c r="O1365" s="21">
        <v>23691107</v>
      </c>
      <c r="P1365" s="22">
        <v>78229360</v>
      </c>
      <c r="Q1365" s="22">
        <v>15329546</v>
      </c>
      <c r="R1365" s="19">
        <v>19094459</v>
      </c>
      <c r="S1365" s="22">
        <v>67094209</v>
      </c>
      <c r="T1365" s="22">
        <v>22758151</v>
      </c>
      <c r="U1365" s="22">
        <v>44336058</v>
      </c>
      <c r="V1365" s="18" t="s">
        <v>31</v>
      </c>
      <c r="W1365" s="1"/>
    </row>
    <row r="1366" spans="1:23" hidden="1" x14ac:dyDescent="0.25">
      <c r="A1366" s="14">
        <v>2515</v>
      </c>
      <c r="B1366" s="18">
        <v>800114672</v>
      </c>
      <c r="C1366" s="18" t="s">
        <v>2117</v>
      </c>
      <c r="D1366" s="14" t="s">
        <v>26</v>
      </c>
      <c r="E1366" s="17" t="s">
        <v>27</v>
      </c>
      <c r="F1366" s="18" t="s">
        <v>28</v>
      </c>
      <c r="G1366" s="18" t="s">
        <v>28</v>
      </c>
      <c r="H1366" s="18" t="s">
        <v>158</v>
      </c>
      <c r="I1366" s="18" t="s">
        <v>75</v>
      </c>
      <c r="J1366" s="21">
        <v>93284377</v>
      </c>
      <c r="K1366" s="21">
        <v>4054131</v>
      </c>
      <c r="L1366" s="19">
        <v>6254689</v>
      </c>
      <c r="M1366" s="21">
        <v>48730230</v>
      </c>
      <c r="N1366" s="21">
        <v>22389547</v>
      </c>
      <c r="O1366" s="21">
        <v>26340683</v>
      </c>
      <c r="P1366" s="22">
        <v>81980392</v>
      </c>
      <c r="Q1366" s="22">
        <v>8553297</v>
      </c>
      <c r="R1366" s="19">
        <v>13054760</v>
      </c>
      <c r="S1366" s="22">
        <v>44534199</v>
      </c>
      <c r="T1366" s="22">
        <v>19884565</v>
      </c>
      <c r="U1366" s="22">
        <v>24649634</v>
      </c>
      <c r="V1366" s="18" t="s">
        <v>55</v>
      </c>
      <c r="W1366" s="1"/>
    </row>
    <row r="1367" spans="1:23" hidden="1" x14ac:dyDescent="0.25">
      <c r="A1367" s="14">
        <v>2517</v>
      </c>
      <c r="B1367" s="18">
        <v>900486584</v>
      </c>
      <c r="C1367" s="18" t="s">
        <v>2119</v>
      </c>
      <c r="D1367" s="14" t="s">
        <v>26</v>
      </c>
      <c r="E1367" s="17" t="s">
        <v>42</v>
      </c>
      <c r="F1367" s="18" t="s">
        <v>43</v>
      </c>
      <c r="G1367" s="18" t="s">
        <v>62</v>
      </c>
      <c r="H1367" s="18" t="s">
        <v>311</v>
      </c>
      <c r="I1367" s="18" t="s">
        <v>75</v>
      </c>
      <c r="J1367" s="21">
        <v>93264536</v>
      </c>
      <c r="K1367" s="21">
        <v>93241310</v>
      </c>
      <c r="L1367" s="19">
        <v>-466092</v>
      </c>
      <c r="M1367" s="21">
        <v>489148556</v>
      </c>
      <c r="N1367" s="21">
        <v>96227</v>
      </c>
      <c r="O1367" s="21">
        <v>489052329</v>
      </c>
      <c r="P1367" s="22">
        <v>77109760</v>
      </c>
      <c r="Q1367" s="22">
        <v>76932306</v>
      </c>
      <c r="R1367" s="19">
        <v>-177453</v>
      </c>
      <c r="S1367" s="22">
        <v>397415883</v>
      </c>
      <c r="T1367" s="22">
        <v>156415</v>
      </c>
      <c r="U1367" s="22">
        <v>397259468</v>
      </c>
      <c r="V1367" s="18" t="s">
        <v>55</v>
      </c>
      <c r="W1367" s="1"/>
    </row>
    <row r="1368" spans="1:23" hidden="1" x14ac:dyDescent="0.25">
      <c r="A1368" s="14">
        <v>2518</v>
      </c>
      <c r="B1368" s="18">
        <v>901196161</v>
      </c>
      <c r="C1368" s="18" t="s">
        <v>2120</v>
      </c>
      <c r="D1368" s="14" t="s">
        <v>26</v>
      </c>
      <c r="E1368" s="17" t="s">
        <v>27</v>
      </c>
      <c r="F1368" s="18" t="s">
        <v>28</v>
      </c>
      <c r="G1368" s="18" t="s">
        <v>28</v>
      </c>
      <c r="H1368" s="18" t="s">
        <v>172</v>
      </c>
      <c r="I1368" s="17" t="s">
        <v>30</v>
      </c>
      <c r="J1368" s="21">
        <v>93211071</v>
      </c>
      <c r="K1368" s="21">
        <v>2192027</v>
      </c>
      <c r="L1368" s="19">
        <v>4431682</v>
      </c>
      <c r="M1368" s="21">
        <v>44014565</v>
      </c>
      <c r="N1368" s="21">
        <v>32938428</v>
      </c>
      <c r="O1368" s="21">
        <v>11076137</v>
      </c>
      <c r="P1368" s="22">
        <v>84096880</v>
      </c>
      <c r="Q1368" s="22">
        <v>2755603</v>
      </c>
      <c r="R1368" s="19">
        <v>4279634</v>
      </c>
      <c r="S1368" s="22">
        <v>33682964</v>
      </c>
      <c r="T1368" s="22">
        <v>24798854</v>
      </c>
      <c r="U1368" s="22">
        <v>8884110</v>
      </c>
      <c r="V1368" s="18" t="s">
        <v>31</v>
      </c>
      <c r="W1368" s="1"/>
    </row>
    <row r="1369" spans="1:23" hidden="1" x14ac:dyDescent="0.25">
      <c r="A1369" s="14">
        <v>2519</v>
      </c>
      <c r="B1369" s="18">
        <v>830079716</v>
      </c>
      <c r="C1369" s="18" t="s">
        <v>2121</v>
      </c>
      <c r="D1369" s="14" t="s">
        <v>26</v>
      </c>
      <c r="E1369" s="17" t="s">
        <v>27</v>
      </c>
      <c r="F1369" s="18" t="s">
        <v>28</v>
      </c>
      <c r="G1369" s="18" t="s">
        <v>28</v>
      </c>
      <c r="H1369" s="18" t="s">
        <v>74</v>
      </c>
      <c r="I1369" s="18" t="s">
        <v>75</v>
      </c>
      <c r="J1369" s="21">
        <v>93187440</v>
      </c>
      <c r="K1369" s="21">
        <v>9459470</v>
      </c>
      <c r="L1369" s="19">
        <v>16098079</v>
      </c>
      <c r="M1369" s="21">
        <v>47146012</v>
      </c>
      <c r="N1369" s="21">
        <v>28852435</v>
      </c>
      <c r="O1369" s="21">
        <v>18293577</v>
      </c>
      <c r="P1369" s="22">
        <v>54654968</v>
      </c>
      <c r="Q1369" s="22">
        <v>1359163</v>
      </c>
      <c r="R1369" s="19">
        <v>2079389</v>
      </c>
      <c r="S1369" s="22">
        <v>34849314</v>
      </c>
      <c r="T1369" s="22">
        <v>26015207</v>
      </c>
      <c r="U1369" s="22">
        <v>8834107</v>
      </c>
      <c r="V1369" s="18" t="s">
        <v>38</v>
      </c>
      <c r="W1369" s="1"/>
    </row>
    <row r="1370" spans="1:23" hidden="1" x14ac:dyDescent="0.25">
      <c r="A1370" s="14">
        <v>2520</v>
      </c>
      <c r="B1370" s="18">
        <v>800047821</v>
      </c>
      <c r="C1370" s="18" t="s">
        <v>2122</v>
      </c>
      <c r="D1370" s="14" t="s">
        <v>26</v>
      </c>
      <c r="E1370" s="17" t="s">
        <v>42</v>
      </c>
      <c r="F1370" s="18" t="s">
        <v>43</v>
      </c>
      <c r="G1370" s="18" t="s">
        <v>1409</v>
      </c>
      <c r="H1370" s="18" t="s">
        <v>70</v>
      </c>
      <c r="I1370" s="17" t="s">
        <v>30</v>
      </c>
      <c r="J1370" s="21">
        <v>93182332</v>
      </c>
      <c r="K1370" s="21">
        <v>4032121</v>
      </c>
      <c r="L1370" s="19">
        <v>6333435</v>
      </c>
      <c r="M1370" s="21">
        <v>25220978</v>
      </c>
      <c r="N1370" s="21">
        <v>15865384</v>
      </c>
      <c r="O1370" s="21">
        <v>9355594</v>
      </c>
      <c r="P1370" s="22">
        <v>78929472</v>
      </c>
      <c r="Q1370" s="22">
        <v>3945015</v>
      </c>
      <c r="R1370" s="19">
        <v>5821259</v>
      </c>
      <c r="S1370" s="22">
        <v>26809089</v>
      </c>
      <c r="T1370" s="22">
        <v>13473682</v>
      </c>
      <c r="U1370" s="22">
        <v>13335407</v>
      </c>
      <c r="V1370" s="18" t="s">
        <v>31</v>
      </c>
      <c r="W1370" s="1"/>
    </row>
    <row r="1371" spans="1:23" hidden="1" x14ac:dyDescent="0.25">
      <c r="A1371" s="14">
        <v>2521</v>
      </c>
      <c r="B1371" s="18">
        <v>805027653</v>
      </c>
      <c r="C1371" s="18" t="s">
        <v>2123</v>
      </c>
      <c r="D1371" s="14" t="s">
        <v>26</v>
      </c>
      <c r="E1371" s="17" t="s">
        <v>42</v>
      </c>
      <c r="F1371" s="18" t="s">
        <v>43</v>
      </c>
      <c r="G1371" s="18" t="s">
        <v>62</v>
      </c>
      <c r="H1371" s="18" t="s">
        <v>218</v>
      </c>
      <c r="I1371" s="17" t="s">
        <v>30</v>
      </c>
      <c r="J1371" s="21">
        <v>93178557</v>
      </c>
      <c r="K1371" s="21">
        <v>4064379</v>
      </c>
      <c r="L1371" s="19">
        <v>9698418</v>
      </c>
      <c r="M1371" s="21">
        <v>81566882</v>
      </c>
      <c r="N1371" s="21">
        <v>55849201</v>
      </c>
      <c r="O1371" s="21">
        <v>25717681</v>
      </c>
      <c r="P1371" s="22">
        <v>88037760</v>
      </c>
      <c r="Q1371" s="22">
        <v>4121948</v>
      </c>
      <c r="R1371" s="19">
        <v>8956627</v>
      </c>
      <c r="S1371" s="22">
        <v>88981596</v>
      </c>
      <c r="T1371" s="22">
        <v>67328294</v>
      </c>
      <c r="U1371" s="22">
        <v>21653302</v>
      </c>
      <c r="V1371" s="18" t="s">
        <v>31</v>
      </c>
      <c r="W1371" s="1"/>
    </row>
    <row r="1372" spans="1:23" hidden="1" x14ac:dyDescent="0.25">
      <c r="A1372" s="14">
        <v>2522</v>
      </c>
      <c r="B1372" s="18">
        <v>800186284</v>
      </c>
      <c r="C1372" s="18" t="s">
        <v>2124</v>
      </c>
      <c r="D1372" s="14" t="s">
        <v>26</v>
      </c>
      <c r="E1372" s="17" t="s">
        <v>57</v>
      </c>
      <c r="F1372" s="18" t="s">
        <v>58</v>
      </c>
      <c r="G1372" s="14" t="s">
        <v>59</v>
      </c>
      <c r="H1372" s="18" t="s">
        <v>390</v>
      </c>
      <c r="I1372" s="18" t="s">
        <v>75</v>
      </c>
      <c r="J1372" s="21">
        <v>93171670</v>
      </c>
      <c r="K1372" s="21">
        <v>20864667</v>
      </c>
      <c r="L1372" s="19">
        <v>31745379</v>
      </c>
      <c r="M1372" s="21">
        <v>167467022</v>
      </c>
      <c r="N1372" s="21">
        <v>59395822</v>
      </c>
      <c r="O1372" s="21">
        <v>108071200</v>
      </c>
      <c r="P1372" s="22">
        <v>80734624</v>
      </c>
      <c r="Q1372" s="22">
        <v>19397732</v>
      </c>
      <c r="R1372" s="19">
        <v>30797274</v>
      </c>
      <c r="S1372" s="22">
        <v>175617490</v>
      </c>
      <c r="T1372" s="22">
        <v>77243215</v>
      </c>
      <c r="U1372" s="22">
        <v>98374275</v>
      </c>
      <c r="V1372" s="18" t="s">
        <v>31</v>
      </c>
      <c r="W1372" s="1"/>
    </row>
    <row r="1373" spans="1:23" hidden="1" x14ac:dyDescent="0.25">
      <c r="A1373" s="14">
        <v>2523</v>
      </c>
      <c r="B1373" s="18">
        <v>900443000</v>
      </c>
      <c r="C1373" s="18" t="s">
        <v>2125</v>
      </c>
      <c r="D1373" s="14" t="s">
        <v>26</v>
      </c>
      <c r="E1373" s="17" t="s">
        <v>86</v>
      </c>
      <c r="F1373" s="18" t="s">
        <v>87</v>
      </c>
      <c r="G1373" s="18" t="s">
        <v>88</v>
      </c>
      <c r="H1373" s="18" t="s">
        <v>267</v>
      </c>
      <c r="I1373" s="17" t="s">
        <v>30</v>
      </c>
      <c r="J1373" s="21">
        <v>93160243</v>
      </c>
      <c r="K1373" s="21">
        <v>4177120</v>
      </c>
      <c r="L1373" s="19">
        <v>8449485</v>
      </c>
      <c r="M1373" s="21">
        <v>39527368</v>
      </c>
      <c r="N1373" s="21">
        <v>21879064</v>
      </c>
      <c r="O1373" s="21">
        <v>17648304</v>
      </c>
      <c r="P1373" s="22">
        <v>83329152</v>
      </c>
      <c r="Q1373" s="22">
        <v>3552099</v>
      </c>
      <c r="R1373" s="19">
        <v>4051895</v>
      </c>
      <c r="S1373" s="22">
        <v>38808208</v>
      </c>
      <c r="T1373" s="22">
        <v>24021497</v>
      </c>
      <c r="U1373" s="22">
        <v>14786711</v>
      </c>
      <c r="V1373" s="18" t="s">
        <v>97</v>
      </c>
      <c r="W1373" s="1"/>
    </row>
    <row r="1374" spans="1:23" hidden="1" x14ac:dyDescent="0.25">
      <c r="A1374" s="14">
        <v>2524</v>
      </c>
      <c r="B1374" s="18">
        <v>800070655</v>
      </c>
      <c r="C1374" s="18" t="s">
        <v>2126</v>
      </c>
      <c r="D1374" s="14" t="s">
        <v>26</v>
      </c>
      <c r="E1374" s="17" t="s">
        <v>42</v>
      </c>
      <c r="F1374" s="18" t="s">
        <v>43</v>
      </c>
      <c r="G1374" s="18" t="s">
        <v>62</v>
      </c>
      <c r="H1374" s="18" t="s">
        <v>321</v>
      </c>
      <c r="I1374" s="18" t="s">
        <v>75</v>
      </c>
      <c r="J1374" s="21">
        <v>93106887</v>
      </c>
      <c r="K1374" s="21">
        <v>1647361</v>
      </c>
      <c r="L1374" s="19">
        <v>4604676</v>
      </c>
      <c r="M1374" s="21">
        <v>44060324</v>
      </c>
      <c r="N1374" s="21">
        <v>35230581</v>
      </c>
      <c r="O1374" s="21">
        <v>8829743</v>
      </c>
      <c r="P1374" s="22">
        <v>68717912</v>
      </c>
      <c r="Q1374" s="22">
        <v>4810256</v>
      </c>
      <c r="R1374" s="19">
        <v>8697860</v>
      </c>
      <c r="S1374" s="22">
        <v>38781851</v>
      </c>
      <c r="T1374" s="22">
        <v>18463899</v>
      </c>
      <c r="U1374" s="22">
        <v>20317952</v>
      </c>
      <c r="V1374" s="18" t="s">
        <v>31</v>
      </c>
      <c r="W1374" s="1"/>
    </row>
    <row r="1375" spans="1:23" hidden="1" x14ac:dyDescent="0.25">
      <c r="A1375" s="14">
        <v>2525</v>
      </c>
      <c r="B1375" s="18">
        <v>900822808</v>
      </c>
      <c r="C1375" s="18" t="s">
        <v>2127</v>
      </c>
      <c r="D1375" s="14" t="s">
        <v>26</v>
      </c>
      <c r="E1375" s="17" t="s">
        <v>86</v>
      </c>
      <c r="F1375" s="18" t="s">
        <v>87</v>
      </c>
      <c r="G1375" s="18" t="s">
        <v>247</v>
      </c>
      <c r="H1375" s="18" t="s">
        <v>198</v>
      </c>
      <c r="I1375" s="18" t="s">
        <v>75</v>
      </c>
      <c r="J1375" s="21">
        <v>93084323</v>
      </c>
      <c r="K1375" s="21">
        <v>91406382</v>
      </c>
      <c r="L1375" s="19">
        <v>91792988</v>
      </c>
      <c r="M1375" s="21">
        <v>125762516</v>
      </c>
      <c r="N1375" s="21">
        <v>826757</v>
      </c>
      <c r="O1375" s="21">
        <v>124935759</v>
      </c>
      <c r="P1375" s="22">
        <v>22142626</v>
      </c>
      <c r="Q1375" s="22">
        <v>20649005</v>
      </c>
      <c r="R1375" s="19">
        <v>21406935</v>
      </c>
      <c r="S1375" s="22">
        <v>33814477</v>
      </c>
      <c r="T1375" s="22">
        <v>200699</v>
      </c>
      <c r="U1375" s="22">
        <v>33613778</v>
      </c>
      <c r="V1375" s="18" t="s">
        <v>97</v>
      </c>
      <c r="W1375" s="1"/>
    </row>
    <row r="1376" spans="1:23" hidden="1" x14ac:dyDescent="0.25">
      <c r="A1376" s="14">
        <v>2526</v>
      </c>
      <c r="B1376" s="18">
        <v>900814101</v>
      </c>
      <c r="C1376" s="18" t="s">
        <v>2128</v>
      </c>
      <c r="D1376" s="14" t="s">
        <v>26</v>
      </c>
      <c r="E1376" s="17" t="s">
        <v>86</v>
      </c>
      <c r="F1376" s="18" t="s">
        <v>87</v>
      </c>
      <c r="G1376" s="18" t="s">
        <v>247</v>
      </c>
      <c r="H1376" s="18" t="s">
        <v>263</v>
      </c>
      <c r="I1376" s="18" t="s">
        <v>75</v>
      </c>
      <c r="J1376" s="21">
        <v>92938883</v>
      </c>
      <c r="K1376" s="21">
        <v>91553378</v>
      </c>
      <c r="L1376" s="19">
        <v>90474017</v>
      </c>
      <c r="M1376" s="21">
        <v>122055560</v>
      </c>
      <c r="N1376" s="21">
        <v>766389</v>
      </c>
      <c r="O1376" s="21">
        <v>121289171</v>
      </c>
      <c r="P1376" s="22">
        <v>21371080</v>
      </c>
      <c r="Q1376" s="22">
        <v>20139318</v>
      </c>
      <c r="R1376" s="19">
        <v>19457336</v>
      </c>
      <c r="S1376" s="22">
        <v>29797633</v>
      </c>
      <c r="T1376" s="22">
        <v>61840</v>
      </c>
      <c r="U1376" s="22">
        <v>29735793</v>
      </c>
      <c r="V1376" s="18" t="s">
        <v>97</v>
      </c>
      <c r="W1376" s="1"/>
    </row>
    <row r="1377" spans="1:23" hidden="1" x14ac:dyDescent="0.25">
      <c r="A1377" s="14">
        <v>2527</v>
      </c>
      <c r="B1377" s="18">
        <v>890901866</v>
      </c>
      <c r="C1377" s="18" t="s">
        <v>2129</v>
      </c>
      <c r="D1377" s="14" t="s">
        <v>26</v>
      </c>
      <c r="E1377" s="17" t="s">
        <v>86</v>
      </c>
      <c r="F1377" s="18" t="s">
        <v>87</v>
      </c>
      <c r="G1377" s="18" t="s">
        <v>88</v>
      </c>
      <c r="H1377" s="18" t="s">
        <v>734</v>
      </c>
      <c r="I1377" s="17" t="s">
        <v>37</v>
      </c>
      <c r="J1377" s="21">
        <v>92934314</v>
      </c>
      <c r="K1377" s="21">
        <v>7085620</v>
      </c>
      <c r="L1377" s="19">
        <v>14163456</v>
      </c>
      <c r="M1377" s="21">
        <v>71949020</v>
      </c>
      <c r="N1377" s="21">
        <v>54494129</v>
      </c>
      <c r="O1377" s="21">
        <v>17454891</v>
      </c>
      <c r="P1377" s="22">
        <v>72475752</v>
      </c>
      <c r="Q1377" s="22">
        <v>6600035</v>
      </c>
      <c r="R1377" s="19">
        <v>10630248</v>
      </c>
      <c r="S1377" s="22">
        <v>56298484</v>
      </c>
      <c r="T1377" s="22">
        <v>39329177</v>
      </c>
      <c r="U1377" s="22">
        <v>16969307</v>
      </c>
      <c r="V1377" s="18" t="s">
        <v>38</v>
      </c>
      <c r="W1377" s="1"/>
    </row>
    <row r="1378" spans="1:23" hidden="1" x14ac:dyDescent="0.25">
      <c r="A1378" s="14">
        <v>2528</v>
      </c>
      <c r="B1378" s="18">
        <v>830132841</v>
      </c>
      <c r="C1378" s="18" t="s">
        <v>2130</v>
      </c>
      <c r="D1378" s="14" t="s">
        <v>26</v>
      </c>
      <c r="E1378" s="17" t="s">
        <v>27</v>
      </c>
      <c r="F1378" s="18" t="s">
        <v>28</v>
      </c>
      <c r="G1378" s="18" t="s">
        <v>28</v>
      </c>
      <c r="H1378" s="18" t="s">
        <v>273</v>
      </c>
      <c r="I1378" s="18" t="s">
        <v>75</v>
      </c>
      <c r="J1378" s="21">
        <v>92893875</v>
      </c>
      <c r="K1378" s="21">
        <v>89777406</v>
      </c>
      <c r="L1378" s="19">
        <v>-2757080</v>
      </c>
      <c r="M1378" s="21">
        <v>237393440</v>
      </c>
      <c r="N1378" s="21">
        <v>15062937</v>
      </c>
      <c r="O1378" s="21">
        <v>222330503</v>
      </c>
      <c r="P1378" s="22">
        <v>85841432</v>
      </c>
      <c r="Q1378" s="22">
        <v>82922052</v>
      </c>
      <c r="R1378" s="19">
        <v>7347198</v>
      </c>
      <c r="S1378" s="22">
        <v>210906564</v>
      </c>
      <c r="T1378" s="22">
        <v>2981319</v>
      </c>
      <c r="U1378" s="22">
        <v>207925245</v>
      </c>
      <c r="V1378" s="18" t="s">
        <v>55</v>
      </c>
      <c r="W1378" s="1"/>
    </row>
    <row r="1379" spans="1:23" hidden="1" x14ac:dyDescent="0.25">
      <c r="A1379" s="14">
        <v>2530</v>
      </c>
      <c r="B1379" s="18">
        <v>901067319</v>
      </c>
      <c r="C1379" s="18" t="s">
        <v>2132</v>
      </c>
      <c r="D1379" s="14" t="s">
        <v>26</v>
      </c>
      <c r="E1379" s="17" t="s">
        <v>27</v>
      </c>
      <c r="F1379" s="18" t="s">
        <v>28</v>
      </c>
      <c r="G1379" s="18" t="s">
        <v>28</v>
      </c>
      <c r="H1379" s="18" t="s">
        <v>191</v>
      </c>
      <c r="I1379" s="17" t="s">
        <v>30</v>
      </c>
      <c r="J1379" s="21">
        <v>92835694</v>
      </c>
      <c r="K1379" s="21">
        <v>12817130</v>
      </c>
      <c r="L1379" s="19">
        <v>21537993</v>
      </c>
      <c r="M1379" s="21">
        <v>77690745</v>
      </c>
      <c r="N1379" s="21">
        <v>35417037</v>
      </c>
      <c r="O1379" s="21">
        <v>42273708</v>
      </c>
      <c r="P1379" s="22">
        <v>70617360</v>
      </c>
      <c r="Q1379" s="22">
        <v>4124617</v>
      </c>
      <c r="R1379" s="19">
        <v>8614218</v>
      </c>
      <c r="S1379" s="22">
        <v>51698020</v>
      </c>
      <c r="T1379" s="22">
        <v>22241442</v>
      </c>
      <c r="U1379" s="22">
        <v>29456578</v>
      </c>
      <c r="V1379" s="18" t="s">
        <v>38</v>
      </c>
      <c r="W1379" s="1"/>
    </row>
    <row r="1380" spans="1:23" hidden="1" x14ac:dyDescent="0.25">
      <c r="A1380" s="14">
        <v>2531</v>
      </c>
      <c r="B1380" s="18">
        <v>901264830</v>
      </c>
      <c r="C1380" s="18" t="s">
        <v>2133</v>
      </c>
      <c r="D1380" s="14" t="s">
        <v>26</v>
      </c>
      <c r="E1380" s="18" t="s">
        <v>343</v>
      </c>
      <c r="F1380" s="18" t="s">
        <v>1154</v>
      </c>
      <c r="G1380" s="18" t="s">
        <v>1155</v>
      </c>
      <c r="H1380" s="18" t="s">
        <v>295</v>
      </c>
      <c r="I1380" s="17" t="s">
        <v>30</v>
      </c>
      <c r="J1380" s="21">
        <v>92776990</v>
      </c>
      <c r="K1380" s="21">
        <v>3353530</v>
      </c>
      <c r="L1380" s="19">
        <v>3353530</v>
      </c>
      <c r="M1380" s="21">
        <v>16460284</v>
      </c>
      <c r="N1380" s="21">
        <v>10615090</v>
      </c>
      <c r="O1380" s="21">
        <v>5845194</v>
      </c>
      <c r="P1380" s="22">
        <v>39663192</v>
      </c>
      <c r="Q1380" s="22">
        <v>1101642</v>
      </c>
      <c r="R1380" s="19">
        <v>1101642</v>
      </c>
      <c r="S1380" s="22">
        <v>15399929</v>
      </c>
      <c r="T1380" s="22">
        <v>12434495</v>
      </c>
      <c r="U1380" s="22">
        <v>2965434</v>
      </c>
      <c r="V1380" s="18" t="s">
        <v>31</v>
      </c>
      <c r="W1380" s="1"/>
    </row>
    <row r="1381" spans="1:23" hidden="1" x14ac:dyDescent="0.25">
      <c r="A1381" s="14">
        <v>2532</v>
      </c>
      <c r="B1381" s="18">
        <v>830095754</v>
      </c>
      <c r="C1381" s="18" t="s">
        <v>2134</v>
      </c>
      <c r="D1381" s="14" t="s">
        <v>26</v>
      </c>
      <c r="E1381" s="17" t="s">
        <v>27</v>
      </c>
      <c r="F1381" s="18" t="s">
        <v>28</v>
      </c>
      <c r="G1381" s="18" t="s">
        <v>28</v>
      </c>
      <c r="H1381" s="18" t="s">
        <v>295</v>
      </c>
      <c r="I1381" s="17" t="s">
        <v>30</v>
      </c>
      <c r="J1381" s="21">
        <v>92725902</v>
      </c>
      <c r="K1381" s="21">
        <v>-25972123</v>
      </c>
      <c r="L1381" s="19">
        <v>-25528300</v>
      </c>
      <c r="M1381" s="21">
        <v>120051518</v>
      </c>
      <c r="N1381" s="21">
        <v>86244158</v>
      </c>
      <c r="O1381" s="21">
        <v>33807360</v>
      </c>
      <c r="P1381" s="22">
        <v>61697408</v>
      </c>
      <c r="Q1381" s="22">
        <v>-7593063</v>
      </c>
      <c r="R1381" s="19">
        <v>-6812435</v>
      </c>
      <c r="S1381" s="22">
        <v>59491274</v>
      </c>
      <c r="T1381" s="22">
        <v>64571791</v>
      </c>
      <c r="U1381" s="22">
        <v>-5080517</v>
      </c>
      <c r="V1381" s="18" t="s">
        <v>31</v>
      </c>
      <c r="W1381" s="1"/>
    </row>
    <row r="1382" spans="1:23" hidden="1" x14ac:dyDescent="0.25">
      <c r="A1382" s="14">
        <v>2533</v>
      </c>
      <c r="B1382" s="18">
        <v>830501536</v>
      </c>
      <c r="C1382" s="18" t="s">
        <v>2135</v>
      </c>
      <c r="D1382" s="14" t="s">
        <v>26</v>
      </c>
      <c r="E1382" s="17" t="s">
        <v>57</v>
      </c>
      <c r="F1382" s="18" t="s">
        <v>58</v>
      </c>
      <c r="G1382" s="14" t="s">
        <v>1560</v>
      </c>
      <c r="H1382" s="18" t="s">
        <v>2136</v>
      </c>
      <c r="I1382" s="17" t="s">
        <v>37</v>
      </c>
      <c r="J1382" s="21">
        <v>92710010</v>
      </c>
      <c r="K1382" s="21">
        <v>1305344</v>
      </c>
      <c r="L1382" s="19">
        <v>3501157</v>
      </c>
      <c r="M1382" s="21">
        <v>27706081</v>
      </c>
      <c r="N1382" s="21">
        <v>11539721</v>
      </c>
      <c r="O1382" s="21">
        <v>16166360</v>
      </c>
      <c r="P1382" s="22">
        <v>83513136</v>
      </c>
      <c r="Q1382" s="22">
        <v>996391</v>
      </c>
      <c r="R1382" s="19">
        <v>2598408</v>
      </c>
      <c r="S1382" s="22">
        <v>26239306</v>
      </c>
      <c r="T1382" s="22">
        <v>12187901</v>
      </c>
      <c r="U1382" s="22">
        <v>14051405</v>
      </c>
      <c r="V1382" s="18" t="s">
        <v>31</v>
      </c>
      <c r="W1382" s="1"/>
    </row>
    <row r="1383" spans="1:23" hidden="1" x14ac:dyDescent="0.25">
      <c r="A1383" s="14">
        <v>2534</v>
      </c>
      <c r="B1383" s="18">
        <v>811022302</v>
      </c>
      <c r="C1383" s="18" t="s">
        <v>2137</v>
      </c>
      <c r="D1383" s="14" t="s">
        <v>26</v>
      </c>
      <c r="E1383" s="17" t="s">
        <v>86</v>
      </c>
      <c r="F1383" s="18" t="s">
        <v>87</v>
      </c>
      <c r="G1383" s="18" t="s">
        <v>103</v>
      </c>
      <c r="H1383" s="18" t="s">
        <v>67</v>
      </c>
      <c r="I1383" s="17" t="s">
        <v>37</v>
      </c>
      <c r="J1383" s="21">
        <v>92709611</v>
      </c>
      <c r="K1383" s="21">
        <v>-1473176</v>
      </c>
      <c r="L1383" s="19">
        <v>2133871</v>
      </c>
      <c r="M1383" s="21">
        <v>49248880</v>
      </c>
      <c r="N1383" s="21">
        <v>45055102</v>
      </c>
      <c r="O1383" s="21">
        <v>4193778</v>
      </c>
      <c r="P1383" s="22">
        <v>82559344</v>
      </c>
      <c r="Q1383" s="22">
        <v>887053</v>
      </c>
      <c r="R1383" s="19">
        <v>3789117</v>
      </c>
      <c r="S1383" s="22">
        <v>43192220</v>
      </c>
      <c r="T1383" s="22">
        <v>37525266</v>
      </c>
      <c r="U1383" s="22">
        <v>5666954</v>
      </c>
      <c r="V1383" s="18" t="s">
        <v>31</v>
      </c>
      <c r="W1383" s="1"/>
    </row>
    <row r="1384" spans="1:23" hidden="1" x14ac:dyDescent="0.25">
      <c r="A1384" s="14">
        <v>2535</v>
      </c>
      <c r="B1384" s="18">
        <v>800050749</v>
      </c>
      <c r="C1384" s="18" t="s">
        <v>2138</v>
      </c>
      <c r="D1384" s="14" t="s">
        <v>26</v>
      </c>
      <c r="E1384" s="17" t="s">
        <v>79</v>
      </c>
      <c r="F1384" s="18" t="s">
        <v>80</v>
      </c>
      <c r="G1384" s="18" t="s">
        <v>81</v>
      </c>
      <c r="H1384" s="18" t="s">
        <v>104</v>
      </c>
      <c r="I1384" s="17" t="s">
        <v>30</v>
      </c>
      <c r="J1384" s="21">
        <v>92679509</v>
      </c>
      <c r="K1384" s="21">
        <v>14697280</v>
      </c>
      <c r="L1384" s="19">
        <v>20237776</v>
      </c>
      <c r="M1384" s="21">
        <v>86304842</v>
      </c>
      <c r="N1384" s="21">
        <v>42254739</v>
      </c>
      <c r="O1384" s="21">
        <v>44050103</v>
      </c>
      <c r="P1384" s="22">
        <v>89371712</v>
      </c>
      <c r="Q1384" s="22">
        <v>14474181</v>
      </c>
      <c r="R1384" s="19">
        <v>21360796</v>
      </c>
      <c r="S1384" s="22">
        <v>66283524</v>
      </c>
      <c r="T1384" s="22">
        <v>19565580</v>
      </c>
      <c r="U1384" s="22">
        <v>46717944</v>
      </c>
      <c r="V1384" s="18" t="s">
        <v>31</v>
      </c>
      <c r="W1384" s="1"/>
    </row>
    <row r="1385" spans="1:23" hidden="1" x14ac:dyDescent="0.25">
      <c r="A1385" s="14">
        <v>2536</v>
      </c>
      <c r="B1385" s="18">
        <v>900367716</v>
      </c>
      <c r="C1385" s="18" t="s">
        <v>2139</v>
      </c>
      <c r="D1385" s="14" t="s">
        <v>26</v>
      </c>
      <c r="E1385" s="18" t="s">
        <v>33</v>
      </c>
      <c r="F1385" s="18" t="s">
        <v>34</v>
      </c>
      <c r="G1385" s="18" t="s">
        <v>35</v>
      </c>
      <c r="H1385" s="18" t="s">
        <v>160</v>
      </c>
      <c r="I1385" s="17" t="s">
        <v>94</v>
      </c>
      <c r="J1385" s="21">
        <v>92669816</v>
      </c>
      <c r="K1385" s="21">
        <v>37468380</v>
      </c>
      <c r="L1385" s="19">
        <v>37468380</v>
      </c>
      <c r="M1385" s="21">
        <v>197216986</v>
      </c>
      <c r="N1385" s="21">
        <v>56015960</v>
      </c>
      <c r="O1385" s="21">
        <v>141201026</v>
      </c>
      <c r="P1385" s="22">
        <v>74391816</v>
      </c>
      <c r="Q1385" s="22">
        <v>15553750</v>
      </c>
      <c r="R1385" s="19">
        <v>15553750</v>
      </c>
      <c r="S1385" s="22">
        <v>183437336</v>
      </c>
      <c r="T1385" s="22">
        <v>72509558</v>
      </c>
      <c r="U1385" s="22">
        <v>110927778</v>
      </c>
      <c r="V1385" s="18" t="s">
        <v>31</v>
      </c>
      <c r="W1385" s="1"/>
    </row>
    <row r="1386" spans="1:23" hidden="1" x14ac:dyDescent="0.25">
      <c r="A1386" s="14">
        <v>2538</v>
      </c>
      <c r="B1386" s="18">
        <v>900078437</v>
      </c>
      <c r="C1386" s="18" t="s">
        <v>2141</v>
      </c>
      <c r="D1386" s="14" t="s">
        <v>26</v>
      </c>
      <c r="E1386" s="17" t="s">
        <v>27</v>
      </c>
      <c r="F1386" s="18" t="s">
        <v>28</v>
      </c>
      <c r="G1386" s="18" t="s">
        <v>28</v>
      </c>
      <c r="H1386" s="18" t="s">
        <v>1170</v>
      </c>
      <c r="I1386" s="17" t="s">
        <v>30</v>
      </c>
      <c r="J1386" s="21">
        <v>92637019</v>
      </c>
      <c r="K1386" s="21">
        <v>12488937</v>
      </c>
      <c r="L1386" s="19">
        <v>19326012</v>
      </c>
      <c r="M1386" s="21">
        <v>49994265</v>
      </c>
      <c r="N1386" s="21">
        <v>31989959</v>
      </c>
      <c r="O1386" s="21">
        <v>18004306</v>
      </c>
      <c r="P1386" s="22">
        <v>60033648</v>
      </c>
      <c r="Q1386" s="22">
        <v>5713787</v>
      </c>
      <c r="R1386" s="19">
        <v>9554939</v>
      </c>
      <c r="S1386" s="22">
        <v>30735658</v>
      </c>
      <c r="T1386" s="22">
        <v>18381219</v>
      </c>
      <c r="U1386" s="22">
        <v>12354439</v>
      </c>
      <c r="V1386" s="18" t="s">
        <v>38</v>
      </c>
      <c r="W1386" s="1"/>
    </row>
    <row r="1387" spans="1:23" hidden="1" x14ac:dyDescent="0.25">
      <c r="A1387" s="14">
        <v>2539</v>
      </c>
      <c r="B1387" s="18">
        <v>900732297</v>
      </c>
      <c r="C1387" s="18" t="s">
        <v>2142</v>
      </c>
      <c r="D1387" s="14" t="s">
        <v>26</v>
      </c>
      <c r="E1387" s="17" t="s">
        <v>27</v>
      </c>
      <c r="F1387" s="18" t="s">
        <v>50</v>
      </c>
      <c r="G1387" s="18" t="s">
        <v>320</v>
      </c>
      <c r="H1387" s="18" t="s">
        <v>213</v>
      </c>
      <c r="I1387" s="17" t="s">
        <v>30</v>
      </c>
      <c r="J1387" s="21">
        <v>92623781</v>
      </c>
      <c r="K1387" s="21">
        <v>3009096</v>
      </c>
      <c r="L1387" s="19">
        <v>6350322</v>
      </c>
      <c r="M1387" s="21">
        <v>58770087</v>
      </c>
      <c r="N1387" s="21">
        <v>44066261</v>
      </c>
      <c r="O1387" s="21">
        <v>14703826</v>
      </c>
      <c r="P1387" s="22">
        <v>60259796</v>
      </c>
      <c r="Q1387" s="22">
        <v>1825839</v>
      </c>
      <c r="R1387" s="19">
        <v>2782186</v>
      </c>
      <c r="S1387" s="22">
        <v>36276710</v>
      </c>
      <c r="T1387" s="22">
        <v>24581979</v>
      </c>
      <c r="U1387" s="22">
        <v>11694731</v>
      </c>
      <c r="V1387" s="18" t="s">
        <v>31</v>
      </c>
      <c r="W1387" s="1"/>
    </row>
    <row r="1388" spans="1:23" hidden="1" x14ac:dyDescent="0.25">
      <c r="A1388" s="14">
        <v>2540</v>
      </c>
      <c r="B1388" s="18">
        <v>900294380</v>
      </c>
      <c r="C1388" s="18" t="s">
        <v>2143</v>
      </c>
      <c r="D1388" s="14" t="s">
        <v>26</v>
      </c>
      <c r="E1388" s="18" t="s">
        <v>33</v>
      </c>
      <c r="F1388" s="18" t="s">
        <v>65</v>
      </c>
      <c r="G1388" s="14" t="s">
        <v>66</v>
      </c>
      <c r="H1388" s="18" t="s">
        <v>172</v>
      </c>
      <c r="I1388" s="17" t="s">
        <v>30</v>
      </c>
      <c r="J1388" s="21">
        <v>92613279</v>
      </c>
      <c r="K1388" s="21">
        <v>12198934</v>
      </c>
      <c r="L1388" s="19">
        <v>25544459</v>
      </c>
      <c r="M1388" s="21">
        <v>152699776</v>
      </c>
      <c r="N1388" s="21">
        <v>75069359</v>
      </c>
      <c r="O1388" s="21">
        <v>77630417</v>
      </c>
      <c r="P1388" s="22">
        <v>72645504</v>
      </c>
      <c r="Q1388" s="22">
        <v>10678771</v>
      </c>
      <c r="R1388" s="19">
        <v>18342967</v>
      </c>
      <c r="S1388" s="22">
        <v>129045247</v>
      </c>
      <c r="T1388" s="22">
        <v>59525045</v>
      </c>
      <c r="U1388" s="22">
        <v>69520202</v>
      </c>
      <c r="V1388" s="18" t="s">
        <v>38</v>
      </c>
      <c r="W1388" s="1"/>
    </row>
    <row r="1389" spans="1:23" hidden="1" x14ac:dyDescent="0.25">
      <c r="A1389" s="14">
        <v>2541</v>
      </c>
      <c r="B1389" s="18">
        <v>860516954</v>
      </c>
      <c r="C1389" s="18" t="s">
        <v>2144</v>
      </c>
      <c r="D1389" s="14" t="s">
        <v>26</v>
      </c>
      <c r="E1389" s="17" t="s">
        <v>27</v>
      </c>
      <c r="F1389" s="18" t="s">
        <v>28</v>
      </c>
      <c r="G1389" s="18" t="s">
        <v>28</v>
      </c>
      <c r="H1389" s="18" t="s">
        <v>96</v>
      </c>
      <c r="I1389" s="17" t="s">
        <v>37</v>
      </c>
      <c r="J1389" s="21">
        <v>92525498</v>
      </c>
      <c r="K1389" s="21">
        <v>6401495</v>
      </c>
      <c r="L1389" s="19">
        <v>11914076</v>
      </c>
      <c r="M1389" s="21">
        <v>106633552</v>
      </c>
      <c r="N1389" s="21">
        <v>57930313</v>
      </c>
      <c r="O1389" s="21">
        <v>48703239</v>
      </c>
      <c r="P1389" s="22">
        <v>48834864</v>
      </c>
      <c r="Q1389" s="22">
        <v>2824571</v>
      </c>
      <c r="R1389" s="19">
        <v>5445123</v>
      </c>
      <c r="S1389" s="22">
        <v>80063155</v>
      </c>
      <c r="T1389" s="22">
        <v>35961793</v>
      </c>
      <c r="U1389" s="22">
        <v>44101362</v>
      </c>
      <c r="V1389" s="18" t="s">
        <v>31</v>
      </c>
      <c r="W1389" s="1"/>
    </row>
    <row r="1390" spans="1:23" hidden="1" x14ac:dyDescent="0.25">
      <c r="A1390" s="14">
        <v>2542</v>
      </c>
      <c r="B1390" s="18">
        <v>800222648</v>
      </c>
      <c r="C1390" s="18" t="s">
        <v>2145</v>
      </c>
      <c r="D1390" s="14" t="s">
        <v>26</v>
      </c>
      <c r="E1390" s="17" t="s">
        <v>86</v>
      </c>
      <c r="F1390" s="18" t="s">
        <v>87</v>
      </c>
      <c r="G1390" s="18" t="s">
        <v>88</v>
      </c>
      <c r="H1390" s="18" t="s">
        <v>450</v>
      </c>
      <c r="I1390" s="17" t="s">
        <v>30</v>
      </c>
      <c r="J1390" s="21">
        <v>92511363</v>
      </c>
      <c r="K1390" s="21">
        <v>4669728</v>
      </c>
      <c r="L1390" s="19">
        <v>9244684</v>
      </c>
      <c r="M1390" s="21">
        <v>74687000</v>
      </c>
      <c r="N1390" s="21">
        <v>40463518</v>
      </c>
      <c r="O1390" s="21">
        <v>34223482</v>
      </c>
      <c r="P1390" s="22">
        <v>70063472</v>
      </c>
      <c r="Q1390" s="22">
        <v>4898574</v>
      </c>
      <c r="R1390" s="19">
        <v>8220029</v>
      </c>
      <c r="S1390" s="22">
        <v>49491153</v>
      </c>
      <c r="T1390" s="22">
        <v>19937399</v>
      </c>
      <c r="U1390" s="22">
        <v>29553754</v>
      </c>
      <c r="V1390" s="18" t="s">
        <v>31</v>
      </c>
      <c r="W1390" s="1"/>
    </row>
    <row r="1391" spans="1:23" hidden="1" x14ac:dyDescent="0.25">
      <c r="A1391" s="14">
        <v>2544</v>
      </c>
      <c r="B1391" s="18">
        <v>900481127</v>
      </c>
      <c r="C1391" s="18" t="s">
        <v>2147</v>
      </c>
      <c r="D1391" s="14" t="s">
        <v>26</v>
      </c>
      <c r="E1391" s="17" t="s">
        <v>57</v>
      </c>
      <c r="F1391" s="18" t="s">
        <v>58</v>
      </c>
      <c r="G1391" s="14" t="s">
        <v>59</v>
      </c>
      <c r="H1391" s="18" t="s">
        <v>40</v>
      </c>
      <c r="I1391" s="17" t="s">
        <v>30</v>
      </c>
      <c r="J1391" s="21">
        <v>92261164</v>
      </c>
      <c r="K1391" s="21">
        <v>7241144</v>
      </c>
      <c r="L1391" s="19">
        <v>9948459</v>
      </c>
      <c r="M1391" s="21">
        <v>84416192</v>
      </c>
      <c r="N1391" s="21">
        <v>40558604</v>
      </c>
      <c r="O1391" s="21">
        <v>43857588</v>
      </c>
      <c r="P1391" s="22">
        <v>52281960</v>
      </c>
      <c r="Q1391" s="22">
        <v>606694</v>
      </c>
      <c r="R1391" s="19">
        <v>2244228</v>
      </c>
      <c r="S1391" s="22">
        <v>72601631</v>
      </c>
      <c r="T1391" s="22">
        <v>35985187</v>
      </c>
      <c r="U1391" s="22">
        <v>36616444</v>
      </c>
      <c r="V1391" s="18" t="s">
        <v>38</v>
      </c>
      <c r="W1391" s="1"/>
    </row>
    <row r="1392" spans="1:23" hidden="1" x14ac:dyDescent="0.25">
      <c r="A1392" s="14">
        <v>2545</v>
      </c>
      <c r="B1392" s="18">
        <v>830501747</v>
      </c>
      <c r="C1392" s="18" t="s">
        <v>2148</v>
      </c>
      <c r="D1392" s="14" t="s">
        <v>26</v>
      </c>
      <c r="E1392" s="17" t="s">
        <v>27</v>
      </c>
      <c r="F1392" s="18" t="s">
        <v>28</v>
      </c>
      <c r="G1392" s="18" t="s">
        <v>28</v>
      </c>
      <c r="H1392" s="18" t="s">
        <v>326</v>
      </c>
      <c r="I1392" s="17" t="s">
        <v>185</v>
      </c>
      <c r="J1392" s="21">
        <v>92192543</v>
      </c>
      <c r="K1392" s="21">
        <v>1776231</v>
      </c>
      <c r="L1392" s="19">
        <v>-595208</v>
      </c>
      <c r="M1392" s="21">
        <v>92438910</v>
      </c>
      <c r="N1392" s="21">
        <v>74954215</v>
      </c>
      <c r="O1392" s="21">
        <v>17484695</v>
      </c>
      <c r="P1392" s="22">
        <v>82978368</v>
      </c>
      <c r="Q1392" s="22">
        <v>1348807</v>
      </c>
      <c r="R1392" s="19">
        <v>-636932</v>
      </c>
      <c r="S1392" s="22">
        <v>93978445</v>
      </c>
      <c r="T1392" s="22">
        <v>74191179</v>
      </c>
      <c r="U1392" s="22">
        <v>19787266</v>
      </c>
      <c r="V1392" s="18" t="s">
        <v>31</v>
      </c>
      <c r="W1392" s="1"/>
    </row>
    <row r="1393" spans="1:23" hidden="1" x14ac:dyDescent="0.25">
      <c r="A1393" s="14">
        <v>2546</v>
      </c>
      <c r="B1393" s="18">
        <v>900308247</v>
      </c>
      <c r="C1393" s="18" t="s">
        <v>2149</v>
      </c>
      <c r="D1393" s="14" t="s">
        <v>26</v>
      </c>
      <c r="E1393" s="17" t="s">
        <v>27</v>
      </c>
      <c r="F1393" s="18" t="s">
        <v>28</v>
      </c>
      <c r="G1393" s="18" t="s">
        <v>28</v>
      </c>
      <c r="H1393" s="18" t="s">
        <v>263</v>
      </c>
      <c r="I1393" s="18" t="s">
        <v>75</v>
      </c>
      <c r="J1393" s="21">
        <v>92129547</v>
      </c>
      <c r="K1393" s="21">
        <v>-11103299</v>
      </c>
      <c r="L1393" s="19">
        <v>-5436560</v>
      </c>
      <c r="M1393" s="21">
        <v>344276892</v>
      </c>
      <c r="N1393" s="21">
        <v>23711426</v>
      </c>
      <c r="O1393" s="21">
        <v>320565466</v>
      </c>
      <c r="P1393" s="22">
        <v>76638832</v>
      </c>
      <c r="Q1393" s="22">
        <v>9907331</v>
      </c>
      <c r="R1393" s="19">
        <v>18918605</v>
      </c>
      <c r="S1393" s="22">
        <v>418442928</v>
      </c>
      <c r="T1393" s="22">
        <v>86774163</v>
      </c>
      <c r="U1393" s="22">
        <v>331668765</v>
      </c>
      <c r="V1393" s="18" t="s">
        <v>97</v>
      </c>
      <c r="W1393" s="1"/>
    </row>
    <row r="1394" spans="1:23" hidden="1" x14ac:dyDescent="0.25">
      <c r="A1394" s="14">
        <v>2547</v>
      </c>
      <c r="B1394" s="18">
        <v>901237134</v>
      </c>
      <c r="C1394" s="18" t="s">
        <v>2150</v>
      </c>
      <c r="D1394" s="14" t="s">
        <v>26</v>
      </c>
      <c r="E1394" s="17" t="s">
        <v>27</v>
      </c>
      <c r="F1394" s="18" t="s">
        <v>28</v>
      </c>
      <c r="G1394" s="18" t="s">
        <v>28</v>
      </c>
      <c r="H1394" s="18" t="s">
        <v>2151</v>
      </c>
      <c r="I1394" s="18" t="s">
        <v>75</v>
      </c>
      <c r="J1394" s="21">
        <v>92125323</v>
      </c>
      <c r="K1394" s="21">
        <v>-2249142</v>
      </c>
      <c r="L1394" s="19">
        <v>-924129</v>
      </c>
      <c r="M1394" s="21">
        <v>64943554</v>
      </c>
      <c r="N1394" s="21">
        <v>46260089</v>
      </c>
      <c r="O1394" s="21">
        <v>18683465</v>
      </c>
      <c r="P1394" s="22">
        <v>79617176</v>
      </c>
      <c r="Q1394" s="22">
        <v>14198177</v>
      </c>
      <c r="R1394" s="19">
        <v>20500849</v>
      </c>
      <c r="S1394" s="22">
        <v>66205830</v>
      </c>
      <c r="T1394" s="22">
        <v>45273223</v>
      </c>
      <c r="U1394" s="22">
        <v>20932607</v>
      </c>
      <c r="V1394" s="18" t="s">
        <v>31</v>
      </c>
      <c r="W1394" s="1"/>
    </row>
    <row r="1395" spans="1:23" hidden="1" x14ac:dyDescent="0.25">
      <c r="A1395" s="14">
        <v>2548</v>
      </c>
      <c r="B1395" s="18">
        <v>830081824</v>
      </c>
      <c r="C1395" s="18" t="s">
        <v>2152</v>
      </c>
      <c r="D1395" s="14" t="s">
        <v>26</v>
      </c>
      <c r="E1395" s="17" t="s">
        <v>27</v>
      </c>
      <c r="F1395" s="18" t="s">
        <v>28</v>
      </c>
      <c r="G1395" s="18" t="s">
        <v>28</v>
      </c>
      <c r="H1395" s="18" t="s">
        <v>2153</v>
      </c>
      <c r="I1395" s="17" t="s">
        <v>94</v>
      </c>
      <c r="J1395" s="21">
        <v>92100955</v>
      </c>
      <c r="K1395" s="21">
        <v>4249839</v>
      </c>
      <c r="L1395" s="19">
        <v>8111499</v>
      </c>
      <c r="M1395" s="21">
        <v>63720996</v>
      </c>
      <c r="N1395" s="21">
        <v>36978150</v>
      </c>
      <c r="O1395" s="21">
        <v>26742846</v>
      </c>
      <c r="P1395" s="22">
        <v>131267112</v>
      </c>
      <c r="Q1395" s="22">
        <v>6943371</v>
      </c>
      <c r="R1395" s="19">
        <v>12009355</v>
      </c>
      <c r="S1395" s="22">
        <v>71736333</v>
      </c>
      <c r="T1395" s="22">
        <v>49242569</v>
      </c>
      <c r="U1395" s="22">
        <v>22493764</v>
      </c>
      <c r="V1395" s="18" t="s">
        <v>31</v>
      </c>
      <c r="W1395" s="1"/>
    </row>
    <row r="1396" spans="1:23" hidden="1" x14ac:dyDescent="0.25">
      <c r="A1396" s="14">
        <v>2550</v>
      </c>
      <c r="B1396" s="18">
        <v>860090324</v>
      </c>
      <c r="C1396" s="18" t="s">
        <v>2155</v>
      </c>
      <c r="D1396" s="14" t="s">
        <v>26</v>
      </c>
      <c r="E1396" s="17" t="s">
        <v>27</v>
      </c>
      <c r="F1396" s="18" t="s">
        <v>28</v>
      </c>
      <c r="G1396" s="18" t="s">
        <v>28</v>
      </c>
      <c r="H1396" s="18" t="s">
        <v>40</v>
      </c>
      <c r="I1396" s="17" t="s">
        <v>30</v>
      </c>
      <c r="J1396" s="21">
        <v>92049326</v>
      </c>
      <c r="K1396" s="21">
        <v>6596083</v>
      </c>
      <c r="L1396" s="19">
        <v>10778786</v>
      </c>
      <c r="M1396" s="21">
        <v>45592273</v>
      </c>
      <c r="N1396" s="21">
        <v>35114344</v>
      </c>
      <c r="O1396" s="21">
        <v>10477929</v>
      </c>
      <c r="P1396" s="22">
        <v>46687320</v>
      </c>
      <c r="Q1396" s="22">
        <v>2881513</v>
      </c>
      <c r="R1396" s="19">
        <v>4761573</v>
      </c>
      <c r="S1396" s="22">
        <v>38410416</v>
      </c>
      <c r="T1396" s="22">
        <v>25075177</v>
      </c>
      <c r="U1396" s="22">
        <v>13335239</v>
      </c>
      <c r="V1396" s="18" t="s">
        <v>31</v>
      </c>
      <c r="W1396" s="1"/>
    </row>
    <row r="1397" spans="1:23" hidden="1" x14ac:dyDescent="0.25">
      <c r="A1397" s="14">
        <v>2551</v>
      </c>
      <c r="B1397" s="18">
        <v>830027574</v>
      </c>
      <c r="C1397" s="18" t="s">
        <v>2156</v>
      </c>
      <c r="D1397" s="14" t="s">
        <v>26</v>
      </c>
      <c r="E1397" s="17" t="s">
        <v>27</v>
      </c>
      <c r="F1397" s="18" t="s">
        <v>28</v>
      </c>
      <c r="G1397" s="18" t="s">
        <v>28</v>
      </c>
      <c r="H1397" s="18" t="s">
        <v>158</v>
      </c>
      <c r="I1397" s="18" t="s">
        <v>75</v>
      </c>
      <c r="J1397" s="21">
        <v>91994618</v>
      </c>
      <c r="K1397" s="21">
        <v>7718157</v>
      </c>
      <c r="L1397" s="19">
        <v>11744185</v>
      </c>
      <c r="M1397" s="21">
        <v>111962643</v>
      </c>
      <c r="N1397" s="21">
        <v>43489204</v>
      </c>
      <c r="O1397" s="21">
        <v>68473439</v>
      </c>
      <c r="P1397" s="22">
        <v>76570944</v>
      </c>
      <c r="Q1397" s="22">
        <v>10661874</v>
      </c>
      <c r="R1397" s="19">
        <v>16610931</v>
      </c>
      <c r="S1397" s="22">
        <v>98114699</v>
      </c>
      <c r="T1397" s="22">
        <v>36941407</v>
      </c>
      <c r="U1397" s="22">
        <v>61173292</v>
      </c>
      <c r="V1397" s="18" t="s">
        <v>55</v>
      </c>
      <c r="W1397" s="1"/>
    </row>
    <row r="1398" spans="1:23" hidden="1" x14ac:dyDescent="0.25">
      <c r="A1398" s="14">
        <v>2552</v>
      </c>
      <c r="B1398" s="18">
        <v>800159376</v>
      </c>
      <c r="C1398" s="18" t="s">
        <v>2157</v>
      </c>
      <c r="D1398" s="14" t="s">
        <v>26</v>
      </c>
      <c r="E1398" s="17" t="s">
        <v>42</v>
      </c>
      <c r="F1398" s="18" t="s">
        <v>43</v>
      </c>
      <c r="G1398" s="18" t="s">
        <v>62</v>
      </c>
      <c r="H1398" s="18" t="s">
        <v>2158</v>
      </c>
      <c r="I1398" s="17" t="s">
        <v>37</v>
      </c>
      <c r="J1398" s="21">
        <v>91965733</v>
      </c>
      <c r="K1398" s="21">
        <v>3626320</v>
      </c>
      <c r="L1398" s="19">
        <v>7204645</v>
      </c>
      <c r="M1398" s="21">
        <v>80679946</v>
      </c>
      <c r="N1398" s="21">
        <v>55116922</v>
      </c>
      <c r="O1398" s="21">
        <v>25563024</v>
      </c>
      <c r="P1398" s="22">
        <v>55726100</v>
      </c>
      <c r="Q1398" s="22">
        <v>914039</v>
      </c>
      <c r="R1398" s="19">
        <v>2609415</v>
      </c>
      <c r="S1398" s="22">
        <v>66755099</v>
      </c>
      <c r="T1398" s="22">
        <v>44818395</v>
      </c>
      <c r="U1398" s="22">
        <v>21936704</v>
      </c>
      <c r="V1398" s="18" t="s">
        <v>31</v>
      </c>
      <c r="W1398" s="1"/>
    </row>
    <row r="1399" spans="1:23" hidden="1" x14ac:dyDescent="0.25">
      <c r="A1399" s="14">
        <v>2553</v>
      </c>
      <c r="B1399" s="18">
        <v>800180487</v>
      </c>
      <c r="C1399" s="18" t="s">
        <v>2159</v>
      </c>
      <c r="D1399" s="14" t="s">
        <v>26</v>
      </c>
      <c r="E1399" s="18" t="s">
        <v>33</v>
      </c>
      <c r="F1399" s="18" t="s">
        <v>34</v>
      </c>
      <c r="G1399" s="18" t="s">
        <v>35</v>
      </c>
      <c r="H1399" s="18" t="s">
        <v>132</v>
      </c>
      <c r="I1399" s="17" t="s">
        <v>30</v>
      </c>
      <c r="J1399" s="21">
        <v>91932025</v>
      </c>
      <c r="K1399" s="21">
        <v>4148126</v>
      </c>
      <c r="L1399" s="19">
        <v>6808487</v>
      </c>
      <c r="M1399" s="21">
        <v>39170643</v>
      </c>
      <c r="N1399" s="21">
        <v>23704906</v>
      </c>
      <c r="O1399" s="21">
        <v>15465737</v>
      </c>
      <c r="P1399" s="22">
        <v>43989528</v>
      </c>
      <c r="Q1399" s="22">
        <v>2593373</v>
      </c>
      <c r="R1399" s="19">
        <v>4136648</v>
      </c>
      <c r="S1399" s="22">
        <v>32209530</v>
      </c>
      <c r="T1399" s="22">
        <v>20891919</v>
      </c>
      <c r="U1399" s="22">
        <v>11317611</v>
      </c>
      <c r="V1399" s="18" t="s">
        <v>31</v>
      </c>
      <c r="W1399" s="1"/>
    </row>
    <row r="1400" spans="1:23" hidden="1" x14ac:dyDescent="0.25">
      <c r="A1400" s="14">
        <v>2554</v>
      </c>
      <c r="B1400" s="18">
        <v>890911327</v>
      </c>
      <c r="C1400" s="18" t="s">
        <v>2160</v>
      </c>
      <c r="D1400" s="14" t="s">
        <v>26</v>
      </c>
      <c r="E1400" s="17" t="s">
        <v>86</v>
      </c>
      <c r="F1400" s="18" t="s">
        <v>87</v>
      </c>
      <c r="G1400" s="14" t="s">
        <v>441</v>
      </c>
      <c r="H1400" s="18" t="s">
        <v>2161</v>
      </c>
      <c r="I1400" s="17" t="s">
        <v>37</v>
      </c>
      <c r="J1400" s="21">
        <v>91885239</v>
      </c>
      <c r="K1400" s="21">
        <v>7116623</v>
      </c>
      <c r="L1400" s="19">
        <v>10417875</v>
      </c>
      <c r="M1400" s="21">
        <v>124883344</v>
      </c>
      <c r="N1400" s="21">
        <v>75970621</v>
      </c>
      <c r="O1400" s="21">
        <v>48912723</v>
      </c>
      <c r="P1400" s="22">
        <v>80587712</v>
      </c>
      <c r="Q1400" s="22">
        <v>4731438</v>
      </c>
      <c r="R1400" s="19">
        <v>8975710</v>
      </c>
      <c r="S1400" s="22">
        <v>106802985</v>
      </c>
      <c r="T1400" s="22">
        <v>60698468</v>
      </c>
      <c r="U1400" s="22">
        <v>46104517</v>
      </c>
      <c r="V1400" s="18" t="s">
        <v>55</v>
      </c>
      <c r="W1400" s="1"/>
    </row>
    <row r="1401" spans="1:23" hidden="1" x14ac:dyDescent="0.25">
      <c r="A1401" s="14">
        <v>2555</v>
      </c>
      <c r="B1401" s="18">
        <v>800026845</v>
      </c>
      <c r="C1401" s="18" t="s">
        <v>2162</v>
      </c>
      <c r="D1401" s="14" t="s">
        <v>26</v>
      </c>
      <c r="E1401" s="17" t="s">
        <v>27</v>
      </c>
      <c r="F1401" s="18" t="s">
        <v>50</v>
      </c>
      <c r="G1401" s="18" t="s">
        <v>320</v>
      </c>
      <c r="H1401" s="18" t="s">
        <v>29</v>
      </c>
      <c r="I1401" s="17" t="s">
        <v>30</v>
      </c>
      <c r="J1401" s="21">
        <v>91814768</v>
      </c>
      <c r="K1401" s="21">
        <v>1265485</v>
      </c>
      <c r="L1401" s="19">
        <v>-1388891</v>
      </c>
      <c r="M1401" s="21">
        <v>35515295</v>
      </c>
      <c r="N1401" s="21">
        <v>15519335</v>
      </c>
      <c r="O1401" s="21">
        <v>19995960</v>
      </c>
      <c r="P1401" s="22">
        <v>91597672</v>
      </c>
      <c r="Q1401" s="22">
        <v>2478699</v>
      </c>
      <c r="R1401" s="19">
        <v>2585546</v>
      </c>
      <c r="S1401" s="22">
        <v>30325485</v>
      </c>
      <c r="T1401" s="22">
        <v>11595010</v>
      </c>
      <c r="U1401" s="22">
        <v>18730475</v>
      </c>
      <c r="V1401" s="18" t="s">
        <v>38</v>
      </c>
      <c r="W1401" s="1"/>
    </row>
    <row r="1402" spans="1:23" hidden="1" x14ac:dyDescent="0.25">
      <c r="A1402" s="14">
        <v>2556</v>
      </c>
      <c r="B1402" s="18">
        <v>900073254</v>
      </c>
      <c r="C1402" s="18" t="s">
        <v>2163</v>
      </c>
      <c r="D1402" s="14" t="s">
        <v>26</v>
      </c>
      <c r="E1402" s="17" t="s">
        <v>27</v>
      </c>
      <c r="F1402" s="18" t="s">
        <v>28</v>
      </c>
      <c r="G1402" s="18" t="s">
        <v>28</v>
      </c>
      <c r="H1402" s="18" t="s">
        <v>229</v>
      </c>
      <c r="I1402" s="18" t="s">
        <v>75</v>
      </c>
      <c r="J1402" s="21">
        <v>91793122</v>
      </c>
      <c r="K1402" s="21">
        <v>1302457</v>
      </c>
      <c r="L1402" s="19">
        <v>5768706</v>
      </c>
      <c r="M1402" s="21">
        <v>49878156</v>
      </c>
      <c r="N1402" s="21">
        <v>27258372</v>
      </c>
      <c r="O1402" s="21">
        <v>22619784</v>
      </c>
      <c r="P1402" s="22">
        <v>91125232</v>
      </c>
      <c r="Q1402" s="22">
        <v>1115663</v>
      </c>
      <c r="R1402" s="19">
        <v>5212689</v>
      </c>
      <c r="S1402" s="22">
        <v>51572769</v>
      </c>
      <c r="T1402" s="22">
        <v>30255442</v>
      </c>
      <c r="U1402" s="22">
        <v>21317327</v>
      </c>
      <c r="V1402" s="18" t="s">
        <v>38</v>
      </c>
      <c r="W1402" s="1"/>
    </row>
    <row r="1403" spans="1:23" hidden="1" x14ac:dyDescent="0.25">
      <c r="A1403" s="14">
        <v>2557</v>
      </c>
      <c r="B1403" s="18">
        <v>900828998</v>
      </c>
      <c r="C1403" s="18" t="s">
        <v>2164</v>
      </c>
      <c r="D1403" s="14" t="s">
        <v>26</v>
      </c>
      <c r="E1403" s="17" t="s">
        <v>27</v>
      </c>
      <c r="F1403" s="18" t="s">
        <v>28</v>
      </c>
      <c r="G1403" s="18" t="s">
        <v>28</v>
      </c>
      <c r="H1403" s="18" t="s">
        <v>172</v>
      </c>
      <c r="I1403" s="17" t="s">
        <v>30</v>
      </c>
      <c r="J1403" s="21">
        <v>91789474</v>
      </c>
      <c r="K1403" s="21">
        <v>1235380</v>
      </c>
      <c r="L1403" s="19">
        <v>3018135</v>
      </c>
      <c r="M1403" s="21">
        <v>61005893</v>
      </c>
      <c r="N1403" s="21">
        <v>36096012</v>
      </c>
      <c r="O1403" s="21">
        <v>24909881</v>
      </c>
      <c r="P1403" s="22">
        <v>76815592</v>
      </c>
      <c r="Q1403" s="22">
        <v>-768798</v>
      </c>
      <c r="R1403" s="19">
        <v>373895</v>
      </c>
      <c r="S1403" s="22">
        <v>42199416</v>
      </c>
      <c r="T1403" s="22">
        <v>18524915</v>
      </c>
      <c r="U1403" s="22">
        <v>23674501</v>
      </c>
      <c r="V1403" s="18" t="s">
        <v>38</v>
      </c>
      <c r="W1403" s="1"/>
    </row>
    <row r="1404" spans="1:23" hidden="1" x14ac:dyDescent="0.25">
      <c r="A1404" s="14">
        <v>2558</v>
      </c>
      <c r="B1404" s="18">
        <v>900982062</v>
      </c>
      <c r="C1404" s="18" t="s">
        <v>2165</v>
      </c>
      <c r="D1404" s="14" t="s">
        <v>26</v>
      </c>
      <c r="E1404" s="17" t="s">
        <v>86</v>
      </c>
      <c r="F1404" s="18" t="s">
        <v>87</v>
      </c>
      <c r="G1404" s="18" t="s">
        <v>88</v>
      </c>
      <c r="H1404" s="18" t="s">
        <v>240</v>
      </c>
      <c r="I1404" s="18" t="s">
        <v>75</v>
      </c>
      <c r="J1404" s="21">
        <v>91716683</v>
      </c>
      <c r="K1404" s="21">
        <v>381878</v>
      </c>
      <c r="L1404" s="19">
        <v>1476902</v>
      </c>
      <c r="M1404" s="21">
        <v>63574591</v>
      </c>
      <c r="N1404" s="21">
        <v>58970862</v>
      </c>
      <c r="O1404" s="21">
        <v>4603729</v>
      </c>
      <c r="P1404" s="22">
        <v>57074544</v>
      </c>
      <c r="Q1404" s="22">
        <v>4609673</v>
      </c>
      <c r="R1404" s="19">
        <v>5590352</v>
      </c>
      <c r="S1404" s="22">
        <v>54877971</v>
      </c>
      <c r="T1404" s="22">
        <v>50656120</v>
      </c>
      <c r="U1404" s="22">
        <v>4221851</v>
      </c>
      <c r="V1404" s="18" t="s">
        <v>38</v>
      </c>
      <c r="W1404" s="1"/>
    </row>
    <row r="1405" spans="1:23" hidden="1" x14ac:dyDescent="0.25">
      <c r="A1405" s="14">
        <v>2559</v>
      </c>
      <c r="B1405" s="18">
        <v>900081694</v>
      </c>
      <c r="C1405" s="18" t="s">
        <v>2166</v>
      </c>
      <c r="D1405" s="14" t="s">
        <v>26</v>
      </c>
      <c r="E1405" s="17" t="s">
        <v>27</v>
      </c>
      <c r="F1405" s="18" t="s">
        <v>28</v>
      </c>
      <c r="G1405" s="18" t="s">
        <v>28</v>
      </c>
      <c r="H1405" s="18" t="s">
        <v>60</v>
      </c>
      <c r="I1405" s="17" t="s">
        <v>30</v>
      </c>
      <c r="J1405" s="21">
        <v>91683797</v>
      </c>
      <c r="K1405" s="21">
        <v>5851083</v>
      </c>
      <c r="L1405" s="19">
        <v>9515342</v>
      </c>
      <c r="M1405" s="21">
        <v>53721998</v>
      </c>
      <c r="N1405" s="21">
        <v>26615040</v>
      </c>
      <c r="O1405" s="21">
        <v>27106958</v>
      </c>
      <c r="P1405" s="22">
        <v>81029144</v>
      </c>
      <c r="Q1405" s="22">
        <v>7989100</v>
      </c>
      <c r="R1405" s="19">
        <v>11066535</v>
      </c>
      <c r="S1405" s="22">
        <v>38539263</v>
      </c>
      <c r="T1405" s="22">
        <v>17072472</v>
      </c>
      <c r="U1405" s="22">
        <v>21466791</v>
      </c>
      <c r="V1405" s="18" t="s">
        <v>31</v>
      </c>
      <c r="W1405" s="1"/>
    </row>
    <row r="1406" spans="1:23" hidden="1" x14ac:dyDescent="0.25">
      <c r="A1406" s="14">
        <v>2560</v>
      </c>
      <c r="B1406" s="18">
        <v>890928110</v>
      </c>
      <c r="C1406" s="18" t="s">
        <v>2167</v>
      </c>
      <c r="D1406" s="14" t="s">
        <v>26</v>
      </c>
      <c r="E1406" s="17" t="s">
        <v>86</v>
      </c>
      <c r="F1406" s="18" t="s">
        <v>87</v>
      </c>
      <c r="G1406" s="18" t="s">
        <v>88</v>
      </c>
      <c r="H1406" s="18" t="s">
        <v>2168</v>
      </c>
      <c r="I1406" s="17" t="s">
        <v>30</v>
      </c>
      <c r="J1406" s="21">
        <v>91582335</v>
      </c>
      <c r="K1406" s="21">
        <v>838580</v>
      </c>
      <c r="L1406" s="19">
        <v>1205876</v>
      </c>
      <c r="M1406" s="21">
        <v>4690139</v>
      </c>
      <c r="N1406" s="21">
        <v>2133830</v>
      </c>
      <c r="O1406" s="21">
        <v>2556309</v>
      </c>
      <c r="P1406" s="22">
        <v>75913168</v>
      </c>
      <c r="Q1406" s="22">
        <v>659412</v>
      </c>
      <c r="R1406" s="19">
        <v>986179</v>
      </c>
      <c r="S1406" s="22">
        <v>5372578</v>
      </c>
      <c r="T1406" s="22">
        <v>2346986</v>
      </c>
      <c r="U1406" s="22">
        <v>3025592</v>
      </c>
      <c r="V1406" s="18" t="s">
        <v>31</v>
      </c>
      <c r="W1406" s="1"/>
    </row>
    <row r="1407" spans="1:23" hidden="1" x14ac:dyDescent="0.25">
      <c r="A1407" s="14">
        <v>2561</v>
      </c>
      <c r="B1407" s="18">
        <v>900621353</v>
      </c>
      <c r="C1407" s="18" t="s">
        <v>2169</v>
      </c>
      <c r="D1407" s="14" t="s">
        <v>26</v>
      </c>
      <c r="E1407" s="17" t="s">
        <v>86</v>
      </c>
      <c r="F1407" s="18" t="s">
        <v>87</v>
      </c>
      <c r="G1407" s="18" t="s">
        <v>88</v>
      </c>
      <c r="H1407" s="18" t="s">
        <v>350</v>
      </c>
      <c r="I1407" s="17" t="s">
        <v>30</v>
      </c>
      <c r="J1407" s="21">
        <v>91551726</v>
      </c>
      <c r="K1407" s="21">
        <v>1028973</v>
      </c>
      <c r="L1407" s="19">
        <v>1887002</v>
      </c>
      <c r="M1407" s="21">
        <v>6048415</v>
      </c>
      <c r="N1407" s="21">
        <v>1324026</v>
      </c>
      <c r="O1407" s="21">
        <v>4724389</v>
      </c>
      <c r="P1407" s="22">
        <v>73333928</v>
      </c>
      <c r="Q1407" s="22">
        <v>1077588</v>
      </c>
      <c r="R1407" s="19">
        <v>1630696</v>
      </c>
      <c r="S1407" s="22">
        <v>4329059</v>
      </c>
      <c r="T1407" s="22">
        <v>617354</v>
      </c>
      <c r="U1407" s="22">
        <v>3711705</v>
      </c>
      <c r="V1407" s="18" t="s">
        <v>31</v>
      </c>
      <c r="W1407" s="1"/>
    </row>
    <row r="1408" spans="1:23" hidden="1" x14ac:dyDescent="0.25">
      <c r="A1408" s="14">
        <v>2562</v>
      </c>
      <c r="B1408" s="18">
        <v>900194910</v>
      </c>
      <c r="C1408" s="18" t="s">
        <v>2170</v>
      </c>
      <c r="D1408" s="14" t="s">
        <v>26</v>
      </c>
      <c r="E1408" s="17" t="s">
        <v>27</v>
      </c>
      <c r="F1408" s="18" t="s">
        <v>28</v>
      </c>
      <c r="G1408" s="18" t="s">
        <v>28</v>
      </c>
      <c r="H1408" s="18" t="s">
        <v>40</v>
      </c>
      <c r="I1408" s="17" t="s">
        <v>30</v>
      </c>
      <c r="J1408" s="21">
        <v>91529109</v>
      </c>
      <c r="K1408" s="21">
        <v>1655845</v>
      </c>
      <c r="L1408" s="19">
        <v>9947427</v>
      </c>
      <c r="M1408" s="21">
        <v>69987430</v>
      </c>
      <c r="N1408" s="21">
        <v>36354624</v>
      </c>
      <c r="O1408" s="21">
        <v>33632806</v>
      </c>
      <c r="P1408" s="22">
        <v>107553768</v>
      </c>
      <c r="Q1408" s="22">
        <v>5137571</v>
      </c>
      <c r="R1408" s="19">
        <v>12222824</v>
      </c>
      <c r="S1408" s="22">
        <v>65856339</v>
      </c>
      <c r="T1408" s="22">
        <v>33879378</v>
      </c>
      <c r="U1408" s="22">
        <v>31976961</v>
      </c>
      <c r="V1408" s="18" t="s">
        <v>38</v>
      </c>
      <c r="W1408" s="1"/>
    </row>
    <row r="1409" spans="1:23" hidden="1" x14ac:dyDescent="0.25">
      <c r="A1409" s="14">
        <v>2564</v>
      </c>
      <c r="B1409" s="18">
        <v>900519323</v>
      </c>
      <c r="C1409" s="18" t="s">
        <v>2172</v>
      </c>
      <c r="D1409" s="14" t="s">
        <v>26</v>
      </c>
      <c r="E1409" s="17" t="s">
        <v>57</v>
      </c>
      <c r="F1409" s="18" t="s">
        <v>58</v>
      </c>
      <c r="G1409" s="14" t="s">
        <v>349</v>
      </c>
      <c r="H1409" s="18" t="s">
        <v>233</v>
      </c>
      <c r="I1409" s="17" t="s">
        <v>30</v>
      </c>
      <c r="J1409" s="21">
        <v>91400522</v>
      </c>
      <c r="K1409" s="21">
        <v>6801953</v>
      </c>
      <c r="L1409" s="19">
        <v>13396609</v>
      </c>
      <c r="M1409" s="21">
        <v>48868627</v>
      </c>
      <c r="N1409" s="21">
        <v>41016674</v>
      </c>
      <c r="O1409" s="21">
        <v>7851953</v>
      </c>
      <c r="P1409" s="22">
        <v>97367664</v>
      </c>
      <c r="Q1409" s="22">
        <v>9409032</v>
      </c>
      <c r="R1409" s="19">
        <v>14711452</v>
      </c>
      <c r="S1409" s="22">
        <v>39582934</v>
      </c>
      <c r="T1409" s="22">
        <v>26362942</v>
      </c>
      <c r="U1409" s="22">
        <v>13219992</v>
      </c>
      <c r="V1409" s="18" t="s">
        <v>31</v>
      </c>
      <c r="W1409" s="1"/>
    </row>
    <row r="1410" spans="1:23" hidden="1" x14ac:dyDescent="0.25">
      <c r="A1410" s="14">
        <v>2565</v>
      </c>
      <c r="B1410" s="18">
        <v>891409006</v>
      </c>
      <c r="C1410" s="18" t="s">
        <v>2173</v>
      </c>
      <c r="D1410" s="14" t="s">
        <v>26</v>
      </c>
      <c r="E1410" s="17" t="s">
        <v>79</v>
      </c>
      <c r="F1410" s="18" t="s">
        <v>115</v>
      </c>
      <c r="G1410" s="18" t="s">
        <v>116</v>
      </c>
      <c r="H1410" s="18" t="s">
        <v>271</v>
      </c>
      <c r="I1410" s="17" t="s">
        <v>30</v>
      </c>
      <c r="J1410" s="21">
        <v>91314159</v>
      </c>
      <c r="K1410" s="21">
        <v>860597</v>
      </c>
      <c r="L1410" s="19">
        <v>9552998</v>
      </c>
      <c r="M1410" s="21">
        <v>58668344</v>
      </c>
      <c r="N1410" s="21">
        <v>47633175</v>
      </c>
      <c r="O1410" s="21">
        <v>11035169</v>
      </c>
      <c r="P1410" s="22">
        <v>61622680</v>
      </c>
      <c r="Q1410" s="22">
        <v>1547337</v>
      </c>
      <c r="R1410" s="19">
        <v>3638618</v>
      </c>
      <c r="S1410" s="22">
        <v>41281801</v>
      </c>
      <c r="T1410" s="22">
        <v>31107229</v>
      </c>
      <c r="U1410" s="22">
        <v>10174572</v>
      </c>
      <c r="V1410" s="18" t="s">
        <v>38</v>
      </c>
      <c r="W1410" s="1"/>
    </row>
    <row r="1411" spans="1:23" hidden="1" x14ac:dyDescent="0.25">
      <c r="A1411" s="14">
        <v>2566</v>
      </c>
      <c r="B1411" s="18">
        <v>900138369</v>
      </c>
      <c r="C1411" s="18" t="s">
        <v>2174</v>
      </c>
      <c r="D1411" s="14" t="s">
        <v>26</v>
      </c>
      <c r="E1411" s="17" t="s">
        <v>57</v>
      </c>
      <c r="F1411" s="18" t="s">
        <v>72</v>
      </c>
      <c r="G1411" s="18" t="s">
        <v>73</v>
      </c>
      <c r="H1411" s="18" t="s">
        <v>330</v>
      </c>
      <c r="I1411" s="17" t="s">
        <v>37</v>
      </c>
      <c r="J1411" s="21">
        <v>91291186</v>
      </c>
      <c r="K1411" s="21">
        <v>1373739</v>
      </c>
      <c r="L1411" s="19">
        <v>2559015</v>
      </c>
      <c r="M1411" s="21">
        <v>67643251</v>
      </c>
      <c r="N1411" s="21">
        <v>37769917</v>
      </c>
      <c r="O1411" s="21">
        <v>29873334</v>
      </c>
      <c r="P1411" s="22">
        <v>31470040</v>
      </c>
      <c r="Q1411" s="22">
        <v>731021</v>
      </c>
      <c r="R1411" s="19">
        <v>1154628</v>
      </c>
      <c r="S1411" s="22">
        <v>50585068</v>
      </c>
      <c r="T1411" s="22">
        <v>23085473</v>
      </c>
      <c r="U1411" s="22">
        <v>27499595</v>
      </c>
      <c r="V1411" s="18" t="s">
        <v>31</v>
      </c>
      <c r="W1411" s="1"/>
    </row>
    <row r="1412" spans="1:23" hidden="1" x14ac:dyDescent="0.25">
      <c r="A1412" s="14">
        <v>2567</v>
      </c>
      <c r="B1412" s="18">
        <v>900353521</v>
      </c>
      <c r="C1412" s="18" t="s">
        <v>2175</v>
      </c>
      <c r="D1412" s="14" t="s">
        <v>26</v>
      </c>
      <c r="E1412" s="17" t="s">
        <v>27</v>
      </c>
      <c r="F1412" s="18" t="s">
        <v>28</v>
      </c>
      <c r="G1412" s="18" t="s">
        <v>28</v>
      </c>
      <c r="H1412" s="18" t="s">
        <v>938</v>
      </c>
      <c r="I1412" s="17" t="s">
        <v>30</v>
      </c>
      <c r="J1412" s="21">
        <v>91254549</v>
      </c>
      <c r="K1412" s="21">
        <v>941834</v>
      </c>
      <c r="L1412" s="19">
        <v>1370101</v>
      </c>
      <c r="M1412" s="21">
        <v>7855744</v>
      </c>
      <c r="N1412" s="21">
        <v>3962211</v>
      </c>
      <c r="O1412" s="21">
        <v>3893533</v>
      </c>
      <c r="P1412" s="22">
        <v>86182632</v>
      </c>
      <c r="Q1412" s="22">
        <v>923951</v>
      </c>
      <c r="R1412" s="19">
        <v>1727550</v>
      </c>
      <c r="S1412" s="22">
        <v>6317031</v>
      </c>
      <c r="T1412" s="22">
        <v>3365331</v>
      </c>
      <c r="U1412" s="22">
        <v>2951700</v>
      </c>
      <c r="V1412" s="18" t="s">
        <v>31</v>
      </c>
      <c r="W1412" s="1"/>
    </row>
    <row r="1413" spans="1:23" hidden="1" x14ac:dyDescent="0.25">
      <c r="A1413" s="14">
        <v>2568</v>
      </c>
      <c r="B1413" s="18">
        <v>900068796</v>
      </c>
      <c r="C1413" s="18" t="s">
        <v>2176</v>
      </c>
      <c r="D1413" s="14" t="s">
        <v>26</v>
      </c>
      <c r="E1413" s="17" t="s">
        <v>27</v>
      </c>
      <c r="F1413" s="18" t="s">
        <v>28</v>
      </c>
      <c r="G1413" s="18" t="s">
        <v>28</v>
      </c>
      <c r="H1413" s="18" t="s">
        <v>390</v>
      </c>
      <c r="I1413" s="18" t="s">
        <v>75</v>
      </c>
      <c r="J1413" s="21">
        <v>91209200</v>
      </c>
      <c r="K1413" s="21">
        <v>4097725</v>
      </c>
      <c r="L1413" s="19">
        <v>6568211</v>
      </c>
      <c r="M1413" s="21">
        <v>36504494</v>
      </c>
      <c r="N1413" s="21">
        <v>25905004</v>
      </c>
      <c r="O1413" s="21">
        <v>10599490</v>
      </c>
      <c r="P1413" s="22">
        <v>82672592</v>
      </c>
      <c r="Q1413" s="22">
        <v>2953118</v>
      </c>
      <c r="R1413" s="19">
        <v>4446243</v>
      </c>
      <c r="S1413" s="22">
        <v>21008623</v>
      </c>
      <c r="T1413" s="22">
        <v>12276058</v>
      </c>
      <c r="U1413" s="22">
        <v>8732565</v>
      </c>
      <c r="V1413" s="18" t="s">
        <v>31</v>
      </c>
      <c r="W1413" s="1"/>
    </row>
    <row r="1414" spans="1:23" hidden="1" x14ac:dyDescent="0.25">
      <c r="A1414" s="14">
        <v>2569</v>
      </c>
      <c r="B1414" s="18">
        <v>900394912</v>
      </c>
      <c r="C1414" s="18" t="s">
        <v>2177</v>
      </c>
      <c r="D1414" s="14" t="s">
        <v>26</v>
      </c>
      <c r="E1414" s="18" t="s">
        <v>33</v>
      </c>
      <c r="F1414" s="18" t="s">
        <v>65</v>
      </c>
      <c r="G1414" s="14" t="s">
        <v>66</v>
      </c>
      <c r="H1414" s="18" t="s">
        <v>29</v>
      </c>
      <c r="I1414" s="17" t="s">
        <v>30</v>
      </c>
      <c r="J1414" s="21">
        <v>91173740</v>
      </c>
      <c r="K1414" s="21">
        <v>3950320</v>
      </c>
      <c r="L1414" s="19">
        <v>4892424</v>
      </c>
      <c r="M1414" s="21">
        <v>19032784</v>
      </c>
      <c r="N1414" s="21">
        <v>14171306</v>
      </c>
      <c r="O1414" s="21">
        <v>4861478</v>
      </c>
      <c r="P1414" s="22">
        <v>52737768</v>
      </c>
      <c r="Q1414" s="22">
        <v>1119671</v>
      </c>
      <c r="R1414" s="19">
        <v>935923</v>
      </c>
      <c r="S1414" s="22">
        <v>10456202</v>
      </c>
      <c r="T1414" s="22">
        <v>6853872</v>
      </c>
      <c r="U1414" s="22">
        <v>3602330</v>
      </c>
      <c r="V1414" s="18" t="s">
        <v>31</v>
      </c>
      <c r="W1414" s="1"/>
    </row>
    <row r="1415" spans="1:23" hidden="1" x14ac:dyDescent="0.25">
      <c r="A1415" s="14">
        <v>2571</v>
      </c>
      <c r="B1415" s="18">
        <v>830002181</v>
      </c>
      <c r="C1415" s="18" t="s">
        <v>2179</v>
      </c>
      <c r="D1415" s="14" t="s">
        <v>26</v>
      </c>
      <c r="E1415" s="17" t="s">
        <v>27</v>
      </c>
      <c r="F1415" s="18" t="s">
        <v>28</v>
      </c>
      <c r="G1415" s="18" t="s">
        <v>28</v>
      </c>
      <c r="H1415" s="18" t="s">
        <v>281</v>
      </c>
      <c r="I1415" s="18" t="s">
        <v>75</v>
      </c>
      <c r="J1415" s="21">
        <v>91152912</v>
      </c>
      <c r="K1415" s="21">
        <v>-244660</v>
      </c>
      <c r="L1415" s="19">
        <v>859804</v>
      </c>
      <c r="M1415" s="21">
        <v>40498310</v>
      </c>
      <c r="N1415" s="21">
        <v>29394120</v>
      </c>
      <c r="O1415" s="21">
        <v>11104190</v>
      </c>
      <c r="P1415" s="22">
        <v>53364680</v>
      </c>
      <c r="Q1415" s="22">
        <v>4752368</v>
      </c>
      <c r="R1415" s="19">
        <v>7565482</v>
      </c>
      <c r="S1415" s="22">
        <v>28342130</v>
      </c>
      <c r="T1415" s="22">
        <v>16993280</v>
      </c>
      <c r="U1415" s="22">
        <v>11348850</v>
      </c>
      <c r="V1415" s="18" t="s">
        <v>55</v>
      </c>
      <c r="W1415" s="1"/>
    </row>
    <row r="1416" spans="1:23" hidden="1" x14ac:dyDescent="0.25">
      <c r="A1416" s="14">
        <v>2572</v>
      </c>
      <c r="B1416" s="18">
        <v>900084999</v>
      </c>
      <c r="C1416" s="18" t="s">
        <v>2180</v>
      </c>
      <c r="D1416" s="14" t="s">
        <v>26</v>
      </c>
      <c r="E1416" s="18" t="s">
        <v>33</v>
      </c>
      <c r="F1416" s="18" t="s">
        <v>65</v>
      </c>
      <c r="G1416" s="14" t="s">
        <v>183</v>
      </c>
      <c r="H1416" s="18" t="s">
        <v>63</v>
      </c>
      <c r="I1416" s="17" t="s">
        <v>30</v>
      </c>
      <c r="J1416" s="21">
        <v>91138735</v>
      </c>
      <c r="K1416" s="21">
        <v>1607323</v>
      </c>
      <c r="L1416" s="19">
        <v>4110954</v>
      </c>
      <c r="M1416" s="21">
        <v>24880213</v>
      </c>
      <c r="N1416" s="21">
        <v>16749277</v>
      </c>
      <c r="O1416" s="21">
        <v>8130936</v>
      </c>
      <c r="P1416" s="22">
        <v>68547256</v>
      </c>
      <c r="Q1416" s="22">
        <v>2567583</v>
      </c>
      <c r="R1416" s="19">
        <v>3653444</v>
      </c>
      <c r="S1416" s="22">
        <v>13554963</v>
      </c>
      <c r="T1416" s="22">
        <v>7031350</v>
      </c>
      <c r="U1416" s="22">
        <v>6523613</v>
      </c>
      <c r="V1416" s="18" t="s">
        <v>38</v>
      </c>
      <c r="W1416" s="1"/>
    </row>
    <row r="1417" spans="1:23" hidden="1" x14ac:dyDescent="0.25">
      <c r="A1417" s="14">
        <v>2573</v>
      </c>
      <c r="B1417" s="18">
        <v>900861500</v>
      </c>
      <c r="C1417" s="18" t="s">
        <v>2181</v>
      </c>
      <c r="D1417" s="14" t="s">
        <v>26</v>
      </c>
      <c r="E1417" s="18" t="s">
        <v>33</v>
      </c>
      <c r="F1417" s="18" t="s">
        <v>65</v>
      </c>
      <c r="G1417" s="14" t="s">
        <v>339</v>
      </c>
      <c r="H1417" s="18" t="s">
        <v>170</v>
      </c>
      <c r="I1417" s="17" t="s">
        <v>37</v>
      </c>
      <c r="J1417" s="21">
        <v>91014536</v>
      </c>
      <c r="K1417" s="21">
        <v>9095891</v>
      </c>
      <c r="L1417" s="19">
        <v>13993389</v>
      </c>
      <c r="M1417" s="21">
        <v>31311628</v>
      </c>
      <c r="N1417" s="21">
        <v>10548740</v>
      </c>
      <c r="O1417" s="21">
        <v>20762888</v>
      </c>
      <c r="P1417" s="22">
        <v>67628224</v>
      </c>
      <c r="Q1417" s="22">
        <v>7575359</v>
      </c>
      <c r="R1417" s="19">
        <v>10983019</v>
      </c>
      <c r="S1417" s="22">
        <v>21194229</v>
      </c>
      <c r="T1417" s="22">
        <v>9527232</v>
      </c>
      <c r="U1417" s="22">
        <v>11666997</v>
      </c>
      <c r="V1417" s="18" t="s">
        <v>31</v>
      </c>
      <c r="W1417" s="1"/>
    </row>
    <row r="1418" spans="1:23" hidden="1" x14ac:dyDescent="0.25">
      <c r="A1418" s="14">
        <v>2575</v>
      </c>
      <c r="B1418" s="18">
        <v>860009034</v>
      </c>
      <c r="C1418" s="18" t="s">
        <v>2183</v>
      </c>
      <c r="D1418" s="14" t="s">
        <v>26</v>
      </c>
      <c r="E1418" s="17" t="s">
        <v>27</v>
      </c>
      <c r="F1418" s="18" t="s">
        <v>28</v>
      </c>
      <c r="G1418" s="18" t="s">
        <v>28</v>
      </c>
      <c r="H1418" s="18" t="s">
        <v>2184</v>
      </c>
      <c r="I1418" s="17" t="s">
        <v>37</v>
      </c>
      <c r="J1418" s="21">
        <v>90753975</v>
      </c>
      <c r="K1418" s="21">
        <v>242204</v>
      </c>
      <c r="L1418" s="19">
        <v>10732897</v>
      </c>
      <c r="M1418" s="21">
        <v>220681626</v>
      </c>
      <c r="N1418" s="21">
        <v>121532460</v>
      </c>
      <c r="O1418" s="21">
        <v>99149166</v>
      </c>
      <c r="P1418" s="22">
        <v>76313600</v>
      </c>
      <c r="Q1418" s="22">
        <v>2854089</v>
      </c>
      <c r="R1418" s="19">
        <v>7007040</v>
      </c>
      <c r="S1418" s="22">
        <v>202882176</v>
      </c>
      <c r="T1418" s="22">
        <v>103801872</v>
      </c>
      <c r="U1418" s="22">
        <v>99080304</v>
      </c>
      <c r="V1418" s="18" t="s">
        <v>38</v>
      </c>
      <c r="W1418" s="1"/>
    </row>
    <row r="1419" spans="1:23" hidden="1" x14ac:dyDescent="0.25">
      <c r="A1419" s="14">
        <v>2576</v>
      </c>
      <c r="B1419" s="18">
        <v>890800413</v>
      </c>
      <c r="C1419" s="18" t="s">
        <v>2185</v>
      </c>
      <c r="D1419" s="14" t="s">
        <v>26</v>
      </c>
      <c r="E1419" s="17" t="s">
        <v>79</v>
      </c>
      <c r="F1419" s="18" t="s">
        <v>80</v>
      </c>
      <c r="G1419" s="18" t="s">
        <v>81</v>
      </c>
      <c r="H1419" s="18" t="s">
        <v>971</v>
      </c>
      <c r="I1419" s="17" t="s">
        <v>37</v>
      </c>
      <c r="J1419" s="21">
        <v>90735707</v>
      </c>
      <c r="K1419" s="21">
        <v>6089779</v>
      </c>
      <c r="L1419" s="19">
        <v>12804570</v>
      </c>
      <c r="M1419" s="21">
        <v>69321286</v>
      </c>
      <c r="N1419" s="21">
        <v>37026180</v>
      </c>
      <c r="O1419" s="21">
        <v>32295106</v>
      </c>
      <c r="P1419" s="22">
        <v>80949832</v>
      </c>
      <c r="Q1419" s="22">
        <v>8509056</v>
      </c>
      <c r="R1419" s="19">
        <v>13279904</v>
      </c>
      <c r="S1419" s="22">
        <v>58036952</v>
      </c>
      <c r="T1419" s="22">
        <v>26714953</v>
      </c>
      <c r="U1419" s="22">
        <v>31321999</v>
      </c>
      <c r="V1419" s="18" t="s">
        <v>31</v>
      </c>
      <c r="W1419" s="1"/>
    </row>
    <row r="1420" spans="1:23" hidden="1" x14ac:dyDescent="0.25">
      <c r="A1420" s="14">
        <v>2577</v>
      </c>
      <c r="B1420" s="18">
        <v>890807724</v>
      </c>
      <c r="C1420" s="18" t="s">
        <v>2186</v>
      </c>
      <c r="D1420" s="14" t="s">
        <v>26</v>
      </c>
      <c r="E1420" s="17" t="s">
        <v>79</v>
      </c>
      <c r="F1420" s="18" t="s">
        <v>80</v>
      </c>
      <c r="G1420" s="18" t="s">
        <v>81</v>
      </c>
      <c r="H1420" s="18" t="s">
        <v>2187</v>
      </c>
      <c r="I1420" s="18" t="s">
        <v>75</v>
      </c>
      <c r="J1420" s="21">
        <v>90728271</v>
      </c>
      <c r="K1420" s="21">
        <v>1561948</v>
      </c>
      <c r="L1420" s="19">
        <v>2709879</v>
      </c>
      <c r="M1420" s="21">
        <v>48842321</v>
      </c>
      <c r="N1420" s="21">
        <v>25095801</v>
      </c>
      <c r="O1420" s="21">
        <v>23746520</v>
      </c>
      <c r="P1420" s="22">
        <v>49229108</v>
      </c>
      <c r="Q1420" s="22">
        <v>5630776</v>
      </c>
      <c r="R1420" s="19">
        <v>8302072</v>
      </c>
      <c r="S1420" s="22">
        <v>52744499</v>
      </c>
      <c r="T1420" s="22">
        <v>30559927</v>
      </c>
      <c r="U1420" s="22">
        <v>22184572</v>
      </c>
      <c r="V1420" s="18" t="s">
        <v>31</v>
      </c>
      <c r="W1420" s="1"/>
    </row>
    <row r="1421" spans="1:23" hidden="1" x14ac:dyDescent="0.25">
      <c r="A1421" s="14">
        <v>2578</v>
      </c>
      <c r="B1421" s="18">
        <v>890302546</v>
      </c>
      <c r="C1421" s="18" t="s">
        <v>2188</v>
      </c>
      <c r="D1421" s="14" t="s">
        <v>26</v>
      </c>
      <c r="E1421" s="17" t="s">
        <v>27</v>
      </c>
      <c r="F1421" s="18" t="s">
        <v>28</v>
      </c>
      <c r="G1421" s="18" t="s">
        <v>28</v>
      </c>
      <c r="H1421" s="18" t="s">
        <v>713</v>
      </c>
      <c r="I1421" s="17" t="s">
        <v>30</v>
      </c>
      <c r="J1421" s="21">
        <v>90680867</v>
      </c>
      <c r="K1421" s="21">
        <v>1650352</v>
      </c>
      <c r="L1421" s="19">
        <v>3231055</v>
      </c>
      <c r="M1421" s="21">
        <v>49691733</v>
      </c>
      <c r="N1421" s="21">
        <v>31072500</v>
      </c>
      <c r="O1421" s="21">
        <v>18619233</v>
      </c>
      <c r="P1421" s="22">
        <v>62510800</v>
      </c>
      <c r="Q1421" s="22">
        <v>-919514</v>
      </c>
      <c r="R1421" s="19">
        <v>-1345673</v>
      </c>
      <c r="S1421" s="22">
        <v>55130111</v>
      </c>
      <c r="T1421" s="22">
        <v>38175138</v>
      </c>
      <c r="U1421" s="22">
        <v>16954973</v>
      </c>
      <c r="V1421" s="18" t="s">
        <v>38</v>
      </c>
      <c r="W1421" s="1"/>
    </row>
    <row r="1422" spans="1:23" hidden="1" x14ac:dyDescent="0.25">
      <c r="A1422" s="14">
        <v>2579</v>
      </c>
      <c r="B1422" s="18">
        <v>890900160</v>
      </c>
      <c r="C1422" s="18" t="s">
        <v>2189</v>
      </c>
      <c r="D1422" s="14" t="s">
        <v>26</v>
      </c>
      <c r="E1422" s="17" t="s">
        <v>86</v>
      </c>
      <c r="F1422" s="18" t="s">
        <v>87</v>
      </c>
      <c r="G1422" s="18" t="s">
        <v>103</v>
      </c>
      <c r="H1422" s="18" t="s">
        <v>447</v>
      </c>
      <c r="I1422" s="17" t="s">
        <v>37</v>
      </c>
      <c r="J1422" s="21">
        <v>90667935</v>
      </c>
      <c r="K1422" s="21">
        <v>383929</v>
      </c>
      <c r="L1422" s="19">
        <v>2225998</v>
      </c>
      <c r="M1422" s="21">
        <v>37525625</v>
      </c>
      <c r="N1422" s="21">
        <v>17081336</v>
      </c>
      <c r="O1422" s="21">
        <v>20444289</v>
      </c>
      <c r="P1422" s="22">
        <v>76474096</v>
      </c>
      <c r="Q1422" s="22">
        <v>1765542</v>
      </c>
      <c r="R1422" s="19">
        <v>2810057</v>
      </c>
      <c r="S1422" s="22">
        <v>35177073</v>
      </c>
      <c r="T1422" s="22">
        <v>15116713</v>
      </c>
      <c r="U1422" s="22">
        <v>20060360</v>
      </c>
      <c r="V1422" s="18" t="s">
        <v>31</v>
      </c>
      <c r="W1422" s="1"/>
    </row>
    <row r="1423" spans="1:23" hidden="1" x14ac:dyDescent="0.25">
      <c r="A1423" s="14">
        <v>2580</v>
      </c>
      <c r="B1423" s="18">
        <v>860034813</v>
      </c>
      <c r="C1423" s="18" t="s">
        <v>2190</v>
      </c>
      <c r="D1423" s="14" t="s">
        <v>26</v>
      </c>
      <c r="E1423" s="17" t="s">
        <v>27</v>
      </c>
      <c r="F1423" s="18" t="s">
        <v>28</v>
      </c>
      <c r="G1423" s="18" t="s">
        <v>28</v>
      </c>
      <c r="H1423" s="18" t="s">
        <v>45</v>
      </c>
      <c r="I1423" s="17" t="s">
        <v>37</v>
      </c>
      <c r="J1423" s="21">
        <v>90651116</v>
      </c>
      <c r="K1423" s="21">
        <v>2682919</v>
      </c>
      <c r="L1423" s="19">
        <v>8372329</v>
      </c>
      <c r="M1423" s="21">
        <v>65552379</v>
      </c>
      <c r="N1423" s="21">
        <v>41319846</v>
      </c>
      <c r="O1423" s="21">
        <v>24232533</v>
      </c>
      <c r="P1423" s="22">
        <v>69281632</v>
      </c>
      <c r="Q1423" s="22">
        <v>2371865</v>
      </c>
      <c r="R1423" s="19">
        <v>3174637</v>
      </c>
      <c r="S1423" s="22">
        <v>64174281</v>
      </c>
      <c r="T1423" s="22">
        <v>31799548</v>
      </c>
      <c r="U1423" s="22">
        <v>32374733</v>
      </c>
      <c r="V1423" s="18" t="s">
        <v>31</v>
      </c>
      <c r="W1423" s="1"/>
    </row>
    <row r="1424" spans="1:23" hidden="1" x14ac:dyDescent="0.25">
      <c r="A1424" s="14">
        <v>2581</v>
      </c>
      <c r="B1424" s="18">
        <v>800089522</v>
      </c>
      <c r="C1424" s="18" t="s">
        <v>2191</v>
      </c>
      <c r="D1424" s="14" t="s">
        <v>26</v>
      </c>
      <c r="E1424" s="18" t="s">
        <v>33</v>
      </c>
      <c r="F1424" s="18" t="s">
        <v>65</v>
      </c>
      <c r="G1424" s="14" t="s">
        <v>339</v>
      </c>
      <c r="H1424" s="18" t="s">
        <v>602</v>
      </c>
      <c r="I1424" s="17" t="s">
        <v>94</v>
      </c>
      <c r="J1424" s="21">
        <v>90634623</v>
      </c>
      <c r="K1424" s="21">
        <v>3493345</v>
      </c>
      <c r="L1424" s="19">
        <v>8309534</v>
      </c>
      <c r="M1424" s="21">
        <v>46187066</v>
      </c>
      <c r="N1424" s="21">
        <v>25192286</v>
      </c>
      <c r="O1424" s="21">
        <v>20994780</v>
      </c>
      <c r="P1424" s="22">
        <v>78010304</v>
      </c>
      <c r="Q1424" s="22">
        <v>5701929</v>
      </c>
      <c r="R1424" s="19">
        <v>9275540</v>
      </c>
      <c r="S1424" s="22">
        <v>40883059</v>
      </c>
      <c r="T1424" s="22">
        <v>20278069</v>
      </c>
      <c r="U1424" s="22">
        <v>20604990</v>
      </c>
      <c r="V1424" s="18" t="s">
        <v>31</v>
      </c>
      <c r="W1424" s="1"/>
    </row>
    <row r="1425" spans="1:23" hidden="1" x14ac:dyDescent="0.25">
      <c r="A1425" s="14">
        <v>2582</v>
      </c>
      <c r="B1425" s="18">
        <v>900436352</v>
      </c>
      <c r="C1425" s="18" t="s">
        <v>2192</v>
      </c>
      <c r="D1425" s="14" t="s">
        <v>26</v>
      </c>
      <c r="E1425" s="17" t="s">
        <v>27</v>
      </c>
      <c r="F1425" s="18" t="s">
        <v>50</v>
      </c>
      <c r="G1425" s="14" t="s">
        <v>661</v>
      </c>
      <c r="H1425" s="18" t="s">
        <v>107</v>
      </c>
      <c r="I1425" s="17" t="s">
        <v>37</v>
      </c>
      <c r="J1425" s="21">
        <v>90623839</v>
      </c>
      <c r="K1425" s="21">
        <v>-2889778</v>
      </c>
      <c r="L1425" s="19">
        <v>112761</v>
      </c>
      <c r="M1425" s="21">
        <v>67862083</v>
      </c>
      <c r="N1425" s="21">
        <v>38382341</v>
      </c>
      <c r="O1425" s="21">
        <v>29479742</v>
      </c>
      <c r="P1425" s="22">
        <v>68782184</v>
      </c>
      <c r="Q1425" s="22">
        <v>-369227</v>
      </c>
      <c r="R1425" s="19">
        <v>1146542</v>
      </c>
      <c r="S1425" s="22">
        <v>64236601</v>
      </c>
      <c r="T1425" s="22">
        <v>31867081</v>
      </c>
      <c r="U1425" s="22">
        <v>32369520</v>
      </c>
      <c r="V1425" s="18" t="s">
        <v>38</v>
      </c>
      <c r="W1425" s="1"/>
    </row>
    <row r="1426" spans="1:23" hidden="1" x14ac:dyDescent="0.25">
      <c r="A1426" s="14">
        <v>2583</v>
      </c>
      <c r="B1426" s="18">
        <v>830021151</v>
      </c>
      <c r="C1426" s="18" t="s">
        <v>2193</v>
      </c>
      <c r="D1426" s="14" t="s">
        <v>26</v>
      </c>
      <c r="E1426" s="17" t="s">
        <v>27</v>
      </c>
      <c r="F1426" s="18" t="s">
        <v>50</v>
      </c>
      <c r="G1426" s="14" t="s">
        <v>51</v>
      </c>
      <c r="H1426" s="18" t="s">
        <v>1625</v>
      </c>
      <c r="I1426" s="17" t="s">
        <v>37</v>
      </c>
      <c r="J1426" s="21">
        <v>90619014</v>
      </c>
      <c r="K1426" s="21">
        <v>9249292</v>
      </c>
      <c r="L1426" s="19">
        <v>15013862</v>
      </c>
      <c r="M1426" s="21">
        <v>37515549</v>
      </c>
      <c r="N1426" s="21">
        <v>14791068</v>
      </c>
      <c r="O1426" s="21">
        <v>22724481</v>
      </c>
      <c r="P1426" s="22">
        <v>60648472</v>
      </c>
      <c r="Q1426" s="22">
        <v>2648879</v>
      </c>
      <c r="R1426" s="19">
        <v>4852315</v>
      </c>
      <c r="S1426" s="22">
        <v>32834445</v>
      </c>
      <c r="T1426" s="22">
        <v>20840940</v>
      </c>
      <c r="U1426" s="22">
        <v>11993505</v>
      </c>
      <c r="V1426" s="18" t="s">
        <v>31</v>
      </c>
      <c r="W1426" s="1"/>
    </row>
    <row r="1427" spans="1:23" hidden="1" x14ac:dyDescent="0.25">
      <c r="A1427" s="14">
        <v>2584</v>
      </c>
      <c r="B1427" s="18">
        <v>900970763</v>
      </c>
      <c r="C1427" s="18" t="s">
        <v>2194</v>
      </c>
      <c r="D1427" s="14" t="s">
        <v>26</v>
      </c>
      <c r="E1427" s="17" t="s">
        <v>86</v>
      </c>
      <c r="F1427" s="18" t="s">
        <v>87</v>
      </c>
      <c r="G1427" s="18" t="s">
        <v>88</v>
      </c>
      <c r="H1427" s="18" t="s">
        <v>578</v>
      </c>
      <c r="I1427" s="18" t="s">
        <v>75</v>
      </c>
      <c r="J1427" s="21">
        <v>90545187</v>
      </c>
      <c r="K1427" s="21">
        <v>66058974</v>
      </c>
      <c r="L1427" s="19">
        <v>74869718</v>
      </c>
      <c r="M1427" s="21">
        <v>162824978</v>
      </c>
      <c r="N1427" s="21">
        <v>19373234</v>
      </c>
      <c r="O1427" s="21">
        <v>143451744</v>
      </c>
      <c r="P1427" s="22">
        <v>26309370</v>
      </c>
      <c r="Q1427" s="22">
        <v>22269817</v>
      </c>
      <c r="R1427" s="19">
        <v>24620038</v>
      </c>
      <c r="S1427" s="22">
        <v>87695729</v>
      </c>
      <c r="T1427" s="22">
        <v>10290953</v>
      </c>
      <c r="U1427" s="22">
        <v>77404776</v>
      </c>
      <c r="V1427" s="18" t="s">
        <v>97</v>
      </c>
      <c r="W1427" s="1"/>
    </row>
    <row r="1428" spans="1:23" hidden="1" x14ac:dyDescent="0.25">
      <c r="A1428" s="14">
        <v>2585</v>
      </c>
      <c r="B1428" s="18">
        <v>900142127</v>
      </c>
      <c r="C1428" s="18" t="s">
        <v>2195</v>
      </c>
      <c r="D1428" s="14" t="s">
        <v>26</v>
      </c>
      <c r="E1428" s="17" t="s">
        <v>27</v>
      </c>
      <c r="F1428" s="18" t="s">
        <v>28</v>
      </c>
      <c r="G1428" s="18" t="s">
        <v>28</v>
      </c>
      <c r="H1428" s="18" t="s">
        <v>718</v>
      </c>
      <c r="I1428" s="17" t="s">
        <v>37</v>
      </c>
      <c r="J1428" s="21">
        <v>90540274</v>
      </c>
      <c r="K1428" s="21">
        <v>23785151</v>
      </c>
      <c r="L1428" s="19">
        <v>23785151</v>
      </c>
      <c r="M1428" s="21">
        <v>313950628</v>
      </c>
      <c r="N1428" s="21">
        <v>74141980</v>
      </c>
      <c r="O1428" s="21">
        <v>239808648</v>
      </c>
      <c r="P1428" s="22">
        <v>7898086</v>
      </c>
      <c r="Q1428" s="22">
        <v>-9845581</v>
      </c>
      <c r="R1428" s="19">
        <v>-10835485</v>
      </c>
      <c r="S1428" s="22">
        <v>70257513</v>
      </c>
      <c r="T1428" s="22">
        <v>71184625</v>
      </c>
      <c r="U1428" s="22">
        <v>-927112</v>
      </c>
      <c r="V1428" s="18" t="s">
        <v>31</v>
      </c>
      <c r="W1428" s="1"/>
    </row>
    <row r="1429" spans="1:23" hidden="1" x14ac:dyDescent="0.25">
      <c r="A1429" s="14">
        <v>2586</v>
      </c>
      <c r="B1429" s="18">
        <v>800129263</v>
      </c>
      <c r="C1429" s="18" t="s">
        <v>2196</v>
      </c>
      <c r="D1429" s="14" t="s">
        <v>26</v>
      </c>
      <c r="E1429" s="17" t="s">
        <v>79</v>
      </c>
      <c r="F1429" s="18" t="s">
        <v>80</v>
      </c>
      <c r="G1429" s="18" t="s">
        <v>81</v>
      </c>
      <c r="H1429" s="18" t="s">
        <v>63</v>
      </c>
      <c r="I1429" s="17" t="s">
        <v>30</v>
      </c>
      <c r="J1429" s="21">
        <v>90473278</v>
      </c>
      <c r="K1429" s="21">
        <v>4099068</v>
      </c>
      <c r="L1429" s="19">
        <v>6346868</v>
      </c>
      <c r="M1429" s="21">
        <v>14910921</v>
      </c>
      <c r="N1429" s="21">
        <v>6790074</v>
      </c>
      <c r="O1429" s="21">
        <v>8120847</v>
      </c>
      <c r="P1429" s="22">
        <v>66380884</v>
      </c>
      <c r="Q1429" s="22">
        <v>2364581</v>
      </c>
      <c r="R1429" s="19">
        <v>3501642</v>
      </c>
      <c r="S1429" s="22">
        <v>12389189</v>
      </c>
      <c r="T1429" s="22">
        <v>5691369</v>
      </c>
      <c r="U1429" s="22">
        <v>6697820</v>
      </c>
      <c r="V1429" s="18" t="s">
        <v>31</v>
      </c>
      <c r="W1429" s="1"/>
    </row>
    <row r="1430" spans="1:23" hidden="1" x14ac:dyDescent="0.25">
      <c r="A1430" s="14">
        <v>2587</v>
      </c>
      <c r="B1430" s="18">
        <v>890116102</v>
      </c>
      <c r="C1430" s="18" t="s">
        <v>2197</v>
      </c>
      <c r="D1430" s="14" t="s">
        <v>26</v>
      </c>
      <c r="E1430" s="17" t="s">
        <v>57</v>
      </c>
      <c r="F1430" s="18" t="s">
        <v>58</v>
      </c>
      <c r="G1430" s="14" t="s">
        <v>59</v>
      </c>
      <c r="H1430" s="18" t="s">
        <v>721</v>
      </c>
      <c r="I1430" s="17" t="s">
        <v>37</v>
      </c>
      <c r="J1430" s="21">
        <v>90398724</v>
      </c>
      <c r="K1430" s="21">
        <v>4177891</v>
      </c>
      <c r="L1430" s="19">
        <v>8801751</v>
      </c>
      <c r="M1430" s="21">
        <v>87822813</v>
      </c>
      <c r="N1430" s="21">
        <v>58296279</v>
      </c>
      <c r="O1430" s="21">
        <v>29526534</v>
      </c>
      <c r="P1430" s="22">
        <v>68528376</v>
      </c>
      <c r="Q1430" s="22">
        <v>1163119</v>
      </c>
      <c r="R1430" s="19">
        <v>3554100</v>
      </c>
      <c r="S1430" s="22">
        <v>102724827</v>
      </c>
      <c r="T1430" s="22">
        <v>76843720</v>
      </c>
      <c r="U1430" s="22">
        <v>25881107</v>
      </c>
      <c r="V1430" s="18" t="s">
        <v>38</v>
      </c>
      <c r="W1430" s="1"/>
    </row>
    <row r="1431" spans="1:23" hidden="1" x14ac:dyDescent="0.25">
      <c r="A1431" s="14">
        <v>2588</v>
      </c>
      <c r="B1431" s="18">
        <v>813008120</v>
      </c>
      <c r="C1431" s="18" t="s">
        <v>2198</v>
      </c>
      <c r="D1431" s="14" t="s">
        <v>26</v>
      </c>
      <c r="E1431" s="17" t="s">
        <v>27</v>
      </c>
      <c r="F1431" s="18" t="s">
        <v>28</v>
      </c>
      <c r="G1431" s="18" t="s">
        <v>28</v>
      </c>
      <c r="H1431" s="18" t="s">
        <v>160</v>
      </c>
      <c r="I1431" s="17" t="s">
        <v>94</v>
      </c>
      <c r="J1431" s="21">
        <v>90350645</v>
      </c>
      <c r="K1431" s="21">
        <v>2764945</v>
      </c>
      <c r="L1431" s="19">
        <v>8577781</v>
      </c>
      <c r="M1431" s="21">
        <v>53558531</v>
      </c>
      <c r="N1431" s="21">
        <v>36979904</v>
      </c>
      <c r="O1431" s="21">
        <v>16578627</v>
      </c>
      <c r="P1431" s="22">
        <v>24082798</v>
      </c>
      <c r="Q1431" s="22">
        <v>1159066</v>
      </c>
      <c r="R1431" s="19">
        <v>3088894</v>
      </c>
      <c r="S1431" s="22">
        <v>35062418</v>
      </c>
      <c r="T1431" s="22">
        <v>21248736</v>
      </c>
      <c r="U1431" s="22">
        <v>13813682</v>
      </c>
      <c r="V1431" s="18" t="s">
        <v>97</v>
      </c>
      <c r="W1431" s="1"/>
    </row>
    <row r="1432" spans="1:23" hidden="1" x14ac:dyDescent="0.25">
      <c r="A1432" s="14">
        <v>2589</v>
      </c>
      <c r="B1432" s="18">
        <v>822005907</v>
      </c>
      <c r="C1432" s="18" t="s">
        <v>2199</v>
      </c>
      <c r="D1432" s="14" t="s">
        <v>26</v>
      </c>
      <c r="E1432" s="17" t="s">
        <v>343</v>
      </c>
      <c r="F1432" s="18" t="s">
        <v>379</v>
      </c>
      <c r="G1432" s="18" t="s">
        <v>2200</v>
      </c>
      <c r="H1432" s="18" t="s">
        <v>160</v>
      </c>
      <c r="I1432" s="17" t="s">
        <v>94</v>
      </c>
      <c r="J1432" s="21">
        <v>90268833</v>
      </c>
      <c r="K1432" s="21">
        <v>6112770</v>
      </c>
      <c r="L1432" s="19">
        <v>10041402</v>
      </c>
      <c r="M1432" s="21">
        <v>36168486</v>
      </c>
      <c r="N1432" s="21">
        <v>23613064</v>
      </c>
      <c r="O1432" s="21">
        <v>12555422</v>
      </c>
      <c r="P1432" s="22">
        <v>51939280</v>
      </c>
      <c r="Q1432" s="22">
        <v>2296566</v>
      </c>
      <c r="R1432" s="19">
        <v>3475724</v>
      </c>
      <c r="S1432" s="22">
        <v>26025256</v>
      </c>
      <c r="T1432" s="22">
        <v>18223825</v>
      </c>
      <c r="U1432" s="22">
        <v>7801431</v>
      </c>
      <c r="V1432" s="18" t="s">
        <v>31</v>
      </c>
      <c r="W1432" s="1"/>
    </row>
    <row r="1433" spans="1:23" hidden="1" x14ac:dyDescent="0.25">
      <c r="A1433" s="14">
        <v>2590</v>
      </c>
      <c r="B1433" s="18">
        <v>900311569</v>
      </c>
      <c r="C1433" s="18" t="s">
        <v>2201</v>
      </c>
      <c r="D1433" s="14" t="s">
        <v>26</v>
      </c>
      <c r="E1433" s="17" t="s">
        <v>42</v>
      </c>
      <c r="F1433" s="18" t="s">
        <v>43</v>
      </c>
      <c r="G1433" s="18" t="s">
        <v>62</v>
      </c>
      <c r="H1433" s="18" t="s">
        <v>938</v>
      </c>
      <c r="I1433" s="17" t="s">
        <v>30</v>
      </c>
      <c r="J1433" s="21">
        <v>90186554</v>
      </c>
      <c r="K1433" s="21">
        <v>844774</v>
      </c>
      <c r="L1433" s="19">
        <v>2923413</v>
      </c>
      <c r="M1433" s="21">
        <v>24359464</v>
      </c>
      <c r="N1433" s="21">
        <v>18096745</v>
      </c>
      <c r="O1433" s="21">
        <v>6262719</v>
      </c>
      <c r="P1433" s="22">
        <v>71008024</v>
      </c>
      <c r="Q1433" s="22">
        <v>704822</v>
      </c>
      <c r="R1433" s="19">
        <v>2191435</v>
      </c>
      <c r="S1433" s="22">
        <v>19299360</v>
      </c>
      <c r="T1433" s="22">
        <v>13881415</v>
      </c>
      <c r="U1433" s="22">
        <v>5417945</v>
      </c>
      <c r="V1433" s="18" t="s">
        <v>38</v>
      </c>
      <c r="W1433" s="1"/>
    </row>
    <row r="1434" spans="1:23" hidden="1" x14ac:dyDescent="0.25">
      <c r="A1434" s="14">
        <v>2591</v>
      </c>
      <c r="B1434" s="18">
        <v>830095617</v>
      </c>
      <c r="C1434" s="18" t="s">
        <v>2202</v>
      </c>
      <c r="D1434" s="14" t="s">
        <v>26</v>
      </c>
      <c r="E1434" s="17" t="s">
        <v>27</v>
      </c>
      <c r="F1434" s="18" t="s">
        <v>28</v>
      </c>
      <c r="G1434" s="18" t="s">
        <v>28</v>
      </c>
      <c r="H1434" s="18" t="s">
        <v>213</v>
      </c>
      <c r="I1434" s="17" t="s">
        <v>30</v>
      </c>
      <c r="J1434" s="21">
        <v>90077650</v>
      </c>
      <c r="K1434" s="21">
        <v>5690479</v>
      </c>
      <c r="L1434" s="19">
        <v>13263630</v>
      </c>
      <c r="M1434" s="21">
        <v>83502139</v>
      </c>
      <c r="N1434" s="21">
        <v>29826568</v>
      </c>
      <c r="O1434" s="21">
        <v>53675571</v>
      </c>
      <c r="P1434" s="22">
        <v>108109040</v>
      </c>
      <c r="Q1434" s="22">
        <v>3073934</v>
      </c>
      <c r="R1434" s="19">
        <v>9380872</v>
      </c>
      <c r="S1434" s="22">
        <v>92898728</v>
      </c>
      <c r="T1434" s="22">
        <v>44913636</v>
      </c>
      <c r="U1434" s="22">
        <v>47985092</v>
      </c>
      <c r="V1434" s="18" t="s">
        <v>31</v>
      </c>
      <c r="W1434" s="1"/>
    </row>
    <row r="1435" spans="1:23" hidden="1" x14ac:dyDescent="0.25">
      <c r="A1435" s="14">
        <v>2592</v>
      </c>
      <c r="B1435" s="18">
        <v>811041746</v>
      </c>
      <c r="C1435" s="18" t="s">
        <v>2203</v>
      </c>
      <c r="D1435" s="14" t="s">
        <v>26</v>
      </c>
      <c r="E1435" s="17" t="s">
        <v>86</v>
      </c>
      <c r="F1435" s="18" t="s">
        <v>87</v>
      </c>
      <c r="G1435" s="18" t="s">
        <v>88</v>
      </c>
      <c r="H1435" s="18" t="s">
        <v>713</v>
      </c>
      <c r="I1435" s="17" t="s">
        <v>30</v>
      </c>
      <c r="J1435" s="21">
        <v>90062718</v>
      </c>
      <c r="K1435" s="21">
        <v>2789210</v>
      </c>
      <c r="L1435" s="19">
        <v>12996789</v>
      </c>
      <c r="M1435" s="21">
        <v>145633441</v>
      </c>
      <c r="N1435" s="21">
        <v>67812995</v>
      </c>
      <c r="O1435" s="21">
        <v>77820446</v>
      </c>
      <c r="P1435" s="22">
        <v>119516640</v>
      </c>
      <c r="Q1435" s="22">
        <v>20377288</v>
      </c>
      <c r="R1435" s="19">
        <v>31763050</v>
      </c>
      <c r="S1435" s="22">
        <v>126662917</v>
      </c>
      <c r="T1435" s="22">
        <v>50783654</v>
      </c>
      <c r="U1435" s="22">
        <v>75879263</v>
      </c>
      <c r="V1435" s="18" t="s">
        <v>55</v>
      </c>
      <c r="W1435" s="1"/>
    </row>
    <row r="1436" spans="1:23" hidden="1" x14ac:dyDescent="0.25">
      <c r="A1436" s="14">
        <v>2593</v>
      </c>
      <c r="B1436" s="18">
        <v>900921325</v>
      </c>
      <c r="C1436" s="18" t="s">
        <v>2204</v>
      </c>
      <c r="D1436" s="14" t="s">
        <v>26</v>
      </c>
      <c r="E1436" s="17" t="s">
        <v>27</v>
      </c>
      <c r="F1436" s="18" t="s">
        <v>50</v>
      </c>
      <c r="G1436" s="14" t="s">
        <v>188</v>
      </c>
      <c r="H1436" s="18" t="s">
        <v>2205</v>
      </c>
      <c r="I1436" s="18" t="s">
        <v>75</v>
      </c>
      <c r="J1436" s="21">
        <v>90057191</v>
      </c>
      <c r="K1436" s="21">
        <v>9977992</v>
      </c>
      <c r="L1436" s="19">
        <v>8869190</v>
      </c>
      <c r="M1436" s="21">
        <v>55447784</v>
      </c>
      <c r="N1436" s="21">
        <v>40013416</v>
      </c>
      <c r="O1436" s="21">
        <v>15434368</v>
      </c>
      <c r="P1436" s="22">
        <v>50694632</v>
      </c>
      <c r="Q1436" s="22">
        <v>2888610</v>
      </c>
      <c r="R1436" s="19">
        <v>3886223</v>
      </c>
      <c r="S1436" s="22">
        <v>35955032</v>
      </c>
      <c r="T1436" s="22">
        <v>23871785</v>
      </c>
      <c r="U1436" s="22">
        <v>12083247</v>
      </c>
      <c r="V1436" s="18" t="s">
        <v>97</v>
      </c>
      <c r="W1436" s="1"/>
    </row>
    <row r="1437" spans="1:23" hidden="1" x14ac:dyDescent="0.25">
      <c r="A1437" s="14">
        <v>2594</v>
      </c>
      <c r="B1437" s="18">
        <v>800013736</v>
      </c>
      <c r="C1437" s="18" t="s">
        <v>2206</v>
      </c>
      <c r="D1437" s="14" t="s">
        <v>26</v>
      </c>
      <c r="E1437" s="18" t="s">
        <v>33</v>
      </c>
      <c r="F1437" s="18" t="s">
        <v>65</v>
      </c>
      <c r="G1437" s="14" t="s">
        <v>66</v>
      </c>
      <c r="H1437" s="18" t="s">
        <v>388</v>
      </c>
      <c r="I1437" s="17" t="s">
        <v>185</v>
      </c>
      <c r="J1437" s="21">
        <v>89971069</v>
      </c>
      <c r="K1437" s="21">
        <v>31767760</v>
      </c>
      <c r="L1437" s="19">
        <v>47313863</v>
      </c>
      <c r="M1437" s="21">
        <v>177040870</v>
      </c>
      <c r="N1437" s="21">
        <v>62385184</v>
      </c>
      <c r="O1437" s="21">
        <v>114655686</v>
      </c>
      <c r="P1437" s="22">
        <v>62812048</v>
      </c>
      <c r="Q1437" s="22">
        <v>16753166</v>
      </c>
      <c r="R1437" s="19">
        <v>22808590</v>
      </c>
      <c r="S1437" s="22">
        <v>143229793</v>
      </c>
      <c r="T1437" s="22">
        <v>42810430</v>
      </c>
      <c r="U1437" s="22">
        <v>100419363</v>
      </c>
      <c r="V1437" s="18" t="s">
        <v>55</v>
      </c>
      <c r="W1437" s="1"/>
    </row>
    <row r="1438" spans="1:23" hidden="1" x14ac:dyDescent="0.25">
      <c r="A1438" s="14">
        <v>2595</v>
      </c>
      <c r="B1438" s="18">
        <v>891303212</v>
      </c>
      <c r="C1438" s="18" t="s">
        <v>2207</v>
      </c>
      <c r="D1438" s="14" t="s">
        <v>26</v>
      </c>
      <c r="E1438" s="17" t="s">
        <v>42</v>
      </c>
      <c r="F1438" s="18" t="s">
        <v>43</v>
      </c>
      <c r="G1438" s="18" t="s">
        <v>956</v>
      </c>
      <c r="H1438" s="18" t="s">
        <v>678</v>
      </c>
      <c r="I1438" s="17" t="s">
        <v>30</v>
      </c>
      <c r="J1438" s="21">
        <v>89929066</v>
      </c>
      <c r="K1438" s="21">
        <v>1936713</v>
      </c>
      <c r="L1438" s="19">
        <v>3865866</v>
      </c>
      <c r="M1438" s="21">
        <v>30936412</v>
      </c>
      <c r="N1438" s="21">
        <v>17451900</v>
      </c>
      <c r="O1438" s="21">
        <v>13484512</v>
      </c>
      <c r="P1438" s="22">
        <v>78866704</v>
      </c>
      <c r="Q1438" s="22">
        <v>1665614</v>
      </c>
      <c r="R1438" s="19">
        <v>3077163</v>
      </c>
      <c r="S1438" s="22">
        <v>25534083</v>
      </c>
      <c r="T1438" s="22">
        <v>14661386</v>
      </c>
      <c r="U1438" s="22">
        <v>10872697</v>
      </c>
      <c r="V1438" s="18" t="s">
        <v>31</v>
      </c>
      <c r="W1438" s="1"/>
    </row>
    <row r="1439" spans="1:23" hidden="1" x14ac:dyDescent="0.25">
      <c r="A1439" s="14">
        <v>2596</v>
      </c>
      <c r="B1439" s="18">
        <v>800026404</v>
      </c>
      <c r="C1439" s="18" t="s">
        <v>2208</v>
      </c>
      <c r="D1439" s="14" t="s">
        <v>26</v>
      </c>
      <c r="E1439" s="17" t="s">
        <v>27</v>
      </c>
      <c r="F1439" s="18" t="s">
        <v>28</v>
      </c>
      <c r="G1439" s="18" t="s">
        <v>28</v>
      </c>
      <c r="H1439" s="18" t="s">
        <v>263</v>
      </c>
      <c r="I1439" s="18" t="s">
        <v>75</v>
      </c>
      <c r="J1439" s="21">
        <v>89890530</v>
      </c>
      <c r="K1439" s="21">
        <v>-2562587</v>
      </c>
      <c r="L1439" s="19">
        <v>-466772</v>
      </c>
      <c r="M1439" s="21">
        <v>38675014</v>
      </c>
      <c r="N1439" s="21">
        <v>9629007</v>
      </c>
      <c r="O1439" s="21">
        <v>29046007</v>
      </c>
      <c r="P1439" s="22">
        <v>173325552</v>
      </c>
      <c r="Q1439" s="22">
        <v>512643</v>
      </c>
      <c r="R1439" s="19">
        <v>3710634</v>
      </c>
      <c r="S1439" s="22">
        <v>76584168</v>
      </c>
      <c r="T1439" s="22">
        <v>50464310</v>
      </c>
      <c r="U1439" s="22">
        <v>26119858</v>
      </c>
      <c r="V1439" s="18" t="s">
        <v>31</v>
      </c>
      <c r="W1439" s="1"/>
    </row>
    <row r="1440" spans="1:23" hidden="1" x14ac:dyDescent="0.25">
      <c r="A1440" s="14">
        <v>2598</v>
      </c>
      <c r="B1440" s="18">
        <v>860090486</v>
      </c>
      <c r="C1440" s="18" t="s">
        <v>2211</v>
      </c>
      <c r="D1440" s="14" t="s">
        <v>26</v>
      </c>
      <c r="E1440" s="17" t="s">
        <v>27</v>
      </c>
      <c r="F1440" s="18" t="s">
        <v>28</v>
      </c>
      <c r="G1440" s="18" t="s">
        <v>28</v>
      </c>
      <c r="H1440" s="18" t="s">
        <v>243</v>
      </c>
      <c r="I1440" s="17" t="s">
        <v>94</v>
      </c>
      <c r="J1440" s="21">
        <v>89858078</v>
      </c>
      <c r="K1440" s="21">
        <v>7307813</v>
      </c>
      <c r="L1440" s="19">
        <v>6950741</v>
      </c>
      <c r="M1440" s="21">
        <v>79408095</v>
      </c>
      <c r="N1440" s="21">
        <v>25941792</v>
      </c>
      <c r="O1440" s="21">
        <v>53466303</v>
      </c>
      <c r="P1440" s="22">
        <v>57805640</v>
      </c>
      <c r="Q1440" s="22">
        <v>7429534</v>
      </c>
      <c r="R1440" s="19">
        <v>6015545</v>
      </c>
      <c r="S1440" s="22">
        <v>74461852</v>
      </c>
      <c r="T1440" s="22">
        <v>24642832</v>
      </c>
      <c r="U1440" s="22">
        <v>49819020</v>
      </c>
      <c r="V1440" s="18" t="s">
        <v>31</v>
      </c>
      <c r="W1440" s="1"/>
    </row>
    <row r="1441" spans="1:23" hidden="1" x14ac:dyDescent="0.25">
      <c r="A1441" s="14">
        <v>2599</v>
      </c>
      <c r="B1441" s="18">
        <v>890916155</v>
      </c>
      <c r="C1441" s="18" t="s">
        <v>2212</v>
      </c>
      <c r="D1441" s="14" t="s">
        <v>26</v>
      </c>
      <c r="E1441" s="17" t="s">
        <v>86</v>
      </c>
      <c r="F1441" s="18" t="s">
        <v>87</v>
      </c>
      <c r="G1441" s="14" t="s">
        <v>92</v>
      </c>
      <c r="H1441" s="18" t="s">
        <v>989</v>
      </c>
      <c r="I1441" s="17" t="s">
        <v>37</v>
      </c>
      <c r="J1441" s="21">
        <v>89726526</v>
      </c>
      <c r="K1441" s="21">
        <v>7913394</v>
      </c>
      <c r="L1441" s="19">
        <v>14108280</v>
      </c>
      <c r="M1441" s="21">
        <v>79631975</v>
      </c>
      <c r="N1441" s="21">
        <v>40119636</v>
      </c>
      <c r="O1441" s="21">
        <v>39512339</v>
      </c>
      <c r="P1441" s="22">
        <v>59723344</v>
      </c>
      <c r="Q1441" s="22">
        <v>3643195</v>
      </c>
      <c r="R1441" s="19">
        <v>7814168</v>
      </c>
      <c r="S1441" s="22">
        <v>71238094</v>
      </c>
      <c r="T1441" s="22">
        <v>35124376</v>
      </c>
      <c r="U1441" s="22">
        <v>36113718</v>
      </c>
      <c r="V1441" s="18" t="s">
        <v>31</v>
      </c>
      <c r="W1441" s="1"/>
    </row>
    <row r="1442" spans="1:23" hidden="1" x14ac:dyDescent="0.25">
      <c r="A1442" s="14">
        <v>2600</v>
      </c>
      <c r="B1442" s="18">
        <v>860008547</v>
      </c>
      <c r="C1442" s="18" t="s">
        <v>2213</v>
      </c>
      <c r="D1442" s="14" t="s">
        <v>26</v>
      </c>
      <c r="E1442" s="17" t="s">
        <v>27</v>
      </c>
      <c r="F1442" s="18" t="s">
        <v>28</v>
      </c>
      <c r="G1442" s="18" t="s">
        <v>28</v>
      </c>
      <c r="H1442" s="18" t="s">
        <v>365</v>
      </c>
      <c r="I1442" s="17" t="s">
        <v>37</v>
      </c>
      <c r="J1442" s="21">
        <v>89723299</v>
      </c>
      <c r="K1442" s="21">
        <v>2454601</v>
      </c>
      <c r="L1442" s="19">
        <v>3246406</v>
      </c>
      <c r="M1442" s="21">
        <v>76980947</v>
      </c>
      <c r="N1442" s="21">
        <v>28383434</v>
      </c>
      <c r="O1442" s="21">
        <v>48597513</v>
      </c>
      <c r="P1442" s="22">
        <v>72559824</v>
      </c>
      <c r="Q1442" s="22">
        <v>-7784986</v>
      </c>
      <c r="R1442" s="19">
        <v>-5858033</v>
      </c>
      <c r="S1442" s="22">
        <v>74044247</v>
      </c>
      <c r="T1442" s="22">
        <v>28836974</v>
      </c>
      <c r="U1442" s="22">
        <v>45207273</v>
      </c>
      <c r="V1442" s="18" t="s">
        <v>97</v>
      </c>
      <c r="W1442" s="1"/>
    </row>
    <row r="1443" spans="1:23" hidden="1" x14ac:dyDescent="0.25">
      <c r="A1443" s="14">
        <v>2601</v>
      </c>
      <c r="B1443" s="18">
        <v>900355863</v>
      </c>
      <c r="C1443" s="18" t="s">
        <v>2214</v>
      </c>
      <c r="D1443" s="14" t="s">
        <v>26</v>
      </c>
      <c r="E1443" s="17" t="s">
        <v>27</v>
      </c>
      <c r="F1443" s="18" t="s">
        <v>28</v>
      </c>
      <c r="G1443" s="18" t="s">
        <v>28</v>
      </c>
      <c r="H1443" s="18" t="s">
        <v>578</v>
      </c>
      <c r="I1443" s="18" t="s">
        <v>75</v>
      </c>
      <c r="J1443" s="21">
        <v>89701564</v>
      </c>
      <c r="K1443" s="21">
        <v>13312630</v>
      </c>
      <c r="L1443" s="19">
        <v>27676802</v>
      </c>
      <c r="M1443" s="21">
        <v>89014343</v>
      </c>
      <c r="N1443" s="21">
        <v>48147775</v>
      </c>
      <c r="O1443" s="21">
        <v>40866568</v>
      </c>
      <c r="P1443" s="22">
        <v>86324016</v>
      </c>
      <c r="Q1443" s="22">
        <v>10595944</v>
      </c>
      <c r="R1443" s="19">
        <v>26289530</v>
      </c>
      <c r="S1443" s="22">
        <v>115804198</v>
      </c>
      <c r="T1443" s="22">
        <v>77654316</v>
      </c>
      <c r="U1443" s="22">
        <v>38149882</v>
      </c>
      <c r="V1443" s="18" t="s">
        <v>31</v>
      </c>
      <c r="W1443" s="1"/>
    </row>
    <row r="1444" spans="1:23" hidden="1" x14ac:dyDescent="0.25">
      <c r="A1444" s="14">
        <v>2602</v>
      </c>
      <c r="B1444" s="18">
        <v>900135202</v>
      </c>
      <c r="C1444" s="18" t="s">
        <v>2215</v>
      </c>
      <c r="D1444" s="14" t="s">
        <v>26</v>
      </c>
      <c r="E1444" s="17" t="s">
        <v>27</v>
      </c>
      <c r="F1444" s="18" t="s">
        <v>28</v>
      </c>
      <c r="G1444" s="18" t="s">
        <v>28</v>
      </c>
      <c r="H1444" s="18" t="s">
        <v>2216</v>
      </c>
      <c r="I1444" s="17" t="s">
        <v>30</v>
      </c>
      <c r="J1444" s="21">
        <v>89699593</v>
      </c>
      <c r="K1444" s="21">
        <v>824424</v>
      </c>
      <c r="L1444" s="19">
        <v>1058355</v>
      </c>
      <c r="M1444" s="21">
        <v>80033451</v>
      </c>
      <c r="N1444" s="21">
        <v>63742899</v>
      </c>
      <c r="O1444" s="21">
        <v>16290552</v>
      </c>
      <c r="P1444" s="22">
        <v>72348920</v>
      </c>
      <c r="Q1444" s="22">
        <v>4486637</v>
      </c>
      <c r="R1444" s="19">
        <v>4797323</v>
      </c>
      <c r="S1444" s="22">
        <v>43872266</v>
      </c>
      <c r="T1444" s="22">
        <v>28406138</v>
      </c>
      <c r="U1444" s="22">
        <v>15466128</v>
      </c>
      <c r="V1444" s="18" t="s">
        <v>55</v>
      </c>
      <c r="W1444" s="1"/>
    </row>
    <row r="1445" spans="1:23" hidden="1" x14ac:dyDescent="0.25">
      <c r="A1445" s="14">
        <v>2603</v>
      </c>
      <c r="B1445" s="18">
        <v>860055557</v>
      </c>
      <c r="C1445" s="18" t="s">
        <v>2217</v>
      </c>
      <c r="D1445" s="14" t="s">
        <v>26</v>
      </c>
      <c r="E1445" s="17" t="s">
        <v>27</v>
      </c>
      <c r="F1445" s="18" t="s">
        <v>28</v>
      </c>
      <c r="G1445" s="18" t="s">
        <v>28</v>
      </c>
      <c r="H1445" s="18" t="s">
        <v>388</v>
      </c>
      <c r="I1445" s="17" t="s">
        <v>185</v>
      </c>
      <c r="J1445" s="21">
        <v>89691913</v>
      </c>
      <c r="K1445" s="21">
        <v>1538136</v>
      </c>
      <c r="L1445" s="19">
        <v>5527744</v>
      </c>
      <c r="M1445" s="21">
        <v>85097864</v>
      </c>
      <c r="N1445" s="21">
        <v>45746247</v>
      </c>
      <c r="O1445" s="21">
        <v>39351617</v>
      </c>
      <c r="P1445" s="22">
        <v>46436352</v>
      </c>
      <c r="Q1445" s="22">
        <v>1243691</v>
      </c>
      <c r="R1445" s="19">
        <v>4646641</v>
      </c>
      <c r="S1445" s="22">
        <v>88245585</v>
      </c>
      <c r="T1445" s="22">
        <v>50432104</v>
      </c>
      <c r="U1445" s="22">
        <v>37813481</v>
      </c>
      <c r="V1445" s="18" t="s">
        <v>31</v>
      </c>
      <c r="W1445" s="1"/>
    </row>
    <row r="1446" spans="1:23" hidden="1" x14ac:dyDescent="0.25">
      <c r="A1446" s="14">
        <v>2605</v>
      </c>
      <c r="B1446" s="18">
        <v>900456729</v>
      </c>
      <c r="C1446" s="18" t="s">
        <v>2219</v>
      </c>
      <c r="D1446" s="14" t="s">
        <v>26</v>
      </c>
      <c r="E1446" s="17" t="s">
        <v>57</v>
      </c>
      <c r="F1446" s="18" t="s">
        <v>58</v>
      </c>
      <c r="G1446" s="14" t="s">
        <v>59</v>
      </c>
      <c r="H1446" s="18" t="s">
        <v>2220</v>
      </c>
      <c r="I1446" s="18" t="s">
        <v>75</v>
      </c>
      <c r="J1446" s="21">
        <v>89589953</v>
      </c>
      <c r="K1446" s="21">
        <v>22286309</v>
      </c>
      <c r="L1446" s="19">
        <v>23344974</v>
      </c>
      <c r="M1446" s="21">
        <v>70050273</v>
      </c>
      <c r="N1446" s="21">
        <v>32906846</v>
      </c>
      <c r="O1446" s="21">
        <v>37143427</v>
      </c>
      <c r="P1446" s="22">
        <v>59317408</v>
      </c>
      <c r="Q1446" s="22">
        <v>1445000</v>
      </c>
      <c r="R1446" s="19">
        <v>1691473</v>
      </c>
      <c r="S1446" s="22">
        <v>35241523</v>
      </c>
      <c r="T1446" s="22">
        <v>20384405</v>
      </c>
      <c r="U1446" s="22">
        <v>14857118</v>
      </c>
      <c r="V1446" s="18" t="s">
        <v>31</v>
      </c>
      <c r="W1446" s="1"/>
    </row>
    <row r="1447" spans="1:23" hidden="1" x14ac:dyDescent="0.25">
      <c r="A1447" s="14">
        <v>2606</v>
      </c>
      <c r="B1447" s="18">
        <v>800154771</v>
      </c>
      <c r="C1447" s="18" t="s">
        <v>2221</v>
      </c>
      <c r="D1447" s="14" t="s">
        <v>26</v>
      </c>
      <c r="E1447" s="17" t="s">
        <v>27</v>
      </c>
      <c r="F1447" s="18" t="s">
        <v>28</v>
      </c>
      <c r="G1447" s="18" t="s">
        <v>28</v>
      </c>
      <c r="H1447" s="18" t="s">
        <v>326</v>
      </c>
      <c r="I1447" s="17" t="s">
        <v>185</v>
      </c>
      <c r="J1447" s="21">
        <v>89587340</v>
      </c>
      <c r="K1447" s="21">
        <v>463596</v>
      </c>
      <c r="L1447" s="19">
        <v>1658182</v>
      </c>
      <c r="M1447" s="21">
        <v>54169119</v>
      </c>
      <c r="N1447" s="21">
        <v>26113364</v>
      </c>
      <c r="O1447" s="21">
        <v>28055755</v>
      </c>
      <c r="P1447" s="22">
        <v>72709808</v>
      </c>
      <c r="Q1447" s="22">
        <v>118327</v>
      </c>
      <c r="R1447" s="19">
        <v>963734</v>
      </c>
      <c r="S1447" s="22">
        <v>46936956</v>
      </c>
      <c r="T1447" s="22">
        <v>21293366</v>
      </c>
      <c r="U1447" s="22">
        <v>25643590</v>
      </c>
      <c r="V1447" s="18" t="s">
        <v>38</v>
      </c>
      <c r="W1447" s="1"/>
    </row>
    <row r="1448" spans="1:23" hidden="1" x14ac:dyDescent="0.25">
      <c r="A1448" s="14">
        <v>2607</v>
      </c>
      <c r="B1448" s="18">
        <v>805024696</v>
      </c>
      <c r="C1448" s="18" t="s">
        <v>2222</v>
      </c>
      <c r="D1448" s="14" t="s">
        <v>26</v>
      </c>
      <c r="E1448" s="17" t="s">
        <v>42</v>
      </c>
      <c r="F1448" s="18" t="s">
        <v>43</v>
      </c>
      <c r="G1448" s="18" t="s">
        <v>44</v>
      </c>
      <c r="H1448" s="18" t="s">
        <v>132</v>
      </c>
      <c r="I1448" s="17" t="s">
        <v>30</v>
      </c>
      <c r="J1448" s="21">
        <v>89560375</v>
      </c>
      <c r="K1448" s="21">
        <v>2557970</v>
      </c>
      <c r="L1448" s="19">
        <v>7963306</v>
      </c>
      <c r="M1448" s="21">
        <v>52548080</v>
      </c>
      <c r="N1448" s="21">
        <v>44305383</v>
      </c>
      <c r="O1448" s="21">
        <v>8242697</v>
      </c>
      <c r="P1448" s="22">
        <v>75266464</v>
      </c>
      <c r="Q1448" s="22">
        <v>1680144</v>
      </c>
      <c r="R1448" s="19">
        <v>4438365</v>
      </c>
      <c r="S1448" s="22">
        <v>35876319</v>
      </c>
      <c r="T1448" s="22">
        <v>30191592</v>
      </c>
      <c r="U1448" s="22">
        <v>5684727</v>
      </c>
      <c r="V1448" s="18" t="s">
        <v>38</v>
      </c>
      <c r="W1448" s="1"/>
    </row>
    <row r="1449" spans="1:23" hidden="1" x14ac:dyDescent="0.25">
      <c r="A1449" s="14">
        <v>2609</v>
      </c>
      <c r="B1449" s="18">
        <v>900155215</v>
      </c>
      <c r="C1449" s="18" t="s">
        <v>2224</v>
      </c>
      <c r="D1449" s="14" t="s">
        <v>26</v>
      </c>
      <c r="E1449" s="17" t="s">
        <v>86</v>
      </c>
      <c r="F1449" s="18" t="s">
        <v>87</v>
      </c>
      <c r="G1449" s="18" t="s">
        <v>103</v>
      </c>
      <c r="H1449" s="18" t="s">
        <v>101</v>
      </c>
      <c r="I1449" s="17" t="s">
        <v>94</v>
      </c>
      <c r="J1449" s="21">
        <v>89529616</v>
      </c>
      <c r="K1449" s="21">
        <v>-20894309</v>
      </c>
      <c r="L1449" s="19">
        <v>-12137654</v>
      </c>
      <c r="M1449" s="21">
        <v>110411074</v>
      </c>
      <c r="N1449" s="21">
        <v>92501745</v>
      </c>
      <c r="O1449" s="21">
        <v>17909329</v>
      </c>
      <c r="P1449" s="22">
        <v>124868864</v>
      </c>
      <c r="Q1449" s="22">
        <v>8969339</v>
      </c>
      <c r="R1449" s="19">
        <v>14858693</v>
      </c>
      <c r="S1449" s="22">
        <v>96621899</v>
      </c>
      <c r="T1449" s="22">
        <v>57818261</v>
      </c>
      <c r="U1449" s="22">
        <v>38803638</v>
      </c>
      <c r="V1449" s="18" t="s">
        <v>31</v>
      </c>
      <c r="W1449" s="1"/>
    </row>
    <row r="1450" spans="1:23" hidden="1" x14ac:dyDescent="0.25">
      <c r="A1450" s="14">
        <v>2610</v>
      </c>
      <c r="B1450" s="18">
        <v>890104521</v>
      </c>
      <c r="C1450" s="18" t="s">
        <v>2225</v>
      </c>
      <c r="D1450" s="14" t="s">
        <v>26</v>
      </c>
      <c r="E1450" s="17" t="s">
        <v>57</v>
      </c>
      <c r="F1450" s="18" t="s">
        <v>58</v>
      </c>
      <c r="G1450" s="14" t="s">
        <v>59</v>
      </c>
      <c r="H1450" s="18" t="s">
        <v>220</v>
      </c>
      <c r="I1450" s="17" t="s">
        <v>37</v>
      </c>
      <c r="J1450" s="21">
        <v>89470667</v>
      </c>
      <c r="K1450" s="21">
        <v>2881227</v>
      </c>
      <c r="L1450" s="19">
        <v>8145062</v>
      </c>
      <c r="M1450" s="21">
        <v>97481182</v>
      </c>
      <c r="N1450" s="21">
        <v>46257020</v>
      </c>
      <c r="O1450" s="21">
        <v>51224162</v>
      </c>
      <c r="P1450" s="22">
        <v>80525144</v>
      </c>
      <c r="Q1450" s="22">
        <v>2532700</v>
      </c>
      <c r="R1450" s="19">
        <v>5929742</v>
      </c>
      <c r="S1450" s="22">
        <v>94378226</v>
      </c>
      <c r="T1450" s="22">
        <v>50046888</v>
      </c>
      <c r="U1450" s="22">
        <v>44331338</v>
      </c>
      <c r="V1450" s="18" t="s">
        <v>31</v>
      </c>
      <c r="W1450" s="1"/>
    </row>
    <row r="1451" spans="1:23" hidden="1" x14ac:dyDescent="0.25">
      <c r="A1451" s="14">
        <v>2611</v>
      </c>
      <c r="B1451" s="18">
        <v>901128610</v>
      </c>
      <c r="C1451" s="18" t="s">
        <v>2226</v>
      </c>
      <c r="D1451" s="14" t="s">
        <v>26</v>
      </c>
      <c r="E1451" s="17" t="s">
        <v>27</v>
      </c>
      <c r="F1451" s="18" t="s">
        <v>28</v>
      </c>
      <c r="G1451" s="18" t="s">
        <v>28</v>
      </c>
      <c r="H1451" s="18" t="s">
        <v>255</v>
      </c>
      <c r="I1451" s="18" t="s">
        <v>75</v>
      </c>
      <c r="J1451" s="21">
        <v>89426478</v>
      </c>
      <c r="K1451" s="21">
        <v>88924955</v>
      </c>
      <c r="L1451" s="19">
        <v>89398021</v>
      </c>
      <c r="M1451" s="21">
        <v>144797481</v>
      </c>
      <c r="N1451" s="21">
        <v>387496</v>
      </c>
      <c r="O1451" s="21">
        <v>144409985</v>
      </c>
      <c r="P1451" s="22">
        <v>36770996</v>
      </c>
      <c r="Q1451" s="22">
        <v>36907710</v>
      </c>
      <c r="R1451" s="19">
        <v>36610964</v>
      </c>
      <c r="S1451" s="22">
        <v>55614221</v>
      </c>
      <c r="T1451" s="22">
        <v>129191</v>
      </c>
      <c r="U1451" s="22">
        <v>55485030</v>
      </c>
      <c r="V1451" s="18" t="s">
        <v>97</v>
      </c>
      <c r="W1451" s="1"/>
    </row>
    <row r="1452" spans="1:23" hidden="1" x14ac:dyDescent="0.25">
      <c r="A1452" s="14">
        <v>2612</v>
      </c>
      <c r="B1452" s="18">
        <v>811036799</v>
      </c>
      <c r="C1452" s="18" t="s">
        <v>2227</v>
      </c>
      <c r="D1452" s="14" t="s">
        <v>26</v>
      </c>
      <c r="E1452" s="17" t="s">
        <v>57</v>
      </c>
      <c r="F1452" s="18" t="s">
        <v>231</v>
      </c>
      <c r="G1452" s="18" t="s">
        <v>232</v>
      </c>
      <c r="H1452" s="18" t="s">
        <v>1713</v>
      </c>
      <c r="I1452" s="17" t="s">
        <v>185</v>
      </c>
      <c r="J1452" s="21">
        <v>89366306</v>
      </c>
      <c r="K1452" s="21">
        <v>8989508</v>
      </c>
      <c r="L1452" s="19">
        <v>12964761</v>
      </c>
      <c r="M1452" s="21">
        <v>120233898</v>
      </c>
      <c r="N1452" s="21">
        <v>51539470</v>
      </c>
      <c r="O1452" s="21">
        <v>68694428</v>
      </c>
      <c r="P1452" s="22">
        <v>58198376</v>
      </c>
      <c r="Q1452" s="22">
        <v>838722</v>
      </c>
      <c r="R1452" s="19">
        <v>2016314</v>
      </c>
      <c r="S1452" s="22">
        <v>50837552</v>
      </c>
      <c r="T1452" s="22">
        <v>24180837</v>
      </c>
      <c r="U1452" s="22">
        <v>26656715</v>
      </c>
      <c r="V1452" s="18" t="s">
        <v>31</v>
      </c>
      <c r="W1452" s="1"/>
    </row>
    <row r="1453" spans="1:23" hidden="1" x14ac:dyDescent="0.25">
      <c r="A1453" s="14">
        <v>2613</v>
      </c>
      <c r="B1453" s="18">
        <v>830001324</v>
      </c>
      <c r="C1453" s="18" t="s">
        <v>2228</v>
      </c>
      <c r="D1453" s="14" t="s">
        <v>26</v>
      </c>
      <c r="E1453" s="17" t="s">
        <v>27</v>
      </c>
      <c r="F1453" s="18" t="s">
        <v>28</v>
      </c>
      <c r="G1453" s="18" t="s">
        <v>28</v>
      </c>
      <c r="H1453" s="18" t="s">
        <v>260</v>
      </c>
      <c r="I1453" s="17" t="s">
        <v>127</v>
      </c>
      <c r="J1453" s="21">
        <v>89270541</v>
      </c>
      <c r="K1453" s="21">
        <v>60607768</v>
      </c>
      <c r="L1453" s="19">
        <v>52594516</v>
      </c>
      <c r="M1453" s="21">
        <v>202130821</v>
      </c>
      <c r="N1453" s="21">
        <v>7922202</v>
      </c>
      <c r="O1453" s="21">
        <v>194208619</v>
      </c>
      <c r="P1453" s="22">
        <v>55331024</v>
      </c>
      <c r="Q1453" s="22">
        <v>3828180</v>
      </c>
      <c r="R1453" s="19">
        <v>3824386</v>
      </c>
      <c r="S1453" s="22">
        <v>120440901</v>
      </c>
      <c r="T1453" s="22">
        <v>15819845</v>
      </c>
      <c r="U1453" s="22">
        <v>104621056</v>
      </c>
      <c r="V1453" s="18" t="s">
        <v>38</v>
      </c>
      <c r="W1453" s="1"/>
    </row>
    <row r="1454" spans="1:23" hidden="1" x14ac:dyDescent="0.25">
      <c r="A1454" s="14">
        <v>2614</v>
      </c>
      <c r="B1454" s="18">
        <v>900474794</v>
      </c>
      <c r="C1454" s="18" t="s">
        <v>2229</v>
      </c>
      <c r="D1454" s="14" t="s">
        <v>26</v>
      </c>
      <c r="E1454" s="17" t="s">
        <v>27</v>
      </c>
      <c r="F1454" s="18" t="s">
        <v>28</v>
      </c>
      <c r="G1454" s="18" t="s">
        <v>28</v>
      </c>
      <c r="H1454" s="18" t="s">
        <v>1005</v>
      </c>
      <c r="I1454" s="18" t="s">
        <v>75</v>
      </c>
      <c r="J1454" s="21">
        <v>89224316</v>
      </c>
      <c r="K1454" s="21">
        <v>18145721</v>
      </c>
      <c r="L1454" s="19">
        <v>29506103</v>
      </c>
      <c r="M1454" s="21">
        <v>138510425</v>
      </c>
      <c r="N1454" s="21">
        <v>67972683</v>
      </c>
      <c r="O1454" s="21">
        <v>70537742</v>
      </c>
      <c r="P1454" s="22">
        <v>63277032</v>
      </c>
      <c r="Q1454" s="22">
        <v>15342764</v>
      </c>
      <c r="R1454" s="19">
        <v>21992567</v>
      </c>
      <c r="S1454" s="22">
        <v>151039470</v>
      </c>
      <c r="T1454" s="22">
        <v>83970429</v>
      </c>
      <c r="U1454" s="22">
        <v>67069041</v>
      </c>
      <c r="V1454" s="18" t="s">
        <v>97</v>
      </c>
      <c r="W1454" s="1"/>
    </row>
    <row r="1455" spans="1:23" hidden="1" x14ac:dyDescent="0.25">
      <c r="A1455" s="14">
        <v>2615</v>
      </c>
      <c r="B1455" s="18">
        <v>816001249</v>
      </c>
      <c r="C1455" s="18" t="s">
        <v>2230</v>
      </c>
      <c r="D1455" s="14" t="s">
        <v>26</v>
      </c>
      <c r="E1455" s="17" t="s">
        <v>79</v>
      </c>
      <c r="F1455" s="18" t="s">
        <v>115</v>
      </c>
      <c r="G1455" s="18" t="s">
        <v>116</v>
      </c>
      <c r="H1455" s="18" t="s">
        <v>243</v>
      </c>
      <c r="I1455" s="17" t="s">
        <v>94</v>
      </c>
      <c r="J1455" s="21">
        <v>89194054</v>
      </c>
      <c r="K1455" s="21">
        <v>4639118</v>
      </c>
      <c r="L1455" s="19">
        <v>10346605</v>
      </c>
      <c r="M1455" s="21">
        <v>124703927</v>
      </c>
      <c r="N1455" s="21">
        <v>75989807</v>
      </c>
      <c r="O1455" s="21">
        <v>48714120</v>
      </c>
      <c r="P1455" s="22">
        <v>86532160</v>
      </c>
      <c r="Q1455" s="22">
        <v>7350328</v>
      </c>
      <c r="R1455" s="19">
        <v>11074811</v>
      </c>
      <c r="S1455" s="22">
        <v>129260022</v>
      </c>
      <c r="T1455" s="22">
        <v>85174872</v>
      </c>
      <c r="U1455" s="22">
        <v>44085150</v>
      </c>
      <c r="V1455" s="18" t="s">
        <v>97</v>
      </c>
      <c r="W1455" s="1"/>
    </row>
    <row r="1456" spans="1:23" hidden="1" x14ac:dyDescent="0.25">
      <c r="A1456" s="14">
        <v>2616</v>
      </c>
      <c r="B1456" s="18">
        <v>900454399</v>
      </c>
      <c r="C1456" s="18" t="s">
        <v>2231</v>
      </c>
      <c r="D1456" s="14" t="s">
        <v>26</v>
      </c>
      <c r="E1456" s="17" t="s">
        <v>27</v>
      </c>
      <c r="F1456" s="18" t="s">
        <v>28</v>
      </c>
      <c r="G1456" s="18" t="s">
        <v>28</v>
      </c>
      <c r="H1456" s="18" t="s">
        <v>40</v>
      </c>
      <c r="I1456" s="17" t="s">
        <v>30</v>
      </c>
      <c r="J1456" s="21">
        <v>89044806</v>
      </c>
      <c r="K1456" s="21">
        <v>-5685596</v>
      </c>
      <c r="L1456" s="19">
        <v>7442162</v>
      </c>
      <c r="M1456" s="21">
        <v>151869204</v>
      </c>
      <c r="N1456" s="21">
        <v>139825233</v>
      </c>
      <c r="O1456" s="21">
        <v>12043971</v>
      </c>
      <c r="P1456" s="22">
        <v>61855464</v>
      </c>
      <c r="Q1456" s="22">
        <v>-5245625</v>
      </c>
      <c r="R1456" s="19">
        <v>6029234</v>
      </c>
      <c r="S1456" s="22">
        <v>113730651</v>
      </c>
      <c r="T1456" s="22">
        <v>98443269</v>
      </c>
      <c r="U1456" s="22">
        <v>15287382</v>
      </c>
      <c r="V1456" s="18" t="s">
        <v>38</v>
      </c>
      <c r="W1456" s="1"/>
    </row>
    <row r="1457" spans="1:23" hidden="1" x14ac:dyDescent="0.25">
      <c r="A1457" s="14">
        <v>2617</v>
      </c>
      <c r="B1457" s="18">
        <v>800219678</v>
      </c>
      <c r="C1457" s="18" t="s">
        <v>2232</v>
      </c>
      <c r="D1457" s="14" t="s">
        <v>26</v>
      </c>
      <c r="E1457" s="17" t="s">
        <v>57</v>
      </c>
      <c r="F1457" s="18" t="s">
        <v>72</v>
      </c>
      <c r="G1457" s="18" t="s">
        <v>73</v>
      </c>
      <c r="H1457" s="18" t="s">
        <v>45</v>
      </c>
      <c r="I1457" s="17" t="s">
        <v>37</v>
      </c>
      <c r="J1457" s="21">
        <v>88960600</v>
      </c>
      <c r="K1457" s="21">
        <v>12869073</v>
      </c>
      <c r="L1457" s="19">
        <v>17017987</v>
      </c>
      <c r="M1457" s="21">
        <v>68380791</v>
      </c>
      <c r="N1457" s="21">
        <v>27772597</v>
      </c>
      <c r="O1457" s="21">
        <v>40608194</v>
      </c>
      <c r="P1457" s="22">
        <v>76906848</v>
      </c>
      <c r="Q1457" s="22">
        <v>9448990</v>
      </c>
      <c r="R1457" s="19">
        <v>12538859</v>
      </c>
      <c r="S1457" s="22">
        <v>73479977</v>
      </c>
      <c r="T1457" s="22">
        <v>36755100</v>
      </c>
      <c r="U1457" s="22">
        <v>36724877</v>
      </c>
      <c r="V1457" s="18" t="s">
        <v>38</v>
      </c>
      <c r="W1457" s="1"/>
    </row>
    <row r="1458" spans="1:23" hidden="1" x14ac:dyDescent="0.25">
      <c r="A1458" s="14">
        <v>2618</v>
      </c>
      <c r="B1458" s="18">
        <v>830104866</v>
      </c>
      <c r="C1458" s="18" t="s">
        <v>2233</v>
      </c>
      <c r="D1458" s="14" t="s">
        <v>26</v>
      </c>
      <c r="E1458" s="17" t="s">
        <v>27</v>
      </c>
      <c r="F1458" s="18" t="s">
        <v>28</v>
      </c>
      <c r="G1458" s="18" t="s">
        <v>28</v>
      </c>
      <c r="H1458" s="18" t="s">
        <v>260</v>
      </c>
      <c r="I1458" s="17" t="s">
        <v>127</v>
      </c>
      <c r="J1458" s="21">
        <v>88903000</v>
      </c>
      <c r="K1458" s="21">
        <v>-6894000</v>
      </c>
      <c r="L1458" s="19">
        <v>-4084000</v>
      </c>
      <c r="M1458" s="21">
        <v>236394000</v>
      </c>
      <c r="N1458" s="21">
        <v>141843000</v>
      </c>
      <c r="O1458" s="21">
        <v>94551000</v>
      </c>
      <c r="P1458" s="22">
        <v>138136992</v>
      </c>
      <c r="Q1458" s="22">
        <v>58146000</v>
      </c>
      <c r="R1458" s="19">
        <v>65959000</v>
      </c>
      <c r="S1458" s="22">
        <v>252867000</v>
      </c>
      <c r="T1458" s="22">
        <v>143285000</v>
      </c>
      <c r="U1458" s="22">
        <v>109582000</v>
      </c>
      <c r="V1458" s="18" t="s">
        <v>31</v>
      </c>
      <c r="W1458" s="1"/>
    </row>
    <row r="1459" spans="1:23" hidden="1" x14ac:dyDescent="0.25">
      <c r="A1459" s="14">
        <v>2619</v>
      </c>
      <c r="B1459" s="18">
        <v>830093850</v>
      </c>
      <c r="C1459" s="18" t="s">
        <v>2234</v>
      </c>
      <c r="D1459" s="14" t="s">
        <v>26</v>
      </c>
      <c r="E1459" s="17" t="s">
        <v>27</v>
      </c>
      <c r="F1459" s="18" t="s">
        <v>28</v>
      </c>
      <c r="G1459" s="18" t="s">
        <v>28</v>
      </c>
      <c r="H1459" s="18" t="s">
        <v>1966</v>
      </c>
      <c r="I1459" s="17" t="s">
        <v>30</v>
      </c>
      <c r="J1459" s="21">
        <v>88889895</v>
      </c>
      <c r="K1459" s="21">
        <v>-1201078</v>
      </c>
      <c r="L1459" s="19">
        <v>-1201078</v>
      </c>
      <c r="M1459" s="21">
        <v>5033988</v>
      </c>
      <c r="N1459" s="21">
        <v>4467258</v>
      </c>
      <c r="O1459" s="21">
        <v>566730</v>
      </c>
      <c r="P1459" s="22">
        <v>96626776</v>
      </c>
      <c r="Q1459" s="22">
        <v>-815759</v>
      </c>
      <c r="R1459" s="19">
        <v>-815759</v>
      </c>
      <c r="S1459" s="22">
        <v>5828954</v>
      </c>
      <c r="T1459" s="22">
        <v>4064600</v>
      </c>
      <c r="U1459" s="22">
        <v>1764354</v>
      </c>
      <c r="V1459" s="18" t="s">
        <v>38</v>
      </c>
      <c r="W1459" s="1"/>
    </row>
    <row r="1460" spans="1:23" hidden="1" x14ac:dyDescent="0.25">
      <c r="A1460" s="14">
        <v>2620</v>
      </c>
      <c r="B1460" s="18">
        <v>860060543</v>
      </c>
      <c r="C1460" s="18" t="s">
        <v>2235</v>
      </c>
      <c r="D1460" s="14" t="s">
        <v>26</v>
      </c>
      <c r="E1460" s="17" t="s">
        <v>27</v>
      </c>
      <c r="F1460" s="18" t="s">
        <v>28</v>
      </c>
      <c r="G1460" s="18" t="s">
        <v>28</v>
      </c>
      <c r="H1460" s="18" t="s">
        <v>63</v>
      </c>
      <c r="I1460" s="17" t="s">
        <v>30</v>
      </c>
      <c r="J1460" s="21">
        <v>88868102</v>
      </c>
      <c r="K1460" s="21">
        <v>1665357</v>
      </c>
      <c r="L1460" s="19">
        <v>4712470</v>
      </c>
      <c r="M1460" s="21">
        <v>39585352</v>
      </c>
      <c r="N1460" s="21">
        <v>26925411</v>
      </c>
      <c r="O1460" s="21">
        <v>12659941</v>
      </c>
      <c r="P1460" s="22">
        <v>75306024</v>
      </c>
      <c r="Q1460" s="22">
        <v>1647953</v>
      </c>
      <c r="R1460" s="19">
        <v>3969087</v>
      </c>
      <c r="S1460" s="22">
        <v>29334672</v>
      </c>
      <c r="T1460" s="22">
        <v>18186810</v>
      </c>
      <c r="U1460" s="22">
        <v>11147862</v>
      </c>
      <c r="V1460" s="18" t="s">
        <v>31</v>
      </c>
      <c r="W1460" s="1"/>
    </row>
    <row r="1461" spans="1:23" hidden="1" x14ac:dyDescent="0.25">
      <c r="A1461" s="14">
        <v>2621</v>
      </c>
      <c r="B1461" s="18">
        <v>901038645</v>
      </c>
      <c r="C1461" s="18" t="s">
        <v>2236</v>
      </c>
      <c r="D1461" s="14" t="s">
        <v>26</v>
      </c>
      <c r="E1461" s="17" t="s">
        <v>27</v>
      </c>
      <c r="F1461" s="18" t="s">
        <v>28</v>
      </c>
      <c r="G1461" s="18" t="s">
        <v>28</v>
      </c>
      <c r="H1461" s="18" t="s">
        <v>93</v>
      </c>
      <c r="I1461" s="17" t="s">
        <v>94</v>
      </c>
      <c r="J1461" s="21">
        <v>88866693</v>
      </c>
      <c r="K1461" s="21">
        <v>3204353</v>
      </c>
      <c r="L1461" s="19">
        <v>1485031</v>
      </c>
      <c r="M1461" s="21">
        <v>189187905</v>
      </c>
      <c r="N1461" s="21">
        <v>176841900</v>
      </c>
      <c r="O1461" s="21">
        <v>12346005</v>
      </c>
      <c r="P1461" s="22">
        <v>106628080</v>
      </c>
      <c r="Q1461" s="22">
        <v>8790490</v>
      </c>
      <c r="R1461" s="19">
        <v>10147713</v>
      </c>
      <c r="S1461" s="22">
        <v>175786213</v>
      </c>
      <c r="T1461" s="22">
        <v>164385722</v>
      </c>
      <c r="U1461" s="22">
        <v>11400491</v>
      </c>
      <c r="V1461" s="18" t="s">
        <v>38</v>
      </c>
      <c r="W1461" s="1"/>
    </row>
    <row r="1462" spans="1:23" hidden="1" x14ac:dyDescent="0.25">
      <c r="A1462" s="14">
        <v>2623</v>
      </c>
      <c r="B1462" s="18">
        <v>860510863</v>
      </c>
      <c r="C1462" s="18" t="s">
        <v>2238</v>
      </c>
      <c r="D1462" s="14" t="s">
        <v>26</v>
      </c>
      <c r="E1462" s="17" t="s">
        <v>27</v>
      </c>
      <c r="F1462" s="18" t="s">
        <v>28</v>
      </c>
      <c r="G1462" s="18" t="s">
        <v>28</v>
      </c>
      <c r="H1462" s="18" t="s">
        <v>321</v>
      </c>
      <c r="I1462" s="18" t="s">
        <v>75</v>
      </c>
      <c r="J1462" s="21">
        <v>88772561</v>
      </c>
      <c r="K1462" s="21">
        <v>8788223</v>
      </c>
      <c r="L1462" s="19">
        <v>12600031</v>
      </c>
      <c r="M1462" s="21">
        <v>63880003</v>
      </c>
      <c r="N1462" s="21">
        <v>37752217</v>
      </c>
      <c r="O1462" s="21">
        <v>26127786</v>
      </c>
      <c r="P1462" s="22">
        <v>61015860</v>
      </c>
      <c r="Q1462" s="22">
        <v>5375166</v>
      </c>
      <c r="R1462" s="19">
        <v>7602290</v>
      </c>
      <c r="S1462" s="22">
        <v>52302448</v>
      </c>
      <c r="T1462" s="22">
        <v>30572765</v>
      </c>
      <c r="U1462" s="22">
        <v>21729683</v>
      </c>
      <c r="V1462" s="18" t="s">
        <v>97</v>
      </c>
      <c r="W1462" s="1"/>
    </row>
    <row r="1463" spans="1:23" hidden="1" x14ac:dyDescent="0.25">
      <c r="A1463" s="14">
        <v>2624</v>
      </c>
      <c r="B1463" s="18">
        <v>816004182</v>
      </c>
      <c r="C1463" s="18" t="s">
        <v>2239</v>
      </c>
      <c r="D1463" s="14" t="s">
        <v>26</v>
      </c>
      <c r="E1463" s="17" t="s">
        <v>79</v>
      </c>
      <c r="F1463" s="18" t="s">
        <v>115</v>
      </c>
      <c r="G1463" s="18" t="s">
        <v>116</v>
      </c>
      <c r="H1463" s="18" t="s">
        <v>651</v>
      </c>
      <c r="I1463" s="17" t="s">
        <v>37</v>
      </c>
      <c r="J1463" s="21">
        <v>88709059</v>
      </c>
      <c r="K1463" s="21">
        <v>6931077</v>
      </c>
      <c r="L1463" s="19">
        <v>15977626</v>
      </c>
      <c r="M1463" s="21">
        <v>58473082</v>
      </c>
      <c r="N1463" s="21">
        <v>33421192</v>
      </c>
      <c r="O1463" s="21">
        <v>25051890</v>
      </c>
      <c r="P1463" s="22">
        <v>73193760</v>
      </c>
      <c r="Q1463" s="22">
        <v>7815623</v>
      </c>
      <c r="R1463" s="19">
        <v>13398320</v>
      </c>
      <c r="S1463" s="22">
        <v>48296294</v>
      </c>
      <c r="T1463" s="22">
        <v>26267669</v>
      </c>
      <c r="U1463" s="22">
        <v>22028625</v>
      </c>
      <c r="V1463" s="18" t="s">
        <v>38</v>
      </c>
      <c r="W1463" s="1"/>
    </row>
    <row r="1464" spans="1:23" hidden="1" x14ac:dyDescent="0.25">
      <c r="A1464" s="14">
        <v>2625</v>
      </c>
      <c r="B1464" s="18">
        <v>900464187</v>
      </c>
      <c r="C1464" s="18" t="s">
        <v>2240</v>
      </c>
      <c r="D1464" s="14" t="s">
        <v>26</v>
      </c>
      <c r="E1464" s="17" t="s">
        <v>86</v>
      </c>
      <c r="F1464" s="18" t="s">
        <v>87</v>
      </c>
      <c r="G1464" s="18" t="s">
        <v>88</v>
      </c>
      <c r="H1464" s="18" t="s">
        <v>2220</v>
      </c>
      <c r="I1464" s="18" t="s">
        <v>75</v>
      </c>
      <c r="J1464" s="21">
        <v>88681994</v>
      </c>
      <c r="K1464" s="21">
        <v>-8711020</v>
      </c>
      <c r="L1464" s="19">
        <v>-5696139</v>
      </c>
      <c r="M1464" s="21">
        <v>26960361</v>
      </c>
      <c r="N1464" s="21">
        <v>51575030</v>
      </c>
      <c r="O1464" s="21">
        <v>-24614669</v>
      </c>
      <c r="P1464" s="22">
        <v>91291720</v>
      </c>
      <c r="Q1464" s="22">
        <v>-17396205</v>
      </c>
      <c r="R1464" s="19">
        <v>-13958140</v>
      </c>
      <c r="S1464" s="22">
        <v>33010147</v>
      </c>
      <c r="T1464" s="22">
        <v>48906885</v>
      </c>
      <c r="U1464" s="22">
        <v>-15896738</v>
      </c>
      <c r="V1464" s="18" t="s">
        <v>38</v>
      </c>
      <c r="W1464" s="1"/>
    </row>
    <row r="1465" spans="1:23" hidden="1" x14ac:dyDescent="0.25">
      <c r="A1465" s="14">
        <v>2626</v>
      </c>
      <c r="B1465" s="18">
        <v>900335241</v>
      </c>
      <c r="C1465" s="18" t="s">
        <v>2241</v>
      </c>
      <c r="D1465" s="14" t="s">
        <v>26</v>
      </c>
      <c r="E1465" s="17" t="s">
        <v>27</v>
      </c>
      <c r="F1465" s="18" t="s">
        <v>50</v>
      </c>
      <c r="G1465" s="14" t="s">
        <v>188</v>
      </c>
      <c r="H1465" s="18" t="s">
        <v>2242</v>
      </c>
      <c r="I1465" s="18" t="s">
        <v>75</v>
      </c>
      <c r="J1465" s="21">
        <v>88674884</v>
      </c>
      <c r="K1465" s="21">
        <v>2700773</v>
      </c>
      <c r="L1465" s="19">
        <v>6482957</v>
      </c>
      <c r="M1465" s="21">
        <v>28811951</v>
      </c>
      <c r="N1465" s="21">
        <v>31170289</v>
      </c>
      <c r="O1465" s="21">
        <v>-2358338</v>
      </c>
      <c r="P1465" s="22">
        <v>86420768</v>
      </c>
      <c r="Q1465" s="22">
        <v>2493114</v>
      </c>
      <c r="R1465" s="19">
        <v>5978719</v>
      </c>
      <c r="S1465" s="22">
        <v>30238869</v>
      </c>
      <c r="T1465" s="22">
        <v>37297980</v>
      </c>
      <c r="U1465" s="22">
        <v>-7059111</v>
      </c>
      <c r="V1465" s="18" t="s">
        <v>31</v>
      </c>
      <c r="W1465" s="1"/>
    </row>
    <row r="1466" spans="1:23" hidden="1" x14ac:dyDescent="0.25">
      <c r="A1466" s="14">
        <v>2627</v>
      </c>
      <c r="B1466" s="18">
        <v>811027885</v>
      </c>
      <c r="C1466" s="18" t="s">
        <v>2243</v>
      </c>
      <c r="D1466" s="14" t="s">
        <v>26</v>
      </c>
      <c r="E1466" s="17" t="s">
        <v>86</v>
      </c>
      <c r="F1466" s="18" t="s">
        <v>87</v>
      </c>
      <c r="G1466" s="14" t="s">
        <v>532</v>
      </c>
      <c r="H1466" s="18" t="s">
        <v>45</v>
      </c>
      <c r="I1466" s="17" t="s">
        <v>37</v>
      </c>
      <c r="J1466" s="21">
        <v>88623564</v>
      </c>
      <c r="K1466" s="21">
        <v>2522599</v>
      </c>
      <c r="L1466" s="19">
        <v>4811532</v>
      </c>
      <c r="M1466" s="21">
        <v>66534136</v>
      </c>
      <c r="N1466" s="21">
        <v>46694100</v>
      </c>
      <c r="O1466" s="21">
        <v>19840036</v>
      </c>
      <c r="P1466" s="22">
        <v>79516824</v>
      </c>
      <c r="Q1466" s="22">
        <v>2906230</v>
      </c>
      <c r="R1466" s="19">
        <v>5391121</v>
      </c>
      <c r="S1466" s="22">
        <v>58455461</v>
      </c>
      <c r="T1466" s="22">
        <v>41138026</v>
      </c>
      <c r="U1466" s="22">
        <v>17317435</v>
      </c>
      <c r="V1466" s="18" t="s">
        <v>31</v>
      </c>
      <c r="W1466" s="1"/>
    </row>
    <row r="1467" spans="1:23" hidden="1" x14ac:dyDescent="0.25">
      <c r="A1467" s="14">
        <v>2628</v>
      </c>
      <c r="B1467" s="18">
        <v>890938755</v>
      </c>
      <c r="C1467" s="18" t="s">
        <v>2244</v>
      </c>
      <c r="D1467" s="14" t="s">
        <v>26</v>
      </c>
      <c r="E1467" s="17" t="s">
        <v>86</v>
      </c>
      <c r="F1467" s="18" t="s">
        <v>87</v>
      </c>
      <c r="G1467" s="18" t="s">
        <v>334</v>
      </c>
      <c r="H1467" s="18" t="s">
        <v>326</v>
      </c>
      <c r="I1467" s="17" t="s">
        <v>185</v>
      </c>
      <c r="J1467" s="21">
        <v>88560474</v>
      </c>
      <c r="K1467" s="21">
        <v>7663491</v>
      </c>
      <c r="L1467" s="19">
        <v>6647788</v>
      </c>
      <c r="M1467" s="21">
        <v>68309063</v>
      </c>
      <c r="N1467" s="21">
        <v>33437003</v>
      </c>
      <c r="O1467" s="21">
        <v>34872060</v>
      </c>
      <c r="P1467" s="22">
        <v>76212200</v>
      </c>
      <c r="Q1467" s="22">
        <v>4562717</v>
      </c>
      <c r="R1467" s="19">
        <v>5199119</v>
      </c>
      <c r="S1467" s="22">
        <v>45319044</v>
      </c>
      <c r="T1467" s="22">
        <v>26081853</v>
      </c>
      <c r="U1467" s="22">
        <v>19237191</v>
      </c>
      <c r="V1467" s="18" t="s">
        <v>38</v>
      </c>
      <c r="W1467" s="1"/>
    </row>
    <row r="1468" spans="1:23" hidden="1" x14ac:dyDescent="0.25">
      <c r="A1468" s="14">
        <v>2629</v>
      </c>
      <c r="B1468" s="18">
        <v>900805140</v>
      </c>
      <c r="C1468" s="18" t="s">
        <v>2245</v>
      </c>
      <c r="D1468" s="14" t="s">
        <v>26</v>
      </c>
      <c r="E1468" s="17" t="s">
        <v>86</v>
      </c>
      <c r="F1468" s="18" t="s">
        <v>87</v>
      </c>
      <c r="G1468" s="18" t="s">
        <v>562</v>
      </c>
      <c r="H1468" s="18" t="s">
        <v>104</v>
      </c>
      <c r="I1468" s="17" t="s">
        <v>30</v>
      </c>
      <c r="J1468" s="21">
        <v>88551206</v>
      </c>
      <c r="K1468" s="21">
        <v>680723</v>
      </c>
      <c r="L1468" s="19">
        <v>1224940</v>
      </c>
      <c r="M1468" s="21">
        <v>14810129</v>
      </c>
      <c r="N1468" s="21">
        <v>14411720</v>
      </c>
      <c r="O1468" s="21">
        <v>398409</v>
      </c>
      <c r="P1468" s="22">
        <v>59194084</v>
      </c>
      <c r="Q1468" s="22">
        <v>861437</v>
      </c>
      <c r="R1468" s="19">
        <v>1382596</v>
      </c>
      <c r="S1468" s="22">
        <v>8466076</v>
      </c>
      <c r="T1468" s="22">
        <v>6748390</v>
      </c>
      <c r="U1468" s="22">
        <v>1717686</v>
      </c>
      <c r="V1468" s="18" t="s">
        <v>31</v>
      </c>
      <c r="W1468" s="1"/>
    </row>
    <row r="1469" spans="1:23" hidden="1" x14ac:dyDescent="0.25">
      <c r="A1469" s="14">
        <v>2630</v>
      </c>
      <c r="B1469" s="18">
        <v>901028988</v>
      </c>
      <c r="C1469" s="18" t="s">
        <v>2246</v>
      </c>
      <c r="D1469" s="14" t="s">
        <v>26</v>
      </c>
      <c r="E1469" s="18" t="s">
        <v>33</v>
      </c>
      <c r="F1469" s="18" t="s">
        <v>34</v>
      </c>
      <c r="G1469" s="18" t="s">
        <v>35</v>
      </c>
      <c r="H1469" s="18" t="s">
        <v>295</v>
      </c>
      <c r="I1469" s="17" t="s">
        <v>30</v>
      </c>
      <c r="J1469" s="21">
        <v>88532627</v>
      </c>
      <c r="K1469" s="21">
        <v>665371</v>
      </c>
      <c r="L1469" s="19">
        <v>1178614</v>
      </c>
      <c r="M1469" s="21">
        <v>31636988</v>
      </c>
      <c r="N1469" s="21">
        <v>29380799</v>
      </c>
      <c r="O1469" s="21">
        <v>2256189</v>
      </c>
      <c r="P1469" s="22">
        <v>62231500</v>
      </c>
      <c r="Q1469" s="22">
        <v>695339</v>
      </c>
      <c r="R1469" s="19">
        <v>1085650</v>
      </c>
      <c r="S1469" s="22">
        <v>17513860</v>
      </c>
      <c r="T1469" s="22">
        <v>15923042</v>
      </c>
      <c r="U1469" s="22">
        <v>1590818</v>
      </c>
      <c r="V1469" s="18" t="s">
        <v>31</v>
      </c>
      <c r="W1469" s="1"/>
    </row>
    <row r="1470" spans="1:23" hidden="1" x14ac:dyDescent="0.25">
      <c r="A1470" s="14">
        <v>2631</v>
      </c>
      <c r="B1470" s="18">
        <v>900120710</v>
      </c>
      <c r="C1470" s="18" t="s">
        <v>2247</v>
      </c>
      <c r="D1470" s="14" t="s">
        <v>26</v>
      </c>
      <c r="E1470" s="17" t="s">
        <v>86</v>
      </c>
      <c r="F1470" s="18" t="s">
        <v>87</v>
      </c>
      <c r="G1470" s="14" t="s">
        <v>532</v>
      </c>
      <c r="H1470" s="18" t="s">
        <v>2248</v>
      </c>
      <c r="I1470" s="17" t="s">
        <v>30</v>
      </c>
      <c r="J1470" s="21">
        <v>88483560</v>
      </c>
      <c r="K1470" s="21">
        <v>-2800111</v>
      </c>
      <c r="L1470" s="19">
        <v>382746</v>
      </c>
      <c r="M1470" s="21">
        <v>43804083</v>
      </c>
      <c r="N1470" s="21">
        <v>38975501</v>
      </c>
      <c r="O1470" s="21">
        <v>4828582</v>
      </c>
      <c r="P1470" s="22">
        <v>96664816</v>
      </c>
      <c r="Q1470" s="22">
        <v>5437176</v>
      </c>
      <c r="R1470" s="19">
        <v>9031621</v>
      </c>
      <c r="S1470" s="22">
        <v>65835825</v>
      </c>
      <c r="T1470" s="22">
        <v>57064515</v>
      </c>
      <c r="U1470" s="22">
        <v>8771310</v>
      </c>
      <c r="V1470" s="18" t="s">
        <v>55</v>
      </c>
      <c r="W1470" s="1"/>
    </row>
    <row r="1471" spans="1:23" hidden="1" x14ac:dyDescent="0.25">
      <c r="A1471" s="14">
        <v>2632</v>
      </c>
      <c r="B1471" s="18">
        <v>900916161</v>
      </c>
      <c r="C1471" s="18" t="s">
        <v>2249</v>
      </c>
      <c r="D1471" s="14" t="s">
        <v>26</v>
      </c>
      <c r="E1471" s="17" t="s">
        <v>86</v>
      </c>
      <c r="F1471" s="18" t="s">
        <v>87</v>
      </c>
      <c r="G1471" s="18" t="s">
        <v>684</v>
      </c>
      <c r="H1471" s="18" t="s">
        <v>690</v>
      </c>
      <c r="I1471" s="17" t="s">
        <v>37</v>
      </c>
      <c r="J1471" s="21">
        <v>88346344</v>
      </c>
      <c r="K1471" s="21">
        <v>1651146</v>
      </c>
      <c r="L1471" s="19">
        <v>1123198</v>
      </c>
      <c r="M1471" s="21">
        <v>18986349</v>
      </c>
      <c r="N1471" s="21">
        <v>14046433</v>
      </c>
      <c r="O1471" s="21">
        <v>4939916</v>
      </c>
      <c r="P1471" s="22">
        <v>63303024</v>
      </c>
      <c r="Q1471" s="22">
        <v>427667</v>
      </c>
      <c r="R1471" s="19">
        <v>-716332</v>
      </c>
      <c r="S1471" s="22">
        <v>14181639</v>
      </c>
      <c r="T1471" s="22">
        <v>10529352</v>
      </c>
      <c r="U1471" s="22">
        <v>3652287</v>
      </c>
      <c r="V1471" s="18" t="s">
        <v>31</v>
      </c>
      <c r="W1471" s="1"/>
    </row>
    <row r="1472" spans="1:23" hidden="1" x14ac:dyDescent="0.25">
      <c r="A1472" s="14">
        <v>2633</v>
      </c>
      <c r="B1472" s="18">
        <v>900473810</v>
      </c>
      <c r="C1472" s="18" t="s">
        <v>2250</v>
      </c>
      <c r="D1472" s="14" t="s">
        <v>26</v>
      </c>
      <c r="E1472" s="17" t="s">
        <v>27</v>
      </c>
      <c r="F1472" s="18" t="s">
        <v>50</v>
      </c>
      <c r="G1472" s="14" t="s">
        <v>188</v>
      </c>
      <c r="H1472" s="18" t="s">
        <v>494</v>
      </c>
      <c r="I1472" s="17" t="s">
        <v>37</v>
      </c>
      <c r="J1472" s="21">
        <v>88327679</v>
      </c>
      <c r="K1472" s="21">
        <v>1724298</v>
      </c>
      <c r="L1472" s="19">
        <v>2108274</v>
      </c>
      <c r="M1472" s="21">
        <v>18442182</v>
      </c>
      <c r="N1472" s="21">
        <v>12106452</v>
      </c>
      <c r="O1472" s="21">
        <v>6335730</v>
      </c>
      <c r="P1472" s="22">
        <v>73149480</v>
      </c>
      <c r="Q1472" s="22">
        <v>1235998</v>
      </c>
      <c r="R1472" s="19">
        <v>1608338</v>
      </c>
      <c r="S1472" s="22">
        <v>14173735</v>
      </c>
      <c r="T1472" s="22">
        <v>9562303</v>
      </c>
      <c r="U1472" s="22">
        <v>4611432</v>
      </c>
      <c r="V1472" s="18" t="s">
        <v>31</v>
      </c>
      <c r="W1472" s="1"/>
    </row>
    <row r="1473" spans="1:23" hidden="1" x14ac:dyDescent="0.25">
      <c r="A1473" s="14">
        <v>2634</v>
      </c>
      <c r="B1473" s="18">
        <v>900514930</v>
      </c>
      <c r="C1473" s="18" t="s">
        <v>2251</v>
      </c>
      <c r="D1473" s="14" t="s">
        <v>26</v>
      </c>
      <c r="E1473" s="17" t="s">
        <v>86</v>
      </c>
      <c r="F1473" s="18" t="s">
        <v>87</v>
      </c>
      <c r="G1473" s="14" t="s">
        <v>441</v>
      </c>
      <c r="H1473" s="18" t="s">
        <v>907</v>
      </c>
      <c r="I1473" s="17" t="s">
        <v>30</v>
      </c>
      <c r="J1473" s="21">
        <v>88271872</v>
      </c>
      <c r="K1473" s="21">
        <v>53826</v>
      </c>
      <c r="L1473" s="19">
        <v>855476</v>
      </c>
      <c r="M1473" s="21">
        <v>19265043</v>
      </c>
      <c r="N1473" s="21">
        <v>14786147</v>
      </c>
      <c r="O1473" s="21">
        <v>4478896</v>
      </c>
      <c r="P1473" s="22">
        <v>71491440</v>
      </c>
      <c r="Q1473" s="22">
        <v>-1487745</v>
      </c>
      <c r="R1473" s="19">
        <v>-1332512</v>
      </c>
      <c r="S1473" s="22">
        <v>15092601</v>
      </c>
      <c r="T1473" s="22">
        <v>10667531</v>
      </c>
      <c r="U1473" s="22">
        <v>4425070</v>
      </c>
      <c r="V1473" s="18" t="s">
        <v>31</v>
      </c>
      <c r="W1473" s="1"/>
    </row>
    <row r="1474" spans="1:23" hidden="1" x14ac:dyDescent="0.25">
      <c r="A1474" s="14">
        <v>2635</v>
      </c>
      <c r="B1474" s="18">
        <v>832000525</v>
      </c>
      <c r="C1474" s="18" t="s">
        <v>2252</v>
      </c>
      <c r="D1474" s="14" t="s">
        <v>26</v>
      </c>
      <c r="E1474" s="17" t="s">
        <v>27</v>
      </c>
      <c r="F1474" s="18" t="s">
        <v>50</v>
      </c>
      <c r="G1474" s="14" t="s">
        <v>771</v>
      </c>
      <c r="H1474" s="18" t="s">
        <v>70</v>
      </c>
      <c r="I1474" s="17" t="s">
        <v>30</v>
      </c>
      <c r="J1474" s="21">
        <v>88233653</v>
      </c>
      <c r="K1474" s="21">
        <v>1521859</v>
      </c>
      <c r="L1474" s="19">
        <v>1883578</v>
      </c>
      <c r="M1474" s="21">
        <v>18033872</v>
      </c>
      <c r="N1474" s="21">
        <v>10667169</v>
      </c>
      <c r="O1474" s="21">
        <v>7366703</v>
      </c>
      <c r="P1474" s="22">
        <v>65949556</v>
      </c>
      <c r="Q1474" s="22">
        <v>1071785</v>
      </c>
      <c r="R1474" s="19">
        <v>936135</v>
      </c>
      <c r="S1474" s="22">
        <v>14007235</v>
      </c>
      <c r="T1474" s="22">
        <v>8162391</v>
      </c>
      <c r="U1474" s="22">
        <v>5844844</v>
      </c>
      <c r="V1474" s="18" t="s">
        <v>31</v>
      </c>
      <c r="W1474" s="1"/>
    </row>
    <row r="1475" spans="1:23" hidden="1" x14ac:dyDescent="0.25">
      <c r="A1475" s="14">
        <v>2636</v>
      </c>
      <c r="B1475" s="18">
        <v>890332769</v>
      </c>
      <c r="C1475" s="18" t="s">
        <v>2253</v>
      </c>
      <c r="D1475" s="14" t="s">
        <v>26</v>
      </c>
      <c r="E1475" s="17" t="s">
        <v>343</v>
      </c>
      <c r="F1475" s="18" t="s">
        <v>529</v>
      </c>
      <c r="G1475" s="18" t="s">
        <v>924</v>
      </c>
      <c r="H1475" s="18" t="s">
        <v>2097</v>
      </c>
      <c r="I1475" s="17" t="s">
        <v>185</v>
      </c>
      <c r="J1475" s="21">
        <v>88226342</v>
      </c>
      <c r="K1475" s="21">
        <v>3475704</v>
      </c>
      <c r="L1475" s="19">
        <v>7725957</v>
      </c>
      <c r="M1475" s="21">
        <v>60362152</v>
      </c>
      <c r="N1475" s="21">
        <v>34054926</v>
      </c>
      <c r="O1475" s="21">
        <v>26307226</v>
      </c>
      <c r="P1475" s="22">
        <v>86450432</v>
      </c>
      <c r="Q1475" s="22">
        <v>4480234</v>
      </c>
      <c r="R1475" s="19">
        <v>7335422</v>
      </c>
      <c r="S1475" s="22">
        <v>45778643</v>
      </c>
      <c r="T1475" s="22">
        <v>22964265</v>
      </c>
      <c r="U1475" s="22">
        <v>22814378</v>
      </c>
      <c r="V1475" s="18" t="s">
        <v>38</v>
      </c>
      <c r="W1475" s="1"/>
    </row>
    <row r="1476" spans="1:23" hidden="1" x14ac:dyDescent="0.25">
      <c r="A1476" s="14">
        <v>2637</v>
      </c>
      <c r="B1476" s="18">
        <v>890001600</v>
      </c>
      <c r="C1476" s="18" t="s">
        <v>2254</v>
      </c>
      <c r="D1476" s="14" t="s">
        <v>26</v>
      </c>
      <c r="E1476" s="17" t="s">
        <v>79</v>
      </c>
      <c r="F1476" s="18" t="s">
        <v>984</v>
      </c>
      <c r="G1476" s="14" t="s">
        <v>985</v>
      </c>
      <c r="H1476" s="18" t="s">
        <v>2027</v>
      </c>
      <c r="I1476" s="17" t="s">
        <v>30</v>
      </c>
      <c r="J1476" s="21">
        <v>88128842</v>
      </c>
      <c r="K1476" s="21">
        <v>-340892</v>
      </c>
      <c r="L1476" s="19">
        <v>1534991</v>
      </c>
      <c r="M1476" s="21">
        <v>92729942</v>
      </c>
      <c r="N1476" s="21">
        <v>11736391</v>
      </c>
      <c r="O1476" s="21">
        <v>80993551</v>
      </c>
      <c r="P1476" s="22">
        <v>79211920</v>
      </c>
      <c r="Q1476" s="22">
        <v>-471999</v>
      </c>
      <c r="R1476" s="19">
        <v>2099743</v>
      </c>
      <c r="S1476" s="22">
        <v>96029196</v>
      </c>
      <c r="T1476" s="22">
        <v>14593639</v>
      </c>
      <c r="U1476" s="22">
        <v>81435557</v>
      </c>
      <c r="V1476" s="18" t="s">
        <v>31</v>
      </c>
      <c r="W1476" s="1"/>
    </row>
    <row r="1477" spans="1:23" hidden="1" x14ac:dyDescent="0.25">
      <c r="A1477" s="14">
        <v>2638</v>
      </c>
      <c r="B1477" s="18">
        <v>804002724</v>
      </c>
      <c r="C1477" s="18" t="s">
        <v>2255</v>
      </c>
      <c r="D1477" s="14" t="s">
        <v>26</v>
      </c>
      <c r="E1477" s="18" t="s">
        <v>33</v>
      </c>
      <c r="F1477" s="18" t="s">
        <v>65</v>
      </c>
      <c r="G1477" s="14" t="s">
        <v>66</v>
      </c>
      <c r="H1477" s="18" t="s">
        <v>63</v>
      </c>
      <c r="I1477" s="17" t="s">
        <v>30</v>
      </c>
      <c r="J1477" s="21">
        <v>88065988</v>
      </c>
      <c r="K1477" s="21">
        <v>2093494</v>
      </c>
      <c r="L1477" s="19">
        <v>3819424</v>
      </c>
      <c r="M1477" s="21">
        <v>66348882</v>
      </c>
      <c r="N1477" s="21">
        <v>43658002</v>
      </c>
      <c r="O1477" s="21">
        <v>22690880</v>
      </c>
      <c r="P1477" s="22">
        <v>67608528</v>
      </c>
      <c r="Q1477" s="22">
        <v>803462</v>
      </c>
      <c r="R1477" s="19">
        <v>1969231</v>
      </c>
      <c r="S1477" s="22">
        <v>57713013</v>
      </c>
      <c r="T1477" s="22">
        <v>37115626</v>
      </c>
      <c r="U1477" s="22">
        <v>20597387</v>
      </c>
      <c r="V1477" s="18" t="s">
        <v>31</v>
      </c>
      <c r="W1477" s="1"/>
    </row>
    <row r="1478" spans="1:23" hidden="1" x14ac:dyDescent="0.25">
      <c r="A1478" s="14">
        <v>2639</v>
      </c>
      <c r="B1478" s="18">
        <v>800196263</v>
      </c>
      <c r="C1478" s="18" t="s">
        <v>2256</v>
      </c>
      <c r="D1478" s="14" t="s">
        <v>26</v>
      </c>
      <c r="E1478" s="17" t="s">
        <v>79</v>
      </c>
      <c r="F1478" s="18" t="s">
        <v>115</v>
      </c>
      <c r="G1478" s="18" t="s">
        <v>116</v>
      </c>
      <c r="H1478" s="18" t="s">
        <v>330</v>
      </c>
      <c r="I1478" s="17" t="s">
        <v>37</v>
      </c>
      <c r="J1478" s="21">
        <v>88065415</v>
      </c>
      <c r="K1478" s="21">
        <v>4060918</v>
      </c>
      <c r="L1478" s="19">
        <v>6160224</v>
      </c>
      <c r="M1478" s="21">
        <v>45190970</v>
      </c>
      <c r="N1478" s="21">
        <v>19666077</v>
      </c>
      <c r="O1478" s="21">
        <v>25524893</v>
      </c>
      <c r="P1478" s="22">
        <v>69207488</v>
      </c>
      <c r="Q1478" s="22">
        <v>3236970</v>
      </c>
      <c r="R1478" s="19">
        <v>4743740</v>
      </c>
      <c r="S1478" s="22">
        <v>43774119</v>
      </c>
      <c r="T1478" s="22">
        <v>19713228</v>
      </c>
      <c r="U1478" s="22">
        <v>24060891</v>
      </c>
      <c r="V1478" s="18" t="s">
        <v>31</v>
      </c>
      <c r="W1478" s="1"/>
    </row>
    <row r="1479" spans="1:23" hidden="1" x14ac:dyDescent="0.25">
      <c r="A1479" s="14">
        <v>2640</v>
      </c>
      <c r="B1479" s="18">
        <v>900554592</v>
      </c>
      <c r="C1479" s="18" t="s">
        <v>2257</v>
      </c>
      <c r="D1479" s="14" t="s">
        <v>26</v>
      </c>
      <c r="E1479" s="17" t="s">
        <v>27</v>
      </c>
      <c r="F1479" s="18" t="s">
        <v>50</v>
      </c>
      <c r="G1479" s="18" t="s">
        <v>320</v>
      </c>
      <c r="H1479" s="18" t="s">
        <v>29</v>
      </c>
      <c r="I1479" s="17" t="s">
        <v>30</v>
      </c>
      <c r="J1479" s="21">
        <v>88028767</v>
      </c>
      <c r="K1479" s="21">
        <v>-5888957</v>
      </c>
      <c r="L1479" s="19">
        <v>1255908</v>
      </c>
      <c r="M1479" s="21">
        <v>89979646</v>
      </c>
      <c r="N1479" s="21">
        <v>26090883</v>
      </c>
      <c r="O1479" s="21">
        <v>63888763</v>
      </c>
      <c r="P1479" s="22">
        <v>67139752</v>
      </c>
      <c r="Q1479" s="22">
        <v>2741225</v>
      </c>
      <c r="R1479" s="19">
        <v>1849657</v>
      </c>
      <c r="S1479" s="22">
        <v>86940017</v>
      </c>
      <c r="T1479" s="22">
        <v>17162297</v>
      </c>
      <c r="U1479" s="22">
        <v>69777720</v>
      </c>
      <c r="V1479" s="18" t="s">
        <v>55</v>
      </c>
      <c r="W1479" s="1"/>
    </row>
    <row r="1480" spans="1:23" hidden="1" x14ac:dyDescent="0.25">
      <c r="A1480" s="14">
        <v>2641</v>
      </c>
      <c r="B1480" s="18">
        <v>900486134</v>
      </c>
      <c r="C1480" s="18" t="s">
        <v>2258</v>
      </c>
      <c r="D1480" s="14" t="s">
        <v>26</v>
      </c>
      <c r="E1480" s="17" t="s">
        <v>27</v>
      </c>
      <c r="F1480" s="18" t="s">
        <v>28</v>
      </c>
      <c r="G1480" s="18" t="s">
        <v>28</v>
      </c>
      <c r="H1480" s="18" t="s">
        <v>907</v>
      </c>
      <c r="I1480" s="17" t="s">
        <v>30</v>
      </c>
      <c r="J1480" s="21">
        <v>87947804</v>
      </c>
      <c r="K1480" s="21">
        <v>1366741</v>
      </c>
      <c r="L1480" s="19">
        <v>2205562</v>
      </c>
      <c r="M1480" s="21">
        <v>15993238</v>
      </c>
      <c r="N1480" s="21">
        <v>11219382</v>
      </c>
      <c r="O1480" s="21">
        <v>4773856</v>
      </c>
      <c r="P1480" s="22">
        <v>64556516</v>
      </c>
      <c r="Q1480" s="22">
        <v>1096169</v>
      </c>
      <c r="R1480" s="19">
        <v>1547244</v>
      </c>
      <c r="S1480" s="22">
        <v>10948203</v>
      </c>
      <c r="T1480" s="22">
        <v>7541088</v>
      </c>
      <c r="U1480" s="22">
        <v>3407115</v>
      </c>
      <c r="V1480" s="18" t="s">
        <v>31</v>
      </c>
      <c r="W1480" s="1"/>
    </row>
    <row r="1481" spans="1:23" hidden="1" x14ac:dyDescent="0.25">
      <c r="A1481" s="14">
        <v>2642</v>
      </c>
      <c r="B1481" s="18">
        <v>900265172</v>
      </c>
      <c r="C1481" s="18" t="s">
        <v>2259</v>
      </c>
      <c r="D1481" s="14" t="s">
        <v>26</v>
      </c>
      <c r="E1481" s="17" t="s">
        <v>27</v>
      </c>
      <c r="F1481" s="18" t="s">
        <v>28</v>
      </c>
      <c r="G1481" s="18" t="s">
        <v>28</v>
      </c>
      <c r="H1481" s="18" t="s">
        <v>198</v>
      </c>
      <c r="I1481" s="18" t="s">
        <v>75</v>
      </c>
      <c r="J1481" s="21">
        <v>87924355</v>
      </c>
      <c r="K1481" s="21">
        <v>88549164</v>
      </c>
      <c r="L1481" s="19">
        <v>-332153</v>
      </c>
      <c r="M1481" s="21">
        <v>1276881374</v>
      </c>
      <c r="N1481" s="21">
        <v>354757</v>
      </c>
      <c r="O1481" s="21">
        <v>1276526617</v>
      </c>
      <c r="P1481" s="22">
        <v>154554912</v>
      </c>
      <c r="Q1481" s="22">
        <v>154424512</v>
      </c>
      <c r="R1481" s="19">
        <v>-181430</v>
      </c>
      <c r="S1481" s="22">
        <v>1188075761</v>
      </c>
      <c r="T1481" s="22">
        <v>98329</v>
      </c>
      <c r="U1481" s="22">
        <v>1187977432</v>
      </c>
      <c r="V1481" s="18" t="s">
        <v>55</v>
      </c>
      <c r="W1481" s="1"/>
    </row>
    <row r="1482" spans="1:23" hidden="1" x14ac:dyDescent="0.25">
      <c r="A1482" s="14">
        <v>2643</v>
      </c>
      <c r="B1482" s="18">
        <v>890921335</v>
      </c>
      <c r="C1482" s="18" t="s">
        <v>2260</v>
      </c>
      <c r="D1482" s="14" t="s">
        <v>26</v>
      </c>
      <c r="E1482" s="17" t="s">
        <v>86</v>
      </c>
      <c r="F1482" s="18" t="s">
        <v>87</v>
      </c>
      <c r="G1482" s="18" t="s">
        <v>88</v>
      </c>
      <c r="H1482" s="18" t="s">
        <v>132</v>
      </c>
      <c r="I1482" s="17" t="s">
        <v>30</v>
      </c>
      <c r="J1482" s="21">
        <v>87756827</v>
      </c>
      <c r="K1482" s="21">
        <v>5637554</v>
      </c>
      <c r="L1482" s="19">
        <v>8209262</v>
      </c>
      <c r="M1482" s="21">
        <v>69828674</v>
      </c>
      <c r="N1482" s="21">
        <v>47890295</v>
      </c>
      <c r="O1482" s="21">
        <v>21938379</v>
      </c>
      <c r="P1482" s="22">
        <v>55829164</v>
      </c>
      <c r="Q1482" s="22">
        <v>4009539</v>
      </c>
      <c r="R1482" s="19">
        <v>5913137</v>
      </c>
      <c r="S1482" s="22">
        <v>51550919</v>
      </c>
      <c r="T1482" s="22">
        <v>31885950</v>
      </c>
      <c r="U1482" s="22">
        <v>19664969</v>
      </c>
      <c r="V1482" s="18" t="s">
        <v>55</v>
      </c>
      <c r="W1482" s="1"/>
    </row>
    <row r="1483" spans="1:23" hidden="1" x14ac:dyDescent="0.25">
      <c r="A1483" s="14">
        <v>2644</v>
      </c>
      <c r="B1483" s="18">
        <v>830018198</v>
      </c>
      <c r="C1483" s="18" t="s">
        <v>2261</v>
      </c>
      <c r="D1483" s="14" t="s">
        <v>26</v>
      </c>
      <c r="E1483" s="17" t="s">
        <v>27</v>
      </c>
      <c r="F1483" s="18" t="s">
        <v>28</v>
      </c>
      <c r="G1483" s="18" t="s">
        <v>28</v>
      </c>
      <c r="H1483" s="18" t="s">
        <v>154</v>
      </c>
      <c r="I1483" s="17" t="s">
        <v>37</v>
      </c>
      <c r="J1483" s="21">
        <v>87740868</v>
      </c>
      <c r="K1483" s="21">
        <v>2036626</v>
      </c>
      <c r="L1483" s="19">
        <v>3899402</v>
      </c>
      <c r="M1483" s="21">
        <v>36088801</v>
      </c>
      <c r="N1483" s="21">
        <v>15128975</v>
      </c>
      <c r="O1483" s="21">
        <v>20959826</v>
      </c>
      <c r="P1483" s="22">
        <v>59680208</v>
      </c>
      <c r="Q1483" s="22">
        <v>1548791</v>
      </c>
      <c r="R1483" s="19">
        <v>3388518</v>
      </c>
      <c r="S1483" s="22">
        <v>28674316</v>
      </c>
      <c r="T1483" s="22">
        <v>9751118</v>
      </c>
      <c r="U1483" s="22">
        <v>18923198</v>
      </c>
      <c r="V1483" s="18" t="s">
        <v>31</v>
      </c>
      <c r="W1483" s="1"/>
    </row>
    <row r="1484" spans="1:23" hidden="1" x14ac:dyDescent="0.25">
      <c r="A1484" s="14">
        <v>2645</v>
      </c>
      <c r="B1484" s="18">
        <v>900911000</v>
      </c>
      <c r="C1484" s="18" t="s">
        <v>2262</v>
      </c>
      <c r="D1484" s="14" t="s">
        <v>26</v>
      </c>
      <c r="E1484" s="17" t="s">
        <v>86</v>
      </c>
      <c r="F1484" s="18" t="s">
        <v>87</v>
      </c>
      <c r="G1484" s="18" t="s">
        <v>334</v>
      </c>
      <c r="H1484" s="18" t="s">
        <v>90</v>
      </c>
      <c r="I1484" s="17" t="s">
        <v>37</v>
      </c>
      <c r="J1484" s="21">
        <v>87690103</v>
      </c>
      <c r="K1484" s="21">
        <v>1900347</v>
      </c>
      <c r="L1484" s="19">
        <v>5253124</v>
      </c>
      <c r="M1484" s="21">
        <v>63603711</v>
      </c>
      <c r="N1484" s="21">
        <v>57196811</v>
      </c>
      <c r="O1484" s="21">
        <v>6406900</v>
      </c>
      <c r="P1484" s="22">
        <v>73692256</v>
      </c>
      <c r="Q1484" s="22">
        <v>2915762</v>
      </c>
      <c r="R1484" s="19">
        <v>8041464</v>
      </c>
      <c r="S1484" s="22">
        <v>48502935</v>
      </c>
      <c r="T1484" s="22">
        <v>43996382</v>
      </c>
      <c r="U1484" s="22">
        <v>4506553</v>
      </c>
      <c r="V1484" s="18" t="s">
        <v>38</v>
      </c>
      <c r="W1484" s="1"/>
    </row>
    <row r="1485" spans="1:23" hidden="1" x14ac:dyDescent="0.25">
      <c r="A1485" s="14">
        <v>2646</v>
      </c>
      <c r="B1485" s="18">
        <v>900469809</v>
      </c>
      <c r="C1485" s="18" t="s">
        <v>2263</v>
      </c>
      <c r="D1485" s="14" t="s">
        <v>26</v>
      </c>
      <c r="E1485" s="17" t="s">
        <v>86</v>
      </c>
      <c r="F1485" s="18" t="s">
        <v>87</v>
      </c>
      <c r="G1485" s="18" t="s">
        <v>997</v>
      </c>
      <c r="H1485" s="18" t="s">
        <v>29</v>
      </c>
      <c r="I1485" s="17" t="s">
        <v>30</v>
      </c>
      <c r="J1485" s="21">
        <v>87674823</v>
      </c>
      <c r="K1485" s="21">
        <v>862494</v>
      </c>
      <c r="L1485" s="19">
        <v>2046198</v>
      </c>
      <c r="M1485" s="21">
        <v>17762689</v>
      </c>
      <c r="N1485" s="21">
        <v>15896051</v>
      </c>
      <c r="O1485" s="21">
        <v>1866638</v>
      </c>
      <c r="P1485" s="22">
        <v>69411192</v>
      </c>
      <c r="Q1485" s="22">
        <v>1100786</v>
      </c>
      <c r="R1485" s="19">
        <v>2050166</v>
      </c>
      <c r="S1485" s="22">
        <v>16453577</v>
      </c>
      <c r="T1485" s="22">
        <v>13249433</v>
      </c>
      <c r="U1485" s="22">
        <v>3204144</v>
      </c>
      <c r="V1485" s="18" t="s">
        <v>31</v>
      </c>
      <c r="W1485" s="1"/>
    </row>
    <row r="1486" spans="1:23" hidden="1" x14ac:dyDescent="0.25">
      <c r="A1486" s="14">
        <v>2648</v>
      </c>
      <c r="B1486" s="18">
        <v>900558342</v>
      </c>
      <c r="C1486" s="18" t="s">
        <v>2265</v>
      </c>
      <c r="D1486" s="14" t="s">
        <v>26</v>
      </c>
      <c r="E1486" s="17" t="s">
        <v>27</v>
      </c>
      <c r="F1486" s="18" t="s">
        <v>28</v>
      </c>
      <c r="G1486" s="18" t="s">
        <v>28</v>
      </c>
      <c r="H1486" s="18" t="s">
        <v>949</v>
      </c>
      <c r="I1486" s="17" t="s">
        <v>37</v>
      </c>
      <c r="J1486" s="21">
        <v>87592996</v>
      </c>
      <c r="K1486" s="21">
        <v>907599</v>
      </c>
      <c r="L1486" s="19">
        <v>7468854</v>
      </c>
      <c r="M1486" s="21">
        <v>65103262</v>
      </c>
      <c r="N1486" s="21">
        <v>45431392</v>
      </c>
      <c r="O1486" s="21">
        <v>19671870</v>
      </c>
      <c r="P1486" s="22">
        <v>101769352</v>
      </c>
      <c r="Q1486" s="22">
        <v>5424510</v>
      </c>
      <c r="R1486" s="19">
        <v>9761977</v>
      </c>
      <c r="S1486" s="22">
        <v>72036470</v>
      </c>
      <c r="T1486" s="22">
        <v>53272199</v>
      </c>
      <c r="U1486" s="22">
        <v>18764271</v>
      </c>
      <c r="V1486" s="18" t="s">
        <v>31</v>
      </c>
      <c r="W1486" s="1"/>
    </row>
    <row r="1487" spans="1:23" hidden="1" x14ac:dyDescent="0.25">
      <c r="A1487" s="14">
        <v>2649</v>
      </c>
      <c r="B1487" s="18">
        <v>800157892</v>
      </c>
      <c r="C1487" s="18" t="s">
        <v>2266</v>
      </c>
      <c r="D1487" s="14" t="s">
        <v>26</v>
      </c>
      <c r="E1487" s="17" t="s">
        <v>57</v>
      </c>
      <c r="F1487" s="18" t="s">
        <v>231</v>
      </c>
      <c r="G1487" s="18" t="s">
        <v>232</v>
      </c>
      <c r="H1487" s="18" t="s">
        <v>63</v>
      </c>
      <c r="I1487" s="17" t="s">
        <v>30</v>
      </c>
      <c r="J1487" s="21">
        <v>87521193</v>
      </c>
      <c r="K1487" s="21">
        <v>2312610</v>
      </c>
      <c r="L1487" s="19">
        <v>5484946</v>
      </c>
      <c r="M1487" s="21">
        <v>19667838</v>
      </c>
      <c r="N1487" s="21">
        <v>11678951</v>
      </c>
      <c r="O1487" s="21">
        <v>7988887</v>
      </c>
      <c r="P1487" s="22">
        <v>57920660</v>
      </c>
      <c r="Q1487" s="22">
        <v>1512981</v>
      </c>
      <c r="R1487" s="19">
        <v>2927499</v>
      </c>
      <c r="S1487" s="22">
        <v>18096049</v>
      </c>
      <c r="T1487" s="22">
        <v>10742294</v>
      </c>
      <c r="U1487" s="22">
        <v>7353755</v>
      </c>
      <c r="V1487" s="18" t="s">
        <v>31</v>
      </c>
      <c r="W1487" s="1"/>
    </row>
    <row r="1488" spans="1:23" hidden="1" x14ac:dyDescent="0.25">
      <c r="A1488" s="14">
        <v>2650</v>
      </c>
      <c r="B1488" s="18">
        <v>900563232</v>
      </c>
      <c r="C1488" s="18" t="s">
        <v>2267</v>
      </c>
      <c r="D1488" s="14" t="s">
        <v>26</v>
      </c>
      <c r="E1488" s="17" t="s">
        <v>27</v>
      </c>
      <c r="F1488" s="18" t="s">
        <v>28</v>
      </c>
      <c r="G1488" s="18" t="s">
        <v>28</v>
      </c>
      <c r="H1488" s="18" t="s">
        <v>2268</v>
      </c>
      <c r="I1488" s="18" t="s">
        <v>75</v>
      </c>
      <c r="J1488" s="21">
        <v>87493153</v>
      </c>
      <c r="K1488" s="21">
        <v>22704135</v>
      </c>
      <c r="L1488" s="19">
        <v>32020324</v>
      </c>
      <c r="M1488" s="21">
        <v>386439610</v>
      </c>
      <c r="N1488" s="21">
        <v>182194144</v>
      </c>
      <c r="O1488" s="21">
        <v>204245466</v>
      </c>
      <c r="P1488" s="22">
        <v>73494032</v>
      </c>
      <c r="Q1488" s="22">
        <v>32060504</v>
      </c>
      <c r="R1488" s="19">
        <v>31422557</v>
      </c>
      <c r="S1488" s="22">
        <v>364881843</v>
      </c>
      <c r="T1488" s="22">
        <v>183340509</v>
      </c>
      <c r="U1488" s="22">
        <v>181541334</v>
      </c>
      <c r="V1488" s="18" t="s">
        <v>38</v>
      </c>
      <c r="W1488" s="1"/>
    </row>
    <row r="1489" spans="1:23" hidden="1" x14ac:dyDescent="0.25">
      <c r="A1489" s="14">
        <v>2651</v>
      </c>
      <c r="B1489" s="18">
        <v>811037682</v>
      </c>
      <c r="C1489" s="18" t="s">
        <v>2269</v>
      </c>
      <c r="D1489" s="14" t="s">
        <v>26</v>
      </c>
      <c r="E1489" s="17" t="s">
        <v>86</v>
      </c>
      <c r="F1489" s="18" t="s">
        <v>87</v>
      </c>
      <c r="G1489" s="18" t="s">
        <v>88</v>
      </c>
      <c r="H1489" s="18" t="s">
        <v>496</v>
      </c>
      <c r="I1489" s="17" t="s">
        <v>30</v>
      </c>
      <c r="J1489" s="21">
        <v>87449721</v>
      </c>
      <c r="K1489" s="21">
        <v>6753508</v>
      </c>
      <c r="L1489" s="19">
        <v>12121964</v>
      </c>
      <c r="M1489" s="21">
        <v>85054055</v>
      </c>
      <c r="N1489" s="21">
        <v>51772129</v>
      </c>
      <c r="O1489" s="21">
        <v>33281926</v>
      </c>
      <c r="P1489" s="22">
        <v>73739360</v>
      </c>
      <c r="Q1489" s="22">
        <v>4045522</v>
      </c>
      <c r="R1489" s="19">
        <v>7592153</v>
      </c>
      <c r="S1489" s="22">
        <v>76629139</v>
      </c>
      <c r="T1489" s="22">
        <v>48100721</v>
      </c>
      <c r="U1489" s="22">
        <v>28528418</v>
      </c>
      <c r="V1489" s="18" t="s">
        <v>38</v>
      </c>
      <c r="W1489" s="1"/>
    </row>
    <row r="1490" spans="1:23" hidden="1" x14ac:dyDescent="0.25">
      <c r="A1490" s="14">
        <v>2652</v>
      </c>
      <c r="B1490" s="18">
        <v>890920001</v>
      </c>
      <c r="C1490" s="18" t="s">
        <v>2270</v>
      </c>
      <c r="D1490" s="14" t="s">
        <v>26</v>
      </c>
      <c r="E1490" s="17" t="s">
        <v>86</v>
      </c>
      <c r="F1490" s="18" t="s">
        <v>87</v>
      </c>
      <c r="G1490" s="18" t="s">
        <v>88</v>
      </c>
      <c r="H1490" s="18" t="s">
        <v>154</v>
      </c>
      <c r="I1490" s="17" t="s">
        <v>37</v>
      </c>
      <c r="J1490" s="21">
        <v>87427113</v>
      </c>
      <c r="K1490" s="21">
        <v>834524</v>
      </c>
      <c r="L1490" s="19">
        <v>1131099</v>
      </c>
      <c r="M1490" s="21">
        <v>18540933</v>
      </c>
      <c r="N1490" s="21">
        <v>8730964</v>
      </c>
      <c r="O1490" s="21">
        <v>9809969</v>
      </c>
      <c r="P1490" s="22">
        <v>68568920</v>
      </c>
      <c r="Q1490" s="22">
        <v>698014</v>
      </c>
      <c r="R1490" s="19">
        <v>959173</v>
      </c>
      <c r="S1490" s="22">
        <v>15239816</v>
      </c>
      <c r="T1490" s="22">
        <v>6264371</v>
      </c>
      <c r="U1490" s="22">
        <v>8975445</v>
      </c>
      <c r="V1490" s="18" t="s">
        <v>31</v>
      </c>
      <c r="W1490" s="1"/>
    </row>
    <row r="1491" spans="1:23" hidden="1" x14ac:dyDescent="0.25">
      <c r="A1491" s="14">
        <v>2653</v>
      </c>
      <c r="B1491" s="18">
        <v>860065624</v>
      </c>
      <c r="C1491" s="18" t="s">
        <v>2271</v>
      </c>
      <c r="D1491" s="14" t="s">
        <v>26</v>
      </c>
      <c r="E1491" s="17" t="s">
        <v>27</v>
      </c>
      <c r="F1491" s="18" t="s">
        <v>28</v>
      </c>
      <c r="G1491" s="18" t="s">
        <v>28</v>
      </c>
      <c r="H1491" s="18" t="s">
        <v>914</v>
      </c>
      <c r="I1491" s="17" t="s">
        <v>185</v>
      </c>
      <c r="J1491" s="21">
        <v>87424398</v>
      </c>
      <c r="K1491" s="21">
        <v>-5451440</v>
      </c>
      <c r="L1491" s="19">
        <v>-5431440</v>
      </c>
      <c r="M1491" s="21">
        <v>35412703</v>
      </c>
      <c r="N1491" s="21">
        <v>34764105</v>
      </c>
      <c r="O1491" s="21">
        <v>648598</v>
      </c>
      <c r="P1491" s="22">
        <v>45720500</v>
      </c>
      <c r="Q1491" s="22">
        <v>1883434</v>
      </c>
      <c r="R1491" s="19">
        <v>1975702</v>
      </c>
      <c r="S1491" s="22">
        <v>25921941</v>
      </c>
      <c r="T1491" s="22">
        <v>23282002</v>
      </c>
      <c r="U1491" s="22">
        <v>2639939</v>
      </c>
      <c r="V1491" s="18" t="s">
        <v>31</v>
      </c>
      <c r="W1491" s="1"/>
    </row>
    <row r="1492" spans="1:23" hidden="1" x14ac:dyDescent="0.25">
      <c r="A1492" s="14">
        <v>2654</v>
      </c>
      <c r="B1492" s="18">
        <v>890304345</v>
      </c>
      <c r="C1492" s="18" t="s">
        <v>2272</v>
      </c>
      <c r="D1492" s="14" t="s">
        <v>26</v>
      </c>
      <c r="E1492" s="17" t="s">
        <v>42</v>
      </c>
      <c r="F1492" s="18" t="s">
        <v>43</v>
      </c>
      <c r="G1492" s="18" t="s">
        <v>62</v>
      </c>
      <c r="H1492" s="18" t="s">
        <v>132</v>
      </c>
      <c r="I1492" s="17" t="s">
        <v>30</v>
      </c>
      <c r="J1492" s="21">
        <v>87423893</v>
      </c>
      <c r="K1492" s="21">
        <v>2476059</v>
      </c>
      <c r="L1492" s="19">
        <v>6160933</v>
      </c>
      <c r="M1492" s="21">
        <v>54102037</v>
      </c>
      <c r="N1492" s="21">
        <v>43297418</v>
      </c>
      <c r="O1492" s="21">
        <v>10804619</v>
      </c>
      <c r="P1492" s="22">
        <v>69037256</v>
      </c>
      <c r="Q1492" s="22">
        <v>1951417</v>
      </c>
      <c r="R1492" s="19">
        <v>4544481</v>
      </c>
      <c r="S1492" s="22">
        <v>44294643</v>
      </c>
      <c r="T1492" s="22">
        <v>34753263</v>
      </c>
      <c r="U1492" s="22">
        <v>9541380</v>
      </c>
      <c r="V1492" s="18" t="s">
        <v>38</v>
      </c>
      <c r="W1492" s="1"/>
    </row>
    <row r="1493" spans="1:23" hidden="1" x14ac:dyDescent="0.25">
      <c r="A1493" s="14">
        <v>2656</v>
      </c>
      <c r="B1493" s="18">
        <v>860508382</v>
      </c>
      <c r="C1493" s="18" t="s">
        <v>2275</v>
      </c>
      <c r="D1493" s="14" t="s">
        <v>26</v>
      </c>
      <c r="E1493" s="17" t="s">
        <v>27</v>
      </c>
      <c r="F1493" s="18" t="s">
        <v>28</v>
      </c>
      <c r="G1493" s="18" t="s">
        <v>28</v>
      </c>
      <c r="H1493" s="18" t="s">
        <v>1394</v>
      </c>
      <c r="I1493" s="17" t="s">
        <v>30</v>
      </c>
      <c r="J1493" s="21">
        <v>87321688</v>
      </c>
      <c r="K1493" s="21">
        <v>3717633</v>
      </c>
      <c r="L1493" s="19">
        <v>8172143</v>
      </c>
      <c r="M1493" s="21">
        <v>34718034</v>
      </c>
      <c r="N1493" s="21">
        <v>19038767</v>
      </c>
      <c r="O1493" s="21">
        <v>15679267</v>
      </c>
      <c r="P1493" s="22">
        <v>64678424</v>
      </c>
      <c r="Q1493" s="22">
        <v>2839385</v>
      </c>
      <c r="R1493" s="19">
        <v>5483092</v>
      </c>
      <c r="S1493" s="22">
        <v>23658927</v>
      </c>
      <c r="T1493" s="22">
        <v>11697294</v>
      </c>
      <c r="U1493" s="22">
        <v>11961633</v>
      </c>
      <c r="V1493" s="18" t="s">
        <v>38</v>
      </c>
      <c r="W1493" s="1"/>
    </row>
    <row r="1494" spans="1:23" hidden="1" x14ac:dyDescent="0.25">
      <c r="A1494" s="14">
        <v>2658</v>
      </c>
      <c r="B1494" s="18">
        <v>805025961</v>
      </c>
      <c r="C1494" s="18" t="s">
        <v>2277</v>
      </c>
      <c r="D1494" s="14" t="s">
        <v>26</v>
      </c>
      <c r="E1494" s="17" t="s">
        <v>42</v>
      </c>
      <c r="F1494" s="18" t="s">
        <v>43</v>
      </c>
      <c r="G1494" s="18" t="s">
        <v>62</v>
      </c>
      <c r="H1494" s="18" t="s">
        <v>154</v>
      </c>
      <c r="I1494" s="17" t="s">
        <v>37</v>
      </c>
      <c r="J1494" s="21">
        <v>87239538</v>
      </c>
      <c r="K1494" s="21">
        <v>613667</v>
      </c>
      <c r="L1494" s="19">
        <v>6198716</v>
      </c>
      <c r="M1494" s="21">
        <v>31890297</v>
      </c>
      <c r="N1494" s="21">
        <v>21457295</v>
      </c>
      <c r="O1494" s="21">
        <v>10433002</v>
      </c>
      <c r="P1494" s="22">
        <v>61826820</v>
      </c>
      <c r="Q1494" s="22">
        <v>-386821</v>
      </c>
      <c r="R1494" s="19">
        <v>3507014</v>
      </c>
      <c r="S1494" s="22">
        <v>24857447</v>
      </c>
      <c r="T1494" s="22">
        <v>15038110</v>
      </c>
      <c r="U1494" s="22">
        <v>9819337</v>
      </c>
      <c r="V1494" s="18" t="s">
        <v>31</v>
      </c>
      <c r="W1494" s="1"/>
    </row>
    <row r="1495" spans="1:23" hidden="1" x14ac:dyDescent="0.25">
      <c r="A1495" s="14">
        <v>2659</v>
      </c>
      <c r="B1495" s="18">
        <v>900373689</v>
      </c>
      <c r="C1495" s="18" t="s">
        <v>2278</v>
      </c>
      <c r="D1495" s="14" t="s">
        <v>26</v>
      </c>
      <c r="E1495" s="18" t="s">
        <v>33</v>
      </c>
      <c r="F1495" s="18" t="s">
        <v>34</v>
      </c>
      <c r="G1495" s="18" t="s">
        <v>35</v>
      </c>
      <c r="H1495" s="18" t="s">
        <v>184</v>
      </c>
      <c r="I1495" s="17" t="s">
        <v>185</v>
      </c>
      <c r="J1495" s="21">
        <v>87221115</v>
      </c>
      <c r="K1495" s="21">
        <v>4893292</v>
      </c>
      <c r="L1495" s="19">
        <v>6863676</v>
      </c>
      <c r="M1495" s="21">
        <v>82195565</v>
      </c>
      <c r="N1495" s="21">
        <v>34425260</v>
      </c>
      <c r="O1495" s="21">
        <v>47770305</v>
      </c>
      <c r="P1495" s="22">
        <v>66580728</v>
      </c>
      <c r="Q1495" s="22">
        <v>2953331</v>
      </c>
      <c r="R1495" s="19">
        <v>4327957</v>
      </c>
      <c r="S1495" s="22">
        <v>67593315</v>
      </c>
      <c r="T1495" s="22">
        <v>24716302</v>
      </c>
      <c r="U1495" s="22">
        <v>42877013</v>
      </c>
      <c r="V1495" s="18" t="s">
        <v>31</v>
      </c>
      <c r="W1495" s="1"/>
    </row>
    <row r="1496" spans="1:23" hidden="1" x14ac:dyDescent="0.25">
      <c r="A1496" s="14">
        <v>2660</v>
      </c>
      <c r="B1496" s="18">
        <v>830506750</v>
      </c>
      <c r="C1496" s="18" t="s">
        <v>2279</v>
      </c>
      <c r="D1496" s="14" t="s">
        <v>26</v>
      </c>
      <c r="E1496" s="17" t="s">
        <v>57</v>
      </c>
      <c r="F1496" s="18" t="s">
        <v>415</v>
      </c>
      <c r="G1496" s="16" t="s">
        <v>2280</v>
      </c>
      <c r="H1496" s="18" t="s">
        <v>271</v>
      </c>
      <c r="I1496" s="17" t="s">
        <v>30</v>
      </c>
      <c r="J1496" s="21">
        <v>87184382</v>
      </c>
      <c r="K1496" s="21">
        <v>2050064</v>
      </c>
      <c r="L1496" s="19">
        <v>1278264</v>
      </c>
      <c r="M1496" s="21">
        <v>25585100</v>
      </c>
      <c r="N1496" s="21">
        <v>19919666</v>
      </c>
      <c r="O1496" s="21">
        <v>5665434</v>
      </c>
      <c r="P1496" s="22">
        <v>60387328</v>
      </c>
      <c r="Q1496" s="22">
        <v>1999527</v>
      </c>
      <c r="R1496" s="19">
        <v>1912586</v>
      </c>
      <c r="S1496" s="22">
        <v>23026787</v>
      </c>
      <c r="T1496" s="22">
        <v>19411417</v>
      </c>
      <c r="U1496" s="22">
        <v>3615370</v>
      </c>
      <c r="V1496" s="18" t="s">
        <v>31</v>
      </c>
      <c r="W1496" s="1"/>
    </row>
    <row r="1497" spans="1:23" hidden="1" x14ac:dyDescent="0.25">
      <c r="A1497" s="14">
        <v>2661</v>
      </c>
      <c r="B1497" s="18">
        <v>830007710</v>
      </c>
      <c r="C1497" s="18" t="s">
        <v>2281</v>
      </c>
      <c r="D1497" s="14" t="s">
        <v>26</v>
      </c>
      <c r="E1497" s="17" t="s">
        <v>27</v>
      </c>
      <c r="F1497" s="18" t="s">
        <v>28</v>
      </c>
      <c r="G1497" s="18" t="s">
        <v>28</v>
      </c>
      <c r="H1497" s="18" t="s">
        <v>801</v>
      </c>
      <c r="I1497" s="17" t="s">
        <v>30</v>
      </c>
      <c r="J1497" s="21">
        <v>87171267</v>
      </c>
      <c r="K1497" s="21">
        <v>4606223</v>
      </c>
      <c r="L1497" s="19">
        <v>5885134</v>
      </c>
      <c r="M1497" s="21">
        <v>110448041</v>
      </c>
      <c r="N1497" s="21">
        <v>81222267</v>
      </c>
      <c r="O1497" s="21">
        <v>29225774</v>
      </c>
      <c r="P1497" s="22">
        <v>98906584</v>
      </c>
      <c r="Q1497" s="22">
        <v>981627</v>
      </c>
      <c r="R1497" s="19">
        <v>1158134</v>
      </c>
      <c r="S1497" s="22">
        <v>102304755</v>
      </c>
      <c r="T1497" s="22">
        <v>77685204</v>
      </c>
      <c r="U1497" s="22">
        <v>24619551</v>
      </c>
      <c r="V1497" s="18" t="s">
        <v>38</v>
      </c>
      <c r="W1497" s="1"/>
    </row>
    <row r="1498" spans="1:23" hidden="1" x14ac:dyDescent="0.25">
      <c r="A1498" s="14">
        <v>2662</v>
      </c>
      <c r="B1498" s="18">
        <v>830096590</v>
      </c>
      <c r="C1498" s="18" t="s">
        <v>2282</v>
      </c>
      <c r="D1498" s="14" t="s">
        <v>26</v>
      </c>
      <c r="E1498" s="17" t="s">
        <v>27</v>
      </c>
      <c r="F1498" s="18" t="s">
        <v>28</v>
      </c>
      <c r="G1498" s="18" t="s">
        <v>28</v>
      </c>
      <c r="H1498" s="18" t="s">
        <v>2283</v>
      </c>
      <c r="I1498" s="17" t="s">
        <v>30</v>
      </c>
      <c r="J1498" s="21">
        <v>87165792</v>
      </c>
      <c r="K1498" s="21">
        <v>9303524</v>
      </c>
      <c r="L1498" s="19">
        <v>16612910</v>
      </c>
      <c r="M1498" s="21">
        <v>44629261</v>
      </c>
      <c r="N1498" s="21">
        <v>32699391</v>
      </c>
      <c r="O1498" s="21">
        <v>11929870</v>
      </c>
      <c r="P1498" s="22">
        <v>40452956</v>
      </c>
      <c r="Q1498" s="22">
        <v>2099260</v>
      </c>
      <c r="R1498" s="19">
        <v>6579206</v>
      </c>
      <c r="S1498" s="22">
        <v>42981719</v>
      </c>
      <c r="T1498" s="22">
        <v>35008346</v>
      </c>
      <c r="U1498" s="22">
        <v>7973373</v>
      </c>
      <c r="V1498" s="18" t="s">
        <v>55</v>
      </c>
      <c r="W1498" s="1"/>
    </row>
    <row r="1499" spans="1:23" hidden="1" x14ac:dyDescent="0.25">
      <c r="A1499" s="14">
        <v>2663</v>
      </c>
      <c r="B1499" s="18">
        <v>892201114</v>
      </c>
      <c r="C1499" s="18" t="s">
        <v>2284</v>
      </c>
      <c r="D1499" s="14" t="s">
        <v>26</v>
      </c>
      <c r="E1499" s="17" t="s">
        <v>57</v>
      </c>
      <c r="F1499" s="18" t="s">
        <v>1925</v>
      </c>
      <c r="G1499" s="18" t="s">
        <v>1926</v>
      </c>
      <c r="H1499" s="18" t="s">
        <v>29</v>
      </c>
      <c r="I1499" s="17" t="s">
        <v>30</v>
      </c>
      <c r="J1499" s="21">
        <v>87128131</v>
      </c>
      <c r="K1499" s="21">
        <v>7945390</v>
      </c>
      <c r="L1499" s="19">
        <v>13719132</v>
      </c>
      <c r="M1499" s="21">
        <v>68422320</v>
      </c>
      <c r="N1499" s="21">
        <v>15204580</v>
      </c>
      <c r="O1499" s="21">
        <v>53217740</v>
      </c>
      <c r="P1499" s="22">
        <v>79488248</v>
      </c>
      <c r="Q1499" s="22">
        <v>6642915</v>
      </c>
      <c r="R1499" s="19">
        <v>9729203</v>
      </c>
      <c r="S1499" s="22">
        <v>55472731</v>
      </c>
      <c r="T1499" s="22">
        <v>10200380</v>
      </c>
      <c r="U1499" s="22">
        <v>45272351</v>
      </c>
      <c r="V1499" s="18" t="s">
        <v>97</v>
      </c>
      <c r="W1499" s="1"/>
    </row>
    <row r="1500" spans="1:23" hidden="1" x14ac:dyDescent="0.25">
      <c r="A1500" s="14">
        <v>2664</v>
      </c>
      <c r="B1500" s="18">
        <v>900024852</v>
      </c>
      <c r="C1500" s="18" t="s">
        <v>2285</v>
      </c>
      <c r="D1500" s="14" t="s">
        <v>26</v>
      </c>
      <c r="E1500" s="17" t="s">
        <v>27</v>
      </c>
      <c r="F1500" s="18" t="s">
        <v>50</v>
      </c>
      <c r="G1500" s="14" t="s">
        <v>188</v>
      </c>
      <c r="H1500" s="18" t="s">
        <v>2283</v>
      </c>
      <c r="I1500" s="17" t="s">
        <v>30</v>
      </c>
      <c r="J1500" s="21">
        <v>87098152</v>
      </c>
      <c r="K1500" s="21">
        <v>-149376</v>
      </c>
      <c r="L1500" s="19">
        <v>2229504</v>
      </c>
      <c r="M1500" s="21">
        <v>21877737</v>
      </c>
      <c r="N1500" s="21">
        <v>15828185</v>
      </c>
      <c r="O1500" s="21">
        <v>6049552</v>
      </c>
      <c r="P1500" s="22">
        <v>62659576</v>
      </c>
      <c r="Q1500" s="22">
        <v>728772</v>
      </c>
      <c r="R1500" s="19">
        <v>2301965</v>
      </c>
      <c r="S1500" s="22">
        <v>18820921</v>
      </c>
      <c r="T1500" s="22">
        <v>12621992</v>
      </c>
      <c r="U1500" s="22">
        <v>6198929</v>
      </c>
      <c r="V1500" s="18" t="s">
        <v>31</v>
      </c>
      <c r="W1500" s="1"/>
    </row>
    <row r="1501" spans="1:23" hidden="1" x14ac:dyDescent="0.25">
      <c r="A1501" s="14">
        <v>2665</v>
      </c>
      <c r="B1501" s="18">
        <v>830011068</v>
      </c>
      <c r="C1501" s="18" t="s">
        <v>2286</v>
      </c>
      <c r="D1501" s="14" t="s">
        <v>26</v>
      </c>
      <c r="E1501" s="17" t="s">
        <v>27</v>
      </c>
      <c r="F1501" s="18" t="s">
        <v>28</v>
      </c>
      <c r="G1501" s="18" t="s">
        <v>28</v>
      </c>
      <c r="H1501" s="18" t="s">
        <v>1458</v>
      </c>
      <c r="I1501" s="18" t="s">
        <v>75</v>
      </c>
      <c r="J1501" s="21">
        <v>87083386</v>
      </c>
      <c r="K1501" s="21">
        <v>524553</v>
      </c>
      <c r="L1501" s="19">
        <v>1852543</v>
      </c>
      <c r="M1501" s="21">
        <v>96297375</v>
      </c>
      <c r="N1501" s="21">
        <v>89623369</v>
      </c>
      <c r="O1501" s="21">
        <v>6674006</v>
      </c>
      <c r="P1501" s="22">
        <v>89606080</v>
      </c>
      <c r="Q1501" s="22">
        <v>-5716909</v>
      </c>
      <c r="R1501" s="19">
        <v>-1670175</v>
      </c>
      <c r="S1501" s="22">
        <v>84146839</v>
      </c>
      <c r="T1501" s="22">
        <v>77997386</v>
      </c>
      <c r="U1501" s="22">
        <v>6149453</v>
      </c>
      <c r="V1501" s="18" t="s">
        <v>38</v>
      </c>
      <c r="W1501" s="1"/>
    </row>
    <row r="1502" spans="1:23" hidden="1" x14ac:dyDescent="0.25">
      <c r="A1502" s="14">
        <v>2666</v>
      </c>
      <c r="B1502" s="18">
        <v>800060880</v>
      </c>
      <c r="C1502" s="18" t="s">
        <v>2287</v>
      </c>
      <c r="D1502" s="14" t="s">
        <v>26</v>
      </c>
      <c r="E1502" s="17" t="s">
        <v>86</v>
      </c>
      <c r="F1502" s="18" t="s">
        <v>87</v>
      </c>
      <c r="G1502" s="18" t="s">
        <v>103</v>
      </c>
      <c r="H1502" s="18" t="s">
        <v>60</v>
      </c>
      <c r="I1502" s="17" t="s">
        <v>30</v>
      </c>
      <c r="J1502" s="21">
        <v>87068735</v>
      </c>
      <c r="K1502" s="21">
        <v>1394758</v>
      </c>
      <c r="L1502" s="19">
        <v>3070379</v>
      </c>
      <c r="M1502" s="21">
        <v>33769006</v>
      </c>
      <c r="N1502" s="21">
        <v>26428691</v>
      </c>
      <c r="O1502" s="21">
        <v>7340315</v>
      </c>
      <c r="P1502" s="22">
        <v>76231480</v>
      </c>
      <c r="Q1502" s="22">
        <v>2247312</v>
      </c>
      <c r="R1502" s="19">
        <v>3918412</v>
      </c>
      <c r="S1502" s="22">
        <v>28701051</v>
      </c>
      <c r="T1502" s="22">
        <v>22755494</v>
      </c>
      <c r="U1502" s="22">
        <v>5945557</v>
      </c>
      <c r="V1502" s="18" t="s">
        <v>31</v>
      </c>
      <c r="W1502" s="1"/>
    </row>
    <row r="1503" spans="1:23" hidden="1" x14ac:dyDescent="0.25">
      <c r="A1503" s="14">
        <v>2667</v>
      </c>
      <c r="B1503" s="18">
        <v>830003733</v>
      </c>
      <c r="C1503" s="18" t="s">
        <v>2288</v>
      </c>
      <c r="D1503" s="14" t="s">
        <v>26</v>
      </c>
      <c r="E1503" s="17" t="s">
        <v>27</v>
      </c>
      <c r="F1503" s="18" t="s">
        <v>28</v>
      </c>
      <c r="G1503" s="18" t="s">
        <v>28</v>
      </c>
      <c r="H1503" s="18" t="s">
        <v>160</v>
      </c>
      <c r="I1503" s="17" t="s">
        <v>94</v>
      </c>
      <c r="J1503" s="21">
        <v>87052075</v>
      </c>
      <c r="K1503" s="21">
        <v>-3538235</v>
      </c>
      <c r="L1503" s="19">
        <v>-1081852</v>
      </c>
      <c r="M1503" s="21">
        <v>46235938</v>
      </c>
      <c r="N1503" s="21">
        <v>26025685</v>
      </c>
      <c r="O1503" s="21">
        <v>20210253</v>
      </c>
      <c r="P1503" s="22">
        <v>73450952</v>
      </c>
      <c r="Q1503" s="22">
        <v>872264</v>
      </c>
      <c r="R1503" s="19">
        <v>3269097</v>
      </c>
      <c r="S1503" s="22">
        <v>43417755</v>
      </c>
      <c r="T1503" s="22">
        <v>18797004</v>
      </c>
      <c r="U1503" s="22">
        <v>24620751</v>
      </c>
      <c r="V1503" s="18" t="s">
        <v>31</v>
      </c>
      <c r="W1503" s="1"/>
    </row>
    <row r="1504" spans="1:23" hidden="1" x14ac:dyDescent="0.25">
      <c r="A1504" s="14">
        <v>2668</v>
      </c>
      <c r="B1504" s="18">
        <v>800203758</v>
      </c>
      <c r="C1504" s="18" t="s">
        <v>2289</v>
      </c>
      <c r="D1504" s="14" t="s">
        <v>26</v>
      </c>
      <c r="E1504" s="17" t="s">
        <v>86</v>
      </c>
      <c r="F1504" s="18" t="s">
        <v>87</v>
      </c>
      <c r="G1504" s="14" t="s">
        <v>92</v>
      </c>
      <c r="H1504" s="18" t="s">
        <v>132</v>
      </c>
      <c r="I1504" s="17" t="s">
        <v>30</v>
      </c>
      <c r="J1504" s="21">
        <v>86987048</v>
      </c>
      <c r="K1504" s="21">
        <v>9321300</v>
      </c>
      <c r="L1504" s="19">
        <v>15839196</v>
      </c>
      <c r="M1504" s="21">
        <v>65891945</v>
      </c>
      <c r="N1504" s="21">
        <v>21597964</v>
      </c>
      <c r="O1504" s="21">
        <v>44293981</v>
      </c>
      <c r="P1504" s="22">
        <v>77321200</v>
      </c>
      <c r="Q1504" s="22">
        <v>6734803</v>
      </c>
      <c r="R1504" s="19">
        <v>10643767</v>
      </c>
      <c r="S1504" s="22">
        <v>62118042</v>
      </c>
      <c r="T1504" s="22">
        <v>22382251</v>
      </c>
      <c r="U1504" s="22">
        <v>39735791</v>
      </c>
      <c r="V1504" s="18" t="s">
        <v>38</v>
      </c>
      <c r="W1504" s="1"/>
    </row>
    <row r="1505" spans="1:23" hidden="1" x14ac:dyDescent="0.25">
      <c r="A1505" s="14">
        <v>2669</v>
      </c>
      <c r="B1505" s="18">
        <v>900573927</v>
      </c>
      <c r="C1505" s="18" t="s">
        <v>2290</v>
      </c>
      <c r="D1505" s="14" t="s">
        <v>26</v>
      </c>
      <c r="E1505" s="17" t="s">
        <v>27</v>
      </c>
      <c r="F1505" s="18" t="s">
        <v>50</v>
      </c>
      <c r="G1505" s="18" t="s">
        <v>320</v>
      </c>
      <c r="H1505" s="18" t="s">
        <v>411</v>
      </c>
      <c r="I1505" s="18" t="s">
        <v>75</v>
      </c>
      <c r="J1505" s="21">
        <v>86801725</v>
      </c>
      <c r="K1505" s="21">
        <v>11630792</v>
      </c>
      <c r="L1505" s="19">
        <v>18676349</v>
      </c>
      <c r="M1505" s="21">
        <v>153844132</v>
      </c>
      <c r="N1505" s="21">
        <v>100613887</v>
      </c>
      <c r="O1505" s="21">
        <v>53230245</v>
      </c>
      <c r="P1505" s="22">
        <v>51552600</v>
      </c>
      <c r="Q1505" s="22">
        <v>5503274</v>
      </c>
      <c r="R1505" s="19">
        <v>8902242</v>
      </c>
      <c r="S1505" s="22">
        <v>76852239</v>
      </c>
      <c r="T1505" s="22">
        <v>49128830</v>
      </c>
      <c r="U1505" s="22">
        <v>27723409</v>
      </c>
      <c r="V1505" s="18" t="s">
        <v>38</v>
      </c>
      <c r="W1505" s="1"/>
    </row>
    <row r="1506" spans="1:23" hidden="1" x14ac:dyDescent="0.25">
      <c r="A1506" s="14">
        <v>2670</v>
      </c>
      <c r="B1506" s="18">
        <v>900475398</v>
      </c>
      <c r="C1506" s="18" t="s">
        <v>2291</v>
      </c>
      <c r="D1506" s="14" t="s">
        <v>26</v>
      </c>
      <c r="E1506" s="17" t="s">
        <v>57</v>
      </c>
      <c r="F1506" s="18" t="s">
        <v>58</v>
      </c>
      <c r="G1506" s="14" t="s">
        <v>59</v>
      </c>
      <c r="H1506" s="18" t="s">
        <v>160</v>
      </c>
      <c r="I1506" s="17" t="s">
        <v>94</v>
      </c>
      <c r="J1506" s="21">
        <v>86680729</v>
      </c>
      <c r="K1506" s="21">
        <v>3343849</v>
      </c>
      <c r="L1506" s="19">
        <v>7643509</v>
      </c>
      <c r="M1506" s="21">
        <v>124402830</v>
      </c>
      <c r="N1506" s="21">
        <v>71423936</v>
      </c>
      <c r="O1506" s="21">
        <v>52978894</v>
      </c>
      <c r="P1506" s="22">
        <v>71244816</v>
      </c>
      <c r="Q1506" s="22">
        <v>11881892</v>
      </c>
      <c r="R1506" s="19">
        <v>15471257</v>
      </c>
      <c r="S1506" s="22">
        <v>103938675</v>
      </c>
      <c r="T1506" s="22">
        <v>61375591</v>
      </c>
      <c r="U1506" s="22">
        <v>42563084</v>
      </c>
      <c r="V1506" s="18" t="s">
        <v>31</v>
      </c>
      <c r="W1506" s="1"/>
    </row>
    <row r="1507" spans="1:23" hidden="1" x14ac:dyDescent="0.25">
      <c r="A1507" s="14">
        <v>2671</v>
      </c>
      <c r="B1507" s="18">
        <v>900871479</v>
      </c>
      <c r="C1507" s="18" t="s">
        <v>2292</v>
      </c>
      <c r="D1507" s="14" t="s">
        <v>26</v>
      </c>
      <c r="E1507" s="17" t="s">
        <v>27</v>
      </c>
      <c r="F1507" s="18" t="s">
        <v>28</v>
      </c>
      <c r="G1507" s="18" t="s">
        <v>28</v>
      </c>
      <c r="H1507" s="18" t="s">
        <v>166</v>
      </c>
      <c r="I1507" s="18" t="s">
        <v>75</v>
      </c>
      <c r="J1507" s="21">
        <v>86641364</v>
      </c>
      <c r="K1507" s="21">
        <v>6399075</v>
      </c>
      <c r="L1507" s="19">
        <v>17738428</v>
      </c>
      <c r="M1507" s="21">
        <v>256629021</v>
      </c>
      <c r="N1507" s="21">
        <v>235978298</v>
      </c>
      <c r="O1507" s="21">
        <v>20650723</v>
      </c>
      <c r="P1507" s="22">
        <v>52633192</v>
      </c>
      <c r="Q1507" s="22">
        <v>208526</v>
      </c>
      <c r="R1507" s="19">
        <v>8727429</v>
      </c>
      <c r="S1507" s="22">
        <v>202890818</v>
      </c>
      <c r="T1507" s="22">
        <v>188639170</v>
      </c>
      <c r="U1507" s="22">
        <v>14251648</v>
      </c>
      <c r="V1507" s="18" t="s">
        <v>38</v>
      </c>
      <c r="W1507" s="1"/>
    </row>
    <row r="1508" spans="1:23" hidden="1" x14ac:dyDescent="0.25">
      <c r="A1508" s="14">
        <v>2672</v>
      </c>
      <c r="B1508" s="18">
        <v>811029147</v>
      </c>
      <c r="C1508" s="18" t="s">
        <v>2293</v>
      </c>
      <c r="D1508" s="14" t="s">
        <v>26</v>
      </c>
      <c r="E1508" s="17" t="s">
        <v>86</v>
      </c>
      <c r="F1508" s="18" t="s">
        <v>87</v>
      </c>
      <c r="G1508" s="14" t="s">
        <v>92</v>
      </c>
      <c r="H1508" s="18" t="s">
        <v>330</v>
      </c>
      <c r="I1508" s="17" t="s">
        <v>37</v>
      </c>
      <c r="J1508" s="21">
        <v>86641240</v>
      </c>
      <c r="K1508" s="21">
        <v>7177520</v>
      </c>
      <c r="L1508" s="19">
        <v>7840274</v>
      </c>
      <c r="M1508" s="21">
        <v>62134394</v>
      </c>
      <c r="N1508" s="21">
        <v>46982522</v>
      </c>
      <c r="O1508" s="21">
        <v>15151872</v>
      </c>
      <c r="P1508" s="22">
        <v>71022048</v>
      </c>
      <c r="Q1508" s="22">
        <v>5106850</v>
      </c>
      <c r="R1508" s="19">
        <v>6763646</v>
      </c>
      <c r="S1508" s="22">
        <v>41162723</v>
      </c>
      <c r="T1508" s="22">
        <v>25063105</v>
      </c>
      <c r="U1508" s="22">
        <v>16099618</v>
      </c>
      <c r="V1508" s="18" t="s">
        <v>31</v>
      </c>
      <c r="W1508" s="1"/>
    </row>
    <row r="1509" spans="1:23" hidden="1" x14ac:dyDescent="0.25">
      <c r="A1509" s="14">
        <v>2673</v>
      </c>
      <c r="B1509" s="18">
        <v>900180801</v>
      </c>
      <c r="C1509" s="18" t="s">
        <v>2294</v>
      </c>
      <c r="D1509" s="14" t="s">
        <v>26</v>
      </c>
      <c r="E1509" s="17" t="s">
        <v>27</v>
      </c>
      <c r="F1509" s="18" t="s">
        <v>28</v>
      </c>
      <c r="G1509" s="18" t="s">
        <v>28</v>
      </c>
      <c r="H1509" s="18" t="s">
        <v>1458</v>
      </c>
      <c r="I1509" s="18" t="s">
        <v>75</v>
      </c>
      <c r="J1509" s="21">
        <v>86613154</v>
      </c>
      <c r="K1509" s="21">
        <v>3281527</v>
      </c>
      <c r="L1509" s="19">
        <v>5211901</v>
      </c>
      <c r="M1509" s="21">
        <v>62999429</v>
      </c>
      <c r="N1509" s="21">
        <v>49983033</v>
      </c>
      <c r="O1509" s="21">
        <v>13016396</v>
      </c>
      <c r="P1509" s="22">
        <v>44499368</v>
      </c>
      <c r="Q1509" s="22">
        <v>3094565</v>
      </c>
      <c r="R1509" s="19">
        <v>5114462</v>
      </c>
      <c r="S1509" s="22">
        <v>28682940</v>
      </c>
      <c r="T1509" s="22">
        <v>18948073</v>
      </c>
      <c r="U1509" s="22">
        <v>9734867</v>
      </c>
      <c r="V1509" s="18" t="s">
        <v>31</v>
      </c>
      <c r="W1509" s="1"/>
    </row>
    <row r="1510" spans="1:23" hidden="1" x14ac:dyDescent="0.25">
      <c r="A1510" s="14">
        <v>2674</v>
      </c>
      <c r="B1510" s="18">
        <v>901088196</v>
      </c>
      <c r="C1510" s="18" t="s">
        <v>2295</v>
      </c>
      <c r="D1510" s="14" t="s">
        <v>26</v>
      </c>
      <c r="E1510" s="17" t="s">
        <v>42</v>
      </c>
      <c r="F1510" s="18" t="s">
        <v>139</v>
      </c>
      <c r="G1510" s="18" t="s">
        <v>140</v>
      </c>
      <c r="H1510" s="18" t="s">
        <v>651</v>
      </c>
      <c r="I1510" s="17" t="s">
        <v>37</v>
      </c>
      <c r="J1510" s="21">
        <v>86596644</v>
      </c>
      <c r="K1510" s="21">
        <v>1184383</v>
      </c>
      <c r="L1510" s="19">
        <v>4954868</v>
      </c>
      <c r="M1510" s="21">
        <v>103820980</v>
      </c>
      <c r="N1510" s="21">
        <v>74260491</v>
      </c>
      <c r="O1510" s="21">
        <v>29560489</v>
      </c>
      <c r="P1510" s="22">
        <v>75106368</v>
      </c>
      <c r="Q1510" s="22">
        <v>829840</v>
      </c>
      <c r="R1510" s="19">
        <v>2994914</v>
      </c>
      <c r="S1510" s="22">
        <v>91907771</v>
      </c>
      <c r="T1510" s="22">
        <v>63531665</v>
      </c>
      <c r="U1510" s="22">
        <v>28376106</v>
      </c>
      <c r="V1510" s="18" t="s">
        <v>38</v>
      </c>
      <c r="W1510" s="1"/>
    </row>
    <row r="1511" spans="1:23" hidden="1" x14ac:dyDescent="0.25">
      <c r="A1511" s="14">
        <v>2675</v>
      </c>
      <c r="B1511" s="18">
        <v>804002832</v>
      </c>
      <c r="C1511" s="18" t="s">
        <v>2296</v>
      </c>
      <c r="D1511" s="14" t="s">
        <v>26</v>
      </c>
      <c r="E1511" s="18" t="s">
        <v>33</v>
      </c>
      <c r="F1511" s="18" t="s">
        <v>65</v>
      </c>
      <c r="G1511" s="14" t="s">
        <v>66</v>
      </c>
      <c r="H1511" s="18" t="s">
        <v>1357</v>
      </c>
      <c r="I1511" s="17" t="s">
        <v>30</v>
      </c>
      <c r="J1511" s="21">
        <v>86573204</v>
      </c>
      <c r="K1511" s="21">
        <v>2556184</v>
      </c>
      <c r="L1511" s="19">
        <v>-592888</v>
      </c>
      <c r="M1511" s="21">
        <v>15302737</v>
      </c>
      <c r="N1511" s="21">
        <v>9469815</v>
      </c>
      <c r="O1511" s="21">
        <v>5832922</v>
      </c>
      <c r="P1511" s="22">
        <v>67347192</v>
      </c>
      <c r="Q1511" s="22">
        <v>1864482</v>
      </c>
      <c r="R1511" s="19">
        <v>-975496</v>
      </c>
      <c r="S1511" s="22">
        <v>13622937</v>
      </c>
      <c r="T1511" s="22">
        <v>7359431</v>
      </c>
      <c r="U1511" s="22">
        <v>6263506</v>
      </c>
      <c r="V1511" s="18" t="s">
        <v>31</v>
      </c>
      <c r="W1511" s="1"/>
    </row>
    <row r="1512" spans="1:23" hidden="1" x14ac:dyDescent="0.25">
      <c r="A1512" s="14">
        <v>2676</v>
      </c>
      <c r="B1512" s="18">
        <v>800020023</v>
      </c>
      <c r="C1512" s="18" t="s">
        <v>2297</v>
      </c>
      <c r="D1512" s="14" t="s">
        <v>26</v>
      </c>
      <c r="E1512" s="17" t="s">
        <v>57</v>
      </c>
      <c r="F1512" s="18" t="s">
        <v>72</v>
      </c>
      <c r="G1512" s="18" t="s">
        <v>73</v>
      </c>
      <c r="H1512" s="18" t="s">
        <v>386</v>
      </c>
      <c r="I1512" s="18" t="s">
        <v>75</v>
      </c>
      <c r="J1512" s="21">
        <v>86569160</v>
      </c>
      <c r="K1512" s="21">
        <v>17890502</v>
      </c>
      <c r="L1512" s="19">
        <v>27965675</v>
      </c>
      <c r="M1512" s="21">
        <v>84677615</v>
      </c>
      <c r="N1512" s="21">
        <v>37203334</v>
      </c>
      <c r="O1512" s="21">
        <v>47474281</v>
      </c>
      <c r="P1512" s="22">
        <v>46978540</v>
      </c>
      <c r="Q1512" s="22">
        <v>4465413</v>
      </c>
      <c r="R1512" s="19">
        <v>8220922</v>
      </c>
      <c r="S1512" s="22">
        <v>67567085</v>
      </c>
      <c r="T1512" s="22">
        <v>22512517</v>
      </c>
      <c r="U1512" s="22">
        <v>45054568</v>
      </c>
      <c r="V1512" s="18" t="s">
        <v>38</v>
      </c>
      <c r="W1512" s="1"/>
    </row>
    <row r="1513" spans="1:23" hidden="1" x14ac:dyDescent="0.25">
      <c r="A1513" s="14">
        <v>2678</v>
      </c>
      <c r="B1513" s="18">
        <v>901220253</v>
      </c>
      <c r="C1513" s="18" t="s">
        <v>2300</v>
      </c>
      <c r="D1513" s="14" t="s">
        <v>26</v>
      </c>
      <c r="E1513" s="17" t="s">
        <v>42</v>
      </c>
      <c r="F1513" s="18" t="s">
        <v>43</v>
      </c>
      <c r="G1513" s="18" t="s">
        <v>62</v>
      </c>
      <c r="H1513" s="18" t="s">
        <v>222</v>
      </c>
      <c r="I1513" s="17" t="s">
        <v>30</v>
      </c>
      <c r="J1513" s="21">
        <v>86553316</v>
      </c>
      <c r="K1513" s="21">
        <v>-7621040</v>
      </c>
      <c r="L1513" s="19">
        <v>-7976778</v>
      </c>
      <c r="M1513" s="21">
        <v>70983949</v>
      </c>
      <c r="N1513" s="21">
        <v>80809021</v>
      </c>
      <c r="O1513" s="21">
        <v>-9825072</v>
      </c>
      <c r="P1513" s="22">
        <v>56224532</v>
      </c>
      <c r="Q1513" s="22">
        <v>63681</v>
      </c>
      <c r="R1513" s="19">
        <v>201157</v>
      </c>
      <c r="S1513" s="22">
        <v>34796379</v>
      </c>
      <c r="T1513" s="22">
        <v>37000411</v>
      </c>
      <c r="U1513" s="22">
        <v>-2204032</v>
      </c>
      <c r="V1513" s="18" t="s">
        <v>38</v>
      </c>
      <c r="W1513" s="1"/>
    </row>
    <row r="1514" spans="1:23" hidden="1" x14ac:dyDescent="0.25">
      <c r="A1514" s="14">
        <v>2679</v>
      </c>
      <c r="B1514" s="18">
        <v>800060530</v>
      </c>
      <c r="C1514" s="18" t="s">
        <v>2301</v>
      </c>
      <c r="D1514" s="14" t="s">
        <v>26</v>
      </c>
      <c r="E1514" s="18" t="s">
        <v>33</v>
      </c>
      <c r="F1514" s="18" t="s">
        <v>65</v>
      </c>
      <c r="G1514" s="14" t="s">
        <v>66</v>
      </c>
      <c r="H1514" s="18" t="s">
        <v>450</v>
      </c>
      <c r="I1514" s="17" t="s">
        <v>30</v>
      </c>
      <c r="J1514" s="21">
        <v>86541659</v>
      </c>
      <c r="K1514" s="21">
        <v>2149269</v>
      </c>
      <c r="L1514" s="19">
        <v>3929904</v>
      </c>
      <c r="M1514" s="21">
        <v>62083051</v>
      </c>
      <c r="N1514" s="21">
        <v>32029870</v>
      </c>
      <c r="O1514" s="21">
        <v>30053181</v>
      </c>
      <c r="P1514" s="22">
        <v>96834064</v>
      </c>
      <c r="Q1514" s="22">
        <v>2324745</v>
      </c>
      <c r="R1514" s="19">
        <v>3379618</v>
      </c>
      <c r="S1514" s="22">
        <v>71202184</v>
      </c>
      <c r="T1514" s="22">
        <v>43298272</v>
      </c>
      <c r="U1514" s="22">
        <v>27903912</v>
      </c>
      <c r="V1514" s="18" t="s">
        <v>31</v>
      </c>
      <c r="W1514" s="1"/>
    </row>
    <row r="1515" spans="1:23" hidden="1" x14ac:dyDescent="0.25">
      <c r="A1515" s="14">
        <v>2680</v>
      </c>
      <c r="B1515" s="18">
        <v>830507952</v>
      </c>
      <c r="C1515" s="18" t="s">
        <v>2302</v>
      </c>
      <c r="D1515" s="14" t="s">
        <v>26</v>
      </c>
      <c r="E1515" s="17" t="s">
        <v>86</v>
      </c>
      <c r="F1515" s="18" t="s">
        <v>87</v>
      </c>
      <c r="G1515" s="14" t="s">
        <v>92</v>
      </c>
      <c r="H1515" s="18" t="s">
        <v>218</v>
      </c>
      <c r="I1515" s="17" t="s">
        <v>30</v>
      </c>
      <c r="J1515" s="21">
        <v>86522048</v>
      </c>
      <c r="K1515" s="21">
        <v>3089363</v>
      </c>
      <c r="L1515" s="19">
        <v>4305483</v>
      </c>
      <c r="M1515" s="21">
        <v>13425437</v>
      </c>
      <c r="N1515" s="21">
        <v>7709298</v>
      </c>
      <c r="O1515" s="21">
        <v>5716139</v>
      </c>
      <c r="P1515" s="22">
        <v>71033312</v>
      </c>
      <c r="Q1515" s="22">
        <v>2485759</v>
      </c>
      <c r="R1515" s="19">
        <v>3554160</v>
      </c>
      <c r="S1515" s="22">
        <v>9296304</v>
      </c>
      <c r="T1515" s="22">
        <v>4499331</v>
      </c>
      <c r="U1515" s="22">
        <v>4796973</v>
      </c>
      <c r="V1515" s="18" t="s">
        <v>31</v>
      </c>
      <c r="W1515" s="1"/>
    </row>
    <row r="1516" spans="1:23" hidden="1" x14ac:dyDescent="0.25">
      <c r="A1516" s="14">
        <v>2681</v>
      </c>
      <c r="B1516" s="18">
        <v>900699142</v>
      </c>
      <c r="C1516" s="18" t="s">
        <v>2303</v>
      </c>
      <c r="D1516" s="14" t="s">
        <v>26</v>
      </c>
      <c r="E1516" s="17" t="s">
        <v>27</v>
      </c>
      <c r="F1516" s="18" t="s">
        <v>28</v>
      </c>
      <c r="G1516" s="18" t="s">
        <v>28</v>
      </c>
      <c r="H1516" s="18" t="s">
        <v>2304</v>
      </c>
      <c r="I1516" s="17" t="s">
        <v>94</v>
      </c>
      <c r="J1516" s="21">
        <v>86363167</v>
      </c>
      <c r="K1516" s="21">
        <v>5888894</v>
      </c>
      <c r="L1516" s="19">
        <v>2139811</v>
      </c>
      <c r="M1516" s="21">
        <v>59544040</v>
      </c>
      <c r="N1516" s="21">
        <v>45441484</v>
      </c>
      <c r="O1516" s="21">
        <v>14102556</v>
      </c>
      <c r="P1516" s="22">
        <v>42199748</v>
      </c>
      <c r="Q1516" s="22">
        <v>-9484858</v>
      </c>
      <c r="R1516" s="19">
        <v>-10067009</v>
      </c>
      <c r="S1516" s="22">
        <v>36892375</v>
      </c>
      <c r="T1516" s="22">
        <v>36062577</v>
      </c>
      <c r="U1516" s="22">
        <v>829798</v>
      </c>
      <c r="V1516" s="18" t="s">
        <v>31</v>
      </c>
      <c r="W1516" s="1"/>
    </row>
    <row r="1517" spans="1:23" hidden="1" x14ac:dyDescent="0.25">
      <c r="A1517" s="14">
        <v>2683</v>
      </c>
      <c r="B1517" s="18">
        <v>800188299</v>
      </c>
      <c r="C1517" s="18" t="s">
        <v>2306</v>
      </c>
      <c r="D1517" s="14" t="s">
        <v>26</v>
      </c>
      <c r="E1517" s="17" t="s">
        <v>27</v>
      </c>
      <c r="F1517" s="18" t="s">
        <v>50</v>
      </c>
      <c r="G1517" s="14" t="s">
        <v>188</v>
      </c>
      <c r="H1517" s="18" t="s">
        <v>966</v>
      </c>
      <c r="I1517" s="17" t="s">
        <v>30</v>
      </c>
      <c r="J1517" s="21">
        <v>86346252</v>
      </c>
      <c r="K1517" s="21">
        <v>4669014</v>
      </c>
      <c r="L1517" s="19">
        <v>6402661</v>
      </c>
      <c r="M1517" s="21">
        <v>56271042</v>
      </c>
      <c r="N1517" s="21">
        <v>33070867</v>
      </c>
      <c r="O1517" s="21">
        <v>23200175</v>
      </c>
      <c r="P1517" s="22">
        <v>55899504</v>
      </c>
      <c r="Q1517" s="22">
        <v>2689223</v>
      </c>
      <c r="R1517" s="19">
        <v>4410761</v>
      </c>
      <c r="S1517" s="22">
        <v>43498304</v>
      </c>
      <c r="T1517" s="22">
        <v>22288762</v>
      </c>
      <c r="U1517" s="22">
        <v>21209542</v>
      </c>
      <c r="V1517" s="18" t="s">
        <v>31</v>
      </c>
      <c r="W1517" s="1"/>
    </row>
    <row r="1518" spans="1:23" hidden="1" x14ac:dyDescent="0.25">
      <c r="A1518" s="14">
        <v>2684</v>
      </c>
      <c r="B1518" s="18">
        <v>830103515</v>
      </c>
      <c r="C1518" s="18" t="s">
        <v>2307</v>
      </c>
      <c r="D1518" s="14" t="s">
        <v>26</v>
      </c>
      <c r="E1518" s="17" t="s">
        <v>27</v>
      </c>
      <c r="F1518" s="18" t="s">
        <v>28</v>
      </c>
      <c r="G1518" s="18" t="s">
        <v>28</v>
      </c>
      <c r="H1518" s="18" t="s">
        <v>321</v>
      </c>
      <c r="I1518" s="18" t="s">
        <v>75</v>
      </c>
      <c r="J1518" s="21">
        <v>86345359</v>
      </c>
      <c r="K1518" s="21">
        <v>-331376</v>
      </c>
      <c r="L1518" s="19">
        <v>1925397</v>
      </c>
      <c r="M1518" s="21">
        <v>56258832</v>
      </c>
      <c r="N1518" s="21">
        <v>18022074</v>
      </c>
      <c r="O1518" s="21">
        <v>38236758</v>
      </c>
      <c r="P1518" s="22">
        <v>76762000</v>
      </c>
      <c r="Q1518" s="22">
        <v>3435385</v>
      </c>
      <c r="R1518" s="19">
        <v>4311629</v>
      </c>
      <c r="S1518" s="22">
        <v>56800459</v>
      </c>
      <c r="T1518" s="22">
        <v>14371435</v>
      </c>
      <c r="U1518" s="22">
        <v>42429024</v>
      </c>
      <c r="V1518" s="18" t="s">
        <v>31</v>
      </c>
      <c r="W1518" s="1"/>
    </row>
    <row r="1519" spans="1:23" hidden="1" x14ac:dyDescent="0.25">
      <c r="A1519" s="14">
        <v>2685</v>
      </c>
      <c r="B1519" s="18">
        <v>811012258</v>
      </c>
      <c r="C1519" s="18" t="s">
        <v>2308</v>
      </c>
      <c r="D1519" s="14" t="s">
        <v>26</v>
      </c>
      <c r="E1519" s="17" t="s">
        <v>86</v>
      </c>
      <c r="F1519" s="18" t="s">
        <v>87</v>
      </c>
      <c r="G1519" s="18" t="s">
        <v>2309</v>
      </c>
      <c r="H1519" s="18" t="s">
        <v>82</v>
      </c>
      <c r="I1519" s="17" t="s">
        <v>30</v>
      </c>
      <c r="J1519" s="21">
        <v>86340876</v>
      </c>
      <c r="K1519" s="21">
        <v>757954</v>
      </c>
      <c r="L1519" s="19">
        <v>1063838</v>
      </c>
      <c r="M1519" s="21">
        <v>5209161</v>
      </c>
      <c r="N1519" s="21">
        <v>2776792</v>
      </c>
      <c r="O1519" s="21">
        <v>2432369</v>
      </c>
      <c r="P1519" s="22">
        <v>70046376</v>
      </c>
      <c r="Q1519" s="22">
        <v>769430</v>
      </c>
      <c r="R1519" s="19">
        <v>1062994</v>
      </c>
      <c r="S1519" s="22">
        <v>4594050</v>
      </c>
      <c r="T1519" s="22">
        <v>2579635</v>
      </c>
      <c r="U1519" s="22">
        <v>2014415</v>
      </c>
      <c r="V1519" s="18" t="s">
        <v>31</v>
      </c>
      <c r="W1519" s="1"/>
    </row>
    <row r="1520" spans="1:23" hidden="1" x14ac:dyDescent="0.25">
      <c r="A1520" s="14">
        <v>2686</v>
      </c>
      <c r="B1520" s="18">
        <v>900800336</v>
      </c>
      <c r="C1520" s="18" t="s">
        <v>2310</v>
      </c>
      <c r="D1520" s="14" t="s">
        <v>26</v>
      </c>
      <c r="E1520" s="17" t="s">
        <v>42</v>
      </c>
      <c r="F1520" s="18" t="s">
        <v>43</v>
      </c>
      <c r="G1520" s="18" t="s">
        <v>62</v>
      </c>
      <c r="H1520" s="18" t="s">
        <v>560</v>
      </c>
      <c r="I1520" s="17" t="s">
        <v>30</v>
      </c>
      <c r="J1520" s="21">
        <v>86298782</v>
      </c>
      <c r="K1520" s="21">
        <v>-964747</v>
      </c>
      <c r="L1520" s="19">
        <v>450817</v>
      </c>
      <c r="M1520" s="21">
        <v>38121752</v>
      </c>
      <c r="N1520" s="21">
        <v>22790297</v>
      </c>
      <c r="O1520" s="21">
        <v>15331455</v>
      </c>
      <c r="P1520" s="22">
        <v>69128680</v>
      </c>
      <c r="Q1520" s="22">
        <v>609770</v>
      </c>
      <c r="R1520" s="19">
        <v>890059</v>
      </c>
      <c r="S1520" s="22">
        <v>45548969</v>
      </c>
      <c r="T1520" s="22">
        <v>17203332</v>
      </c>
      <c r="U1520" s="22">
        <v>28345637</v>
      </c>
      <c r="V1520" s="18" t="s">
        <v>31</v>
      </c>
      <c r="W1520" s="1"/>
    </row>
    <row r="1521" spans="1:23" hidden="1" x14ac:dyDescent="0.25">
      <c r="A1521" s="14">
        <v>2687</v>
      </c>
      <c r="B1521" s="18">
        <v>830004892</v>
      </c>
      <c r="C1521" s="18" t="s">
        <v>2311</v>
      </c>
      <c r="D1521" s="14" t="s">
        <v>26</v>
      </c>
      <c r="E1521" s="17" t="s">
        <v>27</v>
      </c>
      <c r="F1521" s="18" t="s">
        <v>28</v>
      </c>
      <c r="G1521" s="18" t="s">
        <v>28</v>
      </c>
      <c r="H1521" s="18" t="s">
        <v>40</v>
      </c>
      <c r="I1521" s="17" t="s">
        <v>30</v>
      </c>
      <c r="J1521" s="21">
        <v>86263768</v>
      </c>
      <c r="K1521" s="21">
        <v>7819897</v>
      </c>
      <c r="L1521" s="19">
        <v>16198030</v>
      </c>
      <c r="M1521" s="21">
        <v>106543419</v>
      </c>
      <c r="N1521" s="21">
        <v>34688762</v>
      </c>
      <c r="O1521" s="21">
        <v>71854657</v>
      </c>
      <c r="P1521" s="22">
        <v>110429800</v>
      </c>
      <c r="Q1521" s="22">
        <v>12098459</v>
      </c>
      <c r="R1521" s="19">
        <v>21960633</v>
      </c>
      <c r="S1521" s="22">
        <v>90033144</v>
      </c>
      <c r="T1521" s="22">
        <v>24843929</v>
      </c>
      <c r="U1521" s="22">
        <v>65189215</v>
      </c>
      <c r="V1521" s="18" t="s">
        <v>31</v>
      </c>
      <c r="W1521" s="1"/>
    </row>
    <row r="1522" spans="1:23" hidden="1" x14ac:dyDescent="0.25">
      <c r="A1522" s="14">
        <v>2688</v>
      </c>
      <c r="B1522" s="18">
        <v>860534221</v>
      </c>
      <c r="C1522" s="18" t="s">
        <v>2312</v>
      </c>
      <c r="D1522" s="14" t="s">
        <v>26</v>
      </c>
      <c r="E1522" s="17" t="s">
        <v>27</v>
      </c>
      <c r="F1522" s="18" t="s">
        <v>28</v>
      </c>
      <c r="G1522" s="18" t="s">
        <v>28</v>
      </c>
      <c r="H1522" s="18" t="s">
        <v>690</v>
      </c>
      <c r="I1522" s="17" t="s">
        <v>37</v>
      </c>
      <c r="J1522" s="21">
        <v>86203659</v>
      </c>
      <c r="K1522" s="21">
        <v>2452423</v>
      </c>
      <c r="L1522" s="19">
        <v>3635954</v>
      </c>
      <c r="M1522" s="21">
        <v>31066980</v>
      </c>
      <c r="N1522" s="21">
        <v>19291097</v>
      </c>
      <c r="O1522" s="21">
        <v>11775883</v>
      </c>
      <c r="P1522" s="22">
        <v>64391424</v>
      </c>
      <c r="Q1522" s="22">
        <v>2374020</v>
      </c>
      <c r="R1522" s="19">
        <v>3672223</v>
      </c>
      <c r="S1522" s="22">
        <v>29585861</v>
      </c>
      <c r="T1522" s="22">
        <v>20262401</v>
      </c>
      <c r="U1522" s="22">
        <v>9323460</v>
      </c>
      <c r="V1522" s="18" t="s">
        <v>97</v>
      </c>
      <c r="W1522" s="1"/>
    </row>
    <row r="1523" spans="1:23" hidden="1" x14ac:dyDescent="0.25">
      <c r="A1523" s="14">
        <v>2689</v>
      </c>
      <c r="B1523" s="18">
        <v>900913766</v>
      </c>
      <c r="C1523" s="18" t="s">
        <v>2313</v>
      </c>
      <c r="D1523" s="14" t="s">
        <v>26</v>
      </c>
      <c r="E1523" s="17" t="s">
        <v>27</v>
      </c>
      <c r="F1523" s="18" t="s">
        <v>28</v>
      </c>
      <c r="G1523" s="18" t="s">
        <v>28</v>
      </c>
      <c r="H1523" s="18" t="s">
        <v>295</v>
      </c>
      <c r="I1523" s="17" t="s">
        <v>30</v>
      </c>
      <c r="J1523" s="21">
        <v>86195621</v>
      </c>
      <c r="K1523" s="21">
        <v>6116188</v>
      </c>
      <c r="L1523" s="19">
        <v>12092566</v>
      </c>
      <c r="M1523" s="21">
        <v>37299732</v>
      </c>
      <c r="N1523" s="21">
        <v>17006916</v>
      </c>
      <c r="O1523" s="21">
        <v>20292816</v>
      </c>
      <c r="P1523" s="22">
        <v>65804648</v>
      </c>
      <c r="Q1523" s="22">
        <v>7770858</v>
      </c>
      <c r="R1523" s="19">
        <v>12190084</v>
      </c>
      <c r="S1523" s="22">
        <v>40679986</v>
      </c>
      <c r="T1523" s="22">
        <v>26503358</v>
      </c>
      <c r="U1523" s="22">
        <v>14176628</v>
      </c>
      <c r="V1523" s="18" t="s">
        <v>31</v>
      </c>
      <c r="W1523" s="1"/>
    </row>
    <row r="1524" spans="1:23" hidden="1" x14ac:dyDescent="0.25">
      <c r="A1524" s="14">
        <v>2690</v>
      </c>
      <c r="B1524" s="18">
        <v>900196775</v>
      </c>
      <c r="C1524" s="18" t="s">
        <v>2314</v>
      </c>
      <c r="D1524" s="14" t="s">
        <v>26</v>
      </c>
      <c r="E1524" s="17" t="s">
        <v>27</v>
      </c>
      <c r="F1524" s="18" t="s">
        <v>50</v>
      </c>
      <c r="G1524" s="14" t="s">
        <v>188</v>
      </c>
      <c r="H1524" s="18" t="s">
        <v>267</v>
      </c>
      <c r="I1524" s="17" t="s">
        <v>30</v>
      </c>
      <c r="J1524" s="21">
        <v>86181689</v>
      </c>
      <c r="K1524" s="21">
        <v>-268878</v>
      </c>
      <c r="L1524" s="19">
        <v>2673374</v>
      </c>
      <c r="M1524" s="21">
        <v>47562958</v>
      </c>
      <c r="N1524" s="21">
        <v>47284102</v>
      </c>
      <c r="O1524" s="21">
        <v>278856</v>
      </c>
      <c r="P1524" s="22">
        <v>64335856</v>
      </c>
      <c r="Q1524" s="22">
        <v>-2675591</v>
      </c>
      <c r="R1524" s="19">
        <v>-1561898</v>
      </c>
      <c r="S1524" s="22">
        <v>21129154</v>
      </c>
      <c r="T1524" s="22">
        <v>20581420</v>
      </c>
      <c r="U1524" s="22">
        <v>547734</v>
      </c>
      <c r="V1524" s="18" t="s">
        <v>38</v>
      </c>
      <c r="W1524" s="1"/>
    </row>
    <row r="1525" spans="1:23" hidden="1" x14ac:dyDescent="0.25">
      <c r="A1525" s="14">
        <v>2691</v>
      </c>
      <c r="B1525" s="18">
        <v>900523882</v>
      </c>
      <c r="C1525" s="18" t="s">
        <v>2315</v>
      </c>
      <c r="D1525" s="14" t="s">
        <v>26</v>
      </c>
      <c r="E1525" s="18" t="s">
        <v>33</v>
      </c>
      <c r="F1525" s="18" t="s">
        <v>34</v>
      </c>
      <c r="G1525" s="18" t="s">
        <v>35</v>
      </c>
      <c r="H1525" s="18" t="s">
        <v>60</v>
      </c>
      <c r="I1525" s="17" t="s">
        <v>30</v>
      </c>
      <c r="J1525" s="21">
        <v>86148209</v>
      </c>
      <c r="K1525" s="21">
        <v>3114054</v>
      </c>
      <c r="L1525" s="19">
        <v>6276166</v>
      </c>
      <c r="M1525" s="21">
        <v>28416981</v>
      </c>
      <c r="N1525" s="21">
        <v>21123418</v>
      </c>
      <c r="O1525" s="21">
        <v>7293563</v>
      </c>
      <c r="P1525" s="22">
        <v>65390352</v>
      </c>
      <c r="Q1525" s="22">
        <v>6271223</v>
      </c>
      <c r="R1525" s="19">
        <v>10716096</v>
      </c>
      <c r="S1525" s="22">
        <v>27049442</v>
      </c>
      <c r="T1525" s="22">
        <v>12925580</v>
      </c>
      <c r="U1525" s="22">
        <v>14123862</v>
      </c>
      <c r="V1525" s="18" t="s">
        <v>31</v>
      </c>
      <c r="W1525" s="1"/>
    </row>
    <row r="1526" spans="1:23" hidden="1" x14ac:dyDescent="0.25">
      <c r="A1526" s="14">
        <v>2692</v>
      </c>
      <c r="B1526" s="18">
        <v>900568326</v>
      </c>
      <c r="C1526" s="18" t="s">
        <v>2316</v>
      </c>
      <c r="D1526" s="14" t="s">
        <v>26</v>
      </c>
      <c r="E1526" s="17" t="s">
        <v>79</v>
      </c>
      <c r="F1526" s="18" t="s">
        <v>984</v>
      </c>
      <c r="G1526" s="14" t="s">
        <v>985</v>
      </c>
      <c r="H1526" s="18" t="s">
        <v>77</v>
      </c>
      <c r="I1526" s="18" t="s">
        <v>75</v>
      </c>
      <c r="J1526" s="21">
        <v>86064360</v>
      </c>
      <c r="K1526" s="21">
        <v>874334</v>
      </c>
      <c r="L1526" s="19">
        <v>4269339</v>
      </c>
      <c r="M1526" s="21">
        <v>9496806</v>
      </c>
      <c r="N1526" s="21">
        <v>4973906</v>
      </c>
      <c r="O1526" s="21">
        <v>4522900</v>
      </c>
      <c r="P1526" s="22">
        <v>70139432</v>
      </c>
      <c r="Q1526" s="22">
        <v>813748</v>
      </c>
      <c r="R1526" s="19">
        <v>3425269</v>
      </c>
      <c r="S1526" s="22">
        <v>7956832</v>
      </c>
      <c r="T1526" s="22">
        <v>4122002</v>
      </c>
      <c r="U1526" s="22">
        <v>3834830</v>
      </c>
      <c r="V1526" s="18" t="s">
        <v>31</v>
      </c>
      <c r="W1526" s="1"/>
    </row>
    <row r="1527" spans="1:23" hidden="1" x14ac:dyDescent="0.25">
      <c r="A1527" s="14">
        <v>2693</v>
      </c>
      <c r="B1527" s="18">
        <v>830130469</v>
      </c>
      <c r="C1527" s="18" t="s">
        <v>2317</v>
      </c>
      <c r="D1527" s="14" t="s">
        <v>26</v>
      </c>
      <c r="E1527" s="17" t="s">
        <v>27</v>
      </c>
      <c r="F1527" s="18" t="s">
        <v>28</v>
      </c>
      <c r="G1527" s="18" t="s">
        <v>28</v>
      </c>
      <c r="H1527" s="18" t="s">
        <v>222</v>
      </c>
      <c r="I1527" s="17" t="s">
        <v>30</v>
      </c>
      <c r="J1527" s="21">
        <v>85949339</v>
      </c>
      <c r="K1527" s="21">
        <v>6089152</v>
      </c>
      <c r="L1527" s="19">
        <v>14734754</v>
      </c>
      <c r="M1527" s="21">
        <v>61061813</v>
      </c>
      <c r="N1527" s="21">
        <v>34013355</v>
      </c>
      <c r="O1527" s="21">
        <v>27048458</v>
      </c>
      <c r="P1527" s="22">
        <v>65097296</v>
      </c>
      <c r="Q1527" s="22">
        <v>4524392</v>
      </c>
      <c r="R1527" s="19">
        <v>8587766</v>
      </c>
      <c r="S1527" s="22">
        <v>45724531</v>
      </c>
      <c r="T1527" s="22">
        <v>24765225</v>
      </c>
      <c r="U1527" s="22">
        <v>20959306</v>
      </c>
      <c r="V1527" s="18" t="s">
        <v>31</v>
      </c>
      <c r="W1527" s="1"/>
    </row>
    <row r="1528" spans="1:23" hidden="1" x14ac:dyDescent="0.25">
      <c r="A1528" s="14">
        <v>2694</v>
      </c>
      <c r="B1528" s="18">
        <v>860052649</v>
      </c>
      <c r="C1528" s="18" t="s">
        <v>2318</v>
      </c>
      <c r="D1528" s="14" t="s">
        <v>26</v>
      </c>
      <c r="E1528" s="17" t="s">
        <v>343</v>
      </c>
      <c r="F1528" s="18" t="s">
        <v>382</v>
      </c>
      <c r="G1528" s="18" t="s">
        <v>383</v>
      </c>
      <c r="H1528" s="18" t="s">
        <v>67</v>
      </c>
      <c r="I1528" s="17" t="s">
        <v>37</v>
      </c>
      <c r="J1528" s="21">
        <v>85902114</v>
      </c>
      <c r="K1528" s="21">
        <v>2692031</v>
      </c>
      <c r="L1528" s="19">
        <v>6226939</v>
      </c>
      <c r="M1528" s="21">
        <v>53160307</v>
      </c>
      <c r="N1528" s="21">
        <v>37433470</v>
      </c>
      <c r="O1528" s="21">
        <v>15726837</v>
      </c>
      <c r="P1528" s="22">
        <v>61713824</v>
      </c>
      <c r="Q1528" s="22">
        <v>2660304</v>
      </c>
      <c r="R1528" s="19">
        <v>4097991</v>
      </c>
      <c r="S1528" s="22">
        <v>34653263</v>
      </c>
      <c r="T1528" s="22">
        <v>18699708</v>
      </c>
      <c r="U1528" s="22">
        <v>15953555</v>
      </c>
      <c r="V1528" s="18" t="s">
        <v>31</v>
      </c>
      <c r="W1528" s="1"/>
    </row>
    <row r="1529" spans="1:23" hidden="1" x14ac:dyDescent="0.25">
      <c r="A1529" s="14">
        <v>2696</v>
      </c>
      <c r="B1529" s="18">
        <v>890326050</v>
      </c>
      <c r="C1529" s="18" t="s">
        <v>2320</v>
      </c>
      <c r="D1529" s="14" t="s">
        <v>26</v>
      </c>
      <c r="E1529" s="17" t="s">
        <v>42</v>
      </c>
      <c r="F1529" s="18" t="s">
        <v>43</v>
      </c>
      <c r="G1529" s="18" t="s">
        <v>44</v>
      </c>
      <c r="H1529" s="18" t="s">
        <v>2321</v>
      </c>
      <c r="I1529" s="17" t="s">
        <v>185</v>
      </c>
      <c r="J1529" s="21">
        <v>85746167</v>
      </c>
      <c r="K1529" s="21">
        <v>5005000</v>
      </c>
      <c r="L1529" s="19">
        <v>8962429</v>
      </c>
      <c r="M1529" s="21">
        <v>62409240</v>
      </c>
      <c r="N1529" s="21">
        <v>22876406</v>
      </c>
      <c r="O1529" s="21">
        <v>39532834</v>
      </c>
      <c r="P1529" s="22">
        <v>76476136</v>
      </c>
      <c r="Q1529" s="22">
        <v>9297620</v>
      </c>
      <c r="R1529" s="19">
        <v>14265324</v>
      </c>
      <c r="S1529" s="22">
        <v>60373978</v>
      </c>
      <c r="T1529" s="22">
        <v>19824822</v>
      </c>
      <c r="U1529" s="22">
        <v>40549156</v>
      </c>
      <c r="V1529" s="18" t="s">
        <v>31</v>
      </c>
      <c r="W1529" s="1"/>
    </row>
    <row r="1530" spans="1:23" hidden="1" x14ac:dyDescent="0.25">
      <c r="A1530" s="14">
        <v>2697</v>
      </c>
      <c r="B1530" s="18">
        <v>900361775</v>
      </c>
      <c r="C1530" s="18" t="s">
        <v>2322</v>
      </c>
      <c r="D1530" s="14" t="s">
        <v>26</v>
      </c>
      <c r="E1530" s="17" t="s">
        <v>79</v>
      </c>
      <c r="F1530" s="18" t="s">
        <v>984</v>
      </c>
      <c r="G1530" s="14" t="s">
        <v>2323</v>
      </c>
      <c r="H1530" s="18" t="s">
        <v>48</v>
      </c>
      <c r="I1530" s="17" t="s">
        <v>37</v>
      </c>
      <c r="J1530" s="21">
        <v>85719509</v>
      </c>
      <c r="K1530" s="21">
        <v>-7963443</v>
      </c>
      <c r="L1530" s="19">
        <v>-3492527</v>
      </c>
      <c r="M1530" s="21">
        <v>74525010</v>
      </c>
      <c r="N1530" s="21">
        <v>64011907</v>
      </c>
      <c r="O1530" s="21">
        <v>10513103</v>
      </c>
      <c r="P1530" s="22">
        <v>78136240</v>
      </c>
      <c r="Q1530" s="22">
        <v>3154579</v>
      </c>
      <c r="R1530" s="19">
        <v>7137859</v>
      </c>
      <c r="S1530" s="22">
        <v>70104375</v>
      </c>
      <c r="T1530" s="22">
        <v>53269792</v>
      </c>
      <c r="U1530" s="22">
        <v>16834583</v>
      </c>
      <c r="V1530" s="18" t="s">
        <v>38</v>
      </c>
      <c r="W1530" s="1"/>
    </row>
    <row r="1531" spans="1:23" hidden="1" x14ac:dyDescent="0.25">
      <c r="A1531" s="14">
        <v>2698</v>
      </c>
      <c r="B1531" s="18">
        <v>901034523</v>
      </c>
      <c r="C1531" s="18" t="s">
        <v>2324</v>
      </c>
      <c r="D1531" s="14" t="s">
        <v>26</v>
      </c>
      <c r="E1531" s="17" t="s">
        <v>27</v>
      </c>
      <c r="F1531" s="18" t="s">
        <v>28</v>
      </c>
      <c r="G1531" s="18" t="s">
        <v>28</v>
      </c>
      <c r="H1531" s="18" t="s">
        <v>2325</v>
      </c>
      <c r="I1531" s="18" t="s">
        <v>75</v>
      </c>
      <c r="J1531" s="21">
        <v>85711855</v>
      </c>
      <c r="K1531" s="21">
        <v>15581686</v>
      </c>
      <c r="L1531" s="19">
        <v>15150792</v>
      </c>
      <c r="M1531" s="21">
        <v>46754197</v>
      </c>
      <c r="N1531" s="21">
        <v>14730222</v>
      </c>
      <c r="O1531" s="21">
        <v>32023975</v>
      </c>
      <c r="P1531" s="22">
        <v>67811400</v>
      </c>
      <c r="Q1531" s="22">
        <v>7602955</v>
      </c>
      <c r="R1531" s="19">
        <v>12439573</v>
      </c>
      <c r="S1531" s="22">
        <v>25197044</v>
      </c>
      <c r="T1531" s="22">
        <v>12260285</v>
      </c>
      <c r="U1531" s="22">
        <v>12936759</v>
      </c>
      <c r="V1531" s="18" t="s">
        <v>55</v>
      </c>
      <c r="W1531" s="1"/>
    </row>
    <row r="1532" spans="1:23" hidden="1" x14ac:dyDescent="0.25">
      <c r="A1532" s="14">
        <v>2699</v>
      </c>
      <c r="B1532" s="18">
        <v>900407432</v>
      </c>
      <c r="C1532" s="18" t="s">
        <v>2326</v>
      </c>
      <c r="D1532" s="14" t="s">
        <v>26</v>
      </c>
      <c r="E1532" s="17" t="s">
        <v>27</v>
      </c>
      <c r="F1532" s="18" t="s">
        <v>28</v>
      </c>
      <c r="G1532" s="18" t="s">
        <v>28</v>
      </c>
      <c r="H1532" s="18" t="s">
        <v>321</v>
      </c>
      <c r="I1532" s="18" t="s">
        <v>75</v>
      </c>
      <c r="J1532" s="21">
        <v>85671031</v>
      </c>
      <c r="K1532" s="21">
        <v>4627245</v>
      </c>
      <c r="L1532" s="19">
        <v>12226862</v>
      </c>
      <c r="M1532" s="21">
        <v>70592821</v>
      </c>
      <c r="N1532" s="21">
        <v>58549599</v>
      </c>
      <c r="O1532" s="21">
        <v>12043222</v>
      </c>
      <c r="P1532" s="22">
        <v>68584984</v>
      </c>
      <c r="Q1532" s="22">
        <v>4801409</v>
      </c>
      <c r="R1532" s="19">
        <v>10514436</v>
      </c>
      <c r="S1532" s="22">
        <v>66536093</v>
      </c>
      <c r="T1532" s="22">
        <v>59120116</v>
      </c>
      <c r="U1532" s="22">
        <v>7415977</v>
      </c>
      <c r="V1532" s="18" t="s">
        <v>38</v>
      </c>
      <c r="W1532" s="1"/>
    </row>
    <row r="1533" spans="1:23" hidden="1" x14ac:dyDescent="0.25">
      <c r="A1533" s="14">
        <v>2700</v>
      </c>
      <c r="B1533" s="18">
        <v>900649261</v>
      </c>
      <c r="C1533" s="18" t="s">
        <v>2327</v>
      </c>
      <c r="D1533" s="14" t="s">
        <v>26</v>
      </c>
      <c r="E1533" s="17" t="s">
        <v>42</v>
      </c>
      <c r="F1533" s="18" t="s">
        <v>43</v>
      </c>
      <c r="G1533" s="18" t="s">
        <v>352</v>
      </c>
      <c r="H1533" s="18" t="s">
        <v>1743</v>
      </c>
      <c r="I1533" s="17" t="s">
        <v>37</v>
      </c>
      <c r="J1533" s="21">
        <v>85670884</v>
      </c>
      <c r="K1533" s="21">
        <v>4448572</v>
      </c>
      <c r="L1533" s="19">
        <v>7182154</v>
      </c>
      <c r="M1533" s="21">
        <v>70860583</v>
      </c>
      <c r="N1533" s="21">
        <v>33257841</v>
      </c>
      <c r="O1533" s="21">
        <v>37602742</v>
      </c>
      <c r="P1533" s="22">
        <v>71187208</v>
      </c>
      <c r="Q1533" s="22">
        <v>1681076</v>
      </c>
      <c r="R1533" s="19">
        <v>4477000</v>
      </c>
      <c r="S1533" s="22">
        <v>71178112</v>
      </c>
      <c r="T1533" s="22">
        <v>35504847</v>
      </c>
      <c r="U1533" s="22">
        <v>35673265</v>
      </c>
      <c r="V1533" s="18" t="s">
        <v>38</v>
      </c>
      <c r="W1533" s="1"/>
    </row>
    <row r="1534" spans="1:23" hidden="1" x14ac:dyDescent="0.25">
      <c r="A1534" s="14">
        <v>2701</v>
      </c>
      <c r="B1534" s="18">
        <v>900974484</v>
      </c>
      <c r="C1534" s="18" t="s">
        <v>2328</v>
      </c>
      <c r="D1534" s="14" t="s">
        <v>26</v>
      </c>
      <c r="E1534" s="17" t="s">
        <v>27</v>
      </c>
      <c r="F1534" s="18" t="s">
        <v>28</v>
      </c>
      <c r="G1534" s="18" t="s">
        <v>28</v>
      </c>
      <c r="H1534" s="18" t="s">
        <v>184</v>
      </c>
      <c r="I1534" s="17" t="s">
        <v>185</v>
      </c>
      <c r="J1534" s="21">
        <v>85663708</v>
      </c>
      <c r="K1534" s="21">
        <v>104233</v>
      </c>
      <c r="L1534" s="19">
        <v>-39209</v>
      </c>
      <c r="M1534" s="21">
        <v>13814890</v>
      </c>
      <c r="N1534" s="21">
        <v>7186087</v>
      </c>
      <c r="O1534" s="21">
        <v>6628803</v>
      </c>
      <c r="P1534" s="22">
        <v>71908152</v>
      </c>
      <c r="Q1534" s="22">
        <v>6264109</v>
      </c>
      <c r="R1534" s="19">
        <v>9235934</v>
      </c>
      <c r="S1534" s="22">
        <v>19277530</v>
      </c>
      <c r="T1534" s="22">
        <v>12011639</v>
      </c>
      <c r="U1534" s="22">
        <v>7265891</v>
      </c>
      <c r="V1534" s="18" t="s">
        <v>31</v>
      </c>
      <c r="W1534" s="1"/>
    </row>
    <row r="1535" spans="1:23" hidden="1" x14ac:dyDescent="0.25">
      <c r="A1535" s="14">
        <v>2702</v>
      </c>
      <c r="B1535" s="18">
        <v>900184576</v>
      </c>
      <c r="C1535" s="18" t="s">
        <v>2329</v>
      </c>
      <c r="D1535" s="14" t="s">
        <v>26</v>
      </c>
      <c r="E1535" s="17" t="s">
        <v>27</v>
      </c>
      <c r="F1535" s="18" t="s">
        <v>28</v>
      </c>
      <c r="G1535" s="18" t="s">
        <v>28</v>
      </c>
      <c r="H1535" s="18" t="s">
        <v>218</v>
      </c>
      <c r="I1535" s="17" t="s">
        <v>30</v>
      </c>
      <c r="J1535" s="21">
        <v>85563974</v>
      </c>
      <c r="K1535" s="21">
        <v>810976</v>
      </c>
      <c r="L1535" s="19">
        <v>13540709</v>
      </c>
      <c r="M1535" s="21">
        <v>74670835</v>
      </c>
      <c r="N1535" s="21">
        <v>69214419</v>
      </c>
      <c r="O1535" s="21">
        <v>5456416</v>
      </c>
      <c r="P1535" s="22">
        <v>50672152</v>
      </c>
      <c r="Q1535" s="22">
        <v>950972</v>
      </c>
      <c r="R1535" s="19">
        <v>5552023</v>
      </c>
      <c r="S1535" s="22">
        <v>61075249</v>
      </c>
      <c r="T1535" s="22">
        <v>56366960</v>
      </c>
      <c r="U1535" s="22">
        <v>4708289</v>
      </c>
      <c r="V1535" s="18" t="s">
        <v>38</v>
      </c>
      <c r="W1535" s="1"/>
    </row>
    <row r="1536" spans="1:23" hidden="1" x14ac:dyDescent="0.25">
      <c r="A1536" s="14">
        <v>2704</v>
      </c>
      <c r="B1536" s="18">
        <v>900491651</v>
      </c>
      <c r="C1536" s="18" t="s">
        <v>2331</v>
      </c>
      <c r="D1536" s="14" t="s">
        <v>26</v>
      </c>
      <c r="E1536" s="17" t="s">
        <v>27</v>
      </c>
      <c r="F1536" s="18" t="s">
        <v>28</v>
      </c>
      <c r="G1536" s="18" t="s">
        <v>28</v>
      </c>
      <c r="H1536" s="18" t="s">
        <v>390</v>
      </c>
      <c r="I1536" s="18" t="s">
        <v>75</v>
      </c>
      <c r="J1536" s="21">
        <v>85511906</v>
      </c>
      <c r="K1536" s="21">
        <v>-4546664</v>
      </c>
      <c r="L1536" s="19">
        <v>-3294186</v>
      </c>
      <c r="M1536" s="21">
        <v>32303047</v>
      </c>
      <c r="N1536" s="21">
        <v>36288153</v>
      </c>
      <c r="O1536" s="21">
        <v>-3985106</v>
      </c>
      <c r="P1536" s="22">
        <v>43651208</v>
      </c>
      <c r="Q1536" s="22">
        <v>-3668122</v>
      </c>
      <c r="R1536" s="19">
        <v>-4424495</v>
      </c>
      <c r="S1536" s="22">
        <v>52620943</v>
      </c>
      <c r="T1536" s="22">
        <v>52059385</v>
      </c>
      <c r="U1536" s="22">
        <v>561558</v>
      </c>
      <c r="V1536" s="18" t="s">
        <v>38</v>
      </c>
      <c r="W1536" s="1"/>
    </row>
    <row r="1537" spans="1:23" hidden="1" x14ac:dyDescent="0.25">
      <c r="A1537" s="14">
        <v>2705</v>
      </c>
      <c r="B1537" s="18">
        <v>900387475</v>
      </c>
      <c r="C1537" s="18" t="s">
        <v>2332</v>
      </c>
      <c r="D1537" s="14" t="s">
        <v>26</v>
      </c>
      <c r="E1537" s="18" t="s">
        <v>33</v>
      </c>
      <c r="F1537" s="18" t="s">
        <v>859</v>
      </c>
      <c r="G1537" s="14" t="s">
        <v>860</v>
      </c>
      <c r="H1537" s="18" t="s">
        <v>1210</v>
      </c>
      <c r="I1537" s="17" t="s">
        <v>30</v>
      </c>
      <c r="J1537" s="21">
        <v>85502025</v>
      </c>
      <c r="K1537" s="21">
        <v>3479059</v>
      </c>
      <c r="L1537" s="19">
        <v>5674450</v>
      </c>
      <c r="M1537" s="21">
        <v>26700698</v>
      </c>
      <c r="N1537" s="21">
        <v>14950599</v>
      </c>
      <c r="O1537" s="21">
        <v>11750099</v>
      </c>
      <c r="P1537" s="22">
        <v>54068488</v>
      </c>
      <c r="Q1537" s="22">
        <v>1474476</v>
      </c>
      <c r="R1537" s="19">
        <v>2256935</v>
      </c>
      <c r="S1537" s="22">
        <v>20246182</v>
      </c>
      <c r="T1537" s="22">
        <v>10574174</v>
      </c>
      <c r="U1537" s="22">
        <v>9672008</v>
      </c>
      <c r="V1537" s="18" t="s">
        <v>31</v>
      </c>
      <c r="W1537" s="1"/>
    </row>
    <row r="1538" spans="1:23" hidden="1" x14ac:dyDescent="0.25">
      <c r="A1538" s="14">
        <v>2706</v>
      </c>
      <c r="B1538" s="18">
        <v>900884289</v>
      </c>
      <c r="C1538" s="18" t="s">
        <v>2333</v>
      </c>
      <c r="D1538" s="14" t="s">
        <v>26</v>
      </c>
      <c r="E1538" s="17" t="s">
        <v>86</v>
      </c>
      <c r="F1538" s="18" t="s">
        <v>87</v>
      </c>
      <c r="G1538" s="18" t="s">
        <v>88</v>
      </c>
      <c r="H1538" s="18" t="s">
        <v>2025</v>
      </c>
      <c r="I1538" s="17" t="s">
        <v>127</v>
      </c>
      <c r="J1538" s="21">
        <v>85487207</v>
      </c>
      <c r="K1538" s="21">
        <v>2579775</v>
      </c>
      <c r="L1538" s="19">
        <v>2579775</v>
      </c>
      <c r="M1538" s="21">
        <v>65697787</v>
      </c>
      <c r="N1538" s="21">
        <v>18795324</v>
      </c>
      <c r="O1538" s="21">
        <v>46902463</v>
      </c>
      <c r="P1538" s="22">
        <v>30640428</v>
      </c>
      <c r="Q1538" s="22">
        <v>-9102849</v>
      </c>
      <c r="R1538" s="19">
        <v>-13252643</v>
      </c>
      <c r="S1538" s="22">
        <v>53662479</v>
      </c>
      <c r="T1538" s="22">
        <v>39372720</v>
      </c>
      <c r="U1538" s="22">
        <v>14289759</v>
      </c>
      <c r="V1538" s="18" t="s">
        <v>38</v>
      </c>
      <c r="W1538" s="1"/>
    </row>
    <row r="1539" spans="1:23" hidden="1" x14ac:dyDescent="0.25">
      <c r="A1539" s="14">
        <v>2707</v>
      </c>
      <c r="B1539" s="18">
        <v>830056113</v>
      </c>
      <c r="C1539" s="18" t="s">
        <v>2334</v>
      </c>
      <c r="D1539" s="14" t="s">
        <v>26</v>
      </c>
      <c r="E1539" s="17" t="s">
        <v>27</v>
      </c>
      <c r="F1539" s="18" t="s">
        <v>50</v>
      </c>
      <c r="G1539" s="18" t="s">
        <v>320</v>
      </c>
      <c r="H1539" s="18" t="s">
        <v>222</v>
      </c>
      <c r="I1539" s="17" t="s">
        <v>30</v>
      </c>
      <c r="J1539" s="21">
        <v>85416689</v>
      </c>
      <c r="K1539" s="21">
        <v>2653012</v>
      </c>
      <c r="L1539" s="19">
        <v>4658158</v>
      </c>
      <c r="M1539" s="21">
        <v>48438747</v>
      </c>
      <c r="N1539" s="21">
        <v>34691560</v>
      </c>
      <c r="O1539" s="21">
        <v>13747187</v>
      </c>
      <c r="P1539" s="22">
        <v>61608796</v>
      </c>
      <c r="Q1539" s="22">
        <v>3822504</v>
      </c>
      <c r="R1539" s="19">
        <v>5659034</v>
      </c>
      <c r="S1539" s="22">
        <v>32318487</v>
      </c>
      <c r="T1539" s="22">
        <v>21224312</v>
      </c>
      <c r="U1539" s="22">
        <v>11094175</v>
      </c>
      <c r="V1539" s="18" t="s">
        <v>38</v>
      </c>
      <c r="W1539" s="1"/>
    </row>
    <row r="1540" spans="1:23" hidden="1" x14ac:dyDescent="0.25">
      <c r="A1540" s="14">
        <v>2709</v>
      </c>
      <c r="B1540" s="18">
        <v>811012106</v>
      </c>
      <c r="C1540" s="18" t="s">
        <v>2336</v>
      </c>
      <c r="D1540" s="14" t="s">
        <v>26</v>
      </c>
      <c r="E1540" s="17" t="s">
        <v>86</v>
      </c>
      <c r="F1540" s="18" t="s">
        <v>87</v>
      </c>
      <c r="G1540" s="18" t="s">
        <v>88</v>
      </c>
      <c r="H1540" s="18" t="s">
        <v>74</v>
      </c>
      <c r="I1540" s="18" t="s">
        <v>75</v>
      </c>
      <c r="J1540" s="21">
        <v>85234451</v>
      </c>
      <c r="K1540" s="21">
        <v>37583236</v>
      </c>
      <c r="L1540" s="19">
        <v>46771902</v>
      </c>
      <c r="M1540" s="21">
        <v>105808961</v>
      </c>
      <c r="N1540" s="21">
        <v>95595470</v>
      </c>
      <c r="O1540" s="21">
        <v>10213491</v>
      </c>
      <c r="P1540" s="22">
        <v>59870320</v>
      </c>
      <c r="Q1540" s="22">
        <v>26608711</v>
      </c>
      <c r="R1540" s="19">
        <v>32085714</v>
      </c>
      <c r="S1540" s="22">
        <v>137757041</v>
      </c>
      <c r="T1540" s="22">
        <v>81896605</v>
      </c>
      <c r="U1540" s="22">
        <v>55860436</v>
      </c>
      <c r="V1540" s="18" t="s">
        <v>31</v>
      </c>
      <c r="W1540" s="1"/>
    </row>
    <row r="1541" spans="1:23" hidden="1" x14ac:dyDescent="0.25">
      <c r="A1541" s="14">
        <v>2710</v>
      </c>
      <c r="B1541" s="18">
        <v>890312779</v>
      </c>
      <c r="C1541" s="18" t="s">
        <v>2337</v>
      </c>
      <c r="D1541" s="14" t="s">
        <v>26</v>
      </c>
      <c r="E1541" s="17" t="s">
        <v>42</v>
      </c>
      <c r="F1541" s="18" t="s">
        <v>43</v>
      </c>
      <c r="G1541" s="18" t="s">
        <v>62</v>
      </c>
      <c r="H1541" s="18" t="s">
        <v>77</v>
      </c>
      <c r="I1541" s="18" t="s">
        <v>75</v>
      </c>
      <c r="J1541" s="21">
        <v>85142857</v>
      </c>
      <c r="K1541" s="21">
        <v>623146</v>
      </c>
      <c r="L1541" s="19">
        <v>1670694</v>
      </c>
      <c r="M1541" s="21">
        <v>30732173</v>
      </c>
      <c r="N1541" s="21">
        <v>17450901</v>
      </c>
      <c r="O1541" s="21">
        <v>13281272</v>
      </c>
      <c r="P1541" s="22">
        <v>111066984</v>
      </c>
      <c r="Q1541" s="22">
        <v>638507</v>
      </c>
      <c r="R1541" s="19">
        <v>1717084</v>
      </c>
      <c r="S1541" s="22">
        <v>24536260</v>
      </c>
      <c r="T1541" s="22">
        <v>11028134</v>
      </c>
      <c r="U1541" s="22">
        <v>13508126</v>
      </c>
      <c r="V1541" s="18" t="s">
        <v>31</v>
      </c>
      <c r="W1541" s="1"/>
    </row>
    <row r="1542" spans="1:23" hidden="1" x14ac:dyDescent="0.25">
      <c r="A1542" s="14">
        <v>2711</v>
      </c>
      <c r="B1542" s="18">
        <v>800183188</v>
      </c>
      <c r="C1542" s="18" t="s">
        <v>2338</v>
      </c>
      <c r="D1542" s="14" t="s">
        <v>26</v>
      </c>
      <c r="E1542" s="17" t="s">
        <v>86</v>
      </c>
      <c r="F1542" s="18" t="s">
        <v>87</v>
      </c>
      <c r="G1542" s="14" t="s">
        <v>658</v>
      </c>
      <c r="H1542" s="18" t="s">
        <v>450</v>
      </c>
      <c r="I1542" s="17" t="s">
        <v>30</v>
      </c>
      <c r="J1542" s="21">
        <v>85129100</v>
      </c>
      <c r="K1542" s="21">
        <v>3689596</v>
      </c>
      <c r="L1542" s="19">
        <v>5960469</v>
      </c>
      <c r="M1542" s="21">
        <v>28567500</v>
      </c>
      <c r="N1542" s="21">
        <v>13485119</v>
      </c>
      <c r="O1542" s="21">
        <v>15082381</v>
      </c>
      <c r="P1542" s="22">
        <v>88599192</v>
      </c>
      <c r="Q1542" s="22">
        <v>6529951</v>
      </c>
      <c r="R1542" s="19">
        <v>9975572</v>
      </c>
      <c r="S1542" s="22">
        <v>27540335</v>
      </c>
      <c r="T1542" s="22">
        <v>11417550</v>
      </c>
      <c r="U1542" s="22">
        <v>16122785</v>
      </c>
      <c r="V1542" s="18" t="s">
        <v>38</v>
      </c>
      <c r="W1542" s="1"/>
    </row>
    <row r="1543" spans="1:23" hidden="1" x14ac:dyDescent="0.25">
      <c r="A1543" s="14">
        <v>2712</v>
      </c>
      <c r="B1543" s="18">
        <v>890932730</v>
      </c>
      <c r="C1543" s="18" t="s">
        <v>2339</v>
      </c>
      <c r="D1543" s="14" t="s">
        <v>26</v>
      </c>
      <c r="E1543" s="17" t="s">
        <v>86</v>
      </c>
      <c r="F1543" s="18" t="s">
        <v>87</v>
      </c>
      <c r="G1543" s="14" t="s">
        <v>92</v>
      </c>
      <c r="H1543" s="18" t="s">
        <v>2340</v>
      </c>
      <c r="I1543" s="17" t="s">
        <v>94</v>
      </c>
      <c r="J1543" s="21">
        <v>85124858</v>
      </c>
      <c r="K1543" s="21">
        <v>2062193</v>
      </c>
      <c r="L1543" s="19">
        <v>2733563</v>
      </c>
      <c r="M1543" s="21">
        <v>46175200</v>
      </c>
      <c r="N1543" s="21">
        <v>22715706</v>
      </c>
      <c r="O1543" s="21">
        <v>23459494</v>
      </c>
      <c r="P1543" s="22">
        <v>34081272</v>
      </c>
      <c r="Q1543" s="22">
        <v>1541813</v>
      </c>
      <c r="R1543" s="19">
        <v>1731363</v>
      </c>
      <c r="S1543" s="22">
        <v>56445801</v>
      </c>
      <c r="T1543" s="22">
        <v>32046441</v>
      </c>
      <c r="U1543" s="22">
        <v>24399360</v>
      </c>
      <c r="V1543" s="18" t="s">
        <v>31</v>
      </c>
      <c r="W1543" s="1"/>
    </row>
    <row r="1544" spans="1:23" hidden="1" x14ac:dyDescent="0.25">
      <c r="A1544" s="14">
        <v>2713</v>
      </c>
      <c r="B1544" s="18">
        <v>900497538</v>
      </c>
      <c r="C1544" s="18" t="s">
        <v>2341</v>
      </c>
      <c r="D1544" s="14" t="s">
        <v>26</v>
      </c>
      <c r="E1544" s="17" t="s">
        <v>27</v>
      </c>
      <c r="F1544" s="18" t="s">
        <v>50</v>
      </c>
      <c r="G1544" s="18" t="s">
        <v>940</v>
      </c>
      <c r="H1544" s="18" t="s">
        <v>2342</v>
      </c>
      <c r="I1544" s="17" t="s">
        <v>37</v>
      </c>
      <c r="J1544" s="21">
        <v>85081902</v>
      </c>
      <c r="K1544" s="21">
        <v>20574106</v>
      </c>
      <c r="L1544" s="19">
        <v>-8393145</v>
      </c>
      <c r="M1544" s="21">
        <v>219201948</v>
      </c>
      <c r="N1544" s="21">
        <v>157867342</v>
      </c>
      <c r="O1544" s="21">
        <v>61334606</v>
      </c>
      <c r="P1544" s="22">
        <v>44295512</v>
      </c>
      <c r="Q1544" s="22">
        <v>16367766</v>
      </c>
      <c r="R1544" s="19">
        <v>3163994</v>
      </c>
      <c r="S1544" s="22">
        <v>181024771</v>
      </c>
      <c r="T1544" s="22">
        <v>30697967</v>
      </c>
      <c r="U1544" s="22">
        <v>150326804</v>
      </c>
      <c r="V1544" s="18" t="s">
        <v>55</v>
      </c>
      <c r="W1544" s="1"/>
    </row>
    <row r="1545" spans="1:23" hidden="1" x14ac:dyDescent="0.25">
      <c r="A1545" s="14">
        <v>2714</v>
      </c>
      <c r="B1545" s="18">
        <v>860031068</v>
      </c>
      <c r="C1545" s="18" t="s">
        <v>2343</v>
      </c>
      <c r="D1545" s="14" t="s">
        <v>26</v>
      </c>
      <c r="E1545" s="17" t="s">
        <v>27</v>
      </c>
      <c r="F1545" s="18" t="s">
        <v>28</v>
      </c>
      <c r="G1545" s="18" t="s">
        <v>28</v>
      </c>
      <c r="H1545" s="18" t="s">
        <v>40</v>
      </c>
      <c r="I1545" s="17" t="s">
        <v>30</v>
      </c>
      <c r="J1545" s="21">
        <v>85041346</v>
      </c>
      <c r="K1545" s="21">
        <v>15091443</v>
      </c>
      <c r="L1545" s="19">
        <v>22670916</v>
      </c>
      <c r="M1545" s="21">
        <v>44214104</v>
      </c>
      <c r="N1545" s="21">
        <v>19520413</v>
      </c>
      <c r="O1545" s="21">
        <v>24693691</v>
      </c>
      <c r="P1545" s="22">
        <v>75429392</v>
      </c>
      <c r="Q1545" s="22">
        <v>15485657</v>
      </c>
      <c r="R1545" s="19">
        <v>18702966</v>
      </c>
      <c r="S1545" s="22">
        <v>53241429</v>
      </c>
      <c r="T1545" s="22">
        <v>14282925</v>
      </c>
      <c r="U1545" s="22">
        <v>38958504</v>
      </c>
      <c r="V1545" s="18" t="s">
        <v>31</v>
      </c>
      <c r="W1545" s="1"/>
    </row>
    <row r="1546" spans="1:23" hidden="1" x14ac:dyDescent="0.25">
      <c r="A1546" s="14">
        <v>2715</v>
      </c>
      <c r="B1546" s="18">
        <v>900309373</v>
      </c>
      <c r="C1546" s="18" t="s">
        <v>2344</v>
      </c>
      <c r="D1546" s="14" t="s">
        <v>26</v>
      </c>
      <c r="E1546" s="17" t="s">
        <v>57</v>
      </c>
      <c r="F1546" s="18" t="s">
        <v>58</v>
      </c>
      <c r="G1546" s="14" t="s">
        <v>59</v>
      </c>
      <c r="H1546" s="18" t="s">
        <v>160</v>
      </c>
      <c r="I1546" s="17" t="s">
        <v>94</v>
      </c>
      <c r="J1546" s="21">
        <v>84995739</v>
      </c>
      <c r="K1546" s="21">
        <v>3697636</v>
      </c>
      <c r="L1546" s="19">
        <v>7038851</v>
      </c>
      <c r="M1546" s="21">
        <v>64053556</v>
      </c>
      <c r="N1546" s="21">
        <v>13166849</v>
      </c>
      <c r="O1546" s="21">
        <v>50886707</v>
      </c>
      <c r="P1546" s="22">
        <v>82199504</v>
      </c>
      <c r="Q1546" s="22">
        <v>3192442</v>
      </c>
      <c r="R1546" s="19">
        <v>6635421</v>
      </c>
      <c r="S1546" s="22">
        <v>76078240</v>
      </c>
      <c r="T1546" s="22">
        <v>27356178</v>
      </c>
      <c r="U1546" s="22">
        <v>48722062</v>
      </c>
      <c r="V1546" s="18" t="s">
        <v>38</v>
      </c>
      <c r="W1546" s="1"/>
    </row>
    <row r="1547" spans="1:23" hidden="1" x14ac:dyDescent="0.25">
      <c r="A1547" s="14">
        <v>2716</v>
      </c>
      <c r="B1547" s="18">
        <v>811003259</v>
      </c>
      <c r="C1547" s="18" t="s">
        <v>2345</v>
      </c>
      <c r="D1547" s="14" t="s">
        <v>26</v>
      </c>
      <c r="E1547" s="17" t="s">
        <v>86</v>
      </c>
      <c r="F1547" s="18" t="s">
        <v>87</v>
      </c>
      <c r="G1547" s="18" t="s">
        <v>88</v>
      </c>
      <c r="H1547" s="18" t="s">
        <v>271</v>
      </c>
      <c r="I1547" s="17" t="s">
        <v>30</v>
      </c>
      <c r="J1547" s="21">
        <v>84953479</v>
      </c>
      <c r="K1547" s="21">
        <v>3361119</v>
      </c>
      <c r="L1547" s="19">
        <v>5329858</v>
      </c>
      <c r="M1547" s="21">
        <v>10876974</v>
      </c>
      <c r="N1547" s="21">
        <v>6782313</v>
      </c>
      <c r="O1547" s="21">
        <v>4094661</v>
      </c>
      <c r="P1547" s="22">
        <v>68497952</v>
      </c>
      <c r="Q1547" s="22">
        <v>2361064</v>
      </c>
      <c r="R1547" s="19">
        <v>3614688</v>
      </c>
      <c r="S1547" s="22">
        <v>11726483</v>
      </c>
      <c r="T1547" s="22">
        <v>8631877</v>
      </c>
      <c r="U1547" s="22">
        <v>3094606</v>
      </c>
      <c r="V1547" s="18" t="s">
        <v>31</v>
      </c>
      <c r="W1547" s="1"/>
    </row>
    <row r="1548" spans="1:23" hidden="1" x14ac:dyDescent="0.25">
      <c r="A1548" s="14">
        <v>2717</v>
      </c>
      <c r="B1548" s="18">
        <v>890931654</v>
      </c>
      <c r="C1548" s="18" t="s">
        <v>2346</v>
      </c>
      <c r="D1548" s="14" t="s">
        <v>26</v>
      </c>
      <c r="E1548" s="17" t="s">
        <v>57</v>
      </c>
      <c r="F1548" s="18" t="s">
        <v>72</v>
      </c>
      <c r="G1548" s="18" t="s">
        <v>73</v>
      </c>
      <c r="H1548" s="18" t="s">
        <v>2347</v>
      </c>
      <c r="I1548" s="17" t="s">
        <v>185</v>
      </c>
      <c r="J1548" s="21">
        <v>84934548</v>
      </c>
      <c r="K1548" s="21">
        <v>-13948259</v>
      </c>
      <c r="L1548" s="19">
        <v>-16992517</v>
      </c>
      <c r="M1548" s="21">
        <v>222395383</v>
      </c>
      <c r="N1548" s="21">
        <v>118441945</v>
      </c>
      <c r="O1548" s="21">
        <v>103953438</v>
      </c>
      <c r="P1548" s="22">
        <v>63248992</v>
      </c>
      <c r="Q1548" s="22">
        <v>-12279637</v>
      </c>
      <c r="R1548" s="19">
        <v>-14379657</v>
      </c>
      <c r="S1548" s="22">
        <v>176128190</v>
      </c>
      <c r="T1548" s="22">
        <v>75693675</v>
      </c>
      <c r="U1548" s="22">
        <v>100434515</v>
      </c>
      <c r="V1548" s="18" t="s">
        <v>55</v>
      </c>
      <c r="W1548" s="1"/>
    </row>
    <row r="1549" spans="1:23" hidden="1" x14ac:dyDescent="0.25">
      <c r="A1549" s="14">
        <v>2718</v>
      </c>
      <c r="B1549" s="18">
        <v>900540694</v>
      </c>
      <c r="C1549" s="18" t="s">
        <v>2348</v>
      </c>
      <c r="D1549" s="14" t="s">
        <v>26</v>
      </c>
      <c r="E1549" s="17" t="s">
        <v>27</v>
      </c>
      <c r="F1549" s="18" t="s">
        <v>28</v>
      </c>
      <c r="G1549" s="18" t="s">
        <v>28</v>
      </c>
      <c r="H1549" s="18" t="s">
        <v>29</v>
      </c>
      <c r="I1549" s="17" t="s">
        <v>30</v>
      </c>
      <c r="J1549" s="21">
        <v>84895180</v>
      </c>
      <c r="K1549" s="21">
        <v>996179</v>
      </c>
      <c r="L1549" s="19">
        <v>2598462</v>
      </c>
      <c r="M1549" s="21">
        <v>21066156</v>
      </c>
      <c r="N1549" s="21">
        <v>16522379</v>
      </c>
      <c r="O1549" s="21">
        <v>4543777</v>
      </c>
      <c r="P1549" s="22">
        <v>69628656</v>
      </c>
      <c r="Q1549" s="22">
        <v>1879046</v>
      </c>
      <c r="R1549" s="19">
        <v>3050515</v>
      </c>
      <c r="S1549" s="22">
        <v>17052565</v>
      </c>
      <c r="T1549" s="22">
        <v>13504967</v>
      </c>
      <c r="U1549" s="22">
        <v>3547598</v>
      </c>
      <c r="V1549" s="18" t="s">
        <v>31</v>
      </c>
      <c r="W1549" s="1"/>
    </row>
    <row r="1550" spans="1:23" hidden="1" x14ac:dyDescent="0.25">
      <c r="A1550" s="14">
        <v>2719</v>
      </c>
      <c r="B1550" s="18">
        <v>860350543</v>
      </c>
      <c r="C1550" s="18" t="s">
        <v>2349</v>
      </c>
      <c r="D1550" s="14" t="s">
        <v>26</v>
      </c>
      <c r="E1550" s="17" t="s">
        <v>27</v>
      </c>
      <c r="F1550" s="18" t="s">
        <v>28</v>
      </c>
      <c r="G1550" s="18" t="s">
        <v>28</v>
      </c>
      <c r="H1550" s="18" t="s">
        <v>40</v>
      </c>
      <c r="I1550" s="17" t="s">
        <v>30</v>
      </c>
      <c r="J1550" s="21">
        <v>84836798</v>
      </c>
      <c r="K1550" s="21">
        <v>19734633</v>
      </c>
      <c r="L1550" s="19">
        <v>26483798</v>
      </c>
      <c r="M1550" s="21">
        <v>115369701</v>
      </c>
      <c r="N1550" s="21">
        <v>59202636</v>
      </c>
      <c r="O1550" s="21">
        <v>56167065</v>
      </c>
      <c r="P1550" s="22">
        <v>79606568</v>
      </c>
      <c r="Q1550" s="22">
        <v>19300333</v>
      </c>
      <c r="R1550" s="19">
        <v>26514420</v>
      </c>
      <c r="S1550" s="22">
        <v>107842102</v>
      </c>
      <c r="T1550" s="22">
        <v>28315425</v>
      </c>
      <c r="U1550" s="22">
        <v>79526677</v>
      </c>
      <c r="V1550" s="18" t="s">
        <v>55</v>
      </c>
      <c r="W1550" s="1"/>
    </row>
    <row r="1551" spans="1:23" hidden="1" x14ac:dyDescent="0.25">
      <c r="A1551" s="14">
        <v>2720</v>
      </c>
      <c r="B1551" s="18">
        <v>805017493</v>
      </c>
      <c r="C1551" s="18" t="s">
        <v>2350</v>
      </c>
      <c r="D1551" s="14" t="s">
        <v>26</v>
      </c>
      <c r="E1551" s="17" t="s">
        <v>42</v>
      </c>
      <c r="F1551" s="18" t="s">
        <v>43</v>
      </c>
      <c r="G1551" s="18" t="s">
        <v>62</v>
      </c>
      <c r="H1551" s="18" t="s">
        <v>132</v>
      </c>
      <c r="I1551" s="17" t="s">
        <v>30</v>
      </c>
      <c r="J1551" s="21">
        <v>84824588</v>
      </c>
      <c r="K1551" s="21">
        <v>66618</v>
      </c>
      <c r="L1551" s="19">
        <v>-1925139</v>
      </c>
      <c r="M1551" s="21">
        <v>210890073</v>
      </c>
      <c r="N1551" s="21">
        <v>210596779</v>
      </c>
      <c r="O1551" s="21">
        <v>293294</v>
      </c>
      <c r="P1551" s="22">
        <v>6328486</v>
      </c>
      <c r="Q1551" s="22">
        <v>-1420502</v>
      </c>
      <c r="R1551" s="19">
        <v>-2900202</v>
      </c>
      <c r="S1551" s="22">
        <v>141313462</v>
      </c>
      <c r="T1551" s="22">
        <v>141086786</v>
      </c>
      <c r="U1551" s="22">
        <v>226676</v>
      </c>
      <c r="V1551" s="18" t="s">
        <v>31</v>
      </c>
      <c r="W1551" s="1"/>
    </row>
    <row r="1552" spans="1:23" hidden="1" x14ac:dyDescent="0.25">
      <c r="A1552" s="14">
        <v>2721</v>
      </c>
      <c r="B1552" s="18">
        <v>900311842</v>
      </c>
      <c r="C1552" s="18" t="s">
        <v>2351</v>
      </c>
      <c r="D1552" s="14" t="s">
        <v>26</v>
      </c>
      <c r="E1552" s="17" t="s">
        <v>27</v>
      </c>
      <c r="F1552" s="18" t="s">
        <v>28</v>
      </c>
      <c r="G1552" s="18" t="s">
        <v>28</v>
      </c>
      <c r="H1552" s="18" t="s">
        <v>126</v>
      </c>
      <c r="I1552" s="17" t="s">
        <v>127</v>
      </c>
      <c r="J1552" s="21">
        <v>84803894</v>
      </c>
      <c r="K1552" s="21">
        <v>-1209141</v>
      </c>
      <c r="L1552" s="19">
        <v>354972</v>
      </c>
      <c r="M1552" s="21">
        <v>115524310</v>
      </c>
      <c r="N1552" s="21">
        <v>83502398</v>
      </c>
      <c r="O1552" s="21">
        <v>32021912</v>
      </c>
      <c r="P1552" s="22">
        <v>57836760</v>
      </c>
      <c r="Q1552" s="22">
        <v>-5869870</v>
      </c>
      <c r="R1552" s="19">
        <v>-5291161</v>
      </c>
      <c r="S1552" s="22">
        <v>113152372</v>
      </c>
      <c r="T1552" s="22">
        <v>82026224</v>
      </c>
      <c r="U1552" s="22">
        <v>31126148</v>
      </c>
      <c r="V1552" s="18" t="s">
        <v>97</v>
      </c>
      <c r="W1552" s="1"/>
    </row>
    <row r="1553" spans="1:23" hidden="1" x14ac:dyDescent="0.25">
      <c r="A1553" s="14">
        <v>2722</v>
      </c>
      <c r="B1553" s="18">
        <v>900166251</v>
      </c>
      <c r="C1553" s="18" t="s">
        <v>2352</v>
      </c>
      <c r="D1553" s="14" t="s">
        <v>26</v>
      </c>
      <c r="E1553" s="17" t="s">
        <v>42</v>
      </c>
      <c r="F1553" s="18" t="s">
        <v>43</v>
      </c>
      <c r="G1553" s="18" t="s">
        <v>44</v>
      </c>
      <c r="H1553" s="18" t="s">
        <v>172</v>
      </c>
      <c r="I1553" s="17" t="s">
        <v>30</v>
      </c>
      <c r="J1553" s="21">
        <v>84776714</v>
      </c>
      <c r="K1553" s="21">
        <v>2659916</v>
      </c>
      <c r="L1553" s="19">
        <v>1854119</v>
      </c>
      <c r="M1553" s="21">
        <v>70958350</v>
      </c>
      <c r="N1553" s="21">
        <v>50026388</v>
      </c>
      <c r="O1553" s="21">
        <v>20931962</v>
      </c>
      <c r="P1553" s="22">
        <v>70093984</v>
      </c>
      <c r="Q1553" s="22">
        <v>6177387</v>
      </c>
      <c r="R1553" s="19">
        <v>8737953</v>
      </c>
      <c r="S1553" s="22">
        <v>38713861</v>
      </c>
      <c r="T1553" s="22">
        <v>20441815</v>
      </c>
      <c r="U1553" s="22">
        <v>18272046</v>
      </c>
      <c r="V1553" s="18" t="s">
        <v>31</v>
      </c>
      <c r="W1553" s="1"/>
    </row>
    <row r="1554" spans="1:23" hidden="1" x14ac:dyDescent="0.25">
      <c r="A1554" s="14">
        <v>2723</v>
      </c>
      <c r="B1554" s="18">
        <v>900320695</v>
      </c>
      <c r="C1554" s="18" t="s">
        <v>2353</v>
      </c>
      <c r="D1554" s="14" t="s">
        <v>26</v>
      </c>
      <c r="E1554" s="18" t="s">
        <v>33</v>
      </c>
      <c r="F1554" s="18" t="s">
        <v>65</v>
      </c>
      <c r="G1554" s="14" t="s">
        <v>66</v>
      </c>
      <c r="H1554" s="18" t="s">
        <v>170</v>
      </c>
      <c r="I1554" s="17" t="s">
        <v>37</v>
      </c>
      <c r="J1554" s="21">
        <v>84733810</v>
      </c>
      <c r="K1554" s="21">
        <v>5301495</v>
      </c>
      <c r="L1554" s="19">
        <v>8533545</v>
      </c>
      <c r="M1554" s="21">
        <v>25398293</v>
      </c>
      <c r="N1554" s="21">
        <v>9972847</v>
      </c>
      <c r="O1554" s="21">
        <v>15425446</v>
      </c>
      <c r="P1554" s="22">
        <v>60108144</v>
      </c>
      <c r="Q1554" s="22">
        <v>3423289</v>
      </c>
      <c r="R1554" s="19">
        <v>5199132</v>
      </c>
      <c r="S1554" s="22">
        <v>18287290</v>
      </c>
      <c r="T1554" s="22">
        <v>9031912</v>
      </c>
      <c r="U1554" s="22">
        <v>9255378</v>
      </c>
      <c r="V1554" s="18" t="s">
        <v>31</v>
      </c>
      <c r="W1554" s="1"/>
    </row>
    <row r="1555" spans="1:23" hidden="1" x14ac:dyDescent="0.25">
      <c r="A1555" s="14">
        <v>2724</v>
      </c>
      <c r="B1555" s="18">
        <v>800171929</v>
      </c>
      <c r="C1555" s="18" t="s">
        <v>2354</v>
      </c>
      <c r="D1555" s="14" t="s">
        <v>26</v>
      </c>
      <c r="E1555" s="17" t="s">
        <v>57</v>
      </c>
      <c r="F1555" s="18" t="s">
        <v>58</v>
      </c>
      <c r="G1555" s="14" t="s">
        <v>59</v>
      </c>
      <c r="H1555" s="18" t="s">
        <v>2355</v>
      </c>
      <c r="I1555" s="17" t="s">
        <v>37</v>
      </c>
      <c r="J1555" s="21">
        <v>84733724</v>
      </c>
      <c r="K1555" s="21">
        <v>4132105</v>
      </c>
      <c r="L1555" s="19">
        <v>6137358</v>
      </c>
      <c r="M1555" s="21">
        <v>51730227</v>
      </c>
      <c r="N1555" s="21">
        <v>20218097</v>
      </c>
      <c r="O1555" s="21">
        <v>31512130</v>
      </c>
      <c r="P1555" s="22">
        <v>67154000</v>
      </c>
      <c r="Q1555" s="22">
        <v>2678112</v>
      </c>
      <c r="R1555" s="19">
        <v>3948886</v>
      </c>
      <c r="S1555" s="22">
        <v>51288006</v>
      </c>
      <c r="T1555" s="22">
        <v>23907980</v>
      </c>
      <c r="U1555" s="22">
        <v>27380026</v>
      </c>
      <c r="V1555" s="18" t="s">
        <v>38</v>
      </c>
      <c r="W1555" s="1"/>
    </row>
    <row r="1556" spans="1:23" hidden="1" x14ac:dyDescent="0.25">
      <c r="A1556" s="14">
        <v>2725</v>
      </c>
      <c r="B1556" s="18">
        <v>900197265</v>
      </c>
      <c r="C1556" s="18" t="s">
        <v>2356</v>
      </c>
      <c r="D1556" s="14" t="s">
        <v>26</v>
      </c>
      <c r="E1556" s="17" t="s">
        <v>27</v>
      </c>
      <c r="F1556" s="18" t="s">
        <v>28</v>
      </c>
      <c r="G1556" s="18" t="s">
        <v>28</v>
      </c>
      <c r="H1556" s="18" t="s">
        <v>375</v>
      </c>
      <c r="I1556" s="17" t="s">
        <v>30</v>
      </c>
      <c r="J1556" s="21">
        <v>84591312</v>
      </c>
      <c r="K1556" s="21">
        <v>-13973913</v>
      </c>
      <c r="L1556" s="19">
        <v>-9851623</v>
      </c>
      <c r="M1556" s="21">
        <v>58669314</v>
      </c>
      <c r="N1556" s="21">
        <v>47436824</v>
      </c>
      <c r="O1556" s="21">
        <v>11232490</v>
      </c>
      <c r="P1556" s="22">
        <v>77438736</v>
      </c>
      <c r="Q1556" s="22">
        <v>-14978374</v>
      </c>
      <c r="R1556" s="19">
        <v>-10567827</v>
      </c>
      <c r="S1556" s="22">
        <v>68014813</v>
      </c>
      <c r="T1556" s="22">
        <v>92027905</v>
      </c>
      <c r="U1556" s="22">
        <v>-24013092</v>
      </c>
      <c r="V1556" s="18" t="s">
        <v>38</v>
      </c>
      <c r="W1556" s="1"/>
    </row>
    <row r="1557" spans="1:23" hidden="1" x14ac:dyDescent="0.25">
      <c r="A1557" s="14">
        <v>2726</v>
      </c>
      <c r="B1557" s="18">
        <v>860002119</v>
      </c>
      <c r="C1557" s="18" t="s">
        <v>2357</v>
      </c>
      <c r="D1557" s="14" t="s">
        <v>26</v>
      </c>
      <c r="E1557" s="17" t="s">
        <v>27</v>
      </c>
      <c r="F1557" s="18" t="s">
        <v>50</v>
      </c>
      <c r="G1557" s="14" t="s">
        <v>771</v>
      </c>
      <c r="H1557" s="18" t="s">
        <v>2358</v>
      </c>
      <c r="I1557" s="17" t="s">
        <v>37</v>
      </c>
      <c r="J1557" s="21">
        <v>84523582</v>
      </c>
      <c r="K1557" s="21">
        <v>-8488090</v>
      </c>
      <c r="L1557" s="19">
        <v>7560678</v>
      </c>
      <c r="M1557" s="21">
        <v>104250076</v>
      </c>
      <c r="N1557" s="21">
        <v>91570457</v>
      </c>
      <c r="O1557" s="21">
        <v>12679619</v>
      </c>
      <c r="P1557" s="22">
        <v>71825344</v>
      </c>
      <c r="Q1557" s="22">
        <v>-4086652</v>
      </c>
      <c r="R1557" s="19">
        <v>5122022</v>
      </c>
      <c r="S1557" s="22">
        <v>98227706</v>
      </c>
      <c r="T1557" s="22">
        <v>76553503</v>
      </c>
      <c r="U1557" s="22">
        <v>21674203</v>
      </c>
      <c r="V1557" s="18" t="s">
        <v>38</v>
      </c>
      <c r="W1557" s="1"/>
    </row>
    <row r="1558" spans="1:23" hidden="1" x14ac:dyDescent="0.25">
      <c r="A1558" s="14">
        <v>2728</v>
      </c>
      <c r="B1558" s="18">
        <v>802015664</v>
      </c>
      <c r="C1558" s="18" t="s">
        <v>2362</v>
      </c>
      <c r="D1558" s="14" t="s">
        <v>26</v>
      </c>
      <c r="E1558" s="17" t="s">
        <v>57</v>
      </c>
      <c r="F1558" s="18" t="s">
        <v>58</v>
      </c>
      <c r="G1558" s="14" t="s">
        <v>59</v>
      </c>
      <c r="H1558" s="18" t="s">
        <v>2363</v>
      </c>
      <c r="I1558" s="18" t="s">
        <v>75</v>
      </c>
      <c r="J1558" s="21">
        <v>84461358</v>
      </c>
      <c r="K1558" s="21">
        <v>2534842</v>
      </c>
      <c r="L1558" s="19">
        <v>4270536</v>
      </c>
      <c r="M1558" s="21">
        <v>27768915</v>
      </c>
      <c r="N1558" s="21">
        <v>16573597</v>
      </c>
      <c r="O1558" s="21">
        <v>11195318</v>
      </c>
      <c r="P1558" s="22">
        <v>66485812</v>
      </c>
      <c r="Q1558" s="22">
        <v>3256751</v>
      </c>
      <c r="R1558" s="19">
        <v>5332706</v>
      </c>
      <c r="S1558" s="22">
        <v>25772624</v>
      </c>
      <c r="T1558" s="22">
        <v>10596889</v>
      </c>
      <c r="U1558" s="22">
        <v>15175735</v>
      </c>
      <c r="V1558" s="18" t="s">
        <v>31</v>
      </c>
      <c r="W1558" s="1"/>
    </row>
    <row r="1559" spans="1:23" hidden="1" x14ac:dyDescent="0.25">
      <c r="A1559" s="14">
        <v>2729</v>
      </c>
      <c r="B1559" s="18">
        <v>900121964</v>
      </c>
      <c r="C1559" s="18" t="s">
        <v>2364</v>
      </c>
      <c r="D1559" s="14" t="s">
        <v>26</v>
      </c>
      <c r="E1559" s="17" t="s">
        <v>27</v>
      </c>
      <c r="F1559" s="18" t="s">
        <v>28</v>
      </c>
      <c r="G1559" s="18" t="s">
        <v>28</v>
      </c>
      <c r="H1559" s="18" t="s">
        <v>690</v>
      </c>
      <c r="I1559" s="17" t="s">
        <v>37</v>
      </c>
      <c r="J1559" s="21">
        <v>84460002</v>
      </c>
      <c r="K1559" s="21">
        <v>1797836</v>
      </c>
      <c r="L1559" s="19">
        <v>4682165</v>
      </c>
      <c r="M1559" s="21">
        <v>32352289</v>
      </c>
      <c r="N1559" s="21">
        <v>15667079</v>
      </c>
      <c r="O1559" s="21">
        <v>16685210</v>
      </c>
      <c r="P1559" s="22">
        <v>60831320</v>
      </c>
      <c r="Q1559" s="22">
        <v>4281845</v>
      </c>
      <c r="R1559" s="19">
        <v>6528853</v>
      </c>
      <c r="S1559" s="22">
        <v>28774548</v>
      </c>
      <c r="T1559" s="22">
        <v>13262830</v>
      </c>
      <c r="U1559" s="22">
        <v>15511718</v>
      </c>
      <c r="V1559" s="18" t="s">
        <v>31</v>
      </c>
      <c r="W1559" s="1"/>
    </row>
    <row r="1560" spans="1:23" hidden="1" x14ac:dyDescent="0.25">
      <c r="A1560" s="14">
        <v>2730</v>
      </c>
      <c r="B1560" s="18">
        <v>900481621</v>
      </c>
      <c r="C1560" s="18" t="s">
        <v>2365</v>
      </c>
      <c r="D1560" s="14" t="s">
        <v>26</v>
      </c>
      <c r="E1560" s="17" t="s">
        <v>27</v>
      </c>
      <c r="F1560" s="18" t="s">
        <v>28</v>
      </c>
      <c r="G1560" s="18" t="s">
        <v>28</v>
      </c>
      <c r="H1560" s="18" t="s">
        <v>2366</v>
      </c>
      <c r="I1560" s="18" t="s">
        <v>75</v>
      </c>
      <c r="J1560" s="21">
        <v>84443652</v>
      </c>
      <c r="K1560" s="21">
        <v>15319532</v>
      </c>
      <c r="L1560" s="19">
        <v>23566383</v>
      </c>
      <c r="M1560" s="21">
        <v>71264135</v>
      </c>
      <c r="N1560" s="21">
        <v>33694431</v>
      </c>
      <c r="O1560" s="21">
        <v>37569704</v>
      </c>
      <c r="P1560" s="22">
        <v>86050552</v>
      </c>
      <c r="Q1560" s="22">
        <v>11505912</v>
      </c>
      <c r="R1560" s="19">
        <v>17816193</v>
      </c>
      <c r="S1560" s="22">
        <v>88921005</v>
      </c>
      <c r="T1560" s="22">
        <v>66670833</v>
      </c>
      <c r="U1560" s="22">
        <v>22250172</v>
      </c>
      <c r="V1560" s="18" t="s">
        <v>38</v>
      </c>
      <c r="W1560" s="1"/>
    </row>
    <row r="1561" spans="1:23" hidden="1" x14ac:dyDescent="0.25">
      <c r="A1561" s="14">
        <v>2731</v>
      </c>
      <c r="B1561" s="18">
        <v>901137260</v>
      </c>
      <c r="C1561" s="18" t="s">
        <v>2367</v>
      </c>
      <c r="D1561" s="14" t="s">
        <v>26</v>
      </c>
      <c r="E1561" s="17" t="s">
        <v>42</v>
      </c>
      <c r="F1561" s="18" t="s">
        <v>418</v>
      </c>
      <c r="G1561" s="18" t="s">
        <v>419</v>
      </c>
      <c r="H1561" s="18" t="s">
        <v>63</v>
      </c>
      <c r="I1561" s="17" t="s">
        <v>30</v>
      </c>
      <c r="J1561" s="21">
        <v>84421012</v>
      </c>
      <c r="K1561" s="21">
        <v>1841063</v>
      </c>
      <c r="L1561" s="19">
        <v>2209037</v>
      </c>
      <c r="M1561" s="21">
        <v>24876683</v>
      </c>
      <c r="N1561" s="21">
        <v>20538870</v>
      </c>
      <c r="O1561" s="21">
        <v>4337813</v>
      </c>
      <c r="P1561" s="22">
        <v>34183608</v>
      </c>
      <c r="Q1561" s="22">
        <v>663340</v>
      </c>
      <c r="R1561" s="19">
        <v>886379</v>
      </c>
      <c r="S1561" s="22">
        <v>9028567</v>
      </c>
      <c r="T1561" s="22">
        <v>6531817</v>
      </c>
      <c r="U1561" s="22">
        <v>2496750</v>
      </c>
      <c r="V1561" s="18" t="s">
        <v>31</v>
      </c>
      <c r="W1561" s="1"/>
    </row>
    <row r="1562" spans="1:23" hidden="1" x14ac:dyDescent="0.25">
      <c r="A1562" s="14">
        <v>2732</v>
      </c>
      <c r="B1562" s="18">
        <v>830001114</v>
      </c>
      <c r="C1562" s="18" t="s">
        <v>2368</v>
      </c>
      <c r="D1562" s="14" t="s">
        <v>26</v>
      </c>
      <c r="E1562" s="17" t="s">
        <v>27</v>
      </c>
      <c r="F1562" s="18" t="s">
        <v>28</v>
      </c>
      <c r="G1562" s="18" t="s">
        <v>28</v>
      </c>
      <c r="H1562" s="18" t="s">
        <v>2369</v>
      </c>
      <c r="I1562" s="17" t="s">
        <v>37</v>
      </c>
      <c r="J1562" s="21">
        <v>84333080</v>
      </c>
      <c r="K1562" s="21">
        <v>10547863</v>
      </c>
      <c r="L1562" s="19">
        <v>9813913</v>
      </c>
      <c r="M1562" s="21">
        <v>188159185</v>
      </c>
      <c r="N1562" s="21">
        <v>66005561</v>
      </c>
      <c r="O1562" s="21">
        <v>122153624</v>
      </c>
      <c r="P1562" s="22">
        <v>56940096</v>
      </c>
      <c r="Q1562" s="22">
        <v>3430034</v>
      </c>
      <c r="R1562" s="19">
        <v>2855863</v>
      </c>
      <c r="S1562" s="22">
        <v>158649821</v>
      </c>
      <c r="T1562" s="22">
        <v>56729020</v>
      </c>
      <c r="U1562" s="22">
        <v>101920801</v>
      </c>
      <c r="V1562" s="18" t="s">
        <v>55</v>
      </c>
      <c r="W1562" s="1"/>
    </row>
    <row r="1563" spans="1:23" hidden="1" x14ac:dyDescent="0.25">
      <c r="A1563" s="14">
        <v>2733</v>
      </c>
      <c r="B1563" s="18">
        <v>830026664</v>
      </c>
      <c r="C1563" s="18" t="s">
        <v>2370</v>
      </c>
      <c r="D1563" s="14" t="s">
        <v>26</v>
      </c>
      <c r="E1563" s="17" t="s">
        <v>27</v>
      </c>
      <c r="F1563" s="18" t="s">
        <v>50</v>
      </c>
      <c r="G1563" s="14" t="s">
        <v>188</v>
      </c>
      <c r="H1563" s="18" t="s">
        <v>70</v>
      </c>
      <c r="I1563" s="17" t="s">
        <v>30</v>
      </c>
      <c r="J1563" s="21">
        <v>84308174</v>
      </c>
      <c r="K1563" s="21">
        <v>2215636</v>
      </c>
      <c r="L1563" s="19">
        <v>300146</v>
      </c>
      <c r="M1563" s="21">
        <v>61347890</v>
      </c>
      <c r="N1563" s="21">
        <v>37706105</v>
      </c>
      <c r="O1563" s="21">
        <v>23641785</v>
      </c>
      <c r="P1563" s="22">
        <v>65963120</v>
      </c>
      <c r="Q1563" s="22">
        <v>1311540</v>
      </c>
      <c r="R1563" s="19">
        <v>2261661</v>
      </c>
      <c r="S1563" s="22">
        <v>48685174</v>
      </c>
      <c r="T1563" s="22">
        <v>32752910</v>
      </c>
      <c r="U1563" s="22">
        <v>15932264</v>
      </c>
      <c r="V1563" s="18" t="s">
        <v>31</v>
      </c>
      <c r="W1563" s="1"/>
    </row>
    <row r="1564" spans="1:23" hidden="1" x14ac:dyDescent="0.25">
      <c r="A1564" s="14">
        <v>2734</v>
      </c>
      <c r="B1564" s="18">
        <v>810004060</v>
      </c>
      <c r="C1564" s="18" t="s">
        <v>2371</v>
      </c>
      <c r="D1564" s="14" t="s">
        <v>26</v>
      </c>
      <c r="E1564" s="17" t="s">
        <v>42</v>
      </c>
      <c r="F1564" s="18" t="s">
        <v>43</v>
      </c>
      <c r="G1564" s="18" t="s">
        <v>62</v>
      </c>
      <c r="H1564" s="18" t="s">
        <v>191</v>
      </c>
      <c r="I1564" s="17" t="s">
        <v>30</v>
      </c>
      <c r="J1564" s="21">
        <v>84285270</v>
      </c>
      <c r="K1564" s="21">
        <v>4216357</v>
      </c>
      <c r="L1564" s="19">
        <v>7480468</v>
      </c>
      <c r="M1564" s="21">
        <v>30427886</v>
      </c>
      <c r="N1564" s="21">
        <v>16469849</v>
      </c>
      <c r="O1564" s="21">
        <v>13958037</v>
      </c>
      <c r="P1564" s="22">
        <v>68101752</v>
      </c>
      <c r="Q1564" s="22">
        <v>-609825</v>
      </c>
      <c r="R1564" s="19">
        <v>8920</v>
      </c>
      <c r="S1564" s="22">
        <v>24118141</v>
      </c>
      <c r="T1564" s="22">
        <v>11908701</v>
      </c>
      <c r="U1564" s="22">
        <v>12209440</v>
      </c>
      <c r="V1564" s="18" t="s">
        <v>38</v>
      </c>
      <c r="W1564" s="1"/>
    </row>
    <row r="1565" spans="1:23" hidden="1" x14ac:dyDescent="0.25">
      <c r="A1565" s="14">
        <v>2735</v>
      </c>
      <c r="B1565" s="18">
        <v>890100363</v>
      </c>
      <c r="C1565" s="18" t="s">
        <v>2372</v>
      </c>
      <c r="D1565" s="14" t="s">
        <v>26</v>
      </c>
      <c r="E1565" s="17" t="s">
        <v>57</v>
      </c>
      <c r="F1565" s="18" t="s">
        <v>58</v>
      </c>
      <c r="G1565" s="14" t="s">
        <v>59</v>
      </c>
      <c r="H1565" s="18" t="s">
        <v>1964</v>
      </c>
      <c r="I1565" s="17" t="s">
        <v>37</v>
      </c>
      <c r="J1565" s="21">
        <v>84079333</v>
      </c>
      <c r="K1565" s="21">
        <v>2801357</v>
      </c>
      <c r="L1565" s="19">
        <v>6061287</v>
      </c>
      <c r="M1565" s="21">
        <v>59484834</v>
      </c>
      <c r="N1565" s="21">
        <v>20693102</v>
      </c>
      <c r="O1565" s="21">
        <v>38791732</v>
      </c>
      <c r="P1565" s="22">
        <v>69461152</v>
      </c>
      <c r="Q1565" s="22">
        <v>2589088</v>
      </c>
      <c r="R1565" s="19">
        <v>4439081</v>
      </c>
      <c r="S1565" s="22">
        <v>54092129</v>
      </c>
      <c r="T1565" s="22">
        <v>18052310</v>
      </c>
      <c r="U1565" s="22">
        <v>36039819</v>
      </c>
      <c r="V1565" s="18" t="s">
        <v>31</v>
      </c>
      <c r="W1565" s="1"/>
    </row>
    <row r="1566" spans="1:23" hidden="1" x14ac:dyDescent="0.25">
      <c r="A1566" s="14">
        <v>2737</v>
      </c>
      <c r="B1566" s="18">
        <v>830107617</v>
      </c>
      <c r="C1566" s="18" t="s">
        <v>2374</v>
      </c>
      <c r="D1566" s="14" t="s">
        <v>26</v>
      </c>
      <c r="E1566" s="17" t="s">
        <v>42</v>
      </c>
      <c r="F1566" s="18" t="s">
        <v>43</v>
      </c>
      <c r="G1566" s="18" t="s">
        <v>352</v>
      </c>
      <c r="H1566" s="18" t="s">
        <v>107</v>
      </c>
      <c r="I1566" s="17" t="s">
        <v>37</v>
      </c>
      <c r="J1566" s="21">
        <v>84067004</v>
      </c>
      <c r="K1566" s="21">
        <v>-22889991</v>
      </c>
      <c r="L1566" s="19">
        <v>-4445219</v>
      </c>
      <c r="M1566" s="21">
        <v>56417177</v>
      </c>
      <c r="N1566" s="21">
        <v>52348889</v>
      </c>
      <c r="O1566" s="21">
        <v>4068288</v>
      </c>
      <c r="P1566" s="22">
        <v>65110676</v>
      </c>
      <c r="Q1566" s="22">
        <v>-3981464</v>
      </c>
      <c r="R1566" s="19">
        <v>-6226306</v>
      </c>
      <c r="S1566" s="22">
        <v>59469954</v>
      </c>
      <c r="T1566" s="22">
        <v>45461977</v>
      </c>
      <c r="U1566" s="22">
        <v>14007977</v>
      </c>
      <c r="V1566" s="18" t="s">
        <v>38</v>
      </c>
      <c r="W1566" s="1"/>
    </row>
    <row r="1567" spans="1:23" hidden="1" x14ac:dyDescent="0.25">
      <c r="A1567" s="14">
        <v>2738</v>
      </c>
      <c r="B1567" s="18">
        <v>900594521</v>
      </c>
      <c r="C1567" s="18" t="s">
        <v>2375</v>
      </c>
      <c r="D1567" s="14" t="s">
        <v>26</v>
      </c>
      <c r="E1567" s="17" t="s">
        <v>86</v>
      </c>
      <c r="F1567" s="18" t="s">
        <v>87</v>
      </c>
      <c r="G1567" s="18" t="s">
        <v>88</v>
      </c>
      <c r="H1567" s="18" t="s">
        <v>302</v>
      </c>
      <c r="I1567" s="18" t="s">
        <v>75</v>
      </c>
      <c r="J1567" s="21">
        <v>84056211</v>
      </c>
      <c r="K1567" s="21">
        <v>6089325</v>
      </c>
      <c r="L1567" s="19">
        <v>7436415</v>
      </c>
      <c r="M1567" s="21">
        <v>33369182</v>
      </c>
      <c r="N1567" s="21">
        <v>16785406</v>
      </c>
      <c r="O1567" s="21">
        <v>16583776</v>
      </c>
      <c r="P1567" s="22">
        <v>52940648</v>
      </c>
      <c r="Q1567" s="22">
        <v>2445564</v>
      </c>
      <c r="R1567" s="19">
        <v>4768583</v>
      </c>
      <c r="S1567" s="22">
        <v>17571403</v>
      </c>
      <c r="T1567" s="22">
        <v>8544907</v>
      </c>
      <c r="U1567" s="22">
        <v>9026496</v>
      </c>
      <c r="V1567" s="18" t="s">
        <v>38</v>
      </c>
      <c r="W1567" s="1"/>
    </row>
    <row r="1568" spans="1:23" hidden="1" x14ac:dyDescent="0.25">
      <c r="A1568" s="14">
        <v>2739</v>
      </c>
      <c r="B1568" s="18">
        <v>811040443</v>
      </c>
      <c r="C1568" s="18" t="s">
        <v>2376</v>
      </c>
      <c r="D1568" s="14" t="s">
        <v>26</v>
      </c>
      <c r="E1568" s="17" t="s">
        <v>86</v>
      </c>
      <c r="F1568" s="18" t="s">
        <v>87</v>
      </c>
      <c r="G1568" s="18" t="s">
        <v>88</v>
      </c>
      <c r="H1568" s="18" t="s">
        <v>711</v>
      </c>
      <c r="I1568" s="17" t="s">
        <v>94</v>
      </c>
      <c r="J1568" s="21">
        <v>84042112</v>
      </c>
      <c r="K1568" s="21">
        <v>3303323</v>
      </c>
      <c r="L1568" s="19">
        <v>4329434</v>
      </c>
      <c r="M1568" s="21">
        <v>140893060</v>
      </c>
      <c r="N1568" s="21">
        <v>123795432</v>
      </c>
      <c r="O1568" s="21">
        <v>17097628</v>
      </c>
      <c r="P1568" s="22">
        <v>98879744</v>
      </c>
      <c r="Q1568" s="22">
        <v>2596049</v>
      </c>
      <c r="R1568" s="19">
        <v>5396511</v>
      </c>
      <c r="S1568" s="22">
        <v>89753995</v>
      </c>
      <c r="T1568" s="22">
        <v>75926698</v>
      </c>
      <c r="U1568" s="22">
        <v>13827297</v>
      </c>
      <c r="V1568" s="18" t="s">
        <v>38</v>
      </c>
      <c r="W1568" s="1"/>
    </row>
    <row r="1569" spans="1:23" hidden="1" x14ac:dyDescent="0.25">
      <c r="A1569" s="14">
        <v>2740</v>
      </c>
      <c r="B1569" s="18">
        <v>901223983</v>
      </c>
      <c r="C1569" s="18" t="s">
        <v>2377</v>
      </c>
      <c r="D1569" s="14" t="s">
        <v>26</v>
      </c>
      <c r="E1569" s="18" t="s">
        <v>33</v>
      </c>
      <c r="F1569" s="18" t="s">
        <v>34</v>
      </c>
      <c r="G1569" s="18" t="s">
        <v>35</v>
      </c>
      <c r="H1569" s="18" t="s">
        <v>82</v>
      </c>
      <c r="I1569" s="17" t="s">
        <v>30</v>
      </c>
      <c r="J1569" s="21">
        <v>84036976</v>
      </c>
      <c r="K1569" s="21">
        <v>5481891</v>
      </c>
      <c r="L1569" s="19">
        <v>5481891</v>
      </c>
      <c r="M1569" s="21">
        <v>20756607</v>
      </c>
      <c r="N1569" s="21">
        <v>12676986</v>
      </c>
      <c r="O1569" s="21">
        <v>8079621</v>
      </c>
      <c r="P1569" s="22">
        <v>75459192</v>
      </c>
      <c r="Q1569" s="22">
        <v>3095494</v>
      </c>
      <c r="R1569" s="19">
        <v>3095494</v>
      </c>
      <c r="S1569" s="22">
        <v>14709181</v>
      </c>
      <c r="T1569" s="22">
        <v>6731884</v>
      </c>
      <c r="U1569" s="22">
        <v>7977297</v>
      </c>
      <c r="V1569" s="18" t="s">
        <v>31</v>
      </c>
      <c r="W1569" s="1"/>
    </row>
    <row r="1570" spans="1:23" hidden="1" x14ac:dyDescent="0.25">
      <c r="A1570" s="14">
        <v>2741</v>
      </c>
      <c r="B1570" s="18">
        <v>900401714</v>
      </c>
      <c r="C1570" s="18" t="s">
        <v>2378</v>
      </c>
      <c r="D1570" s="14" t="s">
        <v>26</v>
      </c>
      <c r="E1570" s="17" t="s">
        <v>42</v>
      </c>
      <c r="F1570" s="18" t="s">
        <v>43</v>
      </c>
      <c r="G1570" s="18" t="s">
        <v>62</v>
      </c>
      <c r="H1570" s="18" t="s">
        <v>2379</v>
      </c>
      <c r="I1570" s="18" t="s">
        <v>75</v>
      </c>
      <c r="J1570" s="21">
        <v>84025103</v>
      </c>
      <c r="K1570" s="21">
        <v>5738718</v>
      </c>
      <c r="L1570" s="19">
        <v>9492269</v>
      </c>
      <c r="M1570" s="21">
        <v>47502693</v>
      </c>
      <c r="N1570" s="21">
        <v>31021645</v>
      </c>
      <c r="O1570" s="21">
        <v>16481048</v>
      </c>
      <c r="P1570" s="22">
        <v>83320953</v>
      </c>
      <c r="Q1570" s="22">
        <v>16019291</v>
      </c>
      <c r="R1570" s="19">
        <v>21126909</v>
      </c>
      <c r="S1570" s="22">
        <v>66282874</v>
      </c>
      <c r="T1570" s="22">
        <v>36308526</v>
      </c>
      <c r="U1570" s="22">
        <v>29974348</v>
      </c>
      <c r="V1570" s="18" t="s">
        <v>55</v>
      </c>
      <c r="W1570" s="1"/>
    </row>
    <row r="1571" spans="1:23" hidden="1" x14ac:dyDescent="0.25">
      <c r="A1571" s="14">
        <v>2742</v>
      </c>
      <c r="B1571" s="18">
        <v>800240061</v>
      </c>
      <c r="C1571" s="18" t="s">
        <v>2380</v>
      </c>
      <c r="D1571" s="14" t="s">
        <v>26</v>
      </c>
      <c r="E1571" s="17" t="s">
        <v>79</v>
      </c>
      <c r="F1571" s="18" t="s">
        <v>115</v>
      </c>
      <c r="G1571" s="18" t="s">
        <v>289</v>
      </c>
      <c r="H1571" s="18" t="s">
        <v>235</v>
      </c>
      <c r="I1571" s="17" t="s">
        <v>37</v>
      </c>
      <c r="J1571" s="21">
        <v>84008561</v>
      </c>
      <c r="K1571" s="21">
        <v>2726824</v>
      </c>
      <c r="L1571" s="19">
        <v>4023384</v>
      </c>
      <c r="M1571" s="21">
        <v>54310849</v>
      </c>
      <c r="N1571" s="21">
        <v>25952527</v>
      </c>
      <c r="O1571" s="21">
        <v>28358322</v>
      </c>
      <c r="P1571" s="22">
        <v>69361088</v>
      </c>
      <c r="Q1571" s="22">
        <v>2538817</v>
      </c>
      <c r="R1571" s="19">
        <v>3277183</v>
      </c>
      <c r="S1571" s="22">
        <v>56765050</v>
      </c>
      <c r="T1571" s="22">
        <v>35946060</v>
      </c>
      <c r="U1571" s="22">
        <v>20818990</v>
      </c>
      <c r="V1571" s="18" t="s">
        <v>38</v>
      </c>
      <c r="W1571" s="1"/>
    </row>
    <row r="1572" spans="1:23" hidden="1" x14ac:dyDescent="0.25">
      <c r="A1572" s="14">
        <v>2743</v>
      </c>
      <c r="B1572" s="18">
        <v>900249144</v>
      </c>
      <c r="C1572" s="18" t="s">
        <v>2381</v>
      </c>
      <c r="D1572" s="14" t="s">
        <v>26</v>
      </c>
      <c r="E1572" s="17" t="s">
        <v>57</v>
      </c>
      <c r="F1572" s="18" t="s">
        <v>58</v>
      </c>
      <c r="G1572" s="14" t="s">
        <v>59</v>
      </c>
      <c r="H1572" s="18" t="s">
        <v>2382</v>
      </c>
      <c r="I1572" s="18" t="s">
        <v>75</v>
      </c>
      <c r="J1572" s="21">
        <v>84002144</v>
      </c>
      <c r="K1572" s="21">
        <v>1214171</v>
      </c>
      <c r="L1572" s="19">
        <v>2339243</v>
      </c>
      <c r="M1572" s="21">
        <v>16888516</v>
      </c>
      <c r="N1572" s="21">
        <v>10928336</v>
      </c>
      <c r="O1572" s="21">
        <v>5960180</v>
      </c>
      <c r="P1572" s="22">
        <v>72862312</v>
      </c>
      <c r="Q1572" s="22">
        <v>1052156</v>
      </c>
      <c r="R1572" s="19">
        <v>1893253</v>
      </c>
      <c r="S1572" s="22">
        <v>13590571</v>
      </c>
      <c r="T1572" s="22">
        <v>8844562</v>
      </c>
      <c r="U1572" s="22">
        <v>4746009</v>
      </c>
      <c r="V1572" s="18" t="s">
        <v>38</v>
      </c>
      <c r="W1572" s="1"/>
    </row>
    <row r="1573" spans="1:23" hidden="1" x14ac:dyDescent="0.25">
      <c r="A1573" s="14">
        <v>2744</v>
      </c>
      <c r="B1573" s="18">
        <v>890941794</v>
      </c>
      <c r="C1573" s="18" t="s">
        <v>2383</v>
      </c>
      <c r="D1573" s="14" t="s">
        <v>26</v>
      </c>
      <c r="E1573" s="17" t="s">
        <v>86</v>
      </c>
      <c r="F1573" s="18" t="s">
        <v>87</v>
      </c>
      <c r="G1573" s="18" t="s">
        <v>88</v>
      </c>
      <c r="H1573" s="18" t="s">
        <v>132</v>
      </c>
      <c r="I1573" s="17" t="s">
        <v>30</v>
      </c>
      <c r="J1573" s="21">
        <v>83963185</v>
      </c>
      <c r="K1573" s="21">
        <v>3981190</v>
      </c>
      <c r="L1573" s="19">
        <v>5924893</v>
      </c>
      <c r="M1573" s="21">
        <v>34330153</v>
      </c>
      <c r="N1573" s="21">
        <v>12324035</v>
      </c>
      <c r="O1573" s="21">
        <v>22006118</v>
      </c>
      <c r="P1573" s="22">
        <v>70884432</v>
      </c>
      <c r="Q1573" s="22">
        <v>2749108</v>
      </c>
      <c r="R1573" s="19">
        <v>4053517</v>
      </c>
      <c r="S1573" s="22">
        <v>27371312</v>
      </c>
      <c r="T1573" s="22">
        <v>9504351</v>
      </c>
      <c r="U1573" s="22">
        <v>17866961</v>
      </c>
      <c r="V1573" s="18" t="s">
        <v>31</v>
      </c>
      <c r="W1573" s="1"/>
    </row>
    <row r="1574" spans="1:23" hidden="1" x14ac:dyDescent="0.25">
      <c r="A1574" s="14">
        <v>2745</v>
      </c>
      <c r="B1574" s="18">
        <v>900384349</v>
      </c>
      <c r="C1574" s="18" t="s">
        <v>2384</v>
      </c>
      <c r="D1574" s="14" t="s">
        <v>26</v>
      </c>
      <c r="E1574" s="17" t="s">
        <v>27</v>
      </c>
      <c r="F1574" s="18" t="s">
        <v>50</v>
      </c>
      <c r="G1574" s="14" t="s">
        <v>188</v>
      </c>
      <c r="H1574" s="18" t="s">
        <v>29</v>
      </c>
      <c r="I1574" s="17" t="s">
        <v>30</v>
      </c>
      <c r="J1574" s="21">
        <v>83957339</v>
      </c>
      <c r="K1574" s="21">
        <v>4391773</v>
      </c>
      <c r="L1574" s="19">
        <v>6147583</v>
      </c>
      <c r="M1574" s="21">
        <v>51965185</v>
      </c>
      <c r="N1574" s="21">
        <v>32778818</v>
      </c>
      <c r="O1574" s="21">
        <v>19186367</v>
      </c>
      <c r="P1574" s="22">
        <v>71621824</v>
      </c>
      <c r="Q1574" s="22">
        <v>3569843</v>
      </c>
      <c r="R1574" s="19">
        <v>4908471</v>
      </c>
      <c r="S1574" s="22">
        <v>37605436</v>
      </c>
      <c r="T1574" s="22">
        <v>22810842</v>
      </c>
      <c r="U1574" s="22">
        <v>14794594</v>
      </c>
      <c r="V1574" s="18" t="s">
        <v>31</v>
      </c>
      <c r="W1574" s="1"/>
    </row>
    <row r="1575" spans="1:23" hidden="1" x14ac:dyDescent="0.25">
      <c r="A1575" s="14">
        <v>2746</v>
      </c>
      <c r="B1575" s="18">
        <v>800151988</v>
      </c>
      <c r="C1575" s="18" t="s">
        <v>2385</v>
      </c>
      <c r="D1575" s="14" t="s">
        <v>26</v>
      </c>
      <c r="E1575" s="17" t="s">
        <v>86</v>
      </c>
      <c r="F1575" s="18" t="s">
        <v>87</v>
      </c>
      <c r="G1575" s="18" t="s">
        <v>88</v>
      </c>
      <c r="H1575" s="18" t="s">
        <v>2386</v>
      </c>
      <c r="I1575" s="17" t="s">
        <v>185</v>
      </c>
      <c r="J1575" s="21">
        <v>83923182</v>
      </c>
      <c r="K1575" s="21">
        <v>6562686</v>
      </c>
      <c r="L1575" s="19">
        <v>10196396</v>
      </c>
      <c r="M1575" s="21">
        <v>77229723</v>
      </c>
      <c r="N1575" s="21">
        <v>21653210</v>
      </c>
      <c r="O1575" s="21">
        <v>55576513</v>
      </c>
      <c r="P1575" s="22">
        <v>70461112</v>
      </c>
      <c r="Q1575" s="22">
        <v>3760113</v>
      </c>
      <c r="R1575" s="19">
        <v>5596314</v>
      </c>
      <c r="S1575" s="22">
        <v>69554868</v>
      </c>
      <c r="T1575" s="22">
        <v>18632908</v>
      </c>
      <c r="U1575" s="22">
        <v>50921960</v>
      </c>
      <c r="V1575" s="18" t="s">
        <v>38</v>
      </c>
      <c r="W1575" s="1"/>
    </row>
    <row r="1576" spans="1:23" hidden="1" x14ac:dyDescent="0.25">
      <c r="A1576" s="14">
        <v>2747</v>
      </c>
      <c r="B1576" s="18">
        <v>890705018</v>
      </c>
      <c r="C1576" s="18" t="s">
        <v>2387</v>
      </c>
      <c r="D1576" s="14" t="s">
        <v>26</v>
      </c>
      <c r="E1576" s="17" t="s">
        <v>343</v>
      </c>
      <c r="F1576" s="18" t="s">
        <v>529</v>
      </c>
      <c r="G1576" s="18" t="s">
        <v>924</v>
      </c>
      <c r="H1576" s="18" t="s">
        <v>29</v>
      </c>
      <c r="I1576" s="17" t="s">
        <v>30</v>
      </c>
      <c r="J1576" s="21">
        <v>83872284</v>
      </c>
      <c r="K1576" s="21">
        <v>139864</v>
      </c>
      <c r="L1576" s="19">
        <v>4524139</v>
      </c>
      <c r="M1576" s="21">
        <v>71489480</v>
      </c>
      <c r="N1576" s="21">
        <v>37083436</v>
      </c>
      <c r="O1576" s="21">
        <v>34406044</v>
      </c>
      <c r="P1576" s="22">
        <v>78274080</v>
      </c>
      <c r="Q1576" s="22">
        <v>1042019</v>
      </c>
      <c r="R1576" s="19">
        <v>3151929</v>
      </c>
      <c r="S1576" s="22">
        <v>67130880</v>
      </c>
      <c r="T1576" s="22">
        <v>34780637</v>
      </c>
      <c r="U1576" s="22">
        <v>32350243</v>
      </c>
      <c r="V1576" s="18" t="s">
        <v>31</v>
      </c>
      <c r="W1576" s="1"/>
    </row>
    <row r="1577" spans="1:23" hidden="1" x14ac:dyDescent="0.25">
      <c r="A1577" s="14">
        <v>2748</v>
      </c>
      <c r="B1577" s="18">
        <v>830039537</v>
      </c>
      <c r="C1577" s="18" t="s">
        <v>2388</v>
      </c>
      <c r="D1577" s="14" t="s">
        <v>26</v>
      </c>
      <c r="E1577" s="17" t="s">
        <v>27</v>
      </c>
      <c r="F1577" s="18" t="s">
        <v>28</v>
      </c>
      <c r="G1577" s="18" t="s">
        <v>28</v>
      </c>
      <c r="H1577" s="18" t="s">
        <v>2389</v>
      </c>
      <c r="I1577" s="17" t="s">
        <v>30</v>
      </c>
      <c r="J1577" s="21">
        <v>83868567</v>
      </c>
      <c r="K1577" s="21">
        <v>829207</v>
      </c>
      <c r="L1577" s="19">
        <v>3638333</v>
      </c>
      <c r="M1577" s="21">
        <v>82424690</v>
      </c>
      <c r="N1577" s="21">
        <v>34906547</v>
      </c>
      <c r="O1577" s="21">
        <v>47518143</v>
      </c>
      <c r="P1577" s="22">
        <v>63245280</v>
      </c>
      <c r="Q1577" s="22">
        <v>4062994</v>
      </c>
      <c r="R1577" s="19">
        <v>6214572</v>
      </c>
      <c r="S1577" s="22">
        <v>77612931</v>
      </c>
      <c r="T1577" s="22">
        <v>29408037</v>
      </c>
      <c r="U1577" s="22">
        <v>48204894</v>
      </c>
      <c r="V1577" s="18" t="s">
        <v>31</v>
      </c>
      <c r="W1577" s="1"/>
    </row>
    <row r="1578" spans="1:23" hidden="1" x14ac:dyDescent="0.25">
      <c r="A1578" s="14">
        <v>2749</v>
      </c>
      <c r="B1578" s="18">
        <v>800066388</v>
      </c>
      <c r="C1578" s="18" t="s">
        <v>2390</v>
      </c>
      <c r="D1578" s="14" t="s">
        <v>26</v>
      </c>
      <c r="E1578" s="17" t="s">
        <v>86</v>
      </c>
      <c r="F1578" s="18" t="s">
        <v>87</v>
      </c>
      <c r="G1578" s="18" t="s">
        <v>88</v>
      </c>
      <c r="H1578" s="18" t="s">
        <v>2391</v>
      </c>
      <c r="I1578" s="18" t="s">
        <v>75</v>
      </c>
      <c r="J1578" s="21">
        <v>83851505</v>
      </c>
      <c r="K1578" s="21">
        <v>1581235</v>
      </c>
      <c r="L1578" s="19">
        <v>2602357</v>
      </c>
      <c r="M1578" s="21">
        <v>18841724</v>
      </c>
      <c r="N1578" s="21">
        <v>7947539</v>
      </c>
      <c r="O1578" s="21">
        <v>10894185</v>
      </c>
      <c r="P1578" s="22">
        <v>65071016</v>
      </c>
      <c r="Q1578" s="22">
        <v>1264746</v>
      </c>
      <c r="R1578" s="19">
        <v>1894303</v>
      </c>
      <c r="S1578" s="22">
        <v>17004249</v>
      </c>
      <c r="T1578" s="22">
        <v>6839675</v>
      </c>
      <c r="U1578" s="22">
        <v>10164574</v>
      </c>
      <c r="V1578" s="18" t="s">
        <v>31</v>
      </c>
      <c r="W1578" s="1"/>
    </row>
    <row r="1579" spans="1:23" hidden="1" x14ac:dyDescent="0.25">
      <c r="A1579" s="14">
        <v>2750</v>
      </c>
      <c r="B1579" s="18">
        <v>890401427</v>
      </c>
      <c r="C1579" s="18" t="s">
        <v>2392</v>
      </c>
      <c r="D1579" s="14" t="s">
        <v>26</v>
      </c>
      <c r="E1579" s="17" t="s">
        <v>57</v>
      </c>
      <c r="F1579" s="18" t="s">
        <v>72</v>
      </c>
      <c r="G1579" s="18" t="s">
        <v>73</v>
      </c>
      <c r="H1579" s="18" t="s">
        <v>386</v>
      </c>
      <c r="I1579" s="18" t="s">
        <v>75</v>
      </c>
      <c r="J1579" s="21">
        <v>83790744</v>
      </c>
      <c r="K1579" s="21">
        <v>17855739</v>
      </c>
      <c r="L1579" s="19">
        <v>29420028</v>
      </c>
      <c r="M1579" s="21">
        <v>151032457</v>
      </c>
      <c r="N1579" s="21">
        <v>54149947</v>
      </c>
      <c r="O1579" s="21">
        <v>96882510</v>
      </c>
      <c r="P1579" s="22">
        <v>43650088</v>
      </c>
      <c r="Q1579" s="22">
        <v>4655502</v>
      </c>
      <c r="R1579" s="19">
        <v>6164009</v>
      </c>
      <c r="S1579" s="22">
        <v>139560904</v>
      </c>
      <c r="T1579" s="22">
        <v>60534133</v>
      </c>
      <c r="U1579" s="22">
        <v>79026771</v>
      </c>
      <c r="V1579" s="18" t="s">
        <v>38</v>
      </c>
      <c r="W1579" s="1"/>
    </row>
    <row r="1580" spans="1:23" hidden="1" x14ac:dyDescent="0.25">
      <c r="A1580" s="14">
        <v>2751</v>
      </c>
      <c r="B1580" s="18">
        <v>800210144</v>
      </c>
      <c r="C1580" s="18" t="s">
        <v>2393</v>
      </c>
      <c r="D1580" s="14" t="s">
        <v>26</v>
      </c>
      <c r="E1580" s="17" t="s">
        <v>42</v>
      </c>
      <c r="F1580" s="18" t="s">
        <v>43</v>
      </c>
      <c r="G1580" s="18" t="s">
        <v>2394</v>
      </c>
      <c r="H1580" s="18" t="s">
        <v>2395</v>
      </c>
      <c r="I1580" s="17" t="s">
        <v>37</v>
      </c>
      <c r="J1580" s="21">
        <v>83784433</v>
      </c>
      <c r="K1580" s="21">
        <v>13775141</v>
      </c>
      <c r="L1580" s="19">
        <v>18944066</v>
      </c>
      <c r="M1580" s="21">
        <v>387882068</v>
      </c>
      <c r="N1580" s="21">
        <v>83755194</v>
      </c>
      <c r="O1580" s="21">
        <v>304126874</v>
      </c>
      <c r="P1580" s="22">
        <v>54904808</v>
      </c>
      <c r="Q1580" s="22">
        <v>3520129</v>
      </c>
      <c r="R1580" s="19">
        <v>3884088</v>
      </c>
      <c r="S1580" s="22">
        <v>291249488</v>
      </c>
      <c r="T1580" s="22">
        <v>63573188</v>
      </c>
      <c r="U1580" s="22">
        <v>227676300</v>
      </c>
      <c r="V1580" s="18" t="s">
        <v>38</v>
      </c>
      <c r="W1580" s="1"/>
    </row>
    <row r="1581" spans="1:23" hidden="1" x14ac:dyDescent="0.25">
      <c r="A1581" s="14">
        <v>2752</v>
      </c>
      <c r="B1581" s="18">
        <v>860016767</v>
      </c>
      <c r="C1581" s="18" t="s">
        <v>2396</v>
      </c>
      <c r="D1581" s="14" t="s">
        <v>26</v>
      </c>
      <c r="E1581" s="17" t="s">
        <v>27</v>
      </c>
      <c r="F1581" s="18" t="s">
        <v>28</v>
      </c>
      <c r="G1581" s="18" t="s">
        <v>28</v>
      </c>
      <c r="H1581" s="18" t="s">
        <v>989</v>
      </c>
      <c r="I1581" s="17" t="s">
        <v>37</v>
      </c>
      <c r="J1581" s="21">
        <v>83767382</v>
      </c>
      <c r="K1581" s="21">
        <v>9667491</v>
      </c>
      <c r="L1581" s="19">
        <v>11426994</v>
      </c>
      <c r="M1581" s="21">
        <v>78145437</v>
      </c>
      <c r="N1581" s="21">
        <v>34350575</v>
      </c>
      <c r="O1581" s="21">
        <v>43794862</v>
      </c>
      <c r="P1581" s="22">
        <v>45749400</v>
      </c>
      <c r="Q1581" s="22">
        <v>3726120</v>
      </c>
      <c r="R1581" s="19">
        <v>2478374</v>
      </c>
      <c r="S1581" s="22">
        <v>64652088</v>
      </c>
      <c r="T1581" s="22">
        <v>21477849</v>
      </c>
      <c r="U1581" s="22">
        <v>43174239</v>
      </c>
      <c r="V1581" s="18" t="s">
        <v>55</v>
      </c>
      <c r="W1581" s="1"/>
    </row>
    <row r="1582" spans="1:23" hidden="1" x14ac:dyDescent="0.25">
      <c r="A1582" s="14">
        <v>2753</v>
      </c>
      <c r="B1582" s="18">
        <v>901255527</v>
      </c>
      <c r="C1582" s="18" t="s">
        <v>2397</v>
      </c>
      <c r="D1582" s="14" t="s">
        <v>26</v>
      </c>
      <c r="E1582" s="17" t="s">
        <v>27</v>
      </c>
      <c r="F1582" s="18" t="s">
        <v>28</v>
      </c>
      <c r="G1582" s="18" t="s">
        <v>28</v>
      </c>
      <c r="H1582" s="18" t="s">
        <v>2398</v>
      </c>
      <c r="I1582" s="18" t="s">
        <v>75</v>
      </c>
      <c r="J1582" s="21">
        <v>83762575</v>
      </c>
      <c r="K1582" s="21">
        <v>-290831</v>
      </c>
      <c r="L1582" s="19">
        <v>35644575</v>
      </c>
      <c r="M1582" s="21">
        <v>425178198</v>
      </c>
      <c r="N1582" s="21">
        <v>396404032</v>
      </c>
      <c r="O1582" s="21">
        <v>28774166</v>
      </c>
      <c r="P1582" s="22">
        <v>27028132</v>
      </c>
      <c r="Q1582" s="22">
        <v>211758</v>
      </c>
      <c r="R1582" s="19">
        <v>3243497</v>
      </c>
      <c r="S1582" s="22">
        <v>226673975</v>
      </c>
      <c r="T1582" s="22">
        <v>197608978</v>
      </c>
      <c r="U1582" s="22">
        <v>29064997</v>
      </c>
      <c r="V1582" s="18" t="s">
        <v>38</v>
      </c>
      <c r="W1582" s="1"/>
    </row>
    <row r="1583" spans="1:23" hidden="1" x14ac:dyDescent="0.25">
      <c r="A1583" s="14">
        <v>2754</v>
      </c>
      <c r="B1583" s="18">
        <v>890207543</v>
      </c>
      <c r="C1583" s="18" t="s">
        <v>2399</v>
      </c>
      <c r="D1583" s="14" t="s">
        <v>26</v>
      </c>
      <c r="E1583" s="17" t="s">
        <v>27</v>
      </c>
      <c r="F1583" s="18" t="s">
        <v>28</v>
      </c>
      <c r="G1583" s="18" t="s">
        <v>28</v>
      </c>
      <c r="H1583" s="18" t="s">
        <v>2400</v>
      </c>
      <c r="I1583" s="17" t="s">
        <v>94</v>
      </c>
      <c r="J1583" s="21">
        <v>83743744</v>
      </c>
      <c r="K1583" s="21">
        <v>4763787</v>
      </c>
      <c r="L1583" s="19">
        <v>9116344</v>
      </c>
      <c r="M1583" s="21">
        <v>95005239</v>
      </c>
      <c r="N1583" s="21">
        <v>50397639</v>
      </c>
      <c r="O1583" s="21">
        <v>44607600</v>
      </c>
      <c r="P1583" s="22">
        <v>86821032</v>
      </c>
      <c r="Q1583" s="22">
        <v>3854801</v>
      </c>
      <c r="R1583" s="19">
        <v>9011057</v>
      </c>
      <c r="S1583" s="22">
        <v>86653069</v>
      </c>
      <c r="T1583" s="22">
        <v>46843708</v>
      </c>
      <c r="U1583" s="22">
        <v>39809361</v>
      </c>
      <c r="V1583" s="18" t="s">
        <v>55</v>
      </c>
      <c r="W1583" s="1"/>
    </row>
    <row r="1584" spans="1:23" hidden="1" x14ac:dyDescent="0.25">
      <c r="A1584" s="14">
        <v>2755</v>
      </c>
      <c r="B1584" s="18">
        <v>830127647</v>
      </c>
      <c r="C1584" s="18" t="s">
        <v>2401</v>
      </c>
      <c r="D1584" s="14" t="s">
        <v>26</v>
      </c>
      <c r="E1584" s="17" t="s">
        <v>27</v>
      </c>
      <c r="F1584" s="18" t="s">
        <v>28</v>
      </c>
      <c r="G1584" s="18" t="s">
        <v>28</v>
      </c>
      <c r="H1584" s="18" t="s">
        <v>295</v>
      </c>
      <c r="I1584" s="17" t="s">
        <v>30</v>
      </c>
      <c r="J1584" s="21">
        <v>83703739</v>
      </c>
      <c r="K1584" s="21">
        <v>-979335</v>
      </c>
      <c r="L1584" s="19">
        <v>12100453</v>
      </c>
      <c r="M1584" s="21">
        <v>100117373</v>
      </c>
      <c r="N1584" s="21">
        <v>130427125</v>
      </c>
      <c r="O1584" s="21">
        <v>-30309752</v>
      </c>
      <c r="P1584" s="22">
        <v>78963416</v>
      </c>
      <c r="Q1584" s="22">
        <v>-6382072</v>
      </c>
      <c r="R1584" s="19">
        <v>4299744</v>
      </c>
      <c r="S1584" s="22">
        <v>101515719</v>
      </c>
      <c r="T1584" s="22">
        <v>130846136</v>
      </c>
      <c r="U1584" s="22">
        <v>-29330417</v>
      </c>
      <c r="V1584" s="18" t="s">
        <v>38</v>
      </c>
      <c r="W1584" s="1"/>
    </row>
    <row r="1585" spans="1:23" hidden="1" x14ac:dyDescent="0.25">
      <c r="A1585" s="14">
        <v>2756</v>
      </c>
      <c r="B1585" s="18">
        <v>900749690</v>
      </c>
      <c r="C1585" s="18" t="s">
        <v>2402</v>
      </c>
      <c r="D1585" s="14" t="s">
        <v>26</v>
      </c>
      <c r="E1585" s="17" t="s">
        <v>42</v>
      </c>
      <c r="F1585" s="18" t="s">
        <v>43</v>
      </c>
      <c r="G1585" s="18" t="s">
        <v>62</v>
      </c>
      <c r="H1585" s="18" t="s">
        <v>271</v>
      </c>
      <c r="I1585" s="17" t="s">
        <v>30</v>
      </c>
      <c r="J1585" s="21">
        <v>83662842</v>
      </c>
      <c r="K1585" s="21">
        <v>2182009</v>
      </c>
      <c r="L1585" s="19">
        <v>3414640</v>
      </c>
      <c r="M1585" s="21">
        <v>19003620</v>
      </c>
      <c r="N1585" s="21">
        <v>13589142</v>
      </c>
      <c r="O1585" s="21">
        <v>5414478</v>
      </c>
      <c r="P1585" s="22">
        <v>74982088</v>
      </c>
      <c r="Q1585" s="22">
        <v>2763927</v>
      </c>
      <c r="R1585" s="19">
        <v>3839783</v>
      </c>
      <c r="S1585" s="22">
        <v>14896260</v>
      </c>
      <c r="T1585" s="22">
        <v>11663791</v>
      </c>
      <c r="U1585" s="22">
        <v>3232469</v>
      </c>
      <c r="V1585" s="18" t="s">
        <v>31</v>
      </c>
      <c r="W1585" s="1"/>
    </row>
    <row r="1586" spans="1:23" hidden="1" x14ac:dyDescent="0.25">
      <c r="A1586" s="14">
        <v>2757</v>
      </c>
      <c r="B1586" s="18">
        <v>900436743</v>
      </c>
      <c r="C1586" s="18" t="s">
        <v>2403</v>
      </c>
      <c r="D1586" s="14" t="s">
        <v>26</v>
      </c>
      <c r="E1586" s="17" t="s">
        <v>27</v>
      </c>
      <c r="F1586" s="18" t="s">
        <v>28</v>
      </c>
      <c r="G1586" s="18" t="s">
        <v>28</v>
      </c>
      <c r="H1586" s="18" t="s">
        <v>840</v>
      </c>
      <c r="I1586" s="17" t="s">
        <v>127</v>
      </c>
      <c r="J1586" s="21">
        <v>83573358</v>
      </c>
      <c r="K1586" s="21">
        <v>17497123</v>
      </c>
      <c r="L1586" s="19">
        <v>27056856</v>
      </c>
      <c r="M1586" s="21">
        <v>50563761</v>
      </c>
      <c r="N1586" s="21">
        <v>17748910</v>
      </c>
      <c r="O1586" s="21">
        <v>32814851</v>
      </c>
      <c r="P1586" s="22">
        <v>58862112</v>
      </c>
      <c r="Q1586" s="22">
        <v>7841178</v>
      </c>
      <c r="R1586" s="19">
        <v>11468308</v>
      </c>
      <c r="S1586" s="22">
        <v>39463294</v>
      </c>
      <c r="T1586" s="22">
        <v>13177154</v>
      </c>
      <c r="U1586" s="22">
        <v>26286140</v>
      </c>
      <c r="V1586" s="18" t="s">
        <v>31</v>
      </c>
      <c r="W1586" s="1"/>
    </row>
    <row r="1587" spans="1:23" hidden="1" x14ac:dyDescent="0.25">
      <c r="A1587" s="14">
        <v>2758</v>
      </c>
      <c r="B1587" s="18">
        <v>813000008</v>
      </c>
      <c r="C1587" s="18" t="s">
        <v>2404</v>
      </c>
      <c r="D1587" s="14" t="s">
        <v>26</v>
      </c>
      <c r="E1587" s="17" t="s">
        <v>343</v>
      </c>
      <c r="F1587" s="18" t="s">
        <v>382</v>
      </c>
      <c r="G1587" s="18" t="s">
        <v>383</v>
      </c>
      <c r="H1587" s="18" t="s">
        <v>2405</v>
      </c>
      <c r="I1587" s="17" t="s">
        <v>127</v>
      </c>
      <c r="J1587" s="21">
        <v>83475081</v>
      </c>
      <c r="K1587" s="21">
        <v>14526341</v>
      </c>
      <c r="L1587" s="19">
        <v>26253108</v>
      </c>
      <c r="M1587" s="21">
        <v>104912936</v>
      </c>
      <c r="N1587" s="21">
        <v>68732969</v>
      </c>
      <c r="O1587" s="21">
        <v>36179967</v>
      </c>
      <c r="P1587" s="22">
        <v>32031856</v>
      </c>
      <c r="Q1587" s="22">
        <v>1086565</v>
      </c>
      <c r="R1587" s="19">
        <v>2583527</v>
      </c>
      <c r="S1587" s="22">
        <v>72667868</v>
      </c>
      <c r="T1587" s="22">
        <v>50369621</v>
      </c>
      <c r="U1587" s="22">
        <v>22298247</v>
      </c>
      <c r="V1587" s="18" t="s">
        <v>55</v>
      </c>
      <c r="W1587" s="1"/>
    </row>
    <row r="1588" spans="1:23" hidden="1" x14ac:dyDescent="0.25">
      <c r="A1588" s="14">
        <v>2759</v>
      </c>
      <c r="B1588" s="18">
        <v>900140469</v>
      </c>
      <c r="C1588" s="18" t="s">
        <v>2406</v>
      </c>
      <c r="D1588" s="14" t="s">
        <v>26</v>
      </c>
      <c r="E1588" s="17" t="s">
        <v>27</v>
      </c>
      <c r="F1588" s="18" t="s">
        <v>28</v>
      </c>
      <c r="G1588" s="18" t="s">
        <v>28</v>
      </c>
      <c r="H1588" s="18" t="s">
        <v>126</v>
      </c>
      <c r="I1588" s="17" t="s">
        <v>127</v>
      </c>
      <c r="J1588" s="21">
        <v>83460452</v>
      </c>
      <c r="K1588" s="21">
        <v>3345889</v>
      </c>
      <c r="L1588" s="19">
        <v>15775651</v>
      </c>
      <c r="M1588" s="21">
        <v>55752799</v>
      </c>
      <c r="N1588" s="21">
        <v>49465205</v>
      </c>
      <c r="O1588" s="21">
        <v>6287594</v>
      </c>
      <c r="P1588" s="22">
        <v>46848036</v>
      </c>
      <c r="Q1588" s="22">
        <v>-5129810</v>
      </c>
      <c r="R1588" s="19">
        <v>-1490568</v>
      </c>
      <c r="S1588" s="22">
        <v>46425248</v>
      </c>
      <c r="T1588" s="22">
        <v>43483543</v>
      </c>
      <c r="U1588" s="22">
        <v>2941705</v>
      </c>
      <c r="V1588" s="18" t="s">
        <v>31</v>
      </c>
      <c r="W1588" s="1"/>
    </row>
    <row r="1589" spans="1:23" hidden="1" x14ac:dyDescent="0.25">
      <c r="A1589" s="14">
        <v>2760</v>
      </c>
      <c r="B1589" s="18">
        <v>811000620</v>
      </c>
      <c r="C1589" s="18" t="s">
        <v>2407</v>
      </c>
      <c r="D1589" s="14" t="s">
        <v>26</v>
      </c>
      <c r="E1589" s="17" t="s">
        <v>86</v>
      </c>
      <c r="F1589" s="18" t="s">
        <v>87</v>
      </c>
      <c r="G1589" s="18" t="s">
        <v>88</v>
      </c>
      <c r="H1589" s="18" t="s">
        <v>172</v>
      </c>
      <c r="I1589" s="17" t="s">
        <v>30</v>
      </c>
      <c r="J1589" s="21">
        <v>83419785</v>
      </c>
      <c r="K1589" s="21">
        <v>809101</v>
      </c>
      <c r="L1589" s="19">
        <v>3103933</v>
      </c>
      <c r="M1589" s="21">
        <v>33176731</v>
      </c>
      <c r="N1589" s="21">
        <v>27079000</v>
      </c>
      <c r="O1589" s="21">
        <v>6097731</v>
      </c>
      <c r="P1589" s="22">
        <v>70552376</v>
      </c>
      <c r="Q1589" s="22">
        <v>486310</v>
      </c>
      <c r="R1589" s="19">
        <v>-2180470</v>
      </c>
      <c r="S1589" s="22">
        <v>27632898</v>
      </c>
      <c r="T1589" s="22">
        <v>22344268</v>
      </c>
      <c r="U1589" s="22">
        <v>5288630</v>
      </c>
      <c r="V1589" s="18" t="s">
        <v>31</v>
      </c>
      <c r="W1589" s="1"/>
    </row>
    <row r="1590" spans="1:23" hidden="1" x14ac:dyDescent="0.25">
      <c r="A1590" s="14">
        <v>2761</v>
      </c>
      <c r="B1590" s="18">
        <v>900899583</v>
      </c>
      <c r="C1590" s="18" t="s">
        <v>2408</v>
      </c>
      <c r="D1590" s="14" t="s">
        <v>26</v>
      </c>
      <c r="E1590" s="17" t="s">
        <v>86</v>
      </c>
      <c r="F1590" s="18" t="s">
        <v>87</v>
      </c>
      <c r="G1590" s="14" t="s">
        <v>532</v>
      </c>
      <c r="H1590" s="18" t="s">
        <v>104</v>
      </c>
      <c r="I1590" s="17" t="s">
        <v>30</v>
      </c>
      <c r="J1590" s="21">
        <v>83414657</v>
      </c>
      <c r="K1590" s="21">
        <v>1896343</v>
      </c>
      <c r="L1590" s="19">
        <v>3671040</v>
      </c>
      <c r="M1590" s="21">
        <v>15032954</v>
      </c>
      <c r="N1590" s="21">
        <v>8927492</v>
      </c>
      <c r="O1590" s="21">
        <v>6105462</v>
      </c>
      <c r="P1590" s="22">
        <v>65612256</v>
      </c>
      <c r="Q1590" s="22">
        <v>1384202</v>
      </c>
      <c r="R1590" s="19">
        <v>2330699</v>
      </c>
      <c r="S1590" s="22">
        <v>10453478</v>
      </c>
      <c r="T1590" s="22">
        <v>6244359</v>
      </c>
      <c r="U1590" s="22">
        <v>4209119</v>
      </c>
      <c r="V1590" s="18" t="s">
        <v>38</v>
      </c>
      <c r="W1590" s="1"/>
    </row>
    <row r="1591" spans="1:23" hidden="1" x14ac:dyDescent="0.25">
      <c r="A1591" s="14">
        <v>2762</v>
      </c>
      <c r="B1591" s="18">
        <v>900627963</v>
      </c>
      <c r="C1591" s="18" t="s">
        <v>2409</v>
      </c>
      <c r="D1591" s="14" t="s">
        <v>26</v>
      </c>
      <c r="E1591" s="17" t="s">
        <v>57</v>
      </c>
      <c r="F1591" s="18" t="s">
        <v>231</v>
      </c>
      <c r="G1591" s="18" t="s">
        <v>232</v>
      </c>
      <c r="H1591" s="18" t="s">
        <v>938</v>
      </c>
      <c r="I1591" s="17" t="s">
        <v>30</v>
      </c>
      <c r="J1591" s="21">
        <v>83308081</v>
      </c>
      <c r="K1591" s="21">
        <v>1707363</v>
      </c>
      <c r="L1591" s="19">
        <v>3653379</v>
      </c>
      <c r="M1591" s="21">
        <v>20573119</v>
      </c>
      <c r="N1591" s="21">
        <v>13959660</v>
      </c>
      <c r="O1591" s="21">
        <v>6613459</v>
      </c>
      <c r="P1591" s="22">
        <v>82356296</v>
      </c>
      <c r="Q1591" s="22">
        <v>1512349</v>
      </c>
      <c r="R1591" s="19">
        <v>2392740</v>
      </c>
      <c r="S1591" s="22">
        <v>22109774</v>
      </c>
      <c r="T1591" s="22">
        <v>17203678</v>
      </c>
      <c r="U1591" s="22">
        <v>4906096</v>
      </c>
      <c r="V1591" s="18" t="s">
        <v>31</v>
      </c>
      <c r="W1591" s="1"/>
    </row>
    <row r="1592" spans="1:23" hidden="1" x14ac:dyDescent="0.25">
      <c r="A1592" s="14">
        <v>2763</v>
      </c>
      <c r="B1592" s="18">
        <v>830115570</v>
      </c>
      <c r="C1592" s="18" t="s">
        <v>2410</v>
      </c>
      <c r="D1592" s="14" t="s">
        <v>26</v>
      </c>
      <c r="E1592" s="17" t="s">
        <v>27</v>
      </c>
      <c r="F1592" s="18" t="s">
        <v>28</v>
      </c>
      <c r="G1592" s="18" t="s">
        <v>28</v>
      </c>
      <c r="H1592" s="18" t="s">
        <v>2411</v>
      </c>
      <c r="I1592" s="17" t="s">
        <v>30</v>
      </c>
      <c r="J1592" s="21">
        <v>83272526</v>
      </c>
      <c r="K1592" s="21">
        <v>17402150</v>
      </c>
      <c r="L1592" s="19">
        <v>22726002</v>
      </c>
      <c r="M1592" s="21">
        <v>70203287</v>
      </c>
      <c r="N1592" s="21">
        <v>7183964</v>
      </c>
      <c r="O1592" s="21">
        <v>63019323</v>
      </c>
      <c r="P1592" s="22">
        <v>51484372</v>
      </c>
      <c r="Q1592" s="22">
        <v>9340476</v>
      </c>
      <c r="R1592" s="19">
        <v>12077808</v>
      </c>
      <c r="S1592" s="22">
        <v>52787202</v>
      </c>
      <c r="T1592" s="22">
        <v>7170029</v>
      </c>
      <c r="U1592" s="22">
        <v>45617173</v>
      </c>
      <c r="V1592" s="18" t="s">
        <v>38</v>
      </c>
      <c r="W1592" s="1"/>
    </row>
    <row r="1593" spans="1:23" hidden="1" x14ac:dyDescent="0.25">
      <c r="A1593" s="14">
        <v>2764</v>
      </c>
      <c r="B1593" s="18">
        <v>890300394</v>
      </c>
      <c r="C1593" s="18" t="s">
        <v>2412</v>
      </c>
      <c r="D1593" s="14" t="s">
        <v>26</v>
      </c>
      <c r="E1593" s="17" t="s">
        <v>42</v>
      </c>
      <c r="F1593" s="18" t="s">
        <v>43</v>
      </c>
      <c r="G1593" s="18" t="s">
        <v>62</v>
      </c>
      <c r="H1593" s="18" t="s">
        <v>63</v>
      </c>
      <c r="I1593" s="17" t="s">
        <v>30</v>
      </c>
      <c r="J1593" s="21">
        <v>83243910</v>
      </c>
      <c r="K1593" s="21">
        <v>2818119</v>
      </c>
      <c r="L1593" s="19">
        <v>1529653</v>
      </c>
      <c r="M1593" s="21">
        <v>33598509</v>
      </c>
      <c r="N1593" s="21">
        <v>21409756</v>
      </c>
      <c r="O1593" s="21">
        <v>12188753</v>
      </c>
      <c r="P1593" s="22">
        <v>71474776</v>
      </c>
      <c r="Q1593" s="22">
        <v>3110040</v>
      </c>
      <c r="R1593" s="19">
        <v>1242260</v>
      </c>
      <c r="S1593" s="22">
        <v>25641821</v>
      </c>
      <c r="T1593" s="22">
        <v>16271187</v>
      </c>
      <c r="U1593" s="22">
        <v>9370634</v>
      </c>
      <c r="V1593" s="18" t="s">
        <v>31</v>
      </c>
      <c r="W1593" s="1"/>
    </row>
    <row r="1594" spans="1:23" hidden="1" x14ac:dyDescent="0.25">
      <c r="A1594" s="14">
        <v>2765</v>
      </c>
      <c r="B1594" s="18">
        <v>860033653</v>
      </c>
      <c r="C1594" s="18" t="s">
        <v>2413</v>
      </c>
      <c r="D1594" s="14" t="s">
        <v>26</v>
      </c>
      <c r="E1594" s="17" t="s">
        <v>27</v>
      </c>
      <c r="F1594" s="18" t="s">
        <v>28</v>
      </c>
      <c r="G1594" s="18" t="s">
        <v>28</v>
      </c>
      <c r="H1594" s="18" t="s">
        <v>60</v>
      </c>
      <c r="I1594" s="17" t="s">
        <v>30</v>
      </c>
      <c r="J1594" s="21">
        <v>83224671</v>
      </c>
      <c r="K1594" s="21">
        <v>15584498</v>
      </c>
      <c r="L1594" s="19">
        <v>21028112</v>
      </c>
      <c r="M1594" s="21">
        <v>98458485</v>
      </c>
      <c r="N1594" s="21">
        <v>22568296</v>
      </c>
      <c r="O1594" s="21">
        <v>75890189</v>
      </c>
      <c r="P1594" s="22">
        <v>69646280</v>
      </c>
      <c r="Q1594" s="22">
        <v>13162093</v>
      </c>
      <c r="R1594" s="19">
        <v>17271272</v>
      </c>
      <c r="S1594" s="22">
        <v>89760935</v>
      </c>
      <c r="T1594" s="22">
        <v>14175088</v>
      </c>
      <c r="U1594" s="22">
        <v>75585847</v>
      </c>
      <c r="V1594" s="18" t="s">
        <v>38</v>
      </c>
      <c r="W1594" s="1"/>
    </row>
    <row r="1595" spans="1:23" hidden="1" x14ac:dyDescent="0.25">
      <c r="A1595" s="14">
        <v>2766</v>
      </c>
      <c r="B1595" s="18">
        <v>890330035</v>
      </c>
      <c r="C1595" s="18" t="s">
        <v>2414</v>
      </c>
      <c r="D1595" s="14" t="s">
        <v>26</v>
      </c>
      <c r="E1595" s="17" t="s">
        <v>42</v>
      </c>
      <c r="F1595" s="18" t="s">
        <v>43</v>
      </c>
      <c r="G1595" s="18" t="s">
        <v>44</v>
      </c>
      <c r="H1595" s="18" t="s">
        <v>494</v>
      </c>
      <c r="I1595" s="17" t="s">
        <v>37</v>
      </c>
      <c r="J1595" s="21">
        <v>83180293</v>
      </c>
      <c r="K1595" s="21">
        <v>824157</v>
      </c>
      <c r="L1595" s="19">
        <v>5290664</v>
      </c>
      <c r="M1595" s="21">
        <v>55122402</v>
      </c>
      <c r="N1595" s="21">
        <v>40255619</v>
      </c>
      <c r="O1595" s="21">
        <v>14866783</v>
      </c>
      <c r="P1595" s="22">
        <v>60811088</v>
      </c>
      <c r="Q1595" s="22">
        <v>-881543</v>
      </c>
      <c r="R1595" s="19">
        <v>1321238</v>
      </c>
      <c r="S1595" s="22">
        <v>56378883</v>
      </c>
      <c r="T1595" s="22">
        <v>41336257</v>
      </c>
      <c r="U1595" s="22">
        <v>15042626</v>
      </c>
      <c r="V1595" s="18" t="s">
        <v>31</v>
      </c>
      <c r="W1595" s="1"/>
    </row>
    <row r="1596" spans="1:23" hidden="1" x14ac:dyDescent="0.25">
      <c r="A1596" s="14">
        <v>2768</v>
      </c>
      <c r="B1596" s="18">
        <v>800161568</v>
      </c>
      <c r="C1596" s="18" t="s">
        <v>2416</v>
      </c>
      <c r="D1596" s="14" t="s">
        <v>26</v>
      </c>
      <c r="E1596" s="17" t="s">
        <v>27</v>
      </c>
      <c r="F1596" s="18" t="s">
        <v>28</v>
      </c>
      <c r="G1596" s="18" t="s">
        <v>28</v>
      </c>
      <c r="H1596" s="18" t="s">
        <v>202</v>
      </c>
      <c r="I1596" s="18" t="s">
        <v>75</v>
      </c>
      <c r="J1596" s="21">
        <v>83150344</v>
      </c>
      <c r="K1596" s="21">
        <v>-23010911</v>
      </c>
      <c r="L1596" s="19">
        <v>12607784</v>
      </c>
      <c r="M1596" s="21">
        <v>380543563</v>
      </c>
      <c r="N1596" s="21">
        <v>328912087</v>
      </c>
      <c r="O1596" s="21">
        <v>51631476</v>
      </c>
      <c r="P1596" s="22">
        <v>51940840</v>
      </c>
      <c r="Q1596" s="22">
        <v>-31033413</v>
      </c>
      <c r="R1596" s="19">
        <v>-7147709</v>
      </c>
      <c r="S1596" s="22">
        <v>130494458</v>
      </c>
      <c r="T1596" s="22">
        <v>74557825</v>
      </c>
      <c r="U1596" s="22">
        <v>55936633</v>
      </c>
      <c r="V1596" s="18" t="s">
        <v>97</v>
      </c>
      <c r="W1596" s="1"/>
    </row>
    <row r="1597" spans="1:23" hidden="1" x14ac:dyDescent="0.25">
      <c r="A1597" s="14">
        <v>2769</v>
      </c>
      <c r="B1597" s="18">
        <v>900652085</v>
      </c>
      <c r="C1597" s="18" t="s">
        <v>2417</v>
      </c>
      <c r="D1597" s="14" t="s">
        <v>26</v>
      </c>
      <c r="E1597" s="17" t="s">
        <v>42</v>
      </c>
      <c r="F1597" s="18" t="s">
        <v>43</v>
      </c>
      <c r="G1597" s="18" t="s">
        <v>446</v>
      </c>
      <c r="H1597" s="18" t="s">
        <v>938</v>
      </c>
      <c r="I1597" s="17" t="s">
        <v>30</v>
      </c>
      <c r="J1597" s="21">
        <v>83135627</v>
      </c>
      <c r="K1597" s="21">
        <v>-2820900</v>
      </c>
      <c r="L1597" s="19">
        <v>1695144</v>
      </c>
      <c r="M1597" s="21">
        <v>32169439</v>
      </c>
      <c r="N1597" s="21">
        <v>32941318</v>
      </c>
      <c r="O1597" s="21">
        <v>-771879</v>
      </c>
      <c r="P1597" s="22">
        <v>60502976</v>
      </c>
      <c r="Q1597" s="22">
        <v>248963</v>
      </c>
      <c r="R1597" s="19">
        <v>866725</v>
      </c>
      <c r="S1597" s="22">
        <v>29271223</v>
      </c>
      <c r="T1597" s="22">
        <v>27239956</v>
      </c>
      <c r="U1597" s="22">
        <v>2031267</v>
      </c>
      <c r="V1597" s="18" t="s">
        <v>31</v>
      </c>
      <c r="W1597" s="1"/>
    </row>
    <row r="1598" spans="1:23" hidden="1" x14ac:dyDescent="0.25">
      <c r="A1598" s="14">
        <v>2770</v>
      </c>
      <c r="B1598" s="18">
        <v>815004320</v>
      </c>
      <c r="C1598" s="18" t="s">
        <v>2418</v>
      </c>
      <c r="D1598" s="14" t="s">
        <v>26</v>
      </c>
      <c r="E1598" s="17" t="s">
        <v>42</v>
      </c>
      <c r="F1598" s="18" t="s">
        <v>43</v>
      </c>
      <c r="G1598" s="18" t="s">
        <v>352</v>
      </c>
      <c r="H1598" s="18" t="s">
        <v>45</v>
      </c>
      <c r="I1598" s="17" t="s">
        <v>37</v>
      </c>
      <c r="J1598" s="21">
        <v>83078273</v>
      </c>
      <c r="K1598" s="21">
        <v>3515404</v>
      </c>
      <c r="L1598" s="19">
        <v>8620700</v>
      </c>
      <c r="M1598" s="21">
        <v>72291956</v>
      </c>
      <c r="N1598" s="21">
        <v>50452314</v>
      </c>
      <c r="O1598" s="21">
        <v>21839642</v>
      </c>
      <c r="P1598" s="22">
        <v>57604740</v>
      </c>
      <c r="Q1598" s="22">
        <v>3098555</v>
      </c>
      <c r="R1598" s="19">
        <v>5326379</v>
      </c>
      <c r="S1598" s="22">
        <v>59757790</v>
      </c>
      <c r="T1598" s="22">
        <v>41433552</v>
      </c>
      <c r="U1598" s="22">
        <v>18324238</v>
      </c>
      <c r="V1598" s="18" t="s">
        <v>38</v>
      </c>
      <c r="W1598" s="1"/>
    </row>
    <row r="1599" spans="1:23" hidden="1" x14ac:dyDescent="0.25">
      <c r="A1599" s="14">
        <v>2771</v>
      </c>
      <c r="B1599" s="18">
        <v>800092723</v>
      </c>
      <c r="C1599" s="18" t="s">
        <v>2419</v>
      </c>
      <c r="D1599" s="14" t="s">
        <v>26</v>
      </c>
      <c r="E1599" s="17" t="s">
        <v>86</v>
      </c>
      <c r="F1599" s="18" t="s">
        <v>87</v>
      </c>
      <c r="G1599" s="18" t="s">
        <v>88</v>
      </c>
      <c r="H1599" s="18" t="s">
        <v>189</v>
      </c>
      <c r="I1599" s="17" t="s">
        <v>30</v>
      </c>
      <c r="J1599" s="21">
        <v>82975792</v>
      </c>
      <c r="K1599" s="21">
        <v>458809</v>
      </c>
      <c r="L1599" s="19">
        <v>2865984</v>
      </c>
      <c r="M1599" s="21">
        <v>42322820</v>
      </c>
      <c r="N1599" s="21">
        <v>33507768</v>
      </c>
      <c r="O1599" s="21">
        <v>8815052</v>
      </c>
      <c r="P1599" s="22">
        <v>62844448</v>
      </c>
      <c r="Q1599" s="22">
        <v>1930491</v>
      </c>
      <c r="R1599" s="19">
        <v>3537649</v>
      </c>
      <c r="S1599" s="22">
        <v>40055943</v>
      </c>
      <c r="T1599" s="22">
        <v>31720128</v>
      </c>
      <c r="U1599" s="22">
        <v>8335815</v>
      </c>
      <c r="V1599" s="18" t="s">
        <v>55</v>
      </c>
      <c r="W1599" s="1"/>
    </row>
    <row r="1600" spans="1:23" hidden="1" x14ac:dyDescent="0.25">
      <c r="A1600" s="14">
        <v>2772</v>
      </c>
      <c r="B1600" s="18">
        <v>901172312</v>
      </c>
      <c r="C1600" s="18" t="s">
        <v>2420</v>
      </c>
      <c r="D1600" s="14" t="s">
        <v>26</v>
      </c>
      <c r="E1600" s="17" t="s">
        <v>86</v>
      </c>
      <c r="F1600" s="18" t="s">
        <v>87</v>
      </c>
      <c r="G1600" s="18" t="s">
        <v>334</v>
      </c>
      <c r="H1600" s="18" t="s">
        <v>467</v>
      </c>
      <c r="I1600" s="17" t="s">
        <v>37</v>
      </c>
      <c r="J1600" s="21">
        <v>82971067</v>
      </c>
      <c r="K1600" s="21">
        <v>1713918</v>
      </c>
      <c r="L1600" s="19">
        <v>2006647</v>
      </c>
      <c r="M1600" s="21">
        <v>13400561</v>
      </c>
      <c r="N1600" s="21">
        <v>12607336</v>
      </c>
      <c r="O1600" s="21">
        <v>793225</v>
      </c>
      <c r="P1600" s="22">
        <v>39535720</v>
      </c>
      <c r="Q1600" s="22">
        <v>708446</v>
      </c>
      <c r="R1600" s="19">
        <v>982647</v>
      </c>
      <c r="S1600" s="22">
        <v>11930269</v>
      </c>
      <c r="T1600" s="22">
        <v>9145661</v>
      </c>
      <c r="U1600" s="22">
        <v>2784608</v>
      </c>
      <c r="V1600" s="18" t="s">
        <v>31</v>
      </c>
      <c r="W1600" s="1"/>
    </row>
    <row r="1601" spans="1:23" hidden="1" x14ac:dyDescent="0.25">
      <c r="A1601" s="14">
        <v>2773</v>
      </c>
      <c r="B1601" s="18">
        <v>811002480</v>
      </c>
      <c r="C1601" s="18" t="s">
        <v>2421</v>
      </c>
      <c r="D1601" s="14" t="s">
        <v>26</v>
      </c>
      <c r="E1601" s="17" t="s">
        <v>86</v>
      </c>
      <c r="F1601" s="18" t="s">
        <v>87</v>
      </c>
      <c r="G1601" s="18" t="s">
        <v>593</v>
      </c>
      <c r="H1601" s="18" t="s">
        <v>48</v>
      </c>
      <c r="I1601" s="17" t="s">
        <v>37</v>
      </c>
      <c r="J1601" s="21">
        <v>82970246</v>
      </c>
      <c r="K1601" s="21">
        <v>1309035</v>
      </c>
      <c r="L1601" s="19">
        <v>8018382</v>
      </c>
      <c r="M1601" s="21">
        <v>98687730</v>
      </c>
      <c r="N1601" s="21">
        <v>62534843</v>
      </c>
      <c r="O1601" s="21">
        <v>36152887</v>
      </c>
      <c r="P1601" s="22">
        <v>69783912</v>
      </c>
      <c r="Q1601" s="22">
        <v>5087219</v>
      </c>
      <c r="R1601" s="19">
        <v>8900141</v>
      </c>
      <c r="S1601" s="22">
        <v>99434788</v>
      </c>
      <c r="T1601" s="22">
        <v>62126965</v>
      </c>
      <c r="U1601" s="22">
        <v>37307823</v>
      </c>
      <c r="V1601" s="18" t="s">
        <v>38</v>
      </c>
      <c r="W1601" s="1"/>
    </row>
    <row r="1602" spans="1:23" hidden="1" x14ac:dyDescent="0.25">
      <c r="A1602" s="14">
        <v>2774</v>
      </c>
      <c r="B1602" s="18">
        <v>900067275</v>
      </c>
      <c r="C1602" s="18" t="s">
        <v>2422</v>
      </c>
      <c r="D1602" s="14" t="s">
        <v>26</v>
      </c>
      <c r="E1602" s="17" t="s">
        <v>57</v>
      </c>
      <c r="F1602" s="18" t="s">
        <v>231</v>
      </c>
      <c r="G1602" s="18" t="s">
        <v>232</v>
      </c>
      <c r="H1602" s="18" t="s">
        <v>1210</v>
      </c>
      <c r="I1602" s="17" t="s">
        <v>30</v>
      </c>
      <c r="J1602" s="21">
        <v>82961410</v>
      </c>
      <c r="K1602" s="21">
        <v>2623011</v>
      </c>
      <c r="L1602" s="19">
        <v>7223091</v>
      </c>
      <c r="M1602" s="21">
        <v>26306121</v>
      </c>
      <c r="N1602" s="21">
        <v>19224397</v>
      </c>
      <c r="O1602" s="21">
        <v>7081724</v>
      </c>
      <c r="P1602" s="22">
        <v>47939888</v>
      </c>
      <c r="Q1602" s="22">
        <v>1169022</v>
      </c>
      <c r="R1602" s="19">
        <v>2654142</v>
      </c>
      <c r="S1602" s="22">
        <v>17170500</v>
      </c>
      <c r="T1602" s="22">
        <v>12828689</v>
      </c>
      <c r="U1602" s="22">
        <v>4341811</v>
      </c>
      <c r="V1602" s="18" t="s">
        <v>31</v>
      </c>
      <c r="W1602" s="1"/>
    </row>
    <row r="1603" spans="1:23" hidden="1" x14ac:dyDescent="0.25">
      <c r="A1603" s="14">
        <v>2775</v>
      </c>
      <c r="B1603" s="18">
        <v>800209481</v>
      </c>
      <c r="C1603" s="18" t="s">
        <v>2423</v>
      </c>
      <c r="D1603" s="14" t="s">
        <v>26</v>
      </c>
      <c r="E1603" s="17" t="s">
        <v>27</v>
      </c>
      <c r="F1603" s="18" t="s">
        <v>50</v>
      </c>
      <c r="G1603" s="14" t="s">
        <v>129</v>
      </c>
      <c r="H1603" s="18" t="s">
        <v>651</v>
      </c>
      <c r="I1603" s="17" t="s">
        <v>37</v>
      </c>
      <c r="J1603" s="21">
        <v>82935378</v>
      </c>
      <c r="K1603" s="21">
        <v>14146350</v>
      </c>
      <c r="L1603" s="19">
        <v>14664174</v>
      </c>
      <c r="M1603" s="21">
        <v>157750067</v>
      </c>
      <c r="N1603" s="21">
        <v>41238259</v>
      </c>
      <c r="O1603" s="21">
        <v>116511808</v>
      </c>
      <c r="P1603" s="22">
        <v>68352736</v>
      </c>
      <c r="Q1603" s="22">
        <v>23733132</v>
      </c>
      <c r="R1603" s="19">
        <v>14934299</v>
      </c>
      <c r="S1603" s="22">
        <v>129080156</v>
      </c>
      <c r="T1603" s="22">
        <v>31455605</v>
      </c>
      <c r="U1603" s="22">
        <v>97624551</v>
      </c>
      <c r="V1603" s="18" t="s">
        <v>38</v>
      </c>
      <c r="W1603" s="1"/>
    </row>
    <row r="1604" spans="1:23" hidden="1" x14ac:dyDescent="0.25">
      <c r="A1604" s="14">
        <v>2776</v>
      </c>
      <c r="B1604" s="18">
        <v>860515812</v>
      </c>
      <c r="C1604" s="18" t="s">
        <v>2424</v>
      </c>
      <c r="D1604" s="14" t="s">
        <v>26</v>
      </c>
      <c r="E1604" s="17" t="s">
        <v>27</v>
      </c>
      <c r="F1604" s="18" t="s">
        <v>28</v>
      </c>
      <c r="G1604" s="18" t="s">
        <v>28</v>
      </c>
      <c r="H1604" s="18" t="s">
        <v>734</v>
      </c>
      <c r="I1604" s="17" t="s">
        <v>37</v>
      </c>
      <c r="J1604" s="21">
        <v>82924327</v>
      </c>
      <c r="K1604" s="21">
        <v>3455992</v>
      </c>
      <c r="L1604" s="19">
        <v>8080499</v>
      </c>
      <c r="M1604" s="21">
        <v>64686655</v>
      </c>
      <c r="N1604" s="21">
        <v>51092303</v>
      </c>
      <c r="O1604" s="21">
        <v>13594352</v>
      </c>
      <c r="P1604" s="22">
        <v>67901568</v>
      </c>
      <c r="Q1604" s="22">
        <v>3017392</v>
      </c>
      <c r="R1604" s="19">
        <v>5097827</v>
      </c>
      <c r="S1604" s="22">
        <v>49243854</v>
      </c>
      <c r="T1604" s="22">
        <v>39105494</v>
      </c>
      <c r="U1604" s="22">
        <v>10138360</v>
      </c>
      <c r="V1604" s="18" t="s">
        <v>38</v>
      </c>
      <c r="W1604" s="1"/>
    </row>
    <row r="1605" spans="1:23" hidden="1" x14ac:dyDescent="0.25">
      <c r="A1605" s="14">
        <v>2777</v>
      </c>
      <c r="B1605" s="18">
        <v>900309371</v>
      </c>
      <c r="C1605" s="18" t="s">
        <v>2425</v>
      </c>
      <c r="D1605" s="14" t="s">
        <v>26</v>
      </c>
      <c r="E1605" s="17" t="s">
        <v>57</v>
      </c>
      <c r="F1605" s="18" t="s">
        <v>663</v>
      </c>
      <c r="G1605" s="18" t="s">
        <v>2426</v>
      </c>
      <c r="H1605" s="18" t="s">
        <v>29</v>
      </c>
      <c r="I1605" s="17" t="s">
        <v>30</v>
      </c>
      <c r="J1605" s="21">
        <v>82913313</v>
      </c>
      <c r="K1605" s="21">
        <v>4176454</v>
      </c>
      <c r="L1605" s="19">
        <v>4176454</v>
      </c>
      <c r="M1605" s="21">
        <v>13664872</v>
      </c>
      <c r="N1605" s="21">
        <v>4655824</v>
      </c>
      <c r="O1605" s="21">
        <v>9009048</v>
      </c>
      <c r="P1605" s="22">
        <v>19845552</v>
      </c>
      <c r="Q1605" s="22">
        <v>2265280</v>
      </c>
      <c r="R1605" s="19">
        <v>2265280</v>
      </c>
      <c r="S1605" s="22">
        <v>7234875</v>
      </c>
      <c r="T1605" s="22">
        <v>2409878</v>
      </c>
      <c r="U1605" s="22">
        <v>4824997</v>
      </c>
      <c r="V1605" s="18" t="s">
        <v>31</v>
      </c>
      <c r="W1605" s="1"/>
    </row>
    <row r="1606" spans="1:23" hidden="1" x14ac:dyDescent="0.25">
      <c r="A1606" s="14">
        <v>2778</v>
      </c>
      <c r="B1606" s="18">
        <v>860506831</v>
      </c>
      <c r="C1606" s="18" t="s">
        <v>2427</v>
      </c>
      <c r="D1606" s="14" t="s">
        <v>26</v>
      </c>
      <c r="E1606" s="17" t="s">
        <v>27</v>
      </c>
      <c r="F1606" s="18" t="s">
        <v>28</v>
      </c>
      <c r="G1606" s="18" t="s">
        <v>28</v>
      </c>
      <c r="H1606" s="18" t="s">
        <v>40</v>
      </c>
      <c r="I1606" s="17" t="s">
        <v>30</v>
      </c>
      <c r="J1606" s="21">
        <v>82821202</v>
      </c>
      <c r="K1606" s="21">
        <v>10492742</v>
      </c>
      <c r="L1606" s="19">
        <v>16606278</v>
      </c>
      <c r="M1606" s="21">
        <v>63078463</v>
      </c>
      <c r="N1606" s="21">
        <v>38137438</v>
      </c>
      <c r="O1606" s="21">
        <v>24941025</v>
      </c>
      <c r="P1606" s="22">
        <v>65199592</v>
      </c>
      <c r="Q1606" s="22">
        <v>7425120</v>
      </c>
      <c r="R1606" s="19">
        <v>11211684</v>
      </c>
      <c r="S1606" s="22">
        <v>55528619</v>
      </c>
      <c r="T1606" s="22">
        <v>30118911</v>
      </c>
      <c r="U1606" s="22">
        <v>25409708</v>
      </c>
      <c r="V1606" s="18" t="s">
        <v>38</v>
      </c>
      <c r="W1606" s="1"/>
    </row>
    <row r="1607" spans="1:23" hidden="1" x14ac:dyDescent="0.25">
      <c r="A1607" s="14">
        <v>2779</v>
      </c>
      <c r="B1607" s="18">
        <v>900407729</v>
      </c>
      <c r="C1607" s="18" t="s">
        <v>2428</v>
      </c>
      <c r="D1607" s="14" t="s">
        <v>26</v>
      </c>
      <c r="E1607" s="17" t="s">
        <v>57</v>
      </c>
      <c r="F1607" s="18" t="s">
        <v>415</v>
      </c>
      <c r="G1607" s="16" t="s">
        <v>416</v>
      </c>
      <c r="H1607" s="18" t="s">
        <v>2429</v>
      </c>
      <c r="I1607" s="17" t="s">
        <v>185</v>
      </c>
      <c r="J1607" s="21">
        <v>82785375</v>
      </c>
      <c r="K1607" s="21">
        <v>-11145914</v>
      </c>
      <c r="L1607" s="19">
        <v>8693156</v>
      </c>
      <c r="M1607" s="21">
        <v>136680675</v>
      </c>
      <c r="N1607" s="21">
        <v>84706678</v>
      </c>
      <c r="O1607" s="21">
        <v>51973997</v>
      </c>
      <c r="P1607" s="22">
        <v>69974992</v>
      </c>
      <c r="Q1607" s="22">
        <v>-343279</v>
      </c>
      <c r="R1607" s="19">
        <v>1082689</v>
      </c>
      <c r="S1607" s="22">
        <v>117303505</v>
      </c>
      <c r="T1607" s="22">
        <v>68641675</v>
      </c>
      <c r="U1607" s="22">
        <v>48661830</v>
      </c>
      <c r="V1607" s="18" t="s">
        <v>38</v>
      </c>
      <c r="W1607" s="1"/>
    </row>
    <row r="1608" spans="1:23" hidden="1" x14ac:dyDescent="0.25">
      <c r="A1608" s="14">
        <v>2781</v>
      </c>
      <c r="B1608" s="18">
        <v>830101217</v>
      </c>
      <c r="C1608" s="18" t="s">
        <v>2431</v>
      </c>
      <c r="D1608" s="14" t="s">
        <v>26</v>
      </c>
      <c r="E1608" s="17" t="s">
        <v>27</v>
      </c>
      <c r="F1608" s="18" t="s">
        <v>28</v>
      </c>
      <c r="G1608" s="18" t="s">
        <v>28</v>
      </c>
      <c r="H1608" s="18" t="s">
        <v>109</v>
      </c>
      <c r="I1608" s="18" t="s">
        <v>75</v>
      </c>
      <c r="J1608" s="21">
        <v>82757100</v>
      </c>
      <c r="K1608" s="21">
        <v>6044476</v>
      </c>
      <c r="L1608" s="19">
        <v>11449025</v>
      </c>
      <c r="M1608" s="21">
        <v>55305310</v>
      </c>
      <c r="N1608" s="21">
        <v>27906370</v>
      </c>
      <c r="O1608" s="21">
        <v>27398940</v>
      </c>
      <c r="P1608" s="22">
        <v>57187376</v>
      </c>
      <c r="Q1608" s="22">
        <v>5223710</v>
      </c>
      <c r="R1608" s="19">
        <v>7879581</v>
      </c>
      <c r="S1608" s="22">
        <v>45337760</v>
      </c>
      <c r="T1608" s="22">
        <v>23433088</v>
      </c>
      <c r="U1608" s="22">
        <v>21904672</v>
      </c>
      <c r="V1608" s="18" t="s">
        <v>55</v>
      </c>
      <c r="W1608" s="1"/>
    </row>
    <row r="1609" spans="1:23" hidden="1" x14ac:dyDescent="0.25">
      <c r="A1609" s="14">
        <v>2782</v>
      </c>
      <c r="B1609" s="18">
        <v>811022382</v>
      </c>
      <c r="C1609" s="18" t="s">
        <v>2432</v>
      </c>
      <c r="D1609" s="14" t="s">
        <v>26</v>
      </c>
      <c r="E1609" s="17" t="s">
        <v>86</v>
      </c>
      <c r="F1609" s="18" t="s">
        <v>87</v>
      </c>
      <c r="G1609" s="18" t="s">
        <v>88</v>
      </c>
      <c r="H1609" s="18" t="s">
        <v>237</v>
      </c>
      <c r="I1609" s="18" t="s">
        <v>75</v>
      </c>
      <c r="J1609" s="21">
        <v>82718434</v>
      </c>
      <c r="K1609" s="21">
        <v>6714674</v>
      </c>
      <c r="L1609" s="19">
        <v>10994105</v>
      </c>
      <c r="M1609" s="21">
        <v>30379587</v>
      </c>
      <c r="N1609" s="21">
        <v>14481377</v>
      </c>
      <c r="O1609" s="21">
        <v>15898210</v>
      </c>
      <c r="P1609" s="22">
        <v>63446944</v>
      </c>
      <c r="Q1609" s="22">
        <v>2179097</v>
      </c>
      <c r="R1609" s="19">
        <v>3732029</v>
      </c>
      <c r="S1609" s="22">
        <v>23451208</v>
      </c>
      <c r="T1609" s="22">
        <v>12149247</v>
      </c>
      <c r="U1609" s="22">
        <v>11301961</v>
      </c>
      <c r="V1609" s="18" t="s">
        <v>31</v>
      </c>
      <c r="W1609" s="1"/>
    </row>
    <row r="1610" spans="1:23" hidden="1" x14ac:dyDescent="0.25">
      <c r="A1610" s="14">
        <v>2783</v>
      </c>
      <c r="B1610" s="18">
        <v>900901878</v>
      </c>
      <c r="C1610" s="18" t="s">
        <v>2433</v>
      </c>
      <c r="D1610" s="14" t="s">
        <v>26</v>
      </c>
      <c r="E1610" s="17" t="s">
        <v>27</v>
      </c>
      <c r="F1610" s="18" t="s">
        <v>28</v>
      </c>
      <c r="G1610" s="18" t="s">
        <v>28</v>
      </c>
      <c r="H1610" s="18" t="s">
        <v>237</v>
      </c>
      <c r="I1610" s="18" t="s">
        <v>75</v>
      </c>
      <c r="J1610" s="21">
        <v>82678653</v>
      </c>
      <c r="K1610" s="21">
        <v>3016077</v>
      </c>
      <c r="L1610" s="19">
        <v>5857452</v>
      </c>
      <c r="M1610" s="21">
        <v>28640771</v>
      </c>
      <c r="N1610" s="21">
        <v>20480895</v>
      </c>
      <c r="O1610" s="21">
        <v>8159876</v>
      </c>
      <c r="P1610" s="22">
        <v>51080472</v>
      </c>
      <c r="Q1610" s="22">
        <v>1777746</v>
      </c>
      <c r="R1610" s="19">
        <v>2777839</v>
      </c>
      <c r="S1610" s="22">
        <v>18660764</v>
      </c>
      <c r="T1610" s="22">
        <v>13516965</v>
      </c>
      <c r="U1610" s="22">
        <v>5143799</v>
      </c>
      <c r="V1610" s="18" t="s">
        <v>31</v>
      </c>
      <c r="W1610" s="1"/>
    </row>
    <row r="1611" spans="1:23" hidden="1" x14ac:dyDescent="0.25">
      <c r="A1611" s="14">
        <v>2784</v>
      </c>
      <c r="B1611" s="18">
        <v>830085008</v>
      </c>
      <c r="C1611" s="18" t="s">
        <v>2434</v>
      </c>
      <c r="D1611" s="14" t="s">
        <v>26</v>
      </c>
      <c r="E1611" s="17" t="s">
        <v>27</v>
      </c>
      <c r="F1611" s="18" t="s">
        <v>28</v>
      </c>
      <c r="G1611" s="18" t="s">
        <v>28</v>
      </c>
      <c r="H1611" s="18" t="s">
        <v>560</v>
      </c>
      <c r="I1611" s="17" t="s">
        <v>30</v>
      </c>
      <c r="J1611" s="21">
        <v>82678357</v>
      </c>
      <c r="K1611" s="21">
        <v>6088340</v>
      </c>
      <c r="L1611" s="19">
        <v>5132114</v>
      </c>
      <c r="M1611" s="21">
        <v>50372599</v>
      </c>
      <c r="N1611" s="21">
        <v>13224315</v>
      </c>
      <c r="O1611" s="21">
        <v>37148284</v>
      </c>
      <c r="P1611" s="22">
        <v>79457216</v>
      </c>
      <c r="Q1611" s="22">
        <v>11481951</v>
      </c>
      <c r="R1611" s="19">
        <v>11317379</v>
      </c>
      <c r="S1611" s="22">
        <v>49599057</v>
      </c>
      <c r="T1611" s="22">
        <v>16488112</v>
      </c>
      <c r="U1611" s="22">
        <v>33110945</v>
      </c>
      <c r="V1611" s="18" t="s">
        <v>97</v>
      </c>
      <c r="W1611" s="1"/>
    </row>
    <row r="1612" spans="1:23" hidden="1" x14ac:dyDescent="0.25">
      <c r="A1612" s="14">
        <v>2785</v>
      </c>
      <c r="B1612" s="18">
        <v>805012526</v>
      </c>
      <c r="C1612" s="18" t="s">
        <v>2435</v>
      </c>
      <c r="D1612" s="14" t="s">
        <v>26</v>
      </c>
      <c r="E1612" s="17" t="s">
        <v>42</v>
      </c>
      <c r="F1612" s="18" t="s">
        <v>43</v>
      </c>
      <c r="G1612" s="18" t="s">
        <v>62</v>
      </c>
      <c r="H1612" s="18" t="s">
        <v>198</v>
      </c>
      <c r="I1612" s="18" t="s">
        <v>75</v>
      </c>
      <c r="J1612" s="21">
        <v>82630840</v>
      </c>
      <c r="K1612" s="21">
        <v>4574182</v>
      </c>
      <c r="L1612" s="19">
        <v>46061251</v>
      </c>
      <c r="M1612" s="21">
        <v>712230954</v>
      </c>
      <c r="N1612" s="21">
        <v>115010119</v>
      </c>
      <c r="O1612" s="21">
        <v>597220835</v>
      </c>
      <c r="P1612" s="22">
        <v>92622360</v>
      </c>
      <c r="Q1612" s="22">
        <v>65637246</v>
      </c>
      <c r="R1612" s="19">
        <v>60885935</v>
      </c>
      <c r="S1612" s="22">
        <v>652664920</v>
      </c>
      <c r="T1612" s="22">
        <v>89497878</v>
      </c>
      <c r="U1612" s="22">
        <v>563167042</v>
      </c>
      <c r="V1612" s="18" t="s">
        <v>55</v>
      </c>
      <c r="W1612" s="1"/>
    </row>
    <row r="1613" spans="1:23" hidden="1" x14ac:dyDescent="0.25">
      <c r="A1613" s="14">
        <v>2786</v>
      </c>
      <c r="B1613" s="18">
        <v>890800450</v>
      </c>
      <c r="C1613" s="18" t="s">
        <v>2436</v>
      </c>
      <c r="D1613" s="14" t="s">
        <v>26</v>
      </c>
      <c r="E1613" s="17" t="s">
        <v>79</v>
      </c>
      <c r="F1613" s="18" t="s">
        <v>80</v>
      </c>
      <c r="G1613" s="18" t="s">
        <v>81</v>
      </c>
      <c r="H1613" s="18" t="s">
        <v>447</v>
      </c>
      <c r="I1613" s="17" t="s">
        <v>37</v>
      </c>
      <c r="J1613" s="21">
        <v>82598107</v>
      </c>
      <c r="K1613" s="21">
        <v>5319126</v>
      </c>
      <c r="L1613" s="19">
        <v>9263252</v>
      </c>
      <c r="M1613" s="21">
        <v>59504633</v>
      </c>
      <c r="N1613" s="21">
        <v>40867383</v>
      </c>
      <c r="O1613" s="21">
        <v>18637250</v>
      </c>
      <c r="P1613" s="22">
        <v>72666376</v>
      </c>
      <c r="Q1613" s="22">
        <v>6684656</v>
      </c>
      <c r="R1613" s="19">
        <v>9519532</v>
      </c>
      <c r="S1613" s="22">
        <v>52226210</v>
      </c>
      <c r="T1613" s="22">
        <v>32253106</v>
      </c>
      <c r="U1613" s="22">
        <v>19973104</v>
      </c>
      <c r="V1613" s="18" t="s">
        <v>38</v>
      </c>
      <c r="W1613" s="1"/>
    </row>
    <row r="1614" spans="1:23" hidden="1" x14ac:dyDescent="0.25">
      <c r="A1614" s="14">
        <v>2787</v>
      </c>
      <c r="B1614" s="18">
        <v>800150249</v>
      </c>
      <c r="C1614" s="18" t="s">
        <v>2437</v>
      </c>
      <c r="D1614" s="14" t="s">
        <v>26</v>
      </c>
      <c r="E1614" s="17" t="s">
        <v>42</v>
      </c>
      <c r="F1614" s="18" t="s">
        <v>43</v>
      </c>
      <c r="G1614" s="18" t="s">
        <v>44</v>
      </c>
      <c r="H1614" s="18" t="s">
        <v>485</v>
      </c>
      <c r="I1614" s="18" t="s">
        <v>75</v>
      </c>
      <c r="J1614" s="21">
        <v>82582278</v>
      </c>
      <c r="K1614" s="21">
        <v>-9654923</v>
      </c>
      <c r="L1614" s="19">
        <v>2308109</v>
      </c>
      <c r="M1614" s="21">
        <v>144943331</v>
      </c>
      <c r="N1614" s="21">
        <v>132789265</v>
      </c>
      <c r="O1614" s="21">
        <v>12154066</v>
      </c>
      <c r="P1614" s="22">
        <v>82922816</v>
      </c>
      <c r="Q1614" s="22">
        <v>-1087347</v>
      </c>
      <c r="R1614" s="19">
        <v>9122169</v>
      </c>
      <c r="S1614" s="22">
        <v>136550561</v>
      </c>
      <c r="T1614" s="22">
        <v>114741572</v>
      </c>
      <c r="U1614" s="22">
        <v>21808989</v>
      </c>
      <c r="V1614" s="18" t="s">
        <v>55</v>
      </c>
      <c r="W1614" s="1"/>
    </row>
    <row r="1615" spans="1:23" hidden="1" x14ac:dyDescent="0.25">
      <c r="A1615" s="14">
        <v>2789</v>
      </c>
      <c r="B1615" s="18">
        <v>900738718</v>
      </c>
      <c r="C1615" s="18" t="s">
        <v>2439</v>
      </c>
      <c r="D1615" s="14" t="s">
        <v>26</v>
      </c>
      <c r="E1615" s="17" t="s">
        <v>42</v>
      </c>
      <c r="F1615" s="18" t="s">
        <v>418</v>
      </c>
      <c r="G1615" s="18" t="s">
        <v>419</v>
      </c>
      <c r="H1615" s="18" t="s">
        <v>470</v>
      </c>
      <c r="I1615" s="17" t="s">
        <v>30</v>
      </c>
      <c r="J1615" s="21">
        <v>82551529</v>
      </c>
      <c r="K1615" s="21">
        <v>1621133</v>
      </c>
      <c r="L1615" s="19">
        <v>4524038</v>
      </c>
      <c r="M1615" s="21">
        <v>82810167</v>
      </c>
      <c r="N1615" s="21">
        <v>68092117</v>
      </c>
      <c r="O1615" s="21">
        <v>14718050</v>
      </c>
      <c r="P1615" s="22">
        <v>82109232</v>
      </c>
      <c r="Q1615" s="22">
        <v>2152724</v>
      </c>
      <c r="R1615" s="19">
        <v>3823343</v>
      </c>
      <c r="S1615" s="22">
        <v>75008289</v>
      </c>
      <c r="T1615" s="22">
        <v>61911372</v>
      </c>
      <c r="U1615" s="22">
        <v>13096917</v>
      </c>
      <c r="V1615" s="18" t="s">
        <v>31</v>
      </c>
      <c r="W1615" s="1"/>
    </row>
    <row r="1616" spans="1:23" hidden="1" x14ac:dyDescent="0.25">
      <c r="A1616" s="14">
        <v>2790</v>
      </c>
      <c r="B1616" s="18">
        <v>900404671</v>
      </c>
      <c r="C1616" s="18" t="s">
        <v>2440</v>
      </c>
      <c r="D1616" s="14" t="s">
        <v>26</v>
      </c>
      <c r="E1616" s="17" t="s">
        <v>57</v>
      </c>
      <c r="F1616" s="18" t="s">
        <v>72</v>
      </c>
      <c r="G1616" s="18" t="s">
        <v>73</v>
      </c>
      <c r="H1616" s="18" t="s">
        <v>29</v>
      </c>
      <c r="I1616" s="17" t="s">
        <v>30</v>
      </c>
      <c r="J1616" s="21">
        <v>82517000</v>
      </c>
      <c r="K1616" s="21">
        <v>799000</v>
      </c>
      <c r="L1616" s="19">
        <v>2454000</v>
      </c>
      <c r="M1616" s="21">
        <v>32053000</v>
      </c>
      <c r="N1616" s="21">
        <v>27117000</v>
      </c>
      <c r="O1616" s="21">
        <v>4936000</v>
      </c>
      <c r="P1616" s="22">
        <v>70603000</v>
      </c>
      <c r="Q1616" s="22">
        <v>601000</v>
      </c>
      <c r="R1616" s="19">
        <v>1293000</v>
      </c>
      <c r="S1616" s="22">
        <v>25082000</v>
      </c>
      <c r="T1616" s="22">
        <v>20946000</v>
      </c>
      <c r="U1616" s="22">
        <v>4136000</v>
      </c>
      <c r="V1616" s="18" t="s">
        <v>38</v>
      </c>
      <c r="W1616" s="1"/>
    </row>
    <row r="1617" spans="1:23" hidden="1" x14ac:dyDescent="0.25">
      <c r="A1617" s="14">
        <v>2791</v>
      </c>
      <c r="B1617" s="18">
        <v>891304818</v>
      </c>
      <c r="C1617" s="18" t="s">
        <v>2441</v>
      </c>
      <c r="D1617" s="14" t="s">
        <v>26</v>
      </c>
      <c r="E1617" s="17" t="s">
        <v>42</v>
      </c>
      <c r="F1617" s="18" t="s">
        <v>43</v>
      </c>
      <c r="G1617" s="18" t="s">
        <v>352</v>
      </c>
      <c r="H1617" s="18" t="s">
        <v>189</v>
      </c>
      <c r="I1617" s="17" t="s">
        <v>30</v>
      </c>
      <c r="J1617" s="21">
        <v>82496494</v>
      </c>
      <c r="K1617" s="21">
        <v>6732628</v>
      </c>
      <c r="L1617" s="19">
        <v>10336302</v>
      </c>
      <c r="M1617" s="21">
        <v>58031550</v>
      </c>
      <c r="N1617" s="21">
        <v>25163706</v>
      </c>
      <c r="O1617" s="21">
        <v>32867844</v>
      </c>
      <c r="P1617" s="22">
        <v>62772684</v>
      </c>
      <c r="Q1617" s="22">
        <v>5978037</v>
      </c>
      <c r="R1617" s="19">
        <v>6417140</v>
      </c>
      <c r="S1617" s="22">
        <v>52763931</v>
      </c>
      <c r="T1617" s="22">
        <v>24501463</v>
      </c>
      <c r="U1617" s="22">
        <v>28262468</v>
      </c>
      <c r="V1617" s="18" t="s">
        <v>55</v>
      </c>
      <c r="W1617" s="1"/>
    </row>
    <row r="1618" spans="1:23" hidden="1" x14ac:dyDescent="0.25">
      <c r="A1618" s="14">
        <v>2792</v>
      </c>
      <c r="B1618" s="18">
        <v>800147650</v>
      </c>
      <c r="C1618" s="18" t="s">
        <v>2442</v>
      </c>
      <c r="D1618" s="14" t="s">
        <v>26</v>
      </c>
      <c r="E1618" s="17" t="s">
        <v>86</v>
      </c>
      <c r="F1618" s="18" t="s">
        <v>87</v>
      </c>
      <c r="G1618" s="18" t="s">
        <v>88</v>
      </c>
      <c r="H1618" s="18" t="s">
        <v>60</v>
      </c>
      <c r="I1618" s="17" t="s">
        <v>30</v>
      </c>
      <c r="J1618" s="21">
        <v>82446194</v>
      </c>
      <c r="K1618" s="21">
        <v>1478787</v>
      </c>
      <c r="L1618" s="19">
        <v>2545177</v>
      </c>
      <c r="M1618" s="21">
        <v>26663417</v>
      </c>
      <c r="N1618" s="21">
        <v>17783969</v>
      </c>
      <c r="O1618" s="21">
        <v>8879448</v>
      </c>
      <c r="P1618" s="22">
        <v>72883672</v>
      </c>
      <c r="Q1618" s="22">
        <v>1220806</v>
      </c>
      <c r="R1618" s="19">
        <v>2011047</v>
      </c>
      <c r="S1618" s="22">
        <v>21969391</v>
      </c>
      <c r="T1618" s="22">
        <v>14278243</v>
      </c>
      <c r="U1618" s="22">
        <v>7691148</v>
      </c>
      <c r="V1618" s="18" t="s">
        <v>31</v>
      </c>
      <c r="W1618" s="1"/>
    </row>
    <row r="1619" spans="1:23" hidden="1" x14ac:dyDescent="0.25">
      <c r="A1619" s="14">
        <v>2794</v>
      </c>
      <c r="B1619" s="18">
        <v>900776765</v>
      </c>
      <c r="C1619" s="18" t="s">
        <v>2444</v>
      </c>
      <c r="D1619" s="14" t="s">
        <v>26</v>
      </c>
      <c r="E1619" s="17" t="s">
        <v>27</v>
      </c>
      <c r="F1619" s="18" t="s">
        <v>28</v>
      </c>
      <c r="G1619" s="18" t="s">
        <v>28</v>
      </c>
      <c r="H1619" s="18" t="s">
        <v>109</v>
      </c>
      <c r="I1619" s="18" t="s">
        <v>75</v>
      </c>
      <c r="J1619" s="21">
        <v>82360944</v>
      </c>
      <c r="K1619" s="21">
        <v>931163</v>
      </c>
      <c r="L1619" s="19">
        <v>1862203</v>
      </c>
      <c r="M1619" s="21">
        <v>52805736</v>
      </c>
      <c r="N1619" s="21">
        <v>39083819</v>
      </c>
      <c r="O1619" s="21">
        <v>13721917</v>
      </c>
      <c r="P1619" s="22">
        <v>64268100</v>
      </c>
      <c r="Q1619" s="22">
        <v>4831235</v>
      </c>
      <c r="R1619" s="19">
        <v>8005424</v>
      </c>
      <c r="S1619" s="22">
        <v>40929738</v>
      </c>
      <c r="T1619" s="22">
        <v>28138984</v>
      </c>
      <c r="U1619" s="22">
        <v>12790754</v>
      </c>
      <c r="V1619" s="18" t="s">
        <v>38</v>
      </c>
      <c r="W1619" s="1"/>
    </row>
    <row r="1620" spans="1:23" hidden="1" x14ac:dyDescent="0.25">
      <c r="A1620" s="14">
        <v>2795</v>
      </c>
      <c r="B1620" s="18">
        <v>890917464</v>
      </c>
      <c r="C1620" s="18" t="s">
        <v>2445</v>
      </c>
      <c r="D1620" s="14" t="s">
        <v>26</v>
      </c>
      <c r="E1620" s="17" t="s">
        <v>86</v>
      </c>
      <c r="F1620" s="18" t="s">
        <v>87</v>
      </c>
      <c r="G1620" s="18" t="s">
        <v>88</v>
      </c>
      <c r="H1620" s="18" t="s">
        <v>93</v>
      </c>
      <c r="I1620" s="17" t="s">
        <v>94</v>
      </c>
      <c r="J1620" s="21">
        <v>82360364</v>
      </c>
      <c r="K1620" s="21">
        <v>2649627</v>
      </c>
      <c r="L1620" s="19">
        <v>4380333</v>
      </c>
      <c r="M1620" s="21">
        <v>81561799</v>
      </c>
      <c r="N1620" s="21">
        <v>14195278</v>
      </c>
      <c r="O1620" s="21">
        <v>67366521</v>
      </c>
      <c r="P1620" s="22">
        <v>106231048</v>
      </c>
      <c r="Q1620" s="22">
        <v>2282701</v>
      </c>
      <c r="R1620" s="19">
        <v>4920865</v>
      </c>
      <c r="S1620" s="22">
        <v>87366950</v>
      </c>
      <c r="T1620" s="22">
        <v>22649983</v>
      </c>
      <c r="U1620" s="22">
        <v>64716967</v>
      </c>
      <c r="V1620" s="18" t="s">
        <v>31</v>
      </c>
      <c r="W1620" s="1"/>
    </row>
    <row r="1621" spans="1:23" hidden="1" x14ac:dyDescent="0.25">
      <c r="A1621" s="14">
        <v>2796</v>
      </c>
      <c r="B1621" s="18">
        <v>830077981</v>
      </c>
      <c r="C1621" s="18" t="s">
        <v>2446</v>
      </c>
      <c r="D1621" s="14" t="s">
        <v>26</v>
      </c>
      <c r="E1621" s="17" t="s">
        <v>27</v>
      </c>
      <c r="F1621" s="18" t="s">
        <v>28</v>
      </c>
      <c r="G1621" s="18" t="s">
        <v>28</v>
      </c>
      <c r="H1621" s="18" t="s">
        <v>2447</v>
      </c>
      <c r="I1621" s="18" t="s">
        <v>75</v>
      </c>
      <c r="J1621" s="21">
        <v>82358580</v>
      </c>
      <c r="K1621" s="21">
        <v>7063498</v>
      </c>
      <c r="L1621" s="19">
        <v>10021527</v>
      </c>
      <c r="M1621" s="21">
        <v>72220266</v>
      </c>
      <c r="N1621" s="21">
        <v>40529687</v>
      </c>
      <c r="O1621" s="21">
        <v>31690579</v>
      </c>
      <c r="P1621" s="22">
        <v>64416124</v>
      </c>
      <c r="Q1621" s="22">
        <v>4529353</v>
      </c>
      <c r="R1621" s="19">
        <v>7993538</v>
      </c>
      <c r="S1621" s="22">
        <v>60543339</v>
      </c>
      <c r="T1621" s="22">
        <v>35916258</v>
      </c>
      <c r="U1621" s="22">
        <v>24627081</v>
      </c>
      <c r="V1621" s="18" t="s">
        <v>38</v>
      </c>
      <c r="W1621" s="1"/>
    </row>
    <row r="1622" spans="1:23" hidden="1" x14ac:dyDescent="0.25">
      <c r="A1622" s="14">
        <v>2797</v>
      </c>
      <c r="B1622" s="18">
        <v>800040880</v>
      </c>
      <c r="C1622" s="18" t="s">
        <v>2448</v>
      </c>
      <c r="D1622" s="14" t="s">
        <v>26</v>
      </c>
      <c r="E1622" s="17" t="s">
        <v>27</v>
      </c>
      <c r="F1622" s="18" t="s">
        <v>50</v>
      </c>
      <c r="G1622" s="14" t="s">
        <v>188</v>
      </c>
      <c r="H1622" s="18" t="s">
        <v>801</v>
      </c>
      <c r="I1622" s="17" t="s">
        <v>30</v>
      </c>
      <c r="J1622" s="21">
        <v>82308344</v>
      </c>
      <c r="K1622" s="21">
        <v>2840476</v>
      </c>
      <c r="L1622" s="19">
        <v>4265366</v>
      </c>
      <c r="M1622" s="21">
        <v>38840134</v>
      </c>
      <c r="N1622" s="21">
        <v>23713271</v>
      </c>
      <c r="O1622" s="21">
        <v>15126863</v>
      </c>
      <c r="P1622" s="22">
        <v>59250080</v>
      </c>
      <c r="Q1622" s="22">
        <v>1082732</v>
      </c>
      <c r="R1622" s="19">
        <v>502913</v>
      </c>
      <c r="S1622" s="22">
        <v>39665809</v>
      </c>
      <c r="T1622" s="22">
        <v>27379422</v>
      </c>
      <c r="U1622" s="22">
        <v>12286387</v>
      </c>
      <c r="V1622" s="18" t="s">
        <v>31</v>
      </c>
      <c r="W1622" s="1"/>
    </row>
    <row r="1623" spans="1:23" hidden="1" x14ac:dyDescent="0.25">
      <c r="A1623" s="14">
        <v>2798</v>
      </c>
      <c r="B1623" s="18">
        <v>890308665</v>
      </c>
      <c r="C1623" s="18" t="s">
        <v>2449</v>
      </c>
      <c r="D1623" s="14" t="s">
        <v>26</v>
      </c>
      <c r="E1623" s="17" t="s">
        <v>42</v>
      </c>
      <c r="F1623" s="18" t="s">
        <v>43</v>
      </c>
      <c r="G1623" s="18" t="s">
        <v>44</v>
      </c>
      <c r="H1623" s="18" t="s">
        <v>107</v>
      </c>
      <c r="I1623" s="17" t="s">
        <v>37</v>
      </c>
      <c r="J1623" s="21">
        <v>82271394</v>
      </c>
      <c r="K1623" s="21">
        <v>5409904</v>
      </c>
      <c r="L1623" s="19">
        <v>11871647</v>
      </c>
      <c r="M1623" s="21">
        <v>49374807</v>
      </c>
      <c r="N1623" s="21">
        <v>30278943</v>
      </c>
      <c r="O1623" s="21">
        <v>19095864</v>
      </c>
      <c r="P1623" s="22">
        <v>50406132</v>
      </c>
      <c r="Q1623" s="22">
        <v>3566393</v>
      </c>
      <c r="R1623" s="19">
        <v>5254414</v>
      </c>
      <c r="S1623" s="22">
        <v>36302795</v>
      </c>
      <c r="T1623" s="22">
        <v>18716835</v>
      </c>
      <c r="U1623" s="22">
        <v>17585960</v>
      </c>
      <c r="V1623" s="18" t="s">
        <v>31</v>
      </c>
      <c r="W1623" s="1"/>
    </row>
    <row r="1624" spans="1:23" hidden="1" x14ac:dyDescent="0.25">
      <c r="A1624" s="14">
        <v>2799</v>
      </c>
      <c r="B1624" s="18">
        <v>900275221</v>
      </c>
      <c r="C1624" s="18" t="s">
        <v>2450</v>
      </c>
      <c r="D1624" s="14" t="s">
        <v>26</v>
      </c>
      <c r="E1624" s="17" t="s">
        <v>27</v>
      </c>
      <c r="F1624" s="18" t="s">
        <v>28</v>
      </c>
      <c r="G1624" s="18" t="s">
        <v>28</v>
      </c>
      <c r="H1624" s="18" t="s">
        <v>2451</v>
      </c>
      <c r="I1624" s="18" t="s">
        <v>75</v>
      </c>
      <c r="J1624" s="21">
        <v>82258885</v>
      </c>
      <c r="K1624" s="21">
        <v>8193037</v>
      </c>
      <c r="L1624" s="19">
        <v>13126783</v>
      </c>
      <c r="M1624" s="21">
        <v>44857276</v>
      </c>
      <c r="N1624" s="21">
        <v>28970146</v>
      </c>
      <c r="O1624" s="21">
        <v>15887130</v>
      </c>
      <c r="P1624" s="22">
        <v>49300928</v>
      </c>
      <c r="Q1624" s="22">
        <v>5997317</v>
      </c>
      <c r="R1624" s="19">
        <v>8715043</v>
      </c>
      <c r="S1624" s="22">
        <v>29910603</v>
      </c>
      <c r="T1624" s="22">
        <v>14839137</v>
      </c>
      <c r="U1624" s="22">
        <v>15071466</v>
      </c>
      <c r="V1624" s="18" t="s">
        <v>31</v>
      </c>
      <c r="W1624" s="1"/>
    </row>
    <row r="1625" spans="1:23" hidden="1" x14ac:dyDescent="0.25">
      <c r="A1625" s="14">
        <v>2800</v>
      </c>
      <c r="B1625" s="18">
        <v>900435935</v>
      </c>
      <c r="C1625" s="18" t="s">
        <v>2452</v>
      </c>
      <c r="D1625" s="14" t="s">
        <v>26</v>
      </c>
      <c r="E1625" s="17" t="s">
        <v>57</v>
      </c>
      <c r="F1625" s="18" t="s">
        <v>663</v>
      </c>
      <c r="G1625" s="18" t="s">
        <v>664</v>
      </c>
      <c r="H1625" s="18" t="s">
        <v>907</v>
      </c>
      <c r="I1625" s="17" t="s">
        <v>30</v>
      </c>
      <c r="J1625" s="21">
        <v>82254000</v>
      </c>
      <c r="K1625" s="21">
        <v>511131</v>
      </c>
      <c r="L1625" s="19">
        <v>1037636</v>
      </c>
      <c r="M1625" s="21">
        <v>9889228</v>
      </c>
      <c r="N1625" s="21">
        <v>4809830</v>
      </c>
      <c r="O1625" s="21">
        <v>5079398</v>
      </c>
      <c r="P1625" s="22">
        <v>65503040</v>
      </c>
      <c r="Q1625" s="22">
        <v>654465</v>
      </c>
      <c r="R1625" s="19">
        <v>1189181</v>
      </c>
      <c r="S1625" s="22">
        <v>8956458</v>
      </c>
      <c r="T1625" s="22">
        <v>4445899</v>
      </c>
      <c r="U1625" s="22">
        <v>4510559</v>
      </c>
      <c r="V1625" s="18" t="s">
        <v>31</v>
      </c>
      <c r="W1625" s="1"/>
    </row>
    <row r="1626" spans="1:23" hidden="1" x14ac:dyDescent="0.25">
      <c r="A1626" s="14">
        <v>2801</v>
      </c>
      <c r="B1626" s="18">
        <v>860031357</v>
      </c>
      <c r="C1626" s="18" t="s">
        <v>2453</v>
      </c>
      <c r="D1626" s="14" t="s">
        <v>26</v>
      </c>
      <c r="E1626" s="17" t="s">
        <v>27</v>
      </c>
      <c r="F1626" s="18" t="s">
        <v>28</v>
      </c>
      <c r="G1626" s="18" t="s">
        <v>28</v>
      </c>
      <c r="H1626" s="18" t="s">
        <v>263</v>
      </c>
      <c r="I1626" s="18" t="s">
        <v>75</v>
      </c>
      <c r="J1626" s="21">
        <v>82226859</v>
      </c>
      <c r="K1626" s="21">
        <v>20595061</v>
      </c>
      <c r="L1626" s="19">
        <v>41460066</v>
      </c>
      <c r="M1626" s="21">
        <v>960315946</v>
      </c>
      <c r="N1626" s="21">
        <v>250653771</v>
      </c>
      <c r="O1626" s="21">
        <v>709662175</v>
      </c>
      <c r="P1626" s="22">
        <v>63356624</v>
      </c>
      <c r="Q1626" s="22">
        <v>25780887</v>
      </c>
      <c r="R1626" s="19">
        <v>37830221</v>
      </c>
      <c r="S1626" s="22">
        <v>927501851</v>
      </c>
      <c r="T1626" s="22">
        <v>232048136</v>
      </c>
      <c r="U1626" s="22">
        <v>695453715</v>
      </c>
      <c r="V1626" s="18" t="s">
        <v>31</v>
      </c>
      <c r="W1626" s="1"/>
    </row>
    <row r="1627" spans="1:23" hidden="1" x14ac:dyDescent="0.25">
      <c r="A1627" s="14">
        <v>2802</v>
      </c>
      <c r="B1627" s="18">
        <v>901183491</v>
      </c>
      <c r="C1627" s="18" t="s">
        <v>2454</v>
      </c>
      <c r="D1627" s="14" t="s">
        <v>26</v>
      </c>
      <c r="E1627" s="17" t="s">
        <v>27</v>
      </c>
      <c r="F1627" s="18" t="s">
        <v>28</v>
      </c>
      <c r="G1627" s="18" t="s">
        <v>28</v>
      </c>
      <c r="H1627" s="18" t="s">
        <v>237</v>
      </c>
      <c r="I1627" s="18" t="s">
        <v>75</v>
      </c>
      <c r="J1627" s="21">
        <v>82208732</v>
      </c>
      <c r="K1627" s="21">
        <v>446820</v>
      </c>
      <c r="L1627" s="19">
        <v>1642029</v>
      </c>
      <c r="M1627" s="21">
        <v>39054544</v>
      </c>
      <c r="N1627" s="21">
        <v>28651902</v>
      </c>
      <c r="O1627" s="21">
        <v>10402642</v>
      </c>
      <c r="P1627" s="22">
        <v>51041528</v>
      </c>
      <c r="Q1627" s="22">
        <v>334195</v>
      </c>
      <c r="R1627" s="19">
        <v>1306819</v>
      </c>
      <c r="S1627" s="22">
        <v>23252302</v>
      </c>
      <c r="T1627" s="22">
        <v>23770913</v>
      </c>
      <c r="U1627" s="22">
        <v>-518611</v>
      </c>
      <c r="V1627" s="18" t="s">
        <v>31</v>
      </c>
      <c r="W1627" s="1"/>
    </row>
    <row r="1628" spans="1:23" hidden="1" x14ac:dyDescent="0.25">
      <c r="A1628" s="14">
        <v>2803</v>
      </c>
      <c r="B1628" s="18">
        <v>900369627</v>
      </c>
      <c r="C1628" s="18" t="s">
        <v>2455</v>
      </c>
      <c r="D1628" s="14" t="s">
        <v>26</v>
      </c>
      <c r="E1628" s="17" t="s">
        <v>57</v>
      </c>
      <c r="F1628" s="18" t="s">
        <v>58</v>
      </c>
      <c r="G1628" s="14" t="s">
        <v>59</v>
      </c>
      <c r="H1628" s="18" t="s">
        <v>113</v>
      </c>
      <c r="I1628" s="17" t="s">
        <v>30</v>
      </c>
      <c r="J1628" s="21">
        <v>82191835</v>
      </c>
      <c r="K1628" s="21">
        <v>1305982</v>
      </c>
      <c r="L1628" s="19">
        <v>3141149</v>
      </c>
      <c r="M1628" s="21">
        <v>26910646</v>
      </c>
      <c r="N1628" s="21">
        <v>19313697</v>
      </c>
      <c r="O1628" s="21">
        <v>7596949</v>
      </c>
      <c r="P1628" s="22">
        <v>53245472</v>
      </c>
      <c r="Q1628" s="22">
        <v>715942</v>
      </c>
      <c r="R1628" s="19">
        <v>2118564</v>
      </c>
      <c r="S1628" s="22">
        <v>21878944</v>
      </c>
      <c r="T1628" s="22">
        <v>15587977</v>
      </c>
      <c r="U1628" s="22">
        <v>6290967</v>
      </c>
      <c r="V1628" s="18" t="s">
        <v>31</v>
      </c>
      <c r="W1628" s="1"/>
    </row>
    <row r="1629" spans="1:23" hidden="1" x14ac:dyDescent="0.25">
      <c r="A1629" s="14">
        <v>2804</v>
      </c>
      <c r="B1629" s="18">
        <v>800252176</v>
      </c>
      <c r="C1629" s="18" t="s">
        <v>2456</v>
      </c>
      <c r="D1629" s="14" t="s">
        <v>26</v>
      </c>
      <c r="E1629" s="17" t="s">
        <v>27</v>
      </c>
      <c r="F1629" s="18" t="s">
        <v>50</v>
      </c>
      <c r="G1629" s="18" t="s">
        <v>1489</v>
      </c>
      <c r="H1629" s="18" t="s">
        <v>82</v>
      </c>
      <c r="I1629" s="17" t="s">
        <v>30</v>
      </c>
      <c r="J1629" s="21">
        <v>82179024</v>
      </c>
      <c r="K1629" s="21">
        <v>1792639</v>
      </c>
      <c r="L1629" s="19">
        <v>3205335</v>
      </c>
      <c r="M1629" s="21">
        <v>16884189</v>
      </c>
      <c r="N1629" s="21">
        <v>4126580</v>
      </c>
      <c r="O1629" s="21">
        <v>12757609</v>
      </c>
      <c r="P1629" s="22">
        <v>67375768</v>
      </c>
      <c r="Q1629" s="22">
        <v>2162747</v>
      </c>
      <c r="R1629" s="19">
        <v>3550871</v>
      </c>
      <c r="S1629" s="22">
        <v>14359631</v>
      </c>
      <c r="T1629" s="22">
        <v>3176236</v>
      </c>
      <c r="U1629" s="22">
        <v>11183395</v>
      </c>
      <c r="V1629" s="18" t="s">
        <v>31</v>
      </c>
      <c r="W1629" s="1"/>
    </row>
    <row r="1630" spans="1:23" hidden="1" x14ac:dyDescent="0.25">
      <c r="A1630" s="14">
        <v>2805</v>
      </c>
      <c r="B1630" s="18">
        <v>860054983</v>
      </c>
      <c r="C1630" s="18" t="s">
        <v>2457</v>
      </c>
      <c r="D1630" s="14" t="s">
        <v>26</v>
      </c>
      <c r="E1630" s="17" t="s">
        <v>27</v>
      </c>
      <c r="F1630" s="18" t="s">
        <v>28</v>
      </c>
      <c r="G1630" s="18" t="s">
        <v>28</v>
      </c>
      <c r="H1630" s="18" t="s">
        <v>263</v>
      </c>
      <c r="I1630" s="18" t="s">
        <v>75</v>
      </c>
      <c r="J1630" s="21">
        <v>82161748</v>
      </c>
      <c r="K1630" s="21">
        <v>71326815</v>
      </c>
      <c r="L1630" s="19">
        <v>872652</v>
      </c>
      <c r="M1630" s="21">
        <v>719757412</v>
      </c>
      <c r="N1630" s="21">
        <v>94283559</v>
      </c>
      <c r="O1630" s="21">
        <v>625473853</v>
      </c>
      <c r="P1630" s="22">
        <v>70583192</v>
      </c>
      <c r="Q1630" s="22">
        <v>50791016</v>
      </c>
      <c r="R1630" s="19">
        <v>-2559238</v>
      </c>
      <c r="S1630" s="22">
        <v>650911212</v>
      </c>
      <c r="T1630" s="22">
        <v>140729580</v>
      </c>
      <c r="U1630" s="22">
        <v>510181632</v>
      </c>
      <c r="V1630" s="18" t="s">
        <v>55</v>
      </c>
      <c r="W1630" s="1"/>
    </row>
    <row r="1631" spans="1:23" hidden="1" x14ac:dyDescent="0.25">
      <c r="A1631" s="14">
        <v>2806</v>
      </c>
      <c r="B1631" s="18">
        <v>901258698</v>
      </c>
      <c r="C1631" s="18" t="s">
        <v>2458</v>
      </c>
      <c r="D1631" s="14" t="s">
        <v>26</v>
      </c>
      <c r="E1631" s="18" t="s">
        <v>42</v>
      </c>
      <c r="F1631" s="18" t="s">
        <v>425</v>
      </c>
      <c r="G1631" s="18" t="s">
        <v>426</v>
      </c>
      <c r="H1631" s="18" t="s">
        <v>350</v>
      </c>
      <c r="I1631" s="17" t="s">
        <v>30</v>
      </c>
      <c r="J1631" s="21">
        <v>82150602</v>
      </c>
      <c r="K1631" s="21">
        <v>3136651</v>
      </c>
      <c r="L1631" s="19">
        <v>3136651</v>
      </c>
      <c r="M1631" s="21">
        <v>5033217</v>
      </c>
      <c r="N1631" s="21">
        <v>1656</v>
      </c>
      <c r="O1631" s="21">
        <v>5031561</v>
      </c>
      <c r="P1631" s="22">
        <v>34992648</v>
      </c>
      <c r="Q1631" s="22">
        <v>711954</v>
      </c>
      <c r="R1631" s="19">
        <v>711954</v>
      </c>
      <c r="S1631" s="22">
        <v>1900073</v>
      </c>
      <c r="T1631" s="22">
        <v>5163</v>
      </c>
      <c r="U1631" s="22">
        <v>1894910</v>
      </c>
      <c r="V1631" s="18" t="s">
        <v>31</v>
      </c>
      <c r="W1631" s="1"/>
    </row>
    <row r="1632" spans="1:23" hidden="1" x14ac:dyDescent="0.25">
      <c r="A1632" s="14">
        <v>2807</v>
      </c>
      <c r="B1632" s="18">
        <v>800176628</v>
      </c>
      <c r="C1632" s="18" t="s">
        <v>2459</v>
      </c>
      <c r="D1632" s="14" t="s">
        <v>26</v>
      </c>
      <c r="E1632" s="17" t="s">
        <v>57</v>
      </c>
      <c r="F1632" s="18" t="s">
        <v>58</v>
      </c>
      <c r="G1632" s="14" t="s">
        <v>59</v>
      </c>
      <c r="H1632" s="18" t="s">
        <v>218</v>
      </c>
      <c r="I1632" s="17" t="s">
        <v>30</v>
      </c>
      <c r="J1632" s="21">
        <v>82132101</v>
      </c>
      <c r="K1632" s="21">
        <v>8593618</v>
      </c>
      <c r="L1632" s="19">
        <v>15022097</v>
      </c>
      <c r="M1632" s="21">
        <v>69268024</v>
      </c>
      <c r="N1632" s="21">
        <v>37508547</v>
      </c>
      <c r="O1632" s="21">
        <v>31759477</v>
      </c>
      <c r="P1632" s="22">
        <v>52709828</v>
      </c>
      <c r="Q1632" s="22">
        <v>6022102</v>
      </c>
      <c r="R1632" s="19">
        <v>8668797</v>
      </c>
      <c r="S1632" s="22">
        <v>52831033</v>
      </c>
      <c r="T1632" s="22">
        <v>29665174</v>
      </c>
      <c r="U1632" s="22">
        <v>23165859</v>
      </c>
      <c r="V1632" s="18" t="s">
        <v>38</v>
      </c>
      <c r="W1632" s="1"/>
    </row>
    <row r="1633" spans="1:23" hidden="1" x14ac:dyDescent="0.25">
      <c r="A1633" s="14">
        <v>2808</v>
      </c>
      <c r="B1633" s="18">
        <v>900106163</v>
      </c>
      <c r="C1633" s="18" t="s">
        <v>2460</v>
      </c>
      <c r="D1633" s="14" t="s">
        <v>26</v>
      </c>
      <c r="E1633" s="17" t="s">
        <v>27</v>
      </c>
      <c r="F1633" s="18" t="s">
        <v>50</v>
      </c>
      <c r="G1633" s="14" t="s">
        <v>188</v>
      </c>
      <c r="H1633" s="18" t="s">
        <v>29</v>
      </c>
      <c r="I1633" s="17" t="s">
        <v>30</v>
      </c>
      <c r="J1633" s="21">
        <v>82131474</v>
      </c>
      <c r="K1633" s="21">
        <v>1121845</v>
      </c>
      <c r="L1633" s="19">
        <v>2880262</v>
      </c>
      <c r="M1633" s="21">
        <v>17925048</v>
      </c>
      <c r="N1633" s="21">
        <v>14955936</v>
      </c>
      <c r="O1633" s="21">
        <v>2969112</v>
      </c>
      <c r="P1633" s="22">
        <v>69248792</v>
      </c>
      <c r="Q1633" s="22">
        <v>2466969</v>
      </c>
      <c r="R1633" s="19">
        <v>4246576</v>
      </c>
      <c r="S1633" s="22">
        <v>13937584</v>
      </c>
      <c r="T1633" s="22">
        <v>8881593</v>
      </c>
      <c r="U1633" s="22">
        <v>5055991</v>
      </c>
      <c r="V1633" s="18" t="s">
        <v>31</v>
      </c>
      <c r="W1633" s="1"/>
    </row>
    <row r="1634" spans="1:23" hidden="1" x14ac:dyDescent="0.25">
      <c r="A1634" s="14">
        <v>2809</v>
      </c>
      <c r="B1634" s="18">
        <v>901050360</v>
      </c>
      <c r="C1634" s="18" t="s">
        <v>2461</v>
      </c>
      <c r="D1634" s="14" t="s">
        <v>26</v>
      </c>
      <c r="E1634" s="17" t="s">
        <v>27</v>
      </c>
      <c r="F1634" s="18" t="s">
        <v>28</v>
      </c>
      <c r="G1634" s="18" t="s">
        <v>28</v>
      </c>
      <c r="H1634" s="18" t="s">
        <v>255</v>
      </c>
      <c r="I1634" s="18" t="s">
        <v>75</v>
      </c>
      <c r="J1634" s="21">
        <v>82128412</v>
      </c>
      <c r="K1634" s="21">
        <v>18598168</v>
      </c>
      <c r="L1634" s="19">
        <v>31251073</v>
      </c>
      <c r="M1634" s="21">
        <v>33298054</v>
      </c>
      <c r="N1634" s="21">
        <v>13896598</v>
      </c>
      <c r="O1634" s="21">
        <v>19401456</v>
      </c>
      <c r="P1634" s="22">
        <v>22719056</v>
      </c>
      <c r="Q1634" s="22">
        <v>400847</v>
      </c>
      <c r="R1634" s="19">
        <v>870083</v>
      </c>
      <c r="S1634" s="22">
        <v>14148842</v>
      </c>
      <c r="T1634" s="22">
        <v>12532538</v>
      </c>
      <c r="U1634" s="22">
        <v>1616304</v>
      </c>
      <c r="V1634" s="18" t="s">
        <v>31</v>
      </c>
      <c r="W1634" s="1"/>
    </row>
    <row r="1635" spans="1:23" hidden="1" x14ac:dyDescent="0.25">
      <c r="A1635" s="14">
        <v>2811</v>
      </c>
      <c r="B1635" s="18">
        <v>860529657</v>
      </c>
      <c r="C1635" s="18" t="s">
        <v>2463</v>
      </c>
      <c r="D1635" s="14" t="s">
        <v>26</v>
      </c>
      <c r="E1635" s="17" t="s">
        <v>27</v>
      </c>
      <c r="F1635" s="18" t="s">
        <v>28</v>
      </c>
      <c r="G1635" s="18" t="s">
        <v>28</v>
      </c>
      <c r="H1635" s="18" t="s">
        <v>260</v>
      </c>
      <c r="I1635" s="17" t="s">
        <v>127</v>
      </c>
      <c r="J1635" s="21">
        <v>82038824</v>
      </c>
      <c r="K1635" s="21">
        <v>19953981</v>
      </c>
      <c r="L1635" s="19">
        <v>33086718</v>
      </c>
      <c r="M1635" s="21">
        <v>75708328</v>
      </c>
      <c r="N1635" s="21">
        <v>46949630</v>
      </c>
      <c r="O1635" s="21">
        <v>28758698</v>
      </c>
      <c r="P1635" s="22">
        <v>56464064</v>
      </c>
      <c r="Q1635" s="22">
        <v>15198213</v>
      </c>
      <c r="R1635" s="19">
        <v>19747725</v>
      </c>
      <c r="S1635" s="22">
        <v>72024122</v>
      </c>
      <c r="T1635" s="22">
        <v>44422428</v>
      </c>
      <c r="U1635" s="22">
        <v>27601694</v>
      </c>
      <c r="V1635" s="18" t="s">
        <v>38</v>
      </c>
      <c r="W1635" s="1"/>
    </row>
    <row r="1636" spans="1:23" hidden="1" x14ac:dyDescent="0.25">
      <c r="A1636" s="14">
        <v>2812</v>
      </c>
      <c r="B1636" s="18">
        <v>890208890</v>
      </c>
      <c r="C1636" s="18" t="s">
        <v>2464</v>
      </c>
      <c r="D1636" s="14" t="s">
        <v>26</v>
      </c>
      <c r="E1636" s="18" t="s">
        <v>33</v>
      </c>
      <c r="F1636" s="18" t="s">
        <v>65</v>
      </c>
      <c r="G1636" s="14" t="s">
        <v>66</v>
      </c>
      <c r="H1636" s="18" t="s">
        <v>60</v>
      </c>
      <c r="I1636" s="17" t="s">
        <v>30</v>
      </c>
      <c r="J1636" s="21">
        <v>81992045</v>
      </c>
      <c r="K1636" s="21">
        <v>-2620590</v>
      </c>
      <c r="L1636" s="19">
        <v>2446437</v>
      </c>
      <c r="M1636" s="21">
        <v>129798509</v>
      </c>
      <c r="N1636" s="21">
        <v>111998485</v>
      </c>
      <c r="O1636" s="21">
        <v>17800024</v>
      </c>
      <c r="P1636" s="22">
        <v>73974608</v>
      </c>
      <c r="Q1636" s="22">
        <v>3290779</v>
      </c>
      <c r="R1636" s="19">
        <v>4328579</v>
      </c>
      <c r="S1636" s="22">
        <v>133769574</v>
      </c>
      <c r="T1636" s="22">
        <v>111324424</v>
      </c>
      <c r="U1636" s="22">
        <v>22445150</v>
      </c>
      <c r="V1636" s="18" t="s">
        <v>38</v>
      </c>
      <c r="W1636" s="1"/>
    </row>
    <row r="1637" spans="1:23" hidden="1" x14ac:dyDescent="0.25">
      <c r="A1637" s="14">
        <v>2813</v>
      </c>
      <c r="B1637" s="18">
        <v>830050256</v>
      </c>
      <c r="C1637" s="18" t="s">
        <v>2465</v>
      </c>
      <c r="D1637" s="14" t="s">
        <v>26</v>
      </c>
      <c r="E1637" s="17" t="s">
        <v>27</v>
      </c>
      <c r="F1637" s="18" t="s">
        <v>28</v>
      </c>
      <c r="G1637" s="18" t="s">
        <v>28</v>
      </c>
      <c r="H1637" s="18" t="s">
        <v>74</v>
      </c>
      <c r="I1637" s="18" t="s">
        <v>75</v>
      </c>
      <c r="J1637" s="21">
        <v>81983428</v>
      </c>
      <c r="K1637" s="21">
        <v>5640530</v>
      </c>
      <c r="L1637" s="19">
        <v>7917424</v>
      </c>
      <c r="M1637" s="21">
        <v>32108042</v>
      </c>
      <c r="N1637" s="21">
        <v>22814766</v>
      </c>
      <c r="O1637" s="21">
        <v>9293276</v>
      </c>
      <c r="P1637" s="22">
        <v>59654888</v>
      </c>
      <c r="Q1637" s="22">
        <v>5351872</v>
      </c>
      <c r="R1637" s="19">
        <v>7399485</v>
      </c>
      <c r="S1637" s="22">
        <v>27075020</v>
      </c>
      <c r="T1637" s="22">
        <v>18070402</v>
      </c>
      <c r="U1637" s="22">
        <v>9004618</v>
      </c>
      <c r="V1637" s="18" t="s">
        <v>31</v>
      </c>
      <c r="W1637" s="1"/>
    </row>
    <row r="1638" spans="1:23" hidden="1" x14ac:dyDescent="0.25">
      <c r="A1638" s="14">
        <v>2814</v>
      </c>
      <c r="B1638" s="18">
        <v>830057687</v>
      </c>
      <c r="C1638" s="18" t="s">
        <v>2466</v>
      </c>
      <c r="D1638" s="14" t="s">
        <v>26</v>
      </c>
      <c r="E1638" s="17" t="s">
        <v>27</v>
      </c>
      <c r="F1638" s="18" t="s">
        <v>28</v>
      </c>
      <c r="G1638" s="18" t="s">
        <v>28</v>
      </c>
      <c r="H1638" s="18" t="s">
        <v>578</v>
      </c>
      <c r="I1638" s="18" t="s">
        <v>75</v>
      </c>
      <c r="J1638" s="21">
        <v>81946238</v>
      </c>
      <c r="K1638" s="21">
        <v>3508370</v>
      </c>
      <c r="L1638" s="19">
        <v>6014873</v>
      </c>
      <c r="M1638" s="21">
        <v>32904461</v>
      </c>
      <c r="N1638" s="21">
        <v>14678326</v>
      </c>
      <c r="O1638" s="21">
        <v>18226135</v>
      </c>
      <c r="P1638" s="22">
        <v>74571568</v>
      </c>
      <c r="Q1638" s="22">
        <v>3812617</v>
      </c>
      <c r="R1638" s="19">
        <v>5922505</v>
      </c>
      <c r="S1638" s="22">
        <v>32237450</v>
      </c>
      <c r="T1638" s="22">
        <v>12019685</v>
      </c>
      <c r="U1638" s="22">
        <v>20217765</v>
      </c>
      <c r="V1638" s="18" t="s">
        <v>31</v>
      </c>
      <c r="W1638" s="1"/>
    </row>
    <row r="1639" spans="1:23" hidden="1" x14ac:dyDescent="0.25">
      <c r="A1639" s="14">
        <v>2815</v>
      </c>
      <c r="B1639" s="18">
        <v>802011276</v>
      </c>
      <c r="C1639" s="18" t="s">
        <v>2467</v>
      </c>
      <c r="D1639" s="14" t="s">
        <v>26</v>
      </c>
      <c r="E1639" s="17" t="s">
        <v>57</v>
      </c>
      <c r="F1639" s="18" t="s">
        <v>58</v>
      </c>
      <c r="G1639" s="14" t="s">
        <v>59</v>
      </c>
      <c r="H1639" s="18" t="s">
        <v>678</v>
      </c>
      <c r="I1639" s="17" t="s">
        <v>30</v>
      </c>
      <c r="J1639" s="21">
        <v>81906453</v>
      </c>
      <c r="K1639" s="21">
        <v>4148916</v>
      </c>
      <c r="L1639" s="19">
        <v>6382947</v>
      </c>
      <c r="M1639" s="21">
        <v>86017989</v>
      </c>
      <c r="N1639" s="21">
        <v>49161710</v>
      </c>
      <c r="O1639" s="21">
        <v>36856279</v>
      </c>
      <c r="P1639" s="22">
        <v>62592876</v>
      </c>
      <c r="Q1639" s="22">
        <v>3744391</v>
      </c>
      <c r="R1639" s="19">
        <v>5466432</v>
      </c>
      <c r="S1639" s="22">
        <v>58153041</v>
      </c>
      <c r="T1639" s="22">
        <v>31518812</v>
      </c>
      <c r="U1639" s="22">
        <v>26634229</v>
      </c>
      <c r="V1639" s="18" t="s">
        <v>31</v>
      </c>
      <c r="W1639" s="1"/>
    </row>
    <row r="1640" spans="1:23" hidden="1" x14ac:dyDescent="0.25">
      <c r="A1640" s="14">
        <v>2816</v>
      </c>
      <c r="B1640" s="18">
        <v>900677390</v>
      </c>
      <c r="C1640" s="18" t="s">
        <v>2468</v>
      </c>
      <c r="D1640" s="14" t="s">
        <v>26</v>
      </c>
      <c r="E1640" s="17" t="s">
        <v>27</v>
      </c>
      <c r="F1640" s="18" t="s">
        <v>28</v>
      </c>
      <c r="G1640" s="18" t="s">
        <v>28</v>
      </c>
      <c r="H1640" s="18" t="s">
        <v>132</v>
      </c>
      <c r="I1640" s="17" t="s">
        <v>30</v>
      </c>
      <c r="J1640" s="21">
        <v>81833089</v>
      </c>
      <c r="K1640" s="21">
        <v>6148507</v>
      </c>
      <c r="L1640" s="19">
        <v>9722252</v>
      </c>
      <c r="M1640" s="21">
        <v>51441227</v>
      </c>
      <c r="N1640" s="21">
        <v>39205313</v>
      </c>
      <c r="O1640" s="21">
        <v>12235914</v>
      </c>
      <c r="P1640" s="22">
        <v>60067936</v>
      </c>
      <c r="Q1640" s="22">
        <v>3491975</v>
      </c>
      <c r="R1640" s="19">
        <v>5255278</v>
      </c>
      <c r="S1640" s="22">
        <v>35124566</v>
      </c>
      <c r="T1640" s="22">
        <v>25637160</v>
      </c>
      <c r="U1640" s="22">
        <v>9487406</v>
      </c>
      <c r="V1640" s="18" t="s">
        <v>31</v>
      </c>
      <c r="W1640" s="1"/>
    </row>
    <row r="1641" spans="1:23" hidden="1" x14ac:dyDescent="0.25">
      <c r="A1641" s="14">
        <v>2817</v>
      </c>
      <c r="B1641" s="18">
        <v>805028705</v>
      </c>
      <c r="C1641" s="18" t="s">
        <v>2469</v>
      </c>
      <c r="D1641" s="14" t="s">
        <v>26</v>
      </c>
      <c r="E1641" s="17" t="s">
        <v>42</v>
      </c>
      <c r="F1641" s="18" t="s">
        <v>43</v>
      </c>
      <c r="G1641" s="18" t="s">
        <v>62</v>
      </c>
      <c r="H1641" s="18" t="s">
        <v>678</v>
      </c>
      <c r="I1641" s="17" t="s">
        <v>30</v>
      </c>
      <c r="J1641" s="21">
        <v>81820092</v>
      </c>
      <c r="K1641" s="21">
        <v>4675734</v>
      </c>
      <c r="L1641" s="19">
        <v>5362044</v>
      </c>
      <c r="M1641" s="21">
        <v>45139967</v>
      </c>
      <c r="N1641" s="21">
        <v>22321435</v>
      </c>
      <c r="O1641" s="21">
        <v>22818532</v>
      </c>
      <c r="P1641" s="22">
        <v>66872728</v>
      </c>
      <c r="Q1641" s="22">
        <v>4407103</v>
      </c>
      <c r="R1641" s="19">
        <v>4127384</v>
      </c>
      <c r="S1641" s="22">
        <v>36628293</v>
      </c>
      <c r="T1641" s="22">
        <v>18485494</v>
      </c>
      <c r="U1641" s="22">
        <v>18142799</v>
      </c>
      <c r="V1641" s="18" t="s">
        <v>31</v>
      </c>
      <c r="W1641" s="1"/>
    </row>
    <row r="1642" spans="1:23" hidden="1" x14ac:dyDescent="0.25">
      <c r="A1642" s="14">
        <v>2818</v>
      </c>
      <c r="B1642" s="18">
        <v>900211457</v>
      </c>
      <c r="C1642" s="18" t="s">
        <v>2470</v>
      </c>
      <c r="D1642" s="14" t="s">
        <v>26</v>
      </c>
      <c r="E1642" s="17" t="s">
        <v>27</v>
      </c>
      <c r="F1642" s="18" t="s">
        <v>28</v>
      </c>
      <c r="G1642" s="18" t="s">
        <v>28</v>
      </c>
      <c r="H1642" s="18" t="s">
        <v>877</v>
      </c>
      <c r="I1642" s="18" t="s">
        <v>75</v>
      </c>
      <c r="J1642" s="21">
        <v>81809324</v>
      </c>
      <c r="K1642" s="21">
        <v>115870</v>
      </c>
      <c r="L1642" s="19">
        <v>3059887</v>
      </c>
      <c r="M1642" s="21">
        <v>73901313</v>
      </c>
      <c r="N1642" s="21">
        <v>60754223</v>
      </c>
      <c r="O1642" s="21">
        <v>13147090</v>
      </c>
      <c r="P1642" s="22">
        <v>76302256</v>
      </c>
      <c r="Q1642" s="22">
        <v>-98235</v>
      </c>
      <c r="R1642" s="19">
        <v>2107265</v>
      </c>
      <c r="S1642" s="22">
        <v>72005932</v>
      </c>
      <c r="T1642" s="22">
        <v>57174712</v>
      </c>
      <c r="U1642" s="22">
        <v>14831220</v>
      </c>
      <c r="V1642" s="18" t="s">
        <v>38</v>
      </c>
      <c r="W1642" s="1"/>
    </row>
    <row r="1643" spans="1:23" hidden="1" x14ac:dyDescent="0.25">
      <c r="A1643" s="14">
        <v>2819</v>
      </c>
      <c r="B1643" s="18">
        <v>800138082</v>
      </c>
      <c r="C1643" s="18" t="s">
        <v>2471</v>
      </c>
      <c r="D1643" s="14" t="s">
        <v>26</v>
      </c>
      <c r="E1643" s="17" t="s">
        <v>42</v>
      </c>
      <c r="F1643" s="18" t="s">
        <v>43</v>
      </c>
      <c r="G1643" s="18" t="s">
        <v>62</v>
      </c>
      <c r="H1643" s="18" t="s">
        <v>526</v>
      </c>
      <c r="I1643" s="17" t="s">
        <v>30</v>
      </c>
      <c r="J1643" s="21">
        <v>81797952</v>
      </c>
      <c r="K1643" s="21">
        <v>6270443</v>
      </c>
      <c r="L1643" s="19">
        <v>9602388</v>
      </c>
      <c r="M1643" s="21">
        <v>89797271</v>
      </c>
      <c r="N1643" s="21">
        <v>39188655</v>
      </c>
      <c r="O1643" s="21">
        <v>50608616</v>
      </c>
      <c r="P1643" s="22">
        <v>62061976</v>
      </c>
      <c r="Q1643" s="22">
        <v>4709401</v>
      </c>
      <c r="R1643" s="19">
        <v>7021730</v>
      </c>
      <c r="S1643" s="22">
        <v>75688110</v>
      </c>
      <c r="T1643" s="22">
        <v>36794038</v>
      </c>
      <c r="U1643" s="22">
        <v>38894072</v>
      </c>
      <c r="V1643" s="18" t="s">
        <v>31</v>
      </c>
      <c r="W1643" s="1"/>
    </row>
    <row r="1644" spans="1:23" hidden="1" x14ac:dyDescent="0.25">
      <c r="A1644" s="14">
        <v>2820</v>
      </c>
      <c r="B1644" s="18">
        <v>811038832</v>
      </c>
      <c r="C1644" s="18" t="s">
        <v>2472</v>
      </c>
      <c r="D1644" s="14" t="s">
        <v>26</v>
      </c>
      <c r="E1644" s="17" t="s">
        <v>86</v>
      </c>
      <c r="F1644" s="18" t="s">
        <v>87</v>
      </c>
      <c r="G1644" s="18" t="s">
        <v>88</v>
      </c>
      <c r="H1644" s="18" t="s">
        <v>2473</v>
      </c>
      <c r="I1644" s="17" t="s">
        <v>94</v>
      </c>
      <c r="J1644" s="21">
        <v>81745164</v>
      </c>
      <c r="K1644" s="21">
        <v>4513812</v>
      </c>
      <c r="L1644" s="19">
        <v>9516321</v>
      </c>
      <c r="M1644" s="21">
        <v>51424254</v>
      </c>
      <c r="N1644" s="21">
        <v>35393907</v>
      </c>
      <c r="O1644" s="21">
        <v>16030347</v>
      </c>
      <c r="P1644" s="22">
        <v>77887784</v>
      </c>
      <c r="Q1644" s="22">
        <v>1119290</v>
      </c>
      <c r="R1644" s="19">
        <v>4099384</v>
      </c>
      <c r="S1644" s="22">
        <v>49175856</v>
      </c>
      <c r="T1644" s="22">
        <v>37659321</v>
      </c>
      <c r="U1644" s="22">
        <v>11516535</v>
      </c>
      <c r="V1644" s="18" t="s">
        <v>31</v>
      </c>
      <c r="W1644" s="1"/>
    </row>
    <row r="1645" spans="1:23" hidden="1" x14ac:dyDescent="0.25">
      <c r="A1645" s="14">
        <v>2821</v>
      </c>
      <c r="B1645" s="18">
        <v>890317339</v>
      </c>
      <c r="C1645" s="18" t="s">
        <v>2474</v>
      </c>
      <c r="D1645" s="14" t="s">
        <v>26</v>
      </c>
      <c r="E1645" s="17" t="s">
        <v>42</v>
      </c>
      <c r="F1645" s="18" t="s">
        <v>43</v>
      </c>
      <c r="G1645" s="18" t="s">
        <v>62</v>
      </c>
      <c r="H1645" s="18" t="s">
        <v>1394</v>
      </c>
      <c r="I1645" s="17" t="s">
        <v>30</v>
      </c>
      <c r="J1645" s="21">
        <v>81738528</v>
      </c>
      <c r="K1645" s="21">
        <v>10122224</v>
      </c>
      <c r="L1645" s="19">
        <v>17741801</v>
      </c>
      <c r="M1645" s="21">
        <v>67540605</v>
      </c>
      <c r="N1645" s="21">
        <v>30871042</v>
      </c>
      <c r="O1645" s="21">
        <v>36669563</v>
      </c>
      <c r="P1645" s="22">
        <v>59391708</v>
      </c>
      <c r="Q1645" s="22">
        <v>6855663</v>
      </c>
      <c r="R1645" s="19">
        <v>10738400</v>
      </c>
      <c r="S1645" s="22">
        <v>61146033</v>
      </c>
      <c r="T1645" s="22">
        <v>23254734</v>
      </c>
      <c r="U1645" s="22">
        <v>37891299</v>
      </c>
      <c r="V1645" s="18" t="s">
        <v>38</v>
      </c>
      <c r="W1645" s="1"/>
    </row>
    <row r="1646" spans="1:23" hidden="1" x14ac:dyDescent="0.25">
      <c r="A1646" s="14">
        <v>2822</v>
      </c>
      <c r="B1646" s="18">
        <v>860401339</v>
      </c>
      <c r="C1646" s="18" t="s">
        <v>2475</v>
      </c>
      <c r="D1646" s="14" t="s">
        <v>26</v>
      </c>
      <c r="E1646" s="17" t="s">
        <v>27</v>
      </c>
      <c r="F1646" s="18" t="s">
        <v>28</v>
      </c>
      <c r="G1646" s="18" t="s">
        <v>28</v>
      </c>
      <c r="H1646" s="18" t="s">
        <v>263</v>
      </c>
      <c r="I1646" s="18" t="s">
        <v>75</v>
      </c>
      <c r="J1646" s="21">
        <v>81650278</v>
      </c>
      <c r="K1646" s="21">
        <v>52164959</v>
      </c>
      <c r="L1646" s="19">
        <v>34411387</v>
      </c>
      <c r="M1646" s="21">
        <v>420987115</v>
      </c>
      <c r="N1646" s="21">
        <v>121505069</v>
      </c>
      <c r="O1646" s="21">
        <v>299482046</v>
      </c>
      <c r="P1646" s="22">
        <v>35072704</v>
      </c>
      <c r="Q1646" s="22">
        <v>23752836</v>
      </c>
      <c r="R1646" s="19">
        <v>15782009</v>
      </c>
      <c r="S1646" s="22">
        <v>334811105</v>
      </c>
      <c r="T1646" s="22">
        <v>89220610</v>
      </c>
      <c r="U1646" s="22">
        <v>245590495</v>
      </c>
      <c r="V1646" s="18" t="s">
        <v>55</v>
      </c>
      <c r="W1646" s="1"/>
    </row>
    <row r="1647" spans="1:23" hidden="1" x14ac:dyDescent="0.25">
      <c r="A1647" s="14">
        <v>2823</v>
      </c>
      <c r="B1647" s="18">
        <v>901209571</v>
      </c>
      <c r="C1647" s="18" t="s">
        <v>2476</v>
      </c>
      <c r="D1647" s="14" t="s">
        <v>26</v>
      </c>
      <c r="E1647" s="17" t="s">
        <v>27</v>
      </c>
      <c r="F1647" s="18" t="s">
        <v>28</v>
      </c>
      <c r="G1647" s="18" t="s">
        <v>28</v>
      </c>
      <c r="H1647" s="18" t="s">
        <v>260</v>
      </c>
      <c r="I1647" s="17" t="s">
        <v>127</v>
      </c>
      <c r="J1647" s="21">
        <v>81640216</v>
      </c>
      <c r="K1647" s="21">
        <v>22753686</v>
      </c>
      <c r="L1647" s="19">
        <v>41323484</v>
      </c>
      <c r="M1647" s="21">
        <v>49122271</v>
      </c>
      <c r="N1647" s="21">
        <v>34603996</v>
      </c>
      <c r="O1647" s="21">
        <v>14518275</v>
      </c>
      <c r="P1647" s="22">
        <v>13750072</v>
      </c>
      <c r="Q1647" s="22">
        <v>3427451</v>
      </c>
      <c r="R1647" s="19">
        <v>4178534</v>
      </c>
      <c r="S1647" s="22">
        <v>30629331</v>
      </c>
      <c r="T1647" s="22">
        <v>24534983</v>
      </c>
      <c r="U1647" s="22">
        <v>6094348</v>
      </c>
      <c r="V1647" s="18" t="s">
        <v>38</v>
      </c>
      <c r="W1647" s="1"/>
    </row>
    <row r="1648" spans="1:23" hidden="1" x14ac:dyDescent="0.25">
      <c r="A1648" s="14">
        <v>2824</v>
      </c>
      <c r="B1648" s="18">
        <v>800214589</v>
      </c>
      <c r="C1648" s="18" t="s">
        <v>2477</v>
      </c>
      <c r="D1648" s="14" t="s">
        <v>26</v>
      </c>
      <c r="E1648" s="17" t="s">
        <v>42</v>
      </c>
      <c r="F1648" s="18" t="s">
        <v>43</v>
      </c>
      <c r="G1648" s="18" t="s">
        <v>62</v>
      </c>
      <c r="H1648" s="18" t="s">
        <v>222</v>
      </c>
      <c r="I1648" s="17" t="s">
        <v>30</v>
      </c>
      <c r="J1648" s="21">
        <v>81599839</v>
      </c>
      <c r="K1648" s="21">
        <v>5260583</v>
      </c>
      <c r="L1648" s="19">
        <v>9391463</v>
      </c>
      <c r="M1648" s="21">
        <v>64190567</v>
      </c>
      <c r="N1648" s="21">
        <v>41364132</v>
      </c>
      <c r="O1648" s="21">
        <v>22826435</v>
      </c>
      <c r="P1648" s="22">
        <v>55500160</v>
      </c>
      <c r="Q1648" s="22">
        <v>3792977</v>
      </c>
      <c r="R1648" s="19">
        <v>5916647</v>
      </c>
      <c r="S1648" s="22">
        <v>51946627</v>
      </c>
      <c r="T1648" s="22">
        <v>31441186</v>
      </c>
      <c r="U1648" s="22">
        <v>20505441</v>
      </c>
      <c r="V1648" s="18" t="s">
        <v>31</v>
      </c>
      <c r="W1648" s="1"/>
    </row>
    <row r="1649" spans="1:23" hidden="1" x14ac:dyDescent="0.25">
      <c r="A1649" s="14">
        <v>2825</v>
      </c>
      <c r="B1649" s="18">
        <v>900520444</v>
      </c>
      <c r="C1649" s="18" t="s">
        <v>2478</v>
      </c>
      <c r="D1649" s="14" t="s">
        <v>26</v>
      </c>
      <c r="E1649" s="17" t="s">
        <v>86</v>
      </c>
      <c r="F1649" s="18" t="s">
        <v>87</v>
      </c>
      <c r="G1649" s="18" t="s">
        <v>334</v>
      </c>
      <c r="H1649" s="18" t="s">
        <v>263</v>
      </c>
      <c r="I1649" s="18" t="s">
        <v>75</v>
      </c>
      <c r="J1649" s="21">
        <v>81586238</v>
      </c>
      <c r="K1649" s="21">
        <v>54212940</v>
      </c>
      <c r="L1649" s="19">
        <v>44565223</v>
      </c>
      <c r="M1649" s="21">
        <v>277265716</v>
      </c>
      <c r="N1649" s="21">
        <v>50065975</v>
      </c>
      <c r="O1649" s="21">
        <v>227199741</v>
      </c>
      <c r="P1649" s="22">
        <v>5104412</v>
      </c>
      <c r="Q1649" s="22">
        <v>2123552</v>
      </c>
      <c r="R1649" s="19">
        <v>264441</v>
      </c>
      <c r="S1649" s="22">
        <v>219804645</v>
      </c>
      <c r="T1649" s="22">
        <v>46656822</v>
      </c>
      <c r="U1649" s="22">
        <v>173147823</v>
      </c>
      <c r="V1649" s="18" t="s">
        <v>97</v>
      </c>
      <c r="W1649" s="1"/>
    </row>
    <row r="1650" spans="1:23" hidden="1" x14ac:dyDescent="0.25">
      <c r="A1650" s="14">
        <v>2826</v>
      </c>
      <c r="B1650" s="18">
        <v>800021013</v>
      </c>
      <c r="C1650" s="18" t="s">
        <v>2479</v>
      </c>
      <c r="D1650" s="14" t="s">
        <v>26</v>
      </c>
      <c r="E1650" s="17" t="s">
        <v>86</v>
      </c>
      <c r="F1650" s="18" t="s">
        <v>87</v>
      </c>
      <c r="G1650" s="18" t="s">
        <v>593</v>
      </c>
      <c r="H1650" s="18" t="s">
        <v>1799</v>
      </c>
      <c r="I1650" s="17" t="s">
        <v>37</v>
      </c>
      <c r="J1650" s="21">
        <v>81569013</v>
      </c>
      <c r="K1650" s="21">
        <v>5997346</v>
      </c>
      <c r="L1650" s="19">
        <v>11835919</v>
      </c>
      <c r="M1650" s="21">
        <v>62123616</v>
      </c>
      <c r="N1650" s="21">
        <v>41292527</v>
      </c>
      <c r="O1650" s="21">
        <v>20831089</v>
      </c>
      <c r="P1650" s="22">
        <v>59181980</v>
      </c>
      <c r="Q1650" s="22">
        <v>2807602</v>
      </c>
      <c r="R1650" s="19">
        <v>5584839</v>
      </c>
      <c r="S1650" s="22">
        <v>50670133</v>
      </c>
      <c r="T1650" s="22">
        <v>33961668</v>
      </c>
      <c r="U1650" s="22">
        <v>16708465</v>
      </c>
      <c r="V1650" s="18" t="s">
        <v>38</v>
      </c>
      <c r="W1650" s="1"/>
    </row>
    <row r="1651" spans="1:23" hidden="1" x14ac:dyDescent="0.25">
      <c r="A1651" s="14">
        <v>2827</v>
      </c>
      <c r="B1651" s="18">
        <v>800156664</v>
      </c>
      <c r="C1651" s="18" t="s">
        <v>2480</v>
      </c>
      <c r="D1651" s="14" t="s">
        <v>26</v>
      </c>
      <c r="E1651" s="17" t="s">
        <v>57</v>
      </c>
      <c r="F1651" s="18" t="s">
        <v>99</v>
      </c>
      <c r="G1651" s="18" t="s">
        <v>100</v>
      </c>
      <c r="H1651" s="18" t="s">
        <v>386</v>
      </c>
      <c r="I1651" s="18" t="s">
        <v>75</v>
      </c>
      <c r="J1651" s="21">
        <v>81550626</v>
      </c>
      <c r="K1651" s="21">
        <v>7211680</v>
      </c>
      <c r="L1651" s="19">
        <v>9836817</v>
      </c>
      <c r="M1651" s="21">
        <v>36157014</v>
      </c>
      <c r="N1651" s="21">
        <v>12601881</v>
      </c>
      <c r="O1651" s="21">
        <v>23555133</v>
      </c>
      <c r="P1651" s="22">
        <v>63278552</v>
      </c>
      <c r="Q1651" s="22">
        <v>8107762</v>
      </c>
      <c r="R1651" s="19">
        <v>6267373</v>
      </c>
      <c r="S1651" s="22">
        <v>39172808</v>
      </c>
      <c r="T1651" s="22">
        <v>12229355</v>
      </c>
      <c r="U1651" s="22">
        <v>26943453</v>
      </c>
      <c r="V1651" s="18" t="s">
        <v>31</v>
      </c>
      <c r="W1651" s="1"/>
    </row>
    <row r="1652" spans="1:23" hidden="1" x14ac:dyDescent="0.25">
      <c r="A1652" s="14">
        <v>2828</v>
      </c>
      <c r="B1652" s="18">
        <v>900923508</v>
      </c>
      <c r="C1652" s="18" t="s">
        <v>2481</v>
      </c>
      <c r="D1652" s="14" t="s">
        <v>26</v>
      </c>
      <c r="E1652" s="17" t="s">
        <v>42</v>
      </c>
      <c r="F1652" s="18" t="s">
        <v>43</v>
      </c>
      <c r="G1652" s="18" t="s">
        <v>62</v>
      </c>
      <c r="H1652" s="18" t="s">
        <v>63</v>
      </c>
      <c r="I1652" s="17" t="s">
        <v>30</v>
      </c>
      <c r="J1652" s="21">
        <v>81540218</v>
      </c>
      <c r="K1652" s="21">
        <v>1397231</v>
      </c>
      <c r="L1652" s="19">
        <v>3208111</v>
      </c>
      <c r="M1652" s="21">
        <v>21415402</v>
      </c>
      <c r="N1652" s="21">
        <v>17055606</v>
      </c>
      <c r="O1652" s="21">
        <v>4359796</v>
      </c>
      <c r="P1652" s="22">
        <v>72462544</v>
      </c>
      <c r="Q1652" s="22">
        <v>1374912</v>
      </c>
      <c r="R1652" s="19">
        <v>2950053</v>
      </c>
      <c r="S1652" s="22">
        <v>16408596</v>
      </c>
      <c r="T1652" s="22">
        <v>13446031</v>
      </c>
      <c r="U1652" s="22">
        <v>2962565</v>
      </c>
      <c r="V1652" s="18" t="s">
        <v>31</v>
      </c>
      <c r="W1652" s="1"/>
    </row>
    <row r="1653" spans="1:23" hidden="1" x14ac:dyDescent="0.25">
      <c r="A1653" s="14">
        <v>2830</v>
      </c>
      <c r="B1653" s="18">
        <v>830080634</v>
      </c>
      <c r="C1653" s="18" t="s">
        <v>2483</v>
      </c>
      <c r="D1653" s="14" t="s">
        <v>26</v>
      </c>
      <c r="E1653" s="17" t="s">
        <v>27</v>
      </c>
      <c r="F1653" s="18" t="s">
        <v>28</v>
      </c>
      <c r="G1653" s="18" t="s">
        <v>28</v>
      </c>
      <c r="H1653" s="18" t="s">
        <v>74</v>
      </c>
      <c r="I1653" s="18" t="s">
        <v>75</v>
      </c>
      <c r="J1653" s="21">
        <v>81420774</v>
      </c>
      <c r="K1653" s="21">
        <v>2823889</v>
      </c>
      <c r="L1653" s="19">
        <v>706449</v>
      </c>
      <c r="M1653" s="21">
        <v>45300536</v>
      </c>
      <c r="N1653" s="21">
        <v>41972848</v>
      </c>
      <c r="O1653" s="21">
        <v>3327688</v>
      </c>
      <c r="P1653" s="22">
        <v>57580604</v>
      </c>
      <c r="Q1653" s="22">
        <v>-493209</v>
      </c>
      <c r="R1653" s="19">
        <v>-196455</v>
      </c>
      <c r="S1653" s="22">
        <v>22756453</v>
      </c>
      <c r="T1653" s="22">
        <v>22252654</v>
      </c>
      <c r="U1653" s="22">
        <v>503799</v>
      </c>
      <c r="V1653" s="18" t="s">
        <v>31</v>
      </c>
      <c r="W1653" s="1"/>
    </row>
    <row r="1654" spans="1:23" hidden="1" x14ac:dyDescent="0.25">
      <c r="A1654" s="14">
        <v>2831</v>
      </c>
      <c r="B1654" s="18">
        <v>900294398</v>
      </c>
      <c r="C1654" s="18" t="s">
        <v>2484</v>
      </c>
      <c r="D1654" s="14" t="s">
        <v>26</v>
      </c>
      <c r="E1654" s="17" t="s">
        <v>42</v>
      </c>
      <c r="F1654" s="18" t="s">
        <v>43</v>
      </c>
      <c r="G1654" s="18" t="s">
        <v>62</v>
      </c>
      <c r="H1654" s="18" t="s">
        <v>63</v>
      </c>
      <c r="I1654" s="17" t="s">
        <v>30</v>
      </c>
      <c r="J1654" s="21">
        <v>81415030</v>
      </c>
      <c r="K1654" s="21">
        <v>1499200</v>
      </c>
      <c r="L1654" s="19">
        <v>3688792</v>
      </c>
      <c r="M1654" s="21">
        <v>24800795</v>
      </c>
      <c r="N1654" s="21">
        <v>18822195</v>
      </c>
      <c r="O1654" s="21">
        <v>5978600</v>
      </c>
      <c r="P1654" s="22">
        <v>67559624</v>
      </c>
      <c r="Q1654" s="22">
        <v>1102084</v>
      </c>
      <c r="R1654" s="19">
        <v>2450028</v>
      </c>
      <c r="S1654" s="22">
        <v>14411337</v>
      </c>
      <c r="T1654" s="22">
        <v>9057546</v>
      </c>
      <c r="U1654" s="22">
        <v>5353791</v>
      </c>
      <c r="V1654" s="18" t="s">
        <v>31</v>
      </c>
      <c r="W1654" s="1"/>
    </row>
    <row r="1655" spans="1:23" hidden="1" x14ac:dyDescent="0.25">
      <c r="A1655" s="14">
        <v>2832</v>
      </c>
      <c r="B1655" s="18">
        <v>800217379</v>
      </c>
      <c r="C1655" s="18" t="s">
        <v>2485</v>
      </c>
      <c r="D1655" s="14" t="s">
        <v>26</v>
      </c>
      <c r="E1655" s="17" t="s">
        <v>27</v>
      </c>
      <c r="F1655" s="18" t="s">
        <v>28</v>
      </c>
      <c r="G1655" s="18" t="s">
        <v>28</v>
      </c>
      <c r="H1655" s="18" t="s">
        <v>395</v>
      </c>
      <c r="I1655" s="17" t="s">
        <v>37</v>
      </c>
      <c r="J1655" s="21">
        <v>81394598</v>
      </c>
      <c r="K1655" s="21">
        <v>3010479</v>
      </c>
      <c r="L1655" s="19">
        <v>4553616</v>
      </c>
      <c r="M1655" s="21">
        <v>26588159</v>
      </c>
      <c r="N1655" s="21">
        <v>18413504</v>
      </c>
      <c r="O1655" s="21">
        <v>8174655</v>
      </c>
      <c r="P1655" s="22">
        <v>60251672</v>
      </c>
      <c r="Q1655" s="22">
        <v>420946</v>
      </c>
      <c r="R1655" s="19">
        <v>702351</v>
      </c>
      <c r="S1655" s="22">
        <v>23566610</v>
      </c>
      <c r="T1655" s="22">
        <v>15350760</v>
      </c>
      <c r="U1655" s="22">
        <v>8215850</v>
      </c>
      <c r="V1655" s="18" t="s">
        <v>31</v>
      </c>
      <c r="W1655" s="1"/>
    </row>
    <row r="1656" spans="1:23" hidden="1" x14ac:dyDescent="0.25">
      <c r="A1656" s="14">
        <v>2833</v>
      </c>
      <c r="B1656" s="18">
        <v>900022426</v>
      </c>
      <c r="C1656" s="18" t="s">
        <v>2486</v>
      </c>
      <c r="D1656" s="14" t="s">
        <v>26</v>
      </c>
      <c r="E1656" s="17" t="s">
        <v>86</v>
      </c>
      <c r="F1656" s="18" t="s">
        <v>87</v>
      </c>
      <c r="G1656" s="18" t="s">
        <v>88</v>
      </c>
      <c r="H1656" s="18" t="s">
        <v>1060</v>
      </c>
      <c r="I1656" s="17" t="s">
        <v>30</v>
      </c>
      <c r="J1656" s="21">
        <v>81369277</v>
      </c>
      <c r="K1656" s="21">
        <v>4471758</v>
      </c>
      <c r="L1656" s="19">
        <v>7514354</v>
      </c>
      <c r="M1656" s="21">
        <v>20243952</v>
      </c>
      <c r="N1656" s="21">
        <v>8629609</v>
      </c>
      <c r="O1656" s="21">
        <v>11614343</v>
      </c>
      <c r="P1656" s="22">
        <v>60028768</v>
      </c>
      <c r="Q1656" s="22">
        <v>2982308</v>
      </c>
      <c r="R1656" s="19">
        <v>4881245</v>
      </c>
      <c r="S1656" s="22">
        <v>14380670</v>
      </c>
      <c r="T1656" s="22">
        <v>7238085</v>
      </c>
      <c r="U1656" s="22">
        <v>7142585</v>
      </c>
      <c r="V1656" s="18" t="s">
        <v>31</v>
      </c>
      <c r="W1656" s="1"/>
    </row>
    <row r="1657" spans="1:23" hidden="1" x14ac:dyDescent="0.25">
      <c r="A1657" s="14">
        <v>2834</v>
      </c>
      <c r="B1657" s="18">
        <v>800095007</v>
      </c>
      <c r="C1657" s="18" t="s">
        <v>2487</v>
      </c>
      <c r="D1657" s="14" t="s">
        <v>26</v>
      </c>
      <c r="E1657" s="17" t="s">
        <v>86</v>
      </c>
      <c r="F1657" s="18" t="s">
        <v>87</v>
      </c>
      <c r="G1657" s="18" t="s">
        <v>88</v>
      </c>
      <c r="H1657" s="18" t="s">
        <v>2488</v>
      </c>
      <c r="I1657" s="17" t="s">
        <v>30</v>
      </c>
      <c r="J1657" s="21">
        <v>81336975</v>
      </c>
      <c r="K1657" s="21">
        <v>4081183</v>
      </c>
      <c r="L1657" s="19">
        <v>6990719</v>
      </c>
      <c r="M1657" s="21">
        <v>41923994</v>
      </c>
      <c r="N1657" s="21">
        <v>29640565</v>
      </c>
      <c r="O1657" s="21">
        <v>12283429</v>
      </c>
      <c r="P1657" s="22">
        <v>59877104</v>
      </c>
      <c r="Q1657" s="22">
        <v>4024899</v>
      </c>
      <c r="R1657" s="19">
        <v>6325262</v>
      </c>
      <c r="S1657" s="22">
        <v>30585319</v>
      </c>
      <c r="T1657" s="22">
        <v>20008680</v>
      </c>
      <c r="U1657" s="22">
        <v>10576639</v>
      </c>
      <c r="V1657" s="18" t="s">
        <v>31</v>
      </c>
      <c r="W1657" s="1"/>
    </row>
    <row r="1658" spans="1:23" hidden="1" x14ac:dyDescent="0.25">
      <c r="A1658" s="14">
        <v>2835</v>
      </c>
      <c r="B1658" s="18">
        <v>900022972</v>
      </c>
      <c r="C1658" s="18" t="s">
        <v>2489</v>
      </c>
      <c r="D1658" s="14" t="s">
        <v>26</v>
      </c>
      <c r="E1658" s="17" t="s">
        <v>86</v>
      </c>
      <c r="F1658" s="18" t="s">
        <v>87</v>
      </c>
      <c r="G1658" s="18" t="s">
        <v>88</v>
      </c>
      <c r="H1658" s="18" t="s">
        <v>237</v>
      </c>
      <c r="I1658" s="18" t="s">
        <v>75</v>
      </c>
      <c r="J1658" s="21">
        <v>81336756</v>
      </c>
      <c r="K1658" s="21">
        <v>3669454</v>
      </c>
      <c r="L1658" s="19">
        <v>6574067</v>
      </c>
      <c r="M1658" s="21">
        <v>26880072</v>
      </c>
      <c r="N1658" s="21">
        <v>23015242</v>
      </c>
      <c r="O1658" s="21">
        <v>3864830</v>
      </c>
      <c r="P1658" s="22">
        <v>64545252</v>
      </c>
      <c r="Q1658" s="22">
        <v>5345808</v>
      </c>
      <c r="R1658" s="19">
        <v>8376652</v>
      </c>
      <c r="S1658" s="22">
        <v>23886995</v>
      </c>
      <c r="T1658" s="22">
        <v>17242007</v>
      </c>
      <c r="U1658" s="22">
        <v>6644988</v>
      </c>
      <c r="V1658" s="18" t="s">
        <v>31</v>
      </c>
      <c r="W1658" s="1"/>
    </row>
    <row r="1659" spans="1:23" hidden="1" x14ac:dyDescent="0.25">
      <c r="A1659" s="14">
        <v>2836</v>
      </c>
      <c r="B1659" s="18">
        <v>800179722</v>
      </c>
      <c r="C1659" s="18" t="s">
        <v>2490</v>
      </c>
      <c r="D1659" s="14" t="s">
        <v>26</v>
      </c>
      <c r="E1659" s="17" t="s">
        <v>27</v>
      </c>
      <c r="F1659" s="18" t="s">
        <v>28</v>
      </c>
      <c r="G1659" s="18" t="s">
        <v>28</v>
      </c>
      <c r="H1659" s="18" t="s">
        <v>2491</v>
      </c>
      <c r="I1659" s="18" t="s">
        <v>75</v>
      </c>
      <c r="J1659" s="21">
        <v>81332503</v>
      </c>
      <c r="K1659" s="21">
        <v>11531469</v>
      </c>
      <c r="L1659" s="19">
        <v>16019083</v>
      </c>
      <c r="M1659" s="21">
        <v>54650503</v>
      </c>
      <c r="N1659" s="21">
        <v>37937531</v>
      </c>
      <c r="O1659" s="21">
        <v>16712972</v>
      </c>
      <c r="P1659" s="22">
        <v>32273912</v>
      </c>
      <c r="Q1659" s="22">
        <v>4202146</v>
      </c>
      <c r="R1659" s="19">
        <v>6262442</v>
      </c>
      <c r="S1659" s="22">
        <v>30355765</v>
      </c>
      <c r="T1659" s="22">
        <v>17674262</v>
      </c>
      <c r="U1659" s="22">
        <v>12681503</v>
      </c>
      <c r="V1659" s="18" t="s">
        <v>31</v>
      </c>
      <c r="W1659" s="1"/>
    </row>
    <row r="1660" spans="1:23" hidden="1" x14ac:dyDescent="0.25">
      <c r="A1660" s="14">
        <v>2837</v>
      </c>
      <c r="B1660" s="18">
        <v>830009573</v>
      </c>
      <c r="C1660" s="18" t="s">
        <v>2492</v>
      </c>
      <c r="D1660" s="14" t="s">
        <v>26</v>
      </c>
      <c r="E1660" s="17" t="s">
        <v>27</v>
      </c>
      <c r="F1660" s="18" t="s">
        <v>50</v>
      </c>
      <c r="G1660" s="18" t="s">
        <v>1310</v>
      </c>
      <c r="H1660" s="18" t="s">
        <v>191</v>
      </c>
      <c r="I1660" s="17" t="s">
        <v>30</v>
      </c>
      <c r="J1660" s="21">
        <v>81332393</v>
      </c>
      <c r="K1660" s="21">
        <v>1146708</v>
      </c>
      <c r="L1660" s="19">
        <v>9041363</v>
      </c>
      <c r="M1660" s="21">
        <v>92783843</v>
      </c>
      <c r="N1660" s="21">
        <v>69402575</v>
      </c>
      <c r="O1660" s="21">
        <v>23381268</v>
      </c>
      <c r="P1660" s="22">
        <v>63652432</v>
      </c>
      <c r="Q1660" s="22">
        <v>-89134</v>
      </c>
      <c r="R1660" s="19">
        <v>7253993</v>
      </c>
      <c r="S1660" s="22">
        <v>84017323</v>
      </c>
      <c r="T1660" s="22">
        <v>61260806</v>
      </c>
      <c r="U1660" s="22">
        <v>22756517</v>
      </c>
      <c r="V1660" s="18" t="s">
        <v>38</v>
      </c>
      <c r="W1660" s="1"/>
    </row>
    <row r="1661" spans="1:23" hidden="1" x14ac:dyDescent="0.25">
      <c r="A1661" s="14">
        <v>2838</v>
      </c>
      <c r="B1661" s="18">
        <v>860450450</v>
      </c>
      <c r="C1661" s="18" t="s">
        <v>2493</v>
      </c>
      <c r="D1661" s="14" t="s">
        <v>26</v>
      </c>
      <c r="E1661" s="17" t="s">
        <v>27</v>
      </c>
      <c r="F1661" s="18" t="s">
        <v>28</v>
      </c>
      <c r="G1661" s="18" t="s">
        <v>28</v>
      </c>
      <c r="H1661" s="18" t="s">
        <v>40</v>
      </c>
      <c r="I1661" s="17" t="s">
        <v>30</v>
      </c>
      <c r="J1661" s="21">
        <v>81323649</v>
      </c>
      <c r="K1661" s="21">
        <v>10229087</v>
      </c>
      <c r="L1661" s="19">
        <v>13487721</v>
      </c>
      <c r="M1661" s="21">
        <v>67907219</v>
      </c>
      <c r="N1661" s="21">
        <v>21435191</v>
      </c>
      <c r="O1661" s="21">
        <v>46472028</v>
      </c>
      <c r="P1661" s="22">
        <v>65781208</v>
      </c>
      <c r="Q1661" s="22">
        <v>7430314</v>
      </c>
      <c r="R1661" s="19">
        <v>10056394</v>
      </c>
      <c r="S1661" s="22">
        <v>63930043</v>
      </c>
      <c r="T1661" s="22">
        <v>20136332</v>
      </c>
      <c r="U1661" s="22">
        <v>43793711</v>
      </c>
      <c r="V1661" s="18" t="s">
        <v>38</v>
      </c>
      <c r="W1661" s="1"/>
    </row>
    <row r="1662" spans="1:23" hidden="1" x14ac:dyDescent="0.25">
      <c r="A1662" s="14">
        <v>2839</v>
      </c>
      <c r="B1662" s="18">
        <v>900366788</v>
      </c>
      <c r="C1662" s="18" t="s">
        <v>2494</v>
      </c>
      <c r="D1662" s="14" t="s">
        <v>26</v>
      </c>
      <c r="E1662" s="17" t="s">
        <v>27</v>
      </c>
      <c r="F1662" s="18" t="s">
        <v>28</v>
      </c>
      <c r="G1662" s="18" t="s">
        <v>28</v>
      </c>
      <c r="H1662" s="18" t="s">
        <v>510</v>
      </c>
      <c r="I1662" s="18" t="s">
        <v>75</v>
      </c>
      <c r="J1662" s="21">
        <v>81242402</v>
      </c>
      <c r="K1662" s="21">
        <v>9263281</v>
      </c>
      <c r="L1662" s="19">
        <v>13038562</v>
      </c>
      <c r="M1662" s="21">
        <v>50969648</v>
      </c>
      <c r="N1662" s="21">
        <v>37356651</v>
      </c>
      <c r="O1662" s="21">
        <v>13612997</v>
      </c>
      <c r="P1662" s="22">
        <v>3729900</v>
      </c>
      <c r="Q1662" s="22">
        <v>163912</v>
      </c>
      <c r="R1662" s="19">
        <v>117367</v>
      </c>
      <c r="S1662" s="22">
        <v>32269954</v>
      </c>
      <c r="T1662" s="22">
        <v>27920239</v>
      </c>
      <c r="U1662" s="22">
        <v>4349715</v>
      </c>
      <c r="V1662" s="18" t="s">
        <v>31</v>
      </c>
      <c r="W1662" s="1"/>
    </row>
    <row r="1663" spans="1:23" hidden="1" x14ac:dyDescent="0.25">
      <c r="A1663" s="14">
        <v>2840</v>
      </c>
      <c r="B1663" s="18">
        <v>800026212</v>
      </c>
      <c r="C1663" s="18" t="s">
        <v>2495</v>
      </c>
      <c r="D1663" s="14" t="s">
        <v>26</v>
      </c>
      <c r="E1663" s="17" t="s">
        <v>27</v>
      </c>
      <c r="F1663" s="18" t="s">
        <v>28</v>
      </c>
      <c r="G1663" s="18" t="s">
        <v>28</v>
      </c>
      <c r="H1663" s="18" t="s">
        <v>40</v>
      </c>
      <c r="I1663" s="17" t="s">
        <v>30</v>
      </c>
      <c r="J1663" s="21">
        <v>81203857</v>
      </c>
      <c r="K1663" s="21">
        <v>2105636</v>
      </c>
      <c r="L1663" s="19">
        <v>2697950</v>
      </c>
      <c r="M1663" s="21">
        <v>60195831</v>
      </c>
      <c r="N1663" s="21">
        <v>11599192</v>
      </c>
      <c r="O1663" s="21">
        <v>48596639</v>
      </c>
      <c r="P1663" s="22">
        <v>73096832</v>
      </c>
      <c r="Q1663" s="22">
        <v>2033184</v>
      </c>
      <c r="R1663" s="19">
        <v>2148771</v>
      </c>
      <c r="S1663" s="22">
        <v>58400407</v>
      </c>
      <c r="T1663" s="22">
        <v>10079537</v>
      </c>
      <c r="U1663" s="22">
        <v>48320870</v>
      </c>
      <c r="V1663" s="18" t="s">
        <v>38</v>
      </c>
      <c r="W1663" s="1"/>
    </row>
    <row r="1664" spans="1:23" hidden="1" x14ac:dyDescent="0.25">
      <c r="A1664" s="14">
        <v>2841</v>
      </c>
      <c r="B1664" s="18">
        <v>800130890</v>
      </c>
      <c r="C1664" s="18" t="s">
        <v>2496</v>
      </c>
      <c r="D1664" s="14" t="s">
        <v>26</v>
      </c>
      <c r="E1664" s="18" t="s">
        <v>33</v>
      </c>
      <c r="F1664" s="18" t="s">
        <v>65</v>
      </c>
      <c r="G1664" s="14" t="s">
        <v>183</v>
      </c>
      <c r="H1664" s="18" t="s">
        <v>697</v>
      </c>
      <c r="I1664" s="17" t="s">
        <v>30</v>
      </c>
      <c r="J1664" s="21">
        <v>81190134</v>
      </c>
      <c r="K1664" s="21">
        <v>990393</v>
      </c>
      <c r="L1664" s="19">
        <v>3095246</v>
      </c>
      <c r="M1664" s="21">
        <v>40678222</v>
      </c>
      <c r="N1664" s="21">
        <v>28588969</v>
      </c>
      <c r="O1664" s="21">
        <v>12089253</v>
      </c>
      <c r="P1664" s="22">
        <v>62667976</v>
      </c>
      <c r="Q1664" s="22">
        <v>954928</v>
      </c>
      <c r="R1664" s="19">
        <v>2047757</v>
      </c>
      <c r="S1664" s="22">
        <v>34722089</v>
      </c>
      <c r="T1664" s="22">
        <v>23623230</v>
      </c>
      <c r="U1664" s="22">
        <v>11098859</v>
      </c>
      <c r="V1664" s="18" t="s">
        <v>31</v>
      </c>
      <c r="W1664" s="1"/>
    </row>
    <row r="1665" spans="1:23" hidden="1" x14ac:dyDescent="0.25">
      <c r="A1665" s="14">
        <v>2843</v>
      </c>
      <c r="B1665" s="18">
        <v>900315760</v>
      </c>
      <c r="C1665" s="18" t="s">
        <v>2498</v>
      </c>
      <c r="D1665" s="14" t="s">
        <v>26</v>
      </c>
      <c r="E1665" s="17" t="s">
        <v>57</v>
      </c>
      <c r="F1665" s="18" t="s">
        <v>58</v>
      </c>
      <c r="G1665" s="14" t="s">
        <v>59</v>
      </c>
      <c r="H1665" s="18" t="s">
        <v>77</v>
      </c>
      <c r="I1665" s="18" t="s">
        <v>75</v>
      </c>
      <c r="J1665" s="21">
        <v>81120934</v>
      </c>
      <c r="K1665" s="21">
        <v>409392</v>
      </c>
      <c r="L1665" s="19">
        <v>1255415</v>
      </c>
      <c r="M1665" s="21">
        <v>12768739</v>
      </c>
      <c r="N1665" s="21">
        <v>9572449</v>
      </c>
      <c r="O1665" s="21">
        <v>3196290</v>
      </c>
      <c r="P1665" s="22">
        <v>86611920</v>
      </c>
      <c r="Q1665" s="22">
        <v>424855</v>
      </c>
      <c r="R1665" s="19">
        <v>1198199</v>
      </c>
      <c r="S1665" s="22">
        <v>10185736</v>
      </c>
      <c r="T1665" s="22">
        <v>7398838</v>
      </c>
      <c r="U1665" s="22">
        <v>2786898</v>
      </c>
      <c r="V1665" s="18" t="s">
        <v>31</v>
      </c>
      <c r="W1665" s="1"/>
    </row>
    <row r="1666" spans="1:23" hidden="1" x14ac:dyDescent="0.25">
      <c r="A1666" s="14">
        <v>2844</v>
      </c>
      <c r="B1666" s="18">
        <v>830099847</v>
      </c>
      <c r="C1666" s="18" t="s">
        <v>2499</v>
      </c>
      <c r="D1666" s="14" t="s">
        <v>26</v>
      </c>
      <c r="E1666" s="17" t="s">
        <v>27</v>
      </c>
      <c r="F1666" s="18" t="s">
        <v>28</v>
      </c>
      <c r="G1666" s="18" t="s">
        <v>28</v>
      </c>
      <c r="H1666" s="18" t="s">
        <v>158</v>
      </c>
      <c r="I1666" s="18" t="s">
        <v>75</v>
      </c>
      <c r="J1666" s="21">
        <v>81095191</v>
      </c>
      <c r="K1666" s="21">
        <v>2435166</v>
      </c>
      <c r="L1666" s="19">
        <v>3828575</v>
      </c>
      <c r="M1666" s="21">
        <v>37520407</v>
      </c>
      <c r="N1666" s="21">
        <v>26242334</v>
      </c>
      <c r="O1666" s="21">
        <v>11278073</v>
      </c>
      <c r="P1666" s="22">
        <v>42883052</v>
      </c>
      <c r="Q1666" s="22">
        <v>860009</v>
      </c>
      <c r="R1666" s="19">
        <v>2215472</v>
      </c>
      <c r="S1666" s="22">
        <v>21894624</v>
      </c>
      <c r="T1666" s="22">
        <v>13053234</v>
      </c>
      <c r="U1666" s="22">
        <v>8841390</v>
      </c>
      <c r="V1666" s="18" t="s">
        <v>31</v>
      </c>
      <c r="W1666" s="1"/>
    </row>
    <row r="1667" spans="1:23" hidden="1" x14ac:dyDescent="0.25">
      <c r="A1667" s="14">
        <v>2845</v>
      </c>
      <c r="B1667" s="18">
        <v>900370766</v>
      </c>
      <c r="C1667" s="18" t="s">
        <v>2500</v>
      </c>
      <c r="D1667" s="14" t="s">
        <v>26</v>
      </c>
      <c r="E1667" s="18" t="s">
        <v>343</v>
      </c>
      <c r="F1667" s="18" t="s">
        <v>2501</v>
      </c>
      <c r="G1667" s="18" t="s">
        <v>2502</v>
      </c>
      <c r="H1667" s="18" t="s">
        <v>2503</v>
      </c>
      <c r="I1667" s="17" t="s">
        <v>94</v>
      </c>
      <c r="J1667" s="21">
        <v>81027997</v>
      </c>
      <c r="K1667" s="21">
        <v>3962454</v>
      </c>
      <c r="L1667" s="19">
        <v>7066415</v>
      </c>
      <c r="M1667" s="21">
        <v>23987357</v>
      </c>
      <c r="N1667" s="21">
        <v>13133488</v>
      </c>
      <c r="O1667" s="21">
        <v>10853869</v>
      </c>
      <c r="P1667" s="22">
        <v>35366956</v>
      </c>
      <c r="Q1667" s="22">
        <v>1833928</v>
      </c>
      <c r="R1667" s="19">
        <v>3377857</v>
      </c>
      <c r="S1667" s="22">
        <v>33512990</v>
      </c>
      <c r="T1667" s="22">
        <v>23265132</v>
      </c>
      <c r="U1667" s="22">
        <v>10247858</v>
      </c>
      <c r="V1667" s="18" t="s">
        <v>97</v>
      </c>
      <c r="W1667" s="1"/>
    </row>
    <row r="1668" spans="1:23" hidden="1" x14ac:dyDescent="0.25">
      <c r="A1668" s="14">
        <v>2846</v>
      </c>
      <c r="B1668" s="18">
        <v>901380648</v>
      </c>
      <c r="C1668" s="18" t="s">
        <v>2504</v>
      </c>
      <c r="D1668" s="14" t="s">
        <v>26</v>
      </c>
      <c r="E1668" s="17" t="s">
        <v>27</v>
      </c>
      <c r="F1668" s="18" t="s">
        <v>28</v>
      </c>
      <c r="G1668" s="18" t="s">
        <v>28</v>
      </c>
      <c r="H1668" s="18" t="s">
        <v>578</v>
      </c>
      <c r="I1668" s="18" t="s">
        <v>75</v>
      </c>
      <c r="J1668" s="21">
        <v>80994766</v>
      </c>
      <c r="K1668" s="21">
        <v>64653394</v>
      </c>
      <c r="L1668" s="19">
        <v>74069382</v>
      </c>
      <c r="M1668" s="21">
        <v>328394539</v>
      </c>
      <c r="N1668" s="21">
        <v>12505434</v>
      </c>
      <c r="O1668" s="21">
        <v>315889105</v>
      </c>
      <c r="P1668" s="22">
        <v>33345982</v>
      </c>
      <c r="Q1668" s="22">
        <v>28248709</v>
      </c>
      <c r="R1668" s="19">
        <v>29804202</v>
      </c>
      <c r="S1668" s="22">
        <v>326410718</v>
      </c>
      <c r="T1668" s="22">
        <v>298781583</v>
      </c>
      <c r="U1668" s="22">
        <v>27629135</v>
      </c>
      <c r="V1668" s="18" t="s">
        <v>55</v>
      </c>
      <c r="W1668" s="1"/>
    </row>
    <row r="1669" spans="1:23" hidden="1" x14ac:dyDescent="0.25">
      <c r="A1669" s="14">
        <v>2847</v>
      </c>
      <c r="B1669" s="18">
        <v>860037943</v>
      </c>
      <c r="C1669" s="18" t="s">
        <v>2505</v>
      </c>
      <c r="D1669" s="14" t="s">
        <v>26</v>
      </c>
      <c r="E1669" s="17" t="s">
        <v>57</v>
      </c>
      <c r="F1669" s="18" t="s">
        <v>58</v>
      </c>
      <c r="G1669" s="14" t="s">
        <v>1560</v>
      </c>
      <c r="H1669" s="18" t="s">
        <v>2506</v>
      </c>
      <c r="I1669" s="17" t="s">
        <v>185</v>
      </c>
      <c r="J1669" s="21">
        <v>80966789</v>
      </c>
      <c r="K1669" s="21">
        <v>12171644</v>
      </c>
      <c r="L1669" s="19">
        <v>15475788</v>
      </c>
      <c r="M1669" s="21">
        <v>186331172</v>
      </c>
      <c r="N1669" s="21">
        <v>88318212</v>
      </c>
      <c r="O1669" s="21">
        <v>98012960</v>
      </c>
      <c r="P1669" s="22">
        <v>66553044</v>
      </c>
      <c r="Q1669" s="22">
        <v>3795563</v>
      </c>
      <c r="R1669" s="19">
        <v>9976646</v>
      </c>
      <c r="S1669" s="22">
        <v>174044917</v>
      </c>
      <c r="T1669" s="22">
        <v>84114727</v>
      </c>
      <c r="U1669" s="22">
        <v>89930190</v>
      </c>
      <c r="V1669" s="18" t="s">
        <v>31</v>
      </c>
      <c r="W1669" s="1"/>
    </row>
    <row r="1670" spans="1:23" hidden="1" x14ac:dyDescent="0.25">
      <c r="A1670" s="14">
        <v>2848</v>
      </c>
      <c r="B1670" s="18">
        <v>900738933</v>
      </c>
      <c r="C1670" s="18" t="s">
        <v>2507</v>
      </c>
      <c r="D1670" s="14" t="s">
        <v>26</v>
      </c>
      <c r="E1670" s="17" t="s">
        <v>86</v>
      </c>
      <c r="F1670" s="18" t="s">
        <v>87</v>
      </c>
      <c r="G1670" s="18" t="s">
        <v>88</v>
      </c>
      <c r="H1670" s="18" t="s">
        <v>137</v>
      </c>
      <c r="I1670" s="17" t="s">
        <v>30</v>
      </c>
      <c r="J1670" s="21">
        <v>80943161</v>
      </c>
      <c r="K1670" s="21">
        <v>1507644</v>
      </c>
      <c r="L1670" s="19">
        <v>4531958</v>
      </c>
      <c r="M1670" s="21">
        <v>50119287</v>
      </c>
      <c r="N1670" s="21">
        <v>37101208</v>
      </c>
      <c r="O1670" s="21">
        <v>13018079</v>
      </c>
      <c r="P1670" s="22">
        <v>71262960</v>
      </c>
      <c r="Q1670" s="22">
        <v>3436884</v>
      </c>
      <c r="R1670" s="19">
        <v>6171606</v>
      </c>
      <c r="S1670" s="22">
        <v>35600027</v>
      </c>
      <c r="T1670" s="22">
        <v>22347061</v>
      </c>
      <c r="U1670" s="22">
        <v>13252966</v>
      </c>
      <c r="V1670" s="18" t="s">
        <v>31</v>
      </c>
      <c r="W1670" s="1"/>
    </row>
    <row r="1671" spans="1:23" hidden="1" x14ac:dyDescent="0.25">
      <c r="A1671" s="14">
        <v>2850</v>
      </c>
      <c r="B1671" s="18">
        <v>830102216</v>
      </c>
      <c r="C1671" s="18" t="s">
        <v>2510</v>
      </c>
      <c r="D1671" s="14" t="s">
        <v>26</v>
      </c>
      <c r="E1671" s="17" t="s">
        <v>27</v>
      </c>
      <c r="F1671" s="18" t="s">
        <v>28</v>
      </c>
      <c r="G1671" s="18" t="s">
        <v>28</v>
      </c>
      <c r="H1671" s="18" t="s">
        <v>237</v>
      </c>
      <c r="I1671" s="18" t="s">
        <v>75</v>
      </c>
      <c r="J1671" s="21">
        <v>80903093</v>
      </c>
      <c r="K1671" s="21">
        <v>7416204</v>
      </c>
      <c r="L1671" s="19">
        <v>11026682</v>
      </c>
      <c r="M1671" s="21">
        <v>29808759</v>
      </c>
      <c r="N1671" s="21">
        <v>8972029</v>
      </c>
      <c r="O1671" s="21">
        <v>20836730</v>
      </c>
      <c r="P1671" s="22">
        <v>58608488</v>
      </c>
      <c r="Q1671" s="22">
        <v>5282162</v>
      </c>
      <c r="R1671" s="19">
        <v>8041907</v>
      </c>
      <c r="S1671" s="22">
        <v>25477201</v>
      </c>
      <c r="T1671" s="22">
        <v>8356675</v>
      </c>
      <c r="U1671" s="22">
        <v>17120526</v>
      </c>
      <c r="V1671" s="18" t="s">
        <v>31</v>
      </c>
      <c r="W1671" s="1"/>
    </row>
    <row r="1672" spans="1:23" hidden="1" x14ac:dyDescent="0.25">
      <c r="A1672" s="14">
        <v>2851</v>
      </c>
      <c r="B1672" s="18">
        <v>800096464</v>
      </c>
      <c r="C1672" s="18" t="s">
        <v>2511</v>
      </c>
      <c r="D1672" s="14" t="s">
        <v>26</v>
      </c>
      <c r="E1672" s="17" t="s">
        <v>57</v>
      </c>
      <c r="F1672" s="18" t="s">
        <v>72</v>
      </c>
      <c r="G1672" s="18" t="s">
        <v>73</v>
      </c>
      <c r="H1672" s="18" t="s">
        <v>490</v>
      </c>
      <c r="I1672" s="17" t="s">
        <v>94</v>
      </c>
      <c r="J1672" s="21">
        <v>80901152</v>
      </c>
      <c r="K1672" s="21">
        <v>8504412</v>
      </c>
      <c r="L1672" s="19">
        <v>27371583</v>
      </c>
      <c r="M1672" s="21">
        <v>394197827</v>
      </c>
      <c r="N1672" s="21">
        <v>167837127</v>
      </c>
      <c r="O1672" s="21">
        <v>226360700</v>
      </c>
      <c r="P1672" s="22">
        <v>77285416</v>
      </c>
      <c r="Q1672" s="22">
        <v>7481613</v>
      </c>
      <c r="R1672" s="19">
        <v>27434146</v>
      </c>
      <c r="S1672" s="22">
        <v>397247194</v>
      </c>
      <c r="T1672" s="22">
        <v>179390906</v>
      </c>
      <c r="U1672" s="22">
        <v>217856288</v>
      </c>
      <c r="V1672" s="18" t="s">
        <v>31</v>
      </c>
      <c r="W1672" s="1"/>
    </row>
    <row r="1673" spans="1:23" hidden="1" x14ac:dyDescent="0.25">
      <c r="A1673" s="14">
        <v>2852</v>
      </c>
      <c r="B1673" s="18">
        <v>900978112</v>
      </c>
      <c r="C1673" s="18" t="s">
        <v>2512</v>
      </c>
      <c r="D1673" s="14" t="s">
        <v>26</v>
      </c>
      <c r="E1673" s="17" t="s">
        <v>27</v>
      </c>
      <c r="F1673" s="18" t="s">
        <v>28</v>
      </c>
      <c r="G1673" s="18" t="s">
        <v>28</v>
      </c>
      <c r="H1673" s="18" t="s">
        <v>132</v>
      </c>
      <c r="I1673" s="17" t="s">
        <v>30</v>
      </c>
      <c r="J1673" s="21">
        <v>80845850</v>
      </c>
      <c r="K1673" s="21">
        <v>3146309</v>
      </c>
      <c r="L1673" s="19">
        <v>5260631</v>
      </c>
      <c r="M1673" s="21">
        <v>37494688</v>
      </c>
      <c r="N1673" s="21">
        <v>29326534</v>
      </c>
      <c r="O1673" s="21">
        <v>8168154</v>
      </c>
      <c r="P1673" s="22">
        <v>50689640</v>
      </c>
      <c r="Q1673" s="22">
        <v>891242</v>
      </c>
      <c r="R1673" s="19">
        <v>2372332</v>
      </c>
      <c r="S1673" s="22">
        <v>18920766</v>
      </c>
      <c r="T1673" s="22">
        <v>13898921</v>
      </c>
      <c r="U1673" s="22">
        <v>5021845</v>
      </c>
      <c r="V1673" s="18" t="s">
        <v>31</v>
      </c>
      <c r="W1673" s="1"/>
    </row>
    <row r="1674" spans="1:23" hidden="1" x14ac:dyDescent="0.25">
      <c r="A1674" s="14">
        <v>2853</v>
      </c>
      <c r="B1674" s="18">
        <v>900495129</v>
      </c>
      <c r="C1674" s="18" t="s">
        <v>2513</v>
      </c>
      <c r="D1674" s="14" t="s">
        <v>26</v>
      </c>
      <c r="E1674" s="17" t="s">
        <v>27</v>
      </c>
      <c r="F1674" s="18" t="s">
        <v>28</v>
      </c>
      <c r="G1674" s="18" t="s">
        <v>28</v>
      </c>
      <c r="H1674" s="18" t="s">
        <v>2514</v>
      </c>
      <c r="I1674" s="17" t="s">
        <v>127</v>
      </c>
      <c r="J1674" s="21">
        <v>80802633</v>
      </c>
      <c r="K1674" s="21">
        <v>-15012857</v>
      </c>
      <c r="L1674" s="19">
        <v>14438854</v>
      </c>
      <c r="M1674" s="21">
        <v>328161231</v>
      </c>
      <c r="N1674" s="21">
        <v>142577537</v>
      </c>
      <c r="O1674" s="21">
        <v>185583694</v>
      </c>
      <c r="P1674" s="22">
        <v>60624236</v>
      </c>
      <c r="Q1674" s="22">
        <v>-11729439</v>
      </c>
      <c r="R1674" s="19">
        <v>2791043</v>
      </c>
      <c r="S1674" s="22">
        <v>235811430</v>
      </c>
      <c r="T1674" s="22">
        <v>94857748</v>
      </c>
      <c r="U1674" s="22">
        <v>140953682</v>
      </c>
      <c r="V1674" s="18" t="s">
        <v>38</v>
      </c>
      <c r="W1674" s="1"/>
    </row>
    <row r="1675" spans="1:23" hidden="1" x14ac:dyDescent="0.25">
      <c r="A1675" s="14">
        <v>2854</v>
      </c>
      <c r="B1675" s="18">
        <v>800159219</v>
      </c>
      <c r="C1675" s="18" t="s">
        <v>2515</v>
      </c>
      <c r="D1675" s="14" t="s">
        <v>26</v>
      </c>
      <c r="E1675" s="17" t="s">
        <v>27</v>
      </c>
      <c r="F1675" s="18" t="s">
        <v>28</v>
      </c>
      <c r="G1675" s="18" t="s">
        <v>28</v>
      </c>
      <c r="H1675" s="18" t="s">
        <v>295</v>
      </c>
      <c r="I1675" s="17" t="s">
        <v>30</v>
      </c>
      <c r="J1675" s="21">
        <v>80779746</v>
      </c>
      <c r="K1675" s="21">
        <v>3098658</v>
      </c>
      <c r="L1675" s="19">
        <v>11680972</v>
      </c>
      <c r="M1675" s="21">
        <v>78496262</v>
      </c>
      <c r="N1675" s="21">
        <v>65908529</v>
      </c>
      <c r="O1675" s="21">
        <v>12587733</v>
      </c>
      <c r="P1675" s="22">
        <v>57597108</v>
      </c>
      <c r="Q1675" s="22">
        <v>1578879</v>
      </c>
      <c r="R1675" s="19">
        <v>6679840</v>
      </c>
      <c r="S1675" s="22">
        <v>51768034</v>
      </c>
      <c r="T1675" s="22">
        <v>43183912</v>
      </c>
      <c r="U1675" s="22">
        <v>8584122</v>
      </c>
      <c r="V1675" s="18" t="s">
        <v>97</v>
      </c>
      <c r="W1675" s="1"/>
    </row>
    <row r="1676" spans="1:23" hidden="1" x14ac:dyDescent="0.25">
      <c r="A1676" s="14">
        <v>2855</v>
      </c>
      <c r="B1676" s="18">
        <v>830022354</v>
      </c>
      <c r="C1676" s="18" t="s">
        <v>2516</v>
      </c>
      <c r="D1676" s="14" t="s">
        <v>26</v>
      </c>
      <c r="E1676" s="17" t="s">
        <v>27</v>
      </c>
      <c r="F1676" s="18" t="s">
        <v>28</v>
      </c>
      <c r="G1676" s="18" t="s">
        <v>28</v>
      </c>
      <c r="H1676" s="18" t="s">
        <v>63</v>
      </c>
      <c r="I1676" s="17" t="s">
        <v>30</v>
      </c>
      <c r="J1676" s="21">
        <v>80778913</v>
      </c>
      <c r="K1676" s="21">
        <v>4452919</v>
      </c>
      <c r="L1676" s="19">
        <v>6401230</v>
      </c>
      <c r="M1676" s="21">
        <v>17035334</v>
      </c>
      <c r="N1676" s="21">
        <v>7089059</v>
      </c>
      <c r="O1676" s="21">
        <v>9946275</v>
      </c>
      <c r="P1676" s="22">
        <v>49596332</v>
      </c>
      <c r="Q1676" s="22">
        <v>1933072</v>
      </c>
      <c r="R1676" s="19">
        <v>2872988</v>
      </c>
      <c r="S1676" s="22">
        <v>12749972</v>
      </c>
      <c r="T1676" s="22">
        <v>4583414</v>
      </c>
      <c r="U1676" s="22">
        <v>8166558</v>
      </c>
      <c r="V1676" s="18" t="s">
        <v>31</v>
      </c>
      <c r="W1676" s="1"/>
    </row>
    <row r="1677" spans="1:23" hidden="1" x14ac:dyDescent="0.25">
      <c r="A1677" s="14">
        <v>2856</v>
      </c>
      <c r="B1677" s="18">
        <v>805007674</v>
      </c>
      <c r="C1677" s="18" t="s">
        <v>2517</v>
      </c>
      <c r="D1677" s="14" t="s">
        <v>26</v>
      </c>
      <c r="E1677" s="17" t="s">
        <v>42</v>
      </c>
      <c r="F1677" s="18" t="s">
        <v>43</v>
      </c>
      <c r="G1677" s="18" t="s">
        <v>44</v>
      </c>
      <c r="H1677" s="18" t="s">
        <v>2003</v>
      </c>
      <c r="I1677" s="17" t="s">
        <v>94</v>
      </c>
      <c r="J1677" s="21">
        <v>80753116</v>
      </c>
      <c r="K1677" s="21">
        <v>1905368</v>
      </c>
      <c r="L1677" s="19">
        <v>7502605</v>
      </c>
      <c r="M1677" s="21">
        <v>94688220</v>
      </c>
      <c r="N1677" s="21">
        <v>59750017</v>
      </c>
      <c r="O1677" s="21">
        <v>34938203</v>
      </c>
      <c r="P1677" s="22">
        <v>59120004</v>
      </c>
      <c r="Q1677" s="22">
        <v>3596364</v>
      </c>
      <c r="R1677" s="19">
        <v>4847040</v>
      </c>
      <c r="S1677" s="22">
        <v>101258116</v>
      </c>
      <c r="T1677" s="22">
        <v>68225282</v>
      </c>
      <c r="U1677" s="22">
        <v>33032834</v>
      </c>
      <c r="V1677" s="18" t="s">
        <v>97</v>
      </c>
      <c r="W1677" s="1"/>
    </row>
    <row r="1678" spans="1:23" hidden="1" x14ac:dyDescent="0.25">
      <c r="A1678" s="14">
        <v>2857</v>
      </c>
      <c r="B1678" s="18">
        <v>900325884</v>
      </c>
      <c r="C1678" s="18" t="s">
        <v>2518</v>
      </c>
      <c r="D1678" s="14" t="s">
        <v>26</v>
      </c>
      <c r="E1678" s="17" t="s">
        <v>27</v>
      </c>
      <c r="F1678" s="18" t="s">
        <v>28</v>
      </c>
      <c r="G1678" s="18" t="s">
        <v>28</v>
      </c>
      <c r="H1678" s="18" t="s">
        <v>60</v>
      </c>
      <c r="I1678" s="17" t="s">
        <v>30</v>
      </c>
      <c r="J1678" s="21">
        <v>80737941</v>
      </c>
      <c r="K1678" s="21">
        <v>4132066</v>
      </c>
      <c r="L1678" s="19">
        <v>6338577</v>
      </c>
      <c r="M1678" s="21">
        <v>41416266</v>
      </c>
      <c r="N1678" s="21">
        <v>22816035</v>
      </c>
      <c r="O1678" s="21">
        <v>18600231</v>
      </c>
      <c r="P1678" s="22">
        <v>60080108</v>
      </c>
      <c r="Q1678" s="22">
        <v>7196712</v>
      </c>
      <c r="R1678" s="19">
        <v>8627319</v>
      </c>
      <c r="S1678" s="22">
        <v>47703527</v>
      </c>
      <c r="T1678" s="22">
        <v>33235362</v>
      </c>
      <c r="U1678" s="22">
        <v>14468165</v>
      </c>
      <c r="V1678" s="18" t="s">
        <v>31</v>
      </c>
      <c r="W1678" s="1"/>
    </row>
    <row r="1679" spans="1:23" hidden="1" x14ac:dyDescent="0.25">
      <c r="A1679" s="14">
        <v>2858</v>
      </c>
      <c r="B1679" s="18">
        <v>900036347</v>
      </c>
      <c r="C1679" s="18" t="s">
        <v>2519</v>
      </c>
      <c r="D1679" s="14" t="s">
        <v>26</v>
      </c>
      <c r="E1679" s="17" t="s">
        <v>57</v>
      </c>
      <c r="F1679" s="18" t="s">
        <v>58</v>
      </c>
      <c r="G1679" s="14" t="s">
        <v>349</v>
      </c>
      <c r="H1679" s="18" t="s">
        <v>222</v>
      </c>
      <c r="I1679" s="17" t="s">
        <v>30</v>
      </c>
      <c r="J1679" s="21">
        <v>80718642</v>
      </c>
      <c r="K1679" s="21">
        <v>2833817</v>
      </c>
      <c r="L1679" s="19">
        <v>8248307</v>
      </c>
      <c r="M1679" s="21">
        <v>32985005</v>
      </c>
      <c r="N1679" s="21">
        <v>19563597</v>
      </c>
      <c r="O1679" s="21">
        <v>13421408</v>
      </c>
      <c r="P1679" s="22">
        <v>48998720</v>
      </c>
      <c r="Q1679" s="22">
        <v>947880</v>
      </c>
      <c r="R1679" s="19">
        <v>3862718</v>
      </c>
      <c r="S1679" s="22">
        <v>22537902</v>
      </c>
      <c r="T1679" s="22">
        <v>15794599</v>
      </c>
      <c r="U1679" s="22">
        <v>6743303</v>
      </c>
      <c r="V1679" s="18" t="s">
        <v>38</v>
      </c>
      <c r="W1679" s="1"/>
    </row>
    <row r="1680" spans="1:23" hidden="1" x14ac:dyDescent="0.25">
      <c r="A1680" s="14">
        <v>2860</v>
      </c>
      <c r="B1680" s="18">
        <v>890929487</v>
      </c>
      <c r="C1680" s="18" t="s">
        <v>2521</v>
      </c>
      <c r="D1680" s="14" t="s">
        <v>26</v>
      </c>
      <c r="E1680" s="17" t="s">
        <v>86</v>
      </c>
      <c r="F1680" s="18" t="s">
        <v>87</v>
      </c>
      <c r="G1680" s="18" t="s">
        <v>88</v>
      </c>
      <c r="H1680" s="18" t="s">
        <v>160</v>
      </c>
      <c r="I1680" s="17" t="s">
        <v>94</v>
      </c>
      <c r="J1680" s="21">
        <v>80670260</v>
      </c>
      <c r="K1680" s="21">
        <v>7566049</v>
      </c>
      <c r="L1680" s="19">
        <v>7409265</v>
      </c>
      <c r="M1680" s="21">
        <v>43112514</v>
      </c>
      <c r="N1680" s="21">
        <v>10689403</v>
      </c>
      <c r="O1680" s="21">
        <v>32423111</v>
      </c>
      <c r="P1680" s="22">
        <v>61723496</v>
      </c>
      <c r="Q1680" s="22">
        <v>8702772</v>
      </c>
      <c r="R1680" s="19">
        <v>8281036</v>
      </c>
      <c r="S1680" s="22">
        <v>43997993</v>
      </c>
      <c r="T1680" s="22">
        <v>13405462</v>
      </c>
      <c r="U1680" s="22">
        <v>30592531</v>
      </c>
      <c r="V1680" s="18" t="s">
        <v>31</v>
      </c>
      <c r="W1680" s="1"/>
    </row>
    <row r="1681" spans="1:23" hidden="1" x14ac:dyDescent="0.25">
      <c r="A1681" s="14">
        <v>2861</v>
      </c>
      <c r="B1681" s="18">
        <v>900888439</v>
      </c>
      <c r="C1681" s="18" t="s">
        <v>2522</v>
      </c>
      <c r="D1681" s="14" t="s">
        <v>26</v>
      </c>
      <c r="E1681" s="17" t="s">
        <v>27</v>
      </c>
      <c r="F1681" s="18" t="s">
        <v>50</v>
      </c>
      <c r="G1681" s="18" t="s">
        <v>320</v>
      </c>
      <c r="H1681" s="18" t="s">
        <v>2523</v>
      </c>
      <c r="I1681" s="17" t="s">
        <v>94</v>
      </c>
      <c r="J1681" s="21">
        <v>80558945</v>
      </c>
      <c r="K1681" s="21">
        <v>34764178</v>
      </c>
      <c r="L1681" s="19">
        <v>33828147</v>
      </c>
      <c r="M1681" s="21">
        <v>555392022</v>
      </c>
      <c r="N1681" s="21">
        <v>124469345</v>
      </c>
      <c r="O1681" s="21">
        <v>430922677</v>
      </c>
      <c r="P1681" s="22">
        <v>65644092</v>
      </c>
      <c r="Q1681" s="22">
        <v>-14294231</v>
      </c>
      <c r="R1681" s="19">
        <v>-18723733</v>
      </c>
      <c r="S1681" s="22">
        <v>540749017</v>
      </c>
      <c r="T1681" s="22">
        <v>144590518</v>
      </c>
      <c r="U1681" s="22">
        <v>396158499</v>
      </c>
      <c r="V1681" s="18" t="s">
        <v>55</v>
      </c>
      <c r="W1681" s="1"/>
    </row>
    <row r="1682" spans="1:23" hidden="1" x14ac:dyDescent="0.25">
      <c r="A1682" s="14">
        <v>2862</v>
      </c>
      <c r="B1682" s="18">
        <v>891411213</v>
      </c>
      <c r="C1682" s="18" t="s">
        <v>2524</v>
      </c>
      <c r="D1682" s="14" t="s">
        <v>26</v>
      </c>
      <c r="E1682" s="17" t="s">
        <v>79</v>
      </c>
      <c r="F1682" s="18" t="s">
        <v>115</v>
      </c>
      <c r="G1682" s="18" t="s">
        <v>116</v>
      </c>
      <c r="H1682" s="18" t="s">
        <v>734</v>
      </c>
      <c r="I1682" s="17" t="s">
        <v>37</v>
      </c>
      <c r="J1682" s="21">
        <v>80533179</v>
      </c>
      <c r="K1682" s="21">
        <v>297253</v>
      </c>
      <c r="L1682" s="19">
        <v>4145504</v>
      </c>
      <c r="M1682" s="21">
        <v>58186431</v>
      </c>
      <c r="N1682" s="21">
        <v>45353854</v>
      </c>
      <c r="O1682" s="21">
        <v>12832577</v>
      </c>
      <c r="P1682" s="22">
        <v>53076696</v>
      </c>
      <c r="Q1682" s="22">
        <v>1201395</v>
      </c>
      <c r="R1682" s="19">
        <v>1983441</v>
      </c>
      <c r="S1682" s="22">
        <v>46240218</v>
      </c>
      <c r="T1682" s="22">
        <v>33704895</v>
      </c>
      <c r="U1682" s="22">
        <v>12535323</v>
      </c>
      <c r="V1682" s="18" t="s">
        <v>38</v>
      </c>
      <c r="W1682" s="1"/>
    </row>
    <row r="1683" spans="1:23" hidden="1" x14ac:dyDescent="0.25">
      <c r="A1683" s="14">
        <v>2864</v>
      </c>
      <c r="B1683" s="18">
        <v>800098601</v>
      </c>
      <c r="C1683" s="18" t="s">
        <v>2526</v>
      </c>
      <c r="D1683" s="14" t="s">
        <v>26</v>
      </c>
      <c r="E1683" s="17" t="s">
        <v>57</v>
      </c>
      <c r="F1683" s="18" t="s">
        <v>58</v>
      </c>
      <c r="G1683" s="14" t="s">
        <v>59</v>
      </c>
      <c r="H1683" s="18" t="s">
        <v>60</v>
      </c>
      <c r="I1683" s="17" t="s">
        <v>30</v>
      </c>
      <c r="J1683" s="21">
        <v>80521572</v>
      </c>
      <c r="K1683" s="21">
        <v>565113</v>
      </c>
      <c r="L1683" s="19">
        <v>2032922</v>
      </c>
      <c r="M1683" s="21">
        <v>27693645</v>
      </c>
      <c r="N1683" s="21">
        <v>20588663</v>
      </c>
      <c r="O1683" s="21">
        <v>7104982</v>
      </c>
      <c r="P1683" s="22">
        <v>59704612</v>
      </c>
      <c r="Q1683" s="22">
        <v>872340</v>
      </c>
      <c r="R1683" s="19">
        <v>1542950</v>
      </c>
      <c r="S1683" s="22">
        <v>23095471</v>
      </c>
      <c r="T1683" s="22">
        <v>16496985</v>
      </c>
      <c r="U1683" s="22">
        <v>6598486</v>
      </c>
      <c r="V1683" s="18" t="s">
        <v>31</v>
      </c>
      <c r="W1683" s="1"/>
    </row>
    <row r="1684" spans="1:23" hidden="1" x14ac:dyDescent="0.25">
      <c r="A1684" s="14">
        <v>2866</v>
      </c>
      <c r="B1684" s="18">
        <v>860514325</v>
      </c>
      <c r="C1684" s="18" t="s">
        <v>2528</v>
      </c>
      <c r="D1684" s="14" t="s">
        <v>26</v>
      </c>
      <c r="E1684" s="17" t="s">
        <v>27</v>
      </c>
      <c r="F1684" s="18" t="s">
        <v>28</v>
      </c>
      <c r="G1684" s="18" t="s">
        <v>28</v>
      </c>
      <c r="H1684" s="18" t="s">
        <v>172</v>
      </c>
      <c r="I1684" s="17" t="s">
        <v>30</v>
      </c>
      <c r="J1684" s="21">
        <v>80497806</v>
      </c>
      <c r="K1684" s="21">
        <v>7110764</v>
      </c>
      <c r="L1684" s="19">
        <v>11641008</v>
      </c>
      <c r="M1684" s="21">
        <v>56696907</v>
      </c>
      <c r="N1684" s="21">
        <v>15601149</v>
      </c>
      <c r="O1684" s="21">
        <v>41095758</v>
      </c>
      <c r="P1684" s="22">
        <v>68011928</v>
      </c>
      <c r="Q1684" s="22">
        <v>11056059</v>
      </c>
      <c r="R1684" s="19">
        <v>13659236</v>
      </c>
      <c r="S1684" s="22">
        <v>47417131</v>
      </c>
      <c r="T1684" s="22">
        <v>13432138</v>
      </c>
      <c r="U1684" s="22">
        <v>33984993</v>
      </c>
      <c r="V1684" s="18" t="s">
        <v>38</v>
      </c>
      <c r="W1684" s="1"/>
    </row>
    <row r="1685" spans="1:23" hidden="1" x14ac:dyDescent="0.25">
      <c r="A1685" s="14">
        <v>2868</v>
      </c>
      <c r="B1685" s="18">
        <v>900800263</v>
      </c>
      <c r="C1685" s="18" t="s">
        <v>2530</v>
      </c>
      <c r="D1685" s="14" t="s">
        <v>26</v>
      </c>
      <c r="E1685" s="17" t="s">
        <v>27</v>
      </c>
      <c r="F1685" s="18" t="s">
        <v>28</v>
      </c>
      <c r="G1685" s="18" t="s">
        <v>28</v>
      </c>
      <c r="H1685" s="18" t="s">
        <v>295</v>
      </c>
      <c r="I1685" s="17" t="s">
        <v>30</v>
      </c>
      <c r="J1685" s="21">
        <v>80407929</v>
      </c>
      <c r="K1685" s="21">
        <v>3951676</v>
      </c>
      <c r="L1685" s="19">
        <v>6383225</v>
      </c>
      <c r="M1685" s="21">
        <v>22290677</v>
      </c>
      <c r="N1685" s="21">
        <v>7365322</v>
      </c>
      <c r="O1685" s="21">
        <v>14925355</v>
      </c>
      <c r="P1685" s="22">
        <v>68566688</v>
      </c>
      <c r="Q1685" s="22">
        <v>2247895</v>
      </c>
      <c r="R1685" s="19">
        <v>4640952</v>
      </c>
      <c r="S1685" s="22">
        <v>29711752</v>
      </c>
      <c r="T1685" s="22">
        <v>18738073</v>
      </c>
      <c r="U1685" s="22">
        <v>10973679</v>
      </c>
      <c r="V1685" s="18" t="s">
        <v>31</v>
      </c>
      <c r="W1685" s="1"/>
    </row>
    <row r="1686" spans="1:23" hidden="1" x14ac:dyDescent="0.25">
      <c r="A1686" s="14">
        <v>2869</v>
      </c>
      <c r="B1686" s="18">
        <v>800059688</v>
      </c>
      <c r="C1686" s="18" t="s">
        <v>2531</v>
      </c>
      <c r="D1686" s="14" t="s">
        <v>26</v>
      </c>
      <c r="E1686" s="17" t="s">
        <v>27</v>
      </c>
      <c r="F1686" s="18" t="s">
        <v>28</v>
      </c>
      <c r="G1686" s="18" t="s">
        <v>28</v>
      </c>
      <c r="H1686" s="18" t="s">
        <v>258</v>
      </c>
      <c r="I1686" s="17" t="s">
        <v>37</v>
      </c>
      <c r="J1686" s="21">
        <v>80399034</v>
      </c>
      <c r="K1686" s="21">
        <v>5110765</v>
      </c>
      <c r="L1686" s="19">
        <v>8094463</v>
      </c>
      <c r="M1686" s="21">
        <v>75406678</v>
      </c>
      <c r="N1686" s="21">
        <v>62526877</v>
      </c>
      <c r="O1686" s="21">
        <v>12879801</v>
      </c>
      <c r="P1686" s="22">
        <v>70320464</v>
      </c>
      <c r="Q1686" s="22">
        <v>2025587</v>
      </c>
      <c r="R1686" s="19">
        <v>4122299</v>
      </c>
      <c r="S1686" s="22">
        <v>53158851</v>
      </c>
      <c r="T1686" s="22">
        <v>45086486</v>
      </c>
      <c r="U1686" s="22">
        <v>8072365</v>
      </c>
      <c r="V1686" s="18" t="s">
        <v>38</v>
      </c>
      <c r="W1686" s="1"/>
    </row>
    <row r="1687" spans="1:23" hidden="1" x14ac:dyDescent="0.25">
      <c r="A1687" s="14">
        <v>2870</v>
      </c>
      <c r="B1687" s="18">
        <v>900406724</v>
      </c>
      <c r="C1687" s="18" t="s">
        <v>2532</v>
      </c>
      <c r="D1687" s="14" t="s">
        <v>26</v>
      </c>
      <c r="E1687" s="17" t="s">
        <v>57</v>
      </c>
      <c r="F1687" s="18" t="s">
        <v>415</v>
      </c>
      <c r="G1687" s="16" t="s">
        <v>416</v>
      </c>
      <c r="H1687" s="18" t="s">
        <v>189</v>
      </c>
      <c r="I1687" s="17" t="s">
        <v>30</v>
      </c>
      <c r="J1687" s="21">
        <v>80331532</v>
      </c>
      <c r="K1687" s="21">
        <v>4294250</v>
      </c>
      <c r="L1687" s="19">
        <v>6912405</v>
      </c>
      <c r="M1687" s="21">
        <v>40128239</v>
      </c>
      <c r="N1687" s="21">
        <v>33554090</v>
      </c>
      <c r="O1687" s="21">
        <v>6574149</v>
      </c>
      <c r="P1687" s="22">
        <v>35542092</v>
      </c>
      <c r="Q1687" s="22">
        <v>1697421</v>
      </c>
      <c r="R1687" s="19">
        <v>2719745</v>
      </c>
      <c r="S1687" s="22">
        <v>24189539</v>
      </c>
      <c r="T1687" s="22">
        <v>21909640</v>
      </c>
      <c r="U1687" s="22">
        <v>2279899</v>
      </c>
      <c r="V1687" s="18" t="s">
        <v>31</v>
      </c>
      <c r="W1687" s="1"/>
    </row>
    <row r="1688" spans="1:23" hidden="1" x14ac:dyDescent="0.25">
      <c r="A1688" s="14">
        <v>2871</v>
      </c>
      <c r="B1688" s="18">
        <v>860001781</v>
      </c>
      <c r="C1688" s="18" t="s">
        <v>2533</v>
      </c>
      <c r="D1688" s="14" t="s">
        <v>26</v>
      </c>
      <c r="E1688" s="17" t="s">
        <v>27</v>
      </c>
      <c r="F1688" s="18" t="s">
        <v>28</v>
      </c>
      <c r="G1688" s="18" t="s">
        <v>28</v>
      </c>
      <c r="H1688" s="18" t="s">
        <v>734</v>
      </c>
      <c r="I1688" s="17" t="s">
        <v>37</v>
      </c>
      <c r="J1688" s="21">
        <v>80291958</v>
      </c>
      <c r="K1688" s="21">
        <v>1636031</v>
      </c>
      <c r="L1688" s="19">
        <v>6872836</v>
      </c>
      <c r="M1688" s="21">
        <v>61318427</v>
      </c>
      <c r="N1688" s="21">
        <v>40065360</v>
      </c>
      <c r="O1688" s="21">
        <v>21253067</v>
      </c>
      <c r="P1688" s="22">
        <v>57951836</v>
      </c>
      <c r="Q1688" s="22">
        <v>2002096</v>
      </c>
      <c r="R1688" s="19">
        <v>4071609</v>
      </c>
      <c r="S1688" s="22">
        <v>55200473</v>
      </c>
      <c r="T1688" s="22">
        <v>35583437</v>
      </c>
      <c r="U1688" s="22">
        <v>19617036</v>
      </c>
      <c r="V1688" s="18" t="s">
        <v>38</v>
      </c>
      <c r="W1688" s="1"/>
    </row>
    <row r="1689" spans="1:23" hidden="1" x14ac:dyDescent="0.25">
      <c r="A1689" s="14">
        <v>2872</v>
      </c>
      <c r="B1689" s="18">
        <v>860400204</v>
      </c>
      <c r="C1689" s="18" t="s">
        <v>2534</v>
      </c>
      <c r="D1689" s="14" t="s">
        <v>26</v>
      </c>
      <c r="E1689" s="17" t="s">
        <v>27</v>
      </c>
      <c r="F1689" s="18" t="s">
        <v>28</v>
      </c>
      <c r="G1689" s="18" t="s">
        <v>28</v>
      </c>
      <c r="H1689" s="18" t="s">
        <v>70</v>
      </c>
      <c r="I1689" s="17" t="s">
        <v>30</v>
      </c>
      <c r="J1689" s="21">
        <v>80280730</v>
      </c>
      <c r="K1689" s="21">
        <v>4425371</v>
      </c>
      <c r="L1689" s="19">
        <v>12017469</v>
      </c>
      <c r="M1689" s="21">
        <v>82316079</v>
      </c>
      <c r="N1689" s="21">
        <v>60958220</v>
      </c>
      <c r="O1689" s="21">
        <v>21357859</v>
      </c>
      <c r="P1689" s="22">
        <v>59856556</v>
      </c>
      <c r="Q1689" s="22">
        <v>2414559</v>
      </c>
      <c r="R1689" s="19">
        <v>6405631</v>
      </c>
      <c r="S1689" s="22">
        <v>55530885</v>
      </c>
      <c r="T1689" s="22">
        <v>38598397</v>
      </c>
      <c r="U1689" s="22">
        <v>16932488</v>
      </c>
      <c r="V1689" s="18" t="s">
        <v>38</v>
      </c>
      <c r="W1689" s="1"/>
    </row>
    <row r="1690" spans="1:23" hidden="1" x14ac:dyDescent="0.25">
      <c r="A1690" s="14">
        <v>2873</v>
      </c>
      <c r="B1690" s="18">
        <v>900365105</v>
      </c>
      <c r="C1690" s="18" t="s">
        <v>2535</v>
      </c>
      <c r="D1690" s="14" t="s">
        <v>26</v>
      </c>
      <c r="E1690" s="17" t="s">
        <v>27</v>
      </c>
      <c r="F1690" s="18" t="s">
        <v>28</v>
      </c>
      <c r="G1690" s="18" t="s">
        <v>28</v>
      </c>
      <c r="H1690" s="18" t="s">
        <v>245</v>
      </c>
      <c r="I1690" s="17" t="s">
        <v>30</v>
      </c>
      <c r="J1690" s="21">
        <v>80264839</v>
      </c>
      <c r="K1690" s="21">
        <v>-1306681</v>
      </c>
      <c r="L1690" s="19">
        <v>967833</v>
      </c>
      <c r="M1690" s="21">
        <v>57332465</v>
      </c>
      <c r="N1690" s="21">
        <v>55783986</v>
      </c>
      <c r="O1690" s="21">
        <v>1548479</v>
      </c>
      <c r="P1690" s="22">
        <v>72453544</v>
      </c>
      <c r="Q1690" s="22">
        <v>-296430</v>
      </c>
      <c r="R1690" s="19">
        <v>3836751</v>
      </c>
      <c r="S1690" s="22">
        <v>56344004</v>
      </c>
      <c r="T1690" s="22">
        <v>53488844</v>
      </c>
      <c r="U1690" s="22">
        <v>2855160</v>
      </c>
      <c r="V1690" s="18" t="s">
        <v>38</v>
      </c>
      <c r="W1690" s="1"/>
    </row>
    <row r="1691" spans="1:23" hidden="1" x14ac:dyDescent="0.25">
      <c r="A1691" s="14">
        <v>2874</v>
      </c>
      <c r="B1691" s="18">
        <v>890301951</v>
      </c>
      <c r="C1691" s="18" t="s">
        <v>2536</v>
      </c>
      <c r="D1691" s="14" t="s">
        <v>26</v>
      </c>
      <c r="E1691" s="17" t="s">
        <v>42</v>
      </c>
      <c r="F1691" s="18" t="s">
        <v>43</v>
      </c>
      <c r="G1691" s="18" t="s">
        <v>62</v>
      </c>
      <c r="H1691" s="18" t="s">
        <v>801</v>
      </c>
      <c r="I1691" s="17" t="s">
        <v>30</v>
      </c>
      <c r="J1691" s="21">
        <v>80248298</v>
      </c>
      <c r="K1691" s="21">
        <v>4199209</v>
      </c>
      <c r="L1691" s="19">
        <v>1877949</v>
      </c>
      <c r="M1691" s="21">
        <v>80125980</v>
      </c>
      <c r="N1691" s="21">
        <v>32515121</v>
      </c>
      <c r="O1691" s="21">
        <v>47610859</v>
      </c>
      <c r="P1691" s="22">
        <v>68855528</v>
      </c>
      <c r="Q1691" s="22">
        <v>3166046</v>
      </c>
      <c r="R1691" s="19">
        <v>4881455</v>
      </c>
      <c r="S1691" s="22">
        <v>77292120</v>
      </c>
      <c r="T1691" s="22">
        <v>31057429</v>
      </c>
      <c r="U1691" s="22">
        <v>46234691</v>
      </c>
      <c r="V1691" s="18" t="s">
        <v>97</v>
      </c>
      <c r="W1691" s="1"/>
    </row>
    <row r="1692" spans="1:23" hidden="1" x14ac:dyDescent="0.25">
      <c r="A1692" s="14">
        <v>2876</v>
      </c>
      <c r="B1692" s="18">
        <v>830509276</v>
      </c>
      <c r="C1692" s="18" t="s">
        <v>2538</v>
      </c>
      <c r="D1692" s="14" t="s">
        <v>26</v>
      </c>
      <c r="E1692" s="17" t="s">
        <v>57</v>
      </c>
      <c r="F1692" s="18" t="s">
        <v>58</v>
      </c>
      <c r="G1692" s="14" t="s">
        <v>59</v>
      </c>
      <c r="H1692" s="18" t="s">
        <v>160</v>
      </c>
      <c r="I1692" s="17" t="s">
        <v>94</v>
      </c>
      <c r="J1692" s="21">
        <v>80206195</v>
      </c>
      <c r="K1692" s="21">
        <v>4861553</v>
      </c>
      <c r="L1692" s="19">
        <v>12317961</v>
      </c>
      <c r="M1692" s="21">
        <v>179135172</v>
      </c>
      <c r="N1692" s="21">
        <v>80497758</v>
      </c>
      <c r="O1692" s="21">
        <v>98637414</v>
      </c>
      <c r="P1692" s="22">
        <v>66428368</v>
      </c>
      <c r="Q1692" s="22">
        <v>5115709</v>
      </c>
      <c r="R1692" s="19">
        <v>8129307</v>
      </c>
      <c r="S1692" s="22">
        <v>116987289</v>
      </c>
      <c r="T1692" s="22">
        <v>45455951</v>
      </c>
      <c r="U1692" s="22">
        <v>71531338</v>
      </c>
      <c r="V1692" s="18" t="s">
        <v>31</v>
      </c>
      <c r="W1692" s="1"/>
    </row>
    <row r="1693" spans="1:23" hidden="1" x14ac:dyDescent="0.25">
      <c r="A1693" s="14">
        <v>2877</v>
      </c>
      <c r="B1693" s="18">
        <v>900800220</v>
      </c>
      <c r="C1693" s="18" t="s">
        <v>2539</v>
      </c>
      <c r="D1693" s="14" t="s">
        <v>26</v>
      </c>
      <c r="E1693" s="17" t="s">
        <v>86</v>
      </c>
      <c r="F1693" s="18" t="s">
        <v>87</v>
      </c>
      <c r="G1693" s="18" t="s">
        <v>88</v>
      </c>
      <c r="H1693" s="18" t="s">
        <v>526</v>
      </c>
      <c r="I1693" s="17" t="s">
        <v>30</v>
      </c>
      <c r="J1693" s="21">
        <v>80203580</v>
      </c>
      <c r="K1693" s="21">
        <v>-4769598</v>
      </c>
      <c r="L1693" s="19">
        <v>-6250637</v>
      </c>
      <c r="M1693" s="21">
        <v>47339895</v>
      </c>
      <c r="N1693" s="21">
        <v>50140198</v>
      </c>
      <c r="O1693" s="21">
        <v>-2800303</v>
      </c>
      <c r="P1693" s="22">
        <v>68132920</v>
      </c>
      <c r="Q1693" s="22">
        <v>870602</v>
      </c>
      <c r="R1693" s="19">
        <v>1794102</v>
      </c>
      <c r="S1693" s="22">
        <v>42767910</v>
      </c>
      <c r="T1693" s="22">
        <v>40798615</v>
      </c>
      <c r="U1693" s="22">
        <v>1969295</v>
      </c>
      <c r="V1693" s="18" t="s">
        <v>38</v>
      </c>
      <c r="W1693" s="1"/>
    </row>
    <row r="1694" spans="1:23" hidden="1" x14ac:dyDescent="0.25">
      <c r="A1694" s="14">
        <v>2878</v>
      </c>
      <c r="B1694" s="18">
        <v>890213074</v>
      </c>
      <c r="C1694" s="18" t="s">
        <v>2540</v>
      </c>
      <c r="D1694" s="14" t="s">
        <v>26</v>
      </c>
      <c r="E1694" s="18" t="s">
        <v>33</v>
      </c>
      <c r="F1694" s="18" t="s">
        <v>65</v>
      </c>
      <c r="G1694" s="14" t="s">
        <v>66</v>
      </c>
      <c r="H1694" s="18" t="s">
        <v>101</v>
      </c>
      <c r="I1694" s="17" t="s">
        <v>94</v>
      </c>
      <c r="J1694" s="21">
        <v>80077424</v>
      </c>
      <c r="K1694" s="21">
        <v>2332803</v>
      </c>
      <c r="L1694" s="19">
        <v>4156180</v>
      </c>
      <c r="M1694" s="21">
        <v>84205105</v>
      </c>
      <c r="N1694" s="21">
        <v>56914047</v>
      </c>
      <c r="O1694" s="21">
        <v>27291058</v>
      </c>
      <c r="P1694" s="22">
        <v>48989196</v>
      </c>
      <c r="Q1694" s="22">
        <v>1798009</v>
      </c>
      <c r="R1694" s="19">
        <v>3137573</v>
      </c>
      <c r="S1694" s="22">
        <v>72366142</v>
      </c>
      <c r="T1694" s="22">
        <v>38672389</v>
      </c>
      <c r="U1694" s="22">
        <v>33693753</v>
      </c>
      <c r="V1694" s="18" t="s">
        <v>38</v>
      </c>
      <c r="W1694" s="1"/>
    </row>
    <row r="1695" spans="1:23" hidden="1" x14ac:dyDescent="0.25">
      <c r="A1695" s="14">
        <v>2879</v>
      </c>
      <c r="B1695" s="18">
        <v>900185315</v>
      </c>
      <c r="C1695" s="18" t="s">
        <v>2541</v>
      </c>
      <c r="D1695" s="14" t="s">
        <v>26</v>
      </c>
      <c r="E1695" s="17" t="s">
        <v>27</v>
      </c>
      <c r="F1695" s="18" t="s">
        <v>28</v>
      </c>
      <c r="G1695" s="18" t="s">
        <v>28</v>
      </c>
      <c r="H1695" s="18" t="s">
        <v>2542</v>
      </c>
      <c r="I1695" s="18" t="s">
        <v>75</v>
      </c>
      <c r="J1695" s="21">
        <v>80067174</v>
      </c>
      <c r="K1695" s="21">
        <v>-10819810</v>
      </c>
      <c r="L1695" s="19">
        <v>6247038</v>
      </c>
      <c r="M1695" s="21">
        <v>135051390</v>
      </c>
      <c r="N1695" s="21">
        <v>139691871</v>
      </c>
      <c r="O1695" s="21">
        <v>-4640481</v>
      </c>
      <c r="P1695" s="22">
        <v>62746864</v>
      </c>
      <c r="Q1695" s="22">
        <v>-17058981</v>
      </c>
      <c r="R1695" s="19">
        <v>1708061</v>
      </c>
      <c r="S1695" s="22">
        <v>138314605</v>
      </c>
      <c r="T1695" s="22">
        <v>132135276</v>
      </c>
      <c r="U1695" s="22">
        <v>6179329</v>
      </c>
      <c r="V1695" s="18" t="s">
        <v>38</v>
      </c>
      <c r="W1695" s="1"/>
    </row>
    <row r="1696" spans="1:23" hidden="1" x14ac:dyDescent="0.25">
      <c r="A1696" s="14">
        <v>2880</v>
      </c>
      <c r="B1696" s="18">
        <v>900448902</v>
      </c>
      <c r="C1696" s="18" t="s">
        <v>2543</v>
      </c>
      <c r="D1696" s="14" t="s">
        <v>26</v>
      </c>
      <c r="E1696" s="17" t="s">
        <v>27</v>
      </c>
      <c r="F1696" s="18" t="s">
        <v>28</v>
      </c>
      <c r="G1696" s="18" t="s">
        <v>28</v>
      </c>
      <c r="H1696" s="18" t="s">
        <v>84</v>
      </c>
      <c r="I1696" s="18" t="s">
        <v>75</v>
      </c>
      <c r="J1696" s="21">
        <v>80021751</v>
      </c>
      <c r="K1696" s="21">
        <v>35809442</v>
      </c>
      <c r="L1696" s="19">
        <v>55740441</v>
      </c>
      <c r="M1696" s="21">
        <v>176581565</v>
      </c>
      <c r="N1696" s="21">
        <v>94374528</v>
      </c>
      <c r="O1696" s="21">
        <v>82207037</v>
      </c>
      <c r="P1696" s="22">
        <v>50937140</v>
      </c>
      <c r="Q1696" s="22">
        <v>23523084</v>
      </c>
      <c r="R1696" s="19">
        <v>36477269</v>
      </c>
      <c r="S1696" s="22">
        <v>120981710</v>
      </c>
      <c r="T1696" s="22">
        <v>74584114</v>
      </c>
      <c r="U1696" s="22">
        <v>46397596</v>
      </c>
      <c r="V1696" s="18" t="s">
        <v>38</v>
      </c>
      <c r="W1696" s="1"/>
    </row>
    <row r="1697" spans="1:23" hidden="1" x14ac:dyDescent="0.25">
      <c r="A1697" s="14">
        <v>2881</v>
      </c>
      <c r="B1697" s="18">
        <v>800228069</v>
      </c>
      <c r="C1697" s="18" t="s">
        <v>2544</v>
      </c>
      <c r="D1697" s="14" t="s">
        <v>26</v>
      </c>
      <c r="E1697" s="17" t="s">
        <v>42</v>
      </c>
      <c r="F1697" s="18" t="s">
        <v>43</v>
      </c>
      <c r="G1697" s="18" t="s">
        <v>62</v>
      </c>
      <c r="H1697" s="18" t="s">
        <v>243</v>
      </c>
      <c r="I1697" s="17" t="s">
        <v>94</v>
      </c>
      <c r="J1697" s="21">
        <v>79964656</v>
      </c>
      <c r="K1697" s="21">
        <v>1509490</v>
      </c>
      <c r="L1697" s="19">
        <v>1510313</v>
      </c>
      <c r="M1697" s="21">
        <v>78204938</v>
      </c>
      <c r="N1697" s="21">
        <v>64547815</v>
      </c>
      <c r="O1697" s="21">
        <v>13657123</v>
      </c>
      <c r="P1697" s="22">
        <v>29584314</v>
      </c>
      <c r="Q1697" s="22">
        <v>1104157</v>
      </c>
      <c r="R1697" s="19">
        <v>1111103</v>
      </c>
      <c r="S1697" s="22">
        <v>87919990</v>
      </c>
      <c r="T1697" s="22">
        <v>75772357</v>
      </c>
      <c r="U1697" s="22">
        <v>12147633</v>
      </c>
      <c r="V1697" s="18" t="s">
        <v>31</v>
      </c>
      <c r="W1697" s="1"/>
    </row>
    <row r="1698" spans="1:23" hidden="1" x14ac:dyDescent="0.25">
      <c r="A1698" s="14">
        <v>2882</v>
      </c>
      <c r="B1698" s="18">
        <v>860045758</v>
      </c>
      <c r="C1698" s="18" t="s">
        <v>2545</v>
      </c>
      <c r="D1698" s="14" t="s">
        <v>26</v>
      </c>
      <c r="E1698" s="17" t="s">
        <v>27</v>
      </c>
      <c r="F1698" s="18" t="s">
        <v>28</v>
      </c>
      <c r="G1698" s="18" t="s">
        <v>28</v>
      </c>
      <c r="H1698" s="18" t="s">
        <v>255</v>
      </c>
      <c r="I1698" s="18" t="s">
        <v>75</v>
      </c>
      <c r="J1698" s="21">
        <v>79934799</v>
      </c>
      <c r="K1698" s="21">
        <v>10267024</v>
      </c>
      <c r="L1698" s="19">
        <v>16586609</v>
      </c>
      <c r="M1698" s="21">
        <v>37332482</v>
      </c>
      <c r="N1698" s="21">
        <v>11257033</v>
      </c>
      <c r="O1698" s="21">
        <v>26075449</v>
      </c>
      <c r="P1698" s="22">
        <v>68438264</v>
      </c>
      <c r="Q1698" s="22">
        <v>11041218</v>
      </c>
      <c r="R1698" s="19">
        <v>17078696</v>
      </c>
      <c r="S1698" s="22">
        <v>40427526</v>
      </c>
      <c r="T1698" s="22">
        <v>13577883</v>
      </c>
      <c r="U1698" s="22">
        <v>26849643</v>
      </c>
      <c r="V1698" s="18" t="s">
        <v>38</v>
      </c>
      <c r="W1698" s="1"/>
    </row>
    <row r="1699" spans="1:23" hidden="1" x14ac:dyDescent="0.25">
      <c r="A1699" s="14">
        <v>2883</v>
      </c>
      <c r="B1699" s="18">
        <v>830000324</v>
      </c>
      <c r="C1699" s="18" t="s">
        <v>2546</v>
      </c>
      <c r="D1699" s="14" t="s">
        <v>26</v>
      </c>
      <c r="E1699" s="17" t="s">
        <v>27</v>
      </c>
      <c r="F1699" s="18" t="s">
        <v>28</v>
      </c>
      <c r="G1699" s="18" t="s">
        <v>28</v>
      </c>
      <c r="H1699" s="18" t="s">
        <v>2547</v>
      </c>
      <c r="I1699" s="18" t="s">
        <v>75</v>
      </c>
      <c r="J1699" s="21">
        <v>79859835</v>
      </c>
      <c r="K1699" s="21">
        <v>9958670</v>
      </c>
      <c r="L1699" s="19">
        <v>-3637816</v>
      </c>
      <c r="M1699" s="21">
        <v>66954096</v>
      </c>
      <c r="N1699" s="21">
        <v>47072505</v>
      </c>
      <c r="O1699" s="21">
        <v>19881591</v>
      </c>
      <c r="P1699" s="22">
        <v>52742792</v>
      </c>
      <c r="Q1699" s="22">
        <v>200654</v>
      </c>
      <c r="R1699" s="19">
        <v>-2356427</v>
      </c>
      <c r="S1699" s="22">
        <v>72581228</v>
      </c>
      <c r="T1699" s="22">
        <v>62658307</v>
      </c>
      <c r="U1699" s="22">
        <v>9922921</v>
      </c>
      <c r="V1699" s="18" t="s">
        <v>55</v>
      </c>
      <c r="W1699" s="1"/>
    </row>
    <row r="1700" spans="1:23" hidden="1" x14ac:dyDescent="0.25">
      <c r="A1700" s="14">
        <v>2884</v>
      </c>
      <c r="B1700" s="18">
        <v>900639312</v>
      </c>
      <c r="C1700" s="18" t="s">
        <v>2548</v>
      </c>
      <c r="D1700" s="14" t="s">
        <v>26</v>
      </c>
      <c r="E1700" s="17" t="s">
        <v>27</v>
      </c>
      <c r="F1700" s="18" t="s">
        <v>28</v>
      </c>
      <c r="G1700" s="18" t="s">
        <v>28</v>
      </c>
      <c r="H1700" s="18" t="s">
        <v>279</v>
      </c>
      <c r="I1700" s="17" t="s">
        <v>30</v>
      </c>
      <c r="J1700" s="21">
        <v>79859599</v>
      </c>
      <c r="K1700" s="21">
        <v>-7583783</v>
      </c>
      <c r="L1700" s="19">
        <v>-10983169</v>
      </c>
      <c r="M1700" s="21">
        <v>63115312</v>
      </c>
      <c r="N1700" s="21">
        <v>53778797</v>
      </c>
      <c r="O1700" s="21">
        <v>9336515</v>
      </c>
      <c r="P1700" s="22">
        <v>62192200</v>
      </c>
      <c r="Q1700" s="22">
        <v>1726639</v>
      </c>
      <c r="R1700" s="19">
        <v>2767443</v>
      </c>
      <c r="S1700" s="22">
        <v>50578468</v>
      </c>
      <c r="T1700" s="22">
        <v>33658170</v>
      </c>
      <c r="U1700" s="22">
        <v>16920298</v>
      </c>
      <c r="V1700" s="18" t="s">
        <v>38</v>
      </c>
      <c r="W1700" s="1"/>
    </row>
    <row r="1701" spans="1:23" hidden="1" x14ac:dyDescent="0.25">
      <c r="A1701" s="14">
        <v>2885</v>
      </c>
      <c r="B1701" s="18">
        <v>900931199</v>
      </c>
      <c r="C1701" s="18" t="s">
        <v>2549</v>
      </c>
      <c r="D1701" s="14" t="s">
        <v>26</v>
      </c>
      <c r="E1701" s="17" t="s">
        <v>79</v>
      </c>
      <c r="F1701" s="18" t="s">
        <v>984</v>
      </c>
      <c r="G1701" s="14" t="s">
        <v>2323</v>
      </c>
      <c r="H1701" s="18" t="s">
        <v>467</v>
      </c>
      <c r="I1701" s="17" t="s">
        <v>37</v>
      </c>
      <c r="J1701" s="21">
        <v>79821508</v>
      </c>
      <c r="K1701" s="21">
        <v>2007467</v>
      </c>
      <c r="L1701" s="19">
        <v>4204578</v>
      </c>
      <c r="M1701" s="21">
        <v>24216731</v>
      </c>
      <c r="N1701" s="21">
        <v>16678034</v>
      </c>
      <c r="O1701" s="21">
        <v>7538697</v>
      </c>
      <c r="P1701" s="22">
        <v>54898036</v>
      </c>
      <c r="Q1701" s="22">
        <v>1678698</v>
      </c>
      <c r="R1701" s="19">
        <v>2656697</v>
      </c>
      <c r="S1701" s="22">
        <v>18140364</v>
      </c>
      <c r="T1701" s="22">
        <v>12381111</v>
      </c>
      <c r="U1701" s="22">
        <v>5759253</v>
      </c>
      <c r="V1701" s="18" t="s">
        <v>31</v>
      </c>
      <c r="W1701" s="1"/>
    </row>
    <row r="1702" spans="1:23" hidden="1" x14ac:dyDescent="0.25">
      <c r="A1702" s="14">
        <v>2886</v>
      </c>
      <c r="B1702" s="18">
        <v>860049957</v>
      </c>
      <c r="C1702" s="18" t="s">
        <v>2550</v>
      </c>
      <c r="D1702" s="14" t="s">
        <v>26</v>
      </c>
      <c r="E1702" s="17" t="s">
        <v>27</v>
      </c>
      <c r="F1702" s="18" t="s">
        <v>28</v>
      </c>
      <c r="G1702" s="18" t="s">
        <v>28</v>
      </c>
      <c r="H1702" s="18" t="s">
        <v>295</v>
      </c>
      <c r="I1702" s="17" t="s">
        <v>30</v>
      </c>
      <c r="J1702" s="21">
        <v>79780415</v>
      </c>
      <c r="K1702" s="21">
        <v>4788049</v>
      </c>
      <c r="L1702" s="19">
        <v>7169051</v>
      </c>
      <c r="M1702" s="21">
        <v>36993298</v>
      </c>
      <c r="N1702" s="21">
        <v>20401882</v>
      </c>
      <c r="O1702" s="21">
        <v>16591416</v>
      </c>
      <c r="P1702" s="22">
        <v>70844008</v>
      </c>
      <c r="Q1702" s="22">
        <v>2820519</v>
      </c>
      <c r="R1702" s="19">
        <v>3895536</v>
      </c>
      <c r="S1702" s="22">
        <v>35898143</v>
      </c>
      <c r="T1702" s="22">
        <v>22894776</v>
      </c>
      <c r="U1702" s="22">
        <v>13003367</v>
      </c>
      <c r="V1702" s="18" t="s">
        <v>31</v>
      </c>
      <c r="W1702" s="1"/>
    </row>
    <row r="1703" spans="1:23" hidden="1" x14ac:dyDescent="0.25">
      <c r="A1703" s="14">
        <v>2887</v>
      </c>
      <c r="B1703" s="18">
        <v>900115386</v>
      </c>
      <c r="C1703" s="18" t="s">
        <v>2551</v>
      </c>
      <c r="D1703" s="14" t="s">
        <v>26</v>
      </c>
      <c r="E1703" s="17" t="s">
        <v>57</v>
      </c>
      <c r="F1703" s="18" t="s">
        <v>58</v>
      </c>
      <c r="G1703" s="14" t="s">
        <v>59</v>
      </c>
      <c r="H1703" s="18" t="s">
        <v>258</v>
      </c>
      <c r="I1703" s="17" t="s">
        <v>37</v>
      </c>
      <c r="J1703" s="21">
        <v>79776357</v>
      </c>
      <c r="K1703" s="21">
        <v>5910211</v>
      </c>
      <c r="L1703" s="19">
        <v>12392367</v>
      </c>
      <c r="M1703" s="21">
        <v>91402755</v>
      </c>
      <c r="N1703" s="21">
        <v>67556289</v>
      </c>
      <c r="O1703" s="21">
        <v>23846466</v>
      </c>
      <c r="P1703" s="22">
        <v>55028880</v>
      </c>
      <c r="Q1703" s="22">
        <v>2407664</v>
      </c>
      <c r="R1703" s="19">
        <v>7408203</v>
      </c>
      <c r="S1703" s="22">
        <v>67368543</v>
      </c>
      <c r="T1703" s="22">
        <v>49432288</v>
      </c>
      <c r="U1703" s="22">
        <v>17936255</v>
      </c>
      <c r="V1703" s="18" t="s">
        <v>38</v>
      </c>
      <c r="W1703" s="1"/>
    </row>
    <row r="1704" spans="1:23" hidden="1" x14ac:dyDescent="0.25">
      <c r="A1704" s="14">
        <v>2888</v>
      </c>
      <c r="B1704" s="18">
        <v>900301039</v>
      </c>
      <c r="C1704" s="18" t="s">
        <v>2552</v>
      </c>
      <c r="D1704" s="14" t="s">
        <v>26</v>
      </c>
      <c r="E1704" s="17" t="s">
        <v>42</v>
      </c>
      <c r="F1704" s="18" t="s">
        <v>43</v>
      </c>
      <c r="G1704" s="18" t="s">
        <v>62</v>
      </c>
      <c r="H1704" s="18" t="s">
        <v>29</v>
      </c>
      <c r="I1704" s="17" t="s">
        <v>30</v>
      </c>
      <c r="J1704" s="21">
        <v>79768857</v>
      </c>
      <c r="K1704" s="21">
        <v>2916486</v>
      </c>
      <c r="L1704" s="19">
        <v>6752763</v>
      </c>
      <c r="M1704" s="21">
        <v>25081924</v>
      </c>
      <c r="N1704" s="21">
        <v>17547628</v>
      </c>
      <c r="O1704" s="21">
        <v>7534296</v>
      </c>
      <c r="P1704" s="22">
        <v>64416456</v>
      </c>
      <c r="Q1704" s="22">
        <v>2285988</v>
      </c>
      <c r="R1704" s="19">
        <v>4414795</v>
      </c>
      <c r="S1704" s="22">
        <v>24223664</v>
      </c>
      <c r="T1704" s="22">
        <v>19274478</v>
      </c>
      <c r="U1704" s="22">
        <v>4949186</v>
      </c>
      <c r="V1704" s="18" t="s">
        <v>31</v>
      </c>
      <c r="W1704" s="1"/>
    </row>
    <row r="1705" spans="1:23" hidden="1" x14ac:dyDescent="0.25">
      <c r="A1705" s="14">
        <v>2889</v>
      </c>
      <c r="B1705" s="18">
        <v>800010668</v>
      </c>
      <c r="C1705" s="18" t="s">
        <v>2553</v>
      </c>
      <c r="D1705" s="14" t="s">
        <v>26</v>
      </c>
      <c r="E1705" s="17" t="s">
        <v>27</v>
      </c>
      <c r="F1705" s="18" t="s">
        <v>28</v>
      </c>
      <c r="G1705" s="18" t="s">
        <v>28</v>
      </c>
      <c r="H1705" s="18" t="s">
        <v>2554</v>
      </c>
      <c r="I1705" s="17" t="s">
        <v>30</v>
      </c>
      <c r="J1705" s="21">
        <v>79764791</v>
      </c>
      <c r="K1705" s="21">
        <v>1826659</v>
      </c>
      <c r="L1705" s="19">
        <v>2385932</v>
      </c>
      <c r="M1705" s="21">
        <v>45838715</v>
      </c>
      <c r="N1705" s="21">
        <v>8061526</v>
      </c>
      <c r="O1705" s="21">
        <v>37777189</v>
      </c>
      <c r="P1705" s="22">
        <v>64510212</v>
      </c>
      <c r="Q1705" s="22">
        <v>1366205</v>
      </c>
      <c r="R1705" s="19">
        <v>1784778</v>
      </c>
      <c r="S1705" s="22">
        <v>46281516</v>
      </c>
      <c r="T1705" s="22">
        <v>10330986</v>
      </c>
      <c r="U1705" s="22">
        <v>35950530</v>
      </c>
      <c r="V1705" s="18" t="s">
        <v>31</v>
      </c>
      <c r="W1705" s="1"/>
    </row>
    <row r="1706" spans="1:23" hidden="1" x14ac:dyDescent="0.25">
      <c r="A1706" s="14">
        <v>2890</v>
      </c>
      <c r="B1706" s="18">
        <v>900340748</v>
      </c>
      <c r="C1706" s="18" t="s">
        <v>2555</v>
      </c>
      <c r="D1706" s="14" t="s">
        <v>26</v>
      </c>
      <c r="E1706" s="17" t="s">
        <v>27</v>
      </c>
      <c r="F1706" s="18" t="s">
        <v>28</v>
      </c>
      <c r="G1706" s="18" t="s">
        <v>28</v>
      </c>
      <c r="H1706" s="18" t="s">
        <v>126</v>
      </c>
      <c r="I1706" s="17" t="s">
        <v>127</v>
      </c>
      <c r="J1706" s="21">
        <v>79675904</v>
      </c>
      <c r="K1706" s="21">
        <v>6289485</v>
      </c>
      <c r="L1706" s="19">
        <v>10319698</v>
      </c>
      <c r="M1706" s="21">
        <v>71746255</v>
      </c>
      <c r="N1706" s="21">
        <v>35817944</v>
      </c>
      <c r="O1706" s="21">
        <v>35928311</v>
      </c>
      <c r="P1706" s="22">
        <v>33091108</v>
      </c>
      <c r="Q1706" s="22">
        <v>1110511</v>
      </c>
      <c r="R1706" s="19">
        <v>2894234</v>
      </c>
      <c r="S1706" s="22">
        <v>62378727</v>
      </c>
      <c r="T1706" s="22">
        <v>32739901</v>
      </c>
      <c r="U1706" s="22">
        <v>29638826</v>
      </c>
      <c r="V1706" s="18" t="s">
        <v>31</v>
      </c>
      <c r="W1706" s="1"/>
    </row>
    <row r="1707" spans="1:23" hidden="1" x14ac:dyDescent="0.25">
      <c r="A1707" s="14">
        <v>2891</v>
      </c>
      <c r="B1707" s="18">
        <v>900694065</v>
      </c>
      <c r="C1707" s="18" t="s">
        <v>2556</v>
      </c>
      <c r="D1707" s="14" t="s">
        <v>26</v>
      </c>
      <c r="E1707" s="17" t="s">
        <v>86</v>
      </c>
      <c r="F1707" s="18" t="s">
        <v>87</v>
      </c>
      <c r="G1707" s="18" t="s">
        <v>88</v>
      </c>
      <c r="H1707" s="18" t="s">
        <v>198</v>
      </c>
      <c r="I1707" s="18" t="s">
        <v>75</v>
      </c>
      <c r="J1707" s="21">
        <v>79666582</v>
      </c>
      <c r="K1707" s="21">
        <v>3741710</v>
      </c>
      <c r="L1707" s="19">
        <v>40352218</v>
      </c>
      <c r="M1707" s="21">
        <v>259501038</v>
      </c>
      <c r="N1707" s="21">
        <v>218148356</v>
      </c>
      <c r="O1707" s="21">
        <v>41352682</v>
      </c>
      <c r="P1707" s="22">
        <v>68622152</v>
      </c>
      <c r="Q1707" s="22">
        <v>-8188597</v>
      </c>
      <c r="R1707" s="19">
        <v>19337659</v>
      </c>
      <c r="S1707" s="22">
        <v>266585322</v>
      </c>
      <c r="T1707" s="22">
        <v>228974350</v>
      </c>
      <c r="U1707" s="22">
        <v>37610972</v>
      </c>
      <c r="V1707" s="18" t="s">
        <v>97</v>
      </c>
      <c r="W1707" s="1"/>
    </row>
    <row r="1708" spans="1:23" hidden="1" x14ac:dyDescent="0.25">
      <c r="A1708" s="14">
        <v>2892</v>
      </c>
      <c r="B1708" s="18">
        <v>800077635</v>
      </c>
      <c r="C1708" s="18" t="s">
        <v>2557</v>
      </c>
      <c r="D1708" s="14" t="s">
        <v>26</v>
      </c>
      <c r="E1708" s="17" t="s">
        <v>27</v>
      </c>
      <c r="F1708" s="18" t="s">
        <v>28</v>
      </c>
      <c r="G1708" s="18" t="s">
        <v>28</v>
      </c>
      <c r="H1708" s="18" t="s">
        <v>40</v>
      </c>
      <c r="I1708" s="17" t="s">
        <v>30</v>
      </c>
      <c r="J1708" s="21">
        <v>79639117</v>
      </c>
      <c r="K1708" s="21">
        <v>7290474</v>
      </c>
      <c r="L1708" s="19">
        <v>11325447</v>
      </c>
      <c r="M1708" s="21">
        <v>70351022</v>
      </c>
      <c r="N1708" s="21">
        <v>28106959</v>
      </c>
      <c r="O1708" s="21">
        <v>42244063</v>
      </c>
      <c r="P1708" s="22">
        <v>85707832</v>
      </c>
      <c r="Q1708" s="22">
        <v>12680610</v>
      </c>
      <c r="R1708" s="19">
        <v>18746973</v>
      </c>
      <c r="S1708" s="22">
        <v>71692618</v>
      </c>
      <c r="T1708" s="22">
        <v>27336921</v>
      </c>
      <c r="U1708" s="22">
        <v>44355697</v>
      </c>
      <c r="V1708" s="18" t="s">
        <v>38</v>
      </c>
      <c r="W1708" s="1"/>
    </row>
    <row r="1709" spans="1:23" hidden="1" x14ac:dyDescent="0.25">
      <c r="A1709" s="14">
        <v>2894</v>
      </c>
      <c r="B1709" s="18">
        <v>900443255</v>
      </c>
      <c r="C1709" s="18" t="s">
        <v>2559</v>
      </c>
      <c r="D1709" s="14" t="s">
        <v>26</v>
      </c>
      <c r="E1709" s="17" t="s">
        <v>27</v>
      </c>
      <c r="F1709" s="18" t="s">
        <v>28</v>
      </c>
      <c r="G1709" s="18" t="s">
        <v>28</v>
      </c>
      <c r="H1709" s="18" t="s">
        <v>311</v>
      </c>
      <c r="I1709" s="18" t="s">
        <v>75</v>
      </c>
      <c r="J1709" s="21">
        <v>79582959</v>
      </c>
      <c r="K1709" s="21">
        <v>716375917</v>
      </c>
      <c r="L1709" s="19">
        <v>-6861</v>
      </c>
      <c r="M1709" s="21">
        <v>895526940</v>
      </c>
      <c r="N1709" s="21">
        <v>52878624</v>
      </c>
      <c r="O1709" s="21">
        <v>842648316</v>
      </c>
      <c r="P1709" s="22">
        <v>61507328</v>
      </c>
      <c r="Q1709" s="22">
        <v>58491269</v>
      </c>
      <c r="R1709" s="19">
        <v>-946355</v>
      </c>
      <c r="S1709" s="22">
        <v>172759182</v>
      </c>
      <c r="T1709" s="22">
        <v>30130709</v>
      </c>
      <c r="U1709" s="22">
        <v>142628473</v>
      </c>
      <c r="V1709" s="18" t="s">
        <v>55</v>
      </c>
      <c r="W1709" s="1"/>
    </row>
    <row r="1710" spans="1:23" hidden="1" x14ac:dyDescent="0.25">
      <c r="A1710" s="14">
        <v>2895</v>
      </c>
      <c r="B1710" s="18">
        <v>900596020</v>
      </c>
      <c r="C1710" s="18" t="s">
        <v>2560</v>
      </c>
      <c r="D1710" s="14" t="s">
        <v>26</v>
      </c>
      <c r="E1710" s="17" t="s">
        <v>86</v>
      </c>
      <c r="F1710" s="18" t="s">
        <v>87</v>
      </c>
      <c r="G1710" s="18" t="s">
        <v>684</v>
      </c>
      <c r="H1710" s="18" t="s">
        <v>202</v>
      </c>
      <c r="I1710" s="18" t="s">
        <v>75</v>
      </c>
      <c r="J1710" s="21">
        <v>79538642</v>
      </c>
      <c r="K1710" s="21">
        <v>7743870</v>
      </c>
      <c r="L1710" s="19">
        <v>19931003</v>
      </c>
      <c r="M1710" s="21">
        <v>130964277</v>
      </c>
      <c r="N1710" s="21">
        <v>94887943</v>
      </c>
      <c r="O1710" s="21">
        <v>36076334</v>
      </c>
      <c r="P1710" s="22">
        <v>71716760</v>
      </c>
      <c r="Q1710" s="22">
        <v>17518632</v>
      </c>
      <c r="R1710" s="19">
        <v>27040040</v>
      </c>
      <c r="S1710" s="22">
        <v>84150616</v>
      </c>
      <c r="T1710" s="22">
        <v>55826497</v>
      </c>
      <c r="U1710" s="22">
        <v>28324119</v>
      </c>
      <c r="V1710" s="18" t="s">
        <v>38</v>
      </c>
      <c r="W1710" s="1"/>
    </row>
    <row r="1711" spans="1:23" hidden="1" x14ac:dyDescent="0.25">
      <c r="A1711" s="14">
        <v>2896</v>
      </c>
      <c r="B1711" s="18">
        <v>830056418</v>
      </c>
      <c r="C1711" s="18" t="s">
        <v>2561</v>
      </c>
      <c r="D1711" s="14" t="s">
        <v>26</v>
      </c>
      <c r="E1711" s="17" t="s">
        <v>27</v>
      </c>
      <c r="F1711" s="18" t="s">
        <v>28</v>
      </c>
      <c r="G1711" s="18" t="s">
        <v>28</v>
      </c>
      <c r="H1711" s="18" t="s">
        <v>2391</v>
      </c>
      <c r="I1711" s="18" t="s">
        <v>75</v>
      </c>
      <c r="J1711" s="21">
        <v>79525787</v>
      </c>
      <c r="K1711" s="21">
        <v>927870</v>
      </c>
      <c r="L1711" s="19">
        <v>2744079</v>
      </c>
      <c r="M1711" s="21">
        <v>35324270</v>
      </c>
      <c r="N1711" s="21">
        <v>16138252</v>
      </c>
      <c r="O1711" s="21">
        <v>19186018</v>
      </c>
      <c r="P1711" s="22">
        <v>62892784</v>
      </c>
      <c r="Q1711" s="22">
        <v>2754600</v>
      </c>
      <c r="R1711" s="19">
        <v>4265384</v>
      </c>
      <c r="S1711" s="22">
        <v>34249134</v>
      </c>
      <c r="T1711" s="22">
        <v>15990988</v>
      </c>
      <c r="U1711" s="22">
        <v>18258146</v>
      </c>
      <c r="V1711" s="18" t="s">
        <v>31</v>
      </c>
      <c r="W1711" s="1"/>
    </row>
    <row r="1712" spans="1:23" hidden="1" x14ac:dyDescent="0.25">
      <c r="A1712" s="14">
        <v>2897</v>
      </c>
      <c r="B1712" s="18">
        <v>900067125</v>
      </c>
      <c r="C1712" s="18" t="s">
        <v>2562</v>
      </c>
      <c r="D1712" s="14" t="s">
        <v>26</v>
      </c>
      <c r="E1712" s="17" t="s">
        <v>27</v>
      </c>
      <c r="F1712" s="18" t="s">
        <v>28</v>
      </c>
      <c r="G1712" s="18" t="s">
        <v>28</v>
      </c>
      <c r="H1712" s="18" t="s">
        <v>2136</v>
      </c>
      <c r="I1712" s="17" t="s">
        <v>37</v>
      </c>
      <c r="J1712" s="21">
        <v>79504464</v>
      </c>
      <c r="K1712" s="21">
        <v>-4088651</v>
      </c>
      <c r="L1712" s="19">
        <v>-87660</v>
      </c>
      <c r="M1712" s="21">
        <v>169169375</v>
      </c>
      <c r="N1712" s="21">
        <v>35474005</v>
      </c>
      <c r="O1712" s="21">
        <v>133695370</v>
      </c>
      <c r="P1712" s="22">
        <v>63426600</v>
      </c>
      <c r="Q1712" s="22">
        <v>75286</v>
      </c>
      <c r="R1712" s="19">
        <v>1282578</v>
      </c>
      <c r="S1712" s="22">
        <v>169520879</v>
      </c>
      <c r="T1712" s="22">
        <v>31736858</v>
      </c>
      <c r="U1712" s="22">
        <v>137784021</v>
      </c>
      <c r="V1712" s="18" t="s">
        <v>38</v>
      </c>
      <c r="W1712" s="1"/>
    </row>
    <row r="1713" spans="1:23" hidden="1" x14ac:dyDescent="0.25">
      <c r="A1713" s="14">
        <v>2899</v>
      </c>
      <c r="B1713" s="18">
        <v>890801770</v>
      </c>
      <c r="C1713" s="18" t="s">
        <v>2564</v>
      </c>
      <c r="D1713" s="14" t="s">
        <v>26</v>
      </c>
      <c r="E1713" s="17" t="s">
        <v>79</v>
      </c>
      <c r="F1713" s="18" t="s">
        <v>80</v>
      </c>
      <c r="G1713" s="18" t="s">
        <v>81</v>
      </c>
      <c r="H1713" s="18" t="s">
        <v>63</v>
      </c>
      <c r="I1713" s="17" t="s">
        <v>30</v>
      </c>
      <c r="J1713" s="21">
        <v>79415677</v>
      </c>
      <c r="K1713" s="21">
        <v>3793802</v>
      </c>
      <c r="L1713" s="19">
        <v>5903856</v>
      </c>
      <c r="M1713" s="21">
        <v>34695779</v>
      </c>
      <c r="N1713" s="21">
        <v>21918339</v>
      </c>
      <c r="O1713" s="21">
        <v>12777440</v>
      </c>
      <c r="P1713" s="22">
        <v>61581952</v>
      </c>
      <c r="Q1713" s="22">
        <v>977441</v>
      </c>
      <c r="R1713" s="19">
        <v>2181617</v>
      </c>
      <c r="S1713" s="22">
        <v>26001479</v>
      </c>
      <c r="T1713" s="22">
        <v>15351787</v>
      </c>
      <c r="U1713" s="22">
        <v>10649692</v>
      </c>
      <c r="V1713" s="18" t="s">
        <v>31</v>
      </c>
      <c r="W1713" s="1"/>
    </row>
    <row r="1714" spans="1:23" hidden="1" x14ac:dyDescent="0.25">
      <c r="A1714" s="14">
        <v>2900</v>
      </c>
      <c r="B1714" s="18">
        <v>900206662</v>
      </c>
      <c r="C1714" s="18" t="s">
        <v>2565</v>
      </c>
      <c r="D1714" s="14" t="s">
        <v>26</v>
      </c>
      <c r="E1714" s="17" t="s">
        <v>57</v>
      </c>
      <c r="F1714" s="18" t="s">
        <v>72</v>
      </c>
      <c r="G1714" s="18" t="s">
        <v>73</v>
      </c>
      <c r="H1714" s="18" t="s">
        <v>2566</v>
      </c>
      <c r="I1714" s="17" t="s">
        <v>94</v>
      </c>
      <c r="J1714" s="21">
        <v>79388531</v>
      </c>
      <c r="K1714" s="21">
        <v>2193733</v>
      </c>
      <c r="L1714" s="19">
        <v>6000277</v>
      </c>
      <c r="M1714" s="21">
        <v>67810181</v>
      </c>
      <c r="N1714" s="21">
        <v>51540834</v>
      </c>
      <c r="O1714" s="21">
        <v>16269347</v>
      </c>
      <c r="P1714" s="22">
        <v>46701732</v>
      </c>
      <c r="Q1714" s="22">
        <v>2654864</v>
      </c>
      <c r="R1714" s="19">
        <v>4277765</v>
      </c>
      <c r="S1714" s="22">
        <v>40121160</v>
      </c>
      <c r="T1714" s="22">
        <v>26045546</v>
      </c>
      <c r="U1714" s="22">
        <v>14075614</v>
      </c>
      <c r="V1714" s="18" t="s">
        <v>31</v>
      </c>
      <c r="W1714" s="1"/>
    </row>
    <row r="1715" spans="1:23" hidden="1" x14ac:dyDescent="0.25">
      <c r="A1715" s="14">
        <v>2901</v>
      </c>
      <c r="B1715" s="18">
        <v>890301680</v>
      </c>
      <c r="C1715" s="18" t="s">
        <v>2567</v>
      </c>
      <c r="D1715" s="14" t="s">
        <v>26</v>
      </c>
      <c r="E1715" s="17" t="s">
        <v>42</v>
      </c>
      <c r="F1715" s="18" t="s">
        <v>43</v>
      </c>
      <c r="G1715" s="18" t="s">
        <v>62</v>
      </c>
      <c r="H1715" s="18" t="s">
        <v>63</v>
      </c>
      <c r="I1715" s="17" t="s">
        <v>30</v>
      </c>
      <c r="J1715" s="21">
        <v>79361092</v>
      </c>
      <c r="K1715" s="21">
        <v>-11703450</v>
      </c>
      <c r="L1715" s="19">
        <v>-4868487</v>
      </c>
      <c r="M1715" s="21">
        <v>97499695</v>
      </c>
      <c r="N1715" s="21">
        <v>92093629</v>
      </c>
      <c r="O1715" s="21">
        <v>5406066</v>
      </c>
      <c r="P1715" s="22">
        <v>181669472</v>
      </c>
      <c r="Q1715" s="22">
        <v>249411</v>
      </c>
      <c r="R1715" s="19">
        <v>329913</v>
      </c>
      <c r="S1715" s="22">
        <v>155978254</v>
      </c>
      <c r="T1715" s="22">
        <v>110905633</v>
      </c>
      <c r="U1715" s="22">
        <v>45072621</v>
      </c>
      <c r="V1715" s="18" t="s">
        <v>38</v>
      </c>
      <c r="W1715" s="1"/>
    </row>
    <row r="1716" spans="1:23" hidden="1" x14ac:dyDescent="0.25">
      <c r="A1716" s="14">
        <v>2902</v>
      </c>
      <c r="B1716" s="18">
        <v>860001300</v>
      </c>
      <c r="C1716" s="18" t="s">
        <v>2568</v>
      </c>
      <c r="D1716" s="14" t="s">
        <v>26</v>
      </c>
      <c r="E1716" s="17" t="s">
        <v>27</v>
      </c>
      <c r="F1716" s="18" t="s">
        <v>28</v>
      </c>
      <c r="G1716" s="18" t="s">
        <v>28</v>
      </c>
      <c r="H1716" s="18" t="s">
        <v>2077</v>
      </c>
      <c r="I1716" s="17" t="s">
        <v>37</v>
      </c>
      <c r="J1716" s="21">
        <v>79329770</v>
      </c>
      <c r="K1716" s="21">
        <v>6324296</v>
      </c>
      <c r="L1716" s="19">
        <v>10430865</v>
      </c>
      <c r="M1716" s="21">
        <v>99904370</v>
      </c>
      <c r="N1716" s="21">
        <v>37502598</v>
      </c>
      <c r="O1716" s="21">
        <v>62401772</v>
      </c>
      <c r="P1716" s="22">
        <v>69760760</v>
      </c>
      <c r="Q1716" s="22">
        <v>3150464</v>
      </c>
      <c r="R1716" s="19">
        <v>4592495</v>
      </c>
      <c r="S1716" s="22">
        <v>85506542</v>
      </c>
      <c r="T1716" s="22">
        <v>27225130</v>
      </c>
      <c r="U1716" s="22">
        <v>58281412</v>
      </c>
      <c r="V1716" s="18" t="s">
        <v>55</v>
      </c>
      <c r="W1716" s="1"/>
    </row>
    <row r="1717" spans="1:23" hidden="1" x14ac:dyDescent="0.25">
      <c r="A1717" s="14">
        <v>2904</v>
      </c>
      <c r="B1717" s="18">
        <v>800232449</v>
      </c>
      <c r="C1717" s="18" t="s">
        <v>2570</v>
      </c>
      <c r="D1717" s="14" t="s">
        <v>26</v>
      </c>
      <c r="E1717" s="17" t="s">
        <v>27</v>
      </c>
      <c r="F1717" s="18" t="s">
        <v>28</v>
      </c>
      <c r="G1717" s="18" t="s">
        <v>28</v>
      </c>
      <c r="H1717" s="18" t="s">
        <v>191</v>
      </c>
      <c r="I1717" s="17" t="s">
        <v>30</v>
      </c>
      <c r="J1717" s="21">
        <v>79256417</v>
      </c>
      <c r="K1717" s="21">
        <v>7997452</v>
      </c>
      <c r="L1717" s="19">
        <v>12719021</v>
      </c>
      <c r="M1717" s="21">
        <v>35352518</v>
      </c>
      <c r="N1717" s="21">
        <v>24280704</v>
      </c>
      <c r="O1717" s="21">
        <v>11071814</v>
      </c>
      <c r="P1717" s="22">
        <v>61566748</v>
      </c>
      <c r="Q1717" s="22">
        <v>4809989</v>
      </c>
      <c r="R1717" s="19">
        <v>8395843</v>
      </c>
      <c r="S1717" s="22">
        <v>23856008</v>
      </c>
      <c r="T1717" s="22">
        <v>13978736</v>
      </c>
      <c r="U1717" s="22">
        <v>9877272</v>
      </c>
      <c r="V1717" s="18" t="s">
        <v>38</v>
      </c>
      <c r="W1717" s="1"/>
    </row>
    <row r="1718" spans="1:23" hidden="1" x14ac:dyDescent="0.25">
      <c r="A1718" s="14">
        <v>2905</v>
      </c>
      <c r="B1718" s="18">
        <v>890936909</v>
      </c>
      <c r="C1718" s="18" t="s">
        <v>2571</v>
      </c>
      <c r="D1718" s="14" t="s">
        <v>26</v>
      </c>
      <c r="E1718" s="17" t="s">
        <v>86</v>
      </c>
      <c r="F1718" s="18" t="s">
        <v>87</v>
      </c>
      <c r="G1718" s="18" t="s">
        <v>88</v>
      </c>
      <c r="H1718" s="18" t="s">
        <v>295</v>
      </c>
      <c r="I1718" s="17" t="s">
        <v>30</v>
      </c>
      <c r="J1718" s="21">
        <v>79199256</v>
      </c>
      <c r="K1718" s="21">
        <v>6853027</v>
      </c>
      <c r="L1718" s="19">
        <v>12211630</v>
      </c>
      <c r="M1718" s="21">
        <v>31662178</v>
      </c>
      <c r="N1718" s="21">
        <v>22099140</v>
      </c>
      <c r="O1718" s="21">
        <v>9563038</v>
      </c>
      <c r="P1718" s="22">
        <v>62228080</v>
      </c>
      <c r="Q1718" s="22">
        <v>6996783</v>
      </c>
      <c r="R1718" s="19">
        <v>9968458</v>
      </c>
      <c r="S1718" s="22">
        <v>27556817</v>
      </c>
      <c r="T1718" s="22">
        <v>17936496</v>
      </c>
      <c r="U1718" s="22">
        <v>9620321</v>
      </c>
      <c r="V1718" s="18" t="s">
        <v>31</v>
      </c>
      <c r="W1718" s="1"/>
    </row>
    <row r="1719" spans="1:23" hidden="1" x14ac:dyDescent="0.25">
      <c r="A1719" s="14">
        <v>2906</v>
      </c>
      <c r="B1719" s="18">
        <v>900566739</v>
      </c>
      <c r="C1719" s="18" t="s">
        <v>2572</v>
      </c>
      <c r="D1719" s="14" t="s">
        <v>26</v>
      </c>
      <c r="E1719" s="18" t="s">
        <v>33</v>
      </c>
      <c r="F1719" s="18" t="s">
        <v>34</v>
      </c>
      <c r="G1719" s="18" t="s">
        <v>35</v>
      </c>
      <c r="H1719" s="18" t="s">
        <v>29</v>
      </c>
      <c r="I1719" s="17" t="s">
        <v>30</v>
      </c>
      <c r="J1719" s="21">
        <v>79156767</v>
      </c>
      <c r="K1719" s="21">
        <v>2552737</v>
      </c>
      <c r="L1719" s="19">
        <v>3389345</v>
      </c>
      <c r="M1719" s="21">
        <v>21646322</v>
      </c>
      <c r="N1719" s="21">
        <v>5133328</v>
      </c>
      <c r="O1719" s="21">
        <v>16512994</v>
      </c>
      <c r="P1719" s="22">
        <v>62812468</v>
      </c>
      <c r="Q1719" s="22">
        <v>2516170</v>
      </c>
      <c r="R1719" s="19">
        <v>-424405</v>
      </c>
      <c r="S1719" s="22">
        <v>18276108</v>
      </c>
      <c r="T1719" s="22">
        <v>2900523</v>
      </c>
      <c r="U1719" s="22">
        <v>15375585</v>
      </c>
      <c r="V1719" s="18" t="s">
        <v>31</v>
      </c>
      <c r="W1719" s="1"/>
    </row>
    <row r="1720" spans="1:23" hidden="1" x14ac:dyDescent="0.25">
      <c r="A1720" s="14">
        <v>2907</v>
      </c>
      <c r="B1720" s="18">
        <v>900315287</v>
      </c>
      <c r="C1720" s="18" t="s">
        <v>2573</v>
      </c>
      <c r="D1720" s="14" t="s">
        <v>26</v>
      </c>
      <c r="E1720" s="17" t="s">
        <v>42</v>
      </c>
      <c r="F1720" s="18" t="s">
        <v>139</v>
      </c>
      <c r="G1720" s="18" t="s">
        <v>308</v>
      </c>
      <c r="H1720" s="18" t="s">
        <v>2395</v>
      </c>
      <c r="I1720" s="17" t="s">
        <v>37</v>
      </c>
      <c r="J1720" s="21">
        <v>79125482</v>
      </c>
      <c r="K1720" s="21">
        <v>8269321</v>
      </c>
      <c r="L1720" s="19">
        <v>14206929</v>
      </c>
      <c r="M1720" s="21">
        <v>75885355</v>
      </c>
      <c r="N1720" s="21">
        <v>30342908</v>
      </c>
      <c r="O1720" s="21">
        <v>45542447</v>
      </c>
      <c r="P1720" s="22">
        <v>66914144</v>
      </c>
      <c r="Q1720" s="22">
        <v>7436460</v>
      </c>
      <c r="R1720" s="19">
        <v>12407678</v>
      </c>
      <c r="S1720" s="22">
        <v>74300980</v>
      </c>
      <c r="T1720" s="22">
        <v>31027854</v>
      </c>
      <c r="U1720" s="22">
        <v>43273126</v>
      </c>
      <c r="V1720" s="18" t="s">
        <v>31</v>
      </c>
      <c r="W1720" s="1"/>
    </row>
    <row r="1721" spans="1:23" hidden="1" x14ac:dyDescent="0.25">
      <c r="A1721" s="14">
        <v>2908</v>
      </c>
      <c r="B1721" s="18">
        <v>830052054</v>
      </c>
      <c r="C1721" s="18" t="s">
        <v>2574</v>
      </c>
      <c r="D1721" s="14" t="s">
        <v>26</v>
      </c>
      <c r="E1721" s="17" t="s">
        <v>27</v>
      </c>
      <c r="F1721" s="18" t="s">
        <v>28</v>
      </c>
      <c r="G1721" s="18" t="s">
        <v>28</v>
      </c>
      <c r="H1721" s="18" t="s">
        <v>60</v>
      </c>
      <c r="I1721" s="17" t="s">
        <v>30</v>
      </c>
      <c r="J1721" s="21">
        <v>79120350</v>
      </c>
      <c r="K1721" s="21">
        <v>13882115</v>
      </c>
      <c r="L1721" s="19">
        <v>9256298</v>
      </c>
      <c r="M1721" s="21">
        <v>43081489</v>
      </c>
      <c r="N1721" s="21">
        <v>7549642</v>
      </c>
      <c r="O1721" s="21">
        <v>35531847</v>
      </c>
      <c r="P1721" s="22">
        <v>44320004</v>
      </c>
      <c r="Q1721" s="22">
        <v>1765227</v>
      </c>
      <c r="R1721" s="19">
        <v>2560909</v>
      </c>
      <c r="S1721" s="22">
        <v>31646591</v>
      </c>
      <c r="T1721" s="22">
        <v>9996859</v>
      </c>
      <c r="U1721" s="22">
        <v>21649732</v>
      </c>
      <c r="V1721" s="18" t="s">
        <v>38</v>
      </c>
      <c r="W1721" s="1"/>
    </row>
    <row r="1722" spans="1:23" hidden="1" x14ac:dyDescent="0.25">
      <c r="A1722" s="14">
        <v>2909</v>
      </c>
      <c r="B1722" s="18">
        <v>890900045</v>
      </c>
      <c r="C1722" s="18" t="s">
        <v>2575</v>
      </c>
      <c r="D1722" s="14" t="s">
        <v>26</v>
      </c>
      <c r="E1722" s="17" t="s">
        <v>86</v>
      </c>
      <c r="F1722" s="18" t="s">
        <v>87</v>
      </c>
      <c r="G1722" s="18" t="s">
        <v>247</v>
      </c>
      <c r="H1722" s="18" t="s">
        <v>1964</v>
      </c>
      <c r="I1722" s="17" t="s">
        <v>37</v>
      </c>
      <c r="J1722" s="21">
        <v>79057263</v>
      </c>
      <c r="K1722" s="21">
        <v>3388141</v>
      </c>
      <c r="L1722" s="19">
        <v>5216288</v>
      </c>
      <c r="M1722" s="21">
        <v>26858174</v>
      </c>
      <c r="N1722" s="21">
        <v>5712820</v>
      </c>
      <c r="O1722" s="21">
        <v>21145354</v>
      </c>
      <c r="P1722" s="22">
        <v>57173328</v>
      </c>
      <c r="Q1722" s="22">
        <v>1224530</v>
      </c>
      <c r="R1722" s="19">
        <v>1846304</v>
      </c>
      <c r="S1722" s="22">
        <v>21432096</v>
      </c>
      <c r="T1722" s="22">
        <v>3017613</v>
      </c>
      <c r="U1722" s="22">
        <v>18414483</v>
      </c>
      <c r="V1722" s="18" t="s">
        <v>31</v>
      </c>
      <c r="W1722" s="1"/>
    </row>
    <row r="1723" spans="1:23" hidden="1" x14ac:dyDescent="0.25">
      <c r="A1723" s="14">
        <v>2910</v>
      </c>
      <c r="B1723" s="18">
        <v>800209893</v>
      </c>
      <c r="C1723" s="18" t="s">
        <v>2576</v>
      </c>
      <c r="D1723" s="14" t="s">
        <v>26</v>
      </c>
      <c r="E1723" s="17" t="s">
        <v>27</v>
      </c>
      <c r="F1723" s="18" t="s">
        <v>28</v>
      </c>
      <c r="G1723" s="18" t="s">
        <v>28</v>
      </c>
      <c r="H1723" s="18" t="s">
        <v>213</v>
      </c>
      <c r="I1723" s="17" t="s">
        <v>30</v>
      </c>
      <c r="J1723" s="21">
        <v>79052315</v>
      </c>
      <c r="K1723" s="21">
        <v>445201</v>
      </c>
      <c r="L1723" s="19">
        <v>1358024</v>
      </c>
      <c r="M1723" s="21">
        <v>19029419</v>
      </c>
      <c r="N1723" s="21">
        <v>16557919</v>
      </c>
      <c r="O1723" s="21">
        <v>2471500</v>
      </c>
      <c r="P1723" s="22">
        <v>80813712</v>
      </c>
      <c r="Q1723" s="22">
        <v>526577</v>
      </c>
      <c r="R1723" s="19">
        <v>1529159</v>
      </c>
      <c r="S1723" s="22">
        <v>17037726</v>
      </c>
      <c r="T1723" s="22">
        <v>15060895</v>
      </c>
      <c r="U1723" s="22">
        <v>1976831</v>
      </c>
      <c r="V1723" s="18" t="s">
        <v>31</v>
      </c>
      <c r="W1723" s="1"/>
    </row>
    <row r="1724" spans="1:23" hidden="1" x14ac:dyDescent="0.25">
      <c r="A1724" s="14">
        <v>2911</v>
      </c>
      <c r="B1724" s="18">
        <v>811015370</v>
      </c>
      <c r="C1724" s="18" t="s">
        <v>2577</v>
      </c>
      <c r="D1724" s="14" t="s">
        <v>26</v>
      </c>
      <c r="E1724" s="17" t="s">
        <v>86</v>
      </c>
      <c r="F1724" s="18" t="s">
        <v>87</v>
      </c>
      <c r="G1724" s="18" t="s">
        <v>2578</v>
      </c>
      <c r="H1724" s="18" t="s">
        <v>1354</v>
      </c>
      <c r="I1724" s="17" t="s">
        <v>37</v>
      </c>
      <c r="J1724" s="21">
        <v>79050825</v>
      </c>
      <c r="K1724" s="21">
        <v>5934637</v>
      </c>
      <c r="L1724" s="19">
        <v>8365349</v>
      </c>
      <c r="M1724" s="21">
        <v>69458253</v>
      </c>
      <c r="N1724" s="21">
        <v>32747029</v>
      </c>
      <c r="O1724" s="21">
        <v>36711224</v>
      </c>
      <c r="P1724" s="22">
        <v>46512132</v>
      </c>
      <c r="Q1724" s="22">
        <v>4757987</v>
      </c>
      <c r="R1724" s="19">
        <v>5752493</v>
      </c>
      <c r="S1724" s="22">
        <v>59195730</v>
      </c>
      <c r="T1724" s="22">
        <v>27719472</v>
      </c>
      <c r="U1724" s="22">
        <v>31476258</v>
      </c>
      <c r="V1724" s="18" t="s">
        <v>31</v>
      </c>
      <c r="W1724" s="1"/>
    </row>
    <row r="1725" spans="1:23" hidden="1" x14ac:dyDescent="0.25">
      <c r="A1725" s="14">
        <v>2912</v>
      </c>
      <c r="B1725" s="18">
        <v>811031651</v>
      </c>
      <c r="C1725" s="18" t="s">
        <v>2579</v>
      </c>
      <c r="D1725" s="14" t="s">
        <v>26</v>
      </c>
      <c r="E1725" s="17" t="s">
        <v>86</v>
      </c>
      <c r="F1725" s="18" t="s">
        <v>87</v>
      </c>
      <c r="G1725" s="18" t="s">
        <v>88</v>
      </c>
      <c r="H1725" s="18" t="s">
        <v>402</v>
      </c>
      <c r="I1725" s="17" t="s">
        <v>30</v>
      </c>
      <c r="J1725" s="21">
        <v>78951083</v>
      </c>
      <c r="K1725" s="21">
        <v>2685401</v>
      </c>
      <c r="L1725" s="19">
        <v>5233768</v>
      </c>
      <c r="M1725" s="21">
        <v>14104346</v>
      </c>
      <c r="N1725" s="21">
        <v>3365117</v>
      </c>
      <c r="O1725" s="21">
        <v>10739229</v>
      </c>
      <c r="P1725" s="22">
        <v>68024768</v>
      </c>
      <c r="Q1725" s="22">
        <v>993205</v>
      </c>
      <c r="R1725" s="19">
        <v>6228151</v>
      </c>
      <c r="S1725" s="22">
        <v>14339208</v>
      </c>
      <c r="T1725" s="22">
        <v>6304095</v>
      </c>
      <c r="U1725" s="22">
        <v>8035113</v>
      </c>
      <c r="V1725" s="18" t="s">
        <v>31</v>
      </c>
      <c r="W1725" s="1"/>
    </row>
    <row r="1726" spans="1:23" hidden="1" x14ac:dyDescent="0.25">
      <c r="A1726" s="14">
        <v>2913</v>
      </c>
      <c r="B1726" s="18">
        <v>900527370</v>
      </c>
      <c r="C1726" s="18" t="s">
        <v>2580</v>
      </c>
      <c r="D1726" s="14" t="s">
        <v>26</v>
      </c>
      <c r="E1726" s="17" t="s">
        <v>27</v>
      </c>
      <c r="F1726" s="18" t="s">
        <v>50</v>
      </c>
      <c r="G1726" s="18" t="s">
        <v>2581</v>
      </c>
      <c r="H1726" s="18" t="s">
        <v>154</v>
      </c>
      <c r="I1726" s="17" t="s">
        <v>37</v>
      </c>
      <c r="J1726" s="21">
        <v>78936205</v>
      </c>
      <c r="K1726" s="21">
        <v>6845021</v>
      </c>
      <c r="L1726" s="19">
        <v>11493897</v>
      </c>
      <c r="M1726" s="21">
        <v>51056997</v>
      </c>
      <c r="N1726" s="21">
        <v>24404502</v>
      </c>
      <c r="O1726" s="21">
        <v>26652495</v>
      </c>
      <c r="P1726" s="22">
        <v>57037360</v>
      </c>
      <c r="Q1726" s="22">
        <v>4069977</v>
      </c>
      <c r="R1726" s="19">
        <v>7743268</v>
      </c>
      <c r="S1726" s="22">
        <v>34496662</v>
      </c>
      <c r="T1726" s="22">
        <v>14689188</v>
      </c>
      <c r="U1726" s="22">
        <v>19807474</v>
      </c>
      <c r="V1726" s="18" t="s">
        <v>38</v>
      </c>
      <c r="W1726" s="1"/>
    </row>
    <row r="1727" spans="1:23" hidden="1" x14ac:dyDescent="0.25">
      <c r="A1727" s="14">
        <v>2914</v>
      </c>
      <c r="B1727" s="18">
        <v>829000107</v>
      </c>
      <c r="C1727" s="18" t="s">
        <v>2582</v>
      </c>
      <c r="D1727" s="14" t="s">
        <v>26</v>
      </c>
      <c r="E1727" s="18" t="s">
        <v>33</v>
      </c>
      <c r="F1727" s="18" t="s">
        <v>65</v>
      </c>
      <c r="G1727" s="14" t="s">
        <v>339</v>
      </c>
      <c r="H1727" s="18" t="s">
        <v>2583</v>
      </c>
      <c r="I1727" s="17" t="s">
        <v>94</v>
      </c>
      <c r="J1727" s="21">
        <v>78916988</v>
      </c>
      <c r="K1727" s="21">
        <v>4753729</v>
      </c>
      <c r="L1727" s="19">
        <v>7441601</v>
      </c>
      <c r="M1727" s="21">
        <v>60090308</v>
      </c>
      <c r="N1727" s="21">
        <v>17005233</v>
      </c>
      <c r="O1727" s="21">
        <v>43085075</v>
      </c>
      <c r="P1727" s="22">
        <v>77743480</v>
      </c>
      <c r="Q1727" s="22">
        <v>6619464</v>
      </c>
      <c r="R1727" s="19">
        <v>10229713</v>
      </c>
      <c r="S1727" s="22">
        <v>47149412</v>
      </c>
      <c r="T1727" s="22">
        <v>8818066</v>
      </c>
      <c r="U1727" s="22">
        <v>38331346</v>
      </c>
      <c r="V1727" s="18" t="s">
        <v>31</v>
      </c>
      <c r="W1727" s="1"/>
    </row>
    <row r="1728" spans="1:23" hidden="1" x14ac:dyDescent="0.25">
      <c r="A1728" s="14">
        <v>2915</v>
      </c>
      <c r="B1728" s="18">
        <v>901336824</v>
      </c>
      <c r="C1728" s="18" t="s">
        <v>2584</v>
      </c>
      <c r="D1728" s="14" t="s">
        <v>26</v>
      </c>
      <c r="E1728" s="17" t="s">
        <v>27</v>
      </c>
      <c r="F1728" s="18" t="s">
        <v>50</v>
      </c>
      <c r="G1728" s="18" t="s">
        <v>320</v>
      </c>
      <c r="H1728" s="18" t="s">
        <v>263</v>
      </c>
      <c r="I1728" s="18" t="s">
        <v>75</v>
      </c>
      <c r="J1728" s="21">
        <v>78864036</v>
      </c>
      <c r="K1728" s="21">
        <v>66564978</v>
      </c>
      <c r="L1728" s="19">
        <v>74003484</v>
      </c>
      <c r="M1728" s="21">
        <v>911582870</v>
      </c>
      <c r="N1728" s="21">
        <v>26194828</v>
      </c>
      <c r="O1728" s="21">
        <v>885388042</v>
      </c>
      <c r="P1728" s="22">
        <v>72234288</v>
      </c>
      <c r="Q1728" s="22">
        <v>50555225</v>
      </c>
      <c r="R1728" s="19">
        <v>56176428</v>
      </c>
      <c r="S1728" s="22">
        <v>843653126</v>
      </c>
      <c r="T1728" s="22">
        <v>24830062</v>
      </c>
      <c r="U1728" s="22">
        <v>818823064</v>
      </c>
      <c r="V1728" s="18" t="s">
        <v>31</v>
      </c>
      <c r="W1728" s="1"/>
    </row>
    <row r="1729" spans="1:23" hidden="1" x14ac:dyDescent="0.25">
      <c r="A1729" s="14">
        <v>2917</v>
      </c>
      <c r="B1729" s="18">
        <v>900099945</v>
      </c>
      <c r="C1729" s="18" t="s">
        <v>2587</v>
      </c>
      <c r="D1729" s="14" t="s">
        <v>26</v>
      </c>
      <c r="E1729" s="17" t="s">
        <v>86</v>
      </c>
      <c r="F1729" s="18" t="s">
        <v>87</v>
      </c>
      <c r="G1729" s="18" t="s">
        <v>88</v>
      </c>
      <c r="H1729" s="18" t="s">
        <v>810</v>
      </c>
      <c r="I1729" s="17" t="s">
        <v>30</v>
      </c>
      <c r="J1729" s="21">
        <v>78799435</v>
      </c>
      <c r="K1729" s="21">
        <v>4773670</v>
      </c>
      <c r="L1729" s="19">
        <v>8404081</v>
      </c>
      <c r="M1729" s="21">
        <v>36115949</v>
      </c>
      <c r="N1729" s="21">
        <v>25687821</v>
      </c>
      <c r="O1729" s="21">
        <v>10428128</v>
      </c>
      <c r="P1729" s="22">
        <v>53746528</v>
      </c>
      <c r="Q1729" s="22">
        <v>3991372</v>
      </c>
      <c r="R1729" s="19">
        <v>6234820</v>
      </c>
      <c r="S1729" s="22">
        <v>23611727</v>
      </c>
      <c r="T1729" s="22">
        <v>13106606</v>
      </c>
      <c r="U1729" s="22">
        <v>10505121</v>
      </c>
      <c r="V1729" s="18" t="s">
        <v>31</v>
      </c>
      <c r="W1729" s="1"/>
    </row>
    <row r="1730" spans="1:23" hidden="1" x14ac:dyDescent="0.25">
      <c r="A1730" s="14">
        <v>2918</v>
      </c>
      <c r="B1730" s="18">
        <v>800175087</v>
      </c>
      <c r="C1730" s="18" t="s">
        <v>2588</v>
      </c>
      <c r="D1730" s="14" t="s">
        <v>26</v>
      </c>
      <c r="E1730" s="17" t="s">
        <v>27</v>
      </c>
      <c r="F1730" s="18" t="s">
        <v>28</v>
      </c>
      <c r="G1730" s="18" t="s">
        <v>28</v>
      </c>
      <c r="H1730" s="18" t="s">
        <v>742</v>
      </c>
      <c r="I1730" s="18" t="s">
        <v>75</v>
      </c>
      <c r="J1730" s="21">
        <v>78796990</v>
      </c>
      <c r="K1730" s="21">
        <v>16547276</v>
      </c>
      <c r="L1730" s="19">
        <v>23855002</v>
      </c>
      <c r="M1730" s="21">
        <v>51197099</v>
      </c>
      <c r="N1730" s="21">
        <v>31381424</v>
      </c>
      <c r="O1730" s="21">
        <v>19815675</v>
      </c>
      <c r="P1730" s="22">
        <v>67984080</v>
      </c>
      <c r="Q1730" s="22">
        <v>16982031</v>
      </c>
      <c r="R1730" s="19">
        <v>21985216</v>
      </c>
      <c r="S1730" s="22">
        <v>51020602</v>
      </c>
      <c r="T1730" s="22">
        <v>30538706</v>
      </c>
      <c r="U1730" s="22">
        <v>20481896</v>
      </c>
      <c r="V1730" s="18" t="s">
        <v>31</v>
      </c>
      <c r="W1730" s="1"/>
    </row>
    <row r="1731" spans="1:23" hidden="1" x14ac:dyDescent="0.25">
      <c r="A1731" s="14">
        <v>2919</v>
      </c>
      <c r="B1731" s="18">
        <v>860504772</v>
      </c>
      <c r="C1731" s="18" t="s">
        <v>2589</v>
      </c>
      <c r="D1731" s="14" t="s">
        <v>26</v>
      </c>
      <c r="E1731" s="17" t="s">
        <v>27</v>
      </c>
      <c r="F1731" s="18" t="s">
        <v>28</v>
      </c>
      <c r="G1731" s="18" t="s">
        <v>28</v>
      </c>
      <c r="H1731" s="18" t="s">
        <v>109</v>
      </c>
      <c r="I1731" s="18" t="s">
        <v>75</v>
      </c>
      <c r="J1731" s="21">
        <v>78764374</v>
      </c>
      <c r="K1731" s="21">
        <v>5475711</v>
      </c>
      <c r="L1731" s="19">
        <v>8781469</v>
      </c>
      <c r="M1731" s="21">
        <v>65146731</v>
      </c>
      <c r="N1731" s="21">
        <v>29918316</v>
      </c>
      <c r="O1731" s="21">
        <v>35228415</v>
      </c>
      <c r="P1731" s="22">
        <v>54307332</v>
      </c>
      <c r="Q1731" s="22">
        <v>2772439</v>
      </c>
      <c r="R1731" s="19">
        <v>3070751</v>
      </c>
      <c r="S1731" s="22">
        <v>63044778</v>
      </c>
      <c r="T1731" s="22">
        <v>24606305</v>
      </c>
      <c r="U1731" s="22">
        <v>38438473</v>
      </c>
      <c r="V1731" s="18" t="s">
        <v>38</v>
      </c>
      <c r="W1731" s="1"/>
    </row>
    <row r="1732" spans="1:23" hidden="1" x14ac:dyDescent="0.25">
      <c r="A1732" s="14">
        <v>2920</v>
      </c>
      <c r="B1732" s="18">
        <v>800205914</v>
      </c>
      <c r="C1732" s="18" t="s">
        <v>2590</v>
      </c>
      <c r="D1732" s="14" t="s">
        <v>26</v>
      </c>
      <c r="E1732" s="17" t="s">
        <v>27</v>
      </c>
      <c r="F1732" s="18" t="s">
        <v>28</v>
      </c>
      <c r="G1732" s="18" t="s">
        <v>28</v>
      </c>
      <c r="H1732" s="18" t="s">
        <v>60</v>
      </c>
      <c r="I1732" s="17" t="s">
        <v>30</v>
      </c>
      <c r="J1732" s="21">
        <v>78742588</v>
      </c>
      <c r="K1732" s="21">
        <v>6331249</v>
      </c>
      <c r="L1732" s="19">
        <v>11243162</v>
      </c>
      <c r="M1732" s="21">
        <v>70350304</v>
      </c>
      <c r="N1732" s="21">
        <v>26558007</v>
      </c>
      <c r="O1732" s="21">
        <v>43792297</v>
      </c>
      <c r="P1732" s="22">
        <v>66226396</v>
      </c>
      <c r="Q1732" s="22">
        <v>7986562</v>
      </c>
      <c r="R1732" s="19">
        <v>12192058</v>
      </c>
      <c r="S1732" s="22">
        <v>64730174</v>
      </c>
      <c r="T1732" s="22">
        <v>27269611</v>
      </c>
      <c r="U1732" s="22">
        <v>37460563</v>
      </c>
      <c r="V1732" s="18" t="s">
        <v>31</v>
      </c>
      <c r="W1732" s="1"/>
    </row>
    <row r="1733" spans="1:23" hidden="1" x14ac:dyDescent="0.25">
      <c r="A1733" s="14">
        <v>2921</v>
      </c>
      <c r="B1733" s="18">
        <v>900868635</v>
      </c>
      <c r="C1733" s="18" t="s">
        <v>2591</v>
      </c>
      <c r="D1733" s="14" t="s">
        <v>26</v>
      </c>
      <c r="E1733" s="17" t="s">
        <v>27</v>
      </c>
      <c r="F1733" s="18" t="s">
        <v>28</v>
      </c>
      <c r="G1733" s="18" t="s">
        <v>28</v>
      </c>
      <c r="H1733" s="18" t="s">
        <v>2592</v>
      </c>
      <c r="I1733" s="18" t="s">
        <v>75</v>
      </c>
      <c r="J1733" s="21">
        <v>78698975</v>
      </c>
      <c r="K1733" s="21">
        <v>-16033234</v>
      </c>
      <c r="L1733" s="19">
        <v>11123516</v>
      </c>
      <c r="M1733" s="21">
        <v>1170201441</v>
      </c>
      <c r="N1733" s="21">
        <v>1031407642</v>
      </c>
      <c r="O1733" s="21">
        <v>138793799</v>
      </c>
      <c r="P1733" s="22">
        <v>61466272</v>
      </c>
      <c r="Q1733" s="22">
        <v>-17558553</v>
      </c>
      <c r="R1733" s="19">
        <v>9207359</v>
      </c>
      <c r="S1733" s="22">
        <v>713427287</v>
      </c>
      <c r="T1733" s="22">
        <v>558600254</v>
      </c>
      <c r="U1733" s="22">
        <v>154827033</v>
      </c>
      <c r="V1733" s="18" t="s">
        <v>38</v>
      </c>
      <c r="W1733" s="1"/>
    </row>
    <row r="1734" spans="1:23" hidden="1" x14ac:dyDescent="0.25">
      <c r="A1734" s="14">
        <v>2923</v>
      </c>
      <c r="B1734" s="18">
        <v>860046645</v>
      </c>
      <c r="C1734" s="18" t="s">
        <v>2595</v>
      </c>
      <c r="D1734" s="14" t="s">
        <v>26</v>
      </c>
      <c r="E1734" s="17" t="s">
        <v>27</v>
      </c>
      <c r="F1734" s="18" t="s">
        <v>28</v>
      </c>
      <c r="G1734" s="18" t="s">
        <v>28</v>
      </c>
      <c r="H1734" s="18" t="s">
        <v>390</v>
      </c>
      <c r="I1734" s="18" t="s">
        <v>75</v>
      </c>
      <c r="J1734" s="21">
        <v>78651585</v>
      </c>
      <c r="K1734" s="21">
        <v>-702518</v>
      </c>
      <c r="L1734" s="19">
        <v>1119348</v>
      </c>
      <c r="M1734" s="21">
        <v>67041186</v>
      </c>
      <c r="N1734" s="21">
        <v>38707787</v>
      </c>
      <c r="O1734" s="21">
        <v>28333399</v>
      </c>
      <c r="P1734" s="22">
        <v>78887408</v>
      </c>
      <c r="Q1734" s="22">
        <v>5167386</v>
      </c>
      <c r="R1734" s="19">
        <v>7959577</v>
      </c>
      <c r="S1734" s="22">
        <v>65270782</v>
      </c>
      <c r="T1734" s="22">
        <v>36234865</v>
      </c>
      <c r="U1734" s="22">
        <v>29035917</v>
      </c>
      <c r="V1734" s="18" t="s">
        <v>97</v>
      </c>
      <c r="W1734" s="1"/>
    </row>
    <row r="1735" spans="1:23" hidden="1" x14ac:dyDescent="0.25">
      <c r="A1735" s="14">
        <v>2924</v>
      </c>
      <c r="B1735" s="18">
        <v>815003461</v>
      </c>
      <c r="C1735" s="18" t="s">
        <v>2596</v>
      </c>
      <c r="D1735" s="14" t="s">
        <v>26</v>
      </c>
      <c r="E1735" s="17" t="s">
        <v>42</v>
      </c>
      <c r="F1735" s="18" t="s">
        <v>43</v>
      </c>
      <c r="G1735" s="18" t="s">
        <v>352</v>
      </c>
      <c r="H1735" s="18" t="s">
        <v>1376</v>
      </c>
      <c r="I1735" s="17" t="s">
        <v>37</v>
      </c>
      <c r="J1735" s="21">
        <v>78650375</v>
      </c>
      <c r="K1735" s="21">
        <v>5785278</v>
      </c>
      <c r="L1735" s="19">
        <v>9047437</v>
      </c>
      <c r="M1735" s="21">
        <v>72092016</v>
      </c>
      <c r="N1735" s="21">
        <v>46093289</v>
      </c>
      <c r="O1735" s="21">
        <v>25998727</v>
      </c>
      <c r="P1735" s="22">
        <v>59710096</v>
      </c>
      <c r="Q1735" s="22">
        <v>6153720</v>
      </c>
      <c r="R1735" s="19">
        <v>7534026</v>
      </c>
      <c r="S1735" s="22">
        <v>61396896</v>
      </c>
      <c r="T1735" s="22">
        <v>34799447</v>
      </c>
      <c r="U1735" s="22">
        <v>26597449</v>
      </c>
      <c r="V1735" s="18" t="s">
        <v>38</v>
      </c>
      <c r="W1735" s="1"/>
    </row>
    <row r="1736" spans="1:23" hidden="1" x14ac:dyDescent="0.25">
      <c r="A1736" s="14">
        <v>2925</v>
      </c>
      <c r="B1736" s="18">
        <v>800237608</v>
      </c>
      <c r="C1736" s="18" t="s">
        <v>2597</v>
      </c>
      <c r="D1736" s="14" t="s">
        <v>26</v>
      </c>
      <c r="E1736" s="17" t="s">
        <v>27</v>
      </c>
      <c r="F1736" s="18" t="s">
        <v>28</v>
      </c>
      <c r="G1736" s="18" t="s">
        <v>28</v>
      </c>
      <c r="H1736" s="18" t="s">
        <v>1394</v>
      </c>
      <c r="I1736" s="17" t="s">
        <v>30</v>
      </c>
      <c r="J1736" s="21">
        <v>78641049</v>
      </c>
      <c r="K1736" s="21">
        <v>4338143</v>
      </c>
      <c r="L1736" s="19">
        <v>5800628</v>
      </c>
      <c r="M1736" s="21">
        <v>31615883</v>
      </c>
      <c r="N1736" s="21">
        <v>13801669</v>
      </c>
      <c r="O1736" s="21">
        <v>17814214</v>
      </c>
      <c r="P1736" s="22">
        <v>67299280</v>
      </c>
      <c r="Q1736" s="22">
        <v>3760835</v>
      </c>
      <c r="R1736" s="19">
        <v>5320063</v>
      </c>
      <c r="S1736" s="22">
        <v>23179100</v>
      </c>
      <c r="T1736" s="22">
        <v>9703027</v>
      </c>
      <c r="U1736" s="22">
        <v>13476073</v>
      </c>
      <c r="V1736" s="18" t="s">
        <v>31</v>
      </c>
      <c r="W1736" s="1"/>
    </row>
    <row r="1737" spans="1:23" hidden="1" x14ac:dyDescent="0.25">
      <c r="A1737" s="14">
        <v>2926</v>
      </c>
      <c r="B1737" s="18">
        <v>805023269</v>
      </c>
      <c r="C1737" s="18" t="s">
        <v>2598</v>
      </c>
      <c r="D1737" s="14" t="s">
        <v>26</v>
      </c>
      <c r="E1737" s="17" t="s">
        <v>42</v>
      </c>
      <c r="F1737" s="18" t="s">
        <v>43</v>
      </c>
      <c r="G1737" s="18" t="s">
        <v>62</v>
      </c>
      <c r="H1737" s="18" t="s">
        <v>132</v>
      </c>
      <c r="I1737" s="17" t="s">
        <v>30</v>
      </c>
      <c r="J1737" s="21">
        <v>78633122</v>
      </c>
      <c r="K1737" s="21">
        <v>2626884</v>
      </c>
      <c r="L1737" s="19">
        <v>8009574</v>
      </c>
      <c r="M1737" s="21">
        <v>50204659</v>
      </c>
      <c r="N1737" s="21">
        <v>32990568</v>
      </c>
      <c r="O1737" s="21">
        <v>17214091</v>
      </c>
      <c r="P1737" s="22">
        <v>60964392</v>
      </c>
      <c r="Q1737" s="22">
        <v>2928779</v>
      </c>
      <c r="R1737" s="19">
        <v>5755113</v>
      </c>
      <c r="S1737" s="22">
        <v>44836471</v>
      </c>
      <c r="T1737" s="22">
        <v>31102212</v>
      </c>
      <c r="U1737" s="22">
        <v>13734259</v>
      </c>
      <c r="V1737" s="18" t="s">
        <v>38</v>
      </c>
      <c r="W1737" s="1"/>
    </row>
    <row r="1738" spans="1:23" hidden="1" x14ac:dyDescent="0.25">
      <c r="A1738" s="14">
        <v>2927</v>
      </c>
      <c r="B1738" s="18">
        <v>811000555</v>
      </c>
      <c r="C1738" s="18" t="s">
        <v>2599</v>
      </c>
      <c r="D1738" s="14" t="s">
        <v>26</v>
      </c>
      <c r="E1738" s="17" t="s">
        <v>86</v>
      </c>
      <c r="F1738" s="18" t="s">
        <v>87</v>
      </c>
      <c r="G1738" s="18" t="s">
        <v>88</v>
      </c>
      <c r="H1738" s="18" t="s">
        <v>243</v>
      </c>
      <c r="I1738" s="17" t="s">
        <v>94</v>
      </c>
      <c r="J1738" s="21">
        <v>78545861</v>
      </c>
      <c r="K1738" s="21">
        <v>1169786</v>
      </c>
      <c r="L1738" s="19">
        <v>765854</v>
      </c>
      <c r="M1738" s="21">
        <v>128205018</v>
      </c>
      <c r="N1738" s="21">
        <v>91376057</v>
      </c>
      <c r="O1738" s="21">
        <v>36828961</v>
      </c>
      <c r="P1738" s="22">
        <v>112345352</v>
      </c>
      <c r="Q1738" s="22">
        <v>3785889</v>
      </c>
      <c r="R1738" s="19">
        <v>4546090</v>
      </c>
      <c r="S1738" s="22">
        <v>139950408</v>
      </c>
      <c r="T1738" s="22">
        <v>104291233</v>
      </c>
      <c r="U1738" s="22">
        <v>35659175</v>
      </c>
      <c r="V1738" s="18" t="s">
        <v>38</v>
      </c>
      <c r="W1738" s="1"/>
    </row>
    <row r="1739" spans="1:23" hidden="1" x14ac:dyDescent="0.25">
      <c r="A1739" s="14">
        <v>2928</v>
      </c>
      <c r="B1739" s="18">
        <v>890300484</v>
      </c>
      <c r="C1739" s="18" t="s">
        <v>2600</v>
      </c>
      <c r="D1739" s="14" t="s">
        <v>26</v>
      </c>
      <c r="E1739" s="17" t="s">
        <v>42</v>
      </c>
      <c r="F1739" s="18" t="s">
        <v>43</v>
      </c>
      <c r="G1739" s="18" t="s">
        <v>44</v>
      </c>
      <c r="H1739" s="18" t="s">
        <v>433</v>
      </c>
      <c r="I1739" s="17" t="s">
        <v>37</v>
      </c>
      <c r="J1739" s="21">
        <v>78538861</v>
      </c>
      <c r="K1739" s="21">
        <v>-729832</v>
      </c>
      <c r="L1739" s="19">
        <v>515770</v>
      </c>
      <c r="M1739" s="21">
        <v>64658613</v>
      </c>
      <c r="N1739" s="21">
        <v>45990346</v>
      </c>
      <c r="O1739" s="21">
        <v>18668267</v>
      </c>
      <c r="P1739" s="22">
        <v>63154564</v>
      </c>
      <c r="Q1739" s="22">
        <v>876596</v>
      </c>
      <c r="R1739" s="19">
        <v>823619</v>
      </c>
      <c r="S1739" s="22">
        <v>58514132</v>
      </c>
      <c r="T1739" s="22">
        <v>38869161</v>
      </c>
      <c r="U1739" s="22">
        <v>19644971</v>
      </c>
      <c r="V1739" s="18" t="s">
        <v>38</v>
      </c>
      <c r="W1739" s="1"/>
    </row>
    <row r="1740" spans="1:23" hidden="1" x14ac:dyDescent="0.25">
      <c r="A1740" s="14">
        <v>2930</v>
      </c>
      <c r="B1740" s="18">
        <v>830132938</v>
      </c>
      <c r="C1740" s="18" t="s">
        <v>2602</v>
      </c>
      <c r="D1740" s="14" t="s">
        <v>26</v>
      </c>
      <c r="E1740" s="17" t="s">
        <v>27</v>
      </c>
      <c r="F1740" s="18" t="s">
        <v>28</v>
      </c>
      <c r="G1740" s="18" t="s">
        <v>28</v>
      </c>
      <c r="H1740" s="18" t="s">
        <v>2603</v>
      </c>
      <c r="I1740" s="17" t="s">
        <v>94</v>
      </c>
      <c r="J1740" s="21">
        <v>78471799</v>
      </c>
      <c r="K1740" s="21">
        <v>4503952</v>
      </c>
      <c r="L1740" s="19">
        <v>6579954</v>
      </c>
      <c r="M1740" s="21">
        <v>92009650</v>
      </c>
      <c r="N1740" s="21">
        <v>51614090</v>
      </c>
      <c r="O1740" s="21">
        <v>40395560</v>
      </c>
      <c r="P1740" s="22">
        <v>60939384</v>
      </c>
      <c r="Q1740" s="22">
        <v>1153793</v>
      </c>
      <c r="R1740" s="19">
        <v>2180924</v>
      </c>
      <c r="S1740" s="22">
        <v>103956314</v>
      </c>
      <c r="T1740" s="22">
        <v>64261680</v>
      </c>
      <c r="U1740" s="22">
        <v>39694634</v>
      </c>
      <c r="V1740" s="18" t="s">
        <v>55</v>
      </c>
      <c r="W1740" s="1"/>
    </row>
    <row r="1741" spans="1:23" hidden="1" x14ac:dyDescent="0.25">
      <c r="A1741" s="14">
        <v>2931</v>
      </c>
      <c r="B1741" s="18">
        <v>900224887</v>
      </c>
      <c r="C1741" s="18" t="s">
        <v>2604</v>
      </c>
      <c r="D1741" s="14" t="s">
        <v>26</v>
      </c>
      <c r="E1741" s="17" t="s">
        <v>27</v>
      </c>
      <c r="F1741" s="18" t="s">
        <v>50</v>
      </c>
      <c r="G1741" s="14" t="s">
        <v>51</v>
      </c>
      <c r="H1741" s="18" t="s">
        <v>263</v>
      </c>
      <c r="I1741" s="18" t="s">
        <v>75</v>
      </c>
      <c r="J1741" s="21">
        <v>78440504</v>
      </c>
      <c r="K1741" s="21">
        <v>19461208</v>
      </c>
      <c r="L1741" s="19">
        <v>24619975</v>
      </c>
      <c r="M1741" s="21">
        <v>52878722</v>
      </c>
      <c r="N1741" s="21">
        <v>12911854</v>
      </c>
      <c r="O1741" s="21">
        <v>39966868</v>
      </c>
      <c r="P1741" s="22">
        <v>11378790</v>
      </c>
      <c r="Q1741" s="22">
        <v>842281</v>
      </c>
      <c r="R1741" s="19">
        <v>1492778</v>
      </c>
      <c r="S1741" s="22">
        <v>62786850</v>
      </c>
      <c r="T1741" s="22">
        <v>41523137</v>
      </c>
      <c r="U1741" s="22">
        <v>21263713</v>
      </c>
      <c r="V1741" s="18" t="s">
        <v>31</v>
      </c>
      <c r="W1741" s="1"/>
    </row>
    <row r="1742" spans="1:23" hidden="1" x14ac:dyDescent="0.25">
      <c r="A1742" s="14">
        <v>2932</v>
      </c>
      <c r="B1742" s="18">
        <v>900185062</v>
      </c>
      <c r="C1742" s="18" t="s">
        <v>2605</v>
      </c>
      <c r="D1742" s="14" t="s">
        <v>26</v>
      </c>
      <c r="E1742" s="17" t="s">
        <v>27</v>
      </c>
      <c r="F1742" s="18" t="s">
        <v>28</v>
      </c>
      <c r="G1742" s="18" t="s">
        <v>28</v>
      </c>
      <c r="H1742" s="18" t="s">
        <v>202</v>
      </c>
      <c r="I1742" s="18" t="s">
        <v>75</v>
      </c>
      <c r="J1742" s="21">
        <v>78419189</v>
      </c>
      <c r="K1742" s="21">
        <v>806094</v>
      </c>
      <c r="L1742" s="19">
        <v>2077252</v>
      </c>
      <c r="M1742" s="21">
        <v>27528167</v>
      </c>
      <c r="N1742" s="21">
        <v>9274376</v>
      </c>
      <c r="O1742" s="21">
        <v>18253791</v>
      </c>
      <c r="P1742" s="22">
        <v>61479724</v>
      </c>
      <c r="Q1742" s="22">
        <v>5163975</v>
      </c>
      <c r="R1742" s="19">
        <v>7975103</v>
      </c>
      <c r="S1742" s="22">
        <v>24906612</v>
      </c>
      <c r="T1742" s="22">
        <v>7458915</v>
      </c>
      <c r="U1742" s="22">
        <v>17447697</v>
      </c>
      <c r="V1742" s="18" t="s">
        <v>38</v>
      </c>
      <c r="W1742" s="1"/>
    </row>
    <row r="1743" spans="1:23" hidden="1" x14ac:dyDescent="0.25">
      <c r="A1743" s="14">
        <v>2935</v>
      </c>
      <c r="B1743" s="18">
        <v>900170693</v>
      </c>
      <c r="C1743" s="18" t="s">
        <v>2609</v>
      </c>
      <c r="D1743" s="14" t="s">
        <v>26</v>
      </c>
      <c r="E1743" s="17" t="s">
        <v>86</v>
      </c>
      <c r="F1743" s="18" t="s">
        <v>87</v>
      </c>
      <c r="G1743" s="18" t="s">
        <v>88</v>
      </c>
      <c r="H1743" s="18" t="s">
        <v>273</v>
      </c>
      <c r="I1743" s="18" t="s">
        <v>75</v>
      </c>
      <c r="J1743" s="21">
        <v>78377876</v>
      </c>
      <c r="K1743" s="21">
        <v>20986511</v>
      </c>
      <c r="L1743" s="19">
        <v>22727285</v>
      </c>
      <c r="M1743" s="21">
        <v>205132564</v>
      </c>
      <c r="N1743" s="21">
        <v>5148576</v>
      </c>
      <c r="O1743" s="21">
        <v>199983988</v>
      </c>
      <c r="P1743" s="22">
        <v>674845</v>
      </c>
      <c r="Q1743" s="22">
        <v>-6700572</v>
      </c>
      <c r="R1743" s="19">
        <v>-6682039</v>
      </c>
      <c r="S1743" s="22">
        <v>117549460</v>
      </c>
      <c r="T1743" s="22">
        <v>11434873</v>
      </c>
      <c r="U1743" s="22">
        <v>106114587</v>
      </c>
      <c r="V1743" s="18" t="s">
        <v>55</v>
      </c>
      <c r="W1743" s="1"/>
    </row>
    <row r="1744" spans="1:23" hidden="1" x14ac:dyDescent="0.25">
      <c r="A1744" s="14">
        <v>2936</v>
      </c>
      <c r="B1744" s="18">
        <v>890321924</v>
      </c>
      <c r="C1744" s="18" t="s">
        <v>2610</v>
      </c>
      <c r="D1744" s="14" t="s">
        <v>26</v>
      </c>
      <c r="E1744" s="17" t="s">
        <v>42</v>
      </c>
      <c r="F1744" s="18" t="s">
        <v>43</v>
      </c>
      <c r="G1744" s="18" t="s">
        <v>62</v>
      </c>
      <c r="H1744" s="18" t="s">
        <v>2611</v>
      </c>
      <c r="I1744" s="17" t="s">
        <v>37</v>
      </c>
      <c r="J1744" s="21">
        <v>78318830</v>
      </c>
      <c r="K1744" s="21">
        <v>2530207</v>
      </c>
      <c r="L1744" s="19">
        <v>6957090</v>
      </c>
      <c r="M1744" s="21">
        <v>59365927</v>
      </c>
      <c r="N1744" s="21">
        <v>38214930</v>
      </c>
      <c r="O1744" s="21">
        <v>21150997</v>
      </c>
      <c r="P1744" s="22">
        <v>62897504</v>
      </c>
      <c r="Q1744" s="22">
        <v>2337538</v>
      </c>
      <c r="R1744" s="19">
        <v>3968444</v>
      </c>
      <c r="S1744" s="22">
        <v>53886032</v>
      </c>
      <c r="T1744" s="22">
        <v>34961152</v>
      </c>
      <c r="U1744" s="22">
        <v>18924880</v>
      </c>
      <c r="V1744" s="18" t="s">
        <v>55</v>
      </c>
      <c r="W1744" s="1"/>
    </row>
    <row r="1745" spans="1:23" hidden="1" x14ac:dyDescent="0.25">
      <c r="A1745" s="14">
        <v>2937</v>
      </c>
      <c r="B1745" s="18">
        <v>900687925</v>
      </c>
      <c r="C1745" s="18" t="s">
        <v>2612</v>
      </c>
      <c r="D1745" s="14" t="s">
        <v>26</v>
      </c>
      <c r="E1745" s="17" t="s">
        <v>27</v>
      </c>
      <c r="F1745" s="18" t="s">
        <v>28</v>
      </c>
      <c r="G1745" s="18" t="s">
        <v>28</v>
      </c>
      <c r="H1745" s="18" t="s">
        <v>1368</v>
      </c>
      <c r="I1745" s="18" t="s">
        <v>75</v>
      </c>
      <c r="J1745" s="21">
        <v>78286327</v>
      </c>
      <c r="K1745" s="21">
        <v>553839</v>
      </c>
      <c r="L1745" s="19">
        <v>1691029</v>
      </c>
      <c r="M1745" s="21">
        <v>19520974</v>
      </c>
      <c r="N1745" s="21">
        <v>16768970</v>
      </c>
      <c r="O1745" s="21">
        <v>2752004</v>
      </c>
      <c r="P1745" s="22">
        <v>70981392</v>
      </c>
      <c r="Q1745" s="22">
        <v>516028</v>
      </c>
      <c r="R1745" s="19">
        <v>1229938</v>
      </c>
      <c r="S1745" s="22">
        <v>16899508</v>
      </c>
      <c r="T1745" s="22">
        <v>14873469</v>
      </c>
      <c r="U1745" s="22">
        <v>2026039</v>
      </c>
      <c r="V1745" s="18" t="s">
        <v>38</v>
      </c>
      <c r="W1745" s="1"/>
    </row>
    <row r="1746" spans="1:23" hidden="1" x14ac:dyDescent="0.25">
      <c r="A1746" s="14">
        <v>2938</v>
      </c>
      <c r="B1746" s="18">
        <v>900462508</v>
      </c>
      <c r="C1746" s="18" t="s">
        <v>2613</v>
      </c>
      <c r="D1746" s="14" t="s">
        <v>26</v>
      </c>
      <c r="E1746" s="18" t="s">
        <v>343</v>
      </c>
      <c r="F1746" s="18" t="s">
        <v>1532</v>
      </c>
      <c r="G1746" s="18" t="s">
        <v>1532</v>
      </c>
      <c r="H1746" s="18" t="s">
        <v>470</v>
      </c>
      <c r="I1746" s="17" t="s">
        <v>30</v>
      </c>
      <c r="J1746" s="21">
        <v>78274057</v>
      </c>
      <c r="K1746" s="21">
        <v>3115921</v>
      </c>
      <c r="L1746" s="19">
        <v>2494930</v>
      </c>
      <c r="M1746" s="21">
        <v>57168510</v>
      </c>
      <c r="N1746" s="21">
        <v>33481603</v>
      </c>
      <c r="O1746" s="21">
        <v>23686907</v>
      </c>
      <c r="P1746" s="22">
        <v>69612656</v>
      </c>
      <c r="Q1746" s="22">
        <v>5412771</v>
      </c>
      <c r="R1746" s="19">
        <v>4279115</v>
      </c>
      <c r="S1746" s="22">
        <v>46104562</v>
      </c>
      <c r="T1746" s="22">
        <v>25577798</v>
      </c>
      <c r="U1746" s="22">
        <v>20526764</v>
      </c>
      <c r="V1746" s="18" t="s">
        <v>31</v>
      </c>
      <c r="W1746" s="1"/>
    </row>
    <row r="1747" spans="1:23" hidden="1" x14ac:dyDescent="0.25">
      <c r="A1747" s="14">
        <v>2939</v>
      </c>
      <c r="B1747" s="18">
        <v>811016211</v>
      </c>
      <c r="C1747" s="18" t="s">
        <v>2614</v>
      </c>
      <c r="D1747" s="14" t="s">
        <v>26</v>
      </c>
      <c r="E1747" s="17" t="s">
        <v>86</v>
      </c>
      <c r="F1747" s="18" t="s">
        <v>87</v>
      </c>
      <c r="G1747" s="14" t="s">
        <v>92</v>
      </c>
      <c r="H1747" s="18" t="s">
        <v>395</v>
      </c>
      <c r="I1747" s="17" t="s">
        <v>37</v>
      </c>
      <c r="J1747" s="21">
        <v>78259231</v>
      </c>
      <c r="K1747" s="21">
        <v>-7223672</v>
      </c>
      <c r="L1747" s="19">
        <v>-5231507</v>
      </c>
      <c r="M1747" s="21">
        <v>58118816</v>
      </c>
      <c r="N1747" s="21">
        <v>50129901</v>
      </c>
      <c r="O1747" s="21">
        <v>7988915</v>
      </c>
      <c r="P1747" s="22">
        <v>55410404</v>
      </c>
      <c r="Q1747" s="22">
        <v>240946</v>
      </c>
      <c r="R1747" s="19">
        <v>54431</v>
      </c>
      <c r="S1747" s="22">
        <v>50444962</v>
      </c>
      <c r="T1747" s="22">
        <v>35232375</v>
      </c>
      <c r="U1747" s="22">
        <v>15212587</v>
      </c>
      <c r="V1747" s="18" t="s">
        <v>31</v>
      </c>
      <c r="W1747" s="1"/>
    </row>
    <row r="1748" spans="1:23" hidden="1" x14ac:dyDescent="0.25">
      <c r="A1748" s="14">
        <v>2940</v>
      </c>
      <c r="B1748" s="18">
        <v>900318076</v>
      </c>
      <c r="C1748" s="18" t="s">
        <v>2615</v>
      </c>
      <c r="D1748" s="14" t="s">
        <v>26</v>
      </c>
      <c r="E1748" s="17" t="s">
        <v>343</v>
      </c>
      <c r="F1748" s="18" t="s">
        <v>344</v>
      </c>
      <c r="G1748" s="18" t="s">
        <v>1232</v>
      </c>
      <c r="H1748" s="18" t="s">
        <v>411</v>
      </c>
      <c r="I1748" s="18" t="s">
        <v>75</v>
      </c>
      <c r="J1748" s="21">
        <v>78252469</v>
      </c>
      <c r="K1748" s="21">
        <v>3405420</v>
      </c>
      <c r="L1748" s="19">
        <v>5577884</v>
      </c>
      <c r="M1748" s="21">
        <v>71551086</v>
      </c>
      <c r="N1748" s="21">
        <v>47078392</v>
      </c>
      <c r="O1748" s="21">
        <v>24472694</v>
      </c>
      <c r="P1748" s="22">
        <v>61669484</v>
      </c>
      <c r="Q1748" s="22">
        <v>1589512</v>
      </c>
      <c r="R1748" s="19">
        <v>2633883</v>
      </c>
      <c r="S1748" s="22">
        <v>59286902</v>
      </c>
      <c r="T1748" s="22">
        <v>38219628</v>
      </c>
      <c r="U1748" s="22">
        <v>21067274</v>
      </c>
      <c r="V1748" s="18" t="s">
        <v>31</v>
      </c>
      <c r="W1748" s="1"/>
    </row>
    <row r="1749" spans="1:23" hidden="1" x14ac:dyDescent="0.25">
      <c r="A1749" s="14">
        <v>2941</v>
      </c>
      <c r="B1749" s="18">
        <v>830007716</v>
      </c>
      <c r="C1749" s="18" t="s">
        <v>2616</v>
      </c>
      <c r="D1749" s="14" t="s">
        <v>26</v>
      </c>
      <c r="E1749" s="17" t="s">
        <v>27</v>
      </c>
      <c r="F1749" s="18" t="s">
        <v>28</v>
      </c>
      <c r="G1749" s="18" t="s">
        <v>28</v>
      </c>
      <c r="H1749" s="18" t="s">
        <v>164</v>
      </c>
      <c r="I1749" s="17" t="s">
        <v>30</v>
      </c>
      <c r="J1749" s="21">
        <v>78143610</v>
      </c>
      <c r="K1749" s="21">
        <v>-12981</v>
      </c>
      <c r="L1749" s="19">
        <v>2113405</v>
      </c>
      <c r="M1749" s="21">
        <v>58846076</v>
      </c>
      <c r="N1749" s="21">
        <v>53450968</v>
      </c>
      <c r="O1749" s="21">
        <v>5395108</v>
      </c>
      <c r="P1749" s="22">
        <v>89640664</v>
      </c>
      <c r="Q1749" s="22">
        <v>-3493125</v>
      </c>
      <c r="R1749" s="19">
        <v>1357463</v>
      </c>
      <c r="S1749" s="22">
        <v>52960170</v>
      </c>
      <c r="T1749" s="22">
        <v>47552081</v>
      </c>
      <c r="U1749" s="22">
        <v>5408089</v>
      </c>
      <c r="V1749" s="18" t="s">
        <v>38</v>
      </c>
      <c r="W1749" s="1"/>
    </row>
    <row r="1750" spans="1:23" hidden="1" x14ac:dyDescent="0.25">
      <c r="A1750" s="14">
        <v>2942</v>
      </c>
      <c r="B1750" s="18">
        <v>901238919</v>
      </c>
      <c r="C1750" s="18" t="s">
        <v>2617</v>
      </c>
      <c r="D1750" s="14" t="s">
        <v>26</v>
      </c>
      <c r="E1750" s="17" t="s">
        <v>86</v>
      </c>
      <c r="F1750" s="18" t="s">
        <v>87</v>
      </c>
      <c r="G1750" s="18" t="s">
        <v>88</v>
      </c>
      <c r="H1750" s="18" t="s">
        <v>938</v>
      </c>
      <c r="I1750" s="17" t="s">
        <v>30</v>
      </c>
      <c r="J1750" s="21">
        <v>78126906</v>
      </c>
      <c r="K1750" s="21">
        <v>550712</v>
      </c>
      <c r="L1750" s="19">
        <v>2580471</v>
      </c>
      <c r="M1750" s="21">
        <v>21760136</v>
      </c>
      <c r="N1750" s="21">
        <v>17968289</v>
      </c>
      <c r="O1750" s="21">
        <v>3791847</v>
      </c>
      <c r="P1750" s="22">
        <v>61746136</v>
      </c>
      <c r="Q1750" s="22">
        <v>1241135</v>
      </c>
      <c r="R1750" s="19">
        <v>3348982</v>
      </c>
      <c r="S1750" s="22">
        <v>19823023</v>
      </c>
      <c r="T1750" s="22">
        <v>16581888</v>
      </c>
      <c r="U1750" s="22">
        <v>3241135</v>
      </c>
      <c r="V1750" s="18" t="s">
        <v>31</v>
      </c>
      <c r="W1750" s="1"/>
    </row>
    <row r="1751" spans="1:23" hidden="1" x14ac:dyDescent="0.25">
      <c r="A1751" s="14">
        <v>2943</v>
      </c>
      <c r="B1751" s="18">
        <v>800061585</v>
      </c>
      <c r="C1751" s="18" t="s">
        <v>2618</v>
      </c>
      <c r="D1751" s="14" t="s">
        <v>26</v>
      </c>
      <c r="E1751" s="17" t="s">
        <v>27</v>
      </c>
      <c r="F1751" s="18" t="s">
        <v>28</v>
      </c>
      <c r="G1751" s="18" t="s">
        <v>28</v>
      </c>
      <c r="H1751" s="18" t="s">
        <v>620</v>
      </c>
      <c r="I1751" s="17" t="s">
        <v>30</v>
      </c>
      <c r="J1751" s="21">
        <v>78123107</v>
      </c>
      <c r="K1751" s="21">
        <v>6405198</v>
      </c>
      <c r="L1751" s="19">
        <v>9258138</v>
      </c>
      <c r="M1751" s="21">
        <v>50161502</v>
      </c>
      <c r="N1751" s="21">
        <v>31324941</v>
      </c>
      <c r="O1751" s="21">
        <v>18836561</v>
      </c>
      <c r="P1751" s="22">
        <v>74728304</v>
      </c>
      <c r="Q1751" s="22">
        <v>4600161</v>
      </c>
      <c r="R1751" s="19">
        <v>6903288</v>
      </c>
      <c r="S1751" s="22">
        <v>45975399</v>
      </c>
      <c r="T1751" s="22">
        <v>16974036</v>
      </c>
      <c r="U1751" s="22">
        <v>29001363</v>
      </c>
      <c r="V1751" s="18" t="s">
        <v>38</v>
      </c>
      <c r="W1751" s="1"/>
    </row>
    <row r="1752" spans="1:23" hidden="1" x14ac:dyDescent="0.25">
      <c r="A1752" s="14">
        <v>2944</v>
      </c>
      <c r="B1752" s="18">
        <v>900464186</v>
      </c>
      <c r="C1752" s="18" t="s">
        <v>2619</v>
      </c>
      <c r="D1752" s="14" t="s">
        <v>26</v>
      </c>
      <c r="E1752" s="17" t="s">
        <v>27</v>
      </c>
      <c r="F1752" s="18" t="s">
        <v>50</v>
      </c>
      <c r="G1752" s="18" t="s">
        <v>1204</v>
      </c>
      <c r="H1752" s="18" t="s">
        <v>213</v>
      </c>
      <c r="I1752" s="17" t="s">
        <v>30</v>
      </c>
      <c r="J1752" s="21">
        <v>78108279</v>
      </c>
      <c r="K1752" s="21">
        <v>3491374</v>
      </c>
      <c r="L1752" s="19">
        <v>5773764</v>
      </c>
      <c r="M1752" s="21">
        <v>18004643</v>
      </c>
      <c r="N1752" s="21">
        <v>12815971</v>
      </c>
      <c r="O1752" s="21">
        <v>5188672</v>
      </c>
      <c r="P1752" s="22">
        <v>52417456</v>
      </c>
      <c r="Q1752" s="22">
        <v>2733658</v>
      </c>
      <c r="R1752" s="19">
        <v>4284224</v>
      </c>
      <c r="S1752" s="22">
        <v>11861575</v>
      </c>
      <c r="T1752" s="22">
        <v>6764277</v>
      </c>
      <c r="U1752" s="22">
        <v>5097298</v>
      </c>
      <c r="V1752" s="18" t="s">
        <v>31</v>
      </c>
      <c r="W1752" s="1"/>
    </row>
    <row r="1753" spans="1:23" hidden="1" x14ac:dyDescent="0.25">
      <c r="A1753" s="14">
        <v>2945</v>
      </c>
      <c r="B1753" s="18">
        <v>817003658</v>
      </c>
      <c r="C1753" s="18" t="s">
        <v>2620</v>
      </c>
      <c r="D1753" s="14" t="s">
        <v>26</v>
      </c>
      <c r="E1753" s="17" t="s">
        <v>42</v>
      </c>
      <c r="F1753" s="18" t="s">
        <v>139</v>
      </c>
      <c r="G1753" s="18" t="s">
        <v>1003</v>
      </c>
      <c r="H1753" s="18" t="s">
        <v>29</v>
      </c>
      <c r="I1753" s="17" t="s">
        <v>30</v>
      </c>
      <c r="J1753" s="21">
        <v>78045108</v>
      </c>
      <c r="K1753" s="21">
        <v>876283</v>
      </c>
      <c r="L1753" s="19">
        <v>2199201</v>
      </c>
      <c r="M1753" s="21">
        <v>8621087</v>
      </c>
      <c r="N1753" s="21">
        <v>4605214</v>
      </c>
      <c r="O1753" s="21">
        <v>4015873</v>
      </c>
      <c r="P1753" s="22">
        <v>59475092</v>
      </c>
      <c r="Q1753" s="22">
        <v>696236</v>
      </c>
      <c r="R1753" s="19">
        <v>1056134</v>
      </c>
      <c r="S1753" s="22">
        <v>6834685</v>
      </c>
      <c r="T1753" s="22">
        <v>3695756</v>
      </c>
      <c r="U1753" s="22">
        <v>3138929</v>
      </c>
      <c r="V1753" s="18" t="s">
        <v>31</v>
      </c>
      <c r="W1753" s="1"/>
    </row>
    <row r="1754" spans="1:23" hidden="1" x14ac:dyDescent="0.25">
      <c r="A1754" s="14">
        <v>2946</v>
      </c>
      <c r="B1754" s="18">
        <v>900865117</v>
      </c>
      <c r="C1754" s="18" t="s">
        <v>2621</v>
      </c>
      <c r="D1754" s="14" t="s">
        <v>26</v>
      </c>
      <c r="E1754" s="17" t="s">
        <v>86</v>
      </c>
      <c r="F1754" s="18" t="s">
        <v>87</v>
      </c>
      <c r="G1754" s="14" t="s">
        <v>532</v>
      </c>
      <c r="H1754" s="18" t="s">
        <v>220</v>
      </c>
      <c r="I1754" s="17" t="s">
        <v>37</v>
      </c>
      <c r="J1754" s="21">
        <v>78020710</v>
      </c>
      <c r="K1754" s="21">
        <v>25885752</v>
      </c>
      <c r="L1754" s="19">
        <v>38969203</v>
      </c>
      <c r="M1754" s="21">
        <v>86244058</v>
      </c>
      <c r="N1754" s="21">
        <v>23536223</v>
      </c>
      <c r="O1754" s="21">
        <v>62707835</v>
      </c>
      <c r="P1754" s="22">
        <v>71615888</v>
      </c>
      <c r="Q1754" s="22">
        <v>25417898</v>
      </c>
      <c r="R1754" s="19">
        <v>37070358</v>
      </c>
      <c r="S1754" s="22">
        <v>57929487</v>
      </c>
      <c r="T1754" s="22">
        <v>21535269</v>
      </c>
      <c r="U1754" s="22">
        <v>36394218</v>
      </c>
      <c r="V1754" s="18" t="s">
        <v>31</v>
      </c>
      <c r="W1754" s="1"/>
    </row>
    <row r="1755" spans="1:23" hidden="1" x14ac:dyDescent="0.25">
      <c r="A1755" s="14">
        <v>2947</v>
      </c>
      <c r="B1755" s="18">
        <v>811000831</v>
      </c>
      <c r="C1755" s="18" t="s">
        <v>2622</v>
      </c>
      <c r="D1755" s="14" t="s">
        <v>26</v>
      </c>
      <c r="E1755" s="17" t="s">
        <v>86</v>
      </c>
      <c r="F1755" s="18" t="s">
        <v>87</v>
      </c>
      <c r="G1755" s="18" t="s">
        <v>106</v>
      </c>
      <c r="H1755" s="18" t="s">
        <v>2623</v>
      </c>
      <c r="I1755" s="17" t="s">
        <v>37</v>
      </c>
      <c r="J1755" s="21">
        <v>77988691</v>
      </c>
      <c r="K1755" s="21">
        <v>2333555</v>
      </c>
      <c r="L1755" s="19">
        <v>6933770</v>
      </c>
      <c r="M1755" s="21">
        <v>37683062</v>
      </c>
      <c r="N1755" s="21">
        <v>28201731</v>
      </c>
      <c r="O1755" s="21">
        <v>9481331</v>
      </c>
      <c r="P1755" s="22">
        <v>61697804</v>
      </c>
      <c r="Q1755" s="22">
        <v>2957424</v>
      </c>
      <c r="R1755" s="19">
        <v>5712044</v>
      </c>
      <c r="S1755" s="22">
        <v>32961091</v>
      </c>
      <c r="T1755" s="22">
        <v>23805547</v>
      </c>
      <c r="U1755" s="22">
        <v>9155544</v>
      </c>
      <c r="V1755" s="18" t="s">
        <v>55</v>
      </c>
      <c r="W1755" s="1"/>
    </row>
    <row r="1756" spans="1:23" hidden="1" x14ac:dyDescent="0.25">
      <c r="A1756" s="14">
        <v>2948</v>
      </c>
      <c r="B1756" s="18">
        <v>830022319</v>
      </c>
      <c r="C1756" s="18" t="s">
        <v>2624</v>
      </c>
      <c r="D1756" s="14" t="s">
        <v>26</v>
      </c>
      <c r="E1756" s="17" t="s">
        <v>27</v>
      </c>
      <c r="F1756" s="18" t="s">
        <v>28</v>
      </c>
      <c r="G1756" s="18" t="s">
        <v>28</v>
      </c>
      <c r="H1756" s="18" t="s">
        <v>2283</v>
      </c>
      <c r="I1756" s="17" t="s">
        <v>30</v>
      </c>
      <c r="J1756" s="21">
        <v>77960327</v>
      </c>
      <c r="K1756" s="21">
        <v>6495268</v>
      </c>
      <c r="L1756" s="19">
        <v>12523970</v>
      </c>
      <c r="M1756" s="21">
        <v>75546436</v>
      </c>
      <c r="N1756" s="21">
        <v>48162233</v>
      </c>
      <c r="O1756" s="21">
        <v>27384203</v>
      </c>
      <c r="P1756" s="22">
        <v>62965568</v>
      </c>
      <c r="Q1756" s="22">
        <v>4519096</v>
      </c>
      <c r="R1756" s="19">
        <v>6091061</v>
      </c>
      <c r="S1756" s="22">
        <v>61522106</v>
      </c>
      <c r="T1756" s="22">
        <v>22525555</v>
      </c>
      <c r="U1756" s="22">
        <v>38996551</v>
      </c>
      <c r="V1756" s="18" t="s">
        <v>38</v>
      </c>
      <c r="W1756" s="1"/>
    </row>
    <row r="1757" spans="1:23" hidden="1" x14ac:dyDescent="0.25">
      <c r="A1757" s="14">
        <v>2949</v>
      </c>
      <c r="B1757" s="18">
        <v>901650026</v>
      </c>
      <c r="C1757" s="18" t="s">
        <v>2625</v>
      </c>
      <c r="D1757" s="14" t="s">
        <v>26</v>
      </c>
      <c r="E1757" s="17" t="s">
        <v>27</v>
      </c>
      <c r="F1757" s="18" t="s">
        <v>28</v>
      </c>
      <c r="G1757" s="18" t="s">
        <v>28</v>
      </c>
      <c r="H1757" s="18" t="s">
        <v>160</v>
      </c>
      <c r="I1757" s="17" t="s">
        <v>94</v>
      </c>
      <c r="J1757" s="21">
        <v>77947183</v>
      </c>
      <c r="K1757" s="21">
        <v>66195160</v>
      </c>
      <c r="L1757" s="19">
        <v>77931981</v>
      </c>
      <c r="M1757" s="21">
        <v>189689956</v>
      </c>
      <c r="N1757" s="21">
        <v>50362854</v>
      </c>
      <c r="O1757" s="21">
        <v>139327102</v>
      </c>
      <c r="P1757" s="22">
        <v>0</v>
      </c>
      <c r="Q1757" s="22">
        <v>0</v>
      </c>
      <c r="R1757" s="19">
        <v>0</v>
      </c>
      <c r="S1757" s="22">
        <v>0</v>
      </c>
      <c r="T1757" s="22">
        <v>0</v>
      </c>
      <c r="U1757" s="22">
        <v>0</v>
      </c>
      <c r="V1757" s="18" t="s">
        <v>97</v>
      </c>
      <c r="W1757" s="1"/>
    </row>
    <row r="1758" spans="1:23" hidden="1" x14ac:dyDescent="0.25">
      <c r="A1758" s="14">
        <v>2950</v>
      </c>
      <c r="B1758" s="18">
        <v>800004800</v>
      </c>
      <c r="C1758" s="18" t="s">
        <v>2626</v>
      </c>
      <c r="D1758" s="14" t="s">
        <v>26</v>
      </c>
      <c r="E1758" s="17" t="s">
        <v>86</v>
      </c>
      <c r="F1758" s="18" t="s">
        <v>87</v>
      </c>
      <c r="G1758" s="18" t="s">
        <v>88</v>
      </c>
      <c r="H1758" s="18" t="s">
        <v>222</v>
      </c>
      <c r="I1758" s="17" t="s">
        <v>30</v>
      </c>
      <c r="J1758" s="21">
        <v>77910456</v>
      </c>
      <c r="K1758" s="21">
        <v>3864062</v>
      </c>
      <c r="L1758" s="19">
        <v>6850343</v>
      </c>
      <c r="M1758" s="21">
        <v>41335133</v>
      </c>
      <c r="N1758" s="21">
        <v>23499556</v>
      </c>
      <c r="O1758" s="21">
        <v>17835577</v>
      </c>
      <c r="P1758" s="22">
        <v>65455392</v>
      </c>
      <c r="Q1758" s="22">
        <v>3298698</v>
      </c>
      <c r="R1758" s="19">
        <v>5590586</v>
      </c>
      <c r="S1758" s="22">
        <v>36526555</v>
      </c>
      <c r="T1758" s="22">
        <v>21080570</v>
      </c>
      <c r="U1758" s="22">
        <v>15445985</v>
      </c>
      <c r="V1758" s="18" t="s">
        <v>31</v>
      </c>
      <c r="W1758" s="1"/>
    </row>
    <row r="1759" spans="1:23" hidden="1" x14ac:dyDescent="0.25">
      <c r="A1759" s="14">
        <v>2951</v>
      </c>
      <c r="B1759" s="18">
        <v>900174560</v>
      </c>
      <c r="C1759" s="18" t="s">
        <v>2627</v>
      </c>
      <c r="D1759" s="14" t="s">
        <v>26</v>
      </c>
      <c r="E1759" s="17" t="s">
        <v>27</v>
      </c>
      <c r="F1759" s="18" t="s">
        <v>28</v>
      </c>
      <c r="G1759" s="18" t="s">
        <v>28</v>
      </c>
      <c r="H1759" s="18" t="s">
        <v>170</v>
      </c>
      <c r="I1759" s="17" t="s">
        <v>37</v>
      </c>
      <c r="J1759" s="21">
        <v>77899863</v>
      </c>
      <c r="K1759" s="21">
        <v>3910134</v>
      </c>
      <c r="L1759" s="19">
        <v>5977676</v>
      </c>
      <c r="M1759" s="21">
        <v>18289948</v>
      </c>
      <c r="N1759" s="21">
        <v>10042617</v>
      </c>
      <c r="O1759" s="21">
        <v>8247331</v>
      </c>
      <c r="P1759" s="22">
        <v>64147808</v>
      </c>
      <c r="Q1759" s="22">
        <v>1431643</v>
      </c>
      <c r="R1759" s="19">
        <v>2084311</v>
      </c>
      <c r="S1759" s="22">
        <v>15492192</v>
      </c>
      <c r="T1759" s="22">
        <v>8079560</v>
      </c>
      <c r="U1759" s="22">
        <v>7412632</v>
      </c>
      <c r="V1759" s="18" t="s">
        <v>31</v>
      </c>
      <c r="W1759" s="1"/>
    </row>
    <row r="1760" spans="1:23" hidden="1" x14ac:dyDescent="0.25">
      <c r="A1760" s="14">
        <v>2953</v>
      </c>
      <c r="B1760" s="18">
        <v>900236553</v>
      </c>
      <c r="C1760" s="18" t="s">
        <v>2629</v>
      </c>
      <c r="D1760" s="14" t="s">
        <v>26</v>
      </c>
      <c r="E1760" s="17" t="s">
        <v>27</v>
      </c>
      <c r="F1760" s="18" t="s">
        <v>28</v>
      </c>
      <c r="G1760" s="18" t="s">
        <v>28</v>
      </c>
      <c r="H1760" s="18" t="s">
        <v>678</v>
      </c>
      <c r="I1760" s="17" t="s">
        <v>30</v>
      </c>
      <c r="J1760" s="21">
        <v>77850416</v>
      </c>
      <c r="K1760" s="21">
        <v>2442666</v>
      </c>
      <c r="L1760" s="19">
        <v>5946944</v>
      </c>
      <c r="M1760" s="21">
        <v>21354489</v>
      </c>
      <c r="N1760" s="21">
        <v>10172321</v>
      </c>
      <c r="O1760" s="21">
        <v>11182168</v>
      </c>
      <c r="P1760" s="22">
        <v>70740184</v>
      </c>
      <c r="Q1760" s="22">
        <v>2768342</v>
      </c>
      <c r="R1760" s="19">
        <v>4467309</v>
      </c>
      <c r="S1760" s="22">
        <v>19851438</v>
      </c>
      <c r="T1760" s="22">
        <v>11111936</v>
      </c>
      <c r="U1760" s="22">
        <v>8739502</v>
      </c>
      <c r="V1760" s="18" t="s">
        <v>31</v>
      </c>
      <c r="W1760" s="1"/>
    </row>
    <row r="1761" spans="1:23" hidden="1" x14ac:dyDescent="0.25">
      <c r="A1761" s="14">
        <v>2954</v>
      </c>
      <c r="B1761" s="18">
        <v>900046908</v>
      </c>
      <c r="C1761" s="18" t="s">
        <v>2630</v>
      </c>
      <c r="D1761" s="14" t="s">
        <v>26</v>
      </c>
      <c r="E1761" s="17" t="s">
        <v>27</v>
      </c>
      <c r="F1761" s="18" t="s">
        <v>28</v>
      </c>
      <c r="G1761" s="18" t="s">
        <v>28</v>
      </c>
      <c r="H1761" s="18" t="s">
        <v>952</v>
      </c>
      <c r="I1761" s="18" t="s">
        <v>75</v>
      </c>
      <c r="J1761" s="21">
        <v>77834440</v>
      </c>
      <c r="K1761" s="21">
        <v>12857065</v>
      </c>
      <c r="L1761" s="19">
        <v>12408168</v>
      </c>
      <c r="M1761" s="21">
        <v>130623784</v>
      </c>
      <c r="N1761" s="21">
        <v>7147247</v>
      </c>
      <c r="O1761" s="21">
        <v>123476537</v>
      </c>
      <c r="P1761" s="22">
        <v>83284480</v>
      </c>
      <c r="Q1761" s="22">
        <v>5979386</v>
      </c>
      <c r="R1761" s="19">
        <v>6190121</v>
      </c>
      <c r="S1761" s="22">
        <v>122945119</v>
      </c>
      <c r="T1761" s="22">
        <v>12325647</v>
      </c>
      <c r="U1761" s="22">
        <v>110619472</v>
      </c>
      <c r="V1761" s="18" t="s">
        <v>38</v>
      </c>
      <c r="W1761" s="1"/>
    </row>
    <row r="1762" spans="1:23" hidden="1" x14ac:dyDescent="0.25">
      <c r="A1762" s="14">
        <v>2955</v>
      </c>
      <c r="B1762" s="18">
        <v>815002459</v>
      </c>
      <c r="C1762" s="18" t="s">
        <v>2631</v>
      </c>
      <c r="D1762" s="14" t="s">
        <v>26</v>
      </c>
      <c r="E1762" s="17" t="s">
        <v>42</v>
      </c>
      <c r="F1762" s="18" t="s">
        <v>43</v>
      </c>
      <c r="G1762" s="18" t="s">
        <v>2632</v>
      </c>
      <c r="H1762" s="18" t="s">
        <v>82</v>
      </c>
      <c r="I1762" s="17" t="s">
        <v>30</v>
      </c>
      <c r="J1762" s="21">
        <v>77810145</v>
      </c>
      <c r="K1762" s="21">
        <v>565354</v>
      </c>
      <c r="L1762" s="19">
        <v>675908</v>
      </c>
      <c r="M1762" s="21">
        <v>16277023</v>
      </c>
      <c r="N1762" s="21">
        <v>13676919</v>
      </c>
      <c r="O1762" s="21">
        <v>2600104</v>
      </c>
      <c r="P1762" s="22">
        <v>69602552</v>
      </c>
      <c r="Q1762" s="22">
        <v>888329</v>
      </c>
      <c r="R1762" s="19">
        <v>1045005</v>
      </c>
      <c r="S1762" s="22">
        <v>14146221</v>
      </c>
      <c r="T1762" s="22">
        <v>11284773</v>
      </c>
      <c r="U1762" s="22">
        <v>2861448</v>
      </c>
      <c r="V1762" s="18" t="s">
        <v>31</v>
      </c>
      <c r="W1762" s="1"/>
    </row>
    <row r="1763" spans="1:23" hidden="1" x14ac:dyDescent="0.25">
      <c r="A1763" s="14">
        <v>2956</v>
      </c>
      <c r="B1763" s="18">
        <v>860003981</v>
      </c>
      <c r="C1763" s="18" t="s">
        <v>2633</v>
      </c>
      <c r="D1763" s="14" t="s">
        <v>26</v>
      </c>
      <c r="E1763" s="17" t="s">
        <v>27</v>
      </c>
      <c r="F1763" s="18" t="s">
        <v>28</v>
      </c>
      <c r="G1763" s="18" t="s">
        <v>28</v>
      </c>
      <c r="H1763" s="18" t="s">
        <v>721</v>
      </c>
      <c r="I1763" s="17" t="s">
        <v>37</v>
      </c>
      <c r="J1763" s="21">
        <v>77799495</v>
      </c>
      <c r="K1763" s="21">
        <v>40233</v>
      </c>
      <c r="L1763" s="19">
        <v>1094639</v>
      </c>
      <c r="M1763" s="21">
        <v>45729096</v>
      </c>
      <c r="N1763" s="21">
        <v>36626794</v>
      </c>
      <c r="O1763" s="21">
        <v>9102302</v>
      </c>
      <c r="P1763" s="22">
        <v>50770376</v>
      </c>
      <c r="Q1763" s="22">
        <v>328416</v>
      </c>
      <c r="R1763" s="19">
        <v>1069126</v>
      </c>
      <c r="S1763" s="22">
        <v>46501747</v>
      </c>
      <c r="T1763" s="22">
        <v>39669017</v>
      </c>
      <c r="U1763" s="22">
        <v>6832730</v>
      </c>
      <c r="V1763" s="18" t="s">
        <v>31</v>
      </c>
      <c r="W1763" s="1"/>
    </row>
    <row r="1764" spans="1:23" hidden="1" x14ac:dyDescent="0.25">
      <c r="A1764" s="14">
        <v>2957</v>
      </c>
      <c r="B1764" s="18">
        <v>806003144</v>
      </c>
      <c r="C1764" s="18" t="s">
        <v>2634</v>
      </c>
      <c r="D1764" s="14" t="s">
        <v>26</v>
      </c>
      <c r="E1764" s="17" t="s">
        <v>57</v>
      </c>
      <c r="F1764" s="18" t="s">
        <v>72</v>
      </c>
      <c r="G1764" s="18" t="s">
        <v>73</v>
      </c>
      <c r="H1764" s="18" t="s">
        <v>132</v>
      </c>
      <c r="I1764" s="17" t="s">
        <v>30</v>
      </c>
      <c r="J1764" s="21">
        <v>77750409</v>
      </c>
      <c r="K1764" s="21">
        <v>3346950</v>
      </c>
      <c r="L1764" s="19">
        <v>6514399</v>
      </c>
      <c r="M1764" s="21">
        <v>65618107</v>
      </c>
      <c r="N1764" s="21">
        <v>39855949</v>
      </c>
      <c r="O1764" s="21">
        <v>25762158</v>
      </c>
      <c r="P1764" s="22">
        <v>58110476</v>
      </c>
      <c r="Q1764" s="22">
        <v>2450210</v>
      </c>
      <c r="R1764" s="19">
        <v>4331715</v>
      </c>
      <c r="S1764" s="22">
        <v>48313894</v>
      </c>
      <c r="T1764" s="22">
        <v>25445528</v>
      </c>
      <c r="U1764" s="22">
        <v>22868366</v>
      </c>
      <c r="V1764" s="18" t="s">
        <v>31</v>
      </c>
      <c r="W1764" s="1"/>
    </row>
    <row r="1765" spans="1:23" hidden="1" x14ac:dyDescent="0.25">
      <c r="A1765" s="14">
        <v>2958</v>
      </c>
      <c r="B1765" s="18">
        <v>900808926</v>
      </c>
      <c r="C1765" s="18" t="s">
        <v>2635</v>
      </c>
      <c r="D1765" s="14" t="s">
        <v>26</v>
      </c>
      <c r="E1765" s="17" t="s">
        <v>27</v>
      </c>
      <c r="F1765" s="18" t="s">
        <v>28</v>
      </c>
      <c r="G1765" s="18" t="s">
        <v>28</v>
      </c>
      <c r="H1765" s="18" t="s">
        <v>321</v>
      </c>
      <c r="I1765" s="18" t="s">
        <v>75</v>
      </c>
      <c r="J1765" s="21">
        <v>77742316</v>
      </c>
      <c r="K1765" s="21">
        <v>315886</v>
      </c>
      <c r="L1765" s="19">
        <v>1637186</v>
      </c>
      <c r="M1765" s="21">
        <v>21650903</v>
      </c>
      <c r="N1765" s="21">
        <v>19178237</v>
      </c>
      <c r="O1765" s="21">
        <v>2472666</v>
      </c>
      <c r="P1765" s="22">
        <v>58960688</v>
      </c>
      <c r="Q1765" s="22">
        <v>2261039</v>
      </c>
      <c r="R1765" s="19">
        <v>3744756</v>
      </c>
      <c r="S1765" s="22">
        <v>16517542</v>
      </c>
      <c r="T1765" s="22">
        <v>11208362</v>
      </c>
      <c r="U1765" s="22">
        <v>5309180</v>
      </c>
      <c r="V1765" s="18" t="s">
        <v>97</v>
      </c>
      <c r="W1765" s="1"/>
    </row>
    <row r="1766" spans="1:23" hidden="1" x14ac:dyDescent="0.25">
      <c r="A1766" s="14">
        <v>2959</v>
      </c>
      <c r="B1766" s="18">
        <v>890923351</v>
      </c>
      <c r="C1766" s="18" t="s">
        <v>2636</v>
      </c>
      <c r="D1766" s="14" t="s">
        <v>26</v>
      </c>
      <c r="E1766" s="17" t="s">
        <v>86</v>
      </c>
      <c r="F1766" s="18" t="s">
        <v>87</v>
      </c>
      <c r="G1766" s="18" t="s">
        <v>88</v>
      </c>
      <c r="H1766" s="18" t="s">
        <v>375</v>
      </c>
      <c r="I1766" s="17" t="s">
        <v>30</v>
      </c>
      <c r="J1766" s="21">
        <v>77624094</v>
      </c>
      <c r="K1766" s="21">
        <v>6843812</v>
      </c>
      <c r="L1766" s="19">
        <v>12101642</v>
      </c>
      <c r="M1766" s="21">
        <v>41775413</v>
      </c>
      <c r="N1766" s="21">
        <v>13908357</v>
      </c>
      <c r="O1766" s="21">
        <v>27867056</v>
      </c>
      <c r="P1766" s="22">
        <v>49814256</v>
      </c>
      <c r="Q1766" s="22">
        <v>2807412</v>
      </c>
      <c r="R1766" s="19">
        <v>4219923</v>
      </c>
      <c r="S1766" s="22">
        <v>37843102</v>
      </c>
      <c r="T1766" s="22">
        <v>6819858</v>
      </c>
      <c r="U1766" s="22">
        <v>31023244</v>
      </c>
      <c r="V1766" s="18" t="s">
        <v>31</v>
      </c>
      <c r="W1766" s="1"/>
    </row>
    <row r="1767" spans="1:23" hidden="1" x14ac:dyDescent="0.25">
      <c r="A1767" s="14">
        <v>2960</v>
      </c>
      <c r="B1767" s="18">
        <v>890110294</v>
      </c>
      <c r="C1767" s="18" t="s">
        <v>2637</v>
      </c>
      <c r="D1767" s="14" t="s">
        <v>26</v>
      </c>
      <c r="E1767" s="17" t="s">
        <v>57</v>
      </c>
      <c r="F1767" s="18" t="s">
        <v>58</v>
      </c>
      <c r="G1767" s="14" t="s">
        <v>59</v>
      </c>
      <c r="H1767" s="18" t="s">
        <v>132</v>
      </c>
      <c r="I1767" s="17" t="s">
        <v>30</v>
      </c>
      <c r="J1767" s="21">
        <v>77610814</v>
      </c>
      <c r="K1767" s="21">
        <v>421596</v>
      </c>
      <c r="L1767" s="19">
        <v>5651114</v>
      </c>
      <c r="M1767" s="21">
        <v>45144083</v>
      </c>
      <c r="N1767" s="21">
        <v>22288864</v>
      </c>
      <c r="O1767" s="21">
        <v>22855219</v>
      </c>
      <c r="P1767" s="22">
        <v>89585520</v>
      </c>
      <c r="Q1767" s="22">
        <v>759125</v>
      </c>
      <c r="R1767" s="19">
        <v>5325703</v>
      </c>
      <c r="S1767" s="22">
        <v>44540964</v>
      </c>
      <c r="T1767" s="22">
        <v>22107341</v>
      </c>
      <c r="U1767" s="22">
        <v>22433623</v>
      </c>
      <c r="V1767" s="18" t="s">
        <v>38</v>
      </c>
      <c r="W1767" s="1"/>
    </row>
    <row r="1768" spans="1:23" hidden="1" x14ac:dyDescent="0.25">
      <c r="A1768" s="14">
        <v>2961</v>
      </c>
      <c r="B1768" s="18">
        <v>900325248</v>
      </c>
      <c r="C1768" s="18" t="s">
        <v>2638</v>
      </c>
      <c r="D1768" s="14" t="s">
        <v>26</v>
      </c>
      <c r="E1768" s="17" t="s">
        <v>86</v>
      </c>
      <c r="F1768" s="18" t="s">
        <v>87</v>
      </c>
      <c r="G1768" s="18" t="s">
        <v>88</v>
      </c>
      <c r="H1768" s="18" t="s">
        <v>2639</v>
      </c>
      <c r="I1768" s="17" t="s">
        <v>37</v>
      </c>
      <c r="J1768" s="21">
        <v>77596034</v>
      </c>
      <c r="K1768" s="21">
        <v>9594428</v>
      </c>
      <c r="L1768" s="19">
        <v>11701009</v>
      </c>
      <c r="M1768" s="21">
        <v>58228333</v>
      </c>
      <c r="N1768" s="21">
        <v>20043848</v>
      </c>
      <c r="O1768" s="21">
        <v>38184485</v>
      </c>
      <c r="P1768" s="22">
        <v>62440680</v>
      </c>
      <c r="Q1768" s="22">
        <v>7374745</v>
      </c>
      <c r="R1768" s="19">
        <v>8315294</v>
      </c>
      <c r="S1768" s="22">
        <v>41496658</v>
      </c>
      <c r="T1768" s="22">
        <v>12949513</v>
      </c>
      <c r="U1768" s="22">
        <v>28547145</v>
      </c>
      <c r="V1768" s="18" t="s">
        <v>38</v>
      </c>
      <c r="W1768" s="1"/>
    </row>
    <row r="1769" spans="1:23" hidden="1" x14ac:dyDescent="0.25">
      <c r="A1769" s="14">
        <v>2962</v>
      </c>
      <c r="B1769" s="18">
        <v>830095579</v>
      </c>
      <c r="C1769" s="18" t="s">
        <v>2640</v>
      </c>
      <c r="D1769" s="14" t="s">
        <v>26</v>
      </c>
      <c r="E1769" s="17" t="s">
        <v>27</v>
      </c>
      <c r="F1769" s="18" t="s">
        <v>28</v>
      </c>
      <c r="G1769" s="18" t="s">
        <v>28</v>
      </c>
      <c r="H1769" s="18" t="s">
        <v>470</v>
      </c>
      <c r="I1769" s="17" t="s">
        <v>30</v>
      </c>
      <c r="J1769" s="21">
        <v>77577125</v>
      </c>
      <c r="K1769" s="21">
        <v>2021876</v>
      </c>
      <c r="L1769" s="19">
        <v>6161981</v>
      </c>
      <c r="M1769" s="21">
        <v>43366832</v>
      </c>
      <c r="N1769" s="21">
        <v>25830002</v>
      </c>
      <c r="O1769" s="21">
        <v>17536830</v>
      </c>
      <c r="P1769" s="22">
        <v>74490192</v>
      </c>
      <c r="Q1769" s="22">
        <v>2868425</v>
      </c>
      <c r="R1769" s="19">
        <v>4358373</v>
      </c>
      <c r="S1769" s="22">
        <v>39786039</v>
      </c>
      <c r="T1769" s="22">
        <v>22107393</v>
      </c>
      <c r="U1769" s="22">
        <v>17678646</v>
      </c>
      <c r="V1769" s="18" t="s">
        <v>31</v>
      </c>
      <c r="W1769" s="1"/>
    </row>
    <row r="1770" spans="1:23" hidden="1" x14ac:dyDescent="0.25">
      <c r="A1770" s="14">
        <v>2963</v>
      </c>
      <c r="B1770" s="18">
        <v>830114969</v>
      </c>
      <c r="C1770" s="18" t="s">
        <v>2641</v>
      </c>
      <c r="D1770" s="14" t="s">
        <v>26</v>
      </c>
      <c r="E1770" s="17" t="s">
        <v>27</v>
      </c>
      <c r="F1770" s="18" t="s">
        <v>28</v>
      </c>
      <c r="G1770" s="18" t="s">
        <v>28</v>
      </c>
      <c r="H1770" s="18" t="s">
        <v>158</v>
      </c>
      <c r="I1770" s="18" t="s">
        <v>75</v>
      </c>
      <c r="J1770" s="21">
        <v>77567414</v>
      </c>
      <c r="K1770" s="21">
        <v>16018370</v>
      </c>
      <c r="L1770" s="19">
        <v>17516868</v>
      </c>
      <c r="M1770" s="21">
        <v>105720168</v>
      </c>
      <c r="N1770" s="21">
        <v>56534976</v>
      </c>
      <c r="O1770" s="21">
        <v>49185192</v>
      </c>
      <c r="P1770" s="22">
        <v>56470060</v>
      </c>
      <c r="Q1770" s="22">
        <v>10572306</v>
      </c>
      <c r="R1770" s="19">
        <v>9540475</v>
      </c>
      <c r="S1770" s="22">
        <v>68418939</v>
      </c>
      <c r="T1770" s="22">
        <v>35252117</v>
      </c>
      <c r="U1770" s="22">
        <v>33166822</v>
      </c>
      <c r="V1770" s="18" t="s">
        <v>38</v>
      </c>
      <c r="W1770" s="1"/>
    </row>
    <row r="1771" spans="1:23" hidden="1" x14ac:dyDescent="0.25">
      <c r="A1771" s="14">
        <v>2964</v>
      </c>
      <c r="B1771" s="18">
        <v>830114721</v>
      </c>
      <c r="C1771" s="18" t="s">
        <v>2642</v>
      </c>
      <c r="D1771" s="14" t="s">
        <v>26</v>
      </c>
      <c r="E1771" s="17" t="s">
        <v>27</v>
      </c>
      <c r="F1771" s="18" t="s">
        <v>50</v>
      </c>
      <c r="G1771" s="14" t="s">
        <v>188</v>
      </c>
      <c r="H1771" s="18" t="s">
        <v>132</v>
      </c>
      <c r="I1771" s="17" t="s">
        <v>30</v>
      </c>
      <c r="J1771" s="21">
        <v>77557669</v>
      </c>
      <c r="K1771" s="21">
        <v>3163581</v>
      </c>
      <c r="L1771" s="19">
        <v>10224994</v>
      </c>
      <c r="M1771" s="21">
        <v>50026035</v>
      </c>
      <c r="N1771" s="21">
        <v>40120682</v>
      </c>
      <c r="O1771" s="21">
        <v>9905353</v>
      </c>
      <c r="P1771" s="22">
        <v>50349980</v>
      </c>
      <c r="Q1771" s="22">
        <v>1138076</v>
      </c>
      <c r="R1771" s="19">
        <v>3594329</v>
      </c>
      <c r="S1771" s="22">
        <v>27986202</v>
      </c>
      <c r="T1771" s="22">
        <v>21244430</v>
      </c>
      <c r="U1771" s="22">
        <v>6741772</v>
      </c>
      <c r="V1771" s="18" t="s">
        <v>38</v>
      </c>
      <c r="W1771" s="1"/>
    </row>
    <row r="1772" spans="1:23" hidden="1" x14ac:dyDescent="0.25">
      <c r="A1772" s="14">
        <v>2965</v>
      </c>
      <c r="B1772" s="18">
        <v>890921665</v>
      </c>
      <c r="C1772" s="18" t="s">
        <v>2643</v>
      </c>
      <c r="D1772" s="14" t="s">
        <v>26</v>
      </c>
      <c r="E1772" s="17" t="s">
        <v>86</v>
      </c>
      <c r="F1772" s="18" t="s">
        <v>87</v>
      </c>
      <c r="G1772" s="14" t="s">
        <v>532</v>
      </c>
      <c r="H1772" s="18" t="s">
        <v>365</v>
      </c>
      <c r="I1772" s="17" t="s">
        <v>37</v>
      </c>
      <c r="J1772" s="21">
        <v>77525818</v>
      </c>
      <c r="K1772" s="21">
        <v>-1019762</v>
      </c>
      <c r="L1772" s="19">
        <v>3569584</v>
      </c>
      <c r="M1772" s="21">
        <v>80754431</v>
      </c>
      <c r="N1772" s="21">
        <v>51586581</v>
      </c>
      <c r="O1772" s="21">
        <v>29167850</v>
      </c>
      <c r="P1772" s="22">
        <v>77233496</v>
      </c>
      <c r="Q1772" s="22">
        <v>2425871</v>
      </c>
      <c r="R1772" s="19">
        <v>4987059</v>
      </c>
      <c r="S1772" s="22">
        <v>75635269</v>
      </c>
      <c r="T1772" s="22">
        <v>45389428</v>
      </c>
      <c r="U1772" s="22">
        <v>30245841</v>
      </c>
      <c r="V1772" s="18" t="s">
        <v>31</v>
      </c>
      <c r="W1772" s="1"/>
    </row>
    <row r="1773" spans="1:23" hidden="1" x14ac:dyDescent="0.25">
      <c r="A1773" s="14">
        <v>2966</v>
      </c>
      <c r="B1773" s="18">
        <v>900563991</v>
      </c>
      <c r="C1773" s="18" t="s">
        <v>2644</v>
      </c>
      <c r="D1773" s="14" t="s">
        <v>26</v>
      </c>
      <c r="E1773" s="18" t="s">
        <v>33</v>
      </c>
      <c r="F1773" s="18" t="s">
        <v>65</v>
      </c>
      <c r="G1773" s="14" t="s">
        <v>399</v>
      </c>
      <c r="H1773" s="18" t="s">
        <v>202</v>
      </c>
      <c r="I1773" s="18" t="s">
        <v>75</v>
      </c>
      <c r="J1773" s="21">
        <v>77508615</v>
      </c>
      <c r="K1773" s="21">
        <v>13307372</v>
      </c>
      <c r="L1773" s="19">
        <v>14882245</v>
      </c>
      <c r="M1773" s="21">
        <v>49951089</v>
      </c>
      <c r="N1773" s="21">
        <v>17041146</v>
      </c>
      <c r="O1773" s="21">
        <v>32909943</v>
      </c>
      <c r="P1773" s="22">
        <v>55444640</v>
      </c>
      <c r="Q1773" s="22">
        <v>7845904</v>
      </c>
      <c r="R1773" s="19">
        <v>8843123</v>
      </c>
      <c r="S1773" s="22">
        <v>34499599</v>
      </c>
      <c r="T1773" s="22">
        <v>14897028</v>
      </c>
      <c r="U1773" s="22">
        <v>19602571</v>
      </c>
      <c r="V1773" s="18" t="s">
        <v>38</v>
      </c>
      <c r="W1773" s="1"/>
    </row>
    <row r="1774" spans="1:23" hidden="1" x14ac:dyDescent="0.25">
      <c r="A1774" s="14">
        <v>2967</v>
      </c>
      <c r="B1774" s="18">
        <v>830075789</v>
      </c>
      <c r="C1774" s="18" t="s">
        <v>2645</v>
      </c>
      <c r="D1774" s="14" t="s">
        <v>26</v>
      </c>
      <c r="E1774" s="17" t="s">
        <v>27</v>
      </c>
      <c r="F1774" s="18" t="s">
        <v>50</v>
      </c>
      <c r="G1774" s="14" t="s">
        <v>661</v>
      </c>
      <c r="H1774" s="18" t="s">
        <v>295</v>
      </c>
      <c r="I1774" s="17" t="s">
        <v>30</v>
      </c>
      <c r="J1774" s="21">
        <v>77404301</v>
      </c>
      <c r="K1774" s="21">
        <v>2396637</v>
      </c>
      <c r="L1774" s="19">
        <v>3993474</v>
      </c>
      <c r="M1774" s="21">
        <v>74583724</v>
      </c>
      <c r="N1774" s="21">
        <v>50401952</v>
      </c>
      <c r="O1774" s="21">
        <v>24181772</v>
      </c>
      <c r="P1774" s="22">
        <v>49367192</v>
      </c>
      <c r="Q1774" s="22">
        <v>5479924</v>
      </c>
      <c r="R1774" s="19">
        <v>8417415</v>
      </c>
      <c r="S1774" s="22">
        <v>34509353</v>
      </c>
      <c r="T1774" s="22">
        <v>10724218</v>
      </c>
      <c r="U1774" s="22">
        <v>23785135</v>
      </c>
      <c r="V1774" s="18" t="s">
        <v>31</v>
      </c>
      <c r="W1774" s="1"/>
    </row>
    <row r="1775" spans="1:23" hidden="1" x14ac:dyDescent="0.25">
      <c r="A1775" s="14">
        <v>2968</v>
      </c>
      <c r="B1775" s="18">
        <v>890203224</v>
      </c>
      <c r="C1775" s="18" t="s">
        <v>2646</v>
      </c>
      <c r="D1775" s="14" t="s">
        <v>26</v>
      </c>
      <c r="E1775" s="18" t="s">
        <v>33</v>
      </c>
      <c r="F1775" s="18" t="s">
        <v>859</v>
      </c>
      <c r="G1775" s="14" t="s">
        <v>2115</v>
      </c>
      <c r="H1775" s="18" t="s">
        <v>447</v>
      </c>
      <c r="I1775" s="17" t="s">
        <v>37</v>
      </c>
      <c r="J1775" s="21">
        <v>77356453</v>
      </c>
      <c r="K1775" s="21">
        <v>1345390</v>
      </c>
      <c r="L1775" s="19">
        <v>4016776</v>
      </c>
      <c r="M1775" s="21">
        <v>40134071</v>
      </c>
      <c r="N1775" s="21">
        <v>27178946</v>
      </c>
      <c r="O1775" s="21">
        <v>12955125</v>
      </c>
      <c r="P1775" s="22">
        <v>75194432</v>
      </c>
      <c r="Q1775" s="22">
        <v>2353170</v>
      </c>
      <c r="R1775" s="19">
        <v>5140543</v>
      </c>
      <c r="S1775" s="22">
        <v>45020706</v>
      </c>
      <c r="T1775" s="22">
        <v>32643968</v>
      </c>
      <c r="U1775" s="22">
        <v>12376738</v>
      </c>
      <c r="V1775" s="18" t="s">
        <v>31</v>
      </c>
      <c r="W1775" s="1"/>
    </row>
    <row r="1776" spans="1:23" hidden="1" x14ac:dyDescent="0.25">
      <c r="A1776" s="14">
        <v>2969</v>
      </c>
      <c r="B1776" s="18">
        <v>811039091</v>
      </c>
      <c r="C1776" s="18" t="s">
        <v>2647</v>
      </c>
      <c r="D1776" s="14" t="s">
        <v>26</v>
      </c>
      <c r="E1776" s="17" t="s">
        <v>86</v>
      </c>
      <c r="F1776" s="18" t="s">
        <v>87</v>
      </c>
      <c r="G1776" s="18" t="s">
        <v>88</v>
      </c>
      <c r="H1776" s="18" t="s">
        <v>104</v>
      </c>
      <c r="I1776" s="17" t="s">
        <v>30</v>
      </c>
      <c r="J1776" s="21">
        <v>77334964</v>
      </c>
      <c r="K1776" s="21">
        <v>5573740</v>
      </c>
      <c r="L1776" s="19">
        <v>7575217</v>
      </c>
      <c r="M1776" s="21">
        <v>33386984</v>
      </c>
      <c r="N1776" s="21">
        <v>8141695</v>
      </c>
      <c r="O1776" s="21">
        <v>25245289</v>
      </c>
      <c r="P1776" s="22">
        <v>64837084</v>
      </c>
      <c r="Q1776" s="22">
        <v>4823600</v>
      </c>
      <c r="R1776" s="19">
        <v>5758917</v>
      </c>
      <c r="S1776" s="22">
        <v>31588048</v>
      </c>
      <c r="T1776" s="22">
        <v>6055799</v>
      </c>
      <c r="U1776" s="22">
        <v>25532249</v>
      </c>
      <c r="V1776" s="18" t="s">
        <v>31</v>
      </c>
      <c r="W1776" s="1"/>
    </row>
    <row r="1777" spans="1:23" hidden="1" x14ac:dyDescent="0.25">
      <c r="A1777" s="14">
        <v>2970</v>
      </c>
      <c r="B1777" s="18">
        <v>900387076</v>
      </c>
      <c r="C1777" s="18" t="s">
        <v>2648</v>
      </c>
      <c r="D1777" s="14" t="s">
        <v>26</v>
      </c>
      <c r="E1777" s="17" t="s">
        <v>27</v>
      </c>
      <c r="F1777" s="18" t="s">
        <v>28</v>
      </c>
      <c r="G1777" s="18" t="s">
        <v>28</v>
      </c>
      <c r="H1777" s="18" t="s">
        <v>158</v>
      </c>
      <c r="I1777" s="18" t="s">
        <v>75</v>
      </c>
      <c r="J1777" s="21">
        <v>77272843</v>
      </c>
      <c r="K1777" s="21">
        <v>-13548777</v>
      </c>
      <c r="L1777" s="19">
        <v>-8121677</v>
      </c>
      <c r="M1777" s="21">
        <v>59965446</v>
      </c>
      <c r="N1777" s="21">
        <v>106061736</v>
      </c>
      <c r="O1777" s="21">
        <v>-46096290</v>
      </c>
      <c r="P1777" s="22">
        <v>85461536</v>
      </c>
      <c r="Q1777" s="22">
        <v>3128922</v>
      </c>
      <c r="R1777" s="19">
        <v>5641215</v>
      </c>
      <c r="S1777" s="22">
        <v>53831979</v>
      </c>
      <c r="T1777" s="22">
        <v>86379492</v>
      </c>
      <c r="U1777" s="22">
        <v>-32547513</v>
      </c>
      <c r="V1777" s="18" t="s">
        <v>38</v>
      </c>
      <c r="W1777" s="1"/>
    </row>
    <row r="1778" spans="1:23" hidden="1" x14ac:dyDescent="0.25">
      <c r="A1778" s="14">
        <v>2971</v>
      </c>
      <c r="B1778" s="18">
        <v>830078829</v>
      </c>
      <c r="C1778" s="18" t="s">
        <v>2649</v>
      </c>
      <c r="D1778" s="14" t="s">
        <v>26</v>
      </c>
      <c r="E1778" s="17" t="s">
        <v>27</v>
      </c>
      <c r="F1778" s="18" t="s">
        <v>28</v>
      </c>
      <c r="G1778" s="18" t="s">
        <v>28</v>
      </c>
      <c r="H1778" s="18" t="s">
        <v>390</v>
      </c>
      <c r="I1778" s="18" t="s">
        <v>75</v>
      </c>
      <c r="J1778" s="21">
        <v>77266412</v>
      </c>
      <c r="K1778" s="21">
        <v>9593708</v>
      </c>
      <c r="L1778" s="19">
        <v>14813450</v>
      </c>
      <c r="M1778" s="21">
        <v>22310821</v>
      </c>
      <c r="N1778" s="21">
        <v>12357121</v>
      </c>
      <c r="O1778" s="21">
        <v>9953700</v>
      </c>
      <c r="P1778" s="22">
        <v>63113244</v>
      </c>
      <c r="Q1778" s="22">
        <v>8792699</v>
      </c>
      <c r="R1778" s="19">
        <v>12887080</v>
      </c>
      <c r="S1778" s="22">
        <v>19914396</v>
      </c>
      <c r="T1778" s="22">
        <v>10761705</v>
      </c>
      <c r="U1778" s="22">
        <v>9152691</v>
      </c>
      <c r="V1778" s="18" t="s">
        <v>31</v>
      </c>
      <c r="W1778" s="1"/>
    </row>
    <row r="1779" spans="1:23" hidden="1" x14ac:dyDescent="0.25">
      <c r="A1779" s="14">
        <v>2972</v>
      </c>
      <c r="B1779" s="18">
        <v>824003724</v>
      </c>
      <c r="C1779" s="18" t="s">
        <v>2650</v>
      </c>
      <c r="D1779" s="14" t="s">
        <v>26</v>
      </c>
      <c r="E1779" s="17" t="s">
        <v>57</v>
      </c>
      <c r="F1779" s="18" t="s">
        <v>663</v>
      </c>
      <c r="G1779" s="18" t="s">
        <v>664</v>
      </c>
      <c r="H1779" s="18" t="s">
        <v>1051</v>
      </c>
      <c r="I1779" s="17" t="s">
        <v>30</v>
      </c>
      <c r="J1779" s="21">
        <v>77262596</v>
      </c>
      <c r="K1779" s="21">
        <v>1238977</v>
      </c>
      <c r="L1779" s="19">
        <v>2601267</v>
      </c>
      <c r="M1779" s="21">
        <v>22348017</v>
      </c>
      <c r="N1779" s="21">
        <v>11116789</v>
      </c>
      <c r="O1779" s="21">
        <v>11231228</v>
      </c>
      <c r="P1779" s="22">
        <v>64212488</v>
      </c>
      <c r="Q1779" s="22">
        <v>371683</v>
      </c>
      <c r="R1779" s="19">
        <v>919891</v>
      </c>
      <c r="S1779" s="22">
        <v>20771290</v>
      </c>
      <c r="T1779" s="22">
        <v>10755700</v>
      </c>
      <c r="U1779" s="22">
        <v>10015590</v>
      </c>
      <c r="V1779" s="18" t="s">
        <v>31</v>
      </c>
      <c r="W1779" s="1"/>
    </row>
    <row r="1780" spans="1:23" hidden="1" x14ac:dyDescent="0.25">
      <c r="A1780" s="14">
        <v>2973</v>
      </c>
      <c r="B1780" s="18">
        <v>830015914</v>
      </c>
      <c r="C1780" s="18" t="s">
        <v>2651</v>
      </c>
      <c r="D1780" s="14" t="s">
        <v>26</v>
      </c>
      <c r="E1780" s="17" t="s">
        <v>27</v>
      </c>
      <c r="F1780" s="18" t="s">
        <v>28</v>
      </c>
      <c r="G1780" s="18" t="s">
        <v>28</v>
      </c>
      <c r="H1780" s="18" t="s">
        <v>2652</v>
      </c>
      <c r="I1780" s="17" t="s">
        <v>37</v>
      </c>
      <c r="J1780" s="21">
        <v>77261680</v>
      </c>
      <c r="K1780" s="21">
        <v>1618763</v>
      </c>
      <c r="L1780" s="19">
        <v>5155183</v>
      </c>
      <c r="M1780" s="21">
        <v>89530590</v>
      </c>
      <c r="N1780" s="21">
        <v>48016908</v>
      </c>
      <c r="O1780" s="21">
        <v>41513682</v>
      </c>
      <c r="P1780" s="22">
        <v>60151552</v>
      </c>
      <c r="Q1780" s="22">
        <v>1335762</v>
      </c>
      <c r="R1780" s="19">
        <v>3541548</v>
      </c>
      <c r="S1780" s="22">
        <v>82269028</v>
      </c>
      <c r="T1780" s="22">
        <v>39677423</v>
      </c>
      <c r="U1780" s="22">
        <v>42591605</v>
      </c>
      <c r="V1780" s="18" t="s">
        <v>31</v>
      </c>
      <c r="W1780" s="1"/>
    </row>
    <row r="1781" spans="1:23" hidden="1" x14ac:dyDescent="0.25">
      <c r="A1781" s="14">
        <v>2974</v>
      </c>
      <c r="B1781" s="18">
        <v>900434009</v>
      </c>
      <c r="C1781" s="18" t="s">
        <v>2653</v>
      </c>
      <c r="D1781" s="14" t="s">
        <v>26</v>
      </c>
      <c r="E1781" s="17" t="s">
        <v>42</v>
      </c>
      <c r="F1781" s="18" t="s">
        <v>43</v>
      </c>
      <c r="G1781" s="18" t="s">
        <v>62</v>
      </c>
      <c r="H1781" s="18" t="s">
        <v>245</v>
      </c>
      <c r="I1781" s="17" t="s">
        <v>30</v>
      </c>
      <c r="J1781" s="21">
        <v>77255208</v>
      </c>
      <c r="K1781" s="21">
        <v>3162520</v>
      </c>
      <c r="L1781" s="19">
        <v>7397698</v>
      </c>
      <c r="M1781" s="21">
        <v>35876447</v>
      </c>
      <c r="N1781" s="21">
        <v>19796967</v>
      </c>
      <c r="O1781" s="21">
        <v>16079480</v>
      </c>
      <c r="P1781" s="22">
        <v>76542640</v>
      </c>
      <c r="Q1781" s="22">
        <v>4046250</v>
      </c>
      <c r="R1781" s="19">
        <v>8303731</v>
      </c>
      <c r="S1781" s="22">
        <v>35152825</v>
      </c>
      <c r="T1781" s="22">
        <v>22235865</v>
      </c>
      <c r="U1781" s="22">
        <v>12916960</v>
      </c>
      <c r="V1781" s="18" t="s">
        <v>31</v>
      </c>
      <c r="W1781" s="1"/>
    </row>
    <row r="1782" spans="1:23" hidden="1" x14ac:dyDescent="0.25">
      <c r="A1782" s="14">
        <v>2976</v>
      </c>
      <c r="B1782" s="18">
        <v>890936529</v>
      </c>
      <c r="C1782" s="18" t="s">
        <v>2655</v>
      </c>
      <c r="D1782" s="14" t="s">
        <v>26</v>
      </c>
      <c r="E1782" s="17" t="s">
        <v>86</v>
      </c>
      <c r="F1782" s="18" t="s">
        <v>87</v>
      </c>
      <c r="G1782" s="18" t="s">
        <v>88</v>
      </c>
      <c r="H1782" s="18" t="s">
        <v>2656</v>
      </c>
      <c r="I1782" s="17" t="s">
        <v>37</v>
      </c>
      <c r="J1782" s="21">
        <v>77156381</v>
      </c>
      <c r="K1782" s="21">
        <v>9987134</v>
      </c>
      <c r="L1782" s="19">
        <v>12786246</v>
      </c>
      <c r="M1782" s="21">
        <v>56222354</v>
      </c>
      <c r="N1782" s="21">
        <v>42632447</v>
      </c>
      <c r="O1782" s="21">
        <v>13589907</v>
      </c>
      <c r="P1782" s="22">
        <v>37865792</v>
      </c>
      <c r="Q1782" s="22">
        <v>4207784</v>
      </c>
      <c r="R1782" s="19">
        <v>5893312</v>
      </c>
      <c r="S1782" s="22">
        <v>24124808</v>
      </c>
      <c r="T1782" s="22">
        <v>16314251</v>
      </c>
      <c r="U1782" s="22">
        <v>7810557</v>
      </c>
      <c r="V1782" s="18" t="s">
        <v>31</v>
      </c>
      <c r="W1782" s="1"/>
    </row>
    <row r="1783" spans="1:23" hidden="1" x14ac:dyDescent="0.25">
      <c r="A1783" s="14">
        <v>2977</v>
      </c>
      <c r="B1783" s="18">
        <v>900627999</v>
      </c>
      <c r="C1783" s="18" t="s">
        <v>2657</v>
      </c>
      <c r="D1783" s="14" t="s">
        <v>26</v>
      </c>
      <c r="E1783" s="17" t="s">
        <v>27</v>
      </c>
      <c r="F1783" s="18" t="s">
        <v>28</v>
      </c>
      <c r="G1783" s="18" t="s">
        <v>28</v>
      </c>
      <c r="H1783" s="18" t="s">
        <v>126</v>
      </c>
      <c r="I1783" s="17" t="s">
        <v>127</v>
      </c>
      <c r="J1783" s="21">
        <v>77145005</v>
      </c>
      <c r="K1783" s="21">
        <v>7277251</v>
      </c>
      <c r="L1783" s="19">
        <v>15494351</v>
      </c>
      <c r="M1783" s="21">
        <v>2891725</v>
      </c>
      <c r="N1783" s="21">
        <v>8149733</v>
      </c>
      <c r="O1783" s="21">
        <v>-5258008</v>
      </c>
      <c r="P1783" s="22">
        <v>48425528</v>
      </c>
      <c r="Q1783" s="22">
        <v>5607015</v>
      </c>
      <c r="R1783" s="19">
        <v>7498083</v>
      </c>
      <c r="S1783" s="22">
        <v>34429176</v>
      </c>
      <c r="T1783" s="22">
        <v>19587135</v>
      </c>
      <c r="U1783" s="22">
        <v>14842041</v>
      </c>
      <c r="V1783" s="18" t="s">
        <v>31</v>
      </c>
      <c r="W1783" s="1"/>
    </row>
    <row r="1784" spans="1:23" hidden="1" x14ac:dyDescent="0.25">
      <c r="A1784" s="14">
        <v>2978</v>
      </c>
      <c r="B1784" s="18">
        <v>900571849</v>
      </c>
      <c r="C1784" s="18" t="s">
        <v>2658</v>
      </c>
      <c r="D1784" s="14" t="s">
        <v>26</v>
      </c>
      <c r="E1784" s="17" t="s">
        <v>86</v>
      </c>
      <c r="F1784" s="18" t="s">
        <v>87</v>
      </c>
      <c r="G1784" s="18" t="s">
        <v>88</v>
      </c>
      <c r="H1784" s="18" t="s">
        <v>251</v>
      </c>
      <c r="I1784" s="18" t="s">
        <v>75</v>
      </c>
      <c r="J1784" s="21">
        <v>77136850</v>
      </c>
      <c r="K1784" s="21">
        <v>4749733</v>
      </c>
      <c r="L1784" s="19">
        <v>2781513</v>
      </c>
      <c r="M1784" s="21">
        <v>37013377</v>
      </c>
      <c r="N1784" s="21">
        <v>20584016</v>
      </c>
      <c r="O1784" s="21">
        <v>16429361</v>
      </c>
      <c r="P1784" s="22">
        <v>62049744</v>
      </c>
      <c r="Q1784" s="22">
        <v>1826262</v>
      </c>
      <c r="R1784" s="19">
        <v>1923378</v>
      </c>
      <c r="S1784" s="22">
        <v>27030418</v>
      </c>
      <c r="T1784" s="22">
        <v>15350790</v>
      </c>
      <c r="U1784" s="22">
        <v>11679628</v>
      </c>
      <c r="V1784" s="18" t="s">
        <v>31</v>
      </c>
      <c r="W1784" s="1"/>
    </row>
    <row r="1785" spans="1:23" hidden="1" x14ac:dyDescent="0.25">
      <c r="A1785" s="14">
        <v>2979</v>
      </c>
      <c r="B1785" s="18">
        <v>860508043</v>
      </c>
      <c r="C1785" s="18" t="s">
        <v>2659</v>
      </c>
      <c r="D1785" s="14" t="s">
        <v>26</v>
      </c>
      <c r="E1785" s="17" t="s">
        <v>27</v>
      </c>
      <c r="F1785" s="18" t="s">
        <v>28</v>
      </c>
      <c r="G1785" s="18" t="s">
        <v>28</v>
      </c>
      <c r="H1785" s="18" t="s">
        <v>395</v>
      </c>
      <c r="I1785" s="17" t="s">
        <v>37</v>
      </c>
      <c r="J1785" s="21">
        <v>77115992</v>
      </c>
      <c r="K1785" s="21">
        <v>7177632</v>
      </c>
      <c r="L1785" s="19">
        <v>11602127</v>
      </c>
      <c r="M1785" s="21">
        <v>67355158</v>
      </c>
      <c r="N1785" s="21">
        <v>31370294</v>
      </c>
      <c r="O1785" s="21">
        <v>35984864</v>
      </c>
      <c r="P1785" s="22">
        <v>74632480</v>
      </c>
      <c r="Q1785" s="22">
        <v>8011782</v>
      </c>
      <c r="R1785" s="19">
        <v>10833684</v>
      </c>
      <c r="S1785" s="22">
        <v>50403012</v>
      </c>
      <c r="T1785" s="22">
        <v>20363047</v>
      </c>
      <c r="U1785" s="22">
        <v>30039965</v>
      </c>
      <c r="V1785" s="18" t="s">
        <v>38</v>
      </c>
      <c r="W1785" s="1"/>
    </row>
    <row r="1786" spans="1:23" hidden="1" x14ac:dyDescent="0.25">
      <c r="A1786" s="14">
        <v>2981</v>
      </c>
      <c r="B1786" s="18">
        <v>891100827</v>
      </c>
      <c r="C1786" s="18" t="s">
        <v>2661</v>
      </c>
      <c r="D1786" s="14" t="s">
        <v>26</v>
      </c>
      <c r="E1786" s="17" t="s">
        <v>343</v>
      </c>
      <c r="F1786" s="18" t="s">
        <v>344</v>
      </c>
      <c r="G1786" s="18" t="s">
        <v>1232</v>
      </c>
      <c r="H1786" s="18" t="s">
        <v>132</v>
      </c>
      <c r="I1786" s="17" t="s">
        <v>30</v>
      </c>
      <c r="J1786" s="21">
        <v>76975035</v>
      </c>
      <c r="K1786" s="21">
        <v>1008024</v>
      </c>
      <c r="L1786" s="19">
        <v>2670937</v>
      </c>
      <c r="M1786" s="21">
        <v>25496904</v>
      </c>
      <c r="N1786" s="21">
        <v>15232577</v>
      </c>
      <c r="O1786" s="21">
        <v>10264327</v>
      </c>
      <c r="P1786" s="22">
        <v>70036048</v>
      </c>
      <c r="Q1786" s="22">
        <v>1408762</v>
      </c>
      <c r="R1786" s="19">
        <v>2828959</v>
      </c>
      <c r="S1786" s="22">
        <v>22780483</v>
      </c>
      <c r="T1786" s="22">
        <v>13361190</v>
      </c>
      <c r="U1786" s="22">
        <v>9419293</v>
      </c>
      <c r="V1786" s="18" t="s">
        <v>31</v>
      </c>
      <c r="W1786" s="1"/>
    </row>
    <row r="1787" spans="1:23" hidden="1" x14ac:dyDescent="0.25">
      <c r="A1787" s="14">
        <v>2982</v>
      </c>
      <c r="B1787" s="18">
        <v>800052377</v>
      </c>
      <c r="C1787" s="18" t="s">
        <v>2662</v>
      </c>
      <c r="D1787" s="14" t="s">
        <v>26</v>
      </c>
      <c r="E1787" s="17" t="s">
        <v>42</v>
      </c>
      <c r="F1787" s="18" t="s">
        <v>43</v>
      </c>
      <c r="G1787" s="18" t="s">
        <v>1409</v>
      </c>
      <c r="H1787" s="18" t="s">
        <v>678</v>
      </c>
      <c r="I1787" s="17" t="s">
        <v>30</v>
      </c>
      <c r="J1787" s="21">
        <v>76966031</v>
      </c>
      <c r="K1787" s="21">
        <v>5234880</v>
      </c>
      <c r="L1787" s="19">
        <v>7339892</v>
      </c>
      <c r="M1787" s="21">
        <v>23154096</v>
      </c>
      <c r="N1787" s="21">
        <v>11753129</v>
      </c>
      <c r="O1787" s="21">
        <v>11400967</v>
      </c>
      <c r="P1787" s="22">
        <v>65725176</v>
      </c>
      <c r="Q1787" s="22">
        <v>3602999</v>
      </c>
      <c r="R1787" s="19">
        <v>5504539</v>
      </c>
      <c r="S1787" s="22">
        <v>20782951</v>
      </c>
      <c r="T1787" s="22">
        <v>7675146</v>
      </c>
      <c r="U1787" s="22">
        <v>13107805</v>
      </c>
      <c r="V1787" s="18" t="s">
        <v>31</v>
      </c>
      <c r="W1787" s="1"/>
    </row>
    <row r="1788" spans="1:23" hidden="1" x14ac:dyDescent="0.25">
      <c r="A1788" s="14">
        <v>2983</v>
      </c>
      <c r="B1788" s="18">
        <v>830047444</v>
      </c>
      <c r="C1788" s="18" t="s">
        <v>2663</v>
      </c>
      <c r="D1788" s="14" t="s">
        <v>26</v>
      </c>
      <c r="E1788" s="17" t="s">
        <v>86</v>
      </c>
      <c r="F1788" s="18" t="s">
        <v>87</v>
      </c>
      <c r="G1788" s="18" t="s">
        <v>88</v>
      </c>
      <c r="H1788" s="18" t="s">
        <v>158</v>
      </c>
      <c r="I1788" s="18" t="s">
        <v>75</v>
      </c>
      <c r="J1788" s="21">
        <v>76914875</v>
      </c>
      <c r="K1788" s="21">
        <v>5953829</v>
      </c>
      <c r="L1788" s="19">
        <v>7206294</v>
      </c>
      <c r="M1788" s="21">
        <v>32307672</v>
      </c>
      <c r="N1788" s="21">
        <v>22515414</v>
      </c>
      <c r="O1788" s="21">
        <v>9792258</v>
      </c>
      <c r="P1788" s="22">
        <v>61269668</v>
      </c>
      <c r="Q1788" s="22">
        <v>3167907</v>
      </c>
      <c r="R1788" s="19">
        <v>6308396</v>
      </c>
      <c r="S1788" s="22">
        <v>41576347</v>
      </c>
      <c r="T1788" s="22">
        <v>31481310</v>
      </c>
      <c r="U1788" s="22">
        <v>10095037</v>
      </c>
      <c r="V1788" s="18" t="s">
        <v>38</v>
      </c>
      <c r="W1788" s="1"/>
    </row>
    <row r="1789" spans="1:23" hidden="1" x14ac:dyDescent="0.25">
      <c r="A1789" s="14">
        <v>2986</v>
      </c>
      <c r="B1789" s="18">
        <v>800088155</v>
      </c>
      <c r="C1789" s="18" t="s">
        <v>2666</v>
      </c>
      <c r="D1789" s="14" t="s">
        <v>26</v>
      </c>
      <c r="E1789" s="17" t="s">
        <v>86</v>
      </c>
      <c r="F1789" s="18" t="s">
        <v>87</v>
      </c>
      <c r="G1789" s="18" t="s">
        <v>88</v>
      </c>
      <c r="H1789" s="18" t="s">
        <v>1514</v>
      </c>
      <c r="I1789" s="18" t="s">
        <v>75</v>
      </c>
      <c r="J1789" s="21">
        <v>76850673</v>
      </c>
      <c r="K1789" s="21">
        <v>1538651</v>
      </c>
      <c r="L1789" s="19">
        <v>3419767</v>
      </c>
      <c r="M1789" s="21">
        <v>25894930</v>
      </c>
      <c r="N1789" s="21">
        <v>13729264</v>
      </c>
      <c r="O1789" s="21">
        <v>12165666</v>
      </c>
      <c r="P1789" s="22">
        <v>68207920</v>
      </c>
      <c r="Q1789" s="22">
        <v>3862467</v>
      </c>
      <c r="R1789" s="19">
        <v>6083419</v>
      </c>
      <c r="S1789" s="22">
        <v>22169052</v>
      </c>
      <c r="T1789" s="22">
        <v>9012037</v>
      </c>
      <c r="U1789" s="22">
        <v>13157015</v>
      </c>
      <c r="V1789" s="18" t="s">
        <v>31</v>
      </c>
      <c r="W1789" s="1"/>
    </row>
    <row r="1790" spans="1:23" hidden="1" x14ac:dyDescent="0.25">
      <c r="A1790" s="14">
        <v>2988</v>
      </c>
      <c r="B1790" s="18">
        <v>900725839</v>
      </c>
      <c r="C1790" s="18" t="s">
        <v>2668</v>
      </c>
      <c r="D1790" s="14" t="s">
        <v>26</v>
      </c>
      <c r="E1790" s="17" t="s">
        <v>27</v>
      </c>
      <c r="F1790" s="18" t="s">
        <v>50</v>
      </c>
      <c r="G1790" s="14" t="s">
        <v>51</v>
      </c>
      <c r="H1790" s="18" t="s">
        <v>2669</v>
      </c>
      <c r="I1790" s="17" t="s">
        <v>37</v>
      </c>
      <c r="J1790" s="21">
        <v>76817696</v>
      </c>
      <c r="K1790" s="21">
        <v>8544613</v>
      </c>
      <c r="L1790" s="19">
        <v>13499822</v>
      </c>
      <c r="M1790" s="21">
        <v>45870528</v>
      </c>
      <c r="N1790" s="21">
        <v>22233863</v>
      </c>
      <c r="O1790" s="21">
        <v>23636665</v>
      </c>
      <c r="P1790" s="22">
        <v>65268052</v>
      </c>
      <c r="Q1790" s="22">
        <v>5205557</v>
      </c>
      <c r="R1790" s="19">
        <v>7819248</v>
      </c>
      <c r="S1790" s="22">
        <v>32006434</v>
      </c>
      <c r="T1790" s="22">
        <v>16914382</v>
      </c>
      <c r="U1790" s="22">
        <v>15092052</v>
      </c>
      <c r="V1790" s="18" t="s">
        <v>31</v>
      </c>
      <c r="W1790" s="1"/>
    </row>
    <row r="1791" spans="1:23" hidden="1" x14ac:dyDescent="0.25">
      <c r="A1791" s="14">
        <v>2989</v>
      </c>
      <c r="B1791" s="18">
        <v>900055603</v>
      </c>
      <c r="C1791" s="18" t="s">
        <v>2670</v>
      </c>
      <c r="D1791" s="14" t="s">
        <v>26</v>
      </c>
      <c r="E1791" s="17" t="s">
        <v>42</v>
      </c>
      <c r="F1791" s="18" t="s">
        <v>43</v>
      </c>
      <c r="G1791" s="18" t="s">
        <v>44</v>
      </c>
      <c r="H1791" s="18" t="s">
        <v>191</v>
      </c>
      <c r="I1791" s="17" t="s">
        <v>30</v>
      </c>
      <c r="J1791" s="21">
        <v>76796595</v>
      </c>
      <c r="K1791" s="21">
        <v>720878</v>
      </c>
      <c r="L1791" s="19">
        <v>2572513</v>
      </c>
      <c r="M1791" s="21">
        <v>19070519</v>
      </c>
      <c r="N1791" s="21">
        <v>14758756</v>
      </c>
      <c r="O1791" s="21">
        <v>4311763</v>
      </c>
      <c r="P1791" s="22">
        <v>41454776</v>
      </c>
      <c r="Q1791" s="22">
        <v>2190011</v>
      </c>
      <c r="R1791" s="19">
        <v>3847628</v>
      </c>
      <c r="S1791" s="22">
        <v>31323459</v>
      </c>
      <c r="T1791" s="22">
        <v>27732574</v>
      </c>
      <c r="U1791" s="22">
        <v>3590885</v>
      </c>
      <c r="V1791" s="18" t="s">
        <v>38</v>
      </c>
      <c r="W1791" s="1"/>
    </row>
    <row r="1792" spans="1:23" hidden="1" x14ac:dyDescent="0.25">
      <c r="A1792" s="14">
        <v>2990</v>
      </c>
      <c r="B1792" s="18">
        <v>830020274</v>
      </c>
      <c r="C1792" s="18" t="s">
        <v>2671</v>
      </c>
      <c r="D1792" s="14" t="s">
        <v>26</v>
      </c>
      <c r="E1792" s="17" t="s">
        <v>27</v>
      </c>
      <c r="F1792" s="18" t="s">
        <v>28</v>
      </c>
      <c r="G1792" s="18" t="s">
        <v>28</v>
      </c>
      <c r="H1792" s="18" t="s">
        <v>2672</v>
      </c>
      <c r="I1792" s="17" t="s">
        <v>94</v>
      </c>
      <c r="J1792" s="21">
        <v>76789563</v>
      </c>
      <c r="K1792" s="21">
        <v>3076501</v>
      </c>
      <c r="L1792" s="19">
        <v>2271834</v>
      </c>
      <c r="M1792" s="21">
        <v>54648468</v>
      </c>
      <c r="N1792" s="21">
        <v>25372383</v>
      </c>
      <c r="O1792" s="21">
        <v>29276085</v>
      </c>
      <c r="P1792" s="22">
        <v>93826176</v>
      </c>
      <c r="Q1792" s="22">
        <v>8563585</v>
      </c>
      <c r="R1792" s="19">
        <v>11579454</v>
      </c>
      <c r="S1792" s="22">
        <v>51280954</v>
      </c>
      <c r="T1792" s="22">
        <v>26532479</v>
      </c>
      <c r="U1792" s="22">
        <v>24748475</v>
      </c>
      <c r="V1792" s="18" t="s">
        <v>31</v>
      </c>
      <c r="W1792" s="1"/>
    </row>
    <row r="1793" spans="1:23" hidden="1" x14ac:dyDescent="0.25">
      <c r="A1793" s="14">
        <v>2991</v>
      </c>
      <c r="B1793" s="18">
        <v>805025631</v>
      </c>
      <c r="C1793" s="18" t="s">
        <v>2673</v>
      </c>
      <c r="D1793" s="14" t="s">
        <v>26</v>
      </c>
      <c r="E1793" s="17" t="s">
        <v>42</v>
      </c>
      <c r="F1793" s="18" t="s">
        <v>43</v>
      </c>
      <c r="G1793" s="18" t="s">
        <v>62</v>
      </c>
      <c r="H1793" s="18" t="s">
        <v>2674</v>
      </c>
      <c r="I1793" s="17" t="s">
        <v>37</v>
      </c>
      <c r="J1793" s="21">
        <v>76782164</v>
      </c>
      <c r="K1793" s="21">
        <v>3106117</v>
      </c>
      <c r="L1793" s="19">
        <v>5677688</v>
      </c>
      <c r="M1793" s="21">
        <v>55679132</v>
      </c>
      <c r="N1793" s="21">
        <v>40390551</v>
      </c>
      <c r="O1793" s="21">
        <v>15288581</v>
      </c>
      <c r="P1793" s="22">
        <v>60841520</v>
      </c>
      <c r="Q1793" s="22">
        <v>2230447</v>
      </c>
      <c r="R1793" s="19">
        <v>4034032</v>
      </c>
      <c r="S1793" s="22">
        <v>49455011</v>
      </c>
      <c r="T1793" s="22">
        <v>23307706</v>
      </c>
      <c r="U1793" s="22">
        <v>26147305</v>
      </c>
      <c r="V1793" s="18" t="s">
        <v>38</v>
      </c>
      <c r="W1793" s="1"/>
    </row>
    <row r="1794" spans="1:23" hidden="1" x14ac:dyDescent="0.25">
      <c r="A1794" s="14">
        <v>2992</v>
      </c>
      <c r="B1794" s="18">
        <v>900259734</v>
      </c>
      <c r="C1794" s="18" t="s">
        <v>2675</v>
      </c>
      <c r="D1794" s="14" t="s">
        <v>26</v>
      </c>
      <c r="E1794" s="17" t="s">
        <v>86</v>
      </c>
      <c r="F1794" s="18" t="s">
        <v>87</v>
      </c>
      <c r="G1794" s="18" t="s">
        <v>88</v>
      </c>
      <c r="H1794" s="18" t="s">
        <v>2676</v>
      </c>
      <c r="I1794" s="17" t="s">
        <v>37</v>
      </c>
      <c r="J1794" s="21">
        <v>76770336</v>
      </c>
      <c r="K1794" s="21">
        <v>2334388</v>
      </c>
      <c r="L1794" s="19">
        <v>5477026</v>
      </c>
      <c r="M1794" s="21">
        <v>14037191</v>
      </c>
      <c r="N1794" s="21">
        <v>7699436</v>
      </c>
      <c r="O1794" s="21">
        <v>6337755</v>
      </c>
      <c r="P1794" s="22">
        <v>65889928</v>
      </c>
      <c r="Q1794" s="22">
        <v>2170068</v>
      </c>
      <c r="R1794" s="19">
        <v>3661570</v>
      </c>
      <c r="S1794" s="22">
        <v>14132869</v>
      </c>
      <c r="T1794" s="22">
        <v>8638160</v>
      </c>
      <c r="U1794" s="22">
        <v>5494709</v>
      </c>
      <c r="V1794" s="18" t="s">
        <v>31</v>
      </c>
      <c r="W1794" s="1"/>
    </row>
    <row r="1795" spans="1:23" hidden="1" x14ac:dyDescent="0.25">
      <c r="A1795" s="14">
        <v>2993</v>
      </c>
      <c r="B1795" s="18">
        <v>805002736</v>
      </c>
      <c r="C1795" s="18" t="s">
        <v>2677</v>
      </c>
      <c r="D1795" s="14" t="s">
        <v>26</v>
      </c>
      <c r="E1795" s="17" t="s">
        <v>42</v>
      </c>
      <c r="F1795" s="18" t="s">
        <v>43</v>
      </c>
      <c r="G1795" s="18" t="s">
        <v>44</v>
      </c>
      <c r="H1795" s="18" t="s">
        <v>189</v>
      </c>
      <c r="I1795" s="17" t="s">
        <v>30</v>
      </c>
      <c r="J1795" s="21">
        <v>76751499</v>
      </c>
      <c r="K1795" s="21">
        <v>4379628</v>
      </c>
      <c r="L1795" s="19">
        <v>13349636</v>
      </c>
      <c r="M1795" s="21">
        <v>40999173</v>
      </c>
      <c r="N1795" s="21">
        <v>26828997</v>
      </c>
      <c r="O1795" s="21">
        <v>14170176</v>
      </c>
      <c r="P1795" s="22">
        <v>45065424</v>
      </c>
      <c r="Q1795" s="22">
        <v>2947604</v>
      </c>
      <c r="R1795" s="19">
        <v>6847878</v>
      </c>
      <c r="S1795" s="22">
        <v>29945085</v>
      </c>
      <c r="T1795" s="22">
        <v>16997481</v>
      </c>
      <c r="U1795" s="22">
        <v>12947604</v>
      </c>
      <c r="V1795" s="18" t="s">
        <v>31</v>
      </c>
      <c r="W1795" s="1"/>
    </row>
    <row r="1796" spans="1:23" hidden="1" x14ac:dyDescent="0.25">
      <c r="A1796" s="14">
        <v>2994</v>
      </c>
      <c r="B1796" s="18">
        <v>800255754</v>
      </c>
      <c r="C1796" s="18" t="s">
        <v>2678</v>
      </c>
      <c r="D1796" s="14" t="s">
        <v>26</v>
      </c>
      <c r="E1796" s="17" t="s">
        <v>27</v>
      </c>
      <c r="F1796" s="18" t="s">
        <v>28</v>
      </c>
      <c r="G1796" s="18" t="s">
        <v>28</v>
      </c>
      <c r="H1796" s="18" t="s">
        <v>952</v>
      </c>
      <c r="I1796" s="18" t="s">
        <v>75</v>
      </c>
      <c r="J1796" s="21">
        <v>76738209</v>
      </c>
      <c r="K1796" s="21">
        <v>1714383</v>
      </c>
      <c r="L1796" s="19">
        <v>8428822</v>
      </c>
      <c r="M1796" s="21">
        <v>145253283</v>
      </c>
      <c r="N1796" s="21">
        <v>93866760</v>
      </c>
      <c r="O1796" s="21">
        <v>51386523</v>
      </c>
      <c r="P1796" s="22">
        <v>69081856</v>
      </c>
      <c r="Q1796" s="22">
        <v>2204270</v>
      </c>
      <c r="R1796" s="19">
        <v>4795087</v>
      </c>
      <c r="S1796" s="22">
        <v>137439521</v>
      </c>
      <c r="T1796" s="22">
        <v>87767381</v>
      </c>
      <c r="U1796" s="22">
        <v>49672140</v>
      </c>
      <c r="V1796" s="18" t="s">
        <v>38</v>
      </c>
      <c r="W1796" s="1"/>
    </row>
    <row r="1797" spans="1:23" hidden="1" x14ac:dyDescent="0.25">
      <c r="A1797" s="14">
        <v>2995</v>
      </c>
      <c r="B1797" s="18">
        <v>900727478</v>
      </c>
      <c r="C1797" s="18" t="s">
        <v>2679</v>
      </c>
      <c r="D1797" s="14" t="s">
        <v>26</v>
      </c>
      <c r="E1797" s="17" t="s">
        <v>27</v>
      </c>
      <c r="F1797" s="18" t="s">
        <v>28</v>
      </c>
      <c r="G1797" s="18" t="s">
        <v>28</v>
      </c>
      <c r="H1797" s="18" t="s">
        <v>172</v>
      </c>
      <c r="I1797" s="17" t="s">
        <v>30</v>
      </c>
      <c r="J1797" s="21">
        <v>76725156</v>
      </c>
      <c r="K1797" s="21">
        <v>4365289</v>
      </c>
      <c r="L1797" s="19">
        <v>7676753</v>
      </c>
      <c r="M1797" s="21">
        <v>57551667</v>
      </c>
      <c r="N1797" s="21">
        <v>49321235</v>
      </c>
      <c r="O1797" s="21">
        <v>8230432</v>
      </c>
      <c r="P1797" s="22">
        <v>48128936</v>
      </c>
      <c r="Q1797" s="22">
        <v>4744140</v>
      </c>
      <c r="R1797" s="19">
        <v>7145382</v>
      </c>
      <c r="S1797" s="22">
        <v>37876047</v>
      </c>
      <c r="T1797" s="22">
        <v>29510904</v>
      </c>
      <c r="U1797" s="22">
        <v>8365143</v>
      </c>
      <c r="V1797" s="18" t="s">
        <v>31</v>
      </c>
      <c r="W1797" s="1"/>
    </row>
    <row r="1798" spans="1:23" hidden="1" x14ac:dyDescent="0.25">
      <c r="A1798" s="14">
        <v>2996</v>
      </c>
      <c r="B1798" s="18">
        <v>890103075</v>
      </c>
      <c r="C1798" s="18" t="s">
        <v>2680</v>
      </c>
      <c r="D1798" s="14" t="s">
        <v>26</v>
      </c>
      <c r="E1798" s="17" t="s">
        <v>57</v>
      </c>
      <c r="F1798" s="18" t="s">
        <v>58</v>
      </c>
      <c r="G1798" s="14" t="s">
        <v>59</v>
      </c>
      <c r="H1798" s="18" t="s">
        <v>222</v>
      </c>
      <c r="I1798" s="17" t="s">
        <v>30</v>
      </c>
      <c r="J1798" s="21">
        <v>76714827</v>
      </c>
      <c r="K1798" s="21">
        <v>4276561</v>
      </c>
      <c r="L1798" s="19">
        <v>6579324</v>
      </c>
      <c r="M1798" s="21">
        <v>85719207</v>
      </c>
      <c r="N1798" s="21">
        <v>59595094</v>
      </c>
      <c r="O1798" s="21">
        <v>26124113</v>
      </c>
      <c r="P1798" s="22">
        <v>63578664</v>
      </c>
      <c r="Q1798" s="22">
        <v>4966205</v>
      </c>
      <c r="R1798" s="19">
        <v>7197398</v>
      </c>
      <c r="S1798" s="22">
        <v>63827056</v>
      </c>
      <c r="T1798" s="22">
        <v>40054504</v>
      </c>
      <c r="U1798" s="22">
        <v>23772552</v>
      </c>
      <c r="V1798" s="18" t="s">
        <v>31</v>
      </c>
      <c r="W1798" s="1"/>
    </row>
    <row r="1799" spans="1:23" hidden="1" x14ac:dyDescent="0.25">
      <c r="A1799" s="14">
        <v>2997</v>
      </c>
      <c r="B1799" s="18">
        <v>860023525</v>
      </c>
      <c r="C1799" s="18" t="s">
        <v>2681</v>
      </c>
      <c r="D1799" s="14" t="s">
        <v>26</v>
      </c>
      <c r="E1799" s="17" t="s">
        <v>27</v>
      </c>
      <c r="F1799" s="18" t="s">
        <v>50</v>
      </c>
      <c r="G1799" s="14" t="s">
        <v>188</v>
      </c>
      <c r="H1799" s="18" t="s">
        <v>2682</v>
      </c>
      <c r="I1799" s="17" t="s">
        <v>37</v>
      </c>
      <c r="J1799" s="21">
        <v>76709482</v>
      </c>
      <c r="K1799" s="21">
        <v>905375</v>
      </c>
      <c r="L1799" s="19">
        <v>2830520</v>
      </c>
      <c r="M1799" s="21">
        <v>46583279</v>
      </c>
      <c r="N1799" s="21">
        <v>25336950</v>
      </c>
      <c r="O1799" s="21">
        <v>21246329</v>
      </c>
      <c r="P1799" s="22">
        <v>60936108</v>
      </c>
      <c r="Q1799" s="22">
        <v>-178546</v>
      </c>
      <c r="R1799" s="19">
        <v>1403430</v>
      </c>
      <c r="S1799" s="22">
        <v>45500471</v>
      </c>
      <c r="T1799" s="22">
        <v>25159517</v>
      </c>
      <c r="U1799" s="22">
        <v>20340954</v>
      </c>
      <c r="V1799" s="18" t="s">
        <v>38</v>
      </c>
      <c r="W1799" s="1"/>
    </row>
    <row r="1800" spans="1:23" hidden="1" x14ac:dyDescent="0.25">
      <c r="A1800" s="14">
        <v>2998</v>
      </c>
      <c r="B1800" s="18">
        <v>800039439</v>
      </c>
      <c r="C1800" s="18" t="s">
        <v>2683</v>
      </c>
      <c r="D1800" s="14" t="s">
        <v>26</v>
      </c>
      <c r="E1800" s="17" t="s">
        <v>27</v>
      </c>
      <c r="F1800" s="18" t="s">
        <v>28</v>
      </c>
      <c r="G1800" s="18" t="s">
        <v>28</v>
      </c>
      <c r="H1800" s="18" t="s">
        <v>63</v>
      </c>
      <c r="I1800" s="17" t="s">
        <v>30</v>
      </c>
      <c r="J1800" s="21">
        <v>76688949</v>
      </c>
      <c r="K1800" s="21">
        <v>1025716</v>
      </c>
      <c r="L1800" s="19">
        <v>3642408</v>
      </c>
      <c r="M1800" s="21">
        <v>59124669</v>
      </c>
      <c r="N1800" s="21">
        <v>37902554</v>
      </c>
      <c r="O1800" s="21">
        <v>21222115</v>
      </c>
      <c r="P1800" s="22">
        <v>78980528</v>
      </c>
      <c r="Q1800" s="22">
        <v>1910365</v>
      </c>
      <c r="R1800" s="19">
        <v>4080198</v>
      </c>
      <c r="S1800" s="22">
        <v>50960406</v>
      </c>
      <c r="T1800" s="22">
        <v>31328857</v>
      </c>
      <c r="U1800" s="22">
        <v>19631549</v>
      </c>
      <c r="V1800" s="18" t="s">
        <v>31</v>
      </c>
      <c r="W1800" s="1"/>
    </row>
    <row r="1801" spans="1:23" hidden="1" x14ac:dyDescent="0.25">
      <c r="A1801" s="14">
        <v>2999</v>
      </c>
      <c r="B1801" s="18">
        <v>860043347</v>
      </c>
      <c r="C1801" s="18" t="s">
        <v>2684</v>
      </c>
      <c r="D1801" s="14" t="s">
        <v>26</v>
      </c>
      <c r="E1801" s="17" t="s">
        <v>27</v>
      </c>
      <c r="F1801" s="18" t="s">
        <v>50</v>
      </c>
      <c r="G1801" s="18" t="s">
        <v>940</v>
      </c>
      <c r="H1801" s="18" t="s">
        <v>2685</v>
      </c>
      <c r="I1801" s="17" t="s">
        <v>37</v>
      </c>
      <c r="J1801" s="21">
        <v>76681337</v>
      </c>
      <c r="K1801" s="21">
        <v>-816557</v>
      </c>
      <c r="L1801" s="19">
        <v>-1044618</v>
      </c>
      <c r="M1801" s="21">
        <v>31062180</v>
      </c>
      <c r="N1801" s="21">
        <v>12331986</v>
      </c>
      <c r="O1801" s="21">
        <v>18730194</v>
      </c>
      <c r="P1801" s="22">
        <v>58030212</v>
      </c>
      <c r="Q1801" s="22">
        <v>422108</v>
      </c>
      <c r="R1801" s="19">
        <v>625760</v>
      </c>
      <c r="S1801" s="22">
        <v>30344702</v>
      </c>
      <c r="T1801" s="22">
        <v>10797951</v>
      </c>
      <c r="U1801" s="22">
        <v>19546751</v>
      </c>
      <c r="V1801" s="18" t="s">
        <v>31</v>
      </c>
      <c r="W1801" s="1"/>
    </row>
    <row r="1802" spans="1:23" hidden="1" x14ac:dyDescent="0.25">
      <c r="A1802" s="14">
        <v>3000</v>
      </c>
      <c r="B1802" s="18">
        <v>900702026</v>
      </c>
      <c r="C1802" s="18" t="s">
        <v>2686</v>
      </c>
      <c r="D1802" s="14" t="s">
        <v>26</v>
      </c>
      <c r="E1802" s="17" t="s">
        <v>27</v>
      </c>
      <c r="F1802" s="18" t="s">
        <v>50</v>
      </c>
      <c r="G1802" s="14" t="s">
        <v>661</v>
      </c>
      <c r="H1802" s="18" t="s">
        <v>191</v>
      </c>
      <c r="I1802" s="17" t="s">
        <v>30</v>
      </c>
      <c r="J1802" s="21">
        <v>76673767</v>
      </c>
      <c r="K1802" s="21">
        <v>196116</v>
      </c>
      <c r="L1802" s="19">
        <v>579541</v>
      </c>
      <c r="M1802" s="21">
        <v>27036605</v>
      </c>
      <c r="N1802" s="21">
        <v>24962869</v>
      </c>
      <c r="O1802" s="21">
        <v>2073736</v>
      </c>
      <c r="P1802" s="22">
        <v>49930680</v>
      </c>
      <c r="Q1802" s="22">
        <v>921000</v>
      </c>
      <c r="R1802" s="19">
        <v>1467840</v>
      </c>
      <c r="S1802" s="22">
        <v>26848745</v>
      </c>
      <c r="T1802" s="22">
        <v>24971125</v>
      </c>
      <c r="U1802" s="22">
        <v>1877620</v>
      </c>
      <c r="V1802" s="18" t="s">
        <v>38</v>
      </c>
      <c r="W1802" s="1"/>
    </row>
    <row r="1803" spans="1:23" hidden="1" x14ac:dyDescent="0.25">
      <c r="A1803" s="14">
        <v>3001</v>
      </c>
      <c r="B1803" s="18">
        <v>901084385</v>
      </c>
      <c r="C1803" s="18" t="s">
        <v>2687</v>
      </c>
      <c r="D1803" s="14" t="s">
        <v>26</v>
      </c>
      <c r="E1803" s="17" t="s">
        <v>27</v>
      </c>
      <c r="F1803" s="18" t="s">
        <v>28</v>
      </c>
      <c r="G1803" s="18" t="s">
        <v>28</v>
      </c>
      <c r="H1803" s="18" t="s">
        <v>263</v>
      </c>
      <c r="I1803" s="18" t="s">
        <v>75</v>
      </c>
      <c r="J1803" s="21">
        <v>76631175</v>
      </c>
      <c r="K1803" s="21">
        <v>37723873</v>
      </c>
      <c r="L1803" s="19">
        <v>26845304</v>
      </c>
      <c r="M1803" s="21">
        <v>150971799</v>
      </c>
      <c r="N1803" s="21">
        <v>17359178</v>
      </c>
      <c r="O1803" s="21">
        <v>133612621</v>
      </c>
      <c r="P1803" s="22">
        <v>7933053</v>
      </c>
      <c r="Q1803" s="22">
        <v>6807082</v>
      </c>
      <c r="R1803" s="19">
        <v>1477996</v>
      </c>
      <c r="S1803" s="22">
        <v>83252769</v>
      </c>
      <c r="T1803" s="22">
        <v>6924071</v>
      </c>
      <c r="U1803" s="22">
        <v>76328698</v>
      </c>
      <c r="V1803" s="18" t="s">
        <v>97</v>
      </c>
      <c r="W1803" s="1"/>
    </row>
    <row r="1804" spans="1:23" hidden="1" x14ac:dyDescent="0.25">
      <c r="A1804" s="14">
        <v>3002</v>
      </c>
      <c r="B1804" s="18">
        <v>800130305</v>
      </c>
      <c r="C1804" s="18" t="s">
        <v>2688</v>
      </c>
      <c r="D1804" s="14" t="s">
        <v>26</v>
      </c>
      <c r="E1804" s="17" t="s">
        <v>27</v>
      </c>
      <c r="F1804" s="18" t="s">
        <v>28</v>
      </c>
      <c r="G1804" s="18" t="s">
        <v>28</v>
      </c>
      <c r="H1804" s="18" t="s">
        <v>326</v>
      </c>
      <c r="I1804" s="17" t="s">
        <v>185</v>
      </c>
      <c r="J1804" s="21">
        <v>76558182</v>
      </c>
      <c r="K1804" s="21">
        <v>13416774</v>
      </c>
      <c r="L1804" s="19">
        <v>21580641</v>
      </c>
      <c r="M1804" s="21">
        <v>44143037</v>
      </c>
      <c r="N1804" s="21">
        <v>28572041</v>
      </c>
      <c r="O1804" s="21">
        <v>15570996</v>
      </c>
      <c r="P1804" s="22">
        <v>61438704</v>
      </c>
      <c r="Q1804" s="22">
        <v>13433060</v>
      </c>
      <c r="R1804" s="19">
        <v>20658776</v>
      </c>
      <c r="S1804" s="22">
        <v>40874505</v>
      </c>
      <c r="T1804" s="22">
        <v>24443319</v>
      </c>
      <c r="U1804" s="22">
        <v>16431186</v>
      </c>
      <c r="V1804" s="18" t="s">
        <v>38</v>
      </c>
      <c r="W1804" s="1"/>
    </row>
    <row r="1805" spans="1:23" hidden="1" x14ac:dyDescent="0.25">
      <c r="A1805" s="14">
        <v>3003</v>
      </c>
      <c r="B1805" s="18">
        <v>900413541</v>
      </c>
      <c r="C1805" s="18" t="s">
        <v>2689</v>
      </c>
      <c r="D1805" s="14" t="s">
        <v>26</v>
      </c>
      <c r="E1805" s="17" t="s">
        <v>27</v>
      </c>
      <c r="F1805" s="18" t="s">
        <v>28</v>
      </c>
      <c r="G1805" s="18" t="s">
        <v>28</v>
      </c>
      <c r="H1805" s="18" t="s">
        <v>494</v>
      </c>
      <c r="I1805" s="17" t="s">
        <v>37</v>
      </c>
      <c r="J1805" s="21">
        <v>76480647</v>
      </c>
      <c r="K1805" s="21">
        <v>3106739</v>
      </c>
      <c r="L1805" s="19">
        <v>3110275</v>
      </c>
      <c r="M1805" s="21">
        <v>9770912</v>
      </c>
      <c r="N1805" s="21">
        <v>1115395</v>
      </c>
      <c r="O1805" s="21">
        <v>8655517</v>
      </c>
      <c r="P1805" s="22">
        <v>68177040</v>
      </c>
      <c r="Q1805" s="22">
        <v>1187484</v>
      </c>
      <c r="R1805" s="19">
        <v>1868470</v>
      </c>
      <c r="S1805" s="22">
        <v>8111861</v>
      </c>
      <c r="T1805" s="22">
        <v>2563083</v>
      </c>
      <c r="U1805" s="22">
        <v>5548778</v>
      </c>
      <c r="V1805" s="18" t="s">
        <v>31</v>
      </c>
      <c r="W1805" s="1"/>
    </row>
    <row r="1806" spans="1:23" hidden="1" x14ac:dyDescent="0.25">
      <c r="A1806" s="14">
        <v>3004</v>
      </c>
      <c r="B1806" s="18">
        <v>900027833</v>
      </c>
      <c r="C1806" s="18" t="s">
        <v>2690</v>
      </c>
      <c r="D1806" s="14" t="s">
        <v>26</v>
      </c>
      <c r="E1806" s="17" t="s">
        <v>27</v>
      </c>
      <c r="F1806" s="18" t="s">
        <v>50</v>
      </c>
      <c r="G1806" s="14" t="s">
        <v>661</v>
      </c>
      <c r="H1806" s="18" t="s">
        <v>2691</v>
      </c>
      <c r="I1806" s="17" t="s">
        <v>30</v>
      </c>
      <c r="J1806" s="21">
        <v>76477211</v>
      </c>
      <c r="K1806" s="21">
        <v>204476</v>
      </c>
      <c r="L1806" s="19">
        <v>1848732</v>
      </c>
      <c r="M1806" s="21">
        <v>42501637</v>
      </c>
      <c r="N1806" s="21">
        <v>26441046</v>
      </c>
      <c r="O1806" s="21">
        <v>16060591</v>
      </c>
      <c r="P1806" s="22">
        <v>69501152</v>
      </c>
      <c r="Q1806" s="22">
        <v>6440060</v>
      </c>
      <c r="R1806" s="19">
        <v>7737334</v>
      </c>
      <c r="S1806" s="22">
        <v>46314791</v>
      </c>
      <c r="T1806" s="22">
        <v>30458676</v>
      </c>
      <c r="U1806" s="22">
        <v>15856115</v>
      </c>
      <c r="V1806" s="18" t="s">
        <v>31</v>
      </c>
      <c r="W1806" s="1"/>
    </row>
    <row r="1807" spans="1:23" hidden="1" x14ac:dyDescent="0.25">
      <c r="A1807" s="14">
        <v>3005</v>
      </c>
      <c r="B1807" s="18">
        <v>900659798</v>
      </c>
      <c r="C1807" s="18" t="s">
        <v>2692</v>
      </c>
      <c r="D1807" s="14" t="s">
        <v>26</v>
      </c>
      <c r="E1807" s="18" t="s">
        <v>33</v>
      </c>
      <c r="F1807" s="18" t="s">
        <v>65</v>
      </c>
      <c r="G1807" s="14" t="s">
        <v>183</v>
      </c>
      <c r="H1807" s="18" t="s">
        <v>938</v>
      </c>
      <c r="I1807" s="17" t="s">
        <v>30</v>
      </c>
      <c r="J1807" s="21">
        <v>76317875</v>
      </c>
      <c r="K1807" s="21">
        <v>1525032</v>
      </c>
      <c r="L1807" s="19">
        <v>2485216</v>
      </c>
      <c r="M1807" s="21">
        <v>28173546</v>
      </c>
      <c r="N1807" s="21">
        <v>19335033</v>
      </c>
      <c r="O1807" s="21">
        <v>8838513</v>
      </c>
      <c r="P1807" s="22">
        <v>59660704</v>
      </c>
      <c r="Q1807" s="22">
        <v>734955</v>
      </c>
      <c r="R1807" s="19">
        <v>1851596</v>
      </c>
      <c r="S1807" s="22">
        <v>28388771</v>
      </c>
      <c r="T1807" s="22">
        <v>20149866</v>
      </c>
      <c r="U1807" s="22">
        <v>8238905</v>
      </c>
      <c r="V1807" s="18" t="s">
        <v>31</v>
      </c>
      <c r="W1807" s="1"/>
    </row>
    <row r="1808" spans="1:23" hidden="1" x14ac:dyDescent="0.25">
      <c r="A1808" s="14">
        <v>3006</v>
      </c>
      <c r="B1808" s="18">
        <v>860048521</v>
      </c>
      <c r="C1808" s="18" t="s">
        <v>2693</v>
      </c>
      <c r="D1808" s="14" t="s">
        <v>26</v>
      </c>
      <c r="E1808" s="17" t="s">
        <v>27</v>
      </c>
      <c r="F1808" s="18" t="s">
        <v>28</v>
      </c>
      <c r="G1808" s="18" t="s">
        <v>28</v>
      </c>
      <c r="H1808" s="18" t="s">
        <v>326</v>
      </c>
      <c r="I1808" s="17" t="s">
        <v>185</v>
      </c>
      <c r="J1808" s="21">
        <v>76199982</v>
      </c>
      <c r="K1808" s="21">
        <v>1758713</v>
      </c>
      <c r="L1808" s="19">
        <v>3577407</v>
      </c>
      <c r="M1808" s="21">
        <v>51628611</v>
      </c>
      <c r="N1808" s="21">
        <v>29537411</v>
      </c>
      <c r="O1808" s="21">
        <v>22091200</v>
      </c>
      <c r="P1808" s="22">
        <v>64071520</v>
      </c>
      <c r="Q1808" s="22">
        <v>3847396</v>
      </c>
      <c r="R1808" s="19">
        <v>5500258</v>
      </c>
      <c r="S1808" s="22">
        <v>54330386</v>
      </c>
      <c r="T1808" s="22">
        <v>28492303</v>
      </c>
      <c r="U1808" s="22">
        <v>25838083</v>
      </c>
      <c r="V1808" s="18" t="s">
        <v>55</v>
      </c>
      <c r="W1808" s="1"/>
    </row>
    <row r="1809" spans="1:23" hidden="1" x14ac:dyDescent="0.25">
      <c r="A1809" s="14">
        <v>3007</v>
      </c>
      <c r="B1809" s="18">
        <v>900842071</v>
      </c>
      <c r="C1809" s="18" t="s">
        <v>2694</v>
      </c>
      <c r="D1809" s="14" t="s">
        <v>26</v>
      </c>
      <c r="E1809" s="17" t="s">
        <v>27</v>
      </c>
      <c r="F1809" s="18" t="s">
        <v>28</v>
      </c>
      <c r="G1809" s="18" t="s">
        <v>28</v>
      </c>
      <c r="H1809" s="18" t="s">
        <v>433</v>
      </c>
      <c r="I1809" s="17" t="s">
        <v>37</v>
      </c>
      <c r="J1809" s="21">
        <v>76128031</v>
      </c>
      <c r="K1809" s="21">
        <v>13799426</v>
      </c>
      <c r="L1809" s="19">
        <v>13267404</v>
      </c>
      <c r="M1809" s="21">
        <v>90527275</v>
      </c>
      <c r="N1809" s="21">
        <v>15908235</v>
      </c>
      <c r="O1809" s="21">
        <v>74619040</v>
      </c>
      <c r="P1809" s="22">
        <v>59792696</v>
      </c>
      <c r="Q1809" s="22">
        <v>10524893</v>
      </c>
      <c r="R1809" s="19">
        <v>8892162</v>
      </c>
      <c r="S1809" s="22">
        <v>86533303</v>
      </c>
      <c r="T1809" s="22">
        <v>15213689</v>
      </c>
      <c r="U1809" s="22">
        <v>71319614</v>
      </c>
      <c r="V1809" s="18" t="s">
        <v>38</v>
      </c>
      <c r="W1809" s="1"/>
    </row>
    <row r="1810" spans="1:23" hidden="1" x14ac:dyDescent="0.25">
      <c r="A1810" s="14">
        <v>3008</v>
      </c>
      <c r="B1810" s="18">
        <v>811028725</v>
      </c>
      <c r="C1810" s="18" t="s">
        <v>2695</v>
      </c>
      <c r="D1810" s="14" t="s">
        <v>26</v>
      </c>
      <c r="E1810" s="17" t="s">
        <v>86</v>
      </c>
      <c r="F1810" s="18" t="s">
        <v>87</v>
      </c>
      <c r="G1810" s="14" t="s">
        <v>92</v>
      </c>
      <c r="H1810" s="18" t="s">
        <v>2696</v>
      </c>
      <c r="I1810" s="17" t="s">
        <v>30</v>
      </c>
      <c r="J1810" s="21">
        <v>76126740</v>
      </c>
      <c r="K1810" s="21">
        <v>2350437</v>
      </c>
      <c r="L1810" s="19">
        <v>5795593</v>
      </c>
      <c r="M1810" s="21">
        <v>29989704</v>
      </c>
      <c r="N1810" s="21">
        <v>15379006</v>
      </c>
      <c r="O1810" s="21">
        <v>14610698</v>
      </c>
      <c r="P1810" s="22">
        <v>108928352</v>
      </c>
      <c r="Q1810" s="22">
        <v>7935531</v>
      </c>
      <c r="R1810" s="19">
        <v>13644866</v>
      </c>
      <c r="S1810" s="22">
        <v>44025555</v>
      </c>
      <c r="T1810" s="22">
        <v>28665294</v>
      </c>
      <c r="U1810" s="22">
        <v>15360261</v>
      </c>
      <c r="V1810" s="18" t="s">
        <v>31</v>
      </c>
      <c r="W1810" s="1"/>
    </row>
    <row r="1811" spans="1:23" hidden="1" x14ac:dyDescent="0.25">
      <c r="A1811" s="14">
        <v>3009</v>
      </c>
      <c r="B1811" s="18">
        <v>900377621</v>
      </c>
      <c r="C1811" s="18" t="s">
        <v>2697</v>
      </c>
      <c r="D1811" s="14" t="s">
        <v>26</v>
      </c>
      <c r="E1811" s="17" t="s">
        <v>57</v>
      </c>
      <c r="F1811" s="18" t="s">
        <v>231</v>
      </c>
      <c r="G1811" s="18" t="s">
        <v>232</v>
      </c>
      <c r="H1811" s="18" t="s">
        <v>60</v>
      </c>
      <c r="I1811" s="17" t="s">
        <v>30</v>
      </c>
      <c r="J1811" s="21">
        <v>76058702</v>
      </c>
      <c r="K1811" s="21">
        <v>1418571</v>
      </c>
      <c r="L1811" s="19">
        <v>4632332</v>
      </c>
      <c r="M1811" s="21">
        <v>40259196</v>
      </c>
      <c r="N1811" s="21">
        <v>27694884</v>
      </c>
      <c r="O1811" s="21">
        <v>12564312</v>
      </c>
      <c r="P1811" s="22">
        <v>66643544</v>
      </c>
      <c r="Q1811" s="22">
        <v>2354558</v>
      </c>
      <c r="R1811" s="19">
        <v>5642914</v>
      </c>
      <c r="S1811" s="22">
        <v>34625543</v>
      </c>
      <c r="T1811" s="22">
        <v>23345518</v>
      </c>
      <c r="U1811" s="22">
        <v>11280025</v>
      </c>
      <c r="V1811" s="18" t="s">
        <v>31</v>
      </c>
      <c r="W1811" s="1"/>
    </row>
    <row r="1812" spans="1:23" hidden="1" x14ac:dyDescent="0.25">
      <c r="A1812" s="14">
        <v>3010</v>
      </c>
      <c r="B1812" s="18">
        <v>830089381</v>
      </c>
      <c r="C1812" s="18" t="s">
        <v>2698</v>
      </c>
      <c r="D1812" s="14" t="s">
        <v>26</v>
      </c>
      <c r="E1812" s="17" t="s">
        <v>27</v>
      </c>
      <c r="F1812" s="18" t="s">
        <v>28</v>
      </c>
      <c r="G1812" s="18" t="s">
        <v>28</v>
      </c>
      <c r="H1812" s="18" t="s">
        <v>160</v>
      </c>
      <c r="I1812" s="17" t="s">
        <v>94</v>
      </c>
      <c r="J1812" s="21">
        <v>76031059</v>
      </c>
      <c r="K1812" s="21">
        <v>1382168</v>
      </c>
      <c r="L1812" s="19">
        <v>10604563</v>
      </c>
      <c r="M1812" s="21">
        <v>166321732</v>
      </c>
      <c r="N1812" s="21">
        <v>100211500</v>
      </c>
      <c r="O1812" s="21">
        <v>66110232</v>
      </c>
      <c r="P1812" s="22">
        <v>98884496</v>
      </c>
      <c r="Q1812" s="22">
        <v>2897211</v>
      </c>
      <c r="R1812" s="19">
        <v>11514401</v>
      </c>
      <c r="S1812" s="22">
        <v>135557250</v>
      </c>
      <c r="T1812" s="22">
        <v>70829185</v>
      </c>
      <c r="U1812" s="22">
        <v>64728065</v>
      </c>
      <c r="V1812" s="18" t="s">
        <v>31</v>
      </c>
      <c r="W1812" s="1"/>
    </row>
    <row r="1813" spans="1:23" hidden="1" x14ac:dyDescent="0.25">
      <c r="A1813" s="14">
        <v>3011</v>
      </c>
      <c r="B1813" s="18">
        <v>800182330</v>
      </c>
      <c r="C1813" s="18" t="s">
        <v>2699</v>
      </c>
      <c r="D1813" s="14" t="s">
        <v>26</v>
      </c>
      <c r="E1813" s="17" t="s">
        <v>57</v>
      </c>
      <c r="F1813" s="18" t="s">
        <v>58</v>
      </c>
      <c r="G1813" s="14" t="s">
        <v>59</v>
      </c>
      <c r="H1813" s="18" t="s">
        <v>2010</v>
      </c>
      <c r="I1813" s="17" t="s">
        <v>94</v>
      </c>
      <c r="J1813" s="21">
        <v>75979202</v>
      </c>
      <c r="K1813" s="21">
        <v>2960120</v>
      </c>
      <c r="L1813" s="19">
        <v>64587296</v>
      </c>
      <c r="M1813" s="21">
        <v>662494639</v>
      </c>
      <c r="N1813" s="21">
        <v>355415566</v>
      </c>
      <c r="O1813" s="21">
        <v>307079073</v>
      </c>
      <c r="P1813" s="22">
        <v>78878752</v>
      </c>
      <c r="Q1813" s="22">
        <v>4520204</v>
      </c>
      <c r="R1813" s="19">
        <v>71875288</v>
      </c>
      <c r="S1813" s="22">
        <v>663596982</v>
      </c>
      <c r="T1813" s="22">
        <v>364119662</v>
      </c>
      <c r="U1813" s="22">
        <v>299477320</v>
      </c>
      <c r="V1813" s="18" t="s">
        <v>31</v>
      </c>
      <c r="W1813" s="1"/>
    </row>
    <row r="1814" spans="1:23" hidden="1" x14ac:dyDescent="0.25">
      <c r="A1814" s="14">
        <v>3013</v>
      </c>
      <c r="B1814" s="18">
        <v>800024970</v>
      </c>
      <c r="C1814" s="18" t="s">
        <v>2701</v>
      </c>
      <c r="D1814" s="14" t="s">
        <v>26</v>
      </c>
      <c r="E1814" s="17" t="s">
        <v>86</v>
      </c>
      <c r="F1814" s="18" t="s">
        <v>87</v>
      </c>
      <c r="G1814" s="18" t="s">
        <v>88</v>
      </c>
      <c r="H1814" s="18" t="s">
        <v>101</v>
      </c>
      <c r="I1814" s="17" t="s">
        <v>94</v>
      </c>
      <c r="J1814" s="21">
        <v>75940725</v>
      </c>
      <c r="K1814" s="21">
        <v>3774128</v>
      </c>
      <c r="L1814" s="19">
        <v>5043653</v>
      </c>
      <c r="M1814" s="21">
        <v>46738514</v>
      </c>
      <c r="N1814" s="21">
        <v>27721935</v>
      </c>
      <c r="O1814" s="21">
        <v>19016579</v>
      </c>
      <c r="P1814" s="22">
        <v>47375248</v>
      </c>
      <c r="Q1814" s="22">
        <v>3881168</v>
      </c>
      <c r="R1814" s="19">
        <v>5794281</v>
      </c>
      <c r="S1814" s="22">
        <v>38505075</v>
      </c>
      <c r="T1814" s="22">
        <v>22390491</v>
      </c>
      <c r="U1814" s="22">
        <v>16114584</v>
      </c>
      <c r="V1814" s="18" t="s">
        <v>31</v>
      </c>
      <c r="W1814" s="1"/>
    </row>
    <row r="1815" spans="1:23" hidden="1" x14ac:dyDescent="0.25">
      <c r="A1815" s="14">
        <v>3014</v>
      </c>
      <c r="B1815" s="18">
        <v>901321800</v>
      </c>
      <c r="C1815" s="18" t="s">
        <v>2702</v>
      </c>
      <c r="D1815" s="14" t="s">
        <v>26</v>
      </c>
      <c r="E1815" s="17" t="s">
        <v>86</v>
      </c>
      <c r="F1815" s="18" t="s">
        <v>87</v>
      </c>
      <c r="G1815" s="18" t="s">
        <v>88</v>
      </c>
      <c r="H1815" s="18" t="s">
        <v>132</v>
      </c>
      <c r="I1815" s="17" t="s">
        <v>30</v>
      </c>
      <c r="J1815" s="21">
        <v>75848517</v>
      </c>
      <c r="K1815" s="21">
        <v>276623</v>
      </c>
      <c r="L1815" s="19">
        <v>5748549</v>
      </c>
      <c r="M1815" s="21">
        <v>53757223</v>
      </c>
      <c r="N1815" s="21">
        <v>52303521</v>
      </c>
      <c r="O1815" s="21">
        <v>1453702</v>
      </c>
      <c r="P1815" s="22">
        <v>16842332</v>
      </c>
      <c r="Q1815" s="22">
        <v>477800</v>
      </c>
      <c r="R1815" s="19">
        <v>1739762</v>
      </c>
      <c r="S1815" s="22">
        <v>22144543</v>
      </c>
      <c r="T1815" s="22">
        <v>20967464</v>
      </c>
      <c r="U1815" s="22">
        <v>1177079</v>
      </c>
      <c r="V1815" s="18" t="s">
        <v>31</v>
      </c>
      <c r="W1815" s="1"/>
    </row>
    <row r="1816" spans="1:23" hidden="1" x14ac:dyDescent="0.25">
      <c r="A1816" s="14">
        <v>3017</v>
      </c>
      <c r="B1816" s="18">
        <v>900206408</v>
      </c>
      <c r="C1816" s="18" t="s">
        <v>2705</v>
      </c>
      <c r="D1816" s="14" t="s">
        <v>26</v>
      </c>
      <c r="E1816" s="17" t="s">
        <v>86</v>
      </c>
      <c r="F1816" s="18" t="s">
        <v>87</v>
      </c>
      <c r="G1816" s="18" t="s">
        <v>88</v>
      </c>
      <c r="H1816" s="18" t="s">
        <v>245</v>
      </c>
      <c r="I1816" s="17" t="s">
        <v>30</v>
      </c>
      <c r="J1816" s="21">
        <v>75765387</v>
      </c>
      <c r="K1816" s="21">
        <v>401250</v>
      </c>
      <c r="L1816" s="19">
        <v>1575017</v>
      </c>
      <c r="M1816" s="21">
        <v>18306687</v>
      </c>
      <c r="N1816" s="21">
        <v>12965324</v>
      </c>
      <c r="O1816" s="21">
        <v>5341363</v>
      </c>
      <c r="P1816" s="22">
        <v>79078176</v>
      </c>
      <c r="Q1816" s="22">
        <v>1099920</v>
      </c>
      <c r="R1816" s="19">
        <v>2125131</v>
      </c>
      <c r="S1816" s="22">
        <v>14882897</v>
      </c>
      <c r="T1816" s="22">
        <v>9942784</v>
      </c>
      <c r="U1816" s="22">
        <v>4940113</v>
      </c>
      <c r="V1816" s="18" t="s">
        <v>31</v>
      </c>
      <c r="W1816" s="1"/>
    </row>
    <row r="1817" spans="1:23" hidden="1" x14ac:dyDescent="0.25">
      <c r="A1817" s="14">
        <v>3018</v>
      </c>
      <c r="B1817" s="18">
        <v>800188557</v>
      </c>
      <c r="C1817" s="18" t="s">
        <v>2706</v>
      </c>
      <c r="D1817" s="14" t="s">
        <v>26</v>
      </c>
      <c r="E1817" s="17" t="s">
        <v>27</v>
      </c>
      <c r="F1817" s="18" t="s">
        <v>28</v>
      </c>
      <c r="G1817" s="18" t="s">
        <v>28</v>
      </c>
      <c r="H1817" s="18" t="s">
        <v>2006</v>
      </c>
      <c r="I1817" s="18" t="s">
        <v>75</v>
      </c>
      <c r="J1817" s="21">
        <v>75751124</v>
      </c>
      <c r="K1817" s="21">
        <v>8180669</v>
      </c>
      <c r="L1817" s="19">
        <v>6844406</v>
      </c>
      <c r="M1817" s="21">
        <v>55275309</v>
      </c>
      <c r="N1817" s="21">
        <v>26370455</v>
      </c>
      <c r="O1817" s="21">
        <v>28904854</v>
      </c>
      <c r="P1817" s="22">
        <v>64551368</v>
      </c>
      <c r="Q1817" s="22">
        <v>7388796</v>
      </c>
      <c r="R1817" s="19">
        <v>11765239</v>
      </c>
      <c r="S1817" s="22">
        <v>52268214</v>
      </c>
      <c r="T1817" s="22">
        <v>27940016</v>
      </c>
      <c r="U1817" s="22">
        <v>24328198</v>
      </c>
      <c r="V1817" s="18" t="s">
        <v>55</v>
      </c>
      <c r="W1817" s="1"/>
    </row>
    <row r="1818" spans="1:23" hidden="1" x14ac:dyDescent="0.25">
      <c r="A1818" s="14">
        <v>3019</v>
      </c>
      <c r="B1818" s="18">
        <v>860066633</v>
      </c>
      <c r="C1818" s="18" t="s">
        <v>2707</v>
      </c>
      <c r="D1818" s="14" t="s">
        <v>26</v>
      </c>
      <c r="E1818" s="17" t="s">
        <v>27</v>
      </c>
      <c r="F1818" s="18" t="s">
        <v>28</v>
      </c>
      <c r="G1818" s="18" t="s">
        <v>28</v>
      </c>
      <c r="H1818" s="18" t="s">
        <v>70</v>
      </c>
      <c r="I1818" s="17" t="s">
        <v>30</v>
      </c>
      <c r="J1818" s="21">
        <v>75741724</v>
      </c>
      <c r="K1818" s="21">
        <v>6485806</v>
      </c>
      <c r="L1818" s="19">
        <v>10410024</v>
      </c>
      <c r="M1818" s="21">
        <v>56563197</v>
      </c>
      <c r="N1818" s="21">
        <v>39418800</v>
      </c>
      <c r="O1818" s="21">
        <v>17144397</v>
      </c>
      <c r="P1818" s="22">
        <v>62634132</v>
      </c>
      <c r="Q1818" s="22">
        <v>6845523</v>
      </c>
      <c r="R1818" s="19">
        <v>9171115</v>
      </c>
      <c r="S1818" s="22">
        <v>55010071</v>
      </c>
      <c r="T1818" s="22">
        <v>34703595</v>
      </c>
      <c r="U1818" s="22">
        <v>20306476</v>
      </c>
      <c r="V1818" s="18" t="s">
        <v>38</v>
      </c>
      <c r="W1818" s="1"/>
    </row>
    <row r="1819" spans="1:23" hidden="1" x14ac:dyDescent="0.25">
      <c r="A1819" s="14">
        <v>3020</v>
      </c>
      <c r="B1819" s="18">
        <v>900134570</v>
      </c>
      <c r="C1819" s="18" t="s">
        <v>2708</v>
      </c>
      <c r="D1819" s="14" t="s">
        <v>26</v>
      </c>
      <c r="E1819" s="17" t="s">
        <v>27</v>
      </c>
      <c r="F1819" s="18" t="s">
        <v>28</v>
      </c>
      <c r="G1819" s="18" t="s">
        <v>28</v>
      </c>
      <c r="H1819" s="18" t="s">
        <v>952</v>
      </c>
      <c r="I1819" s="18" t="s">
        <v>75</v>
      </c>
      <c r="J1819" s="21">
        <v>75701599</v>
      </c>
      <c r="K1819" s="21">
        <v>3881368</v>
      </c>
      <c r="L1819" s="19">
        <v>6807384</v>
      </c>
      <c r="M1819" s="21">
        <v>213224147</v>
      </c>
      <c r="N1819" s="21">
        <v>148477856</v>
      </c>
      <c r="O1819" s="21">
        <v>64746291</v>
      </c>
      <c r="P1819" s="22">
        <v>54546672</v>
      </c>
      <c r="Q1819" s="22">
        <v>-1612031</v>
      </c>
      <c r="R1819" s="19">
        <v>-417384</v>
      </c>
      <c r="S1819" s="22">
        <v>161953031</v>
      </c>
      <c r="T1819" s="22">
        <v>112009268</v>
      </c>
      <c r="U1819" s="22">
        <v>49943763</v>
      </c>
      <c r="V1819" s="18" t="s">
        <v>38</v>
      </c>
      <c r="W1819" s="1"/>
    </row>
    <row r="1820" spans="1:23" hidden="1" x14ac:dyDescent="0.25">
      <c r="A1820" s="14">
        <v>3021</v>
      </c>
      <c r="B1820" s="18">
        <v>900320056</v>
      </c>
      <c r="C1820" s="18" t="s">
        <v>2709</v>
      </c>
      <c r="D1820" s="14" t="s">
        <v>26</v>
      </c>
      <c r="E1820" s="17" t="s">
        <v>27</v>
      </c>
      <c r="F1820" s="18" t="s">
        <v>28</v>
      </c>
      <c r="G1820" s="18" t="s">
        <v>28</v>
      </c>
      <c r="H1820" s="18" t="s">
        <v>132</v>
      </c>
      <c r="I1820" s="17" t="s">
        <v>30</v>
      </c>
      <c r="J1820" s="21">
        <v>75689472</v>
      </c>
      <c r="K1820" s="21">
        <v>5968055</v>
      </c>
      <c r="L1820" s="19">
        <v>8894194</v>
      </c>
      <c r="M1820" s="21">
        <v>24259986</v>
      </c>
      <c r="N1820" s="21">
        <v>12487966</v>
      </c>
      <c r="O1820" s="21">
        <v>11772020</v>
      </c>
      <c r="P1820" s="22">
        <v>55860296</v>
      </c>
      <c r="Q1820" s="22">
        <v>2272794</v>
      </c>
      <c r="R1820" s="19">
        <v>4298362</v>
      </c>
      <c r="S1820" s="22">
        <v>23664255</v>
      </c>
      <c r="T1820" s="22">
        <v>14860290</v>
      </c>
      <c r="U1820" s="22">
        <v>8803965</v>
      </c>
      <c r="V1820" s="18" t="s">
        <v>31</v>
      </c>
      <c r="W1820" s="1"/>
    </row>
    <row r="1821" spans="1:23" hidden="1" x14ac:dyDescent="0.25">
      <c r="A1821" s="14">
        <v>3023</v>
      </c>
      <c r="B1821" s="18">
        <v>901409625</v>
      </c>
      <c r="C1821" s="18" t="s">
        <v>2711</v>
      </c>
      <c r="D1821" s="14" t="s">
        <v>26</v>
      </c>
      <c r="E1821" s="17" t="s">
        <v>27</v>
      </c>
      <c r="F1821" s="18" t="s">
        <v>50</v>
      </c>
      <c r="G1821" s="14" t="s">
        <v>129</v>
      </c>
      <c r="H1821" s="18" t="s">
        <v>2712</v>
      </c>
      <c r="I1821" s="17" t="s">
        <v>37</v>
      </c>
      <c r="J1821" s="21">
        <v>75677801</v>
      </c>
      <c r="K1821" s="21">
        <v>-504306</v>
      </c>
      <c r="L1821" s="19">
        <v>4774054</v>
      </c>
      <c r="M1821" s="21">
        <v>53308097</v>
      </c>
      <c r="N1821" s="21">
        <v>52133523</v>
      </c>
      <c r="O1821" s="21">
        <v>1174574</v>
      </c>
      <c r="P1821" s="22">
        <v>24667344</v>
      </c>
      <c r="Q1821" s="22">
        <v>-1465687</v>
      </c>
      <c r="R1821" s="19">
        <v>-1371634</v>
      </c>
      <c r="S1821" s="22">
        <v>18721324</v>
      </c>
      <c r="T1821" s="22">
        <v>17354634</v>
      </c>
      <c r="U1821" s="22">
        <v>1366690</v>
      </c>
      <c r="V1821" s="18" t="s">
        <v>38</v>
      </c>
      <c r="W1821" s="1"/>
    </row>
    <row r="1822" spans="1:23" hidden="1" x14ac:dyDescent="0.25">
      <c r="A1822" s="14">
        <v>3024</v>
      </c>
      <c r="B1822" s="18">
        <v>890300012</v>
      </c>
      <c r="C1822" s="18" t="s">
        <v>2713</v>
      </c>
      <c r="D1822" s="14" t="s">
        <v>26</v>
      </c>
      <c r="E1822" s="17" t="s">
        <v>42</v>
      </c>
      <c r="F1822" s="18" t="s">
        <v>43</v>
      </c>
      <c r="G1822" s="18" t="s">
        <v>62</v>
      </c>
      <c r="H1822" s="18" t="s">
        <v>160</v>
      </c>
      <c r="I1822" s="17" t="s">
        <v>94</v>
      </c>
      <c r="J1822" s="21">
        <v>75668218</v>
      </c>
      <c r="K1822" s="21">
        <v>-741715</v>
      </c>
      <c r="L1822" s="19">
        <v>11762373</v>
      </c>
      <c r="M1822" s="21">
        <v>114808385</v>
      </c>
      <c r="N1822" s="21">
        <v>97130026</v>
      </c>
      <c r="O1822" s="21">
        <v>17678359</v>
      </c>
      <c r="P1822" s="22">
        <v>79683296</v>
      </c>
      <c r="Q1822" s="22">
        <v>-4159822</v>
      </c>
      <c r="R1822" s="19">
        <v>-194764</v>
      </c>
      <c r="S1822" s="22">
        <v>111850817</v>
      </c>
      <c r="T1822" s="22">
        <v>93452980</v>
      </c>
      <c r="U1822" s="22">
        <v>18397837</v>
      </c>
      <c r="V1822" s="18" t="s">
        <v>38</v>
      </c>
      <c r="W1822" s="1"/>
    </row>
    <row r="1823" spans="1:23" hidden="1" x14ac:dyDescent="0.25">
      <c r="A1823" s="14">
        <v>3025</v>
      </c>
      <c r="B1823" s="18">
        <v>890110147</v>
      </c>
      <c r="C1823" s="18" t="s">
        <v>2714</v>
      </c>
      <c r="D1823" s="14" t="s">
        <v>26</v>
      </c>
      <c r="E1823" s="17" t="s">
        <v>27</v>
      </c>
      <c r="F1823" s="18" t="s">
        <v>28</v>
      </c>
      <c r="G1823" s="18" t="s">
        <v>28</v>
      </c>
      <c r="H1823" s="18" t="s">
        <v>2715</v>
      </c>
      <c r="I1823" s="17" t="s">
        <v>37</v>
      </c>
      <c r="J1823" s="21">
        <v>75642750</v>
      </c>
      <c r="K1823" s="21">
        <v>950757</v>
      </c>
      <c r="L1823" s="19">
        <v>2344431</v>
      </c>
      <c r="M1823" s="21">
        <v>261185892</v>
      </c>
      <c r="N1823" s="21">
        <v>65861893</v>
      </c>
      <c r="O1823" s="21">
        <v>195323999</v>
      </c>
      <c r="P1823" s="22">
        <v>44723136</v>
      </c>
      <c r="Q1823" s="22">
        <v>-1634922</v>
      </c>
      <c r="R1823" s="19">
        <v>236902</v>
      </c>
      <c r="S1823" s="22">
        <v>264847108</v>
      </c>
      <c r="T1823" s="22">
        <v>69423096</v>
      </c>
      <c r="U1823" s="22">
        <v>195424012</v>
      </c>
      <c r="V1823" s="18" t="s">
        <v>55</v>
      </c>
      <c r="W1823" s="1"/>
    </row>
    <row r="1824" spans="1:23" hidden="1" x14ac:dyDescent="0.25">
      <c r="A1824" s="14">
        <v>3026</v>
      </c>
      <c r="B1824" s="18">
        <v>900971385</v>
      </c>
      <c r="C1824" s="18" t="s">
        <v>2716</v>
      </c>
      <c r="D1824" s="14" t="s">
        <v>26</v>
      </c>
      <c r="E1824" s="18" t="s">
        <v>33</v>
      </c>
      <c r="F1824" s="18" t="s">
        <v>859</v>
      </c>
      <c r="G1824" s="14" t="s">
        <v>2717</v>
      </c>
      <c r="H1824" s="18" t="s">
        <v>295</v>
      </c>
      <c r="I1824" s="17" t="s">
        <v>30</v>
      </c>
      <c r="J1824" s="21">
        <v>75640007</v>
      </c>
      <c r="K1824" s="21">
        <v>1908752</v>
      </c>
      <c r="L1824" s="19">
        <v>4387023</v>
      </c>
      <c r="M1824" s="21">
        <v>36816452</v>
      </c>
      <c r="N1824" s="21">
        <v>28852806</v>
      </c>
      <c r="O1824" s="21">
        <v>7963646</v>
      </c>
      <c r="P1824" s="22">
        <v>47834876</v>
      </c>
      <c r="Q1824" s="22">
        <v>1382962</v>
      </c>
      <c r="R1824" s="19">
        <v>2691218</v>
      </c>
      <c r="S1824" s="22">
        <v>26357063</v>
      </c>
      <c r="T1824" s="22">
        <v>20302169</v>
      </c>
      <c r="U1824" s="22">
        <v>6054894</v>
      </c>
      <c r="V1824" s="18" t="s">
        <v>31</v>
      </c>
      <c r="W1824" s="1"/>
    </row>
    <row r="1825" spans="1:23" hidden="1" x14ac:dyDescent="0.25">
      <c r="A1825" s="14">
        <v>3028</v>
      </c>
      <c r="B1825" s="18">
        <v>800180542</v>
      </c>
      <c r="C1825" s="18" t="s">
        <v>2720</v>
      </c>
      <c r="D1825" s="14" t="s">
        <v>26</v>
      </c>
      <c r="E1825" s="17" t="s">
        <v>57</v>
      </c>
      <c r="F1825" s="18" t="s">
        <v>58</v>
      </c>
      <c r="G1825" s="14" t="s">
        <v>59</v>
      </c>
      <c r="H1825" s="18" t="s">
        <v>172</v>
      </c>
      <c r="I1825" s="17" t="s">
        <v>30</v>
      </c>
      <c r="J1825" s="21">
        <v>75633841</v>
      </c>
      <c r="K1825" s="21">
        <v>912230</v>
      </c>
      <c r="L1825" s="19">
        <v>2565328</v>
      </c>
      <c r="M1825" s="21">
        <v>24982763</v>
      </c>
      <c r="N1825" s="21">
        <v>15406731</v>
      </c>
      <c r="O1825" s="21">
        <v>9576032</v>
      </c>
      <c r="P1825" s="22">
        <v>64509256</v>
      </c>
      <c r="Q1825" s="22">
        <v>325556</v>
      </c>
      <c r="R1825" s="19">
        <v>796376</v>
      </c>
      <c r="S1825" s="22">
        <v>20829276</v>
      </c>
      <c r="T1825" s="22">
        <v>13072705</v>
      </c>
      <c r="U1825" s="22">
        <v>7756571</v>
      </c>
      <c r="V1825" s="18" t="s">
        <v>31</v>
      </c>
      <c r="W1825" s="1"/>
    </row>
    <row r="1826" spans="1:23" hidden="1" x14ac:dyDescent="0.25">
      <c r="A1826" s="14">
        <v>3029</v>
      </c>
      <c r="B1826" s="18">
        <v>860030478</v>
      </c>
      <c r="C1826" s="18" t="s">
        <v>2721</v>
      </c>
      <c r="D1826" s="14" t="s">
        <v>26</v>
      </c>
      <c r="E1826" s="17" t="s">
        <v>27</v>
      </c>
      <c r="F1826" s="18" t="s">
        <v>28</v>
      </c>
      <c r="G1826" s="18" t="s">
        <v>28</v>
      </c>
      <c r="H1826" s="18" t="s">
        <v>218</v>
      </c>
      <c r="I1826" s="17" t="s">
        <v>30</v>
      </c>
      <c r="J1826" s="21">
        <v>75621208</v>
      </c>
      <c r="K1826" s="21">
        <v>2674798</v>
      </c>
      <c r="L1826" s="19">
        <v>2859731</v>
      </c>
      <c r="M1826" s="21">
        <v>127230502</v>
      </c>
      <c r="N1826" s="21">
        <v>40022999</v>
      </c>
      <c r="O1826" s="21">
        <v>87207503</v>
      </c>
      <c r="P1826" s="22">
        <v>62273568</v>
      </c>
      <c r="Q1826" s="22">
        <v>3637122</v>
      </c>
      <c r="R1826" s="19">
        <v>3408273</v>
      </c>
      <c r="S1826" s="22">
        <v>119301651</v>
      </c>
      <c r="T1826" s="22">
        <v>33269288</v>
      </c>
      <c r="U1826" s="22">
        <v>86032363</v>
      </c>
      <c r="V1826" s="18" t="s">
        <v>97</v>
      </c>
      <c r="W1826" s="1"/>
    </row>
    <row r="1827" spans="1:23" hidden="1" x14ac:dyDescent="0.25">
      <c r="A1827" s="14">
        <v>3030</v>
      </c>
      <c r="B1827" s="18">
        <v>800061357</v>
      </c>
      <c r="C1827" s="18" t="s">
        <v>2722</v>
      </c>
      <c r="D1827" s="14" t="s">
        <v>26</v>
      </c>
      <c r="E1827" s="17" t="s">
        <v>27</v>
      </c>
      <c r="F1827" s="18" t="s">
        <v>28</v>
      </c>
      <c r="G1827" s="18" t="s">
        <v>28</v>
      </c>
      <c r="H1827" s="18" t="s">
        <v>40</v>
      </c>
      <c r="I1827" s="17" t="s">
        <v>30</v>
      </c>
      <c r="J1827" s="21">
        <v>75614976</v>
      </c>
      <c r="K1827" s="21">
        <v>5007288</v>
      </c>
      <c r="L1827" s="19">
        <v>10480141</v>
      </c>
      <c r="M1827" s="21">
        <v>96621207</v>
      </c>
      <c r="N1827" s="21">
        <v>30876191</v>
      </c>
      <c r="O1827" s="21">
        <v>65745016</v>
      </c>
      <c r="P1827" s="22">
        <v>61861188</v>
      </c>
      <c r="Q1827" s="22">
        <v>7304991</v>
      </c>
      <c r="R1827" s="19">
        <v>11846019</v>
      </c>
      <c r="S1827" s="22">
        <v>94089530</v>
      </c>
      <c r="T1827" s="22">
        <v>33351802</v>
      </c>
      <c r="U1827" s="22">
        <v>60737728</v>
      </c>
      <c r="V1827" s="18" t="s">
        <v>38</v>
      </c>
      <c r="W1827" s="1"/>
    </row>
    <row r="1828" spans="1:23" hidden="1" x14ac:dyDescent="0.25">
      <c r="A1828" s="14">
        <v>3031</v>
      </c>
      <c r="B1828" s="18">
        <v>830022149</v>
      </c>
      <c r="C1828" s="18" t="s">
        <v>2723</v>
      </c>
      <c r="D1828" s="14" t="s">
        <v>26</v>
      </c>
      <c r="E1828" s="17" t="s">
        <v>27</v>
      </c>
      <c r="F1828" s="18" t="s">
        <v>50</v>
      </c>
      <c r="G1828" s="14" t="s">
        <v>661</v>
      </c>
      <c r="H1828" s="18" t="s">
        <v>70</v>
      </c>
      <c r="I1828" s="17" t="s">
        <v>30</v>
      </c>
      <c r="J1828" s="21">
        <v>75532409</v>
      </c>
      <c r="K1828" s="21">
        <v>-1943170</v>
      </c>
      <c r="L1828" s="19">
        <v>107604</v>
      </c>
      <c r="M1828" s="21">
        <v>16750222</v>
      </c>
      <c r="N1828" s="21">
        <v>10705906</v>
      </c>
      <c r="O1828" s="21">
        <v>6044316</v>
      </c>
      <c r="P1828" s="22">
        <v>73812112</v>
      </c>
      <c r="Q1828" s="22">
        <v>2187450</v>
      </c>
      <c r="R1828" s="19">
        <v>3759593</v>
      </c>
      <c r="S1828" s="22">
        <v>20773418</v>
      </c>
      <c r="T1828" s="22">
        <v>12461608</v>
      </c>
      <c r="U1828" s="22">
        <v>8311810</v>
      </c>
      <c r="V1828" s="18" t="s">
        <v>31</v>
      </c>
      <c r="W1828" s="1"/>
    </row>
    <row r="1829" spans="1:23" hidden="1" x14ac:dyDescent="0.25">
      <c r="A1829" s="14">
        <v>3032</v>
      </c>
      <c r="B1829" s="18">
        <v>901230978</v>
      </c>
      <c r="C1829" s="18" t="s">
        <v>2724</v>
      </c>
      <c r="D1829" s="14" t="s">
        <v>26</v>
      </c>
      <c r="E1829" s="18" t="s">
        <v>33</v>
      </c>
      <c r="F1829" s="18" t="s">
        <v>65</v>
      </c>
      <c r="G1829" s="14" t="s">
        <v>66</v>
      </c>
      <c r="H1829" s="18" t="s">
        <v>279</v>
      </c>
      <c r="I1829" s="17" t="s">
        <v>30</v>
      </c>
      <c r="J1829" s="21">
        <v>75524968</v>
      </c>
      <c r="K1829" s="21">
        <v>1918899</v>
      </c>
      <c r="L1829" s="19">
        <v>3408128</v>
      </c>
      <c r="M1829" s="21">
        <v>18886037</v>
      </c>
      <c r="N1829" s="21">
        <v>16627257</v>
      </c>
      <c r="O1829" s="21">
        <v>2258780</v>
      </c>
      <c r="P1829" s="22">
        <v>71896256</v>
      </c>
      <c r="Q1829" s="22">
        <v>2764666</v>
      </c>
      <c r="R1829" s="19">
        <v>4257063</v>
      </c>
      <c r="S1829" s="22">
        <v>11823511</v>
      </c>
      <c r="T1829" s="22">
        <v>8220520</v>
      </c>
      <c r="U1829" s="22">
        <v>3602991</v>
      </c>
      <c r="V1829" s="18" t="s">
        <v>31</v>
      </c>
      <c r="W1829" s="1"/>
    </row>
    <row r="1830" spans="1:23" hidden="1" x14ac:dyDescent="0.25">
      <c r="A1830" s="14">
        <v>3033</v>
      </c>
      <c r="B1830" s="18">
        <v>900660145</v>
      </c>
      <c r="C1830" s="18" t="s">
        <v>2725</v>
      </c>
      <c r="D1830" s="14" t="s">
        <v>26</v>
      </c>
      <c r="E1830" s="17" t="s">
        <v>27</v>
      </c>
      <c r="F1830" s="18" t="s">
        <v>28</v>
      </c>
      <c r="G1830" s="18" t="s">
        <v>28</v>
      </c>
      <c r="H1830" s="18" t="s">
        <v>742</v>
      </c>
      <c r="I1830" s="18" t="s">
        <v>75</v>
      </c>
      <c r="J1830" s="21">
        <v>75482653</v>
      </c>
      <c r="K1830" s="21">
        <v>10078990</v>
      </c>
      <c r="L1830" s="19">
        <v>15506137</v>
      </c>
      <c r="M1830" s="21">
        <v>78666840</v>
      </c>
      <c r="N1830" s="21">
        <v>62721829</v>
      </c>
      <c r="O1830" s="21">
        <v>15945011</v>
      </c>
      <c r="P1830" s="22">
        <v>11488239</v>
      </c>
      <c r="Q1830" s="22">
        <v>662530</v>
      </c>
      <c r="R1830" s="19">
        <v>960188</v>
      </c>
      <c r="S1830" s="22">
        <v>53105728</v>
      </c>
      <c r="T1830" s="22">
        <v>48387582</v>
      </c>
      <c r="U1830" s="22">
        <v>4718146</v>
      </c>
      <c r="V1830" s="18" t="s">
        <v>31</v>
      </c>
      <c r="W1830" s="1"/>
    </row>
    <row r="1831" spans="1:23" hidden="1" x14ac:dyDescent="0.25">
      <c r="A1831" s="14">
        <v>3034</v>
      </c>
      <c r="B1831" s="18">
        <v>900767263</v>
      </c>
      <c r="C1831" s="18" t="s">
        <v>2726</v>
      </c>
      <c r="D1831" s="14" t="s">
        <v>26</v>
      </c>
      <c r="E1831" s="17" t="s">
        <v>27</v>
      </c>
      <c r="F1831" s="18" t="s">
        <v>28</v>
      </c>
      <c r="G1831" s="18" t="s">
        <v>28</v>
      </c>
      <c r="H1831" s="18" t="s">
        <v>467</v>
      </c>
      <c r="I1831" s="17" t="s">
        <v>37</v>
      </c>
      <c r="J1831" s="21">
        <v>75466003</v>
      </c>
      <c r="K1831" s="21">
        <v>213892</v>
      </c>
      <c r="L1831" s="19">
        <v>1510055</v>
      </c>
      <c r="M1831" s="21">
        <v>96495481</v>
      </c>
      <c r="N1831" s="21">
        <v>71678406</v>
      </c>
      <c r="O1831" s="21">
        <v>24817075</v>
      </c>
      <c r="P1831" s="22">
        <v>74662776</v>
      </c>
      <c r="Q1831" s="22">
        <v>68659</v>
      </c>
      <c r="R1831" s="19">
        <v>556395</v>
      </c>
      <c r="S1831" s="22">
        <v>81903667</v>
      </c>
      <c r="T1831" s="22">
        <v>69754976</v>
      </c>
      <c r="U1831" s="22">
        <v>12148691</v>
      </c>
      <c r="V1831" s="18" t="s">
        <v>38</v>
      </c>
      <c r="W1831" s="1"/>
    </row>
    <row r="1832" spans="1:23" hidden="1" x14ac:dyDescent="0.25">
      <c r="A1832" s="14">
        <v>3035</v>
      </c>
      <c r="B1832" s="18">
        <v>900474049</v>
      </c>
      <c r="C1832" s="18" t="s">
        <v>2727</v>
      </c>
      <c r="D1832" s="14" t="s">
        <v>26</v>
      </c>
      <c r="E1832" s="18" t="s">
        <v>33</v>
      </c>
      <c r="F1832" s="18" t="s">
        <v>65</v>
      </c>
      <c r="G1832" s="14" t="s">
        <v>66</v>
      </c>
      <c r="H1832" s="18" t="s">
        <v>67</v>
      </c>
      <c r="I1832" s="17" t="s">
        <v>37</v>
      </c>
      <c r="J1832" s="21">
        <v>75448254</v>
      </c>
      <c r="K1832" s="21">
        <v>1526687</v>
      </c>
      <c r="L1832" s="19">
        <v>3805346</v>
      </c>
      <c r="M1832" s="21">
        <v>30931167</v>
      </c>
      <c r="N1832" s="21">
        <v>26076840</v>
      </c>
      <c r="O1832" s="21">
        <v>4854327</v>
      </c>
      <c r="P1832" s="22">
        <v>56865940</v>
      </c>
      <c r="Q1832" s="22">
        <v>284527</v>
      </c>
      <c r="R1832" s="19">
        <v>3147659</v>
      </c>
      <c r="S1832" s="22">
        <v>24673772</v>
      </c>
      <c r="T1832" s="22">
        <v>21515224</v>
      </c>
      <c r="U1832" s="22">
        <v>3158548</v>
      </c>
      <c r="V1832" s="18" t="s">
        <v>31</v>
      </c>
      <c r="W1832" s="1"/>
    </row>
    <row r="1833" spans="1:23" hidden="1" x14ac:dyDescent="0.25">
      <c r="A1833" s="14">
        <v>3036</v>
      </c>
      <c r="B1833" s="18">
        <v>821001749</v>
      </c>
      <c r="C1833" s="18" t="s">
        <v>2728</v>
      </c>
      <c r="D1833" s="14" t="s">
        <v>26</v>
      </c>
      <c r="E1833" s="17" t="s">
        <v>42</v>
      </c>
      <c r="F1833" s="18" t="s">
        <v>43</v>
      </c>
      <c r="G1833" s="18" t="s">
        <v>956</v>
      </c>
      <c r="H1833" s="18" t="s">
        <v>2729</v>
      </c>
      <c r="I1833" s="17" t="s">
        <v>37</v>
      </c>
      <c r="J1833" s="21">
        <v>75432638</v>
      </c>
      <c r="K1833" s="21">
        <v>2677543</v>
      </c>
      <c r="L1833" s="19">
        <v>4849215</v>
      </c>
      <c r="M1833" s="21">
        <v>65305484</v>
      </c>
      <c r="N1833" s="21">
        <v>41395718</v>
      </c>
      <c r="O1833" s="21">
        <v>23909766</v>
      </c>
      <c r="P1833" s="22">
        <v>66394304</v>
      </c>
      <c r="Q1833" s="22">
        <v>1775594</v>
      </c>
      <c r="R1833" s="19">
        <v>3837660</v>
      </c>
      <c r="S1833" s="22">
        <v>53481072</v>
      </c>
      <c r="T1833" s="22">
        <v>32370906</v>
      </c>
      <c r="U1833" s="22">
        <v>21110166</v>
      </c>
      <c r="V1833" s="18" t="s">
        <v>31</v>
      </c>
      <c r="W1833" s="1"/>
    </row>
    <row r="1834" spans="1:23" hidden="1" x14ac:dyDescent="0.25">
      <c r="A1834" s="14">
        <v>3037</v>
      </c>
      <c r="B1834" s="18">
        <v>830042212</v>
      </c>
      <c r="C1834" s="18" t="s">
        <v>2730</v>
      </c>
      <c r="D1834" s="14" t="s">
        <v>26</v>
      </c>
      <c r="E1834" s="17" t="s">
        <v>27</v>
      </c>
      <c r="F1834" s="18" t="s">
        <v>28</v>
      </c>
      <c r="G1834" s="18" t="s">
        <v>28</v>
      </c>
      <c r="H1834" s="18" t="s">
        <v>1938</v>
      </c>
      <c r="I1834" s="18" t="s">
        <v>75</v>
      </c>
      <c r="J1834" s="21">
        <v>75380951</v>
      </c>
      <c r="K1834" s="21">
        <v>4490917</v>
      </c>
      <c r="L1834" s="19">
        <v>15235604</v>
      </c>
      <c r="M1834" s="21">
        <v>182419389</v>
      </c>
      <c r="N1834" s="21">
        <v>89305326</v>
      </c>
      <c r="O1834" s="21">
        <v>93114063</v>
      </c>
      <c r="P1834" s="22">
        <v>71433272</v>
      </c>
      <c r="Q1834" s="22">
        <v>2505245</v>
      </c>
      <c r="R1834" s="19">
        <v>11708497</v>
      </c>
      <c r="S1834" s="22">
        <v>165620289</v>
      </c>
      <c r="T1834" s="22">
        <v>76681977</v>
      </c>
      <c r="U1834" s="22">
        <v>88938312</v>
      </c>
      <c r="V1834" s="18" t="s">
        <v>31</v>
      </c>
      <c r="W1834" s="1"/>
    </row>
    <row r="1835" spans="1:23" hidden="1" x14ac:dyDescent="0.25">
      <c r="A1835" s="14">
        <v>3038</v>
      </c>
      <c r="B1835" s="18">
        <v>860051534</v>
      </c>
      <c r="C1835" s="18" t="s">
        <v>2731</v>
      </c>
      <c r="D1835" s="14" t="s">
        <v>26</v>
      </c>
      <c r="E1835" s="17" t="s">
        <v>27</v>
      </c>
      <c r="F1835" s="18" t="s">
        <v>28</v>
      </c>
      <c r="G1835" s="18" t="s">
        <v>28</v>
      </c>
      <c r="H1835" s="18" t="s">
        <v>388</v>
      </c>
      <c r="I1835" s="17" t="s">
        <v>185</v>
      </c>
      <c r="J1835" s="21">
        <v>75297404</v>
      </c>
      <c r="K1835" s="21">
        <v>1795060</v>
      </c>
      <c r="L1835" s="19">
        <v>6217458</v>
      </c>
      <c r="M1835" s="21">
        <v>126208310</v>
      </c>
      <c r="N1835" s="21">
        <v>91446817</v>
      </c>
      <c r="O1835" s="21">
        <v>34761493</v>
      </c>
      <c r="P1835" s="22">
        <v>58309776</v>
      </c>
      <c r="Q1835" s="22">
        <v>1605467</v>
      </c>
      <c r="R1835" s="19">
        <v>4708253</v>
      </c>
      <c r="S1835" s="22">
        <v>125559276</v>
      </c>
      <c r="T1835" s="22">
        <v>92592842</v>
      </c>
      <c r="U1835" s="22">
        <v>32966434</v>
      </c>
      <c r="V1835" s="18" t="s">
        <v>31</v>
      </c>
      <c r="W1835" s="1"/>
    </row>
    <row r="1836" spans="1:23" hidden="1" x14ac:dyDescent="0.25">
      <c r="A1836" s="14">
        <v>3040</v>
      </c>
      <c r="B1836" s="18">
        <v>900341710</v>
      </c>
      <c r="C1836" s="18" t="s">
        <v>2733</v>
      </c>
      <c r="D1836" s="14" t="s">
        <v>26</v>
      </c>
      <c r="E1836" s="17" t="s">
        <v>343</v>
      </c>
      <c r="F1836" s="18" t="s">
        <v>344</v>
      </c>
      <c r="G1836" s="18" t="s">
        <v>345</v>
      </c>
      <c r="H1836" s="18" t="s">
        <v>160</v>
      </c>
      <c r="I1836" s="17" t="s">
        <v>94</v>
      </c>
      <c r="J1836" s="21">
        <v>75245073</v>
      </c>
      <c r="K1836" s="21">
        <v>2835245</v>
      </c>
      <c r="L1836" s="19">
        <v>7309001</v>
      </c>
      <c r="M1836" s="21">
        <v>62260000</v>
      </c>
      <c r="N1836" s="21">
        <v>36566092</v>
      </c>
      <c r="O1836" s="21">
        <v>25693908</v>
      </c>
      <c r="P1836" s="22">
        <v>54533224</v>
      </c>
      <c r="Q1836" s="22">
        <v>3640771</v>
      </c>
      <c r="R1836" s="19">
        <v>6812374</v>
      </c>
      <c r="S1836" s="22">
        <v>41114581</v>
      </c>
      <c r="T1836" s="22">
        <v>18651232</v>
      </c>
      <c r="U1836" s="22">
        <v>22463349</v>
      </c>
      <c r="V1836" s="18" t="s">
        <v>31</v>
      </c>
      <c r="W1836" s="1"/>
    </row>
    <row r="1837" spans="1:23" hidden="1" x14ac:dyDescent="0.25">
      <c r="A1837" s="14">
        <v>3041</v>
      </c>
      <c r="B1837" s="18">
        <v>901217782</v>
      </c>
      <c r="C1837" s="18" t="s">
        <v>2734</v>
      </c>
      <c r="D1837" s="14" t="s">
        <v>26</v>
      </c>
      <c r="E1837" s="17" t="s">
        <v>27</v>
      </c>
      <c r="F1837" s="18" t="s">
        <v>28</v>
      </c>
      <c r="G1837" s="18" t="s">
        <v>28</v>
      </c>
      <c r="H1837" s="18" t="s">
        <v>260</v>
      </c>
      <c r="I1837" s="17" t="s">
        <v>127</v>
      </c>
      <c r="J1837" s="21">
        <v>75222086</v>
      </c>
      <c r="K1837" s="21">
        <v>1633102</v>
      </c>
      <c r="L1837" s="19">
        <v>2516822</v>
      </c>
      <c r="M1837" s="21">
        <v>57755535</v>
      </c>
      <c r="N1837" s="21">
        <v>40286368</v>
      </c>
      <c r="O1837" s="21">
        <v>17469167</v>
      </c>
      <c r="P1837" s="22">
        <v>40134176</v>
      </c>
      <c r="Q1837" s="22">
        <v>10021918</v>
      </c>
      <c r="R1837" s="19">
        <v>12738150</v>
      </c>
      <c r="S1837" s="22">
        <v>64490530</v>
      </c>
      <c r="T1837" s="22">
        <v>39539178</v>
      </c>
      <c r="U1837" s="22">
        <v>24951352</v>
      </c>
      <c r="V1837" s="18" t="s">
        <v>38</v>
      </c>
      <c r="W1837" s="1"/>
    </row>
    <row r="1838" spans="1:23" hidden="1" x14ac:dyDescent="0.25">
      <c r="A1838" s="14">
        <v>3042</v>
      </c>
      <c r="B1838" s="18">
        <v>800213511</v>
      </c>
      <c r="C1838" s="18" t="s">
        <v>2735</v>
      </c>
      <c r="D1838" s="14" t="s">
        <v>26</v>
      </c>
      <c r="E1838" s="17" t="s">
        <v>86</v>
      </c>
      <c r="F1838" s="18" t="s">
        <v>87</v>
      </c>
      <c r="G1838" s="18" t="s">
        <v>88</v>
      </c>
      <c r="H1838" s="18" t="s">
        <v>1422</v>
      </c>
      <c r="I1838" s="17" t="s">
        <v>37</v>
      </c>
      <c r="J1838" s="21">
        <v>75169034</v>
      </c>
      <c r="K1838" s="21">
        <v>17626350</v>
      </c>
      <c r="L1838" s="19">
        <v>24324989</v>
      </c>
      <c r="M1838" s="21">
        <v>60595719</v>
      </c>
      <c r="N1838" s="21">
        <v>9606327</v>
      </c>
      <c r="O1838" s="21">
        <v>50989392</v>
      </c>
      <c r="P1838" s="22">
        <v>53855340</v>
      </c>
      <c r="Q1838" s="22">
        <v>13050010</v>
      </c>
      <c r="R1838" s="19">
        <v>17739957</v>
      </c>
      <c r="S1838" s="22">
        <v>45626949</v>
      </c>
      <c r="T1838" s="22">
        <v>8536911</v>
      </c>
      <c r="U1838" s="22">
        <v>37090038</v>
      </c>
      <c r="V1838" s="18" t="s">
        <v>55</v>
      </c>
      <c r="W1838" s="1"/>
    </row>
    <row r="1839" spans="1:23" hidden="1" x14ac:dyDescent="0.25">
      <c r="A1839" s="14">
        <v>3044</v>
      </c>
      <c r="B1839" s="18">
        <v>817000724</v>
      </c>
      <c r="C1839" s="18" t="s">
        <v>2737</v>
      </c>
      <c r="D1839" s="14" t="s">
        <v>26</v>
      </c>
      <c r="E1839" s="17" t="s">
        <v>42</v>
      </c>
      <c r="F1839" s="18" t="s">
        <v>139</v>
      </c>
      <c r="G1839" s="18" t="s">
        <v>1003</v>
      </c>
      <c r="H1839" s="18" t="s">
        <v>2738</v>
      </c>
      <c r="I1839" s="17" t="s">
        <v>37</v>
      </c>
      <c r="J1839" s="21">
        <v>75146595</v>
      </c>
      <c r="K1839" s="21">
        <v>4888598</v>
      </c>
      <c r="L1839" s="19">
        <v>9495645</v>
      </c>
      <c r="M1839" s="21">
        <v>46497351</v>
      </c>
      <c r="N1839" s="21">
        <v>31983188</v>
      </c>
      <c r="O1839" s="21">
        <v>14514163</v>
      </c>
      <c r="P1839" s="22">
        <v>47080064</v>
      </c>
      <c r="Q1839" s="22">
        <v>2312281</v>
      </c>
      <c r="R1839" s="19">
        <v>4727772</v>
      </c>
      <c r="S1839" s="22">
        <v>35424284</v>
      </c>
      <c r="T1839" s="22">
        <v>23434489</v>
      </c>
      <c r="U1839" s="22">
        <v>11989795</v>
      </c>
      <c r="V1839" s="18" t="s">
        <v>38</v>
      </c>
      <c r="W1839" s="1"/>
    </row>
    <row r="1840" spans="1:23" hidden="1" x14ac:dyDescent="0.25">
      <c r="A1840" s="14">
        <v>3045</v>
      </c>
      <c r="B1840" s="18">
        <v>800172954</v>
      </c>
      <c r="C1840" s="18" t="s">
        <v>2739</v>
      </c>
      <c r="D1840" s="14" t="s">
        <v>26</v>
      </c>
      <c r="E1840" s="17" t="s">
        <v>27</v>
      </c>
      <c r="F1840" s="18" t="s">
        <v>28</v>
      </c>
      <c r="G1840" s="18" t="s">
        <v>28</v>
      </c>
      <c r="H1840" s="18" t="s">
        <v>578</v>
      </c>
      <c r="I1840" s="18" t="s">
        <v>75</v>
      </c>
      <c r="J1840" s="21">
        <v>75129508</v>
      </c>
      <c r="K1840" s="21">
        <v>66831478</v>
      </c>
      <c r="L1840" s="19">
        <v>-5143974</v>
      </c>
      <c r="M1840" s="21">
        <v>588111956</v>
      </c>
      <c r="N1840" s="21">
        <v>108530822</v>
      </c>
      <c r="O1840" s="21">
        <v>479581134</v>
      </c>
      <c r="P1840" s="22">
        <v>99276600</v>
      </c>
      <c r="Q1840" s="22">
        <v>94187643</v>
      </c>
      <c r="R1840" s="19">
        <v>-3080142</v>
      </c>
      <c r="S1840" s="22">
        <v>629376759</v>
      </c>
      <c r="T1840" s="22">
        <v>150459121</v>
      </c>
      <c r="U1840" s="22">
        <v>478917638</v>
      </c>
      <c r="V1840" s="18" t="s">
        <v>55</v>
      </c>
      <c r="W1840" s="1"/>
    </row>
    <row r="1841" spans="1:23" hidden="1" x14ac:dyDescent="0.25">
      <c r="A1841" s="14">
        <v>3046</v>
      </c>
      <c r="B1841" s="18">
        <v>830044180</v>
      </c>
      <c r="C1841" s="18" t="s">
        <v>2740</v>
      </c>
      <c r="D1841" s="14" t="s">
        <v>26</v>
      </c>
      <c r="E1841" s="17" t="s">
        <v>27</v>
      </c>
      <c r="F1841" s="18" t="s">
        <v>28</v>
      </c>
      <c r="G1841" s="18" t="s">
        <v>28</v>
      </c>
      <c r="H1841" s="18" t="s">
        <v>651</v>
      </c>
      <c r="I1841" s="17" t="s">
        <v>37</v>
      </c>
      <c r="J1841" s="21">
        <v>75012551</v>
      </c>
      <c r="K1841" s="21">
        <v>2084596</v>
      </c>
      <c r="L1841" s="19">
        <v>4788962</v>
      </c>
      <c r="M1841" s="21">
        <v>39364384</v>
      </c>
      <c r="N1841" s="21">
        <v>23913533</v>
      </c>
      <c r="O1841" s="21">
        <v>15450851</v>
      </c>
      <c r="P1841" s="22">
        <v>64286472</v>
      </c>
      <c r="Q1841" s="22">
        <v>3765467</v>
      </c>
      <c r="R1841" s="19">
        <v>3829070</v>
      </c>
      <c r="S1841" s="22">
        <v>30294306</v>
      </c>
      <c r="T1841" s="22">
        <v>16428369</v>
      </c>
      <c r="U1841" s="22">
        <v>13865937</v>
      </c>
      <c r="V1841" s="18" t="s">
        <v>38</v>
      </c>
      <c r="W1841" s="1"/>
    </row>
    <row r="1842" spans="1:23" hidden="1" x14ac:dyDescent="0.25">
      <c r="A1842" s="14">
        <v>3047</v>
      </c>
      <c r="B1842" s="18">
        <v>900568503</v>
      </c>
      <c r="C1842" s="18" t="s">
        <v>2741</v>
      </c>
      <c r="D1842" s="14" t="s">
        <v>26</v>
      </c>
      <c r="E1842" s="17" t="s">
        <v>27</v>
      </c>
      <c r="F1842" s="18" t="s">
        <v>28</v>
      </c>
      <c r="G1842" s="18" t="s">
        <v>28</v>
      </c>
      <c r="H1842" s="18" t="s">
        <v>2742</v>
      </c>
      <c r="I1842" s="17" t="s">
        <v>94</v>
      </c>
      <c r="J1842" s="21">
        <v>74935902</v>
      </c>
      <c r="K1842" s="21">
        <v>790624</v>
      </c>
      <c r="L1842" s="19">
        <v>183466</v>
      </c>
      <c r="M1842" s="21">
        <v>197191713</v>
      </c>
      <c r="N1842" s="21">
        <v>143467696</v>
      </c>
      <c r="O1842" s="21">
        <v>53724017</v>
      </c>
      <c r="P1842" s="22">
        <v>129553</v>
      </c>
      <c r="Q1842" s="22">
        <v>81647</v>
      </c>
      <c r="R1842" s="19">
        <v>6568</v>
      </c>
      <c r="S1842" s="22">
        <v>213533486</v>
      </c>
      <c r="T1842" s="22">
        <v>160600093</v>
      </c>
      <c r="U1842" s="22">
        <v>52933393</v>
      </c>
      <c r="V1842" s="18" t="s">
        <v>55</v>
      </c>
      <c r="W1842" s="1"/>
    </row>
    <row r="1843" spans="1:23" hidden="1" x14ac:dyDescent="0.25">
      <c r="A1843" s="14">
        <v>3048</v>
      </c>
      <c r="B1843" s="18">
        <v>900434532</v>
      </c>
      <c r="C1843" s="18" t="s">
        <v>2743</v>
      </c>
      <c r="D1843" s="14" t="s">
        <v>26</v>
      </c>
      <c r="E1843" s="17" t="s">
        <v>79</v>
      </c>
      <c r="F1843" s="18" t="s">
        <v>80</v>
      </c>
      <c r="G1843" s="18" t="s">
        <v>81</v>
      </c>
      <c r="H1843" s="18" t="s">
        <v>2744</v>
      </c>
      <c r="I1843" s="17" t="s">
        <v>30</v>
      </c>
      <c r="J1843" s="21">
        <v>74888029</v>
      </c>
      <c r="K1843" s="21">
        <v>-7391880</v>
      </c>
      <c r="L1843" s="19">
        <v>-4874630</v>
      </c>
      <c r="M1843" s="21">
        <v>94557523</v>
      </c>
      <c r="N1843" s="21">
        <v>52962069</v>
      </c>
      <c r="O1843" s="21">
        <v>41595454</v>
      </c>
      <c r="P1843" s="22">
        <v>60077024</v>
      </c>
      <c r="Q1843" s="22">
        <v>2351009</v>
      </c>
      <c r="R1843" s="19">
        <v>4927021</v>
      </c>
      <c r="S1843" s="22">
        <v>61574312</v>
      </c>
      <c r="T1843" s="22">
        <v>12586978</v>
      </c>
      <c r="U1843" s="22">
        <v>48987334</v>
      </c>
      <c r="V1843" s="18" t="s">
        <v>38</v>
      </c>
      <c r="W1843" s="1"/>
    </row>
    <row r="1844" spans="1:23" hidden="1" x14ac:dyDescent="0.25">
      <c r="A1844" s="14">
        <v>3049</v>
      </c>
      <c r="B1844" s="18">
        <v>800226901</v>
      </c>
      <c r="C1844" s="18" t="s">
        <v>2745</v>
      </c>
      <c r="D1844" s="14" t="s">
        <v>26</v>
      </c>
      <c r="E1844" s="17" t="s">
        <v>27</v>
      </c>
      <c r="F1844" s="18" t="s">
        <v>50</v>
      </c>
      <c r="G1844" s="14" t="s">
        <v>129</v>
      </c>
      <c r="H1844" s="18" t="s">
        <v>45</v>
      </c>
      <c r="I1844" s="17" t="s">
        <v>37</v>
      </c>
      <c r="J1844" s="21">
        <v>74885639</v>
      </c>
      <c r="K1844" s="21">
        <v>4776142</v>
      </c>
      <c r="L1844" s="19">
        <v>10693409</v>
      </c>
      <c r="M1844" s="21">
        <v>70742536</v>
      </c>
      <c r="N1844" s="21">
        <v>42357234</v>
      </c>
      <c r="O1844" s="21">
        <v>28385302</v>
      </c>
      <c r="P1844" s="22">
        <v>62631248</v>
      </c>
      <c r="Q1844" s="22">
        <v>7393367</v>
      </c>
      <c r="R1844" s="19">
        <v>11374995</v>
      </c>
      <c r="S1844" s="22">
        <v>64600502</v>
      </c>
      <c r="T1844" s="22">
        <v>26984078</v>
      </c>
      <c r="U1844" s="22">
        <v>37616424</v>
      </c>
      <c r="V1844" s="18" t="s">
        <v>38</v>
      </c>
      <c r="W1844" s="1"/>
    </row>
    <row r="1845" spans="1:23" hidden="1" x14ac:dyDescent="0.25">
      <c r="A1845" s="14">
        <v>3050</v>
      </c>
      <c r="B1845" s="18">
        <v>900930106</v>
      </c>
      <c r="C1845" s="18" t="s">
        <v>2746</v>
      </c>
      <c r="D1845" s="14" t="s">
        <v>26</v>
      </c>
      <c r="E1845" s="17" t="s">
        <v>27</v>
      </c>
      <c r="F1845" s="18" t="s">
        <v>28</v>
      </c>
      <c r="G1845" s="18" t="s">
        <v>28</v>
      </c>
      <c r="H1845" s="18" t="s">
        <v>578</v>
      </c>
      <c r="I1845" s="18" t="s">
        <v>75</v>
      </c>
      <c r="J1845" s="21">
        <v>74882798</v>
      </c>
      <c r="K1845" s="21">
        <v>2756931</v>
      </c>
      <c r="L1845" s="19">
        <v>8585488</v>
      </c>
      <c r="M1845" s="21">
        <v>60205105</v>
      </c>
      <c r="N1845" s="21">
        <v>40533215</v>
      </c>
      <c r="O1845" s="21">
        <v>19671890</v>
      </c>
      <c r="P1845" s="22">
        <v>41974908</v>
      </c>
      <c r="Q1845" s="22">
        <v>6175465</v>
      </c>
      <c r="R1845" s="19">
        <v>8233933</v>
      </c>
      <c r="S1845" s="22">
        <v>37168889</v>
      </c>
      <c r="T1845" s="22">
        <v>20253930</v>
      </c>
      <c r="U1845" s="22">
        <v>16914959</v>
      </c>
      <c r="V1845" s="18" t="s">
        <v>31</v>
      </c>
      <c r="W1845" s="1"/>
    </row>
    <row r="1846" spans="1:23" hidden="1" x14ac:dyDescent="0.25">
      <c r="A1846" s="14">
        <v>3051</v>
      </c>
      <c r="B1846" s="18">
        <v>800175223</v>
      </c>
      <c r="C1846" s="18" t="s">
        <v>2747</v>
      </c>
      <c r="D1846" s="14" t="s">
        <v>26</v>
      </c>
      <c r="E1846" s="17" t="s">
        <v>42</v>
      </c>
      <c r="F1846" s="18" t="s">
        <v>43</v>
      </c>
      <c r="G1846" s="18" t="s">
        <v>62</v>
      </c>
      <c r="H1846" s="18" t="s">
        <v>2748</v>
      </c>
      <c r="I1846" s="17" t="s">
        <v>30</v>
      </c>
      <c r="J1846" s="21">
        <v>74837328</v>
      </c>
      <c r="K1846" s="21">
        <v>2113218</v>
      </c>
      <c r="L1846" s="19">
        <v>3788903</v>
      </c>
      <c r="M1846" s="21">
        <v>18582293</v>
      </c>
      <c r="N1846" s="21">
        <v>15186429</v>
      </c>
      <c r="O1846" s="21">
        <v>3395864</v>
      </c>
      <c r="P1846" s="22">
        <v>55015212</v>
      </c>
      <c r="Q1846" s="22">
        <v>823660</v>
      </c>
      <c r="R1846" s="19">
        <v>1145788</v>
      </c>
      <c r="S1846" s="22">
        <v>15245541</v>
      </c>
      <c r="T1846" s="22">
        <v>13962895</v>
      </c>
      <c r="U1846" s="22">
        <v>1282646</v>
      </c>
      <c r="V1846" s="18" t="s">
        <v>55</v>
      </c>
      <c r="W1846" s="1"/>
    </row>
    <row r="1847" spans="1:23" hidden="1" x14ac:dyDescent="0.25">
      <c r="A1847" s="14">
        <v>3052</v>
      </c>
      <c r="B1847" s="18">
        <v>860032657</v>
      </c>
      <c r="C1847" s="18" t="s">
        <v>2749</v>
      </c>
      <c r="D1847" s="14" t="s">
        <v>26</v>
      </c>
      <c r="E1847" s="17" t="s">
        <v>27</v>
      </c>
      <c r="F1847" s="18" t="s">
        <v>28</v>
      </c>
      <c r="G1847" s="18" t="s">
        <v>28</v>
      </c>
      <c r="H1847" s="18" t="s">
        <v>48</v>
      </c>
      <c r="I1847" s="17" t="s">
        <v>37</v>
      </c>
      <c r="J1847" s="21">
        <v>74817660</v>
      </c>
      <c r="K1847" s="21">
        <v>2337520</v>
      </c>
      <c r="L1847" s="19">
        <v>6246150</v>
      </c>
      <c r="M1847" s="21">
        <v>58093838</v>
      </c>
      <c r="N1847" s="21">
        <v>30875446</v>
      </c>
      <c r="O1847" s="21">
        <v>27218392</v>
      </c>
      <c r="P1847" s="22">
        <v>61977432</v>
      </c>
      <c r="Q1847" s="22">
        <v>3507299</v>
      </c>
      <c r="R1847" s="19">
        <v>6233148</v>
      </c>
      <c r="S1847" s="22">
        <v>61700267</v>
      </c>
      <c r="T1847" s="22">
        <v>36819395</v>
      </c>
      <c r="U1847" s="22">
        <v>24880872</v>
      </c>
      <c r="V1847" s="18" t="s">
        <v>55</v>
      </c>
      <c r="W1847" s="1"/>
    </row>
    <row r="1848" spans="1:23" hidden="1" x14ac:dyDescent="0.25">
      <c r="A1848" s="14">
        <v>3054</v>
      </c>
      <c r="B1848" s="18">
        <v>890327601</v>
      </c>
      <c r="C1848" s="18" t="s">
        <v>2752</v>
      </c>
      <c r="D1848" s="14" t="s">
        <v>26</v>
      </c>
      <c r="E1848" s="17" t="s">
        <v>42</v>
      </c>
      <c r="F1848" s="18" t="s">
        <v>43</v>
      </c>
      <c r="G1848" s="18" t="s">
        <v>62</v>
      </c>
      <c r="H1848" s="18" t="s">
        <v>229</v>
      </c>
      <c r="I1848" s="18" t="s">
        <v>75</v>
      </c>
      <c r="J1848" s="21">
        <v>74782798</v>
      </c>
      <c r="K1848" s="21">
        <v>1433445</v>
      </c>
      <c r="L1848" s="19">
        <v>3110987</v>
      </c>
      <c r="M1848" s="21">
        <v>19865267</v>
      </c>
      <c r="N1848" s="21">
        <v>10984145</v>
      </c>
      <c r="O1848" s="21">
        <v>8881122</v>
      </c>
      <c r="P1848" s="22">
        <v>60961344</v>
      </c>
      <c r="Q1848" s="22">
        <v>1250774</v>
      </c>
      <c r="R1848" s="19">
        <v>2145960</v>
      </c>
      <c r="S1848" s="22">
        <v>17414061</v>
      </c>
      <c r="T1848" s="22">
        <v>8389203</v>
      </c>
      <c r="U1848" s="22">
        <v>9024858</v>
      </c>
      <c r="V1848" s="18" t="s">
        <v>31</v>
      </c>
      <c r="W1848" s="1"/>
    </row>
    <row r="1849" spans="1:23" hidden="1" x14ac:dyDescent="0.25">
      <c r="A1849" s="14">
        <v>3055</v>
      </c>
      <c r="B1849" s="18">
        <v>811017244</v>
      </c>
      <c r="C1849" s="18" t="s">
        <v>2753</v>
      </c>
      <c r="D1849" s="14" t="s">
        <v>26</v>
      </c>
      <c r="E1849" s="17" t="s">
        <v>86</v>
      </c>
      <c r="F1849" s="18" t="s">
        <v>87</v>
      </c>
      <c r="G1849" s="18" t="s">
        <v>997</v>
      </c>
      <c r="H1849" s="18" t="s">
        <v>70</v>
      </c>
      <c r="I1849" s="17" t="s">
        <v>30</v>
      </c>
      <c r="J1849" s="21">
        <v>74686881</v>
      </c>
      <c r="K1849" s="21">
        <v>1162484</v>
      </c>
      <c r="L1849" s="19">
        <v>2670599</v>
      </c>
      <c r="M1849" s="21">
        <v>27083279</v>
      </c>
      <c r="N1849" s="21">
        <v>12483362</v>
      </c>
      <c r="O1849" s="21">
        <v>14599917</v>
      </c>
      <c r="P1849" s="22">
        <v>52824040</v>
      </c>
      <c r="Q1849" s="22">
        <v>1207669</v>
      </c>
      <c r="R1849" s="19">
        <v>2252154</v>
      </c>
      <c r="S1849" s="22">
        <v>21141584</v>
      </c>
      <c r="T1849" s="22">
        <v>6304151</v>
      </c>
      <c r="U1849" s="22">
        <v>14837433</v>
      </c>
      <c r="V1849" s="18" t="s">
        <v>31</v>
      </c>
      <c r="W1849" s="1"/>
    </row>
    <row r="1850" spans="1:23" hidden="1" x14ac:dyDescent="0.25">
      <c r="A1850" s="14">
        <v>3056</v>
      </c>
      <c r="B1850" s="18">
        <v>830001133</v>
      </c>
      <c r="C1850" s="18" t="s">
        <v>2754</v>
      </c>
      <c r="D1850" s="14" t="s">
        <v>26</v>
      </c>
      <c r="E1850" s="17" t="s">
        <v>27</v>
      </c>
      <c r="F1850" s="18" t="s">
        <v>28</v>
      </c>
      <c r="G1850" s="18" t="s">
        <v>28</v>
      </c>
      <c r="H1850" s="18" t="s">
        <v>166</v>
      </c>
      <c r="I1850" s="18" t="s">
        <v>75</v>
      </c>
      <c r="J1850" s="21">
        <v>74668179</v>
      </c>
      <c r="K1850" s="21">
        <v>8956798</v>
      </c>
      <c r="L1850" s="19">
        <v>17632497</v>
      </c>
      <c r="M1850" s="21">
        <v>408405050</v>
      </c>
      <c r="N1850" s="21">
        <v>367659874</v>
      </c>
      <c r="O1850" s="21">
        <v>40745176</v>
      </c>
      <c r="P1850" s="22">
        <v>60290296</v>
      </c>
      <c r="Q1850" s="22">
        <v>7532683</v>
      </c>
      <c r="R1850" s="19">
        <v>14424727</v>
      </c>
      <c r="S1850" s="22">
        <v>400467900</v>
      </c>
      <c r="T1850" s="22">
        <v>353748746</v>
      </c>
      <c r="U1850" s="22">
        <v>46719154</v>
      </c>
      <c r="V1850" s="18" t="s">
        <v>38</v>
      </c>
      <c r="W1850" s="1"/>
    </row>
    <row r="1851" spans="1:23" hidden="1" x14ac:dyDescent="0.25">
      <c r="A1851" s="14">
        <v>3057</v>
      </c>
      <c r="B1851" s="18">
        <v>816006449</v>
      </c>
      <c r="C1851" s="18" t="s">
        <v>2755</v>
      </c>
      <c r="D1851" s="14" t="s">
        <v>26</v>
      </c>
      <c r="E1851" s="17" t="s">
        <v>79</v>
      </c>
      <c r="F1851" s="18" t="s">
        <v>115</v>
      </c>
      <c r="G1851" s="18" t="s">
        <v>116</v>
      </c>
      <c r="H1851" s="18" t="s">
        <v>82</v>
      </c>
      <c r="I1851" s="17" t="s">
        <v>30</v>
      </c>
      <c r="J1851" s="21">
        <v>74608723</v>
      </c>
      <c r="K1851" s="21">
        <v>1061023</v>
      </c>
      <c r="L1851" s="19">
        <v>1963014</v>
      </c>
      <c r="M1851" s="21">
        <v>14739670</v>
      </c>
      <c r="N1851" s="21">
        <v>4389416</v>
      </c>
      <c r="O1851" s="21">
        <v>10350254</v>
      </c>
      <c r="P1851" s="22">
        <v>64073192</v>
      </c>
      <c r="Q1851" s="22">
        <v>773654</v>
      </c>
      <c r="R1851" s="19">
        <v>1445093</v>
      </c>
      <c r="S1851" s="22">
        <v>12953012</v>
      </c>
      <c r="T1851" s="22">
        <v>3663781</v>
      </c>
      <c r="U1851" s="22">
        <v>9289231</v>
      </c>
      <c r="V1851" s="18" t="s">
        <v>31</v>
      </c>
      <c r="W1851" s="1"/>
    </row>
    <row r="1852" spans="1:23" hidden="1" x14ac:dyDescent="0.25">
      <c r="A1852" s="14">
        <v>3058</v>
      </c>
      <c r="B1852" s="18">
        <v>805007280</v>
      </c>
      <c r="C1852" s="18" t="s">
        <v>2756</v>
      </c>
      <c r="D1852" s="14" t="s">
        <v>26</v>
      </c>
      <c r="E1852" s="17" t="s">
        <v>42</v>
      </c>
      <c r="F1852" s="18" t="s">
        <v>43</v>
      </c>
      <c r="G1852" s="18" t="s">
        <v>62</v>
      </c>
      <c r="H1852" s="18" t="s">
        <v>1974</v>
      </c>
      <c r="I1852" s="18" t="s">
        <v>75</v>
      </c>
      <c r="J1852" s="21">
        <v>74561405</v>
      </c>
      <c r="K1852" s="21">
        <v>1221902</v>
      </c>
      <c r="L1852" s="19">
        <v>9025942</v>
      </c>
      <c r="M1852" s="21">
        <v>82687135</v>
      </c>
      <c r="N1852" s="21">
        <v>44213970</v>
      </c>
      <c r="O1852" s="21">
        <v>38473165</v>
      </c>
      <c r="P1852" s="22">
        <v>51744204</v>
      </c>
      <c r="Q1852" s="22">
        <v>2363365</v>
      </c>
      <c r="R1852" s="19">
        <v>7531802</v>
      </c>
      <c r="S1852" s="22">
        <v>82133595</v>
      </c>
      <c r="T1852" s="22">
        <v>54882332</v>
      </c>
      <c r="U1852" s="22">
        <v>27251263</v>
      </c>
      <c r="V1852" s="18" t="s">
        <v>31</v>
      </c>
      <c r="W1852" s="1"/>
    </row>
    <row r="1853" spans="1:23" hidden="1" x14ac:dyDescent="0.25">
      <c r="A1853" s="14">
        <v>3059</v>
      </c>
      <c r="B1853" s="18">
        <v>890102603</v>
      </c>
      <c r="C1853" s="18" t="s">
        <v>2757</v>
      </c>
      <c r="D1853" s="14" t="s">
        <v>26</v>
      </c>
      <c r="E1853" s="17" t="s">
        <v>57</v>
      </c>
      <c r="F1853" s="18" t="s">
        <v>58</v>
      </c>
      <c r="G1853" s="14" t="s">
        <v>59</v>
      </c>
      <c r="H1853" s="18" t="s">
        <v>70</v>
      </c>
      <c r="I1853" s="17" t="s">
        <v>30</v>
      </c>
      <c r="J1853" s="21">
        <v>74526979</v>
      </c>
      <c r="K1853" s="21">
        <v>4234715</v>
      </c>
      <c r="L1853" s="19">
        <v>6024009</v>
      </c>
      <c r="M1853" s="21">
        <v>29263781</v>
      </c>
      <c r="N1853" s="21">
        <v>17400605</v>
      </c>
      <c r="O1853" s="21">
        <v>11863176</v>
      </c>
      <c r="P1853" s="22">
        <v>61909036</v>
      </c>
      <c r="Q1853" s="22">
        <v>2845795</v>
      </c>
      <c r="R1853" s="19">
        <v>4625144</v>
      </c>
      <c r="S1853" s="22">
        <v>24879737</v>
      </c>
      <c r="T1853" s="22">
        <v>15889985</v>
      </c>
      <c r="U1853" s="22">
        <v>8989752</v>
      </c>
      <c r="V1853" s="18" t="s">
        <v>31</v>
      </c>
      <c r="W1853" s="1"/>
    </row>
    <row r="1854" spans="1:23" hidden="1" x14ac:dyDescent="0.25">
      <c r="A1854" s="14">
        <v>3060</v>
      </c>
      <c r="B1854" s="18">
        <v>860043345</v>
      </c>
      <c r="C1854" s="18" t="s">
        <v>2758</v>
      </c>
      <c r="D1854" s="14" t="s">
        <v>26</v>
      </c>
      <c r="E1854" s="17" t="s">
        <v>27</v>
      </c>
      <c r="F1854" s="18" t="s">
        <v>28</v>
      </c>
      <c r="G1854" s="18" t="s">
        <v>28</v>
      </c>
      <c r="H1854" s="18" t="s">
        <v>326</v>
      </c>
      <c r="I1854" s="17" t="s">
        <v>185</v>
      </c>
      <c r="J1854" s="21">
        <v>74489830</v>
      </c>
      <c r="K1854" s="21">
        <v>22081097</v>
      </c>
      <c r="L1854" s="19">
        <v>30019935</v>
      </c>
      <c r="M1854" s="21">
        <v>252630015</v>
      </c>
      <c r="N1854" s="21">
        <v>111232042</v>
      </c>
      <c r="O1854" s="21">
        <v>141397973</v>
      </c>
      <c r="P1854" s="22">
        <v>60884616</v>
      </c>
      <c r="Q1854" s="22">
        <v>18995219</v>
      </c>
      <c r="R1854" s="19">
        <v>24671087</v>
      </c>
      <c r="S1854" s="22">
        <v>226489878</v>
      </c>
      <c r="T1854" s="22">
        <v>107108394</v>
      </c>
      <c r="U1854" s="22">
        <v>119381484</v>
      </c>
      <c r="V1854" s="18" t="s">
        <v>97</v>
      </c>
      <c r="W1854" s="1"/>
    </row>
    <row r="1855" spans="1:23" hidden="1" x14ac:dyDescent="0.25">
      <c r="A1855" s="14">
        <v>3061</v>
      </c>
      <c r="B1855" s="18">
        <v>900486095</v>
      </c>
      <c r="C1855" s="18" t="s">
        <v>2759</v>
      </c>
      <c r="D1855" s="14" t="s">
        <v>26</v>
      </c>
      <c r="E1855" s="17" t="s">
        <v>86</v>
      </c>
      <c r="F1855" s="18" t="s">
        <v>87</v>
      </c>
      <c r="G1855" s="18" t="s">
        <v>88</v>
      </c>
      <c r="H1855" s="18" t="s">
        <v>96</v>
      </c>
      <c r="I1855" s="17" t="s">
        <v>37</v>
      </c>
      <c r="J1855" s="21">
        <v>74477318</v>
      </c>
      <c r="K1855" s="21">
        <v>6383505</v>
      </c>
      <c r="L1855" s="19">
        <v>11677527</v>
      </c>
      <c r="M1855" s="21">
        <v>60212503</v>
      </c>
      <c r="N1855" s="21">
        <v>30258695</v>
      </c>
      <c r="O1855" s="21">
        <v>29953808</v>
      </c>
      <c r="P1855" s="22">
        <v>63670912</v>
      </c>
      <c r="Q1855" s="22">
        <v>8385492</v>
      </c>
      <c r="R1855" s="19">
        <v>12800588</v>
      </c>
      <c r="S1855" s="22">
        <v>52966998</v>
      </c>
      <c r="T1855" s="22">
        <v>27369206</v>
      </c>
      <c r="U1855" s="22">
        <v>25597792</v>
      </c>
      <c r="V1855" s="18" t="s">
        <v>31</v>
      </c>
      <c r="W1855" s="1"/>
    </row>
    <row r="1856" spans="1:23" hidden="1" x14ac:dyDescent="0.25">
      <c r="A1856" s="14">
        <v>3062</v>
      </c>
      <c r="B1856" s="18">
        <v>900347805</v>
      </c>
      <c r="C1856" s="18" t="s">
        <v>2760</v>
      </c>
      <c r="D1856" s="14" t="s">
        <v>26</v>
      </c>
      <c r="E1856" s="17" t="s">
        <v>42</v>
      </c>
      <c r="F1856" s="18" t="s">
        <v>43</v>
      </c>
      <c r="G1856" s="18" t="s">
        <v>44</v>
      </c>
      <c r="H1856" s="18" t="s">
        <v>1376</v>
      </c>
      <c r="I1856" s="17" t="s">
        <v>37</v>
      </c>
      <c r="J1856" s="21">
        <v>74471422</v>
      </c>
      <c r="K1856" s="21">
        <v>3862032</v>
      </c>
      <c r="L1856" s="19">
        <v>11227578</v>
      </c>
      <c r="M1856" s="21">
        <v>68052965</v>
      </c>
      <c r="N1856" s="21">
        <v>50745802</v>
      </c>
      <c r="O1856" s="21">
        <v>17307163</v>
      </c>
      <c r="P1856" s="22">
        <v>60853712</v>
      </c>
      <c r="Q1856" s="22">
        <v>3714356</v>
      </c>
      <c r="R1856" s="19">
        <v>8317484</v>
      </c>
      <c r="S1856" s="22">
        <v>54023831</v>
      </c>
      <c r="T1856" s="22">
        <v>41894871</v>
      </c>
      <c r="U1856" s="22">
        <v>12128960</v>
      </c>
      <c r="V1856" s="18" t="s">
        <v>31</v>
      </c>
      <c r="W1856" s="1"/>
    </row>
    <row r="1857" spans="1:23" hidden="1" x14ac:dyDescent="0.25">
      <c r="A1857" s="14">
        <v>3063</v>
      </c>
      <c r="B1857" s="18">
        <v>890707006</v>
      </c>
      <c r="C1857" s="18" t="s">
        <v>2761</v>
      </c>
      <c r="D1857" s="14" t="s">
        <v>26</v>
      </c>
      <c r="E1857" s="17" t="s">
        <v>343</v>
      </c>
      <c r="F1857" s="18" t="s">
        <v>529</v>
      </c>
      <c r="G1857" s="18" t="s">
        <v>924</v>
      </c>
      <c r="H1857" s="18" t="s">
        <v>184</v>
      </c>
      <c r="I1857" s="17" t="s">
        <v>185</v>
      </c>
      <c r="J1857" s="21">
        <v>74462041</v>
      </c>
      <c r="K1857" s="21">
        <v>268817</v>
      </c>
      <c r="L1857" s="19">
        <v>2029463</v>
      </c>
      <c r="M1857" s="21">
        <v>23516774</v>
      </c>
      <c r="N1857" s="21">
        <v>14943674</v>
      </c>
      <c r="O1857" s="21">
        <v>8573100</v>
      </c>
      <c r="P1857" s="22">
        <v>54124284</v>
      </c>
      <c r="Q1857" s="22">
        <v>339791</v>
      </c>
      <c r="R1857" s="19">
        <v>1073501</v>
      </c>
      <c r="S1857" s="22">
        <v>23599254</v>
      </c>
      <c r="T1857" s="22">
        <v>15294971</v>
      </c>
      <c r="U1857" s="22">
        <v>8304283</v>
      </c>
      <c r="V1857" s="18" t="s">
        <v>31</v>
      </c>
      <c r="W1857" s="1"/>
    </row>
    <row r="1858" spans="1:23" hidden="1" x14ac:dyDescent="0.25">
      <c r="A1858" s="14">
        <v>3064</v>
      </c>
      <c r="B1858" s="18">
        <v>860050625</v>
      </c>
      <c r="C1858" s="18" t="s">
        <v>2762</v>
      </c>
      <c r="D1858" s="14" t="s">
        <v>26</v>
      </c>
      <c r="E1858" s="17" t="s">
        <v>27</v>
      </c>
      <c r="F1858" s="18" t="s">
        <v>28</v>
      </c>
      <c r="G1858" s="18" t="s">
        <v>28</v>
      </c>
      <c r="H1858" s="18" t="s">
        <v>690</v>
      </c>
      <c r="I1858" s="17" t="s">
        <v>37</v>
      </c>
      <c r="J1858" s="21">
        <v>74445488</v>
      </c>
      <c r="K1858" s="21">
        <v>1463226</v>
      </c>
      <c r="L1858" s="19">
        <v>1838893</v>
      </c>
      <c r="M1858" s="21">
        <v>18874614</v>
      </c>
      <c r="N1858" s="21">
        <v>52176156</v>
      </c>
      <c r="O1858" s="21">
        <v>-33301542</v>
      </c>
      <c r="P1858" s="22">
        <v>50600664</v>
      </c>
      <c r="Q1858" s="22">
        <v>-839730</v>
      </c>
      <c r="R1858" s="19">
        <v>-602283</v>
      </c>
      <c r="S1858" s="22">
        <v>15078222</v>
      </c>
      <c r="T1858" s="22">
        <v>49842990</v>
      </c>
      <c r="U1858" s="22">
        <v>-34764768</v>
      </c>
      <c r="V1858" s="18" t="s">
        <v>38</v>
      </c>
      <c r="W1858" s="1"/>
    </row>
    <row r="1859" spans="1:23" hidden="1" x14ac:dyDescent="0.25">
      <c r="A1859" s="14">
        <v>3065</v>
      </c>
      <c r="B1859" s="18">
        <v>900620832</v>
      </c>
      <c r="C1859" s="18" t="s">
        <v>2763</v>
      </c>
      <c r="D1859" s="14" t="s">
        <v>26</v>
      </c>
      <c r="E1859" s="17" t="s">
        <v>86</v>
      </c>
      <c r="F1859" s="18" t="s">
        <v>87</v>
      </c>
      <c r="G1859" s="18" t="s">
        <v>88</v>
      </c>
      <c r="H1859" s="18" t="s">
        <v>2764</v>
      </c>
      <c r="I1859" s="18" t="s">
        <v>75</v>
      </c>
      <c r="J1859" s="21">
        <v>74428382</v>
      </c>
      <c r="K1859" s="21">
        <v>8066914</v>
      </c>
      <c r="L1859" s="19">
        <v>12176321</v>
      </c>
      <c r="M1859" s="21">
        <v>27651793</v>
      </c>
      <c r="N1859" s="21">
        <v>19134904</v>
      </c>
      <c r="O1859" s="21">
        <v>8516889</v>
      </c>
      <c r="P1859" s="22">
        <v>43999036</v>
      </c>
      <c r="Q1859" s="22">
        <v>8314474</v>
      </c>
      <c r="R1859" s="19">
        <v>10776685</v>
      </c>
      <c r="S1859" s="22">
        <v>20875363</v>
      </c>
      <c r="T1859" s="22">
        <v>8167445</v>
      </c>
      <c r="U1859" s="22">
        <v>12707918</v>
      </c>
      <c r="V1859" s="18" t="s">
        <v>31</v>
      </c>
      <c r="W1859" s="1"/>
    </row>
    <row r="1860" spans="1:23" hidden="1" x14ac:dyDescent="0.25">
      <c r="A1860" s="14">
        <v>3066</v>
      </c>
      <c r="B1860" s="18">
        <v>890317402</v>
      </c>
      <c r="C1860" s="18" t="s">
        <v>2765</v>
      </c>
      <c r="D1860" s="14" t="s">
        <v>26</v>
      </c>
      <c r="E1860" s="17" t="s">
        <v>42</v>
      </c>
      <c r="F1860" s="18" t="s">
        <v>43</v>
      </c>
      <c r="G1860" s="18" t="s">
        <v>44</v>
      </c>
      <c r="H1860" s="18" t="s">
        <v>93</v>
      </c>
      <c r="I1860" s="17" t="s">
        <v>94</v>
      </c>
      <c r="J1860" s="21">
        <v>74425022</v>
      </c>
      <c r="K1860" s="21">
        <v>1501516</v>
      </c>
      <c r="L1860" s="19">
        <v>3202516</v>
      </c>
      <c r="M1860" s="21">
        <v>63975873</v>
      </c>
      <c r="N1860" s="21">
        <v>40766466</v>
      </c>
      <c r="O1860" s="21">
        <v>23209407</v>
      </c>
      <c r="P1860" s="22">
        <v>51728412</v>
      </c>
      <c r="Q1860" s="22">
        <v>2133430</v>
      </c>
      <c r="R1860" s="19">
        <v>3091928</v>
      </c>
      <c r="S1860" s="22">
        <v>50098356</v>
      </c>
      <c r="T1860" s="22">
        <v>26257035</v>
      </c>
      <c r="U1860" s="22">
        <v>23841321</v>
      </c>
      <c r="V1860" s="18" t="s">
        <v>97</v>
      </c>
      <c r="W1860" s="1"/>
    </row>
    <row r="1861" spans="1:23" hidden="1" x14ac:dyDescent="0.25">
      <c r="A1861" s="14">
        <v>3067</v>
      </c>
      <c r="B1861" s="18">
        <v>900877535</v>
      </c>
      <c r="C1861" s="18" t="s">
        <v>2766</v>
      </c>
      <c r="D1861" s="14" t="s">
        <v>26</v>
      </c>
      <c r="E1861" s="17" t="s">
        <v>86</v>
      </c>
      <c r="F1861" s="18" t="s">
        <v>87</v>
      </c>
      <c r="G1861" s="18" t="s">
        <v>88</v>
      </c>
      <c r="H1861" s="18" t="s">
        <v>2767</v>
      </c>
      <c r="I1861" s="18" t="s">
        <v>75</v>
      </c>
      <c r="J1861" s="21">
        <v>74315112</v>
      </c>
      <c r="K1861" s="21">
        <v>75763658</v>
      </c>
      <c r="L1861" s="19">
        <v>7290920</v>
      </c>
      <c r="M1861" s="21">
        <v>415860808</v>
      </c>
      <c r="N1861" s="21">
        <v>62741638</v>
      </c>
      <c r="O1861" s="21">
        <v>353119170</v>
      </c>
      <c r="P1861" s="22">
        <v>96751560</v>
      </c>
      <c r="Q1861" s="22">
        <v>95693745</v>
      </c>
      <c r="R1861" s="19">
        <v>1768029</v>
      </c>
      <c r="S1861" s="22">
        <v>438086512</v>
      </c>
      <c r="T1861" s="22">
        <v>7654562</v>
      </c>
      <c r="U1861" s="22">
        <v>430431950</v>
      </c>
      <c r="V1861" s="18" t="s">
        <v>55</v>
      </c>
      <c r="W1861" s="1"/>
    </row>
    <row r="1862" spans="1:23" hidden="1" x14ac:dyDescent="0.25">
      <c r="A1862" s="14">
        <v>3068</v>
      </c>
      <c r="B1862" s="18">
        <v>900904055</v>
      </c>
      <c r="C1862" s="18" t="s">
        <v>2768</v>
      </c>
      <c r="D1862" s="14" t="s">
        <v>26</v>
      </c>
      <c r="E1862" s="17" t="s">
        <v>27</v>
      </c>
      <c r="F1862" s="18" t="s">
        <v>28</v>
      </c>
      <c r="G1862" s="18" t="s">
        <v>28</v>
      </c>
      <c r="H1862" s="18" t="s">
        <v>93</v>
      </c>
      <c r="I1862" s="17" t="s">
        <v>94</v>
      </c>
      <c r="J1862" s="21">
        <v>74273065</v>
      </c>
      <c r="K1862" s="21">
        <v>31719403</v>
      </c>
      <c r="L1862" s="19">
        <v>30580991</v>
      </c>
      <c r="M1862" s="21">
        <v>749763886</v>
      </c>
      <c r="N1862" s="21">
        <v>475389748</v>
      </c>
      <c r="O1862" s="21">
        <v>274374138</v>
      </c>
      <c r="P1862" s="22">
        <v>65127876</v>
      </c>
      <c r="Q1862" s="22">
        <v>9304835</v>
      </c>
      <c r="R1862" s="19">
        <v>10766006</v>
      </c>
      <c r="S1862" s="22">
        <v>708529722</v>
      </c>
      <c r="T1862" s="22">
        <v>465936067</v>
      </c>
      <c r="U1862" s="22">
        <v>242593655</v>
      </c>
      <c r="V1862" s="18" t="s">
        <v>31</v>
      </c>
      <c r="W1862" s="1"/>
    </row>
    <row r="1863" spans="1:23" hidden="1" x14ac:dyDescent="0.25">
      <c r="A1863" s="14">
        <v>3069</v>
      </c>
      <c r="B1863" s="18">
        <v>811000056</v>
      </c>
      <c r="C1863" s="18" t="s">
        <v>2769</v>
      </c>
      <c r="D1863" s="14" t="s">
        <v>26</v>
      </c>
      <c r="E1863" s="17" t="s">
        <v>86</v>
      </c>
      <c r="F1863" s="18" t="s">
        <v>87</v>
      </c>
      <c r="G1863" s="18" t="s">
        <v>88</v>
      </c>
      <c r="H1863" s="18" t="s">
        <v>243</v>
      </c>
      <c r="I1863" s="17" t="s">
        <v>94</v>
      </c>
      <c r="J1863" s="21">
        <v>74255275</v>
      </c>
      <c r="K1863" s="21">
        <v>2386713</v>
      </c>
      <c r="L1863" s="19">
        <v>4352898</v>
      </c>
      <c r="M1863" s="21">
        <v>162811130</v>
      </c>
      <c r="N1863" s="21">
        <v>147634296</v>
      </c>
      <c r="O1863" s="21">
        <v>15176834</v>
      </c>
      <c r="P1863" s="22">
        <v>75820528</v>
      </c>
      <c r="Q1863" s="22">
        <v>2205353</v>
      </c>
      <c r="R1863" s="19">
        <v>4079171</v>
      </c>
      <c r="S1863" s="22">
        <v>135960593</v>
      </c>
      <c r="T1863" s="22">
        <v>118717925</v>
      </c>
      <c r="U1863" s="22">
        <v>17242668</v>
      </c>
      <c r="V1863" s="18" t="s">
        <v>97</v>
      </c>
      <c r="W1863" s="1"/>
    </row>
    <row r="1864" spans="1:23" hidden="1" x14ac:dyDescent="0.25">
      <c r="A1864" s="14">
        <v>3070</v>
      </c>
      <c r="B1864" s="18">
        <v>900311092</v>
      </c>
      <c r="C1864" s="18" t="s">
        <v>2770</v>
      </c>
      <c r="D1864" s="14" t="s">
        <v>26</v>
      </c>
      <c r="E1864" s="17" t="s">
        <v>27</v>
      </c>
      <c r="F1864" s="18" t="s">
        <v>28</v>
      </c>
      <c r="G1864" s="18" t="s">
        <v>28</v>
      </c>
      <c r="H1864" s="18" t="s">
        <v>2151</v>
      </c>
      <c r="I1864" s="18" t="s">
        <v>75</v>
      </c>
      <c r="J1864" s="21">
        <v>74254841</v>
      </c>
      <c r="K1864" s="21">
        <v>-34784430</v>
      </c>
      <c r="L1864" s="19">
        <v>-34300219</v>
      </c>
      <c r="M1864" s="21">
        <v>64940040</v>
      </c>
      <c r="N1864" s="21">
        <v>97399403</v>
      </c>
      <c r="O1864" s="21">
        <v>-32459363</v>
      </c>
      <c r="P1864" s="22">
        <v>14385248</v>
      </c>
      <c r="Q1864" s="22">
        <v>-12123599</v>
      </c>
      <c r="R1864" s="19">
        <v>-13425228</v>
      </c>
      <c r="S1864" s="22">
        <v>49463092</v>
      </c>
      <c r="T1864" s="22">
        <v>47138025</v>
      </c>
      <c r="U1864" s="22">
        <v>2325067</v>
      </c>
      <c r="V1864" s="18" t="s">
        <v>38</v>
      </c>
      <c r="W1864" s="1"/>
    </row>
    <row r="1865" spans="1:23" hidden="1" x14ac:dyDescent="0.25">
      <c r="A1865" s="14">
        <v>3071</v>
      </c>
      <c r="B1865" s="18">
        <v>832010019</v>
      </c>
      <c r="C1865" s="18" t="s">
        <v>2771</v>
      </c>
      <c r="D1865" s="14" t="s">
        <v>26</v>
      </c>
      <c r="E1865" s="17" t="s">
        <v>27</v>
      </c>
      <c r="F1865" s="18" t="s">
        <v>28</v>
      </c>
      <c r="G1865" s="18" t="s">
        <v>28</v>
      </c>
      <c r="H1865" s="18" t="s">
        <v>1352</v>
      </c>
      <c r="I1865" s="17" t="s">
        <v>127</v>
      </c>
      <c r="J1865" s="21">
        <v>74232745</v>
      </c>
      <c r="K1865" s="21">
        <v>2841847</v>
      </c>
      <c r="L1865" s="19">
        <v>5984486</v>
      </c>
      <c r="M1865" s="21">
        <v>69368206</v>
      </c>
      <c r="N1865" s="21">
        <v>20479597</v>
      </c>
      <c r="O1865" s="21">
        <v>48888609</v>
      </c>
      <c r="P1865" s="22">
        <v>66822708</v>
      </c>
      <c r="Q1865" s="22">
        <v>5548498</v>
      </c>
      <c r="R1865" s="19">
        <v>8905477</v>
      </c>
      <c r="S1865" s="22">
        <v>65411522</v>
      </c>
      <c r="T1865" s="22">
        <v>19364760</v>
      </c>
      <c r="U1865" s="22">
        <v>46046762</v>
      </c>
      <c r="V1865" s="18" t="s">
        <v>55</v>
      </c>
      <c r="W1865" s="1"/>
    </row>
    <row r="1866" spans="1:23" hidden="1" x14ac:dyDescent="0.25">
      <c r="A1866" s="14">
        <v>3072</v>
      </c>
      <c r="B1866" s="18">
        <v>900013663</v>
      </c>
      <c r="C1866" s="18" t="s">
        <v>2772</v>
      </c>
      <c r="D1866" s="14" t="s">
        <v>26</v>
      </c>
      <c r="E1866" s="17" t="s">
        <v>42</v>
      </c>
      <c r="F1866" s="18" t="s">
        <v>43</v>
      </c>
      <c r="G1866" s="18" t="s">
        <v>62</v>
      </c>
      <c r="H1866" s="18" t="s">
        <v>1394</v>
      </c>
      <c r="I1866" s="17" t="s">
        <v>30</v>
      </c>
      <c r="J1866" s="21">
        <v>74196499</v>
      </c>
      <c r="K1866" s="21">
        <v>4621814</v>
      </c>
      <c r="L1866" s="19">
        <v>6819167</v>
      </c>
      <c r="M1866" s="21">
        <v>51209094</v>
      </c>
      <c r="N1866" s="21">
        <v>27793111</v>
      </c>
      <c r="O1866" s="21">
        <v>23415983</v>
      </c>
      <c r="P1866" s="22">
        <v>53394404</v>
      </c>
      <c r="Q1866" s="22">
        <v>2730285</v>
      </c>
      <c r="R1866" s="19">
        <v>3932448</v>
      </c>
      <c r="S1866" s="22">
        <v>42780445</v>
      </c>
      <c r="T1866" s="22">
        <v>21082346</v>
      </c>
      <c r="U1866" s="22">
        <v>21698099</v>
      </c>
      <c r="V1866" s="18" t="s">
        <v>38</v>
      </c>
      <c r="W1866" s="1"/>
    </row>
    <row r="1867" spans="1:23" hidden="1" x14ac:dyDescent="0.25">
      <c r="A1867" s="14">
        <v>3074</v>
      </c>
      <c r="B1867" s="18">
        <v>811021864</v>
      </c>
      <c r="C1867" s="18" t="s">
        <v>2774</v>
      </c>
      <c r="D1867" s="14" t="s">
        <v>26</v>
      </c>
      <c r="E1867" s="17" t="s">
        <v>86</v>
      </c>
      <c r="F1867" s="18" t="s">
        <v>87</v>
      </c>
      <c r="G1867" s="18" t="s">
        <v>103</v>
      </c>
      <c r="H1867" s="18" t="s">
        <v>202</v>
      </c>
      <c r="I1867" s="18" t="s">
        <v>75</v>
      </c>
      <c r="J1867" s="21">
        <v>74093507</v>
      </c>
      <c r="K1867" s="21">
        <v>418526</v>
      </c>
      <c r="L1867" s="19">
        <v>5621670</v>
      </c>
      <c r="M1867" s="21">
        <v>70901751</v>
      </c>
      <c r="N1867" s="21">
        <v>44986904</v>
      </c>
      <c r="O1867" s="21">
        <v>25914847</v>
      </c>
      <c r="P1867" s="22">
        <v>80593712</v>
      </c>
      <c r="Q1867" s="22">
        <v>1002598</v>
      </c>
      <c r="R1867" s="19">
        <v>5992972</v>
      </c>
      <c r="S1867" s="22">
        <v>73251645</v>
      </c>
      <c r="T1867" s="22">
        <v>45410324</v>
      </c>
      <c r="U1867" s="22">
        <v>27841321</v>
      </c>
      <c r="V1867" s="18" t="s">
        <v>31</v>
      </c>
      <c r="W1867" s="1"/>
    </row>
    <row r="1868" spans="1:23" hidden="1" x14ac:dyDescent="0.25">
      <c r="A1868" s="14">
        <v>3075</v>
      </c>
      <c r="B1868" s="18">
        <v>811023371</v>
      </c>
      <c r="C1868" s="18" t="s">
        <v>2775</v>
      </c>
      <c r="D1868" s="14" t="s">
        <v>26</v>
      </c>
      <c r="E1868" s="17" t="s">
        <v>86</v>
      </c>
      <c r="F1868" s="18" t="s">
        <v>87</v>
      </c>
      <c r="G1868" s="18" t="s">
        <v>593</v>
      </c>
      <c r="H1868" s="18" t="s">
        <v>48</v>
      </c>
      <c r="I1868" s="17" t="s">
        <v>37</v>
      </c>
      <c r="J1868" s="21">
        <v>73999160</v>
      </c>
      <c r="K1868" s="21">
        <v>3919460</v>
      </c>
      <c r="L1868" s="19">
        <v>7462820</v>
      </c>
      <c r="M1868" s="21">
        <v>102920729</v>
      </c>
      <c r="N1868" s="21">
        <v>25364332</v>
      </c>
      <c r="O1868" s="21">
        <v>77556397</v>
      </c>
      <c r="P1868" s="22">
        <v>61372364</v>
      </c>
      <c r="Q1868" s="22">
        <v>3343882</v>
      </c>
      <c r="R1868" s="19">
        <v>6683804</v>
      </c>
      <c r="S1868" s="22">
        <v>97316510</v>
      </c>
      <c r="T1868" s="22">
        <v>26474887</v>
      </c>
      <c r="U1868" s="22">
        <v>70841623</v>
      </c>
      <c r="V1868" s="18" t="s">
        <v>38</v>
      </c>
      <c r="W1868" s="1"/>
    </row>
    <row r="1869" spans="1:23" hidden="1" x14ac:dyDescent="0.25">
      <c r="A1869" s="14">
        <v>3076</v>
      </c>
      <c r="B1869" s="18">
        <v>901154392</v>
      </c>
      <c r="C1869" s="18" t="s">
        <v>2776</v>
      </c>
      <c r="D1869" s="14" t="s">
        <v>26</v>
      </c>
      <c r="E1869" s="17" t="s">
        <v>86</v>
      </c>
      <c r="F1869" s="18" t="s">
        <v>87</v>
      </c>
      <c r="G1869" s="18" t="s">
        <v>88</v>
      </c>
      <c r="H1869" s="18" t="s">
        <v>957</v>
      </c>
      <c r="I1869" s="18" t="s">
        <v>75</v>
      </c>
      <c r="J1869" s="21">
        <v>73986000</v>
      </c>
      <c r="K1869" s="21">
        <v>1260000</v>
      </c>
      <c r="L1869" s="19">
        <v>12692000</v>
      </c>
      <c r="M1869" s="21">
        <v>182418000</v>
      </c>
      <c r="N1869" s="21">
        <v>132775000</v>
      </c>
      <c r="O1869" s="21">
        <v>49643000</v>
      </c>
      <c r="P1869" s="22">
        <v>57057000</v>
      </c>
      <c r="Q1869" s="22">
        <v>4546000</v>
      </c>
      <c r="R1869" s="19">
        <v>14435000</v>
      </c>
      <c r="S1869" s="22">
        <v>186971000</v>
      </c>
      <c r="T1869" s="22">
        <v>136237000</v>
      </c>
      <c r="U1869" s="22">
        <v>50734000</v>
      </c>
      <c r="V1869" s="18" t="s">
        <v>38</v>
      </c>
      <c r="W1869" s="1"/>
    </row>
    <row r="1870" spans="1:23" hidden="1" x14ac:dyDescent="0.25">
      <c r="A1870" s="14">
        <v>3077</v>
      </c>
      <c r="B1870" s="18">
        <v>860041265</v>
      </c>
      <c r="C1870" s="18" t="s">
        <v>2777</v>
      </c>
      <c r="D1870" s="14" t="s">
        <v>26</v>
      </c>
      <c r="E1870" s="17" t="s">
        <v>27</v>
      </c>
      <c r="F1870" s="18" t="s">
        <v>28</v>
      </c>
      <c r="G1870" s="18" t="s">
        <v>28</v>
      </c>
      <c r="H1870" s="18" t="s">
        <v>357</v>
      </c>
      <c r="I1870" s="17" t="s">
        <v>37</v>
      </c>
      <c r="J1870" s="21">
        <v>73955235</v>
      </c>
      <c r="K1870" s="21">
        <v>2187064</v>
      </c>
      <c r="L1870" s="19">
        <v>5430293</v>
      </c>
      <c r="M1870" s="21">
        <v>33021182</v>
      </c>
      <c r="N1870" s="21">
        <v>13113566</v>
      </c>
      <c r="O1870" s="21">
        <v>19907616</v>
      </c>
      <c r="P1870" s="22">
        <v>59283724</v>
      </c>
      <c r="Q1870" s="22">
        <v>3064261</v>
      </c>
      <c r="R1870" s="19">
        <v>5412062</v>
      </c>
      <c r="S1870" s="22">
        <v>29010434</v>
      </c>
      <c r="T1870" s="22">
        <v>11289882</v>
      </c>
      <c r="U1870" s="22">
        <v>17720552</v>
      </c>
      <c r="V1870" s="18" t="s">
        <v>31</v>
      </c>
      <c r="W1870" s="1"/>
    </row>
    <row r="1871" spans="1:23" hidden="1" x14ac:dyDescent="0.25">
      <c r="A1871" s="14">
        <v>3078</v>
      </c>
      <c r="B1871" s="18">
        <v>900100796</v>
      </c>
      <c r="C1871" s="18" t="s">
        <v>2778</v>
      </c>
      <c r="D1871" s="14" t="s">
        <v>26</v>
      </c>
      <c r="E1871" s="17" t="s">
        <v>27</v>
      </c>
      <c r="F1871" s="18" t="s">
        <v>28</v>
      </c>
      <c r="G1871" s="18" t="s">
        <v>28</v>
      </c>
      <c r="H1871" s="18" t="s">
        <v>29</v>
      </c>
      <c r="I1871" s="17" t="s">
        <v>30</v>
      </c>
      <c r="J1871" s="21">
        <v>73941679</v>
      </c>
      <c r="K1871" s="21">
        <v>1392445</v>
      </c>
      <c r="L1871" s="19">
        <v>2617779</v>
      </c>
      <c r="M1871" s="21">
        <v>24493364</v>
      </c>
      <c r="N1871" s="21">
        <v>13798145</v>
      </c>
      <c r="O1871" s="21">
        <v>10695219</v>
      </c>
      <c r="P1871" s="22">
        <v>64490936</v>
      </c>
      <c r="Q1871" s="22">
        <v>1542068</v>
      </c>
      <c r="R1871" s="19">
        <v>2340362</v>
      </c>
      <c r="S1871" s="22">
        <v>21744497</v>
      </c>
      <c r="T1871" s="22">
        <v>12441723</v>
      </c>
      <c r="U1871" s="22">
        <v>9302774</v>
      </c>
      <c r="V1871" s="18" t="s">
        <v>31</v>
      </c>
      <c r="W1871" s="1"/>
    </row>
    <row r="1872" spans="1:23" hidden="1" x14ac:dyDescent="0.25">
      <c r="A1872" s="14">
        <v>3079</v>
      </c>
      <c r="B1872" s="18">
        <v>900725152</v>
      </c>
      <c r="C1872" s="18" t="s">
        <v>2779</v>
      </c>
      <c r="D1872" s="14" t="s">
        <v>26</v>
      </c>
      <c r="E1872" s="17" t="s">
        <v>57</v>
      </c>
      <c r="F1872" s="18" t="s">
        <v>58</v>
      </c>
      <c r="G1872" s="14" t="s">
        <v>349</v>
      </c>
      <c r="H1872" s="18" t="s">
        <v>29</v>
      </c>
      <c r="I1872" s="17" t="s">
        <v>30</v>
      </c>
      <c r="J1872" s="21">
        <v>73894131</v>
      </c>
      <c r="K1872" s="21">
        <v>2035259</v>
      </c>
      <c r="L1872" s="19">
        <v>4011558</v>
      </c>
      <c r="M1872" s="21">
        <v>45130633</v>
      </c>
      <c r="N1872" s="21">
        <v>34523422</v>
      </c>
      <c r="O1872" s="21">
        <v>10607211</v>
      </c>
      <c r="P1872" s="22">
        <v>70902384</v>
      </c>
      <c r="Q1872" s="22">
        <v>2453299</v>
      </c>
      <c r="R1872" s="19">
        <v>4218163</v>
      </c>
      <c r="S1872" s="22">
        <v>35094411</v>
      </c>
      <c r="T1872" s="22">
        <v>26522459</v>
      </c>
      <c r="U1872" s="22">
        <v>8571952</v>
      </c>
      <c r="V1872" s="18" t="s">
        <v>31</v>
      </c>
      <c r="W1872" s="1"/>
    </row>
    <row r="1873" spans="1:23" hidden="1" x14ac:dyDescent="0.25">
      <c r="A1873" s="14">
        <v>3080</v>
      </c>
      <c r="B1873" s="18">
        <v>830110433</v>
      </c>
      <c r="C1873" s="18" t="s">
        <v>2780</v>
      </c>
      <c r="D1873" s="14" t="s">
        <v>26</v>
      </c>
      <c r="E1873" s="17" t="s">
        <v>27</v>
      </c>
      <c r="F1873" s="18" t="s">
        <v>28</v>
      </c>
      <c r="G1873" s="18" t="s">
        <v>28</v>
      </c>
      <c r="H1873" s="18" t="s">
        <v>2781</v>
      </c>
      <c r="I1873" s="18" t="s">
        <v>75</v>
      </c>
      <c r="J1873" s="21">
        <v>73866744</v>
      </c>
      <c r="K1873" s="21">
        <v>3784193</v>
      </c>
      <c r="L1873" s="19">
        <v>6474626</v>
      </c>
      <c r="M1873" s="21">
        <v>25212846</v>
      </c>
      <c r="N1873" s="21">
        <v>15933167</v>
      </c>
      <c r="O1873" s="21">
        <v>9279679</v>
      </c>
      <c r="P1873" s="22">
        <v>67477072</v>
      </c>
      <c r="Q1873" s="22">
        <v>3514842</v>
      </c>
      <c r="R1873" s="19">
        <v>5634347</v>
      </c>
      <c r="S1873" s="22">
        <v>30739430</v>
      </c>
      <c r="T1873" s="22">
        <v>21658776</v>
      </c>
      <c r="U1873" s="22">
        <v>9080654</v>
      </c>
      <c r="V1873" s="18" t="s">
        <v>38</v>
      </c>
      <c r="W1873" s="1"/>
    </row>
    <row r="1874" spans="1:23" hidden="1" x14ac:dyDescent="0.25">
      <c r="A1874" s="14">
        <v>3081</v>
      </c>
      <c r="B1874" s="18">
        <v>811028567</v>
      </c>
      <c r="C1874" s="18" t="s">
        <v>2782</v>
      </c>
      <c r="D1874" s="14" t="s">
        <v>26</v>
      </c>
      <c r="E1874" s="17" t="s">
        <v>86</v>
      </c>
      <c r="F1874" s="18" t="s">
        <v>87</v>
      </c>
      <c r="G1874" s="18" t="s">
        <v>334</v>
      </c>
      <c r="H1874" s="18" t="s">
        <v>70</v>
      </c>
      <c r="I1874" s="17" t="s">
        <v>30</v>
      </c>
      <c r="J1874" s="21">
        <v>73856107</v>
      </c>
      <c r="K1874" s="21">
        <v>3277751</v>
      </c>
      <c r="L1874" s="19">
        <v>5110456</v>
      </c>
      <c r="M1874" s="21">
        <v>28435323</v>
      </c>
      <c r="N1874" s="21">
        <v>19753080</v>
      </c>
      <c r="O1874" s="21">
        <v>8682243</v>
      </c>
      <c r="P1874" s="22">
        <v>47664668</v>
      </c>
      <c r="Q1874" s="22">
        <v>2563476</v>
      </c>
      <c r="R1874" s="19">
        <v>3734220</v>
      </c>
      <c r="S1874" s="22">
        <v>19503601</v>
      </c>
      <c r="T1874" s="22">
        <v>14099109</v>
      </c>
      <c r="U1874" s="22">
        <v>5404492</v>
      </c>
      <c r="V1874" s="18" t="s">
        <v>31</v>
      </c>
      <c r="W1874" s="1"/>
    </row>
    <row r="1875" spans="1:23" hidden="1" x14ac:dyDescent="0.25">
      <c r="A1875" s="14">
        <v>3083</v>
      </c>
      <c r="B1875" s="18">
        <v>900051116</v>
      </c>
      <c r="C1875" s="18" t="s">
        <v>2784</v>
      </c>
      <c r="D1875" s="14" t="s">
        <v>26</v>
      </c>
      <c r="E1875" s="17" t="s">
        <v>42</v>
      </c>
      <c r="F1875" s="18" t="s">
        <v>43</v>
      </c>
      <c r="G1875" s="18" t="s">
        <v>62</v>
      </c>
      <c r="H1875" s="18" t="s">
        <v>29</v>
      </c>
      <c r="I1875" s="17" t="s">
        <v>30</v>
      </c>
      <c r="J1875" s="21">
        <v>73832817</v>
      </c>
      <c r="K1875" s="21">
        <v>2122873</v>
      </c>
      <c r="L1875" s="19">
        <v>3718917</v>
      </c>
      <c r="M1875" s="21">
        <v>11370118</v>
      </c>
      <c r="N1875" s="21">
        <v>6038391</v>
      </c>
      <c r="O1875" s="21">
        <v>5331727</v>
      </c>
      <c r="P1875" s="22">
        <v>35418424</v>
      </c>
      <c r="Q1875" s="22">
        <v>1263846</v>
      </c>
      <c r="R1875" s="19">
        <v>2019033</v>
      </c>
      <c r="S1875" s="22">
        <v>8675751</v>
      </c>
      <c r="T1875" s="22">
        <v>5466897</v>
      </c>
      <c r="U1875" s="22">
        <v>3208854</v>
      </c>
      <c r="V1875" s="18" t="s">
        <v>31</v>
      </c>
      <c r="W1875" s="1"/>
    </row>
    <row r="1876" spans="1:23" hidden="1" x14ac:dyDescent="0.25">
      <c r="A1876" s="14">
        <v>3084</v>
      </c>
      <c r="B1876" s="18">
        <v>900395158</v>
      </c>
      <c r="C1876" s="18" t="s">
        <v>2785</v>
      </c>
      <c r="D1876" s="14" t="s">
        <v>26</v>
      </c>
      <c r="E1876" s="17" t="s">
        <v>27</v>
      </c>
      <c r="F1876" s="18" t="s">
        <v>28</v>
      </c>
      <c r="G1876" s="18" t="s">
        <v>28</v>
      </c>
      <c r="H1876" s="18" t="s">
        <v>496</v>
      </c>
      <c r="I1876" s="17" t="s">
        <v>30</v>
      </c>
      <c r="J1876" s="21">
        <v>73799037</v>
      </c>
      <c r="K1876" s="21">
        <v>-3239552</v>
      </c>
      <c r="L1876" s="19">
        <v>10610294</v>
      </c>
      <c r="M1876" s="21">
        <v>108197150</v>
      </c>
      <c r="N1876" s="21">
        <v>122102342</v>
      </c>
      <c r="O1876" s="21">
        <v>-13905192</v>
      </c>
      <c r="P1876" s="22">
        <v>40376448</v>
      </c>
      <c r="Q1876" s="22">
        <v>-6029755</v>
      </c>
      <c r="R1876" s="19">
        <v>3372412</v>
      </c>
      <c r="S1876" s="22">
        <v>79498354</v>
      </c>
      <c r="T1876" s="22">
        <v>89343302</v>
      </c>
      <c r="U1876" s="22">
        <v>-9844948</v>
      </c>
      <c r="V1876" s="18" t="s">
        <v>38</v>
      </c>
      <c r="W1876" s="1"/>
    </row>
    <row r="1877" spans="1:23" hidden="1" x14ac:dyDescent="0.25">
      <c r="A1877" s="14">
        <v>3085</v>
      </c>
      <c r="B1877" s="18">
        <v>891401345</v>
      </c>
      <c r="C1877" s="18" t="s">
        <v>2786</v>
      </c>
      <c r="D1877" s="14" t="s">
        <v>26</v>
      </c>
      <c r="E1877" s="17" t="s">
        <v>79</v>
      </c>
      <c r="F1877" s="18" t="s">
        <v>115</v>
      </c>
      <c r="G1877" s="18" t="s">
        <v>116</v>
      </c>
      <c r="H1877" s="18" t="s">
        <v>90</v>
      </c>
      <c r="I1877" s="17" t="s">
        <v>37</v>
      </c>
      <c r="J1877" s="21">
        <v>73751914</v>
      </c>
      <c r="K1877" s="21">
        <v>4423539</v>
      </c>
      <c r="L1877" s="19">
        <v>4869405</v>
      </c>
      <c r="M1877" s="21">
        <v>82294720</v>
      </c>
      <c r="N1877" s="21">
        <v>83194283</v>
      </c>
      <c r="O1877" s="21">
        <v>-899563</v>
      </c>
      <c r="P1877" s="22">
        <v>54922476</v>
      </c>
      <c r="Q1877" s="22">
        <v>449088</v>
      </c>
      <c r="R1877" s="19">
        <v>282662</v>
      </c>
      <c r="S1877" s="22">
        <v>75940775</v>
      </c>
      <c r="T1877" s="22">
        <v>82467537</v>
      </c>
      <c r="U1877" s="22">
        <v>-6526762</v>
      </c>
      <c r="V1877" s="18" t="s">
        <v>31</v>
      </c>
      <c r="W1877" s="1"/>
    </row>
    <row r="1878" spans="1:23" hidden="1" x14ac:dyDescent="0.25">
      <c r="A1878" s="14">
        <v>3086</v>
      </c>
      <c r="B1878" s="18">
        <v>800023162</v>
      </c>
      <c r="C1878" s="18" t="s">
        <v>2787</v>
      </c>
      <c r="D1878" s="14" t="s">
        <v>26</v>
      </c>
      <c r="E1878" s="17" t="s">
        <v>86</v>
      </c>
      <c r="F1878" s="18" t="s">
        <v>87</v>
      </c>
      <c r="G1878" s="18" t="s">
        <v>88</v>
      </c>
      <c r="H1878" s="18" t="s">
        <v>411</v>
      </c>
      <c r="I1878" s="18" t="s">
        <v>75</v>
      </c>
      <c r="J1878" s="21">
        <v>73728091</v>
      </c>
      <c r="K1878" s="21">
        <v>3489361</v>
      </c>
      <c r="L1878" s="19">
        <v>22679921</v>
      </c>
      <c r="M1878" s="21">
        <v>220405845</v>
      </c>
      <c r="N1878" s="21">
        <v>158541862</v>
      </c>
      <c r="O1878" s="21">
        <v>61863983</v>
      </c>
      <c r="P1878" s="22">
        <v>64908520</v>
      </c>
      <c r="Q1878" s="22">
        <v>4336953</v>
      </c>
      <c r="R1878" s="19">
        <v>15461867</v>
      </c>
      <c r="S1878" s="22">
        <v>165981451</v>
      </c>
      <c r="T1878" s="22">
        <v>107606829</v>
      </c>
      <c r="U1878" s="22">
        <v>58374622</v>
      </c>
      <c r="V1878" s="18" t="s">
        <v>31</v>
      </c>
      <c r="W1878" s="1"/>
    </row>
    <row r="1879" spans="1:23" hidden="1" x14ac:dyDescent="0.25">
      <c r="A1879" s="14">
        <v>3087</v>
      </c>
      <c r="B1879" s="18">
        <v>890310171</v>
      </c>
      <c r="C1879" s="18" t="s">
        <v>2788</v>
      </c>
      <c r="D1879" s="14" t="s">
        <v>26</v>
      </c>
      <c r="E1879" s="17" t="s">
        <v>42</v>
      </c>
      <c r="F1879" s="18" t="s">
        <v>43</v>
      </c>
      <c r="G1879" s="18" t="s">
        <v>44</v>
      </c>
      <c r="H1879" s="18" t="s">
        <v>433</v>
      </c>
      <c r="I1879" s="17" t="s">
        <v>37</v>
      </c>
      <c r="J1879" s="21">
        <v>73721743</v>
      </c>
      <c r="K1879" s="21">
        <v>914706</v>
      </c>
      <c r="L1879" s="19">
        <v>1741434</v>
      </c>
      <c r="M1879" s="21">
        <v>54437146</v>
      </c>
      <c r="N1879" s="21">
        <v>39446765</v>
      </c>
      <c r="O1879" s="21">
        <v>14990381</v>
      </c>
      <c r="P1879" s="22">
        <v>62802840</v>
      </c>
      <c r="Q1879" s="22">
        <v>418744</v>
      </c>
      <c r="R1879" s="19">
        <v>512993</v>
      </c>
      <c r="S1879" s="22">
        <v>46830088</v>
      </c>
      <c r="T1879" s="22">
        <v>29088116</v>
      </c>
      <c r="U1879" s="22">
        <v>17741972</v>
      </c>
      <c r="V1879" s="18" t="s">
        <v>31</v>
      </c>
      <c r="W1879" s="1"/>
    </row>
    <row r="1880" spans="1:23" hidden="1" x14ac:dyDescent="0.25">
      <c r="A1880" s="14">
        <v>3088</v>
      </c>
      <c r="B1880" s="18">
        <v>900328413</v>
      </c>
      <c r="C1880" s="18" t="s">
        <v>2789</v>
      </c>
      <c r="D1880" s="14" t="s">
        <v>26</v>
      </c>
      <c r="E1880" s="17" t="s">
        <v>27</v>
      </c>
      <c r="F1880" s="18" t="s">
        <v>28</v>
      </c>
      <c r="G1880" s="18" t="s">
        <v>28</v>
      </c>
      <c r="H1880" s="18" t="s">
        <v>273</v>
      </c>
      <c r="I1880" s="18" t="s">
        <v>75</v>
      </c>
      <c r="J1880" s="21">
        <v>73697728</v>
      </c>
      <c r="K1880" s="21">
        <v>67925921</v>
      </c>
      <c r="L1880" s="19">
        <v>67962155</v>
      </c>
      <c r="M1880" s="21">
        <v>253863690</v>
      </c>
      <c r="N1880" s="21">
        <v>82493850</v>
      </c>
      <c r="O1880" s="21">
        <v>171369840</v>
      </c>
      <c r="P1880" s="22">
        <v>42347768</v>
      </c>
      <c r="Q1880" s="22">
        <v>38170905</v>
      </c>
      <c r="R1880" s="19">
        <v>38170905</v>
      </c>
      <c r="S1880" s="22">
        <v>208703252</v>
      </c>
      <c r="T1880" s="22">
        <v>26655883</v>
      </c>
      <c r="U1880" s="22">
        <v>182047369</v>
      </c>
      <c r="V1880" s="18" t="s">
        <v>55</v>
      </c>
      <c r="W1880" s="1"/>
    </row>
    <row r="1881" spans="1:23" hidden="1" x14ac:dyDescent="0.25">
      <c r="A1881" s="14">
        <v>3089</v>
      </c>
      <c r="B1881" s="18">
        <v>830053360</v>
      </c>
      <c r="C1881" s="18" t="s">
        <v>2790</v>
      </c>
      <c r="D1881" s="14" t="s">
        <v>26</v>
      </c>
      <c r="E1881" s="17" t="s">
        <v>27</v>
      </c>
      <c r="F1881" s="18" t="s">
        <v>28</v>
      </c>
      <c r="G1881" s="18" t="s">
        <v>28</v>
      </c>
      <c r="H1881" s="18" t="s">
        <v>1938</v>
      </c>
      <c r="I1881" s="18" t="s">
        <v>75</v>
      </c>
      <c r="J1881" s="21">
        <v>73685114</v>
      </c>
      <c r="K1881" s="21">
        <v>9485586</v>
      </c>
      <c r="L1881" s="19">
        <v>11428777</v>
      </c>
      <c r="M1881" s="21">
        <v>64550216</v>
      </c>
      <c r="N1881" s="21">
        <v>19859000</v>
      </c>
      <c r="O1881" s="21">
        <v>44691216</v>
      </c>
      <c r="P1881" s="22">
        <v>65755376</v>
      </c>
      <c r="Q1881" s="22">
        <v>8791514</v>
      </c>
      <c r="R1881" s="19">
        <v>8701999</v>
      </c>
      <c r="S1881" s="22">
        <v>54714907</v>
      </c>
      <c r="T1881" s="22">
        <v>19511056</v>
      </c>
      <c r="U1881" s="22">
        <v>35203851</v>
      </c>
      <c r="V1881" s="18" t="s">
        <v>97</v>
      </c>
      <c r="W1881" s="1"/>
    </row>
    <row r="1882" spans="1:23" hidden="1" x14ac:dyDescent="0.25">
      <c r="A1882" s="14">
        <v>3090</v>
      </c>
      <c r="B1882" s="18">
        <v>900507099</v>
      </c>
      <c r="C1882" s="18" t="s">
        <v>2791</v>
      </c>
      <c r="D1882" s="14" t="s">
        <v>26</v>
      </c>
      <c r="E1882" s="17" t="s">
        <v>57</v>
      </c>
      <c r="F1882" s="18" t="s">
        <v>58</v>
      </c>
      <c r="G1882" s="14" t="s">
        <v>59</v>
      </c>
      <c r="H1882" s="18" t="s">
        <v>77</v>
      </c>
      <c r="I1882" s="18" t="s">
        <v>75</v>
      </c>
      <c r="J1882" s="21">
        <v>73667047</v>
      </c>
      <c r="K1882" s="21">
        <v>-593022</v>
      </c>
      <c r="L1882" s="19">
        <v>-50293</v>
      </c>
      <c r="M1882" s="21">
        <v>9566408</v>
      </c>
      <c r="N1882" s="21">
        <v>9039533</v>
      </c>
      <c r="O1882" s="21">
        <v>526875</v>
      </c>
      <c r="P1882" s="22">
        <v>69125064</v>
      </c>
      <c r="Q1882" s="22">
        <v>2035</v>
      </c>
      <c r="R1882" s="19">
        <v>577759</v>
      </c>
      <c r="S1882" s="22">
        <v>9967319</v>
      </c>
      <c r="T1882" s="22">
        <v>8849654</v>
      </c>
      <c r="U1882" s="22">
        <v>1117665</v>
      </c>
      <c r="V1882" s="18" t="s">
        <v>31</v>
      </c>
      <c r="W1882" s="1"/>
    </row>
    <row r="1883" spans="1:23" hidden="1" x14ac:dyDescent="0.25">
      <c r="A1883" s="14">
        <v>3091</v>
      </c>
      <c r="B1883" s="18">
        <v>830080641</v>
      </c>
      <c r="C1883" s="18" t="s">
        <v>2792</v>
      </c>
      <c r="D1883" s="14" t="s">
        <v>26</v>
      </c>
      <c r="E1883" s="17" t="s">
        <v>27</v>
      </c>
      <c r="F1883" s="18" t="s">
        <v>28</v>
      </c>
      <c r="G1883" s="18" t="s">
        <v>28</v>
      </c>
      <c r="H1883" s="18" t="s">
        <v>222</v>
      </c>
      <c r="I1883" s="17" t="s">
        <v>30</v>
      </c>
      <c r="J1883" s="21">
        <v>73665551</v>
      </c>
      <c r="K1883" s="21">
        <v>4516645</v>
      </c>
      <c r="L1883" s="19">
        <v>12512525</v>
      </c>
      <c r="M1883" s="21">
        <v>50439296</v>
      </c>
      <c r="N1883" s="21">
        <v>32138848</v>
      </c>
      <c r="O1883" s="21">
        <v>18300448</v>
      </c>
      <c r="P1883" s="22">
        <v>49408544</v>
      </c>
      <c r="Q1883" s="22">
        <v>1522217</v>
      </c>
      <c r="R1883" s="19">
        <v>3418671</v>
      </c>
      <c r="S1883" s="22">
        <v>35299679</v>
      </c>
      <c r="T1883" s="22">
        <v>21515876</v>
      </c>
      <c r="U1883" s="22">
        <v>13783803</v>
      </c>
      <c r="V1883" s="18" t="s">
        <v>38</v>
      </c>
      <c r="W1883" s="1"/>
    </row>
    <row r="1884" spans="1:23" hidden="1" x14ac:dyDescent="0.25">
      <c r="A1884" s="14">
        <v>3092</v>
      </c>
      <c r="B1884" s="18">
        <v>900077453</v>
      </c>
      <c r="C1884" s="18" t="s">
        <v>2793</v>
      </c>
      <c r="D1884" s="14" t="s">
        <v>26</v>
      </c>
      <c r="E1884" s="17" t="s">
        <v>27</v>
      </c>
      <c r="F1884" s="18" t="s">
        <v>28</v>
      </c>
      <c r="G1884" s="18" t="s">
        <v>28</v>
      </c>
      <c r="H1884" s="18" t="s">
        <v>132</v>
      </c>
      <c r="I1884" s="17" t="s">
        <v>30</v>
      </c>
      <c r="J1884" s="21">
        <v>73660134</v>
      </c>
      <c r="K1884" s="21">
        <v>249126</v>
      </c>
      <c r="L1884" s="19">
        <v>249126</v>
      </c>
      <c r="M1884" s="21">
        <v>21233346</v>
      </c>
      <c r="N1884" s="21">
        <v>18907190</v>
      </c>
      <c r="O1884" s="21">
        <v>2326156</v>
      </c>
      <c r="P1884" s="22">
        <v>95412840</v>
      </c>
      <c r="Q1884" s="22">
        <v>1398022</v>
      </c>
      <c r="R1884" s="19">
        <v>1398022</v>
      </c>
      <c r="S1884" s="22">
        <v>13145938</v>
      </c>
      <c r="T1884" s="22">
        <v>10162448</v>
      </c>
      <c r="U1884" s="22">
        <v>2983490</v>
      </c>
      <c r="V1884" s="18" t="s">
        <v>31</v>
      </c>
      <c r="W1884" s="1"/>
    </row>
    <row r="1885" spans="1:23" hidden="1" x14ac:dyDescent="0.25">
      <c r="A1885" s="14">
        <v>3093</v>
      </c>
      <c r="B1885" s="18">
        <v>900477160</v>
      </c>
      <c r="C1885" s="18" t="s">
        <v>2794</v>
      </c>
      <c r="D1885" s="14" t="s">
        <v>26</v>
      </c>
      <c r="E1885" s="17" t="s">
        <v>57</v>
      </c>
      <c r="F1885" s="18" t="s">
        <v>415</v>
      </c>
      <c r="G1885" s="16" t="s">
        <v>416</v>
      </c>
      <c r="H1885" s="18" t="s">
        <v>170</v>
      </c>
      <c r="I1885" s="17" t="s">
        <v>37</v>
      </c>
      <c r="J1885" s="21">
        <v>73605002</v>
      </c>
      <c r="K1885" s="21">
        <v>3394117</v>
      </c>
      <c r="L1885" s="19">
        <v>6525081</v>
      </c>
      <c r="M1885" s="21">
        <v>26708735</v>
      </c>
      <c r="N1885" s="21">
        <v>12030890</v>
      </c>
      <c r="O1885" s="21">
        <v>14677845</v>
      </c>
      <c r="P1885" s="22">
        <v>42087888</v>
      </c>
      <c r="Q1885" s="22">
        <v>3110584</v>
      </c>
      <c r="R1885" s="19">
        <v>5193228</v>
      </c>
      <c r="S1885" s="22">
        <v>16322353</v>
      </c>
      <c r="T1885" s="22">
        <v>8415750</v>
      </c>
      <c r="U1885" s="22">
        <v>7906603</v>
      </c>
      <c r="V1885" s="18" t="s">
        <v>31</v>
      </c>
      <c r="W1885" s="1"/>
    </row>
    <row r="1886" spans="1:23" hidden="1" x14ac:dyDescent="0.25">
      <c r="A1886" s="14">
        <v>3094</v>
      </c>
      <c r="B1886" s="18">
        <v>900238438</v>
      </c>
      <c r="C1886" s="18" t="s">
        <v>2795</v>
      </c>
      <c r="D1886" s="14" t="s">
        <v>26</v>
      </c>
      <c r="E1886" s="17" t="s">
        <v>27</v>
      </c>
      <c r="F1886" s="18" t="s">
        <v>28</v>
      </c>
      <c r="G1886" s="18" t="s">
        <v>28</v>
      </c>
      <c r="H1886" s="18" t="s">
        <v>2796</v>
      </c>
      <c r="I1886" s="18" t="s">
        <v>75</v>
      </c>
      <c r="J1886" s="21">
        <v>73598248</v>
      </c>
      <c r="K1886" s="21">
        <v>6914574</v>
      </c>
      <c r="L1886" s="19">
        <v>11226765</v>
      </c>
      <c r="M1886" s="21">
        <v>40860173</v>
      </c>
      <c r="N1886" s="21">
        <v>20332359</v>
      </c>
      <c r="O1886" s="21">
        <v>20527814</v>
      </c>
      <c r="P1886" s="22">
        <v>49395716</v>
      </c>
      <c r="Q1886" s="22">
        <v>6388655</v>
      </c>
      <c r="R1886" s="19">
        <v>9481569</v>
      </c>
      <c r="S1886" s="22">
        <v>24271030</v>
      </c>
      <c r="T1886" s="22">
        <v>10657791</v>
      </c>
      <c r="U1886" s="22">
        <v>13613239</v>
      </c>
      <c r="V1886" s="18" t="s">
        <v>31</v>
      </c>
      <c r="W1886" s="1"/>
    </row>
    <row r="1887" spans="1:23" hidden="1" x14ac:dyDescent="0.25">
      <c r="A1887" s="14">
        <v>3095</v>
      </c>
      <c r="B1887" s="18">
        <v>900343209</v>
      </c>
      <c r="C1887" s="18" t="s">
        <v>2797</v>
      </c>
      <c r="D1887" s="14" t="s">
        <v>26</v>
      </c>
      <c r="E1887" s="17" t="s">
        <v>27</v>
      </c>
      <c r="F1887" s="18" t="s">
        <v>28</v>
      </c>
      <c r="G1887" s="18" t="s">
        <v>28</v>
      </c>
      <c r="H1887" s="18" t="s">
        <v>63</v>
      </c>
      <c r="I1887" s="17" t="s">
        <v>30</v>
      </c>
      <c r="J1887" s="21">
        <v>73507359</v>
      </c>
      <c r="K1887" s="21">
        <v>381916</v>
      </c>
      <c r="L1887" s="19">
        <v>2300894</v>
      </c>
      <c r="M1887" s="21">
        <v>25959590</v>
      </c>
      <c r="N1887" s="21">
        <v>21486677</v>
      </c>
      <c r="O1887" s="21">
        <v>4472913</v>
      </c>
      <c r="P1887" s="22">
        <v>65570880</v>
      </c>
      <c r="Q1887" s="22">
        <v>755361</v>
      </c>
      <c r="R1887" s="19">
        <v>1210259</v>
      </c>
      <c r="S1887" s="22">
        <v>20407675</v>
      </c>
      <c r="T1887" s="22">
        <v>17474329</v>
      </c>
      <c r="U1887" s="22">
        <v>2933346</v>
      </c>
      <c r="V1887" s="18" t="s">
        <v>31</v>
      </c>
      <c r="W1887" s="1"/>
    </row>
    <row r="1888" spans="1:23" hidden="1" x14ac:dyDescent="0.25">
      <c r="A1888" s="14">
        <v>3096</v>
      </c>
      <c r="B1888" s="18">
        <v>830037495</v>
      </c>
      <c r="C1888" s="18" t="s">
        <v>2798</v>
      </c>
      <c r="D1888" s="14" t="s">
        <v>26</v>
      </c>
      <c r="E1888" s="17" t="s">
        <v>27</v>
      </c>
      <c r="F1888" s="18" t="s">
        <v>28</v>
      </c>
      <c r="G1888" s="18" t="s">
        <v>28</v>
      </c>
      <c r="H1888" s="18" t="s">
        <v>60</v>
      </c>
      <c r="I1888" s="17" t="s">
        <v>30</v>
      </c>
      <c r="J1888" s="21">
        <v>73445034</v>
      </c>
      <c r="K1888" s="21">
        <v>5506327</v>
      </c>
      <c r="L1888" s="19">
        <v>10885009</v>
      </c>
      <c r="M1888" s="21">
        <v>63517487</v>
      </c>
      <c r="N1888" s="21">
        <v>32737358</v>
      </c>
      <c r="O1888" s="21">
        <v>30780129</v>
      </c>
      <c r="P1888" s="22">
        <v>55886480</v>
      </c>
      <c r="Q1888" s="22">
        <v>3402517</v>
      </c>
      <c r="R1888" s="19">
        <v>6224913</v>
      </c>
      <c r="S1888" s="22">
        <v>54896195</v>
      </c>
      <c r="T1888" s="22">
        <v>29622393</v>
      </c>
      <c r="U1888" s="22">
        <v>25273802</v>
      </c>
      <c r="V1888" s="18" t="s">
        <v>38</v>
      </c>
      <c r="W1888" s="1"/>
    </row>
    <row r="1889" spans="1:23" hidden="1" x14ac:dyDescent="0.25">
      <c r="A1889" s="14">
        <v>3097</v>
      </c>
      <c r="B1889" s="18">
        <v>811024113</v>
      </c>
      <c r="C1889" s="18" t="s">
        <v>2799</v>
      </c>
      <c r="D1889" s="14" t="s">
        <v>26</v>
      </c>
      <c r="E1889" s="17" t="s">
        <v>86</v>
      </c>
      <c r="F1889" s="18" t="s">
        <v>87</v>
      </c>
      <c r="G1889" s="18" t="s">
        <v>247</v>
      </c>
      <c r="H1889" s="18" t="s">
        <v>450</v>
      </c>
      <c r="I1889" s="17" t="s">
        <v>30</v>
      </c>
      <c r="J1889" s="21">
        <v>73426270</v>
      </c>
      <c r="K1889" s="21">
        <v>1410104</v>
      </c>
      <c r="L1889" s="19">
        <v>6042814</v>
      </c>
      <c r="M1889" s="21">
        <v>50847777</v>
      </c>
      <c r="N1889" s="21">
        <v>39905278</v>
      </c>
      <c r="O1889" s="21">
        <v>10942499</v>
      </c>
      <c r="P1889" s="22">
        <v>85331064</v>
      </c>
      <c r="Q1889" s="22">
        <v>2439874</v>
      </c>
      <c r="R1889" s="19">
        <v>5349285</v>
      </c>
      <c r="S1889" s="22">
        <v>53993032</v>
      </c>
      <c r="T1889" s="22">
        <v>44460637</v>
      </c>
      <c r="U1889" s="22">
        <v>9532395</v>
      </c>
      <c r="V1889" s="18" t="s">
        <v>31</v>
      </c>
      <c r="W1889" s="1"/>
    </row>
    <row r="1890" spans="1:23" hidden="1" x14ac:dyDescent="0.25">
      <c r="A1890" s="14">
        <v>3098</v>
      </c>
      <c r="B1890" s="18">
        <v>900145466</v>
      </c>
      <c r="C1890" s="18" t="s">
        <v>2800</v>
      </c>
      <c r="D1890" s="14" t="s">
        <v>26</v>
      </c>
      <c r="E1890" s="18" t="s">
        <v>33</v>
      </c>
      <c r="F1890" s="18" t="s">
        <v>65</v>
      </c>
      <c r="G1890" s="14" t="s">
        <v>66</v>
      </c>
      <c r="H1890" s="18" t="s">
        <v>60</v>
      </c>
      <c r="I1890" s="17" t="s">
        <v>30</v>
      </c>
      <c r="J1890" s="21">
        <v>73407269</v>
      </c>
      <c r="K1890" s="21">
        <v>3517563</v>
      </c>
      <c r="L1890" s="19">
        <v>8174780</v>
      </c>
      <c r="M1890" s="21">
        <v>39869318</v>
      </c>
      <c r="N1890" s="21">
        <v>23076716</v>
      </c>
      <c r="O1890" s="21">
        <v>16792602</v>
      </c>
      <c r="P1890" s="22">
        <v>56980648</v>
      </c>
      <c r="Q1890" s="22">
        <v>4019243</v>
      </c>
      <c r="R1890" s="19">
        <v>7128385</v>
      </c>
      <c r="S1890" s="22">
        <v>31475052</v>
      </c>
      <c r="T1890" s="22">
        <v>17628753</v>
      </c>
      <c r="U1890" s="22">
        <v>13846299</v>
      </c>
      <c r="V1890" s="18" t="s">
        <v>31</v>
      </c>
      <c r="W1890" s="1"/>
    </row>
    <row r="1891" spans="1:23" hidden="1" x14ac:dyDescent="0.25">
      <c r="A1891" s="14">
        <v>3099</v>
      </c>
      <c r="B1891" s="18">
        <v>900970297</v>
      </c>
      <c r="C1891" s="18" t="s">
        <v>2801</v>
      </c>
      <c r="D1891" s="14" t="s">
        <v>26</v>
      </c>
      <c r="E1891" s="17" t="s">
        <v>42</v>
      </c>
      <c r="F1891" s="18" t="s">
        <v>43</v>
      </c>
      <c r="G1891" s="18" t="s">
        <v>352</v>
      </c>
      <c r="H1891" s="18" t="s">
        <v>1196</v>
      </c>
      <c r="I1891" s="17" t="s">
        <v>37</v>
      </c>
      <c r="J1891" s="21">
        <v>73398869</v>
      </c>
      <c r="K1891" s="21">
        <v>9981731</v>
      </c>
      <c r="L1891" s="19">
        <v>12288567</v>
      </c>
      <c r="M1891" s="21">
        <v>23967651</v>
      </c>
      <c r="N1891" s="21">
        <v>13535920</v>
      </c>
      <c r="O1891" s="21">
        <v>10431731</v>
      </c>
      <c r="P1891" s="22">
        <v>38448344</v>
      </c>
      <c r="Q1891" s="22">
        <v>2642043</v>
      </c>
      <c r="R1891" s="19">
        <v>3313283</v>
      </c>
      <c r="S1891" s="22">
        <v>17740511</v>
      </c>
      <c r="T1891" s="22">
        <v>10724543</v>
      </c>
      <c r="U1891" s="22">
        <v>7015968</v>
      </c>
      <c r="V1891" s="18" t="s">
        <v>31</v>
      </c>
      <c r="W1891" s="1"/>
    </row>
    <row r="1892" spans="1:23" hidden="1" x14ac:dyDescent="0.25">
      <c r="A1892" s="14">
        <v>3100</v>
      </c>
      <c r="B1892" s="18">
        <v>900877488</v>
      </c>
      <c r="C1892" s="18" t="s">
        <v>2802</v>
      </c>
      <c r="D1892" s="14" t="s">
        <v>26</v>
      </c>
      <c r="E1892" s="17" t="s">
        <v>86</v>
      </c>
      <c r="F1892" s="18" t="s">
        <v>87</v>
      </c>
      <c r="G1892" s="18" t="s">
        <v>88</v>
      </c>
      <c r="H1892" s="18" t="s">
        <v>311</v>
      </c>
      <c r="I1892" s="18" t="s">
        <v>75</v>
      </c>
      <c r="J1892" s="21">
        <v>73384328</v>
      </c>
      <c r="K1892" s="21">
        <v>74132633</v>
      </c>
      <c r="L1892" s="19">
        <v>2572045</v>
      </c>
      <c r="M1892" s="21">
        <v>398273273</v>
      </c>
      <c r="N1892" s="21">
        <v>64511273</v>
      </c>
      <c r="O1892" s="21">
        <v>333762000</v>
      </c>
      <c r="P1892" s="22">
        <v>94808000</v>
      </c>
      <c r="Q1892" s="22">
        <v>95767155</v>
      </c>
      <c r="R1892" s="19">
        <v>932311</v>
      </c>
      <c r="S1892" s="22">
        <v>438170283</v>
      </c>
      <c r="T1892" s="22">
        <v>8626866</v>
      </c>
      <c r="U1892" s="22">
        <v>429543417</v>
      </c>
      <c r="V1892" s="18" t="s">
        <v>55</v>
      </c>
      <c r="W1892" s="1"/>
    </row>
    <row r="1893" spans="1:23" hidden="1" x14ac:dyDescent="0.25">
      <c r="A1893" s="14">
        <v>3101</v>
      </c>
      <c r="B1893" s="18">
        <v>900538591</v>
      </c>
      <c r="C1893" s="18" t="s">
        <v>2803</v>
      </c>
      <c r="D1893" s="14" t="s">
        <v>26</v>
      </c>
      <c r="E1893" s="17" t="s">
        <v>42</v>
      </c>
      <c r="F1893" s="18" t="s">
        <v>43</v>
      </c>
      <c r="G1893" s="18" t="s">
        <v>44</v>
      </c>
      <c r="H1893" s="18" t="s">
        <v>1918</v>
      </c>
      <c r="I1893" s="17" t="s">
        <v>37</v>
      </c>
      <c r="J1893" s="21">
        <v>73339390</v>
      </c>
      <c r="K1893" s="21">
        <v>4567667</v>
      </c>
      <c r="L1893" s="19">
        <v>10379822</v>
      </c>
      <c r="M1893" s="21">
        <v>63482972</v>
      </c>
      <c r="N1893" s="21">
        <v>36393289</v>
      </c>
      <c r="O1893" s="21">
        <v>27089683</v>
      </c>
      <c r="P1893" s="22">
        <v>55818840</v>
      </c>
      <c r="Q1893" s="22">
        <v>3992022</v>
      </c>
      <c r="R1893" s="19">
        <v>7044401</v>
      </c>
      <c r="S1893" s="22">
        <v>56229254</v>
      </c>
      <c r="T1893" s="22">
        <v>35707238</v>
      </c>
      <c r="U1893" s="22">
        <v>20522016</v>
      </c>
      <c r="V1893" s="18" t="s">
        <v>31</v>
      </c>
      <c r="W1893" s="1"/>
    </row>
    <row r="1894" spans="1:23" hidden="1" x14ac:dyDescent="0.25">
      <c r="A1894" s="14">
        <v>3102</v>
      </c>
      <c r="B1894" s="18">
        <v>900476153</v>
      </c>
      <c r="C1894" s="18" t="s">
        <v>2804</v>
      </c>
      <c r="D1894" s="14" t="s">
        <v>26</v>
      </c>
      <c r="E1894" s="17" t="s">
        <v>343</v>
      </c>
      <c r="F1894" s="18" t="s">
        <v>379</v>
      </c>
      <c r="G1894" s="18" t="s">
        <v>2805</v>
      </c>
      <c r="H1894" s="18" t="s">
        <v>490</v>
      </c>
      <c r="I1894" s="17" t="s">
        <v>94</v>
      </c>
      <c r="J1894" s="21">
        <v>73306864</v>
      </c>
      <c r="K1894" s="21">
        <v>5601084</v>
      </c>
      <c r="L1894" s="19">
        <v>6542994</v>
      </c>
      <c r="M1894" s="21">
        <v>18823163</v>
      </c>
      <c r="N1894" s="21">
        <v>6979846</v>
      </c>
      <c r="O1894" s="21">
        <v>11843317</v>
      </c>
      <c r="P1894" s="22">
        <v>33401328</v>
      </c>
      <c r="Q1894" s="22">
        <v>1769485</v>
      </c>
      <c r="R1894" s="19">
        <v>2353874</v>
      </c>
      <c r="S1894" s="22">
        <v>10963710</v>
      </c>
      <c r="T1894" s="22">
        <v>4084572</v>
      </c>
      <c r="U1894" s="22">
        <v>6879138</v>
      </c>
      <c r="V1894" s="18" t="s">
        <v>31</v>
      </c>
      <c r="W1894" s="1"/>
    </row>
    <row r="1895" spans="1:23" hidden="1" x14ac:dyDescent="0.25">
      <c r="A1895" s="14">
        <v>3103</v>
      </c>
      <c r="B1895" s="18">
        <v>900413588</v>
      </c>
      <c r="C1895" s="18" t="s">
        <v>2806</v>
      </c>
      <c r="D1895" s="14" t="s">
        <v>26</v>
      </c>
      <c r="E1895" s="17" t="s">
        <v>57</v>
      </c>
      <c r="F1895" s="18" t="s">
        <v>58</v>
      </c>
      <c r="G1895" s="14" t="s">
        <v>59</v>
      </c>
      <c r="H1895" s="18" t="s">
        <v>240</v>
      </c>
      <c r="I1895" s="18" t="s">
        <v>75</v>
      </c>
      <c r="J1895" s="21">
        <v>73302162</v>
      </c>
      <c r="K1895" s="21">
        <v>7796956</v>
      </c>
      <c r="L1895" s="19">
        <v>11770028</v>
      </c>
      <c r="M1895" s="21">
        <v>31260954</v>
      </c>
      <c r="N1895" s="21">
        <v>11690682</v>
      </c>
      <c r="O1895" s="21">
        <v>19570272</v>
      </c>
      <c r="P1895" s="22">
        <v>54421548</v>
      </c>
      <c r="Q1895" s="22">
        <v>6124647</v>
      </c>
      <c r="R1895" s="19">
        <v>6424556</v>
      </c>
      <c r="S1895" s="22">
        <v>27539603</v>
      </c>
      <c r="T1895" s="22">
        <v>11839983</v>
      </c>
      <c r="U1895" s="22">
        <v>15699620</v>
      </c>
      <c r="V1895" s="18" t="s">
        <v>97</v>
      </c>
      <c r="W1895" s="1"/>
    </row>
    <row r="1896" spans="1:23" hidden="1" x14ac:dyDescent="0.25">
      <c r="A1896" s="14">
        <v>3104</v>
      </c>
      <c r="B1896" s="18">
        <v>900397244</v>
      </c>
      <c r="C1896" s="18" t="s">
        <v>2807</v>
      </c>
      <c r="D1896" s="14" t="s">
        <v>26</v>
      </c>
      <c r="E1896" s="17" t="s">
        <v>86</v>
      </c>
      <c r="F1896" s="18" t="s">
        <v>87</v>
      </c>
      <c r="G1896" s="18" t="s">
        <v>88</v>
      </c>
      <c r="H1896" s="18" t="s">
        <v>243</v>
      </c>
      <c r="I1896" s="17" t="s">
        <v>94</v>
      </c>
      <c r="J1896" s="21">
        <v>73265879</v>
      </c>
      <c r="K1896" s="21">
        <v>3940988</v>
      </c>
      <c r="L1896" s="19">
        <v>5544719</v>
      </c>
      <c r="M1896" s="21">
        <v>251670037</v>
      </c>
      <c r="N1896" s="21">
        <v>224237931</v>
      </c>
      <c r="O1896" s="21">
        <v>27432106</v>
      </c>
      <c r="P1896" s="22">
        <v>67247408</v>
      </c>
      <c r="Q1896" s="22">
        <v>2416486</v>
      </c>
      <c r="R1896" s="19">
        <v>4879996</v>
      </c>
      <c r="S1896" s="22">
        <v>238128637</v>
      </c>
      <c r="T1896" s="22">
        <v>215462159</v>
      </c>
      <c r="U1896" s="22">
        <v>22666478</v>
      </c>
      <c r="V1896" s="18" t="s">
        <v>38</v>
      </c>
      <c r="W1896" s="1"/>
    </row>
    <row r="1897" spans="1:23" hidden="1" x14ac:dyDescent="0.25">
      <c r="A1897" s="14">
        <v>3105</v>
      </c>
      <c r="B1897" s="18">
        <v>800049083</v>
      </c>
      <c r="C1897" s="18" t="s">
        <v>2808</v>
      </c>
      <c r="D1897" s="14" t="s">
        <v>26</v>
      </c>
      <c r="E1897" s="17" t="s">
        <v>27</v>
      </c>
      <c r="F1897" s="18" t="s">
        <v>50</v>
      </c>
      <c r="G1897" s="18" t="s">
        <v>320</v>
      </c>
      <c r="H1897" s="18" t="s">
        <v>395</v>
      </c>
      <c r="I1897" s="17" t="s">
        <v>37</v>
      </c>
      <c r="J1897" s="21">
        <v>73249230</v>
      </c>
      <c r="K1897" s="21">
        <v>384284</v>
      </c>
      <c r="L1897" s="19">
        <v>1135188</v>
      </c>
      <c r="M1897" s="21">
        <v>18419250</v>
      </c>
      <c r="N1897" s="21">
        <v>12995679</v>
      </c>
      <c r="O1897" s="21">
        <v>5423571</v>
      </c>
      <c r="P1897" s="22">
        <v>53164968</v>
      </c>
      <c r="Q1897" s="22">
        <v>168183</v>
      </c>
      <c r="R1897" s="19">
        <v>517192</v>
      </c>
      <c r="S1897" s="22">
        <v>17530280</v>
      </c>
      <c r="T1897" s="22">
        <v>12290993</v>
      </c>
      <c r="U1897" s="22">
        <v>5239287</v>
      </c>
      <c r="V1897" s="18" t="s">
        <v>97</v>
      </c>
      <c r="W1897" s="1"/>
    </row>
    <row r="1898" spans="1:23" hidden="1" x14ac:dyDescent="0.25">
      <c r="A1898" s="14">
        <v>3106</v>
      </c>
      <c r="B1898" s="18">
        <v>900912034</v>
      </c>
      <c r="C1898" s="18" t="s">
        <v>2809</v>
      </c>
      <c r="D1898" s="14" t="s">
        <v>26</v>
      </c>
      <c r="E1898" s="17" t="s">
        <v>27</v>
      </c>
      <c r="F1898" s="18" t="s">
        <v>28</v>
      </c>
      <c r="G1898" s="18" t="s">
        <v>28</v>
      </c>
      <c r="H1898" s="18" t="s">
        <v>2810</v>
      </c>
      <c r="I1898" s="18" t="s">
        <v>75</v>
      </c>
      <c r="J1898" s="21">
        <v>73203824</v>
      </c>
      <c r="K1898" s="21">
        <v>-6351725</v>
      </c>
      <c r="L1898" s="19">
        <v>3223858</v>
      </c>
      <c r="M1898" s="21">
        <v>62367556</v>
      </c>
      <c r="N1898" s="21">
        <v>45003087</v>
      </c>
      <c r="O1898" s="21">
        <v>17364469</v>
      </c>
      <c r="P1898" s="22">
        <v>74998960</v>
      </c>
      <c r="Q1898" s="22">
        <v>15290770</v>
      </c>
      <c r="R1898" s="19">
        <v>7617286</v>
      </c>
      <c r="S1898" s="22">
        <v>49547524</v>
      </c>
      <c r="T1898" s="22">
        <v>25831330</v>
      </c>
      <c r="U1898" s="22">
        <v>23716194</v>
      </c>
      <c r="V1898" s="18" t="s">
        <v>38</v>
      </c>
      <c r="W1898" s="1"/>
    </row>
    <row r="1899" spans="1:23" hidden="1" x14ac:dyDescent="0.25">
      <c r="A1899" s="14">
        <v>3107</v>
      </c>
      <c r="B1899" s="18">
        <v>805010369</v>
      </c>
      <c r="C1899" s="18" t="s">
        <v>2811</v>
      </c>
      <c r="D1899" s="14" t="s">
        <v>26</v>
      </c>
      <c r="E1899" s="17" t="s">
        <v>42</v>
      </c>
      <c r="F1899" s="18" t="s">
        <v>43</v>
      </c>
      <c r="G1899" s="18" t="s">
        <v>62</v>
      </c>
      <c r="H1899" s="18" t="s">
        <v>2003</v>
      </c>
      <c r="I1899" s="17" t="s">
        <v>94</v>
      </c>
      <c r="J1899" s="21">
        <v>73202425</v>
      </c>
      <c r="K1899" s="21">
        <v>57912</v>
      </c>
      <c r="L1899" s="19">
        <v>2338700</v>
      </c>
      <c r="M1899" s="21">
        <v>103883335</v>
      </c>
      <c r="N1899" s="21">
        <v>80246957</v>
      </c>
      <c r="O1899" s="21">
        <v>23636378</v>
      </c>
      <c r="P1899" s="22">
        <v>40185544</v>
      </c>
      <c r="Q1899" s="22">
        <v>1152968</v>
      </c>
      <c r="R1899" s="19">
        <v>3478193</v>
      </c>
      <c r="S1899" s="22">
        <v>77041448</v>
      </c>
      <c r="T1899" s="22">
        <v>53462982</v>
      </c>
      <c r="U1899" s="22">
        <v>23578466</v>
      </c>
      <c r="V1899" s="18" t="s">
        <v>55</v>
      </c>
      <c r="W1899" s="1"/>
    </row>
    <row r="1900" spans="1:23" hidden="1" x14ac:dyDescent="0.25">
      <c r="A1900" s="14">
        <v>3108</v>
      </c>
      <c r="B1900" s="18">
        <v>900576569</v>
      </c>
      <c r="C1900" s="18" t="s">
        <v>2812</v>
      </c>
      <c r="D1900" s="14" t="s">
        <v>26</v>
      </c>
      <c r="E1900" s="18" t="s">
        <v>33</v>
      </c>
      <c r="F1900" s="18" t="s">
        <v>34</v>
      </c>
      <c r="G1900" s="18" t="s">
        <v>35</v>
      </c>
      <c r="H1900" s="18" t="s">
        <v>82</v>
      </c>
      <c r="I1900" s="17" t="s">
        <v>30</v>
      </c>
      <c r="J1900" s="21">
        <v>73194266</v>
      </c>
      <c r="K1900" s="21">
        <v>1023729</v>
      </c>
      <c r="L1900" s="19">
        <v>1718435</v>
      </c>
      <c r="M1900" s="21">
        <v>20925019</v>
      </c>
      <c r="N1900" s="21">
        <v>13441416</v>
      </c>
      <c r="O1900" s="21">
        <v>7483603</v>
      </c>
      <c r="P1900" s="22">
        <v>63819148</v>
      </c>
      <c r="Q1900" s="22">
        <v>1311802</v>
      </c>
      <c r="R1900" s="19">
        <v>1851790</v>
      </c>
      <c r="S1900" s="22">
        <v>19803143</v>
      </c>
      <c r="T1900" s="22">
        <v>13343269</v>
      </c>
      <c r="U1900" s="22">
        <v>6459874</v>
      </c>
      <c r="V1900" s="18" t="s">
        <v>31</v>
      </c>
      <c r="W1900" s="1"/>
    </row>
    <row r="1901" spans="1:23" hidden="1" x14ac:dyDescent="0.25">
      <c r="A1901" s="14">
        <v>3109</v>
      </c>
      <c r="B1901" s="18">
        <v>900430960</v>
      </c>
      <c r="C1901" s="18" t="s">
        <v>2813</v>
      </c>
      <c r="D1901" s="14" t="s">
        <v>26</v>
      </c>
      <c r="E1901" s="17" t="s">
        <v>86</v>
      </c>
      <c r="F1901" s="18" t="s">
        <v>87</v>
      </c>
      <c r="G1901" s="18" t="s">
        <v>88</v>
      </c>
      <c r="H1901" s="18" t="s">
        <v>243</v>
      </c>
      <c r="I1901" s="17" t="s">
        <v>94</v>
      </c>
      <c r="J1901" s="21">
        <v>73180358</v>
      </c>
      <c r="K1901" s="21">
        <v>1701316</v>
      </c>
      <c r="L1901" s="19">
        <v>2347705</v>
      </c>
      <c r="M1901" s="21">
        <v>214451935</v>
      </c>
      <c r="N1901" s="21">
        <v>198145295</v>
      </c>
      <c r="O1901" s="21">
        <v>16306640</v>
      </c>
      <c r="P1901" s="22">
        <v>18610618</v>
      </c>
      <c r="Q1901" s="22">
        <v>152626</v>
      </c>
      <c r="R1901" s="19">
        <v>872925</v>
      </c>
      <c r="S1901" s="22">
        <v>152778500</v>
      </c>
      <c r="T1901" s="22">
        <v>138035813</v>
      </c>
      <c r="U1901" s="22">
        <v>14742687</v>
      </c>
      <c r="V1901" s="18" t="s">
        <v>38</v>
      </c>
      <c r="W1901" s="1"/>
    </row>
    <row r="1902" spans="1:23" hidden="1" x14ac:dyDescent="0.25">
      <c r="A1902" s="14">
        <v>3110</v>
      </c>
      <c r="B1902" s="18">
        <v>900707055</v>
      </c>
      <c r="C1902" s="18" t="s">
        <v>2814</v>
      </c>
      <c r="D1902" s="14" t="s">
        <v>26</v>
      </c>
      <c r="E1902" s="17" t="s">
        <v>86</v>
      </c>
      <c r="F1902" s="18" t="s">
        <v>87</v>
      </c>
      <c r="G1902" s="18" t="s">
        <v>88</v>
      </c>
      <c r="H1902" s="18" t="s">
        <v>393</v>
      </c>
      <c r="I1902" s="17" t="s">
        <v>30</v>
      </c>
      <c r="J1902" s="21">
        <v>73143675</v>
      </c>
      <c r="K1902" s="21">
        <v>536897</v>
      </c>
      <c r="L1902" s="19">
        <v>1850801</v>
      </c>
      <c r="M1902" s="21">
        <v>18134859</v>
      </c>
      <c r="N1902" s="21">
        <v>11729886</v>
      </c>
      <c r="O1902" s="21">
        <v>6404973</v>
      </c>
      <c r="P1902" s="22">
        <v>60261640</v>
      </c>
      <c r="Q1902" s="22">
        <v>1231910</v>
      </c>
      <c r="R1902" s="19">
        <v>2291660</v>
      </c>
      <c r="S1902" s="22">
        <v>8824662</v>
      </c>
      <c r="T1902" s="22">
        <v>3592239</v>
      </c>
      <c r="U1902" s="22">
        <v>5232423</v>
      </c>
      <c r="V1902" s="18" t="s">
        <v>38</v>
      </c>
      <c r="W1902" s="1"/>
    </row>
    <row r="1903" spans="1:23" hidden="1" x14ac:dyDescent="0.25">
      <c r="A1903" s="14">
        <v>3111</v>
      </c>
      <c r="B1903" s="18">
        <v>900076720</v>
      </c>
      <c r="C1903" s="18" t="s">
        <v>2815</v>
      </c>
      <c r="D1903" s="14" t="s">
        <v>26</v>
      </c>
      <c r="E1903" s="17" t="s">
        <v>27</v>
      </c>
      <c r="F1903" s="18" t="s">
        <v>50</v>
      </c>
      <c r="G1903" s="14" t="s">
        <v>188</v>
      </c>
      <c r="H1903" s="18" t="s">
        <v>295</v>
      </c>
      <c r="I1903" s="17" t="s">
        <v>30</v>
      </c>
      <c r="J1903" s="21">
        <v>73135321</v>
      </c>
      <c r="K1903" s="21">
        <v>1949875</v>
      </c>
      <c r="L1903" s="19">
        <v>3259049</v>
      </c>
      <c r="M1903" s="21">
        <v>19726300</v>
      </c>
      <c r="N1903" s="21">
        <v>11887259</v>
      </c>
      <c r="O1903" s="21">
        <v>7839041</v>
      </c>
      <c r="P1903" s="22">
        <v>22144640</v>
      </c>
      <c r="Q1903" s="22">
        <v>563933</v>
      </c>
      <c r="R1903" s="19">
        <v>848688</v>
      </c>
      <c r="S1903" s="22">
        <v>11436365</v>
      </c>
      <c r="T1903" s="22">
        <v>7832485</v>
      </c>
      <c r="U1903" s="22">
        <v>3603880</v>
      </c>
      <c r="V1903" s="18" t="s">
        <v>31</v>
      </c>
      <c r="W1903" s="1"/>
    </row>
    <row r="1904" spans="1:23" hidden="1" x14ac:dyDescent="0.25">
      <c r="A1904" s="14">
        <v>3112</v>
      </c>
      <c r="B1904" s="18">
        <v>860031699</v>
      </c>
      <c r="C1904" s="18" t="s">
        <v>2816</v>
      </c>
      <c r="D1904" s="14" t="s">
        <v>26</v>
      </c>
      <c r="E1904" s="17" t="s">
        <v>27</v>
      </c>
      <c r="F1904" s="18" t="s">
        <v>50</v>
      </c>
      <c r="G1904" s="18" t="s">
        <v>320</v>
      </c>
      <c r="H1904" s="18" t="s">
        <v>2817</v>
      </c>
      <c r="I1904" s="17" t="s">
        <v>37</v>
      </c>
      <c r="J1904" s="21">
        <v>73135101</v>
      </c>
      <c r="K1904" s="21">
        <v>9837482</v>
      </c>
      <c r="L1904" s="19">
        <v>12868610</v>
      </c>
      <c r="M1904" s="21">
        <v>56584953</v>
      </c>
      <c r="N1904" s="21">
        <v>14887941</v>
      </c>
      <c r="O1904" s="21">
        <v>41697012</v>
      </c>
      <c r="P1904" s="22">
        <v>51574772</v>
      </c>
      <c r="Q1904" s="22">
        <v>3163891</v>
      </c>
      <c r="R1904" s="19">
        <v>6697336</v>
      </c>
      <c r="S1904" s="22">
        <v>51586678</v>
      </c>
      <c r="T1904" s="22">
        <v>16597002</v>
      </c>
      <c r="U1904" s="22">
        <v>34989676</v>
      </c>
      <c r="V1904" s="18" t="s">
        <v>55</v>
      </c>
      <c r="W1904" s="1"/>
    </row>
    <row r="1905" spans="1:23" hidden="1" x14ac:dyDescent="0.25">
      <c r="A1905" s="14">
        <v>3114</v>
      </c>
      <c r="B1905" s="18">
        <v>832001168</v>
      </c>
      <c r="C1905" s="18" t="s">
        <v>2819</v>
      </c>
      <c r="D1905" s="14" t="s">
        <v>26</v>
      </c>
      <c r="E1905" s="17" t="s">
        <v>27</v>
      </c>
      <c r="F1905" s="18" t="s">
        <v>28</v>
      </c>
      <c r="G1905" s="18" t="s">
        <v>28</v>
      </c>
      <c r="H1905" s="18" t="s">
        <v>70</v>
      </c>
      <c r="I1905" s="17" t="s">
        <v>30</v>
      </c>
      <c r="J1905" s="21">
        <v>73025759</v>
      </c>
      <c r="K1905" s="21">
        <v>1727657</v>
      </c>
      <c r="L1905" s="19">
        <v>3005473</v>
      </c>
      <c r="M1905" s="21">
        <v>18996424</v>
      </c>
      <c r="N1905" s="21">
        <v>9474492</v>
      </c>
      <c r="O1905" s="21">
        <v>9521932</v>
      </c>
      <c r="P1905" s="22">
        <v>56749072</v>
      </c>
      <c r="Q1905" s="22">
        <v>1591294</v>
      </c>
      <c r="R1905" s="19">
        <v>2624824</v>
      </c>
      <c r="S1905" s="22">
        <v>14825652</v>
      </c>
      <c r="T1905" s="22">
        <v>6731377</v>
      </c>
      <c r="U1905" s="22">
        <v>8094275</v>
      </c>
      <c r="V1905" s="18" t="s">
        <v>31</v>
      </c>
      <c r="W1905" s="1"/>
    </row>
    <row r="1906" spans="1:23" hidden="1" x14ac:dyDescent="0.25">
      <c r="A1906" s="14">
        <v>3115</v>
      </c>
      <c r="B1906" s="18">
        <v>860061140</v>
      </c>
      <c r="C1906" s="18" t="s">
        <v>2820</v>
      </c>
      <c r="D1906" s="14" t="s">
        <v>26</v>
      </c>
      <c r="E1906" s="17" t="s">
        <v>27</v>
      </c>
      <c r="F1906" s="18" t="s">
        <v>28</v>
      </c>
      <c r="G1906" s="18" t="s">
        <v>28</v>
      </c>
      <c r="H1906" s="18" t="s">
        <v>77</v>
      </c>
      <c r="I1906" s="18" t="s">
        <v>75</v>
      </c>
      <c r="J1906" s="21">
        <v>72991709</v>
      </c>
      <c r="K1906" s="21">
        <v>-1387388</v>
      </c>
      <c r="L1906" s="19">
        <v>-929176</v>
      </c>
      <c r="M1906" s="21">
        <v>19288973</v>
      </c>
      <c r="N1906" s="21">
        <v>14631234</v>
      </c>
      <c r="O1906" s="21">
        <v>4657739</v>
      </c>
      <c r="P1906" s="22">
        <v>53980516</v>
      </c>
      <c r="Q1906" s="22">
        <v>664747</v>
      </c>
      <c r="R1906" s="19">
        <v>1245839</v>
      </c>
      <c r="S1906" s="22">
        <v>11826996</v>
      </c>
      <c r="T1906" s="22">
        <v>5781869</v>
      </c>
      <c r="U1906" s="22">
        <v>6045127</v>
      </c>
      <c r="V1906" s="18" t="s">
        <v>31</v>
      </c>
      <c r="W1906" s="1"/>
    </row>
    <row r="1907" spans="1:23" hidden="1" x14ac:dyDescent="0.25">
      <c r="A1907" s="14">
        <v>3116</v>
      </c>
      <c r="B1907" s="18">
        <v>860006628</v>
      </c>
      <c r="C1907" s="18" t="s">
        <v>2821</v>
      </c>
      <c r="D1907" s="14" t="s">
        <v>26</v>
      </c>
      <c r="E1907" s="17" t="s">
        <v>27</v>
      </c>
      <c r="F1907" s="18" t="s">
        <v>28</v>
      </c>
      <c r="G1907" s="18" t="s">
        <v>28</v>
      </c>
      <c r="H1907" s="18" t="s">
        <v>109</v>
      </c>
      <c r="I1907" s="18" t="s">
        <v>75</v>
      </c>
      <c r="J1907" s="21">
        <v>72987426</v>
      </c>
      <c r="K1907" s="21">
        <v>2619423</v>
      </c>
      <c r="L1907" s="19">
        <v>5375621</v>
      </c>
      <c r="M1907" s="21">
        <v>66560177</v>
      </c>
      <c r="N1907" s="21">
        <v>37211531</v>
      </c>
      <c r="O1907" s="21">
        <v>29348646</v>
      </c>
      <c r="P1907" s="22">
        <v>54906980</v>
      </c>
      <c r="Q1907" s="22">
        <v>2432936</v>
      </c>
      <c r="R1907" s="19">
        <v>3408109</v>
      </c>
      <c r="S1907" s="22">
        <v>59975889</v>
      </c>
      <c r="T1907" s="22">
        <v>33246666</v>
      </c>
      <c r="U1907" s="22">
        <v>26729223</v>
      </c>
      <c r="V1907" s="18" t="s">
        <v>38</v>
      </c>
      <c r="W1907" s="1"/>
    </row>
    <row r="1908" spans="1:23" hidden="1" x14ac:dyDescent="0.25">
      <c r="A1908" s="14">
        <v>3117</v>
      </c>
      <c r="B1908" s="18">
        <v>811008489</v>
      </c>
      <c r="C1908" s="18" t="s">
        <v>2822</v>
      </c>
      <c r="D1908" s="14" t="s">
        <v>26</v>
      </c>
      <c r="E1908" s="17" t="s">
        <v>86</v>
      </c>
      <c r="F1908" s="18" t="s">
        <v>87</v>
      </c>
      <c r="G1908" s="18" t="s">
        <v>334</v>
      </c>
      <c r="H1908" s="18" t="s">
        <v>326</v>
      </c>
      <c r="I1908" s="17" t="s">
        <v>185</v>
      </c>
      <c r="J1908" s="21">
        <v>72980230</v>
      </c>
      <c r="K1908" s="21">
        <v>821202</v>
      </c>
      <c r="L1908" s="19">
        <v>25680</v>
      </c>
      <c r="M1908" s="21">
        <v>32952546</v>
      </c>
      <c r="N1908" s="21">
        <v>28178326</v>
      </c>
      <c r="O1908" s="21">
        <v>4774220</v>
      </c>
      <c r="P1908" s="22">
        <v>64034188</v>
      </c>
      <c r="Q1908" s="22">
        <v>690054</v>
      </c>
      <c r="R1908" s="19">
        <v>761527</v>
      </c>
      <c r="S1908" s="22">
        <v>25999434</v>
      </c>
      <c r="T1908" s="22">
        <v>22046416</v>
      </c>
      <c r="U1908" s="22">
        <v>3953018</v>
      </c>
      <c r="V1908" s="18" t="s">
        <v>31</v>
      </c>
      <c r="W1908" s="1"/>
    </row>
    <row r="1909" spans="1:23" hidden="1" x14ac:dyDescent="0.25">
      <c r="A1909" s="14">
        <v>3118</v>
      </c>
      <c r="B1909" s="18">
        <v>900131199</v>
      </c>
      <c r="C1909" s="18" t="s">
        <v>2823</v>
      </c>
      <c r="D1909" s="14" t="s">
        <v>26</v>
      </c>
      <c r="E1909" s="17" t="s">
        <v>27</v>
      </c>
      <c r="F1909" s="18" t="s">
        <v>28</v>
      </c>
      <c r="G1909" s="18" t="s">
        <v>28</v>
      </c>
      <c r="H1909" s="18" t="s">
        <v>93</v>
      </c>
      <c r="I1909" s="17" t="s">
        <v>94</v>
      </c>
      <c r="J1909" s="21">
        <v>72948031</v>
      </c>
      <c r="K1909" s="21">
        <v>4442501</v>
      </c>
      <c r="L1909" s="19">
        <v>6761538</v>
      </c>
      <c r="M1909" s="21">
        <v>54922933</v>
      </c>
      <c r="N1909" s="21">
        <v>45126709</v>
      </c>
      <c r="O1909" s="21">
        <v>9796224</v>
      </c>
      <c r="P1909" s="22">
        <v>60797940</v>
      </c>
      <c r="Q1909" s="22">
        <v>1773430</v>
      </c>
      <c r="R1909" s="19">
        <v>2854844</v>
      </c>
      <c r="S1909" s="22">
        <v>45610067</v>
      </c>
      <c r="T1909" s="22">
        <v>40256344</v>
      </c>
      <c r="U1909" s="22">
        <v>5353723</v>
      </c>
      <c r="V1909" s="18" t="s">
        <v>38</v>
      </c>
      <c r="W1909" s="1"/>
    </row>
    <row r="1910" spans="1:23" hidden="1" x14ac:dyDescent="0.25">
      <c r="A1910" s="14">
        <v>3119</v>
      </c>
      <c r="B1910" s="18">
        <v>891303109</v>
      </c>
      <c r="C1910" s="18" t="s">
        <v>2824</v>
      </c>
      <c r="D1910" s="14" t="s">
        <v>26</v>
      </c>
      <c r="E1910" s="17" t="s">
        <v>42</v>
      </c>
      <c r="F1910" s="18" t="s">
        <v>43</v>
      </c>
      <c r="G1910" s="18" t="s">
        <v>44</v>
      </c>
      <c r="H1910" s="18" t="s">
        <v>107</v>
      </c>
      <c r="I1910" s="17" t="s">
        <v>37</v>
      </c>
      <c r="J1910" s="21">
        <v>72936463</v>
      </c>
      <c r="K1910" s="21">
        <v>321642</v>
      </c>
      <c r="L1910" s="19">
        <v>2297091</v>
      </c>
      <c r="M1910" s="21">
        <v>28427594</v>
      </c>
      <c r="N1910" s="21">
        <v>22818944</v>
      </c>
      <c r="O1910" s="21">
        <v>5608650</v>
      </c>
      <c r="P1910" s="22">
        <v>57849528</v>
      </c>
      <c r="Q1910" s="22">
        <v>872694</v>
      </c>
      <c r="R1910" s="19">
        <v>2147507</v>
      </c>
      <c r="S1910" s="22">
        <v>21968413</v>
      </c>
      <c r="T1910" s="22">
        <v>15631405</v>
      </c>
      <c r="U1910" s="22">
        <v>6337008</v>
      </c>
      <c r="V1910" s="18" t="s">
        <v>31</v>
      </c>
      <c r="W1910" s="1"/>
    </row>
    <row r="1911" spans="1:23" hidden="1" x14ac:dyDescent="0.25">
      <c r="A1911" s="14">
        <v>3121</v>
      </c>
      <c r="B1911" s="18">
        <v>810002455</v>
      </c>
      <c r="C1911" s="18" t="s">
        <v>2826</v>
      </c>
      <c r="D1911" s="14" t="s">
        <v>26</v>
      </c>
      <c r="E1911" s="17" t="s">
        <v>79</v>
      </c>
      <c r="F1911" s="18" t="s">
        <v>80</v>
      </c>
      <c r="G1911" s="18" t="s">
        <v>81</v>
      </c>
      <c r="H1911" s="18" t="s">
        <v>243</v>
      </c>
      <c r="I1911" s="17" t="s">
        <v>94</v>
      </c>
      <c r="J1911" s="21">
        <v>72910089</v>
      </c>
      <c r="K1911" s="21">
        <v>1029913</v>
      </c>
      <c r="L1911" s="19">
        <v>5468749</v>
      </c>
      <c r="M1911" s="21">
        <v>250580076</v>
      </c>
      <c r="N1911" s="21">
        <v>232525041</v>
      </c>
      <c r="O1911" s="21">
        <v>18055035</v>
      </c>
      <c r="P1911" s="22">
        <v>131790016</v>
      </c>
      <c r="Q1911" s="22">
        <v>1831634</v>
      </c>
      <c r="R1911" s="19">
        <v>5537280</v>
      </c>
      <c r="S1911" s="22">
        <v>195302464</v>
      </c>
      <c r="T1911" s="22">
        <v>178277342</v>
      </c>
      <c r="U1911" s="22">
        <v>17025122</v>
      </c>
      <c r="V1911" s="18" t="s">
        <v>55</v>
      </c>
      <c r="W1911" s="1"/>
    </row>
    <row r="1912" spans="1:23" hidden="1" x14ac:dyDescent="0.25">
      <c r="A1912" s="14">
        <v>3122</v>
      </c>
      <c r="B1912" s="18">
        <v>900875272</v>
      </c>
      <c r="C1912" s="18" t="s">
        <v>2827</v>
      </c>
      <c r="D1912" s="14" t="s">
        <v>26</v>
      </c>
      <c r="E1912" s="17" t="s">
        <v>86</v>
      </c>
      <c r="F1912" s="18" t="s">
        <v>87</v>
      </c>
      <c r="G1912" s="18" t="s">
        <v>88</v>
      </c>
      <c r="H1912" s="18" t="s">
        <v>311</v>
      </c>
      <c r="I1912" s="18" t="s">
        <v>75</v>
      </c>
      <c r="J1912" s="21">
        <v>72907846</v>
      </c>
      <c r="K1912" s="21">
        <v>72512097</v>
      </c>
      <c r="L1912" s="19">
        <v>7002840</v>
      </c>
      <c r="M1912" s="21">
        <v>380351514</v>
      </c>
      <c r="N1912" s="21">
        <v>62442698</v>
      </c>
      <c r="O1912" s="21">
        <v>317908816</v>
      </c>
      <c r="P1912" s="22">
        <v>94863928</v>
      </c>
      <c r="Q1912" s="22">
        <v>94324439</v>
      </c>
      <c r="R1912" s="19">
        <v>1176639</v>
      </c>
      <c r="S1912" s="22">
        <v>423334358</v>
      </c>
      <c r="T1912" s="22">
        <v>7885741</v>
      </c>
      <c r="U1912" s="22">
        <v>415448617</v>
      </c>
      <c r="V1912" s="18" t="s">
        <v>55</v>
      </c>
      <c r="W1912" s="1"/>
    </row>
    <row r="1913" spans="1:23" hidden="1" x14ac:dyDescent="0.25">
      <c r="A1913" s="14">
        <v>3123</v>
      </c>
      <c r="B1913" s="18">
        <v>860023385</v>
      </c>
      <c r="C1913" s="18" t="s">
        <v>2828</v>
      </c>
      <c r="D1913" s="14" t="s">
        <v>26</v>
      </c>
      <c r="E1913" s="17" t="s">
        <v>27</v>
      </c>
      <c r="F1913" s="18" t="s">
        <v>28</v>
      </c>
      <c r="G1913" s="18" t="s">
        <v>28</v>
      </c>
      <c r="H1913" s="18" t="s">
        <v>353</v>
      </c>
      <c r="I1913" s="17" t="s">
        <v>30</v>
      </c>
      <c r="J1913" s="21">
        <v>72886062</v>
      </c>
      <c r="K1913" s="21">
        <v>29316</v>
      </c>
      <c r="L1913" s="19">
        <v>1493755</v>
      </c>
      <c r="M1913" s="21">
        <v>38651534</v>
      </c>
      <c r="N1913" s="21">
        <v>35984690</v>
      </c>
      <c r="O1913" s="21">
        <v>2666844</v>
      </c>
      <c r="P1913" s="22">
        <v>54422584</v>
      </c>
      <c r="Q1913" s="22">
        <v>1922368</v>
      </c>
      <c r="R1913" s="19">
        <v>3022333</v>
      </c>
      <c r="S1913" s="22">
        <v>32817890</v>
      </c>
      <c r="T1913" s="22">
        <v>30180362</v>
      </c>
      <c r="U1913" s="22">
        <v>2637528</v>
      </c>
      <c r="V1913" s="18" t="s">
        <v>31</v>
      </c>
      <c r="W1913" s="1"/>
    </row>
    <row r="1914" spans="1:23" hidden="1" x14ac:dyDescent="0.25">
      <c r="A1914" s="14">
        <v>3124</v>
      </c>
      <c r="B1914" s="18">
        <v>900553321</v>
      </c>
      <c r="C1914" s="18" t="s">
        <v>2829</v>
      </c>
      <c r="D1914" s="14" t="s">
        <v>26</v>
      </c>
      <c r="E1914" s="17" t="s">
        <v>57</v>
      </c>
      <c r="F1914" s="18" t="s">
        <v>58</v>
      </c>
      <c r="G1914" s="14" t="s">
        <v>59</v>
      </c>
      <c r="H1914" s="18" t="s">
        <v>2830</v>
      </c>
      <c r="I1914" s="17" t="s">
        <v>94</v>
      </c>
      <c r="J1914" s="21">
        <v>72881784</v>
      </c>
      <c r="K1914" s="21">
        <v>7717091</v>
      </c>
      <c r="L1914" s="19">
        <v>10238939</v>
      </c>
      <c r="M1914" s="21">
        <v>53419524</v>
      </c>
      <c r="N1914" s="21">
        <v>18987537</v>
      </c>
      <c r="O1914" s="21">
        <v>34431987</v>
      </c>
      <c r="P1914" s="22">
        <v>38491352</v>
      </c>
      <c r="Q1914" s="22">
        <v>4651539</v>
      </c>
      <c r="R1914" s="19">
        <v>5470223</v>
      </c>
      <c r="S1914" s="22">
        <v>49253871</v>
      </c>
      <c r="T1914" s="22">
        <v>23396430</v>
      </c>
      <c r="U1914" s="22">
        <v>25857441</v>
      </c>
      <c r="V1914" s="18" t="s">
        <v>97</v>
      </c>
      <c r="W1914" s="1"/>
    </row>
    <row r="1915" spans="1:23" hidden="1" x14ac:dyDescent="0.25">
      <c r="A1915" s="14">
        <v>3125</v>
      </c>
      <c r="B1915" s="18">
        <v>890924742</v>
      </c>
      <c r="C1915" s="18" t="s">
        <v>2831</v>
      </c>
      <c r="D1915" s="14" t="s">
        <v>26</v>
      </c>
      <c r="E1915" s="17" t="s">
        <v>86</v>
      </c>
      <c r="F1915" s="18" t="s">
        <v>87</v>
      </c>
      <c r="G1915" s="18" t="s">
        <v>88</v>
      </c>
      <c r="H1915" s="18" t="s">
        <v>2832</v>
      </c>
      <c r="I1915" s="17" t="s">
        <v>37</v>
      </c>
      <c r="J1915" s="21">
        <v>72863015</v>
      </c>
      <c r="K1915" s="21">
        <v>82467</v>
      </c>
      <c r="L1915" s="19">
        <v>2314083</v>
      </c>
      <c r="M1915" s="21">
        <v>22835463</v>
      </c>
      <c r="N1915" s="21">
        <v>17288500</v>
      </c>
      <c r="O1915" s="21">
        <v>5546963</v>
      </c>
      <c r="P1915" s="22">
        <v>60766108</v>
      </c>
      <c r="Q1915" s="22">
        <v>-233481</v>
      </c>
      <c r="R1915" s="19">
        <v>300484</v>
      </c>
      <c r="S1915" s="22">
        <v>18150681</v>
      </c>
      <c r="T1915" s="22">
        <v>12686185</v>
      </c>
      <c r="U1915" s="22">
        <v>5464496</v>
      </c>
      <c r="V1915" s="18" t="s">
        <v>31</v>
      </c>
      <c r="W1915" s="1"/>
    </row>
    <row r="1916" spans="1:23" hidden="1" x14ac:dyDescent="0.25">
      <c r="A1916" s="14">
        <v>3126</v>
      </c>
      <c r="B1916" s="18">
        <v>800203210</v>
      </c>
      <c r="C1916" s="18" t="s">
        <v>2833</v>
      </c>
      <c r="D1916" s="14" t="s">
        <v>26</v>
      </c>
      <c r="E1916" s="17" t="s">
        <v>57</v>
      </c>
      <c r="F1916" s="18" t="s">
        <v>58</v>
      </c>
      <c r="G1916" s="14" t="s">
        <v>59</v>
      </c>
      <c r="H1916" s="18" t="s">
        <v>2834</v>
      </c>
      <c r="I1916" s="17" t="s">
        <v>37</v>
      </c>
      <c r="J1916" s="21">
        <v>72853163</v>
      </c>
      <c r="K1916" s="21">
        <v>1851591</v>
      </c>
      <c r="L1916" s="19">
        <v>3635393</v>
      </c>
      <c r="M1916" s="21">
        <v>39068666</v>
      </c>
      <c r="N1916" s="21">
        <v>32049580</v>
      </c>
      <c r="O1916" s="21">
        <v>7019086</v>
      </c>
      <c r="P1916" s="22">
        <v>19087992</v>
      </c>
      <c r="Q1916" s="22">
        <v>-2512483</v>
      </c>
      <c r="R1916" s="19">
        <v>-1552082</v>
      </c>
      <c r="S1916" s="22">
        <v>18067334</v>
      </c>
      <c r="T1916" s="22">
        <v>12899839</v>
      </c>
      <c r="U1916" s="22">
        <v>5167495</v>
      </c>
      <c r="V1916" s="18" t="s">
        <v>38</v>
      </c>
      <c r="W1916" s="1"/>
    </row>
    <row r="1917" spans="1:23" hidden="1" x14ac:dyDescent="0.25">
      <c r="A1917" s="14">
        <v>3127</v>
      </c>
      <c r="B1917" s="18">
        <v>890807047</v>
      </c>
      <c r="C1917" s="18" t="s">
        <v>2835</v>
      </c>
      <c r="D1917" s="14" t="s">
        <v>26</v>
      </c>
      <c r="E1917" s="17" t="s">
        <v>79</v>
      </c>
      <c r="F1917" s="18" t="s">
        <v>80</v>
      </c>
      <c r="G1917" s="18" t="s">
        <v>2836</v>
      </c>
      <c r="H1917" s="18" t="s">
        <v>82</v>
      </c>
      <c r="I1917" s="17" t="s">
        <v>30</v>
      </c>
      <c r="J1917" s="21">
        <v>72828419</v>
      </c>
      <c r="K1917" s="21">
        <v>919191</v>
      </c>
      <c r="L1917" s="19">
        <v>2218519</v>
      </c>
      <c r="M1917" s="21">
        <v>16267901</v>
      </c>
      <c r="N1917" s="21">
        <v>5793577</v>
      </c>
      <c r="O1917" s="21">
        <v>10474324</v>
      </c>
      <c r="P1917" s="22">
        <v>59017876</v>
      </c>
      <c r="Q1917" s="22">
        <v>980395</v>
      </c>
      <c r="R1917" s="19">
        <v>1666174</v>
      </c>
      <c r="S1917" s="22">
        <v>13672507</v>
      </c>
      <c r="T1917" s="22">
        <v>2817062</v>
      </c>
      <c r="U1917" s="22">
        <v>10855445</v>
      </c>
      <c r="V1917" s="18" t="s">
        <v>38</v>
      </c>
      <c r="W1917" s="1"/>
    </row>
    <row r="1918" spans="1:23" hidden="1" x14ac:dyDescent="0.25">
      <c r="A1918" s="14">
        <v>3128</v>
      </c>
      <c r="B1918" s="18">
        <v>800142820</v>
      </c>
      <c r="C1918" s="18" t="s">
        <v>2837</v>
      </c>
      <c r="D1918" s="14" t="s">
        <v>26</v>
      </c>
      <c r="E1918" s="17" t="s">
        <v>27</v>
      </c>
      <c r="F1918" s="18" t="s">
        <v>28</v>
      </c>
      <c r="G1918" s="18" t="s">
        <v>28</v>
      </c>
      <c r="H1918" s="18" t="s">
        <v>154</v>
      </c>
      <c r="I1918" s="17" t="s">
        <v>37</v>
      </c>
      <c r="J1918" s="21">
        <v>72805273</v>
      </c>
      <c r="K1918" s="21">
        <v>2143956</v>
      </c>
      <c r="L1918" s="19">
        <v>4774692</v>
      </c>
      <c r="M1918" s="21">
        <v>26083754</v>
      </c>
      <c r="N1918" s="21">
        <v>11562143</v>
      </c>
      <c r="O1918" s="21">
        <v>14521611</v>
      </c>
      <c r="P1918" s="22">
        <v>55998360</v>
      </c>
      <c r="Q1918" s="22">
        <v>1648347</v>
      </c>
      <c r="R1918" s="19">
        <v>3245019</v>
      </c>
      <c r="S1918" s="22">
        <v>24168404</v>
      </c>
      <c r="T1918" s="22">
        <v>10142402</v>
      </c>
      <c r="U1918" s="22">
        <v>14026002</v>
      </c>
      <c r="V1918" s="18" t="s">
        <v>31</v>
      </c>
      <c r="W1918" s="1"/>
    </row>
    <row r="1919" spans="1:23" hidden="1" x14ac:dyDescent="0.25">
      <c r="A1919" s="14">
        <v>3129</v>
      </c>
      <c r="B1919" s="18">
        <v>800098622</v>
      </c>
      <c r="C1919" s="18" t="s">
        <v>2838</v>
      </c>
      <c r="D1919" s="14" t="s">
        <v>26</v>
      </c>
      <c r="E1919" s="17" t="s">
        <v>27</v>
      </c>
      <c r="F1919" s="18" t="s">
        <v>50</v>
      </c>
      <c r="G1919" s="14" t="s">
        <v>188</v>
      </c>
      <c r="H1919" s="18" t="s">
        <v>267</v>
      </c>
      <c r="I1919" s="17" t="s">
        <v>30</v>
      </c>
      <c r="J1919" s="21">
        <v>72761765</v>
      </c>
      <c r="K1919" s="21">
        <v>2337552</v>
      </c>
      <c r="L1919" s="19">
        <v>4169790</v>
      </c>
      <c r="M1919" s="21">
        <v>22584753</v>
      </c>
      <c r="N1919" s="21">
        <v>19072366</v>
      </c>
      <c r="O1919" s="21">
        <v>3512387</v>
      </c>
      <c r="P1919" s="22">
        <v>61087140</v>
      </c>
      <c r="Q1919" s="22">
        <v>2552223</v>
      </c>
      <c r="R1919" s="19">
        <v>4451941</v>
      </c>
      <c r="S1919" s="22">
        <v>25902324</v>
      </c>
      <c r="T1919" s="22">
        <v>20842035</v>
      </c>
      <c r="U1919" s="22">
        <v>5060289</v>
      </c>
      <c r="V1919" s="18" t="s">
        <v>31</v>
      </c>
      <c r="W1919" s="1"/>
    </row>
    <row r="1920" spans="1:23" hidden="1" x14ac:dyDescent="0.25">
      <c r="A1920" s="14">
        <v>3130</v>
      </c>
      <c r="B1920" s="18">
        <v>901002953</v>
      </c>
      <c r="C1920" s="18" t="s">
        <v>2839</v>
      </c>
      <c r="D1920" s="14" t="s">
        <v>26</v>
      </c>
      <c r="E1920" s="17" t="s">
        <v>86</v>
      </c>
      <c r="F1920" s="18" t="s">
        <v>87</v>
      </c>
      <c r="G1920" s="18" t="s">
        <v>88</v>
      </c>
      <c r="H1920" s="18" t="s">
        <v>243</v>
      </c>
      <c r="I1920" s="17" t="s">
        <v>94</v>
      </c>
      <c r="J1920" s="21">
        <v>72728782</v>
      </c>
      <c r="K1920" s="21">
        <v>1745115</v>
      </c>
      <c r="L1920" s="19">
        <v>2171384</v>
      </c>
      <c r="M1920" s="21">
        <v>10049649</v>
      </c>
      <c r="N1920" s="21">
        <v>7127610</v>
      </c>
      <c r="O1920" s="21">
        <v>2922039</v>
      </c>
      <c r="P1920" s="22">
        <v>46857060</v>
      </c>
      <c r="Q1920" s="22">
        <v>836078</v>
      </c>
      <c r="R1920" s="19">
        <v>1201899</v>
      </c>
      <c r="S1920" s="22">
        <v>67127560</v>
      </c>
      <c r="T1920" s="22">
        <v>65950636</v>
      </c>
      <c r="U1920" s="22">
        <v>1176924</v>
      </c>
      <c r="V1920" s="18" t="s">
        <v>38</v>
      </c>
      <c r="W1920" s="1"/>
    </row>
    <row r="1921" spans="1:23" hidden="1" x14ac:dyDescent="0.25">
      <c r="A1921" s="14">
        <v>3131</v>
      </c>
      <c r="B1921" s="18">
        <v>901106368</v>
      </c>
      <c r="C1921" s="18" t="s">
        <v>2840</v>
      </c>
      <c r="D1921" s="14" t="s">
        <v>26</v>
      </c>
      <c r="E1921" s="17" t="s">
        <v>27</v>
      </c>
      <c r="F1921" s="18" t="s">
        <v>28</v>
      </c>
      <c r="G1921" s="18" t="s">
        <v>28</v>
      </c>
      <c r="H1921" s="18" t="s">
        <v>109</v>
      </c>
      <c r="I1921" s="18" t="s">
        <v>75</v>
      </c>
      <c r="J1921" s="21">
        <v>72699971</v>
      </c>
      <c r="K1921" s="21">
        <v>8864356</v>
      </c>
      <c r="L1921" s="19">
        <v>14575341</v>
      </c>
      <c r="M1921" s="21">
        <v>56590946</v>
      </c>
      <c r="N1921" s="21">
        <v>31339283</v>
      </c>
      <c r="O1921" s="21">
        <v>25251663</v>
      </c>
      <c r="P1921" s="22">
        <v>82602368</v>
      </c>
      <c r="Q1921" s="22">
        <v>8304136</v>
      </c>
      <c r="R1921" s="19">
        <v>12517785</v>
      </c>
      <c r="S1921" s="22">
        <v>44506883</v>
      </c>
      <c r="T1921" s="22">
        <v>28119576</v>
      </c>
      <c r="U1921" s="22">
        <v>16387307</v>
      </c>
      <c r="V1921" s="18" t="s">
        <v>38</v>
      </c>
      <c r="W1921" s="1"/>
    </row>
    <row r="1922" spans="1:23" hidden="1" x14ac:dyDescent="0.25">
      <c r="A1922" s="14">
        <v>3132</v>
      </c>
      <c r="B1922" s="18">
        <v>800213075</v>
      </c>
      <c r="C1922" s="18" t="s">
        <v>2841</v>
      </c>
      <c r="D1922" s="14" t="s">
        <v>26</v>
      </c>
      <c r="E1922" s="17" t="s">
        <v>27</v>
      </c>
      <c r="F1922" s="18" t="s">
        <v>28</v>
      </c>
      <c r="G1922" s="18" t="s">
        <v>28</v>
      </c>
      <c r="H1922" s="18" t="s">
        <v>321</v>
      </c>
      <c r="I1922" s="18" t="s">
        <v>75</v>
      </c>
      <c r="J1922" s="21">
        <v>72655806</v>
      </c>
      <c r="K1922" s="21">
        <v>-4413272</v>
      </c>
      <c r="L1922" s="19">
        <v>-555289</v>
      </c>
      <c r="M1922" s="21">
        <v>92457990</v>
      </c>
      <c r="N1922" s="21">
        <v>90752614</v>
      </c>
      <c r="O1922" s="21">
        <v>1705376</v>
      </c>
      <c r="P1922" s="22">
        <v>50782784</v>
      </c>
      <c r="Q1922" s="22">
        <v>-5813333</v>
      </c>
      <c r="R1922" s="19">
        <v>-1498964</v>
      </c>
      <c r="S1922" s="22">
        <v>89483223</v>
      </c>
      <c r="T1922" s="22">
        <v>85451148</v>
      </c>
      <c r="U1922" s="22">
        <v>4032075</v>
      </c>
      <c r="V1922" s="18" t="s">
        <v>55</v>
      </c>
      <c r="W1922" s="1"/>
    </row>
    <row r="1923" spans="1:23" hidden="1" x14ac:dyDescent="0.25">
      <c r="A1923" s="14">
        <v>3133</v>
      </c>
      <c r="B1923" s="18">
        <v>900719939</v>
      </c>
      <c r="C1923" s="18" t="s">
        <v>2842</v>
      </c>
      <c r="D1923" s="14" t="s">
        <v>26</v>
      </c>
      <c r="E1923" s="17" t="s">
        <v>27</v>
      </c>
      <c r="F1923" s="18" t="s">
        <v>28</v>
      </c>
      <c r="G1923" s="18" t="s">
        <v>28</v>
      </c>
      <c r="H1923" s="18" t="s">
        <v>1741</v>
      </c>
      <c r="I1923" s="17" t="s">
        <v>30</v>
      </c>
      <c r="J1923" s="21">
        <v>72647017</v>
      </c>
      <c r="K1923" s="21">
        <v>-7068759</v>
      </c>
      <c r="L1923" s="19">
        <v>-7911889</v>
      </c>
      <c r="M1923" s="21">
        <v>35554104</v>
      </c>
      <c r="N1923" s="21">
        <v>36543275</v>
      </c>
      <c r="O1923" s="21">
        <v>-989171</v>
      </c>
      <c r="P1923" s="22">
        <v>79543632</v>
      </c>
      <c r="Q1923" s="22">
        <v>683046</v>
      </c>
      <c r="R1923" s="19">
        <v>243764</v>
      </c>
      <c r="S1923" s="22">
        <v>33935889</v>
      </c>
      <c r="T1923" s="22">
        <v>26882989</v>
      </c>
      <c r="U1923" s="22">
        <v>7052900</v>
      </c>
      <c r="V1923" s="18" t="s">
        <v>31</v>
      </c>
      <c r="W1923" s="1"/>
    </row>
    <row r="1924" spans="1:23" hidden="1" x14ac:dyDescent="0.25">
      <c r="A1924" s="14">
        <v>3134</v>
      </c>
      <c r="B1924" s="18">
        <v>900375309</v>
      </c>
      <c r="C1924" s="18" t="s">
        <v>2843</v>
      </c>
      <c r="D1924" s="14" t="s">
        <v>26</v>
      </c>
      <c r="E1924" s="17" t="s">
        <v>79</v>
      </c>
      <c r="F1924" s="18" t="s">
        <v>115</v>
      </c>
      <c r="G1924" s="18" t="s">
        <v>116</v>
      </c>
      <c r="H1924" s="18" t="s">
        <v>191</v>
      </c>
      <c r="I1924" s="17" t="s">
        <v>30</v>
      </c>
      <c r="J1924" s="21">
        <v>72621297</v>
      </c>
      <c r="K1924" s="21">
        <v>2462257</v>
      </c>
      <c r="L1924" s="19">
        <v>6059190</v>
      </c>
      <c r="M1924" s="21">
        <v>41215224</v>
      </c>
      <c r="N1924" s="21">
        <v>32335842</v>
      </c>
      <c r="O1924" s="21">
        <v>8879382</v>
      </c>
      <c r="P1924" s="22">
        <v>51709940</v>
      </c>
      <c r="Q1924" s="22">
        <v>3097521</v>
      </c>
      <c r="R1924" s="19">
        <v>5170145</v>
      </c>
      <c r="S1924" s="22">
        <v>33880775</v>
      </c>
      <c r="T1924" s="22">
        <v>26721650</v>
      </c>
      <c r="U1924" s="22">
        <v>7159125</v>
      </c>
      <c r="V1924" s="18" t="s">
        <v>31</v>
      </c>
      <c r="W1924" s="1"/>
    </row>
    <row r="1925" spans="1:23" hidden="1" x14ac:dyDescent="0.25">
      <c r="A1925" s="14">
        <v>3135</v>
      </c>
      <c r="B1925" s="18">
        <v>890802377</v>
      </c>
      <c r="C1925" s="18" t="s">
        <v>2844</v>
      </c>
      <c r="D1925" s="14" t="s">
        <v>26</v>
      </c>
      <c r="E1925" s="17" t="s">
        <v>79</v>
      </c>
      <c r="F1925" s="18" t="s">
        <v>80</v>
      </c>
      <c r="G1925" s="18" t="s">
        <v>81</v>
      </c>
      <c r="H1925" s="18" t="s">
        <v>63</v>
      </c>
      <c r="I1925" s="17" t="s">
        <v>30</v>
      </c>
      <c r="J1925" s="21">
        <v>72619697</v>
      </c>
      <c r="K1925" s="21">
        <v>505677</v>
      </c>
      <c r="L1925" s="19">
        <v>2356078</v>
      </c>
      <c r="M1925" s="21">
        <v>31288571</v>
      </c>
      <c r="N1925" s="21">
        <v>25856264</v>
      </c>
      <c r="O1925" s="21">
        <v>5432307</v>
      </c>
      <c r="P1925" s="22">
        <v>66308628</v>
      </c>
      <c r="Q1925" s="22">
        <v>542985</v>
      </c>
      <c r="R1925" s="19">
        <v>1609258</v>
      </c>
      <c r="S1925" s="22">
        <v>15336182</v>
      </c>
      <c r="T1925" s="22">
        <v>9739787</v>
      </c>
      <c r="U1925" s="22">
        <v>5596395</v>
      </c>
      <c r="V1925" s="18" t="s">
        <v>31</v>
      </c>
      <c r="W1925" s="1"/>
    </row>
    <row r="1926" spans="1:23" hidden="1" x14ac:dyDescent="0.25">
      <c r="A1926" s="14">
        <v>3136</v>
      </c>
      <c r="B1926" s="18">
        <v>830092048</v>
      </c>
      <c r="C1926" s="18" t="s">
        <v>2845</v>
      </c>
      <c r="D1926" s="14" t="s">
        <v>26</v>
      </c>
      <c r="E1926" s="18" t="s">
        <v>33</v>
      </c>
      <c r="F1926" s="18" t="s">
        <v>65</v>
      </c>
      <c r="G1926" s="14" t="s">
        <v>183</v>
      </c>
      <c r="H1926" s="18" t="s">
        <v>295</v>
      </c>
      <c r="I1926" s="17" t="s">
        <v>30</v>
      </c>
      <c r="J1926" s="21">
        <v>72586057</v>
      </c>
      <c r="K1926" s="21">
        <v>3468690</v>
      </c>
      <c r="L1926" s="19">
        <v>5496218</v>
      </c>
      <c r="M1926" s="21">
        <v>57461976</v>
      </c>
      <c r="N1926" s="21">
        <v>46646923</v>
      </c>
      <c r="O1926" s="21">
        <v>10815053</v>
      </c>
      <c r="P1926" s="22">
        <v>53852280</v>
      </c>
      <c r="Q1926" s="22">
        <v>2550567</v>
      </c>
      <c r="R1926" s="19">
        <v>2901054</v>
      </c>
      <c r="S1926" s="22">
        <v>43649141</v>
      </c>
      <c r="T1926" s="22">
        <v>32127669</v>
      </c>
      <c r="U1926" s="22">
        <v>11521472</v>
      </c>
      <c r="V1926" s="18" t="s">
        <v>31</v>
      </c>
      <c r="W1926" s="1"/>
    </row>
    <row r="1927" spans="1:23" hidden="1" x14ac:dyDescent="0.25">
      <c r="A1927" s="14">
        <v>3137</v>
      </c>
      <c r="B1927" s="18">
        <v>860536371</v>
      </c>
      <c r="C1927" s="18" t="s">
        <v>2846</v>
      </c>
      <c r="D1927" s="14" t="s">
        <v>26</v>
      </c>
      <c r="E1927" s="17" t="s">
        <v>27</v>
      </c>
      <c r="F1927" s="18" t="s">
        <v>28</v>
      </c>
      <c r="G1927" s="18" t="s">
        <v>28</v>
      </c>
      <c r="H1927" s="18" t="s">
        <v>2847</v>
      </c>
      <c r="I1927" s="17" t="s">
        <v>185</v>
      </c>
      <c r="J1927" s="21">
        <v>72572312</v>
      </c>
      <c r="K1927" s="21">
        <v>5033616</v>
      </c>
      <c r="L1927" s="19">
        <v>9798486</v>
      </c>
      <c r="M1927" s="21">
        <v>72150920</v>
      </c>
      <c r="N1927" s="21">
        <v>22347924</v>
      </c>
      <c r="O1927" s="21">
        <v>49802996</v>
      </c>
      <c r="P1927" s="22">
        <v>51038176</v>
      </c>
      <c r="Q1927" s="22">
        <v>5277107</v>
      </c>
      <c r="R1927" s="19">
        <v>8026120</v>
      </c>
      <c r="S1927" s="22">
        <v>60571225</v>
      </c>
      <c r="T1927" s="22">
        <v>31513642</v>
      </c>
      <c r="U1927" s="22">
        <v>29057583</v>
      </c>
      <c r="V1927" s="18" t="s">
        <v>38</v>
      </c>
      <c r="W1927" s="1"/>
    </row>
    <row r="1928" spans="1:23" hidden="1" x14ac:dyDescent="0.25">
      <c r="A1928" s="14">
        <v>3138</v>
      </c>
      <c r="B1928" s="18">
        <v>800059608</v>
      </c>
      <c r="C1928" s="18" t="s">
        <v>2848</v>
      </c>
      <c r="D1928" s="14" t="s">
        <v>26</v>
      </c>
      <c r="E1928" s="17" t="s">
        <v>86</v>
      </c>
      <c r="F1928" s="18" t="s">
        <v>87</v>
      </c>
      <c r="G1928" s="18" t="s">
        <v>88</v>
      </c>
      <c r="H1928" s="18" t="s">
        <v>2849</v>
      </c>
      <c r="I1928" s="17" t="s">
        <v>37</v>
      </c>
      <c r="J1928" s="21">
        <v>72560614</v>
      </c>
      <c r="K1928" s="21">
        <v>6202386</v>
      </c>
      <c r="L1928" s="19">
        <v>8791307</v>
      </c>
      <c r="M1928" s="21">
        <v>71738630</v>
      </c>
      <c r="N1928" s="21">
        <v>25073907</v>
      </c>
      <c r="O1928" s="21">
        <v>46664723</v>
      </c>
      <c r="P1928" s="22">
        <v>67905280</v>
      </c>
      <c r="Q1928" s="22">
        <v>5667093</v>
      </c>
      <c r="R1928" s="19">
        <v>9086277</v>
      </c>
      <c r="S1928" s="22">
        <v>63080730</v>
      </c>
      <c r="T1928" s="22">
        <v>18277384</v>
      </c>
      <c r="U1928" s="22">
        <v>44803346</v>
      </c>
      <c r="V1928" s="18" t="s">
        <v>55</v>
      </c>
      <c r="W1928" s="1"/>
    </row>
    <row r="1929" spans="1:23" hidden="1" x14ac:dyDescent="0.25">
      <c r="A1929" s="14">
        <v>3139</v>
      </c>
      <c r="B1929" s="18">
        <v>860041216</v>
      </c>
      <c r="C1929" s="18" t="s">
        <v>2850</v>
      </c>
      <c r="D1929" s="14" t="s">
        <v>26</v>
      </c>
      <c r="E1929" s="17" t="s">
        <v>27</v>
      </c>
      <c r="F1929" s="18" t="s">
        <v>50</v>
      </c>
      <c r="G1929" s="14" t="s">
        <v>661</v>
      </c>
      <c r="H1929" s="18" t="s">
        <v>326</v>
      </c>
      <c r="I1929" s="17" t="s">
        <v>185</v>
      </c>
      <c r="J1929" s="21">
        <v>72513560</v>
      </c>
      <c r="K1929" s="21">
        <v>3201366</v>
      </c>
      <c r="L1929" s="19">
        <v>5317354</v>
      </c>
      <c r="M1929" s="21">
        <v>28561411</v>
      </c>
      <c r="N1929" s="21">
        <v>14343034</v>
      </c>
      <c r="O1929" s="21">
        <v>14218377</v>
      </c>
      <c r="P1929" s="22">
        <v>64119540</v>
      </c>
      <c r="Q1929" s="22">
        <v>1551239</v>
      </c>
      <c r="R1929" s="19">
        <v>1943849</v>
      </c>
      <c r="S1929" s="22">
        <v>23151200</v>
      </c>
      <c r="T1929" s="22">
        <v>12134189</v>
      </c>
      <c r="U1929" s="22">
        <v>11017011</v>
      </c>
      <c r="V1929" s="18" t="s">
        <v>97</v>
      </c>
      <c r="W1929" s="1"/>
    </row>
    <row r="1930" spans="1:23" hidden="1" x14ac:dyDescent="0.25">
      <c r="A1930" s="14">
        <v>3140</v>
      </c>
      <c r="B1930" s="18">
        <v>800024265</v>
      </c>
      <c r="C1930" s="18" t="s">
        <v>2851</v>
      </c>
      <c r="D1930" s="14" t="s">
        <v>26</v>
      </c>
      <c r="E1930" s="17" t="s">
        <v>27</v>
      </c>
      <c r="F1930" s="18" t="s">
        <v>28</v>
      </c>
      <c r="G1930" s="18" t="s">
        <v>28</v>
      </c>
      <c r="H1930" s="18" t="s">
        <v>2447</v>
      </c>
      <c r="I1930" s="18" t="s">
        <v>75</v>
      </c>
      <c r="J1930" s="21">
        <v>72495362</v>
      </c>
      <c r="K1930" s="21">
        <v>14862295</v>
      </c>
      <c r="L1930" s="19">
        <v>14986089</v>
      </c>
      <c r="M1930" s="21">
        <v>67534072</v>
      </c>
      <c r="N1930" s="21">
        <v>39691232</v>
      </c>
      <c r="O1930" s="21">
        <v>27842840</v>
      </c>
      <c r="P1930" s="22">
        <v>45334060</v>
      </c>
      <c r="Q1930" s="22">
        <v>-1571071</v>
      </c>
      <c r="R1930" s="19">
        <v>325778</v>
      </c>
      <c r="S1930" s="22">
        <v>48578120</v>
      </c>
      <c r="T1930" s="22">
        <v>31497575</v>
      </c>
      <c r="U1930" s="22">
        <v>17080545</v>
      </c>
      <c r="V1930" s="18" t="s">
        <v>38</v>
      </c>
      <c r="W1930" s="1"/>
    </row>
    <row r="1931" spans="1:23" hidden="1" x14ac:dyDescent="0.25">
      <c r="A1931" s="14">
        <v>3141</v>
      </c>
      <c r="B1931" s="18">
        <v>900311748</v>
      </c>
      <c r="C1931" s="18" t="s">
        <v>2852</v>
      </c>
      <c r="D1931" s="14" t="s">
        <v>26</v>
      </c>
      <c r="E1931" s="17" t="s">
        <v>27</v>
      </c>
      <c r="F1931" s="18" t="s">
        <v>28</v>
      </c>
      <c r="G1931" s="18" t="s">
        <v>28</v>
      </c>
      <c r="H1931" s="18" t="s">
        <v>747</v>
      </c>
      <c r="I1931" s="18" t="s">
        <v>75</v>
      </c>
      <c r="J1931" s="21">
        <v>72492777</v>
      </c>
      <c r="K1931" s="21">
        <v>10620972</v>
      </c>
      <c r="L1931" s="19">
        <v>19817785</v>
      </c>
      <c r="M1931" s="21">
        <v>104611082</v>
      </c>
      <c r="N1931" s="21">
        <v>67510723</v>
      </c>
      <c r="O1931" s="21">
        <v>37100359</v>
      </c>
      <c r="P1931" s="22">
        <v>72022576</v>
      </c>
      <c r="Q1931" s="22">
        <v>4374052</v>
      </c>
      <c r="R1931" s="19">
        <v>6363713</v>
      </c>
      <c r="S1931" s="22">
        <v>64129729</v>
      </c>
      <c r="T1931" s="22">
        <v>37650341</v>
      </c>
      <c r="U1931" s="22">
        <v>26479388</v>
      </c>
      <c r="V1931" s="18" t="s">
        <v>31</v>
      </c>
      <c r="W1931" s="1"/>
    </row>
    <row r="1932" spans="1:23" hidden="1" x14ac:dyDescent="0.25">
      <c r="A1932" s="14">
        <v>3142</v>
      </c>
      <c r="B1932" s="18">
        <v>830056174</v>
      </c>
      <c r="C1932" s="18" t="s">
        <v>2853</v>
      </c>
      <c r="D1932" s="14" t="s">
        <v>26</v>
      </c>
      <c r="E1932" s="17" t="s">
        <v>27</v>
      </c>
      <c r="F1932" s="18" t="s">
        <v>28</v>
      </c>
      <c r="G1932" s="18" t="s">
        <v>28</v>
      </c>
      <c r="H1932" s="18" t="s">
        <v>938</v>
      </c>
      <c r="I1932" s="17" t="s">
        <v>30</v>
      </c>
      <c r="J1932" s="21">
        <v>72451828</v>
      </c>
      <c r="K1932" s="21">
        <v>944149</v>
      </c>
      <c r="L1932" s="19">
        <v>1603293</v>
      </c>
      <c r="M1932" s="21">
        <v>4345039</v>
      </c>
      <c r="N1932" s="21">
        <v>2727912</v>
      </c>
      <c r="O1932" s="21">
        <v>1617127</v>
      </c>
      <c r="P1932" s="22">
        <v>60159812</v>
      </c>
      <c r="Q1932" s="22">
        <v>718468</v>
      </c>
      <c r="R1932" s="19">
        <v>1173017</v>
      </c>
      <c r="S1932" s="22">
        <v>4284351</v>
      </c>
      <c r="T1932" s="22">
        <v>1608139</v>
      </c>
      <c r="U1932" s="22">
        <v>2676212</v>
      </c>
      <c r="V1932" s="18" t="s">
        <v>31</v>
      </c>
      <c r="W1932" s="1"/>
    </row>
    <row r="1933" spans="1:23" hidden="1" x14ac:dyDescent="0.25">
      <c r="A1933" s="14">
        <v>3143</v>
      </c>
      <c r="B1933" s="18">
        <v>802001223</v>
      </c>
      <c r="C1933" s="18" t="s">
        <v>2854</v>
      </c>
      <c r="D1933" s="14" t="s">
        <v>26</v>
      </c>
      <c r="E1933" s="17" t="s">
        <v>57</v>
      </c>
      <c r="F1933" s="18" t="s">
        <v>58</v>
      </c>
      <c r="G1933" s="14" t="s">
        <v>59</v>
      </c>
      <c r="H1933" s="18" t="s">
        <v>411</v>
      </c>
      <c r="I1933" s="18" t="s">
        <v>75</v>
      </c>
      <c r="J1933" s="21">
        <v>72438074</v>
      </c>
      <c r="K1933" s="21">
        <v>8867016</v>
      </c>
      <c r="L1933" s="19">
        <v>14005718</v>
      </c>
      <c r="M1933" s="21">
        <v>151026042</v>
      </c>
      <c r="N1933" s="21">
        <v>70205137</v>
      </c>
      <c r="O1933" s="21">
        <v>80820905</v>
      </c>
      <c r="P1933" s="22">
        <v>52124416</v>
      </c>
      <c r="Q1933" s="22">
        <v>6549607</v>
      </c>
      <c r="R1933" s="19">
        <v>9247925</v>
      </c>
      <c r="S1933" s="22">
        <v>127884321</v>
      </c>
      <c r="T1933" s="22">
        <v>58442389</v>
      </c>
      <c r="U1933" s="22">
        <v>69441932</v>
      </c>
      <c r="V1933" s="18" t="s">
        <v>55</v>
      </c>
      <c r="W1933" s="1"/>
    </row>
    <row r="1934" spans="1:23" hidden="1" x14ac:dyDescent="0.25">
      <c r="A1934" s="14">
        <v>3144</v>
      </c>
      <c r="B1934" s="18">
        <v>805026621</v>
      </c>
      <c r="C1934" s="18" t="s">
        <v>2855</v>
      </c>
      <c r="D1934" s="14" t="s">
        <v>26</v>
      </c>
      <c r="E1934" s="17" t="s">
        <v>42</v>
      </c>
      <c r="F1934" s="18" t="s">
        <v>43</v>
      </c>
      <c r="G1934" s="18" t="s">
        <v>62</v>
      </c>
      <c r="H1934" s="18" t="s">
        <v>2389</v>
      </c>
      <c r="I1934" s="17" t="s">
        <v>30</v>
      </c>
      <c r="J1934" s="21">
        <v>72423448</v>
      </c>
      <c r="K1934" s="21">
        <v>2023683</v>
      </c>
      <c r="L1934" s="19">
        <v>2642491</v>
      </c>
      <c r="M1934" s="21">
        <v>66798444</v>
      </c>
      <c r="N1934" s="21">
        <v>61791572</v>
      </c>
      <c r="O1934" s="21">
        <v>5006872</v>
      </c>
      <c r="P1934" s="22">
        <v>64372484</v>
      </c>
      <c r="Q1934" s="22">
        <v>14527143</v>
      </c>
      <c r="R1934" s="19">
        <v>16473928</v>
      </c>
      <c r="S1934" s="22">
        <v>60794516</v>
      </c>
      <c r="T1934" s="22">
        <v>57811328</v>
      </c>
      <c r="U1934" s="22">
        <v>2983188</v>
      </c>
      <c r="V1934" s="18" t="s">
        <v>38</v>
      </c>
      <c r="W1934" s="1"/>
    </row>
    <row r="1935" spans="1:23" hidden="1" x14ac:dyDescent="0.25">
      <c r="A1935" s="14">
        <v>3145</v>
      </c>
      <c r="B1935" s="18">
        <v>900498132</v>
      </c>
      <c r="C1935" s="18" t="s">
        <v>2856</v>
      </c>
      <c r="D1935" s="14" t="s">
        <v>26</v>
      </c>
      <c r="E1935" s="17" t="s">
        <v>42</v>
      </c>
      <c r="F1935" s="18" t="s">
        <v>43</v>
      </c>
      <c r="G1935" s="18" t="s">
        <v>62</v>
      </c>
      <c r="H1935" s="18" t="s">
        <v>2151</v>
      </c>
      <c r="I1935" s="18" t="s">
        <v>75</v>
      </c>
      <c r="J1935" s="21">
        <v>72392041</v>
      </c>
      <c r="K1935" s="21">
        <v>50201978</v>
      </c>
      <c r="L1935" s="19">
        <v>64654482</v>
      </c>
      <c r="M1935" s="21">
        <v>631540141</v>
      </c>
      <c r="N1935" s="21">
        <v>66448081</v>
      </c>
      <c r="O1935" s="21">
        <v>565092060</v>
      </c>
      <c r="P1935" s="22">
        <v>44693696</v>
      </c>
      <c r="Q1935" s="22">
        <v>20090641</v>
      </c>
      <c r="R1935" s="19">
        <v>16958679</v>
      </c>
      <c r="S1935" s="22">
        <v>510758429</v>
      </c>
      <c r="T1935" s="22">
        <v>54097310</v>
      </c>
      <c r="U1935" s="22">
        <v>456661119</v>
      </c>
      <c r="V1935" s="18" t="s">
        <v>55</v>
      </c>
      <c r="W1935" s="1"/>
    </row>
    <row r="1936" spans="1:23" hidden="1" x14ac:dyDescent="0.25">
      <c r="A1936" s="14">
        <v>3147</v>
      </c>
      <c r="B1936" s="18">
        <v>830512218</v>
      </c>
      <c r="C1936" s="18" t="s">
        <v>2858</v>
      </c>
      <c r="D1936" s="14" t="s">
        <v>26</v>
      </c>
      <c r="E1936" s="17" t="s">
        <v>57</v>
      </c>
      <c r="F1936" s="18" t="s">
        <v>1925</v>
      </c>
      <c r="G1936" s="18" t="s">
        <v>1926</v>
      </c>
      <c r="H1936" s="18" t="s">
        <v>172</v>
      </c>
      <c r="I1936" s="17" t="s">
        <v>30</v>
      </c>
      <c r="J1936" s="21">
        <v>72304234</v>
      </c>
      <c r="K1936" s="21">
        <v>2646341</v>
      </c>
      <c r="L1936" s="19">
        <v>4188991</v>
      </c>
      <c r="M1936" s="21">
        <v>28671745</v>
      </c>
      <c r="N1936" s="21">
        <v>15029382</v>
      </c>
      <c r="O1936" s="21">
        <v>13642363</v>
      </c>
      <c r="P1936" s="22">
        <v>64733216</v>
      </c>
      <c r="Q1936" s="22">
        <v>2899979</v>
      </c>
      <c r="R1936" s="19">
        <v>4320686</v>
      </c>
      <c r="S1936" s="22">
        <v>23059035</v>
      </c>
      <c r="T1936" s="22">
        <v>12078846</v>
      </c>
      <c r="U1936" s="22">
        <v>10980189</v>
      </c>
      <c r="V1936" s="18" t="s">
        <v>31</v>
      </c>
      <c r="W1936" s="1"/>
    </row>
    <row r="1937" spans="1:23" hidden="1" x14ac:dyDescent="0.25">
      <c r="A1937" s="14">
        <v>3148</v>
      </c>
      <c r="B1937" s="18">
        <v>900437196</v>
      </c>
      <c r="C1937" s="18" t="s">
        <v>2859</v>
      </c>
      <c r="D1937" s="14" t="s">
        <v>26</v>
      </c>
      <c r="E1937" s="17" t="s">
        <v>343</v>
      </c>
      <c r="F1937" s="18" t="s">
        <v>529</v>
      </c>
      <c r="G1937" s="18" t="s">
        <v>924</v>
      </c>
      <c r="H1937" s="18" t="s">
        <v>243</v>
      </c>
      <c r="I1937" s="17" t="s">
        <v>94</v>
      </c>
      <c r="J1937" s="21">
        <v>72221848</v>
      </c>
      <c r="K1937" s="21">
        <v>4124651</v>
      </c>
      <c r="L1937" s="19">
        <v>5972999</v>
      </c>
      <c r="M1937" s="21">
        <v>32246806</v>
      </c>
      <c r="N1937" s="21">
        <v>24808461</v>
      </c>
      <c r="O1937" s="21">
        <v>7438345</v>
      </c>
      <c r="P1937" s="22">
        <v>789081</v>
      </c>
      <c r="Q1937" s="22">
        <v>111892</v>
      </c>
      <c r="R1937" s="19">
        <v>104237</v>
      </c>
      <c r="S1937" s="22">
        <v>54426960</v>
      </c>
      <c r="T1937" s="22">
        <v>49451720</v>
      </c>
      <c r="U1937" s="22">
        <v>4975240</v>
      </c>
      <c r="V1937" s="18" t="s">
        <v>31</v>
      </c>
      <c r="W1937" s="1"/>
    </row>
    <row r="1938" spans="1:23" hidden="1" x14ac:dyDescent="0.25">
      <c r="A1938" s="14">
        <v>3149</v>
      </c>
      <c r="B1938" s="18">
        <v>800045218</v>
      </c>
      <c r="C1938" s="18" t="s">
        <v>2860</v>
      </c>
      <c r="D1938" s="14" t="s">
        <v>26</v>
      </c>
      <c r="E1938" s="17" t="s">
        <v>86</v>
      </c>
      <c r="F1938" s="18" t="s">
        <v>87</v>
      </c>
      <c r="G1938" s="18" t="s">
        <v>334</v>
      </c>
      <c r="H1938" s="18" t="s">
        <v>29</v>
      </c>
      <c r="I1938" s="17" t="s">
        <v>30</v>
      </c>
      <c r="J1938" s="21">
        <v>72208521</v>
      </c>
      <c r="K1938" s="21">
        <v>987192</v>
      </c>
      <c r="L1938" s="19">
        <v>1567353</v>
      </c>
      <c r="M1938" s="21">
        <v>10006691</v>
      </c>
      <c r="N1938" s="21">
        <v>7221080</v>
      </c>
      <c r="O1938" s="21">
        <v>2785611</v>
      </c>
      <c r="P1938" s="22">
        <v>60014640</v>
      </c>
      <c r="Q1938" s="22">
        <v>820223</v>
      </c>
      <c r="R1938" s="19">
        <v>1252428</v>
      </c>
      <c r="S1938" s="22">
        <v>8304855</v>
      </c>
      <c r="T1938" s="22">
        <v>6080430</v>
      </c>
      <c r="U1938" s="22">
        <v>2224425</v>
      </c>
      <c r="V1938" s="18" t="s">
        <v>31</v>
      </c>
      <c r="W1938" s="1"/>
    </row>
    <row r="1939" spans="1:23" hidden="1" x14ac:dyDescent="0.25">
      <c r="A1939" s="14">
        <v>3150</v>
      </c>
      <c r="B1939" s="18">
        <v>900657956</v>
      </c>
      <c r="C1939" s="18" t="s">
        <v>2861</v>
      </c>
      <c r="D1939" s="14" t="s">
        <v>26</v>
      </c>
      <c r="E1939" s="17" t="s">
        <v>27</v>
      </c>
      <c r="F1939" s="18" t="s">
        <v>50</v>
      </c>
      <c r="G1939" s="14" t="s">
        <v>129</v>
      </c>
      <c r="H1939" s="18" t="s">
        <v>2862</v>
      </c>
      <c r="I1939" s="17" t="s">
        <v>37</v>
      </c>
      <c r="J1939" s="21">
        <v>72204695</v>
      </c>
      <c r="K1939" s="21">
        <v>-1880762</v>
      </c>
      <c r="L1939" s="19">
        <v>-1880762</v>
      </c>
      <c r="M1939" s="21">
        <v>100761073</v>
      </c>
      <c r="N1939" s="21">
        <v>70308900</v>
      </c>
      <c r="O1939" s="21">
        <v>30452173</v>
      </c>
      <c r="P1939" s="22">
        <v>54982996</v>
      </c>
      <c r="Q1939" s="22">
        <v>-3735368</v>
      </c>
      <c r="R1939" s="19">
        <v>-3735368</v>
      </c>
      <c r="S1939" s="22">
        <v>101677915</v>
      </c>
      <c r="T1939" s="22">
        <v>69344980</v>
      </c>
      <c r="U1939" s="22">
        <v>32332935</v>
      </c>
      <c r="V1939" s="18" t="s">
        <v>31</v>
      </c>
      <c r="W1939" s="1"/>
    </row>
    <row r="1940" spans="1:23" hidden="1" x14ac:dyDescent="0.25">
      <c r="A1940" s="14">
        <v>3153</v>
      </c>
      <c r="B1940" s="18">
        <v>890317417</v>
      </c>
      <c r="C1940" s="18" t="s">
        <v>2865</v>
      </c>
      <c r="D1940" s="14" t="s">
        <v>26</v>
      </c>
      <c r="E1940" s="17" t="s">
        <v>42</v>
      </c>
      <c r="F1940" s="18" t="s">
        <v>43</v>
      </c>
      <c r="G1940" s="18" t="s">
        <v>44</v>
      </c>
      <c r="H1940" s="18" t="s">
        <v>40</v>
      </c>
      <c r="I1940" s="17" t="s">
        <v>30</v>
      </c>
      <c r="J1940" s="21">
        <v>72051684</v>
      </c>
      <c r="K1940" s="21">
        <v>10314279</v>
      </c>
      <c r="L1940" s="19">
        <v>15495128</v>
      </c>
      <c r="M1940" s="21">
        <v>91974750</v>
      </c>
      <c r="N1940" s="21">
        <v>27796755</v>
      </c>
      <c r="O1940" s="21">
        <v>64177995</v>
      </c>
      <c r="P1940" s="22">
        <v>50979120</v>
      </c>
      <c r="Q1940" s="22">
        <v>5001251</v>
      </c>
      <c r="R1940" s="19">
        <v>7265255</v>
      </c>
      <c r="S1940" s="22">
        <v>75269013</v>
      </c>
      <c r="T1940" s="22">
        <v>17644780</v>
      </c>
      <c r="U1940" s="22">
        <v>57624233</v>
      </c>
      <c r="V1940" s="18" t="s">
        <v>38</v>
      </c>
      <c r="W1940" s="1"/>
    </row>
    <row r="1941" spans="1:23" hidden="1" x14ac:dyDescent="0.25">
      <c r="A1941" s="14">
        <v>3154</v>
      </c>
      <c r="B1941" s="18">
        <v>900364648</v>
      </c>
      <c r="C1941" s="18" t="s">
        <v>2866</v>
      </c>
      <c r="D1941" s="14" t="s">
        <v>26</v>
      </c>
      <c r="E1941" s="17" t="s">
        <v>86</v>
      </c>
      <c r="F1941" s="18" t="s">
        <v>87</v>
      </c>
      <c r="G1941" s="18" t="s">
        <v>247</v>
      </c>
      <c r="H1941" s="18" t="s">
        <v>218</v>
      </c>
      <c r="I1941" s="17" t="s">
        <v>30</v>
      </c>
      <c r="J1941" s="21">
        <v>72050421</v>
      </c>
      <c r="K1941" s="21">
        <v>2932750</v>
      </c>
      <c r="L1941" s="19">
        <v>5854185</v>
      </c>
      <c r="M1941" s="21">
        <v>98862004</v>
      </c>
      <c r="N1941" s="21">
        <v>47307001</v>
      </c>
      <c r="O1941" s="21">
        <v>51555003</v>
      </c>
      <c r="P1941" s="22">
        <v>47354144</v>
      </c>
      <c r="Q1941" s="22">
        <v>339124</v>
      </c>
      <c r="R1941" s="19">
        <v>1989150</v>
      </c>
      <c r="S1941" s="22">
        <v>90107315</v>
      </c>
      <c r="T1941" s="22">
        <v>39093372</v>
      </c>
      <c r="U1941" s="22">
        <v>51013943</v>
      </c>
      <c r="V1941" s="18" t="s">
        <v>31</v>
      </c>
      <c r="W1941" s="1"/>
    </row>
    <row r="1942" spans="1:23" hidden="1" x14ac:dyDescent="0.25">
      <c r="A1942" s="14">
        <v>3156</v>
      </c>
      <c r="B1942" s="18">
        <v>800159527</v>
      </c>
      <c r="C1942" s="18" t="s">
        <v>2868</v>
      </c>
      <c r="D1942" s="14" t="s">
        <v>26</v>
      </c>
      <c r="E1942" s="17" t="s">
        <v>27</v>
      </c>
      <c r="F1942" s="18" t="s">
        <v>28</v>
      </c>
      <c r="G1942" s="18" t="s">
        <v>28</v>
      </c>
      <c r="H1942" s="18" t="s">
        <v>2869</v>
      </c>
      <c r="I1942" s="18" t="s">
        <v>75</v>
      </c>
      <c r="J1942" s="21">
        <v>71987605</v>
      </c>
      <c r="K1942" s="21">
        <v>3201883</v>
      </c>
      <c r="L1942" s="19">
        <v>5647098</v>
      </c>
      <c r="M1942" s="21">
        <v>33559501</v>
      </c>
      <c r="N1942" s="21">
        <v>24117536</v>
      </c>
      <c r="O1942" s="21">
        <v>9441965</v>
      </c>
      <c r="P1942" s="22">
        <v>41866712</v>
      </c>
      <c r="Q1942" s="22">
        <v>2204202</v>
      </c>
      <c r="R1942" s="19">
        <v>2953773</v>
      </c>
      <c r="S1942" s="22">
        <v>26431352</v>
      </c>
      <c r="T1942" s="22">
        <v>19928105</v>
      </c>
      <c r="U1942" s="22">
        <v>6503247</v>
      </c>
      <c r="V1942" s="18" t="s">
        <v>38</v>
      </c>
      <c r="W1942" s="1"/>
    </row>
    <row r="1943" spans="1:23" hidden="1" x14ac:dyDescent="0.25">
      <c r="A1943" s="14">
        <v>3157</v>
      </c>
      <c r="B1943" s="18">
        <v>811024067</v>
      </c>
      <c r="C1943" s="18" t="s">
        <v>2870</v>
      </c>
      <c r="D1943" s="14" t="s">
        <v>26</v>
      </c>
      <c r="E1943" s="17" t="s">
        <v>86</v>
      </c>
      <c r="F1943" s="18" t="s">
        <v>87</v>
      </c>
      <c r="G1943" s="18" t="s">
        <v>88</v>
      </c>
      <c r="H1943" s="18" t="s">
        <v>402</v>
      </c>
      <c r="I1943" s="17" t="s">
        <v>30</v>
      </c>
      <c r="J1943" s="21">
        <v>71969288</v>
      </c>
      <c r="K1943" s="21">
        <v>2528882</v>
      </c>
      <c r="L1943" s="19">
        <v>5460317</v>
      </c>
      <c r="M1943" s="21">
        <v>23672893</v>
      </c>
      <c r="N1943" s="21">
        <v>14717094</v>
      </c>
      <c r="O1943" s="21">
        <v>8955799</v>
      </c>
      <c r="P1943" s="22">
        <v>59084704</v>
      </c>
      <c r="Q1943" s="22">
        <v>2528599</v>
      </c>
      <c r="R1943" s="19">
        <v>4939531</v>
      </c>
      <c r="S1943" s="22">
        <v>17976549</v>
      </c>
      <c r="T1943" s="22">
        <v>9259632</v>
      </c>
      <c r="U1943" s="22">
        <v>8716917</v>
      </c>
      <c r="V1943" s="18" t="s">
        <v>97</v>
      </c>
      <c r="W1943" s="1"/>
    </row>
    <row r="1944" spans="1:23" hidden="1" x14ac:dyDescent="0.25">
      <c r="A1944" s="14">
        <v>3158</v>
      </c>
      <c r="B1944" s="18">
        <v>900990465</v>
      </c>
      <c r="C1944" s="18" t="s">
        <v>2871</v>
      </c>
      <c r="D1944" s="14" t="s">
        <v>26</v>
      </c>
      <c r="E1944" s="17" t="s">
        <v>27</v>
      </c>
      <c r="F1944" s="18" t="s">
        <v>28</v>
      </c>
      <c r="G1944" s="18" t="s">
        <v>28</v>
      </c>
      <c r="H1944" s="18" t="s">
        <v>172</v>
      </c>
      <c r="I1944" s="17" t="s">
        <v>30</v>
      </c>
      <c r="J1944" s="21">
        <v>71968959</v>
      </c>
      <c r="K1944" s="21">
        <v>2202984</v>
      </c>
      <c r="L1944" s="19">
        <v>5466270</v>
      </c>
      <c r="M1944" s="21">
        <v>54502762</v>
      </c>
      <c r="N1944" s="21">
        <v>40384320</v>
      </c>
      <c r="O1944" s="21">
        <v>14118442</v>
      </c>
      <c r="P1944" s="22">
        <v>61232428</v>
      </c>
      <c r="Q1944" s="22">
        <v>2276829</v>
      </c>
      <c r="R1944" s="19">
        <v>5101245</v>
      </c>
      <c r="S1944" s="22">
        <v>50553762</v>
      </c>
      <c r="T1944" s="22">
        <v>38638304</v>
      </c>
      <c r="U1944" s="22">
        <v>11915458</v>
      </c>
      <c r="V1944" s="18" t="s">
        <v>38</v>
      </c>
      <c r="W1944" s="1"/>
    </row>
    <row r="1945" spans="1:23" hidden="1" x14ac:dyDescent="0.25">
      <c r="A1945" s="14">
        <v>3159</v>
      </c>
      <c r="B1945" s="18">
        <v>804009440</v>
      </c>
      <c r="C1945" s="18" t="s">
        <v>2872</v>
      </c>
      <c r="D1945" s="14" t="s">
        <v>26</v>
      </c>
      <c r="E1945" s="18" t="s">
        <v>33</v>
      </c>
      <c r="F1945" s="18" t="s">
        <v>65</v>
      </c>
      <c r="G1945" s="14" t="s">
        <v>66</v>
      </c>
      <c r="H1945" s="18" t="s">
        <v>279</v>
      </c>
      <c r="I1945" s="17" t="s">
        <v>30</v>
      </c>
      <c r="J1945" s="21">
        <v>71928567</v>
      </c>
      <c r="K1945" s="21">
        <v>4880029</v>
      </c>
      <c r="L1945" s="19">
        <v>7349222</v>
      </c>
      <c r="M1945" s="21">
        <v>49331338</v>
      </c>
      <c r="N1945" s="21">
        <v>27529059</v>
      </c>
      <c r="O1945" s="21">
        <v>21802279</v>
      </c>
      <c r="P1945" s="22">
        <v>69726800</v>
      </c>
      <c r="Q1945" s="22">
        <v>6107501</v>
      </c>
      <c r="R1945" s="19">
        <v>6034755</v>
      </c>
      <c r="S1945" s="22">
        <v>54459179</v>
      </c>
      <c r="T1945" s="22">
        <v>22337089</v>
      </c>
      <c r="U1945" s="22">
        <v>32122090</v>
      </c>
      <c r="V1945" s="18" t="s">
        <v>38</v>
      </c>
      <c r="W1945" s="1"/>
    </row>
    <row r="1946" spans="1:23" hidden="1" x14ac:dyDescent="0.25">
      <c r="A1946" s="14">
        <v>3160</v>
      </c>
      <c r="B1946" s="18">
        <v>830023671</v>
      </c>
      <c r="C1946" s="18" t="s">
        <v>2873</v>
      </c>
      <c r="D1946" s="14" t="s">
        <v>26</v>
      </c>
      <c r="E1946" s="17" t="s">
        <v>27</v>
      </c>
      <c r="F1946" s="18" t="s">
        <v>28</v>
      </c>
      <c r="G1946" s="18" t="s">
        <v>28</v>
      </c>
      <c r="H1946" s="18" t="s">
        <v>172</v>
      </c>
      <c r="I1946" s="17" t="s">
        <v>30</v>
      </c>
      <c r="J1946" s="21">
        <v>71861200</v>
      </c>
      <c r="K1946" s="21">
        <v>-2614768</v>
      </c>
      <c r="L1946" s="19">
        <v>-1989053</v>
      </c>
      <c r="M1946" s="21">
        <v>21999021</v>
      </c>
      <c r="N1946" s="21">
        <v>20256048</v>
      </c>
      <c r="O1946" s="21">
        <v>1742973</v>
      </c>
      <c r="P1946" s="22">
        <v>73540992</v>
      </c>
      <c r="Q1946" s="22">
        <v>2234866</v>
      </c>
      <c r="R1946" s="19">
        <v>4127390</v>
      </c>
      <c r="S1946" s="22">
        <v>21756084</v>
      </c>
      <c r="T1946" s="22">
        <v>17398343</v>
      </c>
      <c r="U1946" s="22">
        <v>4357741</v>
      </c>
      <c r="V1946" s="18" t="s">
        <v>38</v>
      </c>
      <c r="W1946" s="1"/>
    </row>
    <row r="1947" spans="1:23" hidden="1" x14ac:dyDescent="0.25">
      <c r="A1947" s="14">
        <v>3162</v>
      </c>
      <c r="B1947" s="18">
        <v>890304855</v>
      </c>
      <c r="C1947" s="18" t="s">
        <v>2875</v>
      </c>
      <c r="D1947" s="14" t="s">
        <v>26</v>
      </c>
      <c r="E1947" s="17" t="s">
        <v>42</v>
      </c>
      <c r="F1947" s="18" t="s">
        <v>43</v>
      </c>
      <c r="G1947" s="18" t="s">
        <v>62</v>
      </c>
      <c r="H1947" s="18" t="s">
        <v>1464</v>
      </c>
      <c r="I1947" s="17" t="s">
        <v>30</v>
      </c>
      <c r="J1947" s="21">
        <v>71835171</v>
      </c>
      <c r="K1947" s="21">
        <v>7666207</v>
      </c>
      <c r="L1947" s="19">
        <v>13218061</v>
      </c>
      <c r="M1947" s="21">
        <v>40616242</v>
      </c>
      <c r="N1947" s="21">
        <v>9933906</v>
      </c>
      <c r="O1947" s="21">
        <v>30682336</v>
      </c>
      <c r="P1947" s="22">
        <v>53008780</v>
      </c>
      <c r="Q1947" s="22">
        <v>5594562</v>
      </c>
      <c r="R1947" s="19">
        <v>8640522</v>
      </c>
      <c r="S1947" s="22">
        <v>34764164</v>
      </c>
      <c r="T1947" s="22">
        <v>6549947</v>
      </c>
      <c r="U1947" s="22">
        <v>28214217</v>
      </c>
      <c r="V1947" s="18" t="s">
        <v>38</v>
      </c>
      <c r="W1947" s="1"/>
    </row>
    <row r="1948" spans="1:23" hidden="1" x14ac:dyDescent="0.25">
      <c r="A1948" s="14">
        <v>3163</v>
      </c>
      <c r="B1948" s="18">
        <v>800067956</v>
      </c>
      <c r="C1948" s="18" t="s">
        <v>2876</v>
      </c>
      <c r="D1948" s="14" t="s">
        <v>26</v>
      </c>
      <c r="E1948" s="17" t="s">
        <v>27</v>
      </c>
      <c r="F1948" s="18" t="s">
        <v>28</v>
      </c>
      <c r="G1948" s="18" t="s">
        <v>28</v>
      </c>
      <c r="H1948" s="18" t="s">
        <v>229</v>
      </c>
      <c r="I1948" s="18" t="s">
        <v>75</v>
      </c>
      <c r="J1948" s="21">
        <v>71821337</v>
      </c>
      <c r="K1948" s="21">
        <v>1491069</v>
      </c>
      <c r="L1948" s="19">
        <v>3086406</v>
      </c>
      <c r="M1948" s="21">
        <v>33121196</v>
      </c>
      <c r="N1948" s="21">
        <v>16814213</v>
      </c>
      <c r="O1948" s="21">
        <v>16306983</v>
      </c>
      <c r="P1948" s="22">
        <v>49520280</v>
      </c>
      <c r="Q1948" s="22">
        <v>1105670</v>
      </c>
      <c r="R1948" s="19">
        <v>1787135</v>
      </c>
      <c r="S1948" s="22">
        <v>23993039</v>
      </c>
      <c r="T1948" s="22">
        <v>9331400</v>
      </c>
      <c r="U1948" s="22">
        <v>14661639</v>
      </c>
      <c r="V1948" s="18" t="s">
        <v>31</v>
      </c>
      <c r="W1948" s="1"/>
    </row>
    <row r="1949" spans="1:23" hidden="1" x14ac:dyDescent="0.25">
      <c r="A1949" s="14">
        <v>3165</v>
      </c>
      <c r="B1949" s="18">
        <v>830066015</v>
      </c>
      <c r="C1949" s="18" t="s">
        <v>2878</v>
      </c>
      <c r="D1949" s="14" t="s">
        <v>26</v>
      </c>
      <c r="E1949" s="17" t="s">
        <v>27</v>
      </c>
      <c r="F1949" s="18" t="s">
        <v>28</v>
      </c>
      <c r="G1949" s="18" t="s">
        <v>28</v>
      </c>
      <c r="H1949" s="18" t="s">
        <v>29</v>
      </c>
      <c r="I1949" s="17" t="s">
        <v>30</v>
      </c>
      <c r="J1949" s="21">
        <v>71793565</v>
      </c>
      <c r="K1949" s="21">
        <v>-6731458</v>
      </c>
      <c r="L1949" s="19">
        <v>-6112929</v>
      </c>
      <c r="M1949" s="21">
        <v>39365285</v>
      </c>
      <c r="N1949" s="21">
        <v>26684991</v>
      </c>
      <c r="O1949" s="21">
        <v>12680294</v>
      </c>
      <c r="P1949" s="22">
        <v>67792496</v>
      </c>
      <c r="Q1949" s="22">
        <v>-2112380</v>
      </c>
      <c r="R1949" s="19">
        <v>-1848189</v>
      </c>
      <c r="S1949" s="22">
        <v>31071003</v>
      </c>
      <c r="T1949" s="22">
        <v>26866481</v>
      </c>
      <c r="U1949" s="22">
        <v>4204522</v>
      </c>
      <c r="V1949" s="18" t="s">
        <v>38</v>
      </c>
      <c r="W1949" s="1"/>
    </row>
    <row r="1950" spans="1:23" hidden="1" x14ac:dyDescent="0.25">
      <c r="A1950" s="14">
        <v>3166</v>
      </c>
      <c r="B1950" s="18">
        <v>900944526</v>
      </c>
      <c r="C1950" s="18" t="s">
        <v>2879</v>
      </c>
      <c r="D1950" s="14" t="s">
        <v>26</v>
      </c>
      <c r="E1950" s="17" t="s">
        <v>27</v>
      </c>
      <c r="F1950" s="18" t="s">
        <v>50</v>
      </c>
      <c r="G1950" s="18" t="s">
        <v>1204</v>
      </c>
      <c r="H1950" s="18" t="s">
        <v>213</v>
      </c>
      <c r="I1950" s="17" t="s">
        <v>30</v>
      </c>
      <c r="J1950" s="21">
        <v>71735738</v>
      </c>
      <c r="K1950" s="21">
        <v>3958945</v>
      </c>
      <c r="L1950" s="19">
        <v>6643514</v>
      </c>
      <c r="M1950" s="21">
        <v>17812223</v>
      </c>
      <c r="N1950" s="21">
        <v>13838278</v>
      </c>
      <c r="O1950" s="21">
        <v>3973945</v>
      </c>
      <c r="P1950" s="22">
        <v>51648332</v>
      </c>
      <c r="Q1950" s="22">
        <v>5530862</v>
      </c>
      <c r="R1950" s="19">
        <v>8063482</v>
      </c>
      <c r="S1950" s="22">
        <v>15968777</v>
      </c>
      <c r="T1950" s="22">
        <v>7522268</v>
      </c>
      <c r="U1950" s="22">
        <v>8446509</v>
      </c>
      <c r="V1950" s="18" t="s">
        <v>31</v>
      </c>
      <c r="W1950" s="1"/>
    </row>
    <row r="1951" spans="1:23" hidden="1" x14ac:dyDescent="0.25">
      <c r="A1951" s="14">
        <v>3167</v>
      </c>
      <c r="B1951" s="18">
        <v>900072035</v>
      </c>
      <c r="C1951" s="18" t="s">
        <v>2880</v>
      </c>
      <c r="D1951" s="14" t="s">
        <v>26</v>
      </c>
      <c r="E1951" s="17" t="s">
        <v>86</v>
      </c>
      <c r="F1951" s="18" t="s">
        <v>87</v>
      </c>
      <c r="G1951" s="18" t="s">
        <v>334</v>
      </c>
      <c r="H1951" s="18" t="s">
        <v>635</v>
      </c>
      <c r="I1951" s="17" t="s">
        <v>37</v>
      </c>
      <c r="J1951" s="21">
        <v>71705866</v>
      </c>
      <c r="K1951" s="21">
        <v>952343</v>
      </c>
      <c r="L1951" s="19">
        <v>4062294</v>
      </c>
      <c r="M1951" s="21">
        <v>50841865</v>
      </c>
      <c r="N1951" s="21">
        <v>43956441</v>
      </c>
      <c r="O1951" s="21">
        <v>6885424</v>
      </c>
      <c r="P1951" s="22">
        <v>45925780</v>
      </c>
      <c r="Q1951" s="22">
        <v>4677865</v>
      </c>
      <c r="R1951" s="19">
        <v>7083060</v>
      </c>
      <c r="S1951" s="22">
        <v>29488405</v>
      </c>
      <c r="T1951" s="22">
        <v>19243377</v>
      </c>
      <c r="U1951" s="22">
        <v>10245028</v>
      </c>
      <c r="V1951" s="18" t="s">
        <v>31</v>
      </c>
      <c r="W1951" s="1"/>
    </row>
    <row r="1952" spans="1:23" hidden="1" x14ac:dyDescent="0.25">
      <c r="A1952" s="14">
        <v>3168</v>
      </c>
      <c r="B1952" s="18">
        <v>860042566</v>
      </c>
      <c r="C1952" s="18" t="s">
        <v>2881</v>
      </c>
      <c r="D1952" s="14" t="s">
        <v>26</v>
      </c>
      <c r="E1952" s="18" t="s">
        <v>33</v>
      </c>
      <c r="F1952" s="18" t="s">
        <v>34</v>
      </c>
      <c r="G1952" s="18" t="s">
        <v>35</v>
      </c>
      <c r="H1952" s="18" t="s">
        <v>503</v>
      </c>
      <c r="I1952" s="17" t="s">
        <v>127</v>
      </c>
      <c r="J1952" s="21">
        <v>71620351</v>
      </c>
      <c r="K1952" s="21">
        <v>26884747</v>
      </c>
      <c r="L1952" s="19">
        <v>40769168</v>
      </c>
      <c r="M1952" s="21">
        <v>47881626</v>
      </c>
      <c r="N1952" s="21">
        <v>17964581</v>
      </c>
      <c r="O1952" s="21">
        <v>29917045</v>
      </c>
      <c r="P1952" s="22">
        <v>35316544</v>
      </c>
      <c r="Q1952" s="22">
        <v>9874702</v>
      </c>
      <c r="R1952" s="19">
        <v>14539708</v>
      </c>
      <c r="S1952" s="22">
        <v>16935066</v>
      </c>
      <c r="T1952" s="22">
        <v>4028066</v>
      </c>
      <c r="U1952" s="22">
        <v>12907000</v>
      </c>
      <c r="V1952" s="18" t="s">
        <v>31</v>
      </c>
      <c r="W1952" s="1"/>
    </row>
    <row r="1953" spans="1:23" hidden="1" x14ac:dyDescent="0.25">
      <c r="A1953" s="14">
        <v>3169</v>
      </c>
      <c r="B1953" s="18">
        <v>890200877</v>
      </c>
      <c r="C1953" s="18" t="s">
        <v>2882</v>
      </c>
      <c r="D1953" s="14" t="s">
        <v>26</v>
      </c>
      <c r="E1953" s="18" t="s">
        <v>33</v>
      </c>
      <c r="F1953" s="18" t="s">
        <v>65</v>
      </c>
      <c r="G1953" s="14" t="s">
        <v>399</v>
      </c>
      <c r="H1953" s="18" t="s">
        <v>243</v>
      </c>
      <c r="I1953" s="17" t="s">
        <v>94</v>
      </c>
      <c r="J1953" s="21">
        <v>71545383</v>
      </c>
      <c r="K1953" s="21">
        <v>5569468</v>
      </c>
      <c r="L1953" s="19">
        <v>5418892</v>
      </c>
      <c r="M1953" s="21">
        <v>312329833</v>
      </c>
      <c r="N1953" s="21">
        <v>253128284</v>
      </c>
      <c r="O1953" s="21">
        <v>59201549</v>
      </c>
      <c r="P1953" s="22">
        <v>36654804</v>
      </c>
      <c r="Q1953" s="22">
        <v>2676825</v>
      </c>
      <c r="R1953" s="19">
        <v>4313043</v>
      </c>
      <c r="S1953" s="22">
        <v>335178230</v>
      </c>
      <c r="T1953" s="22">
        <v>281335432</v>
      </c>
      <c r="U1953" s="22">
        <v>53842798</v>
      </c>
      <c r="V1953" s="18" t="s">
        <v>55</v>
      </c>
      <c r="W1953" s="1"/>
    </row>
    <row r="1954" spans="1:23" hidden="1" x14ac:dyDescent="0.25">
      <c r="A1954" s="14">
        <v>3170</v>
      </c>
      <c r="B1954" s="18">
        <v>860029949</v>
      </c>
      <c r="C1954" s="18" t="s">
        <v>2883</v>
      </c>
      <c r="D1954" s="14" t="s">
        <v>26</v>
      </c>
      <c r="E1954" s="17" t="s">
        <v>27</v>
      </c>
      <c r="F1954" s="18" t="s">
        <v>28</v>
      </c>
      <c r="G1954" s="18" t="s">
        <v>28</v>
      </c>
      <c r="H1954" s="18" t="s">
        <v>45</v>
      </c>
      <c r="I1954" s="17" t="s">
        <v>37</v>
      </c>
      <c r="J1954" s="21">
        <v>71542553</v>
      </c>
      <c r="K1954" s="21">
        <v>12376139</v>
      </c>
      <c r="L1954" s="19">
        <v>17317981</v>
      </c>
      <c r="M1954" s="21">
        <v>75911893</v>
      </c>
      <c r="N1954" s="21">
        <v>30932139</v>
      </c>
      <c r="O1954" s="21">
        <v>44979754</v>
      </c>
      <c r="P1954" s="22">
        <v>63771832</v>
      </c>
      <c r="Q1954" s="22">
        <v>12502210</v>
      </c>
      <c r="R1954" s="19">
        <v>15863266</v>
      </c>
      <c r="S1954" s="22">
        <v>75981278</v>
      </c>
      <c r="T1954" s="22">
        <v>20767297</v>
      </c>
      <c r="U1954" s="22">
        <v>55213981</v>
      </c>
      <c r="V1954" s="18" t="s">
        <v>38</v>
      </c>
      <c r="W1954" s="1"/>
    </row>
    <row r="1955" spans="1:23" hidden="1" x14ac:dyDescent="0.25">
      <c r="A1955" s="14">
        <v>3173</v>
      </c>
      <c r="B1955" s="18">
        <v>805002583</v>
      </c>
      <c r="C1955" s="18" t="s">
        <v>2886</v>
      </c>
      <c r="D1955" s="14" t="s">
        <v>26</v>
      </c>
      <c r="E1955" s="17" t="s">
        <v>42</v>
      </c>
      <c r="F1955" s="18" t="s">
        <v>43</v>
      </c>
      <c r="G1955" s="18" t="s">
        <v>62</v>
      </c>
      <c r="H1955" s="18" t="s">
        <v>279</v>
      </c>
      <c r="I1955" s="17" t="s">
        <v>30</v>
      </c>
      <c r="J1955" s="21">
        <v>71465421</v>
      </c>
      <c r="K1955" s="21">
        <v>4138895</v>
      </c>
      <c r="L1955" s="19">
        <v>7734272</v>
      </c>
      <c r="M1955" s="21">
        <v>35796503</v>
      </c>
      <c r="N1955" s="21">
        <v>7566176</v>
      </c>
      <c r="O1955" s="21">
        <v>28230327</v>
      </c>
      <c r="P1955" s="22">
        <v>59968484</v>
      </c>
      <c r="Q1955" s="22">
        <v>4938393</v>
      </c>
      <c r="R1955" s="19">
        <v>8715320</v>
      </c>
      <c r="S1955" s="22">
        <v>33057000</v>
      </c>
      <c r="T1955" s="22">
        <v>7627889</v>
      </c>
      <c r="U1955" s="22">
        <v>25429111</v>
      </c>
      <c r="V1955" s="18" t="s">
        <v>31</v>
      </c>
      <c r="W1955" s="1"/>
    </row>
    <row r="1956" spans="1:23" hidden="1" x14ac:dyDescent="0.25">
      <c r="A1956" s="14">
        <v>3174</v>
      </c>
      <c r="B1956" s="18">
        <v>830068604</v>
      </c>
      <c r="C1956" s="18" t="s">
        <v>2887</v>
      </c>
      <c r="D1956" s="14" t="s">
        <v>26</v>
      </c>
      <c r="E1956" s="17" t="s">
        <v>27</v>
      </c>
      <c r="F1956" s="18" t="s">
        <v>28</v>
      </c>
      <c r="G1956" s="18" t="s">
        <v>28</v>
      </c>
      <c r="H1956" s="18" t="s">
        <v>70</v>
      </c>
      <c r="I1956" s="17" t="s">
        <v>30</v>
      </c>
      <c r="J1956" s="21">
        <v>71456761</v>
      </c>
      <c r="K1956" s="21">
        <v>3225578</v>
      </c>
      <c r="L1956" s="19">
        <v>5685598</v>
      </c>
      <c r="M1956" s="21">
        <v>19139005</v>
      </c>
      <c r="N1956" s="21">
        <v>10521551</v>
      </c>
      <c r="O1956" s="21">
        <v>8617454</v>
      </c>
      <c r="P1956" s="22">
        <v>62259712</v>
      </c>
      <c r="Q1956" s="22">
        <v>309549</v>
      </c>
      <c r="R1956" s="19">
        <v>1901801</v>
      </c>
      <c r="S1956" s="22">
        <v>16241921</v>
      </c>
      <c r="T1956" s="22">
        <v>10850045</v>
      </c>
      <c r="U1956" s="22">
        <v>5391876</v>
      </c>
      <c r="V1956" s="18" t="s">
        <v>31</v>
      </c>
      <c r="W1956" s="1"/>
    </row>
    <row r="1957" spans="1:23" hidden="1" x14ac:dyDescent="0.25">
      <c r="A1957" s="14">
        <v>3175</v>
      </c>
      <c r="B1957" s="18">
        <v>830034343</v>
      </c>
      <c r="C1957" s="18" t="s">
        <v>2888</v>
      </c>
      <c r="D1957" s="14" t="s">
        <v>26</v>
      </c>
      <c r="E1957" s="17" t="s">
        <v>27</v>
      </c>
      <c r="F1957" s="18" t="s">
        <v>28</v>
      </c>
      <c r="G1957" s="18" t="s">
        <v>28</v>
      </c>
      <c r="H1957" s="18" t="s">
        <v>411</v>
      </c>
      <c r="I1957" s="18" t="s">
        <v>75</v>
      </c>
      <c r="J1957" s="21">
        <v>71446843</v>
      </c>
      <c r="K1957" s="21">
        <v>7581189</v>
      </c>
      <c r="L1957" s="19">
        <v>29316287</v>
      </c>
      <c r="M1957" s="21">
        <v>282747018</v>
      </c>
      <c r="N1957" s="21">
        <v>217200893</v>
      </c>
      <c r="O1957" s="21">
        <v>65546125</v>
      </c>
      <c r="P1957" s="22">
        <v>47754984</v>
      </c>
      <c r="Q1957" s="22">
        <v>6276061</v>
      </c>
      <c r="R1957" s="19">
        <v>14977386</v>
      </c>
      <c r="S1957" s="22">
        <v>164181637</v>
      </c>
      <c r="T1957" s="22">
        <v>122690330</v>
      </c>
      <c r="U1957" s="22">
        <v>41491307</v>
      </c>
      <c r="V1957" s="18" t="s">
        <v>97</v>
      </c>
      <c r="W1957" s="1"/>
    </row>
    <row r="1958" spans="1:23" hidden="1" x14ac:dyDescent="0.25">
      <c r="A1958" s="14">
        <v>3176</v>
      </c>
      <c r="B1958" s="18">
        <v>800108330</v>
      </c>
      <c r="C1958" s="18" t="s">
        <v>2889</v>
      </c>
      <c r="D1958" s="14" t="s">
        <v>26</v>
      </c>
      <c r="E1958" s="17" t="s">
        <v>27</v>
      </c>
      <c r="F1958" s="18" t="s">
        <v>50</v>
      </c>
      <c r="G1958" s="14" t="s">
        <v>51</v>
      </c>
      <c r="H1958" s="18" t="s">
        <v>2890</v>
      </c>
      <c r="I1958" s="17" t="s">
        <v>37</v>
      </c>
      <c r="J1958" s="21">
        <v>71419215</v>
      </c>
      <c r="K1958" s="21">
        <v>2697112</v>
      </c>
      <c r="L1958" s="19">
        <v>5331099</v>
      </c>
      <c r="M1958" s="21">
        <v>22294112</v>
      </c>
      <c r="N1958" s="21">
        <v>13961547</v>
      </c>
      <c r="O1958" s="21">
        <v>8332565</v>
      </c>
      <c r="P1958" s="22">
        <v>63323936</v>
      </c>
      <c r="Q1958" s="22">
        <v>6542006</v>
      </c>
      <c r="R1958" s="19">
        <v>9986223</v>
      </c>
      <c r="S1958" s="22">
        <v>26331695</v>
      </c>
      <c r="T1958" s="22">
        <v>15696242</v>
      </c>
      <c r="U1958" s="22">
        <v>10635453</v>
      </c>
      <c r="V1958" s="18" t="s">
        <v>31</v>
      </c>
      <c r="W1958" s="1"/>
    </row>
    <row r="1959" spans="1:23" hidden="1" x14ac:dyDescent="0.25">
      <c r="A1959" s="14">
        <v>3177</v>
      </c>
      <c r="B1959" s="18">
        <v>860511541</v>
      </c>
      <c r="C1959" s="18" t="s">
        <v>2891</v>
      </c>
      <c r="D1959" s="14" t="s">
        <v>26</v>
      </c>
      <c r="E1959" s="17" t="s">
        <v>27</v>
      </c>
      <c r="F1959" s="18" t="s">
        <v>50</v>
      </c>
      <c r="G1959" s="14" t="s">
        <v>51</v>
      </c>
      <c r="H1959" s="18" t="s">
        <v>29</v>
      </c>
      <c r="I1959" s="17" t="s">
        <v>30</v>
      </c>
      <c r="J1959" s="21">
        <v>71385332</v>
      </c>
      <c r="K1959" s="21">
        <v>3071475</v>
      </c>
      <c r="L1959" s="19">
        <v>5874042</v>
      </c>
      <c r="M1959" s="21">
        <v>59099021</v>
      </c>
      <c r="N1959" s="21">
        <v>42847242</v>
      </c>
      <c r="O1959" s="21">
        <v>16251779</v>
      </c>
      <c r="P1959" s="22">
        <v>60664736</v>
      </c>
      <c r="Q1959" s="22">
        <v>4412855</v>
      </c>
      <c r="R1959" s="19">
        <v>6294567</v>
      </c>
      <c r="S1959" s="22">
        <v>56653138</v>
      </c>
      <c r="T1959" s="22">
        <v>41705190</v>
      </c>
      <c r="U1959" s="22">
        <v>14947948</v>
      </c>
      <c r="V1959" s="18" t="s">
        <v>38</v>
      </c>
      <c r="W1959" s="1"/>
    </row>
    <row r="1960" spans="1:23" hidden="1" x14ac:dyDescent="0.25">
      <c r="A1960" s="14">
        <v>3178</v>
      </c>
      <c r="B1960" s="18">
        <v>860075659</v>
      </c>
      <c r="C1960" s="18" t="s">
        <v>2892</v>
      </c>
      <c r="D1960" s="14" t="s">
        <v>26</v>
      </c>
      <c r="E1960" s="17" t="s">
        <v>27</v>
      </c>
      <c r="F1960" s="18" t="s">
        <v>28</v>
      </c>
      <c r="G1960" s="18" t="s">
        <v>28</v>
      </c>
      <c r="H1960" s="18" t="s">
        <v>132</v>
      </c>
      <c r="I1960" s="17" t="s">
        <v>30</v>
      </c>
      <c r="J1960" s="21">
        <v>71376163</v>
      </c>
      <c r="K1960" s="21">
        <v>660832</v>
      </c>
      <c r="L1960" s="19">
        <v>898535</v>
      </c>
      <c r="M1960" s="21">
        <v>12158364</v>
      </c>
      <c r="N1960" s="21">
        <v>9114497</v>
      </c>
      <c r="O1960" s="21">
        <v>3043867</v>
      </c>
      <c r="P1960" s="22">
        <v>71096648</v>
      </c>
      <c r="Q1960" s="22">
        <v>581823</v>
      </c>
      <c r="R1960" s="19">
        <v>1095037</v>
      </c>
      <c r="S1960" s="22">
        <v>11707716</v>
      </c>
      <c r="T1960" s="22">
        <v>9324681</v>
      </c>
      <c r="U1960" s="22">
        <v>2383035</v>
      </c>
      <c r="V1960" s="18" t="s">
        <v>31</v>
      </c>
      <c r="W1960" s="1"/>
    </row>
    <row r="1961" spans="1:23" hidden="1" x14ac:dyDescent="0.25">
      <c r="A1961" s="14">
        <v>3179</v>
      </c>
      <c r="B1961" s="18">
        <v>900025740</v>
      </c>
      <c r="C1961" s="18" t="s">
        <v>2893</v>
      </c>
      <c r="D1961" s="14" t="s">
        <v>26</v>
      </c>
      <c r="E1961" s="17" t="s">
        <v>27</v>
      </c>
      <c r="F1961" s="18" t="s">
        <v>28</v>
      </c>
      <c r="G1961" s="18" t="s">
        <v>28</v>
      </c>
      <c r="H1961" s="18" t="s">
        <v>2894</v>
      </c>
      <c r="I1961" s="17" t="s">
        <v>30</v>
      </c>
      <c r="J1961" s="21">
        <v>71295167</v>
      </c>
      <c r="K1961" s="21">
        <v>1779987</v>
      </c>
      <c r="L1961" s="19">
        <v>3069608</v>
      </c>
      <c r="M1961" s="21">
        <v>34297445</v>
      </c>
      <c r="N1961" s="21">
        <v>25265433</v>
      </c>
      <c r="O1961" s="21">
        <v>9032012</v>
      </c>
      <c r="P1961" s="22">
        <v>48620540</v>
      </c>
      <c r="Q1961" s="22">
        <v>946266</v>
      </c>
      <c r="R1961" s="19">
        <v>1606653</v>
      </c>
      <c r="S1961" s="22">
        <v>19851412</v>
      </c>
      <c r="T1961" s="22">
        <v>13199607</v>
      </c>
      <c r="U1961" s="22">
        <v>6651805</v>
      </c>
      <c r="V1961" s="18" t="s">
        <v>31</v>
      </c>
      <c r="W1961" s="1"/>
    </row>
    <row r="1962" spans="1:23" hidden="1" x14ac:dyDescent="0.25">
      <c r="A1962" s="14">
        <v>3180</v>
      </c>
      <c r="B1962" s="18">
        <v>900382906</v>
      </c>
      <c r="C1962" s="18" t="s">
        <v>2895</v>
      </c>
      <c r="D1962" s="14" t="s">
        <v>26</v>
      </c>
      <c r="E1962" s="18" t="s">
        <v>33</v>
      </c>
      <c r="F1962" s="18" t="s">
        <v>65</v>
      </c>
      <c r="G1962" s="14" t="s">
        <v>66</v>
      </c>
      <c r="H1962" s="18" t="s">
        <v>222</v>
      </c>
      <c r="I1962" s="17" t="s">
        <v>30</v>
      </c>
      <c r="J1962" s="21">
        <v>71218764</v>
      </c>
      <c r="K1962" s="21">
        <v>5065986</v>
      </c>
      <c r="L1962" s="19">
        <v>7768157</v>
      </c>
      <c r="M1962" s="21">
        <v>52321159</v>
      </c>
      <c r="N1962" s="21">
        <v>33252409</v>
      </c>
      <c r="O1962" s="21">
        <v>19068750</v>
      </c>
      <c r="P1962" s="22">
        <v>46796616</v>
      </c>
      <c r="Q1962" s="22">
        <v>3251578</v>
      </c>
      <c r="R1962" s="19">
        <v>4856303</v>
      </c>
      <c r="S1962" s="22">
        <v>35467281</v>
      </c>
      <c r="T1962" s="22">
        <v>21273543</v>
      </c>
      <c r="U1962" s="22">
        <v>14193738</v>
      </c>
      <c r="V1962" s="18" t="s">
        <v>31</v>
      </c>
      <c r="W1962" s="1"/>
    </row>
    <row r="1963" spans="1:23" hidden="1" x14ac:dyDescent="0.25">
      <c r="A1963" s="14">
        <v>3181</v>
      </c>
      <c r="B1963" s="18">
        <v>900918147</v>
      </c>
      <c r="C1963" s="18" t="s">
        <v>2896</v>
      </c>
      <c r="D1963" s="14" t="s">
        <v>26</v>
      </c>
      <c r="E1963" s="17" t="s">
        <v>86</v>
      </c>
      <c r="F1963" s="18" t="s">
        <v>87</v>
      </c>
      <c r="G1963" s="18" t="s">
        <v>88</v>
      </c>
      <c r="H1963" s="18" t="s">
        <v>494</v>
      </c>
      <c r="I1963" s="17" t="s">
        <v>37</v>
      </c>
      <c r="J1963" s="21">
        <v>71213126</v>
      </c>
      <c r="K1963" s="21">
        <v>959598</v>
      </c>
      <c r="L1963" s="19">
        <v>2530899</v>
      </c>
      <c r="M1963" s="21">
        <v>12557617</v>
      </c>
      <c r="N1963" s="21">
        <v>8698066</v>
      </c>
      <c r="O1963" s="21">
        <v>3859551</v>
      </c>
      <c r="P1963" s="22">
        <v>48874996</v>
      </c>
      <c r="Q1963" s="22">
        <v>1669245</v>
      </c>
      <c r="R1963" s="19">
        <v>3109927</v>
      </c>
      <c r="S1963" s="22">
        <v>8193458</v>
      </c>
      <c r="T1963" s="22">
        <v>5293504</v>
      </c>
      <c r="U1963" s="22">
        <v>2899954</v>
      </c>
      <c r="V1963" s="18" t="s">
        <v>31</v>
      </c>
      <c r="W1963" s="1"/>
    </row>
    <row r="1964" spans="1:23" hidden="1" x14ac:dyDescent="0.25">
      <c r="A1964" s="14">
        <v>3184</v>
      </c>
      <c r="B1964" s="18">
        <v>800007355</v>
      </c>
      <c r="C1964" s="18" t="s">
        <v>2900</v>
      </c>
      <c r="D1964" s="14" t="s">
        <v>26</v>
      </c>
      <c r="E1964" s="17" t="s">
        <v>27</v>
      </c>
      <c r="F1964" s="18" t="s">
        <v>50</v>
      </c>
      <c r="G1964" s="14" t="s">
        <v>661</v>
      </c>
      <c r="H1964" s="18" t="s">
        <v>258</v>
      </c>
      <c r="I1964" s="17" t="s">
        <v>37</v>
      </c>
      <c r="J1964" s="21">
        <v>71171487</v>
      </c>
      <c r="K1964" s="21">
        <v>3927779</v>
      </c>
      <c r="L1964" s="19">
        <v>6767661</v>
      </c>
      <c r="M1964" s="21">
        <v>29409162</v>
      </c>
      <c r="N1964" s="21">
        <v>17586526</v>
      </c>
      <c r="O1964" s="21">
        <v>11822636</v>
      </c>
      <c r="P1964" s="22">
        <v>49287972</v>
      </c>
      <c r="Q1964" s="22">
        <v>2892283</v>
      </c>
      <c r="R1964" s="19">
        <v>4663051</v>
      </c>
      <c r="S1964" s="22">
        <v>18615186</v>
      </c>
      <c r="T1964" s="22">
        <v>9720328</v>
      </c>
      <c r="U1964" s="22">
        <v>8894858</v>
      </c>
      <c r="V1964" s="18" t="s">
        <v>31</v>
      </c>
      <c r="W1964" s="1"/>
    </row>
    <row r="1965" spans="1:23" hidden="1" x14ac:dyDescent="0.25">
      <c r="A1965" s="14">
        <v>3185</v>
      </c>
      <c r="B1965" s="18">
        <v>890930614</v>
      </c>
      <c r="C1965" s="18" t="s">
        <v>2901</v>
      </c>
      <c r="D1965" s="14" t="s">
        <v>26</v>
      </c>
      <c r="E1965" s="17" t="s">
        <v>27</v>
      </c>
      <c r="F1965" s="18" t="s">
        <v>28</v>
      </c>
      <c r="G1965" s="18" t="s">
        <v>28</v>
      </c>
      <c r="H1965" s="18" t="s">
        <v>2902</v>
      </c>
      <c r="I1965" s="17" t="s">
        <v>94</v>
      </c>
      <c r="J1965" s="21">
        <v>71150912</v>
      </c>
      <c r="K1965" s="21">
        <v>3282944</v>
      </c>
      <c r="L1965" s="19">
        <v>6978002</v>
      </c>
      <c r="M1965" s="21">
        <v>40956154</v>
      </c>
      <c r="N1965" s="21">
        <v>32285578</v>
      </c>
      <c r="O1965" s="21">
        <v>8670576</v>
      </c>
      <c r="P1965" s="22">
        <v>71260312</v>
      </c>
      <c r="Q1965" s="22">
        <v>5105935</v>
      </c>
      <c r="R1965" s="19">
        <v>7894136</v>
      </c>
      <c r="S1965" s="22">
        <v>50233488</v>
      </c>
      <c r="T1965" s="22">
        <v>39739921</v>
      </c>
      <c r="U1965" s="22">
        <v>10493567</v>
      </c>
      <c r="V1965" s="18" t="s">
        <v>31</v>
      </c>
      <c r="W1965" s="1"/>
    </row>
    <row r="1966" spans="1:23" hidden="1" x14ac:dyDescent="0.25">
      <c r="A1966" s="14">
        <v>3186</v>
      </c>
      <c r="B1966" s="18">
        <v>830028860</v>
      </c>
      <c r="C1966" s="18" t="s">
        <v>2903</v>
      </c>
      <c r="D1966" s="14" t="s">
        <v>26</v>
      </c>
      <c r="E1966" s="17" t="s">
        <v>27</v>
      </c>
      <c r="F1966" s="18" t="s">
        <v>28</v>
      </c>
      <c r="G1966" s="18" t="s">
        <v>28</v>
      </c>
      <c r="H1966" s="18" t="s">
        <v>375</v>
      </c>
      <c r="I1966" s="17" t="s">
        <v>30</v>
      </c>
      <c r="J1966" s="21">
        <v>71113357</v>
      </c>
      <c r="K1966" s="21">
        <v>10847642</v>
      </c>
      <c r="L1966" s="19">
        <v>20616994</v>
      </c>
      <c r="M1966" s="21">
        <v>30750397</v>
      </c>
      <c r="N1966" s="21">
        <v>18550951</v>
      </c>
      <c r="O1966" s="21">
        <v>12199446</v>
      </c>
      <c r="P1966" s="22">
        <v>47724408</v>
      </c>
      <c r="Q1966" s="22">
        <v>6607802</v>
      </c>
      <c r="R1966" s="19">
        <v>11577224</v>
      </c>
      <c r="S1966" s="22">
        <v>21758661</v>
      </c>
      <c r="T1966" s="22">
        <v>10778142</v>
      </c>
      <c r="U1966" s="22">
        <v>10980519</v>
      </c>
      <c r="V1966" s="18" t="s">
        <v>38</v>
      </c>
      <c r="W1966" s="1"/>
    </row>
    <row r="1967" spans="1:23" hidden="1" x14ac:dyDescent="0.25">
      <c r="A1967" s="14">
        <v>3187</v>
      </c>
      <c r="B1967" s="18">
        <v>800023622</v>
      </c>
      <c r="C1967" s="18" t="s">
        <v>2904</v>
      </c>
      <c r="D1967" s="14" t="s">
        <v>26</v>
      </c>
      <c r="E1967" s="17" t="s">
        <v>86</v>
      </c>
      <c r="F1967" s="18" t="s">
        <v>87</v>
      </c>
      <c r="G1967" s="18" t="s">
        <v>88</v>
      </c>
      <c r="H1967" s="18" t="s">
        <v>326</v>
      </c>
      <c r="I1967" s="17" t="s">
        <v>185</v>
      </c>
      <c r="J1967" s="21">
        <v>71113302</v>
      </c>
      <c r="K1967" s="21">
        <v>3301575</v>
      </c>
      <c r="L1967" s="19">
        <v>5292858</v>
      </c>
      <c r="M1967" s="21">
        <v>90329251</v>
      </c>
      <c r="N1967" s="21">
        <v>44213252</v>
      </c>
      <c r="O1967" s="21">
        <v>46115999</v>
      </c>
      <c r="P1967" s="22">
        <v>54860720</v>
      </c>
      <c r="Q1967" s="22">
        <v>1608884</v>
      </c>
      <c r="R1967" s="19">
        <v>2915584</v>
      </c>
      <c r="S1967" s="22">
        <v>77514020</v>
      </c>
      <c r="T1967" s="22">
        <v>33146203</v>
      </c>
      <c r="U1967" s="22">
        <v>44367817</v>
      </c>
      <c r="V1967" s="18" t="s">
        <v>38</v>
      </c>
      <c r="W1967" s="1"/>
    </row>
    <row r="1968" spans="1:23" hidden="1" x14ac:dyDescent="0.25">
      <c r="A1968" s="14">
        <v>3188</v>
      </c>
      <c r="B1968" s="18">
        <v>900229147</v>
      </c>
      <c r="C1968" s="18" t="s">
        <v>2905</v>
      </c>
      <c r="D1968" s="14" t="s">
        <v>26</v>
      </c>
      <c r="E1968" s="17" t="s">
        <v>86</v>
      </c>
      <c r="F1968" s="18" t="s">
        <v>87</v>
      </c>
      <c r="G1968" s="18" t="s">
        <v>247</v>
      </c>
      <c r="H1968" s="18" t="s">
        <v>2906</v>
      </c>
      <c r="I1968" s="18" t="s">
        <v>75</v>
      </c>
      <c r="J1968" s="21">
        <v>71102992</v>
      </c>
      <c r="K1968" s="21">
        <v>-680016</v>
      </c>
      <c r="L1968" s="19">
        <v>2299513</v>
      </c>
      <c r="M1968" s="21">
        <v>474971744</v>
      </c>
      <c r="N1968" s="21">
        <v>366119488</v>
      </c>
      <c r="O1968" s="21">
        <v>108852256</v>
      </c>
      <c r="P1968" s="22">
        <v>49193888</v>
      </c>
      <c r="Q1968" s="22">
        <v>7419919</v>
      </c>
      <c r="R1968" s="19">
        <v>9454488</v>
      </c>
      <c r="S1968" s="22">
        <v>416188432</v>
      </c>
      <c r="T1968" s="22">
        <v>309443940</v>
      </c>
      <c r="U1968" s="22">
        <v>106744492</v>
      </c>
      <c r="V1968" s="18" t="s">
        <v>38</v>
      </c>
      <c r="W1968" s="1"/>
    </row>
    <row r="1969" spans="1:23" hidden="1" x14ac:dyDescent="0.25">
      <c r="A1969" s="14">
        <v>3189</v>
      </c>
      <c r="B1969" s="18">
        <v>800248806</v>
      </c>
      <c r="C1969" s="18" t="s">
        <v>2907</v>
      </c>
      <c r="D1969" s="14" t="s">
        <v>26</v>
      </c>
      <c r="E1969" s="18" t="s">
        <v>33</v>
      </c>
      <c r="F1969" s="18" t="s">
        <v>34</v>
      </c>
      <c r="G1969" s="18" t="s">
        <v>35</v>
      </c>
      <c r="H1969" s="18" t="s">
        <v>222</v>
      </c>
      <c r="I1969" s="17" t="s">
        <v>30</v>
      </c>
      <c r="J1969" s="21">
        <v>71060627</v>
      </c>
      <c r="K1969" s="21">
        <v>4547636</v>
      </c>
      <c r="L1969" s="19">
        <v>7348426</v>
      </c>
      <c r="M1969" s="21">
        <v>49972775</v>
      </c>
      <c r="N1969" s="21">
        <v>8257638</v>
      </c>
      <c r="O1969" s="21">
        <v>41715137</v>
      </c>
      <c r="P1969" s="22">
        <v>62391232</v>
      </c>
      <c r="Q1969" s="22">
        <v>3671426</v>
      </c>
      <c r="R1969" s="19">
        <v>4813323</v>
      </c>
      <c r="S1969" s="22">
        <v>44856049</v>
      </c>
      <c r="T1969" s="22">
        <v>9920568</v>
      </c>
      <c r="U1969" s="22">
        <v>34935481</v>
      </c>
      <c r="V1969" s="18" t="s">
        <v>97</v>
      </c>
      <c r="W1969" s="1"/>
    </row>
    <row r="1970" spans="1:23" hidden="1" x14ac:dyDescent="0.25">
      <c r="A1970" s="14">
        <v>3190</v>
      </c>
      <c r="B1970" s="18">
        <v>811046293</v>
      </c>
      <c r="C1970" s="18" t="s">
        <v>2908</v>
      </c>
      <c r="D1970" s="14" t="s">
        <v>26</v>
      </c>
      <c r="E1970" s="17" t="s">
        <v>86</v>
      </c>
      <c r="F1970" s="18" t="s">
        <v>87</v>
      </c>
      <c r="G1970" s="18" t="s">
        <v>88</v>
      </c>
      <c r="H1970" s="18" t="s">
        <v>243</v>
      </c>
      <c r="I1970" s="17" t="s">
        <v>94</v>
      </c>
      <c r="J1970" s="21">
        <v>71059189</v>
      </c>
      <c r="K1970" s="21">
        <v>9889495</v>
      </c>
      <c r="L1970" s="19">
        <v>13073605</v>
      </c>
      <c r="M1970" s="21">
        <v>100512582</v>
      </c>
      <c r="N1970" s="21">
        <v>83530679</v>
      </c>
      <c r="O1970" s="21">
        <v>16981903</v>
      </c>
      <c r="P1970" s="22">
        <v>55491672</v>
      </c>
      <c r="Q1970" s="22">
        <v>2665855</v>
      </c>
      <c r="R1970" s="19">
        <v>4361281</v>
      </c>
      <c r="S1970" s="22">
        <v>63650825</v>
      </c>
      <c r="T1970" s="22">
        <v>41433077</v>
      </c>
      <c r="U1970" s="22">
        <v>22217748</v>
      </c>
      <c r="V1970" s="18" t="s">
        <v>31</v>
      </c>
      <c r="W1970" s="1"/>
    </row>
    <row r="1971" spans="1:23" hidden="1" x14ac:dyDescent="0.25">
      <c r="A1971" s="14">
        <v>3191</v>
      </c>
      <c r="B1971" s="18">
        <v>900469873</v>
      </c>
      <c r="C1971" s="18" t="s">
        <v>2909</v>
      </c>
      <c r="D1971" s="14" t="s">
        <v>26</v>
      </c>
      <c r="E1971" s="17" t="s">
        <v>27</v>
      </c>
      <c r="F1971" s="18" t="s">
        <v>28</v>
      </c>
      <c r="G1971" s="18" t="s">
        <v>28</v>
      </c>
      <c r="H1971" s="18" t="s">
        <v>1294</v>
      </c>
      <c r="I1971" s="18" t="s">
        <v>75</v>
      </c>
      <c r="J1971" s="21">
        <v>71058481</v>
      </c>
      <c r="K1971" s="21">
        <v>2468141</v>
      </c>
      <c r="L1971" s="19">
        <v>6220054</v>
      </c>
      <c r="M1971" s="21">
        <v>39954198</v>
      </c>
      <c r="N1971" s="21">
        <v>27714471</v>
      </c>
      <c r="O1971" s="21">
        <v>12239727</v>
      </c>
      <c r="P1971" s="22">
        <v>49368684</v>
      </c>
      <c r="Q1971" s="22">
        <v>2099228</v>
      </c>
      <c r="R1971" s="19">
        <v>3480463</v>
      </c>
      <c r="S1971" s="22">
        <v>19475731</v>
      </c>
      <c r="T1971" s="22">
        <v>9704145</v>
      </c>
      <c r="U1971" s="22">
        <v>9771586</v>
      </c>
      <c r="V1971" s="18" t="s">
        <v>38</v>
      </c>
      <c r="W1971" s="1"/>
    </row>
    <row r="1972" spans="1:23" hidden="1" x14ac:dyDescent="0.25">
      <c r="A1972" s="14">
        <v>3192</v>
      </c>
      <c r="B1972" s="18">
        <v>890925185</v>
      </c>
      <c r="C1972" s="18" t="s">
        <v>2910</v>
      </c>
      <c r="D1972" s="14" t="s">
        <v>26</v>
      </c>
      <c r="E1972" s="17" t="s">
        <v>86</v>
      </c>
      <c r="F1972" s="18" t="s">
        <v>87</v>
      </c>
      <c r="G1972" s="18" t="s">
        <v>88</v>
      </c>
      <c r="H1972" s="18" t="s">
        <v>60</v>
      </c>
      <c r="I1972" s="17" t="s">
        <v>30</v>
      </c>
      <c r="J1972" s="21">
        <v>71048706</v>
      </c>
      <c r="K1972" s="21">
        <v>1086766</v>
      </c>
      <c r="L1972" s="19">
        <v>1954265</v>
      </c>
      <c r="M1972" s="21">
        <v>17063634</v>
      </c>
      <c r="N1972" s="21">
        <v>8403901</v>
      </c>
      <c r="O1972" s="21">
        <v>8659733</v>
      </c>
      <c r="P1972" s="22">
        <v>60589548</v>
      </c>
      <c r="Q1972" s="22">
        <v>1055887</v>
      </c>
      <c r="R1972" s="19">
        <v>1491272</v>
      </c>
      <c r="S1972" s="22">
        <v>12107868</v>
      </c>
      <c r="T1972" s="22">
        <v>4534901</v>
      </c>
      <c r="U1972" s="22">
        <v>7572967</v>
      </c>
      <c r="V1972" s="18" t="s">
        <v>31</v>
      </c>
      <c r="W1972" s="1"/>
    </row>
    <row r="1973" spans="1:23" hidden="1" x14ac:dyDescent="0.25">
      <c r="A1973" s="14">
        <v>3193</v>
      </c>
      <c r="B1973" s="18">
        <v>900557235</v>
      </c>
      <c r="C1973" s="18" t="s">
        <v>2911</v>
      </c>
      <c r="D1973" s="14" t="s">
        <v>26</v>
      </c>
      <c r="E1973" s="17" t="s">
        <v>27</v>
      </c>
      <c r="F1973" s="18" t="s">
        <v>28</v>
      </c>
      <c r="G1973" s="18" t="s">
        <v>28</v>
      </c>
      <c r="H1973" s="18" t="s">
        <v>2912</v>
      </c>
      <c r="I1973" s="17" t="s">
        <v>30</v>
      </c>
      <c r="J1973" s="21">
        <v>71046656</v>
      </c>
      <c r="K1973" s="21">
        <v>64878</v>
      </c>
      <c r="L1973" s="19">
        <v>4087696</v>
      </c>
      <c r="M1973" s="21">
        <v>22333805</v>
      </c>
      <c r="N1973" s="21">
        <v>21942046</v>
      </c>
      <c r="O1973" s="21">
        <v>391759</v>
      </c>
      <c r="P1973" s="22">
        <v>56443236</v>
      </c>
      <c r="Q1973" s="22">
        <v>364378</v>
      </c>
      <c r="R1973" s="19">
        <v>1197906</v>
      </c>
      <c r="S1973" s="22">
        <v>21640604</v>
      </c>
      <c r="T1973" s="22">
        <v>20188307</v>
      </c>
      <c r="U1973" s="22">
        <v>1452297</v>
      </c>
      <c r="V1973" s="18" t="s">
        <v>31</v>
      </c>
      <c r="W1973" s="1"/>
    </row>
    <row r="1974" spans="1:23" hidden="1" x14ac:dyDescent="0.25">
      <c r="A1974" s="14">
        <v>3194</v>
      </c>
      <c r="B1974" s="18">
        <v>890401053</v>
      </c>
      <c r="C1974" s="18" t="s">
        <v>2913</v>
      </c>
      <c r="D1974" s="14" t="s">
        <v>26</v>
      </c>
      <c r="E1974" s="17" t="s">
        <v>57</v>
      </c>
      <c r="F1974" s="18" t="s">
        <v>72</v>
      </c>
      <c r="G1974" s="18" t="s">
        <v>73</v>
      </c>
      <c r="H1974" s="18" t="s">
        <v>2914</v>
      </c>
      <c r="I1974" s="17" t="s">
        <v>94</v>
      </c>
      <c r="J1974" s="21">
        <v>70987870</v>
      </c>
      <c r="K1974" s="21">
        <v>4330504</v>
      </c>
      <c r="L1974" s="19">
        <v>10363609</v>
      </c>
      <c r="M1974" s="21">
        <v>70204145</v>
      </c>
      <c r="N1974" s="21">
        <v>37314104</v>
      </c>
      <c r="O1974" s="21">
        <v>32890041</v>
      </c>
      <c r="P1974" s="22">
        <v>48739008</v>
      </c>
      <c r="Q1974" s="22">
        <v>3998414</v>
      </c>
      <c r="R1974" s="19">
        <v>7780837</v>
      </c>
      <c r="S1974" s="22">
        <v>63690004</v>
      </c>
      <c r="T1974" s="22">
        <v>35130467</v>
      </c>
      <c r="U1974" s="22">
        <v>28559537</v>
      </c>
      <c r="V1974" s="18" t="s">
        <v>97</v>
      </c>
      <c r="W1974" s="1"/>
    </row>
    <row r="1975" spans="1:23" hidden="1" x14ac:dyDescent="0.25">
      <c r="A1975" s="14">
        <v>3195</v>
      </c>
      <c r="B1975" s="18">
        <v>890941103</v>
      </c>
      <c r="C1975" s="18" t="s">
        <v>2915</v>
      </c>
      <c r="D1975" s="14" t="s">
        <v>26</v>
      </c>
      <c r="E1975" s="17" t="s">
        <v>86</v>
      </c>
      <c r="F1975" s="18" t="s">
        <v>87</v>
      </c>
      <c r="G1975" s="18" t="s">
        <v>88</v>
      </c>
      <c r="H1975" s="18" t="s">
        <v>60</v>
      </c>
      <c r="I1975" s="17" t="s">
        <v>30</v>
      </c>
      <c r="J1975" s="21">
        <v>70965822</v>
      </c>
      <c r="K1975" s="21">
        <v>2258152</v>
      </c>
      <c r="L1975" s="19">
        <v>4168214</v>
      </c>
      <c r="M1975" s="21">
        <v>29657219</v>
      </c>
      <c r="N1975" s="21">
        <v>20242196</v>
      </c>
      <c r="O1975" s="21">
        <v>9415023</v>
      </c>
      <c r="P1975" s="22">
        <v>59672564</v>
      </c>
      <c r="Q1975" s="22">
        <v>1677612</v>
      </c>
      <c r="R1975" s="19">
        <v>3217451</v>
      </c>
      <c r="S1975" s="22">
        <v>22269688</v>
      </c>
      <c r="T1975" s="22">
        <v>14463899</v>
      </c>
      <c r="U1975" s="22">
        <v>7805789</v>
      </c>
      <c r="V1975" s="18" t="s">
        <v>31</v>
      </c>
      <c r="W1975" s="1"/>
    </row>
    <row r="1976" spans="1:23" hidden="1" x14ac:dyDescent="0.25">
      <c r="A1976" s="14">
        <v>3196</v>
      </c>
      <c r="B1976" s="18">
        <v>860030613</v>
      </c>
      <c r="C1976" s="18" t="s">
        <v>2916</v>
      </c>
      <c r="D1976" s="14" t="s">
        <v>26</v>
      </c>
      <c r="E1976" s="17" t="s">
        <v>27</v>
      </c>
      <c r="F1976" s="18" t="s">
        <v>28</v>
      </c>
      <c r="G1976" s="18" t="s">
        <v>28</v>
      </c>
      <c r="H1976" s="18" t="s">
        <v>243</v>
      </c>
      <c r="I1976" s="17" t="s">
        <v>94</v>
      </c>
      <c r="J1976" s="21">
        <v>70916634</v>
      </c>
      <c r="K1976" s="21">
        <v>61507854</v>
      </c>
      <c r="L1976" s="19">
        <v>61507854</v>
      </c>
      <c r="M1976" s="21">
        <v>142394595</v>
      </c>
      <c r="N1976" s="21">
        <v>40965648</v>
      </c>
      <c r="O1976" s="21">
        <v>101428947</v>
      </c>
      <c r="P1976" s="22">
        <v>2399029</v>
      </c>
      <c r="Q1976" s="22">
        <v>360662</v>
      </c>
      <c r="R1976" s="19">
        <v>360662</v>
      </c>
      <c r="S1976" s="22">
        <v>72970866</v>
      </c>
      <c r="T1976" s="22">
        <v>33049773</v>
      </c>
      <c r="U1976" s="22">
        <v>39921093</v>
      </c>
      <c r="V1976" s="18" t="s">
        <v>31</v>
      </c>
      <c r="W1976" s="1"/>
    </row>
    <row r="1977" spans="1:23" hidden="1" x14ac:dyDescent="0.25">
      <c r="A1977" s="14">
        <v>3197</v>
      </c>
      <c r="B1977" s="18">
        <v>900800803</v>
      </c>
      <c r="C1977" s="18" t="s">
        <v>2917</v>
      </c>
      <c r="D1977" s="14" t="s">
        <v>26</v>
      </c>
      <c r="E1977" s="17" t="s">
        <v>86</v>
      </c>
      <c r="F1977" s="18" t="s">
        <v>87</v>
      </c>
      <c r="G1977" s="18" t="s">
        <v>103</v>
      </c>
      <c r="H1977" s="18" t="s">
        <v>2918</v>
      </c>
      <c r="I1977" s="17" t="s">
        <v>37</v>
      </c>
      <c r="J1977" s="21">
        <v>70906948</v>
      </c>
      <c r="K1977" s="21">
        <v>4818928</v>
      </c>
      <c r="L1977" s="19">
        <v>9525334</v>
      </c>
      <c r="M1977" s="21">
        <v>75377339</v>
      </c>
      <c r="N1977" s="21">
        <v>33830641</v>
      </c>
      <c r="O1977" s="21">
        <v>41546698</v>
      </c>
      <c r="P1977" s="22">
        <v>84995280</v>
      </c>
      <c r="Q1977" s="22">
        <v>13911513</v>
      </c>
      <c r="R1977" s="19">
        <v>21864495</v>
      </c>
      <c r="S1977" s="22">
        <v>72857584</v>
      </c>
      <c r="T1977" s="22">
        <v>31082484</v>
      </c>
      <c r="U1977" s="22">
        <v>41775100</v>
      </c>
      <c r="V1977" s="18" t="s">
        <v>38</v>
      </c>
      <c r="W1977" s="1"/>
    </row>
    <row r="1978" spans="1:23" hidden="1" x14ac:dyDescent="0.25">
      <c r="A1978" s="14">
        <v>3198</v>
      </c>
      <c r="B1978" s="18">
        <v>901147970</v>
      </c>
      <c r="C1978" s="18" t="s">
        <v>2919</v>
      </c>
      <c r="D1978" s="14" t="s">
        <v>26</v>
      </c>
      <c r="E1978" s="17" t="s">
        <v>27</v>
      </c>
      <c r="F1978" s="18" t="s">
        <v>28</v>
      </c>
      <c r="G1978" s="18" t="s">
        <v>28</v>
      </c>
      <c r="H1978" s="18" t="s">
        <v>273</v>
      </c>
      <c r="I1978" s="18" t="s">
        <v>75</v>
      </c>
      <c r="J1978" s="21">
        <v>70906945</v>
      </c>
      <c r="K1978" s="21">
        <v>70583249</v>
      </c>
      <c r="L1978" s="19">
        <v>70583249</v>
      </c>
      <c r="M1978" s="21">
        <v>201804260</v>
      </c>
      <c r="N1978" s="21">
        <v>701399</v>
      </c>
      <c r="O1978" s="21">
        <v>201102861</v>
      </c>
      <c r="P1978" s="22">
        <v>114014256</v>
      </c>
      <c r="Q1978" s="22">
        <v>113019169</v>
      </c>
      <c r="R1978" s="19">
        <v>113624298</v>
      </c>
      <c r="S1978" s="22">
        <v>475591980</v>
      </c>
      <c r="T1978" s="22">
        <v>251178360</v>
      </c>
      <c r="U1978" s="22">
        <v>224413620</v>
      </c>
      <c r="V1978" s="18" t="s">
        <v>55</v>
      </c>
      <c r="W1978" s="1"/>
    </row>
    <row r="1979" spans="1:23" hidden="1" x14ac:dyDescent="0.25">
      <c r="A1979" s="14">
        <v>3199</v>
      </c>
      <c r="B1979" s="18">
        <v>830115250</v>
      </c>
      <c r="C1979" s="18" t="s">
        <v>2920</v>
      </c>
      <c r="D1979" s="14" t="s">
        <v>26</v>
      </c>
      <c r="E1979" s="17" t="s">
        <v>27</v>
      </c>
      <c r="F1979" s="18" t="s">
        <v>28</v>
      </c>
      <c r="G1979" s="18" t="s">
        <v>28</v>
      </c>
      <c r="H1979" s="18" t="s">
        <v>222</v>
      </c>
      <c r="I1979" s="17" t="s">
        <v>30</v>
      </c>
      <c r="J1979" s="21">
        <v>70849490</v>
      </c>
      <c r="K1979" s="21">
        <v>4763670</v>
      </c>
      <c r="L1979" s="19">
        <v>7014261</v>
      </c>
      <c r="M1979" s="21">
        <v>41772348</v>
      </c>
      <c r="N1979" s="21">
        <v>20318832</v>
      </c>
      <c r="O1979" s="21">
        <v>21453516</v>
      </c>
      <c r="P1979" s="22">
        <v>51547324</v>
      </c>
      <c r="Q1979" s="22">
        <v>3812890</v>
      </c>
      <c r="R1979" s="19">
        <v>5228141</v>
      </c>
      <c r="S1979" s="22">
        <v>39142736</v>
      </c>
      <c r="T1979" s="22">
        <v>22452890</v>
      </c>
      <c r="U1979" s="22">
        <v>16689846</v>
      </c>
      <c r="V1979" s="18" t="s">
        <v>31</v>
      </c>
      <c r="W1979" s="1"/>
    </row>
    <row r="1980" spans="1:23" hidden="1" x14ac:dyDescent="0.25">
      <c r="A1980" s="14">
        <v>3200</v>
      </c>
      <c r="B1980" s="18">
        <v>890502572</v>
      </c>
      <c r="C1980" s="18" t="s">
        <v>2921</v>
      </c>
      <c r="D1980" s="14" t="s">
        <v>26</v>
      </c>
      <c r="E1980" s="18" t="s">
        <v>33</v>
      </c>
      <c r="F1980" s="18" t="s">
        <v>34</v>
      </c>
      <c r="G1980" s="18" t="s">
        <v>35</v>
      </c>
      <c r="H1980" s="18" t="s">
        <v>67</v>
      </c>
      <c r="I1980" s="17" t="s">
        <v>37</v>
      </c>
      <c r="J1980" s="21">
        <v>70835782</v>
      </c>
      <c r="K1980" s="21">
        <v>2262329</v>
      </c>
      <c r="L1980" s="19">
        <v>2446350</v>
      </c>
      <c r="M1980" s="21">
        <v>30337745</v>
      </c>
      <c r="N1980" s="21">
        <v>16072017</v>
      </c>
      <c r="O1980" s="21">
        <v>14265728</v>
      </c>
      <c r="P1980" s="22">
        <v>58340756</v>
      </c>
      <c r="Q1980" s="22">
        <v>4088344</v>
      </c>
      <c r="R1980" s="19">
        <v>4209792</v>
      </c>
      <c r="S1980" s="22">
        <v>18988971</v>
      </c>
      <c r="T1980" s="22">
        <v>4985572</v>
      </c>
      <c r="U1980" s="22">
        <v>14003399</v>
      </c>
      <c r="V1980" s="18" t="s">
        <v>97</v>
      </c>
      <c r="W1980" s="1"/>
    </row>
    <row r="1981" spans="1:23" hidden="1" x14ac:dyDescent="0.25">
      <c r="A1981" s="14">
        <v>3201</v>
      </c>
      <c r="B1981" s="18">
        <v>890919414</v>
      </c>
      <c r="C1981" s="18" t="s">
        <v>2922</v>
      </c>
      <c r="D1981" s="14" t="s">
        <v>26</v>
      </c>
      <c r="E1981" s="17" t="s">
        <v>86</v>
      </c>
      <c r="F1981" s="18" t="s">
        <v>87</v>
      </c>
      <c r="G1981" s="18" t="s">
        <v>103</v>
      </c>
      <c r="H1981" s="18" t="s">
        <v>284</v>
      </c>
      <c r="I1981" s="17" t="s">
        <v>37</v>
      </c>
      <c r="J1981" s="21">
        <v>70833449</v>
      </c>
      <c r="K1981" s="21">
        <v>5354637</v>
      </c>
      <c r="L1981" s="19">
        <v>8857515</v>
      </c>
      <c r="M1981" s="21">
        <v>51591458</v>
      </c>
      <c r="N1981" s="21">
        <v>21734717</v>
      </c>
      <c r="O1981" s="21">
        <v>29856741</v>
      </c>
      <c r="P1981" s="22">
        <v>74364480</v>
      </c>
      <c r="Q1981" s="22">
        <v>3809723</v>
      </c>
      <c r="R1981" s="19">
        <v>6458304</v>
      </c>
      <c r="S1981" s="22">
        <v>51694416</v>
      </c>
      <c r="T1981" s="22">
        <v>27224772</v>
      </c>
      <c r="U1981" s="22">
        <v>24469644</v>
      </c>
      <c r="V1981" s="18" t="s">
        <v>31</v>
      </c>
      <c r="W1981" s="1"/>
    </row>
    <row r="1982" spans="1:23" hidden="1" x14ac:dyDescent="0.25">
      <c r="A1982" s="14">
        <v>3202</v>
      </c>
      <c r="B1982" s="18">
        <v>900458726</v>
      </c>
      <c r="C1982" s="18" t="s">
        <v>2923</v>
      </c>
      <c r="D1982" s="14" t="s">
        <v>26</v>
      </c>
      <c r="E1982" s="18" t="s">
        <v>33</v>
      </c>
      <c r="F1982" s="18" t="s">
        <v>65</v>
      </c>
      <c r="G1982" s="14" t="s">
        <v>66</v>
      </c>
      <c r="H1982" s="18" t="s">
        <v>222</v>
      </c>
      <c r="I1982" s="17" t="s">
        <v>30</v>
      </c>
      <c r="J1982" s="21">
        <v>70818038</v>
      </c>
      <c r="K1982" s="21">
        <v>3194357</v>
      </c>
      <c r="L1982" s="19">
        <v>6429350</v>
      </c>
      <c r="M1982" s="21">
        <v>40291337</v>
      </c>
      <c r="N1982" s="21">
        <v>32131716</v>
      </c>
      <c r="O1982" s="21">
        <v>8159621</v>
      </c>
      <c r="P1982" s="22">
        <v>46788256</v>
      </c>
      <c r="Q1982" s="22">
        <v>1682181</v>
      </c>
      <c r="R1982" s="19">
        <v>3359435</v>
      </c>
      <c r="S1982" s="22">
        <v>29023614</v>
      </c>
      <c r="T1982" s="22">
        <v>24058350</v>
      </c>
      <c r="U1982" s="22">
        <v>4965264</v>
      </c>
      <c r="V1982" s="18" t="s">
        <v>31</v>
      </c>
      <c r="W1982" s="1"/>
    </row>
    <row r="1983" spans="1:23" hidden="1" x14ac:dyDescent="0.25">
      <c r="A1983" s="14">
        <v>3203</v>
      </c>
      <c r="B1983" s="18">
        <v>901006475</v>
      </c>
      <c r="C1983" s="18" t="s">
        <v>2924</v>
      </c>
      <c r="D1983" s="14" t="s">
        <v>26</v>
      </c>
      <c r="E1983" s="17" t="s">
        <v>86</v>
      </c>
      <c r="F1983" s="18" t="s">
        <v>87</v>
      </c>
      <c r="G1983" s="18" t="s">
        <v>88</v>
      </c>
      <c r="H1983" s="18" t="s">
        <v>2151</v>
      </c>
      <c r="I1983" s="18" t="s">
        <v>75</v>
      </c>
      <c r="J1983" s="21">
        <v>70766662</v>
      </c>
      <c r="K1983" s="21">
        <v>1442739</v>
      </c>
      <c r="L1983" s="19">
        <v>5440954</v>
      </c>
      <c r="M1983" s="21">
        <v>32783113</v>
      </c>
      <c r="N1983" s="21">
        <v>17808916</v>
      </c>
      <c r="O1983" s="21">
        <v>14974197</v>
      </c>
      <c r="P1983" s="22">
        <v>57071224</v>
      </c>
      <c r="Q1983" s="22">
        <v>799656</v>
      </c>
      <c r="R1983" s="19">
        <v>2833762</v>
      </c>
      <c r="S1983" s="22">
        <v>33983147</v>
      </c>
      <c r="T1983" s="22">
        <v>20451689</v>
      </c>
      <c r="U1983" s="22">
        <v>13531458</v>
      </c>
      <c r="V1983" s="18" t="s">
        <v>31</v>
      </c>
      <c r="W1983" s="1"/>
    </row>
    <row r="1984" spans="1:23" hidden="1" x14ac:dyDescent="0.25">
      <c r="A1984" s="14">
        <v>3205</v>
      </c>
      <c r="B1984" s="18">
        <v>900526959</v>
      </c>
      <c r="C1984" s="18" t="s">
        <v>2926</v>
      </c>
      <c r="D1984" s="14" t="s">
        <v>26</v>
      </c>
      <c r="E1984" s="17" t="s">
        <v>27</v>
      </c>
      <c r="F1984" s="18" t="s">
        <v>28</v>
      </c>
      <c r="G1984" s="18" t="s">
        <v>28</v>
      </c>
      <c r="H1984" s="18" t="s">
        <v>93</v>
      </c>
      <c r="I1984" s="17" t="s">
        <v>94</v>
      </c>
      <c r="J1984" s="21">
        <v>70674685</v>
      </c>
      <c r="K1984" s="21">
        <v>6009362</v>
      </c>
      <c r="L1984" s="19">
        <v>10508854</v>
      </c>
      <c r="M1984" s="21">
        <v>168111343</v>
      </c>
      <c r="N1984" s="21">
        <v>107339280</v>
      </c>
      <c r="O1984" s="21">
        <v>60772063</v>
      </c>
      <c r="P1984" s="22">
        <v>84748920</v>
      </c>
      <c r="Q1984" s="22">
        <v>8411171</v>
      </c>
      <c r="R1984" s="19">
        <v>3940379</v>
      </c>
      <c r="S1984" s="22">
        <v>190870042</v>
      </c>
      <c r="T1984" s="22">
        <v>136107341</v>
      </c>
      <c r="U1984" s="22">
        <v>54762701</v>
      </c>
      <c r="V1984" s="18" t="s">
        <v>38</v>
      </c>
      <c r="W1984" s="1"/>
    </row>
    <row r="1985" spans="1:23" hidden="1" x14ac:dyDescent="0.25">
      <c r="A1985" s="14">
        <v>3206</v>
      </c>
      <c r="B1985" s="18">
        <v>805021170</v>
      </c>
      <c r="C1985" s="18" t="s">
        <v>2927</v>
      </c>
      <c r="D1985" s="14" t="s">
        <v>26</v>
      </c>
      <c r="E1985" s="17" t="s">
        <v>42</v>
      </c>
      <c r="F1985" s="18" t="s">
        <v>43</v>
      </c>
      <c r="G1985" s="18" t="s">
        <v>44</v>
      </c>
      <c r="H1985" s="18" t="s">
        <v>90</v>
      </c>
      <c r="I1985" s="17" t="s">
        <v>37</v>
      </c>
      <c r="J1985" s="21">
        <v>70658813</v>
      </c>
      <c r="K1985" s="21">
        <v>2207297</v>
      </c>
      <c r="L1985" s="19">
        <v>6376636</v>
      </c>
      <c r="M1985" s="21">
        <v>42858017</v>
      </c>
      <c r="N1985" s="21">
        <v>30693149</v>
      </c>
      <c r="O1985" s="21">
        <v>12164868</v>
      </c>
      <c r="P1985" s="22">
        <v>45032800</v>
      </c>
      <c r="Q1985" s="22">
        <v>1761545</v>
      </c>
      <c r="R1985" s="19">
        <v>3810555</v>
      </c>
      <c r="S1985" s="22">
        <v>42776952</v>
      </c>
      <c r="T1985" s="22">
        <v>24691419</v>
      </c>
      <c r="U1985" s="22">
        <v>18085533</v>
      </c>
      <c r="V1985" s="18" t="s">
        <v>31</v>
      </c>
      <c r="W1985" s="1"/>
    </row>
    <row r="1986" spans="1:23" hidden="1" x14ac:dyDescent="0.25">
      <c r="A1986" s="14">
        <v>3208</v>
      </c>
      <c r="B1986" s="18">
        <v>900240177</v>
      </c>
      <c r="C1986" s="18" t="s">
        <v>2929</v>
      </c>
      <c r="D1986" s="14" t="s">
        <v>26</v>
      </c>
      <c r="E1986" s="17" t="s">
        <v>57</v>
      </c>
      <c r="F1986" s="18" t="s">
        <v>58</v>
      </c>
      <c r="G1986" s="14" t="s">
        <v>59</v>
      </c>
      <c r="H1986" s="18" t="s">
        <v>172</v>
      </c>
      <c r="I1986" s="17" t="s">
        <v>30</v>
      </c>
      <c r="J1986" s="21">
        <v>70620766</v>
      </c>
      <c r="K1986" s="21">
        <v>4367758</v>
      </c>
      <c r="L1986" s="19">
        <v>8427861</v>
      </c>
      <c r="M1986" s="21">
        <v>36708883</v>
      </c>
      <c r="N1986" s="21">
        <v>21507720</v>
      </c>
      <c r="O1986" s="21">
        <v>15201163</v>
      </c>
      <c r="P1986" s="22">
        <v>73942192</v>
      </c>
      <c r="Q1986" s="22">
        <v>6449547</v>
      </c>
      <c r="R1986" s="19">
        <v>10154422</v>
      </c>
      <c r="S1986" s="22">
        <v>35943876</v>
      </c>
      <c r="T1986" s="22">
        <v>19567232</v>
      </c>
      <c r="U1986" s="22">
        <v>16376644</v>
      </c>
      <c r="V1986" s="18" t="s">
        <v>31</v>
      </c>
      <c r="W1986" s="1"/>
    </row>
    <row r="1987" spans="1:23" hidden="1" x14ac:dyDescent="0.25">
      <c r="A1987" s="14">
        <v>3209</v>
      </c>
      <c r="B1987" s="18">
        <v>900793586</v>
      </c>
      <c r="C1987" s="18" t="s">
        <v>2930</v>
      </c>
      <c r="D1987" s="14" t="s">
        <v>26</v>
      </c>
      <c r="E1987" s="17" t="s">
        <v>27</v>
      </c>
      <c r="F1987" s="18" t="s">
        <v>28</v>
      </c>
      <c r="G1987" s="18" t="s">
        <v>28</v>
      </c>
      <c r="H1987" s="18" t="s">
        <v>2931</v>
      </c>
      <c r="I1987" s="17" t="s">
        <v>37</v>
      </c>
      <c r="J1987" s="21">
        <v>70605580</v>
      </c>
      <c r="K1987" s="21">
        <v>2625145</v>
      </c>
      <c r="L1987" s="19">
        <v>4397178</v>
      </c>
      <c r="M1987" s="21">
        <v>52753518</v>
      </c>
      <c r="N1987" s="21">
        <v>38271950</v>
      </c>
      <c r="O1987" s="21">
        <v>14481568</v>
      </c>
      <c r="P1987" s="22">
        <v>47408632</v>
      </c>
      <c r="Q1987" s="22">
        <v>2131903</v>
      </c>
      <c r="R1987" s="19">
        <v>3140109</v>
      </c>
      <c r="S1987" s="22">
        <v>39049193</v>
      </c>
      <c r="T1987" s="22">
        <v>26992770</v>
      </c>
      <c r="U1987" s="22">
        <v>12056423</v>
      </c>
      <c r="V1987" s="18" t="s">
        <v>31</v>
      </c>
      <c r="W1987" s="1"/>
    </row>
    <row r="1988" spans="1:23" hidden="1" x14ac:dyDescent="0.25">
      <c r="A1988" s="14">
        <v>3210</v>
      </c>
      <c r="B1988" s="18">
        <v>901469364</v>
      </c>
      <c r="C1988" s="18" t="s">
        <v>2932</v>
      </c>
      <c r="D1988" s="14" t="s">
        <v>26</v>
      </c>
      <c r="E1988" s="17" t="s">
        <v>27</v>
      </c>
      <c r="F1988" s="18" t="s">
        <v>28</v>
      </c>
      <c r="G1988" s="18" t="s">
        <v>28</v>
      </c>
      <c r="H1988" s="18" t="s">
        <v>869</v>
      </c>
      <c r="I1988" s="17" t="s">
        <v>37</v>
      </c>
      <c r="J1988" s="21">
        <v>70595673</v>
      </c>
      <c r="K1988" s="21">
        <v>3101280</v>
      </c>
      <c r="L1988" s="19">
        <v>4839071</v>
      </c>
      <c r="M1988" s="21">
        <v>26423444</v>
      </c>
      <c r="N1988" s="21">
        <v>10335108</v>
      </c>
      <c r="O1988" s="21">
        <v>16088336</v>
      </c>
      <c r="P1988" s="22">
        <v>31512666</v>
      </c>
      <c r="Q1988" s="22">
        <v>1300800</v>
      </c>
      <c r="R1988" s="19">
        <v>1850920</v>
      </c>
      <c r="S1988" s="22">
        <v>19420478</v>
      </c>
      <c r="T1988" s="22">
        <v>6413554</v>
      </c>
      <c r="U1988" s="22">
        <v>13006924</v>
      </c>
      <c r="V1988" s="18" t="s">
        <v>31</v>
      </c>
      <c r="W1988" s="1"/>
    </row>
    <row r="1989" spans="1:23" hidden="1" x14ac:dyDescent="0.25">
      <c r="A1989" s="14">
        <v>3211</v>
      </c>
      <c r="B1989" s="18">
        <v>900231851</v>
      </c>
      <c r="C1989" s="18" t="s">
        <v>2933</v>
      </c>
      <c r="D1989" s="14" t="s">
        <v>26</v>
      </c>
      <c r="E1989" s="17" t="s">
        <v>86</v>
      </c>
      <c r="F1989" s="18" t="s">
        <v>87</v>
      </c>
      <c r="G1989" s="18" t="s">
        <v>334</v>
      </c>
      <c r="H1989" s="18" t="s">
        <v>2003</v>
      </c>
      <c r="I1989" s="17" t="s">
        <v>94</v>
      </c>
      <c r="J1989" s="21">
        <v>70591728</v>
      </c>
      <c r="K1989" s="21">
        <v>3912461</v>
      </c>
      <c r="L1989" s="19">
        <v>8727012</v>
      </c>
      <c r="M1989" s="21">
        <v>157453865</v>
      </c>
      <c r="N1989" s="21">
        <v>141368015</v>
      </c>
      <c r="O1989" s="21">
        <v>16085850</v>
      </c>
      <c r="P1989" s="22">
        <v>40227376</v>
      </c>
      <c r="Q1989" s="22">
        <v>1322558</v>
      </c>
      <c r="R1989" s="19">
        <v>3399526</v>
      </c>
      <c r="S1989" s="22">
        <v>104882693</v>
      </c>
      <c r="T1989" s="22">
        <v>94010325</v>
      </c>
      <c r="U1989" s="22">
        <v>10872368</v>
      </c>
      <c r="V1989" s="18" t="s">
        <v>31</v>
      </c>
      <c r="W1989" s="1"/>
    </row>
    <row r="1990" spans="1:23" x14ac:dyDescent="0.25">
      <c r="A1990" s="14">
        <v>3212</v>
      </c>
      <c r="B1990" s="18">
        <v>860051945</v>
      </c>
      <c r="C1990" s="18" t="s">
        <v>2934</v>
      </c>
      <c r="D1990" s="14" t="s">
        <v>26</v>
      </c>
      <c r="E1990" s="17" t="s">
        <v>27</v>
      </c>
      <c r="F1990" s="18" t="s">
        <v>28</v>
      </c>
      <c r="G1990" s="18" t="s">
        <v>28</v>
      </c>
      <c r="H1990" s="18" t="s">
        <v>205</v>
      </c>
      <c r="I1990" s="18" t="s">
        <v>75</v>
      </c>
      <c r="J1990" s="21">
        <v>70589852</v>
      </c>
      <c r="K1990" s="21">
        <v>1586080</v>
      </c>
      <c r="L1990" s="19">
        <v>4035289</v>
      </c>
      <c r="M1990" s="21">
        <v>30423931</v>
      </c>
      <c r="N1990" s="21">
        <v>17455701</v>
      </c>
      <c r="O1990" s="21">
        <v>12968230</v>
      </c>
      <c r="P1990" s="22">
        <v>56046788</v>
      </c>
      <c r="Q1990" s="22">
        <v>1954073</v>
      </c>
      <c r="R1990" s="19">
        <v>2965921</v>
      </c>
      <c r="S1990" s="22">
        <v>25669606</v>
      </c>
      <c r="T1990" s="22">
        <v>13026000</v>
      </c>
      <c r="U1990" s="22">
        <v>12643606</v>
      </c>
      <c r="V1990" s="18" t="s">
        <v>38</v>
      </c>
      <c r="W1990" s="1"/>
    </row>
    <row r="1991" spans="1:23" hidden="1" x14ac:dyDescent="0.25">
      <c r="A1991" s="14">
        <v>3213</v>
      </c>
      <c r="B1991" s="18">
        <v>830117139</v>
      </c>
      <c r="C1991" s="18" t="s">
        <v>2935</v>
      </c>
      <c r="D1991" s="14" t="s">
        <v>26</v>
      </c>
      <c r="E1991" s="17" t="s">
        <v>27</v>
      </c>
      <c r="F1991" s="18" t="s">
        <v>28</v>
      </c>
      <c r="G1991" s="18" t="s">
        <v>28</v>
      </c>
      <c r="H1991" s="18" t="s">
        <v>40</v>
      </c>
      <c r="I1991" s="17" t="s">
        <v>30</v>
      </c>
      <c r="J1991" s="21">
        <v>70587296</v>
      </c>
      <c r="K1991" s="21">
        <v>-9245906</v>
      </c>
      <c r="L1991" s="19">
        <v>-1311716</v>
      </c>
      <c r="M1991" s="21">
        <v>80868300</v>
      </c>
      <c r="N1991" s="21">
        <v>17107456</v>
      </c>
      <c r="O1991" s="21">
        <v>63760844</v>
      </c>
      <c r="P1991" s="22">
        <v>97292592</v>
      </c>
      <c r="Q1991" s="22">
        <v>-3742790</v>
      </c>
      <c r="R1991" s="19">
        <v>364225</v>
      </c>
      <c r="S1991" s="22">
        <v>96660684</v>
      </c>
      <c r="T1991" s="22">
        <v>47666333</v>
      </c>
      <c r="U1991" s="22">
        <v>48994351</v>
      </c>
      <c r="V1991" s="18" t="s">
        <v>38</v>
      </c>
      <c r="W1991" s="1"/>
    </row>
    <row r="1992" spans="1:23" hidden="1" x14ac:dyDescent="0.25">
      <c r="A1992" s="14">
        <v>3214</v>
      </c>
      <c r="B1992" s="18">
        <v>890316958</v>
      </c>
      <c r="C1992" s="18" t="s">
        <v>2936</v>
      </c>
      <c r="D1992" s="14" t="s">
        <v>26</v>
      </c>
      <c r="E1992" s="17" t="s">
        <v>42</v>
      </c>
      <c r="F1992" s="18" t="s">
        <v>43</v>
      </c>
      <c r="G1992" s="18" t="s">
        <v>62</v>
      </c>
      <c r="H1992" s="18" t="s">
        <v>1389</v>
      </c>
      <c r="I1992" s="17" t="s">
        <v>185</v>
      </c>
      <c r="J1992" s="21">
        <v>70469205</v>
      </c>
      <c r="K1992" s="21">
        <v>108424245</v>
      </c>
      <c r="L1992" s="19">
        <v>99529111</v>
      </c>
      <c r="M1992" s="21">
        <v>1215280952</v>
      </c>
      <c r="N1992" s="21">
        <v>10609929</v>
      </c>
      <c r="O1992" s="21">
        <v>1204671023</v>
      </c>
      <c r="P1992" s="22">
        <v>80934400</v>
      </c>
      <c r="Q1992" s="22">
        <v>58242553</v>
      </c>
      <c r="R1992" s="19">
        <v>67392553</v>
      </c>
      <c r="S1992" s="22">
        <v>1145508144</v>
      </c>
      <c r="T1992" s="22">
        <v>16699476</v>
      </c>
      <c r="U1992" s="22">
        <v>1128808668</v>
      </c>
      <c r="V1992" s="18" t="s">
        <v>38</v>
      </c>
      <c r="W1992" s="1"/>
    </row>
    <row r="1993" spans="1:23" hidden="1" x14ac:dyDescent="0.25">
      <c r="A1993" s="14">
        <v>3215</v>
      </c>
      <c r="B1993" s="18">
        <v>830081566</v>
      </c>
      <c r="C1993" s="18" t="s">
        <v>2937</v>
      </c>
      <c r="D1993" s="14" t="s">
        <v>26</v>
      </c>
      <c r="E1993" s="17" t="s">
        <v>27</v>
      </c>
      <c r="F1993" s="18" t="s">
        <v>28</v>
      </c>
      <c r="G1993" s="18" t="s">
        <v>28</v>
      </c>
      <c r="H1993" s="18" t="s">
        <v>678</v>
      </c>
      <c r="I1993" s="17" t="s">
        <v>30</v>
      </c>
      <c r="J1993" s="21">
        <v>70465870</v>
      </c>
      <c r="K1993" s="21">
        <v>3674925</v>
      </c>
      <c r="L1993" s="19">
        <v>5391809</v>
      </c>
      <c r="M1993" s="21">
        <v>35762205</v>
      </c>
      <c r="N1993" s="21">
        <v>17122147</v>
      </c>
      <c r="O1993" s="21">
        <v>18640058</v>
      </c>
      <c r="P1993" s="22">
        <v>50604736</v>
      </c>
      <c r="Q1993" s="22">
        <v>2975899</v>
      </c>
      <c r="R1993" s="19">
        <v>4197825</v>
      </c>
      <c r="S1993" s="22">
        <v>28645995</v>
      </c>
      <c r="T1993" s="22">
        <v>11984372</v>
      </c>
      <c r="U1993" s="22">
        <v>16661623</v>
      </c>
      <c r="V1993" s="18" t="s">
        <v>31</v>
      </c>
      <c r="W1993" s="1"/>
    </row>
    <row r="1994" spans="1:23" hidden="1" x14ac:dyDescent="0.25">
      <c r="A1994" s="14">
        <v>3216</v>
      </c>
      <c r="B1994" s="18">
        <v>901258454</v>
      </c>
      <c r="C1994" s="18" t="s">
        <v>2938</v>
      </c>
      <c r="D1994" s="14" t="s">
        <v>26</v>
      </c>
      <c r="E1994" s="17" t="s">
        <v>27</v>
      </c>
      <c r="F1994" s="18" t="s">
        <v>28</v>
      </c>
      <c r="G1994" s="18" t="s">
        <v>28</v>
      </c>
      <c r="H1994" s="18" t="s">
        <v>243</v>
      </c>
      <c r="I1994" s="17" t="s">
        <v>94</v>
      </c>
      <c r="J1994" s="21">
        <v>70457229</v>
      </c>
      <c r="K1994" s="21">
        <v>8933056</v>
      </c>
      <c r="L1994" s="19">
        <v>9037821</v>
      </c>
      <c r="M1994" s="21">
        <v>136760664</v>
      </c>
      <c r="N1994" s="21">
        <v>126412863</v>
      </c>
      <c r="O1994" s="21">
        <v>10347801</v>
      </c>
      <c r="P1994" s="22">
        <v>15637365</v>
      </c>
      <c r="Q1994" s="22">
        <v>896286</v>
      </c>
      <c r="R1994" s="19">
        <v>1619800</v>
      </c>
      <c r="S1994" s="22">
        <v>62214612</v>
      </c>
      <c r="T1994" s="22">
        <v>60799867</v>
      </c>
      <c r="U1994" s="22">
        <v>1414745</v>
      </c>
      <c r="V1994" s="18" t="s">
        <v>38</v>
      </c>
      <c r="W1994" s="1"/>
    </row>
    <row r="1995" spans="1:23" hidden="1" x14ac:dyDescent="0.25">
      <c r="A1995" s="14">
        <v>3217</v>
      </c>
      <c r="B1995" s="18">
        <v>800027291</v>
      </c>
      <c r="C1995" s="18" t="s">
        <v>2939</v>
      </c>
      <c r="D1995" s="14" t="s">
        <v>26</v>
      </c>
      <c r="E1995" s="17" t="s">
        <v>42</v>
      </c>
      <c r="F1995" s="18" t="s">
        <v>43</v>
      </c>
      <c r="G1995" s="18" t="s">
        <v>446</v>
      </c>
      <c r="H1995" s="18" t="s">
        <v>1802</v>
      </c>
      <c r="I1995" s="18" t="s">
        <v>75</v>
      </c>
      <c r="J1995" s="21">
        <v>70453216</v>
      </c>
      <c r="K1995" s="21">
        <v>2373562</v>
      </c>
      <c r="L1995" s="19">
        <v>4678144</v>
      </c>
      <c r="M1995" s="21">
        <v>34213488</v>
      </c>
      <c r="N1995" s="21">
        <v>18011453</v>
      </c>
      <c r="O1995" s="21">
        <v>16202035</v>
      </c>
      <c r="P1995" s="22">
        <v>41603256</v>
      </c>
      <c r="Q1995" s="22">
        <v>332648</v>
      </c>
      <c r="R1995" s="19">
        <v>2204402</v>
      </c>
      <c r="S1995" s="22">
        <v>29162795</v>
      </c>
      <c r="T1995" s="22">
        <v>15334322</v>
      </c>
      <c r="U1995" s="22">
        <v>13828473</v>
      </c>
      <c r="V1995" s="18" t="s">
        <v>97</v>
      </c>
      <c r="W1995" s="1"/>
    </row>
    <row r="1996" spans="1:23" hidden="1" x14ac:dyDescent="0.25">
      <c r="A1996" s="14">
        <v>3218</v>
      </c>
      <c r="B1996" s="18">
        <v>900359518</v>
      </c>
      <c r="C1996" s="18" t="s">
        <v>2940</v>
      </c>
      <c r="D1996" s="14" t="s">
        <v>26</v>
      </c>
      <c r="E1996" s="17" t="s">
        <v>86</v>
      </c>
      <c r="F1996" s="18" t="s">
        <v>87</v>
      </c>
      <c r="G1996" s="18" t="s">
        <v>103</v>
      </c>
      <c r="H1996" s="18" t="s">
        <v>582</v>
      </c>
      <c r="I1996" s="17" t="s">
        <v>37</v>
      </c>
      <c r="J1996" s="21">
        <v>70439598</v>
      </c>
      <c r="K1996" s="21">
        <v>1763700</v>
      </c>
      <c r="L1996" s="19">
        <v>4784856</v>
      </c>
      <c r="M1996" s="21">
        <v>38403745</v>
      </c>
      <c r="N1996" s="21">
        <v>32541628</v>
      </c>
      <c r="O1996" s="21">
        <v>5862117</v>
      </c>
      <c r="P1996" s="22">
        <v>60684632</v>
      </c>
      <c r="Q1996" s="22">
        <v>1889429</v>
      </c>
      <c r="R1996" s="19">
        <v>4347118</v>
      </c>
      <c r="S1996" s="22">
        <v>32786068</v>
      </c>
      <c r="T1996" s="22">
        <v>28325551</v>
      </c>
      <c r="U1996" s="22">
        <v>4460517</v>
      </c>
      <c r="V1996" s="18" t="s">
        <v>31</v>
      </c>
      <c r="W1996" s="1"/>
    </row>
    <row r="1997" spans="1:23" hidden="1" x14ac:dyDescent="0.25">
      <c r="A1997" s="14">
        <v>3219</v>
      </c>
      <c r="B1997" s="18">
        <v>900636608</v>
      </c>
      <c r="C1997" s="18" t="s">
        <v>2941</v>
      </c>
      <c r="D1997" s="14" t="s">
        <v>26</v>
      </c>
      <c r="E1997" s="17" t="s">
        <v>27</v>
      </c>
      <c r="F1997" s="18" t="s">
        <v>28</v>
      </c>
      <c r="G1997" s="18" t="s">
        <v>28</v>
      </c>
      <c r="H1997" s="18" t="s">
        <v>245</v>
      </c>
      <c r="I1997" s="17" t="s">
        <v>30</v>
      </c>
      <c r="J1997" s="21">
        <v>70428558</v>
      </c>
      <c r="K1997" s="21">
        <v>-2925995</v>
      </c>
      <c r="L1997" s="19">
        <v>-1979674</v>
      </c>
      <c r="M1997" s="21">
        <v>54731545</v>
      </c>
      <c r="N1997" s="21">
        <v>51228004</v>
      </c>
      <c r="O1997" s="21">
        <v>3503541</v>
      </c>
      <c r="P1997" s="22">
        <v>63063592</v>
      </c>
      <c r="Q1997" s="22">
        <v>1343996</v>
      </c>
      <c r="R1997" s="19">
        <v>3088710</v>
      </c>
      <c r="S1997" s="22">
        <v>43589220</v>
      </c>
      <c r="T1997" s="22">
        <v>37159684</v>
      </c>
      <c r="U1997" s="22">
        <v>6429536</v>
      </c>
      <c r="V1997" s="18" t="s">
        <v>31</v>
      </c>
      <c r="W1997" s="1"/>
    </row>
    <row r="1998" spans="1:23" hidden="1" x14ac:dyDescent="0.25">
      <c r="A1998" s="14">
        <v>3220</v>
      </c>
      <c r="B1998" s="18">
        <v>806003450</v>
      </c>
      <c r="C1998" s="18" t="s">
        <v>2942</v>
      </c>
      <c r="D1998" s="14" t="s">
        <v>26</v>
      </c>
      <c r="E1998" s="17" t="s">
        <v>57</v>
      </c>
      <c r="F1998" s="18" t="s">
        <v>72</v>
      </c>
      <c r="G1998" s="18" t="s">
        <v>73</v>
      </c>
      <c r="H1998" s="18" t="s">
        <v>160</v>
      </c>
      <c r="I1998" s="17" t="s">
        <v>94</v>
      </c>
      <c r="J1998" s="21">
        <v>70384320</v>
      </c>
      <c r="K1998" s="21">
        <v>5525957</v>
      </c>
      <c r="L1998" s="19">
        <v>10562831</v>
      </c>
      <c r="M1998" s="21">
        <v>59253738</v>
      </c>
      <c r="N1998" s="21">
        <v>25140844</v>
      </c>
      <c r="O1998" s="21">
        <v>34112894</v>
      </c>
      <c r="P1998" s="22">
        <v>69110480</v>
      </c>
      <c r="Q1998" s="22">
        <v>5299355</v>
      </c>
      <c r="R1998" s="19">
        <v>8518729</v>
      </c>
      <c r="S1998" s="22">
        <v>57115780</v>
      </c>
      <c r="T1998" s="22">
        <v>28528843</v>
      </c>
      <c r="U1998" s="22">
        <v>28586937</v>
      </c>
      <c r="V1998" s="18" t="s">
        <v>31</v>
      </c>
      <c r="W1998" s="1"/>
    </row>
    <row r="1999" spans="1:23" hidden="1" x14ac:dyDescent="0.25">
      <c r="A1999" s="14">
        <v>3221</v>
      </c>
      <c r="B1999" s="18">
        <v>830506179</v>
      </c>
      <c r="C1999" s="18" t="s">
        <v>2943</v>
      </c>
      <c r="D1999" s="14" t="s">
        <v>26</v>
      </c>
      <c r="E1999" s="17" t="s">
        <v>86</v>
      </c>
      <c r="F1999" s="18" t="s">
        <v>87</v>
      </c>
      <c r="G1999" s="18" t="s">
        <v>593</v>
      </c>
      <c r="H1999" s="18" t="s">
        <v>220</v>
      </c>
      <c r="I1999" s="17" t="s">
        <v>37</v>
      </c>
      <c r="J1999" s="21">
        <v>70379811</v>
      </c>
      <c r="K1999" s="21">
        <v>459592</v>
      </c>
      <c r="L1999" s="19">
        <v>1620080</v>
      </c>
      <c r="M1999" s="21">
        <v>16766072</v>
      </c>
      <c r="N1999" s="21">
        <v>13637636</v>
      </c>
      <c r="O1999" s="21">
        <v>3128436</v>
      </c>
      <c r="P1999" s="22">
        <v>67343840</v>
      </c>
      <c r="Q1999" s="22">
        <v>476150</v>
      </c>
      <c r="R1999" s="19">
        <v>1122389</v>
      </c>
      <c r="S1999" s="22">
        <v>22555187</v>
      </c>
      <c r="T1999" s="22">
        <v>17886343</v>
      </c>
      <c r="U1999" s="22">
        <v>4668844</v>
      </c>
      <c r="V1999" s="18" t="s">
        <v>31</v>
      </c>
      <c r="W1999" s="1"/>
    </row>
    <row r="2000" spans="1:23" hidden="1" x14ac:dyDescent="0.25">
      <c r="A2000" s="14">
        <v>3222</v>
      </c>
      <c r="B2000" s="18">
        <v>900451549</v>
      </c>
      <c r="C2000" s="18" t="s">
        <v>2944</v>
      </c>
      <c r="D2000" s="14" t="s">
        <v>26</v>
      </c>
      <c r="E2000" s="17" t="s">
        <v>27</v>
      </c>
      <c r="F2000" s="18" t="s">
        <v>28</v>
      </c>
      <c r="G2000" s="18" t="s">
        <v>28</v>
      </c>
      <c r="H2000" s="18" t="s">
        <v>40</v>
      </c>
      <c r="I2000" s="17" t="s">
        <v>30</v>
      </c>
      <c r="J2000" s="21">
        <v>70379014</v>
      </c>
      <c r="K2000" s="21">
        <v>8668475</v>
      </c>
      <c r="L2000" s="19">
        <v>14767008</v>
      </c>
      <c r="M2000" s="21">
        <v>42485837</v>
      </c>
      <c r="N2000" s="21">
        <v>15889545</v>
      </c>
      <c r="O2000" s="21">
        <v>26596292</v>
      </c>
      <c r="P2000" s="22">
        <v>35612196</v>
      </c>
      <c r="Q2000" s="22">
        <v>4568234</v>
      </c>
      <c r="R2000" s="19">
        <v>6781577</v>
      </c>
      <c r="S2000" s="22">
        <v>27227428</v>
      </c>
      <c r="T2000" s="22">
        <v>9299611</v>
      </c>
      <c r="U2000" s="22">
        <v>17927817</v>
      </c>
      <c r="V2000" s="18" t="s">
        <v>31</v>
      </c>
      <c r="W2000" s="1"/>
    </row>
    <row r="2001" spans="1:23" hidden="1" x14ac:dyDescent="0.25">
      <c r="A2001" s="14">
        <v>3223</v>
      </c>
      <c r="B2001" s="18">
        <v>900432394</v>
      </c>
      <c r="C2001" s="18" t="s">
        <v>2945</v>
      </c>
      <c r="D2001" s="14" t="s">
        <v>26</v>
      </c>
      <c r="E2001" s="17" t="s">
        <v>27</v>
      </c>
      <c r="F2001" s="18" t="s">
        <v>28</v>
      </c>
      <c r="G2001" s="18" t="s">
        <v>28</v>
      </c>
      <c r="H2001" s="18" t="s">
        <v>243</v>
      </c>
      <c r="I2001" s="17" t="s">
        <v>94</v>
      </c>
      <c r="J2001" s="21">
        <v>70364376</v>
      </c>
      <c r="K2001" s="21">
        <v>2228413</v>
      </c>
      <c r="L2001" s="19">
        <v>2175610</v>
      </c>
      <c r="M2001" s="21">
        <v>85152383</v>
      </c>
      <c r="N2001" s="21">
        <v>65404826</v>
      </c>
      <c r="O2001" s="21">
        <v>19747557</v>
      </c>
      <c r="P2001" s="22">
        <v>21240056</v>
      </c>
      <c r="Q2001" s="22">
        <v>286839</v>
      </c>
      <c r="R2001" s="19">
        <v>270644</v>
      </c>
      <c r="S2001" s="22">
        <v>108763534</v>
      </c>
      <c r="T2001" s="22">
        <v>91244391</v>
      </c>
      <c r="U2001" s="22">
        <v>17519143</v>
      </c>
      <c r="V2001" s="18" t="s">
        <v>38</v>
      </c>
      <c r="W2001" s="1"/>
    </row>
    <row r="2002" spans="1:23" hidden="1" x14ac:dyDescent="0.25">
      <c r="A2002" s="14">
        <v>3224</v>
      </c>
      <c r="B2002" s="18">
        <v>900164089</v>
      </c>
      <c r="C2002" s="18" t="s">
        <v>2946</v>
      </c>
      <c r="D2002" s="14" t="s">
        <v>26</v>
      </c>
      <c r="E2002" s="17" t="s">
        <v>27</v>
      </c>
      <c r="F2002" s="18" t="s">
        <v>28</v>
      </c>
      <c r="G2002" s="18" t="s">
        <v>28</v>
      </c>
      <c r="H2002" s="18" t="s">
        <v>1756</v>
      </c>
      <c r="I2002" s="18" t="s">
        <v>75</v>
      </c>
      <c r="J2002" s="21">
        <v>70279210</v>
      </c>
      <c r="K2002" s="21">
        <v>26604517</v>
      </c>
      <c r="L2002" s="19">
        <v>58673680</v>
      </c>
      <c r="M2002" s="21">
        <v>67180514</v>
      </c>
      <c r="N2002" s="21">
        <v>10889434</v>
      </c>
      <c r="O2002" s="21">
        <v>56291080</v>
      </c>
      <c r="P2002" s="22">
        <v>56826408</v>
      </c>
      <c r="Q2002" s="22">
        <v>23198429</v>
      </c>
      <c r="R2002" s="19">
        <v>45689591</v>
      </c>
      <c r="S2002" s="22">
        <v>71879151</v>
      </c>
      <c r="T2002" s="22">
        <v>29433453</v>
      </c>
      <c r="U2002" s="22">
        <v>42445698</v>
      </c>
      <c r="V2002" s="18" t="s">
        <v>55</v>
      </c>
      <c r="W2002" s="1"/>
    </row>
    <row r="2003" spans="1:23" hidden="1" x14ac:dyDescent="0.25">
      <c r="A2003" s="14">
        <v>3225</v>
      </c>
      <c r="B2003" s="18">
        <v>900666117</v>
      </c>
      <c r="C2003" s="18" t="s">
        <v>2947</v>
      </c>
      <c r="D2003" s="14" t="s">
        <v>26</v>
      </c>
      <c r="E2003" s="17" t="s">
        <v>86</v>
      </c>
      <c r="F2003" s="18" t="s">
        <v>87</v>
      </c>
      <c r="G2003" s="18" t="s">
        <v>103</v>
      </c>
      <c r="H2003" s="18" t="s">
        <v>29</v>
      </c>
      <c r="I2003" s="17" t="s">
        <v>30</v>
      </c>
      <c r="J2003" s="21">
        <v>70270340</v>
      </c>
      <c r="K2003" s="21">
        <v>-373170</v>
      </c>
      <c r="L2003" s="19">
        <v>3025416</v>
      </c>
      <c r="M2003" s="21">
        <v>17992774</v>
      </c>
      <c r="N2003" s="21">
        <v>17189894</v>
      </c>
      <c r="O2003" s="21">
        <v>802880</v>
      </c>
      <c r="P2003" s="22">
        <v>61428080</v>
      </c>
      <c r="Q2003" s="22">
        <v>214500</v>
      </c>
      <c r="R2003" s="19">
        <v>2804784</v>
      </c>
      <c r="S2003" s="22">
        <v>20067139</v>
      </c>
      <c r="T2003" s="22">
        <v>18891089</v>
      </c>
      <c r="U2003" s="22">
        <v>1176050</v>
      </c>
      <c r="V2003" s="18" t="s">
        <v>31</v>
      </c>
      <c r="W2003" s="1"/>
    </row>
    <row r="2004" spans="1:23" hidden="1" x14ac:dyDescent="0.25">
      <c r="A2004" s="14">
        <v>3226</v>
      </c>
      <c r="B2004" s="18">
        <v>800110970</v>
      </c>
      <c r="C2004" s="18" t="s">
        <v>2948</v>
      </c>
      <c r="D2004" s="14" t="s">
        <v>26</v>
      </c>
      <c r="E2004" s="17" t="s">
        <v>27</v>
      </c>
      <c r="F2004" s="18" t="s">
        <v>28</v>
      </c>
      <c r="G2004" s="18" t="s">
        <v>28</v>
      </c>
      <c r="H2004" s="18" t="s">
        <v>63</v>
      </c>
      <c r="I2004" s="17" t="s">
        <v>30</v>
      </c>
      <c r="J2004" s="21">
        <v>70261814</v>
      </c>
      <c r="K2004" s="21">
        <v>1457334</v>
      </c>
      <c r="L2004" s="19">
        <v>2127168</v>
      </c>
      <c r="M2004" s="21">
        <v>35501832</v>
      </c>
      <c r="N2004" s="21">
        <v>18238762</v>
      </c>
      <c r="O2004" s="21">
        <v>17263070</v>
      </c>
      <c r="P2004" s="22">
        <v>57093720</v>
      </c>
      <c r="Q2004" s="22">
        <v>1099679</v>
      </c>
      <c r="R2004" s="19">
        <v>1874195</v>
      </c>
      <c r="S2004" s="22">
        <v>31607174</v>
      </c>
      <c r="T2004" s="22">
        <v>15122372</v>
      </c>
      <c r="U2004" s="22">
        <v>16484802</v>
      </c>
      <c r="V2004" s="18" t="s">
        <v>31</v>
      </c>
      <c r="W2004" s="1"/>
    </row>
    <row r="2005" spans="1:23" hidden="1" x14ac:dyDescent="0.25">
      <c r="A2005" s="14">
        <v>3227</v>
      </c>
      <c r="B2005" s="18">
        <v>830138568</v>
      </c>
      <c r="C2005" s="18" t="s">
        <v>2949</v>
      </c>
      <c r="D2005" s="14" t="s">
        <v>26</v>
      </c>
      <c r="E2005" s="17" t="s">
        <v>27</v>
      </c>
      <c r="F2005" s="18" t="s">
        <v>28</v>
      </c>
      <c r="G2005" s="18" t="s">
        <v>28</v>
      </c>
      <c r="H2005" s="18" t="s">
        <v>154</v>
      </c>
      <c r="I2005" s="17" t="s">
        <v>37</v>
      </c>
      <c r="J2005" s="21">
        <v>70251783</v>
      </c>
      <c r="K2005" s="21">
        <v>2562069</v>
      </c>
      <c r="L2005" s="19">
        <v>5409701</v>
      </c>
      <c r="M2005" s="21">
        <v>123119892</v>
      </c>
      <c r="N2005" s="21">
        <v>117041852</v>
      </c>
      <c r="O2005" s="21">
        <v>6078040</v>
      </c>
      <c r="P2005" s="22">
        <v>59195140</v>
      </c>
      <c r="Q2005" s="22">
        <v>-3277203</v>
      </c>
      <c r="R2005" s="19">
        <v>4373881</v>
      </c>
      <c r="S2005" s="22">
        <v>122572230</v>
      </c>
      <c r="T2005" s="22">
        <v>119056259</v>
      </c>
      <c r="U2005" s="22">
        <v>3515971</v>
      </c>
      <c r="V2005" s="18" t="s">
        <v>38</v>
      </c>
      <c r="W2005" s="1"/>
    </row>
    <row r="2006" spans="1:23" hidden="1" x14ac:dyDescent="0.25">
      <c r="A2006" s="14">
        <v>3228</v>
      </c>
      <c r="B2006" s="18">
        <v>900110012</v>
      </c>
      <c r="C2006" s="18" t="s">
        <v>2950</v>
      </c>
      <c r="D2006" s="14" t="s">
        <v>26</v>
      </c>
      <c r="E2006" s="17" t="s">
        <v>57</v>
      </c>
      <c r="F2006" s="18" t="s">
        <v>58</v>
      </c>
      <c r="G2006" s="14" t="s">
        <v>59</v>
      </c>
      <c r="H2006" s="18" t="s">
        <v>222</v>
      </c>
      <c r="I2006" s="17" t="s">
        <v>30</v>
      </c>
      <c r="J2006" s="21">
        <v>70245179</v>
      </c>
      <c r="K2006" s="21">
        <v>1174496</v>
      </c>
      <c r="L2006" s="19">
        <v>-1129796</v>
      </c>
      <c r="M2006" s="21">
        <v>39361214</v>
      </c>
      <c r="N2006" s="21">
        <v>28869991</v>
      </c>
      <c r="O2006" s="21">
        <v>10491223</v>
      </c>
      <c r="P2006" s="22">
        <v>51135908</v>
      </c>
      <c r="Q2006" s="22">
        <v>2747341</v>
      </c>
      <c r="R2006" s="19">
        <v>3627232</v>
      </c>
      <c r="S2006" s="22">
        <v>27543528</v>
      </c>
      <c r="T2006" s="22">
        <v>17426801</v>
      </c>
      <c r="U2006" s="22">
        <v>10116727</v>
      </c>
      <c r="V2006" s="18" t="s">
        <v>31</v>
      </c>
      <c r="W2006" s="1"/>
    </row>
    <row r="2007" spans="1:23" hidden="1" x14ac:dyDescent="0.25">
      <c r="A2007" s="14">
        <v>3229</v>
      </c>
      <c r="B2007" s="18">
        <v>800024151</v>
      </c>
      <c r="C2007" s="18" t="s">
        <v>2951</v>
      </c>
      <c r="D2007" s="14" t="s">
        <v>26</v>
      </c>
      <c r="E2007" s="17" t="s">
        <v>57</v>
      </c>
      <c r="F2007" s="18" t="s">
        <v>58</v>
      </c>
      <c r="G2007" s="14" t="s">
        <v>59</v>
      </c>
      <c r="H2007" s="18" t="s">
        <v>1682</v>
      </c>
      <c r="I2007" s="17" t="s">
        <v>94</v>
      </c>
      <c r="J2007" s="21">
        <v>70233377</v>
      </c>
      <c r="K2007" s="21">
        <v>1652977</v>
      </c>
      <c r="L2007" s="19">
        <v>5016095</v>
      </c>
      <c r="M2007" s="21">
        <v>56656220</v>
      </c>
      <c r="N2007" s="21">
        <v>31939349</v>
      </c>
      <c r="O2007" s="21">
        <v>24716871</v>
      </c>
      <c r="P2007" s="22">
        <v>76019440</v>
      </c>
      <c r="Q2007" s="22">
        <v>2961174</v>
      </c>
      <c r="R2007" s="19">
        <v>5858988</v>
      </c>
      <c r="S2007" s="22">
        <v>47070845</v>
      </c>
      <c r="T2007" s="22">
        <v>24006951</v>
      </c>
      <c r="U2007" s="22">
        <v>23063894</v>
      </c>
      <c r="V2007" s="18" t="s">
        <v>97</v>
      </c>
      <c r="W2007" s="1"/>
    </row>
    <row r="2008" spans="1:23" hidden="1" x14ac:dyDescent="0.25">
      <c r="A2008" s="14">
        <v>3230</v>
      </c>
      <c r="B2008" s="18">
        <v>900019737</v>
      </c>
      <c r="C2008" s="18" t="s">
        <v>2952</v>
      </c>
      <c r="D2008" s="14" t="s">
        <v>26</v>
      </c>
      <c r="E2008" s="17" t="s">
        <v>57</v>
      </c>
      <c r="F2008" s="18" t="s">
        <v>72</v>
      </c>
      <c r="G2008" s="18" t="s">
        <v>73</v>
      </c>
      <c r="H2008" s="18" t="s">
        <v>801</v>
      </c>
      <c r="I2008" s="17" t="s">
        <v>30</v>
      </c>
      <c r="J2008" s="21">
        <v>70199611</v>
      </c>
      <c r="K2008" s="21">
        <v>2397726</v>
      </c>
      <c r="L2008" s="19">
        <v>4677315</v>
      </c>
      <c r="M2008" s="21">
        <v>59308419</v>
      </c>
      <c r="N2008" s="21">
        <v>28818584</v>
      </c>
      <c r="O2008" s="21">
        <v>30489835</v>
      </c>
      <c r="P2008" s="22">
        <v>52186456</v>
      </c>
      <c r="Q2008" s="22">
        <v>2344480</v>
      </c>
      <c r="R2008" s="19">
        <v>3707991</v>
      </c>
      <c r="S2008" s="22">
        <v>52271730</v>
      </c>
      <c r="T2008" s="22">
        <v>24179621</v>
      </c>
      <c r="U2008" s="22">
        <v>28092109</v>
      </c>
      <c r="V2008" s="18" t="s">
        <v>31</v>
      </c>
      <c r="W2008" s="1"/>
    </row>
    <row r="2009" spans="1:23" hidden="1" x14ac:dyDescent="0.25">
      <c r="A2009" s="14">
        <v>3231</v>
      </c>
      <c r="B2009" s="18">
        <v>901025397</v>
      </c>
      <c r="C2009" s="18" t="s">
        <v>2953</v>
      </c>
      <c r="D2009" s="14" t="s">
        <v>26</v>
      </c>
      <c r="E2009" s="18" t="s">
        <v>33</v>
      </c>
      <c r="F2009" s="18" t="s">
        <v>34</v>
      </c>
      <c r="G2009" s="18" t="s">
        <v>2954</v>
      </c>
      <c r="H2009" s="18" t="s">
        <v>1751</v>
      </c>
      <c r="I2009" s="17" t="s">
        <v>30</v>
      </c>
      <c r="J2009" s="21">
        <v>70178761</v>
      </c>
      <c r="K2009" s="21">
        <v>45454</v>
      </c>
      <c r="L2009" s="19">
        <v>1280577</v>
      </c>
      <c r="M2009" s="21">
        <v>20497241</v>
      </c>
      <c r="N2009" s="21">
        <v>18849088</v>
      </c>
      <c r="O2009" s="21">
        <v>1648153</v>
      </c>
      <c r="P2009" s="22">
        <v>38243248</v>
      </c>
      <c r="Q2009" s="22">
        <v>146565</v>
      </c>
      <c r="R2009" s="19">
        <v>756160</v>
      </c>
      <c r="S2009" s="22">
        <v>10724634</v>
      </c>
      <c r="T2009" s="22">
        <v>9281935</v>
      </c>
      <c r="U2009" s="22">
        <v>1442699</v>
      </c>
      <c r="V2009" s="18" t="s">
        <v>31</v>
      </c>
      <c r="W2009" s="1"/>
    </row>
    <row r="2010" spans="1:23" hidden="1" x14ac:dyDescent="0.25">
      <c r="A2010" s="14">
        <v>3232</v>
      </c>
      <c r="B2010" s="18">
        <v>800251038</v>
      </c>
      <c r="C2010" s="18" t="s">
        <v>2955</v>
      </c>
      <c r="D2010" s="14" t="s">
        <v>26</v>
      </c>
      <c r="E2010" s="17" t="s">
        <v>27</v>
      </c>
      <c r="F2010" s="18" t="s">
        <v>28</v>
      </c>
      <c r="G2010" s="18" t="s">
        <v>28</v>
      </c>
      <c r="H2010" s="18" t="s">
        <v>2956</v>
      </c>
      <c r="I2010" s="17" t="s">
        <v>37</v>
      </c>
      <c r="J2010" s="21">
        <v>70166540</v>
      </c>
      <c r="K2010" s="21">
        <v>11523251</v>
      </c>
      <c r="L2010" s="19">
        <v>18414139</v>
      </c>
      <c r="M2010" s="21">
        <v>49147168</v>
      </c>
      <c r="N2010" s="21">
        <v>17915031</v>
      </c>
      <c r="O2010" s="21">
        <v>31232137</v>
      </c>
      <c r="P2010" s="22">
        <v>40128524</v>
      </c>
      <c r="Q2010" s="22">
        <v>5003451</v>
      </c>
      <c r="R2010" s="19">
        <v>7242098</v>
      </c>
      <c r="S2010" s="22">
        <v>34009033</v>
      </c>
      <c r="T2010" s="22">
        <v>9296697</v>
      </c>
      <c r="U2010" s="22">
        <v>24712336</v>
      </c>
      <c r="V2010" s="18" t="s">
        <v>38</v>
      </c>
      <c r="W2010" s="1"/>
    </row>
    <row r="2011" spans="1:23" hidden="1" x14ac:dyDescent="0.25">
      <c r="A2011" s="14">
        <v>3233</v>
      </c>
      <c r="B2011" s="18">
        <v>900098340</v>
      </c>
      <c r="C2011" s="18" t="s">
        <v>2957</v>
      </c>
      <c r="D2011" s="14" t="s">
        <v>26</v>
      </c>
      <c r="E2011" s="17" t="s">
        <v>27</v>
      </c>
      <c r="F2011" s="18" t="s">
        <v>50</v>
      </c>
      <c r="G2011" s="14" t="s">
        <v>129</v>
      </c>
      <c r="H2011" s="18" t="s">
        <v>2958</v>
      </c>
      <c r="I2011" s="17" t="s">
        <v>30</v>
      </c>
      <c r="J2011" s="21">
        <v>70157467</v>
      </c>
      <c r="K2011" s="21">
        <v>1019601</v>
      </c>
      <c r="L2011" s="19">
        <v>2727481</v>
      </c>
      <c r="M2011" s="21">
        <v>20602144</v>
      </c>
      <c r="N2011" s="21">
        <v>13669120</v>
      </c>
      <c r="O2011" s="21">
        <v>6933024</v>
      </c>
      <c r="P2011" s="22">
        <v>64919120</v>
      </c>
      <c r="Q2011" s="22">
        <v>1836245</v>
      </c>
      <c r="R2011" s="19">
        <v>3445124</v>
      </c>
      <c r="S2011" s="22">
        <v>20517945</v>
      </c>
      <c r="T2011" s="22">
        <v>14604523</v>
      </c>
      <c r="U2011" s="22">
        <v>5913422</v>
      </c>
      <c r="V2011" s="18" t="s">
        <v>31</v>
      </c>
      <c r="W2011" s="1"/>
    </row>
    <row r="2012" spans="1:23" hidden="1" x14ac:dyDescent="0.25">
      <c r="A2012" s="14">
        <v>3234</v>
      </c>
      <c r="B2012" s="18">
        <v>830048328</v>
      </c>
      <c r="C2012" s="18" t="s">
        <v>2959</v>
      </c>
      <c r="D2012" s="14" t="s">
        <v>26</v>
      </c>
      <c r="E2012" s="17" t="s">
        <v>27</v>
      </c>
      <c r="F2012" s="18" t="s">
        <v>28</v>
      </c>
      <c r="G2012" s="18" t="s">
        <v>28</v>
      </c>
      <c r="H2012" s="18" t="s">
        <v>1394</v>
      </c>
      <c r="I2012" s="17" t="s">
        <v>30</v>
      </c>
      <c r="J2012" s="21">
        <v>70156655</v>
      </c>
      <c r="K2012" s="21">
        <v>3521912</v>
      </c>
      <c r="L2012" s="19">
        <v>9813593</v>
      </c>
      <c r="M2012" s="21">
        <v>77861817</v>
      </c>
      <c r="N2012" s="21">
        <v>36003254</v>
      </c>
      <c r="O2012" s="21">
        <v>41858563</v>
      </c>
      <c r="P2012" s="22">
        <v>54040512</v>
      </c>
      <c r="Q2012" s="22">
        <v>2858155</v>
      </c>
      <c r="R2012" s="19">
        <v>7569079</v>
      </c>
      <c r="S2012" s="22">
        <v>54774074</v>
      </c>
      <c r="T2012" s="22">
        <v>17912906</v>
      </c>
      <c r="U2012" s="22">
        <v>36861168</v>
      </c>
      <c r="V2012" s="18" t="s">
        <v>38</v>
      </c>
      <c r="W2012" s="1"/>
    </row>
    <row r="2013" spans="1:23" hidden="1" x14ac:dyDescent="0.25">
      <c r="A2013" s="14">
        <v>3235</v>
      </c>
      <c r="B2013" s="18">
        <v>900106251</v>
      </c>
      <c r="C2013" s="18" t="s">
        <v>2960</v>
      </c>
      <c r="D2013" s="14" t="s">
        <v>26</v>
      </c>
      <c r="E2013" s="17" t="s">
        <v>27</v>
      </c>
      <c r="F2013" s="18" t="s">
        <v>28</v>
      </c>
      <c r="G2013" s="18" t="s">
        <v>28</v>
      </c>
      <c r="H2013" s="18" t="s">
        <v>578</v>
      </c>
      <c r="I2013" s="18" t="s">
        <v>75</v>
      </c>
      <c r="J2013" s="21">
        <v>70117911</v>
      </c>
      <c r="K2013" s="21">
        <v>1497983</v>
      </c>
      <c r="L2013" s="19">
        <v>1943147</v>
      </c>
      <c r="M2013" s="21">
        <v>31214446</v>
      </c>
      <c r="N2013" s="21">
        <v>21004931</v>
      </c>
      <c r="O2013" s="21">
        <v>10209515</v>
      </c>
      <c r="P2013" s="22">
        <v>85950120</v>
      </c>
      <c r="Q2013" s="22">
        <v>2156871</v>
      </c>
      <c r="R2013" s="19">
        <v>2673236</v>
      </c>
      <c r="S2013" s="22">
        <v>40055169</v>
      </c>
      <c r="T2013" s="22">
        <v>31923845</v>
      </c>
      <c r="U2013" s="22">
        <v>8131324</v>
      </c>
      <c r="V2013" s="18" t="s">
        <v>55</v>
      </c>
      <c r="W2013" s="1"/>
    </row>
    <row r="2014" spans="1:23" hidden="1" x14ac:dyDescent="0.25">
      <c r="A2014" s="14">
        <v>3236</v>
      </c>
      <c r="B2014" s="18">
        <v>805031546</v>
      </c>
      <c r="C2014" s="18" t="s">
        <v>2961</v>
      </c>
      <c r="D2014" s="14" t="s">
        <v>26</v>
      </c>
      <c r="E2014" s="17" t="s">
        <v>86</v>
      </c>
      <c r="F2014" s="18" t="s">
        <v>87</v>
      </c>
      <c r="G2014" s="18" t="s">
        <v>88</v>
      </c>
      <c r="H2014" s="18" t="s">
        <v>2962</v>
      </c>
      <c r="I2014" s="17" t="s">
        <v>30</v>
      </c>
      <c r="J2014" s="21">
        <v>70096632</v>
      </c>
      <c r="K2014" s="21">
        <v>6483803</v>
      </c>
      <c r="L2014" s="19">
        <v>10337471</v>
      </c>
      <c r="M2014" s="21">
        <v>47510391</v>
      </c>
      <c r="N2014" s="21">
        <v>24997288</v>
      </c>
      <c r="O2014" s="21">
        <v>22513103</v>
      </c>
      <c r="P2014" s="22">
        <v>75345608</v>
      </c>
      <c r="Q2014" s="22">
        <v>13270673</v>
      </c>
      <c r="R2014" s="19">
        <v>17776813</v>
      </c>
      <c r="S2014" s="22">
        <v>45778701</v>
      </c>
      <c r="T2014" s="22">
        <v>18249402</v>
      </c>
      <c r="U2014" s="22">
        <v>27529299</v>
      </c>
      <c r="V2014" s="18" t="s">
        <v>97</v>
      </c>
      <c r="W2014" s="1"/>
    </row>
    <row r="2015" spans="1:23" hidden="1" x14ac:dyDescent="0.25">
      <c r="A2015" s="14">
        <v>3237</v>
      </c>
      <c r="B2015" s="18">
        <v>900331744</v>
      </c>
      <c r="C2015" s="18" t="s">
        <v>2963</v>
      </c>
      <c r="D2015" s="14" t="s">
        <v>26</v>
      </c>
      <c r="E2015" s="17" t="s">
        <v>86</v>
      </c>
      <c r="F2015" s="18" t="s">
        <v>87</v>
      </c>
      <c r="G2015" s="18" t="s">
        <v>88</v>
      </c>
      <c r="H2015" s="18" t="s">
        <v>786</v>
      </c>
      <c r="I2015" s="17" t="s">
        <v>185</v>
      </c>
      <c r="J2015" s="21">
        <v>70012333</v>
      </c>
      <c r="K2015" s="21">
        <v>1992178</v>
      </c>
      <c r="L2015" s="19">
        <v>3383375</v>
      </c>
      <c r="M2015" s="21">
        <v>28780740</v>
      </c>
      <c r="N2015" s="21">
        <v>21579661</v>
      </c>
      <c r="O2015" s="21">
        <v>7201079</v>
      </c>
      <c r="P2015" s="22">
        <v>61539436</v>
      </c>
      <c r="Q2015" s="22">
        <v>1532541</v>
      </c>
      <c r="R2015" s="19">
        <v>2527133</v>
      </c>
      <c r="S2015" s="22">
        <v>22073213</v>
      </c>
      <c r="T2015" s="22">
        <v>16664312</v>
      </c>
      <c r="U2015" s="22">
        <v>5408901</v>
      </c>
      <c r="V2015" s="18" t="s">
        <v>31</v>
      </c>
      <c r="W2015" s="1"/>
    </row>
    <row r="2016" spans="1:23" hidden="1" x14ac:dyDescent="0.25">
      <c r="A2016" s="14">
        <v>3238</v>
      </c>
      <c r="B2016" s="18">
        <v>860038626</v>
      </c>
      <c r="C2016" s="18" t="s">
        <v>2964</v>
      </c>
      <c r="D2016" s="14" t="s">
        <v>26</v>
      </c>
      <c r="E2016" s="17" t="s">
        <v>27</v>
      </c>
      <c r="F2016" s="18" t="s">
        <v>28</v>
      </c>
      <c r="G2016" s="18" t="s">
        <v>28</v>
      </c>
      <c r="H2016" s="18" t="s">
        <v>2965</v>
      </c>
      <c r="I2016" s="17" t="s">
        <v>185</v>
      </c>
      <c r="J2016" s="21">
        <v>69998155</v>
      </c>
      <c r="K2016" s="21">
        <v>5530365</v>
      </c>
      <c r="L2016" s="19">
        <v>8155338</v>
      </c>
      <c r="M2016" s="21">
        <v>44620054</v>
      </c>
      <c r="N2016" s="21">
        <v>17557624</v>
      </c>
      <c r="O2016" s="21">
        <v>27062430</v>
      </c>
      <c r="P2016" s="22">
        <v>48473848</v>
      </c>
      <c r="Q2016" s="22">
        <v>-2146989</v>
      </c>
      <c r="R2016" s="19">
        <v>-1686226</v>
      </c>
      <c r="S2016" s="22">
        <v>39870659</v>
      </c>
      <c r="T2016" s="22">
        <v>17863968</v>
      </c>
      <c r="U2016" s="22">
        <v>22006691</v>
      </c>
      <c r="V2016" s="18" t="s">
        <v>38</v>
      </c>
      <c r="W2016" s="1"/>
    </row>
    <row r="2017" spans="1:23" hidden="1" x14ac:dyDescent="0.25">
      <c r="A2017" s="14">
        <v>3239</v>
      </c>
      <c r="B2017" s="18">
        <v>830514755</v>
      </c>
      <c r="C2017" s="18" t="s">
        <v>2966</v>
      </c>
      <c r="D2017" s="14" t="s">
        <v>26</v>
      </c>
      <c r="E2017" s="17" t="s">
        <v>27</v>
      </c>
      <c r="F2017" s="18" t="s">
        <v>28</v>
      </c>
      <c r="G2017" s="18" t="s">
        <v>28</v>
      </c>
      <c r="H2017" s="18" t="s">
        <v>1756</v>
      </c>
      <c r="I2017" s="18" t="s">
        <v>75</v>
      </c>
      <c r="J2017" s="21">
        <v>69980859</v>
      </c>
      <c r="K2017" s="21">
        <v>3452322</v>
      </c>
      <c r="L2017" s="19">
        <v>5402287</v>
      </c>
      <c r="M2017" s="21">
        <v>37737593</v>
      </c>
      <c r="N2017" s="21">
        <v>32295200</v>
      </c>
      <c r="O2017" s="21">
        <v>5442393</v>
      </c>
      <c r="P2017" s="22">
        <v>58003748</v>
      </c>
      <c r="Q2017" s="22">
        <v>28149727</v>
      </c>
      <c r="R2017" s="19">
        <v>26931436</v>
      </c>
      <c r="S2017" s="22">
        <v>105087825</v>
      </c>
      <c r="T2017" s="22">
        <v>25208263</v>
      </c>
      <c r="U2017" s="22">
        <v>79879562</v>
      </c>
      <c r="V2017" s="18" t="s">
        <v>38</v>
      </c>
      <c r="W2017" s="1"/>
    </row>
    <row r="2018" spans="1:23" hidden="1" x14ac:dyDescent="0.25">
      <c r="A2018" s="14">
        <v>3240</v>
      </c>
      <c r="B2018" s="18">
        <v>901342879</v>
      </c>
      <c r="C2018" s="18" t="s">
        <v>2967</v>
      </c>
      <c r="D2018" s="14" t="s">
        <v>26</v>
      </c>
      <c r="E2018" s="17" t="s">
        <v>27</v>
      </c>
      <c r="F2018" s="18" t="s">
        <v>28</v>
      </c>
      <c r="G2018" s="18" t="s">
        <v>28</v>
      </c>
      <c r="H2018" s="18" t="s">
        <v>202</v>
      </c>
      <c r="I2018" s="18" t="s">
        <v>75</v>
      </c>
      <c r="J2018" s="21">
        <v>69967211</v>
      </c>
      <c r="K2018" s="21">
        <v>-2131218</v>
      </c>
      <c r="L2018" s="19">
        <v>493344</v>
      </c>
      <c r="M2018" s="21">
        <v>38135156</v>
      </c>
      <c r="N2018" s="21">
        <v>36761773</v>
      </c>
      <c r="O2018" s="21">
        <v>1373383</v>
      </c>
      <c r="P2018" s="22">
        <v>43524660</v>
      </c>
      <c r="Q2018" s="22">
        <v>1684908</v>
      </c>
      <c r="R2018" s="19">
        <v>2979849</v>
      </c>
      <c r="S2018" s="22">
        <v>24280427</v>
      </c>
      <c r="T2018" s="22">
        <v>21855226</v>
      </c>
      <c r="U2018" s="22">
        <v>2425201</v>
      </c>
      <c r="V2018" s="18" t="s">
        <v>31</v>
      </c>
      <c r="W2018" s="1"/>
    </row>
    <row r="2019" spans="1:23" hidden="1" x14ac:dyDescent="0.25">
      <c r="A2019" s="14">
        <v>3241</v>
      </c>
      <c r="B2019" s="18">
        <v>900733568</v>
      </c>
      <c r="C2019" s="18" t="s">
        <v>2968</v>
      </c>
      <c r="D2019" s="14" t="s">
        <v>26</v>
      </c>
      <c r="E2019" s="17" t="s">
        <v>86</v>
      </c>
      <c r="F2019" s="18" t="s">
        <v>87</v>
      </c>
      <c r="G2019" s="18" t="s">
        <v>684</v>
      </c>
      <c r="H2019" s="18" t="s">
        <v>202</v>
      </c>
      <c r="I2019" s="18" t="s">
        <v>75</v>
      </c>
      <c r="J2019" s="21">
        <v>69963545</v>
      </c>
      <c r="K2019" s="21">
        <v>2028195</v>
      </c>
      <c r="L2019" s="19">
        <v>3595908</v>
      </c>
      <c r="M2019" s="21">
        <v>43976225</v>
      </c>
      <c r="N2019" s="21">
        <v>26830490</v>
      </c>
      <c r="O2019" s="21">
        <v>17145735</v>
      </c>
      <c r="P2019" s="22">
        <v>44809816</v>
      </c>
      <c r="Q2019" s="22">
        <v>5711744</v>
      </c>
      <c r="R2019" s="19">
        <v>8702540</v>
      </c>
      <c r="S2019" s="22">
        <v>28884005</v>
      </c>
      <c r="T2019" s="22">
        <v>13768507</v>
      </c>
      <c r="U2019" s="22">
        <v>15115498</v>
      </c>
      <c r="V2019" s="18" t="s">
        <v>38</v>
      </c>
      <c r="W2019" s="1"/>
    </row>
    <row r="2020" spans="1:23" hidden="1" x14ac:dyDescent="0.25">
      <c r="A2020" s="14">
        <v>3242</v>
      </c>
      <c r="B2020" s="18">
        <v>900486370</v>
      </c>
      <c r="C2020" s="18" t="s">
        <v>2969</v>
      </c>
      <c r="D2020" s="14" t="s">
        <v>26</v>
      </c>
      <c r="E2020" s="17" t="s">
        <v>86</v>
      </c>
      <c r="F2020" s="18" t="s">
        <v>87</v>
      </c>
      <c r="G2020" s="18" t="s">
        <v>88</v>
      </c>
      <c r="H2020" s="18" t="s">
        <v>90</v>
      </c>
      <c r="I2020" s="17" t="s">
        <v>37</v>
      </c>
      <c r="J2020" s="21">
        <v>69934678</v>
      </c>
      <c r="K2020" s="21">
        <v>629611</v>
      </c>
      <c r="L2020" s="19">
        <v>1505300</v>
      </c>
      <c r="M2020" s="21">
        <v>49627600</v>
      </c>
      <c r="N2020" s="21">
        <v>29296844</v>
      </c>
      <c r="O2020" s="21">
        <v>20330756</v>
      </c>
      <c r="P2020" s="22">
        <v>55819848</v>
      </c>
      <c r="Q2020" s="22">
        <v>1046983</v>
      </c>
      <c r="R2020" s="19">
        <v>-462259</v>
      </c>
      <c r="S2020" s="22">
        <v>49327048</v>
      </c>
      <c r="T2020" s="22">
        <v>29625903</v>
      </c>
      <c r="U2020" s="22">
        <v>19701145</v>
      </c>
      <c r="V2020" s="18" t="s">
        <v>31</v>
      </c>
      <c r="W2020" s="1"/>
    </row>
    <row r="2021" spans="1:23" hidden="1" x14ac:dyDescent="0.25">
      <c r="A2021" s="14">
        <v>3243</v>
      </c>
      <c r="B2021" s="18">
        <v>860008067</v>
      </c>
      <c r="C2021" s="18" t="s">
        <v>2970</v>
      </c>
      <c r="D2021" s="14" t="s">
        <v>26</v>
      </c>
      <c r="E2021" s="17" t="s">
        <v>27</v>
      </c>
      <c r="F2021" s="18" t="s">
        <v>28</v>
      </c>
      <c r="G2021" s="18" t="s">
        <v>28</v>
      </c>
      <c r="H2021" s="18" t="s">
        <v>494</v>
      </c>
      <c r="I2021" s="17" t="s">
        <v>37</v>
      </c>
      <c r="J2021" s="21">
        <v>69931400</v>
      </c>
      <c r="K2021" s="21">
        <v>1057217</v>
      </c>
      <c r="L2021" s="19">
        <v>1684483</v>
      </c>
      <c r="M2021" s="21">
        <v>39291667</v>
      </c>
      <c r="N2021" s="21">
        <v>16887190</v>
      </c>
      <c r="O2021" s="21">
        <v>22404477</v>
      </c>
      <c r="P2021" s="22">
        <v>59088864</v>
      </c>
      <c r="Q2021" s="22">
        <v>4239481</v>
      </c>
      <c r="R2021" s="19">
        <v>6134843</v>
      </c>
      <c r="S2021" s="22">
        <v>41150905</v>
      </c>
      <c r="T2021" s="22">
        <v>10259957</v>
      </c>
      <c r="U2021" s="22">
        <v>30890948</v>
      </c>
      <c r="V2021" s="18" t="s">
        <v>31</v>
      </c>
      <c r="W2021" s="1"/>
    </row>
    <row r="2022" spans="1:23" hidden="1" x14ac:dyDescent="0.25">
      <c r="A2022" s="14">
        <v>3244</v>
      </c>
      <c r="B2022" s="18">
        <v>900933836</v>
      </c>
      <c r="C2022" s="18" t="s">
        <v>2971</v>
      </c>
      <c r="D2022" s="14" t="s">
        <v>26</v>
      </c>
      <c r="E2022" s="17" t="s">
        <v>42</v>
      </c>
      <c r="F2022" s="18" t="s">
        <v>43</v>
      </c>
      <c r="G2022" s="18" t="s">
        <v>62</v>
      </c>
      <c r="H2022" s="18" t="s">
        <v>2972</v>
      </c>
      <c r="I2022" s="17" t="s">
        <v>37</v>
      </c>
      <c r="J2022" s="21">
        <v>69911939</v>
      </c>
      <c r="K2022" s="21">
        <v>2466096</v>
      </c>
      <c r="L2022" s="19">
        <v>5886797</v>
      </c>
      <c r="M2022" s="21">
        <v>26984664</v>
      </c>
      <c r="N2022" s="21">
        <v>15545325</v>
      </c>
      <c r="O2022" s="21">
        <v>11439339</v>
      </c>
      <c r="P2022" s="22">
        <v>54872744</v>
      </c>
      <c r="Q2022" s="22">
        <v>3102015</v>
      </c>
      <c r="R2022" s="19">
        <v>5527487</v>
      </c>
      <c r="S2022" s="22">
        <v>21199701</v>
      </c>
      <c r="T2022" s="22">
        <v>13026458</v>
      </c>
      <c r="U2022" s="22">
        <v>8173243</v>
      </c>
      <c r="V2022" s="18" t="s">
        <v>31</v>
      </c>
      <c r="W2022" s="1"/>
    </row>
    <row r="2023" spans="1:23" hidden="1" x14ac:dyDescent="0.25">
      <c r="A2023" s="14">
        <v>3245</v>
      </c>
      <c r="B2023" s="18">
        <v>900682258</v>
      </c>
      <c r="C2023" s="18" t="s">
        <v>2973</v>
      </c>
      <c r="D2023" s="14" t="s">
        <v>26</v>
      </c>
      <c r="E2023" s="17" t="s">
        <v>27</v>
      </c>
      <c r="F2023" s="18" t="s">
        <v>28</v>
      </c>
      <c r="G2023" s="18" t="s">
        <v>28</v>
      </c>
      <c r="H2023" s="18" t="s">
        <v>255</v>
      </c>
      <c r="I2023" s="18" t="s">
        <v>75</v>
      </c>
      <c r="J2023" s="21">
        <v>69875356</v>
      </c>
      <c r="K2023" s="21">
        <v>3614725</v>
      </c>
      <c r="L2023" s="19">
        <v>7435040</v>
      </c>
      <c r="M2023" s="21">
        <v>69296062</v>
      </c>
      <c r="N2023" s="21">
        <v>65331337</v>
      </c>
      <c r="O2023" s="21">
        <v>3964725</v>
      </c>
      <c r="P2023" s="22">
        <v>47649920</v>
      </c>
      <c r="Q2023" s="22">
        <v>1818348</v>
      </c>
      <c r="R2023" s="19">
        <v>2575420</v>
      </c>
      <c r="S2023" s="22">
        <v>27370679</v>
      </c>
      <c r="T2023" s="22">
        <v>25202331</v>
      </c>
      <c r="U2023" s="22">
        <v>2168348</v>
      </c>
      <c r="V2023" s="18" t="s">
        <v>31</v>
      </c>
      <c r="W2023" s="1"/>
    </row>
    <row r="2024" spans="1:23" hidden="1" x14ac:dyDescent="0.25">
      <c r="A2024" s="14">
        <v>3246</v>
      </c>
      <c r="B2024" s="18">
        <v>800129959</v>
      </c>
      <c r="C2024" s="18" t="s">
        <v>2974</v>
      </c>
      <c r="D2024" s="14" t="s">
        <v>26</v>
      </c>
      <c r="E2024" s="17" t="s">
        <v>27</v>
      </c>
      <c r="F2024" s="18" t="s">
        <v>28</v>
      </c>
      <c r="G2024" s="18" t="s">
        <v>28</v>
      </c>
      <c r="H2024" s="18" t="s">
        <v>388</v>
      </c>
      <c r="I2024" s="17" t="s">
        <v>185</v>
      </c>
      <c r="J2024" s="21">
        <v>69835726</v>
      </c>
      <c r="K2024" s="21">
        <v>20590831</v>
      </c>
      <c r="L2024" s="19">
        <v>23079998</v>
      </c>
      <c r="M2024" s="21">
        <v>231167231</v>
      </c>
      <c r="N2024" s="21">
        <v>88738125</v>
      </c>
      <c r="O2024" s="21">
        <v>142429106</v>
      </c>
      <c r="P2024" s="22">
        <v>49967948</v>
      </c>
      <c r="Q2024" s="22">
        <v>2752479</v>
      </c>
      <c r="R2024" s="19">
        <v>4087281</v>
      </c>
      <c r="S2024" s="22">
        <v>214280022</v>
      </c>
      <c r="T2024" s="22">
        <v>92441747</v>
      </c>
      <c r="U2024" s="22">
        <v>121838275</v>
      </c>
      <c r="V2024" s="18" t="s">
        <v>31</v>
      </c>
      <c r="W2024" s="1"/>
    </row>
    <row r="2025" spans="1:23" hidden="1" x14ac:dyDescent="0.25">
      <c r="A2025" s="14">
        <v>3247</v>
      </c>
      <c r="B2025" s="18">
        <v>901000330</v>
      </c>
      <c r="C2025" s="18" t="s">
        <v>2975</v>
      </c>
      <c r="D2025" s="14" t="s">
        <v>26</v>
      </c>
      <c r="E2025" s="17" t="s">
        <v>27</v>
      </c>
      <c r="F2025" s="18" t="s">
        <v>28</v>
      </c>
      <c r="G2025" s="18" t="s">
        <v>28</v>
      </c>
      <c r="H2025" s="18" t="s">
        <v>2976</v>
      </c>
      <c r="I2025" s="18" t="s">
        <v>75</v>
      </c>
      <c r="J2025" s="21">
        <v>69817257</v>
      </c>
      <c r="K2025" s="21">
        <v>-22377493</v>
      </c>
      <c r="L2025" s="19">
        <v>-22521645</v>
      </c>
      <c r="M2025" s="21">
        <v>28431623</v>
      </c>
      <c r="N2025" s="21">
        <v>18170758</v>
      </c>
      <c r="O2025" s="21">
        <v>10260865</v>
      </c>
      <c r="P2025" s="22">
        <v>49770656</v>
      </c>
      <c r="Q2025" s="22">
        <v>-849684</v>
      </c>
      <c r="R2025" s="19">
        <v>-891682</v>
      </c>
      <c r="S2025" s="22">
        <v>12555019</v>
      </c>
      <c r="T2025" s="22">
        <v>9156661</v>
      </c>
      <c r="U2025" s="22">
        <v>3398358</v>
      </c>
      <c r="V2025" s="18" t="s">
        <v>31</v>
      </c>
      <c r="W2025" s="1"/>
    </row>
    <row r="2026" spans="1:23" hidden="1" x14ac:dyDescent="0.25">
      <c r="A2026" s="14">
        <v>3248</v>
      </c>
      <c r="B2026" s="18">
        <v>900836968</v>
      </c>
      <c r="C2026" s="18" t="s">
        <v>2977</v>
      </c>
      <c r="D2026" s="14" t="s">
        <v>26</v>
      </c>
      <c r="E2026" s="17" t="s">
        <v>27</v>
      </c>
      <c r="F2026" s="18" t="s">
        <v>28</v>
      </c>
      <c r="G2026" s="18" t="s">
        <v>28</v>
      </c>
      <c r="H2026" s="18" t="s">
        <v>450</v>
      </c>
      <c r="I2026" s="17" t="s">
        <v>30</v>
      </c>
      <c r="J2026" s="21">
        <v>69789406</v>
      </c>
      <c r="K2026" s="21">
        <v>554345</v>
      </c>
      <c r="L2026" s="19">
        <v>3013084</v>
      </c>
      <c r="M2026" s="21">
        <v>46696884</v>
      </c>
      <c r="N2026" s="21">
        <v>38781899</v>
      </c>
      <c r="O2026" s="21">
        <v>7914985</v>
      </c>
      <c r="P2026" s="22">
        <v>52086888</v>
      </c>
      <c r="Q2026" s="22">
        <v>3135910</v>
      </c>
      <c r="R2026" s="19">
        <v>3127172</v>
      </c>
      <c r="S2026" s="22">
        <v>33344852</v>
      </c>
      <c r="T2026" s="22">
        <v>26082192</v>
      </c>
      <c r="U2026" s="22">
        <v>7262660</v>
      </c>
      <c r="V2026" s="18" t="s">
        <v>38</v>
      </c>
      <c r="W2026" s="1"/>
    </row>
    <row r="2027" spans="1:23" hidden="1" x14ac:dyDescent="0.25">
      <c r="A2027" s="14">
        <v>3249</v>
      </c>
      <c r="B2027" s="18">
        <v>901014446</v>
      </c>
      <c r="C2027" s="18" t="s">
        <v>2978</v>
      </c>
      <c r="D2027" s="14" t="s">
        <v>26</v>
      </c>
      <c r="E2027" s="17" t="s">
        <v>27</v>
      </c>
      <c r="F2027" s="18" t="s">
        <v>28</v>
      </c>
      <c r="G2027" s="18" t="s">
        <v>28</v>
      </c>
      <c r="H2027" s="18" t="s">
        <v>1208</v>
      </c>
      <c r="I2027" s="17" t="s">
        <v>37</v>
      </c>
      <c r="J2027" s="21">
        <v>69763225</v>
      </c>
      <c r="K2027" s="21">
        <v>3574035</v>
      </c>
      <c r="L2027" s="19">
        <v>2992152</v>
      </c>
      <c r="M2027" s="21">
        <v>36421876</v>
      </c>
      <c r="N2027" s="21">
        <v>34481090</v>
      </c>
      <c r="O2027" s="21">
        <v>1940786</v>
      </c>
      <c r="P2027" s="22">
        <v>47889080</v>
      </c>
      <c r="Q2027" s="22">
        <v>-1428365</v>
      </c>
      <c r="R2027" s="19">
        <v>-1204487</v>
      </c>
      <c r="S2027" s="22">
        <v>28044056</v>
      </c>
      <c r="T2027" s="22">
        <v>29677305</v>
      </c>
      <c r="U2027" s="22">
        <v>-1633249</v>
      </c>
      <c r="V2027" s="18" t="s">
        <v>31</v>
      </c>
      <c r="W2027" s="1"/>
    </row>
    <row r="2028" spans="1:23" hidden="1" x14ac:dyDescent="0.25">
      <c r="A2028" s="14">
        <v>3250</v>
      </c>
      <c r="B2028" s="18">
        <v>830042244</v>
      </c>
      <c r="C2028" s="18" t="s">
        <v>2979</v>
      </c>
      <c r="D2028" s="14" t="s">
        <v>26</v>
      </c>
      <c r="E2028" s="17" t="s">
        <v>27</v>
      </c>
      <c r="F2028" s="18" t="s">
        <v>28</v>
      </c>
      <c r="G2028" s="18" t="s">
        <v>28</v>
      </c>
      <c r="H2028" s="18" t="s">
        <v>158</v>
      </c>
      <c r="I2028" s="18" t="s">
        <v>75</v>
      </c>
      <c r="J2028" s="21">
        <v>69747789</v>
      </c>
      <c r="K2028" s="21">
        <v>-126456</v>
      </c>
      <c r="L2028" s="19">
        <v>652537</v>
      </c>
      <c r="M2028" s="21">
        <v>192736493</v>
      </c>
      <c r="N2028" s="21">
        <v>83802881</v>
      </c>
      <c r="O2028" s="21">
        <v>108933612</v>
      </c>
      <c r="P2028" s="22">
        <v>66219436</v>
      </c>
      <c r="Q2028" s="22">
        <v>-6086142</v>
      </c>
      <c r="R2028" s="19">
        <v>-4452906</v>
      </c>
      <c r="S2028" s="22">
        <v>209772830</v>
      </c>
      <c r="T2028" s="22">
        <v>100562820</v>
      </c>
      <c r="U2028" s="22">
        <v>109210010</v>
      </c>
      <c r="V2028" s="18" t="s">
        <v>55</v>
      </c>
      <c r="W2028" s="1"/>
    </row>
    <row r="2029" spans="1:23" hidden="1" x14ac:dyDescent="0.25">
      <c r="A2029" s="14">
        <v>3251</v>
      </c>
      <c r="B2029" s="18">
        <v>900281157</v>
      </c>
      <c r="C2029" s="18" t="s">
        <v>2980</v>
      </c>
      <c r="D2029" s="14" t="s">
        <v>26</v>
      </c>
      <c r="E2029" s="17" t="s">
        <v>27</v>
      </c>
      <c r="F2029" s="18" t="s">
        <v>28</v>
      </c>
      <c r="G2029" s="18" t="s">
        <v>28</v>
      </c>
      <c r="H2029" s="18" t="s">
        <v>697</v>
      </c>
      <c r="I2029" s="17" t="s">
        <v>30</v>
      </c>
      <c r="J2029" s="21">
        <v>69743102</v>
      </c>
      <c r="K2029" s="21">
        <v>639308</v>
      </c>
      <c r="L2029" s="19">
        <v>1932968</v>
      </c>
      <c r="M2029" s="21">
        <v>9799467</v>
      </c>
      <c r="N2029" s="21">
        <v>6287247</v>
      </c>
      <c r="O2029" s="21">
        <v>3512220</v>
      </c>
      <c r="P2029" s="22">
        <v>54203568</v>
      </c>
      <c r="Q2029" s="22">
        <v>238956</v>
      </c>
      <c r="R2029" s="19">
        <v>629552</v>
      </c>
      <c r="S2029" s="22">
        <v>8564031</v>
      </c>
      <c r="T2029" s="22">
        <v>5691118</v>
      </c>
      <c r="U2029" s="22">
        <v>2872913</v>
      </c>
      <c r="V2029" s="18" t="s">
        <v>31</v>
      </c>
      <c r="W2029" s="1"/>
    </row>
    <row r="2030" spans="1:23" hidden="1" x14ac:dyDescent="0.25">
      <c r="A2030" s="14">
        <v>3253</v>
      </c>
      <c r="B2030" s="18">
        <v>900750483</v>
      </c>
      <c r="C2030" s="18" t="s">
        <v>2982</v>
      </c>
      <c r="D2030" s="14" t="s">
        <v>26</v>
      </c>
      <c r="E2030" s="17" t="s">
        <v>86</v>
      </c>
      <c r="F2030" s="18" t="s">
        <v>87</v>
      </c>
      <c r="G2030" s="14" t="s">
        <v>532</v>
      </c>
      <c r="H2030" s="18" t="s">
        <v>67</v>
      </c>
      <c r="I2030" s="17" t="s">
        <v>37</v>
      </c>
      <c r="J2030" s="21">
        <v>69733959</v>
      </c>
      <c r="K2030" s="21">
        <v>1167138</v>
      </c>
      <c r="L2030" s="19">
        <v>2577499</v>
      </c>
      <c r="M2030" s="21">
        <v>26207742</v>
      </c>
      <c r="N2030" s="21">
        <v>19761626</v>
      </c>
      <c r="O2030" s="21">
        <v>6446116</v>
      </c>
      <c r="P2030" s="22">
        <v>48079432</v>
      </c>
      <c r="Q2030" s="22">
        <v>1097709</v>
      </c>
      <c r="R2030" s="19">
        <v>1884069</v>
      </c>
      <c r="S2030" s="22">
        <v>27816611</v>
      </c>
      <c r="T2030" s="22">
        <v>22081352</v>
      </c>
      <c r="U2030" s="22">
        <v>5735259</v>
      </c>
      <c r="V2030" s="18" t="s">
        <v>31</v>
      </c>
      <c r="W2030" s="1"/>
    </row>
    <row r="2031" spans="1:23" hidden="1" x14ac:dyDescent="0.25">
      <c r="A2031" s="14">
        <v>3255</v>
      </c>
      <c r="B2031" s="18">
        <v>800027765</v>
      </c>
      <c r="C2031" s="18" t="s">
        <v>2984</v>
      </c>
      <c r="D2031" s="14" t="s">
        <v>26</v>
      </c>
      <c r="E2031" s="17" t="s">
        <v>79</v>
      </c>
      <c r="F2031" s="18" t="s">
        <v>115</v>
      </c>
      <c r="G2031" s="18" t="s">
        <v>116</v>
      </c>
      <c r="H2031" s="18" t="s">
        <v>45</v>
      </c>
      <c r="I2031" s="17" t="s">
        <v>37</v>
      </c>
      <c r="J2031" s="21">
        <v>69677502</v>
      </c>
      <c r="K2031" s="21">
        <v>13901187</v>
      </c>
      <c r="L2031" s="19">
        <v>15941177</v>
      </c>
      <c r="M2031" s="21">
        <v>73333489</v>
      </c>
      <c r="N2031" s="21">
        <v>31769538</v>
      </c>
      <c r="O2031" s="21">
        <v>41563951</v>
      </c>
      <c r="P2031" s="22">
        <v>62803008</v>
      </c>
      <c r="Q2031" s="22">
        <v>14960493</v>
      </c>
      <c r="R2031" s="19">
        <v>15512707</v>
      </c>
      <c r="S2031" s="22">
        <v>59149275</v>
      </c>
      <c r="T2031" s="22">
        <v>28554574</v>
      </c>
      <c r="U2031" s="22">
        <v>30594701</v>
      </c>
      <c r="V2031" s="18" t="s">
        <v>97</v>
      </c>
      <c r="W2031" s="1"/>
    </row>
    <row r="2032" spans="1:23" hidden="1" x14ac:dyDescent="0.25">
      <c r="A2032" s="14">
        <v>3256</v>
      </c>
      <c r="B2032" s="18">
        <v>830104453</v>
      </c>
      <c r="C2032" s="18" t="s">
        <v>2985</v>
      </c>
      <c r="D2032" s="14" t="s">
        <v>26</v>
      </c>
      <c r="E2032" s="17" t="s">
        <v>27</v>
      </c>
      <c r="F2032" s="18" t="s">
        <v>28</v>
      </c>
      <c r="G2032" s="18" t="s">
        <v>28</v>
      </c>
      <c r="H2032" s="18" t="s">
        <v>109</v>
      </c>
      <c r="I2032" s="18" t="s">
        <v>75</v>
      </c>
      <c r="J2032" s="21">
        <v>69638220</v>
      </c>
      <c r="K2032" s="21">
        <v>3665872</v>
      </c>
      <c r="L2032" s="19">
        <v>5823814</v>
      </c>
      <c r="M2032" s="21">
        <v>41167636</v>
      </c>
      <c r="N2032" s="21">
        <v>19984044</v>
      </c>
      <c r="O2032" s="21">
        <v>21183592</v>
      </c>
      <c r="P2032" s="22">
        <v>44301268</v>
      </c>
      <c r="Q2032" s="22">
        <v>3037626</v>
      </c>
      <c r="R2032" s="19">
        <v>3982143</v>
      </c>
      <c r="S2032" s="22">
        <v>34929297</v>
      </c>
      <c r="T2032" s="22">
        <v>15881811</v>
      </c>
      <c r="U2032" s="22">
        <v>19047486</v>
      </c>
      <c r="V2032" s="18" t="s">
        <v>38</v>
      </c>
      <c r="W2032" s="1"/>
    </row>
    <row r="2033" spans="1:23" hidden="1" x14ac:dyDescent="0.25">
      <c r="A2033" s="14">
        <v>3257</v>
      </c>
      <c r="B2033" s="18">
        <v>860029002</v>
      </c>
      <c r="C2033" s="18" t="s">
        <v>2986</v>
      </c>
      <c r="D2033" s="14" t="s">
        <v>26</v>
      </c>
      <c r="E2033" s="17" t="s">
        <v>27</v>
      </c>
      <c r="F2033" s="18" t="s">
        <v>28</v>
      </c>
      <c r="G2033" s="18" t="s">
        <v>28</v>
      </c>
      <c r="H2033" s="18" t="s">
        <v>2987</v>
      </c>
      <c r="I2033" s="18" t="s">
        <v>75</v>
      </c>
      <c r="J2033" s="21">
        <v>69635843</v>
      </c>
      <c r="K2033" s="21">
        <v>7392534</v>
      </c>
      <c r="L2033" s="19">
        <v>3502029</v>
      </c>
      <c r="M2033" s="21">
        <v>798251336</v>
      </c>
      <c r="N2033" s="21">
        <v>784278672</v>
      </c>
      <c r="O2033" s="21">
        <v>13972664</v>
      </c>
      <c r="P2033" s="22">
        <v>58333656</v>
      </c>
      <c r="Q2033" s="22">
        <v>-9489932</v>
      </c>
      <c r="R2033" s="19">
        <v>-6786171</v>
      </c>
      <c r="S2033" s="22">
        <v>682107390</v>
      </c>
      <c r="T2033" s="22">
        <v>673178754</v>
      </c>
      <c r="U2033" s="22">
        <v>8928636</v>
      </c>
      <c r="V2033" s="18" t="s">
        <v>38</v>
      </c>
      <c r="W2033" s="1"/>
    </row>
    <row r="2034" spans="1:23" hidden="1" x14ac:dyDescent="0.25">
      <c r="A2034" s="14">
        <v>3258</v>
      </c>
      <c r="B2034" s="18">
        <v>830506751</v>
      </c>
      <c r="C2034" s="18" t="s">
        <v>2988</v>
      </c>
      <c r="D2034" s="14" t="s">
        <v>26</v>
      </c>
      <c r="E2034" s="17" t="s">
        <v>57</v>
      </c>
      <c r="F2034" s="18" t="s">
        <v>415</v>
      </c>
      <c r="G2034" s="16" t="s">
        <v>2989</v>
      </c>
      <c r="H2034" s="18" t="s">
        <v>60</v>
      </c>
      <c r="I2034" s="17" t="s">
        <v>30</v>
      </c>
      <c r="J2034" s="21">
        <v>69613483</v>
      </c>
      <c r="K2034" s="21">
        <v>1255172</v>
      </c>
      <c r="L2034" s="19">
        <v>2803865</v>
      </c>
      <c r="M2034" s="21">
        <v>24924390</v>
      </c>
      <c r="N2034" s="21">
        <v>15782954</v>
      </c>
      <c r="O2034" s="21">
        <v>9141436</v>
      </c>
      <c r="P2034" s="22">
        <v>63556296</v>
      </c>
      <c r="Q2034" s="22">
        <v>1483899</v>
      </c>
      <c r="R2034" s="19">
        <v>2445264</v>
      </c>
      <c r="S2034" s="22">
        <v>21904092</v>
      </c>
      <c r="T2034" s="22">
        <v>14017827</v>
      </c>
      <c r="U2034" s="22">
        <v>7886265</v>
      </c>
      <c r="V2034" s="18" t="s">
        <v>31</v>
      </c>
      <c r="W2034" s="1"/>
    </row>
    <row r="2035" spans="1:23" hidden="1" x14ac:dyDescent="0.25">
      <c r="A2035" s="14">
        <v>3259</v>
      </c>
      <c r="B2035" s="18">
        <v>890105214</v>
      </c>
      <c r="C2035" s="18" t="s">
        <v>2990</v>
      </c>
      <c r="D2035" s="14" t="s">
        <v>26</v>
      </c>
      <c r="E2035" s="17" t="s">
        <v>57</v>
      </c>
      <c r="F2035" s="18" t="s">
        <v>58</v>
      </c>
      <c r="G2035" s="14" t="s">
        <v>59</v>
      </c>
      <c r="H2035" s="18" t="s">
        <v>467</v>
      </c>
      <c r="I2035" s="17" t="s">
        <v>37</v>
      </c>
      <c r="J2035" s="21">
        <v>69612257</v>
      </c>
      <c r="K2035" s="21">
        <v>864903</v>
      </c>
      <c r="L2035" s="19">
        <v>5040617</v>
      </c>
      <c r="M2035" s="21">
        <v>56755733</v>
      </c>
      <c r="N2035" s="21">
        <v>34008023</v>
      </c>
      <c r="O2035" s="21">
        <v>22747710</v>
      </c>
      <c r="P2035" s="22">
        <v>60883872</v>
      </c>
      <c r="Q2035" s="22">
        <v>1766608</v>
      </c>
      <c r="R2035" s="19">
        <v>5179362</v>
      </c>
      <c r="S2035" s="22">
        <v>49990375</v>
      </c>
      <c r="T2035" s="22">
        <v>27507568</v>
      </c>
      <c r="U2035" s="22">
        <v>22482807</v>
      </c>
      <c r="V2035" s="18" t="s">
        <v>38</v>
      </c>
      <c r="W2035" s="1"/>
    </row>
    <row r="2036" spans="1:23" hidden="1" x14ac:dyDescent="0.25">
      <c r="A2036" s="14">
        <v>3260</v>
      </c>
      <c r="B2036" s="18">
        <v>805011222</v>
      </c>
      <c r="C2036" s="18" t="s">
        <v>2991</v>
      </c>
      <c r="D2036" s="14" t="s">
        <v>26</v>
      </c>
      <c r="E2036" s="17" t="s">
        <v>27</v>
      </c>
      <c r="F2036" s="18" t="s">
        <v>28</v>
      </c>
      <c r="G2036" s="18" t="s">
        <v>28</v>
      </c>
      <c r="H2036" s="18" t="s">
        <v>93</v>
      </c>
      <c r="I2036" s="17" t="s">
        <v>94</v>
      </c>
      <c r="J2036" s="21">
        <v>69512037</v>
      </c>
      <c r="K2036" s="21">
        <v>-115274774</v>
      </c>
      <c r="L2036" s="19">
        <v>-102089425</v>
      </c>
      <c r="M2036" s="21">
        <v>285046762</v>
      </c>
      <c r="N2036" s="21">
        <v>318644439</v>
      </c>
      <c r="O2036" s="21">
        <v>-33597677</v>
      </c>
      <c r="P2036" s="22">
        <v>210475504</v>
      </c>
      <c r="Q2036" s="22">
        <v>-26939746</v>
      </c>
      <c r="R2036" s="19">
        <v>-14519630</v>
      </c>
      <c r="S2036" s="22">
        <v>299206631</v>
      </c>
      <c r="T2036" s="22">
        <v>259347534</v>
      </c>
      <c r="U2036" s="22">
        <v>39859097</v>
      </c>
      <c r="V2036" s="18" t="s">
        <v>38</v>
      </c>
      <c r="W2036" s="1"/>
    </row>
    <row r="2037" spans="1:23" hidden="1" x14ac:dyDescent="0.25">
      <c r="A2037" s="14">
        <v>3261</v>
      </c>
      <c r="B2037" s="18">
        <v>900465095</v>
      </c>
      <c r="C2037" s="18" t="s">
        <v>2992</v>
      </c>
      <c r="D2037" s="14" t="s">
        <v>26</v>
      </c>
      <c r="E2037" s="17" t="s">
        <v>42</v>
      </c>
      <c r="F2037" s="18" t="s">
        <v>43</v>
      </c>
      <c r="G2037" s="18" t="s">
        <v>956</v>
      </c>
      <c r="H2037" s="18" t="s">
        <v>29</v>
      </c>
      <c r="I2037" s="17" t="s">
        <v>30</v>
      </c>
      <c r="J2037" s="21">
        <v>69473579</v>
      </c>
      <c r="K2037" s="21">
        <v>-5347691</v>
      </c>
      <c r="L2037" s="19">
        <v>-4092521</v>
      </c>
      <c r="M2037" s="21">
        <v>17537386</v>
      </c>
      <c r="N2037" s="21">
        <v>11883244</v>
      </c>
      <c r="O2037" s="21">
        <v>5654142</v>
      </c>
      <c r="P2037" s="22">
        <v>53966080</v>
      </c>
      <c r="Q2037" s="22">
        <v>670789</v>
      </c>
      <c r="R2037" s="19">
        <v>3481870</v>
      </c>
      <c r="S2037" s="22">
        <v>19356682</v>
      </c>
      <c r="T2037" s="22">
        <v>8354849</v>
      </c>
      <c r="U2037" s="22">
        <v>11001833</v>
      </c>
      <c r="V2037" s="18" t="s">
        <v>31</v>
      </c>
      <c r="W2037" s="1"/>
    </row>
    <row r="2038" spans="1:23" hidden="1" x14ac:dyDescent="0.25">
      <c r="A2038" s="14">
        <v>3262</v>
      </c>
      <c r="B2038" s="18">
        <v>830003584</v>
      </c>
      <c r="C2038" s="18" t="s">
        <v>2993</v>
      </c>
      <c r="D2038" s="14" t="s">
        <v>26</v>
      </c>
      <c r="E2038" s="17" t="s">
        <v>27</v>
      </c>
      <c r="F2038" s="18" t="s">
        <v>28</v>
      </c>
      <c r="G2038" s="18" t="s">
        <v>28</v>
      </c>
      <c r="H2038" s="18" t="s">
        <v>218</v>
      </c>
      <c r="I2038" s="17" t="s">
        <v>30</v>
      </c>
      <c r="J2038" s="21">
        <v>69471060</v>
      </c>
      <c r="K2038" s="21">
        <v>1663145</v>
      </c>
      <c r="L2038" s="19">
        <v>4861145</v>
      </c>
      <c r="M2038" s="21">
        <v>27887476</v>
      </c>
      <c r="N2038" s="21">
        <v>20236250</v>
      </c>
      <c r="O2038" s="21">
        <v>7651226</v>
      </c>
      <c r="P2038" s="22">
        <v>51887756</v>
      </c>
      <c r="Q2038" s="22">
        <v>1661486</v>
      </c>
      <c r="R2038" s="19">
        <v>3851113</v>
      </c>
      <c r="S2038" s="22">
        <v>22709408</v>
      </c>
      <c r="T2038" s="22">
        <v>16002400</v>
      </c>
      <c r="U2038" s="22">
        <v>6707008</v>
      </c>
      <c r="V2038" s="18" t="s">
        <v>31</v>
      </c>
      <c r="W2038" s="1"/>
    </row>
    <row r="2039" spans="1:23" hidden="1" x14ac:dyDescent="0.25">
      <c r="A2039" s="14">
        <v>3263</v>
      </c>
      <c r="B2039" s="18">
        <v>830137526</v>
      </c>
      <c r="C2039" s="18" t="s">
        <v>2994</v>
      </c>
      <c r="D2039" s="14" t="s">
        <v>26</v>
      </c>
      <c r="E2039" s="17" t="s">
        <v>27</v>
      </c>
      <c r="F2039" s="18" t="s">
        <v>50</v>
      </c>
      <c r="G2039" s="14" t="s">
        <v>51</v>
      </c>
      <c r="H2039" s="18" t="s">
        <v>2995</v>
      </c>
      <c r="I2039" s="17" t="s">
        <v>37</v>
      </c>
      <c r="J2039" s="21">
        <v>69470639</v>
      </c>
      <c r="K2039" s="21">
        <v>2695267</v>
      </c>
      <c r="L2039" s="19">
        <v>7112488</v>
      </c>
      <c r="M2039" s="21">
        <v>41657970</v>
      </c>
      <c r="N2039" s="21">
        <v>32860286</v>
      </c>
      <c r="O2039" s="21">
        <v>8797684</v>
      </c>
      <c r="P2039" s="22">
        <v>50070760</v>
      </c>
      <c r="Q2039" s="22">
        <v>3035942</v>
      </c>
      <c r="R2039" s="19">
        <v>5039007</v>
      </c>
      <c r="S2039" s="22">
        <v>41068228</v>
      </c>
      <c r="T2039" s="22">
        <v>29197846</v>
      </c>
      <c r="U2039" s="22">
        <v>11870382</v>
      </c>
      <c r="V2039" s="18" t="s">
        <v>31</v>
      </c>
      <c r="W2039" s="1"/>
    </row>
    <row r="2040" spans="1:23" hidden="1" x14ac:dyDescent="0.25">
      <c r="A2040" s="14">
        <v>3264</v>
      </c>
      <c r="B2040" s="18">
        <v>830093741</v>
      </c>
      <c r="C2040" s="18" t="s">
        <v>2996</v>
      </c>
      <c r="D2040" s="14" t="s">
        <v>26</v>
      </c>
      <c r="E2040" s="17" t="s">
        <v>27</v>
      </c>
      <c r="F2040" s="18" t="s">
        <v>28</v>
      </c>
      <c r="G2040" s="18" t="s">
        <v>28</v>
      </c>
      <c r="H2040" s="18" t="s">
        <v>326</v>
      </c>
      <c r="I2040" s="17" t="s">
        <v>185</v>
      </c>
      <c r="J2040" s="21">
        <v>69403139</v>
      </c>
      <c r="K2040" s="21">
        <v>486038</v>
      </c>
      <c r="L2040" s="19">
        <v>6898458</v>
      </c>
      <c r="M2040" s="21">
        <v>169915916</v>
      </c>
      <c r="N2040" s="21">
        <v>124239774</v>
      </c>
      <c r="O2040" s="21">
        <v>45676142</v>
      </c>
      <c r="P2040" s="22">
        <v>48341116</v>
      </c>
      <c r="Q2040" s="22">
        <v>1734099</v>
      </c>
      <c r="R2040" s="19">
        <v>6781282</v>
      </c>
      <c r="S2040" s="22">
        <v>135656931</v>
      </c>
      <c r="T2040" s="22">
        <v>90777211</v>
      </c>
      <c r="U2040" s="22">
        <v>44879720</v>
      </c>
      <c r="V2040" s="18" t="s">
        <v>38</v>
      </c>
      <c r="W2040" s="1"/>
    </row>
    <row r="2041" spans="1:23" hidden="1" x14ac:dyDescent="0.25">
      <c r="A2041" s="14">
        <v>3265</v>
      </c>
      <c r="B2041" s="18">
        <v>900329121</v>
      </c>
      <c r="C2041" s="18" t="s">
        <v>2997</v>
      </c>
      <c r="D2041" s="14" t="s">
        <v>26</v>
      </c>
      <c r="E2041" s="18" t="s">
        <v>33</v>
      </c>
      <c r="F2041" s="18" t="s">
        <v>65</v>
      </c>
      <c r="G2041" s="14" t="s">
        <v>66</v>
      </c>
      <c r="H2041" s="18" t="s">
        <v>494</v>
      </c>
      <c r="I2041" s="17" t="s">
        <v>37</v>
      </c>
      <c r="J2041" s="21">
        <v>69373590</v>
      </c>
      <c r="K2041" s="21">
        <v>1277632</v>
      </c>
      <c r="L2041" s="19">
        <v>3061634</v>
      </c>
      <c r="M2041" s="21">
        <v>13374433</v>
      </c>
      <c r="N2041" s="21">
        <v>10085166</v>
      </c>
      <c r="O2041" s="21">
        <v>3289267</v>
      </c>
      <c r="P2041" s="22">
        <v>37771740</v>
      </c>
      <c r="Q2041" s="22">
        <v>342602</v>
      </c>
      <c r="R2041" s="19">
        <v>1284949</v>
      </c>
      <c r="S2041" s="22">
        <v>10671207</v>
      </c>
      <c r="T2041" s="22">
        <v>8659573</v>
      </c>
      <c r="U2041" s="22">
        <v>2011634</v>
      </c>
      <c r="V2041" s="18" t="s">
        <v>31</v>
      </c>
      <c r="W2041" s="1"/>
    </row>
    <row r="2042" spans="1:23" hidden="1" x14ac:dyDescent="0.25">
      <c r="A2042" s="14">
        <v>3266</v>
      </c>
      <c r="B2042" s="18">
        <v>800051319</v>
      </c>
      <c r="C2042" s="18" t="s">
        <v>2998</v>
      </c>
      <c r="D2042" s="14" t="s">
        <v>26</v>
      </c>
      <c r="E2042" s="17" t="s">
        <v>86</v>
      </c>
      <c r="F2042" s="18" t="s">
        <v>87</v>
      </c>
      <c r="G2042" s="18" t="s">
        <v>103</v>
      </c>
      <c r="H2042" s="18" t="s">
        <v>40</v>
      </c>
      <c r="I2042" s="17" t="s">
        <v>30</v>
      </c>
      <c r="J2042" s="21">
        <v>69341396</v>
      </c>
      <c r="K2042" s="21">
        <v>207995</v>
      </c>
      <c r="L2042" s="19">
        <v>2130102</v>
      </c>
      <c r="M2042" s="21">
        <v>58232628</v>
      </c>
      <c r="N2042" s="21">
        <v>23734801</v>
      </c>
      <c r="O2042" s="21">
        <v>34497827</v>
      </c>
      <c r="P2042" s="22">
        <v>57995240</v>
      </c>
      <c r="Q2042" s="22">
        <v>1167001</v>
      </c>
      <c r="R2042" s="19">
        <v>1134026</v>
      </c>
      <c r="S2042" s="22">
        <v>54735879</v>
      </c>
      <c r="T2042" s="22">
        <v>19618664</v>
      </c>
      <c r="U2042" s="22">
        <v>35117215</v>
      </c>
      <c r="V2042" s="18" t="s">
        <v>38</v>
      </c>
      <c r="W2042" s="1"/>
    </row>
    <row r="2043" spans="1:23" hidden="1" x14ac:dyDescent="0.25">
      <c r="A2043" s="14">
        <v>3267</v>
      </c>
      <c r="B2043" s="18">
        <v>900062741</v>
      </c>
      <c r="C2043" s="18" t="s">
        <v>2999</v>
      </c>
      <c r="D2043" s="14" t="s">
        <v>26</v>
      </c>
      <c r="E2043" s="17" t="s">
        <v>86</v>
      </c>
      <c r="F2043" s="18" t="s">
        <v>87</v>
      </c>
      <c r="G2043" s="18" t="s">
        <v>3000</v>
      </c>
      <c r="H2043" s="18" t="s">
        <v>154</v>
      </c>
      <c r="I2043" s="17" t="s">
        <v>37</v>
      </c>
      <c r="J2043" s="21">
        <v>69317664</v>
      </c>
      <c r="K2043" s="21">
        <v>782012</v>
      </c>
      <c r="L2043" s="19">
        <v>1686240</v>
      </c>
      <c r="M2043" s="21">
        <v>11840069</v>
      </c>
      <c r="N2043" s="21">
        <v>6681768</v>
      </c>
      <c r="O2043" s="21">
        <v>5158301</v>
      </c>
      <c r="P2043" s="22">
        <v>44258580</v>
      </c>
      <c r="Q2043" s="22">
        <v>807180</v>
      </c>
      <c r="R2043" s="19">
        <v>1223881</v>
      </c>
      <c r="S2043" s="22">
        <v>9100028</v>
      </c>
      <c r="T2043" s="22">
        <v>4723739</v>
      </c>
      <c r="U2043" s="22">
        <v>4376289</v>
      </c>
      <c r="V2043" s="18" t="s">
        <v>31</v>
      </c>
      <c r="W2043" s="1"/>
    </row>
    <row r="2044" spans="1:23" hidden="1" x14ac:dyDescent="0.25">
      <c r="A2044" s="14">
        <v>3268</v>
      </c>
      <c r="B2044" s="18">
        <v>830073087</v>
      </c>
      <c r="C2044" s="18" t="s">
        <v>3001</v>
      </c>
      <c r="D2044" s="14" t="s">
        <v>26</v>
      </c>
      <c r="E2044" s="17" t="s">
        <v>27</v>
      </c>
      <c r="F2044" s="18" t="s">
        <v>28</v>
      </c>
      <c r="G2044" s="18" t="s">
        <v>28</v>
      </c>
      <c r="H2044" s="18" t="s">
        <v>560</v>
      </c>
      <c r="I2044" s="17" t="s">
        <v>30</v>
      </c>
      <c r="J2044" s="21">
        <v>69295861</v>
      </c>
      <c r="K2044" s="21">
        <v>31947</v>
      </c>
      <c r="L2044" s="19">
        <v>1768675</v>
      </c>
      <c r="M2044" s="21">
        <v>38317375</v>
      </c>
      <c r="N2044" s="21">
        <v>29885410</v>
      </c>
      <c r="O2044" s="21">
        <v>8431965</v>
      </c>
      <c r="P2044" s="22">
        <v>66111176</v>
      </c>
      <c r="Q2044" s="22">
        <v>1505648</v>
      </c>
      <c r="R2044" s="19">
        <v>277027</v>
      </c>
      <c r="S2044" s="22">
        <v>34981039</v>
      </c>
      <c r="T2044" s="22">
        <v>26581021</v>
      </c>
      <c r="U2044" s="22">
        <v>8400018</v>
      </c>
      <c r="V2044" s="18" t="s">
        <v>31</v>
      </c>
      <c r="W2044" s="1"/>
    </row>
    <row r="2045" spans="1:23" hidden="1" x14ac:dyDescent="0.25">
      <c r="A2045" s="14">
        <v>3269</v>
      </c>
      <c r="B2045" s="18">
        <v>890115374</v>
      </c>
      <c r="C2045" s="18" t="s">
        <v>3002</v>
      </c>
      <c r="D2045" s="14" t="s">
        <v>26</v>
      </c>
      <c r="E2045" s="17" t="s">
        <v>57</v>
      </c>
      <c r="F2045" s="18" t="s">
        <v>58</v>
      </c>
      <c r="G2045" s="14" t="s">
        <v>59</v>
      </c>
      <c r="H2045" s="18" t="s">
        <v>170</v>
      </c>
      <c r="I2045" s="17" t="s">
        <v>37</v>
      </c>
      <c r="J2045" s="21">
        <v>69270028</v>
      </c>
      <c r="K2045" s="21">
        <v>6259056</v>
      </c>
      <c r="L2045" s="19">
        <v>3380845</v>
      </c>
      <c r="M2045" s="21">
        <v>74978396</v>
      </c>
      <c r="N2045" s="21">
        <v>18296476</v>
      </c>
      <c r="O2045" s="21">
        <v>56681920</v>
      </c>
      <c r="P2045" s="22">
        <v>35597960</v>
      </c>
      <c r="Q2045" s="22">
        <v>3727319</v>
      </c>
      <c r="R2045" s="19">
        <v>1513545</v>
      </c>
      <c r="S2045" s="22">
        <v>56638303</v>
      </c>
      <c r="T2045" s="22">
        <v>4308681</v>
      </c>
      <c r="U2045" s="22">
        <v>52329622</v>
      </c>
      <c r="V2045" s="18" t="s">
        <v>31</v>
      </c>
      <c r="W2045" s="1"/>
    </row>
    <row r="2046" spans="1:23" hidden="1" x14ac:dyDescent="0.25">
      <c r="A2046" s="14">
        <v>3270</v>
      </c>
      <c r="B2046" s="18">
        <v>819005725</v>
      </c>
      <c r="C2046" s="18" t="s">
        <v>3003</v>
      </c>
      <c r="D2046" s="14" t="s">
        <v>26</v>
      </c>
      <c r="E2046" s="17" t="s">
        <v>57</v>
      </c>
      <c r="F2046" s="18" t="s">
        <v>415</v>
      </c>
      <c r="G2046" s="16" t="s">
        <v>416</v>
      </c>
      <c r="H2046" s="18" t="s">
        <v>716</v>
      </c>
      <c r="I2046" s="17" t="s">
        <v>30</v>
      </c>
      <c r="J2046" s="21">
        <v>69268101</v>
      </c>
      <c r="K2046" s="21">
        <v>1672869</v>
      </c>
      <c r="L2046" s="19">
        <v>2869203</v>
      </c>
      <c r="M2046" s="21">
        <v>29508717</v>
      </c>
      <c r="N2046" s="21">
        <v>17002724</v>
      </c>
      <c r="O2046" s="21">
        <v>12505993</v>
      </c>
      <c r="P2046" s="22">
        <v>60603420</v>
      </c>
      <c r="Q2046" s="22">
        <v>823762</v>
      </c>
      <c r="R2046" s="19">
        <v>1846857</v>
      </c>
      <c r="S2046" s="22">
        <v>22238997</v>
      </c>
      <c r="T2046" s="22">
        <v>11468895</v>
      </c>
      <c r="U2046" s="22">
        <v>10770102</v>
      </c>
      <c r="V2046" s="18" t="s">
        <v>31</v>
      </c>
      <c r="W2046" s="1"/>
    </row>
    <row r="2047" spans="1:23" hidden="1" x14ac:dyDescent="0.25">
      <c r="A2047" s="14">
        <v>3271</v>
      </c>
      <c r="B2047" s="18">
        <v>900749166</v>
      </c>
      <c r="C2047" s="18" t="s">
        <v>3004</v>
      </c>
      <c r="D2047" s="14" t="s">
        <v>26</v>
      </c>
      <c r="E2047" s="17" t="s">
        <v>27</v>
      </c>
      <c r="F2047" s="18" t="s">
        <v>28</v>
      </c>
      <c r="G2047" s="18" t="s">
        <v>28</v>
      </c>
      <c r="H2047" s="18" t="s">
        <v>93</v>
      </c>
      <c r="I2047" s="17" t="s">
        <v>94</v>
      </c>
      <c r="J2047" s="21">
        <v>69262602</v>
      </c>
      <c r="K2047" s="21">
        <v>-24629708</v>
      </c>
      <c r="L2047" s="19">
        <v>-6130940</v>
      </c>
      <c r="M2047" s="21">
        <v>304703817</v>
      </c>
      <c r="N2047" s="21">
        <v>293149734</v>
      </c>
      <c r="O2047" s="21">
        <v>11554083</v>
      </c>
      <c r="P2047" s="22">
        <v>250244672</v>
      </c>
      <c r="Q2047" s="22">
        <v>-79098650</v>
      </c>
      <c r="R2047" s="19">
        <v>-65971381</v>
      </c>
      <c r="S2047" s="22">
        <v>352986778</v>
      </c>
      <c r="T2047" s="22">
        <v>313824595</v>
      </c>
      <c r="U2047" s="22">
        <v>39162183</v>
      </c>
      <c r="V2047" s="18" t="s">
        <v>38</v>
      </c>
      <c r="W2047" s="1"/>
    </row>
    <row r="2048" spans="1:23" hidden="1" x14ac:dyDescent="0.25">
      <c r="A2048" s="14">
        <v>3272</v>
      </c>
      <c r="B2048" s="18">
        <v>900585481</v>
      </c>
      <c r="C2048" s="18" t="s">
        <v>3005</v>
      </c>
      <c r="D2048" s="14" t="s">
        <v>26</v>
      </c>
      <c r="E2048" s="18" t="s">
        <v>33</v>
      </c>
      <c r="F2048" s="18" t="s">
        <v>859</v>
      </c>
      <c r="G2048" s="14" t="s">
        <v>860</v>
      </c>
      <c r="H2048" s="18" t="s">
        <v>213</v>
      </c>
      <c r="I2048" s="17" t="s">
        <v>30</v>
      </c>
      <c r="J2048" s="21">
        <v>69246437</v>
      </c>
      <c r="K2048" s="21">
        <v>7424074</v>
      </c>
      <c r="L2048" s="19">
        <v>11998306</v>
      </c>
      <c r="M2048" s="21">
        <v>20761737</v>
      </c>
      <c r="N2048" s="21">
        <v>9107267</v>
      </c>
      <c r="O2048" s="21">
        <v>11654470</v>
      </c>
      <c r="P2048" s="22">
        <v>40677972</v>
      </c>
      <c r="Q2048" s="22">
        <v>3750784</v>
      </c>
      <c r="R2048" s="19">
        <v>5710809</v>
      </c>
      <c r="S2048" s="22">
        <v>12235275</v>
      </c>
      <c r="T2048" s="22">
        <v>5030079</v>
      </c>
      <c r="U2048" s="22">
        <v>7205196</v>
      </c>
      <c r="V2048" s="18" t="s">
        <v>31</v>
      </c>
      <c r="W2048" s="1"/>
    </row>
    <row r="2049" spans="1:23" hidden="1" x14ac:dyDescent="0.25">
      <c r="A2049" s="14">
        <v>3274</v>
      </c>
      <c r="B2049" s="18">
        <v>900215324</v>
      </c>
      <c r="C2049" s="18" t="s">
        <v>3007</v>
      </c>
      <c r="D2049" s="14" t="s">
        <v>26</v>
      </c>
      <c r="E2049" s="17" t="s">
        <v>27</v>
      </c>
      <c r="F2049" s="18" t="s">
        <v>50</v>
      </c>
      <c r="G2049" s="18" t="s">
        <v>1811</v>
      </c>
      <c r="H2049" s="18" t="s">
        <v>90</v>
      </c>
      <c r="I2049" s="17" t="s">
        <v>37</v>
      </c>
      <c r="J2049" s="21">
        <v>69164864</v>
      </c>
      <c r="K2049" s="21">
        <v>6197204</v>
      </c>
      <c r="L2049" s="19">
        <v>9910847</v>
      </c>
      <c r="M2049" s="21">
        <v>25900307</v>
      </c>
      <c r="N2049" s="21">
        <v>8199141</v>
      </c>
      <c r="O2049" s="21">
        <v>17701166</v>
      </c>
      <c r="P2049" s="22">
        <v>97493456</v>
      </c>
      <c r="Q2049" s="22">
        <v>8235554</v>
      </c>
      <c r="R2049" s="19">
        <v>13200433</v>
      </c>
      <c r="S2049" s="22">
        <v>42132345</v>
      </c>
      <c r="T2049" s="22">
        <v>16843140</v>
      </c>
      <c r="U2049" s="22">
        <v>25289205</v>
      </c>
      <c r="V2049" s="18" t="s">
        <v>31</v>
      </c>
      <c r="W2049" s="1"/>
    </row>
    <row r="2050" spans="1:23" hidden="1" x14ac:dyDescent="0.25">
      <c r="A2050" s="14">
        <v>3275</v>
      </c>
      <c r="B2050" s="18">
        <v>901299581</v>
      </c>
      <c r="C2050" s="18" t="s">
        <v>3008</v>
      </c>
      <c r="D2050" s="14" t="s">
        <v>26</v>
      </c>
      <c r="E2050" s="17" t="s">
        <v>86</v>
      </c>
      <c r="F2050" s="18" t="s">
        <v>87</v>
      </c>
      <c r="G2050" s="18" t="s">
        <v>334</v>
      </c>
      <c r="H2050" s="18" t="s">
        <v>3009</v>
      </c>
      <c r="I2050" s="17" t="s">
        <v>37</v>
      </c>
      <c r="J2050" s="21">
        <v>69149635</v>
      </c>
      <c r="K2050" s="21">
        <v>-1923993</v>
      </c>
      <c r="L2050" s="19">
        <v>-1760585</v>
      </c>
      <c r="M2050" s="21">
        <v>192690643</v>
      </c>
      <c r="N2050" s="21">
        <v>39349356</v>
      </c>
      <c r="O2050" s="21">
        <v>153341287</v>
      </c>
      <c r="P2050" s="22">
        <v>283</v>
      </c>
      <c r="Q2050" s="22">
        <v>-2948947</v>
      </c>
      <c r="R2050" s="19">
        <v>-3821670</v>
      </c>
      <c r="S2050" s="22">
        <v>123652675</v>
      </c>
      <c r="T2050" s="22">
        <v>26387540</v>
      </c>
      <c r="U2050" s="22">
        <v>97265135</v>
      </c>
      <c r="V2050" s="18" t="s">
        <v>38</v>
      </c>
      <c r="W2050" s="1"/>
    </row>
    <row r="2051" spans="1:23" hidden="1" x14ac:dyDescent="0.25">
      <c r="A2051" s="14">
        <v>3276</v>
      </c>
      <c r="B2051" s="18">
        <v>890329874</v>
      </c>
      <c r="C2051" s="18" t="s">
        <v>3010</v>
      </c>
      <c r="D2051" s="14" t="s">
        <v>26</v>
      </c>
      <c r="E2051" s="17" t="s">
        <v>42</v>
      </c>
      <c r="F2051" s="18" t="s">
        <v>43</v>
      </c>
      <c r="G2051" s="18" t="s">
        <v>352</v>
      </c>
      <c r="H2051" s="18" t="s">
        <v>494</v>
      </c>
      <c r="I2051" s="17" t="s">
        <v>37</v>
      </c>
      <c r="J2051" s="21">
        <v>69116798</v>
      </c>
      <c r="K2051" s="21">
        <v>-1794877</v>
      </c>
      <c r="L2051" s="19">
        <v>-1945045</v>
      </c>
      <c r="M2051" s="21">
        <v>46692501</v>
      </c>
      <c r="N2051" s="21">
        <v>37272153</v>
      </c>
      <c r="O2051" s="21">
        <v>9420348</v>
      </c>
      <c r="P2051" s="22">
        <v>53436896</v>
      </c>
      <c r="Q2051" s="22">
        <v>18249</v>
      </c>
      <c r="R2051" s="19">
        <v>206617</v>
      </c>
      <c r="S2051" s="22">
        <v>42270911</v>
      </c>
      <c r="T2051" s="22">
        <v>30926770</v>
      </c>
      <c r="U2051" s="22">
        <v>11344141</v>
      </c>
      <c r="V2051" s="18" t="s">
        <v>38</v>
      </c>
      <c r="W2051" s="1"/>
    </row>
    <row r="2052" spans="1:23" hidden="1" x14ac:dyDescent="0.25">
      <c r="A2052" s="14">
        <v>3277</v>
      </c>
      <c r="B2052" s="18">
        <v>890918787</v>
      </c>
      <c r="C2052" s="18" t="s">
        <v>3011</v>
      </c>
      <c r="D2052" s="14" t="s">
        <v>26</v>
      </c>
      <c r="E2052" s="17" t="s">
        <v>86</v>
      </c>
      <c r="F2052" s="18" t="s">
        <v>87</v>
      </c>
      <c r="G2052" s="14" t="s">
        <v>658</v>
      </c>
      <c r="H2052" s="18" t="s">
        <v>538</v>
      </c>
      <c r="I2052" s="18" t="s">
        <v>75</v>
      </c>
      <c r="J2052" s="21">
        <v>69100351</v>
      </c>
      <c r="K2052" s="21">
        <v>67127441</v>
      </c>
      <c r="L2052" s="19">
        <v>68149332</v>
      </c>
      <c r="M2052" s="21">
        <v>93816248</v>
      </c>
      <c r="N2052" s="21">
        <v>3220019</v>
      </c>
      <c r="O2052" s="21">
        <v>90596229</v>
      </c>
      <c r="P2052" s="22">
        <v>789654</v>
      </c>
      <c r="Q2052" s="22">
        <v>565375</v>
      </c>
      <c r="R2052" s="19">
        <v>568108</v>
      </c>
      <c r="S2052" s="22">
        <v>30395586</v>
      </c>
      <c r="T2052" s="22">
        <v>1318321</v>
      </c>
      <c r="U2052" s="22">
        <v>29077265</v>
      </c>
      <c r="V2052" s="18" t="s">
        <v>31</v>
      </c>
      <c r="W2052" s="1"/>
    </row>
    <row r="2053" spans="1:23" hidden="1" x14ac:dyDescent="0.25">
      <c r="A2053" s="14">
        <v>3278</v>
      </c>
      <c r="B2053" s="18">
        <v>900711074</v>
      </c>
      <c r="C2053" s="18" t="s">
        <v>3012</v>
      </c>
      <c r="D2053" s="14" t="s">
        <v>26</v>
      </c>
      <c r="E2053" s="17" t="s">
        <v>27</v>
      </c>
      <c r="F2053" s="18" t="s">
        <v>28</v>
      </c>
      <c r="G2053" s="18" t="s">
        <v>28</v>
      </c>
      <c r="H2053" s="18" t="s">
        <v>237</v>
      </c>
      <c r="I2053" s="18" t="s">
        <v>75</v>
      </c>
      <c r="J2053" s="21">
        <v>69057572</v>
      </c>
      <c r="K2053" s="21">
        <v>9220832</v>
      </c>
      <c r="L2053" s="19">
        <v>18299875</v>
      </c>
      <c r="M2053" s="21">
        <v>31671073</v>
      </c>
      <c r="N2053" s="21">
        <v>20061285</v>
      </c>
      <c r="O2053" s="21">
        <v>11609788</v>
      </c>
      <c r="P2053" s="22">
        <v>21478382</v>
      </c>
      <c r="Q2053" s="22">
        <v>1825536</v>
      </c>
      <c r="R2053" s="19">
        <v>4161060</v>
      </c>
      <c r="S2053" s="22">
        <v>23870907</v>
      </c>
      <c r="T2053" s="22">
        <v>15385897</v>
      </c>
      <c r="U2053" s="22">
        <v>8485010</v>
      </c>
      <c r="V2053" s="18" t="s">
        <v>38</v>
      </c>
      <c r="W2053" s="1"/>
    </row>
    <row r="2054" spans="1:23" hidden="1" x14ac:dyDescent="0.25">
      <c r="A2054" s="14">
        <v>3279</v>
      </c>
      <c r="B2054" s="18">
        <v>890906197</v>
      </c>
      <c r="C2054" s="18" t="s">
        <v>3013</v>
      </c>
      <c r="D2054" s="14" t="s">
        <v>26</v>
      </c>
      <c r="E2054" s="17" t="s">
        <v>86</v>
      </c>
      <c r="F2054" s="18" t="s">
        <v>87</v>
      </c>
      <c r="G2054" s="18" t="s">
        <v>593</v>
      </c>
      <c r="H2054" s="18" t="s">
        <v>734</v>
      </c>
      <c r="I2054" s="17" t="s">
        <v>37</v>
      </c>
      <c r="J2054" s="21">
        <v>69048739</v>
      </c>
      <c r="K2054" s="21">
        <v>-528458</v>
      </c>
      <c r="L2054" s="19">
        <v>-108458</v>
      </c>
      <c r="M2054" s="21">
        <v>72717394</v>
      </c>
      <c r="N2054" s="21">
        <v>51798167</v>
      </c>
      <c r="O2054" s="21">
        <v>20919227</v>
      </c>
      <c r="P2054" s="22">
        <v>51550580</v>
      </c>
      <c r="Q2054" s="22">
        <v>526605</v>
      </c>
      <c r="R2054" s="19">
        <v>727605</v>
      </c>
      <c r="S2054" s="22">
        <v>64208806</v>
      </c>
      <c r="T2054" s="22">
        <v>38067763</v>
      </c>
      <c r="U2054" s="22">
        <v>26141043</v>
      </c>
      <c r="V2054" s="18" t="s">
        <v>55</v>
      </c>
      <c r="W2054" s="1"/>
    </row>
    <row r="2055" spans="1:23" hidden="1" x14ac:dyDescent="0.25">
      <c r="A2055" s="14">
        <v>3280</v>
      </c>
      <c r="B2055" s="18">
        <v>900428749</v>
      </c>
      <c r="C2055" s="18" t="s">
        <v>3014</v>
      </c>
      <c r="D2055" s="14" t="s">
        <v>26</v>
      </c>
      <c r="E2055" s="17" t="s">
        <v>86</v>
      </c>
      <c r="F2055" s="18" t="s">
        <v>87</v>
      </c>
      <c r="G2055" s="18" t="s">
        <v>684</v>
      </c>
      <c r="H2055" s="18" t="s">
        <v>697</v>
      </c>
      <c r="I2055" s="17" t="s">
        <v>30</v>
      </c>
      <c r="J2055" s="21">
        <v>68969572</v>
      </c>
      <c r="K2055" s="21">
        <v>1148944</v>
      </c>
      <c r="L2055" s="19">
        <v>1424774</v>
      </c>
      <c r="M2055" s="21">
        <v>26233384</v>
      </c>
      <c r="N2055" s="21">
        <v>21104248</v>
      </c>
      <c r="O2055" s="21">
        <v>5129136</v>
      </c>
      <c r="P2055" s="22">
        <v>58644896</v>
      </c>
      <c r="Q2055" s="22">
        <v>1058217</v>
      </c>
      <c r="R2055" s="19">
        <v>1230417</v>
      </c>
      <c r="S2055" s="22">
        <v>20759888</v>
      </c>
      <c r="T2055" s="22">
        <v>16779696</v>
      </c>
      <c r="U2055" s="22">
        <v>3980192</v>
      </c>
      <c r="V2055" s="18" t="s">
        <v>31</v>
      </c>
      <c r="W2055" s="1"/>
    </row>
    <row r="2056" spans="1:23" hidden="1" x14ac:dyDescent="0.25">
      <c r="A2056" s="14">
        <v>3282</v>
      </c>
      <c r="B2056" s="18">
        <v>901193481</v>
      </c>
      <c r="C2056" s="18" t="s">
        <v>3017</v>
      </c>
      <c r="D2056" s="14" t="s">
        <v>26</v>
      </c>
      <c r="E2056" s="18" t="s">
        <v>33</v>
      </c>
      <c r="F2056" s="18" t="s">
        <v>65</v>
      </c>
      <c r="G2056" s="14" t="s">
        <v>399</v>
      </c>
      <c r="H2056" s="18" t="s">
        <v>82</v>
      </c>
      <c r="I2056" s="17" t="s">
        <v>30</v>
      </c>
      <c r="J2056" s="21">
        <v>68938757</v>
      </c>
      <c r="K2056" s="21">
        <v>683796</v>
      </c>
      <c r="L2056" s="19">
        <v>1176715</v>
      </c>
      <c r="M2056" s="21">
        <v>31008243</v>
      </c>
      <c r="N2056" s="21">
        <v>23286203</v>
      </c>
      <c r="O2056" s="21">
        <v>7722040</v>
      </c>
      <c r="P2056" s="22">
        <v>62540648</v>
      </c>
      <c r="Q2056" s="22">
        <v>429111</v>
      </c>
      <c r="R2056" s="19">
        <v>1013640</v>
      </c>
      <c r="S2056" s="22">
        <v>28182409</v>
      </c>
      <c r="T2056" s="22">
        <v>20715054</v>
      </c>
      <c r="U2056" s="22">
        <v>7467355</v>
      </c>
      <c r="V2056" s="18" t="s">
        <v>31</v>
      </c>
      <c r="W2056" s="1"/>
    </row>
    <row r="2057" spans="1:23" hidden="1" x14ac:dyDescent="0.25">
      <c r="A2057" s="14">
        <v>3283</v>
      </c>
      <c r="B2057" s="18">
        <v>900007362</v>
      </c>
      <c r="C2057" s="18" t="s">
        <v>3018</v>
      </c>
      <c r="D2057" s="14" t="s">
        <v>26</v>
      </c>
      <c r="E2057" s="17" t="s">
        <v>27</v>
      </c>
      <c r="F2057" s="18" t="s">
        <v>50</v>
      </c>
      <c r="G2057" s="18" t="s">
        <v>3019</v>
      </c>
      <c r="H2057" s="18" t="s">
        <v>503</v>
      </c>
      <c r="I2057" s="17" t="s">
        <v>127</v>
      </c>
      <c r="J2057" s="21">
        <v>68936043</v>
      </c>
      <c r="K2057" s="21">
        <v>18225653</v>
      </c>
      <c r="L2057" s="19">
        <v>28354899</v>
      </c>
      <c r="M2057" s="21">
        <v>35717693</v>
      </c>
      <c r="N2057" s="21">
        <v>10631530</v>
      </c>
      <c r="O2057" s="21">
        <v>25086163</v>
      </c>
      <c r="P2057" s="22">
        <v>35814564</v>
      </c>
      <c r="Q2057" s="22">
        <v>6085611</v>
      </c>
      <c r="R2057" s="19">
        <v>8875578</v>
      </c>
      <c r="S2057" s="22">
        <v>17500008</v>
      </c>
      <c r="T2057" s="22">
        <v>5162448</v>
      </c>
      <c r="U2057" s="22">
        <v>12337560</v>
      </c>
      <c r="V2057" s="18" t="s">
        <v>31</v>
      </c>
      <c r="W2057" s="1"/>
    </row>
    <row r="2058" spans="1:23" hidden="1" x14ac:dyDescent="0.25">
      <c r="A2058" s="14">
        <v>3284</v>
      </c>
      <c r="B2058" s="18">
        <v>800004228</v>
      </c>
      <c r="C2058" s="18" t="s">
        <v>3020</v>
      </c>
      <c r="D2058" s="14" t="s">
        <v>26</v>
      </c>
      <c r="E2058" s="17" t="s">
        <v>86</v>
      </c>
      <c r="F2058" s="18" t="s">
        <v>87</v>
      </c>
      <c r="G2058" s="14" t="s">
        <v>532</v>
      </c>
      <c r="H2058" s="18" t="s">
        <v>690</v>
      </c>
      <c r="I2058" s="17" t="s">
        <v>37</v>
      </c>
      <c r="J2058" s="21">
        <v>68914917</v>
      </c>
      <c r="K2058" s="21">
        <v>5848697</v>
      </c>
      <c r="L2058" s="19">
        <v>8201558</v>
      </c>
      <c r="M2058" s="21">
        <v>29323883</v>
      </c>
      <c r="N2058" s="21">
        <v>11878587</v>
      </c>
      <c r="O2058" s="21">
        <v>17445296</v>
      </c>
      <c r="P2058" s="22">
        <v>54146828</v>
      </c>
      <c r="Q2058" s="22">
        <v>2074134</v>
      </c>
      <c r="R2058" s="19">
        <v>4169013</v>
      </c>
      <c r="S2058" s="22">
        <v>23326085</v>
      </c>
      <c r="T2058" s="22">
        <v>11729486</v>
      </c>
      <c r="U2058" s="22">
        <v>11596599</v>
      </c>
      <c r="V2058" s="18" t="s">
        <v>31</v>
      </c>
      <c r="W2058" s="1"/>
    </row>
    <row r="2059" spans="1:23" hidden="1" x14ac:dyDescent="0.25">
      <c r="A2059" s="14">
        <v>3285</v>
      </c>
      <c r="B2059" s="18">
        <v>830080150</v>
      </c>
      <c r="C2059" s="18" t="s">
        <v>3021</v>
      </c>
      <c r="D2059" s="14" t="s">
        <v>26</v>
      </c>
      <c r="E2059" s="17" t="s">
        <v>27</v>
      </c>
      <c r="F2059" s="18" t="s">
        <v>28</v>
      </c>
      <c r="G2059" s="18" t="s">
        <v>28</v>
      </c>
      <c r="H2059" s="18" t="s">
        <v>295</v>
      </c>
      <c r="I2059" s="17" t="s">
        <v>30</v>
      </c>
      <c r="J2059" s="21">
        <v>68777603</v>
      </c>
      <c r="K2059" s="21">
        <v>8332187</v>
      </c>
      <c r="L2059" s="19">
        <v>13904340</v>
      </c>
      <c r="M2059" s="21">
        <v>35783884</v>
      </c>
      <c r="N2059" s="21">
        <v>14028560</v>
      </c>
      <c r="O2059" s="21">
        <v>21755324</v>
      </c>
      <c r="P2059" s="22">
        <v>45446568</v>
      </c>
      <c r="Q2059" s="22">
        <v>4124353</v>
      </c>
      <c r="R2059" s="19">
        <v>6862209</v>
      </c>
      <c r="S2059" s="22">
        <v>27144747</v>
      </c>
      <c r="T2059" s="22">
        <v>13721611</v>
      </c>
      <c r="U2059" s="22">
        <v>13423136</v>
      </c>
      <c r="V2059" s="18" t="s">
        <v>31</v>
      </c>
      <c r="W2059" s="1"/>
    </row>
    <row r="2060" spans="1:23" hidden="1" x14ac:dyDescent="0.25">
      <c r="A2060" s="14">
        <v>3286</v>
      </c>
      <c r="B2060" s="18">
        <v>890922265</v>
      </c>
      <c r="C2060" s="18" t="s">
        <v>3022</v>
      </c>
      <c r="D2060" s="14" t="s">
        <v>26</v>
      </c>
      <c r="E2060" s="17" t="s">
        <v>86</v>
      </c>
      <c r="F2060" s="18" t="s">
        <v>87</v>
      </c>
      <c r="G2060" s="18" t="s">
        <v>88</v>
      </c>
      <c r="H2060" s="18" t="s">
        <v>240</v>
      </c>
      <c r="I2060" s="18" t="s">
        <v>75</v>
      </c>
      <c r="J2060" s="21">
        <v>68736689</v>
      </c>
      <c r="K2060" s="21">
        <v>12411332</v>
      </c>
      <c r="L2060" s="19">
        <v>22124408</v>
      </c>
      <c r="M2060" s="21">
        <v>77258909</v>
      </c>
      <c r="N2060" s="21">
        <v>27772107</v>
      </c>
      <c r="O2060" s="21">
        <v>49486802</v>
      </c>
      <c r="P2060" s="22">
        <v>71414400</v>
      </c>
      <c r="Q2060" s="22">
        <v>20590805</v>
      </c>
      <c r="R2060" s="19">
        <v>28886058</v>
      </c>
      <c r="S2060" s="22">
        <v>94758845</v>
      </c>
      <c r="T2060" s="22">
        <v>37811901</v>
      </c>
      <c r="U2060" s="22">
        <v>56946944</v>
      </c>
      <c r="V2060" s="18" t="s">
        <v>55</v>
      </c>
      <c r="W2060" s="1"/>
    </row>
    <row r="2061" spans="1:23" hidden="1" x14ac:dyDescent="0.25">
      <c r="A2061" s="14">
        <v>3287</v>
      </c>
      <c r="B2061" s="18">
        <v>900993624</v>
      </c>
      <c r="C2061" s="18" t="s">
        <v>3023</v>
      </c>
      <c r="D2061" s="14" t="s">
        <v>26</v>
      </c>
      <c r="E2061" s="17" t="s">
        <v>27</v>
      </c>
      <c r="F2061" s="18" t="s">
        <v>28</v>
      </c>
      <c r="G2061" s="18" t="s">
        <v>28</v>
      </c>
      <c r="H2061" s="18" t="s">
        <v>1379</v>
      </c>
      <c r="I2061" s="18" t="s">
        <v>75</v>
      </c>
      <c r="J2061" s="21">
        <v>68701709</v>
      </c>
      <c r="K2061" s="21">
        <v>19120107</v>
      </c>
      <c r="L2061" s="19">
        <v>28673565</v>
      </c>
      <c r="M2061" s="21">
        <v>34255338</v>
      </c>
      <c r="N2061" s="21">
        <v>14985231</v>
      </c>
      <c r="O2061" s="21">
        <v>19270107</v>
      </c>
      <c r="P2061" s="22">
        <v>70205616</v>
      </c>
      <c r="Q2061" s="22">
        <v>25757999</v>
      </c>
      <c r="R2061" s="19">
        <v>37890610</v>
      </c>
      <c r="S2061" s="22">
        <v>46190279</v>
      </c>
      <c r="T2061" s="22">
        <v>20282280</v>
      </c>
      <c r="U2061" s="22">
        <v>25907999</v>
      </c>
      <c r="V2061" s="18" t="s">
        <v>38</v>
      </c>
      <c r="W2061" s="1"/>
    </row>
    <row r="2062" spans="1:23" hidden="1" x14ac:dyDescent="0.25">
      <c r="A2062" s="14">
        <v>3288</v>
      </c>
      <c r="B2062" s="18">
        <v>900251823</v>
      </c>
      <c r="C2062" s="18" t="s">
        <v>3024</v>
      </c>
      <c r="D2062" s="14" t="s">
        <v>26</v>
      </c>
      <c r="E2062" s="17" t="s">
        <v>27</v>
      </c>
      <c r="F2062" s="18" t="s">
        <v>28</v>
      </c>
      <c r="G2062" s="18" t="s">
        <v>28</v>
      </c>
      <c r="H2062" s="18" t="s">
        <v>260</v>
      </c>
      <c r="I2062" s="17" t="s">
        <v>127</v>
      </c>
      <c r="J2062" s="21">
        <v>68701532</v>
      </c>
      <c r="K2062" s="21">
        <v>14373655</v>
      </c>
      <c r="L2062" s="19">
        <v>19389819</v>
      </c>
      <c r="M2062" s="21">
        <v>74013242</v>
      </c>
      <c r="N2062" s="21">
        <v>137220397</v>
      </c>
      <c r="O2062" s="21">
        <v>-63207155</v>
      </c>
      <c r="P2062" s="22">
        <v>52752192</v>
      </c>
      <c r="Q2062" s="22">
        <v>-3312990</v>
      </c>
      <c r="R2062" s="19">
        <v>751809</v>
      </c>
      <c r="S2062" s="22">
        <v>62994922</v>
      </c>
      <c r="T2062" s="22">
        <v>121358081</v>
      </c>
      <c r="U2062" s="22">
        <v>-58363159</v>
      </c>
      <c r="V2062" s="18" t="s">
        <v>31</v>
      </c>
      <c r="W2062" s="1"/>
    </row>
    <row r="2063" spans="1:23" hidden="1" x14ac:dyDescent="0.25">
      <c r="A2063" s="14">
        <v>3289</v>
      </c>
      <c r="B2063" s="18">
        <v>860001093</v>
      </c>
      <c r="C2063" s="18" t="s">
        <v>3025</v>
      </c>
      <c r="D2063" s="14" t="s">
        <v>26</v>
      </c>
      <c r="E2063" s="17" t="s">
        <v>27</v>
      </c>
      <c r="F2063" s="18" t="s">
        <v>28</v>
      </c>
      <c r="G2063" s="18" t="s">
        <v>28</v>
      </c>
      <c r="H2063" s="18" t="s">
        <v>3026</v>
      </c>
      <c r="I2063" s="17" t="s">
        <v>37</v>
      </c>
      <c r="J2063" s="21">
        <v>68686292</v>
      </c>
      <c r="K2063" s="21">
        <v>1970936</v>
      </c>
      <c r="L2063" s="19">
        <v>4691754</v>
      </c>
      <c r="M2063" s="21">
        <v>64755538</v>
      </c>
      <c r="N2063" s="21">
        <v>29195140</v>
      </c>
      <c r="O2063" s="21">
        <v>35560398</v>
      </c>
      <c r="P2063" s="22">
        <v>52161992</v>
      </c>
      <c r="Q2063" s="22">
        <v>1638392</v>
      </c>
      <c r="R2063" s="19">
        <v>3351194</v>
      </c>
      <c r="S2063" s="22">
        <v>52110271</v>
      </c>
      <c r="T2063" s="22">
        <v>18331401</v>
      </c>
      <c r="U2063" s="22">
        <v>33778870</v>
      </c>
      <c r="V2063" s="18" t="s">
        <v>31</v>
      </c>
      <c r="W2063" s="1"/>
    </row>
    <row r="2064" spans="1:23" hidden="1" x14ac:dyDescent="0.25">
      <c r="A2064" s="14">
        <v>3290</v>
      </c>
      <c r="B2064" s="18">
        <v>800163827</v>
      </c>
      <c r="C2064" s="18" t="s">
        <v>3027</v>
      </c>
      <c r="D2064" s="14" t="s">
        <v>26</v>
      </c>
      <c r="E2064" s="17" t="s">
        <v>27</v>
      </c>
      <c r="F2064" s="18" t="s">
        <v>28</v>
      </c>
      <c r="G2064" s="18" t="s">
        <v>28</v>
      </c>
      <c r="H2064" s="18" t="s">
        <v>3028</v>
      </c>
      <c r="I2064" s="18" t="s">
        <v>75</v>
      </c>
      <c r="J2064" s="21">
        <v>68679867</v>
      </c>
      <c r="K2064" s="21">
        <v>-6685838</v>
      </c>
      <c r="L2064" s="19">
        <v>-5877821</v>
      </c>
      <c r="M2064" s="21">
        <v>33302890</v>
      </c>
      <c r="N2064" s="21">
        <v>15096082</v>
      </c>
      <c r="O2064" s="21">
        <v>18206808</v>
      </c>
      <c r="P2064" s="22">
        <v>56036232</v>
      </c>
      <c r="Q2064" s="22">
        <v>-5886743</v>
      </c>
      <c r="R2064" s="19">
        <v>-5784446</v>
      </c>
      <c r="S2064" s="22">
        <v>27043718</v>
      </c>
      <c r="T2064" s="22">
        <v>22391072</v>
      </c>
      <c r="U2064" s="22">
        <v>4652646</v>
      </c>
      <c r="V2064" s="18" t="s">
        <v>38</v>
      </c>
      <c r="W2064" s="1"/>
    </row>
    <row r="2065" spans="1:23" hidden="1" x14ac:dyDescent="0.25">
      <c r="A2065" s="14">
        <v>3291</v>
      </c>
      <c r="B2065" s="18">
        <v>860510672</v>
      </c>
      <c r="C2065" s="18" t="s">
        <v>3029</v>
      </c>
      <c r="D2065" s="14" t="s">
        <v>26</v>
      </c>
      <c r="E2065" s="17" t="s">
        <v>27</v>
      </c>
      <c r="F2065" s="18" t="s">
        <v>28</v>
      </c>
      <c r="G2065" s="18" t="s">
        <v>28</v>
      </c>
      <c r="H2065" s="18" t="s">
        <v>557</v>
      </c>
      <c r="I2065" s="18" t="s">
        <v>75</v>
      </c>
      <c r="J2065" s="21">
        <v>68677772</v>
      </c>
      <c r="K2065" s="21">
        <v>-17523376</v>
      </c>
      <c r="L2065" s="19">
        <v>-36630832</v>
      </c>
      <c r="M2065" s="21">
        <v>403175850</v>
      </c>
      <c r="N2065" s="21">
        <v>368256312</v>
      </c>
      <c r="O2065" s="21">
        <v>34919538</v>
      </c>
      <c r="P2065" s="22">
        <v>80895264</v>
      </c>
      <c r="Q2065" s="22">
        <v>-6558615</v>
      </c>
      <c r="R2065" s="19">
        <v>-16728506</v>
      </c>
      <c r="S2065" s="22">
        <v>378244668</v>
      </c>
      <c r="T2065" s="22">
        <v>323663646</v>
      </c>
      <c r="U2065" s="22">
        <v>54581022</v>
      </c>
      <c r="V2065" s="18" t="s">
        <v>38</v>
      </c>
      <c r="W2065" s="1"/>
    </row>
    <row r="2066" spans="1:23" hidden="1" x14ac:dyDescent="0.25">
      <c r="A2066" s="14">
        <v>3292</v>
      </c>
      <c r="B2066" s="18">
        <v>800081030</v>
      </c>
      <c r="C2066" s="18" t="s">
        <v>3030</v>
      </c>
      <c r="D2066" s="14" t="s">
        <v>26</v>
      </c>
      <c r="E2066" s="17" t="s">
        <v>86</v>
      </c>
      <c r="F2066" s="18" t="s">
        <v>87</v>
      </c>
      <c r="G2066" s="18" t="s">
        <v>88</v>
      </c>
      <c r="H2066" s="18" t="s">
        <v>405</v>
      </c>
      <c r="I2066" s="17" t="s">
        <v>30</v>
      </c>
      <c r="J2066" s="21">
        <v>68676429</v>
      </c>
      <c r="K2066" s="21">
        <v>2345269</v>
      </c>
      <c r="L2066" s="19">
        <v>5632813</v>
      </c>
      <c r="M2066" s="21">
        <v>56092229</v>
      </c>
      <c r="N2066" s="21">
        <v>38410481</v>
      </c>
      <c r="O2066" s="21">
        <v>17681748</v>
      </c>
      <c r="P2066" s="22">
        <v>64052608</v>
      </c>
      <c r="Q2066" s="22">
        <v>3511478</v>
      </c>
      <c r="R2066" s="19">
        <v>4898515</v>
      </c>
      <c r="S2066" s="22">
        <v>53299128</v>
      </c>
      <c r="T2066" s="22">
        <v>32637666</v>
      </c>
      <c r="U2066" s="22">
        <v>20661462</v>
      </c>
      <c r="V2066" s="18" t="s">
        <v>38</v>
      </c>
      <c r="W2066" s="1"/>
    </row>
    <row r="2067" spans="1:23" hidden="1" x14ac:dyDescent="0.25">
      <c r="A2067" s="14">
        <v>3293</v>
      </c>
      <c r="B2067" s="18">
        <v>901232482</v>
      </c>
      <c r="C2067" s="18" t="s">
        <v>3031</v>
      </c>
      <c r="D2067" s="14" t="s">
        <v>26</v>
      </c>
      <c r="E2067" s="17" t="s">
        <v>27</v>
      </c>
      <c r="F2067" s="18" t="s">
        <v>28</v>
      </c>
      <c r="G2067" s="18" t="s">
        <v>28</v>
      </c>
      <c r="H2067" s="18" t="s">
        <v>132</v>
      </c>
      <c r="I2067" s="17" t="s">
        <v>30</v>
      </c>
      <c r="J2067" s="21">
        <v>68659113</v>
      </c>
      <c r="K2067" s="21">
        <v>-1043511</v>
      </c>
      <c r="L2067" s="19">
        <v>2629671</v>
      </c>
      <c r="M2067" s="21">
        <v>67130602</v>
      </c>
      <c r="N2067" s="21">
        <v>66649498</v>
      </c>
      <c r="O2067" s="21">
        <v>481104</v>
      </c>
      <c r="P2067" s="22">
        <v>40911276</v>
      </c>
      <c r="Q2067" s="22">
        <v>2241755</v>
      </c>
      <c r="R2067" s="19">
        <v>5213947</v>
      </c>
      <c r="S2067" s="22">
        <v>45411713</v>
      </c>
      <c r="T2067" s="22">
        <v>43887098</v>
      </c>
      <c r="U2067" s="22">
        <v>1524615</v>
      </c>
      <c r="V2067" s="18" t="s">
        <v>31</v>
      </c>
      <c r="W2067" s="1"/>
    </row>
    <row r="2068" spans="1:23" hidden="1" x14ac:dyDescent="0.25">
      <c r="A2068" s="14">
        <v>3294</v>
      </c>
      <c r="B2068" s="18">
        <v>816007113</v>
      </c>
      <c r="C2068" s="18" t="s">
        <v>3032</v>
      </c>
      <c r="D2068" s="14" t="s">
        <v>26</v>
      </c>
      <c r="E2068" s="17" t="s">
        <v>79</v>
      </c>
      <c r="F2068" s="18" t="s">
        <v>115</v>
      </c>
      <c r="G2068" s="18" t="s">
        <v>116</v>
      </c>
      <c r="H2068" s="18" t="s">
        <v>90</v>
      </c>
      <c r="I2068" s="17" t="s">
        <v>37</v>
      </c>
      <c r="J2068" s="21">
        <v>68619614</v>
      </c>
      <c r="K2068" s="21">
        <v>3667302</v>
      </c>
      <c r="L2068" s="19">
        <v>9361116</v>
      </c>
      <c r="M2068" s="21">
        <v>104071275</v>
      </c>
      <c r="N2068" s="21">
        <v>51359314</v>
      </c>
      <c r="O2068" s="21">
        <v>52711961</v>
      </c>
      <c r="P2068" s="22">
        <v>57286864</v>
      </c>
      <c r="Q2068" s="22">
        <v>3246608</v>
      </c>
      <c r="R2068" s="19">
        <v>6960173</v>
      </c>
      <c r="S2068" s="22">
        <v>109253726</v>
      </c>
      <c r="T2068" s="22">
        <v>53638524</v>
      </c>
      <c r="U2068" s="22">
        <v>55615202</v>
      </c>
      <c r="V2068" s="18" t="s">
        <v>31</v>
      </c>
      <c r="W2068" s="1"/>
    </row>
    <row r="2069" spans="1:23" hidden="1" x14ac:dyDescent="0.25">
      <c r="A2069" s="14">
        <v>3295</v>
      </c>
      <c r="B2069" s="18">
        <v>830091965</v>
      </c>
      <c r="C2069" s="18" t="s">
        <v>3033</v>
      </c>
      <c r="D2069" s="14" t="s">
        <v>26</v>
      </c>
      <c r="E2069" s="17" t="s">
        <v>27</v>
      </c>
      <c r="F2069" s="18" t="s">
        <v>50</v>
      </c>
      <c r="G2069" s="14" t="s">
        <v>661</v>
      </c>
      <c r="H2069" s="18" t="s">
        <v>67</v>
      </c>
      <c r="I2069" s="17" t="s">
        <v>37</v>
      </c>
      <c r="J2069" s="21">
        <v>68571849</v>
      </c>
      <c r="K2069" s="21">
        <v>9256027</v>
      </c>
      <c r="L2069" s="19">
        <v>14717030</v>
      </c>
      <c r="M2069" s="21">
        <v>47666179</v>
      </c>
      <c r="N2069" s="21">
        <v>15760375</v>
      </c>
      <c r="O2069" s="21">
        <v>31905804</v>
      </c>
      <c r="P2069" s="22">
        <v>51851488</v>
      </c>
      <c r="Q2069" s="22">
        <v>5183738</v>
      </c>
      <c r="R2069" s="19">
        <v>9427211</v>
      </c>
      <c r="S2069" s="22">
        <v>35941720</v>
      </c>
      <c r="T2069" s="22">
        <v>12592138</v>
      </c>
      <c r="U2069" s="22">
        <v>23349582</v>
      </c>
      <c r="V2069" s="18" t="s">
        <v>31</v>
      </c>
      <c r="W2069" s="1"/>
    </row>
    <row r="2070" spans="1:23" hidden="1" x14ac:dyDescent="0.25">
      <c r="A2070" s="14">
        <v>3296</v>
      </c>
      <c r="B2070" s="18">
        <v>900579568</v>
      </c>
      <c r="C2070" s="18" t="s">
        <v>3034</v>
      </c>
      <c r="D2070" s="14" t="s">
        <v>26</v>
      </c>
      <c r="E2070" s="17" t="s">
        <v>27</v>
      </c>
      <c r="F2070" s="18" t="s">
        <v>28</v>
      </c>
      <c r="G2070" s="18" t="s">
        <v>28</v>
      </c>
      <c r="H2070" s="18" t="s">
        <v>3035</v>
      </c>
      <c r="I2070" s="17" t="s">
        <v>127</v>
      </c>
      <c r="J2070" s="21">
        <v>68561456</v>
      </c>
      <c r="K2070" s="21">
        <v>-50792496</v>
      </c>
      <c r="L2070" s="19">
        <v>-51226198</v>
      </c>
      <c r="M2070" s="21">
        <v>182103556</v>
      </c>
      <c r="N2070" s="21">
        <v>154132788</v>
      </c>
      <c r="O2070" s="21">
        <v>27970768</v>
      </c>
      <c r="P2070" s="22">
        <v>72353672</v>
      </c>
      <c r="Q2070" s="22">
        <v>-11740614</v>
      </c>
      <c r="R2070" s="19">
        <v>-11882119</v>
      </c>
      <c r="S2070" s="22">
        <v>159742184</v>
      </c>
      <c r="T2070" s="22">
        <v>80978920</v>
      </c>
      <c r="U2070" s="22">
        <v>78763264</v>
      </c>
      <c r="V2070" s="18" t="s">
        <v>31</v>
      </c>
      <c r="W2070" s="1"/>
    </row>
    <row r="2071" spans="1:23" hidden="1" x14ac:dyDescent="0.25">
      <c r="A2071" s="14">
        <v>3297</v>
      </c>
      <c r="B2071" s="18">
        <v>900249607</v>
      </c>
      <c r="C2071" s="18" t="s">
        <v>3036</v>
      </c>
      <c r="D2071" s="14" t="s">
        <v>26</v>
      </c>
      <c r="E2071" s="17" t="s">
        <v>27</v>
      </c>
      <c r="F2071" s="18" t="s">
        <v>28</v>
      </c>
      <c r="G2071" s="18" t="s">
        <v>28</v>
      </c>
      <c r="H2071" s="18" t="s">
        <v>321</v>
      </c>
      <c r="I2071" s="18" t="s">
        <v>75</v>
      </c>
      <c r="J2071" s="21">
        <v>68510510</v>
      </c>
      <c r="K2071" s="21">
        <v>-2761735</v>
      </c>
      <c r="L2071" s="19">
        <v>-1871610</v>
      </c>
      <c r="M2071" s="21">
        <v>22192524</v>
      </c>
      <c r="N2071" s="21">
        <v>26505331</v>
      </c>
      <c r="O2071" s="21">
        <v>-4312807</v>
      </c>
      <c r="P2071" s="22">
        <v>60623072</v>
      </c>
      <c r="Q2071" s="22">
        <v>-70875</v>
      </c>
      <c r="R2071" s="19">
        <v>314510</v>
      </c>
      <c r="S2071" s="22">
        <v>23050728</v>
      </c>
      <c r="T2071" s="22">
        <v>24601800</v>
      </c>
      <c r="U2071" s="22">
        <v>-1551072</v>
      </c>
      <c r="V2071" s="18" t="s">
        <v>31</v>
      </c>
      <c r="W2071" s="1"/>
    </row>
    <row r="2072" spans="1:23" hidden="1" x14ac:dyDescent="0.25">
      <c r="A2072" s="14">
        <v>3298</v>
      </c>
      <c r="B2072" s="18">
        <v>900127127</v>
      </c>
      <c r="C2072" s="18" t="s">
        <v>3037</v>
      </c>
      <c r="D2072" s="14" t="s">
        <v>26</v>
      </c>
      <c r="E2072" s="17" t="s">
        <v>27</v>
      </c>
      <c r="F2072" s="18" t="s">
        <v>28</v>
      </c>
      <c r="G2072" s="18" t="s">
        <v>28</v>
      </c>
      <c r="H2072" s="18" t="s">
        <v>29</v>
      </c>
      <c r="I2072" s="17" t="s">
        <v>30</v>
      </c>
      <c r="J2072" s="21">
        <v>68506979</v>
      </c>
      <c r="K2072" s="21">
        <v>11826409</v>
      </c>
      <c r="L2072" s="19">
        <v>17928409</v>
      </c>
      <c r="M2072" s="21">
        <v>117830560</v>
      </c>
      <c r="N2072" s="21">
        <v>41140006</v>
      </c>
      <c r="O2072" s="21">
        <v>76690554</v>
      </c>
      <c r="P2072" s="22">
        <v>73455232</v>
      </c>
      <c r="Q2072" s="22">
        <v>18934953</v>
      </c>
      <c r="R2072" s="19">
        <v>24348981</v>
      </c>
      <c r="S2072" s="22">
        <v>106750397</v>
      </c>
      <c r="T2072" s="22">
        <v>41886252</v>
      </c>
      <c r="U2072" s="22">
        <v>64864145</v>
      </c>
      <c r="V2072" s="18" t="s">
        <v>31</v>
      </c>
      <c r="W2072" s="1"/>
    </row>
    <row r="2073" spans="1:23" hidden="1" x14ac:dyDescent="0.25">
      <c r="A2073" s="14">
        <v>3299</v>
      </c>
      <c r="B2073" s="18">
        <v>900182180</v>
      </c>
      <c r="C2073" s="18" t="s">
        <v>3038</v>
      </c>
      <c r="D2073" s="14" t="s">
        <v>26</v>
      </c>
      <c r="E2073" s="17" t="s">
        <v>27</v>
      </c>
      <c r="F2073" s="18" t="s">
        <v>28</v>
      </c>
      <c r="G2073" s="18" t="s">
        <v>28</v>
      </c>
      <c r="H2073" s="18" t="s">
        <v>411</v>
      </c>
      <c r="I2073" s="18" t="s">
        <v>75</v>
      </c>
      <c r="J2073" s="21">
        <v>68505669</v>
      </c>
      <c r="K2073" s="21">
        <v>2506417</v>
      </c>
      <c r="L2073" s="19">
        <v>10026936</v>
      </c>
      <c r="M2073" s="21">
        <v>60612586</v>
      </c>
      <c r="N2073" s="21">
        <v>55524812</v>
      </c>
      <c r="O2073" s="21">
        <v>5087774</v>
      </c>
      <c r="P2073" s="22">
        <v>64986276</v>
      </c>
      <c r="Q2073" s="22">
        <v>4365649</v>
      </c>
      <c r="R2073" s="19">
        <v>8794669</v>
      </c>
      <c r="S2073" s="22">
        <v>60402317</v>
      </c>
      <c r="T2073" s="22">
        <v>51659748</v>
      </c>
      <c r="U2073" s="22">
        <v>8742569</v>
      </c>
      <c r="V2073" s="18" t="s">
        <v>97</v>
      </c>
      <c r="W2073" s="1"/>
    </row>
    <row r="2074" spans="1:23" hidden="1" x14ac:dyDescent="0.25">
      <c r="A2074" s="14">
        <v>3300</v>
      </c>
      <c r="B2074" s="18">
        <v>800250926</v>
      </c>
      <c r="C2074" s="18" t="s">
        <v>3039</v>
      </c>
      <c r="D2074" s="14" t="s">
        <v>26</v>
      </c>
      <c r="E2074" s="17" t="s">
        <v>27</v>
      </c>
      <c r="F2074" s="18" t="s">
        <v>28</v>
      </c>
      <c r="G2074" s="18" t="s">
        <v>28</v>
      </c>
      <c r="H2074" s="18" t="s">
        <v>3040</v>
      </c>
      <c r="I2074" s="17" t="s">
        <v>94</v>
      </c>
      <c r="J2074" s="21">
        <v>68476395</v>
      </c>
      <c r="K2074" s="21">
        <v>1965940</v>
      </c>
      <c r="L2074" s="19">
        <v>5429632</v>
      </c>
      <c r="M2074" s="21">
        <v>91363457</v>
      </c>
      <c r="N2074" s="21">
        <v>51528261</v>
      </c>
      <c r="O2074" s="21">
        <v>39835196</v>
      </c>
      <c r="P2074" s="22">
        <v>81556656</v>
      </c>
      <c r="Q2074" s="22">
        <v>3738522</v>
      </c>
      <c r="R2074" s="19">
        <v>7304410</v>
      </c>
      <c r="S2074" s="22">
        <v>62911400</v>
      </c>
      <c r="T2074" s="22">
        <v>36059739</v>
      </c>
      <c r="U2074" s="22">
        <v>26851661</v>
      </c>
      <c r="V2074" s="18" t="s">
        <v>31</v>
      </c>
      <c r="W2074" s="1"/>
    </row>
    <row r="2075" spans="1:23" hidden="1" x14ac:dyDescent="0.25">
      <c r="A2075" s="14">
        <v>3301</v>
      </c>
      <c r="B2075" s="18">
        <v>890107100</v>
      </c>
      <c r="C2075" s="18" t="s">
        <v>3041</v>
      </c>
      <c r="D2075" s="14" t="s">
        <v>26</v>
      </c>
      <c r="E2075" s="17" t="s">
        <v>57</v>
      </c>
      <c r="F2075" s="18" t="s">
        <v>58</v>
      </c>
      <c r="G2075" s="14" t="s">
        <v>59</v>
      </c>
      <c r="H2075" s="18" t="s">
        <v>77</v>
      </c>
      <c r="I2075" s="18" t="s">
        <v>75</v>
      </c>
      <c r="J2075" s="21">
        <v>68426143</v>
      </c>
      <c r="K2075" s="21">
        <v>1589238</v>
      </c>
      <c r="L2075" s="19">
        <v>2365968</v>
      </c>
      <c r="M2075" s="21">
        <v>15066586</v>
      </c>
      <c r="N2075" s="21">
        <v>11641917</v>
      </c>
      <c r="O2075" s="21">
        <v>3424669</v>
      </c>
      <c r="P2075" s="22">
        <v>25147512</v>
      </c>
      <c r="Q2075" s="22">
        <v>298891</v>
      </c>
      <c r="R2075" s="19">
        <v>529425</v>
      </c>
      <c r="S2075" s="22">
        <v>8521832</v>
      </c>
      <c r="T2075" s="22">
        <v>6686401</v>
      </c>
      <c r="U2075" s="22">
        <v>1835431</v>
      </c>
      <c r="V2075" s="18" t="s">
        <v>31</v>
      </c>
      <c r="W2075" s="1"/>
    </row>
    <row r="2076" spans="1:23" hidden="1" x14ac:dyDescent="0.25">
      <c r="A2076" s="14">
        <v>3302</v>
      </c>
      <c r="B2076" s="18">
        <v>900430878</v>
      </c>
      <c r="C2076" s="18" t="s">
        <v>3042</v>
      </c>
      <c r="D2076" s="14" t="s">
        <v>26</v>
      </c>
      <c r="E2076" s="17" t="s">
        <v>27</v>
      </c>
      <c r="F2076" s="18" t="s">
        <v>28</v>
      </c>
      <c r="G2076" s="18" t="s">
        <v>28</v>
      </c>
      <c r="H2076" s="18" t="s">
        <v>2220</v>
      </c>
      <c r="I2076" s="18" t="s">
        <v>75</v>
      </c>
      <c r="J2076" s="21">
        <v>68391134</v>
      </c>
      <c r="K2076" s="21">
        <v>8960349</v>
      </c>
      <c r="L2076" s="19">
        <v>7642576</v>
      </c>
      <c r="M2076" s="21">
        <v>60814273</v>
      </c>
      <c r="N2076" s="21">
        <v>15699934</v>
      </c>
      <c r="O2076" s="21">
        <v>45114339</v>
      </c>
      <c r="P2076" s="22">
        <v>38031232</v>
      </c>
      <c r="Q2076" s="22">
        <v>-4768599</v>
      </c>
      <c r="R2076" s="19">
        <v>-3961997</v>
      </c>
      <c r="S2076" s="22">
        <v>54184855</v>
      </c>
      <c r="T2076" s="22">
        <v>23797945</v>
      </c>
      <c r="U2076" s="22">
        <v>30386910</v>
      </c>
      <c r="V2076" s="18" t="s">
        <v>38</v>
      </c>
      <c r="W2076" s="1"/>
    </row>
    <row r="2077" spans="1:23" hidden="1" x14ac:dyDescent="0.25">
      <c r="A2077" s="14">
        <v>3303</v>
      </c>
      <c r="B2077" s="18">
        <v>800135532</v>
      </c>
      <c r="C2077" s="18" t="s">
        <v>3043</v>
      </c>
      <c r="D2077" s="14" t="s">
        <v>26</v>
      </c>
      <c r="E2077" s="17" t="s">
        <v>27</v>
      </c>
      <c r="F2077" s="18" t="s">
        <v>28</v>
      </c>
      <c r="G2077" s="18" t="s">
        <v>28</v>
      </c>
      <c r="H2077" s="18" t="s">
        <v>158</v>
      </c>
      <c r="I2077" s="18" t="s">
        <v>75</v>
      </c>
      <c r="J2077" s="21">
        <v>68377595</v>
      </c>
      <c r="K2077" s="21">
        <v>789681</v>
      </c>
      <c r="L2077" s="19">
        <v>3044714</v>
      </c>
      <c r="M2077" s="21">
        <v>33124023</v>
      </c>
      <c r="N2077" s="21">
        <v>21853596</v>
      </c>
      <c r="O2077" s="21">
        <v>11270427</v>
      </c>
      <c r="P2077" s="22">
        <v>55229772</v>
      </c>
      <c r="Q2077" s="22">
        <v>288034</v>
      </c>
      <c r="R2077" s="19">
        <v>1526592</v>
      </c>
      <c r="S2077" s="22">
        <v>29897252</v>
      </c>
      <c r="T2077" s="22">
        <v>19416506</v>
      </c>
      <c r="U2077" s="22">
        <v>10480746</v>
      </c>
      <c r="V2077" s="18" t="s">
        <v>97</v>
      </c>
      <c r="W2077" s="1"/>
    </row>
    <row r="2078" spans="1:23" hidden="1" x14ac:dyDescent="0.25">
      <c r="A2078" s="14">
        <v>3304</v>
      </c>
      <c r="B2078" s="18">
        <v>900316995</v>
      </c>
      <c r="C2078" s="18" t="s">
        <v>3044</v>
      </c>
      <c r="D2078" s="14" t="s">
        <v>26</v>
      </c>
      <c r="E2078" s="17" t="s">
        <v>42</v>
      </c>
      <c r="F2078" s="18" t="s">
        <v>43</v>
      </c>
      <c r="G2078" s="18" t="s">
        <v>62</v>
      </c>
      <c r="H2078" s="18" t="s">
        <v>243</v>
      </c>
      <c r="I2078" s="17" t="s">
        <v>94</v>
      </c>
      <c r="J2078" s="21">
        <v>68377144</v>
      </c>
      <c r="K2078" s="21">
        <v>2173016</v>
      </c>
      <c r="L2078" s="19">
        <v>2596931</v>
      </c>
      <c r="M2078" s="21">
        <v>104820021</v>
      </c>
      <c r="N2078" s="21">
        <v>90689902</v>
      </c>
      <c r="O2078" s="21">
        <v>14130119</v>
      </c>
      <c r="P2078" s="22">
        <v>41576592</v>
      </c>
      <c r="Q2078" s="22">
        <v>1307043</v>
      </c>
      <c r="R2078" s="19">
        <v>1706940</v>
      </c>
      <c r="S2078" s="22">
        <v>83413223</v>
      </c>
      <c r="T2078" s="22">
        <v>71456120</v>
      </c>
      <c r="U2078" s="22">
        <v>11957103</v>
      </c>
      <c r="V2078" s="18" t="s">
        <v>31</v>
      </c>
      <c r="W2078" s="1"/>
    </row>
    <row r="2079" spans="1:23" hidden="1" x14ac:dyDescent="0.25">
      <c r="A2079" s="14">
        <v>3305</v>
      </c>
      <c r="B2079" s="18">
        <v>860522931</v>
      </c>
      <c r="C2079" s="18" t="s">
        <v>3045</v>
      </c>
      <c r="D2079" s="14" t="s">
        <v>26</v>
      </c>
      <c r="E2079" s="17" t="s">
        <v>27</v>
      </c>
      <c r="F2079" s="18" t="s">
        <v>28</v>
      </c>
      <c r="G2079" s="18" t="s">
        <v>28</v>
      </c>
      <c r="H2079" s="18" t="s">
        <v>229</v>
      </c>
      <c r="I2079" s="18" t="s">
        <v>75</v>
      </c>
      <c r="J2079" s="21">
        <v>68306603</v>
      </c>
      <c r="K2079" s="21">
        <v>1949941</v>
      </c>
      <c r="L2079" s="19">
        <v>5983136</v>
      </c>
      <c r="M2079" s="21">
        <v>33853150</v>
      </c>
      <c r="N2079" s="21">
        <v>15139457</v>
      </c>
      <c r="O2079" s="21">
        <v>18713693</v>
      </c>
      <c r="P2079" s="22">
        <v>48960896</v>
      </c>
      <c r="Q2079" s="22">
        <v>1386325</v>
      </c>
      <c r="R2079" s="19">
        <v>4217706</v>
      </c>
      <c r="S2079" s="22">
        <v>21829982</v>
      </c>
      <c r="T2079" s="22">
        <v>8713975</v>
      </c>
      <c r="U2079" s="22">
        <v>13116007</v>
      </c>
      <c r="V2079" s="18" t="s">
        <v>31</v>
      </c>
      <c r="W2079" s="1"/>
    </row>
    <row r="2080" spans="1:23" hidden="1" x14ac:dyDescent="0.25">
      <c r="A2080" s="14">
        <v>3306</v>
      </c>
      <c r="B2080" s="18">
        <v>800002482</v>
      </c>
      <c r="C2080" s="18" t="s">
        <v>3046</v>
      </c>
      <c r="D2080" s="14" t="s">
        <v>26</v>
      </c>
      <c r="E2080" s="17" t="s">
        <v>86</v>
      </c>
      <c r="F2080" s="18" t="s">
        <v>87</v>
      </c>
      <c r="G2080" s="18" t="s">
        <v>88</v>
      </c>
      <c r="H2080" s="18" t="s">
        <v>40</v>
      </c>
      <c r="I2080" s="17" t="s">
        <v>30</v>
      </c>
      <c r="J2080" s="21">
        <v>68296817</v>
      </c>
      <c r="K2080" s="21">
        <v>6690472</v>
      </c>
      <c r="L2080" s="19">
        <v>11250158</v>
      </c>
      <c r="M2080" s="21">
        <v>59202703</v>
      </c>
      <c r="N2080" s="21">
        <v>40557056</v>
      </c>
      <c r="O2080" s="21">
        <v>18645647</v>
      </c>
      <c r="P2080" s="22">
        <v>57688104</v>
      </c>
      <c r="Q2080" s="22">
        <v>3572294</v>
      </c>
      <c r="R2080" s="19">
        <v>6552705</v>
      </c>
      <c r="S2080" s="22">
        <v>48724012</v>
      </c>
      <c r="T2080" s="22">
        <v>30926337</v>
      </c>
      <c r="U2080" s="22">
        <v>17797675</v>
      </c>
      <c r="V2080" s="18" t="s">
        <v>55</v>
      </c>
      <c r="W2080" s="1"/>
    </row>
    <row r="2081" spans="1:23" hidden="1" x14ac:dyDescent="0.25">
      <c r="A2081" s="14">
        <v>3308</v>
      </c>
      <c r="B2081" s="18">
        <v>800173410</v>
      </c>
      <c r="C2081" s="18" t="s">
        <v>3048</v>
      </c>
      <c r="D2081" s="14" t="s">
        <v>26</v>
      </c>
      <c r="E2081" s="18" t="s">
        <v>33</v>
      </c>
      <c r="F2081" s="18" t="s">
        <v>34</v>
      </c>
      <c r="G2081" s="18" t="s">
        <v>35</v>
      </c>
      <c r="H2081" s="18" t="s">
        <v>2003</v>
      </c>
      <c r="I2081" s="17" t="s">
        <v>94</v>
      </c>
      <c r="J2081" s="21">
        <v>68238064</v>
      </c>
      <c r="K2081" s="21">
        <v>45781618</v>
      </c>
      <c r="L2081" s="19">
        <v>45739381</v>
      </c>
      <c r="M2081" s="21">
        <v>98827464</v>
      </c>
      <c r="N2081" s="21">
        <v>12479919</v>
      </c>
      <c r="O2081" s="21">
        <v>86347545</v>
      </c>
      <c r="P2081" s="22">
        <v>31774226</v>
      </c>
      <c r="Q2081" s="22">
        <v>9581494</v>
      </c>
      <c r="R2081" s="19">
        <v>10735493</v>
      </c>
      <c r="S2081" s="22">
        <v>54961757</v>
      </c>
      <c r="T2081" s="22">
        <v>12446283</v>
      </c>
      <c r="U2081" s="22">
        <v>42515474</v>
      </c>
      <c r="V2081" s="18" t="s">
        <v>97</v>
      </c>
      <c r="W2081" s="1"/>
    </row>
    <row r="2082" spans="1:23" hidden="1" x14ac:dyDescent="0.25">
      <c r="A2082" s="14">
        <v>3309</v>
      </c>
      <c r="B2082" s="18">
        <v>901435143</v>
      </c>
      <c r="C2082" s="18" t="s">
        <v>3049</v>
      </c>
      <c r="D2082" s="14" t="s">
        <v>26</v>
      </c>
      <c r="E2082" s="17" t="s">
        <v>86</v>
      </c>
      <c r="F2082" s="18" t="s">
        <v>87</v>
      </c>
      <c r="G2082" s="18" t="s">
        <v>88</v>
      </c>
      <c r="H2082" s="18" t="s">
        <v>3050</v>
      </c>
      <c r="I2082" s="17" t="s">
        <v>30</v>
      </c>
      <c r="J2082" s="21">
        <v>68212001</v>
      </c>
      <c r="K2082" s="21">
        <v>562550</v>
      </c>
      <c r="L2082" s="19">
        <v>969321</v>
      </c>
      <c r="M2082" s="21">
        <v>2736155</v>
      </c>
      <c r="N2082" s="21">
        <v>1869950</v>
      </c>
      <c r="O2082" s="21">
        <v>866205</v>
      </c>
      <c r="P2082" s="22">
        <v>0</v>
      </c>
      <c r="Q2082" s="22">
        <v>-370055</v>
      </c>
      <c r="R2082" s="19">
        <v>-544222</v>
      </c>
      <c r="S2082" s="22">
        <v>401481</v>
      </c>
      <c r="T2082" s="22">
        <v>97826</v>
      </c>
      <c r="U2082" s="22">
        <v>303655</v>
      </c>
      <c r="V2082" s="18" t="s">
        <v>31</v>
      </c>
      <c r="W2082" s="1"/>
    </row>
    <row r="2083" spans="1:23" hidden="1" x14ac:dyDescent="0.25">
      <c r="A2083" s="14">
        <v>3310</v>
      </c>
      <c r="B2083" s="18">
        <v>890927276</v>
      </c>
      <c r="C2083" s="18" t="s">
        <v>3051</v>
      </c>
      <c r="D2083" s="14" t="s">
        <v>26</v>
      </c>
      <c r="E2083" s="17" t="s">
        <v>86</v>
      </c>
      <c r="F2083" s="18" t="s">
        <v>87</v>
      </c>
      <c r="G2083" s="18" t="s">
        <v>103</v>
      </c>
      <c r="H2083" s="18" t="s">
        <v>490</v>
      </c>
      <c r="I2083" s="17" t="s">
        <v>94</v>
      </c>
      <c r="J2083" s="21">
        <v>68195371</v>
      </c>
      <c r="K2083" s="21">
        <v>4099124</v>
      </c>
      <c r="L2083" s="19">
        <v>2247047</v>
      </c>
      <c r="M2083" s="21">
        <v>28427530</v>
      </c>
      <c r="N2083" s="21">
        <v>10095286</v>
      </c>
      <c r="O2083" s="21">
        <v>18332244</v>
      </c>
      <c r="P2083" s="22">
        <v>58809760</v>
      </c>
      <c r="Q2083" s="22">
        <v>1185007</v>
      </c>
      <c r="R2083" s="19">
        <v>385899</v>
      </c>
      <c r="S2083" s="22">
        <v>25987337</v>
      </c>
      <c r="T2083" s="22">
        <v>9041708</v>
      </c>
      <c r="U2083" s="22">
        <v>16945629</v>
      </c>
      <c r="V2083" s="18" t="s">
        <v>31</v>
      </c>
      <c r="W2083" s="1"/>
    </row>
    <row r="2084" spans="1:23" hidden="1" x14ac:dyDescent="0.25">
      <c r="A2084" s="14">
        <v>3311</v>
      </c>
      <c r="B2084" s="18">
        <v>900018481</v>
      </c>
      <c r="C2084" s="18" t="s">
        <v>3052</v>
      </c>
      <c r="D2084" s="14" t="s">
        <v>26</v>
      </c>
      <c r="E2084" s="17" t="s">
        <v>27</v>
      </c>
      <c r="F2084" s="18" t="s">
        <v>28</v>
      </c>
      <c r="G2084" s="18" t="s">
        <v>28</v>
      </c>
      <c r="H2084" s="18" t="s">
        <v>263</v>
      </c>
      <c r="I2084" s="18" t="s">
        <v>75</v>
      </c>
      <c r="J2084" s="21">
        <v>68175613</v>
      </c>
      <c r="K2084" s="21">
        <v>25528175</v>
      </c>
      <c r="L2084" s="19">
        <v>32636681</v>
      </c>
      <c r="M2084" s="21">
        <v>108600738</v>
      </c>
      <c r="N2084" s="21">
        <v>50116564</v>
      </c>
      <c r="O2084" s="21">
        <v>58484174</v>
      </c>
      <c r="P2084" s="22">
        <v>70039496</v>
      </c>
      <c r="Q2084" s="22">
        <v>18897756</v>
      </c>
      <c r="R2084" s="19">
        <v>45846508</v>
      </c>
      <c r="S2084" s="22">
        <v>122165022</v>
      </c>
      <c r="T2084" s="22">
        <v>58347900</v>
      </c>
      <c r="U2084" s="22">
        <v>63817122</v>
      </c>
      <c r="V2084" s="18" t="s">
        <v>55</v>
      </c>
      <c r="W2084" s="1"/>
    </row>
    <row r="2085" spans="1:23" hidden="1" x14ac:dyDescent="0.25">
      <c r="A2085" s="14">
        <v>3312</v>
      </c>
      <c r="B2085" s="18">
        <v>900426153</v>
      </c>
      <c r="C2085" s="18" t="s">
        <v>3053</v>
      </c>
      <c r="D2085" s="14" t="s">
        <v>26</v>
      </c>
      <c r="E2085" s="17" t="s">
        <v>27</v>
      </c>
      <c r="F2085" s="18" t="s">
        <v>28</v>
      </c>
      <c r="G2085" s="18" t="s">
        <v>28</v>
      </c>
      <c r="H2085" s="18" t="s">
        <v>273</v>
      </c>
      <c r="I2085" s="18" t="s">
        <v>75</v>
      </c>
      <c r="J2085" s="21">
        <v>68163503</v>
      </c>
      <c r="K2085" s="21">
        <v>11091628</v>
      </c>
      <c r="L2085" s="19">
        <v>25657674</v>
      </c>
      <c r="M2085" s="21">
        <v>178129086</v>
      </c>
      <c r="N2085" s="21">
        <v>159826423</v>
      </c>
      <c r="O2085" s="21">
        <v>18302663</v>
      </c>
      <c r="P2085" s="22">
        <v>39753884</v>
      </c>
      <c r="Q2085" s="22">
        <v>23686355</v>
      </c>
      <c r="R2085" s="19">
        <v>29423991</v>
      </c>
      <c r="S2085" s="22">
        <v>91900679</v>
      </c>
      <c r="T2085" s="22">
        <v>46123969</v>
      </c>
      <c r="U2085" s="22">
        <v>45776710</v>
      </c>
      <c r="V2085" s="18" t="s">
        <v>31</v>
      </c>
      <c r="W2085" s="1"/>
    </row>
    <row r="2086" spans="1:23" hidden="1" x14ac:dyDescent="0.25">
      <c r="A2086" s="14">
        <v>3313</v>
      </c>
      <c r="B2086" s="18">
        <v>806001147</v>
      </c>
      <c r="C2086" s="18" t="s">
        <v>3054</v>
      </c>
      <c r="D2086" s="14" t="s">
        <v>26</v>
      </c>
      <c r="E2086" s="17" t="s">
        <v>57</v>
      </c>
      <c r="F2086" s="18" t="s">
        <v>72</v>
      </c>
      <c r="G2086" s="18" t="s">
        <v>73</v>
      </c>
      <c r="H2086" s="18" t="s">
        <v>560</v>
      </c>
      <c r="I2086" s="17" t="s">
        <v>30</v>
      </c>
      <c r="J2086" s="21">
        <v>68126407</v>
      </c>
      <c r="K2086" s="21">
        <v>438021</v>
      </c>
      <c r="L2086" s="19">
        <v>475065</v>
      </c>
      <c r="M2086" s="21">
        <v>14079344</v>
      </c>
      <c r="N2086" s="21">
        <v>8509478</v>
      </c>
      <c r="O2086" s="21">
        <v>5569866</v>
      </c>
      <c r="P2086" s="22">
        <v>48744892</v>
      </c>
      <c r="Q2086" s="22">
        <v>599532</v>
      </c>
      <c r="R2086" s="19">
        <v>694186</v>
      </c>
      <c r="S2086" s="22">
        <v>10963203</v>
      </c>
      <c r="T2086" s="22">
        <v>5831358</v>
      </c>
      <c r="U2086" s="22">
        <v>5131845</v>
      </c>
      <c r="V2086" s="18" t="s">
        <v>31</v>
      </c>
      <c r="W2086" s="1"/>
    </row>
    <row r="2087" spans="1:23" hidden="1" x14ac:dyDescent="0.25">
      <c r="A2087" s="14">
        <v>3314</v>
      </c>
      <c r="B2087" s="18">
        <v>830075976</v>
      </c>
      <c r="C2087" s="18" t="s">
        <v>3055</v>
      </c>
      <c r="D2087" s="14" t="s">
        <v>26</v>
      </c>
      <c r="E2087" s="17" t="s">
        <v>27</v>
      </c>
      <c r="F2087" s="18" t="s">
        <v>28</v>
      </c>
      <c r="G2087" s="18" t="s">
        <v>28</v>
      </c>
      <c r="H2087" s="18" t="s">
        <v>132</v>
      </c>
      <c r="I2087" s="17" t="s">
        <v>30</v>
      </c>
      <c r="J2087" s="21">
        <v>68087403</v>
      </c>
      <c r="K2087" s="21">
        <v>-7804041</v>
      </c>
      <c r="L2087" s="19">
        <v>-6313801</v>
      </c>
      <c r="M2087" s="21">
        <v>108415908</v>
      </c>
      <c r="N2087" s="21">
        <v>125403872</v>
      </c>
      <c r="O2087" s="21">
        <v>-16987964</v>
      </c>
      <c r="P2087" s="22">
        <v>74253792</v>
      </c>
      <c r="Q2087" s="22">
        <v>-6821796</v>
      </c>
      <c r="R2087" s="19">
        <v>-5740091</v>
      </c>
      <c r="S2087" s="22">
        <v>92014436</v>
      </c>
      <c r="T2087" s="22">
        <v>101198359</v>
      </c>
      <c r="U2087" s="22">
        <v>-9183923</v>
      </c>
      <c r="V2087" s="18" t="s">
        <v>38</v>
      </c>
      <c r="W2087" s="1"/>
    </row>
    <row r="2088" spans="1:23" hidden="1" x14ac:dyDescent="0.25">
      <c r="A2088" s="14">
        <v>3315</v>
      </c>
      <c r="B2088" s="18">
        <v>900569874</v>
      </c>
      <c r="C2088" s="18" t="s">
        <v>3056</v>
      </c>
      <c r="D2088" s="14" t="s">
        <v>26</v>
      </c>
      <c r="E2088" s="17" t="s">
        <v>27</v>
      </c>
      <c r="F2088" s="18" t="s">
        <v>28</v>
      </c>
      <c r="G2088" s="18" t="s">
        <v>28</v>
      </c>
      <c r="H2088" s="18" t="s">
        <v>172</v>
      </c>
      <c r="I2088" s="17" t="s">
        <v>30</v>
      </c>
      <c r="J2088" s="21">
        <v>68059849</v>
      </c>
      <c r="K2088" s="21">
        <v>-11070781</v>
      </c>
      <c r="L2088" s="19">
        <v>-3733098</v>
      </c>
      <c r="M2088" s="21">
        <v>66472710</v>
      </c>
      <c r="N2088" s="21">
        <v>79802506</v>
      </c>
      <c r="O2088" s="21">
        <v>-13329796</v>
      </c>
      <c r="P2088" s="22">
        <v>55284288</v>
      </c>
      <c r="Q2088" s="22">
        <v>-3217245</v>
      </c>
      <c r="R2088" s="19">
        <v>-5035529</v>
      </c>
      <c r="S2088" s="22">
        <v>59322155</v>
      </c>
      <c r="T2088" s="22">
        <v>61581171</v>
      </c>
      <c r="U2088" s="22">
        <v>-2259016</v>
      </c>
      <c r="V2088" s="18" t="s">
        <v>38</v>
      </c>
      <c r="W2088" s="1"/>
    </row>
    <row r="2089" spans="1:23" hidden="1" x14ac:dyDescent="0.25">
      <c r="A2089" s="14">
        <v>3316</v>
      </c>
      <c r="B2089" s="18">
        <v>890901218</v>
      </c>
      <c r="C2089" s="18" t="s">
        <v>3057</v>
      </c>
      <c r="D2089" s="14" t="s">
        <v>26</v>
      </c>
      <c r="E2089" s="17" t="s">
        <v>86</v>
      </c>
      <c r="F2089" s="18" t="s">
        <v>87</v>
      </c>
      <c r="G2089" s="14" t="s">
        <v>92</v>
      </c>
      <c r="H2089" s="18" t="s">
        <v>218</v>
      </c>
      <c r="I2089" s="17" t="s">
        <v>30</v>
      </c>
      <c r="J2089" s="21">
        <v>68059805</v>
      </c>
      <c r="K2089" s="21">
        <v>6385079</v>
      </c>
      <c r="L2089" s="19">
        <v>8528660</v>
      </c>
      <c r="M2089" s="21">
        <v>30799840</v>
      </c>
      <c r="N2089" s="21">
        <v>14658806</v>
      </c>
      <c r="O2089" s="21">
        <v>16141034</v>
      </c>
      <c r="P2089" s="22">
        <v>58014372</v>
      </c>
      <c r="Q2089" s="22">
        <v>5375209</v>
      </c>
      <c r="R2089" s="19">
        <v>8084505</v>
      </c>
      <c r="S2089" s="22">
        <v>30860879</v>
      </c>
      <c r="T2089" s="22">
        <v>15674120</v>
      </c>
      <c r="U2089" s="22">
        <v>15186759</v>
      </c>
      <c r="V2089" s="18" t="s">
        <v>31</v>
      </c>
      <c r="W2089" s="1"/>
    </row>
    <row r="2090" spans="1:23" hidden="1" x14ac:dyDescent="0.25">
      <c r="A2090" s="14">
        <v>3317</v>
      </c>
      <c r="B2090" s="18">
        <v>890704858</v>
      </c>
      <c r="C2090" s="18" t="s">
        <v>3058</v>
      </c>
      <c r="D2090" s="14" t="s">
        <v>26</v>
      </c>
      <c r="E2090" s="17" t="s">
        <v>27</v>
      </c>
      <c r="F2090" s="18" t="s">
        <v>28</v>
      </c>
      <c r="G2090" s="18" t="s">
        <v>28</v>
      </c>
      <c r="H2090" s="18" t="s">
        <v>1644</v>
      </c>
      <c r="I2090" s="17" t="s">
        <v>37</v>
      </c>
      <c r="J2090" s="21">
        <v>68057198</v>
      </c>
      <c r="K2090" s="21">
        <v>7252192</v>
      </c>
      <c r="L2090" s="19">
        <v>12827865</v>
      </c>
      <c r="M2090" s="21">
        <v>55027613</v>
      </c>
      <c r="N2090" s="21">
        <v>22411865</v>
      </c>
      <c r="O2090" s="21">
        <v>32615748</v>
      </c>
      <c r="P2090" s="22">
        <v>62156544</v>
      </c>
      <c r="Q2090" s="22">
        <v>10042237</v>
      </c>
      <c r="R2090" s="19">
        <v>15746933</v>
      </c>
      <c r="S2090" s="22">
        <v>55675699</v>
      </c>
      <c r="T2090" s="22">
        <v>28780102</v>
      </c>
      <c r="U2090" s="22">
        <v>26895597</v>
      </c>
      <c r="V2090" s="18" t="s">
        <v>38</v>
      </c>
      <c r="W2090" s="1"/>
    </row>
    <row r="2091" spans="1:23" hidden="1" x14ac:dyDescent="0.25">
      <c r="A2091" s="14">
        <v>3318</v>
      </c>
      <c r="B2091" s="18">
        <v>811022882</v>
      </c>
      <c r="C2091" s="18" t="s">
        <v>3059</v>
      </c>
      <c r="D2091" s="14" t="s">
        <v>26</v>
      </c>
      <c r="E2091" s="17" t="s">
        <v>86</v>
      </c>
      <c r="F2091" s="18" t="s">
        <v>87</v>
      </c>
      <c r="G2091" s="18" t="s">
        <v>88</v>
      </c>
      <c r="H2091" s="18" t="s">
        <v>107</v>
      </c>
      <c r="I2091" s="17" t="s">
        <v>37</v>
      </c>
      <c r="J2091" s="21">
        <v>68042192</v>
      </c>
      <c r="K2091" s="21">
        <v>1544</v>
      </c>
      <c r="L2091" s="19">
        <v>1187862</v>
      </c>
      <c r="M2091" s="21">
        <v>39041376</v>
      </c>
      <c r="N2091" s="21">
        <v>29977222</v>
      </c>
      <c r="O2091" s="21">
        <v>9064154</v>
      </c>
      <c r="P2091" s="22">
        <v>56049744</v>
      </c>
      <c r="Q2091" s="22">
        <v>2900985</v>
      </c>
      <c r="R2091" s="19">
        <v>4987123</v>
      </c>
      <c r="S2091" s="22">
        <v>36235837</v>
      </c>
      <c r="T2091" s="22">
        <v>25432635</v>
      </c>
      <c r="U2091" s="22">
        <v>10803202</v>
      </c>
      <c r="V2091" s="18" t="s">
        <v>38</v>
      </c>
      <c r="W2091" s="1"/>
    </row>
    <row r="2092" spans="1:23" hidden="1" x14ac:dyDescent="0.25">
      <c r="A2092" s="14">
        <v>3319</v>
      </c>
      <c r="B2092" s="18">
        <v>900555485</v>
      </c>
      <c r="C2092" s="18" t="s">
        <v>3060</v>
      </c>
      <c r="D2092" s="14" t="s">
        <v>26</v>
      </c>
      <c r="E2092" s="17" t="s">
        <v>27</v>
      </c>
      <c r="F2092" s="18" t="s">
        <v>50</v>
      </c>
      <c r="G2092" s="18" t="s">
        <v>269</v>
      </c>
      <c r="H2092" s="18" t="s">
        <v>45</v>
      </c>
      <c r="I2092" s="17" t="s">
        <v>37</v>
      </c>
      <c r="J2092" s="21">
        <v>68038879</v>
      </c>
      <c r="K2092" s="21">
        <v>334628</v>
      </c>
      <c r="L2092" s="19">
        <v>1084746</v>
      </c>
      <c r="M2092" s="21">
        <v>24705630</v>
      </c>
      <c r="N2092" s="21">
        <v>19472880</v>
      </c>
      <c r="O2092" s="21">
        <v>5232750</v>
      </c>
      <c r="P2092" s="22">
        <v>57957336</v>
      </c>
      <c r="Q2092" s="22">
        <v>2407742</v>
      </c>
      <c r="R2092" s="19">
        <v>4252079</v>
      </c>
      <c r="S2092" s="22">
        <v>20322114</v>
      </c>
      <c r="T2092" s="22">
        <v>15423986</v>
      </c>
      <c r="U2092" s="22">
        <v>4898128</v>
      </c>
      <c r="V2092" s="18" t="s">
        <v>31</v>
      </c>
      <c r="W2092" s="1"/>
    </row>
    <row r="2093" spans="1:23" hidden="1" x14ac:dyDescent="0.25">
      <c r="A2093" s="14">
        <v>3320</v>
      </c>
      <c r="B2093" s="18">
        <v>830028213</v>
      </c>
      <c r="C2093" s="18" t="s">
        <v>3061</v>
      </c>
      <c r="D2093" s="14" t="s">
        <v>26</v>
      </c>
      <c r="E2093" s="17" t="s">
        <v>27</v>
      </c>
      <c r="F2093" s="18" t="s">
        <v>50</v>
      </c>
      <c r="G2093" s="14" t="s">
        <v>188</v>
      </c>
      <c r="H2093" s="18" t="s">
        <v>1386</v>
      </c>
      <c r="I2093" s="17" t="s">
        <v>37</v>
      </c>
      <c r="J2093" s="21">
        <v>67970374</v>
      </c>
      <c r="K2093" s="21">
        <v>4010947</v>
      </c>
      <c r="L2093" s="19">
        <v>11317051</v>
      </c>
      <c r="M2093" s="21">
        <v>67240703</v>
      </c>
      <c r="N2093" s="21">
        <v>34977352</v>
      </c>
      <c r="O2093" s="21">
        <v>32263351</v>
      </c>
      <c r="P2093" s="22">
        <v>64257972</v>
      </c>
      <c r="Q2093" s="22">
        <v>9466500</v>
      </c>
      <c r="R2093" s="19">
        <v>16131625</v>
      </c>
      <c r="S2093" s="22">
        <v>66134657</v>
      </c>
      <c r="T2093" s="22">
        <v>35145373</v>
      </c>
      <c r="U2093" s="22">
        <v>30989284</v>
      </c>
      <c r="V2093" s="18" t="s">
        <v>38</v>
      </c>
      <c r="W2093" s="1"/>
    </row>
    <row r="2094" spans="1:23" hidden="1" x14ac:dyDescent="0.25">
      <c r="A2094" s="14">
        <v>3321</v>
      </c>
      <c r="B2094" s="18">
        <v>900403279</v>
      </c>
      <c r="C2094" s="18" t="s">
        <v>3062</v>
      </c>
      <c r="D2094" s="14" t="s">
        <v>26</v>
      </c>
      <c r="E2094" s="17" t="s">
        <v>27</v>
      </c>
      <c r="F2094" s="18" t="s">
        <v>28</v>
      </c>
      <c r="G2094" s="18" t="s">
        <v>28</v>
      </c>
      <c r="H2094" s="18" t="s">
        <v>578</v>
      </c>
      <c r="I2094" s="18" t="s">
        <v>75</v>
      </c>
      <c r="J2094" s="21">
        <v>67962885</v>
      </c>
      <c r="K2094" s="21">
        <v>67154127</v>
      </c>
      <c r="L2094" s="19">
        <v>61612553</v>
      </c>
      <c r="M2094" s="21">
        <v>249096169</v>
      </c>
      <c r="N2094" s="21">
        <v>113887023</v>
      </c>
      <c r="O2094" s="21">
        <v>135209146</v>
      </c>
      <c r="P2094" s="22">
        <v>61550040</v>
      </c>
      <c r="Q2094" s="22">
        <v>43469820</v>
      </c>
      <c r="R2094" s="19">
        <v>40234713</v>
      </c>
      <c r="S2094" s="22">
        <v>268714721</v>
      </c>
      <c r="T2094" s="22">
        <v>36965624</v>
      </c>
      <c r="U2094" s="22">
        <v>231749097</v>
      </c>
      <c r="V2094" s="18" t="s">
        <v>31</v>
      </c>
      <c r="W2094" s="1"/>
    </row>
    <row r="2095" spans="1:23" hidden="1" x14ac:dyDescent="0.25">
      <c r="A2095" s="14">
        <v>3322</v>
      </c>
      <c r="B2095" s="18">
        <v>890930448</v>
      </c>
      <c r="C2095" s="18" t="s">
        <v>3063</v>
      </c>
      <c r="D2095" s="14" t="s">
        <v>26</v>
      </c>
      <c r="E2095" s="17" t="s">
        <v>86</v>
      </c>
      <c r="F2095" s="18" t="s">
        <v>87</v>
      </c>
      <c r="G2095" s="18" t="s">
        <v>103</v>
      </c>
      <c r="H2095" s="18" t="s">
        <v>3064</v>
      </c>
      <c r="I2095" s="18" t="s">
        <v>75</v>
      </c>
      <c r="J2095" s="21">
        <v>67944387</v>
      </c>
      <c r="K2095" s="21">
        <v>7268801</v>
      </c>
      <c r="L2095" s="19">
        <v>14828303</v>
      </c>
      <c r="M2095" s="21">
        <v>106751903</v>
      </c>
      <c r="N2095" s="21">
        <v>91667725</v>
      </c>
      <c r="O2095" s="21">
        <v>15084178</v>
      </c>
      <c r="P2095" s="22">
        <v>47092612</v>
      </c>
      <c r="Q2095" s="22">
        <v>-1849543</v>
      </c>
      <c r="R2095" s="19">
        <v>7097166</v>
      </c>
      <c r="S2095" s="22">
        <v>88977846</v>
      </c>
      <c r="T2095" s="22">
        <v>82077383</v>
      </c>
      <c r="U2095" s="22">
        <v>6900463</v>
      </c>
      <c r="V2095" s="18" t="s">
        <v>38</v>
      </c>
      <c r="W2095" s="1"/>
    </row>
    <row r="2096" spans="1:23" hidden="1" x14ac:dyDescent="0.25">
      <c r="A2096" s="14">
        <v>3323</v>
      </c>
      <c r="B2096" s="18">
        <v>811000340</v>
      </c>
      <c r="C2096" s="18" t="s">
        <v>3065</v>
      </c>
      <c r="D2096" s="14" t="s">
        <v>26</v>
      </c>
      <c r="E2096" s="17" t="s">
        <v>86</v>
      </c>
      <c r="F2096" s="18" t="s">
        <v>87</v>
      </c>
      <c r="G2096" s="14" t="s">
        <v>92</v>
      </c>
      <c r="H2096" s="18" t="s">
        <v>1422</v>
      </c>
      <c r="I2096" s="17" t="s">
        <v>37</v>
      </c>
      <c r="J2096" s="21">
        <v>67943339</v>
      </c>
      <c r="K2096" s="21">
        <v>448574</v>
      </c>
      <c r="L2096" s="19">
        <v>4916480</v>
      </c>
      <c r="M2096" s="21">
        <v>42208920</v>
      </c>
      <c r="N2096" s="21">
        <v>29277690</v>
      </c>
      <c r="O2096" s="21">
        <v>12931230</v>
      </c>
      <c r="P2096" s="22">
        <v>61362104</v>
      </c>
      <c r="Q2096" s="22">
        <v>1556781</v>
      </c>
      <c r="R2096" s="19">
        <v>5211533</v>
      </c>
      <c r="S2096" s="22">
        <v>37064655</v>
      </c>
      <c r="T2096" s="22">
        <v>24965323</v>
      </c>
      <c r="U2096" s="22">
        <v>12099332</v>
      </c>
      <c r="V2096" s="18" t="s">
        <v>31</v>
      </c>
      <c r="W2096" s="1"/>
    </row>
    <row r="2097" spans="1:23" hidden="1" x14ac:dyDescent="0.25">
      <c r="A2097" s="14">
        <v>3324</v>
      </c>
      <c r="B2097" s="18">
        <v>860527377</v>
      </c>
      <c r="C2097" s="18" t="s">
        <v>3066</v>
      </c>
      <c r="D2097" s="14" t="s">
        <v>26</v>
      </c>
      <c r="E2097" s="17" t="s">
        <v>27</v>
      </c>
      <c r="F2097" s="18" t="s">
        <v>28</v>
      </c>
      <c r="G2097" s="18" t="s">
        <v>28</v>
      </c>
      <c r="H2097" s="18" t="s">
        <v>40</v>
      </c>
      <c r="I2097" s="17" t="s">
        <v>30</v>
      </c>
      <c r="J2097" s="21">
        <v>67905798</v>
      </c>
      <c r="K2097" s="21">
        <v>2532236</v>
      </c>
      <c r="L2097" s="19">
        <v>6579450</v>
      </c>
      <c r="M2097" s="21">
        <v>74759233</v>
      </c>
      <c r="N2097" s="21">
        <v>48850371</v>
      </c>
      <c r="O2097" s="21">
        <v>25908862</v>
      </c>
      <c r="P2097" s="22">
        <v>46255876</v>
      </c>
      <c r="Q2097" s="22">
        <v>4807709</v>
      </c>
      <c r="R2097" s="19">
        <v>6568561</v>
      </c>
      <c r="S2097" s="22">
        <v>53844639</v>
      </c>
      <c r="T2097" s="22">
        <v>30723554</v>
      </c>
      <c r="U2097" s="22">
        <v>23121085</v>
      </c>
      <c r="V2097" s="18" t="s">
        <v>38</v>
      </c>
      <c r="W2097" s="1"/>
    </row>
    <row r="2098" spans="1:23" hidden="1" x14ac:dyDescent="0.25">
      <c r="A2098" s="14">
        <v>3326</v>
      </c>
      <c r="B2098" s="18">
        <v>860002519</v>
      </c>
      <c r="C2098" s="18" t="s">
        <v>3068</v>
      </c>
      <c r="D2098" s="14" t="s">
        <v>26</v>
      </c>
      <c r="E2098" s="17" t="s">
        <v>27</v>
      </c>
      <c r="F2098" s="18" t="s">
        <v>28</v>
      </c>
      <c r="G2098" s="18" t="s">
        <v>28</v>
      </c>
      <c r="H2098" s="18" t="s">
        <v>3069</v>
      </c>
      <c r="I2098" s="18" t="s">
        <v>75</v>
      </c>
      <c r="J2098" s="21">
        <v>67861318</v>
      </c>
      <c r="K2098" s="21">
        <v>57679668</v>
      </c>
      <c r="L2098" s="19">
        <v>-644709</v>
      </c>
      <c r="M2098" s="21">
        <v>490282122</v>
      </c>
      <c r="N2098" s="21">
        <v>2689412</v>
      </c>
      <c r="O2098" s="21">
        <v>487592710</v>
      </c>
      <c r="P2098" s="22">
        <v>18933712</v>
      </c>
      <c r="Q2098" s="22">
        <v>18377052</v>
      </c>
      <c r="R2098" s="19">
        <v>-526834</v>
      </c>
      <c r="S2098" s="22">
        <v>453210739</v>
      </c>
      <c r="T2098" s="22">
        <v>2268761</v>
      </c>
      <c r="U2098" s="22">
        <v>450941978</v>
      </c>
      <c r="V2098" s="18" t="s">
        <v>55</v>
      </c>
      <c r="W2098" s="1"/>
    </row>
    <row r="2099" spans="1:23" hidden="1" x14ac:dyDescent="0.25">
      <c r="A2099" s="14">
        <v>3327</v>
      </c>
      <c r="B2099" s="18">
        <v>860004902</v>
      </c>
      <c r="C2099" s="18" t="s">
        <v>3070</v>
      </c>
      <c r="D2099" s="14" t="s">
        <v>26</v>
      </c>
      <c r="E2099" s="17" t="s">
        <v>42</v>
      </c>
      <c r="F2099" s="18" t="s">
        <v>43</v>
      </c>
      <c r="G2099" s="18" t="s">
        <v>44</v>
      </c>
      <c r="H2099" s="18" t="s">
        <v>191</v>
      </c>
      <c r="I2099" s="17" t="s">
        <v>30</v>
      </c>
      <c r="J2099" s="21">
        <v>67856065</v>
      </c>
      <c r="K2099" s="21">
        <v>8084893</v>
      </c>
      <c r="L2099" s="19">
        <v>10126082</v>
      </c>
      <c r="M2099" s="21">
        <v>62331862</v>
      </c>
      <c r="N2099" s="21">
        <v>41240771</v>
      </c>
      <c r="O2099" s="21">
        <v>21091091</v>
      </c>
      <c r="P2099" s="22">
        <v>46730224</v>
      </c>
      <c r="Q2099" s="22">
        <v>961291</v>
      </c>
      <c r="R2099" s="19">
        <v>1987299</v>
      </c>
      <c r="S2099" s="22">
        <v>55444630</v>
      </c>
      <c r="T2099" s="22">
        <v>42120115</v>
      </c>
      <c r="U2099" s="22">
        <v>13324515</v>
      </c>
      <c r="V2099" s="18" t="s">
        <v>55</v>
      </c>
      <c r="W2099" s="1"/>
    </row>
    <row r="2100" spans="1:23" hidden="1" x14ac:dyDescent="0.25">
      <c r="A2100" s="14">
        <v>3328</v>
      </c>
      <c r="B2100" s="18">
        <v>800119647</v>
      </c>
      <c r="C2100" s="18" t="s">
        <v>3071</v>
      </c>
      <c r="D2100" s="14" t="s">
        <v>26</v>
      </c>
      <c r="E2100" s="18" t="s">
        <v>33</v>
      </c>
      <c r="F2100" s="18" t="s">
        <v>65</v>
      </c>
      <c r="G2100" s="14" t="s">
        <v>66</v>
      </c>
      <c r="H2100" s="18" t="s">
        <v>1938</v>
      </c>
      <c r="I2100" s="18" t="s">
        <v>75</v>
      </c>
      <c r="J2100" s="21">
        <v>67774415</v>
      </c>
      <c r="K2100" s="21">
        <v>1207912</v>
      </c>
      <c r="L2100" s="19">
        <v>2384320</v>
      </c>
      <c r="M2100" s="21">
        <v>55448662</v>
      </c>
      <c r="N2100" s="21">
        <v>22526115</v>
      </c>
      <c r="O2100" s="21">
        <v>32922547</v>
      </c>
      <c r="P2100" s="22">
        <v>56217652</v>
      </c>
      <c r="Q2100" s="22">
        <v>1936014</v>
      </c>
      <c r="R2100" s="19">
        <v>3564283</v>
      </c>
      <c r="S2100" s="22">
        <v>55949390</v>
      </c>
      <c r="T2100" s="22">
        <v>24233243</v>
      </c>
      <c r="U2100" s="22">
        <v>31716147</v>
      </c>
      <c r="V2100" s="18" t="s">
        <v>31</v>
      </c>
      <c r="W2100" s="1"/>
    </row>
    <row r="2101" spans="1:23" hidden="1" x14ac:dyDescent="0.25">
      <c r="A2101" s="14">
        <v>3329</v>
      </c>
      <c r="B2101" s="18">
        <v>900582129</v>
      </c>
      <c r="C2101" s="18" t="s">
        <v>3072</v>
      </c>
      <c r="D2101" s="14" t="s">
        <v>26</v>
      </c>
      <c r="E2101" s="17" t="s">
        <v>27</v>
      </c>
      <c r="F2101" s="18" t="s">
        <v>28</v>
      </c>
      <c r="G2101" s="18" t="s">
        <v>28</v>
      </c>
      <c r="H2101" s="18" t="s">
        <v>3073</v>
      </c>
      <c r="I2101" s="18" t="s">
        <v>75</v>
      </c>
      <c r="J2101" s="21">
        <v>67739842</v>
      </c>
      <c r="K2101" s="21">
        <v>2594626</v>
      </c>
      <c r="L2101" s="19">
        <v>6585778</v>
      </c>
      <c r="M2101" s="21">
        <v>61540881</v>
      </c>
      <c r="N2101" s="21">
        <v>54025346</v>
      </c>
      <c r="O2101" s="21">
        <v>7515535</v>
      </c>
      <c r="P2101" s="22">
        <v>51462288</v>
      </c>
      <c r="Q2101" s="22">
        <v>9443192</v>
      </c>
      <c r="R2101" s="19">
        <v>3232057</v>
      </c>
      <c r="S2101" s="22">
        <v>44950032</v>
      </c>
      <c r="T2101" s="22">
        <v>40029123</v>
      </c>
      <c r="U2101" s="22">
        <v>4920909</v>
      </c>
      <c r="V2101" s="18" t="s">
        <v>31</v>
      </c>
      <c r="W2101" s="1"/>
    </row>
    <row r="2102" spans="1:23" hidden="1" x14ac:dyDescent="0.25">
      <c r="A2102" s="14">
        <v>3330</v>
      </c>
      <c r="B2102" s="18">
        <v>801001885</v>
      </c>
      <c r="C2102" s="18" t="s">
        <v>3074</v>
      </c>
      <c r="D2102" s="14" t="s">
        <v>26</v>
      </c>
      <c r="E2102" s="17" t="s">
        <v>343</v>
      </c>
      <c r="F2102" s="18" t="s">
        <v>344</v>
      </c>
      <c r="G2102" s="18" t="s">
        <v>1413</v>
      </c>
      <c r="H2102" s="18" t="s">
        <v>243</v>
      </c>
      <c r="I2102" s="17" t="s">
        <v>94</v>
      </c>
      <c r="J2102" s="21">
        <v>67721433</v>
      </c>
      <c r="K2102" s="21">
        <v>6354294</v>
      </c>
      <c r="L2102" s="19">
        <v>9769864</v>
      </c>
      <c r="M2102" s="21">
        <v>164544626</v>
      </c>
      <c r="N2102" s="21">
        <v>127258677</v>
      </c>
      <c r="O2102" s="21">
        <v>37285949</v>
      </c>
      <c r="P2102" s="22">
        <v>21260288</v>
      </c>
      <c r="Q2102" s="22">
        <v>1280149</v>
      </c>
      <c r="R2102" s="19">
        <v>2942106</v>
      </c>
      <c r="S2102" s="22">
        <v>168684971</v>
      </c>
      <c r="T2102" s="22">
        <v>142919494</v>
      </c>
      <c r="U2102" s="22">
        <v>25765477</v>
      </c>
      <c r="V2102" s="18" t="s">
        <v>97</v>
      </c>
      <c r="W2102" s="1"/>
    </row>
    <row r="2103" spans="1:23" hidden="1" x14ac:dyDescent="0.25">
      <c r="A2103" s="14">
        <v>3331</v>
      </c>
      <c r="B2103" s="18">
        <v>805001194</v>
      </c>
      <c r="C2103" s="18" t="s">
        <v>3075</v>
      </c>
      <c r="D2103" s="14" t="s">
        <v>26</v>
      </c>
      <c r="E2103" s="17" t="s">
        <v>27</v>
      </c>
      <c r="F2103" s="18" t="s">
        <v>28</v>
      </c>
      <c r="G2103" s="18" t="s">
        <v>28</v>
      </c>
      <c r="H2103" s="18" t="s">
        <v>172</v>
      </c>
      <c r="I2103" s="17" t="s">
        <v>30</v>
      </c>
      <c r="J2103" s="21">
        <v>67684617</v>
      </c>
      <c r="K2103" s="21">
        <v>3281839</v>
      </c>
      <c r="L2103" s="19">
        <v>4865351</v>
      </c>
      <c r="M2103" s="21">
        <v>98952614</v>
      </c>
      <c r="N2103" s="21">
        <v>36158305</v>
      </c>
      <c r="O2103" s="21">
        <v>62794309</v>
      </c>
      <c r="P2103" s="22">
        <v>122030640</v>
      </c>
      <c r="Q2103" s="22">
        <v>20928370</v>
      </c>
      <c r="R2103" s="19">
        <v>26980780</v>
      </c>
      <c r="S2103" s="22">
        <v>71788999</v>
      </c>
      <c r="T2103" s="22">
        <v>12751012</v>
      </c>
      <c r="U2103" s="22">
        <v>59037987</v>
      </c>
      <c r="V2103" s="18" t="s">
        <v>38</v>
      </c>
      <c r="W2103" s="1"/>
    </row>
    <row r="2104" spans="1:23" hidden="1" x14ac:dyDescent="0.25">
      <c r="A2104" s="14">
        <v>3332</v>
      </c>
      <c r="B2104" s="18">
        <v>800256059</v>
      </c>
      <c r="C2104" s="18" t="s">
        <v>3076</v>
      </c>
      <c r="D2104" s="14" t="s">
        <v>26</v>
      </c>
      <c r="E2104" s="17" t="s">
        <v>57</v>
      </c>
      <c r="F2104" s="18" t="s">
        <v>58</v>
      </c>
      <c r="G2104" s="14" t="s">
        <v>59</v>
      </c>
      <c r="H2104" s="18" t="s">
        <v>93</v>
      </c>
      <c r="I2104" s="17" t="s">
        <v>94</v>
      </c>
      <c r="J2104" s="21">
        <v>67676027</v>
      </c>
      <c r="K2104" s="21">
        <v>4775182</v>
      </c>
      <c r="L2104" s="19">
        <v>9741235</v>
      </c>
      <c r="M2104" s="21">
        <v>78171458</v>
      </c>
      <c r="N2104" s="21">
        <v>53793444</v>
      </c>
      <c r="O2104" s="21">
        <v>24378014</v>
      </c>
      <c r="P2104" s="22">
        <v>56615488</v>
      </c>
      <c r="Q2104" s="22">
        <v>2249285</v>
      </c>
      <c r="R2104" s="19">
        <v>5722364</v>
      </c>
      <c r="S2104" s="22">
        <v>85571478</v>
      </c>
      <c r="T2104" s="22">
        <v>53968646</v>
      </c>
      <c r="U2104" s="22">
        <v>31602832</v>
      </c>
      <c r="V2104" s="18" t="s">
        <v>31</v>
      </c>
      <c r="W2104" s="1"/>
    </row>
    <row r="2105" spans="1:23" hidden="1" x14ac:dyDescent="0.25">
      <c r="A2105" s="14">
        <v>3333</v>
      </c>
      <c r="B2105" s="18">
        <v>800051838</v>
      </c>
      <c r="C2105" s="18" t="s">
        <v>3077</v>
      </c>
      <c r="D2105" s="14" t="s">
        <v>26</v>
      </c>
      <c r="E2105" s="17" t="s">
        <v>27</v>
      </c>
      <c r="F2105" s="18" t="s">
        <v>28</v>
      </c>
      <c r="G2105" s="18" t="s">
        <v>28</v>
      </c>
      <c r="H2105" s="18" t="s">
        <v>3078</v>
      </c>
      <c r="I2105" s="17" t="s">
        <v>37</v>
      </c>
      <c r="J2105" s="21">
        <v>67665964</v>
      </c>
      <c r="K2105" s="21">
        <v>-13782</v>
      </c>
      <c r="L2105" s="19">
        <v>1164939</v>
      </c>
      <c r="M2105" s="21">
        <v>49441025</v>
      </c>
      <c r="N2105" s="21">
        <v>34268435</v>
      </c>
      <c r="O2105" s="21">
        <v>15172590</v>
      </c>
      <c r="P2105" s="22">
        <v>54192436</v>
      </c>
      <c r="Q2105" s="22">
        <v>-528925</v>
      </c>
      <c r="R2105" s="19">
        <v>570661</v>
      </c>
      <c r="S2105" s="22">
        <v>52612440</v>
      </c>
      <c r="T2105" s="22">
        <v>37425654</v>
      </c>
      <c r="U2105" s="22">
        <v>15186786</v>
      </c>
      <c r="V2105" s="18" t="s">
        <v>55</v>
      </c>
      <c r="W2105" s="1"/>
    </row>
    <row r="2106" spans="1:23" hidden="1" x14ac:dyDescent="0.25">
      <c r="A2106" s="14">
        <v>3334</v>
      </c>
      <c r="B2106" s="18">
        <v>860035198</v>
      </c>
      <c r="C2106" s="18" t="s">
        <v>3079</v>
      </c>
      <c r="D2106" s="14" t="s">
        <v>26</v>
      </c>
      <c r="E2106" s="17" t="s">
        <v>27</v>
      </c>
      <c r="F2106" s="18" t="s">
        <v>28</v>
      </c>
      <c r="G2106" s="18" t="s">
        <v>28</v>
      </c>
      <c r="H2106" s="18" t="s">
        <v>45</v>
      </c>
      <c r="I2106" s="17" t="s">
        <v>37</v>
      </c>
      <c r="J2106" s="21">
        <v>67630452</v>
      </c>
      <c r="K2106" s="21">
        <v>6000305</v>
      </c>
      <c r="L2106" s="19">
        <v>10560601</v>
      </c>
      <c r="M2106" s="21">
        <v>40449408</v>
      </c>
      <c r="N2106" s="21">
        <v>26503619</v>
      </c>
      <c r="O2106" s="21">
        <v>13945789</v>
      </c>
      <c r="P2106" s="22">
        <v>47646736</v>
      </c>
      <c r="Q2106" s="22">
        <v>2704251</v>
      </c>
      <c r="R2106" s="19">
        <v>5614172</v>
      </c>
      <c r="S2106" s="22">
        <v>37052850</v>
      </c>
      <c r="T2106" s="22">
        <v>20450543</v>
      </c>
      <c r="U2106" s="22">
        <v>16602307</v>
      </c>
      <c r="V2106" s="18" t="s">
        <v>31</v>
      </c>
      <c r="W2106" s="1"/>
    </row>
    <row r="2107" spans="1:23" hidden="1" x14ac:dyDescent="0.25">
      <c r="A2107" s="14">
        <v>3336</v>
      </c>
      <c r="B2107" s="18">
        <v>900534062</v>
      </c>
      <c r="C2107" s="18" t="s">
        <v>3081</v>
      </c>
      <c r="D2107" s="14" t="s">
        <v>26</v>
      </c>
      <c r="E2107" s="17" t="s">
        <v>42</v>
      </c>
      <c r="F2107" s="18" t="s">
        <v>139</v>
      </c>
      <c r="G2107" s="18" t="s">
        <v>1003</v>
      </c>
      <c r="H2107" s="18" t="s">
        <v>295</v>
      </c>
      <c r="I2107" s="17" t="s">
        <v>30</v>
      </c>
      <c r="J2107" s="21">
        <v>67587119</v>
      </c>
      <c r="K2107" s="21">
        <v>1992430</v>
      </c>
      <c r="L2107" s="19">
        <v>4567905</v>
      </c>
      <c r="M2107" s="21">
        <v>24337541</v>
      </c>
      <c r="N2107" s="21">
        <v>18830318</v>
      </c>
      <c r="O2107" s="21">
        <v>5507223</v>
      </c>
      <c r="P2107" s="22">
        <v>40632308</v>
      </c>
      <c r="Q2107" s="22">
        <v>2118050</v>
      </c>
      <c r="R2107" s="19">
        <v>4348830</v>
      </c>
      <c r="S2107" s="22">
        <v>13623175</v>
      </c>
      <c r="T2107" s="22">
        <v>10107797</v>
      </c>
      <c r="U2107" s="22">
        <v>3515378</v>
      </c>
      <c r="V2107" s="18" t="s">
        <v>31</v>
      </c>
      <c r="W2107" s="1"/>
    </row>
    <row r="2108" spans="1:23" hidden="1" x14ac:dyDescent="0.25">
      <c r="A2108" s="14">
        <v>3338</v>
      </c>
      <c r="B2108" s="18">
        <v>800012778</v>
      </c>
      <c r="C2108" s="18" t="s">
        <v>3084</v>
      </c>
      <c r="D2108" s="14" t="s">
        <v>26</v>
      </c>
      <c r="E2108" s="17" t="s">
        <v>86</v>
      </c>
      <c r="F2108" s="18" t="s">
        <v>87</v>
      </c>
      <c r="G2108" s="14" t="s">
        <v>92</v>
      </c>
      <c r="H2108" s="18" t="s">
        <v>651</v>
      </c>
      <c r="I2108" s="17" t="s">
        <v>37</v>
      </c>
      <c r="J2108" s="21">
        <v>67546401</v>
      </c>
      <c r="K2108" s="21">
        <v>2290370</v>
      </c>
      <c r="L2108" s="19">
        <v>2666297</v>
      </c>
      <c r="M2108" s="21">
        <v>55039820</v>
      </c>
      <c r="N2108" s="21">
        <v>38989359</v>
      </c>
      <c r="O2108" s="21">
        <v>16050461</v>
      </c>
      <c r="P2108" s="22">
        <v>41323444</v>
      </c>
      <c r="Q2108" s="22">
        <v>1117851</v>
      </c>
      <c r="R2108" s="19">
        <v>1192720</v>
      </c>
      <c r="S2108" s="22">
        <v>37347937</v>
      </c>
      <c r="T2108" s="22">
        <v>23587846</v>
      </c>
      <c r="U2108" s="22">
        <v>13760091</v>
      </c>
      <c r="V2108" s="18" t="s">
        <v>31</v>
      </c>
      <c r="W2108" s="1"/>
    </row>
    <row r="2109" spans="1:23" hidden="1" x14ac:dyDescent="0.25">
      <c r="A2109" s="14">
        <v>3339</v>
      </c>
      <c r="B2109" s="18">
        <v>900987866</v>
      </c>
      <c r="C2109" s="18" t="s">
        <v>3085</v>
      </c>
      <c r="D2109" s="14" t="s">
        <v>26</v>
      </c>
      <c r="E2109" s="17" t="s">
        <v>27</v>
      </c>
      <c r="F2109" s="18" t="s">
        <v>28</v>
      </c>
      <c r="G2109" s="18" t="s">
        <v>28</v>
      </c>
      <c r="H2109" s="18" t="s">
        <v>158</v>
      </c>
      <c r="I2109" s="18" t="s">
        <v>75</v>
      </c>
      <c r="J2109" s="21">
        <v>67529004</v>
      </c>
      <c r="K2109" s="21">
        <v>5533238</v>
      </c>
      <c r="L2109" s="19">
        <v>9444765</v>
      </c>
      <c r="M2109" s="21">
        <v>45802886</v>
      </c>
      <c r="N2109" s="21">
        <v>19969877</v>
      </c>
      <c r="O2109" s="21">
        <v>25833009</v>
      </c>
      <c r="P2109" s="22">
        <v>48242088</v>
      </c>
      <c r="Q2109" s="22">
        <v>280315</v>
      </c>
      <c r="R2109" s="19">
        <v>3422182</v>
      </c>
      <c r="S2109" s="22">
        <v>35337026</v>
      </c>
      <c r="T2109" s="22">
        <v>15037254</v>
      </c>
      <c r="U2109" s="22">
        <v>20299772</v>
      </c>
      <c r="V2109" s="18" t="s">
        <v>38</v>
      </c>
      <c r="W2109" s="1"/>
    </row>
    <row r="2110" spans="1:23" hidden="1" x14ac:dyDescent="0.25">
      <c r="A2110" s="14">
        <v>3340</v>
      </c>
      <c r="B2110" s="18">
        <v>860000198</v>
      </c>
      <c r="C2110" s="18" t="s">
        <v>3086</v>
      </c>
      <c r="D2110" s="14" t="s">
        <v>26</v>
      </c>
      <c r="E2110" s="17" t="s">
        <v>27</v>
      </c>
      <c r="F2110" s="18" t="s">
        <v>28</v>
      </c>
      <c r="G2110" s="18" t="s">
        <v>28</v>
      </c>
      <c r="H2110" s="18" t="s">
        <v>989</v>
      </c>
      <c r="I2110" s="17" t="s">
        <v>37</v>
      </c>
      <c r="J2110" s="21">
        <v>67482493</v>
      </c>
      <c r="K2110" s="21">
        <v>8316453</v>
      </c>
      <c r="L2110" s="19">
        <v>13178031</v>
      </c>
      <c r="M2110" s="21">
        <v>40685208</v>
      </c>
      <c r="N2110" s="21">
        <v>13965309</v>
      </c>
      <c r="O2110" s="21">
        <v>26719899</v>
      </c>
      <c r="P2110" s="22">
        <v>42950904</v>
      </c>
      <c r="Q2110" s="22">
        <v>4502326</v>
      </c>
      <c r="R2110" s="19">
        <v>6503090</v>
      </c>
      <c r="S2110" s="22">
        <v>30571545</v>
      </c>
      <c r="T2110" s="22">
        <v>9168099</v>
      </c>
      <c r="U2110" s="22">
        <v>21403446</v>
      </c>
      <c r="V2110" s="18" t="s">
        <v>31</v>
      </c>
      <c r="W2110" s="1"/>
    </row>
    <row r="2111" spans="1:23" hidden="1" x14ac:dyDescent="0.25">
      <c r="A2111" s="14">
        <v>3341</v>
      </c>
      <c r="B2111" s="18">
        <v>805026500</v>
      </c>
      <c r="C2111" s="18" t="s">
        <v>3087</v>
      </c>
      <c r="D2111" s="14" t="s">
        <v>26</v>
      </c>
      <c r="E2111" s="17" t="s">
        <v>42</v>
      </c>
      <c r="F2111" s="18" t="s">
        <v>43</v>
      </c>
      <c r="G2111" s="18" t="s">
        <v>62</v>
      </c>
      <c r="H2111" s="18" t="s">
        <v>243</v>
      </c>
      <c r="I2111" s="17" t="s">
        <v>94</v>
      </c>
      <c r="J2111" s="21">
        <v>67459550</v>
      </c>
      <c r="K2111" s="21">
        <v>5693352</v>
      </c>
      <c r="L2111" s="19">
        <v>11070206</v>
      </c>
      <c r="M2111" s="21">
        <v>117924731</v>
      </c>
      <c r="N2111" s="21">
        <v>78077659</v>
      </c>
      <c r="O2111" s="21">
        <v>39847072</v>
      </c>
      <c r="P2111" s="22">
        <v>35162808</v>
      </c>
      <c r="Q2111" s="22">
        <v>3533015</v>
      </c>
      <c r="R2111" s="19">
        <v>7091824</v>
      </c>
      <c r="S2111" s="22">
        <v>121319461</v>
      </c>
      <c r="T2111" s="22">
        <v>87165742</v>
      </c>
      <c r="U2111" s="22">
        <v>34153719</v>
      </c>
      <c r="V2111" s="18" t="s">
        <v>31</v>
      </c>
      <c r="W2111" s="1"/>
    </row>
    <row r="2112" spans="1:23" hidden="1" x14ac:dyDescent="0.25">
      <c r="A2112" s="14">
        <v>3342</v>
      </c>
      <c r="B2112" s="18">
        <v>900717454</v>
      </c>
      <c r="C2112" s="18" t="s">
        <v>3088</v>
      </c>
      <c r="D2112" s="14" t="s">
        <v>26</v>
      </c>
      <c r="E2112" s="17" t="s">
        <v>86</v>
      </c>
      <c r="F2112" s="18" t="s">
        <v>87</v>
      </c>
      <c r="G2112" s="18" t="s">
        <v>997</v>
      </c>
      <c r="H2112" s="18" t="s">
        <v>402</v>
      </c>
      <c r="I2112" s="17" t="s">
        <v>30</v>
      </c>
      <c r="J2112" s="21">
        <v>67424139</v>
      </c>
      <c r="K2112" s="21">
        <v>935531</v>
      </c>
      <c r="L2112" s="19">
        <v>2682364</v>
      </c>
      <c r="M2112" s="21">
        <v>25172925</v>
      </c>
      <c r="N2112" s="21">
        <v>13684631</v>
      </c>
      <c r="O2112" s="21">
        <v>11488294</v>
      </c>
      <c r="P2112" s="22">
        <v>61006448</v>
      </c>
      <c r="Q2112" s="22">
        <v>4460868</v>
      </c>
      <c r="R2112" s="19">
        <v>6738806</v>
      </c>
      <c r="S2112" s="22">
        <v>15437708</v>
      </c>
      <c r="T2112" s="22">
        <v>4884945</v>
      </c>
      <c r="U2112" s="22">
        <v>10552763</v>
      </c>
      <c r="V2112" s="18" t="s">
        <v>31</v>
      </c>
      <c r="W2112" s="1"/>
    </row>
    <row r="2113" spans="1:23" hidden="1" x14ac:dyDescent="0.25">
      <c r="A2113" s="14">
        <v>3343</v>
      </c>
      <c r="B2113" s="18">
        <v>804011804</v>
      </c>
      <c r="C2113" s="18" t="s">
        <v>3089</v>
      </c>
      <c r="D2113" s="14" t="s">
        <v>26</v>
      </c>
      <c r="E2113" s="18" t="s">
        <v>33</v>
      </c>
      <c r="F2113" s="18" t="s">
        <v>65</v>
      </c>
      <c r="G2113" s="14" t="s">
        <v>66</v>
      </c>
      <c r="H2113" s="18" t="s">
        <v>240</v>
      </c>
      <c r="I2113" s="18" t="s">
        <v>75</v>
      </c>
      <c r="J2113" s="21">
        <v>67383808</v>
      </c>
      <c r="K2113" s="21">
        <v>5479805</v>
      </c>
      <c r="L2113" s="19">
        <v>9263386</v>
      </c>
      <c r="M2113" s="21">
        <v>60145807</v>
      </c>
      <c r="N2113" s="21">
        <v>41574312</v>
      </c>
      <c r="O2113" s="21">
        <v>18571495</v>
      </c>
      <c r="P2113" s="22">
        <v>36237364</v>
      </c>
      <c r="Q2113" s="22">
        <v>2494105</v>
      </c>
      <c r="R2113" s="19">
        <v>3806115</v>
      </c>
      <c r="S2113" s="22">
        <v>39784250</v>
      </c>
      <c r="T2113" s="22">
        <v>26692560</v>
      </c>
      <c r="U2113" s="22">
        <v>13091690</v>
      </c>
      <c r="V2113" s="18" t="s">
        <v>31</v>
      </c>
      <c r="W2113" s="1"/>
    </row>
    <row r="2114" spans="1:23" hidden="1" x14ac:dyDescent="0.25">
      <c r="A2114" s="14">
        <v>3344</v>
      </c>
      <c r="B2114" s="18">
        <v>900495362</v>
      </c>
      <c r="C2114" s="18" t="s">
        <v>3090</v>
      </c>
      <c r="D2114" s="14" t="s">
        <v>26</v>
      </c>
      <c r="E2114" s="17" t="s">
        <v>42</v>
      </c>
      <c r="F2114" s="18" t="s">
        <v>418</v>
      </c>
      <c r="G2114" s="18" t="s">
        <v>419</v>
      </c>
      <c r="H2114" s="18" t="s">
        <v>222</v>
      </c>
      <c r="I2114" s="17" t="s">
        <v>30</v>
      </c>
      <c r="J2114" s="21">
        <v>67251195</v>
      </c>
      <c r="K2114" s="21">
        <v>2053027</v>
      </c>
      <c r="L2114" s="19">
        <v>3289496</v>
      </c>
      <c r="M2114" s="21">
        <v>37051330</v>
      </c>
      <c r="N2114" s="21">
        <v>26175819</v>
      </c>
      <c r="O2114" s="21">
        <v>10875511</v>
      </c>
      <c r="P2114" s="22">
        <v>39066712</v>
      </c>
      <c r="Q2114" s="22">
        <v>1182167</v>
      </c>
      <c r="R2114" s="19">
        <v>1191635</v>
      </c>
      <c r="S2114" s="22">
        <v>26223087</v>
      </c>
      <c r="T2114" s="22">
        <v>17518533</v>
      </c>
      <c r="U2114" s="22">
        <v>8704554</v>
      </c>
      <c r="V2114" s="18" t="s">
        <v>31</v>
      </c>
      <c r="W2114" s="1"/>
    </row>
    <row r="2115" spans="1:23" hidden="1" x14ac:dyDescent="0.25">
      <c r="A2115" s="14">
        <v>3345</v>
      </c>
      <c r="B2115" s="18">
        <v>805017133</v>
      </c>
      <c r="C2115" s="18" t="s">
        <v>3091</v>
      </c>
      <c r="D2115" s="14" t="s">
        <v>26</v>
      </c>
      <c r="E2115" s="17" t="s">
        <v>42</v>
      </c>
      <c r="F2115" s="18" t="s">
        <v>43</v>
      </c>
      <c r="G2115" s="18" t="s">
        <v>62</v>
      </c>
      <c r="H2115" s="18" t="s">
        <v>40</v>
      </c>
      <c r="I2115" s="17" t="s">
        <v>30</v>
      </c>
      <c r="J2115" s="21">
        <v>67239109</v>
      </c>
      <c r="K2115" s="21">
        <v>1751633</v>
      </c>
      <c r="L2115" s="19">
        <v>8376170</v>
      </c>
      <c r="M2115" s="21">
        <v>57328783</v>
      </c>
      <c r="N2115" s="21">
        <v>45240967</v>
      </c>
      <c r="O2115" s="21">
        <v>12087816</v>
      </c>
      <c r="P2115" s="22">
        <v>55336944</v>
      </c>
      <c r="Q2115" s="22">
        <v>3234170</v>
      </c>
      <c r="R2115" s="19">
        <v>6717004</v>
      </c>
      <c r="S2115" s="22">
        <v>50586710</v>
      </c>
      <c r="T2115" s="22">
        <v>39230949</v>
      </c>
      <c r="U2115" s="22">
        <v>11355761</v>
      </c>
      <c r="V2115" s="18" t="s">
        <v>55</v>
      </c>
      <c r="W2115" s="1"/>
    </row>
    <row r="2116" spans="1:23" hidden="1" x14ac:dyDescent="0.25">
      <c r="A2116" s="14">
        <v>3346</v>
      </c>
      <c r="B2116" s="18">
        <v>900026174</v>
      </c>
      <c r="C2116" s="18" t="s">
        <v>3092</v>
      </c>
      <c r="D2116" s="14" t="s">
        <v>26</v>
      </c>
      <c r="E2116" s="17" t="s">
        <v>27</v>
      </c>
      <c r="F2116" s="18" t="s">
        <v>28</v>
      </c>
      <c r="G2116" s="18" t="s">
        <v>28</v>
      </c>
      <c r="H2116" s="18" t="s">
        <v>560</v>
      </c>
      <c r="I2116" s="17" t="s">
        <v>30</v>
      </c>
      <c r="J2116" s="21">
        <v>67221453</v>
      </c>
      <c r="K2116" s="21">
        <v>6054668</v>
      </c>
      <c r="L2116" s="19">
        <v>1347006</v>
      </c>
      <c r="M2116" s="21">
        <v>36103120</v>
      </c>
      <c r="N2116" s="21">
        <v>17030788</v>
      </c>
      <c r="O2116" s="21">
        <v>19072332</v>
      </c>
      <c r="P2116" s="22">
        <v>70146464</v>
      </c>
      <c r="Q2116" s="22">
        <v>493096</v>
      </c>
      <c r="R2116" s="19">
        <v>1648107</v>
      </c>
      <c r="S2116" s="22">
        <v>39116016</v>
      </c>
      <c r="T2116" s="22">
        <v>26098352</v>
      </c>
      <c r="U2116" s="22">
        <v>13017664</v>
      </c>
      <c r="V2116" s="18" t="s">
        <v>31</v>
      </c>
      <c r="W2116" s="1"/>
    </row>
    <row r="2117" spans="1:23" hidden="1" x14ac:dyDescent="0.25">
      <c r="A2117" s="14">
        <v>3347</v>
      </c>
      <c r="B2117" s="18">
        <v>900524514</v>
      </c>
      <c r="C2117" s="18" t="s">
        <v>3093</v>
      </c>
      <c r="D2117" s="14" t="s">
        <v>26</v>
      </c>
      <c r="E2117" s="17" t="s">
        <v>27</v>
      </c>
      <c r="F2117" s="18" t="s">
        <v>28</v>
      </c>
      <c r="G2117" s="18" t="s">
        <v>28</v>
      </c>
      <c r="H2117" s="18" t="s">
        <v>172</v>
      </c>
      <c r="I2117" s="17" t="s">
        <v>30</v>
      </c>
      <c r="J2117" s="21">
        <v>67216720</v>
      </c>
      <c r="K2117" s="21">
        <v>-5207020</v>
      </c>
      <c r="L2117" s="19">
        <v>2339615</v>
      </c>
      <c r="M2117" s="21">
        <v>52002042</v>
      </c>
      <c r="N2117" s="21">
        <v>44582683</v>
      </c>
      <c r="O2117" s="21">
        <v>7419359</v>
      </c>
      <c r="P2117" s="22">
        <v>51735252</v>
      </c>
      <c r="Q2117" s="22">
        <v>-2428137</v>
      </c>
      <c r="R2117" s="19">
        <v>1330970</v>
      </c>
      <c r="S2117" s="22">
        <v>42080998</v>
      </c>
      <c r="T2117" s="22">
        <v>41332219</v>
      </c>
      <c r="U2117" s="22">
        <v>748779</v>
      </c>
      <c r="V2117" s="18" t="s">
        <v>38</v>
      </c>
      <c r="W2117" s="1"/>
    </row>
    <row r="2118" spans="1:23" hidden="1" x14ac:dyDescent="0.25">
      <c r="A2118" s="14">
        <v>3348</v>
      </c>
      <c r="B2118" s="18">
        <v>900178252</v>
      </c>
      <c r="C2118" s="18" t="s">
        <v>3094</v>
      </c>
      <c r="D2118" s="14" t="s">
        <v>26</v>
      </c>
      <c r="E2118" s="18" t="s">
        <v>33</v>
      </c>
      <c r="F2118" s="18" t="s">
        <v>65</v>
      </c>
      <c r="G2118" s="14" t="s">
        <v>3095</v>
      </c>
      <c r="H2118" s="18" t="s">
        <v>60</v>
      </c>
      <c r="I2118" s="17" t="s">
        <v>30</v>
      </c>
      <c r="J2118" s="21">
        <v>67213282</v>
      </c>
      <c r="K2118" s="21">
        <v>999900</v>
      </c>
      <c r="L2118" s="19">
        <v>1490640</v>
      </c>
      <c r="M2118" s="21">
        <v>12556912</v>
      </c>
      <c r="N2118" s="21">
        <v>5962772</v>
      </c>
      <c r="O2118" s="21">
        <v>6594140</v>
      </c>
      <c r="P2118" s="22">
        <v>57979120</v>
      </c>
      <c r="Q2118" s="22">
        <v>683982</v>
      </c>
      <c r="R2118" s="19">
        <v>1046319</v>
      </c>
      <c r="S2118" s="22">
        <v>14071853</v>
      </c>
      <c r="T2118" s="22">
        <v>8242137</v>
      </c>
      <c r="U2118" s="22">
        <v>5829716</v>
      </c>
      <c r="V2118" s="18" t="s">
        <v>31</v>
      </c>
      <c r="W2118" s="1"/>
    </row>
    <row r="2119" spans="1:23" hidden="1" x14ac:dyDescent="0.25">
      <c r="A2119" s="14">
        <v>3349</v>
      </c>
      <c r="B2119" s="18">
        <v>830106126</v>
      </c>
      <c r="C2119" s="18" t="s">
        <v>3096</v>
      </c>
      <c r="D2119" s="14" t="s">
        <v>26</v>
      </c>
      <c r="E2119" s="17" t="s">
        <v>27</v>
      </c>
      <c r="F2119" s="18" t="s">
        <v>50</v>
      </c>
      <c r="G2119" s="14" t="s">
        <v>771</v>
      </c>
      <c r="H2119" s="18" t="s">
        <v>2136</v>
      </c>
      <c r="I2119" s="17" t="s">
        <v>37</v>
      </c>
      <c r="J2119" s="21">
        <v>67197808</v>
      </c>
      <c r="K2119" s="21">
        <v>-1765106</v>
      </c>
      <c r="L2119" s="19">
        <v>662131</v>
      </c>
      <c r="M2119" s="21">
        <v>21950752</v>
      </c>
      <c r="N2119" s="21">
        <v>16798088</v>
      </c>
      <c r="O2119" s="21">
        <v>5152664</v>
      </c>
      <c r="P2119" s="22">
        <v>58892336</v>
      </c>
      <c r="Q2119" s="22">
        <v>108562</v>
      </c>
      <c r="R2119" s="19">
        <v>2002519</v>
      </c>
      <c r="S2119" s="22">
        <v>22859271</v>
      </c>
      <c r="T2119" s="22">
        <v>15941500</v>
      </c>
      <c r="U2119" s="22">
        <v>6917771</v>
      </c>
      <c r="V2119" s="18" t="s">
        <v>31</v>
      </c>
      <c r="W2119" s="1"/>
    </row>
    <row r="2120" spans="1:23" hidden="1" x14ac:dyDescent="0.25">
      <c r="A2120" s="14">
        <v>3350</v>
      </c>
      <c r="B2120" s="18">
        <v>830121796</v>
      </c>
      <c r="C2120" s="18" t="s">
        <v>3097</v>
      </c>
      <c r="D2120" s="14" t="s">
        <v>26</v>
      </c>
      <c r="E2120" s="17" t="s">
        <v>27</v>
      </c>
      <c r="F2120" s="18" t="s">
        <v>28</v>
      </c>
      <c r="G2120" s="18" t="s">
        <v>28</v>
      </c>
      <c r="H2120" s="18" t="s">
        <v>1077</v>
      </c>
      <c r="I2120" s="17" t="s">
        <v>37</v>
      </c>
      <c r="J2120" s="21">
        <v>67190732</v>
      </c>
      <c r="K2120" s="21">
        <v>3499097</v>
      </c>
      <c r="L2120" s="19">
        <v>8331936</v>
      </c>
      <c r="M2120" s="21">
        <v>46913128</v>
      </c>
      <c r="N2120" s="21">
        <v>32726884</v>
      </c>
      <c r="O2120" s="21">
        <v>14186244</v>
      </c>
      <c r="P2120" s="22">
        <v>57183168</v>
      </c>
      <c r="Q2120" s="22">
        <v>4016698</v>
      </c>
      <c r="R2120" s="19">
        <v>7205961</v>
      </c>
      <c r="S2120" s="22">
        <v>41705290</v>
      </c>
      <c r="T2120" s="22">
        <v>31018158</v>
      </c>
      <c r="U2120" s="22">
        <v>10687132</v>
      </c>
      <c r="V2120" s="18" t="s">
        <v>55</v>
      </c>
      <c r="W2120" s="1"/>
    </row>
    <row r="2121" spans="1:23" hidden="1" x14ac:dyDescent="0.25">
      <c r="A2121" s="14">
        <v>3351</v>
      </c>
      <c r="B2121" s="18">
        <v>900906634</v>
      </c>
      <c r="C2121" s="18" t="s">
        <v>3098</v>
      </c>
      <c r="D2121" s="14" t="s">
        <v>26</v>
      </c>
      <c r="E2121" s="17" t="s">
        <v>57</v>
      </c>
      <c r="F2121" s="18" t="s">
        <v>58</v>
      </c>
      <c r="G2121" s="14" t="s">
        <v>59</v>
      </c>
      <c r="H2121" s="18" t="s">
        <v>628</v>
      </c>
      <c r="I2121" s="18" t="s">
        <v>75</v>
      </c>
      <c r="J2121" s="21">
        <v>67158042</v>
      </c>
      <c r="K2121" s="21">
        <v>3710740</v>
      </c>
      <c r="L2121" s="19">
        <v>8731444</v>
      </c>
      <c r="M2121" s="21">
        <v>43196027</v>
      </c>
      <c r="N2121" s="21">
        <v>26063434</v>
      </c>
      <c r="O2121" s="21">
        <v>17132593</v>
      </c>
      <c r="P2121" s="22">
        <v>48552964</v>
      </c>
      <c r="Q2121" s="22">
        <v>2732678</v>
      </c>
      <c r="R2121" s="19">
        <v>5840142</v>
      </c>
      <c r="S2121" s="22">
        <v>45423973</v>
      </c>
      <c r="T2121" s="22">
        <v>31018348</v>
      </c>
      <c r="U2121" s="22">
        <v>14405625</v>
      </c>
      <c r="V2121" s="18" t="s">
        <v>31</v>
      </c>
      <c r="W2121" s="1"/>
    </row>
    <row r="2122" spans="1:23" hidden="1" x14ac:dyDescent="0.25">
      <c r="A2122" s="14">
        <v>3352</v>
      </c>
      <c r="B2122" s="18">
        <v>890900097</v>
      </c>
      <c r="C2122" s="18" t="s">
        <v>3099</v>
      </c>
      <c r="D2122" s="14" t="s">
        <v>26</v>
      </c>
      <c r="E2122" s="17" t="s">
        <v>86</v>
      </c>
      <c r="F2122" s="18" t="s">
        <v>87</v>
      </c>
      <c r="G2122" s="18" t="s">
        <v>103</v>
      </c>
      <c r="H2122" s="18" t="s">
        <v>971</v>
      </c>
      <c r="I2122" s="17" t="s">
        <v>37</v>
      </c>
      <c r="J2122" s="21">
        <v>67155063</v>
      </c>
      <c r="K2122" s="21">
        <v>2432462</v>
      </c>
      <c r="L2122" s="19">
        <v>6075373</v>
      </c>
      <c r="M2122" s="21">
        <v>50313140</v>
      </c>
      <c r="N2122" s="21">
        <v>29831367</v>
      </c>
      <c r="O2122" s="21">
        <v>20481773</v>
      </c>
      <c r="P2122" s="22">
        <v>53492512</v>
      </c>
      <c r="Q2122" s="22">
        <v>1952127</v>
      </c>
      <c r="R2122" s="19">
        <v>5108201</v>
      </c>
      <c r="S2122" s="22">
        <v>46901904</v>
      </c>
      <c r="T2122" s="22">
        <v>27082761</v>
      </c>
      <c r="U2122" s="22">
        <v>19819143</v>
      </c>
      <c r="V2122" s="18" t="s">
        <v>38</v>
      </c>
      <c r="W2122" s="1"/>
    </row>
    <row r="2123" spans="1:23" hidden="1" x14ac:dyDescent="0.25">
      <c r="A2123" s="14">
        <v>3353</v>
      </c>
      <c r="B2123" s="18">
        <v>900516457</v>
      </c>
      <c r="C2123" s="18" t="s">
        <v>3100</v>
      </c>
      <c r="D2123" s="14" t="s">
        <v>26</v>
      </c>
      <c r="E2123" s="17" t="s">
        <v>86</v>
      </c>
      <c r="F2123" s="18" t="s">
        <v>87</v>
      </c>
      <c r="G2123" s="18" t="s">
        <v>103</v>
      </c>
      <c r="H2123" s="18" t="s">
        <v>222</v>
      </c>
      <c r="I2123" s="17" t="s">
        <v>30</v>
      </c>
      <c r="J2123" s="21">
        <v>67122789</v>
      </c>
      <c r="K2123" s="21">
        <v>1048726</v>
      </c>
      <c r="L2123" s="19">
        <v>925564</v>
      </c>
      <c r="M2123" s="21">
        <v>47566616</v>
      </c>
      <c r="N2123" s="21">
        <v>39157837</v>
      </c>
      <c r="O2123" s="21">
        <v>8408779</v>
      </c>
      <c r="P2123" s="22">
        <v>52284820</v>
      </c>
      <c r="Q2123" s="22">
        <v>840022</v>
      </c>
      <c r="R2123" s="19">
        <v>395702</v>
      </c>
      <c r="S2123" s="22">
        <v>45384643</v>
      </c>
      <c r="T2123" s="22">
        <v>38024589</v>
      </c>
      <c r="U2123" s="22">
        <v>7360054</v>
      </c>
      <c r="V2123" s="18" t="s">
        <v>31</v>
      </c>
      <c r="W2123" s="1"/>
    </row>
    <row r="2124" spans="1:23" hidden="1" x14ac:dyDescent="0.25">
      <c r="A2124" s="14">
        <v>3355</v>
      </c>
      <c r="B2124" s="18">
        <v>891201261</v>
      </c>
      <c r="C2124" s="18" t="s">
        <v>3102</v>
      </c>
      <c r="D2124" s="14" t="s">
        <v>26</v>
      </c>
      <c r="E2124" s="17" t="s">
        <v>42</v>
      </c>
      <c r="F2124" s="18" t="s">
        <v>418</v>
      </c>
      <c r="G2124" s="18" t="s">
        <v>419</v>
      </c>
      <c r="H2124" s="18" t="s">
        <v>60</v>
      </c>
      <c r="I2124" s="17" t="s">
        <v>30</v>
      </c>
      <c r="J2124" s="21">
        <v>67075772</v>
      </c>
      <c r="K2124" s="21">
        <v>1647936</v>
      </c>
      <c r="L2124" s="19">
        <v>3529075</v>
      </c>
      <c r="M2124" s="21">
        <v>23640943</v>
      </c>
      <c r="N2124" s="21">
        <v>14325975</v>
      </c>
      <c r="O2124" s="21">
        <v>9314968</v>
      </c>
      <c r="P2124" s="22">
        <v>61097272</v>
      </c>
      <c r="Q2124" s="22">
        <v>2392014</v>
      </c>
      <c r="R2124" s="19">
        <v>4244757</v>
      </c>
      <c r="S2124" s="22">
        <v>19428306</v>
      </c>
      <c r="T2124" s="22">
        <v>9608463</v>
      </c>
      <c r="U2124" s="22">
        <v>9819843</v>
      </c>
      <c r="V2124" s="18" t="s">
        <v>31</v>
      </c>
      <c r="W2124" s="1"/>
    </row>
    <row r="2125" spans="1:23" hidden="1" x14ac:dyDescent="0.25">
      <c r="A2125" s="14">
        <v>3356</v>
      </c>
      <c r="B2125" s="18">
        <v>900648234</v>
      </c>
      <c r="C2125" s="18" t="s">
        <v>3103</v>
      </c>
      <c r="D2125" s="14" t="s">
        <v>26</v>
      </c>
      <c r="E2125" s="17" t="s">
        <v>42</v>
      </c>
      <c r="F2125" s="18" t="s">
        <v>139</v>
      </c>
      <c r="G2125" s="18" t="s">
        <v>1003</v>
      </c>
      <c r="H2125" s="18" t="s">
        <v>1075</v>
      </c>
      <c r="I2125" s="17" t="s">
        <v>30</v>
      </c>
      <c r="J2125" s="21">
        <v>67068745</v>
      </c>
      <c r="K2125" s="21">
        <v>1899875</v>
      </c>
      <c r="L2125" s="19">
        <v>3788157</v>
      </c>
      <c r="M2125" s="21">
        <v>17440770</v>
      </c>
      <c r="N2125" s="21">
        <v>9986602</v>
      </c>
      <c r="O2125" s="21">
        <v>7454168</v>
      </c>
      <c r="P2125" s="22">
        <v>53938372</v>
      </c>
      <c r="Q2125" s="22">
        <v>1872250</v>
      </c>
      <c r="R2125" s="19">
        <v>3020213</v>
      </c>
      <c r="S2125" s="22">
        <v>15047889</v>
      </c>
      <c r="T2125" s="22">
        <v>8075031</v>
      </c>
      <c r="U2125" s="22">
        <v>6972858</v>
      </c>
      <c r="V2125" s="18" t="s">
        <v>31</v>
      </c>
      <c r="W2125" s="1"/>
    </row>
    <row r="2126" spans="1:23" hidden="1" x14ac:dyDescent="0.25">
      <c r="A2126" s="14">
        <v>3358</v>
      </c>
      <c r="B2126" s="18">
        <v>901506325</v>
      </c>
      <c r="C2126" s="18" t="s">
        <v>3105</v>
      </c>
      <c r="D2126" s="14" t="s">
        <v>26</v>
      </c>
      <c r="E2126" s="17" t="s">
        <v>343</v>
      </c>
      <c r="F2126" s="18" t="s">
        <v>529</v>
      </c>
      <c r="G2126" s="18" t="s">
        <v>924</v>
      </c>
      <c r="H2126" s="18" t="s">
        <v>914</v>
      </c>
      <c r="I2126" s="17" t="s">
        <v>185</v>
      </c>
      <c r="J2126" s="21">
        <v>67052680</v>
      </c>
      <c r="K2126" s="21">
        <v>6949556</v>
      </c>
      <c r="L2126" s="19">
        <v>20063142</v>
      </c>
      <c r="M2126" s="21">
        <v>84026272</v>
      </c>
      <c r="N2126" s="21">
        <v>33249008</v>
      </c>
      <c r="O2126" s="21">
        <v>50777264</v>
      </c>
      <c r="P2126" s="22">
        <v>22514876</v>
      </c>
      <c r="Q2126" s="22">
        <v>986803</v>
      </c>
      <c r="R2126" s="19">
        <v>1198574</v>
      </c>
      <c r="S2126" s="22">
        <v>71242489</v>
      </c>
      <c r="T2126" s="22">
        <v>27414781</v>
      </c>
      <c r="U2126" s="22">
        <v>43827708</v>
      </c>
      <c r="V2126" s="18" t="s">
        <v>55</v>
      </c>
      <c r="W2126" s="1"/>
    </row>
    <row r="2127" spans="1:23" hidden="1" x14ac:dyDescent="0.25">
      <c r="A2127" s="14">
        <v>3359</v>
      </c>
      <c r="B2127" s="18">
        <v>900763977</v>
      </c>
      <c r="C2127" s="18" t="s">
        <v>3106</v>
      </c>
      <c r="D2127" s="14" t="s">
        <v>26</v>
      </c>
      <c r="E2127" s="17" t="s">
        <v>42</v>
      </c>
      <c r="F2127" s="18" t="s">
        <v>43</v>
      </c>
      <c r="G2127" s="18" t="s">
        <v>352</v>
      </c>
      <c r="H2127" s="18" t="s">
        <v>130</v>
      </c>
      <c r="I2127" s="17" t="s">
        <v>37</v>
      </c>
      <c r="J2127" s="21">
        <v>67045020</v>
      </c>
      <c r="K2127" s="21">
        <v>3223269</v>
      </c>
      <c r="L2127" s="19">
        <v>5386328</v>
      </c>
      <c r="M2127" s="21">
        <v>20529275</v>
      </c>
      <c r="N2127" s="21">
        <v>16495851</v>
      </c>
      <c r="O2127" s="21">
        <v>4033424</v>
      </c>
      <c r="P2127" s="22">
        <v>39525120</v>
      </c>
      <c r="Q2127" s="22">
        <v>2075248</v>
      </c>
      <c r="R2127" s="19">
        <v>3013571</v>
      </c>
      <c r="S2127" s="22">
        <v>14430778</v>
      </c>
      <c r="T2127" s="22">
        <v>9361613</v>
      </c>
      <c r="U2127" s="22">
        <v>5069165</v>
      </c>
      <c r="V2127" s="18" t="s">
        <v>31</v>
      </c>
      <c r="W2127" s="1"/>
    </row>
    <row r="2128" spans="1:23" hidden="1" x14ac:dyDescent="0.25">
      <c r="A2128" s="14">
        <v>3360</v>
      </c>
      <c r="B2128" s="18">
        <v>900361174</v>
      </c>
      <c r="C2128" s="18" t="s">
        <v>3107</v>
      </c>
      <c r="D2128" s="14" t="s">
        <v>26</v>
      </c>
      <c r="E2128" s="17" t="s">
        <v>27</v>
      </c>
      <c r="F2128" s="18" t="s">
        <v>28</v>
      </c>
      <c r="G2128" s="18" t="s">
        <v>28</v>
      </c>
      <c r="H2128" s="18" t="s">
        <v>279</v>
      </c>
      <c r="I2128" s="17" t="s">
        <v>30</v>
      </c>
      <c r="J2128" s="21">
        <v>66966587</v>
      </c>
      <c r="K2128" s="21">
        <v>1042202</v>
      </c>
      <c r="L2128" s="19">
        <v>8389047</v>
      </c>
      <c r="M2128" s="21">
        <v>62773876</v>
      </c>
      <c r="N2128" s="21">
        <v>39708659</v>
      </c>
      <c r="O2128" s="21">
        <v>23065217</v>
      </c>
      <c r="P2128" s="22">
        <v>58150992</v>
      </c>
      <c r="Q2128" s="22">
        <v>6203542</v>
      </c>
      <c r="R2128" s="19">
        <v>11423252</v>
      </c>
      <c r="S2128" s="22">
        <v>60461281</v>
      </c>
      <c r="T2128" s="22">
        <v>38438265</v>
      </c>
      <c r="U2128" s="22">
        <v>22023016</v>
      </c>
      <c r="V2128" s="18" t="s">
        <v>38</v>
      </c>
      <c r="W2128" s="1"/>
    </row>
    <row r="2129" spans="1:23" hidden="1" x14ac:dyDescent="0.25">
      <c r="A2129" s="14">
        <v>3361</v>
      </c>
      <c r="B2129" s="18">
        <v>900411781</v>
      </c>
      <c r="C2129" s="18" t="s">
        <v>3108</v>
      </c>
      <c r="D2129" s="14" t="s">
        <v>26</v>
      </c>
      <c r="E2129" s="17" t="s">
        <v>86</v>
      </c>
      <c r="F2129" s="18" t="s">
        <v>87</v>
      </c>
      <c r="G2129" s="18" t="s">
        <v>88</v>
      </c>
      <c r="H2129" s="18" t="s">
        <v>90</v>
      </c>
      <c r="I2129" s="17" t="s">
        <v>37</v>
      </c>
      <c r="J2129" s="21">
        <v>66901529</v>
      </c>
      <c r="K2129" s="21">
        <v>8102233</v>
      </c>
      <c r="L2129" s="19">
        <v>13258965</v>
      </c>
      <c r="M2129" s="21">
        <v>87339059</v>
      </c>
      <c r="N2129" s="21">
        <v>47964420</v>
      </c>
      <c r="O2129" s="21">
        <v>39374639</v>
      </c>
      <c r="P2129" s="22">
        <v>65188448</v>
      </c>
      <c r="Q2129" s="22">
        <v>9631525</v>
      </c>
      <c r="R2129" s="19">
        <v>13883219</v>
      </c>
      <c r="S2129" s="22">
        <v>59650834</v>
      </c>
      <c r="T2129" s="22">
        <v>27823082</v>
      </c>
      <c r="U2129" s="22">
        <v>31827752</v>
      </c>
      <c r="V2129" s="18" t="s">
        <v>38</v>
      </c>
      <c r="W2129" s="1"/>
    </row>
    <row r="2130" spans="1:23" hidden="1" x14ac:dyDescent="0.25">
      <c r="A2130" s="14">
        <v>3362</v>
      </c>
      <c r="B2130" s="18">
        <v>811015602</v>
      </c>
      <c r="C2130" s="18" t="s">
        <v>3109</v>
      </c>
      <c r="D2130" s="14" t="s">
        <v>26</v>
      </c>
      <c r="E2130" s="17" t="s">
        <v>86</v>
      </c>
      <c r="F2130" s="18" t="s">
        <v>87</v>
      </c>
      <c r="G2130" s="18" t="s">
        <v>88</v>
      </c>
      <c r="H2130" s="18" t="s">
        <v>494</v>
      </c>
      <c r="I2130" s="17" t="s">
        <v>37</v>
      </c>
      <c r="J2130" s="21">
        <v>66896829</v>
      </c>
      <c r="K2130" s="21">
        <v>6641920</v>
      </c>
      <c r="L2130" s="19">
        <v>10931586</v>
      </c>
      <c r="M2130" s="21">
        <v>38081544</v>
      </c>
      <c r="N2130" s="21">
        <v>14211981</v>
      </c>
      <c r="O2130" s="21">
        <v>23869563</v>
      </c>
      <c r="P2130" s="22">
        <v>55597064</v>
      </c>
      <c r="Q2130" s="22">
        <v>4549521</v>
      </c>
      <c r="R2130" s="19">
        <v>7513396</v>
      </c>
      <c r="S2130" s="22">
        <v>38193759</v>
      </c>
      <c r="T2130" s="22">
        <v>18691356</v>
      </c>
      <c r="U2130" s="22">
        <v>19502403</v>
      </c>
      <c r="V2130" s="18" t="s">
        <v>31</v>
      </c>
      <c r="W2130" s="1"/>
    </row>
    <row r="2131" spans="1:23" hidden="1" x14ac:dyDescent="0.25">
      <c r="A2131" s="14">
        <v>3363</v>
      </c>
      <c r="B2131" s="18">
        <v>901291125</v>
      </c>
      <c r="C2131" s="18" t="s">
        <v>3110</v>
      </c>
      <c r="D2131" s="14" t="s">
        <v>26</v>
      </c>
      <c r="E2131" s="17" t="s">
        <v>27</v>
      </c>
      <c r="F2131" s="18" t="s">
        <v>28</v>
      </c>
      <c r="G2131" s="18" t="s">
        <v>28</v>
      </c>
      <c r="H2131" s="18" t="s">
        <v>70</v>
      </c>
      <c r="I2131" s="17" t="s">
        <v>30</v>
      </c>
      <c r="J2131" s="21">
        <v>66883160</v>
      </c>
      <c r="K2131" s="21">
        <v>516783</v>
      </c>
      <c r="L2131" s="19">
        <v>1914351</v>
      </c>
      <c r="M2131" s="21">
        <v>9954727</v>
      </c>
      <c r="N2131" s="21">
        <v>8299409</v>
      </c>
      <c r="O2131" s="21">
        <v>1655318</v>
      </c>
      <c r="P2131" s="22">
        <v>31787304</v>
      </c>
      <c r="Q2131" s="22">
        <v>579343</v>
      </c>
      <c r="R2131" s="19">
        <v>1311582</v>
      </c>
      <c r="S2131" s="22">
        <v>6972126</v>
      </c>
      <c r="T2131" s="22">
        <v>5833591</v>
      </c>
      <c r="U2131" s="22">
        <v>1138535</v>
      </c>
      <c r="V2131" s="18" t="s">
        <v>38</v>
      </c>
      <c r="W2131" s="1"/>
    </row>
    <row r="2132" spans="1:23" hidden="1" x14ac:dyDescent="0.25">
      <c r="A2132" s="14">
        <v>3364</v>
      </c>
      <c r="B2132" s="18">
        <v>900468521</v>
      </c>
      <c r="C2132" s="18" t="s">
        <v>3111</v>
      </c>
      <c r="D2132" s="14" t="s">
        <v>26</v>
      </c>
      <c r="E2132" s="18" t="s">
        <v>33</v>
      </c>
      <c r="F2132" s="18" t="s">
        <v>34</v>
      </c>
      <c r="G2132" s="18" t="s">
        <v>35</v>
      </c>
      <c r="H2132" s="18" t="s">
        <v>29</v>
      </c>
      <c r="I2132" s="17" t="s">
        <v>30</v>
      </c>
      <c r="J2132" s="21">
        <v>66834377</v>
      </c>
      <c r="K2132" s="21">
        <v>3284958</v>
      </c>
      <c r="L2132" s="19">
        <v>2830228</v>
      </c>
      <c r="M2132" s="21">
        <v>19425750</v>
      </c>
      <c r="N2132" s="21">
        <v>6995093</v>
      </c>
      <c r="O2132" s="21">
        <v>12430657</v>
      </c>
      <c r="P2132" s="22">
        <v>55512280</v>
      </c>
      <c r="Q2132" s="22">
        <v>3312231</v>
      </c>
      <c r="R2132" s="19">
        <v>2510988</v>
      </c>
      <c r="S2132" s="22">
        <v>16633121</v>
      </c>
      <c r="T2132" s="22">
        <v>6698173</v>
      </c>
      <c r="U2132" s="22">
        <v>9934948</v>
      </c>
      <c r="V2132" s="18" t="s">
        <v>97</v>
      </c>
      <c r="W2132" s="1"/>
    </row>
    <row r="2133" spans="1:23" hidden="1" x14ac:dyDescent="0.25">
      <c r="A2133" s="14">
        <v>3365</v>
      </c>
      <c r="B2133" s="18">
        <v>890900453</v>
      </c>
      <c r="C2133" s="18" t="s">
        <v>3112</v>
      </c>
      <c r="D2133" s="14" t="s">
        <v>26</v>
      </c>
      <c r="E2133" s="17" t="s">
        <v>86</v>
      </c>
      <c r="F2133" s="18" t="s">
        <v>87</v>
      </c>
      <c r="G2133" s="14" t="s">
        <v>532</v>
      </c>
      <c r="H2133" s="18" t="s">
        <v>48</v>
      </c>
      <c r="I2133" s="17" t="s">
        <v>37</v>
      </c>
      <c r="J2133" s="21">
        <v>66825166</v>
      </c>
      <c r="K2133" s="21">
        <v>734137</v>
      </c>
      <c r="L2133" s="19">
        <v>3789247</v>
      </c>
      <c r="M2133" s="21">
        <v>38318991</v>
      </c>
      <c r="N2133" s="21">
        <v>27785293</v>
      </c>
      <c r="O2133" s="21">
        <v>10533698</v>
      </c>
      <c r="P2133" s="22">
        <v>55734056</v>
      </c>
      <c r="Q2133" s="22">
        <v>1656943</v>
      </c>
      <c r="R2133" s="19">
        <v>3763022</v>
      </c>
      <c r="S2133" s="22">
        <v>33699408</v>
      </c>
      <c r="T2133" s="22">
        <v>22482980</v>
      </c>
      <c r="U2133" s="22">
        <v>11216428</v>
      </c>
      <c r="V2133" s="18" t="s">
        <v>97</v>
      </c>
      <c r="W2133" s="1"/>
    </row>
    <row r="2134" spans="1:23" hidden="1" x14ac:dyDescent="0.25">
      <c r="A2134" s="14">
        <v>3366</v>
      </c>
      <c r="B2134" s="18">
        <v>830110734</v>
      </c>
      <c r="C2134" s="18" t="s">
        <v>3113</v>
      </c>
      <c r="D2134" s="14" t="s">
        <v>26</v>
      </c>
      <c r="E2134" s="17" t="s">
        <v>27</v>
      </c>
      <c r="F2134" s="18" t="s">
        <v>28</v>
      </c>
      <c r="G2134" s="18" t="s">
        <v>28</v>
      </c>
      <c r="H2134" s="18" t="s">
        <v>578</v>
      </c>
      <c r="I2134" s="18" t="s">
        <v>75</v>
      </c>
      <c r="J2134" s="21">
        <v>66811748</v>
      </c>
      <c r="K2134" s="21">
        <v>4117900</v>
      </c>
      <c r="L2134" s="19">
        <v>5449592</v>
      </c>
      <c r="M2134" s="21">
        <v>61637348</v>
      </c>
      <c r="N2134" s="21">
        <v>39560699</v>
      </c>
      <c r="O2134" s="21">
        <v>22076649</v>
      </c>
      <c r="P2134" s="22">
        <v>94468608</v>
      </c>
      <c r="Q2134" s="22">
        <v>2606982</v>
      </c>
      <c r="R2134" s="19">
        <v>7169324</v>
      </c>
      <c r="S2134" s="22">
        <v>61675444</v>
      </c>
      <c r="T2134" s="22">
        <v>39385827</v>
      </c>
      <c r="U2134" s="22">
        <v>22289617</v>
      </c>
      <c r="V2134" s="18" t="s">
        <v>97</v>
      </c>
      <c r="W2134" s="1"/>
    </row>
    <row r="2135" spans="1:23" hidden="1" x14ac:dyDescent="0.25">
      <c r="A2135" s="14">
        <v>3367</v>
      </c>
      <c r="B2135" s="18">
        <v>900318567</v>
      </c>
      <c r="C2135" s="18" t="s">
        <v>3114</v>
      </c>
      <c r="D2135" s="14" t="s">
        <v>26</v>
      </c>
      <c r="E2135" s="17" t="s">
        <v>27</v>
      </c>
      <c r="F2135" s="18" t="s">
        <v>28</v>
      </c>
      <c r="G2135" s="18" t="s">
        <v>28</v>
      </c>
      <c r="H2135" s="18" t="s">
        <v>411</v>
      </c>
      <c r="I2135" s="18" t="s">
        <v>75</v>
      </c>
      <c r="J2135" s="21">
        <v>66795964</v>
      </c>
      <c r="K2135" s="21">
        <v>5801804</v>
      </c>
      <c r="L2135" s="19">
        <v>10293703</v>
      </c>
      <c r="M2135" s="21">
        <v>87727123</v>
      </c>
      <c r="N2135" s="21">
        <v>54664259</v>
      </c>
      <c r="O2135" s="21">
        <v>33062864</v>
      </c>
      <c r="P2135" s="22">
        <v>59018524</v>
      </c>
      <c r="Q2135" s="22">
        <v>2624053</v>
      </c>
      <c r="R2135" s="19">
        <v>6276883</v>
      </c>
      <c r="S2135" s="22">
        <v>60065738</v>
      </c>
      <c r="T2135" s="22">
        <v>32804678</v>
      </c>
      <c r="U2135" s="22">
        <v>27261060</v>
      </c>
      <c r="V2135" s="18" t="s">
        <v>38</v>
      </c>
      <c r="W2135" s="1"/>
    </row>
    <row r="2136" spans="1:23" hidden="1" x14ac:dyDescent="0.25">
      <c r="A2136" s="14">
        <v>3368</v>
      </c>
      <c r="B2136" s="18">
        <v>900095054</v>
      </c>
      <c r="C2136" s="18" t="s">
        <v>3115</v>
      </c>
      <c r="D2136" s="14" t="s">
        <v>26</v>
      </c>
      <c r="E2136" s="17" t="s">
        <v>27</v>
      </c>
      <c r="F2136" s="18" t="s">
        <v>28</v>
      </c>
      <c r="G2136" s="18" t="s">
        <v>28</v>
      </c>
      <c r="H2136" s="18" t="s">
        <v>295</v>
      </c>
      <c r="I2136" s="17" t="s">
        <v>30</v>
      </c>
      <c r="J2136" s="21">
        <v>66744036</v>
      </c>
      <c r="K2136" s="21">
        <v>1164280</v>
      </c>
      <c r="L2136" s="19">
        <v>6557988</v>
      </c>
      <c r="M2136" s="21">
        <v>73969487</v>
      </c>
      <c r="N2136" s="21">
        <v>63102213</v>
      </c>
      <c r="O2136" s="21">
        <v>10867274</v>
      </c>
      <c r="P2136" s="22">
        <v>47601264</v>
      </c>
      <c r="Q2136" s="22">
        <v>1910527</v>
      </c>
      <c r="R2136" s="19">
        <v>4162185</v>
      </c>
      <c r="S2136" s="22">
        <v>29689973</v>
      </c>
      <c r="T2136" s="22">
        <v>19949050</v>
      </c>
      <c r="U2136" s="22">
        <v>9740923</v>
      </c>
      <c r="V2136" s="18" t="s">
        <v>38</v>
      </c>
      <c r="W2136" s="1"/>
    </row>
    <row r="2137" spans="1:23" hidden="1" x14ac:dyDescent="0.25">
      <c r="A2137" s="14">
        <v>3369</v>
      </c>
      <c r="B2137" s="18">
        <v>900682543</v>
      </c>
      <c r="C2137" s="18" t="s">
        <v>3116</v>
      </c>
      <c r="D2137" s="14" t="s">
        <v>26</v>
      </c>
      <c r="E2137" s="17" t="s">
        <v>27</v>
      </c>
      <c r="F2137" s="18" t="s">
        <v>28</v>
      </c>
      <c r="G2137" s="18" t="s">
        <v>28</v>
      </c>
      <c r="H2137" s="18" t="s">
        <v>3117</v>
      </c>
      <c r="I2137" s="18" t="s">
        <v>75</v>
      </c>
      <c r="J2137" s="21">
        <v>66663989</v>
      </c>
      <c r="K2137" s="21">
        <v>2347384</v>
      </c>
      <c r="L2137" s="19">
        <v>2303775</v>
      </c>
      <c r="M2137" s="21">
        <v>54302807</v>
      </c>
      <c r="N2137" s="21">
        <v>51880422</v>
      </c>
      <c r="O2137" s="21">
        <v>2422385</v>
      </c>
      <c r="P2137" s="22">
        <v>65003024</v>
      </c>
      <c r="Q2137" s="22">
        <v>3180914</v>
      </c>
      <c r="R2137" s="19">
        <v>4820570</v>
      </c>
      <c r="S2137" s="22">
        <v>50001715</v>
      </c>
      <c r="T2137" s="22">
        <v>42665824</v>
      </c>
      <c r="U2137" s="22">
        <v>7335891</v>
      </c>
      <c r="V2137" s="18" t="s">
        <v>31</v>
      </c>
      <c r="W2137" s="1"/>
    </row>
    <row r="2138" spans="1:23" hidden="1" x14ac:dyDescent="0.25">
      <c r="A2138" s="14">
        <v>3372</v>
      </c>
      <c r="B2138" s="18">
        <v>830143316</v>
      </c>
      <c r="C2138" s="18" t="s">
        <v>3120</v>
      </c>
      <c r="D2138" s="14" t="s">
        <v>26</v>
      </c>
      <c r="E2138" s="17" t="s">
        <v>27</v>
      </c>
      <c r="F2138" s="18" t="s">
        <v>28</v>
      </c>
      <c r="G2138" s="18" t="s">
        <v>28</v>
      </c>
      <c r="H2138" s="18" t="s">
        <v>536</v>
      </c>
      <c r="I2138" s="17" t="s">
        <v>37</v>
      </c>
      <c r="J2138" s="21">
        <v>66618373</v>
      </c>
      <c r="K2138" s="21">
        <v>-884919</v>
      </c>
      <c r="L2138" s="19">
        <v>-304924</v>
      </c>
      <c r="M2138" s="21">
        <v>44053687</v>
      </c>
      <c r="N2138" s="21">
        <v>23145214</v>
      </c>
      <c r="O2138" s="21">
        <v>20908473</v>
      </c>
      <c r="P2138" s="22">
        <v>57767556</v>
      </c>
      <c r="Q2138" s="22">
        <v>-265293</v>
      </c>
      <c r="R2138" s="19">
        <v>617492</v>
      </c>
      <c r="S2138" s="22">
        <v>43896953</v>
      </c>
      <c r="T2138" s="22">
        <v>22103562</v>
      </c>
      <c r="U2138" s="22">
        <v>21793391</v>
      </c>
      <c r="V2138" s="18" t="s">
        <v>31</v>
      </c>
      <c r="W2138" s="1"/>
    </row>
    <row r="2139" spans="1:23" hidden="1" x14ac:dyDescent="0.25">
      <c r="A2139" s="14">
        <v>3373</v>
      </c>
      <c r="B2139" s="18">
        <v>890900431</v>
      </c>
      <c r="C2139" s="18" t="s">
        <v>3121</v>
      </c>
      <c r="D2139" s="14" t="s">
        <v>26</v>
      </c>
      <c r="E2139" s="17" t="s">
        <v>86</v>
      </c>
      <c r="F2139" s="18" t="s">
        <v>87</v>
      </c>
      <c r="G2139" s="18" t="s">
        <v>87</v>
      </c>
      <c r="H2139" s="18" t="s">
        <v>3122</v>
      </c>
      <c r="I2139" s="17" t="s">
        <v>37</v>
      </c>
      <c r="J2139" s="21">
        <v>66594255</v>
      </c>
      <c r="K2139" s="21">
        <v>1958039</v>
      </c>
      <c r="L2139" s="19">
        <v>6379524</v>
      </c>
      <c r="M2139" s="21">
        <v>49308894</v>
      </c>
      <c r="N2139" s="21">
        <v>34300726</v>
      </c>
      <c r="O2139" s="21">
        <v>15008168</v>
      </c>
      <c r="P2139" s="22">
        <v>57766432</v>
      </c>
      <c r="Q2139" s="22">
        <v>3390227</v>
      </c>
      <c r="R2139" s="19">
        <v>6090646</v>
      </c>
      <c r="S2139" s="22">
        <v>37273409</v>
      </c>
      <c r="T2139" s="22">
        <v>21636447</v>
      </c>
      <c r="U2139" s="22">
        <v>15636962</v>
      </c>
      <c r="V2139" s="18" t="s">
        <v>31</v>
      </c>
      <c r="W2139" s="1"/>
    </row>
    <row r="2140" spans="1:23" hidden="1" x14ac:dyDescent="0.25">
      <c r="A2140" s="14">
        <v>3374</v>
      </c>
      <c r="B2140" s="18">
        <v>900560081</v>
      </c>
      <c r="C2140" s="18" t="s">
        <v>3123</v>
      </c>
      <c r="D2140" s="14" t="s">
        <v>26</v>
      </c>
      <c r="E2140" s="17" t="s">
        <v>27</v>
      </c>
      <c r="F2140" s="18" t="s">
        <v>28</v>
      </c>
      <c r="G2140" s="18" t="s">
        <v>28</v>
      </c>
      <c r="H2140" s="18" t="s">
        <v>1458</v>
      </c>
      <c r="I2140" s="18" t="s">
        <v>75</v>
      </c>
      <c r="J2140" s="21">
        <v>66564254</v>
      </c>
      <c r="K2140" s="21">
        <v>-6303763</v>
      </c>
      <c r="L2140" s="19">
        <v>9346014</v>
      </c>
      <c r="M2140" s="21">
        <v>97088063</v>
      </c>
      <c r="N2140" s="21">
        <v>101726348</v>
      </c>
      <c r="O2140" s="21">
        <v>-4638285</v>
      </c>
      <c r="P2140" s="22">
        <v>12744598</v>
      </c>
      <c r="Q2140" s="22">
        <v>618908</v>
      </c>
      <c r="R2140" s="19">
        <v>1086105</v>
      </c>
      <c r="S2140" s="22">
        <v>7049439</v>
      </c>
      <c r="T2140" s="22">
        <v>5383961</v>
      </c>
      <c r="U2140" s="22">
        <v>1665478</v>
      </c>
      <c r="V2140" s="18" t="s">
        <v>31</v>
      </c>
      <c r="W2140" s="1"/>
    </row>
    <row r="2141" spans="1:23" hidden="1" x14ac:dyDescent="0.25">
      <c r="A2141" s="14">
        <v>3375</v>
      </c>
      <c r="B2141" s="18">
        <v>830038152</v>
      </c>
      <c r="C2141" s="18" t="s">
        <v>3124</v>
      </c>
      <c r="D2141" s="14" t="s">
        <v>26</v>
      </c>
      <c r="E2141" s="17" t="s">
        <v>27</v>
      </c>
      <c r="F2141" s="18" t="s">
        <v>50</v>
      </c>
      <c r="G2141" s="14" t="s">
        <v>51</v>
      </c>
      <c r="H2141" s="18" t="s">
        <v>222</v>
      </c>
      <c r="I2141" s="17" t="s">
        <v>30</v>
      </c>
      <c r="J2141" s="21">
        <v>66551932</v>
      </c>
      <c r="K2141" s="21">
        <v>-48269</v>
      </c>
      <c r="L2141" s="19">
        <v>7861558</v>
      </c>
      <c r="M2141" s="21">
        <v>56747159</v>
      </c>
      <c r="N2141" s="21">
        <v>48140628</v>
      </c>
      <c r="O2141" s="21">
        <v>8606531</v>
      </c>
      <c r="P2141" s="22">
        <v>49116368</v>
      </c>
      <c r="Q2141" s="22">
        <v>1999983</v>
      </c>
      <c r="R2141" s="19">
        <v>8097957</v>
      </c>
      <c r="S2141" s="22">
        <v>41337980</v>
      </c>
      <c r="T2141" s="22">
        <v>32683180</v>
      </c>
      <c r="U2141" s="22">
        <v>8654800</v>
      </c>
      <c r="V2141" s="18" t="s">
        <v>31</v>
      </c>
      <c r="W2141" s="1"/>
    </row>
    <row r="2142" spans="1:23" hidden="1" x14ac:dyDescent="0.25">
      <c r="A2142" s="14">
        <v>3376</v>
      </c>
      <c r="B2142" s="18">
        <v>900896981</v>
      </c>
      <c r="C2142" s="18" t="s">
        <v>3125</v>
      </c>
      <c r="D2142" s="14" t="s">
        <v>26</v>
      </c>
      <c r="E2142" s="17" t="s">
        <v>27</v>
      </c>
      <c r="F2142" s="18" t="s">
        <v>28</v>
      </c>
      <c r="G2142" s="18" t="s">
        <v>28</v>
      </c>
      <c r="H2142" s="18" t="s">
        <v>40</v>
      </c>
      <c r="I2142" s="17" t="s">
        <v>30</v>
      </c>
      <c r="J2142" s="21">
        <v>66546964</v>
      </c>
      <c r="K2142" s="21">
        <v>2577753</v>
      </c>
      <c r="L2142" s="19">
        <v>3933951</v>
      </c>
      <c r="M2142" s="21">
        <v>52324201</v>
      </c>
      <c r="N2142" s="21">
        <v>29559730</v>
      </c>
      <c r="O2142" s="21">
        <v>22764471</v>
      </c>
      <c r="P2142" s="22">
        <v>47105452</v>
      </c>
      <c r="Q2142" s="22">
        <v>1278937</v>
      </c>
      <c r="R2142" s="19">
        <v>1313022</v>
      </c>
      <c r="S2142" s="22">
        <v>35911564</v>
      </c>
      <c r="T2142" s="22">
        <v>15724846</v>
      </c>
      <c r="U2142" s="22">
        <v>20186718</v>
      </c>
      <c r="V2142" s="18" t="s">
        <v>38</v>
      </c>
      <c r="W2142" s="1"/>
    </row>
    <row r="2143" spans="1:23" hidden="1" x14ac:dyDescent="0.25">
      <c r="A2143" s="14">
        <v>3377</v>
      </c>
      <c r="B2143" s="18">
        <v>900721677</v>
      </c>
      <c r="C2143" s="18" t="s">
        <v>3126</v>
      </c>
      <c r="D2143" s="14" t="s">
        <v>26</v>
      </c>
      <c r="E2143" s="18" t="s">
        <v>42</v>
      </c>
      <c r="F2143" s="18" t="s">
        <v>425</v>
      </c>
      <c r="G2143" s="18" t="s">
        <v>426</v>
      </c>
      <c r="H2143" s="18" t="s">
        <v>3127</v>
      </c>
      <c r="I2143" s="17" t="s">
        <v>30</v>
      </c>
      <c r="J2143" s="21">
        <v>66532243</v>
      </c>
      <c r="K2143" s="21">
        <v>1041062</v>
      </c>
      <c r="L2143" s="19">
        <v>1041047</v>
      </c>
      <c r="M2143" s="21">
        <v>10301260</v>
      </c>
      <c r="N2143" s="21">
        <v>522</v>
      </c>
      <c r="O2143" s="21">
        <v>10300738</v>
      </c>
      <c r="P2143" s="22">
        <v>75087736</v>
      </c>
      <c r="Q2143" s="22">
        <v>4386601</v>
      </c>
      <c r="R2143" s="19">
        <v>4386601</v>
      </c>
      <c r="S2143" s="22">
        <v>9260849</v>
      </c>
      <c r="T2143" s="22">
        <v>1173</v>
      </c>
      <c r="U2143" s="22">
        <v>9259676</v>
      </c>
      <c r="V2143" s="18" t="s">
        <v>31</v>
      </c>
      <c r="W2143" s="1"/>
    </row>
    <row r="2144" spans="1:23" hidden="1" x14ac:dyDescent="0.25">
      <c r="A2144" s="14">
        <v>3378</v>
      </c>
      <c r="B2144" s="18">
        <v>900873258</v>
      </c>
      <c r="C2144" s="18" t="s">
        <v>3128</v>
      </c>
      <c r="D2144" s="14" t="s">
        <v>26</v>
      </c>
      <c r="E2144" s="17" t="s">
        <v>86</v>
      </c>
      <c r="F2144" s="18" t="s">
        <v>87</v>
      </c>
      <c r="G2144" s="18" t="s">
        <v>593</v>
      </c>
      <c r="H2144" s="18" t="s">
        <v>235</v>
      </c>
      <c r="I2144" s="17" t="s">
        <v>37</v>
      </c>
      <c r="J2144" s="21">
        <v>66525704</v>
      </c>
      <c r="K2144" s="21">
        <v>-955037</v>
      </c>
      <c r="L2144" s="19">
        <v>4177368</v>
      </c>
      <c r="M2144" s="21">
        <v>97739937</v>
      </c>
      <c r="N2144" s="21">
        <v>53918777</v>
      </c>
      <c r="O2144" s="21">
        <v>43821160</v>
      </c>
      <c r="P2144" s="22">
        <v>78916856</v>
      </c>
      <c r="Q2144" s="22">
        <v>15352700</v>
      </c>
      <c r="R2144" s="19">
        <v>22985169</v>
      </c>
      <c r="S2144" s="22">
        <v>97157628</v>
      </c>
      <c r="T2144" s="22">
        <v>52089845</v>
      </c>
      <c r="U2144" s="22">
        <v>45067783</v>
      </c>
      <c r="V2144" s="18" t="s">
        <v>38</v>
      </c>
      <c r="W2144" s="1"/>
    </row>
    <row r="2145" spans="1:23" hidden="1" x14ac:dyDescent="0.25">
      <c r="A2145" s="14">
        <v>3379</v>
      </c>
      <c r="B2145" s="18">
        <v>860534244</v>
      </c>
      <c r="C2145" s="18" t="s">
        <v>3129</v>
      </c>
      <c r="D2145" s="14" t="s">
        <v>26</v>
      </c>
      <c r="E2145" s="17" t="s">
        <v>27</v>
      </c>
      <c r="F2145" s="18" t="s">
        <v>28</v>
      </c>
      <c r="G2145" s="18" t="s">
        <v>28</v>
      </c>
      <c r="H2145" s="18" t="s">
        <v>40</v>
      </c>
      <c r="I2145" s="17" t="s">
        <v>30</v>
      </c>
      <c r="J2145" s="21">
        <v>66521686</v>
      </c>
      <c r="K2145" s="21">
        <v>4073919</v>
      </c>
      <c r="L2145" s="19">
        <v>8002056</v>
      </c>
      <c r="M2145" s="21">
        <v>59159351</v>
      </c>
      <c r="N2145" s="21">
        <v>26611645</v>
      </c>
      <c r="O2145" s="21">
        <v>32547706</v>
      </c>
      <c r="P2145" s="22">
        <v>52349000</v>
      </c>
      <c r="Q2145" s="22">
        <v>2658954</v>
      </c>
      <c r="R2145" s="19">
        <v>2709961</v>
      </c>
      <c r="S2145" s="22">
        <v>41439693</v>
      </c>
      <c r="T2145" s="22">
        <v>24171941</v>
      </c>
      <c r="U2145" s="22">
        <v>17267752</v>
      </c>
      <c r="V2145" s="18" t="s">
        <v>38</v>
      </c>
      <c r="W2145" s="1"/>
    </row>
    <row r="2146" spans="1:23" hidden="1" x14ac:dyDescent="0.25">
      <c r="A2146" s="14">
        <v>3380</v>
      </c>
      <c r="B2146" s="18">
        <v>890907821</v>
      </c>
      <c r="C2146" s="18" t="s">
        <v>3130</v>
      </c>
      <c r="D2146" s="14" t="s">
        <v>26</v>
      </c>
      <c r="E2146" s="17" t="s">
        <v>86</v>
      </c>
      <c r="F2146" s="18" t="s">
        <v>87</v>
      </c>
      <c r="G2146" s="18" t="s">
        <v>88</v>
      </c>
      <c r="H2146" s="18" t="s">
        <v>90</v>
      </c>
      <c r="I2146" s="17" t="s">
        <v>37</v>
      </c>
      <c r="J2146" s="21">
        <v>66510435</v>
      </c>
      <c r="K2146" s="21">
        <v>1829352</v>
      </c>
      <c r="L2146" s="19">
        <v>2666607</v>
      </c>
      <c r="M2146" s="21">
        <v>27876906</v>
      </c>
      <c r="N2146" s="21">
        <v>22856643</v>
      </c>
      <c r="O2146" s="21">
        <v>5020263</v>
      </c>
      <c r="P2146" s="22">
        <v>60459240</v>
      </c>
      <c r="Q2146" s="22">
        <v>4045189</v>
      </c>
      <c r="R2146" s="19">
        <v>5754481</v>
      </c>
      <c r="S2146" s="22">
        <v>20475382</v>
      </c>
      <c r="T2146" s="22">
        <v>11250931</v>
      </c>
      <c r="U2146" s="22">
        <v>9224451</v>
      </c>
      <c r="V2146" s="18" t="s">
        <v>31</v>
      </c>
      <c r="W2146" s="1"/>
    </row>
    <row r="2147" spans="1:23" hidden="1" x14ac:dyDescent="0.25">
      <c r="A2147" s="14">
        <v>3381</v>
      </c>
      <c r="B2147" s="18">
        <v>900903717</v>
      </c>
      <c r="C2147" s="18" t="s">
        <v>3131</v>
      </c>
      <c r="D2147" s="14" t="s">
        <v>26</v>
      </c>
      <c r="E2147" s="17" t="s">
        <v>27</v>
      </c>
      <c r="F2147" s="18" t="s">
        <v>28</v>
      </c>
      <c r="G2147" s="18" t="s">
        <v>28</v>
      </c>
      <c r="H2147" s="18" t="s">
        <v>295</v>
      </c>
      <c r="I2147" s="17" t="s">
        <v>30</v>
      </c>
      <c r="J2147" s="21">
        <v>66490833</v>
      </c>
      <c r="K2147" s="21">
        <v>-1308983</v>
      </c>
      <c r="L2147" s="19">
        <v>1493370</v>
      </c>
      <c r="M2147" s="21">
        <v>28150911</v>
      </c>
      <c r="N2147" s="21">
        <v>28064282</v>
      </c>
      <c r="O2147" s="21">
        <v>86629</v>
      </c>
      <c r="P2147" s="22">
        <v>64779640</v>
      </c>
      <c r="Q2147" s="22">
        <v>2156098</v>
      </c>
      <c r="R2147" s="19">
        <v>4173769</v>
      </c>
      <c r="S2147" s="22">
        <v>29631039</v>
      </c>
      <c r="T2147" s="22">
        <v>26632063</v>
      </c>
      <c r="U2147" s="22">
        <v>2998976</v>
      </c>
      <c r="V2147" s="18" t="s">
        <v>31</v>
      </c>
      <c r="W2147" s="1"/>
    </row>
    <row r="2148" spans="1:23" hidden="1" x14ac:dyDescent="0.25">
      <c r="A2148" s="14">
        <v>3382</v>
      </c>
      <c r="B2148" s="18">
        <v>900104899</v>
      </c>
      <c r="C2148" s="18" t="s">
        <v>3132</v>
      </c>
      <c r="D2148" s="14" t="s">
        <v>26</v>
      </c>
      <c r="E2148" s="17" t="s">
        <v>27</v>
      </c>
      <c r="F2148" s="18" t="s">
        <v>50</v>
      </c>
      <c r="G2148" s="14" t="s">
        <v>188</v>
      </c>
      <c r="H2148" s="18" t="s">
        <v>330</v>
      </c>
      <c r="I2148" s="17" t="s">
        <v>37</v>
      </c>
      <c r="J2148" s="21">
        <v>66479078</v>
      </c>
      <c r="K2148" s="21">
        <v>-3289205</v>
      </c>
      <c r="L2148" s="19">
        <v>-3129784</v>
      </c>
      <c r="M2148" s="21">
        <v>11328197</v>
      </c>
      <c r="N2148" s="21">
        <v>9783993</v>
      </c>
      <c r="O2148" s="21">
        <v>1544204</v>
      </c>
      <c r="P2148" s="22">
        <v>60068064</v>
      </c>
      <c r="Q2148" s="22">
        <v>761036</v>
      </c>
      <c r="R2148" s="19">
        <v>1768794</v>
      </c>
      <c r="S2148" s="22">
        <v>13755177</v>
      </c>
      <c r="T2148" s="22">
        <v>8292179</v>
      </c>
      <c r="U2148" s="22">
        <v>5462998</v>
      </c>
      <c r="V2148" s="18" t="s">
        <v>31</v>
      </c>
      <c r="W2148" s="1"/>
    </row>
    <row r="2149" spans="1:23" hidden="1" x14ac:dyDescent="0.25">
      <c r="A2149" s="14">
        <v>3384</v>
      </c>
      <c r="B2149" s="18">
        <v>800173155</v>
      </c>
      <c r="C2149" s="18" t="s">
        <v>3134</v>
      </c>
      <c r="D2149" s="14" t="s">
        <v>26</v>
      </c>
      <c r="E2149" s="17" t="s">
        <v>27</v>
      </c>
      <c r="F2149" s="18" t="s">
        <v>28</v>
      </c>
      <c r="G2149" s="18" t="s">
        <v>28</v>
      </c>
      <c r="H2149" s="18" t="s">
        <v>243</v>
      </c>
      <c r="I2149" s="17" t="s">
        <v>94</v>
      </c>
      <c r="J2149" s="21">
        <v>66445849</v>
      </c>
      <c r="K2149" s="21">
        <v>4596</v>
      </c>
      <c r="L2149" s="19">
        <v>2748717</v>
      </c>
      <c r="M2149" s="21">
        <v>785665820</v>
      </c>
      <c r="N2149" s="21">
        <v>619202927</v>
      </c>
      <c r="O2149" s="21">
        <v>166462893</v>
      </c>
      <c r="P2149" s="22">
        <v>104722352</v>
      </c>
      <c r="Q2149" s="22">
        <v>1288532</v>
      </c>
      <c r="R2149" s="19">
        <v>6592337</v>
      </c>
      <c r="S2149" s="22">
        <v>744621439</v>
      </c>
      <c r="T2149" s="22">
        <v>578163142</v>
      </c>
      <c r="U2149" s="22">
        <v>166458297</v>
      </c>
      <c r="V2149" s="18" t="s">
        <v>55</v>
      </c>
      <c r="W2149" s="1"/>
    </row>
    <row r="2150" spans="1:23" hidden="1" x14ac:dyDescent="0.25">
      <c r="A2150" s="14">
        <v>3385</v>
      </c>
      <c r="B2150" s="18">
        <v>860058760</v>
      </c>
      <c r="C2150" s="18" t="s">
        <v>3135</v>
      </c>
      <c r="D2150" s="14" t="s">
        <v>26</v>
      </c>
      <c r="E2150" s="17" t="s">
        <v>27</v>
      </c>
      <c r="F2150" s="18" t="s">
        <v>28</v>
      </c>
      <c r="G2150" s="18" t="s">
        <v>28</v>
      </c>
      <c r="H2150" s="18" t="s">
        <v>1379</v>
      </c>
      <c r="I2150" s="18" t="s">
        <v>75</v>
      </c>
      <c r="J2150" s="21">
        <v>66412379</v>
      </c>
      <c r="K2150" s="21">
        <v>1444378</v>
      </c>
      <c r="L2150" s="19">
        <v>3158987</v>
      </c>
      <c r="M2150" s="21">
        <v>8578048</v>
      </c>
      <c r="N2150" s="21">
        <v>9087856</v>
      </c>
      <c r="O2150" s="21">
        <v>-509808</v>
      </c>
      <c r="P2150" s="22">
        <v>46450484</v>
      </c>
      <c r="Q2150" s="22">
        <v>-479796</v>
      </c>
      <c r="R2150" s="19">
        <v>-48688</v>
      </c>
      <c r="S2150" s="22">
        <v>7456387</v>
      </c>
      <c r="T2150" s="22">
        <v>9410574</v>
      </c>
      <c r="U2150" s="22">
        <v>-1954187</v>
      </c>
      <c r="V2150" s="18" t="s">
        <v>31</v>
      </c>
      <c r="W2150" s="1"/>
    </row>
    <row r="2151" spans="1:23" hidden="1" x14ac:dyDescent="0.25">
      <c r="A2151" s="14">
        <v>3387</v>
      </c>
      <c r="B2151" s="18">
        <v>800027867</v>
      </c>
      <c r="C2151" s="18" t="s">
        <v>3137</v>
      </c>
      <c r="D2151" s="14" t="s">
        <v>26</v>
      </c>
      <c r="E2151" s="17" t="s">
        <v>79</v>
      </c>
      <c r="F2151" s="18" t="s">
        <v>80</v>
      </c>
      <c r="G2151" s="18" t="s">
        <v>81</v>
      </c>
      <c r="H2151" s="18" t="s">
        <v>284</v>
      </c>
      <c r="I2151" s="17" t="s">
        <v>37</v>
      </c>
      <c r="J2151" s="21">
        <v>66378681</v>
      </c>
      <c r="K2151" s="21">
        <v>29865810</v>
      </c>
      <c r="L2151" s="19">
        <v>19992508</v>
      </c>
      <c r="M2151" s="21">
        <v>88276810</v>
      </c>
      <c r="N2151" s="21">
        <v>21844421</v>
      </c>
      <c r="O2151" s="21">
        <v>66432389</v>
      </c>
      <c r="P2151" s="22">
        <v>36695416</v>
      </c>
      <c r="Q2151" s="22">
        <v>14724962</v>
      </c>
      <c r="R2151" s="19">
        <v>6687695</v>
      </c>
      <c r="S2151" s="22">
        <v>64438265</v>
      </c>
      <c r="T2151" s="22">
        <v>6682798</v>
      </c>
      <c r="U2151" s="22">
        <v>57755467</v>
      </c>
      <c r="V2151" s="18" t="s">
        <v>55</v>
      </c>
      <c r="W2151" s="1"/>
    </row>
    <row r="2152" spans="1:23" hidden="1" x14ac:dyDescent="0.25">
      <c r="A2152" s="14">
        <v>3388</v>
      </c>
      <c r="B2152" s="18">
        <v>800241469</v>
      </c>
      <c r="C2152" s="18" t="s">
        <v>3138</v>
      </c>
      <c r="D2152" s="14" t="s">
        <v>26</v>
      </c>
      <c r="E2152" s="17" t="s">
        <v>27</v>
      </c>
      <c r="F2152" s="18" t="s">
        <v>28</v>
      </c>
      <c r="G2152" s="18" t="s">
        <v>28</v>
      </c>
      <c r="H2152" s="18" t="s">
        <v>74</v>
      </c>
      <c r="I2152" s="18" t="s">
        <v>75</v>
      </c>
      <c r="J2152" s="21">
        <v>66376673</v>
      </c>
      <c r="K2152" s="21">
        <v>5117425</v>
      </c>
      <c r="L2152" s="19">
        <v>11974711</v>
      </c>
      <c r="M2152" s="21">
        <v>116265731</v>
      </c>
      <c r="N2152" s="21">
        <v>99552277</v>
      </c>
      <c r="O2152" s="21">
        <v>16713454</v>
      </c>
      <c r="P2152" s="22">
        <v>47230348</v>
      </c>
      <c r="Q2152" s="22">
        <v>3857337</v>
      </c>
      <c r="R2152" s="19">
        <v>7307131</v>
      </c>
      <c r="S2152" s="22">
        <v>103865300</v>
      </c>
      <c r="T2152" s="22">
        <v>92269272</v>
      </c>
      <c r="U2152" s="22">
        <v>11596028</v>
      </c>
      <c r="V2152" s="18" t="s">
        <v>97</v>
      </c>
      <c r="W2152" s="1"/>
    </row>
    <row r="2153" spans="1:23" hidden="1" x14ac:dyDescent="0.25">
      <c r="A2153" s="14">
        <v>3389</v>
      </c>
      <c r="B2153" s="18">
        <v>900618398</v>
      </c>
      <c r="C2153" s="18" t="s">
        <v>3139</v>
      </c>
      <c r="D2153" s="14" t="s">
        <v>26</v>
      </c>
      <c r="E2153" s="18" t="s">
        <v>343</v>
      </c>
      <c r="F2153" s="18" t="s">
        <v>1239</v>
      </c>
      <c r="G2153" s="18" t="s">
        <v>1240</v>
      </c>
      <c r="H2153" s="18" t="s">
        <v>82</v>
      </c>
      <c r="I2153" s="17" t="s">
        <v>30</v>
      </c>
      <c r="J2153" s="21">
        <v>66365786</v>
      </c>
      <c r="K2153" s="21">
        <v>1534583</v>
      </c>
      <c r="L2153" s="19">
        <v>2877764</v>
      </c>
      <c r="M2153" s="21">
        <v>16199175</v>
      </c>
      <c r="N2153" s="21">
        <v>9662138</v>
      </c>
      <c r="O2153" s="21">
        <v>6537037</v>
      </c>
      <c r="P2153" s="22">
        <v>53208252</v>
      </c>
      <c r="Q2153" s="22">
        <v>1534145</v>
      </c>
      <c r="R2153" s="19">
        <v>2694405</v>
      </c>
      <c r="S2153" s="22">
        <v>14415096</v>
      </c>
      <c r="T2153" s="22">
        <v>9112642</v>
      </c>
      <c r="U2153" s="22">
        <v>5302454</v>
      </c>
      <c r="V2153" s="18" t="s">
        <v>31</v>
      </c>
      <c r="W2153" s="1"/>
    </row>
    <row r="2154" spans="1:23" hidden="1" x14ac:dyDescent="0.25">
      <c r="A2154" s="14">
        <v>3391</v>
      </c>
      <c r="B2154" s="18">
        <v>900245364</v>
      </c>
      <c r="C2154" s="18" t="s">
        <v>3141</v>
      </c>
      <c r="D2154" s="14" t="s">
        <v>26</v>
      </c>
      <c r="E2154" s="17" t="s">
        <v>27</v>
      </c>
      <c r="F2154" s="18" t="s">
        <v>28</v>
      </c>
      <c r="G2154" s="18" t="s">
        <v>28</v>
      </c>
      <c r="H2154" s="18" t="s">
        <v>747</v>
      </c>
      <c r="I2154" s="18" t="s">
        <v>75</v>
      </c>
      <c r="J2154" s="21">
        <v>66286471</v>
      </c>
      <c r="K2154" s="21">
        <v>3621973</v>
      </c>
      <c r="L2154" s="19">
        <v>6910738</v>
      </c>
      <c r="M2154" s="21">
        <v>47939280</v>
      </c>
      <c r="N2154" s="21">
        <v>30046435</v>
      </c>
      <c r="O2154" s="21">
        <v>17892845</v>
      </c>
      <c r="P2154" s="22">
        <v>43089644</v>
      </c>
      <c r="Q2154" s="22">
        <v>2857805</v>
      </c>
      <c r="R2154" s="19">
        <v>5441160</v>
      </c>
      <c r="S2154" s="22">
        <v>29241803</v>
      </c>
      <c r="T2154" s="22">
        <v>14970931</v>
      </c>
      <c r="U2154" s="22">
        <v>14270872</v>
      </c>
      <c r="V2154" s="18" t="s">
        <v>31</v>
      </c>
      <c r="W2154" s="1"/>
    </row>
    <row r="2155" spans="1:23" hidden="1" x14ac:dyDescent="0.25">
      <c r="A2155" s="14">
        <v>3392</v>
      </c>
      <c r="B2155" s="18">
        <v>900278276</v>
      </c>
      <c r="C2155" s="18" t="s">
        <v>3142</v>
      </c>
      <c r="D2155" s="14" t="s">
        <v>26</v>
      </c>
      <c r="E2155" s="17" t="s">
        <v>343</v>
      </c>
      <c r="F2155" s="18" t="s">
        <v>529</v>
      </c>
      <c r="G2155" s="18" t="s">
        <v>924</v>
      </c>
      <c r="H2155" s="18" t="s">
        <v>93</v>
      </c>
      <c r="I2155" s="17" t="s">
        <v>94</v>
      </c>
      <c r="J2155" s="21">
        <v>66281992</v>
      </c>
      <c r="K2155" s="21">
        <v>2018013</v>
      </c>
      <c r="L2155" s="19">
        <v>4436831</v>
      </c>
      <c r="M2155" s="21">
        <v>48028617</v>
      </c>
      <c r="N2155" s="21">
        <v>24698510</v>
      </c>
      <c r="O2155" s="21">
        <v>23330107</v>
      </c>
      <c r="P2155" s="22">
        <v>26449956</v>
      </c>
      <c r="Q2155" s="22">
        <v>1520974</v>
      </c>
      <c r="R2155" s="19">
        <v>2821032</v>
      </c>
      <c r="S2155" s="22">
        <v>46810977</v>
      </c>
      <c r="T2155" s="22">
        <v>25498883</v>
      </c>
      <c r="U2155" s="22">
        <v>21312094</v>
      </c>
      <c r="V2155" s="18" t="s">
        <v>31</v>
      </c>
      <c r="W2155" s="1"/>
    </row>
    <row r="2156" spans="1:23" hidden="1" x14ac:dyDescent="0.25">
      <c r="A2156" s="14">
        <v>3393</v>
      </c>
      <c r="B2156" s="18">
        <v>800215548</v>
      </c>
      <c r="C2156" s="18" t="s">
        <v>3143</v>
      </c>
      <c r="D2156" s="14" t="s">
        <v>26</v>
      </c>
      <c r="E2156" s="17" t="s">
        <v>27</v>
      </c>
      <c r="F2156" s="18" t="s">
        <v>28</v>
      </c>
      <c r="G2156" s="18" t="s">
        <v>28</v>
      </c>
      <c r="H2156" s="18" t="s">
        <v>29</v>
      </c>
      <c r="I2156" s="17" t="s">
        <v>30</v>
      </c>
      <c r="J2156" s="21">
        <v>66280187</v>
      </c>
      <c r="K2156" s="21">
        <v>150641</v>
      </c>
      <c r="L2156" s="19">
        <v>503438</v>
      </c>
      <c r="M2156" s="21">
        <v>2992520</v>
      </c>
      <c r="N2156" s="21">
        <v>2475386</v>
      </c>
      <c r="O2156" s="21">
        <v>517134</v>
      </c>
      <c r="P2156" s="22">
        <v>51866512</v>
      </c>
      <c r="Q2156" s="22">
        <v>192372</v>
      </c>
      <c r="R2156" s="19">
        <v>383608</v>
      </c>
      <c r="S2156" s="22">
        <v>2748595</v>
      </c>
      <c r="T2156" s="22">
        <v>2189730</v>
      </c>
      <c r="U2156" s="22">
        <v>558865</v>
      </c>
      <c r="V2156" s="18" t="s">
        <v>31</v>
      </c>
      <c r="W2156" s="1"/>
    </row>
    <row r="2157" spans="1:23" hidden="1" x14ac:dyDescent="0.25">
      <c r="A2157" s="14">
        <v>3394</v>
      </c>
      <c r="B2157" s="18">
        <v>810006056</v>
      </c>
      <c r="C2157" s="18" t="s">
        <v>3144</v>
      </c>
      <c r="D2157" s="14" t="s">
        <v>26</v>
      </c>
      <c r="E2157" s="17" t="s">
        <v>79</v>
      </c>
      <c r="F2157" s="18" t="s">
        <v>80</v>
      </c>
      <c r="G2157" s="18" t="s">
        <v>81</v>
      </c>
      <c r="H2157" s="18" t="s">
        <v>295</v>
      </c>
      <c r="I2157" s="17" t="s">
        <v>30</v>
      </c>
      <c r="J2157" s="21">
        <v>66278101</v>
      </c>
      <c r="K2157" s="21">
        <v>1981374</v>
      </c>
      <c r="L2157" s="19">
        <v>4448177</v>
      </c>
      <c r="M2157" s="21">
        <v>42892120</v>
      </c>
      <c r="N2157" s="21">
        <v>36699967</v>
      </c>
      <c r="O2157" s="21">
        <v>6192153</v>
      </c>
      <c r="P2157" s="22">
        <v>61259024</v>
      </c>
      <c r="Q2157" s="22">
        <v>2402236</v>
      </c>
      <c r="R2157" s="19">
        <v>4659161</v>
      </c>
      <c r="S2157" s="22">
        <v>33547922</v>
      </c>
      <c r="T2157" s="22">
        <v>25635431</v>
      </c>
      <c r="U2157" s="22">
        <v>7912491</v>
      </c>
      <c r="V2157" s="18" t="s">
        <v>31</v>
      </c>
      <c r="W2157" s="1"/>
    </row>
    <row r="2158" spans="1:23" hidden="1" x14ac:dyDescent="0.25">
      <c r="A2158" s="14">
        <v>3395</v>
      </c>
      <c r="B2158" s="18">
        <v>860077126</v>
      </c>
      <c r="C2158" s="18" t="s">
        <v>3145</v>
      </c>
      <c r="D2158" s="14" t="s">
        <v>26</v>
      </c>
      <c r="E2158" s="17" t="s">
        <v>27</v>
      </c>
      <c r="F2158" s="18" t="s">
        <v>28</v>
      </c>
      <c r="G2158" s="18" t="s">
        <v>28</v>
      </c>
      <c r="H2158" s="18" t="s">
        <v>3146</v>
      </c>
      <c r="I2158" s="18" t="s">
        <v>75</v>
      </c>
      <c r="J2158" s="21">
        <v>66253711</v>
      </c>
      <c r="K2158" s="21">
        <v>-4403127</v>
      </c>
      <c r="L2158" s="19">
        <v>-4922272</v>
      </c>
      <c r="M2158" s="21">
        <v>74130085</v>
      </c>
      <c r="N2158" s="21">
        <v>66911237</v>
      </c>
      <c r="O2158" s="21">
        <v>7218848</v>
      </c>
      <c r="P2158" s="22">
        <v>76612696</v>
      </c>
      <c r="Q2158" s="22">
        <v>501218</v>
      </c>
      <c r="R2158" s="19">
        <v>-1675512</v>
      </c>
      <c r="S2158" s="22">
        <v>63728249</v>
      </c>
      <c r="T2158" s="22">
        <v>52106274</v>
      </c>
      <c r="U2158" s="22">
        <v>11621975</v>
      </c>
      <c r="V2158" s="18" t="s">
        <v>38</v>
      </c>
      <c r="W2158" s="1"/>
    </row>
    <row r="2159" spans="1:23" hidden="1" x14ac:dyDescent="0.25">
      <c r="A2159" s="14">
        <v>3396</v>
      </c>
      <c r="B2159" s="18">
        <v>890501115</v>
      </c>
      <c r="C2159" s="18" t="s">
        <v>3147</v>
      </c>
      <c r="D2159" s="14" t="s">
        <v>26</v>
      </c>
      <c r="E2159" s="18" t="s">
        <v>33</v>
      </c>
      <c r="F2159" s="18" t="s">
        <v>34</v>
      </c>
      <c r="G2159" s="18" t="s">
        <v>35</v>
      </c>
      <c r="H2159" s="18" t="s">
        <v>29</v>
      </c>
      <c r="I2159" s="17" t="s">
        <v>30</v>
      </c>
      <c r="J2159" s="21">
        <v>66225328</v>
      </c>
      <c r="K2159" s="21">
        <v>1831399</v>
      </c>
      <c r="L2159" s="19">
        <v>1868712</v>
      </c>
      <c r="M2159" s="21">
        <v>9891618</v>
      </c>
      <c r="N2159" s="21">
        <v>6411855</v>
      </c>
      <c r="O2159" s="21">
        <v>3479763</v>
      </c>
      <c r="P2159" s="22">
        <v>58437056</v>
      </c>
      <c r="Q2159" s="22">
        <v>1192688</v>
      </c>
      <c r="R2159" s="19">
        <v>1192191</v>
      </c>
      <c r="S2159" s="22">
        <v>10204532</v>
      </c>
      <c r="T2159" s="22">
        <v>4007534</v>
      </c>
      <c r="U2159" s="22">
        <v>6196998</v>
      </c>
      <c r="V2159" s="18" t="s">
        <v>31</v>
      </c>
      <c r="W2159" s="1"/>
    </row>
    <row r="2160" spans="1:23" hidden="1" x14ac:dyDescent="0.25">
      <c r="A2160" s="14">
        <v>3397</v>
      </c>
      <c r="B2160" s="18">
        <v>860501746</v>
      </c>
      <c r="C2160" s="18" t="s">
        <v>3148</v>
      </c>
      <c r="D2160" s="14" t="s">
        <v>26</v>
      </c>
      <c r="E2160" s="17" t="s">
        <v>27</v>
      </c>
      <c r="F2160" s="18" t="s">
        <v>28</v>
      </c>
      <c r="G2160" s="18" t="s">
        <v>28</v>
      </c>
      <c r="H2160" s="18" t="s">
        <v>132</v>
      </c>
      <c r="I2160" s="17" t="s">
        <v>30</v>
      </c>
      <c r="J2160" s="21">
        <v>66187569</v>
      </c>
      <c r="K2160" s="21">
        <v>2177394</v>
      </c>
      <c r="L2160" s="19">
        <v>4746419</v>
      </c>
      <c r="M2160" s="21">
        <v>40054290</v>
      </c>
      <c r="N2160" s="21">
        <v>32729602</v>
      </c>
      <c r="O2160" s="21">
        <v>7324688</v>
      </c>
      <c r="P2160" s="22">
        <v>50297936</v>
      </c>
      <c r="Q2160" s="22">
        <v>963572</v>
      </c>
      <c r="R2160" s="19">
        <v>2368251</v>
      </c>
      <c r="S2160" s="22">
        <v>34713984</v>
      </c>
      <c r="T2160" s="22">
        <v>27771516</v>
      </c>
      <c r="U2160" s="22">
        <v>6942468</v>
      </c>
      <c r="V2160" s="18" t="s">
        <v>31</v>
      </c>
      <c r="W2160" s="1"/>
    </row>
    <row r="2161" spans="1:23" hidden="1" x14ac:dyDescent="0.25">
      <c r="A2161" s="14">
        <v>3398</v>
      </c>
      <c r="B2161" s="18">
        <v>805017215</v>
      </c>
      <c r="C2161" s="18" t="s">
        <v>3149</v>
      </c>
      <c r="D2161" s="14" t="s">
        <v>26</v>
      </c>
      <c r="E2161" s="17" t="s">
        <v>42</v>
      </c>
      <c r="F2161" s="18" t="s">
        <v>43</v>
      </c>
      <c r="G2161" s="18" t="s">
        <v>62</v>
      </c>
      <c r="H2161" s="18" t="s">
        <v>2395</v>
      </c>
      <c r="I2161" s="17" t="s">
        <v>37</v>
      </c>
      <c r="J2161" s="21">
        <v>66184182</v>
      </c>
      <c r="K2161" s="21">
        <v>7914025</v>
      </c>
      <c r="L2161" s="19">
        <v>11990696</v>
      </c>
      <c r="M2161" s="21">
        <v>23887868</v>
      </c>
      <c r="N2161" s="21">
        <v>9319059</v>
      </c>
      <c r="O2161" s="21">
        <v>14568809</v>
      </c>
      <c r="P2161" s="22">
        <v>44383196</v>
      </c>
      <c r="Q2161" s="22">
        <v>2858380</v>
      </c>
      <c r="R2161" s="19">
        <v>4170605</v>
      </c>
      <c r="S2161" s="22">
        <v>14189800</v>
      </c>
      <c r="T2161" s="22">
        <v>5032447</v>
      </c>
      <c r="U2161" s="22">
        <v>9157353</v>
      </c>
      <c r="V2161" s="18" t="s">
        <v>31</v>
      </c>
      <c r="W2161" s="1"/>
    </row>
    <row r="2162" spans="1:23" hidden="1" x14ac:dyDescent="0.25">
      <c r="A2162" s="14">
        <v>3399</v>
      </c>
      <c r="B2162" s="18">
        <v>804007120</v>
      </c>
      <c r="C2162" s="18" t="s">
        <v>3150</v>
      </c>
      <c r="D2162" s="14" t="s">
        <v>26</v>
      </c>
      <c r="E2162" s="18" t="s">
        <v>33</v>
      </c>
      <c r="F2162" s="18" t="s">
        <v>65</v>
      </c>
      <c r="G2162" s="14" t="s">
        <v>183</v>
      </c>
      <c r="H2162" s="18" t="s">
        <v>29</v>
      </c>
      <c r="I2162" s="17" t="s">
        <v>30</v>
      </c>
      <c r="J2162" s="21">
        <v>66132016</v>
      </c>
      <c r="K2162" s="21">
        <v>2873410</v>
      </c>
      <c r="L2162" s="19">
        <v>4719686</v>
      </c>
      <c r="M2162" s="21">
        <v>26541865</v>
      </c>
      <c r="N2162" s="21">
        <v>5843263</v>
      </c>
      <c r="O2162" s="21">
        <v>20698602</v>
      </c>
      <c r="P2162" s="22">
        <v>56554636</v>
      </c>
      <c r="Q2162" s="22">
        <v>2000554</v>
      </c>
      <c r="R2162" s="19">
        <v>3053345</v>
      </c>
      <c r="S2162" s="22">
        <v>21385344</v>
      </c>
      <c r="T2162" s="22">
        <v>3560152</v>
      </c>
      <c r="U2162" s="22">
        <v>17825192</v>
      </c>
      <c r="V2162" s="18" t="s">
        <v>31</v>
      </c>
      <c r="W2162" s="1"/>
    </row>
    <row r="2163" spans="1:23" hidden="1" x14ac:dyDescent="0.25">
      <c r="A2163" s="14">
        <v>3400</v>
      </c>
      <c r="B2163" s="18">
        <v>900310074</v>
      </c>
      <c r="C2163" s="18" t="s">
        <v>3151</v>
      </c>
      <c r="D2163" s="14" t="s">
        <v>26</v>
      </c>
      <c r="E2163" s="17" t="s">
        <v>86</v>
      </c>
      <c r="F2163" s="18" t="s">
        <v>87</v>
      </c>
      <c r="G2163" s="14" t="s">
        <v>658</v>
      </c>
      <c r="H2163" s="18" t="s">
        <v>560</v>
      </c>
      <c r="I2163" s="17" t="s">
        <v>30</v>
      </c>
      <c r="J2163" s="21">
        <v>66102714</v>
      </c>
      <c r="K2163" s="21">
        <v>1460853</v>
      </c>
      <c r="L2163" s="19">
        <v>1663235</v>
      </c>
      <c r="M2163" s="21">
        <v>13562401</v>
      </c>
      <c r="N2163" s="21">
        <v>2692870</v>
      </c>
      <c r="O2163" s="21">
        <v>10869531</v>
      </c>
      <c r="P2163" s="22">
        <v>59536424</v>
      </c>
      <c r="Q2163" s="22">
        <v>1091446</v>
      </c>
      <c r="R2163" s="19">
        <v>1091446</v>
      </c>
      <c r="S2163" s="22">
        <v>14268225</v>
      </c>
      <c r="T2163" s="22">
        <v>4859548</v>
      </c>
      <c r="U2163" s="22">
        <v>9408677</v>
      </c>
      <c r="V2163" s="18" t="s">
        <v>31</v>
      </c>
      <c r="W2163" s="1"/>
    </row>
    <row r="2164" spans="1:23" hidden="1" x14ac:dyDescent="0.25">
      <c r="A2164" s="14">
        <v>3401</v>
      </c>
      <c r="B2164" s="18">
        <v>900084777</v>
      </c>
      <c r="C2164" s="18" t="s">
        <v>3152</v>
      </c>
      <c r="D2164" s="14" t="s">
        <v>26</v>
      </c>
      <c r="E2164" s="17" t="s">
        <v>42</v>
      </c>
      <c r="F2164" s="18" t="s">
        <v>43</v>
      </c>
      <c r="G2164" s="18" t="s">
        <v>62</v>
      </c>
      <c r="H2164" s="18" t="s">
        <v>3153</v>
      </c>
      <c r="I2164" s="18" t="s">
        <v>75</v>
      </c>
      <c r="J2164" s="21">
        <v>66077727</v>
      </c>
      <c r="K2164" s="21">
        <v>4877999</v>
      </c>
      <c r="L2164" s="19">
        <v>6105583</v>
      </c>
      <c r="M2164" s="21">
        <v>386856782</v>
      </c>
      <c r="N2164" s="21">
        <v>341644995</v>
      </c>
      <c r="O2164" s="21">
        <v>45211787</v>
      </c>
      <c r="P2164" s="22">
        <v>58242964</v>
      </c>
      <c r="Q2164" s="22">
        <v>6386441</v>
      </c>
      <c r="R2164" s="19">
        <v>8654902</v>
      </c>
      <c r="S2164" s="22">
        <v>588469081</v>
      </c>
      <c r="T2164" s="22">
        <v>551635293</v>
      </c>
      <c r="U2164" s="22">
        <v>36833788</v>
      </c>
      <c r="V2164" s="18" t="s">
        <v>31</v>
      </c>
      <c r="W2164" s="1"/>
    </row>
    <row r="2165" spans="1:23" hidden="1" x14ac:dyDescent="0.25">
      <c r="A2165" s="14">
        <v>3402</v>
      </c>
      <c r="B2165" s="18">
        <v>900549654</v>
      </c>
      <c r="C2165" s="18" t="s">
        <v>3154</v>
      </c>
      <c r="D2165" s="14" t="s">
        <v>26</v>
      </c>
      <c r="E2165" s="17" t="s">
        <v>86</v>
      </c>
      <c r="F2165" s="18" t="s">
        <v>87</v>
      </c>
      <c r="G2165" s="18" t="s">
        <v>593</v>
      </c>
      <c r="H2165" s="18" t="s">
        <v>70</v>
      </c>
      <c r="I2165" s="17" t="s">
        <v>30</v>
      </c>
      <c r="J2165" s="21">
        <v>66076429</v>
      </c>
      <c r="K2165" s="21">
        <v>209734</v>
      </c>
      <c r="L2165" s="19">
        <v>1220365</v>
      </c>
      <c r="M2165" s="21">
        <v>55356205</v>
      </c>
      <c r="N2165" s="21">
        <v>33579114</v>
      </c>
      <c r="O2165" s="21">
        <v>21777091</v>
      </c>
      <c r="P2165" s="22">
        <v>92609784</v>
      </c>
      <c r="Q2165" s="22">
        <v>1760499</v>
      </c>
      <c r="R2165" s="19">
        <v>3561957</v>
      </c>
      <c r="S2165" s="22">
        <v>44270267</v>
      </c>
      <c r="T2165" s="22">
        <v>22702910</v>
      </c>
      <c r="U2165" s="22">
        <v>21567357</v>
      </c>
      <c r="V2165" s="18" t="s">
        <v>38</v>
      </c>
      <c r="W2165" s="1"/>
    </row>
    <row r="2166" spans="1:23" hidden="1" x14ac:dyDescent="0.25">
      <c r="A2166" s="14">
        <v>3403</v>
      </c>
      <c r="B2166" s="18">
        <v>900232961</v>
      </c>
      <c r="C2166" s="18" t="s">
        <v>3155</v>
      </c>
      <c r="D2166" s="14" t="s">
        <v>26</v>
      </c>
      <c r="E2166" s="17" t="s">
        <v>27</v>
      </c>
      <c r="F2166" s="18" t="s">
        <v>50</v>
      </c>
      <c r="G2166" s="18" t="s">
        <v>320</v>
      </c>
      <c r="H2166" s="18" t="s">
        <v>218</v>
      </c>
      <c r="I2166" s="17" t="s">
        <v>30</v>
      </c>
      <c r="J2166" s="21">
        <v>66068325</v>
      </c>
      <c r="K2166" s="21">
        <v>3123184</v>
      </c>
      <c r="L2166" s="19">
        <v>9927629</v>
      </c>
      <c r="M2166" s="21">
        <v>65350970</v>
      </c>
      <c r="N2166" s="21">
        <v>61703440</v>
      </c>
      <c r="O2166" s="21">
        <v>3647530</v>
      </c>
      <c r="P2166" s="22">
        <v>44284301</v>
      </c>
      <c r="Q2166" s="22">
        <v>924642</v>
      </c>
      <c r="R2166" s="19">
        <v>5555315</v>
      </c>
      <c r="S2166" s="22">
        <v>56594940</v>
      </c>
      <c r="T2166" s="22">
        <v>54285137</v>
      </c>
      <c r="U2166" s="22">
        <v>2309803</v>
      </c>
      <c r="V2166" s="18" t="s">
        <v>38</v>
      </c>
      <c r="W2166" s="1"/>
    </row>
    <row r="2167" spans="1:23" hidden="1" x14ac:dyDescent="0.25">
      <c r="A2167" s="14">
        <v>3404</v>
      </c>
      <c r="B2167" s="18">
        <v>900192242</v>
      </c>
      <c r="C2167" s="18" t="s">
        <v>3156</v>
      </c>
      <c r="D2167" s="14" t="s">
        <v>26</v>
      </c>
      <c r="E2167" s="17" t="s">
        <v>27</v>
      </c>
      <c r="F2167" s="18" t="s">
        <v>28</v>
      </c>
      <c r="G2167" s="18" t="s">
        <v>28</v>
      </c>
      <c r="H2167" s="18" t="s">
        <v>3157</v>
      </c>
      <c r="I2167" s="17" t="s">
        <v>94</v>
      </c>
      <c r="J2167" s="21">
        <v>66016185</v>
      </c>
      <c r="K2167" s="21">
        <v>2170048</v>
      </c>
      <c r="L2167" s="19">
        <v>15020668</v>
      </c>
      <c r="M2167" s="21">
        <v>919674438</v>
      </c>
      <c r="N2167" s="21">
        <v>133808689</v>
      </c>
      <c r="O2167" s="21">
        <v>785865749</v>
      </c>
      <c r="P2167" s="22">
        <v>25955300</v>
      </c>
      <c r="Q2167" s="22">
        <v>-38710291</v>
      </c>
      <c r="R2167" s="19">
        <v>-20170992</v>
      </c>
      <c r="S2167" s="22">
        <v>942534596</v>
      </c>
      <c r="T2167" s="22">
        <v>158829034</v>
      </c>
      <c r="U2167" s="22">
        <v>783705562</v>
      </c>
      <c r="V2167" s="18" t="s">
        <v>55</v>
      </c>
      <c r="W2167" s="1"/>
    </row>
    <row r="2168" spans="1:23" hidden="1" x14ac:dyDescent="0.25">
      <c r="A2168" s="14">
        <v>3405</v>
      </c>
      <c r="B2168" s="18">
        <v>811038570</v>
      </c>
      <c r="C2168" s="18" t="s">
        <v>3158</v>
      </c>
      <c r="D2168" s="14" t="s">
        <v>26</v>
      </c>
      <c r="E2168" s="17" t="s">
        <v>86</v>
      </c>
      <c r="F2168" s="18" t="s">
        <v>87</v>
      </c>
      <c r="G2168" s="18" t="s">
        <v>88</v>
      </c>
      <c r="H2168" s="18" t="s">
        <v>104</v>
      </c>
      <c r="I2168" s="17" t="s">
        <v>30</v>
      </c>
      <c r="J2168" s="21">
        <v>65999461</v>
      </c>
      <c r="K2168" s="21">
        <v>5639675</v>
      </c>
      <c r="L2168" s="19">
        <v>9199197</v>
      </c>
      <c r="M2168" s="21">
        <v>44658197</v>
      </c>
      <c r="N2168" s="21">
        <v>35969020</v>
      </c>
      <c r="O2168" s="21">
        <v>8689177</v>
      </c>
      <c r="P2168" s="22">
        <v>58935504</v>
      </c>
      <c r="Q2168" s="22">
        <v>6192546</v>
      </c>
      <c r="R2168" s="19">
        <v>9429834</v>
      </c>
      <c r="S2168" s="22">
        <v>40342988</v>
      </c>
      <c r="T2168" s="22">
        <v>21635278</v>
      </c>
      <c r="U2168" s="22">
        <v>18707710</v>
      </c>
      <c r="V2168" s="18" t="s">
        <v>31</v>
      </c>
      <c r="W2168" s="1"/>
    </row>
    <row r="2169" spans="1:23" hidden="1" x14ac:dyDescent="0.25">
      <c r="A2169" s="14">
        <v>3406</v>
      </c>
      <c r="B2169" s="18">
        <v>800196467</v>
      </c>
      <c r="C2169" s="18" t="s">
        <v>3159</v>
      </c>
      <c r="D2169" s="14" t="s">
        <v>26</v>
      </c>
      <c r="E2169" s="17" t="s">
        <v>343</v>
      </c>
      <c r="F2169" s="18" t="s">
        <v>344</v>
      </c>
      <c r="G2169" s="18" t="s">
        <v>345</v>
      </c>
      <c r="H2169" s="18" t="s">
        <v>723</v>
      </c>
      <c r="I2169" s="17" t="s">
        <v>94</v>
      </c>
      <c r="J2169" s="21">
        <v>65987153</v>
      </c>
      <c r="K2169" s="21">
        <v>3442061</v>
      </c>
      <c r="L2169" s="19">
        <v>6883669</v>
      </c>
      <c r="M2169" s="21">
        <v>44117876</v>
      </c>
      <c r="N2169" s="21">
        <v>13164437</v>
      </c>
      <c r="O2169" s="21">
        <v>30953439</v>
      </c>
      <c r="P2169" s="22">
        <v>34589412</v>
      </c>
      <c r="Q2169" s="22">
        <v>2078239</v>
      </c>
      <c r="R2169" s="19">
        <v>3847722</v>
      </c>
      <c r="S2169" s="22">
        <v>37074149</v>
      </c>
      <c r="T2169" s="22">
        <v>9563760</v>
      </c>
      <c r="U2169" s="22">
        <v>27510389</v>
      </c>
      <c r="V2169" s="18" t="s">
        <v>31</v>
      </c>
      <c r="W2169" s="1"/>
    </row>
    <row r="2170" spans="1:23" hidden="1" x14ac:dyDescent="0.25">
      <c r="A2170" s="14">
        <v>3407</v>
      </c>
      <c r="B2170" s="18">
        <v>901104394</v>
      </c>
      <c r="C2170" s="18" t="s">
        <v>3160</v>
      </c>
      <c r="D2170" s="14" t="s">
        <v>26</v>
      </c>
      <c r="E2170" s="17" t="s">
        <v>27</v>
      </c>
      <c r="F2170" s="18" t="s">
        <v>28</v>
      </c>
      <c r="G2170" s="18" t="s">
        <v>28</v>
      </c>
      <c r="H2170" s="18" t="s">
        <v>93</v>
      </c>
      <c r="I2170" s="17" t="s">
        <v>94</v>
      </c>
      <c r="J2170" s="21">
        <v>65983333</v>
      </c>
      <c r="K2170" s="21">
        <v>5501198</v>
      </c>
      <c r="L2170" s="19">
        <v>9825635</v>
      </c>
      <c r="M2170" s="21">
        <v>132650609</v>
      </c>
      <c r="N2170" s="21">
        <v>105801690</v>
      </c>
      <c r="O2170" s="21">
        <v>26848919</v>
      </c>
      <c r="P2170" s="22">
        <v>74904136</v>
      </c>
      <c r="Q2170" s="22">
        <v>-4022000</v>
      </c>
      <c r="R2170" s="19">
        <v>-4850152</v>
      </c>
      <c r="S2170" s="22">
        <v>148365663</v>
      </c>
      <c r="T2170" s="22">
        <v>127017942</v>
      </c>
      <c r="U2170" s="22">
        <v>21347721</v>
      </c>
      <c r="V2170" s="18" t="s">
        <v>38</v>
      </c>
      <c r="W2170" s="1"/>
    </row>
    <row r="2171" spans="1:23" hidden="1" x14ac:dyDescent="0.25">
      <c r="A2171" s="14">
        <v>3408</v>
      </c>
      <c r="B2171" s="18">
        <v>802004266</v>
      </c>
      <c r="C2171" s="18" t="s">
        <v>3161</v>
      </c>
      <c r="D2171" s="14" t="s">
        <v>26</v>
      </c>
      <c r="E2171" s="17" t="s">
        <v>57</v>
      </c>
      <c r="F2171" s="18" t="s">
        <v>58</v>
      </c>
      <c r="G2171" s="14" t="s">
        <v>59</v>
      </c>
      <c r="H2171" s="18" t="s">
        <v>60</v>
      </c>
      <c r="I2171" s="17" t="s">
        <v>30</v>
      </c>
      <c r="J2171" s="21">
        <v>65867898</v>
      </c>
      <c r="K2171" s="21">
        <v>915929</v>
      </c>
      <c r="L2171" s="19">
        <v>3924306</v>
      </c>
      <c r="M2171" s="21">
        <v>45613314</v>
      </c>
      <c r="N2171" s="21">
        <v>31519325</v>
      </c>
      <c r="O2171" s="21">
        <v>14093989</v>
      </c>
      <c r="P2171" s="22">
        <v>55026296</v>
      </c>
      <c r="Q2171" s="22">
        <v>852335</v>
      </c>
      <c r="R2171" s="19">
        <v>2679201</v>
      </c>
      <c r="S2171" s="22">
        <v>43883423</v>
      </c>
      <c r="T2171" s="22">
        <v>30446520</v>
      </c>
      <c r="U2171" s="22">
        <v>13436903</v>
      </c>
      <c r="V2171" s="18" t="s">
        <v>31</v>
      </c>
      <c r="W2171" s="1"/>
    </row>
    <row r="2172" spans="1:23" hidden="1" x14ac:dyDescent="0.25">
      <c r="A2172" s="14">
        <v>3409</v>
      </c>
      <c r="B2172" s="18">
        <v>830093986</v>
      </c>
      <c r="C2172" s="18" t="s">
        <v>3162</v>
      </c>
      <c r="D2172" s="14" t="s">
        <v>26</v>
      </c>
      <c r="E2172" s="17" t="s">
        <v>27</v>
      </c>
      <c r="F2172" s="18" t="s">
        <v>28</v>
      </c>
      <c r="G2172" s="18" t="s">
        <v>28</v>
      </c>
      <c r="H2172" s="18" t="s">
        <v>40</v>
      </c>
      <c r="I2172" s="17" t="s">
        <v>30</v>
      </c>
      <c r="J2172" s="21">
        <v>65867115</v>
      </c>
      <c r="K2172" s="21">
        <v>20278500</v>
      </c>
      <c r="L2172" s="19">
        <v>28661175</v>
      </c>
      <c r="M2172" s="21">
        <v>35870284</v>
      </c>
      <c r="N2172" s="21">
        <v>15084764</v>
      </c>
      <c r="O2172" s="21">
        <v>20785520</v>
      </c>
      <c r="P2172" s="22">
        <v>50172896</v>
      </c>
      <c r="Q2172" s="22">
        <v>15123801</v>
      </c>
      <c r="R2172" s="19">
        <v>18148472</v>
      </c>
      <c r="S2172" s="22">
        <v>24901197</v>
      </c>
      <c r="T2172" s="22">
        <v>9251715</v>
      </c>
      <c r="U2172" s="22">
        <v>15649482</v>
      </c>
      <c r="V2172" s="18" t="s">
        <v>38</v>
      </c>
      <c r="W2172" s="1"/>
    </row>
    <row r="2173" spans="1:23" hidden="1" x14ac:dyDescent="0.25">
      <c r="A2173" s="14">
        <v>3410</v>
      </c>
      <c r="B2173" s="18">
        <v>800244105</v>
      </c>
      <c r="C2173" s="18" t="s">
        <v>3163</v>
      </c>
      <c r="D2173" s="14" t="s">
        <v>26</v>
      </c>
      <c r="E2173" s="17" t="s">
        <v>27</v>
      </c>
      <c r="F2173" s="18" t="s">
        <v>28</v>
      </c>
      <c r="G2173" s="18" t="s">
        <v>28</v>
      </c>
      <c r="H2173" s="18" t="s">
        <v>3164</v>
      </c>
      <c r="I2173" s="17" t="s">
        <v>37</v>
      </c>
      <c r="J2173" s="21">
        <v>65854415</v>
      </c>
      <c r="K2173" s="21">
        <v>30161713</v>
      </c>
      <c r="L2173" s="19">
        <v>-618373</v>
      </c>
      <c r="M2173" s="21">
        <v>250586215</v>
      </c>
      <c r="N2173" s="21">
        <v>60823055</v>
      </c>
      <c r="O2173" s="21">
        <v>189763160</v>
      </c>
      <c r="P2173" s="22">
        <v>42689896</v>
      </c>
      <c r="Q2173" s="22">
        <v>16803202</v>
      </c>
      <c r="R2173" s="19">
        <v>-1129883</v>
      </c>
      <c r="S2173" s="22">
        <v>235782165</v>
      </c>
      <c r="T2173" s="22">
        <v>69092730</v>
      </c>
      <c r="U2173" s="22">
        <v>166689435</v>
      </c>
      <c r="V2173" s="18" t="s">
        <v>55</v>
      </c>
      <c r="W2173" s="1"/>
    </row>
    <row r="2174" spans="1:23" hidden="1" x14ac:dyDescent="0.25">
      <c r="A2174" s="14">
        <v>3411</v>
      </c>
      <c r="B2174" s="18">
        <v>860511571</v>
      </c>
      <c r="C2174" s="18" t="s">
        <v>3165</v>
      </c>
      <c r="D2174" s="14" t="s">
        <v>26</v>
      </c>
      <c r="E2174" s="17" t="s">
        <v>27</v>
      </c>
      <c r="F2174" s="18" t="s">
        <v>28</v>
      </c>
      <c r="G2174" s="18" t="s">
        <v>28</v>
      </c>
      <c r="H2174" s="18" t="s">
        <v>40</v>
      </c>
      <c r="I2174" s="17" t="s">
        <v>30</v>
      </c>
      <c r="J2174" s="21">
        <v>65830003</v>
      </c>
      <c r="K2174" s="21">
        <v>8995759</v>
      </c>
      <c r="L2174" s="19">
        <v>13970085</v>
      </c>
      <c r="M2174" s="21">
        <v>72669316</v>
      </c>
      <c r="N2174" s="21">
        <v>13314249</v>
      </c>
      <c r="O2174" s="21">
        <v>59355067</v>
      </c>
      <c r="P2174" s="22">
        <v>54344212</v>
      </c>
      <c r="Q2174" s="22">
        <v>6934454</v>
      </c>
      <c r="R2174" s="19">
        <v>10362438</v>
      </c>
      <c r="S2174" s="22">
        <v>69438627</v>
      </c>
      <c r="T2174" s="22">
        <v>14879318</v>
      </c>
      <c r="U2174" s="22">
        <v>54559309</v>
      </c>
      <c r="V2174" s="18" t="s">
        <v>38</v>
      </c>
      <c r="W2174" s="1"/>
    </row>
    <row r="2175" spans="1:23" hidden="1" x14ac:dyDescent="0.25">
      <c r="A2175" s="14">
        <v>3412</v>
      </c>
      <c r="B2175" s="18">
        <v>800208660</v>
      </c>
      <c r="C2175" s="18" t="s">
        <v>3166</v>
      </c>
      <c r="D2175" s="14" t="s">
        <v>26</v>
      </c>
      <c r="E2175" s="17" t="s">
        <v>57</v>
      </c>
      <c r="F2175" s="18" t="s">
        <v>72</v>
      </c>
      <c r="G2175" s="18" t="s">
        <v>73</v>
      </c>
      <c r="H2175" s="18" t="s">
        <v>578</v>
      </c>
      <c r="I2175" s="18" t="s">
        <v>75</v>
      </c>
      <c r="J2175" s="21">
        <v>65802552</v>
      </c>
      <c r="K2175" s="21">
        <v>318196</v>
      </c>
      <c r="L2175" s="19">
        <v>951006</v>
      </c>
      <c r="M2175" s="21">
        <v>17178131</v>
      </c>
      <c r="N2175" s="21">
        <v>10391774</v>
      </c>
      <c r="O2175" s="21">
        <v>6786357</v>
      </c>
      <c r="P2175" s="22">
        <v>57283224</v>
      </c>
      <c r="Q2175" s="22">
        <v>387373</v>
      </c>
      <c r="R2175" s="19">
        <v>1060218</v>
      </c>
      <c r="S2175" s="22">
        <v>16841895</v>
      </c>
      <c r="T2175" s="22">
        <v>9817489</v>
      </c>
      <c r="U2175" s="22">
        <v>7024406</v>
      </c>
      <c r="V2175" s="18" t="s">
        <v>31</v>
      </c>
      <c r="W2175" s="1"/>
    </row>
    <row r="2176" spans="1:23" hidden="1" x14ac:dyDescent="0.25">
      <c r="A2176" s="14">
        <v>3413</v>
      </c>
      <c r="B2176" s="18">
        <v>900767372</v>
      </c>
      <c r="C2176" s="18" t="s">
        <v>3167</v>
      </c>
      <c r="D2176" s="14" t="s">
        <v>26</v>
      </c>
      <c r="E2176" s="18" t="s">
        <v>343</v>
      </c>
      <c r="F2176" s="18" t="s">
        <v>1239</v>
      </c>
      <c r="G2176" s="18" t="s">
        <v>3168</v>
      </c>
      <c r="H2176" s="18" t="s">
        <v>154</v>
      </c>
      <c r="I2176" s="17" t="s">
        <v>37</v>
      </c>
      <c r="J2176" s="21">
        <v>65738604</v>
      </c>
      <c r="K2176" s="21">
        <v>2286363</v>
      </c>
      <c r="L2176" s="19">
        <v>4245472</v>
      </c>
      <c r="M2176" s="21">
        <v>22019763</v>
      </c>
      <c r="N2176" s="21">
        <v>12269869</v>
      </c>
      <c r="O2176" s="21">
        <v>9749894</v>
      </c>
      <c r="P2176" s="22">
        <v>52483104</v>
      </c>
      <c r="Q2176" s="22">
        <v>1156940</v>
      </c>
      <c r="R2176" s="19">
        <v>2450037</v>
      </c>
      <c r="S2176" s="22">
        <v>20014004</v>
      </c>
      <c r="T2176" s="22">
        <v>12594642</v>
      </c>
      <c r="U2176" s="22">
        <v>7419362</v>
      </c>
      <c r="V2176" s="18" t="s">
        <v>31</v>
      </c>
      <c r="W2176" s="1"/>
    </row>
    <row r="2177" spans="1:23" hidden="1" x14ac:dyDescent="0.25">
      <c r="A2177" s="14">
        <v>3414</v>
      </c>
      <c r="B2177" s="18">
        <v>828002090</v>
      </c>
      <c r="C2177" s="18" t="s">
        <v>3169</v>
      </c>
      <c r="D2177" s="14" t="s">
        <v>26</v>
      </c>
      <c r="E2177" s="18" t="s">
        <v>343</v>
      </c>
      <c r="F2177" s="18" t="s">
        <v>1239</v>
      </c>
      <c r="G2177" s="18" t="s">
        <v>1240</v>
      </c>
      <c r="H2177" s="18" t="s">
        <v>3170</v>
      </c>
      <c r="I2177" s="18" t="s">
        <v>75</v>
      </c>
      <c r="J2177" s="21">
        <v>65719161</v>
      </c>
      <c r="K2177" s="21">
        <v>390412</v>
      </c>
      <c r="L2177" s="19">
        <v>600634</v>
      </c>
      <c r="M2177" s="21">
        <v>18975365</v>
      </c>
      <c r="N2177" s="21">
        <v>7981728</v>
      </c>
      <c r="O2177" s="21">
        <v>10993637</v>
      </c>
      <c r="P2177" s="22">
        <v>44295528</v>
      </c>
      <c r="Q2177" s="22">
        <v>275908</v>
      </c>
      <c r="R2177" s="19">
        <v>399867</v>
      </c>
      <c r="S2177" s="22">
        <v>17389204</v>
      </c>
      <c r="T2177" s="22">
        <v>6785979</v>
      </c>
      <c r="U2177" s="22">
        <v>10603225</v>
      </c>
      <c r="V2177" s="18" t="s">
        <v>31</v>
      </c>
      <c r="W2177" s="1"/>
    </row>
    <row r="2178" spans="1:23" hidden="1" x14ac:dyDescent="0.25">
      <c r="A2178" s="14">
        <v>3415</v>
      </c>
      <c r="B2178" s="18">
        <v>830096374</v>
      </c>
      <c r="C2178" s="18" t="s">
        <v>3171</v>
      </c>
      <c r="D2178" s="14" t="s">
        <v>26</v>
      </c>
      <c r="E2178" s="17" t="s">
        <v>27</v>
      </c>
      <c r="F2178" s="18" t="s">
        <v>28</v>
      </c>
      <c r="G2178" s="18" t="s">
        <v>28</v>
      </c>
      <c r="H2178" s="18" t="s">
        <v>237</v>
      </c>
      <c r="I2178" s="18" t="s">
        <v>75</v>
      </c>
      <c r="J2178" s="21">
        <v>65713548</v>
      </c>
      <c r="K2178" s="21">
        <v>7209702</v>
      </c>
      <c r="L2178" s="19">
        <v>11561856</v>
      </c>
      <c r="M2178" s="21">
        <v>41538469</v>
      </c>
      <c r="N2178" s="21">
        <v>30394142</v>
      </c>
      <c r="O2178" s="21">
        <v>11144327</v>
      </c>
      <c r="P2178" s="22">
        <v>81325120</v>
      </c>
      <c r="Q2178" s="22">
        <v>11453233</v>
      </c>
      <c r="R2178" s="19">
        <v>18608556</v>
      </c>
      <c r="S2178" s="22">
        <v>42162196</v>
      </c>
      <c r="T2178" s="22">
        <v>26774338</v>
      </c>
      <c r="U2178" s="22">
        <v>15387858</v>
      </c>
      <c r="V2178" s="18" t="s">
        <v>38</v>
      </c>
      <c r="W2178" s="1"/>
    </row>
    <row r="2179" spans="1:23" hidden="1" x14ac:dyDescent="0.25">
      <c r="A2179" s="14">
        <v>3416</v>
      </c>
      <c r="B2179" s="18">
        <v>900328924</v>
      </c>
      <c r="C2179" s="18" t="s">
        <v>3172</v>
      </c>
      <c r="D2179" s="14" t="s">
        <v>26</v>
      </c>
      <c r="E2179" s="17" t="s">
        <v>27</v>
      </c>
      <c r="F2179" s="18" t="s">
        <v>28</v>
      </c>
      <c r="G2179" s="18" t="s">
        <v>28</v>
      </c>
      <c r="H2179" s="18" t="s">
        <v>1650</v>
      </c>
      <c r="I2179" s="17" t="s">
        <v>37</v>
      </c>
      <c r="J2179" s="21">
        <v>65700462</v>
      </c>
      <c r="K2179" s="21">
        <v>753609</v>
      </c>
      <c r="L2179" s="19">
        <v>2809575</v>
      </c>
      <c r="M2179" s="21">
        <v>28857628</v>
      </c>
      <c r="N2179" s="21">
        <v>17337381</v>
      </c>
      <c r="O2179" s="21">
        <v>11520247</v>
      </c>
      <c r="P2179" s="22">
        <v>47213196</v>
      </c>
      <c r="Q2179" s="22">
        <v>641066</v>
      </c>
      <c r="R2179" s="19">
        <v>1739185</v>
      </c>
      <c r="S2179" s="22">
        <v>24886380</v>
      </c>
      <c r="T2179" s="22">
        <v>14119742</v>
      </c>
      <c r="U2179" s="22">
        <v>10766638</v>
      </c>
      <c r="V2179" s="18" t="s">
        <v>31</v>
      </c>
      <c r="W2179" s="1"/>
    </row>
    <row r="2180" spans="1:23" hidden="1" x14ac:dyDescent="0.25">
      <c r="A2180" s="14">
        <v>3417</v>
      </c>
      <c r="B2180" s="18">
        <v>830507038</v>
      </c>
      <c r="C2180" s="18" t="s">
        <v>3173</v>
      </c>
      <c r="D2180" s="14" t="s">
        <v>26</v>
      </c>
      <c r="E2180" s="17" t="s">
        <v>27</v>
      </c>
      <c r="F2180" s="18" t="s">
        <v>28</v>
      </c>
      <c r="G2180" s="18" t="s">
        <v>28</v>
      </c>
      <c r="H2180" s="18" t="s">
        <v>907</v>
      </c>
      <c r="I2180" s="17" t="s">
        <v>30</v>
      </c>
      <c r="J2180" s="21">
        <v>65694283</v>
      </c>
      <c r="K2180" s="21">
        <v>617680</v>
      </c>
      <c r="L2180" s="19">
        <v>1333248</v>
      </c>
      <c r="M2180" s="21">
        <v>9087478</v>
      </c>
      <c r="N2180" s="21">
        <v>6316204</v>
      </c>
      <c r="O2180" s="21">
        <v>2771274</v>
      </c>
      <c r="P2180" s="22">
        <v>51405392</v>
      </c>
      <c r="Q2180" s="22">
        <v>924960</v>
      </c>
      <c r="R2180" s="19">
        <v>1520259</v>
      </c>
      <c r="S2180" s="22">
        <v>7451610</v>
      </c>
      <c r="T2180" s="22">
        <v>5298016</v>
      </c>
      <c r="U2180" s="22">
        <v>2153594</v>
      </c>
      <c r="V2180" s="18" t="s">
        <v>31</v>
      </c>
      <c r="W2180" s="1"/>
    </row>
    <row r="2181" spans="1:23" hidden="1" x14ac:dyDescent="0.25">
      <c r="A2181" s="14">
        <v>3418</v>
      </c>
      <c r="B2181" s="18">
        <v>830131884</v>
      </c>
      <c r="C2181" s="18" t="s">
        <v>3174</v>
      </c>
      <c r="D2181" s="14" t="s">
        <v>26</v>
      </c>
      <c r="E2181" s="17" t="s">
        <v>27</v>
      </c>
      <c r="F2181" s="18" t="s">
        <v>50</v>
      </c>
      <c r="G2181" s="18" t="s">
        <v>269</v>
      </c>
      <c r="H2181" s="18" t="s">
        <v>326</v>
      </c>
      <c r="I2181" s="17" t="s">
        <v>185</v>
      </c>
      <c r="J2181" s="21">
        <v>65593077</v>
      </c>
      <c r="K2181" s="21">
        <v>920218</v>
      </c>
      <c r="L2181" s="19">
        <v>6168950</v>
      </c>
      <c r="M2181" s="21">
        <v>72116132</v>
      </c>
      <c r="N2181" s="21">
        <v>69024197</v>
      </c>
      <c r="O2181" s="21">
        <v>3091935</v>
      </c>
      <c r="P2181" s="22">
        <v>59873624</v>
      </c>
      <c r="Q2181" s="22">
        <v>1321164</v>
      </c>
      <c r="R2181" s="19">
        <v>3462808</v>
      </c>
      <c r="S2181" s="22">
        <v>65364518</v>
      </c>
      <c r="T2181" s="22">
        <v>62903374</v>
      </c>
      <c r="U2181" s="22">
        <v>2461144</v>
      </c>
      <c r="V2181" s="18" t="s">
        <v>97</v>
      </c>
      <c r="W2181" s="1"/>
    </row>
    <row r="2182" spans="1:23" hidden="1" x14ac:dyDescent="0.25">
      <c r="A2182" s="14">
        <v>3419</v>
      </c>
      <c r="B2182" s="18">
        <v>900372462</v>
      </c>
      <c r="C2182" s="18" t="s">
        <v>3175</v>
      </c>
      <c r="D2182" s="14" t="s">
        <v>26</v>
      </c>
      <c r="E2182" s="17" t="s">
        <v>27</v>
      </c>
      <c r="F2182" s="18" t="s">
        <v>28</v>
      </c>
      <c r="G2182" s="18" t="s">
        <v>28</v>
      </c>
      <c r="H2182" s="18" t="s">
        <v>107</v>
      </c>
      <c r="I2182" s="17" t="s">
        <v>37</v>
      </c>
      <c r="J2182" s="21">
        <v>65568149</v>
      </c>
      <c r="K2182" s="21">
        <v>2739730</v>
      </c>
      <c r="L2182" s="19">
        <v>5025622</v>
      </c>
      <c r="M2182" s="21">
        <v>28433940</v>
      </c>
      <c r="N2182" s="21">
        <v>16872293</v>
      </c>
      <c r="O2182" s="21">
        <v>11561647</v>
      </c>
      <c r="P2182" s="22">
        <v>51568724</v>
      </c>
      <c r="Q2182" s="22">
        <v>3882912</v>
      </c>
      <c r="R2182" s="19">
        <v>5310139</v>
      </c>
      <c r="S2182" s="22">
        <v>24802307</v>
      </c>
      <c r="T2182" s="22">
        <v>12097478</v>
      </c>
      <c r="U2182" s="22">
        <v>12704829</v>
      </c>
      <c r="V2182" s="18" t="s">
        <v>38</v>
      </c>
      <c r="W2182" s="1"/>
    </row>
    <row r="2183" spans="1:23" hidden="1" x14ac:dyDescent="0.25">
      <c r="A2183" s="14">
        <v>3420</v>
      </c>
      <c r="B2183" s="18">
        <v>900102580</v>
      </c>
      <c r="C2183" s="18" t="s">
        <v>3176</v>
      </c>
      <c r="D2183" s="14" t="s">
        <v>26</v>
      </c>
      <c r="E2183" s="17" t="s">
        <v>27</v>
      </c>
      <c r="F2183" s="18" t="s">
        <v>28</v>
      </c>
      <c r="G2183" s="18" t="s">
        <v>28</v>
      </c>
      <c r="H2183" s="18" t="s">
        <v>29</v>
      </c>
      <c r="I2183" s="17" t="s">
        <v>30</v>
      </c>
      <c r="J2183" s="21">
        <v>65560626</v>
      </c>
      <c r="K2183" s="21">
        <v>-5742963</v>
      </c>
      <c r="L2183" s="19">
        <v>-3467790</v>
      </c>
      <c r="M2183" s="21">
        <v>40447991</v>
      </c>
      <c r="N2183" s="21">
        <v>44280266</v>
      </c>
      <c r="O2183" s="21">
        <v>-3832275</v>
      </c>
      <c r="P2183" s="22">
        <v>51569544</v>
      </c>
      <c r="Q2183" s="22">
        <v>6138651</v>
      </c>
      <c r="R2183" s="19">
        <v>6928317</v>
      </c>
      <c r="S2183" s="22">
        <v>53958882</v>
      </c>
      <c r="T2183" s="22">
        <v>52007888</v>
      </c>
      <c r="U2183" s="22">
        <v>1950994</v>
      </c>
      <c r="V2183" s="18" t="s">
        <v>38</v>
      </c>
      <c r="W2183" s="1"/>
    </row>
    <row r="2184" spans="1:23" hidden="1" x14ac:dyDescent="0.25">
      <c r="A2184" s="14">
        <v>3421</v>
      </c>
      <c r="B2184" s="18">
        <v>817002584</v>
      </c>
      <c r="C2184" s="18" t="s">
        <v>3177</v>
      </c>
      <c r="D2184" s="14" t="s">
        <v>26</v>
      </c>
      <c r="E2184" s="17" t="s">
        <v>42</v>
      </c>
      <c r="F2184" s="18" t="s">
        <v>139</v>
      </c>
      <c r="G2184" s="18" t="s">
        <v>3178</v>
      </c>
      <c r="H2184" s="18" t="s">
        <v>45</v>
      </c>
      <c r="I2184" s="17" t="s">
        <v>37</v>
      </c>
      <c r="J2184" s="21">
        <v>65553003</v>
      </c>
      <c r="K2184" s="21">
        <v>8821924</v>
      </c>
      <c r="L2184" s="19">
        <v>11432156</v>
      </c>
      <c r="M2184" s="21">
        <v>83540559</v>
      </c>
      <c r="N2184" s="21">
        <v>16699750</v>
      </c>
      <c r="O2184" s="21">
        <v>66840809</v>
      </c>
      <c r="P2184" s="22">
        <v>46195508</v>
      </c>
      <c r="Q2184" s="22">
        <v>3444068</v>
      </c>
      <c r="R2184" s="19">
        <v>5299431</v>
      </c>
      <c r="S2184" s="22">
        <v>72225156</v>
      </c>
      <c r="T2184" s="22">
        <v>14206271</v>
      </c>
      <c r="U2184" s="22">
        <v>58018885</v>
      </c>
      <c r="V2184" s="18" t="s">
        <v>38</v>
      </c>
      <c r="W2184" s="1"/>
    </row>
    <row r="2185" spans="1:23" hidden="1" x14ac:dyDescent="0.25">
      <c r="A2185" s="14">
        <v>3422</v>
      </c>
      <c r="B2185" s="18">
        <v>830006716</v>
      </c>
      <c r="C2185" s="18" t="s">
        <v>3179</v>
      </c>
      <c r="D2185" s="14" t="s">
        <v>26</v>
      </c>
      <c r="E2185" s="17" t="s">
        <v>27</v>
      </c>
      <c r="F2185" s="18" t="s">
        <v>28</v>
      </c>
      <c r="G2185" s="18" t="s">
        <v>28</v>
      </c>
      <c r="H2185" s="18" t="s">
        <v>70</v>
      </c>
      <c r="I2185" s="17" t="s">
        <v>30</v>
      </c>
      <c r="J2185" s="21">
        <v>65537889</v>
      </c>
      <c r="K2185" s="21">
        <v>1814320</v>
      </c>
      <c r="L2185" s="19">
        <v>3770165</v>
      </c>
      <c r="M2185" s="21">
        <v>24126121</v>
      </c>
      <c r="N2185" s="21">
        <v>15939526</v>
      </c>
      <c r="O2185" s="21">
        <v>8186595</v>
      </c>
      <c r="P2185" s="22">
        <v>51249944</v>
      </c>
      <c r="Q2185" s="22">
        <v>993690</v>
      </c>
      <c r="R2185" s="19">
        <v>2274681</v>
      </c>
      <c r="S2185" s="22">
        <v>16840082</v>
      </c>
      <c r="T2185" s="22">
        <v>10467807</v>
      </c>
      <c r="U2185" s="22">
        <v>6372275</v>
      </c>
      <c r="V2185" s="18" t="s">
        <v>31</v>
      </c>
      <c r="W2185" s="1"/>
    </row>
    <row r="2186" spans="1:23" hidden="1" x14ac:dyDescent="0.25">
      <c r="A2186" s="14">
        <v>3423</v>
      </c>
      <c r="B2186" s="18">
        <v>860047483</v>
      </c>
      <c r="C2186" s="18" t="s">
        <v>3180</v>
      </c>
      <c r="D2186" s="14" t="s">
        <v>26</v>
      </c>
      <c r="E2186" s="17" t="s">
        <v>27</v>
      </c>
      <c r="F2186" s="18" t="s">
        <v>28</v>
      </c>
      <c r="G2186" s="18" t="s">
        <v>28</v>
      </c>
      <c r="H2186" s="18" t="s">
        <v>184</v>
      </c>
      <c r="I2186" s="17" t="s">
        <v>185</v>
      </c>
      <c r="J2186" s="21">
        <v>65522791</v>
      </c>
      <c r="K2186" s="21">
        <v>1296717</v>
      </c>
      <c r="L2186" s="19">
        <v>1475329</v>
      </c>
      <c r="M2186" s="21">
        <v>48279050</v>
      </c>
      <c r="N2186" s="21">
        <v>23007851</v>
      </c>
      <c r="O2186" s="21">
        <v>25271199</v>
      </c>
      <c r="P2186" s="22">
        <v>44311440</v>
      </c>
      <c r="Q2186" s="22">
        <v>-2120785</v>
      </c>
      <c r="R2186" s="19">
        <v>-1949459</v>
      </c>
      <c r="S2186" s="22">
        <v>46756200</v>
      </c>
      <c r="T2186" s="22">
        <v>22781718</v>
      </c>
      <c r="U2186" s="22">
        <v>23974482</v>
      </c>
      <c r="V2186" s="18" t="s">
        <v>31</v>
      </c>
      <c r="W2186" s="1"/>
    </row>
    <row r="2187" spans="1:23" hidden="1" x14ac:dyDescent="0.25">
      <c r="A2187" s="14">
        <v>3424</v>
      </c>
      <c r="B2187" s="18">
        <v>900625710</v>
      </c>
      <c r="C2187" s="18" t="s">
        <v>3181</v>
      </c>
      <c r="D2187" s="14" t="s">
        <v>26</v>
      </c>
      <c r="E2187" s="17" t="s">
        <v>27</v>
      </c>
      <c r="F2187" s="18" t="s">
        <v>28</v>
      </c>
      <c r="G2187" s="18" t="s">
        <v>28</v>
      </c>
      <c r="H2187" s="18" t="s">
        <v>222</v>
      </c>
      <c r="I2187" s="17" t="s">
        <v>30</v>
      </c>
      <c r="J2187" s="21">
        <v>65497566</v>
      </c>
      <c r="K2187" s="21">
        <v>4902609</v>
      </c>
      <c r="L2187" s="19">
        <v>7828300</v>
      </c>
      <c r="M2187" s="21">
        <v>32608800</v>
      </c>
      <c r="N2187" s="21">
        <v>17303856</v>
      </c>
      <c r="O2187" s="21">
        <v>15304944</v>
      </c>
      <c r="P2187" s="22">
        <v>42267784</v>
      </c>
      <c r="Q2187" s="22">
        <v>856230</v>
      </c>
      <c r="R2187" s="19">
        <v>1944989</v>
      </c>
      <c r="S2187" s="22">
        <v>16989521</v>
      </c>
      <c r="T2187" s="22">
        <v>8075829</v>
      </c>
      <c r="U2187" s="22">
        <v>8913692</v>
      </c>
      <c r="V2187" s="18" t="s">
        <v>31</v>
      </c>
      <c r="W2187" s="1"/>
    </row>
    <row r="2188" spans="1:23" hidden="1" x14ac:dyDescent="0.25">
      <c r="A2188" s="14">
        <v>3425</v>
      </c>
      <c r="B2188" s="18">
        <v>900060476</v>
      </c>
      <c r="C2188" s="18" t="s">
        <v>3182</v>
      </c>
      <c r="D2188" s="14" t="s">
        <v>26</v>
      </c>
      <c r="E2188" s="17" t="s">
        <v>27</v>
      </c>
      <c r="F2188" s="18" t="s">
        <v>28</v>
      </c>
      <c r="G2188" s="18" t="s">
        <v>28</v>
      </c>
      <c r="H2188" s="18" t="s">
        <v>130</v>
      </c>
      <c r="I2188" s="17" t="s">
        <v>37</v>
      </c>
      <c r="J2188" s="21">
        <v>65482088</v>
      </c>
      <c r="K2188" s="21">
        <v>-331828</v>
      </c>
      <c r="L2188" s="19">
        <v>5923442</v>
      </c>
      <c r="M2188" s="21">
        <v>64638147</v>
      </c>
      <c r="N2188" s="21">
        <v>39115202</v>
      </c>
      <c r="O2188" s="21">
        <v>25522945</v>
      </c>
      <c r="P2188" s="22">
        <v>56362188</v>
      </c>
      <c r="Q2188" s="22">
        <v>776654</v>
      </c>
      <c r="R2188" s="19">
        <v>5309854</v>
      </c>
      <c r="S2188" s="22">
        <v>62369639</v>
      </c>
      <c r="T2188" s="22">
        <v>37845267</v>
      </c>
      <c r="U2188" s="22">
        <v>24524372</v>
      </c>
      <c r="V2188" s="18" t="s">
        <v>38</v>
      </c>
      <c r="W2188" s="1"/>
    </row>
    <row r="2189" spans="1:23" hidden="1" x14ac:dyDescent="0.25">
      <c r="A2189" s="14">
        <v>3426</v>
      </c>
      <c r="B2189" s="18">
        <v>891224005</v>
      </c>
      <c r="C2189" s="18" t="s">
        <v>3183</v>
      </c>
      <c r="D2189" s="14" t="s">
        <v>26</v>
      </c>
      <c r="E2189" s="17" t="s">
        <v>42</v>
      </c>
      <c r="F2189" s="18" t="s">
        <v>418</v>
      </c>
      <c r="G2189" s="18" t="s">
        <v>419</v>
      </c>
      <c r="H2189" s="18" t="s">
        <v>3170</v>
      </c>
      <c r="I2189" s="18" t="s">
        <v>75</v>
      </c>
      <c r="J2189" s="21">
        <v>65479987</v>
      </c>
      <c r="K2189" s="21">
        <v>1374248</v>
      </c>
      <c r="L2189" s="19">
        <v>3321047</v>
      </c>
      <c r="M2189" s="21">
        <v>32220549</v>
      </c>
      <c r="N2189" s="21">
        <v>18272262</v>
      </c>
      <c r="O2189" s="21">
        <v>13948287</v>
      </c>
      <c r="P2189" s="22">
        <v>52621176</v>
      </c>
      <c r="Q2189" s="22">
        <v>2263016</v>
      </c>
      <c r="R2189" s="19">
        <v>4370125</v>
      </c>
      <c r="S2189" s="22">
        <v>32991707</v>
      </c>
      <c r="T2189" s="22">
        <v>16625360</v>
      </c>
      <c r="U2189" s="22">
        <v>16366347</v>
      </c>
      <c r="V2189" s="18" t="s">
        <v>31</v>
      </c>
      <c r="W2189" s="1"/>
    </row>
    <row r="2190" spans="1:23" hidden="1" x14ac:dyDescent="0.25">
      <c r="A2190" s="14">
        <v>3427</v>
      </c>
      <c r="B2190" s="18">
        <v>806006113</v>
      </c>
      <c r="C2190" s="18" t="s">
        <v>3184</v>
      </c>
      <c r="D2190" s="14" t="s">
        <v>26</v>
      </c>
      <c r="E2190" s="17" t="s">
        <v>57</v>
      </c>
      <c r="F2190" s="18" t="s">
        <v>72</v>
      </c>
      <c r="G2190" s="18" t="s">
        <v>73</v>
      </c>
      <c r="H2190" s="18" t="s">
        <v>29</v>
      </c>
      <c r="I2190" s="17" t="s">
        <v>30</v>
      </c>
      <c r="J2190" s="21">
        <v>65452480</v>
      </c>
      <c r="K2190" s="21">
        <v>1810264</v>
      </c>
      <c r="L2190" s="19">
        <v>1930900</v>
      </c>
      <c r="M2190" s="21">
        <v>29741180</v>
      </c>
      <c r="N2190" s="21">
        <v>13195615</v>
      </c>
      <c r="O2190" s="21">
        <v>16545565</v>
      </c>
      <c r="P2190" s="22">
        <v>36657792</v>
      </c>
      <c r="Q2190" s="22">
        <v>1246476</v>
      </c>
      <c r="R2190" s="19">
        <v>1649798</v>
      </c>
      <c r="S2190" s="22">
        <v>26057171</v>
      </c>
      <c r="T2190" s="22">
        <v>11314460</v>
      </c>
      <c r="U2190" s="22">
        <v>14742711</v>
      </c>
      <c r="V2190" s="18" t="s">
        <v>31</v>
      </c>
      <c r="W2190" s="1"/>
    </row>
    <row r="2191" spans="1:23" hidden="1" x14ac:dyDescent="0.25">
      <c r="A2191" s="14">
        <v>3428</v>
      </c>
      <c r="B2191" s="18">
        <v>830049916</v>
      </c>
      <c r="C2191" s="18" t="s">
        <v>3185</v>
      </c>
      <c r="D2191" s="14" t="s">
        <v>26</v>
      </c>
      <c r="E2191" s="17" t="s">
        <v>27</v>
      </c>
      <c r="F2191" s="18" t="s">
        <v>28</v>
      </c>
      <c r="G2191" s="18" t="s">
        <v>28</v>
      </c>
      <c r="H2191" s="18" t="s">
        <v>267</v>
      </c>
      <c r="I2191" s="17" t="s">
        <v>30</v>
      </c>
      <c r="J2191" s="21">
        <v>65441727</v>
      </c>
      <c r="K2191" s="21">
        <v>5587567</v>
      </c>
      <c r="L2191" s="19">
        <v>14912789</v>
      </c>
      <c r="M2191" s="21">
        <v>78862054</v>
      </c>
      <c r="N2191" s="21">
        <v>35645812</v>
      </c>
      <c r="O2191" s="21">
        <v>43216242</v>
      </c>
      <c r="P2191" s="22">
        <v>40610312</v>
      </c>
      <c r="Q2191" s="22">
        <v>3296674</v>
      </c>
      <c r="R2191" s="19">
        <v>5201691</v>
      </c>
      <c r="S2191" s="22">
        <v>79341732</v>
      </c>
      <c r="T2191" s="22">
        <v>41713057</v>
      </c>
      <c r="U2191" s="22">
        <v>37628675</v>
      </c>
      <c r="V2191" s="18" t="s">
        <v>31</v>
      </c>
      <c r="W2191" s="1"/>
    </row>
    <row r="2192" spans="1:23" hidden="1" x14ac:dyDescent="0.25">
      <c r="A2192" s="14">
        <v>3429</v>
      </c>
      <c r="B2192" s="18">
        <v>900130460</v>
      </c>
      <c r="C2192" s="18" t="s">
        <v>3186</v>
      </c>
      <c r="D2192" s="14" t="s">
        <v>26</v>
      </c>
      <c r="E2192" s="17" t="s">
        <v>27</v>
      </c>
      <c r="F2192" s="18" t="s">
        <v>28</v>
      </c>
      <c r="G2192" s="18" t="s">
        <v>28</v>
      </c>
      <c r="H2192" s="18" t="s">
        <v>578</v>
      </c>
      <c r="I2192" s="18" t="s">
        <v>75</v>
      </c>
      <c r="J2192" s="21">
        <v>65435955</v>
      </c>
      <c r="K2192" s="21">
        <v>3765300</v>
      </c>
      <c r="L2192" s="19">
        <v>6380833</v>
      </c>
      <c r="M2192" s="21">
        <v>34609906</v>
      </c>
      <c r="N2192" s="21">
        <v>11697477</v>
      </c>
      <c r="O2192" s="21">
        <v>22912429</v>
      </c>
      <c r="P2192" s="22">
        <v>55661812</v>
      </c>
      <c r="Q2192" s="22">
        <v>3197448</v>
      </c>
      <c r="R2192" s="19">
        <v>4104760</v>
      </c>
      <c r="S2192" s="22">
        <v>29325476</v>
      </c>
      <c r="T2192" s="22">
        <v>10178347</v>
      </c>
      <c r="U2192" s="22">
        <v>19147129</v>
      </c>
      <c r="V2192" s="18" t="s">
        <v>38</v>
      </c>
      <c r="W2192" s="1"/>
    </row>
    <row r="2193" spans="1:23" hidden="1" x14ac:dyDescent="0.25">
      <c r="A2193" s="14">
        <v>3430</v>
      </c>
      <c r="B2193" s="18">
        <v>900677118</v>
      </c>
      <c r="C2193" s="18" t="s">
        <v>3187</v>
      </c>
      <c r="D2193" s="14" t="s">
        <v>26</v>
      </c>
      <c r="E2193" s="17" t="s">
        <v>27</v>
      </c>
      <c r="F2193" s="18" t="s">
        <v>28</v>
      </c>
      <c r="G2193" s="18" t="s">
        <v>28</v>
      </c>
      <c r="H2193" s="18" t="s">
        <v>172</v>
      </c>
      <c r="I2193" s="17" t="s">
        <v>30</v>
      </c>
      <c r="J2193" s="21">
        <v>65434875</v>
      </c>
      <c r="K2193" s="21">
        <v>2725454</v>
      </c>
      <c r="L2193" s="19">
        <v>8748810</v>
      </c>
      <c r="M2193" s="21">
        <v>45443570</v>
      </c>
      <c r="N2193" s="21">
        <v>38306278</v>
      </c>
      <c r="O2193" s="21">
        <v>7137292</v>
      </c>
      <c r="P2193" s="22">
        <v>35923836</v>
      </c>
      <c r="Q2193" s="22">
        <v>1959269</v>
      </c>
      <c r="R2193" s="19">
        <v>3237126</v>
      </c>
      <c r="S2193" s="22">
        <v>29087415</v>
      </c>
      <c r="T2193" s="22">
        <v>23589968</v>
      </c>
      <c r="U2193" s="22">
        <v>5497447</v>
      </c>
      <c r="V2193" s="18" t="s">
        <v>31</v>
      </c>
      <c r="W2193" s="1"/>
    </row>
    <row r="2194" spans="1:23" hidden="1" x14ac:dyDescent="0.25">
      <c r="A2194" s="14">
        <v>3431</v>
      </c>
      <c r="B2194" s="18">
        <v>900701967</v>
      </c>
      <c r="C2194" s="18" t="s">
        <v>3188</v>
      </c>
      <c r="D2194" s="14" t="s">
        <v>26</v>
      </c>
      <c r="E2194" s="17" t="s">
        <v>86</v>
      </c>
      <c r="F2194" s="18" t="s">
        <v>87</v>
      </c>
      <c r="G2194" s="18" t="s">
        <v>88</v>
      </c>
      <c r="H2194" s="18" t="s">
        <v>213</v>
      </c>
      <c r="I2194" s="17" t="s">
        <v>30</v>
      </c>
      <c r="J2194" s="21">
        <v>65376111</v>
      </c>
      <c r="K2194" s="21">
        <v>2647392</v>
      </c>
      <c r="L2194" s="19">
        <v>4904405</v>
      </c>
      <c r="M2194" s="21">
        <v>17160677</v>
      </c>
      <c r="N2194" s="21">
        <v>10414582</v>
      </c>
      <c r="O2194" s="21">
        <v>6746095</v>
      </c>
      <c r="P2194" s="22">
        <v>42915256</v>
      </c>
      <c r="Q2194" s="22">
        <v>1583215</v>
      </c>
      <c r="R2194" s="19">
        <v>2656461</v>
      </c>
      <c r="S2194" s="22">
        <v>11247905</v>
      </c>
      <c r="T2194" s="22">
        <v>7149202</v>
      </c>
      <c r="U2194" s="22">
        <v>4098703</v>
      </c>
      <c r="V2194" s="18" t="s">
        <v>31</v>
      </c>
      <c r="W2194" s="1"/>
    </row>
    <row r="2195" spans="1:23" hidden="1" x14ac:dyDescent="0.25">
      <c r="A2195" s="14">
        <v>3432</v>
      </c>
      <c r="B2195" s="18">
        <v>900403787</v>
      </c>
      <c r="C2195" s="18" t="s">
        <v>3189</v>
      </c>
      <c r="D2195" s="14" t="s">
        <v>26</v>
      </c>
      <c r="E2195" s="17" t="s">
        <v>27</v>
      </c>
      <c r="F2195" s="18" t="s">
        <v>28</v>
      </c>
      <c r="G2195" s="18" t="s">
        <v>28</v>
      </c>
      <c r="H2195" s="18" t="s">
        <v>365</v>
      </c>
      <c r="I2195" s="17" t="s">
        <v>37</v>
      </c>
      <c r="J2195" s="21">
        <v>65336001</v>
      </c>
      <c r="K2195" s="21">
        <v>2880255</v>
      </c>
      <c r="L2195" s="19">
        <v>9239149</v>
      </c>
      <c r="M2195" s="21">
        <v>23071462</v>
      </c>
      <c r="N2195" s="21">
        <v>13724563</v>
      </c>
      <c r="O2195" s="21">
        <v>9346899</v>
      </c>
      <c r="P2195" s="22">
        <v>60820960</v>
      </c>
      <c r="Q2195" s="22">
        <v>4074456</v>
      </c>
      <c r="R2195" s="19">
        <v>7368903</v>
      </c>
      <c r="S2195" s="22">
        <v>32586083</v>
      </c>
      <c r="T2195" s="22">
        <v>22719439</v>
      </c>
      <c r="U2195" s="22">
        <v>9866644</v>
      </c>
      <c r="V2195" s="18" t="s">
        <v>31</v>
      </c>
      <c r="W2195" s="1"/>
    </row>
    <row r="2196" spans="1:23" hidden="1" x14ac:dyDescent="0.25">
      <c r="A2196" s="14">
        <v>3433</v>
      </c>
      <c r="B2196" s="18">
        <v>900285194</v>
      </c>
      <c r="C2196" s="18" t="s">
        <v>3190</v>
      </c>
      <c r="D2196" s="14" t="s">
        <v>26</v>
      </c>
      <c r="E2196" s="17" t="s">
        <v>27</v>
      </c>
      <c r="F2196" s="18" t="s">
        <v>28</v>
      </c>
      <c r="G2196" s="18" t="s">
        <v>28</v>
      </c>
      <c r="H2196" s="18" t="s">
        <v>172</v>
      </c>
      <c r="I2196" s="17" t="s">
        <v>30</v>
      </c>
      <c r="J2196" s="21">
        <v>65325983</v>
      </c>
      <c r="K2196" s="21">
        <v>2491988</v>
      </c>
      <c r="L2196" s="19">
        <v>4686663</v>
      </c>
      <c r="M2196" s="21">
        <v>37911062</v>
      </c>
      <c r="N2196" s="21">
        <v>24742417</v>
      </c>
      <c r="O2196" s="21">
        <v>13168645</v>
      </c>
      <c r="P2196" s="22">
        <v>42439724</v>
      </c>
      <c r="Q2196" s="22">
        <v>2491473</v>
      </c>
      <c r="R2196" s="19">
        <v>4174776</v>
      </c>
      <c r="S2196" s="22">
        <v>23379699</v>
      </c>
      <c r="T2196" s="22">
        <v>12703042</v>
      </c>
      <c r="U2196" s="22">
        <v>10676657</v>
      </c>
      <c r="V2196" s="18" t="s">
        <v>31</v>
      </c>
      <c r="W2196" s="1"/>
    </row>
    <row r="2197" spans="1:23" hidden="1" x14ac:dyDescent="0.25">
      <c r="A2197" s="14">
        <v>3434</v>
      </c>
      <c r="B2197" s="18">
        <v>900481955</v>
      </c>
      <c r="C2197" s="18" t="s">
        <v>3191</v>
      </c>
      <c r="D2197" s="14" t="s">
        <v>26</v>
      </c>
      <c r="E2197" s="17" t="s">
        <v>57</v>
      </c>
      <c r="F2197" s="18" t="s">
        <v>415</v>
      </c>
      <c r="G2197" s="16" t="s">
        <v>416</v>
      </c>
      <c r="H2197" s="18" t="s">
        <v>160</v>
      </c>
      <c r="I2197" s="17" t="s">
        <v>94</v>
      </c>
      <c r="J2197" s="21">
        <v>65324718</v>
      </c>
      <c r="K2197" s="21">
        <v>4750209</v>
      </c>
      <c r="L2197" s="19">
        <v>4750209</v>
      </c>
      <c r="M2197" s="21">
        <v>66222626</v>
      </c>
      <c r="N2197" s="21">
        <v>43218166</v>
      </c>
      <c r="O2197" s="21">
        <v>23004460</v>
      </c>
      <c r="P2197" s="22">
        <v>18641388</v>
      </c>
      <c r="Q2197" s="22">
        <v>928516</v>
      </c>
      <c r="R2197" s="19">
        <v>923160</v>
      </c>
      <c r="S2197" s="22">
        <v>27487897</v>
      </c>
      <c r="T2197" s="22">
        <v>18733646</v>
      </c>
      <c r="U2197" s="22">
        <v>8754251</v>
      </c>
      <c r="V2197" s="18" t="s">
        <v>97</v>
      </c>
      <c r="W2197" s="1"/>
    </row>
    <row r="2198" spans="1:23" hidden="1" x14ac:dyDescent="0.25">
      <c r="A2198" s="14">
        <v>3435</v>
      </c>
      <c r="B2198" s="18">
        <v>830014614</v>
      </c>
      <c r="C2198" s="18" t="s">
        <v>3192</v>
      </c>
      <c r="D2198" s="14" t="s">
        <v>26</v>
      </c>
      <c r="E2198" s="17" t="s">
        <v>27</v>
      </c>
      <c r="F2198" s="18" t="s">
        <v>28</v>
      </c>
      <c r="G2198" s="18" t="s">
        <v>28</v>
      </c>
      <c r="H2198" s="18" t="s">
        <v>295</v>
      </c>
      <c r="I2198" s="17" t="s">
        <v>30</v>
      </c>
      <c r="J2198" s="21">
        <v>65258046</v>
      </c>
      <c r="K2198" s="21">
        <v>1936826</v>
      </c>
      <c r="L2198" s="19">
        <v>3421995</v>
      </c>
      <c r="M2198" s="21">
        <v>44176018</v>
      </c>
      <c r="N2198" s="21">
        <v>29834918</v>
      </c>
      <c r="O2198" s="21">
        <v>14341100</v>
      </c>
      <c r="P2198" s="22">
        <v>40500624</v>
      </c>
      <c r="Q2198" s="22">
        <v>1571368</v>
      </c>
      <c r="R2198" s="19">
        <v>2328161</v>
      </c>
      <c r="S2198" s="22">
        <v>21420611</v>
      </c>
      <c r="T2198" s="22">
        <v>9016337</v>
      </c>
      <c r="U2198" s="22">
        <v>12404274</v>
      </c>
      <c r="V2198" s="18" t="s">
        <v>31</v>
      </c>
      <c r="W2198" s="1"/>
    </row>
    <row r="2199" spans="1:23" hidden="1" x14ac:dyDescent="0.25">
      <c r="A2199" s="14">
        <v>3436</v>
      </c>
      <c r="B2199" s="18">
        <v>890900372</v>
      </c>
      <c r="C2199" s="18" t="s">
        <v>3193</v>
      </c>
      <c r="D2199" s="14" t="s">
        <v>26</v>
      </c>
      <c r="E2199" s="17" t="s">
        <v>86</v>
      </c>
      <c r="F2199" s="18" t="s">
        <v>87</v>
      </c>
      <c r="G2199" s="18" t="s">
        <v>88</v>
      </c>
      <c r="H2199" s="18" t="s">
        <v>365</v>
      </c>
      <c r="I2199" s="17" t="s">
        <v>37</v>
      </c>
      <c r="J2199" s="21">
        <v>65247912</v>
      </c>
      <c r="K2199" s="21">
        <v>1958575</v>
      </c>
      <c r="L2199" s="19">
        <v>3451950</v>
      </c>
      <c r="M2199" s="21">
        <v>45136438</v>
      </c>
      <c r="N2199" s="21">
        <v>30592940</v>
      </c>
      <c r="O2199" s="21">
        <v>14543498</v>
      </c>
      <c r="P2199" s="22">
        <v>47138248</v>
      </c>
      <c r="Q2199" s="22">
        <v>1628398</v>
      </c>
      <c r="R2199" s="19">
        <v>2716208</v>
      </c>
      <c r="S2199" s="22">
        <v>40454932</v>
      </c>
      <c r="T2199" s="22">
        <v>25555009</v>
      </c>
      <c r="U2199" s="22">
        <v>14899923</v>
      </c>
      <c r="V2199" s="18" t="s">
        <v>31</v>
      </c>
      <c r="W2199" s="1"/>
    </row>
    <row r="2200" spans="1:23" hidden="1" x14ac:dyDescent="0.25">
      <c r="A2200" s="14">
        <v>3437</v>
      </c>
      <c r="B2200" s="18">
        <v>890801447</v>
      </c>
      <c r="C2200" s="18" t="s">
        <v>3194</v>
      </c>
      <c r="D2200" s="14" t="s">
        <v>26</v>
      </c>
      <c r="E2200" s="17" t="s">
        <v>79</v>
      </c>
      <c r="F2200" s="18" t="s">
        <v>80</v>
      </c>
      <c r="G2200" s="18" t="s">
        <v>81</v>
      </c>
      <c r="H2200" s="18" t="s">
        <v>2220</v>
      </c>
      <c r="I2200" s="18" t="s">
        <v>75</v>
      </c>
      <c r="J2200" s="21">
        <v>65208876</v>
      </c>
      <c r="K2200" s="21">
        <v>26972965</v>
      </c>
      <c r="L2200" s="19">
        <v>30295168</v>
      </c>
      <c r="M2200" s="21">
        <v>50554152</v>
      </c>
      <c r="N2200" s="21">
        <v>29941065</v>
      </c>
      <c r="O2200" s="21">
        <v>20613087</v>
      </c>
      <c r="P2200" s="22">
        <v>11090604</v>
      </c>
      <c r="Q2200" s="22">
        <v>101919</v>
      </c>
      <c r="R2200" s="19">
        <v>-683027</v>
      </c>
      <c r="S2200" s="22">
        <v>6251107</v>
      </c>
      <c r="T2200" s="22">
        <v>12610985</v>
      </c>
      <c r="U2200" s="22">
        <v>-6359878</v>
      </c>
      <c r="V2200" s="18" t="s">
        <v>31</v>
      </c>
      <c r="W2200" s="1"/>
    </row>
    <row r="2201" spans="1:23" hidden="1" x14ac:dyDescent="0.25">
      <c r="A2201" s="14">
        <v>3438</v>
      </c>
      <c r="B2201" s="18">
        <v>900601546</v>
      </c>
      <c r="C2201" s="18" t="s">
        <v>3195</v>
      </c>
      <c r="D2201" s="14" t="s">
        <v>26</v>
      </c>
      <c r="E2201" s="17" t="s">
        <v>27</v>
      </c>
      <c r="F2201" s="18" t="s">
        <v>28</v>
      </c>
      <c r="G2201" s="18" t="s">
        <v>28</v>
      </c>
      <c r="H2201" s="18" t="s">
        <v>158</v>
      </c>
      <c r="I2201" s="18" t="s">
        <v>75</v>
      </c>
      <c r="J2201" s="21">
        <v>65195319</v>
      </c>
      <c r="K2201" s="21">
        <v>14843458</v>
      </c>
      <c r="L2201" s="19">
        <v>18644498</v>
      </c>
      <c r="M2201" s="21">
        <v>91772272</v>
      </c>
      <c r="N2201" s="21">
        <v>54548513</v>
      </c>
      <c r="O2201" s="21">
        <v>37223759</v>
      </c>
      <c r="P2201" s="22">
        <v>57058732</v>
      </c>
      <c r="Q2201" s="22">
        <v>14584175</v>
      </c>
      <c r="R2201" s="19">
        <v>19543920</v>
      </c>
      <c r="S2201" s="22">
        <v>63768261</v>
      </c>
      <c r="T2201" s="22">
        <v>40001781</v>
      </c>
      <c r="U2201" s="22">
        <v>23766480</v>
      </c>
      <c r="V2201" s="18" t="s">
        <v>38</v>
      </c>
      <c r="W2201" s="1"/>
    </row>
    <row r="2202" spans="1:23" hidden="1" x14ac:dyDescent="0.25">
      <c r="A2202" s="14">
        <v>3440</v>
      </c>
      <c r="B2202" s="18">
        <v>811027681</v>
      </c>
      <c r="C2202" s="18" t="s">
        <v>3197</v>
      </c>
      <c r="D2202" s="14" t="s">
        <v>26</v>
      </c>
      <c r="E2202" s="17" t="s">
        <v>86</v>
      </c>
      <c r="F2202" s="18" t="s">
        <v>87</v>
      </c>
      <c r="G2202" s="18" t="s">
        <v>88</v>
      </c>
      <c r="H2202" s="18" t="s">
        <v>243</v>
      </c>
      <c r="I2202" s="17" t="s">
        <v>94</v>
      </c>
      <c r="J2202" s="21">
        <v>65131100</v>
      </c>
      <c r="K2202" s="21">
        <v>2354050</v>
      </c>
      <c r="L2202" s="19">
        <v>5681957</v>
      </c>
      <c r="M2202" s="21">
        <v>28679004</v>
      </c>
      <c r="N2202" s="21">
        <v>20301641</v>
      </c>
      <c r="O2202" s="21">
        <v>8377363</v>
      </c>
      <c r="P2202" s="22">
        <v>81213104</v>
      </c>
      <c r="Q2202" s="22">
        <v>2746285</v>
      </c>
      <c r="R2202" s="19">
        <v>4779600</v>
      </c>
      <c r="S2202" s="22">
        <v>48326623</v>
      </c>
      <c r="T2202" s="22">
        <v>42303311</v>
      </c>
      <c r="U2202" s="22">
        <v>6023312</v>
      </c>
      <c r="V2202" s="18" t="s">
        <v>38</v>
      </c>
      <c r="W2202" s="1"/>
    </row>
    <row r="2203" spans="1:23" hidden="1" x14ac:dyDescent="0.25">
      <c r="A2203" s="14">
        <v>3441</v>
      </c>
      <c r="B2203" s="18">
        <v>830000687</v>
      </c>
      <c r="C2203" s="18" t="s">
        <v>3198</v>
      </c>
      <c r="D2203" s="14" t="s">
        <v>26</v>
      </c>
      <c r="E2203" s="17" t="s">
        <v>27</v>
      </c>
      <c r="F2203" s="18" t="s">
        <v>28</v>
      </c>
      <c r="G2203" s="18" t="s">
        <v>28</v>
      </c>
      <c r="H2203" s="18" t="s">
        <v>227</v>
      </c>
      <c r="I2203" s="17" t="s">
        <v>37</v>
      </c>
      <c r="J2203" s="21">
        <v>65130519</v>
      </c>
      <c r="K2203" s="21">
        <v>12116153</v>
      </c>
      <c r="L2203" s="19">
        <v>18312243</v>
      </c>
      <c r="M2203" s="21">
        <v>97093991</v>
      </c>
      <c r="N2203" s="21">
        <v>32045662</v>
      </c>
      <c r="O2203" s="21">
        <v>65048329</v>
      </c>
      <c r="P2203" s="22">
        <v>44016956</v>
      </c>
      <c r="Q2203" s="22">
        <v>8432589</v>
      </c>
      <c r="R2203" s="19">
        <v>11482571</v>
      </c>
      <c r="S2203" s="22">
        <v>71736299</v>
      </c>
      <c r="T2203" s="22">
        <v>19414126</v>
      </c>
      <c r="U2203" s="22">
        <v>52322173</v>
      </c>
      <c r="V2203" s="18" t="s">
        <v>38</v>
      </c>
      <c r="W2203" s="1"/>
    </row>
    <row r="2204" spans="1:23" hidden="1" x14ac:dyDescent="0.25">
      <c r="A2204" s="14">
        <v>3442</v>
      </c>
      <c r="B2204" s="18">
        <v>900126415</v>
      </c>
      <c r="C2204" s="18" t="s">
        <v>3199</v>
      </c>
      <c r="D2204" s="14" t="s">
        <v>26</v>
      </c>
      <c r="E2204" s="17" t="s">
        <v>86</v>
      </c>
      <c r="F2204" s="18" t="s">
        <v>87</v>
      </c>
      <c r="G2204" s="18" t="s">
        <v>88</v>
      </c>
      <c r="H2204" s="18" t="s">
        <v>1751</v>
      </c>
      <c r="I2204" s="17" t="s">
        <v>30</v>
      </c>
      <c r="J2204" s="21">
        <v>65128055</v>
      </c>
      <c r="K2204" s="21">
        <v>-3170546</v>
      </c>
      <c r="L2204" s="19">
        <v>-853093</v>
      </c>
      <c r="M2204" s="21">
        <v>41200998</v>
      </c>
      <c r="N2204" s="21">
        <v>42117492</v>
      </c>
      <c r="O2204" s="21">
        <v>-916494</v>
      </c>
      <c r="P2204" s="22">
        <v>57639388</v>
      </c>
      <c r="Q2204" s="22">
        <v>-2088656</v>
      </c>
      <c r="R2204" s="19">
        <v>-1319175</v>
      </c>
      <c r="S2204" s="22">
        <v>29651433</v>
      </c>
      <c r="T2204" s="22">
        <v>28058784</v>
      </c>
      <c r="U2204" s="22">
        <v>1592649</v>
      </c>
      <c r="V2204" s="18" t="s">
        <v>97</v>
      </c>
      <c r="W2204" s="1"/>
    </row>
    <row r="2205" spans="1:23" hidden="1" x14ac:dyDescent="0.25">
      <c r="A2205" s="14">
        <v>3444</v>
      </c>
      <c r="B2205" s="18">
        <v>900169906</v>
      </c>
      <c r="C2205" s="18" t="s">
        <v>3201</v>
      </c>
      <c r="D2205" s="14" t="s">
        <v>26</v>
      </c>
      <c r="E2205" s="17" t="s">
        <v>27</v>
      </c>
      <c r="F2205" s="18" t="s">
        <v>28</v>
      </c>
      <c r="G2205" s="18" t="s">
        <v>28</v>
      </c>
      <c r="H2205" s="18" t="s">
        <v>388</v>
      </c>
      <c r="I2205" s="17" t="s">
        <v>185</v>
      </c>
      <c r="J2205" s="21">
        <v>65120539</v>
      </c>
      <c r="K2205" s="21">
        <v>17276539</v>
      </c>
      <c r="L2205" s="19">
        <v>29098963</v>
      </c>
      <c r="M2205" s="21">
        <v>157659956</v>
      </c>
      <c r="N2205" s="21">
        <v>49930827</v>
      </c>
      <c r="O2205" s="21">
        <v>107729129</v>
      </c>
      <c r="P2205" s="22">
        <v>43771808</v>
      </c>
      <c r="Q2205" s="22">
        <v>10112827</v>
      </c>
      <c r="R2205" s="19">
        <v>17229162</v>
      </c>
      <c r="S2205" s="22">
        <v>150169802</v>
      </c>
      <c r="T2205" s="22">
        <v>47528303</v>
      </c>
      <c r="U2205" s="22">
        <v>102641499</v>
      </c>
      <c r="V2205" s="18" t="s">
        <v>38</v>
      </c>
      <c r="W2205" s="1"/>
    </row>
    <row r="2206" spans="1:23" hidden="1" x14ac:dyDescent="0.25">
      <c r="A2206" s="14">
        <v>3445</v>
      </c>
      <c r="B2206" s="18">
        <v>900181336</v>
      </c>
      <c r="C2206" s="18" t="s">
        <v>3202</v>
      </c>
      <c r="D2206" s="14" t="s">
        <v>26</v>
      </c>
      <c r="E2206" s="17" t="s">
        <v>27</v>
      </c>
      <c r="F2206" s="18" t="s">
        <v>28</v>
      </c>
      <c r="G2206" s="18" t="s">
        <v>28</v>
      </c>
      <c r="H2206" s="18" t="s">
        <v>29</v>
      </c>
      <c r="I2206" s="17" t="s">
        <v>30</v>
      </c>
      <c r="J2206" s="21">
        <v>65078819</v>
      </c>
      <c r="K2206" s="21">
        <v>2416947</v>
      </c>
      <c r="L2206" s="19">
        <v>3836424</v>
      </c>
      <c r="M2206" s="21">
        <v>21260798</v>
      </c>
      <c r="N2206" s="21">
        <v>13680874</v>
      </c>
      <c r="O2206" s="21">
        <v>7579924</v>
      </c>
      <c r="P2206" s="22">
        <v>46178356</v>
      </c>
      <c r="Q2206" s="22">
        <v>2192079</v>
      </c>
      <c r="R2206" s="19">
        <v>3276577</v>
      </c>
      <c r="S2206" s="22">
        <v>17180445</v>
      </c>
      <c r="T2206" s="22">
        <v>11017469</v>
      </c>
      <c r="U2206" s="22">
        <v>6162976</v>
      </c>
      <c r="V2206" s="18" t="s">
        <v>31</v>
      </c>
      <c r="W2206" s="1"/>
    </row>
    <row r="2207" spans="1:23" hidden="1" x14ac:dyDescent="0.25">
      <c r="A2207" s="14">
        <v>3446</v>
      </c>
      <c r="B2207" s="18">
        <v>830073570</v>
      </c>
      <c r="C2207" s="18" t="s">
        <v>3203</v>
      </c>
      <c r="D2207" s="14" t="s">
        <v>26</v>
      </c>
      <c r="E2207" s="17" t="s">
        <v>27</v>
      </c>
      <c r="F2207" s="18" t="s">
        <v>50</v>
      </c>
      <c r="G2207" s="14" t="s">
        <v>188</v>
      </c>
      <c r="H2207" s="18" t="s">
        <v>222</v>
      </c>
      <c r="I2207" s="17" t="s">
        <v>30</v>
      </c>
      <c r="J2207" s="21">
        <v>65047481</v>
      </c>
      <c r="K2207" s="21">
        <v>-3110635</v>
      </c>
      <c r="L2207" s="19">
        <v>1480686</v>
      </c>
      <c r="M2207" s="21">
        <v>48622400</v>
      </c>
      <c r="N2207" s="21">
        <v>35084200</v>
      </c>
      <c r="O2207" s="21">
        <v>13538200</v>
      </c>
      <c r="P2207" s="22">
        <v>58571940</v>
      </c>
      <c r="Q2207" s="22">
        <v>-642022</v>
      </c>
      <c r="R2207" s="19">
        <v>1813029</v>
      </c>
      <c r="S2207" s="22">
        <v>47387150</v>
      </c>
      <c r="T2207" s="22">
        <v>30738309</v>
      </c>
      <c r="U2207" s="22">
        <v>16648841</v>
      </c>
      <c r="V2207" s="18" t="s">
        <v>38</v>
      </c>
      <c r="W2207" s="1"/>
    </row>
    <row r="2208" spans="1:23" hidden="1" x14ac:dyDescent="0.25">
      <c r="A2208" s="14">
        <v>3447</v>
      </c>
      <c r="B2208" s="18">
        <v>900284917</v>
      </c>
      <c r="C2208" s="18" t="s">
        <v>3204</v>
      </c>
      <c r="D2208" s="14" t="s">
        <v>26</v>
      </c>
      <c r="E2208" s="17" t="s">
        <v>86</v>
      </c>
      <c r="F2208" s="18" t="s">
        <v>87</v>
      </c>
      <c r="G2208" s="18" t="s">
        <v>247</v>
      </c>
      <c r="H2208" s="18" t="s">
        <v>160</v>
      </c>
      <c r="I2208" s="17" t="s">
        <v>94</v>
      </c>
      <c r="J2208" s="21">
        <v>65040185</v>
      </c>
      <c r="K2208" s="21">
        <v>770556</v>
      </c>
      <c r="L2208" s="19">
        <v>1185471</v>
      </c>
      <c r="M2208" s="21">
        <v>26014080</v>
      </c>
      <c r="N2208" s="21">
        <v>17982819</v>
      </c>
      <c r="O2208" s="21">
        <v>8031261</v>
      </c>
      <c r="P2208" s="22">
        <v>32353420</v>
      </c>
      <c r="Q2208" s="22">
        <v>1754542</v>
      </c>
      <c r="R2208" s="19">
        <v>2542814</v>
      </c>
      <c r="S2208" s="22">
        <v>28737833</v>
      </c>
      <c r="T2208" s="22">
        <v>19078204</v>
      </c>
      <c r="U2208" s="22">
        <v>9659629</v>
      </c>
      <c r="V2208" s="18" t="s">
        <v>31</v>
      </c>
      <c r="W2208" s="1"/>
    </row>
    <row r="2209" spans="1:23" hidden="1" x14ac:dyDescent="0.25">
      <c r="A2209" s="14">
        <v>3448</v>
      </c>
      <c r="B2209" s="18">
        <v>800024075</v>
      </c>
      <c r="C2209" s="18" t="s">
        <v>3205</v>
      </c>
      <c r="D2209" s="14" t="s">
        <v>26</v>
      </c>
      <c r="E2209" s="17" t="s">
        <v>27</v>
      </c>
      <c r="F2209" s="18" t="s">
        <v>28</v>
      </c>
      <c r="G2209" s="18" t="s">
        <v>28</v>
      </c>
      <c r="H2209" s="18" t="s">
        <v>74</v>
      </c>
      <c r="I2209" s="18" t="s">
        <v>75</v>
      </c>
      <c r="J2209" s="21">
        <v>65033009</v>
      </c>
      <c r="K2209" s="21">
        <v>16763934</v>
      </c>
      <c r="L2209" s="19">
        <v>24239713</v>
      </c>
      <c r="M2209" s="21">
        <v>50625712</v>
      </c>
      <c r="N2209" s="21">
        <v>30615406</v>
      </c>
      <c r="O2209" s="21">
        <v>20010306</v>
      </c>
      <c r="P2209" s="22">
        <v>46400076</v>
      </c>
      <c r="Q2209" s="22">
        <v>13957125</v>
      </c>
      <c r="R2209" s="19">
        <v>16926019</v>
      </c>
      <c r="S2209" s="22">
        <v>75830774</v>
      </c>
      <c r="T2209" s="22">
        <v>56365928</v>
      </c>
      <c r="U2209" s="22">
        <v>19464846</v>
      </c>
      <c r="V2209" s="18" t="s">
        <v>97</v>
      </c>
      <c r="W2209" s="1"/>
    </row>
    <row r="2210" spans="1:23" hidden="1" x14ac:dyDescent="0.25">
      <c r="A2210" s="14">
        <v>3449</v>
      </c>
      <c r="B2210" s="18">
        <v>901039685</v>
      </c>
      <c r="C2210" s="18" t="s">
        <v>3206</v>
      </c>
      <c r="D2210" s="14" t="s">
        <v>26</v>
      </c>
      <c r="E2210" s="17" t="s">
        <v>27</v>
      </c>
      <c r="F2210" s="18" t="s">
        <v>28</v>
      </c>
      <c r="G2210" s="18" t="s">
        <v>28</v>
      </c>
      <c r="H2210" s="18" t="s">
        <v>742</v>
      </c>
      <c r="I2210" s="18" t="s">
        <v>75</v>
      </c>
      <c r="J2210" s="21">
        <v>65031938</v>
      </c>
      <c r="K2210" s="21">
        <v>10010602</v>
      </c>
      <c r="L2210" s="19">
        <v>16006121</v>
      </c>
      <c r="M2210" s="21">
        <v>32098475</v>
      </c>
      <c r="N2210" s="21">
        <v>21714999</v>
      </c>
      <c r="O2210" s="21">
        <v>10383476</v>
      </c>
      <c r="P2210" s="22">
        <v>57662868</v>
      </c>
      <c r="Q2210" s="22">
        <v>16478850</v>
      </c>
      <c r="R2210" s="19">
        <v>24170380</v>
      </c>
      <c r="S2210" s="22">
        <v>32090396</v>
      </c>
      <c r="T2210" s="22">
        <v>17666814</v>
      </c>
      <c r="U2210" s="22">
        <v>14423582</v>
      </c>
      <c r="V2210" s="18" t="s">
        <v>31</v>
      </c>
      <c r="W2210" s="1"/>
    </row>
    <row r="2211" spans="1:23" hidden="1" x14ac:dyDescent="0.25">
      <c r="A2211" s="14">
        <v>3451</v>
      </c>
      <c r="B2211" s="18">
        <v>800170865</v>
      </c>
      <c r="C2211" s="18" t="s">
        <v>3208</v>
      </c>
      <c r="D2211" s="14" t="s">
        <v>26</v>
      </c>
      <c r="E2211" s="17" t="s">
        <v>27</v>
      </c>
      <c r="F2211" s="18" t="s">
        <v>28</v>
      </c>
      <c r="G2211" s="18" t="s">
        <v>28</v>
      </c>
      <c r="H2211" s="18" t="s">
        <v>3209</v>
      </c>
      <c r="I2211" s="18" t="s">
        <v>75</v>
      </c>
      <c r="J2211" s="21">
        <v>65004024</v>
      </c>
      <c r="K2211" s="21">
        <v>3035677</v>
      </c>
      <c r="L2211" s="19">
        <v>490864</v>
      </c>
      <c r="M2211" s="21">
        <v>186050203</v>
      </c>
      <c r="N2211" s="21">
        <v>40424812</v>
      </c>
      <c r="O2211" s="21">
        <v>145625391</v>
      </c>
      <c r="P2211" s="22">
        <v>59056832</v>
      </c>
      <c r="Q2211" s="22">
        <v>721886</v>
      </c>
      <c r="R2211" s="19">
        <v>2872837</v>
      </c>
      <c r="S2211" s="22">
        <v>137807600</v>
      </c>
      <c r="T2211" s="22">
        <v>17819573</v>
      </c>
      <c r="U2211" s="22">
        <v>119988027</v>
      </c>
      <c r="V2211" s="18" t="s">
        <v>55</v>
      </c>
      <c r="W2211" s="1"/>
    </row>
    <row r="2212" spans="1:23" hidden="1" x14ac:dyDescent="0.25">
      <c r="A2212" s="14">
        <v>3452</v>
      </c>
      <c r="B2212" s="18">
        <v>890921463</v>
      </c>
      <c r="C2212" s="18" t="s">
        <v>3210</v>
      </c>
      <c r="D2212" s="14" t="s">
        <v>26</v>
      </c>
      <c r="E2212" s="17" t="s">
        <v>86</v>
      </c>
      <c r="F2212" s="18" t="s">
        <v>87</v>
      </c>
      <c r="G2212" s="14" t="s">
        <v>92</v>
      </c>
      <c r="H2212" s="18" t="s">
        <v>132</v>
      </c>
      <c r="I2212" s="17" t="s">
        <v>30</v>
      </c>
      <c r="J2212" s="21">
        <v>64990699</v>
      </c>
      <c r="K2212" s="21">
        <v>-2350650</v>
      </c>
      <c r="L2212" s="19">
        <v>730305</v>
      </c>
      <c r="M2212" s="21">
        <v>44531030</v>
      </c>
      <c r="N2212" s="21">
        <v>33335390</v>
      </c>
      <c r="O2212" s="21">
        <v>11195640</v>
      </c>
      <c r="P2212" s="22">
        <v>49077992</v>
      </c>
      <c r="Q2212" s="22">
        <v>1490511</v>
      </c>
      <c r="R2212" s="19">
        <v>3536910</v>
      </c>
      <c r="S2212" s="22">
        <v>42655520</v>
      </c>
      <c r="T2212" s="22">
        <v>28809230</v>
      </c>
      <c r="U2212" s="22">
        <v>13846290</v>
      </c>
      <c r="V2212" s="18" t="s">
        <v>31</v>
      </c>
      <c r="W2212" s="1"/>
    </row>
    <row r="2213" spans="1:23" hidden="1" x14ac:dyDescent="0.25">
      <c r="A2213" s="14">
        <v>3453</v>
      </c>
      <c r="B2213" s="18">
        <v>860069182</v>
      </c>
      <c r="C2213" s="18" t="s">
        <v>3211</v>
      </c>
      <c r="D2213" s="14" t="s">
        <v>26</v>
      </c>
      <c r="E2213" s="17" t="s">
        <v>27</v>
      </c>
      <c r="F2213" s="18" t="s">
        <v>28</v>
      </c>
      <c r="G2213" s="18" t="s">
        <v>28</v>
      </c>
      <c r="H2213" s="18" t="s">
        <v>235</v>
      </c>
      <c r="I2213" s="17" t="s">
        <v>37</v>
      </c>
      <c r="J2213" s="21">
        <v>64983146</v>
      </c>
      <c r="K2213" s="21">
        <v>2406984</v>
      </c>
      <c r="L2213" s="19">
        <v>7125437</v>
      </c>
      <c r="M2213" s="21">
        <v>128233556</v>
      </c>
      <c r="N2213" s="21">
        <v>55102230</v>
      </c>
      <c r="O2213" s="21">
        <v>73131326</v>
      </c>
      <c r="P2213" s="22">
        <v>55092808</v>
      </c>
      <c r="Q2213" s="22">
        <v>3132910</v>
      </c>
      <c r="R2213" s="19">
        <v>3817165</v>
      </c>
      <c r="S2213" s="22">
        <v>115688222</v>
      </c>
      <c r="T2213" s="22">
        <v>54460860</v>
      </c>
      <c r="U2213" s="22">
        <v>61227362</v>
      </c>
      <c r="V2213" s="18" t="s">
        <v>38</v>
      </c>
      <c r="W2213" s="1"/>
    </row>
    <row r="2214" spans="1:23" hidden="1" x14ac:dyDescent="0.25">
      <c r="A2214" s="14">
        <v>3454</v>
      </c>
      <c r="B2214" s="18">
        <v>900994724</v>
      </c>
      <c r="C2214" s="18" t="s">
        <v>3212</v>
      </c>
      <c r="D2214" s="14" t="s">
        <v>26</v>
      </c>
      <c r="E2214" s="17" t="s">
        <v>27</v>
      </c>
      <c r="F2214" s="18" t="s">
        <v>28</v>
      </c>
      <c r="G2214" s="18" t="s">
        <v>28</v>
      </c>
      <c r="H2214" s="18" t="s">
        <v>3213</v>
      </c>
      <c r="I2214" s="18" t="s">
        <v>75</v>
      </c>
      <c r="J2214" s="21">
        <v>64972864</v>
      </c>
      <c r="K2214" s="21">
        <v>6692047</v>
      </c>
      <c r="L2214" s="19">
        <v>10596378</v>
      </c>
      <c r="M2214" s="21">
        <v>48674509</v>
      </c>
      <c r="N2214" s="21">
        <v>27003939</v>
      </c>
      <c r="O2214" s="21">
        <v>21670570</v>
      </c>
      <c r="P2214" s="22">
        <v>59363480</v>
      </c>
      <c r="Q2214" s="22">
        <v>6606696</v>
      </c>
      <c r="R2214" s="19">
        <v>8508473</v>
      </c>
      <c r="S2214" s="22">
        <v>36422830</v>
      </c>
      <c r="T2214" s="22">
        <v>21444307</v>
      </c>
      <c r="U2214" s="22">
        <v>14978523</v>
      </c>
      <c r="V2214" s="18" t="s">
        <v>31</v>
      </c>
      <c r="W2214" s="1"/>
    </row>
    <row r="2215" spans="1:23" hidden="1" x14ac:dyDescent="0.25">
      <c r="A2215" s="14">
        <v>3455</v>
      </c>
      <c r="B2215" s="18">
        <v>890503520</v>
      </c>
      <c r="C2215" s="18" t="s">
        <v>3214</v>
      </c>
      <c r="D2215" s="14" t="s">
        <v>26</v>
      </c>
      <c r="E2215" s="18" t="s">
        <v>33</v>
      </c>
      <c r="F2215" s="18" t="s">
        <v>34</v>
      </c>
      <c r="G2215" s="18" t="s">
        <v>35</v>
      </c>
      <c r="H2215" s="18" t="s">
        <v>154</v>
      </c>
      <c r="I2215" s="17" t="s">
        <v>37</v>
      </c>
      <c r="J2215" s="21">
        <v>64933800</v>
      </c>
      <c r="K2215" s="21">
        <v>3274357</v>
      </c>
      <c r="L2215" s="19">
        <v>3538229</v>
      </c>
      <c r="M2215" s="21">
        <v>24072622</v>
      </c>
      <c r="N2215" s="21">
        <v>9850566</v>
      </c>
      <c r="O2215" s="21">
        <v>14222056</v>
      </c>
      <c r="P2215" s="22">
        <v>45555040</v>
      </c>
      <c r="Q2215" s="22">
        <v>2143248</v>
      </c>
      <c r="R2215" s="19">
        <v>2297972</v>
      </c>
      <c r="S2215" s="22">
        <v>19582242</v>
      </c>
      <c r="T2215" s="22">
        <v>7320574</v>
      </c>
      <c r="U2215" s="22">
        <v>12261668</v>
      </c>
      <c r="V2215" s="18" t="s">
        <v>31</v>
      </c>
      <c r="W2215" s="1"/>
    </row>
    <row r="2216" spans="1:23" hidden="1" x14ac:dyDescent="0.25">
      <c r="A2216" s="14">
        <v>3456</v>
      </c>
      <c r="B2216" s="18">
        <v>900866992</v>
      </c>
      <c r="C2216" s="18" t="s">
        <v>3215</v>
      </c>
      <c r="D2216" s="14" t="s">
        <v>26</v>
      </c>
      <c r="E2216" s="17" t="s">
        <v>86</v>
      </c>
      <c r="F2216" s="18" t="s">
        <v>87</v>
      </c>
      <c r="G2216" s="18" t="s">
        <v>88</v>
      </c>
      <c r="H2216" s="18" t="s">
        <v>3216</v>
      </c>
      <c r="I2216" s="18" t="s">
        <v>75</v>
      </c>
      <c r="J2216" s="21">
        <v>64855089</v>
      </c>
      <c r="K2216" s="21">
        <v>10243480</v>
      </c>
      <c r="L2216" s="19">
        <v>16691975</v>
      </c>
      <c r="M2216" s="21">
        <v>37738525</v>
      </c>
      <c r="N2216" s="21">
        <v>27416862</v>
      </c>
      <c r="O2216" s="21">
        <v>10321663</v>
      </c>
      <c r="P2216" s="22">
        <v>68244456</v>
      </c>
      <c r="Q2216" s="22">
        <v>11000512</v>
      </c>
      <c r="R2216" s="19">
        <v>17997460</v>
      </c>
      <c r="S2216" s="22">
        <v>30599386</v>
      </c>
      <c r="T2216" s="22">
        <v>19520691</v>
      </c>
      <c r="U2216" s="22">
        <v>11078695</v>
      </c>
      <c r="V2216" s="18" t="s">
        <v>55</v>
      </c>
      <c r="W2216" s="1"/>
    </row>
    <row r="2217" spans="1:23" hidden="1" x14ac:dyDescent="0.25">
      <c r="A2217" s="14">
        <v>3457</v>
      </c>
      <c r="B2217" s="18">
        <v>830116638</v>
      </c>
      <c r="C2217" s="18" t="s">
        <v>3217</v>
      </c>
      <c r="D2217" s="14" t="s">
        <v>26</v>
      </c>
      <c r="E2217" s="17" t="s">
        <v>27</v>
      </c>
      <c r="F2217" s="18" t="s">
        <v>28</v>
      </c>
      <c r="G2217" s="18" t="s">
        <v>28</v>
      </c>
      <c r="H2217" s="18" t="s">
        <v>40</v>
      </c>
      <c r="I2217" s="17" t="s">
        <v>30</v>
      </c>
      <c r="J2217" s="21">
        <v>64837624</v>
      </c>
      <c r="K2217" s="21">
        <v>2084526</v>
      </c>
      <c r="L2217" s="19">
        <v>7151873</v>
      </c>
      <c r="M2217" s="21">
        <v>41703617</v>
      </c>
      <c r="N2217" s="21">
        <v>32161182</v>
      </c>
      <c r="O2217" s="21">
        <v>9542435</v>
      </c>
      <c r="P2217" s="22">
        <v>50424080</v>
      </c>
      <c r="Q2217" s="22">
        <v>1381366</v>
      </c>
      <c r="R2217" s="19">
        <v>4186523</v>
      </c>
      <c r="S2217" s="22">
        <v>37246968</v>
      </c>
      <c r="T2217" s="22">
        <v>26045167</v>
      </c>
      <c r="U2217" s="22">
        <v>11201801</v>
      </c>
      <c r="V2217" s="18" t="s">
        <v>31</v>
      </c>
      <c r="W2217" s="1"/>
    </row>
    <row r="2218" spans="1:23" hidden="1" x14ac:dyDescent="0.25">
      <c r="A2218" s="14">
        <v>3458</v>
      </c>
      <c r="B2218" s="18">
        <v>800060288</v>
      </c>
      <c r="C2218" s="18" t="s">
        <v>3218</v>
      </c>
      <c r="D2218" s="14" t="s">
        <v>26</v>
      </c>
      <c r="E2218" s="17" t="s">
        <v>343</v>
      </c>
      <c r="F2218" s="18" t="s">
        <v>529</v>
      </c>
      <c r="G2218" s="18" t="s">
        <v>924</v>
      </c>
      <c r="H2218" s="18" t="s">
        <v>104</v>
      </c>
      <c r="I2218" s="17" t="s">
        <v>30</v>
      </c>
      <c r="J2218" s="21">
        <v>64760375</v>
      </c>
      <c r="K2218" s="21">
        <v>4575767</v>
      </c>
      <c r="L2218" s="19">
        <v>8467510</v>
      </c>
      <c r="M2218" s="21">
        <v>101761435</v>
      </c>
      <c r="N2218" s="21">
        <v>40334067</v>
      </c>
      <c r="O2218" s="21">
        <v>61427368</v>
      </c>
      <c r="P2218" s="22">
        <v>62094400</v>
      </c>
      <c r="Q2218" s="22">
        <v>5898660</v>
      </c>
      <c r="R2218" s="19">
        <v>8142056</v>
      </c>
      <c r="S2218" s="22">
        <v>91031068</v>
      </c>
      <c r="T2218" s="22">
        <v>32266563</v>
      </c>
      <c r="U2218" s="22">
        <v>58764505</v>
      </c>
      <c r="V2218" s="18" t="s">
        <v>31</v>
      </c>
      <c r="W2218" s="1"/>
    </row>
    <row r="2219" spans="1:23" hidden="1" x14ac:dyDescent="0.25">
      <c r="A2219" s="14">
        <v>3459</v>
      </c>
      <c r="B2219" s="18">
        <v>800072618</v>
      </c>
      <c r="C2219" s="18" t="s">
        <v>3219</v>
      </c>
      <c r="D2219" s="14" t="s">
        <v>26</v>
      </c>
      <c r="E2219" s="17" t="s">
        <v>86</v>
      </c>
      <c r="F2219" s="18" t="s">
        <v>87</v>
      </c>
      <c r="G2219" s="18" t="s">
        <v>88</v>
      </c>
      <c r="H2219" s="18" t="s">
        <v>90</v>
      </c>
      <c r="I2219" s="17" t="s">
        <v>37</v>
      </c>
      <c r="J2219" s="21">
        <v>64726126</v>
      </c>
      <c r="K2219" s="21">
        <v>1305469</v>
      </c>
      <c r="L2219" s="19">
        <v>2459663</v>
      </c>
      <c r="M2219" s="21">
        <v>30861606</v>
      </c>
      <c r="N2219" s="21">
        <v>17498248</v>
      </c>
      <c r="O2219" s="21">
        <v>13363358</v>
      </c>
      <c r="P2219" s="22">
        <v>51017824</v>
      </c>
      <c r="Q2219" s="22">
        <v>1775845</v>
      </c>
      <c r="R2219" s="19">
        <v>2547240</v>
      </c>
      <c r="S2219" s="22">
        <v>27815218</v>
      </c>
      <c r="T2219" s="22">
        <v>13757329</v>
      </c>
      <c r="U2219" s="22">
        <v>14057889</v>
      </c>
      <c r="V2219" s="18" t="s">
        <v>97</v>
      </c>
      <c r="W2219" s="1"/>
    </row>
    <row r="2220" spans="1:23" hidden="1" x14ac:dyDescent="0.25">
      <c r="A2220" s="14">
        <v>3460</v>
      </c>
      <c r="B2220" s="18">
        <v>804007055</v>
      </c>
      <c r="C2220" s="18" t="s">
        <v>3220</v>
      </c>
      <c r="D2220" s="14" t="s">
        <v>26</v>
      </c>
      <c r="E2220" s="18" t="s">
        <v>33</v>
      </c>
      <c r="F2220" s="18" t="s">
        <v>65</v>
      </c>
      <c r="G2220" s="14" t="s">
        <v>66</v>
      </c>
      <c r="H2220" s="18" t="s">
        <v>240</v>
      </c>
      <c r="I2220" s="18" t="s">
        <v>75</v>
      </c>
      <c r="J2220" s="21">
        <v>64707434</v>
      </c>
      <c r="K2220" s="21">
        <v>3573972</v>
      </c>
      <c r="L2220" s="19">
        <v>6447190</v>
      </c>
      <c r="M2220" s="21">
        <v>51742101</v>
      </c>
      <c r="N2220" s="21">
        <v>24434595</v>
      </c>
      <c r="O2220" s="21">
        <v>27307506</v>
      </c>
      <c r="P2220" s="22">
        <v>60690200</v>
      </c>
      <c r="Q2220" s="22">
        <v>4924649</v>
      </c>
      <c r="R2220" s="19">
        <v>10930504</v>
      </c>
      <c r="S2220" s="22">
        <v>51018508</v>
      </c>
      <c r="T2220" s="22">
        <v>30207865</v>
      </c>
      <c r="U2220" s="22">
        <v>20810643</v>
      </c>
      <c r="V2220" s="18" t="s">
        <v>31</v>
      </c>
      <c r="W2220" s="1"/>
    </row>
    <row r="2221" spans="1:23" hidden="1" x14ac:dyDescent="0.25">
      <c r="A2221" s="14">
        <v>3461</v>
      </c>
      <c r="B2221" s="18">
        <v>811029132</v>
      </c>
      <c r="C2221" s="18" t="s">
        <v>3221</v>
      </c>
      <c r="D2221" s="14" t="s">
        <v>26</v>
      </c>
      <c r="E2221" s="17" t="s">
        <v>86</v>
      </c>
      <c r="F2221" s="18" t="s">
        <v>87</v>
      </c>
      <c r="G2221" s="18" t="s">
        <v>88</v>
      </c>
      <c r="H2221" s="18" t="s">
        <v>191</v>
      </c>
      <c r="I2221" s="17" t="s">
        <v>30</v>
      </c>
      <c r="J2221" s="21">
        <v>64682749</v>
      </c>
      <c r="K2221" s="21">
        <v>1946811</v>
      </c>
      <c r="L2221" s="19">
        <v>3715619</v>
      </c>
      <c r="M2221" s="21">
        <v>30637440</v>
      </c>
      <c r="N2221" s="21">
        <v>23545499</v>
      </c>
      <c r="O2221" s="21">
        <v>7091941</v>
      </c>
      <c r="P2221" s="22">
        <v>47024608</v>
      </c>
      <c r="Q2221" s="22">
        <v>1042266</v>
      </c>
      <c r="R2221" s="19">
        <v>1967500</v>
      </c>
      <c r="S2221" s="22">
        <v>19773336</v>
      </c>
      <c r="T2221" s="22">
        <v>14628206</v>
      </c>
      <c r="U2221" s="22">
        <v>5145130</v>
      </c>
      <c r="V2221" s="18" t="s">
        <v>31</v>
      </c>
      <c r="W2221" s="1"/>
    </row>
    <row r="2222" spans="1:23" hidden="1" x14ac:dyDescent="0.25">
      <c r="A2222" s="14">
        <v>3462</v>
      </c>
      <c r="B2222" s="18">
        <v>805014656</v>
      </c>
      <c r="C2222" s="18" t="s">
        <v>3222</v>
      </c>
      <c r="D2222" s="14" t="s">
        <v>26</v>
      </c>
      <c r="E2222" s="17" t="s">
        <v>42</v>
      </c>
      <c r="F2222" s="18" t="s">
        <v>43</v>
      </c>
      <c r="G2222" s="18" t="s">
        <v>373</v>
      </c>
      <c r="H2222" s="18" t="s">
        <v>243</v>
      </c>
      <c r="I2222" s="17" t="s">
        <v>94</v>
      </c>
      <c r="J2222" s="21">
        <v>64663306</v>
      </c>
      <c r="K2222" s="21">
        <v>3016860</v>
      </c>
      <c r="L2222" s="19">
        <v>8039288</v>
      </c>
      <c r="M2222" s="21">
        <v>110069552</v>
      </c>
      <c r="N2222" s="21">
        <v>96199140</v>
      </c>
      <c r="O2222" s="21">
        <v>13870412</v>
      </c>
      <c r="P2222" s="22">
        <v>21412314</v>
      </c>
      <c r="Q2222" s="22">
        <v>70160</v>
      </c>
      <c r="R2222" s="19">
        <v>1174375</v>
      </c>
      <c r="S2222" s="22">
        <v>72361762</v>
      </c>
      <c r="T2222" s="22">
        <v>60830315</v>
      </c>
      <c r="U2222" s="22">
        <v>11531447</v>
      </c>
      <c r="V2222" s="18" t="s">
        <v>31</v>
      </c>
      <c r="W2222" s="1"/>
    </row>
    <row r="2223" spans="1:23" hidden="1" x14ac:dyDescent="0.25">
      <c r="A2223" s="14">
        <v>3463</v>
      </c>
      <c r="B2223" s="18">
        <v>890505256</v>
      </c>
      <c r="C2223" s="18" t="s">
        <v>3223</v>
      </c>
      <c r="D2223" s="14" t="s">
        <v>26</v>
      </c>
      <c r="E2223" s="18" t="s">
        <v>33</v>
      </c>
      <c r="F2223" s="18" t="s">
        <v>34</v>
      </c>
      <c r="G2223" s="18" t="s">
        <v>35</v>
      </c>
      <c r="H2223" s="18" t="s">
        <v>60</v>
      </c>
      <c r="I2223" s="17" t="s">
        <v>30</v>
      </c>
      <c r="J2223" s="21">
        <v>64623873</v>
      </c>
      <c r="K2223" s="21">
        <v>5132562</v>
      </c>
      <c r="L2223" s="19">
        <v>5632737</v>
      </c>
      <c r="M2223" s="21">
        <v>31443737</v>
      </c>
      <c r="N2223" s="21">
        <v>15350232</v>
      </c>
      <c r="O2223" s="21">
        <v>16093505</v>
      </c>
      <c r="P2223" s="22">
        <v>51146676</v>
      </c>
      <c r="Q2223" s="22">
        <v>3953436</v>
      </c>
      <c r="R2223" s="19">
        <v>4300807</v>
      </c>
      <c r="S2223" s="22">
        <v>26938243</v>
      </c>
      <c r="T2223" s="22">
        <v>15977351</v>
      </c>
      <c r="U2223" s="22">
        <v>10960892</v>
      </c>
      <c r="V2223" s="18" t="s">
        <v>31</v>
      </c>
      <c r="W2223" s="1"/>
    </row>
    <row r="2224" spans="1:23" hidden="1" x14ac:dyDescent="0.25">
      <c r="A2224" s="14">
        <v>3464</v>
      </c>
      <c r="B2224" s="18">
        <v>800136926</v>
      </c>
      <c r="C2224" s="18" t="s">
        <v>3224</v>
      </c>
      <c r="D2224" s="14" t="s">
        <v>26</v>
      </c>
      <c r="E2224" s="17" t="s">
        <v>27</v>
      </c>
      <c r="F2224" s="18" t="s">
        <v>28</v>
      </c>
      <c r="G2224" s="18" t="s">
        <v>28</v>
      </c>
      <c r="H2224" s="18" t="s">
        <v>3225</v>
      </c>
      <c r="I2224" s="18" t="s">
        <v>75</v>
      </c>
      <c r="J2224" s="21">
        <v>64620793</v>
      </c>
      <c r="K2224" s="21">
        <v>7229545</v>
      </c>
      <c r="L2224" s="19">
        <v>10070020</v>
      </c>
      <c r="M2224" s="21">
        <v>33839504</v>
      </c>
      <c r="N2224" s="21">
        <v>8112604</v>
      </c>
      <c r="O2224" s="21">
        <v>25726900</v>
      </c>
      <c r="P2224" s="22">
        <v>58101920</v>
      </c>
      <c r="Q2224" s="22">
        <v>7302254</v>
      </c>
      <c r="R2224" s="19">
        <v>10593539</v>
      </c>
      <c r="S2224" s="22">
        <v>27541453</v>
      </c>
      <c r="T2224" s="22">
        <v>9044098</v>
      </c>
      <c r="U2224" s="22">
        <v>18497355</v>
      </c>
      <c r="V2224" s="18" t="s">
        <v>31</v>
      </c>
      <c r="W2224" s="1"/>
    </row>
    <row r="2225" spans="1:23" hidden="1" x14ac:dyDescent="0.25">
      <c r="A2225" s="14">
        <v>3465</v>
      </c>
      <c r="B2225" s="18">
        <v>900407235</v>
      </c>
      <c r="C2225" s="18" t="s">
        <v>3226</v>
      </c>
      <c r="D2225" s="14" t="s">
        <v>26</v>
      </c>
      <c r="E2225" s="17" t="s">
        <v>27</v>
      </c>
      <c r="F2225" s="18" t="s">
        <v>28</v>
      </c>
      <c r="G2225" s="18" t="s">
        <v>28</v>
      </c>
      <c r="H2225" s="18" t="s">
        <v>263</v>
      </c>
      <c r="I2225" s="18" t="s">
        <v>75</v>
      </c>
      <c r="J2225" s="21">
        <v>64620350</v>
      </c>
      <c r="K2225" s="21">
        <v>-24439830</v>
      </c>
      <c r="L2225" s="19">
        <v>-5915467</v>
      </c>
      <c r="M2225" s="21">
        <v>481844411</v>
      </c>
      <c r="N2225" s="21">
        <v>487064358</v>
      </c>
      <c r="O2225" s="21">
        <v>-5219947</v>
      </c>
      <c r="P2225" s="22">
        <v>89056656</v>
      </c>
      <c r="Q2225" s="22">
        <v>5446030</v>
      </c>
      <c r="R2225" s="19">
        <v>10687961</v>
      </c>
      <c r="S2225" s="22">
        <v>426510913</v>
      </c>
      <c r="T2225" s="22">
        <v>407291030</v>
      </c>
      <c r="U2225" s="22">
        <v>19219883</v>
      </c>
      <c r="V2225" s="18" t="s">
        <v>38</v>
      </c>
      <c r="W2225" s="1"/>
    </row>
    <row r="2226" spans="1:23" hidden="1" x14ac:dyDescent="0.25">
      <c r="A2226" s="14">
        <v>3466</v>
      </c>
      <c r="B2226" s="18">
        <v>800005736</v>
      </c>
      <c r="C2226" s="18" t="s">
        <v>3227</v>
      </c>
      <c r="D2226" s="14" t="s">
        <v>26</v>
      </c>
      <c r="E2226" s="17" t="s">
        <v>27</v>
      </c>
      <c r="F2226" s="18" t="s">
        <v>28</v>
      </c>
      <c r="G2226" s="18" t="s">
        <v>28</v>
      </c>
      <c r="H2226" s="18" t="s">
        <v>810</v>
      </c>
      <c r="I2226" s="17" t="s">
        <v>30</v>
      </c>
      <c r="J2226" s="21">
        <v>64605528</v>
      </c>
      <c r="K2226" s="21">
        <v>-142504</v>
      </c>
      <c r="L2226" s="19">
        <v>5071369</v>
      </c>
      <c r="M2226" s="21">
        <v>41225315</v>
      </c>
      <c r="N2226" s="21">
        <v>25068481</v>
      </c>
      <c r="O2226" s="21">
        <v>16156834</v>
      </c>
      <c r="P2226" s="22">
        <v>78239672</v>
      </c>
      <c r="Q2226" s="22">
        <v>3527442</v>
      </c>
      <c r="R2226" s="19">
        <v>5735128</v>
      </c>
      <c r="S2226" s="22">
        <v>46457776</v>
      </c>
      <c r="T2226" s="22">
        <v>29359753</v>
      </c>
      <c r="U2226" s="22">
        <v>17098023</v>
      </c>
      <c r="V2226" s="18" t="s">
        <v>31</v>
      </c>
      <c r="W2226" s="1"/>
    </row>
    <row r="2227" spans="1:23" hidden="1" x14ac:dyDescent="0.25">
      <c r="A2227" s="14">
        <v>3467</v>
      </c>
      <c r="B2227" s="18">
        <v>901167706</v>
      </c>
      <c r="C2227" s="18" t="s">
        <v>3228</v>
      </c>
      <c r="D2227" s="14" t="s">
        <v>26</v>
      </c>
      <c r="E2227" s="17" t="s">
        <v>27</v>
      </c>
      <c r="F2227" s="18" t="s">
        <v>28</v>
      </c>
      <c r="G2227" s="18" t="s">
        <v>28</v>
      </c>
      <c r="H2227" s="18" t="s">
        <v>172</v>
      </c>
      <c r="I2227" s="17" t="s">
        <v>30</v>
      </c>
      <c r="J2227" s="21">
        <v>64578524</v>
      </c>
      <c r="K2227" s="21">
        <v>399493</v>
      </c>
      <c r="L2227" s="19">
        <v>1098317</v>
      </c>
      <c r="M2227" s="21">
        <v>40937788</v>
      </c>
      <c r="N2227" s="21">
        <v>38034320</v>
      </c>
      <c r="O2227" s="21">
        <v>2903468</v>
      </c>
      <c r="P2227" s="22">
        <v>59526984</v>
      </c>
      <c r="Q2227" s="22">
        <v>1108408</v>
      </c>
      <c r="R2227" s="19">
        <v>1528076</v>
      </c>
      <c r="S2227" s="22">
        <v>33593353</v>
      </c>
      <c r="T2227" s="22">
        <v>32057933</v>
      </c>
      <c r="U2227" s="22">
        <v>1535420</v>
      </c>
      <c r="V2227" s="18" t="s">
        <v>31</v>
      </c>
      <c r="W2227" s="1"/>
    </row>
    <row r="2228" spans="1:23" hidden="1" x14ac:dyDescent="0.25">
      <c r="A2228" s="14">
        <v>3468</v>
      </c>
      <c r="B2228" s="18">
        <v>900328341</v>
      </c>
      <c r="C2228" s="18" t="s">
        <v>3229</v>
      </c>
      <c r="D2228" s="14" t="s">
        <v>26</v>
      </c>
      <c r="E2228" s="17" t="s">
        <v>27</v>
      </c>
      <c r="F2228" s="18" t="s">
        <v>28</v>
      </c>
      <c r="G2228" s="18" t="s">
        <v>28</v>
      </c>
      <c r="H2228" s="18" t="s">
        <v>160</v>
      </c>
      <c r="I2228" s="17" t="s">
        <v>94</v>
      </c>
      <c r="J2228" s="21">
        <v>64578331</v>
      </c>
      <c r="K2228" s="21">
        <v>1252261</v>
      </c>
      <c r="L2228" s="19">
        <v>2329882</v>
      </c>
      <c r="M2228" s="21">
        <v>35510236</v>
      </c>
      <c r="N2228" s="21">
        <v>26363786</v>
      </c>
      <c r="O2228" s="21">
        <v>9146450</v>
      </c>
      <c r="P2228" s="22">
        <v>26210568</v>
      </c>
      <c r="Q2228" s="22">
        <v>657700</v>
      </c>
      <c r="R2228" s="19">
        <v>1381449</v>
      </c>
      <c r="S2228" s="22">
        <v>27161825</v>
      </c>
      <c r="T2228" s="22">
        <v>19267636</v>
      </c>
      <c r="U2228" s="22">
        <v>7894189</v>
      </c>
      <c r="V2228" s="18" t="s">
        <v>31</v>
      </c>
      <c r="W2228" s="1"/>
    </row>
    <row r="2229" spans="1:23" hidden="1" x14ac:dyDescent="0.25">
      <c r="A2229" s="14">
        <v>3469</v>
      </c>
      <c r="B2229" s="18">
        <v>900483791</v>
      </c>
      <c r="C2229" s="18" t="s">
        <v>3230</v>
      </c>
      <c r="D2229" s="14" t="s">
        <v>26</v>
      </c>
      <c r="E2229" s="17" t="s">
        <v>27</v>
      </c>
      <c r="F2229" s="18" t="s">
        <v>28</v>
      </c>
      <c r="G2229" s="18" t="s">
        <v>28</v>
      </c>
      <c r="H2229" s="18" t="s">
        <v>202</v>
      </c>
      <c r="I2229" s="18" t="s">
        <v>75</v>
      </c>
      <c r="J2229" s="21">
        <v>64524983</v>
      </c>
      <c r="K2229" s="21">
        <v>2840141</v>
      </c>
      <c r="L2229" s="19">
        <v>6469501</v>
      </c>
      <c r="M2229" s="21">
        <v>33344592</v>
      </c>
      <c r="N2229" s="21">
        <v>18195843</v>
      </c>
      <c r="O2229" s="21">
        <v>15148749</v>
      </c>
      <c r="P2229" s="22">
        <v>67803480</v>
      </c>
      <c r="Q2229" s="22">
        <v>3560354</v>
      </c>
      <c r="R2229" s="19">
        <v>8363946</v>
      </c>
      <c r="S2229" s="22">
        <v>37019192</v>
      </c>
      <c r="T2229" s="22">
        <v>24710584</v>
      </c>
      <c r="U2229" s="22">
        <v>12308608</v>
      </c>
      <c r="V2229" s="18" t="s">
        <v>38</v>
      </c>
      <c r="W2229" s="1"/>
    </row>
    <row r="2230" spans="1:23" hidden="1" x14ac:dyDescent="0.25">
      <c r="A2230" s="14">
        <v>3470</v>
      </c>
      <c r="B2230" s="18">
        <v>800172544</v>
      </c>
      <c r="C2230" s="18" t="s">
        <v>3231</v>
      </c>
      <c r="D2230" s="14" t="s">
        <v>26</v>
      </c>
      <c r="E2230" s="17" t="s">
        <v>42</v>
      </c>
      <c r="F2230" s="18" t="s">
        <v>43</v>
      </c>
      <c r="G2230" s="18" t="s">
        <v>62</v>
      </c>
      <c r="H2230" s="18" t="s">
        <v>101</v>
      </c>
      <c r="I2230" s="17" t="s">
        <v>94</v>
      </c>
      <c r="J2230" s="21">
        <v>64523285</v>
      </c>
      <c r="K2230" s="21">
        <v>1242605</v>
      </c>
      <c r="L2230" s="19">
        <v>3832251</v>
      </c>
      <c r="M2230" s="21">
        <v>49947767</v>
      </c>
      <c r="N2230" s="21">
        <v>37438250</v>
      </c>
      <c r="O2230" s="21">
        <v>12509517</v>
      </c>
      <c r="P2230" s="22">
        <v>52803624</v>
      </c>
      <c r="Q2230" s="22">
        <v>382724</v>
      </c>
      <c r="R2230" s="19">
        <v>2669831</v>
      </c>
      <c r="S2230" s="22">
        <v>41909904</v>
      </c>
      <c r="T2230" s="22">
        <v>30243685</v>
      </c>
      <c r="U2230" s="22">
        <v>11666219</v>
      </c>
      <c r="V2230" s="18" t="s">
        <v>38</v>
      </c>
      <c r="W2230" s="1"/>
    </row>
    <row r="2231" spans="1:23" hidden="1" x14ac:dyDescent="0.25">
      <c r="A2231" s="14">
        <v>3471</v>
      </c>
      <c r="B2231" s="18">
        <v>860004655</v>
      </c>
      <c r="C2231" s="18" t="s">
        <v>3232</v>
      </c>
      <c r="D2231" s="14" t="s">
        <v>26</v>
      </c>
      <c r="E2231" s="17" t="s">
        <v>27</v>
      </c>
      <c r="F2231" s="18" t="s">
        <v>28</v>
      </c>
      <c r="G2231" s="18" t="s">
        <v>28</v>
      </c>
      <c r="H2231" s="18" t="s">
        <v>734</v>
      </c>
      <c r="I2231" s="17" t="s">
        <v>37</v>
      </c>
      <c r="J2231" s="21">
        <v>64510835</v>
      </c>
      <c r="K2231" s="21">
        <v>-3559544</v>
      </c>
      <c r="L2231" s="19">
        <v>-678125</v>
      </c>
      <c r="M2231" s="21">
        <v>63262012</v>
      </c>
      <c r="N2231" s="21">
        <v>45823239</v>
      </c>
      <c r="O2231" s="21">
        <v>17438773</v>
      </c>
      <c r="P2231" s="22">
        <v>45599852</v>
      </c>
      <c r="Q2231" s="22">
        <v>-1824576</v>
      </c>
      <c r="R2231" s="19">
        <v>-1556161</v>
      </c>
      <c r="S2231" s="22">
        <v>54726680</v>
      </c>
      <c r="T2231" s="22">
        <v>33728364</v>
      </c>
      <c r="U2231" s="22">
        <v>20998316</v>
      </c>
      <c r="V2231" s="18" t="s">
        <v>38</v>
      </c>
      <c r="W2231" s="1"/>
    </row>
    <row r="2232" spans="1:23" hidden="1" x14ac:dyDescent="0.25">
      <c r="A2232" s="14">
        <v>3472</v>
      </c>
      <c r="B2232" s="18">
        <v>900162414</v>
      </c>
      <c r="C2232" s="18" t="s">
        <v>3233</v>
      </c>
      <c r="D2232" s="14" t="s">
        <v>26</v>
      </c>
      <c r="E2232" s="17" t="s">
        <v>27</v>
      </c>
      <c r="F2232" s="18" t="s">
        <v>28</v>
      </c>
      <c r="G2232" s="18" t="s">
        <v>28</v>
      </c>
      <c r="H2232" s="18" t="s">
        <v>126</v>
      </c>
      <c r="I2232" s="17" t="s">
        <v>127</v>
      </c>
      <c r="J2232" s="21">
        <v>64509264</v>
      </c>
      <c r="K2232" s="21">
        <v>-2774338</v>
      </c>
      <c r="L2232" s="19">
        <v>7308243</v>
      </c>
      <c r="M2232" s="21">
        <v>71771255</v>
      </c>
      <c r="N2232" s="21">
        <v>52909040</v>
      </c>
      <c r="O2232" s="21">
        <v>18862215</v>
      </c>
      <c r="P2232" s="22">
        <v>53754224</v>
      </c>
      <c r="Q2232" s="22">
        <v>-5306616</v>
      </c>
      <c r="R2232" s="19">
        <v>2476974</v>
      </c>
      <c r="S2232" s="22">
        <v>59909513</v>
      </c>
      <c r="T2232" s="22">
        <v>39693659</v>
      </c>
      <c r="U2232" s="22">
        <v>20215854</v>
      </c>
      <c r="V2232" s="18" t="s">
        <v>31</v>
      </c>
      <c r="W2232" s="1"/>
    </row>
    <row r="2233" spans="1:23" hidden="1" x14ac:dyDescent="0.25">
      <c r="A2233" s="14">
        <v>3473</v>
      </c>
      <c r="B2233" s="18">
        <v>900478741</v>
      </c>
      <c r="C2233" s="18" t="s">
        <v>3234</v>
      </c>
      <c r="D2233" s="14" t="s">
        <v>26</v>
      </c>
      <c r="E2233" s="17" t="s">
        <v>57</v>
      </c>
      <c r="F2233" s="18" t="s">
        <v>58</v>
      </c>
      <c r="G2233" s="14" t="s">
        <v>162</v>
      </c>
      <c r="H2233" s="18" t="s">
        <v>29</v>
      </c>
      <c r="I2233" s="17" t="s">
        <v>30</v>
      </c>
      <c r="J2233" s="21">
        <v>64498824</v>
      </c>
      <c r="K2233" s="21">
        <v>845701</v>
      </c>
      <c r="L2233" s="19">
        <v>1513944</v>
      </c>
      <c r="M2233" s="21">
        <v>12534608</v>
      </c>
      <c r="N2233" s="21">
        <v>8177413</v>
      </c>
      <c r="O2233" s="21">
        <v>4357195</v>
      </c>
      <c r="P2233" s="22">
        <v>54442188</v>
      </c>
      <c r="Q2233" s="22">
        <v>780339</v>
      </c>
      <c r="R2233" s="19">
        <v>1264390</v>
      </c>
      <c r="S2233" s="22">
        <v>10939116</v>
      </c>
      <c r="T2233" s="22">
        <v>6568494</v>
      </c>
      <c r="U2233" s="22">
        <v>4370622</v>
      </c>
      <c r="V2233" s="18" t="s">
        <v>31</v>
      </c>
      <c r="W2233" s="1"/>
    </row>
    <row r="2234" spans="1:23" hidden="1" x14ac:dyDescent="0.25">
      <c r="A2234" s="14">
        <v>3474</v>
      </c>
      <c r="B2234" s="18">
        <v>900250235</v>
      </c>
      <c r="C2234" s="18" t="s">
        <v>3235</v>
      </c>
      <c r="D2234" s="14" t="s">
        <v>26</v>
      </c>
      <c r="E2234" s="17" t="s">
        <v>27</v>
      </c>
      <c r="F2234" s="18" t="s">
        <v>28</v>
      </c>
      <c r="G2234" s="18" t="s">
        <v>28</v>
      </c>
      <c r="H2234" s="18" t="s">
        <v>3236</v>
      </c>
      <c r="I2234" s="18" t="s">
        <v>75</v>
      </c>
      <c r="J2234" s="21">
        <v>64489579</v>
      </c>
      <c r="K2234" s="21">
        <v>2155167</v>
      </c>
      <c r="L2234" s="19">
        <v>3906371</v>
      </c>
      <c r="M2234" s="21">
        <v>53715446</v>
      </c>
      <c r="N2234" s="21">
        <v>43782896</v>
      </c>
      <c r="O2234" s="21">
        <v>9932550</v>
      </c>
      <c r="P2234" s="22">
        <v>56471536</v>
      </c>
      <c r="Q2234" s="22">
        <v>2548072</v>
      </c>
      <c r="R2234" s="19">
        <v>3761513</v>
      </c>
      <c r="S2234" s="22">
        <v>35810799</v>
      </c>
      <c r="T2234" s="22">
        <v>28033416</v>
      </c>
      <c r="U2234" s="22">
        <v>7777383</v>
      </c>
      <c r="V2234" s="18" t="s">
        <v>31</v>
      </c>
      <c r="W2234" s="1"/>
    </row>
    <row r="2235" spans="1:23" hidden="1" x14ac:dyDescent="0.25">
      <c r="A2235" s="14">
        <v>3475</v>
      </c>
      <c r="B2235" s="18">
        <v>891201428</v>
      </c>
      <c r="C2235" s="18" t="s">
        <v>3237</v>
      </c>
      <c r="D2235" s="14" t="s">
        <v>26</v>
      </c>
      <c r="E2235" s="17" t="s">
        <v>42</v>
      </c>
      <c r="F2235" s="18" t="s">
        <v>418</v>
      </c>
      <c r="G2235" s="18" t="s">
        <v>2509</v>
      </c>
      <c r="H2235" s="18" t="s">
        <v>3238</v>
      </c>
      <c r="I2235" s="17" t="s">
        <v>30</v>
      </c>
      <c r="J2235" s="21">
        <v>64481190</v>
      </c>
      <c r="K2235" s="21">
        <v>527710</v>
      </c>
      <c r="L2235" s="19">
        <v>1416930</v>
      </c>
      <c r="M2235" s="21">
        <v>25015138</v>
      </c>
      <c r="N2235" s="21">
        <v>21641978</v>
      </c>
      <c r="O2235" s="21">
        <v>3373160</v>
      </c>
      <c r="P2235" s="22">
        <v>40778656</v>
      </c>
      <c r="Q2235" s="22">
        <v>176202</v>
      </c>
      <c r="R2235" s="19">
        <v>518172</v>
      </c>
      <c r="S2235" s="22">
        <v>20162875</v>
      </c>
      <c r="T2235" s="22">
        <v>17317425</v>
      </c>
      <c r="U2235" s="22">
        <v>2845450</v>
      </c>
      <c r="V2235" s="18" t="s">
        <v>31</v>
      </c>
      <c r="W2235" s="1"/>
    </row>
    <row r="2236" spans="1:23" hidden="1" x14ac:dyDescent="0.25">
      <c r="A2236" s="14">
        <v>3476</v>
      </c>
      <c r="B2236" s="18">
        <v>901325322</v>
      </c>
      <c r="C2236" s="18" t="s">
        <v>3239</v>
      </c>
      <c r="D2236" s="14" t="s">
        <v>26</v>
      </c>
      <c r="E2236" s="17" t="s">
        <v>57</v>
      </c>
      <c r="F2236" s="18" t="s">
        <v>72</v>
      </c>
      <c r="G2236" s="18" t="s">
        <v>73</v>
      </c>
      <c r="H2236" s="18" t="s">
        <v>48</v>
      </c>
      <c r="I2236" s="17" t="s">
        <v>37</v>
      </c>
      <c r="J2236" s="21">
        <v>64458494</v>
      </c>
      <c r="K2236" s="21">
        <v>9436516</v>
      </c>
      <c r="L2236" s="19">
        <v>14148580</v>
      </c>
      <c r="M2236" s="21">
        <v>36556884</v>
      </c>
      <c r="N2236" s="21">
        <v>16320444</v>
      </c>
      <c r="O2236" s="21">
        <v>20236440</v>
      </c>
      <c r="P2236" s="22">
        <v>39886704</v>
      </c>
      <c r="Q2236" s="22">
        <v>3790758</v>
      </c>
      <c r="R2236" s="19">
        <v>6400833</v>
      </c>
      <c r="S2236" s="22">
        <v>24707899</v>
      </c>
      <c r="T2236" s="22">
        <v>13907975</v>
      </c>
      <c r="U2236" s="22">
        <v>10799924</v>
      </c>
      <c r="V2236" s="18" t="s">
        <v>31</v>
      </c>
      <c r="W2236" s="1"/>
    </row>
    <row r="2237" spans="1:23" hidden="1" x14ac:dyDescent="0.25">
      <c r="A2237" s="14">
        <v>3477</v>
      </c>
      <c r="B2237" s="18">
        <v>800134597</v>
      </c>
      <c r="C2237" s="18" t="s">
        <v>3240</v>
      </c>
      <c r="D2237" s="14" t="s">
        <v>26</v>
      </c>
      <c r="E2237" s="17" t="s">
        <v>27</v>
      </c>
      <c r="F2237" s="18" t="s">
        <v>28</v>
      </c>
      <c r="G2237" s="18" t="s">
        <v>28</v>
      </c>
      <c r="H2237" s="18" t="s">
        <v>295</v>
      </c>
      <c r="I2237" s="17" t="s">
        <v>30</v>
      </c>
      <c r="J2237" s="21">
        <v>64447725</v>
      </c>
      <c r="K2237" s="21">
        <v>1925375</v>
      </c>
      <c r="L2237" s="19">
        <v>-12136410</v>
      </c>
      <c r="M2237" s="21">
        <v>151381639</v>
      </c>
      <c r="N2237" s="21">
        <v>108528239</v>
      </c>
      <c r="O2237" s="21">
        <v>42853400</v>
      </c>
      <c r="P2237" s="22">
        <v>38614740</v>
      </c>
      <c r="Q2237" s="22">
        <v>5153124</v>
      </c>
      <c r="R2237" s="19">
        <v>3377991</v>
      </c>
      <c r="S2237" s="22">
        <v>79722524</v>
      </c>
      <c r="T2237" s="22">
        <v>38794498</v>
      </c>
      <c r="U2237" s="22">
        <v>40928026</v>
      </c>
      <c r="V2237" s="18" t="s">
        <v>97</v>
      </c>
      <c r="W2237" s="1"/>
    </row>
    <row r="2238" spans="1:23" hidden="1" x14ac:dyDescent="0.25">
      <c r="A2238" s="14">
        <v>3478</v>
      </c>
      <c r="B2238" s="18">
        <v>890702335</v>
      </c>
      <c r="C2238" s="18" t="s">
        <v>3241</v>
      </c>
      <c r="D2238" s="14" t="s">
        <v>26</v>
      </c>
      <c r="E2238" s="17" t="s">
        <v>343</v>
      </c>
      <c r="F2238" s="18" t="s">
        <v>529</v>
      </c>
      <c r="G2238" s="18" t="s">
        <v>924</v>
      </c>
      <c r="H2238" s="18" t="s">
        <v>70</v>
      </c>
      <c r="I2238" s="17" t="s">
        <v>30</v>
      </c>
      <c r="J2238" s="21">
        <v>64376958</v>
      </c>
      <c r="K2238" s="21">
        <v>1188890</v>
      </c>
      <c r="L2238" s="19">
        <v>1813822</v>
      </c>
      <c r="M2238" s="21">
        <v>23829951</v>
      </c>
      <c r="N2238" s="21">
        <v>11055055</v>
      </c>
      <c r="O2238" s="21">
        <v>12774896</v>
      </c>
      <c r="P2238" s="22">
        <v>52448336</v>
      </c>
      <c r="Q2238" s="22">
        <v>1295781</v>
      </c>
      <c r="R2238" s="19">
        <v>1843701</v>
      </c>
      <c r="S2238" s="22">
        <v>20721182</v>
      </c>
      <c r="T2238" s="22">
        <v>8552005</v>
      </c>
      <c r="U2238" s="22">
        <v>12169177</v>
      </c>
      <c r="V2238" s="18" t="s">
        <v>31</v>
      </c>
      <c r="W2238" s="1"/>
    </row>
    <row r="2239" spans="1:23" hidden="1" x14ac:dyDescent="0.25">
      <c r="A2239" s="14">
        <v>3479</v>
      </c>
      <c r="B2239" s="18">
        <v>800022862</v>
      </c>
      <c r="C2239" s="18" t="s">
        <v>3242</v>
      </c>
      <c r="D2239" s="14" t="s">
        <v>26</v>
      </c>
      <c r="E2239" s="17" t="s">
        <v>86</v>
      </c>
      <c r="F2239" s="18" t="s">
        <v>87</v>
      </c>
      <c r="G2239" s="18" t="s">
        <v>103</v>
      </c>
      <c r="H2239" s="18" t="s">
        <v>29</v>
      </c>
      <c r="I2239" s="17" t="s">
        <v>30</v>
      </c>
      <c r="J2239" s="21">
        <v>64371513</v>
      </c>
      <c r="K2239" s="21">
        <v>135711</v>
      </c>
      <c r="L2239" s="19">
        <v>311429</v>
      </c>
      <c r="M2239" s="21">
        <v>4741325</v>
      </c>
      <c r="N2239" s="21">
        <v>4131805</v>
      </c>
      <c r="O2239" s="21">
        <v>609520</v>
      </c>
      <c r="P2239" s="22">
        <v>43614316</v>
      </c>
      <c r="Q2239" s="22">
        <v>106676</v>
      </c>
      <c r="R2239" s="19">
        <v>242650</v>
      </c>
      <c r="S2239" s="22">
        <v>4252891</v>
      </c>
      <c r="T2239" s="22">
        <v>3672405</v>
      </c>
      <c r="U2239" s="22">
        <v>580486</v>
      </c>
      <c r="V2239" s="18" t="s">
        <v>31</v>
      </c>
      <c r="W2239" s="1"/>
    </row>
    <row r="2240" spans="1:23" hidden="1" x14ac:dyDescent="0.25">
      <c r="A2240" s="14">
        <v>3480</v>
      </c>
      <c r="B2240" s="18">
        <v>800102065</v>
      </c>
      <c r="C2240" s="18" t="s">
        <v>3243</v>
      </c>
      <c r="D2240" s="14" t="s">
        <v>26</v>
      </c>
      <c r="E2240" s="17" t="s">
        <v>86</v>
      </c>
      <c r="F2240" s="18" t="s">
        <v>87</v>
      </c>
      <c r="G2240" s="18" t="s">
        <v>88</v>
      </c>
      <c r="H2240" s="18" t="s">
        <v>295</v>
      </c>
      <c r="I2240" s="17" t="s">
        <v>30</v>
      </c>
      <c r="J2240" s="21">
        <v>64358266</v>
      </c>
      <c r="K2240" s="21">
        <v>1446701</v>
      </c>
      <c r="L2240" s="19">
        <v>3680427</v>
      </c>
      <c r="M2240" s="21">
        <v>36583306</v>
      </c>
      <c r="N2240" s="21">
        <v>28329334</v>
      </c>
      <c r="O2240" s="21">
        <v>8253972</v>
      </c>
      <c r="P2240" s="22">
        <v>64667776</v>
      </c>
      <c r="Q2240" s="22">
        <v>3986485</v>
      </c>
      <c r="R2240" s="19">
        <v>10247839</v>
      </c>
      <c r="S2240" s="22">
        <v>34105426</v>
      </c>
      <c r="T2240" s="22">
        <v>25549456</v>
      </c>
      <c r="U2240" s="22">
        <v>8555970</v>
      </c>
      <c r="V2240" s="18" t="s">
        <v>31</v>
      </c>
      <c r="W2240" s="1"/>
    </row>
    <row r="2241" spans="1:23" hidden="1" x14ac:dyDescent="0.25">
      <c r="A2241" s="14">
        <v>3481</v>
      </c>
      <c r="B2241" s="18">
        <v>800236772</v>
      </c>
      <c r="C2241" s="18" t="s">
        <v>3244</v>
      </c>
      <c r="D2241" s="14" t="s">
        <v>26</v>
      </c>
      <c r="E2241" s="17" t="s">
        <v>27</v>
      </c>
      <c r="F2241" s="18" t="s">
        <v>50</v>
      </c>
      <c r="G2241" s="14" t="s">
        <v>188</v>
      </c>
      <c r="H2241" s="18" t="s">
        <v>222</v>
      </c>
      <c r="I2241" s="17" t="s">
        <v>30</v>
      </c>
      <c r="J2241" s="21">
        <v>64311800</v>
      </c>
      <c r="K2241" s="21">
        <v>1097722</v>
      </c>
      <c r="L2241" s="19">
        <v>3268307</v>
      </c>
      <c r="M2241" s="21">
        <v>28191943</v>
      </c>
      <c r="N2241" s="21">
        <v>18221999</v>
      </c>
      <c r="O2241" s="21">
        <v>9969944</v>
      </c>
      <c r="P2241" s="22">
        <v>55685368</v>
      </c>
      <c r="Q2241" s="22">
        <v>2500180</v>
      </c>
      <c r="R2241" s="19">
        <v>4384798</v>
      </c>
      <c r="S2241" s="22">
        <v>29856673</v>
      </c>
      <c r="T2241" s="22">
        <v>15941322</v>
      </c>
      <c r="U2241" s="22">
        <v>13915351</v>
      </c>
      <c r="V2241" s="18" t="s">
        <v>38</v>
      </c>
      <c r="W2241" s="1"/>
    </row>
    <row r="2242" spans="1:23" hidden="1" x14ac:dyDescent="0.25">
      <c r="A2242" s="14">
        <v>3482</v>
      </c>
      <c r="B2242" s="18">
        <v>800153144</v>
      </c>
      <c r="C2242" s="18" t="s">
        <v>3245</v>
      </c>
      <c r="D2242" s="14" t="s">
        <v>26</v>
      </c>
      <c r="E2242" s="18" t="s">
        <v>343</v>
      </c>
      <c r="F2242" s="18" t="s">
        <v>1239</v>
      </c>
      <c r="G2242" s="18" t="s">
        <v>1240</v>
      </c>
      <c r="H2242" s="18" t="s">
        <v>295</v>
      </c>
      <c r="I2242" s="17" t="s">
        <v>30</v>
      </c>
      <c r="J2242" s="21">
        <v>64303142</v>
      </c>
      <c r="K2242" s="21">
        <v>2176915</v>
      </c>
      <c r="L2242" s="19">
        <v>3868149</v>
      </c>
      <c r="M2242" s="21">
        <v>30916647</v>
      </c>
      <c r="N2242" s="21">
        <v>19486084</v>
      </c>
      <c r="O2242" s="21">
        <v>11430563</v>
      </c>
      <c r="P2242" s="22">
        <v>52397424</v>
      </c>
      <c r="Q2242" s="22">
        <v>1426573</v>
      </c>
      <c r="R2242" s="19">
        <v>2257210</v>
      </c>
      <c r="S2242" s="22">
        <v>25754023</v>
      </c>
      <c r="T2242" s="22">
        <v>14453512</v>
      </c>
      <c r="U2242" s="22">
        <v>11300511</v>
      </c>
      <c r="V2242" s="18" t="s">
        <v>31</v>
      </c>
      <c r="W2242" s="1"/>
    </row>
    <row r="2243" spans="1:23" hidden="1" x14ac:dyDescent="0.25">
      <c r="A2243" s="14">
        <v>3483</v>
      </c>
      <c r="B2243" s="18">
        <v>802014278</v>
      </c>
      <c r="C2243" s="18" t="s">
        <v>3246</v>
      </c>
      <c r="D2243" s="14" t="s">
        <v>26</v>
      </c>
      <c r="E2243" s="17" t="s">
        <v>57</v>
      </c>
      <c r="F2243" s="18" t="s">
        <v>58</v>
      </c>
      <c r="G2243" s="14" t="s">
        <v>59</v>
      </c>
      <c r="H2243" s="18" t="s">
        <v>966</v>
      </c>
      <c r="I2243" s="17" t="s">
        <v>30</v>
      </c>
      <c r="J2243" s="21">
        <v>64292554</v>
      </c>
      <c r="K2243" s="21">
        <v>-16874097</v>
      </c>
      <c r="L2243" s="19">
        <v>-20373259</v>
      </c>
      <c r="M2243" s="21">
        <v>93847462</v>
      </c>
      <c r="N2243" s="21">
        <v>79512264</v>
      </c>
      <c r="O2243" s="21">
        <v>14335198</v>
      </c>
      <c r="P2243" s="22">
        <v>94614240</v>
      </c>
      <c r="Q2243" s="22">
        <v>8703469</v>
      </c>
      <c r="R2243" s="19">
        <v>15833929</v>
      </c>
      <c r="S2243" s="22">
        <v>101717619</v>
      </c>
      <c r="T2243" s="22">
        <v>70508324</v>
      </c>
      <c r="U2243" s="22">
        <v>31209295</v>
      </c>
      <c r="V2243" s="18" t="s">
        <v>31</v>
      </c>
      <c r="W2243" s="1"/>
    </row>
    <row r="2244" spans="1:23" hidden="1" x14ac:dyDescent="0.25">
      <c r="A2244" s="14">
        <v>3484</v>
      </c>
      <c r="B2244" s="18">
        <v>830053755</v>
      </c>
      <c r="C2244" s="18" t="s">
        <v>3247</v>
      </c>
      <c r="D2244" s="14" t="s">
        <v>26</v>
      </c>
      <c r="E2244" s="17" t="s">
        <v>27</v>
      </c>
      <c r="F2244" s="18" t="s">
        <v>28</v>
      </c>
      <c r="G2244" s="18" t="s">
        <v>28</v>
      </c>
      <c r="H2244" s="18" t="s">
        <v>3248</v>
      </c>
      <c r="I2244" s="17" t="s">
        <v>30</v>
      </c>
      <c r="J2244" s="21">
        <v>64282467</v>
      </c>
      <c r="K2244" s="21">
        <v>4990368</v>
      </c>
      <c r="L2244" s="19">
        <v>8358755</v>
      </c>
      <c r="M2244" s="21">
        <v>53091296</v>
      </c>
      <c r="N2244" s="21">
        <v>33100269</v>
      </c>
      <c r="O2244" s="21">
        <v>19991027</v>
      </c>
      <c r="P2244" s="22">
        <v>46646400</v>
      </c>
      <c r="Q2244" s="22">
        <v>3947834</v>
      </c>
      <c r="R2244" s="19">
        <v>6292303</v>
      </c>
      <c r="S2244" s="22">
        <v>46410776</v>
      </c>
      <c r="T2244" s="22">
        <v>21820782</v>
      </c>
      <c r="U2244" s="22">
        <v>24589994</v>
      </c>
      <c r="V2244" s="18" t="s">
        <v>31</v>
      </c>
      <c r="W2244" s="1"/>
    </row>
    <row r="2245" spans="1:23" hidden="1" x14ac:dyDescent="0.25">
      <c r="A2245" s="14">
        <v>3485</v>
      </c>
      <c r="B2245" s="18">
        <v>830075684</v>
      </c>
      <c r="C2245" s="18" t="s">
        <v>3249</v>
      </c>
      <c r="D2245" s="14" t="s">
        <v>26</v>
      </c>
      <c r="E2245" s="17" t="s">
        <v>27</v>
      </c>
      <c r="F2245" s="18" t="s">
        <v>28</v>
      </c>
      <c r="G2245" s="18" t="s">
        <v>28</v>
      </c>
      <c r="H2245" s="18" t="s">
        <v>1686</v>
      </c>
      <c r="I2245" s="18" t="s">
        <v>75</v>
      </c>
      <c r="J2245" s="21">
        <v>64281677</v>
      </c>
      <c r="K2245" s="21">
        <v>2578399</v>
      </c>
      <c r="L2245" s="19">
        <v>23766706</v>
      </c>
      <c r="M2245" s="21">
        <v>183698948</v>
      </c>
      <c r="N2245" s="21">
        <v>126892972</v>
      </c>
      <c r="O2245" s="21">
        <v>56805976</v>
      </c>
      <c r="P2245" s="22">
        <v>55363484</v>
      </c>
      <c r="Q2245" s="22">
        <v>2465999</v>
      </c>
      <c r="R2245" s="19">
        <v>17948733</v>
      </c>
      <c r="S2245" s="22">
        <v>165367756</v>
      </c>
      <c r="T2245" s="22">
        <v>111361001</v>
      </c>
      <c r="U2245" s="22">
        <v>54006755</v>
      </c>
      <c r="V2245" s="18" t="s">
        <v>38</v>
      </c>
      <c r="W2245" s="1"/>
    </row>
    <row r="2246" spans="1:23" hidden="1" x14ac:dyDescent="0.25">
      <c r="A2246" s="14">
        <v>3486</v>
      </c>
      <c r="B2246" s="18">
        <v>800043910</v>
      </c>
      <c r="C2246" s="18" t="s">
        <v>3250</v>
      </c>
      <c r="D2246" s="14" t="s">
        <v>26</v>
      </c>
      <c r="E2246" s="17" t="s">
        <v>57</v>
      </c>
      <c r="F2246" s="18" t="s">
        <v>72</v>
      </c>
      <c r="G2246" s="18" t="s">
        <v>73</v>
      </c>
      <c r="H2246" s="18" t="s">
        <v>29</v>
      </c>
      <c r="I2246" s="17" t="s">
        <v>30</v>
      </c>
      <c r="J2246" s="21">
        <v>64276451</v>
      </c>
      <c r="K2246" s="21">
        <v>3415047</v>
      </c>
      <c r="L2246" s="19">
        <v>4611308</v>
      </c>
      <c r="M2246" s="21">
        <v>55444457</v>
      </c>
      <c r="N2246" s="21">
        <v>15050903</v>
      </c>
      <c r="O2246" s="21">
        <v>40393554</v>
      </c>
      <c r="P2246" s="22">
        <v>50501472</v>
      </c>
      <c r="Q2246" s="22">
        <v>2245873</v>
      </c>
      <c r="R2246" s="19">
        <v>2404668</v>
      </c>
      <c r="S2246" s="22">
        <v>55956605</v>
      </c>
      <c r="T2246" s="22">
        <v>18978098</v>
      </c>
      <c r="U2246" s="22">
        <v>36978507</v>
      </c>
      <c r="V2246" s="18" t="s">
        <v>97</v>
      </c>
      <c r="W2246" s="1"/>
    </row>
    <row r="2247" spans="1:23" hidden="1" x14ac:dyDescent="0.25">
      <c r="A2247" s="14">
        <v>3487</v>
      </c>
      <c r="B2247" s="18">
        <v>900369748</v>
      </c>
      <c r="C2247" s="18" t="s">
        <v>3251</v>
      </c>
      <c r="D2247" s="14" t="s">
        <v>26</v>
      </c>
      <c r="E2247" s="17" t="s">
        <v>27</v>
      </c>
      <c r="F2247" s="18" t="s">
        <v>28</v>
      </c>
      <c r="G2247" s="18" t="s">
        <v>28</v>
      </c>
      <c r="H2247" s="18" t="s">
        <v>263</v>
      </c>
      <c r="I2247" s="18" t="s">
        <v>75</v>
      </c>
      <c r="J2247" s="21">
        <v>64275282</v>
      </c>
      <c r="K2247" s="21">
        <v>48204115</v>
      </c>
      <c r="L2247" s="19">
        <v>63330844</v>
      </c>
      <c r="M2247" s="21">
        <v>133729549</v>
      </c>
      <c r="N2247" s="21">
        <v>35134685</v>
      </c>
      <c r="O2247" s="21">
        <v>98594864</v>
      </c>
      <c r="P2247" s="22">
        <v>7736841</v>
      </c>
      <c r="Q2247" s="22">
        <v>3230488</v>
      </c>
      <c r="R2247" s="19">
        <v>5022383</v>
      </c>
      <c r="S2247" s="22">
        <v>71262512</v>
      </c>
      <c r="T2247" s="22">
        <v>15909490</v>
      </c>
      <c r="U2247" s="22">
        <v>55353022</v>
      </c>
      <c r="V2247" s="18" t="s">
        <v>31</v>
      </c>
      <c r="W2247" s="1"/>
    </row>
    <row r="2248" spans="1:23" hidden="1" x14ac:dyDescent="0.25">
      <c r="A2248" s="14">
        <v>3488</v>
      </c>
      <c r="B2248" s="18">
        <v>900587259</v>
      </c>
      <c r="C2248" s="18" t="s">
        <v>3252</v>
      </c>
      <c r="D2248" s="14" t="s">
        <v>26</v>
      </c>
      <c r="E2248" s="17" t="s">
        <v>86</v>
      </c>
      <c r="F2248" s="18" t="s">
        <v>87</v>
      </c>
      <c r="G2248" s="18" t="s">
        <v>3000</v>
      </c>
      <c r="H2248" s="18" t="s">
        <v>651</v>
      </c>
      <c r="I2248" s="17" t="s">
        <v>37</v>
      </c>
      <c r="J2248" s="21">
        <v>64263054</v>
      </c>
      <c r="K2248" s="21">
        <v>1649136</v>
      </c>
      <c r="L2248" s="19">
        <v>6324516</v>
      </c>
      <c r="M2248" s="21">
        <v>34050162</v>
      </c>
      <c r="N2248" s="21">
        <v>14719011</v>
      </c>
      <c r="O2248" s="21">
        <v>19331151</v>
      </c>
      <c r="P2248" s="22">
        <v>50252160</v>
      </c>
      <c r="Q2248" s="22">
        <v>3823047</v>
      </c>
      <c r="R2248" s="19">
        <v>6924557</v>
      </c>
      <c r="S2248" s="22">
        <v>37069848</v>
      </c>
      <c r="T2248" s="22">
        <v>19594956</v>
      </c>
      <c r="U2248" s="22">
        <v>17474892</v>
      </c>
      <c r="V2248" s="18" t="s">
        <v>31</v>
      </c>
      <c r="W2248" s="1"/>
    </row>
    <row r="2249" spans="1:23" hidden="1" x14ac:dyDescent="0.25">
      <c r="A2249" s="14">
        <v>3490</v>
      </c>
      <c r="B2249" s="18">
        <v>900134273</v>
      </c>
      <c r="C2249" s="18" t="s">
        <v>3254</v>
      </c>
      <c r="D2249" s="14" t="s">
        <v>26</v>
      </c>
      <c r="E2249" s="17" t="s">
        <v>27</v>
      </c>
      <c r="F2249" s="18" t="s">
        <v>28</v>
      </c>
      <c r="G2249" s="18" t="s">
        <v>28</v>
      </c>
      <c r="H2249" s="18" t="s">
        <v>2358</v>
      </c>
      <c r="I2249" s="17" t="s">
        <v>37</v>
      </c>
      <c r="J2249" s="21">
        <v>64221896</v>
      </c>
      <c r="K2249" s="21">
        <v>-89540</v>
      </c>
      <c r="L2249" s="19">
        <v>3219396</v>
      </c>
      <c r="M2249" s="21">
        <v>30565915</v>
      </c>
      <c r="N2249" s="21">
        <v>22299158</v>
      </c>
      <c r="O2249" s="21">
        <v>8266757</v>
      </c>
      <c r="P2249" s="22">
        <v>62442796</v>
      </c>
      <c r="Q2249" s="22">
        <v>968927</v>
      </c>
      <c r="R2249" s="19">
        <v>3753294</v>
      </c>
      <c r="S2249" s="22">
        <v>29240410</v>
      </c>
      <c r="T2249" s="22">
        <v>20884113</v>
      </c>
      <c r="U2249" s="22">
        <v>8356297</v>
      </c>
      <c r="V2249" s="18" t="s">
        <v>31</v>
      </c>
      <c r="W2249" s="1"/>
    </row>
    <row r="2250" spans="1:23" hidden="1" x14ac:dyDescent="0.25">
      <c r="A2250" s="14">
        <v>3491</v>
      </c>
      <c r="B2250" s="18">
        <v>900152099</v>
      </c>
      <c r="C2250" s="18" t="s">
        <v>3255</v>
      </c>
      <c r="D2250" s="14" t="s">
        <v>26</v>
      </c>
      <c r="E2250" s="18" t="s">
        <v>33</v>
      </c>
      <c r="F2250" s="18" t="s">
        <v>65</v>
      </c>
      <c r="G2250" s="14" t="s">
        <v>66</v>
      </c>
      <c r="H2250" s="18" t="s">
        <v>1210</v>
      </c>
      <c r="I2250" s="17" t="s">
        <v>30</v>
      </c>
      <c r="J2250" s="21">
        <v>64205749</v>
      </c>
      <c r="K2250" s="21">
        <v>1064680</v>
      </c>
      <c r="L2250" s="19">
        <v>1988929</v>
      </c>
      <c r="M2250" s="21">
        <v>21858313</v>
      </c>
      <c r="N2250" s="21">
        <v>17530706</v>
      </c>
      <c r="O2250" s="21">
        <v>4327607</v>
      </c>
      <c r="P2250" s="22">
        <v>43899128</v>
      </c>
      <c r="Q2250" s="22">
        <v>665990</v>
      </c>
      <c r="R2250" s="19">
        <v>1388564</v>
      </c>
      <c r="S2250" s="22">
        <v>12757259</v>
      </c>
      <c r="T2250" s="22">
        <v>9169618</v>
      </c>
      <c r="U2250" s="22">
        <v>3587641</v>
      </c>
      <c r="V2250" s="18" t="s">
        <v>31</v>
      </c>
      <c r="W2250" s="1"/>
    </row>
    <row r="2251" spans="1:23" hidden="1" x14ac:dyDescent="0.25">
      <c r="A2251" s="14">
        <v>3492</v>
      </c>
      <c r="B2251" s="18">
        <v>890211562</v>
      </c>
      <c r="C2251" s="18" t="s">
        <v>3256</v>
      </c>
      <c r="D2251" s="14" t="s">
        <v>26</v>
      </c>
      <c r="E2251" s="18" t="s">
        <v>33</v>
      </c>
      <c r="F2251" s="18" t="s">
        <v>65</v>
      </c>
      <c r="G2251" s="14" t="s">
        <v>183</v>
      </c>
      <c r="H2251" s="18" t="s">
        <v>45</v>
      </c>
      <c r="I2251" s="17" t="s">
        <v>37</v>
      </c>
      <c r="J2251" s="21">
        <v>64202822</v>
      </c>
      <c r="K2251" s="21">
        <v>5826991</v>
      </c>
      <c r="L2251" s="19">
        <v>8828303</v>
      </c>
      <c r="M2251" s="21">
        <v>48217818</v>
      </c>
      <c r="N2251" s="21">
        <v>16639236</v>
      </c>
      <c r="O2251" s="21">
        <v>31578582</v>
      </c>
      <c r="P2251" s="22">
        <v>58156208</v>
      </c>
      <c r="Q2251" s="22">
        <v>6473038</v>
      </c>
      <c r="R2251" s="19">
        <v>9734598</v>
      </c>
      <c r="S2251" s="22">
        <v>40403104</v>
      </c>
      <c r="T2251" s="22">
        <v>11736957</v>
      </c>
      <c r="U2251" s="22">
        <v>28666147</v>
      </c>
      <c r="V2251" s="18" t="s">
        <v>38</v>
      </c>
      <c r="W2251" s="1"/>
    </row>
    <row r="2252" spans="1:23" hidden="1" x14ac:dyDescent="0.25">
      <c r="A2252" s="14">
        <v>3493</v>
      </c>
      <c r="B2252" s="18">
        <v>900110590</v>
      </c>
      <c r="C2252" s="18" t="s">
        <v>3257</v>
      </c>
      <c r="D2252" s="14" t="s">
        <v>26</v>
      </c>
      <c r="E2252" s="17" t="s">
        <v>27</v>
      </c>
      <c r="F2252" s="18" t="s">
        <v>50</v>
      </c>
      <c r="G2252" s="14" t="s">
        <v>188</v>
      </c>
      <c r="H2252" s="18" t="s">
        <v>126</v>
      </c>
      <c r="I2252" s="17" t="s">
        <v>127</v>
      </c>
      <c r="J2252" s="21">
        <v>64192361</v>
      </c>
      <c r="K2252" s="21">
        <v>1964605</v>
      </c>
      <c r="L2252" s="19">
        <v>7825229</v>
      </c>
      <c r="M2252" s="21">
        <v>77241699</v>
      </c>
      <c r="N2252" s="21">
        <v>52287796</v>
      </c>
      <c r="O2252" s="21">
        <v>24953903</v>
      </c>
      <c r="P2252" s="22">
        <v>21111328</v>
      </c>
      <c r="Q2252" s="22">
        <v>1389610</v>
      </c>
      <c r="R2252" s="19">
        <v>2579175</v>
      </c>
      <c r="S2252" s="22">
        <v>41337430</v>
      </c>
      <c r="T2252" s="22">
        <v>21228509</v>
      </c>
      <c r="U2252" s="22">
        <v>20108921</v>
      </c>
      <c r="V2252" s="18" t="s">
        <v>31</v>
      </c>
      <c r="W2252" s="1"/>
    </row>
    <row r="2253" spans="1:23" hidden="1" x14ac:dyDescent="0.25">
      <c r="A2253" s="14">
        <v>3494</v>
      </c>
      <c r="B2253" s="18">
        <v>800063815</v>
      </c>
      <c r="C2253" s="18" t="s">
        <v>3258</v>
      </c>
      <c r="D2253" s="14" t="s">
        <v>26</v>
      </c>
      <c r="E2253" s="17" t="s">
        <v>27</v>
      </c>
      <c r="F2253" s="18" t="s">
        <v>28</v>
      </c>
      <c r="G2253" s="18" t="s">
        <v>28</v>
      </c>
      <c r="H2253" s="18" t="s">
        <v>93</v>
      </c>
      <c r="I2253" s="17" t="s">
        <v>94</v>
      </c>
      <c r="J2253" s="21">
        <v>64175222</v>
      </c>
      <c r="K2253" s="21">
        <v>5271854</v>
      </c>
      <c r="L2253" s="19">
        <v>6925911</v>
      </c>
      <c r="M2253" s="21">
        <v>96209938</v>
      </c>
      <c r="N2253" s="21">
        <v>33297535</v>
      </c>
      <c r="O2253" s="21">
        <v>62912403</v>
      </c>
      <c r="P2253" s="22">
        <v>46218256</v>
      </c>
      <c r="Q2253" s="22">
        <v>2931447</v>
      </c>
      <c r="R2253" s="19">
        <v>3813754</v>
      </c>
      <c r="S2253" s="22">
        <v>94688314</v>
      </c>
      <c r="T2253" s="22">
        <v>23584109</v>
      </c>
      <c r="U2253" s="22">
        <v>71104205</v>
      </c>
      <c r="V2253" s="18" t="s">
        <v>97</v>
      </c>
      <c r="W2253" s="1"/>
    </row>
    <row r="2254" spans="1:23" hidden="1" x14ac:dyDescent="0.25">
      <c r="A2254" s="14">
        <v>3495</v>
      </c>
      <c r="B2254" s="18">
        <v>900405749</v>
      </c>
      <c r="C2254" s="18" t="s">
        <v>3259</v>
      </c>
      <c r="D2254" s="14" t="s">
        <v>26</v>
      </c>
      <c r="E2254" s="17" t="s">
        <v>86</v>
      </c>
      <c r="F2254" s="18" t="s">
        <v>87</v>
      </c>
      <c r="G2254" s="18" t="s">
        <v>88</v>
      </c>
      <c r="H2254" s="18" t="s">
        <v>295</v>
      </c>
      <c r="I2254" s="17" t="s">
        <v>30</v>
      </c>
      <c r="J2254" s="21">
        <v>64167831</v>
      </c>
      <c r="K2254" s="21">
        <v>1396530</v>
      </c>
      <c r="L2254" s="19">
        <v>3054105</v>
      </c>
      <c r="M2254" s="21">
        <v>17173246</v>
      </c>
      <c r="N2254" s="21">
        <v>10584314</v>
      </c>
      <c r="O2254" s="21">
        <v>6588932</v>
      </c>
      <c r="P2254" s="22">
        <v>43017056</v>
      </c>
      <c r="Q2254" s="22">
        <v>937899</v>
      </c>
      <c r="R2254" s="19">
        <v>1353529</v>
      </c>
      <c r="S2254" s="22">
        <v>16623911</v>
      </c>
      <c r="T2254" s="22">
        <v>10054037</v>
      </c>
      <c r="U2254" s="22">
        <v>6569874</v>
      </c>
      <c r="V2254" s="18" t="s">
        <v>31</v>
      </c>
      <c r="W2254" s="1"/>
    </row>
    <row r="2255" spans="1:23" hidden="1" x14ac:dyDescent="0.25">
      <c r="A2255" s="14">
        <v>3496</v>
      </c>
      <c r="B2255" s="18">
        <v>830045253</v>
      </c>
      <c r="C2255" s="18" t="s">
        <v>3260</v>
      </c>
      <c r="D2255" s="14" t="s">
        <v>26</v>
      </c>
      <c r="E2255" s="17" t="s">
        <v>27</v>
      </c>
      <c r="F2255" s="18" t="s">
        <v>28</v>
      </c>
      <c r="G2255" s="18" t="s">
        <v>28</v>
      </c>
      <c r="H2255" s="18" t="s">
        <v>222</v>
      </c>
      <c r="I2255" s="17" t="s">
        <v>30</v>
      </c>
      <c r="J2255" s="21">
        <v>64097861</v>
      </c>
      <c r="K2255" s="21">
        <v>7010262</v>
      </c>
      <c r="L2255" s="19">
        <v>9494853</v>
      </c>
      <c r="M2255" s="21">
        <v>55053687</v>
      </c>
      <c r="N2255" s="21">
        <v>29122500</v>
      </c>
      <c r="O2255" s="21">
        <v>25931187</v>
      </c>
      <c r="P2255" s="22">
        <v>38482384</v>
      </c>
      <c r="Q2255" s="22">
        <v>3472190</v>
      </c>
      <c r="R2255" s="19">
        <v>5188743</v>
      </c>
      <c r="S2255" s="22">
        <v>37243926</v>
      </c>
      <c r="T2255" s="22">
        <v>18618801</v>
      </c>
      <c r="U2255" s="22">
        <v>18625125</v>
      </c>
      <c r="V2255" s="18" t="s">
        <v>31</v>
      </c>
      <c r="W2255" s="1"/>
    </row>
    <row r="2256" spans="1:23" hidden="1" x14ac:dyDescent="0.25">
      <c r="A2256" s="14">
        <v>3497</v>
      </c>
      <c r="B2256" s="18">
        <v>800083486</v>
      </c>
      <c r="C2256" s="18" t="s">
        <v>3261</v>
      </c>
      <c r="D2256" s="14" t="s">
        <v>26</v>
      </c>
      <c r="E2256" s="17" t="s">
        <v>27</v>
      </c>
      <c r="F2256" s="18" t="s">
        <v>28</v>
      </c>
      <c r="G2256" s="18" t="s">
        <v>28</v>
      </c>
      <c r="H2256" s="18" t="s">
        <v>966</v>
      </c>
      <c r="I2256" s="17" t="s">
        <v>30</v>
      </c>
      <c r="J2256" s="21">
        <v>64089234</v>
      </c>
      <c r="K2256" s="21">
        <v>8719344</v>
      </c>
      <c r="L2256" s="19">
        <v>2545650</v>
      </c>
      <c r="M2256" s="21">
        <v>40254171</v>
      </c>
      <c r="N2256" s="21">
        <v>13274396</v>
      </c>
      <c r="O2256" s="21">
        <v>26979775</v>
      </c>
      <c r="P2256" s="22">
        <v>54388364</v>
      </c>
      <c r="Q2256" s="22">
        <v>4251851</v>
      </c>
      <c r="R2256" s="19">
        <v>2845290</v>
      </c>
      <c r="S2256" s="22">
        <v>31006192</v>
      </c>
      <c r="T2256" s="22">
        <v>12797651</v>
      </c>
      <c r="U2256" s="22">
        <v>18208541</v>
      </c>
      <c r="V2256" s="18" t="s">
        <v>97</v>
      </c>
      <c r="W2256" s="1"/>
    </row>
    <row r="2257" spans="1:23" hidden="1" x14ac:dyDescent="0.25">
      <c r="A2257" s="14">
        <v>3498</v>
      </c>
      <c r="B2257" s="18">
        <v>900530506</v>
      </c>
      <c r="C2257" s="18" t="s">
        <v>3262</v>
      </c>
      <c r="D2257" s="14" t="s">
        <v>26</v>
      </c>
      <c r="E2257" s="17" t="s">
        <v>27</v>
      </c>
      <c r="F2257" s="18" t="s">
        <v>50</v>
      </c>
      <c r="G2257" s="14" t="s">
        <v>51</v>
      </c>
      <c r="H2257" s="18" t="s">
        <v>77</v>
      </c>
      <c r="I2257" s="18" t="s">
        <v>75</v>
      </c>
      <c r="J2257" s="21">
        <v>64088035</v>
      </c>
      <c r="K2257" s="21">
        <v>676313</v>
      </c>
      <c r="L2257" s="19">
        <v>1474688</v>
      </c>
      <c r="M2257" s="21">
        <v>7013960</v>
      </c>
      <c r="N2257" s="21">
        <v>5283309</v>
      </c>
      <c r="O2257" s="21">
        <v>1730651</v>
      </c>
      <c r="P2257" s="22">
        <v>48398808</v>
      </c>
      <c r="Q2257" s="22">
        <v>433417</v>
      </c>
      <c r="R2257" s="19">
        <v>1024025</v>
      </c>
      <c r="S2257" s="22">
        <v>4611919</v>
      </c>
      <c r="T2257" s="22">
        <v>3557580</v>
      </c>
      <c r="U2257" s="22">
        <v>1054339</v>
      </c>
      <c r="V2257" s="18" t="s">
        <v>31</v>
      </c>
      <c r="W2257" s="1"/>
    </row>
    <row r="2258" spans="1:23" hidden="1" x14ac:dyDescent="0.25">
      <c r="A2258" s="14">
        <v>3499</v>
      </c>
      <c r="B2258" s="18">
        <v>860041813</v>
      </c>
      <c r="C2258" s="18" t="s">
        <v>3263</v>
      </c>
      <c r="D2258" s="14" t="s">
        <v>26</v>
      </c>
      <c r="E2258" s="17" t="s">
        <v>27</v>
      </c>
      <c r="F2258" s="18" t="s">
        <v>28</v>
      </c>
      <c r="G2258" s="18" t="s">
        <v>28</v>
      </c>
      <c r="H2258" s="18" t="s">
        <v>3264</v>
      </c>
      <c r="I2258" s="17" t="s">
        <v>37</v>
      </c>
      <c r="J2258" s="21">
        <v>64081774</v>
      </c>
      <c r="K2258" s="21">
        <v>5767865</v>
      </c>
      <c r="L2258" s="19">
        <v>8539022</v>
      </c>
      <c r="M2258" s="21">
        <v>134494586</v>
      </c>
      <c r="N2258" s="21">
        <v>55358413</v>
      </c>
      <c r="O2258" s="21">
        <v>79136173</v>
      </c>
      <c r="P2258" s="22">
        <v>57419892</v>
      </c>
      <c r="Q2258" s="22">
        <v>5607432</v>
      </c>
      <c r="R2258" s="19">
        <v>4302246</v>
      </c>
      <c r="S2258" s="22">
        <v>134940444</v>
      </c>
      <c r="T2258" s="22">
        <v>59299773</v>
      </c>
      <c r="U2258" s="22">
        <v>75640671</v>
      </c>
      <c r="V2258" s="18" t="s">
        <v>55</v>
      </c>
      <c r="W2258" s="1"/>
    </row>
    <row r="2259" spans="1:23" hidden="1" x14ac:dyDescent="0.25">
      <c r="A2259" s="14">
        <v>3501</v>
      </c>
      <c r="B2259" s="18">
        <v>901159545</v>
      </c>
      <c r="C2259" s="18" t="s">
        <v>3266</v>
      </c>
      <c r="D2259" s="14" t="s">
        <v>26</v>
      </c>
      <c r="E2259" s="17" t="s">
        <v>27</v>
      </c>
      <c r="F2259" s="18" t="s">
        <v>28</v>
      </c>
      <c r="G2259" s="18" t="s">
        <v>28</v>
      </c>
      <c r="H2259" s="18" t="s">
        <v>538</v>
      </c>
      <c r="I2259" s="18" t="s">
        <v>75</v>
      </c>
      <c r="J2259" s="21">
        <v>64008685</v>
      </c>
      <c r="K2259" s="21">
        <v>5206868</v>
      </c>
      <c r="L2259" s="19">
        <v>2743228</v>
      </c>
      <c r="M2259" s="21">
        <v>25033372</v>
      </c>
      <c r="N2259" s="21">
        <v>22604387</v>
      </c>
      <c r="O2259" s="21">
        <v>2428985</v>
      </c>
      <c r="P2259" s="22">
        <v>29890268</v>
      </c>
      <c r="Q2259" s="22">
        <v>-16527618</v>
      </c>
      <c r="R2259" s="19">
        <v>-14769252</v>
      </c>
      <c r="S2259" s="22">
        <v>18035620</v>
      </c>
      <c r="T2259" s="22">
        <v>20813503</v>
      </c>
      <c r="U2259" s="22">
        <v>-2777883</v>
      </c>
      <c r="V2259" s="18" t="s">
        <v>38</v>
      </c>
      <c r="W2259" s="1"/>
    </row>
    <row r="2260" spans="1:23" hidden="1" x14ac:dyDescent="0.25">
      <c r="A2260" s="14">
        <v>3502</v>
      </c>
      <c r="B2260" s="18">
        <v>900337553</v>
      </c>
      <c r="C2260" s="18" t="s">
        <v>3267</v>
      </c>
      <c r="D2260" s="14" t="s">
        <v>26</v>
      </c>
      <c r="E2260" s="17" t="s">
        <v>27</v>
      </c>
      <c r="F2260" s="18" t="s">
        <v>28</v>
      </c>
      <c r="G2260" s="18" t="s">
        <v>28</v>
      </c>
      <c r="H2260" s="18" t="s">
        <v>255</v>
      </c>
      <c r="I2260" s="18" t="s">
        <v>75</v>
      </c>
      <c r="J2260" s="21">
        <v>63995792</v>
      </c>
      <c r="K2260" s="21">
        <v>1548543</v>
      </c>
      <c r="L2260" s="19">
        <v>3867711</v>
      </c>
      <c r="M2260" s="21">
        <v>86634805</v>
      </c>
      <c r="N2260" s="21">
        <v>64116559</v>
      </c>
      <c r="O2260" s="21">
        <v>22518246</v>
      </c>
      <c r="P2260" s="22">
        <v>55675336</v>
      </c>
      <c r="Q2260" s="22">
        <v>2799214</v>
      </c>
      <c r="R2260" s="19">
        <v>2648654</v>
      </c>
      <c r="S2260" s="22">
        <v>63971076</v>
      </c>
      <c r="T2260" s="22">
        <v>46782596</v>
      </c>
      <c r="U2260" s="22">
        <v>17188480</v>
      </c>
      <c r="V2260" s="18" t="s">
        <v>31</v>
      </c>
      <c r="W2260" s="1"/>
    </row>
    <row r="2261" spans="1:23" hidden="1" x14ac:dyDescent="0.25">
      <c r="A2261" s="14">
        <v>3503</v>
      </c>
      <c r="B2261" s="18">
        <v>800205416</v>
      </c>
      <c r="C2261" s="18" t="s">
        <v>3268</v>
      </c>
      <c r="D2261" s="14" t="s">
        <v>26</v>
      </c>
      <c r="E2261" s="17" t="s">
        <v>27</v>
      </c>
      <c r="F2261" s="18" t="s">
        <v>28</v>
      </c>
      <c r="G2261" s="18" t="s">
        <v>28</v>
      </c>
      <c r="H2261" s="18" t="s">
        <v>172</v>
      </c>
      <c r="I2261" s="17" t="s">
        <v>30</v>
      </c>
      <c r="J2261" s="21">
        <v>63986730</v>
      </c>
      <c r="K2261" s="21">
        <v>6497202</v>
      </c>
      <c r="L2261" s="19">
        <v>10192626</v>
      </c>
      <c r="M2261" s="21">
        <v>42108481</v>
      </c>
      <c r="N2261" s="21">
        <v>26562880</v>
      </c>
      <c r="O2261" s="21">
        <v>15545601</v>
      </c>
      <c r="P2261" s="22">
        <v>48212852</v>
      </c>
      <c r="Q2261" s="22">
        <v>3468277</v>
      </c>
      <c r="R2261" s="19">
        <v>5436731</v>
      </c>
      <c r="S2261" s="22">
        <v>29232574</v>
      </c>
      <c r="T2261" s="22">
        <v>13984174</v>
      </c>
      <c r="U2261" s="22">
        <v>15248400</v>
      </c>
      <c r="V2261" s="18" t="s">
        <v>38</v>
      </c>
      <c r="W2261" s="1"/>
    </row>
    <row r="2262" spans="1:23" hidden="1" x14ac:dyDescent="0.25">
      <c r="A2262" s="14">
        <v>3504</v>
      </c>
      <c r="B2262" s="18">
        <v>900899128</v>
      </c>
      <c r="C2262" s="18" t="s">
        <v>3269</v>
      </c>
      <c r="D2262" s="14" t="s">
        <v>26</v>
      </c>
      <c r="E2262" s="17" t="s">
        <v>27</v>
      </c>
      <c r="F2262" s="18" t="s">
        <v>28</v>
      </c>
      <c r="G2262" s="18" t="s">
        <v>28</v>
      </c>
      <c r="H2262" s="18" t="s">
        <v>222</v>
      </c>
      <c r="I2262" s="17" t="s">
        <v>30</v>
      </c>
      <c r="J2262" s="21">
        <v>63980294</v>
      </c>
      <c r="K2262" s="21">
        <v>901808</v>
      </c>
      <c r="L2262" s="19">
        <v>2345811</v>
      </c>
      <c r="M2262" s="21">
        <v>34779525</v>
      </c>
      <c r="N2262" s="21">
        <v>21246330</v>
      </c>
      <c r="O2262" s="21">
        <v>13533195</v>
      </c>
      <c r="P2262" s="22">
        <v>45643872</v>
      </c>
      <c r="Q2262" s="22">
        <v>1174591</v>
      </c>
      <c r="R2262" s="19">
        <v>2300871</v>
      </c>
      <c r="S2262" s="22">
        <v>25264399</v>
      </c>
      <c r="T2262" s="22">
        <v>12633012</v>
      </c>
      <c r="U2262" s="22">
        <v>12631387</v>
      </c>
      <c r="V2262" s="18" t="s">
        <v>38</v>
      </c>
      <c r="W2262" s="1"/>
    </row>
    <row r="2263" spans="1:23" hidden="1" x14ac:dyDescent="0.25">
      <c r="A2263" s="14">
        <v>3505</v>
      </c>
      <c r="B2263" s="18">
        <v>890320240</v>
      </c>
      <c r="C2263" s="18" t="s">
        <v>3270</v>
      </c>
      <c r="D2263" s="14" t="s">
        <v>26</v>
      </c>
      <c r="E2263" s="17" t="s">
        <v>42</v>
      </c>
      <c r="F2263" s="18" t="s">
        <v>43</v>
      </c>
      <c r="G2263" s="18" t="s">
        <v>62</v>
      </c>
      <c r="H2263" s="18" t="s">
        <v>48</v>
      </c>
      <c r="I2263" s="17" t="s">
        <v>37</v>
      </c>
      <c r="J2263" s="21">
        <v>63976424</v>
      </c>
      <c r="K2263" s="21">
        <v>-3970960</v>
      </c>
      <c r="L2263" s="19">
        <v>-6450566</v>
      </c>
      <c r="M2263" s="21">
        <v>71062603</v>
      </c>
      <c r="N2263" s="21">
        <v>37637457</v>
      </c>
      <c r="O2263" s="21">
        <v>33425146</v>
      </c>
      <c r="P2263" s="22">
        <v>60477528</v>
      </c>
      <c r="Q2263" s="22">
        <v>-763338</v>
      </c>
      <c r="R2263" s="19">
        <v>-2292246</v>
      </c>
      <c r="S2263" s="22">
        <v>69684349</v>
      </c>
      <c r="T2263" s="22">
        <v>32358450</v>
      </c>
      <c r="U2263" s="22">
        <v>37325899</v>
      </c>
      <c r="V2263" s="18" t="s">
        <v>97</v>
      </c>
      <c r="W2263" s="1"/>
    </row>
    <row r="2264" spans="1:23" hidden="1" x14ac:dyDescent="0.25">
      <c r="A2264" s="14">
        <v>3506</v>
      </c>
      <c r="B2264" s="18">
        <v>900564668</v>
      </c>
      <c r="C2264" s="18" t="s">
        <v>3271</v>
      </c>
      <c r="D2264" s="14" t="s">
        <v>26</v>
      </c>
      <c r="E2264" s="17" t="s">
        <v>27</v>
      </c>
      <c r="F2264" s="18" t="s">
        <v>28</v>
      </c>
      <c r="G2264" s="18" t="s">
        <v>28</v>
      </c>
      <c r="H2264" s="18" t="s">
        <v>198</v>
      </c>
      <c r="I2264" s="18" t="s">
        <v>75</v>
      </c>
      <c r="J2264" s="21">
        <v>63960486</v>
      </c>
      <c r="K2264" s="21">
        <v>2987258</v>
      </c>
      <c r="L2264" s="19">
        <v>5538460</v>
      </c>
      <c r="M2264" s="21">
        <v>70385018</v>
      </c>
      <c r="N2264" s="21">
        <v>57741247</v>
      </c>
      <c r="O2264" s="21">
        <v>12643771</v>
      </c>
      <c r="P2264" s="22">
        <v>36396024</v>
      </c>
      <c r="Q2264" s="22">
        <v>1942647</v>
      </c>
      <c r="R2264" s="19">
        <v>4649212</v>
      </c>
      <c r="S2264" s="22">
        <v>57479777</v>
      </c>
      <c r="T2264" s="22">
        <v>47823264</v>
      </c>
      <c r="U2264" s="22">
        <v>9656513</v>
      </c>
      <c r="V2264" s="18" t="s">
        <v>31</v>
      </c>
      <c r="W2264" s="1"/>
    </row>
    <row r="2265" spans="1:23" hidden="1" x14ac:dyDescent="0.25">
      <c r="A2265" s="14">
        <v>3507</v>
      </c>
      <c r="B2265" s="18">
        <v>900324345</v>
      </c>
      <c r="C2265" s="18" t="s">
        <v>3272</v>
      </c>
      <c r="D2265" s="14" t="s">
        <v>26</v>
      </c>
      <c r="E2265" s="17" t="s">
        <v>27</v>
      </c>
      <c r="F2265" s="18" t="s">
        <v>50</v>
      </c>
      <c r="G2265" s="14" t="s">
        <v>188</v>
      </c>
      <c r="H2265" s="18" t="s">
        <v>1396</v>
      </c>
      <c r="I2265" s="17" t="s">
        <v>30</v>
      </c>
      <c r="J2265" s="21">
        <v>63959711</v>
      </c>
      <c r="K2265" s="21">
        <v>-1205067</v>
      </c>
      <c r="L2265" s="19">
        <v>2557168</v>
      </c>
      <c r="M2265" s="21">
        <v>44182780</v>
      </c>
      <c r="N2265" s="21">
        <v>27506586</v>
      </c>
      <c r="O2265" s="21">
        <v>16676194</v>
      </c>
      <c r="P2265" s="22">
        <v>41068944</v>
      </c>
      <c r="Q2265" s="22">
        <v>641419</v>
      </c>
      <c r="R2265" s="19">
        <v>1823245</v>
      </c>
      <c r="S2265" s="22">
        <v>31789318</v>
      </c>
      <c r="T2265" s="22">
        <v>13908056</v>
      </c>
      <c r="U2265" s="22">
        <v>17881262</v>
      </c>
      <c r="V2265" s="18" t="s">
        <v>31</v>
      </c>
      <c r="W2265" s="1"/>
    </row>
    <row r="2266" spans="1:23" hidden="1" x14ac:dyDescent="0.25">
      <c r="A2266" s="14">
        <v>3508</v>
      </c>
      <c r="B2266" s="18">
        <v>900041499</v>
      </c>
      <c r="C2266" s="18" t="s">
        <v>3273</v>
      </c>
      <c r="D2266" s="14" t="s">
        <v>26</v>
      </c>
      <c r="E2266" s="17" t="s">
        <v>57</v>
      </c>
      <c r="F2266" s="18" t="s">
        <v>415</v>
      </c>
      <c r="G2266" s="16" t="s">
        <v>416</v>
      </c>
      <c r="H2266" s="18" t="s">
        <v>560</v>
      </c>
      <c r="I2266" s="17" t="s">
        <v>30</v>
      </c>
      <c r="J2266" s="21">
        <v>63897391</v>
      </c>
      <c r="K2266" s="21">
        <v>1020250</v>
      </c>
      <c r="L2266" s="19">
        <v>531642</v>
      </c>
      <c r="M2266" s="21">
        <v>13535095</v>
      </c>
      <c r="N2266" s="21">
        <v>6205715</v>
      </c>
      <c r="O2266" s="21">
        <v>7329380</v>
      </c>
      <c r="P2266" s="22">
        <v>45995680</v>
      </c>
      <c r="Q2266" s="22">
        <v>713852</v>
      </c>
      <c r="R2266" s="19">
        <v>269374</v>
      </c>
      <c r="S2266" s="22">
        <v>12179250</v>
      </c>
      <c r="T2266" s="22">
        <v>5870119</v>
      </c>
      <c r="U2266" s="22">
        <v>6309131</v>
      </c>
      <c r="V2266" s="18" t="s">
        <v>31</v>
      </c>
      <c r="W2266" s="1"/>
    </row>
    <row r="2267" spans="1:23" hidden="1" x14ac:dyDescent="0.25">
      <c r="A2267" s="14">
        <v>3509</v>
      </c>
      <c r="B2267" s="18">
        <v>800109273</v>
      </c>
      <c r="C2267" s="18" t="s">
        <v>3274</v>
      </c>
      <c r="D2267" s="14" t="s">
        <v>26</v>
      </c>
      <c r="E2267" s="17" t="s">
        <v>86</v>
      </c>
      <c r="F2267" s="18" t="s">
        <v>87</v>
      </c>
      <c r="G2267" s="18" t="s">
        <v>88</v>
      </c>
      <c r="H2267" s="18" t="s">
        <v>160</v>
      </c>
      <c r="I2267" s="17" t="s">
        <v>94</v>
      </c>
      <c r="J2267" s="21">
        <v>63814468</v>
      </c>
      <c r="K2267" s="21">
        <v>-1144246</v>
      </c>
      <c r="L2267" s="19">
        <v>2197588</v>
      </c>
      <c r="M2267" s="21">
        <v>80482066</v>
      </c>
      <c r="N2267" s="21">
        <v>56284456</v>
      </c>
      <c r="O2267" s="21">
        <v>24197610</v>
      </c>
      <c r="P2267" s="22">
        <v>60788744</v>
      </c>
      <c r="Q2267" s="22">
        <v>202419</v>
      </c>
      <c r="R2267" s="19">
        <v>2686697</v>
      </c>
      <c r="S2267" s="22">
        <v>85884303</v>
      </c>
      <c r="T2267" s="22">
        <v>60542447</v>
      </c>
      <c r="U2267" s="22">
        <v>25341856</v>
      </c>
      <c r="V2267" s="18" t="s">
        <v>31</v>
      </c>
      <c r="W2267" s="1"/>
    </row>
    <row r="2268" spans="1:23" hidden="1" x14ac:dyDescent="0.25">
      <c r="A2268" s="14">
        <v>3510</v>
      </c>
      <c r="B2268" s="18">
        <v>830074214</v>
      </c>
      <c r="C2268" s="18" t="s">
        <v>3275</v>
      </c>
      <c r="D2268" s="14" t="s">
        <v>26</v>
      </c>
      <c r="E2268" s="17" t="s">
        <v>27</v>
      </c>
      <c r="F2268" s="18" t="s">
        <v>28</v>
      </c>
      <c r="G2268" s="18" t="s">
        <v>28</v>
      </c>
      <c r="H2268" s="18" t="s">
        <v>220</v>
      </c>
      <c r="I2268" s="17" t="s">
        <v>37</v>
      </c>
      <c r="J2268" s="21">
        <v>63761553</v>
      </c>
      <c r="K2268" s="21">
        <v>450691</v>
      </c>
      <c r="L2268" s="19">
        <v>693371</v>
      </c>
      <c r="M2268" s="21">
        <v>33190635</v>
      </c>
      <c r="N2268" s="21">
        <v>23383905</v>
      </c>
      <c r="O2268" s="21">
        <v>9806730</v>
      </c>
      <c r="P2268" s="22">
        <v>42966528</v>
      </c>
      <c r="Q2268" s="22">
        <v>80481</v>
      </c>
      <c r="R2268" s="19">
        <v>207193</v>
      </c>
      <c r="S2268" s="22">
        <v>26335634</v>
      </c>
      <c r="T2268" s="22">
        <v>16945121</v>
      </c>
      <c r="U2268" s="22">
        <v>9390513</v>
      </c>
      <c r="V2268" s="18" t="s">
        <v>31</v>
      </c>
      <c r="W2268" s="1"/>
    </row>
    <row r="2269" spans="1:23" hidden="1" x14ac:dyDescent="0.25">
      <c r="A2269" s="14">
        <v>3511</v>
      </c>
      <c r="B2269" s="18">
        <v>860518356</v>
      </c>
      <c r="C2269" s="18" t="s">
        <v>3276</v>
      </c>
      <c r="D2269" s="14" t="s">
        <v>26</v>
      </c>
      <c r="E2269" s="17" t="s">
        <v>27</v>
      </c>
      <c r="F2269" s="18" t="s">
        <v>50</v>
      </c>
      <c r="G2269" s="14" t="s">
        <v>188</v>
      </c>
      <c r="H2269" s="18" t="s">
        <v>326</v>
      </c>
      <c r="I2269" s="17" t="s">
        <v>185</v>
      </c>
      <c r="J2269" s="21">
        <v>63753824</v>
      </c>
      <c r="K2269" s="21">
        <v>882129</v>
      </c>
      <c r="L2269" s="19">
        <v>1429325</v>
      </c>
      <c r="M2269" s="21">
        <v>29408659</v>
      </c>
      <c r="N2269" s="21">
        <v>16615685</v>
      </c>
      <c r="O2269" s="21">
        <v>12792974</v>
      </c>
      <c r="P2269" s="22">
        <v>47984808</v>
      </c>
      <c r="Q2269" s="22">
        <v>337881</v>
      </c>
      <c r="R2269" s="19">
        <v>1303217</v>
      </c>
      <c r="S2269" s="22">
        <v>26320868</v>
      </c>
      <c r="T2269" s="22">
        <v>13814413</v>
      </c>
      <c r="U2269" s="22">
        <v>12506455</v>
      </c>
      <c r="V2269" s="18" t="s">
        <v>31</v>
      </c>
      <c r="W2269" s="1"/>
    </row>
    <row r="2270" spans="1:23" hidden="1" x14ac:dyDescent="0.25">
      <c r="A2270" s="14">
        <v>3514</v>
      </c>
      <c r="B2270" s="18">
        <v>811010679</v>
      </c>
      <c r="C2270" s="18" t="s">
        <v>3279</v>
      </c>
      <c r="D2270" s="14" t="s">
        <v>26</v>
      </c>
      <c r="E2270" s="17" t="s">
        <v>86</v>
      </c>
      <c r="F2270" s="18" t="s">
        <v>87</v>
      </c>
      <c r="G2270" s="14" t="s">
        <v>441</v>
      </c>
      <c r="H2270" s="18" t="s">
        <v>45</v>
      </c>
      <c r="I2270" s="17" t="s">
        <v>37</v>
      </c>
      <c r="J2270" s="21">
        <v>63606012</v>
      </c>
      <c r="K2270" s="21">
        <v>2465942</v>
      </c>
      <c r="L2270" s="19">
        <v>2927645</v>
      </c>
      <c r="M2270" s="21">
        <v>31710754</v>
      </c>
      <c r="N2270" s="21">
        <v>14116726</v>
      </c>
      <c r="O2270" s="21">
        <v>17594028</v>
      </c>
      <c r="P2270" s="22">
        <v>41882028</v>
      </c>
      <c r="Q2270" s="22">
        <v>2254508</v>
      </c>
      <c r="R2270" s="19">
        <v>3054154</v>
      </c>
      <c r="S2270" s="22">
        <v>27367242</v>
      </c>
      <c r="T2270" s="22">
        <v>12239156</v>
      </c>
      <c r="U2270" s="22">
        <v>15128086</v>
      </c>
      <c r="V2270" s="18" t="s">
        <v>31</v>
      </c>
      <c r="W2270" s="1"/>
    </row>
    <row r="2271" spans="1:23" hidden="1" x14ac:dyDescent="0.25">
      <c r="A2271" s="14">
        <v>3515</v>
      </c>
      <c r="B2271" s="18">
        <v>830026395</v>
      </c>
      <c r="C2271" s="18" t="s">
        <v>3280</v>
      </c>
      <c r="D2271" s="14" t="s">
        <v>26</v>
      </c>
      <c r="E2271" s="17" t="s">
        <v>27</v>
      </c>
      <c r="F2271" s="18" t="s">
        <v>28</v>
      </c>
      <c r="G2271" s="18" t="s">
        <v>28</v>
      </c>
      <c r="H2271" s="18" t="s">
        <v>70</v>
      </c>
      <c r="I2271" s="17" t="s">
        <v>30</v>
      </c>
      <c r="J2271" s="21">
        <v>63604717</v>
      </c>
      <c r="K2271" s="21">
        <v>3055597</v>
      </c>
      <c r="L2271" s="19">
        <v>6417664</v>
      </c>
      <c r="M2271" s="21">
        <v>26770540</v>
      </c>
      <c r="N2271" s="21">
        <v>8825529</v>
      </c>
      <c r="O2271" s="21">
        <v>17945011</v>
      </c>
      <c r="P2271" s="22">
        <v>49041200</v>
      </c>
      <c r="Q2271" s="22">
        <v>2772324</v>
      </c>
      <c r="R2271" s="19">
        <v>5551159</v>
      </c>
      <c r="S2271" s="22">
        <v>21674277</v>
      </c>
      <c r="T2271" s="22">
        <v>6784863</v>
      </c>
      <c r="U2271" s="22">
        <v>14889414</v>
      </c>
      <c r="V2271" s="18" t="s">
        <v>31</v>
      </c>
      <c r="W2271" s="1"/>
    </row>
    <row r="2272" spans="1:23" hidden="1" x14ac:dyDescent="0.25">
      <c r="A2272" s="14">
        <v>3516</v>
      </c>
      <c r="B2272" s="18">
        <v>900430148</v>
      </c>
      <c r="C2272" s="18" t="s">
        <v>3281</v>
      </c>
      <c r="D2272" s="14" t="s">
        <v>26</v>
      </c>
      <c r="E2272" s="17" t="s">
        <v>86</v>
      </c>
      <c r="F2272" s="18" t="s">
        <v>87</v>
      </c>
      <c r="G2272" s="18" t="s">
        <v>88</v>
      </c>
      <c r="H2272" s="18" t="s">
        <v>1938</v>
      </c>
      <c r="I2272" s="18" t="s">
        <v>75</v>
      </c>
      <c r="J2272" s="21">
        <v>63586495</v>
      </c>
      <c r="K2272" s="21">
        <v>9723252</v>
      </c>
      <c r="L2272" s="19">
        <v>11546069</v>
      </c>
      <c r="M2272" s="21">
        <v>78017943</v>
      </c>
      <c r="N2272" s="21">
        <v>31956273</v>
      </c>
      <c r="O2272" s="21">
        <v>46061670</v>
      </c>
      <c r="P2272" s="22">
        <v>38793488</v>
      </c>
      <c r="Q2272" s="22">
        <v>393924</v>
      </c>
      <c r="R2272" s="19">
        <v>452461</v>
      </c>
      <c r="S2272" s="22">
        <v>62640845</v>
      </c>
      <c r="T2272" s="22">
        <v>26302427</v>
      </c>
      <c r="U2272" s="22">
        <v>36338418</v>
      </c>
      <c r="V2272" s="18" t="s">
        <v>55</v>
      </c>
      <c r="W2272" s="1"/>
    </row>
    <row r="2273" spans="1:23" hidden="1" x14ac:dyDescent="0.25">
      <c r="A2273" s="14">
        <v>3517</v>
      </c>
      <c r="B2273" s="18">
        <v>900169608</v>
      </c>
      <c r="C2273" s="18" t="s">
        <v>3282</v>
      </c>
      <c r="D2273" s="14" t="s">
        <v>26</v>
      </c>
      <c r="E2273" s="17" t="s">
        <v>27</v>
      </c>
      <c r="F2273" s="18" t="s">
        <v>28</v>
      </c>
      <c r="G2273" s="18" t="s">
        <v>28</v>
      </c>
      <c r="H2273" s="18" t="s">
        <v>158</v>
      </c>
      <c r="I2273" s="18" t="s">
        <v>75</v>
      </c>
      <c r="J2273" s="21">
        <v>63584206</v>
      </c>
      <c r="K2273" s="21">
        <v>3270709</v>
      </c>
      <c r="L2273" s="19">
        <v>5794104</v>
      </c>
      <c r="M2273" s="21">
        <v>30596984</v>
      </c>
      <c r="N2273" s="21">
        <v>17684419</v>
      </c>
      <c r="O2273" s="21">
        <v>12912565</v>
      </c>
      <c r="P2273" s="22">
        <v>39463208</v>
      </c>
      <c r="Q2273" s="22">
        <v>1633517</v>
      </c>
      <c r="R2273" s="19">
        <v>2072488</v>
      </c>
      <c r="S2273" s="22">
        <v>24300570</v>
      </c>
      <c r="T2273" s="22">
        <v>14658714</v>
      </c>
      <c r="U2273" s="22">
        <v>9641856</v>
      </c>
      <c r="V2273" s="18" t="s">
        <v>31</v>
      </c>
      <c r="W2273" s="1"/>
    </row>
    <row r="2274" spans="1:23" hidden="1" x14ac:dyDescent="0.25">
      <c r="A2274" s="14">
        <v>3518</v>
      </c>
      <c r="B2274" s="18">
        <v>800096812</v>
      </c>
      <c r="C2274" s="18" t="s">
        <v>3283</v>
      </c>
      <c r="D2274" s="14" t="s">
        <v>26</v>
      </c>
      <c r="E2274" s="17" t="s">
        <v>42</v>
      </c>
      <c r="F2274" s="18" t="s">
        <v>43</v>
      </c>
      <c r="G2274" s="18" t="s">
        <v>62</v>
      </c>
      <c r="H2274" s="18" t="s">
        <v>96</v>
      </c>
      <c r="I2274" s="17" t="s">
        <v>37</v>
      </c>
      <c r="J2274" s="21">
        <v>63573672</v>
      </c>
      <c r="K2274" s="21">
        <v>1710924</v>
      </c>
      <c r="L2274" s="19">
        <v>5547940</v>
      </c>
      <c r="M2274" s="21">
        <v>81616937</v>
      </c>
      <c r="N2274" s="21">
        <v>45563498</v>
      </c>
      <c r="O2274" s="21">
        <v>36053439</v>
      </c>
      <c r="P2274" s="22">
        <v>47893796</v>
      </c>
      <c r="Q2274" s="22">
        <v>-2889684</v>
      </c>
      <c r="R2274" s="19">
        <v>586041</v>
      </c>
      <c r="S2274" s="22">
        <v>80812554</v>
      </c>
      <c r="T2274" s="22">
        <v>46468191</v>
      </c>
      <c r="U2274" s="22">
        <v>34344363</v>
      </c>
      <c r="V2274" s="18" t="s">
        <v>38</v>
      </c>
      <c r="W2274" s="1"/>
    </row>
    <row r="2275" spans="1:23" hidden="1" x14ac:dyDescent="0.25">
      <c r="A2275" s="14">
        <v>3519</v>
      </c>
      <c r="B2275" s="18">
        <v>900089420</v>
      </c>
      <c r="C2275" s="18" t="s">
        <v>3284</v>
      </c>
      <c r="D2275" s="14" t="s">
        <v>26</v>
      </c>
      <c r="E2275" s="17" t="s">
        <v>27</v>
      </c>
      <c r="F2275" s="18" t="s">
        <v>28</v>
      </c>
      <c r="G2275" s="18" t="s">
        <v>28</v>
      </c>
      <c r="H2275" s="18" t="s">
        <v>526</v>
      </c>
      <c r="I2275" s="17" t="s">
        <v>30</v>
      </c>
      <c r="J2275" s="21">
        <v>63532766</v>
      </c>
      <c r="K2275" s="21">
        <v>3595881</v>
      </c>
      <c r="L2275" s="19">
        <v>8280296</v>
      </c>
      <c r="M2275" s="21">
        <v>50266512</v>
      </c>
      <c r="N2275" s="21">
        <v>30277161</v>
      </c>
      <c r="O2275" s="21">
        <v>19989351</v>
      </c>
      <c r="P2275" s="22">
        <v>51814516</v>
      </c>
      <c r="Q2275" s="22">
        <v>1891040</v>
      </c>
      <c r="R2275" s="19">
        <v>5889550</v>
      </c>
      <c r="S2275" s="22">
        <v>49475802</v>
      </c>
      <c r="T2275" s="22">
        <v>33082332</v>
      </c>
      <c r="U2275" s="22">
        <v>16393470</v>
      </c>
      <c r="V2275" s="18" t="s">
        <v>38</v>
      </c>
      <c r="W2275" s="1"/>
    </row>
    <row r="2276" spans="1:23" hidden="1" x14ac:dyDescent="0.25">
      <c r="A2276" s="14">
        <v>3520</v>
      </c>
      <c r="B2276" s="18">
        <v>890914979</v>
      </c>
      <c r="C2276" s="18" t="s">
        <v>3285</v>
      </c>
      <c r="D2276" s="14" t="s">
        <v>26</v>
      </c>
      <c r="E2276" s="17" t="s">
        <v>86</v>
      </c>
      <c r="F2276" s="18" t="s">
        <v>87</v>
      </c>
      <c r="G2276" s="18" t="s">
        <v>593</v>
      </c>
      <c r="H2276" s="18" t="s">
        <v>258</v>
      </c>
      <c r="I2276" s="17" t="s">
        <v>37</v>
      </c>
      <c r="J2276" s="21">
        <v>63509700</v>
      </c>
      <c r="K2276" s="21">
        <v>487465</v>
      </c>
      <c r="L2276" s="19">
        <v>1611498</v>
      </c>
      <c r="M2276" s="21">
        <v>33657507</v>
      </c>
      <c r="N2276" s="21">
        <v>16883988</v>
      </c>
      <c r="O2276" s="21">
        <v>16773519</v>
      </c>
      <c r="P2276" s="22">
        <v>58979920</v>
      </c>
      <c r="Q2276" s="22">
        <v>2750632</v>
      </c>
      <c r="R2276" s="19">
        <v>3955609</v>
      </c>
      <c r="S2276" s="22">
        <v>34803951</v>
      </c>
      <c r="T2276" s="22">
        <v>17142897</v>
      </c>
      <c r="U2276" s="22">
        <v>17661054</v>
      </c>
      <c r="V2276" s="18" t="s">
        <v>31</v>
      </c>
      <c r="W2276" s="1"/>
    </row>
    <row r="2277" spans="1:23" hidden="1" x14ac:dyDescent="0.25">
      <c r="A2277" s="14">
        <v>3521</v>
      </c>
      <c r="B2277" s="18">
        <v>830108866</v>
      </c>
      <c r="C2277" s="18" t="s">
        <v>3286</v>
      </c>
      <c r="D2277" s="14" t="s">
        <v>26</v>
      </c>
      <c r="E2277" s="17" t="s">
        <v>27</v>
      </c>
      <c r="F2277" s="18" t="s">
        <v>28</v>
      </c>
      <c r="G2277" s="18" t="s">
        <v>28</v>
      </c>
      <c r="H2277" s="18" t="s">
        <v>1147</v>
      </c>
      <c r="I2277" s="18" t="s">
        <v>75</v>
      </c>
      <c r="J2277" s="21">
        <v>63476017</v>
      </c>
      <c r="K2277" s="21">
        <v>-1423329</v>
      </c>
      <c r="L2277" s="19">
        <v>994481</v>
      </c>
      <c r="M2277" s="21">
        <v>50863268</v>
      </c>
      <c r="N2277" s="21">
        <v>49361160</v>
      </c>
      <c r="O2277" s="21">
        <v>1502108</v>
      </c>
      <c r="P2277" s="22">
        <v>49030096</v>
      </c>
      <c r="Q2277" s="22">
        <v>-5475861</v>
      </c>
      <c r="R2277" s="19">
        <v>-1616786</v>
      </c>
      <c r="S2277" s="22">
        <v>48102641</v>
      </c>
      <c r="T2277" s="22">
        <v>45177204</v>
      </c>
      <c r="U2277" s="22">
        <v>2925437</v>
      </c>
      <c r="V2277" s="18" t="s">
        <v>38</v>
      </c>
      <c r="W2277" s="1"/>
    </row>
    <row r="2278" spans="1:23" hidden="1" x14ac:dyDescent="0.25">
      <c r="A2278" s="14">
        <v>3522</v>
      </c>
      <c r="B2278" s="18">
        <v>900445084</v>
      </c>
      <c r="C2278" s="18" t="s">
        <v>3287</v>
      </c>
      <c r="D2278" s="14" t="s">
        <v>26</v>
      </c>
      <c r="E2278" s="17" t="s">
        <v>86</v>
      </c>
      <c r="F2278" s="18" t="s">
        <v>87</v>
      </c>
      <c r="G2278" s="18" t="s">
        <v>88</v>
      </c>
      <c r="H2278" s="18" t="s">
        <v>77</v>
      </c>
      <c r="I2278" s="18" t="s">
        <v>75</v>
      </c>
      <c r="J2278" s="21">
        <v>63447829</v>
      </c>
      <c r="K2278" s="21">
        <v>205191</v>
      </c>
      <c r="L2278" s="19">
        <v>996900</v>
      </c>
      <c r="M2278" s="21">
        <v>8284817</v>
      </c>
      <c r="N2278" s="21">
        <v>6166391</v>
      </c>
      <c r="O2278" s="21">
        <v>2118426</v>
      </c>
      <c r="P2278" s="22">
        <v>58644036</v>
      </c>
      <c r="Q2278" s="22">
        <v>648981</v>
      </c>
      <c r="R2278" s="19">
        <v>1460122</v>
      </c>
      <c r="S2278" s="22">
        <v>8958312</v>
      </c>
      <c r="T2278" s="22">
        <v>6360403</v>
      </c>
      <c r="U2278" s="22">
        <v>2597909</v>
      </c>
      <c r="V2278" s="18" t="s">
        <v>31</v>
      </c>
      <c r="W2278" s="1"/>
    </row>
    <row r="2279" spans="1:23" hidden="1" x14ac:dyDescent="0.25">
      <c r="A2279" s="14">
        <v>3523</v>
      </c>
      <c r="B2279" s="18">
        <v>900663064</v>
      </c>
      <c r="C2279" s="18" t="s">
        <v>3288</v>
      </c>
      <c r="D2279" s="14" t="s">
        <v>26</v>
      </c>
      <c r="E2279" s="17" t="s">
        <v>86</v>
      </c>
      <c r="F2279" s="18" t="s">
        <v>87</v>
      </c>
      <c r="G2279" s="18" t="s">
        <v>88</v>
      </c>
      <c r="H2279" s="18" t="s">
        <v>263</v>
      </c>
      <c r="I2279" s="18" t="s">
        <v>75</v>
      </c>
      <c r="J2279" s="21">
        <v>63428979</v>
      </c>
      <c r="K2279" s="21">
        <v>28198945</v>
      </c>
      <c r="L2279" s="19">
        <v>34978257</v>
      </c>
      <c r="M2279" s="21">
        <v>38089808</v>
      </c>
      <c r="N2279" s="21">
        <v>5014391</v>
      </c>
      <c r="O2279" s="21">
        <v>33075417</v>
      </c>
      <c r="P2279" s="22">
        <v>2403225</v>
      </c>
      <c r="Q2279" s="22">
        <v>2481095</v>
      </c>
      <c r="R2279" s="19">
        <v>2254173</v>
      </c>
      <c r="S2279" s="22">
        <v>40869627</v>
      </c>
      <c r="T2279" s="22">
        <v>531344</v>
      </c>
      <c r="U2279" s="22">
        <v>40338283</v>
      </c>
      <c r="V2279" s="18" t="s">
        <v>97</v>
      </c>
      <c r="W2279" s="1"/>
    </row>
    <row r="2280" spans="1:23" hidden="1" x14ac:dyDescent="0.25">
      <c r="A2280" s="14">
        <v>3524</v>
      </c>
      <c r="B2280" s="18">
        <v>890907824</v>
      </c>
      <c r="C2280" s="18" t="s">
        <v>3289</v>
      </c>
      <c r="D2280" s="14" t="s">
        <v>26</v>
      </c>
      <c r="E2280" s="17" t="s">
        <v>86</v>
      </c>
      <c r="F2280" s="18" t="s">
        <v>87</v>
      </c>
      <c r="G2280" s="14" t="s">
        <v>92</v>
      </c>
      <c r="H2280" s="18" t="s">
        <v>263</v>
      </c>
      <c r="I2280" s="18" t="s">
        <v>75</v>
      </c>
      <c r="J2280" s="21">
        <v>63422338</v>
      </c>
      <c r="K2280" s="21">
        <v>12203217</v>
      </c>
      <c r="L2280" s="19">
        <v>21265323</v>
      </c>
      <c r="M2280" s="21">
        <v>520703995</v>
      </c>
      <c r="N2280" s="21">
        <v>237039380</v>
      </c>
      <c r="O2280" s="21">
        <v>283664615</v>
      </c>
      <c r="P2280" s="22">
        <v>49585120</v>
      </c>
      <c r="Q2280" s="22">
        <v>7107840</v>
      </c>
      <c r="R2280" s="19">
        <v>24714554</v>
      </c>
      <c r="S2280" s="22">
        <v>463979569</v>
      </c>
      <c r="T2280" s="22">
        <v>180776593</v>
      </c>
      <c r="U2280" s="22">
        <v>283202976</v>
      </c>
      <c r="V2280" s="18" t="s">
        <v>97</v>
      </c>
      <c r="W2280" s="1"/>
    </row>
    <row r="2281" spans="1:23" hidden="1" x14ac:dyDescent="0.25">
      <c r="A2281" s="14">
        <v>3525</v>
      </c>
      <c r="B2281" s="18">
        <v>860026428</v>
      </c>
      <c r="C2281" s="18" t="s">
        <v>3290</v>
      </c>
      <c r="D2281" s="14" t="s">
        <v>26</v>
      </c>
      <c r="E2281" s="17" t="s">
        <v>27</v>
      </c>
      <c r="F2281" s="18" t="s">
        <v>28</v>
      </c>
      <c r="G2281" s="18" t="s">
        <v>28</v>
      </c>
      <c r="H2281" s="18" t="s">
        <v>3291</v>
      </c>
      <c r="I2281" s="17" t="s">
        <v>37</v>
      </c>
      <c r="J2281" s="21">
        <v>63369914</v>
      </c>
      <c r="K2281" s="21">
        <v>1629894</v>
      </c>
      <c r="L2281" s="19">
        <v>3805025</v>
      </c>
      <c r="M2281" s="21">
        <v>36299144</v>
      </c>
      <c r="N2281" s="21">
        <v>7905199</v>
      </c>
      <c r="O2281" s="21">
        <v>28393945</v>
      </c>
      <c r="P2281" s="22">
        <v>54050252</v>
      </c>
      <c r="Q2281" s="22">
        <v>1911092</v>
      </c>
      <c r="R2281" s="19">
        <v>3720358</v>
      </c>
      <c r="S2281" s="22">
        <v>36188917</v>
      </c>
      <c r="T2281" s="22">
        <v>7074866</v>
      </c>
      <c r="U2281" s="22">
        <v>29114051</v>
      </c>
      <c r="V2281" s="18" t="s">
        <v>31</v>
      </c>
      <c r="W2281" s="1"/>
    </row>
    <row r="2282" spans="1:23" hidden="1" x14ac:dyDescent="0.25">
      <c r="A2282" s="14">
        <v>3526</v>
      </c>
      <c r="B2282" s="18">
        <v>802023750</v>
      </c>
      <c r="C2282" s="18" t="s">
        <v>3292</v>
      </c>
      <c r="D2282" s="14" t="s">
        <v>26</v>
      </c>
      <c r="E2282" s="17" t="s">
        <v>57</v>
      </c>
      <c r="F2282" s="18" t="s">
        <v>58</v>
      </c>
      <c r="G2282" s="14" t="s">
        <v>59</v>
      </c>
      <c r="H2282" s="18" t="s">
        <v>77</v>
      </c>
      <c r="I2282" s="18" t="s">
        <v>75</v>
      </c>
      <c r="J2282" s="21">
        <v>63329351</v>
      </c>
      <c r="K2282" s="21">
        <v>168943</v>
      </c>
      <c r="L2282" s="19">
        <v>275783</v>
      </c>
      <c r="M2282" s="21">
        <v>11116019</v>
      </c>
      <c r="N2282" s="21">
        <v>7715403</v>
      </c>
      <c r="O2282" s="21">
        <v>3400616</v>
      </c>
      <c r="P2282" s="22">
        <v>43343440</v>
      </c>
      <c r="Q2282" s="22">
        <v>398228</v>
      </c>
      <c r="R2282" s="19">
        <v>577142</v>
      </c>
      <c r="S2282" s="22">
        <v>9097256</v>
      </c>
      <c r="T2282" s="22">
        <v>5865583</v>
      </c>
      <c r="U2282" s="22">
        <v>3231673</v>
      </c>
      <c r="V2282" s="18" t="s">
        <v>31</v>
      </c>
      <c r="W2282" s="1"/>
    </row>
    <row r="2283" spans="1:23" hidden="1" x14ac:dyDescent="0.25">
      <c r="A2283" s="14">
        <v>3527</v>
      </c>
      <c r="B2283" s="18">
        <v>860001605</v>
      </c>
      <c r="C2283" s="18" t="s">
        <v>3293</v>
      </c>
      <c r="D2283" s="14" t="s">
        <v>26</v>
      </c>
      <c r="E2283" s="17" t="s">
        <v>27</v>
      </c>
      <c r="F2283" s="18" t="s">
        <v>28</v>
      </c>
      <c r="G2283" s="18" t="s">
        <v>28</v>
      </c>
      <c r="H2283" s="18" t="s">
        <v>60</v>
      </c>
      <c r="I2283" s="17" t="s">
        <v>30</v>
      </c>
      <c r="J2283" s="21">
        <v>63310821</v>
      </c>
      <c r="K2283" s="21">
        <v>1259460</v>
      </c>
      <c r="L2283" s="19">
        <v>2215612</v>
      </c>
      <c r="M2283" s="21">
        <v>31570537</v>
      </c>
      <c r="N2283" s="21">
        <v>16892542</v>
      </c>
      <c r="O2283" s="21">
        <v>14677995</v>
      </c>
      <c r="P2283" s="22">
        <v>60142712</v>
      </c>
      <c r="Q2283" s="22">
        <v>2266450</v>
      </c>
      <c r="R2283" s="19">
        <v>3548889</v>
      </c>
      <c r="S2283" s="22">
        <v>32373513</v>
      </c>
      <c r="T2283" s="22">
        <v>18954978</v>
      </c>
      <c r="U2283" s="22">
        <v>13418535</v>
      </c>
      <c r="V2283" s="18" t="s">
        <v>31</v>
      </c>
      <c r="W2283" s="1"/>
    </row>
    <row r="2284" spans="1:23" hidden="1" x14ac:dyDescent="0.25">
      <c r="A2284" s="14">
        <v>3528</v>
      </c>
      <c r="B2284" s="18">
        <v>900526640</v>
      </c>
      <c r="C2284" s="18" t="s">
        <v>3294</v>
      </c>
      <c r="D2284" s="14" t="s">
        <v>26</v>
      </c>
      <c r="E2284" s="17" t="s">
        <v>42</v>
      </c>
      <c r="F2284" s="18" t="s">
        <v>43</v>
      </c>
      <c r="G2284" s="18" t="s">
        <v>62</v>
      </c>
      <c r="H2284" s="18" t="s">
        <v>104</v>
      </c>
      <c r="I2284" s="17" t="s">
        <v>30</v>
      </c>
      <c r="J2284" s="21">
        <v>63309761</v>
      </c>
      <c r="K2284" s="21">
        <v>1151602</v>
      </c>
      <c r="L2284" s="19">
        <v>1742530</v>
      </c>
      <c r="M2284" s="21">
        <v>5430475</v>
      </c>
      <c r="N2284" s="21">
        <v>4258661</v>
      </c>
      <c r="O2284" s="21">
        <v>1171814</v>
      </c>
      <c r="P2284" s="22">
        <v>55840824</v>
      </c>
      <c r="Q2284" s="22">
        <v>424285</v>
      </c>
      <c r="R2284" s="19">
        <v>476716</v>
      </c>
      <c r="S2284" s="22">
        <v>4077667</v>
      </c>
      <c r="T2284" s="22">
        <v>2924837</v>
      </c>
      <c r="U2284" s="22">
        <v>1152830</v>
      </c>
      <c r="V2284" s="18" t="s">
        <v>31</v>
      </c>
      <c r="W2284" s="1"/>
    </row>
    <row r="2285" spans="1:23" hidden="1" x14ac:dyDescent="0.25">
      <c r="A2285" s="14">
        <v>3529</v>
      </c>
      <c r="B2285" s="18">
        <v>900034278</v>
      </c>
      <c r="C2285" s="18" t="s">
        <v>3295</v>
      </c>
      <c r="D2285" s="14" t="s">
        <v>26</v>
      </c>
      <c r="E2285" s="17" t="s">
        <v>57</v>
      </c>
      <c r="F2285" s="18" t="s">
        <v>58</v>
      </c>
      <c r="G2285" s="14" t="s">
        <v>59</v>
      </c>
      <c r="H2285" s="18" t="s">
        <v>160</v>
      </c>
      <c r="I2285" s="17" t="s">
        <v>94</v>
      </c>
      <c r="J2285" s="21">
        <v>63307344</v>
      </c>
      <c r="K2285" s="21">
        <v>7480064</v>
      </c>
      <c r="L2285" s="19">
        <v>14042306</v>
      </c>
      <c r="M2285" s="21">
        <v>57842024</v>
      </c>
      <c r="N2285" s="21">
        <v>40064882</v>
      </c>
      <c r="O2285" s="21">
        <v>17777142</v>
      </c>
      <c r="P2285" s="22">
        <v>12417707</v>
      </c>
      <c r="Q2285" s="22">
        <v>1775968</v>
      </c>
      <c r="R2285" s="19">
        <v>2601774</v>
      </c>
      <c r="S2285" s="22">
        <v>27051922</v>
      </c>
      <c r="T2285" s="22">
        <v>18856091</v>
      </c>
      <c r="U2285" s="22">
        <v>8195831</v>
      </c>
      <c r="V2285" s="18" t="s">
        <v>31</v>
      </c>
      <c r="W2285" s="1"/>
    </row>
    <row r="2286" spans="1:23" hidden="1" x14ac:dyDescent="0.25">
      <c r="A2286" s="14">
        <v>3530</v>
      </c>
      <c r="B2286" s="18">
        <v>830065974</v>
      </c>
      <c r="C2286" s="18" t="s">
        <v>3296</v>
      </c>
      <c r="D2286" s="14" t="s">
        <v>26</v>
      </c>
      <c r="E2286" s="17" t="s">
        <v>27</v>
      </c>
      <c r="F2286" s="18" t="s">
        <v>28</v>
      </c>
      <c r="G2286" s="18" t="s">
        <v>28</v>
      </c>
      <c r="H2286" s="18" t="s">
        <v>411</v>
      </c>
      <c r="I2286" s="18" t="s">
        <v>75</v>
      </c>
      <c r="J2286" s="21">
        <v>63302308</v>
      </c>
      <c r="K2286" s="21">
        <v>-22515119</v>
      </c>
      <c r="L2286" s="19">
        <v>-18384467</v>
      </c>
      <c r="M2286" s="21">
        <v>79092806</v>
      </c>
      <c r="N2286" s="21">
        <v>103715609</v>
      </c>
      <c r="O2286" s="21">
        <v>-24622803</v>
      </c>
      <c r="P2286" s="22">
        <v>49667128</v>
      </c>
      <c r="Q2286" s="22">
        <v>-27177035</v>
      </c>
      <c r="R2286" s="19">
        <v>-22629447</v>
      </c>
      <c r="S2286" s="22">
        <v>82213804</v>
      </c>
      <c r="T2286" s="22">
        <v>117725825</v>
      </c>
      <c r="U2286" s="22">
        <v>-35512021</v>
      </c>
      <c r="V2286" s="18" t="s">
        <v>55</v>
      </c>
      <c r="W2286" s="1"/>
    </row>
    <row r="2287" spans="1:23" hidden="1" x14ac:dyDescent="0.25">
      <c r="A2287" s="14">
        <v>3531</v>
      </c>
      <c r="B2287" s="18">
        <v>830022535</v>
      </c>
      <c r="C2287" s="18" t="s">
        <v>3297</v>
      </c>
      <c r="D2287" s="14" t="s">
        <v>26</v>
      </c>
      <c r="E2287" s="17" t="s">
        <v>27</v>
      </c>
      <c r="F2287" s="18" t="s">
        <v>28</v>
      </c>
      <c r="G2287" s="18" t="s">
        <v>28</v>
      </c>
      <c r="H2287" s="18" t="s">
        <v>3298</v>
      </c>
      <c r="I2287" s="18" t="s">
        <v>75</v>
      </c>
      <c r="J2287" s="21">
        <v>63278523</v>
      </c>
      <c r="K2287" s="21">
        <v>107060</v>
      </c>
      <c r="L2287" s="19">
        <v>1020415</v>
      </c>
      <c r="M2287" s="21">
        <v>8865126</v>
      </c>
      <c r="N2287" s="21">
        <v>6630721</v>
      </c>
      <c r="O2287" s="21">
        <v>2234405</v>
      </c>
      <c r="P2287" s="22">
        <v>45476872</v>
      </c>
      <c r="Q2287" s="22">
        <v>168379</v>
      </c>
      <c r="R2287" s="19">
        <v>613646</v>
      </c>
      <c r="S2287" s="22">
        <v>8940319</v>
      </c>
      <c r="T2287" s="22">
        <v>6812974</v>
      </c>
      <c r="U2287" s="22">
        <v>2127345</v>
      </c>
      <c r="V2287" s="18" t="s">
        <v>31</v>
      </c>
      <c r="W2287" s="1"/>
    </row>
    <row r="2288" spans="1:23" hidden="1" x14ac:dyDescent="0.25">
      <c r="A2288" s="14">
        <v>3532</v>
      </c>
      <c r="B2288" s="18">
        <v>900565437</v>
      </c>
      <c r="C2288" s="18" t="s">
        <v>3299</v>
      </c>
      <c r="D2288" s="14" t="s">
        <v>26</v>
      </c>
      <c r="E2288" s="17" t="s">
        <v>27</v>
      </c>
      <c r="F2288" s="18" t="s">
        <v>28</v>
      </c>
      <c r="G2288" s="18" t="s">
        <v>28</v>
      </c>
      <c r="H2288" s="18" t="s">
        <v>503</v>
      </c>
      <c r="I2288" s="17" t="s">
        <v>127</v>
      </c>
      <c r="J2288" s="21">
        <v>63250167</v>
      </c>
      <c r="K2288" s="21">
        <v>3490904</v>
      </c>
      <c r="L2288" s="19">
        <v>5667207</v>
      </c>
      <c r="M2288" s="21">
        <v>14669431</v>
      </c>
      <c r="N2288" s="21">
        <v>8272911</v>
      </c>
      <c r="O2288" s="21">
        <v>6396520</v>
      </c>
      <c r="P2288" s="22">
        <v>47907936</v>
      </c>
      <c r="Q2288" s="22">
        <v>2555616</v>
      </c>
      <c r="R2288" s="19">
        <v>3913631</v>
      </c>
      <c r="S2288" s="22">
        <v>6119903</v>
      </c>
      <c r="T2288" s="22">
        <v>3240330</v>
      </c>
      <c r="U2288" s="22">
        <v>2879573</v>
      </c>
      <c r="V2288" s="18" t="s">
        <v>31</v>
      </c>
      <c r="W2288" s="1"/>
    </row>
    <row r="2289" spans="1:23" hidden="1" x14ac:dyDescent="0.25">
      <c r="A2289" s="14">
        <v>3533</v>
      </c>
      <c r="B2289" s="18">
        <v>900405205</v>
      </c>
      <c r="C2289" s="18" t="s">
        <v>3300</v>
      </c>
      <c r="D2289" s="14" t="s">
        <v>26</v>
      </c>
      <c r="E2289" s="18" t="s">
        <v>33</v>
      </c>
      <c r="F2289" s="18" t="s">
        <v>859</v>
      </c>
      <c r="G2289" s="14" t="s">
        <v>2717</v>
      </c>
      <c r="H2289" s="18" t="s">
        <v>295</v>
      </c>
      <c r="I2289" s="17" t="s">
        <v>30</v>
      </c>
      <c r="J2289" s="21">
        <v>63241828</v>
      </c>
      <c r="K2289" s="21">
        <v>1921573</v>
      </c>
      <c r="L2289" s="19">
        <v>3636147</v>
      </c>
      <c r="M2289" s="21">
        <v>26065965</v>
      </c>
      <c r="N2289" s="21">
        <v>17751327</v>
      </c>
      <c r="O2289" s="21">
        <v>8314638</v>
      </c>
      <c r="P2289" s="22">
        <v>54846084</v>
      </c>
      <c r="Q2289" s="22">
        <v>1688692</v>
      </c>
      <c r="R2289" s="19">
        <v>2976515</v>
      </c>
      <c r="S2289" s="22">
        <v>24677401</v>
      </c>
      <c r="T2289" s="22">
        <v>16763509</v>
      </c>
      <c r="U2289" s="22">
        <v>7913892</v>
      </c>
      <c r="V2289" s="18" t="s">
        <v>31</v>
      </c>
      <c r="W2289" s="1"/>
    </row>
    <row r="2290" spans="1:23" hidden="1" x14ac:dyDescent="0.25">
      <c r="A2290" s="14">
        <v>3534</v>
      </c>
      <c r="B2290" s="18">
        <v>901338917</v>
      </c>
      <c r="C2290" s="18" t="s">
        <v>3301</v>
      </c>
      <c r="D2290" s="14" t="s">
        <v>26</v>
      </c>
      <c r="E2290" s="17" t="s">
        <v>27</v>
      </c>
      <c r="F2290" s="18" t="s">
        <v>28</v>
      </c>
      <c r="G2290" s="18" t="s">
        <v>28</v>
      </c>
      <c r="H2290" s="18" t="s">
        <v>158</v>
      </c>
      <c r="I2290" s="18" t="s">
        <v>75</v>
      </c>
      <c r="J2290" s="21">
        <v>63178534</v>
      </c>
      <c r="K2290" s="21">
        <v>1612162</v>
      </c>
      <c r="L2290" s="19">
        <v>4113680</v>
      </c>
      <c r="M2290" s="21">
        <v>7458064</v>
      </c>
      <c r="N2290" s="21">
        <v>5288484</v>
      </c>
      <c r="O2290" s="21">
        <v>2169580</v>
      </c>
      <c r="P2290" s="22">
        <v>38380624</v>
      </c>
      <c r="Q2290" s="22">
        <v>161302</v>
      </c>
      <c r="R2290" s="19">
        <v>1095929</v>
      </c>
      <c r="S2290" s="22">
        <v>4016079</v>
      </c>
      <c r="T2290" s="22">
        <v>3458661</v>
      </c>
      <c r="U2290" s="22">
        <v>557418</v>
      </c>
      <c r="V2290" s="18" t="s">
        <v>31</v>
      </c>
      <c r="W2290" s="1"/>
    </row>
    <row r="2291" spans="1:23" hidden="1" x14ac:dyDescent="0.25">
      <c r="A2291" s="14">
        <v>3535</v>
      </c>
      <c r="B2291" s="18">
        <v>900164052</v>
      </c>
      <c r="C2291" s="18" t="s">
        <v>3302</v>
      </c>
      <c r="D2291" s="14" t="s">
        <v>26</v>
      </c>
      <c r="E2291" s="17" t="s">
        <v>343</v>
      </c>
      <c r="F2291" s="18" t="s">
        <v>344</v>
      </c>
      <c r="G2291" s="18" t="s">
        <v>345</v>
      </c>
      <c r="H2291" s="18" t="s">
        <v>560</v>
      </c>
      <c r="I2291" s="17" t="s">
        <v>30</v>
      </c>
      <c r="J2291" s="21">
        <v>63145894</v>
      </c>
      <c r="K2291" s="21">
        <v>881587</v>
      </c>
      <c r="L2291" s="19">
        <v>1957252</v>
      </c>
      <c r="M2291" s="21">
        <v>15136718</v>
      </c>
      <c r="N2291" s="21">
        <v>7331315</v>
      </c>
      <c r="O2291" s="21">
        <v>7805403</v>
      </c>
      <c r="P2291" s="22">
        <v>53452728</v>
      </c>
      <c r="Q2291" s="22">
        <v>979263</v>
      </c>
      <c r="R2291" s="19">
        <v>1804930</v>
      </c>
      <c r="S2291" s="22">
        <v>12162751</v>
      </c>
      <c r="T2291" s="22">
        <v>5238935</v>
      </c>
      <c r="U2291" s="22">
        <v>6923816</v>
      </c>
      <c r="V2291" s="18" t="s">
        <v>31</v>
      </c>
      <c r="W2291" s="1"/>
    </row>
    <row r="2292" spans="1:23" hidden="1" x14ac:dyDescent="0.25">
      <c r="A2292" s="14">
        <v>3536</v>
      </c>
      <c r="B2292" s="18">
        <v>900298862</v>
      </c>
      <c r="C2292" s="18" t="s">
        <v>3303</v>
      </c>
      <c r="D2292" s="14" t="s">
        <v>26</v>
      </c>
      <c r="E2292" s="17" t="s">
        <v>343</v>
      </c>
      <c r="F2292" s="18" t="s">
        <v>382</v>
      </c>
      <c r="G2292" s="18" t="s">
        <v>383</v>
      </c>
      <c r="H2292" s="18" t="s">
        <v>3304</v>
      </c>
      <c r="I2292" s="17" t="s">
        <v>185</v>
      </c>
      <c r="J2292" s="21">
        <v>63140748</v>
      </c>
      <c r="K2292" s="21">
        <v>2379859</v>
      </c>
      <c r="L2292" s="19">
        <v>3633064</v>
      </c>
      <c r="M2292" s="21">
        <v>21007182</v>
      </c>
      <c r="N2292" s="21">
        <v>7088207</v>
      </c>
      <c r="O2292" s="21">
        <v>13918975</v>
      </c>
      <c r="P2292" s="22">
        <v>47202040</v>
      </c>
      <c r="Q2292" s="22">
        <v>1968557</v>
      </c>
      <c r="R2292" s="19">
        <v>2917876</v>
      </c>
      <c r="S2292" s="22">
        <v>20302231</v>
      </c>
      <c r="T2292" s="22">
        <v>8522902</v>
      </c>
      <c r="U2292" s="22">
        <v>11779329</v>
      </c>
      <c r="V2292" s="18" t="s">
        <v>31</v>
      </c>
      <c r="W2292" s="1"/>
    </row>
    <row r="2293" spans="1:23" hidden="1" x14ac:dyDescent="0.25">
      <c r="A2293" s="14">
        <v>3537</v>
      </c>
      <c r="B2293" s="18">
        <v>900584632</v>
      </c>
      <c r="C2293" s="18" t="s">
        <v>3305</v>
      </c>
      <c r="D2293" s="14" t="s">
        <v>26</v>
      </c>
      <c r="E2293" s="17" t="s">
        <v>27</v>
      </c>
      <c r="F2293" s="18" t="s">
        <v>50</v>
      </c>
      <c r="G2293" s="18" t="s">
        <v>1204</v>
      </c>
      <c r="H2293" s="18" t="s">
        <v>1542</v>
      </c>
      <c r="I2293" s="17" t="s">
        <v>127</v>
      </c>
      <c r="J2293" s="21">
        <v>63136485</v>
      </c>
      <c r="K2293" s="21">
        <v>9982692</v>
      </c>
      <c r="L2293" s="19">
        <v>15783695</v>
      </c>
      <c r="M2293" s="21">
        <v>39376931</v>
      </c>
      <c r="N2293" s="21">
        <v>13886162</v>
      </c>
      <c r="O2293" s="21">
        <v>25490769</v>
      </c>
      <c r="P2293" s="22">
        <v>42025000</v>
      </c>
      <c r="Q2293" s="22">
        <v>7186328</v>
      </c>
      <c r="R2293" s="19">
        <v>10691996</v>
      </c>
      <c r="S2293" s="22">
        <v>24881946</v>
      </c>
      <c r="T2293" s="22">
        <v>9277588</v>
      </c>
      <c r="U2293" s="22">
        <v>15604358</v>
      </c>
      <c r="V2293" s="18" t="s">
        <v>31</v>
      </c>
      <c r="W2293" s="1"/>
    </row>
    <row r="2294" spans="1:23" hidden="1" x14ac:dyDescent="0.25">
      <c r="A2294" s="14">
        <v>3538</v>
      </c>
      <c r="B2294" s="18">
        <v>800249401</v>
      </c>
      <c r="C2294" s="18" t="s">
        <v>3306</v>
      </c>
      <c r="D2294" s="14" t="s">
        <v>26</v>
      </c>
      <c r="E2294" s="17" t="s">
        <v>27</v>
      </c>
      <c r="F2294" s="18" t="s">
        <v>28</v>
      </c>
      <c r="G2294" s="18" t="s">
        <v>28</v>
      </c>
      <c r="H2294" s="18" t="s">
        <v>3307</v>
      </c>
      <c r="I2294" s="17" t="s">
        <v>30</v>
      </c>
      <c r="J2294" s="21">
        <v>63113781</v>
      </c>
      <c r="K2294" s="21">
        <v>515777</v>
      </c>
      <c r="L2294" s="19">
        <v>2164292</v>
      </c>
      <c r="M2294" s="21">
        <v>37460059</v>
      </c>
      <c r="N2294" s="21">
        <v>26324076</v>
      </c>
      <c r="O2294" s="21">
        <v>11135983</v>
      </c>
      <c r="P2294" s="22">
        <v>61636184</v>
      </c>
      <c r="Q2294" s="22">
        <v>315696</v>
      </c>
      <c r="R2294" s="19">
        <v>1110250</v>
      </c>
      <c r="S2294" s="22">
        <v>29095857</v>
      </c>
      <c r="T2294" s="22">
        <v>18475648</v>
      </c>
      <c r="U2294" s="22">
        <v>10620209</v>
      </c>
      <c r="V2294" s="18" t="s">
        <v>97</v>
      </c>
      <c r="W2294" s="1"/>
    </row>
    <row r="2295" spans="1:23" hidden="1" x14ac:dyDescent="0.25">
      <c r="A2295" s="14">
        <v>3539</v>
      </c>
      <c r="B2295" s="18">
        <v>800215494</v>
      </c>
      <c r="C2295" s="18" t="s">
        <v>3308</v>
      </c>
      <c r="D2295" s="14" t="s">
        <v>26</v>
      </c>
      <c r="E2295" s="17" t="s">
        <v>27</v>
      </c>
      <c r="F2295" s="18" t="s">
        <v>28</v>
      </c>
      <c r="G2295" s="18" t="s">
        <v>28</v>
      </c>
      <c r="H2295" s="18" t="s">
        <v>63</v>
      </c>
      <c r="I2295" s="17" t="s">
        <v>30</v>
      </c>
      <c r="J2295" s="21">
        <v>63101984</v>
      </c>
      <c r="K2295" s="21">
        <v>556730</v>
      </c>
      <c r="L2295" s="19">
        <v>2318863</v>
      </c>
      <c r="M2295" s="21">
        <v>24985361</v>
      </c>
      <c r="N2295" s="21">
        <v>20925635</v>
      </c>
      <c r="O2295" s="21">
        <v>4059726</v>
      </c>
      <c r="P2295" s="22">
        <v>59704676</v>
      </c>
      <c r="Q2295" s="22">
        <v>893109</v>
      </c>
      <c r="R2295" s="19">
        <v>1938690</v>
      </c>
      <c r="S2295" s="22">
        <v>18523838</v>
      </c>
      <c r="T2295" s="22">
        <v>15020842</v>
      </c>
      <c r="U2295" s="22">
        <v>3502996</v>
      </c>
      <c r="V2295" s="18" t="s">
        <v>38</v>
      </c>
      <c r="W2295" s="1"/>
    </row>
    <row r="2296" spans="1:23" hidden="1" x14ac:dyDescent="0.25">
      <c r="A2296" s="14">
        <v>3540</v>
      </c>
      <c r="B2296" s="18">
        <v>800185056</v>
      </c>
      <c r="C2296" s="18" t="s">
        <v>3309</v>
      </c>
      <c r="D2296" s="14" t="s">
        <v>26</v>
      </c>
      <c r="E2296" s="17" t="s">
        <v>27</v>
      </c>
      <c r="F2296" s="18" t="s">
        <v>28</v>
      </c>
      <c r="G2296" s="18" t="s">
        <v>28</v>
      </c>
      <c r="H2296" s="18" t="s">
        <v>330</v>
      </c>
      <c r="I2296" s="17" t="s">
        <v>37</v>
      </c>
      <c r="J2296" s="21">
        <v>63069485</v>
      </c>
      <c r="K2296" s="21">
        <v>1692051</v>
      </c>
      <c r="L2296" s="19">
        <v>6837183</v>
      </c>
      <c r="M2296" s="21">
        <v>45029367</v>
      </c>
      <c r="N2296" s="21">
        <v>20576120</v>
      </c>
      <c r="O2296" s="21">
        <v>24453247</v>
      </c>
      <c r="P2296" s="22">
        <v>43952932</v>
      </c>
      <c r="Q2296" s="22">
        <v>944453</v>
      </c>
      <c r="R2296" s="19">
        <v>5076094</v>
      </c>
      <c r="S2296" s="22">
        <v>49165797</v>
      </c>
      <c r="T2296" s="22">
        <v>25551604</v>
      </c>
      <c r="U2296" s="22">
        <v>23614193</v>
      </c>
      <c r="V2296" s="18" t="s">
        <v>31</v>
      </c>
      <c r="W2296" s="1"/>
    </row>
    <row r="2297" spans="1:23" hidden="1" x14ac:dyDescent="0.25">
      <c r="A2297" s="14">
        <v>3541</v>
      </c>
      <c r="B2297" s="18">
        <v>901102514</v>
      </c>
      <c r="C2297" s="18" t="s">
        <v>3310</v>
      </c>
      <c r="D2297" s="14" t="s">
        <v>26</v>
      </c>
      <c r="E2297" s="17" t="s">
        <v>86</v>
      </c>
      <c r="F2297" s="18" t="s">
        <v>87</v>
      </c>
      <c r="G2297" s="18" t="s">
        <v>88</v>
      </c>
      <c r="H2297" s="18" t="s">
        <v>433</v>
      </c>
      <c r="I2297" s="17" t="s">
        <v>37</v>
      </c>
      <c r="J2297" s="21">
        <v>63039912</v>
      </c>
      <c r="K2297" s="21">
        <v>3117474</v>
      </c>
      <c r="L2297" s="19">
        <v>4602199</v>
      </c>
      <c r="M2297" s="21">
        <v>22064796</v>
      </c>
      <c r="N2297" s="21">
        <v>10128621</v>
      </c>
      <c r="O2297" s="21">
        <v>11936175</v>
      </c>
      <c r="P2297" s="22">
        <v>49739072</v>
      </c>
      <c r="Q2297" s="22">
        <v>2447913</v>
      </c>
      <c r="R2297" s="19">
        <v>3577008</v>
      </c>
      <c r="S2297" s="22">
        <v>17205693</v>
      </c>
      <c r="T2297" s="22">
        <v>5941472</v>
      </c>
      <c r="U2297" s="22">
        <v>11264221</v>
      </c>
      <c r="V2297" s="18" t="s">
        <v>38</v>
      </c>
      <c r="W2297" s="1"/>
    </row>
    <row r="2298" spans="1:23" hidden="1" x14ac:dyDescent="0.25">
      <c r="A2298" s="14">
        <v>3542</v>
      </c>
      <c r="B2298" s="18">
        <v>900209000</v>
      </c>
      <c r="C2298" s="18" t="s">
        <v>3311</v>
      </c>
      <c r="D2298" s="14" t="s">
        <v>26</v>
      </c>
      <c r="E2298" s="18" t="s">
        <v>33</v>
      </c>
      <c r="F2298" s="18" t="s">
        <v>65</v>
      </c>
      <c r="G2298" s="14" t="s">
        <v>66</v>
      </c>
      <c r="H2298" s="18" t="s">
        <v>971</v>
      </c>
      <c r="I2298" s="17" t="s">
        <v>37</v>
      </c>
      <c r="J2298" s="21">
        <v>63014569</v>
      </c>
      <c r="K2298" s="21">
        <v>2296529</v>
      </c>
      <c r="L2298" s="19">
        <v>5994806</v>
      </c>
      <c r="M2298" s="21">
        <v>35525625</v>
      </c>
      <c r="N2298" s="21">
        <v>29059451</v>
      </c>
      <c r="O2298" s="21">
        <v>6466174</v>
      </c>
      <c r="P2298" s="22">
        <v>34104356</v>
      </c>
      <c r="Q2298" s="22">
        <v>422500</v>
      </c>
      <c r="R2298" s="19">
        <v>2138719</v>
      </c>
      <c r="S2298" s="22">
        <v>29200628</v>
      </c>
      <c r="T2298" s="22">
        <v>23030983</v>
      </c>
      <c r="U2298" s="22">
        <v>6169645</v>
      </c>
      <c r="V2298" s="18" t="s">
        <v>31</v>
      </c>
      <c r="W2298" s="1"/>
    </row>
    <row r="2299" spans="1:23" hidden="1" x14ac:dyDescent="0.25">
      <c r="A2299" s="14">
        <v>3543</v>
      </c>
      <c r="B2299" s="18">
        <v>900486347</v>
      </c>
      <c r="C2299" s="18" t="s">
        <v>3312</v>
      </c>
      <c r="D2299" s="14" t="s">
        <v>26</v>
      </c>
      <c r="E2299" s="17" t="s">
        <v>27</v>
      </c>
      <c r="F2299" s="18" t="s">
        <v>28</v>
      </c>
      <c r="G2299" s="18" t="s">
        <v>28</v>
      </c>
      <c r="H2299" s="18" t="s">
        <v>2748</v>
      </c>
      <c r="I2299" s="17" t="s">
        <v>30</v>
      </c>
      <c r="J2299" s="21">
        <v>62993183</v>
      </c>
      <c r="K2299" s="21">
        <v>3339247</v>
      </c>
      <c r="L2299" s="19">
        <v>4330928</v>
      </c>
      <c r="M2299" s="21">
        <v>57694090</v>
      </c>
      <c r="N2299" s="21">
        <v>49994850</v>
      </c>
      <c r="O2299" s="21">
        <v>7699240</v>
      </c>
      <c r="P2299" s="22">
        <v>47146844</v>
      </c>
      <c r="Q2299" s="22">
        <v>2464168</v>
      </c>
      <c r="R2299" s="19">
        <v>3667449</v>
      </c>
      <c r="S2299" s="22">
        <v>28584633</v>
      </c>
      <c r="T2299" s="22">
        <v>24224640</v>
      </c>
      <c r="U2299" s="22">
        <v>4359993</v>
      </c>
      <c r="V2299" s="18" t="s">
        <v>38</v>
      </c>
      <c r="W2299" s="1"/>
    </row>
    <row r="2300" spans="1:23" hidden="1" x14ac:dyDescent="0.25">
      <c r="A2300" s="14">
        <v>3544</v>
      </c>
      <c r="B2300" s="18">
        <v>900266521</v>
      </c>
      <c r="C2300" s="18" t="s">
        <v>3313</v>
      </c>
      <c r="D2300" s="14" t="s">
        <v>26</v>
      </c>
      <c r="E2300" s="17" t="s">
        <v>57</v>
      </c>
      <c r="F2300" s="18" t="s">
        <v>58</v>
      </c>
      <c r="G2300" s="14" t="s">
        <v>59</v>
      </c>
      <c r="H2300" s="18" t="s">
        <v>697</v>
      </c>
      <c r="I2300" s="17" t="s">
        <v>30</v>
      </c>
      <c r="J2300" s="21">
        <v>62961113</v>
      </c>
      <c r="K2300" s="21">
        <v>603660</v>
      </c>
      <c r="L2300" s="19">
        <v>1770088</v>
      </c>
      <c r="M2300" s="21">
        <v>18484045</v>
      </c>
      <c r="N2300" s="21">
        <v>14682481</v>
      </c>
      <c r="O2300" s="21">
        <v>3801564</v>
      </c>
      <c r="P2300" s="22">
        <v>46709368</v>
      </c>
      <c r="Q2300" s="22">
        <v>831603</v>
      </c>
      <c r="R2300" s="19">
        <v>1522640</v>
      </c>
      <c r="S2300" s="22">
        <v>11519070</v>
      </c>
      <c r="T2300" s="22">
        <v>8321167</v>
      </c>
      <c r="U2300" s="22">
        <v>3197903</v>
      </c>
      <c r="V2300" s="18" t="s">
        <v>31</v>
      </c>
      <c r="W2300" s="1"/>
    </row>
    <row r="2301" spans="1:23" hidden="1" x14ac:dyDescent="0.25">
      <c r="A2301" s="14">
        <v>3545</v>
      </c>
      <c r="B2301" s="18">
        <v>900525273</v>
      </c>
      <c r="C2301" s="18" t="s">
        <v>3314</v>
      </c>
      <c r="D2301" s="14" t="s">
        <v>26</v>
      </c>
      <c r="E2301" s="17" t="s">
        <v>86</v>
      </c>
      <c r="F2301" s="18" t="s">
        <v>87</v>
      </c>
      <c r="G2301" s="18" t="s">
        <v>88</v>
      </c>
      <c r="H2301" s="18" t="s">
        <v>160</v>
      </c>
      <c r="I2301" s="17" t="s">
        <v>94</v>
      </c>
      <c r="J2301" s="21">
        <v>62931303</v>
      </c>
      <c r="K2301" s="21">
        <v>2069114</v>
      </c>
      <c r="L2301" s="19">
        <v>3146681</v>
      </c>
      <c r="M2301" s="21">
        <v>133070376</v>
      </c>
      <c r="N2301" s="21">
        <v>125086813</v>
      </c>
      <c r="O2301" s="21">
        <v>7983563</v>
      </c>
      <c r="P2301" s="22">
        <v>66202768</v>
      </c>
      <c r="Q2301" s="22">
        <v>1218157</v>
      </c>
      <c r="R2301" s="19">
        <v>1641184</v>
      </c>
      <c r="S2301" s="22">
        <v>142648114</v>
      </c>
      <c r="T2301" s="22">
        <v>136116150</v>
      </c>
      <c r="U2301" s="22">
        <v>6531964</v>
      </c>
      <c r="V2301" s="18" t="s">
        <v>31</v>
      </c>
      <c r="W2301" s="1"/>
    </row>
    <row r="2302" spans="1:23" hidden="1" x14ac:dyDescent="0.25">
      <c r="A2302" s="14">
        <v>3546</v>
      </c>
      <c r="B2302" s="18">
        <v>901429484</v>
      </c>
      <c r="C2302" s="18" t="s">
        <v>3315</v>
      </c>
      <c r="D2302" s="14" t="s">
        <v>26</v>
      </c>
      <c r="E2302" s="17" t="s">
        <v>27</v>
      </c>
      <c r="F2302" s="18" t="s">
        <v>28</v>
      </c>
      <c r="G2302" s="18" t="s">
        <v>28</v>
      </c>
      <c r="H2302" s="18" t="s">
        <v>158</v>
      </c>
      <c r="I2302" s="18" t="s">
        <v>75</v>
      </c>
      <c r="J2302" s="21">
        <v>62917725</v>
      </c>
      <c r="K2302" s="21">
        <v>4281383</v>
      </c>
      <c r="L2302" s="19">
        <v>7800621</v>
      </c>
      <c r="M2302" s="21">
        <v>29347177</v>
      </c>
      <c r="N2302" s="21">
        <v>23856382</v>
      </c>
      <c r="O2302" s="21">
        <v>5490795</v>
      </c>
      <c r="P2302" s="22">
        <v>19851344</v>
      </c>
      <c r="Q2302" s="22">
        <v>1209687</v>
      </c>
      <c r="R2302" s="19">
        <v>2030160</v>
      </c>
      <c r="S2302" s="22">
        <v>39780700</v>
      </c>
      <c r="T2302" s="22">
        <v>38571288</v>
      </c>
      <c r="U2302" s="22">
        <v>1209412</v>
      </c>
      <c r="V2302" s="18" t="s">
        <v>38</v>
      </c>
      <c r="W2302" s="1"/>
    </row>
    <row r="2303" spans="1:23" hidden="1" x14ac:dyDescent="0.25">
      <c r="A2303" s="14">
        <v>3547</v>
      </c>
      <c r="B2303" s="18">
        <v>822006141</v>
      </c>
      <c r="C2303" s="18" t="s">
        <v>3316</v>
      </c>
      <c r="D2303" s="14" t="s">
        <v>26</v>
      </c>
      <c r="E2303" s="17" t="s">
        <v>343</v>
      </c>
      <c r="F2303" s="18" t="s">
        <v>382</v>
      </c>
      <c r="G2303" s="18" t="s">
        <v>3317</v>
      </c>
      <c r="H2303" s="18" t="s">
        <v>295</v>
      </c>
      <c r="I2303" s="17" t="s">
        <v>30</v>
      </c>
      <c r="J2303" s="21">
        <v>62904199</v>
      </c>
      <c r="K2303" s="21">
        <v>3883013</v>
      </c>
      <c r="L2303" s="19">
        <v>3348384</v>
      </c>
      <c r="M2303" s="21">
        <v>25221930</v>
      </c>
      <c r="N2303" s="21">
        <v>10092509</v>
      </c>
      <c r="O2303" s="21">
        <v>15129421</v>
      </c>
      <c r="P2303" s="22">
        <v>51317240</v>
      </c>
      <c r="Q2303" s="22">
        <v>1845541</v>
      </c>
      <c r="R2303" s="19">
        <v>1586191</v>
      </c>
      <c r="S2303" s="22">
        <v>25439563</v>
      </c>
      <c r="T2303" s="22">
        <v>14193155</v>
      </c>
      <c r="U2303" s="22">
        <v>11246408</v>
      </c>
      <c r="V2303" s="18" t="s">
        <v>31</v>
      </c>
      <c r="W2303" s="1"/>
    </row>
    <row r="2304" spans="1:23" hidden="1" x14ac:dyDescent="0.25">
      <c r="A2304" s="14">
        <v>3548</v>
      </c>
      <c r="B2304" s="18">
        <v>900481792</v>
      </c>
      <c r="C2304" s="18" t="s">
        <v>3318</v>
      </c>
      <c r="D2304" s="14" t="s">
        <v>26</v>
      </c>
      <c r="E2304" s="17" t="s">
        <v>27</v>
      </c>
      <c r="F2304" s="18" t="s">
        <v>28</v>
      </c>
      <c r="G2304" s="18" t="s">
        <v>28</v>
      </c>
      <c r="H2304" s="18" t="s">
        <v>198</v>
      </c>
      <c r="I2304" s="18" t="s">
        <v>75</v>
      </c>
      <c r="J2304" s="21">
        <v>62899345</v>
      </c>
      <c r="K2304" s="21">
        <v>57734904</v>
      </c>
      <c r="L2304" s="19">
        <v>60012614</v>
      </c>
      <c r="M2304" s="21">
        <v>220188857</v>
      </c>
      <c r="N2304" s="21">
        <v>72559733</v>
      </c>
      <c r="O2304" s="21">
        <v>147629124</v>
      </c>
      <c r="P2304" s="22">
        <v>24613012</v>
      </c>
      <c r="Q2304" s="22">
        <v>22301753</v>
      </c>
      <c r="R2304" s="19">
        <v>20702484</v>
      </c>
      <c r="S2304" s="22">
        <v>115567076</v>
      </c>
      <c r="T2304" s="22">
        <v>21426764</v>
      </c>
      <c r="U2304" s="22">
        <v>94140312</v>
      </c>
      <c r="V2304" s="18" t="s">
        <v>31</v>
      </c>
      <c r="W2304" s="1"/>
    </row>
    <row r="2305" spans="1:23" hidden="1" x14ac:dyDescent="0.25">
      <c r="A2305" s="14">
        <v>3549</v>
      </c>
      <c r="B2305" s="18">
        <v>860000596</v>
      </c>
      <c r="C2305" s="18" t="s">
        <v>3319</v>
      </c>
      <c r="D2305" s="14" t="s">
        <v>26</v>
      </c>
      <c r="E2305" s="17" t="s">
        <v>27</v>
      </c>
      <c r="F2305" s="18" t="s">
        <v>50</v>
      </c>
      <c r="G2305" s="14" t="s">
        <v>771</v>
      </c>
      <c r="H2305" s="18" t="s">
        <v>651</v>
      </c>
      <c r="I2305" s="17" t="s">
        <v>37</v>
      </c>
      <c r="J2305" s="21">
        <v>62887071</v>
      </c>
      <c r="K2305" s="21">
        <v>2006293</v>
      </c>
      <c r="L2305" s="19">
        <v>4486687</v>
      </c>
      <c r="M2305" s="21">
        <v>48340717</v>
      </c>
      <c r="N2305" s="21">
        <v>32336714</v>
      </c>
      <c r="O2305" s="21">
        <v>16004003</v>
      </c>
      <c r="P2305" s="22">
        <v>45946580</v>
      </c>
      <c r="Q2305" s="22">
        <v>-945150</v>
      </c>
      <c r="R2305" s="19">
        <v>382108</v>
      </c>
      <c r="S2305" s="22">
        <v>47526391</v>
      </c>
      <c r="T2305" s="22">
        <v>33407876</v>
      </c>
      <c r="U2305" s="22">
        <v>14118515</v>
      </c>
      <c r="V2305" s="18" t="s">
        <v>38</v>
      </c>
      <c r="W2305" s="1"/>
    </row>
    <row r="2306" spans="1:23" hidden="1" x14ac:dyDescent="0.25">
      <c r="A2306" s="14">
        <v>3550</v>
      </c>
      <c r="B2306" s="18">
        <v>860511886</v>
      </c>
      <c r="C2306" s="18" t="s">
        <v>3320</v>
      </c>
      <c r="D2306" s="14" t="s">
        <v>26</v>
      </c>
      <c r="E2306" s="17" t="s">
        <v>27</v>
      </c>
      <c r="F2306" s="18" t="s">
        <v>50</v>
      </c>
      <c r="G2306" s="14" t="s">
        <v>661</v>
      </c>
      <c r="H2306" s="18" t="s">
        <v>467</v>
      </c>
      <c r="I2306" s="17" t="s">
        <v>37</v>
      </c>
      <c r="J2306" s="21">
        <v>62841281</v>
      </c>
      <c r="K2306" s="21">
        <v>3133225</v>
      </c>
      <c r="L2306" s="19">
        <v>6914998</v>
      </c>
      <c r="M2306" s="21">
        <v>49772072</v>
      </c>
      <c r="N2306" s="21">
        <v>30917889</v>
      </c>
      <c r="O2306" s="21">
        <v>18854183</v>
      </c>
      <c r="P2306" s="22">
        <v>51503048</v>
      </c>
      <c r="Q2306" s="22">
        <v>2651141</v>
      </c>
      <c r="R2306" s="19">
        <v>4927357</v>
      </c>
      <c r="S2306" s="22">
        <v>41162054</v>
      </c>
      <c r="T2306" s="22">
        <v>24455069</v>
      </c>
      <c r="U2306" s="22">
        <v>16706985</v>
      </c>
      <c r="V2306" s="18" t="s">
        <v>38</v>
      </c>
      <c r="W2306" s="1"/>
    </row>
    <row r="2307" spans="1:23" hidden="1" x14ac:dyDescent="0.25">
      <c r="A2307" s="14">
        <v>3551</v>
      </c>
      <c r="B2307" s="18">
        <v>830102401</v>
      </c>
      <c r="C2307" s="18" t="s">
        <v>3321</v>
      </c>
      <c r="D2307" s="14" t="s">
        <v>26</v>
      </c>
      <c r="E2307" s="17" t="s">
        <v>27</v>
      </c>
      <c r="F2307" s="18" t="s">
        <v>50</v>
      </c>
      <c r="G2307" s="14" t="s">
        <v>661</v>
      </c>
      <c r="H2307" s="18" t="s">
        <v>295</v>
      </c>
      <c r="I2307" s="17" t="s">
        <v>30</v>
      </c>
      <c r="J2307" s="21">
        <v>62814843</v>
      </c>
      <c r="K2307" s="21">
        <v>2247073</v>
      </c>
      <c r="L2307" s="19">
        <v>6592764</v>
      </c>
      <c r="M2307" s="21">
        <v>65236316</v>
      </c>
      <c r="N2307" s="21">
        <v>45674196</v>
      </c>
      <c r="O2307" s="21">
        <v>19562120</v>
      </c>
      <c r="P2307" s="22">
        <v>56069532</v>
      </c>
      <c r="Q2307" s="22">
        <v>3498261</v>
      </c>
      <c r="R2307" s="19">
        <v>7625794</v>
      </c>
      <c r="S2307" s="22">
        <v>46520214</v>
      </c>
      <c r="T2307" s="22">
        <v>37230751</v>
      </c>
      <c r="U2307" s="22">
        <v>9289463</v>
      </c>
      <c r="V2307" s="18" t="s">
        <v>38</v>
      </c>
      <c r="W2307" s="1"/>
    </row>
    <row r="2308" spans="1:23" hidden="1" x14ac:dyDescent="0.25">
      <c r="A2308" s="14">
        <v>3553</v>
      </c>
      <c r="B2308" s="18">
        <v>830133722</v>
      </c>
      <c r="C2308" s="18" t="s">
        <v>3323</v>
      </c>
      <c r="D2308" s="14" t="s">
        <v>26</v>
      </c>
      <c r="E2308" s="17" t="s">
        <v>27</v>
      </c>
      <c r="F2308" s="18" t="s">
        <v>50</v>
      </c>
      <c r="G2308" s="14" t="s">
        <v>188</v>
      </c>
      <c r="H2308" s="18" t="s">
        <v>29</v>
      </c>
      <c r="I2308" s="17" t="s">
        <v>30</v>
      </c>
      <c r="J2308" s="21">
        <v>62797020</v>
      </c>
      <c r="K2308" s="21">
        <v>-3473194</v>
      </c>
      <c r="L2308" s="19">
        <v>-839322</v>
      </c>
      <c r="M2308" s="21">
        <v>27324073</v>
      </c>
      <c r="N2308" s="21">
        <v>18216843</v>
      </c>
      <c r="O2308" s="21">
        <v>9107230</v>
      </c>
      <c r="P2308" s="22">
        <v>65602660</v>
      </c>
      <c r="Q2308" s="22">
        <v>568048</v>
      </c>
      <c r="R2308" s="19">
        <v>2364965</v>
      </c>
      <c r="S2308" s="22">
        <v>33415420</v>
      </c>
      <c r="T2308" s="22">
        <v>20884555</v>
      </c>
      <c r="U2308" s="22">
        <v>12530865</v>
      </c>
      <c r="V2308" s="18" t="s">
        <v>31</v>
      </c>
      <c r="W2308" s="1"/>
    </row>
    <row r="2309" spans="1:23" hidden="1" x14ac:dyDescent="0.25">
      <c r="A2309" s="14">
        <v>3554</v>
      </c>
      <c r="B2309" s="18">
        <v>800190858</v>
      </c>
      <c r="C2309" s="18" t="s">
        <v>3324</v>
      </c>
      <c r="D2309" s="14" t="s">
        <v>26</v>
      </c>
      <c r="E2309" s="17" t="s">
        <v>57</v>
      </c>
      <c r="F2309" s="18" t="s">
        <v>58</v>
      </c>
      <c r="G2309" s="14" t="s">
        <v>349</v>
      </c>
      <c r="H2309" s="18" t="s">
        <v>721</v>
      </c>
      <c r="I2309" s="17" t="s">
        <v>37</v>
      </c>
      <c r="J2309" s="21">
        <v>62793416</v>
      </c>
      <c r="K2309" s="21">
        <v>5940137</v>
      </c>
      <c r="L2309" s="19">
        <v>11844681</v>
      </c>
      <c r="M2309" s="21">
        <v>52377277</v>
      </c>
      <c r="N2309" s="21">
        <v>38934272</v>
      </c>
      <c r="O2309" s="21">
        <v>13443005</v>
      </c>
      <c r="P2309" s="22">
        <v>46893544</v>
      </c>
      <c r="Q2309" s="22">
        <v>2437607</v>
      </c>
      <c r="R2309" s="19">
        <v>3042859</v>
      </c>
      <c r="S2309" s="22">
        <v>52014201</v>
      </c>
      <c r="T2309" s="22">
        <v>23853726</v>
      </c>
      <c r="U2309" s="22">
        <v>28160475</v>
      </c>
      <c r="V2309" s="18" t="s">
        <v>31</v>
      </c>
      <c r="W2309" s="1"/>
    </row>
    <row r="2310" spans="1:23" hidden="1" x14ac:dyDescent="0.25">
      <c r="A2310" s="14">
        <v>3555</v>
      </c>
      <c r="B2310" s="18">
        <v>860002445</v>
      </c>
      <c r="C2310" s="18" t="s">
        <v>3325</v>
      </c>
      <c r="D2310" s="14" t="s">
        <v>26</v>
      </c>
      <c r="E2310" s="17" t="s">
        <v>79</v>
      </c>
      <c r="F2310" s="18" t="s">
        <v>115</v>
      </c>
      <c r="G2310" s="18" t="s">
        <v>116</v>
      </c>
      <c r="H2310" s="18" t="s">
        <v>447</v>
      </c>
      <c r="I2310" s="17" t="s">
        <v>37</v>
      </c>
      <c r="J2310" s="21">
        <v>62780301</v>
      </c>
      <c r="K2310" s="21">
        <v>4142920</v>
      </c>
      <c r="L2310" s="19">
        <v>11784662</v>
      </c>
      <c r="M2310" s="21">
        <v>65756810</v>
      </c>
      <c r="N2310" s="21">
        <v>39581316</v>
      </c>
      <c r="O2310" s="21">
        <v>26175494</v>
      </c>
      <c r="P2310" s="22">
        <v>47589984</v>
      </c>
      <c r="Q2310" s="22">
        <v>6929908</v>
      </c>
      <c r="R2310" s="19">
        <v>12524156</v>
      </c>
      <c r="S2310" s="22">
        <v>70595890</v>
      </c>
      <c r="T2310" s="22">
        <v>37080891</v>
      </c>
      <c r="U2310" s="22">
        <v>33514999</v>
      </c>
      <c r="V2310" s="18" t="s">
        <v>38</v>
      </c>
      <c r="W2310" s="1"/>
    </row>
    <row r="2311" spans="1:23" hidden="1" x14ac:dyDescent="0.25">
      <c r="A2311" s="14">
        <v>3556</v>
      </c>
      <c r="B2311" s="18">
        <v>800042867</v>
      </c>
      <c r="C2311" s="18" t="s">
        <v>3326</v>
      </c>
      <c r="D2311" s="14" t="s">
        <v>26</v>
      </c>
      <c r="E2311" s="18" t="s">
        <v>33</v>
      </c>
      <c r="F2311" s="18" t="s">
        <v>65</v>
      </c>
      <c r="G2311" s="14" t="s">
        <v>183</v>
      </c>
      <c r="H2311" s="18" t="s">
        <v>1208</v>
      </c>
      <c r="I2311" s="17" t="s">
        <v>37</v>
      </c>
      <c r="J2311" s="21">
        <v>62733616</v>
      </c>
      <c r="K2311" s="21">
        <v>10215907</v>
      </c>
      <c r="L2311" s="19">
        <v>13623614</v>
      </c>
      <c r="M2311" s="21">
        <v>87234999</v>
      </c>
      <c r="N2311" s="21">
        <v>41441490</v>
      </c>
      <c r="O2311" s="21">
        <v>45793509</v>
      </c>
      <c r="P2311" s="22">
        <v>41540448</v>
      </c>
      <c r="Q2311" s="22">
        <v>11244119</v>
      </c>
      <c r="R2311" s="19">
        <v>12785706</v>
      </c>
      <c r="S2311" s="22">
        <v>52180483</v>
      </c>
      <c r="T2311" s="22">
        <v>14642846</v>
      </c>
      <c r="U2311" s="22">
        <v>37537637</v>
      </c>
      <c r="V2311" s="18" t="s">
        <v>31</v>
      </c>
      <c r="W2311" s="1"/>
    </row>
    <row r="2312" spans="1:23" hidden="1" x14ac:dyDescent="0.25">
      <c r="A2312" s="14">
        <v>3557</v>
      </c>
      <c r="B2312" s="18">
        <v>900273380</v>
      </c>
      <c r="C2312" s="18" t="s">
        <v>3327</v>
      </c>
      <c r="D2312" s="14" t="s">
        <v>26</v>
      </c>
      <c r="E2312" s="17" t="s">
        <v>79</v>
      </c>
      <c r="F2312" s="18" t="s">
        <v>984</v>
      </c>
      <c r="G2312" s="14" t="s">
        <v>985</v>
      </c>
      <c r="H2312" s="18" t="s">
        <v>455</v>
      </c>
      <c r="I2312" s="17" t="s">
        <v>37</v>
      </c>
      <c r="J2312" s="21">
        <v>62730453</v>
      </c>
      <c r="K2312" s="21">
        <v>7586205</v>
      </c>
      <c r="L2312" s="19">
        <v>8292476</v>
      </c>
      <c r="M2312" s="21">
        <v>29690036</v>
      </c>
      <c r="N2312" s="21">
        <v>12231655</v>
      </c>
      <c r="O2312" s="21">
        <v>17458381</v>
      </c>
      <c r="P2312" s="22">
        <v>38222380</v>
      </c>
      <c r="Q2312" s="22">
        <v>5651483</v>
      </c>
      <c r="R2312" s="19">
        <v>5997098</v>
      </c>
      <c r="S2312" s="22">
        <v>25069302</v>
      </c>
      <c r="T2312" s="22">
        <v>10367875</v>
      </c>
      <c r="U2312" s="22">
        <v>14701427</v>
      </c>
      <c r="V2312" s="18" t="s">
        <v>31</v>
      </c>
      <c r="W2312" s="1"/>
    </row>
    <row r="2313" spans="1:23" hidden="1" x14ac:dyDescent="0.25">
      <c r="A2313" s="14">
        <v>3559</v>
      </c>
      <c r="B2313" s="18">
        <v>800049527</v>
      </c>
      <c r="C2313" s="18" t="s">
        <v>3329</v>
      </c>
      <c r="D2313" s="14" t="s">
        <v>26</v>
      </c>
      <c r="E2313" s="17" t="s">
        <v>42</v>
      </c>
      <c r="F2313" s="18" t="s">
        <v>43</v>
      </c>
      <c r="G2313" s="18" t="s">
        <v>352</v>
      </c>
      <c r="H2313" s="18" t="s">
        <v>3330</v>
      </c>
      <c r="I2313" s="17" t="s">
        <v>37</v>
      </c>
      <c r="J2313" s="21">
        <v>62602671</v>
      </c>
      <c r="K2313" s="21">
        <v>2723384</v>
      </c>
      <c r="L2313" s="19">
        <v>4524115</v>
      </c>
      <c r="M2313" s="21">
        <v>34217029</v>
      </c>
      <c r="N2313" s="21">
        <v>26068390</v>
      </c>
      <c r="O2313" s="21">
        <v>8148639</v>
      </c>
      <c r="P2313" s="22">
        <v>58088417</v>
      </c>
      <c r="Q2313" s="22">
        <v>3779078</v>
      </c>
      <c r="R2313" s="19">
        <v>6639235</v>
      </c>
      <c r="S2313" s="22">
        <v>36028329</v>
      </c>
      <c r="T2313" s="22">
        <v>23595076</v>
      </c>
      <c r="U2313" s="22">
        <v>12433253</v>
      </c>
      <c r="V2313" s="18" t="s">
        <v>31</v>
      </c>
      <c r="W2313" s="1"/>
    </row>
    <row r="2314" spans="1:23" hidden="1" x14ac:dyDescent="0.25">
      <c r="A2314" s="14">
        <v>3560</v>
      </c>
      <c r="B2314" s="18">
        <v>900243322</v>
      </c>
      <c r="C2314" s="18" t="s">
        <v>3331</v>
      </c>
      <c r="D2314" s="14" t="s">
        <v>26</v>
      </c>
      <c r="E2314" s="17" t="s">
        <v>86</v>
      </c>
      <c r="F2314" s="18" t="s">
        <v>87</v>
      </c>
      <c r="G2314" s="18" t="s">
        <v>88</v>
      </c>
      <c r="H2314" s="18" t="s">
        <v>160</v>
      </c>
      <c r="I2314" s="17" t="s">
        <v>94</v>
      </c>
      <c r="J2314" s="21">
        <v>62599374</v>
      </c>
      <c r="K2314" s="21">
        <v>3200450</v>
      </c>
      <c r="L2314" s="19">
        <v>5543830</v>
      </c>
      <c r="M2314" s="21">
        <v>33603829</v>
      </c>
      <c r="N2314" s="21">
        <v>12329755</v>
      </c>
      <c r="O2314" s="21">
        <v>21274074</v>
      </c>
      <c r="P2314" s="22">
        <v>54160984</v>
      </c>
      <c r="Q2314" s="22">
        <v>2494838</v>
      </c>
      <c r="R2314" s="19">
        <v>3849805</v>
      </c>
      <c r="S2314" s="22">
        <v>32173021</v>
      </c>
      <c r="T2314" s="22">
        <v>10381525</v>
      </c>
      <c r="U2314" s="22">
        <v>21791496</v>
      </c>
      <c r="V2314" s="18" t="s">
        <v>31</v>
      </c>
      <c r="W2314" s="1"/>
    </row>
    <row r="2315" spans="1:23" hidden="1" x14ac:dyDescent="0.25">
      <c r="A2315" s="14">
        <v>3561</v>
      </c>
      <c r="B2315" s="18">
        <v>890901352</v>
      </c>
      <c r="C2315" s="18" t="s">
        <v>3332</v>
      </c>
      <c r="D2315" s="14" t="s">
        <v>26</v>
      </c>
      <c r="E2315" s="17" t="s">
        <v>86</v>
      </c>
      <c r="F2315" s="18" t="s">
        <v>87</v>
      </c>
      <c r="G2315" s="18" t="s">
        <v>247</v>
      </c>
      <c r="H2315" s="18" t="s">
        <v>3333</v>
      </c>
      <c r="I2315" s="18" t="s">
        <v>75</v>
      </c>
      <c r="J2315" s="21">
        <v>62559910</v>
      </c>
      <c r="K2315" s="21">
        <v>-6121079</v>
      </c>
      <c r="L2315" s="19">
        <v>-8643528</v>
      </c>
      <c r="M2315" s="21">
        <v>52189777</v>
      </c>
      <c r="N2315" s="21">
        <v>29413895</v>
      </c>
      <c r="O2315" s="21">
        <v>22775882</v>
      </c>
      <c r="P2315" s="22">
        <v>49955064</v>
      </c>
      <c r="Q2315" s="22">
        <v>-4008433</v>
      </c>
      <c r="R2315" s="19">
        <v>-4905419</v>
      </c>
      <c r="S2315" s="22">
        <v>47156179</v>
      </c>
      <c r="T2315" s="22">
        <v>22643510</v>
      </c>
      <c r="U2315" s="22">
        <v>24512669</v>
      </c>
      <c r="V2315" s="18" t="s">
        <v>97</v>
      </c>
      <c r="W2315" s="1"/>
    </row>
    <row r="2316" spans="1:23" hidden="1" x14ac:dyDescent="0.25">
      <c r="A2316" s="14">
        <v>3562</v>
      </c>
      <c r="B2316" s="18">
        <v>900426398</v>
      </c>
      <c r="C2316" s="18" t="s">
        <v>3334</v>
      </c>
      <c r="D2316" s="14" t="s">
        <v>26</v>
      </c>
      <c r="E2316" s="17" t="s">
        <v>27</v>
      </c>
      <c r="F2316" s="18" t="s">
        <v>50</v>
      </c>
      <c r="G2316" s="18" t="s">
        <v>1204</v>
      </c>
      <c r="H2316" s="18" t="s">
        <v>213</v>
      </c>
      <c r="I2316" s="17" t="s">
        <v>30</v>
      </c>
      <c r="J2316" s="21">
        <v>62541797</v>
      </c>
      <c r="K2316" s="21">
        <v>4349671</v>
      </c>
      <c r="L2316" s="19">
        <v>7094161</v>
      </c>
      <c r="M2316" s="21">
        <v>15168878</v>
      </c>
      <c r="N2316" s="21">
        <v>10459207</v>
      </c>
      <c r="O2316" s="21">
        <v>4709671</v>
      </c>
      <c r="P2316" s="22">
        <v>61102708</v>
      </c>
      <c r="Q2316" s="22">
        <v>5745683</v>
      </c>
      <c r="R2316" s="19">
        <v>8598028</v>
      </c>
      <c r="S2316" s="22">
        <v>15240340</v>
      </c>
      <c r="T2316" s="22">
        <v>7202861</v>
      </c>
      <c r="U2316" s="22">
        <v>8037479</v>
      </c>
      <c r="V2316" s="18" t="s">
        <v>31</v>
      </c>
      <c r="W2316" s="1"/>
    </row>
    <row r="2317" spans="1:23" hidden="1" x14ac:dyDescent="0.25">
      <c r="A2317" s="14">
        <v>3563</v>
      </c>
      <c r="B2317" s="18">
        <v>900203879</v>
      </c>
      <c r="C2317" s="18" t="s">
        <v>3335</v>
      </c>
      <c r="D2317" s="14" t="s">
        <v>26</v>
      </c>
      <c r="E2317" s="17" t="s">
        <v>86</v>
      </c>
      <c r="F2317" s="18" t="s">
        <v>87</v>
      </c>
      <c r="G2317" s="18" t="s">
        <v>103</v>
      </c>
      <c r="H2317" s="18" t="s">
        <v>90</v>
      </c>
      <c r="I2317" s="17" t="s">
        <v>37</v>
      </c>
      <c r="J2317" s="21">
        <v>62517718</v>
      </c>
      <c r="K2317" s="21">
        <v>4452971</v>
      </c>
      <c r="L2317" s="19">
        <v>6031889</v>
      </c>
      <c r="M2317" s="21">
        <v>37746073</v>
      </c>
      <c r="N2317" s="21">
        <v>19855783</v>
      </c>
      <c r="O2317" s="21">
        <v>17890290</v>
      </c>
      <c r="P2317" s="22">
        <v>66415572</v>
      </c>
      <c r="Q2317" s="22">
        <v>5734540</v>
      </c>
      <c r="R2317" s="19">
        <v>8232089</v>
      </c>
      <c r="S2317" s="22">
        <v>34277139</v>
      </c>
      <c r="T2317" s="22">
        <v>20839822</v>
      </c>
      <c r="U2317" s="22">
        <v>13437317</v>
      </c>
      <c r="V2317" s="18" t="s">
        <v>31</v>
      </c>
      <c r="W2317" s="1"/>
    </row>
    <row r="2318" spans="1:23" hidden="1" x14ac:dyDescent="0.25">
      <c r="A2318" s="14">
        <v>3567</v>
      </c>
      <c r="B2318" s="18">
        <v>900577148</v>
      </c>
      <c r="C2318" s="18" t="s">
        <v>3340</v>
      </c>
      <c r="D2318" s="14" t="s">
        <v>26</v>
      </c>
      <c r="E2318" s="17" t="s">
        <v>86</v>
      </c>
      <c r="F2318" s="18" t="s">
        <v>87</v>
      </c>
      <c r="G2318" s="18" t="s">
        <v>103</v>
      </c>
      <c r="H2318" s="18" t="s">
        <v>2220</v>
      </c>
      <c r="I2318" s="18" t="s">
        <v>75</v>
      </c>
      <c r="J2318" s="21">
        <v>62477857</v>
      </c>
      <c r="K2318" s="21">
        <v>5297339</v>
      </c>
      <c r="L2318" s="19">
        <v>8161856</v>
      </c>
      <c r="M2318" s="21">
        <v>22609102</v>
      </c>
      <c r="N2318" s="21">
        <v>30367525</v>
      </c>
      <c r="O2318" s="21">
        <v>-7758423</v>
      </c>
      <c r="P2318" s="22">
        <v>26519164</v>
      </c>
      <c r="Q2318" s="22">
        <v>-6953186</v>
      </c>
      <c r="R2318" s="19">
        <v>-5002788</v>
      </c>
      <c r="S2318" s="22">
        <v>21789438</v>
      </c>
      <c r="T2318" s="22">
        <v>34469508</v>
      </c>
      <c r="U2318" s="22">
        <v>-12680070</v>
      </c>
      <c r="V2318" s="18" t="s">
        <v>38</v>
      </c>
      <c r="W2318" s="1"/>
    </row>
    <row r="2319" spans="1:23" hidden="1" x14ac:dyDescent="0.25">
      <c r="A2319" s="14">
        <v>3568</v>
      </c>
      <c r="B2319" s="18">
        <v>830024429</v>
      </c>
      <c r="C2319" s="18" t="s">
        <v>3341</v>
      </c>
      <c r="D2319" s="14" t="s">
        <v>26</v>
      </c>
      <c r="E2319" s="17" t="s">
        <v>27</v>
      </c>
      <c r="F2319" s="18" t="s">
        <v>28</v>
      </c>
      <c r="G2319" s="18" t="s">
        <v>28</v>
      </c>
      <c r="H2319" s="18" t="s">
        <v>70</v>
      </c>
      <c r="I2319" s="17" t="s">
        <v>30</v>
      </c>
      <c r="J2319" s="21">
        <v>62469149</v>
      </c>
      <c r="K2319" s="21">
        <v>1094641</v>
      </c>
      <c r="L2319" s="19">
        <v>1758739</v>
      </c>
      <c r="M2319" s="21">
        <v>28972643</v>
      </c>
      <c r="N2319" s="21">
        <v>14645550</v>
      </c>
      <c r="O2319" s="21">
        <v>14327093</v>
      </c>
      <c r="P2319" s="22">
        <v>53637600</v>
      </c>
      <c r="Q2319" s="22">
        <v>2366009</v>
      </c>
      <c r="R2319" s="19">
        <v>3219010</v>
      </c>
      <c r="S2319" s="22">
        <v>24619350</v>
      </c>
      <c r="T2319" s="22">
        <v>9353883</v>
      </c>
      <c r="U2319" s="22">
        <v>15265467</v>
      </c>
      <c r="V2319" s="18" t="s">
        <v>31</v>
      </c>
      <c r="W2319" s="1"/>
    </row>
    <row r="2320" spans="1:23" hidden="1" x14ac:dyDescent="0.25">
      <c r="A2320" s="14">
        <v>3569</v>
      </c>
      <c r="B2320" s="18">
        <v>830062674</v>
      </c>
      <c r="C2320" s="18" t="s">
        <v>3342</v>
      </c>
      <c r="D2320" s="14" t="s">
        <v>26</v>
      </c>
      <c r="E2320" s="17" t="s">
        <v>27</v>
      </c>
      <c r="F2320" s="18" t="s">
        <v>28</v>
      </c>
      <c r="G2320" s="18" t="s">
        <v>28</v>
      </c>
      <c r="H2320" s="18" t="s">
        <v>237</v>
      </c>
      <c r="I2320" s="18" t="s">
        <v>75</v>
      </c>
      <c r="J2320" s="21">
        <v>62457490</v>
      </c>
      <c r="K2320" s="21">
        <v>4921282</v>
      </c>
      <c r="L2320" s="19">
        <v>9078111</v>
      </c>
      <c r="M2320" s="21">
        <v>34737219</v>
      </c>
      <c r="N2320" s="21">
        <v>20411247</v>
      </c>
      <c r="O2320" s="21">
        <v>14325972</v>
      </c>
      <c r="P2320" s="22">
        <v>44518768</v>
      </c>
      <c r="Q2320" s="22">
        <v>4497829</v>
      </c>
      <c r="R2320" s="19">
        <v>8135736</v>
      </c>
      <c r="S2320" s="22">
        <v>27834722</v>
      </c>
      <c r="T2320" s="22">
        <v>14630968</v>
      </c>
      <c r="U2320" s="22">
        <v>13203754</v>
      </c>
      <c r="V2320" s="18" t="s">
        <v>31</v>
      </c>
      <c r="W2320" s="1"/>
    </row>
    <row r="2321" spans="1:23" hidden="1" x14ac:dyDescent="0.25">
      <c r="A2321" s="14">
        <v>3570</v>
      </c>
      <c r="B2321" s="18">
        <v>811016478</v>
      </c>
      <c r="C2321" s="18" t="s">
        <v>3343</v>
      </c>
      <c r="D2321" s="14" t="s">
        <v>26</v>
      </c>
      <c r="E2321" s="17" t="s">
        <v>86</v>
      </c>
      <c r="F2321" s="18" t="s">
        <v>87</v>
      </c>
      <c r="G2321" s="14" t="s">
        <v>532</v>
      </c>
      <c r="H2321" s="18" t="s">
        <v>2363</v>
      </c>
      <c r="I2321" s="18" t="s">
        <v>75</v>
      </c>
      <c r="J2321" s="21">
        <v>62451239</v>
      </c>
      <c r="K2321" s="21">
        <v>2182883</v>
      </c>
      <c r="L2321" s="19">
        <v>4614175</v>
      </c>
      <c r="M2321" s="21">
        <v>19963920</v>
      </c>
      <c r="N2321" s="21">
        <v>13722416</v>
      </c>
      <c r="O2321" s="21">
        <v>6241504</v>
      </c>
      <c r="P2321" s="22">
        <v>58865848</v>
      </c>
      <c r="Q2321" s="22">
        <v>3397963</v>
      </c>
      <c r="R2321" s="19">
        <v>5478159</v>
      </c>
      <c r="S2321" s="22">
        <v>21429051</v>
      </c>
      <c r="T2321" s="22">
        <v>15598477</v>
      </c>
      <c r="U2321" s="22">
        <v>5830574</v>
      </c>
      <c r="V2321" s="18" t="s">
        <v>31</v>
      </c>
      <c r="W2321" s="1"/>
    </row>
    <row r="2322" spans="1:23" hidden="1" x14ac:dyDescent="0.25">
      <c r="A2322" s="14">
        <v>3571</v>
      </c>
      <c r="B2322" s="18">
        <v>900384074</v>
      </c>
      <c r="C2322" s="18" t="s">
        <v>3344</v>
      </c>
      <c r="D2322" s="14" t="s">
        <v>26</v>
      </c>
      <c r="E2322" s="17" t="s">
        <v>86</v>
      </c>
      <c r="F2322" s="18" t="s">
        <v>87</v>
      </c>
      <c r="G2322" s="18" t="s">
        <v>103</v>
      </c>
      <c r="H2322" s="18" t="s">
        <v>70</v>
      </c>
      <c r="I2322" s="17" t="s">
        <v>30</v>
      </c>
      <c r="J2322" s="21">
        <v>62444417</v>
      </c>
      <c r="K2322" s="21">
        <v>1546195</v>
      </c>
      <c r="L2322" s="19">
        <v>2770386</v>
      </c>
      <c r="M2322" s="21">
        <v>11336807</v>
      </c>
      <c r="N2322" s="21">
        <v>6977330</v>
      </c>
      <c r="O2322" s="21">
        <v>4359477</v>
      </c>
      <c r="P2322" s="22">
        <v>37287600</v>
      </c>
      <c r="Q2322" s="22">
        <v>1234122</v>
      </c>
      <c r="R2322" s="19">
        <v>2001900</v>
      </c>
      <c r="S2322" s="22">
        <v>10231404</v>
      </c>
      <c r="T2322" s="22">
        <v>5943122</v>
      </c>
      <c r="U2322" s="22">
        <v>4288282</v>
      </c>
      <c r="V2322" s="18" t="s">
        <v>31</v>
      </c>
      <c r="W2322" s="1"/>
    </row>
    <row r="2323" spans="1:23" hidden="1" x14ac:dyDescent="0.25">
      <c r="A2323" s="14">
        <v>3572</v>
      </c>
      <c r="B2323" s="18">
        <v>901003713</v>
      </c>
      <c r="C2323" s="18" t="s">
        <v>3345</v>
      </c>
      <c r="D2323" s="14" t="s">
        <v>26</v>
      </c>
      <c r="E2323" s="17" t="s">
        <v>57</v>
      </c>
      <c r="F2323" s="18" t="s">
        <v>58</v>
      </c>
      <c r="G2323" s="14" t="s">
        <v>59</v>
      </c>
      <c r="H2323" s="18" t="s">
        <v>243</v>
      </c>
      <c r="I2323" s="17" t="s">
        <v>94</v>
      </c>
      <c r="J2323" s="21">
        <v>62435704</v>
      </c>
      <c r="K2323" s="21">
        <v>2214780</v>
      </c>
      <c r="L2323" s="19">
        <v>3440572</v>
      </c>
      <c r="M2323" s="21">
        <v>31761540</v>
      </c>
      <c r="N2323" s="21">
        <v>29462726</v>
      </c>
      <c r="O2323" s="21">
        <v>2298814</v>
      </c>
      <c r="P2323" s="22">
        <v>0</v>
      </c>
      <c r="Q2323" s="22">
        <v>26020</v>
      </c>
      <c r="R2323" s="19">
        <v>0</v>
      </c>
      <c r="S2323" s="22">
        <v>62641783</v>
      </c>
      <c r="T2323" s="22">
        <v>62557749</v>
      </c>
      <c r="U2323" s="22">
        <v>84034</v>
      </c>
      <c r="V2323" s="18" t="s">
        <v>31</v>
      </c>
      <c r="W2323" s="1"/>
    </row>
    <row r="2324" spans="1:23" hidden="1" x14ac:dyDescent="0.25">
      <c r="A2324" s="14">
        <v>3573</v>
      </c>
      <c r="B2324" s="18">
        <v>830084544</v>
      </c>
      <c r="C2324" s="18" t="s">
        <v>3346</v>
      </c>
      <c r="D2324" s="14" t="s">
        <v>26</v>
      </c>
      <c r="E2324" s="17" t="s">
        <v>27</v>
      </c>
      <c r="F2324" s="18" t="s">
        <v>28</v>
      </c>
      <c r="G2324" s="18" t="s">
        <v>28</v>
      </c>
      <c r="H2324" s="18" t="s">
        <v>222</v>
      </c>
      <c r="I2324" s="17" t="s">
        <v>30</v>
      </c>
      <c r="J2324" s="21">
        <v>62413927</v>
      </c>
      <c r="K2324" s="21">
        <v>3447123</v>
      </c>
      <c r="L2324" s="19">
        <v>5142771</v>
      </c>
      <c r="M2324" s="21">
        <v>34738100</v>
      </c>
      <c r="N2324" s="21">
        <v>26838723</v>
      </c>
      <c r="O2324" s="21">
        <v>7899377</v>
      </c>
      <c r="P2324" s="22">
        <v>45645904</v>
      </c>
      <c r="Q2324" s="22">
        <v>1669976</v>
      </c>
      <c r="R2324" s="19">
        <v>2454885</v>
      </c>
      <c r="S2324" s="22">
        <v>28322237</v>
      </c>
      <c r="T2324" s="22">
        <v>17923326</v>
      </c>
      <c r="U2324" s="22">
        <v>10398911</v>
      </c>
      <c r="V2324" s="18" t="s">
        <v>31</v>
      </c>
      <c r="W2324" s="1"/>
    </row>
    <row r="2325" spans="1:23" hidden="1" x14ac:dyDescent="0.25">
      <c r="A2325" s="14">
        <v>3575</v>
      </c>
      <c r="B2325" s="18">
        <v>900672323</v>
      </c>
      <c r="C2325" s="18" t="s">
        <v>3348</v>
      </c>
      <c r="D2325" s="14" t="s">
        <v>26</v>
      </c>
      <c r="E2325" s="18" t="s">
        <v>33</v>
      </c>
      <c r="F2325" s="18" t="s">
        <v>34</v>
      </c>
      <c r="G2325" s="18" t="s">
        <v>3349</v>
      </c>
      <c r="H2325" s="18" t="s">
        <v>70</v>
      </c>
      <c r="I2325" s="17" t="s">
        <v>30</v>
      </c>
      <c r="J2325" s="21">
        <v>62405761</v>
      </c>
      <c r="K2325" s="21">
        <v>2427342</v>
      </c>
      <c r="L2325" s="19">
        <v>3269446</v>
      </c>
      <c r="M2325" s="21">
        <v>21697270</v>
      </c>
      <c r="N2325" s="21">
        <v>15988279</v>
      </c>
      <c r="O2325" s="21">
        <v>5708991</v>
      </c>
      <c r="P2325" s="22">
        <v>37310184</v>
      </c>
      <c r="Q2325" s="22">
        <v>2011029</v>
      </c>
      <c r="R2325" s="19">
        <v>2270953</v>
      </c>
      <c r="S2325" s="22">
        <v>17018717</v>
      </c>
      <c r="T2325" s="22">
        <v>11929937</v>
      </c>
      <c r="U2325" s="22">
        <v>5088780</v>
      </c>
      <c r="V2325" s="18" t="s">
        <v>31</v>
      </c>
      <c r="W2325" s="1"/>
    </row>
    <row r="2326" spans="1:23" hidden="1" x14ac:dyDescent="0.25">
      <c r="A2326" s="14">
        <v>3576</v>
      </c>
      <c r="B2326" s="18">
        <v>890911899</v>
      </c>
      <c r="C2326" s="18" t="s">
        <v>3350</v>
      </c>
      <c r="D2326" s="14" t="s">
        <v>26</v>
      </c>
      <c r="E2326" s="17" t="s">
        <v>86</v>
      </c>
      <c r="F2326" s="18" t="s">
        <v>87</v>
      </c>
      <c r="G2326" s="18" t="s">
        <v>3351</v>
      </c>
      <c r="H2326" s="18" t="s">
        <v>989</v>
      </c>
      <c r="I2326" s="17" t="s">
        <v>37</v>
      </c>
      <c r="J2326" s="21">
        <v>62393797</v>
      </c>
      <c r="K2326" s="21">
        <v>5418177</v>
      </c>
      <c r="L2326" s="19">
        <v>9354058</v>
      </c>
      <c r="M2326" s="21">
        <v>213094818</v>
      </c>
      <c r="N2326" s="21">
        <v>38340649</v>
      </c>
      <c r="O2326" s="21">
        <v>174754169</v>
      </c>
      <c r="P2326" s="22">
        <v>44857172</v>
      </c>
      <c r="Q2326" s="22">
        <v>3359931</v>
      </c>
      <c r="R2326" s="19">
        <v>5619610</v>
      </c>
      <c r="S2326" s="22">
        <v>188867830</v>
      </c>
      <c r="T2326" s="22">
        <v>27135758</v>
      </c>
      <c r="U2326" s="22">
        <v>161732072</v>
      </c>
      <c r="V2326" s="18" t="s">
        <v>38</v>
      </c>
      <c r="W2326" s="1"/>
    </row>
    <row r="2327" spans="1:23" hidden="1" x14ac:dyDescent="0.25">
      <c r="A2327" s="14">
        <v>3577</v>
      </c>
      <c r="B2327" s="18">
        <v>890317665</v>
      </c>
      <c r="C2327" s="18" t="s">
        <v>3352</v>
      </c>
      <c r="D2327" s="14" t="s">
        <v>26</v>
      </c>
      <c r="E2327" s="17" t="s">
        <v>27</v>
      </c>
      <c r="F2327" s="18" t="s">
        <v>28</v>
      </c>
      <c r="G2327" s="18" t="s">
        <v>28</v>
      </c>
      <c r="H2327" s="18" t="s">
        <v>60</v>
      </c>
      <c r="I2327" s="17" t="s">
        <v>30</v>
      </c>
      <c r="J2327" s="21">
        <v>62382826</v>
      </c>
      <c r="K2327" s="21">
        <v>2053262</v>
      </c>
      <c r="L2327" s="19">
        <v>4589036</v>
      </c>
      <c r="M2327" s="21">
        <v>34285850</v>
      </c>
      <c r="N2327" s="21">
        <v>17989851</v>
      </c>
      <c r="O2327" s="21">
        <v>16295999</v>
      </c>
      <c r="P2327" s="22">
        <v>54877216</v>
      </c>
      <c r="Q2327" s="22">
        <v>3324318</v>
      </c>
      <c r="R2327" s="19">
        <v>5717836</v>
      </c>
      <c r="S2327" s="22">
        <v>25929010</v>
      </c>
      <c r="T2327" s="22">
        <v>9675360</v>
      </c>
      <c r="U2327" s="22">
        <v>16253650</v>
      </c>
      <c r="V2327" s="18" t="s">
        <v>38</v>
      </c>
      <c r="W2327" s="1"/>
    </row>
    <row r="2328" spans="1:23" hidden="1" x14ac:dyDescent="0.25">
      <c r="A2328" s="14">
        <v>3578</v>
      </c>
      <c r="B2328" s="18">
        <v>900374366</v>
      </c>
      <c r="C2328" s="18" t="s">
        <v>3353</v>
      </c>
      <c r="D2328" s="14" t="s">
        <v>26</v>
      </c>
      <c r="E2328" s="17" t="s">
        <v>86</v>
      </c>
      <c r="F2328" s="18" t="s">
        <v>87</v>
      </c>
      <c r="G2328" s="18" t="s">
        <v>88</v>
      </c>
      <c r="H2328" s="18" t="s">
        <v>678</v>
      </c>
      <c r="I2328" s="17" t="s">
        <v>30</v>
      </c>
      <c r="J2328" s="21">
        <v>62380359</v>
      </c>
      <c r="K2328" s="21">
        <v>2872843</v>
      </c>
      <c r="L2328" s="19">
        <v>4621070</v>
      </c>
      <c r="M2328" s="21">
        <v>14082777</v>
      </c>
      <c r="N2328" s="21">
        <v>3612771</v>
      </c>
      <c r="O2328" s="21">
        <v>10470006</v>
      </c>
      <c r="P2328" s="22">
        <v>43733836</v>
      </c>
      <c r="Q2328" s="22">
        <v>2031621</v>
      </c>
      <c r="R2328" s="19">
        <v>3560644</v>
      </c>
      <c r="S2328" s="22">
        <v>10541620</v>
      </c>
      <c r="T2328" s="22">
        <v>2944458</v>
      </c>
      <c r="U2328" s="22">
        <v>7597162</v>
      </c>
      <c r="V2328" s="18" t="s">
        <v>31</v>
      </c>
      <c r="W2328" s="1"/>
    </row>
    <row r="2329" spans="1:23" hidden="1" x14ac:dyDescent="0.25">
      <c r="A2329" s="14">
        <v>3579</v>
      </c>
      <c r="B2329" s="18">
        <v>900059251</v>
      </c>
      <c r="C2329" s="18" t="s">
        <v>3354</v>
      </c>
      <c r="D2329" s="14" t="s">
        <v>26</v>
      </c>
      <c r="E2329" s="17" t="s">
        <v>79</v>
      </c>
      <c r="F2329" s="18" t="s">
        <v>984</v>
      </c>
      <c r="G2329" s="14" t="s">
        <v>985</v>
      </c>
      <c r="H2329" s="18" t="s">
        <v>395</v>
      </c>
      <c r="I2329" s="17" t="s">
        <v>37</v>
      </c>
      <c r="J2329" s="21">
        <v>62367316</v>
      </c>
      <c r="K2329" s="21">
        <v>4082647</v>
      </c>
      <c r="L2329" s="19">
        <v>5897946</v>
      </c>
      <c r="M2329" s="21">
        <v>28770085</v>
      </c>
      <c r="N2329" s="21">
        <v>19366950</v>
      </c>
      <c r="O2329" s="21">
        <v>9403135</v>
      </c>
      <c r="P2329" s="22">
        <v>53812960</v>
      </c>
      <c r="Q2329" s="22">
        <v>2473671</v>
      </c>
      <c r="R2329" s="19">
        <v>3812556</v>
      </c>
      <c r="S2329" s="22">
        <v>33457617</v>
      </c>
      <c r="T2329" s="22">
        <v>20739948</v>
      </c>
      <c r="U2329" s="22">
        <v>12717669</v>
      </c>
      <c r="V2329" s="18" t="s">
        <v>31</v>
      </c>
      <c r="W2329" s="1"/>
    </row>
    <row r="2330" spans="1:23" hidden="1" x14ac:dyDescent="0.25">
      <c r="A2330" s="14">
        <v>3580</v>
      </c>
      <c r="B2330" s="18">
        <v>800210734</v>
      </c>
      <c r="C2330" s="18" t="s">
        <v>3355</v>
      </c>
      <c r="D2330" s="14" t="s">
        <v>26</v>
      </c>
      <c r="E2330" s="18" t="s">
        <v>33</v>
      </c>
      <c r="F2330" s="18" t="s">
        <v>65</v>
      </c>
      <c r="G2330" s="14" t="s">
        <v>183</v>
      </c>
      <c r="H2330" s="18" t="s">
        <v>3238</v>
      </c>
      <c r="I2330" s="17" t="s">
        <v>30</v>
      </c>
      <c r="J2330" s="21">
        <v>62353309</v>
      </c>
      <c r="K2330" s="21">
        <v>3082069</v>
      </c>
      <c r="L2330" s="19">
        <v>4307424</v>
      </c>
      <c r="M2330" s="21">
        <v>56098361</v>
      </c>
      <c r="N2330" s="21">
        <v>42266903</v>
      </c>
      <c r="O2330" s="21">
        <v>13831458</v>
      </c>
      <c r="P2330" s="22">
        <v>47393160</v>
      </c>
      <c r="Q2330" s="22">
        <v>2411843</v>
      </c>
      <c r="R2330" s="19">
        <v>3209427</v>
      </c>
      <c r="S2330" s="22">
        <v>48017568</v>
      </c>
      <c r="T2330" s="22">
        <v>32736014</v>
      </c>
      <c r="U2330" s="22">
        <v>15281554</v>
      </c>
      <c r="V2330" s="18" t="s">
        <v>97</v>
      </c>
      <c r="W2330" s="1"/>
    </row>
    <row r="2331" spans="1:23" hidden="1" x14ac:dyDescent="0.25">
      <c r="A2331" s="14">
        <v>3582</v>
      </c>
      <c r="B2331" s="18">
        <v>890203803</v>
      </c>
      <c r="C2331" s="18" t="s">
        <v>3357</v>
      </c>
      <c r="D2331" s="14" t="s">
        <v>26</v>
      </c>
      <c r="E2331" s="18" t="s">
        <v>33</v>
      </c>
      <c r="F2331" s="18" t="s">
        <v>65</v>
      </c>
      <c r="G2331" s="14" t="s">
        <v>183</v>
      </c>
      <c r="H2331" s="18" t="s">
        <v>3358</v>
      </c>
      <c r="I2331" s="17" t="s">
        <v>30</v>
      </c>
      <c r="J2331" s="21">
        <v>62287717</v>
      </c>
      <c r="K2331" s="21">
        <v>14538443</v>
      </c>
      <c r="L2331" s="19">
        <v>14212997</v>
      </c>
      <c r="M2331" s="21">
        <v>63181289</v>
      </c>
      <c r="N2331" s="21">
        <v>16475060</v>
      </c>
      <c r="O2331" s="21">
        <v>46706229</v>
      </c>
      <c r="P2331" s="22">
        <v>38209352</v>
      </c>
      <c r="Q2331" s="22">
        <v>1009802</v>
      </c>
      <c r="R2331" s="19">
        <v>219632</v>
      </c>
      <c r="S2331" s="22">
        <v>56542899</v>
      </c>
      <c r="T2331" s="22">
        <v>24375113</v>
      </c>
      <c r="U2331" s="22">
        <v>32167786</v>
      </c>
      <c r="V2331" s="18" t="s">
        <v>55</v>
      </c>
      <c r="W2331" s="1"/>
    </row>
    <row r="2332" spans="1:23" hidden="1" x14ac:dyDescent="0.25">
      <c r="A2332" s="14">
        <v>3583</v>
      </c>
      <c r="B2332" s="18">
        <v>830143035</v>
      </c>
      <c r="C2332" s="18" t="s">
        <v>3359</v>
      </c>
      <c r="D2332" s="14" t="s">
        <v>26</v>
      </c>
      <c r="E2332" s="17" t="s">
        <v>27</v>
      </c>
      <c r="F2332" s="18" t="s">
        <v>28</v>
      </c>
      <c r="G2332" s="18" t="s">
        <v>28</v>
      </c>
      <c r="H2332" s="18" t="s">
        <v>132</v>
      </c>
      <c r="I2332" s="17" t="s">
        <v>30</v>
      </c>
      <c r="J2332" s="21">
        <v>62262367</v>
      </c>
      <c r="K2332" s="21">
        <v>1037901</v>
      </c>
      <c r="L2332" s="19">
        <v>2805679</v>
      </c>
      <c r="M2332" s="21">
        <v>121882003</v>
      </c>
      <c r="N2332" s="21">
        <v>28639060</v>
      </c>
      <c r="O2332" s="21">
        <v>93242943</v>
      </c>
      <c r="P2332" s="22">
        <v>58932912</v>
      </c>
      <c r="Q2332" s="22">
        <v>660737</v>
      </c>
      <c r="R2332" s="19">
        <v>2354972</v>
      </c>
      <c r="S2332" s="22">
        <v>111931707</v>
      </c>
      <c r="T2332" s="22">
        <v>19670695</v>
      </c>
      <c r="U2332" s="22">
        <v>92261012</v>
      </c>
      <c r="V2332" s="18" t="s">
        <v>38</v>
      </c>
      <c r="W2332" s="1"/>
    </row>
    <row r="2333" spans="1:23" hidden="1" x14ac:dyDescent="0.25">
      <c r="A2333" s="14">
        <v>3584</v>
      </c>
      <c r="B2333" s="18">
        <v>860531083</v>
      </c>
      <c r="C2333" s="18" t="s">
        <v>3360</v>
      </c>
      <c r="D2333" s="14" t="s">
        <v>26</v>
      </c>
      <c r="E2333" s="17" t="s">
        <v>27</v>
      </c>
      <c r="F2333" s="18" t="s">
        <v>28</v>
      </c>
      <c r="G2333" s="18" t="s">
        <v>28</v>
      </c>
      <c r="H2333" s="18" t="s">
        <v>60</v>
      </c>
      <c r="I2333" s="17" t="s">
        <v>30</v>
      </c>
      <c r="J2333" s="21">
        <v>62241822</v>
      </c>
      <c r="K2333" s="21">
        <v>7613471</v>
      </c>
      <c r="L2333" s="19">
        <v>10212995</v>
      </c>
      <c r="M2333" s="21">
        <v>40396511</v>
      </c>
      <c r="N2333" s="21">
        <v>14156487</v>
      </c>
      <c r="O2333" s="21">
        <v>26240024</v>
      </c>
      <c r="P2333" s="22">
        <v>51499332</v>
      </c>
      <c r="Q2333" s="22">
        <v>4661816</v>
      </c>
      <c r="R2333" s="19">
        <v>7146400</v>
      </c>
      <c r="S2333" s="22">
        <v>39627440</v>
      </c>
      <c r="T2333" s="22">
        <v>5885687</v>
      </c>
      <c r="U2333" s="22">
        <v>33741753</v>
      </c>
      <c r="V2333" s="18" t="s">
        <v>31</v>
      </c>
      <c r="W2333" s="1"/>
    </row>
    <row r="2334" spans="1:23" hidden="1" x14ac:dyDescent="0.25">
      <c r="A2334" s="14">
        <v>3585</v>
      </c>
      <c r="B2334" s="18">
        <v>890900197</v>
      </c>
      <c r="C2334" s="18" t="s">
        <v>3361</v>
      </c>
      <c r="D2334" s="14" t="s">
        <v>26</v>
      </c>
      <c r="E2334" s="17" t="s">
        <v>86</v>
      </c>
      <c r="F2334" s="18" t="s">
        <v>87</v>
      </c>
      <c r="G2334" s="18" t="s">
        <v>88</v>
      </c>
      <c r="H2334" s="18" t="s">
        <v>1691</v>
      </c>
      <c r="I2334" s="17" t="s">
        <v>30</v>
      </c>
      <c r="J2334" s="21">
        <v>62178527</v>
      </c>
      <c r="K2334" s="21">
        <v>206618</v>
      </c>
      <c r="L2334" s="19">
        <v>8398265</v>
      </c>
      <c r="M2334" s="21">
        <v>82159612</v>
      </c>
      <c r="N2334" s="21">
        <v>62016188</v>
      </c>
      <c r="O2334" s="21">
        <v>20143424</v>
      </c>
      <c r="P2334" s="22">
        <v>30093306</v>
      </c>
      <c r="Q2334" s="22">
        <v>112613</v>
      </c>
      <c r="R2334" s="19">
        <v>1670248</v>
      </c>
      <c r="S2334" s="22">
        <v>56910105</v>
      </c>
      <c r="T2334" s="22">
        <v>37500296</v>
      </c>
      <c r="U2334" s="22">
        <v>19409809</v>
      </c>
      <c r="V2334" s="18" t="s">
        <v>97</v>
      </c>
      <c r="W2334" s="1"/>
    </row>
    <row r="2335" spans="1:23" hidden="1" x14ac:dyDescent="0.25">
      <c r="A2335" s="14">
        <v>3587</v>
      </c>
      <c r="B2335" s="18">
        <v>900618704</v>
      </c>
      <c r="C2335" s="18" t="s">
        <v>3363</v>
      </c>
      <c r="D2335" s="14" t="s">
        <v>26</v>
      </c>
      <c r="E2335" s="17" t="s">
        <v>86</v>
      </c>
      <c r="F2335" s="18" t="s">
        <v>87</v>
      </c>
      <c r="G2335" s="18" t="s">
        <v>88</v>
      </c>
      <c r="H2335" s="18" t="s">
        <v>350</v>
      </c>
      <c r="I2335" s="17" t="s">
        <v>30</v>
      </c>
      <c r="J2335" s="21">
        <v>62093315</v>
      </c>
      <c r="K2335" s="21">
        <v>642552</v>
      </c>
      <c r="L2335" s="19">
        <v>1722127</v>
      </c>
      <c r="M2335" s="21">
        <v>2933599</v>
      </c>
      <c r="N2335" s="21">
        <v>193181</v>
      </c>
      <c r="O2335" s="21">
        <v>2740418</v>
      </c>
      <c r="P2335" s="22">
        <v>32221708</v>
      </c>
      <c r="Q2335" s="22">
        <v>2651</v>
      </c>
      <c r="R2335" s="19">
        <v>466091</v>
      </c>
      <c r="S2335" s="22">
        <v>3575911</v>
      </c>
      <c r="T2335" s="22">
        <v>1478045</v>
      </c>
      <c r="U2335" s="22">
        <v>2097866</v>
      </c>
      <c r="V2335" s="18" t="s">
        <v>31</v>
      </c>
      <c r="W2335" s="1"/>
    </row>
    <row r="2336" spans="1:23" hidden="1" x14ac:dyDescent="0.25">
      <c r="A2336" s="14">
        <v>3589</v>
      </c>
      <c r="B2336" s="18">
        <v>901324644</v>
      </c>
      <c r="C2336" s="18" t="s">
        <v>3365</v>
      </c>
      <c r="D2336" s="14" t="s">
        <v>26</v>
      </c>
      <c r="E2336" s="17" t="s">
        <v>79</v>
      </c>
      <c r="F2336" s="18" t="s">
        <v>115</v>
      </c>
      <c r="G2336" s="18" t="s">
        <v>3366</v>
      </c>
      <c r="H2336" s="18" t="s">
        <v>29</v>
      </c>
      <c r="I2336" s="17" t="s">
        <v>30</v>
      </c>
      <c r="J2336" s="21">
        <v>62025857</v>
      </c>
      <c r="K2336" s="21">
        <v>510262</v>
      </c>
      <c r="L2336" s="19">
        <v>2381063</v>
      </c>
      <c r="M2336" s="21">
        <v>39706655</v>
      </c>
      <c r="N2336" s="21">
        <v>31060945</v>
      </c>
      <c r="O2336" s="21">
        <v>8645710</v>
      </c>
      <c r="P2336" s="22">
        <v>71430856</v>
      </c>
      <c r="Q2336" s="22">
        <v>1716277</v>
      </c>
      <c r="R2336" s="19">
        <v>3259406</v>
      </c>
      <c r="S2336" s="22">
        <v>33607590</v>
      </c>
      <c r="T2336" s="22">
        <v>25718423</v>
      </c>
      <c r="U2336" s="22">
        <v>7889167</v>
      </c>
      <c r="V2336" s="18" t="s">
        <v>31</v>
      </c>
      <c r="W2336" s="1"/>
    </row>
    <row r="2337" spans="1:23" hidden="1" x14ac:dyDescent="0.25">
      <c r="A2337" s="14">
        <v>3590</v>
      </c>
      <c r="B2337" s="18">
        <v>901076771</v>
      </c>
      <c r="C2337" s="18" t="s">
        <v>3367</v>
      </c>
      <c r="D2337" s="14" t="s">
        <v>26</v>
      </c>
      <c r="E2337" s="17" t="s">
        <v>27</v>
      </c>
      <c r="F2337" s="18" t="s">
        <v>28</v>
      </c>
      <c r="G2337" s="18" t="s">
        <v>28</v>
      </c>
      <c r="H2337" s="18" t="s">
        <v>390</v>
      </c>
      <c r="I2337" s="18" t="s">
        <v>75</v>
      </c>
      <c r="J2337" s="21">
        <v>62021887</v>
      </c>
      <c r="K2337" s="21">
        <v>1335200</v>
      </c>
      <c r="L2337" s="19">
        <v>2405579</v>
      </c>
      <c r="M2337" s="21">
        <v>8804755</v>
      </c>
      <c r="N2337" s="21">
        <v>6530075</v>
      </c>
      <c r="O2337" s="21">
        <v>2274680</v>
      </c>
      <c r="P2337" s="22">
        <v>27067580</v>
      </c>
      <c r="Q2337" s="22">
        <v>471891</v>
      </c>
      <c r="R2337" s="19">
        <v>1074188</v>
      </c>
      <c r="S2337" s="22">
        <v>4550090</v>
      </c>
      <c r="T2337" s="22">
        <v>3610610</v>
      </c>
      <c r="U2337" s="22">
        <v>939480</v>
      </c>
      <c r="V2337" s="18" t="s">
        <v>31</v>
      </c>
      <c r="W2337" s="1"/>
    </row>
    <row r="2338" spans="1:23" hidden="1" x14ac:dyDescent="0.25">
      <c r="A2338" s="14">
        <v>3591</v>
      </c>
      <c r="B2338" s="18">
        <v>900793253</v>
      </c>
      <c r="C2338" s="18" t="s">
        <v>3368</v>
      </c>
      <c r="D2338" s="14" t="s">
        <v>26</v>
      </c>
      <c r="E2338" s="17" t="s">
        <v>86</v>
      </c>
      <c r="F2338" s="18" t="s">
        <v>87</v>
      </c>
      <c r="G2338" s="18" t="s">
        <v>103</v>
      </c>
      <c r="H2338" s="18" t="s">
        <v>147</v>
      </c>
      <c r="I2338" s="17" t="s">
        <v>37</v>
      </c>
      <c r="J2338" s="21">
        <v>61988449</v>
      </c>
      <c r="K2338" s="21">
        <v>1134907</v>
      </c>
      <c r="L2338" s="19">
        <v>3321009</v>
      </c>
      <c r="M2338" s="21">
        <v>32133518</v>
      </c>
      <c r="N2338" s="21">
        <v>20872596</v>
      </c>
      <c r="O2338" s="21">
        <v>11260922</v>
      </c>
      <c r="P2338" s="22">
        <v>61905600</v>
      </c>
      <c r="Q2338" s="22">
        <v>3525683</v>
      </c>
      <c r="R2338" s="19">
        <v>6177999</v>
      </c>
      <c r="S2338" s="22">
        <v>31259987</v>
      </c>
      <c r="T2338" s="22">
        <v>20030323</v>
      </c>
      <c r="U2338" s="22">
        <v>11229664</v>
      </c>
      <c r="V2338" s="18" t="s">
        <v>31</v>
      </c>
      <c r="W2338" s="1"/>
    </row>
    <row r="2339" spans="1:23" hidden="1" x14ac:dyDescent="0.25">
      <c r="A2339" s="14">
        <v>3592</v>
      </c>
      <c r="B2339" s="18">
        <v>900529269</v>
      </c>
      <c r="C2339" s="18" t="s">
        <v>3369</v>
      </c>
      <c r="D2339" s="14" t="s">
        <v>26</v>
      </c>
      <c r="E2339" s="17" t="s">
        <v>27</v>
      </c>
      <c r="F2339" s="18" t="s">
        <v>28</v>
      </c>
      <c r="G2339" s="18" t="s">
        <v>28</v>
      </c>
      <c r="H2339" s="18" t="s">
        <v>3370</v>
      </c>
      <c r="I2339" s="18" t="s">
        <v>75</v>
      </c>
      <c r="J2339" s="21">
        <v>61963417</v>
      </c>
      <c r="K2339" s="21">
        <v>62882222</v>
      </c>
      <c r="L2339" s="19">
        <v>60966520</v>
      </c>
      <c r="M2339" s="21">
        <v>616972131</v>
      </c>
      <c r="N2339" s="21">
        <v>422940</v>
      </c>
      <c r="O2339" s="21">
        <v>616549191</v>
      </c>
      <c r="P2339" s="22">
        <v>55478873</v>
      </c>
      <c r="Q2339" s="22">
        <v>54725565</v>
      </c>
      <c r="R2339" s="19">
        <v>54684008</v>
      </c>
      <c r="S2339" s="22">
        <v>877972489</v>
      </c>
      <c r="T2339" s="22">
        <v>19781</v>
      </c>
      <c r="U2339" s="22">
        <v>877952708</v>
      </c>
      <c r="V2339" s="18" t="s">
        <v>38</v>
      </c>
      <c r="W2339" s="1"/>
    </row>
    <row r="2340" spans="1:23" hidden="1" x14ac:dyDescent="0.25">
      <c r="A2340" s="14">
        <v>3593</v>
      </c>
      <c r="B2340" s="18">
        <v>890401958</v>
      </c>
      <c r="C2340" s="18" t="s">
        <v>3371</v>
      </c>
      <c r="D2340" s="14" t="s">
        <v>26</v>
      </c>
      <c r="E2340" s="18" t="s">
        <v>33</v>
      </c>
      <c r="F2340" s="18" t="s">
        <v>34</v>
      </c>
      <c r="G2340" s="18" t="s">
        <v>35</v>
      </c>
      <c r="H2340" s="18" t="s">
        <v>3372</v>
      </c>
      <c r="I2340" s="17" t="s">
        <v>37</v>
      </c>
      <c r="J2340" s="21">
        <v>61900145</v>
      </c>
      <c r="K2340" s="21">
        <v>2526268</v>
      </c>
      <c r="L2340" s="19">
        <v>5072109</v>
      </c>
      <c r="M2340" s="21">
        <v>35101480</v>
      </c>
      <c r="N2340" s="21">
        <v>6630748</v>
      </c>
      <c r="O2340" s="21">
        <v>28470732</v>
      </c>
      <c r="P2340" s="22">
        <v>77173872</v>
      </c>
      <c r="Q2340" s="22">
        <v>3040273</v>
      </c>
      <c r="R2340" s="19">
        <v>4577374</v>
      </c>
      <c r="S2340" s="22">
        <v>41456663</v>
      </c>
      <c r="T2340" s="22">
        <v>6014907</v>
      </c>
      <c r="U2340" s="22">
        <v>35441756</v>
      </c>
      <c r="V2340" s="18" t="s">
        <v>55</v>
      </c>
      <c r="W2340" s="1"/>
    </row>
    <row r="2341" spans="1:23" hidden="1" x14ac:dyDescent="0.25">
      <c r="A2341" s="14">
        <v>3594</v>
      </c>
      <c r="B2341" s="18">
        <v>800041642</v>
      </c>
      <c r="C2341" s="18" t="s">
        <v>3373</v>
      </c>
      <c r="D2341" s="14" t="s">
        <v>26</v>
      </c>
      <c r="E2341" s="17" t="s">
        <v>27</v>
      </c>
      <c r="F2341" s="18" t="s">
        <v>28</v>
      </c>
      <c r="G2341" s="18" t="s">
        <v>28</v>
      </c>
      <c r="H2341" s="18" t="s">
        <v>388</v>
      </c>
      <c r="I2341" s="17" t="s">
        <v>185</v>
      </c>
      <c r="J2341" s="21">
        <v>61873474</v>
      </c>
      <c r="K2341" s="21">
        <v>15246217</v>
      </c>
      <c r="L2341" s="19">
        <v>20628180</v>
      </c>
      <c r="M2341" s="21">
        <v>51315214</v>
      </c>
      <c r="N2341" s="21">
        <v>8249285</v>
      </c>
      <c r="O2341" s="21">
        <v>43065929</v>
      </c>
      <c r="P2341" s="22">
        <v>37828748</v>
      </c>
      <c r="Q2341" s="22">
        <v>6034937</v>
      </c>
      <c r="R2341" s="19">
        <v>8824681</v>
      </c>
      <c r="S2341" s="22">
        <v>38112531</v>
      </c>
      <c r="T2341" s="22">
        <v>5193653</v>
      </c>
      <c r="U2341" s="22">
        <v>32918878</v>
      </c>
      <c r="V2341" s="18" t="s">
        <v>31</v>
      </c>
      <c r="W2341" s="1"/>
    </row>
    <row r="2342" spans="1:23" hidden="1" x14ac:dyDescent="0.25">
      <c r="A2342" s="14">
        <v>3595</v>
      </c>
      <c r="B2342" s="18">
        <v>900109444</v>
      </c>
      <c r="C2342" s="18" t="s">
        <v>3374</v>
      </c>
      <c r="D2342" s="14" t="s">
        <v>26</v>
      </c>
      <c r="E2342" s="17" t="s">
        <v>27</v>
      </c>
      <c r="F2342" s="18" t="s">
        <v>28</v>
      </c>
      <c r="G2342" s="18" t="s">
        <v>28</v>
      </c>
      <c r="H2342" s="18" t="s">
        <v>263</v>
      </c>
      <c r="I2342" s="18" t="s">
        <v>75</v>
      </c>
      <c r="J2342" s="21">
        <v>61862800</v>
      </c>
      <c r="K2342" s="21">
        <v>43542523</v>
      </c>
      <c r="L2342" s="19">
        <v>50684142</v>
      </c>
      <c r="M2342" s="21">
        <v>168499771</v>
      </c>
      <c r="N2342" s="21">
        <v>44370432</v>
      </c>
      <c r="O2342" s="21">
        <v>124129339</v>
      </c>
      <c r="P2342" s="22">
        <v>22776384</v>
      </c>
      <c r="Q2342" s="22">
        <v>10990362</v>
      </c>
      <c r="R2342" s="19">
        <v>12895072</v>
      </c>
      <c r="S2342" s="22">
        <v>116726812</v>
      </c>
      <c r="T2342" s="22">
        <v>35759254</v>
      </c>
      <c r="U2342" s="22">
        <v>80967558</v>
      </c>
      <c r="V2342" s="18" t="s">
        <v>31</v>
      </c>
      <c r="W2342" s="1"/>
    </row>
    <row r="2343" spans="1:23" hidden="1" x14ac:dyDescent="0.25">
      <c r="A2343" s="14">
        <v>3596</v>
      </c>
      <c r="B2343" s="18">
        <v>900487872</v>
      </c>
      <c r="C2343" s="18" t="s">
        <v>3375</v>
      </c>
      <c r="D2343" s="14" t="s">
        <v>26</v>
      </c>
      <c r="E2343" s="18" t="s">
        <v>33</v>
      </c>
      <c r="F2343" s="18" t="s">
        <v>34</v>
      </c>
      <c r="G2343" s="18" t="s">
        <v>35</v>
      </c>
      <c r="H2343" s="18" t="s">
        <v>29</v>
      </c>
      <c r="I2343" s="17" t="s">
        <v>30</v>
      </c>
      <c r="J2343" s="21">
        <v>61861453</v>
      </c>
      <c r="K2343" s="21">
        <v>2221576</v>
      </c>
      <c r="L2343" s="19">
        <v>2221576</v>
      </c>
      <c r="M2343" s="21">
        <v>22820728</v>
      </c>
      <c r="N2343" s="21">
        <v>12949961</v>
      </c>
      <c r="O2343" s="21">
        <v>9870767</v>
      </c>
      <c r="P2343" s="22">
        <v>42487376</v>
      </c>
      <c r="Q2343" s="22">
        <v>1217365</v>
      </c>
      <c r="R2343" s="19">
        <v>1236168</v>
      </c>
      <c r="S2343" s="22">
        <v>16834812</v>
      </c>
      <c r="T2343" s="22">
        <v>7968255</v>
      </c>
      <c r="U2343" s="22">
        <v>8866557</v>
      </c>
      <c r="V2343" s="18" t="s">
        <v>31</v>
      </c>
      <c r="W2343" s="1"/>
    </row>
    <row r="2344" spans="1:23" hidden="1" x14ac:dyDescent="0.25">
      <c r="A2344" s="14">
        <v>3597</v>
      </c>
      <c r="B2344" s="18">
        <v>860025565</v>
      </c>
      <c r="C2344" s="18" t="s">
        <v>3376</v>
      </c>
      <c r="D2344" s="14" t="s">
        <v>26</v>
      </c>
      <c r="E2344" s="17" t="s">
        <v>27</v>
      </c>
      <c r="F2344" s="18" t="s">
        <v>28</v>
      </c>
      <c r="G2344" s="18" t="s">
        <v>28</v>
      </c>
      <c r="H2344" s="18" t="s">
        <v>326</v>
      </c>
      <c r="I2344" s="17" t="s">
        <v>185</v>
      </c>
      <c r="J2344" s="21">
        <v>61853729</v>
      </c>
      <c r="K2344" s="21">
        <v>3977563</v>
      </c>
      <c r="L2344" s="19">
        <v>6218154</v>
      </c>
      <c r="M2344" s="21">
        <v>51661807</v>
      </c>
      <c r="N2344" s="21">
        <v>15264344</v>
      </c>
      <c r="O2344" s="21">
        <v>36397463</v>
      </c>
      <c r="P2344" s="22">
        <v>55104132</v>
      </c>
      <c r="Q2344" s="22">
        <v>5859973</v>
      </c>
      <c r="R2344" s="19">
        <v>8448585</v>
      </c>
      <c r="S2344" s="22">
        <v>47852966</v>
      </c>
      <c r="T2344" s="22">
        <v>12613962</v>
      </c>
      <c r="U2344" s="22">
        <v>35239004</v>
      </c>
      <c r="V2344" s="18" t="s">
        <v>38</v>
      </c>
      <c r="W2344" s="1"/>
    </row>
    <row r="2345" spans="1:23" hidden="1" x14ac:dyDescent="0.25">
      <c r="A2345" s="14">
        <v>3598</v>
      </c>
      <c r="B2345" s="18">
        <v>811040768</v>
      </c>
      <c r="C2345" s="18" t="s">
        <v>3377</v>
      </c>
      <c r="D2345" s="14" t="s">
        <v>26</v>
      </c>
      <c r="E2345" s="17" t="s">
        <v>86</v>
      </c>
      <c r="F2345" s="18" t="s">
        <v>87</v>
      </c>
      <c r="G2345" s="18" t="s">
        <v>684</v>
      </c>
      <c r="H2345" s="18" t="s">
        <v>1625</v>
      </c>
      <c r="I2345" s="17" t="s">
        <v>37</v>
      </c>
      <c r="J2345" s="21">
        <v>61847593</v>
      </c>
      <c r="K2345" s="21">
        <v>1216372</v>
      </c>
      <c r="L2345" s="19">
        <v>2234758</v>
      </c>
      <c r="M2345" s="21">
        <v>15529108</v>
      </c>
      <c r="N2345" s="21">
        <v>7149600</v>
      </c>
      <c r="O2345" s="21">
        <v>8379508</v>
      </c>
      <c r="P2345" s="22">
        <v>58695800</v>
      </c>
      <c r="Q2345" s="22">
        <v>4766127</v>
      </c>
      <c r="R2345" s="19">
        <v>6860558</v>
      </c>
      <c r="S2345" s="22">
        <v>12343642</v>
      </c>
      <c r="T2345" s="22">
        <v>5180506</v>
      </c>
      <c r="U2345" s="22">
        <v>7163136</v>
      </c>
      <c r="V2345" s="18" t="s">
        <v>31</v>
      </c>
      <c r="W2345" s="1"/>
    </row>
    <row r="2346" spans="1:23" hidden="1" x14ac:dyDescent="0.25">
      <c r="A2346" s="14">
        <v>3599</v>
      </c>
      <c r="B2346" s="18">
        <v>800175937</v>
      </c>
      <c r="C2346" s="18" t="s">
        <v>3378</v>
      </c>
      <c r="D2346" s="14" t="s">
        <v>26</v>
      </c>
      <c r="E2346" s="17" t="s">
        <v>27</v>
      </c>
      <c r="F2346" s="18" t="s">
        <v>28</v>
      </c>
      <c r="G2346" s="18" t="s">
        <v>28</v>
      </c>
      <c r="H2346" s="18" t="s">
        <v>2342</v>
      </c>
      <c r="I2346" s="17" t="s">
        <v>37</v>
      </c>
      <c r="J2346" s="21">
        <v>61810537</v>
      </c>
      <c r="K2346" s="21">
        <v>1637144</v>
      </c>
      <c r="L2346" s="19">
        <v>3338971</v>
      </c>
      <c r="M2346" s="21">
        <v>28784090</v>
      </c>
      <c r="N2346" s="21">
        <v>13849650</v>
      </c>
      <c r="O2346" s="21">
        <v>14934440</v>
      </c>
      <c r="P2346" s="22">
        <v>53209540</v>
      </c>
      <c r="Q2346" s="22">
        <v>440930</v>
      </c>
      <c r="R2346" s="19">
        <v>1732970</v>
      </c>
      <c r="S2346" s="22">
        <v>27492630</v>
      </c>
      <c r="T2346" s="22">
        <v>12283645</v>
      </c>
      <c r="U2346" s="22">
        <v>15208985</v>
      </c>
      <c r="V2346" s="18" t="s">
        <v>31</v>
      </c>
      <c r="W2346" s="1"/>
    </row>
    <row r="2347" spans="1:23" hidden="1" x14ac:dyDescent="0.25">
      <c r="A2347" s="14">
        <v>3600</v>
      </c>
      <c r="B2347" s="18">
        <v>811015158</v>
      </c>
      <c r="C2347" s="18" t="s">
        <v>3379</v>
      </c>
      <c r="D2347" s="14" t="s">
        <v>26</v>
      </c>
      <c r="E2347" s="17" t="s">
        <v>86</v>
      </c>
      <c r="F2347" s="18" t="s">
        <v>87</v>
      </c>
      <c r="G2347" s="18" t="s">
        <v>88</v>
      </c>
      <c r="H2347" s="18" t="s">
        <v>560</v>
      </c>
      <c r="I2347" s="17" t="s">
        <v>30</v>
      </c>
      <c r="J2347" s="21">
        <v>61792497</v>
      </c>
      <c r="K2347" s="21">
        <v>3774216</v>
      </c>
      <c r="L2347" s="19">
        <v>4141159</v>
      </c>
      <c r="M2347" s="21">
        <v>22582293</v>
      </c>
      <c r="N2347" s="21">
        <v>5797907</v>
      </c>
      <c r="O2347" s="21">
        <v>16784386</v>
      </c>
      <c r="P2347" s="22">
        <v>52551636</v>
      </c>
      <c r="Q2347" s="22">
        <v>2970638</v>
      </c>
      <c r="R2347" s="19">
        <v>3165209</v>
      </c>
      <c r="S2347" s="22">
        <v>16469247</v>
      </c>
      <c r="T2347" s="22">
        <v>3459077</v>
      </c>
      <c r="U2347" s="22">
        <v>13010170</v>
      </c>
      <c r="V2347" s="18" t="s">
        <v>31</v>
      </c>
      <c r="W2347" s="1"/>
    </row>
    <row r="2348" spans="1:23" hidden="1" x14ac:dyDescent="0.25">
      <c r="A2348" s="14">
        <v>3601</v>
      </c>
      <c r="B2348" s="18">
        <v>901087745</v>
      </c>
      <c r="C2348" s="18" t="s">
        <v>3380</v>
      </c>
      <c r="D2348" s="14" t="s">
        <v>26</v>
      </c>
      <c r="E2348" s="17" t="s">
        <v>27</v>
      </c>
      <c r="F2348" s="18" t="s">
        <v>28</v>
      </c>
      <c r="G2348" s="18" t="s">
        <v>28</v>
      </c>
      <c r="H2348" s="18" t="s">
        <v>390</v>
      </c>
      <c r="I2348" s="18" t="s">
        <v>75</v>
      </c>
      <c r="J2348" s="21">
        <v>61733272</v>
      </c>
      <c r="K2348" s="21">
        <v>543869</v>
      </c>
      <c r="L2348" s="19">
        <v>-1043029</v>
      </c>
      <c r="M2348" s="21">
        <v>16094689</v>
      </c>
      <c r="N2348" s="21">
        <v>5971845</v>
      </c>
      <c r="O2348" s="21">
        <v>10122844</v>
      </c>
      <c r="P2348" s="22">
        <v>2702462</v>
      </c>
      <c r="Q2348" s="22">
        <v>830065</v>
      </c>
      <c r="R2348" s="19">
        <v>-65812</v>
      </c>
      <c r="S2348" s="22">
        <v>69591583</v>
      </c>
      <c r="T2348" s="22">
        <v>61077060</v>
      </c>
      <c r="U2348" s="22">
        <v>8514523</v>
      </c>
      <c r="V2348" s="18" t="s">
        <v>38</v>
      </c>
      <c r="W2348" s="1"/>
    </row>
    <row r="2349" spans="1:23" hidden="1" x14ac:dyDescent="0.25">
      <c r="A2349" s="14">
        <v>3602</v>
      </c>
      <c r="B2349" s="18">
        <v>800156213</v>
      </c>
      <c r="C2349" s="18" t="s">
        <v>3381</v>
      </c>
      <c r="D2349" s="14" t="s">
        <v>26</v>
      </c>
      <c r="E2349" s="17" t="s">
        <v>27</v>
      </c>
      <c r="F2349" s="18" t="s">
        <v>28</v>
      </c>
      <c r="G2349" s="18" t="s">
        <v>28</v>
      </c>
      <c r="H2349" s="18" t="s">
        <v>258</v>
      </c>
      <c r="I2349" s="17" t="s">
        <v>37</v>
      </c>
      <c r="J2349" s="21">
        <v>61719857</v>
      </c>
      <c r="K2349" s="21">
        <v>4300967</v>
      </c>
      <c r="L2349" s="19">
        <v>7893376</v>
      </c>
      <c r="M2349" s="21">
        <v>54331265</v>
      </c>
      <c r="N2349" s="21">
        <v>22566805</v>
      </c>
      <c r="O2349" s="21">
        <v>31764460</v>
      </c>
      <c r="P2349" s="22">
        <v>49156140</v>
      </c>
      <c r="Q2349" s="22">
        <v>2518617</v>
      </c>
      <c r="R2349" s="19">
        <v>3686239</v>
      </c>
      <c r="S2349" s="22">
        <v>45587398</v>
      </c>
      <c r="T2349" s="22">
        <v>19057639</v>
      </c>
      <c r="U2349" s="22">
        <v>26529759</v>
      </c>
      <c r="V2349" s="18" t="s">
        <v>31</v>
      </c>
      <c r="W2349" s="1"/>
    </row>
    <row r="2350" spans="1:23" hidden="1" x14ac:dyDescent="0.25">
      <c r="A2350" s="14">
        <v>3603</v>
      </c>
      <c r="B2350" s="18">
        <v>800072959</v>
      </c>
      <c r="C2350" s="18" t="s">
        <v>3382</v>
      </c>
      <c r="D2350" s="14" t="s">
        <v>26</v>
      </c>
      <c r="E2350" s="17" t="s">
        <v>27</v>
      </c>
      <c r="F2350" s="18" t="s">
        <v>50</v>
      </c>
      <c r="G2350" s="14" t="s">
        <v>188</v>
      </c>
      <c r="H2350" s="18" t="s">
        <v>213</v>
      </c>
      <c r="I2350" s="17" t="s">
        <v>30</v>
      </c>
      <c r="J2350" s="21">
        <v>61717094</v>
      </c>
      <c r="K2350" s="21">
        <v>8927674</v>
      </c>
      <c r="L2350" s="19">
        <v>13332859</v>
      </c>
      <c r="M2350" s="21">
        <v>50675339</v>
      </c>
      <c r="N2350" s="21">
        <v>19980194</v>
      </c>
      <c r="O2350" s="21">
        <v>30695145</v>
      </c>
      <c r="P2350" s="22">
        <v>56543892</v>
      </c>
      <c r="Q2350" s="22">
        <v>5160670</v>
      </c>
      <c r="R2350" s="19">
        <v>6368553</v>
      </c>
      <c r="S2350" s="22">
        <v>39724362</v>
      </c>
      <c r="T2350" s="22">
        <v>14817855</v>
      </c>
      <c r="U2350" s="22">
        <v>24906507</v>
      </c>
      <c r="V2350" s="18" t="s">
        <v>31</v>
      </c>
      <c r="W2350" s="1"/>
    </row>
    <row r="2351" spans="1:23" hidden="1" x14ac:dyDescent="0.25">
      <c r="A2351" s="14">
        <v>3604</v>
      </c>
      <c r="B2351" s="18">
        <v>900146231</v>
      </c>
      <c r="C2351" s="18" t="s">
        <v>3383</v>
      </c>
      <c r="D2351" s="14" t="s">
        <v>26</v>
      </c>
      <c r="E2351" s="17" t="s">
        <v>27</v>
      </c>
      <c r="F2351" s="18" t="s">
        <v>28</v>
      </c>
      <c r="G2351" s="18" t="s">
        <v>28</v>
      </c>
      <c r="H2351" s="18" t="s">
        <v>202</v>
      </c>
      <c r="I2351" s="18" t="s">
        <v>75</v>
      </c>
      <c r="J2351" s="21">
        <v>61656071</v>
      </c>
      <c r="K2351" s="21">
        <v>13825700</v>
      </c>
      <c r="L2351" s="19">
        <v>16609164</v>
      </c>
      <c r="M2351" s="21">
        <v>90772538</v>
      </c>
      <c r="N2351" s="21">
        <v>10074986</v>
      </c>
      <c r="O2351" s="21">
        <v>80697552</v>
      </c>
      <c r="P2351" s="22">
        <v>63102328</v>
      </c>
      <c r="Q2351" s="22">
        <v>27721532</v>
      </c>
      <c r="R2351" s="19">
        <v>34879597</v>
      </c>
      <c r="S2351" s="22">
        <v>116008354</v>
      </c>
      <c r="T2351" s="22">
        <v>11014890</v>
      </c>
      <c r="U2351" s="22">
        <v>104993464</v>
      </c>
      <c r="V2351" s="18" t="s">
        <v>38</v>
      </c>
      <c r="W2351" s="1"/>
    </row>
    <row r="2352" spans="1:23" hidden="1" x14ac:dyDescent="0.25">
      <c r="A2352" s="14">
        <v>3605</v>
      </c>
      <c r="B2352" s="18">
        <v>900577381</v>
      </c>
      <c r="C2352" s="18" t="s">
        <v>3384</v>
      </c>
      <c r="D2352" s="14" t="s">
        <v>26</v>
      </c>
      <c r="E2352" s="17" t="s">
        <v>27</v>
      </c>
      <c r="F2352" s="18" t="s">
        <v>28</v>
      </c>
      <c r="G2352" s="18" t="s">
        <v>28</v>
      </c>
      <c r="H2352" s="18" t="s">
        <v>243</v>
      </c>
      <c r="I2352" s="17" t="s">
        <v>94</v>
      </c>
      <c r="J2352" s="21">
        <v>61643009</v>
      </c>
      <c r="K2352" s="21">
        <v>11129495</v>
      </c>
      <c r="L2352" s="19">
        <v>12955009</v>
      </c>
      <c r="M2352" s="21">
        <v>71494070</v>
      </c>
      <c r="N2352" s="21">
        <v>38836664</v>
      </c>
      <c r="O2352" s="21">
        <v>32657406</v>
      </c>
      <c r="P2352" s="22">
        <v>66285240</v>
      </c>
      <c r="Q2352" s="22">
        <v>7499237</v>
      </c>
      <c r="R2352" s="19">
        <v>8693209</v>
      </c>
      <c r="S2352" s="22">
        <v>63679793</v>
      </c>
      <c r="T2352" s="22">
        <v>42151882</v>
      </c>
      <c r="U2352" s="22">
        <v>21527911</v>
      </c>
      <c r="V2352" s="18" t="s">
        <v>31</v>
      </c>
      <c r="W2352" s="1"/>
    </row>
    <row r="2353" spans="1:23" hidden="1" x14ac:dyDescent="0.25">
      <c r="A2353" s="14">
        <v>3606</v>
      </c>
      <c r="B2353" s="18">
        <v>900608991</v>
      </c>
      <c r="C2353" s="18" t="s">
        <v>3385</v>
      </c>
      <c r="D2353" s="14" t="s">
        <v>26</v>
      </c>
      <c r="E2353" s="17" t="s">
        <v>42</v>
      </c>
      <c r="F2353" s="18" t="s">
        <v>43</v>
      </c>
      <c r="G2353" s="18" t="s">
        <v>62</v>
      </c>
      <c r="H2353" s="18" t="s">
        <v>90</v>
      </c>
      <c r="I2353" s="17" t="s">
        <v>37</v>
      </c>
      <c r="J2353" s="21">
        <v>61641170</v>
      </c>
      <c r="K2353" s="21">
        <v>4330450</v>
      </c>
      <c r="L2353" s="19">
        <v>6878275</v>
      </c>
      <c r="M2353" s="21">
        <v>28976860</v>
      </c>
      <c r="N2353" s="21">
        <v>16587803</v>
      </c>
      <c r="O2353" s="21">
        <v>12389057</v>
      </c>
      <c r="P2353" s="22">
        <v>43065700</v>
      </c>
      <c r="Q2353" s="22">
        <v>2547757</v>
      </c>
      <c r="R2353" s="19">
        <v>3189518</v>
      </c>
      <c r="S2353" s="22">
        <v>21566570</v>
      </c>
      <c r="T2353" s="22">
        <v>12435704</v>
      </c>
      <c r="U2353" s="22">
        <v>9130866</v>
      </c>
      <c r="V2353" s="18" t="s">
        <v>31</v>
      </c>
      <c r="W2353" s="1"/>
    </row>
    <row r="2354" spans="1:23" hidden="1" x14ac:dyDescent="0.25">
      <c r="A2354" s="14">
        <v>3607</v>
      </c>
      <c r="B2354" s="18">
        <v>800144813</v>
      </c>
      <c r="C2354" s="18" t="s">
        <v>3386</v>
      </c>
      <c r="D2354" s="14" t="s">
        <v>26</v>
      </c>
      <c r="E2354" s="18" t="s">
        <v>33</v>
      </c>
      <c r="F2354" s="18" t="s">
        <v>65</v>
      </c>
      <c r="G2354" s="14" t="s">
        <v>183</v>
      </c>
      <c r="H2354" s="18" t="s">
        <v>2006</v>
      </c>
      <c r="I2354" s="18" t="s">
        <v>75</v>
      </c>
      <c r="J2354" s="21">
        <v>61622306</v>
      </c>
      <c r="K2354" s="21">
        <v>11665153</v>
      </c>
      <c r="L2354" s="19">
        <v>20312549</v>
      </c>
      <c r="M2354" s="21">
        <v>133721441</v>
      </c>
      <c r="N2354" s="21">
        <v>19024043</v>
      </c>
      <c r="O2354" s="21">
        <v>114697398</v>
      </c>
      <c r="P2354" s="22">
        <v>49455736</v>
      </c>
      <c r="Q2354" s="22">
        <v>10426136</v>
      </c>
      <c r="R2354" s="19">
        <v>15020774</v>
      </c>
      <c r="S2354" s="22">
        <v>127729196</v>
      </c>
      <c r="T2354" s="22">
        <v>16887547</v>
      </c>
      <c r="U2354" s="22">
        <v>110841649</v>
      </c>
      <c r="V2354" s="18" t="s">
        <v>31</v>
      </c>
      <c r="W2354" s="1"/>
    </row>
    <row r="2355" spans="1:23" hidden="1" x14ac:dyDescent="0.25">
      <c r="A2355" s="14">
        <v>3608</v>
      </c>
      <c r="B2355" s="18">
        <v>830506962</v>
      </c>
      <c r="C2355" s="18" t="s">
        <v>3387</v>
      </c>
      <c r="D2355" s="14" t="s">
        <v>26</v>
      </c>
      <c r="E2355" s="17" t="s">
        <v>79</v>
      </c>
      <c r="F2355" s="18" t="s">
        <v>984</v>
      </c>
      <c r="G2355" s="14" t="s">
        <v>985</v>
      </c>
      <c r="H2355" s="18" t="s">
        <v>191</v>
      </c>
      <c r="I2355" s="17" t="s">
        <v>30</v>
      </c>
      <c r="J2355" s="21">
        <v>61582572</v>
      </c>
      <c r="K2355" s="21">
        <v>2855218</v>
      </c>
      <c r="L2355" s="19">
        <v>2855218</v>
      </c>
      <c r="M2355" s="21">
        <v>25600510</v>
      </c>
      <c r="N2355" s="21">
        <v>17521785</v>
      </c>
      <c r="O2355" s="21">
        <v>8078725</v>
      </c>
      <c r="P2355" s="22">
        <v>44177968</v>
      </c>
      <c r="Q2355" s="22">
        <v>2287468</v>
      </c>
      <c r="R2355" s="19">
        <v>2287468</v>
      </c>
      <c r="S2355" s="22">
        <v>18359769</v>
      </c>
      <c r="T2355" s="22">
        <v>12746908</v>
      </c>
      <c r="U2355" s="22">
        <v>5612861</v>
      </c>
      <c r="V2355" s="18" t="s">
        <v>31</v>
      </c>
      <c r="W2355" s="1"/>
    </row>
    <row r="2356" spans="1:23" hidden="1" x14ac:dyDescent="0.25">
      <c r="A2356" s="14">
        <v>3609</v>
      </c>
      <c r="B2356" s="18">
        <v>860502262</v>
      </c>
      <c r="C2356" s="18" t="s">
        <v>3388</v>
      </c>
      <c r="D2356" s="14" t="s">
        <v>26</v>
      </c>
      <c r="E2356" s="17" t="s">
        <v>27</v>
      </c>
      <c r="F2356" s="18" t="s">
        <v>28</v>
      </c>
      <c r="G2356" s="18" t="s">
        <v>28</v>
      </c>
      <c r="H2356" s="18" t="s">
        <v>172</v>
      </c>
      <c r="I2356" s="17" t="s">
        <v>30</v>
      </c>
      <c r="J2356" s="21">
        <v>61574151</v>
      </c>
      <c r="K2356" s="21">
        <v>876068</v>
      </c>
      <c r="L2356" s="19">
        <v>2287821</v>
      </c>
      <c r="M2356" s="21">
        <v>20971774</v>
      </c>
      <c r="N2356" s="21">
        <v>15077077</v>
      </c>
      <c r="O2356" s="21">
        <v>5894697</v>
      </c>
      <c r="P2356" s="22">
        <v>55874592</v>
      </c>
      <c r="Q2356" s="22">
        <v>1124483</v>
      </c>
      <c r="R2356" s="19">
        <v>1956326</v>
      </c>
      <c r="S2356" s="22">
        <v>20993371</v>
      </c>
      <c r="T2356" s="22">
        <v>13980769</v>
      </c>
      <c r="U2356" s="22">
        <v>7012602</v>
      </c>
      <c r="V2356" s="18" t="s">
        <v>97</v>
      </c>
      <c r="W2356" s="1"/>
    </row>
    <row r="2357" spans="1:23" hidden="1" x14ac:dyDescent="0.25">
      <c r="A2357" s="14">
        <v>3610</v>
      </c>
      <c r="B2357" s="18">
        <v>800200237</v>
      </c>
      <c r="C2357" s="18" t="s">
        <v>3389</v>
      </c>
      <c r="D2357" s="14" t="s">
        <v>26</v>
      </c>
      <c r="E2357" s="17" t="s">
        <v>27</v>
      </c>
      <c r="F2357" s="18" t="s">
        <v>28</v>
      </c>
      <c r="G2357" s="18" t="s">
        <v>28</v>
      </c>
      <c r="H2357" s="18" t="s">
        <v>104</v>
      </c>
      <c r="I2357" s="17" t="s">
        <v>30</v>
      </c>
      <c r="J2357" s="21">
        <v>61562619</v>
      </c>
      <c r="K2357" s="21">
        <v>10286568</v>
      </c>
      <c r="L2357" s="19">
        <v>11148683</v>
      </c>
      <c r="M2357" s="21">
        <v>49151669</v>
      </c>
      <c r="N2357" s="21">
        <v>42442136</v>
      </c>
      <c r="O2357" s="21">
        <v>6709533</v>
      </c>
      <c r="P2357" s="22">
        <v>45808192</v>
      </c>
      <c r="Q2357" s="22">
        <v>3401469</v>
      </c>
      <c r="R2357" s="19">
        <v>-16507</v>
      </c>
      <c r="S2357" s="22">
        <v>43575485</v>
      </c>
      <c r="T2357" s="22">
        <v>47152519</v>
      </c>
      <c r="U2357" s="22">
        <v>-3577034</v>
      </c>
      <c r="V2357" s="18" t="s">
        <v>38</v>
      </c>
      <c r="W2357" s="1"/>
    </row>
    <row r="2358" spans="1:23" hidden="1" x14ac:dyDescent="0.25">
      <c r="A2358" s="14">
        <v>3611</v>
      </c>
      <c r="B2358" s="18">
        <v>860045838</v>
      </c>
      <c r="C2358" s="18" t="s">
        <v>3390</v>
      </c>
      <c r="D2358" s="14" t="s">
        <v>26</v>
      </c>
      <c r="E2358" s="17" t="s">
        <v>27</v>
      </c>
      <c r="F2358" s="18" t="s">
        <v>28</v>
      </c>
      <c r="G2358" s="18" t="s">
        <v>28</v>
      </c>
      <c r="H2358" s="18" t="s">
        <v>332</v>
      </c>
      <c r="I2358" s="17" t="s">
        <v>37</v>
      </c>
      <c r="J2358" s="21">
        <v>61555240</v>
      </c>
      <c r="K2358" s="21">
        <v>1468850</v>
      </c>
      <c r="L2358" s="19">
        <v>4462835</v>
      </c>
      <c r="M2358" s="21">
        <v>57487637</v>
      </c>
      <c r="N2358" s="21">
        <v>18055629</v>
      </c>
      <c r="O2358" s="21">
        <v>39432008</v>
      </c>
      <c r="P2358" s="22">
        <v>62328272</v>
      </c>
      <c r="Q2358" s="22">
        <v>-714792</v>
      </c>
      <c r="R2358" s="19">
        <v>888196</v>
      </c>
      <c r="S2358" s="22">
        <v>60858890</v>
      </c>
      <c r="T2358" s="22">
        <v>21356601</v>
      </c>
      <c r="U2358" s="22">
        <v>39502289</v>
      </c>
      <c r="V2358" s="18" t="s">
        <v>31</v>
      </c>
      <c r="W2358" s="1"/>
    </row>
    <row r="2359" spans="1:23" hidden="1" x14ac:dyDescent="0.25">
      <c r="A2359" s="14">
        <v>3612</v>
      </c>
      <c r="B2359" s="18">
        <v>800011170</v>
      </c>
      <c r="C2359" s="18" t="s">
        <v>3391</v>
      </c>
      <c r="D2359" s="14" t="s">
        <v>26</v>
      </c>
      <c r="E2359" s="17" t="s">
        <v>86</v>
      </c>
      <c r="F2359" s="18" t="s">
        <v>87</v>
      </c>
      <c r="G2359" s="14" t="s">
        <v>532</v>
      </c>
      <c r="H2359" s="18" t="s">
        <v>45</v>
      </c>
      <c r="I2359" s="17" t="s">
        <v>37</v>
      </c>
      <c r="J2359" s="21">
        <v>61503764</v>
      </c>
      <c r="K2359" s="21">
        <v>654963</v>
      </c>
      <c r="L2359" s="19">
        <v>2685864</v>
      </c>
      <c r="M2359" s="21">
        <v>39627214</v>
      </c>
      <c r="N2359" s="21">
        <v>28718129</v>
      </c>
      <c r="O2359" s="21">
        <v>10909085</v>
      </c>
      <c r="P2359" s="22">
        <v>50558828</v>
      </c>
      <c r="Q2359" s="22">
        <v>-800314</v>
      </c>
      <c r="R2359" s="19">
        <v>-126501</v>
      </c>
      <c r="S2359" s="22">
        <v>33740503</v>
      </c>
      <c r="T2359" s="22">
        <v>24458003</v>
      </c>
      <c r="U2359" s="22">
        <v>9282500</v>
      </c>
      <c r="V2359" s="18" t="s">
        <v>31</v>
      </c>
      <c r="W2359" s="1"/>
    </row>
    <row r="2360" spans="1:23" hidden="1" x14ac:dyDescent="0.25">
      <c r="A2360" s="14">
        <v>3613</v>
      </c>
      <c r="B2360" s="18">
        <v>900369562</v>
      </c>
      <c r="C2360" s="18" t="s">
        <v>3392</v>
      </c>
      <c r="D2360" s="14" t="s">
        <v>26</v>
      </c>
      <c r="E2360" s="17" t="s">
        <v>27</v>
      </c>
      <c r="F2360" s="18" t="s">
        <v>28</v>
      </c>
      <c r="G2360" s="18" t="s">
        <v>28</v>
      </c>
      <c r="H2360" s="18" t="s">
        <v>104</v>
      </c>
      <c r="I2360" s="17" t="s">
        <v>30</v>
      </c>
      <c r="J2360" s="21">
        <v>61480887</v>
      </c>
      <c r="K2360" s="21">
        <v>5329103</v>
      </c>
      <c r="L2360" s="19">
        <v>9380378</v>
      </c>
      <c r="M2360" s="21">
        <v>82966204</v>
      </c>
      <c r="N2360" s="21">
        <v>60406434</v>
      </c>
      <c r="O2360" s="21">
        <v>22559770</v>
      </c>
      <c r="P2360" s="22">
        <v>49191224</v>
      </c>
      <c r="Q2360" s="22">
        <v>4958446</v>
      </c>
      <c r="R2360" s="19">
        <v>10127295</v>
      </c>
      <c r="S2360" s="22">
        <v>58741541</v>
      </c>
      <c r="T2360" s="22">
        <v>41510874</v>
      </c>
      <c r="U2360" s="22">
        <v>17230667</v>
      </c>
      <c r="V2360" s="18" t="s">
        <v>31</v>
      </c>
      <c r="W2360" s="1"/>
    </row>
    <row r="2361" spans="1:23" hidden="1" x14ac:dyDescent="0.25">
      <c r="A2361" s="14">
        <v>3614</v>
      </c>
      <c r="B2361" s="18">
        <v>900896246</v>
      </c>
      <c r="C2361" s="18" t="s">
        <v>3393</v>
      </c>
      <c r="D2361" s="14" t="s">
        <v>26</v>
      </c>
      <c r="E2361" s="17" t="s">
        <v>27</v>
      </c>
      <c r="F2361" s="18" t="s">
        <v>50</v>
      </c>
      <c r="G2361" s="14" t="s">
        <v>188</v>
      </c>
      <c r="H2361" s="18" t="s">
        <v>3394</v>
      </c>
      <c r="I2361" s="17" t="s">
        <v>37</v>
      </c>
      <c r="J2361" s="21">
        <v>61442627</v>
      </c>
      <c r="K2361" s="21">
        <v>6283757</v>
      </c>
      <c r="L2361" s="19">
        <v>9893655</v>
      </c>
      <c r="M2361" s="21">
        <v>58272142</v>
      </c>
      <c r="N2361" s="21">
        <v>13431869</v>
      </c>
      <c r="O2361" s="21">
        <v>44840273</v>
      </c>
      <c r="P2361" s="22">
        <v>53356864</v>
      </c>
      <c r="Q2361" s="22">
        <v>1589280</v>
      </c>
      <c r="R2361" s="19">
        <v>2632042</v>
      </c>
      <c r="S2361" s="22">
        <v>53958601</v>
      </c>
      <c r="T2361" s="22">
        <v>15402085</v>
      </c>
      <c r="U2361" s="22">
        <v>38556516</v>
      </c>
      <c r="V2361" s="18" t="s">
        <v>38</v>
      </c>
      <c r="W2361" s="1"/>
    </row>
    <row r="2362" spans="1:23" hidden="1" x14ac:dyDescent="0.25">
      <c r="A2362" s="14">
        <v>3615</v>
      </c>
      <c r="B2362" s="18">
        <v>900682841</v>
      </c>
      <c r="C2362" s="18" t="s">
        <v>3395</v>
      </c>
      <c r="D2362" s="14" t="s">
        <v>26</v>
      </c>
      <c r="E2362" s="17" t="s">
        <v>27</v>
      </c>
      <c r="F2362" s="18" t="s">
        <v>28</v>
      </c>
      <c r="G2362" s="18" t="s">
        <v>28</v>
      </c>
      <c r="H2362" s="18" t="s">
        <v>2447</v>
      </c>
      <c r="I2362" s="18" t="s">
        <v>75</v>
      </c>
      <c r="J2362" s="21">
        <v>61432363</v>
      </c>
      <c r="K2362" s="21">
        <v>13775391</v>
      </c>
      <c r="L2362" s="19">
        <v>14229551</v>
      </c>
      <c r="M2362" s="21">
        <v>51763851</v>
      </c>
      <c r="N2362" s="21">
        <v>24199895</v>
      </c>
      <c r="O2362" s="21">
        <v>27563956</v>
      </c>
      <c r="P2362" s="22">
        <v>50095236</v>
      </c>
      <c r="Q2362" s="22">
        <v>9490134</v>
      </c>
      <c r="R2362" s="19">
        <v>10445180</v>
      </c>
      <c r="S2362" s="22">
        <v>41273308</v>
      </c>
      <c r="T2362" s="22">
        <v>17994609</v>
      </c>
      <c r="U2362" s="22">
        <v>23278699</v>
      </c>
      <c r="V2362" s="18" t="s">
        <v>38</v>
      </c>
      <c r="W2362" s="1"/>
    </row>
    <row r="2363" spans="1:23" hidden="1" x14ac:dyDescent="0.25">
      <c r="A2363" s="14">
        <v>3616</v>
      </c>
      <c r="B2363" s="18">
        <v>800174039</v>
      </c>
      <c r="C2363" s="18" t="s">
        <v>3396</v>
      </c>
      <c r="D2363" s="14" t="s">
        <v>26</v>
      </c>
      <c r="E2363" s="17" t="s">
        <v>86</v>
      </c>
      <c r="F2363" s="18" t="s">
        <v>87</v>
      </c>
      <c r="G2363" s="14" t="s">
        <v>441</v>
      </c>
      <c r="H2363" s="18" t="s">
        <v>3397</v>
      </c>
      <c r="I2363" s="17" t="s">
        <v>37</v>
      </c>
      <c r="J2363" s="21">
        <v>61424481</v>
      </c>
      <c r="K2363" s="21">
        <v>1675901</v>
      </c>
      <c r="L2363" s="19">
        <v>5749649</v>
      </c>
      <c r="M2363" s="21">
        <v>45207869</v>
      </c>
      <c r="N2363" s="21">
        <v>34931081</v>
      </c>
      <c r="O2363" s="21">
        <v>10276788</v>
      </c>
      <c r="P2363" s="22">
        <v>49297360</v>
      </c>
      <c r="Q2363" s="22">
        <v>2447191</v>
      </c>
      <c r="R2363" s="19">
        <v>4706650</v>
      </c>
      <c r="S2363" s="22">
        <v>37223132</v>
      </c>
      <c r="T2363" s="22">
        <v>24301680</v>
      </c>
      <c r="U2363" s="22">
        <v>12921452</v>
      </c>
      <c r="V2363" s="18" t="s">
        <v>31</v>
      </c>
      <c r="W2363" s="1"/>
    </row>
    <row r="2364" spans="1:23" hidden="1" x14ac:dyDescent="0.25">
      <c r="A2364" s="14">
        <v>3617</v>
      </c>
      <c r="B2364" s="18">
        <v>900725420</v>
      </c>
      <c r="C2364" s="18" t="s">
        <v>3398</v>
      </c>
      <c r="D2364" s="14" t="s">
        <v>26</v>
      </c>
      <c r="E2364" s="17" t="s">
        <v>343</v>
      </c>
      <c r="F2364" s="18" t="s">
        <v>344</v>
      </c>
      <c r="G2364" s="18" t="s">
        <v>345</v>
      </c>
      <c r="H2364" s="18" t="s">
        <v>494</v>
      </c>
      <c r="I2364" s="17" t="s">
        <v>37</v>
      </c>
      <c r="J2364" s="21">
        <v>61416796</v>
      </c>
      <c r="K2364" s="21">
        <v>1034328</v>
      </c>
      <c r="L2364" s="19">
        <v>1693759</v>
      </c>
      <c r="M2364" s="21">
        <v>10470106</v>
      </c>
      <c r="N2364" s="21">
        <v>6966406</v>
      </c>
      <c r="O2364" s="21">
        <v>3503700</v>
      </c>
      <c r="P2364" s="22">
        <v>54740472</v>
      </c>
      <c r="Q2364" s="22">
        <v>980227</v>
      </c>
      <c r="R2364" s="19">
        <v>1355573</v>
      </c>
      <c r="S2364" s="22">
        <v>8555422</v>
      </c>
      <c r="T2364" s="22">
        <v>6086050</v>
      </c>
      <c r="U2364" s="22">
        <v>2469372</v>
      </c>
      <c r="V2364" s="18" t="s">
        <v>31</v>
      </c>
      <c r="W2364" s="1"/>
    </row>
    <row r="2365" spans="1:23" hidden="1" x14ac:dyDescent="0.25">
      <c r="A2365" s="14">
        <v>3618</v>
      </c>
      <c r="B2365" s="18">
        <v>860451304</v>
      </c>
      <c r="C2365" s="18" t="s">
        <v>3399</v>
      </c>
      <c r="D2365" s="14" t="s">
        <v>26</v>
      </c>
      <c r="E2365" s="17" t="s">
        <v>27</v>
      </c>
      <c r="F2365" s="18" t="s">
        <v>28</v>
      </c>
      <c r="G2365" s="18" t="s">
        <v>28</v>
      </c>
      <c r="H2365" s="18" t="s">
        <v>295</v>
      </c>
      <c r="I2365" s="17" t="s">
        <v>30</v>
      </c>
      <c r="J2365" s="21">
        <v>61409511</v>
      </c>
      <c r="K2365" s="21">
        <v>2680479</v>
      </c>
      <c r="L2365" s="19">
        <v>5149173</v>
      </c>
      <c r="M2365" s="21">
        <v>34095102</v>
      </c>
      <c r="N2365" s="21">
        <v>16950567</v>
      </c>
      <c r="O2365" s="21">
        <v>17144535</v>
      </c>
      <c r="P2365" s="22">
        <v>57099396</v>
      </c>
      <c r="Q2365" s="22">
        <v>3656060</v>
      </c>
      <c r="R2365" s="19">
        <v>5387006</v>
      </c>
      <c r="S2365" s="22">
        <v>34007026</v>
      </c>
      <c r="T2365" s="22">
        <v>19542970</v>
      </c>
      <c r="U2365" s="22">
        <v>14464056</v>
      </c>
      <c r="V2365" s="18" t="s">
        <v>31</v>
      </c>
      <c r="W2365" s="1"/>
    </row>
    <row r="2366" spans="1:23" hidden="1" x14ac:dyDescent="0.25">
      <c r="A2366" s="14">
        <v>3619</v>
      </c>
      <c r="B2366" s="18">
        <v>830073329</v>
      </c>
      <c r="C2366" s="18" t="s">
        <v>3400</v>
      </c>
      <c r="D2366" s="14" t="s">
        <v>26</v>
      </c>
      <c r="E2366" s="17" t="s">
        <v>27</v>
      </c>
      <c r="F2366" s="18" t="s">
        <v>28</v>
      </c>
      <c r="G2366" s="18" t="s">
        <v>28</v>
      </c>
      <c r="H2366" s="18" t="s">
        <v>747</v>
      </c>
      <c r="I2366" s="18" t="s">
        <v>75</v>
      </c>
      <c r="J2366" s="21">
        <v>61398245</v>
      </c>
      <c r="K2366" s="21">
        <v>-3245286</v>
      </c>
      <c r="L2366" s="19">
        <v>-246164</v>
      </c>
      <c r="M2366" s="21">
        <v>56461624</v>
      </c>
      <c r="N2366" s="21">
        <v>46681213</v>
      </c>
      <c r="O2366" s="21">
        <v>9780411</v>
      </c>
      <c r="P2366" s="22">
        <v>43941780</v>
      </c>
      <c r="Q2366" s="22">
        <v>2320116</v>
      </c>
      <c r="R2366" s="19">
        <v>3133787</v>
      </c>
      <c r="S2366" s="22">
        <v>31429145</v>
      </c>
      <c r="T2366" s="22">
        <v>18403448</v>
      </c>
      <c r="U2366" s="22">
        <v>13025697</v>
      </c>
      <c r="V2366" s="18" t="s">
        <v>55</v>
      </c>
      <c r="W2366" s="1"/>
    </row>
    <row r="2367" spans="1:23" hidden="1" x14ac:dyDescent="0.25">
      <c r="A2367" s="14">
        <v>3620</v>
      </c>
      <c r="B2367" s="18">
        <v>890304403</v>
      </c>
      <c r="C2367" s="18" t="s">
        <v>3401</v>
      </c>
      <c r="D2367" s="14" t="s">
        <v>26</v>
      </c>
      <c r="E2367" s="17" t="s">
        <v>42</v>
      </c>
      <c r="F2367" s="18" t="s">
        <v>43</v>
      </c>
      <c r="G2367" s="18" t="s">
        <v>62</v>
      </c>
      <c r="H2367" s="18" t="s">
        <v>2151</v>
      </c>
      <c r="I2367" s="18" t="s">
        <v>75</v>
      </c>
      <c r="J2367" s="21">
        <v>61393410</v>
      </c>
      <c r="K2367" s="21">
        <v>44801072</v>
      </c>
      <c r="L2367" s="19">
        <v>10085183</v>
      </c>
      <c r="M2367" s="21">
        <v>287715892</v>
      </c>
      <c r="N2367" s="21">
        <v>41136097</v>
      </c>
      <c r="O2367" s="21">
        <v>246579795</v>
      </c>
      <c r="P2367" s="22">
        <v>47371308</v>
      </c>
      <c r="Q2367" s="22">
        <v>31592227</v>
      </c>
      <c r="R2367" s="19">
        <v>2212526</v>
      </c>
      <c r="S2367" s="22">
        <v>252619177</v>
      </c>
      <c r="T2367" s="22">
        <v>42051764</v>
      </c>
      <c r="U2367" s="22">
        <v>210567413</v>
      </c>
      <c r="V2367" s="18" t="s">
        <v>55</v>
      </c>
      <c r="W2367" s="1"/>
    </row>
    <row r="2368" spans="1:23" hidden="1" x14ac:dyDescent="0.25">
      <c r="A2368" s="14">
        <v>3621</v>
      </c>
      <c r="B2368" s="18">
        <v>900099007</v>
      </c>
      <c r="C2368" s="18" t="s">
        <v>3402</v>
      </c>
      <c r="D2368" s="14" t="s">
        <v>26</v>
      </c>
      <c r="E2368" s="17" t="s">
        <v>57</v>
      </c>
      <c r="F2368" s="18" t="s">
        <v>58</v>
      </c>
      <c r="G2368" s="14" t="s">
        <v>59</v>
      </c>
      <c r="H2368" s="18" t="s">
        <v>77</v>
      </c>
      <c r="I2368" s="18" t="s">
        <v>75</v>
      </c>
      <c r="J2368" s="21">
        <v>61365914</v>
      </c>
      <c r="K2368" s="21">
        <v>504166</v>
      </c>
      <c r="L2368" s="19">
        <v>1123184</v>
      </c>
      <c r="M2368" s="21">
        <v>7999951</v>
      </c>
      <c r="N2368" s="21">
        <v>5755820</v>
      </c>
      <c r="O2368" s="21">
        <v>2244131</v>
      </c>
      <c r="P2368" s="22">
        <v>35918800</v>
      </c>
      <c r="Q2368" s="22">
        <v>207032</v>
      </c>
      <c r="R2368" s="19">
        <v>518330</v>
      </c>
      <c r="S2368" s="22">
        <v>5702473</v>
      </c>
      <c r="T2368" s="22">
        <v>3962508</v>
      </c>
      <c r="U2368" s="22">
        <v>1739965</v>
      </c>
      <c r="V2368" s="18" t="s">
        <v>31</v>
      </c>
      <c r="W2368" s="1"/>
    </row>
    <row r="2369" spans="1:23" hidden="1" x14ac:dyDescent="0.25">
      <c r="A2369" s="14">
        <v>3622</v>
      </c>
      <c r="B2369" s="18">
        <v>900231070</v>
      </c>
      <c r="C2369" s="18" t="s">
        <v>3403</v>
      </c>
      <c r="D2369" s="14" t="s">
        <v>26</v>
      </c>
      <c r="E2369" s="17" t="s">
        <v>27</v>
      </c>
      <c r="F2369" s="18" t="s">
        <v>28</v>
      </c>
      <c r="G2369" s="18" t="s">
        <v>28</v>
      </c>
      <c r="H2369" s="18" t="s">
        <v>494</v>
      </c>
      <c r="I2369" s="17" t="s">
        <v>37</v>
      </c>
      <c r="J2369" s="21">
        <v>61365862</v>
      </c>
      <c r="K2369" s="21">
        <v>7930311</v>
      </c>
      <c r="L2369" s="19">
        <v>14663634</v>
      </c>
      <c r="M2369" s="21">
        <v>41557201</v>
      </c>
      <c r="N2369" s="21">
        <v>21190080</v>
      </c>
      <c r="O2369" s="21">
        <v>20367121</v>
      </c>
      <c r="P2369" s="22">
        <v>62181632</v>
      </c>
      <c r="Q2369" s="22">
        <v>11005064</v>
      </c>
      <c r="R2369" s="19">
        <v>17648090</v>
      </c>
      <c r="S2369" s="22">
        <v>45063774</v>
      </c>
      <c r="T2369" s="22">
        <v>23626964</v>
      </c>
      <c r="U2369" s="22">
        <v>21436810</v>
      </c>
      <c r="V2369" s="18" t="s">
        <v>31</v>
      </c>
      <c r="W2369" s="1"/>
    </row>
    <row r="2370" spans="1:23" hidden="1" x14ac:dyDescent="0.25">
      <c r="A2370" s="14">
        <v>3624</v>
      </c>
      <c r="B2370" s="18">
        <v>900512356</v>
      </c>
      <c r="C2370" s="18" t="s">
        <v>3405</v>
      </c>
      <c r="D2370" s="14" t="s">
        <v>26</v>
      </c>
      <c r="E2370" s="17" t="s">
        <v>27</v>
      </c>
      <c r="F2370" s="18" t="s">
        <v>28</v>
      </c>
      <c r="G2370" s="18" t="s">
        <v>28</v>
      </c>
      <c r="H2370" s="18" t="s">
        <v>237</v>
      </c>
      <c r="I2370" s="18" t="s">
        <v>75</v>
      </c>
      <c r="J2370" s="21">
        <v>61335772</v>
      </c>
      <c r="K2370" s="21">
        <v>5101455</v>
      </c>
      <c r="L2370" s="19">
        <v>8165881</v>
      </c>
      <c r="M2370" s="21">
        <v>32519824</v>
      </c>
      <c r="N2370" s="21">
        <v>20936717</v>
      </c>
      <c r="O2370" s="21">
        <v>11583107</v>
      </c>
      <c r="P2370" s="22">
        <v>24750524</v>
      </c>
      <c r="Q2370" s="22">
        <v>1556344</v>
      </c>
      <c r="R2370" s="19">
        <v>2132280</v>
      </c>
      <c r="S2370" s="22">
        <v>13115143</v>
      </c>
      <c r="T2370" s="22">
        <v>6633491</v>
      </c>
      <c r="U2370" s="22">
        <v>6481652</v>
      </c>
      <c r="V2370" s="18" t="s">
        <v>31</v>
      </c>
      <c r="W2370" s="1"/>
    </row>
    <row r="2371" spans="1:23" hidden="1" x14ac:dyDescent="0.25">
      <c r="A2371" s="14">
        <v>3625</v>
      </c>
      <c r="B2371" s="18">
        <v>900193601</v>
      </c>
      <c r="C2371" s="18" t="s">
        <v>3406</v>
      </c>
      <c r="D2371" s="14" t="s">
        <v>26</v>
      </c>
      <c r="E2371" s="17" t="s">
        <v>27</v>
      </c>
      <c r="F2371" s="18" t="s">
        <v>28</v>
      </c>
      <c r="G2371" s="18" t="s">
        <v>28</v>
      </c>
      <c r="H2371" s="18" t="s">
        <v>578</v>
      </c>
      <c r="I2371" s="18" t="s">
        <v>75</v>
      </c>
      <c r="J2371" s="21">
        <v>61324569</v>
      </c>
      <c r="K2371" s="21">
        <v>2985668</v>
      </c>
      <c r="L2371" s="19">
        <v>4484116</v>
      </c>
      <c r="M2371" s="21">
        <v>22512986</v>
      </c>
      <c r="N2371" s="21">
        <v>5897397</v>
      </c>
      <c r="O2371" s="21">
        <v>16615589</v>
      </c>
      <c r="P2371" s="22">
        <v>44115400</v>
      </c>
      <c r="Q2371" s="22">
        <v>3779464</v>
      </c>
      <c r="R2371" s="19">
        <v>5523002</v>
      </c>
      <c r="S2371" s="22">
        <v>20887743</v>
      </c>
      <c r="T2371" s="22">
        <v>7257822</v>
      </c>
      <c r="U2371" s="22">
        <v>13629921</v>
      </c>
      <c r="V2371" s="18" t="s">
        <v>31</v>
      </c>
      <c r="W2371" s="1"/>
    </row>
    <row r="2372" spans="1:23" hidden="1" x14ac:dyDescent="0.25">
      <c r="A2372" s="14">
        <v>3626</v>
      </c>
      <c r="B2372" s="18">
        <v>800243613</v>
      </c>
      <c r="C2372" s="18" t="s">
        <v>3407</v>
      </c>
      <c r="D2372" s="14" t="s">
        <v>26</v>
      </c>
      <c r="E2372" s="17" t="s">
        <v>86</v>
      </c>
      <c r="F2372" s="18" t="s">
        <v>87</v>
      </c>
      <c r="G2372" s="18" t="s">
        <v>153</v>
      </c>
      <c r="H2372" s="18" t="s">
        <v>154</v>
      </c>
      <c r="I2372" s="17" t="s">
        <v>37</v>
      </c>
      <c r="J2372" s="21">
        <v>61315639</v>
      </c>
      <c r="K2372" s="21">
        <v>-3383083</v>
      </c>
      <c r="L2372" s="19">
        <v>-1482293</v>
      </c>
      <c r="M2372" s="21">
        <v>20612258</v>
      </c>
      <c r="N2372" s="21">
        <v>19265548</v>
      </c>
      <c r="O2372" s="21">
        <v>1346710</v>
      </c>
      <c r="P2372" s="22">
        <v>72246296</v>
      </c>
      <c r="Q2372" s="22">
        <v>-3308213</v>
      </c>
      <c r="R2372" s="19">
        <v>-1707454</v>
      </c>
      <c r="S2372" s="22">
        <v>25402339</v>
      </c>
      <c r="T2372" s="22">
        <v>19955078</v>
      </c>
      <c r="U2372" s="22">
        <v>5447261</v>
      </c>
      <c r="V2372" s="18" t="s">
        <v>31</v>
      </c>
      <c r="W2372" s="1"/>
    </row>
    <row r="2373" spans="1:23" hidden="1" x14ac:dyDescent="0.25">
      <c r="A2373" s="14">
        <v>3628</v>
      </c>
      <c r="B2373" s="18">
        <v>800048191</v>
      </c>
      <c r="C2373" s="18" t="s">
        <v>3409</v>
      </c>
      <c r="D2373" s="14" t="s">
        <v>26</v>
      </c>
      <c r="E2373" s="17" t="s">
        <v>57</v>
      </c>
      <c r="F2373" s="18" t="s">
        <v>72</v>
      </c>
      <c r="G2373" s="18" t="s">
        <v>73</v>
      </c>
      <c r="H2373" s="18" t="s">
        <v>365</v>
      </c>
      <c r="I2373" s="17" t="s">
        <v>37</v>
      </c>
      <c r="J2373" s="21">
        <v>61286479</v>
      </c>
      <c r="K2373" s="21">
        <v>-5222868</v>
      </c>
      <c r="L2373" s="19">
        <v>-514435</v>
      </c>
      <c r="M2373" s="21">
        <v>72761547</v>
      </c>
      <c r="N2373" s="21">
        <v>18513123</v>
      </c>
      <c r="O2373" s="21">
        <v>54248424</v>
      </c>
      <c r="P2373" s="22">
        <v>61723888</v>
      </c>
      <c r="Q2373" s="22">
        <v>1676521</v>
      </c>
      <c r="R2373" s="19">
        <v>287042</v>
      </c>
      <c r="S2373" s="22">
        <v>75445221</v>
      </c>
      <c r="T2373" s="22">
        <v>16080581</v>
      </c>
      <c r="U2373" s="22">
        <v>59364640</v>
      </c>
      <c r="V2373" s="18" t="s">
        <v>38</v>
      </c>
      <c r="W2373" s="1"/>
    </row>
    <row r="2374" spans="1:23" hidden="1" x14ac:dyDescent="0.25">
      <c r="A2374" s="14">
        <v>3629</v>
      </c>
      <c r="B2374" s="18">
        <v>830122904</v>
      </c>
      <c r="C2374" s="18" t="s">
        <v>3410</v>
      </c>
      <c r="D2374" s="14" t="s">
        <v>26</v>
      </c>
      <c r="E2374" s="17" t="s">
        <v>27</v>
      </c>
      <c r="F2374" s="18" t="s">
        <v>50</v>
      </c>
      <c r="G2374" s="14" t="s">
        <v>51</v>
      </c>
      <c r="H2374" s="18" t="s">
        <v>191</v>
      </c>
      <c r="I2374" s="17" t="s">
        <v>30</v>
      </c>
      <c r="J2374" s="21">
        <v>61285341</v>
      </c>
      <c r="K2374" s="21">
        <v>3590355</v>
      </c>
      <c r="L2374" s="19">
        <v>9125730</v>
      </c>
      <c r="M2374" s="21">
        <v>34613894</v>
      </c>
      <c r="N2374" s="21">
        <v>22265635</v>
      </c>
      <c r="O2374" s="21">
        <v>12348259</v>
      </c>
      <c r="P2374" s="22">
        <v>46043936</v>
      </c>
      <c r="Q2374" s="22">
        <v>3324803</v>
      </c>
      <c r="R2374" s="19">
        <v>6485420</v>
      </c>
      <c r="S2374" s="22">
        <v>29800148</v>
      </c>
      <c r="T2374" s="22">
        <v>21042244</v>
      </c>
      <c r="U2374" s="22">
        <v>8757904</v>
      </c>
      <c r="V2374" s="18" t="s">
        <v>31</v>
      </c>
      <c r="W2374" s="1"/>
    </row>
    <row r="2375" spans="1:23" hidden="1" x14ac:dyDescent="0.25">
      <c r="A2375" s="14">
        <v>3630</v>
      </c>
      <c r="B2375" s="18">
        <v>901197122</v>
      </c>
      <c r="C2375" s="18" t="s">
        <v>3411</v>
      </c>
      <c r="D2375" s="14" t="s">
        <v>26</v>
      </c>
      <c r="E2375" s="17" t="s">
        <v>27</v>
      </c>
      <c r="F2375" s="18" t="s">
        <v>28</v>
      </c>
      <c r="G2375" s="18" t="s">
        <v>28</v>
      </c>
      <c r="H2375" s="18" t="s">
        <v>1051</v>
      </c>
      <c r="I2375" s="17" t="s">
        <v>30</v>
      </c>
      <c r="J2375" s="21">
        <v>61269255</v>
      </c>
      <c r="K2375" s="21">
        <v>1363581</v>
      </c>
      <c r="L2375" s="19">
        <v>2410486</v>
      </c>
      <c r="M2375" s="21">
        <v>6684260</v>
      </c>
      <c r="N2375" s="21">
        <v>7263337</v>
      </c>
      <c r="O2375" s="21">
        <v>-579077</v>
      </c>
      <c r="P2375" s="22">
        <v>52419916</v>
      </c>
      <c r="Q2375" s="22">
        <v>715391</v>
      </c>
      <c r="R2375" s="19">
        <v>1445561</v>
      </c>
      <c r="S2375" s="22">
        <v>6651111</v>
      </c>
      <c r="T2375" s="22">
        <v>8593769</v>
      </c>
      <c r="U2375" s="22">
        <v>-1942658</v>
      </c>
      <c r="V2375" s="18" t="s">
        <v>31</v>
      </c>
      <c r="W2375" s="1"/>
    </row>
    <row r="2376" spans="1:23" hidden="1" x14ac:dyDescent="0.25">
      <c r="A2376" s="14">
        <v>3631</v>
      </c>
      <c r="B2376" s="18">
        <v>830085294</v>
      </c>
      <c r="C2376" s="18" t="s">
        <v>3412</v>
      </c>
      <c r="D2376" s="14" t="s">
        <v>26</v>
      </c>
      <c r="E2376" s="17" t="s">
        <v>79</v>
      </c>
      <c r="F2376" s="18" t="s">
        <v>115</v>
      </c>
      <c r="G2376" s="18" t="s">
        <v>289</v>
      </c>
      <c r="H2376" s="18" t="s">
        <v>235</v>
      </c>
      <c r="I2376" s="17" t="s">
        <v>37</v>
      </c>
      <c r="J2376" s="21">
        <v>61258563</v>
      </c>
      <c r="K2376" s="21">
        <v>1797646</v>
      </c>
      <c r="L2376" s="19">
        <v>2471480</v>
      </c>
      <c r="M2376" s="21">
        <v>35857160</v>
      </c>
      <c r="N2376" s="21">
        <v>10541275</v>
      </c>
      <c r="O2376" s="21">
        <v>25315885</v>
      </c>
      <c r="P2376" s="22">
        <v>46475440</v>
      </c>
      <c r="Q2376" s="22">
        <v>3102461</v>
      </c>
      <c r="R2376" s="19">
        <v>3757045</v>
      </c>
      <c r="S2376" s="22">
        <v>40865589</v>
      </c>
      <c r="T2376" s="22">
        <v>20082621</v>
      </c>
      <c r="U2376" s="22">
        <v>20782968</v>
      </c>
      <c r="V2376" s="18" t="s">
        <v>31</v>
      </c>
      <c r="W2376" s="1"/>
    </row>
    <row r="2377" spans="1:23" hidden="1" x14ac:dyDescent="0.25">
      <c r="A2377" s="14">
        <v>3632</v>
      </c>
      <c r="B2377" s="18">
        <v>901066786</v>
      </c>
      <c r="C2377" s="18" t="s">
        <v>3413</v>
      </c>
      <c r="D2377" s="14" t="s">
        <v>26</v>
      </c>
      <c r="E2377" s="17" t="s">
        <v>57</v>
      </c>
      <c r="F2377" s="18" t="s">
        <v>72</v>
      </c>
      <c r="G2377" s="18" t="s">
        <v>1908</v>
      </c>
      <c r="H2377" s="18" t="s">
        <v>45</v>
      </c>
      <c r="I2377" s="17" t="s">
        <v>37</v>
      </c>
      <c r="J2377" s="21">
        <v>61244946</v>
      </c>
      <c r="K2377" s="21">
        <v>-9335641</v>
      </c>
      <c r="L2377" s="19">
        <v>4132893</v>
      </c>
      <c r="M2377" s="21">
        <v>97433147</v>
      </c>
      <c r="N2377" s="21">
        <v>90021638</v>
      </c>
      <c r="O2377" s="21">
        <v>7411509</v>
      </c>
      <c r="P2377" s="22">
        <v>47661752</v>
      </c>
      <c r="Q2377" s="22">
        <v>-7554981</v>
      </c>
      <c r="R2377" s="19">
        <v>-4018962</v>
      </c>
      <c r="S2377" s="22">
        <v>70897288</v>
      </c>
      <c r="T2377" s="22">
        <v>63770924</v>
      </c>
      <c r="U2377" s="22">
        <v>7126364</v>
      </c>
      <c r="V2377" s="18" t="s">
        <v>38</v>
      </c>
      <c r="W2377" s="1"/>
    </row>
    <row r="2378" spans="1:23" hidden="1" x14ac:dyDescent="0.25">
      <c r="A2378" s="14">
        <v>3633</v>
      </c>
      <c r="B2378" s="18">
        <v>890935900</v>
      </c>
      <c r="C2378" s="18" t="s">
        <v>3414</v>
      </c>
      <c r="D2378" s="14" t="s">
        <v>26</v>
      </c>
      <c r="E2378" s="17" t="s">
        <v>86</v>
      </c>
      <c r="F2378" s="18" t="s">
        <v>87</v>
      </c>
      <c r="G2378" s="18" t="s">
        <v>88</v>
      </c>
      <c r="H2378" s="18" t="s">
        <v>690</v>
      </c>
      <c r="I2378" s="17" t="s">
        <v>37</v>
      </c>
      <c r="J2378" s="21">
        <v>61243147</v>
      </c>
      <c r="K2378" s="21">
        <v>6375844</v>
      </c>
      <c r="L2378" s="19">
        <v>9724573</v>
      </c>
      <c r="M2378" s="21">
        <v>35838917</v>
      </c>
      <c r="N2378" s="21">
        <v>12485108</v>
      </c>
      <c r="O2378" s="21">
        <v>23353809</v>
      </c>
      <c r="P2378" s="22">
        <v>48058604</v>
      </c>
      <c r="Q2378" s="22">
        <v>4535571</v>
      </c>
      <c r="R2378" s="19">
        <v>6096297</v>
      </c>
      <c r="S2378" s="22">
        <v>28223278</v>
      </c>
      <c r="T2378" s="22">
        <v>11245312</v>
      </c>
      <c r="U2378" s="22">
        <v>16977966</v>
      </c>
      <c r="V2378" s="18" t="s">
        <v>38</v>
      </c>
      <c r="W2378" s="1"/>
    </row>
    <row r="2379" spans="1:23" hidden="1" x14ac:dyDescent="0.25">
      <c r="A2379" s="14">
        <v>3634</v>
      </c>
      <c r="B2379" s="18">
        <v>830515294</v>
      </c>
      <c r="C2379" s="18" t="s">
        <v>3415</v>
      </c>
      <c r="D2379" s="14" t="s">
        <v>26</v>
      </c>
      <c r="E2379" s="17" t="s">
        <v>27</v>
      </c>
      <c r="F2379" s="18" t="s">
        <v>28</v>
      </c>
      <c r="G2379" s="18" t="s">
        <v>28</v>
      </c>
      <c r="H2379" s="18" t="s">
        <v>742</v>
      </c>
      <c r="I2379" s="18" t="s">
        <v>75</v>
      </c>
      <c r="J2379" s="21">
        <v>61242219</v>
      </c>
      <c r="K2379" s="21">
        <v>4758064</v>
      </c>
      <c r="L2379" s="19">
        <v>8407337</v>
      </c>
      <c r="M2379" s="21">
        <v>27703742</v>
      </c>
      <c r="N2379" s="21">
        <v>19597037</v>
      </c>
      <c r="O2379" s="21">
        <v>8106705</v>
      </c>
      <c r="P2379" s="22">
        <v>46662188</v>
      </c>
      <c r="Q2379" s="22">
        <v>4949765</v>
      </c>
      <c r="R2379" s="19">
        <v>6843663</v>
      </c>
      <c r="S2379" s="22">
        <v>22558196</v>
      </c>
      <c r="T2379" s="22">
        <v>11192164</v>
      </c>
      <c r="U2379" s="22">
        <v>11366032</v>
      </c>
      <c r="V2379" s="18" t="s">
        <v>31</v>
      </c>
      <c r="W2379" s="1"/>
    </row>
    <row r="2380" spans="1:23" hidden="1" x14ac:dyDescent="0.25">
      <c r="A2380" s="14">
        <v>3635</v>
      </c>
      <c r="B2380" s="18">
        <v>890331277</v>
      </c>
      <c r="C2380" s="18" t="s">
        <v>3416</v>
      </c>
      <c r="D2380" s="14" t="s">
        <v>26</v>
      </c>
      <c r="E2380" s="17" t="s">
        <v>42</v>
      </c>
      <c r="F2380" s="18" t="s">
        <v>43</v>
      </c>
      <c r="G2380" s="18" t="s">
        <v>62</v>
      </c>
      <c r="H2380" s="18" t="s">
        <v>229</v>
      </c>
      <c r="I2380" s="18" t="s">
        <v>75</v>
      </c>
      <c r="J2380" s="21">
        <v>61236120</v>
      </c>
      <c r="K2380" s="21">
        <v>2550850</v>
      </c>
      <c r="L2380" s="19">
        <v>4400104</v>
      </c>
      <c r="M2380" s="21">
        <v>18860870</v>
      </c>
      <c r="N2380" s="21">
        <v>6599366</v>
      </c>
      <c r="O2380" s="21">
        <v>12261504</v>
      </c>
      <c r="P2380" s="22">
        <v>48720780</v>
      </c>
      <c r="Q2380" s="22">
        <v>2036956</v>
      </c>
      <c r="R2380" s="19">
        <v>3552591</v>
      </c>
      <c r="S2380" s="22">
        <v>15330698</v>
      </c>
      <c r="T2380" s="22">
        <v>5620044</v>
      </c>
      <c r="U2380" s="22">
        <v>9710654</v>
      </c>
      <c r="V2380" s="18" t="s">
        <v>31</v>
      </c>
      <c r="W2380" s="1"/>
    </row>
    <row r="2381" spans="1:23" hidden="1" x14ac:dyDescent="0.25">
      <c r="A2381" s="14">
        <v>3636</v>
      </c>
      <c r="B2381" s="18">
        <v>900095648</v>
      </c>
      <c r="C2381" s="18" t="s">
        <v>3417</v>
      </c>
      <c r="D2381" s="14" t="s">
        <v>26</v>
      </c>
      <c r="E2381" s="17" t="s">
        <v>27</v>
      </c>
      <c r="F2381" s="18" t="s">
        <v>28</v>
      </c>
      <c r="G2381" s="18" t="s">
        <v>28</v>
      </c>
      <c r="H2381" s="18" t="s">
        <v>386</v>
      </c>
      <c r="I2381" s="18" t="s">
        <v>75</v>
      </c>
      <c r="J2381" s="21">
        <v>61224207</v>
      </c>
      <c r="K2381" s="21">
        <v>25265692</v>
      </c>
      <c r="L2381" s="19">
        <v>25033023</v>
      </c>
      <c r="M2381" s="21">
        <v>92285200</v>
      </c>
      <c r="N2381" s="21">
        <v>6254358</v>
      </c>
      <c r="O2381" s="21">
        <v>86030842</v>
      </c>
      <c r="P2381" s="22">
        <v>26599146</v>
      </c>
      <c r="Q2381" s="22">
        <v>2500475</v>
      </c>
      <c r="R2381" s="19">
        <v>2434456</v>
      </c>
      <c r="S2381" s="22">
        <v>93933336</v>
      </c>
      <c r="T2381" s="22">
        <v>4668186</v>
      </c>
      <c r="U2381" s="22">
        <v>89265150</v>
      </c>
      <c r="V2381" s="18" t="s">
        <v>31</v>
      </c>
      <c r="W2381" s="1"/>
    </row>
    <row r="2382" spans="1:23" hidden="1" x14ac:dyDescent="0.25">
      <c r="A2382" s="14">
        <v>3638</v>
      </c>
      <c r="B2382" s="18">
        <v>900417113</v>
      </c>
      <c r="C2382" s="18" t="s">
        <v>3419</v>
      </c>
      <c r="D2382" s="14" t="s">
        <v>26</v>
      </c>
      <c r="E2382" s="17" t="s">
        <v>86</v>
      </c>
      <c r="F2382" s="18" t="s">
        <v>87</v>
      </c>
      <c r="G2382" s="18" t="s">
        <v>88</v>
      </c>
      <c r="H2382" s="18" t="s">
        <v>255</v>
      </c>
      <c r="I2382" s="18" t="s">
        <v>75</v>
      </c>
      <c r="J2382" s="21">
        <v>61137479</v>
      </c>
      <c r="K2382" s="21">
        <v>59292998</v>
      </c>
      <c r="L2382" s="19">
        <v>61128740</v>
      </c>
      <c r="M2382" s="21">
        <v>85628828</v>
      </c>
      <c r="N2382" s="21">
        <v>13643521</v>
      </c>
      <c r="O2382" s="21">
        <v>71985307</v>
      </c>
      <c r="P2382" s="22">
        <v>84022</v>
      </c>
      <c r="Q2382" s="22">
        <v>-692128</v>
      </c>
      <c r="R2382" s="19">
        <v>77954</v>
      </c>
      <c r="S2382" s="22">
        <v>50838339</v>
      </c>
      <c r="T2382" s="22">
        <v>38228828</v>
      </c>
      <c r="U2382" s="22">
        <v>12609511</v>
      </c>
      <c r="V2382" s="18" t="s">
        <v>31</v>
      </c>
      <c r="W2382" s="1"/>
    </row>
    <row r="2383" spans="1:23" hidden="1" x14ac:dyDescent="0.25">
      <c r="A2383" s="14">
        <v>3639</v>
      </c>
      <c r="B2383" s="18">
        <v>830059734</v>
      </c>
      <c r="C2383" s="18" t="s">
        <v>3420</v>
      </c>
      <c r="D2383" s="14" t="s">
        <v>26</v>
      </c>
      <c r="E2383" s="17" t="s">
        <v>27</v>
      </c>
      <c r="F2383" s="18" t="s">
        <v>28</v>
      </c>
      <c r="G2383" s="18" t="s">
        <v>28</v>
      </c>
      <c r="H2383" s="18" t="s">
        <v>3421</v>
      </c>
      <c r="I2383" s="18" t="s">
        <v>75</v>
      </c>
      <c r="J2383" s="21">
        <v>61115055</v>
      </c>
      <c r="K2383" s="21">
        <v>-4037697</v>
      </c>
      <c r="L2383" s="19">
        <v>-1601051</v>
      </c>
      <c r="M2383" s="21">
        <v>57866002</v>
      </c>
      <c r="N2383" s="21">
        <v>54489894</v>
      </c>
      <c r="O2383" s="21">
        <v>3376108</v>
      </c>
      <c r="P2383" s="22">
        <v>34145264</v>
      </c>
      <c r="Q2383" s="22">
        <v>5120</v>
      </c>
      <c r="R2383" s="19">
        <v>2820767</v>
      </c>
      <c r="S2383" s="22">
        <v>34386428</v>
      </c>
      <c r="T2383" s="22">
        <v>26972623</v>
      </c>
      <c r="U2383" s="22">
        <v>7413805</v>
      </c>
      <c r="V2383" s="18" t="s">
        <v>38</v>
      </c>
      <c r="W2383" s="1"/>
    </row>
    <row r="2384" spans="1:23" hidden="1" x14ac:dyDescent="0.25">
      <c r="A2384" s="14">
        <v>3640</v>
      </c>
      <c r="B2384" s="18">
        <v>811025389</v>
      </c>
      <c r="C2384" s="18" t="s">
        <v>3422</v>
      </c>
      <c r="D2384" s="14" t="s">
        <v>26</v>
      </c>
      <c r="E2384" s="17" t="s">
        <v>86</v>
      </c>
      <c r="F2384" s="18" t="s">
        <v>87</v>
      </c>
      <c r="G2384" s="18" t="s">
        <v>3423</v>
      </c>
      <c r="H2384" s="18" t="s">
        <v>70</v>
      </c>
      <c r="I2384" s="17" t="s">
        <v>30</v>
      </c>
      <c r="J2384" s="21">
        <v>61097604</v>
      </c>
      <c r="K2384" s="21">
        <v>176601</v>
      </c>
      <c r="L2384" s="19">
        <v>1890322</v>
      </c>
      <c r="M2384" s="21">
        <v>59720779</v>
      </c>
      <c r="N2384" s="21">
        <v>37806123</v>
      </c>
      <c r="O2384" s="21">
        <v>21914656</v>
      </c>
      <c r="P2384" s="22">
        <v>34773548</v>
      </c>
      <c r="Q2384" s="22">
        <v>524487</v>
      </c>
      <c r="R2384" s="19">
        <v>2600674</v>
      </c>
      <c r="S2384" s="22">
        <v>56929406</v>
      </c>
      <c r="T2384" s="22">
        <v>34962517</v>
      </c>
      <c r="U2384" s="22">
        <v>21966889</v>
      </c>
      <c r="V2384" s="18" t="s">
        <v>31</v>
      </c>
      <c r="W2384" s="1"/>
    </row>
    <row r="2385" spans="1:23" hidden="1" x14ac:dyDescent="0.25">
      <c r="A2385" s="14">
        <v>3641</v>
      </c>
      <c r="B2385" s="18">
        <v>890206611</v>
      </c>
      <c r="C2385" s="18" t="s">
        <v>3424</v>
      </c>
      <c r="D2385" s="14" t="s">
        <v>26</v>
      </c>
      <c r="E2385" s="18" t="s">
        <v>33</v>
      </c>
      <c r="F2385" s="18" t="s">
        <v>65</v>
      </c>
      <c r="G2385" s="14" t="s">
        <v>399</v>
      </c>
      <c r="H2385" s="18" t="s">
        <v>470</v>
      </c>
      <c r="I2385" s="17" t="s">
        <v>30</v>
      </c>
      <c r="J2385" s="21">
        <v>61048966</v>
      </c>
      <c r="K2385" s="21">
        <v>251217</v>
      </c>
      <c r="L2385" s="19">
        <v>6920973</v>
      </c>
      <c r="M2385" s="21">
        <v>93837684</v>
      </c>
      <c r="N2385" s="21">
        <v>77711148</v>
      </c>
      <c r="O2385" s="21">
        <v>16126536</v>
      </c>
      <c r="P2385" s="22">
        <v>61765860</v>
      </c>
      <c r="Q2385" s="22">
        <v>867064</v>
      </c>
      <c r="R2385" s="19">
        <v>4855851</v>
      </c>
      <c r="S2385" s="22">
        <v>88648355</v>
      </c>
      <c r="T2385" s="22">
        <v>72773036</v>
      </c>
      <c r="U2385" s="22">
        <v>15875319</v>
      </c>
      <c r="V2385" s="18" t="s">
        <v>38</v>
      </c>
      <c r="W2385" s="1"/>
    </row>
    <row r="2386" spans="1:23" hidden="1" x14ac:dyDescent="0.25">
      <c r="A2386" s="14">
        <v>3642</v>
      </c>
      <c r="B2386" s="18">
        <v>900473184</v>
      </c>
      <c r="C2386" s="18" t="s">
        <v>3425</v>
      </c>
      <c r="D2386" s="14" t="s">
        <v>26</v>
      </c>
      <c r="E2386" s="17" t="s">
        <v>42</v>
      </c>
      <c r="F2386" s="18" t="s">
        <v>43</v>
      </c>
      <c r="G2386" s="18" t="s">
        <v>62</v>
      </c>
      <c r="H2386" s="18" t="s">
        <v>170</v>
      </c>
      <c r="I2386" s="17" t="s">
        <v>37</v>
      </c>
      <c r="J2386" s="21">
        <v>61013959</v>
      </c>
      <c r="K2386" s="21">
        <v>1831190</v>
      </c>
      <c r="L2386" s="19">
        <v>5281417</v>
      </c>
      <c r="M2386" s="21">
        <v>24668178</v>
      </c>
      <c r="N2386" s="21">
        <v>14401303</v>
      </c>
      <c r="O2386" s="21">
        <v>10266875</v>
      </c>
      <c r="P2386" s="22">
        <v>43277608</v>
      </c>
      <c r="Q2386" s="22">
        <v>1745707</v>
      </c>
      <c r="R2386" s="19">
        <v>2851863</v>
      </c>
      <c r="S2386" s="22">
        <v>18333492</v>
      </c>
      <c r="T2386" s="22">
        <v>9897807</v>
      </c>
      <c r="U2386" s="22">
        <v>8435685</v>
      </c>
      <c r="V2386" s="18" t="s">
        <v>31</v>
      </c>
      <c r="W2386" s="1"/>
    </row>
    <row r="2387" spans="1:23" hidden="1" x14ac:dyDescent="0.25">
      <c r="A2387" s="14">
        <v>3643</v>
      </c>
      <c r="B2387" s="18">
        <v>900397836</v>
      </c>
      <c r="C2387" s="18" t="s">
        <v>3426</v>
      </c>
      <c r="D2387" s="14" t="s">
        <v>26</v>
      </c>
      <c r="E2387" s="17" t="s">
        <v>27</v>
      </c>
      <c r="F2387" s="18" t="s">
        <v>50</v>
      </c>
      <c r="G2387" s="14" t="s">
        <v>661</v>
      </c>
      <c r="H2387" s="18" t="s">
        <v>526</v>
      </c>
      <c r="I2387" s="17" t="s">
        <v>30</v>
      </c>
      <c r="J2387" s="21">
        <v>60974801</v>
      </c>
      <c r="K2387" s="21">
        <v>1873701</v>
      </c>
      <c r="L2387" s="19">
        <v>3037838</v>
      </c>
      <c r="M2387" s="21">
        <v>71662219</v>
      </c>
      <c r="N2387" s="21">
        <v>48271017</v>
      </c>
      <c r="O2387" s="21">
        <v>23391202</v>
      </c>
      <c r="P2387" s="22">
        <v>50968048</v>
      </c>
      <c r="Q2387" s="22">
        <v>1774662</v>
      </c>
      <c r="R2387" s="19">
        <v>2852051</v>
      </c>
      <c r="S2387" s="22">
        <v>64066073</v>
      </c>
      <c r="T2387" s="22">
        <v>42528075</v>
      </c>
      <c r="U2387" s="22">
        <v>21537998</v>
      </c>
      <c r="V2387" s="18" t="s">
        <v>31</v>
      </c>
      <c r="W2387" s="1"/>
    </row>
    <row r="2388" spans="1:23" hidden="1" x14ac:dyDescent="0.25">
      <c r="A2388" s="14">
        <v>3644</v>
      </c>
      <c r="B2388" s="18">
        <v>800051817</v>
      </c>
      <c r="C2388" s="18" t="s">
        <v>3427</v>
      </c>
      <c r="D2388" s="14" t="s">
        <v>26</v>
      </c>
      <c r="E2388" s="17" t="s">
        <v>79</v>
      </c>
      <c r="F2388" s="18" t="s">
        <v>115</v>
      </c>
      <c r="G2388" s="18" t="s">
        <v>116</v>
      </c>
      <c r="H2388" s="18" t="s">
        <v>63</v>
      </c>
      <c r="I2388" s="17" t="s">
        <v>30</v>
      </c>
      <c r="J2388" s="21">
        <v>60974452</v>
      </c>
      <c r="K2388" s="21">
        <v>2767287</v>
      </c>
      <c r="L2388" s="19">
        <v>3780434</v>
      </c>
      <c r="M2388" s="21">
        <v>11836211</v>
      </c>
      <c r="N2388" s="21">
        <v>5207704</v>
      </c>
      <c r="O2388" s="21">
        <v>6628507</v>
      </c>
      <c r="P2388" s="22">
        <v>36445992</v>
      </c>
      <c r="Q2388" s="22">
        <v>1094154</v>
      </c>
      <c r="R2388" s="19">
        <v>1352489</v>
      </c>
      <c r="S2388" s="22">
        <v>6875986</v>
      </c>
      <c r="T2388" s="22">
        <v>3014766</v>
      </c>
      <c r="U2388" s="22">
        <v>3861220</v>
      </c>
      <c r="V2388" s="18" t="s">
        <v>31</v>
      </c>
      <c r="W2388" s="1"/>
    </row>
    <row r="2389" spans="1:23" hidden="1" x14ac:dyDescent="0.25">
      <c r="A2389" s="14">
        <v>3645</v>
      </c>
      <c r="B2389" s="18">
        <v>901140415</v>
      </c>
      <c r="C2389" s="18" t="s">
        <v>3428</v>
      </c>
      <c r="D2389" s="14" t="s">
        <v>26</v>
      </c>
      <c r="E2389" s="17" t="s">
        <v>86</v>
      </c>
      <c r="F2389" s="18" t="s">
        <v>87</v>
      </c>
      <c r="G2389" s="18" t="s">
        <v>87</v>
      </c>
      <c r="H2389" s="18" t="s">
        <v>690</v>
      </c>
      <c r="I2389" s="17" t="s">
        <v>37</v>
      </c>
      <c r="J2389" s="21">
        <v>60944940</v>
      </c>
      <c r="K2389" s="21">
        <v>6790272</v>
      </c>
      <c r="L2389" s="19">
        <v>11730814</v>
      </c>
      <c r="M2389" s="21">
        <v>29596151</v>
      </c>
      <c r="N2389" s="21">
        <v>10592086</v>
      </c>
      <c r="O2389" s="21">
        <v>19004065</v>
      </c>
      <c r="P2389" s="22">
        <v>42746300</v>
      </c>
      <c r="Q2389" s="22">
        <v>6772948</v>
      </c>
      <c r="R2389" s="19">
        <v>10232445</v>
      </c>
      <c r="S2389" s="22">
        <v>16441254</v>
      </c>
      <c r="T2389" s="22">
        <v>4227461</v>
      </c>
      <c r="U2389" s="22">
        <v>12213793</v>
      </c>
      <c r="V2389" s="18" t="s">
        <v>31</v>
      </c>
      <c r="W2389" s="1"/>
    </row>
    <row r="2390" spans="1:23" hidden="1" x14ac:dyDescent="0.25">
      <c r="A2390" s="14">
        <v>3646</v>
      </c>
      <c r="B2390" s="18">
        <v>901146159</v>
      </c>
      <c r="C2390" s="18" t="s">
        <v>3429</v>
      </c>
      <c r="D2390" s="14" t="s">
        <v>26</v>
      </c>
      <c r="E2390" s="17" t="s">
        <v>79</v>
      </c>
      <c r="F2390" s="18" t="s">
        <v>984</v>
      </c>
      <c r="G2390" s="14" t="s">
        <v>985</v>
      </c>
      <c r="H2390" s="18" t="s">
        <v>82</v>
      </c>
      <c r="I2390" s="17" t="s">
        <v>30</v>
      </c>
      <c r="J2390" s="21">
        <v>60900105</v>
      </c>
      <c r="K2390" s="21">
        <v>6193570</v>
      </c>
      <c r="L2390" s="19">
        <v>6121573</v>
      </c>
      <c r="M2390" s="21">
        <v>14649560</v>
      </c>
      <c r="N2390" s="21">
        <v>6955990</v>
      </c>
      <c r="O2390" s="21">
        <v>7693570</v>
      </c>
      <c r="P2390" s="22">
        <v>54242004</v>
      </c>
      <c r="Q2390" s="22">
        <v>5728017</v>
      </c>
      <c r="R2390" s="19">
        <v>5712467</v>
      </c>
      <c r="S2390" s="22">
        <v>14835176</v>
      </c>
      <c r="T2390" s="22">
        <v>4022333</v>
      </c>
      <c r="U2390" s="22">
        <v>10812843</v>
      </c>
      <c r="V2390" s="18" t="s">
        <v>31</v>
      </c>
      <c r="W2390" s="1"/>
    </row>
    <row r="2391" spans="1:23" hidden="1" x14ac:dyDescent="0.25">
      <c r="A2391" s="14">
        <v>3647</v>
      </c>
      <c r="B2391" s="18">
        <v>900196414</v>
      </c>
      <c r="C2391" s="18" t="s">
        <v>3430</v>
      </c>
      <c r="D2391" s="14" t="s">
        <v>26</v>
      </c>
      <c r="E2391" s="17" t="s">
        <v>27</v>
      </c>
      <c r="F2391" s="18" t="s">
        <v>28</v>
      </c>
      <c r="G2391" s="18" t="s">
        <v>28</v>
      </c>
      <c r="H2391" s="18" t="s">
        <v>3431</v>
      </c>
      <c r="I2391" s="17" t="s">
        <v>94</v>
      </c>
      <c r="J2391" s="21">
        <v>60896958</v>
      </c>
      <c r="K2391" s="21">
        <v>-288194</v>
      </c>
      <c r="L2391" s="19">
        <v>4233650</v>
      </c>
      <c r="M2391" s="21">
        <v>31621987</v>
      </c>
      <c r="N2391" s="21">
        <v>26140207</v>
      </c>
      <c r="O2391" s="21">
        <v>5481780</v>
      </c>
      <c r="P2391" s="22">
        <v>27163612</v>
      </c>
      <c r="Q2391" s="22">
        <v>478176</v>
      </c>
      <c r="R2391" s="19">
        <v>-424670</v>
      </c>
      <c r="S2391" s="22">
        <v>23403764</v>
      </c>
      <c r="T2391" s="22">
        <v>17203431</v>
      </c>
      <c r="U2391" s="22">
        <v>6200333</v>
      </c>
      <c r="V2391" s="18" t="s">
        <v>38</v>
      </c>
      <c r="W2391" s="1"/>
    </row>
    <row r="2392" spans="1:23" hidden="1" x14ac:dyDescent="0.25">
      <c r="A2392" s="14">
        <v>3648</v>
      </c>
      <c r="B2392" s="18">
        <v>900376503</v>
      </c>
      <c r="C2392" s="18" t="s">
        <v>3432</v>
      </c>
      <c r="D2392" s="14" t="s">
        <v>26</v>
      </c>
      <c r="E2392" s="17" t="s">
        <v>27</v>
      </c>
      <c r="F2392" s="18" t="s">
        <v>28</v>
      </c>
      <c r="G2392" s="18" t="s">
        <v>28</v>
      </c>
      <c r="H2392" s="18" t="s">
        <v>237</v>
      </c>
      <c r="I2392" s="18" t="s">
        <v>75</v>
      </c>
      <c r="J2392" s="21">
        <v>60894685</v>
      </c>
      <c r="K2392" s="21">
        <v>3744206</v>
      </c>
      <c r="L2392" s="19">
        <v>6274582</v>
      </c>
      <c r="M2392" s="21">
        <v>23794205</v>
      </c>
      <c r="N2392" s="21">
        <v>13273273</v>
      </c>
      <c r="O2392" s="21">
        <v>10520932</v>
      </c>
      <c r="P2392" s="22">
        <v>40096492</v>
      </c>
      <c r="Q2392" s="22">
        <v>3038469</v>
      </c>
      <c r="R2392" s="19">
        <v>4978507</v>
      </c>
      <c r="S2392" s="22">
        <v>17140805</v>
      </c>
      <c r="T2392" s="22">
        <v>9505598</v>
      </c>
      <c r="U2392" s="22">
        <v>7635207</v>
      </c>
      <c r="V2392" s="18" t="s">
        <v>31</v>
      </c>
      <c r="W2392" s="1"/>
    </row>
    <row r="2393" spans="1:23" hidden="1" x14ac:dyDescent="0.25">
      <c r="A2393" s="14">
        <v>3650</v>
      </c>
      <c r="B2393" s="18">
        <v>890406589</v>
      </c>
      <c r="C2393" s="18" t="s">
        <v>3434</v>
      </c>
      <c r="D2393" s="14" t="s">
        <v>26</v>
      </c>
      <c r="E2393" s="17" t="s">
        <v>57</v>
      </c>
      <c r="F2393" s="18" t="s">
        <v>72</v>
      </c>
      <c r="G2393" s="18" t="s">
        <v>73</v>
      </c>
      <c r="H2393" s="18" t="s">
        <v>2077</v>
      </c>
      <c r="I2393" s="17" t="s">
        <v>37</v>
      </c>
      <c r="J2393" s="21">
        <v>60878023</v>
      </c>
      <c r="K2393" s="21">
        <v>2878378</v>
      </c>
      <c r="L2393" s="19">
        <v>7283165</v>
      </c>
      <c r="M2393" s="21">
        <v>165051027</v>
      </c>
      <c r="N2393" s="21">
        <v>149546817</v>
      </c>
      <c r="O2393" s="21">
        <v>15504210</v>
      </c>
      <c r="P2393" s="22">
        <v>26524632</v>
      </c>
      <c r="Q2393" s="22">
        <v>1631954</v>
      </c>
      <c r="R2393" s="19">
        <v>1179936</v>
      </c>
      <c r="S2393" s="22">
        <v>27839721</v>
      </c>
      <c r="T2393" s="22">
        <v>15213889</v>
      </c>
      <c r="U2393" s="22">
        <v>12625832</v>
      </c>
      <c r="V2393" s="18" t="s">
        <v>38</v>
      </c>
      <c r="W2393" s="1"/>
    </row>
    <row r="2394" spans="1:23" hidden="1" x14ac:dyDescent="0.25">
      <c r="A2394" s="14">
        <v>3651</v>
      </c>
      <c r="B2394" s="18">
        <v>900011355</v>
      </c>
      <c r="C2394" s="18" t="s">
        <v>3435</v>
      </c>
      <c r="D2394" s="14" t="s">
        <v>26</v>
      </c>
      <c r="E2394" s="17" t="s">
        <v>343</v>
      </c>
      <c r="F2394" s="18" t="s">
        <v>529</v>
      </c>
      <c r="G2394" s="18" t="s">
        <v>924</v>
      </c>
      <c r="H2394" s="18" t="s">
        <v>222</v>
      </c>
      <c r="I2394" s="17" t="s">
        <v>30</v>
      </c>
      <c r="J2394" s="21">
        <v>60872848</v>
      </c>
      <c r="K2394" s="21">
        <v>3369366</v>
      </c>
      <c r="L2394" s="19">
        <v>5614202</v>
      </c>
      <c r="M2394" s="21">
        <v>41638721</v>
      </c>
      <c r="N2394" s="21">
        <v>29169730</v>
      </c>
      <c r="O2394" s="21">
        <v>12468991</v>
      </c>
      <c r="P2394" s="22">
        <v>29315584</v>
      </c>
      <c r="Q2394" s="22">
        <v>1103912</v>
      </c>
      <c r="R2394" s="19">
        <v>2206918</v>
      </c>
      <c r="S2394" s="22">
        <v>32907872</v>
      </c>
      <c r="T2394" s="22">
        <v>23806035</v>
      </c>
      <c r="U2394" s="22">
        <v>9101837</v>
      </c>
      <c r="V2394" s="18" t="s">
        <v>31</v>
      </c>
      <c r="W2394" s="1"/>
    </row>
    <row r="2395" spans="1:23" hidden="1" x14ac:dyDescent="0.25">
      <c r="A2395" s="14">
        <v>3653</v>
      </c>
      <c r="B2395" s="18">
        <v>860500862</v>
      </c>
      <c r="C2395" s="18" t="s">
        <v>3437</v>
      </c>
      <c r="D2395" s="14" t="s">
        <v>26</v>
      </c>
      <c r="E2395" s="17" t="s">
        <v>27</v>
      </c>
      <c r="F2395" s="18" t="s">
        <v>28</v>
      </c>
      <c r="G2395" s="18" t="s">
        <v>28</v>
      </c>
      <c r="H2395" s="18" t="s">
        <v>132</v>
      </c>
      <c r="I2395" s="17" t="s">
        <v>30</v>
      </c>
      <c r="J2395" s="21">
        <v>60866037</v>
      </c>
      <c r="K2395" s="21">
        <v>-2280249</v>
      </c>
      <c r="L2395" s="19">
        <v>12077595</v>
      </c>
      <c r="M2395" s="21">
        <v>76476414</v>
      </c>
      <c r="N2395" s="21">
        <v>54948257</v>
      </c>
      <c r="O2395" s="21">
        <v>21528157</v>
      </c>
      <c r="P2395" s="22">
        <v>36775112</v>
      </c>
      <c r="Q2395" s="22">
        <v>-3570024</v>
      </c>
      <c r="R2395" s="19">
        <v>6252182</v>
      </c>
      <c r="S2395" s="22">
        <v>70734249</v>
      </c>
      <c r="T2395" s="22">
        <v>48452010</v>
      </c>
      <c r="U2395" s="22">
        <v>22282239</v>
      </c>
      <c r="V2395" s="18" t="s">
        <v>38</v>
      </c>
      <c r="W2395" s="1"/>
    </row>
    <row r="2396" spans="1:23" x14ac:dyDescent="0.25">
      <c r="A2396" s="14">
        <v>3654</v>
      </c>
      <c r="B2396" s="18">
        <v>860514568</v>
      </c>
      <c r="C2396" s="18" t="s">
        <v>3438</v>
      </c>
      <c r="D2396" s="14" t="s">
        <v>26</v>
      </c>
      <c r="E2396" s="17" t="s">
        <v>27</v>
      </c>
      <c r="F2396" s="18" t="s">
        <v>28</v>
      </c>
      <c r="G2396" s="18" t="s">
        <v>28</v>
      </c>
      <c r="H2396" s="18" t="s">
        <v>205</v>
      </c>
      <c r="I2396" s="18" t="s">
        <v>75</v>
      </c>
      <c r="J2396" s="21">
        <v>60827510</v>
      </c>
      <c r="K2396" s="21">
        <v>1019091</v>
      </c>
      <c r="L2396" s="19">
        <v>1567832</v>
      </c>
      <c r="M2396" s="21">
        <v>11620163</v>
      </c>
      <c r="N2396" s="21">
        <v>3054269</v>
      </c>
      <c r="O2396" s="21">
        <v>8565894</v>
      </c>
      <c r="P2396" s="22">
        <v>26123572</v>
      </c>
      <c r="Q2396" s="22">
        <v>1009131</v>
      </c>
      <c r="R2396" s="19">
        <v>1462509</v>
      </c>
      <c r="S2396" s="22">
        <v>11606867</v>
      </c>
      <c r="T2396" s="22">
        <v>3208689</v>
      </c>
      <c r="U2396" s="22">
        <v>8398178</v>
      </c>
      <c r="V2396" s="18" t="s">
        <v>31</v>
      </c>
      <c r="W2396" s="1"/>
    </row>
    <row r="2397" spans="1:23" hidden="1" x14ac:dyDescent="0.25">
      <c r="A2397" s="14">
        <v>3655</v>
      </c>
      <c r="B2397" s="18">
        <v>900599145</v>
      </c>
      <c r="C2397" s="18" t="s">
        <v>3439</v>
      </c>
      <c r="D2397" s="14" t="s">
        <v>26</v>
      </c>
      <c r="E2397" s="17" t="s">
        <v>86</v>
      </c>
      <c r="F2397" s="18" t="s">
        <v>87</v>
      </c>
      <c r="G2397" s="18" t="s">
        <v>684</v>
      </c>
      <c r="H2397" s="18" t="s">
        <v>442</v>
      </c>
      <c r="I2397" s="17" t="s">
        <v>37</v>
      </c>
      <c r="J2397" s="21">
        <v>60813112</v>
      </c>
      <c r="K2397" s="21">
        <v>-20768647</v>
      </c>
      <c r="L2397" s="19">
        <v>-17775859</v>
      </c>
      <c r="M2397" s="21">
        <v>22745555</v>
      </c>
      <c r="N2397" s="21">
        <v>32934691</v>
      </c>
      <c r="O2397" s="21">
        <v>-10189136</v>
      </c>
      <c r="P2397" s="22">
        <v>54124992</v>
      </c>
      <c r="Q2397" s="22">
        <v>-679627</v>
      </c>
      <c r="R2397" s="19">
        <v>873136</v>
      </c>
      <c r="S2397" s="22">
        <v>31937637</v>
      </c>
      <c r="T2397" s="22">
        <v>21358126</v>
      </c>
      <c r="U2397" s="22">
        <v>10579511</v>
      </c>
      <c r="V2397" s="18" t="s">
        <v>31</v>
      </c>
      <c r="W2397" s="1"/>
    </row>
    <row r="2398" spans="1:23" hidden="1" x14ac:dyDescent="0.25">
      <c r="A2398" s="14">
        <v>3656</v>
      </c>
      <c r="B2398" s="18">
        <v>891702598</v>
      </c>
      <c r="C2398" s="18" t="s">
        <v>3440</v>
      </c>
      <c r="D2398" s="14" t="s">
        <v>26</v>
      </c>
      <c r="E2398" s="17" t="s">
        <v>57</v>
      </c>
      <c r="F2398" s="18" t="s">
        <v>415</v>
      </c>
      <c r="G2398" s="16" t="s">
        <v>416</v>
      </c>
      <c r="H2398" s="18" t="s">
        <v>1902</v>
      </c>
      <c r="I2398" s="18" t="s">
        <v>75</v>
      </c>
      <c r="J2398" s="21">
        <v>60800153</v>
      </c>
      <c r="K2398" s="21">
        <v>2944604</v>
      </c>
      <c r="L2398" s="19">
        <v>3751873</v>
      </c>
      <c r="M2398" s="21">
        <v>16301447</v>
      </c>
      <c r="N2398" s="21">
        <v>8135099</v>
      </c>
      <c r="O2398" s="21">
        <v>8166348</v>
      </c>
      <c r="P2398" s="22">
        <v>47795552</v>
      </c>
      <c r="Q2398" s="22">
        <v>2364981</v>
      </c>
      <c r="R2398" s="19">
        <v>2912276</v>
      </c>
      <c r="S2398" s="22">
        <v>18164738</v>
      </c>
      <c r="T2398" s="22">
        <v>3623834</v>
      </c>
      <c r="U2398" s="22">
        <v>14540904</v>
      </c>
      <c r="V2398" s="18" t="s">
        <v>38</v>
      </c>
      <c r="W2398" s="1"/>
    </row>
    <row r="2399" spans="1:23" hidden="1" x14ac:dyDescent="0.25">
      <c r="A2399" s="14">
        <v>3657</v>
      </c>
      <c r="B2399" s="18">
        <v>830064580</v>
      </c>
      <c r="C2399" s="18" t="s">
        <v>3441</v>
      </c>
      <c r="D2399" s="14" t="s">
        <v>26</v>
      </c>
      <c r="E2399" s="17" t="s">
        <v>27</v>
      </c>
      <c r="F2399" s="18" t="s">
        <v>28</v>
      </c>
      <c r="G2399" s="18" t="s">
        <v>28</v>
      </c>
      <c r="H2399" s="18" t="s">
        <v>258</v>
      </c>
      <c r="I2399" s="17" t="s">
        <v>37</v>
      </c>
      <c r="J2399" s="21">
        <v>60769238</v>
      </c>
      <c r="K2399" s="21">
        <v>3530710</v>
      </c>
      <c r="L2399" s="19">
        <v>3294530</v>
      </c>
      <c r="M2399" s="21">
        <v>186765273</v>
      </c>
      <c r="N2399" s="21">
        <v>56711132</v>
      </c>
      <c r="O2399" s="21">
        <v>130054141</v>
      </c>
      <c r="P2399" s="22">
        <v>46433840</v>
      </c>
      <c r="Q2399" s="22">
        <v>2115801</v>
      </c>
      <c r="R2399" s="19">
        <v>6117776</v>
      </c>
      <c r="S2399" s="22">
        <v>165361034</v>
      </c>
      <c r="T2399" s="22">
        <v>40870198</v>
      </c>
      <c r="U2399" s="22">
        <v>124490836</v>
      </c>
      <c r="V2399" s="18" t="s">
        <v>38</v>
      </c>
      <c r="W2399" s="1"/>
    </row>
    <row r="2400" spans="1:23" hidden="1" x14ac:dyDescent="0.25">
      <c r="A2400" s="14">
        <v>3658</v>
      </c>
      <c r="B2400" s="18">
        <v>811013992</v>
      </c>
      <c r="C2400" s="18" t="s">
        <v>3442</v>
      </c>
      <c r="D2400" s="14" t="s">
        <v>26</v>
      </c>
      <c r="E2400" s="17" t="s">
        <v>86</v>
      </c>
      <c r="F2400" s="18" t="s">
        <v>87</v>
      </c>
      <c r="G2400" s="14" t="s">
        <v>658</v>
      </c>
      <c r="H2400" s="18" t="s">
        <v>1354</v>
      </c>
      <c r="I2400" s="17" t="s">
        <v>37</v>
      </c>
      <c r="J2400" s="21">
        <v>60763993</v>
      </c>
      <c r="K2400" s="21">
        <v>559098</v>
      </c>
      <c r="L2400" s="19">
        <v>4808004</v>
      </c>
      <c r="M2400" s="21">
        <v>55164960</v>
      </c>
      <c r="N2400" s="21">
        <v>38094888</v>
      </c>
      <c r="O2400" s="21">
        <v>17070072</v>
      </c>
      <c r="P2400" s="22">
        <v>44864480</v>
      </c>
      <c r="Q2400" s="22">
        <v>781714</v>
      </c>
      <c r="R2400" s="19">
        <v>3103314</v>
      </c>
      <c r="S2400" s="22">
        <v>51043396</v>
      </c>
      <c r="T2400" s="22">
        <v>30315745</v>
      </c>
      <c r="U2400" s="22">
        <v>20727651</v>
      </c>
      <c r="V2400" s="18" t="s">
        <v>31</v>
      </c>
      <c r="W2400" s="1"/>
    </row>
    <row r="2401" spans="1:23" hidden="1" x14ac:dyDescent="0.25">
      <c r="A2401" s="14">
        <v>3659</v>
      </c>
      <c r="B2401" s="18">
        <v>890942047</v>
      </c>
      <c r="C2401" s="18" t="s">
        <v>3443</v>
      </c>
      <c r="D2401" s="14" t="s">
        <v>26</v>
      </c>
      <c r="E2401" s="17" t="s">
        <v>86</v>
      </c>
      <c r="F2401" s="18" t="s">
        <v>87</v>
      </c>
      <c r="G2401" s="18" t="s">
        <v>88</v>
      </c>
      <c r="H2401" s="18" t="s">
        <v>3444</v>
      </c>
      <c r="I2401" s="17" t="s">
        <v>30</v>
      </c>
      <c r="J2401" s="21">
        <v>60749367</v>
      </c>
      <c r="K2401" s="21">
        <v>2721016</v>
      </c>
      <c r="L2401" s="19">
        <v>5014387</v>
      </c>
      <c r="M2401" s="21">
        <v>30332863</v>
      </c>
      <c r="N2401" s="21">
        <v>18682394</v>
      </c>
      <c r="O2401" s="21">
        <v>11650469</v>
      </c>
      <c r="P2401" s="22">
        <v>51490876</v>
      </c>
      <c r="Q2401" s="22">
        <v>2513906</v>
      </c>
      <c r="R2401" s="19">
        <v>3918483</v>
      </c>
      <c r="S2401" s="22">
        <v>27150954</v>
      </c>
      <c r="T2401" s="22">
        <v>17259071</v>
      </c>
      <c r="U2401" s="22">
        <v>9891883</v>
      </c>
      <c r="V2401" s="18" t="s">
        <v>31</v>
      </c>
      <c r="W2401" s="1"/>
    </row>
    <row r="2402" spans="1:23" hidden="1" x14ac:dyDescent="0.25">
      <c r="A2402" s="14">
        <v>3660</v>
      </c>
      <c r="B2402" s="18">
        <v>860511559</v>
      </c>
      <c r="C2402" s="18" t="s">
        <v>3445</v>
      </c>
      <c r="D2402" s="14" t="s">
        <v>26</v>
      </c>
      <c r="E2402" s="17" t="s">
        <v>27</v>
      </c>
      <c r="F2402" s="18" t="s">
        <v>28</v>
      </c>
      <c r="G2402" s="18" t="s">
        <v>28</v>
      </c>
      <c r="H2402" s="18" t="s">
        <v>350</v>
      </c>
      <c r="I2402" s="17" t="s">
        <v>30</v>
      </c>
      <c r="J2402" s="21">
        <v>60746598</v>
      </c>
      <c r="K2402" s="21">
        <v>3353089</v>
      </c>
      <c r="L2402" s="19">
        <v>5081467</v>
      </c>
      <c r="M2402" s="21">
        <v>64950095</v>
      </c>
      <c r="N2402" s="21">
        <v>42865689</v>
      </c>
      <c r="O2402" s="21">
        <v>22084406</v>
      </c>
      <c r="P2402" s="22">
        <v>45258032</v>
      </c>
      <c r="Q2402" s="22">
        <v>3323888</v>
      </c>
      <c r="R2402" s="19">
        <v>4746273</v>
      </c>
      <c r="S2402" s="22">
        <v>45801197</v>
      </c>
      <c r="T2402" s="22">
        <v>27069880</v>
      </c>
      <c r="U2402" s="22">
        <v>18731317</v>
      </c>
      <c r="V2402" s="18" t="s">
        <v>31</v>
      </c>
      <c r="W2402" s="1"/>
    </row>
    <row r="2403" spans="1:23" hidden="1" x14ac:dyDescent="0.25">
      <c r="A2403" s="14">
        <v>3661</v>
      </c>
      <c r="B2403" s="18">
        <v>900160948</v>
      </c>
      <c r="C2403" s="18" t="s">
        <v>3446</v>
      </c>
      <c r="D2403" s="14" t="s">
        <v>26</v>
      </c>
      <c r="E2403" s="17" t="s">
        <v>57</v>
      </c>
      <c r="F2403" s="18" t="s">
        <v>231</v>
      </c>
      <c r="G2403" s="18" t="s">
        <v>232</v>
      </c>
      <c r="H2403" s="18" t="s">
        <v>330</v>
      </c>
      <c r="I2403" s="17" t="s">
        <v>37</v>
      </c>
      <c r="J2403" s="21">
        <v>60743363</v>
      </c>
      <c r="K2403" s="21">
        <v>1873300</v>
      </c>
      <c r="L2403" s="19">
        <v>3421665</v>
      </c>
      <c r="M2403" s="21">
        <v>33267239</v>
      </c>
      <c r="N2403" s="21">
        <v>21823507</v>
      </c>
      <c r="O2403" s="21">
        <v>11443732</v>
      </c>
      <c r="P2403" s="22">
        <v>50235720</v>
      </c>
      <c r="Q2403" s="22">
        <v>1836034</v>
      </c>
      <c r="R2403" s="19">
        <v>2997969</v>
      </c>
      <c r="S2403" s="22">
        <v>26891469</v>
      </c>
      <c r="T2403" s="22">
        <v>14389900</v>
      </c>
      <c r="U2403" s="22">
        <v>12501569</v>
      </c>
      <c r="V2403" s="18" t="s">
        <v>31</v>
      </c>
      <c r="W2403" s="1"/>
    </row>
    <row r="2404" spans="1:23" hidden="1" x14ac:dyDescent="0.25">
      <c r="A2404" s="14">
        <v>3662</v>
      </c>
      <c r="B2404" s="18">
        <v>900949398</v>
      </c>
      <c r="C2404" s="18" t="s">
        <v>3447</v>
      </c>
      <c r="D2404" s="14" t="s">
        <v>26</v>
      </c>
      <c r="E2404" s="17" t="s">
        <v>79</v>
      </c>
      <c r="F2404" s="18" t="s">
        <v>80</v>
      </c>
      <c r="G2404" s="18" t="s">
        <v>81</v>
      </c>
      <c r="H2404" s="18" t="s">
        <v>60</v>
      </c>
      <c r="I2404" s="17" t="s">
        <v>30</v>
      </c>
      <c r="J2404" s="21">
        <v>60712819</v>
      </c>
      <c r="K2404" s="21">
        <v>2234338</v>
      </c>
      <c r="L2404" s="19">
        <v>3988044</v>
      </c>
      <c r="M2404" s="21">
        <v>42636140</v>
      </c>
      <c r="N2404" s="21">
        <v>38678376</v>
      </c>
      <c r="O2404" s="21">
        <v>3957764</v>
      </c>
      <c r="P2404" s="22">
        <v>5665722</v>
      </c>
      <c r="Q2404" s="22">
        <v>1562044</v>
      </c>
      <c r="R2404" s="19">
        <v>2399087</v>
      </c>
      <c r="S2404" s="22">
        <v>6582637</v>
      </c>
      <c r="T2404" s="22">
        <v>4859209</v>
      </c>
      <c r="U2404" s="22">
        <v>1723428</v>
      </c>
      <c r="V2404" s="18" t="s">
        <v>31</v>
      </c>
      <c r="W2404" s="1"/>
    </row>
    <row r="2405" spans="1:23" hidden="1" x14ac:dyDescent="0.25">
      <c r="A2405" s="14">
        <v>3663</v>
      </c>
      <c r="B2405" s="18">
        <v>800085178</v>
      </c>
      <c r="C2405" s="18" t="s">
        <v>3448</v>
      </c>
      <c r="D2405" s="14" t="s">
        <v>26</v>
      </c>
      <c r="E2405" s="17" t="s">
        <v>27</v>
      </c>
      <c r="F2405" s="18" t="s">
        <v>28</v>
      </c>
      <c r="G2405" s="18" t="s">
        <v>28</v>
      </c>
      <c r="H2405" s="18" t="s">
        <v>353</v>
      </c>
      <c r="I2405" s="17" t="s">
        <v>30</v>
      </c>
      <c r="J2405" s="21">
        <v>60680656</v>
      </c>
      <c r="K2405" s="21">
        <v>4802997</v>
      </c>
      <c r="L2405" s="19">
        <v>8670924</v>
      </c>
      <c r="M2405" s="21">
        <v>31831069</v>
      </c>
      <c r="N2405" s="21">
        <v>16932038</v>
      </c>
      <c r="O2405" s="21">
        <v>14899031</v>
      </c>
      <c r="P2405" s="22">
        <v>58337792</v>
      </c>
      <c r="Q2405" s="22">
        <v>3216434</v>
      </c>
      <c r="R2405" s="19">
        <v>5422535</v>
      </c>
      <c r="S2405" s="22">
        <v>20233814</v>
      </c>
      <c r="T2405" s="22">
        <v>9774533</v>
      </c>
      <c r="U2405" s="22">
        <v>10459281</v>
      </c>
      <c r="V2405" s="18" t="s">
        <v>31</v>
      </c>
      <c r="W2405" s="1"/>
    </row>
    <row r="2406" spans="1:23" hidden="1" x14ac:dyDescent="0.25">
      <c r="A2406" s="14">
        <v>3664</v>
      </c>
      <c r="B2406" s="18">
        <v>900239671</v>
      </c>
      <c r="C2406" s="18" t="s">
        <v>3449</v>
      </c>
      <c r="D2406" s="14" t="s">
        <v>26</v>
      </c>
      <c r="E2406" s="17" t="s">
        <v>27</v>
      </c>
      <c r="F2406" s="18" t="s">
        <v>50</v>
      </c>
      <c r="G2406" s="14" t="s">
        <v>129</v>
      </c>
      <c r="H2406" s="18" t="s">
        <v>284</v>
      </c>
      <c r="I2406" s="17" t="s">
        <v>37</v>
      </c>
      <c r="J2406" s="21">
        <v>60676759</v>
      </c>
      <c r="K2406" s="21">
        <v>8521561</v>
      </c>
      <c r="L2406" s="19">
        <v>7353341</v>
      </c>
      <c r="M2406" s="21">
        <v>86866750</v>
      </c>
      <c r="N2406" s="21">
        <v>62328643</v>
      </c>
      <c r="O2406" s="21">
        <v>24538107</v>
      </c>
      <c r="P2406" s="22">
        <v>65856664</v>
      </c>
      <c r="Q2406" s="22">
        <v>7330808</v>
      </c>
      <c r="R2406" s="19">
        <v>14336179</v>
      </c>
      <c r="S2406" s="22">
        <v>85683507</v>
      </c>
      <c r="T2406" s="22">
        <v>69666961</v>
      </c>
      <c r="U2406" s="22">
        <v>16016546</v>
      </c>
      <c r="V2406" s="18" t="s">
        <v>31</v>
      </c>
      <c r="W2406" s="1"/>
    </row>
    <row r="2407" spans="1:23" hidden="1" x14ac:dyDescent="0.25">
      <c r="A2407" s="14">
        <v>3665</v>
      </c>
      <c r="B2407" s="18">
        <v>900042543</v>
      </c>
      <c r="C2407" s="18" t="s">
        <v>3450</v>
      </c>
      <c r="D2407" s="14" t="s">
        <v>26</v>
      </c>
      <c r="E2407" s="17" t="s">
        <v>27</v>
      </c>
      <c r="F2407" s="18" t="s">
        <v>28</v>
      </c>
      <c r="G2407" s="18" t="s">
        <v>28</v>
      </c>
      <c r="H2407" s="18" t="s">
        <v>405</v>
      </c>
      <c r="I2407" s="17" t="s">
        <v>30</v>
      </c>
      <c r="J2407" s="21">
        <v>60672878</v>
      </c>
      <c r="K2407" s="21">
        <v>2897342</v>
      </c>
      <c r="L2407" s="19">
        <v>4400962</v>
      </c>
      <c r="M2407" s="21">
        <v>11525506</v>
      </c>
      <c r="N2407" s="21">
        <v>2360096</v>
      </c>
      <c r="O2407" s="21">
        <v>9165410</v>
      </c>
      <c r="P2407" s="22">
        <v>46483716</v>
      </c>
      <c r="Q2407" s="22">
        <v>2869987</v>
      </c>
      <c r="R2407" s="19">
        <v>4174515</v>
      </c>
      <c r="S2407" s="22">
        <v>12755593</v>
      </c>
      <c r="T2407" s="22">
        <v>1699476</v>
      </c>
      <c r="U2407" s="22">
        <v>11056117</v>
      </c>
      <c r="V2407" s="18" t="s">
        <v>31</v>
      </c>
      <c r="W2407" s="1"/>
    </row>
    <row r="2408" spans="1:23" hidden="1" x14ac:dyDescent="0.25">
      <c r="A2408" s="14">
        <v>3667</v>
      </c>
      <c r="B2408" s="18">
        <v>901029251</v>
      </c>
      <c r="C2408" s="18" t="s">
        <v>3452</v>
      </c>
      <c r="D2408" s="14" t="s">
        <v>26</v>
      </c>
      <c r="E2408" s="17" t="s">
        <v>57</v>
      </c>
      <c r="F2408" s="18" t="s">
        <v>58</v>
      </c>
      <c r="G2408" s="14" t="s">
        <v>59</v>
      </c>
      <c r="H2408" s="18" t="s">
        <v>101</v>
      </c>
      <c r="I2408" s="17" t="s">
        <v>94</v>
      </c>
      <c r="J2408" s="21">
        <v>60637550</v>
      </c>
      <c r="K2408" s="21">
        <v>2646423</v>
      </c>
      <c r="L2408" s="19">
        <v>4982770</v>
      </c>
      <c r="M2408" s="21">
        <v>32557690</v>
      </c>
      <c r="N2408" s="21">
        <v>22189567</v>
      </c>
      <c r="O2408" s="21">
        <v>10368123</v>
      </c>
      <c r="P2408" s="22">
        <v>32749686</v>
      </c>
      <c r="Q2408" s="22">
        <v>3632733</v>
      </c>
      <c r="R2408" s="19">
        <v>4980649</v>
      </c>
      <c r="S2408" s="22">
        <v>27686286</v>
      </c>
      <c r="T2408" s="22">
        <v>23464585</v>
      </c>
      <c r="U2408" s="22">
        <v>4221701</v>
      </c>
      <c r="V2408" s="18" t="s">
        <v>31</v>
      </c>
      <c r="W2408" s="1"/>
    </row>
    <row r="2409" spans="1:23" hidden="1" x14ac:dyDescent="0.25">
      <c r="A2409" s="14">
        <v>3668</v>
      </c>
      <c r="B2409" s="18">
        <v>900455726</v>
      </c>
      <c r="C2409" s="18" t="s">
        <v>3453</v>
      </c>
      <c r="D2409" s="14" t="s">
        <v>26</v>
      </c>
      <c r="E2409" s="17" t="s">
        <v>86</v>
      </c>
      <c r="F2409" s="18" t="s">
        <v>87</v>
      </c>
      <c r="G2409" s="18" t="s">
        <v>88</v>
      </c>
      <c r="H2409" s="18" t="s">
        <v>3454</v>
      </c>
      <c r="I2409" s="17" t="s">
        <v>127</v>
      </c>
      <c r="J2409" s="21">
        <v>60600100</v>
      </c>
      <c r="K2409" s="21">
        <v>5349873</v>
      </c>
      <c r="L2409" s="19">
        <v>9953628</v>
      </c>
      <c r="M2409" s="21">
        <v>24507327</v>
      </c>
      <c r="N2409" s="21">
        <v>17889518</v>
      </c>
      <c r="O2409" s="21">
        <v>6617809</v>
      </c>
      <c r="P2409" s="22">
        <v>53587424</v>
      </c>
      <c r="Q2409" s="22">
        <v>2931880</v>
      </c>
      <c r="R2409" s="19">
        <v>5093342</v>
      </c>
      <c r="S2409" s="22">
        <v>17732905</v>
      </c>
      <c r="T2409" s="22">
        <v>13533089</v>
      </c>
      <c r="U2409" s="22">
        <v>4199816</v>
      </c>
      <c r="V2409" s="18" t="s">
        <v>38</v>
      </c>
      <c r="W2409" s="1"/>
    </row>
    <row r="2410" spans="1:23" hidden="1" x14ac:dyDescent="0.25">
      <c r="A2410" s="14">
        <v>3669</v>
      </c>
      <c r="B2410" s="18">
        <v>890104438</v>
      </c>
      <c r="C2410" s="18" t="s">
        <v>3455</v>
      </c>
      <c r="D2410" s="14" t="s">
        <v>26</v>
      </c>
      <c r="E2410" s="17" t="s">
        <v>57</v>
      </c>
      <c r="F2410" s="18" t="s">
        <v>58</v>
      </c>
      <c r="G2410" s="14" t="s">
        <v>59</v>
      </c>
      <c r="H2410" s="18" t="s">
        <v>3456</v>
      </c>
      <c r="I2410" s="17" t="s">
        <v>37</v>
      </c>
      <c r="J2410" s="21">
        <v>60593159</v>
      </c>
      <c r="K2410" s="21">
        <v>816115</v>
      </c>
      <c r="L2410" s="19">
        <v>3698089</v>
      </c>
      <c r="M2410" s="21">
        <v>56220653</v>
      </c>
      <c r="N2410" s="21">
        <v>42616486</v>
      </c>
      <c r="O2410" s="21">
        <v>13604167</v>
      </c>
      <c r="P2410" s="22">
        <v>49597096</v>
      </c>
      <c r="Q2410" s="22">
        <v>301023</v>
      </c>
      <c r="R2410" s="19">
        <v>1139675</v>
      </c>
      <c r="S2410" s="22">
        <v>45618721</v>
      </c>
      <c r="T2410" s="22">
        <v>32556219</v>
      </c>
      <c r="U2410" s="22">
        <v>13062502</v>
      </c>
      <c r="V2410" s="18" t="s">
        <v>38</v>
      </c>
      <c r="W2410" s="1"/>
    </row>
    <row r="2411" spans="1:23" hidden="1" x14ac:dyDescent="0.25">
      <c r="A2411" s="14">
        <v>3670</v>
      </c>
      <c r="B2411" s="18">
        <v>890928717</v>
      </c>
      <c r="C2411" s="18" t="s">
        <v>3457</v>
      </c>
      <c r="D2411" s="14" t="s">
        <v>26</v>
      </c>
      <c r="E2411" s="17" t="s">
        <v>86</v>
      </c>
      <c r="F2411" s="18" t="s">
        <v>87</v>
      </c>
      <c r="G2411" s="18" t="s">
        <v>103</v>
      </c>
      <c r="H2411" s="18" t="s">
        <v>29</v>
      </c>
      <c r="I2411" s="17" t="s">
        <v>30</v>
      </c>
      <c r="J2411" s="21">
        <v>60583775</v>
      </c>
      <c r="K2411" s="21">
        <v>-3108138</v>
      </c>
      <c r="L2411" s="19">
        <v>3408538</v>
      </c>
      <c r="M2411" s="21">
        <v>51749528</v>
      </c>
      <c r="N2411" s="21">
        <v>43692840</v>
      </c>
      <c r="O2411" s="21">
        <v>8056688</v>
      </c>
      <c r="P2411" s="22">
        <v>62197084</v>
      </c>
      <c r="Q2411" s="22">
        <v>1139876</v>
      </c>
      <c r="R2411" s="19">
        <v>5468432</v>
      </c>
      <c r="S2411" s="22">
        <v>40819272</v>
      </c>
      <c r="T2411" s="22">
        <v>28650835</v>
      </c>
      <c r="U2411" s="22">
        <v>12168437</v>
      </c>
      <c r="V2411" s="18" t="s">
        <v>38</v>
      </c>
      <c r="W2411" s="1"/>
    </row>
    <row r="2412" spans="1:23" hidden="1" x14ac:dyDescent="0.25">
      <c r="A2412" s="14">
        <v>3671</v>
      </c>
      <c r="B2412" s="18">
        <v>830055467</v>
      </c>
      <c r="C2412" s="18" t="s">
        <v>3458</v>
      </c>
      <c r="D2412" s="14" t="s">
        <v>26</v>
      </c>
      <c r="E2412" s="17" t="s">
        <v>27</v>
      </c>
      <c r="F2412" s="18" t="s">
        <v>28</v>
      </c>
      <c r="G2412" s="18" t="s">
        <v>28</v>
      </c>
      <c r="H2412" s="18" t="s">
        <v>74</v>
      </c>
      <c r="I2412" s="18" t="s">
        <v>75</v>
      </c>
      <c r="J2412" s="21">
        <v>60580778</v>
      </c>
      <c r="K2412" s="21">
        <v>3117819</v>
      </c>
      <c r="L2412" s="19">
        <v>5576736</v>
      </c>
      <c r="M2412" s="21">
        <v>64832793</v>
      </c>
      <c r="N2412" s="21">
        <v>47480872</v>
      </c>
      <c r="O2412" s="21">
        <v>17351921</v>
      </c>
      <c r="P2412" s="22">
        <v>36400488</v>
      </c>
      <c r="Q2412" s="22">
        <v>1869821</v>
      </c>
      <c r="R2412" s="19">
        <v>2083540</v>
      </c>
      <c r="S2412" s="22">
        <v>56149365</v>
      </c>
      <c r="T2412" s="22">
        <v>41915263</v>
      </c>
      <c r="U2412" s="22">
        <v>14234102</v>
      </c>
      <c r="V2412" s="18" t="s">
        <v>38</v>
      </c>
      <c r="W2412" s="1"/>
    </row>
    <row r="2413" spans="1:23" hidden="1" x14ac:dyDescent="0.25">
      <c r="A2413" s="14">
        <v>3672</v>
      </c>
      <c r="B2413" s="18">
        <v>901123983</v>
      </c>
      <c r="C2413" s="18" t="s">
        <v>3459</v>
      </c>
      <c r="D2413" s="14" t="s">
        <v>26</v>
      </c>
      <c r="E2413" s="17" t="s">
        <v>27</v>
      </c>
      <c r="F2413" s="18" t="s">
        <v>50</v>
      </c>
      <c r="G2413" s="14" t="s">
        <v>129</v>
      </c>
      <c r="H2413" s="18" t="s">
        <v>395</v>
      </c>
      <c r="I2413" s="17" t="s">
        <v>37</v>
      </c>
      <c r="J2413" s="21">
        <v>60563888</v>
      </c>
      <c r="K2413" s="21">
        <v>4938694</v>
      </c>
      <c r="L2413" s="19">
        <v>16232748</v>
      </c>
      <c r="M2413" s="21">
        <v>70346380</v>
      </c>
      <c r="N2413" s="21">
        <v>60429109</v>
      </c>
      <c r="O2413" s="21">
        <v>9917271</v>
      </c>
      <c r="P2413" s="22">
        <v>44143600</v>
      </c>
      <c r="Q2413" s="22">
        <v>5454125</v>
      </c>
      <c r="R2413" s="19">
        <v>11346701</v>
      </c>
      <c r="S2413" s="22">
        <v>50931511</v>
      </c>
      <c r="T2413" s="22">
        <v>45952934</v>
      </c>
      <c r="U2413" s="22">
        <v>4978577</v>
      </c>
      <c r="V2413" s="18" t="s">
        <v>38</v>
      </c>
      <c r="W2413" s="1"/>
    </row>
    <row r="2414" spans="1:23" hidden="1" x14ac:dyDescent="0.25">
      <c r="A2414" s="14">
        <v>3673</v>
      </c>
      <c r="B2414" s="18">
        <v>800249678</v>
      </c>
      <c r="C2414" s="18" t="s">
        <v>3460</v>
      </c>
      <c r="D2414" s="14" t="s">
        <v>26</v>
      </c>
      <c r="E2414" s="17" t="s">
        <v>27</v>
      </c>
      <c r="F2414" s="18" t="s">
        <v>50</v>
      </c>
      <c r="G2414" s="14" t="s">
        <v>51</v>
      </c>
      <c r="H2414" s="18" t="s">
        <v>40</v>
      </c>
      <c r="I2414" s="17" t="s">
        <v>30</v>
      </c>
      <c r="J2414" s="21">
        <v>60543507</v>
      </c>
      <c r="K2414" s="21">
        <v>736856</v>
      </c>
      <c r="L2414" s="19">
        <v>2885942</v>
      </c>
      <c r="M2414" s="21">
        <v>92623769</v>
      </c>
      <c r="N2414" s="21">
        <v>83491745</v>
      </c>
      <c r="O2414" s="21">
        <v>9132024</v>
      </c>
      <c r="P2414" s="22">
        <v>34244660</v>
      </c>
      <c r="Q2414" s="22">
        <v>697612</v>
      </c>
      <c r="R2414" s="19">
        <v>1555463</v>
      </c>
      <c r="S2414" s="22">
        <v>62736032</v>
      </c>
      <c r="T2414" s="22">
        <v>54340864</v>
      </c>
      <c r="U2414" s="22">
        <v>8395168</v>
      </c>
      <c r="V2414" s="18" t="s">
        <v>38</v>
      </c>
      <c r="W2414" s="1"/>
    </row>
    <row r="2415" spans="1:23" hidden="1" x14ac:dyDescent="0.25">
      <c r="A2415" s="14">
        <v>3675</v>
      </c>
      <c r="B2415" s="18">
        <v>830044545</v>
      </c>
      <c r="C2415" s="18" t="s">
        <v>3462</v>
      </c>
      <c r="D2415" s="14" t="s">
        <v>26</v>
      </c>
      <c r="E2415" s="17" t="s">
        <v>27</v>
      </c>
      <c r="F2415" s="18" t="s">
        <v>28</v>
      </c>
      <c r="G2415" s="18" t="s">
        <v>28</v>
      </c>
      <c r="H2415" s="18" t="s">
        <v>77</v>
      </c>
      <c r="I2415" s="18" t="s">
        <v>75</v>
      </c>
      <c r="J2415" s="21">
        <v>60509993</v>
      </c>
      <c r="K2415" s="21">
        <v>1255747</v>
      </c>
      <c r="L2415" s="19">
        <v>2272800</v>
      </c>
      <c r="M2415" s="21">
        <v>9231065</v>
      </c>
      <c r="N2415" s="21">
        <v>3038149</v>
      </c>
      <c r="O2415" s="21">
        <v>6192916</v>
      </c>
      <c r="P2415" s="22">
        <v>57955224</v>
      </c>
      <c r="Q2415" s="22">
        <v>1359863</v>
      </c>
      <c r="R2415" s="19">
        <v>2219555</v>
      </c>
      <c r="S2415" s="22">
        <v>7879376</v>
      </c>
      <c r="T2415" s="22">
        <v>2942207</v>
      </c>
      <c r="U2415" s="22">
        <v>4937169</v>
      </c>
      <c r="V2415" s="18" t="s">
        <v>31</v>
      </c>
      <c r="W2415" s="1"/>
    </row>
    <row r="2416" spans="1:23" hidden="1" x14ac:dyDescent="0.25">
      <c r="A2416" s="14">
        <v>3677</v>
      </c>
      <c r="B2416" s="18">
        <v>900542792</v>
      </c>
      <c r="C2416" s="18" t="s">
        <v>3464</v>
      </c>
      <c r="D2416" s="14" t="s">
        <v>26</v>
      </c>
      <c r="E2416" s="17" t="s">
        <v>27</v>
      </c>
      <c r="F2416" s="18" t="s">
        <v>50</v>
      </c>
      <c r="G2416" s="14" t="s">
        <v>188</v>
      </c>
      <c r="H2416" s="18" t="s">
        <v>160</v>
      </c>
      <c r="I2416" s="17" t="s">
        <v>94</v>
      </c>
      <c r="J2416" s="21">
        <v>60470855</v>
      </c>
      <c r="K2416" s="21">
        <v>11291743</v>
      </c>
      <c r="L2416" s="19">
        <v>15729268</v>
      </c>
      <c r="M2416" s="21">
        <v>63736965</v>
      </c>
      <c r="N2416" s="21">
        <v>36965830</v>
      </c>
      <c r="O2416" s="21">
        <v>26771135</v>
      </c>
      <c r="P2416" s="22">
        <v>26295246</v>
      </c>
      <c r="Q2416" s="22">
        <v>3566832</v>
      </c>
      <c r="R2416" s="19">
        <v>5304500</v>
      </c>
      <c r="S2416" s="22">
        <v>72124130</v>
      </c>
      <c r="T2416" s="22">
        <v>30677354</v>
      </c>
      <c r="U2416" s="22">
        <v>41446776</v>
      </c>
      <c r="V2416" s="18" t="s">
        <v>31</v>
      </c>
      <c r="W2416" s="1"/>
    </row>
    <row r="2417" spans="1:23" hidden="1" x14ac:dyDescent="0.25">
      <c r="A2417" s="14">
        <v>3678</v>
      </c>
      <c r="B2417" s="18">
        <v>900299358</v>
      </c>
      <c r="C2417" s="18" t="s">
        <v>3465</v>
      </c>
      <c r="D2417" s="14" t="s">
        <v>26</v>
      </c>
      <c r="E2417" s="17" t="s">
        <v>86</v>
      </c>
      <c r="F2417" s="18" t="s">
        <v>87</v>
      </c>
      <c r="G2417" s="18" t="s">
        <v>247</v>
      </c>
      <c r="H2417" s="18" t="s">
        <v>526</v>
      </c>
      <c r="I2417" s="17" t="s">
        <v>30</v>
      </c>
      <c r="J2417" s="21">
        <v>60459587</v>
      </c>
      <c r="K2417" s="21">
        <v>3357959</v>
      </c>
      <c r="L2417" s="19">
        <v>4785392</v>
      </c>
      <c r="M2417" s="21">
        <v>26791983</v>
      </c>
      <c r="N2417" s="21">
        <v>14440817</v>
      </c>
      <c r="O2417" s="21">
        <v>12351166</v>
      </c>
      <c r="P2417" s="22">
        <v>47316544</v>
      </c>
      <c r="Q2417" s="22">
        <v>3421600</v>
      </c>
      <c r="R2417" s="19">
        <v>5798379</v>
      </c>
      <c r="S2417" s="22">
        <v>20787968</v>
      </c>
      <c r="T2417" s="22">
        <v>10281310</v>
      </c>
      <c r="U2417" s="22">
        <v>10506658</v>
      </c>
      <c r="V2417" s="18" t="s">
        <v>38</v>
      </c>
      <c r="W2417" s="1"/>
    </row>
    <row r="2418" spans="1:23" hidden="1" x14ac:dyDescent="0.25">
      <c r="A2418" s="14">
        <v>3679</v>
      </c>
      <c r="B2418" s="18">
        <v>900535273</v>
      </c>
      <c r="C2418" s="18" t="s">
        <v>3466</v>
      </c>
      <c r="D2418" s="14" t="s">
        <v>26</v>
      </c>
      <c r="E2418" s="17" t="s">
        <v>27</v>
      </c>
      <c r="F2418" s="18" t="s">
        <v>28</v>
      </c>
      <c r="G2418" s="18" t="s">
        <v>28</v>
      </c>
      <c r="H2418" s="18" t="s">
        <v>1691</v>
      </c>
      <c r="I2418" s="17" t="s">
        <v>30</v>
      </c>
      <c r="J2418" s="21">
        <v>60458372</v>
      </c>
      <c r="K2418" s="21">
        <v>2289937</v>
      </c>
      <c r="L2418" s="19">
        <v>3239937</v>
      </c>
      <c r="M2418" s="21">
        <v>35756260</v>
      </c>
      <c r="N2418" s="21">
        <v>25446181</v>
      </c>
      <c r="O2418" s="21">
        <v>10310079</v>
      </c>
      <c r="P2418" s="22">
        <v>48444928</v>
      </c>
      <c r="Q2418" s="22">
        <v>1557420</v>
      </c>
      <c r="R2418" s="19">
        <v>2258235</v>
      </c>
      <c r="S2418" s="22">
        <v>29951687</v>
      </c>
      <c r="T2418" s="22">
        <v>21931545</v>
      </c>
      <c r="U2418" s="22">
        <v>8020142</v>
      </c>
      <c r="V2418" s="18" t="s">
        <v>31</v>
      </c>
      <c r="W2418" s="1"/>
    </row>
    <row r="2419" spans="1:23" hidden="1" x14ac:dyDescent="0.25">
      <c r="A2419" s="14">
        <v>3680</v>
      </c>
      <c r="B2419" s="18">
        <v>800095075</v>
      </c>
      <c r="C2419" s="18" t="s">
        <v>3467</v>
      </c>
      <c r="D2419" s="14" t="s">
        <v>26</v>
      </c>
      <c r="E2419" s="17" t="s">
        <v>42</v>
      </c>
      <c r="F2419" s="18" t="s">
        <v>139</v>
      </c>
      <c r="G2419" s="14" t="s">
        <v>1364</v>
      </c>
      <c r="H2419" s="18" t="s">
        <v>82</v>
      </c>
      <c r="I2419" s="17" t="s">
        <v>30</v>
      </c>
      <c r="J2419" s="21">
        <v>60437571</v>
      </c>
      <c r="K2419" s="21">
        <v>29964</v>
      </c>
      <c r="L2419" s="19">
        <v>436290</v>
      </c>
      <c r="M2419" s="21">
        <v>12918271</v>
      </c>
      <c r="N2419" s="21">
        <v>9024837</v>
      </c>
      <c r="O2419" s="21">
        <v>3893434</v>
      </c>
      <c r="P2419" s="22">
        <v>45339728</v>
      </c>
      <c r="Q2419" s="22">
        <v>293438</v>
      </c>
      <c r="R2419" s="19">
        <v>680676</v>
      </c>
      <c r="S2419" s="22">
        <v>12170927</v>
      </c>
      <c r="T2419" s="22">
        <v>8207457</v>
      </c>
      <c r="U2419" s="22">
        <v>3963470</v>
      </c>
      <c r="V2419" s="18" t="s">
        <v>31</v>
      </c>
      <c r="W2419" s="1"/>
    </row>
    <row r="2420" spans="1:23" hidden="1" x14ac:dyDescent="0.25">
      <c r="A2420" s="14">
        <v>3681</v>
      </c>
      <c r="B2420" s="18">
        <v>900569193</v>
      </c>
      <c r="C2420" s="18" t="s">
        <v>3468</v>
      </c>
      <c r="D2420" s="14" t="s">
        <v>26</v>
      </c>
      <c r="E2420" s="17" t="s">
        <v>27</v>
      </c>
      <c r="F2420" s="18" t="s">
        <v>28</v>
      </c>
      <c r="G2420" s="18" t="s">
        <v>28</v>
      </c>
      <c r="H2420" s="18" t="s">
        <v>578</v>
      </c>
      <c r="I2420" s="18" t="s">
        <v>75</v>
      </c>
      <c r="J2420" s="21">
        <v>60428369</v>
      </c>
      <c r="K2420" s="21">
        <v>3526224</v>
      </c>
      <c r="L2420" s="19">
        <v>8015924</v>
      </c>
      <c r="M2420" s="21">
        <v>70804217</v>
      </c>
      <c r="N2420" s="21">
        <v>66228895</v>
      </c>
      <c r="O2420" s="21">
        <v>4575322</v>
      </c>
      <c r="P2420" s="22">
        <v>25331228</v>
      </c>
      <c r="Q2420" s="22">
        <v>2198847</v>
      </c>
      <c r="R2420" s="19">
        <v>3711518</v>
      </c>
      <c r="S2420" s="22">
        <v>73615183</v>
      </c>
      <c r="T2420" s="22">
        <v>71660147</v>
      </c>
      <c r="U2420" s="22">
        <v>1955036</v>
      </c>
      <c r="V2420" s="18" t="s">
        <v>31</v>
      </c>
      <c r="W2420" s="1"/>
    </row>
    <row r="2421" spans="1:23" hidden="1" x14ac:dyDescent="0.25">
      <c r="A2421" s="14">
        <v>3682</v>
      </c>
      <c r="B2421" s="18">
        <v>800196299</v>
      </c>
      <c r="C2421" s="18" t="s">
        <v>3469</v>
      </c>
      <c r="D2421" s="14" t="s">
        <v>26</v>
      </c>
      <c r="E2421" s="17" t="s">
        <v>27</v>
      </c>
      <c r="F2421" s="18" t="s">
        <v>28</v>
      </c>
      <c r="G2421" s="18" t="s">
        <v>28</v>
      </c>
      <c r="H2421" s="18" t="s">
        <v>747</v>
      </c>
      <c r="I2421" s="18" t="s">
        <v>75</v>
      </c>
      <c r="J2421" s="21">
        <v>60419328</v>
      </c>
      <c r="K2421" s="21">
        <v>2123018</v>
      </c>
      <c r="L2421" s="19">
        <v>2389194</v>
      </c>
      <c r="M2421" s="21">
        <v>40923610</v>
      </c>
      <c r="N2421" s="21">
        <v>14059046</v>
      </c>
      <c r="O2421" s="21">
        <v>26864564</v>
      </c>
      <c r="P2421" s="22">
        <v>60019684</v>
      </c>
      <c r="Q2421" s="22">
        <v>1845238</v>
      </c>
      <c r="R2421" s="19">
        <v>2196986</v>
      </c>
      <c r="S2421" s="22">
        <v>42068110</v>
      </c>
      <c r="T2421" s="22">
        <v>14056608</v>
      </c>
      <c r="U2421" s="22">
        <v>28011502</v>
      </c>
      <c r="V2421" s="18" t="s">
        <v>38</v>
      </c>
      <c r="W2421" s="1"/>
    </row>
    <row r="2422" spans="1:23" hidden="1" x14ac:dyDescent="0.25">
      <c r="A2422" s="14">
        <v>3683</v>
      </c>
      <c r="B2422" s="18">
        <v>901036940</v>
      </c>
      <c r="C2422" s="18" t="s">
        <v>3470</v>
      </c>
      <c r="D2422" s="14" t="s">
        <v>26</v>
      </c>
      <c r="E2422" s="17" t="s">
        <v>57</v>
      </c>
      <c r="F2422" s="18" t="s">
        <v>58</v>
      </c>
      <c r="G2422" s="14" t="s">
        <v>59</v>
      </c>
      <c r="H2422" s="18" t="s">
        <v>2473</v>
      </c>
      <c r="I2422" s="17" t="s">
        <v>94</v>
      </c>
      <c r="J2422" s="21">
        <v>60390042</v>
      </c>
      <c r="K2422" s="21">
        <v>6095825</v>
      </c>
      <c r="L2422" s="19">
        <v>12272979</v>
      </c>
      <c r="M2422" s="21">
        <v>423800175</v>
      </c>
      <c r="N2422" s="21">
        <v>375081163</v>
      </c>
      <c r="O2422" s="21">
        <v>48719012</v>
      </c>
      <c r="P2422" s="22">
        <v>46843492</v>
      </c>
      <c r="Q2422" s="22">
        <v>5657796</v>
      </c>
      <c r="R2422" s="19">
        <v>11372365</v>
      </c>
      <c r="S2422" s="22">
        <v>237151003</v>
      </c>
      <c r="T2422" s="22">
        <v>194527816</v>
      </c>
      <c r="U2422" s="22">
        <v>42623187</v>
      </c>
      <c r="V2422" s="18" t="s">
        <v>31</v>
      </c>
      <c r="W2422" s="1"/>
    </row>
    <row r="2423" spans="1:23" hidden="1" x14ac:dyDescent="0.25">
      <c r="A2423" s="14">
        <v>3684</v>
      </c>
      <c r="B2423" s="18">
        <v>830122777</v>
      </c>
      <c r="C2423" s="18" t="s">
        <v>3471</v>
      </c>
      <c r="D2423" s="14" t="s">
        <v>26</v>
      </c>
      <c r="E2423" s="17" t="s">
        <v>27</v>
      </c>
      <c r="F2423" s="18" t="s">
        <v>50</v>
      </c>
      <c r="G2423" s="18" t="s">
        <v>320</v>
      </c>
      <c r="H2423" s="18" t="s">
        <v>295</v>
      </c>
      <c r="I2423" s="17" t="s">
        <v>30</v>
      </c>
      <c r="J2423" s="21">
        <v>60362062</v>
      </c>
      <c r="K2423" s="21">
        <v>1032473</v>
      </c>
      <c r="L2423" s="19">
        <v>1292243</v>
      </c>
      <c r="M2423" s="21">
        <v>51004912</v>
      </c>
      <c r="N2423" s="21">
        <v>45549363</v>
      </c>
      <c r="O2423" s="21">
        <v>5455549</v>
      </c>
      <c r="P2423" s="22">
        <v>41107992</v>
      </c>
      <c r="Q2423" s="22">
        <v>367429</v>
      </c>
      <c r="R2423" s="19">
        <v>491630</v>
      </c>
      <c r="S2423" s="22">
        <v>47847312</v>
      </c>
      <c r="T2423" s="22">
        <v>43754664</v>
      </c>
      <c r="U2423" s="22">
        <v>4092648</v>
      </c>
      <c r="V2423" s="18" t="s">
        <v>38</v>
      </c>
      <c r="W2423" s="1"/>
    </row>
    <row r="2424" spans="1:23" hidden="1" x14ac:dyDescent="0.25">
      <c r="A2424" s="14">
        <v>3686</v>
      </c>
      <c r="B2424" s="18">
        <v>900414529</v>
      </c>
      <c r="C2424" s="18" t="s">
        <v>3474</v>
      </c>
      <c r="D2424" s="14" t="s">
        <v>26</v>
      </c>
      <c r="E2424" s="17" t="s">
        <v>27</v>
      </c>
      <c r="F2424" s="18" t="s">
        <v>28</v>
      </c>
      <c r="G2424" s="18" t="s">
        <v>28</v>
      </c>
      <c r="H2424" s="18" t="s">
        <v>29</v>
      </c>
      <c r="I2424" s="17" t="s">
        <v>30</v>
      </c>
      <c r="J2424" s="21">
        <v>60331508</v>
      </c>
      <c r="K2424" s="21">
        <v>4573042</v>
      </c>
      <c r="L2424" s="19">
        <v>11384914</v>
      </c>
      <c r="M2424" s="21">
        <v>39908827</v>
      </c>
      <c r="N2424" s="21">
        <v>20320581</v>
      </c>
      <c r="O2424" s="21">
        <v>19588246</v>
      </c>
      <c r="P2424" s="22">
        <v>65164964</v>
      </c>
      <c r="Q2424" s="22">
        <v>4087522</v>
      </c>
      <c r="R2424" s="19">
        <v>9279774</v>
      </c>
      <c r="S2424" s="22">
        <v>52982928</v>
      </c>
      <c r="T2424" s="22">
        <v>37967724</v>
      </c>
      <c r="U2424" s="22">
        <v>15015204</v>
      </c>
      <c r="V2424" s="18" t="s">
        <v>31</v>
      </c>
      <c r="W2424" s="1"/>
    </row>
    <row r="2425" spans="1:23" hidden="1" x14ac:dyDescent="0.25">
      <c r="A2425" s="14">
        <v>3688</v>
      </c>
      <c r="B2425" s="18">
        <v>900334771</v>
      </c>
      <c r="C2425" s="18" t="s">
        <v>3476</v>
      </c>
      <c r="D2425" s="14" t="s">
        <v>26</v>
      </c>
      <c r="E2425" s="17" t="s">
        <v>86</v>
      </c>
      <c r="F2425" s="18" t="s">
        <v>87</v>
      </c>
      <c r="G2425" s="14" t="s">
        <v>532</v>
      </c>
      <c r="H2425" s="18" t="s">
        <v>2025</v>
      </c>
      <c r="I2425" s="17" t="s">
        <v>127</v>
      </c>
      <c r="J2425" s="21">
        <v>60291124</v>
      </c>
      <c r="K2425" s="21">
        <v>5347244</v>
      </c>
      <c r="L2425" s="19">
        <v>9195802</v>
      </c>
      <c r="M2425" s="21">
        <v>32649526</v>
      </c>
      <c r="N2425" s="21">
        <v>14190435</v>
      </c>
      <c r="O2425" s="21">
        <v>18459091</v>
      </c>
      <c r="P2425" s="22">
        <v>67168176</v>
      </c>
      <c r="Q2425" s="22">
        <v>4552206</v>
      </c>
      <c r="R2425" s="19">
        <v>7191622</v>
      </c>
      <c r="S2425" s="22">
        <v>33829292</v>
      </c>
      <c r="T2425" s="22">
        <v>17538124</v>
      </c>
      <c r="U2425" s="22">
        <v>16291168</v>
      </c>
      <c r="V2425" s="18" t="s">
        <v>31</v>
      </c>
      <c r="W2425" s="1"/>
    </row>
    <row r="2426" spans="1:23" hidden="1" x14ac:dyDescent="0.25">
      <c r="A2426" s="14">
        <v>3689</v>
      </c>
      <c r="B2426" s="18">
        <v>830500365</v>
      </c>
      <c r="C2426" s="18" t="s">
        <v>3477</v>
      </c>
      <c r="D2426" s="14" t="s">
        <v>26</v>
      </c>
      <c r="E2426" s="17" t="s">
        <v>86</v>
      </c>
      <c r="F2426" s="18" t="s">
        <v>87</v>
      </c>
      <c r="G2426" s="18" t="s">
        <v>88</v>
      </c>
      <c r="H2426" s="18" t="s">
        <v>433</v>
      </c>
      <c r="I2426" s="17" t="s">
        <v>37</v>
      </c>
      <c r="J2426" s="21">
        <v>60283587</v>
      </c>
      <c r="K2426" s="21">
        <v>3704904</v>
      </c>
      <c r="L2426" s="19">
        <v>7600672</v>
      </c>
      <c r="M2426" s="21">
        <v>39563004</v>
      </c>
      <c r="N2426" s="21">
        <v>27042183</v>
      </c>
      <c r="O2426" s="21">
        <v>12520821</v>
      </c>
      <c r="P2426" s="22">
        <v>37893452</v>
      </c>
      <c r="Q2426" s="22">
        <v>2922027</v>
      </c>
      <c r="R2426" s="19">
        <v>4787331</v>
      </c>
      <c r="S2426" s="22">
        <v>27654667</v>
      </c>
      <c r="T2426" s="22">
        <v>18838750</v>
      </c>
      <c r="U2426" s="22">
        <v>8815917</v>
      </c>
      <c r="V2426" s="18" t="s">
        <v>31</v>
      </c>
      <c r="W2426" s="1"/>
    </row>
    <row r="2427" spans="1:23" hidden="1" x14ac:dyDescent="0.25">
      <c r="A2427" s="14">
        <v>3690</v>
      </c>
      <c r="B2427" s="18">
        <v>900135976</v>
      </c>
      <c r="C2427" s="18" t="s">
        <v>3478</v>
      </c>
      <c r="D2427" s="14" t="s">
        <v>26</v>
      </c>
      <c r="E2427" s="17" t="s">
        <v>27</v>
      </c>
      <c r="F2427" s="18" t="s">
        <v>28</v>
      </c>
      <c r="G2427" s="18" t="s">
        <v>28</v>
      </c>
      <c r="H2427" s="18" t="s">
        <v>29</v>
      </c>
      <c r="I2427" s="17" t="s">
        <v>30</v>
      </c>
      <c r="J2427" s="21">
        <v>60271809</v>
      </c>
      <c r="K2427" s="21">
        <v>8228575</v>
      </c>
      <c r="L2427" s="19">
        <v>14727132</v>
      </c>
      <c r="M2427" s="21">
        <v>31298910</v>
      </c>
      <c r="N2427" s="21">
        <v>12530787</v>
      </c>
      <c r="O2427" s="21">
        <v>18768123</v>
      </c>
      <c r="P2427" s="22">
        <v>17707330</v>
      </c>
      <c r="Q2427" s="22">
        <v>1421803</v>
      </c>
      <c r="R2427" s="19">
        <v>2287797</v>
      </c>
      <c r="S2427" s="22">
        <v>19882379</v>
      </c>
      <c r="T2427" s="22">
        <v>8255287</v>
      </c>
      <c r="U2427" s="22">
        <v>11627092</v>
      </c>
      <c r="V2427" s="18" t="s">
        <v>31</v>
      </c>
      <c r="W2427" s="1"/>
    </row>
    <row r="2428" spans="1:23" hidden="1" x14ac:dyDescent="0.25">
      <c r="A2428" s="14">
        <v>3691</v>
      </c>
      <c r="B2428" s="18">
        <v>900219437</v>
      </c>
      <c r="C2428" s="18" t="s">
        <v>3479</v>
      </c>
      <c r="D2428" s="14" t="s">
        <v>26</v>
      </c>
      <c r="E2428" s="18" t="s">
        <v>33</v>
      </c>
      <c r="F2428" s="18" t="s">
        <v>65</v>
      </c>
      <c r="G2428" s="14" t="s">
        <v>183</v>
      </c>
      <c r="H2428" s="18" t="s">
        <v>3480</v>
      </c>
      <c r="I2428" s="18" t="s">
        <v>75</v>
      </c>
      <c r="J2428" s="21">
        <v>60267078</v>
      </c>
      <c r="K2428" s="21">
        <v>812705</v>
      </c>
      <c r="L2428" s="19">
        <v>1940353</v>
      </c>
      <c r="M2428" s="21">
        <v>24770555</v>
      </c>
      <c r="N2428" s="21">
        <v>19314602</v>
      </c>
      <c r="O2428" s="21">
        <v>5455953</v>
      </c>
      <c r="P2428" s="22">
        <v>17691224</v>
      </c>
      <c r="Q2428" s="22">
        <v>794425</v>
      </c>
      <c r="R2428" s="19">
        <v>1612391</v>
      </c>
      <c r="S2428" s="22">
        <v>19584120</v>
      </c>
      <c r="T2428" s="22">
        <v>14940872</v>
      </c>
      <c r="U2428" s="22">
        <v>4643248</v>
      </c>
      <c r="V2428" s="18" t="s">
        <v>31</v>
      </c>
      <c r="W2428" s="1"/>
    </row>
    <row r="2429" spans="1:23" hidden="1" x14ac:dyDescent="0.25">
      <c r="A2429" s="14">
        <v>3692</v>
      </c>
      <c r="B2429" s="18">
        <v>817001052</v>
      </c>
      <c r="C2429" s="18" t="s">
        <v>3481</v>
      </c>
      <c r="D2429" s="14" t="s">
        <v>26</v>
      </c>
      <c r="E2429" s="17" t="s">
        <v>42</v>
      </c>
      <c r="F2429" s="18" t="s">
        <v>139</v>
      </c>
      <c r="G2429" s="14" t="s">
        <v>1364</v>
      </c>
      <c r="H2429" s="18" t="s">
        <v>104</v>
      </c>
      <c r="I2429" s="17" t="s">
        <v>30</v>
      </c>
      <c r="J2429" s="21">
        <v>60227283</v>
      </c>
      <c r="K2429" s="21">
        <v>657287</v>
      </c>
      <c r="L2429" s="19">
        <v>1150940</v>
      </c>
      <c r="M2429" s="21">
        <v>4225918</v>
      </c>
      <c r="N2429" s="21">
        <v>2498743</v>
      </c>
      <c r="O2429" s="21">
        <v>1727175</v>
      </c>
      <c r="P2429" s="22">
        <v>58776136</v>
      </c>
      <c r="Q2429" s="22">
        <v>1002015</v>
      </c>
      <c r="R2429" s="19">
        <v>1472708</v>
      </c>
      <c r="S2429" s="22">
        <v>4356408</v>
      </c>
      <c r="T2429" s="22">
        <v>1797189</v>
      </c>
      <c r="U2429" s="22">
        <v>2559219</v>
      </c>
      <c r="V2429" s="18" t="s">
        <v>31</v>
      </c>
      <c r="W2429" s="1"/>
    </row>
    <row r="2430" spans="1:23" hidden="1" x14ac:dyDescent="0.25">
      <c r="A2430" s="14">
        <v>3693</v>
      </c>
      <c r="B2430" s="18">
        <v>900664206</v>
      </c>
      <c r="C2430" s="18" t="s">
        <v>3482</v>
      </c>
      <c r="D2430" s="14" t="s">
        <v>26</v>
      </c>
      <c r="E2430" s="17" t="s">
        <v>27</v>
      </c>
      <c r="F2430" s="18" t="s">
        <v>28</v>
      </c>
      <c r="G2430" s="18" t="s">
        <v>28</v>
      </c>
      <c r="H2430" s="18" t="s">
        <v>29</v>
      </c>
      <c r="I2430" s="17" t="s">
        <v>30</v>
      </c>
      <c r="J2430" s="21">
        <v>60208211</v>
      </c>
      <c r="K2430" s="21">
        <v>3225616</v>
      </c>
      <c r="L2430" s="19">
        <v>5966521</v>
      </c>
      <c r="M2430" s="21">
        <v>33126009</v>
      </c>
      <c r="N2430" s="21">
        <v>20585118</v>
      </c>
      <c r="O2430" s="21">
        <v>12540891</v>
      </c>
      <c r="P2430" s="22">
        <v>32000582</v>
      </c>
      <c r="Q2430" s="22">
        <v>1115275</v>
      </c>
      <c r="R2430" s="19">
        <v>2526505</v>
      </c>
      <c r="S2430" s="22">
        <v>19435579</v>
      </c>
      <c r="T2430" s="22">
        <v>10120304</v>
      </c>
      <c r="U2430" s="22">
        <v>9315275</v>
      </c>
      <c r="V2430" s="18" t="s">
        <v>31</v>
      </c>
      <c r="W2430" s="1"/>
    </row>
    <row r="2431" spans="1:23" hidden="1" x14ac:dyDescent="0.25">
      <c r="A2431" s="14">
        <v>3695</v>
      </c>
      <c r="B2431" s="18">
        <v>830505521</v>
      </c>
      <c r="C2431" s="18" t="s">
        <v>3484</v>
      </c>
      <c r="D2431" s="14" t="s">
        <v>26</v>
      </c>
      <c r="E2431" s="17" t="s">
        <v>27</v>
      </c>
      <c r="F2431" s="18" t="s">
        <v>28</v>
      </c>
      <c r="G2431" s="18" t="s">
        <v>28</v>
      </c>
      <c r="H2431" s="18" t="s">
        <v>1966</v>
      </c>
      <c r="I2431" s="17" t="s">
        <v>30</v>
      </c>
      <c r="J2431" s="21">
        <v>60197431</v>
      </c>
      <c r="K2431" s="21">
        <v>3214459</v>
      </c>
      <c r="L2431" s="19">
        <v>4899206</v>
      </c>
      <c r="M2431" s="21">
        <v>25410902</v>
      </c>
      <c r="N2431" s="21">
        <v>13983907</v>
      </c>
      <c r="O2431" s="21">
        <v>11426995</v>
      </c>
      <c r="P2431" s="22">
        <v>43045480</v>
      </c>
      <c r="Q2431" s="22">
        <v>2116122</v>
      </c>
      <c r="R2431" s="19">
        <v>3333311</v>
      </c>
      <c r="S2431" s="22">
        <v>25217827</v>
      </c>
      <c r="T2431" s="22">
        <v>14377241</v>
      </c>
      <c r="U2431" s="22">
        <v>10840586</v>
      </c>
      <c r="V2431" s="18" t="s">
        <v>31</v>
      </c>
      <c r="W2431" s="1"/>
    </row>
    <row r="2432" spans="1:23" hidden="1" x14ac:dyDescent="0.25">
      <c r="A2432" s="14">
        <v>3696</v>
      </c>
      <c r="B2432" s="18">
        <v>890100837</v>
      </c>
      <c r="C2432" s="18" t="s">
        <v>3485</v>
      </c>
      <c r="D2432" s="14" t="s">
        <v>26</v>
      </c>
      <c r="E2432" s="17" t="s">
        <v>57</v>
      </c>
      <c r="F2432" s="18" t="s">
        <v>58</v>
      </c>
      <c r="G2432" s="14" t="s">
        <v>59</v>
      </c>
      <c r="H2432" s="18" t="s">
        <v>258</v>
      </c>
      <c r="I2432" s="17" t="s">
        <v>37</v>
      </c>
      <c r="J2432" s="21">
        <v>60150576</v>
      </c>
      <c r="K2432" s="21">
        <v>6156340</v>
      </c>
      <c r="L2432" s="19">
        <v>11074610</v>
      </c>
      <c r="M2432" s="21">
        <v>58680181</v>
      </c>
      <c r="N2432" s="21">
        <v>22267442</v>
      </c>
      <c r="O2432" s="21">
        <v>36412739</v>
      </c>
      <c r="P2432" s="22">
        <v>46879844</v>
      </c>
      <c r="Q2432" s="22">
        <v>5625357</v>
      </c>
      <c r="R2432" s="19">
        <v>9229469</v>
      </c>
      <c r="S2432" s="22">
        <v>50486636</v>
      </c>
      <c r="T2432" s="22">
        <v>16048238</v>
      </c>
      <c r="U2432" s="22">
        <v>34438398</v>
      </c>
      <c r="V2432" s="18" t="s">
        <v>31</v>
      </c>
      <c r="W2432" s="1"/>
    </row>
    <row r="2433" spans="1:23" hidden="1" x14ac:dyDescent="0.25">
      <c r="A2433" s="14">
        <v>3697</v>
      </c>
      <c r="B2433" s="18">
        <v>900795612</v>
      </c>
      <c r="C2433" s="18" t="s">
        <v>3486</v>
      </c>
      <c r="D2433" s="14" t="s">
        <v>26</v>
      </c>
      <c r="E2433" s="17" t="s">
        <v>343</v>
      </c>
      <c r="F2433" s="18" t="s">
        <v>382</v>
      </c>
      <c r="G2433" s="18" t="s">
        <v>383</v>
      </c>
      <c r="H2433" s="18" t="s">
        <v>60</v>
      </c>
      <c r="I2433" s="17" t="s">
        <v>30</v>
      </c>
      <c r="J2433" s="21">
        <v>60144028</v>
      </c>
      <c r="K2433" s="21">
        <v>1533748</v>
      </c>
      <c r="L2433" s="19">
        <v>2645992</v>
      </c>
      <c r="M2433" s="21">
        <v>44100642</v>
      </c>
      <c r="N2433" s="21">
        <v>38966715</v>
      </c>
      <c r="O2433" s="21">
        <v>5133927</v>
      </c>
      <c r="P2433" s="22">
        <v>34050368</v>
      </c>
      <c r="Q2433" s="22">
        <v>1012146</v>
      </c>
      <c r="R2433" s="19">
        <v>1559398</v>
      </c>
      <c r="S2433" s="22">
        <v>22034131</v>
      </c>
      <c r="T2433" s="22">
        <v>18433952</v>
      </c>
      <c r="U2433" s="22">
        <v>3600179</v>
      </c>
      <c r="V2433" s="18" t="s">
        <v>31</v>
      </c>
      <c r="W2433" s="1"/>
    </row>
    <row r="2434" spans="1:23" hidden="1" x14ac:dyDescent="0.25">
      <c r="A2434" s="14">
        <v>3698</v>
      </c>
      <c r="B2434" s="18">
        <v>900646912</v>
      </c>
      <c r="C2434" s="18" t="s">
        <v>3487</v>
      </c>
      <c r="D2434" s="14" t="s">
        <v>26</v>
      </c>
      <c r="E2434" s="17" t="s">
        <v>86</v>
      </c>
      <c r="F2434" s="18" t="s">
        <v>87</v>
      </c>
      <c r="G2434" s="18" t="s">
        <v>88</v>
      </c>
      <c r="H2434" s="18" t="s">
        <v>1873</v>
      </c>
      <c r="I2434" s="17" t="s">
        <v>37</v>
      </c>
      <c r="J2434" s="21">
        <v>60127788</v>
      </c>
      <c r="K2434" s="21">
        <v>-265634</v>
      </c>
      <c r="L2434" s="19">
        <v>9034649</v>
      </c>
      <c r="M2434" s="21">
        <v>197185588</v>
      </c>
      <c r="N2434" s="21">
        <v>145364008</v>
      </c>
      <c r="O2434" s="21">
        <v>51821580</v>
      </c>
      <c r="P2434" s="22">
        <v>38210016</v>
      </c>
      <c r="Q2434" s="22">
        <v>994860</v>
      </c>
      <c r="R2434" s="19">
        <v>2466594</v>
      </c>
      <c r="S2434" s="22">
        <v>141003582</v>
      </c>
      <c r="T2434" s="22">
        <v>89021410</v>
      </c>
      <c r="U2434" s="22">
        <v>51982172</v>
      </c>
      <c r="V2434" s="18" t="s">
        <v>38</v>
      </c>
      <c r="W2434" s="1"/>
    </row>
    <row r="2435" spans="1:23" hidden="1" x14ac:dyDescent="0.25">
      <c r="A2435" s="14">
        <v>3699</v>
      </c>
      <c r="B2435" s="18">
        <v>800209530</v>
      </c>
      <c r="C2435" s="18" t="s">
        <v>3488</v>
      </c>
      <c r="D2435" s="14" t="s">
        <v>26</v>
      </c>
      <c r="E2435" s="17" t="s">
        <v>57</v>
      </c>
      <c r="F2435" s="18" t="s">
        <v>58</v>
      </c>
      <c r="G2435" s="14" t="s">
        <v>59</v>
      </c>
      <c r="H2435" s="18" t="s">
        <v>160</v>
      </c>
      <c r="I2435" s="17" t="s">
        <v>94</v>
      </c>
      <c r="J2435" s="21">
        <v>60124830</v>
      </c>
      <c r="K2435" s="21">
        <v>3245711</v>
      </c>
      <c r="L2435" s="19">
        <v>5677254</v>
      </c>
      <c r="M2435" s="21">
        <v>62087166</v>
      </c>
      <c r="N2435" s="21">
        <v>25615654</v>
      </c>
      <c r="O2435" s="21">
        <v>36471512</v>
      </c>
      <c r="P2435" s="22">
        <v>40007748</v>
      </c>
      <c r="Q2435" s="22">
        <v>1834361</v>
      </c>
      <c r="R2435" s="19">
        <v>3698058</v>
      </c>
      <c r="S2435" s="22">
        <v>75522511</v>
      </c>
      <c r="T2435" s="22">
        <v>42342914</v>
      </c>
      <c r="U2435" s="22">
        <v>33179597</v>
      </c>
      <c r="V2435" s="18" t="s">
        <v>31</v>
      </c>
      <c r="W2435" s="1"/>
    </row>
    <row r="2436" spans="1:23" hidden="1" x14ac:dyDescent="0.25">
      <c r="A2436" s="14">
        <v>3700</v>
      </c>
      <c r="B2436" s="18">
        <v>901221052</v>
      </c>
      <c r="C2436" s="18" t="s">
        <v>3489</v>
      </c>
      <c r="D2436" s="14" t="s">
        <v>26</v>
      </c>
      <c r="E2436" s="17" t="s">
        <v>27</v>
      </c>
      <c r="F2436" s="18" t="s">
        <v>50</v>
      </c>
      <c r="G2436" s="14" t="s">
        <v>188</v>
      </c>
      <c r="H2436" s="18" t="s">
        <v>45</v>
      </c>
      <c r="I2436" s="17" t="s">
        <v>37</v>
      </c>
      <c r="J2436" s="21">
        <v>60109300</v>
      </c>
      <c r="K2436" s="21">
        <v>1997832</v>
      </c>
      <c r="L2436" s="19">
        <v>11858610</v>
      </c>
      <c r="M2436" s="21">
        <v>77976679</v>
      </c>
      <c r="N2436" s="21">
        <v>62337489</v>
      </c>
      <c r="O2436" s="21">
        <v>15639190</v>
      </c>
      <c r="P2436" s="22">
        <v>47075148</v>
      </c>
      <c r="Q2436" s="22">
        <v>889490</v>
      </c>
      <c r="R2436" s="19">
        <v>8290935</v>
      </c>
      <c r="S2436" s="22">
        <v>60464735</v>
      </c>
      <c r="T2436" s="22">
        <v>46823377</v>
      </c>
      <c r="U2436" s="22">
        <v>13641358</v>
      </c>
      <c r="V2436" s="18" t="s">
        <v>31</v>
      </c>
      <c r="W2436" s="1"/>
    </row>
    <row r="2437" spans="1:23" hidden="1" x14ac:dyDescent="0.25">
      <c r="A2437" s="14">
        <v>3701</v>
      </c>
      <c r="B2437" s="18">
        <v>815000624</v>
      </c>
      <c r="C2437" s="18" t="s">
        <v>3490</v>
      </c>
      <c r="D2437" s="14" t="s">
        <v>26</v>
      </c>
      <c r="E2437" s="17" t="s">
        <v>42</v>
      </c>
      <c r="F2437" s="18" t="s">
        <v>43</v>
      </c>
      <c r="G2437" s="18" t="s">
        <v>352</v>
      </c>
      <c r="H2437" s="18" t="s">
        <v>107</v>
      </c>
      <c r="I2437" s="17" t="s">
        <v>37</v>
      </c>
      <c r="J2437" s="21">
        <v>60105681</v>
      </c>
      <c r="K2437" s="21">
        <v>2784666</v>
      </c>
      <c r="L2437" s="19">
        <v>5323773</v>
      </c>
      <c r="M2437" s="21">
        <v>40851388</v>
      </c>
      <c r="N2437" s="21">
        <v>26417528</v>
      </c>
      <c r="O2437" s="21">
        <v>14433860</v>
      </c>
      <c r="P2437" s="22">
        <v>42041936</v>
      </c>
      <c r="Q2437" s="22">
        <v>2337698</v>
      </c>
      <c r="R2437" s="19">
        <v>4435374</v>
      </c>
      <c r="S2437" s="22">
        <v>35185801</v>
      </c>
      <c r="T2437" s="22">
        <v>23536607</v>
      </c>
      <c r="U2437" s="22">
        <v>11649194</v>
      </c>
      <c r="V2437" s="18" t="s">
        <v>31</v>
      </c>
      <c r="W2437" s="1"/>
    </row>
    <row r="2438" spans="1:23" hidden="1" x14ac:dyDescent="0.25">
      <c r="A2438" s="14">
        <v>3702</v>
      </c>
      <c r="B2438" s="18">
        <v>901052302</v>
      </c>
      <c r="C2438" s="18" t="s">
        <v>3491</v>
      </c>
      <c r="D2438" s="14" t="s">
        <v>26</v>
      </c>
      <c r="E2438" s="18" t="s">
        <v>33</v>
      </c>
      <c r="F2438" s="18" t="s">
        <v>34</v>
      </c>
      <c r="G2438" s="18" t="s">
        <v>2954</v>
      </c>
      <c r="H2438" s="18" t="s">
        <v>82</v>
      </c>
      <c r="I2438" s="17" t="s">
        <v>30</v>
      </c>
      <c r="J2438" s="21">
        <v>60058839</v>
      </c>
      <c r="K2438" s="21">
        <v>1932861</v>
      </c>
      <c r="L2438" s="19">
        <v>2487247</v>
      </c>
      <c r="M2438" s="21">
        <v>14397157</v>
      </c>
      <c r="N2438" s="21">
        <v>6116846</v>
      </c>
      <c r="O2438" s="21">
        <v>8280311</v>
      </c>
      <c r="P2438" s="22">
        <v>44925120</v>
      </c>
      <c r="Q2438" s="22">
        <v>2174000</v>
      </c>
      <c r="R2438" s="19">
        <v>2592789</v>
      </c>
      <c r="S2438" s="22">
        <v>10131894</v>
      </c>
      <c r="T2438" s="22">
        <v>3784445</v>
      </c>
      <c r="U2438" s="22">
        <v>6347449</v>
      </c>
      <c r="V2438" s="18" t="s">
        <v>97</v>
      </c>
      <c r="W2438" s="1"/>
    </row>
    <row r="2439" spans="1:23" hidden="1" x14ac:dyDescent="0.25">
      <c r="A2439" s="14">
        <v>3703</v>
      </c>
      <c r="B2439" s="18">
        <v>890308155</v>
      </c>
      <c r="C2439" s="18" t="s">
        <v>3492</v>
      </c>
      <c r="D2439" s="14" t="s">
        <v>26</v>
      </c>
      <c r="E2439" s="17" t="s">
        <v>42</v>
      </c>
      <c r="F2439" s="18" t="s">
        <v>43</v>
      </c>
      <c r="G2439" s="18" t="s">
        <v>44</v>
      </c>
      <c r="H2439" s="18" t="s">
        <v>3493</v>
      </c>
      <c r="I2439" s="17" t="s">
        <v>37</v>
      </c>
      <c r="J2439" s="21">
        <v>60045291</v>
      </c>
      <c r="K2439" s="21">
        <v>-177957</v>
      </c>
      <c r="L2439" s="19">
        <v>5452619</v>
      </c>
      <c r="M2439" s="21">
        <v>65030476</v>
      </c>
      <c r="N2439" s="21">
        <v>47320525</v>
      </c>
      <c r="O2439" s="21">
        <v>17709951</v>
      </c>
      <c r="P2439" s="22">
        <v>43906040</v>
      </c>
      <c r="Q2439" s="22">
        <v>-1883777</v>
      </c>
      <c r="R2439" s="19">
        <v>1274115</v>
      </c>
      <c r="S2439" s="22">
        <v>62483982</v>
      </c>
      <c r="T2439" s="22">
        <v>44188321</v>
      </c>
      <c r="U2439" s="22">
        <v>18295661</v>
      </c>
      <c r="V2439" s="18" t="s">
        <v>38</v>
      </c>
      <c r="W2439" s="1"/>
    </row>
    <row r="2440" spans="1:23" hidden="1" x14ac:dyDescent="0.25">
      <c r="A2440" s="14">
        <v>3704</v>
      </c>
      <c r="B2440" s="18">
        <v>900362742</v>
      </c>
      <c r="C2440" s="18" t="s">
        <v>3494</v>
      </c>
      <c r="D2440" s="14" t="s">
        <v>26</v>
      </c>
      <c r="E2440" s="17" t="s">
        <v>27</v>
      </c>
      <c r="F2440" s="18" t="s">
        <v>28</v>
      </c>
      <c r="G2440" s="18" t="s">
        <v>28</v>
      </c>
      <c r="H2440" s="18" t="s">
        <v>3495</v>
      </c>
      <c r="I2440" s="17" t="s">
        <v>30</v>
      </c>
      <c r="J2440" s="21">
        <v>59994096</v>
      </c>
      <c r="K2440" s="21">
        <v>1607960</v>
      </c>
      <c r="L2440" s="19">
        <v>3172631</v>
      </c>
      <c r="M2440" s="21">
        <v>53461290</v>
      </c>
      <c r="N2440" s="21">
        <v>22213441</v>
      </c>
      <c r="O2440" s="21">
        <v>31247849</v>
      </c>
      <c r="P2440" s="22">
        <v>47170752</v>
      </c>
      <c r="Q2440" s="22">
        <v>4694482</v>
      </c>
      <c r="R2440" s="19">
        <v>6050369</v>
      </c>
      <c r="S2440" s="22">
        <v>60128295</v>
      </c>
      <c r="T2440" s="22">
        <v>12747592</v>
      </c>
      <c r="U2440" s="22">
        <v>47380703</v>
      </c>
      <c r="V2440" s="18" t="s">
        <v>38</v>
      </c>
      <c r="W2440" s="1"/>
    </row>
    <row r="2441" spans="1:23" hidden="1" x14ac:dyDescent="0.25">
      <c r="A2441" s="14">
        <v>3705</v>
      </c>
      <c r="B2441" s="18">
        <v>890115555</v>
      </c>
      <c r="C2441" s="18" t="s">
        <v>3496</v>
      </c>
      <c r="D2441" s="14" t="s">
        <v>26</v>
      </c>
      <c r="E2441" s="17" t="s">
        <v>57</v>
      </c>
      <c r="F2441" s="18" t="s">
        <v>58</v>
      </c>
      <c r="G2441" s="14" t="s">
        <v>59</v>
      </c>
      <c r="H2441" s="18" t="s">
        <v>160</v>
      </c>
      <c r="I2441" s="17" t="s">
        <v>94</v>
      </c>
      <c r="J2441" s="21">
        <v>59987771</v>
      </c>
      <c r="K2441" s="21">
        <v>1140847</v>
      </c>
      <c r="L2441" s="19">
        <v>2266839</v>
      </c>
      <c r="M2441" s="21">
        <v>23074211</v>
      </c>
      <c r="N2441" s="21">
        <v>13789686</v>
      </c>
      <c r="O2441" s="21">
        <v>9284525</v>
      </c>
      <c r="P2441" s="22">
        <v>31328364</v>
      </c>
      <c r="Q2441" s="22">
        <v>1999300</v>
      </c>
      <c r="R2441" s="19">
        <v>2817657</v>
      </c>
      <c r="S2441" s="22">
        <v>23957597</v>
      </c>
      <c r="T2441" s="22">
        <v>15813919</v>
      </c>
      <c r="U2441" s="22">
        <v>8143678</v>
      </c>
      <c r="V2441" s="18" t="s">
        <v>31</v>
      </c>
      <c r="W2441" s="1"/>
    </row>
    <row r="2442" spans="1:23" hidden="1" x14ac:dyDescent="0.25">
      <c r="A2442" s="14">
        <v>3706</v>
      </c>
      <c r="B2442" s="18">
        <v>800049960</v>
      </c>
      <c r="C2442" s="18" t="s">
        <v>3497</v>
      </c>
      <c r="D2442" s="14" t="s">
        <v>26</v>
      </c>
      <c r="E2442" s="17" t="s">
        <v>27</v>
      </c>
      <c r="F2442" s="18" t="s">
        <v>28</v>
      </c>
      <c r="G2442" s="18" t="s">
        <v>28</v>
      </c>
      <c r="H2442" s="18" t="s">
        <v>160</v>
      </c>
      <c r="I2442" s="17" t="s">
        <v>94</v>
      </c>
      <c r="J2442" s="21">
        <v>59964139</v>
      </c>
      <c r="K2442" s="21">
        <v>3433183</v>
      </c>
      <c r="L2442" s="19">
        <v>7881999</v>
      </c>
      <c r="M2442" s="21">
        <v>156503385</v>
      </c>
      <c r="N2442" s="21">
        <v>72026625</v>
      </c>
      <c r="O2442" s="21">
        <v>84476760</v>
      </c>
      <c r="P2442" s="22">
        <v>24352862</v>
      </c>
      <c r="Q2442" s="22">
        <v>1090801</v>
      </c>
      <c r="R2442" s="19">
        <v>2362575</v>
      </c>
      <c r="S2442" s="22">
        <v>139999273</v>
      </c>
      <c r="T2442" s="22">
        <v>58955696</v>
      </c>
      <c r="U2442" s="22">
        <v>81043577</v>
      </c>
      <c r="V2442" s="18" t="s">
        <v>31</v>
      </c>
      <c r="W2442" s="1"/>
    </row>
    <row r="2443" spans="1:23" hidden="1" x14ac:dyDescent="0.25">
      <c r="A2443" s="14">
        <v>3707</v>
      </c>
      <c r="B2443" s="18">
        <v>830091939</v>
      </c>
      <c r="C2443" s="18" t="s">
        <v>3498</v>
      </c>
      <c r="D2443" s="14" t="s">
        <v>26</v>
      </c>
      <c r="E2443" s="17" t="s">
        <v>27</v>
      </c>
      <c r="F2443" s="18" t="s">
        <v>28</v>
      </c>
      <c r="G2443" s="18" t="s">
        <v>28</v>
      </c>
      <c r="H2443" s="18" t="s">
        <v>3499</v>
      </c>
      <c r="I2443" s="17" t="s">
        <v>37</v>
      </c>
      <c r="J2443" s="21">
        <v>59962349</v>
      </c>
      <c r="K2443" s="21">
        <v>3729092</v>
      </c>
      <c r="L2443" s="19">
        <v>9134486</v>
      </c>
      <c r="M2443" s="21">
        <v>32605131</v>
      </c>
      <c r="N2443" s="21">
        <v>19114158</v>
      </c>
      <c r="O2443" s="21">
        <v>13490973</v>
      </c>
      <c r="P2443" s="22">
        <v>39652584</v>
      </c>
      <c r="Q2443" s="22">
        <v>3374687</v>
      </c>
      <c r="R2443" s="19">
        <v>6615998</v>
      </c>
      <c r="S2443" s="22">
        <v>26590658</v>
      </c>
      <c r="T2443" s="22">
        <v>16828777</v>
      </c>
      <c r="U2443" s="22">
        <v>9761881</v>
      </c>
      <c r="V2443" s="18" t="s">
        <v>31</v>
      </c>
      <c r="W2443" s="1"/>
    </row>
    <row r="2444" spans="1:23" hidden="1" x14ac:dyDescent="0.25">
      <c r="A2444" s="14">
        <v>3709</v>
      </c>
      <c r="B2444" s="18">
        <v>890107274</v>
      </c>
      <c r="C2444" s="18" t="s">
        <v>3501</v>
      </c>
      <c r="D2444" s="14" t="s">
        <v>26</v>
      </c>
      <c r="E2444" s="17" t="s">
        <v>57</v>
      </c>
      <c r="F2444" s="18" t="s">
        <v>58</v>
      </c>
      <c r="G2444" s="14" t="s">
        <v>59</v>
      </c>
      <c r="H2444" s="18" t="s">
        <v>490</v>
      </c>
      <c r="I2444" s="17" t="s">
        <v>94</v>
      </c>
      <c r="J2444" s="21">
        <v>59933357</v>
      </c>
      <c r="K2444" s="21">
        <v>1936195</v>
      </c>
      <c r="L2444" s="19">
        <v>2978761</v>
      </c>
      <c r="M2444" s="21">
        <v>38512861</v>
      </c>
      <c r="N2444" s="21">
        <v>17402825</v>
      </c>
      <c r="O2444" s="21">
        <v>21110036</v>
      </c>
      <c r="P2444" s="22">
        <v>65265932</v>
      </c>
      <c r="Q2444" s="22">
        <v>3348600</v>
      </c>
      <c r="R2444" s="19">
        <v>5033539</v>
      </c>
      <c r="S2444" s="22">
        <v>38800973</v>
      </c>
      <c r="T2444" s="22">
        <v>17624923</v>
      </c>
      <c r="U2444" s="22">
        <v>21176050</v>
      </c>
      <c r="V2444" s="18" t="s">
        <v>31</v>
      </c>
      <c r="W2444" s="1"/>
    </row>
    <row r="2445" spans="1:23" hidden="1" x14ac:dyDescent="0.25">
      <c r="A2445" s="14">
        <v>3710</v>
      </c>
      <c r="B2445" s="18">
        <v>900928616</v>
      </c>
      <c r="C2445" s="18" t="s">
        <v>3502</v>
      </c>
      <c r="D2445" s="14" t="s">
        <v>26</v>
      </c>
      <c r="E2445" s="17" t="s">
        <v>86</v>
      </c>
      <c r="F2445" s="18" t="s">
        <v>87</v>
      </c>
      <c r="G2445" s="18" t="s">
        <v>88</v>
      </c>
      <c r="H2445" s="18" t="s">
        <v>172</v>
      </c>
      <c r="I2445" s="17" t="s">
        <v>30</v>
      </c>
      <c r="J2445" s="21">
        <v>59878706</v>
      </c>
      <c r="K2445" s="21">
        <v>969541</v>
      </c>
      <c r="L2445" s="19">
        <v>1491601</v>
      </c>
      <c r="M2445" s="21">
        <v>29992914</v>
      </c>
      <c r="N2445" s="21">
        <v>23334589</v>
      </c>
      <c r="O2445" s="21">
        <v>6658325</v>
      </c>
      <c r="P2445" s="22">
        <v>45569140</v>
      </c>
      <c r="Q2445" s="22">
        <v>2569046</v>
      </c>
      <c r="R2445" s="19">
        <v>3723256</v>
      </c>
      <c r="S2445" s="22">
        <v>25280054</v>
      </c>
      <c r="T2445" s="22">
        <v>19542618</v>
      </c>
      <c r="U2445" s="22">
        <v>5737436</v>
      </c>
      <c r="V2445" s="18" t="s">
        <v>31</v>
      </c>
      <c r="W2445" s="1"/>
    </row>
    <row r="2446" spans="1:23" hidden="1" x14ac:dyDescent="0.25">
      <c r="A2446" s="14">
        <v>3711</v>
      </c>
      <c r="B2446" s="18">
        <v>890932124</v>
      </c>
      <c r="C2446" s="18" t="s">
        <v>3503</v>
      </c>
      <c r="D2446" s="14" t="s">
        <v>26</v>
      </c>
      <c r="E2446" s="17" t="s">
        <v>86</v>
      </c>
      <c r="F2446" s="18" t="s">
        <v>87</v>
      </c>
      <c r="G2446" s="14" t="s">
        <v>532</v>
      </c>
      <c r="H2446" s="18" t="s">
        <v>3504</v>
      </c>
      <c r="I2446" s="17" t="s">
        <v>37</v>
      </c>
      <c r="J2446" s="21">
        <v>59875406</v>
      </c>
      <c r="K2446" s="21">
        <v>1397221</v>
      </c>
      <c r="L2446" s="19">
        <v>3507373</v>
      </c>
      <c r="M2446" s="21">
        <v>48399130</v>
      </c>
      <c r="N2446" s="21">
        <v>20920615</v>
      </c>
      <c r="O2446" s="21">
        <v>27478515</v>
      </c>
      <c r="P2446" s="22">
        <v>50995384</v>
      </c>
      <c r="Q2446" s="22">
        <v>1431988</v>
      </c>
      <c r="R2446" s="19">
        <v>2668493</v>
      </c>
      <c r="S2446" s="22">
        <v>45663353</v>
      </c>
      <c r="T2446" s="22">
        <v>19582059</v>
      </c>
      <c r="U2446" s="22">
        <v>26081294</v>
      </c>
      <c r="V2446" s="18" t="s">
        <v>38</v>
      </c>
      <c r="W2446" s="1"/>
    </row>
    <row r="2447" spans="1:23" hidden="1" x14ac:dyDescent="0.25">
      <c r="A2447" s="14">
        <v>3712</v>
      </c>
      <c r="B2447" s="18">
        <v>860001911</v>
      </c>
      <c r="C2447" s="18" t="s">
        <v>3505</v>
      </c>
      <c r="D2447" s="14" t="s">
        <v>26</v>
      </c>
      <c r="E2447" s="17" t="s">
        <v>27</v>
      </c>
      <c r="F2447" s="18" t="s">
        <v>28</v>
      </c>
      <c r="G2447" s="18" t="s">
        <v>28</v>
      </c>
      <c r="H2447" s="18" t="s">
        <v>40</v>
      </c>
      <c r="I2447" s="17" t="s">
        <v>30</v>
      </c>
      <c r="J2447" s="21">
        <v>59845169</v>
      </c>
      <c r="K2447" s="21">
        <v>5170163</v>
      </c>
      <c r="L2447" s="19">
        <v>10122413</v>
      </c>
      <c r="M2447" s="21">
        <v>43705963</v>
      </c>
      <c r="N2447" s="21">
        <v>33291271</v>
      </c>
      <c r="O2447" s="21">
        <v>10414692</v>
      </c>
      <c r="P2447" s="22">
        <v>53147452</v>
      </c>
      <c r="Q2447" s="22">
        <v>5224602</v>
      </c>
      <c r="R2447" s="19">
        <v>8431780</v>
      </c>
      <c r="S2447" s="22">
        <v>33962624</v>
      </c>
      <c r="T2447" s="22">
        <v>19631815</v>
      </c>
      <c r="U2447" s="22">
        <v>14330809</v>
      </c>
      <c r="V2447" s="18" t="s">
        <v>31</v>
      </c>
      <c r="W2447" s="1"/>
    </row>
    <row r="2448" spans="1:23" hidden="1" x14ac:dyDescent="0.25">
      <c r="A2448" s="14">
        <v>3713</v>
      </c>
      <c r="B2448" s="18">
        <v>900330248</v>
      </c>
      <c r="C2448" s="18" t="s">
        <v>3506</v>
      </c>
      <c r="D2448" s="14" t="s">
        <v>26</v>
      </c>
      <c r="E2448" s="17" t="s">
        <v>57</v>
      </c>
      <c r="F2448" s="18" t="s">
        <v>58</v>
      </c>
      <c r="G2448" s="14" t="s">
        <v>59</v>
      </c>
      <c r="H2448" s="18" t="s">
        <v>2391</v>
      </c>
      <c r="I2448" s="18" t="s">
        <v>75</v>
      </c>
      <c r="J2448" s="21">
        <v>59827764</v>
      </c>
      <c r="K2448" s="21">
        <v>1335024</v>
      </c>
      <c r="L2448" s="19">
        <v>3717050</v>
      </c>
      <c r="M2448" s="21">
        <v>26508847</v>
      </c>
      <c r="N2448" s="21">
        <v>12836871</v>
      </c>
      <c r="O2448" s="21">
        <v>13671976</v>
      </c>
      <c r="P2448" s="22">
        <v>46301952</v>
      </c>
      <c r="Q2448" s="22">
        <v>1904028</v>
      </c>
      <c r="R2448" s="19">
        <v>3245989</v>
      </c>
      <c r="S2448" s="22">
        <v>19625025</v>
      </c>
      <c r="T2448" s="22">
        <v>9288074</v>
      </c>
      <c r="U2448" s="22">
        <v>10336951</v>
      </c>
      <c r="V2448" s="18" t="s">
        <v>31</v>
      </c>
      <c r="W2448" s="1"/>
    </row>
    <row r="2449" spans="1:23" hidden="1" x14ac:dyDescent="0.25">
      <c r="A2449" s="14">
        <v>3714</v>
      </c>
      <c r="B2449" s="18">
        <v>890912221</v>
      </c>
      <c r="C2449" s="18" t="s">
        <v>3507</v>
      </c>
      <c r="D2449" s="14" t="s">
        <v>26</v>
      </c>
      <c r="E2449" s="17" t="s">
        <v>86</v>
      </c>
      <c r="F2449" s="18" t="s">
        <v>87</v>
      </c>
      <c r="G2449" s="18" t="s">
        <v>3508</v>
      </c>
      <c r="H2449" s="18" t="s">
        <v>3509</v>
      </c>
      <c r="I2449" s="17" t="s">
        <v>37</v>
      </c>
      <c r="J2449" s="21">
        <v>59781809</v>
      </c>
      <c r="K2449" s="21">
        <v>2715850</v>
      </c>
      <c r="L2449" s="19">
        <v>5501930</v>
      </c>
      <c r="M2449" s="21">
        <v>26366910</v>
      </c>
      <c r="N2449" s="21">
        <v>20125874</v>
      </c>
      <c r="O2449" s="21">
        <v>6241036</v>
      </c>
      <c r="P2449" s="22">
        <v>45794344</v>
      </c>
      <c r="Q2449" s="22">
        <v>4113739</v>
      </c>
      <c r="R2449" s="19">
        <v>6050748</v>
      </c>
      <c r="S2449" s="22">
        <v>20705257</v>
      </c>
      <c r="T2449" s="22">
        <v>12225122</v>
      </c>
      <c r="U2449" s="22">
        <v>8480135</v>
      </c>
      <c r="V2449" s="18" t="s">
        <v>31</v>
      </c>
      <c r="W2449" s="1"/>
    </row>
    <row r="2450" spans="1:23" hidden="1" x14ac:dyDescent="0.25">
      <c r="A2450" s="14">
        <v>3715</v>
      </c>
      <c r="B2450" s="18">
        <v>811025231</v>
      </c>
      <c r="C2450" s="18" t="s">
        <v>3510</v>
      </c>
      <c r="D2450" s="14" t="s">
        <v>26</v>
      </c>
      <c r="E2450" s="17" t="s">
        <v>86</v>
      </c>
      <c r="F2450" s="18" t="s">
        <v>87</v>
      </c>
      <c r="G2450" s="18" t="s">
        <v>103</v>
      </c>
      <c r="H2450" s="18" t="s">
        <v>3511</v>
      </c>
      <c r="I2450" s="17" t="s">
        <v>94</v>
      </c>
      <c r="J2450" s="21">
        <v>59781792</v>
      </c>
      <c r="K2450" s="21">
        <v>1512746</v>
      </c>
      <c r="L2450" s="19">
        <v>1893532</v>
      </c>
      <c r="M2450" s="21">
        <v>45354075</v>
      </c>
      <c r="N2450" s="21">
        <v>33758152</v>
      </c>
      <c r="O2450" s="21">
        <v>11595923</v>
      </c>
      <c r="P2450" s="22">
        <v>73202344</v>
      </c>
      <c r="Q2450" s="22">
        <v>2676392</v>
      </c>
      <c r="R2450" s="19">
        <v>2406722</v>
      </c>
      <c r="S2450" s="22">
        <v>46500694</v>
      </c>
      <c r="T2450" s="22">
        <v>36417517</v>
      </c>
      <c r="U2450" s="22">
        <v>10083177</v>
      </c>
      <c r="V2450" s="18" t="s">
        <v>31</v>
      </c>
      <c r="W2450" s="1"/>
    </row>
    <row r="2451" spans="1:23" hidden="1" x14ac:dyDescent="0.25">
      <c r="A2451" s="14">
        <v>3716</v>
      </c>
      <c r="B2451" s="18">
        <v>830001445</v>
      </c>
      <c r="C2451" s="18" t="s">
        <v>3512</v>
      </c>
      <c r="D2451" s="14" t="s">
        <v>26</v>
      </c>
      <c r="E2451" s="17" t="s">
        <v>27</v>
      </c>
      <c r="F2451" s="18" t="s">
        <v>28</v>
      </c>
      <c r="G2451" s="18" t="s">
        <v>28</v>
      </c>
      <c r="H2451" s="18" t="s">
        <v>1751</v>
      </c>
      <c r="I2451" s="17" t="s">
        <v>30</v>
      </c>
      <c r="J2451" s="21">
        <v>59720084</v>
      </c>
      <c r="K2451" s="21">
        <v>3392801</v>
      </c>
      <c r="L2451" s="19">
        <v>5346168</v>
      </c>
      <c r="M2451" s="21">
        <v>38525192</v>
      </c>
      <c r="N2451" s="21">
        <v>25228705</v>
      </c>
      <c r="O2451" s="21">
        <v>13296487</v>
      </c>
      <c r="P2451" s="22">
        <v>45878552</v>
      </c>
      <c r="Q2451" s="22">
        <v>1141580</v>
      </c>
      <c r="R2451" s="19">
        <v>2191468</v>
      </c>
      <c r="S2451" s="22">
        <v>30964437</v>
      </c>
      <c r="T2451" s="22">
        <v>21060752</v>
      </c>
      <c r="U2451" s="22">
        <v>9903685</v>
      </c>
      <c r="V2451" s="18" t="s">
        <v>31</v>
      </c>
      <c r="W2451" s="1"/>
    </row>
    <row r="2452" spans="1:23" hidden="1" x14ac:dyDescent="0.25">
      <c r="A2452" s="14">
        <v>3717</v>
      </c>
      <c r="B2452" s="18">
        <v>832004501</v>
      </c>
      <c r="C2452" s="18" t="s">
        <v>3513</v>
      </c>
      <c r="D2452" s="14" t="s">
        <v>26</v>
      </c>
      <c r="E2452" s="17" t="s">
        <v>27</v>
      </c>
      <c r="F2452" s="18" t="s">
        <v>50</v>
      </c>
      <c r="G2452" s="18" t="s">
        <v>1204</v>
      </c>
      <c r="H2452" s="18" t="s">
        <v>3514</v>
      </c>
      <c r="I2452" s="17" t="s">
        <v>127</v>
      </c>
      <c r="J2452" s="21">
        <v>59707345</v>
      </c>
      <c r="K2452" s="21">
        <v>6385805</v>
      </c>
      <c r="L2452" s="19">
        <v>13654900</v>
      </c>
      <c r="M2452" s="21">
        <v>36752119</v>
      </c>
      <c r="N2452" s="21">
        <v>14245516</v>
      </c>
      <c r="O2452" s="21">
        <v>22506603</v>
      </c>
      <c r="P2452" s="22">
        <v>40813044</v>
      </c>
      <c r="Q2452" s="22">
        <v>5303559</v>
      </c>
      <c r="R2452" s="19">
        <v>8620904</v>
      </c>
      <c r="S2452" s="22">
        <v>33373636</v>
      </c>
      <c r="T2452" s="22">
        <v>11020286</v>
      </c>
      <c r="U2452" s="22">
        <v>22353350</v>
      </c>
      <c r="V2452" s="18" t="s">
        <v>55</v>
      </c>
      <c r="W2452" s="1"/>
    </row>
    <row r="2453" spans="1:23" hidden="1" x14ac:dyDescent="0.25">
      <c r="A2453" s="14">
        <v>3718</v>
      </c>
      <c r="B2453" s="18">
        <v>830041688</v>
      </c>
      <c r="C2453" s="18" t="s">
        <v>3515</v>
      </c>
      <c r="D2453" s="14" t="s">
        <v>26</v>
      </c>
      <c r="E2453" s="17" t="s">
        <v>27</v>
      </c>
      <c r="F2453" s="18" t="s">
        <v>28</v>
      </c>
      <c r="G2453" s="18" t="s">
        <v>28</v>
      </c>
      <c r="H2453" s="18" t="s">
        <v>40</v>
      </c>
      <c r="I2453" s="17" t="s">
        <v>30</v>
      </c>
      <c r="J2453" s="21">
        <v>59704656</v>
      </c>
      <c r="K2453" s="21">
        <v>-7330426</v>
      </c>
      <c r="L2453" s="19">
        <v>-2079882</v>
      </c>
      <c r="M2453" s="21">
        <v>31386061</v>
      </c>
      <c r="N2453" s="21">
        <v>31302252</v>
      </c>
      <c r="O2453" s="21">
        <v>83809</v>
      </c>
      <c r="P2453" s="22">
        <v>64439076</v>
      </c>
      <c r="Q2453" s="22">
        <v>-5797186</v>
      </c>
      <c r="R2453" s="19">
        <v>-7099525</v>
      </c>
      <c r="S2453" s="22">
        <v>37638632</v>
      </c>
      <c r="T2453" s="22">
        <v>30224397</v>
      </c>
      <c r="U2453" s="22">
        <v>7414235</v>
      </c>
      <c r="V2453" s="18" t="s">
        <v>38</v>
      </c>
      <c r="W2453" s="1"/>
    </row>
    <row r="2454" spans="1:23" hidden="1" x14ac:dyDescent="0.25">
      <c r="A2454" s="14">
        <v>3720</v>
      </c>
      <c r="B2454" s="18">
        <v>900320751</v>
      </c>
      <c r="C2454" s="18" t="s">
        <v>3517</v>
      </c>
      <c r="D2454" s="14" t="s">
        <v>26</v>
      </c>
      <c r="E2454" s="17" t="s">
        <v>79</v>
      </c>
      <c r="F2454" s="18" t="s">
        <v>115</v>
      </c>
      <c r="G2454" s="18" t="s">
        <v>3518</v>
      </c>
      <c r="H2454" s="18" t="s">
        <v>82</v>
      </c>
      <c r="I2454" s="17" t="s">
        <v>30</v>
      </c>
      <c r="J2454" s="21">
        <v>59691837</v>
      </c>
      <c r="K2454" s="21">
        <v>1138824</v>
      </c>
      <c r="L2454" s="19">
        <v>1782388</v>
      </c>
      <c r="M2454" s="21">
        <v>9175756</v>
      </c>
      <c r="N2454" s="21">
        <v>4612017</v>
      </c>
      <c r="O2454" s="21">
        <v>4563739</v>
      </c>
      <c r="P2454" s="22">
        <v>52292560</v>
      </c>
      <c r="Q2454" s="22">
        <v>1179141</v>
      </c>
      <c r="R2454" s="19">
        <v>1599069</v>
      </c>
      <c r="S2454" s="22">
        <v>9584371</v>
      </c>
      <c r="T2454" s="22">
        <v>3670189</v>
      </c>
      <c r="U2454" s="22">
        <v>5914182</v>
      </c>
      <c r="V2454" s="18" t="s">
        <v>38</v>
      </c>
      <c r="W2454" s="1"/>
    </row>
    <row r="2455" spans="1:23" hidden="1" x14ac:dyDescent="0.25">
      <c r="A2455" s="14">
        <v>3721</v>
      </c>
      <c r="B2455" s="18">
        <v>900972799</v>
      </c>
      <c r="C2455" s="18" t="s">
        <v>3519</v>
      </c>
      <c r="D2455" s="14" t="s">
        <v>26</v>
      </c>
      <c r="E2455" s="17" t="s">
        <v>86</v>
      </c>
      <c r="F2455" s="18" t="s">
        <v>87</v>
      </c>
      <c r="G2455" s="18" t="s">
        <v>88</v>
      </c>
      <c r="H2455" s="18" t="s">
        <v>2242</v>
      </c>
      <c r="I2455" s="18" t="s">
        <v>75</v>
      </c>
      <c r="J2455" s="21">
        <v>59691777</v>
      </c>
      <c r="K2455" s="21">
        <v>2211908</v>
      </c>
      <c r="L2455" s="19">
        <v>3704099</v>
      </c>
      <c r="M2455" s="21">
        <v>15261241</v>
      </c>
      <c r="N2455" s="21">
        <v>9041093</v>
      </c>
      <c r="O2455" s="21">
        <v>6220148</v>
      </c>
      <c r="P2455" s="22">
        <v>41606724</v>
      </c>
      <c r="Q2455" s="22">
        <v>1305954</v>
      </c>
      <c r="R2455" s="19">
        <v>2215375</v>
      </c>
      <c r="S2455" s="22">
        <v>8988432</v>
      </c>
      <c r="T2455" s="22">
        <v>4980192</v>
      </c>
      <c r="U2455" s="22">
        <v>4008240</v>
      </c>
      <c r="V2455" s="18" t="s">
        <v>97</v>
      </c>
      <c r="W2455" s="1"/>
    </row>
    <row r="2456" spans="1:23" hidden="1" x14ac:dyDescent="0.25">
      <c r="A2456" s="14">
        <v>3723</v>
      </c>
      <c r="B2456" s="18">
        <v>900659272</v>
      </c>
      <c r="C2456" s="18" t="s">
        <v>3521</v>
      </c>
      <c r="D2456" s="14" t="s">
        <v>26</v>
      </c>
      <c r="E2456" s="17" t="s">
        <v>57</v>
      </c>
      <c r="F2456" s="18" t="s">
        <v>58</v>
      </c>
      <c r="G2456" s="14" t="s">
        <v>505</v>
      </c>
      <c r="H2456" s="18" t="s">
        <v>160</v>
      </c>
      <c r="I2456" s="17" t="s">
        <v>94</v>
      </c>
      <c r="J2456" s="21">
        <v>59689385</v>
      </c>
      <c r="K2456" s="21">
        <v>1946273</v>
      </c>
      <c r="L2456" s="19">
        <v>4788558</v>
      </c>
      <c r="M2456" s="21">
        <v>36152960</v>
      </c>
      <c r="N2456" s="21">
        <v>22789916</v>
      </c>
      <c r="O2456" s="21">
        <v>13363044</v>
      </c>
      <c r="P2456" s="22">
        <v>32297670</v>
      </c>
      <c r="Q2456" s="22">
        <v>1637557</v>
      </c>
      <c r="R2456" s="19">
        <v>3144805</v>
      </c>
      <c r="S2456" s="22">
        <v>26175001</v>
      </c>
      <c r="T2456" s="22">
        <v>14758230</v>
      </c>
      <c r="U2456" s="22">
        <v>11416771</v>
      </c>
      <c r="V2456" s="18" t="s">
        <v>97</v>
      </c>
      <c r="W2456" s="1"/>
    </row>
    <row r="2457" spans="1:23" hidden="1" x14ac:dyDescent="0.25">
      <c r="A2457" s="14">
        <v>3724</v>
      </c>
      <c r="B2457" s="18">
        <v>900634234</v>
      </c>
      <c r="C2457" s="18" t="s">
        <v>3522</v>
      </c>
      <c r="D2457" s="14" t="s">
        <v>26</v>
      </c>
      <c r="E2457" s="17" t="s">
        <v>27</v>
      </c>
      <c r="F2457" s="18" t="s">
        <v>28</v>
      </c>
      <c r="G2457" s="18" t="s">
        <v>28</v>
      </c>
      <c r="H2457" s="18" t="s">
        <v>3523</v>
      </c>
      <c r="I2457" s="17" t="s">
        <v>94</v>
      </c>
      <c r="J2457" s="21">
        <v>59678592</v>
      </c>
      <c r="K2457" s="21">
        <v>-70442</v>
      </c>
      <c r="L2457" s="19">
        <v>342128</v>
      </c>
      <c r="M2457" s="21">
        <v>131737778</v>
      </c>
      <c r="N2457" s="21">
        <v>130612641</v>
      </c>
      <c r="O2457" s="21">
        <v>1125137</v>
      </c>
      <c r="P2457" s="22">
        <v>6496263</v>
      </c>
      <c r="Q2457" s="22">
        <v>-211943</v>
      </c>
      <c r="R2457" s="19">
        <v>-68152</v>
      </c>
      <c r="S2457" s="22">
        <v>51181860</v>
      </c>
      <c r="T2457" s="22">
        <v>49986280</v>
      </c>
      <c r="U2457" s="22">
        <v>1195580</v>
      </c>
      <c r="V2457" s="18" t="s">
        <v>31</v>
      </c>
      <c r="W2457" s="1"/>
    </row>
    <row r="2458" spans="1:23" hidden="1" x14ac:dyDescent="0.25">
      <c r="A2458" s="14">
        <v>3725</v>
      </c>
      <c r="B2458" s="18">
        <v>860061284</v>
      </c>
      <c r="C2458" s="18" t="s">
        <v>3524</v>
      </c>
      <c r="D2458" s="14" t="s">
        <v>26</v>
      </c>
      <c r="E2458" s="17" t="s">
        <v>27</v>
      </c>
      <c r="F2458" s="18" t="s">
        <v>28</v>
      </c>
      <c r="G2458" s="18" t="s">
        <v>28</v>
      </c>
      <c r="H2458" s="18" t="s">
        <v>263</v>
      </c>
      <c r="I2458" s="18" t="s">
        <v>75</v>
      </c>
      <c r="J2458" s="21">
        <v>59676272</v>
      </c>
      <c r="K2458" s="21">
        <v>10822292</v>
      </c>
      <c r="L2458" s="19">
        <v>14141979</v>
      </c>
      <c r="M2458" s="21">
        <v>602460244</v>
      </c>
      <c r="N2458" s="21">
        <v>98682892</v>
      </c>
      <c r="O2458" s="21">
        <v>503777352</v>
      </c>
      <c r="P2458" s="22">
        <v>42279072</v>
      </c>
      <c r="Q2458" s="22">
        <v>2301974</v>
      </c>
      <c r="R2458" s="19">
        <v>6878402</v>
      </c>
      <c r="S2458" s="22">
        <v>541607903</v>
      </c>
      <c r="T2458" s="22">
        <v>92230050</v>
      </c>
      <c r="U2458" s="22">
        <v>449377853</v>
      </c>
      <c r="V2458" s="18" t="s">
        <v>55</v>
      </c>
      <c r="W2458" s="1"/>
    </row>
    <row r="2459" spans="1:23" hidden="1" x14ac:dyDescent="0.25">
      <c r="A2459" s="14">
        <v>3726</v>
      </c>
      <c r="B2459" s="18">
        <v>810000520</v>
      </c>
      <c r="C2459" s="18" t="s">
        <v>3525</v>
      </c>
      <c r="D2459" s="14" t="s">
        <v>26</v>
      </c>
      <c r="E2459" s="17" t="s">
        <v>79</v>
      </c>
      <c r="F2459" s="18" t="s">
        <v>80</v>
      </c>
      <c r="G2459" s="18" t="s">
        <v>81</v>
      </c>
      <c r="H2459" s="18" t="s">
        <v>29</v>
      </c>
      <c r="I2459" s="17" t="s">
        <v>30</v>
      </c>
      <c r="J2459" s="21">
        <v>59663785</v>
      </c>
      <c r="K2459" s="21">
        <v>1198914</v>
      </c>
      <c r="L2459" s="19">
        <v>2312562</v>
      </c>
      <c r="M2459" s="21">
        <v>16333486</v>
      </c>
      <c r="N2459" s="21">
        <v>7523654</v>
      </c>
      <c r="O2459" s="21">
        <v>8809832</v>
      </c>
      <c r="P2459" s="22">
        <v>46081048</v>
      </c>
      <c r="Q2459" s="22">
        <v>993924</v>
      </c>
      <c r="R2459" s="19">
        <v>1804691</v>
      </c>
      <c r="S2459" s="22">
        <v>14613952</v>
      </c>
      <c r="T2459" s="22">
        <v>6750697</v>
      </c>
      <c r="U2459" s="22">
        <v>7863255</v>
      </c>
      <c r="V2459" s="18" t="s">
        <v>31</v>
      </c>
      <c r="W2459" s="1"/>
    </row>
    <row r="2460" spans="1:23" hidden="1" x14ac:dyDescent="0.25">
      <c r="A2460" s="14">
        <v>3727</v>
      </c>
      <c r="B2460" s="18">
        <v>860054854</v>
      </c>
      <c r="C2460" s="18" t="s">
        <v>3526</v>
      </c>
      <c r="D2460" s="14" t="s">
        <v>26</v>
      </c>
      <c r="E2460" s="17" t="s">
        <v>27</v>
      </c>
      <c r="F2460" s="18" t="s">
        <v>28</v>
      </c>
      <c r="G2460" s="18" t="s">
        <v>28</v>
      </c>
      <c r="H2460" s="18" t="s">
        <v>60</v>
      </c>
      <c r="I2460" s="17" t="s">
        <v>30</v>
      </c>
      <c r="J2460" s="21">
        <v>59644068</v>
      </c>
      <c r="K2460" s="21">
        <v>-1775076</v>
      </c>
      <c r="L2460" s="19">
        <v>-1521350</v>
      </c>
      <c r="M2460" s="21">
        <v>40048049</v>
      </c>
      <c r="N2460" s="21">
        <v>32636790</v>
      </c>
      <c r="O2460" s="21">
        <v>7411259</v>
      </c>
      <c r="P2460" s="22">
        <v>51125728</v>
      </c>
      <c r="Q2460" s="22">
        <v>-3629</v>
      </c>
      <c r="R2460" s="19">
        <v>1110219</v>
      </c>
      <c r="S2460" s="22">
        <v>42667403</v>
      </c>
      <c r="T2460" s="22">
        <v>33481068</v>
      </c>
      <c r="U2460" s="22">
        <v>9186335</v>
      </c>
      <c r="V2460" s="18" t="s">
        <v>38</v>
      </c>
      <c r="W2460" s="1"/>
    </row>
    <row r="2461" spans="1:23" hidden="1" x14ac:dyDescent="0.25">
      <c r="A2461" s="14">
        <v>3728</v>
      </c>
      <c r="B2461" s="18">
        <v>900392211</v>
      </c>
      <c r="C2461" s="18" t="s">
        <v>3527</v>
      </c>
      <c r="D2461" s="14" t="s">
        <v>26</v>
      </c>
      <c r="E2461" s="17" t="s">
        <v>86</v>
      </c>
      <c r="F2461" s="18" t="s">
        <v>87</v>
      </c>
      <c r="G2461" s="18" t="s">
        <v>88</v>
      </c>
      <c r="H2461" s="18" t="s">
        <v>70</v>
      </c>
      <c r="I2461" s="17" t="s">
        <v>30</v>
      </c>
      <c r="J2461" s="21">
        <v>59627537</v>
      </c>
      <c r="K2461" s="21">
        <v>1241806</v>
      </c>
      <c r="L2461" s="19">
        <v>2700855</v>
      </c>
      <c r="M2461" s="21">
        <v>29337085</v>
      </c>
      <c r="N2461" s="21">
        <v>13669579</v>
      </c>
      <c r="O2461" s="21">
        <v>15667506</v>
      </c>
      <c r="P2461" s="22">
        <v>46242024</v>
      </c>
      <c r="Q2461" s="22">
        <v>1891088</v>
      </c>
      <c r="R2461" s="19">
        <v>3122581</v>
      </c>
      <c r="S2461" s="22">
        <v>26357917</v>
      </c>
      <c r="T2461" s="22">
        <v>11932217</v>
      </c>
      <c r="U2461" s="22">
        <v>14425700</v>
      </c>
      <c r="V2461" s="18" t="s">
        <v>31</v>
      </c>
      <c r="W2461" s="1"/>
    </row>
    <row r="2462" spans="1:23" hidden="1" x14ac:dyDescent="0.25">
      <c r="A2462" s="14">
        <v>3729</v>
      </c>
      <c r="B2462" s="18">
        <v>802014606</v>
      </c>
      <c r="C2462" s="18" t="s">
        <v>3528</v>
      </c>
      <c r="D2462" s="14" t="s">
        <v>26</v>
      </c>
      <c r="E2462" s="17" t="s">
        <v>57</v>
      </c>
      <c r="F2462" s="18" t="s">
        <v>58</v>
      </c>
      <c r="G2462" s="14" t="s">
        <v>59</v>
      </c>
      <c r="H2462" s="18" t="s">
        <v>45</v>
      </c>
      <c r="I2462" s="17" t="s">
        <v>37</v>
      </c>
      <c r="J2462" s="21">
        <v>59627290</v>
      </c>
      <c r="K2462" s="21">
        <v>-1309996</v>
      </c>
      <c r="L2462" s="19">
        <v>3563601</v>
      </c>
      <c r="M2462" s="21">
        <v>60757972</v>
      </c>
      <c r="N2462" s="21">
        <v>39173511</v>
      </c>
      <c r="O2462" s="21">
        <v>21584461</v>
      </c>
      <c r="P2462" s="22">
        <v>45656488</v>
      </c>
      <c r="Q2462" s="22">
        <v>1002968</v>
      </c>
      <c r="R2462" s="19">
        <v>3610756</v>
      </c>
      <c r="S2462" s="22">
        <v>52431050</v>
      </c>
      <c r="T2462" s="22">
        <v>31341995</v>
      </c>
      <c r="U2462" s="22">
        <v>21089055</v>
      </c>
      <c r="V2462" s="18" t="s">
        <v>38</v>
      </c>
      <c r="W2462" s="1"/>
    </row>
    <row r="2463" spans="1:23" hidden="1" x14ac:dyDescent="0.25">
      <c r="A2463" s="14">
        <v>3730</v>
      </c>
      <c r="B2463" s="18">
        <v>900252067</v>
      </c>
      <c r="C2463" s="18" t="s">
        <v>3529</v>
      </c>
      <c r="D2463" s="14" t="s">
        <v>26</v>
      </c>
      <c r="E2463" s="17" t="s">
        <v>27</v>
      </c>
      <c r="F2463" s="18" t="s">
        <v>28</v>
      </c>
      <c r="G2463" s="18" t="s">
        <v>28</v>
      </c>
      <c r="H2463" s="18" t="s">
        <v>172</v>
      </c>
      <c r="I2463" s="17" t="s">
        <v>30</v>
      </c>
      <c r="J2463" s="21">
        <v>59610397</v>
      </c>
      <c r="K2463" s="21">
        <v>-5988735</v>
      </c>
      <c r="L2463" s="19">
        <v>-5992795</v>
      </c>
      <c r="M2463" s="21">
        <v>21843859</v>
      </c>
      <c r="N2463" s="21">
        <v>9465149</v>
      </c>
      <c r="O2463" s="21">
        <v>12378710</v>
      </c>
      <c r="P2463" s="22">
        <v>63514732</v>
      </c>
      <c r="Q2463" s="22">
        <v>-8912858</v>
      </c>
      <c r="R2463" s="19">
        <v>-8992350</v>
      </c>
      <c r="S2463" s="22">
        <v>26484246</v>
      </c>
      <c r="T2463" s="22">
        <v>8116801</v>
      </c>
      <c r="U2463" s="22">
        <v>18367445</v>
      </c>
      <c r="V2463" s="18" t="s">
        <v>31</v>
      </c>
      <c r="W2463" s="1"/>
    </row>
    <row r="2464" spans="1:23" hidden="1" x14ac:dyDescent="0.25">
      <c r="A2464" s="14">
        <v>3732</v>
      </c>
      <c r="B2464" s="18">
        <v>860001056</v>
      </c>
      <c r="C2464" s="18" t="s">
        <v>3531</v>
      </c>
      <c r="D2464" s="14" t="s">
        <v>26</v>
      </c>
      <c r="E2464" s="17" t="s">
        <v>27</v>
      </c>
      <c r="F2464" s="18" t="s">
        <v>28</v>
      </c>
      <c r="G2464" s="18" t="s">
        <v>28</v>
      </c>
      <c r="H2464" s="18" t="s">
        <v>60</v>
      </c>
      <c r="I2464" s="17" t="s">
        <v>30</v>
      </c>
      <c r="J2464" s="21">
        <v>59533924</v>
      </c>
      <c r="K2464" s="21">
        <v>4156722</v>
      </c>
      <c r="L2464" s="19">
        <v>4453064</v>
      </c>
      <c r="M2464" s="21">
        <v>20240436</v>
      </c>
      <c r="N2464" s="21">
        <v>4833020</v>
      </c>
      <c r="O2464" s="21">
        <v>15407416</v>
      </c>
      <c r="P2464" s="22">
        <v>51167448</v>
      </c>
      <c r="Q2464" s="22">
        <v>3686950</v>
      </c>
      <c r="R2464" s="19">
        <v>3874568</v>
      </c>
      <c r="S2464" s="22">
        <v>20475496</v>
      </c>
      <c r="T2464" s="22">
        <v>6521691</v>
      </c>
      <c r="U2464" s="22">
        <v>13953805</v>
      </c>
      <c r="V2464" s="18" t="s">
        <v>97</v>
      </c>
      <c r="W2464" s="1"/>
    </row>
    <row r="2465" spans="1:23" hidden="1" x14ac:dyDescent="0.25">
      <c r="A2465" s="14">
        <v>3733</v>
      </c>
      <c r="B2465" s="18">
        <v>900084379</v>
      </c>
      <c r="C2465" s="18" t="s">
        <v>3532</v>
      </c>
      <c r="D2465" s="14" t="s">
        <v>26</v>
      </c>
      <c r="E2465" s="17" t="s">
        <v>27</v>
      </c>
      <c r="F2465" s="18" t="s">
        <v>28</v>
      </c>
      <c r="G2465" s="18" t="s">
        <v>28</v>
      </c>
      <c r="H2465" s="18" t="s">
        <v>29</v>
      </c>
      <c r="I2465" s="17" t="s">
        <v>30</v>
      </c>
      <c r="J2465" s="21">
        <v>59525897</v>
      </c>
      <c r="K2465" s="21">
        <v>868224</v>
      </c>
      <c r="L2465" s="19">
        <v>1413537</v>
      </c>
      <c r="M2465" s="21">
        <v>26145960</v>
      </c>
      <c r="N2465" s="21">
        <v>16580611</v>
      </c>
      <c r="O2465" s="21">
        <v>9565349</v>
      </c>
      <c r="P2465" s="22">
        <v>50483688</v>
      </c>
      <c r="Q2465" s="22">
        <v>842347</v>
      </c>
      <c r="R2465" s="19">
        <v>1263654</v>
      </c>
      <c r="S2465" s="22">
        <v>26231362</v>
      </c>
      <c r="T2465" s="22">
        <v>17534237</v>
      </c>
      <c r="U2465" s="22">
        <v>8697125</v>
      </c>
      <c r="V2465" s="18" t="s">
        <v>31</v>
      </c>
      <c r="W2465" s="1"/>
    </row>
    <row r="2466" spans="1:23" hidden="1" x14ac:dyDescent="0.25">
      <c r="A2466" s="14">
        <v>3734</v>
      </c>
      <c r="B2466" s="18">
        <v>890937146</v>
      </c>
      <c r="C2466" s="18" t="s">
        <v>3533</v>
      </c>
      <c r="D2466" s="14" t="s">
        <v>26</v>
      </c>
      <c r="E2466" s="17" t="s">
        <v>86</v>
      </c>
      <c r="F2466" s="18" t="s">
        <v>87</v>
      </c>
      <c r="G2466" s="18" t="s">
        <v>88</v>
      </c>
      <c r="H2466" s="18" t="s">
        <v>90</v>
      </c>
      <c r="I2466" s="17" t="s">
        <v>37</v>
      </c>
      <c r="J2466" s="21">
        <v>59472911</v>
      </c>
      <c r="K2466" s="21">
        <v>5561572</v>
      </c>
      <c r="L2466" s="19">
        <v>6145058</v>
      </c>
      <c r="M2466" s="21">
        <v>40322310</v>
      </c>
      <c r="N2466" s="21">
        <v>23877023</v>
      </c>
      <c r="O2466" s="21">
        <v>16445287</v>
      </c>
      <c r="P2466" s="22">
        <v>51411500</v>
      </c>
      <c r="Q2466" s="22">
        <v>3208688</v>
      </c>
      <c r="R2466" s="19">
        <v>3520731</v>
      </c>
      <c r="S2466" s="22">
        <v>38313643</v>
      </c>
      <c r="T2466" s="22">
        <v>22704303</v>
      </c>
      <c r="U2466" s="22">
        <v>15609340</v>
      </c>
      <c r="V2466" s="18" t="s">
        <v>31</v>
      </c>
      <c r="W2466" s="1"/>
    </row>
    <row r="2467" spans="1:23" hidden="1" x14ac:dyDescent="0.25">
      <c r="A2467" s="14">
        <v>3735</v>
      </c>
      <c r="B2467" s="18">
        <v>819003851</v>
      </c>
      <c r="C2467" s="18" t="s">
        <v>3534</v>
      </c>
      <c r="D2467" s="14" t="s">
        <v>26</v>
      </c>
      <c r="E2467" s="17" t="s">
        <v>57</v>
      </c>
      <c r="F2467" s="18" t="s">
        <v>415</v>
      </c>
      <c r="G2467" s="16" t="s">
        <v>416</v>
      </c>
      <c r="H2467" s="18" t="s">
        <v>747</v>
      </c>
      <c r="I2467" s="18" t="s">
        <v>75</v>
      </c>
      <c r="J2467" s="21">
        <v>59424932</v>
      </c>
      <c r="K2467" s="21">
        <v>6310764</v>
      </c>
      <c r="L2467" s="19">
        <v>10173263</v>
      </c>
      <c r="M2467" s="21">
        <v>36430711</v>
      </c>
      <c r="N2467" s="21">
        <v>12712498</v>
      </c>
      <c r="O2467" s="21">
        <v>23718213</v>
      </c>
      <c r="P2467" s="22">
        <v>43938248</v>
      </c>
      <c r="Q2467" s="22">
        <v>5206217</v>
      </c>
      <c r="R2467" s="19">
        <v>8166003</v>
      </c>
      <c r="S2467" s="22">
        <v>34603370</v>
      </c>
      <c r="T2467" s="22">
        <v>17195921</v>
      </c>
      <c r="U2467" s="22">
        <v>17407449</v>
      </c>
      <c r="V2467" s="18" t="s">
        <v>31</v>
      </c>
      <c r="W2467" s="1"/>
    </row>
    <row r="2468" spans="1:23" hidden="1" x14ac:dyDescent="0.25">
      <c r="A2468" s="14">
        <v>3736</v>
      </c>
      <c r="B2468" s="18">
        <v>860001789</v>
      </c>
      <c r="C2468" s="18" t="s">
        <v>3535</v>
      </c>
      <c r="D2468" s="14" t="s">
        <v>26</v>
      </c>
      <c r="E2468" s="17" t="s">
        <v>27</v>
      </c>
      <c r="F2468" s="18" t="s">
        <v>28</v>
      </c>
      <c r="G2468" s="18" t="s">
        <v>28</v>
      </c>
      <c r="H2468" s="18" t="s">
        <v>651</v>
      </c>
      <c r="I2468" s="17" t="s">
        <v>37</v>
      </c>
      <c r="J2468" s="21">
        <v>59371950</v>
      </c>
      <c r="K2468" s="21">
        <v>4090287</v>
      </c>
      <c r="L2468" s="19">
        <v>5935521</v>
      </c>
      <c r="M2468" s="21">
        <v>61414148</v>
      </c>
      <c r="N2468" s="21">
        <v>31974452</v>
      </c>
      <c r="O2468" s="21">
        <v>29439696</v>
      </c>
      <c r="P2468" s="22">
        <v>37772836</v>
      </c>
      <c r="Q2468" s="22">
        <v>2162604</v>
      </c>
      <c r="R2468" s="19">
        <v>3014653</v>
      </c>
      <c r="S2468" s="22">
        <v>53417767</v>
      </c>
      <c r="T2468" s="22">
        <v>19021300</v>
      </c>
      <c r="U2468" s="22">
        <v>34396467</v>
      </c>
      <c r="V2468" s="18" t="s">
        <v>38</v>
      </c>
      <c r="W2468" s="1"/>
    </row>
    <row r="2469" spans="1:23" hidden="1" x14ac:dyDescent="0.25">
      <c r="A2469" s="14">
        <v>3737</v>
      </c>
      <c r="B2469" s="18">
        <v>900813768</v>
      </c>
      <c r="C2469" s="18" t="s">
        <v>3536</v>
      </c>
      <c r="D2469" s="14" t="s">
        <v>26</v>
      </c>
      <c r="E2469" s="17" t="s">
        <v>42</v>
      </c>
      <c r="F2469" s="18" t="s">
        <v>43</v>
      </c>
      <c r="G2469" s="18" t="s">
        <v>44</v>
      </c>
      <c r="H2469" s="18" t="s">
        <v>620</v>
      </c>
      <c r="I2469" s="17" t="s">
        <v>30</v>
      </c>
      <c r="J2469" s="21">
        <v>59325947</v>
      </c>
      <c r="K2469" s="21">
        <v>749996</v>
      </c>
      <c r="L2469" s="19">
        <v>1637351</v>
      </c>
      <c r="M2469" s="21">
        <v>19539156</v>
      </c>
      <c r="N2469" s="21">
        <v>15691651</v>
      </c>
      <c r="O2469" s="21">
        <v>3847505</v>
      </c>
      <c r="P2469" s="22">
        <v>54330088</v>
      </c>
      <c r="Q2469" s="22">
        <v>1067285</v>
      </c>
      <c r="R2469" s="19">
        <v>1401486</v>
      </c>
      <c r="S2469" s="22">
        <v>16951591</v>
      </c>
      <c r="T2469" s="22">
        <v>13352774</v>
      </c>
      <c r="U2469" s="22">
        <v>3598817</v>
      </c>
      <c r="V2469" s="18" t="s">
        <v>31</v>
      </c>
      <c r="W2469" s="1"/>
    </row>
    <row r="2470" spans="1:23" hidden="1" x14ac:dyDescent="0.25">
      <c r="A2470" s="14">
        <v>3738</v>
      </c>
      <c r="B2470" s="18">
        <v>800134773</v>
      </c>
      <c r="C2470" s="18" t="s">
        <v>3537</v>
      </c>
      <c r="D2470" s="14" t="s">
        <v>26</v>
      </c>
      <c r="E2470" s="17" t="s">
        <v>27</v>
      </c>
      <c r="F2470" s="18" t="s">
        <v>50</v>
      </c>
      <c r="G2470" s="14" t="s">
        <v>661</v>
      </c>
      <c r="H2470" s="18" t="s">
        <v>1077</v>
      </c>
      <c r="I2470" s="17" t="s">
        <v>37</v>
      </c>
      <c r="J2470" s="21">
        <v>59325309</v>
      </c>
      <c r="K2470" s="21">
        <v>2124437</v>
      </c>
      <c r="L2470" s="19">
        <v>6069726</v>
      </c>
      <c r="M2470" s="21">
        <v>73608085</v>
      </c>
      <c r="N2470" s="21">
        <v>40927536</v>
      </c>
      <c r="O2470" s="21">
        <v>32680549</v>
      </c>
      <c r="P2470" s="22">
        <v>41667172</v>
      </c>
      <c r="Q2470" s="22">
        <v>271895</v>
      </c>
      <c r="R2470" s="19">
        <v>3255558</v>
      </c>
      <c r="S2470" s="22">
        <v>78725042</v>
      </c>
      <c r="T2470" s="22">
        <v>47974462</v>
      </c>
      <c r="U2470" s="22">
        <v>30750580</v>
      </c>
      <c r="V2470" s="18" t="s">
        <v>31</v>
      </c>
      <c r="W2470" s="1"/>
    </row>
    <row r="2471" spans="1:23" hidden="1" x14ac:dyDescent="0.25">
      <c r="A2471" s="14">
        <v>3739</v>
      </c>
      <c r="B2471" s="18">
        <v>900163861</v>
      </c>
      <c r="C2471" s="18" t="s">
        <v>3538</v>
      </c>
      <c r="D2471" s="14" t="s">
        <v>26</v>
      </c>
      <c r="E2471" s="17" t="s">
        <v>27</v>
      </c>
      <c r="F2471" s="18" t="s">
        <v>28</v>
      </c>
      <c r="G2471" s="18" t="s">
        <v>28</v>
      </c>
      <c r="H2471" s="18" t="s">
        <v>3539</v>
      </c>
      <c r="I2471" s="17" t="s">
        <v>37</v>
      </c>
      <c r="J2471" s="21">
        <v>59305436</v>
      </c>
      <c r="K2471" s="21">
        <v>3139923</v>
      </c>
      <c r="L2471" s="19">
        <v>3819516</v>
      </c>
      <c r="M2471" s="21">
        <v>56311050</v>
      </c>
      <c r="N2471" s="21">
        <v>24202077</v>
      </c>
      <c r="O2471" s="21">
        <v>32108973</v>
      </c>
      <c r="P2471" s="22">
        <v>69700424</v>
      </c>
      <c r="Q2471" s="22">
        <v>8234123</v>
      </c>
      <c r="R2471" s="19">
        <v>10015657</v>
      </c>
      <c r="S2471" s="22">
        <v>52772853</v>
      </c>
      <c r="T2471" s="22">
        <v>22403803</v>
      </c>
      <c r="U2471" s="22">
        <v>30369050</v>
      </c>
      <c r="V2471" s="18" t="s">
        <v>31</v>
      </c>
      <c r="W2471" s="1"/>
    </row>
    <row r="2472" spans="1:23" hidden="1" x14ac:dyDescent="0.25">
      <c r="A2472" s="14">
        <v>3740</v>
      </c>
      <c r="B2472" s="18">
        <v>815001444</v>
      </c>
      <c r="C2472" s="18" t="s">
        <v>3540</v>
      </c>
      <c r="D2472" s="14" t="s">
        <v>26</v>
      </c>
      <c r="E2472" s="17" t="s">
        <v>42</v>
      </c>
      <c r="F2472" s="18" t="s">
        <v>43</v>
      </c>
      <c r="G2472" s="18" t="s">
        <v>446</v>
      </c>
      <c r="H2472" s="18" t="s">
        <v>3541</v>
      </c>
      <c r="I2472" s="17" t="s">
        <v>30</v>
      </c>
      <c r="J2472" s="21">
        <v>59299693</v>
      </c>
      <c r="K2472" s="21">
        <v>343594</v>
      </c>
      <c r="L2472" s="19">
        <v>1224127</v>
      </c>
      <c r="M2472" s="21">
        <v>14435505</v>
      </c>
      <c r="N2472" s="21">
        <v>11685765</v>
      </c>
      <c r="O2472" s="21">
        <v>2749740</v>
      </c>
      <c r="P2472" s="22">
        <v>50721924</v>
      </c>
      <c r="Q2472" s="22">
        <v>175118</v>
      </c>
      <c r="R2472" s="19">
        <v>819657</v>
      </c>
      <c r="S2472" s="22">
        <v>12208566</v>
      </c>
      <c r="T2472" s="22">
        <v>9802220</v>
      </c>
      <c r="U2472" s="22">
        <v>2406346</v>
      </c>
      <c r="V2472" s="18" t="s">
        <v>31</v>
      </c>
      <c r="W2472" s="1"/>
    </row>
    <row r="2473" spans="1:23" hidden="1" x14ac:dyDescent="0.25">
      <c r="A2473" s="14">
        <v>3741</v>
      </c>
      <c r="B2473" s="18">
        <v>890209207</v>
      </c>
      <c r="C2473" s="18" t="s">
        <v>3542</v>
      </c>
      <c r="D2473" s="14" t="s">
        <v>26</v>
      </c>
      <c r="E2473" s="18" t="s">
        <v>33</v>
      </c>
      <c r="F2473" s="18" t="s">
        <v>65</v>
      </c>
      <c r="G2473" s="14" t="s">
        <v>66</v>
      </c>
      <c r="H2473" s="18" t="s">
        <v>3543</v>
      </c>
      <c r="I2473" s="17" t="s">
        <v>37</v>
      </c>
      <c r="J2473" s="21">
        <v>59292363</v>
      </c>
      <c r="K2473" s="21">
        <v>4600586</v>
      </c>
      <c r="L2473" s="19">
        <v>5141119</v>
      </c>
      <c r="M2473" s="21">
        <v>39680829</v>
      </c>
      <c r="N2473" s="21">
        <v>22218468</v>
      </c>
      <c r="O2473" s="21">
        <v>17462361</v>
      </c>
      <c r="P2473" s="22">
        <v>50042568</v>
      </c>
      <c r="Q2473" s="22">
        <v>3784492</v>
      </c>
      <c r="R2473" s="19">
        <v>4143061</v>
      </c>
      <c r="S2473" s="22">
        <v>37288324</v>
      </c>
      <c r="T2473" s="22">
        <v>17156279</v>
      </c>
      <c r="U2473" s="22">
        <v>20132045</v>
      </c>
      <c r="V2473" s="18" t="s">
        <v>55</v>
      </c>
      <c r="W2473" s="1"/>
    </row>
    <row r="2474" spans="1:23" hidden="1" x14ac:dyDescent="0.25">
      <c r="A2474" s="14">
        <v>3742</v>
      </c>
      <c r="B2474" s="18">
        <v>900021259</v>
      </c>
      <c r="C2474" s="18" t="s">
        <v>3544</v>
      </c>
      <c r="D2474" s="14" t="s">
        <v>26</v>
      </c>
      <c r="E2474" s="17" t="s">
        <v>86</v>
      </c>
      <c r="F2474" s="18" t="s">
        <v>87</v>
      </c>
      <c r="G2474" s="18" t="s">
        <v>106</v>
      </c>
      <c r="H2474" s="18" t="s">
        <v>60</v>
      </c>
      <c r="I2474" s="17" t="s">
        <v>30</v>
      </c>
      <c r="J2474" s="21">
        <v>59275379</v>
      </c>
      <c r="K2474" s="21">
        <v>2754545</v>
      </c>
      <c r="L2474" s="19">
        <v>3365875</v>
      </c>
      <c r="M2474" s="21">
        <v>27378487</v>
      </c>
      <c r="N2474" s="21">
        <v>15001356</v>
      </c>
      <c r="O2474" s="21">
        <v>12377131</v>
      </c>
      <c r="P2474" s="22">
        <v>53877864</v>
      </c>
      <c r="Q2474" s="22">
        <v>2858795</v>
      </c>
      <c r="R2474" s="19">
        <v>3334928</v>
      </c>
      <c r="S2474" s="22">
        <v>19318000</v>
      </c>
      <c r="T2474" s="22">
        <v>9471828</v>
      </c>
      <c r="U2474" s="22">
        <v>9846172</v>
      </c>
      <c r="V2474" s="18" t="s">
        <v>38</v>
      </c>
      <c r="W2474" s="1"/>
    </row>
    <row r="2475" spans="1:23" hidden="1" x14ac:dyDescent="0.25">
      <c r="A2475" s="14">
        <v>3743</v>
      </c>
      <c r="B2475" s="18">
        <v>830085087</v>
      </c>
      <c r="C2475" s="18" t="s">
        <v>3545</v>
      </c>
      <c r="D2475" s="14" t="s">
        <v>26</v>
      </c>
      <c r="E2475" s="17" t="s">
        <v>27</v>
      </c>
      <c r="F2475" s="18" t="s">
        <v>28</v>
      </c>
      <c r="G2475" s="18" t="s">
        <v>28</v>
      </c>
      <c r="H2475" s="18" t="s">
        <v>74</v>
      </c>
      <c r="I2475" s="18" t="s">
        <v>75</v>
      </c>
      <c r="J2475" s="21">
        <v>59263477</v>
      </c>
      <c r="K2475" s="21">
        <v>540894</v>
      </c>
      <c r="L2475" s="19">
        <v>2536750</v>
      </c>
      <c r="M2475" s="21">
        <v>29619153</v>
      </c>
      <c r="N2475" s="21">
        <v>14638981</v>
      </c>
      <c r="O2475" s="21">
        <v>14980172</v>
      </c>
      <c r="P2475" s="22">
        <v>46941192</v>
      </c>
      <c r="Q2475" s="22">
        <v>805607</v>
      </c>
      <c r="R2475" s="19">
        <v>1693317</v>
      </c>
      <c r="S2475" s="22">
        <v>27293005</v>
      </c>
      <c r="T2475" s="22">
        <v>12853727</v>
      </c>
      <c r="U2475" s="22">
        <v>14439278</v>
      </c>
      <c r="V2475" s="18" t="s">
        <v>31</v>
      </c>
      <c r="W2475" s="1"/>
    </row>
    <row r="2476" spans="1:23" hidden="1" x14ac:dyDescent="0.25">
      <c r="A2476" s="14">
        <v>3744</v>
      </c>
      <c r="B2476" s="18">
        <v>900769701</v>
      </c>
      <c r="C2476" s="18" t="s">
        <v>3546</v>
      </c>
      <c r="D2476" s="14" t="s">
        <v>26</v>
      </c>
      <c r="E2476" s="18" t="s">
        <v>33</v>
      </c>
      <c r="F2476" s="18" t="s">
        <v>65</v>
      </c>
      <c r="G2476" s="14" t="s">
        <v>66</v>
      </c>
      <c r="H2476" s="18" t="s">
        <v>218</v>
      </c>
      <c r="I2476" s="17" t="s">
        <v>30</v>
      </c>
      <c r="J2476" s="21">
        <v>59263290</v>
      </c>
      <c r="K2476" s="21">
        <v>1244573</v>
      </c>
      <c r="L2476" s="19">
        <v>2423430</v>
      </c>
      <c r="M2476" s="21">
        <v>11562004</v>
      </c>
      <c r="N2476" s="21">
        <v>4725518</v>
      </c>
      <c r="O2476" s="21">
        <v>6836486</v>
      </c>
      <c r="P2476" s="22">
        <v>43807548</v>
      </c>
      <c r="Q2476" s="22">
        <v>990346</v>
      </c>
      <c r="R2476" s="19">
        <v>1672447</v>
      </c>
      <c r="S2476" s="22">
        <v>11251350</v>
      </c>
      <c r="T2476" s="22">
        <v>3323912</v>
      </c>
      <c r="U2476" s="22">
        <v>7927438</v>
      </c>
      <c r="V2476" s="18" t="s">
        <v>31</v>
      </c>
      <c r="W2476" s="1"/>
    </row>
    <row r="2477" spans="1:23" hidden="1" x14ac:dyDescent="0.25">
      <c r="A2477" s="14">
        <v>3745</v>
      </c>
      <c r="B2477" s="18">
        <v>830119276</v>
      </c>
      <c r="C2477" s="18" t="s">
        <v>3547</v>
      </c>
      <c r="D2477" s="14" t="s">
        <v>26</v>
      </c>
      <c r="E2477" s="17" t="s">
        <v>27</v>
      </c>
      <c r="F2477" s="18" t="s">
        <v>50</v>
      </c>
      <c r="G2477" s="14" t="s">
        <v>188</v>
      </c>
      <c r="H2477" s="18" t="s">
        <v>90</v>
      </c>
      <c r="I2477" s="17" t="s">
        <v>37</v>
      </c>
      <c r="J2477" s="21">
        <v>59251233</v>
      </c>
      <c r="K2477" s="21">
        <v>3675559</v>
      </c>
      <c r="L2477" s="19">
        <v>7647839</v>
      </c>
      <c r="M2477" s="21">
        <v>39696381</v>
      </c>
      <c r="N2477" s="21">
        <v>13919650</v>
      </c>
      <c r="O2477" s="21">
        <v>25776731</v>
      </c>
      <c r="P2477" s="22">
        <v>67000852</v>
      </c>
      <c r="Q2477" s="22">
        <v>5015714</v>
      </c>
      <c r="R2477" s="19">
        <v>7629021</v>
      </c>
      <c r="S2477" s="22">
        <v>33676771</v>
      </c>
      <c r="T2477" s="22">
        <v>11575599</v>
      </c>
      <c r="U2477" s="22">
        <v>22101172</v>
      </c>
      <c r="V2477" s="18" t="s">
        <v>31</v>
      </c>
      <c r="W2477" s="1"/>
    </row>
    <row r="2478" spans="1:23" hidden="1" x14ac:dyDescent="0.25">
      <c r="A2478" s="14">
        <v>3746</v>
      </c>
      <c r="B2478" s="18">
        <v>890705085</v>
      </c>
      <c r="C2478" s="18" t="s">
        <v>3548</v>
      </c>
      <c r="D2478" s="14" t="s">
        <v>26</v>
      </c>
      <c r="E2478" s="17" t="s">
        <v>343</v>
      </c>
      <c r="F2478" s="18" t="s">
        <v>529</v>
      </c>
      <c r="G2478" s="18" t="s">
        <v>2586</v>
      </c>
      <c r="H2478" s="18" t="s">
        <v>104</v>
      </c>
      <c r="I2478" s="17" t="s">
        <v>30</v>
      </c>
      <c r="J2478" s="21">
        <v>59221475</v>
      </c>
      <c r="K2478" s="21">
        <v>7046468</v>
      </c>
      <c r="L2478" s="19">
        <v>12790786</v>
      </c>
      <c r="M2478" s="21">
        <v>69047963</v>
      </c>
      <c r="N2478" s="21">
        <v>43795999</v>
      </c>
      <c r="O2478" s="21">
        <v>25251964</v>
      </c>
      <c r="P2478" s="22">
        <v>49583376</v>
      </c>
      <c r="Q2478" s="22">
        <v>4972740</v>
      </c>
      <c r="R2478" s="19">
        <v>6624676</v>
      </c>
      <c r="S2478" s="22">
        <v>47442508</v>
      </c>
      <c r="T2478" s="22">
        <v>27577457</v>
      </c>
      <c r="U2478" s="22">
        <v>19865051</v>
      </c>
      <c r="V2478" s="18" t="s">
        <v>31</v>
      </c>
      <c r="W2478" s="1"/>
    </row>
    <row r="2479" spans="1:23" hidden="1" x14ac:dyDescent="0.25">
      <c r="A2479" s="14">
        <v>3747</v>
      </c>
      <c r="B2479" s="18">
        <v>800045577</v>
      </c>
      <c r="C2479" s="18" t="s">
        <v>3549</v>
      </c>
      <c r="D2479" s="14" t="s">
        <v>26</v>
      </c>
      <c r="E2479" s="17" t="s">
        <v>86</v>
      </c>
      <c r="F2479" s="18" t="s">
        <v>87</v>
      </c>
      <c r="G2479" s="18" t="s">
        <v>3550</v>
      </c>
      <c r="H2479" s="18" t="s">
        <v>77</v>
      </c>
      <c r="I2479" s="18" t="s">
        <v>75</v>
      </c>
      <c r="J2479" s="21">
        <v>59206193</v>
      </c>
      <c r="K2479" s="21">
        <v>506500</v>
      </c>
      <c r="L2479" s="19">
        <v>1395739</v>
      </c>
      <c r="M2479" s="21">
        <v>11090869</v>
      </c>
      <c r="N2479" s="21">
        <v>9340129</v>
      </c>
      <c r="O2479" s="21">
        <v>1750740</v>
      </c>
      <c r="P2479" s="22">
        <v>53346052</v>
      </c>
      <c r="Q2479" s="22">
        <v>334713</v>
      </c>
      <c r="R2479" s="19">
        <v>772429</v>
      </c>
      <c r="S2479" s="22">
        <v>10630062</v>
      </c>
      <c r="T2479" s="22">
        <v>9385822</v>
      </c>
      <c r="U2479" s="22">
        <v>1244240</v>
      </c>
      <c r="V2479" s="18" t="s">
        <v>31</v>
      </c>
      <c r="W2479" s="1"/>
    </row>
    <row r="2480" spans="1:23" hidden="1" x14ac:dyDescent="0.25">
      <c r="A2480" s="14">
        <v>3749</v>
      </c>
      <c r="B2480" s="18">
        <v>900131075</v>
      </c>
      <c r="C2480" s="18" t="s">
        <v>3552</v>
      </c>
      <c r="D2480" s="14" t="s">
        <v>26</v>
      </c>
      <c r="E2480" s="18" t="s">
        <v>33</v>
      </c>
      <c r="F2480" s="18" t="s">
        <v>859</v>
      </c>
      <c r="G2480" s="14" t="s">
        <v>2115</v>
      </c>
      <c r="H2480" s="18" t="s">
        <v>330</v>
      </c>
      <c r="I2480" s="17" t="s">
        <v>37</v>
      </c>
      <c r="J2480" s="21">
        <v>59170885</v>
      </c>
      <c r="K2480" s="21">
        <v>8612124</v>
      </c>
      <c r="L2480" s="19">
        <v>8401277</v>
      </c>
      <c r="M2480" s="21">
        <v>51644158</v>
      </c>
      <c r="N2480" s="21">
        <v>14152048</v>
      </c>
      <c r="O2480" s="21">
        <v>37492110</v>
      </c>
      <c r="P2480" s="22">
        <v>38217324</v>
      </c>
      <c r="Q2480" s="22">
        <v>5855024</v>
      </c>
      <c r="R2480" s="19">
        <v>5737220</v>
      </c>
      <c r="S2480" s="22">
        <v>41052771</v>
      </c>
      <c r="T2480" s="22">
        <v>7280022</v>
      </c>
      <c r="U2480" s="22">
        <v>33772749</v>
      </c>
      <c r="V2480" s="18" t="s">
        <v>31</v>
      </c>
      <c r="W2480" s="1"/>
    </row>
    <row r="2481" spans="1:23" hidden="1" x14ac:dyDescent="0.25">
      <c r="A2481" s="14">
        <v>3750</v>
      </c>
      <c r="B2481" s="18">
        <v>830051928</v>
      </c>
      <c r="C2481" s="18" t="s">
        <v>3553</v>
      </c>
      <c r="D2481" s="14" t="s">
        <v>26</v>
      </c>
      <c r="E2481" s="17" t="s">
        <v>27</v>
      </c>
      <c r="F2481" s="18" t="s">
        <v>28</v>
      </c>
      <c r="G2481" s="18" t="s">
        <v>28</v>
      </c>
      <c r="H2481" s="18" t="s">
        <v>690</v>
      </c>
      <c r="I2481" s="17" t="s">
        <v>37</v>
      </c>
      <c r="J2481" s="21">
        <v>59168880</v>
      </c>
      <c r="K2481" s="21">
        <v>-1346500</v>
      </c>
      <c r="L2481" s="19">
        <v>133808</v>
      </c>
      <c r="M2481" s="21">
        <v>34868934</v>
      </c>
      <c r="N2481" s="21">
        <v>29126505</v>
      </c>
      <c r="O2481" s="21">
        <v>5742429</v>
      </c>
      <c r="P2481" s="22">
        <v>45306068</v>
      </c>
      <c r="Q2481" s="22">
        <v>-1181299</v>
      </c>
      <c r="R2481" s="19">
        <v>-800700</v>
      </c>
      <c r="S2481" s="22">
        <v>34860368</v>
      </c>
      <c r="T2481" s="22">
        <v>27771439</v>
      </c>
      <c r="U2481" s="22">
        <v>7088929</v>
      </c>
      <c r="V2481" s="18" t="s">
        <v>38</v>
      </c>
      <c r="W2481" s="1"/>
    </row>
    <row r="2482" spans="1:23" hidden="1" x14ac:dyDescent="0.25">
      <c r="A2482" s="14">
        <v>3751</v>
      </c>
      <c r="B2482" s="18">
        <v>890317831</v>
      </c>
      <c r="C2482" s="18" t="s">
        <v>3554</v>
      </c>
      <c r="D2482" s="14" t="s">
        <v>26</v>
      </c>
      <c r="E2482" s="17" t="s">
        <v>42</v>
      </c>
      <c r="F2482" s="18" t="s">
        <v>43</v>
      </c>
      <c r="G2482" s="18" t="s">
        <v>62</v>
      </c>
      <c r="H2482" s="18" t="s">
        <v>29</v>
      </c>
      <c r="I2482" s="17" t="s">
        <v>30</v>
      </c>
      <c r="J2482" s="21">
        <v>59160486</v>
      </c>
      <c r="K2482" s="21">
        <v>1500797</v>
      </c>
      <c r="L2482" s="19">
        <v>1748854</v>
      </c>
      <c r="M2482" s="21">
        <v>46608989</v>
      </c>
      <c r="N2482" s="21">
        <v>11530274</v>
      </c>
      <c r="O2482" s="21">
        <v>35078715</v>
      </c>
      <c r="P2482" s="22">
        <v>52709820</v>
      </c>
      <c r="Q2482" s="22">
        <v>2299920</v>
      </c>
      <c r="R2482" s="19">
        <v>3672414</v>
      </c>
      <c r="S2482" s="22">
        <v>46851905</v>
      </c>
      <c r="T2482" s="22">
        <v>13273987</v>
      </c>
      <c r="U2482" s="22">
        <v>33577918</v>
      </c>
      <c r="V2482" s="18" t="s">
        <v>38</v>
      </c>
      <c r="W2482" s="1"/>
    </row>
    <row r="2483" spans="1:23" hidden="1" x14ac:dyDescent="0.25">
      <c r="A2483" s="14">
        <v>3752</v>
      </c>
      <c r="B2483" s="18">
        <v>900455156</v>
      </c>
      <c r="C2483" s="18" t="s">
        <v>3555</v>
      </c>
      <c r="D2483" s="14" t="s">
        <v>26</v>
      </c>
      <c r="E2483" s="17" t="s">
        <v>57</v>
      </c>
      <c r="F2483" s="18" t="s">
        <v>415</v>
      </c>
      <c r="G2483" s="16" t="s">
        <v>416</v>
      </c>
      <c r="H2483" s="18" t="s">
        <v>1938</v>
      </c>
      <c r="I2483" s="18" t="s">
        <v>75</v>
      </c>
      <c r="J2483" s="21">
        <v>59116445</v>
      </c>
      <c r="K2483" s="21">
        <v>1916018</v>
      </c>
      <c r="L2483" s="19">
        <v>3150685</v>
      </c>
      <c r="M2483" s="21">
        <v>31650679</v>
      </c>
      <c r="N2483" s="21">
        <v>14997289</v>
      </c>
      <c r="O2483" s="21">
        <v>16653390</v>
      </c>
      <c r="P2483" s="22">
        <v>19364824</v>
      </c>
      <c r="Q2483" s="22">
        <v>1138522</v>
      </c>
      <c r="R2483" s="19">
        <v>1690621</v>
      </c>
      <c r="S2483" s="22">
        <v>20195532</v>
      </c>
      <c r="T2483" s="22">
        <v>5458061</v>
      </c>
      <c r="U2483" s="22">
        <v>14737471</v>
      </c>
      <c r="V2483" s="18" t="s">
        <v>31</v>
      </c>
      <c r="W2483" s="1"/>
    </row>
    <row r="2484" spans="1:23" hidden="1" x14ac:dyDescent="0.25">
      <c r="A2484" s="14">
        <v>3753</v>
      </c>
      <c r="B2484" s="18">
        <v>800191070</v>
      </c>
      <c r="C2484" s="18" t="s">
        <v>3556</v>
      </c>
      <c r="D2484" s="14" t="s">
        <v>26</v>
      </c>
      <c r="E2484" s="17" t="s">
        <v>86</v>
      </c>
      <c r="F2484" s="18" t="s">
        <v>87</v>
      </c>
      <c r="G2484" s="18" t="s">
        <v>88</v>
      </c>
      <c r="H2484" s="18" t="s">
        <v>311</v>
      </c>
      <c r="I2484" s="18" t="s">
        <v>75</v>
      </c>
      <c r="J2484" s="21">
        <v>59086329</v>
      </c>
      <c r="K2484" s="21">
        <v>44648946</v>
      </c>
      <c r="L2484" s="19">
        <v>51961771</v>
      </c>
      <c r="M2484" s="21">
        <v>146792560</v>
      </c>
      <c r="N2484" s="21">
        <v>7881161</v>
      </c>
      <c r="O2484" s="21">
        <v>138911399</v>
      </c>
      <c r="P2484" s="22">
        <v>16395146</v>
      </c>
      <c r="Q2484" s="22">
        <v>16129390</v>
      </c>
      <c r="R2484" s="19">
        <v>2089619</v>
      </c>
      <c r="S2484" s="22">
        <v>102428961</v>
      </c>
      <c r="T2484" s="22">
        <v>8166508</v>
      </c>
      <c r="U2484" s="22">
        <v>94262453</v>
      </c>
      <c r="V2484" s="18" t="s">
        <v>97</v>
      </c>
      <c r="W2484" s="1"/>
    </row>
    <row r="2485" spans="1:23" hidden="1" x14ac:dyDescent="0.25">
      <c r="A2485" s="14">
        <v>3754</v>
      </c>
      <c r="B2485" s="18">
        <v>860030764</v>
      </c>
      <c r="C2485" s="18" t="s">
        <v>3557</v>
      </c>
      <c r="D2485" s="14" t="s">
        <v>26</v>
      </c>
      <c r="E2485" s="17" t="s">
        <v>27</v>
      </c>
      <c r="F2485" s="18" t="s">
        <v>28</v>
      </c>
      <c r="G2485" s="18" t="s">
        <v>28</v>
      </c>
      <c r="H2485" s="18" t="s">
        <v>263</v>
      </c>
      <c r="I2485" s="18" t="s">
        <v>75</v>
      </c>
      <c r="J2485" s="21">
        <v>59043113</v>
      </c>
      <c r="K2485" s="21">
        <v>57803315</v>
      </c>
      <c r="L2485" s="19">
        <v>24572759</v>
      </c>
      <c r="M2485" s="21">
        <v>521970704</v>
      </c>
      <c r="N2485" s="21">
        <v>111106886</v>
      </c>
      <c r="O2485" s="21">
        <v>410863818</v>
      </c>
      <c r="P2485" s="22">
        <v>33751208</v>
      </c>
      <c r="Q2485" s="22">
        <v>45521848</v>
      </c>
      <c r="R2485" s="19">
        <v>13286027</v>
      </c>
      <c r="S2485" s="22">
        <v>521878781</v>
      </c>
      <c r="T2485" s="22">
        <v>100140953</v>
      </c>
      <c r="U2485" s="22">
        <v>421737828</v>
      </c>
      <c r="V2485" s="18" t="s">
        <v>31</v>
      </c>
      <c r="W2485" s="1"/>
    </row>
    <row r="2486" spans="1:23" hidden="1" x14ac:dyDescent="0.25">
      <c r="A2486" s="14">
        <v>3755</v>
      </c>
      <c r="B2486" s="18">
        <v>805018722</v>
      </c>
      <c r="C2486" s="18" t="s">
        <v>3558</v>
      </c>
      <c r="D2486" s="14" t="s">
        <v>26</v>
      </c>
      <c r="E2486" s="17" t="s">
        <v>42</v>
      </c>
      <c r="F2486" s="18" t="s">
        <v>43</v>
      </c>
      <c r="G2486" s="18" t="s">
        <v>62</v>
      </c>
      <c r="H2486" s="18" t="s">
        <v>1394</v>
      </c>
      <c r="I2486" s="17" t="s">
        <v>30</v>
      </c>
      <c r="J2486" s="21">
        <v>59029686</v>
      </c>
      <c r="K2486" s="21">
        <v>1268222</v>
      </c>
      <c r="L2486" s="19">
        <v>4557339</v>
      </c>
      <c r="M2486" s="21">
        <v>35168737</v>
      </c>
      <c r="N2486" s="21">
        <v>26616051</v>
      </c>
      <c r="O2486" s="21">
        <v>8552686</v>
      </c>
      <c r="P2486" s="22">
        <v>47438564</v>
      </c>
      <c r="Q2486" s="22">
        <v>1942173</v>
      </c>
      <c r="R2486" s="19">
        <v>3284030</v>
      </c>
      <c r="S2486" s="22">
        <v>34573098</v>
      </c>
      <c r="T2486" s="22">
        <v>27170042</v>
      </c>
      <c r="U2486" s="22">
        <v>7403056</v>
      </c>
      <c r="V2486" s="18" t="s">
        <v>31</v>
      </c>
      <c r="W2486" s="1"/>
    </row>
    <row r="2487" spans="1:23" hidden="1" x14ac:dyDescent="0.25">
      <c r="A2487" s="14">
        <v>3756</v>
      </c>
      <c r="B2487" s="18">
        <v>860027917</v>
      </c>
      <c r="C2487" s="18" t="s">
        <v>3559</v>
      </c>
      <c r="D2487" s="14" t="s">
        <v>26</v>
      </c>
      <c r="E2487" s="17" t="s">
        <v>27</v>
      </c>
      <c r="F2487" s="18" t="s">
        <v>28</v>
      </c>
      <c r="G2487" s="18" t="s">
        <v>28</v>
      </c>
      <c r="H2487" s="18" t="s">
        <v>447</v>
      </c>
      <c r="I2487" s="17" t="s">
        <v>37</v>
      </c>
      <c r="J2487" s="21">
        <v>59021822</v>
      </c>
      <c r="K2487" s="21">
        <v>7217911</v>
      </c>
      <c r="L2487" s="19">
        <v>10894116</v>
      </c>
      <c r="M2487" s="21">
        <v>74353264</v>
      </c>
      <c r="N2487" s="21">
        <v>18880559</v>
      </c>
      <c r="O2487" s="21">
        <v>55472705</v>
      </c>
      <c r="P2487" s="22">
        <v>42057496</v>
      </c>
      <c r="Q2487" s="22">
        <v>2019493</v>
      </c>
      <c r="R2487" s="19">
        <v>4194488</v>
      </c>
      <c r="S2487" s="22">
        <v>60347197</v>
      </c>
      <c r="T2487" s="22">
        <v>12092403</v>
      </c>
      <c r="U2487" s="22">
        <v>48254794</v>
      </c>
      <c r="V2487" s="18" t="s">
        <v>38</v>
      </c>
      <c r="W2487" s="1"/>
    </row>
    <row r="2488" spans="1:23" hidden="1" x14ac:dyDescent="0.25">
      <c r="A2488" s="14">
        <v>3758</v>
      </c>
      <c r="B2488" s="18">
        <v>811020576</v>
      </c>
      <c r="C2488" s="18" t="s">
        <v>3562</v>
      </c>
      <c r="D2488" s="14" t="s">
        <v>26</v>
      </c>
      <c r="E2488" s="17" t="s">
        <v>86</v>
      </c>
      <c r="F2488" s="18" t="s">
        <v>87</v>
      </c>
      <c r="G2488" s="18" t="s">
        <v>88</v>
      </c>
      <c r="H2488" s="18" t="s">
        <v>3563</v>
      </c>
      <c r="I2488" s="18" t="s">
        <v>75</v>
      </c>
      <c r="J2488" s="21">
        <v>58975682</v>
      </c>
      <c r="K2488" s="21">
        <v>1804587</v>
      </c>
      <c r="L2488" s="19">
        <v>2327600</v>
      </c>
      <c r="M2488" s="21">
        <v>23187807</v>
      </c>
      <c r="N2488" s="21">
        <v>8510348</v>
      </c>
      <c r="O2488" s="21">
        <v>14677459</v>
      </c>
      <c r="P2488" s="22">
        <v>44806012</v>
      </c>
      <c r="Q2488" s="22">
        <v>1733291</v>
      </c>
      <c r="R2488" s="19">
        <v>2183367</v>
      </c>
      <c r="S2488" s="22">
        <v>19345824</v>
      </c>
      <c r="T2488" s="22">
        <v>6837787</v>
      </c>
      <c r="U2488" s="22">
        <v>12508037</v>
      </c>
      <c r="V2488" s="18" t="s">
        <v>55</v>
      </c>
      <c r="W2488" s="1"/>
    </row>
    <row r="2489" spans="1:23" hidden="1" x14ac:dyDescent="0.25">
      <c r="A2489" s="14">
        <v>3759</v>
      </c>
      <c r="B2489" s="18">
        <v>890917780</v>
      </c>
      <c r="C2489" s="18" t="s">
        <v>3564</v>
      </c>
      <c r="D2489" s="14" t="s">
        <v>26</v>
      </c>
      <c r="E2489" s="17" t="s">
        <v>86</v>
      </c>
      <c r="F2489" s="18" t="s">
        <v>87</v>
      </c>
      <c r="G2489" s="14" t="s">
        <v>532</v>
      </c>
      <c r="H2489" s="18" t="s">
        <v>48</v>
      </c>
      <c r="I2489" s="17" t="s">
        <v>37</v>
      </c>
      <c r="J2489" s="21">
        <v>58950087</v>
      </c>
      <c r="K2489" s="21">
        <v>1588661</v>
      </c>
      <c r="L2489" s="19">
        <v>6267415</v>
      </c>
      <c r="M2489" s="21">
        <v>53086787</v>
      </c>
      <c r="N2489" s="21">
        <v>47644539</v>
      </c>
      <c r="O2489" s="21">
        <v>5442248</v>
      </c>
      <c r="P2489" s="22">
        <v>52419100</v>
      </c>
      <c r="Q2489" s="22">
        <v>4642013</v>
      </c>
      <c r="R2489" s="19">
        <v>7608943</v>
      </c>
      <c r="S2489" s="22">
        <v>40689180</v>
      </c>
      <c r="T2489" s="22">
        <v>24871332</v>
      </c>
      <c r="U2489" s="22">
        <v>15817848</v>
      </c>
      <c r="V2489" s="18" t="s">
        <v>97</v>
      </c>
      <c r="W2489" s="1"/>
    </row>
    <row r="2490" spans="1:23" hidden="1" x14ac:dyDescent="0.25">
      <c r="A2490" s="14">
        <v>3761</v>
      </c>
      <c r="B2490" s="18">
        <v>811023351</v>
      </c>
      <c r="C2490" s="18" t="s">
        <v>3566</v>
      </c>
      <c r="D2490" s="14" t="s">
        <v>26</v>
      </c>
      <c r="E2490" s="17" t="s">
        <v>86</v>
      </c>
      <c r="F2490" s="18" t="s">
        <v>87</v>
      </c>
      <c r="G2490" s="18" t="s">
        <v>103</v>
      </c>
      <c r="H2490" s="18" t="s">
        <v>433</v>
      </c>
      <c r="I2490" s="17" t="s">
        <v>37</v>
      </c>
      <c r="J2490" s="21">
        <v>58940553</v>
      </c>
      <c r="K2490" s="21">
        <v>2888868</v>
      </c>
      <c r="L2490" s="19">
        <v>5192239</v>
      </c>
      <c r="M2490" s="21">
        <v>27314077</v>
      </c>
      <c r="N2490" s="21">
        <v>13804895</v>
      </c>
      <c r="O2490" s="21">
        <v>13509182</v>
      </c>
      <c r="P2490" s="22">
        <v>44929936</v>
      </c>
      <c r="Q2490" s="22">
        <v>1691066</v>
      </c>
      <c r="R2490" s="19">
        <v>2704815</v>
      </c>
      <c r="S2490" s="22">
        <v>24720483</v>
      </c>
      <c r="T2490" s="22">
        <v>14100169</v>
      </c>
      <c r="U2490" s="22">
        <v>10620314</v>
      </c>
      <c r="V2490" s="18" t="s">
        <v>31</v>
      </c>
      <c r="W2490" s="1"/>
    </row>
    <row r="2491" spans="1:23" hidden="1" x14ac:dyDescent="0.25">
      <c r="A2491" s="14">
        <v>3762</v>
      </c>
      <c r="B2491" s="18">
        <v>901247771</v>
      </c>
      <c r="C2491" s="18" t="s">
        <v>3567</v>
      </c>
      <c r="D2491" s="14" t="s">
        <v>26</v>
      </c>
      <c r="E2491" s="17" t="s">
        <v>57</v>
      </c>
      <c r="F2491" s="18" t="s">
        <v>231</v>
      </c>
      <c r="G2491" s="18" t="s">
        <v>232</v>
      </c>
      <c r="H2491" s="18" t="s">
        <v>938</v>
      </c>
      <c r="I2491" s="17" t="s">
        <v>30</v>
      </c>
      <c r="J2491" s="21">
        <v>58934333</v>
      </c>
      <c r="K2491" s="21">
        <v>331308</v>
      </c>
      <c r="L2491" s="19">
        <v>667160</v>
      </c>
      <c r="M2491" s="21">
        <v>6714869</v>
      </c>
      <c r="N2491" s="21">
        <v>4953883</v>
      </c>
      <c r="O2491" s="21">
        <v>1760986</v>
      </c>
      <c r="P2491" s="22">
        <v>45609688</v>
      </c>
      <c r="Q2491" s="22">
        <v>314969</v>
      </c>
      <c r="R2491" s="19">
        <v>558828</v>
      </c>
      <c r="S2491" s="22">
        <v>3357401</v>
      </c>
      <c r="T2491" s="22">
        <v>1927723</v>
      </c>
      <c r="U2491" s="22">
        <v>1429678</v>
      </c>
      <c r="V2491" s="18" t="s">
        <v>31</v>
      </c>
      <c r="W2491" s="1"/>
    </row>
    <row r="2492" spans="1:23" hidden="1" x14ac:dyDescent="0.25">
      <c r="A2492" s="14">
        <v>3763</v>
      </c>
      <c r="B2492" s="18">
        <v>830139876</v>
      </c>
      <c r="C2492" s="18" t="s">
        <v>3568</v>
      </c>
      <c r="D2492" s="14" t="s">
        <v>26</v>
      </c>
      <c r="E2492" s="17" t="s">
        <v>343</v>
      </c>
      <c r="F2492" s="18" t="s">
        <v>529</v>
      </c>
      <c r="G2492" s="18" t="s">
        <v>924</v>
      </c>
      <c r="H2492" s="18" t="s">
        <v>243</v>
      </c>
      <c r="I2492" s="17" t="s">
        <v>94</v>
      </c>
      <c r="J2492" s="21">
        <v>58916195</v>
      </c>
      <c r="K2492" s="21">
        <v>1065890</v>
      </c>
      <c r="L2492" s="19">
        <v>1694697</v>
      </c>
      <c r="M2492" s="21">
        <v>34409925</v>
      </c>
      <c r="N2492" s="21">
        <v>25900064</v>
      </c>
      <c r="O2492" s="21">
        <v>8509861</v>
      </c>
      <c r="P2492" s="22">
        <v>5776359</v>
      </c>
      <c r="Q2492" s="22">
        <v>419190</v>
      </c>
      <c r="R2492" s="19">
        <v>625678</v>
      </c>
      <c r="S2492" s="22">
        <v>82229534</v>
      </c>
      <c r="T2492" s="22">
        <v>76542716</v>
      </c>
      <c r="U2492" s="22">
        <v>5686818</v>
      </c>
      <c r="V2492" s="18" t="s">
        <v>31</v>
      </c>
      <c r="W2492" s="1"/>
    </row>
    <row r="2493" spans="1:23" hidden="1" x14ac:dyDescent="0.25">
      <c r="A2493" s="14">
        <v>3764</v>
      </c>
      <c r="B2493" s="18">
        <v>860517522</v>
      </c>
      <c r="C2493" s="18" t="s">
        <v>3569</v>
      </c>
      <c r="D2493" s="14" t="s">
        <v>26</v>
      </c>
      <c r="E2493" s="17" t="s">
        <v>27</v>
      </c>
      <c r="F2493" s="18" t="s">
        <v>28</v>
      </c>
      <c r="G2493" s="18" t="s">
        <v>28</v>
      </c>
      <c r="H2493" s="18" t="s">
        <v>70</v>
      </c>
      <c r="I2493" s="17" t="s">
        <v>30</v>
      </c>
      <c r="J2493" s="21">
        <v>58915840</v>
      </c>
      <c r="K2493" s="21">
        <v>175268</v>
      </c>
      <c r="L2493" s="19">
        <v>328303</v>
      </c>
      <c r="M2493" s="21">
        <v>9384811</v>
      </c>
      <c r="N2493" s="21">
        <v>6849463</v>
      </c>
      <c r="O2493" s="21">
        <v>2535348</v>
      </c>
      <c r="P2493" s="22">
        <v>27355588</v>
      </c>
      <c r="Q2493" s="22">
        <v>305343</v>
      </c>
      <c r="R2493" s="19">
        <v>569589</v>
      </c>
      <c r="S2493" s="22">
        <v>5316060</v>
      </c>
      <c r="T2493" s="22">
        <v>2955980</v>
      </c>
      <c r="U2493" s="22">
        <v>2360080</v>
      </c>
      <c r="V2493" s="18" t="s">
        <v>31</v>
      </c>
      <c r="W2493" s="1"/>
    </row>
    <row r="2494" spans="1:23" hidden="1" x14ac:dyDescent="0.25">
      <c r="A2494" s="14">
        <v>3765</v>
      </c>
      <c r="B2494" s="18">
        <v>800095628</v>
      </c>
      <c r="C2494" s="18" t="s">
        <v>3570</v>
      </c>
      <c r="D2494" s="14" t="s">
        <v>26</v>
      </c>
      <c r="E2494" s="17" t="s">
        <v>86</v>
      </c>
      <c r="F2494" s="18" t="s">
        <v>87</v>
      </c>
      <c r="G2494" s="18" t="s">
        <v>88</v>
      </c>
      <c r="H2494" s="18" t="s">
        <v>1170</v>
      </c>
      <c r="I2494" s="17" t="s">
        <v>30</v>
      </c>
      <c r="J2494" s="21">
        <v>58914217</v>
      </c>
      <c r="K2494" s="21">
        <v>475459</v>
      </c>
      <c r="L2494" s="19">
        <v>1501308</v>
      </c>
      <c r="M2494" s="21">
        <v>18344643</v>
      </c>
      <c r="N2494" s="21">
        <v>13787886</v>
      </c>
      <c r="O2494" s="21">
        <v>4556757</v>
      </c>
      <c r="P2494" s="22">
        <v>46778676</v>
      </c>
      <c r="Q2494" s="22">
        <v>391780</v>
      </c>
      <c r="R2494" s="19">
        <v>1042160</v>
      </c>
      <c r="S2494" s="22">
        <v>15739807</v>
      </c>
      <c r="T2494" s="22">
        <v>11658509</v>
      </c>
      <c r="U2494" s="22">
        <v>4081298</v>
      </c>
      <c r="V2494" s="18" t="s">
        <v>31</v>
      </c>
      <c r="W2494" s="1"/>
    </row>
    <row r="2495" spans="1:23" hidden="1" x14ac:dyDescent="0.25">
      <c r="A2495" s="14">
        <v>3766</v>
      </c>
      <c r="B2495" s="18">
        <v>900193076</v>
      </c>
      <c r="C2495" s="18" t="s">
        <v>3571</v>
      </c>
      <c r="D2495" s="14" t="s">
        <v>26</v>
      </c>
      <c r="E2495" s="17" t="s">
        <v>27</v>
      </c>
      <c r="F2495" s="18" t="s">
        <v>50</v>
      </c>
      <c r="G2495" s="14" t="s">
        <v>661</v>
      </c>
      <c r="H2495" s="18" t="s">
        <v>2025</v>
      </c>
      <c r="I2495" s="17" t="s">
        <v>127</v>
      </c>
      <c r="J2495" s="21">
        <v>58880873</v>
      </c>
      <c r="K2495" s="21">
        <v>1144679</v>
      </c>
      <c r="L2495" s="19">
        <v>3528887</v>
      </c>
      <c r="M2495" s="21">
        <v>64947066</v>
      </c>
      <c r="N2495" s="21">
        <v>32176901</v>
      </c>
      <c r="O2495" s="21">
        <v>32770165</v>
      </c>
      <c r="P2495" s="22">
        <v>37870672</v>
      </c>
      <c r="Q2495" s="22">
        <v>2592045</v>
      </c>
      <c r="R2495" s="19">
        <v>3757214</v>
      </c>
      <c r="S2495" s="22">
        <v>44908008</v>
      </c>
      <c r="T2495" s="22">
        <v>13282522</v>
      </c>
      <c r="U2495" s="22">
        <v>31625486</v>
      </c>
      <c r="V2495" s="18" t="s">
        <v>38</v>
      </c>
      <c r="W2495" s="1"/>
    </row>
    <row r="2496" spans="1:23" hidden="1" x14ac:dyDescent="0.25">
      <c r="A2496" s="14">
        <v>3767</v>
      </c>
      <c r="B2496" s="18">
        <v>830044925</v>
      </c>
      <c r="C2496" s="18" t="s">
        <v>3572</v>
      </c>
      <c r="D2496" s="14" t="s">
        <v>26</v>
      </c>
      <c r="E2496" s="17" t="s">
        <v>27</v>
      </c>
      <c r="F2496" s="18" t="s">
        <v>28</v>
      </c>
      <c r="G2496" s="18" t="s">
        <v>28</v>
      </c>
      <c r="H2496" s="18" t="s">
        <v>3573</v>
      </c>
      <c r="I2496" s="18" t="s">
        <v>75</v>
      </c>
      <c r="J2496" s="21">
        <v>58863308</v>
      </c>
      <c r="K2496" s="21">
        <v>7628194</v>
      </c>
      <c r="L2496" s="19">
        <v>15429991</v>
      </c>
      <c r="M2496" s="21">
        <v>57290221</v>
      </c>
      <c r="N2496" s="21">
        <v>49192552</v>
      </c>
      <c r="O2496" s="21">
        <v>8097669</v>
      </c>
      <c r="P2496" s="22">
        <v>53354984</v>
      </c>
      <c r="Q2496" s="22">
        <v>5939155</v>
      </c>
      <c r="R2496" s="19">
        <v>10804712</v>
      </c>
      <c r="S2496" s="22">
        <v>48032223</v>
      </c>
      <c r="T2496" s="22">
        <v>32464923</v>
      </c>
      <c r="U2496" s="22">
        <v>15567300</v>
      </c>
      <c r="V2496" s="18" t="s">
        <v>31</v>
      </c>
      <c r="W2496" s="1"/>
    </row>
    <row r="2497" spans="1:23" hidden="1" x14ac:dyDescent="0.25">
      <c r="A2497" s="14">
        <v>3768</v>
      </c>
      <c r="B2497" s="18">
        <v>900139110</v>
      </c>
      <c r="C2497" s="18" t="s">
        <v>3574</v>
      </c>
      <c r="D2497" s="14" t="s">
        <v>26</v>
      </c>
      <c r="E2497" s="17" t="s">
        <v>27</v>
      </c>
      <c r="F2497" s="18" t="s">
        <v>28</v>
      </c>
      <c r="G2497" s="18" t="s">
        <v>28</v>
      </c>
      <c r="H2497" s="18" t="s">
        <v>240</v>
      </c>
      <c r="I2497" s="18" t="s">
        <v>75</v>
      </c>
      <c r="J2497" s="21">
        <v>58850135</v>
      </c>
      <c r="K2497" s="21">
        <v>3895856</v>
      </c>
      <c r="L2497" s="19">
        <v>3455514</v>
      </c>
      <c r="M2497" s="21">
        <v>38924192</v>
      </c>
      <c r="N2497" s="21">
        <v>18070937</v>
      </c>
      <c r="O2497" s="21">
        <v>20853255</v>
      </c>
      <c r="P2497" s="22">
        <v>58289712</v>
      </c>
      <c r="Q2497" s="22">
        <v>5822488</v>
      </c>
      <c r="R2497" s="19">
        <v>7268705</v>
      </c>
      <c r="S2497" s="22">
        <v>35285470</v>
      </c>
      <c r="T2497" s="22">
        <v>16659061</v>
      </c>
      <c r="U2497" s="22">
        <v>18626409</v>
      </c>
      <c r="V2497" s="18" t="s">
        <v>97</v>
      </c>
      <c r="W2497" s="1"/>
    </row>
    <row r="2498" spans="1:23" hidden="1" x14ac:dyDescent="0.25">
      <c r="A2498" s="14">
        <v>3769</v>
      </c>
      <c r="B2498" s="18">
        <v>900396225</v>
      </c>
      <c r="C2498" s="18" t="s">
        <v>3575</v>
      </c>
      <c r="D2498" s="14" t="s">
        <v>26</v>
      </c>
      <c r="E2498" s="17" t="s">
        <v>86</v>
      </c>
      <c r="F2498" s="18" t="s">
        <v>87</v>
      </c>
      <c r="G2498" s="18" t="s">
        <v>103</v>
      </c>
      <c r="H2498" s="18" t="s">
        <v>132</v>
      </c>
      <c r="I2498" s="17" t="s">
        <v>30</v>
      </c>
      <c r="J2498" s="21">
        <v>58838367</v>
      </c>
      <c r="K2498" s="21">
        <v>2644034</v>
      </c>
      <c r="L2498" s="19">
        <v>5644771</v>
      </c>
      <c r="M2498" s="21">
        <v>31202451</v>
      </c>
      <c r="N2498" s="21">
        <v>19751274</v>
      </c>
      <c r="O2498" s="21">
        <v>11451177</v>
      </c>
      <c r="P2498" s="22">
        <v>52986528</v>
      </c>
      <c r="Q2498" s="22">
        <v>3332485</v>
      </c>
      <c r="R2498" s="19">
        <v>5817151</v>
      </c>
      <c r="S2498" s="22">
        <v>25623286</v>
      </c>
      <c r="T2498" s="22">
        <v>16816143</v>
      </c>
      <c r="U2498" s="22">
        <v>8807143</v>
      </c>
      <c r="V2498" s="18" t="s">
        <v>31</v>
      </c>
      <c r="W2498" s="1"/>
    </row>
    <row r="2499" spans="1:23" hidden="1" x14ac:dyDescent="0.25">
      <c r="A2499" s="14">
        <v>3770</v>
      </c>
      <c r="B2499" s="18">
        <v>830115796</v>
      </c>
      <c r="C2499" s="18" t="s">
        <v>3576</v>
      </c>
      <c r="D2499" s="14" t="s">
        <v>26</v>
      </c>
      <c r="E2499" s="17" t="s">
        <v>27</v>
      </c>
      <c r="F2499" s="18" t="s">
        <v>50</v>
      </c>
      <c r="G2499" s="14" t="s">
        <v>661</v>
      </c>
      <c r="H2499" s="18" t="s">
        <v>126</v>
      </c>
      <c r="I2499" s="17" t="s">
        <v>127</v>
      </c>
      <c r="J2499" s="21">
        <v>58821519</v>
      </c>
      <c r="K2499" s="21">
        <v>1787686</v>
      </c>
      <c r="L2499" s="19">
        <v>9970992</v>
      </c>
      <c r="M2499" s="21">
        <v>55696142</v>
      </c>
      <c r="N2499" s="21">
        <v>18623328</v>
      </c>
      <c r="O2499" s="21">
        <v>37072814</v>
      </c>
      <c r="P2499" s="22">
        <v>35833056</v>
      </c>
      <c r="Q2499" s="22">
        <v>-607065</v>
      </c>
      <c r="R2499" s="19">
        <v>1165571</v>
      </c>
      <c r="S2499" s="22">
        <v>69486320</v>
      </c>
      <c r="T2499" s="22">
        <v>27862317</v>
      </c>
      <c r="U2499" s="22">
        <v>41624003</v>
      </c>
      <c r="V2499" s="18" t="s">
        <v>38</v>
      </c>
      <c r="W2499" s="1"/>
    </row>
    <row r="2500" spans="1:23" hidden="1" x14ac:dyDescent="0.25">
      <c r="A2500" s="14">
        <v>3771</v>
      </c>
      <c r="B2500" s="18">
        <v>900100778</v>
      </c>
      <c r="C2500" s="18" t="s">
        <v>3577</v>
      </c>
      <c r="D2500" s="14" t="s">
        <v>26</v>
      </c>
      <c r="E2500" s="17" t="s">
        <v>42</v>
      </c>
      <c r="F2500" s="18" t="s">
        <v>43</v>
      </c>
      <c r="G2500" s="18" t="s">
        <v>62</v>
      </c>
      <c r="H2500" s="18" t="s">
        <v>428</v>
      </c>
      <c r="I2500" s="18" t="s">
        <v>75</v>
      </c>
      <c r="J2500" s="21">
        <v>58765921</v>
      </c>
      <c r="K2500" s="21">
        <v>424854</v>
      </c>
      <c r="L2500" s="19">
        <v>3959634</v>
      </c>
      <c r="M2500" s="21">
        <v>49357590</v>
      </c>
      <c r="N2500" s="21">
        <v>129759718</v>
      </c>
      <c r="O2500" s="21">
        <v>-80402128</v>
      </c>
      <c r="P2500" s="22">
        <v>47667336</v>
      </c>
      <c r="Q2500" s="22">
        <v>795567</v>
      </c>
      <c r="R2500" s="19">
        <v>2623467</v>
      </c>
      <c r="S2500" s="22">
        <v>45735624</v>
      </c>
      <c r="T2500" s="22">
        <v>126562606</v>
      </c>
      <c r="U2500" s="22">
        <v>-80826982</v>
      </c>
      <c r="V2500" s="18" t="s">
        <v>31</v>
      </c>
      <c r="W2500" s="1"/>
    </row>
    <row r="2501" spans="1:23" hidden="1" x14ac:dyDescent="0.25">
      <c r="A2501" s="14">
        <v>3772</v>
      </c>
      <c r="B2501" s="18">
        <v>801002775</v>
      </c>
      <c r="C2501" s="18" t="s">
        <v>3578</v>
      </c>
      <c r="D2501" s="14" t="s">
        <v>26</v>
      </c>
      <c r="E2501" s="17" t="s">
        <v>79</v>
      </c>
      <c r="F2501" s="18" t="s">
        <v>984</v>
      </c>
      <c r="G2501" s="14" t="s">
        <v>985</v>
      </c>
      <c r="H2501" s="18" t="s">
        <v>77</v>
      </c>
      <c r="I2501" s="18" t="s">
        <v>75</v>
      </c>
      <c r="J2501" s="21">
        <v>58725635</v>
      </c>
      <c r="K2501" s="21">
        <v>1045595</v>
      </c>
      <c r="L2501" s="19">
        <v>1638768</v>
      </c>
      <c r="M2501" s="21">
        <v>8474241</v>
      </c>
      <c r="N2501" s="21">
        <v>5039893</v>
      </c>
      <c r="O2501" s="21">
        <v>3434348</v>
      </c>
      <c r="P2501" s="22">
        <v>39641724</v>
      </c>
      <c r="Q2501" s="22">
        <v>267887</v>
      </c>
      <c r="R2501" s="19">
        <v>421050</v>
      </c>
      <c r="S2501" s="22">
        <v>6586289</v>
      </c>
      <c r="T2501" s="22">
        <v>4198444</v>
      </c>
      <c r="U2501" s="22">
        <v>2387845</v>
      </c>
      <c r="V2501" s="18" t="s">
        <v>31</v>
      </c>
      <c r="W2501" s="1"/>
    </row>
    <row r="2502" spans="1:23" hidden="1" x14ac:dyDescent="0.25">
      <c r="A2502" s="14">
        <v>3773</v>
      </c>
      <c r="B2502" s="18">
        <v>890911324</v>
      </c>
      <c r="C2502" s="18" t="s">
        <v>3579</v>
      </c>
      <c r="D2502" s="14" t="s">
        <v>26</v>
      </c>
      <c r="E2502" s="17" t="s">
        <v>86</v>
      </c>
      <c r="F2502" s="18" t="s">
        <v>87</v>
      </c>
      <c r="G2502" s="18" t="s">
        <v>88</v>
      </c>
      <c r="H2502" s="18" t="s">
        <v>101</v>
      </c>
      <c r="I2502" s="17" t="s">
        <v>94</v>
      </c>
      <c r="J2502" s="21">
        <v>58660774</v>
      </c>
      <c r="K2502" s="21">
        <v>1770618</v>
      </c>
      <c r="L2502" s="19">
        <v>5548877</v>
      </c>
      <c r="M2502" s="21">
        <v>61277966</v>
      </c>
      <c r="N2502" s="21">
        <v>42337637</v>
      </c>
      <c r="O2502" s="21">
        <v>18940329</v>
      </c>
      <c r="P2502" s="22">
        <v>42270152</v>
      </c>
      <c r="Q2502" s="22">
        <v>1909496</v>
      </c>
      <c r="R2502" s="19">
        <v>4005154</v>
      </c>
      <c r="S2502" s="22">
        <v>56908456</v>
      </c>
      <c r="T2502" s="22">
        <v>39738745</v>
      </c>
      <c r="U2502" s="22">
        <v>17169711</v>
      </c>
      <c r="V2502" s="18" t="s">
        <v>31</v>
      </c>
      <c r="W2502" s="1"/>
    </row>
    <row r="2503" spans="1:23" hidden="1" x14ac:dyDescent="0.25">
      <c r="A2503" s="14">
        <v>3774</v>
      </c>
      <c r="B2503" s="18">
        <v>830115239</v>
      </c>
      <c r="C2503" s="18" t="s">
        <v>3580</v>
      </c>
      <c r="D2503" s="14" t="s">
        <v>26</v>
      </c>
      <c r="E2503" s="17" t="s">
        <v>27</v>
      </c>
      <c r="F2503" s="18" t="s">
        <v>28</v>
      </c>
      <c r="G2503" s="18" t="s">
        <v>28</v>
      </c>
      <c r="H2503" s="18" t="s">
        <v>321</v>
      </c>
      <c r="I2503" s="18" t="s">
        <v>75</v>
      </c>
      <c r="J2503" s="21">
        <v>58651680</v>
      </c>
      <c r="K2503" s="21">
        <v>2515035</v>
      </c>
      <c r="L2503" s="19">
        <v>4512754</v>
      </c>
      <c r="M2503" s="21">
        <v>10852547</v>
      </c>
      <c r="N2503" s="21">
        <v>3682331</v>
      </c>
      <c r="O2503" s="21">
        <v>7170216</v>
      </c>
      <c r="P2503" s="22">
        <v>44249508</v>
      </c>
      <c r="Q2503" s="22">
        <v>3435934</v>
      </c>
      <c r="R2503" s="19">
        <v>5453595</v>
      </c>
      <c r="S2503" s="22">
        <v>9262339</v>
      </c>
      <c r="T2503" s="22">
        <v>2452977</v>
      </c>
      <c r="U2503" s="22">
        <v>6809362</v>
      </c>
      <c r="V2503" s="18" t="s">
        <v>31</v>
      </c>
      <c r="W2503" s="1"/>
    </row>
    <row r="2504" spans="1:23" hidden="1" x14ac:dyDescent="0.25">
      <c r="A2504" s="14">
        <v>3775</v>
      </c>
      <c r="B2504" s="18">
        <v>811027326</v>
      </c>
      <c r="C2504" s="18" t="s">
        <v>3581</v>
      </c>
      <c r="D2504" s="14" t="s">
        <v>26</v>
      </c>
      <c r="E2504" s="17" t="s">
        <v>86</v>
      </c>
      <c r="F2504" s="18" t="s">
        <v>87</v>
      </c>
      <c r="G2504" s="18" t="s">
        <v>334</v>
      </c>
      <c r="H2504" s="18" t="s">
        <v>189</v>
      </c>
      <c r="I2504" s="17" t="s">
        <v>30</v>
      </c>
      <c r="J2504" s="21">
        <v>58644794</v>
      </c>
      <c r="K2504" s="21">
        <v>3784879</v>
      </c>
      <c r="L2504" s="19">
        <v>6295988</v>
      </c>
      <c r="M2504" s="21">
        <v>20140980</v>
      </c>
      <c r="N2504" s="21">
        <v>9272900</v>
      </c>
      <c r="O2504" s="21">
        <v>10868080</v>
      </c>
      <c r="P2504" s="22">
        <v>44998252</v>
      </c>
      <c r="Q2504" s="22">
        <v>3777489</v>
      </c>
      <c r="R2504" s="19">
        <v>5724911</v>
      </c>
      <c r="S2504" s="22">
        <v>26337928</v>
      </c>
      <c r="T2504" s="22">
        <v>17074727</v>
      </c>
      <c r="U2504" s="22">
        <v>9263201</v>
      </c>
      <c r="V2504" s="18" t="s">
        <v>31</v>
      </c>
      <c r="W2504" s="1"/>
    </row>
    <row r="2505" spans="1:23" hidden="1" x14ac:dyDescent="0.25">
      <c r="A2505" s="14">
        <v>3779</v>
      </c>
      <c r="B2505" s="18">
        <v>891102601</v>
      </c>
      <c r="C2505" s="18" t="s">
        <v>3587</v>
      </c>
      <c r="D2505" s="14" t="s">
        <v>26</v>
      </c>
      <c r="E2505" s="17" t="s">
        <v>343</v>
      </c>
      <c r="F2505" s="18" t="s">
        <v>344</v>
      </c>
      <c r="G2505" s="18" t="s">
        <v>345</v>
      </c>
      <c r="H2505" s="18" t="s">
        <v>82</v>
      </c>
      <c r="I2505" s="17" t="s">
        <v>30</v>
      </c>
      <c r="J2505" s="21">
        <v>58616938</v>
      </c>
      <c r="K2505" s="21">
        <v>1118329</v>
      </c>
      <c r="L2505" s="19">
        <v>1354588</v>
      </c>
      <c r="M2505" s="21">
        <v>20965440</v>
      </c>
      <c r="N2505" s="21">
        <v>10706022</v>
      </c>
      <c r="O2505" s="21">
        <v>10259418</v>
      </c>
      <c r="P2505" s="22">
        <v>52526236</v>
      </c>
      <c r="Q2505" s="22">
        <v>789200</v>
      </c>
      <c r="R2505" s="19">
        <v>1319052</v>
      </c>
      <c r="S2505" s="22">
        <v>19372558</v>
      </c>
      <c r="T2505" s="22">
        <v>8491469</v>
      </c>
      <c r="U2505" s="22">
        <v>10881089</v>
      </c>
      <c r="V2505" s="18" t="s">
        <v>97</v>
      </c>
      <c r="W2505" s="1"/>
    </row>
    <row r="2506" spans="1:23" hidden="1" x14ac:dyDescent="0.25">
      <c r="A2506" s="14">
        <v>3780</v>
      </c>
      <c r="B2506" s="18">
        <v>860058553</v>
      </c>
      <c r="C2506" s="18" t="s">
        <v>3588</v>
      </c>
      <c r="D2506" s="14" t="s">
        <v>26</v>
      </c>
      <c r="E2506" s="17" t="s">
        <v>27</v>
      </c>
      <c r="F2506" s="18" t="s">
        <v>28</v>
      </c>
      <c r="G2506" s="18" t="s">
        <v>28</v>
      </c>
      <c r="H2506" s="18" t="s">
        <v>795</v>
      </c>
      <c r="I2506" s="18" t="s">
        <v>75</v>
      </c>
      <c r="J2506" s="21">
        <v>58592078</v>
      </c>
      <c r="K2506" s="21">
        <v>5364666</v>
      </c>
      <c r="L2506" s="19">
        <v>7720405</v>
      </c>
      <c r="M2506" s="21">
        <v>42279325</v>
      </c>
      <c r="N2506" s="21">
        <v>31065775</v>
      </c>
      <c r="O2506" s="21">
        <v>11213550</v>
      </c>
      <c r="P2506" s="22">
        <v>51638216</v>
      </c>
      <c r="Q2506" s="22">
        <v>7718303</v>
      </c>
      <c r="R2506" s="19">
        <v>11036101</v>
      </c>
      <c r="S2506" s="22">
        <v>39926970</v>
      </c>
      <c r="T2506" s="22">
        <v>16069697</v>
      </c>
      <c r="U2506" s="22">
        <v>23857273</v>
      </c>
      <c r="V2506" s="18" t="s">
        <v>31</v>
      </c>
      <c r="W2506" s="1"/>
    </row>
    <row r="2507" spans="1:23" hidden="1" x14ac:dyDescent="0.25">
      <c r="A2507" s="14">
        <v>3781</v>
      </c>
      <c r="B2507" s="18">
        <v>860029964</v>
      </c>
      <c r="C2507" s="18" t="s">
        <v>3589</v>
      </c>
      <c r="D2507" s="14" t="s">
        <v>26</v>
      </c>
      <c r="E2507" s="17" t="s">
        <v>27</v>
      </c>
      <c r="F2507" s="18" t="s">
        <v>28</v>
      </c>
      <c r="G2507" s="18" t="s">
        <v>28</v>
      </c>
      <c r="H2507" s="18" t="s">
        <v>1394</v>
      </c>
      <c r="I2507" s="17" t="s">
        <v>30</v>
      </c>
      <c r="J2507" s="21">
        <v>58577479</v>
      </c>
      <c r="K2507" s="21">
        <v>-516664</v>
      </c>
      <c r="L2507" s="19">
        <v>128993</v>
      </c>
      <c r="M2507" s="21">
        <v>88264979</v>
      </c>
      <c r="N2507" s="21">
        <v>94414619</v>
      </c>
      <c r="O2507" s="21">
        <v>-6149640</v>
      </c>
      <c r="P2507" s="22">
        <v>54182352</v>
      </c>
      <c r="Q2507" s="22">
        <v>951478</v>
      </c>
      <c r="R2507" s="19">
        <v>1516915</v>
      </c>
      <c r="S2507" s="22">
        <v>62030319</v>
      </c>
      <c r="T2507" s="22">
        <v>75417419</v>
      </c>
      <c r="U2507" s="22">
        <v>-13387100</v>
      </c>
      <c r="V2507" s="18" t="s">
        <v>38</v>
      </c>
      <c r="W2507" s="1"/>
    </row>
    <row r="2508" spans="1:23" hidden="1" x14ac:dyDescent="0.25">
      <c r="A2508" s="14">
        <v>3782</v>
      </c>
      <c r="B2508" s="18">
        <v>901044082</v>
      </c>
      <c r="C2508" s="18" t="s">
        <v>3590</v>
      </c>
      <c r="D2508" s="14" t="s">
        <v>26</v>
      </c>
      <c r="E2508" s="17" t="s">
        <v>27</v>
      </c>
      <c r="F2508" s="18" t="s">
        <v>28</v>
      </c>
      <c r="G2508" s="18" t="s">
        <v>28</v>
      </c>
      <c r="H2508" s="18" t="s">
        <v>191</v>
      </c>
      <c r="I2508" s="17" t="s">
        <v>30</v>
      </c>
      <c r="J2508" s="21">
        <v>58565714</v>
      </c>
      <c r="K2508" s="21">
        <v>-134234</v>
      </c>
      <c r="L2508" s="19">
        <v>6989904</v>
      </c>
      <c r="M2508" s="21">
        <v>50786470</v>
      </c>
      <c r="N2508" s="21">
        <v>44000117</v>
      </c>
      <c r="O2508" s="21">
        <v>6786353</v>
      </c>
      <c r="P2508" s="22">
        <v>37173776</v>
      </c>
      <c r="Q2508" s="22">
        <v>4311879</v>
      </c>
      <c r="R2508" s="19">
        <v>9350737</v>
      </c>
      <c r="S2508" s="22">
        <v>26844293</v>
      </c>
      <c r="T2508" s="22">
        <v>19923706</v>
      </c>
      <c r="U2508" s="22">
        <v>6920587</v>
      </c>
      <c r="V2508" s="18" t="s">
        <v>31</v>
      </c>
      <c r="W2508" s="1"/>
    </row>
    <row r="2509" spans="1:23" hidden="1" x14ac:dyDescent="0.25">
      <c r="A2509" s="14">
        <v>3783</v>
      </c>
      <c r="B2509" s="18">
        <v>830041829</v>
      </c>
      <c r="C2509" s="18" t="s">
        <v>3591</v>
      </c>
      <c r="D2509" s="14" t="s">
        <v>26</v>
      </c>
      <c r="E2509" s="17" t="s">
        <v>27</v>
      </c>
      <c r="F2509" s="18" t="s">
        <v>28</v>
      </c>
      <c r="G2509" s="18" t="s">
        <v>28</v>
      </c>
      <c r="H2509" s="18" t="s">
        <v>3592</v>
      </c>
      <c r="I2509" s="17" t="s">
        <v>37</v>
      </c>
      <c r="J2509" s="21">
        <v>58562126</v>
      </c>
      <c r="K2509" s="21">
        <v>3579308</v>
      </c>
      <c r="L2509" s="19">
        <v>8384006</v>
      </c>
      <c r="M2509" s="21">
        <v>56689572</v>
      </c>
      <c r="N2509" s="21">
        <v>32039711</v>
      </c>
      <c r="O2509" s="21">
        <v>24649861</v>
      </c>
      <c r="P2509" s="22">
        <v>51081464</v>
      </c>
      <c r="Q2509" s="22">
        <v>5474495</v>
      </c>
      <c r="R2509" s="19">
        <v>9514414</v>
      </c>
      <c r="S2509" s="22">
        <v>52491725</v>
      </c>
      <c r="T2509" s="22">
        <v>31397151</v>
      </c>
      <c r="U2509" s="22">
        <v>21094574</v>
      </c>
      <c r="V2509" s="18" t="s">
        <v>38</v>
      </c>
      <c r="W2509" s="1"/>
    </row>
    <row r="2510" spans="1:23" hidden="1" x14ac:dyDescent="0.25">
      <c r="A2510" s="14">
        <v>3784</v>
      </c>
      <c r="B2510" s="18">
        <v>830101651</v>
      </c>
      <c r="C2510" s="18" t="s">
        <v>3593</v>
      </c>
      <c r="D2510" s="14" t="s">
        <v>26</v>
      </c>
      <c r="E2510" s="17" t="s">
        <v>27</v>
      </c>
      <c r="F2510" s="18" t="s">
        <v>28</v>
      </c>
      <c r="G2510" s="18" t="s">
        <v>28</v>
      </c>
      <c r="H2510" s="18" t="s">
        <v>107</v>
      </c>
      <c r="I2510" s="17" t="s">
        <v>37</v>
      </c>
      <c r="J2510" s="21">
        <v>58560166</v>
      </c>
      <c r="K2510" s="21">
        <v>2194623</v>
      </c>
      <c r="L2510" s="19">
        <v>4203725</v>
      </c>
      <c r="M2510" s="21">
        <v>28605757</v>
      </c>
      <c r="N2510" s="21">
        <v>17597424</v>
      </c>
      <c r="O2510" s="21">
        <v>11008333</v>
      </c>
      <c r="P2510" s="22">
        <v>35728572</v>
      </c>
      <c r="Q2510" s="22">
        <v>2019085</v>
      </c>
      <c r="R2510" s="19">
        <v>3240669</v>
      </c>
      <c r="S2510" s="22">
        <v>20091962</v>
      </c>
      <c r="T2510" s="22">
        <v>9892454</v>
      </c>
      <c r="U2510" s="22">
        <v>10199508</v>
      </c>
      <c r="V2510" s="18" t="s">
        <v>31</v>
      </c>
      <c r="W2510" s="1"/>
    </row>
    <row r="2511" spans="1:23" hidden="1" x14ac:dyDescent="0.25">
      <c r="A2511" s="14">
        <v>3785</v>
      </c>
      <c r="B2511" s="18">
        <v>900239552</v>
      </c>
      <c r="C2511" s="18" t="s">
        <v>3594</v>
      </c>
      <c r="D2511" s="14" t="s">
        <v>26</v>
      </c>
      <c r="E2511" s="17" t="s">
        <v>27</v>
      </c>
      <c r="F2511" s="18" t="s">
        <v>28</v>
      </c>
      <c r="G2511" s="18" t="s">
        <v>28</v>
      </c>
      <c r="H2511" s="18" t="s">
        <v>243</v>
      </c>
      <c r="I2511" s="17" t="s">
        <v>94</v>
      </c>
      <c r="J2511" s="21">
        <v>58558478</v>
      </c>
      <c r="K2511" s="21">
        <v>658581</v>
      </c>
      <c r="L2511" s="19">
        <v>1495183</v>
      </c>
      <c r="M2511" s="21">
        <v>67612728</v>
      </c>
      <c r="N2511" s="21">
        <v>49339086</v>
      </c>
      <c r="O2511" s="21">
        <v>18273642</v>
      </c>
      <c r="P2511" s="22">
        <v>49827724</v>
      </c>
      <c r="Q2511" s="22">
        <v>1358320</v>
      </c>
      <c r="R2511" s="19">
        <v>2161659</v>
      </c>
      <c r="S2511" s="22">
        <v>78809320</v>
      </c>
      <c r="T2511" s="22">
        <v>67022755</v>
      </c>
      <c r="U2511" s="22">
        <v>11786565</v>
      </c>
      <c r="V2511" s="18" t="s">
        <v>38</v>
      </c>
      <c r="W2511" s="1"/>
    </row>
    <row r="2512" spans="1:23" hidden="1" x14ac:dyDescent="0.25">
      <c r="A2512" s="14">
        <v>3786</v>
      </c>
      <c r="B2512" s="18">
        <v>830075451</v>
      </c>
      <c r="C2512" s="18" t="s">
        <v>3595</v>
      </c>
      <c r="D2512" s="14" t="s">
        <v>26</v>
      </c>
      <c r="E2512" s="17" t="s">
        <v>27</v>
      </c>
      <c r="F2512" s="18" t="s">
        <v>50</v>
      </c>
      <c r="G2512" s="14" t="s">
        <v>771</v>
      </c>
      <c r="H2512" s="18" t="s">
        <v>433</v>
      </c>
      <c r="I2512" s="17" t="s">
        <v>37</v>
      </c>
      <c r="J2512" s="21">
        <v>58522303</v>
      </c>
      <c r="K2512" s="21">
        <v>314635</v>
      </c>
      <c r="L2512" s="19">
        <v>1592102</v>
      </c>
      <c r="M2512" s="21">
        <v>44183103</v>
      </c>
      <c r="N2512" s="21">
        <v>17252990</v>
      </c>
      <c r="O2512" s="21">
        <v>26930113</v>
      </c>
      <c r="P2512" s="22">
        <v>57204248</v>
      </c>
      <c r="Q2512" s="22">
        <v>1975358</v>
      </c>
      <c r="R2512" s="19">
        <v>4018994</v>
      </c>
      <c r="S2512" s="22">
        <v>43785764</v>
      </c>
      <c r="T2512" s="22">
        <v>17170286</v>
      </c>
      <c r="U2512" s="22">
        <v>26615478</v>
      </c>
      <c r="V2512" s="18" t="s">
        <v>31</v>
      </c>
      <c r="W2512" s="1"/>
    </row>
    <row r="2513" spans="1:23" hidden="1" x14ac:dyDescent="0.25">
      <c r="A2513" s="14">
        <v>3787</v>
      </c>
      <c r="B2513" s="18">
        <v>900349430</v>
      </c>
      <c r="C2513" s="18" t="s">
        <v>3596</v>
      </c>
      <c r="D2513" s="14" t="s">
        <v>26</v>
      </c>
      <c r="E2513" s="18" t="s">
        <v>33</v>
      </c>
      <c r="F2513" s="18" t="s">
        <v>65</v>
      </c>
      <c r="G2513" s="14" t="s">
        <v>183</v>
      </c>
      <c r="H2513" s="18" t="s">
        <v>3597</v>
      </c>
      <c r="I2513" s="17" t="s">
        <v>30</v>
      </c>
      <c r="J2513" s="21">
        <v>58509364</v>
      </c>
      <c r="K2513" s="21">
        <v>3660863</v>
      </c>
      <c r="L2513" s="19">
        <v>6175377</v>
      </c>
      <c r="M2513" s="21">
        <v>18333884</v>
      </c>
      <c r="N2513" s="21">
        <v>11269948</v>
      </c>
      <c r="O2513" s="21">
        <v>7063936</v>
      </c>
      <c r="P2513" s="22">
        <v>38348564</v>
      </c>
      <c r="Q2513" s="22">
        <v>1469509</v>
      </c>
      <c r="R2513" s="19">
        <v>2946604</v>
      </c>
      <c r="S2513" s="22">
        <v>11578306</v>
      </c>
      <c r="T2513" s="22">
        <v>6876367</v>
      </c>
      <c r="U2513" s="22">
        <v>4701939</v>
      </c>
      <c r="V2513" s="18" t="s">
        <v>31</v>
      </c>
      <c r="W2513" s="1"/>
    </row>
    <row r="2514" spans="1:23" hidden="1" x14ac:dyDescent="0.25">
      <c r="A2514" s="14">
        <v>3789</v>
      </c>
      <c r="B2514" s="18">
        <v>811009524</v>
      </c>
      <c r="C2514" s="18" t="s">
        <v>3599</v>
      </c>
      <c r="D2514" s="14" t="s">
        <v>26</v>
      </c>
      <c r="E2514" s="17" t="s">
        <v>86</v>
      </c>
      <c r="F2514" s="18" t="s">
        <v>87</v>
      </c>
      <c r="G2514" s="18" t="s">
        <v>3000</v>
      </c>
      <c r="H2514" s="18" t="s">
        <v>3600</v>
      </c>
      <c r="I2514" s="17" t="s">
        <v>30</v>
      </c>
      <c r="J2514" s="21">
        <v>58435012</v>
      </c>
      <c r="K2514" s="21">
        <v>1070136</v>
      </c>
      <c r="L2514" s="19">
        <v>1891930</v>
      </c>
      <c r="M2514" s="21">
        <v>11025697</v>
      </c>
      <c r="N2514" s="21">
        <v>5304216</v>
      </c>
      <c r="O2514" s="21">
        <v>5721481</v>
      </c>
      <c r="P2514" s="22">
        <v>37053456</v>
      </c>
      <c r="Q2514" s="22">
        <v>838104</v>
      </c>
      <c r="R2514" s="19">
        <v>1338088</v>
      </c>
      <c r="S2514" s="22">
        <v>7598783</v>
      </c>
      <c r="T2514" s="22">
        <v>3033298</v>
      </c>
      <c r="U2514" s="22">
        <v>4565485</v>
      </c>
      <c r="V2514" s="18" t="s">
        <v>31</v>
      </c>
      <c r="W2514" s="1"/>
    </row>
    <row r="2515" spans="1:23" hidden="1" x14ac:dyDescent="0.25">
      <c r="A2515" s="14">
        <v>3790</v>
      </c>
      <c r="B2515" s="18">
        <v>901038787</v>
      </c>
      <c r="C2515" s="18" t="s">
        <v>3601</v>
      </c>
      <c r="D2515" s="14" t="s">
        <v>26</v>
      </c>
      <c r="E2515" s="17" t="s">
        <v>27</v>
      </c>
      <c r="F2515" s="18" t="s">
        <v>28</v>
      </c>
      <c r="G2515" s="18" t="s">
        <v>28</v>
      </c>
      <c r="H2515" s="18" t="s">
        <v>263</v>
      </c>
      <c r="I2515" s="18" t="s">
        <v>75</v>
      </c>
      <c r="J2515" s="21">
        <v>58433942</v>
      </c>
      <c r="K2515" s="21">
        <v>41706996</v>
      </c>
      <c r="L2515" s="19">
        <v>44401086</v>
      </c>
      <c r="M2515" s="21">
        <v>219239657</v>
      </c>
      <c r="N2515" s="21">
        <v>20990407</v>
      </c>
      <c r="O2515" s="21">
        <v>198249250</v>
      </c>
      <c r="P2515" s="22">
        <v>75416520</v>
      </c>
      <c r="Q2515" s="22">
        <v>31411908</v>
      </c>
      <c r="R2515" s="19">
        <v>32078526</v>
      </c>
      <c r="S2515" s="22">
        <v>175552572</v>
      </c>
      <c r="T2515" s="22">
        <v>9310318</v>
      </c>
      <c r="U2515" s="22">
        <v>166242254</v>
      </c>
      <c r="V2515" s="18" t="s">
        <v>31</v>
      </c>
      <c r="W2515" s="1"/>
    </row>
    <row r="2516" spans="1:23" hidden="1" x14ac:dyDescent="0.25">
      <c r="A2516" s="14">
        <v>3791</v>
      </c>
      <c r="B2516" s="18">
        <v>860030839</v>
      </c>
      <c r="C2516" s="18" t="s">
        <v>3602</v>
      </c>
      <c r="D2516" s="14" t="s">
        <v>26</v>
      </c>
      <c r="E2516" s="17" t="s">
        <v>27</v>
      </c>
      <c r="F2516" s="18" t="s">
        <v>28</v>
      </c>
      <c r="G2516" s="18" t="s">
        <v>28</v>
      </c>
      <c r="H2516" s="18" t="s">
        <v>3603</v>
      </c>
      <c r="I2516" s="17" t="s">
        <v>37</v>
      </c>
      <c r="J2516" s="21">
        <v>58424267</v>
      </c>
      <c r="K2516" s="21">
        <v>1833850</v>
      </c>
      <c r="L2516" s="19">
        <v>3795887</v>
      </c>
      <c r="M2516" s="21">
        <v>52237326</v>
      </c>
      <c r="N2516" s="21">
        <v>28170404</v>
      </c>
      <c r="O2516" s="21">
        <v>24066922</v>
      </c>
      <c r="P2516" s="22">
        <v>55958992</v>
      </c>
      <c r="Q2516" s="22">
        <v>3554686</v>
      </c>
      <c r="R2516" s="19">
        <v>3660684</v>
      </c>
      <c r="S2516" s="22">
        <v>54072139</v>
      </c>
      <c r="T2516" s="22">
        <v>25820912</v>
      </c>
      <c r="U2516" s="22">
        <v>28251227</v>
      </c>
      <c r="V2516" s="18" t="s">
        <v>31</v>
      </c>
      <c r="W2516" s="1"/>
    </row>
    <row r="2517" spans="1:23" hidden="1" x14ac:dyDescent="0.25">
      <c r="A2517" s="14">
        <v>3792</v>
      </c>
      <c r="B2517" s="18">
        <v>860530304</v>
      </c>
      <c r="C2517" s="18" t="s">
        <v>3604</v>
      </c>
      <c r="D2517" s="14" t="s">
        <v>26</v>
      </c>
      <c r="E2517" s="17" t="s">
        <v>27</v>
      </c>
      <c r="F2517" s="18" t="s">
        <v>28</v>
      </c>
      <c r="G2517" s="18" t="s">
        <v>28</v>
      </c>
      <c r="H2517" s="18" t="s">
        <v>388</v>
      </c>
      <c r="I2517" s="17" t="s">
        <v>185</v>
      </c>
      <c r="J2517" s="21">
        <v>58393895</v>
      </c>
      <c r="K2517" s="21">
        <v>22215046</v>
      </c>
      <c r="L2517" s="19">
        <v>28191006</v>
      </c>
      <c r="M2517" s="21">
        <v>186584229</v>
      </c>
      <c r="N2517" s="21">
        <v>58473774</v>
      </c>
      <c r="O2517" s="21">
        <v>128110455</v>
      </c>
      <c r="P2517" s="22">
        <v>33371572</v>
      </c>
      <c r="Q2517" s="22">
        <v>6419515</v>
      </c>
      <c r="R2517" s="19">
        <v>11832440</v>
      </c>
      <c r="S2517" s="22">
        <v>126847579</v>
      </c>
      <c r="T2517" s="22">
        <v>51112222</v>
      </c>
      <c r="U2517" s="22">
        <v>75735357</v>
      </c>
      <c r="V2517" s="18" t="s">
        <v>97</v>
      </c>
      <c r="W2517" s="1"/>
    </row>
    <row r="2518" spans="1:23" hidden="1" x14ac:dyDescent="0.25">
      <c r="A2518" s="14">
        <v>3793</v>
      </c>
      <c r="B2518" s="18">
        <v>900201094</v>
      </c>
      <c r="C2518" s="18" t="s">
        <v>3605</v>
      </c>
      <c r="D2518" s="14" t="s">
        <v>26</v>
      </c>
      <c r="E2518" s="17" t="s">
        <v>86</v>
      </c>
      <c r="F2518" s="18" t="s">
        <v>87</v>
      </c>
      <c r="G2518" s="18" t="s">
        <v>88</v>
      </c>
      <c r="H2518" s="18" t="s">
        <v>321</v>
      </c>
      <c r="I2518" s="18" t="s">
        <v>75</v>
      </c>
      <c r="J2518" s="21">
        <v>58360643</v>
      </c>
      <c r="K2518" s="21">
        <v>2640978</v>
      </c>
      <c r="L2518" s="19">
        <v>5206116</v>
      </c>
      <c r="M2518" s="21">
        <v>17539953</v>
      </c>
      <c r="N2518" s="21">
        <v>10184577</v>
      </c>
      <c r="O2518" s="21">
        <v>7355376</v>
      </c>
      <c r="P2518" s="22">
        <v>41716624</v>
      </c>
      <c r="Q2518" s="22">
        <v>2948651</v>
      </c>
      <c r="R2518" s="19">
        <v>4700536</v>
      </c>
      <c r="S2518" s="22">
        <v>14235203</v>
      </c>
      <c r="T2518" s="22">
        <v>9280806</v>
      </c>
      <c r="U2518" s="22">
        <v>4954397</v>
      </c>
      <c r="V2518" s="18" t="s">
        <v>31</v>
      </c>
      <c r="W2518" s="1"/>
    </row>
    <row r="2519" spans="1:23" hidden="1" x14ac:dyDescent="0.25">
      <c r="A2519" s="14">
        <v>3794</v>
      </c>
      <c r="B2519" s="18">
        <v>900309701</v>
      </c>
      <c r="C2519" s="18" t="s">
        <v>3606</v>
      </c>
      <c r="D2519" s="14" t="s">
        <v>26</v>
      </c>
      <c r="E2519" s="17" t="s">
        <v>27</v>
      </c>
      <c r="F2519" s="18" t="s">
        <v>28</v>
      </c>
      <c r="G2519" s="18" t="s">
        <v>28</v>
      </c>
      <c r="H2519" s="18" t="s">
        <v>104</v>
      </c>
      <c r="I2519" s="17" t="s">
        <v>30</v>
      </c>
      <c r="J2519" s="21">
        <v>58345402</v>
      </c>
      <c r="K2519" s="21">
        <v>1654906</v>
      </c>
      <c r="L2519" s="19">
        <v>3055343</v>
      </c>
      <c r="M2519" s="21">
        <v>50444402</v>
      </c>
      <c r="N2519" s="21">
        <v>48035260</v>
      </c>
      <c r="O2519" s="21">
        <v>2409142</v>
      </c>
      <c r="P2519" s="22">
        <v>32407856</v>
      </c>
      <c r="Q2519" s="22">
        <v>2806013</v>
      </c>
      <c r="R2519" s="19">
        <v>4449778</v>
      </c>
      <c r="S2519" s="22">
        <v>20673988</v>
      </c>
      <c r="T2519" s="22">
        <v>14934315</v>
      </c>
      <c r="U2519" s="22">
        <v>5739673</v>
      </c>
      <c r="V2519" s="18" t="s">
        <v>38</v>
      </c>
      <c r="W2519" s="1"/>
    </row>
    <row r="2520" spans="1:23" hidden="1" x14ac:dyDescent="0.25">
      <c r="A2520" s="14">
        <v>3796</v>
      </c>
      <c r="B2520" s="18">
        <v>900504366</v>
      </c>
      <c r="C2520" s="18" t="s">
        <v>3608</v>
      </c>
      <c r="D2520" s="14" t="s">
        <v>26</v>
      </c>
      <c r="E2520" s="17" t="s">
        <v>27</v>
      </c>
      <c r="F2520" s="18" t="s">
        <v>28</v>
      </c>
      <c r="G2520" s="18" t="s">
        <v>28</v>
      </c>
      <c r="H2520" s="18" t="s">
        <v>690</v>
      </c>
      <c r="I2520" s="17" t="s">
        <v>37</v>
      </c>
      <c r="J2520" s="21">
        <v>58331048</v>
      </c>
      <c r="K2520" s="21">
        <v>2720552</v>
      </c>
      <c r="L2520" s="19">
        <v>6587474</v>
      </c>
      <c r="M2520" s="21">
        <v>24396319</v>
      </c>
      <c r="N2520" s="21">
        <v>14394781</v>
      </c>
      <c r="O2520" s="21">
        <v>10001538</v>
      </c>
      <c r="P2520" s="22">
        <v>36083760</v>
      </c>
      <c r="Q2520" s="22">
        <v>1216710</v>
      </c>
      <c r="R2520" s="19">
        <v>3087253</v>
      </c>
      <c r="S2520" s="22">
        <v>17710871</v>
      </c>
      <c r="T2520" s="22">
        <v>10004712</v>
      </c>
      <c r="U2520" s="22">
        <v>7706159</v>
      </c>
      <c r="V2520" s="18" t="s">
        <v>31</v>
      </c>
      <c r="W2520" s="1"/>
    </row>
    <row r="2521" spans="1:23" hidden="1" x14ac:dyDescent="0.25">
      <c r="A2521" s="14">
        <v>3797</v>
      </c>
      <c r="B2521" s="18">
        <v>800160116</v>
      </c>
      <c r="C2521" s="18" t="s">
        <v>3609</v>
      </c>
      <c r="D2521" s="14" t="s">
        <v>26</v>
      </c>
      <c r="E2521" s="17" t="s">
        <v>42</v>
      </c>
      <c r="F2521" s="18" t="s">
        <v>43</v>
      </c>
      <c r="G2521" s="18" t="s">
        <v>62</v>
      </c>
      <c r="H2521" s="18" t="s">
        <v>63</v>
      </c>
      <c r="I2521" s="17" t="s">
        <v>30</v>
      </c>
      <c r="J2521" s="21">
        <v>58321091</v>
      </c>
      <c r="K2521" s="21">
        <v>1702696</v>
      </c>
      <c r="L2521" s="19">
        <v>3119060</v>
      </c>
      <c r="M2521" s="21">
        <v>18378685</v>
      </c>
      <c r="N2521" s="21">
        <v>9782273</v>
      </c>
      <c r="O2521" s="21">
        <v>8596412</v>
      </c>
      <c r="P2521" s="22">
        <v>37287156</v>
      </c>
      <c r="Q2521" s="22">
        <v>1238678</v>
      </c>
      <c r="R2521" s="19">
        <v>2264540</v>
      </c>
      <c r="S2521" s="22">
        <v>14052622</v>
      </c>
      <c r="T2521" s="22">
        <v>6980195</v>
      </c>
      <c r="U2521" s="22">
        <v>7072427</v>
      </c>
      <c r="V2521" s="18" t="s">
        <v>31</v>
      </c>
      <c r="W2521" s="1"/>
    </row>
    <row r="2522" spans="1:23" hidden="1" x14ac:dyDescent="0.25">
      <c r="A2522" s="14">
        <v>3798</v>
      </c>
      <c r="B2522" s="18">
        <v>900087145</v>
      </c>
      <c r="C2522" s="18" t="s">
        <v>3610</v>
      </c>
      <c r="D2522" s="14" t="s">
        <v>26</v>
      </c>
      <c r="E2522" s="17" t="s">
        <v>86</v>
      </c>
      <c r="F2522" s="18" t="s">
        <v>87</v>
      </c>
      <c r="G2522" s="18" t="s">
        <v>88</v>
      </c>
      <c r="H2522" s="18" t="s">
        <v>850</v>
      </c>
      <c r="I2522" s="17" t="s">
        <v>127</v>
      </c>
      <c r="J2522" s="21">
        <v>58315141</v>
      </c>
      <c r="K2522" s="21">
        <v>11832241</v>
      </c>
      <c r="L2522" s="19">
        <v>12285466</v>
      </c>
      <c r="M2522" s="21">
        <v>59021869</v>
      </c>
      <c r="N2522" s="21">
        <v>20041674</v>
      </c>
      <c r="O2522" s="21">
        <v>38980195</v>
      </c>
      <c r="P2522" s="22">
        <v>60981872</v>
      </c>
      <c r="Q2522" s="22">
        <v>12192468</v>
      </c>
      <c r="R2522" s="19">
        <v>12641817</v>
      </c>
      <c r="S2522" s="22">
        <v>47326755</v>
      </c>
      <c r="T2522" s="22">
        <v>16326522</v>
      </c>
      <c r="U2522" s="22">
        <v>31000233</v>
      </c>
      <c r="V2522" s="18" t="s">
        <v>31</v>
      </c>
      <c r="W2522" s="1"/>
    </row>
    <row r="2523" spans="1:23" hidden="1" x14ac:dyDescent="0.25">
      <c r="A2523" s="14">
        <v>3799</v>
      </c>
      <c r="B2523" s="18">
        <v>822006084</v>
      </c>
      <c r="C2523" s="18" t="s">
        <v>3611</v>
      </c>
      <c r="D2523" s="14" t="s">
        <v>26</v>
      </c>
      <c r="E2523" s="17" t="s">
        <v>343</v>
      </c>
      <c r="F2523" s="18" t="s">
        <v>382</v>
      </c>
      <c r="G2523" s="18" t="s">
        <v>383</v>
      </c>
      <c r="H2523" s="18" t="s">
        <v>160</v>
      </c>
      <c r="I2523" s="17" t="s">
        <v>94</v>
      </c>
      <c r="J2523" s="21">
        <v>58313512</v>
      </c>
      <c r="K2523" s="21">
        <v>4773365</v>
      </c>
      <c r="L2523" s="19">
        <v>7466332</v>
      </c>
      <c r="M2523" s="21">
        <v>128151755</v>
      </c>
      <c r="N2523" s="21">
        <v>17779760</v>
      </c>
      <c r="O2523" s="21">
        <v>110371995</v>
      </c>
      <c r="P2523" s="22">
        <v>60957064</v>
      </c>
      <c r="Q2523" s="22">
        <v>6848895</v>
      </c>
      <c r="R2523" s="19">
        <v>9974071</v>
      </c>
      <c r="S2523" s="22">
        <v>112537711</v>
      </c>
      <c r="T2523" s="22">
        <v>6939081</v>
      </c>
      <c r="U2523" s="22">
        <v>105598630</v>
      </c>
      <c r="V2523" s="18" t="s">
        <v>31</v>
      </c>
      <c r="W2523" s="1"/>
    </row>
    <row r="2524" spans="1:23" hidden="1" x14ac:dyDescent="0.25">
      <c r="A2524" s="14">
        <v>3800</v>
      </c>
      <c r="B2524" s="18">
        <v>890307989</v>
      </c>
      <c r="C2524" s="18" t="s">
        <v>3612</v>
      </c>
      <c r="D2524" s="14" t="s">
        <v>26</v>
      </c>
      <c r="E2524" s="17" t="s">
        <v>42</v>
      </c>
      <c r="F2524" s="18" t="s">
        <v>43</v>
      </c>
      <c r="G2524" s="18" t="s">
        <v>62</v>
      </c>
      <c r="H2524" s="18" t="s">
        <v>198</v>
      </c>
      <c r="I2524" s="18" t="s">
        <v>75</v>
      </c>
      <c r="J2524" s="21">
        <v>58290608</v>
      </c>
      <c r="K2524" s="21">
        <v>57901162</v>
      </c>
      <c r="L2524" s="19">
        <v>291366</v>
      </c>
      <c r="M2524" s="21">
        <v>186568203</v>
      </c>
      <c r="N2524" s="21">
        <v>774015</v>
      </c>
      <c r="O2524" s="21">
        <v>185794188</v>
      </c>
      <c r="P2524" s="22">
        <v>38664720</v>
      </c>
      <c r="Q2524" s="22">
        <v>32743483</v>
      </c>
      <c r="R2524" s="19">
        <v>-5851157</v>
      </c>
      <c r="S2524" s="22">
        <v>124195190</v>
      </c>
      <c r="T2524" s="22">
        <v>1561797</v>
      </c>
      <c r="U2524" s="22">
        <v>122633393</v>
      </c>
      <c r="V2524" s="18" t="s">
        <v>55</v>
      </c>
      <c r="W2524" s="1"/>
    </row>
    <row r="2525" spans="1:23" hidden="1" x14ac:dyDescent="0.25">
      <c r="A2525" s="14">
        <v>3801</v>
      </c>
      <c r="B2525" s="18">
        <v>890942987</v>
      </c>
      <c r="C2525" s="18" t="s">
        <v>3613</v>
      </c>
      <c r="D2525" s="14" t="s">
        <v>26</v>
      </c>
      <c r="E2525" s="17" t="s">
        <v>86</v>
      </c>
      <c r="F2525" s="18" t="s">
        <v>87</v>
      </c>
      <c r="G2525" s="18" t="s">
        <v>593</v>
      </c>
      <c r="H2525" s="18" t="s">
        <v>365</v>
      </c>
      <c r="I2525" s="17" t="s">
        <v>37</v>
      </c>
      <c r="J2525" s="21">
        <v>58288386</v>
      </c>
      <c r="K2525" s="21">
        <v>93080</v>
      </c>
      <c r="L2525" s="19">
        <v>3017804</v>
      </c>
      <c r="M2525" s="21">
        <v>41314367</v>
      </c>
      <c r="N2525" s="21">
        <v>35073713</v>
      </c>
      <c r="O2525" s="21">
        <v>6240654</v>
      </c>
      <c r="P2525" s="22">
        <v>47746088</v>
      </c>
      <c r="Q2525" s="22">
        <v>-2853686</v>
      </c>
      <c r="R2525" s="19">
        <v>-752052</v>
      </c>
      <c r="S2525" s="22">
        <v>46686836</v>
      </c>
      <c r="T2525" s="22">
        <v>40254452</v>
      </c>
      <c r="U2525" s="22">
        <v>6432384</v>
      </c>
      <c r="V2525" s="18" t="s">
        <v>55</v>
      </c>
      <c r="W2525" s="1"/>
    </row>
    <row r="2526" spans="1:23" hidden="1" x14ac:dyDescent="0.25">
      <c r="A2526" s="14">
        <v>3802</v>
      </c>
      <c r="B2526" s="18">
        <v>901145602</v>
      </c>
      <c r="C2526" s="18" t="s">
        <v>3614</v>
      </c>
      <c r="D2526" s="14" t="s">
        <v>26</v>
      </c>
      <c r="E2526" s="18" t="s">
        <v>343</v>
      </c>
      <c r="F2526" s="18" t="s">
        <v>1239</v>
      </c>
      <c r="G2526" s="18" t="s">
        <v>1240</v>
      </c>
      <c r="H2526" s="18" t="s">
        <v>29</v>
      </c>
      <c r="I2526" s="17" t="s">
        <v>30</v>
      </c>
      <c r="J2526" s="21">
        <v>58275125</v>
      </c>
      <c r="K2526" s="21">
        <v>943045</v>
      </c>
      <c r="L2526" s="19">
        <v>1500214</v>
      </c>
      <c r="M2526" s="21">
        <v>16346636</v>
      </c>
      <c r="N2526" s="21">
        <v>12107904</v>
      </c>
      <c r="O2526" s="21">
        <v>4238732</v>
      </c>
      <c r="P2526" s="22">
        <v>46710232</v>
      </c>
      <c r="Q2526" s="22">
        <v>750633</v>
      </c>
      <c r="R2526" s="19">
        <v>1264720</v>
      </c>
      <c r="S2526" s="22">
        <v>16678055</v>
      </c>
      <c r="T2526" s="22">
        <v>13543511</v>
      </c>
      <c r="U2526" s="22">
        <v>3134544</v>
      </c>
      <c r="V2526" s="18" t="s">
        <v>31</v>
      </c>
      <c r="W2526" s="1"/>
    </row>
    <row r="2527" spans="1:23" hidden="1" x14ac:dyDescent="0.25">
      <c r="A2527" s="14">
        <v>3803</v>
      </c>
      <c r="B2527" s="18">
        <v>860535145</v>
      </c>
      <c r="C2527" s="18" t="s">
        <v>3615</v>
      </c>
      <c r="D2527" s="14" t="s">
        <v>26</v>
      </c>
      <c r="E2527" s="17" t="s">
        <v>27</v>
      </c>
      <c r="F2527" s="18" t="s">
        <v>28</v>
      </c>
      <c r="G2527" s="18" t="s">
        <v>28</v>
      </c>
      <c r="H2527" s="18" t="s">
        <v>3616</v>
      </c>
      <c r="I2527" s="17" t="s">
        <v>37</v>
      </c>
      <c r="J2527" s="21">
        <v>58272976</v>
      </c>
      <c r="K2527" s="21">
        <v>4298394</v>
      </c>
      <c r="L2527" s="19">
        <v>6776875</v>
      </c>
      <c r="M2527" s="21">
        <v>20264933</v>
      </c>
      <c r="N2527" s="21">
        <v>7055379</v>
      </c>
      <c r="O2527" s="21">
        <v>13209554</v>
      </c>
      <c r="P2527" s="22">
        <v>47172100</v>
      </c>
      <c r="Q2527" s="22">
        <v>3540956</v>
      </c>
      <c r="R2527" s="19">
        <v>5774089</v>
      </c>
      <c r="S2527" s="22">
        <v>19820611</v>
      </c>
      <c r="T2527" s="22">
        <v>6536706</v>
      </c>
      <c r="U2527" s="22">
        <v>13283905</v>
      </c>
      <c r="V2527" s="18" t="s">
        <v>97</v>
      </c>
      <c r="W2527" s="1"/>
    </row>
    <row r="2528" spans="1:23" hidden="1" x14ac:dyDescent="0.25">
      <c r="A2528" s="14">
        <v>3804</v>
      </c>
      <c r="B2528" s="18">
        <v>802012179</v>
      </c>
      <c r="C2528" s="18" t="s">
        <v>3617</v>
      </c>
      <c r="D2528" s="14" t="s">
        <v>26</v>
      </c>
      <c r="E2528" s="17" t="s">
        <v>57</v>
      </c>
      <c r="F2528" s="18" t="s">
        <v>58</v>
      </c>
      <c r="G2528" s="14" t="s">
        <v>59</v>
      </c>
      <c r="H2528" s="18" t="s">
        <v>160</v>
      </c>
      <c r="I2528" s="17" t="s">
        <v>94</v>
      </c>
      <c r="J2528" s="21">
        <v>58240577</v>
      </c>
      <c r="K2528" s="21">
        <v>14025533</v>
      </c>
      <c r="L2528" s="19">
        <v>18904579</v>
      </c>
      <c r="M2528" s="21">
        <v>217296784</v>
      </c>
      <c r="N2528" s="21">
        <v>66034925</v>
      </c>
      <c r="O2528" s="21">
        <v>151261859</v>
      </c>
      <c r="P2528" s="22">
        <v>52853532</v>
      </c>
      <c r="Q2528" s="22">
        <v>13771760</v>
      </c>
      <c r="R2528" s="19">
        <v>18064913</v>
      </c>
      <c r="S2528" s="22">
        <v>205524323</v>
      </c>
      <c r="T2528" s="22">
        <v>66287997</v>
      </c>
      <c r="U2528" s="22">
        <v>139236326</v>
      </c>
      <c r="V2528" s="18" t="s">
        <v>38</v>
      </c>
      <c r="W2528" s="1"/>
    </row>
    <row r="2529" spans="1:23" hidden="1" x14ac:dyDescent="0.25">
      <c r="A2529" s="14">
        <v>3805</v>
      </c>
      <c r="B2529" s="18">
        <v>900603554</v>
      </c>
      <c r="C2529" s="18" t="s">
        <v>3618</v>
      </c>
      <c r="D2529" s="14" t="s">
        <v>26</v>
      </c>
      <c r="E2529" s="17" t="s">
        <v>27</v>
      </c>
      <c r="F2529" s="18" t="s">
        <v>28</v>
      </c>
      <c r="G2529" s="18" t="s">
        <v>28</v>
      </c>
      <c r="H2529" s="18" t="s">
        <v>411</v>
      </c>
      <c r="I2529" s="18" t="s">
        <v>75</v>
      </c>
      <c r="J2529" s="21">
        <v>58234008</v>
      </c>
      <c r="K2529" s="21">
        <v>-5818279</v>
      </c>
      <c r="L2529" s="19">
        <v>7215170</v>
      </c>
      <c r="M2529" s="21">
        <v>80267649</v>
      </c>
      <c r="N2529" s="21">
        <v>84452980</v>
      </c>
      <c r="O2529" s="21">
        <v>-4185331</v>
      </c>
      <c r="P2529" s="22">
        <v>46186408</v>
      </c>
      <c r="Q2529" s="22">
        <v>1376362</v>
      </c>
      <c r="R2529" s="19">
        <v>10636774</v>
      </c>
      <c r="S2529" s="22">
        <v>74970348</v>
      </c>
      <c r="T2529" s="22">
        <v>73337400</v>
      </c>
      <c r="U2529" s="22">
        <v>1632948</v>
      </c>
      <c r="V2529" s="18" t="s">
        <v>31</v>
      </c>
      <c r="W2529" s="1"/>
    </row>
    <row r="2530" spans="1:23" hidden="1" x14ac:dyDescent="0.25">
      <c r="A2530" s="14">
        <v>3806</v>
      </c>
      <c r="B2530" s="18">
        <v>900053198</v>
      </c>
      <c r="C2530" s="18" t="s">
        <v>3619</v>
      </c>
      <c r="D2530" s="14" t="s">
        <v>26</v>
      </c>
      <c r="E2530" s="17" t="s">
        <v>27</v>
      </c>
      <c r="F2530" s="18" t="s">
        <v>28</v>
      </c>
      <c r="G2530" s="18" t="s">
        <v>28</v>
      </c>
      <c r="H2530" s="18" t="s">
        <v>326</v>
      </c>
      <c r="I2530" s="17" t="s">
        <v>185</v>
      </c>
      <c r="J2530" s="21">
        <v>58233330</v>
      </c>
      <c r="K2530" s="21">
        <v>15148385</v>
      </c>
      <c r="L2530" s="19">
        <v>22379099</v>
      </c>
      <c r="M2530" s="21">
        <v>50342746</v>
      </c>
      <c r="N2530" s="21">
        <v>26548621</v>
      </c>
      <c r="O2530" s="21">
        <v>23794125</v>
      </c>
      <c r="P2530" s="22">
        <v>49010880</v>
      </c>
      <c r="Q2530" s="22">
        <v>16973666</v>
      </c>
      <c r="R2530" s="19">
        <v>19067954</v>
      </c>
      <c r="S2530" s="22">
        <v>49291199</v>
      </c>
      <c r="T2530" s="22">
        <v>12924533</v>
      </c>
      <c r="U2530" s="22">
        <v>36366666</v>
      </c>
      <c r="V2530" s="18" t="s">
        <v>31</v>
      </c>
      <c r="W2530" s="1"/>
    </row>
    <row r="2531" spans="1:23" hidden="1" x14ac:dyDescent="0.25">
      <c r="A2531" s="14">
        <v>3807</v>
      </c>
      <c r="B2531" s="18">
        <v>860009576</v>
      </c>
      <c r="C2531" s="18" t="s">
        <v>3620</v>
      </c>
      <c r="D2531" s="14" t="s">
        <v>26</v>
      </c>
      <c r="E2531" s="17" t="s">
        <v>27</v>
      </c>
      <c r="F2531" s="18" t="s">
        <v>28</v>
      </c>
      <c r="G2531" s="18" t="s">
        <v>28</v>
      </c>
      <c r="H2531" s="18" t="s">
        <v>388</v>
      </c>
      <c r="I2531" s="17" t="s">
        <v>185</v>
      </c>
      <c r="J2531" s="21">
        <v>58195297</v>
      </c>
      <c r="K2531" s="21">
        <v>19352014</v>
      </c>
      <c r="L2531" s="19">
        <v>20957418</v>
      </c>
      <c r="M2531" s="21">
        <v>71615993</v>
      </c>
      <c r="N2531" s="21">
        <v>25442328</v>
      </c>
      <c r="O2531" s="21">
        <v>46173665</v>
      </c>
      <c r="P2531" s="22">
        <v>40975380</v>
      </c>
      <c r="Q2531" s="22">
        <v>17346436</v>
      </c>
      <c r="R2531" s="19">
        <v>15302484</v>
      </c>
      <c r="S2531" s="22">
        <v>68670998</v>
      </c>
      <c r="T2531" s="22">
        <v>41849346</v>
      </c>
      <c r="U2531" s="22">
        <v>26821652</v>
      </c>
      <c r="V2531" s="18" t="s">
        <v>31</v>
      </c>
      <c r="W2531" s="1"/>
    </row>
    <row r="2532" spans="1:23" hidden="1" x14ac:dyDescent="0.25">
      <c r="A2532" s="14">
        <v>3808</v>
      </c>
      <c r="B2532" s="18">
        <v>811017760</v>
      </c>
      <c r="C2532" s="18" t="s">
        <v>3621</v>
      </c>
      <c r="D2532" s="14" t="s">
        <v>26</v>
      </c>
      <c r="E2532" s="17" t="s">
        <v>86</v>
      </c>
      <c r="F2532" s="18" t="s">
        <v>87</v>
      </c>
      <c r="G2532" s="18" t="s">
        <v>88</v>
      </c>
      <c r="H2532" s="18" t="s">
        <v>77</v>
      </c>
      <c r="I2532" s="18" t="s">
        <v>75</v>
      </c>
      <c r="J2532" s="21">
        <v>58192507</v>
      </c>
      <c r="K2532" s="21">
        <v>595977</v>
      </c>
      <c r="L2532" s="19">
        <v>595977</v>
      </c>
      <c r="M2532" s="21">
        <v>10111705</v>
      </c>
      <c r="N2532" s="21">
        <v>6281435</v>
      </c>
      <c r="O2532" s="21">
        <v>3830270</v>
      </c>
      <c r="P2532" s="22">
        <v>45824968</v>
      </c>
      <c r="Q2532" s="22">
        <v>319513</v>
      </c>
      <c r="R2532" s="19">
        <v>319513</v>
      </c>
      <c r="S2532" s="22">
        <v>7379127</v>
      </c>
      <c r="T2532" s="22">
        <v>4133575</v>
      </c>
      <c r="U2532" s="22">
        <v>3245552</v>
      </c>
      <c r="V2532" s="18" t="s">
        <v>31</v>
      </c>
      <c r="W2532" s="1"/>
    </row>
    <row r="2533" spans="1:23" hidden="1" x14ac:dyDescent="0.25">
      <c r="A2533" s="14">
        <v>3809</v>
      </c>
      <c r="B2533" s="18">
        <v>806008768</v>
      </c>
      <c r="C2533" s="18" t="s">
        <v>3622</v>
      </c>
      <c r="D2533" s="14" t="s">
        <v>26</v>
      </c>
      <c r="E2533" s="17" t="s">
        <v>57</v>
      </c>
      <c r="F2533" s="18" t="s">
        <v>72</v>
      </c>
      <c r="G2533" s="18" t="s">
        <v>73</v>
      </c>
      <c r="H2533" s="18" t="s">
        <v>3623</v>
      </c>
      <c r="I2533" s="17" t="s">
        <v>94</v>
      </c>
      <c r="J2533" s="21">
        <v>58184428</v>
      </c>
      <c r="K2533" s="21">
        <v>1729906</v>
      </c>
      <c r="L2533" s="19">
        <v>3984314</v>
      </c>
      <c r="M2533" s="21">
        <v>63377436</v>
      </c>
      <c r="N2533" s="21">
        <v>26441690</v>
      </c>
      <c r="O2533" s="21">
        <v>36935746</v>
      </c>
      <c r="P2533" s="22">
        <v>33294924</v>
      </c>
      <c r="Q2533" s="22">
        <v>1508444</v>
      </c>
      <c r="R2533" s="19">
        <v>2557494</v>
      </c>
      <c r="S2533" s="22">
        <v>59731838</v>
      </c>
      <c r="T2533" s="22">
        <v>24525998</v>
      </c>
      <c r="U2533" s="22">
        <v>35205840</v>
      </c>
      <c r="V2533" s="18" t="s">
        <v>31</v>
      </c>
      <c r="W2533" s="1"/>
    </row>
    <row r="2534" spans="1:23" hidden="1" x14ac:dyDescent="0.25">
      <c r="A2534" s="14">
        <v>3811</v>
      </c>
      <c r="B2534" s="18">
        <v>900645768</v>
      </c>
      <c r="C2534" s="18" t="s">
        <v>3625</v>
      </c>
      <c r="D2534" s="14" t="s">
        <v>26</v>
      </c>
      <c r="E2534" s="17" t="s">
        <v>79</v>
      </c>
      <c r="F2534" s="18" t="s">
        <v>80</v>
      </c>
      <c r="G2534" s="18" t="s">
        <v>81</v>
      </c>
      <c r="H2534" s="18" t="s">
        <v>388</v>
      </c>
      <c r="I2534" s="17" t="s">
        <v>185</v>
      </c>
      <c r="J2534" s="21">
        <v>58140986</v>
      </c>
      <c r="K2534" s="21">
        <v>-7389770</v>
      </c>
      <c r="L2534" s="19">
        <v>25820</v>
      </c>
      <c r="M2534" s="21">
        <v>104920719</v>
      </c>
      <c r="N2534" s="21">
        <v>100114183</v>
      </c>
      <c r="O2534" s="21">
        <v>4806536</v>
      </c>
      <c r="P2534" s="22">
        <v>50547060</v>
      </c>
      <c r="Q2534" s="22">
        <v>1127062</v>
      </c>
      <c r="R2534" s="19">
        <v>4589298</v>
      </c>
      <c r="S2534" s="22">
        <v>101965716</v>
      </c>
      <c r="T2534" s="22">
        <v>94687827</v>
      </c>
      <c r="U2534" s="22">
        <v>7277889</v>
      </c>
      <c r="V2534" s="18" t="s">
        <v>31</v>
      </c>
      <c r="W2534" s="1"/>
    </row>
    <row r="2535" spans="1:23" hidden="1" x14ac:dyDescent="0.25">
      <c r="A2535" s="14">
        <v>3812</v>
      </c>
      <c r="B2535" s="18">
        <v>800240190</v>
      </c>
      <c r="C2535" s="18" t="s">
        <v>3626</v>
      </c>
      <c r="D2535" s="14" t="s">
        <v>26</v>
      </c>
      <c r="E2535" s="17" t="s">
        <v>27</v>
      </c>
      <c r="F2535" s="18" t="s">
        <v>28</v>
      </c>
      <c r="G2535" s="18" t="s">
        <v>28</v>
      </c>
      <c r="H2535" s="18" t="s">
        <v>109</v>
      </c>
      <c r="I2535" s="18" t="s">
        <v>75</v>
      </c>
      <c r="J2535" s="21">
        <v>58127440</v>
      </c>
      <c r="K2535" s="21">
        <v>4442307</v>
      </c>
      <c r="L2535" s="19">
        <v>4633674</v>
      </c>
      <c r="M2535" s="21">
        <v>36237625</v>
      </c>
      <c r="N2535" s="21">
        <v>25726720</v>
      </c>
      <c r="O2535" s="21">
        <v>10510905</v>
      </c>
      <c r="P2535" s="22">
        <v>40562428</v>
      </c>
      <c r="Q2535" s="22">
        <v>1945048</v>
      </c>
      <c r="R2535" s="19">
        <v>4322072</v>
      </c>
      <c r="S2535" s="22">
        <v>30235431</v>
      </c>
      <c r="T2535" s="22">
        <v>19966833</v>
      </c>
      <c r="U2535" s="22">
        <v>10268598</v>
      </c>
      <c r="V2535" s="18" t="s">
        <v>38</v>
      </c>
      <c r="W2535" s="1"/>
    </row>
    <row r="2536" spans="1:23" hidden="1" x14ac:dyDescent="0.25">
      <c r="A2536" s="14">
        <v>3813</v>
      </c>
      <c r="B2536" s="18">
        <v>890401608</v>
      </c>
      <c r="C2536" s="18" t="s">
        <v>3627</v>
      </c>
      <c r="D2536" s="14" t="s">
        <v>26</v>
      </c>
      <c r="E2536" s="17" t="s">
        <v>57</v>
      </c>
      <c r="F2536" s="18" t="s">
        <v>72</v>
      </c>
      <c r="G2536" s="18" t="s">
        <v>73</v>
      </c>
      <c r="H2536" s="18" t="s">
        <v>3628</v>
      </c>
      <c r="I2536" s="17" t="s">
        <v>37</v>
      </c>
      <c r="J2536" s="21">
        <v>58112260</v>
      </c>
      <c r="K2536" s="21">
        <v>6980315</v>
      </c>
      <c r="L2536" s="19">
        <v>10859022</v>
      </c>
      <c r="M2536" s="21">
        <v>85838970</v>
      </c>
      <c r="N2536" s="21">
        <v>21686168</v>
      </c>
      <c r="O2536" s="21">
        <v>64152802</v>
      </c>
      <c r="P2536" s="22">
        <v>36575232</v>
      </c>
      <c r="Q2536" s="22">
        <v>1689001</v>
      </c>
      <c r="R2536" s="19">
        <v>3429597</v>
      </c>
      <c r="S2536" s="22">
        <v>78199476</v>
      </c>
      <c r="T2536" s="22">
        <v>15149914</v>
      </c>
      <c r="U2536" s="22">
        <v>63049562</v>
      </c>
      <c r="V2536" s="18" t="s">
        <v>38</v>
      </c>
      <c r="W2536" s="1"/>
    </row>
    <row r="2537" spans="1:23" hidden="1" x14ac:dyDescent="0.25">
      <c r="A2537" s="14">
        <v>3814</v>
      </c>
      <c r="B2537" s="18">
        <v>900425697</v>
      </c>
      <c r="C2537" s="18" t="s">
        <v>3629</v>
      </c>
      <c r="D2537" s="14" t="s">
        <v>26</v>
      </c>
      <c r="E2537" s="17" t="s">
        <v>27</v>
      </c>
      <c r="F2537" s="18" t="s">
        <v>28</v>
      </c>
      <c r="G2537" s="18" t="s">
        <v>28</v>
      </c>
      <c r="H2537" s="18" t="s">
        <v>245</v>
      </c>
      <c r="I2537" s="17" t="s">
        <v>30</v>
      </c>
      <c r="J2537" s="21">
        <v>58082590</v>
      </c>
      <c r="K2537" s="21">
        <v>3806857</v>
      </c>
      <c r="L2537" s="19">
        <v>7554063</v>
      </c>
      <c r="M2537" s="21">
        <v>44624366</v>
      </c>
      <c r="N2537" s="21">
        <v>27606043</v>
      </c>
      <c r="O2537" s="21">
        <v>17018323</v>
      </c>
      <c r="P2537" s="22">
        <v>38981804</v>
      </c>
      <c r="Q2537" s="22">
        <v>2330244</v>
      </c>
      <c r="R2537" s="19">
        <v>3417394</v>
      </c>
      <c r="S2537" s="22">
        <v>33568180</v>
      </c>
      <c r="T2537" s="22">
        <v>18357486</v>
      </c>
      <c r="U2537" s="22">
        <v>15210694</v>
      </c>
      <c r="V2537" s="18" t="s">
        <v>31</v>
      </c>
      <c r="W2537" s="1"/>
    </row>
    <row r="2538" spans="1:23" hidden="1" x14ac:dyDescent="0.25">
      <c r="A2538" s="14">
        <v>3815</v>
      </c>
      <c r="B2538" s="18">
        <v>860002553</v>
      </c>
      <c r="C2538" s="18" t="s">
        <v>3630</v>
      </c>
      <c r="D2538" s="14" t="s">
        <v>26</v>
      </c>
      <c r="E2538" s="17" t="s">
        <v>27</v>
      </c>
      <c r="F2538" s="18" t="s">
        <v>28</v>
      </c>
      <c r="G2538" s="18" t="s">
        <v>28</v>
      </c>
      <c r="H2538" s="18" t="s">
        <v>67</v>
      </c>
      <c r="I2538" s="17" t="s">
        <v>37</v>
      </c>
      <c r="J2538" s="21">
        <v>58068822</v>
      </c>
      <c r="K2538" s="21">
        <v>4323455</v>
      </c>
      <c r="L2538" s="19">
        <v>6796879</v>
      </c>
      <c r="M2538" s="21">
        <v>104669846</v>
      </c>
      <c r="N2538" s="21">
        <v>68778712</v>
      </c>
      <c r="O2538" s="21">
        <v>35891134</v>
      </c>
      <c r="P2538" s="22">
        <v>47794876</v>
      </c>
      <c r="Q2538" s="22">
        <v>-2428466</v>
      </c>
      <c r="R2538" s="19">
        <v>4514445</v>
      </c>
      <c r="S2538" s="22">
        <v>95911355</v>
      </c>
      <c r="T2538" s="22">
        <v>64855598</v>
      </c>
      <c r="U2538" s="22">
        <v>31055757</v>
      </c>
      <c r="V2538" s="18" t="s">
        <v>55</v>
      </c>
      <c r="W2538" s="1"/>
    </row>
    <row r="2539" spans="1:23" hidden="1" x14ac:dyDescent="0.25">
      <c r="A2539" s="14">
        <v>3816</v>
      </c>
      <c r="B2539" s="18">
        <v>900480115</v>
      </c>
      <c r="C2539" s="18" t="s">
        <v>3631</v>
      </c>
      <c r="D2539" s="14" t="s">
        <v>26</v>
      </c>
      <c r="E2539" s="17" t="s">
        <v>86</v>
      </c>
      <c r="F2539" s="18" t="s">
        <v>87</v>
      </c>
      <c r="G2539" s="18" t="s">
        <v>88</v>
      </c>
      <c r="H2539" s="18" t="s">
        <v>191</v>
      </c>
      <c r="I2539" s="17" t="s">
        <v>30</v>
      </c>
      <c r="J2539" s="21">
        <v>58048409</v>
      </c>
      <c r="K2539" s="21">
        <v>-386708</v>
      </c>
      <c r="L2539" s="19">
        <v>-1006002</v>
      </c>
      <c r="M2539" s="21">
        <v>32933158</v>
      </c>
      <c r="N2539" s="21">
        <v>30490760</v>
      </c>
      <c r="O2539" s="21">
        <v>2442398</v>
      </c>
      <c r="P2539" s="22">
        <v>26119628</v>
      </c>
      <c r="Q2539" s="22">
        <v>-3301806</v>
      </c>
      <c r="R2539" s="19">
        <v>-2407431</v>
      </c>
      <c r="S2539" s="22">
        <v>19701560</v>
      </c>
      <c r="T2539" s="22">
        <v>16872454</v>
      </c>
      <c r="U2539" s="22">
        <v>2829106</v>
      </c>
      <c r="V2539" s="18" t="s">
        <v>38</v>
      </c>
      <c r="W2539" s="1"/>
    </row>
    <row r="2540" spans="1:23" hidden="1" x14ac:dyDescent="0.25">
      <c r="A2540" s="14">
        <v>3818</v>
      </c>
      <c r="B2540" s="18">
        <v>830031632</v>
      </c>
      <c r="C2540" s="18" t="s">
        <v>3633</v>
      </c>
      <c r="D2540" s="14" t="s">
        <v>26</v>
      </c>
      <c r="E2540" s="17" t="s">
        <v>27</v>
      </c>
      <c r="F2540" s="18" t="s">
        <v>50</v>
      </c>
      <c r="G2540" s="14" t="s">
        <v>188</v>
      </c>
      <c r="H2540" s="18" t="s">
        <v>747</v>
      </c>
      <c r="I2540" s="18" t="s">
        <v>75</v>
      </c>
      <c r="J2540" s="21">
        <v>57979195</v>
      </c>
      <c r="K2540" s="21">
        <v>3596851</v>
      </c>
      <c r="L2540" s="19">
        <v>11141713</v>
      </c>
      <c r="M2540" s="21">
        <v>96514184</v>
      </c>
      <c r="N2540" s="21">
        <v>75109852</v>
      </c>
      <c r="O2540" s="21">
        <v>21404332</v>
      </c>
      <c r="P2540" s="22">
        <v>39344388</v>
      </c>
      <c r="Q2540" s="22">
        <v>2252886</v>
      </c>
      <c r="R2540" s="19">
        <v>5712765</v>
      </c>
      <c r="S2540" s="22">
        <v>74150585</v>
      </c>
      <c r="T2540" s="22">
        <v>56824275</v>
      </c>
      <c r="U2540" s="22">
        <v>17326310</v>
      </c>
      <c r="V2540" s="18" t="s">
        <v>55</v>
      </c>
      <c r="W2540" s="1"/>
    </row>
    <row r="2541" spans="1:23" hidden="1" x14ac:dyDescent="0.25">
      <c r="A2541" s="14">
        <v>3819</v>
      </c>
      <c r="B2541" s="18">
        <v>900479120</v>
      </c>
      <c r="C2541" s="18" t="s">
        <v>3634</v>
      </c>
      <c r="D2541" s="14" t="s">
        <v>26</v>
      </c>
      <c r="E2541" s="18" t="s">
        <v>33</v>
      </c>
      <c r="F2541" s="18" t="s">
        <v>65</v>
      </c>
      <c r="G2541" s="14" t="s">
        <v>339</v>
      </c>
      <c r="H2541" s="18" t="s">
        <v>801</v>
      </c>
      <c r="I2541" s="17" t="s">
        <v>30</v>
      </c>
      <c r="J2541" s="21">
        <v>57977138</v>
      </c>
      <c r="K2541" s="21">
        <v>1077182</v>
      </c>
      <c r="L2541" s="19">
        <v>1988335</v>
      </c>
      <c r="M2541" s="21">
        <v>44085844</v>
      </c>
      <c r="N2541" s="21">
        <v>33954250</v>
      </c>
      <c r="O2541" s="21">
        <v>10131594</v>
      </c>
      <c r="P2541" s="22">
        <v>32962568</v>
      </c>
      <c r="Q2541" s="22">
        <v>444308</v>
      </c>
      <c r="R2541" s="19">
        <v>643925</v>
      </c>
      <c r="S2541" s="22">
        <v>23606131</v>
      </c>
      <c r="T2541" s="22">
        <v>14471330</v>
      </c>
      <c r="U2541" s="22">
        <v>9134801</v>
      </c>
      <c r="V2541" s="18" t="s">
        <v>31</v>
      </c>
      <c r="W2541" s="1"/>
    </row>
    <row r="2542" spans="1:23" hidden="1" x14ac:dyDescent="0.25">
      <c r="A2542" s="14">
        <v>3820</v>
      </c>
      <c r="B2542" s="18">
        <v>901245493</v>
      </c>
      <c r="C2542" s="18" t="s">
        <v>3635</v>
      </c>
      <c r="D2542" s="14" t="s">
        <v>26</v>
      </c>
      <c r="E2542" s="17" t="s">
        <v>27</v>
      </c>
      <c r="F2542" s="18" t="s">
        <v>28</v>
      </c>
      <c r="G2542" s="18" t="s">
        <v>28</v>
      </c>
      <c r="H2542" s="18" t="s">
        <v>1389</v>
      </c>
      <c r="I2542" s="17" t="s">
        <v>185</v>
      </c>
      <c r="J2542" s="21">
        <v>57955534</v>
      </c>
      <c r="K2542" s="21">
        <v>7491670</v>
      </c>
      <c r="L2542" s="19">
        <v>7352918</v>
      </c>
      <c r="M2542" s="21">
        <v>22586979</v>
      </c>
      <c r="N2542" s="21">
        <v>13638293</v>
      </c>
      <c r="O2542" s="21">
        <v>8948686</v>
      </c>
      <c r="P2542" s="22">
        <v>62379760</v>
      </c>
      <c r="Q2542" s="22">
        <v>1385191</v>
      </c>
      <c r="R2542" s="19">
        <v>2856974</v>
      </c>
      <c r="S2542" s="22">
        <v>13995331</v>
      </c>
      <c r="T2542" s="22">
        <v>6061704</v>
      </c>
      <c r="U2542" s="22">
        <v>7933627</v>
      </c>
      <c r="V2542" s="18" t="s">
        <v>31</v>
      </c>
      <c r="W2542" s="1"/>
    </row>
    <row r="2543" spans="1:23" hidden="1" x14ac:dyDescent="0.25">
      <c r="A2543" s="14">
        <v>3821</v>
      </c>
      <c r="B2543" s="18">
        <v>811041784</v>
      </c>
      <c r="C2543" s="18" t="s">
        <v>3636</v>
      </c>
      <c r="D2543" s="14" t="s">
        <v>26</v>
      </c>
      <c r="E2543" s="17" t="s">
        <v>86</v>
      </c>
      <c r="F2543" s="18" t="s">
        <v>87</v>
      </c>
      <c r="G2543" s="18" t="s">
        <v>103</v>
      </c>
      <c r="H2543" s="18" t="s">
        <v>40</v>
      </c>
      <c r="I2543" s="17" t="s">
        <v>30</v>
      </c>
      <c r="J2543" s="21">
        <v>57945409</v>
      </c>
      <c r="K2543" s="21">
        <v>435033</v>
      </c>
      <c r="L2543" s="19">
        <v>10821796</v>
      </c>
      <c r="M2543" s="21">
        <v>64001602</v>
      </c>
      <c r="N2543" s="21">
        <v>27771508</v>
      </c>
      <c r="O2543" s="21">
        <v>36230094</v>
      </c>
      <c r="P2543" s="22">
        <v>50690464</v>
      </c>
      <c r="Q2543" s="22">
        <v>3272063</v>
      </c>
      <c r="R2543" s="19">
        <v>9918969</v>
      </c>
      <c r="S2543" s="22">
        <v>62693705</v>
      </c>
      <c r="T2543" s="22">
        <v>18332162</v>
      </c>
      <c r="U2543" s="22">
        <v>44361543</v>
      </c>
      <c r="V2543" s="18" t="s">
        <v>55</v>
      </c>
      <c r="W2543" s="1"/>
    </row>
    <row r="2544" spans="1:23" hidden="1" x14ac:dyDescent="0.25">
      <c r="A2544" s="14">
        <v>3822</v>
      </c>
      <c r="B2544" s="18">
        <v>900487896</v>
      </c>
      <c r="C2544" s="18" t="s">
        <v>3637</v>
      </c>
      <c r="D2544" s="14" t="s">
        <v>26</v>
      </c>
      <c r="E2544" s="17" t="s">
        <v>27</v>
      </c>
      <c r="F2544" s="18" t="s">
        <v>50</v>
      </c>
      <c r="G2544" s="18" t="s">
        <v>320</v>
      </c>
      <c r="H2544" s="18" t="s">
        <v>326</v>
      </c>
      <c r="I2544" s="17" t="s">
        <v>185</v>
      </c>
      <c r="J2544" s="21">
        <v>57940827</v>
      </c>
      <c r="K2544" s="21">
        <v>176422</v>
      </c>
      <c r="L2544" s="19">
        <v>3456292</v>
      </c>
      <c r="M2544" s="21">
        <v>25248848</v>
      </c>
      <c r="N2544" s="21">
        <v>18114051</v>
      </c>
      <c r="O2544" s="21">
        <v>7134797</v>
      </c>
      <c r="P2544" s="22">
        <v>56595504</v>
      </c>
      <c r="Q2544" s="22">
        <v>465872</v>
      </c>
      <c r="R2544" s="19">
        <v>2223253</v>
      </c>
      <c r="S2544" s="22">
        <v>35330536</v>
      </c>
      <c r="T2544" s="22">
        <v>28372886</v>
      </c>
      <c r="U2544" s="22">
        <v>6957650</v>
      </c>
      <c r="V2544" s="18" t="s">
        <v>31</v>
      </c>
      <c r="W2544" s="1"/>
    </row>
    <row r="2545" spans="1:23" hidden="1" x14ac:dyDescent="0.25">
      <c r="A2545" s="14">
        <v>3823</v>
      </c>
      <c r="B2545" s="18">
        <v>802008095</v>
      </c>
      <c r="C2545" s="18" t="s">
        <v>3638</v>
      </c>
      <c r="D2545" s="14" t="s">
        <v>26</v>
      </c>
      <c r="E2545" s="17" t="s">
        <v>57</v>
      </c>
      <c r="F2545" s="18" t="s">
        <v>58</v>
      </c>
      <c r="G2545" s="14" t="s">
        <v>1556</v>
      </c>
      <c r="H2545" s="18" t="s">
        <v>160</v>
      </c>
      <c r="I2545" s="17" t="s">
        <v>94</v>
      </c>
      <c r="J2545" s="21">
        <v>57930330</v>
      </c>
      <c r="K2545" s="21">
        <v>5329413</v>
      </c>
      <c r="L2545" s="19">
        <v>7715450</v>
      </c>
      <c r="M2545" s="21">
        <v>38294023</v>
      </c>
      <c r="N2545" s="21">
        <v>13202360</v>
      </c>
      <c r="O2545" s="21">
        <v>25091663</v>
      </c>
      <c r="P2545" s="22">
        <v>32031564</v>
      </c>
      <c r="Q2545" s="22">
        <v>6063227</v>
      </c>
      <c r="R2545" s="19">
        <v>6600142</v>
      </c>
      <c r="S2545" s="22">
        <v>25282767</v>
      </c>
      <c r="T2545" s="22">
        <v>5520518</v>
      </c>
      <c r="U2545" s="22">
        <v>19762249</v>
      </c>
      <c r="V2545" s="18" t="s">
        <v>31</v>
      </c>
      <c r="W2545" s="1"/>
    </row>
    <row r="2546" spans="1:23" hidden="1" x14ac:dyDescent="0.25">
      <c r="A2546" s="14">
        <v>3825</v>
      </c>
      <c r="B2546" s="18">
        <v>900754554</v>
      </c>
      <c r="C2546" s="18" t="s">
        <v>3640</v>
      </c>
      <c r="D2546" s="14" t="s">
        <v>26</v>
      </c>
      <c r="E2546" s="17" t="s">
        <v>27</v>
      </c>
      <c r="F2546" s="18" t="s">
        <v>28</v>
      </c>
      <c r="G2546" s="18" t="s">
        <v>28</v>
      </c>
      <c r="H2546" s="18" t="s">
        <v>243</v>
      </c>
      <c r="I2546" s="17" t="s">
        <v>94</v>
      </c>
      <c r="J2546" s="21">
        <v>57864536</v>
      </c>
      <c r="K2546" s="21">
        <v>1568236</v>
      </c>
      <c r="L2546" s="19">
        <v>2252414</v>
      </c>
      <c r="M2546" s="21">
        <v>34418429</v>
      </c>
      <c r="N2546" s="21">
        <v>26796291</v>
      </c>
      <c r="O2546" s="21">
        <v>7622138</v>
      </c>
      <c r="P2546" s="22">
        <v>68150216</v>
      </c>
      <c r="Q2546" s="22">
        <v>1923116</v>
      </c>
      <c r="R2546" s="19">
        <v>3139972</v>
      </c>
      <c r="S2546" s="22">
        <v>72181392</v>
      </c>
      <c r="T2546" s="22">
        <v>62910942</v>
      </c>
      <c r="U2546" s="22">
        <v>9270450</v>
      </c>
      <c r="V2546" s="18" t="s">
        <v>31</v>
      </c>
      <c r="W2546" s="1"/>
    </row>
    <row r="2547" spans="1:23" hidden="1" x14ac:dyDescent="0.25">
      <c r="A2547" s="14">
        <v>3827</v>
      </c>
      <c r="B2547" s="18">
        <v>901240800</v>
      </c>
      <c r="C2547" s="18" t="s">
        <v>3642</v>
      </c>
      <c r="D2547" s="14" t="s">
        <v>26</v>
      </c>
      <c r="E2547" s="17" t="s">
        <v>57</v>
      </c>
      <c r="F2547" s="18" t="s">
        <v>58</v>
      </c>
      <c r="G2547" s="14" t="s">
        <v>59</v>
      </c>
      <c r="H2547" s="18" t="s">
        <v>330</v>
      </c>
      <c r="I2547" s="17" t="s">
        <v>37</v>
      </c>
      <c r="J2547" s="21">
        <v>57834068</v>
      </c>
      <c r="K2547" s="21">
        <v>9486900</v>
      </c>
      <c r="L2547" s="19">
        <v>13411478</v>
      </c>
      <c r="M2547" s="21">
        <v>62921029</v>
      </c>
      <c r="N2547" s="21">
        <v>43763765</v>
      </c>
      <c r="O2547" s="21">
        <v>19157264</v>
      </c>
      <c r="P2547" s="22">
        <v>24999236</v>
      </c>
      <c r="Q2547" s="22">
        <v>3295766</v>
      </c>
      <c r="R2547" s="19">
        <v>3710206</v>
      </c>
      <c r="S2547" s="22">
        <v>34584309</v>
      </c>
      <c r="T2547" s="22">
        <v>24913945</v>
      </c>
      <c r="U2547" s="22">
        <v>9670364</v>
      </c>
      <c r="V2547" s="18" t="s">
        <v>31</v>
      </c>
      <c r="W2547" s="1"/>
    </row>
    <row r="2548" spans="1:23" hidden="1" x14ac:dyDescent="0.25">
      <c r="A2548" s="14">
        <v>3828</v>
      </c>
      <c r="B2548" s="18">
        <v>800200304</v>
      </c>
      <c r="C2548" s="18" t="s">
        <v>3643</v>
      </c>
      <c r="D2548" s="14" t="s">
        <v>26</v>
      </c>
      <c r="E2548" s="17" t="s">
        <v>27</v>
      </c>
      <c r="F2548" s="18" t="s">
        <v>50</v>
      </c>
      <c r="G2548" s="14" t="s">
        <v>51</v>
      </c>
      <c r="H2548" s="18" t="s">
        <v>433</v>
      </c>
      <c r="I2548" s="17" t="s">
        <v>37</v>
      </c>
      <c r="J2548" s="21">
        <v>57824542</v>
      </c>
      <c r="K2548" s="21">
        <v>1511594</v>
      </c>
      <c r="L2548" s="19">
        <v>2899331</v>
      </c>
      <c r="M2548" s="21">
        <v>21266677</v>
      </c>
      <c r="N2548" s="21">
        <v>10276400</v>
      </c>
      <c r="O2548" s="21">
        <v>10990277</v>
      </c>
      <c r="P2548" s="22">
        <v>47882908</v>
      </c>
      <c r="Q2548" s="22">
        <v>2019895</v>
      </c>
      <c r="R2548" s="19">
        <v>3171363</v>
      </c>
      <c r="S2548" s="22">
        <v>19516154</v>
      </c>
      <c r="T2548" s="22">
        <v>10049920</v>
      </c>
      <c r="U2548" s="22">
        <v>9466234</v>
      </c>
      <c r="V2548" s="18" t="s">
        <v>31</v>
      </c>
      <c r="W2548" s="1"/>
    </row>
    <row r="2549" spans="1:23" hidden="1" x14ac:dyDescent="0.25">
      <c r="A2549" s="14">
        <v>3829</v>
      </c>
      <c r="B2549" s="18">
        <v>901113085</v>
      </c>
      <c r="C2549" s="18" t="s">
        <v>3644</v>
      </c>
      <c r="D2549" s="14" t="s">
        <v>26</v>
      </c>
      <c r="E2549" s="17" t="s">
        <v>27</v>
      </c>
      <c r="F2549" s="18" t="s">
        <v>28</v>
      </c>
      <c r="G2549" s="18" t="s">
        <v>28</v>
      </c>
      <c r="H2549" s="18" t="s">
        <v>271</v>
      </c>
      <c r="I2549" s="17" t="s">
        <v>30</v>
      </c>
      <c r="J2549" s="21">
        <v>57823617</v>
      </c>
      <c r="K2549" s="21">
        <v>1105067</v>
      </c>
      <c r="L2549" s="19">
        <v>2504121</v>
      </c>
      <c r="M2549" s="21">
        <v>22366808</v>
      </c>
      <c r="N2549" s="21">
        <v>14768728</v>
      </c>
      <c r="O2549" s="21">
        <v>7598080</v>
      </c>
      <c r="P2549" s="22">
        <v>50215872</v>
      </c>
      <c r="Q2549" s="22">
        <v>767270</v>
      </c>
      <c r="R2549" s="19">
        <v>1925222</v>
      </c>
      <c r="S2549" s="22">
        <v>20688144</v>
      </c>
      <c r="T2549" s="22">
        <v>12494046</v>
      </c>
      <c r="U2549" s="22">
        <v>8194098</v>
      </c>
      <c r="V2549" s="18" t="s">
        <v>31</v>
      </c>
      <c r="W2549" s="1"/>
    </row>
    <row r="2550" spans="1:23" hidden="1" x14ac:dyDescent="0.25">
      <c r="A2550" s="14">
        <v>3830</v>
      </c>
      <c r="B2550" s="18">
        <v>900597211</v>
      </c>
      <c r="C2550" s="18" t="s">
        <v>3645</v>
      </c>
      <c r="D2550" s="14" t="s">
        <v>26</v>
      </c>
      <c r="E2550" s="17" t="s">
        <v>86</v>
      </c>
      <c r="F2550" s="18" t="s">
        <v>87</v>
      </c>
      <c r="G2550" s="18" t="s">
        <v>88</v>
      </c>
      <c r="H2550" s="18" t="s">
        <v>132</v>
      </c>
      <c r="I2550" s="17" t="s">
        <v>30</v>
      </c>
      <c r="J2550" s="21">
        <v>57751545</v>
      </c>
      <c r="K2550" s="21">
        <v>-2628115</v>
      </c>
      <c r="L2550" s="19">
        <v>-297409</v>
      </c>
      <c r="M2550" s="21">
        <v>29684944</v>
      </c>
      <c r="N2550" s="21">
        <v>29715010</v>
      </c>
      <c r="O2550" s="21">
        <v>-30066</v>
      </c>
      <c r="P2550" s="22">
        <v>37737644</v>
      </c>
      <c r="Q2550" s="22">
        <v>1461850</v>
      </c>
      <c r="R2550" s="19">
        <v>2949121</v>
      </c>
      <c r="S2550" s="22">
        <v>24156898</v>
      </c>
      <c r="T2550" s="22">
        <v>21558849</v>
      </c>
      <c r="U2550" s="22">
        <v>2598049</v>
      </c>
      <c r="V2550" s="18" t="s">
        <v>31</v>
      </c>
      <c r="W2550" s="1"/>
    </row>
    <row r="2551" spans="1:23" hidden="1" x14ac:dyDescent="0.25">
      <c r="A2551" s="14">
        <v>3831</v>
      </c>
      <c r="B2551" s="18">
        <v>806008712</v>
      </c>
      <c r="C2551" s="18" t="s">
        <v>3646</v>
      </c>
      <c r="D2551" s="14" t="s">
        <v>26</v>
      </c>
      <c r="E2551" s="17" t="s">
        <v>57</v>
      </c>
      <c r="F2551" s="18" t="s">
        <v>72</v>
      </c>
      <c r="G2551" s="18" t="s">
        <v>73</v>
      </c>
      <c r="H2551" s="18" t="s">
        <v>2003</v>
      </c>
      <c r="I2551" s="17" t="s">
        <v>94</v>
      </c>
      <c r="J2551" s="21">
        <v>57738297</v>
      </c>
      <c r="K2551" s="21">
        <v>1786255</v>
      </c>
      <c r="L2551" s="19">
        <v>4151201</v>
      </c>
      <c r="M2551" s="21">
        <v>41186097</v>
      </c>
      <c r="N2551" s="21">
        <v>18569378</v>
      </c>
      <c r="O2551" s="21">
        <v>22616719</v>
      </c>
      <c r="P2551" s="22">
        <v>34410912</v>
      </c>
      <c r="Q2551" s="22">
        <v>1742786</v>
      </c>
      <c r="R2551" s="19">
        <v>3354245</v>
      </c>
      <c r="S2551" s="22">
        <v>29165354</v>
      </c>
      <c r="T2551" s="22">
        <v>8334890</v>
      </c>
      <c r="U2551" s="22">
        <v>20830464</v>
      </c>
      <c r="V2551" s="18" t="s">
        <v>31</v>
      </c>
      <c r="W2551" s="1"/>
    </row>
    <row r="2552" spans="1:23" hidden="1" x14ac:dyDescent="0.25">
      <c r="A2552" s="14">
        <v>3832</v>
      </c>
      <c r="B2552" s="18">
        <v>900260749</v>
      </c>
      <c r="C2552" s="18" t="s">
        <v>3647</v>
      </c>
      <c r="D2552" s="14" t="s">
        <v>26</v>
      </c>
      <c r="E2552" s="17" t="s">
        <v>79</v>
      </c>
      <c r="F2552" s="18" t="s">
        <v>115</v>
      </c>
      <c r="G2552" s="18" t="s">
        <v>116</v>
      </c>
      <c r="H2552" s="18" t="s">
        <v>202</v>
      </c>
      <c r="I2552" s="18" t="s">
        <v>75</v>
      </c>
      <c r="J2552" s="21">
        <v>57737970</v>
      </c>
      <c r="K2552" s="21">
        <v>7236896</v>
      </c>
      <c r="L2552" s="19">
        <v>9558478</v>
      </c>
      <c r="M2552" s="21">
        <v>34540811</v>
      </c>
      <c r="N2552" s="21">
        <v>19940441</v>
      </c>
      <c r="O2552" s="21">
        <v>14600370</v>
      </c>
      <c r="P2552" s="22">
        <v>51254632</v>
      </c>
      <c r="Q2552" s="22">
        <v>5868783</v>
      </c>
      <c r="R2552" s="19">
        <v>7347837</v>
      </c>
      <c r="S2552" s="22">
        <v>27546696</v>
      </c>
      <c r="T2552" s="22">
        <v>20183222</v>
      </c>
      <c r="U2552" s="22">
        <v>7363474</v>
      </c>
      <c r="V2552" s="18" t="s">
        <v>38</v>
      </c>
      <c r="W2552" s="1"/>
    </row>
    <row r="2553" spans="1:23" hidden="1" x14ac:dyDescent="0.25">
      <c r="A2553" s="14">
        <v>3833</v>
      </c>
      <c r="B2553" s="18">
        <v>830097134</v>
      </c>
      <c r="C2553" s="18" t="s">
        <v>3648</v>
      </c>
      <c r="D2553" s="14" t="s">
        <v>26</v>
      </c>
      <c r="E2553" s="17" t="s">
        <v>27</v>
      </c>
      <c r="F2553" s="18" t="s">
        <v>28</v>
      </c>
      <c r="G2553" s="18" t="s">
        <v>28</v>
      </c>
      <c r="H2553" s="18" t="s">
        <v>132</v>
      </c>
      <c r="I2553" s="17" t="s">
        <v>30</v>
      </c>
      <c r="J2553" s="21">
        <v>57715929</v>
      </c>
      <c r="K2553" s="21">
        <v>3535928</v>
      </c>
      <c r="L2553" s="19">
        <v>6760609</v>
      </c>
      <c r="M2553" s="21">
        <v>27866925</v>
      </c>
      <c r="N2553" s="21">
        <v>11717061</v>
      </c>
      <c r="O2553" s="21">
        <v>16149864</v>
      </c>
      <c r="P2553" s="22">
        <v>38379676</v>
      </c>
      <c r="Q2553" s="22">
        <v>3197194</v>
      </c>
      <c r="R2553" s="19">
        <v>4901983</v>
      </c>
      <c r="S2553" s="22">
        <v>23532517</v>
      </c>
      <c r="T2553" s="22">
        <v>10049890</v>
      </c>
      <c r="U2553" s="22">
        <v>13482627</v>
      </c>
      <c r="V2553" s="18" t="s">
        <v>31</v>
      </c>
      <c r="W2553" s="1"/>
    </row>
    <row r="2554" spans="1:23" hidden="1" x14ac:dyDescent="0.25">
      <c r="A2554" s="14">
        <v>3834</v>
      </c>
      <c r="B2554" s="18">
        <v>900057383</v>
      </c>
      <c r="C2554" s="18" t="s">
        <v>3649</v>
      </c>
      <c r="D2554" s="14" t="s">
        <v>26</v>
      </c>
      <c r="E2554" s="17" t="s">
        <v>27</v>
      </c>
      <c r="F2554" s="18" t="s">
        <v>28</v>
      </c>
      <c r="G2554" s="18" t="s">
        <v>28</v>
      </c>
      <c r="H2554" s="18" t="s">
        <v>678</v>
      </c>
      <c r="I2554" s="17" t="s">
        <v>30</v>
      </c>
      <c r="J2554" s="21">
        <v>57699132</v>
      </c>
      <c r="K2554" s="21">
        <v>2917903</v>
      </c>
      <c r="L2554" s="19">
        <v>7038670</v>
      </c>
      <c r="M2554" s="21">
        <v>35605477</v>
      </c>
      <c r="N2554" s="21">
        <v>21313116</v>
      </c>
      <c r="O2554" s="21">
        <v>14292361</v>
      </c>
      <c r="P2554" s="22">
        <v>43891792</v>
      </c>
      <c r="Q2554" s="22">
        <v>2904354</v>
      </c>
      <c r="R2554" s="19">
        <v>5427756</v>
      </c>
      <c r="S2554" s="22">
        <v>26740058</v>
      </c>
      <c r="T2554" s="22">
        <v>15365600</v>
      </c>
      <c r="U2554" s="22">
        <v>11374458</v>
      </c>
      <c r="V2554" s="18" t="s">
        <v>38</v>
      </c>
      <c r="W2554" s="1"/>
    </row>
    <row r="2555" spans="1:23" hidden="1" x14ac:dyDescent="0.25">
      <c r="A2555" s="14">
        <v>3835</v>
      </c>
      <c r="B2555" s="18">
        <v>800007202</v>
      </c>
      <c r="C2555" s="18" t="s">
        <v>3650</v>
      </c>
      <c r="D2555" s="14" t="s">
        <v>26</v>
      </c>
      <c r="E2555" s="17" t="s">
        <v>27</v>
      </c>
      <c r="F2555" s="18" t="s">
        <v>28</v>
      </c>
      <c r="G2555" s="18" t="s">
        <v>28</v>
      </c>
      <c r="H2555" s="18" t="s">
        <v>45</v>
      </c>
      <c r="I2555" s="17" t="s">
        <v>37</v>
      </c>
      <c r="J2555" s="21">
        <v>57694172</v>
      </c>
      <c r="K2555" s="21">
        <v>424050</v>
      </c>
      <c r="L2555" s="19">
        <v>2567407</v>
      </c>
      <c r="M2555" s="21">
        <v>35551274</v>
      </c>
      <c r="N2555" s="21">
        <v>23732869</v>
      </c>
      <c r="O2555" s="21">
        <v>11818405</v>
      </c>
      <c r="P2555" s="22">
        <v>47468560</v>
      </c>
      <c r="Q2555" s="22">
        <v>1638551</v>
      </c>
      <c r="R2555" s="19">
        <v>2856476</v>
      </c>
      <c r="S2555" s="22">
        <v>35369827</v>
      </c>
      <c r="T2555" s="22">
        <v>14150075</v>
      </c>
      <c r="U2555" s="22">
        <v>21219752</v>
      </c>
      <c r="V2555" s="18" t="s">
        <v>38</v>
      </c>
      <c r="W2555" s="1"/>
    </row>
    <row r="2556" spans="1:23" hidden="1" x14ac:dyDescent="0.25">
      <c r="A2556" s="14">
        <v>3836</v>
      </c>
      <c r="B2556" s="18">
        <v>900189945</v>
      </c>
      <c r="C2556" s="18" t="s">
        <v>3651</v>
      </c>
      <c r="D2556" s="14" t="s">
        <v>26</v>
      </c>
      <c r="E2556" s="17" t="s">
        <v>27</v>
      </c>
      <c r="F2556" s="18" t="s">
        <v>28</v>
      </c>
      <c r="G2556" s="18" t="s">
        <v>28</v>
      </c>
      <c r="H2556" s="18" t="s">
        <v>678</v>
      </c>
      <c r="I2556" s="17" t="s">
        <v>30</v>
      </c>
      <c r="J2556" s="21">
        <v>57657838</v>
      </c>
      <c r="K2556" s="21">
        <v>2526090</v>
      </c>
      <c r="L2556" s="19">
        <v>4736791</v>
      </c>
      <c r="M2556" s="21">
        <v>28467547</v>
      </c>
      <c r="N2556" s="21">
        <v>20380622</v>
      </c>
      <c r="O2556" s="21">
        <v>8086925</v>
      </c>
      <c r="P2556" s="22">
        <v>45702892</v>
      </c>
      <c r="Q2556" s="22">
        <v>2988912</v>
      </c>
      <c r="R2556" s="19">
        <v>4721013</v>
      </c>
      <c r="S2556" s="22">
        <v>15551300</v>
      </c>
      <c r="T2556" s="22">
        <v>8769510</v>
      </c>
      <c r="U2556" s="22">
        <v>6781790</v>
      </c>
      <c r="V2556" s="18" t="s">
        <v>31</v>
      </c>
      <c r="W2556" s="1"/>
    </row>
    <row r="2557" spans="1:23" hidden="1" x14ac:dyDescent="0.25">
      <c r="A2557" s="14">
        <v>3837</v>
      </c>
      <c r="B2557" s="18">
        <v>900551847</v>
      </c>
      <c r="C2557" s="18" t="s">
        <v>3652</v>
      </c>
      <c r="D2557" s="14" t="s">
        <v>26</v>
      </c>
      <c r="E2557" s="17" t="s">
        <v>27</v>
      </c>
      <c r="F2557" s="18" t="s">
        <v>28</v>
      </c>
      <c r="G2557" s="18" t="s">
        <v>28</v>
      </c>
      <c r="H2557" s="18" t="s">
        <v>40</v>
      </c>
      <c r="I2557" s="17" t="s">
        <v>30</v>
      </c>
      <c r="J2557" s="21">
        <v>57654597</v>
      </c>
      <c r="K2557" s="21">
        <v>6288417</v>
      </c>
      <c r="L2557" s="19">
        <v>8751422</v>
      </c>
      <c r="M2557" s="21">
        <v>41009524</v>
      </c>
      <c r="N2557" s="21">
        <v>5056873</v>
      </c>
      <c r="O2557" s="21">
        <v>35952651</v>
      </c>
      <c r="P2557" s="22">
        <v>36480928</v>
      </c>
      <c r="Q2557" s="22">
        <v>444827</v>
      </c>
      <c r="R2557" s="19">
        <v>279783</v>
      </c>
      <c r="S2557" s="22">
        <v>34116207</v>
      </c>
      <c r="T2557" s="22">
        <v>4212958</v>
      </c>
      <c r="U2557" s="22">
        <v>29903249</v>
      </c>
      <c r="V2557" s="18" t="s">
        <v>38</v>
      </c>
      <c r="W2557" s="1"/>
    </row>
    <row r="2558" spans="1:23" hidden="1" x14ac:dyDescent="0.25">
      <c r="A2558" s="14">
        <v>3838</v>
      </c>
      <c r="B2558" s="18">
        <v>900499693</v>
      </c>
      <c r="C2558" s="18" t="s">
        <v>3653</v>
      </c>
      <c r="D2558" s="14" t="s">
        <v>26</v>
      </c>
      <c r="E2558" s="17" t="s">
        <v>27</v>
      </c>
      <c r="F2558" s="18" t="s">
        <v>50</v>
      </c>
      <c r="G2558" s="14" t="s">
        <v>771</v>
      </c>
      <c r="H2558" s="18" t="s">
        <v>45</v>
      </c>
      <c r="I2558" s="17" t="s">
        <v>37</v>
      </c>
      <c r="J2558" s="21">
        <v>57627943</v>
      </c>
      <c r="K2558" s="21">
        <v>7092094</v>
      </c>
      <c r="L2558" s="19">
        <v>11315367</v>
      </c>
      <c r="M2558" s="21">
        <v>40024673</v>
      </c>
      <c r="N2558" s="21">
        <v>12876390</v>
      </c>
      <c r="O2558" s="21">
        <v>27148283</v>
      </c>
      <c r="P2558" s="22">
        <v>50801320</v>
      </c>
      <c r="Q2558" s="22">
        <v>9098304</v>
      </c>
      <c r="R2558" s="19">
        <v>13494088</v>
      </c>
      <c r="S2558" s="22">
        <v>34394011</v>
      </c>
      <c r="T2558" s="22">
        <v>10337822</v>
      </c>
      <c r="U2558" s="22">
        <v>24056189</v>
      </c>
      <c r="V2558" s="18" t="s">
        <v>31</v>
      </c>
      <c r="W2558" s="1"/>
    </row>
    <row r="2559" spans="1:23" hidden="1" x14ac:dyDescent="0.25">
      <c r="A2559" s="14">
        <v>3839</v>
      </c>
      <c r="B2559" s="18">
        <v>890929329</v>
      </c>
      <c r="C2559" s="18" t="s">
        <v>3654</v>
      </c>
      <c r="D2559" s="14" t="s">
        <v>26</v>
      </c>
      <c r="E2559" s="17" t="s">
        <v>86</v>
      </c>
      <c r="F2559" s="18" t="s">
        <v>87</v>
      </c>
      <c r="G2559" s="18" t="s">
        <v>997</v>
      </c>
      <c r="H2559" s="18" t="s">
        <v>82</v>
      </c>
      <c r="I2559" s="17" t="s">
        <v>30</v>
      </c>
      <c r="J2559" s="21">
        <v>57614460</v>
      </c>
      <c r="K2559" s="21">
        <v>280097</v>
      </c>
      <c r="L2559" s="19">
        <v>941079</v>
      </c>
      <c r="M2559" s="21">
        <v>9325970</v>
      </c>
      <c r="N2559" s="21">
        <v>7759557</v>
      </c>
      <c r="O2559" s="21">
        <v>1566413</v>
      </c>
      <c r="P2559" s="22">
        <v>45065388</v>
      </c>
      <c r="Q2559" s="22">
        <v>611361</v>
      </c>
      <c r="R2559" s="19">
        <v>957376</v>
      </c>
      <c r="S2559" s="22">
        <v>7606077</v>
      </c>
      <c r="T2559" s="22">
        <v>6319761</v>
      </c>
      <c r="U2559" s="22">
        <v>1286316</v>
      </c>
      <c r="V2559" s="18" t="s">
        <v>31</v>
      </c>
      <c r="W2559" s="1"/>
    </row>
    <row r="2560" spans="1:23" hidden="1" x14ac:dyDescent="0.25">
      <c r="A2560" s="14">
        <v>3840</v>
      </c>
      <c r="B2560" s="18">
        <v>900237788</v>
      </c>
      <c r="C2560" s="18" t="s">
        <v>3655</v>
      </c>
      <c r="D2560" s="14" t="s">
        <v>26</v>
      </c>
      <c r="E2560" s="17" t="s">
        <v>86</v>
      </c>
      <c r="F2560" s="18" t="s">
        <v>87</v>
      </c>
      <c r="G2560" s="18" t="s">
        <v>88</v>
      </c>
      <c r="H2560" s="18" t="s">
        <v>104</v>
      </c>
      <c r="I2560" s="17" t="s">
        <v>30</v>
      </c>
      <c r="J2560" s="21">
        <v>57608806</v>
      </c>
      <c r="K2560" s="21">
        <v>5265426</v>
      </c>
      <c r="L2560" s="19">
        <v>8324186</v>
      </c>
      <c r="M2560" s="21">
        <v>20758504</v>
      </c>
      <c r="N2560" s="21">
        <v>11887650</v>
      </c>
      <c r="O2560" s="21">
        <v>8870854</v>
      </c>
      <c r="P2560" s="22">
        <v>45577944</v>
      </c>
      <c r="Q2560" s="22">
        <v>5443433</v>
      </c>
      <c r="R2560" s="19">
        <v>7920230</v>
      </c>
      <c r="S2560" s="22">
        <v>19389835</v>
      </c>
      <c r="T2560" s="22">
        <v>4959448</v>
      </c>
      <c r="U2560" s="22">
        <v>14430387</v>
      </c>
      <c r="V2560" s="18" t="s">
        <v>31</v>
      </c>
      <c r="W2560" s="1"/>
    </row>
    <row r="2561" spans="1:23" hidden="1" x14ac:dyDescent="0.25">
      <c r="A2561" s="14">
        <v>3841</v>
      </c>
      <c r="B2561" s="18">
        <v>900040916</v>
      </c>
      <c r="C2561" s="18" t="s">
        <v>3656</v>
      </c>
      <c r="D2561" s="14" t="s">
        <v>26</v>
      </c>
      <c r="E2561" s="17" t="s">
        <v>57</v>
      </c>
      <c r="F2561" s="18" t="s">
        <v>58</v>
      </c>
      <c r="G2561" s="14" t="s">
        <v>59</v>
      </c>
      <c r="H2561" s="18" t="s">
        <v>267</v>
      </c>
      <c r="I2561" s="17" t="s">
        <v>30</v>
      </c>
      <c r="J2561" s="21">
        <v>57590661</v>
      </c>
      <c r="K2561" s="21">
        <v>2551656</v>
      </c>
      <c r="L2561" s="19">
        <v>7403805</v>
      </c>
      <c r="M2561" s="21">
        <v>46460495</v>
      </c>
      <c r="N2561" s="21">
        <v>30056637</v>
      </c>
      <c r="O2561" s="21">
        <v>16403858</v>
      </c>
      <c r="P2561" s="22">
        <v>69618488</v>
      </c>
      <c r="Q2561" s="22">
        <v>4458423</v>
      </c>
      <c r="R2561" s="19">
        <v>9890357</v>
      </c>
      <c r="S2561" s="22">
        <v>40185635</v>
      </c>
      <c r="T2561" s="22">
        <v>26333433</v>
      </c>
      <c r="U2561" s="22">
        <v>13852202</v>
      </c>
      <c r="V2561" s="18" t="s">
        <v>31</v>
      </c>
      <c r="W2561" s="1"/>
    </row>
    <row r="2562" spans="1:23" hidden="1" x14ac:dyDescent="0.25">
      <c r="A2562" s="14">
        <v>3842</v>
      </c>
      <c r="B2562" s="18">
        <v>800157025</v>
      </c>
      <c r="C2562" s="18" t="s">
        <v>3657</v>
      </c>
      <c r="D2562" s="14" t="s">
        <v>26</v>
      </c>
      <c r="E2562" s="17" t="s">
        <v>42</v>
      </c>
      <c r="F2562" s="18" t="s">
        <v>43</v>
      </c>
      <c r="G2562" s="18" t="s">
        <v>62</v>
      </c>
      <c r="H2562" s="18" t="s">
        <v>132</v>
      </c>
      <c r="I2562" s="17" t="s">
        <v>30</v>
      </c>
      <c r="J2562" s="21">
        <v>57584410</v>
      </c>
      <c r="K2562" s="21">
        <v>-2600907</v>
      </c>
      <c r="L2562" s="19">
        <v>-1467127</v>
      </c>
      <c r="M2562" s="21">
        <v>37665582</v>
      </c>
      <c r="N2562" s="21">
        <v>33300604</v>
      </c>
      <c r="O2562" s="21">
        <v>4364978</v>
      </c>
      <c r="P2562" s="22">
        <v>51945736</v>
      </c>
      <c r="Q2562" s="22">
        <v>-1276126</v>
      </c>
      <c r="R2562" s="19">
        <v>-509775</v>
      </c>
      <c r="S2562" s="22">
        <v>27750324</v>
      </c>
      <c r="T2562" s="22">
        <v>20784439</v>
      </c>
      <c r="U2562" s="22">
        <v>6965885</v>
      </c>
      <c r="V2562" s="18" t="s">
        <v>97</v>
      </c>
      <c r="W2562" s="1"/>
    </row>
    <row r="2563" spans="1:23" hidden="1" x14ac:dyDescent="0.25">
      <c r="A2563" s="14">
        <v>3843</v>
      </c>
      <c r="B2563" s="18">
        <v>890311274</v>
      </c>
      <c r="C2563" s="18" t="s">
        <v>3658</v>
      </c>
      <c r="D2563" s="14" t="s">
        <v>26</v>
      </c>
      <c r="E2563" s="17" t="s">
        <v>42</v>
      </c>
      <c r="F2563" s="18" t="s">
        <v>43</v>
      </c>
      <c r="G2563" s="18" t="s">
        <v>62</v>
      </c>
      <c r="H2563" s="18" t="s">
        <v>459</v>
      </c>
      <c r="I2563" s="17" t="s">
        <v>37</v>
      </c>
      <c r="J2563" s="21">
        <v>57555323</v>
      </c>
      <c r="K2563" s="21">
        <v>-641276</v>
      </c>
      <c r="L2563" s="19">
        <v>1933286</v>
      </c>
      <c r="M2563" s="21">
        <v>42335326</v>
      </c>
      <c r="N2563" s="21">
        <v>45360455</v>
      </c>
      <c r="O2563" s="21">
        <v>-3025129</v>
      </c>
      <c r="P2563" s="22">
        <v>44865184</v>
      </c>
      <c r="Q2563" s="22">
        <v>-15403</v>
      </c>
      <c r="R2563" s="19">
        <v>913873</v>
      </c>
      <c r="S2563" s="22">
        <v>43087719</v>
      </c>
      <c r="T2563" s="22">
        <v>44849824</v>
      </c>
      <c r="U2563" s="22">
        <v>-1762105</v>
      </c>
      <c r="V2563" s="18" t="s">
        <v>55</v>
      </c>
      <c r="W2563" s="1"/>
    </row>
    <row r="2564" spans="1:23" hidden="1" x14ac:dyDescent="0.25">
      <c r="A2564" s="14">
        <v>3844</v>
      </c>
      <c r="B2564" s="18">
        <v>900298890</v>
      </c>
      <c r="C2564" s="18" t="s">
        <v>3659</v>
      </c>
      <c r="D2564" s="14" t="s">
        <v>26</v>
      </c>
      <c r="E2564" s="17" t="s">
        <v>27</v>
      </c>
      <c r="F2564" s="18" t="s">
        <v>28</v>
      </c>
      <c r="G2564" s="18" t="s">
        <v>28</v>
      </c>
      <c r="H2564" s="18" t="s">
        <v>202</v>
      </c>
      <c r="I2564" s="18" t="s">
        <v>75</v>
      </c>
      <c r="J2564" s="21">
        <v>57551858</v>
      </c>
      <c r="K2564" s="21">
        <v>-1991134</v>
      </c>
      <c r="L2564" s="19">
        <v>-652721</v>
      </c>
      <c r="M2564" s="21">
        <v>35566111</v>
      </c>
      <c r="N2564" s="21">
        <v>25215235</v>
      </c>
      <c r="O2564" s="21">
        <v>10350876</v>
      </c>
      <c r="P2564" s="22">
        <v>57135724</v>
      </c>
      <c r="Q2564" s="22">
        <v>1280442</v>
      </c>
      <c r="R2564" s="19">
        <v>2468069</v>
      </c>
      <c r="S2564" s="22">
        <v>27535461</v>
      </c>
      <c r="T2564" s="22">
        <v>15193448</v>
      </c>
      <c r="U2564" s="22">
        <v>12342013</v>
      </c>
      <c r="V2564" s="18" t="s">
        <v>38</v>
      </c>
      <c r="W2564" s="1"/>
    </row>
    <row r="2565" spans="1:23" hidden="1" x14ac:dyDescent="0.25">
      <c r="A2565" s="14">
        <v>3845</v>
      </c>
      <c r="B2565" s="18">
        <v>860040407</v>
      </c>
      <c r="C2565" s="18" t="s">
        <v>3660</v>
      </c>
      <c r="D2565" s="14" t="s">
        <v>26</v>
      </c>
      <c r="E2565" s="17" t="s">
        <v>27</v>
      </c>
      <c r="F2565" s="18" t="s">
        <v>50</v>
      </c>
      <c r="G2565" s="18" t="s">
        <v>1489</v>
      </c>
      <c r="H2565" s="18" t="s">
        <v>326</v>
      </c>
      <c r="I2565" s="17" t="s">
        <v>185</v>
      </c>
      <c r="J2565" s="21">
        <v>57477656</v>
      </c>
      <c r="K2565" s="21">
        <v>7122657</v>
      </c>
      <c r="L2565" s="19">
        <v>12201646</v>
      </c>
      <c r="M2565" s="21">
        <v>35714284</v>
      </c>
      <c r="N2565" s="21">
        <v>18046154</v>
      </c>
      <c r="O2565" s="21">
        <v>17668130</v>
      </c>
      <c r="P2565" s="22">
        <v>45030584</v>
      </c>
      <c r="Q2565" s="22">
        <v>3307329</v>
      </c>
      <c r="R2565" s="19">
        <v>4816789</v>
      </c>
      <c r="S2565" s="22">
        <v>22837719</v>
      </c>
      <c r="T2565" s="22">
        <v>10956605</v>
      </c>
      <c r="U2565" s="22">
        <v>11881114</v>
      </c>
      <c r="V2565" s="18" t="s">
        <v>38</v>
      </c>
      <c r="W2565" s="1"/>
    </row>
    <row r="2566" spans="1:23" hidden="1" x14ac:dyDescent="0.25">
      <c r="A2566" s="14">
        <v>3847</v>
      </c>
      <c r="B2566" s="18">
        <v>890900297</v>
      </c>
      <c r="C2566" s="18" t="s">
        <v>3662</v>
      </c>
      <c r="D2566" s="14" t="s">
        <v>26</v>
      </c>
      <c r="E2566" s="17" t="s">
        <v>86</v>
      </c>
      <c r="F2566" s="18" t="s">
        <v>87</v>
      </c>
      <c r="G2566" s="14" t="s">
        <v>532</v>
      </c>
      <c r="H2566" s="18" t="s">
        <v>1077</v>
      </c>
      <c r="I2566" s="17" t="s">
        <v>37</v>
      </c>
      <c r="J2566" s="21">
        <v>57430880</v>
      </c>
      <c r="K2566" s="21">
        <v>2726555</v>
      </c>
      <c r="L2566" s="19">
        <v>4186398</v>
      </c>
      <c r="M2566" s="21">
        <v>57106744</v>
      </c>
      <c r="N2566" s="21">
        <v>18648511</v>
      </c>
      <c r="O2566" s="21">
        <v>38458233</v>
      </c>
      <c r="P2566" s="22">
        <v>35716208</v>
      </c>
      <c r="Q2566" s="22">
        <v>939994</v>
      </c>
      <c r="R2566" s="19">
        <v>1310742</v>
      </c>
      <c r="S2566" s="22">
        <v>50361512</v>
      </c>
      <c r="T2566" s="22">
        <v>12514204</v>
      </c>
      <c r="U2566" s="22">
        <v>37847308</v>
      </c>
      <c r="V2566" s="18" t="s">
        <v>31</v>
      </c>
      <c r="W2566" s="1"/>
    </row>
    <row r="2567" spans="1:23" hidden="1" x14ac:dyDescent="0.25">
      <c r="A2567" s="14">
        <v>3848</v>
      </c>
      <c r="B2567" s="18">
        <v>830091033</v>
      </c>
      <c r="C2567" s="18" t="s">
        <v>3663</v>
      </c>
      <c r="D2567" s="14" t="s">
        <v>26</v>
      </c>
      <c r="E2567" s="17" t="s">
        <v>27</v>
      </c>
      <c r="F2567" s="18" t="s">
        <v>28</v>
      </c>
      <c r="G2567" s="18" t="s">
        <v>28</v>
      </c>
      <c r="H2567" s="18" t="s">
        <v>77</v>
      </c>
      <c r="I2567" s="18" t="s">
        <v>75</v>
      </c>
      <c r="J2567" s="21">
        <v>57424720</v>
      </c>
      <c r="K2567" s="21">
        <v>-1066079</v>
      </c>
      <c r="L2567" s="19">
        <v>44286</v>
      </c>
      <c r="M2567" s="21">
        <v>18611947</v>
      </c>
      <c r="N2567" s="21">
        <v>17666899</v>
      </c>
      <c r="O2567" s="21">
        <v>945048</v>
      </c>
      <c r="P2567" s="22">
        <v>84681456</v>
      </c>
      <c r="Q2567" s="22">
        <v>-253016</v>
      </c>
      <c r="R2567" s="19">
        <v>1080732</v>
      </c>
      <c r="S2567" s="22">
        <v>13244274</v>
      </c>
      <c r="T2567" s="22">
        <v>11233147</v>
      </c>
      <c r="U2567" s="22">
        <v>2011127</v>
      </c>
      <c r="V2567" s="18" t="s">
        <v>31</v>
      </c>
      <c r="W2567" s="1"/>
    </row>
    <row r="2568" spans="1:23" hidden="1" x14ac:dyDescent="0.25">
      <c r="A2568" s="14">
        <v>3849</v>
      </c>
      <c r="B2568" s="18">
        <v>900440663</v>
      </c>
      <c r="C2568" s="18" t="s">
        <v>3664</v>
      </c>
      <c r="D2568" s="14" t="s">
        <v>26</v>
      </c>
      <c r="E2568" s="17" t="s">
        <v>27</v>
      </c>
      <c r="F2568" s="18" t="s">
        <v>28</v>
      </c>
      <c r="G2568" s="18" t="s">
        <v>28</v>
      </c>
      <c r="H2568" s="18" t="s">
        <v>975</v>
      </c>
      <c r="I2568" s="18" t="s">
        <v>75</v>
      </c>
      <c r="J2568" s="21">
        <v>57397769</v>
      </c>
      <c r="K2568" s="21">
        <v>-350679</v>
      </c>
      <c r="L2568" s="19">
        <v>254099</v>
      </c>
      <c r="M2568" s="21">
        <v>33749367</v>
      </c>
      <c r="N2568" s="21">
        <v>23892311</v>
      </c>
      <c r="O2568" s="21">
        <v>9857056</v>
      </c>
      <c r="P2568" s="22">
        <v>63911984</v>
      </c>
      <c r="Q2568" s="22">
        <v>2815799</v>
      </c>
      <c r="R2568" s="19">
        <v>1154669</v>
      </c>
      <c r="S2568" s="22">
        <v>42723486</v>
      </c>
      <c r="T2568" s="22">
        <v>32515751</v>
      </c>
      <c r="U2568" s="22">
        <v>10207735</v>
      </c>
      <c r="V2568" s="18" t="s">
        <v>31</v>
      </c>
      <c r="W2568" s="1"/>
    </row>
    <row r="2569" spans="1:23" hidden="1" x14ac:dyDescent="0.25">
      <c r="A2569" s="14">
        <v>3850</v>
      </c>
      <c r="B2569" s="18">
        <v>900119726</v>
      </c>
      <c r="C2569" s="18" t="s">
        <v>3665</v>
      </c>
      <c r="D2569" s="14" t="s">
        <v>26</v>
      </c>
      <c r="E2569" s="17" t="s">
        <v>27</v>
      </c>
      <c r="F2569" s="18" t="s">
        <v>28</v>
      </c>
      <c r="G2569" s="18" t="s">
        <v>28</v>
      </c>
      <c r="H2569" s="18" t="s">
        <v>3666</v>
      </c>
      <c r="I2569" s="18" t="s">
        <v>75</v>
      </c>
      <c r="J2569" s="21">
        <v>57387544</v>
      </c>
      <c r="K2569" s="21">
        <v>4796228</v>
      </c>
      <c r="L2569" s="19">
        <v>7411739</v>
      </c>
      <c r="M2569" s="21">
        <v>21994171</v>
      </c>
      <c r="N2569" s="21">
        <v>14744477</v>
      </c>
      <c r="O2569" s="21">
        <v>7249694</v>
      </c>
      <c r="P2569" s="22">
        <v>30898272</v>
      </c>
      <c r="Q2569" s="22">
        <v>4439377</v>
      </c>
      <c r="R2569" s="19">
        <v>6439564</v>
      </c>
      <c r="S2569" s="22">
        <v>14871657</v>
      </c>
      <c r="T2569" s="22">
        <v>7978815</v>
      </c>
      <c r="U2569" s="22">
        <v>6892842</v>
      </c>
      <c r="V2569" s="18" t="s">
        <v>31</v>
      </c>
      <c r="W2569" s="1"/>
    </row>
    <row r="2570" spans="1:23" hidden="1" x14ac:dyDescent="0.25">
      <c r="A2570" s="14">
        <v>3851</v>
      </c>
      <c r="B2570" s="18">
        <v>892400615</v>
      </c>
      <c r="C2570" s="18" t="s">
        <v>3667</v>
      </c>
      <c r="D2570" s="14" t="s">
        <v>26</v>
      </c>
      <c r="E2570" s="17" t="s">
        <v>57</v>
      </c>
      <c r="F2570" s="18" t="s">
        <v>99</v>
      </c>
      <c r="G2570" s="18" t="s">
        <v>100</v>
      </c>
      <c r="H2570" s="18" t="s">
        <v>218</v>
      </c>
      <c r="I2570" s="17" t="s">
        <v>30</v>
      </c>
      <c r="J2570" s="21">
        <v>57368305</v>
      </c>
      <c r="K2570" s="21">
        <v>18298486</v>
      </c>
      <c r="L2570" s="19">
        <v>26619036</v>
      </c>
      <c r="M2570" s="21">
        <v>126335601</v>
      </c>
      <c r="N2570" s="21">
        <v>31737514</v>
      </c>
      <c r="O2570" s="21">
        <v>94598087</v>
      </c>
      <c r="P2570" s="22">
        <v>26284200</v>
      </c>
      <c r="Q2570" s="22">
        <v>5074655</v>
      </c>
      <c r="R2570" s="19">
        <v>8750075</v>
      </c>
      <c r="S2570" s="22">
        <v>77848855</v>
      </c>
      <c r="T2570" s="22">
        <v>26148631</v>
      </c>
      <c r="U2570" s="22">
        <v>51700224</v>
      </c>
      <c r="V2570" s="18" t="s">
        <v>38</v>
      </c>
      <c r="W2570" s="1"/>
    </row>
    <row r="2571" spans="1:23" hidden="1" x14ac:dyDescent="0.25">
      <c r="A2571" s="14">
        <v>3852</v>
      </c>
      <c r="B2571" s="18">
        <v>901328325</v>
      </c>
      <c r="C2571" s="18" t="s">
        <v>3668</v>
      </c>
      <c r="D2571" s="14" t="s">
        <v>26</v>
      </c>
      <c r="E2571" s="17" t="s">
        <v>27</v>
      </c>
      <c r="F2571" s="18" t="s">
        <v>28</v>
      </c>
      <c r="G2571" s="18" t="s">
        <v>28</v>
      </c>
      <c r="H2571" s="18" t="s">
        <v>3669</v>
      </c>
      <c r="I2571" s="18" t="s">
        <v>75</v>
      </c>
      <c r="J2571" s="21">
        <v>57359521</v>
      </c>
      <c r="K2571" s="21">
        <v>13015799</v>
      </c>
      <c r="L2571" s="19">
        <v>21156770</v>
      </c>
      <c r="M2571" s="21">
        <v>63442270</v>
      </c>
      <c r="N2571" s="21">
        <v>38620082</v>
      </c>
      <c r="O2571" s="21">
        <v>24822188</v>
      </c>
      <c r="P2571" s="22">
        <v>36153708</v>
      </c>
      <c r="Q2571" s="22">
        <v>6132773</v>
      </c>
      <c r="R2571" s="19">
        <v>12856194</v>
      </c>
      <c r="S2571" s="22">
        <v>34083298</v>
      </c>
      <c r="T2571" s="22">
        <v>22276910</v>
      </c>
      <c r="U2571" s="22">
        <v>11806388</v>
      </c>
      <c r="V2571" s="18" t="s">
        <v>55</v>
      </c>
      <c r="W2571" s="1"/>
    </row>
    <row r="2572" spans="1:23" hidden="1" x14ac:dyDescent="0.25">
      <c r="A2572" s="14">
        <v>3853</v>
      </c>
      <c r="B2572" s="18">
        <v>900851719</v>
      </c>
      <c r="C2572" s="18" t="s">
        <v>3670</v>
      </c>
      <c r="D2572" s="14" t="s">
        <v>26</v>
      </c>
      <c r="E2572" s="17" t="s">
        <v>27</v>
      </c>
      <c r="F2572" s="18" t="s">
        <v>28</v>
      </c>
      <c r="G2572" s="18" t="s">
        <v>28</v>
      </c>
      <c r="H2572" s="18" t="s">
        <v>172</v>
      </c>
      <c r="I2572" s="17" t="s">
        <v>30</v>
      </c>
      <c r="J2572" s="21">
        <v>57340986</v>
      </c>
      <c r="K2572" s="21">
        <v>605290</v>
      </c>
      <c r="L2572" s="19">
        <v>966200</v>
      </c>
      <c r="M2572" s="21">
        <v>25958421</v>
      </c>
      <c r="N2572" s="21">
        <v>15639573</v>
      </c>
      <c r="O2572" s="21">
        <v>10318848</v>
      </c>
      <c r="P2572" s="22">
        <v>35435020</v>
      </c>
      <c r="Q2572" s="22">
        <v>1630333</v>
      </c>
      <c r="R2572" s="19">
        <v>3123189</v>
      </c>
      <c r="S2572" s="22">
        <v>17352230</v>
      </c>
      <c r="T2572" s="22">
        <v>7638672</v>
      </c>
      <c r="U2572" s="22">
        <v>9713558</v>
      </c>
      <c r="V2572" s="18" t="s">
        <v>31</v>
      </c>
      <c r="W2572" s="1"/>
    </row>
    <row r="2573" spans="1:23" hidden="1" x14ac:dyDescent="0.25">
      <c r="A2573" s="14">
        <v>3854</v>
      </c>
      <c r="B2573" s="18">
        <v>890936354</v>
      </c>
      <c r="C2573" s="18" t="s">
        <v>3671</v>
      </c>
      <c r="D2573" s="14" t="s">
        <v>26</v>
      </c>
      <c r="E2573" s="17" t="s">
        <v>86</v>
      </c>
      <c r="F2573" s="18" t="s">
        <v>87</v>
      </c>
      <c r="G2573" s="18" t="s">
        <v>88</v>
      </c>
      <c r="H2573" s="18" t="s">
        <v>3672</v>
      </c>
      <c r="I2573" s="17" t="s">
        <v>37</v>
      </c>
      <c r="J2573" s="21">
        <v>57318876</v>
      </c>
      <c r="K2573" s="21">
        <v>3927354</v>
      </c>
      <c r="L2573" s="19">
        <v>9940302</v>
      </c>
      <c r="M2573" s="21">
        <v>38409591</v>
      </c>
      <c r="N2573" s="21">
        <v>23460724</v>
      </c>
      <c r="O2573" s="21">
        <v>14948867</v>
      </c>
      <c r="P2573" s="22">
        <v>44369820</v>
      </c>
      <c r="Q2573" s="22">
        <v>3878314</v>
      </c>
      <c r="R2573" s="19">
        <v>6535040</v>
      </c>
      <c r="S2573" s="22">
        <v>35592104</v>
      </c>
      <c r="T2573" s="22">
        <v>17103862</v>
      </c>
      <c r="U2573" s="22">
        <v>18488242</v>
      </c>
      <c r="V2573" s="18" t="s">
        <v>31</v>
      </c>
      <c r="W2573" s="1"/>
    </row>
    <row r="2574" spans="1:23" hidden="1" x14ac:dyDescent="0.25">
      <c r="A2574" s="14">
        <v>3855</v>
      </c>
      <c r="B2574" s="18">
        <v>800219876</v>
      </c>
      <c r="C2574" s="18" t="s">
        <v>3673</v>
      </c>
      <c r="D2574" s="14" t="s">
        <v>26</v>
      </c>
      <c r="E2574" s="17" t="s">
        <v>27</v>
      </c>
      <c r="F2574" s="18" t="s">
        <v>28</v>
      </c>
      <c r="G2574" s="18" t="s">
        <v>28</v>
      </c>
      <c r="H2574" s="18" t="s">
        <v>578</v>
      </c>
      <c r="I2574" s="18" t="s">
        <v>75</v>
      </c>
      <c r="J2574" s="21">
        <v>57293024</v>
      </c>
      <c r="K2574" s="21">
        <v>-215789</v>
      </c>
      <c r="L2574" s="19">
        <v>5966187</v>
      </c>
      <c r="M2574" s="21">
        <v>236712227</v>
      </c>
      <c r="N2574" s="21">
        <v>219886456</v>
      </c>
      <c r="O2574" s="21">
        <v>16825771</v>
      </c>
      <c r="P2574" s="22">
        <v>46406792</v>
      </c>
      <c r="Q2574" s="22">
        <v>-72496</v>
      </c>
      <c r="R2574" s="19">
        <v>4253325</v>
      </c>
      <c r="S2574" s="22">
        <v>189767330</v>
      </c>
      <c r="T2574" s="22">
        <v>181739348</v>
      </c>
      <c r="U2574" s="22">
        <v>8027982</v>
      </c>
      <c r="V2574" s="18" t="s">
        <v>38</v>
      </c>
      <c r="W2574" s="1"/>
    </row>
    <row r="2575" spans="1:23" hidden="1" x14ac:dyDescent="0.25">
      <c r="A2575" s="14">
        <v>3857</v>
      </c>
      <c r="B2575" s="18">
        <v>860516178</v>
      </c>
      <c r="C2575" s="18" t="s">
        <v>3676</v>
      </c>
      <c r="D2575" s="14" t="s">
        <v>26</v>
      </c>
      <c r="E2575" s="17" t="s">
        <v>27</v>
      </c>
      <c r="F2575" s="18" t="s">
        <v>28</v>
      </c>
      <c r="G2575" s="18" t="s">
        <v>28</v>
      </c>
      <c r="H2575" s="18" t="s">
        <v>126</v>
      </c>
      <c r="I2575" s="17" t="s">
        <v>127</v>
      </c>
      <c r="J2575" s="21">
        <v>57256318</v>
      </c>
      <c r="K2575" s="21">
        <v>983725</v>
      </c>
      <c r="L2575" s="19">
        <v>2567362</v>
      </c>
      <c r="M2575" s="21">
        <v>56908165</v>
      </c>
      <c r="N2575" s="21">
        <v>18967704</v>
      </c>
      <c r="O2575" s="21">
        <v>37940461</v>
      </c>
      <c r="P2575" s="22">
        <v>26091020</v>
      </c>
      <c r="Q2575" s="22">
        <v>647605</v>
      </c>
      <c r="R2575" s="19">
        <v>234090</v>
      </c>
      <c r="S2575" s="22">
        <v>47173992</v>
      </c>
      <c r="T2575" s="22">
        <v>11705879</v>
      </c>
      <c r="U2575" s="22">
        <v>35468113</v>
      </c>
      <c r="V2575" s="18" t="s">
        <v>31</v>
      </c>
      <c r="W2575" s="1"/>
    </row>
    <row r="2576" spans="1:23" hidden="1" x14ac:dyDescent="0.25">
      <c r="A2576" s="14">
        <v>3858</v>
      </c>
      <c r="B2576" s="18">
        <v>890304607</v>
      </c>
      <c r="C2576" s="18" t="s">
        <v>3677</v>
      </c>
      <c r="D2576" s="14" t="s">
        <v>26</v>
      </c>
      <c r="E2576" s="17" t="s">
        <v>42</v>
      </c>
      <c r="F2576" s="18" t="s">
        <v>43</v>
      </c>
      <c r="G2576" s="18" t="s">
        <v>62</v>
      </c>
      <c r="H2576" s="18" t="s">
        <v>1873</v>
      </c>
      <c r="I2576" s="17" t="s">
        <v>37</v>
      </c>
      <c r="J2576" s="21">
        <v>57245112</v>
      </c>
      <c r="K2576" s="21">
        <v>607091</v>
      </c>
      <c r="L2576" s="19">
        <v>3080522</v>
      </c>
      <c r="M2576" s="21">
        <v>53175189</v>
      </c>
      <c r="N2576" s="21">
        <v>26672568</v>
      </c>
      <c r="O2576" s="21">
        <v>26502621</v>
      </c>
      <c r="P2576" s="22">
        <v>50747636</v>
      </c>
      <c r="Q2576" s="22">
        <v>2867565</v>
      </c>
      <c r="R2576" s="19">
        <v>4935305</v>
      </c>
      <c r="S2576" s="22">
        <v>48058074</v>
      </c>
      <c r="T2576" s="22">
        <v>21044544</v>
      </c>
      <c r="U2576" s="22">
        <v>27013530</v>
      </c>
      <c r="V2576" s="18" t="s">
        <v>31</v>
      </c>
      <c r="W2576" s="1"/>
    </row>
    <row r="2577" spans="1:23" hidden="1" x14ac:dyDescent="0.25">
      <c r="A2577" s="14">
        <v>3859</v>
      </c>
      <c r="B2577" s="18">
        <v>890900293</v>
      </c>
      <c r="C2577" s="18" t="s">
        <v>3678</v>
      </c>
      <c r="D2577" s="14" t="s">
        <v>26</v>
      </c>
      <c r="E2577" s="17" t="s">
        <v>86</v>
      </c>
      <c r="F2577" s="18" t="s">
        <v>87</v>
      </c>
      <c r="G2577" s="18" t="s">
        <v>88</v>
      </c>
      <c r="H2577" s="18" t="s">
        <v>60</v>
      </c>
      <c r="I2577" s="17" t="s">
        <v>30</v>
      </c>
      <c r="J2577" s="21">
        <v>57243043</v>
      </c>
      <c r="K2577" s="21">
        <v>1171089</v>
      </c>
      <c r="L2577" s="19">
        <v>2160010</v>
      </c>
      <c r="M2577" s="21">
        <v>38183298</v>
      </c>
      <c r="N2577" s="21">
        <v>19760781</v>
      </c>
      <c r="O2577" s="21">
        <v>18422517</v>
      </c>
      <c r="P2577" s="22">
        <v>55179936</v>
      </c>
      <c r="Q2577" s="22">
        <v>804669</v>
      </c>
      <c r="R2577" s="19">
        <v>990678</v>
      </c>
      <c r="S2577" s="22">
        <v>36687758</v>
      </c>
      <c r="T2577" s="22">
        <v>18913040</v>
      </c>
      <c r="U2577" s="22">
        <v>17774718</v>
      </c>
      <c r="V2577" s="18" t="s">
        <v>31</v>
      </c>
      <c r="W2577" s="1"/>
    </row>
    <row r="2578" spans="1:23" hidden="1" x14ac:dyDescent="0.25">
      <c r="A2578" s="14">
        <v>3861</v>
      </c>
      <c r="B2578" s="18">
        <v>890910468</v>
      </c>
      <c r="C2578" s="18" t="s">
        <v>3680</v>
      </c>
      <c r="D2578" s="14" t="s">
        <v>26</v>
      </c>
      <c r="E2578" s="17" t="s">
        <v>86</v>
      </c>
      <c r="F2578" s="18" t="s">
        <v>87</v>
      </c>
      <c r="G2578" s="14" t="s">
        <v>532</v>
      </c>
      <c r="H2578" s="18" t="s">
        <v>284</v>
      </c>
      <c r="I2578" s="17" t="s">
        <v>37</v>
      </c>
      <c r="J2578" s="21">
        <v>57205240</v>
      </c>
      <c r="K2578" s="21">
        <v>6464237</v>
      </c>
      <c r="L2578" s="19">
        <v>8083558</v>
      </c>
      <c r="M2578" s="21">
        <v>28063061</v>
      </c>
      <c r="N2578" s="21">
        <v>17266234</v>
      </c>
      <c r="O2578" s="21">
        <v>10796827</v>
      </c>
      <c r="P2578" s="22">
        <v>38918776</v>
      </c>
      <c r="Q2578" s="22">
        <v>3282121</v>
      </c>
      <c r="R2578" s="19">
        <v>4061969</v>
      </c>
      <c r="S2578" s="22">
        <v>21229614</v>
      </c>
      <c r="T2578" s="22">
        <v>13344699</v>
      </c>
      <c r="U2578" s="22">
        <v>7884915</v>
      </c>
      <c r="V2578" s="18" t="s">
        <v>31</v>
      </c>
      <c r="W2578" s="1"/>
    </row>
    <row r="2579" spans="1:23" hidden="1" x14ac:dyDescent="0.25">
      <c r="A2579" s="14">
        <v>3862</v>
      </c>
      <c r="B2579" s="18">
        <v>900178272</v>
      </c>
      <c r="C2579" s="18" t="s">
        <v>3681</v>
      </c>
      <c r="D2579" s="14" t="s">
        <v>26</v>
      </c>
      <c r="E2579" s="17" t="s">
        <v>27</v>
      </c>
      <c r="F2579" s="18" t="s">
        <v>28</v>
      </c>
      <c r="G2579" s="18" t="s">
        <v>28</v>
      </c>
      <c r="H2579" s="18" t="s">
        <v>191</v>
      </c>
      <c r="I2579" s="17" t="s">
        <v>30</v>
      </c>
      <c r="J2579" s="21">
        <v>57202788</v>
      </c>
      <c r="K2579" s="21">
        <v>5988460</v>
      </c>
      <c r="L2579" s="19">
        <v>10233589</v>
      </c>
      <c r="M2579" s="21">
        <v>36158483</v>
      </c>
      <c r="N2579" s="21">
        <v>10250642</v>
      </c>
      <c r="O2579" s="21">
        <v>25907841</v>
      </c>
      <c r="P2579" s="22">
        <v>41213224</v>
      </c>
      <c r="Q2579" s="22">
        <v>3601329</v>
      </c>
      <c r="R2579" s="19">
        <v>5092415</v>
      </c>
      <c r="S2579" s="22">
        <v>25704278</v>
      </c>
      <c r="T2579" s="22">
        <v>5784897</v>
      </c>
      <c r="U2579" s="22">
        <v>19919381</v>
      </c>
      <c r="V2579" s="18" t="s">
        <v>31</v>
      </c>
      <c r="W2579" s="1"/>
    </row>
    <row r="2580" spans="1:23" hidden="1" x14ac:dyDescent="0.25">
      <c r="A2580" s="14">
        <v>3863</v>
      </c>
      <c r="B2580" s="18">
        <v>890913479</v>
      </c>
      <c r="C2580" s="18" t="s">
        <v>3682</v>
      </c>
      <c r="D2580" s="14" t="s">
        <v>26</v>
      </c>
      <c r="E2580" s="17" t="s">
        <v>86</v>
      </c>
      <c r="F2580" s="18" t="s">
        <v>87</v>
      </c>
      <c r="G2580" s="14" t="s">
        <v>92</v>
      </c>
      <c r="H2580" s="18" t="s">
        <v>295</v>
      </c>
      <c r="I2580" s="17" t="s">
        <v>30</v>
      </c>
      <c r="J2580" s="21">
        <v>57196253</v>
      </c>
      <c r="K2580" s="21">
        <v>636037</v>
      </c>
      <c r="L2580" s="19">
        <v>1171381</v>
      </c>
      <c r="M2580" s="21">
        <v>10415500</v>
      </c>
      <c r="N2580" s="21">
        <v>7585260</v>
      </c>
      <c r="O2580" s="21">
        <v>2830240</v>
      </c>
      <c r="P2580" s="22">
        <v>71730608</v>
      </c>
      <c r="Q2580" s="22">
        <v>1448040</v>
      </c>
      <c r="R2580" s="19">
        <v>2148013</v>
      </c>
      <c r="S2580" s="22">
        <v>11034620</v>
      </c>
      <c r="T2580" s="22">
        <v>7787072</v>
      </c>
      <c r="U2580" s="22">
        <v>3247548</v>
      </c>
      <c r="V2580" s="18" t="s">
        <v>31</v>
      </c>
      <c r="W2580" s="1"/>
    </row>
    <row r="2581" spans="1:23" hidden="1" x14ac:dyDescent="0.25">
      <c r="A2581" s="14">
        <v>3864</v>
      </c>
      <c r="B2581" s="18">
        <v>900237844</v>
      </c>
      <c r="C2581" s="18" t="s">
        <v>3683</v>
      </c>
      <c r="D2581" s="14" t="s">
        <v>26</v>
      </c>
      <c r="E2581" s="17" t="s">
        <v>27</v>
      </c>
      <c r="F2581" s="18" t="s">
        <v>28</v>
      </c>
      <c r="G2581" s="18" t="s">
        <v>28</v>
      </c>
      <c r="H2581" s="18" t="s">
        <v>2796</v>
      </c>
      <c r="I2581" s="18" t="s">
        <v>75</v>
      </c>
      <c r="J2581" s="21">
        <v>57190574</v>
      </c>
      <c r="K2581" s="21">
        <v>312389</v>
      </c>
      <c r="L2581" s="19">
        <v>1832829</v>
      </c>
      <c r="M2581" s="21">
        <v>15767380</v>
      </c>
      <c r="N2581" s="21">
        <v>12572510</v>
      </c>
      <c r="O2581" s="21">
        <v>3194870</v>
      </c>
      <c r="P2581" s="22">
        <v>35386248</v>
      </c>
      <c r="Q2581" s="22">
        <v>298657</v>
      </c>
      <c r="R2581" s="19">
        <v>1872368</v>
      </c>
      <c r="S2581" s="22">
        <v>11085642</v>
      </c>
      <c r="T2581" s="22">
        <v>7612261</v>
      </c>
      <c r="U2581" s="22">
        <v>3473381</v>
      </c>
      <c r="V2581" s="18" t="s">
        <v>31</v>
      </c>
      <c r="W2581" s="1"/>
    </row>
    <row r="2582" spans="1:23" hidden="1" x14ac:dyDescent="0.25">
      <c r="A2582" s="14">
        <v>3865</v>
      </c>
      <c r="B2582" s="18">
        <v>900322290</v>
      </c>
      <c r="C2582" s="18" t="s">
        <v>3684</v>
      </c>
      <c r="D2582" s="14" t="s">
        <v>26</v>
      </c>
      <c r="E2582" s="17" t="s">
        <v>27</v>
      </c>
      <c r="F2582" s="18" t="s">
        <v>50</v>
      </c>
      <c r="G2582" s="14" t="s">
        <v>661</v>
      </c>
      <c r="H2582" s="18" t="s">
        <v>132</v>
      </c>
      <c r="I2582" s="17" t="s">
        <v>30</v>
      </c>
      <c r="J2582" s="21">
        <v>57160697</v>
      </c>
      <c r="K2582" s="21">
        <v>8499685</v>
      </c>
      <c r="L2582" s="19">
        <v>15141183</v>
      </c>
      <c r="M2582" s="21">
        <v>42339414</v>
      </c>
      <c r="N2582" s="21">
        <v>7172751</v>
      </c>
      <c r="O2582" s="21">
        <v>35166663</v>
      </c>
      <c r="P2582" s="22">
        <v>36539832</v>
      </c>
      <c r="Q2582" s="22">
        <v>8809400</v>
      </c>
      <c r="R2582" s="19">
        <v>8926181</v>
      </c>
      <c r="S2582" s="22">
        <v>35985699</v>
      </c>
      <c r="T2582" s="22">
        <v>9318721</v>
      </c>
      <c r="U2582" s="22">
        <v>26666978</v>
      </c>
      <c r="V2582" s="18" t="s">
        <v>31</v>
      </c>
      <c r="W2582" s="1"/>
    </row>
    <row r="2583" spans="1:23" hidden="1" x14ac:dyDescent="0.25">
      <c r="A2583" s="14">
        <v>3866</v>
      </c>
      <c r="B2583" s="18">
        <v>800015603</v>
      </c>
      <c r="C2583" s="18" t="s">
        <v>3685</v>
      </c>
      <c r="D2583" s="14" t="s">
        <v>26</v>
      </c>
      <c r="E2583" s="17" t="s">
        <v>86</v>
      </c>
      <c r="F2583" s="18" t="s">
        <v>87</v>
      </c>
      <c r="G2583" s="18" t="s">
        <v>88</v>
      </c>
      <c r="H2583" s="18" t="s">
        <v>284</v>
      </c>
      <c r="I2583" s="17" t="s">
        <v>37</v>
      </c>
      <c r="J2583" s="21">
        <v>57146648</v>
      </c>
      <c r="K2583" s="21">
        <v>4233250</v>
      </c>
      <c r="L2583" s="19">
        <v>6985516</v>
      </c>
      <c r="M2583" s="21">
        <v>21692328</v>
      </c>
      <c r="N2583" s="21">
        <v>7982969</v>
      </c>
      <c r="O2583" s="21">
        <v>13709359</v>
      </c>
      <c r="P2583" s="22">
        <v>26933392</v>
      </c>
      <c r="Q2583" s="22">
        <v>2126327</v>
      </c>
      <c r="R2583" s="19">
        <v>3050974</v>
      </c>
      <c r="S2583" s="22">
        <v>16289466</v>
      </c>
      <c r="T2583" s="22">
        <v>6813357</v>
      </c>
      <c r="U2583" s="22">
        <v>9476109</v>
      </c>
      <c r="V2583" s="18" t="s">
        <v>31</v>
      </c>
      <c r="W2583" s="1"/>
    </row>
    <row r="2584" spans="1:23" hidden="1" x14ac:dyDescent="0.25">
      <c r="A2584" s="14">
        <v>3867</v>
      </c>
      <c r="B2584" s="18">
        <v>860350922</v>
      </c>
      <c r="C2584" s="18" t="s">
        <v>3686</v>
      </c>
      <c r="D2584" s="14" t="s">
        <v>26</v>
      </c>
      <c r="E2584" s="17" t="s">
        <v>27</v>
      </c>
      <c r="F2584" s="18" t="s">
        <v>28</v>
      </c>
      <c r="G2584" s="18" t="s">
        <v>28</v>
      </c>
      <c r="H2584" s="18" t="s">
        <v>3687</v>
      </c>
      <c r="I2584" s="17" t="s">
        <v>37</v>
      </c>
      <c r="J2584" s="21">
        <v>57122894</v>
      </c>
      <c r="K2584" s="21">
        <v>-1986461</v>
      </c>
      <c r="L2584" s="19">
        <v>-502797</v>
      </c>
      <c r="M2584" s="21">
        <v>59029022</v>
      </c>
      <c r="N2584" s="21">
        <v>37092823</v>
      </c>
      <c r="O2584" s="21">
        <v>21936199</v>
      </c>
      <c r="P2584" s="22">
        <v>60423472</v>
      </c>
      <c r="Q2584" s="22">
        <v>-1287483</v>
      </c>
      <c r="R2584" s="19">
        <v>-1455035</v>
      </c>
      <c r="S2584" s="22">
        <v>57110897</v>
      </c>
      <c r="T2584" s="22">
        <v>33188237</v>
      </c>
      <c r="U2584" s="22">
        <v>23922660</v>
      </c>
      <c r="V2584" s="18" t="s">
        <v>55</v>
      </c>
      <c r="W2584" s="1"/>
    </row>
    <row r="2585" spans="1:23" hidden="1" x14ac:dyDescent="0.25">
      <c r="A2585" s="14">
        <v>3869</v>
      </c>
      <c r="B2585" s="18">
        <v>800022127</v>
      </c>
      <c r="C2585" s="18" t="s">
        <v>3690</v>
      </c>
      <c r="D2585" s="14" t="s">
        <v>26</v>
      </c>
      <c r="E2585" s="17" t="s">
        <v>27</v>
      </c>
      <c r="F2585" s="18" t="s">
        <v>28</v>
      </c>
      <c r="G2585" s="18" t="s">
        <v>28</v>
      </c>
      <c r="H2585" s="18" t="s">
        <v>578</v>
      </c>
      <c r="I2585" s="18" t="s">
        <v>75</v>
      </c>
      <c r="J2585" s="21">
        <v>57066031</v>
      </c>
      <c r="K2585" s="21">
        <v>-51863990</v>
      </c>
      <c r="L2585" s="19">
        <v>-177938703</v>
      </c>
      <c r="M2585" s="21">
        <v>1194355072</v>
      </c>
      <c r="N2585" s="21">
        <v>244063373</v>
      </c>
      <c r="O2585" s="21">
        <v>950291699</v>
      </c>
      <c r="P2585" s="22">
        <v>32213520</v>
      </c>
      <c r="Q2585" s="22">
        <v>-955317</v>
      </c>
      <c r="R2585" s="19">
        <v>-56250274</v>
      </c>
      <c r="S2585" s="22">
        <v>814044906</v>
      </c>
      <c r="T2585" s="22">
        <v>105960664</v>
      </c>
      <c r="U2585" s="22">
        <v>708084242</v>
      </c>
      <c r="V2585" s="18" t="s">
        <v>55</v>
      </c>
      <c r="W2585" s="1"/>
    </row>
    <row r="2586" spans="1:23" hidden="1" x14ac:dyDescent="0.25">
      <c r="A2586" s="14">
        <v>3870</v>
      </c>
      <c r="B2586" s="18">
        <v>901124654</v>
      </c>
      <c r="C2586" s="18" t="s">
        <v>3691</v>
      </c>
      <c r="D2586" s="14" t="s">
        <v>26</v>
      </c>
      <c r="E2586" s="17" t="s">
        <v>86</v>
      </c>
      <c r="F2586" s="18" t="s">
        <v>87</v>
      </c>
      <c r="G2586" s="18" t="s">
        <v>88</v>
      </c>
      <c r="H2586" s="18" t="s">
        <v>350</v>
      </c>
      <c r="I2586" s="17" t="s">
        <v>30</v>
      </c>
      <c r="J2586" s="21">
        <v>57040341</v>
      </c>
      <c r="K2586" s="21">
        <v>-199616</v>
      </c>
      <c r="L2586" s="19">
        <v>749060</v>
      </c>
      <c r="M2586" s="21">
        <v>4788851</v>
      </c>
      <c r="N2586" s="21">
        <v>3358467</v>
      </c>
      <c r="O2586" s="21">
        <v>1430384</v>
      </c>
      <c r="P2586" s="22">
        <v>72126072</v>
      </c>
      <c r="Q2586" s="22">
        <v>327193</v>
      </c>
      <c r="R2586" s="19">
        <v>1361833</v>
      </c>
      <c r="S2586" s="22">
        <v>4169479</v>
      </c>
      <c r="T2586" s="22">
        <v>2212286</v>
      </c>
      <c r="U2586" s="22">
        <v>1957193</v>
      </c>
      <c r="V2586" s="18" t="s">
        <v>31</v>
      </c>
      <c r="W2586" s="1"/>
    </row>
    <row r="2587" spans="1:23" hidden="1" x14ac:dyDescent="0.25">
      <c r="A2587" s="14">
        <v>3871</v>
      </c>
      <c r="B2587" s="18">
        <v>860064038</v>
      </c>
      <c r="C2587" s="18" t="s">
        <v>3692</v>
      </c>
      <c r="D2587" s="14" t="s">
        <v>26</v>
      </c>
      <c r="E2587" s="17" t="s">
        <v>27</v>
      </c>
      <c r="F2587" s="18" t="s">
        <v>50</v>
      </c>
      <c r="G2587" s="14" t="s">
        <v>188</v>
      </c>
      <c r="H2587" s="18" t="s">
        <v>40</v>
      </c>
      <c r="I2587" s="17" t="s">
        <v>30</v>
      </c>
      <c r="J2587" s="21">
        <v>57037946</v>
      </c>
      <c r="K2587" s="21">
        <v>6332732</v>
      </c>
      <c r="L2587" s="19">
        <v>7019532</v>
      </c>
      <c r="M2587" s="21">
        <v>91328414</v>
      </c>
      <c r="N2587" s="21">
        <v>52787815</v>
      </c>
      <c r="O2587" s="21">
        <v>38540599</v>
      </c>
      <c r="P2587" s="22">
        <v>50662532</v>
      </c>
      <c r="Q2587" s="22">
        <v>3964387</v>
      </c>
      <c r="R2587" s="19">
        <v>8627440</v>
      </c>
      <c r="S2587" s="22">
        <v>69051418</v>
      </c>
      <c r="T2587" s="22">
        <v>32274156</v>
      </c>
      <c r="U2587" s="22">
        <v>36777262</v>
      </c>
      <c r="V2587" s="18" t="s">
        <v>38</v>
      </c>
      <c r="W2587" s="1"/>
    </row>
    <row r="2588" spans="1:23" hidden="1" x14ac:dyDescent="0.25">
      <c r="A2588" s="14">
        <v>3873</v>
      </c>
      <c r="B2588" s="18">
        <v>900034616</v>
      </c>
      <c r="C2588" s="18" t="s">
        <v>3694</v>
      </c>
      <c r="D2588" s="14" t="s">
        <v>26</v>
      </c>
      <c r="E2588" s="17" t="s">
        <v>27</v>
      </c>
      <c r="F2588" s="18" t="s">
        <v>28</v>
      </c>
      <c r="G2588" s="18" t="s">
        <v>28</v>
      </c>
      <c r="H2588" s="18" t="s">
        <v>295</v>
      </c>
      <c r="I2588" s="17" t="s">
        <v>30</v>
      </c>
      <c r="J2588" s="21">
        <v>56997037</v>
      </c>
      <c r="K2588" s="21">
        <v>2536120</v>
      </c>
      <c r="L2588" s="19">
        <v>2536120</v>
      </c>
      <c r="M2588" s="21">
        <v>47260400</v>
      </c>
      <c r="N2588" s="21">
        <v>44460748</v>
      </c>
      <c r="O2588" s="21">
        <v>2799652</v>
      </c>
      <c r="P2588" s="22">
        <v>49934436</v>
      </c>
      <c r="Q2588" s="22">
        <v>-4670733</v>
      </c>
      <c r="R2588" s="19">
        <v>-4670733</v>
      </c>
      <c r="S2588" s="22">
        <v>47372081</v>
      </c>
      <c r="T2588" s="22">
        <v>53629397</v>
      </c>
      <c r="U2588" s="22">
        <v>-6257316</v>
      </c>
      <c r="V2588" s="18" t="s">
        <v>31</v>
      </c>
      <c r="W2588" s="1"/>
    </row>
    <row r="2589" spans="1:23" hidden="1" x14ac:dyDescent="0.25">
      <c r="A2589" s="14">
        <v>3874</v>
      </c>
      <c r="B2589" s="18">
        <v>901115724</v>
      </c>
      <c r="C2589" s="18" t="s">
        <v>3695</v>
      </c>
      <c r="D2589" s="14" t="s">
        <v>26</v>
      </c>
      <c r="E2589" s="18" t="s">
        <v>33</v>
      </c>
      <c r="F2589" s="18" t="s">
        <v>34</v>
      </c>
      <c r="G2589" s="18" t="s">
        <v>35</v>
      </c>
      <c r="H2589" s="18" t="s">
        <v>1051</v>
      </c>
      <c r="I2589" s="17" t="s">
        <v>30</v>
      </c>
      <c r="J2589" s="21">
        <v>56983660</v>
      </c>
      <c r="K2589" s="21">
        <v>5983931</v>
      </c>
      <c r="L2589" s="19">
        <v>5680180</v>
      </c>
      <c r="M2589" s="21">
        <v>12265230</v>
      </c>
      <c r="N2589" s="21">
        <v>2565717</v>
      </c>
      <c r="O2589" s="21">
        <v>9699513</v>
      </c>
      <c r="P2589" s="22">
        <v>35147304</v>
      </c>
      <c r="Q2589" s="22">
        <v>2495904</v>
      </c>
      <c r="R2589" s="19">
        <v>2517826</v>
      </c>
      <c r="S2589" s="22">
        <v>5056875</v>
      </c>
      <c r="T2589" s="22">
        <v>1341293</v>
      </c>
      <c r="U2589" s="22">
        <v>3715582</v>
      </c>
      <c r="V2589" s="18" t="s">
        <v>31</v>
      </c>
      <c r="W2589" s="1"/>
    </row>
    <row r="2590" spans="1:23" hidden="1" x14ac:dyDescent="0.25">
      <c r="A2590" s="14">
        <v>3875</v>
      </c>
      <c r="B2590" s="18">
        <v>830061125</v>
      </c>
      <c r="C2590" s="18" t="s">
        <v>3696</v>
      </c>
      <c r="D2590" s="14" t="s">
        <v>26</v>
      </c>
      <c r="E2590" s="17" t="s">
        <v>27</v>
      </c>
      <c r="F2590" s="18" t="s">
        <v>28</v>
      </c>
      <c r="G2590" s="18" t="s">
        <v>28</v>
      </c>
      <c r="H2590" s="18" t="s">
        <v>560</v>
      </c>
      <c r="I2590" s="17" t="s">
        <v>30</v>
      </c>
      <c r="J2590" s="21">
        <v>56982534</v>
      </c>
      <c r="K2590" s="21">
        <v>1387253</v>
      </c>
      <c r="L2590" s="19">
        <v>2209358</v>
      </c>
      <c r="M2590" s="21">
        <v>21994952</v>
      </c>
      <c r="N2590" s="21">
        <v>8455809</v>
      </c>
      <c r="O2590" s="21">
        <v>13539143</v>
      </c>
      <c r="P2590" s="22">
        <v>42545016</v>
      </c>
      <c r="Q2590" s="22">
        <v>364136</v>
      </c>
      <c r="R2590" s="19">
        <v>1021482</v>
      </c>
      <c r="S2590" s="22">
        <v>20092162</v>
      </c>
      <c r="T2590" s="22">
        <v>6408535</v>
      </c>
      <c r="U2590" s="22">
        <v>13683627</v>
      </c>
      <c r="V2590" s="18" t="s">
        <v>31</v>
      </c>
      <c r="W2590" s="1"/>
    </row>
    <row r="2591" spans="1:23" hidden="1" x14ac:dyDescent="0.25">
      <c r="A2591" s="14">
        <v>3876</v>
      </c>
      <c r="B2591" s="18">
        <v>830103718</v>
      </c>
      <c r="C2591" s="18" t="s">
        <v>3697</v>
      </c>
      <c r="D2591" s="14" t="s">
        <v>26</v>
      </c>
      <c r="E2591" s="17" t="s">
        <v>27</v>
      </c>
      <c r="F2591" s="18" t="s">
        <v>28</v>
      </c>
      <c r="G2591" s="18" t="s">
        <v>28</v>
      </c>
      <c r="H2591" s="18" t="s">
        <v>60</v>
      </c>
      <c r="I2591" s="17" t="s">
        <v>30</v>
      </c>
      <c r="J2591" s="21">
        <v>56927243</v>
      </c>
      <c r="K2591" s="21">
        <v>3860577</v>
      </c>
      <c r="L2591" s="19">
        <v>5571652</v>
      </c>
      <c r="M2591" s="21">
        <v>15514996</v>
      </c>
      <c r="N2591" s="21">
        <v>10582207</v>
      </c>
      <c r="O2591" s="21">
        <v>4932789</v>
      </c>
      <c r="P2591" s="22">
        <v>44780320</v>
      </c>
      <c r="Q2591" s="22">
        <v>2316494</v>
      </c>
      <c r="R2591" s="19">
        <v>3357518</v>
      </c>
      <c r="S2591" s="22">
        <v>16392128</v>
      </c>
      <c r="T2591" s="22">
        <v>8576348</v>
      </c>
      <c r="U2591" s="22">
        <v>7815780</v>
      </c>
      <c r="V2591" s="18" t="s">
        <v>31</v>
      </c>
      <c r="W2591" s="1"/>
    </row>
    <row r="2592" spans="1:23" hidden="1" x14ac:dyDescent="0.25">
      <c r="A2592" s="14">
        <v>3877</v>
      </c>
      <c r="B2592" s="18">
        <v>830090230</v>
      </c>
      <c r="C2592" s="18" t="s">
        <v>3698</v>
      </c>
      <c r="D2592" s="14" t="s">
        <v>26</v>
      </c>
      <c r="E2592" s="17" t="s">
        <v>27</v>
      </c>
      <c r="F2592" s="18" t="s">
        <v>28</v>
      </c>
      <c r="G2592" s="18" t="s">
        <v>28</v>
      </c>
      <c r="H2592" s="18" t="s">
        <v>67</v>
      </c>
      <c r="I2592" s="17" t="s">
        <v>37</v>
      </c>
      <c r="J2592" s="21">
        <v>56920581</v>
      </c>
      <c r="K2592" s="21">
        <v>913061</v>
      </c>
      <c r="L2592" s="19">
        <v>3003298</v>
      </c>
      <c r="M2592" s="21">
        <v>31929038</v>
      </c>
      <c r="N2592" s="21">
        <v>19856861</v>
      </c>
      <c r="O2592" s="21">
        <v>12072177</v>
      </c>
      <c r="P2592" s="22">
        <v>28851028</v>
      </c>
      <c r="Q2592" s="22">
        <v>224967</v>
      </c>
      <c r="R2592" s="19">
        <v>1812126</v>
      </c>
      <c r="S2592" s="22">
        <v>34846842</v>
      </c>
      <c r="T2592" s="22">
        <v>23687726</v>
      </c>
      <c r="U2592" s="22">
        <v>11159116</v>
      </c>
      <c r="V2592" s="18" t="s">
        <v>31</v>
      </c>
      <c r="W2592" s="1"/>
    </row>
    <row r="2593" spans="1:23" hidden="1" x14ac:dyDescent="0.25">
      <c r="A2593" s="14">
        <v>3878</v>
      </c>
      <c r="B2593" s="18">
        <v>900551006</v>
      </c>
      <c r="C2593" s="18" t="s">
        <v>3699</v>
      </c>
      <c r="D2593" s="14" t="s">
        <v>26</v>
      </c>
      <c r="E2593" s="17" t="s">
        <v>42</v>
      </c>
      <c r="F2593" s="18" t="s">
        <v>43</v>
      </c>
      <c r="G2593" s="18" t="s">
        <v>446</v>
      </c>
      <c r="H2593" s="18" t="s">
        <v>494</v>
      </c>
      <c r="I2593" s="17" t="s">
        <v>37</v>
      </c>
      <c r="J2593" s="21">
        <v>56884524</v>
      </c>
      <c r="K2593" s="21">
        <v>652172</v>
      </c>
      <c r="L2593" s="19">
        <v>3588432</v>
      </c>
      <c r="M2593" s="21">
        <v>31225546</v>
      </c>
      <c r="N2593" s="21">
        <v>16958578</v>
      </c>
      <c r="O2593" s="21">
        <v>14266968</v>
      </c>
      <c r="P2593" s="22">
        <v>64469252</v>
      </c>
      <c r="Q2593" s="22">
        <v>561870</v>
      </c>
      <c r="R2593" s="19">
        <v>3377457</v>
      </c>
      <c r="S2593" s="22">
        <v>24036959</v>
      </c>
      <c r="T2593" s="22">
        <v>17289405</v>
      </c>
      <c r="U2593" s="22">
        <v>6747554</v>
      </c>
      <c r="V2593" s="18" t="s">
        <v>31</v>
      </c>
      <c r="W2593" s="1"/>
    </row>
    <row r="2594" spans="1:23" hidden="1" x14ac:dyDescent="0.25">
      <c r="A2594" s="14">
        <v>3879</v>
      </c>
      <c r="B2594" s="18">
        <v>900756658</v>
      </c>
      <c r="C2594" s="18" t="s">
        <v>3700</v>
      </c>
      <c r="D2594" s="14" t="s">
        <v>26</v>
      </c>
      <c r="E2594" s="17" t="s">
        <v>86</v>
      </c>
      <c r="F2594" s="18" t="s">
        <v>87</v>
      </c>
      <c r="G2594" s="18" t="s">
        <v>88</v>
      </c>
      <c r="H2594" s="18" t="s">
        <v>218</v>
      </c>
      <c r="I2594" s="17" t="s">
        <v>30</v>
      </c>
      <c r="J2594" s="21">
        <v>56878140</v>
      </c>
      <c r="K2594" s="21">
        <v>682674</v>
      </c>
      <c r="L2594" s="19">
        <v>927111</v>
      </c>
      <c r="M2594" s="21">
        <v>9433025</v>
      </c>
      <c r="N2594" s="21">
        <v>7101342</v>
      </c>
      <c r="O2594" s="21">
        <v>2331683</v>
      </c>
      <c r="P2594" s="22">
        <v>44399360</v>
      </c>
      <c r="Q2594" s="22">
        <v>1559474</v>
      </c>
      <c r="R2594" s="19">
        <v>1924259</v>
      </c>
      <c r="S2594" s="22">
        <v>7661250</v>
      </c>
      <c r="T2594" s="22">
        <v>5293551</v>
      </c>
      <c r="U2594" s="22">
        <v>2367699</v>
      </c>
      <c r="V2594" s="18" t="s">
        <v>31</v>
      </c>
      <c r="W2594" s="1"/>
    </row>
    <row r="2595" spans="1:23" hidden="1" x14ac:dyDescent="0.25">
      <c r="A2595" s="14">
        <v>3880</v>
      </c>
      <c r="B2595" s="18">
        <v>890117496</v>
      </c>
      <c r="C2595" s="18" t="s">
        <v>3701</v>
      </c>
      <c r="D2595" s="14" t="s">
        <v>26</v>
      </c>
      <c r="E2595" s="17" t="s">
        <v>57</v>
      </c>
      <c r="F2595" s="18" t="s">
        <v>58</v>
      </c>
      <c r="G2595" s="14" t="s">
        <v>59</v>
      </c>
      <c r="H2595" s="18" t="s">
        <v>490</v>
      </c>
      <c r="I2595" s="17" t="s">
        <v>94</v>
      </c>
      <c r="J2595" s="21">
        <v>56874196</v>
      </c>
      <c r="K2595" s="21">
        <v>1668030</v>
      </c>
      <c r="L2595" s="19">
        <v>3932759</v>
      </c>
      <c r="M2595" s="21">
        <v>38143823</v>
      </c>
      <c r="N2595" s="21">
        <v>17346395</v>
      </c>
      <c r="O2595" s="21">
        <v>20797428</v>
      </c>
      <c r="P2595" s="22">
        <v>61013356</v>
      </c>
      <c r="Q2595" s="22">
        <v>4143756</v>
      </c>
      <c r="R2595" s="19">
        <v>6719262</v>
      </c>
      <c r="S2595" s="22">
        <v>35653046</v>
      </c>
      <c r="T2595" s="22">
        <v>16523648</v>
      </c>
      <c r="U2595" s="22">
        <v>19129398</v>
      </c>
      <c r="V2595" s="18" t="s">
        <v>31</v>
      </c>
      <c r="W2595" s="1"/>
    </row>
    <row r="2596" spans="1:23" hidden="1" x14ac:dyDescent="0.25">
      <c r="A2596" s="14">
        <v>3881</v>
      </c>
      <c r="B2596" s="18">
        <v>900733354</v>
      </c>
      <c r="C2596" s="18" t="s">
        <v>3702</v>
      </c>
      <c r="D2596" s="14" t="s">
        <v>26</v>
      </c>
      <c r="E2596" s="18" t="s">
        <v>33</v>
      </c>
      <c r="F2596" s="18" t="s">
        <v>65</v>
      </c>
      <c r="G2596" s="14" t="s">
        <v>66</v>
      </c>
      <c r="H2596" s="18" t="s">
        <v>170</v>
      </c>
      <c r="I2596" s="17" t="s">
        <v>37</v>
      </c>
      <c r="J2596" s="21">
        <v>56864428</v>
      </c>
      <c r="K2596" s="21">
        <v>3875246</v>
      </c>
      <c r="L2596" s="19">
        <v>5878787</v>
      </c>
      <c r="M2596" s="21">
        <v>17357925</v>
      </c>
      <c r="N2596" s="21">
        <v>11982679</v>
      </c>
      <c r="O2596" s="21">
        <v>5375246</v>
      </c>
      <c r="P2596" s="22">
        <v>41318504</v>
      </c>
      <c r="Q2596" s="22">
        <v>2807744</v>
      </c>
      <c r="R2596" s="19">
        <v>4129034</v>
      </c>
      <c r="S2596" s="22">
        <v>14862011</v>
      </c>
      <c r="T2596" s="22">
        <v>10781066</v>
      </c>
      <c r="U2596" s="22">
        <v>4080945</v>
      </c>
      <c r="V2596" s="18" t="s">
        <v>31</v>
      </c>
      <c r="W2596" s="1"/>
    </row>
    <row r="2597" spans="1:23" hidden="1" x14ac:dyDescent="0.25">
      <c r="A2597" s="14">
        <v>3882</v>
      </c>
      <c r="B2597" s="18">
        <v>804014559</v>
      </c>
      <c r="C2597" s="18" t="s">
        <v>3703</v>
      </c>
      <c r="D2597" s="14" t="s">
        <v>26</v>
      </c>
      <c r="E2597" s="18" t="s">
        <v>33</v>
      </c>
      <c r="F2597" s="18" t="s">
        <v>65</v>
      </c>
      <c r="G2597" s="14" t="s">
        <v>66</v>
      </c>
      <c r="H2597" s="18" t="s">
        <v>63</v>
      </c>
      <c r="I2597" s="17" t="s">
        <v>30</v>
      </c>
      <c r="J2597" s="21">
        <v>56859609</v>
      </c>
      <c r="K2597" s="21">
        <v>452714</v>
      </c>
      <c r="L2597" s="19">
        <v>1106669</v>
      </c>
      <c r="M2597" s="21">
        <v>21219593</v>
      </c>
      <c r="N2597" s="21">
        <v>15511842</v>
      </c>
      <c r="O2597" s="21">
        <v>5707751</v>
      </c>
      <c r="P2597" s="22">
        <v>43004644</v>
      </c>
      <c r="Q2597" s="22">
        <v>854316</v>
      </c>
      <c r="R2597" s="19">
        <v>1139454</v>
      </c>
      <c r="S2597" s="22">
        <v>20418830</v>
      </c>
      <c r="T2597" s="22">
        <v>15163793</v>
      </c>
      <c r="U2597" s="22">
        <v>5255037</v>
      </c>
      <c r="V2597" s="18" t="s">
        <v>31</v>
      </c>
      <c r="W2597" s="1"/>
    </row>
    <row r="2598" spans="1:23" hidden="1" x14ac:dyDescent="0.25">
      <c r="A2598" s="14">
        <v>3884</v>
      </c>
      <c r="B2598" s="18">
        <v>860050146</v>
      </c>
      <c r="C2598" s="18" t="s">
        <v>3705</v>
      </c>
      <c r="D2598" s="14" t="s">
        <v>26</v>
      </c>
      <c r="E2598" s="17" t="s">
        <v>27</v>
      </c>
      <c r="F2598" s="18" t="s">
        <v>28</v>
      </c>
      <c r="G2598" s="18" t="s">
        <v>28</v>
      </c>
      <c r="H2598" s="18" t="s">
        <v>2767</v>
      </c>
      <c r="I2598" s="18" t="s">
        <v>75</v>
      </c>
      <c r="J2598" s="21">
        <v>56788933</v>
      </c>
      <c r="K2598" s="21">
        <v>776464</v>
      </c>
      <c r="L2598" s="19">
        <v>2091938</v>
      </c>
      <c r="M2598" s="21">
        <v>25207480</v>
      </c>
      <c r="N2598" s="21">
        <v>18330794</v>
      </c>
      <c r="O2598" s="21">
        <v>6876686</v>
      </c>
      <c r="P2598" s="22">
        <v>29873032</v>
      </c>
      <c r="Q2598" s="22">
        <v>944185</v>
      </c>
      <c r="R2598" s="19">
        <v>1662012</v>
      </c>
      <c r="S2598" s="22">
        <v>23209422</v>
      </c>
      <c r="T2598" s="22">
        <v>9477138</v>
      </c>
      <c r="U2598" s="22">
        <v>13732284</v>
      </c>
      <c r="V2598" s="18" t="s">
        <v>31</v>
      </c>
      <c r="W2598" s="1"/>
    </row>
    <row r="2599" spans="1:23" hidden="1" x14ac:dyDescent="0.25">
      <c r="A2599" s="14">
        <v>3885</v>
      </c>
      <c r="B2599" s="18">
        <v>900480786</v>
      </c>
      <c r="C2599" s="18" t="s">
        <v>3706</v>
      </c>
      <c r="D2599" s="14" t="s">
        <v>26</v>
      </c>
      <c r="E2599" s="17" t="s">
        <v>86</v>
      </c>
      <c r="F2599" s="18" t="s">
        <v>87</v>
      </c>
      <c r="G2599" s="18" t="s">
        <v>88</v>
      </c>
      <c r="H2599" s="18" t="s">
        <v>267</v>
      </c>
      <c r="I2599" s="17" t="s">
        <v>30</v>
      </c>
      <c r="J2599" s="21">
        <v>56770013</v>
      </c>
      <c r="K2599" s="21">
        <v>2316798</v>
      </c>
      <c r="L2599" s="19">
        <v>2518934</v>
      </c>
      <c r="M2599" s="21">
        <v>28299571</v>
      </c>
      <c r="N2599" s="21">
        <v>24097997</v>
      </c>
      <c r="O2599" s="21">
        <v>4201574</v>
      </c>
      <c r="P2599" s="22">
        <v>39101556</v>
      </c>
      <c r="Q2599" s="22">
        <v>3126398</v>
      </c>
      <c r="R2599" s="19">
        <v>4326151</v>
      </c>
      <c r="S2599" s="22">
        <v>18296496</v>
      </c>
      <c r="T2599" s="22">
        <v>13671720</v>
      </c>
      <c r="U2599" s="22">
        <v>4624776</v>
      </c>
      <c r="V2599" s="18" t="s">
        <v>97</v>
      </c>
      <c r="W2599" s="1"/>
    </row>
    <row r="2600" spans="1:23" hidden="1" x14ac:dyDescent="0.25">
      <c r="A2600" s="14">
        <v>3886</v>
      </c>
      <c r="B2600" s="18">
        <v>801000091</v>
      </c>
      <c r="C2600" s="18" t="s">
        <v>3707</v>
      </c>
      <c r="D2600" s="14" t="s">
        <v>26</v>
      </c>
      <c r="E2600" s="17" t="s">
        <v>79</v>
      </c>
      <c r="F2600" s="18" t="s">
        <v>984</v>
      </c>
      <c r="G2600" s="14" t="s">
        <v>985</v>
      </c>
      <c r="H2600" s="18" t="s">
        <v>1077</v>
      </c>
      <c r="I2600" s="17" t="s">
        <v>37</v>
      </c>
      <c r="J2600" s="21">
        <v>56753329</v>
      </c>
      <c r="K2600" s="21">
        <v>2683373</v>
      </c>
      <c r="L2600" s="19">
        <v>5504808</v>
      </c>
      <c r="M2600" s="21">
        <v>67638257</v>
      </c>
      <c r="N2600" s="21">
        <v>32846835</v>
      </c>
      <c r="O2600" s="21">
        <v>34791422</v>
      </c>
      <c r="P2600" s="22">
        <v>58633464</v>
      </c>
      <c r="Q2600" s="22">
        <v>5196744</v>
      </c>
      <c r="R2600" s="19">
        <v>7607110</v>
      </c>
      <c r="S2600" s="22">
        <v>59331696</v>
      </c>
      <c r="T2600" s="22">
        <v>27223647</v>
      </c>
      <c r="U2600" s="22">
        <v>32108049</v>
      </c>
      <c r="V2600" s="18" t="s">
        <v>38</v>
      </c>
      <c r="W2600" s="1"/>
    </row>
    <row r="2601" spans="1:23" hidden="1" x14ac:dyDescent="0.25">
      <c r="A2601" s="14">
        <v>3887</v>
      </c>
      <c r="B2601" s="18">
        <v>830514973</v>
      </c>
      <c r="C2601" s="18" t="s">
        <v>3708</v>
      </c>
      <c r="D2601" s="14" t="s">
        <v>26</v>
      </c>
      <c r="E2601" s="17" t="s">
        <v>27</v>
      </c>
      <c r="F2601" s="18" t="s">
        <v>50</v>
      </c>
      <c r="G2601" s="14" t="s">
        <v>661</v>
      </c>
      <c r="H2601" s="18" t="s">
        <v>1210</v>
      </c>
      <c r="I2601" s="17" t="s">
        <v>30</v>
      </c>
      <c r="J2601" s="21">
        <v>56750149</v>
      </c>
      <c r="K2601" s="21">
        <v>4421652</v>
      </c>
      <c r="L2601" s="19">
        <v>7490055</v>
      </c>
      <c r="M2601" s="21">
        <v>20285972</v>
      </c>
      <c r="N2601" s="21">
        <v>10632878</v>
      </c>
      <c r="O2601" s="21">
        <v>9653094</v>
      </c>
      <c r="P2601" s="22">
        <v>37145704</v>
      </c>
      <c r="Q2601" s="22">
        <v>2331324</v>
      </c>
      <c r="R2601" s="19">
        <v>3730719</v>
      </c>
      <c r="S2601" s="22">
        <v>14335382</v>
      </c>
      <c r="T2601" s="22">
        <v>4833445</v>
      </c>
      <c r="U2601" s="22">
        <v>9501937</v>
      </c>
      <c r="V2601" s="18" t="s">
        <v>31</v>
      </c>
      <c r="W2601" s="1"/>
    </row>
    <row r="2602" spans="1:23" hidden="1" x14ac:dyDescent="0.25">
      <c r="A2602" s="14">
        <v>3888</v>
      </c>
      <c r="B2602" s="18">
        <v>890930490</v>
      </c>
      <c r="C2602" s="18" t="s">
        <v>3709</v>
      </c>
      <c r="D2602" s="14" t="s">
        <v>26</v>
      </c>
      <c r="E2602" s="17" t="s">
        <v>86</v>
      </c>
      <c r="F2602" s="18" t="s">
        <v>87</v>
      </c>
      <c r="G2602" s="14" t="s">
        <v>658</v>
      </c>
      <c r="H2602" s="18" t="s">
        <v>150</v>
      </c>
      <c r="I2602" s="17" t="s">
        <v>37</v>
      </c>
      <c r="J2602" s="21">
        <v>56737451</v>
      </c>
      <c r="K2602" s="21">
        <v>8548086</v>
      </c>
      <c r="L2602" s="19">
        <v>12647348</v>
      </c>
      <c r="M2602" s="21">
        <v>28314229</v>
      </c>
      <c r="N2602" s="21">
        <v>8742761</v>
      </c>
      <c r="O2602" s="21">
        <v>19571468</v>
      </c>
      <c r="P2602" s="22">
        <v>37653516</v>
      </c>
      <c r="Q2602" s="22">
        <v>3751818</v>
      </c>
      <c r="R2602" s="19">
        <v>5090148</v>
      </c>
      <c r="S2602" s="22">
        <v>20896954</v>
      </c>
      <c r="T2602" s="22">
        <v>9167042</v>
      </c>
      <c r="U2602" s="22">
        <v>11729912</v>
      </c>
      <c r="V2602" s="18" t="s">
        <v>31</v>
      </c>
      <c r="W2602" s="1"/>
    </row>
    <row r="2603" spans="1:23" hidden="1" x14ac:dyDescent="0.25">
      <c r="A2603" s="14">
        <v>3889</v>
      </c>
      <c r="B2603" s="18">
        <v>900466896</v>
      </c>
      <c r="C2603" s="18" t="s">
        <v>3710</v>
      </c>
      <c r="D2603" s="14" t="s">
        <v>26</v>
      </c>
      <c r="E2603" s="17" t="s">
        <v>27</v>
      </c>
      <c r="F2603" s="18" t="s">
        <v>28</v>
      </c>
      <c r="G2603" s="18" t="s">
        <v>28</v>
      </c>
      <c r="H2603" s="18" t="s">
        <v>747</v>
      </c>
      <c r="I2603" s="18" t="s">
        <v>75</v>
      </c>
      <c r="J2603" s="21">
        <v>56732308</v>
      </c>
      <c r="K2603" s="21">
        <v>2535011</v>
      </c>
      <c r="L2603" s="19">
        <v>6411543</v>
      </c>
      <c r="M2603" s="21">
        <v>54109503</v>
      </c>
      <c r="N2603" s="21">
        <v>38916729</v>
      </c>
      <c r="O2603" s="21">
        <v>15192774</v>
      </c>
      <c r="P2603" s="22">
        <v>52487860</v>
      </c>
      <c r="Q2603" s="22">
        <v>1738604</v>
      </c>
      <c r="R2603" s="19">
        <v>4471816</v>
      </c>
      <c r="S2603" s="22">
        <v>51484451</v>
      </c>
      <c r="T2603" s="22">
        <v>38826688</v>
      </c>
      <c r="U2603" s="22">
        <v>12657763</v>
      </c>
      <c r="V2603" s="18" t="s">
        <v>38</v>
      </c>
      <c r="W2603" s="1"/>
    </row>
    <row r="2604" spans="1:23" hidden="1" x14ac:dyDescent="0.25">
      <c r="A2604" s="14">
        <v>3890</v>
      </c>
      <c r="B2604" s="18">
        <v>811043026</v>
      </c>
      <c r="C2604" s="18" t="s">
        <v>3711</v>
      </c>
      <c r="D2604" s="14" t="s">
        <v>26</v>
      </c>
      <c r="E2604" s="17" t="s">
        <v>86</v>
      </c>
      <c r="F2604" s="18" t="s">
        <v>87</v>
      </c>
      <c r="G2604" s="18" t="s">
        <v>103</v>
      </c>
      <c r="H2604" s="18" t="s">
        <v>132</v>
      </c>
      <c r="I2604" s="17" t="s">
        <v>30</v>
      </c>
      <c r="J2604" s="21">
        <v>56691674</v>
      </c>
      <c r="K2604" s="21">
        <v>5371526</v>
      </c>
      <c r="L2604" s="19">
        <v>10707139</v>
      </c>
      <c r="M2604" s="21">
        <v>42686874</v>
      </c>
      <c r="N2604" s="21">
        <v>26448855</v>
      </c>
      <c r="O2604" s="21">
        <v>16238019</v>
      </c>
      <c r="P2604" s="22">
        <v>40633304</v>
      </c>
      <c r="Q2604" s="22">
        <v>3958074</v>
      </c>
      <c r="R2604" s="19">
        <v>6299058</v>
      </c>
      <c r="S2604" s="22">
        <v>34313874</v>
      </c>
      <c r="T2604" s="22">
        <v>22006252</v>
      </c>
      <c r="U2604" s="22">
        <v>12307622</v>
      </c>
      <c r="V2604" s="18" t="s">
        <v>38</v>
      </c>
      <c r="W2604" s="1"/>
    </row>
    <row r="2605" spans="1:23" hidden="1" x14ac:dyDescent="0.25">
      <c r="A2605" s="14">
        <v>3891</v>
      </c>
      <c r="B2605" s="18">
        <v>804005049</v>
      </c>
      <c r="C2605" s="18" t="s">
        <v>3712</v>
      </c>
      <c r="D2605" s="14" t="s">
        <v>26</v>
      </c>
      <c r="E2605" s="17" t="s">
        <v>27</v>
      </c>
      <c r="F2605" s="18" t="s">
        <v>28</v>
      </c>
      <c r="G2605" s="18" t="s">
        <v>28</v>
      </c>
      <c r="H2605" s="18" t="s">
        <v>63</v>
      </c>
      <c r="I2605" s="17" t="s">
        <v>30</v>
      </c>
      <c r="J2605" s="21">
        <v>56683902</v>
      </c>
      <c r="K2605" s="21">
        <v>2488472</v>
      </c>
      <c r="L2605" s="19">
        <v>3979767</v>
      </c>
      <c r="M2605" s="21">
        <v>10412314</v>
      </c>
      <c r="N2605" s="21">
        <v>4172804</v>
      </c>
      <c r="O2605" s="21">
        <v>6239510</v>
      </c>
      <c r="P2605" s="22">
        <v>37933180</v>
      </c>
      <c r="Q2605" s="22">
        <v>1269548</v>
      </c>
      <c r="R2605" s="19">
        <v>2087847</v>
      </c>
      <c r="S2605" s="22">
        <v>6605609</v>
      </c>
      <c r="T2605" s="22">
        <v>2219797</v>
      </c>
      <c r="U2605" s="22">
        <v>4385812</v>
      </c>
      <c r="V2605" s="18" t="s">
        <v>38</v>
      </c>
      <c r="W2605" s="1"/>
    </row>
    <row r="2606" spans="1:23" hidden="1" x14ac:dyDescent="0.25">
      <c r="A2606" s="14">
        <v>3892</v>
      </c>
      <c r="B2606" s="18">
        <v>830077655</v>
      </c>
      <c r="C2606" s="18" t="s">
        <v>3713</v>
      </c>
      <c r="D2606" s="14" t="s">
        <v>26</v>
      </c>
      <c r="E2606" s="17" t="s">
        <v>27</v>
      </c>
      <c r="F2606" s="18" t="s">
        <v>28</v>
      </c>
      <c r="G2606" s="18" t="s">
        <v>28</v>
      </c>
      <c r="H2606" s="18" t="s">
        <v>191</v>
      </c>
      <c r="I2606" s="17" t="s">
        <v>30</v>
      </c>
      <c r="J2606" s="21">
        <v>56681261</v>
      </c>
      <c r="K2606" s="21">
        <v>6760544</v>
      </c>
      <c r="L2606" s="19">
        <v>9296926</v>
      </c>
      <c r="M2606" s="21">
        <v>56512048</v>
      </c>
      <c r="N2606" s="21">
        <v>11940703</v>
      </c>
      <c r="O2606" s="21">
        <v>44571345</v>
      </c>
      <c r="P2606" s="22">
        <v>51258656</v>
      </c>
      <c r="Q2606" s="22">
        <v>6846984</v>
      </c>
      <c r="R2606" s="19">
        <v>7518752</v>
      </c>
      <c r="S2606" s="22">
        <v>47661558</v>
      </c>
      <c r="T2606" s="22">
        <v>9523540</v>
      </c>
      <c r="U2606" s="22">
        <v>38138018</v>
      </c>
      <c r="V2606" s="18" t="s">
        <v>31</v>
      </c>
      <c r="W2606" s="1"/>
    </row>
    <row r="2607" spans="1:23" hidden="1" x14ac:dyDescent="0.25">
      <c r="A2607" s="14">
        <v>3894</v>
      </c>
      <c r="B2607" s="18">
        <v>901250564</v>
      </c>
      <c r="C2607" s="18" t="s">
        <v>3715</v>
      </c>
      <c r="D2607" s="14" t="s">
        <v>26</v>
      </c>
      <c r="E2607" s="17" t="s">
        <v>42</v>
      </c>
      <c r="F2607" s="18" t="s">
        <v>43</v>
      </c>
      <c r="G2607" s="18" t="s">
        <v>62</v>
      </c>
      <c r="H2607" s="18" t="s">
        <v>160</v>
      </c>
      <c r="I2607" s="17" t="s">
        <v>94</v>
      </c>
      <c r="J2607" s="21">
        <v>56620322</v>
      </c>
      <c r="K2607" s="21">
        <v>1458401</v>
      </c>
      <c r="L2607" s="19">
        <v>2471343</v>
      </c>
      <c r="M2607" s="21">
        <v>3864233</v>
      </c>
      <c r="N2607" s="21">
        <v>1010979</v>
      </c>
      <c r="O2607" s="21">
        <v>2853254</v>
      </c>
      <c r="P2607" s="22">
        <v>13737944</v>
      </c>
      <c r="Q2607" s="22">
        <v>539999</v>
      </c>
      <c r="R2607" s="19">
        <v>883390</v>
      </c>
      <c r="S2607" s="22">
        <v>1817207</v>
      </c>
      <c r="T2607" s="22">
        <v>422354</v>
      </c>
      <c r="U2607" s="22">
        <v>1394853</v>
      </c>
      <c r="V2607" s="18" t="s">
        <v>31</v>
      </c>
      <c r="W2607" s="1"/>
    </row>
    <row r="2608" spans="1:23" hidden="1" x14ac:dyDescent="0.25">
      <c r="A2608" s="14">
        <v>3895</v>
      </c>
      <c r="B2608" s="18">
        <v>830142662</v>
      </c>
      <c r="C2608" s="18" t="s">
        <v>3716</v>
      </c>
      <c r="D2608" s="14" t="s">
        <v>26</v>
      </c>
      <c r="E2608" s="17" t="s">
        <v>27</v>
      </c>
      <c r="F2608" s="18" t="s">
        <v>28</v>
      </c>
      <c r="G2608" s="18" t="s">
        <v>28</v>
      </c>
      <c r="H2608" s="18" t="s">
        <v>2003</v>
      </c>
      <c r="I2608" s="17" t="s">
        <v>94</v>
      </c>
      <c r="J2608" s="21">
        <v>56613957</v>
      </c>
      <c r="K2608" s="21">
        <v>1994414</v>
      </c>
      <c r="L2608" s="19">
        <v>3283236</v>
      </c>
      <c r="M2608" s="21">
        <v>28076211</v>
      </c>
      <c r="N2608" s="21">
        <v>9351732</v>
      </c>
      <c r="O2608" s="21">
        <v>18724479</v>
      </c>
      <c r="P2608" s="22">
        <v>38038912</v>
      </c>
      <c r="Q2608" s="22">
        <v>1495931</v>
      </c>
      <c r="R2608" s="19">
        <v>3141908</v>
      </c>
      <c r="S2608" s="22">
        <v>26060480</v>
      </c>
      <c r="T2608" s="22">
        <v>9330415</v>
      </c>
      <c r="U2608" s="22">
        <v>16730065</v>
      </c>
      <c r="V2608" s="18" t="s">
        <v>31</v>
      </c>
      <c r="W2608" s="1"/>
    </row>
    <row r="2609" spans="1:23" hidden="1" x14ac:dyDescent="0.25">
      <c r="A2609" s="14">
        <v>3896</v>
      </c>
      <c r="B2609" s="18">
        <v>901264616</v>
      </c>
      <c r="C2609" s="18" t="s">
        <v>3717</v>
      </c>
      <c r="D2609" s="14" t="s">
        <v>26</v>
      </c>
      <c r="E2609" s="17" t="s">
        <v>86</v>
      </c>
      <c r="F2609" s="18" t="s">
        <v>87</v>
      </c>
      <c r="G2609" s="18" t="s">
        <v>88</v>
      </c>
      <c r="H2609" s="18" t="s">
        <v>158</v>
      </c>
      <c r="I2609" s="18" t="s">
        <v>75</v>
      </c>
      <c r="J2609" s="21">
        <v>56605209</v>
      </c>
      <c r="K2609" s="21">
        <v>-180468</v>
      </c>
      <c r="L2609" s="19">
        <v>1273723</v>
      </c>
      <c r="M2609" s="21">
        <v>6320642</v>
      </c>
      <c r="N2609" s="21">
        <v>6353776</v>
      </c>
      <c r="O2609" s="21">
        <v>-33134</v>
      </c>
      <c r="P2609" s="22">
        <v>45707312</v>
      </c>
      <c r="Q2609" s="22">
        <v>150302</v>
      </c>
      <c r="R2609" s="19">
        <v>1311031</v>
      </c>
      <c r="S2609" s="22">
        <v>6261523</v>
      </c>
      <c r="T2609" s="22">
        <v>6115189</v>
      </c>
      <c r="U2609" s="22">
        <v>146334</v>
      </c>
      <c r="V2609" s="18" t="s">
        <v>31</v>
      </c>
      <c r="W2609" s="1"/>
    </row>
    <row r="2610" spans="1:23" hidden="1" x14ac:dyDescent="0.25">
      <c r="A2610" s="14">
        <v>3897</v>
      </c>
      <c r="B2610" s="18">
        <v>900159568</v>
      </c>
      <c r="C2610" s="18" t="s">
        <v>3718</v>
      </c>
      <c r="D2610" s="14" t="s">
        <v>26</v>
      </c>
      <c r="E2610" s="17" t="s">
        <v>27</v>
      </c>
      <c r="F2610" s="18" t="s">
        <v>28</v>
      </c>
      <c r="G2610" s="18" t="s">
        <v>28</v>
      </c>
      <c r="H2610" s="18" t="s">
        <v>29</v>
      </c>
      <c r="I2610" s="17" t="s">
        <v>30</v>
      </c>
      <c r="J2610" s="21">
        <v>56599158</v>
      </c>
      <c r="K2610" s="21">
        <v>247709</v>
      </c>
      <c r="L2610" s="19">
        <v>2625497</v>
      </c>
      <c r="M2610" s="21">
        <v>12464514</v>
      </c>
      <c r="N2610" s="21">
        <v>10169322</v>
      </c>
      <c r="O2610" s="21">
        <v>2295192</v>
      </c>
      <c r="P2610" s="22">
        <v>40630128</v>
      </c>
      <c r="Q2610" s="22">
        <v>365689</v>
      </c>
      <c r="R2610" s="19">
        <v>2288321</v>
      </c>
      <c r="S2610" s="22">
        <v>12165031</v>
      </c>
      <c r="T2610" s="22">
        <v>10117549</v>
      </c>
      <c r="U2610" s="22">
        <v>2047482</v>
      </c>
      <c r="V2610" s="18" t="s">
        <v>31</v>
      </c>
      <c r="W2610" s="1"/>
    </row>
    <row r="2611" spans="1:23" hidden="1" x14ac:dyDescent="0.25">
      <c r="A2611" s="14">
        <v>3898</v>
      </c>
      <c r="B2611" s="18">
        <v>900387207</v>
      </c>
      <c r="C2611" s="18" t="s">
        <v>3719</v>
      </c>
      <c r="D2611" s="14" t="s">
        <v>26</v>
      </c>
      <c r="E2611" s="17" t="s">
        <v>27</v>
      </c>
      <c r="F2611" s="18" t="s">
        <v>28</v>
      </c>
      <c r="G2611" s="18" t="s">
        <v>28</v>
      </c>
      <c r="H2611" s="18" t="s">
        <v>126</v>
      </c>
      <c r="I2611" s="17" t="s">
        <v>127</v>
      </c>
      <c r="J2611" s="21">
        <v>56570901</v>
      </c>
      <c r="K2611" s="21">
        <v>-1611670</v>
      </c>
      <c r="L2611" s="19">
        <v>5034831</v>
      </c>
      <c r="M2611" s="21">
        <v>56923572</v>
      </c>
      <c r="N2611" s="21">
        <v>47800121</v>
      </c>
      <c r="O2611" s="21">
        <v>9123451</v>
      </c>
      <c r="P2611" s="22">
        <v>52022276</v>
      </c>
      <c r="Q2611" s="22">
        <v>49106</v>
      </c>
      <c r="R2611" s="19">
        <v>5911808</v>
      </c>
      <c r="S2611" s="22">
        <v>50534896</v>
      </c>
      <c r="T2611" s="22">
        <v>39799775</v>
      </c>
      <c r="U2611" s="22">
        <v>10735121</v>
      </c>
      <c r="V2611" s="18" t="s">
        <v>31</v>
      </c>
      <c r="W2611" s="1"/>
    </row>
    <row r="2612" spans="1:23" hidden="1" x14ac:dyDescent="0.25">
      <c r="A2612" s="14">
        <v>3899</v>
      </c>
      <c r="B2612" s="18">
        <v>815003912</v>
      </c>
      <c r="C2612" s="18" t="s">
        <v>3720</v>
      </c>
      <c r="D2612" s="14" t="s">
        <v>26</v>
      </c>
      <c r="E2612" s="17" t="s">
        <v>42</v>
      </c>
      <c r="F2612" s="18" t="s">
        <v>43</v>
      </c>
      <c r="G2612" s="18" t="s">
        <v>44</v>
      </c>
      <c r="H2612" s="18" t="s">
        <v>258</v>
      </c>
      <c r="I2612" s="17" t="s">
        <v>37</v>
      </c>
      <c r="J2612" s="21">
        <v>56568216</v>
      </c>
      <c r="K2612" s="21">
        <v>8695642</v>
      </c>
      <c r="L2612" s="19">
        <v>11269459</v>
      </c>
      <c r="M2612" s="21">
        <v>67363514</v>
      </c>
      <c r="N2612" s="21">
        <v>8547267</v>
      </c>
      <c r="O2612" s="21">
        <v>58816247</v>
      </c>
      <c r="P2612" s="22">
        <v>66629992</v>
      </c>
      <c r="Q2612" s="22">
        <v>22311576</v>
      </c>
      <c r="R2612" s="19">
        <v>27984916</v>
      </c>
      <c r="S2612" s="22">
        <v>57296719</v>
      </c>
      <c r="T2612" s="22">
        <v>7176114</v>
      </c>
      <c r="U2612" s="22">
        <v>50120605</v>
      </c>
      <c r="V2612" s="18" t="s">
        <v>38</v>
      </c>
      <c r="W2612" s="1"/>
    </row>
    <row r="2613" spans="1:23" hidden="1" x14ac:dyDescent="0.25">
      <c r="A2613" s="14">
        <v>3900</v>
      </c>
      <c r="B2613" s="18">
        <v>806013052</v>
      </c>
      <c r="C2613" s="18" t="s">
        <v>3721</v>
      </c>
      <c r="D2613" s="14" t="s">
        <v>26</v>
      </c>
      <c r="E2613" s="17" t="s">
        <v>57</v>
      </c>
      <c r="F2613" s="18" t="s">
        <v>58</v>
      </c>
      <c r="G2613" s="14" t="s">
        <v>59</v>
      </c>
      <c r="H2613" s="18" t="s">
        <v>470</v>
      </c>
      <c r="I2613" s="17" t="s">
        <v>30</v>
      </c>
      <c r="J2613" s="21">
        <v>56563840</v>
      </c>
      <c r="K2613" s="21">
        <v>452992</v>
      </c>
      <c r="L2613" s="19">
        <v>1492735</v>
      </c>
      <c r="M2613" s="21">
        <v>22611468</v>
      </c>
      <c r="N2613" s="21">
        <v>15419597</v>
      </c>
      <c r="O2613" s="21">
        <v>7191871</v>
      </c>
      <c r="P2613" s="22">
        <v>54124508</v>
      </c>
      <c r="Q2613" s="22">
        <v>757156</v>
      </c>
      <c r="R2613" s="19">
        <v>1625340</v>
      </c>
      <c r="S2613" s="22">
        <v>25371054</v>
      </c>
      <c r="T2613" s="22">
        <v>18632175</v>
      </c>
      <c r="U2613" s="22">
        <v>6738879</v>
      </c>
      <c r="V2613" s="18" t="s">
        <v>97</v>
      </c>
      <c r="W2613" s="1"/>
    </row>
    <row r="2614" spans="1:23" hidden="1" x14ac:dyDescent="0.25">
      <c r="A2614" s="14">
        <v>3901</v>
      </c>
      <c r="B2614" s="18">
        <v>800050714</v>
      </c>
      <c r="C2614" s="18" t="s">
        <v>3722</v>
      </c>
      <c r="D2614" s="14" t="s">
        <v>26</v>
      </c>
      <c r="E2614" s="17" t="s">
        <v>27</v>
      </c>
      <c r="F2614" s="18" t="s">
        <v>28</v>
      </c>
      <c r="G2614" s="18" t="s">
        <v>28</v>
      </c>
      <c r="H2614" s="18" t="s">
        <v>326</v>
      </c>
      <c r="I2614" s="17" t="s">
        <v>185</v>
      </c>
      <c r="J2614" s="21">
        <v>56559783</v>
      </c>
      <c r="K2614" s="21">
        <v>2120345</v>
      </c>
      <c r="L2614" s="19">
        <v>6191828</v>
      </c>
      <c r="M2614" s="21">
        <v>41899418</v>
      </c>
      <c r="N2614" s="21">
        <v>15876941</v>
      </c>
      <c r="O2614" s="21">
        <v>26022477</v>
      </c>
      <c r="P2614" s="22">
        <v>50742468</v>
      </c>
      <c r="Q2614" s="22">
        <v>2036680</v>
      </c>
      <c r="R2614" s="19">
        <v>7751197</v>
      </c>
      <c r="S2614" s="22">
        <v>42588495</v>
      </c>
      <c r="T2614" s="22">
        <v>16686364</v>
      </c>
      <c r="U2614" s="22">
        <v>25902131</v>
      </c>
      <c r="V2614" s="18" t="s">
        <v>55</v>
      </c>
      <c r="W2614" s="1"/>
    </row>
    <row r="2615" spans="1:23" hidden="1" x14ac:dyDescent="0.25">
      <c r="A2615" s="14">
        <v>3902</v>
      </c>
      <c r="B2615" s="18">
        <v>830511745</v>
      </c>
      <c r="C2615" s="18" t="s">
        <v>3723</v>
      </c>
      <c r="D2615" s="14" t="s">
        <v>26</v>
      </c>
      <c r="E2615" s="17" t="s">
        <v>86</v>
      </c>
      <c r="F2615" s="18" t="s">
        <v>87</v>
      </c>
      <c r="G2615" s="14" t="s">
        <v>92</v>
      </c>
      <c r="H2615" s="18" t="s">
        <v>3724</v>
      </c>
      <c r="I2615" s="17" t="s">
        <v>37</v>
      </c>
      <c r="J2615" s="21">
        <v>56549547</v>
      </c>
      <c r="K2615" s="21">
        <v>3772382</v>
      </c>
      <c r="L2615" s="19">
        <v>6519876</v>
      </c>
      <c r="M2615" s="21">
        <v>22802401</v>
      </c>
      <c r="N2615" s="21">
        <v>12209541</v>
      </c>
      <c r="O2615" s="21">
        <v>10592860</v>
      </c>
      <c r="P2615" s="22">
        <v>45345048</v>
      </c>
      <c r="Q2615" s="22">
        <v>3608679</v>
      </c>
      <c r="R2615" s="19">
        <v>5458574</v>
      </c>
      <c r="S2615" s="22">
        <v>18083189</v>
      </c>
      <c r="T2615" s="22">
        <v>10172151</v>
      </c>
      <c r="U2615" s="22">
        <v>7911038</v>
      </c>
      <c r="V2615" s="18" t="s">
        <v>31</v>
      </c>
      <c r="W2615" s="1"/>
    </row>
    <row r="2616" spans="1:23" hidden="1" x14ac:dyDescent="0.25">
      <c r="A2616" s="14">
        <v>3903</v>
      </c>
      <c r="B2616" s="18">
        <v>830501636</v>
      </c>
      <c r="C2616" s="18" t="s">
        <v>3725</v>
      </c>
      <c r="D2616" s="14" t="s">
        <v>26</v>
      </c>
      <c r="E2616" s="17" t="s">
        <v>27</v>
      </c>
      <c r="F2616" s="18" t="s">
        <v>28</v>
      </c>
      <c r="G2616" s="18" t="s">
        <v>28</v>
      </c>
      <c r="H2616" s="18" t="s">
        <v>526</v>
      </c>
      <c r="I2616" s="17" t="s">
        <v>30</v>
      </c>
      <c r="J2616" s="21">
        <v>56545194</v>
      </c>
      <c r="K2616" s="21">
        <v>1777256</v>
      </c>
      <c r="L2616" s="19">
        <v>2600845</v>
      </c>
      <c r="M2616" s="21">
        <v>17912078</v>
      </c>
      <c r="N2616" s="21">
        <v>13100426</v>
      </c>
      <c r="O2616" s="21">
        <v>4811652</v>
      </c>
      <c r="P2616" s="22">
        <v>50127024</v>
      </c>
      <c r="Q2616" s="22">
        <v>1828979</v>
      </c>
      <c r="R2616" s="19">
        <v>2524623</v>
      </c>
      <c r="S2616" s="22">
        <v>16338070</v>
      </c>
      <c r="T2616" s="22">
        <v>13303674</v>
      </c>
      <c r="U2616" s="22">
        <v>3034396</v>
      </c>
      <c r="V2616" s="18" t="s">
        <v>31</v>
      </c>
      <c r="W2616" s="1"/>
    </row>
    <row r="2617" spans="1:23" hidden="1" x14ac:dyDescent="0.25">
      <c r="A2617" s="14">
        <v>3904</v>
      </c>
      <c r="B2617" s="18">
        <v>860351923</v>
      </c>
      <c r="C2617" s="18" t="s">
        <v>3726</v>
      </c>
      <c r="D2617" s="14" t="s">
        <v>26</v>
      </c>
      <c r="E2617" s="17" t="s">
        <v>27</v>
      </c>
      <c r="F2617" s="18" t="s">
        <v>28</v>
      </c>
      <c r="G2617" s="18" t="s">
        <v>28</v>
      </c>
      <c r="H2617" s="18" t="s">
        <v>326</v>
      </c>
      <c r="I2617" s="17" t="s">
        <v>185</v>
      </c>
      <c r="J2617" s="21">
        <v>56539304</v>
      </c>
      <c r="K2617" s="21">
        <v>6662641</v>
      </c>
      <c r="L2617" s="19">
        <v>11300299</v>
      </c>
      <c r="M2617" s="21">
        <v>48824037</v>
      </c>
      <c r="N2617" s="21">
        <v>21339372</v>
      </c>
      <c r="O2617" s="21">
        <v>27484665</v>
      </c>
      <c r="P2617" s="22">
        <v>49544256</v>
      </c>
      <c r="Q2617" s="22">
        <v>4006444</v>
      </c>
      <c r="R2617" s="19">
        <v>11202713</v>
      </c>
      <c r="S2617" s="22">
        <v>45911639</v>
      </c>
      <c r="T2617" s="22">
        <v>19539132</v>
      </c>
      <c r="U2617" s="22">
        <v>26372507</v>
      </c>
      <c r="V2617" s="18" t="s">
        <v>55</v>
      </c>
      <c r="W2617" s="1"/>
    </row>
    <row r="2618" spans="1:23" hidden="1" x14ac:dyDescent="0.25">
      <c r="A2618" s="14">
        <v>3905</v>
      </c>
      <c r="B2618" s="18">
        <v>900242553</v>
      </c>
      <c r="C2618" s="18" t="s">
        <v>3727</v>
      </c>
      <c r="D2618" s="14" t="s">
        <v>26</v>
      </c>
      <c r="E2618" s="17" t="s">
        <v>86</v>
      </c>
      <c r="F2618" s="18" t="s">
        <v>87</v>
      </c>
      <c r="G2618" s="14" t="s">
        <v>92</v>
      </c>
      <c r="H2618" s="18" t="s">
        <v>1340</v>
      </c>
      <c r="I2618" s="17" t="s">
        <v>185</v>
      </c>
      <c r="J2618" s="21">
        <v>56535000</v>
      </c>
      <c r="K2618" s="21">
        <v>2200000</v>
      </c>
      <c r="L2618" s="19">
        <v>5554000</v>
      </c>
      <c r="M2618" s="21">
        <v>57692000</v>
      </c>
      <c r="N2618" s="21">
        <v>31633000</v>
      </c>
      <c r="O2618" s="21">
        <v>26059000</v>
      </c>
      <c r="P2618" s="22">
        <v>55416000</v>
      </c>
      <c r="Q2618" s="22">
        <v>2835000</v>
      </c>
      <c r="R2618" s="19">
        <v>5919000</v>
      </c>
      <c r="S2618" s="22">
        <v>55785000</v>
      </c>
      <c r="T2618" s="22">
        <v>32012000</v>
      </c>
      <c r="U2618" s="22">
        <v>23773000</v>
      </c>
      <c r="V2618" s="18" t="s">
        <v>97</v>
      </c>
      <c r="W2618" s="1"/>
    </row>
    <row r="2619" spans="1:23" hidden="1" x14ac:dyDescent="0.25">
      <c r="A2619" s="14">
        <v>3906</v>
      </c>
      <c r="B2619" s="18">
        <v>890931708</v>
      </c>
      <c r="C2619" s="18" t="s">
        <v>3728</v>
      </c>
      <c r="D2619" s="14" t="s">
        <v>26</v>
      </c>
      <c r="E2619" s="17" t="s">
        <v>86</v>
      </c>
      <c r="F2619" s="18" t="s">
        <v>87</v>
      </c>
      <c r="G2619" s="18" t="s">
        <v>103</v>
      </c>
      <c r="H2619" s="18" t="s">
        <v>3729</v>
      </c>
      <c r="I2619" s="17" t="s">
        <v>37</v>
      </c>
      <c r="J2619" s="21">
        <v>56531042</v>
      </c>
      <c r="K2619" s="21">
        <v>5319196</v>
      </c>
      <c r="L2619" s="19">
        <v>6100032</v>
      </c>
      <c r="M2619" s="21">
        <v>39887917</v>
      </c>
      <c r="N2619" s="21">
        <v>21986614</v>
      </c>
      <c r="O2619" s="21">
        <v>17901303</v>
      </c>
      <c r="P2619" s="22">
        <v>37223480</v>
      </c>
      <c r="Q2619" s="22">
        <v>3857565</v>
      </c>
      <c r="R2619" s="19">
        <v>4822952</v>
      </c>
      <c r="S2619" s="22">
        <v>27923841</v>
      </c>
      <c r="T2619" s="22">
        <v>11431330</v>
      </c>
      <c r="U2619" s="22">
        <v>16492511</v>
      </c>
      <c r="V2619" s="18" t="s">
        <v>55</v>
      </c>
      <c r="W2619" s="1"/>
    </row>
    <row r="2620" spans="1:23" hidden="1" x14ac:dyDescent="0.25">
      <c r="A2620" s="14">
        <v>3907</v>
      </c>
      <c r="B2620" s="18">
        <v>900330656</v>
      </c>
      <c r="C2620" s="18" t="s">
        <v>3730</v>
      </c>
      <c r="D2620" s="14" t="s">
        <v>26</v>
      </c>
      <c r="E2620" s="17" t="s">
        <v>86</v>
      </c>
      <c r="F2620" s="18" t="s">
        <v>87</v>
      </c>
      <c r="G2620" s="18" t="s">
        <v>88</v>
      </c>
      <c r="H2620" s="18" t="s">
        <v>172</v>
      </c>
      <c r="I2620" s="17" t="s">
        <v>30</v>
      </c>
      <c r="J2620" s="21">
        <v>56523702</v>
      </c>
      <c r="K2620" s="21">
        <v>1062407</v>
      </c>
      <c r="L2620" s="19">
        <v>2953744</v>
      </c>
      <c r="M2620" s="21">
        <v>33103401</v>
      </c>
      <c r="N2620" s="21">
        <v>20596174</v>
      </c>
      <c r="O2620" s="21">
        <v>12507227</v>
      </c>
      <c r="P2620" s="22">
        <v>46677052</v>
      </c>
      <c r="Q2620" s="22">
        <v>1798416</v>
      </c>
      <c r="R2620" s="19">
        <v>3862743</v>
      </c>
      <c r="S2620" s="22">
        <v>28057624</v>
      </c>
      <c r="T2620" s="22">
        <v>16612804</v>
      </c>
      <c r="U2620" s="22">
        <v>11444820</v>
      </c>
      <c r="V2620" s="18" t="s">
        <v>31</v>
      </c>
      <c r="W2620" s="1"/>
    </row>
    <row r="2621" spans="1:23" hidden="1" x14ac:dyDescent="0.25">
      <c r="A2621" s="14">
        <v>3908</v>
      </c>
      <c r="B2621" s="18">
        <v>830038805</v>
      </c>
      <c r="C2621" s="18" t="s">
        <v>3731</v>
      </c>
      <c r="D2621" s="14" t="s">
        <v>26</v>
      </c>
      <c r="E2621" s="17" t="s">
        <v>27</v>
      </c>
      <c r="F2621" s="18" t="s">
        <v>28</v>
      </c>
      <c r="G2621" s="18" t="s">
        <v>28</v>
      </c>
      <c r="H2621" s="18" t="s">
        <v>1210</v>
      </c>
      <c r="I2621" s="17" t="s">
        <v>30</v>
      </c>
      <c r="J2621" s="21">
        <v>56512257</v>
      </c>
      <c r="K2621" s="21">
        <v>1333721</v>
      </c>
      <c r="L2621" s="19">
        <v>3830764</v>
      </c>
      <c r="M2621" s="21">
        <v>37329539</v>
      </c>
      <c r="N2621" s="21">
        <v>28069055</v>
      </c>
      <c r="O2621" s="21">
        <v>9260484</v>
      </c>
      <c r="P2621" s="22">
        <v>46873004</v>
      </c>
      <c r="Q2621" s="22">
        <v>412758</v>
      </c>
      <c r="R2621" s="19">
        <v>2343814</v>
      </c>
      <c r="S2621" s="22">
        <v>38001090</v>
      </c>
      <c r="T2621" s="22">
        <v>31282644</v>
      </c>
      <c r="U2621" s="22">
        <v>6718446</v>
      </c>
      <c r="V2621" s="18" t="s">
        <v>97</v>
      </c>
      <c r="W2621" s="1"/>
    </row>
    <row r="2622" spans="1:23" hidden="1" x14ac:dyDescent="0.25">
      <c r="A2622" s="14">
        <v>3909</v>
      </c>
      <c r="B2622" s="18">
        <v>804016642</v>
      </c>
      <c r="C2622" s="18" t="s">
        <v>3732</v>
      </c>
      <c r="D2622" s="14" t="s">
        <v>26</v>
      </c>
      <c r="E2622" s="18" t="s">
        <v>33</v>
      </c>
      <c r="F2622" s="18" t="s">
        <v>65</v>
      </c>
      <c r="G2622" s="14" t="s">
        <v>66</v>
      </c>
      <c r="H2622" s="18" t="s">
        <v>3733</v>
      </c>
      <c r="I2622" s="17" t="s">
        <v>37</v>
      </c>
      <c r="J2622" s="21">
        <v>56510071</v>
      </c>
      <c r="K2622" s="21">
        <v>-8758525</v>
      </c>
      <c r="L2622" s="19">
        <v>-6498203</v>
      </c>
      <c r="M2622" s="21">
        <v>146794262</v>
      </c>
      <c r="N2622" s="21">
        <v>124475934</v>
      </c>
      <c r="O2622" s="21">
        <v>22318328</v>
      </c>
      <c r="P2622" s="22">
        <v>111373824</v>
      </c>
      <c r="Q2622" s="22">
        <v>4800598</v>
      </c>
      <c r="R2622" s="19">
        <v>8282079</v>
      </c>
      <c r="S2622" s="22">
        <v>138020776</v>
      </c>
      <c r="T2622" s="22">
        <v>97393137</v>
      </c>
      <c r="U2622" s="22">
        <v>40627639</v>
      </c>
      <c r="V2622" s="18" t="s">
        <v>38</v>
      </c>
      <c r="W2622" s="1"/>
    </row>
    <row r="2623" spans="1:23" hidden="1" x14ac:dyDescent="0.25">
      <c r="A2623" s="14">
        <v>3910</v>
      </c>
      <c r="B2623" s="18">
        <v>830061474</v>
      </c>
      <c r="C2623" s="18" t="s">
        <v>3734</v>
      </c>
      <c r="D2623" s="14" t="s">
        <v>26</v>
      </c>
      <c r="E2623" s="17" t="s">
        <v>27</v>
      </c>
      <c r="F2623" s="18" t="s">
        <v>28</v>
      </c>
      <c r="G2623" s="18" t="s">
        <v>28</v>
      </c>
      <c r="H2623" s="18" t="s">
        <v>390</v>
      </c>
      <c r="I2623" s="18" t="s">
        <v>75</v>
      </c>
      <c r="J2623" s="21">
        <v>56496388</v>
      </c>
      <c r="K2623" s="21">
        <v>6164771</v>
      </c>
      <c r="L2623" s="19">
        <v>7990742</v>
      </c>
      <c r="M2623" s="21">
        <v>31318089</v>
      </c>
      <c r="N2623" s="21">
        <v>9876444</v>
      </c>
      <c r="O2623" s="21">
        <v>21441645</v>
      </c>
      <c r="P2623" s="22">
        <v>48220660</v>
      </c>
      <c r="Q2623" s="22">
        <v>4279339</v>
      </c>
      <c r="R2623" s="19">
        <v>5223980</v>
      </c>
      <c r="S2623" s="22">
        <v>28208191</v>
      </c>
      <c r="T2623" s="22">
        <v>6377304</v>
      </c>
      <c r="U2623" s="22">
        <v>21830887</v>
      </c>
      <c r="V2623" s="18" t="s">
        <v>97</v>
      </c>
      <c r="W2623" s="1"/>
    </row>
    <row r="2624" spans="1:23" hidden="1" x14ac:dyDescent="0.25">
      <c r="A2624" s="14">
        <v>3911</v>
      </c>
      <c r="B2624" s="18">
        <v>890309282</v>
      </c>
      <c r="C2624" s="18" t="s">
        <v>3735</v>
      </c>
      <c r="D2624" s="14" t="s">
        <v>26</v>
      </c>
      <c r="E2624" s="17" t="s">
        <v>42</v>
      </c>
      <c r="F2624" s="18" t="s">
        <v>43</v>
      </c>
      <c r="G2624" s="18" t="s">
        <v>62</v>
      </c>
      <c r="H2624" s="18" t="s">
        <v>538</v>
      </c>
      <c r="I2624" s="18" t="s">
        <v>75</v>
      </c>
      <c r="J2624" s="21">
        <v>56485442</v>
      </c>
      <c r="K2624" s="21">
        <v>53464480</v>
      </c>
      <c r="L2624" s="19">
        <v>51863540</v>
      </c>
      <c r="M2624" s="21">
        <v>198604767</v>
      </c>
      <c r="N2624" s="21">
        <v>1346705</v>
      </c>
      <c r="O2624" s="21">
        <v>197258062</v>
      </c>
      <c r="P2624" s="22">
        <v>47473340</v>
      </c>
      <c r="Q2624" s="22">
        <v>40511715</v>
      </c>
      <c r="R2624" s="19">
        <v>40738897</v>
      </c>
      <c r="S2624" s="22">
        <v>388399923</v>
      </c>
      <c r="T2624" s="22">
        <v>1872342</v>
      </c>
      <c r="U2624" s="22">
        <v>386527581</v>
      </c>
      <c r="V2624" s="18" t="s">
        <v>38</v>
      </c>
      <c r="W2624" s="1"/>
    </row>
    <row r="2625" spans="1:23" hidden="1" x14ac:dyDescent="0.25">
      <c r="A2625" s="14">
        <v>3912</v>
      </c>
      <c r="B2625" s="18">
        <v>805025449</v>
      </c>
      <c r="C2625" s="18" t="s">
        <v>3736</v>
      </c>
      <c r="D2625" s="14" t="s">
        <v>26</v>
      </c>
      <c r="E2625" s="17" t="s">
        <v>42</v>
      </c>
      <c r="F2625" s="18" t="s">
        <v>43</v>
      </c>
      <c r="G2625" s="18" t="s">
        <v>62</v>
      </c>
      <c r="H2625" s="18" t="s">
        <v>3737</v>
      </c>
      <c r="I2625" s="17" t="s">
        <v>30</v>
      </c>
      <c r="J2625" s="21">
        <v>56475255</v>
      </c>
      <c r="K2625" s="21">
        <v>2072508</v>
      </c>
      <c r="L2625" s="19">
        <v>5442310</v>
      </c>
      <c r="M2625" s="21">
        <v>36767889</v>
      </c>
      <c r="N2625" s="21">
        <v>27852620</v>
      </c>
      <c r="O2625" s="21">
        <v>8915269</v>
      </c>
      <c r="P2625" s="22">
        <v>40820552</v>
      </c>
      <c r="Q2625" s="22">
        <v>1513024</v>
      </c>
      <c r="R2625" s="19">
        <v>3867823</v>
      </c>
      <c r="S2625" s="22">
        <v>34667760</v>
      </c>
      <c r="T2625" s="22">
        <v>27824999</v>
      </c>
      <c r="U2625" s="22">
        <v>6842761</v>
      </c>
      <c r="V2625" s="18" t="s">
        <v>31</v>
      </c>
      <c r="W2625" s="1"/>
    </row>
    <row r="2626" spans="1:23" hidden="1" x14ac:dyDescent="0.25">
      <c r="A2626" s="14">
        <v>3913</v>
      </c>
      <c r="B2626" s="18">
        <v>800208210</v>
      </c>
      <c r="C2626" s="18" t="s">
        <v>3738</v>
      </c>
      <c r="D2626" s="14" t="s">
        <v>26</v>
      </c>
      <c r="E2626" s="17" t="s">
        <v>27</v>
      </c>
      <c r="F2626" s="18" t="s">
        <v>28</v>
      </c>
      <c r="G2626" s="18" t="s">
        <v>28</v>
      </c>
      <c r="H2626" s="18" t="s">
        <v>160</v>
      </c>
      <c r="I2626" s="17" t="s">
        <v>94</v>
      </c>
      <c r="J2626" s="21">
        <v>56426174</v>
      </c>
      <c r="K2626" s="21">
        <v>2564501</v>
      </c>
      <c r="L2626" s="19">
        <v>3952839</v>
      </c>
      <c r="M2626" s="21">
        <v>45137747</v>
      </c>
      <c r="N2626" s="21">
        <v>16477000</v>
      </c>
      <c r="O2626" s="21">
        <v>28660747</v>
      </c>
      <c r="P2626" s="22">
        <v>40890856</v>
      </c>
      <c r="Q2626" s="22">
        <v>3126925</v>
      </c>
      <c r="R2626" s="19">
        <v>4292149</v>
      </c>
      <c r="S2626" s="22">
        <v>46642649</v>
      </c>
      <c r="T2626" s="22">
        <v>20546403</v>
      </c>
      <c r="U2626" s="22">
        <v>26096246</v>
      </c>
      <c r="V2626" s="18" t="s">
        <v>31</v>
      </c>
      <c r="W2626" s="1"/>
    </row>
    <row r="2627" spans="1:23" hidden="1" x14ac:dyDescent="0.25">
      <c r="A2627" s="14">
        <v>3914</v>
      </c>
      <c r="B2627" s="18">
        <v>860062854</v>
      </c>
      <c r="C2627" s="18" t="s">
        <v>3739</v>
      </c>
      <c r="D2627" s="14" t="s">
        <v>26</v>
      </c>
      <c r="E2627" s="17" t="s">
        <v>27</v>
      </c>
      <c r="F2627" s="18" t="s">
        <v>28</v>
      </c>
      <c r="G2627" s="18" t="s">
        <v>28</v>
      </c>
      <c r="H2627" s="18" t="s">
        <v>243</v>
      </c>
      <c r="I2627" s="17" t="s">
        <v>94</v>
      </c>
      <c r="J2627" s="21">
        <v>56421689</v>
      </c>
      <c r="K2627" s="21">
        <v>1439263</v>
      </c>
      <c r="L2627" s="19">
        <v>4572930</v>
      </c>
      <c r="M2627" s="21">
        <v>181955500</v>
      </c>
      <c r="N2627" s="21">
        <v>140918928</v>
      </c>
      <c r="O2627" s="21">
        <v>41036572</v>
      </c>
      <c r="P2627" s="22">
        <v>54924664</v>
      </c>
      <c r="Q2627" s="22">
        <v>1265740</v>
      </c>
      <c r="R2627" s="19">
        <v>2197574</v>
      </c>
      <c r="S2627" s="22">
        <v>147801719</v>
      </c>
      <c r="T2627" s="22">
        <v>106885651</v>
      </c>
      <c r="U2627" s="22">
        <v>40916068</v>
      </c>
      <c r="V2627" s="18" t="s">
        <v>97</v>
      </c>
      <c r="W2627" s="1"/>
    </row>
    <row r="2628" spans="1:23" hidden="1" x14ac:dyDescent="0.25">
      <c r="A2628" s="14">
        <v>3915</v>
      </c>
      <c r="B2628" s="18">
        <v>901383974</v>
      </c>
      <c r="C2628" s="18" t="s">
        <v>3740</v>
      </c>
      <c r="D2628" s="14" t="s">
        <v>26</v>
      </c>
      <c r="E2628" s="17" t="s">
        <v>57</v>
      </c>
      <c r="F2628" s="18" t="s">
        <v>72</v>
      </c>
      <c r="G2628" s="18" t="s">
        <v>73</v>
      </c>
      <c r="H2628" s="18" t="s">
        <v>989</v>
      </c>
      <c r="I2628" s="17" t="s">
        <v>37</v>
      </c>
      <c r="J2628" s="21">
        <v>56404629</v>
      </c>
      <c r="K2628" s="21">
        <v>-17117467</v>
      </c>
      <c r="L2628" s="19">
        <v>-15439727</v>
      </c>
      <c r="M2628" s="21">
        <v>107084579</v>
      </c>
      <c r="N2628" s="21">
        <v>99058155</v>
      </c>
      <c r="O2628" s="21">
        <v>8026424</v>
      </c>
      <c r="P2628" s="22">
        <v>31281096</v>
      </c>
      <c r="Q2628" s="22">
        <v>-10629052</v>
      </c>
      <c r="R2628" s="19">
        <v>-9054415</v>
      </c>
      <c r="S2628" s="22">
        <v>51442505</v>
      </c>
      <c r="T2628" s="22">
        <v>53023734</v>
      </c>
      <c r="U2628" s="22">
        <v>-1581229</v>
      </c>
      <c r="V2628" s="18" t="s">
        <v>38</v>
      </c>
      <c r="W2628" s="1"/>
    </row>
    <row r="2629" spans="1:23" hidden="1" x14ac:dyDescent="0.25">
      <c r="A2629" s="14">
        <v>3916</v>
      </c>
      <c r="B2629" s="18">
        <v>900332611</v>
      </c>
      <c r="C2629" s="18" t="s">
        <v>3741</v>
      </c>
      <c r="D2629" s="14" t="s">
        <v>26</v>
      </c>
      <c r="E2629" s="17" t="s">
        <v>27</v>
      </c>
      <c r="F2629" s="18" t="s">
        <v>50</v>
      </c>
      <c r="G2629" s="14" t="s">
        <v>1302</v>
      </c>
      <c r="H2629" s="18" t="s">
        <v>503</v>
      </c>
      <c r="I2629" s="17" t="s">
        <v>127</v>
      </c>
      <c r="J2629" s="21">
        <v>56404257</v>
      </c>
      <c r="K2629" s="21">
        <v>5175877</v>
      </c>
      <c r="L2629" s="19">
        <v>8207406</v>
      </c>
      <c r="M2629" s="21">
        <v>22154622</v>
      </c>
      <c r="N2629" s="21">
        <v>7552054</v>
      </c>
      <c r="O2629" s="21">
        <v>14602568</v>
      </c>
      <c r="P2629" s="22">
        <v>30453048</v>
      </c>
      <c r="Q2629" s="22">
        <v>2905941</v>
      </c>
      <c r="R2629" s="19">
        <v>4555737</v>
      </c>
      <c r="S2629" s="22">
        <v>13705379</v>
      </c>
      <c r="T2629" s="22">
        <v>4459808</v>
      </c>
      <c r="U2629" s="22">
        <v>9245571</v>
      </c>
      <c r="V2629" s="18" t="s">
        <v>31</v>
      </c>
      <c r="W2629" s="1"/>
    </row>
    <row r="2630" spans="1:23" hidden="1" x14ac:dyDescent="0.25">
      <c r="A2630" s="14">
        <v>3919</v>
      </c>
      <c r="B2630" s="18">
        <v>900141480</v>
      </c>
      <c r="C2630" s="18" t="s">
        <v>3744</v>
      </c>
      <c r="D2630" s="14" t="s">
        <v>26</v>
      </c>
      <c r="E2630" s="17" t="s">
        <v>86</v>
      </c>
      <c r="F2630" s="18" t="s">
        <v>87</v>
      </c>
      <c r="G2630" s="18" t="s">
        <v>88</v>
      </c>
      <c r="H2630" s="18" t="s">
        <v>77</v>
      </c>
      <c r="I2630" s="18" t="s">
        <v>75</v>
      </c>
      <c r="J2630" s="21">
        <v>56384433</v>
      </c>
      <c r="K2630" s="21">
        <v>120289</v>
      </c>
      <c r="L2630" s="19">
        <v>374477</v>
      </c>
      <c r="M2630" s="21">
        <v>6022850</v>
      </c>
      <c r="N2630" s="21">
        <v>4124492</v>
      </c>
      <c r="O2630" s="21">
        <v>1898358</v>
      </c>
      <c r="P2630" s="22">
        <v>45408968</v>
      </c>
      <c r="Q2630" s="22">
        <v>99643</v>
      </c>
      <c r="R2630" s="19">
        <v>289160</v>
      </c>
      <c r="S2630" s="22">
        <v>5621053</v>
      </c>
      <c r="T2630" s="22">
        <v>3753305</v>
      </c>
      <c r="U2630" s="22">
        <v>1867748</v>
      </c>
      <c r="V2630" s="18" t="s">
        <v>31</v>
      </c>
      <c r="W2630" s="1"/>
    </row>
    <row r="2631" spans="1:23" hidden="1" x14ac:dyDescent="0.25">
      <c r="A2631" s="14">
        <v>3920</v>
      </c>
      <c r="B2631" s="18">
        <v>900520964</v>
      </c>
      <c r="C2631" s="18" t="s">
        <v>3745</v>
      </c>
      <c r="D2631" s="14" t="s">
        <v>26</v>
      </c>
      <c r="E2631" s="17" t="s">
        <v>57</v>
      </c>
      <c r="F2631" s="18" t="s">
        <v>58</v>
      </c>
      <c r="G2631" s="14" t="s">
        <v>59</v>
      </c>
      <c r="H2631" s="18" t="s">
        <v>3746</v>
      </c>
      <c r="I2631" s="17" t="s">
        <v>37</v>
      </c>
      <c r="J2631" s="21">
        <v>56360686</v>
      </c>
      <c r="K2631" s="21">
        <v>1208237</v>
      </c>
      <c r="L2631" s="19">
        <v>1507061</v>
      </c>
      <c r="M2631" s="21">
        <v>121810343</v>
      </c>
      <c r="N2631" s="21">
        <v>77902489</v>
      </c>
      <c r="O2631" s="21">
        <v>43907854</v>
      </c>
      <c r="P2631" s="22">
        <v>40820792</v>
      </c>
      <c r="Q2631" s="22">
        <v>2376530</v>
      </c>
      <c r="R2631" s="19">
        <v>3051931</v>
      </c>
      <c r="S2631" s="22">
        <v>99677020</v>
      </c>
      <c r="T2631" s="22">
        <v>56977403</v>
      </c>
      <c r="U2631" s="22">
        <v>42699617</v>
      </c>
      <c r="V2631" s="18" t="s">
        <v>97</v>
      </c>
      <c r="W2631" s="1"/>
    </row>
    <row r="2632" spans="1:23" hidden="1" x14ac:dyDescent="0.25">
      <c r="A2632" s="14">
        <v>3921</v>
      </c>
      <c r="B2632" s="18">
        <v>804009588</v>
      </c>
      <c r="C2632" s="18" t="s">
        <v>3747</v>
      </c>
      <c r="D2632" s="14" t="s">
        <v>26</v>
      </c>
      <c r="E2632" s="18" t="s">
        <v>33</v>
      </c>
      <c r="F2632" s="18" t="s">
        <v>65</v>
      </c>
      <c r="G2632" s="14" t="s">
        <v>66</v>
      </c>
      <c r="H2632" s="18" t="s">
        <v>1394</v>
      </c>
      <c r="I2632" s="17" t="s">
        <v>30</v>
      </c>
      <c r="J2632" s="21">
        <v>56348629</v>
      </c>
      <c r="K2632" s="21">
        <v>1878260</v>
      </c>
      <c r="L2632" s="19">
        <v>2998653</v>
      </c>
      <c r="M2632" s="21">
        <v>28567785</v>
      </c>
      <c r="N2632" s="21">
        <v>18560084</v>
      </c>
      <c r="O2632" s="21">
        <v>10007701</v>
      </c>
      <c r="P2632" s="22">
        <v>48130684</v>
      </c>
      <c r="Q2632" s="22">
        <v>1296449</v>
      </c>
      <c r="R2632" s="19">
        <v>1941596</v>
      </c>
      <c r="S2632" s="22">
        <v>24468918</v>
      </c>
      <c r="T2632" s="22">
        <v>15172672</v>
      </c>
      <c r="U2632" s="22">
        <v>9296246</v>
      </c>
      <c r="V2632" s="18" t="s">
        <v>31</v>
      </c>
      <c r="W2632" s="1"/>
    </row>
    <row r="2633" spans="1:23" hidden="1" x14ac:dyDescent="0.25">
      <c r="A2633" s="14">
        <v>3922</v>
      </c>
      <c r="B2633" s="18">
        <v>900361008</v>
      </c>
      <c r="C2633" s="18" t="s">
        <v>3748</v>
      </c>
      <c r="D2633" s="14" t="s">
        <v>26</v>
      </c>
      <c r="E2633" s="17" t="s">
        <v>42</v>
      </c>
      <c r="F2633" s="18" t="s">
        <v>43</v>
      </c>
      <c r="G2633" s="18" t="s">
        <v>1409</v>
      </c>
      <c r="H2633" s="18" t="s">
        <v>395</v>
      </c>
      <c r="I2633" s="17" t="s">
        <v>37</v>
      </c>
      <c r="J2633" s="21">
        <v>56333444</v>
      </c>
      <c r="K2633" s="21">
        <v>76910</v>
      </c>
      <c r="L2633" s="19">
        <v>202754</v>
      </c>
      <c r="M2633" s="21">
        <v>15660598</v>
      </c>
      <c r="N2633" s="21">
        <v>13033827</v>
      </c>
      <c r="O2633" s="21">
        <v>2626771</v>
      </c>
      <c r="P2633" s="22">
        <v>47482120</v>
      </c>
      <c r="Q2633" s="22">
        <v>220207</v>
      </c>
      <c r="R2633" s="19">
        <v>238332</v>
      </c>
      <c r="S2633" s="22">
        <v>13758841</v>
      </c>
      <c r="T2633" s="22">
        <v>10974833</v>
      </c>
      <c r="U2633" s="22">
        <v>2784008</v>
      </c>
      <c r="V2633" s="18" t="s">
        <v>38</v>
      </c>
      <c r="W2633" s="1"/>
    </row>
    <row r="2634" spans="1:23" hidden="1" x14ac:dyDescent="0.25">
      <c r="A2634" s="14">
        <v>3923</v>
      </c>
      <c r="B2634" s="18">
        <v>901021590</v>
      </c>
      <c r="C2634" s="18" t="s">
        <v>3749</v>
      </c>
      <c r="D2634" s="14" t="s">
        <v>26</v>
      </c>
      <c r="E2634" s="17" t="s">
        <v>27</v>
      </c>
      <c r="F2634" s="18" t="s">
        <v>28</v>
      </c>
      <c r="G2634" s="18" t="s">
        <v>28</v>
      </c>
      <c r="H2634" s="18" t="s">
        <v>267</v>
      </c>
      <c r="I2634" s="17" t="s">
        <v>30</v>
      </c>
      <c r="J2634" s="21">
        <v>56314918</v>
      </c>
      <c r="K2634" s="21">
        <v>5721158</v>
      </c>
      <c r="L2634" s="19">
        <v>10562132</v>
      </c>
      <c r="M2634" s="21">
        <v>61787507</v>
      </c>
      <c r="N2634" s="21">
        <v>51617778</v>
      </c>
      <c r="O2634" s="21">
        <v>10169729</v>
      </c>
      <c r="P2634" s="22">
        <v>42818744</v>
      </c>
      <c r="Q2634" s="22">
        <v>5722555</v>
      </c>
      <c r="R2634" s="19">
        <v>7368971</v>
      </c>
      <c r="S2634" s="22">
        <v>44091578</v>
      </c>
      <c r="T2634" s="22">
        <v>41024900</v>
      </c>
      <c r="U2634" s="22">
        <v>3066678</v>
      </c>
      <c r="V2634" s="18" t="s">
        <v>38</v>
      </c>
      <c r="W2634" s="1"/>
    </row>
    <row r="2635" spans="1:23" hidden="1" x14ac:dyDescent="0.25">
      <c r="A2635" s="14">
        <v>3924</v>
      </c>
      <c r="B2635" s="18">
        <v>900351236</v>
      </c>
      <c r="C2635" s="18" t="s">
        <v>3750</v>
      </c>
      <c r="D2635" s="14" t="s">
        <v>26</v>
      </c>
      <c r="E2635" s="17" t="s">
        <v>27</v>
      </c>
      <c r="F2635" s="18" t="s">
        <v>28</v>
      </c>
      <c r="G2635" s="18" t="s">
        <v>28</v>
      </c>
      <c r="H2635" s="18" t="s">
        <v>3751</v>
      </c>
      <c r="I2635" s="17" t="s">
        <v>94</v>
      </c>
      <c r="J2635" s="21">
        <v>56297903</v>
      </c>
      <c r="K2635" s="21">
        <v>2797691</v>
      </c>
      <c r="L2635" s="19">
        <v>4608713</v>
      </c>
      <c r="M2635" s="21">
        <v>29906561</v>
      </c>
      <c r="N2635" s="21">
        <v>9401515</v>
      </c>
      <c r="O2635" s="21">
        <v>20505046</v>
      </c>
      <c r="P2635" s="22">
        <v>56377536</v>
      </c>
      <c r="Q2635" s="22">
        <v>3469824</v>
      </c>
      <c r="R2635" s="19">
        <v>5250854</v>
      </c>
      <c r="S2635" s="22">
        <v>29871979</v>
      </c>
      <c r="T2635" s="22">
        <v>12164624</v>
      </c>
      <c r="U2635" s="22">
        <v>17707355</v>
      </c>
      <c r="V2635" s="18" t="s">
        <v>31</v>
      </c>
      <c r="W2635" s="1"/>
    </row>
    <row r="2636" spans="1:23" hidden="1" x14ac:dyDescent="0.25">
      <c r="A2636" s="14">
        <v>3925</v>
      </c>
      <c r="B2636" s="18">
        <v>802000979</v>
      </c>
      <c r="C2636" s="18" t="s">
        <v>3752</v>
      </c>
      <c r="D2636" s="14" t="s">
        <v>26</v>
      </c>
      <c r="E2636" s="17" t="s">
        <v>57</v>
      </c>
      <c r="F2636" s="18" t="s">
        <v>58</v>
      </c>
      <c r="G2636" s="14" t="s">
        <v>1560</v>
      </c>
      <c r="H2636" s="18" t="s">
        <v>60</v>
      </c>
      <c r="I2636" s="17" t="s">
        <v>30</v>
      </c>
      <c r="J2636" s="21">
        <v>56283932</v>
      </c>
      <c r="K2636" s="21">
        <v>1909132</v>
      </c>
      <c r="L2636" s="19">
        <v>3239015</v>
      </c>
      <c r="M2636" s="21">
        <v>17768645</v>
      </c>
      <c r="N2636" s="21">
        <v>6300416</v>
      </c>
      <c r="O2636" s="21">
        <v>11468229</v>
      </c>
      <c r="P2636" s="22">
        <v>53022692</v>
      </c>
      <c r="Q2636" s="22">
        <v>1948687</v>
      </c>
      <c r="R2636" s="19">
        <v>3112369</v>
      </c>
      <c r="S2636" s="22">
        <v>15525728</v>
      </c>
      <c r="T2636" s="22">
        <v>5966631</v>
      </c>
      <c r="U2636" s="22">
        <v>9559097</v>
      </c>
      <c r="V2636" s="18" t="s">
        <v>31</v>
      </c>
      <c r="W2636" s="1"/>
    </row>
    <row r="2637" spans="1:23" hidden="1" x14ac:dyDescent="0.25">
      <c r="A2637" s="14">
        <v>3926</v>
      </c>
      <c r="B2637" s="18">
        <v>802019690</v>
      </c>
      <c r="C2637" s="18" t="s">
        <v>3753</v>
      </c>
      <c r="D2637" s="14" t="s">
        <v>26</v>
      </c>
      <c r="E2637" s="17" t="s">
        <v>57</v>
      </c>
      <c r="F2637" s="18" t="s">
        <v>58</v>
      </c>
      <c r="G2637" s="14" t="s">
        <v>59</v>
      </c>
      <c r="H2637" s="18" t="s">
        <v>357</v>
      </c>
      <c r="I2637" s="17" t="s">
        <v>37</v>
      </c>
      <c r="J2637" s="21">
        <v>56277101</v>
      </c>
      <c r="K2637" s="21">
        <v>3253152</v>
      </c>
      <c r="L2637" s="19">
        <v>5424037</v>
      </c>
      <c r="M2637" s="21">
        <v>38537725</v>
      </c>
      <c r="N2637" s="21">
        <v>14279263</v>
      </c>
      <c r="O2637" s="21">
        <v>24258462</v>
      </c>
      <c r="P2637" s="22">
        <v>57487284</v>
      </c>
      <c r="Q2637" s="22">
        <v>5121534</v>
      </c>
      <c r="R2637" s="19">
        <v>6866874</v>
      </c>
      <c r="S2637" s="22">
        <v>39823223</v>
      </c>
      <c r="T2637" s="22">
        <v>18817913</v>
      </c>
      <c r="U2637" s="22">
        <v>21005310</v>
      </c>
      <c r="V2637" s="18" t="s">
        <v>31</v>
      </c>
      <c r="W2637" s="1"/>
    </row>
    <row r="2638" spans="1:23" hidden="1" x14ac:dyDescent="0.25">
      <c r="A2638" s="14">
        <v>3927</v>
      </c>
      <c r="B2638" s="18">
        <v>900438922</v>
      </c>
      <c r="C2638" s="18" t="s">
        <v>3754</v>
      </c>
      <c r="D2638" s="14" t="s">
        <v>26</v>
      </c>
      <c r="E2638" s="17" t="s">
        <v>27</v>
      </c>
      <c r="F2638" s="18" t="s">
        <v>28</v>
      </c>
      <c r="G2638" s="18" t="s">
        <v>28</v>
      </c>
      <c r="H2638" s="18" t="s">
        <v>485</v>
      </c>
      <c r="I2638" s="18" t="s">
        <v>75</v>
      </c>
      <c r="J2638" s="21">
        <v>56275464</v>
      </c>
      <c r="K2638" s="21">
        <v>-2236929</v>
      </c>
      <c r="L2638" s="19">
        <v>1144781</v>
      </c>
      <c r="M2638" s="21">
        <v>27890929</v>
      </c>
      <c r="N2638" s="21">
        <v>29155446</v>
      </c>
      <c r="O2638" s="21">
        <v>-1264517</v>
      </c>
      <c r="P2638" s="22">
        <v>36582840</v>
      </c>
      <c r="Q2638" s="22">
        <v>955919</v>
      </c>
      <c r="R2638" s="19">
        <v>1219112</v>
      </c>
      <c r="S2638" s="22">
        <v>27001169</v>
      </c>
      <c r="T2638" s="22">
        <v>26028757</v>
      </c>
      <c r="U2638" s="22">
        <v>972412</v>
      </c>
      <c r="V2638" s="18" t="s">
        <v>31</v>
      </c>
      <c r="W2638" s="1"/>
    </row>
    <row r="2639" spans="1:23" hidden="1" x14ac:dyDescent="0.25">
      <c r="A2639" s="14">
        <v>3928</v>
      </c>
      <c r="B2639" s="18">
        <v>830130106</v>
      </c>
      <c r="C2639" s="18" t="s">
        <v>3755</v>
      </c>
      <c r="D2639" s="14" t="s">
        <v>26</v>
      </c>
      <c r="E2639" s="17" t="s">
        <v>27</v>
      </c>
      <c r="F2639" s="18" t="s">
        <v>28</v>
      </c>
      <c r="G2639" s="18" t="s">
        <v>28</v>
      </c>
      <c r="H2639" s="18" t="s">
        <v>957</v>
      </c>
      <c r="I2639" s="18" t="s">
        <v>75</v>
      </c>
      <c r="J2639" s="21">
        <v>56261200</v>
      </c>
      <c r="K2639" s="21">
        <v>4304736</v>
      </c>
      <c r="L2639" s="19">
        <v>-872806</v>
      </c>
      <c r="M2639" s="21">
        <v>185208250</v>
      </c>
      <c r="N2639" s="21">
        <v>19662534</v>
      </c>
      <c r="O2639" s="21">
        <v>165545716</v>
      </c>
      <c r="P2639" s="22">
        <v>55123332</v>
      </c>
      <c r="Q2639" s="22">
        <v>-11225531</v>
      </c>
      <c r="R2639" s="19">
        <v>-17754786</v>
      </c>
      <c r="S2639" s="22">
        <v>117609992</v>
      </c>
      <c r="T2639" s="22">
        <v>37110903</v>
      </c>
      <c r="U2639" s="22">
        <v>80499089</v>
      </c>
      <c r="V2639" s="18" t="s">
        <v>38</v>
      </c>
      <c r="W2639" s="1"/>
    </row>
    <row r="2640" spans="1:23" hidden="1" x14ac:dyDescent="0.25">
      <c r="A2640" s="14">
        <v>3929</v>
      </c>
      <c r="B2640" s="18">
        <v>890311366</v>
      </c>
      <c r="C2640" s="18" t="s">
        <v>3756</v>
      </c>
      <c r="D2640" s="14" t="s">
        <v>26</v>
      </c>
      <c r="E2640" s="17" t="s">
        <v>27</v>
      </c>
      <c r="F2640" s="18" t="s">
        <v>28</v>
      </c>
      <c r="G2640" s="18" t="s">
        <v>28</v>
      </c>
      <c r="H2640" s="18" t="s">
        <v>60</v>
      </c>
      <c r="I2640" s="17" t="s">
        <v>30</v>
      </c>
      <c r="J2640" s="21">
        <v>56254789</v>
      </c>
      <c r="K2640" s="21">
        <v>-770024</v>
      </c>
      <c r="L2640" s="19">
        <v>-1249372</v>
      </c>
      <c r="M2640" s="21">
        <v>50789895</v>
      </c>
      <c r="N2640" s="21">
        <v>33378459</v>
      </c>
      <c r="O2640" s="21">
        <v>17411436</v>
      </c>
      <c r="P2640" s="22">
        <v>51768752</v>
      </c>
      <c r="Q2640" s="22">
        <v>5627894</v>
      </c>
      <c r="R2640" s="19">
        <v>7934213</v>
      </c>
      <c r="S2640" s="22">
        <v>42426538</v>
      </c>
      <c r="T2640" s="22">
        <v>24245078</v>
      </c>
      <c r="U2640" s="22">
        <v>18181460</v>
      </c>
      <c r="V2640" s="18" t="s">
        <v>38</v>
      </c>
      <c r="W2640" s="1"/>
    </row>
    <row r="2641" spans="1:23" hidden="1" x14ac:dyDescent="0.25">
      <c r="A2641" s="14">
        <v>3931</v>
      </c>
      <c r="B2641" s="18">
        <v>890101119</v>
      </c>
      <c r="C2641" s="18" t="s">
        <v>3758</v>
      </c>
      <c r="D2641" s="14" t="s">
        <v>26</v>
      </c>
      <c r="E2641" s="17" t="s">
        <v>57</v>
      </c>
      <c r="F2641" s="18" t="s">
        <v>58</v>
      </c>
      <c r="G2641" s="14" t="s">
        <v>59</v>
      </c>
      <c r="H2641" s="18" t="s">
        <v>388</v>
      </c>
      <c r="I2641" s="17" t="s">
        <v>185</v>
      </c>
      <c r="J2641" s="21">
        <v>56228246</v>
      </c>
      <c r="K2641" s="21">
        <v>10422895</v>
      </c>
      <c r="L2641" s="19">
        <v>15308931</v>
      </c>
      <c r="M2641" s="21">
        <v>67549104</v>
      </c>
      <c r="N2641" s="21">
        <v>10819836</v>
      </c>
      <c r="O2641" s="21">
        <v>56729268</v>
      </c>
      <c r="P2641" s="22">
        <v>42757336</v>
      </c>
      <c r="Q2641" s="22">
        <v>7795091</v>
      </c>
      <c r="R2641" s="19">
        <v>11234910</v>
      </c>
      <c r="S2641" s="22">
        <v>27425352</v>
      </c>
      <c r="T2641" s="22">
        <v>6278598</v>
      </c>
      <c r="U2641" s="22">
        <v>21146754</v>
      </c>
      <c r="V2641" s="18" t="s">
        <v>31</v>
      </c>
      <c r="W2641" s="1"/>
    </row>
    <row r="2642" spans="1:23" hidden="1" x14ac:dyDescent="0.25">
      <c r="A2642" s="14">
        <v>3932</v>
      </c>
      <c r="B2642" s="18">
        <v>900072047</v>
      </c>
      <c r="C2642" s="18" t="s">
        <v>3759</v>
      </c>
      <c r="D2642" s="14" t="s">
        <v>26</v>
      </c>
      <c r="E2642" s="17" t="s">
        <v>27</v>
      </c>
      <c r="F2642" s="18" t="s">
        <v>28</v>
      </c>
      <c r="G2642" s="18" t="s">
        <v>28</v>
      </c>
      <c r="H2642" s="18" t="s">
        <v>470</v>
      </c>
      <c r="I2642" s="17" t="s">
        <v>30</v>
      </c>
      <c r="J2642" s="21">
        <v>56222285</v>
      </c>
      <c r="K2642" s="21">
        <v>1249357</v>
      </c>
      <c r="L2642" s="19">
        <v>693501</v>
      </c>
      <c r="M2642" s="21">
        <v>24885850</v>
      </c>
      <c r="N2642" s="21">
        <v>21252861</v>
      </c>
      <c r="O2642" s="21">
        <v>3632989</v>
      </c>
      <c r="P2642" s="22">
        <v>48231964</v>
      </c>
      <c r="Q2642" s="22">
        <v>1281338</v>
      </c>
      <c r="R2642" s="19">
        <v>1276079</v>
      </c>
      <c r="S2642" s="22">
        <v>20406934</v>
      </c>
      <c r="T2642" s="22">
        <v>17512614</v>
      </c>
      <c r="U2642" s="22">
        <v>2894320</v>
      </c>
      <c r="V2642" s="18" t="s">
        <v>31</v>
      </c>
      <c r="W2642" s="1"/>
    </row>
    <row r="2643" spans="1:23" hidden="1" x14ac:dyDescent="0.25">
      <c r="A2643" s="14">
        <v>3933</v>
      </c>
      <c r="B2643" s="18">
        <v>860012340</v>
      </c>
      <c r="C2643" s="18" t="s">
        <v>3760</v>
      </c>
      <c r="D2643" s="14" t="s">
        <v>26</v>
      </c>
      <c r="E2643" s="17" t="s">
        <v>27</v>
      </c>
      <c r="F2643" s="18" t="s">
        <v>28</v>
      </c>
      <c r="G2643" s="18" t="s">
        <v>28</v>
      </c>
      <c r="H2643" s="18" t="s">
        <v>3078</v>
      </c>
      <c r="I2643" s="17" t="s">
        <v>37</v>
      </c>
      <c r="J2643" s="21">
        <v>56205497</v>
      </c>
      <c r="K2643" s="21">
        <v>11406764</v>
      </c>
      <c r="L2643" s="19">
        <v>12685494</v>
      </c>
      <c r="M2643" s="21">
        <v>96038678</v>
      </c>
      <c r="N2643" s="21">
        <v>31480193</v>
      </c>
      <c r="O2643" s="21">
        <v>64558485</v>
      </c>
      <c r="P2643" s="22">
        <v>40764580</v>
      </c>
      <c r="Q2643" s="22">
        <v>7431229</v>
      </c>
      <c r="R2643" s="19">
        <v>6608244</v>
      </c>
      <c r="S2643" s="22">
        <v>74035198</v>
      </c>
      <c r="T2643" s="22">
        <v>19889552</v>
      </c>
      <c r="U2643" s="22">
        <v>54145646</v>
      </c>
      <c r="V2643" s="18" t="s">
        <v>55</v>
      </c>
      <c r="W2643" s="1"/>
    </row>
    <row r="2644" spans="1:23" hidden="1" x14ac:dyDescent="0.25">
      <c r="A2644" s="14">
        <v>3934</v>
      </c>
      <c r="B2644" s="18">
        <v>900510365</v>
      </c>
      <c r="C2644" s="18" t="s">
        <v>3761</v>
      </c>
      <c r="D2644" s="14" t="s">
        <v>26</v>
      </c>
      <c r="E2644" s="17" t="s">
        <v>86</v>
      </c>
      <c r="F2644" s="18" t="s">
        <v>87</v>
      </c>
      <c r="G2644" s="18" t="s">
        <v>88</v>
      </c>
      <c r="H2644" s="18" t="s">
        <v>243</v>
      </c>
      <c r="I2644" s="17" t="s">
        <v>94</v>
      </c>
      <c r="J2644" s="21">
        <v>56204459</v>
      </c>
      <c r="K2644" s="21">
        <v>8177783</v>
      </c>
      <c r="L2644" s="19">
        <v>10364652</v>
      </c>
      <c r="M2644" s="21">
        <v>99879003</v>
      </c>
      <c r="N2644" s="21">
        <v>91573129</v>
      </c>
      <c r="O2644" s="21">
        <v>8305874</v>
      </c>
      <c r="P2644" s="22">
        <v>37916552</v>
      </c>
      <c r="Q2644" s="22">
        <v>1318691</v>
      </c>
      <c r="R2644" s="19">
        <v>2011394</v>
      </c>
      <c r="S2644" s="22">
        <v>82684249</v>
      </c>
      <c r="T2644" s="22">
        <v>78679877</v>
      </c>
      <c r="U2644" s="22">
        <v>4004372</v>
      </c>
      <c r="V2644" s="18" t="s">
        <v>31</v>
      </c>
      <c r="W2644" s="1"/>
    </row>
    <row r="2645" spans="1:23" hidden="1" x14ac:dyDescent="0.25">
      <c r="A2645" s="14">
        <v>3935</v>
      </c>
      <c r="B2645" s="18">
        <v>830085740</v>
      </c>
      <c r="C2645" s="18" t="s">
        <v>3762</v>
      </c>
      <c r="D2645" s="14" t="s">
        <v>26</v>
      </c>
      <c r="E2645" s="17" t="s">
        <v>27</v>
      </c>
      <c r="F2645" s="18" t="s">
        <v>28</v>
      </c>
      <c r="G2645" s="18" t="s">
        <v>28</v>
      </c>
      <c r="H2645" s="18" t="s">
        <v>365</v>
      </c>
      <c r="I2645" s="17" t="s">
        <v>37</v>
      </c>
      <c r="J2645" s="21">
        <v>56187439</v>
      </c>
      <c r="K2645" s="21">
        <v>3290046</v>
      </c>
      <c r="L2645" s="19">
        <v>8039553</v>
      </c>
      <c r="M2645" s="21">
        <v>52044936</v>
      </c>
      <c r="N2645" s="21">
        <v>30998666</v>
      </c>
      <c r="O2645" s="21">
        <v>21046270</v>
      </c>
      <c r="P2645" s="22">
        <v>49169516</v>
      </c>
      <c r="Q2645" s="22">
        <v>4129194</v>
      </c>
      <c r="R2645" s="19">
        <v>7988667</v>
      </c>
      <c r="S2645" s="22">
        <v>30773118</v>
      </c>
      <c r="T2645" s="22">
        <v>13016894</v>
      </c>
      <c r="U2645" s="22">
        <v>17756224</v>
      </c>
      <c r="V2645" s="18" t="s">
        <v>31</v>
      </c>
      <c r="W2645" s="1"/>
    </row>
    <row r="2646" spans="1:23" hidden="1" x14ac:dyDescent="0.25">
      <c r="A2646" s="14">
        <v>3936</v>
      </c>
      <c r="B2646" s="18">
        <v>891300830</v>
      </c>
      <c r="C2646" s="18" t="s">
        <v>3763</v>
      </c>
      <c r="D2646" s="14" t="s">
        <v>26</v>
      </c>
      <c r="E2646" s="17" t="s">
        <v>42</v>
      </c>
      <c r="F2646" s="18" t="s">
        <v>43</v>
      </c>
      <c r="G2646" s="18" t="s">
        <v>352</v>
      </c>
      <c r="H2646" s="18" t="s">
        <v>29</v>
      </c>
      <c r="I2646" s="17" t="s">
        <v>30</v>
      </c>
      <c r="J2646" s="21">
        <v>56186458</v>
      </c>
      <c r="K2646" s="21">
        <v>-268717</v>
      </c>
      <c r="L2646" s="19">
        <v>-235462</v>
      </c>
      <c r="M2646" s="21">
        <v>13445602</v>
      </c>
      <c r="N2646" s="21">
        <v>9623508</v>
      </c>
      <c r="O2646" s="21">
        <v>3822094</v>
      </c>
      <c r="P2646" s="22">
        <v>43046532</v>
      </c>
      <c r="Q2646" s="22">
        <v>-539224</v>
      </c>
      <c r="R2646" s="19">
        <v>-1150463</v>
      </c>
      <c r="S2646" s="22">
        <v>17267344</v>
      </c>
      <c r="T2646" s="22">
        <v>13176533</v>
      </c>
      <c r="U2646" s="22">
        <v>4090811</v>
      </c>
      <c r="V2646" s="18" t="s">
        <v>31</v>
      </c>
      <c r="W2646" s="1"/>
    </row>
    <row r="2647" spans="1:23" hidden="1" x14ac:dyDescent="0.25">
      <c r="A2647" s="14">
        <v>3937</v>
      </c>
      <c r="B2647" s="18">
        <v>830115079</v>
      </c>
      <c r="C2647" s="18" t="s">
        <v>3764</v>
      </c>
      <c r="D2647" s="14" t="s">
        <v>26</v>
      </c>
      <c r="E2647" s="17" t="s">
        <v>27</v>
      </c>
      <c r="F2647" s="18" t="s">
        <v>28</v>
      </c>
      <c r="G2647" s="18" t="s">
        <v>28</v>
      </c>
      <c r="H2647" s="18" t="s">
        <v>63</v>
      </c>
      <c r="I2647" s="17" t="s">
        <v>30</v>
      </c>
      <c r="J2647" s="21">
        <v>56158308</v>
      </c>
      <c r="K2647" s="21">
        <v>364808</v>
      </c>
      <c r="L2647" s="19">
        <v>1544613</v>
      </c>
      <c r="M2647" s="21">
        <v>34058542</v>
      </c>
      <c r="N2647" s="21">
        <v>23546400</v>
      </c>
      <c r="O2647" s="21">
        <v>10512142</v>
      </c>
      <c r="P2647" s="22">
        <v>41396664</v>
      </c>
      <c r="Q2647" s="22">
        <v>539474</v>
      </c>
      <c r="R2647" s="19">
        <v>2165440</v>
      </c>
      <c r="S2647" s="22">
        <v>32196917</v>
      </c>
      <c r="T2647" s="22">
        <v>20701450</v>
      </c>
      <c r="U2647" s="22">
        <v>11495467</v>
      </c>
      <c r="V2647" s="18" t="s">
        <v>31</v>
      </c>
      <c r="W2647" s="1"/>
    </row>
    <row r="2648" spans="1:23" hidden="1" x14ac:dyDescent="0.25">
      <c r="A2648" s="14">
        <v>3938</v>
      </c>
      <c r="B2648" s="18">
        <v>830070950</v>
      </c>
      <c r="C2648" s="18" t="s">
        <v>3765</v>
      </c>
      <c r="D2648" s="14" t="s">
        <v>26</v>
      </c>
      <c r="E2648" s="17" t="s">
        <v>27</v>
      </c>
      <c r="F2648" s="18" t="s">
        <v>50</v>
      </c>
      <c r="G2648" s="18" t="s">
        <v>479</v>
      </c>
      <c r="H2648" s="18" t="s">
        <v>295</v>
      </c>
      <c r="I2648" s="17" t="s">
        <v>30</v>
      </c>
      <c r="J2648" s="21">
        <v>56135058</v>
      </c>
      <c r="K2648" s="21">
        <v>1166820</v>
      </c>
      <c r="L2648" s="19">
        <v>3986531</v>
      </c>
      <c r="M2648" s="21">
        <v>11268475</v>
      </c>
      <c r="N2648" s="21">
        <v>8965394</v>
      </c>
      <c r="O2648" s="21">
        <v>2303081</v>
      </c>
      <c r="P2648" s="22">
        <v>31682838</v>
      </c>
      <c r="Q2648" s="22">
        <v>-224629</v>
      </c>
      <c r="R2648" s="19">
        <v>1256209</v>
      </c>
      <c r="S2648" s="22">
        <v>11860300</v>
      </c>
      <c r="T2648" s="22">
        <v>10724039</v>
      </c>
      <c r="U2648" s="22">
        <v>1136261</v>
      </c>
      <c r="V2648" s="18" t="s">
        <v>31</v>
      </c>
      <c r="W2648" s="1"/>
    </row>
    <row r="2649" spans="1:23" hidden="1" x14ac:dyDescent="0.25">
      <c r="A2649" s="14">
        <v>3939</v>
      </c>
      <c r="B2649" s="18">
        <v>830053340</v>
      </c>
      <c r="C2649" s="18" t="s">
        <v>3766</v>
      </c>
      <c r="D2649" s="14" t="s">
        <v>26</v>
      </c>
      <c r="E2649" s="17" t="s">
        <v>27</v>
      </c>
      <c r="F2649" s="18" t="s">
        <v>50</v>
      </c>
      <c r="G2649" s="14" t="s">
        <v>188</v>
      </c>
      <c r="H2649" s="18" t="s">
        <v>3767</v>
      </c>
      <c r="I2649" s="17" t="s">
        <v>30</v>
      </c>
      <c r="J2649" s="21">
        <v>56132989</v>
      </c>
      <c r="K2649" s="21">
        <v>872372</v>
      </c>
      <c r="L2649" s="19">
        <v>7566882</v>
      </c>
      <c r="M2649" s="21">
        <v>66053920</v>
      </c>
      <c r="N2649" s="21">
        <v>39808099</v>
      </c>
      <c r="O2649" s="21">
        <v>26245821</v>
      </c>
      <c r="P2649" s="22">
        <v>45287560</v>
      </c>
      <c r="Q2649" s="22">
        <v>3360576</v>
      </c>
      <c r="R2649" s="19">
        <v>7425333</v>
      </c>
      <c r="S2649" s="22">
        <v>51494812</v>
      </c>
      <c r="T2649" s="22">
        <v>30957047</v>
      </c>
      <c r="U2649" s="22">
        <v>20537765</v>
      </c>
      <c r="V2649" s="18" t="s">
        <v>31</v>
      </c>
      <c r="W2649" s="1"/>
    </row>
    <row r="2650" spans="1:23" hidden="1" x14ac:dyDescent="0.25">
      <c r="A2650" s="14">
        <v>3941</v>
      </c>
      <c r="B2650" s="18">
        <v>860031462</v>
      </c>
      <c r="C2650" s="18" t="s">
        <v>3769</v>
      </c>
      <c r="D2650" s="14" t="s">
        <v>26</v>
      </c>
      <c r="E2650" s="17" t="s">
        <v>27</v>
      </c>
      <c r="F2650" s="18" t="s">
        <v>28</v>
      </c>
      <c r="G2650" s="18" t="s">
        <v>28</v>
      </c>
      <c r="H2650" s="18" t="s">
        <v>45</v>
      </c>
      <c r="I2650" s="17" t="s">
        <v>37</v>
      </c>
      <c r="J2650" s="21">
        <v>56101801</v>
      </c>
      <c r="K2650" s="21">
        <v>6641866</v>
      </c>
      <c r="L2650" s="19">
        <v>9352271</v>
      </c>
      <c r="M2650" s="21">
        <v>39233236</v>
      </c>
      <c r="N2650" s="21">
        <v>26852984</v>
      </c>
      <c r="O2650" s="21">
        <v>12380252</v>
      </c>
      <c r="P2650" s="22">
        <v>47752588</v>
      </c>
      <c r="Q2650" s="22">
        <v>3796915</v>
      </c>
      <c r="R2650" s="19">
        <v>5625746</v>
      </c>
      <c r="S2650" s="22">
        <v>33627027</v>
      </c>
      <c r="T2650" s="22">
        <v>20738142</v>
      </c>
      <c r="U2650" s="22">
        <v>12888885</v>
      </c>
      <c r="V2650" s="18" t="s">
        <v>31</v>
      </c>
      <c r="W2650" s="1"/>
    </row>
    <row r="2651" spans="1:23" hidden="1" x14ac:dyDescent="0.25">
      <c r="A2651" s="14">
        <v>3942</v>
      </c>
      <c r="B2651" s="18">
        <v>890900769</v>
      </c>
      <c r="C2651" s="18" t="s">
        <v>3770</v>
      </c>
      <c r="D2651" s="14" t="s">
        <v>26</v>
      </c>
      <c r="E2651" s="17" t="s">
        <v>86</v>
      </c>
      <c r="F2651" s="18" t="s">
        <v>87</v>
      </c>
      <c r="G2651" s="18" t="s">
        <v>88</v>
      </c>
      <c r="H2651" s="18" t="s">
        <v>40</v>
      </c>
      <c r="I2651" s="17" t="s">
        <v>30</v>
      </c>
      <c r="J2651" s="21">
        <v>56077792</v>
      </c>
      <c r="K2651" s="21">
        <v>2538258</v>
      </c>
      <c r="L2651" s="19">
        <v>5133116</v>
      </c>
      <c r="M2651" s="21">
        <v>40568609</v>
      </c>
      <c r="N2651" s="21">
        <v>21537338</v>
      </c>
      <c r="O2651" s="21">
        <v>19031271</v>
      </c>
      <c r="P2651" s="22">
        <v>45031732</v>
      </c>
      <c r="Q2651" s="22">
        <v>2333861</v>
      </c>
      <c r="R2651" s="19">
        <v>4433819</v>
      </c>
      <c r="S2651" s="22">
        <v>38921904</v>
      </c>
      <c r="T2651" s="22">
        <v>20448892</v>
      </c>
      <c r="U2651" s="22">
        <v>18473012</v>
      </c>
      <c r="V2651" s="18" t="s">
        <v>31</v>
      </c>
      <c r="W2651" s="1"/>
    </row>
    <row r="2652" spans="1:23" hidden="1" x14ac:dyDescent="0.25">
      <c r="A2652" s="14">
        <v>3943</v>
      </c>
      <c r="B2652" s="18">
        <v>811032854</v>
      </c>
      <c r="C2652" s="18" t="s">
        <v>3771</v>
      </c>
      <c r="D2652" s="14" t="s">
        <v>26</v>
      </c>
      <c r="E2652" s="17" t="s">
        <v>86</v>
      </c>
      <c r="F2652" s="18" t="s">
        <v>87</v>
      </c>
      <c r="G2652" s="18" t="s">
        <v>103</v>
      </c>
      <c r="H2652" s="18" t="s">
        <v>107</v>
      </c>
      <c r="I2652" s="17" t="s">
        <v>37</v>
      </c>
      <c r="J2652" s="21">
        <v>56071979</v>
      </c>
      <c r="K2652" s="21">
        <v>214025</v>
      </c>
      <c r="L2652" s="19">
        <v>544439</v>
      </c>
      <c r="M2652" s="21">
        <v>27049862</v>
      </c>
      <c r="N2652" s="21">
        <v>23865197</v>
      </c>
      <c r="O2652" s="21">
        <v>3184665</v>
      </c>
      <c r="P2652" s="22">
        <v>60261240</v>
      </c>
      <c r="Q2652" s="22">
        <v>1220926</v>
      </c>
      <c r="R2652" s="19">
        <v>1925891</v>
      </c>
      <c r="S2652" s="22">
        <v>30758405</v>
      </c>
      <c r="T2652" s="22">
        <v>27787765</v>
      </c>
      <c r="U2652" s="22">
        <v>2970640</v>
      </c>
      <c r="V2652" s="18" t="s">
        <v>97</v>
      </c>
      <c r="W2652" s="1"/>
    </row>
    <row r="2653" spans="1:23" hidden="1" x14ac:dyDescent="0.25">
      <c r="A2653" s="14">
        <v>3945</v>
      </c>
      <c r="B2653" s="18">
        <v>900861266</v>
      </c>
      <c r="C2653" s="18" t="s">
        <v>3773</v>
      </c>
      <c r="D2653" s="14" t="s">
        <v>26</v>
      </c>
      <c r="E2653" s="17" t="s">
        <v>27</v>
      </c>
      <c r="F2653" s="18" t="s">
        <v>50</v>
      </c>
      <c r="G2653" s="14" t="s">
        <v>188</v>
      </c>
      <c r="H2653" s="18" t="s">
        <v>40</v>
      </c>
      <c r="I2653" s="17" t="s">
        <v>30</v>
      </c>
      <c r="J2653" s="21">
        <v>56004689</v>
      </c>
      <c r="K2653" s="21">
        <v>3721100</v>
      </c>
      <c r="L2653" s="19">
        <v>7267271</v>
      </c>
      <c r="M2653" s="21">
        <v>38913306</v>
      </c>
      <c r="N2653" s="21">
        <v>31804020</v>
      </c>
      <c r="O2653" s="21">
        <v>7109286</v>
      </c>
      <c r="P2653" s="22">
        <v>26356492</v>
      </c>
      <c r="Q2653" s="22">
        <v>927023</v>
      </c>
      <c r="R2653" s="19">
        <v>2078776</v>
      </c>
      <c r="S2653" s="22">
        <v>23725702</v>
      </c>
      <c r="T2653" s="22">
        <v>18750550</v>
      </c>
      <c r="U2653" s="22">
        <v>4975152</v>
      </c>
      <c r="V2653" s="18" t="s">
        <v>31</v>
      </c>
      <c r="W2653" s="1"/>
    </row>
    <row r="2654" spans="1:23" hidden="1" x14ac:dyDescent="0.25">
      <c r="A2654" s="14">
        <v>3946</v>
      </c>
      <c r="B2654" s="18">
        <v>800143025</v>
      </c>
      <c r="C2654" s="18" t="s">
        <v>3774</v>
      </c>
      <c r="D2654" s="14" t="s">
        <v>26</v>
      </c>
      <c r="E2654" s="17" t="s">
        <v>343</v>
      </c>
      <c r="F2654" s="18" t="s">
        <v>344</v>
      </c>
      <c r="G2654" s="18" t="s">
        <v>345</v>
      </c>
      <c r="H2654" s="18" t="s">
        <v>3775</v>
      </c>
      <c r="I2654" s="17" t="s">
        <v>127</v>
      </c>
      <c r="J2654" s="21">
        <v>55975904</v>
      </c>
      <c r="K2654" s="21">
        <v>31092</v>
      </c>
      <c r="L2654" s="19">
        <v>1082823</v>
      </c>
      <c r="M2654" s="21">
        <v>41594286</v>
      </c>
      <c r="N2654" s="21">
        <v>25177198</v>
      </c>
      <c r="O2654" s="21">
        <v>16417088</v>
      </c>
      <c r="P2654" s="22">
        <v>29248310</v>
      </c>
      <c r="Q2654" s="22">
        <v>58954</v>
      </c>
      <c r="R2654" s="19">
        <v>713817</v>
      </c>
      <c r="S2654" s="22">
        <v>37019466</v>
      </c>
      <c r="T2654" s="22">
        <v>20633470</v>
      </c>
      <c r="U2654" s="22">
        <v>16385996</v>
      </c>
      <c r="V2654" s="18" t="s">
        <v>31</v>
      </c>
      <c r="W2654" s="1"/>
    </row>
    <row r="2655" spans="1:23" hidden="1" x14ac:dyDescent="0.25">
      <c r="A2655" s="14">
        <v>3947</v>
      </c>
      <c r="B2655" s="18">
        <v>900431905</v>
      </c>
      <c r="C2655" s="18" t="s">
        <v>3776</v>
      </c>
      <c r="D2655" s="14" t="s">
        <v>26</v>
      </c>
      <c r="E2655" s="17" t="s">
        <v>86</v>
      </c>
      <c r="F2655" s="18" t="s">
        <v>87</v>
      </c>
      <c r="G2655" s="18" t="s">
        <v>103</v>
      </c>
      <c r="H2655" s="18" t="s">
        <v>29</v>
      </c>
      <c r="I2655" s="17" t="s">
        <v>30</v>
      </c>
      <c r="J2655" s="21">
        <v>55929866</v>
      </c>
      <c r="K2655" s="21">
        <v>1332806</v>
      </c>
      <c r="L2655" s="19">
        <v>5006594</v>
      </c>
      <c r="M2655" s="21">
        <v>39232098</v>
      </c>
      <c r="N2655" s="21">
        <v>25728119</v>
      </c>
      <c r="O2655" s="21">
        <v>13503979</v>
      </c>
      <c r="P2655" s="22">
        <v>59928052</v>
      </c>
      <c r="Q2655" s="22">
        <v>-41265</v>
      </c>
      <c r="R2655" s="19">
        <v>1636327</v>
      </c>
      <c r="S2655" s="22">
        <v>33439741</v>
      </c>
      <c r="T2655" s="22">
        <v>21268568</v>
      </c>
      <c r="U2655" s="22">
        <v>12171173</v>
      </c>
      <c r="V2655" s="18" t="s">
        <v>31</v>
      </c>
      <c r="W2655" s="1"/>
    </row>
    <row r="2656" spans="1:23" hidden="1" x14ac:dyDescent="0.25">
      <c r="A2656" s="14">
        <v>3948</v>
      </c>
      <c r="B2656" s="18">
        <v>900663412</v>
      </c>
      <c r="C2656" s="18" t="s">
        <v>3777</v>
      </c>
      <c r="D2656" s="14" t="s">
        <v>26</v>
      </c>
      <c r="E2656" s="17" t="s">
        <v>27</v>
      </c>
      <c r="F2656" s="18" t="s">
        <v>28</v>
      </c>
      <c r="G2656" s="18" t="s">
        <v>28</v>
      </c>
      <c r="H2656" s="18" t="s">
        <v>279</v>
      </c>
      <c r="I2656" s="17" t="s">
        <v>30</v>
      </c>
      <c r="J2656" s="21">
        <v>55928855</v>
      </c>
      <c r="K2656" s="21">
        <v>616895</v>
      </c>
      <c r="L2656" s="19">
        <v>1400783</v>
      </c>
      <c r="M2656" s="21">
        <v>6624361</v>
      </c>
      <c r="N2656" s="21">
        <v>3214546</v>
      </c>
      <c r="O2656" s="21">
        <v>3409815</v>
      </c>
      <c r="P2656" s="22">
        <v>35278848</v>
      </c>
      <c r="Q2656" s="22">
        <v>647383</v>
      </c>
      <c r="R2656" s="19">
        <v>1143843</v>
      </c>
      <c r="S2656" s="22">
        <v>5586009</v>
      </c>
      <c r="T2656" s="22">
        <v>2793089</v>
      </c>
      <c r="U2656" s="22">
        <v>2792920</v>
      </c>
      <c r="V2656" s="18" t="s">
        <v>31</v>
      </c>
      <c r="W2656" s="1"/>
    </row>
    <row r="2657" spans="1:23" hidden="1" x14ac:dyDescent="0.25">
      <c r="A2657" s="14">
        <v>3949</v>
      </c>
      <c r="B2657" s="18">
        <v>804001380</v>
      </c>
      <c r="C2657" s="18" t="s">
        <v>3778</v>
      </c>
      <c r="D2657" s="14" t="s">
        <v>26</v>
      </c>
      <c r="E2657" s="18" t="s">
        <v>33</v>
      </c>
      <c r="F2657" s="18" t="s">
        <v>65</v>
      </c>
      <c r="G2657" s="14" t="s">
        <v>399</v>
      </c>
      <c r="H2657" s="18" t="s">
        <v>243</v>
      </c>
      <c r="I2657" s="17" t="s">
        <v>94</v>
      </c>
      <c r="J2657" s="21">
        <v>55925958</v>
      </c>
      <c r="K2657" s="21">
        <v>1098181</v>
      </c>
      <c r="L2657" s="19">
        <v>4502117</v>
      </c>
      <c r="M2657" s="21">
        <v>102916465</v>
      </c>
      <c r="N2657" s="21">
        <v>78364388</v>
      </c>
      <c r="O2657" s="21">
        <v>24552077</v>
      </c>
      <c r="P2657" s="22">
        <v>19806256</v>
      </c>
      <c r="Q2657" s="22">
        <v>3534444</v>
      </c>
      <c r="R2657" s="19">
        <v>8858777</v>
      </c>
      <c r="S2657" s="22">
        <v>103393051</v>
      </c>
      <c r="T2657" s="22">
        <v>81987794</v>
      </c>
      <c r="U2657" s="22">
        <v>21405257</v>
      </c>
      <c r="V2657" s="18" t="s">
        <v>97</v>
      </c>
      <c r="W2657" s="1"/>
    </row>
    <row r="2658" spans="1:23" hidden="1" x14ac:dyDescent="0.25">
      <c r="A2658" s="14">
        <v>3950</v>
      </c>
      <c r="B2658" s="18">
        <v>900560626</v>
      </c>
      <c r="C2658" s="18" t="s">
        <v>3779</v>
      </c>
      <c r="D2658" s="14" t="s">
        <v>26</v>
      </c>
      <c r="E2658" s="18" t="s">
        <v>33</v>
      </c>
      <c r="F2658" s="18" t="s">
        <v>65</v>
      </c>
      <c r="G2658" s="14" t="s">
        <v>66</v>
      </c>
      <c r="H2658" s="18" t="s">
        <v>275</v>
      </c>
      <c r="I2658" s="17" t="s">
        <v>94</v>
      </c>
      <c r="J2658" s="21">
        <v>55916435</v>
      </c>
      <c r="K2658" s="21">
        <v>1525796</v>
      </c>
      <c r="L2658" s="19">
        <v>6166051</v>
      </c>
      <c r="M2658" s="21">
        <v>111771231</v>
      </c>
      <c r="N2658" s="21">
        <v>100245435</v>
      </c>
      <c r="O2658" s="21">
        <v>11525796</v>
      </c>
      <c r="P2658" s="22">
        <v>53573856</v>
      </c>
      <c r="Q2658" s="22">
        <v>2458870</v>
      </c>
      <c r="R2658" s="19">
        <v>6192188</v>
      </c>
      <c r="S2658" s="22">
        <v>84422672</v>
      </c>
      <c r="T2658" s="22">
        <v>72124392</v>
      </c>
      <c r="U2658" s="22">
        <v>12298280</v>
      </c>
      <c r="V2658" s="18" t="s">
        <v>31</v>
      </c>
      <c r="W2658" s="1"/>
    </row>
    <row r="2659" spans="1:23" hidden="1" x14ac:dyDescent="0.25">
      <c r="A2659" s="14">
        <v>3951</v>
      </c>
      <c r="B2659" s="18">
        <v>900266776</v>
      </c>
      <c r="C2659" s="18" t="s">
        <v>3780</v>
      </c>
      <c r="D2659" s="14" t="s">
        <v>26</v>
      </c>
      <c r="E2659" s="17" t="s">
        <v>86</v>
      </c>
      <c r="F2659" s="18" t="s">
        <v>87</v>
      </c>
      <c r="G2659" s="18" t="s">
        <v>88</v>
      </c>
      <c r="H2659" s="18" t="s">
        <v>560</v>
      </c>
      <c r="I2659" s="17" t="s">
        <v>30</v>
      </c>
      <c r="J2659" s="21">
        <v>55841936</v>
      </c>
      <c r="K2659" s="21">
        <v>3493421</v>
      </c>
      <c r="L2659" s="19">
        <v>3672361</v>
      </c>
      <c r="M2659" s="21">
        <v>32397095</v>
      </c>
      <c r="N2659" s="21">
        <v>8786414</v>
      </c>
      <c r="O2659" s="21">
        <v>23610681</v>
      </c>
      <c r="P2659" s="22">
        <v>48714944</v>
      </c>
      <c r="Q2659" s="22">
        <v>2935592</v>
      </c>
      <c r="R2659" s="19">
        <v>3065258</v>
      </c>
      <c r="S2659" s="22">
        <v>30319321</v>
      </c>
      <c r="T2659" s="22">
        <v>10202060</v>
      </c>
      <c r="U2659" s="22">
        <v>20117261</v>
      </c>
      <c r="V2659" s="18" t="s">
        <v>31</v>
      </c>
      <c r="W2659" s="1"/>
    </row>
    <row r="2660" spans="1:23" hidden="1" x14ac:dyDescent="0.25">
      <c r="A2660" s="14">
        <v>3952</v>
      </c>
      <c r="B2660" s="18">
        <v>811007678</v>
      </c>
      <c r="C2660" s="18" t="s">
        <v>3781</v>
      </c>
      <c r="D2660" s="14" t="s">
        <v>26</v>
      </c>
      <c r="E2660" s="17" t="s">
        <v>86</v>
      </c>
      <c r="F2660" s="18" t="s">
        <v>87</v>
      </c>
      <c r="G2660" s="18" t="s">
        <v>88</v>
      </c>
      <c r="H2660" s="18" t="s">
        <v>90</v>
      </c>
      <c r="I2660" s="17" t="s">
        <v>37</v>
      </c>
      <c r="J2660" s="21">
        <v>55814803</v>
      </c>
      <c r="K2660" s="21">
        <v>3062025</v>
      </c>
      <c r="L2660" s="19">
        <v>6138083</v>
      </c>
      <c r="M2660" s="21">
        <v>30520610</v>
      </c>
      <c r="N2660" s="21">
        <v>24139987</v>
      </c>
      <c r="O2660" s="21">
        <v>6380623</v>
      </c>
      <c r="P2660" s="22">
        <v>39214464</v>
      </c>
      <c r="Q2660" s="22">
        <v>1203598</v>
      </c>
      <c r="R2660" s="19">
        <v>2920501</v>
      </c>
      <c r="S2660" s="22">
        <v>15418266</v>
      </c>
      <c r="T2660" s="22">
        <v>10402777</v>
      </c>
      <c r="U2660" s="22">
        <v>5015489</v>
      </c>
      <c r="V2660" s="18" t="s">
        <v>31</v>
      </c>
      <c r="W2660" s="1"/>
    </row>
    <row r="2661" spans="1:23" hidden="1" x14ac:dyDescent="0.25">
      <c r="A2661" s="14">
        <v>3953</v>
      </c>
      <c r="B2661" s="18">
        <v>900399560</v>
      </c>
      <c r="C2661" s="18" t="s">
        <v>3782</v>
      </c>
      <c r="D2661" s="14" t="s">
        <v>26</v>
      </c>
      <c r="E2661" s="17" t="s">
        <v>42</v>
      </c>
      <c r="F2661" s="18" t="s">
        <v>43</v>
      </c>
      <c r="G2661" s="18" t="s">
        <v>1409</v>
      </c>
      <c r="H2661" s="18" t="s">
        <v>184</v>
      </c>
      <c r="I2661" s="17" t="s">
        <v>185</v>
      </c>
      <c r="J2661" s="21">
        <v>55801464</v>
      </c>
      <c r="K2661" s="21">
        <v>674240</v>
      </c>
      <c r="L2661" s="19">
        <v>1169363</v>
      </c>
      <c r="M2661" s="21">
        <v>12452464</v>
      </c>
      <c r="N2661" s="21">
        <v>9550361</v>
      </c>
      <c r="O2661" s="21">
        <v>2902103</v>
      </c>
      <c r="P2661" s="22">
        <v>35485036</v>
      </c>
      <c r="Q2661" s="22">
        <v>204776</v>
      </c>
      <c r="R2661" s="19">
        <v>545928</v>
      </c>
      <c r="S2661" s="22">
        <v>16849758</v>
      </c>
      <c r="T2661" s="22">
        <v>14621895</v>
      </c>
      <c r="U2661" s="22">
        <v>2227863</v>
      </c>
      <c r="V2661" s="18" t="s">
        <v>31</v>
      </c>
      <c r="W2661" s="1"/>
    </row>
    <row r="2662" spans="1:23" hidden="1" x14ac:dyDescent="0.25">
      <c r="A2662" s="14">
        <v>3954</v>
      </c>
      <c r="B2662" s="18">
        <v>890900137</v>
      </c>
      <c r="C2662" s="18" t="s">
        <v>3783</v>
      </c>
      <c r="D2662" s="14" t="s">
        <v>26</v>
      </c>
      <c r="E2662" s="17" t="s">
        <v>86</v>
      </c>
      <c r="F2662" s="18" t="s">
        <v>87</v>
      </c>
      <c r="G2662" s="14" t="s">
        <v>532</v>
      </c>
      <c r="H2662" s="18" t="s">
        <v>405</v>
      </c>
      <c r="I2662" s="17" t="s">
        <v>30</v>
      </c>
      <c r="J2662" s="21">
        <v>55766208</v>
      </c>
      <c r="K2662" s="21">
        <v>1371733</v>
      </c>
      <c r="L2662" s="19">
        <v>3548062</v>
      </c>
      <c r="M2662" s="21">
        <v>26686515</v>
      </c>
      <c r="N2662" s="21">
        <v>20386783</v>
      </c>
      <c r="O2662" s="21">
        <v>6299732</v>
      </c>
      <c r="P2662" s="22">
        <v>50843068</v>
      </c>
      <c r="Q2662" s="22">
        <v>1274753</v>
      </c>
      <c r="R2662" s="19">
        <v>3406830</v>
      </c>
      <c r="S2662" s="22">
        <v>29514362</v>
      </c>
      <c r="T2662" s="22">
        <v>23307806</v>
      </c>
      <c r="U2662" s="22">
        <v>6206556</v>
      </c>
      <c r="V2662" s="18" t="s">
        <v>31</v>
      </c>
      <c r="W2662" s="1"/>
    </row>
    <row r="2663" spans="1:23" hidden="1" x14ac:dyDescent="0.25">
      <c r="A2663" s="14">
        <v>3955</v>
      </c>
      <c r="B2663" s="18">
        <v>900405027</v>
      </c>
      <c r="C2663" s="18" t="s">
        <v>3784</v>
      </c>
      <c r="D2663" s="14" t="s">
        <v>26</v>
      </c>
      <c r="E2663" s="17" t="s">
        <v>42</v>
      </c>
      <c r="F2663" s="18" t="s">
        <v>43</v>
      </c>
      <c r="G2663" s="18" t="s">
        <v>1274</v>
      </c>
      <c r="H2663" s="18" t="s">
        <v>907</v>
      </c>
      <c r="I2663" s="17" t="s">
        <v>30</v>
      </c>
      <c r="J2663" s="21">
        <v>55760152</v>
      </c>
      <c r="K2663" s="21">
        <v>586880</v>
      </c>
      <c r="L2663" s="19">
        <v>1558973</v>
      </c>
      <c r="M2663" s="21">
        <v>17618000</v>
      </c>
      <c r="N2663" s="21">
        <v>11668374</v>
      </c>
      <c r="O2663" s="21">
        <v>5949626</v>
      </c>
      <c r="P2663" s="22">
        <v>51899224</v>
      </c>
      <c r="Q2663" s="22">
        <v>569709</v>
      </c>
      <c r="R2663" s="19">
        <v>964210</v>
      </c>
      <c r="S2663" s="22">
        <v>18655302</v>
      </c>
      <c r="T2663" s="22">
        <v>13292556</v>
      </c>
      <c r="U2663" s="22">
        <v>5362746</v>
      </c>
      <c r="V2663" s="18" t="s">
        <v>31</v>
      </c>
      <c r="W2663" s="1"/>
    </row>
    <row r="2664" spans="1:23" hidden="1" x14ac:dyDescent="0.25">
      <c r="A2664" s="14">
        <v>3958</v>
      </c>
      <c r="B2664" s="18">
        <v>900571530</v>
      </c>
      <c r="C2664" s="18" t="s">
        <v>3788</v>
      </c>
      <c r="D2664" s="14" t="s">
        <v>26</v>
      </c>
      <c r="E2664" s="18" t="s">
        <v>33</v>
      </c>
      <c r="F2664" s="18" t="s">
        <v>65</v>
      </c>
      <c r="G2664" s="14" t="s">
        <v>183</v>
      </c>
      <c r="H2664" s="18" t="s">
        <v>654</v>
      </c>
      <c r="I2664" s="17" t="s">
        <v>37</v>
      </c>
      <c r="J2664" s="21">
        <v>55733329</v>
      </c>
      <c r="K2664" s="21">
        <v>841663</v>
      </c>
      <c r="L2664" s="19">
        <v>1657383</v>
      </c>
      <c r="M2664" s="21">
        <v>9713754</v>
      </c>
      <c r="N2664" s="21">
        <v>5552596</v>
      </c>
      <c r="O2664" s="21">
        <v>4161158</v>
      </c>
      <c r="P2664" s="22">
        <v>35330188</v>
      </c>
      <c r="Q2664" s="22">
        <v>616680</v>
      </c>
      <c r="R2664" s="19">
        <v>1005296</v>
      </c>
      <c r="S2664" s="22">
        <v>6339027</v>
      </c>
      <c r="T2664" s="22">
        <v>3499532</v>
      </c>
      <c r="U2664" s="22">
        <v>2839495</v>
      </c>
      <c r="V2664" s="18" t="s">
        <v>31</v>
      </c>
      <c r="W2664" s="1"/>
    </row>
    <row r="2665" spans="1:23" hidden="1" x14ac:dyDescent="0.25">
      <c r="A2665" s="14">
        <v>3959</v>
      </c>
      <c r="B2665" s="18">
        <v>900153867</v>
      </c>
      <c r="C2665" s="18" t="s">
        <v>3789</v>
      </c>
      <c r="D2665" s="14" t="s">
        <v>26</v>
      </c>
      <c r="E2665" s="17" t="s">
        <v>79</v>
      </c>
      <c r="F2665" s="18" t="s">
        <v>115</v>
      </c>
      <c r="G2665" s="18" t="s">
        <v>289</v>
      </c>
      <c r="H2665" s="18" t="s">
        <v>271</v>
      </c>
      <c r="I2665" s="17" t="s">
        <v>30</v>
      </c>
      <c r="J2665" s="21">
        <v>55730655</v>
      </c>
      <c r="K2665" s="21">
        <v>1493823</v>
      </c>
      <c r="L2665" s="19">
        <v>5576217</v>
      </c>
      <c r="M2665" s="21">
        <v>34834219</v>
      </c>
      <c r="N2665" s="21">
        <v>28707765</v>
      </c>
      <c r="O2665" s="21">
        <v>6126454</v>
      </c>
      <c r="P2665" s="22">
        <v>42397784</v>
      </c>
      <c r="Q2665" s="22">
        <v>1545588</v>
      </c>
      <c r="R2665" s="19">
        <v>4192700</v>
      </c>
      <c r="S2665" s="22">
        <v>27233589</v>
      </c>
      <c r="T2665" s="22">
        <v>17936353</v>
      </c>
      <c r="U2665" s="22">
        <v>9297236</v>
      </c>
      <c r="V2665" s="18" t="s">
        <v>31</v>
      </c>
      <c r="W2665" s="1"/>
    </row>
    <row r="2666" spans="1:23" hidden="1" x14ac:dyDescent="0.25">
      <c r="A2666" s="14">
        <v>3960</v>
      </c>
      <c r="B2666" s="18">
        <v>900075982</v>
      </c>
      <c r="C2666" s="18" t="s">
        <v>3790</v>
      </c>
      <c r="D2666" s="14" t="s">
        <v>26</v>
      </c>
      <c r="E2666" s="17" t="s">
        <v>79</v>
      </c>
      <c r="F2666" s="18" t="s">
        <v>984</v>
      </c>
      <c r="G2666" s="14" t="s">
        <v>985</v>
      </c>
      <c r="H2666" s="18" t="s">
        <v>295</v>
      </c>
      <c r="I2666" s="17" t="s">
        <v>30</v>
      </c>
      <c r="J2666" s="21">
        <v>55726223</v>
      </c>
      <c r="K2666" s="21">
        <v>1541096</v>
      </c>
      <c r="L2666" s="19">
        <v>3401874</v>
      </c>
      <c r="M2666" s="21">
        <v>28605523</v>
      </c>
      <c r="N2666" s="21">
        <v>22975619</v>
      </c>
      <c r="O2666" s="21">
        <v>5629904</v>
      </c>
      <c r="P2666" s="22">
        <v>43432092</v>
      </c>
      <c r="Q2666" s="22">
        <v>1135065</v>
      </c>
      <c r="R2666" s="19">
        <v>2445411</v>
      </c>
      <c r="S2666" s="22">
        <v>27384978</v>
      </c>
      <c r="T2666" s="22">
        <v>23577972</v>
      </c>
      <c r="U2666" s="22">
        <v>3807006</v>
      </c>
      <c r="V2666" s="18" t="s">
        <v>31</v>
      </c>
      <c r="W2666" s="1"/>
    </row>
    <row r="2667" spans="1:23" hidden="1" x14ac:dyDescent="0.25">
      <c r="A2667" s="14">
        <v>3961</v>
      </c>
      <c r="B2667" s="18">
        <v>900114072</v>
      </c>
      <c r="C2667" s="18" t="s">
        <v>3791</v>
      </c>
      <c r="D2667" s="14" t="s">
        <v>26</v>
      </c>
      <c r="E2667" s="17" t="s">
        <v>27</v>
      </c>
      <c r="F2667" s="18" t="s">
        <v>28</v>
      </c>
      <c r="G2667" s="18" t="s">
        <v>28</v>
      </c>
      <c r="H2667" s="18" t="s">
        <v>734</v>
      </c>
      <c r="I2667" s="17" t="s">
        <v>37</v>
      </c>
      <c r="J2667" s="21">
        <v>55698879</v>
      </c>
      <c r="K2667" s="21">
        <v>3046602</v>
      </c>
      <c r="L2667" s="19">
        <v>5254214</v>
      </c>
      <c r="M2667" s="21">
        <v>34323868</v>
      </c>
      <c r="N2667" s="21">
        <v>17122341</v>
      </c>
      <c r="O2667" s="21">
        <v>17201527</v>
      </c>
      <c r="P2667" s="22">
        <v>42843224</v>
      </c>
      <c r="Q2667" s="22">
        <v>2104486</v>
      </c>
      <c r="R2667" s="19">
        <v>3445709</v>
      </c>
      <c r="S2667" s="22">
        <v>27358250</v>
      </c>
      <c r="T2667" s="22">
        <v>15278868</v>
      </c>
      <c r="U2667" s="22">
        <v>12079382</v>
      </c>
      <c r="V2667" s="18" t="s">
        <v>31</v>
      </c>
      <c r="W2667" s="1"/>
    </row>
    <row r="2668" spans="1:23" hidden="1" x14ac:dyDescent="0.25">
      <c r="A2668" s="14">
        <v>3962</v>
      </c>
      <c r="B2668" s="18">
        <v>901491887</v>
      </c>
      <c r="C2668" s="18" t="s">
        <v>3792</v>
      </c>
      <c r="D2668" s="14" t="s">
        <v>26</v>
      </c>
      <c r="E2668" s="17" t="s">
        <v>86</v>
      </c>
      <c r="F2668" s="18" t="s">
        <v>87</v>
      </c>
      <c r="G2668" s="18" t="s">
        <v>88</v>
      </c>
      <c r="H2668" s="18" t="s">
        <v>255</v>
      </c>
      <c r="I2668" s="18" t="s">
        <v>75</v>
      </c>
      <c r="J2668" s="21">
        <v>55690122</v>
      </c>
      <c r="K2668" s="21">
        <v>52480712</v>
      </c>
      <c r="L2668" s="19">
        <v>52240718</v>
      </c>
      <c r="M2668" s="21">
        <v>77070937</v>
      </c>
      <c r="N2668" s="21">
        <v>27864</v>
      </c>
      <c r="O2668" s="21">
        <v>77043073</v>
      </c>
      <c r="P2668" s="22">
        <v>15750000</v>
      </c>
      <c r="Q2668" s="22">
        <v>15605241</v>
      </c>
      <c r="R2668" s="19">
        <v>15604599</v>
      </c>
      <c r="S2668" s="22">
        <v>21910253</v>
      </c>
      <c r="T2668" s="22">
        <v>22012</v>
      </c>
      <c r="U2668" s="22">
        <v>21888241</v>
      </c>
      <c r="V2668" s="18" t="s">
        <v>97</v>
      </c>
      <c r="W2668" s="1"/>
    </row>
    <row r="2669" spans="1:23" hidden="1" x14ac:dyDescent="0.25">
      <c r="A2669" s="14">
        <v>3963</v>
      </c>
      <c r="B2669" s="18">
        <v>800085480</v>
      </c>
      <c r="C2669" s="18" t="s">
        <v>3793</v>
      </c>
      <c r="D2669" s="14" t="s">
        <v>26</v>
      </c>
      <c r="E2669" s="17" t="s">
        <v>27</v>
      </c>
      <c r="F2669" s="18" t="s">
        <v>28</v>
      </c>
      <c r="G2669" s="18" t="s">
        <v>28</v>
      </c>
      <c r="H2669" s="18" t="s">
        <v>3794</v>
      </c>
      <c r="I2669" s="17" t="s">
        <v>37</v>
      </c>
      <c r="J2669" s="21">
        <v>55672286</v>
      </c>
      <c r="K2669" s="21">
        <v>4301448</v>
      </c>
      <c r="L2669" s="19">
        <v>3006912</v>
      </c>
      <c r="M2669" s="21">
        <v>34697064</v>
      </c>
      <c r="N2669" s="21">
        <v>20939469</v>
      </c>
      <c r="O2669" s="21">
        <v>13757595</v>
      </c>
      <c r="P2669" s="22">
        <v>13402269</v>
      </c>
      <c r="Q2669" s="22">
        <v>858142</v>
      </c>
      <c r="R2669" s="19">
        <v>842949</v>
      </c>
      <c r="S2669" s="22">
        <v>22590913</v>
      </c>
      <c r="T2669" s="22">
        <v>11462151</v>
      </c>
      <c r="U2669" s="22">
        <v>11128762</v>
      </c>
      <c r="V2669" s="18" t="s">
        <v>31</v>
      </c>
      <c r="W2669" s="1"/>
    </row>
    <row r="2670" spans="1:23" hidden="1" x14ac:dyDescent="0.25">
      <c r="A2670" s="14">
        <v>3964</v>
      </c>
      <c r="B2670" s="18">
        <v>900901630</v>
      </c>
      <c r="C2670" s="18" t="s">
        <v>3795</v>
      </c>
      <c r="D2670" s="14" t="s">
        <v>26</v>
      </c>
      <c r="E2670" s="17" t="s">
        <v>86</v>
      </c>
      <c r="F2670" s="18" t="s">
        <v>87</v>
      </c>
      <c r="G2670" s="18" t="s">
        <v>88</v>
      </c>
      <c r="H2670" s="18" t="s">
        <v>132</v>
      </c>
      <c r="I2670" s="17" t="s">
        <v>30</v>
      </c>
      <c r="J2670" s="21">
        <v>55667197</v>
      </c>
      <c r="K2670" s="21">
        <v>2406649</v>
      </c>
      <c r="L2670" s="19">
        <v>3043338</v>
      </c>
      <c r="M2670" s="21">
        <v>10126448</v>
      </c>
      <c r="N2670" s="21">
        <v>6185695</v>
      </c>
      <c r="O2670" s="21">
        <v>3940753</v>
      </c>
      <c r="P2670" s="22">
        <v>13747302</v>
      </c>
      <c r="Q2670" s="22">
        <v>48632</v>
      </c>
      <c r="R2670" s="19">
        <v>249416</v>
      </c>
      <c r="S2670" s="22">
        <v>2649777</v>
      </c>
      <c r="T2670" s="22">
        <v>2115673</v>
      </c>
      <c r="U2670" s="22">
        <v>534104</v>
      </c>
      <c r="V2670" s="18" t="s">
        <v>31</v>
      </c>
      <c r="W2670" s="1"/>
    </row>
    <row r="2671" spans="1:23" hidden="1" x14ac:dyDescent="0.25">
      <c r="A2671" s="14">
        <v>3965</v>
      </c>
      <c r="B2671" s="18">
        <v>800139348</v>
      </c>
      <c r="C2671" s="18" t="s">
        <v>3796</v>
      </c>
      <c r="D2671" s="14" t="s">
        <v>26</v>
      </c>
      <c r="E2671" s="17" t="s">
        <v>27</v>
      </c>
      <c r="F2671" s="18" t="s">
        <v>28</v>
      </c>
      <c r="G2671" s="18" t="s">
        <v>28</v>
      </c>
      <c r="H2671" s="18" t="s">
        <v>721</v>
      </c>
      <c r="I2671" s="17" t="s">
        <v>37</v>
      </c>
      <c r="J2671" s="21">
        <v>55626251</v>
      </c>
      <c r="K2671" s="21">
        <v>9169002</v>
      </c>
      <c r="L2671" s="19">
        <v>12626446</v>
      </c>
      <c r="M2671" s="21">
        <v>36923119</v>
      </c>
      <c r="N2671" s="21">
        <v>13164018</v>
      </c>
      <c r="O2671" s="21">
        <v>23759101</v>
      </c>
      <c r="P2671" s="22">
        <v>55360648</v>
      </c>
      <c r="Q2671" s="22">
        <v>11096824</v>
      </c>
      <c r="R2671" s="19">
        <v>16046069</v>
      </c>
      <c r="S2671" s="22">
        <v>29516929</v>
      </c>
      <c r="T2671" s="22">
        <v>6810191</v>
      </c>
      <c r="U2671" s="22">
        <v>22706738</v>
      </c>
      <c r="V2671" s="18" t="s">
        <v>31</v>
      </c>
      <c r="W2671" s="1"/>
    </row>
    <row r="2672" spans="1:23" hidden="1" x14ac:dyDescent="0.25">
      <c r="A2672" s="14">
        <v>3966</v>
      </c>
      <c r="B2672" s="18">
        <v>800019102</v>
      </c>
      <c r="C2672" s="18" t="s">
        <v>3797</v>
      </c>
      <c r="D2672" s="14" t="s">
        <v>26</v>
      </c>
      <c r="E2672" s="17" t="s">
        <v>27</v>
      </c>
      <c r="F2672" s="18" t="s">
        <v>28</v>
      </c>
      <c r="G2672" s="18" t="s">
        <v>28</v>
      </c>
      <c r="H2672" s="18" t="s">
        <v>795</v>
      </c>
      <c r="I2672" s="18" t="s">
        <v>75</v>
      </c>
      <c r="J2672" s="21">
        <v>55625985</v>
      </c>
      <c r="K2672" s="21">
        <v>120900</v>
      </c>
      <c r="L2672" s="19">
        <v>220892</v>
      </c>
      <c r="M2672" s="21">
        <v>112227837</v>
      </c>
      <c r="N2672" s="21">
        <v>6500235</v>
      </c>
      <c r="O2672" s="21">
        <v>105727602</v>
      </c>
      <c r="P2672" s="22">
        <v>46616100</v>
      </c>
      <c r="Q2672" s="22">
        <v>2103417</v>
      </c>
      <c r="R2672" s="19">
        <v>3636527</v>
      </c>
      <c r="S2672" s="22">
        <v>111825495</v>
      </c>
      <c r="T2672" s="22">
        <v>6218793</v>
      </c>
      <c r="U2672" s="22">
        <v>105606702</v>
      </c>
      <c r="V2672" s="18" t="s">
        <v>31</v>
      </c>
      <c r="W2672" s="1"/>
    </row>
    <row r="2673" spans="1:23" hidden="1" x14ac:dyDescent="0.25">
      <c r="A2673" s="14">
        <v>3967</v>
      </c>
      <c r="B2673" s="18">
        <v>901025046</v>
      </c>
      <c r="C2673" s="18" t="s">
        <v>3798</v>
      </c>
      <c r="D2673" s="14" t="s">
        <v>26</v>
      </c>
      <c r="E2673" s="18" t="s">
        <v>33</v>
      </c>
      <c r="F2673" s="18" t="s">
        <v>34</v>
      </c>
      <c r="G2673" s="18" t="s">
        <v>35</v>
      </c>
      <c r="H2673" s="18" t="s">
        <v>29</v>
      </c>
      <c r="I2673" s="17" t="s">
        <v>30</v>
      </c>
      <c r="J2673" s="21">
        <v>55625242</v>
      </c>
      <c r="K2673" s="21">
        <v>92867</v>
      </c>
      <c r="L2673" s="19">
        <v>386726</v>
      </c>
      <c r="M2673" s="21">
        <v>6653154</v>
      </c>
      <c r="N2673" s="21">
        <v>5058658</v>
      </c>
      <c r="O2673" s="21">
        <v>1594496</v>
      </c>
      <c r="P2673" s="22">
        <v>58051400</v>
      </c>
      <c r="Q2673" s="22">
        <v>68377</v>
      </c>
      <c r="R2673" s="19">
        <v>426206</v>
      </c>
      <c r="S2673" s="22">
        <v>7738579</v>
      </c>
      <c r="T2673" s="22">
        <v>6106793</v>
      </c>
      <c r="U2673" s="22">
        <v>1631786</v>
      </c>
      <c r="V2673" s="18" t="s">
        <v>31</v>
      </c>
      <c r="W2673" s="1"/>
    </row>
    <row r="2674" spans="1:23" hidden="1" x14ac:dyDescent="0.25">
      <c r="A2674" s="14">
        <v>3968</v>
      </c>
      <c r="B2674" s="18">
        <v>900072914</v>
      </c>
      <c r="C2674" s="18" t="s">
        <v>3799</v>
      </c>
      <c r="D2674" s="14" t="s">
        <v>26</v>
      </c>
      <c r="E2674" s="17" t="s">
        <v>42</v>
      </c>
      <c r="F2674" s="18" t="s">
        <v>43</v>
      </c>
      <c r="G2674" s="18" t="s">
        <v>44</v>
      </c>
      <c r="H2674" s="18" t="s">
        <v>107</v>
      </c>
      <c r="I2674" s="17" t="s">
        <v>37</v>
      </c>
      <c r="J2674" s="21">
        <v>55616342</v>
      </c>
      <c r="K2674" s="21">
        <v>1383343</v>
      </c>
      <c r="L2674" s="19">
        <v>2160812</v>
      </c>
      <c r="M2674" s="21">
        <v>23819036</v>
      </c>
      <c r="N2674" s="21">
        <v>17557782</v>
      </c>
      <c r="O2674" s="21">
        <v>6261254</v>
      </c>
      <c r="P2674" s="22">
        <v>37936424</v>
      </c>
      <c r="Q2674" s="22">
        <v>1129813</v>
      </c>
      <c r="R2674" s="19">
        <v>1667317</v>
      </c>
      <c r="S2674" s="22">
        <v>15726616</v>
      </c>
      <c r="T2674" s="22">
        <v>9848705</v>
      </c>
      <c r="U2674" s="22">
        <v>5877911</v>
      </c>
      <c r="V2674" s="18" t="s">
        <v>31</v>
      </c>
      <c r="W2674" s="1"/>
    </row>
    <row r="2675" spans="1:23" hidden="1" x14ac:dyDescent="0.25">
      <c r="A2675" s="14">
        <v>3970</v>
      </c>
      <c r="B2675" s="18">
        <v>826002803</v>
      </c>
      <c r="C2675" s="18" t="s">
        <v>3801</v>
      </c>
      <c r="D2675" s="14" t="s">
        <v>26</v>
      </c>
      <c r="E2675" s="18" t="s">
        <v>33</v>
      </c>
      <c r="F2675" s="18" t="s">
        <v>859</v>
      </c>
      <c r="G2675" s="14" t="s">
        <v>860</v>
      </c>
      <c r="H2675" s="18" t="s">
        <v>235</v>
      </c>
      <c r="I2675" s="17" t="s">
        <v>37</v>
      </c>
      <c r="J2675" s="21">
        <v>55593406</v>
      </c>
      <c r="K2675" s="21">
        <v>2248609</v>
      </c>
      <c r="L2675" s="19">
        <v>5538494</v>
      </c>
      <c r="M2675" s="21">
        <v>28565680</v>
      </c>
      <c r="N2675" s="21">
        <v>21609069</v>
      </c>
      <c r="O2675" s="21">
        <v>6956611</v>
      </c>
      <c r="P2675" s="22">
        <v>32635372</v>
      </c>
      <c r="Q2675" s="22">
        <v>1907859</v>
      </c>
      <c r="R2675" s="19">
        <v>4189953</v>
      </c>
      <c r="S2675" s="22">
        <v>30339552</v>
      </c>
      <c r="T2675" s="22">
        <v>25650982</v>
      </c>
      <c r="U2675" s="22">
        <v>4688570</v>
      </c>
      <c r="V2675" s="18" t="s">
        <v>31</v>
      </c>
      <c r="W2675" s="1"/>
    </row>
    <row r="2676" spans="1:23" hidden="1" x14ac:dyDescent="0.25">
      <c r="A2676" s="14">
        <v>3971</v>
      </c>
      <c r="B2676" s="18">
        <v>805026666</v>
      </c>
      <c r="C2676" s="18" t="s">
        <v>3802</v>
      </c>
      <c r="D2676" s="14" t="s">
        <v>26</v>
      </c>
      <c r="E2676" s="17" t="s">
        <v>42</v>
      </c>
      <c r="F2676" s="18" t="s">
        <v>43</v>
      </c>
      <c r="G2676" s="18" t="s">
        <v>62</v>
      </c>
      <c r="H2676" s="18" t="s">
        <v>279</v>
      </c>
      <c r="I2676" s="17" t="s">
        <v>30</v>
      </c>
      <c r="J2676" s="21">
        <v>55588599</v>
      </c>
      <c r="K2676" s="21">
        <v>1705658</v>
      </c>
      <c r="L2676" s="19">
        <v>5269823</v>
      </c>
      <c r="M2676" s="21">
        <v>59328681</v>
      </c>
      <c r="N2676" s="21">
        <v>39814226</v>
      </c>
      <c r="O2676" s="21">
        <v>19514455</v>
      </c>
      <c r="P2676" s="22">
        <v>40609668</v>
      </c>
      <c r="Q2676" s="22">
        <v>2551512</v>
      </c>
      <c r="R2676" s="19">
        <v>4992496</v>
      </c>
      <c r="S2676" s="22">
        <v>49439213</v>
      </c>
      <c r="T2676" s="22">
        <v>30430416</v>
      </c>
      <c r="U2676" s="22">
        <v>19008797</v>
      </c>
      <c r="V2676" s="18" t="s">
        <v>38</v>
      </c>
      <c r="W2676" s="1"/>
    </row>
    <row r="2677" spans="1:23" hidden="1" x14ac:dyDescent="0.25">
      <c r="A2677" s="14">
        <v>3972</v>
      </c>
      <c r="B2677" s="18">
        <v>811036543</v>
      </c>
      <c r="C2677" s="18" t="s">
        <v>3803</v>
      </c>
      <c r="D2677" s="14" t="s">
        <v>26</v>
      </c>
      <c r="E2677" s="17" t="s">
        <v>86</v>
      </c>
      <c r="F2677" s="18" t="s">
        <v>87</v>
      </c>
      <c r="G2677" s="18" t="s">
        <v>88</v>
      </c>
      <c r="H2677" s="18" t="s">
        <v>255</v>
      </c>
      <c r="I2677" s="18" t="s">
        <v>75</v>
      </c>
      <c r="J2677" s="21">
        <v>55586174</v>
      </c>
      <c r="K2677" s="21">
        <v>84008894</v>
      </c>
      <c r="L2677" s="19">
        <v>51634061</v>
      </c>
      <c r="M2677" s="21">
        <v>243910002</v>
      </c>
      <c r="N2677" s="21">
        <v>52446252</v>
      </c>
      <c r="O2677" s="21">
        <v>191463750</v>
      </c>
      <c r="P2677" s="22">
        <v>19030244</v>
      </c>
      <c r="Q2677" s="22">
        <v>16729524</v>
      </c>
      <c r="R2677" s="19">
        <v>17769125</v>
      </c>
      <c r="S2677" s="22">
        <v>103118299</v>
      </c>
      <c r="T2677" s="22">
        <v>11145039</v>
      </c>
      <c r="U2677" s="22">
        <v>91973260</v>
      </c>
      <c r="V2677" s="18" t="s">
        <v>31</v>
      </c>
      <c r="W2677" s="1"/>
    </row>
    <row r="2678" spans="1:23" hidden="1" x14ac:dyDescent="0.25">
      <c r="A2678" s="14">
        <v>3973</v>
      </c>
      <c r="B2678" s="18">
        <v>800235050</v>
      </c>
      <c r="C2678" s="18" t="s">
        <v>3804</v>
      </c>
      <c r="D2678" s="14" t="s">
        <v>26</v>
      </c>
      <c r="E2678" s="17" t="s">
        <v>27</v>
      </c>
      <c r="F2678" s="18" t="s">
        <v>28</v>
      </c>
      <c r="G2678" s="18" t="s">
        <v>28</v>
      </c>
      <c r="H2678" s="18" t="s">
        <v>578</v>
      </c>
      <c r="I2678" s="18" t="s">
        <v>75</v>
      </c>
      <c r="J2678" s="21">
        <v>55580090</v>
      </c>
      <c r="K2678" s="21">
        <v>8650894</v>
      </c>
      <c r="L2678" s="19">
        <v>9779662</v>
      </c>
      <c r="M2678" s="21">
        <v>43134611</v>
      </c>
      <c r="N2678" s="21">
        <v>22495779</v>
      </c>
      <c r="O2678" s="21">
        <v>20638832</v>
      </c>
      <c r="P2678" s="22">
        <v>40549436</v>
      </c>
      <c r="Q2678" s="22">
        <v>4393202</v>
      </c>
      <c r="R2678" s="19">
        <v>5562455</v>
      </c>
      <c r="S2678" s="22">
        <v>26442307</v>
      </c>
      <c r="T2678" s="22">
        <v>14454369</v>
      </c>
      <c r="U2678" s="22">
        <v>11987938</v>
      </c>
      <c r="V2678" s="18" t="s">
        <v>31</v>
      </c>
      <c r="W2678" s="1"/>
    </row>
    <row r="2679" spans="1:23" hidden="1" x14ac:dyDescent="0.25">
      <c r="A2679" s="14">
        <v>3974</v>
      </c>
      <c r="B2679" s="18">
        <v>830000640</v>
      </c>
      <c r="C2679" s="18" t="s">
        <v>3805</v>
      </c>
      <c r="D2679" s="14" t="s">
        <v>26</v>
      </c>
      <c r="E2679" s="17" t="s">
        <v>27</v>
      </c>
      <c r="F2679" s="18" t="s">
        <v>28</v>
      </c>
      <c r="G2679" s="18" t="s">
        <v>28</v>
      </c>
      <c r="H2679" s="18" t="s">
        <v>109</v>
      </c>
      <c r="I2679" s="18" t="s">
        <v>75</v>
      </c>
      <c r="J2679" s="21">
        <v>55552476</v>
      </c>
      <c r="K2679" s="21">
        <v>10324160</v>
      </c>
      <c r="L2679" s="19">
        <v>10339982</v>
      </c>
      <c r="M2679" s="21">
        <v>63667889</v>
      </c>
      <c r="N2679" s="21">
        <v>28860403</v>
      </c>
      <c r="O2679" s="21">
        <v>34807486</v>
      </c>
      <c r="P2679" s="22">
        <v>52809012</v>
      </c>
      <c r="Q2679" s="22">
        <v>6784859</v>
      </c>
      <c r="R2679" s="19">
        <v>8223623</v>
      </c>
      <c r="S2679" s="22">
        <v>51283813</v>
      </c>
      <c r="T2679" s="22">
        <v>26800487</v>
      </c>
      <c r="U2679" s="22">
        <v>24483326</v>
      </c>
      <c r="V2679" s="18" t="s">
        <v>55</v>
      </c>
      <c r="W2679" s="1"/>
    </row>
    <row r="2680" spans="1:23" hidden="1" x14ac:dyDescent="0.25">
      <c r="A2680" s="14">
        <v>3975</v>
      </c>
      <c r="B2680" s="18">
        <v>819005024</v>
      </c>
      <c r="C2680" s="18" t="s">
        <v>3806</v>
      </c>
      <c r="D2680" s="14" t="s">
        <v>26</v>
      </c>
      <c r="E2680" s="17" t="s">
        <v>57</v>
      </c>
      <c r="F2680" s="18" t="s">
        <v>415</v>
      </c>
      <c r="G2680" s="16" t="s">
        <v>416</v>
      </c>
      <c r="H2680" s="18" t="s">
        <v>172</v>
      </c>
      <c r="I2680" s="17" t="s">
        <v>30</v>
      </c>
      <c r="J2680" s="21">
        <v>55526297</v>
      </c>
      <c r="K2680" s="21">
        <v>1450398</v>
      </c>
      <c r="L2680" s="19">
        <v>4897121</v>
      </c>
      <c r="M2680" s="21">
        <v>66167825</v>
      </c>
      <c r="N2680" s="21">
        <v>45571031</v>
      </c>
      <c r="O2680" s="21">
        <v>20596794</v>
      </c>
      <c r="P2680" s="22">
        <v>63618388</v>
      </c>
      <c r="Q2680" s="22">
        <v>2354128</v>
      </c>
      <c r="R2680" s="19">
        <v>4731663</v>
      </c>
      <c r="S2680" s="22">
        <v>42534951</v>
      </c>
      <c r="T2680" s="22">
        <v>32585201</v>
      </c>
      <c r="U2680" s="22">
        <v>9949750</v>
      </c>
      <c r="V2680" s="18" t="s">
        <v>31</v>
      </c>
      <c r="W2680" s="1"/>
    </row>
    <row r="2681" spans="1:23" hidden="1" x14ac:dyDescent="0.25">
      <c r="A2681" s="14">
        <v>3976</v>
      </c>
      <c r="B2681" s="18">
        <v>805018583</v>
      </c>
      <c r="C2681" s="18" t="s">
        <v>3807</v>
      </c>
      <c r="D2681" s="14" t="s">
        <v>26</v>
      </c>
      <c r="E2681" s="17" t="s">
        <v>27</v>
      </c>
      <c r="F2681" s="18" t="s">
        <v>28</v>
      </c>
      <c r="G2681" s="18" t="s">
        <v>28</v>
      </c>
      <c r="H2681" s="18" t="s">
        <v>109</v>
      </c>
      <c r="I2681" s="18" t="s">
        <v>75</v>
      </c>
      <c r="J2681" s="21">
        <v>55521392</v>
      </c>
      <c r="K2681" s="21">
        <v>1332545</v>
      </c>
      <c r="L2681" s="19">
        <v>1117396</v>
      </c>
      <c r="M2681" s="21">
        <v>50274229</v>
      </c>
      <c r="N2681" s="21">
        <v>30723731</v>
      </c>
      <c r="O2681" s="21">
        <v>19550498</v>
      </c>
      <c r="P2681" s="22">
        <v>34445960</v>
      </c>
      <c r="Q2681" s="22">
        <v>-3412923</v>
      </c>
      <c r="R2681" s="19">
        <v>-2136566</v>
      </c>
      <c r="S2681" s="22">
        <v>43677564</v>
      </c>
      <c r="T2681" s="22">
        <v>25499227</v>
      </c>
      <c r="U2681" s="22">
        <v>18178337</v>
      </c>
      <c r="V2681" s="18" t="s">
        <v>55</v>
      </c>
      <c r="W2681" s="1"/>
    </row>
    <row r="2682" spans="1:23" hidden="1" x14ac:dyDescent="0.25">
      <c r="A2682" s="14">
        <v>3977</v>
      </c>
      <c r="B2682" s="18">
        <v>800032071</v>
      </c>
      <c r="C2682" s="18" t="s">
        <v>3808</v>
      </c>
      <c r="D2682" s="14" t="s">
        <v>26</v>
      </c>
      <c r="E2682" s="17" t="s">
        <v>27</v>
      </c>
      <c r="F2682" s="18" t="s">
        <v>50</v>
      </c>
      <c r="G2682" s="18" t="s">
        <v>320</v>
      </c>
      <c r="H2682" s="18" t="s">
        <v>442</v>
      </c>
      <c r="I2682" s="17" t="s">
        <v>37</v>
      </c>
      <c r="J2682" s="21">
        <v>55518593</v>
      </c>
      <c r="K2682" s="21">
        <v>-303917</v>
      </c>
      <c r="L2682" s="19">
        <v>-196846</v>
      </c>
      <c r="M2682" s="21">
        <v>34123555</v>
      </c>
      <c r="N2682" s="21">
        <v>18928070</v>
      </c>
      <c r="O2682" s="21">
        <v>15195485</v>
      </c>
      <c r="P2682" s="22">
        <v>46586164</v>
      </c>
      <c r="Q2682" s="22">
        <v>-623040</v>
      </c>
      <c r="R2682" s="19">
        <v>-351023</v>
      </c>
      <c r="S2682" s="22">
        <v>34251730</v>
      </c>
      <c r="T2682" s="22">
        <v>18314650</v>
      </c>
      <c r="U2682" s="22">
        <v>15937080</v>
      </c>
      <c r="V2682" s="18" t="s">
        <v>31</v>
      </c>
      <c r="W2682" s="1"/>
    </row>
    <row r="2683" spans="1:23" hidden="1" x14ac:dyDescent="0.25">
      <c r="A2683" s="14">
        <v>3978</v>
      </c>
      <c r="B2683" s="18">
        <v>900020293</v>
      </c>
      <c r="C2683" s="18" t="s">
        <v>3809</v>
      </c>
      <c r="D2683" s="14" t="s">
        <v>26</v>
      </c>
      <c r="E2683" s="17" t="s">
        <v>27</v>
      </c>
      <c r="F2683" s="18" t="s">
        <v>28</v>
      </c>
      <c r="G2683" s="18" t="s">
        <v>28</v>
      </c>
      <c r="H2683" s="18" t="s">
        <v>29</v>
      </c>
      <c r="I2683" s="17" t="s">
        <v>30</v>
      </c>
      <c r="J2683" s="21">
        <v>55516961</v>
      </c>
      <c r="K2683" s="21">
        <v>5863877</v>
      </c>
      <c r="L2683" s="19">
        <v>9549592</v>
      </c>
      <c r="M2683" s="21">
        <v>11624100</v>
      </c>
      <c r="N2683" s="21">
        <v>5725313</v>
      </c>
      <c r="O2683" s="21">
        <v>5898787</v>
      </c>
      <c r="P2683" s="22">
        <v>60952136</v>
      </c>
      <c r="Q2683" s="22">
        <v>8368548</v>
      </c>
      <c r="R2683" s="19">
        <v>12176436</v>
      </c>
      <c r="S2683" s="22">
        <v>12879257</v>
      </c>
      <c r="T2683" s="22">
        <v>4475799</v>
      </c>
      <c r="U2683" s="22">
        <v>8403458</v>
      </c>
      <c r="V2683" s="18" t="s">
        <v>31</v>
      </c>
      <c r="W2683" s="1"/>
    </row>
    <row r="2684" spans="1:23" hidden="1" x14ac:dyDescent="0.25">
      <c r="A2684" s="14">
        <v>3979</v>
      </c>
      <c r="B2684" s="18">
        <v>806009442</v>
      </c>
      <c r="C2684" s="18" t="s">
        <v>3810</v>
      </c>
      <c r="D2684" s="14" t="s">
        <v>26</v>
      </c>
      <c r="E2684" s="17" t="s">
        <v>57</v>
      </c>
      <c r="F2684" s="18" t="s">
        <v>58</v>
      </c>
      <c r="G2684" s="14" t="s">
        <v>59</v>
      </c>
      <c r="H2684" s="18" t="s">
        <v>3811</v>
      </c>
      <c r="I2684" s="17" t="s">
        <v>37</v>
      </c>
      <c r="J2684" s="21">
        <v>55473442</v>
      </c>
      <c r="K2684" s="21">
        <v>4242794</v>
      </c>
      <c r="L2684" s="19">
        <v>9375135</v>
      </c>
      <c r="M2684" s="21">
        <v>40445061</v>
      </c>
      <c r="N2684" s="21">
        <v>33751255</v>
      </c>
      <c r="O2684" s="21">
        <v>6693806</v>
      </c>
      <c r="P2684" s="22">
        <v>37266072</v>
      </c>
      <c r="Q2684" s="22">
        <v>2490104</v>
      </c>
      <c r="R2684" s="19">
        <v>4100080</v>
      </c>
      <c r="S2684" s="22">
        <v>32852374</v>
      </c>
      <c r="T2684" s="22">
        <v>30187584</v>
      </c>
      <c r="U2684" s="22">
        <v>2664790</v>
      </c>
      <c r="V2684" s="18" t="s">
        <v>31</v>
      </c>
      <c r="W2684" s="1"/>
    </row>
    <row r="2685" spans="1:23" hidden="1" x14ac:dyDescent="0.25">
      <c r="A2685" s="14">
        <v>3980</v>
      </c>
      <c r="B2685" s="18">
        <v>900089324</v>
      </c>
      <c r="C2685" s="18" t="s">
        <v>3812</v>
      </c>
      <c r="D2685" s="14" t="s">
        <v>26</v>
      </c>
      <c r="E2685" s="17" t="s">
        <v>86</v>
      </c>
      <c r="F2685" s="18" t="s">
        <v>87</v>
      </c>
      <c r="G2685" s="18" t="s">
        <v>88</v>
      </c>
      <c r="H2685" s="18" t="s">
        <v>1272</v>
      </c>
      <c r="I2685" s="17" t="s">
        <v>185</v>
      </c>
      <c r="J2685" s="21">
        <v>55466680</v>
      </c>
      <c r="K2685" s="21">
        <v>968883</v>
      </c>
      <c r="L2685" s="19">
        <v>1528491</v>
      </c>
      <c r="M2685" s="21">
        <v>53526542</v>
      </c>
      <c r="N2685" s="21">
        <v>33927649</v>
      </c>
      <c r="O2685" s="21">
        <v>19598893</v>
      </c>
      <c r="P2685" s="22">
        <v>56543752</v>
      </c>
      <c r="Q2685" s="22">
        <v>3526124</v>
      </c>
      <c r="R2685" s="19">
        <v>5027527</v>
      </c>
      <c r="S2685" s="22">
        <v>33282598</v>
      </c>
      <c r="T2685" s="22">
        <v>15324836</v>
      </c>
      <c r="U2685" s="22">
        <v>17957762</v>
      </c>
      <c r="V2685" s="18" t="s">
        <v>38</v>
      </c>
      <c r="W2685" s="1"/>
    </row>
    <row r="2686" spans="1:23" hidden="1" x14ac:dyDescent="0.25">
      <c r="A2686" s="14">
        <v>3982</v>
      </c>
      <c r="B2686" s="18">
        <v>800153963</v>
      </c>
      <c r="C2686" s="18" t="s">
        <v>3814</v>
      </c>
      <c r="D2686" s="14" t="s">
        <v>26</v>
      </c>
      <c r="E2686" s="17" t="s">
        <v>27</v>
      </c>
      <c r="F2686" s="18" t="s">
        <v>50</v>
      </c>
      <c r="G2686" s="14" t="s">
        <v>188</v>
      </c>
      <c r="H2686" s="18" t="s">
        <v>267</v>
      </c>
      <c r="I2686" s="17" t="s">
        <v>30</v>
      </c>
      <c r="J2686" s="21">
        <v>55422520</v>
      </c>
      <c r="K2686" s="21">
        <v>-1435002</v>
      </c>
      <c r="L2686" s="19">
        <v>-1035178</v>
      </c>
      <c r="M2686" s="21">
        <v>31016788</v>
      </c>
      <c r="N2686" s="21">
        <v>27137403</v>
      </c>
      <c r="O2686" s="21">
        <v>3879385</v>
      </c>
      <c r="P2686" s="22">
        <v>44213864</v>
      </c>
      <c r="Q2686" s="22">
        <v>63767</v>
      </c>
      <c r="R2686" s="19">
        <v>1185620</v>
      </c>
      <c r="S2686" s="22">
        <v>26238720</v>
      </c>
      <c r="T2686" s="22">
        <v>20924333</v>
      </c>
      <c r="U2686" s="22">
        <v>5314387</v>
      </c>
      <c r="V2686" s="18" t="s">
        <v>31</v>
      </c>
      <c r="W2686" s="1"/>
    </row>
    <row r="2687" spans="1:23" hidden="1" x14ac:dyDescent="0.25">
      <c r="A2687" s="14">
        <v>3983</v>
      </c>
      <c r="B2687" s="18">
        <v>860074408</v>
      </c>
      <c r="C2687" s="18" t="s">
        <v>3815</v>
      </c>
      <c r="D2687" s="14" t="s">
        <v>26</v>
      </c>
      <c r="E2687" s="17" t="s">
        <v>27</v>
      </c>
      <c r="F2687" s="18" t="s">
        <v>28</v>
      </c>
      <c r="G2687" s="18" t="s">
        <v>28</v>
      </c>
      <c r="H2687" s="18" t="s">
        <v>77</v>
      </c>
      <c r="I2687" s="18" t="s">
        <v>75</v>
      </c>
      <c r="J2687" s="21">
        <v>55418164</v>
      </c>
      <c r="K2687" s="21">
        <v>226875</v>
      </c>
      <c r="L2687" s="19">
        <v>482590</v>
      </c>
      <c r="M2687" s="21">
        <v>8640165</v>
      </c>
      <c r="N2687" s="21">
        <v>4601398</v>
      </c>
      <c r="O2687" s="21">
        <v>4038767</v>
      </c>
      <c r="P2687" s="22">
        <v>36416824</v>
      </c>
      <c r="Q2687" s="22">
        <v>-131696</v>
      </c>
      <c r="R2687" s="19">
        <v>-68832</v>
      </c>
      <c r="S2687" s="22">
        <v>7096184</v>
      </c>
      <c r="T2687" s="22">
        <v>3284292</v>
      </c>
      <c r="U2687" s="22">
        <v>3811892</v>
      </c>
      <c r="V2687" s="18" t="s">
        <v>38</v>
      </c>
      <c r="W2687" s="1"/>
    </row>
    <row r="2688" spans="1:23" hidden="1" x14ac:dyDescent="0.25">
      <c r="A2688" s="14">
        <v>3984</v>
      </c>
      <c r="B2688" s="18">
        <v>900112872</v>
      </c>
      <c r="C2688" s="18" t="s">
        <v>3816</v>
      </c>
      <c r="D2688" s="14" t="s">
        <v>26</v>
      </c>
      <c r="E2688" s="17" t="s">
        <v>27</v>
      </c>
      <c r="F2688" s="18" t="s">
        <v>28</v>
      </c>
      <c r="G2688" s="18" t="s">
        <v>28</v>
      </c>
      <c r="H2688" s="18" t="s">
        <v>126</v>
      </c>
      <c r="I2688" s="17" t="s">
        <v>127</v>
      </c>
      <c r="J2688" s="21">
        <v>55417493</v>
      </c>
      <c r="K2688" s="21">
        <v>19500231</v>
      </c>
      <c r="L2688" s="19">
        <v>30433527</v>
      </c>
      <c r="M2688" s="21">
        <v>46522421</v>
      </c>
      <c r="N2688" s="21">
        <v>12625696</v>
      </c>
      <c r="O2688" s="21">
        <v>33896725</v>
      </c>
      <c r="P2688" s="22">
        <v>31915172</v>
      </c>
      <c r="Q2688" s="22">
        <v>7175240</v>
      </c>
      <c r="R2688" s="19">
        <v>11219332</v>
      </c>
      <c r="S2688" s="22">
        <v>32098033</v>
      </c>
      <c r="T2688" s="22">
        <v>5317744</v>
      </c>
      <c r="U2688" s="22">
        <v>26780289</v>
      </c>
      <c r="V2688" s="18" t="s">
        <v>31</v>
      </c>
      <c r="W2688" s="1"/>
    </row>
    <row r="2689" spans="1:23" hidden="1" x14ac:dyDescent="0.25">
      <c r="A2689" s="14">
        <v>3985</v>
      </c>
      <c r="B2689" s="18">
        <v>800053969</v>
      </c>
      <c r="C2689" s="18" t="s">
        <v>3817</v>
      </c>
      <c r="D2689" s="14" t="s">
        <v>26</v>
      </c>
      <c r="E2689" s="17" t="s">
        <v>86</v>
      </c>
      <c r="F2689" s="18" t="s">
        <v>87</v>
      </c>
      <c r="G2689" s="18" t="s">
        <v>88</v>
      </c>
      <c r="H2689" s="18" t="s">
        <v>90</v>
      </c>
      <c r="I2689" s="17" t="s">
        <v>37</v>
      </c>
      <c r="J2689" s="21">
        <v>55414198</v>
      </c>
      <c r="K2689" s="21">
        <v>7230839</v>
      </c>
      <c r="L2689" s="19">
        <v>11416143</v>
      </c>
      <c r="M2689" s="21">
        <v>38888539</v>
      </c>
      <c r="N2689" s="21">
        <v>9957943</v>
      </c>
      <c r="O2689" s="21">
        <v>28930596</v>
      </c>
      <c r="P2689" s="22">
        <v>48064700</v>
      </c>
      <c r="Q2689" s="22">
        <v>4534175</v>
      </c>
      <c r="R2689" s="19">
        <v>7453572</v>
      </c>
      <c r="S2689" s="22">
        <v>36620593</v>
      </c>
      <c r="T2689" s="22">
        <v>10372479</v>
      </c>
      <c r="U2689" s="22">
        <v>26248114</v>
      </c>
      <c r="V2689" s="18" t="s">
        <v>97</v>
      </c>
      <c r="W2689" s="1"/>
    </row>
    <row r="2690" spans="1:23" hidden="1" x14ac:dyDescent="0.25">
      <c r="A2690" s="14">
        <v>3986</v>
      </c>
      <c r="B2690" s="18">
        <v>901140210</v>
      </c>
      <c r="C2690" s="18" t="s">
        <v>3818</v>
      </c>
      <c r="D2690" s="14" t="s">
        <v>26</v>
      </c>
      <c r="E2690" s="17" t="s">
        <v>86</v>
      </c>
      <c r="F2690" s="18" t="s">
        <v>87</v>
      </c>
      <c r="G2690" s="18" t="s">
        <v>88</v>
      </c>
      <c r="H2690" s="18" t="s">
        <v>255</v>
      </c>
      <c r="I2690" s="18" t="s">
        <v>75</v>
      </c>
      <c r="J2690" s="21">
        <v>55395854</v>
      </c>
      <c r="K2690" s="21">
        <v>51900301</v>
      </c>
      <c r="L2690" s="19">
        <v>51500926</v>
      </c>
      <c r="M2690" s="21">
        <v>95574269</v>
      </c>
      <c r="N2690" s="21">
        <v>36098</v>
      </c>
      <c r="O2690" s="21">
        <v>95538171</v>
      </c>
      <c r="P2690" s="22">
        <v>20758500</v>
      </c>
      <c r="Q2690" s="22">
        <v>20548850</v>
      </c>
      <c r="R2690" s="19">
        <v>20547345</v>
      </c>
      <c r="S2690" s="22">
        <v>43648705</v>
      </c>
      <c r="T2690" s="22">
        <v>5458</v>
      </c>
      <c r="U2690" s="22">
        <v>43643247</v>
      </c>
      <c r="V2690" s="18" t="s">
        <v>97</v>
      </c>
      <c r="W2690" s="1"/>
    </row>
    <row r="2691" spans="1:23" hidden="1" x14ac:dyDescent="0.25">
      <c r="A2691" s="14">
        <v>3987</v>
      </c>
      <c r="B2691" s="18">
        <v>811036520</v>
      </c>
      <c r="C2691" s="18" t="s">
        <v>3819</v>
      </c>
      <c r="D2691" s="14" t="s">
        <v>26</v>
      </c>
      <c r="E2691" s="17" t="s">
        <v>86</v>
      </c>
      <c r="F2691" s="18" t="s">
        <v>87</v>
      </c>
      <c r="G2691" s="18" t="s">
        <v>88</v>
      </c>
      <c r="H2691" s="18" t="s">
        <v>3820</v>
      </c>
      <c r="I2691" s="18" t="s">
        <v>75</v>
      </c>
      <c r="J2691" s="21">
        <v>55373474</v>
      </c>
      <c r="K2691" s="21">
        <v>84167291</v>
      </c>
      <c r="L2691" s="19">
        <v>51791366</v>
      </c>
      <c r="M2691" s="21">
        <v>244164894</v>
      </c>
      <c r="N2691" s="21">
        <v>52547641</v>
      </c>
      <c r="O2691" s="21">
        <v>191617253</v>
      </c>
      <c r="P2691" s="22">
        <v>19030244</v>
      </c>
      <c r="Q2691" s="22">
        <v>16719224</v>
      </c>
      <c r="R2691" s="19">
        <v>17758284</v>
      </c>
      <c r="S2691" s="22">
        <v>103114922</v>
      </c>
      <c r="T2691" s="22">
        <v>11145857</v>
      </c>
      <c r="U2691" s="22">
        <v>91969065</v>
      </c>
      <c r="V2691" s="18" t="s">
        <v>31</v>
      </c>
      <c r="W2691" s="1"/>
    </row>
    <row r="2692" spans="1:23" hidden="1" x14ac:dyDescent="0.25">
      <c r="A2692" s="14">
        <v>3988</v>
      </c>
      <c r="B2692" s="18">
        <v>800226887</v>
      </c>
      <c r="C2692" s="18" t="s">
        <v>3821</v>
      </c>
      <c r="D2692" s="14" t="s">
        <v>26</v>
      </c>
      <c r="E2692" s="17" t="s">
        <v>27</v>
      </c>
      <c r="F2692" s="18" t="s">
        <v>50</v>
      </c>
      <c r="G2692" s="14" t="s">
        <v>188</v>
      </c>
      <c r="H2692" s="18" t="s">
        <v>277</v>
      </c>
      <c r="I2692" s="17" t="s">
        <v>30</v>
      </c>
      <c r="J2692" s="21">
        <v>55362174</v>
      </c>
      <c r="K2692" s="21">
        <v>622617</v>
      </c>
      <c r="L2692" s="19">
        <v>1616111</v>
      </c>
      <c r="M2692" s="21">
        <v>41015175</v>
      </c>
      <c r="N2692" s="21">
        <v>32339521</v>
      </c>
      <c r="O2692" s="21">
        <v>8675654</v>
      </c>
      <c r="P2692" s="22">
        <v>49700532</v>
      </c>
      <c r="Q2692" s="22">
        <v>1190336</v>
      </c>
      <c r="R2692" s="19">
        <v>1881550</v>
      </c>
      <c r="S2692" s="22">
        <v>36742817</v>
      </c>
      <c r="T2692" s="22">
        <v>27505663</v>
      </c>
      <c r="U2692" s="22">
        <v>9237154</v>
      </c>
      <c r="V2692" s="18" t="s">
        <v>97</v>
      </c>
      <c r="W2692" s="1"/>
    </row>
    <row r="2693" spans="1:23" hidden="1" x14ac:dyDescent="0.25">
      <c r="A2693" s="14">
        <v>3989</v>
      </c>
      <c r="B2693" s="18">
        <v>860040048</v>
      </c>
      <c r="C2693" s="18" t="s">
        <v>3822</v>
      </c>
      <c r="D2693" s="14" t="s">
        <v>26</v>
      </c>
      <c r="E2693" s="17" t="s">
        <v>27</v>
      </c>
      <c r="F2693" s="18" t="s">
        <v>28</v>
      </c>
      <c r="G2693" s="18" t="s">
        <v>28</v>
      </c>
      <c r="H2693" s="18" t="s">
        <v>243</v>
      </c>
      <c r="I2693" s="17" t="s">
        <v>94</v>
      </c>
      <c r="J2693" s="21">
        <v>55354387</v>
      </c>
      <c r="K2693" s="21">
        <v>939763</v>
      </c>
      <c r="L2693" s="19">
        <v>758566</v>
      </c>
      <c r="M2693" s="21">
        <v>97844577</v>
      </c>
      <c r="N2693" s="21">
        <v>69611297</v>
      </c>
      <c r="O2693" s="21">
        <v>28233280</v>
      </c>
      <c r="P2693" s="22">
        <v>24543680</v>
      </c>
      <c r="Q2693" s="22">
        <v>964777</v>
      </c>
      <c r="R2693" s="19">
        <v>1385245</v>
      </c>
      <c r="S2693" s="22">
        <v>98263442</v>
      </c>
      <c r="T2693" s="22">
        <v>70969925</v>
      </c>
      <c r="U2693" s="22">
        <v>27293517</v>
      </c>
      <c r="V2693" s="18" t="s">
        <v>38</v>
      </c>
      <c r="W2693" s="1"/>
    </row>
    <row r="2694" spans="1:23" hidden="1" x14ac:dyDescent="0.25">
      <c r="A2694" s="14">
        <v>3990</v>
      </c>
      <c r="B2694" s="18">
        <v>830110109</v>
      </c>
      <c r="C2694" s="18" t="s">
        <v>3823</v>
      </c>
      <c r="D2694" s="14" t="s">
        <v>26</v>
      </c>
      <c r="E2694" s="17" t="s">
        <v>27</v>
      </c>
      <c r="F2694" s="18" t="s">
        <v>28</v>
      </c>
      <c r="G2694" s="18" t="s">
        <v>28</v>
      </c>
      <c r="H2694" s="18" t="s">
        <v>172</v>
      </c>
      <c r="I2694" s="17" t="s">
        <v>30</v>
      </c>
      <c r="J2694" s="21">
        <v>55339296</v>
      </c>
      <c r="K2694" s="21">
        <v>3765542</v>
      </c>
      <c r="L2694" s="19">
        <v>5025714</v>
      </c>
      <c r="M2694" s="21">
        <v>17476824</v>
      </c>
      <c r="N2694" s="21">
        <v>15699241</v>
      </c>
      <c r="O2694" s="21">
        <v>1777583</v>
      </c>
      <c r="P2694" s="22">
        <v>38182032</v>
      </c>
      <c r="Q2694" s="22">
        <v>2358810</v>
      </c>
      <c r="R2694" s="19">
        <v>3803649</v>
      </c>
      <c r="S2694" s="22">
        <v>13632297</v>
      </c>
      <c r="T2694" s="22">
        <v>7304713</v>
      </c>
      <c r="U2694" s="22">
        <v>6327584</v>
      </c>
      <c r="V2694" s="18" t="s">
        <v>31</v>
      </c>
      <c r="W2694" s="1"/>
    </row>
    <row r="2695" spans="1:23" hidden="1" x14ac:dyDescent="0.25">
      <c r="A2695" s="14">
        <v>3991</v>
      </c>
      <c r="B2695" s="18">
        <v>830011015</v>
      </c>
      <c r="C2695" s="18" t="s">
        <v>3824</v>
      </c>
      <c r="D2695" s="14" t="s">
        <v>26</v>
      </c>
      <c r="E2695" s="17" t="s">
        <v>27</v>
      </c>
      <c r="F2695" s="18" t="s">
        <v>28</v>
      </c>
      <c r="G2695" s="18" t="s">
        <v>28</v>
      </c>
      <c r="H2695" s="18" t="s">
        <v>63</v>
      </c>
      <c r="I2695" s="17" t="s">
        <v>30</v>
      </c>
      <c r="J2695" s="21">
        <v>55336704</v>
      </c>
      <c r="K2695" s="21">
        <v>5565540</v>
      </c>
      <c r="L2695" s="19">
        <v>7228827</v>
      </c>
      <c r="M2695" s="21">
        <v>21699185</v>
      </c>
      <c r="N2695" s="21">
        <v>18343561</v>
      </c>
      <c r="O2695" s="21">
        <v>3355624</v>
      </c>
      <c r="P2695" s="22">
        <v>54458274</v>
      </c>
      <c r="Q2695" s="22">
        <v>4078321</v>
      </c>
      <c r="R2695" s="19">
        <v>6341699</v>
      </c>
      <c r="S2695" s="22">
        <v>27239605</v>
      </c>
      <c r="T2695" s="22">
        <v>17137857</v>
      </c>
      <c r="U2695" s="22">
        <v>10101748</v>
      </c>
      <c r="V2695" s="18" t="s">
        <v>31</v>
      </c>
      <c r="W2695" s="1"/>
    </row>
    <row r="2696" spans="1:23" hidden="1" x14ac:dyDescent="0.25">
      <c r="A2696" s="14">
        <v>3992</v>
      </c>
      <c r="B2696" s="18">
        <v>900177115</v>
      </c>
      <c r="C2696" s="18" t="s">
        <v>3825</v>
      </c>
      <c r="D2696" s="14" t="s">
        <v>26</v>
      </c>
      <c r="E2696" s="17" t="s">
        <v>27</v>
      </c>
      <c r="F2696" s="18" t="s">
        <v>28</v>
      </c>
      <c r="G2696" s="18" t="s">
        <v>28</v>
      </c>
      <c r="H2696" s="18" t="s">
        <v>258</v>
      </c>
      <c r="I2696" s="17" t="s">
        <v>37</v>
      </c>
      <c r="J2696" s="21">
        <v>55329740</v>
      </c>
      <c r="K2696" s="21">
        <v>11903414</v>
      </c>
      <c r="L2696" s="19">
        <v>18955527</v>
      </c>
      <c r="M2696" s="21">
        <v>41757205</v>
      </c>
      <c r="N2696" s="21">
        <v>11963334</v>
      </c>
      <c r="O2696" s="21">
        <v>29793871</v>
      </c>
      <c r="P2696" s="22">
        <v>51109936</v>
      </c>
      <c r="Q2696" s="22">
        <v>10913322</v>
      </c>
      <c r="R2696" s="19">
        <v>16124400</v>
      </c>
      <c r="S2696" s="22">
        <v>28098476</v>
      </c>
      <c r="T2696" s="22">
        <v>10085351</v>
      </c>
      <c r="U2696" s="22">
        <v>18013125</v>
      </c>
      <c r="V2696" s="18" t="s">
        <v>97</v>
      </c>
      <c r="W2696" s="1"/>
    </row>
    <row r="2697" spans="1:23" hidden="1" x14ac:dyDescent="0.25">
      <c r="A2697" s="14">
        <v>3993</v>
      </c>
      <c r="B2697" s="18">
        <v>830078524</v>
      </c>
      <c r="C2697" s="18" t="s">
        <v>3826</v>
      </c>
      <c r="D2697" s="14" t="s">
        <v>26</v>
      </c>
      <c r="E2697" s="17" t="s">
        <v>27</v>
      </c>
      <c r="F2697" s="18" t="s">
        <v>28</v>
      </c>
      <c r="G2697" s="18" t="s">
        <v>28</v>
      </c>
      <c r="H2697" s="18" t="s">
        <v>3827</v>
      </c>
      <c r="I2697" s="17" t="s">
        <v>37</v>
      </c>
      <c r="J2697" s="21">
        <v>55329410</v>
      </c>
      <c r="K2697" s="21">
        <v>5442857</v>
      </c>
      <c r="L2697" s="19">
        <v>9303382</v>
      </c>
      <c r="M2697" s="21">
        <v>29068300</v>
      </c>
      <c r="N2697" s="21">
        <v>14035096</v>
      </c>
      <c r="O2697" s="21">
        <v>15033204</v>
      </c>
      <c r="P2697" s="22">
        <v>29164960</v>
      </c>
      <c r="Q2697" s="22">
        <v>1341872</v>
      </c>
      <c r="R2697" s="19">
        <v>3432785</v>
      </c>
      <c r="S2697" s="22">
        <v>27820961</v>
      </c>
      <c r="T2697" s="22">
        <v>14675297</v>
      </c>
      <c r="U2697" s="22">
        <v>13145664</v>
      </c>
      <c r="V2697" s="18" t="s">
        <v>31</v>
      </c>
      <c r="W2697" s="1"/>
    </row>
    <row r="2698" spans="1:23" hidden="1" x14ac:dyDescent="0.25">
      <c r="A2698" s="14">
        <v>3994</v>
      </c>
      <c r="B2698" s="18">
        <v>901032289</v>
      </c>
      <c r="C2698" s="18" t="s">
        <v>3828</v>
      </c>
      <c r="D2698" s="14" t="s">
        <v>26</v>
      </c>
      <c r="E2698" s="17" t="s">
        <v>86</v>
      </c>
      <c r="F2698" s="18" t="s">
        <v>87</v>
      </c>
      <c r="G2698" s="18" t="s">
        <v>103</v>
      </c>
      <c r="H2698" s="18" t="s">
        <v>311</v>
      </c>
      <c r="I2698" s="18" t="s">
        <v>75</v>
      </c>
      <c r="J2698" s="21">
        <v>55289664</v>
      </c>
      <c r="K2698" s="21">
        <v>55187586</v>
      </c>
      <c r="L2698" s="19">
        <v>-102079</v>
      </c>
      <c r="M2698" s="21">
        <v>674432775</v>
      </c>
      <c r="N2698" s="21">
        <v>2975</v>
      </c>
      <c r="O2698" s="21">
        <v>674429800</v>
      </c>
      <c r="P2698" s="22">
        <v>95629824</v>
      </c>
      <c r="Q2698" s="22">
        <v>95618789</v>
      </c>
      <c r="R2698" s="19">
        <v>-109916</v>
      </c>
      <c r="S2698" s="22">
        <v>490109443</v>
      </c>
      <c r="T2698" s="22">
        <v>2832</v>
      </c>
      <c r="U2698" s="22">
        <v>490106611</v>
      </c>
      <c r="V2698" s="18" t="s">
        <v>97</v>
      </c>
      <c r="W2698" s="1"/>
    </row>
    <row r="2699" spans="1:23" hidden="1" x14ac:dyDescent="0.25">
      <c r="A2699" s="14">
        <v>3995</v>
      </c>
      <c r="B2699" s="18">
        <v>814002830</v>
      </c>
      <c r="C2699" s="18" t="s">
        <v>3829</v>
      </c>
      <c r="D2699" s="14" t="s">
        <v>26</v>
      </c>
      <c r="E2699" s="17" t="s">
        <v>42</v>
      </c>
      <c r="F2699" s="18" t="s">
        <v>418</v>
      </c>
      <c r="G2699" s="18" t="s">
        <v>419</v>
      </c>
      <c r="H2699" s="18" t="s">
        <v>29</v>
      </c>
      <c r="I2699" s="17" t="s">
        <v>30</v>
      </c>
      <c r="J2699" s="21">
        <v>55285805</v>
      </c>
      <c r="K2699" s="21">
        <v>7812</v>
      </c>
      <c r="L2699" s="19">
        <v>740883</v>
      </c>
      <c r="M2699" s="21">
        <v>7937082</v>
      </c>
      <c r="N2699" s="21">
        <v>5398133</v>
      </c>
      <c r="O2699" s="21">
        <v>2538949</v>
      </c>
      <c r="P2699" s="22">
        <v>42734316</v>
      </c>
      <c r="Q2699" s="22">
        <v>184916</v>
      </c>
      <c r="R2699" s="19">
        <v>704519</v>
      </c>
      <c r="S2699" s="22">
        <v>5051381</v>
      </c>
      <c r="T2699" s="22">
        <v>2698745</v>
      </c>
      <c r="U2699" s="22">
        <v>2352636</v>
      </c>
      <c r="V2699" s="18" t="s">
        <v>31</v>
      </c>
      <c r="W2699" s="1"/>
    </row>
    <row r="2700" spans="1:23" hidden="1" x14ac:dyDescent="0.25">
      <c r="A2700" s="14">
        <v>3997</v>
      </c>
      <c r="B2700" s="18">
        <v>900847099</v>
      </c>
      <c r="C2700" s="18" t="s">
        <v>3831</v>
      </c>
      <c r="D2700" s="14" t="s">
        <v>26</v>
      </c>
      <c r="E2700" s="18" t="s">
        <v>33</v>
      </c>
      <c r="F2700" s="18" t="s">
        <v>65</v>
      </c>
      <c r="G2700" s="14" t="s">
        <v>66</v>
      </c>
      <c r="H2700" s="18" t="s">
        <v>678</v>
      </c>
      <c r="I2700" s="17" t="s">
        <v>30</v>
      </c>
      <c r="J2700" s="21">
        <v>55229563</v>
      </c>
      <c r="K2700" s="21">
        <v>2845198</v>
      </c>
      <c r="L2700" s="19">
        <v>5139908</v>
      </c>
      <c r="M2700" s="21">
        <v>21988961</v>
      </c>
      <c r="N2700" s="21">
        <v>11901328</v>
      </c>
      <c r="O2700" s="21">
        <v>10087633</v>
      </c>
      <c r="P2700" s="22">
        <v>53494744</v>
      </c>
      <c r="Q2700" s="22">
        <v>3277362</v>
      </c>
      <c r="R2700" s="19">
        <v>4888725</v>
      </c>
      <c r="S2700" s="22">
        <v>17994460</v>
      </c>
      <c r="T2700" s="22">
        <v>10752025</v>
      </c>
      <c r="U2700" s="22">
        <v>7242435</v>
      </c>
      <c r="V2700" s="18" t="s">
        <v>31</v>
      </c>
      <c r="W2700" s="1"/>
    </row>
    <row r="2701" spans="1:23" hidden="1" x14ac:dyDescent="0.25">
      <c r="A2701" s="14">
        <v>3998</v>
      </c>
      <c r="B2701" s="18">
        <v>900274443</v>
      </c>
      <c r="C2701" s="18" t="s">
        <v>3832</v>
      </c>
      <c r="D2701" s="14" t="s">
        <v>26</v>
      </c>
      <c r="E2701" s="17" t="s">
        <v>57</v>
      </c>
      <c r="F2701" s="18" t="s">
        <v>58</v>
      </c>
      <c r="G2701" s="14" t="s">
        <v>349</v>
      </c>
      <c r="H2701" s="18" t="s">
        <v>82</v>
      </c>
      <c r="I2701" s="17" t="s">
        <v>30</v>
      </c>
      <c r="J2701" s="21">
        <v>55226163</v>
      </c>
      <c r="K2701" s="21">
        <v>164752</v>
      </c>
      <c r="L2701" s="19">
        <v>531255</v>
      </c>
      <c r="M2701" s="21">
        <v>26418198</v>
      </c>
      <c r="N2701" s="21">
        <v>23976640</v>
      </c>
      <c r="O2701" s="21">
        <v>2441558</v>
      </c>
      <c r="P2701" s="22">
        <v>51186800</v>
      </c>
      <c r="Q2701" s="22">
        <v>183839</v>
      </c>
      <c r="R2701" s="19">
        <v>266434</v>
      </c>
      <c r="S2701" s="22">
        <v>28785279</v>
      </c>
      <c r="T2701" s="22">
        <v>26251704</v>
      </c>
      <c r="U2701" s="22">
        <v>2533575</v>
      </c>
      <c r="V2701" s="18" t="s">
        <v>31</v>
      </c>
      <c r="W2701" s="1"/>
    </row>
    <row r="2702" spans="1:23" hidden="1" x14ac:dyDescent="0.25">
      <c r="A2702" s="14">
        <v>3999</v>
      </c>
      <c r="B2702" s="18">
        <v>810004032</v>
      </c>
      <c r="C2702" s="18" t="s">
        <v>3833</v>
      </c>
      <c r="D2702" s="14" t="s">
        <v>26</v>
      </c>
      <c r="E2702" s="17" t="s">
        <v>79</v>
      </c>
      <c r="F2702" s="18" t="s">
        <v>80</v>
      </c>
      <c r="G2702" s="18" t="s">
        <v>81</v>
      </c>
      <c r="H2702" s="18" t="s">
        <v>132</v>
      </c>
      <c r="I2702" s="17" t="s">
        <v>30</v>
      </c>
      <c r="J2702" s="21">
        <v>55225236</v>
      </c>
      <c r="K2702" s="21">
        <v>1100872</v>
      </c>
      <c r="L2702" s="19">
        <v>2400623</v>
      </c>
      <c r="M2702" s="21">
        <v>14123865</v>
      </c>
      <c r="N2702" s="21">
        <v>12060269</v>
      </c>
      <c r="O2702" s="21">
        <v>2063596</v>
      </c>
      <c r="P2702" s="22">
        <v>43418688</v>
      </c>
      <c r="Q2702" s="22">
        <v>1310677</v>
      </c>
      <c r="R2702" s="19">
        <v>2587861</v>
      </c>
      <c r="S2702" s="22">
        <v>14257993</v>
      </c>
      <c r="T2702" s="22">
        <v>11450319</v>
      </c>
      <c r="U2702" s="22">
        <v>2807674</v>
      </c>
      <c r="V2702" s="18" t="s">
        <v>31</v>
      </c>
      <c r="W2702" s="1"/>
    </row>
    <row r="2703" spans="1:23" hidden="1" x14ac:dyDescent="0.25">
      <c r="A2703" s="14">
        <v>4000</v>
      </c>
      <c r="B2703" s="18">
        <v>901120539</v>
      </c>
      <c r="C2703" s="18" t="s">
        <v>3834</v>
      </c>
      <c r="D2703" s="14" t="s">
        <v>26</v>
      </c>
      <c r="E2703" s="17" t="s">
        <v>86</v>
      </c>
      <c r="F2703" s="18" t="s">
        <v>87</v>
      </c>
      <c r="G2703" s="18" t="s">
        <v>88</v>
      </c>
      <c r="H2703" s="18" t="s">
        <v>578</v>
      </c>
      <c r="I2703" s="18" t="s">
        <v>75</v>
      </c>
      <c r="J2703" s="21">
        <v>55206088</v>
      </c>
      <c r="K2703" s="21">
        <v>8866181</v>
      </c>
      <c r="L2703" s="19">
        <v>11712326</v>
      </c>
      <c r="M2703" s="21">
        <v>42414583</v>
      </c>
      <c r="N2703" s="21">
        <v>10672036</v>
      </c>
      <c r="O2703" s="21">
        <v>31742547</v>
      </c>
      <c r="P2703" s="22">
        <v>47031928</v>
      </c>
      <c r="Q2703" s="22">
        <v>1937805</v>
      </c>
      <c r="R2703" s="19">
        <v>3699290</v>
      </c>
      <c r="S2703" s="22">
        <v>42134584</v>
      </c>
      <c r="T2703" s="22">
        <v>19258218</v>
      </c>
      <c r="U2703" s="22">
        <v>22876366</v>
      </c>
      <c r="V2703" s="18" t="s">
        <v>38</v>
      </c>
      <c r="W2703" s="1"/>
    </row>
    <row r="2704" spans="1:23" hidden="1" x14ac:dyDescent="0.25">
      <c r="A2704" s="14">
        <v>4001</v>
      </c>
      <c r="B2704" s="18">
        <v>901342490</v>
      </c>
      <c r="C2704" s="18" t="s">
        <v>3835</v>
      </c>
      <c r="D2704" s="14" t="s">
        <v>26</v>
      </c>
      <c r="E2704" s="18" t="s">
        <v>33</v>
      </c>
      <c r="F2704" s="18" t="s">
        <v>34</v>
      </c>
      <c r="G2704" s="18" t="s">
        <v>35</v>
      </c>
      <c r="H2704" s="18" t="s">
        <v>218</v>
      </c>
      <c r="I2704" s="17" t="s">
        <v>30</v>
      </c>
      <c r="J2704" s="21">
        <v>55198303</v>
      </c>
      <c r="K2704" s="21">
        <v>6279832</v>
      </c>
      <c r="L2704" s="19">
        <v>6279832</v>
      </c>
      <c r="M2704" s="21">
        <v>16901553</v>
      </c>
      <c r="N2704" s="21">
        <v>8350556</v>
      </c>
      <c r="O2704" s="21">
        <v>8550997</v>
      </c>
      <c r="P2704" s="22">
        <v>43629008</v>
      </c>
      <c r="Q2704" s="22">
        <v>6211289</v>
      </c>
      <c r="R2704" s="19">
        <v>6211289</v>
      </c>
      <c r="S2704" s="22">
        <v>14679104</v>
      </c>
      <c r="T2704" s="22">
        <v>5777566</v>
      </c>
      <c r="U2704" s="22">
        <v>8901538</v>
      </c>
      <c r="V2704" s="18" t="s">
        <v>31</v>
      </c>
      <c r="W2704" s="1"/>
    </row>
    <row r="2705" spans="1:23" hidden="1" x14ac:dyDescent="0.25">
      <c r="A2705" s="14">
        <v>4002</v>
      </c>
      <c r="B2705" s="18">
        <v>830060020</v>
      </c>
      <c r="C2705" s="18" t="s">
        <v>3836</v>
      </c>
      <c r="D2705" s="14" t="s">
        <v>26</v>
      </c>
      <c r="E2705" s="17" t="s">
        <v>27</v>
      </c>
      <c r="F2705" s="18" t="s">
        <v>28</v>
      </c>
      <c r="G2705" s="18" t="s">
        <v>28</v>
      </c>
      <c r="H2705" s="18" t="s">
        <v>3837</v>
      </c>
      <c r="I2705" s="17" t="s">
        <v>30</v>
      </c>
      <c r="J2705" s="21">
        <v>55184629</v>
      </c>
      <c r="K2705" s="21">
        <v>5259939</v>
      </c>
      <c r="L2705" s="19">
        <v>8715815</v>
      </c>
      <c r="M2705" s="21">
        <v>51267565</v>
      </c>
      <c r="N2705" s="21">
        <v>30366697</v>
      </c>
      <c r="O2705" s="21">
        <v>20900868</v>
      </c>
      <c r="P2705" s="22">
        <v>64533636</v>
      </c>
      <c r="Q2705" s="22">
        <v>6786075</v>
      </c>
      <c r="R2705" s="19">
        <v>9047353</v>
      </c>
      <c r="S2705" s="22">
        <v>41290382</v>
      </c>
      <c r="T2705" s="22">
        <v>22256416</v>
      </c>
      <c r="U2705" s="22">
        <v>19033966</v>
      </c>
      <c r="V2705" s="18" t="s">
        <v>55</v>
      </c>
      <c r="W2705" s="1"/>
    </row>
    <row r="2706" spans="1:23" hidden="1" x14ac:dyDescent="0.25">
      <c r="A2706" s="14">
        <v>4003</v>
      </c>
      <c r="B2706" s="18">
        <v>900588276</v>
      </c>
      <c r="C2706" s="18" t="s">
        <v>3838</v>
      </c>
      <c r="D2706" s="14" t="s">
        <v>26</v>
      </c>
      <c r="E2706" s="17" t="s">
        <v>79</v>
      </c>
      <c r="F2706" s="18" t="s">
        <v>115</v>
      </c>
      <c r="G2706" s="18" t="s">
        <v>116</v>
      </c>
      <c r="H2706" s="18" t="s">
        <v>635</v>
      </c>
      <c r="I2706" s="17" t="s">
        <v>37</v>
      </c>
      <c r="J2706" s="21">
        <v>55181905</v>
      </c>
      <c r="K2706" s="21">
        <v>-5298220</v>
      </c>
      <c r="L2706" s="19">
        <v>-4430076</v>
      </c>
      <c r="M2706" s="21">
        <v>52627720</v>
      </c>
      <c r="N2706" s="21">
        <v>53435990</v>
      </c>
      <c r="O2706" s="21">
        <v>-808270</v>
      </c>
      <c r="P2706" s="22">
        <v>56382860</v>
      </c>
      <c r="Q2706" s="22">
        <v>-3072319</v>
      </c>
      <c r="R2706" s="19">
        <v>-2040794</v>
      </c>
      <c r="S2706" s="22">
        <v>54085897</v>
      </c>
      <c r="T2706" s="22">
        <v>49595947</v>
      </c>
      <c r="U2706" s="22">
        <v>4489950</v>
      </c>
      <c r="V2706" s="18" t="s">
        <v>38</v>
      </c>
      <c r="W2706" s="1"/>
    </row>
    <row r="2707" spans="1:23" hidden="1" x14ac:dyDescent="0.25">
      <c r="A2707" s="14">
        <v>4004</v>
      </c>
      <c r="B2707" s="18">
        <v>890312452</v>
      </c>
      <c r="C2707" s="18" t="s">
        <v>3839</v>
      </c>
      <c r="D2707" s="14" t="s">
        <v>26</v>
      </c>
      <c r="E2707" s="17" t="s">
        <v>42</v>
      </c>
      <c r="F2707" s="18" t="s">
        <v>43</v>
      </c>
      <c r="G2707" s="18" t="s">
        <v>62</v>
      </c>
      <c r="H2707" s="18" t="s">
        <v>172</v>
      </c>
      <c r="I2707" s="17" t="s">
        <v>30</v>
      </c>
      <c r="J2707" s="21">
        <v>55181121</v>
      </c>
      <c r="K2707" s="21">
        <v>136785</v>
      </c>
      <c r="L2707" s="19">
        <v>1412784</v>
      </c>
      <c r="M2707" s="21">
        <v>52626000</v>
      </c>
      <c r="N2707" s="21">
        <v>25806111</v>
      </c>
      <c r="O2707" s="21">
        <v>26819889</v>
      </c>
      <c r="P2707" s="22">
        <v>62018384</v>
      </c>
      <c r="Q2707" s="22">
        <v>1912334</v>
      </c>
      <c r="R2707" s="19">
        <v>3737746</v>
      </c>
      <c r="S2707" s="22">
        <v>47070475</v>
      </c>
      <c r="T2707" s="22">
        <v>20387371</v>
      </c>
      <c r="U2707" s="22">
        <v>26683104</v>
      </c>
      <c r="V2707" s="18" t="s">
        <v>31</v>
      </c>
      <c r="W2707" s="1"/>
    </row>
    <row r="2708" spans="1:23" hidden="1" x14ac:dyDescent="0.25">
      <c r="A2708" s="14">
        <v>4005</v>
      </c>
      <c r="B2708" s="18">
        <v>800186618</v>
      </c>
      <c r="C2708" s="18" t="s">
        <v>3840</v>
      </c>
      <c r="D2708" s="14" t="s">
        <v>26</v>
      </c>
      <c r="E2708" s="18" t="s">
        <v>343</v>
      </c>
      <c r="F2708" s="18" t="s">
        <v>1532</v>
      </c>
      <c r="G2708" s="18" t="s">
        <v>1532</v>
      </c>
      <c r="H2708" s="18" t="s">
        <v>470</v>
      </c>
      <c r="I2708" s="17" t="s">
        <v>30</v>
      </c>
      <c r="J2708" s="21">
        <v>55175497</v>
      </c>
      <c r="K2708" s="21">
        <v>2061780</v>
      </c>
      <c r="L2708" s="19">
        <v>3081365</v>
      </c>
      <c r="M2708" s="21">
        <v>24365170</v>
      </c>
      <c r="N2708" s="21">
        <v>15087447</v>
      </c>
      <c r="O2708" s="21">
        <v>9277723</v>
      </c>
      <c r="P2708" s="22">
        <v>46527524</v>
      </c>
      <c r="Q2708" s="22">
        <v>2044915</v>
      </c>
      <c r="R2708" s="19">
        <v>2850495</v>
      </c>
      <c r="S2708" s="22">
        <v>22725329</v>
      </c>
      <c r="T2708" s="22">
        <v>15409386</v>
      </c>
      <c r="U2708" s="22">
        <v>7315943</v>
      </c>
      <c r="V2708" s="18" t="s">
        <v>31</v>
      </c>
      <c r="W2708" s="1"/>
    </row>
    <row r="2709" spans="1:23" hidden="1" x14ac:dyDescent="0.25">
      <c r="A2709" s="14">
        <v>4006</v>
      </c>
      <c r="B2709" s="18">
        <v>860533529</v>
      </c>
      <c r="C2709" s="18" t="s">
        <v>3841</v>
      </c>
      <c r="D2709" s="14" t="s">
        <v>26</v>
      </c>
      <c r="E2709" s="17" t="s">
        <v>27</v>
      </c>
      <c r="F2709" s="18" t="s">
        <v>28</v>
      </c>
      <c r="G2709" s="18" t="s">
        <v>28</v>
      </c>
      <c r="H2709" s="18" t="s">
        <v>222</v>
      </c>
      <c r="I2709" s="17" t="s">
        <v>30</v>
      </c>
      <c r="J2709" s="21">
        <v>55163636</v>
      </c>
      <c r="K2709" s="21">
        <v>4981694</v>
      </c>
      <c r="L2709" s="19">
        <v>9851211</v>
      </c>
      <c r="M2709" s="21">
        <v>44405951</v>
      </c>
      <c r="N2709" s="21">
        <v>17604060</v>
      </c>
      <c r="O2709" s="21">
        <v>26801891</v>
      </c>
      <c r="P2709" s="22">
        <v>45799552</v>
      </c>
      <c r="Q2709" s="22">
        <v>4677901</v>
      </c>
      <c r="R2709" s="19">
        <v>7750668</v>
      </c>
      <c r="S2709" s="22">
        <v>39494575</v>
      </c>
      <c r="T2709" s="22">
        <v>17674378</v>
      </c>
      <c r="U2709" s="22">
        <v>21820197</v>
      </c>
      <c r="V2709" s="18" t="s">
        <v>31</v>
      </c>
      <c r="W2709" s="1"/>
    </row>
    <row r="2710" spans="1:23" hidden="1" x14ac:dyDescent="0.25">
      <c r="A2710" s="14">
        <v>4007</v>
      </c>
      <c r="B2710" s="18">
        <v>800239567</v>
      </c>
      <c r="C2710" s="18" t="s">
        <v>3842</v>
      </c>
      <c r="D2710" s="14" t="s">
        <v>26</v>
      </c>
      <c r="E2710" s="17" t="s">
        <v>27</v>
      </c>
      <c r="F2710" s="18" t="s">
        <v>28</v>
      </c>
      <c r="G2710" s="18" t="s">
        <v>28</v>
      </c>
      <c r="H2710" s="18" t="s">
        <v>222</v>
      </c>
      <c r="I2710" s="17" t="s">
        <v>30</v>
      </c>
      <c r="J2710" s="21">
        <v>55157927</v>
      </c>
      <c r="K2710" s="21">
        <v>1273490</v>
      </c>
      <c r="L2710" s="19">
        <v>4388601</v>
      </c>
      <c r="M2710" s="21">
        <v>36133005</v>
      </c>
      <c r="N2710" s="21">
        <v>30451253</v>
      </c>
      <c r="O2710" s="21">
        <v>5681752</v>
      </c>
      <c r="P2710" s="22">
        <v>38632588</v>
      </c>
      <c r="Q2710" s="22">
        <v>1069245</v>
      </c>
      <c r="R2710" s="19">
        <v>2687327</v>
      </c>
      <c r="S2710" s="22">
        <v>35528289</v>
      </c>
      <c r="T2710" s="22">
        <v>28540168</v>
      </c>
      <c r="U2710" s="22">
        <v>6988121</v>
      </c>
      <c r="V2710" s="18" t="s">
        <v>31</v>
      </c>
      <c r="W2710" s="1"/>
    </row>
    <row r="2711" spans="1:23" hidden="1" x14ac:dyDescent="0.25">
      <c r="A2711" s="14">
        <v>4008</v>
      </c>
      <c r="B2711" s="18">
        <v>890909297</v>
      </c>
      <c r="C2711" s="18" t="s">
        <v>3843</v>
      </c>
      <c r="D2711" s="14" t="s">
        <v>26</v>
      </c>
      <c r="E2711" s="17" t="s">
        <v>86</v>
      </c>
      <c r="F2711" s="18" t="s">
        <v>87</v>
      </c>
      <c r="G2711" s="18" t="s">
        <v>88</v>
      </c>
      <c r="H2711" s="18" t="s">
        <v>3844</v>
      </c>
      <c r="I2711" s="18" t="s">
        <v>75</v>
      </c>
      <c r="J2711" s="21">
        <v>55100945</v>
      </c>
      <c r="K2711" s="21">
        <v>8746553</v>
      </c>
      <c r="L2711" s="19">
        <v>10248982</v>
      </c>
      <c r="M2711" s="21">
        <v>379458943</v>
      </c>
      <c r="N2711" s="21">
        <v>108559496</v>
      </c>
      <c r="O2711" s="21">
        <v>270899447</v>
      </c>
      <c r="P2711" s="22">
        <v>39616144</v>
      </c>
      <c r="Q2711" s="22">
        <v>-6014289</v>
      </c>
      <c r="R2711" s="19">
        <v>-6458999</v>
      </c>
      <c r="S2711" s="22">
        <v>358425720</v>
      </c>
      <c r="T2711" s="22">
        <v>91726048</v>
      </c>
      <c r="U2711" s="22">
        <v>266699672</v>
      </c>
      <c r="V2711" s="18" t="s">
        <v>31</v>
      </c>
      <c r="W2711" s="1"/>
    </row>
    <row r="2712" spans="1:23" hidden="1" x14ac:dyDescent="0.25">
      <c r="A2712" s="14">
        <v>4010</v>
      </c>
      <c r="B2712" s="18">
        <v>800005260</v>
      </c>
      <c r="C2712" s="18" t="s">
        <v>3846</v>
      </c>
      <c r="D2712" s="14" t="s">
        <v>26</v>
      </c>
      <c r="E2712" s="17" t="s">
        <v>27</v>
      </c>
      <c r="F2712" s="18" t="s">
        <v>28</v>
      </c>
      <c r="G2712" s="18" t="s">
        <v>28</v>
      </c>
      <c r="H2712" s="18" t="s">
        <v>132</v>
      </c>
      <c r="I2712" s="17" t="s">
        <v>30</v>
      </c>
      <c r="J2712" s="21">
        <v>55054345</v>
      </c>
      <c r="K2712" s="21">
        <v>7282199</v>
      </c>
      <c r="L2712" s="19">
        <v>8606152</v>
      </c>
      <c r="M2712" s="21">
        <v>50564242</v>
      </c>
      <c r="N2712" s="21">
        <v>16624882</v>
      </c>
      <c r="O2712" s="21">
        <v>33939360</v>
      </c>
      <c r="P2712" s="22">
        <v>47197808</v>
      </c>
      <c r="Q2712" s="22">
        <v>5452406</v>
      </c>
      <c r="R2712" s="19">
        <v>5995859</v>
      </c>
      <c r="S2712" s="22">
        <v>43430183</v>
      </c>
      <c r="T2712" s="22">
        <v>5064022</v>
      </c>
      <c r="U2712" s="22">
        <v>38366161</v>
      </c>
      <c r="V2712" s="18" t="s">
        <v>38</v>
      </c>
      <c r="W2712" s="1"/>
    </row>
    <row r="2713" spans="1:23" hidden="1" x14ac:dyDescent="0.25">
      <c r="A2713" s="14">
        <v>4011</v>
      </c>
      <c r="B2713" s="18">
        <v>900864250</v>
      </c>
      <c r="C2713" s="18" t="s">
        <v>3847</v>
      </c>
      <c r="D2713" s="14" t="s">
        <v>26</v>
      </c>
      <c r="E2713" s="17" t="s">
        <v>27</v>
      </c>
      <c r="F2713" s="18" t="s">
        <v>28</v>
      </c>
      <c r="G2713" s="18" t="s">
        <v>28</v>
      </c>
      <c r="H2713" s="18" t="s">
        <v>869</v>
      </c>
      <c r="I2713" s="17" t="s">
        <v>37</v>
      </c>
      <c r="J2713" s="21">
        <v>55054141</v>
      </c>
      <c r="K2713" s="21">
        <v>4613180</v>
      </c>
      <c r="L2713" s="19">
        <v>6684269</v>
      </c>
      <c r="M2713" s="21">
        <v>59975634</v>
      </c>
      <c r="N2713" s="21">
        <v>52070959</v>
      </c>
      <c r="O2713" s="21">
        <v>7904675</v>
      </c>
      <c r="P2713" s="22">
        <v>35703344</v>
      </c>
      <c r="Q2713" s="22">
        <v>-713520</v>
      </c>
      <c r="R2713" s="19">
        <v>2750092</v>
      </c>
      <c r="S2713" s="22">
        <v>33323996</v>
      </c>
      <c r="T2713" s="22">
        <v>30032501</v>
      </c>
      <c r="U2713" s="22">
        <v>3291495</v>
      </c>
      <c r="V2713" s="18" t="s">
        <v>38</v>
      </c>
      <c r="W2713" s="1"/>
    </row>
    <row r="2714" spans="1:23" hidden="1" x14ac:dyDescent="0.25">
      <c r="A2714" s="14">
        <v>4012</v>
      </c>
      <c r="B2714" s="18">
        <v>800027656</v>
      </c>
      <c r="C2714" s="18" t="s">
        <v>3848</v>
      </c>
      <c r="D2714" s="14" t="s">
        <v>26</v>
      </c>
      <c r="E2714" s="17" t="s">
        <v>42</v>
      </c>
      <c r="F2714" s="18" t="s">
        <v>43</v>
      </c>
      <c r="G2714" s="18" t="s">
        <v>62</v>
      </c>
      <c r="H2714" s="18" t="s">
        <v>90</v>
      </c>
      <c r="I2714" s="17" t="s">
        <v>37</v>
      </c>
      <c r="J2714" s="21">
        <v>55048555</v>
      </c>
      <c r="K2714" s="21">
        <v>823706</v>
      </c>
      <c r="L2714" s="19">
        <v>8071327</v>
      </c>
      <c r="M2714" s="21">
        <v>35375813</v>
      </c>
      <c r="N2714" s="21">
        <v>31409793</v>
      </c>
      <c r="O2714" s="21">
        <v>3966020</v>
      </c>
      <c r="P2714" s="22">
        <v>38584820</v>
      </c>
      <c r="Q2714" s="22">
        <v>1087392</v>
      </c>
      <c r="R2714" s="19">
        <v>4204045</v>
      </c>
      <c r="S2714" s="22">
        <v>29395969</v>
      </c>
      <c r="T2714" s="22">
        <v>21460633</v>
      </c>
      <c r="U2714" s="22">
        <v>7935336</v>
      </c>
      <c r="V2714" s="18" t="s">
        <v>31</v>
      </c>
      <c r="W2714" s="1"/>
    </row>
    <row r="2715" spans="1:23" hidden="1" x14ac:dyDescent="0.25">
      <c r="A2715" s="14">
        <v>4013</v>
      </c>
      <c r="B2715" s="18">
        <v>890204942</v>
      </c>
      <c r="C2715" s="18" t="s">
        <v>3849</v>
      </c>
      <c r="D2715" s="14" t="s">
        <v>26</v>
      </c>
      <c r="E2715" s="18" t="s">
        <v>33</v>
      </c>
      <c r="F2715" s="18" t="s">
        <v>65</v>
      </c>
      <c r="G2715" s="14" t="s">
        <v>399</v>
      </c>
      <c r="H2715" s="18" t="s">
        <v>184</v>
      </c>
      <c r="I2715" s="17" t="s">
        <v>185</v>
      </c>
      <c r="J2715" s="21">
        <v>55000701</v>
      </c>
      <c r="K2715" s="21">
        <v>2977636</v>
      </c>
      <c r="L2715" s="19">
        <v>4748207</v>
      </c>
      <c r="M2715" s="21">
        <v>25790505</v>
      </c>
      <c r="N2715" s="21">
        <v>6116619</v>
      </c>
      <c r="O2715" s="21">
        <v>19673886</v>
      </c>
      <c r="P2715" s="22">
        <v>35608312</v>
      </c>
      <c r="Q2715" s="22">
        <v>-153497</v>
      </c>
      <c r="R2715" s="19">
        <v>-46976</v>
      </c>
      <c r="S2715" s="22">
        <v>24949753</v>
      </c>
      <c r="T2715" s="22">
        <v>8253503</v>
      </c>
      <c r="U2715" s="22">
        <v>16696250</v>
      </c>
      <c r="V2715" s="18" t="s">
        <v>31</v>
      </c>
      <c r="W2715" s="1"/>
    </row>
    <row r="2716" spans="1:23" hidden="1" x14ac:dyDescent="0.25">
      <c r="A2716" s="14">
        <v>4014</v>
      </c>
      <c r="B2716" s="18">
        <v>800220041</v>
      </c>
      <c r="C2716" s="18" t="s">
        <v>3850</v>
      </c>
      <c r="D2716" s="14" t="s">
        <v>26</v>
      </c>
      <c r="E2716" s="17" t="s">
        <v>57</v>
      </c>
      <c r="F2716" s="18" t="s">
        <v>72</v>
      </c>
      <c r="G2716" s="18" t="s">
        <v>73</v>
      </c>
      <c r="H2716" s="18" t="s">
        <v>48</v>
      </c>
      <c r="I2716" s="17" t="s">
        <v>37</v>
      </c>
      <c r="J2716" s="21">
        <v>54973930</v>
      </c>
      <c r="K2716" s="21">
        <v>5948313</v>
      </c>
      <c r="L2716" s="19">
        <v>8045624</v>
      </c>
      <c r="M2716" s="21">
        <v>33481125</v>
      </c>
      <c r="N2716" s="21">
        <v>9659178</v>
      </c>
      <c r="O2716" s="21">
        <v>23821947</v>
      </c>
      <c r="P2716" s="22">
        <v>43690368</v>
      </c>
      <c r="Q2716" s="22">
        <v>4315202</v>
      </c>
      <c r="R2716" s="19">
        <v>6078030</v>
      </c>
      <c r="S2716" s="22">
        <v>34827401</v>
      </c>
      <c r="T2716" s="22">
        <v>12815241</v>
      </c>
      <c r="U2716" s="22">
        <v>22012160</v>
      </c>
      <c r="V2716" s="18" t="s">
        <v>38</v>
      </c>
      <c r="W2716" s="1"/>
    </row>
    <row r="2717" spans="1:23" hidden="1" x14ac:dyDescent="0.25">
      <c r="A2717" s="14">
        <v>4015</v>
      </c>
      <c r="B2717" s="18">
        <v>830123012</v>
      </c>
      <c r="C2717" s="18" t="s">
        <v>3851</v>
      </c>
      <c r="D2717" s="14" t="s">
        <v>26</v>
      </c>
      <c r="E2717" s="17" t="s">
        <v>27</v>
      </c>
      <c r="F2717" s="18" t="s">
        <v>28</v>
      </c>
      <c r="G2717" s="18" t="s">
        <v>28</v>
      </c>
      <c r="H2717" s="18" t="s">
        <v>295</v>
      </c>
      <c r="I2717" s="17" t="s">
        <v>30</v>
      </c>
      <c r="J2717" s="21">
        <v>54944750</v>
      </c>
      <c r="K2717" s="21">
        <v>389891</v>
      </c>
      <c r="L2717" s="19">
        <v>839392</v>
      </c>
      <c r="M2717" s="21">
        <v>5744145</v>
      </c>
      <c r="N2717" s="21">
        <v>3812458</v>
      </c>
      <c r="O2717" s="21">
        <v>1931687</v>
      </c>
      <c r="P2717" s="22">
        <v>41994664</v>
      </c>
      <c r="Q2717" s="22">
        <v>256709</v>
      </c>
      <c r="R2717" s="19">
        <v>516695</v>
      </c>
      <c r="S2717" s="22">
        <v>5612649</v>
      </c>
      <c r="T2717" s="22">
        <v>4070853</v>
      </c>
      <c r="U2717" s="22">
        <v>1541796</v>
      </c>
      <c r="V2717" s="18" t="s">
        <v>31</v>
      </c>
      <c r="W2717" s="1"/>
    </row>
    <row r="2718" spans="1:23" hidden="1" x14ac:dyDescent="0.25">
      <c r="A2718" s="14">
        <v>4016</v>
      </c>
      <c r="B2718" s="18">
        <v>900255568</v>
      </c>
      <c r="C2718" s="18" t="s">
        <v>3852</v>
      </c>
      <c r="D2718" s="14" t="s">
        <v>26</v>
      </c>
      <c r="E2718" s="17" t="s">
        <v>57</v>
      </c>
      <c r="F2718" s="18" t="s">
        <v>58</v>
      </c>
      <c r="G2718" s="14" t="s">
        <v>1556</v>
      </c>
      <c r="H2718" s="18" t="s">
        <v>29</v>
      </c>
      <c r="I2718" s="17" t="s">
        <v>30</v>
      </c>
      <c r="J2718" s="21">
        <v>54939007</v>
      </c>
      <c r="K2718" s="21">
        <v>1216462</v>
      </c>
      <c r="L2718" s="19">
        <v>1106824</v>
      </c>
      <c r="M2718" s="21">
        <v>24608530</v>
      </c>
      <c r="N2718" s="21">
        <v>18030658</v>
      </c>
      <c r="O2718" s="21">
        <v>6577872</v>
      </c>
      <c r="P2718" s="22">
        <v>48424428</v>
      </c>
      <c r="Q2718" s="22">
        <v>2953735</v>
      </c>
      <c r="R2718" s="19">
        <v>4076199</v>
      </c>
      <c r="S2718" s="22">
        <v>17341482</v>
      </c>
      <c r="T2718" s="22">
        <v>11980073</v>
      </c>
      <c r="U2718" s="22">
        <v>5361409</v>
      </c>
      <c r="V2718" s="18" t="s">
        <v>31</v>
      </c>
      <c r="W2718" s="1"/>
    </row>
    <row r="2719" spans="1:23" hidden="1" x14ac:dyDescent="0.25">
      <c r="A2719" s="14">
        <v>4017</v>
      </c>
      <c r="B2719" s="18">
        <v>830033279</v>
      </c>
      <c r="C2719" s="18" t="s">
        <v>3853</v>
      </c>
      <c r="D2719" s="14" t="s">
        <v>26</v>
      </c>
      <c r="E2719" s="17" t="s">
        <v>27</v>
      </c>
      <c r="F2719" s="18" t="s">
        <v>50</v>
      </c>
      <c r="G2719" s="14" t="s">
        <v>188</v>
      </c>
      <c r="H2719" s="18" t="s">
        <v>295</v>
      </c>
      <c r="I2719" s="17" t="s">
        <v>30</v>
      </c>
      <c r="J2719" s="21">
        <v>54925794</v>
      </c>
      <c r="K2719" s="21">
        <v>5271184</v>
      </c>
      <c r="L2719" s="19">
        <v>7495298</v>
      </c>
      <c r="M2719" s="21">
        <v>36225680</v>
      </c>
      <c r="N2719" s="21">
        <v>15760910</v>
      </c>
      <c r="O2719" s="21">
        <v>20464770</v>
      </c>
      <c r="P2719" s="22">
        <v>46032096</v>
      </c>
      <c r="Q2719" s="22">
        <v>5599552</v>
      </c>
      <c r="R2719" s="19">
        <v>7432494</v>
      </c>
      <c r="S2719" s="22">
        <v>30205214</v>
      </c>
      <c r="T2719" s="22">
        <v>6063223</v>
      </c>
      <c r="U2719" s="22">
        <v>24141991</v>
      </c>
      <c r="V2719" s="18" t="s">
        <v>31</v>
      </c>
      <c r="W2719" s="1"/>
    </row>
    <row r="2720" spans="1:23" hidden="1" x14ac:dyDescent="0.25">
      <c r="A2720" s="14">
        <v>4018</v>
      </c>
      <c r="B2720" s="18">
        <v>901244662</v>
      </c>
      <c r="C2720" s="18" t="s">
        <v>3854</v>
      </c>
      <c r="D2720" s="14" t="s">
        <v>26</v>
      </c>
      <c r="E2720" s="17" t="s">
        <v>27</v>
      </c>
      <c r="F2720" s="18" t="s">
        <v>28</v>
      </c>
      <c r="G2720" s="18" t="s">
        <v>28</v>
      </c>
      <c r="H2720" s="18" t="s">
        <v>160</v>
      </c>
      <c r="I2720" s="17" t="s">
        <v>94</v>
      </c>
      <c r="J2720" s="21">
        <v>54908402</v>
      </c>
      <c r="K2720" s="21">
        <v>10967716</v>
      </c>
      <c r="L2720" s="19">
        <v>10962423</v>
      </c>
      <c r="M2720" s="21">
        <v>26884724</v>
      </c>
      <c r="N2720" s="21">
        <v>11288456</v>
      </c>
      <c r="O2720" s="21">
        <v>15596268</v>
      </c>
      <c r="P2720" s="22">
        <v>20778184</v>
      </c>
      <c r="Q2720" s="22">
        <v>4128552</v>
      </c>
      <c r="R2720" s="19">
        <v>4127034</v>
      </c>
      <c r="S2720" s="22">
        <v>60364760</v>
      </c>
      <c r="T2720" s="22">
        <v>55736208</v>
      </c>
      <c r="U2720" s="22">
        <v>4628552</v>
      </c>
      <c r="V2720" s="18" t="s">
        <v>31</v>
      </c>
      <c r="W2720" s="1"/>
    </row>
    <row r="2721" spans="1:23" hidden="1" x14ac:dyDescent="0.25">
      <c r="A2721" s="14">
        <v>4019</v>
      </c>
      <c r="B2721" s="18">
        <v>827000975</v>
      </c>
      <c r="C2721" s="18" t="s">
        <v>3855</v>
      </c>
      <c r="D2721" s="14" t="s">
        <v>26</v>
      </c>
      <c r="E2721" s="17" t="s">
        <v>57</v>
      </c>
      <c r="F2721" s="18" t="s">
        <v>99</v>
      </c>
      <c r="G2721" s="18" t="s">
        <v>100</v>
      </c>
      <c r="H2721" s="18" t="s">
        <v>279</v>
      </c>
      <c r="I2721" s="17" t="s">
        <v>30</v>
      </c>
      <c r="J2721" s="21">
        <v>54894381</v>
      </c>
      <c r="K2721" s="21">
        <v>1087153</v>
      </c>
      <c r="L2721" s="19">
        <v>3421611</v>
      </c>
      <c r="M2721" s="21">
        <v>35647199</v>
      </c>
      <c r="N2721" s="21">
        <v>24870972</v>
      </c>
      <c r="O2721" s="21">
        <v>10776227</v>
      </c>
      <c r="P2721" s="22">
        <v>46787796</v>
      </c>
      <c r="Q2721" s="22">
        <v>827726</v>
      </c>
      <c r="R2721" s="19">
        <v>2135832</v>
      </c>
      <c r="S2721" s="22">
        <v>29824084</v>
      </c>
      <c r="T2721" s="22">
        <v>20631038</v>
      </c>
      <c r="U2721" s="22">
        <v>9193046</v>
      </c>
      <c r="V2721" s="18" t="s">
        <v>31</v>
      </c>
      <c r="W2721" s="1"/>
    </row>
    <row r="2722" spans="1:23" hidden="1" x14ac:dyDescent="0.25">
      <c r="A2722" s="14">
        <v>4020</v>
      </c>
      <c r="B2722" s="18">
        <v>900386879</v>
      </c>
      <c r="C2722" s="18" t="s">
        <v>3856</v>
      </c>
      <c r="D2722" s="14" t="s">
        <v>26</v>
      </c>
      <c r="E2722" s="17" t="s">
        <v>27</v>
      </c>
      <c r="F2722" s="18" t="s">
        <v>28</v>
      </c>
      <c r="G2722" s="18" t="s">
        <v>28</v>
      </c>
      <c r="H2722" s="18" t="s">
        <v>386</v>
      </c>
      <c r="I2722" s="18" t="s">
        <v>75</v>
      </c>
      <c r="J2722" s="21">
        <v>54883801</v>
      </c>
      <c r="K2722" s="21">
        <v>-22602412</v>
      </c>
      <c r="L2722" s="19">
        <v>-15221928</v>
      </c>
      <c r="M2722" s="21">
        <v>189481311</v>
      </c>
      <c r="N2722" s="21">
        <v>155060420</v>
      </c>
      <c r="O2722" s="21">
        <v>34420891</v>
      </c>
      <c r="P2722" s="22">
        <v>23910128</v>
      </c>
      <c r="Q2722" s="22">
        <v>-23479456</v>
      </c>
      <c r="R2722" s="19">
        <v>-18509400</v>
      </c>
      <c r="S2722" s="22">
        <v>183064488</v>
      </c>
      <c r="T2722" s="22">
        <v>125157861</v>
      </c>
      <c r="U2722" s="22">
        <v>57906627</v>
      </c>
      <c r="V2722" s="18" t="s">
        <v>38</v>
      </c>
      <c r="W2722" s="1"/>
    </row>
    <row r="2723" spans="1:23" hidden="1" x14ac:dyDescent="0.25">
      <c r="A2723" s="14">
        <v>4021</v>
      </c>
      <c r="B2723" s="18">
        <v>900054845</v>
      </c>
      <c r="C2723" s="18" t="s">
        <v>3857</v>
      </c>
      <c r="D2723" s="14" t="s">
        <v>26</v>
      </c>
      <c r="E2723" s="17" t="s">
        <v>42</v>
      </c>
      <c r="F2723" s="18" t="s">
        <v>43</v>
      </c>
      <c r="G2723" s="18" t="s">
        <v>62</v>
      </c>
      <c r="H2723" s="18" t="s">
        <v>82</v>
      </c>
      <c r="I2723" s="17" t="s">
        <v>30</v>
      </c>
      <c r="J2723" s="21">
        <v>54883207</v>
      </c>
      <c r="K2723" s="21">
        <v>392225</v>
      </c>
      <c r="L2723" s="19">
        <v>2820574</v>
      </c>
      <c r="M2723" s="21">
        <v>16065315</v>
      </c>
      <c r="N2723" s="21">
        <v>13020742</v>
      </c>
      <c r="O2723" s="21">
        <v>3044573</v>
      </c>
      <c r="P2723" s="22">
        <v>42896100</v>
      </c>
      <c r="Q2723" s="22">
        <v>1611337</v>
      </c>
      <c r="R2723" s="19">
        <v>2445496</v>
      </c>
      <c r="S2723" s="22">
        <v>14287959</v>
      </c>
      <c r="T2723" s="22">
        <v>10255520</v>
      </c>
      <c r="U2723" s="22">
        <v>4032439</v>
      </c>
      <c r="V2723" s="18" t="s">
        <v>31</v>
      </c>
      <c r="W2723" s="1"/>
    </row>
    <row r="2724" spans="1:23" hidden="1" x14ac:dyDescent="0.25">
      <c r="A2724" s="14">
        <v>4022</v>
      </c>
      <c r="B2724" s="18">
        <v>900346046</v>
      </c>
      <c r="C2724" s="18" t="s">
        <v>3858</v>
      </c>
      <c r="D2724" s="14" t="s">
        <v>26</v>
      </c>
      <c r="E2724" s="17" t="s">
        <v>27</v>
      </c>
      <c r="F2724" s="18" t="s">
        <v>28</v>
      </c>
      <c r="G2724" s="18" t="s">
        <v>28</v>
      </c>
      <c r="H2724" s="18" t="s">
        <v>321</v>
      </c>
      <c r="I2724" s="18" t="s">
        <v>75</v>
      </c>
      <c r="J2724" s="21">
        <v>54838193</v>
      </c>
      <c r="K2724" s="21">
        <v>-31932168</v>
      </c>
      <c r="L2724" s="19">
        <v>-14884626</v>
      </c>
      <c r="M2724" s="21">
        <v>128654172</v>
      </c>
      <c r="N2724" s="21">
        <v>135458335</v>
      </c>
      <c r="O2724" s="21">
        <v>-6804163</v>
      </c>
      <c r="P2724" s="22">
        <v>52065116</v>
      </c>
      <c r="Q2724" s="22">
        <v>-21159587</v>
      </c>
      <c r="R2724" s="19">
        <v>-11316948</v>
      </c>
      <c r="S2724" s="22">
        <v>142404499</v>
      </c>
      <c r="T2724" s="22">
        <v>117276494</v>
      </c>
      <c r="U2724" s="22">
        <v>25128005</v>
      </c>
      <c r="V2724" s="18" t="s">
        <v>38</v>
      </c>
      <c r="W2724" s="1"/>
    </row>
    <row r="2725" spans="1:23" hidden="1" x14ac:dyDescent="0.25">
      <c r="A2725" s="14">
        <v>4023</v>
      </c>
      <c r="B2725" s="18">
        <v>900968819</v>
      </c>
      <c r="C2725" s="18" t="s">
        <v>3859</v>
      </c>
      <c r="D2725" s="14" t="s">
        <v>26</v>
      </c>
      <c r="E2725" s="17" t="s">
        <v>27</v>
      </c>
      <c r="F2725" s="18" t="s">
        <v>28</v>
      </c>
      <c r="G2725" s="18" t="s">
        <v>28</v>
      </c>
      <c r="H2725" s="18" t="s">
        <v>29</v>
      </c>
      <c r="I2725" s="17" t="s">
        <v>30</v>
      </c>
      <c r="J2725" s="21">
        <v>54837096</v>
      </c>
      <c r="K2725" s="21">
        <v>255903</v>
      </c>
      <c r="L2725" s="19">
        <v>530112</v>
      </c>
      <c r="M2725" s="21">
        <v>6788613</v>
      </c>
      <c r="N2725" s="21">
        <v>5617694</v>
      </c>
      <c r="O2725" s="21">
        <v>1170919</v>
      </c>
      <c r="P2725" s="22">
        <v>45545336</v>
      </c>
      <c r="Q2725" s="22">
        <v>253264</v>
      </c>
      <c r="R2725" s="19">
        <v>381555</v>
      </c>
      <c r="S2725" s="22">
        <v>3583707</v>
      </c>
      <c r="T2725" s="22">
        <v>2668691</v>
      </c>
      <c r="U2725" s="22">
        <v>915016</v>
      </c>
      <c r="V2725" s="18" t="s">
        <v>31</v>
      </c>
      <c r="W2725" s="1"/>
    </row>
    <row r="2726" spans="1:23" hidden="1" x14ac:dyDescent="0.25">
      <c r="A2726" s="14">
        <v>4026</v>
      </c>
      <c r="B2726" s="18">
        <v>900335451</v>
      </c>
      <c r="C2726" s="18" t="s">
        <v>3864</v>
      </c>
      <c r="D2726" s="14" t="s">
        <v>26</v>
      </c>
      <c r="E2726" s="17" t="s">
        <v>57</v>
      </c>
      <c r="F2726" s="18" t="s">
        <v>58</v>
      </c>
      <c r="G2726" s="14" t="s">
        <v>59</v>
      </c>
      <c r="H2726" s="18" t="s">
        <v>29</v>
      </c>
      <c r="I2726" s="17" t="s">
        <v>30</v>
      </c>
      <c r="J2726" s="21">
        <v>54812718</v>
      </c>
      <c r="K2726" s="21">
        <v>644403</v>
      </c>
      <c r="L2726" s="19">
        <v>2415194</v>
      </c>
      <c r="M2726" s="21">
        <v>27427096</v>
      </c>
      <c r="N2726" s="21">
        <v>18320450</v>
      </c>
      <c r="O2726" s="21">
        <v>9106646</v>
      </c>
      <c r="P2726" s="22">
        <v>44259380</v>
      </c>
      <c r="Q2726" s="22">
        <v>744980</v>
      </c>
      <c r="R2726" s="19">
        <v>1637753</v>
      </c>
      <c r="S2726" s="22">
        <v>23619657</v>
      </c>
      <c r="T2726" s="22">
        <v>15157414</v>
      </c>
      <c r="U2726" s="22">
        <v>8462243</v>
      </c>
      <c r="V2726" s="18" t="s">
        <v>38</v>
      </c>
      <c r="W2726" s="1"/>
    </row>
    <row r="2727" spans="1:23" hidden="1" x14ac:dyDescent="0.25">
      <c r="A2727" s="14">
        <v>4028</v>
      </c>
      <c r="B2727" s="18">
        <v>901192317</v>
      </c>
      <c r="C2727" s="18" t="s">
        <v>3866</v>
      </c>
      <c r="D2727" s="14" t="s">
        <v>26</v>
      </c>
      <c r="E2727" s="17" t="s">
        <v>27</v>
      </c>
      <c r="F2727" s="18" t="s">
        <v>28</v>
      </c>
      <c r="G2727" s="18" t="s">
        <v>28</v>
      </c>
      <c r="H2727" s="18" t="s">
        <v>245</v>
      </c>
      <c r="I2727" s="17" t="s">
        <v>30</v>
      </c>
      <c r="J2727" s="21">
        <v>54729313</v>
      </c>
      <c r="K2727" s="21">
        <v>-18806286</v>
      </c>
      <c r="L2727" s="19">
        <v>-18098946</v>
      </c>
      <c r="M2727" s="21">
        <v>97947986</v>
      </c>
      <c r="N2727" s="21">
        <v>91796615</v>
      </c>
      <c r="O2727" s="21">
        <v>6151371</v>
      </c>
      <c r="P2727" s="22">
        <v>43813680</v>
      </c>
      <c r="Q2727" s="22">
        <v>483163</v>
      </c>
      <c r="R2727" s="19">
        <v>816313</v>
      </c>
      <c r="S2727" s="22">
        <v>70573359</v>
      </c>
      <c r="T2727" s="22">
        <v>67258501</v>
      </c>
      <c r="U2727" s="22">
        <v>3314858</v>
      </c>
      <c r="V2727" s="18" t="s">
        <v>38</v>
      </c>
      <c r="W2727" s="1"/>
    </row>
    <row r="2728" spans="1:23" hidden="1" x14ac:dyDescent="0.25">
      <c r="A2728" s="14">
        <v>4029</v>
      </c>
      <c r="B2728" s="18">
        <v>900081360</v>
      </c>
      <c r="C2728" s="18" t="s">
        <v>3867</v>
      </c>
      <c r="D2728" s="14" t="s">
        <v>26</v>
      </c>
      <c r="E2728" s="17" t="s">
        <v>86</v>
      </c>
      <c r="F2728" s="18" t="s">
        <v>87</v>
      </c>
      <c r="G2728" s="18" t="s">
        <v>88</v>
      </c>
      <c r="H2728" s="18" t="s">
        <v>311</v>
      </c>
      <c r="I2728" s="18" t="s">
        <v>75</v>
      </c>
      <c r="J2728" s="21">
        <v>54642685</v>
      </c>
      <c r="K2728" s="21">
        <v>5054401</v>
      </c>
      <c r="L2728" s="19">
        <v>4560193</v>
      </c>
      <c r="M2728" s="21">
        <v>1242966752</v>
      </c>
      <c r="N2728" s="21">
        <v>1233352172</v>
      </c>
      <c r="O2728" s="21">
        <v>9614580</v>
      </c>
      <c r="P2728" s="22">
        <v>34152444</v>
      </c>
      <c r="Q2728" s="22">
        <v>2815908</v>
      </c>
      <c r="R2728" s="19">
        <v>2529295</v>
      </c>
      <c r="S2728" s="22">
        <v>1237114045</v>
      </c>
      <c r="T2728" s="22">
        <v>1232297814</v>
      </c>
      <c r="U2728" s="22">
        <v>4816231</v>
      </c>
      <c r="V2728" s="18" t="s">
        <v>38</v>
      </c>
      <c r="W2728" s="1"/>
    </row>
    <row r="2729" spans="1:23" hidden="1" x14ac:dyDescent="0.25">
      <c r="A2729" s="14">
        <v>4030</v>
      </c>
      <c r="B2729" s="18">
        <v>890913861</v>
      </c>
      <c r="C2729" s="18" t="s">
        <v>3868</v>
      </c>
      <c r="D2729" s="14" t="s">
        <v>26</v>
      </c>
      <c r="E2729" s="17" t="s">
        <v>86</v>
      </c>
      <c r="F2729" s="18" t="s">
        <v>87</v>
      </c>
      <c r="G2729" s="18" t="s">
        <v>88</v>
      </c>
      <c r="H2729" s="18" t="s">
        <v>2832</v>
      </c>
      <c r="I2729" s="17" t="s">
        <v>37</v>
      </c>
      <c r="J2729" s="21">
        <v>54620357</v>
      </c>
      <c r="K2729" s="21">
        <v>2356729</v>
      </c>
      <c r="L2729" s="19">
        <v>4797807</v>
      </c>
      <c r="M2729" s="21">
        <v>47127735</v>
      </c>
      <c r="N2729" s="21">
        <v>23024798</v>
      </c>
      <c r="O2729" s="21">
        <v>24102937</v>
      </c>
      <c r="P2729" s="22">
        <v>45538280</v>
      </c>
      <c r="Q2729" s="22">
        <v>1281127</v>
      </c>
      <c r="R2729" s="19">
        <v>3946344</v>
      </c>
      <c r="S2729" s="22">
        <v>42874953</v>
      </c>
      <c r="T2729" s="22">
        <v>17158408</v>
      </c>
      <c r="U2729" s="22">
        <v>25716545</v>
      </c>
      <c r="V2729" s="18" t="s">
        <v>31</v>
      </c>
      <c r="W2729" s="1"/>
    </row>
    <row r="2730" spans="1:23" hidden="1" x14ac:dyDescent="0.25">
      <c r="A2730" s="14">
        <v>4032</v>
      </c>
      <c r="B2730" s="18">
        <v>806010696</v>
      </c>
      <c r="C2730" s="18" t="s">
        <v>3870</v>
      </c>
      <c r="D2730" s="14" t="s">
        <v>26</v>
      </c>
      <c r="E2730" s="17" t="s">
        <v>57</v>
      </c>
      <c r="F2730" s="18" t="s">
        <v>72</v>
      </c>
      <c r="G2730" s="18" t="s">
        <v>879</v>
      </c>
      <c r="H2730" s="18" t="s">
        <v>240</v>
      </c>
      <c r="I2730" s="18" t="s">
        <v>75</v>
      </c>
      <c r="J2730" s="21">
        <v>54586783</v>
      </c>
      <c r="K2730" s="21">
        <v>11723577</v>
      </c>
      <c r="L2730" s="19">
        <v>14304919</v>
      </c>
      <c r="M2730" s="21">
        <v>137875313</v>
      </c>
      <c r="N2730" s="21">
        <v>74781389</v>
      </c>
      <c r="O2730" s="21">
        <v>63093924</v>
      </c>
      <c r="P2730" s="22">
        <v>47238628</v>
      </c>
      <c r="Q2730" s="22">
        <v>2880408</v>
      </c>
      <c r="R2730" s="19">
        <v>4683256</v>
      </c>
      <c r="S2730" s="22">
        <v>93917438</v>
      </c>
      <c r="T2730" s="22">
        <v>50547091</v>
      </c>
      <c r="U2730" s="22">
        <v>43370347</v>
      </c>
      <c r="V2730" s="18" t="s">
        <v>31</v>
      </c>
      <c r="W2730" s="1"/>
    </row>
    <row r="2731" spans="1:23" hidden="1" x14ac:dyDescent="0.25">
      <c r="A2731" s="14">
        <v>4033</v>
      </c>
      <c r="B2731" s="18">
        <v>800041787</v>
      </c>
      <c r="C2731" s="18" t="s">
        <v>3871</v>
      </c>
      <c r="D2731" s="14" t="s">
        <v>26</v>
      </c>
      <c r="E2731" s="17" t="s">
        <v>27</v>
      </c>
      <c r="F2731" s="18" t="s">
        <v>28</v>
      </c>
      <c r="G2731" s="18" t="s">
        <v>28</v>
      </c>
      <c r="H2731" s="18" t="s">
        <v>651</v>
      </c>
      <c r="I2731" s="17" t="s">
        <v>37</v>
      </c>
      <c r="J2731" s="21">
        <v>54553479</v>
      </c>
      <c r="K2731" s="21">
        <v>9269817</v>
      </c>
      <c r="L2731" s="19">
        <v>12916032</v>
      </c>
      <c r="M2731" s="21">
        <v>56150289</v>
      </c>
      <c r="N2731" s="21">
        <v>19025791</v>
      </c>
      <c r="O2731" s="21">
        <v>37124498</v>
      </c>
      <c r="P2731" s="22">
        <v>51377412</v>
      </c>
      <c r="Q2731" s="22">
        <v>11468050</v>
      </c>
      <c r="R2731" s="19">
        <v>15068784</v>
      </c>
      <c r="S2731" s="22">
        <v>49215263</v>
      </c>
      <c r="T2731" s="22">
        <v>12378582</v>
      </c>
      <c r="U2731" s="22">
        <v>36836681</v>
      </c>
      <c r="V2731" s="18" t="s">
        <v>97</v>
      </c>
      <c r="W2731" s="1"/>
    </row>
    <row r="2732" spans="1:23" hidden="1" x14ac:dyDescent="0.25">
      <c r="A2732" s="14">
        <v>4034</v>
      </c>
      <c r="B2732" s="18">
        <v>830106319</v>
      </c>
      <c r="C2732" s="18" t="s">
        <v>3872</v>
      </c>
      <c r="D2732" s="14" t="s">
        <v>26</v>
      </c>
      <c r="E2732" s="17" t="s">
        <v>27</v>
      </c>
      <c r="F2732" s="18" t="s">
        <v>50</v>
      </c>
      <c r="G2732" s="14" t="s">
        <v>129</v>
      </c>
      <c r="H2732" s="18" t="s">
        <v>395</v>
      </c>
      <c r="I2732" s="17" t="s">
        <v>37</v>
      </c>
      <c r="J2732" s="21">
        <v>54462157</v>
      </c>
      <c r="K2732" s="21">
        <v>-3366307</v>
      </c>
      <c r="L2732" s="19">
        <v>-900408</v>
      </c>
      <c r="M2732" s="21">
        <v>23872845</v>
      </c>
      <c r="N2732" s="21">
        <v>23988526</v>
      </c>
      <c r="O2732" s="21">
        <v>-115681</v>
      </c>
      <c r="P2732" s="22">
        <v>47365916</v>
      </c>
      <c r="Q2732" s="22">
        <v>-834687</v>
      </c>
      <c r="R2732" s="19">
        <v>317179</v>
      </c>
      <c r="S2732" s="22">
        <v>22674304</v>
      </c>
      <c r="T2732" s="22">
        <v>19423678</v>
      </c>
      <c r="U2732" s="22">
        <v>3250626</v>
      </c>
      <c r="V2732" s="18" t="s">
        <v>31</v>
      </c>
      <c r="W2732" s="1"/>
    </row>
    <row r="2733" spans="1:23" hidden="1" x14ac:dyDescent="0.25">
      <c r="A2733" s="14">
        <v>4035</v>
      </c>
      <c r="B2733" s="18">
        <v>900163129</v>
      </c>
      <c r="C2733" s="18" t="s">
        <v>3873</v>
      </c>
      <c r="D2733" s="14" t="s">
        <v>26</v>
      </c>
      <c r="E2733" s="17" t="s">
        <v>42</v>
      </c>
      <c r="F2733" s="18" t="s">
        <v>43</v>
      </c>
      <c r="G2733" s="18" t="s">
        <v>1274</v>
      </c>
      <c r="H2733" s="18" t="s">
        <v>104</v>
      </c>
      <c r="I2733" s="17" t="s">
        <v>30</v>
      </c>
      <c r="J2733" s="21">
        <v>54451669</v>
      </c>
      <c r="K2733" s="21">
        <v>1279954</v>
      </c>
      <c r="L2733" s="19">
        <v>4036311</v>
      </c>
      <c r="M2733" s="21">
        <v>54745174</v>
      </c>
      <c r="N2733" s="21">
        <v>41496298</v>
      </c>
      <c r="O2733" s="21">
        <v>13248876</v>
      </c>
      <c r="P2733" s="22">
        <v>53736508</v>
      </c>
      <c r="Q2733" s="22">
        <v>1889016</v>
      </c>
      <c r="R2733" s="19">
        <v>3891991</v>
      </c>
      <c r="S2733" s="22">
        <v>34998105</v>
      </c>
      <c r="T2733" s="22">
        <v>20269248</v>
      </c>
      <c r="U2733" s="22">
        <v>14728857</v>
      </c>
      <c r="V2733" s="18" t="s">
        <v>31</v>
      </c>
      <c r="W2733" s="1"/>
    </row>
    <row r="2734" spans="1:23" hidden="1" x14ac:dyDescent="0.25">
      <c r="A2734" s="14">
        <v>4036</v>
      </c>
      <c r="B2734" s="18">
        <v>800111730</v>
      </c>
      <c r="C2734" s="18" t="s">
        <v>3874</v>
      </c>
      <c r="D2734" s="14" t="s">
        <v>26</v>
      </c>
      <c r="E2734" s="17" t="s">
        <v>27</v>
      </c>
      <c r="F2734" s="18" t="s">
        <v>28</v>
      </c>
      <c r="G2734" s="18" t="s">
        <v>28</v>
      </c>
      <c r="H2734" s="18" t="s">
        <v>191</v>
      </c>
      <c r="I2734" s="17" t="s">
        <v>30</v>
      </c>
      <c r="J2734" s="21">
        <v>54448196</v>
      </c>
      <c r="K2734" s="21">
        <v>2040763</v>
      </c>
      <c r="L2734" s="19">
        <v>677776</v>
      </c>
      <c r="M2734" s="21">
        <v>14613638</v>
      </c>
      <c r="N2734" s="21">
        <v>3421813</v>
      </c>
      <c r="O2734" s="21">
        <v>11191825</v>
      </c>
      <c r="P2734" s="22">
        <v>24120350</v>
      </c>
      <c r="Q2734" s="22">
        <v>820819</v>
      </c>
      <c r="R2734" s="19">
        <v>422509</v>
      </c>
      <c r="S2734" s="22">
        <v>13407222</v>
      </c>
      <c r="T2734" s="22">
        <v>4256160</v>
      </c>
      <c r="U2734" s="22">
        <v>9151062</v>
      </c>
      <c r="V2734" s="18" t="s">
        <v>31</v>
      </c>
      <c r="W2734" s="1"/>
    </row>
    <row r="2735" spans="1:23" hidden="1" x14ac:dyDescent="0.25">
      <c r="A2735" s="14">
        <v>4037</v>
      </c>
      <c r="B2735" s="18">
        <v>800154428</v>
      </c>
      <c r="C2735" s="18" t="s">
        <v>3875</v>
      </c>
      <c r="D2735" s="14" t="s">
        <v>26</v>
      </c>
      <c r="E2735" s="17" t="s">
        <v>27</v>
      </c>
      <c r="F2735" s="18" t="s">
        <v>50</v>
      </c>
      <c r="G2735" s="14" t="s">
        <v>661</v>
      </c>
      <c r="H2735" s="18" t="s">
        <v>3876</v>
      </c>
      <c r="I2735" s="17" t="s">
        <v>37</v>
      </c>
      <c r="J2735" s="21">
        <v>54442636</v>
      </c>
      <c r="K2735" s="21">
        <v>5165310</v>
      </c>
      <c r="L2735" s="19">
        <v>8409760</v>
      </c>
      <c r="M2735" s="21">
        <v>39061922</v>
      </c>
      <c r="N2735" s="21">
        <v>18039145</v>
      </c>
      <c r="O2735" s="21">
        <v>21022777</v>
      </c>
      <c r="P2735" s="22">
        <v>33856724</v>
      </c>
      <c r="Q2735" s="22">
        <v>1613183</v>
      </c>
      <c r="R2735" s="19">
        <v>2208332</v>
      </c>
      <c r="S2735" s="22">
        <v>34734256</v>
      </c>
      <c r="T2735" s="22">
        <v>19557323</v>
      </c>
      <c r="U2735" s="22">
        <v>15176933</v>
      </c>
      <c r="V2735" s="18" t="s">
        <v>31</v>
      </c>
      <c r="W2735" s="1"/>
    </row>
    <row r="2736" spans="1:23" hidden="1" x14ac:dyDescent="0.25">
      <c r="A2736" s="14">
        <v>4038</v>
      </c>
      <c r="B2736" s="18">
        <v>900864596</v>
      </c>
      <c r="C2736" s="18" t="s">
        <v>3877</v>
      </c>
      <c r="D2736" s="14" t="s">
        <v>26</v>
      </c>
      <c r="E2736" s="17" t="s">
        <v>27</v>
      </c>
      <c r="F2736" s="18" t="s">
        <v>50</v>
      </c>
      <c r="G2736" s="18" t="s">
        <v>269</v>
      </c>
      <c r="H2736" s="18" t="s">
        <v>1368</v>
      </c>
      <c r="I2736" s="18" t="s">
        <v>75</v>
      </c>
      <c r="J2736" s="21">
        <v>54439347</v>
      </c>
      <c r="K2736" s="21">
        <v>20475</v>
      </c>
      <c r="L2736" s="19">
        <v>97002</v>
      </c>
      <c r="M2736" s="21">
        <v>5694876</v>
      </c>
      <c r="N2736" s="21">
        <v>5304335</v>
      </c>
      <c r="O2736" s="21">
        <v>390541</v>
      </c>
      <c r="P2736" s="22">
        <v>42824232</v>
      </c>
      <c r="Q2736" s="22">
        <v>41219</v>
      </c>
      <c r="R2736" s="19">
        <v>102566</v>
      </c>
      <c r="S2736" s="22">
        <v>4838462</v>
      </c>
      <c r="T2736" s="22">
        <v>4468396</v>
      </c>
      <c r="U2736" s="22">
        <v>370066</v>
      </c>
      <c r="V2736" s="18" t="s">
        <v>31</v>
      </c>
      <c r="W2736" s="1"/>
    </row>
    <row r="2737" spans="1:23" hidden="1" x14ac:dyDescent="0.25">
      <c r="A2737" s="14">
        <v>4039</v>
      </c>
      <c r="B2737" s="18">
        <v>817004766</v>
      </c>
      <c r="C2737" s="18" t="s">
        <v>3878</v>
      </c>
      <c r="D2737" s="14" t="s">
        <v>26</v>
      </c>
      <c r="E2737" s="17" t="s">
        <v>42</v>
      </c>
      <c r="F2737" s="18" t="s">
        <v>139</v>
      </c>
      <c r="G2737" s="18" t="s">
        <v>308</v>
      </c>
      <c r="H2737" s="18" t="s">
        <v>96</v>
      </c>
      <c r="I2737" s="17" t="s">
        <v>37</v>
      </c>
      <c r="J2737" s="21">
        <v>54433388</v>
      </c>
      <c r="K2737" s="21">
        <v>6313379</v>
      </c>
      <c r="L2737" s="19">
        <v>8807148</v>
      </c>
      <c r="M2737" s="21">
        <v>67443941</v>
      </c>
      <c r="N2737" s="21">
        <v>36485726</v>
      </c>
      <c r="O2737" s="21">
        <v>30958215</v>
      </c>
      <c r="P2737" s="22">
        <v>33262888</v>
      </c>
      <c r="Q2737" s="22">
        <v>4019864</v>
      </c>
      <c r="R2737" s="19">
        <v>4785414</v>
      </c>
      <c r="S2737" s="22">
        <v>38568449</v>
      </c>
      <c r="T2737" s="22">
        <v>15125953</v>
      </c>
      <c r="U2737" s="22">
        <v>23442496</v>
      </c>
      <c r="V2737" s="18" t="s">
        <v>38</v>
      </c>
      <c r="W2737" s="1"/>
    </row>
    <row r="2738" spans="1:23" hidden="1" x14ac:dyDescent="0.25">
      <c r="A2738" s="14">
        <v>4040</v>
      </c>
      <c r="B2738" s="18">
        <v>900040754</v>
      </c>
      <c r="C2738" s="18" t="s">
        <v>3879</v>
      </c>
      <c r="D2738" s="14" t="s">
        <v>26</v>
      </c>
      <c r="E2738" s="17" t="s">
        <v>27</v>
      </c>
      <c r="F2738" s="18" t="s">
        <v>28</v>
      </c>
      <c r="G2738" s="18" t="s">
        <v>28</v>
      </c>
      <c r="H2738" s="18" t="s">
        <v>966</v>
      </c>
      <c r="I2738" s="17" t="s">
        <v>30</v>
      </c>
      <c r="J2738" s="21">
        <v>54421938</v>
      </c>
      <c r="K2738" s="21">
        <v>2996667</v>
      </c>
      <c r="L2738" s="19">
        <v>4272667</v>
      </c>
      <c r="M2738" s="21">
        <v>21044802</v>
      </c>
      <c r="N2738" s="21">
        <v>11273475</v>
      </c>
      <c r="O2738" s="21">
        <v>9771327</v>
      </c>
      <c r="P2738" s="22">
        <v>48696100</v>
      </c>
      <c r="Q2738" s="22">
        <v>3170027</v>
      </c>
      <c r="R2738" s="19">
        <v>4350124</v>
      </c>
      <c r="S2738" s="22">
        <v>15070827</v>
      </c>
      <c r="T2738" s="22">
        <v>5918646</v>
      </c>
      <c r="U2738" s="22">
        <v>9152181</v>
      </c>
      <c r="V2738" s="18" t="s">
        <v>31</v>
      </c>
      <c r="W2738" s="1"/>
    </row>
    <row r="2739" spans="1:23" hidden="1" x14ac:dyDescent="0.25">
      <c r="A2739" s="14">
        <v>4041</v>
      </c>
      <c r="B2739" s="18">
        <v>860001474</v>
      </c>
      <c r="C2739" s="18" t="s">
        <v>3880</v>
      </c>
      <c r="D2739" s="14" t="s">
        <v>26</v>
      </c>
      <c r="E2739" s="17" t="s">
        <v>27</v>
      </c>
      <c r="F2739" s="18" t="s">
        <v>28</v>
      </c>
      <c r="G2739" s="18" t="s">
        <v>28</v>
      </c>
      <c r="H2739" s="18" t="s">
        <v>578</v>
      </c>
      <c r="I2739" s="18" t="s">
        <v>75</v>
      </c>
      <c r="J2739" s="21">
        <v>54415381</v>
      </c>
      <c r="K2739" s="21">
        <v>32426045</v>
      </c>
      <c r="L2739" s="19">
        <v>-3496041</v>
      </c>
      <c r="M2739" s="21">
        <v>354526919</v>
      </c>
      <c r="N2739" s="21">
        <v>213796021</v>
      </c>
      <c r="O2739" s="21">
        <v>140730898</v>
      </c>
      <c r="P2739" s="22">
        <v>35771320</v>
      </c>
      <c r="Q2739" s="22">
        <v>14056327</v>
      </c>
      <c r="R2739" s="19">
        <v>-3029030</v>
      </c>
      <c r="S2739" s="22">
        <v>300839844</v>
      </c>
      <c r="T2739" s="22">
        <v>192534991</v>
      </c>
      <c r="U2739" s="22">
        <v>108304853</v>
      </c>
      <c r="V2739" s="18" t="s">
        <v>55</v>
      </c>
      <c r="W2739" s="1"/>
    </row>
    <row r="2740" spans="1:23" hidden="1" x14ac:dyDescent="0.25">
      <c r="A2740" s="14">
        <v>4042</v>
      </c>
      <c r="B2740" s="18">
        <v>860043044</v>
      </c>
      <c r="C2740" s="18" t="s">
        <v>3881</v>
      </c>
      <c r="D2740" s="14" t="s">
        <v>26</v>
      </c>
      <c r="E2740" s="17" t="s">
        <v>27</v>
      </c>
      <c r="F2740" s="18" t="s">
        <v>28</v>
      </c>
      <c r="G2740" s="18" t="s">
        <v>28</v>
      </c>
      <c r="H2740" s="18" t="s">
        <v>3882</v>
      </c>
      <c r="I2740" s="18" t="s">
        <v>75</v>
      </c>
      <c r="J2740" s="21">
        <v>54404702</v>
      </c>
      <c r="K2740" s="21">
        <v>8282520</v>
      </c>
      <c r="L2740" s="19">
        <v>10032232</v>
      </c>
      <c r="M2740" s="21">
        <v>43806249</v>
      </c>
      <c r="N2740" s="21">
        <v>20850758</v>
      </c>
      <c r="O2740" s="21">
        <v>22955491</v>
      </c>
      <c r="P2740" s="22">
        <v>44265512</v>
      </c>
      <c r="Q2740" s="22">
        <v>9272920</v>
      </c>
      <c r="R2740" s="19">
        <v>12650597</v>
      </c>
      <c r="S2740" s="22">
        <v>40214565</v>
      </c>
      <c r="T2740" s="22">
        <v>18383731</v>
      </c>
      <c r="U2740" s="22">
        <v>21830834</v>
      </c>
      <c r="V2740" s="18" t="s">
        <v>97</v>
      </c>
      <c r="W2740" s="1"/>
    </row>
    <row r="2741" spans="1:23" hidden="1" x14ac:dyDescent="0.25">
      <c r="A2741" s="14">
        <v>4043</v>
      </c>
      <c r="B2741" s="18">
        <v>901064892</v>
      </c>
      <c r="C2741" s="18" t="s">
        <v>3883</v>
      </c>
      <c r="D2741" s="14" t="s">
        <v>26</v>
      </c>
      <c r="E2741" s="18" t="s">
        <v>33</v>
      </c>
      <c r="F2741" s="18" t="s">
        <v>859</v>
      </c>
      <c r="G2741" s="14" t="s">
        <v>3884</v>
      </c>
      <c r="H2741" s="18" t="s">
        <v>295</v>
      </c>
      <c r="I2741" s="17" t="s">
        <v>30</v>
      </c>
      <c r="J2741" s="21">
        <v>54402396</v>
      </c>
      <c r="K2741" s="21">
        <v>959677</v>
      </c>
      <c r="L2741" s="19">
        <v>1941803</v>
      </c>
      <c r="M2741" s="21">
        <v>22209105</v>
      </c>
      <c r="N2741" s="21">
        <v>18167114</v>
      </c>
      <c r="O2741" s="21">
        <v>4041991</v>
      </c>
      <c r="P2741" s="22">
        <v>41786592</v>
      </c>
      <c r="Q2741" s="22">
        <v>792825</v>
      </c>
      <c r="R2741" s="19">
        <v>1424690</v>
      </c>
      <c r="S2741" s="22">
        <v>17030999</v>
      </c>
      <c r="T2741" s="22">
        <v>13948685</v>
      </c>
      <c r="U2741" s="22">
        <v>3082314</v>
      </c>
      <c r="V2741" s="18" t="s">
        <v>31</v>
      </c>
      <c r="W2741" s="1"/>
    </row>
    <row r="2742" spans="1:23" hidden="1" x14ac:dyDescent="0.25">
      <c r="A2742" s="14">
        <v>4044</v>
      </c>
      <c r="B2742" s="18">
        <v>901149931</v>
      </c>
      <c r="C2742" s="18" t="s">
        <v>3885</v>
      </c>
      <c r="D2742" s="14" t="s">
        <v>26</v>
      </c>
      <c r="E2742" s="17" t="s">
        <v>42</v>
      </c>
      <c r="F2742" s="18" t="s">
        <v>139</v>
      </c>
      <c r="G2742" s="14" t="s">
        <v>1364</v>
      </c>
      <c r="H2742" s="18" t="s">
        <v>3886</v>
      </c>
      <c r="I2742" s="17" t="s">
        <v>37</v>
      </c>
      <c r="J2742" s="21">
        <v>54347782</v>
      </c>
      <c r="K2742" s="21">
        <v>4565590</v>
      </c>
      <c r="L2742" s="19">
        <v>4736309</v>
      </c>
      <c r="M2742" s="21">
        <v>10767030</v>
      </c>
      <c r="N2742" s="21">
        <v>6033913</v>
      </c>
      <c r="O2742" s="21">
        <v>4733117</v>
      </c>
      <c r="P2742" s="22">
        <v>48605416</v>
      </c>
      <c r="Q2742" s="22">
        <v>-1072997</v>
      </c>
      <c r="R2742" s="19">
        <v>-903325</v>
      </c>
      <c r="S2742" s="22">
        <v>4541519</v>
      </c>
      <c r="T2742" s="22">
        <v>4373992</v>
      </c>
      <c r="U2742" s="22">
        <v>167527</v>
      </c>
      <c r="V2742" s="18" t="s">
        <v>31</v>
      </c>
      <c r="W2742" s="1"/>
    </row>
    <row r="2743" spans="1:23" hidden="1" x14ac:dyDescent="0.25">
      <c r="A2743" s="14">
        <v>4045</v>
      </c>
      <c r="B2743" s="18">
        <v>900951225</v>
      </c>
      <c r="C2743" s="18" t="s">
        <v>3887</v>
      </c>
      <c r="D2743" s="14" t="s">
        <v>26</v>
      </c>
      <c r="E2743" s="17" t="s">
        <v>27</v>
      </c>
      <c r="F2743" s="18" t="s">
        <v>28</v>
      </c>
      <c r="G2743" s="18" t="s">
        <v>28</v>
      </c>
      <c r="H2743" s="18" t="s">
        <v>3888</v>
      </c>
      <c r="I2743" s="17" t="s">
        <v>94</v>
      </c>
      <c r="J2743" s="21">
        <v>54316398</v>
      </c>
      <c r="K2743" s="21">
        <v>10095134</v>
      </c>
      <c r="L2743" s="19">
        <v>8282169</v>
      </c>
      <c r="M2743" s="21">
        <v>209829703</v>
      </c>
      <c r="N2743" s="21">
        <v>130626948</v>
      </c>
      <c r="O2743" s="21">
        <v>79202755</v>
      </c>
      <c r="P2743" s="22">
        <v>59281976</v>
      </c>
      <c r="Q2743" s="22">
        <v>6836223</v>
      </c>
      <c r="R2743" s="19">
        <v>8490007</v>
      </c>
      <c r="S2743" s="22">
        <v>107497377</v>
      </c>
      <c r="T2743" s="22">
        <v>55329039</v>
      </c>
      <c r="U2743" s="22">
        <v>52168338</v>
      </c>
      <c r="V2743" s="18" t="s">
        <v>38</v>
      </c>
      <c r="W2743" s="1"/>
    </row>
    <row r="2744" spans="1:23" hidden="1" x14ac:dyDescent="0.25">
      <c r="A2744" s="14">
        <v>4046</v>
      </c>
      <c r="B2744" s="18">
        <v>830035263</v>
      </c>
      <c r="C2744" s="18" t="s">
        <v>3889</v>
      </c>
      <c r="D2744" s="14" t="s">
        <v>26</v>
      </c>
      <c r="E2744" s="17" t="s">
        <v>27</v>
      </c>
      <c r="F2744" s="18" t="s">
        <v>50</v>
      </c>
      <c r="G2744" s="14" t="s">
        <v>129</v>
      </c>
      <c r="H2744" s="18" t="s">
        <v>48</v>
      </c>
      <c r="I2744" s="17" t="s">
        <v>37</v>
      </c>
      <c r="J2744" s="21">
        <v>54301135</v>
      </c>
      <c r="K2744" s="21">
        <v>5836254</v>
      </c>
      <c r="L2744" s="19">
        <v>7630719</v>
      </c>
      <c r="M2744" s="21">
        <v>63377225</v>
      </c>
      <c r="N2744" s="21">
        <v>9366278</v>
      </c>
      <c r="O2744" s="21">
        <v>54010947</v>
      </c>
      <c r="P2744" s="22">
        <v>46480820</v>
      </c>
      <c r="Q2744" s="22">
        <v>1596012</v>
      </c>
      <c r="R2744" s="19">
        <v>1055771</v>
      </c>
      <c r="S2744" s="22">
        <v>60055467</v>
      </c>
      <c r="T2744" s="22">
        <v>12040479</v>
      </c>
      <c r="U2744" s="22">
        <v>48014988</v>
      </c>
      <c r="V2744" s="18" t="s">
        <v>55</v>
      </c>
      <c r="W2744" s="1"/>
    </row>
    <row r="2745" spans="1:23" hidden="1" x14ac:dyDescent="0.25">
      <c r="A2745" s="14">
        <v>4047</v>
      </c>
      <c r="B2745" s="18">
        <v>830002560</v>
      </c>
      <c r="C2745" s="18" t="s">
        <v>3890</v>
      </c>
      <c r="D2745" s="14" t="s">
        <v>26</v>
      </c>
      <c r="E2745" s="17" t="s">
        <v>27</v>
      </c>
      <c r="F2745" s="18" t="s">
        <v>28</v>
      </c>
      <c r="G2745" s="18" t="s">
        <v>28</v>
      </c>
      <c r="H2745" s="18" t="s">
        <v>40</v>
      </c>
      <c r="I2745" s="17" t="s">
        <v>30</v>
      </c>
      <c r="J2745" s="21">
        <v>54279691</v>
      </c>
      <c r="K2745" s="21">
        <v>3400117</v>
      </c>
      <c r="L2745" s="19">
        <v>10475020</v>
      </c>
      <c r="M2745" s="21">
        <v>76433616</v>
      </c>
      <c r="N2745" s="21">
        <v>34682686</v>
      </c>
      <c r="O2745" s="21">
        <v>41750930</v>
      </c>
      <c r="P2745" s="22">
        <v>31421866</v>
      </c>
      <c r="Q2745" s="22">
        <v>-119606</v>
      </c>
      <c r="R2745" s="19">
        <v>3903918</v>
      </c>
      <c r="S2745" s="22">
        <v>49224670</v>
      </c>
      <c r="T2745" s="22">
        <v>11315775</v>
      </c>
      <c r="U2745" s="22">
        <v>37908895</v>
      </c>
      <c r="V2745" s="18" t="s">
        <v>38</v>
      </c>
      <c r="W2745" s="1"/>
    </row>
    <row r="2746" spans="1:23" hidden="1" x14ac:dyDescent="0.25">
      <c r="A2746" s="14">
        <v>4048</v>
      </c>
      <c r="B2746" s="18">
        <v>900966969</v>
      </c>
      <c r="C2746" s="18" t="s">
        <v>3891</v>
      </c>
      <c r="D2746" s="14" t="s">
        <v>26</v>
      </c>
      <c r="E2746" s="17" t="s">
        <v>42</v>
      </c>
      <c r="F2746" s="18" t="s">
        <v>43</v>
      </c>
      <c r="G2746" s="18" t="s">
        <v>44</v>
      </c>
      <c r="H2746" s="18" t="s">
        <v>411</v>
      </c>
      <c r="I2746" s="18" t="s">
        <v>75</v>
      </c>
      <c r="J2746" s="21">
        <v>54273429</v>
      </c>
      <c r="K2746" s="21">
        <v>745001</v>
      </c>
      <c r="L2746" s="19">
        <v>8675313</v>
      </c>
      <c r="M2746" s="21">
        <v>129146147</v>
      </c>
      <c r="N2746" s="21">
        <v>104587757</v>
      </c>
      <c r="O2746" s="21">
        <v>24558390</v>
      </c>
      <c r="P2746" s="22">
        <v>43304008</v>
      </c>
      <c r="Q2746" s="22">
        <v>730026</v>
      </c>
      <c r="R2746" s="19">
        <v>4658671</v>
      </c>
      <c r="S2746" s="22">
        <v>109254724</v>
      </c>
      <c r="T2746" s="22">
        <v>91481488</v>
      </c>
      <c r="U2746" s="22">
        <v>17773236</v>
      </c>
      <c r="V2746" s="18" t="s">
        <v>55</v>
      </c>
      <c r="W2746" s="1"/>
    </row>
    <row r="2747" spans="1:23" hidden="1" x14ac:dyDescent="0.25">
      <c r="A2747" s="14">
        <v>4049</v>
      </c>
      <c r="B2747" s="18">
        <v>822004452</v>
      </c>
      <c r="C2747" s="18" t="s">
        <v>3892</v>
      </c>
      <c r="D2747" s="14" t="s">
        <v>26</v>
      </c>
      <c r="E2747" s="17" t="s">
        <v>343</v>
      </c>
      <c r="F2747" s="18" t="s">
        <v>382</v>
      </c>
      <c r="G2747" s="18" t="s">
        <v>383</v>
      </c>
      <c r="H2747" s="18" t="s">
        <v>938</v>
      </c>
      <c r="I2747" s="17" t="s">
        <v>30</v>
      </c>
      <c r="J2747" s="21">
        <v>54215881</v>
      </c>
      <c r="K2747" s="21">
        <v>240083</v>
      </c>
      <c r="L2747" s="19">
        <v>971060</v>
      </c>
      <c r="M2747" s="21">
        <v>13480737</v>
      </c>
      <c r="N2747" s="21">
        <v>10229587</v>
      </c>
      <c r="O2747" s="21">
        <v>3251150</v>
      </c>
      <c r="P2747" s="22">
        <v>46483384</v>
      </c>
      <c r="Q2747" s="22">
        <v>386579</v>
      </c>
      <c r="R2747" s="19">
        <v>896804</v>
      </c>
      <c r="S2747" s="22">
        <v>10875031</v>
      </c>
      <c r="T2747" s="22">
        <v>7863964</v>
      </c>
      <c r="U2747" s="22">
        <v>3011067</v>
      </c>
      <c r="V2747" s="18" t="s">
        <v>31</v>
      </c>
      <c r="W2747" s="1"/>
    </row>
    <row r="2748" spans="1:23" hidden="1" x14ac:dyDescent="0.25">
      <c r="A2748" s="14">
        <v>4050</v>
      </c>
      <c r="B2748" s="18">
        <v>811024238</v>
      </c>
      <c r="C2748" s="18" t="s">
        <v>3893</v>
      </c>
      <c r="D2748" s="14" t="s">
        <v>26</v>
      </c>
      <c r="E2748" s="17" t="s">
        <v>86</v>
      </c>
      <c r="F2748" s="18" t="s">
        <v>87</v>
      </c>
      <c r="G2748" s="18" t="s">
        <v>88</v>
      </c>
      <c r="H2748" s="18" t="s">
        <v>812</v>
      </c>
      <c r="I2748" s="17" t="s">
        <v>185</v>
      </c>
      <c r="J2748" s="21">
        <v>54209277</v>
      </c>
      <c r="K2748" s="21">
        <v>1548027</v>
      </c>
      <c r="L2748" s="19">
        <v>3681843</v>
      </c>
      <c r="M2748" s="21">
        <v>43806081</v>
      </c>
      <c r="N2748" s="21">
        <v>14715960</v>
      </c>
      <c r="O2748" s="21">
        <v>29090121</v>
      </c>
      <c r="P2748" s="22">
        <v>47871804</v>
      </c>
      <c r="Q2748" s="22">
        <v>759877</v>
      </c>
      <c r="R2748" s="19">
        <v>2330033</v>
      </c>
      <c r="S2748" s="22">
        <v>43112470</v>
      </c>
      <c r="T2748" s="22">
        <v>16000263</v>
      </c>
      <c r="U2748" s="22">
        <v>27112207</v>
      </c>
      <c r="V2748" s="18" t="s">
        <v>38</v>
      </c>
      <c r="W2748" s="1"/>
    </row>
    <row r="2749" spans="1:23" hidden="1" x14ac:dyDescent="0.25">
      <c r="A2749" s="14">
        <v>4051</v>
      </c>
      <c r="B2749" s="18">
        <v>830046537</v>
      </c>
      <c r="C2749" s="18" t="s">
        <v>3894</v>
      </c>
      <c r="D2749" s="14" t="s">
        <v>26</v>
      </c>
      <c r="E2749" s="17" t="s">
        <v>27</v>
      </c>
      <c r="F2749" s="18" t="s">
        <v>28</v>
      </c>
      <c r="G2749" s="18" t="s">
        <v>28</v>
      </c>
      <c r="H2749" s="18" t="s">
        <v>3895</v>
      </c>
      <c r="I2749" s="17" t="s">
        <v>30</v>
      </c>
      <c r="J2749" s="21">
        <v>54202948</v>
      </c>
      <c r="K2749" s="21">
        <v>1955492</v>
      </c>
      <c r="L2749" s="19">
        <v>2394486</v>
      </c>
      <c r="M2749" s="21">
        <v>17191148</v>
      </c>
      <c r="N2749" s="21">
        <v>9410402</v>
      </c>
      <c r="O2749" s="21">
        <v>7780746</v>
      </c>
      <c r="P2749" s="22">
        <v>28867848</v>
      </c>
      <c r="Q2749" s="22">
        <v>589541</v>
      </c>
      <c r="R2749" s="19">
        <v>906986</v>
      </c>
      <c r="S2749" s="22">
        <v>8081376</v>
      </c>
      <c r="T2749" s="22">
        <v>3926752</v>
      </c>
      <c r="U2749" s="22">
        <v>4154624</v>
      </c>
      <c r="V2749" s="18" t="s">
        <v>31</v>
      </c>
      <c r="W2749" s="1"/>
    </row>
    <row r="2750" spans="1:23" hidden="1" x14ac:dyDescent="0.25">
      <c r="A2750" s="14">
        <v>4053</v>
      </c>
      <c r="B2750" s="18">
        <v>900188685</v>
      </c>
      <c r="C2750" s="18" t="s">
        <v>3897</v>
      </c>
      <c r="D2750" s="14" t="s">
        <v>26</v>
      </c>
      <c r="E2750" s="17" t="s">
        <v>86</v>
      </c>
      <c r="F2750" s="18" t="s">
        <v>87</v>
      </c>
      <c r="G2750" s="18" t="s">
        <v>88</v>
      </c>
      <c r="H2750" s="18" t="s">
        <v>60</v>
      </c>
      <c r="I2750" s="17" t="s">
        <v>30</v>
      </c>
      <c r="J2750" s="21">
        <v>54193576</v>
      </c>
      <c r="K2750" s="21">
        <v>1804623</v>
      </c>
      <c r="L2750" s="19">
        <v>2091669</v>
      </c>
      <c r="M2750" s="21">
        <v>20718459</v>
      </c>
      <c r="N2750" s="21">
        <v>12245788</v>
      </c>
      <c r="O2750" s="21">
        <v>8472671</v>
      </c>
      <c r="P2750" s="22">
        <v>41504232</v>
      </c>
      <c r="Q2750" s="22">
        <v>1633543</v>
      </c>
      <c r="R2750" s="19">
        <v>2329254</v>
      </c>
      <c r="S2750" s="22">
        <v>14043484</v>
      </c>
      <c r="T2750" s="22">
        <v>7375436</v>
      </c>
      <c r="U2750" s="22">
        <v>6668048</v>
      </c>
      <c r="V2750" s="18" t="s">
        <v>31</v>
      </c>
      <c r="W2750" s="1"/>
    </row>
    <row r="2751" spans="1:23" hidden="1" x14ac:dyDescent="0.25">
      <c r="A2751" s="14">
        <v>4054</v>
      </c>
      <c r="B2751" s="18">
        <v>811028624</v>
      </c>
      <c r="C2751" s="18" t="s">
        <v>3898</v>
      </c>
      <c r="D2751" s="14" t="s">
        <v>26</v>
      </c>
      <c r="E2751" s="17" t="s">
        <v>86</v>
      </c>
      <c r="F2751" s="18" t="s">
        <v>87</v>
      </c>
      <c r="G2751" s="18" t="s">
        <v>103</v>
      </c>
      <c r="H2751" s="18" t="s">
        <v>243</v>
      </c>
      <c r="I2751" s="17" t="s">
        <v>94</v>
      </c>
      <c r="J2751" s="21">
        <v>54174713</v>
      </c>
      <c r="K2751" s="21">
        <v>1339810</v>
      </c>
      <c r="L2751" s="19">
        <v>2252134</v>
      </c>
      <c r="M2751" s="21">
        <v>9489083</v>
      </c>
      <c r="N2751" s="21">
        <v>3172115</v>
      </c>
      <c r="O2751" s="21">
        <v>6316968</v>
      </c>
      <c r="P2751" s="22">
        <v>41021640</v>
      </c>
      <c r="Q2751" s="22">
        <v>1241272</v>
      </c>
      <c r="R2751" s="19">
        <v>1867337</v>
      </c>
      <c r="S2751" s="22">
        <v>6997353</v>
      </c>
      <c r="T2751" s="22">
        <v>2020194</v>
      </c>
      <c r="U2751" s="22">
        <v>4977159</v>
      </c>
      <c r="V2751" s="18" t="s">
        <v>31</v>
      </c>
      <c r="W2751" s="1"/>
    </row>
    <row r="2752" spans="1:23" hidden="1" x14ac:dyDescent="0.25">
      <c r="A2752" s="14">
        <v>4055</v>
      </c>
      <c r="B2752" s="18">
        <v>901308114</v>
      </c>
      <c r="C2752" s="18" t="s">
        <v>3899</v>
      </c>
      <c r="D2752" s="14" t="s">
        <v>26</v>
      </c>
      <c r="E2752" s="17" t="s">
        <v>27</v>
      </c>
      <c r="F2752" s="18" t="s">
        <v>28</v>
      </c>
      <c r="G2752" s="18" t="s">
        <v>28</v>
      </c>
      <c r="H2752" s="18" t="s">
        <v>721</v>
      </c>
      <c r="I2752" s="17" t="s">
        <v>37</v>
      </c>
      <c r="J2752" s="21">
        <v>54146638</v>
      </c>
      <c r="K2752" s="21">
        <v>2855343</v>
      </c>
      <c r="L2752" s="19">
        <v>10758074</v>
      </c>
      <c r="M2752" s="21">
        <v>56296740</v>
      </c>
      <c r="N2752" s="21">
        <v>40004929</v>
      </c>
      <c r="O2752" s="21">
        <v>16291811</v>
      </c>
      <c r="P2752" s="22">
        <v>28101276</v>
      </c>
      <c r="Q2752" s="22">
        <v>4250178</v>
      </c>
      <c r="R2752" s="19">
        <v>7611280</v>
      </c>
      <c r="S2752" s="22">
        <v>32767002</v>
      </c>
      <c r="T2752" s="22">
        <v>19330534</v>
      </c>
      <c r="U2752" s="22">
        <v>13436468</v>
      </c>
      <c r="V2752" s="18" t="s">
        <v>31</v>
      </c>
      <c r="W2752" s="1"/>
    </row>
    <row r="2753" spans="1:23" hidden="1" x14ac:dyDescent="0.25">
      <c r="A2753" s="14">
        <v>4056</v>
      </c>
      <c r="B2753" s="18">
        <v>900164370</v>
      </c>
      <c r="C2753" s="18" t="s">
        <v>3900</v>
      </c>
      <c r="D2753" s="14" t="s">
        <v>26</v>
      </c>
      <c r="E2753" s="17" t="s">
        <v>86</v>
      </c>
      <c r="F2753" s="18" t="s">
        <v>87</v>
      </c>
      <c r="G2753" s="18" t="s">
        <v>684</v>
      </c>
      <c r="H2753" s="18" t="s">
        <v>70</v>
      </c>
      <c r="I2753" s="17" t="s">
        <v>30</v>
      </c>
      <c r="J2753" s="21">
        <v>54142766</v>
      </c>
      <c r="K2753" s="21">
        <v>1055801</v>
      </c>
      <c r="L2753" s="19">
        <v>2016048</v>
      </c>
      <c r="M2753" s="21">
        <v>9224758</v>
      </c>
      <c r="N2753" s="21">
        <v>2185066</v>
      </c>
      <c r="O2753" s="21">
        <v>7039692</v>
      </c>
      <c r="P2753" s="22">
        <v>43035216</v>
      </c>
      <c r="Q2753" s="22">
        <v>946082</v>
      </c>
      <c r="R2753" s="19">
        <v>1626522</v>
      </c>
      <c r="S2753" s="22">
        <v>6890015</v>
      </c>
      <c r="T2753" s="22">
        <v>1798324</v>
      </c>
      <c r="U2753" s="22">
        <v>5091691</v>
      </c>
      <c r="V2753" s="18" t="s">
        <v>31</v>
      </c>
      <c r="W2753" s="1"/>
    </row>
    <row r="2754" spans="1:23" hidden="1" x14ac:dyDescent="0.25">
      <c r="A2754" s="14">
        <v>4057</v>
      </c>
      <c r="B2754" s="18">
        <v>860500805</v>
      </c>
      <c r="C2754" s="18" t="s">
        <v>3901</v>
      </c>
      <c r="D2754" s="14" t="s">
        <v>26</v>
      </c>
      <c r="E2754" s="17" t="s">
        <v>27</v>
      </c>
      <c r="F2754" s="18" t="s">
        <v>50</v>
      </c>
      <c r="G2754" s="14" t="s">
        <v>188</v>
      </c>
      <c r="H2754" s="18" t="s">
        <v>678</v>
      </c>
      <c r="I2754" s="17" t="s">
        <v>30</v>
      </c>
      <c r="J2754" s="21">
        <v>54095424</v>
      </c>
      <c r="K2754" s="21">
        <v>380605</v>
      </c>
      <c r="L2754" s="19">
        <v>669101</v>
      </c>
      <c r="M2754" s="21">
        <v>58824099</v>
      </c>
      <c r="N2754" s="21">
        <v>39001928</v>
      </c>
      <c r="O2754" s="21">
        <v>19822171</v>
      </c>
      <c r="P2754" s="22">
        <v>44113980</v>
      </c>
      <c r="Q2754" s="22">
        <v>1470782</v>
      </c>
      <c r="R2754" s="19">
        <v>2188107</v>
      </c>
      <c r="S2754" s="22">
        <v>55566714</v>
      </c>
      <c r="T2754" s="22">
        <v>36125148</v>
      </c>
      <c r="U2754" s="22">
        <v>19441566</v>
      </c>
      <c r="V2754" s="18" t="s">
        <v>31</v>
      </c>
      <c r="W2754" s="1"/>
    </row>
    <row r="2755" spans="1:23" hidden="1" x14ac:dyDescent="0.25">
      <c r="A2755" s="14">
        <v>4058</v>
      </c>
      <c r="B2755" s="18">
        <v>816006697</v>
      </c>
      <c r="C2755" s="18" t="s">
        <v>3902</v>
      </c>
      <c r="D2755" s="14" t="s">
        <v>26</v>
      </c>
      <c r="E2755" s="17" t="s">
        <v>79</v>
      </c>
      <c r="F2755" s="18" t="s">
        <v>115</v>
      </c>
      <c r="G2755" s="18" t="s">
        <v>116</v>
      </c>
      <c r="H2755" s="18" t="s">
        <v>63</v>
      </c>
      <c r="I2755" s="17" t="s">
        <v>30</v>
      </c>
      <c r="J2755" s="21">
        <v>54076381</v>
      </c>
      <c r="K2755" s="21">
        <v>3079977</v>
      </c>
      <c r="L2755" s="19">
        <v>4992094</v>
      </c>
      <c r="M2755" s="21">
        <v>6182395</v>
      </c>
      <c r="N2755" s="21">
        <v>4715003</v>
      </c>
      <c r="O2755" s="21">
        <v>1467392</v>
      </c>
      <c r="P2755" s="22">
        <v>34933919</v>
      </c>
      <c r="Q2755" s="22">
        <v>1667398</v>
      </c>
      <c r="R2755" s="19">
        <v>2649275</v>
      </c>
      <c r="S2755" s="22">
        <v>5789363</v>
      </c>
      <c r="T2755" s="22">
        <v>2535659</v>
      </c>
      <c r="U2755" s="22">
        <v>3253704</v>
      </c>
      <c r="V2755" s="18" t="s">
        <v>31</v>
      </c>
      <c r="W2755" s="1"/>
    </row>
    <row r="2756" spans="1:23" hidden="1" x14ac:dyDescent="0.25">
      <c r="A2756" s="14">
        <v>4059</v>
      </c>
      <c r="B2756" s="18">
        <v>900828380</v>
      </c>
      <c r="C2756" s="18" t="s">
        <v>3903</v>
      </c>
      <c r="D2756" s="14" t="s">
        <v>26</v>
      </c>
      <c r="E2756" s="17" t="s">
        <v>86</v>
      </c>
      <c r="F2756" s="18" t="s">
        <v>87</v>
      </c>
      <c r="G2756" s="18" t="s">
        <v>88</v>
      </c>
      <c r="H2756" s="18" t="s">
        <v>1005</v>
      </c>
      <c r="I2756" s="18" t="s">
        <v>75</v>
      </c>
      <c r="J2756" s="21">
        <v>54074011</v>
      </c>
      <c r="K2756" s="21">
        <v>-944978</v>
      </c>
      <c r="L2756" s="19">
        <v>-193446</v>
      </c>
      <c r="M2756" s="21">
        <v>4021993</v>
      </c>
      <c r="N2756" s="21">
        <v>6941438</v>
      </c>
      <c r="O2756" s="21">
        <v>-2919445</v>
      </c>
      <c r="P2756" s="22">
        <v>46065336</v>
      </c>
      <c r="Q2756" s="22">
        <v>-928838</v>
      </c>
      <c r="R2756" s="19">
        <v>-328309</v>
      </c>
      <c r="S2756" s="22">
        <v>2695241</v>
      </c>
      <c r="T2756" s="22">
        <v>4669708</v>
      </c>
      <c r="U2756" s="22">
        <v>-1974467</v>
      </c>
      <c r="V2756" s="18" t="s">
        <v>31</v>
      </c>
      <c r="W2756" s="1"/>
    </row>
    <row r="2757" spans="1:23" hidden="1" x14ac:dyDescent="0.25">
      <c r="A2757" s="14">
        <v>4060</v>
      </c>
      <c r="B2757" s="18">
        <v>900275802</v>
      </c>
      <c r="C2757" s="18" t="s">
        <v>3904</v>
      </c>
      <c r="D2757" s="14" t="s">
        <v>26</v>
      </c>
      <c r="E2757" s="17" t="s">
        <v>86</v>
      </c>
      <c r="F2757" s="18" t="s">
        <v>87</v>
      </c>
      <c r="G2757" s="18" t="s">
        <v>88</v>
      </c>
      <c r="H2757" s="18" t="s">
        <v>1394</v>
      </c>
      <c r="I2757" s="17" t="s">
        <v>30</v>
      </c>
      <c r="J2757" s="21">
        <v>54067745</v>
      </c>
      <c r="K2757" s="21">
        <v>4002547</v>
      </c>
      <c r="L2757" s="19">
        <v>7813079</v>
      </c>
      <c r="M2757" s="21">
        <v>34195456</v>
      </c>
      <c r="N2757" s="21">
        <v>23650609</v>
      </c>
      <c r="O2757" s="21">
        <v>10544847</v>
      </c>
      <c r="P2757" s="22">
        <v>34031144</v>
      </c>
      <c r="Q2757" s="22">
        <v>2344997</v>
      </c>
      <c r="R2757" s="19">
        <v>4596381</v>
      </c>
      <c r="S2757" s="22">
        <v>23124747</v>
      </c>
      <c r="T2757" s="22">
        <v>16582447</v>
      </c>
      <c r="U2757" s="22">
        <v>6542300</v>
      </c>
      <c r="V2757" s="18" t="s">
        <v>31</v>
      </c>
      <c r="W2757" s="1"/>
    </row>
    <row r="2758" spans="1:23" hidden="1" x14ac:dyDescent="0.25">
      <c r="A2758" s="14">
        <v>4061</v>
      </c>
      <c r="B2758" s="18">
        <v>800133562</v>
      </c>
      <c r="C2758" s="18" t="s">
        <v>3905</v>
      </c>
      <c r="D2758" s="14" t="s">
        <v>26</v>
      </c>
      <c r="E2758" s="17" t="s">
        <v>27</v>
      </c>
      <c r="F2758" s="18" t="s">
        <v>28</v>
      </c>
      <c r="G2758" s="18" t="s">
        <v>28</v>
      </c>
      <c r="H2758" s="18" t="s">
        <v>2003</v>
      </c>
      <c r="I2758" s="17" t="s">
        <v>94</v>
      </c>
      <c r="J2758" s="21">
        <v>54041282</v>
      </c>
      <c r="K2758" s="21">
        <v>107478</v>
      </c>
      <c r="L2758" s="19">
        <v>287006</v>
      </c>
      <c r="M2758" s="21">
        <v>46961161</v>
      </c>
      <c r="N2758" s="21">
        <v>33152904</v>
      </c>
      <c r="O2758" s="21">
        <v>13808257</v>
      </c>
      <c r="P2758" s="22">
        <v>52678096</v>
      </c>
      <c r="Q2758" s="22">
        <v>4824106</v>
      </c>
      <c r="R2758" s="19">
        <v>7141170</v>
      </c>
      <c r="S2758" s="22">
        <v>34647911</v>
      </c>
      <c r="T2758" s="22">
        <v>17682348</v>
      </c>
      <c r="U2758" s="22">
        <v>16965563</v>
      </c>
      <c r="V2758" s="18" t="s">
        <v>97</v>
      </c>
      <c r="W2758" s="1"/>
    </row>
    <row r="2759" spans="1:23" hidden="1" x14ac:dyDescent="0.25">
      <c r="A2759" s="14">
        <v>4062</v>
      </c>
      <c r="B2759" s="18">
        <v>832006795</v>
      </c>
      <c r="C2759" s="18" t="s">
        <v>3906</v>
      </c>
      <c r="D2759" s="14" t="s">
        <v>26</v>
      </c>
      <c r="E2759" s="17" t="s">
        <v>27</v>
      </c>
      <c r="F2759" s="18" t="s">
        <v>28</v>
      </c>
      <c r="G2759" s="18" t="s">
        <v>28</v>
      </c>
      <c r="H2759" s="18" t="s">
        <v>60</v>
      </c>
      <c r="I2759" s="17" t="s">
        <v>30</v>
      </c>
      <c r="J2759" s="21">
        <v>54039233</v>
      </c>
      <c r="K2759" s="21">
        <v>4558231</v>
      </c>
      <c r="L2759" s="19">
        <v>6317508</v>
      </c>
      <c r="M2759" s="21">
        <v>30006206</v>
      </c>
      <c r="N2759" s="21">
        <v>9295306</v>
      </c>
      <c r="O2759" s="21">
        <v>20710900</v>
      </c>
      <c r="P2759" s="22">
        <v>50630388</v>
      </c>
      <c r="Q2759" s="22">
        <v>8169893</v>
      </c>
      <c r="R2759" s="19">
        <v>12109752</v>
      </c>
      <c r="S2759" s="22">
        <v>29081494</v>
      </c>
      <c r="T2759" s="22">
        <v>5389578</v>
      </c>
      <c r="U2759" s="22">
        <v>23691916</v>
      </c>
      <c r="V2759" s="18" t="s">
        <v>31</v>
      </c>
      <c r="W2759" s="1"/>
    </row>
    <row r="2760" spans="1:23" hidden="1" x14ac:dyDescent="0.25">
      <c r="A2760" s="14">
        <v>4063</v>
      </c>
      <c r="B2760" s="18">
        <v>830057982</v>
      </c>
      <c r="C2760" s="18" t="s">
        <v>3907</v>
      </c>
      <c r="D2760" s="14" t="s">
        <v>26</v>
      </c>
      <c r="E2760" s="17" t="s">
        <v>27</v>
      </c>
      <c r="F2760" s="18" t="s">
        <v>28</v>
      </c>
      <c r="G2760" s="18" t="s">
        <v>28</v>
      </c>
      <c r="H2760" s="18" t="s">
        <v>258</v>
      </c>
      <c r="I2760" s="17" t="s">
        <v>37</v>
      </c>
      <c r="J2760" s="21">
        <v>54003814</v>
      </c>
      <c r="K2760" s="21">
        <v>-3652233</v>
      </c>
      <c r="L2760" s="19">
        <v>4635063</v>
      </c>
      <c r="M2760" s="21">
        <v>75815724</v>
      </c>
      <c r="N2760" s="21">
        <v>60288592</v>
      </c>
      <c r="O2760" s="21">
        <v>15527132</v>
      </c>
      <c r="P2760" s="22">
        <v>58131660</v>
      </c>
      <c r="Q2760" s="22">
        <v>3162049</v>
      </c>
      <c r="R2760" s="19">
        <v>10932941</v>
      </c>
      <c r="S2760" s="22">
        <v>85440345</v>
      </c>
      <c r="T2760" s="22">
        <v>53490810</v>
      </c>
      <c r="U2760" s="22">
        <v>31949535</v>
      </c>
      <c r="V2760" s="18" t="s">
        <v>38</v>
      </c>
      <c r="W2760" s="1"/>
    </row>
    <row r="2761" spans="1:23" hidden="1" x14ac:dyDescent="0.25">
      <c r="A2761" s="14">
        <v>4064</v>
      </c>
      <c r="B2761" s="18">
        <v>900715721</v>
      </c>
      <c r="C2761" s="18" t="s">
        <v>3908</v>
      </c>
      <c r="D2761" s="14" t="s">
        <v>26</v>
      </c>
      <c r="E2761" s="17" t="s">
        <v>27</v>
      </c>
      <c r="F2761" s="18" t="s">
        <v>28</v>
      </c>
      <c r="G2761" s="18" t="s">
        <v>28</v>
      </c>
      <c r="H2761" s="18" t="s">
        <v>3909</v>
      </c>
      <c r="I2761" s="18" t="s">
        <v>75</v>
      </c>
      <c r="J2761" s="21">
        <v>54003471</v>
      </c>
      <c r="K2761" s="21">
        <v>290293</v>
      </c>
      <c r="L2761" s="19">
        <v>2370181</v>
      </c>
      <c r="M2761" s="21">
        <v>20627262</v>
      </c>
      <c r="N2761" s="21">
        <v>16560014</v>
      </c>
      <c r="O2761" s="21">
        <v>4067248</v>
      </c>
      <c r="P2761" s="22">
        <v>56611820</v>
      </c>
      <c r="Q2761" s="22">
        <v>4146632</v>
      </c>
      <c r="R2761" s="19">
        <v>8423637</v>
      </c>
      <c r="S2761" s="22">
        <v>21178927</v>
      </c>
      <c r="T2761" s="22">
        <v>17401972</v>
      </c>
      <c r="U2761" s="22">
        <v>3776955</v>
      </c>
      <c r="V2761" s="18" t="s">
        <v>38</v>
      </c>
      <c r="W2761" s="1"/>
    </row>
    <row r="2762" spans="1:23" hidden="1" x14ac:dyDescent="0.25">
      <c r="A2762" s="14">
        <v>4065</v>
      </c>
      <c r="B2762" s="18">
        <v>901221987</v>
      </c>
      <c r="C2762" s="18" t="s">
        <v>3910</v>
      </c>
      <c r="D2762" s="14" t="s">
        <v>26</v>
      </c>
      <c r="E2762" s="17" t="s">
        <v>27</v>
      </c>
      <c r="F2762" s="18" t="s">
        <v>28</v>
      </c>
      <c r="G2762" s="18" t="s">
        <v>28</v>
      </c>
      <c r="H2762" s="18" t="s">
        <v>877</v>
      </c>
      <c r="I2762" s="18" t="s">
        <v>75</v>
      </c>
      <c r="J2762" s="21">
        <v>53984956</v>
      </c>
      <c r="K2762" s="21">
        <v>-1257624</v>
      </c>
      <c r="L2762" s="19">
        <v>1078639</v>
      </c>
      <c r="M2762" s="21">
        <v>59798929</v>
      </c>
      <c r="N2762" s="21">
        <v>39074115</v>
      </c>
      <c r="O2762" s="21">
        <v>20724814</v>
      </c>
      <c r="P2762" s="22">
        <v>46312704</v>
      </c>
      <c r="Q2762" s="22">
        <v>-45181</v>
      </c>
      <c r="R2762" s="19">
        <v>1124110</v>
      </c>
      <c r="S2762" s="22">
        <v>57458675</v>
      </c>
      <c r="T2762" s="22">
        <v>35476237</v>
      </c>
      <c r="U2762" s="22">
        <v>21982438</v>
      </c>
      <c r="V2762" s="18" t="s">
        <v>38</v>
      </c>
      <c r="W2762" s="1"/>
    </row>
    <row r="2763" spans="1:23" hidden="1" x14ac:dyDescent="0.25">
      <c r="A2763" s="14">
        <v>4066</v>
      </c>
      <c r="B2763" s="18">
        <v>830140008</v>
      </c>
      <c r="C2763" s="18" t="s">
        <v>3911</v>
      </c>
      <c r="D2763" s="14" t="s">
        <v>26</v>
      </c>
      <c r="E2763" s="17" t="s">
        <v>27</v>
      </c>
      <c r="F2763" s="18" t="s">
        <v>28</v>
      </c>
      <c r="G2763" s="18" t="s">
        <v>28</v>
      </c>
      <c r="H2763" s="18" t="s">
        <v>388</v>
      </c>
      <c r="I2763" s="17" t="s">
        <v>185</v>
      </c>
      <c r="J2763" s="21">
        <v>53966064</v>
      </c>
      <c r="K2763" s="21">
        <v>18096570</v>
      </c>
      <c r="L2763" s="19">
        <v>28693543</v>
      </c>
      <c r="M2763" s="21">
        <v>73192268</v>
      </c>
      <c r="N2763" s="21">
        <v>14455242</v>
      </c>
      <c r="O2763" s="21">
        <v>58737026</v>
      </c>
      <c r="P2763" s="22">
        <v>36389273</v>
      </c>
      <c r="Q2763" s="22">
        <v>13813434</v>
      </c>
      <c r="R2763" s="19">
        <v>18897056</v>
      </c>
      <c r="S2763" s="22">
        <v>90961874</v>
      </c>
      <c r="T2763" s="22">
        <v>9161408</v>
      </c>
      <c r="U2763" s="22">
        <v>81800466</v>
      </c>
      <c r="V2763" s="18" t="s">
        <v>31</v>
      </c>
      <c r="W2763" s="1"/>
    </row>
    <row r="2764" spans="1:23" hidden="1" x14ac:dyDescent="0.25">
      <c r="A2764" s="14">
        <v>4067</v>
      </c>
      <c r="B2764" s="18">
        <v>811008778</v>
      </c>
      <c r="C2764" s="18" t="s">
        <v>3912</v>
      </c>
      <c r="D2764" s="14" t="s">
        <v>26</v>
      </c>
      <c r="E2764" s="17" t="s">
        <v>86</v>
      </c>
      <c r="F2764" s="18" t="s">
        <v>87</v>
      </c>
      <c r="G2764" s="18" t="s">
        <v>88</v>
      </c>
      <c r="H2764" s="18" t="s">
        <v>678</v>
      </c>
      <c r="I2764" s="17" t="s">
        <v>30</v>
      </c>
      <c r="J2764" s="21">
        <v>53959685</v>
      </c>
      <c r="K2764" s="21">
        <v>2195834</v>
      </c>
      <c r="L2764" s="19">
        <v>3087385</v>
      </c>
      <c r="M2764" s="21">
        <v>18645008</v>
      </c>
      <c r="N2764" s="21">
        <v>11014289</v>
      </c>
      <c r="O2764" s="21">
        <v>7630719</v>
      </c>
      <c r="P2764" s="22">
        <v>39164744</v>
      </c>
      <c r="Q2764" s="22">
        <v>1495469</v>
      </c>
      <c r="R2764" s="19">
        <v>2694871</v>
      </c>
      <c r="S2764" s="22">
        <v>17075483</v>
      </c>
      <c r="T2764" s="22">
        <v>11498083</v>
      </c>
      <c r="U2764" s="22">
        <v>5577400</v>
      </c>
      <c r="V2764" s="18" t="s">
        <v>31</v>
      </c>
      <c r="W2764" s="1"/>
    </row>
    <row r="2765" spans="1:23" hidden="1" x14ac:dyDescent="0.25">
      <c r="A2765" s="14">
        <v>4068</v>
      </c>
      <c r="B2765" s="18">
        <v>830135173</v>
      </c>
      <c r="C2765" s="18" t="s">
        <v>3913</v>
      </c>
      <c r="D2765" s="14" t="s">
        <v>26</v>
      </c>
      <c r="E2765" s="17" t="s">
        <v>27</v>
      </c>
      <c r="F2765" s="18" t="s">
        <v>28</v>
      </c>
      <c r="G2765" s="18" t="s">
        <v>28</v>
      </c>
      <c r="H2765" s="18" t="s">
        <v>90</v>
      </c>
      <c r="I2765" s="17" t="s">
        <v>37</v>
      </c>
      <c r="J2765" s="21">
        <v>53930436</v>
      </c>
      <c r="K2765" s="21">
        <v>3563188</v>
      </c>
      <c r="L2765" s="19">
        <v>6315720</v>
      </c>
      <c r="M2765" s="21">
        <v>32491021</v>
      </c>
      <c r="N2765" s="21">
        <v>18426739</v>
      </c>
      <c r="O2765" s="21">
        <v>14064282</v>
      </c>
      <c r="P2765" s="22">
        <v>58056400</v>
      </c>
      <c r="Q2765" s="22">
        <v>6415778</v>
      </c>
      <c r="R2765" s="19">
        <v>9559212</v>
      </c>
      <c r="S2765" s="22">
        <v>31439170</v>
      </c>
      <c r="T2765" s="22">
        <v>13087114</v>
      </c>
      <c r="U2765" s="22">
        <v>18352056</v>
      </c>
      <c r="V2765" s="18" t="s">
        <v>31</v>
      </c>
      <c r="W2765" s="1"/>
    </row>
    <row r="2766" spans="1:23" hidden="1" x14ac:dyDescent="0.25">
      <c r="A2766" s="14">
        <v>4069</v>
      </c>
      <c r="B2766" s="18">
        <v>837000983</v>
      </c>
      <c r="C2766" s="18" t="s">
        <v>3914</v>
      </c>
      <c r="D2766" s="14" t="s">
        <v>26</v>
      </c>
      <c r="E2766" s="17" t="s">
        <v>42</v>
      </c>
      <c r="F2766" s="18" t="s">
        <v>418</v>
      </c>
      <c r="G2766" s="18" t="s">
        <v>2509</v>
      </c>
      <c r="H2766" s="18" t="s">
        <v>70</v>
      </c>
      <c r="I2766" s="17" t="s">
        <v>30</v>
      </c>
      <c r="J2766" s="21">
        <v>53908093</v>
      </c>
      <c r="K2766" s="21">
        <v>304746</v>
      </c>
      <c r="L2766" s="19">
        <v>1155000</v>
      </c>
      <c r="M2766" s="21">
        <v>16674960</v>
      </c>
      <c r="N2766" s="21">
        <v>14639078</v>
      </c>
      <c r="O2766" s="21">
        <v>2035882</v>
      </c>
      <c r="P2766" s="22">
        <v>40245224</v>
      </c>
      <c r="Q2766" s="22">
        <v>817562</v>
      </c>
      <c r="R2766" s="19">
        <v>1634222</v>
      </c>
      <c r="S2766" s="22">
        <v>10640428</v>
      </c>
      <c r="T2766" s="22">
        <v>8909291</v>
      </c>
      <c r="U2766" s="22">
        <v>1731137</v>
      </c>
      <c r="V2766" s="18" t="s">
        <v>31</v>
      </c>
      <c r="W2766" s="1"/>
    </row>
    <row r="2767" spans="1:23" hidden="1" x14ac:dyDescent="0.25">
      <c r="A2767" s="14">
        <v>4070</v>
      </c>
      <c r="B2767" s="18">
        <v>900057522</v>
      </c>
      <c r="C2767" s="18" t="s">
        <v>3915</v>
      </c>
      <c r="D2767" s="14" t="s">
        <v>26</v>
      </c>
      <c r="E2767" s="17" t="s">
        <v>27</v>
      </c>
      <c r="F2767" s="18" t="s">
        <v>28</v>
      </c>
      <c r="G2767" s="18" t="s">
        <v>28</v>
      </c>
      <c r="H2767" s="18" t="s">
        <v>109</v>
      </c>
      <c r="I2767" s="18" t="s">
        <v>75</v>
      </c>
      <c r="J2767" s="21">
        <v>53883150</v>
      </c>
      <c r="K2767" s="21">
        <v>1108952</v>
      </c>
      <c r="L2767" s="19">
        <v>1142129</v>
      </c>
      <c r="M2767" s="21">
        <v>26055178</v>
      </c>
      <c r="N2767" s="21">
        <v>22240697</v>
      </c>
      <c r="O2767" s="21">
        <v>3814481</v>
      </c>
      <c r="P2767" s="22">
        <v>23660772</v>
      </c>
      <c r="Q2767" s="22">
        <v>576654</v>
      </c>
      <c r="R2767" s="19">
        <v>470251</v>
      </c>
      <c r="S2767" s="22">
        <v>11509560</v>
      </c>
      <c r="T2767" s="22">
        <v>8227377</v>
      </c>
      <c r="U2767" s="22">
        <v>3282183</v>
      </c>
      <c r="V2767" s="18" t="s">
        <v>38</v>
      </c>
      <c r="W2767" s="1"/>
    </row>
    <row r="2768" spans="1:23" hidden="1" x14ac:dyDescent="0.25">
      <c r="A2768" s="14">
        <v>4071</v>
      </c>
      <c r="B2768" s="18">
        <v>900443873</v>
      </c>
      <c r="C2768" s="18" t="s">
        <v>3916</v>
      </c>
      <c r="D2768" s="14" t="s">
        <v>26</v>
      </c>
      <c r="E2768" s="17" t="s">
        <v>79</v>
      </c>
      <c r="F2768" s="18" t="s">
        <v>115</v>
      </c>
      <c r="G2768" s="18" t="s">
        <v>116</v>
      </c>
      <c r="H2768" s="18" t="s">
        <v>29</v>
      </c>
      <c r="I2768" s="17" t="s">
        <v>30</v>
      </c>
      <c r="J2768" s="21">
        <v>53868668</v>
      </c>
      <c r="K2768" s="21">
        <v>662863</v>
      </c>
      <c r="L2768" s="19">
        <v>1520775</v>
      </c>
      <c r="M2768" s="21">
        <v>17460568</v>
      </c>
      <c r="N2768" s="21">
        <v>10012281</v>
      </c>
      <c r="O2768" s="21">
        <v>7448287</v>
      </c>
      <c r="P2768" s="22">
        <v>42046552</v>
      </c>
      <c r="Q2768" s="22">
        <v>673740</v>
      </c>
      <c r="R2768" s="19">
        <v>1015337</v>
      </c>
      <c r="S2768" s="22">
        <v>13868491</v>
      </c>
      <c r="T2768" s="22">
        <v>8488170</v>
      </c>
      <c r="U2768" s="22">
        <v>5380321</v>
      </c>
      <c r="V2768" s="18" t="s">
        <v>31</v>
      </c>
      <c r="W2768" s="1"/>
    </row>
    <row r="2769" spans="1:23" hidden="1" x14ac:dyDescent="0.25">
      <c r="A2769" s="14">
        <v>4073</v>
      </c>
      <c r="B2769" s="18">
        <v>830017184</v>
      </c>
      <c r="C2769" s="18" t="s">
        <v>3918</v>
      </c>
      <c r="D2769" s="14" t="s">
        <v>26</v>
      </c>
      <c r="E2769" s="17" t="s">
        <v>27</v>
      </c>
      <c r="F2769" s="18" t="s">
        <v>28</v>
      </c>
      <c r="G2769" s="18" t="s">
        <v>28</v>
      </c>
      <c r="H2769" s="18" t="s">
        <v>132</v>
      </c>
      <c r="I2769" s="17" t="s">
        <v>30</v>
      </c>
      <c r="J2769" s="21">
        <v>53827159</v>
      </c>
      <c r="K2769" s="21">
        <v>7501871</v>
      </c>
      <c r="L2769" s="19">
        <v>11535521</v>
      </c>
      <c r="M2769" s="21">
        <v>34715677</v>
      </c>
      <c r="N2769" s="21">
        <v>14245539</v>
      </c>
      <c r="O2769" s="21">
        <v>20470138</v>
      </c>
      <c r="P2769" s="22">
        <v>47646620</v>
      </c>
      <c r="Q2769" s="22">
        <v>5416641</v>
      </c>
      <c r="R2769" s="19">
        <v>7071913</v>
      </c>
      <c r="S2769" s="22">
        <v>22594094</v>
      </c>
      <c r="T2769" s="22">
        <v>7723432</v>
      </c>
      <c r="U2769" s="22">
        <v>14870662</v>
      </c>
      <c r="V2769" s="18" t="s">
        <v>31</v>
      </c>
      <c r="W2769" s="1"/>
    </row>
    <row r="2770" spans="1:23" hidden="1" x14ac:dyDescent="0.25">
      <c r="A2770" s="14">
        <v>4074</v>
      </c>
      <c r="B2770" s="18">
        <v>891400379</v>
      </c>
      <c r="C2770" s="18" t="s">
        <v>3919</v>
      </c>
      <c r="D2770" s="14" t="s">
        <v>26</v>
      </c>
      <c r="E2770" s="17" t="s">
        <v>79</v>
      </c>
      <c r="F2770" s="18" t="s">
        <v>115</v>
      </c>
      <c r="G2770" s="18" t="s">
        <v>289</v>
      </c>
      <c r="H2770" s="18" t="s">
        <v>3920</v>
      </c>
      <c r="I2770" s="17" t="s">
        <v>37</v>
      </c>
      <c r="J2770" s="21">
        <v>53791038</v>
      </c>
      <c r="K2770" s="21">
        <v>5277372</v>
      </c>
      <c r="L2770" s="19">
        <v>9193336</v>
      </c>
      <c r="M2770" s="21">
        <v>36907676</v>
      </c>
      <c r="N2770" s="21">
        <v>19887490</v>
      </c>
      <c r="O2770" s="21">
        <v>17020186</v>
      </c>
      <c r="P2770" s="22">
        <v>40297304</v>
      </c>
      <c r="Q2770" s="22">
        <v>2924410</v>
      </c>
      <c r="R2770" s="19">
        <v>5170490</v>
      </c>
      <c r="S2770" s="22">
        <v>36465528</v>
      </c>
      <c r="T2770" s="22">
        <v>22722468</v>
      </c>
      <c r="U2770" s="22">
        <v>13743060</v>
      </c>
      <c r="V2770" s="18" t="s">
        <v>38</v>
      </c>
      <c r="W2770" s="1"/>
    </row>
    <row r="2771" spans="1:23" hidden="1" x14ac:dyDescent="0.25">
      <c r="A2771" s="14">
        <v>4075</v>
      </c>
      <c r="B2771" s="18">
        <v>900149693</v>
      </c>
      <c r="C2771" s="18" t="s">
        <v>3921</v>
      </c>
      <c r="D2771" s="14" t="s">
        <v>26</v>
      </c>
      <c r="E2771" s="17" t="s">
        <v>79</v>
      </c>
      <c r="F2771" s="18" t="s">
        <v>984</v>
      </c>
      <c r="G2771" s="14" t="s">
        <v>3922</v>
      </c>
      <c r="H2771" s="18" t="s">
        <v>386</v>
      </c>
      <c r="I2771" s="18" t="s">
        <v>75</v>
      </c>
      <c r="J2771" s="21">
        <v>53762307</v>
      </c>
      <c r="K2771" s="21">
        <v>12384455</v>
      </c>
      <c r="L2771" s="19">
        <v>13046670</v>
      </c>
      <c r="M2771" s="21">
        <v>100152179</v>
      </c>
      <c r="N2771" s="21">
        <v>110798210</v>
      </c>
      <c r="O2771" s="21">
        <v>-10646031</v>
      </c>
      <c r="P2771" s="22">
        <v>38997552</v>
      </c>
      <c r="Q2771" s="22">
        <v>232606</v>
      </c>
      <c r="R2771" s="19">
        <v>3347881</v>
      </c>
      <c r="S2771" s="22">
        <v>82789743</v>
      </c>
      <c r="T2771" s="22">
        <v>105820229</v>
      </c>
      <c r="U2771" s="22">
        <v>-23030486</v>
      </c>
      <c r="V2771" s="18" t="s">
        <v>38</v>
      </c>
      <c r="W2771" s="1"/>
    </row>
    <row r="2772" spans="1:23" hidden="1" x14ac:dyDescent="0.25">
      <c r="A2772" s="14">
        <v>4076</v>
      </c>
      <c r="B2772" s="18">
        <v>860000537</v>
      </c>
      <c r="C2772" s="18" t="s">
        <v>3923</v>
      </c>
      <c r="D2772" s="14" t="s">
        <v>26</v>
      </c>
      <c r="E2772" s="17" t="s">
        <v>27</v>
      </c>
      <c r="F2772" s="18" t="s">
        <v>28</v>
      </c>
      <c r="G2772" s="18" t="s">
        <v>28</v>
      </c>
      <c r="H2772" s="18" t="s">
        <v>273</v>
      </c>
      <c r="I2772" s="18" t="s">
        <v>75</v>
      </c>
      <c r="J2772" s="21">
        <v>53743832</v>
      </c>
      <c r="K2772" s="21">
        <v>3502805</v>
      </c>
      <c r="L2772" s="19">
        <v>28127570</v>
      </c>
      <c r="M2772" s="21">
        <v>1013846177</v>
      </c>
      <c r="N2772" s="21">
        <v>411903468</v>
      </c>
      <c r="O2772" s="21">
        <v>601942709</v>
      </c>
      <c r="P2772" s="22">
        <v>46867608</v>
      </c>
      <c r="Q2772" s="22">
        <v>5184137</v>
      </c>
      <c r="R2772" s="19">
        <v>16638345</v>
      </c>
      <c r="S2772" s="22">
        <v>951280407</v>
      </c>
      <c r="T2772" s="22">
        <v>404186917</v>
      </c>
      <c r="U2772" s="22">
        <v>547093490</v>
      </c>
      <c r="V2772" s="18" t="s">
        <v>55</v>
      </c>
      <c r="W2772" s="1"/>
    </row>
    <row r="2773" spans="1:23" hidden="1" x14ac:dyDescent="0.25">
      <c r="A2773" s="14">
        <v>4077</v>
      </c>
      <c r="B2773" s="18">
        <v>800254270</v>
      </c>
      <c r="C2773" s="18" t="s">
        <v>3924</v>
      </c>
      <c r="D2773" s="14" t="s">
        <v>26</v>
      </c>
      <c r="E2773" s="17" t="s">
        <v>42</v>
      </c>
      <c r="F2773" s="18" t="s">
        <v>43</v>
      </c>
      <c r="G2773" s="18" t="s">
        <v>44</v>
      </c>
      <c r="H2773" s="18" t="s">
        <v>132</v>
      </c>
      <c r="I2773" s="17" t="s">
        <v>30</v>
      </c>
      <c r="J2773" s="21">
        <v>53729083</v>
      </c>
      <c r="K2773" s="21">
        <v>9659259</v>
      </c>
      <c r="L2773" s="19">
        <v>14537153</v>
      </c>
      <c r="M2773" s="21">
        <v>40674934</v>
      </c>
      <c r="N2773" s="21">
        <v>13348990</v>
      </c>
      <c r="O2773" s="21">
        <v>27325944</v>
      </c>
      <c r="P2773" s="22">
        <v>40136876</v>
      </c>
      <c r="Q2773" s="22">
        <v>3503825</v>
      </c>
      <c r="R2773" s="19">
        <v>6347034</v>
      </c>
      <c r="S2773" s="22">
        <v>36666557</v>
      </c>
      <c r="T2773" s="22">
        <v>14034147</v>
      </c>
      <c r="U2773" s="22">
        <v>22632410</v>
      </c>
      <c r="V2773" s="18" t="s">
        <v>38</v>
      </c>
      <c r="W2773" s="1"/>
    </row>
    <row r="2774" spans="1:23" hidden="1" x14ac:dyDescent="0.25">
      <c r="A2774" s="14">
        <v>4078</v>
      </c>
      <c r="B2774" s="18">
        <v>900426910</v>
      </c>
      <c r="C2774" s="18" t="s">
        <v>3925</v>
      </c>
      <c r="D2774" s="14" t="s">
        <v>26</v>
      </c>
      <c r="E2774" s="17" t="s">
        <v>27</v>
      </c>
      <c r="F2774" s="18" t="s">
        <v>50</v>
      </c>
      <c r="G2774" s="14" t="s">
        <v>661</v>
      </c>
      <c r="H2774" s="18" t="s">
        <v>48</v>
      </c>
      <c r="I2774" s="17" t="s">
        <v>37</v>
      </c>
      <c r="J2774" s="21">
        <v>53711263</v>
      </c>
      <c r="K2774" s="21">
        <v>6037579</v>
      </c>
      <c r="L2774" s="19">
        <v>11693219</v>
      </c>
      <c r="M2774" s="21">
        <v>31169099</v>
      </c>
      <c r="N2774" s="21">
        <v>20310422</v>
      </c>
      <c r="O2774" s="21">
        <v>10858677</v>
      </c>
      <c r="P2774" s="22">
        <v>17115012</v>
      </c>
      <c r="Q2774" s="22">
        <v>1976136</v>
      </c>
      <c r="R2774" s="19">
        <v>3221910</v>
      </c>
      <c r="S2774" s="22">
        <v>12717033</v>
      </c>
      <c r="T2774" s="22">
        <v>7895936</v>
      </c>
      <c r="U2774" s="22">
        <v>4821097</v>
      </c>
      <c r="V2774" s="18" t="s">
        <v>31</v>
      </c>
      <c r="W2774" s="1"/>
    </row>
    <row r="2775" spans="1:23" hidden="1" x14ac:dyDescent="0.25">
      <c r="A2775" s="14">
        <v>4079</v>
      </c>
      <c r="B2775" s="18">
        <v>811030719</v>
      </c>
      <c r="C2775" s="18" t="s">
        <v>3926</v>
      </c>
      <c r="D2775" s="14" t="s">
        <v>26</v>
      </c>
      <c r="E2775" s="17" t="s">
        <v>86</v>
      </c>
      <c r="F2775" s="18" t="s">
        <v>87</v>
      </c>
      <c r="G2775" s="14" t="s">
        <v>92</v>
      </c>
      <c r="H2775" s="18" t="s">
        <v>96</v>
      </c>
      <c r="I2775" s="17" t="s">
        <v>37</v>
      </c>
      <c r="J2775" s="21">
        <v>53707222</v>
      </c>
      <c r="K2775" s="21">
        <v>1866947</v>
      </c>
      <c r="L2775" s="19">
        <v>4033210</v>
      </c>
      <c r="M2775" s="21">
        <v>47628401</v>
      </c>
      <c r="N2775" s="21">
        <v>25872373</v>
      </c>
      <c r="O2775" s="21">
        <v>21756028</v>
      </c>
      <c r="P2775" s="22">
        <v>29406396</v>
      </c>
      <c r="Q2775" s="22">
        <v>1950392</v>
      </c>
      <c r="R2775" s="19">
        <v>2848124</v>
      </c>
      <c r="S2775" s="22">
        <v>43929799</v>
      </c>
      <c r="T2775" s="22">
        <v>23440440</v>
      </c>
      <c r="U2775" s="22">
        <v>20489359</v>
      </c>
      <c r="V2775" s="18" t="s">
        <v>31</v>
      </c>
      <c r="W2775" s="1"/>
    </row>
    <row r="2776" spans="1:23" hidden="1" x14ac:dyDescent="0.25">
      <c r="A2776" s="14">
        <v>4080</v>
      </c>
      <c r="B2776" s="18">
        <v>800210556</v>
      </c>
      <c r="C2776" s="18" t="s">
        <v>3927</v>
      </c>
      <c r="D2776" s="14" t="s">
        <v>26</v>
      </c>
      <c r="E2776" s="17" t="s">
        <v>27</v>
      </c>
      <c r="F2776" s="18" t="s">
        <v>28</v>
      </c>
      <c r="G2776" s="18" t="s">
        <v>28</v>
      </c>
      <c r="H2776" s="18" t="s">
        <v>1514</v>
      </c>
      <c r="I2776" s="18" t="s">
        <v>75</v>
      </c>
      <c r="J2776" s="21">
        <v>53681868</v>
      </c>
      <c r="K2776" s="21">
        <v>6778655</v>
      </c>
      <c r="L2776" s="19">
        <v>10176798</v>
      </c>
      <c r="M2776" s="21">
        <v>24884916</v>
      </c>
      <c r="N2776" s="21">
        <v>20021301</v>
      </c>
      <c r="O2776" s="21">
        <v>4863615</v>
      </c>
      <c r="P2776" s="22">
        <v>32731532</v>
      </c>
      <c r="Q2776" s="22">
        <v>2460002</v>
      </c>
      <c r="R2776" s="19">
        <v>3434658</v>
      </c>
      <c r="S2776" s="22">
        <v>14459818</v>
      </c>
      <c r="T2776" s="22">
        <v>10980413</v>
      </c>
      <c r="U2776" s="22">
        <v>3479405</v>
      </c>
      <c r="V2776" s="18" t="s">
        <v>31</v>
      </c>
      <c r="W2776" s="1"/>
    </row>
    <row r="2777" spans="1:23" hidden="1" x14ac:dyDescent="0.25">
      <c r="A2777" s="14">
        <v>4081</v>
      </c>
      <c r="B2777" s="18">
        <v>890937257</v>
      </c>
      <c r="C2777" s="18" t="s">
        <v>3928</v>
      </c>
      <c r="D2777" s="14" t="s">
        <v>26</v>
      </c>
      <c r="E2777" s="17" t="s">
        <v>86</v>
      </c>
      <c r="F2777" s="18" t="s">
        <v>87</v>
      </c>
      <c r="G2777" s="18" t="s">
        <v>103</v>
      </c>
      <c r="H2777" s="18" t="s">
        <v>104</v>
      </c>
      <c r="I2777" s="17" t="s">
        <v>30</v>
      </c>
      <c r="J2777" s="21">
        <v>53671436</v>
      </c>
      <c r="K2777" s="21">
        <v>771564</v>
      </c>
      <c r="L2777" s="19">
        <v>1228389</v>
      </c>
      <c r="M2777" s="21">
        <v>11780065</v>
      </c>
      <c r="N2777" s="21">
        <v>7825604</v>
      </c>
      <c r="O2777" s="21">
        <v>3954461</v>
      </c>
      <c r="P2777" s="22">
        <v>47529244</v>
      </c>
      <c r="Q2777" s="22">
        <v>1092254</v>
      </c>
      <c r="R2777" s="19">
        <v>1428392</v>
      </c>
      <c r="S2777" s="22">
        <v>9484832</v>
      </c>
      <c r="T2777" s="22">
        <v>6301935</v>
      </c>
      <c r="U2777" s="22">
        <v>3182897</v>
      </c>
      <c r="V2777" s="18" t="s">
        <v>31</v>
      </c>
      <c r="W2777" s="1"/>
    </row>
    <row r="2778" spans="1:23" hidden="1" x14ac:dyDescent="0.25">
      <c r="A2778" s="14">
        <v>4082</v>
      </c>
      <c r="B2778" s="18">
        <v>900906554</v>
      </c>
      <c r="C2778" s="18" t="s">
        <v>3929</v>
      </c>
      <c r="D2778" s="14" t="s">
        <v>26</v>
      </c>
      <c r="E2778" s="17" t="s">
        <v>42</v>
      </c>
      <c r="F2778" s="18" t="s">
        <v>43</v>
      </c>
      <c r="G2778" s="18" t="s">
        <v>62</v>
      </c>
      <c r="H2778" s="18" t="s">
        <v>321</v>
      </c>
      <c r="I2778" s="18" t="s">
        <v>75</v>
      </c>
      <c r="J2778" s="21">
        <v>53648414</v>
      </c>
      <c r="K2778" s="21">
        <v>2602535</v>
      </c>
      <c r="L2778" s="19">
        <v>7895164</v>
      </c>
      <c r="M2778" s="21">
        <v>27575080</v>
      </c>
      <c r="N2778" s="21">
        <v>23071246</v>
      </c>
      <c r="O2778" s="21">
        <v>4503834</v>
      </c>
      <c r="P2778" s="22">
        <v>30063416</v>
      </c>
      <c r="Q2778" s="22">
        <v>3166759</v>
      </c>
      <c r="R2778" s="19">
        <v>5778499</v>
      </c>
      <c r="S2778" s="22">
        <v>19169220</v>
      </c>
      <c r="T2778" s="22">
        <v>17267921</v>
      </c>
      <c r="U2778" s="22">
        <v>1901299</v>
      </c>
      <c r="V2778" s="18" t="s">
        <v>31</v>
      </c>
      <c r="W2778" s="1"/>
    </row>
    <row r="2779" spans="1:23" hidden="1" x14ac:dyDescent="0.25">
      <c r="A2779" s="14">
        <v>4084</v>
      </c>
      <c r="B2779" s="18">
        <v>830114866</v>
      </c>
      <c r="C2779" s="18" t="s">
        <v>3931</v>
      </c>
      <c r="D2779" s="14" t="s">
        <v>26</v>
      </c>
      <c r="E2779" s="17" t="s">
        <v>27</v>
      </c>
      <c r="F2779" s="18" t="s">
        <v>28</v>
      </c>
      <c r="G2779" s="18" t="s">
        <v>28</v>
      </c>
      <c r="H2779" s="18" t="s">
        <v>160</v>
      </c>
      <c r="I2779" s="17" t="s">
        <v>94</v>
      </c>
      <c r="J2779" s="21">
        <v>53605840</v>
      </c>
      <c r="K2779" s="21">
        <v>4640708</v>
      </c>
      <c r="L2779" s="19">
        <v>6326557</v>
      </c>
      <c r="M2779" s="21">
        <v>41782415</v>
      </c>
      <c r="N2779" s="21">
        <v>30730102</v>
      </c>
      <c r="O2779" s="21">
        <v>11052313</v>
      </c>
      <c r="P2779" s="22">
        <v>6460159</v>
      </c>
      <c r="Q2779" s="22">
        <v>3254120</v>
      </c>
      <c r="R2779" s="19">
        <v>3254120</v>
      </c>
      <c r="S2779" s="22">
        <v>42073647</v>
      </c>
      <c r="T2779" s="22">
        <v>35662042</v>
      </c>
      <c r="U2779" s="22">
        <v>6411605</v>
      </c>
      <c r="V2779" s="18" t="s">
        <v>97</v>
      </c>
      <c r="W2779" s="1"/>
    </row>
    <row r="2780" spans="1:23" hidden="1" x14ac:dyDescent="0.25">
      <c r="A2780" s="14">
        <v>4085</v>
      </c>
      <c r="B2780" s="18">
        <v>900338016</v>
      </c>
      <c r="C2780" s="18" t="s">
        <v>3932</v>
      </c>
      <c r="D2780" s="14" t="s">
        <v>26</v>
      </c>
      <c r="E2780" s="17" t="s">
        <v>27</v>
      </c>
      <c r="F2780" s="18" t="s">
        <v>28</v>
      </c>
      <c r="G2780" s="18" t="s">
        <v>28</v>
      </c>
      <c r="H2780" s="18" t="s">
        <v>222</v>
      </c>
      <c r="I2780" s="17" t="s">
        <v>30</v>
      </c>
      <c r="J2780" s="21">
        <v>53603713</v>
      </c>
      <c r="K2780" s="21">
        <v>2151498</v>
      </c>
      <c r="L2780" s="19">
        <v>5023257</v>
      </c>
      <c r="M2780" s="21">
        <v>33121207</v>
      </c>
      <c r="N2780" s="21">
        <v>22902468</v>
      </c>
      <c r="O2780" s="21">
        <v>10218739</v>
      </c>
      <c r="P2780" s="22">
        <v>37441520</v>
      </c>
      <c r="Q2780" s="22">
        <v>1536293</v>
      </c>
      <c r="R2780" s="19">
        <v>3037969</v>
      </c>
      <c r="S2780" s="22">
        <v>27474391</v>
      </c>
      <c r="T2780" s="22">
        <v>19407150</v>
      </c>
      <c r="U2780" s="22">
        <v>8067241</v>
      </c>
      <c r="V2780" s="18" t="s">
        <v>31</v>
      </c>
      <c r="W2780" s="1"/>
    </row>
    <row r="2781" spans="1:23" hidden="1" x14ac:dyDescent="0.25">
      <c r="A2781" s="14">
        <v>4086</v>
      </c>
      <c r="B2781" s="18">
        <v>832003882</v>
      </c>
      <c r="C2781" s="18" t="s">
        <v>3933</v>
      </c>
      <c r="D2781" s="14" t="s">
        <v>26</v>
      </c>
      <c r="E2781" s="17" t="s">
        <v>27</v>
      </c>
      <c r="F2781" s="18" t="s">
        <v>50</v>
      </c>
      <c r="G2781" s="14" t="s">
        <v>188</v>
      </c>
      <c r="H2781" s="18" t="s">
        <v>2817</v>
      </c>
      <c r="I2781" s="17" t="s">
        <v>37</v>
      </c>
      <c r="J2781" s="21">
        <v>53601217</v>
      </c>
      <c r="K2781" s="21">
        <v>4617567</v>
      </c>
      <c r="L2781" s="19">
        <v>6869363</v>
      </c>
      <c r="M2781" s="21">
        <v>35691617</v>
      </c>
      <c r="N2781" s="21">
        <v>10590973</v>
      </c>
      <c r="O2781" s="21">
        <v>25100644</v>
      </c>
      <c r="P2781" s="22">
        <v>48444728</v>
      </c>
      <c r="Q2781" s="22">
        <v>6324110</v>
      </c>
      <c r="R2781" s="19">
        <v>8916491</v>
      </c>
      <c r="S2781" s="22">
        <v>38690871</v>
      </c>
      <c r="T2781" s="22">
        <v>12707794</v>
      </c>
      <c r="U2781" s="22">
        <v>25983077</v>
      </c>
      <c r="V2781" s="18" t="s">
        <v>38</v>
      </c>
      <c r="W2781" s="1"/>
    </row>
    <row r="2782" spans="1:23" hidden="1" x14ac:dyDescent="0.25">
      <c r="A2782" s="14">
        <v>4087</v>
      </c>
      <c r="B2782" s="18">
        <v>800134634</v>
      </c>
      <c r="C2782" s="18" t="s">
        <v>3934</v>
      </c>
      <c r="D2782" s="14" t="s">
        <v>26</v>
      </c>
      <c r="E2782" s="17" t="s">
        <v>86</v>
      </c>
      <c r="F2782" s="18" t="s">
        <v>87</v>
      </c>
      <c r="G2782" s="18" t="s">
        <v>88</v>
      </c>
      <c r="H2782" s="18" t="s">
        <v>3935</v>
      </c>
      <c r="I2782" s="18" t="s">
        <v>75</v>
      </c>
      <c r="J2782" s="21">
        <v>53585054</v>
      </c>
      <c r="K2782" s="21">
        <v>2460364</v>
      </c>
      <c r="L2782" s="19">
        <v>3975653</v>
      </c>
      <c r="M2782" s="21">
        <v>25997852</v>
      </c>
      <c r="N2782" s="21">
        <v>12971824</v>
      </c>
      <c r="O2782" s="21">
        <v>13026028</v>
      </c>
      <c r="P2782" s="22">
        <v>39207960</v>
      </c>
      <c r="Q2782" s="22">
        <v>1859345</v>
      </c>
      <c r="R2782" s="19">
        <v>2863438</v>
      </c>
      <c r="S2782" s="22">
        <v>20301898</v>
      </c>
      <c r="T2782" s="22">
        <v>8862578</v>
      </c>
      <c r="U2782" s="22">
        <v>11439320</v>
      </c>
      <c r="V2782" s="18" t="s">
        <v>31</v>
      </c>
      <c r="W2782" s="1"/>
    </row>
    <row r="2783" spans="1:23" hidden="1" x14ac:dyDescent="0.25">
      <c r="A2783" s="14">
        <v>4088</v>
      </c>
      <c r="B2783" s="18">
        <v>890912508</v>
      </c>
      <c r="C2783" s="18" t="s">
        <v>3936</v>
      </c>
      <c r="D2783" s="14" t="s">
        <v>26</v>
      </c>
      <c r="E2783" s="17" t="s">
        <v>86</v>
      </c>
      <c r="F2783" s="18" t="s">
        <v>87</v>
      </c>
      <c r="G2783" s="18" t="s">
        <v>88</v>
      </c>
      <c r="H2783" s="18" t="s">
        <v>2358</v>
      </c>
      <c r="I2783" s="17" t="s">
        <v>37</v>
      </c>
      <c r="J2783" s="21">
        <v>53584553</v>
      </c>
      <c r="K2783" s="21">
        <v>5423161</v>
      </c>
      <c r="L2783" s="19">
        <v>10030617</v>
      </c>
      <c r="M2783" s="21">
        <v>68462346</v>
      </c>
      <c r="N2783" s="21">
        <v>19547903</v>
      </c>
      <c r="O2783" s="21">
        <v>48914443</v>
      </c>
      <c r="P2783" s="22">
        <v>47892664</v>
      </c>
      <c r="Q2783" s="22">
        <v>5335491</v>
      </c>
      <c r="R2783" s="19">
        <v>8444688</v>
      </c>
      <c r="S2783" s="22">
        <v>47524723</v>
      </c>
      <c r="T2783" s="22">
        <v>10614856</v>
      </c>
      <c r="U2783" s="22">
        <v>36909867</v>
      </c>
      <c r="V2783" s="18" t="s">
        <v>38</v>
      </c>
      <c r="W2783" s="1"/>
    </row>
    <row r="2784" spans="1:23" hidden="1" x14ac:dyDescent="0.25">
      <c r="A2784" s="14">
        <v>4089</v>
      </c>
      <c r="B2784" s="18">
        <v>890920782</v>
      </c>
      <c r="C2784" s="18" t="s">
        <v>3937</v>
      </c>
      <c r="D2784" s="14" t="s">
        <v>26</v>
      </c>
      <c r="E2784" s="17" t="s">
        <v>86</v>
      </c>
      <c r="F2784" s="18" t="s">
        <v>87</v>
      </c>
      <c r="G2784" s="18" t="s">
        <v>103</v>
      </c>
      <c r="H2784" s="18" t="s">
        <v>222</v>
      </c>
      <c r="I2784" s="17" t="s">
        <v>30</v>
      </c>
      <c r="J2784" s="21">
        <v>53572005</v>
      </c>
      <c r="K2784" s="21">
        <v>2565707</v>
      </c>
      <c r="L2784" s="19">
        <v>4737470</v>
      </c>
      <c r="M2784" s="21">
        <v>34861227</v>
      </c>
      <c r="N2784" s="21">
        <v>9778048</v>
      </c>
      <c r="O2784" s="21">
        <v>25083179</v>
      </c>
      <c r="P2784" s="22">
        <v>54021840</v>
      </c>
      <c r="Q2784" s="22">
        <v>3176334</v>
      </c>
      <c r="R2784" s="19">
        <v>5277156</v>
      </c>
      <c r="S2784" s="22">
        <v>33482640</v>
      </c>
      <c r="T2784" s="22">
        <v>6580997</v>
      </c>
      <c r="U2784" s="22">
        <v>26901643</v>
      </c>
      <c r="V2784" s="18" t="s">
        <v>31</v>
      </c>
      <c r="W2784" s="1"/>
    </row>
    <row r="2785" spans="1:23" hidden="1" x14ac:dyDescent="0.25">
      <c r="A2785" s="14">
        <v>4091</v>
      </c>
      <c r="B2785" s="18">
        <v>901247983</v>
      </c>
      <c r="C2785" s="18" t="s">
        <v>3939</v>
      </c>
      <c r="D2785" s="14" t="s">
        <v>26</v>
      </c>
      <c r="E2785" s="17" t="s">
        <v>42</v>
      </c>
      <c r="F2785" s="18" t="s">
        <v>43</v>
      </c>
      <c r="G2785" s="18" t="s">
        <v>352</v>
      </c>
      <c r="H2785" s="18" t="s">
        <v>3940</v>
      </c>
      <c r="I2785" s="17" t="s">
        <v>37</v>
      </c>
      <c r="J2785" s="21">
        <v>53493647</v>
      </c>
      <c r="K2785" s="21">
        <v>1347336</v>
      </c>
      <c r="L2785" s="19">
        <v>3367867</v>
      </c>
      <c r="M2785" s="21">
        <v>25312517</v>
      </c>
      <c r="N2785" s="21">
        <v>20854309</v>
      </c>
      <c r="O2785" s="21">
        <v>4458208</v>
      </c>
      <c r="P2785" s="22">
        <v>37502704</v>
      </c>
      <c r="Q2785" s="22">
        <v>-220707</v>
      </c>
      <c r="R2785" s="19">
        <v>698330</v>
      </c>
      <c r="S2785" s="22">
        <v>23891857</v>
      </c>
      <c r="T2785" s="22">
        <v>20780985</v>
      </c>
      <c r="U2785" s="22">
        <v>3110872</v>
      </c>
      <c r="V2785" s="18" t="s">
        <v>31</v>
      </c>
      <c r="W2785" s="1"/>
    </row>
    <row r="2786" spans="1:23" hidden="1" x14ac:dyDescent="0.25">
      <c r="A2786" s="14">
        <v>4092</v>
      </c>
      <c r="B2786" s="18">
        <v>860057349</v>
      </c>
      <c r="C2786" s="18" t="s">
        <v>3941</v>
      </c>
      <c r="D2786" s="14" t="s">
        <v>26</v>
      </c>
      <c r="E2786" s="17" t="s">
        <v>27</v>
      </c>
      <c r="F2786" s="18" t="s">
        <v>28</v>
      </c>
      <c r="G2786" s="18" t="s">
        <v>28</v>
      </c>
      <c r="H2786" s="18" t="s">
        <v>45</v>
      </c>
      <c r="I2786" s="17" t="s">
        <v>37</v>
      </c>
      <c r="J2786" s="21">
        <v>53486284</v>
      </c>
      <c r="K2786" s="21">
        <v>4479796</v>
      </c>
      <c r="L2786" s="19">
        <v>6064760</v>
      </c>
      <c r="M2786" s="21">
        <v>35901126</v>
      </c>
      <c r="N2786" s="21">
        <v>8969895</v>
      </c>
      <c r="O2786" s="21">
        <v>26931231</v>
      </c>
      <c r="P2786" s="22">
        <v>47071432</v>
      </c>
      <c r="Q2786" s="22">
        <v>4552552</v>
      </c>
      <c r="R2786" s="19">
        <v>6607456</v>
      </c>
      <c r="S2786" s="22">
        <v>36204506</v>
      </c>
      <c r="T2786" s="22">
        <v>10633937</v>
      </c>
      <c r="U2786" s="22">
        <v>25570569</v>
      </c>
      <c r="V2786" s="18" t="s">
        <v>31</v>
      </c>
      <c r="W2786" s="1"/>
    </row>
    <row r="2787" spans="1:23" hidden="1" x14ac:dyDescent="0.25">
      <c r="A2787" s="14">
        <v>4093</v>
      </c>
      <c r="B2787" s="18">
        <v>890928186</v>
      </c>
      <c r="C2787" s="18" t="s">
        <v>3942</v>
      </c>
      <c r="D2787" s="14" t="s">
        <v>26</v>
      </c>
      <c r="E2787" s="17" t="s">
        <v>86</v>
      </c>
      <c r="F2787" s="18" t="s">
        <v>87</v>
      </c>
      <c r="G2787" s="18" t="s">
        <v>88</v>
      </c>
      <c r="H2787" s="18" t="s">
        <v>490</v>
      </c>
      <c r="I2787" s="17" t="s">
        <v>94</v>
      </c>
      <c r="J2787" s="21">
        <v>53472279</v>
      </c>
      <c r="K2787" s="21">
        <v>1480172</v>
      </c>
      <c r="L2787" s="19">
        <v>2932152</v>
      </c>
      <c r="M2787" s="21">
        <v>37219699</v>
      </c>
      <c r="N2787" s="21">
        <v>16165131</v>
      </c>
      <c r="O2787" s="21">
        <v>21054568</v>
      </c>
      <c r="P2787" s="22">
        <v>70296224</v>
      </c>
      <c r="Q2787" s="22">
        <v>1958881</v>
      </c>
      <c r="R2787" s="19">
        <v>3269841</v>
      </c>
      <c r="S2787" s="22">
        <v>27589882</v>
      </c>
      <c r="T2787" s="22">
        <v>8015486</v>
      </c>
      <c r="U2787" s="22">
        <v>19574396</v>
      </c>
      <c r="V2787" s="18" t="s">
        <v>31</v>
      </c>
      <c r="W2787" s="1"/>
    </row>
    <row r="2788" spans="1:23" hidden="1" x14ac:dyDescent="0.25">
      <c r="A2788" s="14">
        <v>4094</v>
      </c>
      <c r="B2788" s="18">
        <v>811046493</v>
      </c>
      <c r="C2788" s="18" t="s">
        <v>3943</v>
      </c>
      <c r="D2788" s="14" t="s">
        <v>26</v>
      </c>
      <c r="E2788" s="17" t="s">
        <v>86</v>
      </c>
      <c r="F2788" s="18" t="s">
        <v>87</v>
      </c>
      <c r="G2788" s="18" t="s">
        <v>88</v>
      </c>
      <c r="H2788" s="18" t="s">
        <v>218</v>
      </c>
      <c r="I2788" s="17" t="s">
        <v>30</v>
      </c>
      <c r="J2788" s="21">
        <v>53471855</v>
      </c>
      <c r="K2788" s="21">
        <v>-1235793</v>
      </c>
      <c r="L2788" s="19">
        <v>2028546</v>
      </c>
      <c r="M2788" s="21">
        <v>29195879</v>
      </c>
      <c r="N2788" s="21">
        <v>11453609</v>
      </c>
      <c r="O2788" s="21">
        <v>17742270</v>
      </c>
      <c r="P2788" s="22">
        <v>43411404</v>
      </c>
      <c r="Q2788" s="22">
        <v>4531259</v>
      </c>
      <c r="R2788" s="19">
        <v>6760376</v>
      </c>
      <c r="S2788" s="22">
        <v>27982742</v>
      </c>
      <c r="T2788" s="22">
        <v>9004679</v>
      </c>
      <c r="U2788" s="22">
        <v>18978063</v>
      </c>
      <c r="V2788" s="18" t="s">
        <v>31</v>
      </c>
      <c r="W2788" s="1"/>
    </row>
    <row r="2789" spans="1:23" hidden="1" x14ac:dyDescent="0.25">
      <c r="A2789" s="14">
        <v>4095</v>
      </c>
      <c r="B2789" s="18">
        <v>900176224</v>
      </c>
      <c r="C2789" s="18" t="s">
        <v>3944</v>
      </c>
      <c r="D2789" s="14" t="s">
        <v>26</v>
      </c>
      <c r="E2789" s="17" t="s">
        <v>86</v>
      </c>
      <c r="F2789" s="18" t="s">
        <v>87</v>
      </c>
      <c r="G2789" s="18" t="s">
        <v>3000</v>
      </c>
      <c r="H2789" s="18" t="s">
        <v>213</v>
      </c>
      <c r="I2789" s="17" t="s">
        <v>30</v>
      </c>
      <c r="J2789" s="21">
        <v>53425598</v>
      </c>
      <c r="K2789" s="21">
        <v>2207980</v>
      </c>
      <c r="L2789" s="19">
        <v>5040656</v>
      </c>
      <c r="M2789" s="21">
        <v>21023470</v>
      </c>
      <c r="N2789" s="21">
        <v>12193817</v>
      </c>
      <c r="O2789" s="21">
        <v>8829653</v>
      </c>
      <c r="P2789" s="22">
        <v>36297328</v>
      </c>
      <c r="Q2789" s="22">
        <v>2473327</v>
      </c>
      <c r="R2789" s="19">
        <v>4673001</v>
      </c>
      <c r="S2789" s="22">
        <v>19273198</v>
      </c>
      <c r="T2789" s="22">
        <v>12725065</v>
      </c>
      <c r="U2789" s="22">
        <v>6548133</v>
      </c>
      <c r="V2789" s="18" t="s">
        <v>31</v>
      </c>
      <c r="W2789" s="1"/>
    </row>
    <row r="2790" spans="1:23" hidden="1" x14ac:dyDescent="0.25">
      <c r="A2790" s="14">
        <v>4096</v>
      </c>
      <c r="B2790" s="18">
        <v>860032436</v>
      </c>
      <c r="C2790" s="18" t="s">
        <v>3945</v>
      </c>
      <c r="D2790" s="14" t="s">
        <v>26</v>
      </c>
      <c r="E2790" s="17" t="s">
        <v>27</v>
      </c>
      <c r="F2790" s="18" t="s">
        <v>28</v>
      </c>
      <c r="G2790" s="18" t="s">
        <v>28</v>
      </c>
      <c r="H2790" s="18" t="s">
        <v>326</v>
      </c>
      <c r="I2790" s="17" t="s">
        <v>185</v>
      </c>
      <c r="J2790" s="21">
        <v>53392788</v>
      </c>
      <c r="K2790" s="21">
        <v>1815095</v>
      </c>
      <c r="L2790" s="19">
        <v>2463249</v>
      </c>
      <c r="M2790" s="21">
        <v>53426160</v>
      </c>
      <c r="N2790" s="21">
        <v>31832310</v>
      </c>
      <c r="O2790" s="21">
        <v>21593850</v>
      </c>
      <c r="P2790" s="22">
        <v>48289128</v>
      </c>
      <c r="Q2790" s="22">
        <v>3038804</v>
      </c>
      <c r="R2790" s="19">
        <v>6037479</v>
      </c>
      <c r="S2790" s="22">
        <v>45841203</v>
      </c>
      <c r="T2790" s="22">
        <v>25352479</v>
      </c>
      <c r="U2790" s="22">
        <v>20488724</v>
      </c>
      <c r="V2790" s="18" t="s">
        <v>55</v>
      </c>
      <c r="W2790" s="1"/>
    </row>
    <row r="2791" spans="1:23" hidden="1" x14ac:dyDescent="0.25">
      <c r="A2791" s="14">
        <v>4097</v>
      </c>
      <c r="B2791" s="18">
        <v>860051447</v>
      </c>
      <c r="C2791" s="18" t="s">
        <v>3946</v>
      </c>
      <c r="D2791" s="14" t="s">
        <v>26</v>
      </c>
      <c r="E2791" s="17" t="s">
        <v>27</v>
      </c>
      <c r="F2791" s="18" t="s">
        <v>28</v>
      </c>
      <c r="G2791" s="18" t="s">
        <v>28</v>
      </c>
      <c r="H2791" s="18" t="s">
        <v>3330</v>
      </c>
      <c r="I2791" s="17" t="s">
        <v>37</v>
      </c>
      <c r="J2791" s="21">
        <v>53388647</v>
      </c>
      <c r="K2791" s="21">
        <v>3028165</v>
      </c>
      <c r="L2791" s="19">
        <v>4921344</v>
      </c>
      <c r="M2791" s="21">
        <v>60254203</v>
      </c>
      <c r="N2791" s="21">
        <v>25991992</v>
      </c>
      <c r="O2791" s="21">
        <v>34262211</v>
      </c>
      <c r="P2791" s="22">
        <v>28290822</v>
      </c>
      <c r="Q2791" s="22">
        <v>2933339</v>
      </c>
      <c r="R2791" s="19">
        <v>4125067</v>
      </c>
      <c r="S2791" s="22">
        <v>55932842</v>
      </c>
      <c r="T2791" s="22">
        <v>24698796</v>
      </c>
      <c r="U2791" s="22">
        <v>31234046</v>
      </c>
      <c r="V2791" s="18" t="s">
        <v>31</v>
      </c>
      <c r="W2791" s="1"/>
    </row>
    <row r="2792" spans="1:23" hidden="1" x14ac:dyDescent="0.25">
      <c r="A2792" s="14">
        <v>4098</v>
      </c>
      <c r="B2792" s="18">
        <v>860072876</v>
      </c>
      <c r="C2792" s="18" t="s">
        <v>3947</v>
      </c>
      <c r="D2792" s="14" t="s">
        <v>26</v>
      </c>
      <c r="E2792" s="17" t="s">
        <v>27</v>
      </c>
      <c r="F2792" s="18" t="s">
        <v>28</v>
      </c>
      <c r="G2792" s="18" t="s">
        <v>28</v>
      </c>
      <c r="H2792" s="18" t="s">
        <v>1512</v>
      </c>
      <c r="I2792" s="17" t="s">
        <v>94</v>
      </c>
      <c r="J2792" s="21">
        <v>53384086</v>
      </c>
      <c r="K2792" s="21">
        <v>-6873838</v>
      </c>
      <c r="L2792" s="19">
        <v>-4753362</v>
      </c>
      <c r="M2792" s="21">
        <v>49603205</v>
      </c>
      <c r="N2792" s="21">
        <v>25432746</v>
      </c>
      <c r="O2792" s="21">
        <v>24170459</v>
      </c>
      <c r="P2792" s="22">
        <v>44071652</v>
      </c>
      <c r="Q2792" s="22">
        <v>-4289818</v>
      </c>
      <c r="R2792" s="19">
        <v>-6325229</v>
      </c>
      <c r="S2792" s="22">
        <v>61055212</v>
      </c>
      <c r="T2792" s="22">
        <v>30010915</v>
      </c>
      <c r="U2792" s="22">
        <v>31044297</v>
      </c>
      <c r="V2792" s="18" t="s">
        <v>38</v>
      </c>
      <c r="W2792" s="1"/>
    </row>
    <row r="2793" spans="1:23" hidden="1" x14ac:dyDescent="0.25">
      <c r="A2793" s="14">
        <v>4099</v>
      </c>
      <c r="B2793" s="18">
        <v>800206234</v>
      </c>
      <c r="C2793" s="18" t="s">
        <v>3948</v>
      </c>
      <c r="D2793" s="14" t="s">
        <v>26</v>
      </c>
      <c r="E2793" s="17" t="s">
        <v>79</v>
      </c>
      <c r="F2793" s="18" t="s">
        <v>80</v>
      </c>
      <c r="G2793" s="18" t="s">
        <v>81</v>
      </c>
      <c r="H2793" s="18" t="s">
        <v>2389</v>
      </c>
      <c r="I2793" s="17" t="s">
        <v>30</v>
      </c>
      <c r="J2793" s="21">
        <v>53376426</v>
      </c>
      <c r="K2793" s="21">
        <v>2836357</v>
      </c>
      <c r="L2793" s="19">
        <v>4792263</v>
      </c>
      <c r="M2793" s="21">
        <v>33320431</v>
      </c>
      <c r="N2793" s="21">
        <v>11250985</v>
      </c>
      <c r="O2793" s="21">
        <v>22069446</v>
      </c>
      <c r="P2793" s="22">
        <v>56660112</v>
      </c>
      <c r="Q2793" s="22">
        <v>3166211</v>
      </c>
      <c r="R2793" s="19">
        <v>4734507</v>
      </c>
      <c r="S2793" s="22">
        <v>26747230</v>
      </c>
      <c r="T2793" s="22">
        <v>5694727</v>
      </c>
      <c r="U2793" s="22">
        <v>21052503</v>
      </c>
      <c r="V2793" s="18" t="s">
        <v>31</v>
      </c>
      <c r="W2793" s="1"/>
    </row>
    <row r="2794" spans="1:23" hidden="1" x14ac:dyDescent="0.25">
      <c r="A2794" s="14">
        <v>4100</v>
      </c>
      <c r="B2794" s="18">
        <v>830040455</v>
      </c>
      <c r="C2794" s="18" t="s">
        <v>3949</v>
      </c>
      <c r="D2794" s="14" t="s">
        <v>26</v>
      </c>
      <c r="E2794" s="17" t="s">
        <v>27</v>
      </c>
      <c r="F2794" s="18" t="s">
        <v>28</v>
      </c>
      <c r="G2794" s="18" t="s">
        <v>28</v>
      </c>
      <c r="H2794" s="18" t="s">
        <v>742</v>
      </c>
      <c r="I2794" s="18" t="s">
        <v>75</v>
      </c>
      <c r="J2794" s="21">
        <v>53376334</v>
      </c>
      <c r="K2794" s="21">
        <v>412708</v>
      </c>
      <c r="L2794" s="19">
        <v>2305316</v>
      </c>
      <c r="M2794" s="21">
        <v>52520409</v>
      </c>
      <c r="N2794" s="21">
        <v>22319418</v>
      </c>
      <c r="O2794" s="21">
        <v>30200991</v>
      </c>
      <c r="P2794" s="22">
        <v>47932092</v>
      </c>
      <c r="Q2794" s="22">
        <v>3941661</v>
      </c>
      <c r="R2794" s="19">
        <v>6570210</v>
      </c>
      <c r="S2794" s="22">
        <v>51809086</v>
      </c>
      <c r="T2794" s="22">
        <v>22237255</v>
      </c>
      <c r="U2794" s="22">
        <v>29571831</v>
      </c>
      <c r="V2794" s="18" t="s">
        <v>97</v>
      </c>
      <c r="W2794" s="1"/>
    </row>
    <row r="2795" spans="1:23" hidden="1" x14ac:dyDescent="0.25">
      <c r="A2795" s="14">
        <v>4101</v>
      </c>
      <c r="B2795" s="18">
        <v>800013638</v>
      </c>
      <c r="C2795" s="18" t="s">
        <v>3950</v>
      </c>
      <c r="D2795" s="14" t="s">
        <v>26</v>
      </c>
      <c r="E2795" s="17" t="s">
        <v>27</v>
      </c>
      <c r="F2795" s="18" t="s">
        <v>28</v>
      </c>
      <c r="G2795" s="18" t="s">
        <v>28</v>
      </c>
      <c r="H2795" s="18" t="s">
        <v>326</v>
      </c>
      <c r="I2795" s="17" t="s">
        <v>185</v>
      </c>
      <c r="J2795" s="21">
        <v>53365474</v>
      </c>
      <c r="K2795" s="21">
        <v>8676681</v>
      </c>
      <c r="L2795" s="19">
        <v>7957884</v>
      </c>
      <c r="M2795" s="21">
        <v>55347694</v>
      </c>
      <c r="N2795" s="21">
        <v>12720085</v>
      </c>
      <c r="O2795" s="21">
        <v>42627609</v>
      </c>
      <c r="P2795" s="22">
        <v>50436768</v>
      </c>
      <c r="Q2795" s="22">
        <v>9577551</v>
      </c>
      <c r="R2795" s="19">
        <v>10706987</v>
      </c>
      <c r="S2795" s="22">
        <v>50377652</v>
      </c>
      <c r="T2795" s="22">
        <v>10726724</v>
      </c>
      <c r="U2795" s="22">
        <v>39650928</v>
      </c>
      <c r="V2795" s="18" t="s">
        <v>55</v>
      </c>
      <c r="W2795" s="1"/>
    </row>
    <row r="2796" spans="1:23" hidden="1" x14ac:dyDescent="0.25">
      <c r="A2796" s="14">
        <v>4102</v>
      </c>
      <c r="B2796" s="18">
        <v>900319312</v>
      </c>
      <c r="C2796" s="18" t="s">
        <v>3951</v>
      </c>
      <c r="D2796" s="14" t="s">
        <v>26</v>
      </c>
      <c r="E2796" s="17" t="s">
        <v>86</v>
      </c>
      <c r="F2796" s="18" t="s">
        <v>87</v>
      </c>
      <c r="G2796" s="18" t="s">
        <v>88</v>
      </c>
      <c r="H2796" s="18" t="s">
        <v>538</v>
      </c>
      <c r="I2796" s="18" t="s">
        <v>75</v>
      </c>
      <c r="J2796" s="21">
        <v>53349437</v>
      </c>
      <c r="K2796" s="21">
        <v>771480</v>
      </c>
      <c r="L2796" s="19">
        <v>1097732</v>
      </c>
      <c r="M2796" s="21">
        <v>17090290</v>
      </c>
      <c r="N2796" s="21">
        <v>999106</v>
      </c>
      <c r="O2796" s="21">
        <v>16091184</v>
      </c>
      <c r="P2796" s="22">
        <v>40464012</v>
      </c>
      <c r="Q2796" s="22">
        <v>-57413</v>
      </c>
      <c r="R2796" s="19">
        <v>67766</v>
      </c>
      <c r="S2796" s="22">
        <v>16703231</v>
      </c>
      <c r="T2796" s="22">
        <v>967842</v>
      </c>
      <c r="U2796" s="22">
        <v>15735389</v>
      </c>
      <c r="V2796" s="18" t="s">
        <v>38</v>
      </c>
      <c r="W2796" s="1"/>
    </row>
    <row r="2797" spans="1:23" hidden="1" x14ac:dyDescent="0.25">
      <c r="A2797" s="14">
        <v>4103</v>
      </c>
      <c r="B2797" s="18">
        <v>800237412</v>
      </c>
      <c r="C2797" s="18" t="s">
        <v>3952</v>
      </c>
      <c r="D2797" s="14" t="s">
        <v>26</v>
      </c>
      <c r="E2797" s="17" t="s">
        <v>27</v>
      </c>
      <c r="F2797" s="18" t="s">
        <v>28</v>
      </c>
      <c r="G2797" s="18" t="s">
        <v>28</v>
      </c>
      <c r="H2797" s="18" t="s">
        <v>678</v>
      </c>
      <c r="I2797" s="17" t="s">
        <v>30</v>
      </c>
      <c r="J2797" s="21">
        <v>53314037</v>
      </c>
      <c r="K2797" s="21">
        <v>1933743</v>
      </c>
      <c r="L2797" s="19">
        <v>3473063</v>
      </c>
      <c r="M2797" s="21">
        <v>22626636</v>
      </c>
      <c r="N2797" s="21">
        <v>12212607</v>
      </c>
      <c r="O2797" s="21">
        <v>10414029</v>
      </c>
      <c r="P2797" s="22">
        <v>42443552</v>
      </c>
      <c r="Q2797" s="22">
        <v>1206202</v>
      </c>
      <c r="R2797" s="19">
        <v>2184926</v>
      </c>
      <c r="S2797" s="22">
        <v>22699563</v>
      </c>
      <c r="T2797" s="22">
        <v>10901532</v>
      </c>
      <c r="U2797" s="22">
        <v>11798031</v>
      </c>
      <c r="V2797" s="18" t="s">
        <v>31</v>
      </c>
      <c r="W2797" s="1"/>
    </row>
    <row r="2798" spans="1:23" hidden="1" x14ac:dyDescent="0.25">
      <c r="A2798" s="14">
        <v>4104</v>
      </c>
      <c r="B2798" s="18">
        <v>800083329</v>
      </c>
      <c r="C2798" s="18" t="s">
        <v>3953</v>
      </c>
      <c r="D2798" s="14" t="s">
        <v>26</v>
      </c>
      <c r="E2798" s="17" t="s">
        <v>27</v>
      </c>
      <c r="F2798" s="18" t="s">
        <v>28</v>
      </c>
      <c r="G2798" s="18" t="s">
        <v>28</v>
      </c>
      <c r="H2798" s="18" t="s">
        <v>3954</v>
      </c>
      <c r="I2798" s="17" t="s">
        <v>94</v>
      </c>
      <c r="J2798" s="21">
        <v>53303097</v>
      </c>
      <c r="K2798" s="21">
        <v>2698970</v>
      </c>
      <c r="L2798" s="19">
        <v>7287003</v>
      </c>
      <c r="M2798" s="21">
        <v>49597091</v>
      </c>
      <c r="N2798" s="21">
        <v>34561308</v>
      </c>
      <c r="O2798" s="21">
        <v>15035783</v>
      </c>
      <c r="P2798" s="22">
        <v>26719434</v>
      </c>
      <c r="Q2798" s="22">
        <v>790012</v>
      </c>
      <c r="R2798" s="19">
        <v>1713566</v>
      </c>
      <c r="S2798" s="22">
        <v>43179828</v>
      </c>
      <c r="T2798" s="22">
        <v>27343015</v>
      </c>
      <c r="U2798" s="22">
        <v>15836813</v>
      </c>
      <c r="V2798" s="18" t="s">
        <v>31</v>
      </c>
      <c r="W2798" s="1"/>
    </row>
    <row r="2799" spans="1:23" hidden="1" x14ac:dyDescent="0.25">
      <c r="A2799" s="14">
        <v>4105</v>
      </c>
      <c r="B2799" s="18">
        <v>890200686</v>
      </c>
      <c r="C2799" s="18" t="s">
        <v>3955</v>
      </c>
      <c r="D2799" s="14" t="s">
        <v>26</v>
      </c>
      <c r="E2799" s="18" t="s">
        <v>33</v>
      </c>
      <c r="F2799" s="18" t="s">
        <v>65</v>
      </c>
      <c r="G2799" s="14" t="s">
        <v>66</v>
      </c>
      <c r="H2799" s="18" t="s">
        <v>1799</v>
      </c>
      <c r="I2799" s="17" t="s">
        <v>37</v>
      </c>
      <c r="J2799" s="21">
        <v>53288501</v>
      </c>
      <c r="K2799" s="21">
        <v>3194090</v>
      </c>
      <c r="L2799" s="19">
        <v>7556609</v>
      </c>
      <c r="M2799" s="21">
        <v>102426375</v>
      </c>
      <c r="N2799" s="21">
        <v>61029760</v>
      </c>
      <c r="O2799" s="21">
        <v>41396615</v>
      </c>
      <c r="P2799" s="22">
        <v>43582660</v>
      </c>
      <c r="Q2799" s="22">
        <v>3966902</v>
      </c>
      <c r="R2799" s="19">
        <v>7483815</v>
      </c>
      <c r="S2799" s="22">
        <v>87345834</v>
      </c>
      <c r="T2799" s="22">
        <v>46732648</v>
      </c>
      <c r="U2799" s="22">
        <v>40613186</v>
      </c>
      <c r="V2799" s="18" t="s">
        <v>38</v>
      </c>
      <c r="W2799" s="1"/>
    </row>
    <row r="2800" spans="1:23" hidden="1" x14ac:dyDescent="0.25">
      <c r="A2800" s="14">
        <v>4106</v>
      </c>
      <c r="B2800" s="18">
        <v>800008151</v>
      </c>
      <c r="C2800" s="18" t="s">
        <v>3956</v>
      </c>
      <c r="D2800" s="14" t="s">
        <v>26</v>
      </c>
      <c r="E2800" s="17" t="s">
        <v>27</v>
      </c>
      <c r="F2800" s="18" t="s">
        <v>28</v>
      </c>
      <c r="G2800" s="18" t="s">
        <v>28</v>
      </c>
      <c r="H2800" s="18" t="s">
        <v>132</v>
      </c>
      <c r="I2800" s="17" t="s">
        <v>30</v>
      </c>
      <c r="J2800" s="21">
        <v>53277713</v>
      </c>
      <c r="K2800" s="21">
        <v>603416</v>
      </c>
      <c r="L2800" s="19">
        <v>2959645</v>
      </c>
      <c r="M2800" s="21">
        <v>35615793</v>
      </c>
      <c r="N2800" s="21">
        <v>25091100</v>
      </c>
      <c r="O2800" s="21">
        <v>10524693</v>
      </c>
      <c r="P2800" s="22">
        <v>39399120</v>
      </c>
      <c r="Q2800" s="22">
        <v>82926</v>
      </c>
      <c r="R2800" s="19">
        <v>948854</v>
      </c>
      <c r="S2800" s="22">
        <v>30918732</v>
      </c>
      <c r="T2800" s="22">
        <v>20997453</v>
      </c>
      <c r="U2800" s="22">
        <v>9921279</v>
      </c>
      <c r="V2800" s="18" t="s">
        <v>38</v>
      </c>
      <c r="W2800" s="1"/>
    </row>
    <row r="2801" spans="1:23" hidden="1" x14ac:dyDescent="0.25">
      <c r="A2801" s="14">
        <v>4108</v>
      </c>
      <c r="B2801" s="18">
        <v>900081422</v>
      </c>
      <c r="C2801" s="18" t="s">
        <v>3958</v>
      </c>
      <c r="D2801" s="14" t="s">
        <v>26</v>
      </c>
      <c r="E2801" s="18" t="s">
        <v>33</v>
      </c>
      <c r="F2801" s="18" t="s">
        <v>65</v>
      </c>
      <c r="G2801" s="14" t="s">
        <v>183</v>
      </c>
      <c r="H2801" s="18" t="s">
        <v>3959</v>
      </c>
      <c r="I2801" s="17" t="s">
        <v>30</v>
      </c>
      <c r="J2801" s="21">
        <v>53260807</v>
      </c>
      <c r="K2801" s="21">
        <v>17448</v>
      </c>
      <c r="L2801" s="19">
        <v>179856</v>
      </c>
      <c r="M2801" s="21">
        <v>11080958</v>
      </c>
      <c r="N2801" s="21">
        <v>4155973</v>
      </c>
      <c r="O2801" s="21">
        <v>6924985</v>
      </c>
      <c r="P2801" s="22">
        <v>39936736</v>
      </c>
      <c r="Q2801" s="22">
        <v>29491</v>
      </c>
      <c r="R2801" s="19">
        <v>180880</v>
      </c>
      <c r="S2801" s="22">
        <v>7155135</v>
      </c>
      <c r="T2801" s="22">
        <v>4247598</v>
      </c>
      <c r="U2801" s="22">
        <v>2907537</v>
      </c>
      <c r="V2801" s="18" t="s">
        <v>31</v>
      </c>
      <c r="W2801" s="1"/>
    </row>
    <row r="2802" spans="1:23" hidden="1" x14ac:dyDescent="0.25">
      <c r="A2802" s="14">
        <v>4109</v>
      </c>
      <c r="B2802" s="18">
        <v>830016004</v>
      </c>
      <c r="C2802" s="18" t="s">
        <v>3960</v>
      </c>
      <c r="D2802" s="14" t="s">
        <v>26</v>
      </c>
      <c r="E2802" s="17" t="s">
        <v>27</v>
      </c>
      <c r="F2802" s="18" t="s">
        <v>28</v>
      </c>
      <c r="G2802" s="18" t="s">
        <v>28</v>
      </c>
      <c r="H2802" s="18" t="s">
        <v>267</v>
      </c>
      <c r="I2802" s="17" t="s">
        <v>30</v>
      </c>
      <c r="J2802" s="21">
        <v>53220149</v>
      </c>
      <c r="K2802" s="21">
        <v>1738000</v>
      </c>
      <c r="L2802" s="19">
        <v>2515841</v>
      </c>
      <c r="M2802" s="21">
        <v>35591794</v>
      </c>
      <c r="N2802" s="21">
        <v>24911584</v>
      </c>
      <c r="O2802" s="21">
        <v>10680210</v>
      </c>
      <c r="P2802" s="22">
        <v>23208680</v>
      </c>
      <c r="Q2802" s="22">
        <v>1294189</v>
      </c>
      <c r="R2802" s="19">
        <v>2002331</v>
      </c>
      <c r="S2802" s="22">
        <v>20299239</v>
      </c>
      <c r="T2802" s="22">
        <v>11357029</v>
      </c>
      <c r="U2802" s="22">
        <v>8942210</v>
      </c>
      <c r="V2802" s="18" t="s">
        <v>31</v>
      </c>
      <c r="W2802" s="1"/>
    </row>
    <row r="2803" spans="1:23" hidden="1" x14ac:dyDescent="0.25">
      <c r="A2803" s="14">
        <v>4110</v>
      </c>
      <c r="B2803" s="18">
        <v>830509989</v>
      </c>
      <c r="C2803" s="18" t="s">
        <v>3961</v>
      </c>
      <c r="D2803" s="14" t="s">
        <v>26</v>
      </c>
      <c r="E2803" s="17" t="s">
        <v>27</v>
      </c>
      <c r="F2803" s="18" t="s">
        <v>28</v>
      </c>
      <c r="G2803" s="18" t="s">
        <v>28</v>
      </c>
      <c r="H2803" s="18" t="s">
        <v>70</v>
      </c>
      <c r="I2803" s="17" t="s">
        <v>30</v>
      </c>
      <c r="J2803" s="21">
        <v>53217274</v>
      </c>
      <c r="K2803" s="21">
        <v>1505993</v>
      </c>
      <c r="L2803" s="19">
        <v>2369081</v>
      </c>
      <c r="M2803" s="21">
        <v>13115631</v>
      </c>
      <c r="N2803" s="21">
        <v>11083070</v>
      </c>
      <c r="O2803" s="21">
        <v>2032561</v>
      </c>
      <c r="P2803" s="22">
        <v>46966744</v>
      </c>
      <c r="Q2803" s="22">
        <v>1757691</v>
      </c>
      <c r="R2803" s="19">
        <v>2583283</v>
      </c>
      <c r="S2803" s="22">
        <v>12261582</v>
      </c>
      <c r="T2803" s="22">
        <v>9757690</v>
      </c>
      <c r="U2803" s="22">
        <v>2503892</v>
      </c>
      <c r="V2803" s="18" t="s">
        <v>31</v>
      </c>
      <c r="W2803" s="1"/>
    </row>
    <row r="2804" spans="1:23" hidden="1" x14ac:dyDescent="0.25">
      <c r="A2804" s="14">
        <v>4111</v>
      </c>
      <c r="B2804" s="18">
        <v>900263163</v>
      </c>
      <c r="C2804" s="18" t="s">
        <v>3962</v>
      </c>
      <c r="D2804" s="14" t="s">
        <v>26</v>
      </c>
      <c r="E2804" s="17" t="s">
        <v>27</v>
      </c>
      <c r="F2804" s="18" t="s">
        <v>50</v>
      </c>
      <c r="G2804" s="14" t="s">
        <v>188</v>
      </c>
      <c r="H2804" s="18" t="s">
        <v>2006</v>
      </c>
      <c r="I2804" s="18" t="s">
        <v>75</v>
      </c>
      <c r="J2804" s="21">
        <v>53211445</v>
      </c>
      <c r="K2804" s="21">
        <v>-3113331</v>
      </c>
      <c r="L2804" s="19">
        <v>-1930853</v>
      </c>
      <c r="M2804" s="21">
        <v>41892796</v>
      </c>
      <c r="N2804" s="21">
        <v>43984411</v>
      </c>
      <c r="O2804" s="21">
        <v>-2091615</v>
      </c>
      <c r="P2804" s="22">
        <v>43093820</v>
      </c>
      <c r="Q2804" s="22">
        <v>-4441918</v>
      </c>
      <c r="R2804" s="19">
        <v>-3581644</v>
      </c>
      <c r="S2804" s="22">
        <v>34693073</v>
      </c>
      <c r="T2804" s="22">
        <v>33671357</v>
      </c>
      <c r="U2804" s="22">
        <v>1021716</v>
      </c>
      <c r="V2804" s="18" t="s">
        <v>31</v>
      </c>
      <c r="W2804" s="1"/>
    </row>
    <row r="2805" spans="1:23" hidden="1" x14ac:dyDescent="0.25">
      <c r="A2805" s="14">
        <v>4112</v>
      </c>
      <c r="B2805" s="18">
        <v>800163260</v>
      </c>
      <c r="C2805" s="18" t="s">
        <v>3963</v>
      </c>
      <c r="D2805" s="14" t="s">
        <v>26</v>
      </c>
      <c r="E2805" s="17" t="s">
        <v>86</v>
      </c>
      <c r="F2805" s="18" t="s">
        <v>87</v>
      </c>
      <c r="G2805" s="14" t="s">
        <v>441</v>
      </c>
      <c r="H2805" s="18" t="s">
        <v>357</v>
      </c>
      <c r="I2805" s="17" t="s">
        <v>37</v>
      </c>
      <c r="J2805" s="21">
        <v>53208730</v>
      </c>
      <c r="K2805" s="21">
        <v>705188</v>
      </c>
      <c r="L2805" s="19">
        <v>931058</v>
      </c>
      <c r="M2805" s="21">
        <v>26286477</v>
      </c>
      <c r="N2805" s="21">
        <v>19939982</v>
      </c>
      <c r="O2805" s="21">
        <v>6346495</v>
      </c>
      <c r="P2805" s="22">
        <v>45480928</v>
      </c>
      <c r="Q2805" s="22">
        <v>773224</v>
      </c>
      <c r="R2805" s="19">
        <v>993113</v>
      </c>
      <c r="S2805" s="22">
        <v>21137078</v>
      </c>
      <c r="T2805" s="22">
        <v>15495771</v>
      </c>
      <c r="U2805" s="22">
        <v>5641307</v>
      </c>
      <c r="V2805" s="18" t="s">
        <v>31</v>
      </c>
      <c r="W2805" s="1"/>
    </row>
    <row r="2806" spans="1:23" hidden="1" x14ac:dyDescent="0.25">
      <c r="A2806" s="14">
        <v>4113</v>
      </c>
      <c r="B2806" s="18">
        <v>900685603</v>
      </c>
      <c r="C2806" s="18" t="s">
        <v>3964</v>
      </c>
      <c r="D2806" s="14" t="s">
        <v>26</v>
      </c>
      <c r="E2806" s="17" t="s">
        <v>86</v>
      </c>
      <c r="F2806" s="18" t="s">
        <v>87</v>
      </c>
      <c r="G2806" s="18" t="s">
        <v>88</v>
      </c>
      <c r="H2806" s="18" t="s">
        <v>538</v>
      </c>
      <c r="I2806" s="18" t="s">
        <v>75</v>
      </c>
      <c r="J2806" s="21">
        <v>53199127</v>
      </c>
      <c r="K2806" s="21">
        <v>358868</v>
      </c>
      <c r="L2806" s="19">
        <v>537375</v>
      </c>
      <c r="M2806" s="21">
        <v>14932937</v>
      </c>
      <c r="N2806" s="21">
        <v>276908</v>
      </c>
      <c r="O2806" s="21">
        <v>14656029</v>
      </c>
      <c r="P2806" s="22">
        <v>33125128</v>
      </c>
      <c r="Q2806" s="22">
        <v>200208</v>
      </c>
      <c r="R2806" s="19">
        <v>250359</v>
      </c>
      <c r="S2806" s="22">
        <v>12037039</v>
      </c>
      <c r="T2806" s="22">
        <v>219709</v>
      </c>
      <c r="U2806" s="22">
        <v>11817330</v>
      </c>
      <c r="V2806" s="18" t="s">
        <v>31</v>
      </c>
      <c r="W2806" s="1"/>
    </row>
    <row r="2807" spans="1:23" hidden="1" x14ac:dyDescent="0.25">
      <c r="A2807" s="14">
        <v>4114</v>
      </c>
      <c r="B2807" s="18">
        <v>811013096</v>
      </c>
      <c r="C2807" s="18" t="s">
        <v>3965</v>
      </c>
      <c r="D2807" s="14" t="s">
        <v>26</v>
      </c>
      <c r="E2807" s="17" t="s">
        <v>86</v>
      </c>
      <c r="F2807" s="18" t="s">
        <v>87</v>
      </c>
      <c r="G2807" s="18" t="s">
        <v>88</v>
      </c>
      <c r="H2807" s="18" t="s">
        <v>690</v>
      </c>
      <c r="I2807" s="17" t="s">
        <v>37</v>
      </c>
      <c r="J2807" s="21">
        <v>53170861</v>
      </c>
      <c r="K2807" s="21">
        <v>-3169438</v>
      </c>
      <c r="L2807" s="19">
        <v>-2172163</v>
      </c>
      <c r="M2807" s="21">
        <v>13491068</v>
      </c>
      <c r="N2807" s="21">
        <v>13852278</v>
      </c>
      <c r="O2807" s="21">
        <v>-361210</v>
      </c>
      <c r="P2807" s="22">
        <v>41878488</v>
      </c>
      <c r="Q2807" s="22">
        <v>-193704</v>
      </c>
      <c r="R2807" s="19">
        <v>752213</v>
      </c>
      <c r="S2807" s="22">
        <v>13675938</v>
      </c>
      <c r="T2807" s="22">
        <v>12309646</v>
      </c>
      <c r="U2807" s="22">
        <v>1366292</v>
      </c>
      <c r="V2807" s="18" t="s">
        <v>31</v>
      </c>
      <c r="W2807" s="1"/>
    </row>
    <row r="2808" spans="1:23" hidden="1" x14ac:dyDescent="0.25">
      <c r="A2808" s="14">
        <v>4115</v>
      </c>
      <c r="B2808" s="18">
        <v>900397057</v>
      </c>
      <c r="C2808" s="18" t="s">
        <v>3966</v>
      </c>
      <c r="D2808" s="14" t="s">
        <v>26</v>
      </c>
      <c r="E2808" s="17" t="s">
        <v>27</v>
      </c>
      <c r="F2808" s="18" t="s">
        <v>28</v>
      </c>
      <c r="G2808" s="18" t="s">
        <v>28</v>
      </c>
      <c r="H2808" s="18" t="s">
        <v>29</v>
      </c>
      <c r="I2808" s="17" t="s">
        <v>30</v>
      </c>
      <c r="J2808" s="21">
        <v>53142906</v>
      </c>
      <c r="K2808" s="21">
        <v>4053053</v>
      </c>
      <c r="L2808" s="19">
        <v>4291799</v>
      </c>
      <c r="M2808" s="21">
        <v>50425735</v>
      </c>
      <c r="N2808" s="21">
        <v>20065952</v>
      </c>
      <c r="O2808" s="21">
        <v>30359783</v>
      </c>
      <c r="P2808" s="22">
        <v>41828440</v>
      </c>
      <c r="Q2808" s="22">
        <v>3279827</v>
      </c>
      <c r="R2808" s="19">
        <v>4717578</v>
      </c>
      <c r="S2808" s="22">
        <v>36339720</v>
      </c>
      <c r="T2808" s="22">
        <v>10032990</v>
      </c>
      <c r="U2808" s="22">
        <v>26306730</v>
      </c>
      <c r="V2808" s="18" t="s">
        <v>31</v>
      </c>
      <c r="W2808" s="1"/>
    </row>
    <row r="2809" spans="1:23" hidden="1" x14ac:dyDescent="0.25">
      <c r="A2809" s="14">
        <v>4116</v>
      </c>
      <c r="B2809" s="18">
        <v>890942766</v>
      </c>
      <c r="C2809" s="18" t="s">
        <v>3967</v>
      </c>
      <c r="D2809" s="14" t="s">
        <v>26</v>
      </c>
      <c r="E2809" s="17" t="s">
        <v>86</v>
      </c>
      <c r="F2809" s="18" t="s">
        <v>87</v>
      </c>
      <c r="G2809" s="18" t="s">
        <v>88</v>
      </c>
      <c r="H2809" s="18" t="s">
        <v>243</v>
      </c>
      <c r="I2809" s="17" t="s">
        <v>94</v>
      </c>
      <c r="J2809" s="21">
        <v>53126867</v>
      </c>
      <c r="K2809" s="21">
        <v>5473263</v>
      </c>
      <c r="L2809" s="19">
        <v>5647795</v>
      </c>
      <c r="M2809" s="21">
        <v>174276763</v>
      </c>
      <c r="N2809" s="21">
        <v>145346933</v>
      </c>
      <c r="O2809" s="21">
        <v>28929830</v>
      </c>
      <c r="P2809" s="22">
        <v>45106376</v>
      </c>
      <c r="Q2809" s="22">
        <v>5399451</v>
      </c>
      <c r="R2809" s="19">
        <v>4964597</v>
      </c>
      <c r="S2809" s="22">
        <v>144430506</v>
      </c>
      <c r="T2809" s="22">
        <v>120173939</v>
      </c>
      <c r="U2809" s="22">
        <v>24256567</v>
      </c>
      <c r="V2809" s="18" t="s">
        <v>38</v>
      </c>
      <c r="W2809" s="1"/>
    </row>
    <row r="2810" spans="1:23" hidden="1" x14ac:dyDescent="0.25">
      <c r="A2810" s="14">
        <v>4117</v>
      </c>
      <c r="B2810" s="18">
        <v>901005035</v>
      </c>
      <c r="C2810" s="18" t="s">
        <v>3968</v>
      </c>
      <c r="D2810" s="14" t="s">
        <v>26</v>
      </c>
      <c r="E2810" s="17" t="s">
        <v>86</v>
      </c>
      <c r="F2810" s="18" t="s">
        <v>87</v>
      </c>
      <c r="G2810" s="18" t="s">
        <v>88</v>
      </c>
      <c r="H2810" s="18" t="s">
        <v>3969</v>
      </c>
      <c r="I2810" s="17" t="s">
        <v>94</v>
      </c>
      <c r="J2810" s="21">
        <v>53110385</v>
      </c>
      <c r="K2810" s="21">
        <v>-367085</v>
      </c>
      <c r="L2810" s="19">
        <v>382369</v>
      </c>
      <c r="M2810" s="21">
        <v>40719150</v>
      </c>
      <c r="N2810" s="21">
        <v>40403391</v>
      </c>
      <c r="O2810" s="21">
        <v>315759</v>
      </c>
      <c r="P2810" s="22">
        <v>20881252</v>
      </c>
      <c r="Q2810" s="22">
        <v>267838</v>
      </c>
      <c r="R2810" s="19">
        <v>329444</v>
      </c>
      <c r="S2810" s="22">
        <v>50054164</v>
      </c>
      <c r="T2810" s="22">
        <v>49371320</v>
      </c>
      <c r="U2810" s="22">
        <v>682844</v>
      </c>
      <c r="V2810" s="18" t="s">
        <v>38</v>
      </c>
      <c r="W2810" s="1"/>
    </row>
    <row r="2811" spans="1:23" hidden="1" x14ac:dyDescent="0.25">
      <c r="A2811" s="14">
        <v>4119</v>
      </c>
      <c r="B2811" s="18">
        <v>890926628</v>
      </c>
      <c r="C2811" s="18" t="s">
        <v>3972</v>
      </c>
      <c r="D2811" s="14" t="s">
        <v>26</v>
      </c>
      <c r="E2811" s="17" t="s">
        <v>86</v>
      </c>
      <c r="F2811" s="18" t="s">
        <v>87</v>
      </c>
      <c r="G2811" s="18" t="s">
        <v>593</v>
      </c>
      <c r="H2811" s="18" t="s">
        <v>736</v>
      </c>
      <c r="I2811" s="17" t="s">
        <v>37</v>
      </c>
      <c r="J2811" s="21">
        <v>53030312</v>
      </c>
      <c r="K2811" s="21">
        <v>3873156</v>
      </c>
      <c r="L2811" s="19">
        <v>5281185</v>
      </c>
      <c r="M2811" s="21">
        <v>33249486</v>
      </c>
      <c r="N2811" s="21">
        <v>19585866</v>
      </c>
      <c r="O2811" s="21">
        <v>13663620</v>
      </c>
      <c r="P2811" s="22">
        <v>39264612</v>
      </c>
      <c r="Q2811" s="22">
        <v>334476</v>
      </c>
      <c r="R2811" s="19">
        <v>1060591</v>
      </c>
      <c r="S2811" s="22">
        <v>33706170</v>
      </c>
      <c r="T2811" s="22">
        <v>20212468</v>
      </c>
      <c r="U2811" s="22">
        <v>13493702</v>
      </c>
      <c r="V2811" s="18" t="s">
        <v>38</v>
      </c>
      <c r="W2811" s="1"/>
    </row>
    <row r="2812" spans="1:23" hidden="1" x14ac:dyDescent="0.25">
      <c r="A2812" s="14">
        <v>4120</v>
      </c>
      <c r="B2812" s="18">
        <v>800219189</v>
      </c>
      <c r="C2812" s="18" t="s">
        <v>3973</v>
      </c>
      <c r="D2812" s="14" t="s">
        <v>26</v>
      </c>
      <c r="E2812" s="17" t="s">
        <v>27</v>
      </c>
      <c r="F2812" s="18" t="s">
        <v>28</v>
      </c>
      <c r="G2812" s="18" t="s">
        <v>28</v>
      </c>
      <c r="H2812" s="18" t="s">
        <v>132</v>
      </c>
      <c r="I2812" s="17" t="s">
        <v>30</v>
      </c>
      <c r="J2812" s="21">
        <v>53021052</v>
      </c>
      <c r="K2812" s="21">
        <v>4759153</v>
      </c>
      <c r="L2812" s="19">
        <v>8416809</v>
      </c>
      <c r="M2812" s="21">
        <v>56615384</v>
      </c>
      <c r="N2812" s="21">
        <v>32028005</v>
      </c>
      <c r="O2812" s="21">
        <v>24587379</v>
      </c>
      <c r="P2812" s="22">
        <v>44698396</v>
      </c>
      <c r="Q2812" s="22">
        <v>4516941</v>
      </c>
      <c r="R2812" s="19">
        <v>6822179</v>
      </c>
      <c r="S2812" s="22">
        <v>48564407</v>
      </c>
      <c r="T2812" s="22">
        <v>28296131</v>
      </c>
      <c r="U2812" s="22">
        <v>20268276</v>
      </c>
      <c r="V2812" s="18" t="s">
        <v>38</v>
      </c>
      <c r="W2812" s="1"/>
    </row>
    <row r="2813" spans="1:23" hidden="1" x14ac:dyDescent="0.25">
      <c r="A2813" s="14">
        <v>4121</v>
      </c>
      <c r="B2813" s="18">
        <v>901353655</v>
      </c>
      <c r="C2813" s="18" t="s">
        <v>3974</v>
      </c>
      <c r="D2813" s="14" t="s">
        <v>26</v>
      </c>
      <c r="E2813" s="18" t="s">
        <v>33</v>
      </c>
      <c r="F2813" s="18" t="s">
        <v>34</v>
      </c>
      <c r="G2813" s="18" t="s">
        <v>35</v>
      </c>
      <c r="H2813" s="18" t="s">
        <v>45</v>
      </c>
      <c r="I2813" s="17" t="s">
        <v>37</v>
      </c>
      <c r="J2813" s="21">
        <v>53006156</v>
      </c>
      <c r="K2813" s="21">
        <v>10401714</v>
      </c>
      <c r="L2813" s="19">
        <v>10401714</v>
      </c>
      <c r="M2813" s="21">
        <v>37512817</v>
      </c>
      <c r="N2813" s="21">
        <v>3423064</v>
      </c>
      <c r="O2813" s="21">
        <v>34089753</v>
      </c>
      <c r="P2813" s="22">
        <v>43694808</v>
      </c>
      <c r="Q2813" s="22">
        <v>9419328</v>
      </c>
      <c r="R2813" s="19">
        <v>9419328</v>
      </c>
      <c r="S2813" s="22">
        <v>29236681</v>
      </c>
      <c r="T2813" s="22">
        <v>4548642</v>
      </c>
      <c r="U2813" s="22">
        <v>24688039</v>
      </c>
      <c r="V2813" s="18" t="s">
        <v>31</v>
      </c>
      <c r="W2813" s="1"/>
    </row>
    <row r="2814" spans="1:23" hidden="1" x14ac:dyDescent="0.25">
      <c r="A2814" s="14">
        <v>4122</v>
      </c>
      <c r="B2814" s="18">
        <v>900690141</v>
      </c>
      <c r="C2814" s="18" t="s">
        <v>3975</v>
      </c>
      <c r="D2814" s="14" t="s">
        <v>26</v>
      </c>
      <c r="E2814" s="17" t="s">
        <v>27</v>
      </c>
      <c r="F2814" s="18" t="s">
        <v>28</v>
      </c>
      <c r="G2814" s="18" t="s">
        <v>28</v>
      </c>
      <c r="H2814" s="18" t="s">
        <v>620</v>
      </c>
      <c r="I2814" s="17" t="s">
        <v>30</v>
      </c>
      <c r="J2814" s="21">
        <v>53005724</v>
      </c>
      <c r="K2814" s="21">
        <v>-521012</v>
      </c>
      <c r="L2814" s="19">
        <v>994272</v>
      </c>
      <c r="M2814" s="21">
        <v>19493294</v>
      </c>
      <c r="N2814" s="21">
        <v>15935188</v>
      </c>
      <c r="O2814" s="21">
        <v>3558106</v>
      </c>
      <c r="P2814" s="22">
        <v>34448328</v>
      </c>
      <c r="Q2814" s="22">
        <v>25647</v>
      </c>
      <c r="R2814" s="19">
        <v>789454</v>
      </c>
      <c r="S2814" s="22">
        <v>16387747</v>
      </c>
      <c r="T2814" s="22">
        <v>12308629</v>
      </c>
      <c r="U2814" s="22">
        <v>4079118</v>
      </c>
      <c r="V2814" s="18" t="s">
        <v>31</v>
      </c>
      <c r="W2814" s="1"/>
    </row>
    <row r="2815" spans="1:23" hidden="1" x14ac:dyDescent="0.25">
      <c r="A2815" s="14">
        <v>4123</v>
      </c>
      <c r="B2815" s="18">
        <v>900375931</v>
      </c>
      <c r="C2815" s="18" t="s">
        <v>3976</v>
      </c>
      <c r="D2815" s="14" t="s">
        <v>26</v>
      </c>
      <c r="E2815" s="17" t="s">
        <v>27</v>
      </c>
      <c r="F2815" s="18" t="s">
        <v>28</v>
      </c>
      <c r="G2815" s="18" t="s">
        <v>28</v>
      </c>
      <c r="H2815" s="18" t="s">
        <v>3977</v>
      </c>
      <c r="I2815" s="17" t="s">
        <v>37</v>
      </c>
      <c r="J2815" s="21">
        <v>52990126</v>
      </c>
      <c r="K2815" s="21">
        <v>9125264</v>
      </c>
      <c r="L2815" s="19">
        <v>11668456</v>
      </c>
      <c r="M2815" s="21">
        <v>46912395</v>
      </c>
      <c r="N2815" s="21">
        <v>19536139</v>
      </c>
      <c r="O2815" s="21">
        <v>27376256</v>
      </c>
      <c r="P2815" s="22">
        <v>30010196</v>
      </c>
      <c r="Q2815" s="22">
        <v>5394107</v>
      </c>
      <c r="R2815" s="19">
        <v>7599325</v>
      </c>
      <c r="S2815" s="22">
        <v>43215980</v>
      </c>
      <c r="T2815" s="22">
        <v>24891783</v>
      </c>
      <c r="U2815" s="22">
        <v>18324197</v>
      </c>
      <c r="V2815" s="18" t="s">
        <v>38</v>
      </c>
      <c r="W2815" s="1"/>
    </row>
    <row r="2816" spans="1:23" hidden="1" x14ac:dyDescent="0.25">
      <c r="A2816" s="14">
        <v>4124</v>
      </c>
      <c r="B2816" s="18">
        <v>800156635</v>
      </c>
      <c r="C2816" s="18" t="s">
        <v>3978</v>
      </c>
      <c r="D2816" s="14" t="s">
        <v>26</v>
      </c>
      <c r="E2816" s="17" t="s">
        <v>27</v>
      </c>
      <c r="F2816" s="18" t="s">
        <v>28</v>
      </c>
      <c r="G2816" s="18" t="s">
        <v>28</v>
      </c>
      <c r="H2816" s="18" t="s">
        <v>3979</v>
      </c>
      <c r="I2816" s="17" t="s">
        <v>37</v>
      </c>
      <c r="J2816" s="21">
        <v>52988335</v>
      </c>
      <c r="K2816" s="21">
        <v>8075799</v>
      </c>
      <c r="L2816" s="19">
        <v>9659693</v>
      </c>
      <c r="M2816" s="21">
        <v>68470082</v>
      </c>
      <c r="N2816" s="21">
        <v>17079494</v>
      </c>
      <c r="O2816" s="21">
        <v>51390588</v>
      </c>
      <c r="P2816" s="22">
        <v>50435852</v>
      </c>
      <c r="Q2816" s="22">
        <v>6735344</v>
      </c>
      <c r="R2816" s="19">
        <v>9349636</v>
      </c>
      <c r="S2816" s="22">
        <v>61348939</v>
      </c>
      <c r="T2816" s="22">
        <v>18034150</v>
      </c>
      <c r="U2816" s="22">
        <v>43314789</v>
      </c>
      <c r="V2816" s="18" t="s">
        <v>38</v>
      </c>
      <c r="W2816" s="1"/>
    </row>
    <row r="2817" spans="1:23" hidden="1" x14ac:dyDescent="0.25">
      <c r="A2817" s="14">
        <v>4125</v>
      </c>
      <c r="B2817" s="18">
        <v>901063998</v>
      </c>
      <c r="C2817" s="18" t="s">
        <v>3980</v>
      </c>
      <c r="D2817" s="14" t="s">
        <v>26</v>
      </c>
      <c r="E2817" s="17" t="s">
        <v>79</v>
      </c>
      <c r="F2817" s="18" t="s">
        <v>80</v>
      </c>
      <c r="G2817" s="18" t="s">
        <v>81</v>
      </c>
      <c r="H2817" s="18" t="s">
        <v>63</v>
      </c>
      <c r="I2817" s="17" t="s">
        <v>30</v>
      </c>
      <c r="J2817" s="21">
        <v>52964264</v>
      </c>
      <c r="K2817" s="21">
        <v>1244875</v>
      </c>
      <c r="L2817" s="19">
        <v>1927701</v>
      </c>
      <c r="M2817" s="21">
        <v>12842847</v>
      </c>
      <c r="N2817" s="21">
        <v>6671153</v>
      </c>
      <c r="O2817" s="21">
        <v>6171694</v>
      </c>
      <c r="P2817" s="22">
        <v>43561584</v>
      </c>
      <c r="Q2817" s="22">
        <v>1102055</v>
      </c>
      <c r="R2817" s="19">
        <v>1534754</v>
      </c>
      <c r="S2817" s="22">
        <v>7946157</v>
      </c>
      <c r="T2817" s="22">
        <v>5019338</v>
      </c>
      <c r="U2817" s="22">
        <v>2926819</v>
      </c>
      <c r="V2817" s="18" t="s">
        <v>31</v>
      </c>
      <c r="W2817" s="1"/>
    </row>
    <row r="2818" spans="1:23" hidden="1" x14ac:dyDescent="0.25">
      <c r="A2818" s="14">
        <v>4126</v>
      </c>
      <c r="B2818" s="18">
        <v>890926938</v>
      </c>
      <c r="C2818" s="18" t="s">
        <v>3981</v>
      </c>
      <c r="D2818" s="14" t="s">
        <v>26</v>
      </c>
      <c r="E2818" s="17" t="s">
        <v>86</v>
      </c>
      <c r="F2818" s="18" t="s">
        <v>87</v>
      </c>
      <c r="G2818" s="18" t="s">
        <v>88</v>
      </c>
      <c r="H2818" s="18" t="s">
        <v>1291</v>
      </c>
      <c r="I2818" s="17" t="s">
        <v>185</v>
      </c>
      <c r="J2818" s="21">
        <v>52952594</v>
      </c>
      <c r="K2818" s="21">
        <v>-3848911</v>
      </c>
      <c r="L2818" s="19">
        <v>-3478589</v>
      </c>
      <c r="M2818" s="21">
        <v>212697715</v>
      </c>
      <c r="N2818" s="21">
        <v>64441382</v>
      </c>
      <c r="O2818" s="21">
        <v>148256333</v>
      </c>
      <c r="P2818" s="22">
        <v>55199832</v>
      </c>
      <c r="Q2818" s="22">
        <v>1217877</v>
      </c>
      <c r="R2818" s="19">
        <v>1967533</v>
      </c>
      <c r="S2818" s="22">
        <v>205959759</v>
      </c>
      <c r="T2818" s="22">
        <v>50520899</v>
      </c>
      <c r="U2818" s="22">
        <v>155438860</v>
      </c>
      <c r="V2818" s="18" t="s">
        <v>97</v>
      </c>
      <c r="W2818" s="1"/>
    </row>
    <row r="2819" spans="1:23" hidden="1" x14ac:dyDescent="0.25">
      <c r="A2819" s="14">
        <v>4127</v>
      </c>
      <c r="B2819" s="18">
        <v>890921192</v>
      </c>
      <c r="C2819" s="18" t="s">
        <v>3982</v>
      </c>
      <c r="D2819" s="14" t="s">
        <v>26</v>
      </c>
      <c r="E2819" s="17" t="s">
        <v>86</v>
      </c>
      <c r="F2819" s="18" t="s">
        <v>87</v>
      </c>
      <c r="G2819" s="18" t="s">
        <v>88</v>
      </c>
      <c r="H2819" s="18" t="s">
        <v>736</v>
      </c>
      <c r="I2819" s="17" t="s">
        <v>37</v>
      </c>
      <c r="J2819" s="21">
        <v>52916267</v>
      </c>
      <c r="K2819" s="21">
        <v>3895073</v>
      </c>
      <c r="L2819" s="19">
        <v>5693139</v>
      </c>
      <c r="M2819" s="21">
        <v>73015409</v>
      </c>
      <c r="N2819" s="21">
        <v>12108476</v>
      </c>
      <c r="O2819" s="21">
        <v>60906933</v>
      </c>
      <c r="P2819" s="22">
        <v>43377736</v>
      </c>
      <c r="Q2819" s="22">
        <v>5094741</v>
      </c>
      <c r="R2819" s="19">
        <v>8066446</v>
      </c>
      <c r="S2819" s="22">
        <v>71342030</v>
      </c>
      <c r="T2819" s="22">
        <v>13492608</v>
      </c>
      <c r="U2819" s="22">
        <v>57849422</v>
      </c>
      <c r="V2819" s="18" t="s">
        <v>97</v>
      </c>
      <c r="W2819" s="1"/>
    </row>
    <row r="2820" spans="1:23" hidden="1" x14ac:dyDescent="0.25">
      <c r="A2820" s="14">
        <v>4128</v>
      </c>
      <c r="B2820" s="18">
        <v>805010659</v>
      </c>
      <c r="C2820" s="18" t="s">
        <v>3983</v>
      </c>
      <c r="D2820" s="14" t="s">
        <v>26</v>
      </c>
      <c r="E2820" s="17" t="s">
        <v>42</v>
      </c>
      <c r="F2820" s="18" t="s">
        <v>43</v>
      </c>
      <c r="G2820" s="18" t="s">
        <v>62</v>
      </c>
      <c r="H2820" s="18" t="s">
        <v>411</v>
      </c>
      <c r="I2820" s="18" t="s">
        <v>75</v>
      </c>
      <c r="J2820" s="21">
        <v>52910400</v>
      </c>
      <c r="K2820" s="21">
        <v>3760282</v>
      </c>
      <c r="L2820" s="19">
        <v>6794671</v>
      </c>
      <c r="M2820" s="21">
        <v>47375902</v>
      </c>
      <c r="N2820" s="21">
        <v>23283599</v>
      </c>
      <c r="O2820" s="21">
        <v>24092303</v>
      </c>
      <c r="P2820" s="22">
        <v>50060244</v>
      </c>
      <c r="Q2820" s="22">
        <v>4553944</v>
      </c>
      <c r="R2820" s="19">
        <v>7377904</v>
      </c>
      <c r="S2820" s="22">
        <v>39404429</v>
      </c>
      <c r="T2820" s="22">
        <v>14672408</v>
      </c>
      <c r="U2820" s="22">
        <v>24732021</v>
      </c>
      <c r="V2820" s="18" t="s">
        <v>31</v>
      </c>
      <c r="W2820" s="1"/>
    </row>
    <row r="2821" spans="1:23" hidden="1" x14ac:dyDescent="0.25">
      <c r="A2821" s="14">
        <v>4129</v>
      </c>
      <c r="B2821" s="18">
        <v>805004427</v>
      </c>
      <c r="C2821" s="18" t="s">
        <v>3984</v>
      </c>
      <c r="D2821" s="14" t="s">
        <v>26</v>
      </c>
      <c r="E2821" s="17" t="s">
        <v>42</v>
      </c>
      <c r="F2821" s="18" t="s">
        <v>43</v>
      </c>
      <c r="G2821" s="18" t="s">
        <v>62</v>
      </c>
      <c r="H2821" s="18" t="s">
        <v>405</v>
      </c>
      <c r="I2821" s="17" t="s">
        <v>30</v>
      </c>
      <c r="J2821" s="21">
        <v>52895561</v>
      </c>
      <c r="K2821" s="21">
        <v>3381985</v>
      </c>
      <c r="L2821" s="19">
        <v>4504878</v>
      </c>
      <c r="M2821" s="21">
        <v>21606503</v>
      </c>
      <c r="N2821" s="21">
        <v>4857611</v>
      </c>
      <c r="O2821" s="21">
        <v>16748892</v>
      </c>
      <c r="P2821" s="22">
        <v>43367272</v>
      </c>
      <c r="Q2821" s="22">
        <v>4080436</v>
      </c>
      <c r="R2821" s="19">
        <v>5676376</v>
      </c>
      <c r="S2821" s="22">
        <v>17550357</v>
      </c>
      <c r="T2821" s="22">
        <v>4183450</v>
      </c>
      <c r="U2821" s="22">
        <v>13366907</v>
      </c>
      <c r="V2821" s="18" t="s">
        <v>31</v>
      </c>
      <c r="W2821" s="1"/>
    </row>
    <row r="2822" spans="1:23" hidden="1" x14ac:dyDescent="0.25">
      <c r="A2822" s="14">
        <v>4130</v>
      </c>
      <c r="B2822" s="18">
        <v>901089735</v>
      </c>
      <c r="C2822" s="18" t="s">
        <v>3985</v>
      </c>
      <c r="D2822" s="14" t="s">
        <v>26</v>
      </c>
      <c r="E2822" s="17" t="s">
        <v>86</v>
      </c>
      <c r="F2822" s="18" t="s">
        <v>87</v>
      </c>
      <c r="G2822" s="18" t="s">
        <v>88</v>
      </c>
      <c r="H2822" s="18" t="s">
        <v>191</v>
      </c>
      <c r="I2822" s="17" t="s">
        <v>30</v>
      </c>
      <c r="J2822" s="21">
        <v>52863558</v>
      </c>
      <c r="K2822" s="21">
        <v>325500</v>
      </c>
      <c r="L2822" s="19">
        <v>9056766</v>
      </c>
      <c r="M2822" s="21">
        <v>42944505</v>
      </c>
      <c r="N2822" s="21">
        <v>42898789</v>
      </c>
      <c r="O2822" s="21">
        <v>45716</v>
      </c>
      <c r="P2822" s="22">
        <v>45091628</v>
      </c>
      <c r="Q2822" s="22">
        <v>-752632</v>
      </c>
      <c r="R2822" s="19">
        <v>3419700</v>
      </c>
      <c r="S2822" s="22">
        <v>21966290</v>
      </c>
      <c r="T2822" s="22">
        <v>22246074</v>
      </c>
      <c r="U2822" s="22">
        <v>-279784</v>
      </c>
      <c r="V2822" s="18" t="s">
        <v>38</v>
      </c>
      <c r="W2822" s="1"/>
    </row>
    <row r="2823" spans="1:23" hidden="1" x14ac:dyDescent="0.25">
      <c r="A2823" s="14">
        <v>4131</v>
      </c>
      <c r="B2823" s="18">
        <v>900215725</v>
      </c>
      <c r="C2823" s="18" t="s">
        <v>3986</v>
      </c>
      <c r="D2823" s="14" t="s">
        <v>26</v>
      </c>
      <c r="E2823" s="17" t="s">
        <v>27</v>
      </c>
      <c r="F2823" s="18" t="s">
        <v>28</v>
      </c>
      <c r="G2823" s="18" t="s">
        <v>28</v>
      </c>
      <c r="H2823" s="18" t="s">
        <v>271</v>
      </c>
      <c r="I2823" s="17" t="s">
        <v>30</v>
      </c>
      <c r="J2823" s="21">
        <v>52808396</v>
      </c>
      <c r="K2823" s="21">
        <v>-2159730</v>
      </c>
      <c r="L2823" s="19">
        <v>-1900762</v>
      </c>
      <c r="M2823" s="21">
        <v>14695936</v>
      </c>
      <c r="N2823" s="21">
        <v>16154122</v>
      </c>
      <c r="O2823" s="21">
        <v>-1458186</v>
      </c>
      <c r="P2823" s="22">
        <v>37728016</v>
      </c>
      <c r="Q2823" s="22">
        <v>-1153908</v>
      </c>
      <c r="R2823" s="19">
        <v>-636429</v>
      </c>
      <c r="S2823" s="22">
        <v>12200847</v>
      </c>
      <c r="T2823" s="22">
        <v>11499304</v>
      </c>
      <c r="U2823" s="22">
        <v>701543</v>
      </c>
      <c r="V2823" s="18" t="s">
        <v>31</v>
      </c>
      <c r="W2823" s="1"/>
    </row>
    <row r="2824" spans="1:23" hidden="1" x14ac:dyDescent="0.25">
      <c r="A2824" s="14">
        <v>4132</v>
      </c>
      <c r="B2824" s="18">
        <v>800229885</v>
      </c>
      <c r="C2824" s="18" t="s">
        <v>3987</v>
      </c>
      <c r="D2824" s="14" t="s">
        <v>26</v>
      </c>
      <c r="E2824" s="17" t="s">
        <v>27</v>
      </c>
      <c r="F2824" s="18" t="s">
        <v>28</v>
      </c>
      <c r="G2824" s="18" t="s">
        <v>28</v>
      </c>
      <c r="H2824" s="18" t="s">
        <v>375</v>
      </c>
      <c r="I2824" s="17" t="s">
        <v>30</v>
      </c>
      <c r="J2824" s="21">
        <v>52802132</v>
      </c>
      <c r="K2824" s="21">
        <v>717810</v>
      </c>
      <c r="L2824" s="19">
        <v>1200484</v>
      </c>
      <c r="M2824" s="21">
        <v>32906196</v>
      </c>
      <c r="N2824" s="21">
        <v>19072703</v>
      </c>
      <c r="O2824" s="21">
        <v>13833493</v>
      </c>
      <c r="P2824" s="22">
        <v>42636272</v>
      </c>
      <c r="Q2824" s="22">
        <v>624182</v>
      </c>
      <c r="R2824" s="19">
        <v>1169360</v>
      </c>
      <c r="S2824" s="22">
        <v>31671449</v>
      </c>
      <c r="T2824" s="22">
        <v>18555766</v>
      </c>
      <c r="U2824" s="22">
        <v>13115683</v>
      </c>
      <c r="V2824" s="18" t="s">
        <v>31</v>
      </c>
      <c r="W2824" s="1"/>
    </row>
    <row r="2825" spans="1:23" hidden="1" x14ac:dyDescent="0.25">
      <c r="A2825" s="14">
        <v>4133</v>
      </c>
      <c r="B2825" s="18">
        <v>830061576</v>
      </c>
      <c r="C2825" s="18" t="s">
        <v>3988</v>
      </c>
      <c r="D2825" s="14" t="s">
        <v>26</v>
      </c>
      <c r="E2825" s="17" t="s">
        <v>27</v>
      </c>
      <c r="F2825" s="18" t="s">
        <v>28</v>
      </c>
      <c r="G2825" s="18" t="s">
        <v>28</v>
      </c>
      <c r="H2825" s="18" t="s">
        <v>158</v>
      </c>
      <c r="I2825" s="18" t="s">
        <v>75</v>
      </c>
      <c r="J2825" s="21">
        <v>52787395</v>
      </c>
      <c r="K2825" s="21">
        <v>2278485</v>
      </c>
      <c r="L2825" s="19">
        <v>1615600</v>
      </c>
      <c r="M2825" s="21">
        <v>32971754</v>
      </c>
      <c r="N2825" s="21">
        <v>19498271</v>
      </c>
      <c r="O2825" s="21">
        <v>13473483</v>
      </c>
      <c r="P2825" s="22">
        <v>50239500</v>
      </c>
      <c r="Q2825" s="22">
        <v>2533708</v>
      </c>
      <c r="R2825" s="19">
        <v>2480471</v>
      </c>
      <c r="S2825" s="22">
        <v>38840823</v>
      </c>
      <c r="T2825" s="22">
        <v>24343155</v>
      </c>
      <c r="U2825" s="22">
        <v>14497668</v>
      </c>
      <c r="V2825" s="18" t="s">
        <v>31</v>
      </c>
      <c r="W2825" s="1"/>
    </row>
    <row r="2826" spans="1:23" hidden="1" x14ac:dyDescent="0.25">
      <c r="A2826" s="14">
        <v>4134</v>
      </c>
      <c r="B2826" s="18">
        <v>901174215</v>
      </c>
      <c r="C2826" s="18" t="s">
        <v>3989</v>
      </c>
      <c r="D2826" s="14" t="s">
        <v>26</v>
      </c>
      <c r="E2826" s="17" t="s">
        <v>57</v>
      </c>
      <c r="F2826" s="18" t="s">
        <v>58</v>
      </c>
      <c r="G2826" s="14" t="s">
        <v>1560</v>
      </c>
      <c r="H2826" s="18" t="s">
        <v>184</v>
      </c>
      <c r="I2826" s="17" t="s">
        <v>185</v>
      </c>
      <c r="J2826" s="21">
        <v>52769296</v>
      </c>
      <c r="K2826" s="21">
        <v>20786439</v>
      </c>
      <c r="L2826" s="19">
        <v>21149009</v>
      </c>
      <c r="M2826" s="21">
        <v>55791322</v>
      </c>
      <c r="N2826" s="21">
        <v>18029717</v>
      </c>
      <c r="O2826" s="21">
        <v>37761605</v>
      </c>
      <c r="P2826" s="22">
        <v>15283781</v>
      </c>
      <c r="Q2826" s="22">
        <v>588419</v>
      </c>
      <c r="R2826" s="19">
        <v>946126</v>
      </c>
      <c r="S2826" s="22">
        <v>47046815</v>
      </c>
      <c r="T2826" s="22">
        <v>11932705</v>
      </c>
      <c r="U2826" s="22">
        <v>35114110</v>
      </c>
      <c r="V2826" s="18" t="s">
        <v>31</v>
      </c>
      <c r="W2826" s="1"/>
    </row>
    <row r="2827" spans="1:23" hidden="1" x14ac:dyDescent="0.25">
      <c r="A2827" s="14">
        <v>4136</v>
      </c>
      <c r="B2827" s="18">
        <v>805030454</v>
      </c>
      <c r="C2827" s="18" t="s">
        <v>3991</v>
      </c>
      <c r="D2827" s="14" t="s">
        <v>26</v>
      </c>
      <c r="E2827" s="17" t="s">
        <v>42</v>
      </c>
      <c r="F2827" s="18" t="s">
        <v>43</v>
      </c>
      <c r="G2827" s="18" t="s">
        <v>62</v>
      </c>
      <c r="H2827" s="18" t="s">
        <v>160</v>
      </c>
      <c r="I2827" s="17" t="s">
        <v>94</v>
      </c>
      <c r="J2827" s="21">
        <v>52727656</v>
      </c>
      <c r="K2827" s="21">
        <v>1363093</v>
      </c>
      <c r="L2827" s="19">
        <v>3560997</v>
      </c>
      <c r="M2827" s="21">
        <v>34581726</v>
      </c>
      <c r="N2827" s="21">
        <v>15350226</v>
      </c>
      <c r="O2827" s="21">
        <v>19231500</v>
      </c>
      <c r="P2827" s="22">
        <v>61353268</v>
      </c>
      <c r="Q2827" s="22">
        <v>4077193</v>
      </c>
      <c r="R2827" s="19">
        <v>7037069</v>
      </c>
      <c r="S2827" s="22">
        <v>30392871</v>
      </c>
      <c r="T2827" s="22">
        <v>12524464</v>
      </c>
      <c r="U2827" s="22">
        <v>17868407</v>
      </c>
      <c r="V2827" s="18" t="s">
        <v>97</v>
      </c>
      <c r="W2827" s="1"/>
    </row>
    <row r="2828" spans="1:23" hidden="1" x14ac:dyDescent="0.25">
      <c r="A2828" s="14">
        <v>4137</v>
      </c>
      <c r="B2828" s="18">
        <v>805001071</v>
      </c>
      <c r="C2828" s="18" t="s">
        <v>3992</v>
      </c>
      <c r="D2828" s="14" t="s">
        <v>26</v>
      </c>
      <c r="E2828" s="17" t="s">
        <v>42</v>
      </c>
      <c r="F2828" s="18" t="s">
        <v>43</v>
      </c>
      <c r="G2828" s="18" t="s">
        <v>62</v>
      </c>
      <c r="H2828" s="18" t="s">
        <v>60</v>
      </c>
      <c r="I2828" s="17" t="s">
        <v>30</v>
      </c>
      <c r="J2828" s="21">
        <v>52711142</v>
      </c>
      <c r="K2828" s="21">
        <v>2811252</v>
      </c>
      <c r="L2828" s="19">
        <v>4368225</v>
      </c>
      <c r="M2828" s="21">
        <v>20811647</v>
      </c>
      <c r="N2828" s="21">
        <v>12517279</v>
      </c>
      <c r="O2828" s="21">
        <v>8294368</v>
      </c>
      <c r="P2828" s="22">
        <v>46232096</v>
      </c>
      <c r="Q2828" s="22">
        <v>2736679</v>
      </c>
      <c r="R2828" s="19">
        <v>3986077</v>
      </c>
      <c r="S2828" s="22">
        <v>21586703</v>
      </c>
      <c r="T2828" s="22">
        <v>12103587</v>
      </c>
      <c r="U2828" s="22">
        <v>9483116</v>
      </c>
      <c r="V2828" s="18" t="s">
        <v>31</v>
      </c>
      <c r="W2828" s="1"/>
    </row>
    <row r="2829" spans="1:23" hidden="1" x14ac:dyDescent="0.25">
      <c r="A2829" s="14">
        <v>4138</v>
      </c>
      <c r="B2829" s="18">
        <v>800066778</v>
      </c>
      <c r="C2829" s="18" t="s">
        <v>3993</v>
      </c>
      <c r="D2829" s="14" t="s">
        <v>26</v>
      </c>
      <c r="E2829" s="17" t="s">
        <v>57</v>
      </c>
      <c r="F2829" s="18" t="s">
        <v>58</v>
      </c>
      <c r="G2829" s="14" t="s">
        <v>59</v>
      </c>
      <c r="H2829" s="18" t="s">
        <v>45</v>
      </c>
      <c r="I2829" s="17" t="s">
        <v>37</v>
      </c>
      <c r="J2829" s="21">
        <v>52703573</v>
      </c>
      <c r="K2829" s="21">
        <v>1909848</v>
      </c>
      <c r="L2829" s="19">
        <v>3734037</v>
      </c>
      <c r="M2829" s="21">
        <v>29405089</v>
      </c>
      <c r="N2829" s="21">
        <v>14840538</v>
      </c>
      <c r="O2829" s="21">
        <v>14564551</v>
      </c>
      <c r="P2829" s="22">
        <v>42373376</v>
      </c>
      <c r="Q2829" s="22">
        <v>1748613</v>
      </c>
      <c r="R2829" s="19">
        <v>3449322</v>
      </c>
      <c r="S2829" s="22">
        <v>30911703</v>
      </c>
      <c r="T2829" s="22">
        <v>18257000</v>
      </c>
      <c r="U2829" s="22">
        <v>12654703</v>
      </c>
      <c r="V2829" s="18" t="s">
        <v>31</v>
      </c>
      <c r="W2829" s="1"/>
    </row>
    <row r="2830" spans="1:23" hidden="1" x14ac:dyDescent="0.25">
      <c r="A2830" s="14">
        <v>4139</v>
      </c>
      <c r="B2830" s="18">
        <v>800158432</v>
      </c>
      <c r="C2830" s="18" t="s">
        <v>3994</v>
      </c>
      <c r="D2830" s="14" t="s">
        <v>26</v>
      </c>
      <c r="E2830" s="17" t="s">
        <v>27</v>
      </c>
      <c r="F2830" s="18" t="s">
        <v>50</v>
      </c>
      <c r="G2830" s="14" t="s">
        <v>51</v>
      </c>
      <c r="H2830" s="18" t="s">
        <v>29</v>
      </c>
      <c r="I2830" s="17" t="s">
        <v>30</v>
      </c>
      <c r="J2830" s="21">
        <v>52701393</v>
      </c>
      <c r="K2830" s="21">
        <v>1430023</v>
      </c>
      <c r="L2830" s="19">
        <v>2318635</v>
      </c>
      <c r="M2830" s="21">
        <v>35954900</v>
      </c>
      <c r="N2830" s="21">
        <v>22418690</v>
      </c>
      <c r="O2830" s="21">
        <v>13536210</v>
      </c>
      <c r="P2830" s="22">
        <v>47878088</v>
      </c>
      <c r="Q2830" s="22">
        <v>1973919</v>
      </c>
      <c r="R2830" s="19">
        <v>3161507</v>
      </c>
      <c r="S2830" s="22">
        <v>36742406</v>
      </c>
      <c r="T2830" s="22">
        <v>24636219</v>
      </c>
      <c r="U2830" s="22">
        <v>12106187</v>
      </c>
      <c r="V2830" s="18" t="s">
        <v>31</v>
      </c>
      <c r="W2830" s="1"/>
    </row>
    <row r="2831" spans="1:23" hidden="1" x14ac:dyDescent="0.25">
      <c r="A2831" s="14">
        <v>4140</v>
      </c>
      <c r="B2831" s="18">
        <v>890906525</v>
      </c>
      <c r="C2831" s="18" t="s">
        <v>3995</v>
      </c>
      <c r="D2831" s="14" t="s">
        <v>26</v>
      </c>
      <c r="E2831" s="17" t="s">
        <v>86</v>
      </c>
      <c r="F2831" s="18" t="s">
        <v>87</v>
      </c>
      <c r="G2831" s="18" t="s">
        <v>88</v>
      </c>
      <c r="H2831" s="18" t="s">
        <v>2355</v>
      </c>
      <c r="I2831" s="17" t="s">
        <v>37</v>
      </c>
      <c r="J2831" s="21">
        <v>52687425</v>
      </c>
      <c r="K2831" s="21">
        <v>1282195</v>
      </c>
      <c r="L2831" s="19">
        <v>1842713</v>
      </c>
      <c r="M2831" s="21">
        <v>29377859</v>
      </c>
      <c r="N2831" s="21">
        <v>22073591</v>
      </c>
      <c r="O2831" s="21">
        <v>7304268</v>
      </c>
      <c r="P2831" s="22">
        <v>41942496</v>
      </c>
      <c r="Q2831" s="22">
        <v>371853</v>
      </c>
      <c r="R2831" s="19">
        <v>740618</v>
      </c>
      <c r="S2831" s="22">
        <v>25761575</v>
      </c>
      <c r="T2831" s="22">
        <v>19639502</v>
      </c>
      <c r="U2831" s="22">
        <v>6122073</v>
      </c>
      <c r="V2831" s="18" t="s">
        <v>31</v>
      </c>
      <c r="W2831" s="1"/>
    </row>
    <row r="2832" spans="1:23" hidden="1" x14ac:dyDescent="0.25">
      <c r="A2832" s="14">
        <v>4141</v>
      </c>
      <c r="B2832" s="18">
        <v>860527917</v>
      </c>
      <c r="C2832" s="18" t="s">
        <v>3996</v>
      </c>
      <c r="D2832" s="14" t="s">
        <v>26</v>
      </c>
      <c r="E2832" s="17" t="s">
        <v>27</v>
      </c>
      <c r="F2832" s="18" t="s">
        <v>28</v>
      </c>
      <c r="G2832" s="18" t="s">
        <v>28</v>
      </c>
      <c r="H2832" s="18" t="s">
        <v>220</v>
      </c>
      <c r="I2832" s="17" t="s">
        <v>37</v>
      </c>
      <c r="J2832" s="21">
        <v>52674066</v>
      </c>
      <c r="K2832" s="21">
        <v>139525</v>
      </c>
      <c r="L2832" s="19">
        <v>3445296</v>
      </c>
      <c r="M2832" s="21">
        <v>28485815</v>
      </c>
      <c r="N2832" s="21">
        <v>18819326</v>
      </c>
      <c r="O2832" s="21">
        <v>9666489</v>
      </c>
      <c r="P2832" s="22">
        <v>40659496</v>
      </c>
      <c r="Q2832" s="22">
        <v>378585</v>
      </c>
      <c r="R2832" s="19">
        <v>2580513</v>
      </c>
      <c r="S2832" s="22">
        <v>21377471</v>
      </c>
      <c r="T2832" s="22">
        <v>13168535</v>
      </c>
      <c r="U2832" s="22">
        <v>8208936</v>
      </c>
      <c r="V2832" s="18" t="s">
        <v>31</v>
      </c>
      <c r="W2832" s="1"/>
    </row>
    <row r="2833" spans="1:23" hidden="1" x14ac:dyDescent="0.25">
      <c r="A2833" s="14">
        <v>4142</v>
      </c>
      <c r="B2833" s="18">
        <v>811001501</v>
      </c>
      <c r="C2833" s="18" t="s">
        <v>3997</v>
      </c>
      <c r="D2833" s="14" t="s">
        <v>26</v>
      </c>
      <c r="E2833" s="17" t="s">
        <v>86</v>
      </c>
      <c r="F2833" s="18" t="s">
        <v>87</v>
      </c>
      <c r="G2833" s="18" t="s">
        <v>247</v>
      </c>
      <c r="H2833" s="18" t="s">
        <v>222</v>
      </c>
      <c r="I2833" s="17" t="s">
        <v>30</v>
      </c>
      <c r="J2833" s="21">
        <v>52666096</v>
      </c>
      <c r="K2833" s="21">
        <v>3715973</v>
      </c>
      <c r="L2833" s="19">
        <v>7108287</v>
      </c>
      <c r="M2833" s="21">
        <v>25521584</v>
      </c>
      <c r="N2833" s="21">
        <v>8560722</v>
      </c>
      <c r="O2833" s="21">
        <v>16960862</v>
      </c>
      <c r="P2833" s="22">
        <v>41196772</v>
      </c>
      <c r="Q2833" s="22">
        <v>3094193</v>
      </c>
      <c r="R2833" s="19">
        <v>5578625</v>
      </c>
      <c r="S2833" s="22">
        <v>20341671</v>
      </c>
      <c r="T2833" s="22">
        <v>7096782</v>
      </c>
      <c r="U2833" s="22">
        <v>13244889</v>
      </c>
      <c r="V2833" s="18" t="s">
        <v>97</v>
      </c>
      <c r="W2833" s="1"/>
    </row>
    <row r="2834" spans="1:23" hidden="1" x14ac:dyDescent="0.25">
      <c r="A2834" s="14">
        <v>4143</v>
      </c>
      <c r="B2834" s="18">
        <v>900195141</v>
      </c>
      <c r="C2834" s="18" t="s">
        <v>3998</v>
      </c>
      <c r="D2834" s="14" t="s">
        <v>26</v>
      </c>
      <c r="E2834" s="17" t="s">
        <v>27</v>
      </c>
      <c r="F2834" s="18" t="s">
        <v>28</v>
      </c>
      <c r="G2834" s="18" t="s">
        <v>28</v>
      </c>
      <c r="H2834" s="18" t="s">
        <v>485</v>
      </c>
      <c r="I2834" s="18" t="s">
        <v>75</v>
      </c>
      <c r="J2834" s="21">
        <v>52664063</v>
      </c>
      <c r="K2834" s="21">
        <v>18744307</v>
      </c>
      <c r="L2834" s="19">
        <v>23635093</v>
      </c>
      <c r="M2834" s="21">
        <v>274001596</v>
      </c>
      <c r="N2834" s="21">
        <v>29699201</v>
      </c>
      <c r="O2834" s="21">
        <v>244302395</v>
      </c>
      <c r="P2834" s="22">
        <v>47553928</v>
      </c>
      <c r="Q2834" s="22">
        <v>21020441</v>
      </c>
      <c r="R2834" s="19">
        <v>24812359</v>
      </c>
      <c r="S2834" s="22">
        <v>144449420</v>
      </c>
      <c r="T2834" s="22">
        <v>18891331</v>
      </c>
      <c r="U2834" s="22">
        <v>125558089</v>
      </c>
      <c r="V2834" s="18" t="s">
        <v>38</v>
      </c>
      <c r="W2834" s="1"/>
    </row>
    <row r="2835" spans="1:23" hidden="1" x14ac:dyDescent="0.25">
      <c r="A2835" s="14">
        <v>4144</v>
      </c>
      <c r="B2835" s="18">
        <v>830124236</v>
      </c>
      <c r="C2835" s="18" t="s">
        <v>3999</v>
      </c>
      <c r="D2835" s="14" t="s">
        <v>26</v>
      </c>
      <c r="E2835" s="17" t="s">
        <v>27</v>
      </c>
      <c r="F2835" s="18" t="s">
        <v>50</v>
      </c>
      <c r="G2835" s="14" t="s">
        <v>129</v>
      </c>
      <c r="H2835" s="18" t="s">
        <v>3358</v>
      </c>
      <c r="I2835" s="17" t="s">
        <v>30</v>
      </c>
      <c r="J2835" s="21">
        <v>52625861</v>
      </c>
      <c r="K2835" s="21">
        <v>2876040</v>
      </c>
      <c r="L2835" s="19">
        <v>6443973</v>
      </c>
      <c r="M2835" s="21">
        <v>34395204</v>
      </c>
      <c r="N2835" s="21">
        <v>29896893</v>
      </c>
      <c r="O2835" s="21">
        <v>4498311</v>
      </c>
      <c r="P2835" s="22">
        <v>37300736</v>
      </c>
      <c r="Q2835" s="22">
        <v>2131377</v>
      </c>
      <c r="R2835" s="19">
        <v>4094009</v>
      </c>
      <c r="S2835" s="22">
        <v>26267240</v>
      </c>
      <c r="T2835" s="22">
        <v>21043214</v>
      </c>
      <c r="U2835" s="22">
        <v>5224026</v>
      </c>
      <c r="V2835" s="18" t="s">
        <v>31</v>
      </c>
      <c r="W2835" s="1"/>
    </row>
    <row r="2836" spans="1:23" hidden="1" x14ac:dyDescent="0.25">
      <c r="A2836" s="14">
        <v>4145</v>
      </c>
      <c r="B2836" s="18">
        <v>900531238</v>
      </c>
      <c r="C2836" s="18" t="s">
        <v>4000</v>
      </c>
      <c r="D2836" s="14" t="s">
        <v>26</v>
      </c>
      <c r="E2836" s="18" t="s">
        <v>33</v>
      </c>
      <c r="F2836" s="18" t="s">
        <v>34</v>
      </c>
      <c r="G2836" s="18" t="s">
        <v>35</v>
      </c>
      <c r="H2836" s="18" t="s">
        <v>716</v>
      </c>
      <c r="I2836" s="17" t="s">
        <v>30</v>
      </c>
      <c r="J2836" s="21">
        <v>52595626</v>
      </c>
      <c r="K2836" s="21">
        <v>1634514</v>
      </c>
      <c r="L2836" s="19">
        <v>1634514</v>
      </c>
      <c r="M2836" s="21">
        <v>19452484</v>
      </c>
      <c r="N2836" s="21">
        <v>17182408</v>
      </c>
      <c r="O2836" s="21">
        <v>2270076</v>
      </c>
      <c r="P2836" s="22">
        <v>32305984</v>
      </c>
      <c r="Q2836" s="22">
        <v>918197</v>
      </c>
      <c r="R2836" s="19">
        <v>918197</v>
      </c>
      <c r="S2836" s="22">
        <v>10226849</v>
      </c>
      <c r="T2836" s="22">
        <v>9591287</v>
      </c>
      <c r="U2836" s="22">
        <v>635562</v>
      </c>
      <c r="V2836" s="18" t="s">
        <v>31</v>
      </c>
      <c r="W2836" s="1"/>
    </row>
    <row r="2837" spans="1:23" hidden="1" x14ac:dyDescent="0.25">
      <c r="A2837" s="14">
        <v>4146</v>
      </c>
      <c r="B2837" s="18">
        <v>900253903</v>
      </c>
      <c r="C2837" s="18" t="s">
        <v>4001</v>
      </c>
      <c r="D2837" s="14" t="s">
        <v>26</v>
      </c>
      <c r="E2837" s="17" t="s">
        <v>79</v>
      </c>
      <c r="F2837" s="18" t="s">
        <v>80</v>
      </c>
      <c r="G2837" s="18" t="s">
        <v>81</v>
      </c>
      <c r="H2837" s="18" t="s">
        <v>560</v>
      </c>
      <c r="I2837" s="17" t="s">
        <v>30</v>
      </c>
      <c r="J2837" s="21">
        <v>52589255</v>
      </c>
      <c r="K2837" s="21">
        <v>545349</v>
      </c>
      <c r="L2837" s="19">
        <v>1753586</v>
      </c>
      <c r="M2837" s="21">
        <v>14838103</v>
      </c>
      <c r="N2837" s="21">
        <v>12477298</v>
      </c>
      <c r="O2837" s="21">
        <v>2360805</v>
      </c>
      <c r="P2837" s="22">
        <v>38886928</v>
      </c>
      <c r="Q2837" s="22">
        <v>514692</v>
      </c>
      <c r="R2837" s="19">
        <v>1464307</v>
      </c>
      <c r="S2837" s="22">
        <v>11310651</v>
      </c>
      <c r="T2837" s="22">
        <v>9895195</v>
      </c>
      <c r="U2837" s="22">
        <v>1415456</v>
      </c>
      <c r="V2837" s="18" t="s">
        <v>31</v>
      </c>
      <c r="W2837" s="1"/>
    </row>
    <row r="2838" spans="1:23" hidden="1" x14ac:dyDescent="0.25">
      <c r="A2838" s="14">
        <v>4147</v>
      </c>
      <c r="B2838" s="18">
        <v>830118457</v>
      </c>
      <c r="C2838" s="18" t="s">
        <v>4002</v>
      </c>
      <c r="D2838" s="14" t="s">
        <v>26</v>
      </c>
      <c r="E2838" s="17" t="s">
        <v>27</v>
      </c>
      <c r="F2838" s="18" t="s">
        <v>50</v>
      </c>
      <c r="G2838" s="14" t="s">
        <v>188</v>
      </c>
      <c r="H2838" s="18" t="s">
        <v>184</v>
      </c>
      <c r="I2838" s="17" t="s">
        <v>185</v>
      </c>
      <c r="J2838" s="21">
        <v>52588798</v>
      </c>
      <c r="K2838" s="21">
        <v>343564</v>
      </c>
      <c r="L2838" s="19">
        <v>467649</v>
      </c>
      <c r="M2838" s="21">
        <v>11455592</v>
      </c>
      <c r="N2838" s="21">
        <v>8721559</v>
      </c>
      <c r="O2838" s="21">
        <v>2734033</v>
      </c>
      <c r="P2838" s="22">
        <v>38370532</v>
      </c>
      <c r="Q2838" s="22">
        <v>313402</v>
      </c>
      <c r="R2838" s="19">
        <v>399346</v>
      </c>
      <c r="S2838" s="22">
        <v>11065316</v>
      </c>
      <c r="T2838" s="22">
        <v>7910344</v>
      </c>
      <c r="U2838" s="22">
        <v>3154972</v>
      </c>
      <c r="V2838" s="18" t="s">
        <v>31</v>
      </c>
      <c r="W2838" s="1"/>
    </row>
    <row r="2839" spans="1:23" hidden="1" x14ac:dyDescent="0.25">
      <c r="A2839" s="14">
        <v>4148</v>
      </c>
      <c r="B2839" s="18">
        <v>800112748</v>
      </c>
      <c r="C2839" s="18" t="s">
        <v>4003</v>
      </c>
      <c r="D2839" s="14" t="s">
        <v>26</v>
      </c>
      <c r="E2839" s="17" t="s">
        <v>343</v>
      </c>
      <c r="F2839" s="18" t="s">
        <v>379</v>
      </c>
      <c r="G2839" s="18" t="s">
        <v>380</v>
      </c>
      <c r="H2839" s="18" t="s">
        <v>93</v>
      </c>
      <c r="I2839" s="17" t="s">
        <v>94</v>
      </c>
      <c r="J2839" s="21">
        <v>52582982</v>
      </c>
      <c r="K2839" s="21">
        <v>205290</v>
      </c>
      <c r="L2839" s="19">
        <v>1653287</v>
      </c>
      <c r="M2839" s="21">
        <v>150939780</v>
      </c>
      <c r="N2839" s="21">
        <v>65078631</v>
      </c>
      <c r="O2839" s="21">
        <v>85861149</v>
      </c>
      <c r="P2839" s="22">
        <v>47066112</v>
      </c>
      <c r="Q2839" s="22">
        <v>6812200</v>
      </c>
      <c r="R2839" s="19">
        <v>10049314</v>
      </c>
      <c r="S2839" s="22">
        <v>141963179</v>
      </c>
      <c r="T2839" s="22">
        <v>56307320</v>
      </c>
      <c r="U2839" s="22">
        <v>85655859</v>
      </c>
      <c r="V2839" s="18" t="s">
        <v>31</v>
      </c>
      <c r="W2839" s="1"/>
    </row>
    <row r="2840" spans="1:23" hidden="1" x14ac:dyDescent="0.25">
      <c r="A2840" s="14">
        <v>4149</v>
      </c>
      <c r="B2840" s="18">
        <v>900979154</v>
      </c>
      <c r="C2840" s="18" t="s">
        <v>4004</v>
      </c>
      <c r="D2840" s="14" t="s">
        <v>26</v>
      </c>
      <c r="E2840" s="17" t="s">
        <v>27</v>
      </c>
      <c r="F2840" s="18" t="s">
        <v>28</v>
      </c>
      <c r="G2840" s="18" t="s">
        <v>28</v>
      </c>
      <c r="H2840" s="18" t="s">
        <v>503</v>
      </c>
      <c r="I2840" s="17" t="s">
        <v>127</v>
      </c>
      <c r="J2840" s="21">
        <v>52566144</v>
      </c>
      <c r="K2840" s="21">
        <v>10327314</v>
      </c>
      <c r="L2840" s="19">
        <v>17599478</v>
      </c>
      <c r="M2840" s="21">
        <v>34241835</v>
      </c>
      <c r="N2840" s="21">
        <v>29870711</v>
      </c>
      <c r="O2840" s="21">
        <v>4371124</v>
      </c>
      <c r="P2840" s="22">
        <v>34031824</v>
      </c>
      <c r="Q2840" s="22">
        <v>1157565</v>
      </c>
      <c r="R2840" s="19">
        <v>3372423</v>
      </c>
      <c r="S2840" s="22">
        <v>30931022</v>
      </c>
      <c r="T2840" s="22">
        <v>30116849</v>
      </c>
      <c r="U2840" s="22">
        <v>814173</v>
      </c>
      <c r="V2840" s="18" t="s">
        <v>31</v>
      </c>
      <c r="W2840" s="1"/>
    </row>
    <row r="2841" spans="1:23" hidden="1" x14ac:dyDescent="0.25">
      <c r="A2841" s="14">
        <v>4150</v>
      </c>
      <c r="B2841" s="18">
        <v>900323811</v>
      </c>
      <c r="C2841" s="18" t="s">
        <v>4005</v>
      </c>
      <c r="D2841" s="14" t="s">
        <v>26</v>
      </c>
      <c r="E2841" s="17" t="s">
        <v>27</v>
      </c>
      <c r="F2841" s="18" t="s">
        <v>28</v>
      </c>
      <c r="G2841" s="18" t="s">
        <v>28</v>
      </c>
      <c r="H2841" s="18" t="s">
        <v>240</v>
      </c>
      <c r="I2841" s="18" t="s">
        <v>75</v>
      </c>
      <c r="J2841" s="21">
        <v>52563798</v>
      </c>
      <c r="K2841" s="21">
        <v>3125859</v>
      </c>
      <c r="L2841" s="19">
        <v>5363360</v>
      </c>
      <c r="M2841" s="21">
        <v>32073200</v>
      </c>
      <c r="N2841" s="21">
        <v>12175676</v>
      </c>
      <c r="O2841" s="21">
        <v>19897524</v>
      </c>
      <c r="P2841" s="22">
        <v>68951176</v>
      </c>
      <c r="Q2841" s="22">
        <v>5560642</v>
      </c>
      <c r="R2841" s="19">
        <v>8356846</v>
      </c>
      <c r="S2841" s="22">
        <v>37180430</v>
      </c>
      <c r="T2841" s="22">
        <v>13408765</v>
      </c>
      <c r="U2841" s="22">
        <v>23771665</v>
      </c>
      <c r="V2841" s="18" t="s">
        <v>31</v>
      </c>
      <c r="W2841" s="1"/>
    </row>
    <row r="2842" spans="1:23" hidden="1" x14ac:dyDescent="0.25">
      <c r="A2842" s="14">
        <v>4151</v>
      </c>
      <c r="B2842" s="18">
        <v>807003072</v>
      </c>
      <c r="C2842" s="18" t="s">
        <v>4006</v>
      </c>
      <c r="D2842" s="14" t="s">
        <v>26</v>
      </c>
      <c r="E2842" s="18" t="s">
        <v>33</v>
      </c>
      <c r="F2842" s="18" t="s">
        <v>34</v>
      </c>
      <c r="G2842" s="18" t="s">
        <v>35</v>
      </c>
      <c r="H2842" s="18" t="s">
        <v>132</v>
      </c>
      <c r="I2842" s="17" t="s">
        <v>30</v>
      </c>
      <c r="J2842" s="21">
        <v>52555572</v>
      </c>
      <c r="K2842" s="21">
        <v>1596498</v>
      </c>
      <c r="L2842" s="19">
        <v>2999137</v>
      </c>
      <c r="M2842" s="21">
        <v>27198859</v>
      </c>
      <c r="N2842" s="21">
        <v>17913587</v>
      </c>
      <c r="O2842" s="21">
        <v>9285272</v>
      </c>
      <c r="P2842" s="22">
        <v>41663820</v>
      </c>
      <c r="Q2842" s="22">
        <v>1525565</v>
      </c>
      <c r="R2842" s="19">
        <v>2349350</v>
      </c>
      <c r="S2842" s="22">
        <v>20716063</v>
      </c>
      <c r="T2842" s="22">
        <v>13027290</v>
      </c>
      <c r="U2842" s="22">
        <v>7688773</v>
      </c>
      <c r="V2842" s="18" t="s">
        <v>31</v>
      </c>
      <c r="W2842" s="1"/>
    </row>
    <row r="2843" spans="1:23" hidden="1" x14ac:dyDescent="0.25">
      <c r="A2843" s="14">
        <v>4152</v>
      </c>
      <c r="B2843" s="18">
        <v>800241068</v>
      </c>
      <c r="C2843" s="18" t="s">
        <v>4007</v>
      </c>
      <c r="D2843" s="14" t="s">
        <v>26</v>
      </c>
      <c r="E2843" s="17" t="s">
        <v>27</v>
      </c>
      <c r="F2843" s="18" t="s">
        <v>50</v>
      </c>
      <c r="G2843" s="14" t="s">
        <v>129</v>
      </c>
      <c r="H2843" s="18" t="s">
        <v>651</v>
      </c>
      <c r="I2843" s="17" t="s">
        <v>37</v>
      </c>
      <c r="J2843" s="21">
        <v>52551984</v>
      </c>
      <c r="K2843" s="21">
        <v>4361727</v>
      </c>
      <c r="L2843" s="19">
        <v>10766661</v>
      </c>
      <c r="M2843" s="21">
        <v>59440997</v>
      </c>
      <c r="N2843" s="21">
        <v>34589317</v>
      </c>
      <c r="O2843" s="21">
        <v>24851680</v>
      </c>
      <c r="P2843" s="22">
        <v>40761420</v>
      </c>
      <c r="Q2843" s="22">
        <v>3189930</v>
      </c>
      <c r="R2843" s="19">
        <v>7031360</v>
      </c>
      <c r="S2843" s="22">
        <v>38213224</v>
      </c>
      <c r="T2843" s="22">
        <v>20837043</v>
      </c>
      <c r="U2843" s="22">
        <v>17376181</v>
      </c>
      <c r="V2843" s="18" t="s">
        <v>31</v>
      </c>
      <c r="W2843" s="1"/>
    </row>
    <row r="2844" spans="1:23" hidden="1" x14ac:dyDescent="0.25">
      <c r="A2844" s="14">
        <v>4154</v>
      </c>
      <c r="B2844" s="18">
        <v>800110385</v>
      </c>
      <c r="C2844" s="18" t="s">
        <v>4009</v>
      </c>
      <c r="D2844" s="14" t="s">
        <v>26</v>
      </c>
      <c r="E2844" s="17" t="s">
        <v>27</v>
      </c>
      <c r="F2844" s="18" t="s">
        <v>28</v>
      </c>
      <c r="G2844" s="18" t="s">
        <v>28</v>
      </c>
      <c r="H2844" s="18" t="s">
        <v>1422</v>
      </c>
      <c r="I2844" s="17" t="s">
        <v>37</v>
      </c>
      <c r="J2844" s="21">
        <v>52544960</v>
      </c>
      <c r="K2844" s="21">
        <v>1483183</v>
      </c>
      <c r="L2844" s="19">
        <v>5217109</v>
      </c>
      <c r="M2844" s="21">
        <v>33482703</v>
      </c>
      <c r="N2844" s="21">
        <v>21911200</v>
      </c>
      <c r="O2844" s="21">
        <v>11571503</v>
      </c>
      <c r="P2844" s="22">
        <v>45675028</v>
      </c>
      <c r="Q2844" s="22">
        <v>2748889</v>
      </c>
      <c r="R2844" s="19">
        <v>6142662</v>
      </c>
      <c r="S2844" s="22">
        <v>28339473</v>
      </c>
      <c r="T2844" s="22">
        <v>15777153</v>
      </c>
      <c r="U2844" s="22">
        <v>12562320</v>
      </c>
      <c r="V2844" s="18" t="s">
        <v>31</v>
      </c>
      <c r="W2844" s="1"/>
    </row>
    <row r="2845" spans="1:23" hidden="1" x14ac:dyDescent="0.25">
      <c r="A2845" s="14">
        <v>4155</v>
      </c>
      <c r="B2845" s="18">
        <v>900379714</v>
      </c>
      <c r="C2845" s="18" t="s">
        <v>4010</v>
      </c>
      <c r="D2845" s="14" t="s">
        <v>26</v>
      </c>
      <c r="E2845" s="17" t="s">
        <v>79</v>
      </c>
      <c r="F2845" s="18" t="s">
        <v>984</v>
      </c>
      <c r="G2845" s="14" t="s">
        <v>985</v>
      </c>
      <c r="H2845" s="18" t="s">
        <v>70</v>
      </c>
      <c r="I2845" s="17" t="s">
        <v>30</v>
      </c>
      <c r="J2845" s="21">
        <v>52543733</v>
      </c>
      <c r="K2845" s="21">
        <v>-3863855</v>
      </c>
      <c r="L2845" s="19">
        <v>-721082</v>
      </c>
      <c r="M2845" s="21">
        <v>19106175</v>
      </c>
      <c r="N2845" s="21">
        <v>18316141</v>
      </c>
      <c r="O2845" s="21">
        <v>790034</v>
      </c>
      <c r="P2845" s="22">
        <v>39285136</v>
      </c>
      <c r="Q2845" s="22">
        <v>662153</v>
      </c>
      <c r="R2845" s="19">
        <v>1445210</v>
      </c>
      <c r="S2845" s="22">
        <v>16368270</v>
      </c>
      <c r="T2845" s="22">
        <v>11714381</v>
      </c>
      <c r="U2845" s="22">
        <v>4653889</v>
      </c>
      <c r="V2845" s="18" t="s">
        <v>31</v>
      </c>
      <c r="W2845" s="1"/>
    </row>
    <row r="2846" spans="1:23" hidden="1" x14ac:dyDescent="0.25">
      <c r="A2846" s="14">
        <v>4156</v>
      </c>
      <c r="B2846" s="18">
        <v>860534746</v>
      </c>
      <c r="C2846" s="18" t="s">
        <v>4011</v>
      </c>
      <c r="D2846" s="14" t="s">
        <v>26</v>
      </c>
      <c r="E2846" s="17" t="s">
        <v>27</v>
      </c>
      <c r="F2846" s="18" t="s">
        <v>28</v>
      </c>
      <c r="G2846" s="18" t="s">
        <v>28</v>
      </c>
      <c r="H2846" s="18" t="s">
        <v>213</v>
      </c>
      <c r="I2846" s="17" t="s">
        <v>30</v>
      </c>
      <c r="J2846" s="21">
        <v>52542493</v>
      </c>
      <c r="K2846" s="21">
        <v>145709</v>
      </c>
      <c r="L2846" s="19">
        <v>349066</v>
      </c>
      <c r="M2846" s="21">
        <v>10265414</v>
      </c>
      <c r="N2846" s="21">
        <v>9791464</v>
      </c>
      <c r="O2846" s="21">
        <v>473950</v>
      </c>
      <c r="P2846" s="22">
        <v>37561300</v>
      </c>
      <c r="Q2846" s="22">
        <v>-343665</v>
      </c>
      <c r="R2846" s="19">
        <v>-132654</v>
      </c>
      <c r="S2846" s="22">
        <v>8095276</v>
      </c>
      <c r="T2846" s="22">
        <v>7767035</v>
      </c>
      <c r="U2846" s="22">
        <v>328241</v>
      </c>
      <c r="V2846" s="18" t="s">
        <v>31</v>
      </c>
      <c r="W2846" s="1"/>
    </row>
    <row r="2847" spans="1:23" hidden="1" x14ac:dyDescent="0.25">
      <c r="A2847" s="14">
        <v>4157</v>
      </c>
      <c r="B2847" s="18">
        <v>830053137</v>
      </c>
      <c r="C2847" s="18" t="s">
        <v>4012</v>
      </c>
      <c r="D2847" s="14" t="s">
        <v>26</v>
      </c>
      <c r="E2847" s="17" t="s">
        <v>27</v>
      </c>
      <c r="F2847" s="18" t="s">
        <v>28</v>
      </c>
      <c r="G2847" s="18" t="s">
        <v>28</v>
      </c>
      <c r="H2847" s="18" t="s">
        <v>405</v>
      </c>
      <c r="I2847" s="17" t="s">
        <v>30</v>
      </c>
      <c r="J2847" s="21">
        <v>52524720</v>
      </c>
      <c r="K2847" s="21">
        <v>1528820</v>
      </c>
      <c r="L2847" s="19">
        <v>1974143</v>
      </c>
      <c r="M2847" s="21">
        <v>29940862</v>
      </c>
      <c r="N2847" s="21">
        <v>20761450</v>
      </c>
      <c r="O2847" s="21">
        <v>9179412</v>
      </c>
      <c r="P2847" s="22">
        <v>43086180</v>
      </c>
      <c r="Q2847" s="22">
        <v>2129673</v>
      </c>
      <c r="R2847" s="19">
        <v>3158946</v>
      </c>
      <c r="S2847" s="22">
        <v>28055832</v>
      </c>
      <c r="T2847" s="22">
        <v>21505240</v>
      </c>
      <c r="U2847" s="22">
        <v>6550592</v>
      </c>
      <c r="V2847" s="18" t="s">
        <v>31</v>
      </c>
      <c r="W2847" s="1"/>
    </row>
    <row r="2848" spans="1:23" hidden="1" x14ac:dyDescent="0.25">
      <c r="A2848" s="14">
        <v>4158</v>
      </c>
      <c r="B2848" s="18">
        <v>900448115</v>
      </c>
      <c r="C2848" s="18" t="s">
        <v>4013</v>
      </c>
      <c r="D2848" s="14" t="s">
        <v>26</v>
      </c>
      <c r="E2848" s="18" t="s">
        <v>33</v>
      </c>
      <c r="F2848" s="18" t="s">
        <v>65</v>
      </c>
      <c r="G2848" s="14" t="s">
        <v>399</v>
      </c>
      <c r="H2848" s="18" t="s">
        <v>82</v>
      </c>
      <c r="I2848" s="17" t="s">
        <v>30</v>
      </c>
      <c r="J2848" s="21">
        <v>52498849</v>
      </c>
      <c r="K2848" s="21">
        <v>848109</v>
      </c>
      <c r="L2848" s="19">
        <v>1778237</v>
      </c>
      <c r="M2848" s="21">
        <v>26168271</v>
      </c>
      <c r="N2848" s="21">
        <v>13962416</v>
      </c>
      <c r="O2848" s="21">
        <v>12205855</v>
      </c>
      <c r="P2848" s="22">
        <v>46214536</v>
      </c>
      <c r="Q2848" s="22">
        <v>589888</v>
      </c>
      <c r="R2848" s="19">
        <v>1075111</v>
      </c>
      <c r="S2848" s="22">
        <v>24859757</v>
      </c>
      <c r="T2848" s="22">
        <v>13502011</v>
      </c>
      <c r="U2848" s="22">
        <v>11357746</v>
      </c>
      <c r="V2848" s="18" t="s">
        <v>31</v>
      </c>
      <c r="W2848" s="1"/>
    </row>
    <row r="2849" spans="1:23" hidden="1" x14ac:dyDescent="0.25">
      <c r="A2849" s="14">
        <v>4159</v>
      </c>
      <c r="B2849" s="18">
        <v>900539045</v>
      </c>
      <c r="C2849" s="18" t="s">
        <v>4014</v>
      </c>
      <c r="D2849" s="14" t="s">
        <v>26</v>
      </c>
      <c r="E2849" s="17" t="s">
        <v>57</v>
      </c>
      <c r="F2849" s="18" t="s">
        <v>99</v>
      </c>
      <c r="G2849" s="18" t="s">
        <v>100</v>
      </c>
      <c r="H2849" s="18" t="s">
        <v>4015</v>
      </c>
      <c r="I2849" s="17" t="s">
        <v>37</v>
      </c>
      <c r="J2849" s="21">
        <v>52483079</v>
      </c>
      <c r="K2849" s="21">
        <v>626884</v>
      </c>
      <c r="L2849" s="19">
        <v>3503863</v>
      </c>
      <c r="M2849" s="21">
        <v>57328413</v>
      </c>
      <c r="N2849" s="21">
        <v>40142420</v>
      </c>
      <c r="O2849" s="21">
        <v>17185993</v>
      </c>
      <c r="P2849" s="22">
        <v>51899076</v>
      </c>
      <c r="Q2849" s="22">
        <v>2332219</v>
      </c>
      <c r="R2849" s="19">
        <v>3961278</v>
      </c>
      <c r="S2849" s="22">
        <v>46925218</v>
      </c>
      <c r="T2849" s="22">
        <v>30368648</v>
      </c>
      <c r="U2849" s="22">
        <v>16556570</v>
      </c>
      <c r="V2849" s="18" t="s">
        <v>31</v>
      </c>
      <c r="W2849" s="1"/>
    </row>
    <row r="2850" spans="1:23" hidden="1" x14ac:dyDescent="0.25">
      <c r="A2850" s="14">
        <v>4160</v>
      </c>
      <c r="B2850" s="18">
        <v>900566941</v>
      </c>
      <c r="C2850" s="18" t="s">
        <v>4016</v>
      </c>
      <c r="D2850" s="14" t="s">
        <v>26</v>
      </c>
      <c r="E2850" s="17" t="s">
        <v>27</v>
      </c>
      <c r="F2850" s="18" t="s">
        <v>50</v>
      </c>
      <c r="G2850" s="14" t="s">
        <v>188</v>
      </c>
      <c r="H2850" s="18" t="s">
        <v>277</v>
      </c>
      <c r="I2850" s="17" t="s">
        <v>30</v>
      </c>
      <c r="J2850" s="21">
        <v>52478501</v>
      </c>
      <c r="K2850" s="21">
        <v>393479</v>
      </c>
      <c r="L2850" s="19">
        <v>1841011</v>
      </c>
      <c r="M2850" s="21">
        <v>14355947</v>
      </c>
      <c r="N2850" s="21">
        <v>11406012</v>
      </c>
      <c r="O2850" s="21">
        <v>2949935</v>
      </c>
      <c r="P2850" s="22">
        <v>49099228</v>
      </c>
      <c r="Q2850" s="22">
        <v>932550</v>
      </c>
      <c r="R2850" s="19">
        <v>3028690</v>
      </c>
      <c r="S2850" s="22">
        <v>13375497</v>
      </c>
      <c r="T2850" s="22">
        <v>10819041</v>
      </c>
      <c r="U2850" s="22">
        <v>2556456</v>
      </c>
      <c r="V2850" s="18" t="s">
        <v>38</v>
      </c>
      <c r="W2850" s="1"/>
    </row>
    <row r="2851" spans="1:23" hidden="1" x14ac:dyDescent="0.25">
      <c r="A2851" s="14">
        <v>4161</v>
      </c>
      <c r="B2851" s="18">
        <v>900750270</v>
      </c>
      <c r="C2851" s="18" t="s">
        <v>4017</v>
      </c>
      <c r="D2851" s="14" t="s">
        <v>26</v>
      </c>
      <c r="E2851" s="17" t="s">
        <v>27</v>
      </c>
      <c r="F2851" s="18" t="s">
        <v>28</v>
      </c>
      <c r="G2851" s="18" t="s">
        <v>28</v>
      </c>
      <c r="H2851" s="18" t="s">
        <v>220</v>
      </c>
      <c r="I2851" s="17" t="s">
        <v>37</v>
      </c>
      <c r="J2851" s="21">
        <v>52457003</v>
      </c>
      <c r="K2851" s="21">
        <v>1557581</v>
      </c>
      <c r="L2851" s="19">
        <v>1563213</v>
      </c>
      <c r="M2851" s="21">
        <v>28262305</v>
      </c>
      <c r="N2851" s="21">
        <v>8727030</v>
      </c>
      <c r="O2851" s="21">
        <v>19535275</v>
      </c>
      <c r="P2851" s="22">
        <v>38675524</v>
      </c>
      <c r="Q2851" s="22">
        <v>1625400</v>
      </c>
      <c r="R2851" s="19">
        <v>2083932</v>
      </c>
      <c r="S2851" s="22">
        <v>26155858</v>
      </c>
      <c r="T2851" s="22">
        <v>8351229</v>
      </c>
      <c r="U2851" s="22">
        <v>17804629</v>
      </c>
      <c r="V2851" s="18" t="s">
        <v>31</v>
      </c>
      <c r="W2851" s="1"/>
    </row>
    <row r="2852" spans="1:23" hidden="1" x14ac:dyDescent="0.25">
      <c r="A2852" s="14">
        <v>4162</v>
      </c>
      <c r="B2852" s="18">
        <v>800037129</v>
      </c>
      <c r="C2852" s="18" t="s">
        <v>4018</v>
      </c>
      <c r="D2852" s="14" t="s">
        <v>26</v>
      </c>
      <c r="E2852" s="17" t="s">
        <v>86</v>
      </c>
      <c r="F2852" s="18" t="s">
        <v>87</v>
      </c>
      <c r="G2852" s="18" t="s">
        <v>88</v>
      </c>
      <c r="H2852" s="18" t="s">
        <v>1368</v>
      </c>
      <c r="I2852" s="18" t="s">
        <v>75</v>
      </c>
      <c r="J2852" s="21">
        <v>52454621</v>
      </c>
      <c r="K2852" s="21">
        <v>297569</v>
      </c>
      <c r="L2852" s="19">
        <v>608399</v>
      </c>
      <c r="M2852" s="21">
        <v>9583543</v>
      </c>
      <c r="N2852" s="21">
        <v>5392870</v>
      </c>
      <c r="O2852" s="21">
        <v>4190673</v>
      </c>
      <c r="P2852" s="22">
        <v>45373040</v>
      </c>
      <c r="Q2852" s="22">
        <v>362244</v>
      </c>
      <c r="R2852" s="19">
        <v>659483</v>
      </c>
      <c r="S2852" s="22">
        <v>6958700</v>
      </c>
      <c r="T2852" s="22">
        <v>4580641</v>
      </c>
      <c r="U2852" s="22">
        <v>2378059</v>
      </c>
      <c r="V2852" s="18" t="s">
        <v>31</v>
      </c>
      <c r="W2852" s="1"/>
    </row>
    <row r="2853" spans="1:23" hidden="1" x14ac:dyDescent="0.25">
      <c r="A2853" s="14">
        <v>4163</v>
      </c>
      <c r="B2853" s="18">
        <v>900676266</v>
      </c>
      <c r="C2853" s="18" t="s">
        <v>4019</v>
      </c>
      <c r="D2853" s="14" t="s">
        <v>26</v>
      </c>
      <c r="E2853" s="17" t="s">
        <v>86</v>
      </c>
      <c r="F2853" s="18" t="s">
        <v>87</v>
      </c>
      <c r="G2853" s="18" t="s">
        <v>88</v>
      </c>
      <c r="H2853" s="18" t="s">
        <v>295</v>
      </c>
      <c r="I2853" s="17" t="s">
        <v>30</v>
      </c>
      <c r="J2853" s="21">
        <v>52409223</v>
      </c>
      <c r="K2853" s="21">
        <v>1129468</v>
      </c>
      <c r="L2853" s="19">
        <v>3152968</v>
      </c>
      <c r="M2853" s="21">
        <v>51796100</v>
      </c>
      <c r="N2853" s="21">
        <v>20675285</v>
      </c>
      <c r="O2853" s="21">
        <v>31120815</v>
      </c>
      <c r="P2853" s="22">
        <v>13682901</v>
      </c>
      <c r="Q2853" s="22">
        <v>604226</v>
      </c>
      <c r="R2853" s="19">
        <v>764351</v>
      </c>
      <c r="S2853" s="22">
        <v>44883287</v>
      </c>
      <c r="T2853" s="22">
        <v>14891940</v>
      </c>
      <c r="U2853" s="22">
        <v>29991347</v>
      </c>
      <c r="V2853" s="18" t="s">
        <v>31</v>
      </c>
      <c r="W2853" s="1"/>
    </row>
    <row r="2854" spans="1:23" hidden="1" x14ac:dyDescent="0.25">
      <c r="A2854" s="14">
        <v>4164</v>
      </c>
      <c r="B2854" s="18">
        <v>900037743</v>
      </c>
      <c r="C2854" s="18" t="s">
        <v>4020</v>
      </c>
      <c r="D2854" s="14" t="s">
        <v>26</v>
      </c>
      <c r="E2854" s="17" t="s">
        <v>27</v>
      </c>
      <c r="F2854" s="18" t="s">
        <v>28</v>
      </c>
      <c r="G2854" s="18" t="s">
        <v>28</v>
      </c>
      <c r="H2854" s="18" t="s">
        <v>4021</v>
      </c>
      <c r="I2854" s="18" t="s">
        <v>75</v>
      </c>
      <c r="J2854" s="21">
        <v>52405633</v>
      </c>
      <c r="K2854" s="21">
        <v>1964736</v>
      </c>
      <c r="L2854" s="19">
        <v>3939481</v>
      </c>
      <c r="M2854" s="21">
        <v>21204436</v>
      </c>
      <c r="N2854" s="21">
        <v>3824389</v>
      </c>
      <c r="O2854" s="21">
        <v>17380047</v>
      </c>
      <c r="P2854" s="22">
        <v>35372740</v>
      </c>
      <c r="Q2854" s="22">
        <v>2279970</v>
      </c>
      <c r="R2854" s="19">
        <v>3602871</v>
      </c>
      <c r="S2854" s="22">
        <v>18702183</v>
      </c>
      <c r="T2854" s="22">
        <v>3286872</v>
      </c>
      <c r="U2854" s="22">
        <v>15415311</v>
      </c>
      <c r="V2854" s="18" t="s">
        <v>31</v>
      </c>
      <c r="W2854" s="1"/>
    </row>
    <row r="2855" spans="1:23" hidden="1" x14ac:dyDescent="0.25">
      <c r="A2855" s="14">
        <v>4165</v>
      </c>
      <c r="B2855" s="18">
        <v>800079482</v>
      </c>
      <c r="C2855" s="18" t="s">
        <v>4022</v>
      </c>
      <c r="D2855" s="14" t="s">
        <v>26</v>
      </c>
      <c r="E2855" s="17" t="s">
        <v>27</v>
      </c>
      <c r="F2855" s="18" t="s">
        <v>28</v>
      </c>
      <c r="G2855" s="18" t="s">
        <v>28</v>
      </c>
      <c r="H2855" s="18" t="s">
        <v>160</v>
      </c>
      <c r="I2855" s="17" t="s">
        <v>94</v>
      </c>
      <c r="J2855" s="21">
        <v>52383277</v>
      </c>
      <c r="K2855" s="21">
        <v>4045766</v>
      </c>
      <c r="L2855" s="19">
        <v>5243206</v>
      </c>
      <c r="M2855" s="21">
        <v>63314879</v>
      </c>
      <c r="N2855" s="21">
        <v>31099175</v>
      </c>
      <c r="O2855" s="21">
        <v>32215704</v>
      </c>
      <c r="P2855" s="22">
        <v>52408732</v>
      </c>
      <c r="Q2855" s="22">
        <v>2471798</v>
      </c>
      <c r="R2855" s="19">
        <v>4343761</v>
      </c>
      <c r="S2855" s="22">
        <v>40198985</v>
      </c>
      <c r="T2855" s="22">
        <v>10439460</v>
      </c>
      <c r="U2855" s="22">
        <v>29759525</v>
      </c>
      <c r="V2855" s="18" t="s">
        <v>31</v>
      </c>
      <c r="W2855" s="1"/>
    </row>
    <row r="2856" spans="1:23" hidden="1" x14ac:dyDescent="0.25">
      <c r="A2856" s="14">
        <v>4166</v>
      </c>
      <c r="B2856" s="18">
        <v>901286743</v>
      </c>
      <c r="C2856" s="18" t="s">
        <v>4023</v>
      </c>
      <c r="D2856" s="14" t="s">
        <v>26</v>
      </c>
      <c r="E2856" s="17" t="s">
        <v>27</v>
      </c>
      <c r="F2856" s="18" t="s">
        <v>28</v>
      </c>
      <c r="G2856" s="18" t="s">
        <v>28</v>
      </c>
      <c r="H2856" s="18" t="s">
        <v>4024</v>
      </c>
      <c r="I2856" s="17" t="s">
        <v>30</v>
      </c>
      <c r="J2856" s="21">
        <v>52338571</v>
      </c>
      <c r="K2856" s="21">
        <v>3938930</v>
      </c>
      <c r="L2856" s="19">
        <v>5820755</v>
      </c>
      <c r="M2856" s="21">
        <v>38300270</v>
      </c>
      <c r="N2856" s="21">
        <v>25986934</v>
      </c>
      <c r="O2856" s="21">
        <v>12313336</v>
      </c>
      <c r="P2856" s="22">
        <v>38033884</v>
      </c>
      <c r="Q2856" s="22">
        <v>-110944</v>
      </c>
      <c r="R2856" s="19">
        <v>3020410</v>
      </c>
      <c r="S2856" s="22">
        <v>33728042</v>
      </c>
      <c r="T2856" s="22">
        <v>34353636</v>
      </c>
      <c r="U2856" s="22">
        <v>-625594</v>
      </c>
      <c r="V2856" s="18" t="s">
        <v>31</v>
      </c>
      <c r="W2856" s="1"/>
    </row>
    <row r="2857" spans="1:23" hidden="1" x14ac:dyDescent="0.25">
      <c r="A2857" s="14">
        <v>4167</v>
      </c>
      <c r="B2857" s="18">
        <v>900208605</v>
      </c>
      <c r="C2857" s="18" t="s">
        <v>4025</v>
      </c>
      <c r="D2857" s="14" t="s">
        <v>26</v>
      </c>
      <c r="E2857" s="17" t="s">
        <v>27</v>
      </c>
      <c r="F2857" s="18" t="s">
        <v>50</v>
      </c>
      <c r="G2857" s="18" t="s">
        <v>1204</v>
      </c>
      <c r="H2857" s="18" t="s">
        <v>503</v>
      </c>
      <c r="I2857" s="17" t="s">
        <v>127</v>
      </c>
      <c r="J2857" s="21">
        <v>52327920</v>
      </c>
      <c r="K2857" s="21">
        <v>2950948</v>
      </c>
      <c r="L2857" s="19">
        <v>4539919</v>
      </c>
      <c r="M2857" s="21">
        <v>31260398</v>
      </c>
      <c r="N2857" s="21">
        <v>24367321</v>
      </c>
      <c r="O2857" s="21">
        <v>6893077</v>
      </c>
      <c r="P2857" s="22">
        <v>21429650</v>
      </c>
      <c r="Q2857" s="22">
        <v>1268767</v>
      </c>
      <c r="R2857" s="19">
        <v>1838793</v>
      </c>
      <c r="S2857" s="22">
        <v>16687158</v>
      </c>
      <c r="T2857" s="22">
        <v>11794742</v>
      </c>
      <c r="U2857" s="22">
        <v>4892416</v>
      </c>
      <c r="V2857" s="18" t="s">
        <v>31</v>
      </c>
      <c r="W2857" s="1"/>
    </row>
    <row r="2858" spans="1:23" hidden="1" x14ac:dyDescent="0.25">
      <c r="A2858" s="14">
        <v>4168</v>
      </c>
      <c r="B2858" s="18">
        <v>901032662</v>
      </c>
      <c r="C2858" s="18" t="s">
        <v>4026</v>
      </c>
      <c r="D2858" s="14" t="s">
        <v>26</v>
      </c>
      <c r="E2858" s="17" t="s">
        <v>27</v>
      </c>
      <c r="F2858" s="18" t="s">
        <v>28</v>
      </c>
      <c r="G2858" s="18" t="s">
        <v>28</v>
      </c>
      <c r="H2858" s="18" t="s">
        <v>4027</v>
      </c>
      <c r="I2858" s="18" t="s">
        <v>75</v>
      </c>
      <c r="J2858" s="21">
        <v>52315476</v>
      </c>
      <c r="K2858" s="21">
        <v>-23777818</v>
      </c>
      <c r="L2858" s="19">
        <v>-21151652</v>
      </c>
      <c r="M2858" s="21">
        <v>109091836</v>
      </c>
      <c r="N2858" s="21">
        <v>321604236</v>
      </c>
      <c r="O2858" s="21">
        <v>-212512400</v>
      </c>
      <c r="P2858" s="22">
        <v>48205320</v>
      </c>
      <c r="Q2858" s="22">
        <v>-157978273</v>
      </c>
      <c r="R2858" s="19">
        <v>-41827732</v>
      </c>
      <c r="S2858" s="22">
        <v>137824512</v>
      </c>
      <c r="T2858" s="22">
        <v>363125669</v>
      </c>
      <c r="U2858" s="22">
        <v>-225301157</v>
      </c>
      <c r="V2858" s="18" t="s">
        <v>38</v>
      </c>
      <c r="W2858" s="1"/>
    </row>
    <row r="2859" spans="1:23" hidden="1" x14ac:dyDescent="0.25">
      <c r="A2859" s="14">
        <v>4169</v>
      </c>
      <c r="B2859" s="18">
        <v>901307208</v>
      </c>
      <c r="C2859" s="18" t="s">
        <v>4028</v>
      </c>
      <c r="D2859" s="14" t="s">
        <v>26</v>
      </c>
      <c r="E2859" s="17" t="s">
        <v>86</v>
      </c>
      <c r="F2859" s="18" t="s">
        <v>87</v>
      </c>
      <c r="G2859" s="18" t="s">
        <v>88</v>
      </c>
      <c r="H2859" s="18" t="s">
        <v>237</v>
      </c>
      <c r="I2859" s="18" t="s">
        <v>75</v>
      </c>
      <c r="J2859" s="21">
        <v>52309690</v>
      </c>
      <c r="K2859" s="21">
        <v>5080372</v>
      </c>
      <c r="L2859" s="19">
        <v>5960813</v>
      </c>
      <c r="M2859" s="21">
        <v>12837350</v>
      </c>
      <c r="N2859" s="21">
        <v>7694098</v>
      </c>
      <c r="O2859" s="21">
        <v>5143252</v>
      </c>
      <c r="P2859" s="22">
        <v>21246572</v>
      </c>
      <c r="Q2859" s="22">
        <v>5332102</v>
      </c>
      <c r="R2859" s="19">
        <v>5900621</v>
      </c>
      <c r="S2859" s="22">
        <v>10163795</v>
      </c>
      <c r="T2859" s="22">
        <v>4762216</v>
      </c>
      <c r="U2859" s="22">
        <v>5401579</v>
      </c>
      <c r="V2859" s="18" t="s">
        <v>31</v>
      </c>
      <c r="W2859" s="1"/>
    </row>
    <row r="2860" spans="1:23" hidden="1" x14ac:dyDescent="0.25">
      <c r="A2860" s="14">
        <v>4170</v>
      </c>
      <c r="B2860" s="18">
        <v>900276989</v>
      </c>
      <c r="C2860" s="18" t="s">
        <v>4029</v>
      </c>
      <c r="D2860" s="14" t="s">
        <v>26</v>
      </c>
      <c r="E2860" s="17" t="s">
        <v>27</v>
      </c>
      <c r="F2860" s="18" t="s">
        <v>28</v>
      </c>
      <c r="G2860" s="18" t="s">
        <v>28</v>
      </c>
      <c r="H2860" s="18" t="s">
        <v>184</v>
      </c>
      <c r="I2860" s="17" t="s">
        <v>185</v>
      </c>
      <c r="J2860" s="21">
        <v>52303591</v>
      </c>
      <c r="K2860" s="21">
        <v>2265783</v>
      </c>
      <c r="L2860" s="19">
        <v>3325906</v>
      </c>
      <c r="M2860" s="21">
        <v>32439244</v>
      </c>
      <c r="N2860" s="21">
        <v>28055369</v>
      </c>
      <c r="O2860" s="21">
        <v>4383875</v>
      </c>
      <c r="P2860" s="22">
        <v>34250720</v>
      </c>
      <c r="Q2860" s="22">
        <v>-858008</v>
      </c>
      <c r="R2860" s="19">
        <v>-204222</v>
      </c>
      <c r="S2860" s="22">
        <v>31350746</v>
      </c>
      <c r="T2860" s="22">
        <v>29232654</v>
      </c>
      <c r="U2860" s="22">
        <v>2118092</v>
      </c>
      <c r="V2860" s="18" t="s">
        <v>31</v>
      </c>
      <c r="W2860" s="1"/>
    </row>
    <row r="2861" spans="1:23" hidden="1" x14ac:dyDescent="0.25">
      <c r="A2861" s="14">
        <v>4171</v>
      </c>
      <c r="B2861" s="18">
        <v>830056202</v>
      </c>
      <c r="C2861" s="18" t="s">
        <v>4030</v>
      </c>
      <c r="D2861" s="14" t="s">
        <v>26</v>
      </c>
      <c r="E2861" s="17" t="s">
        <v>27</v>
      </c>
      <c r="F2861" s="18" t="s">
        <v>50</v>
      </c>
      <c r="G2861" s="14" t="s">
        <v>188</v>
      </c>
      <c r="H2861" s="18" t="s">
        <v>172</v>
      </c>
      <c r="I2861" s="17" t="s">
        <v>30</v>
      </c>
      <c r="J2861" s="21">
        <v>52276796</v>
      </c>
      <c r="K2861" s="21">
        <v>4636851</v>
      </c>
      <c r="L2861" s="19">
        <v>5664569</v>
      </c>
      <c r="M2861" s="21">
        <v>38658585</v>
      </c>
      <c r="N2861" s="21">
        <v>10831487</v>
      </c>
      <c r="O2861" s="21">
        <v>27827098</v>
      </c>
      <c r="P2861" s="22">
        <v>70042816</v>
      </c>
      <c r="Q2861" s="22">
        <v>13647002</v>
      </c>
      <c r="R2861" s="19">
        <v>21829431</v>
      </c>
      <c r="S2861" s="22">
        <v>41208640</v>
      </c>
      <c r="T2861" s="22">
        <v>16414541</v>
      </c>
      <c r="U2861" s="22">
        <v>24794099</v>
      </c>
      <c r="V2861" s="18" t="s">
        <v>31</v>
      </c>
      <c r="W2861" s="1"/>
    </row>
    <row r="2862" spans="1:23" hidden="1" x14ac:dyDescent="0.25">
      <c r="A2862" s="14">
        <v>4172</v>
      </c>
      <c r="B2862" s="18">
        <v>900524476</v>
      </c>
      <c r="C2862" s="18" t="s">
        <v>4031</v>
      </c>
      <c r="D2862" s="14" t="s">
        <v>26</v>
      </c>
      <c r="E2862" s="17" t="s">
        <v>27</v>
      </c>
      <c r="F2862" s="18" t="s">
        <v>28</v>
      </c>
      <c r="G2862" s="18" t="s">
        <v>28</v>
      </c>
      <c r="H2862" s="18" t="s">
        <v>271</v>
      </c>
      <c r="I2862" s="17" t="s">
        <v>30</v>
      </c>
      <c r="J2862" s="21">
        <v>52272920</v>
      </c>
      <c r="K2862" s="21">
        <v>1575137</v>
      </c>
      <c r="L2862" s="19">
        <v>2314581</v>
      </c>
      <c r="M2862" s="21">
        <v>6071124</v>
      </c>
      <c r="N2862" s="21">
        <v>4034668</v>
      </c>
      <c r="O2862" s="21">
        <v>2036456</v>
      </c>
      <c r="P2862" s="22">
        <v>43529184</v>
      </c>
      <c r="Q2862" s="22">
        <v>1870661</v>
      </c>
      <c r="R2862" s="19">
        <v>2551756</v>
      </c>
      <c r="S2862" s="22">
        <v>4229628</v>
      </c>
      <c r="T2862" s="22">
        <v>1897648</v>
      </c>
      <c r="U2862" s="22">
        <v>2331980</v>
      </c>
      <c r="V2862" s="18" t="s">
        <v>31</v>
      </c>
      <c r="W2862" s="1"/>
    </row>
    <row r="2863" spans="1:23" hidden="1" x14ac:dyDescent="0.25">
      <c r="A2863" s="14">
        <v>4173</v>
      </c>
      <c r="B2863" s="18">
        <v>811037864</v>
      </c>
      <c r="C2863" s="18" t="s">
        <v>4032</v>
      </c>
      <c r="D2863" s="14" t="s">
        <v>26</v>
      </c>
      <c r="E2863" s="17" t="s">
        <v>86</v>
      </c>
      <c r="F2863" s="18" t="s">
        <v>87</v>
      </c>
      <c r="G2863" s="14" t="s">
        <v>532</v>
      </c>
      <c r="H2863" s="18" t="s">
        <v>4033</v>
      </c>
      <c r="I2863" s="17" t="s">
        <v>30</v>
      </c>
      <c r="J2863" s="21">
        <v>52261777</v>
      </c>
      <c r="K2863" s="21">
        <v>-9571264</v>
      </c>
      <c r="L2863" s="19">
        <v>-8206574</v>
      </c>
      <c r="M2863" s="21">
        <v>17419119</v>
      </c>
      <c r="N2863" s="21">
        <v>13891974</v>
      </c>
      <c r="O2863" s="21">
        <v>3527145</v>
      </c>
      <c r="P2863" s="22">
        <v>49122020</v>
      </c>
      <c r="Q2863" s="22">
        <v>-3107757</v>
      </c>
      <c r="R2863" s="19">
        <v>-1054111</v>
      </c>
      <c r="S2863" s="22">
        <v>31050050</v>
      </c>
      <c r="T2863" s="22">
        <v>25187575</v>
      </c>
      <c r="U2863" s="22">
        <v>5862475</v>
      </c>
      <c r="V2863" s="18" t="s">
        <v>31</v>
      </c>
      <c r="W2863" s="1"/>
    </row>
    <row r="2864" spans="1:23" hidden="1" x14ac:dyDescent="0.25">
      <c r="A2864" s="14">
        <v>4175</v>
      </c>
      <c r="B2864" s="18">
        <v>830070192</v>
      </c>
      <c r="C2864" s="18" t="s">
        <v>4035</v>
      </c>
      <c r="D2864" s="14" t="s">
        <v>26</v>
      </c>
      <c r="E2864" s="17" t="s">
        <v>27</v>
      </c>
      <c r="F2864" s="18" t="s">
        <v>28</v>
      </c>
      <c r="G2864" s="18" t="s">
        <v>28</v>
      </c>
      <c r="H2864" s="18" t="s">
        <v>40</v>
      </c>
      <c r="I2864" s="17" t="s">
        <v>30</v>
      </c>
      <c r="J2864" s="21">
        <v>52246177</v>
      </c>
      <c r="K2864" s="21">
        <v>4967444</v>
      </c>
      <c r="L2864" s="19">
        <v>10057817</v>
      </c>
      <c r="M2864" s="21">
        <v>54185600</v>
      </c>
      <c r="N2864" s="21">
        <v>31275153</v>
      </c>
      <c r="O2864" s="21">
        <v>22910447</v>
      </c>
      <c r="P2864" s="22">
        <v>36485892</v>
      </c>
      <c r="Q2864" s="22">
        <v>3863013</v>
      </c>
      <c r="R2864" s="19">
        <v>5170630</v>
      </c>
      <c r="S2864" s="22">
        <v>41971546</v>
      </c>
      <c r="T2864" s="22">
        <v>15788691</v>
      </c>
      <c r="U2864" s="22">
        <v>26182855</v>
      </c>
      <c r="V2864" s="18" t="s">
        <v>38</v>
      </c>
      <c r="W2864" s="1"/>
    </row>
    <row r="2865" spans="1:23" hidden="1" x14ac:dyDescent="0.25">
      <c r="A2865" s="14">
        <v>4176</v>
      </c>
      <c r="B2865" s="18">
        <v>900803651</v>
      </c>
      <c r="C2865" s="18" t="s">
        <v>4036</v>
      </c>
      <c r="D2865" s="14" t="s">
        <v>26</v>
      </c>
      <c r="E2865" s="17" t="s">
        <v>86</v>
      </c>
      <c r="F2865" s="18" t="s">
        <v>87</v>
      </c>
      <c r="G2865" s="18" t="s">
        <v>684</v>
      </c>
      <c r="H2865" s="18" t="s">
        <v>60</v>
      </c>
      <c r="I2865" s="17" t="s">
        <v>30</v>
      </c>
      <c r="J2865" s="21">
        <v>52223450</v>
      </c>
      <c r="K2865" s="21">
        <v>607247</v>
      </c>
      <c r="L2865" s="19">
        <v>1931707</v>
      </c>
      <c r="M2865" s="21">
        <v>11943676</v>
      </c>
      <c r="N2865" s="21">
        <v>9754514</v>
      </c>
      <c r="O2865" s="21">
        <v>2189162</v>
      </c>
      <c r="P2865" s="22">
        <v>39504688</v>
      </c>
      <c r="Q2865" s="22">
        <v>404366</v>
      </c>
      <c r="R2865" s="19">
        <v>1510572</v>
      </c>
      <c r="S2865" s="22">
        <v>7640535</v>
      </c>
      <c r="T2865" s="22">
        <v>6308620</v>
      </c>
      <c r="U2865" s="22">
        <v>1331915</v>
      </c>
      <c r="V2865" s="18" t="s">
        <v>31</v>
      </c>
      <c r="W2865" s="1"/>
    </row>
    <row r="2866" spans="1:23" hidden="1" x14ac:dyDescent="0.25">
      <c r="A2866" s="14">
        <v>4177</v>
      </c>
      <c r="B2866" s="18">
        <v>900079790</v>
      </c>
      <c r="C2866" s="18" t="s">
        <v>4037</v>
      </c>
      <c r="D2866" s="14" t="s">
        <v>26</v>
      </c>
      <c r="E2866" s="17" t="s">
        <v>79</v>
      </c>
      <c r="F2866" s="18" t="s">
        <v>115</v>
      </c>
      <c r="G2866" s="18" t="s">
        <v>116</v>
      </c>
      <c r="H2866" s="18" t="s">
        <v>263</v>
      </c>
      <c r="I2866" s="18" t="s">
        <v>75</v>
      </c>
      <c r="J2866" s="21">
        <v>52220287</v>
      </c>
      <c r="K2866" s="21">
        <v>23281657</v>
      </c>
      <c r="L2866" s="19">
        <v>43839115</v>
      </c>
      <c r="M2866" s="21">
        <v>296089375</v>
      </c>
      <c r="N2866" s="21">
        <v>54727791</v>
      </c>
      <c r="O2866" s="21">
        <v>241361584</v>
      </c>
      <c r="P2866" s="22">
        <v>52964208</v>
      </c>
      <c r="Q2866" s="22">
        <v>34816852</v>
      </c>
      <c r="R2866" s="19">
        <v>46998914</v>
      </c>
      <c r="S2866" s="22">
        <v>276531805</v>
      </c>
      <c r="T2866" s="22">
        <v>38083198</v>
      </c>
      <c r="U2866" s="22">
        <v>238448607</v>
      </c>
      <c r="V2866" s="18" t="s">
        <v>38</v>
      </c>
      <c r="W2866" s="1"/>
    </row>
    <row r="2867" spans="1:23" hidden="1" x14ac:dyDescent="0.25">
      <c r="A2867" s="14">
        <v>4178</v>
      </c>
      <c r="B2867" s="18">
        <v>901348339</v>
      </c>
      <c r="C2867" s="18" t="s">
        <v>4038</v>
      </c>
      <c r="D2867" s="14" t="s">
        <v>26</v>
      </c>
      <c r="E2867" s="18" t="s">
        <v>33</v>
      </c>
      <c r="F2867" s="18" t="s">
        <v>34</v>
      </c>
      <c r="G2867" s="18" t="s">
        <v>35</v>
      </c>
      <c r="H2867" s="18" t="s">
        <v>4039</v>
      </c>
      <c r="I2867" s="17" t="s">
        <v>127</v>
      </c>
      <c r="J2867" s="21">
        <v>52218936</v>
      </c>
      <c r="K2867" s="21">
        <v>12691138</v>
      </c>
      <c r="L2867" s="19">
        <v>19401124</v>
      </c>
      <c r="M2867" s="21">
        <v>12061939</v>
      </c>
      <c r="N2867" s="21">
        <v>11650616</v>
      </c>
      <c r="O2867" s="21">
        <v>411323</v>
      </c>
      <c r="P2867" s="22">
        <v>18492260</v>
      </c>
      <c r="Q2867" s="22">
        <v>1972010</v>
      </c>
      <c r="R2867" s="19">
        <v>2961150</v>
      </c>
      <c r="S2867" s="22">
        <v>3784752</v>
      </c>
      <c r="T2867" s="22">
        <v>1724327</v>
      </c>
      <c r="U2867" s="22">
        <v>2060425</v>
      </c>
      <c r="V2867" s="18" t="s">
        <v>31</v>
      </c>
      <c r="W2867" s="1"/>
    </row>
    <row r="2868" spans="1:23" hidden="1" x14ac:dyDescent="0.25">
      <c r="A2868" s="14">
        <v>4179</v>
      </c>
      <c r="B2868" s="18">
        <v>890807529</v>
      </c>
      <c r="C2868" s="18" t="s">
        <v>4040</v>
      </c>
      <c r="D2868" s="14" t="s">
        <v>26</v>
      </c>
      <c r="E2868" s="17" t="s">
        <v>79</v>
      </c>
      <c r="F2868" s="18" t="s">
        <v>80</v>
      </c>
      <c r="G2868" s="18" t="s">
        <v>81</v>
      </c>
      <c r="H2868" s="18" t="s">
        <v>4041</v>
      </c>
      <c r="I2868" s="17" t="s">
        <v>37</v>
      </c>
      <c r="J2868" s="21">
        <v>52211516</v>
      </c>
      <c r="K2868" s="21">
        <v>1320711</v>
      </c>
      <c r="L2868" s="19">
        <v>2711065</v>
      </c>
      <c r="M2868" s="21">
        <v>22036316</v>
      </c>
      <c r="N2868" s="21">
        <v>8814712</v>
      </c>
      <c r="O2868" s="21">
        <v>13221604</v>
      </c>
      <c r="P2868" s="22">
        <v>41539672</v>
      </c>
      <c r="Q2868" s="22">
        <v>905222</v>
      </c>
      <c r="R2868" s="19">
        <v>1405891</v>
      </c>
      <c r="S2868" s="22">
        <v>19564707</v>
      </c>
      <c r="T2868" s="22">
        <v>6878022</v>
      </c>
      <c r="U2868" s="22">
        <v>12686685</v>
      </c>
      <c r="V2868" s="18" t="s">
        <v>31</v>
      </c>
      <c r="W2868" s="1"/>
    </row>
    <row r="2869" spans="1:23" hidden="1" x14ac:dyDescent="0.25">
      <c r="A2869" s="14">
        <v>4180</v>
      </c>
      <c r="B2869" s="18">
        <v>900089104</v>
      </c>
      <c r="C2869" s="18" t="s">
        <v>4042</v>
      </c>
      <c r="D2869" s="14" t="s">
        <v>26</v>
      </c>
      <c r="E2869" s="17" t="s">
        <v>86</v>
      </c>
      <c r="F2869" s="18" t="s">
        <v>87</v>
      </c>
      <c r="G2869" s="18" t="s">
        <v>103</v>
      </c>
      <c r="H2869" s="18" t="s">
        <v>485</v>
      </c>
      <c r="I2869" s="18" t="s">
        <v>75</v>
      </c>
      <c r="J2869" s="21">
        <v>52210308</v>
      </c>
      <c r="K2869" s="21">
        <v>2477292</v>
      </c>
      <c r="L2869" s="19">
        <v>3650636</v>
      </c>
      <c r="M2869" s="21">
        <v>32773785</v>
      </c>
      <c r="N2869" s="21">
        <v>4742911</v>
      </c>
      <c r="O2869" s="21">
        <v>28030874</v>
      </c>
      <c r="P2869" s="22">
        <v>46005216</v>
      </c>
      <c r="Q2869" s="22">
        <v>2498189</v>
      </c>
      <c r="R2869" s="19">
        <v>3669157</v>
      </c>
      <c r="S2869" s="22">
        <v>30172629</v>
      </c>
      <c r="T2869" s="22">
        <v>4619047</v>
      </c>
      <c r="U2869" s="22">
        <v>25553582</v>
      </c>
      <c r="V2869" s="18" t="s">
        <v>38</v>
      </c>
      <c r="W2869" s="1"/>
    </row>
    <row r="2870" spans="1:23" hidden="1" x14ac:dyDescent="0.25">
      <c r="A2870" s="14">
        <v>4181</v>
      </c>
      <c r="B2870" s="18">
        <v>900397334</v>
      </c>
      <c r="C2870" s="18" t="s">
        <v>4043</v>
      </c>
      <c r="D2870" s="14" t="s">
        <v>26</v>
      </c>
      <c r="E2870" s="17" t="s">
        <v>27</v>
      </c>
      <c r="F2870" s="18" t="s">
        <v>28</v>
      </c>
      <c r="G2870" s="18" t="s">
        <v>28</v>
      </c>
      <c r="H2870" s="18" t="s">
        <v>4044</v>
      </c>
      <c r="I2870" s="17" t="s">
        <v>94</v>
      </c>
      <c r="J2870" s="21">
        <v>52210054</v>
      </c>
      <c r="K2870" s="21">
        <v>6514892</v>
      </c>
      <c r="L2870" s="19">
        <v>4136953</v>
      </c>
      <c r="M2870" s="21">
        <v>143710505</v>
      </c>
      <c r="N2870" s="21">
        <v>98493397</v>
      </c>
      <c r="O2870" s="21">
        <v>45217108</v>
      </c>
      <c r="P2870" s="22">
        <v>32700888</v>
      </c>
      <c r="Q2870" s="22">
        <v>798908</v>
      </c>
      <c r="R2870" s="19">
        <v>1821825</v>
      </c>
      <c r="S2870" s="22">
        <v>66199154</v>
      </c>
      <c r="T2870" s="22">
        <v>40713288</v>
      </c>
      <c r="U2870" s="22">
        <v>25485866</v>
      </c>
      <c r="V2870" s="18" t="s">
        <v>55</v>
      </c>
      <c r="W2870" s="1"/>
    </row>
    <row r="2871" spans="1:23" hidden="1" x14ac:dyDescent="0.25">
      <c r="A2871" s="14">
        <v>4182</v>
      </c>
      <c r="B2871" s="18">
        <v>900319471</v>
      </c>
      <c r="C2871" s="18" t="s">
        <v>4045</v>
      </c>
      <c r="D2871" s="14" t="s">
        <v>26</v>
      </c>
      <c r="E2871" s="18" t="s">
        <v>33</v>
      </c>
      <c r="F2871" s="18" t="s">
        <v>65</v>
      </c>
      <c r="G2871" s="14" t="s">
        <v>66</v>
      </c>
      <c r="H2871" s="18" t="s">
        <v>172</v>
      </c>
      <c r="I2871" s="17" t="s">
        <v>30</v>
      </c>
      <c r="J2871" s="21">
        <v>52195330</v>
      </c>
      <c r="K2871" s="21">
        <v>2724014</v>
      </c>
      <c r="L2871" s="19">
        <v>4301523</v>
      </c>
      <c r="M2871" s="21">
        <v>33956498</v>
      </c>
      <c r="N2871" s="21">
        <v>18396181</v>
      </c>
      <c r="O2871" s="21">
        <v>15560317</v>
      </c>
      <c r="P2871" s="22">
        <v>47874772</v>
      </c>
      <c r="Q2871" s="22">
        <v>4005227</v>
      </c>
      <c r="R2871" s="19">
        <v>5456261</v>
      </c>
      <c r="S2871" s="22">
        <v>24167755</v>
      </c>
      <c r="T2871" s="22">
        <v>11331452</v>
      </c>
      <c r="U2871" s="22">
        <v>12836303</v>
      </c>
      <c r="V2871" s="18" t="s">
        <v>31</v>
      </c>
      <c r="W2871" s="1"/>
    </row>
    <row r="2872" spans="1:23" hidden="1" x14ac:dyDescent="0.25">
      <c r="A2872" s="14">
        <v>4183</v>
      </c>
      <c r="B2872" s="18">
        <v>890905695</v>
      </c>
      <c r="C2872" s="18" t="s">
        <v>4046</v>
      </c>
      <c r="D2872" s="14" t="s">
        <v>26</v>
      </c>
      <c r="E2872" s="17" t="s">
        <v>86</v>
      </c>
      <c r="F2872" s="18" t="s">
        <v>87</v>
      </c>
      <c r="G2872" s="18" t="s">
        <v>88</v>
      </c>
      <c r="H2872" s="18" t="s">
        <v>164</v>
      </c>
      <c r="I2872" s="17" t="s">
        <v>30</v>
      </c>
      <c r="J2872" s="21">
        <v>52194872</v>
      </c>
      <c r="K2872" s="21">
        <v>994738</v>
      </c>
      <c r="L2872" s="19">
        <v>1729447</v>
      </c>
      <c r="M2872" s="21">
        <v>14189582</v>
      </c>
      <c r="N2872" s="21">
        <v>7520018</v>
      </c>
      <c r="O2872" s="21">
        <v>6669564</v>
      </c>
      <c r="P2872" s="22">
        <v>42993804</v>
      </c>
      <c r="Q2872" s="22">
        <v>831071</v>
      </c>
      <c r="R2872" s="19">
        <v>1410225</v>
      </c>
      <c r="S2872" s="22">
        <v>14199308</v>
      </c>
      <c r="T2872" s="22">
        <v>8324499</v>
      </c>
      <c r="U2872" s="22">
        <v>5874809</v>
      </c>
      <c r="V2872" s="18" t="s">
        <v>31</v>
      </c>
      <c r="W2872" s="1"/>
    </row>
    <row r="2873" spans="1:23" hidden="1" x14ac:dyDescent="0.25">
      <c r="A2873" s="14">
        <v>4184</v>
      </c>
      <c r="B2873" s="18">
        <v>900758391</v>
      </c>
      <c r="C2873" s="18" t="s">
        <v>4047</v>
      </c>
      <c r="D2873" s="14" t="s">
        <v>26</v>
      </c>
      <c r="E2873" s="18" t="s">
        <v>42</v>
      </c>
      <c r="F2873" s="18" t="s">
        <v>425</v>
      </c>
      <c r="G2873" s="18" t="s">
        <v>426</v>
      </c>
      <c r="H2873" s="18" t="s">
        <v>82</v>
      </c>
      <c r="I2873" s="17" t="s">
        <v>30</v>
      </c>
      <c r="J2873" s="21">
        <v>52177062</v>
      </c>
      <c r="K2873" s="21">
        <v>873259</v>
      </c>
      <c r="L2873" s="19">
        <v>873259</v>
      </c>
      <c r="M2873" s="21">
        <v>13498268</v>
      </c>
      <c r="N2873" s="21">
        <v>9665981</v>
      </c>
      <c r="O2873" s="21">
        <v>3832287</v>
      </c>
      <c r="P2873" s="22">
        <v>47383804</v>
      </c>
      <c r="Q2873" s="22">
        <v>936408</v>
      </c>
      <c r="R2873" s="19">
        <v>936408</v>
      </c>
      <c r="S2873" s="22">
        <v>12326205</v>
      </c>
      <c r="T2873" s="22">
        <v>9367248</v>
      </c>
      <c r="U2873" s="22">
        <v>2958957</v>
      </c>
      <c r="V2873" s="18" t="s">
        <v>31</v>
      </c>
      <c r="W2873" s="1"/>
    </row>
    <row r="2874" spans="1:23" hidden="1" x14ac:dyDescent="0.25">
      <c r="A2874" s="14">
        <v>4185</v>
      </c>
      <c r="B2874" s="18">
        <v>830510787</v>
      </c>
      <c r="C2874" s="18" t="s">
        <v>4048</v>
      </c>
      <c r="D2874" s="14" t="s">
        <v>26</v>
      </c>
      <c r="E2874" s="17" t="s">
        <v>27</v>
      </c>
      <c r="F2874" s="18" t="s">
        <v>28</v>
      </c>
      <c r="G2874" s="18" t="s">
        <v>28</v>
      </c>
      <c r="H2874" s="18" t="s">
        <v>713</v>
      </c>
      <c r="I2874" s="17" t="s">
        <v>30</v>
      </c>
      <c r="J2874" s="21">
        <v>52165458</v>
      </c>
      <c r="K2874" s="21">
        <v>4954685</v>
      </c>
      <c r="L2874" s="19">
        <v>9299867</v>
      </c>
      <c r="M2874" s="21">
        <v>27418238</v>
      </c>
      <c r="N2874" s="21">
        <v>8319161</v>
      </c>
      <c r="O2874" s="21">
        <v>19099077</v>
      </c>
      <c r="P2874" s="22">
        <v>40608608</v>
      </c>
      <c r="Q2874" s="22">
        <v>4729576</v>
      </c>
      <c r="R2874" s="19">
        <v>7656014</v>
      </c>
      <c r="S2874" s="22">
        <v>20595398</v>
      </c>
      <c r="T2874" s="22">
        <v>6451006</v>
      </c>
      <c r="U2874" s="22">
        <v>14144392</v>
      </c>
      <c r="V2874" s="18" t="s">
        <v>97</v>
      </c>
      <c r="W2874" s="1"/>
    </row>
    <row r="2875" spans="1:23" hidden="1" x14ac:dyDescent="0.25">
      <c r="A2875" s="14">
        <v>4186</v>
      </c>
      <c r="B2875" s="18">
        <v>900265137</v>
      </c>
      <c r="C2875" s="18" t="s">
        <v>4049</v>
      </c>
      <c r="D2875" s="14" t="s">
        <v>26</v>
      </c>
      <c r="E2875" s="17" t="s">
        <v>27</v>
      </c>
      <c r="F2875" s="18" t="s">
        <v>28</v>
      </c>
      <c r="G2875" s="18" t="s">
        <v>28</v>
      </c>
      <c r="H2875" s="18" t="s">
        <v>560</v>
      </c>
      <c r="I2875" s="17" t="s">
        <v>30</v>
      </c>
      <c r="J2875" s="21">
        <v>52127194</v>
      </c>
      <c r="K2875" s="21">
        <v>1181679</v>
      </c>
      <c r="L2875" s="19">
        <v>2073260</v>
      </c>
      <c r="M2875" s="21">
        <v>31237957</v>
      </c>
      <c r="N2875" s="21">
        <v>20952915</v>
      </c>
      <c r="O2875" s="21">
        <v>10285042</v>
      </c>
      <c r="P2875" s="22">
        <v>45952464</v>
      </c>
      <c r="Q2875" s="22">
        <v>1178621</v>
      </c>
      <c r="R2875" s="19">
        <v>1796152</v>
      </c>
      <c r="S2875" s="22">
        <v>22378850</v>
      </c>
      <c r="T2875" s="22">
        <v>13275487</v>
      </c>
      <c r="U2875" s="22">
        <v>9103363</v>
      </c>
      <c r="V2875" s="18" t="s">
        <v>31</v>
      </c>
      <c r="W2875" s="1"/>
    </row>
    <row r="2876" spans="1:23" hidden="1" x14ac:dyDescent="0.25">
      <c r="A2876" s="14">
        <v>4187</v>
      </c>
      <c r="B2876" s="18">
        <v>811019499</v>
      </c>
      <c r="C2876" s="18" t="s">
        <v>4050</v>
      </c>
      <c r="D2876" s="14" t="s">
        <v>26</v>
      </c>
      <c r="E2876" s="17" t="s">
        <v>86</v>
      </c>
      <c r="F2876" s="18" t="s">
        <v>87</v>
      </c>
      <c r="G2876" s="18" t="s">
        <v>88</v>
      </c>
      <c r="H2876" s="18" t="s">
        <v>172</v>
      </c>
      <c r="I2876" s="17" t="s">
        <v>30</v>
      </c>
      <c r="J2876" s="21">
        <v>52126702</v>
      </c>
      <c r="K2876" s="21">
        <v>5830490</v>
      </c>
      <c r="L2876" s="19">
        <v>3637300</v>
      </c>
      <c r="M2876" s="21">
        <v>64146580</v>
      </c>
      <c r="N2876" s="21">
        <v>33604260</v>
      </c>
      <c r="O2876" s="21">
        <v>30542320</v>
      </c>
      <c r="P2876" s="22">
        <v>34527784</v>
      </c>
      <c r="Q2876" s="22">
        <v>2487950</v>
      </c>
      <c r="R2876" s="19">
        <v>2113053</v>
      </c>
      <c r="S2876" s="22">
        <v>48096302</v>
      </c>
      <c r="T2876" s="22">
        <v>18616532</v>
      </c>
      <c r="U2876" s="22">
        <v>29479770</v>
      </c>
      <c r="V2876" s="18" t="s">
        <v>55</v>
      </c>
      <c r="W2876" s="1"/>
    </row>
    <row r="2877" spans="1:23" hidden="1" x14ac:dyDescent="0.25">
      <c r="A2877" s="14">
        <v>4188</v>
      </c>
      <c r="B2877" s="18">
        <v>901039927</v>
      </c>
      <c r="C2877" s="18" t="s">
        <v>4051</v>
      </c>
      <c r="D2877" s="14" t="s">
        <v>26</v>
      </c>
      <c r="E2877" s="17" t="s">
        <v>79</v>
      </c>
      <c r="F2877" s="18" t="s">
        <v>80</v>
      </c>
      <c r="G2877" s="18" t="s">
        <v>81</v>
      </c>
      <c r="H2877" s="18" t="s">
        <v>4052</v>
      </c>
      <c r="I2877" s="17" t="s">
        <v>30</v>
      </c>
      <c r="J2877" s="21">
        <v>52098743</v>
      </c>
      <c r="K2877" s="21">
        <v>5967688</v>
      </c>
      <c r="L2877" s="19">
        <v>7893217</v>
      </c>
      <c r="M2877" s="21">
        <v>26592285</v>
      </c>
      <c r="N2877" s="21">
        <v>18168622</v>
      </c>
      <c r="O2877" s="21">
        <v>8423663</v>
      </c>
      <c r="P2877" s="22">
        <v>31124694</v>
      </c>
      <c r="Q2877" s="22">
        <v>4146118</v>
      </c>
      <c r="R2877" s="19">
        <v>4302413</v>
      </c>
      <c r="S2877" s="22">
        <v>23052778</v>
      </c>
      <c r="T2877" s="22">
        <v>15760590</v>
      </c>
      <c r="U2877" s="22">
        <v>7292188</v>
      </c>
      <c r="V2877" s="18" t="s">
        <v>31</v>
      </c>
      <c r="W2877" s="1"/>
    </row>
    <row r="2878" spans="1:23" hidden="1" x14ac:dyDescent="0.25">
      <c r="A2878" s="14">
        <v>4189</v>
      </c>
      <c r="B2878" s="18">
        <v>900999179</v>
      </c>
      <c r="C2878" s="18" t="s">
        <v>4053</v>
      </c>
      <c r="D2878" s="14" t="s">
        <v>26</v>
      </c>
      <c r="E2878" s="17" t="s">
        <v>27</v>
      </c>
      <c r="F2878" s="18" t="s">
        <v>28</v>
      </c>
      <c r="G2878" s="18" t="s">
        <v>28</v>
      </c>
      <c r="H2878" s="18" t="s">
        <v>109</v>
      </c>
      <c r="I2878" s="18" t="s">
        <v>75</v>
      </c>
      <c r="J2878" s="21">
        <v>52053118</v>
      </c>
      <c r="K2878" s="21">
        <v>8959566</v>
      </c>
      <c r="L2878" s="19">
        <v>16739961</v>
      </c>
      <c r="M2878" s="21">
        <v>54401757</v>
      </c>
      <c r="N2878" s="21">
        <v>28080408</v>
      </c>
      <c r="O2878" s="21">
        <v>26321349</v>
      </c>
      <c r="P2878" s="22">
        <v>44570732</v>
      </c>
      <c r="Q2878" s="22">
        <v>6785633</v>
      </c>
      <c r="R2878" s="19">
        <v>12569777</v>
      </c>
      <c r="S2878" s="22">
        <v>29804726</v>
      </c>
      <c r="T2878" s="22">
        <v>16108918</v>
      </c>
      <c r="U2878" s="22">
        <v>13695808</v>
      </c>
      <c r="V2878" s="18" t="s">
        <v>55</v>
      </c>
      <c r="W2878" s="1"/>
    </row>
    <row r="2879" spans="1:23" hidden="1" x14ac:dyDescent="0.25">
      <c r="A2879" s="14">
        <v>4190</v>
      </c>
      <c r="B2879" s="18">
        <v>890807213</v>
      </c>
      <c r="C2879" s="18" t="s">
        <v>4054</v>
      </c>
      <c r="D2879" s="14" t="s">
        <v>26</v>
      </c>
      <c r="E2879" s="17" t="s">
        <v>79</v>
      </c>
      <c r="F2879" s="18" t="s">
        <v>80</v>
      </c>
      <c r="G2879" s="18" t="s">
        <v>81</v>
      </c>
      <c r="H2879" s="18" t="s">
        <v>60</v>
      </c>
      <c r="I2879" s="17" t="s">
        <v>30</v>
      </c>
      <c r="J2879" s="21">
        <v>52010869</v>
      </c>
      <c r="K2879" s="21">
        <v>-1308444</v>
      </c>
      <c r="L2879" s="19">
        <v>-293616</v>
      </c>
      <c r="M2879" s="21">
        <v>21506196</v>
      </c>
      <c r="N2879" s="21">
        <v>15791829</v>
      </c>
      <c r="O2879" s="21">
        <v>5714367</v>
      </c>
      <c r="P2879" s="22">
        <v>51436112</v>
      </c>
      <c r="Q2879" s="22">
        <v>39418</v>
      </c>
      <c r="R2879" s="19">
        <v>726321</v>
      </c>
      <c r="S2879" s="22">
        <v>26222724</v>
      </c>
      <c r="T2879" s="22">
        <v>19199690</v>
      </c>
      <c r="U2879" s="22">
        <v>7023034</v>
      </c>
      <c r="V2879" s="18" t="s">
        <v>31</v>
      </c>
      <c r="W2879" s="1"/>
    </row>
    <row r="2880" spans="1:23" hidden="1" x14ac:dyDescent="0.25">
      <c r="A2880" s="14">
        <v>4191</v>
      </c>
      <c r="B2880" s="18">
        <v>900307175</v>
      </c>
      <c r="C2880" s="18" t="s">
        <v>4055</v>
      </c>
      <c r="D2880" s="14" t="s">
        <v>26</v>
      </c>
      <c r="E2880" s="17" t="s">
        <v>27</v>
      </c>
      <c r="F2880" s="18" t="s">
        <v>28</v>
      </c>
      <c r="G2880" s="18" t="s">
        <v>28</v>
      </c>
      <c r="H2880" s="18" t="s">
        <v>126</v>
      </c>
      <c r="I2880" s="17" t="s">
        <v>127</v>
      </c>
      <c r="J2880" s="21">
        <v>51991728</v>
      </c>
      <c r="K2880" s="21">
        <v>4814256</v>
      </c>
      <c r="L2880" s="19">
        <v>5240481</v>
      </c>
      <c r="M2880" s="21">
        <v>37242618</v>
      </c>
      <c r="N2880" s="21">
        <v>15116864</v>
      </c>
      <c r="O2880" s="21">
        <v>22125754</v>
      </c>
      <c r="P2880" s="22">
        <v>12100176</v>
      </c>
      <c r="Q2880" s="22">
        <v>1345893</v>
      </c>
      <c r="R2880" s="19">
        <v>7532445</v>
      </c>
      <c r="S2880" s="22">
        <v>35891416</v>
      </c>
      <c r="T2880" s="22">
        <v>28476398</v>
      </c>
      <c r="U2880" s="22">
        <v>7415018</v>
      </c>
      <c r="V2880" s="18" t="s">
        <v>38</v>
      </c>
      <c r="W2880" s="1"/>
    </row>
    <row r="2881" spans="1:23" hidden="1" x14ac:dyDescent="0.25">
      <c r="A2881" s="14">
        <v>4192</v>
      </c>
      <c r="B2881" s="18">
        <v>900076424</v>
      </c>
      <c r="C2881" s="18" t="s">
        <v>4056</v>
      </c>
      <c r="D2881" s="14" t="s">
        <v>26</v>
      </c>
      <c r="E2881" s="17" t="s">
        <v>27</v>
      </c>
      <c r="F2881" s="18" t="s">
        <v>28</v>
      </c>
      <c r="G2881" s="18" t="s">
        <v>28</v>
      </c>
      <c r="H2881" s="18" t="s">
        <v>40</v>
      </c>
      <c r="I2881" s="17" t="s">
        <v>30</v>
      </c>
      <c r="J2881" s="21">
        <v>51984704</v>
      </c>
      <c r="K2881" s="21">
        <v>2018012</v>
      </c>
      <c r="L2881" s="19">
        <v>5074137</v>
      </c>
      <c r="M2881" s="21">
        <v>42925838</v>
      </c>
      <c r="N2881" s="21">
        <v>24729032</v>
      </c>
      <c r="O2881" s="21">
        <v>18196806</v>
      </c>
      <c r="P2881" s="22">
        <v>37215940</v>
      </c>
      <c r="Q2881" s="22">
        <v>581151</v>
      </c>
      <c r="R2881" s="19">
        <v>1576259</v>
      </c>
      <c r="S2881" s="22">
        <v>39582378</v>
      </c>
      <c r="T2881" s="22">
        <v>23403584</v>
      </c>
      <c r="U2881" s="22">
        <v>16178794</v>
      </c>
      <c r="V2881" s="18" t="s">
        <v>31</v>
      </c>
      <c r="W2881" s="1"/>
    </row>
    <row r="2882" spans="1:23" hidden="1" x14ac:dyDescent="0.25">
      <c r="A2882" s="14">
        <v>4193</v>
      </c>
      <c r="B2882" s="18">
        <v>805022056</v>
      </c>
      <c r="C2882" s="18" t="s">
        <v>4057</v>
      </c>
      <c r="D2882" s="14" t="s">
        <v>26</v>
      </c>
      <c r="E2882" s="17" t="s">
        <v>42</v>
      </c>
      <c r="F2882" s="18" t="s">
        <v>43</v>
      </c>
      <c r="G2882" s="18" t="s">
        <v>62</v>
      </c>
      <c r="H2882" s="18" t="s">
        <v>60</v>
      </c>
      <c r="I2882" s="17" t="s">
        <v>30</v>
      </c>
      <c r="J2882" s="21">
        <v>51977787</v>
      </c>
      <c r="K2882" s="21">
        <v>5429175</v>
      </c>
      <c r="L2882" s="19">
        <v>7928471</v>
      </c>
      <c r="M2882" s="21">
        <v>19577701</v>
      </c>
      <c r="N2882" s="21">
        <v>8448663</v>
      </c>
      <c r="O2882" s="21">
        <v>11129038</v>
      </c>
      <c r="P2882" s="22">
        <v>47378084</v>
      </c>
      <c r="Q2882" s="22">
        <v>5544033</v>
      </c>
      <c r="R2882" s="19">
        <v>7659544</v>
      </c>
      <c r="S2882" s="22">
        <v>18990991</v>
      </c>
      <c r="T2882" s="22">
        <v>9964708</v>
      </c>
      <c r="U2882" s="22">
        <v>9026283</v>
      </c>
      <c r="V2882" s="18" t="s">
        <v>31</v>
      </c>
      <c r="W2882" s="1"/>
    </row>
    <row r="2883" spans="1:23" hidden="1" x14ac:dyDescent="0.25">
      <c r="A2883" s="14">
        <v>4194</v>
      </c>
      <c r="B2883" s="18">
        <v>901255519</v>
      </c>
      <c r="C2883" s="18" t="s">
        <v>4058</v>
      </c>
      <c r="D2883" s="14" t="s">
        <v>26</v>
      </c>
      <c r="E2883" s="17" t="s">
        <v>27</v>
      </c>
      <c r="F2883" s="18" t="s">
        <v>28</v>
      </c>
      <c r="G2883" s="18" t="s">
        <v>28</v>
      </c>
      <c r="H2883" s="18" t="s">
        <v>198</v>
      </c>
      <c r="I2883" s="18" t="s">
        <v>75</v>
      </c>
      <c r="J2883" s="21">
        <v>51969426</v>
      </c>
      <c r="K2883" s="21">
        <v>526532</v>
      </c>
      <c r="L2883" s="19">
        <v>910656</v>
      </c>
      <c r="M2883" s="21">
        <v>7727036</v>
      </c>
      <c r="N2883" s="21">
        <v>6479573</v>
      </c>
      <c r="O2883" s="21">
        <v>1247463</v>
      </c>
      <c r="P2883" s="22">
        <v>16233445</v>
      </c>
      <c r="Q2883" s="22">
        <v>176772</v>
      </c>
      <c r="R2883" s="19">
        <v>279878</v>
      </c>
      <c r="S2883" s="22">
        <v>4466014</v>
      </c>
      <c r="T2883" s="22">
        <v>3765883</v>
      </c>
      <c r="U2883" s="22">
        <v>700131</v>
      </c>
      <c r="V2883" s="18" t="s">
        <v>31</v>
      </c>
      <c r="W2883" s="1"/>
    </row>
    <row r="2884" spans="1:23" hidden="1" x14ac:dyDescent="0.25">
      <c r="A2884" s="14">
        <v>4195</v>
      </c>
      <c r="B2884" s="18">
        <v>900148269</v>
      </c>
      <c r="C2884" s="18" t="s">
        <v>4059</v>
      </c>
      <c r="D2884" s="14" t="s">
        <v>26</v>
      </c>
      <c r="E2884" s="17" t="s">
        <v>27</v>
      </c>
      <c r="F2884" s="18" t="s">
        <v>50</v>
      </c>
      <c r="G2884" s="14" t="s">
        <v>661</v>
      </c>
      <c r="H2884" s="18" t="s">
        <v>1751</v>
      </c>
      <c r="I2884" s="17" t="s">
        <v>30</v>
      </c>
      <c r="J2884" s="21">
        <v>51969391</v>
      </c>
      <c r="K2884" s="21">
        <v>622199</v>
      </c>
      <c r="L2884" s="19">
        <v>1596179</v>
      </c>
      <c r="M2884" s="21">
        <v>43273630</v>
      </c>
      <c r="N2884" s="21">
        <v>17469972</v>
      </c>
      <c r="O2884" s="21">
        <v>25803658</v>
      </c>
      <c r="P2884" s="22">
        <v>43393016</v>
      </c>
      <c r="Q2884" s="22">
        <v>2899239</v>
      </c>
      <c r="R2884" s="19">
        <v>4186721</v>
      </c>
      <c r="S2884" s="22">
        <v>43389213</v>
      </c>
      <c r="T2884" s="22">
        <v>18207754</v>
      </c>
      <c r="U2884" s="22">
        <v>25181459</v>
      </c>
      <c r="V2884" s="18" t="s">
        <v>31</v>
      </c>
      <c r="W2884" s="1"/>
    </row>
    <row r="2885" spans="1:23" hidden="1" x14ac:dyDescent="0.25">
      <c r="A2885" s="14">
        <v>4196</v>
      </c>
      <c r="B2885" s="18">
        <v>830135980</v>
      </c>
      <c r="C2885" s="18" t="s">
        <v>4060</v>
      </c>
      <c r="D2885" s="14" t="s">
        <v>26</v>
      </c>
      <c r="E2885" s="17" t="s">
        <v>27</v>
      </c>
      <c r="F2885" s="18" t="s">
        <v>50</v>
      </c>
      <c r="G2885" s="14" t="s">
        <v>188</v>
      </c>
      <c r="H2885" s="18" t="s">
        <v>718</v>
      </c>
      <c r="I2885" s="17" t="s">
        <v>37</v>
      </c>
      <c r="J2885" s="21">
        <v>51940720</v>
      </c>
      <c r="K2885" s="21">
        <v>2832132</v>
      </c>
      <c r="L2885" s="19">
        <v>4517676</v>
      </c>
      <c r="M2885" s="21">
        <v>12513122</v>
      </c>
      <c r="N2885" s="21">
        <v>4414030</v>
      </c>
      <c r="O2885" s="21">
        <v>8099092</v>
      </c>
      <c r="P2885" s="22">
        <v>28600546</v>
      </c>
      <c r="Q2885" s="22">
        <v>1329243</v>
      </c>
      <c r="R2885" s="19">
        <v>2011398</v>
      </c>
      <c r="S2885" s="22">
        <v>11733523</v>
      </c>
      <c r="T2885" s="22">
        <v>5666564</v>
      </c>
      <c r="U2885" s="22">
        <v>6066959</v>
      </c>
      <c r="V2885" s="18" t="s">
        <v>31</v>
      </c>
      <c r="W2885" s="1"/>
    </row>
    <row r="2886" spans="1:23" hidden="1" x14ac:dyDescent="0.25">
      <c r="A2886" s="14">
        <v>4197</v>
      </c>
      <c r="B2886" s="18">
        <v>900926488</v>
      </c>
      <c r="C2886" s="18" t="s">
        <v>4061</v>
      </c>
      <c r="D2886" s="14" t="s">
        <v>26</v>
      </c>
      <c r="E2886" s="17" t="s">
        <v>42</v>
      </c>
      <c r="F2886" s="18" t="s">
        <v>139</v>
      </c>
      <c r="G2886" s="18" t="s">
        <v>308</v>
      </c>
      <c r="H2886" s="18" t="s">
        <v>45</v>
      </c>
      <c r="I2886" s="17" t="s">
        <v>37</v>
      </c>
      <c r="J2886" s="21">
        <v>51927622</v>
      </c>
      <c r="K2886" s="21">
        <v>1984849</v>
      </c>
      <c r="L2886" s="19">
        <v>5129172</v>
      </c>
      <c r="M2886" s="21">
        <v>42541031</v>
      </c>
      <c r="N2886" s="21">
        <v>33672553</v>
      </c>
      <c r="O2886" s="21">
        <v>8868478</v>
      </c>
      <c r="P2886" s="22">
        <v>34655112</v>
      </c>
      <c r="Q2886" s="22">
        <v>-1808794</v>
      </c>
      <c r="R2886" s="19">
        <v>201882</v>
      </c>
      <c r="S2886" s="22">
        <v>39850621</v>
      </c>
      <c r="T2886" s="22">
        <v>32966992</v>
      </c>
      <c r="U2886" s="22">
        <v>6883629</v>
      </c>
      <c r="V2886" s="18" t="s">
        <v>38</v>
      </c>
      <c r="W2886" s="1"/>
    </row>
    <row r="2887" spans="1:23" hidden="1" x14ac:dyDescent="0.25">
      <c r="A2887" s="14">
        <v>4198</v>
      </c>
      <c r="B2887" s="18">
        <v>900233015</v>
      </c>
      <c r="C2887" s="18" t="s">
        <v>4062</v>
      </c>
      <c r="D2887" s="14" t="s">
        <v>26</v>
      </c>
      <c r="E2887" s="17" t="s">
        <v>57</v>
      </c>
      <c r="F2887" s="18" t="s">
        <v>58</v>
      </c>
      <c r="G2887" s="14" t="s">
        <v>59</v>
      </c>
      <c r="H2887" s="18" t="s">
        <v>240</v>
      </c>
      <c r="I2887" s="18" t="s">
        <v>75</v>
      </c>
      <c r="J2887" s="21">
        <v>51921705</v>
      </c>
      <c r="K2887" s="21">
        <v>3051128</v>
      </c>
      <c r="L2887" s="19">
        <v>4585366</v>
      </c>
      <c r="M2887" s="21">
        <v>57516364</v>
      </c>
      <c r="N2887" s="21">
        <v>46090980</v>
      </c>
      <c r="O2887" s="21">
        <v>11425384</v>
      </c>
      <c r="P2887" s="22">
        <v>30270192</v>
      </c>
      <c r="Q2887" s="22">
        <v>1693266</v>
      </c>
      <c r="R2887" s="19">
        <v>7126624</v>
      </c>
      <c r="S2887" s="22">
        <v>20152903</v>
      </c>
      <c r="T2887" s="22">
        <v>11778647</v>
      </c>
      <c r="U2887" s="22">
        <v>8374256</v>
      </c>
      <c r="V2887" s="18" t="s">
        <v>31</v>
      </c>
      <c r="W2887" s="1"/>
    </row>
    <row r="2888" spans="1:23" hidden="1" x14ac:dyDescent="0.25">
      <c r="A2888" s="14">
        <v>4200</v>
      </c>
      <c r="B2888" s="18">
        <v>900637861</v>
      </c>
      <c r="C2888" s="18" t="s">
        <v>4064</v>
      </c>
      <c r="D2888" s="14" t="s">
        <v>26</v>
      </c>
      <c r="E2888" s="17" t="s">
        <v>27</v>
      </c>
      <c r="F2888" s="18" t="s">
        <v>28</v>
      </c>
      <c r="G2888" s="18" t="s">
        <v>28</v>
      </c>
      <c r="H2888" s="18" t="s">
        <v>240</v>
      </c>
      <c r="I2888" s="18" t="s">
        <v>75</v>
      </c>
      <c r="J2888" s="21">
        <v>51870916</v>
      </c>
      <c r="K2888" s="21">
        <v>4348665</v>
      </c>
      <c r="L2888" s="19">
        <v>10341176</v>
      </c>
      <c r="M2888" s="21">
        <v>40129544</v>
      </c>
      <c r="N2888" s="21">
        <v>19542886</v>
      </c>
      <c r="O2888" s="21">
        <v>20586658</v>
      </c>
      <c r="P2888" s="22">
        <v>43764532</v>
      </c>
      <c r="Q2888" s="22">
        <v>1466702</v>
      </c>
      <c r="R2888" s="19">
        <v>5760271</v>
      </c>
      <c r="S2888" s="22">
        <v>29704632</v>
      </c>
      <c r="T2888" s="22">
        <v>13466639</v>
      </c>
      <c r="U2888" s="22">
        <v>16237993</v>
      </c>
      <c r="V2888" s="18" t="s">
        <v>31</v>
      </c>
      <c r="W2888" s="1"/>
    </row>
    <row r="2889" spans="1:23" hidden="1" x14ac:dyDescent="0.25">
      <c r="A2889" s="14">
        <v>4201</v>
      </c>
      <c r="B2889" s="18">
        <v>900534356</v>
      </c>
      <c r="C2889" s="18" t="s">
        <v>4065</v>
      </c>
      <c r="D2889" s="14" t="s">
        <v>26</v>
      </c>
      <c r="E2889" s="17" t="s">
        <v>27</v>
      </c>
      <c r="F2889" s="18" t="s">
        <v>28</v>
      </c>
      <c r="G2889" s="18" t="s">
        <v>28</v>
      </c>
      <c r="H2889" s="18" t="s">
        <v>237</v>
      </c>
      <c r="I2889" s="18" t="s">
        <v>75</v>
      </c>
      <c r="J2889" s="21">
        <v>51858450</v>
      </c>
      <c r="K2889" s="21">
        <v>20465648</v>
      </c>
      <c r="L2889" s="19">
        <v>34266869</v>
      </c>
      <c r="M2889" s="21">
        <v>108870677</v>
      </c>
      <c r="N2889" s="21">
        <v>16165458</v>
      </c>
      <c r="O2889" s="21">
        <v>92705219</v>
      </c>
      <c r="P2889" s="22">
        <v>43515312</v>
      </c>
      <c r="Q2889" s="22">
        <v>19368480</v>
      </c>
      <c r="R2889" s="19">
        <v>27944934</v>
      </c>
      <c r="S2889" s="22">
        <v>84566241</v>
      </c>
      <c r="T2889" s="22">
        <v>12326669</v>
      </c>
      <c r="U2889" s="22">
        <v>72239572</v>
      </c>
      <c r="V2889" s="18" t="s">
        <v>31</v>
      </c>
      <c r="W2889" s="1"/>
    </row>
    <row r="2890" spans="1:23" hidden="1" x14ac:dyDescent="0.25">
      <c r="A2890" s="14">
        <v>4202</v>
      </c>
      <c r="B2890" s="18">
        <v>890916324</v>
      </c>
      <c r="C2890" s="18" t="s">
        <v>4066</v>
      </c>
      <c r="D2890" s="14" t="s">
        <v>26</v>
      </c>
      <c r="E2890" s="17" t="s">
        <v>86</v>
      </c>
      <c r="F2890" s="18" t="s">
        <v>87</v>
      </c>
      <c r="G2890" s="18" t="s">
        <v>80</v>
      </c>
      <c r="H2890" s="18" t="s">
        <v>2358</v>
      </c>
      <c r="I2890" s="17" t="s">
        <v>37</v>
      </c>
      <c r="J2890" s="21">
        <v>51827122</v>
      </c>
      <c r="K2890" s="21">
        <v>-209448</v>
      </c>
      <c r="L2890" s="19">
        <v>3986787</v>
      </c>
      <c r="M2890" s="21">
        <v>35775323</v>
      </c>
      <c r="N2890" s="21">
        <v>26969929</v>
      </c>
      <c r="O2890" s="21">
        <v>8805394</v>
      </c>
      <c r="P2890" s="22">
        <v>50565700</v>
      </c>
      <c r="Q2890" s="22">
        <v>301866</v>
      </c>
      <c r="R2890" s="19">
        <v>3505262</v>
      </c>
      <c r="S2890" s="22">
        <v>38386288</v>
      </c>
      <c r="T2890" s="22">
        <v>29371446</v>
      </c>
      <c r="U2890" s="22">
        <v>9014842</v>
      </c>
      <c r="V2890" s="18" t="s">
        <v>31</v>
      </c>
      <c r="W2890" s="1"/>
    </row>
    <row r="2891" spans="1:23" hidden="1" x14ac:dyDescent="0.25">
      <c r="A2891" s="14">
        <v>4203</v>
      </c>
      <c r="B2891" s="18">
        <v>891100949</v>
      </c>
      <c r="C2891" s="18" t="s">
        <v>4067</v>
      </c>
      <c r="D2891" s="14" t="s">
        <v>26</v>
      </c>
      <c r="E2891" s="17" t="s">
        <v>343</v>
      </c>
      <c r="F2891" s="18" t="s">
        <v>344</v>
      </c>
      <c r="G2891" s="18" t="s">
        <v>345</v>
      </c>
      <c r="H2891" s="18" t="s">
        <v>154</v>
      </c>
      <c r="I2891" s="17" t="s">
        <v>37</v>
      </c>
      <c r="J2891" s="21">
        <v>51826566</v>
      </c>
      <c r="K2891" s="21">
        <v>637728</v>
      </c>
      <c r="L2891" s="19">
        <v>1430589</v>
      </c>
      <c r="M2891" s="21">
        <v>7584048</v>
      </c>
      <c r="N2891" s="21">
        <v>3705595</v>
      </c>
      <c r="O2891" s="21">
        <v>3878453</v>
      </c>
      <c r="P2891" s="22">
        <v>34114456</v>
      </c>
      <c r="Q2891" s="22">
        <v>-60062</v>
      </c>
      <c r="R2891" s="19">
        <v>334656</v>
      </c>
      <c r="S2891" s="22">
        <v>7152373</v>
      </c>
      <c r="T2891" s="22">
        <v>3911648</v>
      </c>
      <c r="U2891" s="22">
        <v>3240725</v>
      </c>
      <c r="V2891" s="18" t="s">
        <v>31</v>
      </c>
      <c r="W2891" s="1"/>
    </row>
    <row r="2892" spans="1:23" hidden="1" x14ac:dyDescent="0.25">
      <c r="A2892" s="14">
        <v>4204</v>
      </c>
      <c r="B2892" s="18">
        <v>901209860</v>
      </c>
      <c r="C2892" s="18" t="s">
        <v>4068</v>
      </c>
      <c r="D2892" s="14" t="s">
        <v>26</v>
      </c>
      <c r="E2892" s="17" t="s">
        <v>27</v>
      </c>
      <c r="F2892" s="18" t="s">
        <v>28</v>
      </c>
      <c r="G2892" s="18" t="s">
        <v>28</v>
      </c>
      <c r="H2892" s="18" t="s">
        <v>170</v>
      </c>
      <c r="I2892" s="17" t="s">
        <v>37</v>
      </c>
      <c r="J2892" s="21">
        <v>51815719</v>
      </c>
      <c r="K2892" s="21">
        <v>7017410</v>
      </c>
      <c r="L2892" s="19">
        <v>7538648</v>
      </c>
      <c r="M2892" s="21">
        <v>19551162</v>
      </c>
      <c r="N2892" s="21">
        <v>7957515</v>
      </c>
      <c r="O2892" s="21">
        <v>11593647</v>
      </c>
      <c r="P2892" s="22">
        <v>40798116</v>
      </c>
      <c r="Q2892" s="22">
        <v>7121346</v>
      </c>
      <c r="R2892" s="19">
        <v>7146485</v>
      </c>
      <c r="S2892" s="22">
        <v>12056550</v>
      </c>
      <c r="T2892" s="22">
        <v>3605535</v>
      </c>
      <c r="U2892" s="22">
        <v>8451015</v>
      </c>
      <c r="V2892" s="18" t="s">
        <v>31</v>
      </c>
      <c r="W2892" s="1"/>
    </row>
    <row r="2893" spans="1:23" hidden="1" x14ac:dyDescent="0.25">
      <c r="A2893" s="14">
        <v>4205</v>
      </c>
      <c r="B2893" s="18">
        <v>901203105</v>
      </c>
      <c r="C2893" s="18" t="s">
        <v>4069</v>
      </c>
      <c r="D2893" s="14" t="s">
        <v>26</v>
      </c>
      <c r="E2893" s="17" t="s">
        <v>57</v>
      </c>
      <c r="F2893" s="18" t="s">
        <v>663</v>
      </c>
      <c r="G2893" s="18" t="s">
        <v>1284</v>
      </c>
      <c r="H2893" s="18" t="s">
        <v>388</v>
      </c>
      <c r="I2893" s="17" t="s">
        <v>185</v>
      </c>
      <c r="J2893" s="21">
        <v>51805133</v>
      </c>
      <c r="K2893" s="21">
        <v>1612737</v>
      </c>
      <c r="L2893" s="19">
        <v>3202810</v>
      </c>
      <c r="M2893" s="21">
        <v>14675993</v>
      </c>
      <c r="N2893" s="21">
        <v>12488057</v>
      </c>
      <c r="O2893" s="21">
        <v>2187936</v>
      </c>
      <c r="P2893" s="22">
        <v>37914232</v>
      </c>
      <c r="Q2893" s="22">
        <v>1411972</v>
      </c>
      <c r="R2893" s="19">
        <v>2178843</v>
      </c>
      <c r="S2893" s="22">
        <v>22455926</v>
      </c>
      <c r="T2893" s="22">
        <v>21880727</v>
      </c>
      <c r="U2893" s="22">
        <v>575199</v>
      </c>
      <c r="V2893" s="18" t="s">
        <v>31</v>
      </c>
      <c r="W2893" s="1"/>
    </row>
    <row r="2894" spans="1:23" hidden="1" x14ac:dyDescent="0.25">
      <c r="A2894" s="14">
        <v>4206</v>
      </c>
      <c r="B2894" s="18">
        <v>890404970</v>
      </c>
      <c r="C2894" s="18" t="s">
        <v>4070</v>
      </c>
      <c r="D2894" s="14" t="s">
        <v>26</v>
      </c>
      <c r="E2894" s="17" t="s">
        <v>57</v>
      </c>
      <c r="F2894" s="18" t="s">
        <v>72</v>
      </c>
      <c r="G2894" s="18" t="s">
        <v>73</v>
      </c>
      <c r="H2894" s="18" t="s">
        <v>386</v>
      </c>
      <c r="I2894" s="18" t="s">
        <v>75</v>
      </c>
      <c r="J2894" s="21">
        <v>51803891</v>
      </c>
      <c r="K2894" s="21">
        <v>4119631</v>
      </c>
      <c r="L2894" s="19">
        <v>3073327</v>
      </c>
      <c r="M2894" s="21">
        <v>168124287</v>
      </c>
      <c r="N2894" s="21">
        <v>55074397</v>
      </c>
      <c r="O2894" s="21">
        <v>113049890</v>
      </c>
      <c r="P2894" s="22">
        <v>22912868</v>
      </c>
      <c r="Q2894" s="22">
        <v>517181</v>
      </c>
      <c r="R2894" s="19">
        <v>806434</v>
      </c>
      <c r="S2894" s="22">
        <v>153927578</v>
      </c>
      <c r="T2894" s="22">
        <v>46074005</v>
      </c>
      <c r="U2894" s="22">
        <v>107853573</v>
      </c>
      <c r="V2894" s="18" t="s">
        <v>31</v>
      </c>
      <c r="W2894" s="1"/>
    </row>
    <row r="2895" spans="1:23" hidden="1" x14ac:dyDescent="0.25">
      <c r="A2895" s="14">
        <v>4208</v>
      </c>
      <c r="B2895" s="18">
        <v>890320910</v>
      </c>
      <c r="C2895" s="18" t="s">
        <v>4072</v>
      </c>
      <c r="D2895" s="14" t="s">
        <v>26</v>
      </c>
      <c r="E2895" s="17" t="s">
        <v>42</v>
      </c>
      <c r="F2895" s="18" t="s">
        <v>43</v>
      </c>
      <c r="G2895" s="18" t="s">
        <v>62</v>
      </c>
      <c r="H2895" s="18" t="s">
        <v>4073</v>
      </c>
      <c r="I2895" s="17" t="s">
        <v>185</v>
      </c>
      <c r="J2895" s="21">
        <v>51753259</v>
      </c>
      <c r="K2895" s="21">
        <v>14529959</v>
      </c>
      <c r="L2895" s="19">
        <v>22167361</v>
      </c>
      <c r="M2895" s="21">
        <v>516922153</v>
      </c>
      <c r="N2895" s="21">
        <v>68839802</v>
      </c>
      <c r="O2895" s="21">
        <v>448082351</v>
      </c>
      <c r="P2895" s="22">
        <v>39248436</v>
      </c>
      <c r="Q2895" s="22">
        <v>18834604</v>
      </c>
      <c r="R2895" s="19">
        <v>20266651</v>
      </c>
      <c r="S2895" s="22">
        <v>510768035</v>
      </c>
      <c r="T2895" s="22">
        <v>40033780</v>
      </c>
      <c r="U2895" s="22">
        <v>470734255</v>
      </c>
      <c r="V2895" s="18" t="s">
        <v>97</v>
      </c>
      <c r="W2895" s="1"/>
    </row>
    <row r="2896" spans="1:23" hidden="1" x14ac:dyDescent="0.25">
      <c r="A2896" s="14">
        <v>4209</v>
      </c>
      <c r="B2896" s="18">
        <v>900409984</v>
      </c>
      <c r="C2896" s="18" t="s">
        <v>4074</v>
      </c>
      <c r="D2896" s="14" t="s">
        <v>26</v>
      </c>
      <c r="E2896" s="17" t="s">
        <v>27</v>
      </c>
      <c r="F2896" s="18" t="s">
        <v>28</v>
      </c>
      <c r="G2896" s="18" t="s">
        <v>28</v>
      </c>
      <c r="H2896" s="18" t="s">
        <v>326</v>
      </c>
      <c r="I2896" s="17" t="s">
        <v>185</v>
      </c>
      <c r="J2896" s="21">
        <v>51748555</v>
      </c>
      <c r="K2896" s="21">
        <v>4671098</v>
      </c>
      <c r="L2896" s="19">
        <v>7509815</v>
      </c>
      <c r="M2896" s="21">
        <v>26556225</v>
      </c>
      <c r="N2896" s="21">
        <v>20639075</v>
      </c>
      <c r="O2896" s="21">
        <v>5917150</v>
      </c>
      <c r="P2896" s="22">
        <v>38583132</v>
      </c>
      <c r="Q2896" s="22">
        <v>6954309</v>
      </c>
      <c r="R2896" s="19">
        <v>10176552</v>
      </c>
      <c r="S2896" s="22">
        <v>21608941</v>
      </c>
      <c r="T2896" s="22">
        <v>13914612</v>
      </c>
      <c r="U2896" s="22">
        <v>7694329</v>
      </c>
      <c r="V2896" s="18" t="s">
        <v>31</v>
      </c>
      <c r="W2896" s="1"/>
    </row>
    <row r="2897" spans="1:23" hidden="1" x14ac:dyDescent="0.25">
      <c r="A2897" s="14">
        <v>4210</v>
      </c>
      <c r="B2897" s="18">
        <v>830509987</v>
      </c>
      <c r="C2897" s="18" t="s">
        <v>4075</v>
      </c>
      <c r="D2897" s="14" t="s">
        <v>26</v>
      </c>
      <c r="E2897" s="17" t="s">
        <v>27</v>
      </c>
      <c r="F2897" s="18" t="s">
        <v>28</v>
      </c>
      <c r="G2897" s="18" t="s">
        <v>28</v>
      </c>
      <c r="H2897" s="18" t="s">
        <v>326</v>
      </c>
      <c r="I2897" s="17" t="s">
        <v>185</v>
      </c>
      <c r="J2897" s="21">
        <v>51737050</v>
      </c>
      <c r="K2897" s="21">
        <v>4131962</v>
      </c>
      <c r="L2897" s="19">
        <v>8008747</v>
      </c>
      <c r="M2897" s="21">
        <v>35505017</v>
      </c>
      <c r="N2897" s="21">
        <v>28960379</v>
      </c>
      <c r="O2897" s="21">
        <v>6544638</v>
      </c>
      <c r="P2897" s="22">
        <v>46898504</v>
      </c>
      <c r="Q2897" s="22">
        <v>7784913</v>
      </c>
      <c r="R2897" s="19">
        <v>10186495</v>
      </c>
      <c r="S2897" s="22">
        <v>36834000</v>
      </c>
      <c r="T2897" s="22">
        <v>25517848</v>
      </c>
      <c r="U2897" s="22">
        <v>11316152</v>
      </c>
      <c r="V2897" s="18" t="s">
        <v>38</v>
      </c>
      <c r="W2897" s="1"/>
    </row>
    <row r="2898" spans="1:23" hidden="1" x14ac:dyDescent="0.25">
      <c r="A2898" s="14">
        <v>4211</v>
      </c>
      <c r="B2898" s="18">
        <v>900710219</v>
      </c>
      <c r="C2898" s="18" t="s">
        <v>4076</v>
      </c>
      <c r="D2898" s="14" t="s">
        <v>26</v>
      </c>
      <c r="E2898" s="17" t="s">
        <v>86</v>
      </c>
      <c r="F2898" s="18" t="s">
        <v>87</v>
      </c>
      <c r="G2898" s="18" t="s">
        <v>88</v>
      </c>
      <c r="H2898" s="18" t="s">
        <v>243</v>
      </c>
      <c r="I2898" s="17" t="s">
        <v>94</v>
      </c>
      <c r="J2898" s="21">
        <v>51721421</v>
      </c>
      <c r="K2898" s="21">
        <v>485928</v>
      </c>
      <c r="L2898" s="19">
        <v>528823</v>
      </c>
      <c r="M2898" s="21">
        <v>99063354</v>
      </c>
      <c r="N2898" s="21">
        <v>96446123</v>
      </c>
      <c r="O2898" s="21">
        <v>2617231</v>
      </c>
      <c r="P2898" s="22">
        <v>15058378</v>
      </c>
      <c r="Q2898" s="22">
        <v>-2797897</v>
      </c>
      <c r="R2898" s="19">
        <v>-2761235</v>
      </c>
      <c r="S2898" s="22">
        <v>107012334</v>
      </c>
      <c r="T2898" s="22">
        <v>104881031</v>
      </c>
      <c r="U2898" s="22">
        <v>2131303</v>
      </c>
      <c r="V2898" s="18" t="s">
        <v>97</v>
      </c>
      <c r="W2898" s="1"/>
    </row>
    <row r="2899" spans="1:23" hidden="1" x14ac:dyDescent="0.25">
      <c r="A2899" s="14">
        <v>4212</v>
      </c>
      <c r="B2899" s="18">
        <v>800183056</v>
      </c>
      <c r="C2899" s="18" t="s">
        <v>4077</v>
      </c>
      <c r="D2899" s="14" t="s">
        <v>26</v>
      </c>
      <c r="E2899" s="17" t="s">
        <v>86</v>
      </c>
      <c r="F2899" s="18" t="s">
        <v>87</v>
      </c>
      <c r="G2899" s="18" t="s">
        <v>2090</v>
      </c>
      <c r="H2899" s="18" t="s">
        <v>29</v>
      </c>
      <c r="I2899" s="17" t="s">
        <v>30</v>
      </c>
      <c r="J2899" s="21">
        <v>51695256</v>
      </c>
      <c r="K2899" s="21">
        <v>318081</v>
      </c>
      <c r="L2899" s="19">
        <v>859388</v>
      </c>
      <c r="M2899" s="21">
        <v>17454815</v>
      </c>
      <c r="N2899" s="21">
        <v>13396169</v>
      </c>
      <c r="O2899" s="21">
        <v>4058646</v>
      </c>
      <c r="P2899" s="22">
        <v>40733088</v>
      </c>
      <c r="Q2899" s="22">
        <v>171273</v>
      </c>
      <c r="R2899" s="19">
        <v>452536</v>
      </c>
      <c r="S2899" s="22">
        <v>14177021</v>
      </c>
      <c r="T2899" s="22">
        <v>10436456</v>
      </c>
      <c r="U2899" s="22">
        <v>3740565</v>
      </c>
      <c r="V2899" s="18" t="s">
        <v>31</v>
      </c>
      <c r="W2899" s="1"/>
    </row>
    <row r="2900" spans="1:23" hidden="1" x14ac:dyDescent="0.25">
      <c r="A2900" s="14">
        <v>4213</v>
      </c>
      <c r="B2900" s="18">
        <v>901117560</v>
      </c>
      <c r="C2900" s="18" t="s">
        <v>4078</v>
      </c>
      <c r="D2900" s="14" t="s">
        <v>26</v>
      </c>
      <c r="E2900" s="17" t="s">
        <v>27</v>
      </c>
      <c r="F2900" s="18" t="s">
        <v>28</v>
      </c>
      <c r="G2900" s="18" t="s">
        <v>28</v>
      </c>
      <c r="H2900" s="18" t="s">
        <v>40</v>
      </c>
      <c r="I2900" s="17" t="s">
        <v>30</v>
      </c>
      <c r="J2900" s="21">
        <v>51676973</v>
      </c>
      <c r="K2900" s="21">
        <v>1480598</v>
      </c>
      <c r="L2900" s="19">
        <v>1989190</v>
      </c>
      <c r="M2900" s="21">
        <v>38643517</v>
      </c>
      <c r="N2900" s="21">
        <v>11927417</v>
      </c>
      <c r="O2900" s="21">
        <v>26716100</v>
      </c>
      <c r="P2900" s="22">
        <v>46299704</v>
      </c>
      <c r="Q2900" s="22">
        <v>-1669106</v>
      </c>
      <c r="R2900" s="19">
        <v>-1299294</v>
      </c>
      <c r="S2900" s="22">
        <v>34186087</v>
      </c>
      <c r="T2900" s="22">
        <v>8950585</v>
      </c>
      <c r="U2900" s="22">
        <v>25235502</v>
      </c>
      <c r="V2900" s="18" t="s">
        <v>38</v>
      </c>
      <c r="W2900" s="1"/>
    </row>
    <row r="2901" spans="1:23" hidden="1" x14ac:dyDescent="0.25">
      <c r="A2901" s="14">
        <v>4214</v>
      </c>
      <c r="B2901" s="18">
        <v>900546289</v>
      </c>
      <c r="C2901" s="18" t="s">
        <v>4079</v>
      </c>
      <c r="D2901" s="14" t="s">
        <v>26</v>
      </c>
      <c r="E2901" s="18" t="s">
        <v>33</v>
      </c>
      <c r="F2901" s="18" t="s">
        <v>859</v>
      </c>
      <c r="G2901" s="14" t="s">
        <v>1079</v>
      </c>
      <c r="H2901" s="18" t="s">
        <v>160</v>
      </c>
      <c r="I2901" s="17" t="s">
        <v>94</v>
      </c>
      <c r="J2901" s="21">
        <v>51666466</v>
      </c>
      <c r="K2901" s="21">
        <v>1909909</v>
      </c>
      <c r="L2901" s="19">
        <v>3118431</v>
      </c>
      <c r="M2901" s="21">
        <v>8588799</v>
      </c>
      <c r="N2901" s="21">
        <v>2208344</v>
      </c>
      <c r="O2901" s="21">
        <v>6380455</v>
      </c>
      <c r="P2901" s="22">
        <v>7999744</v>
      </c>
      <c r="Q2901" s="22">
        <v>344093</v>
      </c>
      <c r="R2901" s="19">
        <v>604789</v>
      </c>
      <c r="S2901" s="22">
        <v>5355551</v>
      </c>
      <c r="T2901" s="22">
        <v>946772</v>
      </c>
      <c r="U2901" s="22">
        <v>4408779</v>
      </c>
      <c r="V2901" s="18" t="s">
        <v>97</v>
      </c>
      <c r="W2901" s="1"/>
    </row>
    <row r="2902" spans="1:23" hidden="1" x14ac:dyDescent="0.25">
      <c r="A2902" s="14">
        <v>4216</v>
      </c>
      <c r="B2902" s="18">
        <v>900753356</v>
      </c>
      <c r="C2902" s="18" t="s">
        <v>4082</v>
      </c>
      <c r="D2902" s="14" t="s">
        <v>26</v>
      </c>
      <c r="E2902" s="17" t="s">
        <v>86</v>
      </c>
      <c r="F2902" s="18" t="s">
        <v>87</v>
      </c>
      <c r="G2902" s="18" t="s">
        <v>88</v>
      </c>
      <c r="H2902" s="18" t="s">
        <v>202</v>
      </c>
      <c r="I2902" s="18" t="s">
        <v>75</v>
      </c>
      <c r="J2902" s="21">
        <v>51636710</v>
      </c>
      <c r="K2902" s="21">
        <v>718964</v>
      </c>
      <c r="L2902" s="19">
        <v>859219</v>
      </c>
      <c r="M2902" s="21">
        <v>9453830</v>
      </c>
      <c r="N2902" s="21">
        <v>7899032</v>
      </c>
      <c r="O2902" s="21">
        <v>1554798</v>
      </c>
      <c r="P2902" s="22">
        <v>27781480</v>
      </c>
      <c r="Q2902" s="22">
        <v>533419</v>
      </c>
      <c r="R2902" s="19">
        <v>1012951</v>
      </c>
      <c r="S2902" s="22">
        <v>5584064</v>
      </c>
      <c r="T2902" s="22">
        <v>4748229</v>
      </c>
      <c r="U2902" s="22">
        <v>835835</v>
      </c>
      <c r="V2902" s="18" t="s">
        <v>31</v>
      </c>
      <c r="W2902" s="1"/>
    </row>
    <row r="2903" spans="1:23" hidden="1" x14ac:dyDescent="0.25">
      <c r="A2903" s="14">
        <v>4217</v>
      </c>
      <c r="B2903" s="18">
        <v>900362218</v>
      </c>
      <c r="C2903" s="18" t="s">
        <v>4083</v>
      </c>
      <c r="D2903" s="14" t="s">
        <v>26</v>
      </c>
      <c r="E2903" s="17" t="s">
        <v>86</v>
      </c>
      <c r="F2903" s="18" t="s">
        <v>87</v>
      </c>
      <c r="G2903" s="18" t="s">
        <v>88</v>
      </c>
      <c r="H2903" s="18" t="s">
        <v>202</v>
      </c>
      <c r="I2903" s="18" t="s">
        <v>75</v>
      </c>
      <c r="J2903" s="21">
        <v>51590661</v>
      </c>
      <c r="K2903" s="21">
        <v>1445031</v>
      </c>
      <c r="L2903" s="19">
        <v>2340781</v>
      </c>
      <c r="M2903" s="21">
        <v>26096961</v>
      </c>
      <c r="N2903" s="21">
        <v>15808849</v>
      </c>
      <c r="O2903" s="21">
        <v>10288112</v>
      </c>
      <c r="P2903" s="22">
        <v>52251136</v>
      </c>
      <c r="Q2903" s="22">
        <v>2654171</v>
      </c>
      <c r="R2903" s="19">
        <v>4443868</v>
      </c>
      <c r="S2903" s="22">
        <v>21022608</v>
      </c>
      <c r="T2903" s="22">
        <v>12179527</v>
      </c>
      <c r="U2903" s="22">
        <v>8843081</v>
      </c>
      <c r="V2903" s="18" t="s">
        <v>38</v>
      </c>
      <c r="W2903" s="1"/>
    </row>
    <row r="2904" spans="1:23" hidden="1" x14ac:dyDescent="0.25">
      <c r="A2904" s="14">
        <v>4218</v>
      </c>
      <c r="B2904" s="18">
        <v>900407580</v>
      </c>
      <c r="C2904" s="18" t="s">
        <v>4084</v>
      </c>
      <c r="D2904" s="14" t="s">
        <v>26</v>
      </c>
      <c r="E2904" s="17" t="s">
        <v>86</v>
      </c>
      <c r="F2904" s="18" t="s">
        <v>87</v>
      </c>
      <c r="G2904" s="18" t="s">
        <v>88</v>
      </c>
      <c r="H2904" s="18" t="s">
        <v>938</v>
      </c>
      <c r="I2904" s="17" t="s">
        <v>30</v>
      </c>
      <c r="J2904" s="21">
        <v>51538453</v>
      </c>
      <c r="K2904" s="21">
        <v>610665</v>
      </c>
      <c r="L2904" s="19">
        <v>1210275</v>
      </c>
      <c r="M2904" s="21">
        <v>5090931</v>
      </c>
      <c r="N2904" s="21">
        <v>3121888</v>
      </c>
      <c r="O2904" s="21">
        <v>1969043</v>
      </c>
      <c r="P2904" s="22">
        <v>42857820</v>
      </c>
      <c r="Q2904" s="22">
        <v>396410</v>
      </c>
      <c r="R2904" s="19">
        <v>790581</v>
      </c>
      <c r="S2904" s="22">
        <v>4402891</v>
      </c>
      <c r="T2904" s="22">
        <v>3044513</v>
      </c>
      <c r="U2904" s="22">
        <v>1358378</v>
      </c>
      <c r="V2904" s="18" t="s">
        <v>31</v>
      </c>
      <c r="W2904" s="1"/>
    </row>
    <row r="2905" spans="1:23" hidden="1" x14ac:dyDescent="0.25">
      <c r="A2905" s="14">
        <v>4219</v>
      </c>
      <c r="B2905" s="18">
        <v>890115917</v>
      </c>
      <c r="C2905" s="18" t="s">
        <v>4085</v>
      </c>
      <c r="D2905" s="14" t="s">
        <v>26</v>
      </c>
      <c r="E2905" s="17" t="s">
        <v>57</v>
      </c>
      <c r="F2905" s="18" t="s">
        <v>58</v>
      </c>
      <c r="G2905" s="14" t="s">
        <v>59</v>
      </c>
      <c r="H2905" s="18" t="s">
        <v>4086</v>
      </c>
      <c r="I2905" s="17" t="s">
        <v>37</v>
      </c>
      <c r="J2905" s="21">
        <v>51518138</v>
      </c>
      <c r="K2905" s="21">
        <v>4011031</v>
      </c>
      <c r="L2905" s="19">
        <v>6547898</v>
      </c>
      <c r="M2905" s="21">
        <v>34280498</v>
      </c>
      <c r="N2905" s="21">
        <v>13734729</v>
      </c>
      <c r="O2905" s="21">
        <v>20545769</v>
      </c>
      <c r="P2905" s="22">
        <v>42278340</v>
      </c>
      <c r="Q2905" s="22">
        <v>2489134</v>
      </c>
      <c r="R2905" s="19">
        <v>4009239</v>
      </c>
      <c r="S2905" s="22">
        <v>32618928</v>
      </c>
      <c r="T2905" s="22">
        <v>16084190</v>
      </c>
      <c r="U2905" s="22">
        <v>16534738</v>
      </c>
      <c r="V2905" s="18" t="s">
        <v>31</v>
      </c>
      <c r="W2905" s="1"/>
    </row>
    <row r="2906" spans="1:23" hidden="1" x14ac:dyDescent="0.25">
      <c r="A2906" s="14">
        <v>4220</v>
      </c>
      <c r="B2906" s="18">
        <v>900530630</v>
      </c>
      <c r="C2906" s="18" t="s">
        <v>4087</v>
      </c>
      <c r="D2906" s="14" t="s">
        <v>26</v>
      </c>
      <c r="E2906" s="17" t="s">
        <v>27</v>
      </c>
      <c r="F2906" s="18" t="s">
        <v>28</v>
      </c>
      <c r="G2906" s="18" t="s">
        <v>28</v>
      </c>
      <c r="H2906" s="18" t="s">
        <v>490</v>
      </c>
      <c r="I2906" s="17" t="s">
        <v>94</v>
      </c>
      <c r="J2906" s="21">
        <v>51500950</v>
      </c>
      <c r="K2906" s="21">
        <v>2130381</v>
      </c>
      <c r="L2906" s="19">
        <v>4184698</v>
      </c>
      <c r="M2906" s="21">
        <v>59546547</v>
      </c>
      <c r="N2906" s="21">
        <v>53362030</v>
      </c>
      <c r="O2906" s="21">
        <v>6184517</v>
      </c>
      <c r="P2906" s="22">
        <v>38719244</v>
      </c>
      <c r="Q2906" s="22">
        <v>-90641</v>
      </c>
      <c r="R2906" s="19">
        <v>146125</v>
      </c>
      <c r="S2906" s="22">
        <v>53711319</v>
      </c>
      <c r="T2906" s="22">
        <v>51429121</v>
      </c>
      <c r="U2906" s="22">
        <v>2282198</v>
      </c>
      <c r="V2906" s="18" t="s">
        <v>31</v>
      </c>
      <c r="W2906" s="1"/>
    </row>
    <row r="2907" spans="1:23" hidden="1" x14ac:dyDescent="0.25">
      <c r="A2907" s="14">
        <v>4221</v>
      </c>
      <c r="B2907" s="18">
        <v>900822541</v>
      </c>
      <c r="C2907" s="18" t="s">
        <v>4088</v>
      </c>
      <c r="D2907" s="14" t="s">
        <v>26</v>
      </c>
      <c r="E2907" s="17" t="s">
        <v>27</v>
      </c>
      <c r="F2907" s="18" t="s">
        <v>28</v>
      </c>
      <c r="G2907" s="18" t="s">
        <v>28</v>
      </c>
      <c r="H2907" s="18" t="s">
        <v>245</v>
      </c>
      <c r="I2907" s="17" t="s">
        <v>30</v>
      </c>
      <c r="J2907" s="21">
        <v>51485200</v>
      </c>
      <c r="K2907" s="21">
        <v>3918613</v>
      </c>
      <c r="L2907" s="19">
        <v>6878987</v>
      </c>
      <c r="M2907" s="21">
        <v>31948852</v>
      </c>
      <c r="N2907" s="21">
        <v>13877262</v>
      </c>
      <c r="O2907" s="21">
        <v>18071590</v>
      </c>
      <c r="P2907" s="22">
        <v>44835880</v>
      </c>
      <c r="Q2907" s="22">
        <v>2443742</v>
      </c>
      <c r="R2907" s="19">
        <v>4516091</v>
      </c>
      <c r="S2907" s="22">
        <v>26717916</v>
      </c>
      <c r="T2907" s="22">
        <v>12564939</v>
      </c>
      <c r="U2907" s="22">
        <v>14152977</v>
      </c>
      <c r="V2907" s="18" t="s">
        <v>38</v>
      </c>
      <c r="W2907" s="1"/>
    </row>
    <row r="2908" spans="1:23" hidden="1" x14ac:dyDescent="0.25">
      <c r="A2908" s="14">
        <v>4222</v>
      </c>
      <c r="B2908" s="18">
        <v>830058056</v>
      </c>
      <c r="C2908" s="18" t="s">
        <v>4089</v>
      </c>
      <c r="D2908" s="14" t="s">
        <v>26</v>
      </c>
      <c r="E2908" s="17" t="s">
        <v>27</v>
      </c>
      <c r="F2908" s="18" t="s">
        <v>28</v>
      </c>
      <c r="G2908" s="18" t="s">
        <v>28</v>
      </c>
      <c r="H2908" s="18" t="s">
        <v>109</v>
      </c>
      <c r="I2908" s="18" t="s">
        <v>75</v>
      </c>
      <c r="J2908" s="21">
        <v>51477957</v>
      </c>
      <c r="K2908" s="21">
        <v>6577565</v>
      </c>
      <c r="L2908" s="19">
        <v>6906268</v>
      </c>
      <c r="M2908" s="21">
        <v>80488465</v>
      </c>
      <c r="N2908" s="21">
        <v>61407883</v>
      </c>
      <c r="O2908" s="21">
        <v>19080582</v>
      </c>
      <c r="P2908" s="22">
        <v>47670368</v>
      </c>
      <c r="Q2908" s="22">
        <v>8940001</v>
      </c>
      <c r="R2908" s="19">
        <v>8670317</v>
      </c>
      <c r="S2908" s="22">
        <v>73713376</v>
      </c>
      <c r="T2908" s="22">
        <v>52270358</v>
      </c>
      <c r="U2908" s="22">
        <v>21443018</v>
      </c>
      <c r="V2908" s="18" t="s">
        <v>55</v>
      </c>
      <c r="W2908" s="1"/>
    </row>
    <row r="2909" spans="1:23" hidden="1" x14ac:dyDescent="0.25">
      <c r="A2909" s="14">
        <v>4223</v>
      </c>
      <c r="B2909" s="18">
        <v>901207709</v>
      </c>
      <c r="C2909" s="18" t="s">
        <v>4090</v>
      </c>
      <c r="D2909" s="14" t="s">
        <v>26</v>
      </c>
      <c r="E2909" s="17" t="s">
        <v>343</v>
      </c>
      <c r="F2909" s="18" t="s">
        <v>529</v>
      </c>
      <c r="G2909" s="18" t="s">
        <v>924</v>
      </c>
      <c r="H2909" s="18" t="s">
        <v>243</v>
      </c>
      <c r="I2909" s="17" t="s">
        <v>94</v>
      </c>
      <c r="J2909" s="21">
        <v>51469605</v>
      </c>
      <c r="K2909" s="21">
        <v>6821385</v>
      </c>
      <c r="L2909" s="19">
        <v>10489920</v>
      </c>
      <c r="M2909" s="21">
        <v>36219990</v>
      </c>
      <c r="N2909" s="21">
        <v>29560214</v>
      </c>
      <c r="O2909" s="21">
        <v>6659776</v>
      </c>
      <c r="P2909" s="22">
        <v>46454152</v>
      </c>
      <c r="Q2909" s="22">
        <v>6758855</v>
      </c>
      <c r="R2909" s="19">
        <v>10261002</v>
      </c>
      <c r="S2909" s="22">
        <v>45743411</v>
      </c>
      <c r="T2909" s="22">
        <v>38678920</v>
      </c>
      <c r="U2909" s="22">
        <v>7064491</v>
      </c>
      <c r="V2909" s="18" t="s">
        <v>31</v>
      </c>
      <c r="W2909" s="1"/>
    </row>
    <row r="2910" spans="1:23" hidden="1" x14ac:dyDescent="0.25">
      <c r="A2910" s="14">
        <v>4224</v>
      </c>
      <c r="B2910" s="18">
        <v>860047379</v>
      </c>
      <c r="C2910" s="18" t="s">
        <v>4091</v>
      </c>
      <c r="D2910" s="14" t="s">
        <v>26</v>
      </c>
      <c r="E2910" s="17" t="s">
        <v>27</v>
      </c>
      <c r="F2910" s="18" t="s">
        <v>50</v>
      </c>
      <c r="G2910" s="14" t="s">
        <v>188</v>
      </c>
      <c r="H2910" s="18" t="s">
        <v>132</v>
      </c>
      <c r="I2910" s="17" t="s">
        <v>30</v>
      </c>
      <c r="J2910" s="21">
        <v>51461487</v>
      </c>
      <c r="K2910" s="21">
        <v>1313126</v>
      </c>
      <c r="L2910" s="19">
        <v>4670690</v>
      </c>
      <c r="M2910" s="21">
        <v>39615162</v>
      </c>
      <c r="N2910" s="21">
        <v>30669775</v>
      </c>
      <c r="O2910" s="21">
        <v>8945387</v>
      </c>
      <c r="P2910" s="22">
        <v>35938336</v>
      </c>
      <c r="Q2910" s="22">
        <v>1170907</v>
      </c>
      <c r="R2910" s="19">
        <v>3007458</v>
      </c>
      <c r="S2910" s="22">
        <v>30190708</v>
      </c>
      <c r="T2910" s="22">
        <v>22558447</v>
      </c>
      <c r="U2910" s="22">
        <v>7632261</v>
      </c>
      <c r="V2910" s="18" t="s">
        <v>31</v>
      </c>
      <c r="W2910" s="1"/>
    </row>
    <row r="2911" spans="1:23" hidden="1" x14ac:dyDescent="0.25">
      <c r="A2911" s="14">
        <v>4225</v>
      </c>
      <c r="B2911" s="18">
        <v>890929315</v>
      </c>
      <c r="C2911" s="18" t="s">
        <v>4092</v>
      </c>
      <c r="D2911" s="14" t="s">
        <v>26</v>
      </c>
      <c r="E2911" s="17" t="s">
        <v>27</v>
      </c>
      <c r="F2911" s="18" t="s">
        <v>28</v>
      </c>
      <c r="G2911" s="18" t="s">
        <v>28</v>
      </c>
      <c r="H2911" s="18" t="s">
        <v>1294</v>
      </c>
      <c r="I2911" s="18" t="s">
        <v>75</v>
      </c>
      <c r="J2911" s="21">
        <v>51459858</v>
      </c>
      <c r="K2911" s="21">
        <v>6430606</v>
      </c>
      <c r="L2911" s="19">
        <v>11656104</v>
      </c>
      <c r="M2911" s="21">
        <v>83726604</v>
      </c>
      <c r="N2911" s="21">
        <v>70804528</v>
      </c>
      <c r="O2911" s="21">
        <v>12922076</v>
      </c>
      <c r="P2911" s="22">
        <v>40417312</v>
      </c>
      <c r="Q2911" s="22">
        <v>1131534</v>
      </c>
      <c r="R2911" s="19">
        <v>4787047</v>
      </c>
      <c r="S2911" s="22">
        <v>114956554</v>
      </c>
      <c r="T2911" s="22">
        <v>94022532</v>
      </c>
      <c r="U2911" s="22">
        <v>20934022</v>
      </c>
      <c r="V2911" s="18" t="s">
        <v>97</v>
      </c>
      <c r="W2911" s="1"/>
    </row>
    <row r="2912" spans="1:23" hidden="1" x14ac:dyDescent="0.25">
      <c r="A2912" s="14">
        <v>4226</v>
      </c>
      <c r="B2912" s="18">
        <v>860521601</v>
      </c>
      <c r="C2912" s="18" t="s">
        <v>4093</v>
      </c>
      <c r="D2912" s="14" t="s">
        <v>26</v>
      </c>
      <c r="E2912" s="17" t="s">
        <v>27</v>
      </c>
      <c r="F2912" s="18" t="s">
        <v>50</v>
      </c>
      <c r="G2912" s="14" t="s">
        <v>129</v>
      </c>
      <c r="H2912" s="18" t="s">
        <v>258</v>
      </c>
      <c r="I2912" s="17" t="s">
        <v>37</v>
      </c>
      <c r="J2912" s="21">
        <v>51455485</v>
      </c>
      <c r="K2912" s="21">
        <v>4733565</v>
      </c>
      <c r="L2912" s="19">
        <v>6478167</v>
      </c>
      <c r="M2912" s="21">
        <v>47897578</v>
      </c>
      <c r="N2912" s="21">
        <v>30084149</v>
      </c>
      <c r="O2912" s="21">
        <v>17813429</v>
      </c>
      <c r="P2912" s="22">
        <v>42699388</v>
      </c>
      <c r="Q2912" s="22">
        <v>5466422</v>
      </c>
      <c r="R2912" s="19">
        <v>6515104</v>
      </c>
      <c r="S2912" s="22">
        <v>35600312</v>
      </c>
      <c r="T2912" s="22">
        <v>19737767</v>
      </c>
      <c r="U2912" s="22">
        <v>15862545</v>
      </c>
      <c r="V2912" s="18" t="s">
        <v>97</v>
      </c>
      <c r="W2912" s="1"/>
    </row>
    <row r="2913" spans="1:23" hidden="1" x14ac:dyDescent="0.25">
      <c r="A2913" s="14">
        <v>4227</v>
      </c>
      <c r="B2913" s="18">
        <v>815004821</v>
      </c>
      <c r="C2913" s="18" t="s">
        <v>4094</v>
      </c>
      <c r="D2913" s="14" t="s">
        <v>26</v>
      </c>
      <c r="E2913" s="17" t="s">
        <v>42</v>
      </c>
      <c r="F2913" s="18" t="s">
        <v>43</v>
      </c>
      <c r="G2913" s="18" t="s">
        <v>446</v>
      </c>
      <c r="H2913" s="18" t="s">
        <v>154</v>
      </c>
      <c r="I2913" s="17" t="s">
        <v>37</v>
      </c>
      <c r="J2913" s="21">
        <v>51455025</v>
      </c>
      <c r="K2913" s="21">
        <v>1278620</v>
      </c>
      <c r="L2913" s="19">
        <v>4781688</v>
      </c>
      <c r="M2913" s="21">
        <v>43833017</v>
      </c>
      <c r="N2913" s="21">
        <v>27919628</v>
      </c>
      <c r="O2913" s="21">
        <v>15913389</v>
      </c>
      <c r="P2913" s="22">
        <v>33136756</v>
      </c>
      <c r="Q2913" s="22">
        <v>481036</v>
      </c>
      <c r="R2913" s="19">
        <v>3237812</v>
      </c>
      <c r="S2913" s="22">
        <v>32321297</v>
      </c>
      <c r="T2913" s="22">
        <v>23924692</v>
      </c>
      <c r="U2913" s="22">
        <v>8396605</v>
      </c>
      <c r="V2913" s="18" t="s">
        <v>97</v>
      </c>
      <c r="W2913" s="1"/>
    </row>
    <row r="2914" spans="1:23" hidden="1" x14ac:dyDescent="0.25">
      <c r="A2914" s="14">
        <v>4228</v>
      </c>
      <c r="B2914" s="18">
        <v>900477132</v>
      </c>
      <c r="C2914" s="18" t="s">
        <v>4095</v>
      </c>
      <c r="D2914" s="14" t="s">
        <v>26</v>
      </c>
      <c r="E2914" s="17" t="s">
        <v>27</v>
      </c>
      <c r="F2914" s="18" t="s">
        <v>50</v>
      </c>
      <c r="G2914" s="18" t="s">
        <v>1489</v>
      </c>
      <c r="H2914" s="18" t="s">
        <v>295</v>
      </c>
      <c r="I2914" s="17" t="s">
        <v>30</v>
      </c>
      <c r="J2914" s="21">
        <v>51446998</v>
      </c>
      <c r="K2914" s="21">
        <v>1937058</v>
      </c>
      <c r="L2914" s="19">
        <v>3797688</v>
      </c>
      <c r="M2914" s="21">
        <v>27972481</v>
      </c>
      <c r="N2914" s="21">
        <v>16712352</v>
      </c>
      <c r="O2914" s="21">
        <v>11260129</v>
      </c>
      <c r="P2914" s="22">
        <v>44531424</v>
      </c>
      <c r="Q2914" s="22">
        <v>1047912</v>
      </c>
      <c r="R2914" s="19">
        <v>1953110</v>
      </c>
      <c r="S2914" s="22">
        <v>26954065</v>
      </c>
      <c r="T2914" s="22">
        <v>13915521</v>
      </c>
      <c r="U2914" s="22">
        <v>13038544</v>
      </c>
      <c r="V2914" s="18" t="s">
        <v>31</v>
      </c>
      <c r="W2914" s="1"/>
    </row>
    <row r="2915" spans="1:23" hidden="1" x14ac:dyDescent="0.25">
      <c r="A2915" s="14">
        <v>4229</v>
      </c>
      <c r="B2915" s="18">
        <v>860510826</v>
      </c>
      <c r="C2915" s="18" t="s">
        <v>4096</v>
      </c>
      <c r="D2915" s="14" t="s">
        <v>26</v>
      </c>
      <c r="E2915" s="17" t="s">
        <v>27</v>
      </c>
      <c r="F2915" s="18" t="s">
        <v>28</v>
      </c>
      <c r="G2915" s="18" t="s">
        <v>28</v>
      </c>
      <c r="H2915" s="18" t="s">
        <v>40</v>
      </c>
      <c r="I2915" s="17" t="s">
        <v>30</v>
      </c>
      <c r="J2915" s="21">
        <v>51408357</v>
      </c>
      <c r="K2915" s="21">
        <v>4084442</v>
      </c>
      <c r="L2915" s="19">
        <v>5725642</v>
      </c>
      <c r="M2915" s="21">
        <v>53428908</v>
      </c>
      <c r="N2915" s="21">
        <v>39288491</v>
      </c>
      <c r="O2915" s="21">
        <v>14140417</v>
      </c>
      <c r="P2915" s="22">
        <v>24688264</v>
      </c>
      <c r="Q2915" s="22">
        <v>638313</v>
      </c>
      <c r="R2915" s="19">
        <v>592946</v>
      </c>
      <c r="S2915" s="22">
        <v>52774622</v>
      </c>
      <c r="T2915" s="22">
        <v>19855847</v>
      </c>
      <c r="U2915" s="22">
        <v>32918775</v>
      </c>
      <c r="V2915" s="18" t="s">
        <v>38</v>
      </c>
      <c r="W2915" s="1"/>
    </row>
    <row r="2916" spans="1:23" hidden="1" x14ac:dyDescent="0.25">
      <c r="A2916" s="14">
        <v>4230</v>
      </c>
      <c r="B2916" s="18">
        <v>800042169</v>
      </c>
      <c r="C2916" s="18" t="s">
        <v>4097</v>
      </c>
      <c r="D2916" s="14" t="s">
        <v>26</v>
      </c>
      <c r="E2916" s="17" t="s">
        <v>27</v>
      </c>
      <c r="F2916" s="18" t="s">
        <v>28</v>
      </c>
      <c r="G2916" s="18" t="s">
        <v>28</v>
      </c>
      <c r="H2916" s="18" t="s">
        <v>172</v>
      </c>
      <c r="I2916" s="17" t="s">
        <v>30</v>
      </c>
      <c r="J2916" s="21">
        <v>51387638</v>
      </c>
      <c r="K2916" s="21">
        <v>425148</v>
      </c>
      <c r="L2916" s="19">
        <v>5537510</v>
      </c>
      <c r="M2916" s="21">
        <v>58427605</v>
      </c>
      <c r="N2916" s="21">
        <v>53470344</v>
      </c>
      <c r="O2916" s="21">
        <v>4957261</v>
      </c>
      <c r="P2916" s="22">
        <v>45248540</v>
      </c>
      <c r="Q2916" s="22">
        <v>1100675</v>
      </c>
      <c r="R2916" s="19">
        <v>4236979</v>
      </c>
      <c r="S2916" s="22">
        <v>43693580</v>
      </c>
      <c r="T2916" s="22">
        <v>39161467</v>
      </c>
      <c r="U2916" s="22">
        <v>4532113</v>
      </c>
      <c r="V2916" s="18" t="s">
        <v>31</v>
      </c>
      <c r="W2916" s="1"/>
    </row>
    <row r="2917" spans="1:23" hidden="1" x14ac:dyDescent="0.25">
      <c r="A2917" s="14">
        <v>4233</v>
      </c>
      <c r="B2917" s="18">
        <v>900565021</v>
      </c>
      <c r="C2917" s="18" t="s">
        <v>4100</v>
      </c>
      <c r="D2917" s="14" t="s">
        <v>26</v>
      </c>
      <c r="E2917" s="17" t="s">
        <v>86</v>
      </c>
      <c r="F2917" s="18" t="s">
        <v>87</v>
      </c>
      <c r="G2917" s="18" t="s">
        <v>88</v>
      </c>
      <c r="H2917" s="18" t="s">
        <v>4101</v>
      </c>
      <c r="I2917" s="18" t="s">
        <v>75</v>
      </c>
      <c r="J2917" s="21">
        <v>51306301</v>
      </c>
      <c r="K2917" s="21">
        <v>729458</v>
      </c>
      <c r="L2917" s="19">
        <v>8663990</v>
      </c>
      <c r="M2917" s="21">
        <v>59707277</v>
      </c>
      <c r="N2917" s="21">
        <v>47853224</v>
      </c>
      <c r="O2917" s="21">
        <v>11854053</v>
      </c>
      <c r="P2917" s="22">
        <v>42008984</v>
      </c>
      <c r="Q2917" s="22">
        <v>2511072</v>
      </c>
      <c r="R2917" s="19">
        <v>3765702</v>
      </c>
      <c r="S2917" s="22">
        <v>49213339</v>
      </c>
      <c r="T2917" s="22">
        <v>36904885</v>
      </c>
      <c r="U2917" s="22">
        <v>12308454</v>
      </c>
      <c r="V2917" s="18" t="s">
        <v>97</v>
      </c>
      <c r="W2917" s="1"/>
    </row>
    <row r="2918" spans="1:23" hidden="1" x14ac:dyDescent="0.25">
      <c r="A2918" s="14">
        <v>4234</v>
      </c>
      <c r="B2918" s="18">
        <v>900195501</v>
      </c>
      <c r="C2918" s="18" t="s">
        <v>4102</v>
      </c>
      <c r="D2918" s="14" t="s">
        <v>26</v>
      </c>
      <c r="E2918" s="17" t="s">
        <v>86</v>
      </c>
      <c r="F2918" s="18" t="s">
        <v>87</v>
      </c>
      <c r="G2918" s="14" t="s">
        <v>92</v>
      </c>
      <c r="H2918" s="18" t="s">
        <v>90</v>
      </c>
      <c r="I2918" s="17" t="s">
        <v>37</v>
      </c>
      <c r="J2918" s="21">
        <v>51297874</v>
      </c>
      <c r="K2918" s="21">
        <v>3120096</v>
      </c>
      <c r="L2918" s="19">
        <v>5807871</v>
      </c>
      <c r="M2918" s="21">
        <v>29177815</v>
      </c>
      <c r="N2918" s="21">
        <v>16453544</v>
      </c>
      <c r="O2918" s="21">
        <v>12724271</v>
      </c>
      <c r="P2918" s="22">
        <v>42907384</v>
      </c>
      <c r="Q2918" s="22">
        <v>3396929</v>
      </c>
      <c r="R2918" s="19">
        <v>5391486</v>
      </c>
      <c r="S2918" s="22">
        <v>24442304</v>
      </c>
      <c r="T2918" s="22">
        <v>13774684</v>
      </c>
      <c r="U2918" s="22">
        <v>10667620</v>
      </c>
      <c r="V2918" s="18" t="s">
        <v>97</v>
      </c>
      <c r="W2918" s="1"/>
    </row>
    <row r="2919" spans="1:23" hidden="1" x14ac:dyDescent="0.25">
      <c r="A2919" s="14">
        <v>4235</v>
      </c>
      <c r="B2919" s="18">
        <v>800174633</v>
      </c>
      <c r="C2919" s="18" t="s">
        <v>4103</v>
      </c>
      <c r="D2919" s="14" t="s">
        <v>26</v>
      </c>
      <c r="E2919" s="17" t="s">
        <v>27</v>
      </c>
      <c r="F2919" s="18" t="s">
        <v>28</v>
      </c>
      <c r="G2919" s="18" t="s">
        <v>28</v>
      </c>
      <c r="H2919" s="18" t="s">
        <v>258</v>
      </c>
      <c r="I2919" s="17" t="s">
        <v>37</v>
      </c>
      <c r="J2919" s="21">
        <v>51268873</v>
      </c>
      <c r="K2919" s="21">
        <v>7873194</v>
      </c>
      <c r="L2919" s="19">
        <v>10905609</v>
      </c>
      <c r="M2919" s="21">
        <v>57016353</v>
      </c>
      <c r="N2919" s="21">
        <v>12134337</v>
      </c>
      <c r="O2919" s="21">
        <v>44882016</v>
      </c>
      <c r="P2919" s="22">
        <v>40318788</v>
      </c>
      <c r="Q2919" s="22">
        <v>5013700</v>
      </c>
      <c r="R2919" s="19">
        <v>7269339</v>
      </c>
      <c r="S2919" s="22">
        <v>50921839</v>
      </c>
      <c r="T2919" s="22">
        <v>13913017</v>
      </c>
      <c r="U2919" s="22">
        <v>37008822</v>
      </c>
      <c r="V2919" s="18" t="s">
        <v>38</v>
      </c>
      <c r="W2919" s="1"/>
    </row>
    <row r="2920" spans="1:23" hidden="1" x14ac:dyDescent="0.25">
      <c r="A2920" s="14">
        <v>4236</v>
      </c>
      <c r="B2920" s="18">
        <v>890800467</v>
      </c>
      <c r="C2920" s="18" t="s">
        <v>4104</v>
      </c>
      <c r="D2920" s="14" t="s">
        <v>26</v>
      </c>
      <c r="E2920" s="17" t="s">
        <v>79</v>
      </c>
      <c r="F2920" s="18" t="s">
        <v>80</v>
      </c>
      <c r="G2920" s="18" t="s">
        <v>81</v>
      </c>
      <c r="H2920" s="18" t="s">
        <v>172</v>
      </c>
      <c r="I2920" s="17" t="s">
        <v>30</v>
      </c>
      <c r="J2920" s="21">
        <v>51243038</v>
      </c>
      <c r="K2920" s="21">
        <v>24191833</v>
      </c>
      <c r="L2920" s="19">
        <v>2926421</v>
      </c>
      <c r="M2920" s="21">
        <v>116724694</v>
      </c>
      <c r="N2920" s="21">
        <v>38716020</v>
      </c>
      <c r="O2920" s="21">
        <v>78008674</v>
      </c>
      <c r="P2920" s="22">
        <v>90521496</v>
      </c>
      <c r="Q2920" s="22">
        <v>645712</v>
      </c>
      <c r="R2920" s="19">
        <v>-460540</v>
      </c>
      <c r="S2920" s="22">
        <v>128085490</v>
      </c>
      <c r="T2920" s="22">
        <v>74702762</v>
      </c>
      <c r="U2920" s="22">
        <v>53382728</v>
      </c>
      <c r="V2920" s="18" t="s">
        <v>55</v>
      </c>
      <c r="W2920" s="1"/>
    </row>
    <row r="2921" spans="1:23" hidden="1" x14ac:dyDescent="0.25">
      <c r="A2921" s="14">
        <v>4237</v>
      </c>
      <c r="B2921" s="18">
        <v>811008012</v>
      </c>
      <c r="C2921" s="18" t="s">
        <v>4105</v>
      </c>
      <c r="D2921" s="14" t="s">
        <v>26</v>
      </c>
      <c r="E2921" s="17" t="s">
        <v>86</v>
      </c>
      <c r="F2921" s="18" t="s">
        <v>87</v>
      </c>
      <c r="G2921" s="18" t="s">
        <v>88</v>
      </c>
      <c r="H2921" s="18" t="s">
        <v>218</v>
      </c>
      <c r="I2921" s="17" t="s">
        <v>30</v>
      </c>
      <c r="J2921" s="21">
        <v>51242042</v>
      </c>
      <c r="K2921" s="21">
        <v>2635193</v>
      </c>
      <c r="L2921" s="19">
        <v>3775383</v>
      </c>
      <c r="M2921" s="21">
        <v>47312283</v>
      </c>
      <c r="N2921" s="21">
        <v>21779647</v>
      </c>
      <c r="O2921" s="21">
        <v>25532636</v>
      </c>
      <c r="P2921" s="22">
        <v>38367008</v>
      </c>
      <c r="Q2921" s="22">
        <v>1814136</v>
      </c>
      <c r="R2921" s="19">
        <v>2420092</v>
      </c>
      <c r="S2921" s="22">
        <v>46677549</v>
      </c>
      <c r="T2921" s="22">
        <v>23780106</v>
      </c>
      <c r="U2921" s="22">
        <v>22897443</v>
      </c>
      <c r="V2921" s="18" t="s">
        <v>31</v>
      </c>
      <c r="W2921" s="1"/>
    </row>
    <row r="2922" spans="1:23" hidden="1" x14ac:dyDescent="0.25">
      <c r="A2922" s="14">
        <v>4238</v>
      </c>
      <c r="B2922" s="18">
        <v>800024861</v>
      </c>
      <c r="C2922" s="18" t="s">
        <v>4106</v>
      </c>
      <c r="D2922" s="14" t="s">
        <v>26</v>
      </c>
      <c r="E2922" s="17" t="s">
        <v>57</v>
      </c>
      <c r="F2922" s="18" t="s">
        <v>58</v>
      </c>
      <c r="G2922" s="14" t="s">
        <v>59</v>
      </c>
      <c r="H2922" s="18" t="s">
        <v>213</v>
      </c>
      <c r="I2922" s="17" t="s">
        <v>30</v>
      </c>
      <c r="J2922" s="21">
        <v>51215617</v>
      </c>
      <c r="K2922" s="21">
        <v>4979571</v>
      </c>
      <c r="L2922" s="19">
        <v>6404901</v>
      </c>
      <c r="M2922" s="21">
        <v>47422988</v>
      </c>
      <c r="N2922" s="21">
        <v>11721242</v>
      </c>
      <c r="O2922" s="21">
        <v>35701746</v>
      </c>
      <c r="P2922" s="22">
        <v>25107420</v>
      </c>
      <c r="Q2922" s="22">
        <v>2384314</v>
      </c>
      <c r="R2922" s="19">
        <v>3388122</v>
      </c>
      <c r="S2922" s="22">
        <v>22943553</v>
      </c>
      <c r="T2922" s="22">
        <v>3367563</v>
      </c>
      <c r="U2922" s="22">
        <v>19575990</v>
      </c>
      <c r="V2922" s="18" t="s">
        <v>31</v>
      </c>
      <c r="W2922" s="1"/>
    </row>
    <row r="2923" spans="1:23" hidden="1" x14ac:dyDescent="0.25">
      <c r="A2923" s="14">
        <v>4239</v>
      </c>
      <c r="B2923" s="18">
        <v>900708701</v>
      </c>
      <c r="C2923" s="18" t="s">
        <v>4107</v>
      </c>
      <c r="D2923" s="14" t="s">
        <v>26</v>
      </c>
      <c r="E2923" s="17" t="s">
        <v>27</v>
      </c>
      <c r="F2923" s="18" t="s">
        <v>28</v>
      </c>
      <c r="G2923" s="18" t="s">
        <v>28</v>
      </c>
      <c r="H2923" s="18" t="s">
        <v>713</v>
      </c>
      <c r="I2923" s="17" t="s">
        <v>30</v>
      </c>
      <c r="J2923" s="21">
        <v>51204286</v>
      </c>
      <c r="K2923" s="21">
        <v>-2428611</v>
      </c>
      <c r="L2923" s="19">
        <v>1900111</v>
      </c>
      <c r="M2923" s="21">
        <v>44944653</v>
      </c>
      <c r="N2923" s="21">
        <v>43857428</v>
      </c>
      <c r="O2923" s="21">
        <v>1087225</v>
      </c>
      <c r="P2923" s="22">
        <v>38648756</v>
      </c>
      <c r="Q2923" s="22">
        <v>-356336</v>
      </c>
      <c r="R2923" s="19">
        <v>3899918</v>
      </c>
      <c r="S2923" s="22">
        <v>49943936</v>
      </c>
      <c r="T2923" s="22">
        <v>46428100</v>
      </c>
      <c r="U2923" s="22">
        <v>3515836</v>
      </c>
      <c r="V2923" s="18" t="s">
        <v>31</v>
      </c>
      <c r="W2923" s="1"/>
    </row>
    <row r="2924" spans="1:23" hidden="1" x14ac:dyDescent="0.25">
      <c r="A2924" s="14">
        <v>4240</v>
      </c>
      <c r="B2924" s="18">
        <v>800030412</v>
      </c>
      <c r="C2924" s="18" t="s">
        <v>4108</v>
      </c>
      <c r="D2924" s="14" t="s">
        <v>26</v>
      </c>
      <c r="E2924" s="17" t="s">
        <v>86</v>
      </c>
      <c r="F2924" s="18" t="s">
        <v>87</v>
      </c>
      <c r="G2924" s="18" t="s">
        <v>88</v>
      </c>
      <c r="H2924" s="18" t="s">
        <v>271</v>
      </c>
      <c r="I2924" s="17" t="s">
        <v>30</v>
      </c>
      <c r="J2924" s="21">
        <v>51157276</v>
      </c>
      <c r="K2924" s="21">
        <v>-2823870</v>
      </c>
      <c r="L2924" s="19">
        <v>5291796</v>
      </c>
      <c r="M2924" s="21">
        <v>61875146</v>
      </c>
      <c r="N2924" s="21">
        <v>61503987</v>
      </c>
      <c r="O2924" s="21">
        <v>371159</v>
      </c>
      <c r="P2924" s="22">
        <v>45027968</v>
      </c>
      <c r="Q2924" s="22">
        <v>-120164</v>
      </c>
      <c r="R2924" s="19">
        <v>5790147</v>
      </c>
      <c r="S2924" s="22">
        <v>56012203</v>
      </c>
      <c r="T2924" s="22">
        <v>50142365</v>
      </c>
      <c r="U2924" s="22">
        <v>5869838</v>
      </c>
      <c r="V2924" s="18" t="s">
        <v>38</v>
      </c>
      <c r="W2924" s="1"/>
    </row>
    <row r="2925" spans="1:23" hidden="1" x14ac:dyDescent="0.25">
      <c r="A2925" s="14">
        <v>4241</v>
      </c>
      <c r="B2925" s="18">
        <v>900092728</v>
      </c>
      <c r="C2925" s="18" t="s">
        <v>4109</v>
      </c>
      <c r="D2925" s="14" t="s">
        <v>26</v>
      </c>
      <c r="E2925" s="17" t="s">
        <v>57</v>
      </c>
      <c r="F2925" s="18" t="s">
        <v>415</v>
      </c>
      <c r="G2925" s="16" t="s">
        <v>416</v>
      </c>
      <c r="H2925" s="18" t="s">
        <v>29</v>
      </c>
      <c r="I2925" s="17" t="s">
        <v>30</v>
      </c>
      <c r="J2925" s="21">
        <v>51154936</v>
      </c>
      <c r="K2925" s="21">
        <v>342035</v>
      </c>
      <c r="L2925" s="19">
        <v>342035</v>
      </c>
      <c r="M2925" s="21">
        <v>39386320</v>
      </c>
      <c r="N2925" s="21">
        <v>30718760</v>
      </c>
      <c r="O2925" s="21">
        <v>8667560</v>
      </c>
      <c r="P2925" s="22">
        <v>41423456</v>
      </c>
      <c r="Q2925" s="22">
        <v>-1517903</v>
      </c>
      <c r="R2925" s="19">
        <v>2292376</v>
      </c>
      <c r="S2925" s="22">
        <v>34118122</v>
      </c>
      <c r="T2925" s="22">
        <v>26560869</v>
      </c>
      <c r="U2925" s="22">
        <v>7557253</v>
      </c>
      <c r="V2925" s="18" t="s">
        <v>97</v>
      </c>
      <c r="W2925" s="1"/>
    </row>
    <row r="2926" spans="1:23" hidden="1" x14ac:dyDescent="0.25">
      <c r="A2926" s="14">
        <v>4242</v>
      </c>
      <c r="B2926" s="18">
        <v>900541101</v>
      </c>
      <c r="C2926" s="18" t="s">
        <v>4110</v>
      </c>
      <c r="D2926" s="14" t="s">
        <v>26</v>
      </c>
      <c r="E2926" s="17" t="s">
        <v>27</v>
      </c>
      <c r="F2926" s="18" t="s">
        <v>28</v>
      </c>
      <c r="G2926" s="18" t="s">
        <v>28</v>
      </c>
      <c r="H2926" s="18" t="s">
        <v>390</v>
      </c>
      <c r="I2926" s="18" t="s">
        <v>75</v>
      </c>
      <c r="J2926" s="21">
        <v>51109018</v>
      </c>
      <c r="K2926" s="21">
        <v>14022920</v>
      </c>
      <c r="L2926" s="19">
        <v>22215532</v>
      </c>
      <c r="M2926" s="21">
        <v>34119630</v>
      </c>
      <c r="N2926" s="21">
        <v>15773583</v>
      </c>
      <c r="O2926" s="21">
        <v>18346047</v>
      </c>
      <c r="P2926" s="22">
        <v>38701376</v>
      </c>
      <c r="Q2926" s="22">
        <v>11515234</v>
      </c>
      <c r="R2926" s="19">
        <v>16723335</v>
      </c>
      <c r="S2926" s="22">
        <v>25197178</v>
      </c>
      <c r="T2926" s="22">
        <v>11546384</v>
      </c>
      <c r="U2926" s="22">
        <v>13650794</v>
      </c>
      <c r="V2926" s="18" t="s">
        <v>31</v>
      </c>
      <c r="W2926" s="1"/>
    </row>
    <row r="2927" spans="1:23" hidden="1" x14ac:dyDescent="0.25">
      <c r="A2927" s="14">
        <v>4243</v>
      </c>
      <c r="B2927" s="18">
        <v>900665341</v>
      </c>
      <c r="C2927" s="18" t="s">
        <v>4111</v>
      </c>
      <c r="D2927" s="14" t="s">
        <v>26</v>
      </c>
      <c r="E2927" s="17" t="s">
        <v>27</v>
      </c>
      <c r="F2927" s="18" t="s">
        <v>28</v>
      </c>
      <c r="G2927" s="18" t="s">
        <v>28</v>
      </c>
      <c r="H2927" s="18" t="s">
        <v>158</v>
      </c>
      <c r="I2927" s="18" t="s">
        <v>75</v>
      </c>
      <c r="J2927" s="21">
        <v>51080125</v>
      </c>
      <c r="K2927" s="21">
        <v>-119923</v>
      </c>
      <c r="L2927" s="19">
        <v>-184497</v>
      </c>
      <c r="M2927" s="21">
        <v>45456484</v>
      </c>
      <c r="N2927" s="21">
        <v>41859362</v>
      </c>
      <c r="O2927" s="21">
        <v>3597122</v>
      </c>
      <c r="P2927" s="22">
        <v>56456664</v>
      </c>
      <c r="Q2927" s="22">
        <v>208475</v>
      </c>
      <c r="R2927" s="19">
        <v>311157</v>
      </c>
      <c r="S2927" s="22">
        <v>60116336</v>
      </c>
      <c r="T2927" s="22">
        <v>56399291</v>
      </c>
      <c r="U2927" s="22">
        <v>3717045</v>
      </c>
      <c r="V2927" s="18" t="s">
        <v>97</v>
      </c>
      <c r="W2927" s="1"/>
    </row>
    <row r="2928" spans="1:23" hidden="1" x14ac:dyDescent="0.25">
      <c r="A2928" s="14">
        <v>4244</v>
      </c>
      <c r="B2928" s="18">
        <v>860350711</v>
      </c>
      <c r="C2928" s="18" t="s">
        <v>4112</v>
      </c>
      <c r="D2928" s="14" t="s">
        <v>26</v>
      </c>
      <c r="E2928" s="17" t="s">
        <v>27</v>
      </c>
      <c r="F2928" s="18" t="s">
        <v>28</v>
      </c>
      <c r="G2928" s="18" t="s">
        <v>28</v>
      </c>
      <c r="H2928" s="18" t="s">
        <v>295</v>
      </c>
      <c r="I2928" s="17" t="s">
        <v>30</v>
      </c>
      <c r="J2928" s="21">
        <v>51063816</v>
      </c>
      <c r="K2928" s="21">
        <v>2888953</v>
      </c>
      <c r="L2928" s="19">
        <v>6918409</v>
      </c>
      <c r="M2928" s="21">
        <v>44621419</v>
      </c>
      <c r="N2928" s="21">
        <v>29860078</v>
      </c>
      <c r="O2928" s="21">
        <v>14761341</v>
      </c>
      <c r="P2928" s="22">
        <v>52891412</v>
      </c>
      <c r="Q2928" s="22">
        <v>4141267</v>
      </c>
      <c r="R2928" s="19">
        <v>7529178</v>
      </c>
      <c r="S2928" s="22">
        <v>36708783</v>
      </c>
      <c r="T2928" s="22">
        <v>24991835</v>
      </c>
      <c r="U2928" s="22">
        <v>11716948</v>
      </c>
      <c r="V2928" s="18" t="s">
        <v>31</v>
      </c>
      <c r="W2928" s="1"/>
    </row>
    <row r="2929" spans="1:23" hidden="1" x14ac:dyDescent="0.25">
      <c r="A2929" s="14">
        <v>4245</v>
      </c>
      <c r="B2929" s="18">
        <v>900625864</v>
      </c>
      <c r="C2929" s="18" t="s">
        <v>4113</v>
      </c>
      <c r="D2929" s="14" t="s">
        <v>26</v>
      </c>
      <c r="E2929" s="17" t="s">
        <v>42</v>
      </c>
      <c r="F2929" s="18" t="s">
        <v>43</v>
      </c>
      <c r="G2929" s="18" t="s">
        <v>352</v>
      </c>
      <c r="H2929" s="18" t="s">
        <v>651</v>
      </c>
      <c r="I2929" s="17" t="s">
        <v>37</v>
      </c>
      <c r="J2929" s="21">
        <v>51050827</v>
      </c>
      <c r="K2929" s="21">
        <v>-2735647</v>
      </c>
      <c r="L2929" s="19">
        <v>7016089</v>
      </c>
      <c r="M2929" s="21">
        <v>40563941</v>
      </c>
      <c r="N2929" s="21">
        <v>21886940</v>
      </c>
      <c r="O2929" s="21">
        <v>18677001</v>
      </c>
      <c r="P2929" s="22">
        <v>34768388</v>
      </c>
      <c r="Q2929" s="22">
        <v>1728806</v>
      </c>
      <c r="R2929" s="19">
        <v>1462285</v>
      </c>
      <c r="S2929" s="22">
        <v>38943082</v>
      </c>
      <c r="T2929" s="22">
        <v>21038876</v>
      </c>
      <c r="U2929" s="22">
        <v>17904206</v>
      </c>
      <c r="V2929" s="18" t="s">
        <v>38</v>
      </c>
      <c r="W2929" s="1"/>
    </row>
    <row r="2930" spans="1:23" hidden="1" x14ac:dyDescent="0.25">
      <c r="A2930" s="14">
        <v>4246</v>
      </c>
      <c r="B2930" s="18">
        <v>806015647</v>
      </c>
      <c r="C2930" s="18" t="s">
        <v>4114</v>
      </c>
      <c r="D2930" s="14" t="s">
        <v>26</v>
      </c>
      <c r="E2930" s="17" t="s">
        <v>57</v>
      </c>
      <c r="F2930" s="18" t="s">
        <v>72</v>
      </c>
      <c r="G2930" s="18" t="s">
        <v>73</v>
      </c>
      <c r="H2930" s="18" t="s">
        <v>966</v>
      </c>
      <c r="I2930" s="17" t="s">
        <v>30</v>
      </c>
      <c r="J2930" s="21">
        <v>51042828</v>
      </c>
      <c r="K2930" s="21">
        <v>1198971</v>
      </c>
      <c r="L2930" s="19">
        <v>2296989</v>
      </c>
      <c r="M2930" s="21">
        <v>19416711</v>
      </c>
      <c r="N2930" s="21">
        <v>9049608</v>
      </c>
      <c r="O2930" s="21">
        <v>10367103</v>
      </c>
      <c r="P2930" s="22">
        <v>60757104</v>
      </c>
      <c r="Q2930" s="22">
        <v>1527395</v>
      </c>
      <c r="R2930" s="19">
        <v>2652156</v>
      </c>
      <c r="S2930" s="22">
        <v>18957526</v>
      </c>
      <c r="T2930" s="22">
        <v>8689394</v>
      </c>
      <c r="U2930" s="22">
        <v>10268132</v>
      </c>
      <c r="V2930" s="18" t="s">
        <v>31</v>
      </c>
      <c r="W2930" s="1"/>
    </row>
    <row r="2931" spans="1:23" hidden="1" x14ac:dyDescent="0.25">
      <c r="A2931" s="14">
        <v>4247</v>
      </c>
      <c r="B2931" s="18">
        <v>900608144</v>
      </c>
      <c r="C2931" s="18" t="s">
        <v>4115</v>
      </c>
      <c r="D2931" s="14" t="s">
        <v>26</v>
      </c>
      <c r="E2931" s="17" t="s">
        <v>27</v>
      </c>
      <c r="F2931" s="18" t="s">
        <v>28</v>
      </c>
      <c r="G2931" s="18" t="s">
        <v>28</v>
      </c>
      <c r="H2931" s="18" t="s">
        <v>1452</v>
      </c>
      <c r="I2931" s="18" t="s">
        <v>75</v>
      </c>
      <c r="J2931" s="21">
        <v>51040915</v>
      </c>
      <c r="K2931" s="21">
        <v>27695582</v>
      </c>
      <c r="L2931" s="19">
        <v>42416982</v>
      </c>
      <c r="M2931" s="21">
        <v>451980934</v>
      </c>
      <c r="N2931" s="21">
        <v>22955655</v>
      </c>
      <c r="O2931" s="21">
        <v>429025279</v>
      </c>
      <c r="P2931" s="22">
        <v>29861616</v>
      </c>
      <c r="Q2931" s="22">
        <v>20985455</v>
      </c>
      <c r="R2931" s="19">
        <v>28947047</v>
      </c>
      <c r="S2931" s="22">
        <v>245173765</v>
      </c>
      <c r="T2931" s="22">
        <v>10669803</v>
      </c>
      <c r="U2931" s="22">
        <v>234503962</v>
      </c>
      <c r="V2931" s="18" t="s">
        <v>55</v>
      </c>
      <c r="W2931" s="1"/>
    </row>
    <row r="2932" spans="1:23" hidden="1" x14ac:dyDescent="0.25">
      <c r="A2932" s="14">
        <v>4248</v>
      </c>
      <c r="B2932" s="18">
        <v>830061302</v>
      </c>
      <c r="C2932" s="18" t="s">
        <v>4116</v>
      </c>
      <c r="D2932" s="14" t="s">
        <v>26</v>
      </c>
      <c r="E2932" s="17" t="s">
        <v>27</v>
      </c>
      <c r="F2932" s="18" t="s">
        <v>28</v>
      </c>
      <c r="G2932" s="18" t="s">
        <v>28</v>
      </c>
      <c r="H2932" s="18" t="s">
        <v>104</v>
      </c>
      <c r="I2932" s="17" t="s">
        <v>30</v>
      </c>
      <c r="J2932" s="21">
        <v>50986168</v>
      </c>
      <c r="K2932" s="21">
        <v>-5442216</v>
      </c>
      <c r="L2932" s="19">
        <v>2039612</v>
      </c>
      <c r="M2932" s="21">
        <v>48274421</v>
      </c>
      <c r="N2932" s="21">
        <v>3884316</v>
      </c>
      <c r="O2932" s="21">
        <v>44390105</v>
      </c>
      <c r="P2932" s="22">
        <v>591170752</v>
      </c>
      <c r="Q2932" s="22">
        <v>29082470</v>
      </c>
      <c r="R2932" s="19">
        <v>52660186</v>
      </c>
      <c r="S2932" s="22">
        <v>335011018</v>
      </c>
      <c r="T2932" s="22">
        <v>231176302</v>
      </c>
      <c r="U2932" s="22">
        <v>103834716</v>
      </c>
      <c r="V2932" s="18" t="s">
        <v>31</v>
      </c>
      <c r="W2932" s="1"/>
    </row>
    <row r="2933" spans="1:23" hidden="1" x14ac:dyDescent="0.25">
      <c r="A2933" s="14">
        <v>4249</v>
      </c>
      <c r="B2933" s="18">
        <v>811032699</v>
      </c>
      <c r="C2933" s="18" t="s">
        <v>4117</v>
      </c>
      <c r="D2933" s="14" t="s">
        <v>26</v>
      </c>
      <c r="E2933" s="17" t="s">
        <v>86</v>
      </c>
      <c r="F2933" s="18" t="s">
        <v>87</v>
      </c>
      <c r="G2933" s="18" t="s">
        <v>103</v>
      </c>
      <c r="H2933" s="18" t="s">
        <v>29</v>
      </c>
      <c r="I2933" s="17" t="s">
        <v>30</v>
      </c>
      <c r="J2933" s="21">
        <v>50984960</v>
      </c>
      <c r="K2933" s="21">
        <v>46742</v>
      </c>
      <c r="L2933" s="19">
        <v>471571</v>
      </c>
      <c r="M2933" s="21">
        <v>38322406</v>
      </c>
      <c r="N2933" s="21">
        <v>21303593</v>
      </c>
      <c r="O2933" s="21">
        <v>17018813</v>
      </c>
      <c r="P2933" s="22">
        <v>56832072</v>
      </c>
      <c r="Q2933" s="22">
        <v>2014725</v>
      </c>
      <c r="R2933" s="19">
        <v>2942531</v>
      </c>
      <c r="S2933" s="22">
        <v>46201935</v>
      </c>
      <c r="T2933" s="22">
        <v>30108854</v>
      </c>
      <c r="U2933" s="22">
        <v>16093081</v>
      </c>
      <c r="V2933" s="18" t="s">
        <v>38</v>
      </c>
      <c r="W2933" s="1"/>
    </row>
    <row r="2934" spans="1:23" hidden="1" x14ac:dyDescent="0.25">
      <c r="A2934" s="14">
        <v>4250</v>
      </c>
      <c r="B2934" s="18">
        <v>800082726</v>
      </c>
      <c r="C2934" s="18" t="s">
        <v>4118</v>
      </c>
      <c r="D2934" s="14" t="s">
        <v>26</v>
      </c>
      <c r="E2934" s="17" t="s">
        <v>27</v>
      </c>
      <c r="F2934" s="18" t="s">
        <v>28</v>
      </c>
      <c r="G2934" s="18" t="s">
        <v>28</v>
      </c>
      <c r="H2934" s="18" t="s">
        <v>275</v>
      </c>
      <c r="I2934" s="17" t="s">
        <v>94</v>
      </c>
      <c r="J2934" s="21">
        <v>50980999</v>
      </c>
      <c r="K2934" s="21">
        <v>13326421</v>
      </c>
      <c r="L2934" s="19">
        <v>4078452</v>
      </c>
      <c r="M2934" s="21">
        <v>503381516</v>
      </c>
      <c r="N2934" s="21">
        <v>135352536</v>
      </c>
      <c r="O2934" s="21">
        <v>368028980</v>
      </c>
      <c r="P2934" s="22">
        <v>113610544</v>
      </c>
      <c r="Q2934" s="22">
        <v>-17314427</v>
      </c>
      <c r="R2934" s="19">
        <v>-29237114</v>
      </c>
      <c r="S2934" s="22">
        <v>493196517</v>
      </c>
      <c r="T2934" s="22">
        <v>138493959</v>
      </c>
      <c r="U2934" s="22">
        <v>354702558</v>
      </c>
      <c r="V2934" s="18" t="s">
        <v>97</v>
      </c>
      <c r="W2934" s="1"/>
    </row>
    <row r="2935" spans="1:23" hidden="1" x14ac:dyDescent="0.25">
      <c r="A2935" s="14">
        <v>4251</v>
      </c>
      <c r="B2935" s="18">
        <v>891702877</v>
      </c>
      <c r="C2935" s="18" t="s">
        <v>4119</v>
      </c>
      <c r="D2935" s="14" t="s">
        <v>26</v>
      </c>
      <c r="E2935" s="17" t="s">
        <v>57</v>
      </c>
      <c r="F2935" s="18" t="s">
        <v>415</v>
      </c>
      <c r="G2935" s="16" t="s">
        <v>416</v>
      </c>
      <c r="H2935" s="18" t="s">
        <v>243</v>
      </c>
      <c r="I2935" s="17" t="s">
        <v>94</v>
      </c>
      <c r="J2935" s="21">
        <v>50980481</v>
      </c>
      <c r="K2935" s="21">
        <v>21154683</v>
      </c>
      <c r="L2935" s="19">
        <v>26974045</v>
      </c>
      <c r="M2935" s="21">
        <v>113695679</v>
      </c>
      <c r="N2935" s="21">
        <v>42833296</v>
      </c>
      <c r="O2935" s="21">
        <v>70862383</v>
      </c>
      <c r="P2935" s="22">
        <v>62225092</v>
      </c>
      <c r="Q2935" s="22">
        <v>6031250</v>
      </c>
      <c r="R2935" s="19">
        <v>8513935</v>
      </c>
      <c r="S2935" s="22">
        <v>87498566</v>
      </c>
      <c r="T2935" s="22">
        <v>37468070</v>
      </c>
      <c r="U2935" s="22">
        <v>50030496</v>
      </c>
      <c r="V2935" s="18" t="s">
        <v>31</v>
      </c>
      <c r="W2935" s="1"/>
    </row>
    <row r="2936" spans="1:23" hidden="1" x14ac:dyDescent="0.25">
      <c r="A2936" s="14">
        <v>4253</v>
      </c>
      <c r="B2936" s="18">
        <v>830021621</v>
      </c>
      <c r="C2936" s="18" t="s">
        <v>4121</v>
      </c>
      <c r="D2936" s="14" t="s">
        <v>26</v>
      </c>
      <c r="E2936" s="17" t="s">
        <v>27</v>
      </c>
      <c r="F2936" s="18" t="s">
        <v>28</v>
      </c>
      <c r="G2936" s="18" t="s">
        <v>28</v>
      </c>
      <c r="H2936" s="18" t="s">
        <v>620</v>
      </c>
      <c r="I2936" s="17" t="s">
        <v>30</v>
      </c>
      <c r="J2936" s="21">
        <v>50957061</v>
      </c>
      <c r="K2936" s="21">
        <v>1153701</v>
      </c>
      <c r="L2936" s="19">
        <v>1581510</v>
      </c>
      <c r="M2936" s="21">
        <v>8313315</v>
      </c>
      <c r="N2936" s="21">
        <v>1993801</v>
      </c>
      <c r="O2936" s="21">
        <v>6319514</v>
      </c>
      <c r="P2936" s="22">
        <v>40880292</v>
      </c>
      <c r="Q2936" s="22">
        <v>1117616</v>
      </c>
      <c r="R2936" s="19">
        <v>1619734</v>
      </c>
      <c r="S2936" s="22">
        <v>6842701</v>
      </c>
      <c r="T2936" s="22">
        <v>1426888</v>
      </c>
      <c r="U2936" s="22">
        <v>5415813</v>
      </c>
      <c r="V2936" s="18" t="s">
        <v>31</v>
      </c>
      <c r="W2936" s="1"/>
    </row>
    <row r="2937" spans="1:23" hidden="1" x14ac:dyDescent="0.25">
      <c r="A2937" s="14">
        <v>4254</v>
      </c>
      <c r="B2937" s="18">
        <v>800248889</v>
      </c>
      <c r="C2937" s="18" t="s">
        <v>4122</v>
      </c>
      <c r="D2937" s="14" t="s">
        <v>26</v>
      </c>
      <c r="E2937" s="17" t="s">
        <v>79</v>
      </c>
      <c r="F2937" s="18" t="s">
        <v>115</v>
      </c>
      <c r="G2937" s="18" t="s">
        <v>289</v>
      </c>
      <c r="H2937" s="18" t="s">
        <v>29</v>
      </c>
      <c r="I2937" s="17" t="s">
        <v>30</v>
      </c>
      <c r="J2937" s="21">
        <v>50895712</v>
      </c>
      <c r="K2937" s="21">
        <v>1483014</v>
      </c>
      <c r="L2937" s="19">
        <v>3319561</v>
      </c>
      <c r="M2937" s="21">
        <v>21329183</v>
      </c>
      <c r="N2937" s="21">
        <v>19607030</v>
      </c>
      <c r="O2937" s="21">
        <v>1722153</v>
      </c>
      <c r="P2937" s="22">
        <v>30528132</v>
      </c>
      <c r="Q2937" s="22">
        <v>840495</v>
      </c>
      <c r="R2937" s="19">
        <v>1762888</v>
      </c>
      <c r="S2937" s="22">
        <v>14570501</v>
      </c>
      <c r="T2937" s="22">
        <v>10656114</v>
      </c>
      <c r="U2937" s="22">
        <v>3914387</v>
      </c>
      <c r="V2937" s="18" t="s">
        <v>31</v>
      </c>
      <c r="W2937" s="1"/>
    </row>
    <row r="2938" spans="1:23" hidden="1" x14ac:dyDescent="0.25">
      <c r="A2938" s="14">
        <v>4255</v>
      </c>
      <c r="B2938" s="18">
        <v>900459044</v>
      </c>
      <c r="C2938" s="18" t="s">
        <v>4123</v>
      </c>
      <c r="D2938" s="14" t="s">
        <v>26</v>
      </c>
      <c r="E2938" s="17" t="s">
        <v>57</v>
      </c>
      <c r="F2938" s="18" t="s">
        <v>72</v>
      </c>
      <c r="G2938" s="18" t="s">
        <v>73</v>
      </c>
      <c r="H2938" s="18" t="s">
        <v>93</v>
      </c>
      <c r="I2938" s="17" t="s">
        <v>94</v>
      </c>
      <c r="J2938" s="21">
        <v>50890780</v>
      </c>
      <c r="K2938" s="21">
        <v>1856691</v>
      </c>
      <c r="L2938" s="19">
        <v>2253457</v>
      </c>
      <c r="M2938" s="21">
        <v>69514913</v>
      </c>
      <c r="N2938" s="21">
        <v>48444766</v>
      </c>
      <c r="O2938" s="21">
        <v>21070147</v>
      </c>
      <c r="P2938" s="22">
        <v>34453064</v>
      </c>
      <c r="Q2938" s="22">
        <v>1927822</v>
      </c>
      <c r="R2938" s="19">
        <v>2998024</v>
      </c>
      <c r="S2938" s="22">
        <v>35995565</v>
      </c>
      <c r="T2938" s="22">
        <v>16710356</v>
      </c>
      <c r="U2938" s="22">
        <v>19285209</v>
      </c>
      <c r="V2938" s="18" t="s">
        <v>31</v>
      </c>
      <c r="W2938" s="1"/>
    </row>
    <row r="2939" spans="1:23" hidden="1" x14ac:dyDescent="0.25">
      <c r="A2939" s="14">
        <v>4256</v>
      </c>
      <c r="B2939" s="18">
        <v>802001157</v>
      </c>
      <c r="C2939" s="18" t="s">
        <v>4124</v>
      </c>
      <c r="D2939" s="14" t="s">
        <v>26</v>
      </c>
      <c r="E2939" s="17" t="s">
        <v>57</v>
      </c>
      <c r="F2939" s="18" t="s">
        <v>58</v>
      </c>
      <c r="G2939" s="14" t="s">
        <v>59</v>
      </c>
      <c r="H2939" s="18" t="s">
        <v>172</v>
      </c>
      <c r="I2939" s="17" t="s">
        <v>30</v>
      </c>
      <c r="J2939" s="21">
        <v>50890747</v>
      </c>
      <c r="K2939" s="21">
        <v>2576180</v>
      </c>
      <c r="L2939" s="19">
        <v>2809921</v>
      </c>
      <c r="M2939" s="21">
        <v>151930899</v>
      </c>
      <c r="N2939" s="21">
        <v>22199266</v>
      </c>
      <c r="O2939" s="21">
        <v>129731633</v>
      </c>
      <c r="P2939" s="22">
        <v>75310864</v>
      </c>
      <c r="Q2939" s="22">
        <v>30477926</v>
      </c>
      <c r="R2939" s="19">
        <v>33868728</v>
      </c>
      <c r="S2939" s="22">
        <v>185103092</v>
      </c>
      <c r="T2939" s="22">
        <v>55623249</v>
      </c>
      <c r="U2939" s="22">
        <v>129479843</v>
      </c>
      <c r="V2939" s="18" t="s">
        <v>38</v>
      </c>
      <c r="W2939" s="1"/>
    </row>
    <row r="2940" spans="1:23" hidden="1" x14ac:dyDescent="0.25">
      <c r="A2940" s="14">
        <v>4257</v>
      </c>
      <c r="B2940" s="18">
        <v>900365786</v>
      </c>
      <c r="C2940" s="18" t="s">
        <v>4125</v>
      </c>
      <c r="D2940" s="14" t="s">
        <v>26</v>
      </c>
      <c r="E2940" s="18" t="s">
        <v>33</v>
      </c>
      <c r="F2940" s="18" t="s">
        <v>65</v>
      </c>
      <c r="G2940" s="14" t="s">
        <v>66</v>
      </c>
      <c r="H2940" s="18" t="s">
        <v>172</v>
      </c>
      <c r="I2940" s="17" t="s">
        <v>30</v>
      </c>
      <c r="J2940" s="21">
        <v>50877464</v>
      </c>
      <c r="K2940" s="21">
        <v>3490763</v>
      </c>
      <c r="L2940" s="19">
        <v>8438994</v>
      </c>
      <c r="M2940" s="21">
        <v>57830979</v>
      </c>
      <c r="N2940" s="21">
        <v>41926319</v>
      </c>
      <c r="O2940" s="21">
        <v>15904660</v>
      </c>
      <c r="P2940" s="22">
        <v>66228576</v>
      </c>
      <c r="Q2940" s="22">
        <v>5257231</v>
      </c>
      <c r="R2940" s="19">
        <v>10033012</v>
      </c>
      <c r="S2940" s="22">
        <v>52045942</v>
      </c>
      <c r="T2940" s="22">
        <v>37552370</v>
      </c>
      <c r="U2940" s="22">
        <v>14493572</v>
      </c>
      <c r="V2940" s="18" t="s">
        <v>31</v>
      </c>
      <c r="W2940" s="1"/>
    </row>
    <row r="2941" spans="1:23" hidden="1" x14ac:dyDescent="0.25">
      <c r="A2941" s="14">
        <v>4259</v>
      </c>
      <c r="B2941" s="18">
        <v>860519920</v>
      </c>
      <c r="C2941" s="18" t="s">
        <v>4127</v>
      </c>
      <c r="D2941" s="14" t="s">
        <v>26</v>
      </c>
      <c r="E2941" s="17" t="s">
        <v>27</v>
      </c>
      <c r="F2941" s="18" t="s">
        <v>28</v>
      </c>
      <c r="G2941" s="18" t="s">
        <v>28</v>
      </c>
      <c r="H2941" s="18" t="s">
        <v>90</v>
      </c>
      <c r="I2941" s="17" t="s">
        <v>37</v>
      </c>
      <c r="J2941" s="21">
        <v>50867162</v>
      </c>
      <c r="K2941" s="21">
        <v>4053761</v>
      </c>
      <c r="L2941" s="19">
        <v>6982284</v>
      </c>
      <c r="M2941" s="21">
        <v>47235337</v>
      </c>
      <c r="N2941" s="21">
        <v>22802010</v>
      </c>
      <c r="O2941" s="21">
        <v>24433327</v>
      </c>
      <c r="P2941" s="22">
        <v>51296404</v>
      </c>
      <c r="Q2941" s="22">
        <v>4409249</v>
      </c>
      <c r="R2941" s="19">
        <v>7202533</v>
      </c>
      <c r="S2941" s="22">
        <v>45618370</v>
      </c>
      <c r="T2941" s="22">
        <v>23238804</v>
      </c>
      <c r="U2941" s="22">
        <v>22379566</v>
      </c>
      <c r="V2941" s="18" t="s">
        <v>31</v>
      </c>
      <c r="W2941" s="1"/>
    </row>
    <row r="2942" spans="1:23" hidden="1" x14ac:dyDescent="0.25">
      <c r="A2942" s="14">
        <v>4260</v>
      </c>
      <c r="B2942" s="18">
        <v>900054711</v>
      </c>
      <c r="C2942" s="18" t="s">
        <v>4128</v>
      </c>
      <c r="D2942" s="14" t="s">
        <v>26</v>
      </c>
      <c r="E2942" s="17" t="s">
        <v>57</v>
      </c>
      <c r="F2942" s="18" t="s">
        <v>58</v>
      </c>
      <c r="G2942" s="14" t="s">
        <v>59</v>
      </c>
      <c r="H2942" s="18" t="s">
        <v>4033</v>
      </c>
      <c r="I2942" s="17" t="s">
        <v>30</v>
      </c>
      <c r="J2942" s="21">
        <v>50811787</v>
      </c>
      <c r="K2942" s="21">
        <v>-28748411</v>
      </c>
      <c r="L2942" s="19">
        <v>-9495992</v>
      </c>
      <c r="M2942" s="21">
        <v>185796804</v>
      </c>
      <c r="N2942" s="21">
        <v>173865577</v>
      </c>
      <c r="O2942" s="21">
        <v>11931227</v>
      </c>
      <c r="P2942" s="22">
        <v>49157884</v>
      </c>
      <c r="Q2942" s="22">
        <v>-12813307</v>
      </c>
      <c r="R2942" s="19">
        <v>-6040457</v>
      </c>
      <c r="S2942" s="22">
        <v>178489575</v>
      </c>
      <c r="T2942" s="22">
        <v>137809937</v>
      </c>
      <c r="U2942" s="22">
        <v>40679638</v>
      </c>
      <c r="V2942" s="18" t="s">
        <v>55</v>
      </c>
      <c r="W2942" s="1"/>
    </row>
    <row r="2943" spans="1:23" hidden="1" x14ac:dyDescent="0.25">
      <c r="A2943" s="14">
        <v>4261</v>
      </c>
      <c r="B2943" s="18">
        <v>890942986</v>
      </c>
      <c r="C2943" s="18" t="s">
        <v>4129</v>
      </c>
      <c r="D2943" s="14" t="s">
        <v>26</v>
      </c>
      <c r="E2943" s="17" t="s">
        <v>86</v>
      </c>
      <c r="F2943" s="18" t="s">
        <v>87</v>
      </c>
      <c r="G2943" s="14" t="s">
        <v>92</v>
      </c>
      <c r="H2943" s="18" t="s">
        <v>1340</v>
      </c>
      <c r="I2943" s="17" t="s">
        <v>185</v>
      </c>
      <c r="J2943" s="21">
        <v>50807460</v>
      </c>
      <c r="K2943" s="21">
        <v>2785631</v>
      </c>
      <c r="L2943" s="19">
        <v>4647259</v>
      </c>
      <c r="M2943" s="21">
        <v>24826715</v>
      </c>
      <c r="N2943" s="21">
        <v>8576503</v>
      </c>
      <c r="O2943" s="21">
        <v>16250212</v>
      </c>
      <c r="P2943" s="22">
        <v>38682220</v>
      </c>
      <c r="Q2943" s="22">
        <v>1448082</v>
      </c>
      <c r="R2943" s="19">
        <v>2843840</v>
      </c>
      <c r="S2943" s="22">
        <v>19492796</v>
      </c>
      <c r="T2943" s="22">
        <v>6028215</v>
      </c>
      <c r="U2943" s="22">
        <v>13464581</v>
      </c>
      <c r="V2943" s="18" t="s">
        <v>97</v>
      </c>
      <c r="W2943" s="1"/>
    </row>
    <row r="2944" spans="1:23" hidden="1" x14ac:dyDescent="0.25">
      <c r="A2944" s="14">
        <v>4262</v>
      </c>
      <c r="B2944" s="18">
        <v>891501783</v>
      </c>
      <c r="C2944" s="18" t="s">
        <v>4130</v>
      </c>
      <c r="D2944" s="14" t="s">
        <v>26</v>
      </c>
      <c r="E2944" s="17" t="s">
        <v>27</v>
      </c>
      <c r="F2944" s="18" t="s">
        <v>28</v>
      </c>
      <c r="G2944" s="18" t="s">
        <v>28</v>
      </c>
      <c r="H2944" s="18" t="s">
        <v>267</v>
      </c>
      <c r="I2944" s="17" t="s">
        <v>30</v>
      </c>
      <c r="J2944" s="21">
        <v>50796131</v>
      </c>
      <c r="K2944" s="21">
        <v>762623</v>
      </c>
      <c r="L2944" s="19">
        <v>2343805</v>
      </c>
      <c r="M2944" s="21">
        <v>27931529</v>
      </c>
      <c r="N2944" s="21">
        <v>17517611</v>
      </c>
      <c r="O2944" s="21">
        <v>10413918</v>
      </c>
      <c r="P2944" s="22">
        <v>47756120</v>
      </c>
      <c r="Q2944" s="22">
        <v>962650</v>
      </c>
      <c r="R2944" s="19">
        <v>1542751</v>
      </c>
      <c r="S2944" s="22">
        <v>26704575</v>
      </c>
      <c r="T2944" s="22">
        <v>17053280</v>
      </c>
      <c r="U2944" s="22">
        <v>9651295</v>
      </c>
      <c r="V2944" s="18" t="s">
        <v>31</v>
      </c>
      <c r="W2944" s="1"/>
    </row>
    <row r="2945" spans="1:23" hidden="1" x14ac:dyDescent="0.25">
      <c r="A2945" s="14">
        <v>4263</v>
      </c>
      <c r="B2945" s="18">
        <v>890938750</v>
      </c>
      <c r="C2945" s="18" t="s">
        <v>4131</v>
      </c>
      <c r="D2945" s="14" t="s">
        <v>26</v>
      </c>
      <c r="E2945" s="17" t="s">
        <v>86</v>
      </c>
      <c r="F2945" s="18" t="s">
        <v>87</v>
      </c>
      <c r="G2945" s="18" t="s">
        <v>88</v>
      </c>
      <c r="H2945" s="18" t="s">
        <v>1791</v>
      </c>
      <c r="I2945" s="17" t="s">
        <v>185</v>
      </c>
      <c r="J2945" s="21">
        <v>50793084</v>
      </c>
      <c r="K2945" s="21">
        <v>450078</v>
      </c>
      <c r="L2945" s="19">
        <v>1456449</v>
      </c>
      <c r="M2945" s="21">
        <v>71786065</v>
      </c>
      <c r="N2945" s="21">
        <v>26585310</v>
      </c>
      <c r="O2945" s="21">
        <v>45200755</v>
      </c>
      <c r="P2945" s="22">
        <v>45006092</v>
      </c>
      <c r="Q2945" s="22">
        <v>256884</v>
      </c>
      <c r="R2945" s="19">
        <v>697946</v>
      </c>
      <c r="S2945" s="22">
        <v>71134686</v>
      </c>
      <c r="T2945" s="22">
        <v>26384009</v>
      </c>
      <c r="U2945" s="22">
        <v>44750677</v>
      </c>
      <c r="V2945" s="18" t="s">
        <v>31</v>
      </c>
      <c r="W2945" s="1"/>
    </row>
    <row r="2946" spans="1:23" hidden="1" x14ac:dyDescent="0.25">
      <c r="A2946" s="14">
        <v>4264</v>
      </c>
      <c r="B2946" s="18">
        <v>800174339</v>
      </c>
      <c r="C2946" s="18" t="s">
        <v>4132</v>
      </c>
      <c r="D2946" s="14" t="s">
        <v>26</v>
      </c>
      <c r="E2946" s="17" t="s">
        <v>27</v>
      </c>
      <c r="F2946" s="18" t="s">
        <v>50</v>
      </c>
      <c r="G2946" s="14" t="s">
        <v>661</v>
      </c>
      <c r="H2946" s="18" t="s">
        <v>70</v>
      </c>
      <c r="I2946" s="17" t="s">
        <v>30</v>
      </c>
      <c r="J2946" s="21">
        <v>50738921</v>
      </c>
      <c r="K2946" s="21">
        <v>585319</v>
      </c>
      <c r="L2946" s="19">
        <v>413603</v>
      </c>
      <c r="M2946" s="21">
        <v>9534946</v>
      </c>
      <c r="N2946" s="21">
        <v>7746251</v>
      </c>
      <c r="O2946" s="21">
        <v>1788695</v>
      </c>
      <c r="P2946" s="22">
        <v>40280412</v>
      </c>
      <c r="Q2946" s="22">
        <v>463308</v>
      </c>
      <c r="R2946" s="19">
        <v>41339</v>
      </c>
      <c r="S2946" s="22">
        <v>7766186</v>
      </c>
      <c r="T2946" s="22">
        <v>6833365</v>
      </c>
      <c r="U2946" s="22">
        <v>932821</v>
      </c>
      <c r="V2946" s="18" t="s">
        <v>31</v>
      </c>
      <c r="W2946" s="1"/>
    </row>
    <row r="2947" spans="1:23" hidden="1" x14ac:dyDescent="0.25">
      <c r="A2947" s="14">
        <v>4265</v>
      </c>
      <c r="B2947" s="18">
        <v>890312652</v>
      </c>
      <c r="C2947" s="18" t="s">
        <v>4133</v>
      </c>
      <c r="D2947" s="14" t="s">
        <v>26</v>
      </c>
      <c r="E2947" s="17" t="s">
        <v>42</v>
      </c>
      <c r="F2947" s="18" t="s">
        <v>43</v>
      </c>
      <c r="G2947" s="18" t="s">
        <v>62</v>
      </c>
      <c r="H2947" s="18" t="s">
        <v>284</v>
      </c>
      <c r="I2947" s="17" t="s">
        <v>37</v>
      </c>
      <c r="J2947" s="21">
        <v>50730730</v>
      </c>
      <c r="K2947" s="21">
        <v>10877311</v>
      </c>
      <c r="L2947" s="19">
        <v>9650108</v>
      </c>
      <c r="M2947" s="21">
        <v>72391705</v>
      </c>
      <c r="N2947" s="21">
        <v>45400634</v>
      </c>
      <c r="O2947" s="21">
        <v>26991071</v>
      </c>
      <c r="P2947" s="22">
        <v>27566596</v>
      </c>
      <c r="Q2947" s="22">
        <v>6966770</v>
      </c>
      <c r="R2947" s="19">
        <v>4595281</v>
      </c>
      <c r="S2947" s="22">
        <v>45092020</v>
      </c>
      <c r="T2947" s="22">
        <v>18462462</v>
      </c>
      <c r="U2947" s="22">
        <v>26629558</v>
      </c>
      <c r="V2947" s="18" t="s">
        <v>55</v>
      </c>
      <c r="W2947" s="1"/>
    </row>
    <row r="2948" spans="1:23" hidden="1" x14ac:dyDescent="0.25">
      <c r="A2948" s="14">
        <v>4266</v>
      </c>
      <c r="B2948" s="18">
        <v>900526085</v>
      </c>
      <c r="C2948" s="18" t="s">
        <v>4134</v>
      </c>
      <c r="D2948" s="14" t="s">
        <v>26</v>
      </c>
      <c r="E2948" s="17" t="s">
        <v>57</v>
      </c>
      <c r="F2948" s="18" t="s">
        <v>58</v>
      </c>
      <c r="G2948" s="14" t="s">
        <v>1560</v>
      </c>
      <c r="H2948" s="18" t="s">
        <v>40</v>
      </c>
      <c r="I2948" s="17" t="s">
        <v>30</v>
      </c>
      <c r="J2948" s="21">
        <v>50725254</v>
      </c>
      <c r="K2948" s="21">
        <v>611916</v>
      </c>
      <c r="L2948" s="19">
        <v>6968995</v>
      </c>
      <c r="M2948" s="21">
        <v>30981827</v>
      </c>
      <c r="N2948" s="21">
        <v>26374452</v>
      </c>
      <c r="O2948" s="21">
        <v>4607375</v>
      </c>
      <c r="P2948" s="22">
        <v>31356844</v>
      </c>
      <c r="Q2948" s="22">
        <v>1097739</v>
      </c>
      <c r="R2948" s="19">
        <v>2759369</v>
      </c>
      <c r="S2948" s="22">
        <v>22035005</v>
      </c>
      <c r="T2948" s="22">
        <v>18039546</v>
      </c>
      <c r="U2948" s="22">
        <v>3995459</v>
      </c>
      <c r="V2948" s="18" t="s">
        <v>31</v>
      </c>
      <c r="W2948" s="1"/>
    </row>
    <row r="2949" spans="1:23" hidden="1" x14ac:dyDescent="0.25">
      <c r="A2949" s="14">
        <v>4267</v>
      </c>
      <c r="B2949" s="18">
        <v>890941567</v>
      </c>
      <c r="C2949" s="18" t="s">
        <v>4135</v>
      </c>
      <c r="D2949" s="14" t="s">
        <v>26</v>
      </c>
      <c r="E2949" s="17" t="s">
        <v>86</v>
      </c>
      <c r="F2949" s="18" t="s">
        <v>87</v>
      </c>
      <c r="G2949" s="18" t="s">
        <v>247</v>
      </c>
      <c r="H2949" s="18" t="s">
        <v>678</v>
      </c>
      <c r="I2949" s="17" t="s">
        <v>30</v>
      </c>
      <c r="J2949" s="21">
        <v>50706252</v>
      </c>
      <c r="K2949" s="21">
        <v>6617807</v>
      </c>
      <c r="L2949" s="19">
        <v>10223600</v>
      </c>
      <c r="M2949" s="21">
        <v>28631174</v>
      </c>
      <c r="N2949" s="21">
        <v>11002186</v>
      </c>
      <c r="O2949" s="21">
        <v>17628988</v>
      </c>
      <c r="P2949" s="22">
        <v>34847936</v>
      </c>
      <c r="Q2949" s="22">
        <v>3920172</v>
      </c>
      <c r="R2949" s="19">
        <v>6104514</v>
      </c>
      <c r="S2949" s="22">
        <v>18958692</v>
      </c>
      <c r="T2949" s="22">
        <v>4435745</v>
      </c>
      <c r="U2949" s="22">
        <v>14522947</v>
      </c>
      <c r="V2949" s="18" t="s">
        <v>31</v>
      </c>
      <c r="W2949" s="1"/>
    </row>
    <row r="2950" spans="1:23" hidden="1" x14ac:dyDescent="0.25">
      <c r="A2950" s="14">
        <v>4268</v>
      </c>
      <c r="B2950" s="18">
        <v>800165142</v>
      </c>
      <c r="C2950" s="18" t="s">
        <v>4136</v>
      </c>
      <c r="D2950" s="14" t="s">
        <v>26</v>
      </c>
      <c r="E2950" s="17" t="s">
        <v>27</v>
      </c>
      <c r="F2950" s="18" t="s">
        <v>28</v>
      </c>
      <c r="G2950" s="18" t="s">
        <v>28</v>
      </c>
      <c r="H2950" s="18" t="s">
        <v>907</v>
      </c>
      <c r="I2950" s="17" t="s">
        <v>30</v>
      </c>
      <c r="J2950" s="21">
        <v>50690350</v>
      </c>
      <c r="K2950" s="21">
        <v>744578</v>
      </c>
      <c r="L2950" s="19">
        <v>1245461</v>
      </c>
      <c r="M2950" s="21">
        <v>20693754</v>
      </c>
      <c r="N2950" s="21">
        <v>4918788</v>
      </c>
      <c r="O2950" s="21">
        <v>15774966</v>
      </c>
      <c r="P2950" s="22">
        <v>41908876</v>
      </c>
      <c r="Q2950" s="22">
        <v>805122</v>
      </c>
      <c r="R2950" s="19">
        <v>1166844</v>
      </c>
      <c r="S2950" s="22">
        <v>19219348</v>
      </c>
      <c r="T2950" s="22">
        <v>2426120</v>
      </c>
      <c r="U2950" s="22">
        <v>16793228</v>
      </c>
      <c r="V2950" s="18" t="s">
        <v>31</v>
      </c>
      <c r="W2950" s="1"/>
    </row>
    <row r="2951" spans="1:23" hidden="1" x14ac:dyDescent="0.25">
      <c r="A2951" s="14">
        <v>4269</v>
      </c>
      <c r="B2951" s="18">
        <v>901264185</v>
      </c>
      <c r="C2951" s="18" t="s">
        <v>4137</v>
      </c>
      <c r="D2951" s="14" t="s">
        <v>26</v>
      </c>
      <c r="E2951" s="17" t="s">
        <v>27</v>
      </c>
      <c r="F2951" s="18" t="s">
        <v>50</v>
      </c>
      <c r="G2951" s="14" t="s">
        <v>661</v>
      </c>
      <c r="H2951" s="18" t="s">
        <v>60</v>
      </c>
      <c r="I2951" s="17" t="s">
        <v>30</v>
      </c>
      <c r="J2951" s="21">
        <v>50671098</v>
      </c>
      <c r="K2951" s="21">
        <v>3124891</v>
      </c>
      <c r="L2951" s="19">
        <v>7104667</v>
      </c>
      <c r="M2951" s="21">
        <v>20605038</v>
      </c>
      <c r="N2951" s="21">
        <v>14819307</v>
      </c>
      <c r="O2951" s="21">
        <v>5785731</v>
      </c>
      <c r="P2951" s="22">
        <v>33397528</v>
      </c>
      <c r="Q2951" s="22">
        <v>2033988</v>
      </c>
      <c r="R2951" s="19">
        <v>5372662</v>
      </c>
      <c r="S2951" s="22">
        <v>11335953</v>
      </c>
      <c r="T2951" s="22">
        <v>8675113</v>
      </c>
      <c r="U2951" s="22">
        <v>2660840</v>
      </c>
      <c r="V2951" s="18" t="s">
        <v>31</v>
      </c>
      <c r="W2951" s="1"/>
    </row>
    <row r="2952" spans="1:23" hidden="1" x14ac:dyDescent="0.25">
      <c r="A2952" s="14">
        <v>4270</v>
      </c>
      <c r="B2952" s="18">
        <v>811026709</v>
      </c>
      <c r="C2952" s="18" t="s">
        <v>4138</v>
      </c>
      <c r="D2952" s="14" t="s">
        <v>26</v>
      </c>
      <c r="E2952" s="17" t="s">
        <v>86</v>
      </c>
      <c r="F2952" s="18" t="s">
        <v>87</v>
      </c>
      <c r="G2952" s="18" t="s">
        <v>88</v>
      </c>
      <c r="H2952" s="18" t="s">
        <v>213</v>
      </c>
      <c r="I2952" s="17" t="s">
        <v>30</v>
      </c>
      <c r="J2952" s="21">
        <v>50658645</v>
      </c>
      <c r="K2952" s="21">
        <v>211623</v>
      </c>
      <c r="L2952" s="19">
        <v>1362849</v>
      </c>
      <c r="M2952" s="21">
        <v>20977198</v>
      </c>
      <c r="N2952" s="21">
        <v>15761675</v>
      </c>
      <c r="O2952" s="21">
        <v>5215523</v>
      </c>
      <c r="P2952" s="22">
        <v>43806504</v>
      </c>
      <c r="Q2952" s="22">
        <v>141636</v>
      </c>
      <c r="R2952" s="19">
        <v>947040</v>
      </c>
      <c r="S2952" s="22">
        <v>12426923</v>
      </c>
      <c r="T2952" s="22">
        <v>7423023</v>
      </c>
      <c r="U2952" s="22">
        <v>5003900</v>
      </c>
      <c r="V2952" s="18" t="s">
        <v>31</v>
      </c>
      <c r="W2952" s="1"/>
    </row>
    <row r="2953" spans="1:23" hidden="1" x14ac:dyDescent="0.25">
      <c r="A2953" s="14">
        <v>4271</v>
      </c>
      <c r="B2953" s="18">
        <v>800157686</v>
      </c>
      <c r="C2953" s="18" t="s">
        <v>4139</v>
      </c>
      <c r="D2953" s="14" t="s">
        <v>26</v>
      </c>
      <c r="E2953" s="17" t="s">
        <v>42</v>
      </c>
      <c r="F2953" s="18" t="s">
        <v>43</v>
      </c>
      <c r="G2953" s="18" t="s">
        <v>62</v>
      </c>
      <c r="H2953" s="18" t="s">
        <v>1816</v>
      </c>
      <c r="I2953" s="17" t="s">
        <v>185</v>
      </c>
      <c r="J2953" s="21">
        <v>50617123</v>
      </c>
      <c r="K2953" s="21">
        <v>33015</v>
      </c>
      <c r="L2953" s="19">
        <v>536831</v>
      </c>
      <c r="M2953" s="21">
        <v>17354318</v>
      </c>
      <c r="N2953" s="21">
        <v>7594153</v>
      </c>
      <c r="O2953" s="21">
        <v>9760165</v>
      </c>
      <c r="P2953" s="22">
        <v>46265096</v>
      </c>
      <c r="Q2953" s="22">
        <v>413790</v>
      </c>
      <c r="R2953" s="19">
        <v>767005</v>
      </c>
      <c r="S2953" s="22">
        <v>17124647</v>
      </c>
      <c r="T2953" s="22">
        <v>7387472</v>
      </c>
      <c r="U2953" s="22">
        <v>9737175</v>
      </c>
      <c r="V2953" s="18" t="s">
        <v>55</v>
      </c>
      <c r="W2953" s="1"/>
    </row>
    <row r="2954" spans="1:23" hidden="1" x14ac:dyDescent="0.25">
      <c r="A2954" s="14">
        <v>4272</v>
      </c>
      <c r="B2954" s="18">
        <v>860008355</v>
      </c>
      <c r="C2954" s="18" t="s">
        <v>4140</v>
      </c>
      <c r="D2954" s="14" t="s">
        <v>26</v>
      </c>
      <c r="E2954" s="17" t="s">
        <v>27</v>
      </c>
      <c r="F2954" s="18" t="s">
        <v>28</v>
      </c>
      <c r="G2954" s="18" t="s">
        <v>28</v>
      </c>
      <c r="H2954" s="18" t="s">
        <v>109</v>
      </c>
      <c r="I2954" s="18" t="s">
        <v>75</v>
      </c>
      <c r="J2954" s="21">
        <v>50610259</v>
      </c>
      <c r="K2954" s="21">
        <v>14702545</v>
      </c>
      <c r="L2954" s="19">
        <v>2155359</v>
      </c>
      <c r="M2954" s="21">
        <v>88272220</v>
      </c>
      <c r="N2954" s="21">
        <v>19281906</v>
      </c>
      <c r="O2954" s="21">
        <v>68990314</v>
      </c>
      <c r="P2954" s="22">
        <v>36189364</v>
      </c>
      <c r="Q2954" s="22">
        <v>12710298</v>
      </c>
      <c r="R2954" s="19">
        <v>2392567</v>
      </c>
      <c r="S2954" s="22">
        <v>65318318</v>
      </c>
      <c r="T2954" s="22">
        <v>11030549</v>
      </c>
      <c r="U2954" s="22">
        <v>54287769</v>
      </c>
      <c r="V2954" s="18" t="s">
        <v>55</v>
      </c>
      <c r="W2954" s="1"/>
    </row>
    <row r="2955" spans="1:23" hidden="1" x14ac:dyDescent="0.25">
      <c r="A2955" s="14">
        <v>4273</v>
      </c>
      <c r="B2955" s="18">
        <v>900424365</v>
      </c>
      <c r="C2955" s="18" t="s">
        <v>4141</v>
      </c>
      <c r="D2955" s="14" t="s">
        <v>26</v>
      </c>
      <c r="E2955" s="17" t="s">
        <v>27</v>
      </c>
      <c r="F2955" s="18" t="s">
        <v>50</v>
      </c>
      <c r="G2955" s="14" t="s">
        <v>188</v>
      </c>
      <c r="H2955" s="18" t="s">
        <v>245</v>
      </c>
      <c r="I2955" s="17" t="s">
        <v>30</v>
      </c>
      <c r="J2955" s="21">
        <v>50605926</v>
      </c>
      <c r="K2955" s="21">
        <v>-485150</v>
      </c>
      <c r="L2955" s="19">
        <v>790607</v>
      </c>
      <c r="M2955" s="21">
        <v>19919138</v>
      </c>
      <c r="N2955" s="21">
        <v>7051030</v>
      </c>
      <c r="O2955" s="21">
        <v>12868108</v>
      </c>
      <c r="P2955" s="22">
        <v>35192736</v>
      </c>
      <c r="Q2955" s="22">
        <v>1134275</v>
      </c>
      <c r="R2955" s="19">
        <v>2861761</v>
      </c>
      <c r="S2955" s="22">
        <v>18284152</v>
      </c>
      <c r="T2955" s="22">
        <v>4208670</v>
      </c>
      <c r="U2955" s="22">
        <v>14075482</v>
      </c>
      <c r="V2955" s="18" t="s">
        <v>38</v>
      </c>
      <c r="W2955" s="1"/>
    </row>
    <row r="2956" spans="1:23" hidden="1" x14ac:dyDescent="0.25">
      <c r="A2956" s="14">
        <v>4274</v>
      </c>
      <c r="B2956" s="18">
        <v>860043299</v>
      </c>
      <c r="C2956" s="18" t="s">
        <v>4142</v>
      </c>
      <c r="D2956" s="14" t="s">
        <v>26</v>
      </c>
      <c r="E2956" s="17" t="s">
        <v>27</v>
      </c>
      <c r="F2956" s="18" t="s">
        <v>28</v>
      </c>
      <c r="G2956" s="18" t="s">
        <v>28</v>
      </c>
      <c r="H2956" s="18" t="s">
        <v>1210</v>
      </c>
      <c r="I2956" s="17" t="s">
        <v>30</v>
      </c>
      <c r="J2956" s="21">
        <v>50592692</v>
      </c>
      <c r="K2956" s="21">
        <v>8886392</v>
      </c>
      <c r="L2956" s="19">
        <v>11366779</v>
      </c>
      <c r="M2956" s="21">
        <v>43656281</v>
      </c>
      <c r="N2956" s="21">
        <v>34437009</v>
      </c>
      <c r="O2956" s="21">
        <v>9219272</v>
      </c>
      <c r="P2956" s="22">
        <v>28956634</v>
      </c>
      <c r="Q2956" s="22">
        <v>3911695</v>
      </c>
      <c r="R2956" s="19">
        <v>5463689</v>
      </c>
      <c r="S2956" s="22">
        <v>25506259</v>
      </c>
      <c r="T2956" s="22">
        <v>9535792</v>
      </c>
      <c r="U2956" s="22">
        <v>15970467</v>
      </c>
      <c r="V2956" s="18" t="s">
        <v>31</v>
      </c>
      <c r="W2956" s="1"/>
    </row>
    <row r="2957" spans="1:23" hidden="1" x14ac:dyDescent="0.25">
      <c r="A2957" s="14">
        <v>4275</v>
      </c>
      <c r="B2957" s="18">
        <v>830082285</v>
      </c>
      <c r="C2957" s="18" t="s">
        <v>4143</v>
      </c>
      <c r="D2957" s="14" t="s">
        <v>26</v>
      </c>
      <c r="E2957" s="17" t="s">
        <v>27</v>
      </c>
      <c r="F2957" s="18" t="s">
        <v>28</v>
      </c>
      <c r="G2957" s="18" t="s">
        <v>28</v>
      </c>
      <c r="H2957" s="18" t="s">
        <v>240</v>
      </c>
      <c r="I2957" s="18" t="s">
        <v>75</v>
      </c>
      <c r="J2957" s="21">
        <v>50579410</v>
      </c>
      <c r="K2957" s="21">
        <v>548883</v>
      </c>
      <c r="L2957" s="19">
        <v>2895923</v>
      </c>
      <c r="M2957" s="21">
        <v>20693919</v>
      </c>
      <c r="N2957" s="21">
        <v>14150361</v>
      </c>
      <c r="O2957" s="21">
        <v>6543558</v>
      </c>
      <c r="P2957" s="22">
        <v>18843464</v>
      </c>
      <c r="Q2957" s="22">
        <v>172545</v>
      </c>
      <c r="R2957" s="19">
        <v>1391665</v>
      </c>
      <c r="S2957" s="22">
        <v>29010048</v>
      </c>
      <c r="T2957" s="22">
        <v>21585845</v>
      </c>
      <c r="U2957" s="22">
        <v>7424203</v>
      </c>
      <c r="V2957" s="18" t="s">
        <v>31</v>
      </c>
      <c r="W2957" s="1"/>
    </row>
    <row r="2958" spans="1:23" hidden="1" x14ac:dyDescent="0.25">
      <c r="A2958" s="14">
        <v>4276</v>
      </c>
      <c r="B2958" s="18">
        <v>811008383</v>
      </c>
      <c r="C2958" s="18" t="s">
        <v>4144</v>
      </c>
      <c r="D2958" s="14" t="s">
        <v>26</v>
      </c>
      <c r="E2958" s="17" t="s">
        <v>86</v>
      </c>
      <c r="F2958" s="18" t="s">
        <v>87</v>
      </c>
      <c r="G2958" s="18" t="s">
        <v>88</v>
      </c>
      <c r="H2958" s="18" t="s">
        <v>220</v>
      </c>
      <c r="I2958" s="17" t="s">
        <v>37</v>
      </c>
      <c r="J2958" s="21">
        <v>50557358</v>
      </c>
      <c r="K2958" s="21">
        <v>1119051</v>
      </c>
      <c r="L2958" s="19">
        <v>3120285</v>
      </c>
      <c r="M2958" s="21">
        <v>32152345</v>
      </c>
      <c r="N2958" s="21">
        <v>23245562</v>
      </c>
      <c r="O2958" s="21">
        <v>8906783</v>
      </c>
      <c r="P2958" s="22">
        <v>37852096</v>
      </c>
      <c r="Q2958" s="22">
        <v>518382</v>
      </c>
      <c r="R2958" s="19">
        <v>1577092</v>
      </c>
      <c r="S2958" s="22">
        <v>23593441</v>
      </c>
      <c r="T2958" s="22">
        <v>15805709</v>
      </c>
      <c r="U2958" s="22">
        <v>7787732</v>
      </c>
      <c r="V2958" s="18" t="s">
        <v>31</v>
      </c>
      <c r="W2958" s="1"/>
    </row>
    <row r="2959" spans="1:23" hidden="1" x14ac:dyDescent="0.25">
      <c r="A2959" s="14">
        <v>4278</v>
      </c>
      <c r="B2959" s="18">
        <v>811039981</v>
      </c>
      <c r="C2959" s="18" t="s">
        <v>4146</v>
      </c>
      <c r="D2959" s="14" t="s">
        <v>26</v>
      </c>
      <c r="E2959" s="17" t="s">
        <v>86</v>
      </c>
      <c r="F2959" s="18" t="s">
        <v>87</v>
      </c>
      <c r="G2959" s="18" t="s">
        <v>247</v>
      </c>
      <c r="H2959" s="18" t="s">
        <v>90</v>
      </c>
      <c r="I2959" s="17" t="s">
        <v>37</v>
      </c>
      <c r="J2959" s="21">
        <v>50541550</v>
      </c>
      <c r="K2959" s="21">
        <v>2181775</v>
      </c>
      <c r="L2959" s="19">
        <v>4693424</v>
      </c>
      <c r="M2959" s="21">
        <v>46363964</v>
      </c>
      <c r="N2959" s="21">
        <v>15501491</v>
      </c>
      <c r="O2959" s="21">
        <v>30862473</v>
      </c>
      <c r="P2959" s="22">
        <v>62871496</v>
      </c>
      <c r="Q2959" s="22">
        <v>8018370</v>
      </c>
      <c r="R2959" s="19">
        <v>12278096</v>
      </c>
      <c r="S2959" s="22">
        <v>54132738</v>
      </c>
      <c r="T2959" s="22">
        <v>17452041</v>
      </c>
      <c r="U2959" s="22">
        <v>36680697</v>
      </c>
      <c r="V2959" s="18" t="s">
        <v>31</v>
      </c>
      <c r="W2959" s="1"/>
    </row>
    <row r="2960" spans="1:23" hidden="1" x14ac:dyDescent="0.25">
      <c r="A2960" s="14">
        <v>4279</v>
      </c>
      <c r="B2960" s="18">
        <v>890929088</v>
      </c>
      <c r="C2960" s="18" t="s">
        <v>4147</v>
      </c>
      <c r="D2960" s="14" t="s">
        <v>26</v>
      </c>
      <c r="E2960" s="17" t="s">
        <v>42</v>
      </c>
      <c r="F2960" s="18" t="s">
        <v>43</v>
      </c>
      <c r="G2960" s="18" t="s">
        <v>62</v>
      </c>
      <c r="H2960" s="18" t="s">
        <v>538</v>
      </c>
      <c r="I2960" s="18" t="s">
        <v>75</v>
      </c>
      <c r="J2960" s="21">
        <v>50538881</v>
      </c>
      <c r="K2960" s="21">
        <v>33614936</v>
      </c>
      <c r="L2960" s="19">
        <v>38963410</v>
      </c>
      <c r="M2960" s="21">
        <v>503941395</v>
      </c>
      <c r="N2960" s="21">
        <v>35568016</v>
      </c>
      <c r="O2960" s="21">
        <v>468373379</v>
      </c>
      <c r="P2960" s="22">
        <v>18775971</v>
      </c>
      <c r="Q2960" s="22">
        <v>7965543</v>
      </c>
      <c r="R2960" s="19">
        <v>9042159</v>
      </c>
      <c r="S2960" s="22">
        <v>487823744</v>
      </c>
      <c r="T2960" s="22">
        <v>17083393</v>
      </c>
      <c r="U2960" s="22">
        <v>470740351</v>
      </c>
      <c r="V2960" s="18" t="s">
        <v>97</v>
      </c>
      <c r="W2960" s="1"/>
    </row>
    <row r="2961" spans="1:23" hidden="1" x14ac:dyDescent="0.25">
      <c r="A2961" s="14">
        <v>4281</v>
      </c>
      <c r="B2961" s="18">
        <v>824001273</v>
      </c>
      <c r="C2961" s="18" t="s">
        <v>4149</v>
      </c>
      <c r="D2961" s="14" t="s">
        <v>26</v>
      </c>
      <c r="E2961" s="18" t="s">
        <v>33</v>
      </c>
      <c r="F2961" s="18" t="s">
        <v>65</v>
      </c>
      <c r="G2961" s="14" t="s">
        <v>66</v>
      </c>
      <c r="H2961" s="18" t="s">
        <v>63</v>
      </c>
      <c r="I2961" s="17" t="s">
        <v>30</v>
      </c>
      <c r="J2961" s="21">
        <v>50511723</v>
      </c>
      <c r="K2961" s="21">
        <v>147904</v>
      </c>
      <c r="L2961" s="19">
        <v>3033772</v>
      </c>
      <c r="M2961" s="21">
        <v>46623160</v>
      </c>
      <c r="N2961" s="21">
        <v>35852521</v>
      </c>
      <c r="O2961" s="21">
        <v>10770639</v>
      </c>
      <c r="P2961" s="22">
        <v>48938488</v>
      </c>
      <c r="Q2961" s="22">
        <v>-265240</v>
      </c>
      <c r="R2961" s="19">
        <v>1771757</v>
      </c>
      <c r="S2961" s="22">
        <v>43501662</v>
      </c>
      <c r="T2961" s="22">
        <v>32878927</v>
      </c>
      <c r="U2961" s="22">
        <v>10622735</v>
      </c>
      <c r="V2961" s="18" t="s">
        <v>31</v>
      </c>
      <c r="W2961" s="1"/>
    </row>
    <row r="2962" spans="1:23" hidden="1" x14ac:dyDescent="0.25">
      <c r="A2962" s="14">
        <v>4282</v>
      </c>
      <c r="B2962" s="18">
        <v>860011246</v>
      </c>
      <c r="C2962" s="18" t="s">
        <v>4150</v>
      </c>
      <c r="D2962" s="14" t="s">
        <v>26</v>
      </c>
      <c r="E2962" s="17" t="s">
        <v>86</v>
      </c>
      <c r="F2962" s="18" t="s">
        <v>87</v>
      </c>
      <c r="G2962" s="18" t="s">
        <v>562</v>
      </c>
      <c r="H2962" s="18" t="s">
        <v>1816</v>
      </c>
      <c r="I2962" s="17" t="s">
        <v>185</v>
      </c>
      <c r="J2962" s="21">
        <v>50507339</v>
      </c>
      <c r="K2962" s="21">
        <v>505952</v>
      </c>
      <c r="L2962" s="19">
        <v>1688692</v>
      </c>
      <c r="M2962" s="21">
        <v>35846629</v>
      </c>
      <c r="N2962" s="21">
        <v>28890226</v>
      </c>
      <c r="O2962" s="21">
        <v>6956403</v>
      </c>
      <c r="P2962" s="22">
        <v>43108056</v>
      </c>
      <c r="Q2962" s="22">
        <v>527670</v>
      </c>
      <c r="R2962" s="19">
        <v>765846</v>
      </c>
      <c r="S2962" s="22">
        <v>35391480</v>
      </c>
      <c r="T2962" s="22">
        <v>28961070</v>
      </c>
      <c r="U2962" s="22">
        <v>6430410</v>
      </c>
      <c r="V2962" s="18" t="s">
        <v>31</v>
      </c>
      <c r="W2962" s="1"/>
    </row>
    <row r="2963" spans="1:23" hidden="1" x14ac:dyDescent="0.25">
      <c r="A2963" s="14">
        <v>4283</v>
      </c>
      <c r="B2963" s="18">
        <v>830000135</v>
      </c>
      <c r="C2963" s="18" t="s">
        <v>4151</v>
      </c>
      <c r="D2963" s="14" t="s">
        <v>26</v>
      </c>
      <c r="E2963" s="17" t="s">
        <v>27</v>
      </c>
      <c r="F2963" s="18" t="s">
        <v>28</v>
      </c>
      <c r="G2963" s="18" t="s">
        <v>28</v>
      </c>
      <c r="H2963" s="18" t="s">
        <v>1276</v>
      </c>
      <c r="I2963" s="17" t="s">
        <v>94</v>
      </c>
      <c r="J2963" s="21">
        <v>50488348</v>
      </c>
      <c r="K2963" s="21">
        <v>2347334</v>
      </c>
      <c r="L2963" s="19">
        <v>4700874</v>
      </c>
      <c r="M2963" s="21">
        <v>68694247</v>
      </c>
      <c r="N2963" s="21">
        <v>47299702</v>
      </c>
      <c r="O2963" s="21">
        <v>21394545</v>
      </c>
      <c r="P2963" s="22">
        <v>26457830</v>
      </c>
      <c r="Q2963" s="22">
        <v>551648</v>
      </c>
      <c r="R2963" s="19">
        <v>1892289</v>
      </c>
      <c r="S2963" s="22">
        <v>69101128</v>
      </c>
      <c r="T2963" s="22">
        <v>50053917</v>
      </c>
      <c r="U2963" s="22">
        <v>19047211</v>
      </c>
      <c r="V2963" s="18" t="s">
        <v>97</v>
      </c>
      <c r="W2963" s="1"/>
    </row>
    <row r="2964" spans="1:23" hidden="1" x14ac:dyDescent="0.25">
      <c r="A2964" s="14">
        <v>4285</v>
      </c>
      <c r="B2964" s="18">
        <v>830031687</v>
      </c>
      <c r="C2964" s="18" t="s">
        <v>4153</v>
      </c>
      <c r="D2964" s="14" t="s">
        <v>26</v>
      </c>
      <c r="E2964" s="17" t="s">
        <v>27</v>
      </c>
      <c r="F2964" s="18" t="s">
        <v>50</v>
      </c>
      <c r="G2964" s="14" t="s">
        <v>188</v>
      </c>
      <c r="H2964" s="18" t="s">
        <v>267</v>
      </c>
      <c r="I2964" s="17" t="s">
        <v>30</v>
      </c>
      <c r="J2964" s="21">
        <v>50477555</v>
      </c>
      <c r="K2964" s="21">
        <v>-2109120</v>
      </c>
      <c r="L2964" s="19">
        <v>-577755</v>
      </c>
      <c r="M2964" s="21">
        <v>36299937</v>
      </c>
      <c r="N2964" s="21">
        <v>35710354</v>
      </c>
      <c r="O2964" s="21">
        <v>589583</v>
      </c>
      <c r="P2964" s="22">
        <v>51508176</v>
      </c>
      <c r="Q2964" s="22">
        <v>-1279570</v>
      </c>
      <c r="R2964" s="19">
        <v>-1276291</v>
      </c>
      <c r="S2964" s="22">
        <v>34041942</v>
      </c>
      <c r="T2964" s="22">
        <v>31343239</v>
      </c>
      <c r="U2964" s="22">
        <v>2698703</v>
      </c>
      <c r="V2964" s="18" t="s">
        <v>38</v>
      </c>
      <c r="W2964" s="1"/>
    </row>
    <row r="2965" spans="1:23" hidden="1" x14ac:dyDescent="0.25">
      <c r="A2965" s="14">
        <v>4286</v>
      </c>
      <c r="B2965" s="18">
        <v>830038757</v>
      </c>
      <c r="C2965" s="18" t="s">
        <v>4154</v>
      </c>
      <c r="D2965" s="14" t="s">
        <v>26</v>
      </c>
      <c r="E2965" s="17" t="s">
        <v>27</v>
      </c>
      <c r="F2965" s="18" t="s">
        <v>50</v>
      </c>
      <c r="G2965" s="14" t="s">
        <v>661</v>
      </c>
      <c r="H2965" s="18" t="s">
        <v>295</v>
      </c>
      <c r="I2965" s="17" t="s">
        <v>30</v>
      </c>
      <c r="J2965" s="21">
        <v>50450555</v>
      </c>
      <c r="K2965" s="21">
        <v>3597445</v>
      </c>
      <c r="L2965" s="19">
        <v>5962448</v>
      </c>
      <c r="M2965" s="21">
        <v>21114927</v>
      </c>
      <c r="N2965" s="21">
        <v>13551660</v>
      </c>
      <c r="O2965" s="21">
        <v>7563267</v>
      </c>
      <c r="P2965" s="22">
        <v>33102450</v>
      </c>
      <c r="Q2965" s="22">
        <v>2220220</v>
      </c>
      <c r="R2965" s="19">
        <v>3676894</v>
      </c>
      <c r="S2965" s="22">
        <v>14952690</v>
      </c>
      <c r="T2965" s="22">
        <v>8325821</v>
      </c>
      <c r="U2965" s="22">
        <v>6626869</v>
      </c>
      <c r="V2965" s="18" t="s">
        <v>38</v>
      </c>
      <c r="W2965" s="1"/>
    </row>
    <row r="2966" spans="1:23" hidden="1" x14ac:dyDescent="0.25">
      <c r="A2966" s="14">
        <v>4287</v>
      </c>
      <c r="B2966" s="18">
        <v>901242222</v>
      </c>
      <c r="C2966" s="18" t="s">
        <v>4155</v>
      </c>
      <c r="D2966" s="14" t="s">
        <v>26</v>
      </c>
      <c r="E2966" s="17" t="s">
        <v>86</v>
      </c>
      <c r="F2966" s="18" t="s">
        <v>87</v>
      </c>
      <c r="G2966" s="18" t="s">
        <v>106</v>
      </c>
      <c r="H2966" s="18" t="s">
        <v>295</v>
      </c>
      <c r="I2966" s="17" t="s">
        <v>30</v>
      </c>
      <c r="J2966" s="21">
        <v>50418418</v>
      </c>
      <c r="K2966" s="21">
        <v>1005146</v>
      </c>
      <c r="L2966" s="19">
        <v>1688723</v>
      </c>
      <c r="M2966" s="21">
        <v>13921187</v>
      </c>
      <c r="N2966" s="21">
        <v>10567278</v>
      </c>
      <c r="O2966" s="21">
        <v>3353909</v>
      </c>
      <c r="P2966" s="22">
        <v>38542960</v>
      </c>
      <c r="Q2966" s="22">
        <v>728796</v>
      </c>
      <c r="R2966" s="19">
        <v>1167955</v>
      </c>
      <c r="S2966" s="22">
        <v>11380672</v>
      </c>
      <c r="T2966" s="22">
        <v>9031909</v>
      </c>
      <c r="U2966" s="22">
        <v>2348763</v>
      </c>
      <c r="V2966" s="18" t="s">
        <v>31</v>
      </c>
      <c r="W2966" s="1"/>
    </row>
    <row r="2967" spans="1:23" hidden="1" x14ac:dyDescent="0.25">
      <c r="A2967" s="14">
        <v>4288</v>
      </c>
      <c r="B2967" s="18">
        <v>900682082</v>
      </c>
      <c r="C2967" s="18" t="s">
        <v>4156</v>
      </c>
      <c r="D2967" s="14" t="s">
        <v>26</v>
      </c>
      <c r="E2967" s="17" t="s">
        <v>86</v>
      </c>
      <c r="F2967" s="18" t="s">
        <v>87</v>
      </c>
      <c r="G2967" s="14" t="s">
        <v>441</v>
      </c>
      <c r="H2967" s="18" t="s">
        <v>4157</v>
      </c>
      <c r="I2967" s="17" t="s">
        <v>37</v>
      </c>
      <c r="J2967" s="21">
        <v>50411853</v>
      </c>
      <c r="K2967" s="21">
        <v>1971183</v>
      </c>
      <c r="L2967" s="19">
        <v>3156566</v>
      </c>
      <c r="M2967" s="21">
        <v>23581284</v>
      </c>
      <c r="N2967" s="21">
        <v>21600101</v>
      </c>
      <c r="O2967" s="21">
        <v>1981183</v>
      </c>
      <c r="P2967" s="22">
        <v>41765044</v>
      </c>
      <c r="Q2967" s="22">
        <v>1698398</v>
      </c>
      <c r="R2967" s="19">
        <v>2495372</v>
      </c>
      <c r="S2967" s="22">
        <v>19067059</v>
      </c>
      <c r="T2967" s="22">
        <v>17358661</v>
      </c>
      <c r="U2967" s="22">
        <v>1708398</v>
      </c>
      <c r="V2967" s="18" t="s">
        <v>31</v>
      </c>
      <c r="W2967" s="1"/>
    </row>
    <row r="2968" spans="1:23" hidden="1" x14ac:dyDescent="0.25">
      <c r="A2968" s="14">
        <v>4289</v>
      </c>
      <c r="B2968" s="18">
        <v>901167792</v>
      </c>
      <c r="C2968" s="18" t="s">
        <v>4158</v>
      </c>
      <c r="D2968" s="14" t="s">
        <v>26</v>
      </c>
      <c r="E2968" s="17" t="s">
        <v>57</v>
      </c>
      <c r="F2968" s="18" t="s">
        <v>58</v>
      </c>
      <c r="G2968" s="14" t="s">
        <v>1556</v>
      </c>
      <c r="H2968" s="18" t="s">
        <v>4159</v>
      </c>
      <c r="I2968" s="17" t="s">
        <v>37</v>
      </c>
      <c r="J2968" s="21">
        <v>50399304</v>
      </c>
      <c r="K2968" s="21">
        <v>8558460</v>
      </c>
      <c r="L2968" s="19">
        <v>13003080</v>
      </c>
      <c r="M2968" s="21">
        <v>57212614</v>
      </c>
      <c r="N2968" s="21">
        <v>38530690</v>
      </c>
      <c r="O2968" s="21">
        <v>18681924</v>
      </c>
      <c r="P2968" s="22">
        <v>36407720</v>
      </c>
      <c r="Q2968" s="22">
        <v>6813580</v>
      </c>
      <c r="R2968" s="19">
        <v>8998882</v>
      </c>
      <c r="S2968" s="22">
        <v>32783774</v>
      </c>
      <c r="T2968" s="22">
        <v>18660310</v>
      </c>
      <c r="U2968" s="22">
        <v>14123464</v>
      </c>
      <c r="V2968" s="18" t="s">
        <v>31</v>
      </c>
      <c r="W2968" s="1"/>
    </row>
    <row r="2969" spans="1:23" hidden="1" x14ac:dyDescent="0.25">
      <c r="A2969" s="14">
        <v>4290</v>
      </c>
      <c r="B2969" s="18">
        <v>901253217</v>
      </c>
      <c r="C2969" s="18" t="s">
        <v>4160</v>
      </c>
      <c r="D2969" s="14" t="s">
        <v>26</v>
      </c>
      <c r="E2969" s="17" t="s">
        <v>57</v>
      </c>
      <c r="F2969" s="18" t="s">
        <v>58</v>
      </c>
      <c r="G2969" s="14" t="s">
        <v>59</v>
      </c>
      <c r="H2969" s="18" t="s">
        <v>70</v>
      </c>
      <c r="I2969" s="17" t="s">
        <v>30</v>
      </c>
      <c r="J2969" s="21">
        <v>50385969</v>
      </c>
      <c r="K2969" s="21">
        <v>2103821</v>
      </c>
      <c r="L2969" s="19">
        <v>3310798</v>
      </c>
      <c r="M2969" s="21">
        <v>13413349</v>
      </c>
      <c r="N2969" s="21">
        <v>9961702</v>
      </c>
      <c r="O2969" s="21">
        <v>3451647</v>
      </c>
      <c r="P2969" s="22">
        <v>2705354</v>
      </c>
      <c r="Q2969" s="22">
        <v>-31492</v>
      </c>
      <c r="R2969" s="19">
        <v>15242</v>
      </c>
      <c r="S2969" s="22">
        <v>10521268</v>
      </c>
      <c r="T2969" s="22">
        <v>10273442</v>
      </c>
      <c r="U2969" s="22">
        <v>247826</v>
      </c>
      <c r="V2969" s="18" t="s">
        <v>31</v>
      </c>
      <c r="W2969" s="1"/>
    </row>
    <row r="2970" spans="1:23" hidden="1" x14ac:dyDescent="0.25">
      <c r="A2970" s="14">
        <v>4291</v>
      </c>
      <c r="B2970" s="18">
        <v>901193667</v>
      </c>
      <c r="C2970" s="18" t="s">
        <v>4161</v>
      </c>
      <c r="D2970" s="14" t="s">
        <v>26</v>
      </c>
      <c r="E2970" s="17" t="s">
        <v>27</v>
      </c>
      <c r="F2970" s="18" t="s">
        <v>28</v>
      </c>
      <c r="G2970" s="18" t="s">
        <v>28</v>
      </c>
      <c r="H2970" s="18" t="s">
        <v>747</v>
      </c>
      <c r="I2970" s="18" t="s">
        <v>75</v>
      </c>
      <c r="J2970" s="21">
        <v>50373286</v>
      </c>
      <c r="K2970" s="21">
        <v>3844292</v>
      </c>
      <c r="L2970" s="19">
        <v>6718133</v>
      </c>
      <c r="M2970" s="21">
        <v>14620152</v>
      </c>
      <c r="N2970" s="21">
        <v>6327741</v>
      </c>
      <c r="O2970" s="21">
        <v>8292411</v>
      </c>
      <c r="P2970" s="22">
        <v>50637376</v>
      </c>
      <c r="Q2970" s="22">
        <v>4264174</v>
      </c>
      <c r="R2970" s="19">
        <v>5970448</v>
      </c>
      <c r="S2970" s="22">
        <v>20456597</v>
      </c>
      <c r="T2970" s="22">
        <v>12406989</v>
      </c>
      <c r="U2970" s="22">
        <v>8049608</v>
      </c>
      <c r="V2970" s="18" t="s">
        <v>31</v>
      </c>
      <c r="W2970" s="1"/>
    </row>
    <row r="2971" spans="1:23" hidden="1" x14ac:dyDescent="0.25">
      <c r="A2971" s="14">
        <v>4292</v>
      </c>
      <c r="B2971" s="18">
        <v>900390239</v>
      </c>
      <c r="C2971" s="18" t="s">
        <v>4162</v>
      </c>
      <c r="D2971" s="14" t="s">
        <v>26</v>
      </c>
      <c r="E2971" s="17" t="s">
        <v>27</v>
      </c>
      <c r="F2971" s="18" t="s">
        <v>28</v>
      </c>
      <c r="G2971" s="18" t="s">
        <v>28</v>
      </c>
      <c r="H2971" s="18" t="s">
        <v>202</v>
      </c>
      <c r="I2971" s="18" t="s">
        <v>75</v>
      </c>
      <c r="J2971" s="21">
        <v>50325480</v>
      </c>
      <c r="K2971" s="21">
        <v>3307142</v>
      </c>
      <c r="L2971" s="19">
        <v>4519331</v>
      </c>
      <c r="M2971" s="21">
        <v>55000540</v>
      </c>
      <c r="N2971" s="21">
        <v>51535139</v>
      </c>
      <c r="O2971" s="21">
        <v>3465401</v>
      </c>
      <c r="P2971" s="22">
        <v>8392005</v>
      </c>
      <c r="Q2971" s="22">
        <v>-848792</v>
      </c>
      <c r="R2971" s="19">
        <v>-1540089</v>
      </c>
      <c r="S2971" s="22">
        <v>15630359</v>
      </c>
      <c r="T2971" s="22">
        <v>15472100</v>
      </c>
      <c r="U2971" s="22">
        <v>158259</v>
      </c>
      <c r="V2971" s="18" t="s">
        <v>38</v>
      </c>
      <c r="W2971" s="1"/>
    </row>
    <row r="2972" spans="1:23" hidden="1" x14ac:dyDescent="0.25">
      <c r="A2972" s="14">
        <v>4293</v>
      </c>
      <c r="B2972" s="18">
        <v>890929073</v>
      </c>
      <c r="C2972" s="18" t="s">
        <v>4163</v>
      </c>
      <c r="D2972" s="14" t="s">
        <v>26</v>
      </c>
      <c r="E2972" s="17" t="s">
        <v>86</v>
      </c>
      <c r="F2972" s="18" t="s">
        <v>87</v>
      </c>
      <c r="G2972" s="18" t="s">
        <v>247</v>
      </c>
      <c r="H2972" s="18" t="s">
        <v>4164</v>
      </c>
      <c r="I2972" s="17" t="s">
        <v>30</v>
      </c>
      <c r="J2972" s="21">
        <v>50296560</v>
      </c>
      <c r="K2972" s="21">
        <v>2940760</v>
      </c>
      <c r="L2972" s="19">
        <v>4727327</v>
      </c>
      <c r="M2972" s="21">
        <v>29308574</v>
      </c>
      <c r="N2972" s="21">
        <v>12465857</v>
      </c>
      <c r="O2972" s="21">
        <v>16842717</v>
      </c>
      <c r="P2972" s="22">
        <v>51158256</v>
      </c>
      <c r="Q2972" s="22">
        <v>3094741</v>
      </c>
      <c r="R2972" s="19">
        <v>4723750</v>
      </c>
      <c r="S2972" s="22">
        <v>28049871</v>
      </c>
      <c r="T2972" s="22">
        <v>12496524</v>
      </c>
      <c r="U2972" s="22">
        <v>15553347</v>
      </c>
      <c r="V2972" s="18" t="s">
        <v>38</v>
      </c>
      <c r="W2972" s="1"/>
    </row>
    <row r="2973" spans="1:23" hidden="1" x14ac:dyDescent="0.25">
      <c r="A2973" s="14">
        <v>4294</v>
      </c>
      <c r="B2973" s="18">
        <v>890932940</v>
      </c>
      <c r="C2973" s="18" t="s">
        <v>4165</v>
      </c>
      <c r="D2973" s="14" t="s">
        <v>26</v>
      </c>
      <c r="E2973" s="17" t="s">
        <v>86</v>
      </c>
      <c r="F2973" s="18" t="s">
        <v>87</v>
      </c>
      <c r="G2973" s="18" t="s">
        <v>103</v>
      </c>
      <c r="H2973" s="18" t="s">
        <v>405</v>
      </c>
      <c r="I2973" s="17" t="s">
        <v>30</v>
      </c>
      <c r="J2973" s="21">
        <v>50268735</v>
      </c>
      <c r="K2973" s="21">
        <v>2152383</v>
      </c>
      <c r="L2973" s="19">
        <v>3876445</v>
      </c>
      <c r="M2973" s="21">
        <v>16259217</v>
      </c>
      <c r="N2973" s="21">
        <v>9206382</v>
      </c>
      <c r="O2973" s="21">
        <v>7052835</v>
      </c>
      <c r="P2973" s="22">
        <v>43821824</v>
      </c>
      <c r="Q2973" s="22">
        <v>2287547</v>
      </c>
      <c r="R2973" s="19">
        <v>3957886</v>
      </c>
      <c r="S2973" s="22">
        <v>14321428</v>
      </c>
      <c r="T2973" s="22">
        <v>7192196</v>
      </c>
      <c r="U2973" s="22">
        <v>7129232</v>
      </c>
      <c r="V2973" s="18" t="s">
        <v>31</v>
      </c>
      <c r="W2973" s="1"/>
    </row>
    <row r="2974" spans="1:23" hidden="1" x14ac:dyDescent="0.25">
      <c r="A2974" s="14">
        <v>4295</v>
      </c>
      <c r="B2974" s="18">
        <v>890934054</v>
      </c>
      <c r="C2974" s="18" t="s">
        <v>4166</v>
      </c>
      <c r="D2974" s="14" t="s">
        <v>26</v>
      </c>
      <c r="E2974" s="17" t="s">
        <v>86</v>
      </c>
      <c r="F2974" s="18" t="s">
        <v>87</v>
      </c>
      <c r="G2974" s="18" t="s">
        <v>88</v>
      </c>
      <c r="H2974" s="18" t="s">
        <v>77</v>
      </c>
      <c r="I2974" s="18" t="s">
        <v>75</v>
      </c>
      <c r="J2974" s="21">
        <v>50253701</v>
      </c>
      <c r="K2974" s="21">
        <v>165539</v>
      </c>
      <c r="L2974" s="19">
        <v>448476</v>
      </c>
      <c r="M2974" s="21">
        <v>6542009</v>
      </c>
      <c r="N2974" s="21">
        <v>5193524</v>
      </c>
      <c r="O2974" s="21">
        <v>1348485</v>
      </c>
      <c r="P2974" s="22">
        <v>54868720</v>
      </c>
      <c r="Q2974" s="22">
        <v>522747</v>
      </c>
      <c r="R2974" s="19">
        <v>948171</v>
      </c>
      <c r="S2974" s="22">
        <v>7048467</v>
      </c>
      <c r="T2974" s="22">
        <v>4859975</v>
      </c>
      <c r="U2974" s="22">
        <v>2188492</v>
      </c>
      <c r="V2974" s="18" t="s">
        <v>31</v>
      </c>
      <c r="W2974" s="1"/>
    </row>
    <row r="2975" spans="1:23" hidden="1" x14ac:dyDescent="0.25">
      <c r="A2975" s="14">
        <v>4296</v>
      </c>
      <c r="B2975" s="18">
        <v>800112061</v>
      </c>
      <c r="C2975" s="18" t="s">
        <v>4167</v>
      </c>
      <c r="D2975" s="14" t="s">
        <v>26</v>
      </c>
      <c r="E2975" s="17" t="s">
        <v>27</v>
      </c>
      <c r="F2975" s="18" t="s">
        <v>28</v>
      </c>
      <c r="G2975" s="18" t="s">
        <v>28</v>
      </c>
      <c r="H2975" s="18" t="s">
        <v>3623</v>
      </c>
      <c r="I2975" s="17" t="s">
        <v>94</v>
      </c>
      <c r="J2975" s="21">
        <v>50227103</v>
      </c>
      <c r="K2975" s="21">
        <v>3762740</v>
      </c>
      <c r="L2975" s="19">
        <v>6391754</v>
      </c>
      <c r="M2975" s="21">
        <v>46191361</v>
      </c>
      <c r="N2975" s="21">
        <v>16680596</v>
      </c>
      <c r="O2975" s="21">
        <v>29510765</v>
      </c>
      <c r="P2975" s="22">
        <v>31060834</v>
      </c>
      <c r="Q2975" s="22">
        <v>2930548</v>
      </c>
      <c r="R2975" s="19">
        <v>5292206</v>
      </c>
      <c r="S2975" s="22">
        <v>44125570</v>
      </c>
      <c r="T2975" s="22">
        <v>13305545</v>
      </c>
      <c r="U2975" s="22">
        <v>30820025</v>
      </c>
      <c r="V2975" s="18" t="s">
        <v>31</v>
      </c>
      <c r="W2975" s="1"/>
    </row>
    <row r="2976" spans="1:23" hidden="1" x14ac:dyDescent="0.25">
      <c r="A2976" s="14">
        <v>4297</v>
      </c>
      <c r="B2976" s="18">
        <v>800058438</v>
      </c>
      <c r="C2976" s="18" t="s">
        <v>4168</v>
      </c>
      <c r="D2976" s="14" t="s">
        <v>26</v>
      </c>
      <c r="E2976" s="17" t="s">
        <v>57</v>
      </c>
      <c r="F2976" s="18" t="s">
        <v>1925</v>
      </c>
      <c r="G2976" s="18" t="s">
        <v>1926</v>
      </c>
      <c r="H2976" s="18" t="s">
        <v>70</v>
      </c>
      <c r="I2976" s="17" t="s">
        <v>30</v>
      </c>
      <c r="J2976" s="21">
        <v>50201412</v>
      </c>
      <c r="K2976" s="21">
        <v>1505068</v>
      </c>
      <c r="L2976" s="19">
        <v>4267938</v>
      </c>
      <c r="M2976" s="21">
        <v>39004700</v>
      </c>
      <c r="N2976" s="21">
        <v>27221655</v>
      </c>
      <c r="O2976" s="21">
        <v>11783045</v>
      </c>
      <c r="P2976" s="22">
        <v>35770200</v>
      </c>
      <c r="Q2976" s="22">
        <v>984683</v>
      </c>
      <c r="R2976" s="19">
        <v>2608815</v>
      </c>
      <c r="S2976" s="22">
        <v>33183525</v>
      </c>
      <c r="T2976" s="22">
        <v>21918248</v>
      </c>
      <c r="U2976" s="22">
        <v>11265277</v>
      </c>
      <c r="V2976" s="18" t="s">
        <v>31</v>
      </c>
      <c r="W2976" s="1"/>
    </row>
    <row r="2977" spans="1:23" hidden="1" x14ac:dyDescent="0.25">
      <c r="A2977" s="14">
        <v>4299</v>
      </c>
      <c r="B2977" s="18">
        <v>800002942</v>
      </c>
      <c r="C2977" s="18" t="s">
        <v>4170</v>
      </c>
      <c r="D2977" s="14" t="s">
        <v>26</v>
      </c>
      <c r="E2977" s="17" t="s">
        <v>27</v>
      </c>
      <c r="F2977" s="18" t="s">
        <v>28</v>
      </c>
      <c r="G2977" s="18" t="s">
        <v>28</v>
      </c>
      <c r="H2977" s="18" t="s">
        <v>747</v>
      </c>
      <c r="I2977" s="18" t="s">
        <v>75</v>
      </c>
      <c r="J2977" s="21">
        <v>50191362</v>
      </c>
      <c r="K2977" s="21">
        <v>1128814</v>
      </c>
      <c r="L2977" s="19">
        <v>2484029</v>
      </c>
      <c r="M2977" s="21">
        <v>40461677</v>
      </c>
      <c r="N2977" s="21">
        <v>8380844</v>
      </c>
      <c r="O2977" s="21">
        <v>32080833</v>
      </c>
      <c r="P2977" s="22">
        <v>46523536</v>
      </c>
      <c r="Q2977" s="22">
        <v>2693418</v>
      </c>
      <c r="R2977" s="19">
        <v>3073351</v>
      </c>
      <c r="S2977" s="22">
        <v>39199509</v>
      </c>
      <c r="T2977" s="22">
        <v>8247490</v>
      </c>
      <c r="U2977" s="22">
        <v>30952019</v>
      </c>
      <c r="V2977" s="18" t="s">
        <v>55</v>
      </c>
      <c r="W2977" s="1"/>
    </row>
    <row r="2978" spans="1:23" hidden="1" x14ac:dyDescent="0.25">
      <c r="A2978" s="14">
        <v>4300</v>
      </c>
      <c r="B2978" s="18">
        <v>830104409</v>
      </c>
      <c r="C2978" s="18" t="s">
        <v>4171</v>
      </c>
      <c r="D2978" s="14" t="s">
        <v>26</v>
      </c>
      <c r="E2978" s="17" t="s">
        <v>27</v>
      </c>
      <c r="F2978" s="18" t="s">
        <v>28</v>
      </c>
      <c r="G2978" s="18" t="s">
        <v>28</v>
      </c>
      <c r="H2978" s="18" t="s">
        <v>222</v>
      </c>
      <c r="I2978" s="17" t="s">
        <v>30</v>
      </c>
      <c r="J2978" s="21">
        <v>50142885</v>
      </c>
      <c r="K2978" s="21">
        <v>2255339</v>
      </c>
      <c r="L2978" s="19">
        <v>6522365</v>
      </c>
      <c r="M2978" s="21">
        <v>34991588</v>
      </c>
      <c r="N2978" s="21">
        <v>26288133</v>
      </c>
      <c r="O2978" s="21">
        <v>8703455</v>
      </c>
      <c r="P2978" s="22">
        <v>29705500</v>
      </c>
      <c r="Q2978" s="22">
        <v>712333</v>
      </c>
      <c r="R2978" s="19">
        <v>2878510</v>
      </c>
      <c r="S2978" s="22">
        <v>25655890</v>
      </c>
      <c r="T2978" s="22">
        <v>17842461</v>
      </c>
      <c r="U2978" s="22">
        <v>7813429</v>
      </c>
      <c r="V2978" s="18" t="s">
        <v>38</v>
      </c>
      <c r="W2978" s="1"/>
    </row>
    <row r="2979" spans="1:23" hidden="1" x14ac:dyDescent="0.25">
      <c r="A2979" s="14">
        <v>4301</v>
      </c>
      <c r="B2979" s="18">
        <v>860029126</v>
      </c>
      <c r="C2979" s="18" t="s">
        <v>4172</v>
      </c>
      <c r="D2979" s="14" t="s">
        <v>26</v>
      </c>
      <c r="E2979" s="17" t="s">
        <v>27</v>
      </c>
      <c r="F2979" s="18" t="s">
        <v>28</v>
      </c>
      <c r="G2979" s="18" t="s">
        <v>28</v>
      </c>
      <c r="H2979" s="18" t="s">
        <v>4173</v>
      </c>
      <c r="I2979" s="18" t="s">
        <v>75</v>
      </c>
      <c r="J2979" s="21">
        <v>50118285</v>
      </c>
      <c r="K2979" s="21">
        <v>3269348</v>
      </c>
      <c r="L2979" s="19">
        <v>5087468</v>
      </c>
      <c r="M2979" s="21">
        <v>75771713</v>
      </c>
      <c r="N2979" s="21">
        <v>45157035</v>
      </c>
      <c r="O2979" s="21">
        <v>30614678</v>
      </c>
      <c r="P2979" s="22">
        <v>34176384</v>
      </c>
      <c r="Q2979" s="22">
        <v>2171755</v>
      </c>
      <c r="R2979" s="19">
        <v>4458325</v>
      </c>
      <c r="S2979" s="22">
        <v>71427453</v>
      </c>
      <c r="T2979" s="22">
        <v>40449280</v>
      </c>
      <c r="U2979" s="22">
        <v>30978173</v>
      </c>
      <c r="V2979" s="18" t="s">
        <v>97</v>
      </c>
      <c r="W2979" s="1"/>
    </row>
    <row r="2980" spans="1:23" hidden="1" x14ac:dyDescent="0.25">
      <c r="A2980" s="14">
        <v>4302</v>
      </c>
      <c r="B2980" s="18">
        <v>800198348</v>
      </c>
      <c r="C2980" s="18" t="s">
        <v>4174</v>
      </c>
      <c r="D2980" s="14" t="s">
        <v>26</v>
      </c>
      <c r="E2980" s="17" t="s">
        <v>27</v>
      </c>
      <c r="F2980" s="18" t="s">
        <v>28</v>
      </c>
      <c r="G2980" s="18" t="s">
        <v>28</v>
      </c>
      <c r="H2980" s="18" t="s">
        <v>29</v>
      </c>
      <c r="I2980" s="17" t="s">
        <v>30</v>
      </c>
      <c r="J2980" s="21">
        <v>50096739</v>
      </c>
      <c r="K2980" s="21">
        <v>11868891</v>
      </c>
      <c r="L2980" s="19">
        <v>18751355</v>
      </c>
      <c r="M2980" s="21">
        <v>45149566</v>
      </c>
      <c r="N2980" s="21">
        <v>21732259</v>
      </c>
      <c r="O2980" s="21">
        <v>23417307</v>
      </c>
      <c r="P2980" s="22">
        <v>30450820</v>
      </c>
      <c r="Q2980" s="22">
        <v>-462026</v>
      </c>
      <c r="R2980" s="19">
        <v>204357</v>
      </c>
      <c r="S2980" s="22">
        <v>41208833</v>
      </c>
      <c r="T2980" s="22">
        <v>29660417</v>
      </c>
      <c r="U2980" s="22">
        <v>11548416</v>
      </c>
      <c r="V2980" s="18" t="s">
        <v>31</v>
      </c>
      <c r="W2980" s="1"/>
    </row>
    <row r="2981" spans="1:23" hidden="1" x14ac:dyDescent="0.25">
      <c r="A2981" s="14">
        <v>4303</v>
      </c>
      <c r="B2981" s="18">
        <v>900525043</v>
      </c>
      <c r="C2981" s="18" t="s">
        <v>4175</v>
      </c>
      <c r="D2981" s="14" t="s">
        <v>26</v>
      </c>
      <c r="E2981" s="18" t="s">
        <v>33</v>
      </c>
      <c r="F2981" s="18" t="s">
        <v>65</v>
      </c>
      <c r="G2981" s="14" t="s">
        <v>339</v>
      </c>
      <c r="H2981" s="18" t="s">
        <v>29</v>
      </c>
      <c r="I2981" s="17" t="s">
        <v>30</v>
      </c>
      <c r="J2981" s="21">
        <v>50090604</v>
      </c>
      <c r="K2981" s="21">
        <v>350939</v>
      </c>
      <c r="L2981" s="19">
        <v>715838</v>
      </c>
      <c r="M2981" s="21">
        <v>3819235</v>
      </c>
      <c r="N2981" s="21">
        <v>2601437</v>
      </c>
      <c r="O2981" s="21">
        <v>1217798</v>
      </c>
      <c r="P2981" s="22">
        <v>42081996</v>
      </c>
      <c r="Q2981" s="22">
        <v>275681</v>
      </c>
      <c r="R2981" s="19">
        <v>599535</v>
      </c>
      <c r="S2981" s="22">
        <v>3810298</v>
      </c>
      <c r="T2981" s="22">
        <v>2943439</v>
      </c>
      <c r="U2981" s="22">
        <v>866859</v>
      </c>
      <c r="V2981" s="18" t="s">
        <v>31</v>
      </c>
      <c r="W2981" s="1"/>
    </row>
    <row r="2982" spans="1:23" hidden="1" x14ac:dyDescent="0.25">
      <c r="A2982" s="14">
        <v>4304</v>
      </c>
      <c r="B2982" s="18">
        <v>811016426</v>
      </c>
      <c r="C2982" s="18" t="s">
        <v>4176</v>
      </c>
      <c r="D2982" s="14" t="s">
        <v>26</v>
      </c>
      <c r="E2982" s="17" t="s">
        <v>86</v>
      </c>
      <c r="F2982" s="18" t="s">
        <v>87</v>
      </c>
      <c r="G2982" s="18" t="s">
        <v>247</v>
      </c>
      <c r="H2982" s="18" t="s">
        <v>2696</v>
      </c>
      <c r="I2982" s="17" t="s">
        <v>30</v>
      </c>
      <c r="J2982" s="21">
        <v>50085168</v>
      </c>
      <c r="K2982" s="21">
        <v>-22024086</v>
      </c>
      <c r="L2982" s="19">
        <v>-24192769</v>
      </c>
      <c r="M2982" s="21">
        <v>109496857</v>
      </c>
      <c r="N2982" s="21">
        <v>105450093</v>
      </c>
      <c r="O2982" s="21">
        <v>4046764</v>
      </c>
      <c r="P2982" s="22">
        <v>126552816</v>
      </c>
      <c r="Q2982" s="22">
        <v>-9771167</v>
      </c>
      <c r="R2982" s="19">
        <v>-6256992</v>
      </c>
      <c r="S2982" s="22">
        <v>155736591</v>
      </c>
      <c r="T2982" s="22">
        <v>128599335</v>
      </c>
      <c r="U2982" s="22">
        <v>27137256</v>
      </c>
      <c r="V2982" s="18" t="s">
        <v>31</v>
      </c>
      <c r="W2982" s="1"/>
    </row>
    <row r="2983" spans="1:23" hidden="1" x14ac:dyDescent="0.25">
      <c r="A2983" s="14">
        <v>4305</v>
      </c>
      <c r="B2983" s="18">
        <v>900334029</v>
      </c>
      <c r="C2983" s="18" t="s">
        <v>4177</v>
      </c>
      <c r="D2983" s="14" t="s">
        <v>26</v>
      </c>
      <c r="E2983" s="17" t="s">
        <v>27</v>
      </c>
      <c r="F2983" s="18" t="s">
        <v>50</v>
      </c>
      <c r="G2983" s="18" t="s">
        <v>4178</v>
      </c>
      <c r="H2983" s="18" t="s">
        <v>4179</v>
      </c>
      <c r="I2983" s="17" t="s">
        <v>37</v>
      </c>
      <c r="J2983" s="21">
        <v>50062859</v>
      </c>
      <c r="K2983" s="21">
        <v>812615</v>
      </c>
      <c r="L2983" s="19">
        <v>462919</v>
      </c>
      <c r="M2983" s="21">
        <v>18338760</v>
      </c>
      <c r="N2983" s="21">
        <v>13645638</v>
      </c>
      <c r="O2983" s="21">
        <v>4693122</v>
      </c>
      <c r="P2983" s="22">
        <v>45837312</v>
      </c>
      <c r="Q2983" s="22">
        <v>472151</v>
      </c>
      <c r="R2983" s="19">
        <v>938242</v>
      </c>
      <c r="S2983" s="22">
        <v>16129017</v>
      </c>
      <c r="T2983" s="22">
        <v>13148510</v>
      </c>
      <c r="U2983" s="22">
        <v>2980507</v>
      </c>
      <c r="V2983" s="18" t="s">
        <v>31</v>
      </c>
      <c r="W2983" s="1"/>
    </row>
    <row r="2984" spans="1:23" hidden="1" x14ac:dyDescent="0.25">
      <c r="A2984" s="14">
        <v>4307</v>
      </c>
      <c r="B2984" s="18">
        <v>900742091</v>
      </c>
      <c r="C2984" s="18" t="s">
        <v>4181</v>
      </c>
      <c r="D2984" s="14" t="s">
        <v>26</v>
      </c>
      <c r="E2984" s="17" t="s">
        <v>27</v>
      </c>
      <c r="F2984" s="18" t="s">
        <v>28</v>
      </c>
      <c r="G2984" s="18" t="s">
        <v>28</v>
      </c>
      <c r="H2984" s="18" t="s">
        <v>126</v>
      </c>
      <c r="I2984" s="17" t="s">
        <v>127</v>
      </c>
      <c r="J2984" s="21">
        <v>50058369</v>
      </c>
      <c r="K2984" s="21">
        <v>6202691</v>
      </c>
      <c r="L2984" s="19">
        <v>18028231</v>
      </c>
      <c r="M2984" s="21">
        <v>73824123</v>
      </c>
      <c r="N2984" s="21">
        <v>40093818</v>
      </c>
      <c r="O2984" s="21">
        <v>33730305</v>
      </c>
      <c r="P2984" s="22">
        <v>31936464</v>
      </c>
      <c r="Q2984" s="22">
        <v>6452787</v>
      </c>
      <c r="R2984" s="19">
        <v>10295585</v>
      </c>
      <c r="S2984" s="22">
        <v>69359078</v>
      </c>
      <c r="T2984" s="22">
        <v>45160812</v>
      </c>
      <c r="U2984" s="22">
        <v>24198266</v>
      </c>
      <c r="V2984" s="18" t="s">
        <v>38</v>
      </c>
      <c r="W2984" s="1"/>
    </row>
    <row r="2985" spans="1:23" hidden="1" x14ac:dyDescent="0.25">
      <c r="A2985" s="14">
        <v>4308</v>
      </c>
      <c r="B2985" s="18">
        <v>890927158</v>
      </c>
      <c r="C2985" s="18" t="s">
        <v>4182</v>
      </c>
      <c r="D2985" s="14" t="s">
        <v>26</v>
      </c>
      <c r="E2985" s="17" t="s">
        <v>86</v>
      </c>
      <c r="F2985" s="18" t="s">
        <v>87</v>
      </c>
      <c r="G2985" s="18" t="s">
        <v>88</v>
      </c>
      <c r="H2985" s="18" t="s">
        <v>96</v>
      </c>
      <c r="I2985" s="17" t="s">
        <v>37</v>
      </c>
      <c r="J2985" s="21">
        <v>50027655</v>
      </c>
      <c r="K2985" s="21">
        <v>1915339</v>
      </c>
      <c r="L2985" s="19">
        <v>4609998</v>
      </c>
      <c r="M2985" s="21">
        <v>23970973</v>
      </c>
      <c r="N2985" s="21">
        <v>15303779</v>
      </c>
      <c r="O2985" s="21">
        <v>8667194</v>
      </c>
      <c r="P2985" s="22">
        <v>30471748</v>
      </c>
      <c r="Q2985" s="22">
        <v>1318399</v>
      </c>
      <c r="R2985" s="19">
        <v>2775625</v>
      </c>
      <c r="S2985" s="22">
        <v>20969468</v>
      </c>
      <c r="T2985" s="22">
        <v>13351985</v>
      </c>
      <c r="U2985" s="22">
        <v>7617483</v>
      </c>
      <c r="V2985" s="18" t="s">
        <v>38</v>
      </c>
      <c r="W2985" s="1"/>
    </row>
    <row r="2986" spans="1:23" hidden="1" x14ac:dyDescent="0.25">
      <c r="A2986" s="14">
        <v>4310</v>
      </c>
      <c r="B2986" s="18">
        <v>900380333</v>
      </c>
      <c r="C2986" s="18" t="s">
        <v>4184</v>
      </c>
      <c r="D2986" s="14" t="s">
        <v>26</v>
      </c>
      <c r="E2986" s="18" t="s">
        <v>33</v>
      </c>
      <c r="F2986" s="18" t="s">
        <v>65</v>
      </c>
      <c r="G2986" s="14" t="s">
        <v>66</v>
      </c>
      <c r="H2986" s="18" t="s">
        <v>271</v>
      </c>
      <c r="I2986" s="17" t="s">
        <v>30</v>
      </c>
      <c r="J2986" s="21">
        <v>50003848</v>
      </c>
      <c r="K2986" s="21">
        <v>1385496</v>
      </c>
      <c r="L2986" s="19">
        <v>1072600</v>
      </c>
      <c r="M2986" s="21">
        <v>14035817</v>
      </c>
      <c r="N2986" s="21">
        <v>6297792</v>
      </c>
      <c r="O2986" s="21">
        <v>7738025</v>
      </c>
      <c r="P2986" s="22">
        <v>48011080</v>
      </c>
      <c r="Q2986" s="22">
        <v>1749386</v>
      </c>
      <c r="R2986" s="19">
        <v>1230919</v>
      </c>
      <c r="S2986" s="22">
        <v>12260611</v>
      </c>
      <c r="T2986" s="22">
        <v>4183932</v>
      </c>
      <c r="U2986" s="22">
        <v>8076679</v>
      </c>
      <c r="V2986" s="18" t="s">
        <v>31</v>
      </c>
      <c r="W2986" s="1"/>
    </row>
    <row r="2987" spans="1:23" hidden="1" x14ac:dyDescent="0.25">
      <c r="A2987" s="14">
        <v>4311</v>
      </c>
      <c r="B2987" s="18">
        <v>900330855</v>
      </c>
      <c r="C2987" s="18" t="s">
        <v>4185</v>
      </c>
      <c r="D2987" s="14" t="s">
        <v>26</v>
      </c>
      <c r="E2987" s="17" t="s">
        <v>42</v>
      </c>
      <c r="F2987" s="18" t="s">
        <v>43</v>
      </c>
      <c r="G2987" s="18" t="s">
        <v>44</v>
      </c>
      <c r="H2987" s="18" t="s">
        <v>258</v>
      </c>
      <c r="I2987" s="17" t="s">
        <v>37</v>
      </c>
      <c r="J2987" s="21">
        <v>49991609</v>
      </c>
      <c r="K2987" s="21">
        <v>-624724</v>
      </c>
      <c r="L2987" s="19">
        <v>2409410</v>
      </c>
      <c r="M2987" s="21">
        <v>38432541</v>
      </c>
      <c r="N2987" s="21">
        <v>28415499</v>
      </c>
      <c r="O2987" s="21">
        <v>10017042</v>
      </c>
      <c r="P2987" s="22">
        <v>56182648</v>
      </c>
      <c r="Q2987" s="22">
        <v>1163908</v>
      </c>
      <c r="R2987" s="19">
        <v>3092383</v>
      </c>
      <c r="S2987" s="22">
        <v>36711332</v>
      </c>
      <c r="T2987" s="22">
        <v>26069566</v>
      </c>
      <c r="U2987" s="22">
        <v>10641766</v>
      </c>
      <c r="V2987" s="18" t="s">
        <v>31</v>
      </c>
      <c r="W2987" s="1"/>
    </row>
    <row r="2988" spans="1:23" hidden="1" x14ac:dyDescent="0.25">
      <c r="A2988" s="14">
        <v>4312</v>
      </c>
      <c r="B2988" s="18">
        <v>890937546</v>
      </c>
      <c r="C2988" s="18" t="s">
        <v>4186</v>
      </c>
      <c r="D2988" s="14" t="s">
        <v>26</v>
      </c>
      <c r="E2988" s="17" t="s">
        <v>86</v>
      </c>
      <c r="F2988" s="18" t="s">
        <v>87</v>
      </c>
      <c r="G2988" s="18" t="s">
        <v>88</v>
      </c>
      <c r="H2988" s="18" t="s">
        <v>447</v>
      </c>
      <c r="I2988" s="17" t="s">
        <v>37</v>
      </c>
      <c r="J2988" s="21">
        <v>49974002</v>
      </c>
      <c r="K2988" s="21">
        <v>5477574</v>
      </c>
      <c r="L2988" s="19">
        <v>10729939</v>
      </c>
      <c r="M2988" s="21">
        <v>30512117</v>
      </c>
      <c r="N2988" s="21">
        <v>9934197</v>
      </c>
      <c r="O2988" s="21">
        <v>20577920</v>
      </c>
      <c r="P2988" s="22">
        <v>32034332</v>
      </c>
      <c r="Q2988" s="22">
        <v>4112184</v>
      </c>
      <c r="R2988" s="19">
        <v>6641003</v>
      </c>
      <c r="S2988" s="22">
        <v>23530990</v>
      </c>
      <c r="T2988" s="22">
        <v>6663644</v>
      </c>
      <c r="U2988" s="22">
        <v>16867346</v>
      </c>
      <c r="V2988" s="18" t="s">
        <v>31</v>
      </c>
      <c r="W2988" s="1"/>
    </row>
    <row r="2989" spans="1:23" hidden="1" x14ac:dyDescent="0.25">
      <c r="A2989" s="14">
        <v>4313</v>
      </c>
      <c r="B2989" s="18">
        <v>900490788</v>
      </c>
      <c r="C2989" s="18" t="s">
        <v>4187</v>
      </c>
      <c r="D2989" s="14" t="s">
        <v>26</v>
      </c>
      <c r="E2989" s="17" t="s">
        <v>79</v>
      </c>
      <c r="F2989" s="18" t="s">
        <v>115</v>
      </c>
      <c r="G2989" s="18" t="s">
        <v>116</v>
      </c>
      <c r="H2989" s="18" t="s">
        <v>202</v>
      </c>
      <c r="I2989" s="18" t="s">
        <v>75</v>
      </c>
      <c r="J2989" s="21">
        <v>49955643</v>
      </c>
      <c r="K2989" s="21">
        <v>917662</v>
      </c>
      <c r="L2989" s="19">
        <v>2730091</v>
      </c>
      <c r="M2989" s="21">
        <v>21080435</v>
      </c>
      <c r="N2989" s="21">
        <v>14087621</v>
      </c>
      <c r="O2989" s="21">
        <v>6992814</v>
      </c>
      <c r="P2989" s="22">
        <v>35669404</v>
      </c>
      <c r="Q2989" s="22">
        <v>2577643</v>
      </c>
      <c r="R2989" s="19">
        <v>4325663</v>
      </c>
      <c r="S2989" s="22">
        <v>15121352</v>
      </c>
      <c r="T2989" s="22">
        <v>9046200</v>
      </c>
      <c r="U2989" s="22">
        <v>6075152</v>
      </c>
      <c r="V2989" s="18" t="s">
        <v>31</v>
      </c>
      <c r="W2989" s="1"/>
    </row>
    <row r="2990" spans="1:23" hidden="1" x14ac:dyDescent="0.25">
      <c r="A2990" s="14">
        <v>4314</v>
      </c>
      <c r="B2990" s="18">
        <v>800179736</v>
      </c>
      <c r="C2990" s="18" t="s">
        <v>4188</v>
      </c>
      <c r="D2990" s="14" t="s">
        <v>26</v>
      </c>
      <c r="E2990" s="17" t="s">
        <v>27</v>
      </c>
      <c r="F2990" s="18" t="s">
        <v>28</v>
      </c>
      <c r="G2990" s="18" t="s">
        <v>28</v>
      </c>
      <c r="H2990" s="18" t="s">
        <v>1347</v>
      </c>
      <c r="I2990" s="17" t="s">
        <v>94</v>
      </c>
      <c r="J2990" s="21">
        <v>49931364</v>
      </c>
      <c r="K2990" s="21">
        <v>11688966</v>
      </c>
      <c r="L2990" s="19">
        <v>16751394</v>
      </c>
      <c r="M2990" s="21">
        <v>232007797</v>
      </c>
      <c r="N2990" s="21">
        <v>107103193</v>
      </c>
      <c r="O2990" s="21">
        <v>124904604</v>
      </c>
      <c r="P2990" s="22">
        <v>30299158</v>
      </c>
      <c r="Q2990" s="22">
        <v>19825226</v>
      </c>
      <c r="R2990" s="19">
        <v>20217019</v>
      </c>
      <c r="S2990" s="22">
        <v>39360900</v>
      </c>
      <c r="T2990" s="22">
        <v>11790337</v>
      </c>
      <c r="U2990" s="22">
        <v>27570563</v>
      </c>
      <c r="V2990" s="18" t="s">
        <v>55</v>
      </c>
      <c r="W2990" s="1"/>
    </row>
    <row r="2991" spans="1:23" hidden="1" x14ac:dyDescent="0.25">
      <c r="A2991" s="14">
        <v>4315</v>
      </c>
      <c r="B2991" s="18">
        <v>900949435</v>
      </c>
      <c r="C2991" s="18" t="s">
        <v>4189</v>
      </c>
      <c r="D2991" s="14" t="s">
        <v>26</v>
      </c>
      <c r="E2991" s="17" t="s">
        <v>27</v>
      </c>
      <c r="F2991" s="18" t="s">
        <v>28</v>
      </c>
      <c r="G2991" s="18" t="s">
        <v>28</v>
      </c>
      <c r="H2991" s="18" t="s">
        <v>109</v>
      </c>
      <c r="I2991" s="18" t="s">
        <v>75</v>
      </c>
      <c r="J2991" s="21">
        <v>49909265</v>
      </c>
      <c r="K2991" s="21">
        <v>7320516</v>
      </c>
      <c r="L2991" s="19">
        <v>10979602</v>
      </c>
      <c r="M2991" s="21">
        <v>35998221</v>
      </c>
      <c r="N2991" s="21">
        <v>25971515</v>
      </c>
      <c r="O2991" s="21">
        <v>10026706</v>
      </c>
      <c r="P2991" s="22">
        <v>28480962</v>
      </c>
      <c r="Q2991" s="22">
        <v>3997957</v>
      </c>
      <c r="R2991" s="19">
        <v>5899561</v>
      </c>
      <c r="S2991" s="22">
        <v>18731956</v>
      </c>
      <c r="T2991" s="22">
        <v>12033715</v>
      </c>
      <c r="U2991" s="22">
        <v>6698241</v>
      </c>
      <c r="V2991" s="18" t="s">
        <v>31</v>
      </c>
      <c r="W2991" s="1"/>
    </row>
    <row r="2992" spans="1:23" hidden="1" x14ac:dyDescent="0.25">
      <c r="A2992" s="14">
        <v>4318</v>
      </c>
      <c r="B2992" s="18">
        <v>900030829</v>
      </c>
      <c r="C2992" s="18" t="s">
        <v>4192</v>
      </c>
      <c r="D2992" s="14" t="s">
        <v>26</v>
      </c>
      <c r="E2992" s="17" t="s">
        <v>27</v>
      </c>
      <c r="F2992" s="18" t="s">
        <v>28</v>
      </c>
      <c r="G2992" s="18" t="s">
        <v>28</v>
      </c>
      <c r="H2992" s="18" t="s">
        <v>243</v>
      </c>
      <c r="I2992" s="17" t="s">
        <v>94</v>
      </c>
      <c r="J2992" s="21">
        <v>49855594</v>
      </c>
      <c r="K2992" s="21">
        <v>389176</v>
      </c>
      <c r="L2992" s="19">
        <v>2631349</v>
      </c>
      <c r="M2992" s="21">
        <v>76077208</v>
      </c>
      <c r="N2992" s="21">
        <v>59812467</v>
      </c>
      <c r="O2992" s="21">
        <v>16264741</v>
      </c>
      <c r="P2992" s="22">
        <v>21853592</v>
      </c>
      <c r="Q2992" s="22">
        <v>390511</v>
      </c>
      <c r="R2992" s="19">
        <v>943203</v>
      </c>
      <c r="S2992" s="22">
        <v>60406648</v>
      </c>
      <c r="T2992" s="22">
        <v>47750688</v>
      </c>
      <c r="U2992" s="22">
        <v>12655960</v>
      </c>
      <c r="V2992" s="18" t="s">
        <v>31</v>
      </c>
      <c r="W2992" s="1"/>
    </row>
    <row r="2993" spans="1:23" hidden="1" x14ac:dyDescent="0.25">
      <c r="A2993" s="14">
        <v>4320</v>
      </c>
      <c r="B2993" s="18">
        <v>900131471</v>
      </c>
      <c r="C2993" s="18" t="s">
        <v>4194</v>
      </c>
      <c r="D2993" s="14" t="s">
        <v>26</v>
      </c>
      <c r="E2993" s="17" t="s">
        <v>42</v>
      </c>
      <c r="F2993" s="18" t="s">
        <v>43</v>
      </c>
      <c r="G2993" s="18" t="s">
        <v>62</v>
      </c>
      <c r="H2993" s="18" t="s">
        <v>255</v>
      </c>
      <c r="I2993" s="18" t="s">
        <v>75</v>
      </c>
      <c r="J2993" s="21">
        <v>49827928</v>
      </c>
      <c r="K2993" s="21">
        <v>8511586</v>
      </c>
      <c r="L2993" s="19">
        <v>34533122</v>
      </c>
      <c r="M2993" s="21">
        <v>489145769</v>
      </c>
      <c r="N2993" s="21">
        <v>36528972</v>
      </c>
      <c r="O2993" s="21">
        <v>452616797</v>
      </c>
      <c r="P2993" s="22">
        <v>39767720</v>
      </c>
      <c r="Q2993" s="22">
        <v>3293978</v>
      </c>
      <c r="R2993" s="19">
        <v>32042033</v>
      </c>
      <c r="S2993" s="22">
        <v>525468868</v>
      </c>
      <c r="T2993" s="22">
        <v>41614268</v>
      </c>
      <c r="U2993" s="22">
        <v>483854600</v>
      </c>
      <c r="V2993" s="18" t="s">
        <v>55</v>
      </c>
      <c r="W2993" s="1"/>
    </row>
    <row r="2994" spans="1:23" hidden="1" x14ac:dyDescent="0.25">
      <c r="A2994" s="14">
        <v>4321</v>
      </c>
      <c r="B2994" s="18">
        <v>900430690</v>
      </c>
      <c r="C2994" s="18" t="s">
        <v>4195</v>
      </c>
      <c r="D2994" s="14" t="s">
        <v>26</v>
      </c>
      <c r="E2994" s="17" t="s">
        <v>57</v>
      </c>
      <c r="F2994" s="18" t="s">
        <v>58</v>
      </c>
      <c r="G2994" s="14" t="s">
        <v>59</v>
      </c>
      <c r="H2994" s="18" t="s">
        <v>405</v>
      </c>
      <c r="I2994" s="17" t="s">
        <v>30</v>
      </c>
      <c r="J2994" s="21">
        <v>49825875</v>
      </c>
      <c r="K2994" s="21">
        <v>1621135</v>
      </c>
      <c r="L2994" s="19">
        <v>5901604</v>
      </c>
      <c r="M2994" s="21">
        <v>31816883</v>
      </c>
      <c r="N2994" s="21">
        <v>26829332</v>
      </c>
      <c r="O2994" s="21">
        <v>4987551</v>
      </c>
      <c r="P2994" s="22">
        <v>42556608</v>
      </c>
      <c r="Q2994" s="22">
        <v>1584813</v>
      </c>
      <c r="R2994" s="19">
        <v>4744650</v>
      </c>
      <c r="S2994" s="22">
        <v>21636603</v>
      </c>
      <c r="T2994" s="22">
        <v>18450314</v>
      </c>
      <c r="U2994" s="22">
        <v>3186289</v>
      </c>
      <c r="V2994" s="18" t="s">
        <v>31</v>
      </c>
      <c r="W2994" s="1"/>
    </row>
    <row r="2995" spans="1:23" hidden="1" x14ac:dyDescent="0.25">
      <c r="A2995" s="14">
        <v>4323</v>
      </c>
      <c r="B2995" s="18">
        <v>900166230</v>
      </c>
      <c r="C2995" s="18" t="s">
        <v>4197</v>
      </c>
      <c r="D2995" s="14" t="s">
        <v>26</v>
      </c>
      <c r="E2995" s="17" t="s">
        <v>27</v>
      </c>
      <c r="F2995" s="18" t="s">
        <v>50</v>
      </c>
      <c r="G2995" s="14" t="s">
        <v>661</v>
      </c>
      <c r="H2995" s="18" t="s">
        <v>651</v>
      </c>
      <c r="I2995" s="17" t="s">
        <v>37</v>
      </c>
      <c r="J2995" s="21">
        <v>49803477</v>
      </c>
      <c r="K2995" s="21">
        <v>3433058</v>
      </c>
      <c r="L2995" s="19">
        <v>7663486</v>
      </c>
      <c r="M2995" s="21">
        <v>35850616</v>
      </c>
      <c r="N2995" s="21">
        <v>19105107</v>
      </c>
      <c r="O2995" s="21">
        <v>16745509</v>
      </c>
      <c r="P2995" s="22">
        <v>37969240</v>
      </c>
      <c r="Q2995" s="22">
        <v>2429013</v>
      </c>
      <c r="R2995" s="19">
        <v>3972859</v>
      </c>
      <c r="S2995" s="22">
        <v>21538977</v>
      </c>
      <c r="T2995" s="22">
        <v>8226526</v>
      </c>
      <c r="U2995" s="22">
        <v>13312451</v>
      </c>
      <c r="V2995" s="18" t="s">
        <v>31</v>
      </c>
      <c r="W2995" s="1"/>
    </row>
    <row r="2996" spans="1:23" hidden="1" x14ac:dyDescent="0.25">
      <c r="A2996" s="14">
        <v>4324</v>
      </c>
      <c r="B2996" s="18">
        <v>900939798</v>
      </c>
      <c r="C2996" s="18" t="s">
        <v>4198</v>
      </c>
      <c r="D2996" s="14" t="s">
        <v>26</v>
      </c>
      <c r="E2996" s="17" t="s">
        <v>27</v>
      </c>
      <c r="F2996" s="18" t="s">
        <v>28</v>
      </c>
      <c r="G2996" s="18" t="s">
        <v>28</v>
      </c>
      <c r="H2996" s="18" t="s">
        <v>1686</v>
      </c>
      <c r="I2996" s="18" t="s">
        <v>75</v>
      </c>
      <c r="J2996" s="21">
        <v>49792010</v>
      </c>
      <c r="K2996" s="21">
        <v>4481848</v>
      </c>
      <c r="L2996" s="19">
        <v>16064836</v>
      </c>
      <c r="M2996" s="21">
        <v>191345249</v>
      </c>
      <c r="N2996" s="21">
        <v>162212087</v>
      </c>
      <c r="O2996" s="21">
        <v>29133162</v>
      </c>
      <c r="P2996" s="22">
        <v>32399894</v>
      </c>
      <c r="Q2996" s="22">
        <v>2559030</v>
      </c>
      <c r="R2996" s="19">
        <v>7718045</v>
      </c>
      <c r="S2996" s="22">
        <v>145161949</v>
      </c>
      <c r="T2996" s="22">
        <v>125503193</v>
      </c>
      <c r="U2996" s="22">
        <v>19658756</v>
      </c>
      <c r="V2996" s="18" t="s">
        <v>31</v>
      </c>
      <c r="W2996" s="1"/>
    </row>
    <row r="2997" spans="1:23" hidden="1" x14ac:dyDescent="0.25">
      <c r="A2997" s="14">
        <v>4325</v>
      </c>
      <c r="B2997" s="18">
        <v>900518732</v>
      </c>
      <c r="C2997" s="18" t="s">
        <v>4199</v>
      </c>
      <c r="D2997" s="14" t="s">
        <v>26</v>
      </c>
      <c r="E2997" s="17" t="s">
        <v>27</v>
      </c>
      <c r="F2997" s="18" t="s">
        <v>28</v>
      </c>
      <c r="G2997" s="18" t="s">
        <v>28</v>
      </c>
      <c r="H2997" s="18" t="s">
        <v>4200</v>
      </c>
      <c r="I2997" s="17" t="s">
        <v>37</v>
      </c>
      <c r="J2997" s="21">
        <v>49718732</v>
      </c>
      <c r="K2997" s="21">
        <v>6744575</v>
      </c>
      <c r="L2997" s="19">
        <v>12617043</v>
      </c>
      <c r="M2997" s="21">
        <v>45535849</v>
      </c>
      <c r="N2997" s="21">
        <v>36217544</v>
      </c>
      <c r="O2997" s="21">
        <v>9318305</v>
      </c>
      <c r="P2997" s="22">
        <v>27849348</v>
      </c>
      <c r="Q2997" s="22">
        <v>-1129642</v>
      </c>
      <c r="R2997" s="19">
        <v>3080385</v>
      </c>
      <c r="S2997" s="22">
        <v>25254801</v>
      </c>
      <c r="T2997" s="22">
        <v>22681071</v>
      </c>
      <c r="U2997" s="22">
        <v>2573730</v>
      </c>
      <c r="V2997" s="18" t="s">
        <v>31</v>
      </c>
      <c r="W2997" s="1"/>
    </row>
    <row r="2998" spans="1:23" hidden="1" x14ac:dyDescent="0.25">
      <c r="A2998" s="14">
        <v>4326</v>
      </c>
      <c r="B2998" s="18">
        <v>802015186</v>
      </c>
      <c r="C2998" s="18" t="s">
        <v>4201</v>
      </c>
      <c r="D2998" s="14" t="s">
        <v>26</v>
      </c>
      <c r="E2998" s="17" t="s">
        <v>57</v>
      </c>
      <c r="F2998" s="18" t="s">
        <v>58</v>
      </c>
      <c r="G2998" s="14" t="s">
        <v>59</v>
      </c>
      <c r="H2998" s="18" t="s">
        <v>77</v>
      </c>
      <c r="I2998" s="18" t="s">
        <v>75</v>
      </c>
      <c r="J2998" s="21">
        <v>49716661</v>
      </c>
      <c r="K2998" s="21">
        <v>1364567</v>
      </c>
      <c r="L2998" s="19">
        <v>2347866</v>
      </c>
      <c r="M2998" s="21">
        <v>8561322</v>
      </c>
      <c r="N2998" s="21">
        <v>4702091</v>
      </c>
      <c r="O2998" s="21">
        <v>3859231</v>
      </c>
      <c r="P2998" s="22">
        <v>36353196</v>
      </c>
      <c r="Q2998" s="22">
        <v>476763</v>
      </c>
      <c r="R2998" s="19">
        <v>1007569</v>
      </c>
      <c r="S2998" s="22">
        <v>6044971</v>
      </c>
      <c r="T2998" s="22">
        <v>3550307</v>
      </c>
      <c r="U2998" s="22">
        <v>2494664</v>
      </c>
      <c r="V2998" s="18" t="s">
        <v>31</v>
      </c>
      <c r="W2998" s="1"/>
    </row>
    <row r="2999" spans="1:23" hidden="1" x14ac:dyDescent="0.25">
      <c r="A2999" s="14">
        <v>4327</v>
      </c>
      <c r="B2999" s="18">
        <v>901237665</v>
      </c>
      <c r="C2999" s="18" t="s">
        <v>4202</v>
      </c>
      <c r="D2999" s="14" t="s">
        <v>26</v>
      </c>
      <c r="E2999" s="17" t="s">
        <v>42</v>
      </c>
      <c r="F2999" s="18" t="s">
        <v>43</v>
      </c>
      <c r="G2999" s="18" t="s">
        <v>44</v>
      </c>
      <c r="H2999" s="18" t="s">
        <v>29</v>
      </c>
      <c r="I2999" s="17" t="s">
        <v>30</v>
      </c>
      <c r="J2999" s="21">
        <v>49698392</v>
      </c>
      <c r="K2999" s="21">
        <v>463211</v>
      </c>
      <c r="L2999" s="19">
        <v>1603855</v>
      </c>
      <c r="M2999" s="21">
        <v>14123967</v>
      </c>
      <c r="N2999" s="21">
        <v>13229637</v>
      </c>
      <c r="O2999" s="21">
        <v>894330</v>
      </c>
      <c r="P2999" s="22">
        <v>38275036</v>
      </c>
      <c r="Q2999" s="22">
        <v>27477</v>
      </c>
      <c r="R2999" s="19">
        <v>476563</v>
      </c>
      <c r="S2999" s="22">
        <v>11961990</v>
      </c>
      <c r="T2999" s="22">
        <v>11483296</v>
      </c>
      <c r="U2999" s="22">
        <v>478694</v>
      </c>
      <c r="V2999" s="18" t="s">
        <v>31</v>
      </c>
      <c r="W2999" s="1"/>
    </row>
    <row r="3000" spans="1:23" hidden="1" x14ac:dyDescent="0.25">
      <c r="A3000" s="14">
        <v>4328</v>
      </c>
      <c r="B3000" s="18">
        <v>900989024</v>
      </c>
      <c r="C3000" s="18" t="s">
        <v>4203</v>
      </c>
      <c r="D3000" s="14" t="s">
        <v>26</v>
      </c>
      <c r="E3000" s="17" t="s">
        <v>86</v>
      </c>
      <c r="F3000" s="18" t="s">
        <v>87</v>
      </c>
      <c r="G3000" s="18" t="s">
        <v>88</v>
      </c>
      <c r="H3000" s="18" t="s">
        <v>350</v>
      </c>
      <c r="I3000" s="17" t="s">
        <v>30</v>
      </c>
      <c r="J3000" s="21">
        <v>49696816</v>
      </c>
      <c r="K3000" s="21">
        <v>108528</v>
      </c>
      <c r="L3000" s="19">
        <v>265603</v>
      </c>
      <c r="M3000" s="21">
        <v>5421329</v>
      </c>
      <c r="N3000" s="21">
        <v>2696152</v>
      </c>
      <c r="O3000" s="21">
        <v>2725177</v>
      </c>
      <c r="P3000" s="22">
        <v>57965708</v>
      </c>
      <c r="Q3000" s="22">
        <v>222066</v>
      </c>
      <c r="R3000" s="19">
        <v>443032</v>
      </c>
      <c r="S3000" s="22">
        <v>4654544</v>
      </c>
      <c r="T3000" s="22">
        <v>1987895</v>
      </c>
      <c r="U3000" s="22">
        <v>2666649</v>
      </c>
      <c r="V3000" s="18" t="s">
        <v>38</v>
      </c>
      <c r="W3000" s="1"/>
    </row>
    <row r="3001" spans="1:23" hidden="1" x14ac:dyDescent="0.25">
      <c r="A3001" s="14">
        <v>4329</v>
      </c>
      <c r="B3001" s="18">
        <v>890906407</v>
      </c>
      <c r="C3001" s="18" t="s">
        <v>4204</v>
      </c>
      <c r="D3001" s="14" t="s">
        <v>26</v>
      </c>
      <c r="E3001" s="17" t="s">
        <v>86</v>
      </c>
      <c r="F3001" s="18" t="s">
        <v>87</v>
      </c>
      <c r="G3001" s="18" t="s">
        <v>88</v>
      </c>
      <c r="H3001" s="18" t="s">
        <v>1417</v>
      </c>
      <c r="I3001" s="17" t="s">
        <v>37</v>
      </c>
      <c r="J3001" s="21">
        <v>49693621</v>
      </c>
      <c r="K3001" s="21">
        <v>3510211</v>
      </c>
      <c r="L3001" s="19">
        <v>5499114</v>
      </c>
      <c r="M3001" s="21">
        <v>63155477</v>
      </c>
      <c r="N3001" s="21">
        <v>22402260</v>
      </c>
      <c r="O3001" s="21">
        <v>40753217</v>
      </c>
      <c r="P3001" s="22">
        <v>38077352</v>
      </c>
      <c r="Q3001" s="22">
        <v>2595702</v>
      </c>
      <c r="R3001" s="19">
        <v>2843975</v>
      </c>
      <c r="S3001" s="22">
        <v>46788136</v>
      </c>
      <c r="T3001" s="22">
        <v>9545130</v>
      </c>
      <c r="U3001" s="22">
        <v>37243006</v>
      </c>
      <c r="V3001" s="18" t="s">
        <v>31</v>
      </c>
      <c r="W3001" s="1"/>
    </row>
    <row r="3002" spans="1:23" hidden="1" x14ac:dyDescent="0.25">
      <c r="A3002" s="14">
        <v>4330</v>
      </c>
      <c r="B3002" s="18">
        <v>900121262</v>
      </c>
      <c r="C3002" s="18" t="s">
        <v>4205</v>
      </c>
      <c r="D3002" s="14" t="s">
        <v>26</v>
      </c>
      <c r="E3002" s="18" t="s">
        <v>33</v>
      </c>
      <c r="F3002" s="18" t="s">
        <v>34</v>
      </c>
      <c r="G3002" s="18" t="s">
        <v>35</v>
      </c>
      <c r="H3002" s="18" t="s">
        <v>869</v>
      </c>
      <c r="I3002" s="17" t="s">
        <v>37</v>
      </c>
      <c r="J3002" s="21">
        <v>49673835</v>
      </c>
      <c r="K3002" s="21">
        <v>202222</v>
      </c>
      <c r="L3002" s="19">
        <v>2353257</v>
      </c>
      <c r="M3002" s="21">
        <v>25518809</v>
      </c>
      <c r="N3002" s="21">
        <v>13964249</v>
      </c>
      <c r="O3002" s="21">
        <v>11554560</v>
      </c>
      <c r="P3002" s="22">
        <v>46757144</v>
      </c>
      <c r="Q3002" s="22">
        <v>1057403</v>
      </c>
      <c r="R3002" s="19">
        <v>1839821</v>
      </c>
      <c r="S3002" s="22">
        <v>30933565</v>
      </c>
      <c r="T3002" s="22">
        <v>19581304</v>
      </c>
      <c r="U3002" s="22">
        <v>11352261</v>
      </c>
      <c r="V3002" s="18" t="s">
        <v>38</v>
      </c>
      <c r="W3002" s="1"/>
    </row>
    <row r="3003" spans="1:23" hidden="1" x14ac:dyDescent="0.25">
      <c r="A3003" s="14">
        <v>4331</v>
      </c>
      <c r="B3003" s="18">
        <v>900156200</v>
      </c>
      <c r="C3003" s="18" t="s">
        <v>4206</v>
      </c>
      <c r="D3003" s="14" t="s">
        <v>26</v>
      </c>
      <c r="E3003" s="17" t="s">
        <v>343</v>
      </c>
      <c r="F3003" s="18" t="s">
        <v>382</v>
      </c>
      <c r="G3003" s="18" t="s">
        <v>383</v>
      </c>
      <c r="H3003" s="18" t="s">
        <v>243</v>
      </c>
      <c r="I3003" s="17" t="s">
        <v>94</v>
      </c>
      <c r="J3003" s="21">
        <v>49664455</v>
      </c>
      <c r="K3003" s="21">
        <v>16914909</v>
      </c>
      <c r="L3003" s="19">
        <v>17024177</v>
      </c>
      <c r="M3003" s="21">
        <v>25471947</v>
      </c>
      <c r="N3003" s="21">
        <v>7346523</v>
      </c>
      <c r="O3003" s="21">
        <v>18125424</v>
      </c>
      <c r="P3003" s="22">
        <v>3166311</v>
      </c>
      <c r="Q3003" s="22">
        <v>160625</v>
      </c>
      <c r="R3003" s="19">
        <v>241026</v>
      </c>
      <c r="S3003" s="22">
        <v>51467642</v>
      </c>
      <c r="T3003" s="22">
        <v>50257127</v>
      </c>
      <c r="U3003" s="22">
        <v>1210515</v>
      </c>
      <c r="V3003" s="18" t="s">
        <v>31</v>
      </c>
      <c r="W3003" s="1"/>
    </row>
    <row r="3004" spans="1:23" hidden="1" x14ac:dyDescent="0.25">
      <c r="A3004" s="14">
        <v>4332</v>
      </c>
      <c r="B3004" s="18">
        <v>900323278</v>
      </c>
      <c r="C3004" s="18" t="s">
        <v>4207</v>
      </c>
      <c r="D3004" s="14" t="s">
        <v>26</v>
      </c>
      <c r="E3004" s="17" t="s">
        <v>57</v>
      </c>
      <c r="F3004" s="18" t="s">
        <v>58</v>
      </c>
      <c r="G3004" s="14" t="s">
        <v>59</v>
      </c>
      <c r="H3004" s="18" t="s">
        <v>60</v>
      </c>
      <c r="I3004" s="17" t="s">
        <v>30</v>
      </c>
      <c r="J3004" s="21">
        <v>49645719</v>
      </c>
      <c r="K3004" s="21">
        <v>1971352</v>
      </c>
      <c r="L3004" s="19">
        <v>6283057</v>
      </c>
      <c r="M3004" s="21">
        <v>37331826</v>
      </c>
      <c r="N3004" s="21">
        <v>22082008</v>
      </c>
      <c r="O3004" s="21">
        <v>15249818</v>
      </c>
      <c r="P3004" s="22">
        <v>41393104</v>
      </c>
      <c r="Q3004" s="22">
        <v>1802785</v>
      </c>
      <c r="R3004" s="19">
        <v>4208556</v>
      </c>
      <c r="S3004" s="22">
        <v>34341367</v>
      </c>
      <c r="T3004" s="22">
        <v>21062901</v>
      </c>
      <c r="U3004" s="22">
        <v>13278466</v>
      </c>
      <c r="V3004" s="18" t="s">
        <v>31</v>
      </c>
      <c r="W3004" s="1"/>
    </row>
    <row r="3005" spans="1:23" hidden="1" x14ac:dyDescent="0.25">
      <c r="A3005" s="14">
        <v>4334</v>
      </c>
      <c r="B3005" s="18">
        <v>890319790</v>
      </c>
      <c r="C3005" s="18" t="s">
        <v>4209</v>
      </c>
      <c r="D3005" s="14" t="s">
        <v>26</v>
      </c>
      <c r="E3005" s="17" t="s">
        <v>42</v>
      </c>
      <c r="F3005" s="18" t="s">
        <v>43</v>
      </c>
      <c r="G3005" s="18" t="s">
        <v>44</v>
      </c>
      <c r="H3005" s="18" t="s">
        <v>191</v>
      </c>
      <c r="I3005" s="17" t="s">
        <v>30</v>
      </c>
      <c r="J3005" s="21">
        <v>49629236</v>
      </c>
      <c r="K3005" s="21">
        <v>2792177</v>
      </c>
      <c r="L3005" s="19">
        <v>5087125</v>
      </c>
      <c r="M3005" s="21">
        <v>23610882</v>
      </c>
      <c r="N3005" s="21">
        <v>11878363</v>
      </c>
      <c r="O3005" s="21">
        <v>11732519</v>
      </c>
      <c r="P3005" s="22">
        <v>38112992</v>
      </c>
      <c r="Q3005" s="22">
        <v>1730406</v>
      </c>
      <c r="R3005" s="19">
        <v>3032389</v>
      </c>
      <c r="S3005" s="22">
        <v>20742839</v>
      </c>
      <c r="T3005" s="22">
        <v>11638087</v>
      </c>
      <c r="U3005" s="22">
        <v>9104752</v>
      </c>
      <c r="V3005" s="18" t="s">
        <v>97</v>
      </c>
      <c r="W3005" s="1"/>
    </row>
    <row r="3006" spans="1:23" hidden="1" x14ac:dyDescent="0.25">
      <c r="A3006" s="14">
        <v>4335</v>
      </c>
      <c r="B3006" s="18">
        <v>900195679</v>
      </c>
      <c r="C3006" s="18" t="s">
        <v>4210</v>
      </c>
      <c r="D3006" s="14" t="s">
        <v>26</v>
      </c>
      <c r="E3006" s="17" t="s">
        <v>86</v>
      </c>
      <c r="F3006" s="18" t="s">
        <v>87</v>
      </c>
      <c r="G3006" s="18" t="s">
        <v>88</v>
      </c>
      <c r="H3006" s="18" t="s">
        <v>975</v>
      </c>
      <c r="I3006" s="18" t="s">
        <v>75</v>
      </c>
      <c r="J3006" s="21">
        <v>49618192</v>
      </c>
      <c r="K3006" s="21">
        <v>-2099631</v>
      </c>
      <c r="L3006" s="19">
        <v>-1630948</v>
      </c>
      <c r="M3006" s="21">
        <v>109768222</v>
      </c>
      <c r="N3006" s="21">
        <v>51804547</v>
      </c>
      <c r="O3006" s="21">
        <v>57963675</v>
      </c>
      <c r="P3006" s="22">
        <v>39827552</v>
      </c>
      <c r="Q3006" s="22">
        <v>-4006500</v>
      </c>
      <c r="R3006" s="19">
        <v>-2770476</v>
      </c>
      <c r="S3006" s="22">
        <v>94388436</v>
      </c>
      <c r="T3006" s="22">
        <v>44872910</v>
      </c>
      <c r="U3006" s="22">
        <v>49515526</v>
      </c>
      <c r="V3006" s="18" t="s">
        <v>55</v>
      </c>
      <c r="W3006" s="1"/>
    </row>
    <row r="3007" spans="1:23" hidden="1" x14ac:dyDescent="0.25">
      <c r="A3007" s="14">
        <v>4336</v>
      </c>
      <c r="B3007" s="18">
        <v>860508064</v>
      </c>
      <c r="C3007" s="18" t="s">
        <v>4211</v>
      </c>
      <c r="D3007" s="14" t="s">
        <v>26</v>
      </c>
      <c r="E3007" s="17" t="s">
        <v>27</v>
      </c>
      <c r="F3007" s="18" t="s">
        <v>28</v>
      </c>
      <c r="G3007" s="18" t="s">
        <v>28</v>
      </c>
      <c r="H3007" s="18" t="s">
        <v>67</v>
      </c>
      <c r="I3007" s="17" t="s">
        <v>37</v>
      </c>
      <c r="J3007" s="21">
        <v>49615250</v>
      </c>
      <c r="K3007" s="21">
        <v>453903</v>
      </c>
      <c r="L3007" s="19">
        <v>650910</v>
      </c>
      <c r="M3007" s="21">
        <v>33464770</v>
      </c>
      <c r="N3007" s="21">
        <v>11695214</v>
      </c>
      <c r="O3007" s="21">
        <v>21769556</v>
      </c>
      <c r="P3007" s="22">
        <v>36139412</v>
      </c>
      <c r="Q3007" s="22">
        <v>10980</v>
      </c>
      <c r="R3007" s="19">
        <v>92859</v>
      </c>
      <c r="S3007" s="22">
        <v>32490958</v>
      </c>
      <c r="T3007" s="22">
        <v>15316587</v>
      </c>
      <c r="U3007" s="22">
        <v>17174371</v>
      </c>
      <c r="V3007" s="18" t="s">
        <v>31</v>
      </c>
      <c r="W3007" s="1"/>
    </row>
    <row r="3008" spans="1:23" hidden="1" x14ac:dyDescent="0.25">
      <c r="A3008" s="14">
        <v>4337</v>
      </c>
      <c r="B3008" s="18">
        <v>900925006</v>
      </c>
      <c r="C3008" s="18" t="s">
        <v>4212</v>
      </c>
      <c r="D3008" s="14" t="s">
        <v>26</v>
      </c>
      <c r="E3008" s="17" t="s">
        <v>57</v>
      </c>
      <c r="F3008" s="18" t="s">
        <v>1925</v>
      </c>
      <c r="G3008" s="18" t="s">
        <v>1926</v>
      </c>
      <c r="H3008" s="18" t="s">
        <v>678</v>
      </c>
      <c r="I3008" s="17" t="s">
        <v>30</v>
      </c>
      <c r="J3008" s="21">
        <v>49586439</v>
      </c>
      <c r="K3008" s="21">
        <v>867823</v>
      </c>
      <c r="L3008" s="19">
        <v>1953720</v>
      </c>
      <c r="M3008" s="21">
        <v>15994926</v>
      </c>
      <c r="N3008" s="21">
        <v>6092438</v>
      </c>
      <c r="O3008" s="21">
        <v>9902488</v>
      </c>
      <c r="P3008" s="22">
        <v>40334460</v>
      </c>
      <c r="Q3008" s="22">
        <v>871664</v>
      </c>
      <c r="R3008" s="19">
        <v>1711641</v>
      </c>
      <c r="S3008" s="22">
        <v>12598291</v>
      </c>
      <c r="T3008" s="22">
        <v>3518598</v>
      </c>
      <c r="U3008" s="22">
        <v>9079693</v>
      </c>
      <c r="V3008" s="18" t="s">
        <v>31</v>
      </c>
      <c r="W3008" s="1"/>
    </row>
    <row r="3009" spans="1:23" hidden="1" x14ac:dyDescent="0.25">
      <c r="A3009" s="14">
        <v>4338</v>
      </c>
      <c r="B3009" s="18">
        <v>800205166</v>
      </c>
      <c r="C3009" s="18" t="s">
        <v>4213</v>
      </c>
      <c r="D3009" s="14" t="s">
        <v>26</v>
      </c>
      <c r="E3009" s="17" t="s">
        <v>42</v>
      </c>
      <c r="F3009" s="18" t="s">
        <v>43</v>
      </c>
      <c r="G3009" s="18" t="s">
        <v>62</v>
      </c>
      <c r="H3009" s="18" t="s">
        <v>160</v>
      </c>
      <c r="I3009" s="17" t="s">
        <v>94</v>
      </c>
      <c r="J3009" s="21">
        <v>49583717</v>
      </c>
      <c r="K3009" s="21">
        <v>1630793</v>
      </c>
      <c r="L3009" s="19">
        <v>5413209</v>
      </c>
      <c r="M3009" s="21">
        <v>61167922</v>
      </c>
      <c r="N3009" s="21">
        <v>35659952</v>
      </c>
      <c r="O3009" s="21">
        <v>25507970</v>
      </c>
      <c r="P3009" s="22">
        <v>27257076</v>
      </c>
      <c r="Q3009" s="22">
        <v>1323629</v>
      </c>
      <c r="R3009" s="19">
        <v>3436080</v>
      </c>
      <c r="S3009" s="22">
        <v>47720215</v>
      </c>
      <c r="T3009" s="22">
        <v>23843038</v>
      </c>
      <c r="U3009" s="22">
        <v>23877177</v>
      </c>
      <c r="V3009" s="18" t="s">
        <v>31</v>
      </c>
      <c r="W3009" s="1"/>
    </row>
    <row r="3010" spans="1:23" hidden="1" x14ac:dyDescent="0.25">
      <c r="A3010" s="14">
        <v>4340</v>
      </c>
      <c r="B3010" s="18">
        <v>900789062</v>
      </c>
      <c r="C3010" s="18" t="s">
        <v>4215</v>
      </c>
      <c r="D3010" s="14" t="s">
        <v>26</v>
      </c>
      <c r="E3010" s="17" t="s">
        <v>27</v>
      </c>
      <c r="F3010" s="18" t="s">
        <v>28</v>
      </c>
      <c r="G3010" s="18" t="s">
        <v>28</v>
      </c>
      <c r="H3010" s="18" t="s">
        <v>172</v>
      </c>
      <c r="I3010" s="17" t="s">
        <v>30</v>
      </c>
      <c r="J3010" s="21">
        <v>49565585</v>
      </c>
      <c r="K3010" s="21">
        <v>-4580429</v>
      </c>
      <c r="L3010" s="19">
        <v>1362464</v>
      </c>
      <c r="M3010" s="21">
        <v>43539478</v>
      </c>
      <c r="N3010" s="21">
        <v>42967997</v>
      </c>
      <c r="O3010" s="21">
        <v>571481</v>
      </c>
      <c r="P3010" s="22">
        <v>35894336</v>
      </c>
      <c r="Q3010" s="22">
        <v>-1986485</v>
      </c>
      <c r="R3010" s="19">
        <v>910419</v>
      </c>
      <c r="S3010" s="22">
        <v>32231590</v>
      </c>
      <c r="T3010" s="22">
        <v>27079680</v>
      </c>
      <c r="U3010" s="22">
        <v>5151910</v>
      </c>
      <c r="V3010" s="18" t="s">
        <v>31</v>
      </c>
      <c r="W3010" s="1"/>
    </row>
    <row r="3011" spans="1:23" hidden="1" x14ac:dyDescent="0.25">
      <c r="A3011" s="14">
        <v>4341</v>
      </c>
      <c r="B3011" s="18">
        <v>830079234</v>
      </c>
      <c r="C3011" s="18" t="s">
        <v>4216</v>
      </c>
      <c r="D3011" s="14" t="s">
        <v>26</v>
      </c>
      <c r="E3011" s="17" t="s">
        <v>27</v>
      </c>
      <c r="F3011" s="18" t="s">
        <v>28</v>
      </c>
      <c r="G3011" s="18" t="s">
        <v>28</v>
      </c>
      <c r="H3011" s="18" t="s">
        <v>132</v>
      </c>
      <c r="I3011" s="17" t="s">
        <v>30</v>
      </c>
      <c r="J3011" s="21">
        <v>49556313</v>
      </c>
      <c r="K3011" s="21">
        <v>-1651606</v>
      </c>
      <c r="L3011" s="19">
        <v>4218376</v>
      </c>
      <c r="M3011" s="21">
        <v>66497928</v>
      </c>
      <c r="N3011" s="21">
        <v>27333552</v>
      </c>
      <c r="O3011" s="21">
        <v>39164376</v>
      </c>
      <c r="P3011" s="22">
        <v>31702456</v>
      </c>
      <c r="Q3011" s="22">
        <v>3545541</v>
      </c>
      <c r="R3011" s="19">
        <v>6397809</v>
      </c>
      <c r="S3011" s="22">
        <v>53751407</v>
      </c>
      <c r="T3011" s="22">
        <v>26621628</v>
      </c>
      <c r="U3011" s="22">
        <v>27129779</v>
      </c>
      <c r="V3011" s="18" t="s">
        <v>97</v>
      </c>
      <c r="W3011" s="1"/>
    </row>
    <row r="3012" spans="1:23" hidden="1" x14ac:dyDescent="0.25">
      <c r="A3012" s="14">
        <v>4342</v>
      </c>
      <c r="B3012" s="18">
        <v>900280342</v>
      </c>
      <c r="C3012" s="18" t="s">
        <v>4217</v>
      </c>
      <c r="D3012" s="14" t="s">
        <v>26</v>
      </c>
      <c r="E3012" s="17" t="s">
        <v>57</v>
      </c>
      <c r="F3012" s="18" t="s">
        <v>415</v>
      </c>
      <c r="G3012" s="16" t="s">
        <v>416</v>
      </c>
      <c r="H3012" s="18" t="s">
        <v>697</v>
      </c>
      <c r="I3012" s="17" t="s">
        <v>30</v>
      </c>
      <c r="J3012" s="21">
        <v>49539831</v>
      </c>
      <c r="K3012" s="21">
        <v>850726</v>
      </c>
      <c r="L3012" s="19">
        <v>1904650</v>
      </c>
      <c r="M3012" s="21">
        <v>10845501</v>
      </c>
      <c r="N3012" s="21">
        <v>6958525</v>
      </c>
      <c r="O3012" s="21">
        <v>3886976</v>
      </c>
      <c r="P3012" s="22">
        <v>37147016</v>
      </c>
      <c r="Q3012" s="22">
        <v>345446</v>
      </c>
      <c r="R3012" s="19">
        <v>1053946</v>
      </c>
      <c r="S3012" s="22">
        <v>10945625</v>
      </c>
      <c r="T3012" s="22">
        <v>7909375</v>
      </c>
      <c r="U3012" s="22">
        <v>3036250</v>
      </c>
      <c r="V3012" s="18" t="s">
        <v>31</v>
      </c>
      <c r="W3012" s="1"/>
    </row>
    <row r="3013" spans="1:23" hidden="1" x14ac:dyDescent="0.25">
      <c r="A3013" s="14">
        <v>4343</v>
      </c>
      <c r="B3013" s="18">
        <v>800193165</v>
      </c>
      <c r="C3013" s="18" t="s">
        <v>4218</v>
      </c>
      <c r="D3013" s="14" t="s">
        <v>26</v>
      </c>
      <c r="E3013" s="17" t="s">
        <v>27</v>
      </c>
      <c r="F3013" s="18" t="s">
        <v>28</v>
      </c>
      <c r="G3013" s="18" t="s">
        <v>28</v>
      </c>
      <c r="H3013" s="18" t="s">
        <v>258</v>
      </c>
      <c r="I3013" s="17" t="s">
        <v>37</v>
      </c>
      <c r="J3013" s="21">
        <v>49418881</v>
      </c>
      <c r="K3013" s="21">
        <v>5512441</v>
      </c>
      <c r="L3013" s="19">
        <v>8875784</v>
      </c>
      <c r="M3013" s="21">
        <v>79645684</v>
      </c>
      <c r="N3013" s="21">
        <v>51913739</v>
      </c>
      <c r="O3013" s="21">
        <v>27731945</v>
      </c>
      <c r="P3013" s="22">
        <v>42522004</v>
      </c>
      <c r="Q3013" s="22">
        <v>5138855</v>
      </c>
      <c r="R3013" s="19">
        <v>7857054</v>
      </c>
      <c r="S3013" s="22">
        <v>63358192</v>
      </c>
      <c r="T3013" s="22">
        <v>39285803</v>
      </c>
      <c r="U3013" s="22">
        <v>24072389</v>
      </c>
      <c r="V3013" s="18" t="s">
        <v>97</v>
      </c>
      <c r="W3013" s="1"/>
    </row>
    <row r="3014" spans="1:23" hidden="1" x14ac:dyDescent="0.25">
      <c r="A3014" s="14">
        <v>4344</v>
      </c>
      <c r="B3014" s="18">
        <v>830073450</v>
      </c>
      <c r="C3014" s="18" t="s">
        <v>4219</v>
      </c>
      <c r="D3014" s="14" t="s">
        <v>26</v>
      </c>
      <c r="E3014" s="17" t="s">
        <v>27</v>
      </c>
      <c r="F3014" s="18" t="s">
        <v>28</v>
      </c>
      <c r="G3014" s="18" t="s">
        <v>28</v>
      </c>
      <c r="H3014" s="18" t="s">
        <v>255</v>
      </c>
      <c r="I3014" s="18" t="s">
        <v>75</v>
      </c>
      <c r="J3014" s="21">
        <v>49353017</v>
      </c>
      <c r="K3014" s="21">
        <v>1962393</v>
      </c>
      <c r="L3014" s="19">
        <v>5589107</v>
      </c>
      <c r="M3014" s="21">
        <v>63919689</v>
      </c>
      <c r="N3014" s="21">
        <v>25078674</v>
      </c>
      <c r="O3014" s="21">
        <v>38841015</v>
      </c>
      <c r="P3014" s="22">
        <v>37878232</v>
      </c>
      <c r="Q3014" s="22">
        <v>-5067782</v>
      </c>
      <c r="R3014" s="19">
        <v>-4039132</v>
      </c>
      <c r="S3014" s="22">
        <v>60592371</v>
      </c>
      <c r="T3014" s="22">
        <v>23213749</v>
      </c>
      <c r="U3014" s="22">
        <v>37378622</v>
      </c>
      <c r="V3014" s="18" t="s">
        <v>31</v>
      </c>
      <c r="W3014" s="1"/>
    </row>
    <row r="3015" spans="1:23" hidden="1" x14ac:dyDescent="0.25">
      <c r="A3015" s="14">
        <v>4345</v>
      </c>
      <c r="B3015" s="18">
        <v>800143610</v>
      </c>
      <c r="C3015" s="18" t="s">
        <v>4220</v>
      </c>
      <c r="D3015" s="14" t="s">
        <v>26</v>
      </c>
      <c r="E3015" s="17" t="s">
        <v>343</v>
      </c>
      <c r="F3015" s="18" t="s">
        <v>344</v>
      </c>
      <c r="G3015" s="18" t="s">
        <v>345</v>
      </c>
      <c r="H3015" s="18" t="s">
        <v>160</v>
      </c>
      <c r="I3015" s="17" t="s">
        <v>94</v>
      </c>
      <c r="J3015" s="21">
        <v>49345891</v>
      </c>
      <c r="K3015" s="21">
        <v>1001192</v>
      </c>
      <c r="L3015" s="19">
        <v>5210120</v>
      </c>
      <c r="M3015" s="21">
        <v>27943249</v>
      </c>
      <c r="N3015" s="21">
        <v>12459791</v>
      </c>
      <c r="O3015" s="21">
        <v>15483458</v>
      </c>
      <c r="P3015" s="22">
        <v>45163976</v>
      </c>
      <c r="Q3015" s="22">
        <v>1546682</v>
      </c>
      <c r="R3015" s="19">
        <v>4121159</v>
      </c>
      <c r="S3015" s="22">
        <v>26999597</v>
      </c>
      <c r="T3015" s="22">
        <v>12517330</v>
      </c>
      <c r="U3015" s="22">
        <v>14482267</v>
      </c>
      <c r="V3015" s="18" t="s">
        <v>31</v>
      </c>
      <c r="W3015" s="1"/>
    </row>
    <row r="3016" spans="1:23" hidden="1" x14ac:dyDescent="0.25">
      <c r="A3016" s="14">
        <v>4346</v>
      </c>
      <c r="B3016" s="18">
        <v>860400538</v>
      </c>
      <c r="C3016" s="18" t="s">
        <v>4221</v>
      </c>
      <c r="D3016" s="14" t="s">
        <v>26</v>
      </c>
      <c r="E3016" s="17" t="s">
        <v>27</v>
      </c>
      <c r="F3016" s="18" t="s">
        <v>28</v>
      </c>
      <c r="G3016" s="18" t="s">
        <v>28</v>
      </c>
      <c r="H3016" s="18" t="s">
        <v>4222</v>
      </c>
      <c r="I3016" s="17" t="s">
        <v>30</v>
      </c>
      <c r="J3016" s="21">
        <v>49343445</v>
      </c>
      <c r="K3016" s="21">
        <v>3908417</v>
      </c>
      <c r="L3016" s="19">
        <v>6201423</v>
      </c>
      <c r="M3016" s="21">
        <v>28671791</v>
      </c>
      <c r="N3016" s="21">
        <v>17562612</v>
      </c>
      <c r="O3016" s="21">
        <v>11109179</v>
      </c>
      <c r="P3016" s="22">
        <v>34448376</v>
      </c>
      <c r="Q3016" s="22">
        <v>3002592</v>
      </c>
      <c r="R3016" s="19">
        <v>4477597</v>
      </c>
      <c r="S3016" s="22">
        <v>20195079</v>
      </c>
      <c r="T3016" s="22">
        <v>11002593</v>
      </c>
      <c r="U3016" s="22">
        <v>9192486</v>
      </c>
      <c r="V3016" s="18" t="s">
        <v>31</v>
      </c>
      <c r="W3016" s="1"/>
    </row>
    <row r="3017" spans="1:23" hidden="1" x14ac:dyDescent="0.25">
      <c r="A3017" s="14">
        <v>4347</v>
      </c>
      <c r="B3017" s="18">
        <v>900497857</v>
      </c>
      <c r="C3017" s="18" t="s">
        <v>4223</v>
      </c>
      <c r="D3017" s="14" t="s">
        <v>26</v>
      </c>
      <c r="E3017" s="17" t="s">
        <v>27</v>
      </c>
      <c r="F3017" s="18" t="s">
        <v>28</v>
      </c>
      <c r="G3017" s="18" t="s">
        <v>28</v>
      </c>
      <c r="H3017" s="18" t="s">
        <v>74</v>
      </c>
      <c r="I3017" s="18" t="s">
        <v>75</v>
      </c>
      <c r="J3017" s="21">
        <v>49327488</v>
      </c>
      <c r="K3017" s="21">
        <v>3611723</v>
      </c>
      <c r="L3017" s="19">
        <v>5056380</v>
      </c>
      <c r="M3017" s="21">
        <v>17008609</v>
      </c>
      <c r="N3017" s="21">
        <v>8521365</v>
      </c>
      <c r="O3017" s="21">
        <v>8487244</v>
      </c>
      <c r="P3017" s="22">
        <v>42681880</v>
      </c>
      <c r="Q3017" s="22">
        <v>3916207</v>
      </c>
      <c r="R3017" s="19">
        <v>6242977</v>
      </c>
      <c r="S3017" s="22">
        <v>19589968</v>
      </c>
      <c r="T3017" s="22">
        <v>9934247</v>
      </c>
      <c r="U3017" s="22">
        <v>9655721</v>
      </c>
      <c r="V3017" s="18" t="s">
        <v>38</v>
      </c>
      <c r="W3017" s="1"/>
    </row>
    <row r="3018" spans="1:23" hidden="1" x14ac:dyDescent="0.25">
      <c r="A3018" s="14">
        <v>4348</v>
      </c>
      <c r="B3018" s="18">
        <v>900062201</v>
      </c>
      <c r="C3018" s="18" t="s">
        <v>4224</v>
      </c>
      <c r="D3018" s="14" t="s">
        <v>26</v>
      </c>
      <c r="E3018" s="17" t="s">
        <v>86</v>
      </c>
      <c r="F3018" s="18" t="s">
        <v>87</v>
      </c>
      <c r="G3018" s="14" t="s">
        <v>532</v>
      </c>
      <c r="H3018" s="18" t="s">
        <v>107</v>
      </c>
      <c r="I3018" s="17" t="s">
        <v>37</v>
      </c>
      <c r="J3018" s="21">
        <v>49313847</v>
      </c>
      <c r="K3018" s="21">
        <v>2042625</v>
      </c>
      <c r="L3018" s="19">
        <v>5353353</v>
      </c>
      <c r="M3018" s="21">
        <v>44249371</v>
      </c>
      <c r="N3018" s="21">
        <v>25612627</v>
      </c>
      <c r="O3018" s="21">
        <v>18636744</v>
      </c>
      <c r="P3018" s="22">
        <v>34311984</v>
      </c>
      <c r="Q3018" s="22">
        <v>1167478</v>
      </c>
      <c r="R3018" s="19">
        <v>2505805</v>
      </c>
      <c r="S3018" s="22">
        <v>24154325</v>
      </c>
      <c r="T3018" s="22">
        <v>16826073</v>
      </c>
      <c r="U3018" s="22">
        <v>7328252</v>
      </c>
      <c r="V3018" s="18" t="s">
        <v>31</v>
      </c>
      <c r="W3018" s="1"/>
    </row>
    <row r="3019" spans="1:23" hidden="1" x14ac:dyDescent="0.25">
      <c r="A3019" s="14">
        <v>4349</v>
      </c>
      <c r="B3019" s="18">
        <v>900561861</v>
      </c>
      <c r="C3019" s="18" t="s">
        <v>4225</v>
      </c>
      <c r="D3019" s="14" t="s">
        <v>26</v>
      </c>
      <c r="E3019" s="17" t="s">
        <v>27</v>
      </c>
      <c r="F3019" s="18" t="s">
        <v>28</v>
      </c>
      <c r="G3019" s="18" t="s">
        <v>28</v>
      </c>
      <c r="H3019" s="18" t="s">
        <v>713</v>
      </c>
      <c r="I3019" s="17" t="s">
        <v>30</v>
      </c>
      <c r="J3019" s="21">
        <v>49313170</v>
      </c>
      <c r="K3019" s="21">
        <v>3750251</v>
      </c>
      <c r="L3019" s="19">
        <v>6721261</v>
      </c>
      <c r="M3019" s="21">
        <v>23883912</v>
      </c>
      <c r="N3019" s="21">
        <v>16785160</v>
      </c>
      <c r="O3019" s="21">
        <v>7098752</v>
      </c>
      <c r="P3019" s="22">
        <v>34076272</v>
      </c>
      <c r="Q3019" s="22">
        <v>784160</v>
      </c>
      <c r="R3019" s="19">
        <v>1799459</v>
      </c>
      <c r="S3019" s="22">
        <v>18004464</v>
      </c>
      <c r="T3019" s="22">
        <v>14655963</v>
      </c>
      <c r="U3019" s="22">
        <v>3348501</v>
      </c>
      <c r="V3019" s="18" t="s">
        <v>31</v>
      </c>
      <c r="W3019" s="1"/>
    </row>
    <row r="3020" spans="1:23" hidden="1" x14ac:dyDescent="0.25">
      <c r="A3020" s="14">
        <v>4350</v>
      </c>
      <c r="B3020" s="18">
        <v>901196634</v>
      </c>
      <c r="C3020" s="18" t="s">
        <v>4226</v>
      </c>
      <c r="D3020" s="14" t="s">
        <v>26</v>
      </c>
      <c r="E3020" s="17" t="s">
        <v>86</v>
      </c>
      <c r="F3020" s="18" t="s">
        <v>87</v>
      </c>
      <c r="G3020" s="18" t="s">
        <v>4227</v>
      </c>
      <c r="H3020" s="18" t="s">
        <v>907</v>
      </c>
      <c r="I3020" s="17" t="s">
        <v>30</v>
      </c>
      <c r="J3020" s="21">
        <v>49305756</v>
      </c>
      <c r="K3020" s="21">
        <v>755327</v>
      </c>
      <c r="L3020" s="19">
        <v>1162655</v>
      </c>
      <c r="M3020" s="21">
        <v>9331501</v>
      </c>
      <c r="N3020" s="21">
        <v>5979955</v>
      </c>
      <c r="O3020" s="21">
        <v>3351546</v>
      </c>
      <c r="P3020" s="22">
        <v>37990560</v>
      </c>
      <c r="Q3020" s="22">
        <v>656494</v>
      </c>
      <c r="R3020" s="19">
        <v>955172</v>
      </c>
      <c r="S3020" s="22">
        <v>7507643</v>
      </c>
      <c r="T3020" s="22">
        <v>4689424</v>
      </c>
      <c r="U3020" s="22">
        <v>2818219</v>
      </c>
      <c r="V3020" s="18" t="s">
        <v>31</v>
      </c>
      <c r="W3020" s="1"/>
    </row>
    <row r="3021" spans="1:23" hidden="1" x14ac:dyDescent="0.25">
      <c r="A3021" s="14">
        <v>4351</v>
      </c>
      <c r="B3021" s="18">
        <v>811028339</v>
      </c>
      <c r="C3021" s="18" t="s">
        <v>4228</v>
      </c>
      <c r="D3021" s="14" t="s">
        <v>26</v>
      </c>
      <c r="E3021" s="17" t="s">
        <v>86</v>
      </c>
      <c r="F3021" s="18" t="s">
        <v>87</v>
      </c>
      <c r="G3021" s="18" t="s">
        <v>88</v>
      </c>
      <c r="H3021" s="18" t="s">
        <v>4229</v>
      </c>
      <c r="I3021" s="18" t="s">
        <v>75</v>
      </c>
      <c r="J3021" s="21">
        <v>49287394</v>
      </c>
      <c r="K3021" s="21">
        <v>1402669</v>
      </c>
      <c r="L3021" s="19">
        <v>3285136</v>
      </c>
      <c r="M3021" s="21">
        <v>32235518</v>
      </c>
      <c r="N3021" s="21">
        <v>16266070</v>
      </c>
      <c r="O3021" s="21">
        <v>15969448</v>
      </c>
      <c r="P3021" s="22">
        <v>41220532</v>
      </c>
      <c r="Q3021" s="22">
        <v>2257873</v>
      </c>
      <c r="R3021" s="19">
        <v>2531471</v>
      </c>
      <c r="S3021" s="22">
        <v>23627348</v>
      </c>
      <c r="T3021" s="22">
        <v>10739362</v>
      </c>
      <c r="U3021" s="22">
        <v>12887986</v>
      </c>
      <c r="V3021" s="18" t="s">
        <v>97</v>
      </c>
      <c r="W3021" s="1"/>
    </row>
    <row r="3022" spans="1:23" hidden="1" x14ac:dyDescent="0.25">
      <c r="A3022" s="14">
        <v>4352</v>
      </c>
      <c r="B3022" s="18">
        <v>901164842</v>
      </c>
      <c r="C3022" s="18" t="s">
        <v>4230</v>
      </c>
      <c r="D3022" s="14" t="s">
        <v>26</v>
      </c>
      <c r="E3022" s="17" t="s">
        <v>343</v>
      </c>
      <c r="F3022" s="18" t="s">
        <v>529</v>
      </c>
      <c r="G3022" s="18" t="s">
        <v>924</v>
      </c>
      <c r="H3022" s="18" t="s">
        <v>279</v>
      </c>
      <c r="I3022" s="17" t="s">
        <v>30</v>
      </c>
      <c r="J3022" s="21">
        <v>49285946</v>
      </c>
      <c r="K3022" s="21">
        <v>706880</v>
      </c>
      <c r="L3022" s="19">
        <v>1337316</v>
      </c>
      <c r="M3022" s="21">
        <v>13742166</v>
      </c>
      <c r="N3022" s="21">
        <v>10785327</v>
      </c>
      <c r="O3022" s="21">
        <v>2956839</v>
      </c>
      <c r="P3022" s="22">
        <v>42512388</v>
      </c>
      <c r="Q3022" s="22">
        <v>60182</v>
      </c>
      <c r="R3022" s="19">
        <v>288720</v>
      </c>
      <c r="S3022" s="22">
        <v>10423411</v>
      </c>
      <c r="T3022" s="22">
        <v>8173452</v>
      </c>
      <c r="U3022" s="22">
        <v>2249959</v>
      </c>
      <c r="V3022" s="18" t="s">
        <v>31</v>
      </c>
      <c r="W3022" s="1"/>
    </row>
    <row r="3023" spans="1:23" hidden="1" x14ac:dyDescent="0.25">
      <c r="A3023" s="14">
        <v>4353</v>
      </c>
      <c r="B3023" s="18">
        <v>891100670</v>
      </c>
      <c r="C3023" s="18" t="s">
        <v>4231</v>
      </c>
      <c r="D3023" s="14" t="s">
        <v>26</v>
      </c>
      <c r="E3023" s="17" t="s">
        <v>27</v>
      </c>
      <c r="F3023" s="18" t="s">
        <v>28</v>
      </c>
      <c r="G3023" s="18" t="s">
        <v>28</v>
      </c>
      <c r="H3023" s="18" t="s">
        <v>160</v>
      </c>
      <c r="I3023" s="17" t="s">
        <v>94</v>
      </c>
      <c r="J3023" s="21">
        <v>49274890</v>
      </c>
      <c r="K3023" s="21">
        <v>3073822</v>
      </c>
      <c r="L3023" s="19">
        <v>5112152</v>
      </c>
      <c r="M3023" s="21">
        <v>47911161</v>
      </c>
      <c r="N3023" s="21">
        <v>32807652</v>
      </c>
      <c r="O3023" s="21">
        <v>15103509</v>
      </c>
      <c r="P3023" s="22">
        <v>45367584</v>
      </c>
      <c r="Q3023" s="22">
        <v>3494482</v>
      </c>
      <c r="R3023" s="19">
        <v>5446411</v>
      </c>
      <c r="S3023" s="22">
        <v>37769973</v>
      </c>
      <c r="T3023" s="22">
        <v>25740286</v>
      </c>
      <c r="U3023" s="22">
        <v>12029687</v>
      </c>
      <c r="V3023" s="18" t="s">
        <v>31</v>
      </c>
      <c r="W3023" s="1"/>
    </row>
    <row r="3024" spans="1:23" hidden="1" x14ac:dyDescent="0.25">
      <c r="A3024" s="14">
        <v>4355</v>
      </c>
      <c r="B3024" s="18">
        <v>901321301</v>
      </c>
      <c r="C3024" s="18" t="s">
        <v>4233</v>
      </c>
      <c r="D3024" s="14" t="s">
        <v>26</v>
      </c>
      <c r="E3024" s="17" t="s">
        <v>27</v>
      </c>
      <c r="F3024" s="18" t="s">
        <v>28</v>
      </c>
      <c r="G3024" s="18" t="s">
        <v>28</v>
      </c>
      <c r="H3024" s="18" t="s">
        <v>1751</v>
      </c>
      <c r="I3024" s="17" t="s">
        <v>30</v>
      </c>
      <c r="J3024" s="21">
        <v>49261918</v>
      </c>
      <c r="K3024" s="21">
        <v>18811</v>
      </c>
      <c r="L3024" s="19">
        <v>170995</v>
      </c>
      <c r="M3024" s="21">
        <v>2652406</v>
      </c>
      <c r="N3024" s="21">
        <v>1600617</v>
      </c>
      <c r="O3024" s="21">
        <v>1051789</v>
      </c>
      <c r="P3024" s="22">
        <v>8345447</v>
      </c>
      <c r="Q3024" s="22">
        <v>39186</v>
      </c>
      <c r="R3024" s="19">
        <v>107444</v>
      </c>
      <c r="S3024" s="22">
        <v>1430172</v>
      </c>
      <c r="T3024" s="22">
        <v>397194</v>
      </c>
      <c r="U3024" s="22">
        <v>1032978</v>
      </c>
      <c r="V3024" s="18" t="s">
        <v>31</v>
      </c>
      <c r="W3024" s="1"/>
    </row>
    <row r="3025" spans="1:23" hidden="1" x14ac:dyDescent="0.25">
      <c r="A3025" s="14">
        <v>4356</v>
      </c>
      <c r="B3025" s="18">
        <v>900893683</v>
      </c>
      <c r="C3025" s="18" t="s">
        <v>4234</v>
      </c>
      <c r="D3025" s="14" t="s">
        <v>26</v>
      </c>
      <c r="E3025" s="17" t="s">
        <v>27</v>
      </c>
      <c r="F3025" s="18" t="s">
        <v>28</v>
      </c>
      <c r="G3025" s="18" t="s">
        <v>28</v>
      </c>
      <c r="H3025" s="18" t="s">
        <v>388</v>
      </c>
      <c r="I3025" s="17" t="s">
        <v>185</v>
      </c>
      <c r="J3025" s="21">
        <v>49256634</v>
      </c>
      <c r="K3025" s="21">
        <v>8324027</v>
      </c>
      <c r="L3025" s="19">
        <v>11718915</v>
      </c>
      <c r="M3025" s="21">
        <v>67748062</v>
      </c>
      <c r="N3025" s="21">
        <v>28413388</v>
      </c>
      <c r="O3025" s="21">
        <v>39334674</v>
      </c>
      <c r="P3025" s="22">
        <v>22900800</v>
      </c>
      <c r="Q3025" s="22">
        <v>3158267</v>
      </c>
      <c r="R3025" s="19">
        <v>4729843</v>
      </c>
      <c r="S3025" s="22">
        <v>48563352</v>
      </c>
      <c r="T3025" s="22">
        <v>13780313</v>
      </c>
      <c r="U3025" s="22">
        <v>34783039</v>
      </c>
      <c r="V3025" s="18" t="s">
        <v>38</v>
      </c>
      <c r="W3025" s="1"/>
    </row>
    <row r="3026" spans="1:23" hidden="1" x14ac:dyDescent="0.25">
      <c r="A3026" s="14">
        <v>4357</v>
      </c>
      <c r="B3026" s="18">
        <v>900684984</v>
      </c>
      <c r="C3026" s="18" t="s">
        <v>4235</v>
      </c>
      <c r="D3026" s="14" t="s">
        <v>26</v>
      </c>
      <c r="E3026" s="17" t="s">
        <v>86</v>
      </c>
      <c r="F3026" s="18" t="s">
        <v>87</v>
      </c>
      <c r="G3026" s="18" t="s">
        <v>88</v>
      </c>
      <c r="H3026" s="18" t="s">
        <v>63</v>
      </c>
      <c r="I3026" s="17" t="s">
        <v>30</v>
      </c>
      <c r="J3026" s="21">
        <v>49254785</v>
      </c>
      <c r="K3026" s="21">
        <v>2059005</v>
      </c>
      <c r="L3026" s="19">
        <v>3534880</v>
      </c>
      <c r="M3026" s="21">
        <v>13562143</v>
      </c>
      <c r="N3026" s="21">
        <v>8572432</v>
      </c>
      <c r="O3026" s="21">
        <v>4989711</v>
      </c>
      <c r="P3026" s="22">
        <v>49407084</v>
      </c>
      <c r="Q3026" s="22">
        <v>1498479</v>
      </c>
      <c r="R3026" s="19">
        <v>2677060</v>
      </c>
      <c r="S3026" s="22">
        <v>7998810</v>
      </c>
      <c r="T3026" s="22">
        <v>5068104</v>
      </c>
      <c r="U3026" s="22">
        <v>2930706</v>
      </c>
      <c r="V3026" s="18" t="s">
        <v>38</v>
      </c>
      <c r="W3026" s="1"/>
    </row>
    <row r="3027" spans="1:23" hidden="1" x14ac:dyDescent="0.25">
      <c r="A3027" s="14">
        <v>4358</v>
      </c>
      <c r="B3027" s="18">
        <v>860043588</v>
      </c>
      <c r="C3027" s="18" t="s">
        <v>4236</v>
      </c>
      <c r="D3027" s="14" t="s">
        <v>26</v>
      </c>
      <c r="E3027" s="17" t="s">
        <v>27</v>
      </c>
      <c r="F3027" s="18" t="s">
        <v>28</v>
      </c>
      <c r="G3027" s="18" t="s">
        <v>28</v>
      </c>
      <c r="H3027" s="18" t="s">
        <v>326</v>
      </c>
      <c r="I3027" s="17" t="s">
        <v>185</v>
      </c>
      <c r="J3027" s="21">
        <v>49233537</v>
      </c>
      <c r="K3027" s="21">
        <v>4304571</v>
      </c>
      <c r="L3027" s="19">
        <v>7173364</v>
      </c>
      <c r="M3027" s="21">
        <v>22415836</v>
      </c>
      <c r="N3027" s="21">
        <v>15106202</v>
      </c>
      <c r="O3027" s="21">
        <v>7309634</v>
      </c>
      <c r="P3027" s="22">
        <v>44129496</v>
      </c>
      <c r="Q3027" s="22">
        <v>6692774</v>
      </c>
      <c r="R3027" s="19">
        <v>10369216</v>
      </c>
      <c r="S3027" s="22">
        <v>23926056</v>
      </c>
      <c r="T3027" s="22">
        <v>13088286</v>
      </c>
      <c r="U3027" s="22">
        <v>10837770</v>
      </c>
      <c r="V3027" s="18" t="s">
        <v>38</v>
      </c>
      <c r="W3027" s="1"/>
    </row>
    <row r="3028" spans="1:23" hidden="1" x14ac:dyDescent="0.25">
      <c r="A3028" s="14">
        <v>4359</v>
      </c>
      <c r="B3028" s="18">
        <v>811042087</v>
      </c>
      <c r="C3028" s="18" t="s">
        <v>4237</v>
      </c>
      <c r="D3028" s="14" t="s">
        <v>26</v>
      </c>
      <c r="E3028" s="17" t="s">
        <v>86</v>
      </c>
      <c r="F3028" s="18" t="s">
        <v>87</v>
      </c>
      <c r="G3028" s="18" t="s">
        <v>88</v>
      </c>
      <c r="H3028" s="18" t="s">
        <v>240</v>
      </c>
      <c r="I3028" s="18" t="s">
        <v>75</v>
      </c>
      <c r="J3028" s="21">
        <v>49217890</v>
      </c>
      <c r="K3028" s="21">
        <v>857075</v>
      </c>
      <c r="L3028" s="19">
        <v>857075</v>
      </c>
      <c r="M3028" s="21">
        <v>24961924</v>
      </c>
      <c r="N3028" s="21">
        <v>23139695</v>
      </c>
      <c r="O3028" s="21">
        <v>1822229</v>
      </c>
      <c r="P3028" s="22">
        <v>35539324</v>
      </c>
      <c r="Q3028" s="22">
        <v>-1164820</v>
      </c>
      <c r="R3028" s="19">
        <v>-1164820</v>
      </c>
      <c r="S3028" s="22">
        <v>19933950</v>
      </c>
      <c r="T3028" s="22">
        <v>18968796</v>
      </c>
      <c r="U3028" s="22">
        <v>965154</v>
      </c>
      <c r="V3028" s="18" t="s">
        <v>38</v>
      </c>
      <c r="W3028" s="1"/>
    </row>
    <row r="3029" spans="1:23" hidden="1" x14ac:dyDescent="0.25">
      <c r="A3029" s="14">
        <v>4360</v>
      </c>
      <c r="B3029" s="18">
        <v>900760696</v>
      </c>
      <c r="C3029" s="18" t="s">
        <v>4238</v>
      </c>
      <c r="D3029" s="14" t="s">
        <v>26</v>
      </c>
      <c r="E3029" s="17" t="s">
        <v>27</v>
      </c>
      <c r="F3029" s="18" t="s">
        <v>28</v>
      </c>
      <c r="G3029" s="18" t="s">
        <v>28</v>
      </c>
      <c r="H3029" s="18" t="s">
        <v>4239</v>
      </c>
      <c r="I3029" s="18" t="s">
        <v>75</v>
      </c>
      <c r="J3029" s="21">
        <v>49188560</v>
      </c>
      <c r="K3029" s="21">
        <v>-1577117</v>
      </c>
      <c r="L3029" s="19">
        <v>-8061111</v>
      </c>
      <c r="M3029" s="21">
        <v>43181199</v>
      </c>
      <c r="N3029" s="21">
        <v>37541699</v>
      </c>
      <c r="O3029" s="21">
        <v>5639500</v>
      </c>
      <c r="P3029" s="22">
        <v>43235416</v>
      </c>
      <c r="Q3029" s="22">
        <v>5337563</v>
      </c>
      <c r="R3029" s="19">
        <v>8547456</v>
      </c>
      <c r="S3029" s="22">
        <v>24734304</v>
      </c>
      <c r="T3029" s="22">
        <v>17517687</v>
      </c>
      <c r="U3029" s="22">
        <v>7216617</v>
      </c>
      <c r="V3029" s="18" t="s">
        <v>31</v>
      </c>
      <c r="W3029" s="1"/>
    </row>
    <row r="3030" spans="1:23" hidden="1" x14ac:dyDescent="0.25">
      <c r="A3030" s="14">
        <v>4361</v>
      </c>
      <c r="B3030" s="18">
        <v>834001328</v>
      </c>
      <c r="C3030" s="18" t="s">
        <v>4240</v>
      </c>
      <c r="D3030" s="14" t="s">
        <v>26</v>
      </c>
      <c r="E3030" s="18" t="s">
        <v>343</v>
      </c>
      <c r="F3030" s="18" t="s">
        <v>1532</v>
      </c>
      <c r="G3030" s="18" t="s">
        <v>2299</v>
      </c>
      <c r="H3030" s="18" t="s">
        <v>70</v>
      </c>
      <c r="I3030" s="17" t="s">
        <v>30</v>
      </c>
      <c r="J3030" s="21">
        <v>49099424</v>
      </c>
      <c r="K3030" s="21">
        <v>1625812</v>
      </c>
      <c r="L3030" s="19">
        <v>2116704</v>
      </c>
      <c r="M3030" s="21">
        <v>14671576</v>
      </c>
      <c r="N3030" s="21">
        <v>9651962</v>
      </c>
      <c r="O3030" s="21">
        <v>5019614</v>
      </c>
      <c r="P3030" s="22">
        <v>35508936</v>
      </c>
      <c r="Q3030" s="22">
        <v>946737</v>
      </c>
      <c r="R3030" s="19">
        <v>950195</v>
      </c>
      <c r="S3030" s="22">
        <v>11763209</v>
      </c>
      <c r="T3030" s="22">
        <v>7619115</v>
      </c>
      <c r="U3030" s="22">
        <v>4144094</v>
      </c>
      <c r="V3030" s="18" t="s">
        <v>31</v>
      </c>
      <c r="W3030" s="1"/>
    </row>
    <row r="3031" spans="1:23" hidden="1" x14ac:dyDescent="0.25">
      <c r="A3031" s="14">
        <v>4362</v>
      </c>
      <c r="B3031" s="18">
        <v>900440441</v>
      </c>
      <c r="C3031" s="18" t="s">
        <v>4241</v>
      </c>
      <c r="D3031" s="14" t="s">
        <v>26</v>
      </c>
      <c r="E3031" s="17" t="s">
        <v>27</v>
      </c>
      <c r="F3031" s="18" t="s">
        <v>28</v>
      </c>
      <c r="G3031" s="18" t="s">
        <v>28</v>
      </c>
      <c r="H3031" s="18" t="s">
        <v>158</v>
      </c>
      <c r="I3031" s="18" t="s">
        <v>75</v>
      </c>
      <c r="J3031" s="21">
        <v>49098696</v>
      </c>
      <c r="K3031" s="21">
        <v>2253935</v>
      </c>
      <c r="L3031" s="19">
        <v>4390199</v>
      </c>
      <c r="M3031" s="21">
        <v>20678117</v>
      </c>
      <c r="N3031" s="21">
        <v>17450772</v>
      </c>
      <c r="O3031" s="21">
        <v>3227345</v>
      </c>
      <c r="P3031" s="22">
        <v>39901604</v>
      </c>
      <c r="Q3031" s="22">
        <v>2453616</v>
      </c>
      <c r="R3031" s="19">
        <v>4183983</v>
      </c>
      <c r="S3031" s="22">
        <v>14313876</v>
      </c>
      <c r="T3031" s="22">
        <v>11256614</v>
      </c>
      <c r="U3031" s="22">
        <v>3057262</v>
      </c>
      <c r="V3031" s="18" t="s">
        <v>31</v>
      </c>
      <c r="W3031" s="1"/>
    </row>
    <row r="3032" spans="1:23" hidden="1" x14ac:dyDescent="0.25">
      <c r="A3032" s="14">
        <v>4363</v>
      </c>
      <c r="B3032" s="18">
        <v>860030640</v>
      </c>
      <c r="C3032" s="18" t="s">
        <v>4242</v>
      </c>
      <c r="D3032" s="14" t="s">
        <v>26</v>
      </c>
      <c r="E3032" s="17" t="s">
        <v>27</v>
      </c>
      <c r="F3032" s="18" t="s">
        <v>28</v>
      </c>
      <c r="G3032" s="18" t="s">
        <v>28</v>
      </c>
      <c r="H3032" s="18" t="s">
        <v>651</v>
      </c>
      <c r="I3032" s="17" t="s">
        <v>37</v>
      </c>
      <c r="J3032" s="21">
        <v>49098294</v>
      </c>
      <c r="K3032" s="21">
        <v>3160590</v>
      </c>
      <c r="L3032" s="19">
        <v>5176029</v>
      </c>
      <c r="M3032" s="21">
        <v>39293130</v>
      </c>
      <c r="N3032" s="21">
        <v>24975027</v>
      </c>
      <c r="O3032" s="21">
        <v>14318103</v>
      </c>
      <c r="P3032" s="22">
        <v>37676324</v>
      </c>
      <c r="Q3032" s="22">
        <v>1704501</v>
      </c>
      <c r="R3032" s="19">
        <v>3031357</v>
      </c>
      <c r="S3032" s="22">
        <v>28244612</v>
      </c>
      <c r="T3032" s="22">
        <v>15706765</v>
      </c>
      <c r="U3032" s="22">
        <v>12537847</v>
      </c>
      <c r="V3032" s="18" t="s">
        <v>31</v>
      </c>
      <c r="W3032" s="1"/>
    </row>
    <row r="3033" spans="1:23" hidden="1" x14ac:dyDescent="0.25">
      <c r="A3033" s="14">
        <v>4364</v>
      </c>
      <c r="B3033" s="18">
        <v>900488078</v>
      </c>
      <c r="C3033" s="18" t="s">
        <v>4243</v>
      </c>
      <c r="D3033" s="14" t="s">
        <v>26</v>
      </c>
      <c r="E3033" s="17" t="s">
        <v>86</v>
      </c>
      <c r="F3033" s="18" t="s">
        <v>87</v>
      </c>
      <c r="G3033" s="18" t="s">
        <v>997</v>
      </c>
      <c r="H3033" s="18" t="s">
        <v>60</v>
      </c>
      <c r="I3033" s="17" t="s">
        <v>30</v>
      </c>
      <c r="J3033" s="21">
        <v>49087984</v>
      </c>
      <c r="K3033" s="21">
        <v>244235</v>
      </c>
      <c r="L3033" s="19">
        <v>1299569</v>
      </c>
      <c r="M3033" s="21">
        <v>15770619</v>
      </c>
      <c r="N3033" s="21">
        <v>10280244</v>
      </c>
      <c r="O3033" s="21">
        <v>5490375</v>
      </c>
      <c r="P3033" s="22">
        <v>53201576</v>
      </c>
      <c r="Q3033" s="22">
        <v>331036</v>
      </c>
      <c r="R3033" s="19">
        <v>1291668</v>
      </c>
      <c r="S3033" s="22">
        <v>15000435</v>
      </c>
      <c r="T3033" s="22">
        <v>9754295</v>
      </c>
      <c r="U3033" s="22">
        <v>5246140</v>
      </c>
      <c r="V3033" s="18" t="s">
        <v>31</v>
      </c>
      <c r="W3033" s="1"/>
    </row>
    <row r="3034" spans="1:23" hidden="1" x14ac:dyDescent="0.25">
      <c r="A3034" s="14">
        <v>4365</v>
      </c>
      <c r="B3034" s="18">
        <v>830512556</v>
      </c>
      <c r="C3034" s="18" t="s">
        <v>4244</v>
      </c>
      <c r="D3034" s="14" t="s">
        <v>26</v>
      </c>
      <c r="E3034" s="17" t="s">
        <v>57</v>
      </c>
      <c r="F3034" s="18" t="s">
        <v>58</v>
      </c>
      <c r="G3034" s="14" t="s">
        <v>349</v>
      </c>
      <c r="H3034" s="18" t="s">
        <v>718</v>
      </c>
      <c r="I3034" s="17" t="s">
        <v>37</v>
      </c>
      <c r="J3034" s="21">
        <v>49068883</v>
      </c>
      <c r="K3034" s="21">
        <v>1891138</v>
      </c>
      <c r="L3034" s="19">
        <v>4197355</v>
      </c>
      <c r="M3034" s="21">
        <v>12358501</v>
      </c>
      <c r="N3034" s="21">
        <v>7620831</v>
      </c>
      <c r="O3034" s="21">
        <v>4737670</v>
      </c>
      <c r="P3034" s="22">
        <v>19273676</v>
      </c>
      <c r="Q3034" s="22">
        <v>552940</v>
      </c>
      <c r="R3034" s="19">
        <v>676833</v>
      </c>
      <c r="S3034" s="22">
        <v>9987361</v>
      </c>
      <c r="T3034" s="22">
        <v>7140829</v>
      </c>
      <c r="U3034" s="22">
        <v>2846532</v>
      </c>
      <c r="V3034" s="18" t="s">
        <v>31</v>
      </c>
      <c r="W3034" s="1"/>
    </row>
    <row r="3035" spans="1:23" hidden="1" x14ac:dyDescent="0.25">
      <c r="A3035" s="14">
        <v>4366</v>
      </c>
      <c r="B3035" s="18">
        <v>901224279</v>
      </c>
      <c r="C3035" s="18" t="s">
        <v>4245</v>
      </c>
      <c r="D3035" s="14" t="s">
        <v>26</v>
      </c>
      <c r="E3035" s="18" t="s">
        <v>33</v>
      </c>
      <c r="F3035" s="18" t="s">
        <v>34</v>
      </c>
      <c r="G3035" s="18" t="s">
        <v>4246</v>
      </c>
      <c r="H3035" s="18" t="s">
        <v>503</v>
      </c>
      <c r="I3035" s="17" t="s">
        <v>127</v>
      </c>
      <c r="J3035" s="21">
        <v>49067715</v>
      </c>
      <c r="K3035" s="21">
        <v>1317978</v>
      </c>
      <c r="L3035" s="19">
        <v>1938856</v>
      </c>
      <c r="M3035" s="21">
        <v>38313901</v>
      </c>
      <c r="N3035" s="21">
        <v>33297158</v>
      </c>
      <c r="O3035" s="21">
        <v>5016743</v>
      </c>
      <c r="P3035" s="22">
        <v>22930428</v>
      </c>
      <c r="Q3035" s="22">
        <v>1335154</v>
      </c>
      <c r="R3035" s="19">
        <v>1387344</v>
      </c>
      <c r="S3035" s="22">
        <v>15095505</v>
      </c>
      <c r="T3035" s="22">
        <v>11396740</v>
      </c>
      <c r="U3035" s="22">
        <v>3698765</v>
      </c>
      <c r="V3035" s="18" t="s">
        <v>31</v>
      </c>
      <c r="W3035" s="1"/>
    </row>
    <row r="3036" spans="1:23" hidden="1" x14ac:dyDescent="0.25">
      <c r="A3036" s="14">
        <v>4368</v>
      </c>
      <c r="B3036" s="18">
        <v>830087099</v>
      </c>
      <c r="C3036" s="18" t="s">
        <v>4248</v>
      </c>
      <c r="D3036" s="14" t="s">
        <v>26</v>
      </c>
      <c r="E3036" s="17" t="s">
        <v>27</v>
      </c>
      <c r="F3036" s="18" t="s">
        <v>28</v>
      </c>
      <c r="G3036" s="18" t="s">
        <v>28</v>
      </c>
      <c r="H3036" s="18" t="s">
        <v>1379</v>
      </c>
      <c r="I3036" s="18" t="s">
        <v>75</v>
      </c>
      <c r="J3036" s="21">
        <v>48946874</v>
      </c>
      <c r="K3036" s="21">
        <v>3390647</v>
      </c>
      <c r="L3036" s="19">
        <v>3614935</v>
      </c>
      <c r="M3036" s="21">
        <v>23285430</v>
      </c>
      <c r="N3036" s="21">
        <v>10931069</v>
      </c>
      <c r="O3036" s="21">
        <v>12354361</v>
      </c>
      <c r="P3036" s="22">
        <v>29800148</v>
      </c>
      <c r="Q3036" s="22">
        <v>2883330</v>
      </c>
      <c r="R3036" s="19">
        <v>3237789</v>
      </c>
      <c r="S3036" s="22">
        <v>19444241</v>
      </c>
      <c r="T3036" s="22">
        <v>10480527</v>
      </c>
      <c r="U3036" s="22">
        <v>8963714</v>
      </c>
      <c r="V3036" s="18" t="s">
        <v>97</v>
      </c>
      <c r="W3036" s="1"/>
    </row>
    <row r="3037" spans="1:23" hidden="1" x14ac:dyDescent="0.25">
      <c r="A3037" s="14">
        <v>4370</v>
      </c>
      <c r="B3037" s="18">
        <v>900168613</v>
      </c>
      <c r="C3037" s="18" t="s">
        <v>4250</v>
      </c>
      <c r="D3037" s="14" t="s">
        <v>26</v>
      </c>
      <c r="E3037" s="17" t="s">
        <v>27</v>
      </c>
      <c r="F3037" s="18" t="s">
        <v>28</v>
      </c>
      <c r="G3037" s="18" t="s">
        <v>28</v>
      </c>
      <c r="H3037" s="18" t="s">
        <v>172</v>
      </c>
      <c r="I3037" s="17" t="s">
        <v>30</v>
      </c>
      <c r="J3037" s="21">
        <v>48908141</v>
      </c>
      <c r="K3037" s="21">
        <v>10858986</v>
      </c>
      <c r="L3037" s="19">
        <v>16894288</v>
      </c>
      <c r="M3037" s="21">
        <v>28481321</v>
      </c>
      <c r="N3037" s="21">
        <v>14203370</v>
      </c>
      <c r="O3037" s="21">
        <v>14277951</v>
      </c>
      <c r="P3037" s="22">
        <v>36965500</v>
      </c>
      <c r="Q3037" s="22">
        <v>9079696</v>
      </c>
      <c r="R3037" s="19">
        <v>13329065</v>
      </c>
      <c r="S3037" s="22">
        <v>20826315</v>
      </c>
      <c r="T3037" s="22">
        <v>6538093</v>
      </c>
      <c r="U3037" s="22">
        <v>14288222</v>
      </c>
      <c r="V3037" s="18" t="s">
        <v>31</v>
      </c>
      <c r="W3037" s="1"/>
    </row>
    <row r="3038" spans="1:23" hidden="1" x14ac:dyDescent="0.25">
      <c r="A3038" s="14">
        <v>4371</v>
      </c>
      <c r="B3038" s="18">
        <v>901127873</v>
      </c>
      <c r="C3038" s="18" t="s">
        <v>4251</v>
      </c>
      <c r="D3038" s="14" t="s">
        <v>26</v>
      </c>
      <c r="E3038" s="17" t="s">
        <v>27</v>
      </c>
      <c r="F3038" s="18" t="s">
        <v>28</v>
      </c>
      <c r="G3038" s="18" t="s">
        <v>28</v>
      </c>
      <c r="H3038" s="18" t="s">
        <v>84</v>
      </c>
      <c r="I3038" s="18" t="s">
        <v>75</v>
      </c>
      <c r="J3038" s="21">
        <v>48904730</v>
      </c>
      <c r="K3038" s="21">
        <v>7136082</v>
      </c>
      <c r="L3038" s="19">
        <v>10864466</v>
      </c>
      <c r="M3038" s="21">
        <v>67897771</v>
      </c>
      <c r="N3038" s="21">
        <v>6005517</v>
      </c>
      <c r="O3038" s="21">
        <v>61892254</v>
      </c>
      <c r="P3038" s="22">
        <v>33618116</v>
      </c>
      <c r="Q3038" s="22">
        <v>4841003</v>
      </c>
      <c r="R3038" s="19">
        <v>6977442</v>
      </c>
      <c r="S3038" s="22">
        <v>60466457</v>
      </c>
      <c r="T3038" s="22">
        <v>5710285</v>
      </c>
      <c r="U3038" s="22">
        <v>54756172</v>
      </c>
      <c r="V3038" s="18" t="s">
        <v>31</v>
      </c>
      <c r="W3038" s="1"/>
    </row>
    <row r="3039" spans="1:23" hidden="1" x14ac:dyDescent="0.25">
      <c r="A3039" s="14">
        <v>4372</v>
      </c>
      <c r="B3039" s="18">
        <v>890404359</v>
      </c>
      <c r="C3039" s="18" t="s">
        <v>4252</v>
      </c>
      <c r="D3039" s="14" t="s">
        <v>26</v>
      </c>
      <c r="E3039" s="17" t="s">
        <v>57</v>
      </c>
      <c r="F3039" s="18" t="s">
        <v>72</v>
      </c>
      <c r="G3039" s="18" t="s">
        <v>73</v>
      </c>
      <c r="H3039" s="18" t="s">
        <v>160</v>
      </c>
      <c r="I3039" s="17" t="s">
        <v>94</v>
      </c>
      <c r="J3039" s="21">
        <v>48901807</v>
      </c>
      <c r="K3039" s="21">
        <v>3198253</v>
      </c>
      <c r="L3039" s="19">
        <v>6084147</v>
      </c>
      <c r="M3039" s="21">
        <v>102352745</v>
      </c>
      <c r="N3039" s="21">
        <v>44236852</v>
      </c>
      <c r="O3039" s="21">
        <v>58115893</v>
      </c>
      <c r="P3039" s="22">
        <v>48946300</v>
      </c>
      <c r="Q3039" s="22">
        <v>2275459</v>
      </c>
      <c r="R3039" s="19">
        <v>5145013</v>
      </c>
      <c r="S3039" s="22">
        <v>111362069</v>
      </c>
      <c r="T3039" s="22">
        <v>56444429</v>
      </c>
      <c r="U3039" s="22">
        <v>54917640</v>
      </c>
      <c r="V3039" s="18" t="s">
        <v>97</v>
      </c>
      <c r="W3039" s="1"/>
    </row>
    <row r="3040" spans="1:23" hidden="1" x14ac:dyDescent="0.25">
      <c r="A3040" s="14">
        <v>4374</v>
      </c>
      <c r="B3040" s="18">
        <v>900126847</v>
      </c>
      <c r="C3040" s="18" t="s">
        <v>4254</v>
      </c>
      <c r="D3040" s="14" t="s">
        <v>26</v>
      </c>
      <c r="E3040" s="17" t="s">
        <v>86</v>
      </c>
      <c r="F3040" s="18" t="s">
        <v>87</v>
      </c>
      <c r="G3040" s="18" t="s">
        <v>103</v>
      </c>
      <c r="H3040" s="18" t="s">
        <v>560</v>
      </c>
      <c r="I3040" s="17" t="s">
        <v>30</v>
      </c>
      <c r="J3040" s="21">
        <v>48858918</v>
      </c>
      <c r="K3040" s="21">
        <v>1525067</v>
      </c>
      <c r="L3040" s="19">
        <v>1892763</v>
      </c>
      <c r="M3040" s="21">
        <v>15626801</v>
      </c>
      <c r="N3040" s="21">
        <v>6913217</v>
      </c>
      <c r="O3040" s="21">
        <v>8713584</v>
      </c>
      <c r="P3040" s="22">
        <v>45842952</v>
      </c>
      <c r="Q3040" s="22">
        <v>1638909</v>
      </c>
      <c r="R3040" s="19">
        <v>2034306</v>
      </c>
      <c r="S3040" s="22">
        <v>16483404</v>
      </c>
      <c r="T3040" s="22">
        <v>8104401</v>
      </c>
      <c r="U3040" s="22">
        <v>8379003</v>
      </c>
      <c r="V3040" s="18" t="s">
        <v>31</v>
      </c>
      <c r="W3040" s="1"/>
    </row>
    <row r="3041" spans="1:23" hidden="1" x14ac:dyDescent="0.25">
      <c r="A3041" s="14">
        <v>4375</v>
      </c>
      <c r="B3041" s="18">
        <v>890312535</v>
      </c>
      <c r="C3041" s="18" t="s">
        <v>4255</v>
      </c>
      <c r="D3041" s="14" t="s">
        <v>26</v>
      </c>
      <c r="E3041" s="17" t="s">
        <v>42</v>
      </c>
      <c r="F3041" s="18" t="s">
        <v>43</v>
      </c>
      <c r="G3041" s="18" t="s">
        <v>62</v>
      </c>
      <c r="H3041" s="18" t="s">
        <v>1715</v>
      </c>
      <c r="I3041" s="17" t="s">
        <v>37</v>
      </c>
      <c r="J3041" s="21">
        <v>48836190</v>
      </c>
      <c r="K3041" s="21">
        <v>871986</v>
      </c>
      <c r="L3041" s="19">
        <v>2766664</v>
      </c>
      <c r="M3041" s="21">
        <v>50371479</v>
      </c>
      <c r="N3041" s="21">
        <v>34699590</v>
      </c>
      <c r="O3041" s="21">
        <v>15671889</v>
      </c>
      <c r="P3041" s="22">
        <v>33362628</v>
      </c>
      <c r="Q3041" s="22">
        <v>564943</v>
      </c>
      <c r="R3041" s="19">
        <v>1946867</v>
      </c>
      <c r="S3041" s="22">
        <v>44954720</v>
      </c>
      <c r="T3041" s="22">
        <v>30154817</v>
      </c>
      <c r="U3041" s="22">
        <v>14799903</v>
      </c>
      <c r="V3041" s="18" t="s">
        <v>55</v>
      </c>
      <c r="W3041" s="1"/>
    </row>
    <row r="3042" spans="1:23" hidden="1" x14ac:dyDescent="0.25">
      <c r="A3042" s="14">
        <v>4376</v>
      </c>
      <c r="B3042" s="18">
        <v>900123883</v>
      </c>
      <c r="C3042" s="18" t="s">
        <v>4256</v>
      </c>
      <c r="D3042" s="14" t="s">
        <v>26</v>
      </c>
      <c r="E3042" s="17" t="s">
        <v>27</v>
      </c>
      <c r="F3042" s="18" t="s">
        <v>50</v>
      </c>
      <c r="G3042" s="18" t="s">
        <v>1811</v>
      </c>
      <c r="H3042" s="18" t="s">
        <v>295</v>
      </c>
      <c r="I3042" s="17" t="s">
        <v>30</v>
      </c>
      <c r="J3042" s="21">
        <v>48822441</v>
      </c>
      <c r="K3042" s="21">
        <v>1810665</v>
      </c>
      <c r="L3042" s="19">
        <v>2743740</v>
      </c>
      <c r="M3042" s="21">
        <v>13888582</v>
      </c>
      <c r="N3042" s="21">
        <v>5895148</v>
      </c>
      <c r="O3042" s="21">
        <v>7993434</v>
      </c>
      <c r="P3042" s="22">
        <v>36688532</v>
      </c>
      <c r="Q3042" s="22">
        <v>1262091</v>
      </c>
      <c r="R3042" s="19">
        <v>1780887</v>
      </c>
      <c r="S3042" s="22">
        <v>9953401</v>
      </c>
      <c r="T3042" s="22">
        <v>4025966</v>
      </c>
      <c r="U3042" s="22">
        <v>5927435</v>
      </c>
      <c r="V3042" s="18" t="s">
        <v>31</v>
      </c>
      <c r="W3042" s="1"/>
    </row>
    <row r="3043" spans="1:23" hidden="1" x14ac:dyDescent="0.25">
      <c r="A3043" s="14">
        <v>4378</v>
      </c>
      <c r="B3043" s="18">
        <v>900227389</v>
      </c>
      <c r="C3043" s="18" t="s">
        <v>4258</v>
      </c>
      <c r="D3043" s="14" t="s">
        <v>26</v>
      </c>
      <c r="E3043" s="17" t="s">
        <v>27</v>
      </c>
      <c r="F3043" s="18" t="s">
        <v>28</v>
      </c>
      <c r="G3043" s="18" t="s">
        <v>28</v>
      </c>
      <c r="H3043" s="18" t="s">
        <v>311</v>
      </c>
      <c r="I3043" s="18" t="s">
        <v>75</v>
      </c>
      <c r="J3043" s="21">
        <v>48801677</v>
      </c>
      <c r="K3043" s="21">
        <v>40113738</v>
      </c>
      <c r="L3043" s="19">
        <v>40826345</v>
      </c>
      <c r="M3043" s="21">
        <v>219428823</v>
      </c>
      <c r="N3043" s="21">
        <v>78716170</v>
      </c>
      <c r="O3043" s="21">
        <v>140712653</v>
      </c>
      <c r="P3043" s="22">
        <v>3712671</v>
      </c>
      <c r="Q3043" s="22">
        <v>92630</v>
      </c>
      <c r="R3043" s="19">
        <v>45636</v>
      </c>
      <c r="S3043" s="22">
        <v>164923050</v>
      </c>
      <c r="T3043" s="22">
        <v>68826593</v>
      </c>
      <c r="U3043" s="22">
        <v>96096457</v>
      </c>
      <c r="V3043" s="18" t="s">
        <v>97</v>
      </c>
      <c r="W3043" s="1"/>
    </row>
    <row r="3044" spans="1:23" hidden="1" x14ac:dyDescent="0.25">
      <c r="A3044" s="14">
        <v>4379</v>
      </c>
      <c r="B3044" s="18">
        <v>900940386</v>
      </c>
      <c r="C3044" s="18" t="s">
        <v>4259</v>
      </c>
      <c r="D3044" s="14" t="s">
        <v>26</v>
      </c>
      <c r="E3044" s="17" t="s">
        <v>27</v>
      </c>
      <c r="F3044" s="18" t="s">
        <v>28</v>
      </c>
      <c r="G3044" s="18" t="s">
        <v>28</v>
      </c>
      <c r="H3044" s="18" t="s">
        <v>747</v>
      </c>
      <c r="I3044" s="18" t="s">
        <v>75</v>
      </c>
      <c r="J3044" s="21">
        <v>48776063</v>
      </c>
      <c r="K3044" s="21">
        <v>-2860252</v>
      </c>
      <c r="L3044" s="19">
        <v>1376751</v>
      </c>
      <c r="M3044" s="21">
        <v>62639770</v>
      </c>
      <c r="N3044" s="21">
        <v>50203816</v>
      </c>
      <c r="O3044" s="21">
        <v>12435954</v>
      </c>
      <c r="P3044" s="22">
        <v>41473712</v>
      </c>
      <c r="Q3044" s="22">
        <v>-2082566</v>
      </c>
      <c r="R3044" s="19">
        <v>1256851</v>
      </c>
      <c r="S3044" s="22">
        <v>61692078</v>
      </c>
      <c r="T3044" s="22">
        <v>48723565</v>
      </c>
      <c r="U3044" s="22">
        <v>12968513</v>
      </c>
      <c r="V3044" s="18" t="s">
        <v>31</v>
      </c>
      <c r="W3044" s="1"/>
    </row>
    <row r="3045" spans="1:23" hidden="1" x14ac:dyDescent="0.25">
      <c r="A3045" s="14">
        <v>4380</v>
      </c>
      <c r="B3045" s="18">
        <v>900438876</v>
      </c>
      <c r="C3045" s="18" t="s">
        <v>4260</v>
      </c>
      <c r="D3045" s="14" t="s">
        <v>26</v>
      </c>
      <c r="E3045" s="17" t="s">
        <v>27</v>
      </c>
      <c r="F3045" s="18" t="s">
        <v>50</v>
      </c>
      <c r="G3045" s="14" t="s">
        <v>188</v>
      </c>
      <c r="H3045" s="18" t="s">
        <v>4261</v>
      </c>
      <c r="I3045" s="17" t="s">
        <v>30</v>
      </c>
      <c r="J3045" s="21">
        <v>48766159</v>
      </c>
      <c r="K3045" s="21">
        <v>263804</v>
      </c>
      <c r="L3045" s="19">
        <v>778473</v>
      </c>
      <c r="M3045" s="21">
        <v>13172985</v>
      </c>
      <c r="N3045" s="21">
        <v>9467506</v>
      </c>
      <c r="O3045" s="21">
        <v>3705479</v>
      </c>
      <c r="P3045" s="22">
        <v>51290112</v>
      </c>
      <c r="Q3045" s="22">
        <v>763798</v>
      </c>
      <c r="R3045" s="19">
        <v>2136890</v>
      </c>
      <c r="S3045" s="22">
        <v>12588251</v>
      </c>
      <c r="T3045" s="22">
        <v>9146576</v>
      </c>
      <c r="U3045" s="22">
        <v>3441675</v>
      </c>
      <c r="V3045" s="18" t="s">
        <v>31</v>
      </c>
      <c r="W3045" s="1"/>
    </row>
    <row r="3046" spans="1:23" hidden="1" x14ac:dyDescent="0.25">
      <c r="A3046" s="14">
        <v>4381</v>
      </c>
      <c r="B3046" s="18">
        <v>901230044</v>
      </c>
      <c r="C3046" s="18" t="s">
        <v>4262</v>
      </c>
      <c r="D3046" s="14" t="s">
        <v>26</v>
      </c>
      <c r="E3046" s="17" t="s">
        <v>42</v>
      </c>
      <c r="F3046" s="18" t="s">
        <v>418</v>
      </c>
      <c r="G3046" s="18" t="s">
        <v>419</v>
      </c>
      <c r="H3046" s="18" t="s">
        <v>29</v>
      </c>
      <c r="I3046" s="17" t="s">
        <v>30</v>
      </c>
      <c r="J3046" s="21">
        <v>48766144</v>
      </c>
      <c r="K3046" s="21">
        <v>1868141</v>
      </c>
      <c r="L3046" s="19">
        <v>2984060</v>
      </c>
      <c r="M3046" s="21">
        <v>8361600</v>
      </c>
      <c r="N3046" s="21">
        <v>2735150</v>
      </c>
      <c r="O3046" s="21">
        <v>5626450</v>
      </c>
      <c r="P3046" s="22">
        <v>37018916</v>
      </c>
      <c r="Q3046" s="22">
        <v>1366283</v>
      </c>
      <c r="R3046" s="19">
        <v>2046435</v>
      </c>
      <c r="S3046" s="22">
        <v>7036952</v>
      </c>
      <c r="T3046" s="22">
        <v>2693875</v>
      </c>
      <c r="U3046" s="22">
        <v>4343077</v>
      </c>
      <c r="V3046" s="18" t="s">
        <v>31</v>
      </c>
      <c r="W3046" s="1"/>
    </row>
    <row r="3047" spans="1:23" hidden="1" x14ac:dyDescent="0.25">
      <c r="A3047" s="14">
        <v>4382</v>
      </c>
      <c r="B3047" s="18">
        <v>800195623</v>
      </c>
      <c r="C3047" s="18" t="s">
        <v>4263</v>
      </c>
      <c r="D3047" s="14" t="s">
        <v>26</v>
      </c>
      <c r="E3047" s="17" t="s">
        <v>27</v>
      </c>
      <c r="F3047" s="18" t="s">
        <v>28</v>
      </c>
      <c r="G3047" s="18" t="s">
        <v>28</v>
      </c>
      <c r="H3047" s="18" t="s">
        <v>4264</v>
      </c>
      <c r="I3047" s="17" t="s">
        <v>37</v>
      </c>
      <c r="J3047" s="21">
        <v>48744025</v>
      </c>
      <c r="K3047" s="21">
        <v>6307218</v>
      </c>
      <c r="L3047" s="19">
        <v>7522968</v>
      </c>
      <c r="M3047" s="21">
        <v>31157510</v>
      </c>
      <c r="N3047" s="21">
        <v>27658011</v>
      </c>
      <c r="O3047" s="21">
        <v>3499499</v>
      </c>
      <c r="P3047" s="22">
        <v>35323672</v>
      </c>
      <c r="Q3047" s="22">
        <v>3186052</v>
      </c>
      <c r="R3047" s="19">
        <v>4685812</v>
      </c>
      <c r="S3047" s="22">
        <v>24915315</v>
      </c>
      <c r="T3047" s="22">
        <v>16916537</v>
      </c>
      <c r="U3047" s="22">
        <v>7998778</v>
      </c>
      <c r="V3047" s="18" t="s">
        <v>97</v>
      </c>
      <c r="W3047" s="1"/>
    </row>
    <row r="3048" spans="1:23" hidden="1" x14ac:dyDescent="0.25">
      <c r="A3048" s="14">
        <v>4383</v>
      </c>
      <c r="B3048" s="18">
        <v>824006407</v>
      </c>
      <c r="C3048" s="18" t="s">
        <v>4265</v>
      </c>
      <c r="D3048" s="14" t="s">
        <v>26</v>
      </c>
      <c r="E3048" s="17" t="s">
        <v>57</v>
      </c>
      <c r="F3048" s="18" t="s">
        <v>663</v>
      </c>
      <c r="G3048" s="18" t="s">
        <v>664</v>
      </c>
      <c r="H3048" s="18" t="s">
        <v>560</v>
      </c>
      <c r="I3048" s="17" t="s">
        <v>30</v>
      </c>
      <c r="J3048" s="21">
        <v>48720516</v>
      </c>
      <c r="K3048" s="21">
        <v>814145</v>
      </c>
      <c r="L3048" s="19">
        <v>1654161</v>
      </c>
      <c r="M3048" s="21">
        <v>29282686</v>
      </c>
      <c r="N3048" s="21">
        <v>7660908</v>
      </c>
      <c r="O3048" s="21">
        <v>21621778</v>
      </c>
      <c r="P3048" s="22">
        <v>45237132</v>
      </c>
      <c r="Q3048" s="22">
        <v>900545</v>
      </c>
      <c r="R3048" s="19">
        <v>1489026</v>
      </c>
      <c r="S3048" s="22">
        <v>28205837</v>
      </c>
      <c r="T3048" s="22">
        <v>7308149</v>
      </c>
      <c r="U3048" s="22">
        <v>20897688</v>
      </c>
      <c r="V3048" s="18" t="s">
        <v>97</v>
      </c>
      <c r="W3048" s="1"/>
    </row>
    <row r="3049" spans="1:23" hidden="1" x14ac:dyDescent="0.25">
      <c r="A3049" s="14">
        <v>4384</v>
      </c>
      <c r="B3049" s="18">
        <v>900360725</v>
      </c>
      <c r="C3049" s="18" t="s">
        <v>4266</v>
      </c>
      <c r="D3049" s="14" t="s">
        <v>26</v>
      </c>
      <c r="E3049" s="17" t="s">
        <v>79</v>
      </c>
      <c r="F3049" s="18" t="s">
        <v>984</v>
      </c>
      <c r="G3049" s="14" t="s">
        <v>985</v>
      </c>
      <c r="H3049" s="18" t="s">
        <v>4267</v>
      </c>
      <c r="I3049" s="17" t="s">
        <v>185</v>
      </c>
      <c r="J3049" s="21">
        <v>48703377</v>
      </c>
      <c r="K3049" s="21">
        <v>12481423</v>
      </c>
      <c r="L3049" s="19">
        <v>16462356</v>
      </c>
      <c r="M3049" s="21">
        <v>22793406</v>
      </c>
      <c r="N3049" s="21">
        <v>5667493</v>
      </c>
      <c r="O3049" s="21">
        <v>17125913</v>
      </c>
      <c r="P3049" s="22">
        <v>25169608</v>
      </c>
      <c r="Q3049" s="22">
        <v>2051934</v>
      </c>
      <c r="R3049" s="19">
        <v>3306671</v>
      </c>
      <c r="S3049" s="22">
        <v>10780956</v>
      </c>
      <c r="T3049" s="22">
        <v>5936466</v>
      </c>
      <c r="U3049" s="22">
        <v>4844490</v>
      </c>
      <c r="V3049" s="18" t="s">
        <v>31</v>
      </c>
      <c r="W3049" s="1"/>
    </row>
    <row r="3050" spans="1:23" hidden="1" x14ac:dyDescent="0.25">
      <c r="A3050" s="14">
        <v>4385</v>
      </c>
      <c r="B3050" s="18">
        <v>860008207</v>
      </c>
      <c r="C3050" s="18" t="s">
        <v>4268</v>
      </c>
      <c r="D3050" s="14" t="s">
        <v>26</v>
      </c>
      <c r="E3050" s="17" t="s">
        <v>27</v>
      </c>
      <c r="F3050" s="18" t="s">
        <v>28</v>
      </c>
      <c r="G3050" s="18" t="s">
        <v>28</v>
      </c>
      <c r="H3050" s="18" t="s">
        <v>390</v>
      </c>
      <c r="I3050" s="18" t="s">
        <v>75</v>
      </c>
      <c r="J3050" s="21">
        <v>48678982</v>
      </c>
      <c r="K3050" s="21">
        <v>9577522</v>
      </c>
      <c r="L3050" s="19">
        <v>13935165</v>
      </c>
      <c r="M3050" s="21">
        <v>68023434</v>
      </c>
      <c r="N3050" s="21">
        <v>34839865</v>
      </c>
      <c r="O3050" s="21">
        <v>33183569</v>
      </c>
      <c r="P3050" s="22">
        <v>34989468</v>
      </c>
      <c r="Q3050" s="22">
        <v>5571526</v>
      </c>
      <c r="R3050" s="19">
        <v>7787252</v>
      </c>
      <c r="S3050" s="22">
        <v>47336599</v>
      </c>
      <c r="T3050" s="22">
        <v>21879156</v>
      </c>
      <c r="U3050" s="22">
        <v>25457443</v>
      </c>
      <c r="V3050" s="18" t="s">
        <v>38</v>
      </c>
      <c r="W3050" s="1"/>
    </row>
    <row r="3051" spans="1:23" hidden="1" x14ac:dyDescent="0.25">
      <c r="A3051" s="14">
        <v>4386</v>
      </c>
      <c r="B3051" s="18">
        <v>901343178</v>
      </c>
      <c r="C3051" s="18" t="s">
        <v>4269</v>
      </c>
      <c r="D3051" s="14" t="s">
        <v>26</v>
      </c>
      <c r="E3051" s="17" t="s">
        <v>27</v>
      </c>
      <c r="F3051" s="18" t="s">
        <v>28</v>
      </c>
      <c r="G3051" s="18" t="s">
        <v>28</v>
      </c>
      <c r="H3051" s="18" t="s">
        <v>485</v>
      </c>
      <c r="I3051" s="18" t="s">
        <v>75</v>
      </c>
      <c r="J3051" s="21">
        <v>48677202</v>
      </c>
      <c r="K3051" s="21">
        <v>9109233</v>
      </c>
      <c r="L3051" s="19">
        <v>13616949</v>
      </c>
      <c r="M3051" s="21">
        <v>23644387</v>
      </c>
      <c r="N3051" s="21">
        <v>10645476</v>
      </c>
      <c r="O3051" s="21">
        <v>12998911</v>
      </c>
      <c r="P3051" s="22">
        <v>32255304</v>
      </c>
      <c r="Q3051" s="22">
        <v>9069678</v>
      </c>
      <c r="R3051" s="19">
        <v>13197790</v>
      </c>
      <c r="S3051" s="22">
        <v>17068346</v>
      </c>
      <c r="T3051" s="22">
        <v>7978668</v>
      </c>
      <c r="U3051" s="22">
        <v>9089678</v>
      </c>
      <c r="V3051" s="18" t="s">
        <v>31</v>
      </c>
      <c r="W3051" s="1"/>
    </row>
    <row r="3052" spans="1:23" hidden="1" x14ac:dyDescent="0.25">
      <c r="A3052" s="14">
        <v>4387</v>
      </c>
      <c r="B3052" s="18">
        <v>860532426</v>
      </c>
      <c r="C3052" s="18" t="s">
        <v>4270</v>
      </c>
      <c r="D3052" s="14" t="s">
        <v>26</v>
      </c>
      <c r="E3052" s="17" t="s">
        <v>27</v>
      </c>
      <c r="F3052" s="18" t="s">
        <v>28</v>
      </c>
      <c r="G3052" s="18" t="s">
        <v>28</v>
      </c>
      <c r="H3052" s="18" t="s">
        <v>74</v>
      </c>
      <c r="I3052" s="18" t="s">
        <v>75</v>
      </c>
      <c r="J3052" s="21">
        <v>48676496</v>
      </c>
      <c r="K3052" s="21">
        <v>23676102</v>
      </c>
      <c r="L3052" s="19">
        <v>22089541</v>
      </c>
      <c r="M3052" s="21">
        <v>91338124</v>
      </c>
      <c r="N3052" s="21">
        <v>54210776</v>
      </c>
      <c r="O3052" s="21">
        <v>37127348</v>
      </c>
      <c r="P3052" s="22">
        <v>32002176</v>
      </c>
      <c r="Q3052" s="22">
        <v>14354504</v>
      </c>
      <c r="R3052" s="19">
        <v>16963506</v>
      </c>
      <c r="S3052" s="22">
        <v>74224388</v>
      </c>
      <c r="T3052" s="22">
        <v>55969483</v>
      </c>
      <c r="U3052" s="22">
        <v>18254905</v>
      </c>
      <c r="V3052" s="18" t="s">
        <v>55</v>
      </c>
      <c r="W3052" s="1"/>
    </row>
    <row r="3053" spans="1:23" hidden="1" x14ac:dyDescent="0.25">
      <c r="A3053" s="14">
        <v>4388</v>
      </c>
      <c r="B3053" s="18">
        <v>830091676</v>
      </c>
      <c r="C3053" s="18" t="s">
        <v>4271</v>
      </c>
      <c r="D3053" s="14" t="s">
        <v>26</v>
      </c>
      <c r="E3053" s="17" t="s">
        <v>27</v>
      </c>
      <c r="F3053" s="18" t="s">
        <v>28</v>
      </c>
      <c r="G3053" s="18" t="s">
        <v>28</v>
      </c>
      <c r="H3053" s="18" t="s">
        <v>172</v>
      </c>
      <c r="I3053" s="17" t="s">
        <v>30</v>
      </c>
      <c r="J3053" s="21">
        <v>48664378</v>
      </c>
      <c r="K3053" s="21">
        <v>2764036</v>
      </c>
      <c r="L3053" s="19">
        <v>3737234</v>
      </c>
      <c r="M3053" s="21">
        <v>34793466</v>
      </c>
      <c r="N3053" s="21">
        <v>18990430</v>
      </c>
      <c r="O3053" s="21">
        <v>15803036</v>
      </c>
      <c r="P3053" s="22">
        <v>33912896</v>
      </c>
      <c r="Q3053" s="22">
        <v>1339649</v>
      </c>
      <c r="R3053" s="19">
        <v>2103082</v>
      </c>
      <c r="S3053" s="22">
        <v>32806649</v>
      </c>
      <c r="T3053" s="22">
        <v>17167649</v>
      </c>
      <c r="U3053" s="22">
        <v>15639000</v>
      </c>
      <c r="V3053" s="18" t="s">
        <v>55</v>
      </c>
      <c r="W3053" s="1"/>
    </row>
    <row r="3054" spans="1:23" hidden="1" x14ac:dyDescent="0.25">
      <c r="A3054" s="14">
        <v>4389</v>
      </c>
      <c r="B3054" s="18">
        <v>900036573</v>
      </c>
      <c r="C3054" s="18" t="s">
        <v>4272</v>
      </c>
      <c r="D3054" s="14" t="s">
        <v>26</v>
      </c>
      <c r="E3054" s="17" t="s">
        <v>86</v>
      </c>
      <c r="F3054" s="18" t="s">
        <v>87</v>
      </c>
      <c r="G3054" s="18" t="s">
        <v>334</v>
      </c>
      <c r="H3054" s="18" t="s">
        <v>154</v>
      </c>
      <c r="I3054" s="17" t="s">
        <v>37</v>
      </c>
      <c r="J3054" s="21">
        <v>48661712</v>
      </c>
      <c r="K3054" s="21">
        <v>1355302</v>
      </c>
      <c r="L3054" s="19">
        <v>2409606</v>
      </c>
      <c r="M3054" s="21">
        <v>9751974</v>
      </c>
      <c r="N3054" s="21">
        <v>3923014</v>
      </c>
      <c r="O3054" s="21">
        <v>5828960</v>
      </c>
      <c r="P3054" s="22">
        <v>35009596</v>
      </c>
      <c r="Q3054" s="22">
        <v>963685</v>
      </c>
      <c r="R3054" s="19">
        <v>1632251</v>
      </c>
      <c r="S3054" s="22">
        <v>8840762</v>
      </c>
      <c r="T3054" s="22">
        <v>4367103</v>
      </c>
      <c r="U3054" s="22">
        <v>4473659</v>
      </c>
      <c r="V3054" s="18" t="s">
        <v>31</v>
      </c>
      <c r="W3054" s="1"/>
    </row>
    <row r="3055" spans="1:23" hidden="1" x14ac:dyDescent="0.25">
      <c r="A3055" s="14">
        <v>4390</v>
      </c>
      <c r="B3055" s="18">
        <v>900779955</v>
      </c>
      <c r="C3055" s="18" t="s">
        <v>4273</v>
      </c>
      <c r="D3055" s="14" t="s">
        <v>26</v>
      </c>
      <c r="E3055" s="17" t="s">
        <v>86</v>
      </c>
      <c r="F3055" s="18" t="s">
        <v>87</v>
      </c>
      <c r="G3055" s="18" t="s">
        <v>88</v>
      </c>
      <c r="H3055" s="18" t="s">
        <v>350</v>
      </c>
      <c r="I3055" s="17" t="s">
        <v>30</v>
      </c>
      <c r="J3055" s="21">
        <v>48644386</v>
      </c>
      <c r="K3055" s="21">
        <v>173926</v>
      </c>
      <c r="L3055" s="19">
        <v>782426</v>
      </c>
      <c r="M3055" s="21">
        <v>3081754</v>
      </c>
      <c r="N3055" s="21">
        <v>317316</v>
      </c>
      <c r="O3055" s="21">
        <v>2764438</v>
      </c>
      <c r="P3055" s="22">
        <v>73182160</v>
      </c>
      <c r="Q3055" s="22">
        <v>1125023</v>
      </c>
      <c r="R3055" s="19">
        <v>2847259</v>
      </c>
      <c r="S3055" s="22">
        <v>4287438</v>
      </c>
      <c r="T3055" s="22">
        <v>721913</v>
      </c>
      <c r="U3055" s="22">
        <v>3565525</v>
      </c>
      <c r="V3055" s="18" t="s">
        <v>31</v>
      </c>
      <c r="W3055" s="1"/>
    </row>
    <row r="3056" spans="1:23" hidden="1" x14ac:dyDescent="0.25">
      <c r="A3056" s="14">
        <v>4391</v>
      </c>
      <c r="B3056" s="18">
        <v>900138756</v>
      </c>
      <c r="C3056" s="18" t="s">
        <v>4274</v>
      </c>
      <c r="D3056" s="14" t="s">
        <v>26</v>
      </c>
      <c r="E3056" s="17" t="s">
        <v>86</v>
      </c>
      <c r="F3056" s="18" t="s">
        <v>87</v>
      </c>
      <c r="G3056" s="18" t="s">
        <v>88</v>
      </c>
      <c r="H3056" s="18" t="s">
        <v>1340</v>
      </c>
      <c r="I3056" s="17" t="s">
        <v>185</v>
      </c>
      <c r="J3056" s="21">
        <v>48644239</v>
      </c>
      <c r="K3056" s="21">
        <v>509197</v>
      </c>
      <c r="L3056" s="19">
        <v>1438186</v>
      </c>
      <c r="M3056" s="21">
        <v>24166194</v>
      </c>
      <c r="N3056" s="21">
        <v>7354200</v>
      </c>
      <c r="O3056" s="21">
        <v>16811994</v>
      </c>
      <c r="P3056" s="22">
        <v>40427584</v>
      </c>
      <c r="Q3056" s="22">
        <v>876033</v>
      </c>
      <c r="R3056" s="19">
        <v>1516625</v>
      </c>
      <c r="S3056" s="22">
        <v>20723875</v>
      </c>
      <c r="T3056" s="22">
        <v>4421078</v>
      </c>
      <c r="U3056" s="22">
        <v>16302797</v>
      </c>
      <c r="V3056" s="18" t="s">
        <v>31</v>
      </c>
      <c r="W3056" s="1"/>
    </row>
    <row r="3057" spans="1:23" hidden="1" x14ac:dyDescent="0.25">
      <c r="A3057" s="14">
        <v>4392</v>
      </c>
      <c r="B3057" s="18">
        <v>900690670</v>
      </c>
      <c r="C3057" s="18" t="s">
        <v>4275</v>
      </c>
      <c r="D3057" s="14" t="s">
        <v>26</v>
      </c>
      <c r="E3057" s="17" t="s">
        <v>57</v>
      </c>
      <c r="F3057" s="18" t="s">
        <v>231</v>
      </c>
      <c r="G3057" s="18" t="s">
        <v>232</v>
      </c>
      <c r="H3057" s="18" t="s">
        <v>1210</v>
      </c>
      <c r="I3057" s="17" t="s">
        <v>30</v>
      </c>
      <c r="J3057" s="21">
        <v>48633180</v>
      </c>
      <c r="K3057" s="21">
        <v>2158879</v>
      </c>
      <c r="L3057" s="19">
        <v>3845398</v>
      </c>
      <c r="M3057" s="21">
        <v>10679051</v>
      </c>
      <c r="N3057" s="21">
        <v>5740106</v>
      </c>
      <c r="O3057" s="21">
        <v>4938945</v>
      </c>
      <c r="P3057" s="22">
        <v>31499000</v>
      </c>
      <c r="Q3057" s="22">
        <v>1135435</v>
      </c>
      <c r="R3057" s="19">
        <v>1928655</v>
      </c>
      <c r="S3057" s="22">
        <v>6829012</v>
      </c>
      <c r="T3057" s="22">
        <v>3098946</v>
      </c>
      <c r="U3057" s="22">
        <v>3730066</v>
      </c>
      <c r="V3057" s="18" t="s">
        <v>31</v>
      </c>
      <c r="W3057" s="1"/>
    </row>
    <row r="3058" spans="1:23" hidden="1" x14ac:dyDescent="0.25">
      <c r="A3058" s="14">
        <v>4393</v>
      </c>
      <c r="B3058" s="18">
        <v>890930831</v>
      </c>
      <c r="C3058" s="18" t="s">
        <v>4276</v>
      </c>
      <c r="D3058" s="14" t="s">
        <v>26</v>
      </c>
      <c r="E3058" s="17" t="s">
        <v>86</v>
      </c>
      <c r="F3058" s="18" t="s">
        <v>87</v>
      </c>
      <c r="G3058" s="18" t="s">
        <v>88</v>
      </c>
      <c r="H3058" s="18" t="s">
        <v>4277</v>
      </c>
      <c r="I3058" s="17" t="s">
        <v>37</v>
      </c>
      <c r="J3058" s="21">
        <v>48622991</v>
      </c>
      <c r="K3058" s="21">
        <v>3018179</v>
      </c>
      <c r="L3058" s="19">
        <v>4603861</v>
      </c>
      <c r="M3058" s="21">
        <v>17133765</v>
      </c>
      <c r="N3058" s="21">
        <v>11001123</v>
      </c>
      <c r="O3058" s="21">
        <v>6132642</v>
      </c>
      <c r="P3058" s="22">
        <v>37568328</v>
      </c>
      <c r="Q3058" s="22">
        <v>2242826</v>
      </c>
      <c r="R3058" s="19">
        <v>3288019</v>
      </c>
      <c r="S3058" s="22">
        <v>19955877</v>
      </c>
      <c r="T3058" s="22">
        <v>5616747</v>
      </c>
      <c r="U3058" s="22">
        <v>14339130</v>
      </c>
      <c r="V3058" s="18" t="s">
        <v>31</v>
      </c>
      <c r="W3058" s="1"/>
    </row>
    <row r="3059" spans="1:23" hidden="1" x14ac:dyDescent="0.25">
      <c r="A3059" s="14">
        <v>4394</v>
      </c>
      <c r="B3059" s="18">
        <v>900197015</v>
      </c>
      <c r="C3059" s="18" t="s">
        <v>4278</v>
      </c>
      <c r="D3059" s="14" t="s">
        <v>26</v>
      </c>
      <c r="E3059" s="18" t="s">
        <v>33</v>
      </c>
      <c r="F3059" s="18" t="s">
        <v>34</v>
      </c>
      <c r="G3059" s="18" t="s">
        <v>35</v>
      </c>
      <c r="H3059" s="18" t="s">
        <v>295</v>
      </c>
      <c r="I3059" s="17" t="s">
        <v>30</v>
      </c>
      <c r="J3059" s="21">
        <v>48619532</v>
      </c>
      <c r="K3059" s="21">
        <v>2114990</v>
      </c>
      <c r="L3059" s="19">
        <v>2113870</v>
      </c>
      <c r="M3059" s="21">
        <v>12601422</v>
      </c>
      <c r="N3059" s="21">
        <v>8123125</v>
      </c>
      <c r="O3059" s="21">
        <v>4478297</v>
      </c>
      <c r="P3059" s="22">
        <v>26035616</v>
      </c>
      <c r="Q3059" s="22">
        <v>758122</v>
      </c>
      <c r="R3059" s="19">
        <v>758690</v>
      </c>
      <c r="S3059" s="22">
        <v>8638826</v>
      </c>
      <c r="T3059" s="22">
        <v>6275519</v>
      </c>
      <c r="U3059" s="22">
        <v>2363307</v>
      </c>
      <c r="V3059" s="18" t="s">
        <v>31</v>
      </c>
      <c r="W3059" s="1"/>
    </row>
    <row r="3060" spans="1:23" hidden="1" x14ac:dyDescent="0.25">
      <c r="A3060" s="14">
        <v>4395</v>
      </c>
      <c r="B3060" s="18">
        <v>900456739</v>
      </c>
      <c r="C3060" s="18" t="s">
        <v>4279</v>
      </c>
      <c r="D3060" s="14" t="s">
        <v>26</v>
      </c>
      <c r="E3060" s="17" t="s">
        <v>27</v>
      </c>
      <c r="F3060" s="18" t="s">
        <v>28</v>
      </c>
      <c r="G3060" s="18" t="s">
        <v>28</v>
      </c>
      <c r="H3060" s="18" t="s">
        <v>920</v>
      </c>
      <c r="I3060" s="17" t="s">
        <v>30</v>
      </c>
      <c r="J3060" s="21">
        <v>48606281</v>
      </c>
      <c r="K3060" s="21">
        <v>3693686</v>
      </c>
      <c r="L3060" s="19">
        <v>4321581</v>
      </c>
      <c r="M3060" s="21">
        <v>39978388</v>
      </c>
      <c r="N3060" s="21">
        <v>32151554</v>
      </c>
      <c r="O3060" s="21">
        <v>7826834</v>
      </c>
      <c r="P3060" s="22">
        <v>43551368</v>
      </c>
      <c r="Q3060" s="22">
        <v>2362264</v>
      </c>
      <c r="R3060" s="19">
        <v>3904687</v>
      </c>
      <c r="S3060" s="22">
        <v>28977097</v>
      </c>
      <c r="T3060" s="22">
        <v>24843949</v>
      </c>
      <c r="U3060" s="22">
        <v>4133148</v>
      </c>
      <c r="V3060" s="18" t="s">
        <v>38</v>
      </c>
      <c r="W3060" s="1"/>
    </row>
    <row r="3061" spans="1:23" hidden="1" x14ac:dyDescent="0.25">
      <c r="A3061" s="14">
        <v>4396</v>
      </c>
      <c r="B3061" s="18">
        <v>890901484</v>
      </c>
      <c r="C3061" s="18" t="s">
        <v>4280</v>
      </c>
      <c r="D3061" s="14" t="s">
        <v>26</v>
      </c>
      <c r="E3061" s="17" t="s">
        <v>86</v>
      </c>
      <c r="F3061" s="18" t="s">
        <v>87</v>
      </c>
      <c r="G3061" s="18" t="s">
        <v>88</v>
      </c>
      <c r="H3061" s="18" t="s">
        <v>60</v>
      </c>
      <c r="I3061" s="17" t="s">
        <v>30</v>
      </c>
      <c r="J3061" s="21">
        <v>48582106</v>
      </c>
      <c r="K3061" s="21">
        <v>519313</v>
      </c>
      <c r="L3061" s="19">
        <v>1403501</v>
      </c>
      <c r="M3061" s="21">
        <v>13737560</v>
      </c>
      <c r="N3061" s="21">
        <v>8765005</v>
      </c>
      <c r="O3061" s="21">
        <v>4972555</v>
      </c>
      <c r="P3061" s="22">
        <v>38240284</v>
      </c>
      <c r="Q3061" s="22">
        <v>118278</v>
      </c>
      <c r="R3061" s="19">
        <v>651282</v>
      </c>
      <c r="S3061" s="22">
        <v>11958771</v>
      </c>
      <c r="T3061" s="22">
        <v>7505529</v>
      </c>
      <c r="U3061" s="22">
        <v>4453242</v>
      </c>
      <c r="V3061" s="18" t="s">
        <v>31</v>
      </c>
      <c r="W3061" s="1"/>
    </row>
    <row r="3062" spans="1:23" hidden="1" x14ac:dyDescent="0.25">
      <c r="A3062" s="14">
        <v>4397</v>
      </c>
      <c r="B3062" s="18">
        <v>901219993</v>
      </c>
      <c r="C3062" s="18" t="s">
        <v>4281</v>
      </c>
      <c r="D3062" s="14" t="s">
        <v>26</v>
      </c>
      <c r="E3062" s="17" t="s">
        <v>27</v>
      </c>
      <c r="F3062" s="18" t="s">
        <v>28</v>
      </c>
      <c r="G3062" s="18" t="s">
        <v>28</v>
      </c>
      <c r="H3062" s="18" t="s">
        <v>184</v>
      </c>
      <c r="I3062" s="17" t="s">
        <v>185</v>
      </c>
      <c r="J3062" s="21">
        <v>48564683</v>
      </c>
      <c r="K3062" s="21">
        <v>-33816773</v>
      </c>
      <c r="L3062" s="19">
        <v>-17062883</v>
      </c>
      <c r="M3062" s="21">
        <v>36776094</v>
      </c>
      <c r="N3062" s="21">
        <v>117425738</v>
      </c>
      <c r="O3062" s="21">
        <v>-80649644</v>
      </c>
      <c r="P3062" s="22">
        <v>32627548</v>
      </c>
      <c r="Q3062" s="22">
        <v>-21030872</v>
      </c>
      <c r="R3062" s="19">
        <v>-14199242</v>
      </c>
      <c r="S3062" s="22">
        <v>28091652</v>
      </c>
      <c r="T3062" s="22">
        <v>74924523</v>
      </c>
      <c r="U3062" s="22">
        <v>-46832871</v>
      </c>
      <c r="V3062" s="18" t="s">
        <v>38</v>
      </c>
      <c r="W3062" s="1"/>
    </row>
    <row r="3063" spans="1:23" hidden="1" x14ac:dyDescent="0.25">
      <c r="A3063" s="14">
        <v>4398</v>
      </c>
      <c r="B3063" s="18">
        <v>800164923</v>
      </c>
      <c r="C3063" s="18" t="s">
        <v>4282</v>
      </c>
      <c r="D3063" s="14" t="s">
        <v>26</v>
      </c>
      <c r="E3063" s="17" t="s">
        <v>86</v>
      </c>
      <c r="F3063" s="18" t="s">
        <v>87</v>
      </c>
      <c r="G3063" s="14" t="s">
        <v>92</v>
      </c>
      <c r="H3063" s="18" t="s">
        <v>450</v>
      </c>
      <c r="I3063" s="17" t="s">
        <v>30</v>
      </c>
      <c r="J3063" s="21">
        <v>48562158</v>
      </c>
      <c r="K3063" s="21">
        <v>1493079</v>
      </c>
      <c r="L3063" s="19">
        <v>6359243</v>
      </c>
      <c r="M3063" s="21">
        <v>70005483</v>
      </c>
      <c r="N3063" s="21">
        <v>53609005</v>
      </c>
      <c r="O3063" s="21">
        <v>16396478</v>
      </c>
      <c r="P3063" s="22">
        <v>48667804</v>
      </c>
      <c r="Q3063" s="22">
        <v>4001769</v>
      </c>
      <c r="R3063" s="19">
        <v>6995414</v>
      </c>
      <c r="S3063" s="22">
        <v>42628120</v>
      </c>
      <c r="T3063" s="22">
        <v>26013765</v>
      </c>
      <c r="U3063" s="22">
        <v>16614355</v>
      </c>
      <c r="V3063" s="18" t="s">
        <v>97</v>
      </c>
      <c r="W3063" s="1"/>
    </row>
    <row r="3064" spans="1:23" hidden="1" x14ac:dyDescent="0.25">
      <c r="A3064" s="14">
        <v>4399</v>
      </c>
      <c r="B3064" s="18">
        <v>901446574</v>
      </c>
      <c r="C3064" s="18" t="s">
        <v>4283</v>
      </c>
      <c r="D3064" s="14" t="s">
        <v>26</v>
      </c>
      <c r="E3064" s="17" t="s">
        <v>27</v>
      </c>
      <c r="F3064" s="18" t="s">
        <v>28</v>
      </c>
      <c r="G3064" s="18" t="s">
        <v>28</v>
      </c>
      <c r="H3064" s="18" t="s">
        <v>263</v>
      </c>
      <c r="I3064" s="18" t="s">
        <v>75</v>
      </c>
      <c r="J3064" s="21">
        <v>48557846</v>
      </c>
      <c r="K3064" s="21">
        <v>33240668</v>
      </c>
      <c r="L3064" s="19">
        <v>45010873</v>
      </c>
      <c r="M3064" s="21">
        <v>96782659</v>
      </c>
      <c r="N3064" s="21">
        <v>59596647</v>
      </c>
      <c r="O3064" s="21">
        <v>37186012</v>
      </c>
      <c r="P3064" s="22">
        <v>3162776</v>
      </c>
      <c r="Q3064" s="22">
        <v>52984</v>
      </c>
      <c r="R3064" s="19">
        <v>1720299</v>
      </c>
      <c r="S3064" s="22">
        <v>22957956</v>
      </c>
      <c r="T3064" s="22">
        <v>20521412</v>
      </c>
      <c r="U3064" s="22">
        <v>2436544</v>
      </c>
      <c r="V3064" s="18" t="s">
        <v>31</v>
      </c>
      <c r="W3064" s="1"/>
    </row>
    <row r="3065" spans="1:23" hidden="1" x14ac:dyDescent="0.25">
      <c r="A3065" s="14">
        <v>4401</v>
      </c>
      <c r="B3065" s="18">
        <v>900159239</v>
      </c>
      <c r="C3065" s="18" t="s">
        <v>4285</v>
      </c>
      <c r="D3065" s="14" t="s">
        <v>26</v>
      </c>
      <c r="E3065" s="17" t="s">
        <v>27</v>
      </c>
      <c r="F3065" s="18" t="s">
        <v>50</v>
      </c>
      <c r="G3065" s="18" t="s">
        <v>940</v>
      </c>
      <c r="H3065" s="18" t="s">
        <v>747</v>
      </c>
      <c r="I3065" s="18" t="s">
        <v>75</v>
      </c>
      <c r="J3065" s="21">
        <v>48514018</v>
      </c>
      <c r="K3065" s="21">
        <v>2011432</v>
      </c>
      <c r="L3065" s="19">
        <v>4248067</v>
      </c>
      <c r="M3065" s="21">
        <v>18175935</v>
      </c>
      <c r="N3065" s="21">
        <v>8996552</v>
      </c>
      <c r="O3065" s="21">
        <v>9179383</v>
      </c>
      <c r="P3065" s="22">
        <v>34758588</v>
      </c>
      <c r="Q3065" s="22">
        <v>1223295</v>
      </c>
      <c r="R3065" s="19">
        <v>2239511</v>
      </c>
      <c r="S3065" s="22">
        <v>15044986</v>
      </c>
      <c r="T3065" s="22">
        <v>7877036</v>
      </c>
      <c r="U3065" s="22">
        <v>7167950</v>
      </c>
      <c r="V3065" s="18" t="s">
        <v>31</v>
      </c>
      <c r="W3065" s="1"/>
    </row>
    <row r="3066" spans="1:23" hidden="1" x14ac:dyDescent="0.25">
      <c r="A3066" s="14">
        <v>4402</v>
      </c>
      <c r="B3066" s="18">
        <v>811009359</v>
      </c>
      <c r="C3066" s="18" t="s">
        <v>4286</v>
      </c>
      <c r="D3066" s="14" t="s">
        <v>26</v>
      </c>
      <c r="E3066" s="17" t="s">
        <v>86</v>
      </c>
      <c r="F3066" s="18" t="s">
        <v>87</v>
      </c>
      <c r="G3066" s="18" t="s">
        <v>88</v>
      </c>
      <c r="H3066" s="18" t="s">
        <v>690</v>
      </c>
      <c r="I3066" s="17" t="s">
        <v>37</v>
      </c>
      <c r="J3066" s="21">
        <v>48470839</v>
      </c>
      <c r="K3066" s="21">
        <v>-27013</v>
      </c>
      <c r="L3066" s="19">
        <v>561692</v>
      </c>
      <c r="M3066" s="21">
        <v>10872706</v>
      </c>
      <c r="N3066" s="21">
        <v>8623521</v>
      </c>
      <c r="O3066" s="21">
        <v>2249185</v>
      </c>
      <c r="P3066" s="22">
        <v>38173288</v>
      </c>
      <c r="Q3066" s="22">
        <v>995155</v>
      </c>
      <c r="R3066" s="19">
        <v>1663362</v>
      </c>
      <c r="S3066" s="22">
        <v>10735283</v>
      </c>
      <c r="T3066" s="22">
        <v>7175849</v>
      </c>
      <c r="U3066" s="22">
        <v>3559434</v>
      </c>
      <c r="V3066" s="18" t="s">
        <v>31</v>
      </c>
      <c r="W3066" s="1"/>
    </row>
    <row r="3067" spans="1:23" hidden="1" x14ac:dyDescent="0.25">
      <c r="A3067" s="14">
        <v>4403</v>
      </c>
      <c r="B3067" s="18">
        <v>800065887</v>
      </c>
      <c r="C3067" s="18" t="s">
        <v>4287</v>
      </c>
      <c r="D3067" s="14" t="s">
        <v>26</v>
      </c>
      <c r="E3067" s="17" t="s">
        <v>27</v>
      </c>
      <c r="F3067" s="18" t="s">
        <v>28</v>
      </c>
      <c r="G3067" s="18" t="s">
        <v>28</v>
      </c>
      <c r="H3067" s="18" t="s">
        <v>191</v>
      </c>
      <c r="I3067" s="17" t="s">
        <v>30</v>
      </c>
      <c r="J3067" s="21">
        <v>48460748</v>
      </c>
      <c r="K3067" s="21">
        <v>1820335</v>
      </c>
      <c r="L3067" s="19">
        <v>3546736</v>
      </c>
      <c r="M3067" s="21">
        <v>38437257</v>
      </c>
      <c r="N3067" s="21">
        <v>32601049</v>
      </c>
      <c r="O3067" s="21">
        <v>5836208</v>
      </c>
      <c r="P3067" s="22">
        <v>18256700</v>
      </c>
      <c r="Q3067" s="22">
        <v>1436191</v>
      </c>
      <c r="R3067" s="19">
        <v>2449611</v>
      </c>
      <c r="S3067" s="22">
        <v>10533875</v>
      </c>
      <c r="T3067" s="22">
        <v>6518002</v>
      </c>
      <c r="U3067" s="22">
        <v>4015873</v>
      </c>
      <c r="V3067" s="18" t="s">
        <v>31</v>
      </c>
      <c r="W3067" s="1"/>
    </row>
    <row r="3068" spans="1:23" hidden="1" x14ac:dyDescent="0.25">
      <c r="A3068" s="14">
        <v>4404</v>
      </c>
      <c r="B3068" s="18">
        <v>811031313</v>
      </c>
      <c r="C3068" s="18" t="s">
        <v>4288</v>
      </c>
      <c r="D3068" s="14" t="s">
        <v>26</v>
      </c>
      <c r="E3068" s="17" t="s">
        <v>86</v>
      </c>
      <c r="F3068" s="18" t="s">
        <v>87</v>
      </c>
      <c r="G3068" s="18" t="s">
        <v>103</v>
      </c>
      <c r="H3068" s="18" t="s">
        <v>470</v>
      </c>
      <c r="I3068" s="17" t="s">
        <v>30</v>
      </c>
      <c r="J3068" s="21">
        <v>48438022</v>
      </c>
      <c r="K3068" s="21">
        <v>214930</v>
      </c>
      <c r="L3068" s="19">
        <v>1434643</v>
      </c>
      <c r="M3068" s="21">
        <v>33803082</v>
      </c>
      <c r="N3068" s="21">
        <v>26970510</v>
      </c>
      <c r="O3068" s="21">
        <v>6832572</v>
      </c>
      <c r="P3068" s="22">
        <v>46630232</v>
      </c>
      <c r="Q3068" s="22">
        <v>459037</v>
      </c>
      <c r="R3068" s="19">
        <v>1581410</v>
      </c>
      <c r="S3068" s="22">
        <v>31311926</v>
      </c>
      <c r="T3068" s="22">
        <v>24747559</v>
      </c>
      <c r="U3068" s="22">
        <v>6564367</v>
      </c>
      <c r="V3068" s="18" t="s">
        <v>31</v>
      </c>
      <c r="W3068" s="1"/>
    </row>
    <row r="3069" spans="1:23" hidden="1" x14ac:dyDescent="0.25">
      <c r="A3069" s="14">
        <v>4406</v>
      </c>
      <c r="B3069" s="18">
        <v>860020609</v>
      </c>
      <c r="C3069" s="18" t="s">
        <v>4290</v>
      </c>
      <c r="D3069" s="14" t="s">
        <v>26</v>
      </c>
      <c r="E3069" s="17" t="s">
        <v>27</v>
      </c>
      <c r="F3069" s="18" t="s">
        <v>28</v>
      </c>
      <c r="G3069" s="18" t="s">
        <v>28</v>
      </c>
      <c r="H3069" s="18" t="s">
        <v>220</v>
      </c>
      <c r="I3069" s="17" t="s">
        <v>37</v>
      </c>
      <c r="J3069" s="21">
        <v>48408134</v>
      </c>
      <c r="K3069" s="21">
        <v>-930649</v>
      </c>
      <c r="L3069" s="19">
        <v>-737222</v>
      </c>
      <c r="M3069" s="21">
        <v>51819051</v>
      </c>
      <c r="N3069" s="21">
        <v>16039527</v>
      </c>
      <c r="O3069" s="21">
        <v>35779524</v>
      </c>
      <c r="P3069" s="22">
        <v>39643664</v>
      </c>
      <c r="Q3069" s="22">
        <v>-878667</v>
      </c>
      <c r="R3069" s="19">
        <v>-616149</v>
      </c>
      <c r="S3069" s="22">
        <v>48719406</v>
      </c>
      <c r="T3069" s="22">
        <v>14781743</v>
      </c>
      <c r="U3069" s="22">
        <v>33937663</v>
      </c>
      <c r="V3069" s="18" t="s">
        <v>31</v>
      </c>
      <c r="W3069" s="1"/>
    </row>
    <row r="3070" spans="1:23" hidden="1" x14ac:dyDescent="0.25">
      <c r="A3070" s="14">
        <v>4407</v>
      </c>
      <c r="B3070" s="18">
        <v>811041566</v>
      </c>
      <c r="C3070" s="18" t="s">
        <v>4291</v>
      </c>
      <c r="D3070" s="14" t="s">
        <v>26</v>
      </c>
      <c r="E3070" s="17" t="s">
        <v>86</v>
      </c>
      <c r="F3070" s="18" t="s">
        <v>87</v>
      </c>
      <c r="G3070" s="18" t="s">
        <v>88</v>
      </c>
      <c r="H3070" s="18" t="s">
        <v>718</v>
      </c>
      <c r="I3070" s="17" t="s">
        <v>37</v>
      </c>
      <c r="J3070" s="21">
        <v>48383822</v>
      </c>
      <c r="K3070" s="21">
        <v>3250637</v>
      </c>
      <c r="L3070" s="19">
        <v>3250637</v>
      </c>
      <c r="M3070" s="21">
        <v>28552928</v>
      </c>
      <c r="N3070" s="21">
        <v>20692369</v>
      </c>
      <c r="O3070" s="21">
        <v>7860559</v>
      </c>
      <c r="P3070" s="22">
        <v>21575822</v>
      </c>
      <c r="Q3070" s="22">
        <v>1746678</v>
      </c>
      <c r="R3070" s="19">
        <v>1746678</v>
      </c>
      <c r="S3070" s="22">
        <v>11468397</v>
      </c>
      <c r="T3070" s="22">
        <v>6246085</v>
      </c>
      <c r="U3070" s="22">
        <v>5222312</v>
      </c>
      <c r="V3070" s="18" t="s">
        <v>31</v>
      </c>
      <c r="W3070" s="1"/>
    </row>
    <row r="3071" spans="1:23" hidden="1" x14ac:dyDescent="0.25">
      <c r="A3071" s="14">
        <v>4408</v>
      </c>
      <c r="B3071" s="18">
        <v>830080157</v>
      </c>
      <c r="C3071" s="18" t="s">
        <v>4292</v>
      </c>
      <c r="D3071" s="14" t="s">
        <v>26</v>
      </c>
      <c r="E3071" s="17" t="s">
        <v>27</v>
      </c>
      <c r="F3071" s="18" t="s">
        <v>28</v>
      </c>
      <c r="G3071" s="18" t="s">
        <v>28</v>
      </c>
      <c r="H3071" s="18" t="s">
        <v>938</v>
      </c>
      <c r="I3071" s="17" t="s">
        <v>30</v>
      </c>
      <c r="J3071" s="21">
        <v>48365630</v>
      </c>
      <c r="K3071" s="21">
        <v>463529</v>
      </c>
      <c r="L3071" s="19">
        <v>1893909</v>
      </c>
      <c r="M3071" s="21">
        <v>15143390</v>
      </c>
      <c r="N3071" s="21">
        <v>12549379</v>
      </c>
      <c r="O3071" s="21">
        <v>2594011</v>
      </c>
      <c r="P3071" s="22">
        <v>37743024</v>
      </c>
      <c r="Q3071" s="22">
        <v>-119686</v>
      </c>
      <c r="R3071" s="19">
        <v>534226</v>
      </c>
      <c r="S3071" s="22">
        <v>15153856</v>
      </c>
      <c r="T3071" s="22">
        <v>13023374</v>
      </c>
      <c r="U3071" s="22">
        <v>2130482</v>
      </c>
      <c r="V3071" s="18" t="s">
        <v>31</v>
      </c>
      <c r="W3071" s="1"/>
    </row>
    <row r="3072" spans="1:23" hidden="1" x14ac:dyDescent="0.25">
      <c r="A3072" s="14">
        <v>4409</v>
      </c>
      <c r="B3072" s="18">
        <v>891200300</v>
      </c>
      <c r="C3072" s="18" t="s">
        <v>4293</v>
      </c>
      <c r="D3072" s="14" t="s">
        <v>26</v>
      </c>
      <c r="E3072" s="17" t="s">
        <v>42</v>
      </c>
      <c r="F3072" s="18" t="s">
        <v>418</v>
      </c>
      <c r="G3072" s="18" t="s">
        <v>419</v>
      </c>
      <c r="H3072" s="18" t="s">
        <v>455</v>
      </c>
      <c r="I3072" s="17" t="s">
        <v>37</v>
      </c>
      <c r="J3072" s="21">
        <v>48356710</v>
      </c>
      <c r="K3072" s="21">
        <v>693129</v>
      </c>
      <c r="L3072" s="19">
        <v>1557203</v>
      </c>
      <c r="M3072" s="21">
        <v>33013780</v>
      </c>
      <c r="N3072" s="21">
        <v>9052182</v>
      </c>
      <c r="O3072" s="21">
        <v>23961598</v>
      </c>
      <c r="P3072" s="22">
        <v>40929772</v>
      </c>
      <c r="Q3072" s="22">
        <v>709794</v>
      </c>
      <c r="R3072" s="19">
        <v>1344203</v>
      </c>
      <c r="S3072" s="22">
        <v>28589800</v>
      </c>
      <c r="T3072" s="22">
        <v>4644478</v>
      </c>
      <c r="U3072" s="22">
        <v>23945322</v>
      </c>
      <c r="V3072" s="18" t="s">
        <v>31</v>
      </c>
      <c r="W3072" s="1"/>
    </row>
    <row r="3073" spans="1:23" hidden="1" x14ac:dyDescent="0.25">
      <c r="A3073" s="14">
        <v>4410</v>
      </c>
      <c r="B3073" s="18">
        <v>900028123</v>
      </c>
      <c r="C3073" s="18" t="s">
        <v>4294</v>
      </c>
      <c r="D3073" s="14" t="s">
        <v>26</v>
      </c>
      <c r="E3073" s="17" t="s">
        <v>27</v>
      </c>
      <c r="F3073" s="18" t="s">
        <v>28</v>
      </c>
      <c r="G3073" s="18" t="s">
        <v>28</v>
      </c>
      <c r="H3073" s="18" t="s">
        <v>4295</v>
      </c>
      <c r="I3073" s="17" t="s">
        <v>94</v>
      </c>
      <c r="J3073" s="21">
        <v>48338880</v>
      </c>
      <c r="K3073" s="21">
        <v>776417</v>
      </c>
      <c r="L3073" s="19">
        <v>1346371</v>
      </c>
      <c r="M3073" s="21">
        <v>20274503</v>
      </c>
      <c r="N3073" s="21">
        <v>11498485</v>
      </c>
      <c r="O3073" s="21">
        <v>8776018</v>
      </c>
      <c r="P3073" s="22">
        <v>20155144</v>
      </c>
      <c r="Q3073" s="22">
        <v>273391</v>
      </c>
      <c r="R3073" s="19">
        <v>435098</v>
      </c>
      <c r="S3073" s="22">
        <v>35354288</v>
      </c>
      <c r="T3073" s="22">
        <v>27108635</v>
      </c>
      <c r="U3073" s="22">
        <v>8245653</v>
      </c>
      <c r="V3073" s="18" t="s">
        <v>38</v>
      </c>
      <c r="W3073" s="1"/>
    </row>
    <row r="3074" spans="1:23" hidden="1" x14ac:dyDescent="0.25">
      <c r="A3074" s="14">
        <v>4411</v>
      </c>
      <c r="B3074" s="18">
        <v>830057739</v>
      </c>
      <c r="C3074" s="18" t="s">
        <v>4296</v>
      </c>
      <c r="D3074" s="14" t="s">
        <v>26</v>
      </c>
      <c r="E3074" s="17" t="s">
        <v>27</v>
      </c>
      <c r="F3074" s="18" t="s">
        <v>50</v>
      </c>
      <c r="G3074" s="14" t="s">
        <v>188</v>
      </c>
      <c r="H3074" s="18" t="s">
        <v>172</v>
      </c>
      <c r="I3074" s="17" t="s">
        <v>30</v>
      </c>
      <c r="J3074" s="21">
        <v>48330014</v>
      </c>
      <c r="K3074" s="21">
        <v>3531911</v>
      </c>
      <c r="L3074" s="19">
        <v>6963733</v>
      </c>
      <c r="M3074" s="21">
        <v>49004488</v>
      </c>
      <c r="N3074" s="21">
        <v>12675371</v>
      </c>
      <c r="O3074" s="21">
        <v>36329117</v>
      </c>
      <c r="P3074" s="22">
        <v>37686580</v>
      </c>
      <c r="Q3074" s="22">
        <v>3650791</v>
      </c>
      <c r="R3074" s="19">
        <v>5454180</v>
      </c>
      <c r="S3074" s="22">
        <v>41676849</v>
      </c>
      <c r="T3074" s="22">
        <v>8879643</v>
      </c>
      <c r="U3074" s="22">
        <v>32797206</v>
      </c>
      <c r="V3074" s="18" t="s">
        <v>31</v>
      </c>
      <c r="W3074" s="1"/>
    </row>
    <row r="3075" spans="1:23" hidden="1" x14ac:dyDescent="0.25">
      <c r="A3075" s="14">
        <v>4412</v>
      </c>
      <c r="B3075" s="18">
        <v>817000717</v>
      </c>
      <c r="C3075" s="18" t="s">
        <v>4297</v>
      </c>
      <c r="D3075" s="14" t="s">
        <v>26</v>
      </c>
      <c r="E3075" s="17" t="s">
        <v>42</v>
      </c>
      <c r="F3075" s="18" t="s">
        <v>139</v>
      </c>
      <c r="G3075" s="18" t="s">
        <v>329</v>
      </c>
      <c r="H3075" s="18" t="s">
        <v>1625</v>
      </c>
      <c r="I3075" s="17" t="s">
        <v>37</v>
      </c>
      <c r="J3075" s="21">
        <v>48319220</v>
      </c>
      <c r="K3075" s="21">
        <v>1885107</v>
      </c>
      <c r="L3075" s="19">
        <v>4098263</v>
      </c>
      <c r="M3075" s="21">
        <v>22713633</v>
      </c>
      <c r="N3075" s="21">
        <v>12970075</v>
      </c>
      <c r="O3075" s="21">
        <v>9743558</v>
      </c>
      <c r="P3075" s="22">
        <v>32686384</v>
      </c>
      <c r="Q3075" s="22">
        <v>944066</v>
      </c>
      <c r="R3075" s="19">
        <v>2285847</v>
      </c>
      <c r="S3075" s="22">
        <v>18650437</v>
      </c>
      <c r="T3075" s="22">
        <v>9991986</v>
      </c>
      <c r="U3075" s="22">
        <v>8658451</v>
      </c>
      <c r="V3075" s="18" t="s">
        <v>31</v>
      </c>
      <c r="W3075" s="1"/>
    </row>
    <row r="3076" spans="1:23" hidden="1" x14ac:dyDescent="0.25">
      <c r="A3076" s="14">
        <v>4413</v>
      </c>
      <c r="B3076" s="18">
        <v>900154466</v>
      </c>
      <c r="C3076" s="18" t="s">
        <v>4298</v>
      </c>
      <c r="D3076" s="14" t="s">
        <v>26</v>
      </c>
      <c r="E3076" s="17" t="s">
        <v>86</v>
      </c>
      <c r="F3076" s="18" t="s">
        <v>87</v>
      </c>
      <c r="G3076" s="14" t="s">
        <v>441</v>
      </c>
      <c r="H3076" s="18" t="s">
        <v>786</v>
      </c>
      <c r="I3076" s="17" t="s">
        <v>185</v>
      </c>
      <c r="J3076" s="21">
        <v>48300422</v>
      </c>
      <c r="K3076" s="21">
        <v>1515305</v>
      </c>
      <c r="L3076" s="19">
        <v>3319921</v>
      </c>
      <c r="M3076" s="21">
        <v>37102388</v>
      </c>
      <c r="N3076" s="21">
        <v>23354365</v>
      </c>
      <c r="O3076" s="21">
        <v>13748023</v>
      </c>
      <c r="P3076" s="22">
        <v>35900320</v>
      </c>
      <c r="Q3076" s="22">
        <v>1272034</v>
      </c>
      <c r="R3076" s="19">
        <v>2092761</v>
      </c>
      <c r="S3076" s="22">
        <v>28855860</v>
      </c>
      <c r="T3076" s="22">
        <v>16623142</v>
      </c>
      <c r="U3076" s="22">
        <v>12232718</v>
      </c>
      <c r="V3076" s="18" t="s">
        <v>31</v>
      </c>
      <c r="W3076" s="1"/>
    </row>
    <row r="3077" spans="1:23" hidden="1" x14ac:dyDescent="0.25">
      <c r="A3077" s="14">
        <v>4414</v>
      </c>
      <c r="B3077" s="18">
        <v>860042155</v>
      </c>
      <c r="C3077" s="18" t="s">
        <v>4299</v>
      </c>
      <c r="D3077" s="14" t="s">
        <v>26</v>
      </c>
      <c r="E3077" s="17" t="s">
        <v>27</v>
      </c>
      <c r="F3077" s="18" t="s">
        <v>28</v>
      </c>
      <c r="G3077" s="18" t="s">
        <v>28</v>
      </c>
      <c r="H3077" s="18" t="s">
        <v>45</v>
      </c>
      <c r="I3077" s="17" t="s">
        <v>37</v>
      </c>
      <c r="J3077" s="21">
        <v>48288129</v>
      </c>
      <c r="K3077" s="21">
        <v>10627404</v>
      </c>
      <c r="L3077" s="19">
        <v>15318829</v>
      </c>
      <c r="M3077" s="21">
        <v>39029675</v>
      </c>
      <c r="N3077" s="21">
        <v>12405967</v>
      </c>
      <c r="O3077" s="21">
        <v>26623708</v>
      </c>
      <c r="P3077" s="22">
        <v>38557712</v>
      </c>
      <c r="Q3077" s="22">
        <v>7372946</v>
      </c>
      <c r="R3077" s="19">
        <v>9816401</v>
      </c>
      <c r="S3077" s="22">
        <v>41718640</v>
      </c>
      <c r="T3077" s="22">
        <v>7088443</v>
      </c>
      <c r="U3077" s="22">
        <v>34630197</v>
      </c>
      <c r="V3077" s="18" t="s">
        <v>38</v>
      </c>
      <c r="W3077" s="1"/>
    </row>
    <row r="3078" spans="1:23" hidden="1" x14ac:dyDescent="0.25">
      <c r="A3078" s="14">
        <v>4415</v>
      </c>
      <c r="B3078" s="18">
        <v>900576528</v>
      </c>
      <c r="C3078" s="18" t="s">
        <v>4300</v>
      </c>
      <c r="D3078" s="14" t="s">
        <v>26</v>
      </c>
      <c r="E3078" s="17" t="s">
        <v>79</v>
      </c>
      <c r="F3078" s="18" t="s">
        <v>984</v>
      </c>
      <c r="G3078" s="14" t="s">
        <v>985</v>
      </c>
      <c r="H3078" s="18" t="s">
        <v>271</v>
      </c>
      <c r="I3078" s="17" t="s">
        <v>30</v>
      </c>
      <c r="J3078" s="21">
        <v>48268666</v>
      </c>
      <c r="K3078" s="21">
        <v>5570429</v>
      </c>
      <c r="L3078" s="19">
        <v>6421874</v>
      </c>
      <c r="M3078" s="21">
        <v>32117989</v>
      </c>
      <c r="N3078" s="21">
        <v>11212612</v>
      </c>
      <c r="O3078" s="21">
        <v>20905377</v>
      </c>
      <c r="P3078" s="22">
        <v>41861576</v>
      </c>
      <c r="Q3078" s="22">
        <v>4238042</v>
      </c>
      <c r="R3078" s="19">
        <v>4865584</v>
      </c>
      <c r="S3078" s="22">
        <v>30964005</v>
      </c>
      <c r="T3078" s="22">
        <v>11675955</v>
      </c>
      <c r="U3078" s="22">
        <v>19288050</v>
      </c>
      <c r="V3078" s="18" t="s">
        <v>31</v>
      </c>
      <c r="W3078" s="1"/>
    </row>
    <row r="3079" spans="1:23" hidden="1" x14ac:dyDescent="0.25">
      <c r="A3079" s="14">
        <v>4416</v>
      </c>
      <c r="B3079" s="18">
        <v>800089663</v>
      </c>
      <c r="C3079" s="18" t="s">
        <v>4301</v>
      </c>
      <c r="D3079" s="14" t="s">
        <v>26</v>
      </c>
      <c r="E3079" s="17" t="s">
        <v>86</v>
      </c>
      <c r="F3079" s="18" t="s">
        <v>87</v>
      </c>
      <c r="G3079" s="18" t="s">
        <v>88</v>
      </c>
      <c r="H3079" s="18" t="s">
        <v>1394</v>
      </c>
      <c r="I3079" s="17" t="s">
        <v>30</v>
      </c>
      <c r="J3079" s="21">
        <v>48247675</v>
      </c>
      <c r="K3079" s="21">
        <v>4314381</v>
      </c>
      <c r="L3079" s="19">
        <v>7231509</v>
      </c>
      <c r="M3079" s="21">
        <v>38034347</v>
      </c>
      <c r="N3079" s="21">
        <v>18275332</v>
      </c>
      <c r="O3079" s="21">
        <v>19759015</v>
      </c>
      <c r="P3079" s="22">
        <v>32806780</v>
      </c>
      <c r="Q3079" s="22">
        <v>2367040</v>
      </c>
      <c r="R3079" s="19">
        <v>4166343</v>
      </c>
      <c r="S3079" s="22">
        <v>30987903</v>
      </c>
      <c r="T3079" s="22">
        <v>15102734</v>
      </c>
      <c r="U3079" s="22">
        <v>15885169</v>
      </c>
      <c r="V3079" s="18" t="s">
        <v>31</v>
      </c>
      <c r="W3079" s="1"/>
    </row>
    <row r="3080" spans="1:23" hidden="1" x14ac:dyDescent="0.25">
      <c r="A3080" s="14">
        <v>4417</v>
      </c>
      <c r="B3080" s="18">
        <v>900955183</v>
      </c>
      <c r="C3080" s="18" t="s">
        <v>4302</v>
      </c>
      <c r="D3080" s="14" t="s">
        <v>26</v>
      </c>
      <c r="E3080" s="17" t="s">
        <v>27</v>
      </c>
      <c r="F3080" s="18" t="s">
        <v>28</v>
      </c>
      <c r="G3080" s="18" t="s">
        <v>28</v>
      </c>
      <c r="H3080" s="18" t="s">
        <v>350</v>
      </c>
      <c r="I3080" s="17" t="s">
        <v>30</v>
      </c>
      <c r="J3080" s="21">
        <v>48216573</v>
      </c>
      <c r="K3080" s="21">
        <v>-4134363</v>
      </c>
      <c r="L3080" s="19">
        <v>680309</v>
      </c>
      <c r="M3080" s="21">
        <v>19205433</v>
      </c>
      <c r="N3080" s="21">
        <v>21991713</v>
      </c>
      <c r="O3080" s="21">
        <v>-2786280</v>
      </c>
      <c r="P3080" s="22">
        <v>41448832</v>
      </c>
      <c r="Q3080" s="22">
        <v>1007271</v>
      </c>
      <c r="R3080" s="19">
        <v>2542187</v>
      </c>
      <c r="S3080" s="22">
        <v>21566360</v>
      </c>
      <c r="T3080" s="22">
        <v>20218277</v>
      </c>
      <c r="U3080" s="22">
        <v>1348083</v>
      </c>
      <c r="V3080" s="18" t="s">
        <v>38</v>
      </c>
      <c r="W3080" s="1"/>
    </row>
    <row r="3081" spans="1:23" hidden="1" x14ac:dyDescent="0.25">
      <c r="A3081" s="14">
        <v>4418</v>
      </c>
      <c r="B3081" s="18">
        <v>813007077</v>
      </c>
      <c r="C3081" s="18" t="s">
        <v>4303</v>
      </c>
      <c r="D3081" s="14" t="s">
        <v>26</v>
      </c>
      <c r="E3081" s="17" t="s">
        <v>27</v>
      </c>
      <c r="F3081" s="18" t="s">
        <v>28</v>
      </c>
      <c r="G3081" s="18" t="s">
        <v>28</v>
      </c>
      <c r="H3081" s="18" t="s">
        <v>4304</v>
      </c>
      <c r="I3081" s="18" t="s">
        <v>75</v>
      </c>
      <c r="J3081" s="21">
        <v>48204767</v>
      </c>
      <c r="K3081" s="21">
        <v>1705230</v>
      </c>
      <c r="L3081" s="19">
        <v>4543596</v>
      </c>
      <c r="M3081" s="21">
        <v>45164490</v>
      </c>
      <c r="N3081" s="21">
        <v>27382846</v>
      </c>
      <c r="O3081" s="21">
        <v>17781644</v>
      </c>
      <c r="P3081" s="22">
        <v>40138924</v>
      </c>
      <c r="Q3081" s="22">
        <v>1001586</v>
      </c>
      <c r="R3081" s="19">
        <v>2979163</v>
      </c>
      <c r="S3081" s="22">
        <v>40874369</v>
      </c>
      <c r="T3081" s="22">
        <v>24797955</v>
      </c>
      <c r="U3081" s="22">
        <v>16076414</v>
      </c>
      <c r="V3081" s="18" t="s">
        <v>97</v>
      </c>
      <c r="W3081" s="1"/>
    </row>
    <row r="3082" spans="1:23" hidden="1" x14ac:dyDescent="0.25">
      <c r="A3082" s="14">
        <v>4419</v>
      </c>
      <c r="B3082" s="18">
        <v>890900145</v>
      </c>
      <c r="C3082" s="18" t="s">
        <v>4305</v>
      </c>
      <c r="D3082" s="14" t="s">
        <v>26</v>
      </c>
      <c r="E3082" s="17" t="s">
        <v>86</v>
      </c>
      <c r="F3082" s="18" t="s">
        <v>87</v>
      </c>
      <c r="G3082" s="14" t="s">
        <v>532</v>
      </c>
      <c r="H3082" s="18" t="s">
        <v>447</v>
      </c>
      <c r="I3082" s="17" t="s">
        <v>37</v>
      </c>
      <c r="J3082" s="21">
        <v>48199771</v>
      </c>
      <c r="K3082" s="21">
        <v>1905743</v>
      </c>
      <c r="L3082" s="19">
        <v>3394763</v>
      </c>
      <c r="M3082" s="21">
        <v>29643639</v>
      </c>
      <c r="N3082" s="21">
        <v>11738780</v>
      </c>
      <c r="O3082" s="21">
        <v>17904859</v>
      </c>
      <c r="P3082" s="22">
        <v>36637800</v>
      </c>
      <c r="Q3082" s="22">
        <v>1551689</v>
      </c>
      <c r="R3082" s="19">
        <v>2807261</v>
      </c>
      <c r="S3082" s="22">
        <v>30124239</v>
      </c>
      <c r="T3082" s="22">
        <v>13408661</v>
      </c>
      <c r="U3082" s="22">
        <v>16715578</v>
      </c>
      <c r="V3082" s="18" t="s">
        <v>31</v>
      </c>
      <c r="W3082" s="1"/>
    </row>
    <row r="3083" spans="1:23" hidden="1" x14ac:dyDescent="0.25">
      <c r="A3083" s="14">
        <v>4420</v>
      </c>
      <c r="B3083" s="18">
        <v>900308942</v>
      </c>
      <c r="C3083" s="18" t="s">
        <v>4306</v>
      </c>
      <c r="D3083" s="14" t="s">
        <v>26</v>
      </c>
      <c r="E3083" s="17" t="s">
        <v>86</v>
      </c>
      <c r="F3083" s="18" t="s">
        <v>87</v>
      </c>
      <c r="G3083" s="18" t="s">
        <v>88</v>
      </c>
      <c r="H3083" s="18" t="s">
        <v>4307</v>
      </c>
      <c r="I3083" s="17" t="s">
        <v>94</v>
      </c>
      <c r="J3083" s="21">
        <v>48196861</v>
      </c>
      <c r="K3083" s="21">
        <v>562141</v>
      </c>
      <c r="L3083" s="19">
        <v>1305130</v>
      </c>
      <c r="M3083" s="21">
        <v>194124836</v>
      </c>
      <c r="N3083" s="21">
        <v>190079490</v>
      </c>
      <c r="O3083" s="21">
        <v>4045346</v>
      </c>
      <c r="P3083" s="22">
        <v>21519084</v>
      </c>
      <c r="Q3083" s="22">
        <v>2982412</v>
      </c>
      <c r="R3083" s="19">
        <v>4387879</v>
      </c>
      <c r="S3083" s="22">
        <v>163799167</v>
      </c>
      <c r="T3083" s="22">
        <v>160315962</v>
      </c>
      <c r="U3083" s="22">
        <v>3483205</v>
      </c>
      <c r="V3083" s="18" t="s">
        <v>38</v>
      </c>
      <c r="W3083" s="1"/>
    </row>
    <row r="3084" spans="1:23" hidden="1" x14ac:dyDescent="0.25">
      <c r="A3084" s="14">
        <v>4421</v>
      </c>
      <c r="B3084" s="18">
        <v>830047411</v>
      </c>
      <c r="C3084" s="18" t="s">
        <v>4308</v>
      </c>
      <c r="D3084" s="14" t="s">
        <v>26</v>
      </c>
      <c r="E3084" s="17" t="s">
        <v>27</v>
      </c>
      <c r="F3084" s="18" t="s">
        <v>28</v>
      </c>
      <c r="G3084" s="18" t="s">
        <v>28</v>
      </c>
      <c r="H3084" s="18" t="s">
        <v>321</v>
      </c>
      <c r="I3084" s="18" t="s">
        <v>75</v>
      </c>
      <c r="J3084" s="21">
        <v>48195370</v>
      </c>
      <c r="K3084" s="21">
        <v>2050673</v>
      </c>
      <c r="L3084" s="19">
        <v>4029963</v>
      </c>
      <c r="M3084" s="21">
        <v>15337829</v>
      </c>
      <c r="N3084" s="21">
        <v>11943138</v>
      </c>
      <c r="O3084" s="21">
        <v>3394691</v>
      </c>
      <c r="P3084" s="22">
        <v>32763036</v>
      </c>
      <c r="Q3084" s="22">
        <v>3074190</v>
      </c>
      <c r="R3084" s="19">
        <v>4434728</v>
      </c>
      <c r="S3084" s="22">
        <v>20529774</v>
      </c>
      <c r="T3084" s="22">
        <v>11762702</v>
      </c>
      <c r="U3084" s="22">
        <v>8767072</v>
      </c>
      <c r="V3084" s="18" t="s">
        <v>97</v>
      </c>
      <c r="W3084" s="1"/>
    </row>
    <row r="3085" spans="1:23" hidden="1" x14ac:dyDescent="0.25">
      <c r="A3085" s="14">
        <v>4422</v>
      </c>
      <c r="B3085" s="18">
        <v>830048654</v>
      </c>
      <c r="C3085" s="18" t="s">
        <v>4309</v>
      </c>
      <c r="D3085" s="14" t="s">
        <v>26</v>
      </c>
      <c r="E3085" s="17" t="s">
        <v>27</v>
      </c>
      <c r="F3085" s="18" t="s">
        <v>28</v>
      </c>
      <c r="G3085" s="18" t="s">
        <v>28</v>
      </c>
      <c r="H3085" s="18" t="s">
        <v>877</v>
      </c>
      <c r="I3085" s="18" t="s">
        <v>75</v>
      </c>
      <c r="J3085" s="21">
        <v>48176503</v>
      </c>
      <c r="K3085" s="21">
        <v>660725</v>
      </c>
      <c r="L3085" s="19">
        <v>1419429</v>
      </c>
      <c r="M3085" s="21">
        <v>30041822</v>
      </c>
      <c r="N3085" s="21">
        <v>26442016</v>
      </c>
      <c r="O3085" s="21">
        <v>3599806</v>
      </c>
      <c r="P3085" s="22">
        <v>42459680</v>
      </c>
      <c r="Q3085" s="22">
        <v>683565</v>
      </c>
      <c r="R3085" s="19">
        <v>1475921</v>
      </c>
      <c r="S3085" s="22">
        <v>24907887</v>
      </c>
      <c r="T3085" s="22">
        <v>21968806</v>
      </c>
      <c r="U3085" s="22">
        <v>2939081</v>
      </c>
      <c r="V3085" s="18" t="s">
        <v>31</v>
      </c>
      <c r="W3085" s="1"/>
    </row>
    <row r="3086" spans="1:23" hidden="1" x14ac:dyDescent="0.25">
      <c r="A3086" s="14">
        <v>4423</v>
      </c>
      <c r="B3086" s="18">
        <v>800206075</v>
      </c>
      <c r="C3086" s="18" t="s">
        <v>4310</v>
      </c>
      <c r="D3086" s="14" t="s">
        <v>26</v>
      </c>
      <c r="E3086" s="17" t="s">
        <v>27</v>
      </c>
      <c r="F3086" s="18" t="s">
        <v>50</v>
      </c>
      <c r="G3086" s="14" t="s">
        <v>188</v>
      </c>
      <c r="H3086" s="18" t="s">
        <v>713</v>
      </c>
      <c r="I3086" s="17" t="s">
        <v>30</v>
      </c>
      <c r="J3086" s="21">
        <v>48161806</v>
      </c>
      <c r="K3086" s="21">
        <v>1393916</v>
      </c>
      <c r="L3086" s="19">
        <v>2042188</v>
      </c>
      <c r="M3086" s="21">
        <v>16857275</v>
      </c>
      <c r="N3086" s="21">
        <v>11049254</v>
      </c>
      <c r="O3086" s="21">
        <v>5808021</v>
      </c>
      <c r="P3086" s="22">
        <v>40411580</v>
      </c>
      <c r="Q3086" s="22">
        <v>796256</v>
      </c>
      <c r="R3086" s="19">
        <v>1331132</v>
      </c>
      <c r="S3086" s="22">
        <v>15574208</v>
      </c>
      <c r="T3086" s="22">
        <v>10560103</v>
      </c>
      <c r="U3086" s="22">
        <v>5014105</v>
      </c>
      <c r="V3086" s="18" t="s">
        <v>97</v>
      </c>
      <c r="W3086" s="1"/>
    </row>
    <row r="3087" spans="1:23" hidden="1" x14ac:dyDescent="0.25">
      <c r="A3087" s="14">
        <v>4424</v>
      </c>
      <c r="B3087" s="18">
        <v>900536058</v>
      </c>
      <c r="C3087" s="18" t="s">
        <v>4311</v>
      </c>
      <c r="D3087" s="14" t="s">
        <v>26</v>
      </c>
      <c r="E3087" s="17" t="s">
        <v>27</v>
      </c>
      <c r="F3087" s="18" t="s">
        <v>28</v>
      </c>
      <c r="G3087" s="18" t="s">
        <v>28</v>
      </c>
      <c r="H3087" s="18" t="s">
        <v>263</v>
      </c>
      <c r="I3087" s="18" t="s">
        <v>75</v>
      </c>
      <c r="J3087" s="21">
        <v>48130575</v>
      </c>
      <c r="K3087" s="21">
        <v>-5750599</v>
      </c>
      <c r="L3087" s="19">
        <v>21688683</v>
      </c>
      <c r="M3087" s="21">
        <v>395362441</v>
      </c>
      <c r="N3087" s="21">
        <v>267622425</v>
      </c>
      <c r="O3087" s="21">
        <v>127740016</v>
      </c>
      <c r="P3087" s="22">
        <v>36368396</v>
      </c>
      <c r="Q3087" s="22">
        <v>-136468</v>
      </c>
      <c r="R3087" s="19">
        <v>9167639</v>
      </c>
      <c r="S3087" s="22">
        <v>404152104</v>
      </c>
      <c r="T3087" s="22">
        <v>270661489</v>
      </c>
      <c r="U3087" s="22">
        <v>133490615</v>
      </c>
      <c r="V3087" s="18" t="s">
        <v>38</v>
      </c>
      <c r="W3087" s="1"/>
    </row>
    <row r="3088" spans="1:23" hidden="1" x14ac:dyDescent="0.25">
      <c r="A3088" s="14">
        <v>4425</v>
      </c>
      <c r="B3088" s="18">
        <v>830055898</v>
      </c>
      <c r="C3088" s="18" t="s">
        <v>4312</v>
      </c>
      <c r="D3088" s="14" t="s">
        <v>26</v>
      </c>
      <c r="E3088" s="17" t="s">
        <v>27</v>
      </c>
      <c r="F3088" s="18" t="s">
        <v>28</v>
      </c>
      <c r="G3088" s="18" t="s">
        <v>28</v>
      </c>
      <c r="H3088" s="18" t="s">
        <v>1699</v>
      </c>
      <c r="I3088" s="18" t="s">
        <v>75</v>
      </c>
      <c r="J3088" s="21">
        <v>48124679</v>
      </c>
      <c r="K3088" s="21">
        <v>882206</v>
      </c>
      <c r="L3088" s="19">
        <v>1703304</v>
      </c>
      <c r="M3088" s="21">
        <v>30075160</v>
      </c>
      <c r="N3088" s="21">
        <v>27856950</v>
      </c>
      <c r="O3088" s="21">
        <v>2218210</v>
      </c>
      <c r="P3088" s="22">
        <v>30698520</v>
      </c>
      <c r="Q3088" s="22">
        <v>489257</v>
      </c>
      <c r="R3088" s="19">
        <v>1075268</v>
      </c>
      <c r="S3088" s="22">
        <v>13881374</v>
      </c>
      <c r="T3088" s="22">
        <v>9230147</v>
      </c>
      <c r="U3088" s="22">
        <v>4651227</v>
      </c>
      <c r="V3088" s="18" t="s">
        <v>55</v>
      </c>
      <c r="W3088" s="1"/>
    </row>
    <row r="3089" spans="1:23" hidden="1" x14ac:dyDescent="0.25">
      <c r="A3089" s="14">
        <v>4426</v>
      </c>
      <c r="B3089" s="18">
        <v>901033503</v>
      </c>
      <c r="C3089" s="18" t="s">
        <v>4313</v>
      </c>
      <c r="D3089" s="14" t="s">
        <v>26</v>
      </c>
      <c r="E3089" s="17" t="s">
        <v>27</v>
      </c>
      <c r="F3089" s="18" t="s">
        <v>50</v>
      </c>
      <c r="G3089" s="14" t="s">
        <v>188</v>
      </c>
      <c r="H3089" s="18" t="s">
        <v>107</v>
      </c>
      <c r="I3089" s="17" t="s">
        <v>37</v>
      </c>
      <c r="J3089" s="21">
        <v>48118879</v>
      </c>
      <c r="K3089" s="21">
        <v>-6574559</v>
      </c>
      <c r="L3089" s="19">
        <v>-7063119</v>
      </c>
      <c r="M3089" s="21">
        <v>19786085</v>
      </c>
      <c r="N3089" s="21">
        <v>17149905</v>
      </c>
      <c r="O3089" s="21">
        <v>2636180</v>
      </c>
      <c r="P3089" s="22">
        <v>34873140</v>
      </c>
      <c r="Q3089" s="22">
        <v>1266178</v>
      </c>
      <c r="R3089" s="19">
        <v>1558406</v>
      </c>
      <c r="S3089" s="22">
        <v>22711887</v>
      </c>
      <c r="T3089" s="22">
        <v>13501148</v>
      </c>
      <c r="U3089" s="22">
        <v>9210739</v>
      </c>
      <c r="V3089" s="18" t="s">
        <v>38</v>
      </c>
      <c r="W3089" s="1"/>
    </row>
    <row r="3090" spans="1:23" hidden="1" x14ac:dyDescent="0.25">
      <c r="A3090" s="14">
        <v>4427</v>
      </c>
      <c r="B3090" s="18">
        <v>890929951</v>
      </c>
      <c r="C3090" s="18" t="s">
        <v>4314</v>
      </c>
      <c r="D3090" s="14" t="s">
        <v>26</v>
      </c>
      <c r="E3090" s="17" t="s">
        <v>86</v>
      </c>
      <c r="F3090" s="18" t="s">
        <v>87</v>
      </c>
      <c r="G3090" s="18" t="s">
        <v>684</v>
      </c>
      <c r="H3090" s="18" t="s">
        <v>4315</v>
      </c>
      <c r="I3090" s="17" t="s">
        <v>127</v>
      </c>
      <c r="J3090" s="21">
        <v>48106465</v>
      </c>
      <c r="K3090" s="21">
        <v>-8589554</v>
      </c>
      <c r="L3090" s="19">
        <v>-6900204</v>
      </c>
      <c r="M3090" s="21">
        <v>286439949</v>
      </c>
      <c r="N3090" s="21">
        <v>145724589</v>
      </c>
      <c r="O3090" s="21">
        <v>140715360</v>
      </c>
      <c r="P3090" s="22">
        <v>40053852</v>
      </c>
      <c r="Q3090" s="22">
        <v>-2137833</v>
      </c>
      <c r="R3090" s="19">
        <v>2573224</v>
      </c>
      <c r="S3090" s="22">
        <v>319052984</v>
      </c>
      <c r="T3090" s="22">
        <v>136698915</v>
      </c>
      <c r="U3090" s="22">
        <v>182354069</v>
      </c>
      <c r="V3090" s="18" t="s">
        <v>38</v>
      </c>
      <c r="W3090" s="1"/>
    </row>
    <row r="3091" spans="1:23" hidden="1" x14ac:dyDescent="0.25">
      <c r="A3091" s="14">
        <v>4428</v>
      </c>
      <c r="B3091" s="18">
        <v>860511911</v>
      </c>
      <c r="C3091" s="18" t="s">
        <v>4316</v>
      </c>
      <c r="D3091" s="14" t="s">
        <v>26</v>
      </c>
      <c r="E3091" s="17" t="s">
        <v>27</v>
      </c>
      <c r="F3091" s="18" t="s">
        <v>28</v>
      </c>
      <c r="G3091" s="18" t="s">
        <v>28</v>
      </c>
      <c r="H3091" s="18" t="s">
        <v>1077</v>
      </c>
      <c r="I3091" s="17" t="s">
        <v>37</v>
      </c>
      <c r="J3091" s="21">
        <v>48094445</v>
      </c>
      <c r="K3091" s="21">
        <v>2946112</v>
      </c>
      <c r="L3091" s="19">
        <v>4577196</v>
      </c>
      <c r="M3091" s="21">
        <v>28322789</v>
      </c>
      <c r="N3091" s="21">
        <v>8619184</v>
      </c>
      <c r="O3091" s="21">
        <v>19703605</v>
      </c>
      <c r="P3091" s="22">
        <v>37077952</v>
      </c>
      <c r="Q3091" s="22">
        <v>1627801</v>
      </c>
      <c r="R3091" s="19">
        <v>2398763</v>
      </c>
      <c r="S3091" s="22">
        <v>28574857</v>
      </c>
      <c r="T3091" s="22">
        <v>8551212</v>
      </c>
      <c r="U3091" s="22">
        <v>20023645</v>
      </c>
      <c r="V3091" s="18" t="s">
        <v>31</v>
      </c>
      <c r="W3091" s="1"/>
    </row>
    <row r="3092" spans="1:23" hidden="1" x14ac:dyDescent="0.25">
      <c r="A3092" s="14">
        <v>4429</v>
      </c>
      <c r="B3092" s="18">
        <v>900247961</v>
      </c>
      <c r="C3092" s="18" t="s">
        <v>4317</v>
      </c>
      <c r="D3092" s="14" t="s">
        <v>26</v>
      </c>
      <c r="E3092" s="18" t="s">
        <v>33</v>
      </c>
      <c r="F3092" s="18" t="s">
        <v>34</v>
      </c>
      <c r="G3092" s="18" t="s">
        <v>35</v>
      </c>
      <c r="H3092" s="18" t="s">
        <v>160</v>
      </c>
      <c r="I3092" s="17" t="s">
        <v>94</v>
      </c>
      <c r="J3092" s="21">
        <v>48076510</v>
      </c>
      <c r="K3092" s="21">
        <v>2197718</v>
      </c>
      <c r="L3092" s="19">
        <v>3660584</v>
      </c>
      <c r="M3092" s="21">
        <v>10373769</v>
      </c>
      <c r="N3092" s="21">
        <v>457422</v>
      </c>
      <c r="O3092" s="21">
        <v>9916347</v>
      </c>
      <c r="P3092" s="22">
        <v>33040620</v>
      </c>
      <c r="Q3092" s="22">
        <v>1890360</v>
      </c>
      <c r="R3092" s="19">
        <v>2928056</v>
      </c>
      <c r="S3092" s="22">
        <v>9184717</v>
      </c>
      <c r="T3092" s="22">
        <v>1466089</v>
      </c>
      <c r="U3092" s="22">
        <v>7718628</v>
      </c>
      <c r="V3092" s="18" t="s">
        <v>31</v>
      </c>
      <c r="W3092" s="1"/>
    </row>
    <row r="3093" spans="1:23" hidden="1" x14ac:dyDescent="0.25">
      <c r="A3093" s="14">
        <v>4430</v>
      </c>
      <c r="B3093" s="18">
        <v>890100814</v>
      </c>
      <c r="C3093" s="18" t="s">
        <v>4318</v>
      </c>
      <c r="D3093" s="14" t="s">
        <v>26</v>
      </c>
      <c r="E3093" s="17" t="s">
        <v>57</v>
      </c>
      <c r="F3093" s="18" t="s">
        <v>58</v>
      </c>
      <c r="G3093" s="14" t="s">
        <v>349</v>
      </c>
      <c r="H3093" s="18" t="s">
        <v>798</v>
      </c>
      <c r="I3093" s="17" t="s">
        <v>37</v>
      </c>
      <c r="J3093" s="21">
        <v>48067213</v>
      </c>
      <c r="K3093" s="21">
        <v>2533387</v>
      </c>
      <c r="L3093" s="19">
        <v>4527683</v>
      </c>
      <c r="M3093" s="21">
        <v>33006853</v>
      </c>
      <c r="N3093" s="21">
        <v>21947586</v>
      </c>
      <c r="O3093" s="21">
        <v>11059267</v>
      </c>
      <c r="P3093" s="22">
        <v>28889340</v>
      </c>
      <c r="Q3093" s="22">
        <v>1935529</v>
      </c>
      <c r="R3093" s="19">
        <v>2948346</v>
      </c>
      <c r="S3093" s="22">
        <v>30253922</v>
      </c>
      <c r="T3093" s="22">
        <v>20360015</v>
      </c>
      <c r="U3093" s="22">
        <v>9893907</v>
      </c>
      <c r="V3093" s="18" t="s">
        <v>31</v>
      </c>
      <c r="W3093" s="1"/>
    </row>
    <row r="3094" spans="1:23" hidden="1" x14ac:dyDescent="0.25">
      <c r="A3094" s="14">
        <v>4431</v>
      </c>
      <c r="B3094" s="18">
        <v>900169407</v>
      </c>
      <c r="C3094" s="18" t="s">
        <v>4319</v>
      </c>
      <c r="D3094" s="14" t="s">
        <v>26</v>
      </c>
      <c r="E3094" s="17" t="s">
        <v>86</v>
      </c>
      <c r="F3094" s="18" t="s">
        <v>87</v>
      </c>
      <c r="G3094" s="14" t="s">
        <v>532</v>
      </c>
      <c r="H3094" s="18" t="s">
        <v>132</v>
      </c>
      <c r="I3094" s="17" t="s">
        <v>30</v>
      </c>
      <c r="J3094" s="21">
        <v>48065341</v>
      </c>
      <c r="K3094" s="21">
        <v>3747585</v>
      </c>
      <c r="L3094" s="19">
        <v>5992217</v>
      </c>
      <c r="M3094" s="21">
        <v>24251962</v>
      </c>
      <c r="N3094" s="21">
        <v>12450849</v>
      </c>
      <c r="O3094" s="21">
        <v>11801113</v>
      </c>
      <c r="P3094" s="22">
        <v>36674980</v>
      </c>
      <c r="Q3094" s="22">
        <v>4213151</v>
      </c>
      <c r="R3094" s="19">
        <v>6220053</v>
      </c>
      <c r="S3094" s="22">
        <v>17371260</v>
      </c>
      <c r="T3094" s="22">
        <v>7342732</v>
      </c>
      <c r="U3094" s="22">
        <v>10028528</v>
      </c>
      <c r="V3094" s="18" t="s">
        <v>31</v>
      </c>
      <c r="W3094" s="1"/>
    </row>
    <row r="3095" spans="1:23" hidden="1" x14ac:dyDescent="0.25">
      <c r="A3095" s="14">
        <v>4432</v>
      </c>
      <c r="B3095" s="18">
        <v>890406136</v>
      </c>
      <c r="C3095" s="18" t="s">
        <v>4320</v>
      </c>
      <c r="D3095" s="14" t="s">
        <v>26</v>
      </c>
      <c r="E3095" s="17" t="s">
        <v>57</v>
      </c>
      <c r="F3095" s="18" t="s">
        <v>72</v>
      </c>
      <c r="G3095" s="18" t="s">
        <v>73</v>
      </c>
      <c r="H3095" s="18" t="s">
        <v>40</v>
      </c>
      <c r="I3095" s="17" t="s">
        <v>30</v>
      </c>
      <c r="J3095" s="21">
        <v>48051663</v>
      </c>
      <c r="K3095" s="21">
        <v>4682596</v>
      </c>
      <c r="L3095" s="19">
        <v>5685977</v>
      </c>
      <c r="M3095" s="21">
        <v>42332297</v>
      </c>
      <c r="N3095" s="21">
        <v>19031745</v>
      </c>
      <c r="O3095" s="21">
        <v>23300552</v>
      </c>
      <c r="P3095" s="22">
        <v>29961746</v>
      </c>
      <c r="Q3095" s="22">
        <v>1119436</v>
      </c>
      <c r="R3095" s="19">
        <v>3163851</v>
      </c>
      <c r="S3095" s="22">
        <v>43006472</v>
      </c>
      <c r="T3095" s="22">
        <v>24388516</v>
      </c>
      <c r="U3095" s="22">
        <v>18617956</v>
      </c>
      <c r="V3095" s="18" t="s">
        <v>31</v>
      </c>
      <c r="W3095" s="1"/>
    </row>
    <row r="3096" spans="1:23" hidden="1" x14ac:dyDescent="0.25">
      <c r="A3096" s="14">
        <v>4433</v>
      </c>
      <c r="B3096" s="18">
        <v>900418144</v>
      </c>
      <c r="C3096" s="18" t="s">
        <v>4321</v>
      </c>
      <c r="D3096" s="14" t="s">
        <v>26</v>
      </c>
      <c r="E3096" s="17" t="s">
        <v>79</v>
      </c>
      <c r="F3096" s="18" t="s">
        <v>115</v>
      </c>
      <c r="G3096" s="18" t="s">
        <v>116</v>
      </c>
      <c r="H3096" s="18" t="s">
        <v>966</v>
      </c>
      <c r="I3096" s="17" t="s">
        <v>30</v>
      </c>
      <c r="J3096" s="21">
        <v>48038208</v>
      </c>
      <c r="K3096" s="21">
        <v>852316</v>
      </c>
      <c r="L3096" s="19">
        <v>1895950</v>
      </c>
      <c r="M3096" s="21">
        <v>24949957</v>
      </c>
      <c r="N3096" s="21">
        <v>19331241</v>
      </c>
      <c r="O3096" s="21">
        <v>5618716</v>
      </c>
      <c r="P3096" s="22">
        <v>55900252</v>
      </c>
      <c r="Q3096" s="22">
        <v>1169355</v>
      </c>
      <c r="R3096" s="19">
        <v>2169790</v>
      </c>
      <c r="S3096" s="22">
        <v>23564913</v>
      </c>
      <c r="T3096" s="22">
        <v>18798513</v>
      </c>
      <c r="U3096" s="22">
        <v>4766400</v>
      </c>
      <c r="V3096" s="18" t="s">
        <v>31</v>
      </c>
      <c r="W3096" s="1"/>
    </row>
    <row r="3097" spans="1:23" hidden="1" x14ac:dyDescent="0.25">
      <c r="A3097" s="14">
        <v>4434</v>
      </c>
      <c r="B3097" s="18">
        <v>830102080</v>
      </c>
      <c r="C3097" s="18" t="s">
        <v>4322</v>
      </c>
      <c r="D3097" s="14" t="s">
        <v>26</v>
      </c>
      <c r="E3097" s="17" t="s">
        <v>27</v>
      </c>
      <c r="F3097" s="18" t="s">
        <v>28</v>
      </c>
      <c r="G3097" s="18" t="s">
        <v>28</v>
      </c>
      <c r="H3097" s="18" t="s">
        <v>60</v>
      </c>
      <c r="I3097" s="17" t="s">
        <v>30</v>
      </c>
      <c r="J3097" s="21">
        <v>48036212</v>
      </c>
      <c r="K3097" s="21">
        <v>1289602</v>
      </c>
      <c r="L3097" s="19">
        <v>2931692</v>
      </c>
      <c r="M3097" s="21">
        <v>18871627</v>
      </c>
      <c r="N3097" s="21">
        <v>12172652</v>
      </c>
      <c r="O3097" s="21">
        <v>6698975</v>
      </c>
      <c r="P3097" s="22">
        <v>45823956</v>
      </c>
      <c r="Q3097" s="22">
        <v>3184410</v>
      </c>
      <c r="R3097" s="19">
        <v>5539450</v>
      </c>
      <c r="S3097" s="22">
        <v>31565868</v>
      </c>
      <c r="T3097" s="22">
        <v>18310034</v>
      </c>
      <c r="U3097" s="22">
        <v>13255834</v>
      </c>
      <c r="V3097" s="18" t="s">
        <v>31</v>
      </c>
      <c r="W3097" s="1"/>
    </row>
    <row r="3098" spans="1:23" hidden="1" x14ac:dyDescent="0.25">
      <c r="A3098" s="14">
        <v>4435</v>
      </c>
      <c r="B3098" s="18">
        <v>900675394</v>
      </c>
      <c r="C3098" s="18" t="s">
        <v>4323</v>
      </c>
      <c r="D3098" s="14" t="s">
        <v>26</v>
      </c>
      <c r="E3098" s="17" t="s">
        <v>86</v>
      </c>
      <c r="F3098" s="18" t="s">
        <v>87</v>
      </c>
      <c r="G3098" s="18" t="s">
        <v>247</v>
      </c>
      <c r="H3098" s="18" t="s">
        <v>237</v>
      </c>
      <c r="I3098" s="18" t="s">
        <v>75</v>
      </c>
      <c r="J3098" s="21">
        <v>48034977</v>
      </c>
      <c r="K3098" s="21">
        <v>3563380</v>
      </c>
      <c r="L3098" s="19">
        <v>5863582</v>
      </c>
      <c r="M3098" s="21">
        <v>27981639</v>
      </c>
      <c r="N3098" s="21">
        <v>17221668</v>
      </c>
      <c r="O3098" s="21">
        <v>10759971</v>
      </c>
      <c r="P3098" s="22">
        <v>21895638</v>
      </c>
      <c r="Q3098" s="22">
        <v>1558732</v>
      </c>
      <c r="R3098" s="19">
        <v>3153932</v>
      </c>
      <c r="S3098" s="22">
        <v>13802271</v>
      </c>
      <c r="T3098" s="22">
        <v>6605680</v>
      </c>
      <c r="U3098" s="22">
        <v>7196591</v>
      </c>
      <c r="V3098" s="18" t="s">
        <v>38</v>
      </c>
      <c r="W3098" s="1"/>
    </row>
    <row r="3099" spans="1:23" hidden="1" x14ac:dyDescent="0.25">
      <c r="A3099" s="14">
        <v>4436</v>
      </c>
      <c r="B3099" s="18">
        <v>891200701</v>
      </c>
      <c r="C3099" s="18" t="s">
        <v>4324</v>
      </c>
      <c r="D3099" s="14" t="s">
        <v>26</v>
      </c>
      <c r="E3099" s="17" t="s">
        <v>42</v>
      </c>
      <c r="F3099" s="18" t="s">
        <v>418</v>
      </c>
      <c r="G3099" s="18" t="s">
        <v>419</v>
      </c>
      <c r="H3099" s="18" t="s">
        <v>82</v>
      </c>
      <c r="I3099" s="17" t="s">
        <v>30</v>
      </c>
      <c r="J3099" s="21">
        <v>48018040</v>
      </c>
      <c r="K3099" s="21">
        <v>1198320</v>
      </c>
      <c r="L3099" s="19">
        <v>2012810</v>
      </c>
      <c r="M3099" s="21">
        <v>12490037</v>
      </c>
      <c r="N3099" s="21">
        <v>7291892</v>
      </c>
      <c r="O3099" s="21">
        <v>5198145</v>
      </c>
      <c r="P3099" s="22">
        <v>33512640</v>
      </c>
      <c r="Q3099" s="22">
        <v>1581753</v>
      </c>
      <c r="R3099" s="19">
        <v>2225948</v>
      </c>
      <c r="S3099" s="22">
        <v>11273469</v>
      </c>
      <c r="T3099" s="22">
        <v>7076796</v>
      </c>
      <c r="U3099" s="22">
        <v>4196673</v>
      </c>
      <c r="V3099" s="18" t="s">
        <v>31</v>
      </c>
      <c r="W3099" s="1"/>
    </row>
    <row r="3100" spans="1:23" hidden="1" x14ac:dyDescent="0.25">
      <c r="A3100" s="14">
        <v>4437</v>
      </c>
      <c r="B3100" s="18">
        <v>892000217</v>
      </c>
      <c r="C3100" s="18" t="s">
        <v>4325</v>
      </c>
      <c r="D3100" s="14" t="s">
        <v>26</v>
      </c>
      <c r="E3100" s="17" t="s">
        <v>343</v>
      </c>
      <c r="F3100" s="18" t="s">
        <v>382</v>
      </c>
      <c r="G3100" s="18" t="s">
        <v>383</v>
      </c>
      <c r="H3100" s="18" t="s">
        <v>60</v>
      </c>
      <c r="I3100" s="17" t="s">
        <v>30</v>
      </c>
      <c r="J3100" s="21">
        <v>48008954</v>
      </c>
      <c r="K3100" s="21">
        <v>2341335</v>
      </c>
      <c r="L3100" s="19">
        <v>4366879</v>
      </c>
      <c r="M3100" s="21">
        <v>29341736</v>
      </c>
      <c r="N3100" s="21">
        <v>12566588</v>
      </c>
      <c r="O3100" s="21">
        <v>16775148</v>
      </c>
      <c r="P3100" s="22">
        <v>42995308</v>
      </c>
      <c r="Q3100" s="22">
        <v>2361363</v>
      </c>
      <c r="R3100" s="19">
        <v>4020839</v>
      </c>
      <c r="S3100" s="22">
        <v>27024538</v>
      </c>
      <c r="T3100" s="22">
        <v>9100375</v>
      </c>
      <c r="U3100" s="22">
        <v>17924163</v>
      </c>
      <c r="V3100" s="18" t="s">
        <v>31</v>
      </c>
      <c r="W3100" s="1"/>
    </row>
    <row r="3101" spans="1:23" hidden="1" x14ac:dyDescent="0.25">
      <c r="A3101" s="14">
        <v>4438</v>
      </c>
      <c r="B3101" s="18">
        <v>900615820</v>
      </c>
      <c r="C3101" s="18" t="s">
        <v>4326</v>
      </c>
      <c r="D3101" s="14" t="s">
        <v>26</v>
      </c>
      <c r="E3101" s="17" t="s">
        <v>86</v>
      </c>
      <c r="F3101" s="18" t="s">
        <v>87</v>
      </c>
      <c r="G3101" s="18" t="s">
        <v>247</v>
      </c>
      <c r="H3101" s="18" t="s">
        <v>2205</v>
      </c>
      <c r="I3101" s="18" t="s">
        <v>75</v>
      </c>
      <c r="J3101" s="21">
        <v>47998022</v>
      </c>
      <c r="K3101" s="21">
        <v>22079563</v>
      </c>
      <c r="L3101" s="19">
        <v>33013538</v>
      </c>
      <c r="M3101" s="21">
        <v>97493322</v>
      </c>
      <c r="N3101" s="21">
        <v>15061425</v>
      </c>
      <c r="O3101" s="21">
        <v>82431897</v>
      </c>
      <c r="P3101" s="22">
        <v>40203176</v>
      </c>
      <c r="Q3101" s="22">
        <v>19024347</v>
      </c>
      <c r="R3101" s="19">
        <v>28668856</v>
      </c>
      <c r="S3101" s="22">
        <v>82062990</v>
      </c>
      <c r="T3101" s="22">
        <v>15710656</v>
      </c>
      <c r="U3101" s="22">
        <v>66352334</v>
      </c>
      <c r="V3101" s="18" t="s">
        <v>31</v>
      </c>
      <c r="W3101" s="1"/>
    </row>
    <row r="3102" spans="1:23" hidden="1" x14ac:dyDescent="0.25">
      <c r="A3102" s="14">
        <v>4439</v>
      </c>
      <c r="B3102" s="18">
        <v>830109997</v>
      </c>
      <c r="C3102" s="18" t="s">
        <v>4327</v>
      </c>
      <c r="D3102" s="14" t="s">
        <v>26</v>
      </c>
      <c r="E3102" s="17" t="s">
        <v>27</v>
      </c>
      <c r="F3102" s="18" t="s">
        <v>28</v>
      </c>
      <c r="G3102" s="18" t="s">
        <v>28</v>
      </c>
      <c r="H3102" s="18" t="s">
        <v>172</v>
      </c>
      <c r="I3102" s="17" t="s">
        <v>30</v>
      </c>
      <c r="J3102" s="21">
        <v>47990699</v>
      </c>
      <c r="K3102" s="21">
        <v>1601559</v>
      </c>
      <c r="L3102" s="19">
        <v>4614490</v>
      </c>
      <c r="M3102" s="21">
        <v>80930401</v>
      </c>
      <c r="N3102" s="21">
        <v>58111060</v>
      </c>
      <c r="O3102" s="21">
        <v>22819341</v>
      </c>
      <c r="P3102" s="22">
        <v>43377436</v>
      </c>
      <c r="Q3102" s="22">
        <v>-1656799</v>
      </c>
      <c r="R3102" s="19">
        <v>1705194</v>
      </c>
      <c r="S3102" s="22">
        <v>70043576</v>
      </c>
      <c r="T3102" s="22">
        <v>49562886</v>
      </c>
      <c r="U3102" s="22">
        <v>20480690</v>
      </c>
      <c r="V3102" s="18" t="s">
        <v>55</v>
      </c>
      <c r="W3102" s="1"/>
    </row>
    <row r="3103" spans="1:23" hidden="1" x14ac:dyDescent="0.25">
      <c r="A3103" s="14">
        <v>4440</v>
      </c>
      <c r="B3103" s="18">
        <v>830084433</v>
      </c>
      <c r="C3103" s="18" t="s">
        <v>4328</v>
      </c>
      <c r="D3103" s="14" t="s">
        <v>26</v>
      </c>
      <c r="E3103" s="17" t="s">
        <v>27</v>
      </c>
      <c r="F3103" s="18" t="s">
        <v>28</v>
      </c>
      <c r="G3103" s="18" t="s">
        <v>28</v>
      </c>
      <c r="H3103" s="18" t="s">
        <v>4329</v>
      </c>
      <c r="I3103" s="18" t="s">
        <v>75</v>
      </c>
      <c r="J3103" s="21">
        <v>47979715</v>
      </c>
      <c r="K3103" s="21">
        <v>2687968</v>
      </c>
      <c r="L3103" s="19">
        <v>4473901</v>
      </c>
      <c r="M3103" s="21">
        <v>40446215</v>
      </c>
      <c r="N3103" s="21">
        <v>15016630</v>
      </c>
      <c r="O3103" s="21">
        <v>25429585</v>
      </c>
      <c r="P3103" s="22">
        <v>41431580</v>
      </c>
      <c r="Q3103" s="22">
        <v>1475990</v>
      </c>
      <c r="R3103" s="19">
        <v>3381115</v>
      </c>
      <c r="S3103" s="22">
        <v>38249618</v>
      </c>
      <c r="T3103" s="22">
        <v>14179610</v>
      </c>
      <c r="U3103" s="22">
        <v>24070008</v>
      </c>
      <c r="V3103" s="18" t="s">
        <v>38</v>
      </c>
      <c r="W3103" s="1"/>
    </row>
    <row r="3104" spans="1:23" hidden="1" x14ac:dyDescent="0.25">
      <c r="A3104" s="14">
        <v>4441</v>
      </c>
      <c r="B3104" s="18">
        <v>830116939</v>
      </c>
      <c r="C3104" s="18" t="s">
        <v>4330</v>
      </c>
      <c r="D3104" s="14" t="s">
        <v>26</v>
      </c>
      <c r="E3104" s="17" t="s">
        <v>27</v>
      </c>
      <c r="F3104" s="18" t="s">
        <v>28</v>
      </c>
      <c r="G3104" s="18" t="s">
        <v>28</v>
      </c>
      <c r="H3104" s="18" t="s">
        <v>263</v>
      </c>
      <c r="I3104" s="18" t="s">
        <v>75</v>
      </c>
      <c r="J3104" s="21">
        <v>47974219</v>
      </c>
      <c r="K3104" s="21">
        <v>3421828</v>
      </c>
      <c r="L3104" s="19">
        <v>5264351</v>
      </c>
      <c r="M3104" s="21">
        <v>197790615</v>
      </c>
      <c r="N3104" s="21">
        <v>32345577</v>
      </c>
      <c r="O3104" s="21">
        <v>165445038</v>
      </c>
      <c r="P3104" s="22">
        <v>45756856</v>
      </c>
      <c r="Q3104" s="22">
        <v>6633328</v>
      </c>
      <c r="R3104" s="19">
        <v>9613519</v>
      </c>
      <c r="S3104" s="22">
        <v>182227011</v>
      </c>
      <c r="T3104" s="22">
        <v>30399791</v>
      </c>
      <c r="U3104" s="22">
        <v>151827220</v>
      </c>
      <c r="V3104" s="18" t="s">
        <v>31</v>
      </c>
      <c r="W3104" s="1"/>
    </row>
    <row r="3105" spans="1:23" hidden="1" x14ac:dyDescent="0.25">
      <c r="A3105" s="14">
        <v>4442</v>
      </c>
      <c r="B3105" s="18">
        <v>811046781</v>
      </c>
      <c r="C3105" s="18" t="s">
        <v>4331</v>
      </c>
      <c r="D3105" s="14" t="s">
        <v>26</v>
      </c>
      <c r="E3105" s="17" t="s">
        <v>86</v>
      </c>
      <c r="F3105" s="18" t="s">
        <v>87</v>
      </c>
      <c r="G3105" s="18" t="s">
        <v>88</v>
      </c>
      <c r="H3105" s="18" t="s">
        <v>295</v>
      </c>
      <c r="I3105" s="17" t="s">
        <v>30</v>
      </c>
      <c r="J3105" s="21">
        <v>47926278</v>
      </c>
      <c r="K3105" s="21">
        <v>1150074</v>
      </c>
      <c r="L3105" s="19">
        <v>2448968</v>
      </c>
      <c r="M3105" s="21">
        <v>31963673</v>
      </c>
      <c r="N3105" s="21">
        <v>22897343</v>
      </c>
      <c r="O3105" s="21">
        <v>9066330</v>
      </c>
      <c r="P3105" s="22">
        <v>39574464</v>
      </c>
      <c r="Q3105" s="22">
        <v>1092572</v>
      </c>
      <c r="R3105" s="19">
        <v>1876411</v>
      </c>
      <c r="S3105" s="22">
        <v>23081605</v>
      </c>
      <c r="T3105" s="22">
        <v>15165349</v>
      </c>
      <c r="U3105" s="22">
        <v>7916256</v>
      </c>
      <c r="V3105" s="18" t="s">
        <v>31</v>
      </c>
      <c r="W3105" s="1"/>
    </row>
    <row r="3106" spans="1:23" hidden="1" x14ac:dyDescent="0.25">
      <c r="A3106" s="14">
        <v>4443</v>
      </c>
      <c r="B3106" s="18">
        <v>860001498</v>
      </c>
      <c r="C3106" s="18" t="s">
        <v>4332</v>
      </c>
      <c r="D3106" s="14" t="s">
        <v>26</v>
      </c>
      <c r="E3106" s="17" t="s">
        <v>27</v>
      </c>
      <c r="F3106" s="18" t="s">
        <v>28</v>
      </c>
      <c r="G3106" s="18" t="s">
        <v>28</v>
      </c>
      <c r="H3106" s="18" t="s">
        <v>96</v>
      </c>
      <c r="I3106" s="17" t="s">
        <v>37</v>
      </c>
      <c r="J3106" s="21">
        <v>47894854</v>
      </c>
      <c r="K3106" s="21">
        <v>-3050662</v>
      </c>
      <c r="L3106" s="19">
        <v>-160956</v>
      </c>
      <c r="M3106" s="21">
        <v>46820690</v>
      </c>
      <c r="N3106" s="21">
        <v>40128036</v>
      </c>
      <c r="O3106" s="21">
        <v>6692654</v>
      </c>
      <c r="P3106" s="22">
        <v>44213044</v>
      </c>
      <c r="Q3106" s="22">
        <v>-6534938</v>
      </c>
      <c r="R3106" s="19">
        <v>-4383936</v>
      </c>
      <c r="S3106" s="22">
        <v>39614904</v>
      </c>
      <c r="T3106" s="22">
        <v>33554320</v>
      </c>
      <c r="U3106" s="22">
        <v>6060584</v>
      </c>
      <c r="V3106" s="18" t="s">
        <v>38</v>
      </c>
      <c r="W3106" s="1"/>
    </row>
    <row r="3107" spans="1:23" hidden="1" x14ac:dyDescent="0.25">
      <c r="A3107" s="14">
        <v>4444</v>
      </c>
      <c r="B3107" s="18">
        <v>830011060</v>
      </c>
      <c r="C3107" s="18" t="s">
        <v>4333</v>
      </c>
      <c r="D3107" s="14" t="s">
        <v>26</v>
      </c>
      <c r="E3107" s="17" t="s">
        <v>27</v>
      </c>
      <c r="F3107" s="18" t="s">
        <v>28</v>
      </c>
      <c r="G3107" s="18" t="s">
        <v>28</v>
      </c>
      <c r="H3107" s="18" t="s">
        <v>2168</v>
      </c>
      <c r="I3107" s="17" t="s">
        <v>30</v>
      </c>
      <c r="J3107" s="21">
        <v>47881826</v>
      </c>
      <c r="K3107" s="21">
        <v>-8728033</v>
      </c>
      <c r="L3107" s="19">
        <v>-8728033</v>
      </c>
      <c r="M3107" s="21">
        <v>37542323</v>
      </c>
      <c r="N3107" s="21">
        <v>71205075</v>
      </c>
      <c r="O3107" s="21">
        <v>-33662752</v>
      </c>
      <c r="P3107" s="22">
        <v>32852244</v>
      </c>
      <c r="Q3107" s="22">
        <v>-3687754</v>
      </c>
      <c r="R3107" s="19">
        <v>-3687754</v>
      </c>
      <c r="S3107" s="22">
        <v>54209383</v>
      </c>
      <c r="T3107" s="22">
        <v>79144102</v>
      </c>
      <c r="U3107" s="22">
        <v>-24934719</v>
      </c>
      <c r="V3107" s="18" t="s">
        <v>31</v>
      </c>
      <c r="W3107" s="1"/>
    </row>
    <row r="3108" spans="1:23" hidden="1" x14ac:dyDescent="0.25">
      <c r="A3108" s="14">
        <v>4445</v>
      </c>
      <c r="B3108" s="18">
        <v>900277743</v>
      </c>
      <c r="C3108" s="18" t="s">
        <v>4334</v>
      </c>
      <c r="D3108" s="14" t="s">
        <v>26</v>
      </c>
      <c r="E3108" s="17" t="s">
        <v>86</v>
      </c>
      <c r="F3108" s="18" t="s">
        <v>87</v>
      </c>
      <c r="G3108" s="18" t="s">
        <v>88</v>
      </c>
      <c r="H3108" s="18" t="s">
        <v>628</v>
      </c>
      <c r="I3108" s="18" t="s">
        <v>75</v>
      </c>
      <c r="J3108" s="21">
        <v>47880920</v>
      </c>
      <c r="K3108" s="21">
        <v>728113</v>
      </c>
      <c r="L3108" s="19">
        <v>4242157</v>
      </c>
      <c r="M3108" s="21">
        <v>57436820</v>
      </c>
      <c r="N3108" s="21">
        <v>48990258</v>
      </c>
      <c r="O3108" s="21">
        <v>8446562</v>
      </c>
      <c r="P3108" s="22">
        <v>38498600</v>
      </c>
      <c r="Q3108" s="22">
        <v>543154</v>
      </c>
      <c r="R3108" s="19">
        <v>1511048</v>
      </c>
      <c r="S3108" s="22">
        <v>28027932</v>
      </c>
      <c r="T3108" s="22">
        <v>20309483</v>
      </c>
      <c r="U3108" s="22">
        <v>7718449</v>
      </c>
      <c r="V3108" s="18" t="s">
        <v>31</v>
      </c>
      <c r="W3108" s="1"/>
    </row>
    <row r="3109" spans="1:23" hidden="1" x14ac:dyDescent="0.25">
      <c r="A3109" s="14">
        <v>4446</v>
      </c>
      <c r="B3109" s="18">
        <v>890913319</v>
      </c>
      <c r="C3109" s="18" t="s">
        <v>4335</v>
      </c>
      <c r="D3109" s="14" t="s">
        <v>26</v>
      </c>
      <c r="E3109" s="17" t="s">
        <v>86</v>
      </c>
      <c r="F3109" s="18" t="s">
        <v>87</v>
      </c>
      <c r="G3109" s="18" t="s">
        <v>88</v>
      </c>
      <c r="H3109" s="18" t="s">
        <v>4336</v>
      </c>
      <c r="I3109" s="18" t="s">
        <v>75</v>
      </c>
      <c r="J3109" s="21">
        <v>47869327</v>
      </c>
      <c r="K3109" s="21">
        <v>2346653</v>
      </c>
      <c r="L3109" s="19">
        <v>4748183</v>
      </c>
      <c r="M3109" s="21">
        <v>36281733</v>
      </c>
      <c r="N3109" s="21">
        <v>27504664</v>
      </c>
      <c r="O3109" s="21">
        <v>8777069</v>
      </c>
      <c r="P3109" s="22">
        <v>29502140</v>
      </c>
      <c r="Q3109" s="22">
        <v>884935</v>
      </c>
      <c r="R3109" s="19">
        <v>2683635</v>
      </c>
      <c r="S3109" s="22">
        <v>31698048</v>
      </c>
      <c r="T3109" s="22">
        <v>27618284</v>
      </c>
      <c r="U3109" s="22">
        <v>4079764</v>
      </c>
      <c r="V3109" s="18" t="s">
        <v>38</v>
      </c>
      <c r="W3109" s="1"/>
    </row>
    <row r="3110" spans="1:23" hidden="1" x14ac:dyDescent="0.25">
      <c r="A3110" s="14">
        <v>4447</v>
      </c>
      <c r="B3110" s="18">
        <v>890915992</v>
      </c>
      <c r="C3110" s="18" t="s">
        <v>4337</v>
      </c>
      <c r="D3110" s="14" t="s">
        <v>26</v>
      </c>
      <c r="E3110" s="17" t="s">
        <v>86</v>
      </c>
      <c r="F3110" s="18" t="s">
        <v>87</v>
      </c>
      <c r="G3110" s="18" t="s">
        <v>88</v>
      </c>
      <c r="H3110" s="18" t="s">
        <v>243</v>
      </c>
      <c r="I3110" s="17" t="s">
        <v>94</v>
      </c>
      <c r="J3110" s="21">
        <v>47860579</v>
      </c>
      <c r="K3110" s="21">
        <v>39357205</v>
      </c>
      <c r="L3110" s="19">
        <v>39132700</v>
      </c>
      <c r="M3110" s="21">
        <v>200656895</v>
      </c>
      <c r="N3110" s="21">
        <v>26388411</v>
      </c>
      <c r="O3110" s="21">
        <v>174268484</v>
      </c>
      <c r="P3110" s="22">
        <v>68252192</v>
      </c>
      <c r="Q3110" s="22">
        <v>8538677</v>
      </c>
      <c r="R3110" s="19">
        <v>10295386</v>
      </c>
      <c r="S3110" s="22">
        <v>165061394</v>
      </c>
      <c r="T3110" s="22">
        <v>26975850</v>
      </c>
      <c r="U3110" s="22">
        <v>138085544</v>
      </c>
      <c r="V3110" s="18" t="s">
        <v>31</v>
      </c>
      <c r="W3110" s="1"/>
    </row>
    <row r="3111" spans="1:23" hidden="1" x14ac:dyDescent="0.25">
      <c r="A3111" s="14">
        <v>4448</v>
      </c>
      <c r="B3111" s="18">
        <v>900176591</v>
      </c>
      <c r="C3111" s="18" t="s">
        <v>4338</v>
      </c>
      <c r="D3111" s="14" t="s">
        <v>26</v>
      </c>
      <c r="E3111" s="17" t="s">
        <v>27</v>
      </c>
      <c r="F3111" s="18" t="s">
        <v>28</v>
      </c>
      <c r="G3111" s="18" t="s">
        <v>28</v>
      </c>
      <c r="H3111" s="18" t="s">
        <v>4239</v>
      </c>
      <c r="I3111" s="18" t="s">
        <v>75</v>
      </c>
      <c r="J3111" s="21">
        <v>47833690</v>
      </c>
      <c r="K3111" s="21">
        <v>2502065</v>
      </c>
      <c r="L3111" s="19">
        <v>6636418</v>
      </c>
      <c r="M3111" s="21">
        <v>13293802</v>
      </c>
      <c r="N3111" s="21">
        <v>9025496</v>
      </c>
      <c r="O3111" s="21">
        <v>4268306</v>
      </c>
      <c r="P3111" s="22">
        <v>50878792</v>
      </c>
      <c r="Q3111" s="22">
        <v>5396682</v>
      </c>
      <c r="R3111" s="19">
        <v>8961970</v>
      </c>
      <c r="S3111" s="22">
        <v>21846268</v>
      </c>
      <c r="T3111" s="22">
        <v>12134548</v>
      </c>
      <c r="U3111" s="22">
        <v>9711720</v>
      </c>
      <c r="V3111" s="18" t="s">
        <v>97</v>
      </c>
      <c r="W3111" s="1"/>
    </row>
    <row r="3112" spans="1:23" hidden="1" x14ac:dyDescent="0.25">
      <c r="A3112" s="14">
        <v>4449</v>
      </c>
      <c r="B3112" s="18">
        <v>815003266</v>
      </c>
      <c r="C3112" s="18" t="s">
        <v>4339</v>
      </c>
      <c r="D3112" s="14" t="s">
        <v>26</v>
      </c>
      <c r="E3112" s="17" t="s">
        <v>42</v>
      </c>
      <c r="F3112" s="18" t="s">
        <v>43</v>
      </c>
      <c r="G3112" s="18" t="s">
        <v>1409</v>
      </c>
      <c r="H3112" s="18" t="s">
        <v>560</v>
      </c>
      <c r="I3112" s="17" t="s">
        <v>30</v>
      </c>
      <c r="J3112" s="21">
        <v>47831399</v>
      </c>
      <c r="K3112" s="21">
        <v>5321224</v>
      </c>
      <c r="L3112" s="19">
        <v>6164536</v>
      </c>
      <c r="M3112" s="21">
        <v>23054312</v>
      </c>
      <c r="N3112" s="21">
        <v>12258068</v>
      </c>
      <c r="O3112" s="21">
        <v>10796244</v>
      </c>
      <c r="P3112" s="22">
        <v>34558144</v>
      </c>
      <c r="Q3112" s="22">
        <v>302145</v>
      </c>
      <c r="R3112" s="19">
        <v>530365</v>
      </c>
      <c r="S3112" s="22">
        <v>18386096</v>
      </c>
      <c r="T3112" s="22">
        <v>12028949</v>
      </c>
      <c r="U3112" s="22">
        <v>6357147</v>
      </c>
      <c r="V3112" s="18" t="s">
        <v>31</v>
      </c>
      <c r="W3112" s="1"/>
    </row>
    <row r="3113" spans="1:23" hidden="1" x14ac:dyDescent="0.25">
      <c r="A3113" s="14">
        <v>4451</v>
      </c>
      <c r="B3113" s="18">
        <v>890918866</v>
      </c>
      <c r="C3113" s="18" t="s">
        <v>4341</v>
      </c>
      <c r="D3113" s="14" t="s">
        <v>26</v>
      </c>
      <c r="E3113" s="17" t="s">
        <v>86</v>
      </c>
      <c r="F3113" s="18" t="s">
        <v>87</v>
      </c>
      <c r="G3113" s="14" t="s">
        <v>92</v>
      </c>
      <c r="H3113" s="18" t="s">
        <v>490</v>
      </c>
      <c r="I3113" s="17" t="s">
        <v>94</v>
      </c>
      <c r="J3113" s="21">
        <v>47802157</v>
      </c>
      <c r="K3113" s="21">
        <v>2061037</v>
      </c>
      <c r="L3113" s="19">
        <v>3150792</v>
      </c>
      <c r="M3113" s="21">
        <v>50445298</v>
      </c>
      <c r="N3113" s="21">
        <v>31541052</v>
      </c>
      <c r="O3113" s="21">
        <v>18904246</v>
      </c>
      <c r="P3113" s="22">
        <v>51528236</v>
      </c>
      <c r="Q3113" s="22">
        <v>2044032</v>
      </c>
      <c r="R3113" s="19">
        <v>3164083</v>
      </c>
      <c r="S3113" s="22">
        <v>26146963</v>
      </c>
      <c r="T3113" s="22">
        <v>6692943</v>
      </c>
      <c r="U3113" s="22">
        <v>19454020</v>
      </c>
      <c r="V3113" s="18" t="s">
        <v>97</v>
      </c>
      <c r="W3113" s="1"/>
    </row>
    <row r="3114" spans="1:23" hidden="1" x14ac:dyDescent="0.25">
      <c r="A3114" s="14">
        <v>4452</v>
      </c>
      <c r="B3114" s="18">
        <v>830075637</v>
      </c>
      <c r="C3114" s="18" t="s">
        <v>4342</v>
      </c>
      <c r="D3114" s="14" t="s">
        <v>26</v>
      </c>
      <c r="E3114" s="17" t="s">
        <v>27</v>
      </c>
      <c r="F3114" s="18" t="s">
        <v>28</v>
      </c>
      <c r="G3114" s="18" t="s">
        <v>28</v>
      </c>
      <c r="H3114" s="18" t="s">
        <v>1051</v>
      </c>
      <c r="I3114" s="17" t="s">
        <v>30</v>
      </c>
      <c r="J3114" s="21">
        <v>47781785</v>
      </c>
      <c r="K3114" s="21">
        <v>747680</v>
      </c>
      <c r="L3114" s="19">
        <v>1732357</v>
      </c>
      <c r="M3114" s="21">
        <v>8056904</v>
      </c>
      <c r="N3114" s="21">
        <v>5284588</v>
      </c>
      <c r="O3114" s="21">
        <v>2772316</v>
      </c>
      <c r="P3114" s="22">
        <v>40855736</v>
      </c>
      <c r="Q3114" s="22">
        <v>710084</v>
      </c>
      <c r="R3114" s="19">
        <v>1421400</v>
      </c>
      <c r="S3114" s="22">
        <v>7325875</v>
      </c>
      <c r="T3114" s="22">
        <v>4662163</v>
      </c>
      <c r="U3114" s="22">
        <v>2663712</v>
      </c>
      <c r="V3114" s="18" t="s">
        <v>38</v>
      </c>
      <c r="W3114" s="1"/>
    </row>
    <row r="3115" spans="1:23" hidden="1" x14ac:dyDescent="0.25">
      <c r="A3115" s="14">
        <v>4453</v>
      </c>
      <c r="B3115" s="18">
        <v>900869003</v>
      </c>
      <c r="C3115" s="18" t="s">
        <v>4343</v>
      </c>
      <c r="D3115" s="14" t="s">
        <v>26</v>
      </c>
      <c r="E3115" s="17" t="s">
        <v>27</v>
      </c>
      <c r="F3115" s="18" t="s">
        <v>50</v>
      </c>
      <c r="G3115" s="14" t="s">
        <v>51</v>
      </c>
      <c r="H3115" s="18" t="s">
        <v>215</v>
      </c>
      <c r="I3115" s="17" t="s">
        <v>37</v>
      </c>
      <c r="J3115" s="21">
        <v>47779363</v>
      </c>
      <c r="K3115" s="21">
        <v>2144882</v>
      </c>
      <c r="L3115" s="19">
        <v>5824815</v>
      </c>
      <c r="M3115" s="21">
        <v>39487703</v>
      </c>
      <c r="N3115" s="21">
        <v>31789062</v>
      </c>
      <c r="O3115" s="21">
        <v>7698641</v>
      </c>
      <c r="P3115" s="22">
        <v>46206492</v>
      </c>
      <c r="Q3115" s="22">
        <v>2268505</v>
      </c>
      <c r="R3115" s="19">
        <v>3974051</v>
      </c>
      <c r="S3115" s="22">
        <v>40572913</v>
      </c>
      <c r="T3115" s="22">
        <v>35019154</v>
      </c>
      <c r="U3115" s="22">
        <v>5553759</v>
      </c>
      <c r="V3115" s="18" t="s">
        <v>38</v>
      </c>
      <c r="W3115" s="1"/>
    </row>
    <row r="3116" spans="1:23" hidden="1" x14ac:dyDescent="0.25">
      <c r="A3116" s="14">
        <v>4454</v>
      </c>
      <c r="B3116" s="18">
        <v>901092622</v>
      </c>
      <c r="C3116" s="18" t="s">
        <v>4344</v>
      </c>
      <c r="D3116" s="14" t="s">
        <v>26</v>
      </c>
      <c r="E3116" s="17" t="s">
        <v>42</v>
      </c>
      <c r="F3116" s="18" t="s">
        <v>43</v>
      </c>
      <c r="G3116" s="18" t="s">
        <v>352</v>
      </c>
      <c r="H3116" s="18" t="s">
        <v>29</v>
      </c>
      <c r="I3116" s="17" t="s">
        <v>30</v>
      </c>
      <c r="J3116" s="21">
        <v>47776353</v>
      </c>
      <c r="K3116" s="21">
        <v>281906</v>
      </c>
      <c r="L3116" s="19">
        <v>320612</v>
      </c>
      <c r="M3116" s="21">
        <v>6271618</v>
      </c>
      <c r="N3116" s="21">
        <v>3881292</v>
      </c>
      <c r="O3116" s="21">
        <v>2390326</v>
      </c>
      <c r="P3116" s="22">
        <v>56990624</v>
      </c>
      <c r="Q3116" s="22">
        <v>46558</v>
      </c>
      <c r="R3116" s="19">
        <v>46558</v>
      </c>
      <c r="S3116" s="22">
        <v>5404706</v>
      </c>
      <c r="T3116" s="22">
        <v>3296286</v>
      </c>
      <c r="U3116" s="22">
        <v>2108420</v>
      </c>
      <c r="V3116" s="18" t="s">
        <v>31</v>
      </c>
      <c r="W3116" s="1"/>
    </row>
    <row r="3117" spans="1:23" hidden="1" x14ac:dyDescent="0.25">
      <c r="A3117" s="14">
        <v>4455</v>
      </c>
      <c r="B3117" s="18">
        <v>800068234</v>
      </c>
      <c r="C3117" s="18" t="s">
        <v>4345</v>
      </c>
      <c r="D3117" s="14" t="s">
        <v>26</v>
      </c>
      <c r="E3117" s="17" t="s">
        <v>86</v>
      </c>
      <c r="F3117" s="18" t="s">
        <v>87</v>
      </c>
      <c r="G3117" s="18" t="s">
        <v>88</v>
      </c>
      <c r="H3117" s="18" t="s">
        <v>240</v>
      </c>
      <c r="I3117" s="18" t="s">
        <v>75</v>
      </c>
      <c r="J3117" s="21">
        <v>47772219</v>
      </c>
      <c r="K3117" s="21">
        <v>3552420</v>
      </c>
      <c r="L3117" s="19">
        <v>5103194</v>
      </c>
      <c r="M3117" s="21">
        <v>24297025</v>
      </c>
      <c r="N3117" s="21">
        <v>10978768</v>
      </c>
      <c r="O3117" s="21">
        <v>13318257</v>
      </c>
      <c r="P3117" s="22">
        <v>38565544</v>
      </c>
      <c r="Q3117" s="22">
        <v>2824369</v>
      </c>
      <c r="R3117" s="19">
        <v>4339408</v>
      </c>
      <c r="S3117" s="22">
        <v>22181181</v>
      </c>
      <c r="T3117" s="22">
        <v>10218653</v>
      </c>
      <c r="U3117" s="22">
        <v>11962528</v>
      </c>
      <c r="V3117" s="18" t="s">
        <v>97</v>
      </c>
      <c r="W3117" s="1"/>
    </row>
    <row r="3118" spans="1:23" hidden="1" x14ac:dyDescent="0.25">
      <c r="A3118" s="14">
        <v>4456</v>
      </c>
      <c r="B3118" s="18">
        <v>830147359</v>
      </c>
      <c r="C3118" s="18" t="s">
        <v>4346</v>
      </c>
      <c r="D3118" s="14" t="s">
        <v>26</v>
      </c>
      <c r="E3118" s="17" t="s">
        <v>27</v>
      </c>
      <c r="F3118" s="18" t="s">
        <v>28</v>
      </c>
      <c r="G3118" s="18" t="s">
        <v>28</v>
      </c>
      <c r="H3118" s="18" t="s">
        <v>263</v>
      </c>
      <c r="I3118" s="18" t="s">
        <v>75</v>
      </c>
      <c r="J3118" s="21">
        <v>47770990</v>
      </c>
      <c r="K3118" s="21">
        <v>2427083</v>
      </c>
      <c r="L3118" s="19">
        <v>20783123</v>
      </c>
      <c r="M3118" s="21">
        <v>272437082</v>
      </c>
      <c r="N3118" s="21">
        <v>74871829</v>
      </c>
      <c r="O3118" s="21">
        <v>197565253</v>
      </c>
      <c r="P3118" s="22">
        <v>11681299</v>
      </c>
      <c r="Q3118" s="22">
        <v>891385</v>
      </c>
      <c r="R3118" s="19">
        <v>1214062</v>
      </c>
      <c r="S3118" s="22">
        <v>255664965</v>
      </c>
      <c r="T3118" s="22">
        <v>62641200</v>
      </c>
      <c r="U3118" s="22">
        <v>193023765</v>
      </c>
      <c r="V3118" s="18" t="s">
        <v>31</v>
      </c>
      <c r="W3118" s="1"/>
    </row>
    <row r="3119" spans="1:23" hidden="1" x14ac:dyDescent="0.25">
      <c r="A3119" s="14">
        <v>4457</v>
      </c>
      <c r="B3119" s="18">
        <v>800234953</v>
      </c>
      <c r="C3119" s="18" t="s">
        <v>4347</v>
      </c>
      <c r="D3119" s="14" t="s">
        <v>26</v>
      </c>
      <c r="E3119" s="17" t="s">
        <v>27</v>
      </c>
      <c r="F3119" s="18" t="s">
        <v>28</v>
      </c>
      <c r="G3119" s="18" t="s">
        <v>28</v>
      </c>
      <c r="H3119" s="18" t="s">
        <v>172</v>
      </c>
      <c r="I3119" s="17" t="s">
        <v>30</v>
      </c>
      <c r="J3119" s="21">
        <v>47767023</v>
      </c>
      <c r="K3119" s="21">
        <v>3840664</v>
      </c>
      <c r="L3119" s="19">
        <v>2482903</v>
      </c>
      <c r="M3119" s="21">
        <v>61512801</v>
      </c>
      <c r="N3119" s="21">
        <v>52608014</v>
      </c>
      <c r="O3119" s="21">
        <v>8904787</v>
      </c>
      <c r="P3119" s="22">
        <v>39507468</v>
      </c>
      <c r="Q3119" s="22">
        <v>1747814</v>
      </c>
      <c r="R3119" s="19">
        <v>2586684</v>
      </c>
      <c r="S3119" s="22">
        <v>43815331</v>
      </c>
      <c r="T3119" s="22">
        <v>38751208</v>
      </c>
      <c r="U3119" s="22">
        <v>5064123</v>
      </c>
      <c r="V3119" s="18" t="s">
        <v>31</v>
      </c>
      <c r="W3119" s="1"/>
    </row>
    <row r="3120" spans="1:23" hidden="1" x14ac:dyDescent="0.25">
      <c r="A3120" s="14">
        <v>4458</v>
      </c>
      <c r="B3120" s="18">
        <v>900416733</v>
      </c>
      <c r="C3120" s="18" t="s">
        <v>4348</v>
      </c>
      <c r="D3120" s="14" t="s">
        <v>26</v>
      </c>
      <c r="E3120" s="17" t="s">
        <v>57</v>
      </c>
      <c r="F3120" s="18" t="s">
        <v>1925</v>
      </c>
      <c r="G3120" s="18" t="s">
        <v>1926</v>
      </c>
      <c r="H3120" s="18" t="s">
        <v>29</v>
      </c>
      <c r="I3120" s="17" t="s">
        <v>30</v>
      </c>
      <c r="J3120" s="21">
        <v>47748724</v>
      </c>
      <c r="K3120" s="21">
        <v>402072</v>
      </c>
      <c r="L3120" s="19">
        <v>850464</v>
      </c>
      <c r="M3120" s="21">
        <v>12289981</v>
      </c>
      <c r="N3120" s="21">
        <v>9375016</v>
      </c>
      <c r="O3120" s="21">
        <v>2914965</v>
      </c>
      <c r="P3120" s="22">
        <v>44053952</v>
      </c>
      <c r="Q3120" s="22">
        <v>472820</v>
      </c>
      <c r="R3120" s="19">
        <v>901340</v>
      </c>
      <c r="S3120" s="22">
        <v>9919452</v>
      </c>
      <c r="T3120" s="22">
        <v>7406559</v>
      </c>
      <c r="U3120" s="22">
        <v>2512893</v>
      </c>
      <c r="V3120" s="18" t="s">
        <v>31</v>
      </c>
      <c r="W3120" s="1"/>
    </row>
    <row r="3121" spans="1:23" hidden="1" x14ac:dyDescent="0.25">
      <c r="A3121" s="14">
        <v>4459</v>
      </c>
      <c r="B3121" s="18">
        <v>830103701</v>
      </c>
      <c r="C3121" s="18" t="s">
        <v>4349</v>
      </c>
      <c r="D3121" s="14" t="s">
        <v>26</v>
      </c>
      <c r="E3121" s="17" t="s">
        <v>27</v>
      </c>
      <c r="F3121" s="18" t="s">
        <v>28</v>
      </c>
      <c r="G3121" s="18" t="s">
        <v>28</v>
      </c>
      <c r="H3121" s="18" t="s">
        <v>150</v>
      </c>
      <c r="I3121" s="17" t="s">
        <v>37</v>
      </c>
      <c r="J3121" s="21">
        <v>47734531</v>
      </c>
      <c r="K3121" s="21">
        <v>3420808</v>
      </c>
      <c r="L3121" s="19">
        <v>5251035</v>
      </c>
      <c r="M3121" s="21">
        <v>65855697</v>
      </c>
      <c r="N3121" s="21">
        <v>13064466</v>
      </c>
      <c r="O3121" s="21">
        <v>52791231</v>
      </c>
      <c r="P3121" s="22">
        <v>25482084</v>
      </c>
      <c r="Q3121" s="22">
        <v>1139895</v>
      </c>
      <c r="R3121" s="19">
        <v>1974096</v>
      </c>
      <c r="S3121" s="22">
        <v>54349646</v>
      </c>
      <c r="T3121" s="22">
        <v>4979223</v>
      </c>
      <c r="U3121" s="22">
        <v>49370423</v>
      </c>
      <c r="V3121" s="18" t="s">
        <v>31</v>
      </c>
      <c r="W3121" s="1"/>
    </row>
    <row r="3122" spans="1:23" hidden="1" x14ac:dyDescent="0.25">
      <c r="A3122" s="14">
        <v>4460</v>
      </c>
      <c r="B3122" s="18">
        <v>901315814</v>
      </c>
      <c r="C3122" s="18" t="s">
        <v>4350</v>
      </c>
      <c r="D3122" s="14" t="s">
        <v>26</v>
      </c>
      <c r="E3122" s="17" t="s">
        <v>86</v>
      </c>
      <c r="F3122" s="18" t="s">
        <v>87</v>
      </c>
      <c r="G3122" s="14" t="s">
        <v>92</v>
      </c>
      <c r="H3122" s="18" t="s">
        <v>938</v>
      </c>
      <c r="I3122" s="17" t="s">
        <v>30</v>
      </c>
      <c r="J3122" s="21">
        <v>47728008</v>
      </c>
      <c r="K3122" s="21">
        <v>526719</v>
      </c>
      <c r="L3122" s="19">
        <v>935333</v>
      </c>
      <c r="M3122" s="21">
        <v>6627580</v>
      </c>
      <c r="N3122" s="21">
        <v>1755982</v>
      </c>
      <c r="O3122" s="21">
        <v>4871598</v>
      </c>
      <c r="P3122" s="22">
        <v>36312912</v>
      </c>
      <c r="Q3122" s="22">
        <v>466384</v>
      </c>
      <c r="R3122" s="19">
        <v>755829</v>
      </c>
      <c r="S3122" s="22">
        <v>6252942</v>
      </c>
      <c r="T3122" s="22">
        <v>1908063</v>
      </c>
      <c r="U3122" s="22">
        <v>4344879</v>
      </c>
      <c r="V3122" s="18" t="s">
        <v>31</v>
      </c>
      <c r="W3122" s="1"/>
    </row>
    <row r="3123" spans="1:23" hidden="1" x14ac:dyDescent="0.25">
      <c r="A3123" s="14">
        <v>4461</v>
      </c>
      <c r="B3123" s="18">
        <v>900340610</v>
      </c>
      <c r="C3123" s="18" t="s">
        <v>4351</v>
      </c>
      <c r="D3123" s="14" t="s">
        <v>26</v>
      </c>
      <c r="E3123" s="17" t="s">
        <v>57</v>
      </c>
      <c r="F3123" s="18" t="s">
        <v>58</v>
      </c>
      <c r="G3123" s="14" t="s">
        <v>59</v>
      </c>
      <c r="H3123" s="18" t="s">
        <v>101</v>
      </c>
      <c r="I3123" s="17" t="s">
        <v>94</v>
      </c>
      <c r="J3123" s="21">
        <v>47718455</v>
      </c>
      <c r="K3123" s="21">
        <v>2357602</v>
      </c>
      <c r="L3123" s="19">
        <v>4675034</v>
      </c>
      <c r="M3123" s="21">
        <v>27711341</v>
      </c>
      <c r="N3123" s="21">
        <v>17190034</v>
      </c>
      <c r="O3123" s="21">
        <v>10521307</v>
      </c>
      <c r="P3123" s="22">
        <v>30517228</v>
      </c>
      <c r="Q3123" s="22">
        <v>1272893</v>
      </c>
      <c r="R3123" s="19">
        <v>2491243</v>
      </c>
      <c r="S3123" s="22">
        <v>21962783</v>
      </c>
      <c r="T3123" s="22">
        <v>13499078</v>
      </c>
      <c r="U3123" s="22">
        <v>8463705</v>
      </c>
      <c r="V3123" s="18" t="s">
        <v>97</v>
      </c>
      <c r="W3123" s="1"/>
    </row>
    <row r="3124" spans="1:23" hidden="1" x14ac:dyDescent="0.25">
      <c r="A3124" s="14">
        <v>4462</v>
      </c>
      <c r="B3124" s="18">
        <v>800142811</v>
      </c>
      <c r="C3124" s="18" t="s">
        <v>4352</v>
      </c>
      <c r="D3124" s="14" t="s">
        <v>26</v>
      </c>
      <c r="E3124" s="17" t="s">
        <v>27</v>
      </c>
      <c r="F3124" s="18" t="s">
        <v>28</v>
      </c>
      <c r="G3124" s="18" t="s">
        <v>28</v>
      </c>
      <c r="H3124" s="18" t="s">
        <v>4353</v>
      </c>
      <c r="I3124" s="17" t="s">
        <v>37</v>
      </c>
      <c r="J3124" s="21">
        <v>47714078</v>
      </c>
      <c r="K3124" s="21">
        <v>1823004</v>
      </c>
      <c r="L3124" s="19">
        <v>2810623</v>
      </c>
      <c r="M3124" s="21">
        <v>52158140</v>
      </c>
      <c r="N3124" s="21">
        <v>15504011</v>
      </c>
      <c r="O3124" s="21">
        <v>36654129</v>
      </c>
      <c r="P3124" s="22">
        <v>41743320</v>
      </c>
      <c r="Q3124" s="22">
        <v>3361031</v>
      </c>
      <c r="R3124" s="19">
        <v>4681843</v>
      </c>
      <c r="S3124" s="22">
        <v>46052714</v>
      </c>
      <c r="T3124" s="22">
        <v>12490940</v>
      </c>
      <c r="U3124" s="22">
        <v>33561774</v>
      </c>
      <c r="V3124" s="18" t="s">
        <v>55</v>
      </c>
      <c r="W3124" s="1"/>
    </row>
    <row r="3125" spans="1:23" hidden="1" x14ac:dyDescent="0.25">
      <c r="A3125" s="14">
        <v>4463</v>
      </c>
      <c r="B3125" s="18">
        <v>800151054</v>
      </c>
      <c r="C3125" s="18" t="s">
        <v>4354</v>
      </c>
      <c r="D3125" s="14" t="s">
        <v>26</v>
      </c>
      <c r="E3125" s="17" t="s">
        <v>57</v>
      </c>
      <c r="F3125" s="18" t="s">
        <v>58</v>
      </c>
      <c r="G3125" s="14" t="s">
        <v>59</v>
      </c>
      <c r="H3125" s="18" t="s">
        <v>160</v>
      </c>
      <c r="I3125" s="17" t="s">
        <v>94</v>
      </c>
      <c r="J3125" s="21">
        <v>47707800</v>
      </c>
      <c r="K3125" s="21">
        <v>2327574</v>
      </c>
      <c r="L3125" s="19">
        <v>6705882</v>
      </c>
      <c r="M3125" s="21">
        <v>58940077</v>
      </c>
      <c r="N3125" s="21">
        <v>40669861</v>
      </c>
      <c r="O3125" s="21">
        <v>18270216</v>
      </c>
      <c r="P3125" s="22">
        <v>33134092</v>
      </c>
      <c r="Q3125" s="22">
        <v>2276829</v>
      </c>
      <c r="R3125" s="19">
        <v>4938724</v>
      </c>
      <c r="S3125" s="22">
        <v>53683543</v>
      </c>
      <c r="T3125" s="22">
        <v>37189763</v>
      </c>
      <c r="U3125" s="22">
        <v>16493780</v>
      </c>
      <c r="V3125" s="18" t="s">
        <v>97</v>
      </c>
      <c r="W3125" s="1"/>
    </row>
    <row r="3126" spans="1:23" hidden="1" x14ac:dyDescent="0.25">
      <c r="A3126" s="14">
        <v>4464</v>
      </c>
      <c r="B3126" s="18">
        <v>891903664</v>
      </c>
      <c r="C3126" s="18" t="s">
        <v>4355</v>
      </c>
      <c r="D3126" s="14" t="s">
        <v>26</v>
      </c>
      <c r="E3126" s="17" t="s">
        <v>42</v>
      </c>
      <c r="F3126" s="18" t="s">
        <v>43</v>
      </c>
      <c r="G3126" s="18" t="s">
        <v>956</v>
      </c>
      <c r="H3126" s="18" t="s">
        <v>101</v>
      </c>
      <c r="I3126" s="17" t="s">
        <v>94</v>
      </c>
      <c r="J3126" s="21">
        <v>47698979</v>
      </c>
      <c r="K3126" s="21">
        <v>4301180</v>
      </c>
      <c r="L3126" s="19">
        <v>7038586</v>
      </c>
      <c r="M3126" s="21">
        <v>29049223</v>
      </c>
      <c r="N3126" s="21">
        <v>15278396</v>
      </c>
      <c r="O3126" s="21">
        <v>13770827</v>
      </c>
      <c r="P3126" s="22">
        <v>35221980</v>
      </c>
      <c r="Q3126" s="22">
        <v>3761552</v>
      </c>
      <c r="R3126" s="19">
        <v>6153919</v>
      </c>
      <c r="S3126" s="22">
        <v>24803016</v>
      </c>
      <c r="T3126" s="22">
        <v>10333370</v>
      </c>
      <c r="U3126" s="22">
        <v>14469646</v>
      </c>
      <c r="V3126" s="18" t="s">
        <v>31</v>
      </c>
      <c r="W3126" s="1"/>
    </row>
    <row r="3127" spans="1:23" hidden="1" x14ac:dyDescent="0.25">
      <c r="A3127" s="14">
        <v>4465</v>
      </c>
      <c r="B3127" s="18">
        <v>900494362</v>
      </c>
      <c r="C3127" s="18" t="s">
        <v>4356</v>
      </c>
      <c r="D3127" s="14" t="s">
        <v>26</v>
      </c>
      <c r="E3127" s="17" t="s">
        <v>86</v>
      </c>
      <c r="F3127" s="18" t="s">
        <v>87</v>
      </c>
      <c r="G3127" s="18" t="s">
        <v>88</v>
      </c>
      <c r="H3127" s="18" t="s">
        <v>172</v>
      </c>
      <c r="I3127" s="17" t="s">
        <v>30</v>
      </c>
      <c r="J3127" s="21">
        <v>47694867</v>
      </c>
      <c r="K3127" s="21">
        <v>917020</v>
      </c>
      <c r="L3127" s="19">
        <v>2265854</v>
      </c>
      <c r="M3127" s="21">
        <v>14629296</v>
      </c>
      <c r="N3127" s="21">
        <v>9341303</v>
      </c>
      <c r="O3127" s="21">
        <v>5287993</v>
      </c>
      <c r="P3127" s="22">
        <v>45821484</v>
      </c>
      <c r="Q3127" s="22">
        <v>1727645</v>
      </c>
      <c r="R3127" s="19">
        <v>3165330</v>
      </c>
      <c r="S3127" s="22">
        <v>14156667</v>
      </c>
      <c r="T3127" s="22">
        <v>9035860</v>
      </c>
      <c r="U3127" s="22">
        <v>5120807</v>
      </c>
      <c r="V3127" s="18" t="s">
        <v>31</v>
      </c>
      <c r="W3127" s="1"/>
    </row>
    <row r="3128" spans="1:23" hidden="1" x14ac:dyDescent="0.25">
      <c r="A3128" s="14">
        <v>4466</v>
      </c>
      <c r="B3128" s="18">
        <v>800181845</v>
      </c>
      <c r="C3128" s="18" t="s">
        <v>4357</v>
      </c>
      <c r="D3128" s="14" t="s">
        <v>26</v>
      </c>
      <c r="E3128" s="17" t="s">
        <v>42</v>
      </c>
      <c r="F3128" s="18" t="s">
        <v>43</v>
      </c>
      <c r="G3128" s="18" t="s">
        <v>352</v>
      </c>
      <c r="H3128" s="18" t="s">
        <v>4358</v>
      </c>
      <c r="I3128" s="17" t="s">
        <v>37</v>
      </c>
      <c r="J3128" s="21">
        <v>47686882</v>
      </c>
      <c r="K3128" s="21">
        <v>787652</v>
      </c>
      <c r="L3128" s="19">
        <v>2861652</v>
      </c>
      <c r="M3128" s="21">
        <v>28054954</v>
      </c>
      <c r="N3128" s="21">
        <v>16551207</v>
      </c>
      <c r="O3128" s="21">
        <v>11503747</v>
      </c>
      <c r="P3128" s="22">
        <v>39169752</v>
      </c>
      <c r="Q3128" s="22">
        <v>967451</v>
      </c>
      <c r="R3128" s="19">
        <v>1700842</v>
      </c>
      <c r="S3128" s="22">
        <v>23953957</v>
      </c>
      <c r="T3128" s="22">
        <v>11938327</v>
      </c>
      <c r="U3128" s="22">
        <v>12015630</v>
      </c>
      <c r="V3128" s="18" t="s">
        <v>31</v>
      </c>
      <c r="W3128" s="1"/>
    </row>
    <row r="3129" spans="1:23" hidden="1" x14ac:dyDescent="0.25">
      <c r="A3129" s="14">
        <v>4467</v>
      </c>
      <c r="B3129" s="18">
        <v>891200235</v>
      </c>
      <c r="C3129" s="18" t="s">
        <v>4359</v>
      </c>
      <c r="D3129" s="14" t="s">
        <v>26</v>
      </c>
      <c r="E3129" s="17" t="s">
        <v>42</v>
      </c>
      <c r="F3129" s="18" t="s">
        <v>418</v>
      </c>
      <c r="G3129" s="18" t="s">
        <v>419</v>
      </c>
      <c r="H3129" s="18" t="s">
        <v>457</v>
      </c>
      <c r="I3129" s="17" t="s">
        <v>30</v>
      </c>
      <c r="J3129" s="21">
        <v>47682923</v>
      </c>
      <c r="K3129" s="21">
        <v>1389997</v>
      </c>
      <c r="L3129" s="19">
        <v>2710049</v>
      </c>
      <c r="M3129" s="21">
        <v>10617624</v>
      </c>
      <c r="N3129" s="21">
        <v>3476869</v>
      </c>
      <c r="O3129" s="21">
        <v>7140755</v>
      </c>
      <c r="P3129" s="22">
        <v>42644488</v>
      </c>
      <c r="Q3129" s="22">
        <v>1094468</v>
      </c>
      <c r="R3129" s="19">
        <v>2008977</v>
      </c>
      <c r="S3129" s="22">
        <v>8959008</v>
      </c>
      <c r="T3129" s="22">
        <v>3208251</v>
      </c>
      <c r="U3129" s="22">
        <v>5750757</v>
      </c>
      <c r="V3129" s="18" t="s">
        <v>31</v>
      </c>
      <c r="W3129" s="1"/>
    </row>
    <row r="3130" spans="1:23" hidden="1" x14ac:dyDescent="0.25">
      <c r="A3130" s="14">
        <v>4468</v>
      </c>
      <c r="B3130" s="18">
        <v>900471195</v>
      </c>
      <c r="C3130" s="18" t="s">
        <v>4360</v>
      </c>
      <c r="D3130" s="14" t="s">
        <v>26</v>
      </c>
      <c r="E3130" s="17" t="s">
        <v>27</v>
      </c>
      <c r="F3130" s="18" t="s">
        <v>28</v>
      </c>
      <c r="G3130" s="18" t="s">
        <v>28</v>
      </c>
      <c r="H3130" s="18" t="s">
        <v>877</v>
      </c>
      <c r="I3130" s="18" t="s">
        <v>75</v>
      </c>
      <c r="J3130" s="21">
        <v>47661459</v>
      </c>
      <c r="K3130" s="21">
        <v>4228006</v>
      </c>
      <c r="L3130" s="19">
        <v>4753823</v>
      </c>
      <c r="M3130" s="21">
        <v>54509380</v>
      </c>
      <c r="N3130" s="21">
        <v>48819703</v>
      </c>
      <c r="O3130" s="21">
        <v>5689677</v>
      </c>
      <c r="P3130" s="22">
        <v>34524668</v>
      </c>
      <c r="Q3130" s="22">
        <v>814183</v>
      </c>
      <c r="R3130" s="19">
        <v>599430</v>
      </c>
      <c r="S3130" s="22">
        <v>48233995</v>
      </c>
      <c r="T3130" s="22">
        <v>45958141</v>
      </c>
      <c r="U3130" s="22">
        <v>2275854</v>
      </c>
      <c r="V3130" s="18" t="s">
        <v>38</v>
      </c>
      <c r="W3130" s="1"/>
    </row>
    <row r="3131" spans="1:23" hidden="1" x14ac:dyDescent="0.25">
      <c r="A3131" s="14">
        <v>4469</v>
      </c>
      <c r="B3131" s="18">
        <v>890306172</v>
      </c>
      <c r="C3131" s="18" t="s">
        <v>4361</v>
      </c>
      <c r="D3131" s="14" t="s">
        <v>26</v>
      </c>
      <c r="E3131" s="17" t="s">
        <v>42</v>
      </c>
      <c r="F3131" s="18" t="s">
        <v>43</v>
      </c>
      <c r="G3131" s="18" t="s">
        <v>62</v>
      </c>
      <c r="H3131" s="18" t="s">
        <v>263</v>
      </c>
      <c r="I3131" s="18" t="s">
        <v>75</v>
      </c>
      <c r="J3131" s="21">
        <v>47659134</v>
      </c>
      <c r="K3131" s="21">
        <v>23969942</v>
      </c>
      <c r="L3131" s="19">
        <v>40639594</v>
      </c>
      <c r="M3131" s="21">
        <v>188134344</v>
      </c>
      <c r="N3131" s="21">
        <v>54032474</v>
      </c>
      <c r="O3131" s="21">
        <v>134101870</v>
      </c>
      <c r="P3131" s="22">
        <v>10316514</v>
      </c>
      <c r="Q3131" s="22">
        <v>404776</v>
      </c>
      <c r="R3131" s="19">
        <v>4101482</v>
      </c>
      <c r="S3131" s="22">
        <v>158548650</v>
      </c>
      <c r="T3131" s="22">
        <v>47696722</v>
      </c>
      <c r="U3131" s="22">
        <v>110851928</v>
      </c>
      <c r="V3131" s="18" t="s">
        <v>97</v>
      </c>
      <c r="W3131" s="1"/>
    </row>
    <row r="3132" spans="1:23" hidden="1" x14ac:dyDescent="0.25">
      <c r="A3132" s="14">
        <v>4470</v>
      </c>
      <c r="B3132" s="18">
        <v>891300245</v>
      </c>
      <c r="C3132" s="18" t="s">
        <v>4362</v>
      </c>
      <c r="D3132" s="14" t="s">
        <v>26</v>
      </c>
      <c r="E3132" s="17" t="s">
        <v>86</v>
      </c>
      <c r="F3132" s="18" t="s">
        <v>87</v>
      </c>
      <c r="G3132" s="18" t="s">
        <v>88</v>
      </c>
      <c r="H3132" s="18" t="s">
        <v>1816</v>
      </c>
      <c r="I3132" s="17" t="s">
        <v>185</v>
      </c>
      <c r="J3132" s="21">
        <v>47657560</v>
      </c>
      <c r="K3132" s="21">
        <v>4152740</v>
      </c>
      <c r="L3132" s="19">
        <v>8093467</v>
      </c>
      <c r="M3132" s="21">
        <v>51698056</v>
      </c>
      <c r="N3132" s="21">
        <v>24334543</v>
      </c>
      <c r="O3132" s="21">
        <v>27363513</v>
      </c>
      <c r="P3132" s="22">
        <v>38937216</v>
      </c>
      <c r="Q3132" s="22">
        <v>5110784</v>
      </c>
      <c r="R3132" s="19">
        <v>8442248</v>
      </c>
      <c r="S3132" s="22">
        <v>41315921</v>
      </c>
      <c r="T3132" s="22">
        <v>14582348</v>
      </c>
      <c r="U3132" s="22">
        <v>26733573</v>
      </c>
      <c r="V3132" s="18" t="s">
        <v>38</v>
      </c>
      <c r="W3132" s="1"/>
    </row>
    <row r="3133" spans="1:23" hidden="1" x14ac:dyDescent="0.25">
      <c r="A3133" s="14">
        <v>4471</v>
      </c>
      <c r="B3133" s="18">
        <v>860511232</v>
      </c>
      <c r="C3133" s="18" t="s">
        <v>4363</v>
      </c>
      <c r="D3133" s="14" t="s">
        <v>26</v>
      </c>
      <c r="E3133" s="17" t="s">
        <v>27</v>
      </c>
      <c r="F3133" s="18" t="s">
        <v>28</v>
      </c>
      <c r="G3133" s="18" t="s">
        <v>28</v>
      </c>
      <c r="H3133" s="18" t="s">
        <v>4364</v>
      </c>
      <c r="I3133" s="18" t="s">
        <v>75</v>
      </c>
      <c r="J3133" s="21">
        <v>47651442</v>
      </c>
      <c r="K3133" s="21">
        <v>577384</v>
      </c>
      <c r="L3133" s="19">
        <v>480555</v>
      </c>
      <c r="M3133" s="21">
        <v>40517380</v>
      </c>
      <c r="N3133" s="21">
        <v>28356360</v>
      </c>
      <c r="O3133" s="21">
        <v>12161020</v>
      </c>
      <c r="P3133" s="22">
        <v>46800672</v>
      </c>
      <c r="Q3133" s="22">
        <v>1684939</v>
      </c>
      <c r="R3133" s="19">
        <v>1723380</v>
      </c>
      <c r="S3133" s="22">
        <v>37817578</v>
      </c>
      <c r="T3133" s="22">
        <v>26233942</v>
      </c>
      <c r="U3133" s="22">
        <v>11583636</v>
      </c>
      <c r="V3133" s="18" t="s">
        <v>31</v>
      </c>
      <c r="W3133" s="1"/>
    </row>
    <row r="3134" spans="1:23" hidden="1" x14ac:dyDescent="0.25">
      <c r="A3134" s="14">
        <v>4472</v>
      </c>
      <c r="B3134" s="18">
        <v>900552241</v>
      </c>
      <c r="C3134" s="18" t="s">
        <v>4365</v>
      </c>
      <c r="D3134" s="14" t="s">
        <v>26</v>
      </c>
      <c r="E3134" s="17" t="s">
        <v>27</v>
      </c>
      <c r="F3134" s="18" t="s">
        <v>28</v>
      </c>
      <c r="G3134" s="18" t="s">
        <v>28</v>
      </c>
      <c r="H3134" s="18" t="s">
        <v>326</v>
      </c>
      <c r="I3134" s="17" t="s">
        <v>185</v>
      </c>
      <c r="J3134" s="21">
        <v>47637285</v>
      </c>
      <c r="K3134" s="21">
        <v>1763928</v>
      </c>
      <c r="L3134" s="19">
        <v>7174496</v>
      </c>
      <c r="M3134" s="21">
        <v>39647419</v>
      </c>
      <c r="N3134" s="21">
        <v>31572070</v>
      </c>
      <c r="O3134" s="21">
        <v>8075349</v>
      </c>
      <c r="P3134" s="22">
        <v>36632760</v>
      </c>
      <c r="Q3134" s="22">
        <v>3810905</v>
      </c>
      <c r="R3134" s="19">
        <v>6438486</v>
      </c>
      <c r="S3134" s="22">
        <v>33955716</v>
      </c>
      <c r="T3134" s="22">
        <v>27644295</v>
      </c>
      <c r="U3134" s="22">
        <v>6311421</v>
      </c>
      <c r="V3134" s="18" t="s">
        <v>31</v>
      </c>
      <c r="W3134" s="1"/>
    </row>
    <row r="3135" spans="1:23" hidden="1" x14ac:dyDescent="0.25">
      <c r="A3135" s="14">
        <v>4473</v>
      </c>
      <c r="B3135" s="18">
        <v>900196493</v>
      </c>
      <c r="C3135" s="18" t="s">
        <v>4366</v>
      </c>
      <c r="D3135" s="14" t="s">
        <v>26</v>
      </c>
      <c r="E3135" s="17" t="s">
        <v>42</v>
      </c>
      <c r="F3135" s="18" t="s">
        <v>43</v>
      </c>
      <c r="G3135" s="18" t="s">
        <v>4367</v>
      </c>
      <c r="H3135" s="18" t="s">
        <v>578</v>
      </c>
      <c r="I3135" s="18" t="s">
        <v>75</v>
      </c>
      <c r="J3135" s="21">
        <v>47606371</v>
      </c>
      <c r="K3135" s="21">
        <v>-765484</v>
      </c>
      <c r="L3135" s="19">
        <v>3484885</v>
      </c>
      <c r="M3135" s="21">
        <v>153222880</v>
      </c>
      <c r="N3135" s="21">
        <v>46443199</v>
      </c>
      <c r="O3135" s="21">
        <v>106779681</v>
      </c>
      <c r="P3135" s="22">
        <v>44697808</v>
      </c>
      <c r="Q3135" s="22">
        <v>1255825</v>
      </c>
      <c r="R3135" s="19">
        <v>4330461</v>
      </c>
      <c r="S3135" s="22">
        <v>161133867</v>
      </c>
      <c r="T3135" s="22">
        <v>63147598</v>
      </c>
      <c r="U3135" s="22">
        <v>97986269</v>
      </c>
      <c r="V3135" s="18" t="s">
        <v>38</v>
      </c>
      <c r="W3135" s="1"/>
    </row>
    <row r="3136" spans="1:23" hidden="1" x14ac:dyDescent="0.25">
      <c r="A3136" s="14">
        <v>4474</v>
      </c>
      <c r="B3136" s="18">
        <v>900183992</v>
      </c>
      <c r="C3136" s="18" t="s">
        <v>4368</v>
      </c>
      <c r="D3136" s="14" t="s">
        <v>26</v>
      </c>
      <c r="E3136" s="17" t="s">
        <v>27</v>
      </c>
      <c r="F3136" s="18" t="s">
        <v>28</v>
      </c>
      <c r="G3136" s="18" t="s">
        <v>28</v>
      </c>
      <c r="H3136" s="18" t="s">
        <v>218</v>
      </c>
      <c r="I3136" s="17" t="s">
        <v>30</v>
      </c>
      <c r="J3136" s="21">
        <v>47592483</v>
      </c>
      <c r="K3136" s="21">
        <v>4886259</v>
      </c>
      <c r="L3136" s="19">
        <v>7176210</v>
      </c>
      <c r="M3136" s="21">
        <v>51215299</v>
      </c>
      <c r="N3136" s="21">
        <v>27995146</v>
      </c>
      <c r="O3136" s="21">
        <v>23220153</v>
      </c>
      <c r="P3136" s="22">
        <v>24978236</v>
      </c>
      <c r="Q3136" s="22">
        <v>1219083</v>
      </c>
      <c r="R3136" s="19">
        <v>2464605</v>
      </c>
      <c r="S3136" s="22">
        <v>45118679</v>
      </c>
      <c r="T3136" s="22">
        <v>26784784</v>
      </c>
      <c r="U3136" s="22">
        <v>18333895</v>
      </c>
      <c r="V3136" s="18" t="s">
        <v>38</v>
      </c>
      <c r="W3136" s="1"/>
    </row>
    <row r="3137" spans="1:23" hidden="1" x14ac:dyDescent="0.25">
      <c r="A3137" s="14">
        <v>4475</v>
      </c>
      <c r="B3137" s="18">
        <v>860055583</v>
      </c>
      <c r="C3137" s="18" t="s">
        <v>4369</v>
      </c>
      <c r="D3137" s="14" t="s">
        <v>26</v>
      </c>
      <c r="E3137" s="17" t="s">
        <v>27</v>
      </c>
      <c r="F3137" s="18" t="s">
        <v>28</v>
      </c>
      <c r="G3137" s="18" t="s">
        <v>28</v>
      </c>
      <c r="H3137" s="18" t="s">
        <v>40</v>
      </c>
      <c r="I3137" s="17" t="s">
        <v>30</v>
      </c>
      <c r="J3137" s="21">
        <v>47591512</v>
      </c>
      <c r="K3137" s="21">
        <v>1165082</v>
      </c>
      <c r="L3137" s="19">
        <v>7799057</v>
      </c>
      <c r="M3137" s="21">
        <v>44220929</v>
      </c>
      <c r="N3137" s="21">
        <v>27642788</v>
      </c>
      <c r="O3137" s="21">
        <v>16578141</v>
      </c>
      <c r="P3137" s="22">
        <v>45691336</v>
      </c>
      <c r="Q3137" s="22">
        <v>751655</v>
      </c>
      <c r="R3137" s="19">
        <v>6018916</v>
      </c>
      <c r="S3137" s="22">
        <v>44256962</v>
      </c>
      <c r="T3137" s="22">
        <v>28843902</v>
      </c>
      <c r="U3137" s="22">
        <v>15413060</v>
      </c>
      <c r="V3137" s="18" t="s">
        <v>38</v>
      </c>
      <c r="W3137" s="1"/>
    </row>
    <row r="3138" spans="1:23" hidden="1" x14ac:dyDescent="0.25">
      <c r="A3138" s="14">
        <v>4476</v>
      </c>
      <c r="B3138" s="18">
        <v>900385084</v>
      </c>
      <c r="C3138" s="18" t="s">
        <v>4370</v>
      </c>
      <c r="D3138" s="14" t="s">
        <v>26</v>
      </c>
      <c r="E3138" s="17" t="s">
        <v>42</v>
      </c>
      <c r="F3138" s="18" t="s">
        <v>43</v>
      </c>
      <c r="G3138" s="18" t="s">
        <v>44</v>
      </c>
      <c r="H3138" s="18" t="s">
        <v>132</v>
      </c>
      <c r="I3138" s="17" t="s">
        <v>30</v>
      </c>
      <c r="J3138" s="21">
        <v>47582808</v>
      </c>
      <c r="K3138" s="21">
        <v>1489693</v>
      </c>
      <c r="L3138" s="19">
        <v>4617287</v>
      </c>
      <c r="M3138" s="21">
        <v>21597163</v>
      </c>
      <c r="N3138" s="21">
        <v>18196327</v>
      </c>
      <c r="O3138" s="21">
        <v>3400836</v>
      </c>
      <c r="P3138" s="22">
        <v>28171418</v>
      </c>
      <c r="Q3138" s="22">
        <v>1331434</v>
      </c>
      <c r="R3138" s="19">
        <v>2490686</v>
      </c>
      <c r="S3138" s="22">
        <v>14874600</v>
      </c>
      <c r="T3138" s="22">
        <v>12564735</v>
      </c>
      <c r="U3138" s="22">
        <v>2309865</v>
      </c>
      <c r="V3138" s="18" t="s">
        <v>31</v>
      </c>
      <c r="W3138" s="1"/>
    </row>
    <row r="3139" spans="1:23" hidden="1" x14ac:dyDescent="0.25">
      <c r="A3139" s="14">
        <v>4477</v>
      </c>
      <c r="B3139" s="18">
        <v>830040045</v>
      </c>
      <c r="C3139" s="18" t="s">
        <v>4371</v>
      </c>
      <c r="D3139" s="14" t="s">
        <v>26</v>
      </c>
      <c r="E3139" s="17" t="s">
        <v>27</v>
      </c>
      <c r="F3139" s="18" t="s">
        <v>28</v>
      </c>
      <c r="G3139" s="18" t="s">
        <v>28</v>
      </c>
      <c r="H3139" s="18" t="s">
        <v>353</v>
      </c>
      <c r="I3139" s="17" t="s">
        <v>30</v>
      </c>
      <c r="J3139" s="21">
        <v>47570247</v>
      </c>
      <c r="K3139" s="21">
        <v>3680108</v>
      </c>
      <c r="L3139" s="19">
        <v>6256192</v>
      </c>
      <c r="M3139" s="21">
        <v>57433928</v>
      </c>
      <c r="N3139" s="21">
        <v>42307307</v>
      </c>
      <c r="O3139" s="21">
        <v>15126621</v>
      </c>
      <c r="P3139" s="22">
        <v>35873576</v>
      </c>
      <c r="Q3139" s="22">
        <v>3125917</v>
      </c>
      <c r="R3139" s="19">
        <v>5058004</v>
      </c>
      <c r="S3139" s="22">
        <v>39147378</v>
      </c>
      <c r="T3139" s="22">
        <v>25082736</v>
      </c>
      <c r="U3139" s="22">
        <v>14064642</v>
      </c>
      <c r="V3139" s="18" t="s">
        <v>31</v>
      </c>
      <c r="W3139" s="1"/>
    </row>
    <row r="3140" spans="1:23" hidden="1" x14ac:dyDescent="0.25">
      <c r="A3140" s="14">
        <v>4478</v>
      </c>
      <c r="B3140" s="18">
        <v>860517194</v>
      </c>
      <c r="C3140" s="18" t="s">
        <v>4372</v>
      </c>
      <c r="D3140" s="14" t="s">
        <v>26</v>
      </c>
      <c r="E3140" s="17" t="s">
        <v>57</v>
      </c>
      <c r="F3140" s="18" t="s">
        <v>72</v>
      </c>
      <c r="G3140" s="18" t="s">
        <v>1908</v>
      </c>
      <c r="H3140" s="18" t="s">
        <v>243</v>
      </c>
      <c r="I3140" s="17" t="s">
        <v>94</v>
      </c>
      <c r="J3140" s="21">
        <v>47563086</v>
      </c>
      <c r="K3140" s="21">
        <v>12459026</v>
      </c>
      <c r="L3140" s="19">
        <v>12526856</v>
      </c>
      <c r="M3140" s="21">
        <v>103561819</v>
      </c>
      <c r="N3140" s="21">
        <v>42832455</v>
      </c>
      <c r="O3140" s="21">
        <v>60729364</v>
      </c>
      <c r="P3140" s="22">
        <v>24077702</v>
      </c>
      <c r="Q3140" s="22">
        <v>5295844</v>
      </c>
      <c r="R3140" s="19">
        <v>5993781</v>
      </c>
      <c r="S3140" s="22">
        <v>93717811</v>
      </c>
      <c r="T3140" s="22">
        <v>45447472</v>
      </c>
      <c r="U3140" s="22">
        <v>48270339</v>
      </c>
      <c r="V3140" s="18" t="s">
        <v>31</v>
      </c>
      <c r="W3140" s="1"/>
    </row>
    <row r="3141" spans="1:23" hidden="1" x14ac:dyDescent="0.25">
      <c r="A3141" s="14">
        <v>4479</v>
      </c>
      <c r="B3141" s="18">
        <v>890905047</v>
      </c>
      <c r="C3141" s="18" t="s">
        <v>4373</v>
      </c>
      <c r="D3141" s="14" t="s">
        <v>26</v>
      </c>
      <c r="E3141" s="17" t="s">
        <v>86</v>
      </c>
      <c r="F3141" s="18" t="s">
        <v>87</v>
      </c>
      <c r="G3141" s="18" t="s">
        <v>247</v>
      </c>
      <c r="H3141" s="18" t="s">
        <v>311</v>
      </c>
      <c r="I3141" s="18" t="s">
        <v>75</v>
      </c>
      <c r="J3141" s="21">
        <v>47545961</v>
      </c>
      <c r="K3141" s="21">
        <v>1222031</v>
      </c>
      <c r="L3141" s="19">
        <v>661253</v>
      </c>
      <c r="M3141" s="21">
        <v>284913348</v>
      </c>
      <c r="N3141" s="21">
        <v>23882188</v>
      </c>
      <c r="O3141" s="21">
        <v>261031160</v>
      </c>
      <c r="P3141" s="22">
        <v>37428736</v>
      </c>
      <c r="Q3141" s="22">
        <v>2289157</v>
      </c>
      <c r="R3141" s="19">
        <v>3009729</v>
      </c>
      <c r="S3141" s="22">
        <v>194158591</v>
      </c>
      <c r="T3141" s="22">
        <v>9252864</v>
      </c>
      <c r="U3141" s="22">
        <v>184905727</v>
      </c>
      <c r="V3141" s="18" t="s">
        <v>55</v>
      </c>
      <c r="W3141" s="1"/>
    </row>
    <row r="3142" spans="1:23" hidden="1" x14ac:dyDescent="0.25">
      <c r="A3142" s="14">
        <v>4480</v>
      </c>
      <c r="B3142" s="18">
        <v>800237432</v>
      </c>
      <c r="C3142" s="18" t="s">
        <v>4374</v>
      </c>
      <c r="D3142" s="14" t="s">
        <v>26</v>
      </c>
      <c r="E3142" s="17" t="s">
        <v>27</v>
      </c>
      <c r="F3142" s="18" t="s">
        <v>28</v>
      </c>
      <c r="G3142" s="18" t="s">
        <v>28</v>
      </c>
      <c r="H3142" s="18" t="s">
        <v>77</v>
      </c>
      <c r="I3142" s="18" t="s">
        <v>75</v>
      </c>
      <c r="J3142" s="21">
        <v>47522566</v>
      </c>
      <c r="K3142" s="21">
        <v>5158</v>
      </c>
      <c r="L3142" s="19">
        <v>20631</v>
      </c>
      <c r="M3142" s="21">
        <v>8750642</v>
      </c>
      <c r="N3142" s="21">
        <v>6989949</v>
      </c>
      <c r="O3142" s="21">
        <v>1760693</v>
      </c>
      <c r="P3142" s="22">
        <v>44416256</v>
      </c>
      <c r="Q3142" s="22">
        <v>7970</v>
      </c>
      <c r="R3142" s="19">
        <v>40270</v>
      </c>
      <c r="S3142" s="22">
        <v>8239729</v>
      </c>
      <c r="T3142" s="22">
        <v>6484194</v>
      </c>
      <c r="U3142" s="22">
        <v>1755535</v>
      </c>
      <c r="V3142" s="18" t="s">
        <v>31</v>
      </c>
      <c r="W3142" s="1"/>
    </row>
    <row r="3143" spans="1:23" hidden="1" x14ac:dyDescent="0.25">
      <c r="A3143" s="14">
        <v>4481</v>
      </c>
      <c r="B3143" s="18">
        <v>900880839</v>
      </c>
      <c r="C3143" s="18" t="s">
        <v>4375</v>
      </c>
      <c r="D3143" s="14" t="s">
        <v>26</v>
      </c>
      <c r="E3143" s="17" t="s">
        <v>42</v>
      </c>
      <c r="F3143" s="18" t="s">
        <v>43</v>
      </c>
      <c r="G3143" s="18" t="s">
        <v>62</v>
      </c>
      <c r="H3143" s="18" t="s">
        <v>907</v>
      </c>
      <c r="I3143" s="17" t="s">
        <v>30</v>
      </c>
      <c r="J3143" s="21">
        <v>47511169</v>
      </c>
      <c r="K3143" s="21">
        <v>212103</v>
      </c>
      <c r="L3143" s="19">
        <v>424636</v>
      </c>
      <c r="M3143" s="21">
        <v>5364848</v>
      </c>
      <c r="N3143" s="21">
        <v>4398723</v>
      </c>
      <c r="O3143" s="21">
        <v>966125</v>
      </c>
      <c r="P3143" s="22">
        <v>34382192</v>
      </c>
      <c r="Q3143" s="22">
        <v>268180</v>
      </c>
      <c r="R3143" s="19">
        <v>358793</v>
      </c>
      <c r="S3143" s="22">
        <v>3420540</v>
      </c>
      <c r="T3143" s="22">
        <v>2666518</v>
      </c>
      <c r="U3143" s="22">
        <v>754022</v>
      </c>
      <c r="V3143" s="18" t="s">
        <v>31</v>
      </c>
      <c r="W3143" s="1"/>
    </row>
    <row r="3144" spans="1:23" hidden="1" x14ac:dyDescent="0.25">
      <c r="A3144" s="14">
        <v>4482</v>
      </c>
      <c r="B3144" s="18">
        <v>890402766</v>
      </c>
      <c r="C3144" s="18" t="s">
        <v>4376</v>
      </c>
      <c r="D3144" s="14" t="s">
        <v>26</v>
      </c>
      <c r="E3144" s="17" t="s">
        <v>57</v>
      </c>
      <c r="F3144" s="18" t="s">
        <v>72</v>
      </c>
      <c r="G3144" s="18" t="s">
        <v>73</v>
      </c>
      <c r="H3144" s="18" t="s">
        <v>386</v>
      </c>
      <c r="I3144" s="18" t="s">
        <v>75</v>
      </c>
      <c r="J3144" s="21">
        <v>47503120</v>
      </c>
      <c r="K3144" s="21">
        <v>16228268</v>
      </c>
      <c r="L3144" s="19">
        <v>20195849</v>
      </c>
      <c r="M3144" s="21">
        <v>98570270</v>
      </c>
      <c r="N3144" s="21">
        <v>48977255</v>
      </c>
      <c r="O3144" s="21">
        <v>49593015</v>
      </c>
      <c r="P3144" s="22">
        <v>27066480</v>
      </c>
      <c r="Q3144" s="22">
        <v>6288447</v>
      </c>
      <c r="R3144" s="19">
        <v>5764097</v>
      </c>
      <c r="S3144" s="22">
        <v>65010351</v>
      </c>
      <c r="T3144" s="22">
        <v>31643675</v>
      </c>
      <c r="U3144" s="22">
        <v>33366676</v>
      </c>
      <c r="V3144" s="18" t="s">
        <v>55</v>
      </c>
      <c r="W3144" s="1"/>
    </row>
    <row r="3145" spans="1:23" hidden="1" x14ac:dyDescent="0.25">
      <c r="A3145" s="14">
        <v>4483</v>
      </c>
      <c r="B3145" s="18">
        <v>900058810</v>
      </c>
      <c r="C3145" s="18" t="s">
        <v>4377</v>
      </c>
      <c r="D3145" s="14" t="s">
        <v>26</v>
      </c>
      <c r="E3145" s="17" t="s">
        <v>57</v>
      </c>
      <c r="F3145" s="18" t="s">
        <v>58</v>
      </c>
      <c r="G3145" s="14" t="s">
        <v>59</v>
      </c>
      <c r="H3145" s="18" t="s">
        <v>96</v>
      </c>
      <c r="I3145" s="17" t="s">
        <v>37</v>
      </c>
      <c r="J3145" s="21">
        <v>47500987</v>
      </c>
      <c r="K3145" s="21">
        <v>7671099</v>
      </c>
      <c r="L3145" s="19">
        <v>11854663</v>
      </c>
      <c r="M3145" s="21">
        <v>40471640</v>
      </c>
      <c r="N3145" s="21">
        <v>16819478</v>
      </c>
      <c r="O3145" s="21">
        <v>23652162</v>
      </c>
      <c r="P3145" s="22">
        <v>35121720</v>
      </c>
      <c r="Q3145" s="22">
        <v>4964253</v>
      </c>
      <c r="R3145" s="19">
        <v>7547374</v>
      </c>
      <c r="S3145" s="22">
        <v>34385444</v>
      </c>
      <c r="T3145" s="22">
        <v>18404381</v>
      </c>
      <c r="U3145" s="22">
        <v>15981063</v>
      </c>
      <c r="V3145" s="18" t="s">
        <v>38</v>
      </c>
      <c r="W3145" s="1"/>
    </row>
    <row r="3146" spans="1:23" hidden="1" x14ac:dyDescent="0.25">
      <c r="A3146" s="14">
        <v>4485</v>
      </c>
      <c r="B3146" s="18">
        <v>900335259</v>
      </c>
      <c r="C3146" s="18" t="s">
        <v>4379</v>
      </c>
      <c r="D3146" s="14" t="s">
        <v>26</v>
      </c>
      <c r="E3146" s="17" t="s">
        <v>86</v>
      </c>
      <c r="F3146" s="18" t="s">
        <v>87</v>
      </c>
      <c r="G3146" s="18" t="s">
        <v>103</v>
      </c>
      <c r="H3146" s="18" t="s">
        <v>198</v>
      </c>
      <c r="I3146" s="18" t="s">
        <v>75</v>
      </c>
      <c r="J3146" s="21">
        <v>47485559</v>
      </c>
      <c r="K3146" s="21">
        <v>4367037</v>
      </c>
      <c r="L3146" s="19">
        <v>18686929</v>
      </c>
      <c r="M3146" s="21">
        <v>188489278</v>
      </c>
      <c r="N3146" s="21">
        <v>119621824</v>
      </c>
      <c r="O3146" s="21">
        <v>68867454</v>
      </c>
      <c r="P3146" s="22">
        <v>42664896</v>
      </c>
      <c r="Q3146" s="22">
        <v>2943769</v>
      </c>
      <c r="R3146" s="19">
        <v>13474388</v>
      </c>
      <c r="S3146" s="22">
        <v>169198459</v>
      </c>
      <c r="T3146" s="22">
        <v>104698042</v>
      </c>
      <c r="U3146" s="22">
        <v>64500417</v>
      </c>
      <c r="V3146" s="18" t="s">
        <v>31</v>
      </c>
      <c r="W3146" s="1"/>
    </row>
    <row r="3147" spans="1:23" hidden="1" x14ac:dyDescent="0.25">
      <c r="A3147" s="14">
        <v>4486</v>
      </c>
      <c r="B3147" s="18">
        <v>860536195</v>
      </c>
      <c r="C3147" s="18" t="s">
        <v>4380</v>
      </c>
      <c r="D3147" s="14" t="s">
        <v>26</v>
      </c>
      <c r="E3147" s="17" t="s">
        <v>27</v>
      </c>
      <c r="F3147" s="18" t="s">
        <v>28</v>
      </c>
      <c r="G3147" s="18" t="s">
        <v>28</v>
      </c>
      <c r="H3147" s="18" t="s">
        <v>326</v>
      </c>
      <c r="I3147" s="17" t="s">
        <v>185</v>
      </c>
      <c r="J3147" s="21">
        <v>47429898</v>
      </c>
      <c r="K3147" s="21">
        <v>4804696</v>
      </c>
      <c r="L3147" s="19">
        <v>8013607</v>
      </c>
      <c r="M3147" s="21">
        <v>20686366</v>
      </c>
      <c r="N3147" s="21">
        <v>11453630</v>
      </c>
      <c r="O3147" s="21">
        <v>9232736</v>
      </c>
      <c r="P3147" s="22">
        <v>40365672</v>
      </c>
      <c r="Q3147" s="22">
        <v>4054923</v>
      </c>
      <c r="R3147" s="19">
        <v>6191033</v>
      </c>
      <c r="S3147" s="22">
        <v>19101273</v>
      </c>
      <c r="T3147" s="22">
        <v>7444920</v>
      </c>
      <c r="U3147" s="22">
        <v>11656353</v>
      </c>
      <c r="V3147" s="18" t="s">
        <v>38</v>
      </c>
      <c r="W3147" s="1"/>
    </row>
    <row r="3148" spans="1:23" hidden="1" x14ac:dyDescent="0.25">
      <c r="A3148" s="14">
        <v>4487</v>
      </c>
      <c r="B3148" s="18">
        <v>900566365</v>
      </c>
      <c r="C3148" s="18" t="s">
        <v>4381</v>
      </c>
      <c r="D3148" s="14" t="s">
        <v>26</v>
      </c>
      <c r="E3148" s="18" t="s">
        <v>33</v>
      </c>
      <c r="F3148" s="18" t="s">
        <v>65</v>
      </c>
      <c r="G3148" s="14" t="s">
        <v>399</v>
      </c>
      <c r="H3148" s="18" t="s">
        <v>842</v>
      </c>
      <c r="I3148" s="17" t="s">
        <v>37</v>
      </c>
      <c r="J3148" s="21">
        <v>47408677</v>
      </c>
      <c r="K3148" s="21">
        <v>617087</v>
      </c>
      <c r="L3148" s="19">
        <v>1809472</v>
      </c>
      <c r="M3148" s="21">
        <v>9616074</v>
      </c>
      <c r="N3148" s="21">
        <v>6339881</v>
      </c>
      <c r="O3148" s="21">
        <v>3276193</v>
      </c>
      <c r="P3148" s="22">
        <v>42339952</v>
      </c>
      <c r="Q3148" s="22">
        <v>1677156</v>
      </c>
      <c r="R3148" s="19">
        <v>2993645</v>
      </c>
      <c r="S3148" s="22">
        <v>10435859</v>
      </c>
      <c r="T3148" s="22">
        <v>5160370</v>
      </c>
      <c r="U3148" s="22">
        <v>5275489</v>
      </c>
      <c r="V3148" s="18" t="s">
        <v>31</v>
      </c>
      <c r="W3148" s="1"/>
    </row>
    <row r="3149" spans="1:23" hidden="1" x14ac:dyDescent="0.25">
      <c r="A3149" s="14">
        <v>4488</v>
      </c>
      <c r="B3149" s="18">
        <v>900268802</v>
      </c>
      <c r="C3149" s="18" t="s">
        <v>4382</v>
      </c>
      <c r="D3149" s="14" t="s">
        <v>26</v>
      </c>
      <c r="E3149" s="17" t="s">
        <v>27</v>
      </c>
      <c r="F3149" s="18" t="s">
        <v>28</v>
      </c>
      <c r="G3149" s="18" t="s">
        <v>28</v>
      </c>
      <c r="H3149" s="18" t="s">
        <v>388</v>
      </c>
      <c r="I3149" s="17" t="s">
        <v>185</v>
      </c>
      <c r="J3149" s="21">
        <v>47398597</v>
      </c>
      <c r="K3149" s="21">
        <v>19457398</v>
      </c>
      <c r="L3149" s="19">
        <v>21065042</v>
      </c>
      <c r="M3149" s="21">
        <v>55245835</v>
      </c>
      <c r="N3149" s="21">
        <v>15319554</v>
      </c>
      <c r="O3149" s="21">
        <v>39926281</v>
      </c>
      <c r="P3149" s="22">
        <v>32735372</v>
      </c>
      <c r="Q3149" s="22">
        <v>7624336</v>
      </c>
      <c r="R3149" s="19">
        <v>10944304</v>
      </c>
      <c r="S3149" s="22">
        <v>43024893</v>
      </c>
      <c r="T3149" s="22">
        <v>13004067</v>
      </c>
      <c r="U3149" s="22">
        <v>30020826</v>
      </c>
      <c r="V3149" s="18" t="s">
        <v>38</v>
      </c>
      <c r="W3149" s="1"/>
    </row>
    <row r="3150" spans="1:23" hidden="1" x14ac:dyDescent="0.25">
      <c r="A3150" s="14">
        <v>4489</v>
      </c>
      <c r="B3150" s="18">
        <v>830511769</v>
      </c>
      <c r="C3150" s="18" t="s">
        <v>4383</v>
      </c>
      <c r="D3150" s="14" t="s">
        <v>26</v>
      </c>
      <c r="E3150" s="17" t="s">
        <v>27</v>
      </c>
      <c r="F3150" s="18" t="s">
        <v>28</v>
      </c>
      <c r="G3150" s="18" t="s">
        <v>28</v>
      </c>
      <c r="H3150" s="18" t="s">
        <v>747</v>
      </c>
      <c r="I3150" s="18" t="s">
        <v>75</v>
      </c>
      <c r="J3150" s="21">
        <v>47385647</v>
      </c>
      <c r="K3150" s="21">
        <v>44552823</v>
      </c>
      <c r="L3150" s="19">
        <v>44964291</v>
      </c>
      <c r="M3150" s="21">
        <v>67746302</v>
      </c>
      <c r="N3150" s="21">
        <v>21511717</v>
      </c>
      <c r="O3150" s="21">
        <v>46234585</v>
      </c>
      <c r="P3150" s="22">
        <v>43241408</v>
      </c>
      <c r="Q3150" s="22">
        <v>41720372</v>
      </c>
      <c r="R3150" s="19">
        <v>42379271</v>
      </c>
      <c r="S3150" s="22">
        <v>81199078</v>
      </c>
      <c r="T3150" s="22">
        <v>7967578</v>
      </c>
      <c r="U3150" s="22">
        <v>73231500</v>
      </c>
      <c r="V3150" s="18" t="s">
        <v>31</v>
      </c>
      <c r="W3150" s="1"/>
    </row>
    <row r="3151" spans="1:23" hidden="1" x14ac:dyDescent="0.25">
      <c r="A3151" s="14">
        <v>4491</v>
      </c>
      <c r="B3151" s="18">
        <v>804002840</v>
      </c>
      <c r="C3151" s="18" t="s">
        <v>4385</v>
      </c>
      <c r="D3151" s="14" t="s">
        <v>26</v>
      </c>
      <c r="E3151" s="18" t="s">
        <v>33</v>
      </c>
      <c r="F3151" s="18" t="s">
        <v>65</v>
      </c>
      <c r="G3151" s="14" t="s">
        <v>2274</v>
      </c>
      <c r="H3151" s="18" t="s">
        <v>490</v>
      </c>
      <c r="I3151" s="17" t="s">
        <v>94</v>
      </c>
      <c r="J3151" s="21">
        <v>47367699</v>
      </c>
      <c r="K3151" s="21">
        <v>4154677</v>
      </c>
      <c r="L3151" s="19">
        <v>7484368</v>
      </c>
      <c r="M3151" s="21">
        <v>32498052</v>
      </c>
      <c r="N3151" s="21">
        <v>20810509</v>
      </c>
      <c r="O3151" s="21">
        <v>11687543</v>
      </c>
      <c r="P3151" s="22">
        <v>35539196</v>
      </c>
      <c r="Q3151" s="22">
        <v>3871038</v>
      </c>
      <c r="R3151" s="19">
        <v>5758068</v>
      </c>
      <c r="S3151" s="22">
        <v>21670293</v>
      </c>
      <c r="T3151" s="22">
        <v>14137426</v>
      </c>
      <c r="U3151" s="22">
        <v>7532867</v>
      </c>
      <c r="V3151" s="18" t="s">
        <v>31</v>
      </c>
      <c r="W3151" s="1"/>
    </row>
    <row r="3152" spans="1:23" hidden="1" x14ac:dyDescent="0.25">
      <c r="A3152" s="14">
        <v>4492</v>
      </c>
      <c r="B3152" s="18">
        <v>901374981</v>
      </c>
      <c r="C3152" s="18" t="s">
        <v>4386</v>
      </c>
      <c r="D3152" s="14" t="s">
        <v>26</v>
      </c>
      <c r="E3152" s="17" t="s">
        <v>27</v>
      </c>
      <c r="F3152" s="18" t="s">
        <v>28</v>
      </c>
      <c r="G3152" s="18" t="s">
        <v>28</v>
      </c>
      <c r="H3152" s="18" t="s">
        <v>277</v>
      </c>
      <c r="I3152" s="17" t="s">
        <v>30</v>
      </c>
      <c r="J3152" s="21">
        <v>47335504</v>
      </c>
      <c r="K3152" s="21">
        <v>3691046</v>
      </c>
      <c r="L3152" s="19">
        <v>5777330</v>
      </c>
      <c r="M3152" s="21">
        <v>20462409</v>
      </c>
      <c r="N3152" s="21">
        <v>10427678</v>
      </c>
      <c r="O3152" s="21">
        <v>10034731</v>
      </c>
      <c r="P3152" s="22">
        <v>23727536</v>
      </c>
      <c r="Q3152" s="22">
        <v>2983685</v>
      </c>
      <c r="R3152" s="19">
        <v>4397546</v>
      </c>
      <c r="S3152" s="22">
        <v>11692620</v>
      </c>
      <c r="T3152" s="22">
        <v>5348935</v>
      </c>
      <c r="U3152" s="22">
        <v>6343685</v>
      </c>
      <c r="V3152" s="18" t="s">
        <v>31</v>
      </c>
      <c r="W3152" s="1"/>
    </row>
    <row r="3153" spans="1:23" hidden="1" x14ac:dyDescent="0.25">
      <c r="A3153" s="14">
        <v>4493</v>
      </c>
      <c r="B3153" s="18">
        <v>830118415</v>
      </c>
      <c r="C3153" s="18" t="s">
        <v>4387</v>
      </c>
      <c r="D3153" s="14" t="s">
        <v>26</v>
      </c>
      <c r="E3153" s="17" t="s">
        <v>27</v>
      </c>
      <c r="F3153" s="18" t="s">
        <v>50</v>
      </c>
      <c r="G3153" s="18" t="s">
        <v>940</v>
      </c>
      <c r="H3153" s="18" t="s">
        <v>70</v>
      </c>
      <c r="I3153" s="17" t="s">
        <v>30</v>
      </c>
      <c r="J3153" s="21">
        <v>47289264</v>
      </c>
      <c r="K3153" s="21">
        <v>223233</v>
      </c>
      <c r="L3153" s="19">
        <v>246075</v>
      </c>
      <c r="M3153" s="21">
        <v>8082249</v>
      </c>
      <c r="N3153" s="21">
        <v>7434286</v>
      </c>
      <c r="O3153" s="21">
        <v>647963</v>
      </c>
      <c r="P3153" s="22">
        <v>33094314</v>
      </c>
      <c r="Q3153" s="22">
        <v>750771</v>
      </c>
      <c r="R3153" s="19">
        <v>1242765</v>
      </c>
      <c r="S3153" s="22">
        <v>6760706</v>
      </c>
      <c r="T3153" s="22">
        <v>4552966</v>
      </c>
      <c r="U3153" s="22">
        <v>2207740</v>
      </c>
      <c r="V3153" s="18" t="s">
        <v>31</v>
      </c>
      <c r="W3153" s="1"/>
    </row>
    <row r="3154" spans="1:23" hidden="1" x14ac:dyDescent="0.25">
      <c r="A3154" s="14">
        <v>4494</v>
      </c>
      <c r="B3154" s="18">
        <v>811008298</v>
      </c>
      <c r="C3154" s="18" t="s">
        <v>4388</v>
      </c>
      <c r="D3154" s="14" t="s">
        <v>26</v>
      </c>
      <c r="E3154" s="17" t="s">
        <v>86</v>
      </c>
      <c r="F3154" s="18" t="s">
        <v>87</v>
      </c>
      <c r="G3154" s="14" t="s">
        <v>92</v>
      </c>
      <c r="H3154" s="18" t="s">
        <v>222</v>
      </c>
      <c r="I3154" s="17" t="s">
        <v>30</v>
      </c>
      <c r="J3154" s="21">
        <v>47287932</v>
      </c>
      <c r="K3154" s="21">
        <v>983520</v>
      </c>
      <c r="L3154" s="19">
        <v>4958628</v>
      </c>
      <c r="M3154" s="21">
        <v>32841412</v>
      </c>
      <c r="N3154" s="21">
        <v>25087495</v>
      </c>
      <c r="O3154" s="21">
        <v>7753917</v>
      </c>
      <c r="P3154" s="22">
        <v>33478552</v>
      </c>
      <c r="Q3154" s="22">
        <v>1346478</v>
      </c>
      <c r="R3154" s="19">
        <v>4167499</v>
      </c>
      <c r="S3154" s="22">
        <v>27736152</v>
      </c>
      <c r="T3154" s="22">
        <v>20565755</v>
      </c>
      <c r="U3154" s="22">
        <v>7170397</v>
      </c>
      <c r="V3154" s="18" t="s">
        <v>31</v>
      </c>
      <c r="W3154" s="1"/>
    </row>
    <row r="3155" spans="1:23" hidden="1" x14ac:dyDescent="0.25">
      <c r="A3155" s="14">
        <v>4495</v>
      </c>
      <c r="B3155" s="18">
        <v>807004655</v>
      </c>
      <c r="C3155" s="18" t="s">
        <v>4389</v>
      </c>
      <c r="D3155" s="14" t="s">
        <v>26</v>
      </c>
      <c r="E3155" s="18" t="s">
        <v>33</v>
      </c>
      <c r="F3155" s="18" t="s">
        <v>34</v>
      </c>
      <c r="G3155" s="18" t="s">
        <v>35</v>
      </c>
      <c r="H3155" s="18" t="s">
        <v>104</v>
      </c>
      <c r="I3155" s="17" t="s">
        <v>30</v>
      </c>
      <c r="J3155" s="21">
        <v>47283652</v>
      </c>
      <c r="K3155" s="21">
        <v>1822749</v>
      </c>
      <c r="L3155" s="19">
        <v>3875130</v>
      </c>
      <c r="M3155" s="21">
        <v>35436125</v>
      </c>
      <c r="N3155" s="21">
        <v>25270228</v>
      </c>
      <c r="O3155" s="21">
        <v>10165897</v>
      </c>
      <c r="P3155" s="22">
        <v>41406784</v>
      </c>
      <c r="Q3155" s="22">
        <v>1531247</v>
      </c>
      <c r="R3155" s="19">
        <v>3254332</v>
      </c>
      <c r="S3155" s="22">
        <v>27148142</v>
      </c>
      <c r="T3155" s="22">
        <v>13094966</v>
      </c>
      <c r="U3155" s="22">
        <v>14053176</v>
      </c>
      <c r="V3155" s="18" t="s">
        <v>31</v>
      </c>
      <c r="W3155" s="1"/>
    </row>
    <row r="3156" spans="1:23" hidden="1" x14ac:dyDescent="0.25">
      <c r="A3156" s="14">
        <v>4496</v>
      </c>
      <c r="B3156" s="18">
        <v>900583497</v>
      </c>
      <c r="C3156" s="18" t="s">
        <v>4390</v>
      </c>
      <c r="D3156" s="14" t="s">
        <v>26</v>
      </c>
      <c r="E3156" s="17" t="s">
        <v>86</v>
      </c>
      <c r="F3156" s="18" t="s">
        <v>87</v>
      </c>
      <c r="G3156" s="18" t="s">
        <v>88</v>
      </c>
      <c r="H3156" s="18" t="s">
        <v>90</v>
      </c>
      <c r="I3156" s="17" t="s">
        <v>37</v>
      </c>
      <c r="J3156" s="21">
        <v>47282138</v>
      </c>
      <c r="K3156" s="21">
        <v>1011599</v>
      </c>
      <c r="L3156" s="19">
        <v>3708903</v>
      </c>
      <c r="M3156" s="21">
        <v>24226805</v>
      </c>
      <c r="N3156" s="21">
        <v>13016973</v>
      </c>
      <c r="O3156" s="21">
        <v>11209832</v>
      </c>
      <c r="P3156" s="22">
        <v>30782232</v>
      </c>
      <c r="Q3156" s="22">
        <v>1941183</v>
      </c>
      <c r="R3156" s="19">
        <v>3178640</v>
      </c>
      <c r="S3156" s="22">
        <v>20772622</v>
      </c>
      <c r="T3156" s="22">
        <v>10541232</v>
      </c>
      <c r="U3156" s="22">
        <v>10231390</v>
      </c>
      <c r="V3156" s="18" t="s">
        <v>31</v>
      </c>
      <c r="W3156" s="1"/>
    </row>
    <row r="3157" spans="1:23" hidden="1" x14ac:dyDescent="0.25">
      <c r="A3157" s="14">
        <v>4497</v>
      </c>
      <c r="B3157" s="18">
        <v>805017506</v>
      </c>
      <c r="C3157" s="18" t="s">
        <v>4391</v>
      </c>
      <c r="D3157" s="14" t="s">
        <v>26</v>
      </c>
      <c r="E3157" s="17" t="s">
        <v>42</v>
      </c>
      <c r="F3157" s="18" t="s">
        <v>43</v>
      </c>
      <c r="G3157" s="18" t="s">
        <v>62</v>
      </c>
      <c r="H3157" s="18" t="s">
        <v>279</v>
      </c>
      <c r="I3157" s="17" t="s">
        <v>30</v>
      </c>
      <c r="J3157" s="21">
        <v>47278378</v>
      </c>
      <c r="K3157" s="21">
        <v>3692403</v>
      </c>
      <c r="L3157" s="19">
        <v>6379960</v>
      </c>
      <c r="M3157" s="21">
        <v>14622545</v>
      </c>
      <c r="N3157" s="21">
        <v>4777247</v>
      </c>
      <c r="O3157" s="21">
        <v>9845298</v>
      </c>
      <c r="P3157" s="22">
        <v>38102572</v>
      </c>
      <c r="Q3157" s="22">
        <v>3192785</v>
      </c>
      <c r="R3157" s="19">
        <v>5184610</v>
      </c>
      <c r="S3157" s="22">
        <v>12385362</v>
      </c>
      <c r="T3157" s="22">
        <v>3432467</v>
      </c>
      <c r="U3157" s="22">
        <v>8952895</v>
      </c>
      <c r="V3157" s="18" t="s">
        <v>97</v>
      </c>
      <c r="W3157" s="1"/>
    </row>
    <row r="3158" spans="1:23" hidden="1" x14ac:dyDescent="0.25">
      <c r="A3158" s="14">
        <v>4498</v>
      </c>
      <c r="B3158" s="18">
        <v>890310455</v>
      </c>
      <c r="C3158" s="18" t="s">
        <v>4392</v>
      </c>
      <c r="D3158" s="14" t="s">
        <v>26</v>
      </c>
      <c r="E3158" s="17" t="s">
        <v>42</v>
      </c>
      <c r="F3158" s="18" t="s">
        <v>43</v>
      </c>
      <c r="G3158" s="18" t="s">
        <v>62</v>
      </c>
      <c r="H3158" s="18" t="s">
        <v>1546</v>
      </c>
      <c r="I3158" s="18" t="s">
        <v>75</v>
      </c>
      <c r="J3158" s="21">
        <v>47259671</v>
      </c>
      <c r="K3158" s="21">
        <v>1215192</v>
      </c>
      <c r="L3158" s="19">
        <v>2041672</v>
      </c>
      <c r="M3158" s="21">
        <v>64622706</v>
      </c>
      <c r="N3158" s="21">
        <v>19198371</v>
      </c>
      <c r="O3158" s="21">
        <v>45424335</v>
      </c>
      <c r="P3158" s="22">
        <v>50247840</v>
      </c>
      <c r="Q3158" s="22">
        <v>1338534</v>
      </c>
      <c r="R3158" s="19">
        <v>2198013</v>
      </c>
      <c r="S3158" s="22">
        <v>54104524</v>
      </c>
      <c r="T3158" s="22">
        <v>27380354</v>
      </c>
      <c r="U3158" s="22">
        <v>26724170</v>
      </c>
      <c r="V3158" s="18" t="s">
        <v>97</v>
      </c>
      <c r="W3158" s="1"/>
    </row>
    <row r="3159" spans="1:23" hidden="1" x14ac:dyDescent="0.25">
      <c r="A3159" s="14">
        <v>4499</v>
      </c>
      <c r="B3159" s="18">
        <v>800180264</v>
      </c>
      <c r="C3159" s="18" t="s">
        <v>4393</v>
      </c>
      <c r="D3159" s="14" t="s">
        <v>26</v>
      </c>
      <c r="E3159" s="17" t="s">
        <v>57</v>
      </c>
      <c r="F3159" s="18" t="s">
        <v>663</v>
      </c>
      <c r="G3159" s="18" t="s">
        <v>664</v>
      </c>
      <c r="H3159" s="18" t="s">
        <v>243</v>
      </c>
      <c r="I3159" s="17" t="s">
        <v>94</v>
      </c>
      <c r="J3159" s="21">
        <v>47245824</v>
      </c>
      <c r="K3159" s="21">
        <v>2540643</v>
      </c>
      <c r="L3159" s="19">
        <v>1661220</v>
      </c>
      <c r="M3159" s="21">
        <v>80321791</v>
      </c>
      <c r="N3159" s="21">
        <v>51932665</v>
      </c>
      <c r="O3159" s="21">
        <v>28389126</v>
      </c>
      <c r="P3159" s="22">
        <v>55785768</v>
      </c>
      <c r="Q3159" s="22">
        <v>0</v>
      </c>
      <c r="R3159" s="19">
        <v>4388044</v>
      </c>
      <c r="S3159" s="22">
        <v>102330022</v>
      </c>
      <c r="T3159" s="22">
        <v>71454357</v>
      </c>
      <c r="U3159" s="22">
        <v>30875665</v>
      </c>
      <c r="V3159" s="18" t="s">
        <v>31</v>
      </c>
      <c r="W3159" s="1"/>
    </row>
    <row r="3160" spans="1:23" hidden="1" x14ac:dyDescent="0.25">
      <c r="A3160" s="14">
        <v>4501</v>
      </c>
      <c r="B3160" s="18">
        <v>900212145</v>
      </c>
      <c r="C3160" s="18" t="s">
        <v>4395</v>
      </c>
      <c r="D3160" s="14" t="s">
        <v>26</v>
      </c>
      <c r="E3160" s="17" t="s">
        <v>343</v>
      </c>
      <c r="F3160" s="18" t="s">
        <v>382</v>
      </c>
      <c r="G3160" s="18" t="s">
        <v>383</v>
      </c>
      <c r="H3160" s="18" t="s">
        <v>405</v>
      </c>
      <c r="I3160" s="17" t="s">
        <v>30</v>
      </c>
      <c r="J3160" s="21">
        <v>47138199</v>
      </c>
      <c r="K3160" s="21">
        <v>2109390</v>
      </c>
      <c r="L3160" s="19">
        <v>2438768</v>
      </c>
      <c r="M3160" s="21">
        <v>15351446</v>
      </c>
      <c r="N3160" s="21">
        <v>2564332</v>
      </c>
      <c r="O3160" s="21">
        <v>12787114</v>
      </c>
      <c r="P3160" s="22">
        <v>42422964</v>
      </c>
      <c r="Q3160" s="22">
        <v>2708267</v>
      </c>
      <c r="R3160" s="19">
        <v>2989660</v>
      </c>
      <c r="S3160" s="22">
        <v>14888154</v>
      </c>
      <c r="T3160" s="22">
        <v>3383312</v>
      </c>
      <c r="U3160" s="22">
        <v>11504842</v>
      </c>
      <c r="V3160" s="18" t="s">
        <v>31</v>
      </c>
      <c r="W3160" s="1"/>
    </row>
    <row r="3161" spans="1:23" hidden="1" x14ac:dyDescent="0.25">
      <c r="A3161" s="14">
        <v>4502</v>
      </c>
      <c r="B3161" s="18">
        <v>900538988</v>
      </c>
      <c r="C3161" s="18" t="s">
        <v>4396</v>
      </c>
      <c r="D3161" s="14" t="s">
        <v>26</v>
      </c>
      <c r="E3161" s="17" t="s">
        <v>27</v>
      </c>
      <c r="F3161" s="18" t="s">
        <v>28</v>
      </c>
      <c r="G3161" s="18" t="s">
        <v>28</v>
      </c>
      <c r="H3161" s="18" t="s">
        <v>490</v>
      </c>
      <c r="I3161" s="17" t="s">
        <v>94</v>
      </c>
      <c r="J3161" s="21">
        <v>47136824</v>
      </c>
      <c r="K3161" s="21">
        <v>118341</v>
      </c>
      <c r="L3161" s="19">
        <v>595762</v>
      </c>
      <c r="M3161" s="21">
        <v>60124689</v>
      </c>
      <c r="N3161" s="21">
        <v>38741599</v>
      </c>
      <c r="O3161" s="21">
        <v>21383090</v>
      </c>
      <c r="P3161" s="22">
        <v>26688254</v>
      </c>
      <c r="Q3161" s="22">
        <v>545960</v>
      </c>
      <c r="R3161" s="19">
        <v>932913</v>
      </c>
      <c r="S3161" s="22">
        <v>44195610</v>
      </c>
      <c r="T3161" s="22">
        <v>24930861</v>
      </c>
      <c r="U3161" s="22">
        <v>19264749</v>
      </c>
      <c r="V3161" s="18" t="s">
        <v>97</v>
      </c>
      <c r="W3161" s="1"/>
    </row>
    <row r="3162" spans="1:23" hidden="1" x14ac:dyDescent="0.25">
      <c r="A3162" s="14">
        <v>4503</v>
      </c>
      <c r="B3162" s="18">
        <v>860070078</v>
      </c>
      <c r="C3162" s="18" t="s">
        <v>4397</v>
      </c>
      <c r="D3162" s="14" t="s">
        <v>26</v>
      </c>
      <c r="E3162" s="17" t="s">
        <v>27</v>
      </c>
      <c r="F3162" s="18" t="s">
        <v>28</v>
      </c>
      <c r="G3162" s="18" t="s">
        <v>28</v>
      </c>
      <c r="H3162" s="18" t="s">
        <v>40</v>
      </c>
      <c r="I3162" s="17" t="s">
        <v>30</v>
      </c>
      <c r="J3162" s="21">
        <v>47118633</v>
      </c>
      <c r="K3162" s="21">
        <v>843376</v>
      </c>
      <c r="L3162" s="19">
        <v>2423679</v>
      </c>
      <c r="M3162" s="21">
        <v>60523507</v>
      </c>
      <c r="N3162" s="21">
        <v>26483162</v>
      </c>
      <c r="O3162" s="21">
        <v>34040345</v>
      </c>
      <c r="P3162" s="22">
        <v>56318452</v>
      </c>
      <c r="Q3162" s="22">
        <v>1177467</v>
      </c>
      <c r="R3162" s="19">
        <v>2604857</v>
      </c>
      <c r="S3162" s="22">
        <v>55361930</v>
      </c>
      <c r="T3162" s="22">
        <v>20987494</v>
      </c>
      <c r="U3162" s="22">
        <v>34374436</v>
      </c>
      <c r="V3162" s="18" t="s">
        <v>38</v>
      </c>
      <c r="W3162" s="1"/>
    </row>
    <row r="3163" spans="1:23" hidden="1" x14ac:dyDescent="0.25">
      <c r="A3163" s="14">
        <v>4504</v>
      </c>
      <c r="B3163" s="18">
        <v>830092830</v>
      </c>
      <c r="C3163" s="18" t="s">
        <v>4398</v>
      </c>
      <c r="D3163" s="14" t="s">
        <v>26</v>
      </c>
      <c r="E3163" s="17" t="s">
        <v>27</v>
      </c>
      <c r="F3163" s="18" t="s">
        <v>28</v>
      </c>
      <c r="G3163" s="18" t="s">
        <v>28</v>
      </c>
      <c r="H3163" s="18" t="s">
        <v>4277</v>
      </c>
      <c r="I3163" s="17" t="s">
        <v>37</v>
      </c>
      <c r="J3163" s="21">
        <v>47112668</v>
      </c>
      <c r="K3163" s="21">
        <v>1897645</v>
      </c>
      <c r="L3163" s="19">
        <v>5210479</v>
      </c>
      <c r="M3163" s="21">
        <v>31646743</v>
      </c>
      <c r="N3163" s="21">
        <v>17528741</v>
      </c>
      <c r="O3163" s="21">
        <v>14118002</v>
      </c>
      <c r="P3163" s="22">
        <v>43494916</v>
      </c>
      <c r="Q3163" s="22">
        <v>1142618</v>
      </c>
      <c r="R3163" s="19">
        <v>3878774</v>
      </c>
      <c r="S3163" s="22">
        <v>30518515</v>
      </c>
      <c r="T3163" s="22">
        <v>18164252</v>
      </c>
      <c r="U3163" s="22">
        <v>12354263</v>
      </c>
      <c r="V3163" s="18" t="s">
        <v>97</v>
      </c>
      <c r="W3163" s="1"/>
    </row>
    <row r="3164" spans="1:23" hidden="1" x14ac:dyDescent="0.25">
      <c r="A3164" s="14">
        <v>4506</v>
      </c>
      <c r="B3164" s="18">
        <v>890323635</v>
      </c>
      <c r="C3164" s="18" t="s">
        <v>4400</v>
      </c>
      <c r="D3164" s="14" t="s">
        <v>26</v>
      </c>
      <c r="E3164" s="17" t="s">
        <v>42</v>
      </c>
      <c r="F3164" s="18" t="s">
        <v>43</v>
      </c>
      <c r="G3164" s="18" t="s">
        <v>62</v>
      </c>
      <c r="H3164" s="18" t="s">
        <v>132</v>
      </c>
      <c r="I3164" s="17" t="s">
        <v>30</v>
      </c>
      <c r="J3164" s="21">
        <v>47097386</v>
      </c>
      <c r="K3164" s="21">
        <v>1096437</v>
      </c>
      <c r="L3164" s="19">
        <v>2011881</v>
      </c>
      <c r="M3164" s="21">
        <v>27297598</v>
      </c>
      <c r="N3164" s="21">
        <v>17208935</v>
      </c>
      <c r="O3164" s="21">
        <v>10088663</v>
      </c>
      <c r="P3164" s="22">
        <v>38352824</v>
      </c>
      <c r="Q3164" s="22">
        <v>1124561</v>
      </c>
      <c r="R3164" s="19">
        <v>1740503</v>
      </c>
      <c r="S3164" s="22">
        <v>28517710</v>
      </c>
      <c r="T3164" s="22">
        <v>17525484</v>
      </c>
      <c r="U3164" s="22">
        <v>10992226</v>
      </c>
      <c r="V3164" s="18" t="s">
        <v>31</v>
      </c>
      <c r="W3164" s="1"/>
    </row>
    <row r="3165" spans="1:23" hidden="1" x14ac:dyDescent="0.25">
      <c r="A3165" s="14">
        <v>4507</v>
      </c>
      <c r="B3165" s="18">
        <v>800177215</v>
      </c>
      <c r="C3165" s="18" t="s">
        <v>4401</v>
      </c>
      <c r="D3165" s="14" t="s">
        <v>26</v>
      </c>
      <c r="E3165" s="17" t="s">
        <v>27</v>
      </c>
      <c r="F3165" s="18" t="s">
        <v>28</v>
      </c>
      <c r="G3165" s="18" t="s">
        <v>28</v>
      </c>
      <c r="H3165" s="18" t="s">
        <v>243</v>
      </c>
      <c r="I3165" s="17" t="s">
        <v>94</v>
      </c>
      <c r="J3165" s="21">
        <v>47095134</v>
      </c>
      <c r="K3165" s="21">
        <v>2597007</v>
      </c>
      <c r="L3165" s="19">
        <v>3514358</v>
      </c>
      <c r="M3165" s="21">
        <v>39588940</v>
      </c>
      <c r="N3165" s="21">
        <v>19307475</v>
      </c>
      <c r="O3165" s="21">
        <v>20281465</v>
      </c>
      <c r="P3165" s="22">
        <v>4870176</v>
      </c>
      <c r="Q3165" s="22">
        <v>2401544</v>
      </c>
      <c r="R3165" s="19">
        <v>2990358</v>
      </c>
      <c r="S3165" s="22">
        <v>56549317</v>
      </c>
      <c r="T3165" s="22">
        <v>38864859</v>
      </c>
      <c r="U3165" s="22">
        <v>17684458</v>
      </c>
      <c r="V3165" s="18" t="s">
        <v>31</v>
      </c>
      <c r="W3165" s="1"/>
    </row>
    <row r="3166" spans="1:23" hidden="1" x14ac:dyDescent="0.25">
      <c r="A3166" s="14">
        <v>4508</v>
      </c>
      <c r="B3166" s="18">
        <v>900363493</v>
      </c>
      <c r="C3166" s="18" t="s">
        <v>4402</v>
      </c>
      <c r="D3166" s="14" t="s">
        <v>26</v>
      </c>
      <c r="E3166" s="17" t="s">
        <v>42</v>
      </c>
      <c r="F3166" s="18" t="s">
        <v>43</v>
      </c>
      <c r="G3166" s="18" t="s">
        <v>62</v>
      </c>
      <c r="H3166" s="18" t="s">
        <v>29</v>
      </c>
      <c r="I3166" s="17" t="s">
        <v>30</v>
      </c>
      <c r="J3166" s="21">
        <v>47091953</v>
      </c>
      <c r="K3166" s="21">
        <v>3696686</v>
      </c>
      <c r="L3166" s="19">
        <v>6875898</v>
      </c>
      <c r="M3166" s="21">
        <v>27915827</v>
      </c>
      <c r="N3166" s="21">
        <v>14772155</v>
      </c>
      <c r="O3166" s="21">
        <v>13143672</v>
      </c>
      <c r="P3166" s="22">
        <v>31935646</v>
      </c>
      <c r="Q3166" s="22">
        <v>1253568</v>
      </c>
      <c r="R3166" s="19">
        <v>3271135</v>
      </c>
      <c r="S3166" s="22">
        <v>24945074</v>
      </c>
      <c r="T3166" s="22">
        <v>15498088</v>
      </c>
      <c r="U3166" s="22">
        <v>9446986</v>
      </c>
      <c r="V3166" s="18" t="s">
        <v>31</v>
      </c>
      <c r="W3166" s="1"/>
    </row>
    <row r="3167" spans="1:23" hidden="1" x14ac:dyDescent="0.25">
      <c r="A3167" s="14">
        <v>4509</v>
      </c>
      <c r="B3167" s="18">
        <v>830508667</v>
      </c>
      <c r="C3167" s="18" t="s">
        <v>4403</v>
      </c>
      <c r="D3167" s="14" t="s">
        <v>26</v>
      </c>
      <c r="E3167" s="17" t="s">
        <v>42</v>
      </c>
      <c r="F3167" s="18" t="s">
        <v>139</v>
      </c>
      <c r="G3167" s="18" t="s">
        <v>308</v>
      </c>
      <c r="H3167" s="18" t="s">
        <v>4073</v>
      </c>
      <c r="I3167" s="17" t="s">
        <v>185</v>
      </c>
      <c r="J3167" s="21">
        <v>47081552</v>
      </c>
      <c r="K3167" s="21">
        <v>25568210</v>
      </c>
      <c r="L3167" s="19">
        <v>30065938</v>
      </c>
      <c r="M3167" s="21">
        <v>159357218</v>
      </c>
      <c r="N3167" s="21">
        <v>62224998</v>
      </c>
      <c r="O3167" s="21">
        <v>97132220</v>
      </c>
      <c r="P3167" s="22">
        <v>16705097</v>
      </c>
      <c r="Q3167" s="22">
        <v>3727789</v>
      </c>
      <c r="R3167" s="19">
        <v>6178374</v>
      </c>
      <c r="S3167" s="22">
        <v>127544557</v>
      </c>
      <c r="T3167" s="22">
        <v>54878228</v>
      </c>
      <c r="U3167" s="22">
        <v>72666329</v>
      </c>
      <c r="V3167" s="18" t="s">
        <v>31</v>
      </c>
      <c r="W3167" s="1"/>
    </row>
    <row r="3168" spans="1:23" hidden="1" x14ac:dyDescent="0.25">
      <c r="A3168" s="14">
        <v>4510</v>
      </c>
      <c r="B3168" s="18">
        <v>816003858</v>
      </c>
      <c r="C3168" s="18" t="s">
        <v>4404</v>
      </c>
      <c r="D3168" s="14" t="s">
        <v>26</v>
      </c>
      <c r="E3168" s="17" t="s">
        <v>27</v>
      </c>
      <c r="F3168" s="18" t="s">
        <v>28</v>
      </c>
      <c r="G3168" s="18" t="s">
        <v>28</v>
      </c>
      <c r="H3168" s="18" t="s">
        <v>4405</v>
      </c>
      <c r="I3168" s="18" t="s">
        <v>75</v>
      </c>
      <c r="J3168" s="21">
        <v>47065464</v>
      </c>
      <c r="K3168" s="21">
        <v>24832496</v>
      </c>
      <c r="L3168" s="19">
        <v>6814135</v>
      </c>
      <c r="M3168" s="21">
        <v>143320685</v>
      </c>
      <c r="N3168" s="21">
        <v>26579690</v>
      </c>
      <c r="O3168" s="21">
        <v>116740995</v>
      </c>
      <c r="P3168" s="22">
        <v>28477932</v>
      </c>
      <c r="Q3168" s="22">
        <v>14610448</v>
      </c>
      <c r="R3168" s="19">
        <v>26559850</v>
      </c>
      <c r="S3168" s="22">
        <v>95648232</v>
      </c>
      <c r="T3168" s="22">
        <v>17605591</v>
      </c>
      <c r="U3168" s="22">
        <v>78042641</v>
      </c>
      <c r="V3168" s="18" t="s">
        <v>97</v>
      </c>
      <c r="W3168" s="1"/>
    </row>
    <row r="3169" spans="1:23" hidden="1" x14ac:dyDescent="0.25">
      <c r="A3169" s="14">
        <v>4511</v>
      </c>
      <c r="B3169" s="18">
        <v>800195190</v>
      </c>
      <c r="C3169" s="18" t="s">
        <v>4406</v>
      </c>
      <c r="D3169" s="14" t="s">
        <v>26</v>
      </c>
      <c r="E3169" s="17" t="s">
        <v>27</v>
      </c>
      <c r="F3169" s="18" t="s">
        <v>28</v>
      </c>
      <c r="G3169" s="18" t="s">
        <v>28</v>
      </c>
      <c r="H3169" s="18" t="s">
        <v>1196</v>
      </c>
      <c r="I3169" s="17" t="s">
        <v>37</v>
      </c>
      <c r="J3169" s="21">
        <v>47062154</v>
      </c>
      <c r="K3169" s="21">
        <v>-5262828</v>
      </c>
      <c r="L3169" s="19">
        <v>1735973</v>
      </c>
      <c r="M3169" s="21">
        <v>57351311</v>
      </c>
      <c r="N3169" s="21">
        <v>63405377</v>
      </c>
      <c r="O3169" s="21">
        <v>-6054066</v>
      </c>
      <c r="P3169" s="22">
        <v>32592476</v>
      </c>
      <c r="Q3169" s="22">
        <v>-3832521</v>
      </c>
      <c r="R3169" s="19">
        <v>1181640</v>
      </c>
      <c r="S3169" s="22">
        <v>52169123</v>
      </c>
      <c r="T3169" s="22">
        <v>52960361</v>
      </c>
      <c r="U3169" s="22">
        <v>-791238</v>
      </c>
      <c r="V3169" s="18" t="s">
        <v>38</v>
      </c>
      <c r="W3169" s="1"/>
    </row>
    <row r="3170" spans="1:23" hidden="1" x14ac:dyDescent="0.25">
      <c r="A3170" s="14">
        <v>4512</v>
      </c>
      <c r="B3170" s="18">
        <v>890328485</v>
      </c>
      <c r="C3170" s="18" t="s">
        <v>4407</v>
      </c>
      <c r="D3170" s="14" t="s">
        <v>26</v>
      </c>
      <c r="E3170" s="17" t="s">
        <v>42</v>
      </c>
      <c r="F3170" s="18" t="s">
        <v>43</v>
      </c>
      <c r="G3170" s="18" t="s">
        <v>44</v>
      </c>
      <c r="H3170" s="18" t="s">
        <v>2411</v>
      </c>
      <c r="I3170" s="17" t="s">
        <v>30</v>
      </c>
      <c r="J3170" s="21">
        <v>47006855</v>
      </c>
      <c r="K3170" s="21">
        <v>3693250</v>
      </c>
      <c r="L3170" s="19">
        <v>7120597</v>
      </c>
      <c r="M3170" s="21">
        <v>43494452</v>
      </c>
      <c r="N3170" s="21">
        <v>37005722</v>
      </c>
      <c r="O3170" s="21">
        <v>6488730</v>
      </c>
      <c r="P3170" s="22">
        <v>35249008</v>
      </c>
      <c r="Q3170" s="22">
        <v>2732393</v>
      </c>
      <c r="R3170" s="19">
        <v>4671569</v>
      </c>
      <c r="S3170" s="22">
        <v>35341774</v>
      </c>
      <c r="T3170" s="22">
        <v>16350043</v>
      </c>
      <c r="U3170" s="22">
        <v>18991731</v>
      </c>
      <c r="V3170" s="18" t="s">
        <v>31</v>
      </c>
      <c r="W3170" s="1"/>
    </row>
    <row r="3171" spans="1:23" hidden="1" x14ac:dyDescent="0.25">
      <c r="A3171" s="14">
        <v>4513</v>
      </c>
      <c r="B3171" s="18">
        <v>805020245</v>
      </c>
      <c r="C3171" s="18" t="s">
        <v>4408</v>
      </c>
      <c r="D3171" s="14" t="s">
        <v>26</v>
      </c>
      <c r="E3171" s="17" t="s">
        <v>42</v>
      </c>
      <c r="F3171" s="18" t="s">
        <v>43</v>
      </c>
      <c r="G3171" s="18" t="s">
        <v>62</v>
      </c>
      <c r="H3171" s="18" t="s">
        <v>1210</v>
      </c>
      <c r="I3171" s="17" t="s">
        <v>30</v>
      </c>
      <c r="J3171" s="21">
        <v>47005461</v>
      </c>
      <c r="K3171" s="21">
        <v>321830</v>
      </c>
      <c r="L3171" s="19">
        <v>554254</v>
      </c>
      <c r="M3171" s="21">
        <v>25443119</v>
      </c>
      <c r="N3171" s="21">
        <v>18682150</v>
      </c>
      <c r="O3171" s="21">
        <v>6760969</v>
      </c>
      <c r="P3171" s="22">
        <v>33421026</v>
      </c>
      <c r="Q3171" s="22">
        <v>315509</v>
      </c>
      <c r="R3171" s="19">
        <v>484928</v>
      </c>
      <c r="S3171" s="22">
        <v>19830979</v>
      </c>
      <c r="T3171" s="22">
        <v>13391841</v>
      </c>
      <c r="U3171" s="22">
        <v>6439138</v>
      </c>
      <c r="V3171" s="18" t="s">
        <v>31</v>
      </c>
      <c r="W3171" s="1"/>
    </row>
    <row r="3172" spans="1:23" hidden="1" x14ac:dyDescent="0.25">
      <c r="A3172" s="14">
        <v>4514</v>
      </c>
      <c r="B3172" s="18">
        <v>900575605</v>
      </c>
      <c r="C3172" s="18" t="s">
        <v>4409</v>
      </c>
      <c r="D3172" s="14" t="s">
        <v>26</v>
      </c>
      <c r="E3172" s="17" t="s">
        <v>27</v>
      </c>
      <c r="F3172" s="18" t="s">
        <v>28</v>
      </c>
      <c r="G3172" s="18" t="s">
        <v>28</v>
      </c>
      <c r="H3172" s="18" t="s">
        <v>84</v>
      </c>
      <c r="I3172" s="18" t="s">
        <v>75</v>
      </c>
      <c r="J3172" s="21">
        <v>47003455</v>
      </c>
      <c r="K3172" s="21">
        <v>1628685</v>
      </c>
      <c r="L3172" s="19">
        <v>957770</v>
      </c>
      <c r="M3172" s="21">
        <v>10649646</v>
      </c>
      <c r="N3172" s="21">
        <v>5214877</v>
      </c>
      <c r="O3172" s="21">
        <v>5434769</v>
      </c>
      <c r="P3172" s="22">
        <v>60667212</v>
      </c>
      <c r="Q3172" s="22">
        <v>1050257</v>
      </c>
      <c r="R3172" s="19">
        <v>19763057</v>
      </c>
      <c r="S3172" s="22">
        <v>39650735</v>
      </c>
      <c r="T3172" s="22">
        <v>35844651</v>
      </c>
      <c r="U3172" s="22">
        <v>3806084</v>
      </c>
      <c r="V3172" s="18" t="s">
        <v>38</v>
      </c>
      <c r="W3172" s="1"/>
    </row>
    <row r="3173" spans="1:23" hidden="1" x14ac:dyDescent="0.25">
      <c r="A3173" s="14">
        <v>4515</v>
      </c>
      <c r="B3173" s="18">
        <v>890916988</v>
      </c>
      <c r="C3173" s="18" t="s">
        <v>4410</v>
      </c>
      <c r="D3173" s="14" t="s">
        <v>26</v>
      </c>
      <c r="E3173" s="17" t="s">
        <v>86</v>
      </c>
      <c r="F3173" s="18" t="s">
        <v>87</v>
      </c>
      <c r="G3173" s="18" t="s">
        <v>88</v>
      </c>
      <c r="H3173" s="18" t="s">
        <v>96</v>
      </c>
      <c r="I3173" s="17" t="s">
        <v>37</v>
      </c>
      <c r="J3173" s="21">
        <v>46984656</v>
      </c>
      <c r="K3173" s="21">
        <v>1107482</v>
      </c>
      <c r="L3173" s="19">
        <v>2677081</v>
      </c>
      <c r="M3173" s="21">
        <v>29693488</v>
      </c>
      <c r="N3173" s="21">
        <v>17203573</v>
      </c>
      <c r="O3173" s="21">
        <v>12489915</v>
      </c>
      <c r="P3173" s="22">
        <v>41472972</v>
      </c>
      <c r="Q3173" s="22">
        <v>982343</v>
      </c>
      <c r="R3173" s="19">
        <v>667197</v>
      </c>
      <c r="S3173" s="22">
        <v>27277015</v>
      </c>
      <c r="T3173" s="22">
        <v>16489275</v>
      </c>
      <c r="U3173" s="22">
        <v>10787740</v>
      </c>
      <c r="V3173" s="18" t="s">
        <v>55</v>
      </c>
      <c r="W3173" s="1"/>
    </row>
    <row r="3174" spans="1:23" hidden="1" x14ac:dyDescent="0.25">
      <c r="A3174" s="14">
        <v>4516</v>
      </c>
      <c r="B3174" s="18">
        <v>900467439</v>
      </c>
      <c r="C3174" s="18" t="s">
        <v>4411</v>
      </c>
      <c r="D3174" s="14" t="s">
        <v>26</v>
      </c>
      <c r="E3174" s="17" t="s">
        <v>86</v>
      </c>
      <c r="F3174" s="18" t="s">
        <v>87</v>
      </c>
      <c r="G3174" s="18" t="s">
        <v>88</v>
      </c>
      <c r="H3174" s="18" t="s">
        <v>263</v>
      </c>
      <c r="I3174" s="18" t="s">
        <v>75</v>
      </c>
      <c r="J3174" s="21">
        <v>46977360</v>
      </c>
      <c r="K3174" s="21">
        <v>39374984</v>
      </c>
      <c r="L3174" s="19">
        <v>43406932</v>
      </c>
      <c r="M3174" s="21">
        <v>65618935</v>
      </c>
      <c r="N3174" s="21">
        <v>4323161</v>
      </c>
      <c r="O3174" s="21">
        <v>61295774</v>
      </c>
      <c r="P3174" s="22">
        <v>1663504</v>
      </c>
      <c r="Q3174" s="22">
        <v>-5889109</v>
      </c>
      <c r="R3174" s="19">
        <v>-7838513</v>
      </c>
      <c r="S3174" s="22">
        <v>23170451</v>
      </c>
      <c r="T3174" s="22">
        <v>1249661</v>
      </c>
      <c r="U3174" s="22">
        <v>21920790</v>
      </c>
      <c r="V3174" s="18" t="s">
        <v>31</v>
      </c>
      <c r="W3174" s="1"/>
    </row>
    <row r="3175" spans="1:23" hidden="1" x14ac:dyDescent="0.25">
      <c r="A3175" s="14">
        <v>4518</v>
      </c>
      <c r="B3175" s="18">
        <v>800193425</v>
      </c>
      <c r="C3175" s="18" t="s">
        <v>4413</v>
      </c>
      <c r="D3175" s="14" t="s">
        <v>26</v>
      </c>
      <c r="E3175" s="18" t="s">
        <v>343</v>
      </c>
      <c r="F3175" s="18" t="s">
        <v>1154</v>
      </c>
      <c r="G3175" s="18" t="s">
        <v>3863</v>
      </c>
      <c r="H3175" s="18" t="s">
        <v>2748</v>
      </c>
      <c r="I3175" s="17" t="s">
        <v>30</v>
      </c>
      <c r="J3175" s="21">
        <v>46947445</v>
      </c>
      <c r="K3175" s="21">
        <v>2579241</v>
      </c>
      <c r="L3175" s="19">
        <v>3940406</v>
      </c>
      <c r="M3175" s="21">
        <v>19437377</v>
      </c>
      <c r="N3175" s="21">
        <v>2707977</v>
      </c>
      <c r="O3175" s="21">
        <v>16729400</v>
      </c>
      <c r="P3175" s="22">
        <v>36993024</v>
      </c>
      <c r="Q3175" s="22">
        <v>1887981</v>
      </c>
      <c r="R3175" s="19">
        <v>2974323</v>
      </c>
      <c r="S3175" s="22">
        <v>17659778</v>
      </c>
      <c r="T3175" s="22">
        <v>1490240</v>
      </c>
      <c r="U3175" s="22">
        <v>16169538</v>
      </c>
      <c r="V3175" s="18" t="s">
        <v>31</v>
      </c>
      <c r="W3175" s="1"/>
    </row>
    <row r="3176" spans="1:23" hidden="1" x14ac:dyDescent="0.25">
      <c r="A3176" s="14">
        <v>4519</v>
      </c>
      <c r="B3176" s="18">
        <v>817000639</v>
      </c>
      <c r="C3176" s="18" t="s">
        <v>4414</v>
      </c>
      <c r="D3176" s="14" t="s">
        <v>26</v>
      </c>
      <c r="E3176" s="17" t="s">
        <v>42</v>
      </c>
      <c r="F3176" s="18" t="s">
        <v>43</v>
      </c>
      <c r="G3176" s="18" t="s">
        <v>373</v>
      </c>
      <c r="H3176" s="18" t="s">
        <v>160</v>
      </c>
      <c r="I3176" s="17" t="s">
        <v>94</v>
      </c>
      <c r="J3176" s="21">
        <v>46944201</v>
      </c>
      <c r="K3176" s="21">
        <v>-123523</v>
      </c>
      <c r="L3176" s="19">
        <v>1964095</v>
      </c>
      <c r="M3176" s="21">
        <v>29880333</v>
      </c>
      <c r="N3176" s="21">
        <v>20574935</v>
      </c>
      <c r="O3176" s="21">
        <v>9305398</v>
      </c>
      <c r="P3176" s="22">
        <v>41209284</v>
      </c>
      <c r="Q3176" s="22">
        <v>1204849</v>
      </c>
      <c r="R3176" s="19">
        <v>2857110</v>
      </c>
      <c r="S3176" s="22">
        <v>44575233</v>
      </c>
      <c r="T3176" s="22">
        <v>34428806</v>
      </c>
      <c r="U3176" s="22">
        <v>10146427</v>
      </c>
      <c r="V3176" s="18" t="s">
        <v>31</v>
      </c>
      <c r="W3176" s="1"/>
    </row>
    <row r="3177" spans="1:23" hidden="1" x14ac:dyDescent="0.25">
      <c r="A3177" s="14">
        <v>4520</v>
      </c>
      <c r="B3177" s="18">
        <v>800153970</v>
      </c>
      <c r="C3177" s="18" t="s">
        <v>4415</v>
      </c>
      <c r="D3177" s="14" t="s">
        <v>26</v>
      </c>
      <c r="E3177" s="17" t="s">
        <v>27</v>
      </c>
      <c r="F3177" s="18" t="s">
        <v>28</v>
      </c>
      <c r="G3177" s="18" t="s">
        <v>28</v>
      </c>
      <c r="H3177" s="18" t="s">
        <v>526</v>
      </c>
      <c r="I3177" s="17" t="s">
        <v>30</v>
      </c>
      <c r="J3177" s="21">
        <v>46927744</v>
      </c>
      <c r="K3177" s="21">
        <v>2261991</v>
      </c>
      <c r="L3177" s="19">
        <v>7172187</v>
      </c>
      <c r="M3177" s="21">
        <v>44255423</v>
      </c>
      <c r="N3177" s="21">
        <v>29478162</v>
      </c>
      <c r="O3177" s="21">
        <v>14777261</v>
      </c>
      <c r="P3177" s="22">
        <v>25396214</v>
      </c>
      <c r="Q3177" s="22">
        <v>659168</v>
      </c>
      <c r="R3177" s="19">
        <v>3060367</v>
      </c>
      <c r="S3177" s="22">
        <v>35352054</v>
      </c>
      <c r="T3177" s="22">
        <v>22836784</v>
      </c>
      <c r="U3177" s="22">
        <v>12515270</v>
      </c>
      <c r="V3177" s="18" t="s">
        <v>38</v>
      </c>
      <c r="W3177" s="1"/>
    </row>
    <row r="3178" spans="1:23" hidden="1" x14ac:dyDescent="0.25">
      <c r="A3178" s="14">
        <v>4522</v>
      </c>
      <c r="B3178" s="18">
        <v>900730037</v>
      </c>
      <c r="C3178" s="18" t="s">
        <v>4417</v>
      </c>
      <c r="D3178" s="14" t="s">
        <v>26</v>
      </c>
      <c r="E3178" s="17" t="s">
        <v>27</v>
      </c>
      <c r="F3178" s="18" t="s">
        <v>28</v>
      </c>
      <c r="G3178" s="18" t="s">
        <v>28</v>
      </c>
      <c r="H3178" s="18" t="s">
        <v>503</v>
      </c>
      <c r="I3178" s="17" t="s">
        <v>127</v>
      </c>
      <c r="J3178" s="21">
        <v>46915902</v>
      </c>
      <c r="K3178" s="21">
        <v>6608626</v>
      </c>
      <c r="L3178" s="19">
        <v>10987173</v>
      </c>
      <c r="M3178" s="21">
        <v>53386540</v>
      </c>
      <c r="N3178" s="21">
        <v>34040367</v>
      </c>
      <c r="O3178" s="21">
        <v>19346173</v>
      </c>
      <c r="P3178" s="22">
        <v>18931588</v>
      </c>
      <c r="Q3178" s="22">
        <v>1296415</v>
      </c>
      <c r="R3178" s="19">
        <v>2038048</v>
      </c>
      <c r="S3178" s="22">
        <v>13926105</v>
      </c>
      <c r="T3178" s="22">
        <v>5145345</v>
      </c>
      <c r="U3178" s="22">
        <v>8780760</v>
      </c>
      <c r="V3178" s="18" t="s">
        <v>31</v>
      </c>
      <c r="W3178" s="1"/>
    </row>
    <row r="3179" spans="1:23" hidden="1" x14ac:dyDescent="0.25">
      <c r="A3179" s="14">
        <v>4523</v>
      </c>
      <c r="B3179" s="18">
        <v>800160435</v>
      </c>
      <c r="C3179" s="18" t="s">
        <v>4418</v>
      </c>
      <c r="D3179" s="14" t="s">
        <v>26</v>
      </c>
      <c r="E3179" s="17" t="s">
        <v>86</v>
      </c>
      <c r="F3179" s="18" t="s">
        <v>87</v>
      </c>
      <c r="G3179" s="18" t="s">
        <v>88</v>
      </c>
      <c r="H3179" s="18" t="s">
        <v>326</v>
      </c>
      <c r="I3179" s="17" t="s">
        <v>185</v>
      </c>
      <c r="J3179" s="21">
        <v>46913399</v>
      </c>
      <c r="K3179" s="21">
        <v>253565</v>
      </c>
      <c r="L3179" s="19">
        <v>253565</v>
      </c>
      <c r="M3179" s="21">
        <v>10959210</v>
      </c>
      <c r="N3179" s="21">
        <v>7661359</v>
      </c>
      <c r="O3179" s="21">
        <v>3297851</v>
      </c>
      <c r="P3179" s="22">
        <v>39166472</v>
      </c>
      <c r="Q3179" s="22">
        <v>201672</v>
      </c>
      <c r="R3179" s="19">
        <v>201672</v>
      </c>
      <c r="S3179" s="22">
        <v>11106706</v>
      </c>
      <c r="T3179" s="22">
        <v>8076919</v>
      </c>
      <c r="U3179" s="22">
        <v>3029787</v>
      </c>
      <c r="V3179" s="18" t="s">
        <v>38</v>
      </c>
      <c r="W3179" s="1"/>
    </row>
    <row r="3180" spans="1:23" hidden="1" x14ac:dyDescent="0.25">
      <c r="A3180" s="14">
        <v>4524</v>
      </c>
      <c r="B3180" s="18">
        <v>900011106</v>
      </c>
      <c r="C3180" s="18" t="s">
        <v>4419</v>
      </c>
      <c r="D3180" s="14" t="s">
        <v>26</v>
      </c>
      <c r="E3180" s="17" t="s">
        <v>86</v>
      </c>
      <c r="F3180" s="18" t="s">
        <v>87</v>
      </c>
      <c r="G3180" s="18" t="s">
        <v>4420</v>
      </c>
      <c r="H3180" s="18" t="s">
        <v>184</v>
      </c>
      <c r="I3180" s="17" t="s">
        <v>185</v>
      </c>
      <c r="J3180" s="21">
        <v>46911301</v>
      </c>
      <c r="K3180" s="21">
        <v>3452168</v>
      </c>
      <c r="L3180" s="19">
        <v>5699904</v>
      </c>
      <c r="M3180" s="21">
        <v>22001736</v>
      </c>
      <c r="N3180" s="21">
        <v>15021729</v>
      </c>
      <c r="O3180" s="21">
        <v>6980007</v>
      </c>
      <c r="P3180" s="22">
        <v>34461668</v>
      </c>
      <c r="Q3180" s="22">
        <v>1199333</v>
      </c>
      <c r="R3180" s="19">
        <v>2194676</v>
      </c>
      <c r="S3180" s="22">
        <v>18990156</v>
      </c>
      <c r="T3180" s="22">
        <v>14450650</v>
      </c>
      <c r="U3180" s="22">
        <v>4539506</v>
      </c>
      <c r="V3180" s="18" t="s">
        <v>97</v>
      </c>
      <c r="W3180" s="1"/>
    </row>
    <row r="3181" spans="1:23" hidden="1" x14ac:dyDescent="0.25">
      <c r="A3181" s="14">
        <v>4525</v>
      </c>
      <c r="B3181" s="18">
        <v>900901001</v>
      </c>
      <c r="C3181" s="18" t="s">
        <v>4421</v>
      </c>
      <c r="D3181" s="14" t="s">
        <v>26</v>
      </c>
      <c r="E3181" s="17" t="s">
        <v>86</v>
      </c>
      <c r="F3181" s="18" t="s">
        <v>87</v>
      </c>
      <c r="G3181" s="18" t="s">
        <v>103</v>
      </c>
      <c r="H3181" s="18" t="s">
        <v>220</v>
      </c>
      <c r="I3181" s="17" t="s">
        <v>37</v>
      </c>
      <c r="J3181" s="21">
        <v>46905599</v>
      </c>
      <c r="K3181" s="21">
        <v>4580616</v>
      </c>
      <c r="L3181" s="19">
        <v>5975311</v>
      </c>
      <c r="M3181" s="21">
        <v>24011624</v>
      </c>
      <c r="N3181" s="21">
        <v>14945359</v>
      </c>
      <c r="O3181" s="21">
        <v>9066265</v>
      </c>
      <c r="P3181" s="22">
        <v>35570564</v>
      </c>
      <c r="Q3181" s="22">
        <v>-1386090</v>
      </c>
      <c r="R3181" s="19">
        <v>1441109</v>
      </c>
      <c r="S3181" s="22">
        <v>24790408</v>
      </c>
      <c r="T3181" s="22">
        <v>17879276</v>
      </c>
      <c r="U3181" s="22">
        <v>6911132</v>
      </c>
      <c r="V3181" s="18" t="s">
        <v>31</v>
      </c>
      <c r="W3181" s="1"/>
    </row>
    <row r="3182" spans="1:23" hidden="1" x14ac:dyDescent="0.25">
      <c r="A3182" s="14">
        <v>4526</v>
      </c>
      <c r="B3182" s="18">
        <v>900038616</v>
      </c>
      <c r="C3182" s="18" t="s">
        <v>4422</v>
      </c>
      <c r="D3182" s="14" t="s">
        <v>26</v>
      </c>
      <c r="E3182" s="17" t="s">
        <v>27</v>
      </c>
      <c r="F3182" s="18" t="s">
        <v>28</v>
      </c>
      <c r="G3182" s="18" t="s">
        <v>28</v>
      </c>
      <c r="H3182" s="18" t="s">
        <v>1699</v>
      </c>
      <c r="I3182" s="18" t="s">
        <v>75</v>
      </c>
      <c r="J3182" s="21">
        <v>46883053</v>
      </c>
      <c r="K3182" s="21">
        <v>-2404292</v>
      </c>
      <c r="L3182" s="19">
        <v>1219721</v>
      </c>
      <c r="M3182" s="21">
        <v>31501383</v>
      </c>
      <c r="N3182" s="21">
        <v>26958570</v>
      </c>
      <c r="O3182" s="21">
        <v>4542813</v>
      </c>
      <c r="P3182" s="22">
        <v>44943324</v>
      </c>
      <c r="Q3182" s="22">
        <v>2827011</v>
      </c>
      <c r="R3182" s="19">
        <v>4619348</v>
      </c>
      <c r="S3182" s="22">
        <v>34319832</v>
      </c>
      <c r="T3182" s="22">
        <v>27372727</v>
      </c>
      <c r="U3182" s="22">
        <v>6947105</v>
      </c>
      <c r="V3182" s="18" t="s">
        <v>31</v>
      </c>
      <c r="W3182" s="1"/>
    </row>
    <row r="3183" spans="1:23" hidden="1" x14ac:dyDescent="0.25">
      <c r="A3183" s="14">
        <v>4527</v>
      </c>
      <c r="B3183" s="18">
        <v>900331740</v>
      </c>
      <c r="C3183" s="18" t="s">
        <v>4423</v>
      </c>
      <c r="D3183" s="14" t="s">
        <v>26</v>
      </c>
      <c r="E3183" s="17" t="s">
        <v>57</v>
      </c>
      <c r="F3183" s="18" t="s">
        <v>231</v>
      </c>
      <c r="G3183" s="18" t="s">
        <v>232</v>
      </c>
      <c r="H3183" s="18" t="s">
        <v>271</v>
      </c>
      <c r="I3183" s="17" t="s">
        <v>30</v>
      </c>
      <c r="J3183" s="21">
        <v>46869216</v>
      </c>
      <c r="K3183" s="21">
        <v>870838</v>
      </c>
      <c r="L3183" s="19">
        <v>2262160</v>
      </c>
      <c r="M3183" s="21">
        <v>28078414</v>
      </c>
      <c r="N3183" s="21">
        <v>16308929</v>
      </c>
      <c r="O3183" s="21">
        <v>11769485</v>
      </c>
      <c r="P3183" s="22">
        <v>39315672</v>
      </c>
      <c r="Q3183" s="22">
        <v>811242</v>
      </c>
      <c r="R3183" s="19">
        <v>1789848</v>
      </c>
      <c r="S3183" s="22">
        <v>25510889</v>
      </c>
      <c r="T3183" s="22">
        <v>13892242</v>
      </c>
      <c r="U3183" s="22">
        <v>11618647</v>
      </c>
      <c r="V3183" s="18" t="s">
        <v>31</v>
      </c>
      <c r="W3183" s="1"/>
    </row>
    <row r="3184" spans="1:23" hidden="1" x14ac:dyDescent="0.25">
      <c r="A3184" s="14">
        <v>4528</v>
      </c>
      <c r="B3184" s="18">
        <v>860506688</v>
      </c>
      <c r="C3184" s="18" t="s">
        <v>4424</v>
      </c>
      <c r="D3184" s="14" t="s">
        <v>26</v>
      </c>
      <c r="E3184" s="17" t="s">
        <v>27</v>
      </c>
      <c r="F3184" s="18" t="s">
        <v>28</v>
      </c>
      <c r="G3184" s="18" t="s">
        <v>28</v>
      </c>
      <c r="H3184" s="18" t="s">
        <v>93</v>
      </c>
      <c r="I3184" s="17" t="s">
        <v>94</v>
      </c>
      <c r="J3184" s="21">
        <v>46843331</v>
      </c>
      <c r="K3184" s="21">
        <v>159780</v>
      </c>
      <c r="L3184" s="19">
        <v>248904</v>
      </c>
      <c r="M3184" s="21">
        <v>500852971</v>
      </c>
      <c r="N3184" s="21">
        <v>241530374</v>
      </c>
      <c r="O3184" s="21">
        <v>259322597</v>
      </c>
      <c r="P3184" s="22">
        <v>16712575</v>
      </c>
      <c r="Q3184" s="22">
        <v>-56730</v>
      </c>
      <c r="R3184" s="19">
        <v>-933983</v>
      </c>
      <c r="S3184" s="22">
        <v>410944612</v>
      </c>
      <c r="T3184" s="22">
        <v>205917155</v>
      </c>
      <c r="U3184" s="22">
        <v>205027457</v>
      </c>
      <c r="V3184" s="18" t="s">
        <v>55</v>
      </c>
      <c r="W3184" s="1"/>
    </row>
    <row r="3185" spans="1:23" hidden="1" x14ac:dyDescent="0.25">
      <c r="A3185" s="14">
        <v>4529</v>
      </c>
      <c r="B3185" s="18">
        <v>860523795</v>
      </c>
      <c r="C3185" s="18" t="s">
        <v>4425</v>
      </c>
      <c r="D3185" s="14" t="s">
        <v>26</v>
      </c>
      <c r="E3185" s="17" t="s">
        <v>27</v>
      </c>
      <c r="F3185" s="18" t="s">
        <v>28</v>
      </c>
      <c r="G3185" s="18" t="s">
        <v>28</v>
      </c>
      <c r="H3185" s="18" t="s">
        <v>713</v>
      </c>
      <c r="I3185" s="17" t="s">
        <v>30</v>
      </c>
      <c r="J3185" s="21">
        <v>46835135</v>
      </c>
      <c r="K3185" s="21">
        <v>648181</v>
      </c>
      <c r="L3185" s="19">
        <v>1391870</v>
      </c>
      <c r="M3185" s="21">
        <v>23317229</v>
      </c>
      <c r="N3185" s="21">
        <v>14468196</v>
      </c>
      <c r="O3185" s="21">
        <v>8849033</v>
      </c>
      <c r="P3185" s="22">
        <v>36908656</v>
      </c>
      <c r="Q3185" s="22">
        <v>320477</v>
      </c>
      <c r="R3185" s="19">
        <v>941920</v>
      </c>
      <c r="S3185" s="22">
        <v>18870263</v>
      </c>
      <c r="T3185" s="22">
        <v>11354179</v>
      </c>
      <c r="U3185" s="22">
        <v>7516084</v>
      </c>
      <c r="V3185" s="18" t="s">
        <v>31</v>
      </c>
      <c r="W3185" s="1"/>
    </row>
    <row r="3186" spans="1:23" hidden="1" x14ac:dyDescent="0.25">
      <c r="A3186" s="14">
        <v>4530</v>
      </c>
      <c r="B3186" s="18">
        <v>900084363</v>
      </c>
      <c r="C3186" s="18" t="s">
        <v>4426</v>
      </c>
      <c r="D3186" s="14" t="s">
        <v>26</v>
      </c>
      <c r="E3186" s="17" t="s">
        <v>27</v>
      </c>
      <c r="F3186" s="18" t="s">
        <v>50</v>
      </c>
      <c r="G3186" s="14" t="s">
        <v>188</v>
      </c>
      <c r="H3186" s="18" t="s">
        <v>191</v>
      </c>
      <c r="I3186" s="17" t="s">
        <v>30</v>
      </c>
      <c r="J3186" s="21">
        <v>46833277</v>
      </c>
      <c r="K3186" s="21">
        <v>2041948</v>
      </c>
      <c r="L3186" s="19">
        <v>2361175</v>
      </c>
      <c r="M3186" s="21">
        <v>36121479</v>
      </c>
      <c r="N3186" s="21">
        <v>27550844</v>
      </c>
      <c r="O3186" s="21">
        <v>8570635</v>
      </c>
      <c r="P3186" s="22">
        <v>43377424</v>
      </c>
      <c r="Q3186" s="22">
        <v>2034235</v>
      </c>
      <c r="R3186" s="19">
        <v>3417038</v>
      </c>
      <c r="S3186" s="22">
        <v>28024820</v>
      </c>
      <c r="T3186" s="22">
        <v>22496133</v>
      </c>
      <c r="U3186" s="22">
        <v>5528687</v>
      </c>
      <c r="V3186" s="18" t="s">
        <v>31</v>
      </c>
      <c r="W3186" s="1"/>
    </row>
    <row r="3187" spans="1:23" hidden="1" x14ac:dyDescent="0.25">
      <c r="A3187" s="14">
        <v>4531</v>
      </c>
      <c r="B3187" s="18">
        <v>890927404</v>
      </c>
      <c r="C3187" s="18" t="s">
        <v>4427</v>
      </c>
      <c r="D3187" s="14" t="s">
        <v>26</v>
      </c>
      <c r="E3187" s="17" t="s">
        <v>86</v>
      </c>
      <c r="F3187" s="18" t="s">
        <v>87</v>
      </c>
      <c r="G3187" s="18" t="s">
        <v>103</v>
      </c>
      <c r="H3187" s="18" t="s">
        <v>651</v>
      </c>
      <c r="I3187" s="17" t="s">
        <v>37</v>
      </c>
      <c r="J3187" s="21">
        <v>46830065</v>
      </c>
      <c r="K3187" s="21">
        <v>3300871</v>
      </c>
      <c r="L3187" s="19">
        <v>6314991</v>
      </c>
      <c r="M3187" s="21">
        <v>18605472</v>
      </c>
      <c r="N3187" s="21">
        <v>14261125</v>
      </c>
      <c r="O3187" s="21">
        <v>4344347</v>
      </c>
      <c r="P3187" s="22">
        <v>38313896</v>
      </c>
      <c r="Q3187" s="22">
        <v>3074905</v>
      </c>
      <c r="R3187" s="19">
        <v>5376945</v>
      </c>
      <c r="S3187" s="22">
        <v>13028212</v>
      </c>
      <c r="T3187" s="22">
        <v>8711459</v>
      </c>
      <c r="U3187" s="22">
        <v>4316753</v>
      </c>
      <c r="V3187" s="18" t="s">
        <v>31</v>
      </c>
      <c r="W3187" s="1"/>
    </row>
    <row r="3188" spans="1:23" hidden="1" x14ac:dyDescent="0.25">
      <c r="A3188" s="14">
        <v>4532</v>
      </c>
      <c r="B3188" s="18">
        <v>860001978</v>
      </c>
      <c r="C3188" s="18" t="s">
        <v>4428</v>
      </c>
      <c r="D3188" s="14" t="s">
        <v>26</v>
      </c>
      <c r="E3188" s="17" t="s">
        <v>27</v>
      </c>
      <c r="F3188" s="18" t="s">
        <v>50</v>
      </c>
      <c r="G3188" s="18" t="s">
        <v>940</v>
      </c>
      <c r="H3188" s="18" t="s">
        <v>295</v>
      </c>
      <c r="I3188" s="17" t="s">
        <v>30</v>
      </c>
      <c r="J3188" s="21">
        <v>46828873</v>
      </c>
      <c r="K3188" s="21">
        <v>2867941</v>
      </c>
      <c r="L3188" s="19">
        <v>6351740</v>
      </c>
      <c r="M3188" s="21">
        <v>40882751</v>
      </c>
      <c r="N3188" s="21">
        <v>23140051</v>
      </c>
      <c r="O3188" s="21">
        <v>17742700</v>
      </c>
      <c r="P3188" s="22">
        <v>37461080</v>
      </c>
      <c r="Q3188" s="22">
        <v>2849651</v>
      </c>
      <c r="R3188" s="19">
        <v>4735170</v>
      </c>
      <c r="S3188" s="22">
        <v>38957681</v>
      </c>
      <c r="T3188" s="22">
        <v>22307989</v>
      </c>
      <c r="U3188" s="22">
        <v>16649692</v>
      </c>
      <c r="V3188" s="18" t="s">
        <v>55</v>
      </c>
      <c r="W3188" s="1"/>
    </row>
    <row r="3189" spans="1:23" hidden="1" x14ac:dyDescent="0.25">
      <c r="A3189" s="14">
        <v>4533</v>
      </c>
      <c r="B3189" s="18">
        <v>900488961</v>
      </c>
      <c r="C3189" s="18" t="s">
        <v>4429</v>
      </c>
      <c r="D3189" s="14" t="s">
        <v>26</v>
      </c>
      <c r="E3189" s="17" t="s">
        <v>79</v>
      </c>
      <c r="F3189" s="18" t="s">
        <v>984</v>
      </c>
      <c r="G3189" s="14" t="s">
        <v>985</v>
      </c>
      <c r="H3189" s="18" t="s">
        <v>107</v>
      </c>
      <c r="I3189" s="17" t="s">
        <v>37</v>
      </c>
      <c r="J3189" s="21">
        <v>46820675</v>
      </c>
      <c r="K3189" s="21">
        <v>4888209</v>
      </c>
      <c r="L3189" s="19">
        <v>7839996</v>
      </c>
      <c r="M3189" s="21">
        <v>30351550</v>
      </c>
      <c r="N3189" s="21">
        <v>20552924</v>
      </c>
      <c r="O3189" s="21">
        <v>9798626</v>
      </c>
      <c r="P3189" s="22">
        <v>26278108</v>
      </c>
      <c r="Q3189" s="22">
        <v>1440665</v>
      </c>
      <c r="R3189" s="19">
        <v>2633159</v>
      </c>
      <c r="S3189" s="22">
        <v>20891360</v>
      </c>
      <c r="T3189" s="22">
        <v>15980943</v>
      </c>
      <c r="U3189" s="22">
        <v>4910417</v>
      </c>
      <c r="V3189" s="18" t="s">
        <v>31</v>
      </c>
      <c r="W3189" s="1"/>
    </row>
    <row r="3190" spans="1:23" hidden="1" x14ac:dyDescent="0.25">
      <c r="A3190" s="14">
        <v>4534</v>
      </c>
      <c r="B3190" s="18">
        <v>900835924</v>
      </c>
      <c r="C3190" s="18" t="s">
        <v>4430</v>
      </c>
      <c r="D3190" s="14" t="s">
        <v>26</v>
      </c>
      <c r="E3190" s="17" t="s">
        <v>57</v>
      </c>
      <c r="F3190" s="18" t="s">
        <v>58</v>
      </c>
      <c r="G3190" s="14" t="s">
        <v>59</v>
      </c>
      <c r="H3190" s="18" t="s">
        <v>4431</v>
      </c>
      <c r="I3190" s="17" t="s">
        <v>30</v>
      </c>
      <c r="J3190" s="21">
        <v>46816464</v>
      </c>
      <c r="K3190" s="21">
        <v>1976042</v>
      </c>
      <c r="L3190" s="19">
        <v>3708358</v>
      </c>
      <c r="M3190" s="21">
        <v>12632880</v>
      </c>
      <c r="N3190" s="21">
        <v>7742227</v>
      </c>
      <c r="O3190" s="21">
        <v>4890653</v>
      </c>
      <c r="P3190" s="22">
        <v>36263136</v>
      </c>
      <c r="Q3190" s="22">
        <v>1284044</v>
      </c>
      <c r="R3190" s="19">
        <v>2056960</v>
      </c>
      <c r="S3190" s="22">
        <v>9381952</v>
      </c>
      <c r="T3190" s="22">
        <v>5311701</v>
      </c>
      <c r="U3190" s="22">
        <v>4070251</v>
      </c>
      <c r="V3190" s="18" t="s">
        <v>31</v>
      </c>
      <c r="W3190" s="1"/>
    </row>
    <row r="3191" spans="1:23" hidden="1" x14ac:dyDescent="0.25">
      <c r="A3191" s="14">
        <v>4536</v>
      </c>
      <c r="B3191" s="18">
        <v>900772402</v>
      </c>
      <c r="C3191" s="18" t="s">
        <v>4433</v>
      </c>
      <c r="D3191" s="14" t="s">
        <v>26</v>
      </c>
      <c r="E3191" s="17" t="s">
        <v>86</v>
      </c>
      <c r="F3191" s="18" t="s">
        <v>87</v>
      </c>
      <c r="G3191" s="14" t="s">
        <v>532</v>
      </c>
      <c r="H3191" s="18" t="s">
        <v>494</v>
      </c>
      <c r="I3191" s="17" t="s">
        <v>37</v>
      </c>
      <c r="J3191" s="21">
        <v>46799903</v>
      </c>
      <c r="K3191" s="21">
        <v>957937</v>
      </c>
      <c r="L3191" s="19">
        <v>1761898</v>
      </c>
      <c r="M3191" s="21">
        <v>9929654</v>
      </c>
      <c r="N3191" s="21">
        <v>5311862</v>
      </c>
      <c r="O3191" s="21">
        <v>4617792</v>
      </c>
      <c r="P3191" s="22">
        <v>39175052</v>
      </c>
      <c r="Q3191" s="22">
        <v>682265</v>
      </c>
      <c r="R3191" s="19">
        <v>1183273</v>
      </c>
      <c r="S3191" s="22">
        <v>7499077</v>
      </c>
      <c r="T3191" s="22">
        <v>5239222</v>
      </c>
      <c r="U3191" s="22">
        <v>2259855</v>
      </c>
      <c r="V3191" s="18" t="s">
        <v>31</v>
      </c>
      <c r="W3191" s="1"/>
    </row>
    <row r="3192" spans="1:23" hidden="1" x14ac:dyDescent="0.25">
      <c r="A3192" s="14">
        <v>4537</v>
      </c>
      <c r="B3192" s="18">
        <v>800174162</v>
      </c>
      <c r="C3192" s="18" t="s">
        <v>4434</v>
      </c>
      <c r="D3192" s="14" t="s">
        <v>26</v>
      </c>
      <c r="E3192" s="17" t="s">
        <v>27</v>
      </c>
      <c r="F3192" s="18" t="s">
        <v>28</v>
      </c>
      <c r="G3192" s="18" t="s">
        <v>28</v>
      </c>
      <c r="H3192" s="18" t="s">
        <v>1147</v>
      </c>
      <c r="I3192" s="18" t="s">
        <v>75</v>
      </c>
      <c r="J3192" s="21">
        <v>46772600</v>
      </c>
      <c r="K3192" s="21">
        <v>2738211</v>
      </c>
      <c r="L3192" s="19">
        <v>5132560</v>
      </c>
      <c r="M3192" s="21">
        <v>25429001</v>
      </c>
      <c r="N3192" s="21">
        <v>16377600</v>
      </c>
      <c r="O3192" s="21">
        <v>9051401</v>
      </c>
      <c r="P3192" s="22">
        <v>42260076</v>
      </c>
      <c r="Q3192" s="22">
        <v>6345094</v>
      </c>
      <c r="R3192" s="19">
        <v>9865618</v>
      </c>
      <c r="S3192" s="22">
        <v>26033923</v>
      </c>
      <c r="T3192" s="22">
        <v>12504233</v>
      </c>
      <c r="U3192" s="22">
        <v>13529690</v>
      </c>
      <c r="V3192" s="18" t="s">
        <v>38</v>
      </c>
      <c r="W3192" s="1"/>
    </row>
    <row r="3193" spans="1:23" hidden="1" x14ac:dyDescent="0.25">
      <c r="A3193" s="14">
        <v>4538</v>
      </c>
      <c r="B3193" s="18">
        <v>900580322</v>
      </c>
      <c r="C3193" s="18" t="s">
        <v>4435</v>
      </c>
      <c r="D3193" s="14" t="s">
        <v>26</v>
      </c>
      <c r="E3193" s="17" t="s">
        <v>79</v>
      </c>
      <c r="F3193" s="18" t="s">
        <v>115</v>
      </c>
      <c r="G3193" s="18" t="s">
        <v>116</v>
      </c>
      <c r="H3193" s="18" t="s">
        <v>275</v>
      </c>
      <c r="I3193" s="17" t="s">
        <v>94</v>
      </c>
      <c r="J3193" s="21">
        <v>46755618</v>
      </c>
      <c r="K3193" s="21">
        <v>16785239</v>
      </c>
      <c r="L3193" s="19">
        <v>16830622</v>
      </c>
      <c r="M3193" s="21">
        <v>89232453</v>
      </c>
      <c r="N3193" s="21">
        <v>75378275</v>
      </c>
      <c r="O3193" s="21">
        <v>13854178</v>
      </c>
      <c r="P3193" s="22">
        <v>43281536</v>
      </c>
      <c r="Q3193" s="22">
        <v>9908403</v>
      </c>
      <c r="R3193" s="19">
        <v>9977739</v>
      </c>
      <c r="S3193" s="22">
        <v>56736922</v>
      </c>
      <c r="T3193" s="22">
        <v>33415342</v>
      </c>
      <c r="U3193" s="22">
        <v>23321580</v>
      </c>
      <c r="V3193" s="18" t="s">
        <v>31</v>
      </c>
      <c r="W3193" s="1"/>
    </row>
    <row r="3194" spans="1:23" hidden="1" x14ac:dyDescent="0.25">
      <c r="A3194" s="14">
        <v>4539</v>
      </c>
      <c r="B3194" s="18">
        <v>800219290</v>
      </c>
      <c r="C3194" s="18" t="s">
        <v>4436</v>
      </c>
      <c r="D3194" s="14" t="s">
        <v>26</v>
      </c>
      <c r="E3194" s="17" t="s">
        <v>86</v>
      </c>
      <c r="F3194" s="18" t="s">
        <v>87</v>
      </c>
      <c r="G3194" s="14" t="s">
        <v>92</v>
      </c>
      <c r="H3194" s="18" t="s">
        <v>96</v>
      </c>
      <c r="I3194" s="17" t="s">
        <v>37</v>
      </c>
      <c r="J3194" s="21">
        <v>46746308</v>
      </c>
      <c r="K3194" s="21">
        <v>899820</v>
      </c>
      <c r="L3194" s="19">
        <v>5723932</v>
      </c>
      <c r="M3194" s="21">
        <v>62904270</v>
      </c>
      <c r="N3194" s="21">
        <v>46571178</v>
      </c>
      <c r="O3194" s="21">
        <v>16333092</v>
      </c>
      <c r="P3194" s="22">
        <v>40705192</v>
      </c>
      <c r="Q3194" s="22">
        <v>930478</v>
      </c>
      <c r="R3194" s="19">
        <v>4715912</v>
      </c>
      <c r="S3194" s="22">
        <v>54663285</v>
      </c>
      <c r="T3194" s="22">
        <v>38657223</v>
      </c>
      <c r="U3194" s="22">
        <v>16006062</v>
      </c>
      <c r="V3194" s="18" t="s">
        <v>97</v>
      </c>
      <c r="W3194" s="1"/>
    </row>
    <row r="3195" spans="1:23" hidden="1" x14ac:dyDescent="0.25">
      <c r="A3195" s="14">
        <v>4541</v>
      </c>
      <c r="B3195" s="18">
        <v>890305773</v>
      </c>
      <c r="C3195" s="18" t="s">
        <v>4438</v>
      </c>
      <c r="D3195" s="14" t="s">
        <v>26</v>
      </c>
      <c r="E3195" s="17" t="s">
        <v>42</v>
      </c>
      <c r="F3195" s="18" t="s">
        <v>43</v>
      </c>
      <c r="G3195" s="18" t="s">
        <v>62</v>
      </c>
      <c r="H3195" s="18" t="s">
        <v>2220</v>
      </c>
      <c r="I3195" s="18" t="s">
        <v>75</v>
      </c>
      <c r="J3195" s="21">
        <v>46715326</v>
      </c>
      <c r="K3195" s="21">
        <v>962877</v>
      </c>
      <c r="L3195" s="19">
        <v>4779998</v>
      </c>
      <c r="M3195" s="21">
        <v>30695870</v>
      </c>
      <c r="N3195" s="21">
        <v>29988422</v>
      </c>
      <c r="O3195" s="21">
        <v>707448</v>
      </c>
      <c r="P3195" s="22">
        <v>52173944</v>
      </c>
      <c r="Q3195" s="22">
        <v>3329253</v>
      </c>
      <c r="R3195" s="19">
        <v>8540022</v>
      </c>
      <c r="S3195" s="22">
        <v>27911838</v>
      </c>
      <c r="T3195" s="22">
        <v>31983332</v>
      </c>
      <c r="U3195" s="22">
        <v>-4071494</v>
      </c>
      <c r="V3195" s="18" t="s">
        <v>31</v>
      </c>
      <c r="W3195" s="1"/>
    </row>
    <row r="3196" spans="1:23" hidden="1" x14ac:dyDescent="0.25">
      <c r="A3196" s="14">
        <v>4542</v>
      </c>
      <c r="B3196" s="18">
        <v>800064126</v>
      </c>
      <c r="C3196" s="18" t="s">
        <v>4439</v>
      </c>
      <c r="D3196" s="14" t="s">
        <v>26</v>
      </c>
      <c r="E3196" s="17" t="s">
        <v>27</v>
      </c>
      <c r="F3196" s="18" t="s">
        <v>28</v>
      </c>
      <c r="G3196" s="18" t="s">
        <v>28</v>
      </c>
      <c r="H3196" s="18" t="s">
        <v>4440</v>
      </c>
      <c r="I3196" s="17" t="s">
        <v>37</v>
      </c>
      <c r="J3196" s="21">
        <v>46711333</v>
      </c>
      <c r="K3196" s="21">
        <v>1151422</v>
      </c>
      <c r="L3196" s="19">
        <v>4061816</v>
      </c>
      <c r="M3196" s="21">
        <v>20963585</v>
      </c>
      <c r="N3196" s="21">
        <v>8980911</v>
      </c>
      <c r="O3196" s="21">
        <v>11982674</v>
      </c>
      <c r="P3196" s="22">
        <v>27452670</v>
      </c>
      <c r="Q3196" s="22">
        <v>677621</v>
      </c>
      <c r="R3196" s="19">
        <v>1019624</v>
      </c>
      <c r="S3196" s="22">
        <v>17531499</v>
      </c>
      <c r="T3196" s="22">
        <v>4618285</v>
      </c>
      <c r="U3196" s="22">
        <v>12913214</v>
      </c>
      <c r="V3196" s="18" t="s">
        <v>31</v>
      </c>
      <c r="W3196" s="1"/>
    </row>
    <row r="3197" spans="1:23" hidden="1" x14ac:dyDescent="0.25">
      <c r="A3197" s="14">
        <v>4543</v>
      </c>
      <c r="B3197" s="18">
        <v>901044272</v>
      </c>
      <c r="C3197" s="18" t="s">
        <v>4441</v>
      </c>
      <c r="D3197" s="14" t="s">
        <v>26</v>
      </c>
      <c r="E3197" s="17" t="s">
        <v>27</v>
      </c>
      <c r="F3197" s="18" t="s">
        <v>50</v>
      </c>
      <c r="G3197" s="14" t="s">
        <v>771</v>
      </c>
      <c r="H3197" s="18" t="s">
        <v>442</v>
      </c>
      <c r="I3197" s="17" t="s">
        <v>37</v>
      </c>
      <c r="J3197" s="21">
        <v>46704143</v>
      </c>
      <c r="K3197" s="21">
        <v>2139252</v>
      </c>
      <c r="L3197" s="19">
        <v>4778659</v>
      </c>
      <c r="M3197" s="21">
        <v>22446861</v>
      </c>
      <c r="N3197" s="21">
        <v>14631943</v>
      </c>
      <c r="O3197" s="21">
        <v>7814918</v>
      </c>
      <c r="P3197" s="22">
        <v>30025348</v>
      </c>
      <c r="Q3197" s="22">
        <v>1519064</v>
      </c>
      <c r="R3197" s="19">
        <v>2723562</v>
      </c>
      <c r="S3197" s="22">
        <v>17996447</v>
      </c>
      <c r="T3197" s="22">
        <v>12318577</v>
      </c>
      <c r="U3197" s="22">
        <v>5677870</v>
      </c>
      <c r="V3197" s="18" t="s">
        <v>31</v>
      </c>
      <c r="W3197" s="1"/>
    </row>
    <row r="3198" spans="1:23" hidden="1" x14ac:dyDescent="0.25">
      <c r="A3198" s="14">
        <v>4544</v>
      </c>
      <c r="B3198" s="18">
        <v>900868270</v>
      </c>
      <c r="C3198" s="18" t="s">
        <v>4442</v>
      </c>
      <c r="D3198" s="14" t="s">
        <v>26</v>
      </c>
      <c r="E3198" s="17" t="s">
        <v>27</v>
      </c>
      <c r="F3198" s="18" t="s">
        <v>50</v>
      </c>
      <c r="G3198" s="14" t="s">
        <v>771</v>
      </c>
      <c r="H3198" s="18" t="s">
        <v>132</v>
      </c>
      <c r="I3198" s="17" t="s">
        <v>30</v>
      </c>
      <c r="J3198" s="21">
        <v>46686904</v>
      </c>
      <c r="K3198" s="21">
        <v>793583</v>
      </c>
      <c r="L3198" s="19">
        <v>5000990</v>
      </c>
      <c r="M3198" s="21">
        <v>34037366</v>
      </c>
      <c r="N3198" s="21">
        <v>29707062</v>
      </c>
      <c r="O3198" s="21">
        <v>4330304</v>
      </c>
      <c r="P3198" s="22">
        <v>31852696</v>
      </c>
      <c r="Q3198" s="22">
        <v>2124779</v>
      </c>
      <c r="R3198" s="19">
        <v>5674900</v>
      </c>
      <c r="S3198" s="22">
        <v>23355200</v>
      </c>
      <c r="T3198" s="22">
        <v>19818479</v>
      </c>
      <c r="U3198" s="22">
        <v>3536721</v>
      </c>
      <c r="V3198" s="18" t="s">
        <v>31</v>
      </c>
      <c r="W3198" s="1"/>
    </row>
    <row r="3199" spans="1:23" hidden="1" x14ac:dyDescent="0.25">
      <c r="A3199" s="14">
        <v>4545</v>
      </c>
      <c r="B3199" s="18">
        <v>900436301</v>
      </c>
      <c r="C3199" s="18" t="s">
        <v>4443</v>
      </c>
      <c r="D3199" s="14" t="s">
        <v>26</v>
      </c>
      <c r="E3199" s="17" t="s">
        <v>27</v>
      </c>
      <c r="F3199" s="18" t="s">
        <v>28</v>
      </c>
      <c r="G3199" s="18" t="s">
        <v>28</v>
      </c>
      <c r="H3199" s="18" t="s">
        <v>243</v>
      </c>
      <c r="I3199" s="17" t="s">
        <v>94</v>
      </c>
      <c r="J3199" s="21">
        <v>46686817</v>
      </c>
      <c r="K3199" s="21">
        <v>-213379</v>
      </c>
      <c r="L3199" s="19">
        <v>-629112</v>
      </c>
      <c r="M3199" s="21">
        <v>34034764</v>
      </c>
      <c r="N3199" s="21">
        <v>32512321</v>
      </c>
      <c r="O3199" s="21">
        <v>1522443</v>
      </c>
      <c r="P3199" s="22">
        <v>32462548</v>
      </c>
      <c r="Q3199" s="22">
        <v>-118935</v>
      </c>
      <c r="R3199" s="19">
        <v>-173222</v>
      </c>
      <c r="S3199" s="22">
        <v>52545867</v>
      </c>
      <c r="T3199" s="22">
        <v>50810045</v>
      </c>
      <c r="U3199" s="22">
        <v>1735822</v>
      </c>
      <c r="V3199" s="18" t="s">
        <v>31</v>
      </c>
      <c r="W3199" s="1"/>
    </row>
    <row r="3200" spans="1:23" hidden="1" x14ac:dyDescent="0.25">
      <c r="A3200" s="14">
        <v>4546</v>
      </c>
      <c r="B3200" s="18">
        <v>890206034</v>
      </c>
      <c r="C3200" s="18" t="s">
        <v>4444</v>
      </c>
      <c r="D3200" s="14" t="s">
        <v>26</v>
      </c>
      <c r="E3200" s="18" t="s">
        <v>33</v>
      </c>
      <c r="F3200" s="18" t="s">
        <v>65</v>
      </c>
      <c r="G3200" s="14" t="s">
        <v>66</v>
      </c>
      <c r="H3200" s="18" t="s">
        <v>4445</v>
      </c>
      <c r="I3200" s="17" t="s">
        <v>94</v>
      </c>
      <c r="J3200" s="21">
        <v>46675556</v>
      </c>
      <c r="K3200" s="21">
        <v>744534</v>
      </c>
      <c r="L3200" s="19">
        <v>2005539</v>
      </c>
      <c r="M3200" s="21">
        <v>56101139</v>
      </c>
      <c r="N3200" s="21">
        <v>31493742</v>
      </c>
      <c r="O3200" s="21">
        <v>24607397</v>
      </c>
      <c r="P3200" s="22">
        <v>47713516</v>
      </c>
      <c r="Q3200" s="22">
        <v>356849</v>
      </c>
      <c r="R3200" s="19">
        <v>2967603</v>
      </c>
      <c r="S3200" s="22">
        <v>46450292</v>
      </c>
      <c r="T3200" s="22">
        <v>22587429</v>
      </c>
      <c r="U3200" s="22">
        <v>23862863</v>
      </c>
      <c r="V3200" s="18" t="s">
        <v>31</v>
      </c>
      <c r="W3200" s="1"/>
    </row>
    <row r="3201" spans="1:23" hidden="1" x14ac:dyDescent="0.25">
      <c r="A3201" s="14">
        <v>4547</v>
      </c>
      <c r="B3201" s="18">
        <v>900886644</v>
      </c>
      <c r="C3201" s="18" t="s">
        <v>4446</v>
      </c>
      <c r="D3201" s="14" t="s">
        <v>26</v>
      </c>
      <c r="E3201" s="17" t="s">
        <v>42</v>
      </c>
      <c r="F3201" s="18" t="s">
        <v>43</v>
      </c>
      <c r="G3201" s="18" t="s">
        <v>62</v>
      </c>
      <c r="H3201" s="18" t="s">
        <v>1359</v>
      </c>
      <c r="I3201" s="17" t="s">
        <v>30</v>
      </c>
      <c r="J3201" s="21">
        <v>46669370</v>
      </c>
      <c r="K3201" s="21">
        <v>5604122</v>
      </c>
      <c r="L3201" s="19">
        <v>8718308</v>
      </c>
      <c r="M3201" s="21">
        <v>40162676</v>
      </c>
      <c r="N3201" s="21">
        <v>8647163</v>
      </c>
      <c r="O3201" s="21">
        <v>31515513</v>
      </c>
      <c r="P3201" s="22">
        <v>46547868</v>
      </c>
      <c r="Q3201" s="22">
        <v>6277979</v>
      </c>
      <c r="R3201" s="19">
        <v>9107540</v>
      </c>
      <c r="S3201" s="22">
        <v>35229320</v>
      </c>
      <c r="T3201" s="22">
        <v>9317929</v>
      </c>
      <c r="U3201" s="22">
        <v>25911391</v>
      </c>
      <c r="V3201" s="18" t="s">
        <v>38</v>
      </c>
      <c r="W3201" s="1"/>
    </row>
    <row r="3202" spans="1:23" hidden="1" x14ac:dyDescent="0.25">
      <c r="A3202" s="14">
        <v>4548</v>
      </c>
      <c r="B3202" s="18">
        <v>900193357</v>
      </c>
      <c r="C3202" s="18" t="s">
        <v>4447</v>
      </c>
      <c r="D3202" s="14" t="s">
        <v>26</v>
      </c>
      <c r="E3202" s="17" t="s">
        <v>27</v>
      </c>
      <c r="F3202" s="18" t="s">
        <v>28</v>
      </c>
      <c r="G3202" s="18" t="s">
        <v>28</v>
      </c>
      <c r="H3202" s="18" t="s">
        <v>191</v>
      </c>
      <c r="I3202" s="17" t="s">
        <v>30</v>
      </c>
      <c r="J3202" s="21">
        <v>46647353</v>
      </c>
      <c r="K3202" s="21">
        <v>-1629239</v>
      </c>
      <c r="L3202" s="19">
        <v>3260263</v>
      </c>
      <c r="M3202" s="21">
        <v>28795623</v>
      </c>
      <c r="N3202" s="21">
        <v>21748809</v>
      </c>
      <c r="O3202" s="21">
        <v>7046814</v>
      </c>
      <c r="P3202" s="22">
        <v>46654328</v>
      </c>
      <c r="Q3202" s="22">
        <v>-3389</v>
      </c>
      <c r="R3202" s="19">
        <v>2847119</v>
      </c>
      <c r="S3202" s="22">
        <v>29747846</v>
      </c>
      <c r="T3202" s="22">
        <v>21404248</v>
      </c>
      <c r="U3202" s="22">
        <v>8343598</v>
      </c>
      <c r="V3202" s="18" t="s">
        <v>31</v>
      </c>
      <c r="W3202" s="1"/>
    </row>
    <row r="3203" spans="1:23" hidden="1" x14ac:dyDescent="0.25">
      <c r="A3203" s="14">
        <v>4549</v>
      </c>
      <c r="B3203" s="18">
        <v>800006583</v>
      </c>
      <c r="C3203" s="18" t="s">
        <v>4448</v>
      </c>
      <c r="D3203" s="14" t="s">
        <v>26</v>
      </c>
      <c r="E3203" s="17" t="s">
        <v>42</v>
      </c>
      <c r="F3203" s="18" t="s">
        <v>43</v>
      </c>
      <c r="G3203" s="18" t="s">
        <v>62</v>
      </c>
      <c r="H3203" s="18" t="s">
        <v>191</v>
      </c>
      <c r="I3203" s="17" t="s">
        <v>30</v>
      </c>
      <c r="J3203" s="21">
        <v>46642140</v>
      </c>
      <c r="K3203" s="21">
        <v>2703559</v>
      </c>
      <c r="L3203" s="19">
        <v>2259352</v>
      </c>
      <c r="M3203" s="21">
        <v>63127102</v>
      </c>
      <c r="N3203" s="21">
        <v>10377792</v>
      </c>
      <c r="O3203" s="21">
        <v>52749310</v>
      </c>
      <c r="P3203" s="22">
        <v>63934964</v>
      </c>
      <c r="Q3203" s="22">
        <v>4968152</v>
      </c>
      <c r="R3203" s="19">
        <v>6695380</v>
      </c>
      <c r="S3203" s="22">
        <v>64921015</v>
      </c>
      <c r="T3203" s="22">
        <v>10675264</v>
      </c>
      <c r="U3203" s="22">
        <v>54245751</v>
      </c>
      <c r="V3203" s="18" t="s">
        <v>31</v>
      </c>
      <c r="W3203" s="1"/>
    </row>
    <row r="3204" spans="1:23" hidden="1" x14ac:dyDescent="0.25">
      <c r="A3204" s="14">
        <v>4550</v>
      </c>
      <c r="B3204" s="18">
        <v>860040585</v>
      </c>
      <c r="C3204" s="18" t="s">
        <v>4449</v>
      </c>
      <c r="D3204" s="14" t="s">
        <v>26</v>
      </c>
      <c r="E3204" s="17" t="s">
        <v>27</v>
      </c>
      <c r="F3204" s="18" t="s">
        <v>28</v>
      </c>
      <c r="G3204" s="18" t="s">
        <v>28</v>
      </c>
      <c r="H3204" s="18" t="s">
        <v>74</v>
      </c>
      <c r="I3204" s="18" t="s">
        <v>75</v>
      </c>
      <c r="J3204" s="21">
        <v>46633512</v>
      </c>
      <c r="K3204" s="21">
        <v>10315494</v>
      </c>
      <c r="L3204" s="19">
        <v>16711023</v>
      </c>
      <c r="M3204" s="21">
        <v>29452065</v>
      </c>
      <c r="N3204" s="21">
        <v>18095580</v>
      </c>
      <c r="O3204" s="21">
        <v>11356485</v>
      </c>
      <c r="P3204" s="22">
        <v>32175920</v>
      </c>
      <c r="Q3204" s="22">
        <v>5108137</v>
      </c>
      <c r="R3204" s="19">
        <v>7746192</v>
      </c>
      <c r="S3204" s="22">
        <v>22664067</v>
      </c>
      <c r="T3204" s="22">
        <v>13972042</v>
      </c>
      <c r="U3204" s="22">
        <v>8692025</v>
      </c>
      <c r="V3204" s="18" t="s">
        <v>38</v>
      </c>
      <c r="W3204" s="1"/>
    </row>
    <row r="3205" spans="1:23" hidden="1" x14ac:dyDescent="0.25">
      <c r="A3205" s="14">
        <v>4551</v>
      </c>
      <c r="B3205" s="18">
        <v>901216768</v>
      </c>
      <c r="C3205" s="18" t="s">
        <v>4450</v>
      </c>
      <c r="D3205" s="14" t="s">
        <v>26</v>
      </c>
      <c r="E3205" s="17" t="s">
        <v>27</v>
      </c>
      <c r="F3205" s="18" t="s">
        <v>28</v>
      </c>
      <c r="G3205" s="18" t="s">
        <v>28</v>
      </c>
      <c r="H3205" s="18" t="s">
        <v>198</v>
      </c>
      <c r="I3205" s="18" t="s">
        <v>75</v>
      </c>
      <c r="J3205" s="21">
        <v>46631094</v>
      </c>
      <c r="K3205" s="21">
        <v>-167225554</v>
      </c>
      <c r="L3205" s="19">
        <v>-129993674</v>
      </c>
      <c r="M3205" s="21">
        <v>364035472</v>
      </c>
      <c r="N3205" s="21">
        <v>212971686</v>
      </c>
      <c r="O3205" s="21">
        <v>151063786</v>
      </c>
      <c r="P3205" s="22">
        <v>21614672</v>
      </c>
      <c r="Q3205" s="22">
        <v>-69519250</v>
      </c>
      <c r="R3205" s="19">
        <v>-42400455</v>
      </c>
      <c r="S3205" s="22">
        <v>285557601</v>
      </c>
      <c r="T3205" s="22">
        <v>67275739</v>
      </c>
      <c r="U3205" s="22">
        <v>218281862</v>
      </c>
      <c r="V3205" s="18" t="s">
        <v>38</v>
      </c>
      <c r="W3205" s="1"/>
    </row>
    <row r="3206" spans="1:23" hidden="1" x14ac:dyDescent="0.25">
      <c r="A3206" s="14">
        <v>4552</v>
      </c>
      <c r="B3206" s="18">
        <v>830036311</v>
      </c>
      <c r="C3206" s="18" t="s">
        <v>4451</v>
      </c>
      <c r="D3206" s="14" t="s">
        <v>26</v>
      </c>
      <c r="E3206" s="17" t="s">
        <v>27</v>
      </c>
      <c r="F3206" s="18" t="s">
        <v>28</v>
      </c>
      <c r="G3206" s="18" t="s">
        <v>28</v>
      </c>
      <c r="H3206" s="18" t="s">
        <v>263</v>
      </c>
      <c r="I3206" s="18" t="s">
        <v>75</v>
      </c>
      <c r="J3206" s="21">
        <v>46598891</v>
      </c>
      <c r="K3206" s="21">
        <v>43101643</v>
      </c>
      <c r="L3206" s="19">
        <v>43169372</v>
      </c>
      <c r="M3206" s="21">
        <v>135288175</v>
      </c>
      <c r="N3206" s="21">
        <v>62738</v>
      </c>
      <c r="O3206" s="21">
        <v>135225437</v>
      </c>
      <c r="P3206" s="22">
        <v>815765</v>
      </c>
      <c r="Q3206" s="22">
        <v>-86802</v>
      </c>
      <c r="R3206" s="19">
        <v>-65759</v>
      </c>
      <c r="S3206" s="22">
        <v>133650064</v>
      </c>
      <c r="T3206" s="22">
        <v>134812</v>
      </c>
      <c r="U3206" s="22">
        <v>133515252</v>
      </c>
      <c r="V3206" s="18" t="s">
        <v>97</v>
      </c>
      <c r="W3206" s="1"/>
    </row>
    <row r="3207" spans="1:23" hidden="1" x14ac:dyDescent="0.25">
      <c r="A3207" s="14">
        <v>4553</v>
      </c>
      <c r="B3207" s="18">
        <v>901271143</v>
      </c>
      <c r="C3207" s="18" t="s">
        <v>4452</v>
      </c>
      <c r="D3207" s="14" t="s">
        <v>26</v>
      </c>
      <c r="E3207" s="17" t="s">
        <v>86</v>
      </c>
      <c r="F3207" s="18" t="s">
        <v>87</v>
      </c>
      <c r="G3207" s="18" t="s">
        <v>88</v>
      </c>
      <c r="H3207" s="18" t="s">
        <v>4453</v>
      </c>
      <c r="I3207" s="18" t="s">
        <v>75</v>
      </c>
      <c r="J3207" s="21">
        <v>46557183</v>
      </c>
      <c r="K3207" s="21">
        <v>-737602</v>
      </c>
      <c r="L3207" s="19">
        <v>-277604</v>
      </c>
      <c r="M3207" s="21">
        <v>69430357</v>
      </c>
      <c r="N3207" s="21">
        <v>41796417</v>
      </c>
      <c r="O3207" s="21">
        <v>27633940</v>
      </c>
      <c r="P3207" s="22">
        <v>39184016</v>
      </c>
      <c r="Q3207" s="22">
        <v>2468749</v>
      </c>
      <c r="R3207" s="19">
        <v>663249</v>
      </c>
      <c r="S3207" s="22">
        <v>27977754</v>
      </c>
      <c r="T3207" s="22">
        <v>1267658</v>
      </c>
      <c r="U3207" s="22">
        <v>26710096</v>
      </c>
      <c r="V3207" s="18" t="s">
        <v>31</v>
      </c>
      <c r="W3207" s="1"/>
    </row>
    <row r="3208" spans="1:23" hidden="1" x14ac:dyDescent="0.25">
      <c r="A3208" s="14">
        <v>4554</v>
      </c>
      <c r="B3208" s="18">
        <v>860052601</v>
      </c>
      <c r="C3208" s="18" t="s">
        <v>4454</v>
      </c>
      <c r="D3208" s="14" t="s">
        <v>26</v>
      </c>
      <c r="E3208" s="17" t="s">
        <v>27</v>
      </c>
      <c r="F3208" s="18" t="s">
        <v>28</v>
      </c>
      <c r="G3208" s="18" t="s">
        <v>28</v>
      </c>
      <c r="H3208" s="18" t="s">
        <v>295</v>
      </c>
      <c r="I3208" s="17" t="s">
        <v>30</v>
      </c>
      <c r="J3208" s="21">
        <v>46554380</v>
      </c>
      <c r="K3208" s="21">
        <v>1247434</v>
      </c>
      <c r="L3208" s="19">
        <v>1639029</v>
      </c>
      <c r="M3208" s="21">
        <v>44195767</v>
      </c>
      <c r="N3208" s="21">
        <v>24385938</v>
      </c>
      <c r="O3208" s="21">
        <v>19809829</v>
      </c>
      <c r="P3208" s="22">
        <v>35478344</v>
      </c>
      <c r="Q3208" s="22">
        <v>1304118</v>
      </c>
      <c r="R3208" s="19">
        <v>1567365</v>
      </c>
      <c r="S3208" s="22">
        <v>38667140</v>
      </c>
      <c r="T3208" s="22">
        <v>20000474</v>
      </c>
      <c r="U3208" s="22">
        <v>18666666</v>
      </c>
      <c r="V3208" s="18" t="s">
        <v>31</v>
      </c>
      <c r="W3208" s="1"/>
    </row>
    <row r="3209" spans="1:23" hidden="1" x14ac:dyDescent="0.25">
      <c r="A3209" s="14">
        <v>4555</v>
      </c>
      <c r="B3209" s="18">
        <v>900959683</v>
      </c>
      <c r="C3209" s="18" t="s">
        <v>4455</v>
      </c>
      <c r="D3209" s="14" t="s">
        <v>26</v>
      </c>
      <c r="E3209" s="17" t="s">
        <v>57</v>
      </c>
      <c r="F3209" s="18" t="s">
        <v>415</v>
      </c>
      <c r="G3209" s="16" t="s">
        <v>4456</v>
      </c>
      <c r="H3209" s="18" t="s">
        <v>395</v>
      </c>
      <c r="I3209" s="17" t="s">
        <v>37</v>
      </c>
      <c r="J3209" s="21">
        <v>46546920</v>
      </c>
      <c r="K3209" s="21">
        <v>1413837</v>
      </c>
      <c r="L3209" s="19">
        <v>4156222</v>
      </c>
      <c r="M3209" s="21">
        <v>53670706</v>
      </c>
      <c r="N3209" s="21">
        <v>42797292</v>
      </c>
      <c r="O3209" s="21">
        <v>10873414</v>
      </c>
      <c r="P3209" s="22">
        <v>16072051</v>
      </c>
      <c r="Q3209" s="22">
        <v>408338</v>
      </c>
      <c r="R3209" s="19">
        <v>2257188</v>
      </c>
      <c r="S3209" s="22">
        <v>42146333</v>
      </c>
      <c r="T3209" s="22">
        <v>32731405</v>
      </c>
      <c r="U3209" s="22">
        <v>9414928</v>
      </c>
      <c r="V3209" s="18" t="s">
        <v>31</v>
      </c>
      <c r="W3209" s="1"/>
    </row>
    <row r="3210" spans="1:23" hidden="1" x14ac:dyDescent="0.25">
      <c r="A3210" s="14">
        <v>4556</v>
      </c>
      <c r="B3210" s="18">
        <v>900163926</v>
      </c>
      <c r="C3210" s="18" t="s">
        <v>4457</v>
      </c>
      <c r="D3210" s="14" t="s">
        <v>26</v>
      </c>
      <c r="E3210" s="17" t="s">
        <v>86</v>
      </c>
      <c r="F3210" s="18" t="s">
        <v>87</v>
      </c>
      <c r="G3210" s="18" t="s">
        <v>88</v>
      </c>
      <c r="H3210" s="18" t="s">
        <v>485</v>
      </c>
      <c r="I3210" s="18" t="s">
        <v>75</v>
      </c>
      <c r="J3210" s="21">
        <v>46530414</v>
      </c>
      <c r="K3210" s="21">
        <v>9132680</v>
      </c>
      <c r="L3210" s="19">
        <v>10358333</v>
      </c>
      <c r="M3210" s="21">
        <v>37881064</v>
      </c>
      <c r="N3210" s="21">
        <v>15113844</v>
      </c>
      <c r="O3210" s="21">
        <v>22767220</v>
      </c>
      <c r="P3210" s="22">
        <v>38517608</v>
      </c>
      <c r="Q3210" s="22">
        <v>9161991</v>
      </c>
      <c r="R3210" s="19">
        <v>10345836</v>
      </c>
      <c r="S3210" s="22">
        <v>46598368</v>
      </c>
      <c r="T3210" s="22">
        <v>23801836</v>
      </c>
      <c r="U3210" s="22">
        <v>22796532</v>
      </c>
      <c r="V3210" s="18" t="s">
        <v>38</v>
      </c>
      <c r="W3210" s="1"/>
    </row>
    <row r="3211" spans="1:23" hidden="1" x14ac:dyDescent="0.25">
      <c r="A3211" s="14">
        <v>4557</v>
      </c>
      <c r="B3211" s="18">
        <v>800032970</v>
      </c>
      <c r="C3211" s="18" t="s">
        <v>4458</v>
      </c>
      <c r="D3211" s="14" t="s">
        <v>26</v>
      </c>
      <c r="E3211" s="17" t="s">
        <v>27</v>
      </c>
      <c r="F3211" s="18" t="s">
        <v>28</v>
      </c>
      <c r="G3211" s="18" t="s">
        <v>28</v>
      </c>
      <c r="H3211" s="18" t="s">
        <v>538</v>
      </c>
      <c r="I3211" s="18" t="s">
        <v>75</v>
      </c>
      <c r="J3211" s="21">
        <v>46530107</v>
      </c>
      <c r="K3211" s="21">
        <v>26178822</v>
      </c>
      <c r="L3211" s="19">
        <v>30547319</v>
      </c>
      <c r="M3211" s="21">
        <v>649790409</v>
      </c>
      <c r="N3211" s="21">
        <v>122745871</v>
      </c>
      <c r="O3211" s="21">
        <v>527044538</v>
      </c>
      <c r="P3211" s="22">
        <v>51314952</v>
      </c>
      <c r="Q3211" s="22">
        <v>36827404</v>
      </c>
      <c r="R3211" s="19">
        <v>39810236</v>
      </c>
      <c r="S3211" s="22">
        <v>686724059</v>
      </c>
      <c r="T3211" s="22">
        <v>83449616</v>
      </c>
      <c r="U3211" s="22">
        <v>603274443</v>
      </c>
      <c r="V3211" s="18" t="s">
        <v>55</v>
      </c>
      <c r="W3211" s="1"/>
    </row>
    <row r="3212" spans="1:23" hidden="1" x14ac:dyDescent="0.25">
      <c r="A3212" s="14">
        <v>4558</v>
      </c>
      <c r="B3212" s="18">
        <v>890929289</v>
      </c>
      <c r="C3212" s="18" t="s">
        <v>4459</v>
      </c>
      <c r="D3212" s="14" t="s">
        <v>26</v>
      </c>
      <c r="E3212" s="17" t="s">
        <v>86</v>
      </c>
      <c r="F3212" s="18" t="s">
        <v>87</v>
      </c>
      <c r="G3212" s="18" t="s">
        <v>247</v>
      </c>
      <c r="H3212" s="18" t="s">
        <v>104</v>
      </c>
      <c r="I3212" s="17" t="s">
        <v>30</v>
      </c>
      <c r="J3212" s="21">
        <v>46495001</v>
      </c>
      <c r="K3212" s="21">
        <v>2945781</v>
      </c>
      <c r="L3212" s="19">
        <v>4604654</v>
      </c>
      <c r="M3212" s="21">
        <v>18722122</v>
      </c>
      <c r="N3212" s="21">
        <v>14763602</v>
      </c>
      <c r="O3212" s="21">
        <v>3958520</v>
      </c>
      <c r="P3212" s="22">
        <v>33915552</v>
      </c>
      <c r="Q3212" s="22">
        <v>3584103</v>
      </c>
      <c r="R3212" s="19">
        <v>5306645</v>
      </c>
      <c r="S3212" s="22">
        <v>12239967</v>
      </c>
      <c r="T3212" s="22">
        <v>1948076</v>
      </c>
      <c r="U3212" s="22">
        <v>10291891</v>
      </c>
      <c r="V3212" s="18" t="s">
        <v>31</v>
      </c>
      <c r="W3212" s="1"/>
    </row>
    <row r="3213" spans="1:23" hidden="1" x14ac:dyDescent="0.25">
      <c r="A3213" s="14">
        <v>4559</v>
      </c>
      <c r="B3213" s="18">
        <v>901439493</v>
      </c>
      <c r="C3213" s="18" t="s">
        <v>4460</v>
      </c>
      <c r="D3213" s="14" t="s">
        <v>26</v>
      </c>
      <c r="E3213" s="17" t="s">
        <v>79</v>
      </c>
      <c r="F3213" s="18" t="s">
        <v>984</v>
      </c>
      <c r="G3213" s="14" t="s">
        <v>985</v>
      </c>
      <c r="H3213" s="18" t="s">
        <v>271</v>
      </c>
      <c r="I3213" s="17" t="s">
        <v>30</v>
      </c>
      <c r="J3213" s="21">
        <v>46472665</v>
      </c>
      <c r="K3213" s="21">
        <v>4040525</v>
      </c>
      <c r="L3213" s="19">
        <v>4207303</v>
      </c>
      <c r="M3213" s="21">
        <v>37192906</v>
      </c>
      <c r="N3213" s="21">
        <v>33101813</v>
      </c>
      <c r="O3213" s="21">
        <v>4091093</v>
      </c>
      <c r="P3213" s="22">
        <v>11244639</v>
      </c>
      <c r="Q3213" s="22">
        <v>50468</v>
      </c>
      <c r="R3213" s="19">
        <v>76376</v>
      </c>
      <c r="S3213" s="22">
        <v>16258962</v>
      </c>
      <c r="T3213" s="22">
        <v>16208394</v>
      </c>
      <c r="U3213" s="22">
        <v>50568</v>
      </c>
      <c r="V3213" s="18" t="s">
        <v>31</v>
      </c>
      <c r="W3213" s="1"/>
    </row>
    <row r="3214" spans="1:23" hidden="1" x14ac:dyDescent="0.25">
      <c r="A3214" s="14">
        <v>4560</v>
      </c>
      <c r="B3214" s="18">
        <v>890903357</v>
      </c>
      <c r="C3214" s="18" t="s">
        <v>4461</v>
      </c>
      <c r="D3214" s="14" t="s">
        <v>26</v>
      </c>
      <c r="E3214" s="17" t="s">
        <v>86</v>
      </c>
      <c r="F3214" s="18" t="s">
        <v>87</v>
      </c>
      <c r="G3214" s="14" t="s">
        <v>92</v>
      </c>
      <c r="H3214" s="18" t="s">
        <v>503</v>
      </c>
      <c r="I3214" s="17" t="s">
        <v>127</v>
      </c>
      <c r="J3214" s="21">
        <v>46424890</v>
      </c>
      <c r="K3214" s="21">
        <v>-37272</v>
      </c>
      <c r="L3214" s="19">
        <v>594996</v>
      </c>
      <c r="M3214" s="21">
        <v>62605268</v>
      </c>
      <c r="N3214" s="21">
        <v>60218689</v>
      </c>
      <c r="O3214" s="21">
        <v>2386579</v>
      </c>
      <c r="P3214" s="22">
        <v>32858176</v>
      </c>
      <c r="Q3214" s="22">
        <v>71695</v>
      </c>
      <c r="R3214" s="19">
        <v>108125</v>
      </c>
      <c r="S3214" s="22">
        <v>60215593</v>
      </c>
      <c r="T3214" s="22">
        <v>57781026</v>
      </c>
      <c r="U3214" s="22">
        <v>2434567</v>
      </c>
      <c r="V3214" s="18" t="s">
        <v>31</v>
      </c>
      <c r="W3214" s="1"/>
    </row>
    <row r="3215" spans="1:23" hidden="1" x14ac:dyDescent="0.25">
      <c r="A3215" s="14">
        <v>4561</v>
      </c>
      <c r="B3215" s="18">
        <v>806014415</v>
      </c>
      <c r="C3215" s="18" t="s">
        <v>4462</v>
      </c>
      <c r="D3215" s="14" t="s">
        <v>26</v>
      </c>
      <c r="E3215" s="17" t="s">
        <v>57</v>
      </c>
      <c r="F3215" s="18" t="s">
        <v>72</v>
      </c>
      <c r="G3215" s="18" t="s">
        <v>73</v>
      </c>
      <c r="H3215" s="18" t="s">
        <v>321</v>
      </c>
      <c r="I3215" s="18" t="s">
        <v>75</v>
      </c>
      <c r="J3215" s="21">
        <v>46419442</v>
      </c>
      <c r="K3215" s="21">
        <v>445573</v>
      </c>
      <c r="L3215" s="19">
        <v>1237931</v>
      </c>
      <c r="M3215" s="21">
        <v>13945467</v>
      </c>
      <c r="N3215" s="21">
        <v>9170871</v>
      </c>
      <c r="O3215" s="21">
        <v>4774596</v>
      </c>
      <c r="P3215" s="22">
        <v>36810844</v>
      </c>
      <c r="Q3215" s="22">
        <v>2284341</v>
      </c>
      <c r="R3215" s="19">
        <v>4013191</v>
      </c>
      <c r="S3215" s="22">
        <v>13865551</v>
      </c>
      <c r="T3215" s="22">
        <v>8433457</v>
      </c>
      <c r="U3215" s="22">
        <v>5432094</v>
      </c>
      <c r="V3215" s="18" t="s">
        <v>31</v>
      </c>
      <c r="W3215" s="1"/>
    </row>
    <row r="3216" spans="1:23" hidden="1" x14ac:dyDescent="0.25">
      <c r="A3216" s="14">
        <v>4562</v>
      </c>
      <c r="B3216" s="18">
        <v>900318997</v>
      </c>
      <c r="C3216" s="18" t="s">
        <v>4463</v>
      </c>
      <c r="D3216" s="14" t="s">
        <v>26</v>
      </c>
      <c r="E3216" s="17" t="s">
        <v>86</v>
      </c>
      <c r="F3216" s="18" t="s">
        <v>87</v>
      </c>
      <c r="G3216" s="18" t="s">
        <v>88</v>
      </c>
      <c r="H3216" s="18" t="s">
        <v>4315</v>
      </c>
      <c r="I3216" s="17" t="s">
        <v>127</v>
      </c>
      <c r="J3216" s="21">
        <v>46412933</v>
      </c>
      <c r="K3216" s="21">
        <v>5653312</v>
      </c>
      <c r="L3216" s="19">
        <v>9216142</v>
      </c>
      <c r="M3216" s="21">
        <v>40064433</v>
      </c>
      <c r="N3216" s="21">
        <v>23535801</v>
      </c>
      <c r="O3216" s="21">
        <v>16528632</v>
      </c>
      <c r="P3216" s="22">
        <v>21603452</v>
      </c>
      <c r="Q3216" s="22">
        <v>1214157</v>
      </c>
      <c r="R3216" s="19">
        <v>1890291</v>
      </c>
      <c r="S3216" s="22">
        <v>33256064</v>
      </c>
      <c r="T3216" s="22">
        <v>15459178</v>
      </c>
      <c r="U3216" s="22">
        <v>17796886</v>
      </c>
      <c r="V3216" s="18" t="s">
        <v>31</v>
      </c>
      <c r="W3216" s="1"/>
    </row>
    <row r="3217" spans="1:23" hidden="1" x14ac:dyDescent="0.25">
      <c r="A3217" s="14">
        <v>4563</v>
      </c>
      <c r="B3217" s="18">
        <v>900266988</v>
      </c>
      <c r="C3217" s="18" t="s">
        <v>4464</v>
      </c>
      <c r="D3217" s="14" t="s">
        <v>26</v>
      </c>
      <c r="E3217" s="17" t="s">
        <v>27</v>
      </c>
      <c r="F3217" s="18" t="s">
        <v>50</v>
      </c>
      <c r="G3217" s="14" t="s">
        <v>129</v>
      </c>
      <c r="H3217" s="18" t="s">
        <v>235</v>
      </c>
      <c r="I3217" s="17" t="s">
        <v>37</v>
      </c>
      <c r="J3217" s="21">
        <v>46364461</v>
      </c>
      <c r="K3217" s="21">
        <v>270102</v>
      </c>
      <c r="L3217" s="19">
        <v>270102</v>
      </c>
      <c r="M3217" s="21">
        <v>19337367</v>
      </c>
      <c r="N3217" s="21">
        <v>15401127</v>
      </c>
      <c r="O3217" s="21">
        <v>3936240</v>
      </c>
      <c r="P3217" s="22">
        <v>41521408</v>
      </c>
      <c r="Q3217" s="22">
        <v>299307</v>
      </c>
      <c r="R3217" s="19">
        <v>299307</v>
      </c>
      <c r="S3217" s="22">
        <v>16098141</v>
      </c>
      <c r="T3217" s="22">
        <v>14551470</v>
      </c>
      <c r="U3217" s="22">
        <v>1546671</v>
      </c>
      <c r="V3217" s="18" t="s">
        <v>31</v>
      </c>
      <c r="W3217" s="1"/>
    </row>
    <row r="3218" spans="1:23" hidden="1" x14ac:dyDescent="0.25">
      <c r="A3218" s="14">
        <v>4564</v>
      </c>
      <c r="B3218" s="18">
        <v>860024862</v>
      </c>
      <c r="C3218" s="18" t="s">
        <v>4465</v>
      </c>
      <c r="D3218" s="14" t="s">
        <v>26</v>
      </c>
      <c r="E3218" s="17" t="s">
        <v>27</v>
      </c>
      <c r="F3218" s="18" t="s">
        <v>28</v>
      </c>
      <c r="G3218" s="18" t="s">
        <v>28</v>
      </c>
      <c r="H3218" s="18" t="s">
        <v>40</v>
      </c>
      <c r="I3218" s="17" t="s">
        <v>30</v>
      </c>
      <c r="J3218" s="21">
        <v>46334434</v>
      </c>
      <c r="K3218" s="21">
        <v>5724094</v>
      </c>
      <c r="L3218" s="19">
        <v>8718925</v>
      </c>
      <c r="M3218" s="21">
        <v>44070474</v>
      </c>
      <c r="N3218" s="21">
        <v>11506201</v>
      </c>
      <c r="O3218" s="21">
        <v>32564273</v>
      </c>
      <c r="P3218" s="22">
        <v>44215316</v>
      </c>
      <c r="Q3218" s="22">
        <v>6370245</v>
      </c>
      <c r="R3218" s="19">
        <v>9621585</v>
      </c>
      <c r="S3218" s="22">
        <v>47602772</v>
      </c>
      <c r="T3218" s="22">
        <v>13762593</v>
      </c>
      <c r="U3218" s="22">
        <v>33840179</v>
      </c>
      <c r="V3218" s="18" t="s">
        <v>38</v>
      </c>
      <c r="W3218" s="1"/>
    </row>
    <row r="3219" spans="1:23" hidden="1" x14ac:dyDescent="0.25">
      <c r="A3219" s="14">
        <v>4565</v>
      </c>
      <c r="B3219" s="18">
        <v>830040574</v>
      </c>
      <c r="C3219" s="18" t="s">
        <v>4466</v>
      </c>
      <c r="D3219" s="14" t="s">
        <v>26</v>
      </c>
      <c r="E3219" s="17" t="s">
        <v>27</v>
      </c>
      <c r="F3219" s="18" t="s">
        <v>28</v>
      </c>
      <c r="G3219" s="18" t="s">
        <v>28</v>
      </c>
      <c r="H3219" s="18" t="s">
        <v>4467</v>
      </c>
      <c r="I3219" s="17" t="s">
        <v>37</v>
      </c>
      <c r="J3219" s="21">
        <v>46327910</v>
      </c>
      <c r="K3219" s="21">
        <v>6620573</v>
      </c>
      <c r="L3219" s="19">
        <v>8625795</v>
      </c>
      <c r="M3219" s="21">
        <v>43729054</v>
      </c>
      <c r="N3219" s="21">
        <v>11357037</v>
      </c>
      <c r="O3219" s="21">
        <v>32372017</v>
      </c>
      <c r="P3219" s="22">
        <v>44233736</v>
      </c>
      <c r="Q3219" s="22">
        <v>6465685</v>
      </c>
      <c r="R3219" s="19">
        <v>9720485</v>
      </c>
      <c r="S3219" s="22">
        <v>39866096</v>
      </c>
      <c r="T3219" s="22">
        <v>9629542</v>
      </c>
      <c r="U3219" s="22">
        <v>30236554</v>
      </c>
      <c r="V3219" s="18" t="s">
        <v>31</v>
      </c>
      <c r="W3219" s="1"/>
    </row>
    <row r="3220" spans="1:23" hidden="1" x14ac:dyDescent="0.25">
      <c r="A3220" s="14">
        <v>4567</v>
      </c>
      <c r="B3220" s="18">
        <v>900490148</v>
      </c>
      <c r="C3220" s="18" t="s">
        <v>4469</v>
      </c>
      <c r="D3220" s="14" t="s">
        <v>26</v>
      </c>
      <c r="E3220" s="17" t="s">
        <v>27</v>
      </c>
      <c r="F3220" s="18" t="s">
        <v>50</v>
      </c>
      <c r="G3220" s="14" t="s">
        <v>51</v>
      </c>
      <c r="H3220" s="18" t="s">
        <v>1108</v>
      </c>
      <c r="I3220" s="17" t="s">
        <v>37</v>
      </c>
      <c r="J3220" s="21">
        <v>46303553</v>
      </c>
      <c r="K3220" s="21">
        <v>952392</v>
      </c>
      <c r="L3220" s="19">
        <v>4335868</v>
      </c>
      <c r="M3220" s="21">
        <v>23882333</v>
      </c>
      <c r="N3220" s="21">
        <v>19682609</v>
      </c>
      <c r="O3220" s="21">
        <v>4199724</v>
      </c>
      <c r="P3220" s="22">
        <v>44994000</v>
      </c>
      <c r="Q3220" s="22">
        <v>869658</v>
      </c>
      <c r="R3220" s="19">
        <v>2060893</v>
      </c>
      <c r="S3220" s="22">
        <v>18533255</v>
      </c>
      <c r="T3220" s="22">
        <v>15785923</v>
      </c>
      <c r="U3220" s="22">
        <v>2747332</v>
      </c>
      <c r="V3220" s="18" t="s">
        <v>31</v>
      </c>
      <c r="W3220" s="1"/>
    </row>
    <row r="3221" spans="1:23" hidden="1" x14ac:dyDescent="0.25">
      <c r="A3221" s="14">
        <v>4568</v>
      </c>
      <c r="B3221" s="18">
        <v>800133177</v>
      </c>
      <c r="C3221" s="18" t="s">
        <v>4470</v>
      </c>
      <c r="D3221" s="14" t="s">
        <v>26</v>
      </c>
      <c r="E3221" s="17" t="s">
        <v>27</v>
      </c>
      <c r="F3221" s="18" t="s">
        <v>28</v>
      </c>
      <c r="G3221" s="18" t="s">
        <v>28</v>
      </c>
      <c r="H3221" s="18" t="s">
        <v>263</v>
      </c>
      <c r="I3221" s="18" t="s">
        <v>75</v>
      </c>
      <c r="J3221" s="21">
        <v>46294100</v>
      </c>
      <c r="K3221" s="21">
        <v>33768588</v>
      </c>
      <c r="L3221" s="19">
        <v>11948277</v>
      </c>
      <c r="M3221" s="21">
        <v>335803076</v>
      </c>
      <c r="N3221" s="21">
        <v>64323617</v>
      </c>
      <c r="O3221" s="21">
        <v>271479459</v>
      </c>
      <c r="P3221" s="22">
        <v>39278176</v>
      </c>
      <c r="Q3221" s="22">
        <v>20923651</v>
      </c>
      <c r="R3221" s="19">
        <v>1509605</v>
      </c>
      <c r="S3221" s="22">
        <v>337397089</v>
      </c>
      <c r="T3221" s="22">
        <v>30562786</v>
      </c>
      <c r="U3221" s="22">
        <v>306834303</v>
      </c>
      <c r="V3221" s="18" t="s">
        <v>97</v>
      </c>
      <c r="W3221" s="1"/>
    </row>
    <row r="3222" spans="1:23" hidden="1" x14ac:dyDescent="0.25">
      <c r="A3222" s="14">
        <v>4569</v>
      </c>
      <c r="B3222" s="18">
        <v>830039391</v>
      </c>
      <c r="C3222" s="18" t="s">
        <v>4471</v>
      </c>
      <c r="D3222" s="14" t="s">
        <v>26</v>
      </c>
      <c r="E3222" s="17" t="s">
        <v>27</v>
      </c>
      <c r="F3222" s="18" t="s">
        <v>28</v>
      </c>
      <c r="G3222" s="18" t="s">
        <v>28</v>
      </c>
      <c r="H3222" s="18" t="s">
        <v>560</v>
      </c>
      <c r="I3222" s="17" t="s">
        <v>30</v>
      </c>
      <c r="J3222" s="21">
        <v>46289253</v>
      </c>
      <c r="K3222" s="21">
        <v>405702</v>
      </c>
      <c r="L3222" s="19">
        <v>1780350</v>
      </c>
      <c r="M3222" s="21">
        <v>36851426</v>
      </c>
      <c r="N3222" s="21">
        <v>16352691</v>
      </c>
      <c r="O3222" s="21">
        <v>20498735</v>
      </c>
      <c r="P3222" s="22">
        <v>35938752</v>
      </c>
      <c r="Q3222" s="22">
        <v>429185</v>
      </c>
      <c r="R3222" s="19">
        <v>1436437</v>
      </c>
      <c r="S3222" s="22">
        <v>34638909</v>
      </c>
      <c r="T3222" s="22">
        <v>14545876</v>
      </c>
      <c r="U3222" s="22">
        <v>20093033</v>
      </c>
      <c r="V3222" s="18" t="s">
        <v>31</v>
      </c>
      <c r="W3222" s="1"/>
    </row>
    <row r="3223" spans="1:23" hidden="1" x14ac:dyDescent="0.25">
      <c r="A3223" s="14">
        <v>4570</v>
      </c>
      <c r="B3223" s="18">
        <v>830098143</v>
      </c>
      <c r="C3223" s="18" t="s">
        <v>4472</v>
      </c>
      <c r="D3223" s="14" t="s">
        <v>26</v>
      </c>
      <c r="E3223" s="17" t="s">
        <v>27</v>
      </c>
      <c r="F3223" s="18" t="s">
        <v>50</v>
      </c>
      <c r="G3223" s="14" t="s">
        <v>661</v>
      </c>
      <c r="H3223" s="18" t="s">
        <v>4473</v>
      </c>
      <c r="I3223" s="17" t="s">
        <v>37</v>
      </c>
      <c r="J3223" s="21">
        <v>46285129</v>
      </c>
      <c r="K3223" s="21">
        <v>2039441</v>
      </c>
      <c r="L3223" s="19">
        <v>5186420</v>
      </c>
      <c r="M3223" s="21">
        <v>42726953</v>
      </c>
      <c r="N3223" s="21">
        <v>28412868</v>
      </c>
      <c r="O3223" s="21">
        <v>14314085</v>
      </c>
      <c r="P3223" s="22">
        <v>43087308</v>
      </c>
      <c r="Q3223" s="22">
        <v>3008442</v>
      </c>
      <c r="R3223" s="19">
        <v>7020030</v>
      </c>
      <c r="S3223" s="22">
        <v>40527725</v>
      </c>
      <c r="T3223" s="22">
        <v>27453326</v>
      </c>
      <c r="U3223" s="22">
        <v>13074399</v>
      </c>
      <c r="V3223" s="18" t="s">
        <v>97</v>
      </c>
      <c r="W3223" s="1"/>
    </row>
    <row r="3224" spans="1:23" hidden="1" x14ac:dyDescent="0.25">
      <c r="A3224" s="14">
        <v>4571</v>
      </c>
      <c r="B3224" s="18">
        <v>900217784</v>
      </c>
      <c r="C3224" s="18" t="s">
        <v>4474</v>
      </c>
      <c r="D3224" s="14" t="s">
        <v>26</v>
      </c>
      <c r="E3224" s="17" t="s">
        <v>27</v>
      </c>
      <c r="F3224" s="18" t="s">
        <v>50</v>
      </c>
      <c r="G3224" s="14" t="s">
        <v>129</v>
      </c>
      <c r="H3224" s="18" t="s">
        <v>1902</v>
      </c>
      <c r="I3224" s="18" t="s">
        <v>75</v>
      </c>
      <c r="J3224" s="21">
        <v>46275106</v>
      </c>
      <c r="K3224" s="21">
        <v>456765</v>
      </c>
      <c r="L3224" s="19">
        <v>3055372</v>
      </c>
      <c r="M3224" s="21">
        <v>33705188</v>
      </c>
      <c r="N3224" s="21">
        <v>24423649</v>
      </c>
      <c r="O3224" s="21">
        <v>9281539</v>
      </c>
      <c r="P3224" s="22">
        <v>44806052</v>
      </c>
      <c r="Q3224" s="22">
        <v>750343</v>
      </c>
      <c r="R3224" s="19">
        <v>2584034</v>
      </c>
      <c r="S3224" s="22">
        <v>34730184</v>
      </c>
      <c r="T3224" s="22">
        <v>23906526</v>
      </c>
      <c r="U3224" s="22">
        <v>10823658</v>
      </c>
      <c r="V3224" s="18" t="s">
        <v>97</v>
      </c>
      <c r="W3224" s="1"/>
    </row>
    <row r="3225" spans="1:23" hidden="1" x14ac:dyDescent="0.25">
      <c r="A3225" s="14">
        <v>4572</v>
      </c>
      <c r="B3225" s="18">
        <v>830113608</v>
      </c>
      <c r="C3225" s="18" t="s">
        <v>4475</v>
      </c>
      <c r="D3225" s="14" t="s">
        <v>26</v>
      </c>
      <c r="E3225" s="17" t="s">
        <v>27</v>
      </c>
      <c r="F3225" s="18" t="s">
        <v>28</v>
      </c>
      <c r="G3225" s="18" t="s">
        <v>28</v>
      </c>
      <c r="H3225" s="18" t="s">
        <v>263</v>
      </c>
      <c r="I3225" s="18" t="s">
        <v>75</v>
      </c>
      <c r="J3225" s="21">
        <v>46275084</v>
      </c>
      <c r="K3225" s="21">
        <v>-79854983</v>
      </c>
      <c r="L3225" s="19">
        <v>-13185817</v>
      </c>
      <c r="M3225" s="21">
        <v>1507271244</v>
      </c>
      <c r="N3225" s="21">
        <v>844529520</v>
      </c>
      <c r="O3225" s="21">
        <v>662741724</v>
      </c>
      <c r="P3225" s="22">
        <v>35550124</v>
      </c>
      <c r="Q3225" s="22">
        <v>-37846351</v>
      </c>
      <c r="R3225" s="19">
        <v>-12399330</v>
      </c>
      <c r="S3225" s="22">
        <v>1778710415</v>
      </c>
      <c r="T3225" s="22">
        <v>1335420439</v>
      </c>
      <c r="U3225" s="22">
        <v>443289976</v>
      </c>
      <c r="V3225" s="18" t="s">
        <v>55</v>
      </c>
      <c r="W3225" s="1"/>
    </row>
    <row r="3226" spans="1:23" hidden="1" x14ac:dyDescent="0.25">
      <c r="A3226" s="14">
        <v>4573</v>
      </c>
      <c r="B3226" s="18">
        <v>830053998</v>
      </c>
      <c r="C3226" s="18" t="s">
        <v>4476</v>
      </c>
      <c r="D3226" s="14" t="s">
        <v>26</v>
      </c>
      <c r="E3226" s="17" t="s">
        <v>27</v>
      </c>
      <c r="F3226" s="18" t="s">
        <v>28</v>
      </c>
      <c r="G3226" s="18" t="s">
        <v>28</v>
      </c>
      <c r="H3226" s="18" t="s">
        <v>101</v>
      </c>
      <c r="I3226" s="17" t="s">
        <v>94</v>
      </c>
      <c r="J3226" s="21">
        <v>46258714</v>
      </c>
      <c r="K3226" s="21">
        <v>3898328</v>
      </c>
      <c r="L3226" s="19">
        <v>8023185</v>
      </c>
      <c r="M3226" s="21">
        <v>57102176</v>
      </c>
      <c r="N3226" s="21">
        <v>39663052</v>
      </c>
      <c r="O3226" s="21">
        <v>17439124</v>
      </c>
      <c r="P3226" s="22">
        <v>34373752</v>
      </c>
      <c r="Q3226" s="22">
        <v>2098315</v>
      </c>
      <c r="R3226" s="19">
        <v>4865637</v>
      </c>
      <c r="S3226" s="22">
        <v>40688512</v>
      </c>
      <c r="T3226" s="22">
        <v>28070231</v>
      </c>
      <c r="U3226" s="22">
        <v>12618281</v>
      </c>
      <c r="V3226" s="18" t="s">
        <v>31</v>
      </c>
      <c r="W3226" s="1"/>
    </row>
    <row r="3227" spans="1:23" hidden="1" x14ac:dyDescent="0.25">
      <c r="A3227" s="14">
        <v>4574</v>
      </c>
      <c r="B3227" s="18">
        <v>900493277</v>
      </c>
      <c r="C3227" s="18" t="s">
        <v>4477</v>
      </c>
      <c r="D3227" s="14" t="s">
        <v>26</v>
      </c>
      <c r="E3227" s="17" t="s">
        <v>86</v>
      </c>
      <c r="F3227" s="18" t="s">
        <v>87</v>
      </c>
      <c r="G3227" s="18" t="s">
        <v>334</v>
      </c>
      <c r="H3227" s="18" t="s">
        <v>45</v>
      </c>
      <c r="I3227" s="17" t="s">
        <v>37</v>
      </c>
      <c r="J3227" s="21">
        <v>46251173</v>
      </c>
      <c r="K3227" s="21">
        <v>-2031110</v>
      </c>
      <c r="L3227" s="19">
        <v>646616</v>
      </c>
      <c r="M3227" s="21">
        <v>61906081</v>
      </c>
      <c r="N3227" s="21">
        <v>45003163</v>
      </c>
      <c r="O3227" s="21">
        <v>16902918</v>
      </c>
      <c r="P3227" s="22">
        <v>20455776</v>
      </c>
      <c r="Q3227" s="22">
        <v>-1286305</v>
      </c>
      <c r="R3227" s="19">
        <v>-66614</v>
      </c>
      <c r="S3227" s="22">
        <v>41124024</v>
      </c>
      <c r="T3227" s="22">
        <v>22189996</v>
      </c>
      <c r="U3227" s="22">
        <v>18934028</v>
      </c>
      <c r="V3227" s="18" t="s">
        <v>97</v>
      </c>
      <c r="W3227" s="1"/>
    </row>
    <row r="3228" spans="1:23" hidden="1" x14ac:dyDescent="0.25">
      <c r="A3228" s="14">
        <v>4575</v>
      </c>
      <c r="B3228" s="18">
        <v>860518299</v>
      </c>
      <c r="C3228" s="18" t="s">
        <v>4478</v>
      </c>
      <c r="D3228" s="14" t="s">
        <v>26</v>
      </c>
      <c r="E3228" s="17" t="s">
        <v>27</v>
      </c>
      <c r="F3228" s="18" t="s">
        <v>50</v>
      </c>
      <c r="G3228" s="14" t="s">
        <v>188</v>
      </c>
      <c r="H3228" s="18" t="s">
        <v>40</v>
      </c>
      <c r="I3228" s="17" t="s">
        <v>30</v>
      </c>
      <c r="J3228" s="21">
        <v>46219985</v>
      </c>
      <c r="K3228" s="21">
        <v>536769</v>
      </c>
      <c r="L3228" s="19">
        <v>1603374</v>
      </c>
      <c r="M3228" s="21">
        <v>32742324</v>
      </c>
      <c r="N3228" s="21">
        <v>23757225</v>
      </c>
      <c r="O3228" s="21">
        <v>8985099</v>
      </c>
      <c r="P3228" s="22">
        <v>44165876</v>
      </c>
      <c r="Q3228" s="22">
        <v>742620</v>
      </c>
      <c r="R3228" s="19">
        <v>1807775</v>
      </c>
      <c r="S3228" s="22">
        <v>24056164</v>
      </c>
      <c r="T3228" s="22">
        <v>14587825</v>
      </c>
      <c r="U3228" s="22">
        <v>9468339</v>
      </c>
      <c r="V3228" s="18" t="s">
        <v>31</v>
      </c>
      <c r="W3228" s="1"/>
    </row>
    <row r="3229" spans="1:23" hidden="1" x14ac:dyDescent="0.25">
      <c r="A3229" s="14">
        <v>4576</v>
      </c>
      <c r="B3229" s="18">
        <v>800224148</v>
      </c>
      <c r="C3229" s="18" t="s">
        <v>4479</v>
      </c>
      <c r="D3229" s="14" t="s">
        <v>26</v>
      </c>
      <c r="E3229" s="17" t="s">
        <v>27</v>
      </c>
      <c r="F3229" s="18" t="s">
        <v>50</v>
      </c>
      <c r="G3229" s="14" t="s">
        <v>1302</v>
      </c>
      <c r="H3229" s="18" t="s">
        <v>353</v>
      </c>
      <c r="I3229" s="17" t="s">
        <v>30</v>
      </c>
      <c r="J3229" s="21">
        <v>46218492</v>
      </c>
      <c r="K3229" s="21">
        <v>1594367</v>
      </c>
      <c r="L3229" s="19">
        <v>3679316</v>
      </c>
      <c r="M3229" s="21">
        <v>31675072</v>
      </c>
      <c r="N3229" s="21">
        <v>18982572</v>
      </c>
      <c r="O3229" s="21">
        <v>12692500</v>
      </c>
      <c r="P3229" s="22">
        <v>36368104</v>
      </c>
      <c r="Q3229" s="22">
        <v>1090636</v>
      </c>
      <c r="R3229" s="19">
        <v>1963535</v>
      </c>
      <c r="S3229" s="22">
        <v>34633312</v>
      </c>
      <c r="T3229" s="22">
        <v>25035179</v>
      </c>
      <c r="U3229" s="22">
        <v>9598133</v>
      </c>
      <c r="V3229" s="18" t="s">
        <v>31</v>
      </c>
      <c r="W3229" s="1"/>
    </row>
    <row r="3230" spans="1:23" hidden="1" x14ac:dyDescent="0.25">
      <c r="A3230" s="14">
        <v>4578</v>
      </c>
      <c r="B3230" s="18">
        <v>860026213</v>
      </c>
      <c r="C3230" s="18" t="s">
        <v>4481</v>
      </c>
      <c r="D3230" s="14" t="s">
        <v>26</v>
      </c>
      <c r="E3230" s="17" t="s">
        <v>27</v>
      </c>
      <c r="F3230" s="18" t="s">
        <v>28</v>
      </c>
      <c r="G3230" s="18" t="s">
        <v>28</v>
      </c>
      <c r="H3230" s="18" t="s">
        <v>1713</v>
      </c>
      <c r="I3230" s="17" t="s">
        <v>185</v>
      </c>
      <c r="J3230" s="21">
        <v>46189339</v>
      </c>
      <c r="K3230" s="21">
        <v>36874574</v>
      </c>
      <c r="L3230" s="19">
        <v>38704180</v>
      </c>
      <c r="M3230" s="21">
        <v>47945677</v>
      </c>
      <c r="N3230" s="21">
        <v>4521342</v>
      </c>
      <c r="O3230" s="21">
        <v>43424335</v>
      </c>
      <c r="P3230" s="22">
        <v>4261907</v>
      </c>
      <c r="Q3230" s="22">
        <v>148362</v>
      </c>
      <c r="R3230" s="19">
        <v>184566</v>
      </c>
      <c r="S3230" s="22">
        <v>21930356</v>
      </c>
      <c r="T3230" s="22">
        <v>15380595</v>
      </c>
      <c r="U3230" s="22">
        <v>6549761</v>
      </c>
      <c r="V3230" s="18" t="s">
        <v>31</v>
      </c>
      <c r="W3230" s="1"/>
    </row>
    <row r="3231" spans="1:23" hidden="1" x14ac:dyDescent="0.25">
      <c r="A3231" s="14">
        <v>4579</v>
      </c>
      <c r="B3231" s="18">
        <v>890319494</v>
      </c>
      <c r="C3231" s="18" t="s">
        <v>4482</v>
      </c>
      <c r="D3231" s="14" t="s">
        <v>26</v>
      </c>
      <c r="E3231" s="17" t="s">
        <v>27</v>
      </c>
      <c r="F3231" s="18" t="s">
        <v>28</v>
      </c>
      <c r="G3231" s="18" t="s">
        <v>28</v>
      </c>
      <c r="H3231" s="18" t="s">
        <v>1147</v>
      </c>
      <c r="I3231" s="18" t="s">
        <v>75</v>
      </c>
      <c r="J3231" s="21">
        <v>46188988</v>
      </c>
      <c r="K3231" s="21">
        <v>1054417</v>
      </c>
      <c r="L3231" s="19">
        <v>2635864</v>
      </c>
      <c r="M3231" s="21">
        <v>46452134</v>
      </c>
      <c r="N3231" s="21">
        <v>24195281</v>
      </c>
      <c r="O3231" s="21">
        <v>22256853</v>
      </c>
      <c r="P3231" s="22">
        <v>39661060</v>
      </c>
      <c r="Q3231" s="22">
        <v>1621004</v>
      </c>
      <c r="R3231" s="19">
        <v>2370343</v>
      </c>
      <c r="S3231" s="22">
        <v>42631167</v>
      </c>
      <c r="T3231" s="22">
        <v>21373131</v>
      </c>
      <c r="U3231" s="22">
        <v>21258036</v>
      </c>
      <c r="V3231" s="18" t="s">
        <v>38</v>
      </c>
      <c r="W3231" s="1"/>
    </row>
    <row r="3232" spans="1:23" hidden="1" x14ac:dyDescent="0.25">
      <c r="A3232" s="14">
        <v>4580</v>
      </c>
      <c r="B3232" s="18">
        <v>800176428</v>
      </c>
      <c r="C3232" s="18" t="s">
        <v>4483</v>
      </c>
      <c r="D3232" s="14" t="s">
        <v>26</v>
      </c>
      <c r="E3232" s="17" t="s">
        <v>86</v>
      </c>
      <c r="F3232" s="18" t="s">
        <v>87</v>
      </c>
      <c r="G3232" s="18" t="s">
        <v>334</v>
      </c>
      <c r="H3232" s="18" t="s">
        <v>70</v>
      </c>
      <c r="I3232" s="17" t="s">
        <v>30</v>
      </c>
      <c r="J3232" s="21">
        <v>46163745</v>
      </c>
      <c r="K3232" s="21">
        <v>-218953</v>
      </c>
      <c r="L3232" s="19">
        <v>1086477</v>
      </c>
      <c r="M3232" s="21">
        <v>18458926</v>
      </c>
      <c r="N3232" s="21">
        <v>12410561</v>
      </c>
      <c r="O3232" s="21">
        <v>6048365</v>
      </c>
      <c r="P3232" s="22">
        <v>41005880</v>
      </c>
      <c r="Q3232" s="22">
        <v>3721974</v>
      </c>
      <c r="R3232" s="19">
        <v>5549475</v>
      </c>
      <c r="S3232" s="22">
        <v>18902796</v>
      </c>
      <c r="T3232" s="22">
        <v>9230506</v>
      </c>
      <c r="U3232" s="22">
        <v>9672290</v>
      </c>
      <c r="V3232" s="18" t="s">
        <v>31</v>
      </c>
      <c r="W3232" s="1"/>
    </row>
    <row r="3233" spans="1:23" hidden="1" x14ac:dyDescent="0.25">
      <c r="A3233" s="14">
        <v>4581</v>
      </c>
      <c r="B3233" s="18">
        <v>830080396</v>
      </c>
      <c r="C3233" s="18" t="s">
        <v>4484</v>
      </c>
      <c r="D3233" s="14" t="s">
        <v>26</v>
      </c>
      <c r="E3233" s="17" t="s">
        <v>27</v>
      </c>
      <c r="F3233" s="18" t="s">
        <v>28</v>
      </c>
      <c r="G3233" s="18" t="s">
        <v>28</v>
      </c>
      <c r="H3233" s="18" t="s">
        <v>172</v>
      </c>
      <c r="I3233" s="17" t="s">
        <v>30</v>
      </c>
      <c r="J3233" s="21">
        <v>46156384</v>
      </c>
      <c r="K3233" s="21">
        <v>846336</v>
      </c>
      <c r="L3233" s="19">
        <v>3210079</v>
      </c>
      <c r="M3233" s="21">
        <v>23708580</v>
      </c>
      <c r="N3233" s="21">
        <v>19955931</v>
      </c>
      <c r="O3233" s="21">
        <v>3752649</v>
      </c>
      <c r="P3233" s="22">
        <v>33452716</v>
      </c>
      <c r="Q3233" s="22">
        <v>1009519</v>
      </c>
      <c r="R3233" s="19">
        <v>2184422</v>
      </c>
      <c r="S3233" s="22">
        <v>14109480</v>
      </c>
      <c r="T3233" s="22">
        <v>11203167</v>
      </c>
      <c r="U3233" s="22">
        <v>2906313</v>
      </c>
      <c r="V3233" s="18" t="s">
        <v>31</v>
      </c>
      <c r="W3233" s="1"/>
    </row>
    <row r="3234" spans="1:23" hidden="1" x14ac:dyDescent="0.25">
      <c r="A3234" s="14">
        <v>4583</v>
      </c>
      <c r="B3234" s="18">
        <v>900550459</v>
      </c>
      <c r="C3234" s="18" t="s">
        <v>4487</v>
      </c>
      <c r="D3234" s="14" t="s">
        <v>26</v>
      </c>
      <c r="E3234" s="17" t="s">
        <v>27</v>
      </c>
      <c r="F3234" s="18" t="s">
        <v>28</v>
      </c>
      <c r="G3234" s="18" t="s">
        <v>28</v>
      </c>
      <c r="H3234" s="18" t="s">
        <v>578</v>
      </c>
      <c r="I3234" s="18" t="s">
        <v>75</v>
      </c>
      <c r="J3234" s="21">
        <v>46142690</v>
      </c>
      <c r="K3234" s="21">
        <v>2834205</v>
      </c>
      <c r="L3234" s="19">
        <v>4884307</v>
      </c>
      <c r="M3234" s="21">
        <v>18762527</v>
      </c>
      <c r="N3234" s="21">
        <v>12168490</v>
      </c>
      <c r="O3234" s="21">
        <v>6594037</v>
      </c>
      <c r="P3234" s="22">
        <v>27423484</v>
      </c>
      <c r="Q3234" s="22">
        <v>1289462</v>
      </c>
      <c r="R3234" s="19">
        <v>1866982</v>
      </c>
      <c r="S3234" s="22">
        <v>8180614</v>
      </c>
      <c r="T3234" s="22">
        <v>4420782</v>
      </c>
      <c r="U3234" s="22">
        <v>3759832</v>
      </c>
      <c r="V3234" s="18" t="s">
        <v>31</v>
      </c>
      <c r="W3234" s="1"/>
    </row>
    <row r="3235" spans="1:23" hidden="1" x14ac:dyDescent="0.25">
      <c r="A3235" s="14">
        <v>4584</v>
      </c>
      <c r="B3235" s="18">
        <v>900798269</v>
      </c>
      <c r="C3235" s="18" t="s">
        <v>4488</v>
      </c>
      <c r="D3235" s="14" t="s">
        <v>26</v>
      </c>
      <c r="E3235" s="17" t="s">
        <v>27</v>
      </c>
      <c r="F3235" s="18" t="s">
        <v>28</v>
      </c>
      <c r="G3235" s="18" t="s">
        <v>28</v>
      </c>
      <c r="H3235" s="18" t="s">
        <v>386</v>
      </c>
      <c r="I3235" s="18" t="s">
        <v>75</v>
      </c>
      <c r="J3235" s="21">
        <v>46133587</v>
      </c>
      <c r="K3235" s="21">
        <v>729620</v>
      </c>
      <c r="L3235" s="19">
        <v>976074</v>
      </c>
      <c r="M3235" s="21">
        <v>13307846</v>
      </c>
      <c r="N3235" s="21">
        <v>11096357</v>
      </c>
      <c r="O3235" s="21">
        <v>2211489</v>
      </c>
      <c r="P3235" s="22">
        <v>18695048</v>
      </c>
      <c r="Q3235" s="22">
        <v>-125520</v>
      </c>
      <c r="R3235" s="19">
        <v>-81998</v>
      </c>
      <c r="S3235" s="22">
        <v>5828946</v>
      </c>
      <c r="T3235" s="22">
        <v>5147077</v>
      </c>
      <c r="U3235" s="22">
        <v>681869</v>
      </c>
      <c r="V3235" s="18" t="s">
        <v>31</v>
      </c>
      <c r="W3235" s="1"/>
    </row>
    <row r="3236" spans="1:23" hidden="1" x14ac:dyDescent="0.25">
      <c r="A3236" s="14">
        <v>4585</v>
      </c>
      <c r="B3236" s="18">
        <v>900256370</v>
      </c>
      <c r="C3236" s="18" t="s">
        <v>4489</v>
      </c>
      <c r="D3236" s="14" t="s">
        <v>26</v>
      </c>
      <c r="E3236" s="18" t="s">
        <v>33</v>
      </c>
      <c r="F3236" s="18" t="s">
        <v>65</v>
      </c>
      <c r="G3236" s="14" t="s">
        <v>183</v>
      </c>
      <c r="H3236" s="18" t="s">
        <v>60</v>
      </c>
      <c r="I3236" s="17" t="s">
        <v>30</v>
      </c>
      <c r="J3236" s="21">
        <v>46132731</v>
      </c>
      <c r="K3236" s="21">
        <v>1671111</v>
      </c>
      <c r="L3236" s="19">
        <v>2133638</v>
      </c>
      <c r="M3236" s="21">
        <v>14640078</v>
      </c>
      <c r="N3236" s="21">
        <v>5989473</v>
      </c>
      <c r="O3236" s="21">
        <v>8650605</v>
      </c>
      <c r="P3236" s="22">
        <v>39595268</v>
      </c>
      <c r="Q3236" s="22">
        <v>2158862</v>
      </c>
      <c r="R3236" s="19">
        <v>1888737</v>
      </c>
      <c r="S3236" s="22">
        <v>12141945</v>
      </c>
      <c r="T3236" s="22">
        <v>5162475</v>
      </c>
      <c r="U3236" s="22">
        <v>6979470</v>
      </c>
      <c r="V3236" s="18" t="s">
        <v>31</v>
      </c>
      <c r="W3236" s="1"/>
    </row>
    <row r="3237" spans="1:23" hidden="1" x14ac:dyDescent="0.25">
      <c r="A3237" s="14">
        <v>4587</v>
      </c>
      <c r="B3237" s="18">
        <v>817001532</v>
      </c>
      <c r="C3237" s="18" t="s">
        <v>4491</v>
      </c>
      <c r="D3237" s="14" t="s">
        <v>26</v>
      </c>
      <c r="E3237" s="17" t="s">
        <v>42</v>
      </c>
      <c r="F3237" s="18" t="s">
        <v>139</v>
      </c>
      <c r="G3237" s="14" t="s">
        <v>1364</v>
      </c>
      <c r="H3237" s="18" t="s">
        <v>4492</v>
      </c>
      <c r="I3237" s="17" t="s">
        <v>37</v>
      </c>
      <c r="J3237" s="21">
        <v>46065999</v>
      </c>
      <c r="K3237" s="21">
        <v>813808</v>
      </c>
      <c r="L3237" s="19">
        <v>6816247</v>
      </c>
      <c r="M3237" s="21">
        <v>70961443</v>
      </c>
      <c r="N3237" s="21">
        <v>58080340</v>
      </c>
      <c r="O3237" s="21">
        <v>12881103</v>
      </c>
      <c r="P3237" s="22">
        <v>42582488</v>
      </c>
      <c r="Q3237" s="22">
        <v>784724</v>
      </c>
      <c r="R3237" s="19">
        <v>4822982</v>
      </c>
      <c r="S3237" s="22">
        <v>65016577</v>
      </c>
      <c r="T3237" s="22">
        <v>52921396</v>
      </c>
      <c r="U3237" s="22">
        <v>12095181</v>
      </c>
      <c r="V3237" s="18" t="s">
        <v>31</v>
      </c>
      <c r="W3237" s="1"/>
    </row>
    <row r="3238" spans="1:23" hidden="1" x14ac:dyDescent="0.25">
      <c r="A3238" s="14">
        <v>4588</v>
      </c>
      <c r="B3238" s="18">
        <v>804005810</v>
      </c>
      <c r="C3238" s="18" t="s">
        <v>4493</v>
      </c>
      <c r="D3238" s="14" t="s">
        <v>26</v>
      </c>
      <c r="E3238" s="18" t="s">
        <v>33</v>
      </c>
      <c r="F3238" s="18" t="s">
        <v>65</v>
      </c>
      <c r="G3238" s="14" t="s">
        <v>183</v>
      </c>
      <c r="H3238" s="18" t="s">
        <v>1582</v>
      </c>
      <c r="I3238" s="18" t="s">
        <v>75</v>
      </c>
      <c r="J3238" s="21">
        <v>46039203</v>
      </c>
      <c r="K3238" s="21">
        <v>-4811877</v>
      </c>
      <c r="L3238" s="19">
        <v>-4803775</v>
      </c>
      <c r="M3238" s="21">
        <v>62948538</v>
      </c>
      <c r="N3238" s="21">
        <v>55278423</v>
      </c>
      <c r="O3238" s="21">
        <v>7670115</v>
      </c>
      <c r="P3238" s="22">
        <v>39521296</v>
      </c>
      <c r="Q3238" s="22">
        <v>-4621167</v>
      </c>
      <c r="R3238" s="19">
        <v>-4350343</v>
      </c>
      <c r="S3238" s="22">
        <v>62882016</v>
      </c>
      <c r="T3238" s="22">
        <v>49639899</v>
      </c>
      <c r="U3238" s="22">
        <v>13242117</v>
      </c>
      <c r="V3238" s="18" t="s">
        <v>31</v>
      </c>
      <c r="W3238" s="1"/>
    </row>
    <row r="3239" spans="1:23" hidden="1" x14ac:dyDescent="0.25">
      <c r="A3239" s="14">
        <v>4589</v>
      </c>
      <c r="B3239" s="18">
        <v>800137224</v>
      </c>
      <c r="C3239" s="18" t="s">
        <v>4494</v>
      </c>
      <c r="D3239" s="14" t="s">
        <v>26</v>
      </c>
      <c r="E3239" s="17" t="s">
        <v>27</v>
      </c>
      <c r="F3239" s="18" t="s">
        <v>28</v>
      </c>
      <c r="G3239" s="18" t="s">
        <v>28</v>
      </c>
      <c r="H3239" s="18" t="s">
        <v>295</v>
      </c>
      <c r="I3239" s="17" t="s">
        <v>30</v>
      </c>
      <c r="J3239" s="21">
        <v>46028854</v>
      </c>
      <c r="K3239" s="21">
        <v>2575431</v>
      </c>
      <c r="L3239" s="19">
        <v>4977135</v>
      </c>
      <c r="M3239" s="21">
        <v>26495610</v>
      </c>
      <c r="N3239" s="21">
        <v>15586911</v>
      </c>
      <c r="O3239" s="21">
        <v>10908699</v>
      </c>
      <c r="P3239" s="22">
        <v>34861384</v>
      </c>
      <c r="Q3239" s="22">
        <v>1949120</v>
      </c>
      <c r="R3239" s="19">
        <v>3369786</v>
      </c>
      <c r="S3239" s="22">
        <v>24039408</v>
      </c>
      <c r="T3239" s="22">
        <v>15706140</v>
      </c>
      <c r="U3239" s="22">
        <v>8333268</v>
      </c>
      <c r="V3239" s="18" t="s">
        <v>31</v>
      </c>
      <c r="W3239" s="1"/>
    </row>
    <row r="3240" spans="1:23" hidden="1" x14ac:dyDescent="0.25">
      <c r="A3240" s="14">
        <v>4590</v>
      </c>
      <c r="B3240" s="18">
        <v>800223938</v>
      </c>
      <c r="C3240" s="18" t="s">
        <v>4495</v>
      </c>
      <c r="D3240" s="14" t="s">
        <v>26</v>
      </c>
      <c r="E3240" s="17" t="s">
        <v>27</v>
      </c>
      <c r="F3240" s="18" t="s">
        <v>28</v>
      </c>
      <c r="G3240" s="18" t="s">
        <v>28</v>
      </c>
      <c r="H3240" s="18" t="s">
        <v>405</v>
      </c>
      <c r="I3240" s="17" t="s">
        <v>30</v>
      </c>
      <c r="J3240" s="21">
        <v>46017585</v>
      </c>
      <c r="K3240" s="21">
        <v>2045887</v>
      </c>
      <c r="L3240" s="19">
        <v>4352885</v>
      </c>
      <c r="M3240" s="21">
        <v>13995986</v>
      </c>
      <c r="N3240" s="21">
        <v>7169859</v>
      </c>
      <c r="O3240" s="21">
        <v>6826127</v>
      </c>
      <c r="P3240" s="22">
        <v>42862804</v>
      </c>
      <c r="Q3240" s="22">
        <v>2330120</v>
      </c>
      <c r="R3240" s="19">
        <v>4031918</v>
      </c>
      <c r="S3240" s="22">
        <v>16427297</v>
      </c>
      <c r="T3240" s="22">
        <v>11026057</v>
      </c>
      <c r="U3240" s="22">
        <v>5401240</v>
      </c>
      <c r="V3240" s="18" t="s">
        <v>31</v>
      </c>
      <c r="W3240" s="1"/>
    </row>
    <row r="3241" spans="1:23" hidden="1" x14ac:dyDescent="0.25">
      <c r="A3241" s="14">
        <v>4591</v>
      </c>
      <c r="B3241" s="18">
        <v>890908711</v>
      </c>
      <c r="C3241" s="18" t="s">
        <v>4496</v>
      </c>
      <c r="D3241" s="14" t="s">
        <v>26</v>
      </c>
      <c r="E3241" s="17" t="s">
        <v>86</v>
      </c>
      <c r="F3241" s="18" t="s">
        <v>87</v>
      </c>
      <c r="G3241" s="14" t="s">
        <v>92</v>
      </c>
      <c r="H3241" s="18" t="s">
        <v>284</v>
      </c>
      <c r="I3241" s="17" t="s">
        <v>37</v>
      </c>
      <c r="J3241" s="21">
        <v>45998266</v>
      </c>
      <c r="K3241" s="21">
        <v>4341729</v>
      </c>
      <c r="L3241" s="19">
        <v>6606259</v>
      </c>
      <c r="M3241" s="21">
        <v>15155195</v>
      </c>
      <c r="N3241" s="21">
        <v>4120374</v>
      </c>
      <c r="O3241" s="21">
        <v>11034821</v>
      </c>
      <c r="P3241" s="22">
        <v>27637544</v>
      </c>
      <c r="Q3241" s="22">
        <v>2454580</v>
      </c>
      <c r="R3241" s="19">
        <v>3484400</v>
      </c>
      <c r="S3241" s="22">
        <v>12643617</v>
      </c>
      <c r="T3241" s="22">
        <v>4865260</v>
      </c>
      <c r="U3241" s="22">
        <v>7778357</v>
      </c>
      <c r="V3241" s="18" t="s">
        <v>31</v>
      </c>
      <c r="W3241" s="1"/>
    </row>
    <row r="3242" spans="1:23" hidden="1" x14ac:dyDescent="0.25">
      <c r="A3242" s="14">
        <v>4592</v>
      </c>
      <c r="B3242" s="18">
        <v>900976977</v>
      </c>
      <c r="C3242" s="18" t="s">
        <v>4497</v>
      </c>
      <c r="D3242" s="14" t="s">
        <v>26</v>
      </c>
      <c r="E3242" s="17" t="s">
        <v>27</v>
      </c>
      <c r="F3242" s="18" t="s">
        <v>28</v>
      </c>
      <c r="G3242" s="18" t="s">
        <v>28</v>
      </c>
      <c r="H3242" s="18" t="s">
        <v>172</v>
      </c>
      <c r="I3242" s="17" t="s">
        <v>30</v>
      </c>
      <c r="J3242" s="21">
        <v>45997703</v>
      </c>
      <c r="K3242" s="21">
        <v>-1437641</v>
      </c>
      <c r="L3242" s="19">
        <v>-1477045</v>
      </c>
      <c r="M3242" s="21">
        <v>79815074</v>
      </c>
      <c r="N3242" s="21">
        <v>31848847</v>
      </c>
      <c r="O3242" s="21">
        <v>47966227</v>
      </c>
      <c r="P3242" s="22">
        <v>44731408</v>
      </c>
      <c r="Q3242" s="22">
        <v>1387091</v>
      </c>
      <c r="R3242" s="19">
        <v>2505339</v>
      </c>
      <c r="S3242" s="22">
        <v>67204411</v>
      </c>
      <c r="T3242" s="22">
        <v>17800543</v>
      </c>
      <c r="U3242" s="22">
        <v>49403868</v>
      </c>
      <c r="V3242" s="18" t="s">
        <v>38</v>
      </c>
      <c r="W3242" s="1"/>
    </row>
    <row r="3243" spans="1:23" hidden="1" x14ac:dyDescent="0.25">
      <c r="A3243" s="14">
        <v>4593</v>
      </c>
      <c r="B3243" s="18">
        <v>860531849</v>
      </c>
      <c r="C3243" s="18" t="s">
        <v>4498</v>
      </c>
      <c r="D3243" s="14" t="s">
        <v>26</v>
      </c>
      <c r="E3243" s="17" t="s">
        <v>27</v>
      </c>
      <c r="F3243" s="18" t="s">
        <v>50</v>
      </c>
      <c r="G3243" s="14" t="s">
        <v>771</v>
      </c>
      <c r="H3243" s="18" t="s">
        <v>45</v>
      </c>
      <c r="I3243" s="17" t="s">
        <v>37</v>
      </c>
      <c r="J3243" s="21">
        <v>45994317</v>
      </c>
      <c r="K3243" s="21">
        <v>1405182</v>
      </c>
      <c r="L3243" s="19">
        <v>3105182</v>
      </c>
      <c r="M3243" s="21">
        <v>57842815</v>
      </c>
      <c r="N3243" s="21">
        <v>42078779</v>
      </c>
      <c r="O3243" s="21">
        <v>15764036</v>
      </c>
      <c r="P3243" s="22">
        <v>31092690</v>
      </c>
      <c r="Q3243" s="22">
        <v>-772761</v>
      </c>
      <c r="R3243" s="19">
        <v>-392761</v>
      </c>
      <c r="S3243" s="22">
        <v>41805769</v>
      </c>
      <c r="T3243" s="22">
        <v>30278270</v>
      </c>
      <c r="U3243" s="22">
        <v>11527499</v>
      </c>
      <c r="V3243" s="18" t="s">
        <v>31</v>
      </c>
      <c r="W3243" s="1"/>
    </row>
    <row r="3244" spans="1:23" hidden="1" x14ac:dyDescent="0.25">
      <c r="A3244" s="14">
        <v>4594</v>
      </c>
      <c r="B3244" s="18">
        <v>900919800</v>
      </c>
      <c r="C3244" s="18" t="s">
        <v>4499</v>
      </c>
      <c r="D3244" s="14" t="s">
        <v>26</v>
      </c>
      <c r="E3244" s="17" t="s">
        <v>42</v>
      </c>
      <c r="F3244" s="18" t="s">
        <v>43</v>
      </c>
      <c r="G3244" s="18" t="s">
        <v>62</v>
      </c>
      <c r="H3244" s="18" t="s">
        <v>170</v>
      </c>
      <c r="I3244" s="17" t="s">
        <v>37</v>
      </c>
      <c r="J3244" s="21">
        <v>45981109</v>
      </c>
      <c r="K3244" s="21">
        <v>8617396</v>
      </c>
      <c r="L3244" s="19">
        <v>12824400</v>
      </c>
      <c r="M3244" s="21">
        <v>24336913</v>
      </c>
      <c r="N3244" s="21">
        <v>19782179</v>
      </c>
      <c r="O3244" s="21">
        <v>4554734</v>
      </c>
      <c r="P3244" s="22">
        <v>34303604</v>
      </c>
      <c r="Q3244" s="22">
        <v>4407567</v>
      </c>
      <c r="R3244" s="19">
        <v>6345392</v>
      </c>
      <c r="S3244" s="22">
        <v>18027714</v>
      </c>
      <c r="T3244" s="22">
        <v>12682809</v>
      </c>
      <c r="U3244" s="22">
        <v>5344905</v>
      </c>
      <c r="V3244" s="18" t="s">
        <v>31</v>
      </c>
      <c r="W3244" s="1"/>
    </row>
    <row r="3245" spans="1:23" hidden="1" x14ac:dyDescent="0.25">
      <c r="A3245" s="14">
        <v>4595</v>
      </c>
      <c r="B3245" s="18">
        <v>830071113</v>
      </c>
      <c r="C3245" s="18" t="s">
        <v>4500</v>
      </c>
      <c r="D3245" s="14" t="s">
        <v>26</v>
      </c>
      <c r="E3245" s="17" t="s">
        <v>27</v>
      </c>
      <c r="F3245" s="18" t="s">
        <v>50</v>
      </c>
      <c r="G3245" s="14" t="s">
        <v>661</v>
      </c>
      <c r="H3245" s="18" t="s">
        <v>220</v>
      </c>
      <c r="I3245" s="17" t="s">
        <v>37</v>
      </c>
      <c r="J3245" s="21">
        <v>45980771</v>
      </c>
      <c r="K3245" s="21">
        <v>5262899</v>
      </c>
      <c r="L3245" s="19">
        <v>9110899</v>
      </c>
      <c r="M3245" s="21">
        <v>42820478</v>
      </c>
      <c r="N3245" s="21">
        <v>21904851</v>
      </c>
      <c r="O3245" s="21">
        <v>20915627</v>
      </c>
      <c r="P3245" s="22">
        <v>39129236</v>
      </c>
      <c r="Q3245" s="22">
        <v>7157833</v>
      </c>
      <c r="R3245" s="19">
        <v>10783789</v>
      </c>
      <c r="S3245" s="22">
        <v>44720238</v>
      </c>
      <c r="T3245" s="22">
        <v>16076666</v>
      </c>
      <c r="U3245" s="22">
        <v>28643572</v>
      </c>
      <c r="V3245" s="18" t="s">
        <v>31</v>
      </c>
      <c r="W3245" s="1"/>
    </row>
    <row r="3246" spans="1:23" hidden="1" x14ac:dyDescent="0.25">
      <c r="A3246" s="14">
        <v>4596</v>
      </c>
      <c r="B3246" s="18">
        <v>900087044</v>
      </c>
      <c r="C3246" s="18" t="s">
        <v>4501</v>
      </c>
      <c r="D3246" s="14" t="s">
        <v>26</v>
      </c>
      <c r="E3246" s="18" t="s">
        <v>33</v>
      </c>
      <c r="F3246" s="18" t="s">
        <v>65</v>
      </c>
      <c r="G3246" s="14" t="s">
        <v>399</v>
      </c>
      <c r="H3246" s="18" t="s">
        <v>494</v>
      </c>
      <c r="I3246" s="17" t="s">
        <v>37</v>
      </c>
      <c r="J3246" s="21">
        <v>45977311</v>
      </c>
      <c r="K3246" s="21">
        <v>6590560</v>
      </c>
      <c r="L3246" s="19">
        <v>10757702</v>
      </c>
      <c r="M3246" s="21">
        <v>72892133</v>
      </c>
      <c r="N3246" s="21">
        <v>23707863</v>
      </c>
      <c r="O3246" s="21">
        <v>49184270</v>
      </c>
      <c r="P3246" s="22">
        <v>36133650</v>
      </c>
      <c r="Q3246" s="22">
        <v>6550053</v>
      </c>
      <c r="R3246" s="19">
        <v>10103101</v>
      </c>
      <c r="S3246" s="22">
        <v>70885981</v>
      </c>
      <c r="T3246" s="22">
        <v>20063368</v>
      </c>
      <c r="U3246" s="22">
        <v>50822613</v>
      </c>
      <c r="V3246" s="18" t="s">
        <v>31</v>
      </c>
      <c r="W3246" s="1"/>
    </row>
    <row r="3247" spans="1:23" hidden="1" x14ac:dyDescent="0.25">
      <c r="A3247" s="14">
        <v>4597</v>
      </c>
      <c r="B3247" s="18">
        <v>800070965</v>
      </c>
      <c r="C3247" s="18" t="s">
        <v>4502</v>
      </c>
      <c r="D3247" s="14" t="s">
        <v>26</v>
      </c>
      <c r="E3247" s="17" t="s">
        <v>27</v>
      </c>
      <c r="F3247" s="18" t="s">
        <v>28</v>
      </c>
      <c r="G3247" s="18" t="s">
        <v>28</v>
      </c>
      <c r="H3247" s="18" t="s">
        <v>273</v>
      </c>
      <c r="I3247" s="18" t="s">
        <v>75</v>
      </c>
      <c r="J3247" s="21">
        <v>45946698</v>
      </c>
      <c r="K3247" s="21">
        <v>38389929</v>
      </c>
      <c r="L3247" s="19">
        <v>9884898</v>
      </c>
      <c r="M3247" s="21">
        <v>250995556</v>
      </c>
      <c r="N3247" s="21">
        <v>15630826</v>
      </c>
      <c r="O3247" s="21">
        <v>235364730</v>
      </c>
      <c r="P3247" s="22">
        <v>47019624</v>
      </c>
      <c r="Q3247" s="22">
        <v>37556012</v>
      </c>
      <c r="R3247" s="19">
        <v>13146206</v>
      </c>
      <c r="S3247" s="22">
        <v>231796560</v>
      </c>
      <c r="T3247" s="22">
        <v>8875841</v>
      </c>
      <c r="U3247" s="22">
        <v>222920719</v>
      </c>
      <c r="V3247" s="18" t="s">
        <v>55</v>
      </c>
      <c r="W3247" s="1"/>
    </row>
    <row r="3248" spans="1:23" hidden="1" x14ac:dyDescent="0.25">
      <c r="A3248" s="14">
        <v>4598</v>
      </c>
      <c r="B3248" s="18">
        <v>900033883</v>
      </c>
      <c r="C3248" s="18" t="s">
        <v>4503</v>
      </c>
      <c r="D3248" s="14" t="s">
        <v>26</v>
      </c>
      <c r="E3248" s="17" t="s">
        <v>27</v>
      </c>
      <c r="F3248" s="18" t="s">
        <v>50</v>
      </c>
      <c r="G3248" s="14" t="s">
        <v>661</v>
      </c>
      <c r="H3248" s="18" t="s">
        <v>295</v>
      </c>
      <c r="I3248" s="17" t="s">
        <v>30</v>
      </c>
      <c r="J3248" s="21">
        <v>45938201</v>
      </c>
      <c r="K3248" s="21">
        <v>2238005</v>
      </c>
      <c r="L3248" s="19">
        <v>5897746</v>
      </c>
      <c r="M3248" s="21">
        <v>31334348</v>
      </c>
      <c r="N3248" s="21">
        <v>24478080</v>
      </c>
      <c r="O3248" s="21">
        <v>6856268</v>
      </c>
      <c r="P3248" s="22">
        <v>32845074</v>
      </c>
      <c r="Q3248" s="22">
        <v>2033284</v>
      </c>
      <c r="R3248" s="19">
        <v>2971587</v>
      </c>
      <c r="S3248" s="22">
        <v>25452048</v>
      </c>
      <c r="T3248" s="22">
        <v>21734553</v>
      </c>
      <c r="U3248" s="22">
        <v>3717495</v>
      </c>
      <c r="V3248" s="18" t="s">
        <v>31</v>
      </c>
      <c r="W3248" s="1"/>
    </row>
    <row r="3249" spans="1:23" hidden="1" x14ac:dyDescent="0.25">
      <c r="A3249" s="14">
        <v>4599</v>
      </c>
      <c r="B3249" s="18">
        <v>890700863</v>
      </c>
      <c r="C3249" s="18" t="s">
        <v>4504</v>
      </c>
      <c r="D3249" s="14" t="s">
        <v>26</v>
      </c>
      <c r="E3249" s="17" t="s">
        <v>343</v>
      </c>
      <c r="F3249" s="18" t="s">
        <v>529</v>
      </c>
      <c r="G3249" s="18" t="s">
        <v>924</v>
      </c>
      <c r="H3249" s="18" t="s">
        <v>2220</v>
      </c>
      <c r="I3249" s="18" t="s">
        <v>75</v>
      </c>
      <c r="J3249" s="21">
        <v>45910849</v>
      </c>
      <c r="K3249" s="21">
        <v>4333574</v>
      </c>
      <c r="L3249" s="19">
        <v>5180836</v>
      </c>
      <c r="M3249" s="21">
        <v>45933621</v>
      </c>
      <c r="N3249" s="21">
        <v>15063270</v>
      </c>
      <c r="O3249" s="21">
        <v>30870351</v>
      </c>
      <c r="P3249" s="22">
        <v>41994508</v>
      </c>
      <c r="Q3249" s="22">
        <v>6483443</v>
      </c>
      <c r="R3249" s="19">
        <v>8265295</v>
      </c>
      <c r="S3249" s="22">
        <v>36105056</v>
      </c>
      <c r="T3249" s="22">
        <v>9568275</v>
      </c>
      <c r="U3249" s="22">
        <v>26536781</v>
      </c>
      <c r="V3249" s="18" t="s">
        <v>31</v>
      </c>
      <c r="W3249" s="1"/>
    </row>
    <row r="3250" spans="1:23" hidden="1" x14ac:dyDescent="0.25">
      <c r="A3250" s="14">
        <v>4600</v>
      </c>
      <c r="B3250" s="18">
        <v>900536846</v>
      </c>
      <c r="C3250" s="18" t="s">
        <v>4505</v>
      </c>
      <c r="D3250" s="14" t="s">
        <v>26</v>
      </c>
      <c r="E3250" s="17" t="s">
        <v>27</v>
      </c>
      <c r="F3250" s="18" t="s">
        <v>28</v>
      </c>
      <c r="G3250" s="18" t="s">
        <v>28</v>
      </c>
      <c r="H3250" s="18" t="s">
        <v>4506</v>
      </c>
      <c r="I3250" s="18" t="s">
        <v>75</v>
      </c>
      <c r="J3250" s="21">
        <v>45857595</v>
      </c>
      <c r="K3250" s="21">
        <v>18088174</v>
      </c>
      <c r="L3250" s="19">
        <v>27776481</v>
      </c>
      <c r="M3250" s="21">
        <v>65866640</v>
      </c>
      <c r="N3250" s="21">
        <v>12974725</v>
      </c>
      <c r="O3250" s="21">
        <v>52891915</v>
      </c>
      <c r="P3250" s="22">
        <v>43451500</v>
      </c>
      <c r="Q3250" s="22">
        <v>21299951</v>
      </c>
      <c r="R3250" s="19">
        <v>29807440</v>
      </c>
      <c r="S3250" s="22">
        <v>45871613</v>
      </c>
      <c r="T3250" s="22">
        <v>11461834</v>
      </c>
      <c r="U3250" s="22">
        <v>34409779</v>
      </c>
      <c r="V3250" s="18" t="s">
        <v>31</v>
      </c>
      <c r="W3250" s="1"/>
    </row>
    <row r="3251" spans="1:23" hidden="1" x14ac:dyDescent="0.25">
      <c r="A3251" s="14">
        <v>4601</v>
      </c>
      <c r="B3251" s="18">
        <v>817000019</v>
      </c>
      <c r="C3251" s="18" t="s">
        <v>4507</v>
      </c>
      <c r="D3251" s="14" t="s">
        <v>26</v>
      </c>
      <c r="E3251" s="17" t="s">
        <v>42</v>
      </c>
      <c r="F3251" s="18" t="s">
        <v>139</v>
      </c>
      <c r="G3251" s="14" t="s">
        <v>1364</v>
      </c>
      <c r="H3251" s="18" t="s">
        <v>736</v>
      </c>
      <c r="I3251" s="17" t="s">
        <v>37</v>
      </c>
      <c r="J3251" s="21">
        <v>45851698</v>
      </c>
      <c r="K3251" s="21">
        <v>778174</v>
      </c>
      <c r="L3251" s="19">
        <v>2657772</v>
      </c>
      <c r="M3251" s="21">
        <v>56476054</v>
      </c>
      <c r="N3251" s="21">
        <v>27715372</v>
      </c>
      <c r="O3251" s="21">
        <v>28760682</v>
      </c>
      <c r="P3251" s="22">
        <v>34365900</v>
      </c>
      <c r="Q3251" s="22">
        <v>715946</v>
      </c>
      <c r="R3251" s="19">
        <v>1852421</v>
      </c>
      <c r="S3251" s="22">
        <v>51985366</v>
      </c>
      <c r="T3251" s="22">
        <v>23731332</v>
      </c>
      <c r="U3251" s="22">
        <v>28254034</v>
      </c>
      <c r="V3251" s="18" t="s">
        <v>31</v>
      </c>
      <c r="W3251" s="1"/>
    </row>
    <row r="3252" spans="1:23" hidden="1" x14ac:dyDescent="0.25">
      <c r="A3252" s="14">
        <v>4602</v>
      </c>
      <c r="B3252" s="18">
        <v>830126461</v>
      </c>
      <c r="C3252" s="18" t="s">
        <v>4508</v>
      </c>
      <c r="D3252" s="14" t="s">
        <v>26</v>
      </c>
      <c r="E3252" s="17" t="s">
        <v>27</v>
      </c>
      <c r="F3252" s="18" t="s">
        <v>28</v>
      </c>
      <c r="G3252" s="18" t="s">
        <v>28</v>
      </c>
      <c r="H3252" s="18" t="s">
        <v>240</v>
      </c>
      <c r="I3252" s="18" t="s">
        <v>75</v>
      </c>
      <c r="J3252" s="21">
        <v>45845102</v>
      </c>
      <c r="K3252" s="21">
        <v>6261561</v>
      </c>
      <c r="L3252" s="19">
        <v>16483845</v>
      </c>
      <c r="M3252" s="21">
        <v>173614080</v>
      </c>
      <c r="N3252" s="21">
        <v>136786423</v>
      </c>
      <c r="O3252" s="21">
        <v>36827657</v>
      </c>
      <c r="P3252" s="22">
        <v>34002072</v>
      </c>
      <c r="Q3252" s="22">
        <v>4837711</v>
      </c>
      <c r="R3252" s="19">
        <v>9265305</v>
      </c>
      <c r="S3252" s="22">
        <v>162504806</v>
      </c>
      <c r="T3252" s="22">
        <v>133224140</v>
      </c>
      <c r="U3252" s="22">
        <v>29280666</v>
      </c>
      <c r="V3252" s="18" t="s">
        <v>55</v>
      </c>
      <c r="W3252" s="1"/>
    </row>
    <row r="3253" spans="1:23" hidden="1" x14ac:dyDescent="0.25">
      <c r="A3253" s="14">
        <v>4603</v>
      </c>
      <c r="B3253" s="18">
        <v>900044844</v>
      </c>
      <c r="C3253" s="18" t="s">
        <v>4509</v>
      </c>
      <c r="D3253" s="14" t="s">
        <v>26</v>
      </c>
      <c r="E3253" s="17" t="s">
        <v>27</v>
      </c>
      <c r="F3253" s="18" t="s">
        <v>50</v>
      </c>
      <c r="G3253" s="14" t="s">
        <v>51</v>
      </c>
      <c r="H3253" s="18" t="s">
        <v>718</v>
      </c>
      <c r="I3253" s="17" t="s">
        <v>37</v>
      </c>
      <c r="J3253" s="21">
        <v>45839429</v>
      </c>
      <c r="K3253" s="21">
        <v>-930661</v>
      </c>
      <c r="L3253" s="19">
        <v>2031953</v>
      </c>
      <c r="M3253" s="21">
        <v>49215940</v>
      </c>
      <c r="N3253" s="21">
        <v>41164722</v>
      </c>
      <c r="O3253" s="21">
        <v>8051218</v>
      </c>
      <c r="P3253" s="22">
        <v>32294998</v>
      </c>
      <c r="Q3253" s="22">
        <v>-1107243</v>
      </c>
      <c r="R3253" s="19">
        <v>1157770</v>
      </c>
      <c r="S3253" s="22">
        <v>44942123</v>
      </c>
      <c r="T3253" s="22">
        <v>35960244</v>
      </c>
      <c r="U3253" s="22">
        <v>8981879</v>
      </c>
      <c r="V3253" s="18" t="s">
        <v>55</v>
      </c>
      <c r="W3253" s="1"/>
    </row>
    <row r="3254" spans="1:23" hidden="1" x14ac:dyDescent="0.25">
      <c r="A3254" s="14">
        <v>4604</v>
      </c>
      <c r="B3254" s="18">
        <v>900300996</v>
      </c>
      <c r="C3254" s="18" t="s">
        <v>4510</v>
      </c>
      <c r="D3254" s="14" t="s">
        <v>26</v>
      </c>
      <c r="E3254" s="17" t="s">
        <v>27</v>
      </c>
      <c r="F3254" s="18" t="s">
        <v>28</v>
      </c>
      <c r="G3254" s="18" t="s">
        <v>28</v>
      </c>
      <c r="H3254" s="18" t="s">
        <v>172</v>
      </c>
      <c r="I3254" s="17" t="s">
        <v>30</v>
      </c>
      <c r="J3254" s="21">
        <v>45828193</v>
      </c>
      <c r="K3254" s="21">
        <v>4743807</v>
      </c>
      <c r="L3254" s="19">
        <v>6161067</v>
      </c>
      <c r="M3254" s="21">
        <v>24334239</v>
      </c>
      <c r="N3254" s="21">
        <v>3031112</v>
      </c>
      <c r="O3254" s="21">
        <v>21303127</v>
      </c>
      <c r="P3254" s="22">
        <v>43792328</v>
      </c>
      <c r="Q3254" s="22">
        <v>4390175</v>
      </c>
      <c r="R3254" s="19">
        <v>6819531</v>
      </c>
      <c r="S3254" s="22">
        <v>22904304</v>
      </c>
      <c r="T3254" s="22">
        <v>6344984</v>
      </c>
      <c r="U3254" s="22">
        <v>16559320</v>
      </c>
      <c r="V3254" s="18" t="s">
        <v>38</v>
      </c>
      <c r="W3254" s="1"/>
    </row>
    <row r="3255" spans="1:23" hidden="1" x14ac:dyDescent="0.25">
      <c r="A3255" s="14">
        <v>4605</v>
      </c>
      <c r="B3255" s="18">
        <v>900186691</v>
      </c>
      <c r="C3255" s="18" t="s">
        <v>4511</v>
      </c>
      <c r="D3255" s="14" t="s">
        <v>26</v>
      </c>
      <c r="E3255" s="17" t="s">
        <v>57</v>
      </c>
      <c r="F3255" s="18" t="s">
        <v>58</v>
      </c>
      <c r="G3255" s="14" t="s">
        <v>59</v>
      </c>
      <c r="H3255" s="18" t="s">
        <v>1974</v>
      </c>
      <c r="I3255" s="18" t="s">
        <v>75</v>
      </c>
      <c r="J3255" s="21">
        <v>45800533</v>
      </c>
      <c r="K3255" s="21">
        <v>254571</v>
      </c>
      <c r="L3255" s="19">
        <v>784784</v>
      </c>
      <c r="M3255" s="21">
        <v>5586426</v>
      </c>
      <c r="N3255" s="21">
        <v>2110853</v>
      </c>
      <c r="O3255" s="21">
        <v>3475573</v>
      </c>
      <c r="P3255" s="22">
        <v>35627744</v>
      </c>
      <c r="Q3255" s="22">
        <v>124665</v>
      </c>
      <c r="R3255" s="19">
        <v>476581</v>
      </c>
      <c r="S3255" s="22">
        <v>5340698</v>
      </c>
      <c r="T3255" s="22">
        <v>2116695</v>
      </c>
      <c r="U3255" s="22">
        <v>3224003</v>
      </c>
      <c r="V3255" s="18" t="s">
        <v>31</v>
      </c>
      <c r="W3255" s="1"/>
    </row>
    <row r="3256" spans="1:23" hidden="1" x14ac:dyDescent="0.25">
      <c r="A3256" s="14">
        <v>4606</v>
      </c>
      <c r="B3256" s="18">
        <v>860016695</v>
      </c>
      <c r="C3256" s="18" t="s">
        <v>4512</v>
      </c>
      <c r="D3256" s="14" t="s">
        <v>26</v>
      </c>
      <c r="E3256" s="17" t="s">
        <v>27</v>
      </c>
      <c r="F3256" s="18" t="s">
        <v>28</v>
      </c>
      <c r="G3256" s="18" t="s">
        <v>28</v>
      </c>
      <c r="H3256" s="18" t="s">
        <v>433</v>
      </c>
      <c r="I3256" s="17" t="s">
        <v>37</v>
      </c>
      <c r="J3256" s="21">
        <v>45791942</v>
      </c>
      <c r="K3256" s="21">
        <v>1350377</v>
      </c>
      <c r="L3256" s="19">
        <v>2832298</v>
      </c>
      <c r="M3256" s="21">
        <v>27253944</v>
      </c>
      <c r="N3256" s="21">
        <v>19239351</v>
      </c>
      <c r="O3256" s="21">
        <v>8014593</v>
      </c>
      <c r="P3256" s="22">
        <v>36161500</v>
      </c>
      <c r="Q3256" s="22">
        <v>761360</v>
      </c>
      <c r="R3256" s="19">
        <v>1800123</v>
      </c>
      <c r="S3256" s="22">
        <v>20989244</v>
      </c>
      <c r="T3256" s="22">
        <v>14325028</v>
      </c>
      <c r="U3256" s="22">
        <v>6664216</v>
      </c>
      <c r="V3256" s="18" t="s">
        <v>31</v>
      </c>
      <c r="W3256" s="1"/>
    </row>
    <row r="3257" spans="1:23" hidden="1" x14ac:dyDescent="0.25">
      <c r="A3257" s="14">
        <v>4607</v>
      </c>
      <c r="B3257" s="18">
        <v>900156781</v>
      </c>
      <c r="C3257" s="18" t="s">
        <v>4513</v>
      </c>
      <c r="D3257" s="14" t="s">
        <v>26</v>
      </c>
      <c r="E3257" s="17" t="s">
        <v>343</v>
      </c>
      <c r="F3257" s="18" t="s">
        <v>382</v>
      </c>
      <c r="G3257" s="18" t="s">
        <v>3317</v>
      </c>
      <c r="H3257" s="18" t="s">
        <v>160</v>
      </c>
      <c r="I3257" s="17" t="s">
        <v>94</v>
      </c>
      <c r="J3257" s="21">
        <v>45758500</v>
      </c>
      <c r="K3257" s="21">
        <v>2354211</v>
      </c>
      <c r="L3257" s="19">
        <v>4212631</v>
      </c>
      <c r="M3257" s="21">
        <v>28730573</v>
      </c>
      <c r="N3257" s="21">
        <v>17201144</v>
      </c>
      <c r="O3257" s="21">
        <v>11529429</v>
      </c>
      <c r="P3257" s="22">
        <v>57337244</v>
      </c>
      <c r="Q3257" s="22">
        <v>3129524</v>
      </c>
      <c r="R3257" s="19">
        <v>5383437</v>
      </c>
      <c r="S3257" s="22">
        <v>24924354</v>
      </c>
      <c r="T3257" s="22">
        <v>15749136</v>
      </c>
      <c r="U3257" s="22">
        <v>9175218</v>
      </c>
      <c r="V3257" s="18" t="s">
        <v>31</v>
      </c>
      <c r="W3257" s="1"/>
    </row>
    <row r="3258" spans="1:23" hidden="1" x14ac:dyDescent="0.25">
      <c r="A3258" s="14">
        <v>4608</v>
      </c>
      <c r="B3258" s="18">
        <v>891855089</v>
      </c>
      <c r="C3258" s="18" t="s">
        <v>4514</v>
      </c>
      <c r="D3258" s="14" t="s">
        <v>26</v>
      </c>
      <c r="E3258" s="17" t="s">
        <v>27</v>
      </c>
      <c r="F3258" s="18" t="s">
        <v>28</v>
      </c>
      <c r="G3258" s="18" t="s">
        <v>28</v>
      </c>
      <c r="H3258" s="18" t="s">
        <v>390</v>
      </c>
      <c r="I3258" s="18" t="s">
        <v>75</v>
      </c>
      <c r="J3258" s="21">
        <v>45756414</v>
      </c>
      <c r="K3258" s="21">
        <v>35783597</v>
      </c>
      <c r="L3258" s="19">
        <v>2752396</v>
      </c>
      <c r="M3258" s="21">
        <v>280532900</v>
      </c>
      <c r="N3258" s="21">
        <v>26482447</v>
      </c>
      <c r="O3258" s="21">
        <v>254050453</v>
      </c>
      <c r="P3258" s="22">
        <v>89296144</v>
      </c>
      <c r="Q3258" s="22">
        <v>79041845</v>
      </c>
      <c r="R3258" s="19">
        <v>4299969</v>
      </c>
      <c r="S3258" s="22">
        <v>261339370</v>
      </c>
      <c r="T3258" s="22">
        <v>29188437</v>
      </c>
      <c r="U3258" s="22">
        <v>232150933</v>
      </c>
      <c r="V3258" s="18" t="s">
        <v>55</v>
      </c>
      <c r="W3258" s="1"/>
    </row>
    <row r="3259" spans="1:23" hidden="1" x14ac:dyDescent="0.25">
      <c r="A3259" s="14">
        <v>4609</v>
      </c>
      <c r="B3259" s="18">
        <v>900182346</v>
      </c>
      <c r="C3259" s="18" t="s">
        <v>4515</v>
      </c>
      <c r="D3259" s="14" t="s">
        <v>26</v>
      </c>
      <c r="E3259" s="17" t="s">
        <v>27</v>
      </c>
      <c r="F3259" s="18" t="s">
        <v>28</v>
      </c>
      <c r="G3259" s="18" t="s">
        <v>28</v>
      </c>
      <c r="H3259" s="18" t="s">
        <v>126</v>
      </c>
      <c r="I3259" s="17" t="s">
        <v>127</v>
      </c>
      <c r="J3259" s="21">
        <v>45752225</v>
      </c>
      <c r="K3259" s="21">
        <v>-2921785</v>
      </c>
      <c r="L3259" s="19">
        <v>6173672</v>
      </c>
      <c r="M3259" s="21">
        <v>72229612</v>
      </c>
      <c r="N3259" s="21">
        <v>67528593</v>
      </c>
      <c r="O3259" s="21">
        <v>4701019</v>
      </c>
      <c r="P3259" s="22">
        <v>30276064</v>
      </c>
      <c r="Q3259" s="22">
        <v>3328529</v>
      </c>
      <c r="R3259" s="19">
        <v>4913883</v>
      </c>
      <c r="S3259" s="22">
        <v>42819521</v>
      </c>
      <c r="T3259" s="22">
        <v>31734360</v>
      </c>
      <c r="U3259" s="22">
        <v>11085161</v>
      </c>
      <c r="V3259" s="18" t="s">
        <v>31</v>
      </c>
      <c r="W3259" s="1"/>
    </row>
    <row r="3260" spans="1:23" hidden="1" x14ac:dyDescent="0.25">
      <c r="A3260" s="14">
        <v>4610</v>
      </c>
      <c r="B3260" s="18">
        <v>800083827</v>
      </c>
      <c r="C3260" s="18" t="s">
        <v>4516</v>
      </c>
      <c r="D3260" s="14" t="s">
        <v>26</v>
      </c>
      <c r="E3260" s="17" t="s">
        <v>42</v>
      </c>
      <c r="F3260" s="18" t="s">
        <v>43</v>
      </c>
      <c r="G3260" s="18" t="s">
        <v>373</v>
      </c>
      <c r="H3260" s="18" t="s">
        <v>70</v>
      </c>
      <c r="I3260" s="17" t="s">
        <v>30</v>
      </c>
      <c r="J3260" s="21">
        <v>45744277</v>
      </c>
      <c r="K3260" s="21">
        <v>1177120</v>
      </c>
      <c r="L3260" s="19">
        <v>1922712</v>
      </c>
      <c r="M3260" s="21">
        <v>19994811</v>
      </c>
      <c r="N3260" s="21">
        <v>14702747</v>
      </c>
      <c r="O3260" s="21">
        <v>5292064</v>
      </c>
      <c r="P3260" s="22">
        <v>25113292</v>
      </c>
      <c r="Q3260" s="22">
        <v>842416</v>
      </c>
      <c r="R3260" s="19">
        <v>1167626</v>
      </c>
      <c r="S3260" s="22">
        <v>13968073</v>
      </c>
      <c r="T3260" s="22">
        <v>9853129</v>
      </c>
      <c r="U3260" s="22">
        <v>4114944</v>
      </c>
      <c r="V3260" s="18" t="s">
        <v>31</v>
      </c>
      <c r="W3260" s="1"/>
    </row>
    <row r="3261" spans="1:23" hidden="1" x14ac:dyDescent="0.25">
      <c r="A3261" s="14">
        <v>4611</v>
      </c>
      <c r="B3261" s="18">
        <v>811037554</v>
      </c>
      <c r="C3261" s="18" t="s">
        <v>4517</v>
      </c>
      <c r="D3261" s="14" t="s">
        <v>26</v>
      </c>
      <c r="E3261" s="17" t="s">
        <v>86</v>
      </c>
      <c r="F3261" s="18" t="s">
        <v>87</v>
      </c>
      <c r="G3261" s="18" t="s">
        <v>88</v>
      </c>
      <c r="H3261" s="18" t="s">
        <v>160</v>
      </c>
      <c r="I3261" s="17" t="s">
        <v>94</v>
      </c>
      <c r="J3261" s="21">
        <v>45741260</v>
      </c>
      <c r="K3261" s="21">
        <v>2525249</v>
      </c>
      <c r="L3261" s="19">
        <v>3400764</v>
      </c>
      <c r="M3261" s="21">
        <v>21967570</v>
      </c>
      <c r="N3261" s="21">
        <v>12927285</v>
      </c>
      <c r="O3261" s="21">
        <v>9040285</v>
      </c>
      <c r="P3261" s="22">
        <v>37622944</v>
      </c>
      <c r="Q3261" s="22">
        <v>803951</v>
      </c>
      <c r="R3261" s="19">
        <v>1251640</v>
      </c>
      <c r="S3261" s="22">
        <v>16535164</v>
      </c>
      <c r="T3261" s="22">
        <v>10020128</v>
      </c>
      <c r="U3261" s="22">
        <v>6515036</v>
      </c>
      <c r="V3261" s="18" t="s">
        <v>31</v>
      </c>
      <c r="W3261" s="1"/>
    </row>
    <row r="3262" spans="1:23" hidden="1" x14ac:dyDescent="0.25">
      <c r="A3262" s="14">
        <v>4612</v>
      </c>
      <c r="B3262" s="18">
        <v>807003438</v>
      </c>
      <c r="C3262" s="18" t="s">
        <v>4518</v>
      </c>
      <c r="D3262" s="14" t="s">
        <v>26</v>
      </c>
      <c r="E3262" s="18" t="s">
        <v>33</v>
      </c>
      <c r="F3262" s="18" t="s">
        <v>34</v>
      </c>
      <c r="G3262" s="18" t="s">
        <v>2954</v>
      </c>
      <c r="H3262" s="18" t="s">
        <v>4519</v>
      </c>
      <c r="I3262" s="17" t="s">
        <v>185</v>
      </c>
      <c r="J3262" s="21">
        <v>45730958</v>
      </c>
      <c r="K3262" s="21">
        <v>6379989</v>
      </c>
      <c r="L3262" s="19">
        <v>6530667</v>
      </c>
      <c r="M3262" s="21">
        <v>29582970</v>
      </c>
      <c r="N3262" s="21">
        <v>7781846</v>
      </c>
      <c r="O3262" s="21">
        <v>21801124</v>
      </c>
      <c r="P3262" s="22">
        <v>29824380</v>
      </c>
      <c r="Q3262" s="22">
        <v>3831514</v>
      </c>
      <c r="R3262" s="19">
        <v>3871784</v>
      </c>
      <c r="S3262" s="22">
        <v>21888159</v>
      </c>
      <c r="T3262" s="22">
        <v>6467024</v>
      </c>
      <c r="U3262" s="22">
        <v>15421135</v>
      </c>
      <c r="V3262" s="18" t="s">
        <v>31</v>
      </c>
      <c r="W3262" s="1"/>
    </row>
    <row r="3263" spans="1:23" hidden="1" x14ac:dyDescent="0.25">
      <c r="A3263" s="14">
        <v>4613</v>
      </c>
      <c r="B3263" s="18">
        <v>800227956</v>
      </c>
      <c r="C3263" s="18" t="s">
        <v>4520</v>
      </c>
      <c r="D3263" s="14" t="s">
        <v>26</v>
      </c>
      <c r="E3263" s="17" t="s">
        <v>86</v>
      </c>
      <c r="F3263" s="18" t="s">
        <v>87</v>
      </c>
      <c r="G3263" s="18" t="s">
        <v>88</v>
      </c>
      <c r="H3263" s="18" t="s">
        <v>90</v>
      </c>
      <c r="I3263" s="17" t="s">
        <v>37</v>
      </c>
      <c r="J3263" s="21">
        <v>45724177</v>
      </c>
      <c r="K3263" s="21">
        <v>434842</v>
      </c>
      <c r="L3263" s="19">
        <v>2028825</v>
      </c>
      <c r="M3263" s="21">
        <v>30196321</v>
      </c>
      <c r="N3263" s="21">
        <v>26197590</v>
      </c>
      <c r="O3263" s="21">
        <v>3998731</v>
      </c>
      <c r="P3263" s="22">
        <v>35475468</v>
      </c>
      <c r="Q3263" s="22">
        <v>-4726340</v>
      </c>
      <c r="R3263" s="19">
        <v>-5571533</v>
      </c>
      <c r="S3263" s="22">
        <v>23924713</v>
      </c>
      <c r="T3263" s="22">
        <v>20590595</v>
      </c>
      <c r="U3263" s="22">
        <v>3334118</v>
      </c>
      <c r="V3263" s="18" t="s">
        <v>38</v>
      </c>
      <c r="W3263" s="1"/>
    </row>
    <row r="3264" spans="1:23" hidden="1" x14ac:dyDescent="0.25">
      <c r="A3264" s="14">
        <v>4614</v>
      </c>
      <c r="B3264" s="18">
        <v>800104214</v>
      </c>
      <c r="C3264" s="18" t="s">
        <v>4521</v>
      </c>
      <c r="D3264" s="14" t="s">
        <v>26</v>
      </c>
      <c r="E3264" s="17" t="s">
        <v>27</v>
      </c>
      <c r="F3264" s="18" t="s">
        <v>28</v>
      </c>
      <c r="G3264" s="18" t="s">
        <v>28</v>
      </c>
      <c r="H3264" s="18" t="s">
        <v>160</v>
      </c>
      <c r="I3264" s="17" t="s">
        <v>94</v>
      </c>
      <c r="J3264" s="21">
        <v>45716388</v>
      </c>
      <c r="K3264" s="21">
        <v>5061258</v>
      </c>
      <c r="L3264" s="19">
        <v>6869956</v>
      </c>
      <c r="M3264" s="21">
        <v>34802947</v>
      </c>
      <c r="N3264" s="21">
        <v>8502291</v>
      </c>
      <c r="O3264" s="21">
        <v>26300656</v>
      </c>
      <c r="P3264" s="22">
        <v>17549136</v>
      </c>
      <c r="Q3264" s="22">
        <v>653856</v>
      </c>
      <c r="R3264" s="19">
        <v>787790</v>
      </c>
      <c r="S3264" s="22">
        <v>29058289</v>
      </c>
      <c r="T3264" s="22">
        <v>1818891</v>
      </c>
      <c r="U3264" s="22">
        <v>27239398</v>
      </c>
      <c r="V3264" s="18" t="s">
        <v>31</v>
      </c>
      <c r="W3264" s="1"/>
    </row>
    <row r="3265" spans="1:23" hidden="1" x14ac:dyDescent="0.25">
      <c r="A3265" s="14">
        <v>4615</v>
      </c>
      <c r="B3265" s="18">
        <v>900097333</v>
      </c>
      <c r="C3265" s="18" t="s">
        <v>4522</v>
      </c>
      <c r="D3265" s="14" t="s">
        <v>26</v>
      </c>
      <c r="E3265" s="17" t="s">
        <v>27</v>
      </c>
      <c r="F3265" s="18" t="s">
        <v>28</v>
      </c>
      <c r="G3265" s="18" t="s">
        <v>28</v>
      </c>
      <c r="H3265" s="18" t="s">
        <v>485</v>
      </c>
      <c r="I3265" s="18" t="s">
        <v>75</v>
      </c>
      <c r="J3265" s="21">
        <v>45715681</v>
      </c>
      <c r="K3265" s="21">
        <v>2697398</v>
      </c>
      <c r="L3265" s="19">
        <v>3851301</v>
      </c>
      <c r="M3265" s="21">
        <v>15340297</v>
      </c>
      <c r="N3265" s="21">
        <v>7980607</v>
      </c>
      <c r="O3265" s="21">
        <v>7359690</v>
      </c>
      <c r="P3265" s="22">
        <v>35991272</v>
      </c>
      <c r="Q3265" s="22">
        <v>2566947</v>
      </c>
      <c r="R3265" s="19">
        <v>3551976</v>
      </c>
      <c r="S3265" s="22">
        <v>14159278</v>
      </c>
      <c r="T3265" s="22">
        <v>6930039</v>
      </c>
      <c r="U3265" s="22">
        <v>7229239</v>
      </c>
      <c r="V3265" s="18" t="s">
        <v>31</v>
      </c>
      <c r="W3265" s="1"/>
    </row>
    <row r="3266" spans="1:23" hidden="1" x14ac:dyDescent="0.25">
      <c r="A3266" s="14">
        <v>4616</v>
      </c>
      <c r="B3266" s="18">
        <v>900585159</v>
      </c>
      <c r="C3266" s="18" t="s">
        <v>4523</v>
      </c>
      <c r="D3266" s="14" t="s">
        <v>26</v>
      </c>
      <c r="E3266" s="17" t="s">
        <v>27</v>
      </c>
      <c r="F3266" s="18" t="s">
        <v>28</v>
      </c>
      <c r="G3266" s="18" t="s">
        <v>28</v>
      </c>
      <c r="H3266" s="18" t="s">
        <v>166</v>
      </c>
      <c r="I3266" s="18" t="s">
        <v>75</v>
      </c>
      <c r="J3266" s="21">
        <v>45707066</v>
      </c>
      <c r="K3266" s="21">
        <v>-877162</v>
      </c>
      <c r="L3266" s="19">
        <v>3330334</v>
      </c>
      <c r="M3266" s="21">
        <v>50493650</v>
      </c>
      <c r="N3266" s="21">
        <v>37707781</v>
      </c>
      <c r="O3266" s="21">
        <v>12785869</v>
      </c>
      <c r="P3266" s="22">
        <v>59155184</v>
      </c>
      <c r="Q3266" s="22">
        <v>3925742</v>
      </c>
      <c r="R3266" s="19">
        <v>10343780</v>
      </c>
      <c r="S3266" s="22">
        <v>46645891</v>
      </c>
      <c r="T3266" s="22">
        <v>32982860</v>
      </c>
      <c r="U3266" s="22">
        <v>13663031</v>
      </c>
      <c r="V3266" s="18" t="s">
        <v>31</v>
      </c>
      <c r="W3266" s="1"/>
    </row>
    <row r="3267" spans="1:23" hidden="1" x14ac:dyDescent="0.25">
      <c r="A3267" s="14">
        <v>4617</v>
      </c>
      <c r="B3267" s="18">
        <v>891408382</v>
      </c>
      <c r="C3267" s="18" t="s">
        <v>4524</v>
      </c>
      <c r="D3267" s="14" t="s">
        <v>26</v>
      </c>
      <c r="E3267" s="17" t="s">
        <v>79</v>
      </c>
      <c r="F3267" s="18" t="s">
        <v>115</v>
      </c>
      <c r="G3267" s="18" t="s">
        <v>3518</v>
      </c>
      <c r="H3267" s="18" t="s">
        <v>4525</v>
      </c>
      <c r="I3267" s="17" t="s">
        <v>37</v>
      </c>
      <c r="J3267" s="21">
        <v>45696893</v>
      </c>
      <c r="K3267" s="21">
        <v>2148596</v>
      </c>
      <c r="L3267" s="19">
        <v>2357884</v>
      </c>
      <c r="M3267" s="21">
        <v>49649756</v>
      </c>
      <c r="N3267" s="21">
        <v>24874829</v>
      </c>
      <c r="O3267" s="21">
        <v>24774927</v>
      </c>
      <c r="P3267" s="22">
        <v>34843608</v>
      </c>
      <c r="Q3267" s="22">
        <v>448610</v>
      </c>
      <c r="R3267" s="19">
        <v>1850700</v>
      </c>
      <c r="S3267" s="22">
        <v>42559487</v>
      </c>
      <c r="T3267" s="22">
        <v>25991060</v>
      </c>
      <c r="U3267" s="22">
        <v>16568427</v>
      </c>
      <c r="V3267" s="18" t="s">
        <v>31</v>
      </c>
      <c r="W3267" s="1"/>
    </row>
    <row r="3268" spans="1:23" hidden="1" x14ac:dyDescent="0.25">
      <c r="A3268" s="14">
        <v>4618</v>
      </c>
      <c r="B3268" s="18">
        <v>900129791</v>
      </c>
      <c r="C3268" s="18" t="s">
        <v>4526</v>
      </c>
      <c r="D3268" s="14" t="s">
        <v>26</v>
      </c>
      <c r="E3268" s="17" t="s">
        <v>343</v>
      </c>
      <c r="F3268" s="18" t="s">
        <v>344</v>
      </c>
      <c r="G3268" s="18" t="s">
        <v>345</v>
      </c>
      <c r="H3268" s="18" t="s">
        <v>70</v>
      </c>
      <c r="I3268" s="17" t="s">
        <v>30</v>
      </c>
      <c r="J3268" s="21">
        <v>45692031</v>
      </c>
      <c r="K3268" s="21">
        <v>1239770</v>
      </c>
      <c r="L3268" s="19">
        <v>2260609</v>
      </c>
      <c r="M3268" s="21">
        <v>18992294</v>
      </c>
      <c r="N3268" s="21">
        <v>11725280</v>
      </c>
      <c r="O3268" s="21">
        <v>7267014</v>
      </c>
      <c r="P3268" s="22">
        <v>34794940</v>
      </c>
      <c r="Q3268" s="22">
        <v>1019643</v>
      </c>
      <c r="R3268" s="19">
        <v>1680194</v>
      </c>
      <c r="S3268" s="22">
        <v>16106758</v>
      </c>
      <c r="T3268" s="22">
        <v>9039369</v>
      </c>
      <c r="U3268" s="22">
        <v>7067389</v>
      </c>
      <c r="V3268" s="18" t="s">
        <v>31</v>
      </c>
      <c r="W3268" s="1"/>
    </row>
    <row r="3269" spans="1:23" hidden="1" x14ac:dyDescent="0.25">
      <c r="A3269" s="14">
        <v>4619</v>
      </c>
      <c r="B3269" s="18">
        <v>800089439</v>
      </c>
      <c r="C3269" s="18" t="s">
        <v>4527</v>
      </c>
      <c r="D3269" s="14" t="s">
        <v>26</v>
      </c>
      <c r="E3269" s="18" t="s">
        <v>33</v>
      </c>
      <c r="F3269" s="18" t="s">
        <v>65</v>
      </c>
      <c r="G3269" s="14" t="s">
        <v>66</v>
      </c>
      <c r="H3269" s="18" t="s">
        <v>4528</v>
      </c>
      <c r="I3269" s="17" t="s">
        <v>37</v>
      </c>
      <c r="J3269" s="21">
        <v>45660687</v>
      </c>
      <c r="K3269" s="21">
        <v>1596590</v>
      </c>
      <c r="L3269" s="19">
        <v>2997226</v>
      </c>
      <c r="M3269" s="21">
        <v>25563831</v>
      </c>
      <c r="N3269" s="21">
        <v>11973739</v>
      </c>
      <c r="O3269" s="21">
        <v>13590092</v>
      </c>
      <c r="P3269" s="22">
        <v>50784448</v>
      </c>
      <c r="Q3269" s="22">
        <v>1729362</v>
      </c>
      <c r="R3269" s="19">
        <v>3190119</v>
      </c>
      <c r="S3269" s="22">
        <v>26510762</v>
      </c>
      <c r="T3269" s="22">
        <v>10766529</v>
      </c>
      <c r="U3269" s="22">
        <v>15744233</v>
      </c>
      <c r="V3269" s="18" t="s">
        <v>31</v>
      </c>
      <c r="W3269" s="1"/>
    </row>
    <row r="3270" spans="1:23" hidden="1" x14ac:dyDescent="0.25">
      <c r="A3270" s="14">
        <v>4620</v>
      </c>
      <c r="B3270" s="18">
        <v>805023628</v>
      </c>
      <c r="C3270" s="18" t="s">
        <v>4529</v>
      </c>
      <c r="D3270" s="14" t="s">
        <v>26</v>
      </c>
      <c r="E3270" s="17" t="s">
        <v>42</v>
      </c>
      <c r="F3270" s="18" t="s">
        <v>43</v>
      </c>
      <c r="G3270" s="18" t="s">
        <v>62</v>
      </c>
      <c r="H3270" s="18" t="s">
        <v>4530</v>
      </c>
      <c r="I3270" s="17" t="s">
        <v>185</v>
      </c>
      <c r="J3270" s="21">
        <v>45657663</v>
      </c>
      <c r="K3270" s="21">
        <v>3385671</v>
      </c>
      <c r="L3270" s="19">
        <v>5391346</v>
      </c>
      <c r="M3270" s="21">
        <v>48815795</v>
      </c>
      <c r="N3270" s="21">
        <v>14701550</v>
      </c>
      <c r="O3270" s="21">
        <v>34114245</v>
      </c>
      <c r="P3270" s="22">
        <v>41874832</v>
      </c>
      <c r="Q3270" s="22">
        <v>4006289</v>
      </c>
      <c r="R3270" s="19">
        <v>6282264</v>
      </c>
      <c r="S3270" s="22">
        <v>42955730</v>
      </c>
      <c r="T3270" s="22">
        <v>12192956</v>
      </c>
      <c r="U3270" s="22">
        <v>30762774</v>
      </c>
      <c r="V3270" s="18" t="s">
        <v>31</v>
      </c>
      <c r="W3270" s="1"/>
    </row>
    <row r="3271" spans="1:23" hidden="1" x14ac:dyDescent="0.25">
      <c r="A3271" s="14">
        <v>4622</v>
      </c>
      <c r="B3271" s="18">
        <v>811037405</v>
      </c>
      <c r="C3271" s="18" t="s">
        <v>4532</v>
      </c>
      <c r="D3271" s="14" t="s">
        <v>26</v>
      </c>
      <c r="E3271" s="17" t="s">
        <v>86</v>
      </c>
      <c r="F3271" s="18" t="s">
        <v>87</v>
      </c>
      <c r="G3271" s="18" t="s">
        <v>247</v>
      </c>
      <c r="H3271" s="18" t="s">
        <v>243</v>
      </c>
      <c r="I3271" s="17" t="s">
        <v>94</v>
      </c>
      <c r="J3271" s="21">
        <v>45629172</v>
      </c>
      <c r="K3271" s="21">
        <v>366567</v>
      </c>
      <c r="L3271" s="19">
        <v>1394305</v>
      </c>
      <c r="M3271" s="21">
        <v>260741530</v>
      </c>
      <c r="N3271" s="21">
        <v>184598692</v>
      </c>
      <c r="O3271" s="21">
        <v>76142838</v>
      </c>
      <c r="P3271" s="22">
        <v>122309256</v>
      </c>
      <c r="Q3271" s="22">
        <v>1044736</v>
      </c>
      <c r="R3271" s="19">
        <v>3245992</v>
      </c>
      <c r="S3271" s="22">
        <v>202151757</v>
      </c>
      <c r="T3271" s="22">
        <v>126375486</v>
      </c>
      <c r="U3271" s="22">
        <v>75776271</v>
      </c>
      <c r="V3271" s="18" t="s">
        <v>38</v>
      </c>
      <c r="W3271" s="1"/>
    </row>
    <row r="3272" spans="1:23" hidden="1" x14ac:dyDescent="0.25">
      <c r="A3272" s="14">
        <v>4623</v>
      </c>
      <c r="B3272" s="18">
        <v>800133633</v>
      </c>
      <c r="C3272" s="18" t="s">
        <v>4533</v>
      </c>
      <c r="D3272" s="14" t="s">
        <v>26</v>
      </c>
      <c r="E3272" s="18" t="s">
        <v>33</v>
      </c>
      <c r="F3272" s="18" t="s">
        <v>859</v>
      </c>
      <c r="G3272" s="14" t="s">
        <v>860</v>
      </c>
      <c r="H3272" s="18" t="s">
        <v>132</v>
      </c>
      <c r="I3272" s="17" t="s">
        <v>30</v>
      </c>
      <c r="J3272" s="21">
        <v>45619710</v>
      </c>
      <c r="K3272" s="21">
        <v>68307</v>
      </c>
      <c r="L3272" s="19">
        <v>66837</v>
      </c>
      <c r="M3272" s="21">
        <v>13876744</v>
      </c>
      <c r="N3272" s="21">
        <v>12002948</v>
      </c>
      <c r="O3272" s="21">
        <v>1873796</v>
      </c>
      <c r="P3272" s="22">
        <v>42125772</v>
      </c>
      <c r="Q3272" s="22">
        <v>78373</v>
      </c>
      <c r="R3272" s="19">
        <v>183536</v>
      </c>
      <c r="S3272" s="22">
        <v>12527276</v>
      </c>
      <c r="T3272" s="22">
        <v>10652213</v>
      </c>
      <c r="U3272" s="22">
        <v>1875063</v>
      </c>
      <c r="V3272" s="18" t="s">
        <v>31</v>
      </c>
      <c r="W3272" s="1"/>
    </row>
    <row r="3273" spans="1:23" hidden="1" x14ac:dyDescent="0.25">
      <c r="A3273" s="14">
        <v>4625</v>
      </c>
      <c r="B3273" s="18">
        <v>800228878</v>
      </c>
      <c r="C3273" s="18" t="s">
        <v>4535</v>
      </c>
      <c r="D3273" s="14" t="s">
        <v>26</v>
      </c>
      <c r="E3273" s="17" t="s">
        <v>42</v>
      </c>
      <c r="F3273" s="18" t="s">
        <v>43</v>
      </c>
      <c r="G3273" s="18" t="s">
        <v>62</v>
      </c>
      <c r="H3273" s="18" t="s">
        <v>191</v>
      </c>
      <c r="I3273" s="17" t="s">
        <v>30</v>
      </c>
      <c r="J3273" s="21">
        <v>45590873</v>
      </c>
      <c r="K3273" s="21">
        <v>-1746349</v>
      </c>
      <c r="L3273" s="19">
        <v>-2473093</v>
      </c>
      <c r="M3273" s="21">
        <v>35360161</v>
      </c>
      <c r="N3273" s="21">
        <v>26774718</v>
      </c>
      <c r="O3273" s="21">
        <v>8585443</v>
      </c>
      <c r="P3273" s="22">
        <v>38823880</v>
      </c>
      <c r="Q3273" s="22">
        <v>-203860</v>
      </c>
      <c r="R3273" s="19">
        <v>-171787</v>
      </c>
      <c r="S3273" s="22">
        <v>31564845</v>
      </c>
      <c r="T3273" s="22">
        <v>21233053</v>
      </c>
      <c r="U3273" s="22">
        <v>10331792</v>
      </c>
      <c r="V3273" s="18" t="s">
        <v>38</v>
      </c>
      <c r="W3273" s="1"/>
    </row>
    <row r="3274" spans="1:23" hidden="1" x14ac:dyDescent="0.25">
      <c r="A3274" s="14">
        <v>4626</v>
      </c>
      <c r="B3274" s="18">
        <v>900664719</v>
      </c>
      <c r="C3274" s="18" t="s">
        <v>4536</v>
      </c>
      <c r="D3274" s="14" t="s">
        <v>26</v>
      </c>
      <c r="E3274" s="17" t="s">
        <v>42</v>
      </c>
      <c r="F3274" s="18" t="s">
        <v>43</v>
      </c>
      <c r="G3274" s="18" t="s">
        <v>62</v>
      </c>
      <c r="H3274" s="18" t="s">
        <v>1902</v>
      </c>
      <c r="I3274" s="18" t="s">
        <v>75</v>
      </c>
      <c r="J3274" s="21">
        <v>45550226</v>
      </c>
      <c r="K3274" s="21">
        <v>37050662</v>
      </c>
      <c r="L3274" s="19">
        <v>41556478</v>
      </c>
      <c r="M3274" s="21">
        <v>73067084</v>
      </c>
      <c r="N3274" s="21">
        <v>23604825</v>
      </c>
      <c r="O3274" s="21">
        <v>49462259</v>
      </c>
      <c r="P3274" s="22">
        <v>1339494</v>
      </c>
      <c r="Q3274" s="22">
        <v>-727816</v>
      </c>
      <c r="R3274" s="19">
        <v>-727816</v>
      </c>
      <c r="S3274" s="22">
        <v>43848696</v>
      </c>
      <c r="T3274" s="22">
        <v>26038391</v>
      </c>
      <c r="U3274" s="22">
        <v>17810305</v>
      </c>
      <c r="V3274" s="18" t="s">
        <v>31</v>
      </c>
      <c r="W3274" s="1"/>
    </row>
    <row r="3275" spans="1:23" hidden="1" x14ac:dyDescent="0.25">
      <c r="A3275" s="14">
        <v>4627</v>
      </c>
      <c r="B3275" s="18">
        <v>901191622</v>
      </c>
      <c r="C3275" s="18" t="s">
        <v>4537</v>
      </c>
      <c r="D3275" s="14" t="s">
        <v>26</v>
      </c>
      <c r="E3275" s="17" t="s">
        <v>27</v>
      </c>
      <c r="F3275" s="18" t="s">
        <v>28</v>
      </c>
      <c r="G3275" s="18" t="s">
        <v>28</v>
      </c>
      <c r="H3275" s="18" t="s">
        <v>191</v>
      </c>
      <c r="I3275" s="17" t="s">
        <v>30</v>
      </c>
      <c r="J3275" s="21">
        <v>45527340</v>
      </c>
      <c r="K3275" s="21">
        <v>-2766567</v>
      </c>
      <c r="L3275" s="19">
        <v>997954</v>
      </c>
      <c r="M3275" s="21">
        <v>51230683</v>
      </c>
      <c r="N3275" s="21">
        <v>41997548</v>
      </c>
      <c r="O3275" s="21">
        <v>9233135</v>
      </c>
      <c r="P3275" s="22">
        <v>133640704</v>
      </c>
      <c r="Q3275" s="22">
        <v>-34372138</v>
      </c>
      <c r="R3275" s="19">
        <v>-28645515</v>
      </c>
      <c r="S3275" s="22">
        <v>55936274</v>
      </c>
      <c r="T3275" s="22">
        <v>51412980</v>
      </c>
      <c r="U3275" s="22">
        <v>4523294</v>
      </c>
      <c r="V3275" s="18" t="s">
        <v>38</v>
      </c>
      <c r="W3275" s="1"/>
    </row>
    <row r="3276" spans="1:23" hidden="1" x14ac:dyDescent="0.25">
      <c r="A3276" s="14">
        <v>4629</v>
      </c>
      <c r="B3276" s="18">
        <v>891409156</v>
      </c>
      <c r="C3276" s="18" t="s">
        <v>4539</v>
      </c>
      <c r="D3276" s="14" t="s">
        <v>26</v>
      </c>
      <c r="E3276" s="17" t="s">
        <v>42</v>
      </c>
      <c r="F3276" s="18" t="s">
        <v>43</v>
      </c>
      <c r="G3276" s="18" t="s">
        <v>44</v>
      </c>
      <c r="H3276" s="18" t="s">
        <v>245</v>
      </c>
      <c r="I3276" s="17" t="s">
        <v>30</v>
      </c>
      <c r="J3276" s="21">
        <v>45508343</v>
      </c>
      <c r="K3276" s="21">
        <v>2757455</v>
      </c>
      <c r="L3276" s="19">
        <v>3555338</v>
      </c>
      <c r="M3276" s="21">
        <v>43142292</v>
      </c>
      <c r="N3276" s="21">
        <v>21240838</v>
      </c>
      <c r="O3276" s="21">
        <v>21901454</v>
      </c>
      <c r="P3276" s="22">
        <v>38220736</v>
      </c>
      <c r="Q3276" s="22">
        <v>591210</v>
      </c>
      <c r="R3276" s="19">
        <v>1089704</v>
      </c>
      <c r="S3276" s="22">
        <v>36593946</v>
      </c>
      <c r="T3276" s="22">
        <v>17463403</v>
      </c>
      <c r="U3276" s="22">
        <v>19130543</v>
      </c>
      <c r="V3276" s="18" t="s">
        <v>55</v>
      </c>
      <c r="W3276" s="1"/>
    </row>
    <row r="3277" spans="1:23" hidden="1" x14ac:dyDescent="0.25">
      <c r="A3277" s="14">
        <v>4630</v>
      </c>
      <c r="B3277" s="18">
        <v>800089872</v>
      </c>
      <c r="C3277" s="18" t="s">
        <v>4540</v>
      </c>
      <c r="D3277" s="14" t="s">
        <v>26</v>
      </c>
      <c r="E3277" s="17" t="s">
        <v>57</v>
      </c>
      <c r="F3277" s="18" t="s">
        <v>72</v>
      </c>
      <c r="G3277" s="18" t="s">
        <v>1908</v>
      </c>
      <c r="H3277" s="18" t="s">
        <v>104</v>
      </c>
      <c r="I3277" s="17" t="s">
        <v>30</v>
      </c>
      <c r="J3277" s="21">
        <v>45507373</v>
      </c>
      <c r="K3277" s="21">
        <v>544527</v>
      </c>
      <c r="L3277" s="19">
        <v>-255643</v>
      </c>
      <c r="M3277" s="21">
        <v>32235615</v>
      </c>
      <c r="N3277" s="21">
        <v>28540124</v>
      </c>
      <c r="O3277" s="21">
        <v>3695491</v>
      </c>
      <c r="P3277" s="22">
        <v>27641684</v>
      </c>
      <c r="Q3277" s="22">
        <v>335977</v>
      </c>
      <c r="R3277" s="19">
        <v>283666</v>
      </c>
      <c r="S3277" s="22">
        <v>21536512</v>
      </c>
      <c r="T3277" s="22">
        <v>11038075</v>
      </c>
      <c r="U3277" s="22">
        <v>10498437</v>
      </c>
      <c r="V3277" s="18" t="s">
        <v>31</v>
      </c>
      <c r="W3277" s="1"/>
    </row>
    <row r="3278" spans="1:23" hidden="1" x14ac:dyDescent="0.25">
      <c r="A3278" s="14">
        <v>4631</v>
      </c>
      <c r="B3278" s="18">
        <v>890913555</v>
      </c>
      <c r="C3278" s="18" t="s">
        <v>4541</v>
      </c>
      <c r="D3278" s="14" t="s">
        <v>26</v>
      </c>
      <c r="E3278" s="17" t="s">
        <v>57</v>
      </c>
      <c r="F3278" s="18" t="s">
        <v>58</v>
      </c>
      <c r="G3278" s="14" t="s">
        <v>59</v>
      </c>
      <c r="H3278" s="18" t="s">
        <v>678</v>
      </c>
      <c r="I3278" s="17" t="s">
        <v>30</v>
      </c>
      <c r="J3278" s="21">
        <v>45505019</v>
      </c>
      <c r="K3278" s="21">
        <v>4367657</v>
      </c>
      <c r="L3278" s="19">
        <v>6942147</v>
      </c>
      <c r="M3278" s="21">
        <v>24712839</v>
      </c>
      <c r="N3278" s="21">
        <v>6962375</v>
      </c>
      <c r="O3278" s="21">
        <v>17750464</v>
      </c>
      <c r="P3278" s="22">
        <v>36886428</v>
      </c>
      <c r="Q3278" s="22">
        <v>2216783</v>
      </c>
      <c r="R3278" s="19">
        <v>3372725</v>
      </c>
      <c r="S3278" s="22">
        <v>16893548</v>
      </c>
      <c r="T3278" s="22">
        <v>3510741</v>
      </c>
      <c r="U3278" s="22">
        <v>13382807</v>
      </c>
      <c r="V3278" s="18" t="s">
        <v>97</v>
      </c>
      <c r="W3278" s="1"/>
    </row>
    <row r="3279" spans="1:23" hidden="1" x14ac:dyDescent="0.25">
      <c r="A3279" s="14">
        <v>4632</v>
      </c>
      <c r="B3279" s="18">
        <v>900365660</v>
      </c>
      <c r="C3279" s="18" t="s">
        <v>4542</v>
      </c>
      <c r="D3279" s="14" t="s">
        <v>26</v>
      </c>
      <c r="E3279" s="17" t="s">
        <v>79</v>
      </c>
      <c r="F3279" s="18" t="s">
        <v>115</v>
      </c>
      <c r="G3279" s="18" t="s">
        <v>289</v>
      </c>
      <c r="H3279" s="18" t="s">
        <v>29</v>
      </c>
      <c r="I3279" s="17" t="s">
        <v>30</v>
      </c>
      <c r="J3279" s="21">
        <v>45458865</v>
      </c>
      <c r="K3279" s="21">
        <v>154957</v>
      </c>
      <c r="L3279" s="19">
        <v>401201</v>
      </c>
      <c r="M3279" s="21">
        <v>12425657</v>
      </c>
      <c r="N3279" s="21">
        <v>10866979</v>
      </c>
      <c r="O3279" s="21">
        <v>1558678</v>
      </c>
      <c r="P3279" s="22">
        <v>33002092</v>
      </c>
      <c r="Q3279" s="22">
        <v>121926</v>
      </c>
      <c r="R3279" s="19">
        <v>347142</v>
      </c>
      <c r="S3279" s="22">
        <v>9132309</v>
      </c>
      <c r="T3279" s="22">
        <v>7728588</v>
      </c>
      <c r="U3279" s="22">
        <v>1403721</v>
      </c>
      <c r="V3279" s="18" t="s">
        <v>31</v>
      </c>
      <c r="W3279" s="1"/>
    </row>
    <row r="3280" spans="1:23" hidden="1" x14ac:dyDescent="0.25">
      <c r="A3280" s="14">
        <v>4633</v>
      </c>
      <c r="B3280" s="18">
        <v>890920879</v>
      </c>
      <c r="C3280" s="18" t="s">
        <v>4543</v>
      </c>
      <c r="D3280" s="14" t="s">
        <v>26</v>
      </c>
      <c r="E3280" s="17" t="s">
        <v>86</v>
      </c>
      <c r="F3280" s="18" t="s">
        <v>87</v>
      </c>
      <c r="G3280" s="18" t="s">
        <v>103</v>
      </c>
      <c r="H3280" s="18" t="s">
        <v>147</v>
      </c>
      <c r="I3280" s="17" t="s">
        <v>37</v>
      </c>
      <c r="J3280" s="21">
        <v>45457347</v>
      </c>
      <c r="K3280" s="21">
        <v>-87880</v>
      </c>
      <c r="L3280" s="19">
        <v>-20372</v>
      </c>
      <c r="M3280" s="21">
        <v>20669202</v>
      </c>
      <c r="N3280" s="21">
        <v>14667722</v>
      </c>
      <c r="O3280" s="21">
        <v>6001480</v>
      </c>
      <c r="P3280" s="22">
        <v>40515700</v>
      </c>
      <c r="Q3280" s="22">
        <v>636483</v>
      </c>
      <c r="R3280" s="19">
        <v>908102</v>
      </c>
      <c r="S3280" s="22">
        <v>17356469</v>
      </c>
      <c r="T3280" s="22">
        <v>10446110</v>
      </c>
      <c r="U3280" s="22">
        <v>6910359</v>
      </c>
      <c r="V3280" s="18" t="s">
        <v>38</v>
      </c>
      <c r="W3280" s="1"/>
    </row>
    <row r="3281" spans="1:23" hidden="1" x14ac:dyDescent="0.25">
      <c r="A3281" s="14">
        <v>4634</v>
      </c>
      <c r="B3281" s="18">
        <v>900123314</v>
      </c>
      <c r="C3281" s="18" t="s">
        <v>4544</v>
      </c>
      <c r="D3281" s="14" t="s">
        <v>26</v>
      </c>
      <c r="E3281" s="17" t="s">
        <v>27</v>
      </c>
      <c r="F3281" s="18" t="s">
        <v>28</v>
      </c>
      <c r="G3281" s="18" t="s">
        <v>28</v>
      </c>
      <c r="H3281" s="18" t="s">
        <v>411</v>
      </c>
      <c r="I3281" s="18" t="s">
        <v>75</v>
      </c>
      <c r="J3281" s="21">
        <v>45450059</v>
      </c>
      <c r="K3281" s="21">
        <v>15058577</v>
      </c>
      <c r="L3281" s="19">
        <v>24479948</v>
      </c>
      <c r="M3281" s="21">
        <v>24112841</v>
      </c>
      <c r="N3281" s="21">
        <v>24378652</v>
      </c>
      <c r="O3281" s="21">
        <v>-265811</v>
      </c>
      <c r="P3281" s="22">
        <v>12603415</v>
      </c>
      <c r="Q3281" s="22">
        <v>2927562</v>
      </c>
      <c r="R3281" s="19">
        <v>3926155</v>
      </c>
      <c r="S3281" s="22">
        <v>16734271</v>
      </c>
      <c r="T3281" s="22">
        <v>6719155</v>
      </c>
      <c r="U3281" s="22">
        <v>10015116</v>
      </c>
      <c r="V3281" s="18" t="s">
        <v>31</v>
      </c>
      <c r="W3281" s="1"/>
    </row>
    <row r="3282" spans="1:23" hidden="1" x14ac:dyDescent="0.25">
      <c r="A3282" s="14">
        <v>4635</v>
      </c>
      <c r="B3282" s="18">
        <v>830118355</v>
      </c>
      <c r="C3282" s="18" t="s">
        <v>4545</v>
      </c>
      <c r="D3282" s="14" t="s">
        <v>26</v>
      </c>
      <c r="E3282" s="17" t="s">
        <v>27</v>
      </c>
      <c r="F3282" s="18" t="s">
        <v>28</v>
      </c>
      <c r="G3282" s="18" t="s">
        <v>28</v>
      </c>
      <c r="H3282" s="18" t="s">
        <v>237</v>
      </c>
      <c r="I3282" s="18" t="s">
        <v>75</v>
      </c>
      <c r="J3282" s="21">
        <v>45449520</v>
      </c>
      <c r="K3282" s="21">
        <v>2558774</v>
      </c>
      <c r="L3282" s="19">
        <v>2979865</v>
      </c>
      <c r="M3282" s="21">
        <v>18096728</v>
      </c>
      <c r="N3282" s="21">
        <v>8122112</v>
      </c>
      <c r="O3282" s="21">
        <v>9974616</v>
      </c>
      <c r="P3282" s="22">
        <v>38351180</v>
      </c>
      <c r="Q3282" s="22">
        <v>1890962</v>
      </c>
      <c r="R3282" s="19">
        <v>2148268</v>
      </c>
      <c r="S3282" s="22">
        <v>14710160</v>
      </c>
      <c r="T3282" s="22">
        <v>7294318</v>
      </c>
      <c r="U3282" s="22">
        <v>7415842</v>
      </c>
      <c r="V3282" s="18" t="s">
        <v>31</v>
      </c>
      <c r="W3282" s="1"/>
    </row>
    <row r="3283" spans="1:23" hidden="1" x14ac:dyDescent="0.25">
      <c r="A3283" s="14">
        <v>4636</v>
      </c>
      <c r="B3283" s="18">
        <v>901149930</v>
      </c>
      <c r="C3283" s="18" t="s">
        <v>4546</v>
      </c>
      <c r="D3283" s="14" t="s">
        <v>26</v>
      </c>
      <c r="E3283" s="17" t="s">
        <v>57</v>
      </c>
      <c r="F3283" s="18" t="s">
        <v>72</v>
      </c>
      <c r="G3283" s="18" t="s">
        <v>4547</v>
      </c>
      <c r="H3283" s="18" t="s">
        <v>916</v>
      </c>
      <c r="I3283" s="17" t="s">
        <v>127</v>
      </c>
      <c r="J3283" s="21">
        <v>45442555</v>
      </c>
      <c r="K3283" s="21">
        <v>11304082</v>
      </c>
      <c r="L3283" s="19">
        <v>28545362</v>
      </c>
      <c r="M3283" s="21">
        <v>18522017</v>
      </c>
      <c r="N3283" s="21">
        <v>4686653</v>
      </c>
      <c r="O3283" s="21">
        <v>13835364</v>
      </c>
      <c r="P3283" s="22">
        <v>46448484</v>
      </c>
      <c r="Q3283" s="22">
        <v>16520351</v>
      </c>
      <c r="R3283" s="19">
        <v>24234574</v>
      </c>
      <c r="S3283" s="22">
        <v>23942677</v>
      </c>
      <c r="T3283" s="22">
        <v>5520396</v>
      </c>
      <c r="U3283" s="22">
        <v>18422281</v>
      </c>
      <c r="V3283" s="18" t="s">
        <v>31</v>
      </c>
      <c r="W3283" s="1"/>
    </row>
    <row r="3284" spans="1:23" hidden="1" x14ac:dyDescent="0.25">
      <c r="A3284" s="14">
        <v>4637</v>
      </c>
      <c r="B3284" s="18">
        <v>822001731</v>
      </c>
      <c r="C3284" s="18" t="s">
        <v>4548</v>
      </c>
      <c r="D3284" s="14" t="s">
        <v>26</v>
      </c>
      <c r="E3284" s="17" t="s">
        <v>343</v>
      </c>
      <c r="F3284" s="18" t="s">
        <v>382</v>
      </c>
      <c r="G3284" s="18" t="s">
        <v>383</v>
      </c>
      <c r="H3284" s="18" t="s">
        <v>616</v>
      </c>
      <c r="I3284" s="17" t="s">
        <v>30</v>
      </c>
      <c r="J3284" s="21">
        <v>45434735</v>
      </c>
      <c r="K3284" s="21">
        <v>1842383</v>
      </c>
      <c r="L3284" s="19">
        <v>3325284</v>
      </c>
      <c r="M3284" s="21">
        <v>12032699</v>
      </c>
      <c r="N3284" s="21">
        <v>6487477</v>
      </c>
      <c r="O3284" s="21">
        <v>5545222</v>
      </c>
      <c r="P3284" s="22">
        <v>34902612</v>
      </c>
      <c r="Q3284" s="22">
        <v>1546916</v>
      </c>
      <c r="R3284" s="19">
        <v>2593873</v>
      </c>
      <c r="S3284" s="22">
        <v>11191525</v>
      </c>
      <c r="T3284" s="22">
        <v>6627693</v>
      </c>
      <c r="U3284" s="22">
        <v>4563832</v>
      </c>
      <c r="V3284" s="18" t="s">
        <v>31</v>
      </c>
      <c r="W3284" s="1"/>
    </row>
    <row r="3285" spans="1:23" hidden="1" x14ac:dyDescent="0.25">
      <c r="A3285" s="14">
        <v>4638</v>
      </c>
      <c r="B3285" s="18">
        <v>890320876</v>
      </c>
      <c r="C3285" s="18" t="s">
        <v>4549</v>
      </c>
      <c r="D3285" s="14" t="s">
        <v>26</v>
      </c>
      <c r="E3285" s="17" t="s">
        <v>42</v>
      </c>
      <c r="F3285" s="18" t="s">
        <v>43</v>
      </c>
      <c r="G3285" s="18" t="s">
        <v>62</v>
      </c>
      <c r="H3285" s="18" t="s">
        <v>184</v>
      </c>
      <c r="I3285" s="17" t="s">
        <v>185</v>
      </c>
      <c r="J3285" s="21">
        <v>45418989</v>
      </c>
      <c r="K3285" s="21">
        <v>792799</v>
      </c>
      <c r="L3285" s="19">
        <v>2389840</v>
      </c>
      <c r="M3285" s="21">
        <v>26360051</v>
      </c>
      <c r="N3285" s="21">
        <v>12905343</v>
      </c>
      <c r="O3285" s="21">
        <v>13454708</v>
      </c>
      <c r="P3285" s="22">
        <v>31238392</v>
      </c>
      <c r="Q3285" s="22">
        <v>659661</v>
      </c>
      <c r="R3285" s="19">
        <v>1220366</v>
      </c>
      <c r="S3285" s="22">
        <v>23876932</v>
      </c>
      <c r="T3285" s="22">
        <v>9215023</v>
      </c>
      <c r="U3285" s="22">
        <v>14661909</v>
      </c>
      <c r="V3285" s="18" t="s">
        <v>31</v>
      </c>
      <c r="W3285" s="1"/>
    </row>
    <row r="3286" spans="1:23" hidden="1" x14ac:dyDescent="0.25">
      <c r="A3286" s="14">
        <v>4639</v>
      </c>
      <c r="B3286" s="18">
        <v>900556591</v>
      </c>
      <c r="C3286" s="18" t="s">
        <v>4550</v>
      </c>
      <c r="D3286" s="14" t="s">
        <v>26</v>
      </c>
      <c r="E3286" s="17" t="s">
        <v>27</v>
      </c>
      <c r="F3286" s="18" t="s">
        <v>28</v>
      </c>
      <c r="G3286" s="18" t="s">
        <v>28</v>
      </c>
      <c r="H3286" s="18" t="s">
        <v>60</v>
      </c>
      <c r="I3286" s="17" t="s">
        <v>30</v>
      </c>
      <c r="J3286" s="21">
        <v>45405399</v>
      </c>
      <c r="K3286" s="21">
        <v>1174930</v>
      </c>
      <c r="L3286" s="19">
        <v>1685815</v>
      </c>
      <c r="M3286" s="21">
        <v>5681245</v>
      </c>
      <c r="N3286" s="21">
        <v>349779</v>
      </c>
      <c r="O3286" s="21">
        <v>5331466</v>
      </c>
      <c r="P3286" s="22">
        <v>40363916</v>
      </c>
      <c r="Q3286" s="22">
        <v>1358325</v>
      </c>
      <c r="R3286" s="19">
        <v>1782941</v>
      </c>
      <c r="S3286" s="22">
        <v>4721940</v>
      </c>
      <c r="T3286" s="22">
        <v>565405</v>
      </c>
      <c r="U3286" s="22">
        <v>4156535</v>
      </c>
      <c r="V3286" s="18" t="s">
        <v>31</v>
      </c>
      <c r="W3286" s="1"/>
    </row>
    <row r="3287" spans="1:23" hidden="1" x14ac:dyDescent="0.25">
      <c r="A3287" s="14">
        <v>4640</v>
      </c>
      <c r="B3287" s="18">
        <v>891400005</v>
      </c>
      <c r="C3287" s="18" t="s">
        <v>4551</v>
      </c>
      <c r="D3287" s="14" t="s">
        <v>26</v>
      </c>
      <c r="E3287" s="17" t="s">
        <v>79</v>
      </c>
      <c r="F3287" s="18" t="s">
        <v>115</v>
      </c>
      <c r="G3287" s="18" t="s">
        <v>116</v>
      </c>
      <c r="H3287" s="18" t="s">
        <v>222</v>
      </c>
      <c r="I3287" s="17" t="s">
        <v>30</v>
      </c>
      <c r="J3287" s="21">
        <v>45402961</v>
      </c>
      <c r="K3287" s="21">
        <v>4741968</v>
      </c>
      <c r="L3287" s="19">
        <v>7949217</v>
      </c>
      <c r="M3287" s="21">
        <v>108282972</v>
      </c>
      <c r="N3287" s="21">
        <v>32511580</v>
      </c>
      <c r="O3287" s="21">
        <v>75771392</v>
      </c>
      <c r="P3287" s="22">
        <v>36573600</v>
      </c>
      <c r="Q3287" s="22">
        <v>3489669</v>
      </c>
      <c r="R3287" s="19">
        <v>5078108</v>
      </c>
      <c r="S3287" s="22">
        <v>95887307</v>
      </c>
      <c r="T3287" s="22">
        <v>29893714</v>
      </c>
      <c r="U3287" s="22">
        <v>65993593</v>
      </c>
      <c r="V3287" s="18" t="s">
        <v>97</v>
      </c>
      <c r="W3287" s="1"/>
    </row>
    <row r="3288" spans="1:23" hidden="1" x14ac:dyDescent="0.25">
      <c r="A3288" s="14">
        <v>4642</v>
      </c>
      <c r="B3288" s="18">
        <v>901090585</v>
      </c>
      <c r="C3288" s="18" t="s">
        <v>4553</v>
      </c>
      <c r="D3288" s="14" t="s">
        <v>26</v>
      </c>
      <c r="E3288" s="17" t="s">
        <v>27</v>
      </c>
      <c r="F3288" s="18" t="s">
        <v>28</v>
      </c>
      <c r="G3288" s="18" t="s">
        <v>28</v>
      </c>
      <c r="H3288" s="18" t="s">
        <v>202</v>
      </c>
      <c r="I3288" s="18" t="s">
        <v>75</v>
      </c>
      <c r="J3288" s="21">
        <v>45391065</v>
      </c>
      <c r="K3288" s="21">
        <v>-256320</v>
      </c>
      <c r="L3288" s="19">
        <v>1234999</v>
      </c>
      <c r="M3288" s="21">
        <v>17873994</v>
      </c>
      <c r="N3288" s="21">
        <v>14713878</v>
      </c>
      <c r="O3288" s="21">
        <v>3160116</v>
      </c>
      <c r="P3288" s="22">
        <v>28639752</v>
      </c>
      <c r="Q3288" s="22">
        <v>811735</v>
      </c>
      <c r="R3288" s="19">
        <v>1326494</v>
      </c>
      <c r="S3288" s="22">
        <v>6217326</v>
      </c>
      <c r="T3288" s="22">
        <v>2800890</v>
      </c>
      <c r="U3288" s="22">
        <v>3416436</v>
      </c>
      <c r="V3288" s="18" t="s">
        <v>38</v>
      </c>
      <c r="W3288" s="1"/>
    </row>
    <row r="3289" spans="1:23" hidden="1" x14ac:dyDescent="0.25">
      <c r="A3289" s="14">
        <v>4643</v>
      </c>
      <c r="B3289" s="18">
        <v>901148822</v>
      </c>
      <c r="C3289" s="18" t="s">
        <v>4554</v>
      </c>
      <c r="D3289" s="14" t="s">
        <v>26</v>
      </c>
      <c r="E3289" s="17" t="s">
        <v>57</v>
      </c>
      <c r="F3289" s="18" t="s">
        <v>58</v>
      </c>
      <c r="G3289" s="14" t="s">
        <v>59</v>
      </c>
      <c r="H3289" s="18" t="s">
        <v>132</v>
      </c>
      <c r="I3289" s="17" t="s">
        <v>30</v>
      </c>
      <c r="J3289" s="21">
        <v>45383016</v>
      </c>
      <c r="K3289" s="21">
        <v>700105</v>
      </c>
      <c r="L3289" s="19">
        <v>-52394</v>
      </c>
      <c r="M3289" s="21">
        <v>17675195</v>
      </c>
      <c r="N3289" s="21">
        <v>15197251</v>
      </c>
      <c r="O3289" s="21">
        <v>2477944</v>
      </c>
      <c r="P3289" s="22">
        <v>38301224</v>
      </c>
      <c r="Q3289" s="22">
        <v>686139</v>
      </c>
      <c r="R3289" s="19">
        <v>35059</v>
      </c>
      <c r="S3289" s="22">
        <v>16184164</v>
      </c>
      <c r="T3289" s="22">
        <v>14406325</v>
      </c>
      <c r="U3289" s="22">
        <v>1777839</v>
      </c>
      <c r="V3289" s="18" t="s">
        <v>31</v>
      </c>
      <c r="W3289" s="1"/>
    </row>
    <row r="3290" spans="1:23" hidden="1" x14ac:dyDescent="0.25">
      <c r="A3290" s="14">
        <v>4644</v>
      </c>
      <c r="B3290" s="18">
        <v>900849507</v>
      </c>
      <c r="C3290" s="18" t="s">
        <v>4555</v>
      </c>
      <c r="D3290" s="14" t="s">
        <v>26</v>
      </c>
      <c r="E3290" s="18" t="s">
        <v>33</v>
      </c>
      <c r="F3290" s="18" t="s">
        <v>65</v>
      </c>
      <c r="G3290" s="14" t="s">
        <v>66</v>
      </c>
      <c r="H3290" s="18" t="s">
        <v>160</v>
      </c>
      <c r="I3290" s="17" t="s">
        <v>94</v>
      </c>
      <c r="J3290" s="21">
        <v>45381993</v>
      </c>
      <c r="K3290" s="21">
        <v>5601373</v>
      </c>
      <c r="L3290" s="19">
        <v>8953829</v>
      </c>
      <c r="M3290" s="21">
        <v>46436278</v>
      </c>
      <c r="N3290" s="21">
        <v>19829980</v>
      </c>
      <c r="O3290" s="21">
        <v>26606298</v>
      </c>
      <c r="P3290" s="22">
        <v>47250528</v>
      </c>
      <c r="Q3290" s="22">
        <v>5135886</v>
      </c>
      <c r="R3290" s="19">
        <v>8138162</v>
      </c>
      <c r="S3290" s="22">
        <v>34040074</v>
      </c>
      <c r="T3290" s="22">
        <v>13077340</v>
      </c>
      <c r="U3290" s="22">
        <v>20962734</v>
      </c>
      <c r="V3290" s="18" t="s">
        <v>31</v>
      </c>
      <c r="W3290" s="1"/>
    </row>
    <row r="3291" spans="1:23" hidden="1" x14ac:dyDescent="0.25">
      <c r="A3291" s="14">
        <v>4645</v>
      </c>
      <c r="B3291" s="18">
        <v>830070868</v>
      </c>
      <c r="C3291" s="18" t="s">
        <v>4556</v>
      </c>
      <c r="D3291" s="14" t="s">
        <v>26</v>
      </c>
      <c r="E3291" s="17" t="s">
        <v>27</v>
      </c>
      <c r="F3291" s="18" t="s">
        <v>28</v>
      </c>
      <c r="G3291" s="18" t="s">
        <v>28</v>
      </c>
      <c r="H3291" s="18" t="s">
        <v>191</v>
      </c>
      <c r="I3291" s="17" t="s">
        <v>30</v>
      </c>
      <c r="J3291" s="21">
        <v>45378783</v>
      </c>
      <c r="K3291" s="21">
        <v>754661</v>
      </c>
      <c r="L3291" s="19">
        <v>264018</v>
      </c>
      <c r="M3291" s="21">
        <v>12177355</v>
      </c>
      <c r="N3291" s="21">
        <v>7790293</v>
      </c>
      <c r="O3291" s="21">
        <v>4387062</v>
      </c>
      <c r="P3291" s="22">
        <v>44945912</v>
      </c>
      <c r="Q3291" s="22">
        <v>1652241</v>
      </c>
      <c r="R3291" s="19">
        <v>2350186</v>
      </c>
      <c r="S3291" s="22">
        <v>13456850</v>
      </c>
      <c r="T3291" s="22">
        <v>9824449</v>
      </c>
      <c r="U3291" s="22">
        <v>3632401</v>
      </c>
      <c r="V3291" s="18" t="s">
        <v>31</v>
      </c>
      <c r="W3291" s="1"/>
    </row>
    <row r="3292" spans="1:23" hidden="1" x14ac:dyDescent="0.25">
      <c r="A3292" s="14">
        <v>4646</v>
      </c>
      <c r="B3292" s="18">
        <v>860007590</v>
      </c>
      <c r="C3292" s="18" t="s">
        <v>4557</v>
      </c>
      <c r="D3292" s="14" t="s">
        <v>26</v>
      </c>
      <c r="E3292" s="17" t="s">
        <v>27</v>
      </c>
      <c r="F3292" s="18" t="s">
        <v>28</v>
      </c>
      <c r="G3292" s="18" t="s">
        <v>28</v>
      </c>
      <c r="H3292" s="18" t="s">
        <v>109</v>
      </c>
      <c r="I3292" s="18" t="s">
        <v>75</v>
      </c>
      <c r="J3292" s="21">
        <v>45346952</v>
      </c>
      <c r="K3292" s="21">
        <v>-17364767</v>
      </c>
      <c r="L3292" s="19">
        <v>-16885764</v>
      </c>
      <c r="M3292" s="21">
        <v>13482764</v>
      </c>
      <c r="N3292" s="21">
        <v>18728249</v>
      </c>
      <c r="O3292" s="21">
        <v>-5245485</v>
      </c>
      <c r="P3292" s="22">
        <v>46939708</v>
      </c>
      <c r="Q3292" s="22">
        <v>-12437354</v>
      </c>
      <c r="R3292" s="19">
        <v>-11799600</v>
      </c>
      <c r="S3292" s="22">
        <v>18586066</v>
      </c>
      <c r="T3292" s="22">
        <v>20514784</v>
      </c>
      <c r="U3292" s="22">
        <v>-1928718</v>
      </c>
      <c r="V3292" s="18" t="s">
        <v>55</v>
      </c>
      <c r="W3292" s="1"/>
    </row>
    <row r="3293" spans="1:23" hidden="1" x14ac:dyDescent="0.25">
      <c r="A3293" s="14">
        <v>4647</v>
      </c>
      <c r="B3293" s="18">
        <v>890200752</v>
      </c>
      <c r="C3293" s="18" t="s">
        <v>4558</v>
      </c>
      <c r="D3293" s="14" t="s">
        <v>26</v>
      </c>
      <c r="E3293" s="18" t="s">
        <v>33</v>
      </c>
      <c r="F3293" s="18" t="s">
        <v>65</v>
      </c>
      <c r="G3293" s="14" t="s">
        <v>66</v>
      </c>
      <c r="H3293" s="18" t="s">
        <v>494</v>
      </c>
      <c r="I3293" s="17" t="s">
        <v>37</v>
      </c>
      <c r="J3293" s="21">
        <v>45345201</v>
      </c>
      <c r="K3293" s="21">
        <v>1245977</v>
      </c>
      <c r="L3293" s="19">
        <v>2238501</v>
      </c>
      <c r="M3293" s="21">
        <v>24816426</v>
      </c>
      <c r="N3293" s="21">
        <v>15802227</v>
      </c>
      <c r="O3293" s="21">
        <v>9014199</v>
      </c>
      <c r="P3293" s="22">
        <v>38132736</v>
      </c>
      <c r="Q3293" s="22">
        <v>1270989</v>
      </c>
      <c r="R3293" s="19">
        <v>1981965</v>
      </c>
      <c r="S3293" s="22">
        <v>19236852</v>
      </c>
      <c r="T3293" s="22">
        <v>9868629</v>
      </c>
      <c r="U3293" s="22">
        <v>9368223</v>
      </c>
      <c r="V3293" s="18" t="s">
        <v>31</v>
      </c>
      <c r="W3293" s="1"/>
    </row>
    <row r="3294" spans="1:23" hidden="1" x14ac:dyDescent="0.25">
      <c r="A3294" s="14">
        <v>4648</v>
      </c>
      <c r="B3294" s="18">
        <v>900989934</v>
      </c>
      <c r="C3294" s="18" t="s">
        <v>4559</v>
      </c>
      <c r="D3294" s="14" t="s">
        <v>26</v>
      </c>
      <c r="E3294" s="17" t="s">
        <v>79</v>
      </c>
      <c r="F3294" s="18" t="s">
        <v>80</v>
      </c>
      <c r="G3294" s="18" t="s">
        <v>81</v>
      </c>
      <c r="H3294" s="18" t="s">
        <v>273</v>
      </c>
      <c r="I3294" s="18" t="s">
        <v>75</v>
      </c>
      <c r="J3294" s="21">
        <v>45307797</v>
      </c>
      <c r="K3294" s="21">
        <v>44416411</v>
      </c>
      <c r="L3294" s="19">
        <v>44416411</v>
      </c>
      <c r="M3294" s="21">
        <v>133392227</v>
      </c>
      <c r="N3294" s="21">
        <v>212815</v>
      </c>
      <c r="O3294" s="21">
        <v>133179412</v>
      </c>
      <c r="P3294" s="22">
        <v>0</v>
      </c>
      <c r="Q3294" s="22">
        <v>0</v>
      </c>
      <c r="R3294" s="19">
        <v>0</v>
      </c>
      <c r="S3294" s="22">
        <v>0</v>
      </c>
      <c r="T3294" s="22">
        <v>0</v>
      </c>
      <c r="U3294" s="22">
        <v>0</v>
      </c>
      <c r="V3294" s="18" t="s">
        <v>97</v>
      </c>
      <c r="W3294" s="1"/>
    </row>
    <row r="3295" spans="1:23" hidden="1" x14ac:dyDescent="0.25">
      <c r="A3295" s="14">
        <v>4649</v>
      </c>
      <c r="B3295" s="18">
        <v>811042428</v>
      </c>
      <c r="C3295" s="18" t="s">
        <v>4560</v>
      </c>
      <c r="D3295" s="14" t="s">
        <v>26</v>
      </c>
      <c r="E3295" s="17" t="s">
        <v>86</v>
      </c>
      <c r="F3295" s="18" t="s">
        <v>87</v>
      </c>
      <c r="G3295" s="18" t="s">
        <v>334</v>
      </c>
      <c r="H3295" s="18" t="s">
        <v>4561</v>
      </c>
      <c r="I3295" s="17" t="s">
        <v>37</v>
      </c>
      <c r="J3295" s="21">
        <v>45296324</v>
      </c>
      <c r="K3295" s="21">
        <v>5507401</v>
      </c>
      <c r="L3295" s="19">
        <v>6522385</v>
      </c>
      <c r="M3295" s="21">
        <v>28006285</v>
      </c>
      <c r="N3295" s="21">
        <v>9877236</v>
      </c>
      <c r="O3295" s="21">
        <v>18129049</v>
      </c>
      <c r="P3295" s="22">
        <v>34731448</v>
      </c>
      <c r="Q3295" s="22">
        <v>2916481</v>
      </c>
      <c r="R3295" s="19">
        <v>3402200</v>
      </c>
      <c r="S3295" s="22">
        <v>20410466</v>
      </c>
      <c r="T3295" s="22">
        <v>7145610</v>
      </c>
      <c r="U3295" s="22">
        <v>13264856</v>
      </c>
      <c r="V3295" s="18" t="s">
        <v>38</v>
      </c>
      <c r="W3295" s="1"/>
    </row>
    <row r="3296" spans="1:23" hidden="1" x14ac:dyDescent="0.25">
      <c r="A3296" s="14">
        <v>4651</v>
      </c>
      <c r="B3296" s="18">
        <v>830041824</v>
      </c>
      <c r="C3296" s="18" t="s">
        <v>4563</v>
      </c>
      <c r="D3296" s="14" t="s">
        <v>26</v>
      </c>
      <c r="E3296" s="17" t="s">
        <v>27</v>
      </c>
      <c r="F3296" s="18" t="s">
        <v>28</v>
      </c>
      <c r="G3296" s="18" t="s">
        <v>28</v>
      </c>
      <c r="H3296" s="18" t="s">
        <v>191</v>
      </c>
      <c r="I3296" s="17" t="s">
        <v>30</v>
      </c>
      <c r="J3296" s="21">
        <v>45248244</v>
      </c>
      <c r="K3296" s="21">
        <v>2865987</v>
      </c>
      <c r="L3296" s="19">
        <v>5026487</v>
      </c>
      <c r="M3296" s="21">
        <v>30163175</v>
      </c>
      <c r="N3296" s="21">
        <v>9936696</v>
      </c>
      <c r="O3296" s="21">
        <v>20226479</v>
      </c>
      <c r="P3296" s="22">
        <v>61092108</v>
      </c>
      <c r="Q3296" s="22">
        <v>4450572</v>
      </c>
      <c r="R3296" s="19">
        <v>6777547</v>
      </c>
      <c r="S3296" s="22">
        <v>39307944</v>
      </c>
      <c r="T3296" s="22">
        <v>21947452</v>
      </c>
      <c r="U3296" s="22">
        <v>17360492</v>
      </c>
      <c r="V3296" s="18" t="s">
        <v>38</v>
      </c>
      <c r="W3296" s="1"/>
    </row>
    <row r="3297" spans="1:23" hidden="1" x14ac:dyDescent="0.25">
      <c r="A3297" s="14">
        <v>4652</v>
      </c>
      <c r="B3297" s="18">
        <v>900268740</v>
      </c>
      <c r="C3297" s="18" t="s">
        <v>4564</v>
      </c>
      <c r="D3297" s="14" t="s">
        <v>26</v>
      </c>
      <c r="E3297" s="17" t="s">
        <v>27</v>
      </c>
      <c r="F3297" s="18" t="s">
        <v>28</v>
      </c>
      <c r="G3297" s="18" t="s">
        <v>28</v>
      </c>
      <c r="H3297" s="18" t="s">
        <v>1340</v>
      </c>
      <c r="I3297" s="17" t="s">
        <v>185</v>
      </c>
      <c r="J3297" s="21">
        <v>45216187</v>
      </c>
      <c r="K3297" s="21">
        <v>396526</v>
      </c>
      <c r="L3297" s="19">
        <v>682226</v>
      </c>
      <c r="M3297" s="21">
        <v>3867034</v>
      </c>
      <c r="N3297" s="21">
        <v>2795078</v>
      </c>
      <c r="O3297" s="21">
        <v>1071956</v>
      </c>
      <c r="P3297" s="22">
        <v>15668032</v>
      </c>
      <c r="Q3297" s="22">
        <v>125169</v>
      </c>
      <c r="R3297" s="19">
        <v>205056</v>
      </c>
      <c r="S3297" s="22">
        <v>1706883</v>
      </c>
      <c r="T3297" s="22">
        <v>1031453</v>
      </c>
      <c r="U3297" s="22">
        <v>675430</v>
      </c>
      <c r="V3297" s="18" t="s">
        <v>31</v>
      </c>
      <c r="W3297" s="1"/>
    </row>
    <row r="3298" spans="1:23" hidden="1" x14ac:dyDescent="0.25">
      <c r="A3298" s="14">
        <v>4653</v>
      </c>
      <c r="B3298" s="18">
        <v>900673912</v>
      </c>
      <c r="C3298" s="18" t="s">
        <v>4565</v>
      </c>
      <c r="D3298" s="14" t="s">
        <v>26</v>
      </c>
      <c r="E3298" s="17" t="s">
        <v>27</v>
      </c>
      <c r="F3298" s="18" t="s">
        <v>50</v>
      </c>
      <c r="G3298" s="14" t="s">
        <v>129</v>
      </c>
      <c r="H3298" s="18" t="s">
        <v>295</v>
      </c>
      <c r="I3298" s="17" t="s">
        <v>30</v>
      </c>
      <c r="J3298" s="21">
        <v>45211972</v>
      </c>
      <c r="K3298" s="21">
        <v>211053</v>
      </c>
      <c r="L3298" s="19">
        <v>6358781</v>
      </c>
      <c r="M3298" s="21">
        <v>29406627</v>
      </c>
      <c r="N3298" s="21">
        <v>25610520</v>
      </c>
      <c r="O3298" s="21">
        <v>3796107</v>
      </c>
      <c r="P3298" s="22">
        <v>24959942</v>
      </c>
      <c r="Q3298" s="22">
        <v>323476</v>
      </c>
      <c r="R3298" s="19">
        <v>1963205</v>
      </c>
      <c r="S3298" s="22">
        <v>22189267</v>
      </c>
      <c r="T3298" s="22">
        <v>18604207</v>
      </c>
      <c r="U3298" s="22">
        <v>3585060</v>
      </c>
      <c r="V3298" s="18" t="s">
        <v>31</v>
      </c>
      <c r="W3298" s="1"/>
    </row>
    <row r="3299" spans="1:23" hidden="1" x14ac:dyDescent="0.25">
      <c r="A3299" s="14">
        <v>4654</v>
      </c>
      <c r="B3299" s="18">
        <v>900533110</v>
      </c>
      <c r="C3299" s="18" t="s">
        <v>4566</v>
      </c>
      <c r="D3299" s="14" t="s">
        <v>26</v>
      </c>
      <c r="E3299" s="17" t="s">
        <v>86</v>
      </c>
      <c r="F3299" s="18" t="s">
        <v>87</v>
      </c>
      <c r="G3299" s="18" t="s">
        <v>88</v>
      </c>
      <c r="H3299" s="18" t="s">
        <v>538</v>
      </c>
      <c r="I3299" s="18" t="s">
        <v>75</v>
      </c>
      <c r="J3299" s="21">
        <v>45198691</v>
      </c>
      <c r="K3299" s="21">
        <v>236189</v>
      </c>
      <c r="L3299" s="19">
        <v>452470</v>
      </c>
      <c r="M3299" s="21">
        <v>26114895</v>
      </c>
      <c r="N3299" s="21">
        <v>574251</v>
      </c>
      <c r="O3299" s="21">
        <v>25540644</v>
      </c>
      <c r="P3299" s="22">
        <v>32133940</v>
      </c>
      <c r="Q3299" s="22">
        <v>-141118</v>
      </c>
      <c r="R3299" s="19">
        <v>-16758</v>
      </c>
      <c r="S3299" s="22">
        <v>26166283</v>
      </c>
      <c r="T3299" s="22">
        <v>1214303</v>
      </c>
      <c r="U3299" s="22">
        <v>24951980</v>
      </c>
      <c r="V3299" s="18" t="s">
        <v>38</v>
      </c>
      <c r="W3299" s="1"/>
    </row>
    <row r="3300" spans="1:23" hidden="1" x14ac:dyDescent="0.25">
      <c r="A3300" s="14">
        <v>4655</v>
      </c>
      <c r="B3300" s="18">
        <v>901033366</v>
      </c>
      <c r="C3300" s="18" t="s">
        <v>4567</v>
      </c>
      <c r="D3300" s="14" t="s">
        <v>26</v>
      </c>
      <c r="E3300" s="17" t="s">
        <v>27</v>
      </c>
      <c r="F3300" s="18" t="s">
        <v>28</v>
      </c>
      <c r="G3300" s="18" t="s">
        <v>28</v>
      </c>
      <c r="H3300" s="18" t="s">
        <v>578</v>
      </c>
      <c r="I3300" s="18" t="s">
        <v>75</v>
      </c>
      <c r="J3300" s="21">
        <v>45193847</v>
      </c>
      <c r="K3300" s="21">
        <v>5130206</v>
      </c>
      <c r="L3300" s="19">
        <v>4732473</v>
      </c>
      <c r="M3300" s="21">
        <v>32834069</v>
      </c>
      <c r="N3300" s="21">
        <v>6651041</v>
      </c>
      <c r="O3300" s="21">
        <v>26183028</v>
      </c>
      <c r="P3300" s="22">
        <v>42379268</v>
      </c>
      <c r="Q3300" s="22">
        <v>1666820</v>
      </c>
      <c r="R3300" s="19">
        <v>62507</v>
      </c>
      <c r="S3300" s="22">
        <v>27670142</v>
      </c>
      <c r="T3300" s="22">
        <v>6617320</v>
      </c>
      <c r="U3300" s="22">
        <v>21052822</v>
      </c>
      <c r="V3300" s="18" t="s">
        <v>38</v>
      </c>
      <c r="W3300" s="1"/>
    </row>
    <row r="3301" spans="1:23" hidden="1" x14ac:dyDescent="0.25">
      <c r="A3301" s="14">
        <v>4656</v>
      </c>
      <c r="B3301" s="18">
        <v>900527000</v>
      </c>
      <c r="C3301" s="18" t="s">
        <v>4568</v>
      </c>
      <c r="D3301" s="14" t="s">
        <v>26</v>
      </c>
      <c r="E3301" s="17" t="s">
        <v>86</v>
      </c>
      <c r="F3301" s="18" t="s">
        <v>87</v>
      </c>
      <c r="G3301" s="18" t="s">
        <v>103</v>
      </c>
      <c r="H3301" s="18" t="s">
        <v>29</v>
      </c>
      <c r="I3301" s="17" t="s">
        <v>30</v>
      </c>
      <c r="J3301" s="21">
        <v>45160282</v>
      </c>
      <c r="K3301" s="21">
        <v>761976</v>
      </c>
      <c r="L3301" s="19">
        <v>1199652</v>
      </c>
      <c r="M3301" s="21">
        <v>7840075</v>
      </c>
      <c r="N3301" s="21">
        <v>4230960</v>
      </c>
      <c r="O3301" s="21">
        <v>3609115</v>
      </c>
      <c r="P3301" s="22">
        <v>48736184</v>
      </c>
      <c r="Q3301" s="22">
        <v>882154</v>
      </c>
      <c r="R3301" s="19">
        <v>1336681</v>
      </c>
      <c r="S3301" s="22">
        <v>7188718</v>
      </c>
      <c r="T3301" s="22">
        <v>4341579</v>
      </c>
      <c r="U3301" s="22">
        <v>2847139</v>
      </c>
      <c r="V3301" s="18" t="s">
        <v>31</v>
      </c>
      <c r="W3301" s="1"/>
    </row>
    <row r="3302" spans="1:23" hidden="1" x14ac:dyDescent="0.25">
      <c r="A3302" s="14">
        <v>4657</v>
      </c>
      <c r="B3302" s="18">
        <v>890304375</v>
      </c>
      <c r="C3302" s="18" t="s">
        <v>4569</v>
      </c>
      <c r="D3302" s="14" t="s">
        <v>26</v>
      </c>
      <c r="E3302" s="17" t="s">
        <v>42</v>
      </c>
      <c r="F3302" s="18" t="s">
        <v>43</v>
      </c>
      <c r="G3302" s="18" t="s">
        <v>62</v>
      </c>
      <c r="H3302" s="18" t="s">
        <v>4570</v>
      </c>
      <c r="I3302" s="17" t="s">
        <v>37</v>
      </c>
      <c r="J3302" s="21">
        <v>45158064</v>
      </c>
      <c r="K3302" s="21">
        <v>5389945</v>
      </c>
      <c r="L3302" s="19">
        <v>8580561</v>
      </c>
      <c r="M3302" s="21">
        <v>26873702</v>
      </c>
      <c r="N3302" s="21">
        <v>13227703</v>
      </c>
      <c r="O3302" s="21">
        <v>13645999</v>
      </c>
      <c r="P3302" s="22">
        <v>32068730</v>
      </c>
      <c r="Q3302" s="22">
        <v>3615197</v>
      </c>
      <c r="R3302" s="19">
        <v>5308933</v>
      </c>
      <c r="S3302" s="22">
        <v>22007145</v>
      </c>
      <c r="T3302" s="22">
        <v>7468148</v>
      </c>
      <c r="U3302" s="22">
        <v>14538997</v>
      </c>
      <c r="V3302" s="18" t="s">
        <v>38</v>
      </c>
      <c r="W3302" s="1"/>
    </row>
    <row r="3303" spans="1:23" hidden="1" x14ac:dyDescent="0.25">
      <c r="A3303" s="14">
        <v>4658</v>
      </c>
      <c r="B3303" s="18">
        <v>810002605</v>
      </c>
      <c r="C3303" s="18" t="s">
        <v>4571</v>
      </c>
      <c r="D3303" s="14" t="s">
        <v>26</v>
      </c>
      <c r="E3303" s="17" t="s">
        <v>27</v>
      </c>
      <c r="F3303" s="18" t="s">
        <v>28</v>
      </c>
      <c r="G3303" s="18" t="s">
        <v>28</v>
      </c>
      <c r="H3303" s="18" t="s">
        <v>109</v>
      </c>
      <c r="I3303" s="18" t="s">
        <v>75</v>
      </c>
      <c r="J3303" s="21">
        <v>45156992</v>
      </c>
      <c r="K3303" s="21">
        <v>4863246</v>
      </c>
      <c r="L3303" s="19">
        <v>4080019</v>
      </c>
      <c r="M3303" s="21">
        <v>45281279</v>
      </c>
      <c r="N3303" s="21">
        <v>25296400</v>
      </c>
      <c r="O3303" s="21">
        <v>19984879</v>
      </c>
      <c r="P3303" s="22">
        <v>46974024</v>
      </c>
      <c r="Q3303" s="22">
        <v>4680494</v>
      </c>
      <c r="R3303" s="19">
        <v>5003722</v>
      </c>
      <c r="S3303" s="22">
        <v>40572866</v>
      </c>
      <c r="T3303" s="22">
        <v>25451233</v>
      </c>
      <c r="U3303" s="22">
        <v>15121633</v>
      </c>
      <c r="V3303" s="18" t="s">
        <v>31</v>
      </c>
      <c r="W3303" s="1"/>
    </row>
    <row r="3304" spans="1:23" hidden="1" x14ac:dyDescent="0.25">
      <c r="A3304" s="14">
        <v>4660</v>
      </c>
      <c r="B3304" s="18">
        <v>800101493</v>
      </c>
      <c r="C3304" s="18" t="s">
        <v>4574</v>
      </c>
      <c r="D3304" s="14" t="s">
        <v>26</v>
      </c>
      <c r="E3304" s="17" t="s">
        <v>86</v>
      </c>
      <c r="F3304" s="18" t="s">
        <v>87</v>
      </c>
      <c r="G3304" s="18" t="s">
        <v>88</v>
      </c>
      <c r="H3304" s="18" t="s">
        <v>263</v>
      </c>
      <c r="I3304" s="18" t="s">
        <v>75</v>
      </c>
      <c r="J3304" s="21">
        <v>45059152</v>
      </c>
      <c r="K3304" s="21">
        <v>3019062</v>
      </c>
      <c r="L3304" s="19">
        <v>8879261</v>
      </c>
      <c r="M3304" s="21">
        <v>108166096</v>
      </c>
      <c r="N3304" s="21">
        <v>73127878</v>
      </c>
      <c r="O3304" s="21">
        <v>35038218</v>
      </c>
      <c r="P3304" s="22">
        <v>29521520</v>
      </c>
      <c r="Q3304" s="22">
        <v>5891458</v>
      </c>
      <c r="R3304" s="19">
        <v>8265184</v>
      </c>
      <c r="S3304" s="22">
        <v>99714663</v>
      </c>
      <c r="T3304" s="22">
        <v>68363513</v>
      </c>
      <c r="U3304" s="22">
        <v>31351150</v>
      </c>
      <c r="V3304" s="18" t="s">
        <v>31</v>
      </c>
      <c r="W3304" s="1"/>
    </row>
    <row r="3305" spans="1:23" hidden="1" x14ac:dyDescent="0.25">
      <c r="A3305" s="14">
        <v>4661</v>
      </c>
      <c r="B3305" s="18">
        <v>900170266</v>
      </c>
      <c r="C3305" s="18" t="s">
        <v>4575</v>
      </c>
      <c r="D3305" s="14" t="s">
        <v>26</v>
      </c>
      <c r="E3305" s="17" t="s">
        <v>42</v>
      </c>
      <c r="F3305" s="18" t="s">
        <v>43</v>
      </c>
      <c r="G3305" s="18" t="s">
        <v>62</v>
      </c>
      <c r="H3305" s="18" t="s">
        <v>4576</v>
      </c>
      <c r="I3305" s="17" t="s">
        <v>30</v>
      </c>
      <c r="J3305" s="21">
        <v>45054156</v>
      </c>
      <c r="K3305" s="21">
        <v>1847805</v>
      </c>
      <c r="L3305" s="19">
        <v>3415166</v>
      </c>
      <c r="M3305" s="21">
        <v>31523376</v>
      </c>
      <c r="N3305" s="21">
        <v>26583987</v>
      </c>
      <c r="O3305" s="21">
        <v>4939389</v>
      </c>
      <c r="P3305" s="22">
        <v>33556804</v>
      </c>
      <c r="Q3305" s="22">
        <v>1825176</v>
      </c>
      <c r="R3305" s="19">
        <v>3524005</v>
      </c>
      <c r="S3305" s="22">
        <v>19202297</v>
      </c>
      <c r="T3305" s="22">
        <v>13295033</v>
      </c>
      <c r="U3305" s="22">
        <v>5907264</v>
      </c>
      <c r="V3305" s="18" t="s">
        <v>31</v>
      </c>
      <c r="W3305" s="1"/>
    </row>
    <row r="3306" spans="1:23" hidden="1" x14ac:dyDescent="0.25">
      <c r="A3306" s="14">
        <v>4662</v>
      </c>
      <c r="B3306" s="18">
        <v>900503334</v>
      </c>
      <c r="C3306" s="18" t="s">
        <v>4577</v>
      </c>
      <c r="D3306" s="14" t="s">
        <v>26</v>
      </c>
      <c r="E3306" s="17" t="s">
        <v>57</v>
      </c>
      <c r="F3306" s="18" t="s">
        <v>415</v>
      </c>
      <c r="G3306" s="16" t="s">
        <v>416</v>
      </c>
      <c r="H3306" s="18" t="s">
        <v>405</v>
      </c>
      <c r="I3306" s="17" t="s">
        <v>30</v>
      </c>
      <c r="J3306" s="21">
        <v>45043757</v>
      </c>
      <c r="K3306" s="21">
        <v>123284</v>
      </c>
      <c r="L3306" s="19">
        <v>-696691</v>
      </c>
      <c r="M3306" s="21">
        <v>34545682</v>
      </c>
      <c r="N3306" s="21">
        <v>26396050</v>
      </c>
      <c r="O3306" s="21">
        <v>8149632</v>
      </c>
      <c r="P3306" s="22">
        <v>44994456</v>
      </c>
      <c r="Q3306" s="22">
        <v>4467320</v>
      </c>
      <c r="R3306" s="19">
        <v>7091641</v>
      </c>
      <c r="S3306" s="22">
        <v>28439096</v>
      </c>
      <c r="T3306" s="22">
        <v>20412748</v>
      </c>
      <c r="U3306" s="22">
        <v>8026348</v>
      </c>
      <c r="V3306" s="18" t="s">
        <v>31</v>
      </c>
      <c r="W3306" s="1"/>
    </row>
    <row r="3307" spans="1:23" hidden="1" x14ac:dyDescent="0.25">
      <c r="A3307" s="14">
        <v>4664</v>
      </c>
      <c r="B3307" s="18">
        <v>800150267</v>
      </c>
      <c r="C3307" s="18" t="s">
        <v>4579</v>
      </c>
      <c r="D3307" s="14" t="s">
        <v>26</v>
      </c>
      <c r="E3307" s="17" t="s">
        <v>42</v>
      </c>
      <c r="F3307" s="18" t="s">
        <v>43</v>
      </c>
      <c r="G3307" s="18" t="s">
        <v>352</v>
      </c>
      <c r="H3307" s="18" t="s">
        <v>222</v>
      </c>
      <c r="I3307" s="17" t="s">
        <v>30</v>
      </c>
      <c r="J3307" s="21">
        <v>45011442</v>
      </c>
      <c r="K3307" s="21">
        <v>-4331865</v>
      </c>
      <c r="L3307" s="19">
        <v>355679</v>
      </c>
      <c r="M3307" s="21">
        <v>61455689</v>
      </c>
      <c r="N3307" s="21">
        <v>56655923</v>
      </c>
      <c r="O3307" s="21">
        <v>4799766</v>
      </c>
      <c r="P3307" s="22">
        <v>25343464</v>
      </c>
      <c r="Q3307" s="22">
        <v>-12245094</v>
      </c>
      <c r="R3307" s="19">
        <v>-10782799</v>
      </c>
      <c r="S3307" s="22">
        <v>62304957</v>
      </c>
      <c r="T3307" s="22">
        <v>57393417</v>
      </c>
      <c r="U3307" s="22">
        <v>4911540</v>
      </c>
      <c r="V3307" s="18" t="s">
        <v>55</v>
      </c>
      <c r="W3307" s="1"/>
    </row>
    <row r="3308" spans="1:23" hidden="1" x14ac:dyDescent="0.25">
      <c r="A3308" s="14">
        <v>4665</v>
      </c>
      <c r="B3308" s="18">
        <v>804005319</v>
      </c>
      <c r="C3308" s="18" t="s">
        <v>4580</v>
      </c>
      <c r="D3308" s="14" t="s">
        <v>26</v>
      </c>
      <c r="E3308" s="17" t="s">
        <v>27</v>
      </c>
      <c r="F3308" s="18" t="s">
        <v>28</v>
      </c>
      <c r="G3308" s="18" t="s">
        <v>28</v>
      </c>
      <c r="H3308" s="18" t="s">
        <v>243</v>
      </c>
      <c r="I3308" s="17" t="s">
        <v>94</v>
      </c>
      <c r="J3308" s="21">
        <v>44990469</v>
      </c>
      <c r="K3308" s="21">
        <v>1333357</v>
      </c>
      <c r="L3308" s="19">
        <v>3955943</v>
      </c>
      <c r="M3308" s="21">
        <v>278999528</v>
      </c>
      <c r="N3308" s="21">
        <v>201246233</v>
      </c>
      <c r="O3308" s="21">
        <v>77753295</v>
      </c>
      <c r="P3308" s="22">
        <v>49493832</v>
      </c>
      <c r="Q3308" s="22">
        <v>738604</v>
      </c>
      <c r="R3308" s="19">
        <v>3087806</v>
      </c>
      <c r="S3308" s="22">
        <v>210396918</v>
      </c>
      <c r="T3308" s="22">
        <v>133136980</v>
      </c>
      <c r="U3308" s="22">
        <v>77259938</v>
      </c>
      <c r="V3308" s="18" t="s">
        <v>97</v>
      </c>
      <c r="W3308" s="1"/>
    </row>
    <row r="3309" spans="1:23" hidden="1" x14ac:dyDescent="0.25">
      <c r="A3309" s="14">
        <v>4666</v>
      </c>
      <c r="B3309" s="18">
        <v>901036522</v>
      </c>
      <c r="C3309" s="18" t="s">
        <v>4581</v>
      </c>
      <c r="D3309" s="14" t="s">
        <v>26</v>
      </c>
      <c r="E3309" s="17" t="s">
        <v>42</v>
      </c>
      <c r="F3309" s="18" t="s">
        <v>43</v>
      </c>
      <c r="G3309" s="18" t="s">
        <v>62</v>
      </c>
      <c r="H3309" s="18" t="s">
        <v>1357</v>
      </c>
      <c r="I3309" s="17" t="s">
        <v>30</v>
      </c>
      <c r="J3309" s="21">
        <v>44979110</v>
      </c>
      <c r="K3309" s="21">
        <v>1688477</v>
      </c>
      <c r="L3309" s="19">
        <v>2726796</v>
      </c>
      <c r="M3309" s="21">
        <v>9187459</v>
      </c>
      <c r="N3309" s="21">
        <v>6463235</v>
      </c>
      <c r="O3309" s="21">
        <v>2724224</v>
      </c>
      <c r="P3309" s="22">
        <v>33368600</v>
      </c>
      <c r="Q3309" s="22">
        <v>1247695</v>
      </c>
      <c r="R3309" s="19">
        <v>1811129</v>
      </c>
      <c r="S3309" s="22">
        <v>4277295</v>
      </c>
      <c r="T3309" s="22">
        <v>2441548</v>
      </c>
      <c r="U3309" s="22">
        <v>1835747</v>
      </c>
      <c r="V3309" s="18" t="s">
        <v>31</v>
      </c>
      <c r="W3309" s="1"/>
    </row>
    <row r="3310" spans="1:23" hidden="1" x14ac:dyDescent="0.25">
      <c r="A3310" s="14">
        <v>4667</v>
      </c>
      <c r="B3310" s="18">
        <v>900982097</v>
      </c>
      <c r="C3310" s="18" t="s">
        <v>4582</v>
      </c>
      <c r="D3310" s="14" t="s">
        <v>26</v>
      </c>
      <c r="E3310" s="17" t="s">
        <v>27</v>
      </c>
      <c r="F3310" s="18" t="s">
        <v>50</v>
      </c>
      <c r="G3310" s="18" t="s">
        <v>1204</v>
      </c>
      <c r="H3310" s="18" t="s">
        <v>295</v>
      </c>
      <c r="I3310" s="17" t="s">
        <v>30</v>
      </c>
      <c r="J3310" s="21">
        <v>44976796</v>
      </c>
      <c r="K3310" s="21">
        <v>1104894</v>
      </c>
      <c r="L3310" s="19">
        <v>1611187</v>
      </c>
      <c r="M3310" s="21">
        <v>22729570</v>
      </c>
      <c r="N3310" s="21">
        <v>21204676</v>
      </c>
      <c r="O3310" s="21">
        <v>1524894</v>
      </c>
      <c r="P3310" s="22">
        <v>24549624</v>
      </c>
      <c r="Q3310" s="22">
        <v>442718</v>
      </c>
      <c r="R3310" s="19">
        <v>636227</v>
      </c>
      <c r="S3310" s="22">
        <v>14515005</v>
      </c>
      <c r="T3310" s="22">
        <v>13473737</v>
      </c>
      <c r="U3310" s="22">
        <v>1041268</v>
      </c>
      <c r="V3310" s="18" t="s">
        <v>31</v>
      </c>
      <c r="W3310" s="1"/>
    </row>
    <row r="3311" spans="1:23" hidden="1" x14ac:dyDescent="0.25">
      <c r="A3311" s="14">
        <v>4668</v>
      </c>
      <c r="B3311" s="18">
        <v>800170065</v>
      </c>
      <c r="C3311" s="18" t="s">
        <v>4583</v>
      </c>
      <c r="D3311" s="14" t="s">
        <v>26</v>
      </c>
      <c r="E3311" s="17" t="s">
        <v>57</v>
      </c>
      <c r="F3311" s="18" t="s">
        <v>58</v>
      </c>
      <c r="G3311" s="14" t="s">
        <v>59</v>
      </c>
      <c r="H3311" s="18" t="s">
        <v>2003</v>
      </c>
      <c r="I3311" s="17" t="s">
        <v>94</v>
      </c>
      <c r="J3311" s="21">
        <v>44971519</v>
      </c>
      <c r="K3311" s="21">
        <v>3680808</v>
      </c>
      <c r="L3311" s="19">
        <v>10416000</v>
      </c>
      <c r="M3311" s="21">
        <v>97522068</v>
      </c>
      <c r="N3311" s="21">
        <v>65917694</v>
      </c>
      <c r="O3311" s="21">
        <v>31604374</v>
      </c>
      <c r="P3311" s="22">
        <v>57881416</v>
      </c>
      <c r="Q3311" s="22">
        <v>4621508</v>
      </c>
      <c r="R3311" s="19">
        <v>9624256</v>
      </c>
      <c r="S3311" s="22">
        <v>114784777</v>
      </c>
      <c r="T3311" s="22">
        <v>86043475</v>
      </c>
      <c r="U3311" s="22">
        <v>28741302</v>
      </c>
      <c r="V3311" s="18" t="s">
        <v>31</v>
      </c>
      <c r="W3311" s="1"/>
    </row>
    <row r="3312" spans="1:23" hidden="1" x14ac:dyDescent="0.25">
      <c r="A3312" s="14">
        <v>4669</v>
      </c>
      <c r="B3312" s="18">
        <v>860350564</v>
      </c>
      <c r="C3312" s="18" t="s">
        <v>4584</v>
      </c>
      <c r="D3312" s="14" t="s">
        <v>26</v>
      </c>
      <c r="E3312" s="17" t="s">
        <v>27</v>
      </c>
      <c r="F3312" s="18" t="s">
        <v>28</v>
      </c>
      <c r="G3312" s="18" t="s">
        <v>28</v>
      </c>
      <c r="H3312" s="18" t="s">
        <v>326</v>
      </c>
      <c r="I3312" s="17" t="s">
        <v>185</v>
      </c>
      <c r="J3312" s="21">
        <v>44954442</v>
      </c>
      <c r="K3312" s="21">
        <v>5324704</v>
      </c>
      <c r="L3312" s="19">
        <v>4332849</v>
      </c>
      <c r="M3312" s="21">
        <v>36740234</v>
      </c>
      <c r="N3312" s="21">
        <v>24036852</v>
      </c>
      <c r="O3312" s="21">
        <v>12703382</v>
      </c>
      <c r="P3312" s="22">
        <v>39551572</v>
      </c>
      <c r="Q3312" s="22">
        <v>3446769</v>
      </c>
      <c r="R3312" s="19">
        <v>4123378</v>
      </c>
      <c r="S3312" s="22">
        <v>31313697</v>
      </c>
      <c r="T3312" s="22">
        <v>13260591</v>
      </c>
      <c r="U3312" s="22">
        <v>18053106</v>
      </c>
      <c r="V3312" s="18" t="s">
        <v>38</v>
      </c>
      <c r="W3312" s="1"/>
    </row>
    <row r="3313" spans="1:23" hidden="1" x14ac:dyDescent="0.25">
      <c r="A3313" s="14">
        <v>4670</v>
      </c>
      <c r="B3313" s="18">
        <v>900102000</v>
      </c>
      <c r="C3313" s="18" t="s">
        <v>4585</v>
      </c>
      <c r="D3313" s="14" t="s">
        <v>26</v>
      </c>
      <c r="E3313" s="17" t="s">
        <v>42</v>
      </c>
      <c r="F3313" s="18" t="s">
        <v>43</v>
      </c>
      <c r="G3313" s="18" t="s">
        <v>62</v>
      </c>
      <c r="H3313" s="18" t="s">
        <v>2003</v>
      </c>
      <c r="I3313" s="17" t="s">
        <v>94</v>
      </c>
      <c r="J3313" s="21">
        <v>44944238</v>
      </c>
      <c r="K3313" s="21">
        <v>6030887</v>
      </c>
      <c r="L3313" s="19">
        <v>8871574</v>
      </c>
      <c r="M3313" s="21">
        <v>118069653</v>
      </c>
      <c r="N3313" s="21">
        <v>75201881</v>
      </c>
      <c r="O3313" s="21">
        <v>42867772</v>
      </c>
      <c r="P3313" s="22">
        <v>4134491</v>
      </c>
      <c r="Q3313" s="22">
        <v>-1768322</v>
      </c>
      <c r="R3313" s="19">
        <v>-450408</v>
      </c>
      <c r="S3313" s="22">
        <v>149465182</v>
      </c>
      <c r="T3313" s="22">
        <v>107522235</v>
      </c>
      <c r="U3313" s="22">
        <v>41942947</v>
      </c>
      <c r="V3313" s="18" t="s">
        <v>38</v>
      </c>
      <c r="W3313" s="1"/>
    </row>
    <row r="3314" spans="1:23" hidden="1" x14ac:dyDescent="0.25">
      <c r="A3314" s="14">
        <v>4672</v>
      </c>
      <c r="B3314" s="18">
        <v>901451926</v>
      </c>
      <c r="C3314" s="18" t="s">
        <v>4588</v>
      </c>
      <c r="D3314" s="14" t="s">
        <v>26</v>
      </c>
      <c r="E3314" s="17" t="s">
        <v>57</v>
      </c>
      <c r="F3314" s="18" t="s">
        <v>415</v>
      </c>
      <c r="G3314" s="16" t="s">
        <v>416</v>
      </c>
      <c r="H3314" s="18" t="s">
        <v>170</v>
      </c>
      <c r="I3314" s="17" t="s">
        <v>37</v>
      </c>
      <c r="J3314" s="21">
        <v>44907487</v>
      </c>
      <c r="K3314" s="21">
        <v>3197306</v>
      </c>
      <c r="L3314" s="19">
        <v>4991000</v>
      </c>
      <c r="M3314" s="21">
        <v>20892172</v>
      </c>
      <c r="N3314" s="21">
        <v>14363991</v>
      </c>
      <c r="O3314" s="21">
        <v>6528181</v>
      </c>
      <c r="P3314" s="22">
        <v>39017168</v>
      </c>
      <c r="Q3314" s="22">
        <v>3280875</v>
      </c>
      <c r="R3314" s="19">
        <v>4801012</v>
      </c>
      <c r="S3314" s="22">
        <v>15901582</v>
      </c>
      <c r="T3314" s="22">
        <v>12570707</v>
      </c>
      <c r="U3314" s="22">
        <v>3330875</v>
      </c>
      <c r="V3314" s="18" t="s">
        <v>31</v>
      </c>
      <c r="W3314" s="1"/>
    </row>
    <row r="3315" spans="1:23" hidden="1" x14ac:dyDescent="0.25">
      <c r="A3315" s="14">
        <v>4673</v>
      </c>
      <c r="B3315" s="18">
        <v>805008909</v>
      </c>
      <c r="C3315" s="18" t="s">
        <v>4589</v>
      </c>
      <c r="D3315" s="14" t="s">
        <v>26</v>
      </c>
      <c r="E3315" s="17" t="s">
        <v>42</v>
      </c>
      <c r="F3315" s="18" t="s">
        <v>43</v>
      </c>
      <c r="G3315" s="18" t="s">
        <v>62</v>
      </c>
      <c r="H3315" s="18" t="s">
        <v>271</v>
      </c>
      <c r="I3315" s="17" t="s">
        <v>30</v>
      </c>
      <c r="J3315" s="21">
        <v>44896960</v>
      </c>
      <c r="K3315" s="21">
        <v>945586</v>
      </c>
      <c r="L3315" s="19">
        <v>1690845</v>
      </c>
      <c r="M3315" s="21">
        <v>15929121</v>
      </c>
      <c r="N3315" s="21">
        <v>7129603</v>
      </c>
      <c r="O3315" s="21">
        <v>8799518</v>
      </c>
      <c r="P3315" s="22">
        <v>34011096</v>
      </c>
      <c r="Q3315" s="22">
        <v>1603426</v>
      </c>
      <c r="R3315" s="19">
        <v>2031684</v>
      </c>
      <c r="S3315" s="22">
        <v>13916095</v>
      </c>
      <c r="T3315" s="22">
        <v>5612164</v>
      </c>
      <c r="U3315" s="22">
        <v>8303931</v>
      </c>
      <c r="V3315" s="18" t="s">
        <v>31</v>
      </c>
      <c r="W3315" s="1"/>
    </row>
    <row r="3316" spans="1:23" hidden="1" x14ac:dyDescent="0.25">
      <c r="A3316" s="14">
        <v>4674</v>
      </c>
      <c r="B3316" s="18">
        <v>830103330</v>
      </c>
      <c r="C3316" s="18" t="s">
        <v>4590</v>
      </c>
      <c r="D3316" s="14" t="s">
        <v>26</v>
      </c>
      <c r="E3316" s="17" t="s">
        <v>27</v>
      </c>
      <c r="F3316" s="18" t="s">
        <v>28</v>
      </c>
      <c r="G3316" s="18" t="s">
        <v>28</v>
      </c>
      <c r="H3316" s="18" t="s">
        <v>60</v>
      </c>
      <c r="I3316" s="17" t="s">
        <v>30</v>
      </c>
      <c r="J3316" s="21">
        <v>44879255</v>
      </c>
      <c r="K3316" s="21">
        <v>6214619</v>
      </c>
      <c r="L3316" s="19">
        <v>9592292</v>
      </c>
      <c r="M3316" s="21">
        <v>47712706</v>
      </c>
      <c r="N3316" s="21">
        <v>4588751</v>
      </c>
      <c r="O3316" s="21">
        <v>43123955</v>
      </c>
      <c r="P3316" s="22">
        <v>39614344</v>
      </c>
      <c r="Q3316" s="22">
        <v>4198557</v>
      </c>
      <c r="R3316" s="19">
        <v>6440388</v>
      </c>
      <c r="S3316" s="22">
        <v>38062554</v>
      </c>
      <c r="T3316" s="22">
        <v>1896260</v>
      </c>
      <c r="U3316" s="22">
        <v>36166294</v>
      </c>
      <c r="V3316" s="18" t="s">
        <v>31</v>
      </c>
      <c r="W3316" s="1"/>
    </row>
    <row r="3317" spans="1:23" hidden="1" x14ac:dyDescent="0.25">
      <c r="A3317" s="14">
        <v>4675</v>
      </c>
      <c r="B3317" s="18">
        <v>901146795</v>
      </c>
      <c r="C3317" s="18" t="s">
        <v>4591</v>
      </c>
      <c r="D3317" s="14" t="s">
        <v>26</v>
      </c>
      <c r="E3317" s="17" t="s">
        <v>57</v>
      </c>
      <c r="F3317" s="18" t="s">
        <v>415</v>
      </c>
      <c r="G3317" s="16" t="s">
        <v>416</v>
      </c>
      <c r="H3317" s="18" t="s">
        <v>1291</v>
      </c>
      <c r="I3317" s="17" t="s">
        <v>185</v>
      </c>
      <c r="J3317" s="21">
        <v>44852165</v>
      </c>
      <c r="K3317" s="21">
        <v>692736</v>
      </c>
      <c r="L3317" s="19">
        <v>1662602</v>
      </c>
      <c r="M3317" s="21">
        <v>33878926</v>
      </c>
      <c r="N3317" s="21">
        <v>10687888</v>
      </c>
      <c r="O3317" s="21">
        <v>23191038</v>
      </c>
      <c r="P3317" s="22">
        <v>34454064</v>
      </c>
      <c r="Q3317" s="22">
        <v>569334</v>
      </c>
      <c r="R3317" s="19">
        <v>971258</v>
      </c>
      <c r="S3317" s="22">
        <v>30403465</v>
      </c>
      <c r="T3317" s="22">
        <v>7905163</v>
      </c>
      <c r="U3317" s="22">
        <v>22498302</v>
      </c>
      <c r="V3317" s="18" t="s">
        <v>31</v>
      </c>
      <c r="W3317" s="1"/>
    </row>
    <row r="3318" spans="1:23" hidden="1" x14ac:dyDescent="0.25">
      <c r="A3318" s="14">
        <v>4676</v>
      </c>
      <c r="B3318" s="18">
        <v>900983749</v>
      </c>
      <c r="C3318" s="18" t="s">
        <v>4592</v>
      </c>
      <c r="D3318" s="14" t="s">
        <v>26</v>
      </c>
      <c r="E3318" s="17" t="s">
        <v>27</v>
      </c>
      <c r="F3318" s="18" t="s">
        <v>50</v>
      </c>
      <c r="G3318" s="14" t="s">
        <v>1302</v>
      </c>
      <c r="H3318" s="18" t="s">
        <v>295</v>
      </c>
      <c r="I3318" s="17" t="s">
        <v>30</v>
      </c>
      <c r="J3318" s="21">
        <v>44850683</v>
      </c>
      <c r="K3318" s="21">
        <v>1539407</v>
      </c>
      <c r="L3318" s="19">
        <v>2565253</v>
      </c>
      <c r="M3318" s="21">
        <v>20831716</v>
      </c>
      <c r="N3318" s="21">
        <v>15348961</v>
      </c>
      <c r="O3318" s="21">
        <v>5482755</v>
      </c>
      <c r="P3318" s="22">
        <v>32929754</v>
      </c>
      <c r="Q3318" s="22">
        <v>662379</v>
      </c>
      <c r="R3318" s="19">
        <v>839632</v>
      </c>
      <c r="S3318" s="22">
        <v>15029382</v>
      </c>
      <c r="T3318" s="22">
        <v>11086034</v>
      </c>
      <c r="U3318" s="22">
        <v>3943348</v>
      </c>
      <c r="V3318" s="18" t="s">
        <v>31</v>
      </c>
      <c r="W3318" s="1"/>
    </row>
    <row r="3319" spans="1:23" hidden="1" x14ac:dyDescent="0.25">
      <c r="A3319" s="14">
        <v>4677</v>
      </c>
      <c r="B3319" s="18">
        <v>900203293</v>
      </c>
      <c r="C3319" s="18" t="s">
        <v>4593</v>
      </c>
      <c r="D3319" s="14" t="s">
        <v>26</v>
      </c>
      <c r="E3319" s="17" t="s">
        <v>57</v>
      </c>
      <c r="F3319" s="18" t="s">
        <v>58</v>
      </c>
      <c r="G3319" s="14" t="s">
        <v>59</v>
      </c>
      <c r="H3319" s="18" t="s">
        <v>172</v>
      </c>
      <c r="I3319" s="17" t="s">
        <v>30</v>
      </c>
      <c r="J3319" s="21">
        <v>44838242</v>
      </c>
      <c r="K3319" s="21">
        <v>2828953</v>
      </c>
      <c r="L3319" s="19">
        <v>5348950</v>
      </c>
      <c r="M3319" s="21">
        <v>32384981</v>
      </c>
      <c r="N3319" s="21">
        <v>5112391</v>
      </c>
      <c r="O3319" s="21">
        <v>27272590</v>
      </c>
      <c r="P3319" s="22">
        <v>32428408</v>
      </c>
      <c r="Q3319" s="22">
        <v>3279727</v>
      </c>
      <c r="R3319" s="19">
        <v>5078710</v>
      </c>
      <c r="S3319" s="22">
        <v>27285058</v>
      </c>
      <c r="T3319" s="22">
        <v>2875399</v>
      </c>
      <c r="U3319" s="22">
        <v>24409659</v>
      </c>
      <c r="V3319" s="18" t="s">
        <v>31</v>
      </c>
      <c r="W3319" s="1"/>
    </row>
    <row r="3320" spans="1:23" hidden="1" x14ac:dyDescent="0.25">
      <c r="A3320" s="14">
        <v>4678</v>
      </c>
      <c r="B3320" s="18">
        <v>900448208</v>
      </c>
      <c r="C3320" s="18" t="s">
        <v>4594</v>
      </c>
      <c r="D3320" s="14" t="s">
        <v>26</v>
      </c>
      <c r="E3320" s="17" t="s">
        <v>27</v>
      </c>
      <c r="F3320" s="18" t="s">
        <v>28</v>
      </c>
      <c r="G3320" s="18" t="s">
        <v>28</v>
      </c>
      <c r="H3320" s="18" t="s">
        <v>40</v>
      </c>
      <c r="I3320" s="17" t="s">
        <v>30</v>
      </c>
      <c r="J3320" s="21">
        <v>44818082</v>
      </c>
      <c r="K3320" s="21">
        <v>1707746</v>
      </c>
      <c r="L3320" s="19">
        <v>4365640</v>
      </c>
      <c r="M3320" s="21">
        <v>34228374</v>
      </c>
      <c r="N3320" s="21">
        <v>23607936</v>
      </c>
      <c r="O3320" s="21">
        <v>10620438</v>
      </c>
      <c r="P3320" s="22">
        <v>33803424</v>
      </c>
      <c r="Q3320" s="22">
        <v>1600621</v>
      </c>
      <c r="R3320" s="19">
        <v>3564927</v>
      </c>
      <c r="S3320" s="22">
        <v>31271173</v>
      </c>
      <c r="T3320" s="22">
        <v>19358481</v>
      </c>
      <c r="U3320" s="22">
        <v>11912692</v>
      </c>
      <c r="V3320" s="18" t="s">
        <v>31</v>
      </c>
      <c r="W3320" s="1"/>
    </row>
    <row r="3321" spans="1:23" hidden="1" x14ac:dyDescent="0.25">
      <c r="A3321" s="14">
        <v>4679</v>
      </c>
      <c r="B3321" s="18">
        <v>900395206</v>
      </c>
      <c r="C3321" s="18" t="s">
        <v>4595</v>
      </c>
      <c r="D3321" s="14" t="s">
        <v>26</v>
      </c>
      <c r="E3321" s="17" t="s">
        <v>27</v>
      </c>
      <c r="F3321" s="18" t="s">
        <v>28</v>
      </c>
      <c r="G3321" s="18" t="s">
        <v>28</v>
      </c>
      <c r="H3321" s="18" t="s">
        <v>273</v>
      </c>
      <c r="I3321" s="18" t="s">
        <v>75</v>
      </c>
      <c r="J3321" s="21">
        <v>44812837</v>
      </c>
      <c r="K3321" s="21">
        <v>34476634</v>
      </c>
      <c r="L3321" s="19">
        <v>44005422</v>
      </c>
      <c r="M3321" s="21">
        <v>514192839</v>
      </c>
      <c r="N3321" s="21">
        <v>270169</v>
      </c>
      <c r="O3321" s="21">
        <v>513922670</v>
      </c>
      <c r="P3321" s="22">
        <v>21535800</v>
      </c>
      <c r="Q3321" s="22">
        <v>18078692</v>
      </c>
      <c r="R3321" s="19">
        <v>21097142</v>
      </c>
      <c r="S3321" s="22">
        <v>523247612</v>
      </c>
      <c r="T3321" s="22">
        <v>27151228</v>
      </c>
      <c r="U3321" s="22">
        <v>496096384</v>
      </c>
      <c r="V3321" s="18" t="s">
        <v>97</v>
      </c>
      <c r="W3321" s="1"/>
    </row>
    <row r="3322" spans="1:23" hidden="1" x14ac:dyDescent="0.25">
      <c r="A3322" s="14">
        <v>4680</v>
      </c>
      <c r="B3322" s="18">
        <v>800078522</v>
      </c>
      <c r="C3322" s="18" t="s">
        <v>4596</v>
      </c>
      <c r="D3322" s="14" t="s">
        <v>26</v>
      </c>
      <c r="E3322" s="17" t="s">
        <v>42</v>
      </c>
      <c r="F3322" s="18" t="s">
        <v>43</v>
      </c>
      <c r="G3322" s="18" t="s">
        <v>44</v>
      </c>
      <c r="H3322" s="18" t="s">
        <v>4597</v>
      </c>
      <c r="I3322" s="17" t="s">
        <v>37</v>
      </c>
      <c r="J3322" s="21">
        <v>44809724</v>
      </c>
      <c r="K3322" s="21">
        <v>-366872</v>
      </c>
      <c r="L3322" s="19">
        <v>1992643</v>
      </c>
      <c r="M3322" s="21">
        <v>32003237</v>
      </c>
      <c r="N3322" s="21">
        <v>28197654</v>
      </c>
      <c r="O3322" s="21">
        <v>3805583</v>
      </c>
      <c r="P3322" s="22">
        <v>34229168</v>
      </c>
      <c r="Q3322" s="22">
        <v>-1193915</v>
      </c>
      <c r="R3322" s="19">
        <v>-84515</v>
      </c>
      <c r="S3322" s="22">
        <v>29744858</v>
      </c>
      <c r="T3322" s="22">
        <v>25572403</v>
      </c>
      <c r="U3322" s="22">
        <v>4172455</v>
      </c>
      <c r="V3322" s="18" t="s">
        <v>31</v>
      </c>
      <c r="W3322" s="1"/>
    </row>
    <row r="3323" spans="1:23" hidden="1" x14ac:dyDescent="0.25">
      <c r="A3323" s="14">
        <v>4681</v>
      </c>
      <c r="B3323" s="18">
        <v>830136490</v>
      </c>
      <c r="C3323" s="18" t="s">
        <v>4598</v>
      </c>
      <c r="D3323" s="14" t="s">
        <v>26</v>
      </c>
      <c r="E3323" s="17" t="s">
        <v>27</v>
      </c>
      <c r="F3323" s="18" t="s">
        <v>28</v>
      </c>
      <c r="G3323" s="18" t="s">
        <v>28</v>
      </c>
      <c r="H3323" s="18" t="s">
        <v>160</v>
      </c>
      <c r="I3323" s="17" t="s">
        <v>94</v>
      </c>
      <c r="J3323" s="21">
        <v>44802471</v>
      </c>
      <c r="K3323" s="21">
        <v>1027191</v>
      </c>
      <c r="L3323" s="19">
        <v>1890632</v>
      </c>
      <c r="M3323" s="21">
        <v>21616003</v>
      </c>
      <c r="N3323" s="21">
        <v>12318659</v>
      </c>
      <c r="O3323" s="21">
        <v>9297344</v>
      </c>
      <c r="P3323" s="22">
        <v>53601960</v>
      </c>
      <c r="Q3323" s="22">
        <v>1963920</v>
      </c>
      <c r="R3323" s="19">
        <v>3135790</v>
      </c>
      <c r="S3323" s="22">
        <v>24348511</v>
      </c>
      <c r="T3323" s="22">
        <v>16078358</v>
      </c>
      <c r="U3323" s="22">
        <v>8270153</v>
      </c>
      <c r="V3323" s="18" t="s">
        <v>31</v>
      </c>
      <c r="W3323" s="1"/>
    </row>
    <row r="3324" spans="1:23" hidden="1" x14ac:dyDescent="0.25">
      <c r="A3324" s="14">
        <v>4683</v>
      </c>
      <c r="B3324" s="18">
        <v>890316233</v>
      </c>
      <c r="C3324" s="18" t="s">
        <v>4600</v>
      </c>
      <c r="D3324" s="14" t="s">
        <v>26</v>
      </c>
      <c r="E3324" s="17" t="s">
        <v>42</v>
      </c>
      <c r="F3324" s="18" t="s">
        <v>43</v>
      </c>
      <c r="G3324" s="18" t="s">
        <v>62</v>
      </c>
      <c r="H3324" s="18" t="s">
        <v>40</v>
      </c>
      <c r="I3324" s="17" t="s">
        <v>30</v>
      </c>
      <c r="J3324" s="21">
        <v>44797186</v>
      </c>
      <c r="K3324" s="21">
        <v>1599389</v>
      </c>
      <c r="L3324" s="19">
        <v>5284922</v>
      </c>
      <c r="M3324" s="21">
        <v>37991511</v>
      </c>
      <c r="N3324" s="21">
        <v>25799334</v>
      </c>
      <c r="O3324" s="21">
        <v>12192177</v>
      </c>
      <c r="P3324" s="22">
        <v>29578854</v>
      </c>
      <c r="Q3324" s="22">
        <v>1131865</v>
      </c>
      <c r="R3324" s="19">
        <v>2681730</v>
      </c>
      <c r="S3324" s="22">
        <v>24322226</v>
      </c>
      <c r="T3324" s="22">
        <v>13729438</v>
      </c>
      <c r="U3324" s="22">
        <v>10592788</v>
      </c>
      <c r="V3324" s="18" t="s">
        <v>31</v>
      </c>
      <c r="W3324" s="1"/>
    </row>
    <row r="3325" spans="1:23" hidden="1" x14ac:dyDescent="0.25">
      <c r="A3325" s="14">
        <v>4684</v>
      </c>
      <c r="B3325" s="18">
        <v>860008812</v>
      </c>
      <c r="C3325" s="18" t="s">
        <v>4601</v>
      </c>
      <c r="D3325" s="14" t="s">
        <v>26</v>
      </c>
      <c r="E3325" s="17" t="s">
        <v>27</v>
      </c>
      <c r="F3325" s="18" t="s">
        <v>28</v>
      </c>
      <c r="G3325" s="18" t="s">
        <v>28</v>
      </c>
      <c r="H3325" s="18" t="s">
        <v>284</v>
      </c>
      <c r="I3325" s="17" t="s">
        <v>37</v>
      </c>
      <c r="J3325" s="21">
        <v>44763160</v>
      </c>
      <c r="K3325" s="21">
        <v>10633652</v>
      </c>
      <c r="L3325" s="19">
        <v>16107768</v>
      </c>
      <c r="M3325" s="21">
        <v>60345942</v>
      </c>
      <c r="N3325" s="21">
        <v>15805575</v>
      </c>
      <c r="O3325" s="21">
        <v>44540367</v>
      </c>
      <c r="P3325" s="22">
        <v>37839588</v>
      </c>
      <c r="Q3325" s="22">
        <v>10729647</v>
      </c>
      <c r="R3325" s="19">
        <v>13595620</v>
      </c>
      <c r="S3325" s="22">
        <v>69409385</v>
      </c>
      <c r="T3325" s="22">
        <v>24900251</v>
      </c>
      <c r="U3325" s="22">
        <v>44509134</v>
      </c>
      <c r="V3325" s="18" t="s">
        <v>31</v>
      </c>
      <c r="W3325" s="1"/>
    </row>
    <row r="3326" spans="1:23" hidden="1" x14ac:dyDescent="0.25">
      <c r="A3326" s="14">
        <v>4685</v>
      </c>
      <c r="B3326" s="18">
        <v>811014733</v>
      </c>
      <c r="C3326" s="18" t="s">
        <v>4602</v>
      </c>
      <c r="D3326" s="14" t="s">
        <v>26</v>
      </c>
      <c r="E3326" s="17" t="s">
        <v>86</v>
      </c>
      <c r="F3326" s="18" t="s">
        <v>87</v>
      </c>
      <c r="G3326" s="18" t="s">
        <v>88</v>
      </c>
      <c r="H3326" s="18" t="s">
        <v>560</v>
      </c>
      <c r="I3326" s="17" t="s">
        <v>30</v>
      </c>
      <c r="J3326" s="21">
        <v>44748252</v>
      </c>
      <c r="K3326" s="21">
        <v>2630311</v>
      </c>
      <c r="L3326" s="19">
        <v>2935095</v>
      </c>
      <c r="M3326" s="21">
        <v>21071950</v>
      </c>
      <c r="N3326" s="21">
        <v>6655252</v>
      </c>
      <c r="O3326" s="21">
        <v>14416698</v>
      </c>
      <c r="P3326" s="22">
        <v>35159104</v>
      </c>
      <c r="Q3326" s="22">
        <v>2612155</v>
      </c>
      <c r="R3326" s="19">
        <v>3027821</v>
      </c>
      <c r="S3326" s="22">
        <v>19179852</v>
      </c>
      <c r="T3326" s="22">
        <v>7393465</v>
      </c>
      <c r="U3326" s="22">
        <v>11786387</v>
      </c>
      <c r="V3326" s="18" t="s">
        <v>97</v>
      </c>
      <c r="W3326" s="1"/>
    </row>
    <row r="3327" spans="1:23" hidden="1" x14ac:dyDescent="0.25">
      <c r="A3327" s="14">
        <v>4686</v>
      </c>
      <c r="B3327" s="18">
        <v>901147123</v>
      </c>
      <c r="C3327" s="18" t="s">
        <v>4603</v>
      </c>
      <c r="D3327" s="14" t="s">
        <v>26</v>
      </c>
      <c r="E3327" s="18" t="s">
        <v>33</v>
      </c>
      <c r="F3327" s="18" t="s">
        <v>65</v>
      </c>
      <c r="G3327" s="14" t="s">
        <v>183</v>
      </c>
      <c r="H3327" s="18" t="s">
        <v>29</v>
      </c>
      <c r="I3327" s="17" t="s">
        <v>30</v>
      </c>
      <c r="J3327" s="21">
        <v>44742268</v>
      </c>
      <c r="K3327" s="21">
        <v>980289</v>
      </c>
      <c r="L3327" s="19">
        <v>2619595</v>
      </c>
      <c r="M3327" s="21">
        <v>11489907</v>
      </c>
      <c r="N3327" s="21">
        <v>6721053</v>
      </c>
      <c r="O3327" s="21">
        <v>4768854</v>
      </c>
      <c r="P3327" s="22">
        <v>33209760</v>
      </c>
      <c r="Q3327" s="22">
        <v>728311</v>
      </c>
      <c r="R3327" s="19">
        <v>1264569</v>
      </c>
      <c r="S3327" s="22">
        <v>9639866</v>
      </c>
      <c r="T3327" s="22">
        <v>5851302</v>
      </c>
      <c r="U3327" s="22">
        <v>3788564</v>
      </c>
      <c r="V3327" s="18" t="s">
        <v>31</v>
      </c>
      <c r="W3327" s="1"/>
    </row>
    <row r="3328" spans="1:23" hidden="1" x14ac:dyDescent="0.25">
      <c r="A3328" s="14">
        <v>4687</v>
      </c>
      <c r="B3328" s="18">
        <v>830506672</v>
      </c>
      <c r="C3328" s="18" t="s">
        <v>4604</v>
      </c>
      <c r="D3328" s="14" t="s">
        <v>26</v>
      </c>
      <c r="E3328" s="17" t="s">
        <v>27</v>
      </c>
      <c r="F3328" s="18" t="s">
        <v>50</v>
      </c>
      <c r="G3328" s="14" t="s">
        <v>188</v>
      </c>
      <c r="H3328" s="18" t="s">
        <v>60</v>
      </c>
      <c r="I3328" s="17" t="s">
        <v>30</v>
      </c>
      <c r="J3328" s="21">
        <v>44740557</v>
      </c>
      <c r="K3328" s="21">
        <v>2879392</v>
      </c>
      <c r="L3328" s="19">
        <v>4628146</v>
      </c>
      <c r="M3328" s="21">
        <v>40593817</v>
      </c>
      <c r="N3328" s="21">
        <v>33595187</v>
      </c>
      <c r="O3328" s="21">
        <v>6998630</v>
      </c>
      <c r="P3328" s="22">
        <v>21999910</v>
      </c>
      <c r="Q3328" s="22">
        <v>1188292</v>
      </c>
      <c r="R3328" s="19">
        <v>1988040</v>
      </c>
      <c r="S3328" s="22">
        <v>23938807</v>
      </c>
      <c r="T3328" s="22">
        <v>14150383</v>
      </c>
      <c r="U3328" s="22">
        <v>9788424</v>
      </c>
      <c r="V3328" s="18" t="s">
        <v>31</v>
      </c>
      <c r="W3328" s="1"/>
    </row>
    <row r="3329" spans="1:23" hidden="1" x14ac:dyDescent="0.25">
      <c r="A3329" s="14">
        <v>4688</v>
      </c>
      <c r="B3329" s="18">
        <v>830058801</v>
      </c>
      <c r="C3329" s="18" t="s">
        <v>4605</v>
      </c>
      <c r="D3329" s="14" t="s">
        <v>26</v>
      </c>
      <c r="E3329" s="17" t="s">
        <v>27</v>
      </c>
      <c r="F3329" s="18" t="s">
        <v>50</v>
      </c>
      <c r="G3329" s="18" t="s">
        <v>4606</v>
      </c>
      <c r="H3329" s="18" t="s">
        <v>191</v>
      </c>
      <c r="I3329" s="17" t="s">
        <v>30</v>
      </c>
      <c r="J3329" s="21">
        <v>44740110</v>
      </c>
      <c r="K3329" s="21">
        <v>1340005</v>
      </c>
      <c r="L3329" s="19">
        <v>2124172</v>
      </c>
      <c r="M3329" s="21">
        <v>38300459</v>
      </c>
      <c r="N3329" s="21">
        <v>18783590</v>
      </c>
      <c r="O3329" s="21">
        <v>19516869</v>
      </c>
      <c r="P3329" s="22">
        <v>35043696</v>
      </c>
      <c r="Q3329" s="22">
        <v>3533074</v>
      </c>
      <c r="R3329" s="19">
        <v>5182902</v>
      </c>
      <c r="S3329" s="22">
        <v>38176047</v>
      </c>
      <c r="T3329" s="22">
        <v>19999183</v>
      </c>
      <c r="U3329" s="22">
        <v>18176864</v>
      </c>
      <c r="V3329" s="18" t="s">
        <v>38</v>
      </c>
      <c r="W3329" s="1"/>
    </row>
    <row r="3330" spans="1:23" hidden="1" x14ac:dyDescent="0.25">
      <c r="A3330" s="14">
        <v>4689</v>
      </c>
      <c r="B3330" s="18">
        <v>811017434</v>
      </c>
      <c r="C3330" s="18" t="s">
        <v>4607</v>
      </c>
      <c r="D3330" s="14" t="s">
        <v>26</v>
      </c>
      <c r="E3330" s="17" t="s">
        <v>86</v>
      </c>
      <c r="F3330" s="18" t="s">
        <v>87</v>
      </c>
      <c r="G3330" s="18" t="s">
        <v>88</v>
      </c>
      <c r="H3330" s="18" t="s">
        <v>4608</v>
      </c>
      <c r="I3330" s="17" t="s">
        <v>37</v>
      </c>
      <c r="J3330" s="21">
        <v>44730728</v>
      </c>
      <c r="K3330" s="21">
        <v>85634</v>
      </c>
      <c r="L3330" s="19">
        <v>1654703</v>
      </c>
      <c r="M3330" s="21">
        <v>35780605</v>
      </c>
      <c r="N3330" s="21">
        <v>21475197</v>
      </c>
      <c r="O3330" s="21">
        <v>14305408</v>
      </c>
      <c r="P3330" s="22">
        <v>38637200</v>
      </c>
      <c r="Q3330" s="22">
        <v>901824</v>
      </c>
      <c r="R3330" s="19">
        <v>2635754</v>
      </c>
      <c r="S3330" s="22">
        <v>25573522</v>
      </c>
      <c r="T3330" s="22">
        <v>11353748</v>
      </c>
      <c r="U3330" s="22">
        <v>14219774</v>
      </c>
      <c r="V3330" s="18" t="s">
        <v>38</v>
      </c>
      <c r="W3330" s="1"/>
    </row>
    <row r="3331" spans="1:23" hidden="1" x14ac:dyDescent="0.25">
      <c r="A3331" s="14">
        <v>4690</v>
      </c>
      <c r="B3331" s="18">
        <v>900515890</v>
      </c>
      <c r="C3331" s="18" t="s">
        <v>4609</v>
      </c>
      <c r="D3331" s="14" t="s">
        <v>26</v>
      </c>
      <c r="E3331" s="17" t="s">
        <v>27</v>
      </c>
      <c r="F3331" s="18" t="s">
        <v>28</v>
      </c>
      <c r="G3331" s="18" t="s">
        <v>28</v>
      </c>
      <c r="H3331" s="18" t="s">
        <v>93</v>
      </c>
      <c r="I3331" s="17" t="s">
        <v>94</v>
      </c>
      <c r="J3331" s="21">
        <v>44690880</v>
      </c>
      <c r="K3331" s="21">
        <v>1143775</v>
      </c>
      <c r="L3331" s="19">
        <v>1859192</v>
      </c>
      <c r="M3331" s="21">
        <v>20480199</v>
      </c>
      <c r="N3331" s="21">
        <v>14418645</v>
      </c>
      <c r="O3331" s="21">
        <v>6061554</v>
      </c>
      <c r="P3331" s="22">
        <v>27164284</v>
      </c>
      <c r="Q3331" s="22">
        <v>847654</v>
      </c>
      <c r="R3331" s="19">
        <v>1378034</v>
      </c>
      <c r="S3331" s="22">
        <v>13196473</v>
      </c>
      <c r="T3331" s="22">
        <v>8251519</v>
      </c>
      <c r="U3331" s="22">
        <v>4944954</v>
      </c>
      <c r="V3331" s="18" t="s">
        <v>31</v>
      </c>
      <c r="W3331" s="1"/>
    </row>
    <row r="3332" spans="1:23" hidden="1" x14ac:dyDescent="0.25">
      <c r="A3332" s="14">
        <v>4691</v>
      </c>
      <c r="B3332" s="18">
        <v>900611019</v>
      </c>
      <c r="C3332" s="18" t="s">
        <v>4610</v>
      </c>
      <c r="D3332" s="14" t="s">
        <v>26</v>
      </c>
      <c r="E3332" s="17" t="s">
        <v>27</v>
      </c>
      <c r="F3332" s="18" t="s">
        <v>28</v>
      </c>
      <c r="G3332" s="18" t="s">
        <v>28</v>
      </c>
      <c r="H3332" s="18" t="s">
        <v>279</v>
      </c>
      <c r="I3332" s="17" t="s">
        <v>30</v>
      </c>
      <c r="J3332" s="21">
        <v>44683882</v>
      </c>
      <c r="K3332" s="21">
        <v>-30222817</v>
      </c>
      <c r="L3332" s="19">
        <v>-25451669</v>
      </c>
      <c r="M3332" s="21">
        <v>54622709</v>
      </c>
      <c r="N3332" s="21">
        <v>46015626</v>
      </c>
      <c r="O3332" s="21">
        <v>8607083</v>
      </c>
      <c r="P3332" s="22">
        <v>22844396</v>
      </c>
      <c r="Q3332" s="22">
        <v>-17077800</v>
      </c>
      <c r="R3332" s="19">
        <v>-16000497</v>
      </c>
      <c r="S3332" s="22">
        <v>24816727</v>
      </c>
      <c r="T3332" s="22">
        <v>14314172</v>
      </c>
      <c r="U3332" s="22">
        <v>10502555</v>
      </c>
      <c r="V3332" s="18" t="s">
        <v>31</v>
      </c>
      <c r="W3332" s="1"/>
    </row>
    <row r="3333" spans="1:23" hidden="1" x14ac:dyDescent="0.25">
      <c r="A3333" s="14">
        <v>4692</v>
      </c>
      <c r="B3333" s="18">
        <v>819000986</v>
      </c>
      <c r="C3333" s="18" t="s">
        <v>4611</v>
      </c>
      <c r="D3333" s="14" t="s">
        <v>26</v>
      </c>
      <c r="E3333" s="17" t="s">
        <v>57</v>
      </c>
      <c r="F3333" s="18" t="s">
        <v>415</v>
      </c>
      <c r="G3333" s="16" t="s">
        <v>416</v>
      </c>
      <c r="H3333" s="18" t="s">
        <v>386</v>
      </c>
      <c r="I3333" s="18" t="s">
        <v>75</v>
      </c>
      <c r="J3333" s="21">
        <v>44663233</v>
      </c>
      <c r="K3333" s="21">
        <v>2067970</v>
      </c>
      <c r="L3333" s="19">
        <v>3464369</v>
      </c>
      <c r="M3333" s="21">
        <v>12879815</v>
      </c>
      <c r="N3333" s="21">
        <v>6548602</v>
      </c>
      <c r="O3333" s="21">
        <v>6331213</v>
      </c>
      <c r="P3333" s="22">
        <v>36929692</v>
      </c>
      <c r="Q3333" s="22">
        <v>1725936</v>
      </c>
      <c r="R3333" s="19">
        <v>2907669</v>
      </c>
      <c r="S3333" s="22">
        <v>11750329</v>
      </c>
      <c r="T3333" s="22">
        <v>7487086</v>
      </c>
      <c r="U3333" s="22">
        <v>4263243</v>
      </c>
      <c r="V3333" s="18" t="s">
        <v>38</v>
      </c>
      <c r="W3333" s="1"/>
    </row>
    <row r="3334" spans="1:23" hidden="1" x14ac:dyDescent="0.25">
      <c r="A3334" s="14">
        <v>4693</v>
      </c>
      <c r="B3334" s="18">
        <v>800240470</v>
      </c>
      <c r="C3334" s="18" t="s">
        <v>4612</v>
      </c>
      <c r="D3334" s="14" t="s">
        <v>26</v>
      </c>
      <c r="E3334" s="17" t="s">
        <v>27</v>
      </c>
      <c r="F3334" s="18" t="s">
        <v>28</v>
      </c>
      <c r="G3334" s="18" t="s">
        <v>28</v>
      </c>
      <c r="H3334" s="18" t="s">
        <v>132</v>
      </c>
      <c r="I3334" s="17" t="s">
        <v>30</v>
      </c>
      <c r="J3334" s="21">
        <v>44634775</v>
      </c>
      <c r="K3334" s="21">
        <v>3719324</v>
      </c>
      <c r="L3334" s="19">
        <v>5649204</v>
      </c>
      <c r="M3334" s="21">
        <v>30981249</v>
      </c>
      <c r="N3334" s="21">
        <v>14144034</v>
      </c>
      <c r="O3334" s="21">
        <v>16837215</v>
      </c>
      <c r="P3334" s="22">
        <v>35103772</v>
      </c>
      <c r="Q3334" s="22">
        <v>3066775</v>
      </c>
      <c r="R3334" s="19">
        <v>5031809</v>
      </c>
      <c r="S3334" s="22">
        <v>27383006</v>
      </c>
      <c r="T3334" s="22">
        <v>12860525</v>
      </c>
      <c r="U3334" s="22">
        <v>14522481</v>
      </c>
      <c r="V3334" s="18" t="s">
        <v>31</v>
      </c>
      <c r="W3334" s="1"/>
    </row>
    <row r="3335" spans="1:23" hidden="1" x14ac:dyDescent="0.25">
      <c r="A3335" s="14">
        <v>4694</v>
      </c>
      <c r="B3335" s="18">
        <v>900214971</v>
      </c>
      <c r="C3335" s="18" t="s">
        <v>4613</v>
      </c>
      <c r="D3335" s="14" t="s">
        <v>26</v>
      </c>
      <c r="E3335" s="18" t="s">
        <v>33</v>
      </c>
      <c r="F3335" s="18" t="s">
        <v>34</v>
      </c>
      <c r="G3335" s="18" t="s">
        <v>35</v>
      </c>
      <c r="H3335" s="18" t="s">
        <v>271</v>
      </c>
      <c r="I3335" s="17" t="s">
        <v>30</v>
      </c>
      <c r="J3335" s="21">
        <v>44619490</v>
      </c>
      <c r="K3335" s="21">
        <v>3569484</v>
      </c>
      <c r="L3335" s="19">
        <v>4344348</v>
      </c>
      <c r="M3335" s="21">
        <v>19115721</v>
      </c>
      <c r="N3335" s="21">
        <v>8758686</v>
      </c>
      <c r="O3335" s="21">
        <v>10357035</v>
      </c>
      <c r="P3335" s="22">
        <v>25165468</v>
      </c>
      <c r="Q3335" s="22">
        <v>1864382</v>
      </c>
      <c r="R3335" s="19">
        <v>2398353</v>
      </c>
      <c r="S3335" s="22">
        <v>14181900</v>
      </c>
      <c r="T3335" s="22">
        <v>7316669</v>
      </c>
      <c r="U3335" s="22">
        <v>6865231</v>
      </c>
      <c r="V3335" s="18" t="s">
        <v>31</v>
      </c>
      <c r="W3335" s="1"/>
    </row>
    <row r="3336" spans="1:23" hidden="1" x14ac:dyDescent="0.25">
      <c r="A3336" s="14">
        <v>4695</v>
      </c>
      <c r="B3336" s="18">
        <v>890919436</v>
      </c>
      <c r="C3336" s="18" t="s">
        <v>4614</v>
      </c>
      <c r="D3336" s="14" t="s">
        <v>26</v>
      </c>
      <c r="E3336" s="17" t="s">
        <v>86</v>
      </c>
      <c r="F3336" s="18" t="s">
        <v>87</v>
      </c>
      <c r="G3336" s="18" t="s">
        <v>88</v>
      </c>
      <c r="H3336" s="18" t="s">
        <v>4615</v>
      </c>
      <c r="I3336" s="17" t="s">
        <v>37</v>
      </c>
      <c r="J3336" s="21">
        <v>44615526</v>
      </c>
      <c r="K3336" s="21">
        <v>4027341</v>
      </c>
      <c r="L3336" s="19">
        <v>6544142</v>
      </c>
      <c r="M3336" s="21">
        <v>26621662</v>
      </c>
      <c r="N3336" s="21">
        <v>9300968</v>
      </c>
      <c r="O3336" s="21">
        <v>17320694</v>
      </c>
      <c r="P3336" s="22">
        <v>36888156</v>
      </c>
      <c r="Q3336" s="22">
        <v>4942880</v>
      </c>
      <c r="R3336" s="19">
        <v>6648470</v>
      </c>
      <c r="S3336" s="22">
        <v>26032571</v>
      </c>
      <c r="T3336" s="22">
        <v>8944560</v>
      </c>
      <c r="U3336" s="22">
        <v>17088011</v>
      </c>
      <c r="V3336" s="18" t="s">
        <v>97</v>
      </c>
      <c r="W3336" s="1"/>
    </row>
    <row r="3337" spans="1:23" hidden="1" x14ac:dyDescent="0.25">
      <c r="A3337" s="14">
        <v>4696</v>
      </c>
      <c r="B3337" s="18">
        <v>900378719</v>
      </c>
      <c r="C3337" s="18" t="s">
        <v>4616</v>
      </c>
      <c r="D3337" s="14" t="s">
        <v>26</v>
      </c>
      <c r="E3337" s="17" t="s">
        <v>27</v>
      </c>
      <c r="F3337" s="18" t="s">
        <v>28</v>
      </c>
      <c r="G3337" s="18" t="s">
        <v>28</v>
      </c>
      <c r="H3337" s="18" t="s">
        <v>4617</v>
      </c>
      <c r="I3337" s="17" t="s">
        <v>94</v>
      </c>
      <c r="J3337" s="21">
        <v>44608874</v>
      </c>
      <c r="K3337" s="21">
        <v>5330179</v>
      </c>
      <c r="L3337" s="19">
        <v>9788088</v>
      </c>
      <c r="M3337" s="21">
        <v>24936687</v>
      </c>
      <c r="N3337" s="21">
        <v>12899986</v>
      </c>
      <c r="O3337" s="21">
        <v>12036701</v>
      </c>
      <c r="P3337" s="22">
        <v>40945472</v>
      </c>
      <c r="Q3337" s="22">
        <v>3092948</v>
      </c>
      <c r="R3337" s="19">
        <v>5609637</v>
      </c>
      <c r="S3337" s="22">
        <v>23158564</v>
      </c>
      <c r="T3337" s="22">
        <v>13606453</v>
      </c>
      <c r="U3337" s="22">
        <v>9552111</v>
      </c>
      <c r="V3337" s="18" t="s">
        <v>31</v>
      </c>
      <c r="W3337" s="1"/>
    </row>
    <row r="3338" spans="1:23" hidden="1" x14ac:dyDescent="0.25">
      <c r="A3338" s="14">
        <v>4697</v>
      </c>
      <c r="B3338" s="18">
        <v>900596338</v>
      </c>
      <c r="C3338" s="18" t="s">
        <v>4618</v>
      </c>
      <c r="D3338" s="14" t="s">
        <v>26</v>
      </c>
      <c r="E3338" s="17" t="s">
        <v>27</v>
      </c>
      <c r="F3338" s="18" t="s">
        <v>28</v>
      </c>
      <c r="G3338" s="18" t="s">
        <v>28</v>
      </c>
      <c r="H3338" s="18" t="s">
        <v>107</v>
      </c>
      <c r="I3338" s="17" t="s">
        <v>37</v>
      </c>
      <c r="J3338" s="21">
        <v>44606166</v>
      </c>
      <c r="K3338" s="21">
        <v>2265181</v>
      </c>
      <c r="L3338" s="19">
        <v>4295071</v>
      </c>
      <c r="M3338" s="21">
        <v>12517494</v>
      </c>
      <c r="N3338" s="21">
        <v>7484899</v>
      </c>
      <c r="O3338" s="21">
        <v>5032595</v>
      </c>
      <c r="P3338" s="22">
        <v>26466208</v>
      </c>
      <c r="Q3338" s="22">
        <v>1475528</v>
      </c>
      <c r="R3338" s="19">
        <v>2835826</v>
      </c>
      <c r="S3338" s="22">
        <v>10001719</v>
      </c>
      <c r="T3338" s="22">
        <v>7234305</v>
      </c>
      <c r="U3338" s="22">
        <v>2767414</v>
      </c>
      <c r="V3338" s="18" t="s">
        <v>31</v>
      </c>
      <c r="W3338" s="1"/>
    </row>
    <row r="3339" spans="1:23" hidden="1" x14ac:dyDescent="0.25">
      <c r="A3339" s="14">
        <v>4699</v>
      </c>
      <c r="B3339" s="18">
        <v>804010848</v>
      </c>
      <c r="C3339" s="18" t="s">
        <v>4621</v>
      </c>
      <c r="D3339" s="14" t="s">
        <v>26</v>
      </c>
      <c r="E3339" s="18" t="s">
        <v>33</v>
      </c>
      <c r="F3339" s="18" t="s">
        <v>65</v>
      </c>
      <c r="G3339" s="14" t="s">
        <v>66</v>
      </c>
      <c r="H3339" s="18" t="s">
        <v>2554</v>
      </c>
      <c r="I3339" s="17" t="s">
        <v>30</v>
      </c>
      <c r="J3339" s="21">
        <v>44600186</v>
      </c>
      <c r="K3339" s="21">
        <v>1433225</v>
      </c>
      <c r="L3339" s="19">
        <v>2244512</v>
      </c>
      <c r="M3339" s="21">
        <v>14987681</v>
      </c>
      <c r="N3339" s="21">
        <v>9198986</v>
      </c>
      <c r="O3339" s="21">
        <v>5788695</v>
      </c>
      <c r="P3339" s="22">
        <v>34799520</v>
      </c>
      <c r="Q3339" s="22">
        <v>1494463</v>
      </c>
      <c r="R3339" s="19">
        <v>2222586</v>
      </c>
      <c r="S3339" s="22">
        <v>12182780</v>
      </c>
      <c r="T3339" s="22">
        <v>7176905</v>
      </c>
      <c r="U3339" s="22">
        <v>5005875</v>
      </c>
      <c r="V3339" s="18" t="s">
        <v>31</v>
      </c>
      <c r="W3339" s="1"/>
    </row>
    <row r="3340" spans="1:23" hidden="1" x14ac:dyDescent="0.25">
      <c r="A3340" s="14">
        <v>4700</v>
      </c>
      <c r="B3340" s="18">
        <v>805017279</v>
      </c>
      <c r="C3340" s="18" t="s">
        <v>4622</v>
      </c>
      <c r="D3340" s="14" t="s">
        <v>26</v>
      </c>
      <c r="E3340" s="17" t="s">
        <v>42</v>
      </c>
      <c r="F3340" s="18" t="s">
        <v>43</v>
      </c>
      <c r="G3340" s="18" t="s">
        <v>44</v>
      </c>
      <c r="H3340" s="18" t="s">
        <v>635</v>
      </c>
      <c r="I3340" s="17" t="s">
        <v>37</v>
      </c>
      <c r="J3340" s="21">
        <v>44567461</v>
      </c>
      <c r="K3340" s="21">
        <v>260645</v>
      </c>
      <c r="L3340" s="19">
        <v>1799108</v>
      </c>
      <c r="M3340" s="21">
        <v>46088198</v>
      </c>
      <c r="N3340" s="21">
        <v>29773378</v>
      </c>
      <c r="O3340" s="21">
        <v>16314820</v>
      </c>
      <c r="P3340" s="22">
        <v>34744016</v>
      </c>
      <c r="Q3340" s="22">
        <v>419317</v>
      </c>
      <c r="R3340" s="19">
        <v>1307258</v>
      </c>
      <c r="S3340" s="22">
        <v>31287081</v>
      </c>
      <c r="T3340" s="22">
        <v>23693886</v>
      </c>
      <c r="U3340" s="22">
        <v>7593195</v>
      </c>
      <c r="V3340" s="18" t="s">
        <v>31</v>
      </c>
      <c r="W3340" s="1"/>
    </row>
    <row r="3341" spans="1:23" hidden="1" x14ac:dyDescent="0.25">
      <c r="A3341" s="14">
        <v>4701</v>
      </c>
      <c r="B3341" s="18">
        <v>890928929</v>
      </c>
      <c r="C3341" s="18" t="s">
        <v>4623</v>
      </c>
      <c r="D3341" s="14" t="s">
        <v>26</v>
      </c>
      <c r="E3341" s="17" t="s">
        <v>86</v>
      </c>
      <c r="F3341" s="18" t="s">
        <v>87</v>
      </c>
      <c r="G3341" s="18" t="s">
        <v>88</v>
      </c>
      <c r="H3341" s="18" t="s">
        <v>4624</v>
      </c>
      <c r="I3341" s="17" t="s">
        <v>37</v>
      </c>
      <c r="J3341" s="21">
        <v>44532452</v>
      </c>
      <c r="K3341" s="21">
        <v>569967</v>
      </c>
      <c r="L3341" s="19">
        <v>1025797</v>
      </c>
      <c r="M3341" s="21">
        <v>23230496</v>
      </c>
      <c r="N3341" s="21">
        <v>15547519</v>
      </c>
      <c r="O3341" s="21">
        <v>7682977</v>
      </c>
      <c r="P3341" s="22">
        <v>32163698</v>
      </c>
      <c r="Q3341" s="22">
        <v>1154117</v>
      </c>
      <c r="R3341" s="19">
        <v>1696099</v>
      </c>
      <c r="S3341" s="22">
        <v>19178081</v>
      </c>
      <c r="T3341" s="22">
        <v>12065070</v>
      </c>
      <c r="U3341" s="22">
        <v>7113011</v>
      </c>
      <c r="V3341" s="18" t="s">
        <v>31</v>
      </c>
      <c r="W3341" s="1"/>
    </row>
    <row r="3342" spans="1:23" hidden="1" x14ac:dyDescent="0.25">
      <c r="A3342" s="14">
        <v>4702</v>
      </c>
      <c r="B3342" s="18">
        <v>860401492</v>
      </c>
      <c r="C3342" s="18" t="s">
        <v>4625</v>
      </c>
      <c r="D3342" s="14" t="s">
        <v>26</v>
      </c>
      <c r="E3342" s="17" t="s">
        <v>27</v>
      </c>
      <c r="F3342" s="18" t="s">
        <v>28</v>
      </c>
      <c r="G3342" s="18" t="s">
        <v>28</v>
      </c>
      <c r="H3342" s="18" t="s">
        <v>2639</v>
      </c>
      <c r="I3342" s="17" t="s">
        <v>37</v>
      </c>
      <c r="J3342" s="21">
        <v>44523290</v>
      </c>
      <c r="K3342" s="21">
        <v>2912268</v>
      </c>
      <c r="L3342" s="19">
        <v>2816796</v>
      </c>
      <c r="M3342" s="21">
        <v>27107404</v>
      </c>
      <c r="N3342" s="21">
        <v>10648355</v>
      </c>
      <c r="O3342" s="21">
        <v>16459049</v>
      </c>
      <c r="P3342" s="22">
        <v>28492576</v>
      </c>
      <c r="Q3342" s="22">
        <v>1752560</v>
      </c>
      <c r="R3342" s="19">
        <v>2327735</v>
      </c>
      <c r="S3342" s="22">
        <v>26913206</v>
      </c>
      <c r="T3342" s="22">
        <v>13366425</v>
      </c>
      <c r="U3342" s="22">
        <v>13546781</v>
      </c>
      <c r="V3342" s="18" t="s">
        <v>31</v>
      </c>
      <c r="W3342" s="1"/>
    </row>
    <row r="3343" spans="1:23" hidden="1" x14ac:dyDescent="0.25">
      <c r="A3343" s="14">
        <v>4703</v>
      </c>
      <c r="B3343" s="18">
        <v>890942898</v>
      </c>
      <c r="C3343" s="18" t="s">
        <v>4626</v>
      </c>
      <c r="D3343" s="14" t="s">
        <v>26</v>
      </c>
      <c r="E3343" s="17" t="s">
        <v>86</v>
      </c>
      <c r="F3343" s="18" t="s">
        <v>87</v>
      </c>
      <c r="G3343" s="18" t="s">
        <v>88</v>
      </c>
      <c r="H3343" s="18" t="s">
        <v>526</v>
      </c>
      <c r="I3343" s="17" t="s">
        <v>30</v>
      </c>
      <c r="J3343" s="21">
        <v>44514272</v>
      </c>
      <c r="K3343" s="21">
        <v>-744014</v>
      </c>
      <c r="L3343" s="19">
        <v>911803</v>
      </c>
      <c r="M3343" s="21">
        <v>40045878</v>
      </c>
      <c r="N3343" s="21">
        <v>29018717</v>
      </c>
      <c r="O3343" s="21">
        <v>11027161</v>
      </c>
      <c r="P3343" s="22">
        <v>36732856</v>
      </c>
      <c r="Q3343" s="22">
        <v>882473</v>
      </c>
      <c r="R3343" s="19">
        <v>2156167</v>
      </c>
      <c r="S3343" s="22">
        <v>32600250</v>
      </c>
      <c r="T3343" s="22">
        <v>20829075</v>
      </c>
      <c r="U3343" s="22">
        <v>11771175</v>
      </c>
      <c r="V3343" s="18" t="s">
        <v>97</v>
      </c>
      <c r="W3343" s="1"/>
    </row>
    <row r="3344" spans="1:23" hidden="1" x14ac:dyDescent="0.25">
      <c r="A3344" s="14">
        <v>4704</v>
      </c>
      <c r="B3344" s="18">
        <v>830139791</v>
      </c>
      <c r="C3344" s="18" t="s">
        <v>4627</v>
      </c>
      <c r="D3344" s="14" t="s">
        <v>26</v>
      </c>
      <c r="E3344" s="17" t="s">
        <v>27</v>
      </c>
      <c r="F3344" s="18" t="s">
        <v>28</v>
      </c>
      <c r="G3344" s="18" t="s">
        <v>28</v>
      </c>
      <c r="H3344" s="18" t="s">
        <v>222</v>
      </c>
      <c r="I3344" s="17" t="s">
        <v>30</v>
      </c>
      <c r="J3344" s="21">
        <v>44510935</v>
      </c>
      <c r="K3344" s="21">
        <v>2191028</v>
      </c>
      <c r="L3344" s="19">
        <v>4240827</v>
      </c>
      <c r="M3344" s="21">
        <v>21061740</v>
      </c>
      <c r="N3344" s="21">
        <v>11078995</v>
      </c>
      <c r="O3344" s="21">
        <v>9982745</v>
      </c>
      <c r="P3344" s="22">
        <v>33849352</v>
      </c>
      <c r="Q3344" s="22">
        <v>1735959</v>
      </c>
      <c r="R3344" s="19">
        <v>2993327</v>
      </c>
      <c r="S3344" s="22">
        <v>17025625</v>
      </c>
      <c r="T3344" s="22">
        <v>9233907</v>
      </c>
      <c r="U3344" s="22">
        <v>7791718</v>
      </c>
      <c r="V3344" s="18" t="s">
        <v>31</v>
      </c>
      <c r="W3344" s="1"/>
    </row>
    <row r="3345" spans="1:23" hidden="1" x14ac:dyDescent="0.25">
      <c r="A3345" s="14">
        <v>4705</v>
      </c>
      <c r="B3345" s="18">
        <v>900447550</v>
      </c>
      <c r="C3345" s="18" t="s">
        <v>4628</v>
      </c>
      <c r="D3345" s="14" t="s">
        <v>26</v>
      </c>
      <c r="E3345" s="17" t="s">
        <v>57</v>
      </c>
      <c r="F3345" s="18" t="s">
        <v>72</v>
      </c>
      <c r="G3345" s="18" t="s">
        <v>73</v>
      </c>
      <c r="H3345" s="18" t="s">
        <v>734</v>
      </c>
      <c r="I3345" s="17" t="s">
        <v>37</v>
      </c>
      <c r="J3345" s="21">
        <v>44505171</v>
      </c>
      <c r="K3345" s="21">
        <v>4705568</v>
      </c>
      <c r="L3345" s="19">
        <v>8631959</v>
      </c>
      <c r="M3345" s="21">
        <v>62019009</v>
      </c>
      <c r="N3345" s="21">
        <v>38151797</v>
      </c>
      <c r="O3345" s="21">
        <v>23867212</v>
      </c>
      <c r="P3345" s="22">
        <v>37737156</v>
      </c>
      <c r="Q3345" s="22">
        <v>4698630</v>
      </c>
      <c r="R3345" s="19">
        <v>6933475</v>
      </c>
      <c r="S3345" s="22">
        <v>60864543</v>
      </c>
      <c r="T3345" s="22">
        <v>36893048</v>
      </c>
      <c r="U3345" s="22">
        <v>23971495</v>
      </c>
      <c r="V3345" s="18" t="s">
        <v>38</v>
      </c>
      <c r="W3345" s="1"/>
    </row>
    <row r="3346" spans="1:23" hidden="1" x14ac:dyDescent="0.25">
      <c r="A3346" s="14">
        <v>4706</v>
      </c>
      <c r="B3346" s="18">
        <v>900622755</v>
      </c>
      <c r="C3346" s="18" t="s">
        <v>4629</v>
      </c>
      <c r="D3346" s="14" t="s">
        <v>26</v>
      </c>
      <c r="E3346" s="17" t="s">
        <v>86</v>
      </c>
      <c r="F3346" s="18" t="s">
        <v>87</v>
      </c>
      <c r="G3346" s="14" t="s">
        <v>92</v>
      </c>
      <c r="H3346" s="18" t="s">
        <v>295</v>
      </c>
      <c r="I3346" s="17" t="s">
        <v>30</v>
      </c>
      <c r="J3346" s="21">
        <v>44488718</v>
      </c>
      <c r="K3346" s="21">
        <v>-1133308</v>
      </c>
      <c r="L3346" s="19">
        <v>3041426</v>
      </c>
      <c r="M3346" s="21">
        <v>50231990</v>
      </c>
      <c r="N3346" s="21">
        <v>48019242</v>
      </c>
      <c r="O3346" s="21">
        <v>2212748</v>
      </c>
      <c r="P3346" s="22">
        <v>27344684</v>
      </c>
      <c r="Q3346" s="22">
        <v>-1211733</v>
      </c>
      <c r="R3346" s="19">
        <v>992992</v>
      </c>
      <c r="S3346" s="22">
        <v>19409221</v>
      </c>
      <c r="T3346" s="22">
        <v>16065947</v>
      </c>
      <c r="U3346" s="22">
        <v>3343274</v>
      </c>
      <c r="V3346" s="18" t="s">
        <v>38</v>
      </c>
      <c r="W3346" s="1"/>
    </row>
    <row r="3347" spans="1:23" hidden="1" x14ac:dyDescent="0.25">
      <c r="A3347" s="14">
        <v>4707</v>
      </c>
      <c r="B3347" s="18">
        <v>890922036</v>
      </c>
      <c r="C3347" s="18" t="s">
        <v>4630</v>
      </c>
      <c r="D3347" s="14" t="s">
        <v>26</v>
      </c>
      <c r="E3347" s="17" t="s">
        <v>86</v>
      </c>
      <c r="F3347" s="18" t="s">
        <v>87</v>
      </c>
      <c r="G3347" s="14" t="s">
        <v>532</v>
      </c>
      <c r="H3347" s="18" t="s">
        <v>4631</v>
      </c>
      <c r="I3347" s="17" t="s">
        <v>37</v>
      </c>
      <c r="J3347" s="21">
        <v>44487184</v>
      </c>
      <c r="K3347" s="21">
        <v>697826</v>
      </c>
      <c r="L3347" s="19">
        <v>2472347</v>
      </c>
      <c r="M3347" s="21">
        <v>18478222</v>
      </c>
      <c r="N3347" s="21">
        <v>15713247</v>
      </c>
      <c r="O3347" s="21">
        <v>2764975</v>
      </c>
      <c r="P3347" s="22">
        <v>24827556</v>
      </c>
      <c r="Q3347" s="22">
        <v>361901</v>
      </c>
      <c r="R3347" s="19">
        <v>1574209</v>
      </c>
      <c r="S3347" s="22">
        <v>11441420</v>
      </c>
      <c r="T3347" s="22">
        <v>8984046</v>
      </c>
      <c r="U3347" s="22">
        <v>2457374</v>
      </c>
      <c r="V3347" s="18" t="s">
        <v>31</v>
      </c>
      <c r="W3347" s="1"/>
    </row>
    <row r="3348" spans="1:23" hidden="1" x14ac:dyDescent="0.25">
      <c r="A3348" s="14">
        <v>4708</v>
      </c>
      <c r="B3348" s="18">
        <v>813003497</v>
      </c>
      <c r="C3348" s="18" t="s">
        <v>4632</v>
      </c>
      <c r="D3348" s="14" t="s">
        <v>26</v>
      </c>
      <c r="E3348" s="17" t="s">
        <v>343</v>
      </c>
      <c r="F3348" s="18" t="s">
        <v>344</v>
      </c>
      <c r="G3348" s="18" t="s">
        <v>345</v>
      </c>
      <c r="H3348" s="18" t="s">
        <v>184</v>
      </c>
      <c r="I3348" s="17" t="s">
        <v>185</v>
      </c>
      <c r="J3348" s="21">
        <v>44474754</v>
      </c>
      <c r="K3348" s="21">
        <v>1162230</v>
      </c>
      <c r="L3348" s="19">
        <v>3443576</v>
      </c>
      <c r="M3348" s="21">
        <v>32939444</v>
      </c>
      <c r="N3348" s="21">
        <v>14014156</v>
      </c>
      <c r="O3348" s="21">
        <v>18925288</v>
      </c>
      <c r="P3348" s="22">
        <v>30476756</v>
      </c>
      <c r="Q3348" s="22">
        <v>519897</v>
      </c>
      <c r="R3348" s="19">
        <v>1069274</v>
      </c>
      <c r="S3348" s="22">
        <v>30351207</v>
      </c>
      <c r="T3348" s="22">
        <v>12575145</v>
      </c>
      <c r="U3348" s="22">
        <v>17776062</v>
      </c>
      <c r="V3348" s="18" t="s">
        <v>31</v>
      </c>
      <c r="W3348" s="1"/>
    </row>
    <row r="3349" spans="1:23" hidden="1" x14ac:dyDescent="0.25">
      <c r="A3349" s="14">
        <v>4710</v>
      </c>
      <c r="B3349" s="18">
        <v>900550447</v>
      </c>
      <c r="C3349" s="18" t="s">
        <v>4635</v>
      </c>
      <c r="D3349" s="14" t="s">
        <v>26</v>
      </c>
      <c r="E3349" s="17" t="s">
        <v>27</v>
      </c>
      <c r="F3349" s="18" t="s">
        <v>50</v>
      </c>
      <c r="G3349" s="14" t="s">
        <v>188</v>
      </c>
      <c r="H3349" s="18" t="s">
        <v>245</v>
      </c>
      <c r="I3349" s="17" t="s">
        <v>30</v>
      </c>
      <c r="J3349" s="21">
        <v>44448834</v>
      </c>
      <c r="K3349" s="21">
        <v>1563266</v>
      </c>
      <c r="L3349" s="19">
        <v>3001173</v>
      </c>
      <c r="M3349" s="21">
        <v>28239280</v>
      </c>
      <c r="N3349" s="21">
        <v>24391250</v>
      </c>
      <c r="O3349" s="21">
        <v>3848030</v>
      </c>
      <c r="P3349" s="22">
        <v>44575032</v>
      </c>
      <c r="Q3349" s="22">
        <v>4165853</v>
      </c>
      <c r="R3349" s="19">
        <v>6096843</v>
      </c>
      <c r="S3349" s="22">
        <v>20018200</v>
      </c>
      <c r="T3349" s="22">
        <v>13022892</v>
      </c>
      <c r="U3349" s="22">
        <v>6995308</v>
      </c>
      <c r="V3349" s="18" t="s">
        <v>31</v>
      </c>
      <c r="W3349" s="1"/>
    </row>
    <row r="3350" spans="1:23" hidden="1" x14ac:dyDescent="0.25">
      <c r="A3350" s="14">
        <v>4711</v>
      </c>
      <c r="B3350" s="18">
        <v>900956129</v>
      </c>
      <c r="C3350" s="18" t="s">
        <v>4636</v>
      </c>
      <c r="D3350" s="14" t="s">
        <v>26</v>
      </c>
      <c r="E3350" s="17" t="s">
        <v>79</v>
      </c>
      <c r="F3350" s="18" t="s">
        <v>115</v>
      </c>
      <c r="G3350" s="18" t="s">
        <v>116</v>
      </c>
      <c r="H3350" s="18" t="s">
        <v>4637</v>
      </c>
      <c r="I3350" s="17" t="s">
        <v>37</v>
      </c>
      <c r="J3350" s="21">
        <v>44436158</v>
      </c>
      <c r="K3350" s="21">
        <v>-4484822</v>
      </c>
      <c r="L3350" s="19">
        <v>-4484822</v>
      </c>
      <c r="M3350" s="21">
        <v>9974420</v>
      </c>
      <c r="N3350" s="21">
        <v>12250759</v>
      </c>
      <c r="O3350" s="21">
        <v>-2276339</v>
      </c>
      <c r="P3350" s="22">
        <v>39342904</v>
      </c>
      <c r="Q3350" s="22">
        <v>608215</v>
      </c>
      <c r="R3350" s="19">
        <v>608215</v>
      </c>
      <c r="S3350" s="22">
        <v>14642311</v>
      </c>
      <c r="T3350" s="22">
        <v>12436598</v>
      </c>
      <c r="U3350" s="22">
        <v>2205713</v>
      </c>
      <c r="V3350" s="18" t="s">
        <v>31</v>
      </c>
      <c r="W3350" s="1"/>
    </row>
    <row r="3351" spans="1:23" hidden="1" x14ac:dyDescent="0.25">
      <c r="A3351" s="14">
        <v>4712</v>
      </c>
      <c r="B3351" s="18">
        <v>900403392</v>
      </c>
      <c r="C3351" s="18" t="s">
        <v>4638</v>
      </c>
      <c r="D3351" s="14" t="s">
        <v>26</v>
      </c>
      <c r="E3351" s="17" t="s">
        <v>27</v>
      </c>
      <c r="F3351" s="18" t="s">
        <v>28</v>
      </c>
      <c r="G3351" s="18" t="s">
        <v>28</v>
      </c>
      <c r="H3351" s="18" t="s">
        <v>273</v>
      </c>
      <c r="I3351" s="18" t="s">
        <v>75</v>
      </c>
      <c r="J3351" s="21">
        <v>44430988</v>
      </c>
      <c r="K3351" s="21">
        <v>41355597</v>
      </c>
      <c r="L3351" s="19">
        <v>43566985</v>
      </c>
      <c r="M3351" s="21">
        <v>503470462</v>
      </c>
      <c r="N3351" s="21">
        <v>1696260</v>
      </c>
      <c r="O3351" s="21">
        <v>501774202</v>
      </c>
      <c r="P3351" s="22">
        <v>21590512</v>
      </c>
      <c r="Q3351" s="22">
        <v>19626078</v>
      </c>
      <c r="R3351" s="19">
        <v>21255958</v>
      </c>
      <c r="S3351" s="22">
        <v>505242313</v>
      </c>
      <c r="T3351" s="22">
        <v>998246</v>
      </c>
      <c r="U3351" s="22">
        <v>504244067</v>
      </c>
      <c r="V3351" s="18" t="s">
        <v>97</v>
      </c>
      <c r="W3351" s="1"/>
    </row>
    <row r="3352" spans="1:23" hidden="1" x14ac:dyDescent="0.25">
      <c r="A3352" s="14">
        <v>4713</v>
      </c>
      <c r="B3352" s="18">
        <v>806000591</v>
      </c>
      <c r="C3352" s="18" t="s">
        <v>4639</v>
      </c>
      <c r="D3352" s="14" t="s">
        <v>26</v>
      </c>
      <c r="E3352" s="17" t="s">
        <v>27</v>
      </c>
      <c r="F3352" s="18" t="s">
        <v>28</v>
      </c>
      <c r="G3352" s="18" t="s">
        <v>28</v>
      </c>
      <c r="H3352" s="18" t="s">
        <v>386</v>
      </c>
      <c r="I3352" s="18" t="s">
        <v>75</v>
      </c>
      <c r="J3352" s="21">
        <v>44426138</v>
      </c>
      <c r="K3352" s="21">
        <v>11497527</v>
      </c>
      <c r="L3352" s="19">
        <v>14670680</v>
      </c>
      <c r="M3352" s="21">
        <v>66991593</v>
      </c>
      <c r="N3352" s="21">
        <v>22058626</v>
      </c>
      <c r="O3352" s="21">
        <v>44932967</v>
      </c>
      <c r="P3352" s="22">
        <v>17659440</v>
      </c>
      <c r="Q3352" s="22">
        <v>-487800</v>
      </c>
      <c r="R3352" s="19">
        <v>1667239</v>
      </c>
      <c r="S3352" s="22">
        <v>45368447</v>
      </c>
      <c r="T3352" s="22">
        <v>11933007</v>
      </c>
      <c r="U3352" s="22">
        <v>33435440</v>
      </c>
      <c r="V3352" s="18" t="s">
        <v>38</v>
      </c>
      <c r="W3352" s="1"/>
    </row>
    <row r="3353" spans="1:23" hidden="1" x14ac:dyDescent="0.25">
      <c r="A3353" s="14">
        <v>4714</v>
      </c>
      <c r="B3353" s="18">
        <v>901085146</v>
      </c>
      <c r="C3353" s="18" t="s">
        <v>4640</v>
      </c>
      <c r="D3353" s="14" t="s">
        <v>26</v>
      </c>
      <c r="E3353" s="17" t="s">
        <v>57</v>
      </c>
      <c r="F3353" s="18" t="s">
        <v>58</v>
      </c>
      <c r="G3353" s="14" t="s">
        <v>59</v>
      </c>
      <c r="H3353" s="18" t="s">
        <v>273</v>
      </c>
      <c r="I3353" s="18" t="s">
        <v>75</v>
      </c>
      <c r="J3353" s="21">
        <v>44421184</v>
      </c>
      <c r="K3353" s="21">
        <v>43805396</v>
      </c>
      <c r="L3353" s="19">
        <v>42260360</v>
      </c>
      <c r="M3353" s="21">
        <v>684848298</v>
      </c>
      <c r="N3353" s="21">
        <v>5785141</v>
      </c>
      <c r="O3353" s="21">
        <v>679063157</v>
      </c>
      <c r="P3353" s="22">
        <v>63050416</v>
      </c>
      <c r="Q3353" s="22">
        <v>63931904</v>
      </c>
      <c r="R3353" s="19">
        <v>62515706</v>
      </c>
      <c r="S3353" s="22">
        <v>582989454</v>
      </c>
      <c r="T3353" s="22">
        <v>9948059</v>
      </c>
      <c r="U3353" s="22">
        <v>573041395</v>
      </c>
      <c r="V3353" s="18" t="s">
        <v>31</v>
      </c>
      <c r="W3353" s="1"/>
    </row>
    <row r="3354" spans="1:23" hidden="1" x14ac:dyDescent="0.25">
      <c r="A3354" s="14">
        <v>4715</v>
      </c>
      <c r="B3354" s="18">
        <v>900694569</v>
      </c>
      <c r="C3354" s="18" t="s">
        <v>4641</v>
      </c>
      <c r="D3354" s="14" t="s">
        <v>26</v>
      </c>
      <c r="E3354" s="17" t="s">
        <v>57</v>
      </c>
      <c r="F3354" s="18" t="s">
        <v>58</v>
      </c>
      <c r="G3354" s="14" t="s">
        <v>59</v>
      </c>
      <c r="H3354" s="18" t="s">
        <v>63</v>
      </c>
      <c r="I3354" s="17" t="s">
        <v>30</v>
      </c>
      <c r="J3354" s="21">
        <v>44419156</v>
      </c>
      <c r="K3354" s="21">
        <v>1130486</v>
      </c>
      <c r="L3354" s="19">
        <v>2203515</v>
      </c>
      <c r="M3354" s="21">
        <v>38186016</v>
      </c>
      <c r="N3354" s="21">
        <v>36823351</v>
      </c>
      <c r="O3354" s="21">
        <v>1362665</v>
      </c>
      <c r="P3354" s="22">
        <v>10829151</v>
      </c>
      <c r="Q3354" s="22">
        <v>110214</v>
      </c>
      <c r="R3354" s="19">
        <v>287646</v>
      </c>
      <c r="S3354" s="22">
        <v>13902722</v>
      </c>
      <c r="T3354" s="22">
        <v>13670543</v>
      </c>
      <c r="U3354" s="22">
        <v>232179</v>
      </c>
      <c r="V3354" s="18" t="s">
        <v>31</v>
      </c>
      <c r="W3354" s="1"/>
    </row>
    <row r="3355" spans="1:23" hidden="1" x14ac:dyDescent="0.25">
      <c r="A3355" s="14">
        <v>4716</v>
      </c>
      <c r="B3355" s="18">
        <v>800053720</v>
      </c>
      <c r="C3355" s="18" t="s">
        <v>4642</v>
      </c>
      <c r="D3355" s="14" t="s">
        <v>26</v>
      </c>
      <c r="E3355" s="17" t="s">
        <v>27</v>
      </c>
      <c r="F3355" s="18" t="s">
        <v>28</v>
      </c>
      <c r="G3355" s="18" t="s">
        <v>28</v>
      </c>
      <c r="H3355" s="18" t="s">
        <v>243</v>
      </c>
      <c r="I3355" s="17" t="s">
        <v>94</v>
      </c>
      <c r="J3355" s="21">
        <v>44411047</v>
      </c>
      <c r="K3355" s="21">
        <v>4423232</v>
      </c>
      <c r="L3355" s="19">
        <v>4957192</v>
      </c>
      <c r="M3355" s="21">
        <v>156596925</v>
      </c>
      <c r="N3355" s="21">
        <v>102980594</v>
      </c>
      <c r="O3355" s="21">
        <v>53616331</v>
      </c>
      <c r="P3355" s="22">
        <v>83178864</v>
      </c>
      <c r="Q3355" s="22">
        <v>5130581</v>
      </c>
      <c r="R3355" s="19">
        <v>5130581</v>
      </c>
      <c r="S3355" s="22">
        <v>153052149</v>
      </c>
      <c r="T3355" s="22">
        <v>103859050</v>
      </c>
      <c r="U3355" s="22">
        <v>49193099</v>
      </c>
      <c r="V3355" s="18" t="s">
        <v>31</v>
      </c>
      <c r="W3355" s="1"/>
    </row>
    <row r="3356" spans="1:23" hidden="1" x14ac:dyDescent="0.25">
      <c r="A3356" s="14">
        <v>4717</v>
      </c>
      <c r="B3356" s="18">
        <v>802000335</v>
      </c>
      <c r="C3356" s="18" t="s">
        <v>4643</v>
      </c>
      <c r="D3356" s="14" t="s">
        <v>26</v>
      </c>
      <c r="E3356" s="17" t="s">
        <v>57</v>
      </c>
      <c r="F3356" s="18" t="s">
        <v>58</v>
      </c>
      <c r="G3356" s="14" t="s">
        <v>59</v>
      </c>
      <c r="H3356" s="18" t="s">
        <v>4644</v>
      </c>
      <c r="I3356" s="17" t="s">
        <v>37</v>
      </c>
      <c r="J3356" s="21">
        <v>44405808</v>
      </c>
      <c r="K3356" s="21">
        <v>2238896</v>
      </c>
      <c r="L3356" s="19">
        <v>4269340</v>
      </c>
      <c r="M3356" s="21">
        <v>53933890</v>
      </c>
      <c r="N3356" s="21">
        <v>23045565</v>
      </c>
      <c r="O3356" s="21">
        <v>30888325</v>
      </c>
      <c r="P3356" s="22">
        <v>39501176</v>
      </c>
      <c r="Q3356" s="22">
        <v>4272533</v>
      </c>
      <c r="R3356" s="19">
        <v>6973234</v>
      </c>
      <c r="S3356" s="22">
        <v>46338153</v>
      </c>
      <c r="T3356" s="22">
        <v>17688724</v>
      </c>
      <c r="U3356" s="22">
        <v>28649429</v>
      </c>
      <c r="V3356" s="18" t="s">
        <v>38</v>
      </c>
      <c r="W3356" s="1"/>
    </row>
    <row r="3357" spans="1:23" hidden="1" x14ac:dyDescent="0.25">
      <c r="A3357" s="14">
        <v>4718</v>
      </c>
      <c r="B3357" s="18">
        <v>900368076</v>
      </c>
      <c r="C3357" s="18" t="s">
        <v>4645</v>
      </c>
      <c r="D3357" s="14" t="s">
        <v>26</v>
      </c>
      <c r="E3357" s="17" t="s">
        <v>27</v>
      </c>
      <c r="F3357" s="18" t="s">
        <v>50</v>
      </c>
      <c r="G3357" s="14" t="s">
        <v>188</v>
      </c>
      <c r="H3357" s="18" t="s">
        <v>45</v>
      </c>
      <c r="I3357" s="17" t="s">
        <v>37</v>
      </c>
      <c r="J3357" s="21">
        <v>44401712</v>
      </c>
      <c r="K3357" s="21">
        <v>4675179</v>
      </c>
      <c r="L3357" s="19">
        <v>6226657</v>
      </c>
      <c r="M3357" s="21">
        <v>31911182</v>
      </c>
      <c r="N3357" s="21">
        <v>8292350</v>
      </c>
      <c r="O3357" s="21">
        <v>23618832</v>
      </c>
      <c r="P3357" s="22">
        <v>39371460</v>
      </c>
      <c r="Q3357" s="22">
        <v>6663096</v>
      </c>
      <c r="R3357" s="19">
        <v>8478207</v>
      </c>
      <c r="S3357" s="22">
        <v>37131978</v>
      </c>
      <c r="T3357" s="22">
        <v>11379134</v>
      </c>
      <c r="U3357" s="22">
        <v>25752844</v>
      </c>
      <c r="V3357" s="18" t="s">
        <v>38</v>
      </c>
      <c r="W3357" s="1"/>
    </row>
    <row r="3358" spans="1:23" hidden="1" x14ac:dyDescent="0.25">
      <c r="A3358" s="14">
        <v>4719</v>
      </c>
      <c r="B3358" s="18">
        <v>890305124</v>
      </c>
      <c r="C3358" s="18" t="s">
        <v>4646</v>
      </c>
      <c r="D3358" s="14" t="s">
        <v>26</v>
      </c>
      <c r="E3358" s="17" t="s">
        <v>42</v>
      </c>
      <c r="F3358" s="18" t="s">
        <v>43</v>
      </c>
      <c r="G3358" s="18" t="s">
        <v>62</v>
      </c>
      <c r="H3358" s="18" t="s">
        <v>1394</v>
      </c>
      <c r="I3358" s="17" t="s">
        <v>30</v>
      </c>
      <c r="J3358" s="21">
        <v>44382646</v>
      </c>
      <c r="K3358" s="21">
        <v>4181988</v>
      </c>
      <c r="L3358" s="19">
        <v>9384352</v>
      </c>
      <c r="M3358" s="21">
        <v>47389381</v>
      </c>
      <c r="N3358" s="21">
        <v>29112968</v>
      </c>
      <c r="O3358" s="21">
        <v>18276413</v>
      </c>
      <c r="P3358" s="22">
        <v>30213312</v>
      </c>
      <c r="Q3358" s="22">
        <v>3215552</v>
      </c>
      <c r="R3358" s="19">
        <v>6663363</v>
      </c>
      <c r="S3358" s="22">
        <v>38673338</v>
      </c>
      <c r="T3358" s="22">
        <v>22919630</v>
      </c>
      <c r="U3358" s="22">
        <v>15753708</v>
      </c>
      <c r="V3358" s="18" t="s">
        <v>38</v>
      </c>
      <c r="W3358" s="1"/>
    </row>
    <row r="3359" spans="1:23" hidden="1" x14ac:dyDescent="0.25">
      <c r="A3359" s="14">
        <v>4720</v>
      </c>
      <c r="B3359" s="18">
        <v>830083714</v>
      </c>
      <c r="C3359" s="18" t="s">
        <v>4647</v>
      </c>
      <c r="D3359" s="14" t="s">
        <v>26</v>
      </c>
      <c r="E3359" s="17" t="s">
        <v>27</v>
      </c>
      <c r="F3359" s="18" t="s">
        <v>28</v>
      </c>
      <c r="G3359" s="18" t="s">
        <v>28</v>
      </c>
      <c r="H3359" s="18" t="s">
        <v>40</v>
      </c>
      <c r="I3359" s="17" t="s">
        <v>30</v>
      </c>
      <c r="J3359" s="21">
        <v>44381080</v>
      </c>
      <c r="K3359" s="21">
        <v>1093437</v>
      </c>
      <c r="L3359" s="19">
        <v>7081182</v>
      </c>
      <c r="M3359" s="21">
        <v>101086587</v>
      </c>
      <c r="N3359" s="21">
        <v>71969281</v>
      </c>
      <c r="O3359" s="21">
        <v>29117306</v>
      </c>
      <c r="P3359" s="22">
        <v>21251842</v>
      </c>
      <c r="Q3359" s="22">
        <v>463139</v>
      </c>
      <c r="R3359" s="19">
        <v>2321167</v>
      </c>
      <c r="S3359" s="22">
        <v>49391034</v>
      </c>
      <c r="T3359" s="22">
        <v>21367165</v>
      </c>
      <c r="U3359" s="22">
        <v>28023869</v>
      </c>
      <c r="V3359" s="18" t="s">
        <v>38</v>
      </c>
      <c r="W3359" s="1"/>
    </row>
    <row r="3360" spans="1:23" hidden="1" x14ac:dyDescent="0.25">
      <c r="A3360" s="14">
        <v>4721</v>
      </c>
      <c r="B3360" s="18">
        <v>800204388</v>
      </c>
      <c r="C3360" s="18" t="s">
        <v>4648</v>
      </c>
      <c r="D3360" s="14" t="s">
        <v>26</v>
      </c>
      <c r="E3360" s="17" t="s">
        <v>27</v>
      </c>
      <c r="F3360" s="18" t="s">
        <v>28</v>
      </c>
      <c r="G3360" s="18" t="s">
        <v>28</v>
      </c>
      <c r="H3360" s="18" t="s">
        <v>172</v>
      </c>
      <c r="I3360" s="17" t="s">
        <v>30</v>
      </c>
      <c r="J3360" s="21">
        <v>44368279</v>
      </c>
      <c r="K3360" s="21">
        <v>3411198</v>
      </c>
      <c r="L3360" s="19">
        <v>5560689</v>
      </c>
      <c r="M3360" s="21">
        <v>32619277</v>
      </c>
      <c r="N3360" s="21">
        <v>13935895</v>
      </c>
      <c r="O3360" s="21">
        <v>18683382</v>
      </c>
      <c r="P3360" s="22">
        <v>33792472</v>
      </c>
      <c r="Q3360" s="22">
        <v>2317697</v>
      </c>
      <c r="R3360" s="19">
        <v>3467861</v>
      </c>
      <c r="S3360" s="22">
        <v>24996236</v>
      </c>
      <c r="T3360" s="22">
        <v>9724053</v>
      </c>
      <c r="U3360" s="22">
        <v>15272183</v>
      </c>
      <c r="V3360" s="18" t="s">
        <v>31</v>
      </c>
      <c r="W3360" s="1"/>
    </row>
    <row r="3361" spans="1:23" hidden="1" x14ac:dyDescent="0.25">
      <c r="A3361" s="14">
        <v>4722</v>
      </c>
      <c r="B3361" s="18">
        <v>900434392</v>
      </c>
      <c r="C3361" s="18" t="s">
        <v>4649</v>
      </c>
      <c r="D3361" s="14" t="s">
        <v>26</v>
      </c>
      <c r="E3361" s="17" t="s">
        <v>27</v>
      </c>
      <c r="F3361" s="18" t="s">
        <v>28</v>
      </c>
      <c r="G3361" s="18" t="s">
        <v>28</v>
      </c>
      <c r="H3361" s="18" t="s">
        <v>388</v>
      </c>
      <c r="I3361" s="17" t="s">
        <v>185</v>
      </c>
      <c r="J3361" s="21">
        <v>44297618</v>
      </c>
      <c r="K3361" s="21">
        <v>10657489</v>
      </c>
      <c r="L3361" s="19">
        <v>14929774</v>
      </c>
      <c r="M3361" s="21">
        <v>43939112</v>
      </c>
      <c r="N3361" s="21">
        <v>10926208</v>
      </c>
      <c r="O3361" s="21">
        <v>33012904</v>
      </c>
      <c r="P3361" s="22">
        <v>32461484</v>
      </c>
      <c r="Q3361" s="22">
        <v>11052560</v>
      </c>
      <c r="R3361" s="19">
        <v>13924575</v>
      </c>
      <c r="S3361" s="22">
        <v>34266704</v>
      </c>
      <c r="T3361" s="22">
        <v>11911289</v>
      </c>
      <c r="U3361" s="22">
        <v>22355415</v>
      </c>
      <c r="V3361" s="18" t="s">
        <v>31</v>
      </c>
      <c r="W3361" s="1"/>
    </row>
    <row r="3362" spans="1:23" hidden="1" x14ac:dyDescent="0.25">
      <c r="A3362" s="14">
        <v>4723</v>
      </c>
      <c r="B3362" s="18">
        <v>830045181</v>
      </c>
      <c r="C3362" s="18" t="s">
        <v>4650</v>
      </c>
      <c r="D3362" s="14" t="s">
        <v>26</v>
      </c>
      <c r="E3362" s="17" t="s">
        <v>27</v>
      </c>
      <c r="F3362" s="18" t="s">
        <v>28</v>
      </c>
      <c r="G3362" s="18" t="s">
        <v>28</v>
      </c>
      <c r="H3362" s="18" t="s">
        <v>295</v>
      </c>
      <c r="I3362" s="17" t="s">
        <v>30</v>
      </c>
      <c r="J3362" s="21">
        <v>44297003</v>
      </c>
      <c r="K3362" s="21">
        <v>6417006</v>
      </c>
      <c r="L3362" s="19">
        <v>10343259</v>
      </c>
      <c r="M3362" s="21">
        <v>32196002</v>
      </c>
      <c r="N3362" s="21">
        <v>11836600</v>
      </c>
      <c r="O3362" s="21">
        <v>20359402</v>
      </c>
      <c r="P3362" s="22">
        <v>29913436</v>
      </c>
      <c r="Q3362" s="22">
        <v>3278628</v>
      </c>
      <c r="R3362" s="19">
        <v>5462792</v>
      </c>
      <c r="S3362" s="22">
        <v>24832337</v>
      </c>
      <c r="T3362" s="22">
        <v>9519500</v>
      </c>
      <c r="U3362" s="22">
        <v>15312837</v>
      </c>
      <c r="V3362" s="18" t="s">
        <v>31</v>
      </c>
      <c r="W3362" s="1"/>
    </row>
    <row r="3363" spans="1:23" hidden="1" x14ac:dyDescent="0.25">
      <c r="A3363" s="14">
        <v>4724</v>
      </c>
      <c r="B3363" s="18">
        <v>802003931</v>
      </c>
      <c r="C3363" s="18" t="s">
        <v>4651</v>
      </c>
      <c r="D3363" s="14" t="s">
        <v>26</v>
      </c>
      <c r="E3363" s="17" t="s">
        <v>57</v>
      </c>
      <c r="F3363" s="18" t="s">
        <v>58</v>
      </c>
      <c r="G3363" s="14" t="s">
        <v>59</v>
      </c>
      <c r="H3363" s="18" t="s">
        <v>4652</v>
      </c>
      <c r="I3363" s="17" t="s">
        <v>37</v>
      </c>
      <c r="J3363" s="21">
        <v>44286705</v>
      </c>
      <c r="K3363" s="21">
        <v>3251994</v>
      </c>
      <c r="L3363" s="19">
        <v>5017991</v>
      </c>
      <c r="M3363" s="21">
        <v>36878858</v>
      </c>
      <c r="N3363" s="21">
        <v>21956917</v>
      </c>
      <c r="O3363" s="21">
        <v>14921941</v>
      </c>
      <c r="P3363" s="22">
        <v>33354756</v>
      </c>
      <c r="Q3363" s="22">
        <v>2225516</v>
      </c>
      <c r="R3363" s="19">
        <v>3385512</v>
      </c>
      <c r="S3363" s="22">
        <v>28237796</v>
      </c>
      <c r="T3363" s="22">
        <v>15967849</v>
      </c>
      <c r="U3363" s="22">
        <v>12269947</v>
      </c>
      <c r="V3363" s="18" t="s">
        <v>31</v>
      </c>
      <c r="W3363" s="1"/>
    </row>
    <row r="3364" spans="1:23" hidden="1" x14ac:dyDescent="0.25">
      <c r="A3364" s="14">
        <v>4725</v>
      </c>
      <c r="B3364" s="18">
        <v>900104023</v>
      </c>
      <c r="C3364" s="18" t="s">
        <v>4653</v>
      </c>
      <c r="D3364" s="14" t="s">
        <v>26</v>
      </c>
      <c r="E3364" s="17" t="s">
        <v>27</v>
      </c>
      <c r="F3364" s="18" t="s">
        <v>28</v>
      </c>
      <c r="G3364" s="18" t="s">
        <v>28</v>
      </c>
      <c r="H3364" s="18" t="s">
        <v>388</v>
      </c>
      <c r="I3364" s="17" t="s">
        <v>185</v>
      </c>
      <c r="J3364" s="21">
        <v>44286514</v>
      </c>
      <c r="K3364" s="21">
        <v>19763900</v>
      </c>
      <c r="L3364" s="19">
        <v>21470082</v>
      </c>
      <c r="M3364" s="21">
        <v>113272367</v>
      </c>
      <c r="N3364" s="21">
        <v>38134899</v>
      </c>
      <c r="O3364" s="21">
        <v>75137468</v>
      </c>
      <c r="P3364" s="22">
        <v>33311392</v>
      </c>
      <c r="Q3364" s="22">
        <v>9888294</v>
      </c>
      <c r="R3364" s="19">
        <v>10779042</v>
      </c>
      <c r="S3364" s="22">
        <v>90533204</v>
      </c>
      <c r="T3364" s="22">
        <v>19505415</v>
      </c>
      <c r="U3364" s="22">
        <v>71027789</v>
      </c>
      <c r="V3364" s="18" t="s">
        <v>38</v>
      </c>
      <c r="W3364" s="1"/>
    </row>
    <row r="3365" spans="1:23" hidden="1" x14ac:dyDescent="0.25">
      <c r="A3365" s="14">
        <v>4726</v>
      </c>
      <c r="B3365" s="18">
        <v>830113629</v>
      </c>
      <c r="C3365" s="18" t="s">
        <v>4654</v>
      </c>
      <c r="D3365" s="14" t="s">
        <v>26</v>
      </c>
      <c r="E3365" s="17" t="s">
        <v>27</v>
      </c>
      <c r="F3365" s="18" t="s">
        <v>28</v>
      </c>
      <c r="G3365" s="18" t="s">
        <v>28</v>
      </c>
      <c r="H3365" s="18" t="s">
        <v>60</v>
      </c>
      <c r="I3365" s="17" t="s">
        <v>30</v>
      </c>
      <c r="J3365" s="21">
        <v>44282617</v>
      </c>
      <c r="K3365" s="21">
        <v>1374182</v>
      </c>
      <c r="L3365" s="19">
        <v>2481720</v>
      </c>
      <c r="M3365" s="21">
        <v>15635526</v>
      </c>
      <c r="N3365" s="21">
        <v>10612443</v>
      </c>
      <c r="O3365" s="21">
        <v>5023083</v>
      </c>
      <c r="P3365" s="22">
        <v>35078560</v>
      </c>
      <c r="Q3365" s="22">
        <v>709572</v>
      </c>
      <c r="R3365" s="19">
        <v>1308209</v>
      </c>
      <c r="S3365" s="22">
        <v>11220187</v>
      </c>
      <c r="T3365" s="22">
        <v>7317870</v>
      </c>
      <c r="U3365" s="22">
        <v>3902317</v>
      </c>
      <c r="V3365" s="18" t="s">
        <v>31</v>
      </c>
      <c r="W3365" s="1"/>
    </row>
    <row r="3366" spans="1:23" hidden="1" x14ac:dyDescent="0.25">
      <c r="A3366" s="14">
        <v>4727</v>
      </c>
      <c r="B3366" s="18">
        <v>901388066</v>
      </c>
      <c r="C3366" s="18" t="s">
        <v>4655</v>
      </c>
      <c r="D3366" s="14" t="s">
        <v>26</v>
      </c>
      <c r="E3366" s="17" t="s">
        <v>27</v>
      </c>
      <c r="F3366" s="18" t="s">
        <v>28</v>
      </c>
      <c r="G3366" s="18" t="s">
        <v>28</v>
      </c>
      <c r="H3366" s="18" t="s">
        <v>903</v>
      </c>
      <c r="I3366" s="17" t="s">
        <v>37</v>
      </c>
      <c r="J3366" s="21">
        <v>44272845</v>
      </c>
      <c r="K3366" s="21">
        <v>-2018773</v>
      </c>
      <c r="L3366" s="19">
        <v>-2018773</v>
      </c>
      <c r="M3366" s="21">
        <v>7692516</v>
      </c>
      <c r="N3366" s="21">
        <v>4565819</v>
      </c>
      <c r="O3366" s="21">
        <v>3126697</v>
      </c>
      <c r="P3366" s="22">
        <v>26892180</v>
      </c>
      <c r="Q3366" s="22">
        <v>-2054155</v>
      </c>
      <c r="R3366" s="19">
        <v>-2054155</v>
      </c>
      <c r="S3366" s="22">
        <v>6918463</v>
      </c>
      <c r="T3366" s="22">
        <v>1772993</v>
      </c>
      <c r="U3366" s="22">
        <v>5145470</v>
      </c>
      <c r="V3366" s="18" t="s">
        <v>31</v>
      </c>
      <c r="W3366" s="1"/>
    </row>
    <row r="3367" spans="1:23" hidden="1" x14ac:dyDescent="0.25">
      <c r="A3367" s="14">
        <v>4728</v>
      </c>
      <c r="B3367" s="18">
        <v>900145781</v>
      </c>
      <c r="C3367" s="18" t="s">
        <v>4656</v>
      </c>
      <c r="D3367" s="14" t="s">
        <v>26</v>
      </c>
      <c r="E3367" s="17" t="s">
        <v>27</v>
      </c>
      <c r="F3367" s="18" t="s">
        <v>28</v>
      </c>
      <c r="G3367" s="18" t="s">
        <v>28</v>
      </c>
      <c r="H3367" s="18" t="s">
        <v>70</v>
      </c>
      <c r="I3367" s="17" t="s">
        <v>30</v>
      </c>
      <c r="J3367" s="21">
        <v>44247696</v>
      </c>
      <c r="K3367" s="21">
        <v>3796824</v>
      </c>
      <c r="L3367" s="19">
        <v>5617621</v>
      </c>
      <c r="M3367" s="21">
        <v>16715165</v>
      </c>
      <c r="N3367" s="21">
        <v>11227263</v>
      </c>
      <c r="O3367" s="21">
        <v>5487902</v>
      </c>
      <c r="P3367" s="22">
        <v>36928504</v>
      </c>
      <c r="Q3367" s="22">
        <v>3311836</v>
      </c>
      <c r="R3367" s="19">
        <v>5101668</v>
      </c>
      <c r="S3367" s="22">
        <v>11915583</v>
      </c>
      <c r="T3367" s="22">
        <v>7724505</v>
      </c>
      <c r="U3367" s="22">
        <v>4191078</v>
      </c>
      <c r="V3367" s="18" t="s">
        <v>38</v>
      </c>
      <c r="W3367" s="1"/>
    </row>
    <row r="3368" spans="1:23" hidden="1" x14ac:dyDescent="0.25">
      <c r="A3368" s="14">
        <v>4729</v>
      </c>
      <c r="B3368" s="18">
        <v>901303960</v>
      </c>
      <c r="C3368" s="18" t="s">
        <v>4657</v>
      </c>
      <c r="D3368" s="14" t="s">
        <v>26</v>
      </c>
      <c r="E3368" s="17" t="s">
        <v>57</v>
      </c>
      <c r="F3368" s="18" t="s">
        <v>58</v>
      </c>
      <c r="G3368" s="14" t="s">
        <v>59</v>
      </c>
      <c r="H3368" s="18" t="s">
        <v>271</v>
      </c>
      <c r="I3368" s="17" t="s">
        <v>30</v>
      </c>
      <c r="J3368" s="21">
        <v>44242016</v>
      </c>
      <c r="K3368" s="21">
        <v>1069935</v>
      </c>
      <c r="L3368" s="19">
        <v>30867</v>
      </c>
      <c r="M3368" s="21">
        <v>16091537</v>
      </c>
      <c r="N3368" s="21">
        <v>14374219</v>
      </c>
      <c r="O3368" s="21">
        <v>1717318</v>
      </c>
      <c r="P3368" s="22">
        <v>28946668</v>
      </c>
      <c r="Q3368" s="22">
        <v>1112366</v>
      </c>
      <c r="R3368" s="19">
        <v>-773796</v>
      </c>
      <c r="S3368" s="22">
        <v>15012631</v>
      </c>
      <c r="T3368" s="22">
        <v>14152131</v>
      </c>
      <c r="U3368" s="22">
        <v>860500</v>
      </c>
      <c r="V3368" s="18" t="s">
        <v>31</v>
      </c>
      <c r="W3368" s="1"/>
    </row>
    <row r="3369" spans="1:23" hidden="1" x14ac:dyDescent="0.25">
      <c r="A3369" s="14">
        <v>4730</v>
      </c>
      <c r="B3369" s="18">
        <v>860524955</v>
      </c>
      <c r="C3369" s="18" t="s">
        <v>4658</v>
      </c>
      <c r="D3369" s="14" t="s">
        <v>26</v>
      </c>
      <c r="E3369" s="17" t="s">
        <v>27</v>
      </c>
      <c r="F3369" s="18" t="s">
        <v>50</v>
      </c>
      <c r="G3369" s="14" t="s">
        <v>129</v>
      </c>
      <c r="H3369" s="18" t="s">
        <v>734</v>
      </c>
      <c r="I3369" s="17" t="s">
        <v>37</v>
      </c>
      <c r="J3369" s="21">
        <v>44236998</v>
      </c>
      <c r="K3369" s="21">
        <v>3046273</v>
      </c>
      <c r="L3369" s="19">
        <v>5395389</v>
      </c>
      <c r="M3369" s="21">
        <v>45526521</v>
      </c>
      <c r="N3369" s="21">
        <v>21223007</v>
      </c>
      <c r="O3369" s="21">
        <v>24303514</v>
      </c>
      <c r="P3369" s="22">
        <v>37527892</v>
      </c>
      <c r="Q3369" s="22">
        <v>1382496</v>
      </c>
      <c r="R3369" s="19">
        <v>4224228</v>
      </c>
      <c r="S3369" s="22">
        <v>40182662</v>
      </c>
      <c r="T3369" s="22">
        <v>19172386</v>
      </c>
      <c r="U3369" s="22">
        <v>21010276</v>
      </c>
      <c r="V3369" s="18" t="s">
        <v>31</v>
      </c>
      <c r="W3369" s="1"/>
    </row>
    <row r="3370" spans="1:23" hidden="1" x14ac:dyDescent="0.25">
      <c r="A3370" s="14">
        <v>4731</v>
      </c>
      <c r="B3370" s="18">
        <v>860527350</v>
      </c>
      <c r="C3370" s="18" t="s">
        <v>4659</v>
      </c>
      <c r="D3370" s="14" t="s">
        <v>26</v>
      </c>
      <c r="E3370" s="17" t="s">
        <v>27</v>
      </c>
      <c r="F3370" s="18" t="s">
        <v>28</v>
      </c>
      <c r="G3370" s="18" t="s">
        <v>28</v>
      </c>
      <c r="H3370" s="18" t="s">
        <v>77</v>
      </c>
      <c r="I3370" s="18" t="s">
        <v>75</v>
      </c>
      <c r="J3370" s="21">
        <v>44227247</v>
      </c>
      <c r="K3370" s="21">
        <v>761709</v>
      </c>
      <c r="L3370" s="19">
        <v>1171793</v>
      </c>
      <c r="M3370" s="21">
        <v>16704305</v>
      </c>
      <c r="N3370" s="21">
        <v>9561959</v>
      </c>
      <c r="O3370" s="21">
        <v>7142346</v>
      </c>
      <c r="P3370" s="22">
        <v>47568100</v>
      </c>
      <c r="Q3370" s="22">
        <v>814266</v>
      </c>
      <c r="R3370" s="19">
        <v>1288110</v>
      </c>
      <c r="S3370" s="22">
        <v>15995625</v>
      </c>
      <c r="T3370" s="22">
        <v>8914988</v>
      </c>
      <c r="U3370" s="22">
        <v>7080637</v>
      </c>
      <c r="V3370" s="18" t="s">
        <v>31</v>
      </c>
      <c r="W3370" s="1"/>
    </row>
    <row r="3371" spans="1:23" hidden="1" x14ac:dyDescent="0.25">
      <c r="A3371" s="14">
        <v>4732</v>
      </c>
      <c r="B3371" s="18">
        <v>900096912</v>
      </c>
      <c r="C3371" s="18" t="s">
        <v>4660</v>
      </c>
      <c r="D3371" s="14" t="s">
        <v>26</v>
      </c>
      <c r="E3371" s="17" t="s">
        <v>343</v>
      </c>
      <c r="F3371" s="18" t="s">
        <v>379</v>
      </c>
      <c r="G3371" s="18" t="s">
        <v>380</v>
      </c>
      <c r="H3371" s="18" t="s">
        <v>1938</v>
      </c>
      <c r="I3371" s="18" t="s">
        <v>75</v>
      </c>
      <c r="J3371" s="21">
        <v>44179268</v>
      </c>
      <c r="K3371" s="21">
        <v>1064886</v>
      </c>
      <c r="L3371" s="19">
        <v>1630900</v>
      </c>
      <c r="M3371" s="21">
        <v>35260546</v>
      </c>
      <c r="N3371" s="21">
        <v>14879425</v>
      </c>
      <c r="O3371" s="21">
        <v>20381121</v>
      </c>
      <c r="P3371" s="22">
        <v>23256956</v>
      </c>
      <c r="Q3371" s="22">
        <v>400055</v>
      </c>
      <c r="R3371" s="19">
        <v>808805</v>
      </c>
      <c r="S3371" s="22">
        <v>26527128</v>
      </c>
      <c r="T3371" s="22">
        <v>7210893</v>
      </c>
      <c r="U3371" s="22">
        <v>19316235</v>
      </c>
      <c r="V3371" s="18" t="s">
        <v>31</v>
      </c>
      <c r="W3371" s="1"/>
    </row>
    <row r="3372" spans="1:23" hidden="1" x14ac:dyDescent="0.25">
      <c r="A3372" s="14">
        <v>4733</v>
      </c>
      <c r="B3372" s="18">
        <v>900042579</v>
      </c>
      <c r="C3372" s="18" t="s">
        <v>4661</v>
      </c>
      <c r="D3372" s="14" t="s">
        <v>26</v>
      </c>
      <c r="E3372" s="17" t="s">
        <v>86</v>
      </c>
      <c r="F3372" s="18" t="s">
        <v>87</v>
      </c>
      <c r="G3372" s="18" t="s">
        <v>88</v>
      </c>
      <c r="H3372" s="18" t="s">
        <v>490</v>
      </c>
      <c r="I3372" s="17" t="s">
        <v>94</v>
      </c>
      <c r="J3372" s="21">
        <v>44174810</v>
      </c>
      <c r="K3372" s="21">
        <v>1828969</v>
      </c>
      <c r="L3372" s="19">
        <v>2842674</v>
      </c>
      <c r="M3372" s="21">
        <v>23011457</v>
      </c>
      <c r="N3372" s="21">
        <v>13613117</v>
      </c>
      <c r="O3372" s="21">
        <v>9398340</v>
      </c>
      <c r="P3372" s="22">
        <v>33093104</v>
      </c>
      <c r="Q3372" s="22">
        <v>725980</v>
      </c>
      <c r="R3372" s="19">
        <v>1082818</v>
      </c>
      <c r="S3372" s="22">
        <v>19402778</v>
      </c>
      <c r="T3372" s="22">
        <v>11833407</v>
      </c>
      <c r="U3372" s="22">
        <v>7569371</v>
      </c>
      <c r="V3372" s="18" t="s">
        <v>31</v>
      </c>
      <c r="W3372" s="1"/>
    </row>
    <row r="3373" spans="1:23" hidden="1" x14ac:dyDescent="0.25">
      <c r="A3373" s="14">
        <v>4734</v>
      </c>
      <c r="B3373" s="18">
        <v>900507746</v>
      </c>
      <c r="C3373" s="18" t="s">
        <v>4662</v>
      </c>
      <c r="D3373" s="14" t="s">
        <v>26</v>
      </c>
      <c r="E3373" s="17" t="s">
        <v>57</v>
      </c>
      <c r="F3373" s="18" t="s">
        <v>1925</v>
      </c>
      <c r="G3373" s="18" t="s">
        <v>1926</v>
      </c>
      <c r="H3373" s="18" t="s">
        <v>235</v>
      </c>
      <c r="I3373" s="17" t="s">
        <v>37</v>
      </c>
      <c r="J3373" s="21">
        <v>44161866</v>
      </c>
      <c r="K3373" s="21">
        <v>831377</v>
      </c>
      <c r="L3373" s="19">
        <v>2231339</v>
      </c>
      <c r="M3373" s="21">
        <v>17186433</v>
      </c>
      <c r="N3373" s="21">
        <v>10476690</v>
      </c>
      <c r="O3373" s="21">
        <v>6709743</v>
      </c>
      <c r="P3373" s="22">
        <v>44174140</v>
      </c>
      <c r="Q3373" s="22">
        <v>1958628</v>
      </c>
      <c r="R3373" s="19">
        <v>3699300</v>
      </c>
      <c r="S3373" s="22">
        <v>21613214</v>
      </c>
      <c r="T3373" s="22">
        <v>15734848</v>
      </c>
      <c r="U3373" s="22">
        <v>5878366</v>
      </c>
      <c r="V3373" s="18" t="s">
        <v>31</v>
      </c>
      <c r="W3373" s="1"/>
    </row>
    <row r="3374" spans="1:23" hidden="1" x14ac:dyDescent="0.25">
      <c r="A3374" s="14">
        <v>4735</v>
      </c>
      <c r="B3374" s="18">
        <v>901241784</v>
      </c>
      <c r="C3374" s="18" t="s">
        <v>4663</v>
      </c>
      <c r="D3374" s="14" t="s">
        <v>26</v>
      </c>
      <c r="E3374" s="17" t="s">
        <v>86</v>
      </c>
      <c r="F3374" s="18" t="s">
        <v>87</v>
      </c>
      <c r="G3374" s="18" t="s">
        <v>103</v>
      </c>
      <c r="H3374" s="18" t="s">
        <v>651</v>
      </c>
      <c r="I3374" s="17" t="s">
        <v>37</v>
      </c>
      <c r="J3374" s="21">
        <v>44154594</v>
      </c>
      <c r="K3374" s="21">
        <v>6457065</v>
      </c>
      <c r="L3374" s="19">
        <v>9546251</v>
      </c>
      <c r="M3374" s="21">
        <v>31540729</v>
      </c>
      <c r="N3374" s="21">
        <v>11740015</v>
      </c>
      <c r="O3374" s="21">
        <v>19800714</v>
      </c>
      <c r="P3374" s="22">
        <v>41603416</v>
      </c>
      <c r="Q3374" s="22">
        <v>6315710</v>
      </c>
      <c r="R3374" s="19">
        <v>9043443</v>
      </c>
      <c r="S3374" s="22">
        <v>25833523</v>
      </c>
      <c r="T3374" s="22">
        <v>12489874</v>
      </c>
      <c r="U3374" s="22">
        <v>13343649</v>
      </c>
      <c r="V3374" s="18" t="s">
        <v>31</v>
      </c>
      <c r="W3374" s="1"/>
    </row>
    <row r="3375" spans="1:23" hidden="1" x14ac:dyDescent="0.25">
      <c r="A3375" s="14">
        <v>4736</v>
      </c>
      <c r="B3375" s="18">
        <v>811022908</v>
      </c>
      <c r="C3375" s="18" t="s">
        <v>4664</v>
      </c>
      <c r="D3375" s="14" t="s">
        <v>26</v>
      </c>
      <c r="E3375" s="17" t="s">
        <v>86</v>
      </c>
      <c r="F3375" s="18" t="s">
        <v>87</v>
      </c>
      <c r="G3375" s="18" t="s">
        <v>247</v>
      </c>
      <c r="H3375" s="18" t="s">
        <v>101</v>
      </c>
      <c r="I3375" s="17" t="s">
        <v>94</v>
      </c>
      <c r="J3375" s="21">
        <v>44130621</v>
      </c>
      <c r="K3375" s="21">
        <v>2046790</v>
      </c>
      <c r="L3375" s="19">
        <v>1688361</v>
      </c>
      <c r="M3375" s="21">
        <v>46170213</v>
      </c>
      <c r="N3375" s="21">
        <v>22774696</v>
      </c>
      <c r="O3375" s="21">
        <v>23395517</v>
      </c>
      <c r="P3375" s="22">
        <v>29147752</v>
      </c>
      <c r="Q3375" s="22">
        <v>2950908</v>
      </c>
      <c r="R3375" s="19">
        <v>3383267</v>
      </c>
      <c r="S3375" s="22">
        <v>35270672</v>
      </c>
      <c r="T3375" s="22">
        <v>13921945</v>
      </c>
      <c r="U3375" s="22">
        <v>21348727</v>
      </c>
      <c r="V3375" s="18" t="s">
        <v>97</v>
      </c>
      <c r="W3375" s="1"/>
    </row>
    <row r="3376" spans="1:23" hidden="1" x14ac:dyDescent="0.25">
      <c r="A3376" s="14">
        <v>4737</v>
      </c>
      <c r="B3376" s="18">
        <v>830056886</v>
      </c>
      <c r="C3376" s="18" t="s">
        <v>4665</v>
      </c>
      <c r="D3376" s="14" t="s">
        <v>26</v>
      </c>
      <c r="E3376" s="17" t="s">
        <v>27</v>
      </c>
      <c r="F3376" s="18" t="s">
        <v>28</v>
      </c>
      <c r="G3376" s="18" t="s">
        <v>28</v>
      </c>
      <c r="H3376" s="18" t="s">
        <v>560</v>
      </c>
      <c r="I3376" s="17" t="s">
        <v>30</v>
      </c>
      <c r="J3376" s="21">
        <v>44118862</v>
      </c>
      <c r="K3376" s="21">
        <v>953415</v>
      </c>
      <c r="L3376" s="19">
        <v>1806369</v>
      </c>
      <c r="M3376" s="21">
        <v>7404553</v>
      </c>
      <c r="N3376" s="21">
        <v>4797345</v>
      </c>
      <c r="O3376" s="21">
        <v>2607208</v>
      </c>
      <c r="P3376" s="22">
        <v>33594960</v>
      </c>
      <c r="Q3376" s="22">
        <v>50062</v>
      </c>
      <c r="R3376" s="19">
        <v>485774</v>
      </c>
      <c r="S3376" s="22">
        <v>6634988</v>
      </c>
      <c r="T3376" s="22">
        <v>4874091</v>
      </c>
      <c r="U3376" s="22">
        <v>1760897</v>
      </c>
      <c r="V3376" s="18" t="s">
        <v>31</v>
      </c>
      <c r="W3376" s="1"/>
    </row>
    <row r="3377" spans="1:23" hidden="1" x14ac:dyDescent="0.25">
      <c r="A3377" s="14">
        <v>4738</v>
      </c>
      <c r="B3377" s="18">
        <v>900894722</v>
      </c>
      <c r="C3377" s="18" t="s">
        <v>4666</v>
      </c>
      <c r="D3377" s="14" t="s">
        <v>26</v>
      </c>
      <c r="E3377" s="17" t="s">
        <v>27</v>
      </c>
      <c r="F3377" s="18" t="s">
        <v>28</v>
      </c>
      <c r="G3377" s="18" t="s">
        <v>28</v>
      </c>
      <c r="H3377" s="18" t="s">
        <v>172</v>
      </c>
      <c r="I3377" s="17" t="s">
        <v>30</v>
      </c>
      <c r="J3377" s="21">
        <v>44117189</v>
      </c>
      <c r="K3377" s="21">
        <v>3618656</v>
      </c>
      <c r="L3377" s="19">
        <v>6423179</v>
      </c>
      <c r="M3377" s="21">
        <v>31748906</v>
      </c>
      <c r="N3377" s="21">
        <v>7259091</v>
      </c>
      <c r="O3377" s="21">
        <v>24489815</v>
      </c>
      <c r="P3377" s="22">
        <v>38573964</v>
      </c>
      <c r="Q3377" s="22">
        <v>7383221</v>
      </c>
      <c r="R3377" s="19">
        <v>10962330</v>
      </c>
      <c r="S3377" s="22">
        <v>34023570</v>
      </c>
      <c r="T3377" s="22">
        <v>10484858</v>
      </c>
      <c r="U3377" s="22">
        <v>23538712</v>
      </c>
      <c r="V3377" s="18" t="s">
        <v>31</v>
      </c>
      <c r="W3377" s="1"/>
    </row>
    <row r="3378" spans="1:23" hidden="1" x14ac:dyDescent="0.25">
      <c r="A3378" s="14">
        <v>4740</v>
      </c>
      <c r="B3378" s="18">
        <v>830514610</v>
      </c>
      <c r="C3378" s="18" t="s">
        <v>4668</v>
      </c>
      <c r="D3378" s="14" t="s">
        <v>26</v>
      </c>
      <c r="E3378" s="17" t="s">
        <v>27</v>
      </c>
      <c r="F3378" s="18" t="s">
        <v>28</v>
      </c>
      <c r="G3378" s="18" t="s">
        <v>28</v>
      </c>
      <c r="H3378" s="18" t="s">
        <v>60</v>
      </c>
      <c r="I3378" s="17" t="s">
        <v>30</v>
      </c>
      <c r="J3378" s="21">
        <v>44110715</v>
      </c>
      <c r="K3378" s="21">
        <v>1623410</v>
      </c>
      <c r="L3378" s="19">
        <v>3681144</v>
      </c>
      <c r="M3378" s="21">
        <v>18097620</v>
      </c>
      <c r="N3378" s="21">
        <v>10431168</v>
      </c>
      <c r="O3378" s="21">
        <v>7666452</v>
      </c>
      <c r="P3378" s="22">
        <v>39348056</v>
      </c>
      <c r="Q3378" s="22">
        <v>1680847</v>
      </c>
      <c r="R3378" s="19">
        <v>3017392</v>
      </c>
      <c r="S3378" s="22">
        <v>17276797</v>
      </c>
      <c r="T3378" s="22">
        <v>11233755</v>
      </c>
      <c r="U3378" s="22">
        <v>6043042</v>
      </c>
      <c r="V3378" s="18" t="s">
        <v>31</v>
      </c>
      <c r="W3378" s="1"/>
    </row>
    <row r="3379" spans="1:23" hidden="1" x14ac:dyDescent="0.25">
      <c r="A3379" s="14">
        <v>4741</v>
      </c>
      <c r="B3379" s="18">
        <v>822006178</v>
      </c>
      <c r="C3379" s="18" t="s">
        <v>4669</v>
      </c>
      <c r="D3379" s="14" t="s">
        <v>26</v>
      </c>
      <c r="E3379" s="17" t="s">
        <v>343</v>
      </c>
      <c r="F3379" s="18" t="s">
        <v>382</v>
      </c>
      <c r="G3379" s="18" t="s">
        <v>383</v>
      </c>
      <c r="H3379" s="18" t="s">
        <v>82</v>
      </c>
      <c r="I3379" s="17" t="s">
        <v>30</v>
      </c>
      <c r="J3379" s="21">
        <v>44103474</v>
      </c>
      <c r="K3379" s="21">
        <v>957116</v>
      </c>
      <c r="L3379" s="19">
        <v>1871894</v>
      </c>
      <c r="M3379" s="21">
        <v>10632299</v>
      </c>
      <c r="N3379" s="21">
        <v>6698463</v>
      </c>
      <c r="O3379" s="21">
        <v>3933836</v>
      </c>
      <c r="P3379" s="22">
        <v>34247080</v>
      </c>
      <c r="Q3379" s="22">
        <v>798766</v>
      </c>
      <c r="R3379" s="19">
        <v>1257854</v>
      </c>
      <c r="S3379" s="22">
        <v>9671743</v>
      </c>
      <c r="T3379" s="22">
        <v>6695023</v>
      </c>
      <c r="U3379" s="22">
        <v>2976720</v>
      </c>
      <c r="V3379" s="18" t="s">
        <v>31</v>
      </c>
      <c r="W3379" s="1"/>
    </row>
    <row r="3380" spans="1:23" hidden="1" x14ac:dyDescent="0.25">
      <c r="A3380" s="14">
        <v>4742</v>
      </c>
      <c r="B3380" s="18">
        <v>900420504</v>
      </c>
      <c r="C3380" s="18" t="s">
        <v>4670</v>
      </c>
      <c r="D3380" s="14" t="s">
        <v>26</v>
      </c>
      <c r="E3380" s="17" t="s">
        <v>86</v>
      </c>
      <c r="F3380" s="18" t="s">
        <v>87</v>
      </c>
      <c r="G3380" s="18" t="s">
        <v>247</v>
      </c>
      <c r="H3380" s="18" t="s">
        <v>29</v>
      </c>
      <c r="I3380" s="17" t="s">
        <v>30</v>
      </c>
      <c r="J3380" s="21">
        <v>44098613</v>
      </c>
      <c r="K3380" s="21">
        <v>505573</v>
      </c>
      <c r="L3380" s="19">
        <v>1330140</v>
      </c>
      <c r="M3380" s="21">
        <v>8106830</v>
      </c>
      <c r="N3380" s="21">
        <v>5018723</v>
      </c>
      <c r="O3380" s="21">
        <v>3088107</v>
      </c>
      <c r="P3380" s="22">
        <v>37990008</v>
      </c>
      <c r="Q3380" s="22">
        <v>-229407</v>
      </c>
      <c r="R3380" s="19">
        <v>140278</v>
      </c>
      <c r="S3380" s="22">
        <v>7267361</v>
      </c>
      <c r="T3380" s="22">
        <v>4684827</v>
      </c>
      <c r="U3380" s="22">
        <v>2582534</v>
      </c>
      <c r="V3380" s="18" t="s">
        <v>31</v>
      </c>
      <c r="W3380" s="1"/>
    </row>
    <row r="3381" spans="1:23" hidden="1" x14ac:dyDescent="0.25">
      <c r="A3381" s="14">
        <v>4743</v>
      </c>
      <c r="B3381" s="18">
        <v>900321578</v>
      </c>
      <c r="C3381" s="18" t="s">
        <v>4671</v>
      </c>
      <c r="D3381" s="14" t="s">
        <v>26</v>
      </c>
      <c r="E3381" s="17" t="s">
        <v>27</v>
      </c>
      <c r="F3381" s="18" t="s">
        <v>50</v>
      </c>
      <c r="G3381" s="14" t="s">
        <v>188</v>
      </c>
      <c r="H3381" s="18" t="s">
        <v>191</v>
      </c>
      <c r="I3381" s="17" t="s">
        <v>30</v>
      </c>
      <c r="J3381" s="21">
        <v>44093071</v>
      </c>
      <c r="K3381" s="21">
        <v>858302</v>
      </c>
      <c r="L3381" s="19">
        <v>3918896</v>
      </c>
      <c r="M3381" s="21">
        <v>25722998</v>
      </c>
      <c r="N3381" s="21">
        <v>27221258</v>
      </c>
      <c r="O3381" s="21">
        <v>-1498260</v>
      </c>
      <c r="P3381" s="22">
        <v>34436812</v>
      </c>
      <c r="Q3381" s="22">
        <v>1164848</v>
      </c>
      <c r="R3381" s="19">
        <v>3052735</v>
      </c>
      <c r="S3381" s="22">
        <v>17319425</v>
      </c>
      <c r="T3381" s="22">
        <v>19068095</v>
      </c>
      <c r="U3381" s="22">
        <v>-1748670</v>
      </c>
      <c r="V3381" s="18" t="s">
        <v>31</v>
      </c>
      <c r="W3381" s="1"/>
    </row>
    <row r="3382" spans="1:23" hidden="1" x14ac:dyDescent="0.25">
      <c r="A3382" s="14">
        <v>4744</v>
      </c>
      <c r="B3382" s="18">
        <v>900330705</v>
      </c>
      <c r="C3382" s="18" t="s">
        <v>4672</v>
      </c>
      <c r="D3382" s="14" t="s">
        <v>26</v>
      </c>
      <c r="E3382" s="17" t="s">
        <v>86</v>
      </c>
      <c r="F3382" s="18" t="s">
        <v>87</v>
      </c>
      <c r="G3382" s="18" t="s">
        <v>88</v>
      </c>
      <c r="H3382" s="18" t="s">
        <v>578</v>
      </c>
      <c r="I3382" s="18" t="s">
        <v>75</v>
      </c>
      <c r="J3382" s="21">
        <v>44076426</v>
      </c>
      <c r="K3382" s="21">
        <v>47822799</v>
      </c>
      <c r="L3382" s="19">
        <v>43653045</v>
      </c>
      <c r="M3382" s="21">
        <v>61113540</v>
      </c>
      <c r="N3382" s="21">
        <v>6652787</v>
      </c>
      <c r="O3382" s="21">
        <v>54460753</v>
      </c>
      <c r="P3382" s="22">
        <v>0</v>
      </c>
      <c r="Q3382" s="22">
        <v>-696003</v>
      </c>
      <c r="R3382" s="19">
        <v>-511876</v>
      </c>
      <c r="S3382" s="22">
        <v>15109336</v>
      </c>
      <c r="T3382" s="22">
        <v>8471382</v>
      </c>
      <c r="U3382" s="22">
        <v>6637954</v>
      </c>
      <c r="V3382" s="18" t="s">
        <v>31</v>
      </c>
      <c r="W3382" s="1"/>
    </row>
    <row r="3383" spans="1:23" hidden="1" x14ac:dyDescent="0.25">
      <c r="A3383" s="14">
        <v>4745</v>
      </c>
      <c r="B3383" s="18">
        <v>800113677</v>
      </c>
      <c r="C3383" s="18" t="s">
        <v>4673</v>
      </c>
      <c r="D3383" s="14" t="s">
        <v>26</v>
      </c>
      <c r="E3383" s="18" t="s">
        <v>33</v>
      </c>
      <c r="F3383" s="18" t="s">
        <v>65</v>
      </c>
      <c r="G3383" s="14" t="s">
        <v>66</v>
      </c>
      <c r="H3383" s="18" t="s">
        <v>160</v>
      </c>
      <c r="I3383" s="17" t="s">
        <v>94</v>
      </c>
      <c r="J3383" s="21">
        <v>44057886</v>
      </c>
      <c r="K3383" s="21">
        <v>2314417</v>
      </c>
      <c r="L3383" s="19">
        <v>4708990</v>
      </c>
      <c r="M3383" s="21">
        <v>80536639</v>
      </c>
      <c r="N3383" s="21">
        <v>29965597</v>
      </c>
      <c r="O3383" s="21">
        <v>50571042</v>
      </c>
      <c r="P3383" s="22">
        <v>31838780</v>
      </c>
      <c r="Q3383" s="22">
        <v>2899112</v>
      </c>
      <c r="R3383" s="19">
        <v>3873772</v>
      </c>
      <c r="S3383" s="22">
        <v>83365537</v>
      </c>
      <c r="T3383" s="22">
        <v>31887488</v>
      </c>
      <c r="U3383" s="22">
        <v>51478049</v>
      </c>
      <c r="V3383" s="18" t="s">
        <v>31</v>
      </c>
      <c r="W3383" s="1"/>
    </row>
    <row r="3384" spans="1:23" hidden="1" x14ac:dyDescent="0.25">
      <c r="A3384" s="14">
        <v>4746</v>
      </c>
      <c r="B3384" s="18">
        <v>890940910</v>
      </c>
      <c r="C3384" s="18" t="s">
        <v>4674</v>
      </c>
      <c r="D3384" s="14" t="s">
        <v>26</v>
      </c>
      <c r="E3384" s="17" t="s">
        <v>86</v>
      </c>
      <c r="F3384" s="18" t="s">
        <v>87</v>
      </c>
      <c r="G3384" s="14" t="s">
        <v>92</v>
      </c>
      <c r="H3384" s="18" t="s">
        <v>93</v>
      </c>
      <c r="I3384" s="17" t="s">
        <v>94</v>
      </c>
      <c r="J3384" s="21">
        <v>44049440</v>
      </c>
      <c r="K3384" s="21">
        <v>104392</v>
      </c>
      <c r="L3384" s="19">
        <v>1324840</v>
      </c>
      <c r="M3384" s="21">
        <v>32162696</v>
      </c>
      <c r="N3384" s="21">
        <v>24588073</v>
      </c>
      <c r="O3384" s="21">
        <v>7574623</v>
      </c>
      <c r="P3384" s="22">
        <v>36027196</v>
      </c>
      <c r="Q3384" s="22">
        <v>-6429108</v>
      </c>
      <c r="R3384" s="19">
        <v>-5162740</v>
      </c>
      <c r="S3384" s="22">
        <v>27144242</v>
      </c>
      <c r="T3384" s="22">
        <v>19674011</v>
      </c>
      <c r="U3384" s="22">
        <v>7470231</v>
      </c>
      <c r="V3384" s="18" t="s">
        <v>31</v>
      </c>
      <c r="W3384" s="1"/>
    </row>
    <row r="3385" spans="1:23" hidden="1" x14ac:dyDescent="0.25">
      <c r="A3385" s="14">
        <v>4748</v>
      </c>
      <c r="B3385" s="18">
        <v>817000727</v>
      </c>
      <c r="C3385" s="18" t="s">
        <v>4676</v>
      </c>
      <c r="D3385" s="14" t="s">
        <v>26</v>
      </c>
      <c r="E3385" s="17" t="s">
        <v>42</v>
      </c>
      <c r="F3385" s="18" t="s">
        <v>43</v>
      </c>
      <c r="G3385" s="18" t="s">
        <v>44</v>
      </c>
      <c r="H3385" s="18" t="s">
        <v>4677</v>
      </c>
      <c r="I3385" s="17" t="s">
        <v>37</v>
      </c>
      <c r="J3385" s="21">
        <v>44031407</v>
      </c>
      <c r="K3385" s="21">
        <v>2347823</v>
      </c>
      <c r="L3385" s="19">
        <v>2988419</v>
      </c>
      <c r="M3385" s="21">
        <v>43865710</v>
      </c>
      <c r="N3385" s="21">
        <v>11237699</v>
      </c>
      <c r="O3385" s="21">
        <v>32628011</v>
      </c>
      <c r="P3385" s="22">
        <v>36547908</v>
      </c>
      <c r="Q3385" s="22">
        <v>3202143</v>
      </c>
      <c r="R3385" s="19">
        <v>4148877</v>
      </c>
      <c r="S3385" s="22">
        <v>61358370</v>
      </c>
      <c r="T3385" s="22">
        <v>11217128</v>
      </c>
      <c r="U3385" s="22">
        <v>50141242</v>
      </c>
      <c r="V3385" s="18" t="s">
        <v>38</v>
      </c>
      <c r="W3385" s="1"/>
    </row>
    <row r="3386" spans="1:23" hidden="1" x14ac:dyDescent="0.25">
      <c r="A3386" s="14">
        <v>4749</v>
      </c>
      <c r="B3386" s="18">
        <v>813000052</v>
      </c>
      <c r="C3386" s="18" t="s">
        <v>4678</v>
      </c>
      <c r="D3386" s="14" t="s">
        <v>26</v>
      </c>
      <c r="E3386" s="17" t="s">
        <v>343</v>
      </c>
      <c r="F3386" s="18" t="s">
        <v>344</v>
      </c>
      <c r="G3386" s="18" t="s">
        <v>345</v>
      </c>
      <c r="H3386" s="18" t="s">
        <v>132</v>
      </c>
      <c r="I3386" s="17" t="s">
        <v>30</v>
      </c>
      <c r="J3386" s="21">
        <v>43997344</v>
      </c>
      <c r="K3386" s="21">
        <v>1736357</v>
      </c>
      <c r="L3386" s="19">
        <v>3366576</v>
      </c>
      <c r="M3386" s="21">
        <v>25384417</v>
      </c>
      <c r="N3386" s="21">
        <v>12364201</v>
      </c>
      <c r="O3386" s="21">
        <v>13020216</v>
      </c>
      <c r="P3386" s="22">
        <v>38973584</v>
      </c>
      <c r="Q3386" s="22">
        <v>2210887</v>
      </c>
      <c r="R3386" s="19">
        <v>3727819</v>
      </c>
      <c r="S3386" s="22">
        <v>22509631</v>
      </c>
      <c r="T3386" s="22">
        <v>10927176</v>
      </c>
      <c r="U3386" s="22">
        <v>11582455</v>
      </c>
      <c r="V3386" s="18" t="s">
        <v>97</v>
      </c>
      <c r="W3386" s="1"/>
    </row>
    <row r="3387" spans="1:23" hidden="1" x14ac:dyDescent="0.25">
      <c r="A3387" s="14">
        <v>4750</v>
      </c>
      <c r="B3387" s="18">
        <v>890917007</v>
      </c>
      <c r="C3387" s="18" t="s">
        <v>4679</v>
      </c>
      <c r="D3387" s="14" t="s">
        <v>26</v>
      </c>
      <c r="E3387" s="17" t="s">
        <v>86</v>
      </c>
      <c r="F3387" s="18" t="s">
        <v>87</v>
      </c>
      <c r="G3387" s="18" t="s">
        <v>88</v>
      </c>
      <c r="H3387" s="18" t="s">
        <v>4680</v>
      </c>
      <c r="I3387" s="17" t="s">
        <v>94</v>
      </c>
      <c r="J3387" s="21">
        <v>43979243</v>
      </c>
      <c r="K3387" s="21">
        <v>-20235912</v>
      </c>
      <c r="L3387" s="19">
        <v>-15115492</v>
      </c>
      <c r="M3387" s="21">
        <v>217395866</v>
      </c>
      <c r="N3387" s="21">
        <v>141874968</v>
      </c>
      <c r="O3387" s="21">
        <v>75520898</v>
      </c>
      <c r="P3387" s="22">
        <v>86945464</v>
      </c>
      <c r="Q3387" s="22">
        <v>1252675</v>
      </c>
      <c r="R3387" s="19">
        <v>2874237</v>
      </c>
      <c r="S3387" s="22">
        <v>234003383</v>
      </c>
      <c r="T3387" s="22">
        <v>158250829</v>
      </c>
      <c r="U3387" s="22">
        <v>75752554</v>
      </c>
      <c r="V3387" s="18" t="s">
        <v>55</v>
      </c>
      <c r="W3387" s="1"/>
    </row>
    <row r="3388" spans="1:23" hidden="1" x14ac:dyDescent="0.25">
      <c r="A3388" s="14">
        <v>4751</v>
      </c>
      <c r="B3388" s="18">
        <v>900261089</v>
      </c>
      <c r="C3388" s="18" t="s">
        <v>4681</v>
      </c>
      <c r="D3388" s="14" t="s">
        <v>26</v>
      </c>
      <c r="E3388" s="17" t="s">
        <v>42</v>
      </c>
      <c r="F3388" s="18" t="s">
        <v>43</v>
      </c>
      <c r="G3388" s="18" t="s">
        <v>352</v>
      </c>
      <c r="H3388" s="18" t="s">
        <v>40</v>
      </c>
      <c r="I3388" s="17" t="s">
        <v>30</v>
      </c>
      <c r="J3388" s="21">
        <v>43948764</v>
      </c>
      <c r="K3388" s="21">
        <v>1007968</v>
      </c>
      <c r="L3388" s="19">
        <v>3560977</v>
      </c>
      <c r="M3388" s="21">
        <v>38430329</v>
      </c>
      <c r="N3388" s="21">
        <v>29616366</v>
      </c>
      <c r="O3388" s="21">
        <v>8813963</v>
      </c>
      <c r="P3388" s="22">
        <v>42505860</v>
      </c>
      <c r="Q3388" s="22">
        <v>1522677</v>
      </c>
      <c r="R3388" s="19">
        <v>4792626</v>
      </c>
      <c r="S3388" s="22">
        <v>31100180</v>
      </c>
      <c r="T3388" s="22">
        <v>23320103</v>
      </c>
      <c r="U3388" s="22">
        <v>7780077</v>
      </c>
      <c r="V3388" s="18" t="s">
        <v>31</v>
      </c>
      <c r="W3388" s="1"/>
    </row>
    <row r="3389" spans="1:23" hidden="1" x14ac:dyDescent="0.25">
      <c r="A3389" s="14">
        <v>4752</v>
      </c>
      <c r="B3389" s="18">
        <v>900656960</v>
      </c>
      <c r="C3389" s="18" t="s">
        <v>4682</v>
      </c>
      <c r="D3389" s="14" t="s">
        <v>26</v>
      </c>
      <c r="E3389" s="17" t="s">
        <v>27</v>
      </c>
      <c r="F3389" s="18" t="s">
        <v>28</v>
      </c>
      <c r="G3389" s="18" t="s">
        <v>28</v>
      </c>
      <c r="H3389" s="18" t="s">
        <v>172</v>
      </c>
      <c r="I3389" s="17" t="s">
        <v>30</v>
      </c>
      <c r="J3389" s="21">
        <v>43946615</v>
      </c>
      <c r="K3389" s="21">
        <v>-1354796</v>
      </c>
      <c r="L3389" s="19">
        <v>-3300341</v>
      </c>
      <c r="M3389" s="21">
        <v>48537946</v>
      </c>
      <c r="N3389" s="21">
        <v>15922820</v>
      </c>
      <c r="O3389" s="21">
        <v>32615126</v>
      </c>
      <c r="P3389" s="22">
        <v>51469776</v>
      </c>
      <c r="Q3389" s="22">
        <v>3658523</v>
      </c>
      <c r="R3389" s="19">
        <v>727249</v>
      </c>
      <c r="S3389" s="22">
        <v>49461049</v>
      </c>
      <c r="T3389" s="22">
        <v>15491127</v>
      </c>
      <c r="U3389" s="22">
        <v>33969922</v>
      </c>
      <c r="V3389" s="18" t="s">
        <v>31</v>
      </c>
      <c r="W3389" s="1"/>
    </row>
    <row r="3390" spans="1:23" hidden="1" x14ac:dyDescent="0.25">
      <c r="A3390" s="14">
        <v>4754</v>
      </c>
      <c r="B3390" s="18">
        <v>890940621</v>
      </c>
      <c r="C3390" s="18" t="s">
        <v>4684</v>
      </c>
      <c r="D3390" s="14" t="s">
        <v>26</v>
      </c>
      <c r="E3390" s="17" t="s">
        <v>86</v>
      </c>
      <c r="F3390" s="18" t="s">
        <v>87</v>
      </c>
      <c r="G3390" s="14" t="s">
        <v>441</v>
      </c>
      <c r="H3390" s="18" t="s">
        <v>4685</v>
      </c>
      <c r="I3390" s="17" t="s">
        <v>94</v>
      </c>
      <c r="J3390" s="21">
        <v>43925709</v>
      </c>
      <c r="K3390" s="21">
        <v>507105</v>
      </c>
      <c r="L3390" s="19">
        <v>3368299</v>
      </c>
      <c r="M3390" s="21">
        <v>51846971</v>
      </c>
      <c r="N3390" s="21">
        <v>37180817</v>
      </c>
      <c r="O3390" s="21">
        <v>14666154</v>
      </c>
      <c r="P3390" s="22">
        <v>46439832</v>
      </c>
      <c r="Q3390" s="22">
        <v>1558619</v>
      </c>
      <c r="R3390" s="19">
        <v>3436819</v>
      </c>
      <c r="S3390" s="22">
        <v>46972928</v>
      </c>
      <c r="T3390" s="22">
        <v>32744916</v>
      </c>
      <c r="U3390" s="22">
        <v>14228012</v>
      </c>
      <c r="V3390" s="18" t="s">
        <v>38</v>
      </c>
      <c r="W3390" s="1"/>
    </row>
    <row r="3391" spans="1:23" hidden="1" x14ac:dyDescent="0.25">
      <c r="A3391" s="14">
        <v>4755</v>
      </c>
      <c r="B3391" s="18">
        <v>800179308</v>
      </c>
      <c r="C3391" s="18" t="s">
        <v>4686</v>
      </c>
      <c r="D3391" s="14" t="s">
        <v>26</v>
      </c>
      <c r="E3391" s="17" t="s">
        <v>27</v>
      </c>
      <c r="F3391" s="18" t="s">
        <v>28</v>
      </c>
      <c r="G3391" s="18" t="s">
        <v>28</v>
      </c>
      <c r="H3391" s="18" t="s">
        <v>450</v>
      </c>
      <c r="I3391" s="17" t="s">
        <v>30</v>
      </c>
      <c r="J3391" s="21">
        <v>43916157</v>
      </c>
      <c r="K3391" s="21">
        <v>4646445</v>
      </c>
      <c r="L3391" s="19">
        <v>8292815</v>
      </c>
      <c r="M3391" s="21">
        <v>31255739</v>
      </c>
      <c r="N3391" s="21">
        <v>7594230</v>
      </c>
      <c r="O3391" s="21">
        <v>23661509</v>
      </c>
      <c r="P3391" s="22">
        <v>25409042</v>
      </c>
      <c r="Q3391" s="22">
        <v>2473618</v>
      </c>
      <c r="R3391" s="19">
        <v>4336910</v>
      </c>
      <c r="S3391" s="22">
        <v>27080046</v>
      </c>
      <c r="T3391" s="22">
        <v>7564982</v>
      </c>
      <c r="U3391" s="22">
        <v>19515064</v>
      </c>
      <c r="V3391" s="18" t="s">
        <v>31</v>
      </c>
      <c r="W3391" s="1"/>
    </row>
    <row r="3392" spans="1:23" hidden="1" x14ac:dyDescent="0.25">
      <c r="A3392" s="14">
        <v>4756</v>
      </c>
      <c r="B3392" s="18">
        <v>800205946</v>
      </c>
      <c r="C3392" s="18" t="s">
        <v>4687</v>
      </c>
      <c r="D3392" s="14" t="s">
        <v>26</v>
      </c>
      <c r="E3392" s="17" t="s">
        <v>27</v>
      </c>
      <c r="F3392" s="18" t="s">
        <v>50</v>
      </c>
      <c r="G3392" s="14" t="s">
        <v>661</v>
      </c>
      <c r="H3392" s="18" t="s">
        <v>637</v>
      </c>
      <c r="I3392" s="17" t="s">
        <v>37</v>
      </c>
      <c r="J3392" s="21">
        <v>43913687</v>
      </c>
      <c r="K3392" s="21">
        <v>1876029</v>
      </c>
      <c r="L3392" s="19">
        <v>2819185</v>
      </c>
      <c r="M3392" s="21">
        <v>36362595</v>
      </c>
      <c r="N3392" s="21">
        <v>23798727</v>
      </c>
      <c r="O3392" s="21">
        <v>12563868</v>
      </c>
      <c r="P3392" s="22">
        <v>33109476</v>
      </c>
      <c r="Q3392" s="22">
        <v>596030</v>
      </c>
      <c r="R3392" s="19">
        <v>832033</v>
      </c>
      <c r="S3392" s="22">
        <v>31303710</v>
      </c>
      <c r="T3392" s="22">
        <v>15392745</v>
      </c>
      <c r="U3392" s="22">
        <v>15910965</v>
      </c>
      <c r="V3392" s="18" t="s">
        <v>31</v>
      </c>
      <c r="W3392" s="1"/>
    </row>
    <row r="3393" spans="1:23" hidden="1" x14ac:dyDescent="0.25">
      <c r="A3393" s="14">
        <v>4757</v>
      </c>
      <c r="B3393" s="18">
        <v>900126719</v>
      </c>
      <c r="C3393" s="18" t="s">
        <v>4688</v>
      </c>
      <c r="D3393" s="14" t="s">
        <v>26</v>
      </c>
      <c r="E3393" s="17" t="s">
        <v>27</v>
      </c>
      <c r="F3393" s="18" t="s">
        <v>50</v>
      </c>
      <c r="G3393" s="14" t="s">
        <v>51</v>
      </c>
      <c r="H3393" s="18" t="s">
        <v>222</v>
      </c>
      <c r="I3393" s="17" t="s">
        <v>30</v>
      </c>
      <c r="J3393" s="21">
        <v>43908187</v>
      </c>
      <c r="K3393" s="21">
        <v>1756479</v>
      </c>
      <c r="L3393" s="19">
        <v>7221286</v>
      </c>
      <c r="M3393" s="21">
        <v>42464454</v>
      </c>
      <c r="N3393" s="21">
        <v>29647769</v>
      </c>
      <c r="O3393" s="21">
        <v>12816685</v>
      </c>
      <c r="P3393" s="22">
        <v>30278904</v>
      </c>
      <c r="Q3393" s="22">
        <v>1345799</v>
      </c>
      <c r="R3393" s="19">
        <v>2905354</v>
      </c>
      <c r="S3393" s="22">
        <v>28704368</v>
      </c>
      <c r="T3393" s="22">
        <v>17644162</v>
      </c>
      <c r="U3393" s="22">
        <v>11060206</v>
      </c>
      <c r="V3393" s="18" t="s">
        <v>31</v>
      </c>
      <c r="W3393" s="1"/>
    </row>
    <row r="3394" spans="1:23" hidden="1" x14ac:dyDescent="0.25">
      <c r="A3394" s="14">
        <v>4758</v>
      </c>
      <c r="B3394" s="18">
        <v>900249043</v>
      </c>
      <c r="C3394" s="18" t="s">
        <v>4689</v>
      </c>
      <c r="D3394" s="14" t="s">
        <v>26</v>
      </c>
      <c r="E3394" s="17" t="s">
        <v>42</v>
      </c>
      <c r="F3394" s="18" t="s">
        <v>43</v>
      </c>
      <c r="G3394" s="18" t="s">
        <v>62</v>
      </c>
      <c r="H3394" s="18" t="s">
        <v>2894</v>
      </c>
      <c r="I3394" s="17" t="s">
        <v>30</v>
      </c>
      <c r="J3394" s="21">
        <v>43901725</v>
      </c>
      <c r="K3394" s="21">
        <v>3510664</v>
      </c>
      <c r="L3394" s="19">
        <v>4125587</v>
      </c>
      <c r="M3394" s="21">
        <v>33191992</v>
      </c>
      <c r="N3394" s="21">
        <v>16409138</v>
      </c>
      <c r="O3394" s="21">
        <v>16782854</v>
      </c>
      <c r="P3394" s="22">
        <v>36511928</v>
      </c>
      <c r="Q3394" s="22">
        <v>2933705</v>
      </c>
      <c r="R3394" s="19">
        <v>3335922</v>
      </c>
      <c r="S3394" s="22">
        <v>26947201</v>
      </c>
      <c r="T3394" s="22">
        <v>13584249</v>
      </c>
      <c r="U3394" s="22">
        <v>13362952</v>
      </c>
      <c r="V3394" s="18" t="s">
        <v>31</v>
      </c>
      <c r="W3394" s="1"/>
    </row>
    <row r="3395" spans="1:23" hidden="1" x14ac:dyDescent="0.25">
      <c r="A3395" s="14">
        <v>4759</v>
      </c>
      <c r="B3395" s="18">
        <v>900411468</v>
      </c>
      <c r="C3395" s="18" t="s">
        <v>4690</v>
      </c>
      <c r="D3395" s="14" t="s">
        <v>26</v>
      </c>
      <c r="E3395" s="17" t="s">
        <v>79</v>
      </c>
      <c r="F3395" s="18" t="s">
        <v>80</v>
      </c>
      <c r="G3395" s="18" t="s">
        <v>81</v>
      </c>
      <c r="H3395" s="18" t="s">
        <v>243</v>
      </c>
      <c r="I3395" s="17" t="s">
        <v>94</v>
      </c>
      <c r="J3395" s="21">
        <v>43867385</v>
      </c>
      <c r="K3395" s="21">
        <v>7885113</v>
      </c>
      <c r="L3395" s="19">
        <v>9523763</v>
      </c>
      <c r="M3395" s="21">
        <v>15192891</v>
      </c>
      <c r="N3395" s="21">
        <v>3539293</v>
      </c>
      <c r="O3395" s="21">
        <v>11653598</v>
      </c>
      <c r="P3395" s="22">
        <v>9801898</v>
      </c>
      <c r="Q3395" s="22">
        <v>374346</v>
      </c>
      <c r="R3395" s="19">
        <v>558123</v>
      </c>
      <c r="S3395" s="22">
        <v>41077869</v>
      </c>
      <c r="T3395" s="22">
        <v>36890977</v>
      </c>
      <c r="U3395" s="22">
        <v>4186892</v>
      </c>
      <c r="V3395" s="18" t="s">
        <v>31</v>
      </c>
      <c r="W3395" s="1"/>
    </row>
    <row r="3396" spans="1:23" hidden="1" x14ac:dyDescent="0.25">
      <c r="A3396" s="14">
        <v>4761</v>
      </c>
      <c r="B3396" s="18">
        <v>901248066</v>
      </c>
      <c r="C3396" s="18" t="s">
        <v>4692</v>
      </c>
      <c r="D3396" s="14" t="s">
        <v>26</v>
      </c>
      <c r="E3396" s="17" t="s">
        <v>42</v>
      </c>
      <c r="F3396" s="18" t="s">
        <v>418</v>
      </c>
      <c r="G3396" s="18" t="s">
        <v>419</v>
      </c>
      <c r="H3396" s="18" t="s">
        <v>494</v>
      </c>
      <c r="I3396" s="17" t="s">
        <v>37</v>
      </c>
      <c r="J3396" s="21">
        <v>43852080</v>
      </c>
      <c r="K3396" s="21">
        <v>3172310</v>
      </c>
      <c r="L3396" s="19">
        <v>5929583</v>
      </c>
      <c r="M3396" s="21">
        <v>20384974</v>
      </c>
      <c r="N3396" s="21">
        <v>9114123</v>
      </c>
      <c r="O3396" s="21">
        <v>11270851</v>
      </c>
      <c r="P3396" s="22">
        <v>33505172</v>
      </c>
      <c r="Q3396" s="22">
        <v>2379525</v>
      </c>
      <c r="R3396" s="19">
        <v>3853790</v>
      </c>
      <c r="S3396" s="22">
        <v>17749571</v>
      </c>
      <c r="T3396" s="22">
        <v>9651029</v>
      </c>
      <c r="U3396" s="22">
        <v>8098542</v>
      </c>
      <c r="V3396" s="18" t="s">
        <v>31</v>
      </c>
      <c r="W3396" s="1"/>
    </row>
    <row r="3397" spans="1:23" hidden="1" x14ac:dyDescent="0.25">
      <c r="A3397" s="14">
        <v>4762</v>
      </c>
      <c r="B3397" s="18">
        <v>900110597</v>
      </c>
      <c r="C3397" s="18" t="s">
        <v>4693</v>
      </c>
      <c r="D3397" s="14" t="s">
        <v>26</v>
      </c>
      <c r="E3397" s="17" t="s">
        <v>79</v>
      </c>
      <c r="F3397" s="18" t="s">
        <v>115</v>
      </c>
      <c r="G3397" s="18" t="s">
        <v>3518</v>
      </c>
      <c r="H3397" s="18" t="s">
        <v>107</v>
      </c>
      <c r="I3397" s="17" t="s">
        <v>37</v>
      </c>
      <c r="J3397" s="21">
        <v>43844483</v>
      </c>
      <c r="K3397" s="21">
        <v>364434</v>
      </c>
      <c r="L3397" s="19">
        <v>2899878</v>
      </c>
      <c r="M3397" s="21">
        <v>22892427</v>
      </c>
      <c r="N3397" s="21">
        <v>15337779</v>
      </c>
      <c r="O3397" s="21">
        <v>7554648</v>
      </c>
      <c r="P3397" s="22">
        <v>36837424</v>
      </c>
      <c r="Q3397" s="22">
        <v>2310722</v>
      </c>
      <c r="R3397" s="19">
        <v>3565445</v>
      </c>
      <c r="S3397" s="22">
        <v>19278269</v>
      </c>
      <c r="T3397" s="22">
        <v>11252123</v>
      </c>
      <c r="U3397" s="22">
        <v>8026146</v>
      </c>
      <c r="V3397" s="18" t="s">
        <v>38</v>
      </c>
      <c r="W3397" s="1"/>
    </row>
    <row r="3398" spans="1:23" hidden="1" x14ac:dyDescent="0.25">
      <c r="A3398" s="14">
        <v>4763</v>
      </c>
      <c r="B3398" s="18">
        <v>900460297</v>
      </c>
      <c r="C3398" s="18" t="s">
        <v>4694</v>
      </c>
      <c r="D3398" s="14" t="s">
        <v>26</v>
      </c>
      <c r="E3398" s="17" t="s">
        <v>27</v>
      </c>
      <c r="F3398" s="18" t="s">
        <v>28</v>
      </c>
      <c r="G3398" s="18" t="s">
        <v>28</v>
      </c>
      <c r="H3398" s="18" t="s">
        <v>263</v>
      </c>
      <c r="I3398" s="18" t="s">
        <v>75</v>
      </c>
      <c r="J3398" s="21">
        <v>43843816</v>
      </c>
      <c r="K3398" s="21">
        <v>30542072</v>
      </c>
      <c r="L3398" s="19">
        <v>-273017</v>
      </c>
      <c r="M3398" s="21">
        <v>239766638</v>
      </c>
      <c r="N3398" s="21">
        <v>10891257</v>
      </c>
      <c r="O3398" s="21">
        <v>228875381</v>
      </c>
      <c r="P3398" s="22">
        <v>18879088</v>
      </c>
      <c r="Q3398" s="22">
        <v>11907525</v>
      </c>
      <c r="R3398" s="19">
        <v>1422503</v>
      </c>
      <c r="S3398" s="22">
        <v>199646478</v>
      </c>
      <c r="T3398" s="22">
        <v>1313169</v>
      </c>
      <c r="U3398" s="22">
        <v>198333309</v>
      </c>
      <c r="V3398" s="18" t="s">
        <v>55</v>
      </c>
      <c r="W3398" s="1"/>
    </row>
    <row r="3399" spans="1:23" hidden="1" x14ac:dyDescent="0.25">
      <c r="A3399" s="14">
        <v>4764</v>
      </c>
      <c r="B3399" s="18">
        <v>830079434</v>
      </c>
      <c r="C3399" s="18" t="s">
        <v>4695</v>
      </c>
      <c r="D3399" s="14" t="s">
        <v>26</v>
      </c>
      <c r="E3399" s="17" t="s">
        <v>27</v>
      </c>
      <c r="F3399" s="18" t="s">
        <v>28</v>
      </c>
      <c r="G3399" s="18" t="s">
        <v>28</v>
      </c>
      <c r="H3399" s="18" t="s">
        <v>522</v>
      </c>
      <c r="I3399" s="18" t="s">
        <v>75</v>
      </c>
      <c r="J3399" s="21">
        <v>43812494</v>
      </c>
      <c r="K3399" s="21">
        <v>3321013</v>
      </c>
      <c r="L3399" s="19">
        <v>5828325</v>
      </c>
      <c r="M3399" s="21">
        <v>18119190</v>
      </c>
      <c r="N3399" s="21">
        <v>5660951</v>
      </c>
      <c r="O3399" s="21">
        <v>12458239</v>
      </c>
      <c r="P3399" s="22">
        <v>39366336</v>
      </c>
      <c r="Q3399" s="22">
        <v>5229077</v>
      </c>
      <c r="R3399" s="19">
        <v>7397975</v>
      </c>
      <c r="S3399" s="22">
        <v>14914702</v>
      </c>
      <c r="T3399" s="22">
        <v>5777476</v>
      </c>
      <c r="U3399" s="22">
        <v>9137226</v>
      </c>
      <c r="V3399" s="18" t="s">
        <v>31</v>
      </c>
      <c r="W3399" s="1"/>
    </row>
    <row r="3400" spans="1:23" hidden="1" x14ac:dyDescent="0.25">
      <c r="A3400" s="14">
        <v>4765</v>
      </c>
      <c r="B3400" s="18">
        <v>892301291</v>
      </c>
      <c r="C3400" s="18" t="s">
        <v>4696</v>
      </c>
      <c r="D3400" s="14" t="s">
        <v>26</v>
      </c>
      <c r="E3400" s="17" t="s">
        <v>57</v>
      </c>
      <c r="F3400" s="18" t="s">
        <v>663</v>
      </c>
      <c r="G3400" s="18" t="s">
        <v>664</v>
      </c>
      <c r="H3400" s="18" t="s">
        <v>243</v>
      </c>
      <c r="I3400" s="17" t="s">
        <v>94</v>
      </c>
      <c r="J3400" s="21">
        <v>43804256</v>
      </c>
      <c r="K3400" s="21">
        <v>7014728</v>
      </c>
      <c r="L3400" s="19">
        <v>10486564</v>
      </c>
      <c r="M3400" s="21">
        <v>89719667</v>
      </c>
      <c r="N3400" s="21">
        <v>72696311</v>
      </c>
      <c r="O3400" s="21">
        <v>17023356</v>
      </c>
      <c r="P3400" s="22">
        <v>27533830</v>
      </c>
      <c r="Q3400" s="22">
        <v>987836</v>
      </c>
      <c r="R3400" s="19">
        <v>2697897</v>
      </c>
      <c r="S3400" s="22">
        <v>58873756</v>
      </c>
      <c r="T3400" s="22">
        <v>48269388</v>
      </c>
      <c r="U3400" s="22">
        <v>10604368</v>
      </c>
      <c r="V3400" s="18" t="s">
        <v>97</v>
      </c>
      <c r="W3400" s="1"/>
    </row>
    <row r="3401" spans="1:23" hidden="1" x14ac:dyDescent="0.25">
      <c r="A3401" s="14">
        <v>4766</v>
      </c>
      <c r="B3401" s="18">
        <v>830045427</v>
      </c>
      <c r="C3401" s="18" t="s">
        <v>4697</v>
      </c>
      <c r="D3401" s="14" t="s">
        <v>26</v>
      </c>
      <c r="E3401" s="17" t="s">
        <v>27</v>
      </c>
      <c r="F3401" s="18" t="s">
        <v>28</v>
      </c>
      <c r="G3401" s="18" t="s">
        <v>28</v>
      </c>
      <c r="H3401" s="18" t="s">
        <v>109</v>
      </c>
      <c r="I3401" s="18" t="s">
        <v>75</v>
      </c>
      <c r="J3401" s="21">
        <v>43791986</v>
      </c>
      <c r="K3401" s="21">
        <v>8070973</v>
      </c>
      <c r="L3401" s="19">
        <v>12030607</v>
      </c>
      <c r="M3401" s="21">
        <v>76006343</v>
      </c>
      <c r="N3401" s="21">
        <v>50406597</v>
      </c>
      <c r="O3401" s="21">
        <v>25599746</v>
      </c>
      <c r="P3401" s="22">
        <v>29253342</v>
      </c>
      <c r="Q3401" s="22">
        <v>6529796</v>
      </c>
      <c r="R3401" s="19">
        <v>9015998</v>
      </c>
      <c r="S3401" s="22">
        <v>74739663</v>
      </c>
      <c r="T3401" s="22">
        <v>57210890</v>
      </c>
      <c r="U3401" s="22">
        <v>17528773</v>
      </c>
      <c r="V3401" s="18" t="s">
        <v>38</v>
      </c>
      <c r="W3401" s="1"/>
    </row>
    <row r="3402" spans="1:23" hidden="1" x14ac:dyDescent="0.25">
      <c r="A3402" s="14">
        <v>4767</v>
      </c>
      <c r="B3402" s="18">
        <v>900818642</v>
      </c>
      <c r="C3402" s="18" t="s">
        <v>4698</v>
      </c>
      <c r="D3402" s="14" t="s">
        <v>26</v>
      </c>
      <c r="E3402" s="17" t="s">
        <v>27</v>
      </c>
      <c r="F3402" s="18" t="s">
        <v>28</v>
      </c>
      <c r="G3402" s="18" t="s">
        <v>28</v>
      </c>
      <c r="H3402" s="18" t="s">
        <v>93</v>
      </c>
      <c r="I3402" s="17" t="s">
        <v>94</v>
      </c>
      <c r="J3402" s="21">
        <v>43780212</v>
      </c>
      <c r="K3402" s="21">
        <v>-25690604</v>
      </c>
      <c r="L3402" s="19">
        <v>-8123390</v>
      </c>
      <c r="M3402" s="21">
        <v>216401752</v>
      </c>
      <c r="N3402" s="21">
        <v>292594436</v>
      </c>
      <c r="O3402" s="21">
        <v>-76192684</v>
      </c>
      <c r="P3402" s="22">
        <v>85928120</v>
      </c>
      <c r="Q3402" s="22">
        <v>-17034197</v>
      </c>
      <c r="R3402" s="19">
        <v>-4690424</v>
      </c>
      <c r="S3402" s="22">
        <v>219917866</v>
      </c>
      <c r="T3402" s="22">
        <v>270419946</v>
      </c>
      <c r="U3402" s="22">
        <v>-50502080</v>
      </c>
      <c r="V3402" s="18" t="s">
        <v>38</v>
      </c>
      <c r="W3402" s="1"/>
    </row>
    <row r="3403" spans="1:23" hidden="1" x14ac:dyDescent="0.25">
      <c r="A3403" s="14">
        <v>4768</v>
      </c>
      <c r="B3403" s="18">
        <v>804012051</v>
      </c>
      <c r="C3403" s="18" t="s">
        <v>4699</v>
      </c>
      <c r="D3403" s="14" t="s">
        <v>26</v>
      </c>
      <c r="E3403" s="18" t="s">
        <v>33</v>
      </c>
      <c r="F3403" s="18" t="s">
        <v>65</v>
      </c>
      <c r="G3403" s="14" t="s">
        <v>66</v>
      </c>
      <c r="H3403" s="18" t="s">
        <v>560</v>
      </c>
      <c r="I3403" s="17" t="s">
        <v>30</v>
      </c>
      <c r="J3403" s="21">
        <v>43779585</v>
      </c>
      <c r="K3403" s="21">
        <v>-393413</v>
      </c>
      <c r="L3403" s="19">
        <v>757477</v>
      </c>
      <c r="M3403" s="21">
        <v>10552070</v>
      </c>
      <c r="N3403" s="21">
        <v>7886171</v>
      </c>
      <c r="O3403" s="21">
        <v>2665899</v>
      </c>
      <c r="P3403" s="22">
        <v>22169476</v>
      </c>
      <c r="Q3403" s="22">
        <v>336674</v>
      </c>
      <c r="R3403" s="19">
        <v>573490</v>
      </c>
      <c r="S3403" s="22">
        <v>8838759</v>
      </c>
      <c r="T3403" s="22">
        <v>5779447</v>
      </c>
      <c r="U3403" s="22">
        <v>3059312</v>
      </c>
      <c r="V3403" s="18" t="s">
        <v>31</v>
      </c>
      <c r="W3403" s="1"/>
    </row>
    <row r="3404" spans="1:23" hidden="1" x14ac:dyDescent="0.25">
      <c r="A3404" s="14">
        <v>4770</v>
      </c>
      <c r="B3404" s="18">
        <v>830104247</v>
      </c>
      <c r="C3404" s="18" t="s">
        <v>4701</v>
      </c>
      <c r="D3404" s="14" t="s">
        <v>26</v>
      </c>
      <c r="E3404" s="17" t="s">
        <v>27</v>
      </c>
      <c r="F3404" s="18" t="s">
        <v>28</v>
      </c>
      <c r="G3404" s="18" t="s">
        <v>28</v>
      </c>
      <c r="H3404" s="18" t="s">
        <v>395</v>
      </c>
      <c r="I3404" s="17" t="s">
        <v>37</v>
      </c>
      <c r="J3404" s="21">
        <v>43770459</v>
      </c>
      <c r="K3404" s="21">
        <v>133705</v>
      </c>
      <c r="L3404" s="19">
        <v>1294769</v>
      </c>
      <c r="M3404" s="21">
        <v>12226572</v>
      </c>
      <c r="N3404" s="21">
        <v>11204214</v>
      </c>
      <c r="O3404" s="21">
        <v>1022358</v>
      </c>
      <c r="P3404" s="22">
        <v>31423196</v>
      </c>
      <c r="Q3404" s="22">
        <v>109965</v>
      </c>
      <c r="R3404" s="19">
        <v>811084</v>
      </c>
      <c r="S3404" s="22">
        <v>10285938</v>
      </c>
      <c r="T3404" s="22">
        <v>9385802</v>
      </c>
      <c r="U3404" s="22">
        <v>900136</v>
      </c>
      <c r="V3404" s="18" t="s">
        <v>31</v>
      </c>
      <c r="W3404" s="1"/>
    </row>
    <row r="3405" spans="1:23" hidden="1" x14ac:dyDescent="0.25">
      <c r="A3405" s="14">
        <v>4771</v>
      </c>
      <c r="B3405" s="18">
        <v>901255144</v>
      </c>
      <c r="C3405" s="18" t="s">
        <v>4702</v>
      </c>
      <c r="D3405" s="14" t="s">
        <v>26</v>
      </c>
      <c r="E3405" s="17" t="s">
        <v>27</v>
      </c>
      <c r="F3405" s="18" t="s">
        <v>28</v>
      </c>
      <c r="G3405" s="18" t="s">
        <v>28</v>
      </c>
      <c r="H3405" s="18" t="s">
        <v>198</v>
      </c>
      <c r="I3405" s="18" t="s">
        <v>75</v>
      </c>
      <c r="J3405" s="21">
        <v>43758664</v>
      </c>
      <c r="K3405" s="21">
        <v>-1057787</v>
      </c>
      <c r="L3405" s="19">
        <v>1164274</v>
      </c>
      <c r="M3405" s="21">
        <v>57978965</v>
      </c>
      <c r="N3405" s="21">
        <v>44934689</v>
      </c>
      <c r="O3405" s="21">
        <v>13044276</v>
      </c>
      <c r="P3405" s="22">
        <v>14199165</v>
      </c>
      <c r="Q3405" s="22">
        <v>272179</v>
      </c>
      <c r="R3405" s="19">
        <v>1617870</v>
      </c>
      <c r="S3405" s="22">
        <v>17268224</v>
      </c>
      <c r="T3405" s="22">
        <v>3166161</v>
      </c>
      <c r="U3405" s="22">
        <v>14102063</v>
      </c>
      <c r="V3405" s="18" t="s">
        <v>31</v>
      </c>
      <c r="W3405" s="1"/>
    </row>
    <row r="3406" spans="1:23" hidden="1" x14ac:dyDescent="0.25">
      <c r="A3406" s="14">
        <v>4772</v>
      </c>
      <c r="B3406" s="18">
        <v>800222689</v>
      </c>
      <c r="C3406" s="18" t="s">
        <v>4703</v>
      </c>
      <c r="D3406" s="14" t="s">
        <v>26</v>
      </c>
      <c r="E3406" s="17" t="s">
        <v>86</v>
      </c>
      <c r="F3406" s="18" t="s">
        <v>87</v>
      </c>
      <c r="G3406" s="18" t="s">
        <v>88</v>
      </c>
      <c r="H3406" s="18" t="s">
        <v>1340</v>
      </c>
      <c r="I3406" s="17" t="s">
        <v>185</v>
      </c>
      <c r="J3406" s="21">
        <v>43708459</v>
      </c>
      <c r="K3406" s="21">
        <v>1785542</v>
      </c>
      <c r="L3406" s="19">
        <v>4085554</v>
      </c>
      <c r="M3406" s="21">
        <v>37911177</v>
      </c>
      <c r="N3406" s="21">
        <v>23493657</v>
      </c>
      <c r="O3406" s="21">
        <v>14417520</v>
      </c>
      <c r="P3406" s="22">
        <v>36504528</v>
      </c>
      <c r="Q3406" s="22">
        <v>955084</v>
      </c>
      <c r="R3406" s="19">
        <v>3319166</v>
      </c>
      <c r="S3406" s="22">
        <v>37137315</v>
      </c>
      <c r="T3406" s="22">
        <v>24268635</v>
      </c>
      <c r="U3406" s="22">
        <v>12868680</v>
      </c>
      <c r="V3406" s="18" t="s">
        <v>31</v>
      </c>
      <c r="W3406" s="1"/>
    </row>
    <row r="3407" spans="1:23" hidden="1" x14ac:dyDescent="0.25">
      <c r="A3407" s="14">
        <v>4773</v>
      </c>
      <c r="B3407" s="18">
        <v>900225341</v>
      </c>
      <c r="C3407" s="18" t="s">
        <v>4704</v>
      </c>
      <c r="D3407" s="14" t="s">
        <v>26</v>
      </c>
      <c r="E3407" s="17" t="s">
        <v>27</v>
      </c>
      <c r="F3407" s="18" t="s">
        <v>28</v>
      </c>
      <c r="G3407" s="18" t="s">
        <v>28</v>
      </c>
      <c r="H3407" s="18" t="s">
        <v>560</v>
      </c>
      <c r="I3407" s="17" t="s">
        <v>30</v>
      </c>
      <c r="J3407" s="21">
        <v>43703924</v>
      </c>
      <c r="K3407" s="21">
        <v>1782936</v>
      </c>
      <c r="L3407" s="19">
        <v>2407664</v>
      </c>
      <c r="M3407" s="21">
        <v>32046617</v>
      </c>
      <c r="N3407" s="21">
        <v>18045489</v>
      </c>
      <c r="O3407" s="21">
        <v>14001128</v>
      </c>
      <c r="P3407" s="22">
        <v>48263192</v>
      </c>
      <c r="Q3407" s="22">
        <v>4968199</v>
      </c>
      <c r="R3407" s="19">
        <v>7093083</v>
      </c>
      <c r="S3407" s="22">
        <v>40981060</v>
      </c>
      <c r="T3407" s="22">
        <v>23794669</v>
      </c>
      <c r="U3407" s="22">
        <v>17186391</v>
      </c>
      <c r="V3407" s="18" t="s">
        <v>38</v>
      </c>
      <c r="W3407" s="1"/>
    </row>
    <row r="3408" spans="1:23" hidden="1" x14ac:dyDescent="0.25">
      <c r="A3408" s="14">
        <v>4774</v>
      </c>
      <c r="B3408" s="18">
        <v>900126024</v>
      </c>
      <c r="C3408" s="18" t="s">
        <v>4705</v>
      </c>
      <c r="D3408" s="14" t="s">
        <v>26</v>
      </c>
      <c r="E3408" s="17" t="s">
        <v>27</v>
      </c>
      <c r="F3408" s="18" t="s">
        <v>28</v>
      </c>
      <c r="G3408" s="18" t="s">
        <v>28</v>
      </c>
      <c r="H3408" s="18" t="s">
        <v>29</v>
      </c>
      <c r="I3408" s="17" t="s">
        <v>30</v>
      </c>
      <c r="J3408" s="21">
        <v>43681005</v>
      </c>
      <c r="K3408" s="21">
        <v>-5571652</v>
      </c>
      <c r="L3408" s="19">
        <v>-3746970</v>
      </c>
      <c r="M3408" s="21">
        <v>31570103</v>
      </c>
      <c r="N3408" s="21">
        <v>28277717</v>
      </c>
      <c r="O3408" s="21">
        <v>3292386</v>
      </c>
      <c r="P3408" s="22">
        <v>50145752</v>
      </c>
      <c r="Q3408" s="22">
        <v>-741722</v>
      </c>
      <c r="R3408" s="19">
        <v>1032022</v>
      </c>
      <c r="S3408" s="22">
        <v>39944393</v>
      </c>
      <c r="T3408" s="22">
        <v>31080355</v>
      </c>
      <c r="U3408" s="22">
        <v>8864038</v>
      </c>
      <c r="V3408" s="18" t="s">
        <v>31</v>
      </c>
      <c r="W3408" s="1"/>
    </row>
    <row r="3409" spans="1:23" hidden="1" x14ac:dyDescent="0.25">
      <c r="A3409" s="14">
        <v>4775</v>
      </c>
      <c r="B3409" s="18">
        <v>900085630</v>
      </c>
      <c r="C3409" s="18" t="s">
        <v>4706</v>
      </c>
      <c r="D3409" s="14" t="s">
        <v>26</v>
      </c>
      <c r="E3409" s="17" t="s">
        <v>86</v>
      </c>
      <c r="F3409" s="18" t="s">
        <v>87</v>
      </c>
      <c r="G3409" s="18" t="s">
        <v>103</v>
      </c>
      <c r="H3409" s="18" t="s">
        <v>4707</v>
      </c>
      <c r="I3409" s="17" t="s">
        <v>30</v>
      </c>
      <c r="J3409" s="21">
        <v>43657599</v>
      </c>
      <c r="K3409" s="21">
        <v>247439</v>
      </c>
      <c r="L3409" s="19">
        <v>247439</v>
      </c>
      <c r="M3409" s="21">
        <v>23834816</v>
      </c>
      <c r="N3409" s="21">
        <v>19089965</v>
      </c>
      <c r="O3409" s="21">
        <v>4744851</v>
      </c>
      <c r="P3409" s="22">
        <v>36253164</v>
      </c>
      <c r="Q3409" s="22">
        <v>595351</v>
      </c>
      <c r="R3409" s="19">
        <v>595351</v>
      </c>
      <c r="S3409" s="22">
        <v>18081160</v>
      </c>
      <c r="T3409" s="22">
        <v>13583748</v>
      </c>
      <c r="U3409" s="22">
        <v>4497412</v>
      </c>
      <c r="V3409" s="18" t="s">
        <v>31</v>
      </c>
      <c r="W3409" s="1"/>
    </row>
    <row r="3410" spans="1:23" hidden="1" x14ac:dyDescent="0.25">
      <c r="A3410" s="14">
        <v>4776</v>
      </c>
      <c r="B3410" s="18">
        <v>819002706</v>
      </c>
      <c r="C3410" s="18" t="s">
        <v>4708</v>
      </c>
      <c r="D3410" s="14" t="s">
        <v>26</v>
      </c>
      <c r="E3410" s="17" t="s">
        <v>57</v>
      </c>
      <c r="F3410" s="18" t="s">
        <v>415</v>
      </c>
      <c r="G3410" s="16" t="s">
        <v>416</v>
      </c>
      <c r="H3410" s="18" t="s">
        <v>1291</v>
      </c>
      <c r="I3410" s="17" t="s">
        <v>185</v>
      </c>
      <c r="J3410" s="21">
        <v>43644279</v>
      </c>
      <c r="K3410" s="21">
        <v>6319174</v>
      </c>
      <c r="L3410" s="19">
        <v>10977194</v>
      </c>
      <c r="M3410" s="21">
        <v>73789069</v>
      </c>
      <c r="N3410" s="21">
        <v>35964432</v>
      </c>
      <c r="O3410" s="21">
        <v>37824637</v>
      </c>
      <c r="P3410" s="22">
        <v>39972140</v>
      </c>
      <c r="Q3410" s="22">
        <v>3996746</v>
      </c>
      <c r="R3410" s="19">
        <v>7411156</v>
      </c>
      <c r="S3410" s="22">
        <v>57213547</v>
      </c>
      <c r="T3410" s="22">
        <v>25708084</v>
      </c>
      <c r="U3410" s="22">
        <v>31505463</v>
      </c>
      <c r="V3410" s="18" t="s">
        <v>97</v>
      </c>
      <c r="W3410" s="1"/>
    </row>
    <row r="3411" spans="1:23" hidden="1" x14ac:dyDescent="0.25">
      <c r="A3411" s="14">
        <v>4777</v>
      </c>
      <c r="B3411" s="18">
        <v>804004262</v>
      </c>
      <c r="C3411" s="18" t="s">
        <v>4709</v>
      </c>
      <c r="D3411" s="14" t="s">
        <v>26</v>
      </c>
      <c r="E3411" s="18" t="s">
        <v>33</v>
      </c>
      <c r="F3411" s="18" t="s">
        <v>65</v>
      </c>
      <c r="G3411" s="14" t="s">
        <v>66</v>
      </c>
      <c r="H3411" s="18" t="s">
        <v>107</v>
      </c>
      <c r="I3411" s="17" t="s">
        <v>37</v>
      </c>
      <c r="J3411" s="21">
        <v>43620315</v>
      </c>
      <c r="K3411" s="21">
        <v>4714583</v>
      </c>
      <c r="L3411" s="19">
        <v>7452958</v>
      </c>
      <c r="M3411" s="21">
        <v>37875110</v>
      </c>
      <c r="N3411" s="21">
        <v>4831867</v>
      </c>
      <c r="O3411" s="21">
        <v>33043243</v>
      </c>
      <c r="P3411" s="22">
        <v>15333617</v>
      </c>
      <c r="Q3411" s="22">
        <v>1239909</v>
      </c>
      <c r="R3411" s="19">
        <v>1928201</v>
      </c>
      <c r="S3411" s="22">
        <v>29019296</v>
      </c>
      <c r="T3411" s="22">
        <v>1369470</v>
      </c>
      <c r="U3411" s="22">
        <v>27649826</v>
      </c>
      <c r="V3411" s="18" t="s">
        <v>31</v>
      </c>
      <c r="W3411" s="1"/>
    </row>
    <row r="3412" spans="1:23" hidden="1" x14ac:dyDescent="0.25">
      <c r="A3412" s="14">
        <v>4778</v>
      </c>
      <c r="B3412" s="18">
        <v>830106416</v>
      </c>
      <c r="C3412" s="18" t="s">
        <v>4710</v>
      </c>
      <c r="D3412" s="14" t="s">
        <v>26</v>
      </c>
      <c r="E3412" s="17" t="s">
        <v>27</v>
      </c>
      <c r="F3412" s="18" t="s">
        <v>28</v>
      </c>
      <c r="G3412" s="18" t="s">
        <v>28</v>
      </c>
      <c r="H3412" s="18" t="s">
        <v>90</v>
      </c>
      <c r="I3412" s="17" t="s">
        <v>37</v>
      </c>
      <c r="J3412" s="21">
        <v>43605206</v>
      </c>
      <c r="K3412" s="21">
        <v>1950520</v>
      </c>
      <c r="L3412" s="19">
        <v>6535594</v>
      </c>
      <c r="M3412" s="21">
        <v>47722036</v>
      </c>
      <c r="N3412" s="21">
        <v>35393958</v>
      </c>
      <c r="O3412" s="21">
        <v>12328078</v>
      </c>
      <c r="P3412" s="22">
        <v>30967604</v>
      </c>
      <c r="Q3412" s="22">
        <v>1398759</v>
      </c>
      <c r="R3412" s="19">
        <v>4216852</v>
      </c>
      <c r="S3412" s="22">
        <v>31716899</v>
      </c>
      <c r="T3412" s="22">
        <v>21578486</v>
      </c>
      <c r="U3412" s="22">
        <v>10138413</v>
      </c>
      <c r="V3412" s="18" t="s">
        <v>31</v>
      </c>
      <c r="W3412" s="1"/>
    </row>
    <row r="3413" spans="1:23" hidden="1" x14ac:dyDescent="0.25">
      <c r="A3413" s="14">
        <v>4779</v>
      </c>
      <c r="B3413" s="18">
        <v>830087219</v>
      </c>
      <c r="C3413" s="18" t="s">
        <v>4711</v>
      </c>
      <c r="D3413" s="14" t="s">
        <v>26</v>
      </c>
      <c r="E3413" s="17" t="s">
        <v>27</v>
      </c>
      <c r="F3413" s="18" t="s">
        <v>28</v>
      </c>
      <c r="G3413" s="18" t="s">
        <v>28</v>
      </c>
      <c r="H3413" s="18" t="s">
        <v>240</v>
      </c>
      <c r="I3413" s="18" t="s">
        <v>75</v>
      </c>
      <c r="J3413" s="21">
        <v>43603962</v>
      </c>
      <c r="K3413" s="21">
        <v>5026352</v>
      </c>
      <c r="L3413" s="19">
        <v>8432717</v>
      </c>
      <c r="M3413" s="21">
        <v>33430586</v>
      </c>
      <c r="N3413" s="21">
        <v>10977439</v>
      </c>
      <c r="O3413" s="21">
        <v>22453147</v>
      </c>
      <c r="P3413" s="22">
        <v>35751152</v>
      </c>
      <c r="Q3413" s="22">
        <v>4642345</v>
      </c>
      <c r="R3413" s="19">
        <v>6932689</v>
      </c>
      <c r="S3413" s="22">
        <v>28348833</v>
      </c>
      <c r="T3413" s="22">
        <v>7722038</v>
      </c>
      <c r="U3413" s="22">
        <v>20626795</v>
      </c>
      <c r="V3413" s="18" t="s">
        <v>38</v>
      </c>
      <c r="W3413" s="1"/>
    </row>
    <row r="3414" spans="1:23" hidden="1" x14ac:dyDescent="0.25">
      <c r="A3414" s="14">
        <v>4780</v>
      </c>
      <c r="B3414" s="18">
        <v>830066542</v>
      </c>
      <c r="C3414" s="18" t="s">
        <v>4712</v>
      </c>
      <c r="D3414" s="14" t="s">
        <v>26</v>
      </c>
      <c r="E3414" s="17" t="s">
        <v>27</v>
      </c>
      <c r="F3414" s="18" t="s">
        <v>28</v>
      </c>
      <c r="G3414" s="18" t="s">
        <v>28</v>
      </c>
      <c r="H3414" s="18" t="s">
        <v>3737</v>
      </c>
      <c r="I3414" s="17" t="s">
        <v>30</v>
      </c>
      <c r="J3414" s="21">
        <v>43594587</v>
      </c>
      <c r="K3414" s="21">
        <v>1810349</v>
      </c>
      <c r="L3414" s="19">
        <v>2967335</v>
      </c>
      <c r="M3414" s="21">
        <v>12416721</v>
      </c>
      <c r="N3414" s="21">
        <v>1422961</v>
      </c>
      <c r="O3414" s="21">
        <v>10993760</v>
      </c>
      <c r="P3414" s="22">
        <v>30538160</v>
      </c>
      <c r="Q3414" s="22">
        <v>1330198</v>
      </c>
      <c r="R3414" s="19">
        <v>2373653</v>
      </c>
      <c r="S3414" s="22">
        <v>12390741</v>
      </c>
      <c r="T3414" s="22">
        <v>3207330</v>
      </c>
      <c r="U3414" s="22">
        <v>9183411</v>
      </c>
      <c r="V3414" s="18" t="s">
        <v>31</v>
      </c>
      <c r="W3414" s="1"/>
    </row>
    <row r="3415" spans="1:23" hidden="1" x14ac:dyDescent="0.25">
      <c r="A3415" s="14">
        <v>4781</v>
      </c>
      <c r="B3415" s="18">
        <v>813002521</v>
      </c>
      <c r="C3415" s="18" t="s">
        <v>4713</v>
      </c>
      <c r="D3415" s="14" t="s">
        <v>26</v>
      </c>
      <c r="E3415" s="17" t="s">
        <v>27</v>
      </c>
      <c r="F3415" s="18" t="s">
        <v>28</v>
      </c>
      <c r="G3415" s="18" t="s">
        <v>28</v>
      </c>
      <c r="H3415" s="18" t="s">
        <v>4714</v>
      </c>
      <c r="I3415" s="17" t="s">
        <v>185</v>
      </c>
      <c r="J3415" s="21">
        <v>43585723</v>
      </c>
      <c r="K3415" s="21">
        <v>1303346</v>
      </c>
      <c r="L3415" s="19">
        <v>2023008</v>
      </c>
      <c r="M3415" s="21">
        <v>36329629</v>
      </c>
      <c r="N3415" s="21">
        <v>4923301</v>
      </c>
      <c r="O3415" s="21">
        <v>31406328</v>
      </c>
      <c r="P3415" s="22">
        <v>19907128</v>
      </c>
      <c r="Q3415" s="22">
        <v>825996</v>
      </c>
      <c r="R3415" s="19">
        <v>1180586</v>
      </c>
      <c r="S3415" s="22">
        <v>31360967</v>
      </c>
      <c r="T3415" s="22">
        <v>2399424</v>
      </c>
      <c r="U3415" s="22">
        <v>28961543</v>
      </c>
      <c r="V3415" s="18" t="s">
        <v>31</v>
      </c>
      <c r="W3415" s="1"/>
    </row>
    <row r="3416" spans="1:23" hidden="1" x14ac:dyDescent="0.25">
      <c r="A3416" s="14">
        <v>4782</v>
      </c>
      <c r="B3416" s="18">
        <v>860050956</v>
      </c>
      <c r="C3416" s="18" t="s">
        <v>4715</v>
      </c>
      <c r="D3416" s="14" t="s">
        <v>26</v>
      </c>
      <c r="E3416" s="17" t="s">
        <v>27</v>
      </c>
      <c r="F3416" s="18" t="s">
        <v>50</v>
      </c>
      <c r="G3416" s="14" t="s">
        <v>771</v>
      </c>
      <c r="H3416" s="18" t="s">
        <v>60</v>
      </c>
      <c r="I3416" s="17" t="s">
        <v>30</v>
      </c>
      <c r="J3416" s="21">
        <v>43579473</v>
      </c>
      <c r="K3416" s="21">
        <v>233898</v>
      </c>
      <c r="L3416" s="19">
        <v>1631261</v>
      </c>
      <c r="M3416" s="21">
        <v>31212582</v>
      </c>
      <c r="N3416" s="21">
        <v>19638261</v>
      </c>
      <c r="O3416" s="21">
        <v>11574321</v>
      </c>
      <c r="P3416" s="22">
        <v>39236124</v>
      </c>
      <c r="Q3416" s="22">
        <v>73918</v>
      </c>
      <c r="R3416" s="19">
        <v>587510</v>
      </c>
      <c r="S3416" s="22">
        <v>31184076</v>
      </c>
      <c r="T3416" s="22">
        <v>19843653</v>
      </c>
      <c r="U3416" s="22">
        <v>11340423</v>
      </c>
      <c r="V3416" s="18" t="s">
        <v>55</v>
      </c>
      <c r="W3416" s="1"/>
    </row>
    <row r="3417" spans="1:23" hidden="1" x14ac:dyDescent="0.25">
      <c r="A3417" s="14">
        <v>4783</v>
      </c>
      <c r="B3417" s="18">
        <v>900255214</v>
      </c>
      <c r="C3417" s="18" t="s">
        <v>4716</v>
      </c>
      <c r="D3417" s="14" t="s">
        <v>26</v>
      </c>
      <c r="E3417" s="17" t="s">
        <v>42</v>
      </c>
      <c r="F3417" s="18" t="s">
        <v>43</v>
      </c>
      <c r="G3417" s="18" t="s">
        <v>352</v>
      </c>
      <c r="H3417" s="18" t="s">
        <v>353</v>
      </c>
      <c r="I3417" s="17" t="s">
        <v>30</v>
      </c>
      <c r="J3417" s="21">
        <v>43549222</v>
      </c>
      <c r="K3417" s="21">
        <v>2246868</v>
      </c>
      <c r="L3417" s="19">
        <v>7609979</v>
      </c>
      <c r="M3417" s="21">
        <v>54644302</v>
      </c>
      <c r="N3417" s="21">
        <v>44496474</v>
      </c>
      <c r="O3417" s="21">
        <v>10147828</v>
      </c>
      <c r="P3417" s="22">
        <v>26203900</v>
      </c>
      <c r="Q3417" s="22">
        <v>1221466</v>
      </c>
      <c r="R3417" s="19">
        <v>5937975</v>
      </c>
      <c r="S3417" s="22">
        <v>32406062</v>
      </c>
      <c r="T3417" s="22">
        <v>24698593</v>
      </c>
      <c r="U3417" s="22">
        <v>7707469</v>
      </c>
      <c r="V3417" s="18" t="s">
        <v>38</v>
      </c>
      <c r="W3417" s="1"/>
    </row>
    <row r="3418" spans="1:23" hidden="1" x14ac:dyDescent="0.25">
      <c r="A3418" s="14">
        <v>4784</v>
      </c>
      <c r="B3418" s="18">
        <v>830088759</v>
      </c>
      <c r="C3418" s="18" t="s">
        <v>4717</v>
      </c>
      <c r="D3418" s="14" t="s">
        <v>26</v>
      </c>
      <c r="E3418" s="17" t="s">
        <v>27</v>
      </c>
      <c r="F3418" s="18" t="s">
        <v>28</v>
      </c>
      <c r="G3418" s="18" t="s">
        <v>28</v>
      </c>
      <c r="H3418" s="18" t="s">
        <v>4718</v>
      </c>
      <c r="I3418" s="17" t="s">
        <v>94</v>
      </c>
      <c r="J3418" s="21">
        <v>43532977</v>
      </c>
      <c r="K3418" s="21">
        <v>1672852</v>
      </c>
      <c r="L3418" s="19">
        <v>2504687</v>
      </c>
      <c r="M3418" s="21">
        <v>11793545</v>
      </c>
      <c r="N3418" s="21">
        <v>4224317</v>
      </c>
      <c r="O3418" s="21">
        <v>7569228</v>
      </c>
      <c r="P3418" s="22">
        <v>18089346</v>
      </c>
      <c r="Q3418" s="22">
        <v>849101</v>
      </c>
      <c r="R3418" s="19">
        <v>1139472</v>
      </c>
      <c r="S3418" s="22">
        <v>12938528</v>
      </c>
      <c r="T3418" s="22">
        <v>3436637</v>
      </c>
      <c r="U3418" s="22">
        <v>9501891</v>
      </c>
      <c r="V3418" s="18" t="s">
        <v>97</v>
      </c>
      <c r="W3418" s="1"/>
    </row>
    <row r="3419" spans="1:23" hidden="1" x14ac:dyDescent="0.25">
      <c r="A3419" s="14">
        <v>4785</v>
      </c>
      <c r="B3419" s="18">
        <v>811045903</v>
      </c>
      <c r="C3419" s="18" t="s">
        <v>4719</v>
      </c>
      <c r="D3419" s="14" t="s">
        <v>26</v>
      </c>
      <c r="E3419" s="17" t="s">
        <v>86</v>
      </c>
      <c r="F3419" s="18" t="s">
        <v>87</v>
      </c>
      <c r="G3419" s="18" t="s">
        <v>103</v>
      </c>
      <c r="H3419" s="18" t="s">
        <v>29</v>
      </c>
      <c r="I3419" s="17" t="s">
        <v>30</v>
      </c>
      <c r="J3419" s="21">
        <v>43526125</v>
      </c>
      <c r="K3419" s="21">
        <v>1427632</v>
      </c>
      <c r="L3419" s="19">
        <v>2241629</v>
      </c>
      <c r="M3419" s="21">
        <v>9179825</v>
      </c>
      <c r="N3419" s="21">
        <v>3037637</v>
      </c>
      <c r="O3419" s="21">
        <v>6142188</v>
      </c>
      <c r="P3419" s="22">
        <v>37690196</v>
      </c>
      <c r="Q3419" s="22">
        <v>988146</v>
      </c>
      <c r="R3419" s="19">
        <v>1661786</v>
      </c>
      <c r="S3419" s="22">
        <v>7982724</v>
      </c>
      <c r="T3419" s="22">
        <v>3109869</v>
      </c>
      <c r="U3419" s="22">
        <v>4872855</v>
      </c>
      <c r="V3419" s="18" t="s">
        <v>31</v>
      </c>
      <c r="W3419" s="1"/>
    </row>
    <row r="3420" spans="1:23" hidden="1" x14ac:dyDescent="0.25">
      <c r="A3420" s="14">
        <v>4786</v>
      </c>
      <c r="B3420" s="18">
        <v>900694917</v>
      </c>
      <c r="C3420" s="18" t="s">
        <v>4720</v>
      </c>
      <c r="D3420" s="14" t="s">
        <v>26</v>
      </c>
      <c r="E3420" s="17" t="s">
        <v>27</v>
      </c>
      <c r="F3420" s="18" t="s">
        <v>28</v>
      </c>
      <c r="G3420" s="18" t="s">
        <v>28</v>
      </c>
      <c r="H3420" s="18" t="s">
        <v>350</v>
      </c>
      <c r="I3420" s="17" t="s">
        <v>30</v>
      </c>
      <c r="J3420" s="21">
        <v>43516232</v>
      </c>
      <c r="K3420" s="21">
        <v>1238616</v>
      </c>
      <c r="L3420" s="19">
        <v>2970890</v>
      </c>
      <c r="M3420" s="21">
        <v>16588950</v>
      </c>
      <c r="N3420" s="21">
        <v>8685094</v>
      </c>
      <c r="O3420" s="21">
        <v>7903856</v>
      </c>
      <c r="P3420" s="22">
        <v>35172816</v>
      </c>
      <c r="Q3420" s="22">
        <v>1094419</v>
      </c>
      <c r="R3420" s="19">
        <v>1926856</v>
      </c>
      <c r="S3420" s="22">
        <v>13885016</v>
      </c>
      <c r="T3420" s="22">
        <v>7252238</v>
      </c>
      <c r="U3420" s="22">
        <v>6632778</v>
      </c>
      <c r="V3420" s="18" t="s">
        <v>31</v>
      </c>
      <c r="W3420" s="1"/>
    </row>
    <row r="3421" spans="1:23" hidden="1" x14ac:dyDescent="0.25">
      <c r="A3421" s="14">
        <v>4787</v>
      </c>
      <c r="B3421" s="18">
        <v>900202418</v>
      </c>
      <c r="C3421" s="18" t="s">
        <v>4721</v>
      </c>
      <c r="D3421" s="14" t="s">
        <v>26</v>
      </c>
      <c r="E3421" s="17" t="s">
        <v>86</v>
      </c>
      <c r="F3421" s="18" t="s">
        <v>87</v>
      </c>
      <c r="G3421" s="18" t="s">
        <v>103</v>
      </c>
      <c r="H3421" s="18" t="s">
        <v>2931</v>
      </c>
      <c r="I3421" s="17" t="s">
        <v>37</v>
      </c>
      <c r="J3421" s="21">
        <v>43510610</v>
      </c>
      <c r="K3421" s="21">
        <v>1826813</v>
      </c>
      <c r="L3421" s="19">
        <v>3700657</v>
      </c>
      <c r="M3421" s="21">
        <v>38588780</v>
      </c>
      <c r="N3421" s="21">
        <v>30705944</v>
      </c>
      <c r="O3421" s="21">
        <v>7882836</v>
      </c>
      <c r="P3421" s="22">
        <v>36530972</v>
      </c>
      <c r="Q3421" s="22">
        <v>1603448</v>
      </c>
      <c r="R3421" s="19">
        <v>2265760</v>
      </c>
      <c r="S3421" s="22">
        <v>22562419</v>
      </c>
      <c r="T3421" s="22">
        <v>16613361</v>
      </c>
      <c r="U3421" s="22">
        <v>5949058</v>
      </c>
      <c r="V3421" s="18" t="s">
        <v>97</v>
      </c>
      <c r="W3421" s="1"/>
    </row>
    <row r="3422" spans="1:23" hidden="1" x14ac:dyDescent="0.25">
      <c r="A3422" s="14">
        <v>4788</v>
      </c>
      <c r="B3422" s="18">
        <v>860527709</v>
      </c>
      <c r="C3422" s="18" t="s">
        <v>4722</v>
      </c>
      <c r="D3422" s="14" t="s">
        <v>26</v>
      </c>
      <c r="E3422" s="17" t="s">
        <v>27</v>
      </c>
      <c r="F3422" s="18" t="s">
        <v>50</v>
      </c>
      <c r="G3422" s="14" t="s">
        <v>188</v>
      </c>
      <c r="H3422" s="18" t="s">
        <v>60</v>
      </c>
      <c r="I3422" s="17" t="s">
        <v>30</v>
      </c>
      <c r="J3422" s="21">
        <v>43504025</v>
      </c>
      <c r="K3422" s="21">
        <v>332202</v>
      </c>
      <c r="L3422" s="19">
        <v>592099</v>
      </c>
      <c r="M3422" s="21">
        <v>17608761</v>
      </c>
      <c r="N3422" s="21">
        <v>11805814</v>
      </c>
      <c r="O3422" s="21">
        <v>5802947</v>
      </c>
      <c r="P3422" s="22">
        <v>37948536</v>
      </c>
      <c r="Q3422" s="22">
        <v>377466</v>
      </c>
      <c r="R3422" s="19">
        <v>568784</v>
      </c>
      <c r="S3422" s="22">
        <v>16639177</v>
      </c>
      <c r="T3422" s="22">
        <v>11168432</v>
      </c>
      <c r="U3422" s="22">
        <v>5470745</v>
      </c>
      <c r="V3422" s="18" t="s">
        <v>31</v>
      </c>
      <c r="W3422" s="1"/>
    </row>
    <row r="3423" spans="1:23" hidden="1" x14ac:dyDescent="0.25">
      <c r="A3423" s="14">
        <v>4790</v>
      </c>
      <c r="B3423" s="18">
        <v>860028093</v>
      </c>
      <c r="C3423" s="18" t="s">
        <v>4725</v>
      </c>
      <c r="D3423" s="14" t="s">
        <v>26</v>
      </c>
      <c r="E3423" s="17" t="s">
        <v>27</v>
      </c>
      <c r="F3423" s="18" t="s">
        <v>28</v>
      </c>
      <c r="G3423" s="18" t="s">
        <v>28</v>
      </c>
      <c r="H3423" s="18" t="s">
        <v>1699</v>
      </c>
      <c r="I3423" s="18" t="s">
        <v>75</v>
      </c>
      <c r="J3423" s="21">
        <v>43489362</v>
      </c>
      <c r="K3423" s="21">
        <v>-6524759</v>
      </c>
      <c r="L3423" s="19">
        <v>2614099</v>
      </c>
      <c r="M3423" s="21">
        <v>780206924</v>
      </c>
      <c r="N3423" s="21">
        <v>239573548</v>
      </c>
      <c r="O3423" s="21">
        <v>540633376</v>
      </c>
      <c r="P3423" s="22">
        <v>40131544</v>
      </c>
      <c r="Q3423" s="22">
        <v>-20352104</v>
      </c>
      <c r="R3423" s="19">
        <v>-17770334</v>
      </c>
      <c r="S3423" s="22">
        <v>780916494</v>
      </c>
      <c r="T3423" s="22">
        <v>233769199</v>
      </c>
      <c r="U3423" s="22">
        <v>547147295</v>
      </c>
      <c r="V3423" s="18" t="s">
        <v>31</v>
      </c>
      <c r="W3423" s="1"/>
    </row>
    <row r="3424" spans="1:23" hidden="1" x14ac:dyDescent="0.25">
      <c r="A3424" s="14">
        <v>4792</v>
      </c>
      <c r="B3424" s="18">
        <v>901014055</v>
      </c>
      <c r="C3424" s="18" t="s">
        <v>4727</v>
      </c>
      <c r="D3424" s="14" t="s">
        <v>26</v>
      </c>
      <c r="E3424" s="18" t="s">
        <v>33</v>
      </c>
      <c r="F3424" s="18" t="s">
        <v>65</v>
      </c>
      <c r="G3424" s="14" t="s">
        <v>66</v>
      </c>
      <c r="H3424" s="18" t="s">
        <v>132</v>
      </c>
      <c r="I3424" s="17" t="s">
        <v>30</v>
      </c>
      <c r="J3424" s="21">
        <v>43478230</v>
      </c>
      <c r="K3424" s="21">
        <v>463154</v>
      </c>
      <c r="L3424" s="19">
        <v>-604580</v>
      </c>
      <c r="M3424" s="21">
        <v>13317842</v>
      </c>
      <c r="N3424" s="21">
        <v>10794045</v>
      </c>
      <c r="O3424" s="21">
        <v>2523797</v>
      </c>
      <c r="P3424" s="22">
        <v>24583932</v>
      </c>
      <c r="Q3424" s="22">
        <v>1262998</v>
      </c>
      <c r="R3424" s="19">
        <v>1486031</v>
      </c>
      <c r="S3424" s="22">
        <v>11582999</v>
      </c>
      <c r="T3424" s="22">
        <v>9522356</v>
      </c>
      <c r="U3424" s="22">
        <v>2060643</v>
      </c>
      <c r="V3424" s="18" t="s">
        <v>31</v>
      </c>
      <c r="W3424" s="1"/>
    </row>
    <row r="3425" spans="1:23" hidden="1" x14ac:dyDescent="0.25">
      <c r="A3425" s="14">
        <v>4793</v>
      </c>
      <c r="B3425" s="18">
        <v>900442709</v>
      </c>
      <c r="C3425" s="18" t="s">
        <v>4728</v>
      </c>
      <c r="D3425" s="14" t="s">
        <v>26</v>
      </c>
      <c r="E3425" s="17" t="s">
        <v>27</v>
      </c>
      <c r="F3425" s="18" t="s">
        <v>50</v>
      </c>
      <c r="G3425" s="14" t="s">
        <v>188</v>
      </c>
      <c r="H3425" s="18" t="s">
        <v>1751</v>
      </c>
      <c r="I3425" s="17" t="s">
        <v>30</v>
      </c>
      <c r="J3425" s="21">
        <v>43475827</v>
      </c>
      <c r="K3425" s="21">
        <v>6888075</v>
      </c>
      <c r="L3425" s="19">
        <v>8989414</v>
      </c>
      <c r="M3425" s="21">
        <v>32536994</v>
      </c>
      <c r="N3425" s="21">
        <v>3623390</v>
      </c>
      <c r="O3425" s="21">
        <v>28913604</v>
      </c>
      <c r="P3425" s="22">
        <v>32973524</v>
      </c>
      <c r="Q3425" s="22">
        <v>5695794</v>
      </c>
      <c r="R3425" s="19">
        <v>5837061</v>
      </c>
      <c r="S3425" s="22">
        <v>25227727</v>
      </c>
      <c r="T3425" s="22">
        <v>3194243</v>
      </c>
      <c r="U3425" s="22">
        <v>22033484</v>
      </c>
      <c r="V3425" s="18" t="s">
        <v>31</v>
      </c>
      <c r="W3425" s="1"/>
    </row>
    <row r="3426" spans="1:23" hidden="1" x14ac:dyDescent="0.25">
      <c r="A3426" s="14">
        <v>4794</v>
      </c>
      <c r="B3426" s="18">
        <v>900352586</v>
      </c>
      <c r="C3426" s="18" t="s">
        <v>4729</v>
      </c>
      <c r="D3426" s="14" t="s">
        <v>26</v>
      </c>
      <c r="E3426" s="17" t="s">
        <v>79</v>
      </c>
      <c r="F3426" s="18" t="s">
        <v>80</v>
      </c>
      <c r="G3426" s="18" t="s">
        <v>81</v>
      </c>
      <c r="H3426" s="18" t="s">
        <v>60</v>
      </c>
      <c r="I3426" s="17" t="s">
        <v>30</v>
      </c>
      <c r="J3426" s="21">
        <v>43461675</v>
      </c>
      <c r="K3426" s="21">
        <v>1797218</v>
      </c>
      <c r="L3426" s="19">
        <v>2653356</v>
      </c>
      <c r="M3426" s="21">
        <v>10350218</v>
      </c>
      <c r="N3426" s="21">
        <v>4851960</v>
      </c>
      <c r="O3426" s="21">
        <v>5498258</v>
      </c>
      <c r="P3426" s="22">
        <v>35271552</v>
      </c>
      <c r="Q3426" s="22">
        <v>1242673</v>
      </c>
      <c r="R3426" s="19">
        <v>1878009</v>
      </c>
      <c r="S3426" s="22">
        <v>7206956</v>
      </c>
      <c r="T3426" s="22">
        <v>3505916</v>
      </c>
      <c r="U3426" s="22">
        <v>3701040</v>
      </c>
      <c r="V3426" s="18" t="s">
        <v>31</v>
      </c>
      <c r="W3426" s="1"/>
    </row>
    <row r="3427" spans="1:23" hidden="1" x14ac:dyDescent="0.25">
      <c r="A3427" s="14">
        <v>4795</v>
      </c>
      <c r="B3427" s="18">
        <v>800069554</v>
      </c>
      <c r="C3427" s="18" t="s">
        <v>4730</v>
      </c>
      <c r="D3427" s="14" t="s">
        <v>26</v>
      </c>
      <c r="E3427" s="17" t="s">
        <v>27</v>
      </c>
      <c r="F3427" s="18" t="s">
        <v>28</v>
      </c>
      <c r="G3427" s="18" t="s">
        <v>28</v>
      </c>
      <c r="H3427" s="18" t="s">
        <v>3971</v>
      </c>
      <c r="I3427" s="18" t="s">
        <v>75</v>
      </c>
      <c r="J3427" s="21">
        <v>43459440</v>
      </c>
      <c r="K3427" s="21">
        <v>4133462</v>
      </c>
      <c r="L3427" s="19">
        <v>3086078</v>
      </c>
      <c r="M3427" s="21">
        <v>79592455</v>
      </c>
      <c r="N3427" s="21">
        <v>25465563</v>
      </c>
      <c r="O3427" s="21">
        <v>54126892</v>
      </c>
      <c r="P3427" s="22">
        <v>37024968</v>
      </c>
      <c r="Q3427" s="22">
        <v>3592209</v>
      </c>
      <c r="R3427" s="19">
        <v>2127968</v>
      </c>
      <c r="S3427" s="22">
        <v>72761941</v>
      </c>
      <c r="T3427" s="22">
        <v>22528511</v>
      </c>
      <c r="U3427" s="22">
        <v>50233430</v>
      </c>
      <c r="V3427" s="18" t="s">
        <v>55</v>
      </c>
      <c r="W3427" s="1"/>
    </row>
    <row r="3428" spans="1:23" hidden="1" x14ac:dyDescent="0.25">
      <c r="A3428" s="14">
        <v>4796</v>
      </c>
      <c r="B3428" s="18">
        <v>800094521</v>
      </c>
      <c r="C3428" s="18" t="s">
        <v>4731</v>
      </c>
      <c r="D3428" s="14" t="s">
        <v>26</v>
      </c>
      <c r="E3428" s="17" t="s">
        <v>27</v>
      </c>
      <c r="F3428" s="18" t="s">
        <v>28</v>
      </c>
      <c r="G3428" s="18" t="s">
        <v>28</v>
      </c>
      <c r="H3428" s="18" t="s">
        <v>243</v>
      </c>
      <c r="I3428" s="17" t="s">
        <v>94</v>
      </c>
      <c r="J3428" s="21">
        <v>43451047</v>
      </c>
      <c r="K3428" s="21">
        <v>1312542</v>
      </c>
      <c r="L3428" s="19">
        <v>2324307</v>
      </c>
      <c r="M3428" s="21">
        <v>71868373</v>
      </c>
      <c r="N3428" s="21">
        <v>32315288</v>
      </c>
      <c r="O3428" s="21">
        <v>39553085</v>
      </c>
      <c r="P3428" s="22">
        <v>9453460</v>
      </c>
      <c r="Q3428" s="22">
        <v>626429</v>
      </c>
      <c r="R3428" s="19">
        <v>1292427</v>
      </c>
      <c r="S3428" s="22">
        <v>65811120</v>
      </c>
      <c r="T3428" s="22">
        <v>27570587</v>
      </c>
      <c r="U3428" s="22">
        <v>38240533</v>
      </c>
      <c r="V3428" s="18" t="s">
        <v>31</v>
      </c>
      <c r="W3428" s="1"/>
    </row>
    <row r="3429" spans="1:23" hidden="1" x14ac:dyDescent="0.25">
      <c r="A3429" s="14">
        <v>4797</v>
      </c>
      <c r="B3429" s="18">
        <v>900499231</v>
      </c>
      <c r="C3429" s="18" t="s">
        <v>4732</v>
      </c>
      <c r="D3429" s="14" t="s">
        <v>26</v>
      </c>
      <c r="E3429" s="17" t="s">
        <v>57</v>
      </c>
      <c r="F3429" s="18" t="s">
        <v>663</v>
      </c>
      <c r="G3429" s="18" t="s">
        <v>1284</v>
      </c>
      <c r="H3429" s="18" t="s">
        <v>388</v>
      </c>
      <c r="I3429" s="17" t="s">
        <v>185</v>
      </c>
      <c r="J3429" s="21">
        <v>43442324</v>
      </c>
      <c r="K3429" s="21">
        <v>8316120</v>
      </c>
      <c r="L3429" s="19">
        <v>13244353</v>
      </c>
      <c r="M3429" s="21">
        <v>54206829</v>
      </c>
      <c r="N3429" s="21">
        <v>9991918</v>
      </c>
      <c r="O3429" s="21">
        <v>44214911</v>
      </c>
      <c r="P3429" s="22">
        <v>28486400</v>
      </c>
      <c r="Q3429" s="22">
        <v>7747560</v>
      </c>
      <c r="R3429" s="19">
        <v>11677482</v>
      </c>
      <c r="S3429" s="22">
        <v>51970826</v>
      </c>
      <c r="T3429" s="22">
        <v>8697652</v>
      </c>
      <c r="U3429" s="22">
        <v>43273174</v>
      </c>
      <c r="V3429" s="18" t="s">
        <v>31</v>
      </c>
      <c r="W3429" s="1"/>
    </row>
    <row r="3430" spans="1:23" hidden="1" x14ac:dyDescent="0.25">
      <c r="A3430" s="14">
        <v>4798</v>
      </c>
      <c r="B3430" s="18">
        <v>900531630</v>
      </c>
      <c r="C3430" s="18" t="s">
        <v>4733</v>
      </c>
      <c r="D3430" s="14" t="s">
        <v>26</v>
      </c>
      <c r="E3430" s="17" t="s">
        <v>86</v>
      </c>
      <c r="F3430" s="18" t="s">
        <v>87</v>
      </c>
      <c r="G3430" s="18" t="s">
        <v>88</v>
      </c>
      <c r="H3430" s="18" t="s">
        <v>578</v>
      </c>
      <c r="I3430" s="18" t="s">
        <v>75</v>
      </c>
      <c r="J3430" s="21">
        <v>43440536</v>
      </c>
      <c r="K3430" s="21">
        <v>4334181</v>
      </c>
      <c r="L3430" s="19">
        <v>5220426</v>
      </c>
      <c r="M3430" s="21">
        <v>58645319</v>
      </c>
      <c r="N3430" s="21">
        <v>45183571</v>
      </c>
      <c r="O3430" s="21">
        <v>13461748</v>
      </c>
      <c r="P3430" s="22">
        <v>49365776</v>
      </c>
      <c r="Q3430" s="22">
        <v>1873367</v>
      </c>
      <c r="R3430" s="19">
        <v>3133820</v>
      </c>
      <c r="S3430" s="22">
        <v>19518341</v>
      </c>
      <c r="T3430" s="22">
        <v>10390774</v>
      </c>
      <c r="U3430" s="22">
        <v>9127567</v>
      </c>
      <c r="V3430" s="18" t="s">
        <v>38</v>
      </c>
      <c r="W3430" s="1"/>
    </row>
    <row r="3431" spans="1:23" hidden="1" x14ac:dyDescent="0.25">
      <c r="A3431" s="14">
        <v>4799</v>
      </c>
      <c r="B3431" s="18">
        <v>900136900</v>
      </c>
      <c r="C3431" s="18" t="s">
        <v>4734</v>
      </c>
      <c r="D3431" s="14" t="s">
        <v>26</v>
      </c>
      <c r="E3431" s="17" t="s">
        <v>27</v>
      </c>
      <c r="F3431" s="18" t="s">
        <v>50</v>
      </c>
      <c r="G3431" s="14" t="s">
        <v>661</v>
      </c>
      <c r="H3431" s="18" t="s">
        <v>1208</v>
      </c>
      <c r="I3431" s="17" t="s">
        <v>37</v>
      </c>
      <c r="J3431" s="21">
        <v>43438000</v>
      </c>
      <c r="K3431" s="21">
        <v>-178511</v>
      </c>
      <c r="L3431" s="19">
        <v>2874059</v>
      </c>
      <c r="M3431" s="21">
        <v>22973226</v>
      </c>
      <c r="N3431" s="21">
        <v>16239738</v>
      </c>
      <c r="O3431" s="21">
        <v>6733488</v>
      </c>
      <c r="P3431" s="22">
        <v>35995808</v>
      </c>
      <c r="Q3431" s="22">
        <v>-2314</v>
      </c>
      <c r="R3431" s="19">
        <v>2083914</v>
      </c>
      <c r="S3431" s="22">
        <v>29337850</v>
      </c>
      <c r="T3431" s="22">
        <v>22425850</v>
      </c>
      <c r="U3431" s="22">
        <v>6912000</v>
      </c>
      <c r="V3431" s="18" t="s">
        <v>38</v>
      </c>
      <c r="W3431" s="1"/>
    </row>
    <row r="3432" spans="1:23" hidden="1" x14ac:dyDescent="0.25">
      <c r="A3432" s="14">
        <v>4800</v>
      </c>
      <c r="B3432" s="18">
        <v>830053180</v>
      </c>
      <c r="C3432" s="18" t="s">
        <v>4735</v>
      </c>
      <c r="D3432" s="14" t="s">
        <v>26</v>
      </c>
      <c r="E3432" s="17" t="s">
        <v>27</v>
      </c>
      <c r="F3432" s="18" t="s">
        <v>28</v>
      </c>
      <c r="G3432" s="18" t="s">
        <v>28</v>
      </c>
      <c r="H3432" s="18" t="s">
        <v>107</v>
      </c>
      <c r="I3432" s="17" t="s">
        <v>37</v>
      </c>
      <c r="J3432" s="21">
        <v>43434019</v>
      </c>
      <c r="K3432" s="21">
        <v>2137254</v>
      </c>
      <c r="L3432" s="19">
        <v>3398996</v>
      </c>
      <c r="M3432" s="21">
        <v>25410395</v>
      </c>
      <c r="N3432" s="21">
        <v>8526784</v>
      </c>
      <c r="O3432" s="21">
        <v>16883611</v>
      </c>
      <c r="P3432" s="22">
        <v>32262632</v>
      </c>
      <c r="Q3432" s="22">
        <v>2310731</v>
      </c>
      <c r="R3432" s="19">
        <v>3402140</v>
      </c>
      <c r="S3432" s="22">
        <v>23684656</v>
      </c>
      <c r="T3432" s="22">
        <v>7105813</v>
      </c>
      <c r="U3432" s="22">
        <v>16578843</v>
      </c>
      <c r="V3432" s="18" t="s">
        <v>31</v>
      </c>
      <c r="W3432" s="1"/>
    </row>
    <row r="3433" spans="1:23" hidden="1" x14ac:dyDescent="0.25">
      <c r="A3433" s="14">
        <v>4801</v>
      </c>
      <c r="B3433" s="18">
        <v>830085047</v>
      </c>
      <c r="C3433" s="18" t="s">
        <v>4736</v>
      </c>
      <c r="D3433" s="14" t="s">
        <v>26</v>
      </c>
      <c r="E3433" s="17" t="s">
        <v>27</v>
      </c>
      <c r="F3433" s="18" t="s">
        <v>28</v>
      </c>
      <c r="G3433" s="18" t="s">
        <v>28</v>
      </c>
      <c r="H3433" s="18" t="s">
        <v>326</v>
      </c>
      <c r="I3433" s="17" t="s">
        <v>185</v>
      </c>
      <c r="J3433" s="21">
        <v>43419172</v>
      </c>
      <c r="K3433" s="21">
        <v>1194023</v>
      </c>
      <c r="L3433" s="19">
        <v>2568435</v>
      </c>
      <c r="M3433" s="21">
        <v>31195065</v>
      </c>
      <c r="N3433" s="21">
        <v>31545499</v>
      </c>
      <c r="O3433" s="21">
        <v>-350434</v>
      </c>
      <c r="P3433" s="22">
        <v>38713972</v>
      </c>
      <c r="Q3433" s="22">
        <v>2750943</v>
      </c>
      <c r="R3433" s="19">
        <v>3693746</v>
      </c>
      <c r="S3433" s="22">
        <v>22991683</v>
      </c>
      <c r="T3433" s="22">
        <v>24536140</v>
      </c>
      <c r="U3433" s="22">
        <v>-1544457</v>
      </c>
      <c r="V3433" s="18" t="s">
        <v>38</v>
      </c>
      <c r="W3433" s="1"/>
    </row>
    <row r="3434" spans="1:23" hidden="1" x14ac:dyDescent="0.25">
      <c r="A3434" s="14">
        <v>4802</v>
      </c>
      <c r="B3434" s="18">
        <v>830006821</v>
      </c>
      <c r="C3434" s="18" t="s">
        <v>4737</v>
      </c>
      <c r="D3434" s="14" t="s">
        <v>26</v>
      </c>
      <c r="E3434" s="17" t="s">
        <v>27</v>
      </c>
      <c r="F3434" s="18" t="s">
        <v>28</v>
      </c>
      <c r="G3434" s="18" t="s">
        <v>28</v>
      </c>
      <c r="H3434" s="18" t="s">
        <v>602</v>
      </c>
      <c r="I3434" s="17" t="s">
        <v>94</v>
      </c>
      <c r="J3434" s="21">
        <v>43412298</v>
      </c>
      <c r="K3434" s="21">
        <v>11039943</v>
      </c>
      <c r="L3434" s="19">
        <v>9417953</v>
      </c>
      <c r="M3434" s="21">
        <v>127701709</v>
      </c>
      <c r="N3434" s="21">
        <v>34298522</v>
      </c>
      <c r="O3434" s="21">
        <v>93403187</v>
      </c>
      <c r="P3434" s="22">
        <v>45532668</v>
      </c>
      <c r="Q3434" s="22">
        <v>5253706</v>
      </c>
      <c r="R3434" s="19">
        <v>7799048</v>
      </c>
      <c r="S3434" s="22">
        <v>119202560</v>
      </c>
      <c r="T3434" s="22">
        <v>31527608</v>
      </c>
      <c r="U3434" s="22">
        <v>87674952</v>
      </c>
      <c r="V3434" s="18" t="s">
        <v>97</v>
      </c>
      <c r="W3434" s="1"/>
    </row>
    <row r="3435" spans="1:23" hidden="1" x14ac:dyDescent="0.25">
      <c r="A3435" s="14">
        <v>4803</v>
      </c>
      <c r="B3435" s="18">
        <v>830074642</v>
      </c>
      <c r="C3435" s="18" t="s">
        <v>4738</v>
      </c>
      <c r="D3435" s="14" t="s">
        <v>26</v>
      </c>
      <c r="E3435" s="17" t="s">
        <v>27</v>
      </c>
      <c r="F3435" s="18" t="s">
        <v>28</v>
      </c>
      <c r="G3435" s="18" t="s">
        <v>28</v>
      </c>
      <c r="H3435" s="18" t="s">
        <v>172</v>
      </c>
      <c r="I3435" s="17" t="s">
        <v>30</v>
      </c>
      <c r="J3435" s="21">
        <v>43398101</v>
      </c>
      <c r="K3435" s="21">
        <v>1560654</v>
      </c>
      <c r="L3435" s="19">
        <v>1672338</v>
      </c>
      <c r="M3435" s="21">
        <v>35065243</v>
      </c>
      <c r="N3435" s="21">
        <v>26000581</v>
      </c>
      <c r="O3435" s="21">
        <v>9064662</v>
      </c>
      <c r="P3435" s="22">
        <v>27039460</v>
      </c>
      <c r="Q3435" s="22">
        <v>188302</v>
      </c>
      <c r="R3435" s="19">
        <v>813429</v>
      </c>
      <c r="S3435" s="22">
        <v>25018211</v>
      </c>
      <c r="T3435" s="22">
        <v>17514203</v>
      </c>
      <c r="U3435" s="22">
        <v>7504008</v>
      </c>
      <c r="V3435" s="18" t="s">
        <v>38</v>
      </c>
      <c r="W3435" s="1"/>
    </row>
    <row r="3436" spans="1:23" hidden="1" x14ac:dyDescent="0.25">
      <c r="A3436" s="14">
        <v>4805</v>
      </c>
      <c r="B3436" s="18">
        <v>890117431</v>
      </c>
      <c r="C3436" s="18" t="s">
        <v>4741</v>
      </c>
      <c r="D3436" s="14" t="s">
        <v>26</v>
      </c>
      <c r="E3436" s="17" t="s">
        <v>57</v>
      </c>
      <c r="F3436" s="18" t="s">
        <v>58</v>
      </c>
      <c r="G3436" s="14" t="s">
        <v>1556</v>
      </c>
      <c r="H3436" s="18" t="s">
        <v>60</v>
      </c>
      <c r="I3436" s="17" t="s">
        <v>30</v>
      </c>
      <c r="J3436" s="21">
        <v>43352528</v>
      </c>
      <c r="K3436" s="21">
        <v>2965249</v>
      </c>
      <c r="L3436" s="19">
        <v>3588403</v>
      </c>
      <c r="M3436" s="21">
        <v>68086425</v>
      </c>
      <c r="N3436" s="21">
        <v>32080910</v>
      </c>
      <c r="O3436" s="21">
        <v>36005515</v>
      </c>
      <c r="P3436" s="22">
        <v>33245008</v>
      </c>
      <c r="Q3436" s="22">
        <v>1700692</v>
      </c>
      <c r="R3436" s="19">
        <v>1934000</v>
      </c>
      <c r="S3436" s="22">
        <v>65367503</v>
      </c>
      <c r="T3436" s="22">
        <v>32327237</v>
      </c>
      <c r="U3436" s="22">
        <v>33040266</v>
      </c>
      <c r="V3436" s="18" t="s">
        <v>38</v>
      </c>
      <c r="W3436" s="1"/>
    </row>
    <row r="3437" spans="1:23" hidden="1" x14ac:dyDescent="0.25">
      <c r="A3437" s="14">
        <v>4807</v>
      </c>
      <c r="B3437" s="18">
        <v>900456557</v>
      </c>
      <c r="C3437" s="18" t="s">
        <v>4743</v>
      </c>
      <c r="D3437" s="14" t="s">
        <v>26</v>
      </c>
      <c r="E3437" s="17" t="s">
        <v>42</v>
      </c>
      <c r="F3437" s="18" t="s">
        <v>43</v>
      </c>
      <c r="G3437" s="18" t="s">
        <v>62</v>
      </c>
      <c r="H3437" s="18" t="s">
        <v>29</v>
      </c>
      <c r="I3437" s="17" t="s">
        <v>30</v>
      </c>
      <c r="J3437" s="21">
        <v>43341398</v>
      </c>
      <c r="K3437" s="21">
        <v>322004</v>
      </c>
      <c r="L3437" s="19">
        <v>790968</v>
      </c>
      <c r="M3437" s="21">
        <v>13736200</v>
      </c>
      <c r="N3437" s="21">
        <v>12302985</v>
      </c>
      <c r="O3437" s="21">
        <v>1433215</v>
      </c>
      <c r="P3437" s="22">
        <v>42667576</v>
      </c>
      <c r="Q3437" s="22">
        <v>248467</v>
      </c>
      <c r="R3437" s="19">
        <v>738387</v>
      </c>
      <c r="S3437" s="22">
        <v>13137495</v>
      </c>
      <c r="T3437" s="22">
        <v>12026284</v>
      </c>
      <c r="U3437" s="22">
        <v>1111211</v>
      </c>
      <c r="V3437" s="18" t="s">
        <v>31</v>
      </c>
      <c r="W3437" s="1"/>
    </row>
    <row r="3438" spans="1:23" hidden="1" x14ac:dyDescent="0.25">
      <c r="A3438" s="14">
        <v>4808</v>
      </c>
      <c r="B3438" s="18">
        <v>800013455</v>
      </c>
      <c r="C3438" s="18" t="s">
        <v>4744</v>
      </c>
      <c r="D3438" s="14" t="s">
        <v>26</v>
      </c>
      <c r="E3438" s="17" t="s">
        <v>27</v>
      </c>
      <c r="F3438" s="18" t="s">
        <v>28</v>
      </c>
      <c r="G3438" s="18" t="s">
        <v>28</v>
      </c>
      <c r="H3438" s="18" t="s">
        <v>1376</v>
      </c>
      <c r="I3438" s="17" t="s">
        <v>37</v>
      </c>
      <c r="J3438" s="21">
        <v>43318605</v>
      </c>
      <c r="K3438" s="21">
        <v>2584574</v>
      </c>
      <c r="L3438" s="19">
        <v>6976050</v>
      </c>
      <c r="M3438" s="21">
        <v>34349073</v>
      </c>
      <c r="N3438" s="21">
        <v>20411640</v>
      </c>
      <c r="O3438" s="21">
        <v>13937433</v>
      </c>
      <c r="P3438" s="22">
        <v>39043992</v>
      </c>
      <c r="Q3438" s="22">
        <v>2208991</v>
      </c>
      <c r="R3438" s="19">
        <v>4682149</v>
      </c>
      <c r="S3438" s="22">
        <v>22789670</v>
      </c>
      <c r="T3438" s="22">
        <v>10636811</v>
      </c>
      <c r="U3438" s="22">
        <v>12152859</v>
      </c>
      <c r="V3438" s="18" t="s">
        <v>31</v>
      </c>
      <c r="W3438" s="1"/>
    </row>
    <row r="3439" spans="1:23" hidden="1" x14ac:dyDescent="0.25">
      <c r="A3439" s="14">
        <v>4809</v>
      </c>
      <c r="B3439" s="18">
        <v>800214071</v>
      </c>
      <c r="C3439" s="18" t="s">
        <v>4745</v>
      </c>
      <c r="D3439" s="14" t="s">
        <v>26</v>
      </c>
      <c r="E3439" s="17" t="s">
        <v>27</v>
      </c>
      <c r="F3439" s="18" t="s">
        <v>50</v>
      </c>
      <c r="G3439" s="14" t="s">
        <v>188</v>
      </c>
      <c r="H3439" s="18" t="s">
        <v>496</v>
      </c>
      <c r="I3439" s="17" t="s">
        <v>30</v>
      </c>
      <c r="J3439" s="21">
        <v>43315842</v>
      </c>
      <c r="K3439" s="21">
        <v>1252000</v>
      </c>
      <c r="L3439" s="19">
        <v>4458574</v>
      </c>
      <c r="M3439" s="21">
        <v>43487085</v>
      </c>
      <c r="N3439" s="21">
        <v>16064817</v>
      </c>
      <c r="O3439" s="21">
        <v>27422268</v>
      </c>
      <c r="P3439" s="22">
        <v>35522568</v>
      </c>
      <c r="Q3439" s="22">
        <v>1509871</v>
      </c>
      <c r="R3439" s="19">
        <v>2219403</v>
      </c>
      <c r="S3439" s="22">
        <v>29761286</v>
      </c>
      <c r="T3439" s="22">
        <v>3591018</v>
      </c>
      <c r="U3439" s="22">
        <v>26170268</v>
      </c>
      <c r="V3439" s="18" t="s">
        <v>38</v>
      </c>
      <c r="W3439" s="1"/>
    </row>
    <row r="3440" spans="1:23" hidden="1" x14ac:dyDescent="0.25">
      <c r="A3440" s="14">
        <v>4810</v>
      </c>
      <c r="B3440" s="18">
        <v>900018756</v>
      </c>
      <c r="C3440" s="18" t="s">
        <v>4746</v>
      </c>
      <c r="D3440" s="14" t="s">
        <v>26</v>
      </c>
      <c r="E3440" s="17" t="s">
        <v>86</v>
      </c>
      <c r="F3440" s="18" t="s">
        <v>87</v>
      </c>
      <c r="G3440" s="18" t="s">
        <v>88</v>
      </c>
      <c r="H3440" s="18" t="s">
        <v>222</v>
      </c>
      <c r="I3440" s="17" t="s">
        <v>30</v>
      </c>
      <c r="J3440" s="21">
        <v>43304454</v>
      </c>
      <c r="K3440" s="21">
        <v>2629148</v>
      </c>
      <c r="L3440" s="19">
        <v>4520660</v>
      </c>
      <c r="M3440" s="21">
        <v>21983879</v>
      </c>
      <c r="N3440" s="21">
        <v>14696654</v>
      </c>
      <c r="O3440" s="21">
        <v>7287225</v>
      </c>
      <c r="P3440" s="22">
        <v>29801636</v>
      </c>
      <c r="Q3440" s="22">
        <v>1111307</v>
      </c>
      <c r="R3440" s="19">
        <v>2215797</v>
      </c>
      <c r="S3440" s="22">
        <v>15465974</v>
      </c>
      <c r="T3440" s="22">
        <v>10565808</v>
      </c>
      <c r="U3440" s="22">
        <v>4900166</v>
      </c>
      <c r="V3440" s="18" t="s">
        <v>31</v>
      </c>
      <c r="W3440" s="1"/>
    </row>
    <row r="3441" spans="1:23" hidden="1" x14ac:dyDescent="0.25">
      <c r="A3441" s="14">
        <v>4811</v>
      </c>
      <c r="B3441" s="18">
        <v>900489573</v>
      </c>
      <c r="C3441" s="18" t="s">
        <v>4747</v>
      </c>
      <c r="D3441" s="14" t="s">
        <v>26</v>
      </c>
      <c r="E3441" s="17" t="s">
        <v>86</v>
      </c>
      <c r="F3441" s="18" t="s">
        <v>87</v>
      </c>
      <c r="G3441" s="14" t="s">
        <v>532</v>
      </c>
      <c r="H3441" s="18" t="s">
        <v>526</v>
      </c>
      <c r="I3441" s="17" t="s">
        <v>30</v>
      </c>
      <c r="J3441" s="21">
        <v>43300241</v>
      </c>
      <c r="K3441" s="21">
        <v>1252105</v>
      </c>
      <c r="L3441" s="19">
        <v>4297300</v>
      </c>
      <c r="M3441" s="21">
        <v>26946338</v>
      </c>
      <c r="N3441" s="21">
        <v>20458563</v>
      </c>
      <c r="O3441" s="21">
        <v>6487775</v>
      </c>
      <c r="P3441" s="22">
        <v>32853756</v>
      </c>
      <c r="Q3441" s="22">
        <v>2778425</v>
      </c>
      <c r="R3441" s="19">
        <v>4510656</v>
      </c>
      <c r="S3441" s="22">
        <v>17512778</v>
      </c>
      <c r="T3441" s="22">
        <v>12277472</v>
      </c>
      <c r="U3441" s="22">
        <v>5235306</v>
      </c>
      <c r="V3441" s="18" t="s">
        <v>31</v>
      </c>
      <c r="W3441" s="1"/>
    </row>
    <row r="3442" spans="1:23" hidden="1" x14ac:dyDescent="0.25">
      <c r="A3442" s="14">
        <v>4812</v>
      </c>
      <c r="B3442" s="18">
        <v>900106694</v>
      </c>
      <c r="C3442" s="18" t="s">
        <v>4748</v>
      </c>
      <c r="D3442" s="14" t="s">
        <v>26</v>
      </c>
      <c r="E3442" s="17" t="s">
        <v>57</v>
      </c>
      <c r="F3442" s="18" t="s">
        <v>663</v>
      </c>
      <c r="G3442" s="18" t="s">
        <v>664</v>
      </c>
      <c r="H3442" s="18" t="s">
        <v>172</v>
      </c>
      <c r="I3442" s="17" t="s">
        <v>30</v>
      </c>
      <c r="J3442" s="21">
        <v>43296167</v>
      </c>
      <c r="K3442" s="21">
        <v>3370870</v>
      </c>
      <c r="L3442" s="19">
        <v>5140503</v>
      </c>
      <c r="M3442" s="21">
        <v>67395249</v>
      </c>
      <c r="N3442" s="21">
        <v>38288719</v>
      </c>
      <c r="O3442" s="21">
        <v>29106530</v>
      </c>
      <c r="P3442" s="22">
        <v>37650152</v>
      </c>
      <c r="Q3442" s="22">
        <v>3016444</v>
      </c>
      <c r="R3442" s="19">
        <v>4371658</v>
      </c>
      <c r="S3442" s="22">
        <v>56458532</v>
      </c>
      <c r="T3442" s="22">
        <v>30722872</v>
      </c>
      <c r="U3442" s="22">
        <v>25735660</v>
      </c>
      <c r="V3442" s="18" t="s">
        <v>31</v>
      </c>
      <c r="W3442" s="1"/>
    </row>
    <row r="3443" spans="1:23" hidden="1" x14ac:dyDescent="0.25">
      <c r="A3443" s="14">
        <v>4813</v>
      </c>
      <c r="B3443" s="18">
        <v>901274170</v>
      </c>
      <c r="C3443" s="18" t="s">
        <v>4749</v>
      </c>
      <c r="D3443" s="14" t="s">
        <v>26</v>
      </c>
      <c r="E3443" s="18" t="s">
        <v>33</v>
      </c>
      <c r="F3443" s="18" t="s">
        <v>34</v>
      </c>
      <c r="G3443" s="18" t="s">
        <v>4750</v>
      </c>
      <c r="H3443" s="18" t="s">
        <v>295</v>
      </c>
      <c r="I3443" s="17" t="s">
        <v>30</v>
      </c>
      <c r="J3443" s="21">
        <v>43287057</v>
      </c>
      <c r="K3443" s="21">
        <v>843169</v>
      </c>
      <c r="L3443" s="19">
        <v>842871</v>
      </c>
      <c r="M3443" s="21">
        <v>11047818</v>
      </c>
      <c r="N3443" s="21">
        <v>6585356</v>
      </c>
      <c r="O3443" s="21">
        <v>4462462</v>
      </c>
      <c r="P3443" s="22">
        <v>26440792</v>
      </c>
      <c r="Q3443" s="22">
        <v>2970343</v>
      </c>
      <c r="R3443" s="19">
        <v>2970191</v>
      </c>
      <c r="S3443" s="22">
        <v>7025326</v>
      </c>
      <c r="T3443" s="22">
        <v>3406034</v>
      </c>
      <c r="U3443" s="22">
        <v>3619292</v>
      </c>
      <c r="V3443" s="18" t="s">
        <v>31</v>
      </c>
      <c r="W3443" s="1"/>
    </row>
    <row r="3444" spans="1:23" hidden="1" x14ac:dyDescent="0.25">
      <c r="A3444" s="14">
        <v>4814</v>
      </c>
      <c r="B3444" s="18">
        <v>830095024</v>
      </c>
      <c r="C3444" s="18" t="s">
        <v>4751</v>
      </c>
      <c r="D3444" s="14" t="s">
        <v>26</v>
      </c>
      <c r="E3444" s="17" t="s">
        <v>27</v>
      </c>
      <c r="F3444" s="18" t="s">
        <v>28</v>
      </c>
      <c r="G3444" s="18" t="s">
        <v>28</v>
      </c>
      <c r="H3444" s="18" t="s">
        <v>1582</v>
      </c>
      <c r="I3444" s="18" t="s">
        <v>75</v>
      </c>
      <c r="J3444" s="21">
        <v>43278272</v>
      </c>
      <c r="K3444" s="21">
        <v>3433101</v>
      </c>
      <c r="L3444" s="19">
        <v>5528632</v>
      </c>
      <c r="M3444" s="21">
        <v>29643326</v>
      </c>
      <c r="N3444" s="21">
        <v>16382279</v>
      </c>
      <c r="O3444" s="21">
        <v>13261047</v>
      </c>
      <c r="P3444" s="22">
        <v>33715440</v>
      </c>
      <c r="Q3444" s="22">
        <v>2572336</v>
      </c>
      <c r="R3444" s="19">
        <v>3925270</v>
      </c>
      <c r="S3444" s="22">
        <v>23036056</v>
      </c>
      <c r="T3444" s="22">
        <v>13099087</v>
      </c>
      <c r="U3444" s="22">
        <v>9936969</v>
      </c>
      <c r="V3444" s="18" t="s">
        <v>31</v>
      </c>
      <c r="W3444" s="1"/>
    </row>
    <row r="3445" spans="1:23" hidden="1" x14ac:dyDescent="0.25">
      <c r="A3445" s="14">
        <v>4815</v>
      </c>
      <c r="B3445" s="18">
        <v>890504493</v>
      </c>
      <c r="C3445" s="18" t="s">
        <v>4752</v>
      </c>
      <c r="D3445" s="14" t="s">
        <v>26</v>
      </c>
      <c r="E3445" s="18" t="s">
        <v>33</v>
      </c>
      <c r="F3445" s="18" t="s">
        <v>34</v>
      </c>
      <c r="G3445" s="18" t="s">
        <v>35</v>
      </c>
      <c r="H3445" s="18" t="s">
        <v>2832</v>
      </c>
      <c r="I3445" s="17" t="s">
        <v>37</v>
      </c>
      <c r="J3445" s="21">
        <v>43275005</v>
      </c>
      <c r="K3445" s="21">
        <v>3815767</v>
      </c>
      <c r="L3445" s="19">
        <v>7016927</v>
      </c>
      <c r="M3445" s="21">
        <v>26086269</v>
      </c>
      <c r="N3445" s="21">
        <v>20708192</v>
      </c>
      <c r="O3445" s="21">
        <v>5378077</v>
      </c>
      <c r="P3445" s="22">
        <v>28924898</v>
      </c>
      <c r="Q3445" s="22">
        <v>2938929</v>
      </c>
      <c r="R3445" s="19">
        <v>5049513</v>
      </c>
      <c r="S3445" s="22">
        <v>22559805</v>
      </c>
      <c r="T3445" s="22">
        <v>19997495</v>
      </c>
      <c r="U3445" s="22">
        <v>2562310</v>
      </c>
      <c r="V3445" s="18" t="s">
        <v>31</v>
      </c>
      <c r="W3445" s="1"/>
    </row>
    <row r="3446" spans="1:23" hidden="1" x14ac:dyDescent="0.25">
      <c r="A3446" s="14">
        <v>4817</v>
      </c>
      <c r="B3446" s="18">
        <v>901087941</v>
      </c>
      <c r="C3446" s="18" t="s">
        <v>4755</v>
      </c>
      <c r="D3446" s="14" t="s">
        <v>26</v>
      </c>
      <c r="E3446" s="17" t="s">
        <v>27</v>
      </c>
      <c r="F3446" s="18" t="s">
        <v>28</v>
      </c>
      <c r="G3446" s="18" t="s">
        <v>28</v>
      </c>
      <c r="H3446" s="18" t="s">
        <v>202</v>
      </c>
      <c r="I3446" s="18" t="s">
        <v>75</v>
      </c>
      <c r="J3446" s="21">
        <v>43251005</v>
      </c>
      <c r="K3446" s="21">
        <v>-8737677</v>
      </c>
      <c r="L3446" s="19">
        <v>-7875111</v>
      </c>
      <c r="M3446" s="21">
        <v>38678614</v>
      </c>
      <c r="N3446" s="21">
        <v>44826385</v>
      </c>
      <c r="O3446" s="21">
        <v>-6147771</v>
      </c>
      <c r="P3446" s="22">
        <v>40730648</v>
      </c>
      <c r="Q3446" s="22">
        <v>-1105475</v>
      </c>
      <c r="R3446" s="19">
        <v>-533334</v>
      </c>
      <c r="S3446" s="22">
        <v>36132756</v>
      </c>
      <c r="T3446" s="22">
        <v>36812850</v>
      </c>
      <c r="U3446" s="22">
        <v>-680094</v>
      </c>
      <c r="V3446" s="18" t="s">
        <v>38</v>
      </c>
      <c r="W3446" s="1"/>
    </row>
    <row r="3447" spans="1:23" hidden="1" x14ac:dyDescent="0.25">
      <c r="A3447" s="14">
        <v>4818</v>
      </c>
      <c r="B3447" s="18">
        <v>830142201</v>
      </c>
      <c r="C3447" s="18" t="s">
        <v>4756</v>
      </c>
      <c r="D3447" s="14" t="s">
        <v>26</v>
      </c>
      <c r="E3447" s="17" t="s">
        <v>27</v>
      </c>
      <c r="F3447" s="18" t="s">
        <v>28</v>
      </c>
      <c r="G3447" s="18" t="s">
        <v>28</v>
      </c>
      <c r="H3447" s="18" t="s">
        <v>311</v>
      </c>
      <c r="I3447" s="18" t="s">
        <v>75</v>
      </c>
      <c r="J3447" s="21">
        <v>43213188</v>
      </c>
      <c r="K3447" s="21">
        <v>912010</v>
      </c>
      <c r="L3447" s="19">
        <v>1797526</v>
      </c>
      <c r="M3447" s="21">
        <v>18561419</v>
      </c>
      <c r="N3447" s="21">
        <v>15856780</v>
      </c>
      <c r="O3447" s="21">
        <v>2704639</v>
      </c>
      <c r="P3447" s="22">
        <v>33985060</v>
      </c>
      <c r="Q3447" s="22">
        <v>987078</v>
      </c>
      <c r="R3447" s="19">
        <v>632212</v>
      </c>
      <c r="S3447" s="22">
        <v>14425802</v>
      </c>
      <c r="T3447" s="22">
        <v>11804836</v>
      </c>
      <c r="U3447" s="22">
        <v>2620966</v>
      </c>
      <c r="V3447" s="18" t="s">
        <v>97</v>
      </c>
      <c r="W3447" s="1"/>
    </row>
    <row r="3448" spans="1:23" hidden="1" x14ac:dyDescent="0.25">
      <c r="A3448" s="14">
        <v>4819</v>
      </c>
      <c r="B3448" s="18">
        <v>860508856</v>
      </c>
      <c r="C3448" s="18" t="s">
        <v>4757</v>
      </c>
      <c r="D3448" s="14" t="s">
        <v>26</v>
      </c>
      <c r="E3448" s="17" t="s">
        <v>27</v>
      </c>
      <c r="F3448" s="18" t="s">
        <v>28</v>
      </c>
      <c r="G3448" s="18" t="s">
        <v>28</v>
      </c>
      <c r="H3448" s="18" t="s">
        <v>620</v>
      </c>
      <c r="I3448" s="17" t="s">
        <v>30</v>
      </c>
      <c r="J3448" s="21">
        <v>43210827</v>
      </c>
      <c r="K3448" s="21">
        <v>40797913</v>
      </c>
      <c r="L3448" s="19">
        <v>3521661</v>
      </c>
      <c r="M3448" s="21">
        <v>184676978</v>
      </c>
      <c r="N3448" s="21">
        <v>1185804</v>
      </c>
      <c r="O3448" s="21">
        <v>183491174</v>
      </c>
      <c r="P3448" s="22">
        <v>21510364</v>
      </c>
      <c r="Q3448" s="22">
        <v>19811228</v>
      </c>
      <c r="R3448" s="19">
        <v>12818</v>
      </c>
      <c r="S3448" s="22">
        <v>145965657</v>
      </c>
      <c r="T3448" s="22">
        <v>2996233</v>
      </c>
      <c r="U3448" s="22">
        <v>142969424</v>
      </c>
      <c r="V3448" s="18" t="s">
        <v>97</v>
      </c>
      <c r="W3448" s="1"/>
    </row>
    <row r="3449" spans="1:23" hidden="1" x14ac:dyDescent="0.25">
      <c r="A3449" s="14">
        <v>4820</v>
      </c>
      <c r="B3449" s="18">
        <v>800137370</v>
      </c>
      <c r="C3449" s="18" t="s">
        <v>4758</v>
      </c>
      <c r="D3449" s="14" t="s">
        <v>26</v>
      </c>
      <c r="E3449" s="17" t="s">
        <v>27</v>
      </c>
      <c r="F3449" s="18" t="s">
        <v>50</v>
      </c>
      <c r="G3449" s="18" t="s">
        <v>1439</v>
      </c>
      <c r="H3449" s="18" t="s">
        <v>48</v>
      </c>
      <c r="I3449" s="17" t="s">
        <v>37</v>
      </c>
      <c r="J3449" s="21">
        <v>43200511</v>
      </c>
      <c r="K3449" s="21">
        <v>5706375</v>
      </c>
      <c r="L3449" s="19">
        <v>9135004</v>
      </c>
      <c r="M3449" s="21">
        <v>27147008</v>
      </c>
      <c r="N3449" s="21">
        <v>7214793</v>
      </c>
      <c r="O3449" s="21">
        <v>19932215</v>
      </c>
      <c r="P3449" s="22">
        <v>33407844</v>
      </c>
      <c r="Q3449" s="22">
        <v>5328954</v>
      </c>
      <c r="R3449" s="19">
        <v>7658160</v>
      </c>
      <c r="S3449" s="22">
        <v>26076862</v>
      </c>
      <c r="T3449" s="22">
        <v>6522068</v>
      </c>
      <c r="U3449" s="22">
        <v>19554794</v>
      </c>
      <c r="V3449" s="18" t="s">
        <v>38</v>
      </c>
      <c r="W3449" s="1"/>
    </row>
    <row r="3450" spans="1:23" hidden="1" x14ac:dyDescent="0.25">
      <c r="A3450" s="14">
        <v>4821</v>
      </c>
      <c r="B3450" s="18">
        <v>800082889</v>
      </c>
      <c r="C3450" s="18" t="s">
        <v>4759</v>
      </c>
      <c r="D3450" s="14" t="s">
        <v>26</v>
      </c>
      <c r="E3450" s="17" t="s">
        <v>27</v>
      </c>
      <c r="F3450" s="18" t="s">
        <v>28</v>
      </c>
      <c r="G3450" s="18" t="s">
        <v>28</v>
      </c>
      <c r="H3450" s="18" t="s">
        <v>126</v>
      </c>
      <c r="I3450" s="17" t="s">
        <v>127</v>
      </c>
      <c r="J3450" s="21">
        <v>43194984</v>
      </c>
      <c r="K3450" s="21">
        <v>8469918</v>
      </c>
      <c r="L3450" s="19">
        <v>13882505</v>
      </c>
      <c r="M3450" s="21">
        <v>29584333</v>
      </c>
      <c r="N3450" s="21">
        <v>21803248</v>
      </c>
      <c r="O3450" s="21">
        <v>7781085</v>
      </c>
      <c r="P3450" s="22">
        <v>19081392</v>
      </c>
      <c r="Q3450" s="22">
        <v>3079004</v>
      </c>
      <c r="R3450" s="19">
        <v>3965765</v>
      </c>
      <c r="S3450" s="22">
        <v>19627552</v>
      </c>
      <c r="T3450" s="22">
        <v>10341164</v>
      </c>
      <c r="U3450" s="22">
        <v>9286388</v>
      </c>
      <c r="V3450" s="18" t="s">
        <v>38</v>
      </c>
      <c r="W3450" s="1"/>
    </row>
    <row r="3451" spans="1:23" hidden="1" x14ac:dyDescent="0.25">
      <c r="A3451" s="14">
        <v>4822</v>
      </c>
      <c r="B3451" s="18">
        <v>900013025</v>
      </c>
      <c r="C3451" s="18" t="s">
        <v>4760</v>
      </c>
      <c r="D3451" s="14" t="s">
        <v>26</v>
      </c>
      <c r="E3451" s="17" t="s">
        <v>27</v>
      </c>
      <c r="F3451" s="18" t="s">
        <v>50</v>
      </c>
      <c r="G3451" s="14" t="s">
        <v>188</v>
      </c>
      <c r="H3451" s="18" t="s">
        <v>29</v>
      </c>
      <c r="I3451" s="17" t="s">
        <v>30</v>
      </c>
      <c r="J3451" s="21">
        <v>43190204</v>
      </c>
      <c r="K3451" s="21">
        <v>1992221</v>
      </c>
      <c r="L3451" s="19">
        <v>2820641</v>
      </c>
      <c r="M3451" s="21">
        <v>9559821</v>
      </c>
      <c r="N3451" s="21">
        <v>3682772</v>
      </c>
      <c r="O3451" s="21">
        <v>5877049</v>
      </c>
      <c r="P3451" s="22">
        <v>34451248</v>
      </c>
      <c r="Q3451" s="22">
        <v>1333703</v>
      </c>
      <c r="R3451" s="19">
        <v>1925105</v>
      </c>
      <c r="S3451" s="22">
        <v>13533890</v>
      </c>
      <c r="T3451" s="22">
        <v>8315359</v>
      </c>
      <c r="U3451" s="22">
        <v>5218531</v>
      </c>
      <c r="V3451" s="18" t="s">
        <v>31</v>
      </c>
      <c r="W3451" s="1"/>
    </row>
    <row r="3452" spans="1:23" hidden="1" x14ac:dyDescent="0.25">
      <c r="A3452" s="14">
        <v>4823</v>
      </c>
      <c r="B3452" s="18">
        <v>811000242</v>
      </c>
      <c r="C3452" s="18" t="s">
        <v>4761</v>
      </c>
      <c r="D3452" s="14" t="s">
        <v>26</v>
      </c>
      <c r="E3452" s="17" t="s">
        <v>86</v>
      </c>
      <c r="F3452" s="18" t="s">
        <v>87</v>
      </c>
      <c r="G3452" s="18" t="s">
        <v>88</v>
      </c>
      <c r="H3452" s="18" t="s">
        <v>4762</v>
      </c>
      <c r="I3452" s="17" t="s">
        <v>30</v>
      </c>
      <c r="J3452" s="21">
        <v>43186757</v>
      </c>
      <c r="K3452" s="21">
        <v>2489950</v>
      </c>
      <c r="L3452" s="19">
        <v>3189068</v>
      </c>
      <c r="M3452" s="21">
        <v>19553201</v>
      </c>
      <c r="N3452" s="21">
        <v>9815664</v>
      </c>
      <c r="O3452" s="21">
        <v>9737537</v>
      </c>
      <c r="P3452" s="22">
        <v>30478140</v>
      </c>
      <c r="Q3452" s="22">
        <v>1228700</v>
      </c>
      <c r="R3452" s="19">
        <v>1795573</v>
      </c>
      <c r="S3452" s="22">
        <v>14187700</v>
      </c>
      <c r="T3452" s="22">
        <v>6481929</v>
      </c>
      <c r="U3452" s="22">
        <v>7705771</v>
      </c>
      <c r="V3452" s="18" t="s">
        <v>31</v>
      </c>
      <c r="W3452" s="1"/>
    </row>
    <row r="3453" spans="1:23" hidden="1" x14ac:dyDescent="0.25">
      <c r="A3453" s="14">
        <v>4824</v>
      </c>
      <c r="B3453" s="18">
        <v>800018488</v>
      </c>
      <c r="C3453" s="18" t="s">
        <v>4763</v>
      </c>
      <c r="D3453" s="14" t="s">
        <v>26</v>
      </c>
      <c r="E3453" s="17" t="s">
        <v>343</v>
      </c>
      <c r="F3453" s="18" t="s">
        <v>529</v>
      </c>
      <c r="G3453" s="18" t="s">
        <v>2608</v>
      </c>
      <c r="H3453" s="18" t="s">
        <v>1386</v>
      </c>
      <c r="I3453" s="17" t="s">
        <v>37</v>
      </c>
      <c r="J3453" s="21">
        <v>43174468</v>
      </c>
      <c r="K3453" s="21">
        <v>3115797</v>
      </c>
      <c r="L3453" s="19">
        <v>5685248</v>
      </c>
      <c r="M3453" s="21">
        <v>69728778</v>
      </c>
      <c r="N3453" s="21">
        <v>29497855</v>
      </c>
      <c r="O3453" s="21">
        <v>40230923</v>
      </c>
      <c r="P3453" s="22">
        <v>32434202</v>
      </c>
      <c r="Q3453" s="22">
        <v>2925385</v>
      </c>
      <c r="R3453" s="19">
        <v>4376398</v>
      </c>
      <c r="S3453" s="22">
        <v>61969360</v>
      </c>
      <c r="T3453" s="22">
        <v>24801553</v>
      </c>
      <c r="U3453" s="22">
        <v>37167807</v>
      </c>
      <c r="V3453" s="18" t="s">
        <v>31</v>
      </c>
      <c r="W3453" s="1"/>
    </row>
    <row r="3454" spans="1:23" hidden="1" x14ac:dyDescent="0.25">
      <c r="A3454" s="14">
        <v>4825</v>
      </c>
      <c r="B3454" s="18">
        <v>900042771</v>
      </c>
      <c r="C3454" s="18" t="s">
        <v>4764</v>
      </c>
      <c r="D3454" s="14" t="s">
        <v>26</v>
      </c>
      <c r="E3454" s="17" t="s">
        <v>27</v>
      </c>
      <c r="F3454" s="18" t="s">
        <v>28</v>
      </c>
      <c r="G3454" s="18" t="s">
        <v>28</v>
      </c>
      <c r="H3454" s="18" t="s">
        <v>40</v>
      </c>
      <c r="I3454" s="17" t="s">
        <v>30</v>
      </c>
      <c r="J3454" s="21">
        <v>43168421</v>
      </c>
      <c r="K3454" s="21">
        <v>1386869</v>
      </c>
      <c r="L3454" s="19">
        <v>2370262</v>
      </c>
      <c r="M3454" s="21">
        <v>40517254</v>
      </c>
      <c r="N3454" s="21">
        <v>28358027</v>
      </c>
      <c r="O3454" s="21">
        <v>12159227</v>
      </c>
      <c r="P3454" s="22">
        <v>21550512</v>
      </c>
      <c r="Q3454" s="22">
        <v>-2881996</v>
      </c>
      <c r="R3454" s="19">
        <v>-1711843</v>
      </c>
      <c r="S3454" s="22">
        <v>34627445</v>
      </c>
      <c r="T3454" s="22">
        <v>23855087</v>
      </c>
      <c r="U3454" s="22">
        <v>10772358</v>
      </c>
      <c r="V3454" s="18" t="s">
        <v>38</v>
      </c>
      <c r="W3454" s="1"/>
    </row>
    <row r="3455" spans="1:23" hidden="1" x14ac:dyDescent="0.25">
      <c r="A3455" s="14">
        <v>4826</v>
      </c>
      <c r="B3455" s="18">
        <v>900020258</v>
      </c>
      <c r="C3455" s="18" t="s">
        <v>4765</v>
      </c>
      <c r="D3455" s="14" t="s">
        <v>26</v>
      </c>
      <c r="E3455" s="17" t="s">
        <v>27</v>
      </c>
      <c r="F3455" s="18" t="s">
        <v>28</v>
      </c>
      <c r="G3455" s="18" t="s">
        <v>28</v>
      </c>
      <c r="H3455" s="18" t="s">
        <v>172</v>
      </c>
      <c r="I3455" s="17" t="s">
        <v>30</v>
      </c>
      <c r="J3455" s="21">
        <v>43159463</v>
      </c>
      <c r="K3455" s="21">
        <v>5886483</v>
      </c>
      <c r="L3455" s="19">
        <v>9145831</v>
      </c>
      <c r="M3455" s="21">
        <v>26335104</v>
      </c>
      <c r="N3455" s="21">
        <v>9254109</v>
      </c>
      <c r="O3455" s="21">
        <v>17080995</v>
      </c>
      <c r="P3455" s="22">
        <v>33095490</v>
      </c>
      <c r="Q3455" s="22">
        <v>5368090</v>
      </c>
      <c r="R3455" s="19">
        <v>7846724</v>
      </c>
      <c r="S3455" s="22">
        <v>21905608</v>
      </c>
      <c r="T3455" s="22">
        <v>4711095</v>
      </c>
      <c r="U3455" s="22">
        <v>17194513</v>
      </c>
      <c r="V3455" s="18" t="s">
        <v>31</v>
      </c>
      <c r="W3455" s="1"/>
    </row>
    <row r="3456" spans="1:23" hidden="1" x14ac:dyDescent="0.25">
      <c r="A3456" s="14">
        <v>4827</v>
      </c>
      <c r="B3456" s="18">
        <v>891904029</v>
      </c>
      <c r="C3456" s="18" t="s">
        <v>4766</v>
      </c>
      <c r="D3456" s="14" t="s">
        <v>26</v>
      </c>
      <c r="E3456" s="17" t="s">
        <v>42</v>
      </c>
      <c r="F3456" s="18" t="s">
        <v>43</v>
      </c>
      <c r="G3456" s="18" t="s">
        <v>956</v>
      </c>
      <c r="H3456" s="18" t="s">
        <v>63</v>
      </c>
      <c r="I3456" s="17" t="s">
        <v>30</v>
      </c>
      <c r="J3456" s="21">
        <v>43157962</v>
      </c>
      <c r="K3456" s="21">
        <v>770580</v>
      </c>
      <c r="L3456" s="19">
        <v>1386827</v>
      </c>
      <c r="M3456" s="21">
        <v>17795862</v>
      </c>
      <c r="N3456" s="21">
        <v>8091782</v>
      </c>
      <c r="O3456" s="21">
        <v>9704080</v>
      </c>
      <c r="P3456" s="22">
        <v>34554184</v>
      </c>
      <c r="Q3456" s="22">
        <v>994347</v>
      </c>
      <c r="R3456" s="19">
        <v>1406645</v>
      </c>
      <c r="S3456" s="22">
        <v>16529729</v>
      </c>
      <c r="T3456" s="22">
        <v>7096229</v>
      </c>
      <c r="U3456" s="22">
        <v>9433500</v>
      </c>
      <c r="V3456" s="18" t="s">
        <v>31</v>
      </c>
      <c r="W3456" s="1"/>
    </row>
    <row r="3457" spans="1:23" hidden="1" x14ac:dyDescent="0.25">
      <c r="A3457" s="14">
        <v>4828</v>
      </c>
      <c r="B3457" s="18">
        <v>900095680</v>
      </c>
      <c r="C3457" s="18" t="s">
        <v>4767</v>
      </c>
      <c r="D3457" s="14" t="s">
        <v>26</v>
      </c>
      <c r="E3457" s="17" t="s">
        <v>27</v>
      </c>
      <c r="F3457" s="18" t="s">
        <v>50</v>
      </c>
      <c r="G3457" s="18" t="s">
        <v>269</v>
      </c>
      <c r="H3457" s="18" t="s">
        <v>67</v>
      </c>
      <c r="I3457" s="17" t="s">
        <v>37</v>
      </c>
      <c r="J3457" s="21">
        <v>43155359</v>
      </c>
      <c r="K3457" s="21">
        <v>78667</v>
      </c>
      <c r="L3457" s="19">
        <v>840601</v>
      </c>
      <c r="M3457" s="21">
        <v>32508556</v>
      </c>
      <c r="N3457" s="21">
        <v>20274181</v>
      </c>
      <c r="O3457" s="21">
        <v>12234375</v>
      </c>
      <c r="P3457" s="22">
        <v>35217528</v>
      </c>
      <c r="Q3457" s="22">
        <v>65513</v>
      </c>
      <c r="R3457" s="19">
        <v>396510</v>
      </c>
      <c r="S3457" s="22">
        <v>18590113</v>
      </c>
      <c r="T3457" s="22">
        <v>6434406</v>
      </c>
      <c r="U3457" s="22">
        <v>12155707</v>
      </c>
      <c r="V3457" s="18" t="s">
        <v>38</v>
      </c>
      <c r="W3457" s="1"/>
    </row>
    <row r="3458" spans="1:23" hidden="1" x14ac:dyDescent="0.25">
      <c r="A3458" s="14">
        <v>4830</v>
      </c>
      <c r="B3458" s="18">
        <v>805005717</v>
      </c>
      <c r="C3458" s="18" t="s">
        <v>4769</v>
      </c>
      <c r="D3458" s="14" t="s">
        <v>26</v>
      </c>
      <c r="E3458" s="17" t="s">
        <v>42</v>
      </c>
      <c r="F3458" s="18" t="s">
        <v>43</v>
      </c>
      <c r="G3458" s="18" t="s">
        <v>44</v>
      </c>
      <c r="H3458" s="18" t="s">
        <v>1208</v>
      </c>
      <c r="I3458" s="17" t="s">
        <v>37</v>
      </c>
      <c r="J3458" s="21">
        <v>43146587</v>
      </c>
      <c r="K3458" s="21">
        <v>1980317</v>
      </c>
      <c r="L3458" s="19">
        <v>4089578</v>
      </c>
      <c r="M3458" s="21">
        <v>31021103</v>
      </c>
      <c r="N3458" s="21">
        <v>21157709</v>
      </c>
      <c r="O3458" s="21">
        <v>9863394</v>
      </c>
      <c r="P3458" s="22">
        <v>33684484</v>
      </c>
      <c r="Q3458" s="22">
        <v>1267201</v>
      </c>
      <c r="R3458" s="19">
        <v>2399601</v>
      </c>
      <c r="S3458" s="22">
        <v>31394655</v>
      </c>
      <c r="T3458" s="22">
        <v>21011578</v>
      </c>
      <c r="U3458" s="22">
        <v>10383077</v>
      </c>
      <c r="V3458" s="18" t="s">
        <v>31</v>
      </c>
      <c r="W3458" s="1"/>
    </row>
    <row r="3459" spans="1:23" hidden="1" x14ac:dyDescent="0.25">
      <c r="A3459" s="14">
        <v>4831</v>
      </c>
      <c r="B3459" s="18">
        <v>805027987</v>
      </c>
      <c r="C3459" s="18" t="s">
        <v>4770</v>
      </c>
      <c r="D3459" s="14" t="s">
        <v>26</v>
      </c>
      <c r="E3459" s="17" t="s">
        <v>42</v>
      </c>
      <c r="F3459" s="18" t="s">
        <v>43</v>
      </c>
      <c r="G3459" s="18" t="s">
        <v>62</v>
      </c>
      <c r="H3459" s="18" t="s">
        <v>137</v>
      </c>
      <c r="I3459" s="17" t="s">
        <v>30</v>
      </c>
      <c r="J3459" s="21">
        <v>43135247</v>
      </c>
      <c r="K3459" s="21">
        <v>3234306</v>
      </c>
      <c r="L3459" s="19">
        <v>5125568</v>
      </c>
      <c r="M3459" s="21">
        <v>30063106</v>
      </c>
      <c r="N3459" s="21">
        <v>19403271</v>
      </c>
      <c r="O3459" s="21">
        <v>10659835</v>
      </c>
      <c r="P3459" s="22">
        <v>30508824</v>
      </c>
      <c r="Q3459" s="22">
        <v>2302189</v>
      </c>
      <c r="R3459" s="19">
        <v>3595939</v>
      </c>
      <c r="S3459" s="22">
        <v>10281220</v>
      </c>
      <c r="T3459" s="22">
        <v>2855691</v>
      </c>
      <c r="U3459" s="22">
        <v>7425529</v>
      </c>
      <c r="V3459" s="18" t="s">
        <v>31</v>
      </c>
      <c r="W3459" s="1"/>
    </row>
    <row r="3460" spans="1:23" hidden="1" x14ac:dyDescent="0.25">
      <c r="A3460" s="14">
        <v>4832</v>
      </c>
      <c r="B3460" s="18">
        <v>900033549</v>
      </c>
      <c r="C3460" s="18" t="s">
        <v>4771</v>
      </c>
      <c r="D3460" s="14" t="s">
        <v>26</v>
      </c>
      <c r="E3460" s="17" t="s">
        <v>86</v>
      </c>
      <c r="F3460" s="18" t="s">
        <v>87</v>
      </c>
      <c r="G3460" s="18" t="s">
        <v>88</v>
      </c>
      <c r="H3460" s="18" t="s">
        <v>713</v>
      </c>
      <c r="I3460" s="17" t="s">
        <v>30</v>
      </c>
      <c r="J3460" s="21">
        <v>43127537</v>
      </c>
      <c r="K3460" s="21">
        <v>1087656</v>
      </c>
      <c r="L3460" s="19">
        <v>2695639</v>
      </c>
      <c r="M3460" s="21">
        <v>37767930</v>
      </c>
      <c r="N3460" s="21">
        <v>31874890</v>
      </c>
      <c r="O3460" s="21">
        <v>5893040</v>
      </c>
      <c r="P3460" s="22">
        <v>31232474</v>
      </c>
      <c r="Q3460" s="22">
        <v>810724</v>
      </c>
      <c r="R3460" s="19">
        <v>1731887</v>
      </c>
      <c r="S3460" s="22">
        <v>31540813</v>
      </c>
      <c r="T3460" s="22">
        <v>26735429</v>
      </c>
      <c r="U3460" s="22">
        <v>4805384</v>
      </c>
      <c r="V3460" s="18" t="s">
        <v>31</v>
      </c>
      <c r="W3460" s="1"/>
    </row>
    <row r="3461" spans="1:23" hidden="1" x14ac:dyDescent="0.25">
      <c r="A3461" s="14">
        <v>4833</v>
      </c>
      <c r="B3461" s="18">
        <v>901406407</v>
      </c>
      <c r="C3461" s="18" t="s">
        <v>4772</v>
      </c>
      <c r="D3461" s="14" t="s">
        <v>26</v>
      </c>
      <c r="E3461" s="17" t="s">
        <v>86</v>
      </c>
      <c r="F3461" s="18" t="s">
        <v>87</v>
      </c>
      <c r="G3461" s="18" t="s">
        <v>88</v>
      </c>
      <c r="H3461" s="18" t="s">
        <v>2006</v>
      </c>
      <c r="I3461" s="18" t="s">
        <v>75</v>
      </c>
      <c r="J3461" s="21">
        <v>43121829</v>
      </c>
      <c r="K3461" s="21">
        <v>499565</v>
      </c>
      <c r="L3461" s="19">
        <v>928836</v>
      </c>
      <c r="M3461" s="21">
        <v>29927398</v>
      </c>
      <c r="N3461" s="21">
        <v>28967238</v>
      </c>
      <c r="O3461" s="21">
        <v>960160</v>
      </c>
      <c r="P3461" s="22">
        <v>42915600</v>
      </c>
      <c r="Q3461" s="22">
        <v>280830</v>
      </c>
      <c r="R3461" s="19">
        <v>519454</v>
      </c>
      <c r="S3461" s="22">
        <v>26327657</v>
      </c>
      <c r="T3461" s="22">
        <v>25867062</v>
      </c>
      <c r="U3461" s="22">
        <v>460595</v>
      </c>
      <c r="V3461" s="18" t="s">
        <v>31</v>
      </c>
      <c r="W3461" s="1"/>
    </row>
    <row r="3462" spans="1:23" hidden="1" x14ac:dyDescent="0.25">
      <c r="A3462" s="14">
        <v>4834</v>
      </c>
      <c r="B3462" s="18">
        <v>890912995</v>
      </c>
      <c r="C3462" s="18" t="s">
        <v>4773</v>
      </c>
      <c r="D3462" s="14" t="s">
        <v>26</v>
      </c>
      <c r="E3462" s="17" t="s">
        <v>86</v>
      </c>
      <c r="F3462" s="18" t="s">
        <v>87</v>
      </c>
      <c r="G3462" s="18" t="s">
        <v>87</v>
      </c>
      <c r="H3462" s="18" t="s">
        <v>60</v>
      </c>
      <c r="I3462" s="17" t="s">
        <v>30</v>
      </c>
      <c r="J3462" s="21">
        <v>43111091</v>
      </c>
      <c r="K3462" s="21">
        <v>770753</v>
      </c>
      <c r="L3462" s="19">
        <v>1148584</v>
      </c>
      <c r="M3462" s="21">
        <v>26011505</v>
      </c>
      <c r="N3462" s="21">
        <v>18675578</v>
      </c>
      <c r="O3462" s="21">
        <v>7335927</v>
      </c>
      <c r="P3462" s="22">
        <v>43177960</v>
      </c>
      <c r="Q3462" s="22">
        <v>2142103</v>
      </c>
      <c r="R3462" s="19">
        <v>3359099</v>
      </c>
      <c r="S3462" s="22">
        <v>18576296</v>
      </c>
      <c r="T3462" s="22">
        <v>12011121</v>
      </c>
      <c r="U3462" s="22">
        <v>6565175</v>
      </c>
      <c r="V3462" s="18" t="s">
        <v>31</v>
      </c>
      <c r="W3462" s="1"/>
    </row>
    <row r="3463" spans="1:23" hidden="1" x14ac:dyDescent="0.25">
      <c r="A3463" s="14">
        <v>4835</v>
      </c>
      <c r="B3463" s="18">
        <v>900760823</v>
      </c>
      <c r="C3463" s="18" t="s">
        <v>4774</v>
      </c>
      <c r="D3463" s="14" t="s">
        <v>26</v>
      </c>
      <c r="E3463" s="18" t="s">
        <v>33</v>
      </c>
      <c r="F3463" s="18" t="s">
        <v>65</v>
      </c>
      <c r="G3463" s="14" t="s">
        <v>183</v>
      </c>
      <c r="H3463" s="18" t="s">
        <v>411</v>
      </c>
      <c r="I3463" s="18" t="s">
        <v>75</v>
      </c>
      <c r="J3463" s="21">
        <v>43103095</v>
      </c>
      <c r="K3463" s="21">
        <v>4490154</v>
      </c>
      <c r="L3463" s="19">
        <v>7871577</v>
      </c>
      <c r="M3463" s="21">
        <v>35573109</v>
      </c>
      <c r="N3463" s="21">
        <v>23164287</v>
      </c>
      <c r="O3463" s="21">
        <v>12408822</v>
      </c>
      <c r="P3463" s="22">
        <v>24270432</v>
      </c>
      <c r="Q3463" s="22">
        <v>1267533</v>
      </c>
      <c r="R3463" s="19">
        <v>2798515</v>
      </c>
      <c r="S3463" s="22">
        <v>28096983</v>
      </c>
      <c r="T3463" s="22">
        <v>19628317</v>
      </c>
      <c r="U3463" s="22">
        <v>8468666</v>
      </c>
      <c r="V3463" s="18" t="s">
        <v>31</v>
      </c>
      <c r="W3463" s="1"/>
    </row>
    <row r="3464" spans="1:23" hidden="1" x14ac:dyDescent="0.25">
      <c r="A3464" s="14">
        <v>4836</v>
      </c>
      <c r="B3464" s="18">
        <v>800116299</v>
      </c>
      <c r="C3464" s="18" t="s">
        <v>4775</v>
      </c>
      <c r="D3464" s="14" t="s">
        <v>26</v>
      </c>
      <c r="E3464" s="17" t="s">
        <v>86</v>
      </c>
      <c r="F3464" s="18" t="s">
        <v>87</v>
      </c>
      <c r="G3464" s="18" t="s">
        <v>88</v>
      </c>
      <c r="H3464" s="18" t="s">
        <v>2391</v>
      </c>
      <c r="I3464" s="18" t="s">
        <v>75</v>
      </c>
      <c r="J3464" s="21">
        <v>43092279</v>
      </c>
      <c r="K3464" s="21">
        <v>698901</v>
      </c>
      <c r="L3464" s="19">
        <v>1063158</v>
      </c>
      <c r="M3464" s="21">
        <v>10096763</v>
      </c>
      <c r="N3464" s="21">
        <v>6240513</v>
      </c>
      <c r="O3464" s="21">
        <v>3856250</v>
      </c>
      <c r="P3464" s="22">
        <v>38039368</v>
      </c>
      <c r="Q3464" s="22">
        <v>314295</v>
      </c>
      <c r="R3464" s="19">
        <v>591004</v>
      </c>
      <c r="S3464" s="22">
        <v>9231382</v>
      </c>
      <c r="T3464" s="22">
        <v>4774033</v>
      </c>
      <c r="U3464" s="22">
        <v>4457349</v>
      </c>
      <c r="V3464" s="18" t="s">
        <v>31</v>
      </c>
      <c r="W3464" s="1"/>
    </row>
    <row r="3465" spans="1:23" hidden="1" x14ac:dyDescent="0.25">
      <c r="A3465" s="14">
        <v>4837</v>
      </c>
      <c r="B3465" s="18">
        <v>900958202</v>
      </c>
      <c r="C3465" s="18" t="s">
        <v>4776</v>
      </c>
      <c r="D3465" s="14" t="s">
        <v>26</v>
      </c>
      <c r="E3465" s="17" t="s">
        <v>27</v>
      </c>
      <c r="F3465" s="18" t="s">
        <v>28</v>
      </c>
      <c r="G3465" s="18" t="s">
        <v>28</v>
      </c>
      <c r="H3465" s="18" t="s">
        <v>713</v>
      </c>
      <c r="I3465" s="17" t="s">
        <v>30</v>
      </c>
      <c r="J3465" s="21">
        <v>43080026</v>
      </c>
      <c r="K3465" s="21">
        <v>3726373</v>
      </c>
      <c r="L3465" s="19">
        <v>5610813</v>
      </c>
      <c r="M3465" s="21">
        <v>46079505</v>
      </c>
      <c r="N3465" s="21">
        <v>27402868</v>
      </c>
      <c r="O3465" s="21">
        <v>18676637</v>
      </c>
      <c r="P3465" s="22">
        <v>56827208</v>
      </c>
      <c r="Q3465" s="22">
        <v>6162052</v>
      </c>
      <c r="R3465" s="19">
        <v>8822272</v>
      </c>
      <c r="S3465" s="22">
        <v>36273974</v>
      </c>
      <c r="T3465" s="22">
        <v>21323710</v>
      </c>
      <c r="U3465" s="22">
        <v>14950264</v>
      </c>
      <c r="V3465" s="18" t="s">
        <v>38</v>
      </c>
      <c r="W3465" s="1"/>
    </row>
    <row r="3466" spans="1:23" hidden="1" x14ac:dyDescent="0.25">
      <c r="A3466" s="14">
        <v>4838</v>
      </c>
      <c r="B3466" s="18">
        <v>900584208</v>
      </c>
      <c r="C3466" s="18" t="s">
        <v>4777</v>
      </c>
      <c r="D3466" s="14" t="s">
        <v>26</v>
      </c>
      <c r="E3466" s="17" t="s">
        <v>343</v>
      </c>
      <c r="F3466" s="18" t="s">
        <v>529</v>
      </c>
      <c r="G3466" s="18" t="s">
        <v>924</v>
      </c>
      <c r="H3466" s="18" t="s">
        <v>2003</v>
      </c>
      <c r="I3466" s="17" t="s">
        <v>94</v>
      </c>
      <c r="J3466" s="21">
        <v>43078745</v>
      </c>
      <c r="K3466" s="21">
        <v>1700529</v>
      </c>
      <c r="L3466" s="19">
        <v>2957955</v>
      </c>
      <c r="M3466" s="21">
        <v>10564200</v>
      </c>
      <c r="N3466" s="21">
        <v>4884174</v>
      </c>
      <c r="O3466" s="21">
        <v>5680026</v>
      </c>
      <c r="P3466" s="22">
        <v>25884104</v>
      </c>
      <c r="Q3466" s="22">
        <v>1485614</v>
      </c>
      <c r="R3466" s="19">
        <v>2586930</v>
      </c>
      <c r="S3466" s="22">
        <v>9721654</v>
      </c>
      <c r="T3466" s="22">
        <v>5738768</v>
      </c>
      <c r="U3466" s="22">
        <v>3982886</v>
      </c>
      <c r="V3466" s="18" t="s">
        <v>31</v>
      </c>
      <c r="W3466" s="1"/>
    </row>
    <row r="3467" spans="1:23" hidden="1" x14ac:dyDescent="0.25">
      <c r="A3467" s="14">
        <v>4839</v>
      </c>
      <c r="B3467" s="18">
        <v>800073573</v>
      </c>
      <c r="C3467" s="18" t="s">
        <v>4778</v>
      </c>
      <c r="D3467" s="14" t="s">
        <v>26</v>
      </c>
      <c r="E3467" s="17" t="s">
        <v>86</v>
      </c>
      <c r="F3467" s="18" t="s">
        <v>87</v>
      </c>
      <c r="G3467" s="18" t="s">
        <v>247</v>
      </c>
      <c r="H3467" s="18" t="s">
        <v>1291</v>
      </c>
      <c r="I3467" s="17" t="s">
        <v>185</v>
      </c>
      <c r="J3467" s="21">
        <v>43067615</v>
      </c>
      <c r="K3467" s="21">
        <v>-7133295</v>
      </c>
      <c r="L3467" s="19">
        <v>-7346901</v>
      </c>
      <c r="M3467" s="21">
        <v>50471755</v>
      </c>
      <c r="N3467" s="21">
        <v>47229310</v>
      </c>
      <c r="O3467" s="21">
        <v>3242445</v>
      </c>
      <c r="P3467" s="22">
        <v>39870448</v>
      </c>
      <c r="Q3467" s="22">
        <v>-5752707</v>
      </c>
      <c r="R3467" s="19">
        <v>-8255234</v>
      </c>
      <c r="S3467" s="22">
        <v>58620003</v>
      </c>
      <c r="T3467" s="22">
        <v>50676561</v>
      </c>
      <c r="U3467" s="22">
        <v>7943442</v>
      </c>
      <c r="V3467" s="18" t="s">
        <v>38</v>
      </c>
      <c r="W3467" s="1"/>
    </row>
    <row r="3468" spans="1:23" hidden="1" x14ac:dyDescent="0.25">
      <c r="A3468" s="14">
        <v>4840</v>
      </c>
      <c r="B3468" s="18">
        <v>800130985</v>
      </c>
      <c r="C3468" s="18" t="s">
        <v>4779</v>
      </c>
      <c r="D3468" s="14" t="s">
        <v>26</v>
      </c>
      <c r="E3468" s="17" t="s">
        <v>86</v>
      </c>
      <c r="F3468" s="18" t="s">
        <v>87</v>
      </c>
      <c r="G3468" s="18" t="s">
        <v>88</v>
      </c>
      <c r="H3468" s="18" t="s">
        <v>218</v>
      </c>
      <c r="I3468" s="17" t="s">
        <v>30</v>
      </c>
      <c r="J3468" s="21">
        <v>43058742</v>
      </c>
      <c r="K3468" s="21">
        <v>4998832</v>
      </c>
      <c r="L3468" s="19">
        <v>8279925</v>
      </c>
      <c r="M3468" s="21">
        <v>39108503</v>
      </c>
      <c r="N3468" s="21">
        <v>16528527</v>
      </c>
      <c r="O3468" s="21">
        <v>22579976</v>
      </c>
      <c r="P3468" s="22">
        <v>33550218</v>
      </c>
      <c r="Q3468" s="22">
        <v>5311424</v>
      </c>
      <c r="R3468" s="19">
        <v>8324743</v>
      </c>
      <c r="S3468" s="22">
        <v>34089841</v>
      </c>
      <c r="T3468" s="22">
        <v>14498933</v>
      </c>
      <c r="U3468" s="22">
        <v>19590908</v>
      </c>
      <c r="V3468" s="18" t="s">
        <v>38</v>
      </c>
      <c r="W3468" s="1"/>
    </row>
    <row r="3469" spans="1:23" hidden="1" x14ac:dyDescent="0.25">
      <c r="A3469" s="14">
        <v>4841</v>
      </c>
      <c r="B3469" s="18">
        <v>890501073</v>
      </c>
      <c r="C3469" s="18" t="s">
        <v>4780</v>
      </c>
      <c r="D3469" s="14" t="s">
        <v>26</v>
      </c>
      <c r="E3469" s="18" t="s">
        <v>33</v>
      </c>
      <c r="F3469" s="18" t="s">
        <v>34</v>
      </c>
      <c r="G3469" s="18" t="s">
        <v>35</v>
      </c>
      <c r="H3469" s="18" t="s">
        <v>4781</v>
      </c>
      <c r="I3469" s="17" t="s">
        <v>37</v>
      </c>
      <c r="J3469" s="21">
        <v>43050795</v>
      </c>
      <c r="K3469" s="21">
        <v>4159524</v>
      </c>
      <c r="L3469" s="19">
        <v>6226147</v>
      </c>
      <c r="M3469" s="21">
        <v>40658618</v>
      </c>
      <c r="N3469" s="21">
        <v>6418856</v>
      </c>
      <c r="O3469" s="21">
        <v>34239762</v>
      </c>
      <c r="P3469" s="22">
        <v>37648640</v>
      </c>
      <c r="Q3469" s="22">
        <v>3169933</v>
      </c>
      <c r="R3469" s="19">
        <v>5061646</v>
      </c>
      <c r="S3469" s="22">
        <v>46680771</v>
      </c>
      <c r="T3469" s="22">
        <v>9209071</v>
      </c>
      <c r="U3469" s="22">
        <v>37471700</v>
      </c>
      <c r="V3469" s="18" t="s">
        <v>38</v>
      </c>
      <c r="W3469" s="1"/>
    </row>
    <row r="3470" spans="1:23" hidden="1" x14ac:dyDescent="0.25">
      <c r="A3470" s="14">
        <v>4842</v>
      </c>
      <c r="B3470" s="18">
        <v>900928341</v>
      </c>
      <c r="C3470" s="18" t="s">
        <v>4782</v>
      </c>
      <c r="D3470" s="14" t="s">
        <v>26</v>
      </c>
      <c r="E3470" s="18" t="s">
        <v>33</v>
      </c>
      <c r="F3470" s="18" t="s">
        <v>65</v>
      </c>
      <c r="G3470" s="14" t="s">
        <v>399</v>
      </c>
      <c r="H3470" s="18" t="s">
        <v>578</v>
      </c>
      <c r="I3470" s="18" t="s">
        <v>75</v>
      </c>
      <c r="J3470" s="21">
        <v>43050603</v>
      </c>
      <c r="K3470" s="21">
        <v>3448155</v>
      </c>
      <c r="L3470" s="19">
        <v>4455743</v>
      </c>
      <c r="M3470" s="21">
        <v>18496188</v>
      </c>
      <c r="N3470" s="21">
        <v>12353470</v>
      </c>
      <c r="O3470" s="21">
        <v>6142718</v>
      </c>
      <c r="P3470" s="22">
        <v>21861316</v>
      </c>
      <c r="Q3470" s="22">
        <v>2361023</v>
      </c>
      <c r="R3470" s="19">
        <v>3324022</v>
      </c>
      <c r="S3470" s="22">
        <v>12830609</v>
      </c>
      <c r="T3470" s="22">
        <v>10136046</v>
      </c>
      <c r="U3470" s="22">
        <v>2694563</v>
      </c>
      <c r="V3470" s="18" t="s">
        <v>31</v>
      </c>
      <c r="W3470" s="1"/>
    </row>
    <row r="3471" spans="1:23" hidden="1" x14ac:dyDescent="0.25">
      <c r="A3471" s="14">
        <v>4843</v>
      </c>
      <c r="B3471" s="18">
        <v>805030849</v>
      </c>
      <c r="C3471" s="18" t="s">
        <v>4783</v>
      </c>
      <c r="D3471" s="14" t="s">
        <v>26</v>
      </c>
      <c r="E3471" s="17" t="s">
        <v>42</v>
      </c>
      <c r="F3471" s="18" t="s">
        <v>43</v>
      </c>
      <c r="G3471" s="18" t="s">
        <v>62</v>
      </c>
      <c r="H3471" s="18" t="s">
        <v>243</v>
      </c>
      <c r="I3471" s="17" t="s">
        <v>94</v>
      </c>
      <c r="J3471" s="21">
        <v>43046901</v>
      </c>
      <c r="K3471" s="21">
        <v>1591393</v>
      </c>
      <c r="L3471" s="19">
        <v>5711050</v>
      </c>
      <c r="M3471" s="21">
        <v>102531273</v>
      </c>
      <c r="N3471" s="21">
        <v>64026556</v>
      </c>
      <c r="O3471" s="21">
        <v>38504717</v>
      </c>
      <c r="P3471" s="22">
        <v>80394496</v>
      </c>
      <c r="Q3471" s="22">
        <v>3619854</v>
      </c>
      <c r="R3471" s="19">
        <v>15391439</v>
      </c>
      <c r="S3471" s="22">
        <v>117668796</v>
      </c>
      <c r="T3471" s="22">
        <v>79755472</v>
      </c>
      <c r="U3471" s="22">
        <v>37913324</v>
      </c>
      <c r="V3471" s="18" t="s">
        <v>55</v>
      </c>
      <c r="W3471" s="1"/>
    </row>
    <row r="3472" spans="1:23" hidden="1" x14ac:dyDescent="0.25">
      <c r="A3472" s="14">
        <v>4844</v>
      </c>
      <c r="B3472" s="18">
        <v>800216686</v>
      </c>
      <c r="C3472" s="18" t="s">
        <v>4784</v>
      </c>
      <c r="D3472" s="14" t="s">
        <v>26</v>
      </c>
      <c r="E3472" s="17" t="s">
        <v>27</v>
      </c>
      <c r="F3472" s="18" t="s">
        <v>28</v>
      </c>
      <c r="G3472" s="18" t="s">
        <v>28</v>
      </c>
      <c r="H3472" s="18" t="s">
        <v>930</v>
      </c>
      <c r="I3472" s="18" t="s">
        <v>75</v>
      </c>
      <c r="J3472" s="21">
        <v>43009331</v>
      </c>
      <c r="K3472" s="21">
        <v>6378798</v>
      </c>
      <c r="L3472" s="19">
        <v>10450182</v>
      </c>
      <c r="M3472" s="21">
        <v>11472400</v>
      </c>
      <c r="N3472" s="21">
        <v>9010392</v>
      </c>
      <c r="O3472" s="21">
        <v>2462008</v>
      </c>
      <c r="P3472" s="22">
        <v>13684272</v>
      </c>
      <c r="Q3472" s="22">
        <v>2750964</v>
      </c>
      <c r="R3472" s="19">
        <v>1778211</v>
      </c>
      <c r="S3472" s="22">
        <v>10973846</v>
      </c>
      <c r="T3472" s="22">
        <v>7049601</v>
      </c>
      <c r="U3472" s="22">
        <v>3924245</v>
      </c>
      <c r="V3472" s="18" t="s">
        <v>31</v>
      </c>
      <c r="W3472" s="1"/>
    </row>
    <row r="3473" spans="1:23" hidden="1" x14ac:dyDescent="0.25">
      <c r="A3473" s="14">
        <v>4845</v>
      </c>
      <c r="B3473" s="18">
        <v>830113600</v>
      </c>
      <c r="C3473" s="18" t="s">
        <v>4785</v>
      </c>
      <c r="D3473" s="14" t="s">
        <v>26</v>
      </c>
      <c r="E3473" s="17" t="s">
        <v>27</v>
      </c>
      <c r="F3473" s="18" t="s">
        <v>28</v>
      </c>
      <c r="G3473" s="18" t="s">
        <v>28</v>
      </c>
      <c r="H3473" s="18" t="s">
        <v>255</v>
      </c>
      <c r="I3473" s="18" t="s">
        <v>75</v>
      </c>
      <c r="J3473" s="21">
        <v>42998626</v>
      </c>
      <c r="K3473" s="21">
        <v>40754191</v>
      </c>
      <c r="L3473" s="19">
        <v>42115380</v>
      </c>
      <c r="M3473" s="21">
        <v>1026042689</v>
      </c>
      <c r="N3473" s="21">
        <v>245382637</v>
      </c>
      <c r="O3473" s="21">
        <v>780660052</v>
      </c>
      <c r="P3473" s="22">
        <v>64155508</v>
      </c>
      <c r="Q3473" s="22">
        <v>61950980</v>
      </c>
      <c r="R3473" s="19">
        <v>63530098</v>
      </c>
      <c r="S3473" s="22">
        <v>1094582838</v>
      </c>
      <c r="T3473" s="22">
        <v>286537188</v>
      </c>
      <c r="U3473" s="22">
        <v>808045650</v>
      </c>
      <c r="V3473" s="18" t="s">
        <v>55</v>
      </c>
      <c r="W3473" s="1"/>
    </row>
    <row r="3474" spans="1:23" hidden="1" x14ac:dyDescent="0.25">
      <c r="A3474" s="14">
        <v>4847</v>
      </c>
      <c r="B3474" s="18">
        <v>860029415</v>
      </c>
      <c r="C3474" s="18" t="s">
        <v>4787</v>
      </c>
      <c r="D3474" s="14" t="s">
        <v>26</v>
      </c>
      <c r="E3474" s="17" t="s">
        <v>27</v>
      </c>
      <c r="F3474" s="18" t="s">
        <v>28</v>
      </c>
      <c r="G3474" s="18" t="s">
        <v>28</v>
      </c>
      <c r="H3474" s="18" t="s">
        <v>2682</v>
      </c>
      <c r="I3474" s="17" t="s">
        <v>37</v>
      </c>
      <c r="J3474" s="21">
        <v>42983739</v>
      </c>
      <c r="K3474" s="21">
        <v>-1303103</v>
      </c>
      <c r="L3474" s="19">
        <v>-2244598</v>
      </c>
      <c r="M3474" s="21">
        <v>88585711</v>
      </c>
      <c r="N3474" s="21">
        <v>44626748</v>
      </c>
      <c r="O3474" s="21">
        <v>43958963</v>
      </c>
      <c r="P3474" s="22">
        <v>48018504</v>
      </c>
      <c r="Q3474" s="22">
        <v>4521794</v>
      </c>
      <c r="R3474" s="19">
        <v>4240296</v>
      </c>
      <c r="S3474" s="22">
        <v>76721033</v>
      </c>
      <c r="T3474" s="22">
        <v>31458967</v>
      </c>
      <c r="U3474" s="22">
        <v>45262066</v>
      </c>
      <c r="V3474" s="18" t="s">
        <v>55</v>
      </c>
      <c r="W3474" s="1"/>
    </row>
    <row r="3475" spans="1:23" hidden="1" x14ac:dyDescent="0.25">
      <c r="A3475" s="14">
        <v>4848</v>
      </c>
      <c r="B3475" s="18">
        <v>800099568</v>
      </c>
      <c r="C3475" s="18" t="s">
        <v>4788</v>
      </c>
      <c r="D3475" s="14" t="s">
        <v>26</v>
      </c>
      <c r="E3475" s="17" t="s">
        <v>86</v>
      </c>
      <c r="F3475" s="18" t="s">
        <v>87</v>
      </c>
      <c r="G3475" s="18" t="s">
        <v>88</v>
      </c>
      <c r="H3475" s="18" t="s">
        <v>40</v>
      </c>
      <c r="I3475" s="17" t="s">
        <v>30</v>
      </c>
      <c r="J3475" s="21">
        <v>42979049</v>
      </c>
      <c r="K3475" s="21">
        <v>1385422</v>
      </c>
      <c r="L3475" s="19">
        <v>1385422</v>
      </c>
      <c r="M3475" s="21">
        <v>23081175</v>
      </c>
      <c r="N3475" s="21">
        <v>17544923</v>
      </c>
      <c r="O3475" s="21">
        <v>5536252</v>
      </c>
      <c r="P3475" s="22">
        <v>27105312</v>
      </c>
      <c r="Q3475" s="22">
        <v>1391265</v>
      </c>
      <c r="R3475" s="19">
        <v>1391265</v>
      </c>
      <c r="S3475" s="22">
        <v>17303693</v>
      </c>
      <c r="T3475" s="22">
        <v>11290754</v>
      </c>
      <c r="U3475" s="22">
        <v>6012939</v>
      </c>
      <c r="V3475" s="18" t="s">
        <v>31</v>
      </c>
      <c r="W3475" s="1"/>
    </row>
    <row r="3476" spans="1:23" hidden="1" x14ac:dyDescent="0.25">
      <c r="A3476" s="14">
        <v>4849</v>
      </c>
      <c r="B3476" s="18">
        <v>830052626</v>
      </c>
      <c r="C3476" s="18" t="s">
        <v>4789</v>
      </c>
      <c r="D3476" s="14" t="s">
        <v>26</v>
      </c>
      <c r="E3476" s="17" t="s">
        <v>27</v>
      </c>
      <c r="F3476" s="18" t="s">
        <v>28</v>
      </c>
      <c r="G3476" s="18" t="s">
        <v>28</v>
      </c>
      <c r="H3476" s="18" t="s">
        <v>560</v>
      </c>
      <c r="I3476" s="17" t="s">
        <v>30</v>
      </c>
      <c r="J3476" s="21">
        <v>42965853</v>
      </c>
      <c r="K3476" s="21">
        <v>1203127</v>
      </c>
      <c r="L3476" s="19">
        <v>1938698</v>
      </c>
      <c r="M3476" s="21">
        <v>16240680</v>
      </c>
      <c r="N3476" s="21">
        <v>2630374</v>
      </c>
      <c r="O3476" s="21">
        <v>13610306</v>
      </c>
      <c r="P3476" s="22">
        <v>37262632</v>
      </c>
      <c r="Q3476" s="22">
        <v>1325577</v>
      </c>
      <c r="R3476" s="19">
        <v>2118639</v>
      </c>
      <c r="S3476" s="22">
        <v>16054066</v>
      </c>
      <c r="T3476" s="22">
        <v>3234418</v>
      </c>
      <c r="U3476" s="22">
        <v>12819648</v>
      </c>
      <c r="V3476" s="18" t="s">
        <v>31</v>
      </c>
      <c r="W3476" s="1"/>
    </row>
    <row r="3477" spans="1:23" hidden="1" x14ac:dyDescent="0.25">
      <c r="A3477" s="14">
        <v>4850</v>
      </c>
      <c r="B3477" s="18">
        <v>806004274</v>
      </c>
      <c r="C3477" s="18" t="s">
        <v>4790</v>
      </c>
      <c r="D3477" s="14" t="s">
        <v>26</v>
      </c>
      <c r="E3477" s="17" t="s">
        <v>57</v>
      </c>
      <c r="F3477" s="18" t="s">
        <v>72</v>
      </c>
      <c r="G3477" s="18" t="s">
        <v>73</v>
      </c>
      <c r="H3477" s="18" t="s">
        <v>433</v>
      </c>
      <c r="I3477" s="17" t="s">
        <v>37</v>
      </c>
      <c r="J3477" s="21">
        <v>42964562</v>
      </c>
      <c r="K3477" s="21">
        <v>-1321417</v>
      </c>
      <c r="L3477" s="19">
        <v>-836118</v>
      </c>
      <c r="M3477" s="21">
        <v>34226666</v>
      </c>
      <c r="N3477" s="21">
        <v>46259958</v>
      </c>
      <c r="O3477" s="21">
        <v>-12033292</v>
      </c>
      <c r="P3477" s="22">
        <v>20249026</v>
      </c>
      <c r="Q3477" s="22">
        <v>-3925356</v>
      </c>
      <c r="R3477" s="19">
        <v>-3350801</v>
      </c>
      <c r="S3477" s="22">
        <v>14987287</v>
      </c>
      <c r="T3477" s="22">
        <v>25699162</v>
      </c>
      <c r="U3477" s="22">
        <v>-10711875</v>
      </c>
      <c r="V3477" s="18" t="s">
        <v>55</v>
      </c>
      <c r="W3477" s="1"/>
    </row>
    <row r="3478" spans="1:23" hidden="1" x14ac:dyDescent="0.25">
      <c r="A3478" s="14">
        <v>4851</v>
      </c>
      <c r="B3478" s="18">
        <v>800219510</v>
      </c>
      <c r="C3478" s="18" t="s">
        <v>4791</v>
      </c>
      <c r="D3478" s="14" t="s">
        <v>26</v>
      </c>
      <c r="E3478" s="17" t="s">
        <v>86</v>
      </c>
      <c r="F3478" s="18" t="s">
        <v>87</v>
      </c>
      <c r="G3478" s="18" t="s">
        <v>88</v>
      </c>
      <c r="H3478" s="18" t="s">
        <v>90</v>
      </c>
      <c r="I3478" s="17" t="s">
        <v>37</v>
      </c>
      <c r="J3478" s="21">
        <v>42963895</v>
      </c>
      <c r="K3478" s="21">
        <v>855036</v>
      </c>
      <c r="L3478" s="19">
        <v>3232263</v>
      </c>
      <c r="M3478" s="21">
        <v>20234394</v>
      </c>
      <c r="N3478" s="21">
        <v>14211511</v>
      </c>
      <c r="O3478" s="21">
        <v>6022883</v>
      </c>
      <c r="P3478" s="22">
        <v>33540408</v>
      </c>
      <c r="Q3478" s="22">
        <v>1019255</v>
      </c>
      <c r="R3478" s="19">
        <v>2509158</v>
      </c>
      <c r="S3478" s="22">
        <v>21991943</v>
      </c>
      <c r="T3478" s="22">
        <v>16843233</v>
      </c>
      <c r="U3478" s="22">
        <v>5148710</v>
      </c>
      <c r="V3478" s="18" t="s">
        <v>31</v>
      </c>
      <c r="W3478" s="1"/>
    </row>
    <row r="3479" spans="1:23" hidden="1" x14ac:dyDescent="0.25">
      <c r="A3479" s="14">
        <v>4852</v>
      </c>
      <c r="B3479" s="18">
        <v>830122870</v>
      </c>
      <c r="C3479" s="18" t="s">
        <v>4792</v>
      </c>
      <c r="D3479" s="14" t="s">
        <v>26</v>
      </c>
      <c r="E3479" s="17" t="s">
        <v>27</v>
      </c>
      <c r="F3479" s="18" t="s">
        <v>28</v>
      </c>
      <c r="G3479" s="18" t="s">
        <v>28</v>
      </c>
      <c r="H3479" s="18" t="s">
        <v>742</v>
      </c>
      <c r="I3479" s="18" t="s">
        <v>75</v>
      </c>
      <c r="J3479" s="21">
        <v>42929823</v>
      </c>
      <c r="K3479" s="21">
        <v>2969001</v>
      </c>
      <c r="L3479" s="19">
        <v>6182494</v>
      </c>
      <c r="M3479" s="21">
        <v>26671745</v>
      </c>
      <c r="N3479" s="21">
        <v>18380918</v>
      </c>
      <c r="O3479" s="21">
        <v>8290827</v>
      </c>
      <c r="P3479" s="22">
        <v>36660740</v>
      </c>
      <c r="Q3479" s="22">
        <v>4192651</v>
      </c>
      <c r="R3479" s="19">
        <v>7294378</v>
      </c>
      <c r="S3479" s="22">
        <v>17729834</v>
      </c>
      <c r="T3479" s="22">
        <v>11197208</v>
      </c>
      <c r="U3479" s="22">
        <v>6532626</v>
      </c>
      <c r="V3479" s="18" t="s">
        <v>31</v>
      </c>
      <c r="W3479" s="1"/>
    </row>
    <row r="3480" spans="1:23" hidden="1" x14ac:dyDescent="0.25">
      <c r="A3480" s="14">
        <v>4853</v>
      </c>
      <c r="B3480" s="18">
        <v>900356683</v>
      </c>
      <c r="C3480" s="18" t="s">
        <v>4793</v>
      </c>
      <c r="D3480" s="14" t="s">
        <v>26</v>
      </c>
      <c r="E3480" s="17" t="s">
        <v>86</v>
      </c>
      <c r="F3480" s="18" t="s">
        <v>87</v>
      </c>
      <c r="G3480" s="18" t="s">
        <v>247</v>
      </c>
      <c r="H3480" s="18" t="s">
        <v>29</v>
      </c>
      <c r="I3480" s="17" t="s">
        <v>30</v>
      </c>
      <c r="J3480" s="21">
        <v>42928660</v>
      </c>
      <c r="K3480" s="21">
        <v>2213022</v>
      </c>
      <c r="L3480" s="19">
        <v>3370767</v>
      </c>
      <c r="M3480" s="21">
        <v>14529860</v>
      </c>
      <c r="N3480" s="21">
        <v>4271704</v>
      </c>
      <c r="O3480" s="21">
        <v>10258156</v>
      </c>
      <c r="P3480" s="22">
        <v>33566796</v>
      </c>
      <c r="Q3480" s="22">
        <v>415736</v>
      </c>
      <c r="R3480" s="19">
        <v>610820</v>
      </c>
      <c r="S3480" s="22">
        <v>11234414</v>
      </c>
      <c r="T3480" s="22">
        <v>3189280</v>
      </c>
      <c r="U3480" s="22">
        <v>8045134</v>
      </c>
      <c r="V3480" s="18" t="s">
        <v>31</v>
      </c>
      <c r="W3480" s="1"/>
    </row>
    <row r="3481" spans="1:23" hidden="1" x14ac:dyDescent="0.25">
      <c r="A3481" s="14">
        <v>4854</v>
      </c>
      <c r="B3481" s="18">
        <v>900026143</v>
      </c>
      <c r="C3481" s="18" t="s">
        <v>4794</v>
      </c>
      <c r="D3481" s="14" t="s">
        <v>26</v>
      </c>
      <c r="E3481" s="17" t="s">
        <v>27</v>
      </c>
      <c r="F3481" s="18" t="s">
        <v>28</v>
      </c>
      <c r="G3481" s="18" t="s">
        <v>28</v>
      </c>
      <c r="H3481" s="18" t="s">
        <v>191</v>
      </c>
      <c r="I3481" s="17" t="s">
        <v>30</v>
      </c>
      <c r="J3481" s="21">
        <v>42924886</v>
      </c>
      <c r="K3481" s="21">
        <v>216614</v>
      </c>
      <c r="L3481" s="19">
        <v>10382455</v>
      </c>
      <c r="M3481" s="21">
        <v>54625562</v>
      </c>
      <c r="N3481" s="21">
        <v>37305971</v>
      </c>
      <c r="O3481" s="21">
        <v>17319591</v>
      </c>
      <c r="P3481" s="22">
        <v>40892332</v>
      </c>
      <c r="Q3481" s="22">
        <v>1532774</v>
      </c>
      <c r="R3481" s="19">
        <v>9554087</v>
      </c>
      <c r="S3481" s="22">
        <v>51694455</v>
      </c>
      <c r="T3481" s="22">
        <v>34591478</v>
      </c>
      <c r="U3481" s="22">
        <v>17102977</v>
      </c>
      <c r="V3481" s="18" t="s">
        <v>31</v>
      </c>
      <c r="W3481" s="1"/>
    </row>
    <row r="3482" spans="1:23" hidden="1" x14ac:dyDescent="0.25">
      <c r="A3482" s="14">
        <v>4855</v>
      </c>
      <c r="B3482" s="18">
        <v>805012977</v>
      </c>
      <c r="C3482" s="18" t="s">
        <v>4795</v>
      </c>
      <c r="D3482" s="14" t="s">
        <v>26</v>
      </c>
      <c r="E3482" s="17" t="s">
        <v>42</v>
      </c>
      <c r="F3482" s="18" t="s">
        <v>43</v>
      </c>
      <c r="G3482" s="18" t="s">
        <v>352</v>
      </c>
      <c r="H3482" s="18" t="s">
        <v>411</v>
      </c>
      <c r="I3482" s="18" t="s">
        <v>75</v>
      </c>
      <c r="J3482" s="21">
        <v>42909435</v>
      </c>
      <c r="K3482" s="21">
        <v>7657359</v>
      </c>
      <c r="L3482" s="19">
        <v>12985686</v>
      </c>
      <c r="M3482" s="21">
        <v>55577613</v>
      </c>
      <c r="N3482" s="21">
        <v>22963305</v>
      </c>
      <c r="O3482" s="21">
        <v>32614308</v>
      </c>
      <c r="P3482" s="22">
        <v>26632428</v>
      </c>
      <c r="Q3482" s="22">
        <v>2667377</v>
      </c>
      <c r="R3482" s="19">
        <v>4769520</v>
      </c>
      <c r="S3482" s="22">
        <v>51017123</v>
      </c>
      <c r="T3482" s="22">
        <v>20810174</v>
      </c>
      <c r="U3482" s="22">
        <v>30206949</v>
      </c>
      <c r="V3482" s="18" t="s">
        <v>38</v>
      </c>
      <c r="W3482" s="1"/>
    </row>
    <row r="3483" spans="1:23" hidden="1" x14ac:dyDescent="0.25">
      <c r="A3483" s="14">
        <v>4856</v>
      </c>
      <c r="B3483" s="18">
        <v>811012295</v>
      </c>
      <c r="C3483" s="18" t="s">
        <v>4796</v>
      </c>
      <c r="D3483" s="14" t="s">
        <v>26</v>
      </c>
      <c r="E3483" s="17" t="s">
        <v>86</v>
      </c>
      <c r="F3483" s="18" t="s">
        <v>87</v>
      </c>
      <c r="G3483" s="18" t="s">
        <v>88</v>
      </c>
      <c r="H3483" s="18" t="s">
        <v>386</v>
      </c>
      <c r="I3483" s="18" t="s">
        <v>75</v>
      </c>
      <c r="J3483" s="21">
        <v>42889341</v>
      </c>
      <c r="K3483" s="21">
        <v>7595930</v>
      </c>
      <c r="L3483" s="19">
        <v>15159858</v>
      </c>
      <c r="M3483" s="21">
        <v>117331004</v>
      </c>
      <c r="N3483" s="21">
        <v>38383329</v>
      </c>
      <c r="O3483" s="21">
        <v>78947675</v>
      </c>
      <c r="P3483" s="22">
        <v>25766590</v>
      </c>
      <c r="Q3483" s="22">
        <v>837794</v>
      </c>
      <c r="R3483" s="19">
        <v>4945350</v>
      </c>
      <c r="S3483" s="22">
        <v>114126350</v>
      </c>
      <c r="T3483" s="22">
        <v>38035962</v>
      </c>
      <c r="U3483" s="22">
        <v>76090388</v>
      </c>
      <c r="V3483" s="18" t="s">
        <v>97</v>
      </c>
      <c r="W3483" s="1"/>
    </row>
    <row r="3484" spans="1:23" hidden="1" x14ac:dyDescent="0.25">
      <c r="A3484" s="14">
        <v>4857</v>
      </c>
      <c r="B3484" s="18">
        <v>900916649</v>
      </c>
      <c r="C3484" s="18" t="s">
        <v>4797</v>
      </c>
      <c r="D3484" s="14" t="s">
        <v>26</v>
      </c>
      <c r="E3484" s="17" t="s">
        <v>27</v>
      </c>
      <c r="F3484" s="18" t="s">
        <v>28</v>
      </c>
      <c r="G3484" s="18" t="s">
        <v>28</v>
      </c>
      <c r="H3484" s="18" t="s">
        <v>132</v>
      </c>
      <c r="I3484" s="17" t="s">
        <v>30</v>
      </c>
      <c r="J3484" s="21">
        <v>42873527</v>
      </c>
      <c r="K3484" s="21">
        <v>1946988</v>
      </c>
      <c r="L3484" s="19">
        <v>2402119</v>
      </c>
      <c r="M3484" s="21">
        <v>24946025</v>
      </c>
      <c r="N3484" s="21">
        <v>13126368</v>
      </c>
      <c r="O3484" s="21">
        <v>11819657</v>
      </c>
      <c r="P3484" s="22">
        <v>27513062</v>
      </c>
      <c r="Q3484" s="22">
        <v>1736374</v>
      </c>
      <c r="R3484" s="19">
        <v>1789328</v>
      </c>
      <c r="S3484" s="22">
        <v>16306242</v>
      </c>
      <c r="T3484" s="22">
        <v>6433574</v>
      </c>
      <c r="U3484" s="22">
        <v>9872668</v>
      </c>
      <c r="V3484" s="18" t="s">
        <v>31</v>
      </c>
      <c r="W3484" s="1"/>
    </row>
    <row r="3485" spans="1:23" hidden="1" x14ac:dyDescent="0.25">
      <c r="A3485" s="14">
        <v>4858</v>
      </c>
      <c r="B3485" s="18">
        <v>900816647</v>
      </c>
      <c r="C3485" s="18" t="s">
        <v>4798</v>
      </c>
      <c r="D3485" s="14" t="s">
        <v>26</v>
      </c>
      <c r="E3485" s="17" t="s">
        <v>86</v>
      </c>
      <c r="F3485" s="18" t="s">
        <v>87</v>
      </c>
      <c r="G3485" s="18" t="s">
        <v>88</v>
      </c>
      <c r="H3485" s="18" t="s">
        <v>191</v>
      </c>
      <c r="I3485" s="17" t="s">
        <v>30</v>
      </c>
      <c r="J3485" s="21">
        <v>42871629</v>
      </c>
      <c r="K3485" s="21">
        <v>4139084</v>
      </c>
      <c r="L3485" s="19">
        <v>6958747</v>
      </c>
      <c r="M3485" s="21">
        <v>19215820</v>
      </c>
      <c r="N3485" s="21">
        <v>10346374</v>
      </c>
      <c r="O3485" s="21">
        <v>8869446</v>
      </c>
      <c r="P3485" s="22">
        <v>30620956</v>
      </c>
      <c r="Q3485" s="22">
        <v>2316624</v>
      </c>
      <c r="R3485" s="19">
        <v>3950921</v>
      </c>
      <c r="S3485" s="22">
        <v>12538687</v>
      </c>
      <c r="T3485" s="22">
        <v>6943460</v>
      </c>
      <c r="U3485" s="22">
        <v>5595227</v>
      </c>
      <c r="V3485" s="18" t="s">
        <v>31</v>
      </c>
      <c r="W3485" s="1"/>
    </row>
    <row r="3486" spans="1:23" hidden="1" x14ac:dyDescent="0.25">
      <c r="A3486" s="14">
        <v>4859</v>
      </c>
      <c r="B3486" s="18">
        <v>900349093</v>
      </c>
      <c r="C3486" s="18" t="s">
        <v>4799</v>
      </c>
      <c r="D3486" s="14" t="s">
        <v>26</v>
      </c>
      <c r="E3486" s="17" t="s">
        <v>42</v>
      </c>
      <c r="F3486" s="18" t="s">
        <v>43</v>
      </c>
      <c r="G3486" s="18" t="s">
        <v>62</v>
      </c>
      <c r="H3486" s="18" t="s">
        <v>526</v>
      </c>
      <c r="I3486" s="17" t="s">
        <v>30</v>
      </c>
      <c r="J3486" s="21">
        <v>42863658</v>
      </c>
      <c r="K3486" s="21">
        <v>3269730</v>
      </c>
      <c r="L3486" s="19">
        <v>5876989</v>
      </c>
      <c r="M3486" s="21">
        <v>20864102</v>
      </c>
      <c r="N3486" s="21">
        <v>10108953</v>
      </c>
      <c r="O3486" s="21">
        <v>10755149</v>
      </c>
      <c r="P3486" s="22">
        <v>24716266</v>
      </c>
      <c r="Q3486" s="22">
        <v>2755487</v>
      </c>
      <c r="R3486" s="19">
        <v>4509921</v>
      </c>
      <c r="S3486" s="22">
        <v>15974562</v>
      </c>
      <c r="T3486" s="22">
        <v>8492726</v>
      </c>
      <c r="U3486" s="22">
        <v>7481836</v>
      </c>
      <c r="V3486" s="18" t="s">
        <v>31</v>
      </c>
      <c r="W3486" s="1"/>
    </row>
    <row r="3487" spans="1:23" hidden="1" x14ac:dyDescent="0.25">
      <c r="A3487" s="14">
        <v>4860</v>
      </c>
      <c r="B3487" s="18">
        <v>900354034</v>
      </c>
      <c r="C3487" s="18" t="s">
        <v>4800</v>
      </c>
      <c r="D3487" s="14" t="s">
        <v>26</v>
      </c>
      <c r="E3487" s="17" t="s">
        <v>27</v>
      </c>
      <c r="F3487" s="18" t="s">
        <v>28</v>
      </c>
      <c r="G3487" s="18" t="s">
        <v>28</v>
      </c>
      <c r="H3487" s="18" t="s">
        <v>4307</v>
      </c>
      <c r="I3487" s="17" t="s">
        <v>94</v>
      </c>
      <c r="J3487" s="21">
        <v>42859360</v>
      </c>
      <c r="K3487" s="21">
        <v>3177448</v>
      </c>
      <c r="L3487" s="19">
        <v>5303908</v>
      </c>
      <c r="M3487" s="21">
        <v>115849422</v>
      </c>
      <c r="N3487" s="21">
        <v>106053979</v>
      </c>
      <c r="O3487" s="21">
        <v>9795443</v>
      </c>
      <c r="P3487" s="22">
        <v>42633188</v>
      </c>
      <c r="Q3487" s="22">
        <v>958382</v>
      </c>
      <c r="R3487" s="19">
        <v>4687475</v>
      </c>
      <c r="S3487" s="22">
        <v>97271422</v>
      </c>
      <c r="T3487" s="22">
        <v>86687754</v>
      </c>
      <c r="U3487" s="22">
        <v>10583668</v>
      </c>
      <c r="V3487" s="18" t="s">
        <v>31</v>
      </c>
      <c r="W3487" s="1"/>
    </row>
    <row r="3488" spans="1:23" hidden="1" x14ac:dyDescent="0.25">
      <c r="A3488" s="14">
        <v>4861</v>
      </c>
      <c r="B3488" s="18">
        <v>800003781</v>
      </c>
      <c r="C3488" s="18" t="s">
        <v>4801</v>
      </c>
      <c r="D3488" s="14" t="s">
        <v>26</v>
      </c>
      <c r="E3488" s="17" t="s">
        <v>27</v>
      </c>
      <c r="F3488" s="18" t="s">
        <v>28</v>
      </c>
      <c r="G3488" s="18" t="s">
        <v>28</v>
      </c>
      <c r="H3488" s="18" t="s">
        <v>4802</v>
      </c>
      <c r="I3488" s="17" t="s">
        <v>37</v>
      </c>
      <c r="J3488" s="21">
        <v>42858058</v>
      </c>
      <c r="K3488" s="21">
        <v>2852646</v>
      </c>
      <c r="L3488" s="19">
        <v>6108126</v>
      </c>
      <c r="M3488" s="21">
        <v>52449344</v>
      </c>
      <c r="N3488" s="21">
        <v>22850985</v>
      </c>
      <c r="O3488" s="21">
        <v>29598359</v>
      </c>
      <c r="P3488" s="22">
        <v>41073460</v>
      </c>
      <c r="Q3488" s="22">
        <v>4110511</v>
      </c>
      <c r="R3488" s="19">
        <v>6377747</v>
      </c>
      <c r="S3488" s="22">
        <v>45439369</v>
      </c>
      <c r="T3488" s="22">
        <v>17093853</v>
      </c>
      <c r="U3488" s="22">
        <v>28345516</v>
      </c>
      <c r="V3488" s="18" t="s">
        <v>31</v>
      </c>
      <c r="W3488" s="1"/>
    </row>
    <row r="3489" spans="1:23" hidden="1" x14ac:dyDescent="0.25">
      <c r="A3489" s="14">
        <v>4862</v>
      </c>
      <c r="B3489" s="18">
        <v>900197709</v>
      </c>
      <c r="C3489" s="18" t="s">
        <v>4803</v>
      </c>
      <c r="D3489" s="14" t="s">
        <v>26</v>
      </c>
      <c r="E3489" s="17" t="s">
        <v>27</v>
      </c>
      <c r="F3489" s="18" t="s">
        <v>28</v>
      </c>
      <c r="G3489" s="18" t="s">
        <v>28</v>
      </c>
      <c r="H3489" s="18" t="s">
        <v>29</v>
      </c>
      <c r="I3489" s="17" t="s">
        <v>30</v>
      </c>
      <c r="J3489" s="21">
        <v>42853471</v>
      </c>
      <c r="K3489" s="21">
        <v>753533</v>
      </c>
      <c r="L3489" s="19">
        <v>1380899</v>
      </c>
      <c r="M3489" s="21">
        <v>22472793</v>
      </c>
      <c r="N3489" s="21">
        <v>20567865</v>
      </c>
      <c r="O3489" s="21">
        <v>1904928</v>
      </c>
      <c r="P3489" s="22">
        <v>39001032</v>
      </c>
      <c r="Q3489" s="22">
        <v>882592</v>
      </c>
      <c r="R3489" s="19">
        <v>935334</v>
      </c>
      <c r="S3489" s="22">
        <v>17468645</v>
      </c>
      <c r="T3489" s="22">
        <v>15573940</v>
      </c>
      <c r="U3489" s="22">
        <v>1894705</v>
      </c>
      <c r="V3489" s="18" t="s">
        <v>31</v>
      </c>
      <c r="W3489" s="1"/>
    </row>
    <row r="3490" spans="1:23" hidden="1" x14ac:dyDescent="0.25">
      <c r="A3490" s="14">
        <v>4863</v>
      </c>
      <c r="B3490" s="18">
        <v>900530899</v>
      </c>
      <c r="C3490" s="18" t="s">
        <v>4804</v>
      </c>
      <c r="D3490" s="14" t="s">
        <v>26</v>
      </c>
      <c r="E3490" s="17" t="s">
        <v>27</v>
      </c>
      <c r="F3490" s="18" t="s">
        <v>28</v>
      </c>
      <c r="G3490" s="18" t="s">
        <v>28</v>
      </c>
      <c r="H3490" s="18" t="s">
        <v>166</v>
      </c>
      <c r="I3490" s="18" t="s">
        <v>75</v>
      </c>
      <c r="J3490" s="21">
        <v>42853175</v>
      </c>
      <c r="K3490" s="21">
        <v>-3716119</v>
      </c>
      <c r="L3490" s="19">
        <v>-5295163</v>
      </c>
      <c r="M3490" s="21">
        <v>150340489</v>
      </c>
      <c r="N3490" s="21">
        <v>121864624</v>
      </c>
      <c r="O3490" s="21">
        <v>28475865</v>
      </c>
      <c r="P3490" s="22">
        <v>17247880</v>
      </c>
      <c r="Q3490" s="22">
        <v>-554481</v>
      </c>
      <c r="R3490" s="19">
        <v>-1134874</v>
      </c>
      <c r="S3490" s="22">
        <v>57396531</v>
      </c>
      <c r="T3490" s="22">
        <v>36764347</v>
      </c>
      <c r="U3490" s="22">
        <v>20632184</v>
      </c>
      <c r="V3490" s="18" t="s">
        <v>38</v>
      </c>
      <c r="W3490" s="1"/>
    </row>
    <row r="3491" spans="1:23" hidden="1" x14ac:dyDescent="0.25">
      <c r="A3491" s="14">
        <v>4864</v>
      </c>
      <c r="B3491" s="18">
        <v>900768978</v>
      </c>
      <c r="C3491" s="18" t="s">
        <v>4805</v>
      </c>
      <c r="D3491" s="14" t="s">
        <v>26</v>
      </c>
      <c r="E3491" s="17" t="s">
        <v>57</v>
      </c>
      <c r="F3491" s="18" t="s">
        <v>58</v>
      </c>
      <c r="G3491" s="14" t="s">
        <v>59</v>
      </c>
      <c r="H3491" s="18" t="s">
        <v>2386</v>
      </c>
      <c r="I3491" s="17" t="s">
        <v>185</v>
      </c>
      <c r="J3491" s="21">
        <v>42809849</v>
      </c>
      <c r="K3491" s="21">
        <v>1150157</v>
      </c>
      <c r="L3491" s="19">
        <v>2062249</v>
      </c>
      <c r="M3491" s="21">
        <v>6777784</v>
      </c>
      <c r="N3491" s="21">
        <v>4541053</v>
      </c>
      <c r="O3491" s="21">
        <v>2236731</v>
      </c>
      <c r="P3491" s="22">
        <v>29298668</v>
      </c>
      <c r="Q3491" s="22">
        <v>656584</v>
      </c>
      <c r="R3491" s="19">
        <v>1485779</v>
      </c>
      <c r="S3491" s="22">
        <v>4116315</v>
      </c>
      <c r="T3491" s="22">
        <v>2732016</v>
      </c>
      <c r="U3491" s="22">
        <v>1384299</v>
      </c>
      <c r="V3491" s="18" t="s">
        <v>31</v>
      </c>
      <c r="W3491" s="1"/>
    </row>
    <row r="3492" spans="1:23" hidden="1" x14ac:dyDescent="0.25">
      <c r="A3492" s="14">
        <v>4865</v>
      </c>
      <c r="B3492" s="18">
        <v>860524282</v>
      </c>
      <c r="C3492" s="18" t="s">
        <v>4806</v>
      </c>
      <c r="D3492" s="14" t="s">
        <v>26</v>
      </c>
      <c r="E3492" s="17" t="s">
        <v>27</v>
      </c>
      <c r="F3492" s="18" t="s">
        <v>28</v>
      </c>
      <c r="G3492" s="18" t="s">
        <v>28</v>
      </c>
      <c r="H3492" s="18" t="s">
        <v>949</v>
      </c>
      <c r="I3492" s="17" t="s">
        <v>37</v>
      </c>
      <c r="J3492" s="21">
        <v>42798300</v>
      </c>
      <c r="K3492" s="21">
        <v>3178529</v>
      </c>
      <c r="L3492" s="19">
        <v>4936605</v>
      </c>
      <c r="M3492" s="21">
        <v>20967748</v>
      </c>
      <c r="N3492" s="21">
        <v>10355841</v>
      </c>
      <c r="O3492" s="21">
        <v>10611907</v>
      </c>
      <c r="P3492" s="22">
        <v>30572056</v>
      </c>
      <c r="Q3492" s="22">
        <v>2311581</v>
      </c>
      <c r="R3492" s="19">
        <v>3282804</v>
      </c>
      <c r="S3492" s="22">
        <v>16710864</v>
      </c>
      <c r="T3492" s="22">
        <v>6477486</v>
      </c>
      <c r="U3492" s="22">
        <v>10233378</v>
      </c>
      <c r="V3492" s="18" t="s">
        <v>31</v>
      </c>
      <c r="W3492" s="1"/>
    </row>
    <row r="3493" spans="1:23" hidden="1" x14ac:dyDescent="0.25">
      <c r="A3493" s="14">
        <v>4866</v>
      </c>
      <c r="B3493" s="18">
        <v>890301033</v>
      </c>
      <c r="C3493" s="18" t="s">
        <v>4807</v>
      </c>
      <c r="D3493" s="14" t="s">
        <v>26</v>
      </c>
      <c r="E3493" s="17" t="s">
        <v>42</v>
      </c>
      <c r="F3493" s="18" t="s">
        <v>43</v>
      </c>
      <c r="G3493" s="18" t="s">
        <v>62</v>
      </c>
      <c r="H3493" s="18" t="s">
        <v>45</v>
      </c>
      <c r="I3493" s="17" t="s">
        <v>37</v>
      </c>
      <c r="J3493" s="21">
        <v>42797662</v>
      </c>
      <c r="K3493" s="21">
        <v>566673</v>
      </c>
      <c r="L3493" s="19">
        <v>5409789</v>
      </c>
      <c r="M3493" s="21">
        <v>63775310</v>
      </c>
      <c r="N3493" s="21">
        <v>45573133</v>
      </c>
      <c r="O3493" s="21">
        <v>18202177</v>
      </c>
      <c r="P3493" s="22">
        <v>37079324</v>
      </c>
      <c r="Q3493" s="22">
        <v>123063</v>
      </c>
      <c r="R3493" s="19">
        <v>3668165</v>
      </c>
      <c r="S3493" s="22">
        <v>60115220</v>
      </c>
      <c r="T3493" s="22">
        <v>42391510</v>
      </c>
      <c r="U3493" s="22">
        <v>17723710</v>
      </c>
      <c r="V3493" s="18" t="s">
        <v>31</v>
      </c>
      <c r="W3493" s="1"/>
    </row>
    <row r="3494" spans="1:23" hidden="1" x14ac:dyDescent="0.25">
      <c r="A3494" s="14">
        <v>4867</v>
      </c>
      <c r="B3494" s="18">
        <v>817002895</v>
      </c>
      <c r="C3494" s="18" t="s">
        <v>4808</v>
      </c>
      <c r="D3494" s="14" t="s">
        <v>26</v>
      </c>
      <c r="E3494" s="17" t="s">
        <v>42</v>
      </c>
      <c r="F3494" s="18" t="s">
        <v>43</v>
      </c>
      <c r="G3494" s="18" t="s">
        <v>44</v>
      </c>
      <c r="H3494" s="18" t="s">
        <v>4809</v>
      </c>
      <c r="I3494" s="17" t="s">
        <v>37</v>
      </c>
      <c r="J3494" s="21">
        <v>42744394</v>
      </c>
      <c r="K3494" s="21">
        <v>4639556</v>
      </c>
      <c r="L3494" s="19">
        <v>5803442</v>
      </c>
      <c r="M3494" s="21">
        <v>13294114</v>
      </c>
      <c r="N3494" s="21">
        <v>6806654</v>
      </c>
      <c r="O3494" s="21">
        <v>6487460</v>
      </c>
      <c r="P3494" s="22">
        <v>25240816</v>
      </c>
      <c r="Q3494" s="22">
        <v>2695846</v>
      </c>
      <c r="R3494" s="19">
        <v>3384784</v>
      </c>
      <c r="S3494" s="22">
        <v>9422373</v>
      </c>
      <c r="T3494" s="22">
        <v>4884469</v>
      </c>
      <c r="U3494" s="22">
        <v>4537904</v>
      </c>
      <c r="V3494" s="18" t="s">
        <v>38</v>
      </c>
      <c r="W3494" s="1"/>
    </row>
    <row r="3495" spans="1:23" hidden="1" x14ac:dyDescent="0.25">
      <c r="A3495" s="14">
        <v>4868</v>
      </c>
      <c r="B3495" s="18">
        <v>860041662</v>
      </c>
      <c r="C3495" s="18" t="s">
        <v>4810</v>
      </c>
      <c r="D3495" s="14" t="s">
        <v>26</v>
      </c>
      <c r="E3495" s="18" t="s">
        <v>33</v>
      </c>
      <c r="F3495" s="18" t="s">
        <v>65</v>
      </c>
      <c r="G3495" s="14" t="s">
        <v>66</v>
      </c>
      <c r="H3495" s="18" t="s">
        <v>45</v>
      </c>
      <c r="I3495" s="17" t="s">
        <v>37</v>
      </c>
      <c r="J3495" s="21">
        <v>42742057</v>
      </c>
      <c r="K3495" s="21">
        <v>594141</v>
      </c>
      <c r="L3495" s="19">
        <v>2740119</v>
      </c>
      <c r="M3495" s="21">
        <v>47679477</v>
      </c>
      <c r="N3495" s="21">
        <v>28400876</v>
      </c>
      <c r="O3495" s="21">
        <v>19278601</v>
      </c>
      <c r="P3495" s="22">
        <v>37715304</v>
      </c>
      <c r="Q3495" s="22">
        <v>671905</v>
      </c>
      <c r="R3495" s="19">
        <v>2493185</v>
      </c>
      <c r="S3495" s="22">
        <v>47662221</v>
      </c>
      <c r="T3495" s="22">
        <v>29290903</v>
      </c>
      <c r="U3495" s="22">
        <v>18371318</v>
      </c>
      <c r="V3495" s="18" t="s">
        <v>38</v>
      </c>
      <c r="W3495" s="1"/>
    </row>
    <row r="3496" spans="1:23" hidden="1" x14ac:dyDescent="0.25">
      <c r="A3496" s="14">
        <v>4869</v>
      </c>
      <c r="B3496" s="18">
        <v>891201317</v>
      </c>
      <c r="C3496" s="18" t="s">
        <v>4811</v>
      </c>
      <c r="D3496" s="14" t="s">
        <v>26</v>
      </c>
      <c r="E3496" s="17" t="s">
        <v>42</v>
      </c>
      <c r="F3496" s="18" t="s">
        <v>418</v>
      </c>
      <c r="G3496" s="18" t="s">
        <v>419</v>
      </c>
      <c r="H3496" s="18" t="s">
        <v>222</v>
      </c>
      <c r="I3496" s="17" t="s">
        <v>30</v>
      </c>
      <c r="J3496" s="21">
        <v>42725346</v>
      </c>
      <c r="K3496" s="21">
        <v>397923</v>
      </c>
      <c r="L3496" s="19">
        <v>650328</v>
      </c>
      <c r="M3496" s="21">
        <v>15323252</v>
      </c>
      <c r="N3496" s="21">
        <v>11220872</v>
      </c>
      <c r="O3496" s="21">
        <v>4102380</v>
      </c>
      <c r="P3496" s="22">
        <v>37123408</v>
      </c>
      <c r="Q3496" s="22">
        <v>666423</v>
      </c>
      <c r="R3496" s="19">
        <v>935440</v>
      </c>
      <c r="S3496" s="22">
        <v>13830545</v>
      </c>
      <c r="T3496" s="22">
        <v>10126088</v>
      </c>
      <c r="U3496" s="22">
        <v>3704457</v>
      </c>
      <c r="V3496" s="18" t="s">
        <v>31</v>
      </c>
      <c r="W3496" s="1"/>
    </row>
    <row r="3497" spans="1:23" hidden="1" x14ac:dyDescent="0.25">
      <c r="A3497" s="14">
        <v>4871</v>
      </c>
      <c r="B3497" s="18">
        <v>900880066</v>
      </c>
      <c r="C3497" s="18" t="s">
        <v>4813</v>
      </c>
      <c r="D3497" s="14" t="s">
        <v>26</v>
      </c>
      <c r="E3497" s="17" t="s">
        <v>57</v>
      </c>
      <c r="F3497" s="18" t="s">
        <v>58</v>
      </c>
      <c r="G3497" s="14" t="s">
        <v>59</v>
      </c>
      <c r="H3497" s="18" t="s">
        <v>2817</v>
      </c>
      <c r="I3497" s="17" t="s">
        <v>37</v>
      </c>
      <c r="J3497" s="21">
        <v>42702181</v>
      </c>
      <c r="K3497" s="21">
        <v>1514823</v>
      </c>
      <c r="L3497" s="19">
        <v>2915151</v>
      </c>
      <c r="M3497" s="21">
        <v>39345924</v>
      </c>
      <c r="N3497" s="21">
        <v>22168369</v>
      </c>
      <c r="O3497" s="21">
        <v>17177555</v>
      </c>
      <c r="P3497" s="22">
        <v>30807748</v>
      </c>
      <c r="Q3497" s="22">
        <v>2819321</v>
      </c>
      <c r="R3497" s="19">
        <v>3752520</v>
      </c>
      <c r="S3497" s="22">
        <v>27617026</v>
      </c>
      <c r="T3497" s="22">
        <v>11954294</v>
      </c>
      <c r="U3497" s="22">
        <v>15662732</v>
      </c>
      <c r="V3497" s="18" t="s">
        <v>31</v>
      </c>
      <c r="W3497" s="1"/>
    </row>
    <row r="3498" spans="1:23" hidden="1" x14ac:dyDescent="0.25">
      <c r="A3498" s="14">
        <v>4872</v>
      </c>
      <c r="B3498" s="18">
        <v>900334174</v>
      </c>
      <c r="C3498" s="18" t="s">
        <v>4814</v>
      </c>
      <c r="D3498" s="14" t="s">
        <v>26</v>
      </c>
      <c r="E3498" s="17" t="s">
        <v>27</v>
      </c>
      <c r="F3498" s="18" t="s">
        <v>28</v>
      </c>
      <c r="G3498" s="18" t="s">
        <v>28</v>
      </c>
      <c r="H3498" s="18" t="s">
        <v>220</v>
      </c>
      <c r="I3498" s="17" t="s">
        <v>37</v>
      </c>
      <c r="J3498" s="21">
        <v>42697140</v>
      </c>
      <c r="K3498" s="21">
        <v>3686773</v>
      </c>
      <c r="L3498" s="19">
        <v>5690281</v>
      </c>
      <c r="M3498" s="21">
        <v>54709893</v>
      </c>
      <c r="N3498" s="21">
        <v>16002812</v>
      </c>
      <c r="O3498" s="21">
        <v>38707081</v>
      </c>
      <c r="P3498" s="22">
        <v>38514928</v>
      </c>
      <c r="Q3498" s="22">
        <v>3454265</v>
      </c>
      <c r="R3498" s="19">
        <v>4851204</v>
      </c>
      <c r="S3498" s="22">
        <v>50769535</v>
      </c>
      <c r="T3498" s="22">
        <v>15749227</v>
      </c>
      <c r="U3498" s="22">
        <v>35020308</v>
      </c>
      <c r="V3498" s="18" t="s">
        <v>31</v>
      </c>
      <c r="W3498" s="1"/>
    </row>
    <row r="3499" spans="1:23" hidden="1" x14ac:dyDescent="0.25">
      <c r="A3499" s="14">
        <v>4873</v>
      </c>
      <c r="B3499" s="18">
        <v>900400222</v>
      </c>
      <c r="C3499" s="18" t="s">
        <v>4815</v>
      </c>
      <c r="D3499" s="14" t="s">
        <v>26</v>
      </c>
      <c r="E3499" s="17" t="s">
        <v>27</v>
      </c>
      <c r="F3499" s="18" t="s">
        <v>50</v>
      </c>
      <c r="G3499" s="18" t="s">
        <v>269</v>
      </c>
      <c r="H3499" s="18" t="s">
        <v>651</v>
      </c>
      <c r="I3499" s="17" t="s">
        <v>37</v>
      </c>
      <c r="J3499" s="21">
        <v>42694212</v>
      </c>
      <c r="K3499" s="21">
        <v>4068254</v>
      </c>
      <c r="L3499" s="19">
        <v>6262773</v>
      </c>
      <c r="M3499" s="21">
        <v>19242116</v>
      </c>
      <c r="N3499" s="21">
        <v>9480820</v>
      </c>
      <c r="O3499" s="21">
        <v>9761296</v>
      </c>
      <c r="P3499" s="22">
        <v>31232100</v>
      </c>
      <c r="Q3499" s="22">
        <v>2581142</v>
      </c>
      <c r="R3499" s="19">
        <v>3803380</v>
      </c>
      <c r="S3499" s="22">
        <v>17880313</v>
      </c>
      <c r="T3499" s="22">
        <v>7881805</v>
      </c>
      <c r="U3499" s="22">
        <v>9998508</v>
      </c>
      <c r="V3499" s="18" t="s">
        <v>31</v>
      </c>
      <c r="W3499" s="1"/>
    </row>
    <row r="3500" spans="1:23" hidden="1" x14ac:dyDescent="0.25">
      <c r="A3500" s="14">
        <v>4874</v>
      </c>
      <c r="B3500" s="18">
        <v>811006706</v>
      </c>
      <c r="C3500" s="18" t="s">
        <v>4816</v>
      </c>
      <c r="D3500" s="14" t="s">
        <v>26</v>
      </c>
      <c r="E3500" s="17" t="s">
        <v>86</v>
      </c>
      <c r="F3500" s="18" t="s">
        <v>87</v>
      </c>
      <c r="G3500" s="18" t="s">
        <v>593</v>
      </c>
      <c r="H3500" s="18" t="s">
        <v>332</v>
      </c>
      <c r="I3500" s="17" t="s">
        <v>37</v>
      </c>
      <c r="J3500" s="21">
        <v>42690338</v>
      </c>
      <c r="K3500" s="21">
        <v>1965325</v>
      </c>
      <c r="L3500" s="19">
        <v>4410219</v>
      </c>
      <c r="M3500" s="21">
        <v>35686961</v>
      </c>
      <c r="N3500" s="21">
        <v>12560806</v>
      </c>
      <c r="O3500" s="21">
        <v>23126155</v>
      </c>
      <c r="P3500" s="22">
        <v>37104752</v>
      </c>
      <c r="Q3500" s="22">
        <v>1960226</v>
      </c>
      <c r="R3500" s="19">
        <v>3131544</v>
      </c>
      <c r="S3500" s="22">
        <v>30253484</v>
      </c>
      <c r="T3500" s="22">
        <v>9092654</v>
      </c>
      <c r="U3500" s="22">
        <v>21160830</v>
      </c>
      <c r="V3500" s="18" t="s">
        <v>31</v>
      </c>
      <c r="W3500" s="1"/>
    </row>
    <row r="3501" spans="1:23" hidden="1" x14ac:dyDescent="0.25">
      <c r="A3501" s="14">
        <v>4875</v>
      </c>
      <c r="B3501" s="18">
        <v>860502327</v>
      </c>
      <c r="C3501" s="18" t="s">
        <v>4817</v>
      </c>
      <c r="D3501" s="14" t="s">
        <v>26</v>
      </c>
      <c r="E3501" s="17" t="s">
        <v>27</v>
      </c>
      <c r="F3501" s="18" t="s">
        <v>28</v>
      </c>
      <c r="G3501" s="18" t="s">
        <v>28</v>
      </c>
      <c r="H3501" s="18" t="s">
        <v>485</v>
      </c>
      <c r="I3501" s="18" t="s">
        <v>75</v>
      </c>
      <c r="J3501" s="21">
        <v>42688122</v>
      </c>
      <c r="K3501" s="21">
        <v>318894</v>
      </c>
      <c r="L3501" s="19">
        <v>1500287</v>
      </c>
      <c r="M3501" s="21">
        <v>30784816</v>
      </c>
      <c r="N3501" s="21">
        <v>7547863</v>
      </c>
      <c r="O3501" s="21">
        <v>23236953</v>
      </c>
      <c r="P3501" s="22">
        <v>38273512</v>
      </c>
      <c r="Q3501" s="22">
        <v>107658</v>
      </c>
      <c r="R3501" s="19">
        <v>873784</v>
      </c>
      <c r="S3501" s="22">
        <v>29757099</v>
      </c>
      <c r="T3501" s="22">
        <v>6839040</v>
      </c>
      <c r="U3501" s="22">
        <v>22918059</v>
      </c>
      <c r="V3501" s="18" t="s">
        <v>97</v>
      </c>
      <c r="W3501" s="1"/>
    </row>
    <row r="3502" spans="1:23" hidden="1" x14ac:dyDescent="0.25">
      <c r="A3502" s="14">
        <v>4876</v>
      </c>
      <c r="B3502" s="18">
        <v>900421310</v>
      </c>
      <c r="C3502" s="18" t="s">
        <v>4818</v>
      </c>
      <c r="D3502" s="14" t="s">
        <v>26</v>
      </c>
      <c r="E3502" s="17" t="s">
        <v>57</v>
      </c>
      <c r="F3502" s="18" t="s">
        <v>72</v>
      </c>
      <c r="G3502" s="18" t="s">
        <v>73</v>
      </c>
      <c r="H3502" s="18" t="s">
        <v>104</v>
      </c>
      <c r="I3502" s="17" t="s">
        <v>30</v>
      </c>
      <c r="J3502" s="21">
        <v>42683000</v>
      </c>
      <c r="K3502" s="21">
        <v>765000</v>
      </c>
      <c r="L3502" s="19">
        <v>1244000</v>
      </c>
      <c r="M3502" s="21">
        <v>6641000</v>
      </c>
      <c r="N3502" s="21">
        <v>4048000</v>
      </c>
      <c r="O3502" s="21">
        <v>2593000</v>
      </c>
      <c r="P3502" s="22">
        <v>22683000</v>
      </c>
      <c r="Q3502" s="22">
        <v>497000</v>
      </c>
      <c r="R3502" s="19">
        <v>739000</v>
      </c>
      <c r="S3502" s="22">
        <v>4061000</v>
      </c>
      <c r="T3502" s="22">
        <v>2232000</v>
      </c>
      <c r="U3502" s="22">
        <v>1829000</v>
      </c>
      <c r="V3502" s="18" t="s">
        <v>38</v>
      </c>
      <c r="W3502" s="1"/>
    </row>
    <row r="3503" spans="1:23" hidden="1" x14ac:dyDescent="0.25">
      <c r="A3503" s="14">
        <v>4877</v>
      </c>
      <c r="B3503" s="18">
        <v>900710525</v>
      </c>
      <c r="C3503" s="18" t="s">
        <v>4819</v>
      </c>
      <c r="D3503" s="14" t="s">
        <v>26</v>
      </c>
      <c r="E3503" s="17" t="s">
        <v>27</v>
      </c>
      <c r="F3503" s="18" t="s">
        <v>28</v>
      </c>
      <c r="G3503" s="18" t="s">
        <v>28</v>
      </c>
      <c r="H3503" s="18" t="s">
        <v>109</v>
      </c>
      <c r="I3503" s="18" t="s">
        <v>75</v>
      </c>
      <c r="J3503" s="21">
        <v>42681169</v>
      </c>
      <c r="K3503" s="21">
        <v>-1893546</v>
      </c>
      <c r="L3503" s="19">
        <v>1485557</v>
      </c>
      <c r="M3503" s="21">
        <v>35522439</v>
      </c>
      <c r="N3503" s="21">
        <v>19329147</v>
      </c>
      <c r="O3503" s="21">
        <v>16193292</v>
      </c>
      <c r="P3503" s="22">
        <v>36927708</v>
      </c>
      <c r="Q3503" s="22">
        <v>-1391516</v>
      </c>
      <c r="R3503" s="19">
        <v>-286088</v>
      </c>
      <c r="S3503" s="22">
        <v>30817253</v>
      </c>
      <c r="T3503" s="22">
        <v>13991765</v>
      </c>
      <c r="U3503" s="22">
        <v>16825488</v>
      </c>
      <c r="V3503" s="18" t="s">
        <v>38</v>
      </c>
      <c r="W3503" s="1"/>
    </row>
    <row r="3504" spans="1:23" hidden="1" x14ac:dyDescent="0.25">
      <c r="A3504" s="14">
        <v>4878</v>
      </c>
      <c r="B3504" s="18">
        <v>830111031</v>
      </c>
      <c r="C3504" s="18" t="s">
        <v>4820</v>
      </c>
      <c r="D3504" s="14" t="s">
        <v>26</v>
      </c>
      <c r="E3504" s="17" t="s">
        <v>27</v>
      </c>
      <c r="F3504" s="18" t="s">
        <v>28</v>
      </c>
      <c r="G3504" s="18" t="s">
        <v>28</v>
      </c>
      <c r="H3504" s="18" t="s">
        <v>4821</v>
      </c>
      <c r="I3504" s="17" t="s">
        <v>94</v>
      </c>
      <c r="J3504" s="21">
        <v>42663812</v>
      </c>
      <c r="K3504" s="21">
        <v>15029908</v>
      </c>
      <c r="L3504" s="19">
        <v>27796899</v>
      </c>
      <c r="M3504" s="21">
        <v>135470205</v>
      </c>
      <c r="N3504" s="21">
        <v>62550093</v>
      </c>
      <c r="O3504" s="21">
        <v>72920112</v>
      </c>
      <c r="P3504" s="22">
        <v>23417314</v>
      </c>
      <c r="Q3504" s="22">
        <v>2521727</v>
      </c>
      <c r="R3504" s="19">
        <v>9571462</v>
      </c>
      <c r="S3504" s="22">
        <v>244709678</v>
      </c>
      <c r="T3504" s="22">
        <v>104008278</v>
      </c>
      <c r="U3504" s="22">
        <v>140701400</v>
      </c>
      <c r="V3504" s="18" t="s">
        <v>55</v>
      </c>
      <c r="W3504" s="1"/>
    </row>
    <row r="3505" spans="1:23" hidden="1" x14ac:dyDescent="0.25">
      <c r="A3505" s="14">
        <v>4879</v>
      </c>
      <c r="B3505" s="18">
        <v>900319774</v>
      </c>
      <c r="C3505" s="18" t="s">
        <v>4822</v>
      </c>
      <c r="D3505" s="14" t="s">
        <v>26</v>
      </c>
      <c r="E3505" s="17" t="s">
        <v>79</v>
      </c>
      <c r="F3505" s="18" t="s">
        <v>80</v>
      </c>
      <c r="G3505" s="18" t="s">
        <v>81</v>
      </c>
      <c r="H3505" s="18" t="s">
        <v>60</v>
      </c>
      <c r="I3505" s="17" t="s">
        <v>30</v>
      </c>
      <c r="J3505" s="21">
        <v>42652683</v>
      </c>
      <c r="K3505" s="21">
        <v>2398922</v>
      </c>
      <c r="L3505" s="19">
        <v>3672852</v>
      </c>
      <c r="M3505" s="21">
        <v>13787151</v>
      </c>
      <c r="N3505" s="21">
        <v>8745539</v>
      </c>
      <c r="O3505" s="21">
        <v>5041612</v>
      </c>
      <c r="P3505" s="22">
        <v>29598922</v>
      </c>
      <c r="Q3505" s="22">
        <v>1208748</v>
      </c>
      <c r="R3505" s="19">
        <v>1990432</v>
      </c>
      <c r="S3505" s="22">
        <v>10166972</v>
      </c>
      <c r="T3505" s="22">
        <v>4849294</v>
      </c>
      <c r="U3505" s="22">
        <v>5317678</v>
      </c>
      <c r="V3505" s="18" t="s">
        <v>31</v>
      </c>
      <c r="W3505" s="1"/>
    </row>
    <row r="3506" spans="1:23" hidden="1" x14ac:dyDescent="0.25">
      <c r="A3506" s="14">
        <v>4880</v>
      </c>
      <c r="B3506" s="18">
        <v>900121594</v>
      </c>
      <c r="C3506" s="18" t="s">
        <v>4823</v>
      </c>
      <c r="D3506" s="14" t="s">
        <v>26</v>
      </c>
      <c r="E3506" s="17" t="s">
        <v>57</v>
      </c>
      <c r="F3506" s="18" t="s">
        <v>72</v>
      </c>
      <c r="G3506" s="18" t="s">
        <v>73</v>
      </c>
      <c r="H3506" s="18" t="s">
        <v>29</v>
      </c>
      <c r="I3506" s="17" t="s">
        <v>30</v>
      </c>
      <c r="J3506" s="21">
        <v>42644968</v>
      </c>
      <c r="K3506" s="21">
        <v>635318</v>
      </c>
      <c r="L3506" s="19">
        <v>339020</v>
      </c>
      <c r="M3506" s="21">
        <v>12078166</v>
      </c>
      <c r="N3506" s="21">
        <v>8044423</v>
      </c>
      <c r="O3506" s="21">
        <v>4033743</v>
      </c>
      <c r="P3506" s="22">
        <v>29382552</v>
      </c>
      <c r="Q3506" s="22">
        <v>191898</v>
      </c>
      <c r="R3506" s="19">
        <v>89444</v>
      </c>
      <c r="S3506" s="22">
        <v>9397927</v>
      </c>
      <c r="T3506" s="22">
        <v>5999502</v>
      </c>
      <c r="U3506" s="22">
        <v>3398425</v>
      </c>
      <c r="V3506" s="18" t="s">
        <v>31</v>
      </c>
      <c r="W3506" s="1"/>
    </row>
    <row r="3507" spans="1:23" hidden="1" x14ac:dyDescent="0.25">
      <c r="A3507" s="14">
        <v>4881</v>
      </c>
      <c r="B3507" s="18">
        <v>811030654</v>
      </c>
      <c r="C3507" s="18" t="s">
        <v>4824</v>
      </c>
      <c r="D3507" s="14" t="s">
        <v>26</v>
      </c>
      <c r="E3507" s="17" t="s">
        <v>86</v>
      </c>
      <c r="F3507" s="18" t="s">
        <v>87</v>
      </c>
      <c r="G3507" s="18" t="s">
        <v>247</v>
      </c>
      <c r="H3507" s="18" t="s">
        <v>90</v>
      </c>
      <c r="I3507" s="17" t="s">
        <v>37</v>
      </c>
      <c r="J3507" s="21">
        <v>42632926</v>
      </c>
      <c r="K3507" s="21">
        <v>575570</v>
      </c>
      <c r="L3507" s="19">
        <v>1317466</v>
      </c>
      <c r="M3507" s="21">
        <v>23467214</v>
      </c>
      <c r="N3507" s="21">
        <v>9517578</v>
      </c>
      <c r="O3507" s="21">
        <v>13949636</v>
      </c>
      <c r="P3507" s="22">
        <v>48264524</v>
      </c>
      <c r="Q3507" s="22">
        <v>1138565</v>
      </c>
      <c r="R3507" s="19">
        <v>1775125</v>
      </c>
      <c r="S3507" s="22">
        <v>20409339</v>
      </c>
      <c r="T3507" s="22">
        <v>9674998</v>
      </c>
      <c r="U3507" s="22">
        <v>10734341</v>
      </c>
      <c r="V3507" s="18" t="s">
        <v>31</v>
      </c>
      <c r="W3507" s="1"/>
    </row>
    <row r="3508" spans="1:23" hidden="1" x14ac:dyDescent="0.25">
      <c r="A3508" s="14">
        <v>4882</v>
      </c>
      <c r="B3508" s="18">
        <v>900748651</v>
      </c>
      <c r="C3508" s="18" t="s">
        <v>4825</v>
      </c>
      <c r="D3508" s="14" t="s">
        <v>26</v>
      </c>
      <c r="E3508" s="17" t="s">
        <v>86</v>
      </c>
      <c r="F3508" s="18" t="s">
        <v>87</v>
      </c>
      <c r="G3508" s="18" t="s">
        <v>88</v>
      </c>
      <c r="H3508" s="18" t="s">
        <v>277</v>
      </c>
      <c r="I3508" s="17" t="s">
        <v>30</v>
      </c>
      <c r="J3508" s="21">
        <v>42621466</v>
      </c>
      <c r="K3508" s="21">
        <v>616706</v>
      </c>
      <c r="L3508" s="19">
        <v>3715349</v>
      </c>
      <c r="M3508" s="21">
        <v>30010205</v>
      </c>
      <c r="N3508" s="21">
        <v>21160679</v>
      </c>
      <c r="O3508" s="21">
        <v>8849526</v>
      </c>
      <c r="P3508" s="22">
        <v>37032048</v>
      </c>
      <c r="Q3508" s="22">
        <v>1210897</v>
      </c>
      <c r="R3508" s="19">
        <v>2596609</v>
      </c>
      <c r="S3508" s="22">
        <v>23245802</v>
      </c>
      <c r="T3508" s="22">
        <v>15012982</v>
      </c>
      <c r="U3508" s="22">
        <v>8232820</v>
      </c>
      <c r="V3508" s="18" t="s">
        <v>31</v>
      </c>
      <c r="W3508" s="1"/>
    </row>
    <row r="3509" spans="1:23" hidden="1" x14ac:dyDescent="0.25">
      <c r="A3509" s="14">
        <v>4883</v>
      </c>
      <c r="B3509" s="18">
        <v>812001153</v>
      </c>
      <c r="C3509" s="18" t="s">
        <v>4826</v>
      </c>
      <c r="D3509" s="14" t="s">
        <v>26</v>
      </c>
      <c r="E3509" s="17" t="s">
        <v>57</v>
      </c>
      <c r="F3509" s="18" t="s">
        <v>231</v>
      </c>
      <c r="G3509" s="18" t="s">
        <v>232</v>
      </c>
      <c r="H3509" s="18" t="s">
        <v>101</v>
      </c>
      <c r="I3509" s="17" t="s">
        <v>94</v>
      </c>
      <c r="J3509" s="21">
        <v>42601016</v>
      </c>
      <c r="K3509" s="21">
        <v>2994409</v>
      </c>
      <c r="L3509" s="19">
        <v>4591779</v>
      </c>
      <c r="M3509" s="21">
        <v>69684784</v>
      </c>
      <c r="N3509" s="21">
        <v>18741288</v>
      </c>
      <c r="O3509" s="21">
        <v>50943496</v>
      </c>
      <c r="P3509" s="22">
        <v>38563736</v>
      </c>
      <c r="Q3509" s="22">
        <v>2865295</v>
      </c>
      <c r="R3509" s="19">
        <v>4048212</v>
      </c>
      <c r="S3509" s="22">
        <v>61748470</v>
      </c>
      <c r="T3509" s="22">
        <v>14447346</v>
      </c>
      <c r="U3509" s="22">
        <v>47301124</v>
      </c>
      <c r="V3509" s="18" t="s">
        <v>31</v>
      </c>
      <c r="W3509" s="1"/>
    </row>
    <row r="3510" spans="1:23" hidden="1" x14ac:dyDescent="0.25">
      <c r="A3510" s="14">
        <v>4884</v>
      </c>
      <c r="B3510" s="18">
        <v>900655583</v>
      </c>
      <c r="C3510" s="18" t="s">
        <v>4827</v>
      </c>
      <c r="D3510" s="14" t="s">
        <v>26</v>
      </c>
      <c r="E3510" s="17" t="s">
        <v>86</v>
      </c>
      <c r="F3510" s="18" t="s">
        <v>87</v>
      </c>
      <c r="G3510" s="18" t="s">
        <v>88</v>
      </c>
      <c r="H3510" s="18" t="s">
        <v>386</v>
      </c>
      <c r="I3510" s="18" t="s">
        <v>75</v>
      </c>
      <c r="J3510" s="21">
        <v>42585686</v>
      </c>
      <c r="K3510" s="21">
        <v>6044882</v>
      </c>
      <c r="L3510" s="19">
        <v>19650045</v>
      </c>
      <c r="M3510" s="21">
        <v>86176358</v>
      </c>
      <c r="N3510" s="21">
        <v>63964797</v>
      </c>
      <c r="O3510" s="21">
        <v>22211561</v>
      </c>
      <c r="P3510" s="22">
        <v>18125244</v>
      </c>
      <c r="Q3510" s="22">
        <v>-8180714</v>
      </c>
      <c r="R3510" s="19">
        <v>134477</v>
      </c>
      <c r="S3510" s="22">
        <v>88452984</v>
      </c>
      <c r="T3510" s="22">
        <v>58156305</v>
      </c>
      <c r="U3510" s="22">
        <v>30296679</v>
      </c>
      <c r="V3510" s="18" t="s">
        <v>38</v>
      </c>
      <c r="W3510" s="1"/>
    </row>
    <row r="3511" spans="1:23" hidden="1" x14ac:dyDescent="0.25">
      <c r="A3511" s="14">
        <v>4885</v>
      </c>
      <c r="B3511" s="18">
        <v>860030828</v>
      </c>
      <c r="C3511" s="18" t="s">
        <v>4828</v>
      </c>
      <c r="D3511" s="14" t="s">
        <v>26</v>
      </c>
      <c r="E3511" s="17" t="s">
        <v>27</v>
      </c>
      <c r="F3511" s="18" t="s">
        <v>28</v>
      </c>
      <c r="G3511" s="18" t="s">
        <v>28</v>
      </c>
      <c r="H3511" s="18" t="s">
        <v>1161</v>
      </c>
      <c r="I3511" s="17" t="s">
        <v>30</v>
      </c>
      <c r="J3511" s="21">
        <v>42574157</v>
      </c>
      <c r="K3511" s="21">
        <v>1022214</v>
      </c>
      <c r="L3511" s="19">
        <v>2001633</v>
      </c>
      <c r="M3511" s="21">
        <v>27130134</v>
      </c>
      <c r="N3511" s="21">
        <v>20590973</v>
      </c>
      <c r="O3511" s="21">
        <v>6539161</v>
      </c>
      <c r="P3511" s="22">
        <v>33842076</v>
      </c>
      <c r="Q3511" s="22">
        <v>1205133</v>
      </c>
      <c r="R3511" s="19">
        <v>1983856</v>
      </c>
      <c r="S3511" s="22">
        <v>23410137</v>
      </c>
      <c r="T3511" s="22">
        <v>15882435</v>
      </c>
      <c r="U3511" s="22">
        <v>7527702</v>
      </c>
      <c r="V3511" s="18" t="s">
        <v>31</v>
      </c>
      <c r="W3511" s="1"/>
    </row>
    <row r="3512" spans="1:23" hidden="1" x14ac:dyDescent="0.25">
      <c r="A3512" s="14">
        <v>4886</v>
      </c>
      <c r="B3512" s="18">
        <v>900475440</v>
      </c>
      <c r="C3512" s="18" t="s">
        <v>4829</v>
      </c>
      <c r="D3512" s="14" t="s">
        <v>26</v>
      </c>
      <c r="E3512" s="17" t="s">
        <v>27</v>
      </c>
      <c r="F3512" s="18" t="s">
        <v>50</v>
      </c>
      <c r="G3512" s="14" t="s">
        <v>188</v>
      </c>
      <c r="H3512" s="18" t="s">
        <v>4830</v>
      </c>
      <c r="I3512" s="17" t="s">
        <v>37</v>
      </c>
      <c r="J3512" s="21">
        <v>42573604</v>
      </c>
      <c r="K3512" s="21">
        <v>2737036</v>
      </c>
      <c r="L3512" s="19">
        <v>6744618</v>
      </c>
      <c r="M3512" s="21">
        <v>28690310</v>
      </c>
      <c r="N3512" s="21">
        <v>19156650</v>
      </c>
      <c r="O3512" s="21">
        <v>9533660</v>
      </c>
      <c r="P3512" s="22">
        <v>25644840</v>
      </c>
      <c r="Q3512" s="22">
        <v>1988990</v>
      </c>
      <c r="R3512" s="19">
        <v>4914857</v>
      </c>
      <c r="S3512" s="22">
        <v>15767657</v>
      </c>
      <c r="T3512" s="22">
        <v>8971033</v>
      </c>
      <c r="U3512" s="22">
        <v>6796624</v>
      </c>
      <c r="V3512" s="18" t="s">
        <v>31</v>
      </c>
      <c r="W3512" s="1"/>
    </row>
    <row r="3513" spans="1:23" hidden="1" x14ac:dyDescent="0.25">
      <c r="A3513" s="14">
        <v>4887</v>
      </c>
      <c r="B3513" s="18">
        <v>860074671</v>
      </c>
      <c r="C3513" s="18" t="s">
        <v>4831</v>
      </c>
      <c r="D3513" s="14" t="s">
        <v>26</v>
      </c>
      <c r="E3513" s="17" t="s">
        <v>27</v>
      </c>
      <c r="F3513" s="18" t="s">
        <v>28</v>
      </c>
      <c r="G3513" s="18" t="s">
        <v>28</v>
      </c>
      <c r="H3513" s="18" t="s">
        <v>747</v>
      </c>
      <c r="I3513" s="18" t="s">
        <v>75</v>
      </c>
      <c r="J3513" s="21">
        <v>42544239</v>
      </c>
      <c r="K3513" s="21">
        <v>1634241</v>
      </c>
      <c r="L3513" s="19">
        <v>4157281</v>
      </c>
      <c r="M3513" s="21">
        <v>97286870</v>
      </c>
      <c r="N3513" s="21">
        <v>80187585</v>
      </c>
      <c r="O3513" s="21">
        <v>17099285</v>
      </c>
      <c r="P3513" s="22">
        <v>27877250</v>
      </c>
      <c r="Q3513" s="22">
        <v>2516347</v>
      </c>
      <c r="R3513" s="19">
        <v>1146382</v>
      </c>
      <c r="S3513" s="22">
        <v>92600272</v>
      </c>
      <c r="T3513" s="22">
        <v>77135228</v>
      </c>
      <c r="U3513" s="22">
        <v>15465044</v>
      </c>
      <c r="V3513" s="18" t="s">
        <v>55</v>
      </c>
      <c r="W3513" s="1"/>
    </row>
    <row r="3514" spans="1:23" hidden="1" x14ac:dyDescent="0.25">
      <c r="A3514" s="14">
        <v>4889</v>
      </c>
      <c r="B3514" s="18">
        <v>900422028</v>
      </c>
      <c r="C3514" s="18" t="s">
        <v>4833</v>
      </c>
      <c r="D3514" s="14" t="s">
        <v>26</v>
      </c>
      <c r="E3514" s="17" t="s">
        <v>27</v>
      </c>
      <c r="F3514" s="18" t="s">
        <v>28</v>
      </c>
      <c r="G3514" s="18" t="s">
        <v>28</v>
      </c>
      <c r="H3514" s="18" t="s">
        <v>578</v>
      </c>
      <c r="I3514" s="18" t="s">
        <v>75</v>
      </c>
      <c r="J3514" s="21">
        <v>42538274</v>
      </c>
      <c r="K3514" s="21">
        <v>3424596</v>
      </c>
      <c r="L3514" s="19">
        <v>13520438</v>
      </c>
      <c r="M3514" s="21">
        <v>165412777</v>
      </c>
      <c r="N3514" s="21">
        <v>113129421</v>
      </c>
      <c r="O3514" s="21">
        <v>52283356</v>
      </c>
      <c r="P3514" s="22">
        <v>21650514</v>
      </c>
      <c r="Q3514" s="22">
        <v>989591</v>
      </c>
      <c r="R3514" s="19">
        <v>3564134</v>
      </c>
      <c r="S3514" s="22">
        <v>171294656</v>
      </c>
      <c r="T3514" s="22">
        <v>122435896</v>
      </c>
      <c r="U3514" s="22">
        <v>48858760</v>
      </c>
      <c r="V3514" s="18" t="s">
        <v>31</v>
      </c>
      <c r="W3514" s="1"/>
    </row>
    <row r="3515" spans="1:23" hidden="1" x14ac:dyDescent="0.25">
      <c r="A3515" s="14">
        <v>4890</v>
      </c>
      <c r="B3515" s="18">
        <v>900676165</v>
      </c>
      <c r="C3515" s="18" t="s">
        <v>4834</v>
      </c>
      <c r="D3515" s="14" t="s">
        <v>26</v>
      </c>
      <c r="E3515" s="17" t="s">
        <v>27</v>
      </c>
      <c r="F3515" s="18" t="s">
        <v>28</v>
      </c>
      <c r="G3515" s="18" t="s">
        <v>28</v>
      </c>
      <c r="H3515" s="18" t="s">
        <v>390</v>
      </c>
      <c r="I3515" s="18" t="s">
        <v>75</v>
      </c>
      <c r="J3515" s="21">
        <v>42530993</v>
      </c>
      <c r="K3515" s="21">
        <v>-4993569</v>
      </c>
      <c r="L3515" s="19">
        <v>-1909182</v>
      </c>
      <c r="M3515" s="21">
        <v>46094963</v>
      </c>
      <c r="N3515" s="21">
        <v>36544067</v>
      </c>
      <c r="O3515" s="21">
        <v>9550896</v>
      </c>
      <c r="P3515" s="22">
        <v>33816208</v>
      </c>
      <c r="Q3515" s="22">
        <v>-2524085</v>
      </c>
      <c r="R3515" s="19">
        <v>-623676</v>
      </c>
      <c r="S3515" s="22">
        <v>39797139</v>
      </c>
      <c r="T3515" s="22">
        <v>31125508</v>
      </c>
      <c r="U3515" s="22">
        <v>8671631</v>
      </c>
      <c r="V3515" s="18" t="s">
        <v>38</v>
      </c>
      <c r="W3515" s="1"/>
    </row>
    <row r="3516" spans="1:23" hidden="1" x14ac:dyDescent="0.25">
      <c r="A3516" s="14">
        <v>4891</v>
      </c>
      <c r="B3516" s="18">
        <v>901132114</v>
      </c>
      <c r="C3516" s="18" t="s">
        <v>4835</v>
      </c>
      <c r="D3516" s="14" t="s">
        <v>26</v>
      </c>
      <c r="E3516" s="17" t="s">
        <v>42</v>
      </c>
      <c r="F3516" s="18" t="s">
        <v>43</v>
      </c>
      <c r="G3516" s="18" t="s">
        <v>44</v>
      </c>
      <c r="H3516" s="18" t="s">
        <v>4836</v>
      </c>
      <c r="I3516" s="17" t="s">
        <v>37</v>
      </c>
      <c r="J3516" s="21">
        <v>42530147</v>
      </c>
      <c r="K3516" s="21">
        <v>2750759</v>
      </c>
      <c r="L3516" s="19">
        <v>2614184</v>
      </c>
      <c r="M3516" s="21">
        <v>16290167</v>
      </c>
      <c r="N3516" s="21">
        <v>10211404</v>
      </c>
      <c r="O3516" s="21">
        <v>6078763</v>
      </c>
      <c r="P3516" s="22">
        <v>25908612</v>
      </c>
      <c r="Q3516" s="22">
        <v>3302994</v>
      </c>
      <c r="R3516" s="19">
        <v>4002842</v>
      </c>
      <c r="S3516" s="22">
        <v>14755911</v>
      </c>
      <c r="T3516" s="22">
        <v>11427907</v>
      </c>
      <c r="U3516" s="22">
        <v>3328004</v>
      </c>
      <c r="V3516" s="18" t="s">
        <v>31</v>
      </c>
      <c r="W3516" s="1"/>
    </row>
    <row r="3517" spans="1:23" hidden="1" x14ac:dyDescent="0.25">
      <c r="A3517" s="14">
        <v>4893</v>
      </c>
      <c r="B3517" s="18">
        <v>800195170</v>
      </c>
      <c r="C3517" s="18" t="s">
        <v>4838</v>
      </c>
      <c r="D3517" s="14" t="s">
        <v>26</v>
      </c>
      <c r="E3517" s="17" t="s">
        <v>27</v>
      </c>
      <c r="F3517" s="18" t="s">
        <v>28</v>
      </c>
      <c r="G3517" s="18" t="s">
        <v>28</v>
      </c>
      <c r="H3517" s="18" t="s">
        <v>45</v>
      </c>
      <c r="I3517" s="17" t="s">
        <v>37</v>
      </c>
      <c r="J3517" s="21">
        <v>42491002</v>
      </c>
      <c r="K3517" s="21">
        <v>784343</v>
      </c>
      <c r="L3517" s="19">
        <v>5845378</v>
      </c>
      <c r="M3517" s="21">
        <v>23065227</v>
      </c>
      <c r="N3517" s="21">
        <v>11932863</v>
      </c>
      <c r="O3517" s="21">
        <v>11132364</v>
      </c>
      <c r="P3517" s="22">
        <v>36539068</v>
      </c>
      <c r="Q3517" s="22">
        <v>-135589</v>
      </c>
      <c r="R3517" s="19">
        <v>3044327</v>
      </c>
      <c r="S3517" s="22">
        <v>25327032</v>
      </c>
      <c r="T3517" s="22">
        <v>14429255</v>
      </c>
      <c r="U3517" s="22">
        <v>10897777</v>
      </c>
      <c r="V3517" s="18" t="s">
        <v>31</v>
      </c>
      <c r="W3517" s="1"/>
    </row>
    <row r="3518" spans="1:23" hidden="1" x14ac:dyDescent="0.25">
      <c r="A3518" s="14">
        <v>4894</v>
      </c>
      <c r="B3518" s="18">
        <v>900631710</v>
      </c>
      <c r="C3518" s="18" t="s">
        <v>4839</v>
      </c>
      <c r="D3518" s="14" t="s">
        <v>26</v>
      </c>
      <c r="E3518" s="17" t="s">
        <v>79</v>
      </c>
      <c r="F3518" s="18" t="s">
        <v>115</v>
      </c>
      <c r="G3518" s="18" t="s">
        <v>116</v>
      </c>
      <c r="H3518" s="18" t="s">
        <v>158</v>
      </c>
      <c r="I3518" s="18" t="s">
        <v>75</v>
      </c>
      <c r="J3518" s="21">
        <v>42490129</v>
      </c>
      <c r="K3518" s="21">
        <v>4394142</v>
      </c>
      <c r="L3518" s="19">
        <v>6523370</v>
      </c>
      <c r="M3518" s="21">
        <v>14876843</v>
      </c>
      <c r="N3518" s="21">
        <v>5919879</v>
      </c>
      <c r="O3518" s="21">
        <v>8956964</v>
      </c>
      <c r="P3518" s="22">
        <v>27956488</v>
      </c>
      <c r="Q3518" s="22">
        <v>1594979</v>
      </c>
      <c r="R3518" s="19">
        <v>2884939</v>
      </c>
      <c r="S3518" s="22">
        <v>7340951</v>
      </c>
      <c r="T3518" s="22">
        <v>2778129</v>
      </c>
      <c r="U3518" s="22">
        <v>4562822</v>
      </c>
      <c r="V3518" s="18" t="s">
        <v>31</v>
      </c>
      <c r="W3518" s="1"/>
    </row>
    <row r="3519" spans="1:23" hidden="1" x14ac:dyDescent="0.25">
      <c r="A3519" s="14">
        <v>4895</v>
      </c>
      <c r="B3519" s="18">
        <v>900536661</v>
      </c>
      <c r="C3519" s="18" t="s">
        <v>4840</v>
      </c>
      <c r="D3519" s="14" t="s">
        <v>26</v>
      </c>
      <c r="E3519" s="17" t="s">
        <v>42</v>
      </c>
      <c r="F3519" s="18" t="s">
        <v>43</v>
      </c>
      <c r="G3519" s="18" t="s">
        <v>1274</v>
      </c>
      <c r="H3519" s="18" t="s">
        <v>104</v>
      </c>
      <c r="I3519" s="17" t="s">
        <v>30</v>
      </c>
      <c r="J3519" s="21">
        <v>42478914</v>
      </c>
      <c r="K3519" s="21">
        <v>400864</v>
      </c>
      <c r="L3519" s="19">
        <v>284050</v>
      </c>
      <c r="M3519" s="21">
        <v>6053985</v>
      </c>
      <c r="N3519" s="21">
        <v>5111169</v>
      </c>
      <c r="O3519" s="21">
        <v>942816</v>
      </c>
      <c r="P3519" s="22">
        <v>42159904</v>
      </c>
      <c r="Q3519" s="22">
        <v>23023</v>
      </c>
      <c r="R3519" s="19">
        <v>180538</v>
      </c>
      <c r="S3519" s="22">
        <v>3766533</v>
      </c>
      <c r="T3519" s="22">
        <v>3224581</v>
      </c>
      <c r="U3519" s="22">
        <v>541952</v>
      </c>
      <c r="V3519" s="18" t="s">
        <v>31</v>
      </c>
      <c r="W3519" s="1"/>
    </row>
    <row r="3520" spans="1:23" hidden="1" x14ac:dyDescent="0.25">
      <c r="A3520" s="14">
        <v>4896</v>
      </c>
      <c r="B3520" s="18">
        <v>800164874</v>
      </c>
      <c r="C3520" s="18" t="s">
        <v>4841</v>
      </c>
      <c r="D3520" s="14" t="s">
        <v>26</v>
      </c>
      <c r="E3520" s="17" t="s">
        <v>27</v>
      </c>
      <c r="F3520" s="18" t="s">
        <v>28</v>
      </c>
      <c r="G3520" s="18" t="s">
        <v>28</v>
      </c>
      <c r="H3520" s="18" t="s">
        <v>4842</v>
      </c>
      <c r="I3520" s="17" t="s">
        <v>185</v>
      </c>
      <c r="J3520" s="21">
        <v>42459247</v>
      </c>
      <c r="K3520" s="21">
        <v>413388</v>
      </c>
      <c r="L3520" s="19">
        <v>735544</v>
      </c>
      <c r="M3520" s="21">
        <v>37891272</v>
      </c>
      <c r="N3520" s="21">
        <v>33447655</v>
      </c>
      <c r="O3520" s="21">
        <v>4443617</v>
      </c>
      <c r="P3520" s="22">
        <v>40650856</v>
      </c>
      <c r="Q3520" s="22">
        <v>389006</v>
      </c>
      <c r="R3520" s="19">
        <v>779787</v>
      </c>
      <c r="S3520" s="22">
        <v>24317804</v>
      </c>
      <c r="T3520" s="22">
        <v>20287575</v>
      </c>
      <c r="U3520" s="22">
        <v>4030229</v>
      </c>
      <c r="V3520" s="18" t="s">
        <v>31</v>
      </c>
      <c r="W3520" s="1"/>
    </row>
    <row r="3521" spans="1:23" hidden="1" x14ac:dyDescent="0.25">
      <c r="A3521" s="14">
        <v>4897</v>
      </c>
      <c r="B3521" s="18">
        <v>900013340</v>
      </c>
      <c r="C3521" s="18" t="s">
        <v>4843</v>
      </c>
      <c r="D3521" s="14" t="s">
        <v>26</v>
      </c>
      <c r="E3521" s="17" t="s">
        <v>86</v>
      </c>
      <c r="F3521" s="18" t="s">
        <v>87</v>
      </c>
      <c r="G3521" s="18" t="s">
        <v>2090</v>
      </c>
      <c r="H3521" s="18" t="s">
        <v>29</v>
      </c>
      <c r="I3521" s="17" t="s">
        <v>30</v>
      </c>
      <c r="J3521" s="21">
        <v>42453748</v>
      </c>
      <c r="K3521" s="21">
        <v>1749556</v>
      </c>
      <c r="L3521" s="19">
        <v>2862384</v>
      </c>
      <c r="M3521" s="21">
        <v>9710724</v>
      </c>
      <c r="N3521" s="21">
        <v>3510964</v>
      </c>
      <c r="O3521" s="21">
        <v>6199760</v>
      </c>
      <c r="P3521" s="22">
        <v>35957304</v>
      </c>
      <c r="Q3521" s="22">
        <v>1735869</v>
      </c>
      <c r="R3521" s="19">
        <v>2631358</v>
      </c>
      <c r="S3521" s="22">
        <v>9711058</v>
      </c>
      <c r="T3521" s="22">
        <v>4562135</v>
      </c>
      <c r="U3521" s="22">
        <v>5148923</v>
      </c>
      <c r="V3521" s="18" t="s">
        <v>31</v>
      </c>
      <c r="W3521" s="1"/>
    </row>
    <row r="3522" spans="1:23" hidden="1" x14ac:dyDescent="0.25">
      <c r="A3522" s="14">
        <v>4898</v>
      </c>
      <c r="B3522" s="18">
        <v>900482537</v>
      </c>
      <c r="C3522" s="18" t="s">
        <v>4844</v>
      </c>
      <c r="D3522" s="14" t="s">
        <v>26</v>
      </c>
      <c r="E3522" s="17" t="s">
        <v>27</v>
      </c>
      <c r="F3522" s="18" t="s">
        <v>28</v>
      </c>
      <c r="G3522" s="18" t="s">
        <v>28</v>
      </c>
      <c r="H3522" s="18" t="s">
        <v>40</v>
      </c>
      <c r="I3522" s="17" t="s">
        <v>30</v>
      </c>
      <c r="J3522" s="21">
        <v>42453659</v>
      </c>
      <c r="K3522" s="21">
        <v>761919</v>
      </c>
      <c r="L3522" s="19">
        <v>2101177</v>
      </c>
      <c r="M3522" s="21">
        <v>20163132</v>
      </c>
      <c r="N3522" s="21">
        <v>8688680</v>
      </c>
      <c r="O3522" s="21">
        <v>11474452</v>
      </c>
      <c r="P3522" s="22">
        <v>34076280</v>
      </c>
      <c r="Q3522" s="22">
        <v>1330214</v>
      </c>
      <c r="R3522" s="19">
        <v>1813435</v>
      </c>
      <c r="S3522" s="22">
        <v>16331054</v>
      </c>
      <c r="T3522" s="22">
        <v>5618521</v>
      </c>
      <c r="U3522" s="22">
        <v>10712533</v>
      </c>
      <c r="V3522" s="18" t="s">
        <v>31</v>
      </c>
      <c r="W3522" s="1"/>
    </row>
    <row r="3523" spans="1:23" hidden="1" x14ac:dyDescent="0.25">
      <c r="A3523" s="14">
        <v>4899</v>
      </c>
      <c r="B3523" s="18">
        <v>860524513</v>
      </c>
      <c r="C3523" s="18" t="s">
        <v>4845</v>
      </c>
      <c r="D3523" s="14" t="s">
        <v>26</v>
      </c>
      <c r="E3523" s="17" t="s">
        <v>27</v>
      </c>
      <c r="F3523" s="18" t="s">
        <v>28</v>
      </c>
      <c r="G3523" s="18" t="s">
        <v>28</v>
      </c>
      <c r="H3523" s="18" t="s">
        <v>109</v>
      </c>
      <c r="I3523" s="18" t="s">
        <v>75</v>
      </c>
      <c r="J3523" s="21">
        <v>42438121</v>
      </c>
      <c r="K3523" s="21">
        <v>-5136877</v>
      </c>
      <c r="L3523" s="19">
        <v>-3165825</v>
      </c>
      <c r="M3523" s="21">
        <v>52294435</v>
      </c>
      <c r="N3523" s="21">
        <v>44302989</v>
      </c>
      <c r="O3523" s="21">
        <v>7991446</v>
      </c>
      <c r="P3523" s="22">
        <v>51451916</v>
      </c>
      <c r="Q3523" s="22">
        <v>1012224</v>
      </c>
      <c r="R3523" s="19">
        <v>3552137</v>
      </c>
      <c r="S3523" s="22">
        <v>49792364</v>
      </c>
      <c r="T3523" s="22">
        <v>45144841</v>
      </c>
      <c r="U3523" s="22">
        <v>4647523</v>
      </c>
      <c r="V3523" s="18" t="s">
        <v>55</v>
      </c>
      <c r="W3523" s="1"/>
    </row>
    <row r="3524" spans="1:23" hidden="1" x14ac:dyDescent="0.25">
      <c r="A3524" s="14">
        <v>4900</v>
      </c>
      <c r="B3524" s="18">
        <v>890903541</v>
      </c>
      <c r="C3524" s="18" t="s">
        <v>4846</v>
      </c>
      <c r="D3524" s="14" t="s">
        <v>26</v>
      </c>
      <c r="E3524" s="17" t="s">
        <v>86</v>
      </c>
      <c r="F3524" s="18" t="s">
        <v>87</v>
      </c>
      <c r="G3524" s="18" t="s">
        <v>88</v>
      </c>
      <c r="H3524" s="18" t="s">
        <v>1389</v>
      </c>
      <c r="I3524" s="17" t="s">
        <v>185</v>
      </c>
      <c r="J3524" s="21">
        <v>42434874</v>
      </c>
      <c r="K3524" s="21">
        <v>13449899</v>
      </c>
      <c r="L3524" s="19">
        <v>15296418</v>
      </c>
      <c r="M3524" s="21">
        <v>171922886</v>
      </c>
      <c r="N3524" s="21">
        <v>15664579</v>
      </c>
      <c r="O3524" s="21">
        <v>156258307</v>
      </c>
      <c r="P3524" s="22">
        <v>33773760</v>
      </c>
      <c r="Q3524" s="22">
        <v>7799241</v>
      </c>
      <c r="R3524" s="19">
        <v>8630678</v>
      </c>
      <c r="S3524" s="22">
        <v>263215495</v>
      </c>
      <c r="T3524" s="22">
        <v>130435316</v>
      </c>
      <c r="U3524" s="22">
        <v>132780179</v>
      </c>
      <c r="V3524" s="18" t="s">
        <v>55</v>
      </c>
      <c r="W3524" s="1"/>
    </row>
    <row r="3525" spans="1:23" hidden="1" x14ac:dyDescent="0.25">
      <c r="A3525" s="14">
        <v>4901</v>
      </c>
      <c r="B3525" s="18">
        <v>830092234</v>
      </c>
      <c r="C3525" s="18" t="s">
        <v>4847</v>
      </c>
      <c r="D3525" s="14" t="s">
        <v>26</v>
      </c>
      <c r="E3525" s="17" t="s">
        <v>27</v>
      </c>
      <c r="F3525" s="18" t="s">
        <v>28</v>
      </c>
      <c r="G3525" s="18" t="s">
        <v>28</v>
      </c>
      <c r="H3525" s="18" t="s">
        <v>40</v>
      </c>
      <c r="I3525" s="17" t="s">
        <v>30</v>
      </c>
      <c r="J3525" s="21">
        <v>42424133</v>
      </c>
      <c r="K3525" s="21">
        <v>505656</v>
      </c>
      <c r="L3525" s="19">
        <v>2172870</v>
      </c>
      <c r="M3525" s="21">
        <v>31895656</v>
      </c>
      <c r="N3525" s="21">
        <v>25169379</v>
      </c>
      <c r="O3525" s="21">
        <v>6726277</v>
      </c>
      <c r="P3525" s="22">
        <v>40358604</v>
      </c>
      <c r="Q3525" s="22">
        <v>515256</v>
      </c>
      <c r="R3525" s="19">
        <v>1553979</v>
      </c>
      <c r="S3525" s="22">
        <v>28510345</v>
      </c>
      <c r="T3525" s="22">
        <v>23639087</v>
      </c>
      <c r="U3525" s="22">
        <v>4871258</v>
      </c>
      <c r="V3525" s="18" t="s">
        <v>38</v>
      </c>
      <c r="W3525" s="1"/>
    </row>
    <row r="3526" spans="1:23" hidden="1" x14ac:dyDescent="0.25">
      <c r="A3526" s="14">
        <v>4902</v>
      </c>
      <c r="B3526" s="18">
        <v>807001732</v>
      </c>
      <c r="C3526" s="18" t="s">
        <v>4848</v>
      </c>
      <c r="D3526" s="14" t="s">
        <v>26</v>
      </c>
      <c r="E3526" s="18" t="s">
        <v>33</v>
      </c>
      <c r="F3526" s="18" t="s">
        <v>34</v>
      </c>
      <c r="G3526" s="18" t="s">
        <v>35</v>
      </c>
      <c r="H3526" s="18" t="s">
        <v>3767</v>
      </c>
      <c r="I3526" s="17" t="s">
        <v>30</v>
      </c>
      <c r="J3526" s="21">
        <v>42415458</v>
      </c>
      <c r="K3526" s="21">
        <v>2689374</v>
      </c>
      <c r="L3526" s="19">
        <v>2689374</v>
      </c>
      <c r="M3526" s="21">
        <v>17775886</v>
      </c>
      <c r="N3526" s="21">
        <v>5009089</v>
      </c>
      <c r="O3526" s="21">
        <v>12766797</v>
      </c>
      <c r="P3526" s="22">
        <v>35790744</v>
      </c>
      <c r="Q3526" s="22">
        <v>2766935</v>
      </c>
      <c r="R3526" s="19">
        <v>2766935</v>
      </c>
      <c r="S3526" s="22">
        <v>13907791</v>
      </c>
      <c r="T3526" s="22">
        <v>3830368</v>
      </c>
      <c r="U3526" s="22">
        <v>10077423</v>
      </c>
      <c r="V3526" s="18" t="s">
        <v>31</v>
      </c>
      <c r="W3526" s="1"/>
    </row>
    <row r="3527" spans="1:23" hidden="1" x14ac:dyDescent="0.25">
      <c r="A3527" s="14">
        <v>4903</v>
      </c>
      <c r="B3527" s="18">
        <v>830076368</v>
      </c>
      <c r="C3527" s="18" t="s">
        <v>4849</v>
      </c>
      <c r="D3527" s="14" t="s">
        <v>26</v>
      </c>
      <c r="E3527" s="17" t="s">
        <v>57</v>
      </c>
      <c r="F3527" s="18" t="s">
        <v>72</v>
      </c>
      <c r="G3527" s="18" t="s">
        <v>73</v>
      </c>
      <c r="H3527" s="18" t="s">
        <v>578</v>
      </c>
      <c r="I3527" s="18" t="s">
        <v>75</v>
      </c>
      <c r="J3527" s="21">
        <v>42414413</v>
      </c>
      <c r="K3527" s="21">
        <v>4120435</v>
      </c>
      <c r="L3527" s="19">
        <v>6901816</v>
      </c>
      <c r="M3527" s="21">
        <v>23331499</v>
      </c>
      <c r="N3527" s="21">
        <v>14377669</v>
      </c>
      <c r="O3527" s="21">
        <v>8953830</v>
      </c>
      <c r="P3527" s="22">
        <v>27283354</v>
      </c>
      <c r="Q3527" s="22">
        <v>1302933</v>
      </c>
      <c r="R3527" s="19">
        <v>2087385</v>
      </c>
      <c r="S3527" s="22">
        <v>20595865</v>
      </c>
      <c r="T3527" s="22">
        <v>14612470</v>
      </c>
      <c r="U3527" s="22">
        <v>5983395</v>
      </c>
      <c r="V3527" s="18" t="s">
        <v>31</v>
      </c>
      <c r="W3527" s="1"/>
    </row>
    <row r="3528" spans="1:23" hidden="1" x14ac:dyDescent="0.25">
      <c r="A3528" s="14">
        <v>4904</v>
      </c>
      <c r="B3528" s="18">
        <v>811004805</v>
      </c>
      <c r="C3528" s="18" t="s">
        <v>4850</v>
      </c>
      <c r="D3528" s="14" t="s">
        <v>26</v>
      </c>
      <c r="E3528" s="17" t="s">
        <v>86</v>
      </c>
      <c r="F3528" s="18" t="s">
        <v>87</v>
      </c>
      <c r="G3528" s="18" t="s">
        <v>88</v>
      </c>
      <c r="H3528" s="18" t="s">
        <v>4851</v>
      </c>
      <c r="I3528" s="17" t="s">
        <v>37</v>
      </c>
      <c r="J3528" s="21">
        <v>42407686</v>
      </c>
      <c r="K3528" s="21">
        <v>26659044</v>
      </c>
      <c r="L3528" s="19">
        <v>3813719</v>
      </c>
      <c r="M3528" s="21">
        <v>160517071</v>
      </c>
      <c r="N3528" s="21">
        <v>53481208</v>
      </c>
      <c r="O3528" s="21">
        <v>107035863</v>
      </c>
      <c r="P3528" s="22">
        <v>1073192</v>
      </c>
      <c r="Q3528" s="22">
        <v>-6399292</v>
      </c>
      <c r="R3528" s="19">
        <v>-992672</v>
      </c>
      <c r="S3528" s="22">
        <v>106813404</v>
      </c>
      <c r="T3528" s="22">
        <v>55667359</v>
      </c>
      <c r="U3528" s="22">
        <v>51146045</v>
      </c>
      <c r="V3528" s="18" t="s">
        <v>55</v>
      </c>
      <c r="W3528" s="1"/>
    </row>
    <row r="3529" spans="1:23" hidden="1" x14ac:dyDescent="0.25">
      <c r="A3529" s="14">
        <v>4906</v>
      </c>
      <c r="B3529" s="18">
        <v>830058148</v>
      </c>
      <c r="C3529" s="18" t="s">
        <v>4853</v>
      </c>
      <c r="D3529" s="14" t="s">
        <v>26</v>
      </c>
      <c r="E3529" s="17" t="s">
        <v>27</v>
      </c>
      <c r="F3529" s="18" t="s">
        <v>28</v>
      </c>
      <c r="G3529" s="18" t="s">
        <v>28</v>
      </c>
      <c r="H3529" s="18" t="s">
        <v>240</v>
      </c>
      <c r="I3529" s="18" t="s">
        <v>75</v>
      </c>
      <c r="J3529" s="21">
        <v>42389333</v>
      </c>
      <c r="K3529" s="21">
        <v>5948162</v>
      </c>
      <c r="L3529" s="19">
        <v>11560724</v>
      </c>
      <c r="M3529" s="21">
        <v>235226606</v>
      </c>
      <c r="N3529" s="21">
        <v>160232382</v>
      </c>
      <c r="O3529" s="21">
        <v>74994224</v>
      </c>
      <c r="P3529" s="22">
        <v>43020844</v>
      </c>
      <c r="Q3529" s="22">
        <v>11434166</v>
      </c>
      <c r="R3529" s="19">
        <v>13502868</v>
      </c>
      <c r="S3529" s="22">
        <v>205477188</v>
      </c>
      <c r="T3529" s="22">
        <v>136431126</v>
      </c>
      <c r="U3529" s="22">
        <v>69046062</v>
      </c>
      <c r="V3529" s="18" t="s">
        <v>55</v>
      </c>
      <c r="W3529" s="1"/>
    </row>
    <row r="3530" spans="1:23" hidden="1" x14ac:dyDescent="0.25">
      <c r="A3530" s="14">
        <v>4907</v>
      </c>
      <c r="B3530" s="18">
        <v>900381845</v>
      </c>
      <c r="C3530" s="18" t="s">
        <v>4854</v>
      </c>
      <c r="D3530" s="14" t="s">
        <v>26</v>
      </c>
      <c r="E3530" s="17" t="s">
        <v>27</v>
      </c>
      <c r="F3530" s="18" t="s">
        <v>28</v>
      </c>
      <c r="G3530" s="18" t="s">
        <v>28</v>
      </c>
      <c r="H3530" s="18" t="s">
        <v>126</v>
      </c>
      <c r="I3530" s="17" t="s">
        <v>127</v>
      </c>
      <c r="J3530" s="21">
        <v>42388476</v>
      </c>
      <c r="K3530" s="21">
        <v>8169872</v>
      </c>
      <c r="L3530" s="19">
        <v>12925480</v>
      </c>
      <c r="M3530" s="21">
        <v>35706126</v>
      </c>
      <c r="N3530" s="21">
        <v>15003448</v>
      </c>
      <c r="O3530" s="21">
        <v>20702678</v>
      </c>
      <c r="P3530" s="22">
        <v>23437766</v>
      </c>
      <c r="Q3530" s="22">
        <v>4145578</v>
      </c>
      <c r="R3530" s="19">
        <v>5821427</v>
      </c>
      <c r="S3530" s="22">
        <v>24224400</v>
      </c>
      <c r="T3530" s="22">
        <v>7627667</v>
      </c>
      <c r="U3530" s="22">
        <v>16596733</v>
      </c>
      <c r="V3530" s="18" t="s">
        <v>31</v>
      </c>
      <c r="W3530" s="1"/>
    </row>
    <row r="3531" spans="1:23" hidden="1" x14ac:dyDescent="0.25">
      <c r="A3531" s="14">
        <v>4909</v>
      </c>
      <c r="B3531" s="18">
        <v>900381830</v>
      </c>
      <c r="C3531" s="18" t="s">
        <v>4856</v>
      </c>
      <c r="D3531" s="14" t="s">
        <v>26</v>
      </c>
      <c r="E3531" s="17" t="s">
        <v>86</v>
      </c>
      <c r="F3531" s="18" t="s">
        <v>87</v>
      </c>
      <c r="G3531" s="18" t="s">
        <v>247</v>
      </c>
      <c r="H3531" s="18" t="s">
        <v>850</v>
      </c>
      <c r="I3531" s="17" t="s">
        <v>127</v>
      </c>
      <c r="J3531" s="21">
        <v>42375397</v>
      </c>
      <c r="K3531" s="21">
        <v>3252182</v>
      </c>
      <c r="L3531" s="19">
        <v>7080399</v>
      </c>
      <c r="M3531" s="21">
        <v>49512885</v>
      </c>
      <c r="N3531" s="21">
        <v>19680841</v>
      </c>
      <c r="O3531" s="21">
        <v>29832044</v>
      </c>
      <c r="P3531" s="22">
        <v>57124136</v>
      </c>
      <c r="Q3531" s="22">
        <v>23947560</v>
      </c>
      <c r="R3531" s="19">
        <v>29283729</v>
      </c>
      <c r="S3531" s="22">
        <v>55195513</v>
      </c>
      <c r="T3531" s="22">
        <v>28615651</v>
      </c>
      <c r="U3531" s="22">
        <v>26579862</v>
      </c>
      <c r="V3531" s="18" t="s">
        <v>31</v>
      </c>
      <c r="W3531" s="1"/>
    </row>
    <row r="3532" spans="1:23" hidden="1" x14ac:dyDescent="0.25">
      <c r="A3532" s="14">
        <v>4910</v>
      </c>
      <c r="B3532" s="18">
        <v>890913987</v>
      </c>
      <c r="C3532" s="18" t="s">
        <v>4857</v>
      </c>
      <c r="D3532" s="14" t="s">
        <v>26</v>
      </c>
      <c r="E3532" s="17" t="s">
        <v>86</v>
      </c>
      <c r="F3532" s="18" t="s">
        <v>87</v>
      </c>
      <c r="G3532" s="18" t="s">
        <v>88</v>
      </c>
      <c r="H3532" s="18" t="s">
        <v>82</v>
      </c>
      <c r="I3532" s="17" t="s">
        <v>30</v>
      </c>
      <c r="J3532" s="21">
        <v>42373122</v>
      </c>
      <c r="K3532" s="21">
        <v>239857</v>
      </c>
      <c r="L3532" s="19">
        <v>1204195</v>
      </c>
      <c r="M3532" s="21">
        <v>11831250</v>
      </c>
      <c r="N3532" s="21">
        <v>6887481</v>
      </c>
      <c r="O3532" s="21">
        <v>4943769</v>
      </c>
      <c r="P3532" s="22">
        <v>34562216</v>
      </c>
      <c r="Q3532" s="22">
        <v>-507</v>
      </c>
      <c r="R3532" s="19">
        <v>540084</v>
      </c>
      <c r="S3532" s="22">
        <v>11424284</v>
      </c>
      <c r="T3532" s="22">
        <v>6608585</v>
      </c>
      <c r="U3532" s="22">
        <v>4815699</v>
      </c>
      <c r="V3532" s="18" t="s">
        <v>31</v>
      </c>
      <c r="W3532" s="1"/>
    </row>
    <row r="3533" spans="1:23" hidden="1" x14ac:dyDescent="0.25">
      <c r="A3533" s="14">
        <v>4911</v>
      </c>
      <c r="B3533" s="18">
        <v>900348317</v>
      </c>
      <c r="C3533" s="18" t="s">
        <v>4858</v>
      </c>
      <c r="D3533" s="14" t="s">
        <v>26</v>
      </c>
      <c r="E3533" s="17" t="s">
        <v>57</v>
      </c>
      <c r="F3533" s="18" t="s">
        <v>58</v>
      </c>
      <c r="G3533" s="14" t="s">
        <v>59</v>
      </c>
      <c r="H3533" s="18" t="s">
        <v>4859</v>
      </c>
      <c r="I3533" s="18" t="s">
        <v>75</v>
      </c>
      <c r="J3533" s="21">
        <v>42368129</v>
      </c>
      <c r="K3533" s="21">
        <v>10113</v>
      </c>
      <c r="L3533" s="19">
        <v>636405</v>
      </c>
      <c r="M3533" s="21">
        <v>11705728</v>
      </c>
      <c r="N3533" s="21">
        <v>5353369</v>
      </c>
      <c r="O3533" s="21">
        <v>6352359</v>
      </c>
      <c r="P3533" s="22">
        <v>34163772</v>
      </c>
      <c r="Q3533" s="22">
        <v>2899861</v>
      </c>
      <c r="R3533" s="19">
        <v>4525286</v>
      </c>
      <c r="S3533" s="22">
        <v>12483607</v>
      </c>
      <c r="T3533" s="22">
        <v>4841099</v>
      </c>
      <c r="U3533" s="22">
        <v>7642508</v>
      </c>
      <c r="V3533" s="18" t="s">
        <v>31</v>
      </c>
      <c r="W3533" s="1"/>
    </row>
    <row r="3534" spans="1:23" hidden="1" x14ac:dyDescent="0.25">
      <c r="A3534" s="14">
        <v>4912</v>
      </c>
      <c r="B3534" s="18">
        <v>900243359</v>
      </c>
      <c r="C3534" s="18" t="s">
        <v>4860</v>
      </c>
      <c r="D3534" s="14" t="s">
        <v>26</v>
      </c>
      <c r="E3534" s="17" t="s">
        <v>86</v>
      </c>
      <c r="F3534" s="18" t="s">
        <v>87</v>
      </c>
      <c r="G3534" s="18" t="s">
        <v>88</v>
      </c>
      <c r="H3534" s="18" t="s">
        <v>271</v>
      </c>
      <c r="I3534" s="17" t="s">
        <v>30</v>
      </c>
      <c r="J3534" s="21">
        <v>42305230</v>
      </c>
      <c r="K3534" s="21">
        <v>224080</v>
      </c>
      <c r="L3534" s="19">
        <v>1800419</v>
      </c>
      <c r="M3534" s="21">
        <v>16191282</v>
      </c>
      <c r="N3534" s="21">
        <v>11416440</v>
      </c>
      <c r="O3534" s="21">
        <v>4774842</v>
      </c>
      <c r="P3534" s="22">
        <v>34007136</v>
      </c>
      <c r="Q3534" s="22">
        <v>138899</v>
      </c>
      <c r="R3534" s="19">
        <v>1224954</v>
      </c>
      <c r="S3534" s="22">
        <v>15090341</v>
      </c>
      <c r="T3534" s="22">
        <v>10539579</v>
      </c>
      <c r="U3534" s="22">
        <v>4550762</v>
      </c>
      <c r="V3534" s="18" t="s">
        <v>31</v>
      </c>
      <c r="W3534" s="1"/>
    </row>
    <row r="3535" spans="1:23" hidden="1" x14ac:dyDescent="0.25">
      <c r="A3535" s="14">
        <v>4913</v>
      </c>
      <c r="B3535" s="18">
        <v>830514676</v>
      </c>
      <c r="C3535" s="18" t="s">
        <v>4861</v>
      </c>
      <c r="D3535" s="14" t="s">
        <v>26</v>
      </c>
      <c r="E3535" s="17" t="s">
        <v>42</v>
      </c>
      <c r="F3535" s="18" t="s">
        <v>43</v>
      </c>
      <c r="G3535" s="18" t="s">
        <v>956</v>
      </c>
      <c r="H3535" s="18" t="s">
        <v>104</v>
      </c>
      <c r="I3535" s="17" t="s">
        <v>30</v>
      </c>
      <c r="J3535" s="21">
        <v>42297655</v>
      </c>
      <c r="K3535" s="21">
        <v>-844684</v>
      </c>
      <c r="L3535" s="19">
        <v>-330132</v>
      </c>
      <c r="M3535" s="21">
        <v>10020305</v>
      </c>
      <c r="N3535" s="21">
        <v>7686588</v>
      </c>
      <c r="O3535" s="21">
        <v>2333717</v>
      </c>
      <c r="P3535" s="22">
        <v>33678232</v>
      </c>
      <c r="Q3535" s="22">
        <v>740035</v>
      </c>
      <c r="R3535" s="19">
        <v>1252057</v>
      </c>
      <c r="S3535" s="22">
        <v>4296498</v>
      </c>
      <c r="T3535" s="22">
        <v>1012564</v>
      </c>
      <c r="U3535" s="22">
        <v>3283934</v>
      </c>
      <c r="V3535" s="18" t="s">
        <v>31</v>
      </c>
      <c r="W3535" s="1"/>
    </row>
    <row r="3536" spans="1:23" hidden="1" x14ac:dyDescent="0.25">
      <c r="A3536" s="14">
        <v>4914</v>
      </c>
      <c r="B3536" s="18">
        <v>800239481</v>
      </c>
      <c r="C3536" s="18" t="s">
        <v>4862</v>
      </c>
      <c r="D3536" s="14" t="s">
        <v>26</v>
      </c>
      <c r="E3536" s="17" t="s">
        <v>343</v>
      </c>
      <c r="F3536" s="18" t="s">
        <v>344</v>
      </c>
      <c r="G3536" s="18" t="s">
        <v>345</v>
      </c>
      <c r="H3536" s="18" t="s">
        <v>243</v>
      </c>
      <c r="I3536" s="17" t="s">
        <v>94</v>
      </c>
      <c r="J3536" s="21">
        <v>42277346</v>
      </c>
      <c r="K3536" s="21">
        <v>190124</v>
      </c>
      <c r="L3536" s="19">
        <v>190124</v>
      </c>
      <c r="M3536" s="21">
        <v>245860377</v>
      </c>
      <c r="N3536" s="21">
        <v>207465179</v>
      </c>
      <c r="O3536" s="21">
        <v>38395198</v>
      </c>
      <c r="P3536" s="22">
        <v>45719736</v>
      </c>
      <c r="Q3536" s="22">
        <v>1562126</v>
      </c>
      <c r="R3536" s="19">
        <v>1562126</v>
      </c>
      <c r="S3536" s="22">
        <v>171505179</v>
      </c>
      <c r="T3536" s="22">
        <v>133300105</v>
      </c>
      <c r="U3536" s="22">
        <v>38205074</v>
      </c>
      <c r="V3536" s="18" t="s">
        <v>97</v>
      </c>
      <c r="W3536" s="1"/>
    </row>
    <row r="3537" spans="1:23" hidden="1" x14ac:dyDescent="0.25">
      <c r="A3537" s="14">
        <v>4915</v>
      </c>
      <c r="B3537" s="18">
        <v>832009995</v>
      </c>
      <c r="C3537" s="18" t="s">
        <v>4863</v>
      </c>
      <c r="D3537" s="14" t="s">
        <v>26</v>
      </c>
      <c r="E3537" s="17" t="s">
        <v>27</v>
      </c>
      <c r="F3537" s="18" t="s">
        <v>50</v>
      </c>
      <c r="G3537" s="18" t="s">
        <v>1310</v>
      </c>
      <c r="H3537" s="18" t="s">
        <v>48</v>
      </c>
      <c r="I3537" s="17" t="s">
        <v>37</v>
      </c>
      <c r="J3537" s="21">
        <v>42260682</v>
      </c>
      <c r="K3537" s="21">
        <v>3233152</v>
      </c>
      <c r="L3537" s="19">
        <v>4926325</v>
      </c>
      <c r="M3537" s="21">
        <v>22069744</v>
      </c>
      <c r="N3537" s="21">
        <v>8891262</v>
      </c>
      <c r="O3537" s="21">
        <v>13178482</v>
      </c>
      <c r="P3537" s="22">
        <v>26102626</v>
      </c>
      <c r="Q3537" s="22">
        <v>2443406</v>
      </c>
      <c r="R3537" s="19">
        <v>3915818</v>
      </c>
      <c r="S3537" s="22">
        <v>14264031</v>
      </c>
      <c r="T3537" s="22">
        <v>4184695</v>
      </c>
      <c r="U3537" s="22">
        <v>10079336</v>
      </c>
      <c r="V3537" s="18" t="s">
        <v>97</v>
      </c>
      <c r="W3537" s="1"/>
    </row>
    <row r="3538" spans="1:23" hidden="1" x14ac:dyDescent="0.25">
      <c r="A3538" s="14">
        <v>4916</v>
      </c>
      <c r="B3538" s="18">
        <v>901334391</v>
      </c>
      <c r="C3538" s="18" t="s">
        <v>4864</v>
      </c>
      <c r="D3538" s="14" t="s">
        <v>26</v>
      </c>
      <c r="E3538" s="17" t="s">
        <v>86</v>
      </c>
      <c r="F3538" s="18" t="s">
        <v>87</v>
      </c>
      <c r="G3538" s="18" t="s">
        <v>88</v>
      </c>
      <c r="H3538" s="18" t="s">
        <v>311</v>
      </c>
      <c r="I3538" s="18" t="s">
        <v>75</v>
      </c>
      <c r="J3538" s="21">
        <v>42251089</v>
      </c>
      <c r="K3538" s="21">
        <v>3940607</v>
      </c>
      <c r="L3538" s="19">
        <v>6200477</v>
      </c>
      <c r="M3538" s="21">
        <v>15385284</v>
      </c>
      <c r="N3538" s="21">
        <v>10944129</v>
      </c>
      <c r="O3538" s="21">
        <v>4441155</v>
      </c>
      <c r="P3538" s="22">
        <v>30048492</v>
      </c>
      <c r="Q3538" s="22">
        <v>3350078</v>
      </c>
      <c r="R3538" s="19">
        <v>4954642</v>
      </c>
      <c r="S3538" s="22">
        <v>6251603</v>
      </c>
      <c r="T3538" s="22">
        <v>1142244</v>
      </c>
      <c r="U3538" s="22">
        <v>5109359</v>
      </c>
      <c r="V3538" s="18" t="s">
        <v>31</v>
      </c>
      <c r="W3538" s="1"/>
    </row>
    <row r="3539" spans="1:23" hidden="1" x14ac:dyDescent="0.25">
      <c r="A3539" s="14">
        <v>4917</v>
      </c>
      <c r="B3539" s="18">
        <v>900233698</v>
      </c>
      <c r="C3539" s="18" t="s">
        <v>4865</v>
      </c>
      <c r="D3539" s="14" t="s">
        <v>26</v>
      </c>
      <c r="E3539" s="17" t="s">
        <v>27</v>
      </c>
      <c r="F3539" s="18" t="s">
        <v>28</v>
      </c>
      <c r="G3539" s="18" t="s">
        <v>28</v>
      </c>
      <c r="H3539" s="18" t="s">
        <v>160</v>
      </c>
      <c r="I3539" s="17" t="s">
        <v>94</v>
      </c>
      <c r="J3539" s="21">
        <v>42238188</v>
      </c>
      <c r="K3539" s="21">
        <v>3140976</v>
      </c>
      <c r="L3539" s="19">
        <v>4955493</v>
      </c>
      <c r="M3539" s="21">
        <v>26170881</v>
      </c>
      <c r="N3539" s="21">
        <v>8258386</v>
      </c>
      <c r="O3539" s="21">
        <v>17912495</v>
      </c>
      <c r="P3539" s="22">
        <v>38880812</v>
      </c>
      <c r="Q3539" s="22">
        <v>2484352</v>
      </c>
      <c r="R3539" s="19">
        <v>3838969</v>
      </c>
      <c r="S3539" s="22">
        <v>24737737</v>
      </c>
      <c r="T3539" s="22">
        <v>10046203</v>
      </c>
      <c r="U3539" s="22">
        <v>14691534</v>
      </c>
      <c r="V3539" s="18" t="s">
        <v>31</v>
      </c>
      <c r="W3539" s="1"/>
    </row>
    <row r="3540" spans="1:23" hidden="1" x14ac:dyDescent="0.25">
      <c r="A3540" s="14">
        <v>4918</v>
      </c>
      <c r="B3540" s="18">
        <v>811017920</v>
      </c>
      <c r="C3540" s="18" t="s">
        <v>4866</v>
      </c>
      <c r="D3540" s="14" t="s">
        <v>26</v>
      </c>
      <c r="E3540" s="17" t="s">
        <v>86</v>
      </c>
      <c r="F3540" s="18" t="s">
        <v>87</v>
      </c>
      <c r="G3540" s="14" t="s">
        <v>441</v>
      </c>
      <c r="H3540" s="18" t="s">
        <v>690</v>
      </c>
      <c r="I3540" s="17" t="s">
        <v>37</v>
      </c>
      <c r="J3540" s="21">
        <v>42204372</v>
      </c>
      <c r="K3540" s="21">
        <v>1278531</v>
      </c>
      <c r="L3540" s="19">
        <v>3417186</v>
      </c>
      <c r="M3540" s="21">
        <v>32520649</v>
      </c>
      <c r="N3540" s="21">
        <v>22112123</v>
      </c>
      <c r="O3540" s="21">
        <v>10408526</v>
      </c>
      <c r="P3540" s="22">
        <v>33021666</v>
      </c>
      <c r="Q3540" s="22">
        <v>1471269</v>
      </c>
      <c r="R3540" s="19">
        <v>3043723</v>
      </c>
      <c r="S3540" s="22">
        <v>27785945</v>
      </c>
      <c r="T3540" s="22">
        <v>17955950</v>
      </c>
      <c r="U3540" s="22">
        <v>9829995</v>
      </c>
      <c r="V3540" s="18" t="s">
        <v>31</v>
      </c>
      <c r="W3540" s="1"/>
    </row>
    <row r="3541" spans="1:23" hidden="1" x14ac:dyDescent="0.25">
      <c r="A3541" s="14">
        <v>4920</v>
      </c>
      <c r="B3541" s="18">
        <v>900548862</v>
      </c>
      <c r="C3541" s="18" t="s">
        <v>4868</v>
      </c>
      <c r="D3541" s="14" t="s">
        <v>26</v>
      </c>
      <c r="E3541" s="17" t="s">
        <v>86</v>
      </c>
      <c r="F3541" s="18" t="s">
        <v>87</v>
      </c>
      <c r="G3541" s="18" t="s">
        <v>88</v>
      </c>
      <c r="H3541" s="18" t="s">
        <v>263</v>
      </c>
      <c r="I3541" s="18" t="s">
        <v>75</v>
      </c>
      <c r="J3541" s="21">
        <v>42199281</v>
      </c>
      <c r="K3541" s="21">
        <v>29511655</v>
      </c>
      <c r="L3541" s="19">
        <v>40228326</v>
      </c>
      <c r="M3541" s="21">
        <v>122293271</v>
      </c>
      <c r="N3541" s="21">
        <v>26721017</v>
      </c>
      <c r="O3541" s="21">
        <v>95572254</v>
      </c>
      <c r="P3541" s="22">
        <v>6377240</v>
      </c>
      <c r="Q3541" s="22">
        <v>3044797</v>
      </c>
      <c r="R3541" s="19">
        <v>4384507</v>
      </c>
      <c r="S3541" s="22">
        <v>87919762</v>
      </c>
      <c r="T3541" s="22">
        <v>11515716</v>
      </c>
      <c r="U3541" s="22">
        <v>76404046</v>
      </c>
      <c r="V3541" s="18" t="s">
        <v>31</v>
      </c>
      <c r="W3541" s="1"/>
    </row>
    <row r="3542" spans="1:23" hidden="1" x14ac:dyDescent="0.25">
      <c r="A3542" s="14">
        <v>4921</v>
      </c>
      <c r="B3542" s="18">
        <v>900195166</v>
      </c>
      <c r="C3542" s="18" t="s">
        <v>4869</v>
      </c>
      <c r="D3542" s="14" t="s">
        <v>26</v>
      </c>
      <c r="E3542" s="17" t="s">
        <v>86</v>
      </c>
      <c r="F3542" s="18" t="s">
        <v>87</v>
      </c>
      <c r="G3542" s="18" t="s">
        <v>88</v>
      </c>
      <c r="H3542" s="18" t="s">
        <v>160</v>
      </c>
      <c r="I3542" s="17" t="s">
        <v>94</v>
      </c>
      <c r="J3542" s="21">
        <v>42198497</v>
      </c>
      <c r="K3542" s="21">
        <v>632255</v>
      </c>
      <c r="L3542" s="19">
        <v>935269</v>
      </c>
      <c r="M3542" s="21">
        <v>207619939</v>
      </c>
      <c r="N3542" s="21">
        <v>198528636</v>
      </c>
      <c r="O3542" s="21">
        <v>9091303</v>
      </c>
      <c r="P3542" s="22">
        <v>23232532</v>
      </c>
      <c r="Q3542" s="22">
        <v>823107</v>
      </c>
      <c r="R3542" s="19">
        <v>1471903</v>
      </c>
      <c r="S3542" s="22">
        <v>164981162</v>
      </c>
      <c r="T3542" s="22">
        <v>158034370</v>
      </c>
      <c r="U3542" s="22">
        <v>6946792</v>
      </c>
      <c r="V3542" s="18" t="s">
        <v>97</v>
      </c>
      <c r="W3542" s="1"/>
    </row>
    <row r="3543" spans="1:23" hidden="1" x14ac:dyDescent="0.25">
      <c r="A3543" s="14">
        <v>4922</v>
      </c>
      <c r="B3543" s="18">
        <v>900839269</v>
      </c>
      <c r="C3543" s="18" t="s">
        <v>4870</v>
      </c>
      <c r="D3543" s="14" t="s">
        <v>26</v>
      </c>
      <c r="E3543" s="17" t="s">
        <v>27</v>
      </c>
      <c r="F3543" s="18" t="s">
        <v>28</v>
      </c>
      <c r="G3543" s="18" t="s">
        <v>28</v>
      </c>
      <c r="H3543" s="18" t="s">
        <v>578</v>
      </c>
      <c r="I3543" s="18" t="s">
        <v>75</v>
      </c>
      <c r="J3543" s="21">
        <v>42178795</v>
      </c>
      <c r="K3543" s="21">
        <v>10638499</v>
      </c>
      <c r="L3543" s="19">
        <v>18040137</v>
      </c>
      <c r="M3543" s="21">
        <v>139136413</v>
      </c>
      <c r="N3543" s="21">
        <v>65045746</v>
      </c>
      <c r="O3543" s="21">
        <v>74090667</v>
      </c>
      <c r="P3543" s="22">
        <v>29808384</v>
      </c>
      <c r="Q3543" s="22">
        <v>6459693</v>
      </c>
      <c r="R3543" s="19">
        <v>13049613</v>
      </c>
      <c r="S3543" s="22">
        <v>135719278</v>
      </c>
      <c r="T3543" s="22">
        <v>72267110</v>
      </c>
      <c r="U3543" s="22">
        <v>63452168</v>
      </c>
      <c r="V3543" s="18" t="s">
        <v>55</v>
      </c>
      <c r="W3543" s="1"/>
    </row>
    <row r="3544" spans="1:23" hidden="1" x14ac:dyDescent="0.25">
      <c r="A3544" s="14">
        <v>4923</v>
      </c>
      <c r="B3544" s="18">
        <v>860003063</v>
      </c>
      <c r="C3544" s="18" t="s">
        <v>4871</v>
      </c>
      <c r="D3544" s="14" t="s">
        <v>26</v>
      </c>
      <c r="E3544" s="17" t="s">
        <v>27</v>
      </c>
      <c r="F3544" s="18" t="s">
        <v>50</v>
      </c>
      <c r="G3544" s="18" t="s">
        <v>320</v>
      </c>
      <c r="H3544" s="18" t="s">
        <v>160</v>
      </c>
      <c r="I3544" s="17" t="s">
        <v>94</v>
      </c>
      <c r="J3544" s="21">
        <v>42160529</v>
      </c>
      <c r="K3544" s="21">
        <v>-5638062</v>
      </c>
      <c r="L3544" s="19">
        <v>-4522593</v>
      </c>
      <c r="M3544" s="21">
        <v>58016282</v>
      </c>
      <c r="N3544" s="21">
        <v>58572706</v>
      </c>
      <c r="O3544" s="21">
        <v>-556424</v>
      </c>
      <c r="P3544" s="22">
        <v>20820236</v>
      </c>
      <c r="Q3544" s="22">
        <v>-9359041</v>
      </c>
      <c r="R3544" s="19">
        <v>-9477919</v>
      </c>
      <c r="S3544" s="22">
        <v>48035319</v>
      </c>
      <c r="T3544" s="22">
        <v>42953682</v>
      </c>
      <c r="U3544" s="22">
        <v>5081637</v>
      </c>
      <c r="V3544" s="18" t="s">
        <v>31</v>
      </c>
      <c r="W3544" s="1"/>
    </row>
    <row r="3545" spans="1:23" hidden="1" x14ac:dyDescent="0.25">
      <c r="A3545" s="14">
        <v>4925</v>
      </c>
      <c r="B3545" s="18">
        <v>900431015</v>
      </c>
      <c r="C3545" s="18" t="s">
        <v>4873</v>
      </c>
      <c r="D3545" s="14" t="s">
        <v>26</v>
      </c>
      <c r="E3545" s="17" t="s">
        <v>57</v>
      </c>
      <c r="F3545" s="18" t="s">
        <v>415</v>
      </c>
      <c r="G3545" s="16" t="s">
        <v>416</v>
      </c>
      <c r="H3545" s="18" t="s">
        <v>82</v>
      </c>
      <c r="I3545" s="17" t="s">
        <v>30</v>
      </c>
      <c r="J3545" s="21">
        <v>42141658</v>
      </c>
      <c r="K3545" s="21">
        <v>1218654</v>
      </c>
      <c r="L3545" s="19">
        <v>2177605</v>
      </c>
      <c r="M3545" s="21">
        <v>6425345</v>
      </c>
      <c r="N3545" s="21">
        <v>5131608</v>
      </c>
      <c r="O3545" s="21">
        <v>1293737</v>
      </c>
      <c r="P3545" s="22">
        <v>32541648</v>
      </c>
      <c r="Q3545" s="22">
        <v>1063509</v>
      </c>
      <c r="R3545" s="19">
        <v>1810923</v>
      </c>
      <c r="S3545" s="22">
        <v>4885998</v>
      </c>
      <c r="T3545" s="22">
        <v>3731502</v>
      </c>
      <c r="U3545" s="22">
        <v>1154496</v>
      </c>
      <c r="V3545" s="18" t="s">
        <v>31</v>
      </c>
      <c r="W3545" s="1"/>
    </row>
    <row r="3546" spans="1:23" hidden="1" x14ac:dyDescent="0.25">
      <c r="A3546" s="14">
        <v>4927</v>
      </c>
      <c r="B3546" s="18">
        <v>800225769</v>
      </c>
      <c r="C3546" s="18" t="s">
        <v>4875</v>
      </c>
      <c r="D3546" s="14" t="s">
        <v>26</v>
      </c>
      <c r="E3546" s="18" t="s">
        <v>33</v>
      </c>
      <c r="F3546" s="18" t="s">
        <v>65</v>
      </c>
      <c r="G3546" s="14" t="s">
        <v>183</v>
      </c>
      <c r="H3546" s="18" t="s">
        <v>4876</v>
      </c>
      <c r="I3546" s="17" t="s">
        <v>37</v>
      </c>
      <c r="J3546" s="21">
        <v>42077254</v>
      </c>
      <c r="K3546" s="21">
        <v>4331242</v>
      </c>
      <c r="L3546" s="19">
        <v>6535811</v>
      </c>
      <c r="M3546" s="21">
        <v>60996271</v>
      </c>
      <c r="N3546" s="21">
        <v>37090711</v>
      </c>
      <c r="O3546" s="21">
        <v>23905560</v>
      </c>
      <c r="P3546" s="22">
        <v>24193524</v>
      </c>
      <c r="Q3546" s="22">
        <v>1872797</v>
      </c>
      <c r="R3546" s="19">
        <v>2958386</v>
      </c>
      <c r="S3546" s="22">
        <v>55329595</v>
      </c>
      <c r="T3546" s="22">
        <v>35082302</v>
      </c>
      <c r="U3546" s="22">
        <v>20247293</v>
      </c>
      <c r="V3546" s="18" t="s">
        <v>31</v>
      </c>
      <c r="W3546" s="1"/>
    </row>
    <row r="3547" spans="1:23" hidden="1" x14ac:dyDescent="0.25">
      <c r="A3547" s="14">
        <v>4928</v>
      </c>
      <c r="B3547" s="18">
        <v>900257204</v>
      </c>
      <c r="C3547" s="18" t="s">
        <v>4877</v>
      </c>
      <c r="D3547" s="14" t="s">
        <v>26</v>
      </c>
      <c r="E3547" s="17" t="s">
        <v>79</v>
      </c>
      <c r="F3547" s="18" t="s">
        <v>984</v>
      </c>
      <c r="G3547" s="14" t="s">
        <v>985</v>
      </c>
      <c r="H3547" s="18" t="s">
        <v>905</v>
      </c>
      <c r="I3547" s="17" t="s">
        <v>30</v>
      </c>
      <c r="J3547" s="21">
        <v>42031018</v>
      </c>
      <c r="K3547" s="21">
        <v>1981324</v>
      </c>
      <c r="L3547" s="19">
        <v>2892954</v>
      </c>
      <c r="M3547" s="21">
        <v>21160207</v>
      </c>
      <c r="N3547" s="21">
        <v>15116803</v>
      </c>
      <c r="O3547" s="21">
        <v>6043404</v>
      </c>
      <c r="P3547" s="22">
        <v>29512034</v>
      </c>
      <c r="Q3547" s="22">
        <v>359105</v>
      </c>
      <c r="R3547" s="19">
        <v>527793</v>
      </c>
      <c r="S3547" s="22">
        <v>15237694</v>
      </c>
      <c r="T3547" s="22">
        <v>9175614</v>
      </c>
      <c r="U3547" s="22">
        <v>6062080</v>
      </c>
      <c r="V3547" s="18" t="s">
        <v>31</v>
      </c>
      <c r="W3547" s="1"/>
    </row>
    <row r="3548" spans="1:23" hidden="1" x14ac:dyDescent="0.25">
      <c r="A3548" s="14">
        <v>4929</v>
      </c>
      <c r="B3548" s="18">
        <v>901160687</v>
      </c>
      <c r="C3548" s="18" t="s">
        <v>4878</v>
      </c>
      <c r="D3548" s="14" t="s">
        <v>26</v>
      </c>
      <c r="E3548" s="17" t="s">
        <v>86</v>
      </c>
      <c r="F3548" s="18" t="s">
        <v>87</v>
      </c>
      <c r="G3548" s="14" t="s">
        <v>658</v>
      </c>
      <c r="H3548" s="18" t="s">
        <v>191</v>
      </c>
      <c r="I3548" s="17" t="s">
        <v>30</v>
      </c>
      <c r="J3548" s="21">
        <v>42004703</v>
      </c>
      <c r="K3548" s="21">
        <v>498080</v>
      </c>
      <c r="L3548" s="19">
        <v>1029589</v>
      </c>
      <c r="M3548" s="21">
        <v>10482495</v>
      </c>
      <c r="N3548" s="21">
        <v>9081478</v>
      </c>
      <c r="O3548" s="21">
        <v>1401017</v>
      </c>
      <c r="P3548" s="22">
        <v>41702632</v>
      </c>
      <c r="Q3548" s="22">
        <v>516136</v>
      </c>
      <c r="R3548" s="19">
        <v>547985</v>
      </c>
      <c r="S3548" s="22">
        <v>8144619</v>
      </c>
      <c r="T3548" s="22">
        <v>7241681</v>
      </c>
      <c r="U3548" s="22">
        <v>902938</v>
      </c>
      <c r="V3548" s="18" t="s">
        <v>97</v>
      </c>
      <c r="W3548" s="1"/>
    </row>
    <row r="3549" spans="1:23" hidden="1" x14ac:dyDescent="0.25">
      <c r="A3549" s="14">
        <v>4930</v>
      </c>
      <c r="B3549" s="18">
        <v>830099538</v>
      </c>
      <c r="C3549" s="18" t="s">
        <v>4879</v>
      </c>
      <c r="D3549" s="14" t="s">
        <v>26</v>
      </c>
      <c r="E3549" s="17" t="s">
        <v>27</v>
      </c>
      <c r="F3549" s="18" t="s">
        <v>28</v>
      </c>
      <c r="G3549" s="18" t="s">
        <v>28</v>
      </c>
      <c r="H3549" s="18" t="s">
        <v>1048</v>
      </c>
      <c r="I3549" s="17" t="s">
        <v>30</v>
      </c>
      <c r="J3549" s="21">
        <v>41973342</v>
      </c>
      <c r="K3549" s="21">
        <v>-579169</v>
      </c>
      <c r="L3549" s="19">
        <v>-371833</v>
      </c>
      <c r="M3549" s="21">
        <v>36993337</v>
      </c>
      <c r="N3549" s="21">
        <v>8452942</v>
      </c>
      <c r="O3549" s="21">
        <v>28540395</v>
      </c>
      <c r="P3549" s="22">
        <v>48745172</v>
      </c>
      <c r="Q3549" s="22">
        <v>555884</v>
      </c>
      <c r="R3549" s="19">
        <v>682334</v>
      </c>
      <c r="S3549" s="22">
        <v>83551852</v>
      </c>
      <c r="T3549" s="22">
        <v>54432288</v>
      </c>
      <c r="U3549" s="22">
        <v>29119564</v>
      </c>
      <c r="V3549" s="18" t="s">
        <v>31</v>
      </c>
      <c r="W3549" s="1"/>
    </row>
    <row r="3550" spans="1:23" hidden="1" x14ac:dyDescent="0.25">
      <c r="A3550" s="14">
        <v>4931</v>
      </c>
      <c r="B3550" s="18">
        <v>830114072</v>
      </c>
      <c r="C3550" s="18" t="s">
        <v>4880</v>
      </c>
      <c r="D3550" s="14" t="s">
        <v>26</v>
      </c>
      <c r="E3550" s="17" t="s">
        <v>27</v>
      </c>
      <c r="F3550" s="18" t="s">
        <v>28</v>
      </c>
      <c r="G3550" s="18" t="s">
        <v>28</v>
      </c>
      <c r="H3550" s="18" t="s">
        <v>29</v>
      </c>
      <c r="I3550" s="17" t="s">
        <v>30</v>
      </c>
      <c r="J3550" s="21">
        <v>41960907</v>
      </c>
      <c r="K3550" s="21">
        <v>1842277</v>
      </c>
      <c r="L3550" s="19">
        <v>3793023</v>
      </c>
      <c r="M3550" s="21">
        <v>21022581</v>
      </c>
      <c r="N3550" s="21">
        <v>12840191</v>
      </c>
      <c r="O3550" s="21">
        <v>8182390</v>
      </c>
      <c r="P3550" s="22">
        <v>32462304</v>
      </c>
      <c r="Q3550" s="22">
        <v>1553026</v>
      </c>
      <c r="R3550" s="19">
        <v>2688899</v>
      </c>
      <c r="S3550" s="22">
        <v>18965325</v>
      </c>
      <c r="T3550" s="22">
        <v>11040959</v>
      </c>
      <c r="U3550" s="22">
        <v>7924366</v>
      </c>
      <c r="V3550" s="18" t="s">
        <v>31</v>
      </c>
      <c r="W3550" s="1"/>
    </row>
    <row r="3551" spans="1:23" hidden="1" x14ac:dyDescent="0.25">
      <c r="A3551" s="14">
        <v>4932</v>
      </c>
      <c r="B3551" s="18">
        <v>800042641</v>
      </c>
      <c r="C3551" s="18" t="s">
        <v>4881</v>
      </c>
      <c r="D3551" s="14" t="s">
        <v>26</v>
      </c>
      <c r="E3551" s="17" t="s">
        <v>86</v>
      </c>
      <c r="F3551" s="18" t="s">
        <v>87</v>
      </c>
      <c r="G3551" s="14" t="s">
        <v>92</v>
      </c>
      <c r="H3551" s="18" t="s">
        <v>40</v>
      </c>
      <c r="I3551" s="17" t="s">
        <v>30</v>
      </c>
      <c r="J3551" s="21">
        <v>41957871</v>
      </c>
      <c r="K3551" s="21">
        <v>5194102</v>
      </c>
      <c r="L3551" s="19">
        <v>7990926</v>
      </c>
      <c r="M3551" s="21">
        <v>59481654</v>
      </c>
      <c r="N3551" s="21">
        <v>32300062</v>
      </c>
      <c r="O3551" s="21">
        <v>27181592</v>
      </c>
      <c r="P3551" s="22">
        <v>32039776</v>
      </c>
      <c r="Q3551" s="22">
        <v>4440151</v>
      </c>
      <c r="R3551" s="19">
        <v>6435001</v>
      </c>
      <c r="S3551" s="22">
        <v>49443029</v>
      </c>
      <c r="T3551" s="22">
        <v>19306524</v>
      </c>
      <c r="U3551" s="22">
        <v>30136505</v>
      </c>
      <c r="V3551" s="18" t="s">
        <v>31</v>
      </c>
      <c r="W3551" s="1"/>
    </row>
    <row r="3552" spans="1:23" hidden="1" x14ac:dyDescent="0.25">
      <c r="A3552" s="14">
        <v>4933</v>
      </c>
      <c r="B3552" s="18">
        <v>830141304</v>
      </c>
      <c r="C3552" s="18" t="s">
        <v>4882</v>
      </c>
      <c r="D3552" s="14" t="s">
        <v>26</v>
      </c>
      <c r="E3552" s="17" t="s">
        <v>27</v>
      </c>
      <c r="F3552" s="18" t="s">
        <v>28</v>
      </c>
      <c r="G3552" s="18" t="s">
        <v>28</v>
      </c>
      <c r="H3552" s="18" t="s">
        <v>172</v>
      </c>
      <c r="I3552" s="17" t="s">
        <v>30</v>
      </c>
      <c r="J3552" s="21">
        <v>41938122</v>
      </c>
      <c r="K3552" s="21">
        <v>1845163</v>
      </c>
      <c r="L3552" s="19">
        <v>3378635</v>
      </c>
      <c r="M3552" s="21">
        <v>25152334</v>
      </c>
      <c r="N3552" s="21">
        <v>17999781</v>
      </c>
      <c r="O3552" s="21">
        <v>7152553</v>
      </c>
      <c r="P3552" s="22">
        <v>33636464</v>
      </c>
      <c r="Q3552" s="22">
        <v>1939591</v>
      </c>
      <c r="R3552" s="19">
        <v>3064604</v>
      </c>
      <c r="S3552" s="22">
        <v>18810179</v>
      </c>
      <c r="T3552" s="22">
        <v>9739796</v>
      </c>
      <c r="U3552" s="22">
        <v>9070383</v>
      </c>
      <c r="V3552" s="18" t="s">
        <v>31</v>
      </c>
      <c r="W3552" s="1"/>
    </row>
    <row r="3553" spans="1:23" hidden="1" x14ac:dyDescent="0.25">
      <c r="A3553" s="14">
        <v>4934</v>
      </c>
      <c r="B3553" s="18">
        <v>900133780</v>
      </c>
      <c r="C3553" s="18" t="s">
        <v>4883</v>
      </c>
      <c r="D3553" s="14" t="s">
        <v>26</v>
      </c>
      <c r="E3553" s="17" t="s">
        <v>343</v>
      </c>
      <c r="F3553" s="18" t="s">
        <v>344</v>
      </c>
      <c r="G3553" s="18" t="s">
        <v>4884</v>
      </c>
      <c r="H3553" s="18" t="s">
        <v>67</v>
      </c>
      <c r="I3553" s="17" t="s">
        <v>37</v>
      </c>
      <c r="J3553" s="21">
        <v>41933709</v>
      </c>
      <c r="K3553" s="21">
        <v>615988</v>
      </c>
      <c r="L3553" s="19">
        <v>1138650</v>
      </c>
      <c r="M3553" s="21">
        <v>27865652</v>
      </c>
      <c r="N3553" s="21">
        <v>20027053</v>
      </c>
      <c r="O3553" s="21">
        <v>7838599</v>
      </c>
      <c r="P3553" s="22">
        <v>32409628</v>
      </c>
      <c r="Q3553" s="22">
        <v>1613248</v>
      </c>
      <c r="R3553" s="19">
        <v>2071713</v>
      </c>
      <c r="S3553" s="22">
        <v>24217263</v>
      </c>
      <c r="T3553" s="22">
        <v>16994652</v>
      </c>
      <c r="U3553" s="22">
        <v>7222611</v>
      </c>
      <c r="V3553" s="18" t="s">
        <v>31</v>
      </c>
      <c r="W3553" s="1"/>
    </row>
    <row r="3554" spans="1:23" hidden="1" x14ac:dyDescent="0.25">
      <c r="A3554" s="14">
        <v>4935</v>
      </c>
      <c r="B3554" s="18">
        <v>900453988</v>
      </c>
      <c r="C3554" s="18" t="s">
        <v>4885</v>
      </c>
      <c r="D3554" s="14" t="s">
        <v>26</v>
      </c>
      <c r="E3554" s="17" t="s">
        <v>86</v>
      </c>
      <c r="F3554" s="18" t="s">
        <v>87</v>
      </c>
      <c r="G3554" s="18" t="s">
        <v>88</v>
      </c>
      <c r="H3554" s="18" t="s">
        <v>229</v>
      </c>
      <c r="I3554" s="18" t="s">
        <v>75</v>
      </c>
      <c r="J3554" s="21">
        <v>41930499</v>
      </c>
      <c r="K3554" s="21">
        <v>159897</v>
      </c>
      <c r="L3554" s="19">
        <v>1032657</v>
      </c>
      <c r="M3554" s="21">
        <v>8756639</v>
      </c>
      <c r="N3554" s="21">
        <v>2953920</v>
      </c>
      <c r="O3554" s="21">
        <v>5802719</v>
      </c>
      <c r="P3554" s="22">
        <v>40967544</v>
      </c>
      <c r="Q3554" s="22">
        <v>3005177</v>
      </c>
      <c r="R3554" s="19">
        <v>4484072</v>
      </c>
      <c r="S3554" s="22">
        <v>8645474</v>
      </c>
      <c r="T3554" s="22">
        <v>2252652</v>
      </c>
      <c r="U3554" s="22">
        <v>6392822</v>
      </c>
      <c r="V3554" s="18" t="s">
        <v>31</v>
      </c>
      <c r="W3554" s="1"/>
    </row>
    <row r="3555" spans="1:23" hidden="1" x14ac:dyDescent="0.25">
      <c r="A3555" s="14">
        <v>4936</v>
      </c>
      <c r="B3555" s="18">
        <v>900309367</v>
      </c>
      <c r="C3555" s="18" t="s">
        <v>4886</v>
      </c>
      <c r="D3555" s="14" t="s">
        <v>26</v>
      </c>
      <c r="E3555" s="17" t="s">
        <v>57</v>
      </c>
      <c r="F3555" s="18" t="s">
        <v>58</v>
      </c>
      <c r="G3555" s="14" t="s">
        <v>505</v>
      </c>
      <c r="H3555" s="18" t="s">
        <v>560</v>
      </c>
      <c r="I3555" s="17" t="s">
        <v>30</v>
      </c>
      <c r="J3555" s="21">
        <v>41922848</v>
      </c>
      <c r="K3555" s="21">
        <v>2066959</v>
      </c>
      <c r="L3555" s="19">
        <v>3219129</v>
      </c>
      <c r="M3555" s="21">
        <v>12274476</v>
      </c>
      <c r="N3555" s="21">
        <v>4866719</v>
      </c>
      <c r="O3555" s="21">
        <v>7407757</v>
      </c>
      <c r="P3555" s="22">
        <v>34835440</v>
      </c>
      <c r="Q3555" s="22">
        <v>1394839</v>
      </c>
      <c r="R3555" s="19">
        <v>2045497</v>
      </c>
      <c r="S3555" s="22">
        <v>10658199</v>
      </c>
      <c r="T3555" s="22">
        <v>4317961</v>
      </c>
      <c r="U3555" s="22">
        <v>6340238</v>
      </c>
      <c r="V3555" s="18" t="s">
        <v>31</v>
      </c>
      <c r="W3555" s="1"/>
    </row>
    <row r="3556" spans="1:23" hidden="1" x14ac:dyDescent="0.25">
      <c r="A3556" s="14">
        <v>4937</v>
      </c>
      <c r="B3556" s="18">
        <v>811044788</v>
      </c>
      <c r="C3556" s="18" t="s">
        <v>4887</v>
      </c>
      <c r="D3556" s="14" t="s">
        <v>26</v>
      </c>
      <c r="E3556" s="17" t="s">
        <v>86</v>
      </c>
      <c r="F3556" s="18" t="s">
        <v>87</v>
      </c>
      <c r="G3556" s="18" t="s">
        <v>88</v>
      </c>
      <c r="H3556" s="18" t="s">
        <v>271</v>
      </c>
      <c r="I3556" s="17" t="s">
        <v>30</v>
      </c>
      <c r="J3556" s="21">
        <v>41914014</v>
      </c>
      <c r="K3556" s="21">
        <v>1744427</v>
      </c>
      <c r="L3556" s="19">
        <v>2205563</v>
      </c>
      <c r="M3556" s="21">
        <v>22207981</v>
      </c>
      <c r="N3556" s="21">
        <v>15648541</v>
      </c>
      <c r="O3556" s="21">
        <v>6559440</v>
      </c>
      <c r="P3556" s="22">
        <v>30495824</v>
      </c>
      <c r="Q3556" s="22">
        <v>304688</v>
      </c>
      <c r="R3556" s="19">
        <v>496548</v>
      </c>
      <c r="S3556" s="22">
        <v>16990492</v>
      </c>
      <c r="T3556" s="22">
        <v>12175479</v>
      </c>
      <c r="U3556" s="22">
        <v>4815013</v>
      </c>
      <c r="V3556" s="18" t="s">
        <v>97</v>
      </c>
      <c r="W3556" s="1"/>
    </row>
    <row r="3557" spans="1:23" hidden="1" x14ac:dyDescent="0.25">
      <c r="A3557" s="14">
        <v>4938</v>
      </c>
      <c r="B3557" s="18">
        <v>800107832</v>
      </c>
      <c r="C3557" s="18" t="s">
        <v>4888</v>
      </c>
      <c r="D3557" s="14" t="s">
        <v>26</v>
      </c>
      <c r="E3557" s="17" t="s">
        <v>27</v>
      </c>
      <c r="F3557" s="18" t="s">
        <v>28</v>
      </c>
      <c r="G3557" s="18" t="s">
        <v>28</v>
      </c>
      <c r="H3557" s="18" t="s">
        <v>240</v>
      </c>
      <c r="I3557" s="18" t="s">
        <v>75</v>
      </c>
      <c r="J3557" s="21">
        <v>41913680</v>
      </c>
      <c r="K3557" s="21">
        <v>3367019</v>
      </c>
      <c r="L3557" s="19">
        <v>3000083</v>
      </c>
      <c r="M3557" s="21">
        <v>29997539</v>
      </c>
      <c r="N3557" s="21">
        <v>10688972</v>
      </c>
      <c r="O3557" s="21">
        <v>19308567</v>
      </c>
      <c r="P3557" s="22">
        <v>40287308</v>
      </c>
      <c r="Q3557" s="22">
        <v>-1908020</v>
      </c>
      <c r="R3557" s="19">
        <v>-4957899</v>
      </c>
      <c r="S3557" s="22">
        <v>22309551</v>
      </c>
      <c r="T3557" s="22">
        <v>6368003</v>
      </c>
      <c r="U3557" s="22">
        <v>15941548</v>
      </c>
      <c r="V3557" s="18" t="s">
        <v>38</v>
      </c>
      <c r="W3557" s="1"/>
    </row>
    <row r="3558" spans="1:23" hidden="1" x14ac:dyDescent="0.25">
      <c r="A3558" s="14">
        <v>4939</v>
      </c>
      <c r="B3558" s="18">
        <v>900709192</v>
      </c>
      <c r="C3558" s="18" t="s">
        <v>4889</v>
      </c>
      <c r="D3558" s="14" t="s">
        <v>26</v>
      </c>
      <c r="E3558" s="17" t="s">
        <v>79</v>
      </c>
      <c r="F3558" s="18" t="s">
        <v>80</v>
      </c>
      <c r="G3558" s="18" t="s">
        <v>81</v>
      </c>
      <c r="H3558" s="18" t="s">
        <v>82</v>
      </c>
      <c r="I3558" s="17" t="s">
        <v>30</v>
      </c>
      <c r="J3558" s="21">
        <v>41911347</v>
      </c>
      <c r="K3558" s="21">
        <v>990308</v>
      </c>
      <c r="L3558" s="19">
        <v>1759328</v>
      </c>
      <c r="M3558" s="21">
        <v>6909233</v>
      </c>
      <c r="N3558" s="21">
        <v>3974841</v>
      </c>
      <c r="O3558" s="21">
        <v>2934392</v>
      </c>
      <c r="P3558" s="22">
        <v>36799196</v>
      </c>
      <c r="Q3558" s="22">
        <v>1005435</v>
      </c>
      <c r="R3558" s="19">
        <v>1532705</v>
      </c>
      <c r="S3558" s="22">
        <v>6702188</v>
      </c>
      <c r="T3558" s="22">
        <v>2758104</v>
      </c>
      <c r="U3558" s="22">
        <v>3944084</v>
      </c>
      <c r="V3558" s="18" t="s">
        <v>31</v>
      </c>
      <c r="W3558" s="1"/>
    </row>
    <row r="3559" spans="1:23" hidden="1" x14ac:dyDescent="0.25">
      <c r="A3559" s="14">
        <v>4940</v>
      </c>
      <c r="B3559" s="18">
        <v>900087315</v>
      </c>
      <c r="C3559" s="18" t="s">
        <v>4890</v>
      </c>
      <c r="D3559" s="14" t="s">
        <v>26</v>
      </c>
      <c r="E3559" s="17" t="s">
        <v>27</v>
      </c>
      <c r="F3559" s="18" t="s">
        <v>28</v>
      </c>
      <c r="G3559" s="18" t="s">
        <v>28</v>
      </c>
      <c r="H3559" s="18" t="s">
        <v>158</v>
      </c>
      <c r="I3559" s="18" t="s">
        <v>75</v>
      </c>
      <c r="J3559" s="21">
        <v>41892990</v>
      </c>
      <c r="K3559" s="21">
        <v>4754806</v>
      </c>
      <c r="L3559" s="19">
        <v>7439635</v>
      </c>
      <c r="M3559" s="21">
        <v>17807898</v>
      </c>
      <c r="N3559" s="21">
        <v>9077992</v>
      </c>
      <c r="O3559" s="21">
        <v>8729906</v>
      </c>
      <c r="P3559" s="22">
        <v>35831560</v>
      </c>
      <c r="Q3559" s="22">
        <v>3683979</v>
      </c>
      <c r="R3559" s="19">
        <v>5718895</v>
      </c>
      <c r="S3559" s="22">
        <v>14282129</v>
      </c>
      <c r="T3559" s="22">
        <v>7084881</v>
      </c>
      <c r="U3559" s="22">
        <v>7197248</v>
      </c>
      <c r="V3559" s="18" t="s">
        <v>31</v>
      </c>
      <c r="W3559" s="1"/>
    </row>
    <row r="3560" spans="1:23" hidden="1" x14ac:dyDescent="0.25">
      <c r="A3560" s="14">
        <v>4942</v>
      </c>
      <c r="B3560" s="18">
        <v>900047609</v>
      </c>
      <c r="C3560" s="18" t="s">
        <v>4892</v>
      </c>
      <c r="D3560" s="14" t="s">
        <v>26</v>
      </c>
      <c r="E3560" s="17" t="s">
        <v>27</v>
      </c>
      <c r="F3560" s="18" t="s">
        <v>28</v>
      </c>
      <c r="G3560" s="18" t="s">
        <v>28</v>
      </c>
      <c r="H3560" s="18" t="s">
        <v>243</v>
      </c>
      <c r="I3560" s="17" t="s">
        <v>94</v>
      </c>
      <c r="J3560" s="21">
        <v>41876947</v>
      </c>
      <c r="K3560" s="21">
        <v>28098870</v>
      </c>
      <c r="L3560" s="19">
        <v>31074714</v>
      </c>
      <c r="M3560" s="21">
        <v>61124980</v>
      </c>
      <c r="N3560" s="21">
        <v>8448002</v>
      </c>
      <c r="O3560" s="21">
        <v>52676978</v>
      </c>
      <c r="P3560" s="22">
        <v>14116068</v>
      </c>
      <c r="Q3560" s="22">
        <v>5856824</v>
      </c>
      <c r="R3560" s="19">
        <v>6533180</v>
      </c>
      <c r="S3560" s="22">
        <v>54271181</v>
      </c>
      <c r="T3560" s="22">
        <v>23030664</v>
      </c>
      <c r="U3560" s="22">
        <v>31240517</v>
      </c>
      <c r="V3560" s="18" t="s">
        <v>31</v>
      </c>
      <c r="W3560" s="1"/>
    </row>
    <row r="3561" spans="1:23" hidden="1" x14ac:dyDescent="0.25">
      <c r="A3561" s="14">
        <v>4945</v>
      </c>
      <c r="B3561" s="18">
        <v>900390715</v>
      </c>
      <c r="C3561" s="18" t="s">
        <v>4895</v>
      </c>
      <c r="D3561" s="14" t="s">
        <v>26</v>
      </c>
      <c r="E3561" s="17" t="s">
        <v>27</v>
      </c>
      <c r="F3561" s="18" t="s">
        <v>28</v>
      </c>
      <c r="G3561" s="18" t="s">
        <v>28</v>
      </c>
      <c r="H3561" s="18" t="s">
        <v>198</v>
      </c>
      <c r="I3561" s="18" t="s">
        <v>75</v>
      </c>
      <c r="J3561" s="21">
        <v>41840675</v>
      </c>
      <c r="K3561" s="21">
        <v>2618194</v>
      </c>
      <c r="L3561" s="19">
        <v>2567475</v>
      </c>
      <c r="M3561" s="21">
        <v>40558784</v>
      </c>
      <c r="N3561" s="21">
        <v>31260844</v>
      </c>
      <c r="O3561" s="21">
        <v>9297940</v>
      </c>
      <c r="P3561" s="22">
        <v>29357644</v>
      </c>
      <c r="Q3561" s="22">
        <v>1768773</v>
      </c>
      <c r="R3561" s="19">
        <v>2537835</v>
      </c>
      <c r="S3561" s="22">
        <v>27710430</v>
      </c>
      <c r="T3561" s="22">
        <v>21030684</v>
      </c>
      <c r="U3561" s="22">
        <v>6679746</v>
      </c>
      <c r="V3561" s="18" t="s">
        <v>31</v>
      </c>
      <c r="W3561" s="1"/>
    </row>
    <row r="3562" spans="1:23" hidden="1" x14ac:dyDescent="0.25">
      <c r="A3562" s="14">
        <v>4946</v>
      </c>
      <c r="B3562" s="18">
        <v>830039811</v>
      </c>
      <c r="C3562" s="18" t="s">
        <v>4896</v>
      </c>
      <c r="D3562" s="14" t="s">
        <v>26</v>
      </c>
      <c r="E3562" s="17" t="s">
        <v>27</v>
      </c>
      <c r="F3562" s="18" t="s">
        <v>28</v>
      </c>
      <c r="G3562" s="18" t="s">
        <v>28</v>
      </c>
      <c r="H3562" s="18" t="s">
        <v>158</v>
      </c>
      <c r="I3562" s="18" t="s">
        <v>75</v>
      </c>
      <c r="J3562" s="21">
        <v>41824814</v>
      </c>
      <c r="K3562" s="21">
        <v>1643279</v>
      </c>
      <c r="L3562" s="19">
        <v>3829965</v>
      </c>
      <c r="M3562" s="21">
        <v>20222683</v>
      </c>
      <c r="N3562" s="21">
        <v>11811386</v>
      </c>
      <c r="O3562" s="21">
        <v>8411297</v>
      </c>
      <c r="P3562" s="22">
        <v>17204116</v>
      </c>
      <c r="Q3562" s="22">
        <v>866169</v>
      </c>
      <c r="R3562" s="19">
        <v>2083848</v>
      </c>
      <c r="S3562" s="22">
        <v>18115977</v>
      </c>
      <c r="T3562" s="22">
        <v>9684151</v>
      </c>
      <c r="U3562" s="22">
        <v>8431826</v>
      </c>
      <c r="V3562" s="18" t="s">
        <v>31</v>
      </c>
      <c r="W3562" s="1"/>
    </row>
    <row r="3563" spans="1:23" hidden="1" x14ac:dyDescent="0.25">
      <c r="A3563" s="14">
        <v>4947</v>
      </c>
      <c r="B3563" s="18">
        <v>860034551</v>
      </c>
      <c r="C3563" s="18" t="s">
        <v>4897</v>
      </c>
      <c r="D3563" s="14" t="s">
        <v>26</v>
      </c>
      <c r="E3563" s="17" t="s">
        <v>27</v>
      </c>
      <c r="F3563" s="18" t="s">
        <v>28</v>
      </c>
      <c r="G3563" s="18" t="s">
        <v>28</v>
      </c>
      <c r="H3563" s="18" t="s">
        <v>160</v>
      </c>
      <c r="I3563" s="17" t="s">
        <v>94</v>
      </c>
      <c r="J3563" s="21">
        <v>41821351</v>
      </c>
      <c r="K3563" s="21">
        <v>6140525</v>
      </c>
      <c r="L3563" s="19">
        <v>9983826</v>
      </c>
      <c r="M3563" s="21">
        <v>81232057</v>
      </c>
      <c r="N3563" s="21">
        <v>58935395</v>
      </c>
      <c r="O3563" s="21">
        <v>22296662</v>
      </c>
      <c r="P3563" s="22">
        <v>42700056</v>
      </c>
      <c r="Q3563" s="22">
        <v>720192</v>
      </c>
      <c r="R3563" s="19">
        <v>2058295</v>
      </c>
      <c r="S3563" s="22">
        <v>76156153</v>
      </c>
      <c r="T3563" s="22">
        <v>60000016</v>
      </c>
      <c r="U3563" s="22">
        <v>16156137</v>
      </c>
      <c r="V3563" s="18" t="s">
        <v>55</v>
      </c>
      <c r="W3563" s="1"/>
    </row>
    <row r="3564" spans="1:23" hidden="1" x14ac:dyDescent="0.25">
      <c r="A3564" s="14">
        <v>4948</v>
      </c>
      <c r="B3564" s="18">
        <v>800097373</v>
      </c>
      <c r="C3564" s="18" t="s">
        <v>4898</v>
      </c>
      <c r="D3564" s="14" t="s">
        <v>26</v>
      </c>
      <c r="E3564" s="17" t="s">
        <v>86</v>
      </c>
      <c r="F3564" s="18" t="s">
        <v>87</v>
      </c>
      <c r="G3564" s="18" t="s">
        <v>88</v>
      </c>
      <c r="H3564" s="18" t="s">
        <v>218</v>
      </c>
      <c r="I3564" s="17" t="s">
        <v>30</v>
      </c>
      <c r="J3564" s="21">
        <v>41818674</v>
      </c>
      <c r="K3564" s="21">
        <v>1591252</v>
      </c>
      <c r="L3564" s="19">
        <v>3425155</v>
      </c>
      <c r="M3564" s="21">
        <v>34911250</v>
      </c>
      <c r="N3564" s="21">
        <v>25524161</v>
      </c>
      <c r="O3564" s="21">
        <v>9387089</v>
      </c>
      <c r="P3564" s="22">
        <v>32082928</v>
      </c>
      <c r="Q3564" s="22">
        <v>980798</v>
      </c>
      <c r="R3564" s="19">
        <v>1950407</v>
      </c>
      <c r="S3564" s="22">
        <v>27866941</v>
      </c>
      <c r="T3564" s="22">
        <v>20062499</v>
      </c>
      <c r="U3564" s="22">
        <v>7804442</v>
      </c>
      <c r="V3564" s="18" t="s">
        <v>31</v>
      </c>
      <c r="W3564" s="1"/>
    </row>
    <row r="3565" spans="1:23" hidden="1" x14ac:dyDescent="0.25">
      <c r="A3565" s="14">
        <v>4949</v>
      </c>
      <c r="B3565" s="18">
        <v>811014849</v>
      </c>
      <c r="C3565" s="18" t="s">
        <v>4899</v>
      </c>
      <c r="D3565" s="14" t="s">
        <v>26</v>
      </c>
      <c r="E3565" s="17" t="s">
        <v>86</v>
      </c>
      <c r="F3565" s="18" t="s">
        <v>87</v>
      </c>
      <c r="G3565" s="18" t="s">
        <v>88</v>
      </c>
      <c r="H3565" s="18" t="s">
        <v>1902</v>
      </c>
      <c r="I3565" s="18" t="s">
        <v>75</v>
      </c>
      <c r="J3565" s="21">
        <v>41812287</v>
      </c>
      <c r="K3565" s="21">
        <v>2008098</v>
      </c>
      <c r="L3565" s="19">
        <v>6286646</v>
      </c>
      <c r="M3565" s="21">
        <v>36490880</v>
      </c>
      <c r="N3565" s="21">
        <v>26786449</v>
      </c>
      <c r="O3565" s="21">
        <v>9704431</v>
      </c>
      <c r="P3565" s="22">
        <v>33609372</v>
      </c>
      <c r="Q3565" s="22">
        <v>710264</v>
      </c>
      <c r="R3565" s="19">
        <v>3074439</v>
      </c>
      <c r="S3565" s="22">
        <v>30888794</v>
      </c>
      <c r="T3565" s="22">
        <v>21035590</v>
      </c>
      <c r="U3565" s="22">
        <v>9853204</v>
      </c>
      <c r="V3565" s="18" t="s">
        <v>31</v>
      </c>
      <c r="W3565" s="1"/>
    </row>
    <row r="3566" spans="1:23" hidden="1" x14ac:dyDescent="0.25">
      <c r="A3566" s="14">
        <v>4950</v>
      </c>
      <c r="B3566" s="18">
        <v>900333755</v>
      </c>
      <c r="C3566" s="18" t="s">
        <v>4900</v>
      </c>
      <c r="D3566" s="14" t="s">
        <v>26</v>
      </c>
      <c r="E3566" s="17" t="s">
        <v>42</v>
      </c>
      <c r="F3566" s="18" t="s">
        <v>418</v>
      </c>
      <c r="G3566" s="18" t="s">
        <v>419</v>
      </c>
      <c r="H3566" s="18" t="s">
        <v>470</v>
      </c>
      <c r="I3566" s="17" t="s">
        <v>30</v>
      </c>
      <c r="J3566" s="21">
        <v>41800089</v>
      </c>
      <c r="K3566" s="21">
        <v>421042</v>
      </c>
      <c r="L3566" s="19">
        <v>823712</v>
      </c>
      <c r="M3566" s="21">
        <v>16313707</v>
      </c>
      <c r="N3566" s="21">
        <v>12712256</v>
      </c>
      <c r="O3566" s="21">
        <v>3601451</v>
      </c>
      <c r="P3566" s="22">
        <v>41669112</v>
      </c>
      <c r="Q3566" s="22">
        <v>423301</v>
      </c>
      <c r="R3566" s="19">
        <v>802564</v>
      </c>
      <c r="S3566" s="22">
        <v>18374725</v>
      </c>
      <c r="T3566" s="22">
        <v>15194316</v>
      </c>
      <c r="U3566" s="22">
        <v>3180409</v>
      </c>
      <c r="V3566" s="18" t="s">
        <v>31</v>
      </c>
      <c r="W3566" s="1"/>
    </row>
    <row r="3567" spans="1:23" hidden="1" x14ac:dyDescent="0.25">
      <c r="A3567" s="14">
        <v>4952</v>
      </c>
      <c r="B3567" s="18">
        <v>800055730</v>
      </c>
      <c r="C3567" s="18" t="s">
        <v>4903</v>
      </c>
      <c r="D3567" s="14" t="s">
        <v>26</v>
      </c>
      <c r="E3567" s="17" t="s">
        <v>57</v>
      </c>
      <c r="F3567" s="18" t="s">
        <v>58</v>
      </c>
      <c r="G3567" s="14" t="s">
        <v>59</v>
      </c>
      <c r="H3567" s="18" t="s">
        <v>222</v>
      </c>
      <c r="I3567" s="17" t="s">
        <v>30</v>
      </c>
      <c r="J3567" s="21">
        <v>41782437</v>
      </c>
      <c r="K3567" s="21">
        <v>2753432</v>
      </c>
      <c r="L3567" s="19">
        <v>4409139</v>
      </c>
      <c r="M3567" s="21">
        <v>15037641</v>
      </c>
      <c r="N3567" s="21">
        <v>6192382</v>
      </c>
      <c r="O3567" s="21">
        <v>8845259</v>
      </c>
      <c r="P3567" s="22">
        <v>31736684</v>
      </c>
      <c r="Q3567" s="22">
        <v>1606435</v>
      </c>
      <c r="R3567" s="19">
        <v>2658707</v>
      </c>
      <c r="S3567" s="22">
        <v>13156574</v>
      </c>
      <c r="T3567" s="22">
        <v>6314748</v>
      </c>
      <c r="U3567" s="22">
        <v>6841826</v>
      </c>
      <c r="V3567" s="18" t="s">
        <v>31</v>
      </c>
      <c r="W3567" s="1"/>
    </row>
    <row r="3568" spans="1:23" hidden="1" x14ac:dyDescent="0.25">
      <c r="A3568" s="14">
        <v>4953</v>
      </c>
      <c r="B3568" s="18">
        <v>800082585</v>
      </c>
      <c r="C3568" s="18" t="s">
        <v>4904</v>
      </c>
      <c r="D3568" s="14" t="s">
        <v>26</v>
      </c>
      <c r="E3568" s="17" t="s">
        <v>86</v>
      </c>
      <c r="F3568" s="18" t="s">
        <v>87</v>
      </c>
      <c r="G3568" s="18" t="s">
        <v>88</v>
      </c>
      <c r="H3568" s="18" t="s">
        <v>263</v>
      </c>
      <c r="I3568" s="18" t="s">
        <v>75</v>
      </c>
      <c r="J3568" s="21">
        <v>41776529</v>
      </c>
      <c r="K3568" s="21">
        <v>14080959</v>
      </c>
      <c r="L3568" s="19">
        <v>27448674</v>
      </c>
      <c r="M3568" s="21">
        <v>140015537</v>
      </c>
      <c r="N3568" s="21">
        <v>76048990</v>
      </c>
      <c r="O3568" s="21">
        <v>63966547</v>
      </c>
      <c r="P3568" s="22">
        <v>43448916</v>
      </c>
      <c r="Q3568" s="22">
        <v>18058299</v>
      </c>
      <c r="R3568" s="19">
        <v>30104596</v>
      </c>
      <c r="S3568" s="22">
        <v>141626394</v>
      </c>
      <c r="T3568" s="22">
        <v>85740806</v>
      </c>
      <c r="U3568" s="22">
        <v>55885588</v>
      </c>
      <c r="V3568" s="18" t="s">
        <v>31</v>
      </c>
      <c r="W3568" s="1"/>
    </row>
    <row r="3569" spans="1:23" hidden="1" x14ac:dyDescent="0.25">
      <c r="A3569" s="14">
        <v>4954</v>
      </c>
      <c r="B3569" s="18">
        <v>900097543</v>
      </c>
      <c r="C3569" s="18" t="s">
        <v>4905</v>
      </c>
      <c r="D3569" s="14" t="s">
        <v>26</v>
      </c>
      <c r="E3569" s="17" t="s">
        <v>27</v>
      </c>
      <c r="F3569" s="18" t="s">
        <v>28</v>
      </c>
      <c r="G3569" s="18" t="s">
        <v>28</v>
      </c>
      <c r="H3569" s="18" t="s">
        <v>202</v>
      </c>
      <c r="I3569" s="18" t="s">
        <v>75</v>
      </c>
      <c r="J3569" s="21">
        <v>41776432</v>
      </c>
      <c r="K3569" s="21">
        <v>241326</v>
      </c>
      <c r="L3569" s="19">
        <v>421326</v>
      </c>
      <c r="M3569" s="21">
        <v>21470004</v>
      </c>
      <c r="N3569" s="21">
        <v>16643095</v>
      </c>
      <c r="O3569" s="21">
        <v>4826909</v>
      </c>
      <c r="P3569" s="22">
        <v>34763936</v>
      </c>
      <c r="Q3569" s="22">
        <v>1430690</v>
      </c>
      <c r="R3569" s="19">
        <v>2360761</v>
      </c>
      <c r="S3569" s="22">
        <v>11562707</v>
      </c>
      <c r="T3569" s="22">
        <v>6977125</v>
      </c>
      <c r="U3569" s="22">
        <v>4585582</v>
      </c>
      <c r="V3569" s="18" t="s">
        <v>31</v>
      </c>
      <c r="W3569" s="1"/>
    </row>
    <row r="3570" spans="1:23" hidden="1" x14ac:dyDescent="0.25">
      <c r="A3570" s="14">
        <v>4955</v>
      </c>
      <c r="B3570" s="18">
        <v>860041418</v>
      </c>
      <c r="C3570" s="18" t="s">
        <v>4906</v>
      </c>
      <c r="D3570" s="14" t="s">
        <v>26</v>
      </c>
      <c r="E3570" s="17" t="s">
        <v>27</v>
      </c>
      <c r="F3570" s="18" t="s">
        <v>28</v>
      </c>
      <c r="G3570" s="18" t="s">
        <v>28</v>
      </c>
      <c r="H3570" s="18" t="s">
        <v>60</v>
      </c>
      <c r="I3570" s="17" t="s">
        <v>30</v>
      </c>
      <c r="J3570" s="21">
        <v>41771930</v>
      </c>
      <c r="K3570" s="21">
        <v>2172694</v>
      </c>
      <c r="L3570" s="19">
        <v>4549566</v>
      </c>
      <c r="M3570" s="21">
        <v>29121946</v>
      </c>
      <c r="N3570" s="21">
        <v>12616757</v>
      </c>
      <c r="O3570" s="21">
        <v>16505189</v>
      </c>
      <c r="P3570" s="22">
        <v>29847948</v>
      </c>
      <c r="Q3570" s="22">
        <v>1661390</v>
      </c>
      <c r="R3570" s="19">
        <v>2993617</v>
      </c>
      <c r="S3570" s="22">
        <v>25341666</v>
      </c>
      <c r="T3570" s="22">
        <v>11009171</v>
      </c>
      <c r="U3570" s="22">
        <v>14332495</v>
      </c>
      <c r="V3570" s="18" t="s">
        <v>31</v>
      </c>
      <c r="W3570" s="1"/>
    </row>
    <row r="3571" spans="1:23" hidden="1" x14ac:dyDescent="0.25">
      <c r="A3571" s="14">
        <v>4956</v>
      </c>
      <c r="B3571" s="18">
        <v>901329079</v>
      </c>
      <c r="C3571" s="18" t="s">
        <v>4907</v>
      </c>
      <c r="D3571" s="14" t="s">
        <v>26</v>
      </c>
      <c r="E3571" s="17" t="s">
        <v>27</v>
      </c>
      <c r="F3571" s="18" t="s">
        <v>50</v>
      </c>
      <c r="G3571" s="14" t="s">
        <v>771</v>
      </c>
      <c r="H3571" s="18" t="s">
        <v>295</v>
      </c>
      <c r="I3571" s="17" t="s">
        <v>30</v>
      </c>
      <c r="J3571" s="21">
        <v>41762141</v>
      </c>
      <c r="K3571" s="21">
        <v>1690166</v>
      </c>
      <c r="L3571" s="19">
        <v>2262574</v>
      </c>
      <c r="M3571" s="21">
        <v>11340819</v>
      </c>
      <c r="N3571" s="21">
        <v>6368813</v>
      </c>
      <c r="O3571" s="21">
        <v>4972006</v>
      </c>
      <c r="P3571" s="22">
        <v>0</v>
      </c>
      <c r="Q3571" s="22">
        <v>0</v>
      </c>
      <c r="R3571" s="19">
        <v>0</v>
      </c>
      <c r="S3571" s="22">
        <v>0</v>
      </c>
      <c r="T3571" s="22">
        <v>0</v>
      </c>
      <c r="U3571" s="22">
        <v>0</v>
      </c>
      <c r="V3571" s="18" t="s">
        <v>38</v>
      </c>
      <c r="W3571" s="1"/>
    </row>
    <row r="3572" spans="1:23" hidden="1" x14ac:dyDescent="0.25">
      <c r="A3572" s="14">
        <v>4957</v>
      </c>
      <c r="B3572" s="18">
        <v>800012888</v>
      </c>
      <c r="C3572" s="18" t="s">
        <v>4908</v>
      </c>
      <c r="D3572" s="14" t="s">
        <v>26</v>
      </c>
      <c r="E3572" s="17" t="s">
        <v>57</v>
      </c>
      <c r="F3572" s="18" t="s">
        <v>231</v>
      </c>
      <c r="G3572" s="18" t="s">
        <v>232</v>
      </c>
      <c r="H3572" s="18" t="s">
        <v>160</v>
      </c>
      <c r="I3572" s="17" t="s">
        <v>94</v>
      </c>
      <c r="J3572" s="21">
        <v>41730466</v>
      </c>
      <c r="K3572" s="21">
        <v>1576203</v>
      </c>
      <c r="L3572" s="19">
        <v>3162197</v>
      </c>
      <c r="M3572" s="21">
        <v>29196234</v>
      </c>
      <c r="N3572" s="21">
        <v>12346213</v>
      </c>
      <c r="O3572" s="21">
        <v>16850021</v>
      </c>
      <c r="P3572" s="22">
        <v>14816065</v>
      </c>
      <c r="Q3572" s="22">
        <v>796021</v>
      </c>
      <c r="R3572" s="19">
        <v>1366258</v>
      </c>
      <c r="S3572" s="22">
        <v>25849405</v>
      </c>
      <c r="T3572" s="22">
        <v>10581670</v>
      </c>
      <c r="U3572" s="22">
        <v>15267735</v>
      </c>
      <c r="V3572" s="18" t="s">
        <v>31</v>
      </c>
      <c r="W3572" s="1"/>
    </row>
    <row r="3573" spans="1:23" hidden="1" x14ac:dyDescent="0.25">
      <c r="A3573" s="14">
        <v>4958</v>
      </c>
      <c r="B3573" s="18">
        <v>860001552</v>
      </c>
      <c r="C3573" s="18" t="s">
        <v>4909</v>
      </c>
      <c r="D3573" s="14" t="s">
        <v>26</v>
      </c>
      <c r="E3573" s="17" t="s">
        <v>86</v>
      </c>
      <c r="F3573" s="18" t="s">
        <v>87</v>
      </c>
      <c r="G3573" s="18" t="s">
        <v>103</v>
      </c>
      <c r="H3573" s="18" t="s">
        <v>353</v>
      </c>
      <c r="I3573" s="17" t="s">
        <v>30</v>
      </c>
      <c r="J3573" s="21">
        <v>41725968</v>
      </c>
      <c r="K3573" s="21">
        <v>-98993</v>
      </c>
      <c r="L3573" s="19">
        <v>2425939</v>
      </c>
      <c r="M3573" s="21">
        <v>49756037</v>
      </c>
      <c r="N3573" s="21">
        <v>30541248</v>
      </c>
      <c r="O3573" s="21">
        <v>19214789</v>
      </c>
      <c r="P3573" s="22">
        <v>39183048</v>
      </c>
      <c r="Q3573" s="22">
        <v>494309</v>
      </c>
      <c r="R3573" s="19">
        <v>2297076</v>
      </c>
      <c r="S3573" s="22">
        <v>42349272</v>
      </c>
      <c r="T3573" s="22">
        <v>24382412</v>
      </c>
      <c r="U3573" s="22">
        <v>17966860</v>
      </c>
      <c r="V3573" s="18" t="s">
        <v>38</v>
      </c>
      <c r="W3573" s="1"/>
    </row>
    <row r="3574" spans="1:23" hidden="1" x14ac:dyDescent="0.25">
      <c r="A3574" s="14">
        <v>4959</v>
      </c>
      <c r="B3574" s="18">
        <v>900090098</v>
      </c>
      <c r="C3574" s="18" t="s">
        <v>4910</v>
      </c>
      <c r="D3574" s="14" t="s">
        <v>26</v>
      </c>
      <c r="E3574" s="17" t="s">
        <v>86</v>
      </c>
      <c r="F3574" s="18" t="s">
        <v>87</v>
      </c>
      <c r="G3574" s="14" t="s">
        <v>92</v>
      </c>
      <c r="H3574" s="18" t="s">
        <v>4911</v>
      </c>
      <c r="I3574" s="18" t="s">
        <v>75</v>
      </c>
      <c r="J3574" s="21">
        <v>41715875</v>
      </c>
      <c r="K3574" s="21">
        <v>5533494</v>
      </c>
      <c r="L3574" s="19">
        <v>9219205</v>
      </c>
      <c r="M3574" s="21">
        <v>54338266</v>
      </c>
      <c r="N3574" s="21">
        <v>29569424</v>
      </c>
      <c r="O3574" s="21">
        <v>24768842</v>
      </c>
      <c r="P3574" s="22">
        <v>28296674</v>
      </c>
      <c r="Q3574" s="22">
        <v>4305852</v>
      </c>
      <c r="R3574" s="19">
        <v>6085064</v>
      </c>
      <c r="S3574" s="22">
        <v>43201103</v>
      </c>
      <c r="T3574" s="22">
        <v>23465755</v>
      </c>
      <c r="U3574" s="22">
        <v>19735348</v>
      </c>
      <c r="V3574" s="18" t="s">
        <v>31</v>
      </c>
      <c r="W3574" s="1"/>
    </row>
    <row r="3575" spans="1:23" hidden="1" x14ac:dyDescent="0.25">
      <c r="A3575" s="14">
        <v>4960</v>
      </c>
      <c r="B3575" s="18">
        <v>900045238</v>
      </c>
      <c r="C3575" s="18" t="s">
        <v>4912</v>
      </c>
      <c r="D3575" s="14" t="s">
        <v>26</v>
      </c>
      <c r="E3575" s="17" t="s">
        <v>42</v>
      </c>
      <c r="F3575" s="18" t="s">
        <v>43</v>
      </c>
      <c r="G3575" s="18" t="s">
        <v>1409</v>
      </c>
      <c r="H3575" s="18" t="s">
        <v>560</v>
      </c>
      <c r="I3575" s="17" t="s">
        <v>30</v>
      </c>
      <c r="J3575" s="21">
        <v>41704178</v>
      </c>
      <c r="K3575" s="21">
        <v>-600022</v>
      </c>
      <c r="L3575" s="19">
        <v>373754</v>
      </c>
      <c r="M3575" s="21">
        <v>37398277</v>
      </c>
      <c r="N3575" s="21">
        <v>21572451</v>
      </c>
      <c r="O3575" s="21">
        <v>15825826</v>
      </c>
      <c r="P3575" s="22">
        <v>32462688</v>
      </c>
      <c r="Q3575" s="22">
        <v>64860</v>
      </c>
      <c r="R3575" s="19">
        <v>1142661</v>
      </c>
      <c r="S3575" s="22">
        <v>40379316</v>
      </c>
      <c r="T3575" s="22">
        <v>21571226</v>
      </c>
      <c r="U3575" s="22">
        <v>18808090</v>
      </c>
      <c r="V3575" s="18" t="s">
        <v>31</v>
      </c>
      <c r="W3575" s="1"/>
    </row>
    <row r="3576" spans="1:23" hidden="1" x14ac:dyDescent="0.25">
      <c r="A3576" s="14">
        <v>4961</v>
      </c>
      <c r="B3576" s="18">
        <v>830071114</v>
      </c>
      <c r="C3576" s="18" t="s">
        <v>4913</v>
      </c>
      <c r="D3576" s="14" t="s">
        <v>26</v>
      </c>
      <c r="E3576" s="17" t="s">
        <v>27</v>
      </c>
      <c r="F3576" s="18" t="s">
        <v>28</v>
      </c>
      <c r="G3576" s="18" t="s">
        <v>28</v>
      </c>
      <c r="H3576" s="18" t="s">
        <v>4914</v>
      </c>
      <c r="I3576" s="17" t="s">
        <v>94</v>
      </c>
      <c r="J3576" s="21">
        <v>41694562</v>
      </c>
      <c r="K3576" s="21">
        <v>-2402729</v>
      </c>
      <c r="L3576" s="19">
        <v>-2323855</v>
      </c>
      <c r="M3576" s="21">
        <v>52153702</v>
      </c>
      <c r="N3576" s="21">
        <v>51972617</v>
      </c>
      <c r="O3576" s="21">
        <v>181085</v>
      </c>
      <c r="P3576" s="22">
        <v>14218927</v>
      </c>
      <c r="Q3576" s="22">
        <v>-4818381</v>
      </c>
      <c r="R3576" s="19">
        <v>-4221027</v>
      </c>
      <c r="S3576" s="22">
        <v>50617458</v>
      </c>
      <c r="T3576" s="22">
        <v>48077622</v>
      </c>
      <c r="U3576" s="22">
        <v>2539836</v>
      </c>
      <c r="V3576" s="18" t="s">
        <v>55</v>
      </c>
      <c r="W3576" s="1"/>
    </row>
    <row r="3577" spans="1:23" hidden="1" x14ac:dyDescent="0.25">
      <c r="A3577" s="14">
        <v>4962</v>
      </c>
      <c r="B3577" s="18">
        <v>811016320</v>
      </c>
      <c r="C3577" s="18" t="s">
        <v>4915</v>
      </c>
      <c r="D3577" s="14" t="s">
        <v>26</v>
      </c>
      <c r="E3577" s="17" t="s">
        <v>86</v>
      </c>
      <c r="F3577" s="18" t="s">
        <v>87</v>
      </c>
      <c r="G3577" s="18" t="s">
        <v>88</v>
      </c>
      <c r="H3577" s="18" t="s">
        <v>243</v>
      </c>
      <c r="I3577" s="17" t="s">
        <v>94</v>
      </c>
      <c r="J3577" s="21">
        <v>41690594</v>
      </c>
      <c r="K3577" s="21">
        <v>34136922</v>
      </c>
      <c r="L3577" s="19">
        <v>36397866</v>
      </c>
      <c r="M3577" s="21">
        <v>53364753</v>
      </c>
      <c r="N3577" s="21">
        <v>4312823</v>
      </c>
      <c r="O3577" s="21">
        <v>49051930</v>
      </c>
      <c r="P3577" s="22">
        <v>923929</v>
      </c>
      <c r="Q3577" s="22">
        <v>43690</v>
      </c>
      <c r="R3577" s="19">
        <v>-179225</v>
      </c>
      <c r="S3577" s="22">
        <v>8694088</v>
      </c>
      <c r="T3577" s="22">
        <v>968449</v>
      </c>
      <c r="U3577" s="22">
        <v>7725639</v>
      </c>
      <c r="V3577" s="18" t="s">
        <v>97</v>
      </c>
      <c r="W3577" s="1"/>
    </row>
    <row r="3578" spans="1:23" hidden="1" x14ac:dyDescent="0.25">
      <c r="A3578" s="14">
        <v>4963</v>
      </c>
      <c r="B3578" s="18">
        <v>800106599</v>
      </c>
      <c r="C3578" s="18" t="s">
        <v>4916</v>
      </c>
      <c r="D3578" s="14" t="s">
        <v>26</v>
      </c>
      <c r="E3578" s="17" t="s">
        <v>27</v>
      </c>
      <c r="F3578" s="18" t="s">
        <v>28</v>
      </c>
      <c r="G3578" s="18" t="s">
        <v>28</v>
      </c>
      <c r="H3578" s="18" t="s">
        <v>295</v>
      </c>
      <c r="I3578" s="17" t="s">
        <v>30</v>
      </c>
      <c r="J3578" s="21">
        <v>41662039</v>
      </c>
      <c r="K3578" s="21">
        <v>4098272</v>
      </c>
      <c r="L3578" s="19">
        <v>7505596</v>
      </c>
      <c r="M3578" s="21">
        <v>33251712</v>
      </c>
      <c r="N3578" s="21">
        <v>17755868</v>
      </c>
      <c r="O3578" s="21">
        <v>15495844</v>
      </c>
      <c r="P3578" s="22">
        <v>32238140</v>
      </c>
      <c r="Q3578" s="22">
        <v>5425528</v>
      </c>
      <c r="R3578" s="19">
        <v>7357318</v>
      </c>
      <c r="S3578" s="22">
        <v>20643922</v>
      </c>
      <c r="T3578" s="22">
        <v>9246350</v>
      </c>
      <c r="U3578" s="22">
        <v>11397572</v>
      </c>
      <c r="V3578" s="18" t="s">
        <v>38</v>
      </c>
      <c r="W3578" s="1"/>
    </row>
    <row r="3579" spans="1:23" hidden="1" x14ac:dyDescent="0.25">
      <c r="A3579" s="14">
        <v>4964</v>
      </c>
      <c r="B3579" s="18">
        <v>900086745</v>
      </c>
      <c r="C3579" s="18" t="s">
        <v>4917</v>
      </c>
      <c r="D3579" s="14" t="s">
        <v>26</v>
      </c>
      <c r="E3579" s="17" t="s">
        <v>27</v>
      </c>
      <c r="F3579" s="18" t="s">
        <v>28</v>
      </c>
      <c r="G3579" s="18" t="s">
        <v>28</v>
      </c>
      <c r="H3579" s="18" t="s">
        <v>263</v>
      </c>
      <c r="I3579" s="18" t="s">
        <v>75</v>
      </c>
      <c r="J3579" s="21">
        <v>41661065</v>
      </c>
      <c r="K3579" s="21">
        <v>7867895</v>
      </c>
      <c r="L3579" s="19">
        <v>7931765</v>
      </c>
      <c r="M3579" s="21">
        <v>318594430</v>
      </c>
      <c r="N3579" s="21">
        <v>102199171</v>
      </c>
      <c r="O3579" s="21">
        <v>216395259</v>
      </c>
      <c r="P3579" s="22">
        <v>38181092</v>
      </c>
      <c r="Q3579" s="22">
        <v>3913559</v>
      </c>
      <c r="R3579" s="19">
        <v>6201976</v>
      </c>
      <c r="S3579" s="22">
        <v>344601712</v>
      </c>
      <c r="T3579" s="22">
        <v>105535676</v>
      </c>
      <c r="U3579" s="22">
        <v>239066036</v>
      </c>
      <c r="V3579" s="18" t="s">
        <v>55</v>
      </c>
      <c r="W3579" s="1"/>
    </row>
    <row r="3580" spans="1:23" hidden="1" x14ac:dyDescent="0.25">
      <c r="A3580" s="14">
        <v>4965</v>
      </c>
      <c r="B3580" s="18">
        <v>900251493</v>
      </c>
      <c r="C3580" s="18" t="s">
        <v>4918</v>
      </c>
      <c r="D3580" s="14" t="s">
        <v>26</v>
      </c>
      <c r="E3580" s="17" t="s">
        <v>42</v>
      </c>
      <c r="F3580" s="18" t="s">
        <v>418</v>
      </c>
      <c r="G3580" s="18" t="s">
        <v>419</v>
      </c>
      <c r="H3580" s="18" t="s">
        <v>560</v>
      </c>
      <c r="I3580" s="17" t="s">
        <v>30</v>
      </c>
      <c r="J3580" s="21">
        <v>41651034</v>
      </c>
      <c r="K3580" s="21">
        <v>3434096</v>
      </c>
      <c r="L3580" s="19">
        <v>4024706</v>
      </c>
      <c r="M3580" s="21">
        <v>20371150</v>
      </c>
      <c r="N3580" s="21">
        <v>7522216</v>
      </c>
      <c r="O3580" s="21">
        <v>12848934</v>
      </c>
      <c r="P3580" s="22">
        <v>32667824</v>
      </c>
      <c r="Q3580" s="22">
        <v>1033344</v>
      </c>
      <c r="R3580" s="19">
        <v>1330516</v>
      </c>
      <c r="S3580" s="22">
        <v>20441949</v>
      </c>
      <c r="T3580" s="22">
        <v>11027111</v>
      </c>
      <c r="U3580" s="22">
        <v>9414838</v>
      </c>
      <c r="V3580" s="18" t="s">
        <v>97</v>
      </c>
      <c r="W3580" s="1"/>
    </row>
    <row r="3581" spans="1:23" hidden="1" x14ac:dyDescent="0.25">
      <c r="A3581" s="14">
        <v>4966</v>
      </c>
      <c r="B3581" s="18">
        <v>900328533</v>
      </c>
      <c r="C3581" s="18" t="s">
        <v>4919</v>
      </c>
      <c r="D3581" s="14" t="s">
        <v>26</v>
      </c>
      <c r="E3581" s="17" t="s">
        <v>86</v>
      </c>
      <c r="F3581" s="18" t="s">
        <v>87</v>
      </c>
      <c r="G3581" s="18" t="s">
        <v>88</v>
      </c>
      <c r="H3581" s="18" t="s">
        <v>578</v>
      </c>
      <c r="I3581" s="18" t="s">
        <v>75</v>
      </c>
      <c r="J3581" s="21">
        <v>41648093</v>
      </c>
      <c r="K3581" s="21">
        <v>22531333</v>
      </c>
      <c r="L3581" s="19">
        <v>30443077</v>
      </c>
      <c r="M3581" s="21">
        <v>92454515</v>
      </c>
      <c r="N3581" s="21">
        <v>70174001</v>
      </c>
      <c r="O3581" s="21">
        <v>22280514</v>
      </c>
      <c r="P3581" s="22">
        <v>46202420</v>
      </c>
      <c r="Q3581" s="22">
        <v>29433693</v>
      </c>
      <c r="R3581" s="19">
        <v>35987172</v>
      </c>
      <c r="S3581" s="22">
        <v>95296289</v>
      </c>
      <c r="T3581" s="22">
        <v>68615819</v>
      </c>
      <c r="U3581" s="22">
        <v>26680470</v>
      </c>
      <c r="V3581" s="18" t="s">
        <v>97</v>
      </c>
      <c r="W3581" s="1"/>
    </row>
    <row r="3582" spans="1:23" hidden="1" x14ac:dyDescent="0.25">
      <c r="A3582" s="14">
        <v>4967</v>
      </c>
      <c r="B3582" s="18">
        <v>860031885</v>
      </c>
      <c r="C3582" s="18" t="s">
        <v>4920</v>
      </c>
      <c r="D3582" s="14" t="s">
        <v>26</v>
      </c>
      <c r="E3582" s="17" t="s">
        <v>27</v>
      </c>
      <c r="F3582" s="18" t="s">
        <v>28</v>
      </c>
      <c r="G3582" s="18" t="s">
        <v>28</v>
      </c>
      <c r="H3582" s="18" t="s">
        <v>90</v>
      </c>
      <c r="I3582" s="17" t="s">
        <v>37</v>
      </c>
      <c r="J3582" s="21">
        <v>41618427</v>
      </c>
      <c r="K3582" s="21">
        <v>-2532135</v>
      </c>
      <c r="L3582" s="19">
        <v>586093</v>
      </c>
      <c r="M3582" s="21">
        <v>77789184</v>
      </c>
      <c r="N3582" s="21">
        <v>74723312</v>
      </c>
      <c r="O3582" s="21">
        <v>3065872</v>
      </c>
      <c r="P3582" s="22">
        <v>33917104</v>
      </c>
      <c r="Q3582" s="22">
        <v>-624085</v>
      </c>
      <c r="R3582" s="19">
        <v>-800841</v>
      </c>
      <c r="S3582" s="22">
        <v>74219374</v>
      </c>
      <c r="T3582" s="22">
        <v>68271554</v>
      </c>
      <c r="U3582" s="22">
        <v>5947820</v>
      </c>
      <c r="V3582" s="18" t="s">
        <v>38</v>
      </c>
      <c r="W3582" s="1"/>
    </row>
    <row r="3583" spans="1:23" hidden="1" x14ac:dyDescent="0.25">
      <c r="A3583" s="14">
        <v>4968</v>
      </c>
      <c r="B3583" s="18">
        <v>900555275</v>
      </c>
      <c r="C3583" s="18" t="s">
        <v>4921</v>
      </c>
      <c r="D3583" s="14" t="s">
        <v>26</v>
      </c>
      <c r="E3583" s="17" t="s">
        <v>57</v>
      </c>
      <c r="F3583" s="18" t="s">
        <v>58</v>
      </c>
      <c r="G3583" s="14" t="s">
        <v>59</v>
      </c>
      <c r="H3583" s="18" t="s">
        <v>93</v>
      </c>
      <c r="I3583" s="17" t="s">
        <v>94</v>
      </c>
      <c r="J3583" s="21">
        <v>41616961</v>
      </c>
      <c r="K3583" s="21">
        <v>3638153</v>
      </c>
      <c r="L3583" s="19">
        <v>3705901</v>
      </c>
      <c r="M3583" s="21">
        <v>26560826</v>
      </c>
      <c r="N3583" s="21">
        <v>3066915</v>
      </c>
      <c r="O3583" s="21">
        <v>23493911</v>
      </c>
      <c r="P3583" s="22">
        <v>9305550</v>
      </c>
      <c r="Q3583" s="22">
        <v>665505</v>
      </c>
      <c r="R3583" s="19">
        <v>676439</v>
      </c>
      <c r="S3583" s="22">
        <v>34335554</v>
      </c>
      <c r="T3583" s="22">
        <v>13015563</v>
      </c>
      <c r="U3583" s="22">
        <v>21319991</v>
      </c>
      <c r="V3583" s="18" t="s">
        <v>31</v>
      </c>
      <c r="W3583" s="1"/>
    </row>
    <row r="3584" spans="1:23" hidden="1" x14ac:dyDescent="0.25">
      <c r="A3584" s="14">
        <v>4969</v>
      </c>
      <c r="B3584" s="18">
        <v>900675714</v>
      </c>
      <c r="C3584" s="18" t="s">
        <v>4922</v>
      </c>
      <c r="D3584" s="14" t="s">
        <v>26</v>
      </c>
      <c r="E3584" s="17" t="s">
        <v>57</v>
      </c>
      <c r="F3584" s="18" t="s">
        <v>72</v>
      </c>
      <c r="G3584" s="18" t="s">
        <v>4547</v>
      </c>
      <c r="H3584" s="18" t="s">
        <v>560</v>
      </c>
      <c r="I3584" s="17" t="s">
        <v>30</v>
      </c>
      <c r="J3584" s="21">
        <v>41615552</v>
      </c>
      <c r="K3584" s="21">
        <v>291035</v>
      </c>
      <c r="L3584" s="19">
        <v>703091</v>
      </c>
      <c r="M3584" s="21">
        <v>7787927</v>
      </c>
      <c r="N3584" s="21">
        <v>3133570</v>
      </c>
      <c r="O3584" s="21">
        <v>4654357</v>
      </c>
      <c r="P3584" s="22">
        <v>27745620</v>
      </c>
      <c r="Q3584" s="22">
        <v>319516</v>
      </c>
      <c r="R3584" s="19">
        <v>594452</v>
      </c>
      <c r="S3584" s="22">
        <v>7201299</v>
      </c>
      <c r="T3584" s="22">
        <v>2837977</v>
      </c>
      <c r="U3584" s="22">
        <v>4363322</v>
      </c>
      <c r="V3584" s="18" t="s">
        <v>31</v>
      </c>
      <c r="W3584" s="1"/>
    </row>
    <row r="3585" spans="1:23" hidden="1" x14ac:dyDescent="0.25">
      <c r="A3585" s="14">
        <v>4972</v>
      </c>
      <c r="B3585" s="18">
        <v>830049948</v>
      </c>
      <c r="C3585" s="18" t="s">
        <v>4925</v>
      </c>
      <c r="D3585" s="14" t="s">
        <v>26</v>
      </c>
      <c r="E3585" s="17" t="s">
        <v>27</v>
      </c>
      <c r="F3585" s="18" t="s">
        <v>28</v>
      </c>
      <c r="G3585" s="18" t="s">
        <v>28</v>
      </c>
      <c r="H3585" s="18" t="s">
        <v>4926</v>
      </c>
      <c r="I3585" s="17" t="s">
        <v>127</v>
      </c>
      <c r="J3585" s="21">
        <v>41581977</v>
      </c>
      <c r="K3585" s="21">
        <v>3232443</v>
      </c>
      <c r="L3585" s="19">
        <v>5473979</v>
      </c>
      <c r="M3585" s="21">
        <v>47187499</v>
      </c>
      <c r="N3585" s="21">
        <v>31728878</v>
      </c>
      <c r="O3585" s="21">
        <v>15458621</v>
      </c>
      <c r="P3585" s="22">
        <v>37107148</v>
      </c>
      <c r="Q3585" s="22">
        <v>1573621</v>
      </c>
      <c r="R3585" s="19">
        <v>4815075</v>
      </c>
      <c r="S3585" s="22">
        <v>41396724</v>
      </c>
      <c r="T3585" s="22">
        <v>24730538</v>
      </c>
      <c r="U3585" s="22">
        <v>16666186</v>
      </c>
      <c r="V3585" s="18" t="s">
        <v>31</v>
      </c>
      <c r="W3585" s="1"/>
    </row>
    <row r="3586" spans="1:23" hidden="1" x14ac:dyDescent="0.25">
      <c r="A3586" s="14">
        <v>4974</v>
      </c>
      <c r="B3586" s="18">
        <v>901339505</v>
      </c>
      <c r="C3586" s="18" t="s">
        <v>4928</v>
      </c>
      <c r="D3586" s="14" t="s">
        <v>26</v>
      </c>
      <c r="E3586" s="17" t="s">
        <v>27</v>
      </c>
      <c r="F3586" s="18" t="s">
        <v>28</v>
      </c>
      <c r="G3586" s="18" t="s">
        <v>28</v>
      </c>
      <c r="H3586" s="18" t="s">
        <v>1376</v>
      </c>
      <c r="I3586" s="17" t="s">
        <v>37</v>
      </c>
      <c r="J3586" s="21">
        <v>41567777</v>
      </c>
      <c r="K3586" s="21">
        <v>-6153713</v>
      </c>
      <c r="L3586" s="19">
        <v>-2002814</v>
      </c>
      <c r="M3586" s="21">
        <v>89782730</v>
      </c>
      <c r="N3586" s="21">
        <v>100351377</v>
      </c>
      <c r="O3586" s="21">
        <v>-10568647</v>
      </c>
      <c r="P3586" s="22">
        <v>8324477</v>
      </c>
      <c r="Q3586" s="22">
        <v>-4514934</v>
      </c>
      <c r="R3586" s="19">
        <v>-4347506</v>
      </c>
      <c r="S3586" s="22">
        <v>14926643</v>
      </c>
      <c r="T3586" s="22">
        <v>19341577</v>
      </c>
      <c r="U3586" s="22">
        <v>-4414934</v>
      </c>
      <c r="V3586" s="18" t="s">
        <v>31</v>
      </c>
      <c r="W3586" s="1"/>
    </row>
    <row r="3587" spans="1:23" hidden="1" x14ac:dyDescent="0.25">
      <c r="A3587" s="14">
        <v>4975</v>
      </c>
      <c r="B3587" s="18">
        <v>835000779</v>
      </c>
      <c r="C3587" s="18" t="s">
        <v>4929</v>
      </c>
      <c r="D3587" s="14" t="s">
        <v>26</v>
      </c>
      <c r="E3587" s="17" t="s">
        <v>42</v>
      </c>
      <c r="F3587" s="18" t="s">
        <v>43</v>
      </c>
      <c r="G3587" s="18" t="s">
        <v>62</v>
      </c>
      <c r="H3587" s="18" t="s">
        <v>279</v>
      </c>
      <c r="I3587" s="17" t="s">
        <v>30</v>
      </c>
      <c r="J3587" s="21">
        <v>41545678</v>
      </c>
      <c r="K3587" s="21">
        <v>993069</v>
      </c>
      <c r="L3587" s="19">
        <v>2125245</v>
      </c>
      <c r="M3587" s="21">
        <v>16597278</v>
      </c>
      <c r="N3587" s="21">
        <v>8270478</v>
      </c>
      <c r="O3587" s="21">
        <v>8326800</v>
      </c>
      <c r="P3587" s="22">
        <v>39432636</v>
      </c>
      <c r="Q3587" s="22">
        <v>1413395</v>
      </c>
      <c r="R3587" s="19">
        <v>2436562</v>
      </c>
      <c r="S3587" s="22">
        <v>15182985</v>
      </c>
      <c r="T3587" s="22">
        <v>7909550</v>
      </c>
      <c r="U3587" s="22">
        <v>7273435</v>
      </c>
      <c r="V3587" s="18" t="s">
        <v>31</v>
      </c>
      <c r="W3587" s="1"/>
    </row>
    <row r="3588" spans="1:23" hidden="1" x14ac:dyDescent="0.25">
      <c r="A3588" s="14">
        <v>4976</v>
      </c>
      <c r="B3588" s="18">
        <v>830014450</v>
      </c>
      <c r="C3588" s="18" t="s">
        <v>4930</v>
      </c>
      <c r="D3588" s="14" t="s">
        <v>26</v>
      </c>
      <c r="E3588" s="17" t="s">
        <v>27</v>
      </c>
      <c r="F3588" s="18" t="s">
        <v>28</v>
      </c>
      <c r="G3588" s="18" t="s">
        <v>28</v>
      </c>
      <c r="H3588" s="18" t="s">
        <v>240</v>
      </c>
      <c r="I3588" s="18" t="s">
        <v>75</v>
      </c>
      <c r="J3588" s="21">
        <v>41531809</v>
      </c>
      <c r="K3588" s="21">
        <v>1700895</v>
      </c>
      <c r="L3588" s="19">
        <v>3595439</v>
      </c>
      <c r="M3588" s="21">
        <v>20070955</v>
      </c>
      <c r="N3588" s="21">
        <v>11149369</v>
      </c>
      <c r="O3588" s="21">
        <v>8921586</v>
      </c>
      <c r="P3588" s="22">
        <v>39831400</v>
      </c>
      <c r="Q3588" s="22">
        <v>2486150</v>
      </c>
      <c r="R3588" s="19">
        <v>4497368</v>
      </c>
      <c r="S3588" s="22">
        <v>16192930</v>
      </c>
      <c r="T3588" s="22">
        <v>8380225</v>
      </c>
      <c r="U3588" s="22">
        <v>7812705</v>
      </c>
      <c r="V3588" s="18" t="s">
        <v>31</v>
      </c>
      <c r="W3588" s="1"/>
    </row>
    <row r="3589" spans="1:23" hidden="1" x14ac:dyDescent="0.25">
      <c r="A3589" s="14">
        <v>4977</v>
      </c>
      <c r="B3589" s="18">
        <v>860028662</v>
      </c>
      <c r="C3589" s="18" t="s">
        <v>4931</v>
      </c>
      <c r="D3589" s="14" t="s">
        <v>26</v>
      </c>
      <c r="E3589" s="17" t="s">
        <v>27</v>
      </c>
      <c r="F3589" s="18" t="s">
        <v>50</v>
      </c>
      <c r="G3589" s="14" t="s">
        <v>771</v>
      </c>
      <c r="H3589" s="18" t="s">
        <v>40</v>
      </c>
      <c r="I3589" s="17" t="s">
        <v>30</v>
      </c>
      <c r="J3589" s="21">
        <v>41529989</v>
      </c>
      <c r="K3589" s="21">
        <v>6083671</v>
      </c>
      <c r="L3589" s="19">
        <v>7254290</v>
      </c>
      <c r="M3589" s="21">
        <v>34776026</v>
      </c>
      <c r="N3589" s="21">
        <v>25624965</v>
      </c>
      <c r="O3589" s="21">
        <v>9151061</v>
      </c>
      <c r="P3589" s="22">
        <v>46007596</v>
      </c>
      <c r="Q3589" s="22">
        <v>8498204</v>
      </c>
      <c r="R3589" s="19">
        <v>12617013</v>
      </c>
      <c r="S3589" s="22">
        <v>33185921</v>
      </c>
      <c r="T3589" s="22">
        <v>14272711</v>
      </c>
      <c r="U3589" s="22">
        <v>18913210</v>
      </c>
      <c r="V3589" s="18" t="s">
        <v>97</v>
      </c>
      <c r="W3589" s="1"/>
    </row>
    <row r="3590" spans="1:23" hidden="1" x14ac:dyDescent="0.25">
      <c r="A3590" s="14">
        <v>4978</v>
      </c>
      <c r="B3590" s="18">
        <v>844000518</v>
      </c>
      <c r="C3590" s="18" t="s">
        <v>4932</v>
      </c>
      <c r="D3590" s="14" t="s">
        <v>26</v>
      </c>
      <c r="E3590" s="17" t="s">
        <v>27</v>
      </c>
      <c r="F3590" s="18" t="s">
        <v>28</v>
      </c>
      <c r="G3590" s="18" t="s">
        <v>28</v>
      </c>
      <c r="H3590" s="18" t="s">
        <v>747</v>
      </c>
      <c r="I3590" s="18" t="s">
        <v>75</v>
      </c>
      <c r="J3590" s="21">
        <v>41528624</v>
      </c>
      <c r="K3590" s="21">
        <v>1425618</v>
      </c>
      <c r="L3590" s="19">
        <v>2365942</v>
      </c>
      <c r="M3590" s="21">
        <v>19275720</v>
      </c>
      <c r="N3590" s="21">
        <v>12456409</v>
      </c>
      <c r="O3590" s="21">
        <v>6819311</v>
      </c>
      <c r="P3590" s="22">
        <v>34023664</v>
      </c>
      <c r="Q3590" s="22">
        <v>1783432</v>
      </c>
      <c r="R3590" s="19">
        <v>2416016</v>
      </c>
      <c r="S3590" s="22">
        <v>18626287</v>
      </c>
      <c r="T3590" s="22">
        <v>11972849</v>
      </c>
      <c r="U3590" s="22">
        <v>6653438</v>
      </c>
      <c r="V3590" s="18" t="s">
        <v>31</v>
      </c>
      <c r="W3590" s="1"/>
    </row>
    <row r="3591" spans="1:23" hidden="1" x14ac:dyDescent="0.25">
      <c r="A3591" s="14">
        <v>4982</v>
      </c>
      <c r="B3591" s="18">
        <v>890920025</v>
      </c>
      <c r="C3591" s="18" t="s">
        <v>4936</v>
      </c>
      <c r="D3591" s="14" t="s">
        <v>26</v>
      </c>
      <c r="E3591" s="17" t="s">
        <v>86</v>
      </c>
      <c r="F3591" s="18" t="s">
        <v>87</v>
      </c>
      <c r="G3591" s="18" t="s">
        <v>103</v>
      </c>
      <c r="H3591" s="18" t="s">
        <v>45</v>
      </c>
      <c r="I3591" s="17" t="s">
        <v>37</v>
      </c>
      <c r="J3591" s="21">
        <v>41506242</v>
      </c>
      <c r="K3591" s="21">
        <v>1914904</v>
      </c>
      <c r="L3591" s="19">
        <v>4145807</v>
      </c>
      <c r="M3591" s="21">
        <v>28692367</v>
      </c>
      <c r="N3591" s="21">
        <v>14852068</v>
      </c>
      <c r="O3591" s="21">
        <v>13840299</v>
      </c>
      <c r="P3591" s="22">
        <v>32901452</v>
      </c>
      <c r="Q3591" s="22">
        <v>838093</v>
      </c>
      <c r="R3591" s="19">
        <v>1814778</v>
      </c>
      <c r="S3591" s="22">
        <v>24669259</v>
      </c>
      <c r="T3591" s="22">
        <v>12743864</v>
      </c>
      <c r="U3591" s="22">
        <v>11925395</v>
      </c>
      <c r="V3591" s="18" t="s">
        <v>31</v>
      </c>
      <c r="W3591" s="1"/>
    </row>
    <row r="3592" spans="1:23" hidden="1" x14ac:dyDescent="0.25">
      <c r="A3592" s="14">
        <v>4983</v>
      </c>
      <c r="B3592" s="18">
        <v>900061778</v>
      </c>
      <c r="C3592" s="18" t="s">
        <v>4937</v>
      </c>
      <c r="D3592" s="14" t="s">
        <v>26</v>
      </c>
      <c r="E3592" s="17" t="s">
        <v>86</v>
      </c>
      <c r="F3592" s="18" t="s">
        <v>87</v>
      </c>
      <c r="G3592" s="18" t="s">
        <v>88</v>
      </c>
      <c r="H3592" s="18" t="s">
        <v>166</v>
      </c>
      <c r="I3592" s="18" t="s">
        <v>75</v>
      </c>
      <c r="J3592" s="21">
        <v>41491998</v>
      </c>
      <c r="K3592" s="21">
        <v>6250074</v>
      </c>
      <c r="L3592" s="19">
        <v>7081208</v>
      </c>
      <c r="M3592" s="21">
        <v>99970241</v>
      </c>
      <c r="N3592" s="21">
        <v>4973120</v>
      </c>
      <c r="O3592" s="21">
        <v>94997121</v>
      </c>
      <c r="P3592" s="22">
        <v>11911726</v>
      </c>
      <c r="Q3592" s="22">
        <v>2867932</v>
      </c>
      <c r="R3592" s="19">
        <v>3533463</v>
      </c>
      <c r="S3592" s="22">
        <v>122751727</v>
      </c>
      <c r="T3592" s="22">
        <v>1404680</v>
      </c>
      <c r="U3592" s="22">
        <v>121347047</v>
      </c>
      <c r="V3592" s="18" t="s">
        <v>31</v>
      </c>
      <c r="W3592" s="1"/>
    </row>
    <row r="3593" spans="1:23" hidden="1" x14ac:dyDescent="0.25">
      <c r="A3593" s="14">
        <v>4984</v>
      </c>
      <c r="B3593" s="18">
        <v>860350170</v>
      </c>
      <c r="C3593" s="18" t="s">
        <v>4938</v>
      </c>
      <c r="D3593" s="14" t="s">
        <v>26</v>
      </c>
      <c r="E3593" s="17" t="s">
        <v>27</v>
      </c>
      <c r="F3593" s="18" t="s">
        <v>28</v>
      </c>
      <c r="G3593" s="18" t="s">
        <v>28</v>
      </c>
      <c r="H3593" s="18" t="s">
        <v>222</v>
      </c>
      <c r="I3593" s="17" t="s">
        <v>30</v>
      </c>
      <c r="J3593" s="21">
        <v>41483502</v>
      </c>
      <c r="K3593" s="21">
        <v>2544492</v>
      </c>
      <c r="L3593" s="19">
        <v>5161538</v>
      </c>
      <c r="M3593" s="21">
        <v>29376935</v>
      </c>
      <c r="N3593" s="21">
        <v>18603620</v>
      </c>
      <c r="O3593" s="21">
        <v>10773315</v>
      </c>
      <c r="P3593" s="22">
        <v>30452184</v>
      </c>
      <c r="Q3593" s="22">
        <v>1977971</v>
      </c>
      <c r="R3593" s="19">
        <v>3406421</v>
      </c>
      <c r="S3593" s="22">
        <v>21159652</v>
      </c>
      <c r="T3593" s="22">
        <v>12930828</v>
      </c>
      <c r="U3593" s="22">
        <v>8228824</v>
      </c>
      <c r="V3593" s="18" t="s">
        <v>38</v>
      </c>
      <c r="W3593" s="1"/>
    </row>
    <row r="3594" spans="1:23" hidden="1" x14ac:dyDescent="0.25">
      <c r="A3594" s="14">
        <v>4985</v>
      </c>
      <c r="B3594" s="18">
        <v>800012870</v>
      </c>
      <c r="C3594" s="18" t="s">
        <v>4939</v>
      </c>
      <c r="D3594" s="14" t="s">
        <v>26</v>
      </c>
      <c r="E3594" s="17" t="s">
        <v>79</v>
      </c>
      <c r="F3594" s="18" t="s">
        <v>80</v>
      </c>
      <c r="G3594" s="18" t="s">
        <v>1790</v>
      </c>
      <c r="H3594" s="18" t="s">
        <v>903</v>
      </c>
      <c r="I3594" s="17" t="s">
        <v>37</v>
      </c>
      <c r="J3594" s="21">
        <v>41478515</v>
      </c>
      <c r="K3594" s="21">
        <v>-187213</v>
      </c>
      <c r="L3594" s="19">
        <v>7800</v>
      </c>
      <c r="M3594" s="21">
        <v>9080661</v>
      </c>
      <c r="N3594" s="21">
        <v>4748422</v>
      </c>
      <c r="O3594" s="21">
        <v>4332239</v>
      </c>
      <c r="P3594" s="22">
        <v>36830312</v>
      </c>
      <c r="Q3594" s="22">
        <v>22870</v>
      </c>
      <c r="R3594" s="19">
        <v>140203</v>
      </c>
      <c r="S3594" s="22">
        <v>11410099</v>
      </c>
      <c r="T3594" s="22">
        <v>6801115</v>
      </c>
      <c r="U3594" s="22">
        <v>4608984</v>
      </c>
      <c r="V3594" s="18" t="s">
        <v>31</v>
      </c>
      <c r="W3594" s="1"/>
    </row>
    <row r="3595" spans="1:23" hidden="1" x14ac:dyDescent="0.25">
      <c r="A3595" s="14">
        <v>4986</v>
      </c>
      <c r="B3595" s="18">
        <v>800040422</v>
      </c>
      <c r="C3595" s="18" t="s">
        <v>4940</v>
      </c>
      <c r="D3595" s="14" t="s">
        <v>26</v>
      </c>
      <c r="E3595" s="17" t="s">
        <v>27</v>
      </c>
      <c r="F3595" s="18" t="s">
        <v>28</v>
      </c>
      <c r="G3595" s="18" t="s">
        <v>28</v>
      </c>
      <c r="H3595" s="18" t="s">
        <v>795</v>
      </c>
      <c r="I3595" s="18" t="s">
        <v>75</v>
      </c>
      <c r="J3595" s="21">
        <v>41463208</v>
      </c>
      <c r="K3595" s="21">
        <v>5319795</v>
      </c>
      <c r="L3595" s="19">
        <v>4458185</v>
      </c>
      <c r="M3595" s="21">
        <v>46015029</v>
      </c>
      <c r="N3595" s="21">
        <v>16472463</v>
      </c>
      <c r="O3595" s="21">
        <v>29542566</v>
      </c>
      <c r="P3595" s="22">
        <v>33676184</v>
      </c>
      <c r="Q3595" s="22">
        <v>1658248</v>
      </c>
      <c r="R3595" s="19">
        <v>2436780</v>
      </c>
      <c r="S3595" s="22">
        <v>42814037</v>
      </c>
      <c r="T3595" s="22">
        <v>16386248</v>
      </c>
      <c r="U3595" s="22">
        <v>26427789</v>
      </c>
      <c r="V3595" s="18" t="s">
        <v>38</v>
      </c>
      <c r="W3595" s="1"/>
    </row>
    <row r="3596" spans="1:23" hidden="1" x14ac:dyDescent="0.25">
      <c r="A3596" s="14">
        <v>4987</v>
      </c>
      <c r="B3596" s="18">
        <v>901218098</v>
      </c>
      <c r="C3596" s="18" t="s">
        <v>4941</v>
      </c>
      <c r="D3596" s="14" t="s">
        <v>26</v>
      </c>
      <c r="E3596" s="17" t="s">
        <v>27</v>
      </c>
      <c r="F3596" s="18" t="s">
        <v>50</v>
      </c>
      <c r="G3596" s="18" t="s">
        <v>320</v>
      </c>
      <c r="H3596" s="18" t="s">
        <v>218</v>
      </c>
      <c r="I3596" s="17" t="s">
        <v>30</v>
      </c>
      <c r="J3596" s="21">
        <v>41452143</v>
      </c>
      <c r="K3596" s="21">
        <v>811290</v>
      </c>
      <c r="L3596" s="19">
        <v>1263661</v>
      </c>
      <c r="M3596" s="21">
        <v>6832131</v>
      </c>
      <c r="N3596" s="21">
        <v>6173074</v>
      </c>
      <c r="O3596" s="21">
        <v>659057</v>
      </c>
      <c r="P3596" s="22">
        <v>31700904</v>
      </c>
      <c r="Q3596" s="22">
        <v>767558</v>
      </c>
      <c r="R3596" s="19">
        <v>1081272</v>
      </c>
      <c r="S3596" s="22">
        <v>4749847</v>
      </c>
      <c r="T3596" s="22">
        <v>2902081</v>
      </c>
      <c r="U3596" s="22">
        <v>1847766</v>
      </c>
      <c r="V3596" s="18" t="s">
        <v>31</v>
      </c>
      <c r="W3596" s="1"/>
    </row>
    <row r="3597" spans="1:23" hidden="1" x14ac:dyDescent="0.25">
      <c r="A3597" s="14">
        <v>4988</v>
      </c>
      <c r="B3597" s="18">
        <v>890911806</v>
      </c>
      <c r="C3597" s="18" t="s">
        <v>4942</v>
      </c>
      <c r="D3597" s="14" t="s">
        <v>26</v>
      </c>
      <c r="E3597" s="17" t="s">
        <v>86</v>
      </c>
      <c r="F3597" s="18" t="s">
        <v>87</v>
      </c>
      <c r="G3597" s="18" t="s">
        <v>88</v>
      </c>
      <c r="H3597" s="18" t="s">
        <v>132</v>
      </c>
      <c r="I3597" s="17" t="s">
        <v>30</v>
      </c>
      <c r="J3597" s="21">
        <v>41424642</v>
      </c>
      <c r="K3597" s="21">
        <v>-248664</v>
      </c>
      <c r="L3597" s="19">
        <v>2802507</v>
      </c>
      <c r="M3597" s="21">
        <v>25465234</v>
      </c>
      <c r="N3597" s="21">
        <v>17887326</v>
      </c>
      <c r="O3597" s="21">
        <v>7577908</v>
      </c>
      <c r="P3597" s="22">
        <v>35462484</v>
      </c>
      <c r="Q3597" s="22">
        <v>216667</v>
      </c>
      <c r="R3597" s="19">
        <v>1996310</v>
      </c>
      <c r="S3597" s="22">
        <v>23744610</v>
      </c>
      <c r="T3597" s="22">
        <v>17204543</v>
      </c>
      <c r="U3597" s="22">
        <v>6540067</v>
      </c>
      <c r="V3597" s="18" t="s">
        <v>31</v>
      </c>
      <c r="W3597" s="1"/>
    </row>
    <row r="3598" spans="1:23" hidden="1" x14ac:dyDescent="0.25">
      <c r="A3598" s="14">
        <v>4989</v>
      </c>
      <c r="B3598" s="18">
        <v>900568867</v>
      </c>
      <c r="C3598" s="18" t="s">
        <v>4943</v>
      </c>
      <c r="D3598" s="14" t="s">
        <v>26</v>
      </c>
      <c r="E3598" s="17" t="s">
        <v>27</v>
      </c>
      <c r="F3598" s="18" t="s">
        <v>28</v>
      </c>
      <c r="G3598" s="18" t="s">
        <v>28</v>
      </c>
      <c r="H3598" s="18" t="s">
        <v>74</v>
      </c>
      <c r="I3598" s="18" t="s">
        <v>75</v>
      </c>
      <c r="J3598" s="21">
        <v>41422397</v>
      </c>
      <c r="K3598" s="21">
        <v>922493</v>
      </c>
      <c r="L3598" s="19">
        <v>3175491</v>
      </c>
      <c r="M3598" s="21">
        <v>20253875</v>
      </c>
      <c r="N3598" s="21">
        <v>17395110</v>
      </c>
      <c r="O3598" s="21">
        <v>2858765</v>
      </c>
      <c r="P3598" s="22">
        <v>24268540</v>
      </c>
      <c r="Q3598" s="22">
        <v>1311943</v>
      </c>
      <c r="R3598" s="19">
        <v>1808508</v>
      </c>
      <c r="S3598" s="22">
        <v>14626717</v>
      </c>
      <c r="T3598" s="22">
        <v>11378502</v>
      </c>
      <c r="U3598" s="22">
        <v>3248215</v>
      </c>
      <c r="V3598" s="18" t="s">
        <v>31</v>
      </c>
      <c r="W3598" s="1"/>
    </row>
    <row r="3599" spans="1:23" hidden="1" x14ac:dyDescent="0.25">
      <c r="A3599" s="14">
        <v>4990</v>
      </c>
      <c r="B3599" s="18">
        <v>890914779</v>
      </c>
      <c r="C3599" s="18" t="s">
        <v>4944</v>
      </c>
      <c r="D3599" s="14" t="s">
        <v>26</v>
      </c>
      <c r="E3599" s="17" t="s">
        <v>86</v>
      </c>
      <c r="F3599" s="18" t="s">
        <v>87</v>
      </c>
      <c r="G3599" s="18" t="s">
        <v>103</v>
      </c>
      <c r="H3599" s="18" t="s">
        <v>29</v>
      </c>
      <c r="I3599" s="17" t="s">
        <v>30</v>
      </c>
      <c r="J3599" s="21">
        <v>41406912</v>
      </c>
      <c r="K3599" s="21">
        <v>1165575</v>
      </c>
      <c r="L3599" s="19">
        <v>2093896</v>
      </c>
      <c r="M3599" s="21">
        <v>7854990</v>
      </c>
      <c r="N3599" s="21">
        <v>6167801</v>
      </c>
      <c r="O3599" s="21">
        <v>1687189</v>
      </c>
      <c r="P3599" s="22">
        <v>30104328</v>
      </c>
      <c r="Q3599" s="22">
        <v>701056</v>
      </c>
      <c r="R3599" s="19">
        <v>1098323</v>
      </c>
      <c r="S3599" s="22">
        <v>5324387</v>
      </c>
      <c r="T3599" s="22">
        <v>4282773</v>
      </c>
      <c r="U3599" s="22">
        <v>1041614</v>
      </c>
      <c r="V3599" s="18" t="s">
        <v>31</v>
      </c>
      <c r="W3599" s="1"/>
    </row>
    <row r="3600" spans="1:23" hidden="1" x14ac:dyDescent="0.25">
      <c r="A3600" s="14">
        <v>4991</v>
      </c>
      <c r="B3600" s="18">
        <v>901008264</v>
      </c>
      <c r="C3600" s="18" t="s">
        <v>4945</v>
      </c>
      <c r="D3600" s="14" t="s">
        <v>26</v>
      </c>
      <c r="E3600" s="17" t="s">
        <v>57</v>
      </c>
      <c r="F3600" s="18" t="s">
        <v>58</v>
      </c>
      <c r="G3600" s="14" t="s">
        <v>59</v>
      </c>
      <c r="H3600" s="18" t="s">
        <v>442</v>
      </c>
      <c r="I3600" s="17" t="s">
        <v>37</v>
      </c>
      <c r="J3600" s="21">
        <v>41401940</v>
      </c>
      <c r="K3600" s="21">
        <v>568884</v>
      </c>
      <c r="L3600" s="19">
        <v>2250707</v>
      </c>
      <c r="M3600" s="21">
        <v>25148763</v>
      </c>
      <c r="N3600" s="21">
        <v>18726911</v>
      </c>
      <c r="O3600" s="21">
        <v>6421852</v>
      </c>
      <c r="P3600" s="22">
        <v>18597266</v>
      </c>
      <c r="Q3600" s="22">
        <v>133794</v>
      </c>
      <c r="R3600" s="19">
        <v>845499</v>
      </c>
      <c r="S3600" s="22">
        <v>18382821</v>
      </c>
      <c r="T3600" s="22">
        <v>12529853</v>
      </c>
      <c r="U3600" s="22">
        <v>5852968</v>
      </c>
      <c r="V3600" s="18" t="s">
        <v>31</v>
      </c>
      <c r="W3600" s="1"/>
    </row>
    <row r="3601" spans="1:23" hidden="1" x14ac:dyDescent="0.25">
      <c r="A3601" s="14">
        <v>4992</v>
      </c>
      <c r="B3601" s="18">
        <v>900405835</v>
      </c>
      <c r="C3601" s="18" t="s">
        <v>4946</v>
      </c>
      <c r="D3601" s="14" t="s">
        <v>26</v>
      </c>
      <c r="E3601" s="17" t="s">
        <v>27</v>
      </c>
      <c r="F3601" s="18" t="s">
        <v>28</v>
      </c>
      <c r="G3601" s="18" t="s">
        <v>28</v>
      </c>
      <c r="H3601" s="18" t="s">
        <v>4947</v>
      </c>
      <c r="I3601" s="17" t="s">
        <v>94</v>
      </c>
      <c r="J3601" s="21">
        <v>41361019</v>
      </c>
      <c r="K3601" s="21">
        <v>463769</v>
      </c>
      <c r="L3601" s="19">
        <v>1628837</v>
      </c>
      <c r="M3601" s="21">
        <v>32173369</v>
      </c>
      <c r="N3601" s="21">
        <v>20168830</v>
      </c>
      <c r="O3601" s="21">
        <v>12004539</v>
      </c>
      <c r="P3601" s="22">
        <v>30483732</v>
      </c>
      <c r="Q3601" s="22">
        <v>575739</v>
      </c>
      <c r="R3601" s="19">
        <v>1005968</v>
      </c>
      <c r="S3601" s="22">
        <v>25387191</v>
      </c>
      <c r="T3601" s="22">
        <v>13846421</v>
      </c>
      <c r="U3601" s="22">
        <v>11540770</v>
      </c>
      <c r="V3601" s="18" t="s">
        <v>31</v>
      </c>
      <c r="W3601" s="1"/>
    </row>
    <row r="3602" spans="1:23" hidden="1" x14ac:dyDescent="0.25">
      <c r="A3602" s="14">
        <v>4993</v>
      </c>
      <c r="B3602" s="18">
        <v>860353765</v>
      </c>
      <c r="C3602" s="18" t="s">
        <v>4948</v>
      </c>
      <c r="D3602" s="14" t="s">
        <v>26</v>
      </c>
      <c r="E3602" s="17" t="s">
        <v>27</v>
      </c>
      <c r="F3602" s="18" t="s">
        <v>28</v>
      </c>
      <c r="G3602" s="18" t="s">
        <v>28</v>
      </c>
      <c r="H3602" s="18" t="s">
        <v>390</v>
      </c>
      <c r="I3602" s="18" t="s">
        <v>75</v>
      </c>
      <c r="J3602" s="21">
        <v>41337995</v>
      </c>
      <c r="K3602" s="21">
        <v>13345381</v>
      </c>
      <c r="L3602" s="19">
        <v>6978296</v>
      </c>
      <c r="M3602" s="21">
        <v>27631590</v>
      </c>
      <c r="N3602" s="21">
        <v>17054343</v>
      </c>
      <c r="O3602" s="21">
        <v>10577247</v>
      </c>
      <c r="P3602" s="22">
        <v>22229316</v>
      </c>
      <c r="Q3602" s="22">
        <v>8799110</v>
      </c>
      <c r="R3602" s="19">
        <v>5352257</v>
      </c>
      <c r="S3602" s="22">
        <v>59057530</v>
      </c>
      <c r="T3602" s="22">
        <v>11206514</v>
      </c>
      <c r="U3602" s="22">
        <v>47851016</v>
      </c>
      <c r="V3602" s="18" t="s">
        <v>97</v>
      </c>
      <c r="W3602" s="1"/>
    </row>
    <row r="3603" spans="1:23" hidden="1" x14ac:dyDescent="0.25">
      <c r="A3603" s="14">
        <v>4994</v>
      </c>
      <c r="B3603" s="18">
        <v>890936169</v>
      </c>
      <c r="C3603" s="18" t="s">
        <v>4949</v>
      </c>
      <c r="D3603" s="14" t="s">
        <v>26</v>
      </c>
      <c r="E3603" s="17" t="s">
        <v>86</v>
      </c>
      <c r="F3603" s="18" t="s">
        <v>87</v>
      </c>
      <c r="G3603" s="18" t="s">
        <v>88</v>
      </c>
      <c r="H3603" s="18" t="s">
        <v>470</v>
      </c>
      <c r="I3603" s="17" t="s">
        <v>30</v>
      </c>
      <c r="J3603" s="21">
        <v>41333518</v>
      </c>
      <c r="K3603" s="21">
        <v>467292</v>
      </c>
      <c r="L3603" s="19">
        <v>1034433</v>
      </c>
      <c r="M3603" s="21">
        <v>37560520</v>
      </c>
      <c r="N3603" s="21">
        <v>16822767</v>
      </c>
      <c r="O3603" s="21">
        <v>20737753</v>
      </c>
      <c r="P3603" s="22">
        <v>36160748</v>
      </c>
      <c r="Q3603" s="22">
        <v>616161</v>
      </c>
      <c r="R3603" s="19">
        <v>1123687</v>
      </c>
      <c r="S3603" s="22">
        <v>30125827</v>
      </c>
      <c r="T3603" s="22">
        <v>9855366</v>
      </c>
      <c r="U3603" s="22">
        <v>20270461</v>
      </c>
      <c r="V3603" s="18" t="s">
        <v>31</v>
      </c>
      <c r="W3603" s="1"/>
    </row>
    <row r="3604" spans="1:23" hidden="1" x14ac:dyDescent="0.25">
      <c r="A3604" s="14">
        <v>4995</v>
      </c>
      <c r="B3604" s="18">
        <v>900180449</v>
      </c>
      <c r="C3604" s="18" t="s">
        <v>4950</v>
      </c>
      <c r="D3604" s="14" t="s">
        <v>26</v>
      </c>
      <c r="E3604" s="17" t="s">
        <v>343</v>
      </c>
      <c r="F3604" s="18" t="s">
        <v>529</v>
      </c>
      <c r="G3604" s="18" t="s">
        <v>924</v>
      </c>
      <c r="H3604" s="18" t="s">
        <v>4951</v>
      </c>
      <c r="I3604" s="17" t="s">
        <v>37</v>
      </c>
      <c r="J3604" s="21">
        <v>41315888</v>
      </c>
      <c r="K3604" s="21">
        <v>1720936</v>
      </c>
      <c r="L3604" s="19">
        <v>2902174</v>
      </c>
      <c r="M3604" s="21">
        <v>20668324</v>
      </c>
      <c r="N3604" s="21">
        <v>12271787</v>
      </c>
      <c r="O3604" s="21">
        <v>8396537</v>
      </c>
      <c r="P3604" s="22">
        <v>27296304</v>
      </c>
      <c r="Q3604" s="22">
        <v>1075021</v>
      </c>
      <c r="R3604" s="19">
        <v>1638051</v>
      </c>
      <c r="S3604" s="22">
        <v>15611289</v>
      </c>
      <c r="T3604" s="22">
        <v>8600546</v>
      </c>
      <c r="U3604" s="22">
        <v>7010743</v>
      </c>
      <c r="V3604" s="18" t="s">
        <v>31</v>
      </c>
      <c r="W3604" s="1"/>
    </row>
    <row r="3605" spans="1:23" hidden="1" x14ac:dyDescent="0.25">
      <c r="A3605" s="14">
        <v>4996</v>
      </c>
      <c r="B3605" s="18">
        <v>860002837</v>
      </c>
      <c r="C3605" s="18" t="s">
        <v>4952</v>
      </c>
      <c r="D3605" s="14" t="s">
        <v>26</v>
      </c>
      <c r="E3605" s="17" t="s">
        <v>27</v>
      </c>
      <c r="F3605" s="18" t="s">
        <v>28</v>
      </c>
      <c r="G3605" s="18" t="s">
        <v>28</v>
      </c>
      <c r="H3605" s="18" t="s">
        <v>1890</v>
      </c>
      <c r="I3605" s="18" t="s">
        <v>75</v>
      </c>
      <c r="J3605" s="21">
        <v>41314969</v>
      </c>
      <c r="K3605" s="21">
        <v>2453758</v>
      </c>
      <c r="L3605" s="19">
        <v>5851246</v>
      </c>
      <c r="M3605" s="21">
        <v>218599368</v>
      </c>
      <c r="N3605" s="21">
        <v>109765042</v>
      </c>
      <c r="O3605" s="21">
        <v>108834326</v>
      </c>
      <c r="P3605" s="22">
        <v>44906492</v>
      </c>
      <c r="Q3605" s="22">
        <v>1193445</v>
      </c>
      <c r="R3605" s="19">
        <v>2152359</v>
      </c>
      <c r="S3605" s="22">
        <v>202836465</v>
      </c>
      <c r="T3605" s="22">
        <v>105861769</v>
      </c>
      <c r="U3605" s="22">
        <v>96974696</v>
      </c>
      <c r="V3605" s="18" t="s">
        <v>55</v>
      </c>
      <c r="W3605" s="1"/>
    </row>
    <row r="3606" spans="1:23" hidden="1" x14ac:dyDescent="0.25">
      <c r="A3606" s="14">
        <v>4997</v>
      </c>
      <c r="B3606" s="18">
        <v>860502994</v>
      </c>
      <c r="C3606" s="18" t="s">
        <v>4953</v>
      </c>
      <c r="D3606" s="14" t="s">
        <v>26</v>
      </c>
      <c r="E3606" s="17" t="s">
        <v>27</v>
      </c>
      <c r="F3606" s="18" t="s">
        <v>28</v>
      </c>
      <c r="G3606" s="18" t="s">
        <v>28</v>
      </c>
      <c r="H3606" s="18" t="s">
        <v>218</v>
      </c>
      <c r="I3606" s="17" t="s">
        <v>30</v>
      </c>
      <c r="J3606" s="21">
        <v>41304690</v>
      </c>
      <c r="K3606" s="21">
        <v>5160286</v>
      </c>
      <c r="L3606" s="19">
        <v>7680916</v>
      </c>
      <c r="M3606" s="21">
        <v>31903923</v>
      </c>
      <c r="N3606" s="21">
        <v>13628427</v>
      </c>
      <c r="O3606" s="21">
        <v>18275496</v>
      </c>
      <c r="P3606" s="22">
        <v>25158708</v>
      </c>
      <c r="Q3606" s="22">
        <v>2832979</v>
      </c>
      <c r="R3606" s="19">
        <v>4842434</v>
      </c>
      <c r="S3606" s="22">
        <v>27049303</v>
      </c>
      <c r="T3606" s="22">
        <v>11626094</v>
      </c>
      <c r="U3606" s="22">
        <v>15423209</v>
      </c>
      <c r="V3606" s="18" t="s">
        <v>31</v>
      </c>
      <c r="W3606" s="1"/>
    </row>
    <row r="3607" spans="1:23" hidden="1" x14ac:dyDescent="0.25">
      <c r="A3607" s="14">
        <v>4998</v>
      </c>
      <c r="B3607" s="18">
        <v>891401416</v>
      </c>
      <c r="C3607" s="18" t="s">
        <v>4954</v>
      </c>
      <c r="D3607" s="14" t="s">
        <v>26</v>
      </c>
      <c r="E3607" s="17" t="s">
        <v>79</v>
      </c>
      <c r="F3607" s="18" t="s">
        <v>115</v>
      </c>
      <c r="G3607" s="18" t="s">
        <v>289</v>
      </c>
      <c r="H3607" s="18" t="s">
        <v>526</v>
      </c>
      <c r="I3607" s="17" t="s">
        <v>30</v>
      </c>
      <c r="J3607" s="21">
        <v>41301685</v>
      </c>
      <c r="K3607" s="21">
        <v>2016820</v>
      </c>
      <c r="L3607" s="19">
        <v>3091937</v>
      </c>
      <c r="M3607" s="21">
        <v>22729596</v>
      </c>
      <c r="N3607" s="21">
        <v>13622480</v>
      </c>
      <c r="O3607" s="21">
        <v>9107116</v>
      </c>
      <c r="P3607" s="22">
        <v>34449659</v>
      </c>
      <c r="Q3607" s="22">
        <v>1185441</v>
      </c>
      <c r="R3607" s="19">
        <v>1779958</v>
      </c>
      <c r="S3607" s="22">
        <v>22287890</v>
      </c>
      <c r="T3607" s="22">
        <v>12912052</v>
      </c>
      <c r="U3607" s="22">
        <v>9375838</v>
      </c>
      <c r="V3607" s="18" t="s">
        <v>31</v>
      </c>
      <c r="W3607" s="1"/>
    </row>
    <row r="3608" spans="1:23" hidden="1" x14ac:dyDescent="0.25">
      <c r="A3608" s="14">
        <v>4999</v>
      </c>
      <c r="B3608" s="18">
        <v>900158281</v>
      </c>
      <c r="C3608" s="18" t="s">
        <v>4955</v>
      </c>
      <c r="D3608" s="14" t="s">
        <v>26</v>
      </c>
      <c r="E3608" s="17" t="s">
        <v>27</v>
      </c>
      <c r="F3608" s="18" t="s">
        <v>28</v>
      </c>
      <c r="G3608" s="18" t="s">
        <v>28</v>
      </c>
      <c r="H3608" s="18" t="s">
        <v>263</v>
      </c>
      <c r="I3608" s="18" t="s">
        <v>75</v>
      </c>
      <c r="J3608" s="21">
        <v>41293211</v>
      </c>
      <c r="K3608" s="21">
        <v>6064605</v>
      </c>
      <c r="L3608" s="19">
        <v>10665311</v>
      </c>
      <c r="M3608" s="21">
        <v>41874652</v>
      </c>
      <c r="N3608" s="21">
        <v>30562463</v>
      </c>
      <c r="O3608" s="21">
        <v>11312189</v>
      </c>
      <c r="P3608" s="22">
        <v>14533971</v>
      </c>
      <c r="Q3608" s="22">
        <v>9082203</v>
      </c>
      <c r="R3608" s="19">
        <v>10514245</v>
      </c>
      <c r="S3608" s="22">
        <v>64196921</v>
      </c>
      <c r="T3608" s="22">
        <v>28351993</v>
      </c>
      <c r="U3608" s="22">
        <v>35844928</v>
      </c>
      <c r="V3608" s="18" t="s">
        <v>31</v>
      </c>
      <c r="W3608" s="1"/>
    </row>
    <row r="3609" spans="1:23" hidden="1" x14ac:dyDescent="0.25">
      <c r="A3609" s="14">
        <v>5000</v>
      </c>
      <c r="B3609" s="18">
        <v>890306499</v>
      </c>
      <c r="C3609" s="18" t="s">
        <v>4956</v>
      </c>
      <c r="D3609" s="14" t="s">
        <v>26</v>
      </c>
      <c r="E3609" s="17" t="s">
        <v>42</v>
      </c>
      <c r="F3609" s="18" t="s">
        <v>43</v>
      </c>
      <c r="G3609" s="18" t="s">
        <v>44</v>
      </c>
      <c r="H3609" s="18" t="s">
        <v>45</v>
      </c>
      <c r="I3609" s="17" t="s">
        <v>37</v>
      </c>
      <c r="J3609" s="21">
        <v>41291678</v>
      </c>
      <c r="K3609" s="21">
        <v>2194655</v>
      </c>
      <c r="L3609" s="19">
        <v>4045415</v>
      </c>
      <c r="M3609" s="21">
        <v>38409384</v>
      </c>
      <c r="N3609" s="21">
        <v>12195538</v>
      </c>
      <c r="O3609" s="21">
        <v>26213846</v>
      </c>
      <c r="P3609" s="22">
        <v>42636276</v>
      </c>
      <c r="Q3609" s="22">
        <v>4257448</v>
      </c>
      <c r="R3609" s="19">
        <v>6672422</v>
      </c>
      <c r="S3609" s="22">
        <v>38303901</v>
      </c>
      <c r="T3609" s="22">
        <v>14284779</v>
      </c>
      <c r="U3609" s="22">
        <v>24019122</v>
      </c>
      <c r="V3609" s="18" t="s">
        <v>31</v>
      </c>
      <c r="W3609" s="1"/>
    </row>
    <row r="3610" spans="1:23" hidden="1" x14ac:dyDescent="0.25">
      <c r="A3610" s="14">
        <v>5001</v>
      </c>
      <c r="B3610" s="18">
        <v>900631191</v>
      </c>
      <c r="C3610" s="18" t="s">
        <v>4957</v>
      </c>
      <c r="D3610" s="14" t="s">
        <v>26</v>
      </c>
      <c r="E3610" s="17" t="s">
        <v>27</v>
      </c>
      <c r="F3610" s="18" t="s">
        <v>28</v>
      </c>
      <c r="G3610" s="18" t="s">
        <v>28</v>
      </c>
      <c r="H3610" s="18" t="s">
        <v>245</v>
      </c>
      <c r="I3610" s="17" t="s">
        <v>30</v>
      </c>
      <c r="J3610" s="21">
        <v>41283504</v>
      </c>
      <c r="K3610" s="21">
        <v>-140981</v>
      </c>
      <c r="L3610" s="19">
        <v>854264</v>
      </c>
      <c r="M3610" s="21">
        <v>23216937</v>
      </c>
      <c r="N3610" s="21">
        <v>8465790</v>
      </c>
      <c r="O3610" s="21">
        <v>14751147</v>
      </c>
      <c r="P3610" s="22">
        <v>36366996</v>
      </c>
      <c r="Q3610" s="22">
        <v>3009183</v>
      </c>
      <c r="R3610" s="19">
        <v>4065968</v>
      </c>
      <c r="S3610" s="22">
        <v>29298486</v>
      </c>
      <c r="T3610" s="22">
        <v>14112438</v>
      </c>
      <c r="U3610" s="22">
        <v>15186048</v>
      </c>
      <c r="V3610" s="18" t="s">
        <v>38</v>
      </c>
      <c r="W3610" s="1"/>
    </row>
    <row r="3611" spans="1:23" hidden="1" x14ac:dyDescent="0.25">
      <c r="A3611" s="14">
        <v>5002</v>
      </c>
      <c r="B3611" s="18">
        <v>832003079</v>
      </c>
      <c r="C3611" s="18" t="s">
        <v>4958</v>
      </c>
      <c r="D3611" s="14" t="s">
        <v>26</v>
      </c>
      <c r="E3611" s="17" t="s">
        <v>27</v>
      </c>
      <c r="F3611" s="18" t="s">
        <v>28</v>
      </c>
      <c r="G3611" s="18" t="s">
        <v>28</v>
      </c>
      <c r="H3611" s="18" t="s">
        <v>40</v>
      </c>
      <c r="I3611" s="17" t="s">
        <v>30</v>
      </c>
      <c r="J3611" s="21">
        <v>41278048</v>
      </c>
      <c r="K3611" s="21">
        <v>2897414</v>
      </c>
      <c r="L3611" s="19">
        <v>3764816</v>
      </c>
      <c r="M3611" s="21">
        <v>15329857</v>
      </c>
      <c r="N3611" s="21">
        <v>8345134</v>
      </c>
      <c r="O3611" s="21">
        <v>6984723</v>
      </c>
      <c r="P3611" s="22">
        <v>34637728</v>
      </c>
      <c r="Q3611" s="22">
        <v>1806932</v>
      </c>
      <c r="R3611" s="19">
        <v>2964290</v>
      </c>
      <c r="S3611" s="22">
        <v>17084169</v>
      </c>
      <c r="T3611" s="22">
        <v>9372641</v>
      </c>
      <c r="U3611" s="22">
        <v>7711528</v>
      </c>
      <c r="V3611" s="18" t="s">
        <v>97</v>
      </c>
      <c r="W3611" s="1"/>
    </row>
    <row r="3612" spans="1:23" hidden="1" x14ac:dyDescent="0.25">
      <c r="A3612" s="14">
        <v>5003</v>
      </c>
      <c r="B3612" s="18">
        <v>830508860</v>
      </c>
      <c r="C3612" s="18" t="s">
        <v>4959</v>
      </c>
      <c r="D3612" s="14" t="s">
        <v>26</v>
      </c>
      <c r="E3612" s="17" t="s">
        <v>27</v>
      </c>
      <c r="F3612" s="18" t="s">
        <v>28</v>
      </c>
      <c r="G3612" s="18" t="s">
        <v>28</v>
      </c>
      <c r="H3612" s="18" t="s">
        <v>82</v>
      </c>
      <c r="I3612" s="17" t="s">
        <v>30</v>
      </c>
      <c r="J3612" s="21">
        <v>41277672</v>
      </c>
      <c r="K3612" s="21">
        <v>66136</v>
      </c>
      <c r="L3612" s="19">
        <v>253665</v>
      </c>
      <c r="M3612" s="21">
        <v>16036683</v>
      </c>
      <c r="N3612" s="21">
        <v>12219306</v>
      </c>
      <c r="O3612" s="21">
        <v>3817377</v>
      </c>
      <c r="P3612" s="22">
        <v>35656856</v>
      </c>
      <c r="Q3612" s="22">
        <v>-21127</v>
      </c>
      <c r="R3612" s="19">
        <v>-39760</v>
      </c>
      <c r="S3612" s="22">
        <v>17135655</v>
      </c>
      <c r="T3612" s="22">
        <v>13384414</v>
      </c>
      <c r="U3612" s="22">
        <v>3751241</v>
      </c>
      <c r="V3612" s="18" t="s">
        <v>31</v>
      </c>
      <c r="W3612" s="1"/>
    </row>
    <row r="3613" spans="1:23" hidden="1" x14ac:dyDescent="0.25">
      <c r="A3613" s="14">
        <v>5004</v>
      </c>
      <c r="B3613" s="18">
        <v>900077504</v>
      </c>
      <c r="C3613" s="18" t="s">
        <v>4960</v>
      </c>
      <c r="D3613" s="14" t="s">
        <v>26</v>
      </c>
      <c r="E3613" s="17" t="s">
        <v>79</v>
      </c>
      <c r="F3613" s="18" t="s">
        <v>115</v>
      </c>
      <c r="G3613" s="18" t="s">
        <v>116</v>
      </c>
      <c r="H3613" s="18" t="s">
        <v>1340</v>
      </c>
      <c r="I3613" s="17" t="s">
        <v>185</v>
      </c>
      <c r="J3613" s="21">
        <v>41276407</v>
      </c>
      <c r="K3613" s="21">
        <v>1358948</v>
      </c>
      <c r="L3613" s="19">
        <v>3898259</v>
      </c>
      <c r="M3613" s="21">
        <v>29428704</v>
      </c>
      <c r="N3613" s="21">
        <v>16806207</v>
      </c>
      <c r="O3613" s="21">
        <v>12622497</v>
      </c>
      <c r="P3613" s="22">
        <v>37622776</v>
      </c>
      <c r="Q3613" s="22">
        <v>3014398</v>
      </c>
      <c r="R3613" s="19">
        <v>5264736</v>
      </c>
      <c r="S3613" s="22">
        <v>26349388</v>
      </c>
      <c r="T3613" s="22">
        <v>18216808</v>
      </c>
      <c r="U3613" s="22">
        <v>8132580</v>
      </c>
      <c r="V3613" s="18" t="s">
        <v>31</v>
      </c>
      <c r="W3613" s="1"/>
    </row>
    <row r="3614" spans="1:23" hidden="1" x14ac:dyDescent="0.25">
      <c r="A3614" s="14">
        <v>5005</v>
      </c>
      <c r="B3614" s="18">
        <v>900799138</v>
      </c>
      <c r="C3614" s="18" t="s">
        <v>4961</v>
      </c>
      <c r="D3614" s="14" t="s">
        <v>26</v>
      </c>
      <c r="E3614" s="17" t="s">
        <v>57</v>
      </c>
      <c r="F3614" s="18" t="s">
        <v>72</v>
      </c>
      <c r="G3614" s="18" t="s">
        <v>73</v>
      </c>
      <c r="H3614" s="18" t="s">
        <v>966</v>
      </c>
      <c r="I3614" s="17" t="s">
        <v>30</v>
      </c>
      <c r="J3614" s="21">
        <v>41259596</v>
      </c>
      <c r="K3614" s="21">
        <v>1180141</v>
      </c>
      <c r="L3614" s="19">
        <v>2557311</v>
      </c>
      <c r="M3614" s="21">
        <v>15272432</v>
      </c>
      <c r="N3614" s="21">
        <v>11445219</v>
      </c>
      <c r="O3614" s="21">
        <v>3827213</v>
      </c>
      <c r="P3614" s="22">
        <v>26467598</v>
      </c>
      <c r="Q3614" s="22">
        <v>654255</v>
      </c>
      <c r="R3614" s="19">
        <v>1451531</v>
      </c>
      <c r="S3614" s="22">
        <v>7640077</v>
      </c>
      <c r="T3614" s="22">
        <v>5593004</v>
      </c>
      <c r="U3614" s="22">
        <v>2047073</v>
      </c>
      <c r="V3614" s="18" t="s">
        <v>31</v>
      </c>
      <c r="W3614" s="1"/>
    </row>
    <row r="3615" spans="1:23" hidden="1" x14ac:dyDescent="0.25">
      <c r="A3615" s="14">
        <v>5006</v>
      </c>
      <c r="B3615" s="18">
        <v>900178477</v>
      </c>
      <c r="C3615" s="18" t="s">
        <v>4962</v>
      </c>
      <c r="D3615" s="14" t="s">
        <v>26</v>
      </c>
      <c r="E3615" s="17" t="s">
        <v>57</v>
      </c>
      <c r="F3615" s="18" t="s">
        <v>72</v>
      </c>
      <c r="G3615" s="18" t="s">
        <v>73</v>
      </c>
      <c r="H3615" s="18" t="s">
        <v>1582</v>
      </c>
      <c r="I3615" s="18" t="s">
        <v>75</v>
      </c>
      <c r="J3615" s="21">
        <v>41248483</v>
      </c>
      <c r="K3615" s="21">
        <v>1478808</v>
      </c>
      <c r="L3615" s="19">
        <v>3285834</v>
      </c>
      <c r="M3615" s="21">
        <v>26875006</v>
      </c>
      <c r="N3615" s="21">
        <v>19792000</v>
      </c>
      <c r="O3615" s="21">
        <v>7083006</v>
      </c>
      <c r="P3615" s="22">
        <v>29527778</v>
      </c>
      <c r="Q3615" s="22">
        <v>1001154</v>
      </c>
      <c r="R3615" s="19">
        <v>2384450</v>
      </c>
      <c r="S3615" s="22">
        <v>20225930</v>
      </c>
      <c r="T3615" s="22">
        <v>13821733</v>
      </c>
      <c r="U3615" s="22">
        <v>6404197</v>
      </c>
      <c r="V3615" s="18" t="s">
        <v>31</v>
      </c>
      <c r="W3615" s="1"/>
    </row>
    <row r="3616" spans="1:23" hidden="1" x14ac:dyDescent="0.25">
      <c r="A3616" s="14">
        <v>5007</v>
      </c>
      <c r="B3616" s="18">
        <v>901123428</v>
      </c>
      <c r="C3616" s="18" t="s">
        <v>4963</v>
      </c>
      <c r="D3616" s="14" t="s">
        <v>26</v>
      </c>
      <c r="E3616" s="17" t="s">
        <v>27</v>
      </c>
      <c r="F3616" s="18" t="s">
        <v>28</v>
      </c>
      <c r="G3616" s="18" t="s">
        <v>28</v>
      </c>
      <c r="H3616" s="18" t="s">
        <v>40</v>
      </c>
      <c r="I3616" s="17" t="s">
        <v>30</v>
      </c>
      <c r="J3616" s="21">
        <v>41227623</v>
      </c>
      <c r="K3616" s="21">
        <v>6684400</v>
      </c>
      <c r="L3616" s="19">
        <v>8543443</v>
      </c>
      <c r="M3616" s="21">
        <v>125617013</v>
      </c>
      <c r="N3616" s="21">
        <v>125522446</v>
      </c>
      <c r="O3616" s="21">
        <v>94567</v>
      </c>
      <c r="P3616" s="22">
        <v>32467570</v>
      </c>
      <c r="Q3616" s="22">
        <v>8602736</v>
      </c>
      <c r="R3616" s="19">
        <v>7655812</v>
      </c>
      <c r="S3616" s="22">
        <v>96257257</v>
      </c>
      <c r="T3616" s="22">
        <v>102847090</v>
      </c>
      <c r="U3616" s="22">
        <v>-6589833</v>
      </c>
      <c r="V3616" s="18" t="s">
        <v>38</v>
      </c>
      <c r="W3616" s="1"/>
    </row>
    <row r="3617" spans="1:23" hidden="1" x14ac:dyDescent="0.25">
      <c r="A3617" s="14">
        <v>5008</v>
      </c>
      <c r="B3617" s="18">
        <v>900581542</v>
      </c>
      <c r="C3617" s="18" t="s">
        <v>4964</v>
      </c>
      <c r="D3617" s="14" t="s">
        <v>26</v>
      </c>
      <c r="E3617" s="18" t="s">
        <v>33</v>
      </c>
      <c r="F3617" s="18" t="s">
        <v>859</v>
      </c>
      <c r="G3617" s="14" t="s">
        <v>860</v>
      </c>
      <c r="H3617" s="18" t="s">
        <v>4965</v>
      </c>
      <c r="I3617" s="17" t="s">
        <v>30</v>
      </c>
      <c r="J3617" s="21">
        <v>41224885</v>
      </c>
      <c r="K3617" s="21">
        <v>1045931</v>
      </c>
      <c r="L3617" s="19">
        <v>1964377</v>
      </c>
      <c r="M3617" s="21">
        <v>9606844</v>
      </c>
      <c r="N3617" s="21">
        <v>7552063</v>
      </c>
      <c r="O3617" s="21">
        <v>2054781</v>
      </c>
      <c r="P3617" s="22">
        <v>31909696</v>
      </c>
      <c r="Q3617" s="22">
        <v>813222</v>
      </c>
      <c r="R3617" s="19">
        <v>1414921</v>
      </c>
      <c r="S3617" s="22">
        <v>8842565</v>
      </c>
      <c r="T3617" s="22">
        <v>6343384</v>
      </c>
      <c r="U3617" s="22">
        <v>2499181</v>
      </c>
      <c r="V3617" s="18" t="s">
        <v>31</v>
      </c>
      <c r="W3617" s="1"/>
    </row>
    <row r="3618" spans="1:23" hidden="1" x14ac:dyDescent="0.25">
      <c r="A3618" s="14">
        <v>5009</v>
      </c>
      <c r="B3618" s="18">
        <v>890914314</v>
      </c>
      <c r="C3618" s="18" t="s">
        <v>4966</v>
      </c>
      <c r="D3618" s="14" t="s">
        <v>26</v>
      </c>
      <c r="E3618" s="17" t="s">
        <v>86</v>
      </c>
      <c r="F3618" s="18" t="s">
        <v>87</v>
      </c>
      <c r="G3618" s="18" t="s">
        <v>88</v>
      </c>
      <c r="H3618" s="18" t="s">
        <v>90</v>
      </c>
      <c r="I3618" s="17" t="s">
        <v>37</v>
      </c>
      <c r="J3618" s="21">
        <v>41212086</v>
      </c>
      <c r="K3618" s="21">
        <v>1362882</v>
      </c>
      <c r="L3618" s="19">
        <v>2714980</v>
      </c>
      <c r="M3618" s="21">
        <v>22928054</v>
      </c>
      <c r="N3618" s="21">
        <v>15164858</v>
      </c>
      <c r="O3618" s="21">
        <v>7763196</v>
      </c>
      <c r="P3618" s="22">
        <v>25278946</v>
      </c>
      <c r="Q3618" s="22">
        <v>196593</v>
      </c>
      <c r="R3618" s="19">
        <v>774051</v>
      </c>
      <c r="S3618" s="22">
        <v>18744393</v>
      </c>
      <c r="T3618" s="22">
        <v>12344079</v>
      </c>
      <c r="U3618" s="22">
        <v>6400314</v>
      </c>
      <c r="V3618" s="18" t="s">
        <v>31</v>
      </c>
      <c r="W3618" s="1"/>
    </row>
    <row r="3619" spans="1:23" hidden="1" x14ac:dyDescent="0.25">
      <c r="A3619" s="14">
        <v>5010</v>
      </c>
      <c r="B3619" s="18">
        <v>900109697</v>
      </c>
      <c r="C3619" s="18" t="s">
        <v>4967</v>
      </c>
      <c r="D3619" s="14" t="s">
        <v>26</v>
      </c>
      <c r="E3619" s="17" t="s">
        <v>42</v>
      </c>
      <c r="F3619" s="18" t="s">
        <v>139</v>
      </c>
      <c r="G3619" s="18" t="s">
        <v>1003</v>
      </c>
      <c r="H3619" s="18" t="s">
        <v>1210</v>
      </c>
      <c r="I3619" s="17" t="s">
        <v>30</v>
      </c>
      <c r="J3619" s="21">
        <v>41208521</v>
      </c>
      <c r="K3619" s="21">
        <v>1681037</v>
      </c>
      <c r="L3619" s="19">
        <v>2620548</v>
      </c>
      <c r="M3619" s="21">
        <v>13717865</v>
      </c>
      <c r="N3619" s="21">
        <v>6920515</v>
      </c>
      <c r="O3619" s="21">
        <v>6797350</v>
      </c>
      <c r="P3619" s="22">
        <v>27620976</v>
      </c>
      <c r="Q3619" s="22">
        <v>997625</v>
      </c>
      <c r="R3619" s="19">
        <v>1515799</v>
      </c>
      <c r="S3619" s="22">
        <v>10735918</v>
      </c>
      <c r="T3619" s="22">
        <v>5645869</v>
      </c>
      <c r="U3619" s="22">
        <v>5090049</v>
      </c>
      <c r="V3619" s="18" t="s">
        <v>31</v>
      </c>
      <c r="W3619" s="1"/>
    </row>
    <row r="3620" spans="1:23" hidden="1" x14ac:dyDescent="0.25">
      <c r="A3620" s="14">
        <v>5011</v>
      </c>
      <c r="B3620" s="18">
        <v>802013501</v>
      </c>
      <c r="C3620" s="18" t="s">
        <v>4968</v>
      </c>
      <c r="D3620" s="14" t="s">
        <v>26</v>
      </c>
      <c r="E3620" s="17" t="s">
        <v>27</v>
      </c>
      <c r="F3620" s="18" t="s">
        <v>28</v>
      </c>
      <c r="G3620" s="18" t="s">
        <v>28</v>
      </c>
      <c r="H3620" s="18" t="s">
        <v>109</v>
      </c>
      <c r="I3620" s="18" t="s">
        <v>75</v>
      </c>
      <c r="J3620" s="21">
        <v>41205762</v>
      </c>
      <c r="K3620" s="21">
        <v>2337082</v>
      </c>
      <c r="L3620" s="19">
        <v>3237210</v>
      </c>
      <c r="M3620" s="21">
        <v>22927198</v>
      </c>
      <c r="N3620" s="21">
        <v>12306797</v>
      </c>
      <c r="O3620" s="21">
        <v>10620401</v>
      </c>
      <c r="P3620" s="22">
        <v>19767408</v>
      </c>
      <c r="Q3620" s="22">
        <v>911839</v>
      </c>
      <c r="R3620" s="19">
        <v>1731597</v>
      </c>
      <c r="S3620" s="22">
        <v>21581796</v>
      </c>
      <c r="T3620" s="22">
        <v>10998477</v>
      </c>
      <c r="U3620" s="22">
        <v>10583319</v>
      </c>
      <c r="V3620" s="18" t="s">
        <v>31</v>
      </c>
      <c r="W3620" s="1"/>
    </row>
    <row r="3621" spans="1:23" hidden="1" x14ac:dyDescent="0.25">
      <c r="A3621" s="14">
        <v>5012</v>
      </c>
      <c r="B3621" s="18">
        <v>901158368</v>
      </c>
      <c r="C3621" s="18" t="s">
        <v>4969</v>
      </c>
      <c r="D3621" s="14" t="s">
        <v>26</v>
      </c>
      <c r="E3621" s="17" t="s">
        <v>57</v>
      </c>
      <c r="F3621" s="18" t="s">
        <v>58</v>
      </c>
      <c r="G3621" s="14" t="s">
        <v>4970</v>
      </c>
      <c r="H3621" s="18" t="s">
        <v>271</v>
      </c>
      <c r="I3621" s="17" t="s">
        <v>30</v>
      </c>
      <c r="J3621" s="21">
        <v>41202014</v>
      </c>
      <c r="K3621" s="21">
        <v>644990</v>
      </c>
      <c r="L3621" s="19">
        <v>965532</v>
      </c>
      <c r="M3621" s="21">
        <v>8372180</v>
      </c>
      <c r="N3621" s="21">
        <v>5084001</v>
      </c>
      <c r="O3621" s="21">
        <v>3288179</v>
      </c>
      <c r="P3621" s="22">
        <v>32800488</v>
      </c>
      <c r="Q3621" s="22">
        <v>399767</v>
      </c>
      <c r="R3621" s="19">
        <v>521635</v>
      </c>
      <c r="S3621" s="22">
        <v>8172343</v>
      </c>
      <c r="T3621" s="22">
        <v>5529154</v>
      </c>
      <c r="U3621" s="22">
        <v>2643189</v>
      </c>
      <c r="V3621" s="18" t="s">
        <v>31</v>
      </c>
      <c r="W3621" s="1"/>
    </row>
    <row r="3622" spans="1:23" hidden="1" x14ac:dyDescent="0.25">
      <c r="A3622" s="14">
        <v>5013</v>
      </c>
      <c r="B3622" s="18">
        <v>900284221</v>
      </c>
      <c r="C3622" s="18" t="s">
        <v>4971</v>
      </c>
      <c r="D3622" s="14" t="s">
        <v>26</v>
      </c>
      <c r="E3622" s="17" t="s">
        <v>57</v>
      </c>
      <c r="F3622" s="18" t="s">
        <v>58</v>
      </c>
      <c r="G3622" s="14" t="s">
        <v>59</v>
      </c>
      <c r="H3622" s="18" t="s">
        <v>4972</v>
      </c>
      <c r="I3622" s="17" t="s">
        <v>30</v>
      </c>
      <c r="J3622" s="21">
        <v>41187568</v>
      </c>
      <c r="K3622" s="21">
        <v>147098</v>
      </c>
      <c r="L3622" s="19">
        <v>2207400</v>
      </c>
      <c r="M3622" s="21">
        <v>32179050</v>
      </c>
      <c r="N3622" s="21">
        <v>30210330</v>
      </c>
      <c r="O3622" s="21">
        <v>1968720</v>
      </c>
      <c r="P3622" s="22">
        <v>25009540</v>
      </c>
      <c r="Q3622" s="22">
        <v>-485998</v>
      </c>
      <c r="R3622" s="19">
        <v>1219788</v>
      </c>
      <c r="S3622" s="22">
        <v>18499699</v>
      </c>
      <c r="T3622" s="22">
        <v>18678077</v>
      </c>
      <c r="U3622" s="22">
        <v>-178378</v>
      </c>
      <c r="V3622" s="18" t="s">
        <v>31</v>
      </c>
      <c r="W3622" s="1"/>
    </row>
    <row r="3623" spans="1:23" hidden="1" x14ac:dyDescent="0.25">
      <c r="A3623" s="14">
        <v>5014</v>
      </c>
      <c r="B3623" s="18">
        <v>800130144</v>
      </c>
      <c r="C3623" s="18" t="s">
        <v>4973</v>
      </c>
      <c r="D3623" s="14" t="s">
        <v>26</v>
      </c>
      <c r="E3623" s="17" t="s">
        <v>42</v>
      </c>
      <c r="F3623" s="18" t="s">
        <v>43</v>
      </c>
      <c r="G3623" s="18" t="s">
        <v>62</v>
      </c>
      <c r="H3623" s="18" t="s">
        <v>496</v>
      </c>
      <c r="I3623" s="17" t="s">
        <v>30</v>
      </c>
      <c r="J3623" s="21">
        <v>41186892</v>
      </c>
      <c r="K3623" s="21">
        <v>2956582</v>
      </c>
      <c r="L3623" s="19">
        <v>4420416</v>
      </c>
      <c r="M3623" s="21">
        <v>48449692</v>
      </c>
      <c r="N3623" s="21">
        <v>23583387</v>
      </c>
      <c r="O3623" s="21">
        <v>24866305</v>
      </c>
      <c r="P3623" s="22">
        <v>35209676</v>
      </c>
      <c r="Q3623" s="22">
        <v>4025550</v>
      </c>
      <c r="R3623" s="19">
        <v>5748171</v>
      </c>
      <c r="S3623" s="22">
        <v>46385430</v>
      </c>
      <c r="T3623" s="22">
        <v>18806171</v>
      </c>
      <c r="U3623" s="22">
        <v>27579259</v>
      </c>
      <c r="V3623" s="18" t="s">
        <v>38</v>
      </c>
      <c r="W3623" s="1"/>
    </row>
    <row r="3624" spans="1:23" hidden="1" x14ac:dyDescent="0.25">
      <c r="A3624" s="14">
        <v>5015</v>
      </c>
      <c r="B3624" s="18">
        <v>805007404</v>
      </c>
      <c r="C3624" s="18" t="s">
        <v>4974</v>
      </c>
      <c r="D3624" s="14" t="s">
        <v>26</v>
      </c>
      <c r="E3624" s="17" t="s">
        <v>42</v>
      </c>
      <c r="F3624" s="18" t="s">
        <v>43</v>
      </c>
      <c r="G3624" s="18" t="s">
        <v>62</v>
      </c>
      <c r="H3624" s="18" t="s">
        <v>4781</v>
      </c>
      <c r="I3624" s="17" t="s">
        <v>37</v>
      </c>
      <c r="J3624" s="21">
        <v>41164440</v>
      </c>
      <c r="K3624" s="21">
        <v>540551</v>
      </c>
      <c r="L3624" s="19">
        <v>2692287</v>
      </c>
      <c r="M3624" s="21">
        <v>41585826</v>
      </c>
      <c r="N3624" s="21">
        <v>29562931</v>
      </c>
      <c r="O3624" s="21">
        <v>12022895</v>
      </c>
      <c r="P3624" s="22">
        <v>32980492</v>
      </c>
      <c r="Q3624" s="22">
        <v>3560095</v>
      </c>
      <c r="R3624" s="19">
        <v>4320319</v>
      </c>
      <c r="S3624" s="22">
        <v>34847838</v>
      </c>
      <c r="T3624" s="22">
        <v>23365494</v>
      </c>
      <c r="U3624" s="22">
        <v>11482344</v>
      </c>
      <c r="V3624" s="18" t="s">
        <v>31</v>
      </c>
      <c r="W3624" s="1"/>
    </row>
    <row r="3625" spans="1:23" hidden="1" x14ac:dyDescent="0.25">
      <c r="A3625" s="14">
        <v>5017</v>
      </c>
      <c r="B3625" s="18">
        <v>890907681</v>
      </c>
      <c r="C3625" s="18" t="s">
        <v>4976</v>
      </c>
      <c r="D3625" s="14" t="s">
        <v>26</v>
      </c>
      <c r="E3625" s="17" t="s">
        <v>86</v>
      </c>
      <c r="F3625" s="18" t="s">
        <v>87</v>
      </c>
      <c r="G3625" s="14" t="s">
        <v>532</v>
      </c>
      <c r="H3625" s="18" t="s">
        <v>60</v>
      </c>
      <c r="I3625" s="17" t="s">
        <v>30</v>
      </c>
      <c r="J3625" s="21">
        <v>41153689</v>
      </c>
      <c r="K3625" s="21">
        <v>2062317</v>
      </c>
      <c r="L3625" s="19">
        <v>2970843</v>
      </c>
      <c r="M3625" s="21">
        <v>20634921</v>
      </c>
      <c r="N3625" s="21">
        <v>5496613</v>
      </c>
      <c r="O3625" s="21">
        <v>15138308</v>
      </c>
      <c r="P3625" s="22">
        <v>37910608</v>
      </c>
      <c r="Q3625" s="22">
        <v>1236822</v>
      </c>
      <c r="R3625" s="19">
        <v>1749755</v>
      </c>
      <c r="S3625" s="22">
        <v>18513491</v>
      </c>
      <c r="T3625" s="22">
        <v>4670800</v>
      </c>
      <c r="U3625" s="22">
        <v>13842691</v>
      </c>
      <c r="V3625" s="18" t="s">
        <v>97</v>
      </c>
      <c r="W3625" s="1"/>
    </row>
    <row r="3626" spans="1:23" hidden="1" x14ac:dyDescent="0.25">
      <c r="A3626" s="14">
        <v>5018</v>
      </c>
      <c r="B3626" s="18">
        <v>830087666</v>
      </c>
      <c r="C3626" s="18" t="s">
        <v>4977</v>
      </c>
      <c r="D3626" s="14" t="s">
        <v>26</v>
      </c>
      <c r="E3626" s="17" t="s">
        <v>27</v>
      </c>
      <c r="F3626" s="18" t="s">
        <v>28</v>
      </c>
      <c r="G3626" s="18" t="s">
        <v>28</v>
      </c>
      <c r="H3626" s="18" t="s">
        <v>1546</v>
      </c>
      <c r="I3626" s="18" t="s">
        <v>75</v>
      </c>
      <c r="J3626" s="21">
        <v>41152804</v>
      </c>
      <c r="K3626" s="21">
        <v>4171901</v>
      </c>
      <c r="L3626" s="19">
        <v>6611296</v>
      </c>
      <c r="M3626" s="21">
        <v>24518256</v>
      </c>
      <c r="N3626" s="21">
        <v>10865661</v>
      </c>
      <c r="O3626" s="21">
        <v>13652595</v>
      </c>
      <c r="P3626" s="22">
        <v>39468900</v>
      </c>
      <c r="Q3626" s="22">
        <v>3294292</v>
      </c>
      <c r="R3626" s="19">
        <v>5168237</v>
      </c>
      <c r="S3626" s="22">
        <v>21421287</v>
      </c>
      <c r="T3626" s="22">
        <v>10260505</v>
      </c>
      <c r="U3626" s="22">
        <v>11160782</v>
      </c>
      <c r="V3626" s="18" t="s">
        <v>97</v>
      </c>
      <c r="W3626" s="1"/>
    </row>
    <row r="3627" spans="1:23" hidden="1" x14ac:dyDescent="0.25">
      <c r="A3627" s="14">
        <v>5019</v>
      </c>
      <c r="B3627" s="18">
        <v>860513276</v>
      </c>
      <c r="C3627" s="18" t="s">
        <v>4978</v>
      </c>
      <c r="D3627" s="14" t="s">
        <v>26</v>
      </c>
      <c r="E3627" s="17" t="s">
        <v>27</v>
      </c>
      <c r="F3627" s="18" t="s">
        <v>28</v>
      </c>
      <c r="G3627" s="18" t="s">
        <v>28</v>
      </c>
      <c r="H3627" s="18" t="s">
        <v>160</v>
      </c>
      <c r="I3627" s="17" t="s">
        <v>94</v>
      </c>
      <c r="J3627" s="21">
        <v>41151100</v>
      </c>
      <c r="K3627" s="21">
        <v>3134626</v>
      </c>
      <c r="L3627" s="19">
        <v>5946958</v>
      </c>
      <c r="M3627" s="21">
        <v>27200299</v>
      </c>
      <c r="N3627" s="21">
        <v>14259948</v>
      </c>
      <c r="O3627" s="21">
        <v>12940351</v>
      </c>
      <c r="P3627" s="22">
        <v>37358792</v>
      </c>
      <c r="Q3627" s="22">
        <v>1365205</v>
      </c>
      <c r="R3627" s="19">
        <v>2124666</v>
      </c>
      <c r="S3627" s="22">
        <v>26635086</v>
      </c>
      <c r="T3627" s="22">
        <v>15600675</v>
      </c>
      <c r="U3627" s="22">
        <v>11034411</v>
      </c>
      <c r="V3627" s="18" t="s">
        <v>31</v>
      </c>
      <c r="W3627" s="1"/>
    </row>
    <row r="3628" spans="1:23" hidden="1" x14ac:dyDescent="0.25">
      <c r="A3628" s="14">
        <v>5020</v>
      </c>
      <c r="B3628" s="18">
        <v>830140289</v>
      </c>
      <c r="C3628" s="18" t="s">
        <v>4979</v>
      </c>
      <c r="D3628" s="14" t="s">
        <v>26</v>
      </c>
      <c r="E3628" s="17" t="s">
        <v>27</v>
      </c>
      <c r="F3628" s="18" t="s">
        <v>28</v>
      </c>
      <c r="G3628" s="18" t="s">
        <v>28</v>
      </c>
      <c r="H3628" s="18" t="s">
        <v>4980</v>
      </c>
      <c r="I3628" s="17" t="s">
        <v>30</v>
      </c>
      <c r="J3628" s="21">
        <v>41141520</v>
      </c>
      <c r="K3628" s="21">
        <v>2053091</v>
      </c>
      <c r="L3628" s="19">
        <v>4617711</v>
      </c>
      <c r="M3628" s="21">
        <v>27165794</v>
      </c>
      <c r="N3628" s="21">
        <v>16324019</v>
      </c>
      <c r="O3628" s="21">
        <v>10841775</v>
      </c>
      <c r="P3628" s="22">
        <v>34892624</v>
      </c>
      <c r="Q3628" s="22">
        <v>2932678</v>
      </c>
      <c r="R3628" s="19">
        <v>4819944</v>
      </c>
      <c r="S3628" s="22">
        <v>20349811</v>
      </c>
      <c r="T3628" s="22">
        <v>11561127</v>
      </c>
      <c r="U3628" s="22">
        <v>8788684</v>
      </c>
      <c r="V3628" s="18" t="s">
        <v>38</v>
      </c>
      <c r="W3628" s="1"/>
    </row>
    <row r="3629" spans="1:23" hidden="1" x14ac:dyDescent="0.25">
      <c r="A3629" s="14">
        <v>5021</v>
      </c>
      <c r="B3629" s="18">
        <v>901183344</v>
      </c>
      <c r="C3629" s="18" t="s">
        <v>4981</v>
      </c>
      <c r="D3629" s="14" t="s">
        <v>26</v>
      </c>
      <c r="E3629" s="17" t="s">
        <v>27</v>
      </c>
      <c r="F3629" s="18" t="s">
        <v>28</v>
      </c>
      <c r="G3629" s="18" t="s">
        <v>28</v>
      </c>
      <c r="H3629" s="18" t="s">
        <v>284</v>
      </c>
      <c r="I3629" s="17" t="s">
        <v>37</v>
      </c>
      <c r="J3629" s="21">
        <v>41141477</v>
      </c>
      <c r="K3629" s="21">
        <v>86737</v>
      </c>
      <c r="L3629" s="19">
        <v>788505</v>
      </c>
      <c r="M3629" s="21">
        <v>24858195</v>
      </c>
      <c r="N3629" s="21">
        <v>23968467</v>
      </c>
      <c r="O3629" s="21">
        <v>889728</v>
      </c>
      <c r="P3629" s="22">
        <v>30549848</v>
      </c>
      <c r="Q3629" s="22">
        <v>780331</v>
      </c>
      <c r="R3629" s="19">
        <v>1611889</v>
      </c>
      <c r="S3629" s="22">
        <v>25098533</v>
      </c>
      <c r="T3629" s="22">
        <v>24295542</v>
      </c>
      <c r="U3629" s="22">
        <v>802991</v>
      </c>
      <c r="V3629" s="18" t="s">
        <v>38</v>
      </c>
      <c r="W3629" s="1"/>
    </row>
    <row r="3630" spans="1:23" hidden="1" x14ac:dyDescent="0.25">
      <c r="A3630" s="14">
        <v>5023</v>
      </c>
      <c r="B3630" s="18">
        <v>900040848</v>
      </c>
      <c r="C3630" s="18" t="s">
        <v>4983</v>
      </c>
      <c r="D3630" s="14" t="s">
        <v>26</v>
      </c>
      <c r="E3630" s="17" t="s">
        <v>343</v>
      </c>
      <c r="F3630" s="18" t="s">
        <v>529</v>
      </c>
      <c r="G3630" s="18" t="s">
        <v>924</v>
      </c>
      <c r="H3630" s="18" t="s">
        <v>271</v>
      </c>
      <c r="I3630" s="17" t="s">
        <v>30</v>
      </c>
      <c r="J3630" s="21">
        <v>41130328</v>
      </c>
      <c r="K3630" s="21">
        <v>1798411</v>
      </c>
      <c r="L3630" s="19">
        <v>2058332</v>
      </c>
      <c r="M3630" s="21">
        <v>15860994</v>
      </c>
      <c r="N3630" s="21">
        <v>6678054</v>
      </c>
      <c r="O3630" s="21">
        <v>9182940</v>
      </c>
      <c r="P3630" s="22">
        <v>30382340</v>
      </c>
      <c r="Q3630" s="22">
        <v>1187213</v>
      </c>
      <c r="R3630" s="19">
        <v>1307832</v>
      </c>
      <c r="S3630" s="22">
        <v>12440892</v>
      </c>
      <c r="T3630" s="22">
        <v>4556361</v>
      </c>
      <c r="U3630" s="22">
        <v>7884531</v>
      </c>
      <c r="V3630" s="18" t="s">
        <v>31</v>
      </c>
      <c r="W3630" s="1"/>
    </row>
    <row r="3631" spans="1:23" hidden="1" x14ac:dyDescent="0.25">
      <c r="A3631" s="14">
        <v>5026</v>
      </c>
      <c r="B3631" s="18">
        <v>900708800</v>
      </c>
      <c r="C3631" s="18" t="s">
        <v>4986</v>
      </c>
      <c r="D3631" s="14" t="s">
        <v>26</v>
      </c>
      <c r="E3631" s="17" t="s">
        <v>27</v>
      </c>
      <c r="F3631" s="18" t="s">
        <v>28</v>
      </c>
      <c r="G3631" s="18" t="s">
        <v>28</v>
      </c>
      <c r="H3631" s="18" t="s">
        <v>267</v>
      </c>
      <c r="I3631" s="17" t="s">
        <v>30</v>
      </c>
      <c r="J3631" s="21">
        <v>41091848</v>
      </c>
      <c r="K3631" s="21">
        <v>5215111</v>
      </c>
      <c r="L3631" s="19">
        <v>7852095</v>
      </c>
      <c r="M3631" s="21">
        <v>20879178</v>
      </c>
      <c r="N3631" s="21">
        <v>18165084</v>
      </c>
      <c r="O3631" s="21">
        <v>2714094</v>
      </c>
      <c r="P3631" s="22">
        <v>37998648</v>
      </c>
      <c r="Q3631" s="22">
        <v>5266390</v>
      </c>
      <c r="R3631" s="19">
        <v>6033561</v>
      </c>
      <c r="S3631" s="22">
        <v>12447287</v>
      </c>
      <c r="T3631" s="22">
        <v>8957304</v>
      </c>
      <c r="U3631" s="22">
        <v>3489983</v>
      </c>
      <c r="V3631" s="18" t="s">
        <v>31</v>
      </c>
      <c r="W3631" s="1"/>
    </row>
    <row r="3632" spans="1:23" hidden="1" x14ac:dyDescent="0.25">
      <c r="A3632" s="14">
        <v>5027</v>
      </c>
      <c r="B3632" s="18">
        <v>800019856</v>
      </c>
      <c r="C3632" s="18" t="s">
        <v>4987</v>
      </c>
      <c r="D3632" s="14" t="s">
        <v>26</v>
      </c>
      <c r="E3632" s="17" t="s">
        <v>57</v>
      </c>
      <c r="F3632" s="18" t="s">
        <v>231</v>
      </c>
      <c r="G3632" s="18" t="s">
        <v>232</v>
      </c>
      <c r="H3632" s="18" t="s">
        <v>40</v>
      </c>
      <c r="I3632" s="17" t="s">
        <v>30</v>
      </c>
      <c r="J3632" s="21">
        <v>41091649</v>
      </c>
      <c r="K3632" s="21">
        <v>2014848</v>
      </c>
      <c r="L3632" s="19">
        <v>5192204</v>
      </c>
      <c r="M3632" s="21">
        <v>31887876</v>
      </c>
      <c r="N3632" s="21">
        <v>13338628</v>
      </c>
      <c r="O3632" s="21">
        <v>18549248</v>
      </c>
      <c r="P3632" s="22">
        <v>38375800</v>
      </c>
      <c r="Q3632" s="22">
        <v>2255826</v>
      </c>
      <c r="R3632" s="19">
        <v>3938260</v>
      </c>
      <c r="S3632" s="22">
        <v>31040276</v>
      </c>
      <c r="T3632" s="22">
        <v>14505876</v>
      </c>
      <c r="U3632" s="22">
        <v>16534400</v>
      </c>
      <c r="V3632" s="18" t="s">
        <v>31</v>
      </c>
      <c r="W3632" s="1"/>
    </row>
    <row r="3633" spans="1:23" hidden="1" x14ac:dyDescent="0.25">
      <c r="A3633" s="14">
        <v>5028</v>
      </c>
      <c r="B3633" s="18">
        <v>830077985</v>
      </c>
      <c r="C3633" s="18" t="s">
        <v>4988</v>
      </c>
      <c r="D3633" s="14" t="s">
        <v>26</v>
      </c>
      <c r="E3633" s="17" t="s">
        <v>27</v>
      </c>
      <c r="F3633" s="18" t="s">
        <v>28</v>
      </c>
      <c r="G3633" s="18" t="s">
        <v>28</v>
      </c>
      <c r="H3633" s="18" t="s">
        <v>154</v>
      </c>
      <c r="I3633" s="17" t="s">
        <v>37</v>
      </c>
      <c r="J3633" s="21">
        <v>41075593</v>
      </c>
      <c r="K3633" s="21">
        <v>656029</v>
      </c>
      <c r="L3633" s="19">
        <v>3451829</v>
      </c>
      <c r="M3633" s="21">
        <v>23917554</v>
      </c>
      <c r="N3633" s="21">
        <v>21085379</v>
      </c>
      <c r="O3633" s="21">
        <v>2832175</v>
      </c>
      <c r="P3633" s="22">
        <v>30317000</v>
      </c>
      <c r="Q3633" s="22">
        <v>341096</v>
      </c>
      <c r="R3633" s="19">
        <v>603300</v>
      </c>
      <c r="S3633" s="22">
        <v>24045599</v>
      </c>
      <c r="T3633" s="22">
        <v>21869453</v>
      </c>
      <c r="U3633" s="22">
        <v>2176146</v>
      </c>
      <c r="V3633" s="18" t="s">
        <v>31</v>
      </c>
      <c r="W3633" s="1"/>
    </row>
    <row r="3634" spans="1:23" hidden="1" x14ac:dyDescent="0.25">
      <c r="A3634" s="14">
        <v>5029</v>
      </c>
      <c r="B3634" s="18">
        <v>830034462</v>
      </c>
      <c r="C3634" s="18" t="s">
        <v>4989</v>
      </c>
      <c r="D3634" s="14" t="s">
        <v>26</v>
      </c>
      <c r="E3634" s="17" t="s">
        <v>27</v>
      </c>
      <c r="F3634" s="18" t="s">
        <v>28</v>
      </c>
      <c r="G3634" s="18" t="s">
        <v>28</v>
      </c>
      <c r="H3634" s="18" t="s">
        <v>40</v>
      </c>
      <c r="I3634" s="17" t="s">
        <v>30</v>
      </c>
      <c r="J3634" s="21">
        <v>41075077</v>
      </c>
      <c r="K3634" s="21">
        <v>3084985</v>
      </c>
      <c r="L3634" s="19">
        <v>5717322</v>
      </c>
      <c r="M3634" s="21">
        <v>29669002</v>
      </c>
      <c r="N3634" s="21">
        <v>13054670</v>
      </c>
      <c r="O3634" s="21">
        <v>16614332</v>
      </c>
      <c r="P3634" s="22">
        <v>36816392</v>
      </c>
      <c r="Q3634" s="22">
        <v>3859539</v>
      </c>
      <c r="R3634" s="19">
        <v>6617557</v>
      </c>
      <c r="S3634" s="22">
        <v>30496470</v>
      </c>
      <c r="T3634" s="22">
        <v>15166596</v>
      </c>
      <c r="U3634" s="22">
        <v>15329874</v>
      </c>
      <c r="V3634" s="18" t="s">
        <v>97</v>
      </c>
      <c r="W3634" s="1"/>
    </row>
    <row r="3635" spans="1:23" hidden="1" x14ac:dyDescent="0.25">
      <c r="A3635" s="14">
        <v>5031</v>
      </c>
      <c r="B3635" s="18">
        <v>900353530</v>
      </c>
      <c r="C3635" s="18" t="s">
        <v>4991</v>
      </c>
      <c r="D3635" s="14" t="s">
        <v>26</v>
      </c>
      <c r="E3635" s="17" t="s">
        <v>27</v>
      </c>
      <c r="F3635" s="18" t="s">
        <v>28</v>
      </c>
      <c r="G3635" s="18" t="s">
        <v>28</v>
      </c>
      <c r="H3635" s="18" t="s">
        <v>302</v>
      </c>
      <c r="I3635" s="18" t="s">
        <v>75</v>
      </c>
      <c r="J3635" s="21">
        <v>41044083</v>
      </c>
      <c r="K3635" s="21">
        <v>6411632</v>
      </c>
      <c r="L3635" s="19">
        <v>10476229</v>
      </c>
      <c r="M3635" s="21">
        <v>75830135</v>
      </c>
      <c r="N3635" s="21">
        <v>37529921</v>
      </c>
      <c r="O3635" s="21">
        <v>38300214</v>
      </c>
      <c r="P3635" s="22">
        <v>31225112</v>
      </c>
      <c r="Q3635" s="22">
        <v>5461926</v>
      </c>
      <c r="R3635" s="19">
        <v>10262146</v>
      </c>
      <c r="S3635" s="22">
        <v>55656016</v>
      </c>
      <c r="T3635" s="22">
        <v>24040843</v>
      </c>
      <c r="U3635" s="22">
        <v>31615173</v>
      </c>
      <c r="V3635" s="18" t="s">
        <v>55</v>
      </c>
      <c r="W3635" s="1"/>
    </row>
    <row r="3636" spans="1:23" hidden="1" x14ac:dyDescent="0.25">
      <c r="A3636" s="14">
        <v>5032</v>
      </c>
      <c r="B3636" s="18">
        <v>860051638</v>
      </c>
      <c r="C3636" s="18" t="s">
        <v>4992</v>
      </c>
      <c r="D3636" s="14" t="s">
        <v>26</v>
      </c>
      <c r="E3636" s="17" t="s">
        <v>27</v>
      </c>
      <c r="F3636" s="18" t="s">
        <v>28</v>
      </c>
      <c r="G3636" s="18" t="s">
        <v>28</v>
      </c>
      <c r="H3636" s="18" t="s">
        <v>77</v>
      </c>
      <c r="I3636" s="18" t="s">
        <v>75</v>
      </c>
      <c r="J3636" s="21">
        <v>41040157</v>
      </c>
      <c r="K3636" s="21">
        <v>381059</v>
      </c>
      <c r="L3636" s="19">
        <v>646130</v>
      </c>
      <c r="M3636" s="21">
        <v>6965238</v>
      </c>
      <c r="N3636" s="21">
        <v>3716267</v>
      </c>
      <c r="O3636" s="21">
        <v>3248971</v>
      </c>
      <c r="P3636" s="22">
        <v>39418280</v>
      </c>
      <c r="Q3636" s="22">
        <v>876702</v>
      </c>
      <c r="R3636" s="19">
        <v>1343336</v>
      </c>
      <c r="S3636" s="22">
        <v>7196403</v>
      </c>
      <c r="T3636" s="22">
        <v>3628491</v>
      </c>
      <c r="U3636" s="22">
        <v>3567912</v>
      </c>
      <c r="V3636" s="18" t="s">
        <v>31</v>
      </c>
      <c r="W3636" s="1"/>
    </row>
    <row r="3637" spans="1:23" hidden="1" x14ac:dyDescent="0.25">
      <c r="A3637" s="14">
        <v>5033</v>
      </c>
      <c r="B3637" s="18">
        <v>813008777</v>
      </c>
      <c r="C3637" s="18" t="s">
        <v>4993</v>
      </c>
      <c r="D3637" s="14" t="s">
        <v>26</v>
      </c>
      <c r="E3637" s="17" t="s">
        <v>27</v>
      </c>
      <c r="F3637" s="18" t="s">
        <v>28</v>
      </c>
      <c r="G3637" s="18" t="s">
        <v>28</v>
      </c>
      <c r="H3637" s="18" t="s">
        <v>240</v>
      </c>
      <c r="I3637" s="18" t="s">
        <v>75</v>
      </c>
      <c r="J3637" s="21">
        <v>41030651</v>
      </c>
      <c r="K3637" s="21">
        <v>2363082</v>
      </c>
      <c r="L3637" s="19">
        <v>3922441</v>
      </c>
      <c r="M3637" s="21">
        <v>29422732</v>
      </c>
      <c r="N3637" s="21">
        <v>20083334</v>
      </c>
      <c r="O3637" s="21">
        <v>9339398</v>
      </c>
      <c r="P3637" s="22">
        <v>26924512</v>
      </c>
      <c r="Q3637" s="22">
        <v>1150320</v>
      </c>
      <c r="R3637" s="19">
        <v>1903857</v>
      </c>
      <c r="S3637" s="22">
        <v>16848856</v>
      </c>
      <c r="T3637" s="22">
        <v>9116429</v>
      </c>
      <c r="U3637" s="22">
        <v>7732427</v>
      </c>
      <c r="V3637" s="18" t="s">
        <v>97</v>
      </c>
      <c r="W3637" s="1"/>
    </row>
    <row r="3638" spans="1:23" hidden="1" x14ac:dyDescent="0.25">
      <c r="A3638" s="14">
        <v>5034</v>
      </c>
      <c r="B3638" s="18">
        <v>900815639</v>
      </c>
      <c r="C3638" s="18" t="s">
        <v>4994</v>
      </c>
      <c r="D3638" s="14" t="s">
        <v>26</v>
      </c>
      <c r="E3638" s="17" t="s">
        <v>86</v>
      </c>
      <c r="F3638" s="18" t="s">
        <v>87</v>
      </c>
      <c r="G3638" s="18" t="s">
        <v>4995</v>
      </c>
      <c r="H3638" s="18" t="s">
        <v>263</v>
      </c>
      <c r="I3638" s="18" t="s">
        <v>75</v>
      </c>
      <c r="J3638" s="21">
        <v>41017655</v>
      </c>
      <c r="K3638" s="21">
        <v>2027713</v>
      </c>
      <c r="L3638" s="19">
        <v>3469882</v>
      </c>
      <c r="M3638" s="21">
        <v>39907245</v>
      </c>
      <c r="N3638" s="21">
        <v>32556855</v>
      </c>
      <c r="O3638" s="21">
        <v>7350390</v>
      </c>
      <c r="P3638" s="22">
        <v>44313020</v>
      </c>
      <c r="Q3638" s="22">
        <v>1475894</v>
      </c>
      <c r="R3638" s="19">
        <v>3444733</v>
      </c>
      <c r="S3638" s="22">
        <v>44923665</v>
      </c>
      <c r="T3638" s="22">
        <v>34564984</v>
      </c>
      <c r="U3638" s="22">
        <v>10358681</v>
      </c>
      <c r="V3638" s="18" t="s">
        <v>31</v>
      </c>
      <c r="W3638" s="1"/>
    </row>
    <row r="3639" spans="1:23" hidden="1" x14ac:dyDescent="0.25">
      <c r="A3639" s="14">
        <v>5035</v>
      </c>
      <c r="B3639" s="18">
        <v>860509265</v>
      </c>
      <c r="C3639" s="18" t="s">
        <v>4996</v>
      </c>
      <c r="D3639" s="14" t="s">
        <v>26</v>
      </c>
      <c r="E3639" s="17" t="s">
        <v>27</v>
      </c>
      <c r="F3639" s="18" t="s">
        <v>28</v>
      </c>
      <c r="G3639" s="18" t="s">
        <v>28</v>
      </c>
      <c r="H3639" s="18" t="s">
        <v>3333</v>
      </c>
      <c r="I3639" s="18" t="s">
        <v>75</v>
      </c>
      <c r="J3639" s="21">
        <v>41017267</v>
      </c>
      <c r="K3639" s="21">
        <v>-3615956</v>
      </c>
      <c r="L3639" s="19">
        <v>-17685673</v>
      </c>
      <c r="M3639" s="21">
        <v>86523840</v>
      </c>
      <c r="N3639" s="21">
        <v>27745398</v>
      </c>
      <c r="O3639" s="21">
        <v>58778442</v>
      </c>
      <c r="P3639" s="22">
        <v>34567476</v>
      </c>
      <c r="Q3639" s="22">
        <v>-10226543</v>
      </c>
      <c r="R3639" s="19">
        <v>-20754826</v>
      </c>
      <c r="S3639" s="22">
        <v>80106582</v>
      </c>
      <c r="T3639" s="22">
        <v>17712184</v>
      </c>
      <c r="U3639" s="22">
        <v>62394398</v>
      </c>
      <c r="V3639" s="18" t="s">
        <v>31</v>
      </c>
      <c r="W3639" s="1"/>
    </row>
    <row r="3640" spans="1:23" hidden="1" x14ac:dyDescent="0.25">
      <c r="A3640" s="14">
        <v>5036</v>
      </c>
      <c r="B3640" s="18">
        <v>900476187</v>
      </c>
      <c r="C3640" s="18" t="s">
        <v>4997</v>
      </c>
      <c r="D3640" s="14" t="s">
        <v>26</v>
      </c>
      <c r="E3640" s="18" t="s">
        <v>33</v>
      </c>
      <c r="F3640" s="18" t="s">
        <v>859</v>
      </c>
      <c r="G3640" s="14" t="s">
        <v>860</v>
      </c>
      <c r="H3640" s="18" t="s">
        <v>213</v>
      </c>
      <c r="I3640" s="17" t="s">
        <v>30</v>
      </c>
      <c r="J3640" s="21">
        <v>41011876</v>
      </c>
      <c r="K3640" s="21">
        <v>1784040</v>
      </c>
      <c r="L3640" s="19">
        <v>2831966</v>
      </c>
      <c r="M3640" s="21">
        <v>11590868</v>
      </c>
      <c r="N3640" s="21">
        <v>6087877</v>
      </c>
      <c r="O3640" s="21">
        <v>5502991</v>
      </c>
      <c r="P3640" s="22">
        <v>16156844</v>
      </c>
      <c r="Q3640" s="22">
        <v>3621660</v>
      </c>
      <c r="R3640" s="19">
        <v>1441532</v>
      </c>
      <c r="S3640" s="22">
        <v>6353964</v>
      </c>
      <c r="T3640" s="22">
        <v>2632304</v>
      </c>
      <c r="U3640" s="22">
        <v>3721660</v>
      </c>
      <c r="V3640" s="18" t="s">
        <v>31</v>
      </c>
      <c r="W3640" s="1"/>
    </row>
    <row r="3641" spans="1:23" hidden="1" x14ac:dyDescent="0.25">
      <c r="A3641" s="14">
        <v>5037</v>
      </c>
      <c r="B3641" s="18">
        <v>800078692</v>
      </c>
      <c r="C3641" s="18" t="s">
        <v>4998</v>
      </c>
      <c r="D3641" s="14" t="s">
        <v>26</v>
      </c>
      <c r="E3641" s="17" t="s">
        <v>27</v>
      </c>
      <c r="F3641" s="18" t="s">
        <v>28</v>
      </c>
      <c r="G3641" s="18" t="s">
        <v>28</v>
      </c>
      <c r="H3641" s="18" t="s">
        <v>1005</v>
      </c>
      <c r="I3641" s="18" t="s">
        <v>75</v>
      </c>
      <c r="J3641" s="21">
        <v>40984608</v>
      </c>
      <c r="K3641" s="21">
        <v>7830479</v>
      </c>
      <c r="L3641" s="19">
        <v>14790116</v>
      </c>
      <c r="M3641" s="21">
        <v>46237599</v>
      </c>
      <c r="N3641" s="21">
        <v>35572166</v>
      </c>
      <c r="O3641" s="21">
        <v>10665433</v>
      </c>
      <c r="P3641" s="22">
        <v>17538906</v>
      </c>
      <c r="Q3641" s="22">
        <v>-2256862</v>
      </c>
      <c r="R3641" s="19">
        <v>-1331333</v>
      </c>
      <c r="S3641" s="22">
        <v>34712524</v>
      </c>
      <c r="T3641" s="22">
        <v>31877570</v>
      </c>
      <c r="U3641" s="22">
        <v>2834954</v>
      </c>
      <c r="V3641" s="18" t="s">
        <v>38</v>
      </c>
      <c r="W3641" s="1"/>
    </row>
    <row r="3642" spans="1:23" hidden="1" x14ac:dyDescent="0.25">
      <c r="A3642" s="14">
        <v>5038</v>
      </c>
      <c r="B3642" s="18">
        <v>830017238</v>
      </c>
      <c r="C3642" s="18" t="s">
        <v>4999</v>
      </c>
      <c r="D3642" s="14" t="s">
        <v>26</v>
      </c>
      <c r="E3642" s="17" t="s">
        <v>27</v>
      </c>
      <c r="F3642" s="18" t="s">
        <v>28</v>
      </c>
      <c r="G3642" s="18" t="s">
        <v>28</v>
      </c>
      <c r="H3642" s="18" t="s">
        <v>233</v>
      </c>
      <c r="I3642" s="17" t="s">
        <v>30</v>
      </c>
      <c r="J3642" s="21">
        <v>40976215</v>
      </c>
      <c r="K3642" s="21">
        <v>2577185</v>
      </c>
      <c r="L3642" s="19">
        <v>4543680</v>
      </c>
      <c r="M3642" s="21">
        <v>30905136</v>
      </c>
      <c r="N3642" s="21">
        <v>6214839</v>
      </c>
      <c r="O3642" s="21">
        <v>24690297</v>
      </c>
      <c r="P3642" s="22">
        <v>41190856</v>
      </c>
      <c r="Q3642" s="22">
        <v>5516604</v>
      </c>
      <c r="R3642" s="19">
        <v>7830233</v>
      </c>
      <c r="S3642" s="22">
        <v>31312854</v>
      </c>
      <c r="T3642" s="22">
        <v>6604731</v>
      </c>
      <c r="U3642" s="22">
        <v>24708123</v>
      </c>
      <c r="V3642" s="18" t="s">
        <v>97</v>
      </c>
      <c r="W3642" s="1"/>
    </row>
    <row r="3643" spans="1:23" hidden="1" x14ac:dyDescent="0.25">
      <c r="A3643" s="14">
        <v>5039</v>
      </c>
      <c r="B3643" s="18">
        <v>900500472</v>
      </c>
      <c r="C3643" s="18" t="s">
        <v>5000</v>
      </c>
      <c r="D3643" s="14" t="s">
        <v>26</v>
      </c>
      <c r="E3643" s="17" t="s">
        <v>27</v>
      </c>
      <c r="F3643" s="18" t="s">
        <v>28</v>
      </c>
      <c r="G3643" s="18" t="s">
        <v>28</v>
      </c>
      <c r="H3643" s="18" t="s">
        <v>243</v>
      </c>
      <c r="I3643" s="17" t="s">
        <v>94</v>
      </c>
      <c r="J3643" s="21">
        <v>40946132</v>
      </c>
      <c r="K3643" s="21">
        <v>252106</v>
      </c>
      <c r="L3643" s="19">
        <v>484512</v>
      </c>
      <c r="M3643" s="21">
        <v>61390923</v>
      </c>
      <c r="N3643" s="21">
        <v>60506957</v>
      </c>
      <c r="O3643" s="21">
        <v>883966</v>
      </c>
      <c r="P3643" s="22">
        <v>3696359</v>
      </c>
      <c r="Q3643" s="22">
        <v>-145247</v>
      </c>
      <c r="R3643" s="19">
        <v>-8074</v>
      </c>
      <c r="S3643" s="22">
        <v>82149416</v>
      </c>
      <c r="T3643" s="22">
        <v>81517556</v>
      </c>
      <c r="U3643" s="22">
        <v>631860</v>
      </c>
      <c r="V3643" s="18" t="s">
        <v>38</v>
      </c>
      <c r="W3643" s="1"/>
    </row>
    <row r="3644" spans="1:23" hidden="1" x14ac:dyDescent="0.25">
      <c r="A3644" s="14">
        <v>5040</v>
      </c>
      <c r="B3644" s="18">
        <v>900347449</v>
      </c>
      <c r="C3644" s="18" t="s">
        <v>5001</v>
      </c>
      <c r="D3644" s="14" t="s">
        <v>26</v>
      </c>
      <c r="E3644" s="17" t="s">
        <v>57</v>
      </c>
      <c r="F3644" s="18" t="s">
        <v>58</v>
      </c>
      <c r="G3644" s="14" t="s">
        <v>59</v>
      </c>
      <c r="H3644" s="18" t="s">
        <v>77</v>
      </c>
      <c r="I3644" s="18" t="s">
        <v>75</v>
      </c>
      <c r="J3644" s="21">
        <v>40944054</v>
      </c>
      <c r="K3644" s="21">
        <v>256407</v>
      </c>
      <c r="L3644" s="19">
        <v>987059</v>
      </c>
      <c r="M3644" s="21">
        <v>7732038</v>
      </c>
      <c r="N3644" s="21">
        <v>5661067</v>
      </c>
      <c r="O3644" s="21">
        <v>2070971</v>
      </c>
      <c r="P3644" s="22">
        <v>25756464</v>
      </c>
      <c r="Q3644" s="22">
        <v>228899</v>
      </c>
      <c r="R3644" s="19">
        <v>655616</v>
      </c>
      <c r="S3644" s="22">
        <v>6609943</v>
      </c>
      <c r="T3644" s="22">
        <v>4795379</v>
      </c>
      <c r="U3644" s="22">
        <v>1814564</v>
      </c>
      <c r="V3644" s="18" t="s">
        <v>31</v>
      </c>
      <c r="W3644" s="1"/>
    </row>
    <row r="3645" spans="1:23" hidden="1" x14ac:dyDescent="0.25">
      <c r="A3645" s="14">
        <v>5041</v>
      </c>
      <c r="B3645" s="18">
        <v>900449259</v>
      </c>
      <c r="C3645" s="18" t="s">
        <v>5002</v>
      </c>
      <c r="D3645" s="14" t="s">
        <v>26</v>
      </c>
      <c r="E3645" s="17" t="s">
        <v>27</v>
      </c>
      <c r="F3645" s="18" t="s">
        <v>28</v>
      </c>
      <c r="G3645" s="18" t="s">
        <v>28</v>
      </c>
      <c r="H3645" s="18" t="s">
        <v>538</v>
      </c>
      <c r="I3645" s="18" t="s">
        <v>75</v>
      </c>
      <c r="J3645" s="21">
        <v>40933085</v>
      </c>
      <c r="K3645" s="21">
        <v>-23285528</v>
      </c>
      <c r="L3645" s="19">
        <v>-23243815</v>
      </c>
      <c r="M3645" s="21">
        <v>12948213</v>
      </c>
      <c r="N3645" s="21">
        <v>38142992</v>
      </c>
      <c r="O3645" s="21">
        <v>-25194779</v>
      </c>
      <c r="P3645" s="22">
        <v>33254088</v>
      </c>
      <c r="Q3645" s="22">
        <v>-11353171</v>
      </c>
      <c r="R3645" s="19">
        <v>-11793012</v>
      </c>
      <c r="S3645" s="22">
        <v>67289859</v>
      </c>
      <c r="T3645" s="22">
        <v>67079392</v>
      </c>
      <c r="U3645" s="22">
        <v>210467</v>
      </c>
      <c r="V3645" s="18" t="s">
        <v>38</v>
      </c>
      <c r="W3645" s="1"/>
    </row>
    <row r="3646" spans="1:23" hidden="1" x14ac:dyDescent="0.25">
      <c r="A3646" s="14">
        <v>5042</v>
      </c>
      <c r="B3646" s="18">
        <v>830000818</v>
      </c>
      <c r="C3646" s="18" t="s">
        <v>5003</v>
      </c>
      <c r="D3646" s="14" t="s">
        <v>26</v>
      </c>
      <c r="E3646" s="17" t="s">
        <v>27</v>
      </c>
      <c r="F3646" s="18" t="s">
        <v>28</v>
      </c>
      <c r="G3646" s="18" t="s">
        <v>28</v>
      </c>
      <c r="H3646" s="18" t="s">
        <v>124</v>
      </c>
      <c r="I3646" s="18" t="s">
        <v>75</v>
      </c>
      <c r="J3646" s="21">
        <v>40926793</v>
      </c>
      <c r="K3646" s="21">
        <v>5980325</v>
      </c>
      <c r="L3646" s="19">
        <v>6739900</v>
      </c>
      <c r="M3646" s="21">
        <v>50431802</v>
      </c>
      <c r="N3646" s="21">
        <v>34578980</v>
      </c>
      <c r="O3646" s="21">
        <v>15852822</v>
      </c>
      <c r="P3646" s="22">
        <v>35862816</v>
      </c>
      <c r="Q3646" s="22">
        <v>4702662</v>
      </c>
      <c r="R3646" s="19">
        <v>8658617</v>
      </c>
      <c r="S3646" s="22">
        <v>50407220</v>
      </c>
      <c r="T3646" s="22">
        <v>25420649</v>
      </c>
      <c r="U3646" s="22">
        <v>24986571</v>
      </c>
      <c r="V3646" s="18" t="s">
        <v>97</v>
      </c>
      <c r="W3646" s="1"/>
    </row>
    <row r="3647" spans="1:23" hidden="1" x14ac:dyDescent="0.25">
      <c r="A3647" s="14">
        <v>5044</v>
      </c>
      <c r="B3647" s="18">
        <v>901281572</v>
      </c>
      <c r="C3647" s="18" t="s">
        <v>5005</v>
      </c>
      <c r="D3647" s="14" t="s">
        <v>26</v>
      </c>
      <c r="E3647" s="17" t="s">
        <v>27</v>
      </c>
      <c r="F3647" s="18" t="s">
        <v>28</v>
      </c>
      <c r="G3647" s="18" t="s">
        <v>28</v>
      </c>
      <c r="H3647" s="18" t="s">
        <v>237</v>
      </c>
      <c r="I3647" s="18" t="s">
        <v>75</v>
      </c>
      <c r="J3647" s="21">
        <v>40903279</v>
      </c>
      <c r="K3647" s="21">
        <v>-89967618</v>
      </c>
      <c r="L3647" s="19">
        <v>-91250960</v>
      </c>
      <c r="M3647" s="21">
        <v>139265445</v>
      </c>
      <c r="N3647" s="21">
        <v>50961519</v>
      </c>
      <c r="O3647" s="21">
        <v>88303926</v>
      </c>
      <c r="P3647" s="22">
        <v>12528622</v>
      </c>
      <c r="Q3647" s="22">
        <v>-35593475</v>
      </c>
      <c r="R3647" s="19">
        <v>-35567245</v>
      </c>
      <c r="S3647" s="22">
        <v>59552741</v>
      </c>
      <c r="T3647" s="22">
        <v>27116029</v>
      </c>
      <c r="U3647" s="22">
        <v>32436712</v>
      </c>
      <c r="V3647" s="18" t="s">
        <v>31</v>
      </c>
      <c r="W3647" s="1"/>
    </row>
    <row r="3648" spans="1:23" hidden="1" x14ac:dyDescent="0.25">
      <c r="A3648" s="14">
        <v>5045</v>
      </c>
      <c r="B3648" s="18">
        <v>900264302</v>
      </c>
      <c r="C3648" s="18" t="s">
        <v>5006</v>
      </c>
      <c r="D3648" s="14" t="s">
        <v>26</v>
      </c>
      <c r="E3648" s="17" t="s">
        <v>27</v>
      </c>
      <c r="F3648" s="18" t="s">
        <v>28</v>
      </c>
      <c r="G3648" s="18" t="s">
        <v>28</v>
      </c>
      <c r="H3648" s="18" t="s">
        <v>2003</v>
      </c>
      <c r="I3648" s="17" t="s">
        <v>94</v>
      </c>
      <c r="J3648" s="21">
        <v>40887413</v>
      </c>
      <c r="K3648" s="21">
        <v>14578467</v>
      </c>
      <c r="L3648" s="19">
        <v>17924117</v>
      </c>
      <c r="M3648" s="21">
        <v>63624821</v>
      </c>
      <c r="N3648" s="21">
        <v>38218376</v>
      </c>
      <c r="O3648" s="21">
        <v>25406445</v>
      </c>
      <c r="P3648" s="22">
        <v>34492768</v>
      </c>
      <c r="Q3648" s="22">
        <v>1444942</v>
      </c>
      <c r="R3648" s="19">
        <v>2094118</v>
      </c>
      <c r="S3648" s="22">
        <v>33957232</v>
      </c>
      <c r="T3648" s="22">
        <v>24097668</v>
      </c>
      <c r="U3648" s="22">
        <v>9859564</v>
      </c>
      <c r="V3648" s="18" t="s">
        <v>31</v>
      </c>
      <c r="W3648" s="1"/>
    </row>
    <row r="3649" spans="1:23" hidden="1" x14ac:dyDescent="0.25">
      <c r="A3649" s="14">
        <v>5046</v>
      </c>
      <c r="B3649" s="18">
        <v>830076169</v>
      </c>
      <c r="C3649" s="18" t="s">
        <v>5007</v>
      </c>
      <c r="D3649" s="14" t="s">
        <v>26</v>
      </c>
      <c r="E3649" s="17" t="s">
        <v>27</v>
      </c>
      <c r="F3649" s="18" t="s">
        <v>28</v>
      </c>
      <c r="G3649" s="18" t="s">
        <v>28</v>
      </c>
      <c r="H3649" s="18" t="s">
        <v>326</v>
      </c>
      <c r="I3649" s="17" t="s">
        <v>185</v>
      </c>
      <c r="J3649" s="21">
        <v>40881077</v>
      </c>
      <c r="K3649" s="21">
        <v>852764</v>
      </c>
      <c r="L3649" s="19">
        <v>5399529</v>
      </c>
      <c r="M3649" s="21">
        <v>42031298</v>
      </c>
      <c r="N3649" s="21">
        <v>26745912</v>
      </c>
      <c r="O3649" s="21">
        <v>15285386</v>
      </c>
      <c r="P3649" s="22">
        <v>35218600</v>
      </c>
      <c r="Q3649" s="22">
        <v>2819434</v>
      </c>
      <c r="R3649" s="19">
        <v>5371786</v>
      </c>
      <c r="S3649" s="22">
        <v>34176119</v>
      </c>
      <c r="T3649" s="22">
        <v>22913015</v>
      </c>
      <c r="U3649" s="22">
        <v>11263104</v>
      </c>
      <c r="V3649" s="18" t="s">
        <v>38</v>
      </c>
      <c r="W3649" s="1"/>
    </row>
    <row r="3650" spans="1:23" hidden="1" x14ac:dyDescent="0.25">
      <c r="A3650" s="14">
        <v>5047</v>
      </c>
      <c r="B3650" s="18">
        <v>804000752</v>
      </c>
      <c r="C3650" s="18" t="s">
        <v>5008</v>
      </c>
      <c r="D3650" s="14" t="s">
        <v>26</v>
      </c>
      <c r="E3650" s="18" t="s">
        <v>33</v>
      </c>
      <c r="F3650" s="18" t="s">
        <v>65</v>
      </c>
      <c r="G3650" s="14" t="s">
        <v>399</v>
      </c>
      <c r="H3650" s="18" t="s">
        <v>160</v>
      </c>
      <c r="I3650" s="17" t="s">
        <v>94</v>
      </c>
      <c r="J3650" s="21">
        <v>40856967</v>
      </c>
      <c r="K3650" s="21">
        <v>4629642</v>
      </c>
      <c r="L3650" s="19">
        <v>8061925</v>
      </c>
      <c r="M3650" s="21">
        <v>155203625</v>
      </c>
      <c r="N3650" s="21">
        <v>34730987</v>
      </c>
      <c r="O3650" s="21">
        <v>120472638</v>
      </c>
      <c r="P3650" s="22">
        <v>33734680</v>
      </c>
      <c r="Q3650" s="22">
        <v>830748</v>
      </c>
      <c r="R3650" s="19">
        <v>7056710</v>
      </c>
      <c r="S3650" s="22">
        <v>172606729</v>
      </c>
      <c r="T3650" s="22">
        <v>58230585</v>
      </c>
      <c r="U3650" s="22">
        <v>114376144</v>
      </c>
      <c r="V3650" s="18" t="s">
        <v>31</v>
      </c>
      <c r="W3650" s="1"/>
    </row>
    <row r="3651" spans="1:23" hidden="1" x14ac:dyDescent="0.25">
      <c r="A3651" s="14">
        <v>5050</v>
      </c>
      <c r="B3651" s="18">
        <v>830038753</v>
      </c>
      <c r="C3651" s="18" t="s">
        <v>5011</v>
      </c>
      <c r="D3651" s="14" t="s">
        <v>26</v>
      </c>
      <c r="E3651" s="17" t="s">
        <v>27</v>
      </c>
      <c r="F3651" s="18" t="s">
        <v>50</v>
      </c>
      <c r="G3651" s="14" t="s">
        <v>771</v>
      </c>
      <c r="H3651" s="18" t="s">
        <v>393</v>
      </c>
      <c r="I3651" s="17" t="s">
        <v>30</v>
      </c>
      <c r="J3651" s="21">
        <v>40773653</v>
      </c>
      <c r="K3651" s="21">
        <v>3316648</v>
      </c>
      <c r="L3651" s="19">
        <v>5199498</v>
      </c>
      <c r="M3651" s="21">
        <v>26811321</v>
      </c>
      <c r="N3651" s="21">
        <v>10346455</v>
      </c>
      <c r="O3651" s="21">
        <v>16464866</v>
      </c>
      <c r="P3651" s="22">
        <v>23136440</v>
      </c>
      <c r="Q3651" s="22">
        <v>2234473</v>
      </c>
      <c r="R3651" s="19">
        <v>3215892</v>
      </c>
      <c r="S3651" s="22">
        <v>20543887</v>
      </c>
      <c r="T3651" s="22">
        <v>5473607</v>
      </c>
      <c r="U3651" s="22">
        <v>15070280</v>
      </c>
      <c r="V3651" s="18" t="s">
        <v>38</v>
      </c>
      <c r="W3651" s="1"/>
    </row>
    <row r="3652" spans="1:23" hidden="1" x14ac:dyDescent="0.25">
      <c r="A3652" s="14">
        <v>5051</v>
      </c>
      <c r="B3652" s="18">
        <v>812006492</v>
      </c>
      <c r="C3652" s="18" t="s">
        <v>5012</v>
      </c>
      <c r="D3652" s="14" t="s">
        <v>26</v>
      </c>
      <c r="E3652" s="17" t="s">
        <v>57</v>
      </c>
      <c r="F3652" s="18" t="s">
        <v>231</v>
      </c>
      <c r="G3652" s="18" t="s">
        <v>232</v>
      </c>
      <c r="H3652" s="18" t="s">
        <v>455</v>
      </c>
      <c r="I3652" s="17" t="s">
        <v>37</v>
      </c>
      <c r="J3652" s="21">
        <v>40772111</v>
      </c>
      <c r="K3652" s="21">
        <v>410060</v>
      </c>
      <c r="L3652" s="19">
        <v>961323</v>
      </c>
      <c r="M3652" s="21">
        <v>11148177</v>
      </c>
      <c r="N3652" s="21">
        <v>4524055</v>
      </c>
      <c r="O3652" s="21">
        <v>6624122</v>
      </c>
      <c r="P3652" s="22">
        <v>28974934</v>
      </c>
      <c r="Q3652" s="22">
        <v>164570</v>
      </c>
      <c r="R3652" s="19">
        <v>456069</v>
      </c>
      <c r="S3652" s="22">
        <v>13949706</v>
      </c>
      <c r="T3652" s="22">
        <v>7735644</v>
      </c>
      <c r="U3652" s="22">
        <v>6214062</v>
      </c>
      <c r="V3652" s="18" t="s">
        <v>31</v>
      </c>
      <c r="W3652" s="1"/>
    </row>
    <row r="3653" spans="1:23" hidden="1" x14ac:dyDescent="0.25">
      <c r="A3653" s="14">
        <v>5052</v>
      </c>
      <c r="B3653" s="18">
        <v>900370462</v>
      </c>
      <c r="C3653" s="18" t="s">
        <v>5013</v>
      </c>
      <c r="D3653" s="14" t="s">
        <v>26</v>
      </c>
      <c r="E3653" s="17" t="s">
        <v>343</v>
      </c>
      <c r="F3653" s="18" t="s">
        <v>382</v>
      </c>
      <c r="G3653" s="18" t="s">
        <v>383</v>
      </c>
      <c r="H3653" s="18" t="s">
        <v>82</v>
      </c>
      <c r="I3653" s="17" t="s">
        <v>30</v>
      </c>
      <c r="J3653" s="21">
        <v>40756601</v>
      </c>
      <c r="K3653" s="21">
        <v>696853</v>
      </c>
      <c r="L3653" s="19">
        <v>1103904</v>
      </c>
      <c r="M3653" s="21">
        <v>2933240</v>
      </c>
      <c r="N3653" s="21">
        <v>1718168</v>
      </c>
      <c r="O3653" s="21">
        <v>1215072</v>
      </c>
      <c r="P3653" s="22">
        <v>32741544</v>
      </c>
      <c r="Q3653" s="22">
        <v>272454</v>
      </c>
      <c r="R3653" s="19">
        <v>491994</v>
      </c>
      <c r="S3653" s="22">
        <v>3508445</v>
      </c>
      <c r="T3653" s="22">
        <v>2990226</v>
      </c>
      <c r="U3653" s="22">
        <v>518219</v>
      </c>
      <c r="V3653" s="18" t="s">
        <v>31</v>
      </c>
      <c r="W3653" s="1"/>
    </row>
    <row r="3654" spans="1:23" hidden="1" x14ac:dyDescent="0.25">
      <c r="A3654" s="14">
        <v>5053</v>
      </c>
      <c r="B3654" s="18">
        <v>890929171</v>
      </c>
      <c r="C3654" s="18" t="s">
        <v>5014</v>
      </c>
      <c r="D3654" s="14" t="s">
        <v>26</v>
      </c>
      <c r="E3654" s="17" t="s">
        <v>86</v>
      </c>
      <c r="F3654" s="18" t="s">
        <v>87</v>
      </c>
      <c r="G3654" s="18" t="s">
        <v>334</v>
      </c>
      <c r="H3654" s="18" t="s">
        <v>326</v>
      </c>
      <c r="I3654" s="17" t="s">
        <v>185</v>
      </c>
      <c r="J3654" s="21">
        <v>40755220</v>
      </c>
      <c r="K3654" s="21">
        <v>464880</v>
      </c>
      <c r="L3654" s="19">
        <v>4289448</v>
      </c>
      <c r="M3654" s="21">
        <v>44842680</v>
      </c>
      <c r="N3654" s="21">
        <v>14083812</v>
      </c>
      <c r="O3654" s="21">
        <v>30758868</v>
      </c>
      <c r="P3654" s="22">
        <v>41633664</v>
      </c>
      <c r="Q3654" s="22">
        <v>3259372</v>
      </c>
      <c r="R3654" s="19">
        <v>6959662</v>
      </c>
      <c r="S3654" s="22">
        <v>48526250</v>
      </c>
      <c r="T3654" s="22">
        <v>15451385</v>
      </c>
      <c r="U3654" s="22">
        <v>33074865</v>
      </c>
      <c r="V3654" s="18" t="s">
        <v>38</v>
      </c>
      <c r="W3654" s="1"/>
    </row>
    <row r="3655" spans="1:23" hidden="1" x14ac:dyDescent="0.25">
      <c r="A3655" s="14">
        <v>5054</v>
      </c>
      <c r="B3655" s="18">
        <v>900188208</v>
      </c>
      <c r="C3655" s="18" t="s">
        <v>5015</v>
      </c>
      <c r="D3655" s="14" t="s">
        <v>26</v>
      </c>
      <c r="E3655" s="17" t="s">
        <v>86</v>
      </c>
      <c r="F3655" s="18" t="s">
        <v>87</v>
      </c>
      <c r="G3655" s="18" t="s">
        <v>88</v>
      </c>
      <c r="H3655" s="18" t="s">
        <v>63</v>
      </c>
      <c r="I3655" s="17" t="s">
        <v>30</v>
      </c>
      <c r="J3655" s="21">
        <v>40742379</v>
      </c>
      <c r="K3655" s="21">
        <v>756226</v>
      </c>
      <c r="L3655" s="19">
        <v>1344004</v>
      </c>
      <c r="M3655" s="21">
        <v>11866399</v>
      </c>
      <c r="N3655" s="21">
        <v>8745116</v>
      </c>
      <c r="O3655" s="21">
        <v>3121283</v>
      </c>
      <c r="P3655" s="22">
        <v>49037408</v>
      </c>
      <c r="Q3655" s="22">
        <v>1280968</v>
      </c>
      <c r="R3655" s="19">
        <v>1969162</v>
      </c>
      <c r="S3655" s="22">
        <v>8089900</v>
      </c>
      <c r="T3655" s="22">
        <v>4993573</v>
      </c>
      <c r="U3655" s="22">
        <v>3096327</v>
      </c>
      <c r="V3655" s="18" t="s">
        <v>31</v>
      </c>
      <c r="W3655" s="1"/>
    </row>
    <row r="3656" spans="1:23" hidden="1" x14ac:dyDescent="0.25">
      <c r="A3656" s="14">
        <v>5055</v>
      </c>
      <c r="B3656" s="18">
        <v>830054922</v>
      </c>
      <c r="C3656" s="18" t="s">
        <v>5016</v>
      </c>
      <c r="D3656" s="14" t="s">
        <v>26</v>
      </c>
      <c r="E3656" s="17" t="s">
        <v>27</v>
      </c>
      <c r="F3656" s="18" t="s">
        <v>50</v>
      </c>
      <c r="G3656" s="18" t="s">
        <v>650</v>
      </c>
      <c r="H3656" s="18" t="s">
        <v>2055</v>
      </c>
      <c r="I3656" s="17" t="s">
        <v>37</v>
      </c>
      <c r="J3656" s="21">
        <v>40739363</v>
      </c>
      <c r="K3656" s="21">
        <v>1713662</v>
      </c>
      <c r="L3656" s="19">
        <v>2636403</v>
      </c>
      <c r="M3656" s="21">
        <v>15298913</v>
      </c>
      <c r="N3656" s="21">
        <v>7829719</v>
      </c>
      <c r="O3656" s="21">
        <v>7469194</v>
      </c>
      <c r="P3656" s="22">
        <v>38472088</v>
      </c>
      <c r="Q3656" s="22">
        <v>1902326</v>
      </c>
      <c r="R3656" s="19">
        <v>2756995</v>
      </c>
      <c r="S3656" s="22">
        <v>14938726</v>
      </c>
      <c r="T3656" s="22">
        <v>9183194</v>
      </c>
      <c r="U3656" s="22">
        <v>5755532</v>
      </c>
      <c r="V3656" s="18" t="s">
        <v>31</v>
      </c>
      <c r="W3656" s="1"/>
    </row>
    <row r="3657" spans="1:23" hidden="1" x14ac:dyDescent="0.25">
      <c r="A3657" s="14">
        <v>5056</v>
      </c>
      <c r="B3657" s="18">
        <v>811041675</v>
      </c>
      <c r="C3657" s="18" t="s">
        <v>5017</v>
      </c>
      <c r="D3657" s="14" t="s">
        <v>26</v>
      </c>
      <c r="E3657" s="17" t="s">
        <v>86</v>
      </c>
      <c r="F3657" s="18" t="s">
        <v>87</v>
      </c>
      <c r="G3657" s="18" t="s">
        <v>88</v>
      </c>
      <c r="H3657" s="18" t="s">
        <v>560</v>
      </c>
      <c r="I3657" s="17" t="s">
        <v>30</v>
      </c>
      <c r="J3657" s="21">
        <v>40733091</v>
      </c>
      <c r="K3657" s="21">
        <v>1176582</v>
      </c>
      <c r="L3657" s="19">
        <v>1394835</v>
      </c>
      <c r="M3657" s="21">
        <v>5901948</v>
      </c>
      <c r="N3657" s="21">
        <v>591980</v>
      </c>
      <c r="O3657" s="21">
        <v>5309968</v>
      </c>
      <c r="P3657" s="22">
        <v>36290604</v>
      </c>
      <c r="Q3657" s="22">
        <v>1331609</v>
      </c>
      <c r="R3657" s="19">
        <v>1604446</v>
      </c>
      <c r="S3657" s="22">
        <v>5755838</v>
      </c>
      <c r="T3657" s="22">
        <v>719529</v>
      </c>
      <c r="U3657" s="22">
        <v>5036309</v>
      </c>
      <c r="V3657" s="18" t="s">
        <v>31</v>
      </c>
      <c r="W3657" s="1"/>
    </row>
    <row r="3658" spans="1:23" hidden="1" x14ac:dyDescent="0.25">
      <c r="A3658" s="14">
        <v>5057</v>
      </c>
      <c r="B3658" s="18">
        <v>805014222</v>
      </c>
      <c r="C3658" s="18" t="s">
        <v>5018</v>
      </c>
      <c r="D3658" s="14" t="s">
        <v>26</v>
      </c>
      <c r="E3658" s="17" t="s">
        <v>42</v>
      </c>
      <c r="F3658" s="18" t="s">
        <v>43</v>
      </c>
      <c r="G3658" s="18" t="s">
        <v>44</v>
      </c>
      <c r="H3658" s="18" t="s">
        <v>172</v>
      </c>
      <c r="I3658" s="17" t="s">
        <v>30</v>
      </c>
      <c r="J3658" s="21">
        <v>40731591</v>
      </c>
      <c r="K3658" s="21">
        <v>964097</v>
      </c>
      <c r="L3658" s="19">
        <v>3247047</v>
      </c>
      <c r="M3658" s="21">
        <v>33227314</v>
      </c>
      <c r="N3658" s="21">
        <v>17635012</v>
      </c>
      <c r="O3658" s="21">
        <v>15592302</v>
      </c>
      <c r="P3658" s="22">
        <v>31297728</v>
      </c>
      <c r="Q3658" s="22">
        <v>1342494</v>
      </c>
      <c r="R3658" s="19">
        <v>2523823</v>
      </c>
      <c r="S3658" s="22">
        <v>26010179</v>
      </c>
      <c r="T3658" s="22">
        <v>11381974</v>
      </c>
      <c r="U3658" s="22">
        <v>14628205</v>
      </c>
      <c r="V3658" s="18" t="s">
        <v>31</v>
      </c>
      <c r="W3658" s="1"/>
    </row>
    <row r="3659" spans="1:23" hidden="1" x14ac:dyDescent="0.25">
      <c r="A3659" s="14">
        <v>5058</v>
      </c>
      <c r="B3659" s="18">
        <v>830081738</v>
      </c>
      <c r="C3659" s="18" t="s">
        <v>5019</v>
      </c>
      <c r="D3659" s="14" t="s">
        <v>26</v>
      </c>
      <c r="E3659" s="17" t="s">
        <v>27</v>
      </c>
      <c r="F3659" s="18" t="s">
        <v>28</v>
      </c>
      <c r="G3659" s="18" t="s">
        <v>28</v>
      </c>
      <c r="H3659" s="18" t="s">
        <v>273</v>
      </c>
      <c r="I3659" s="18" t="s">
        <v>75</v>
      </c>
      <c r="J3659" s="21">
        <v>40716698</v>
      </c>
      <c r="K3659" s="21">
        <v>40074111</v>
      </c>
      <c r="L3659" s="19">
        <v>40082408</v>
      </c>
      <c r="M3659" s="21">
        <v>118827937</v>
      </c>
      <c r="N3659" s="21">
        <v>93524</v>
      </c>
      <c r="O3659" s="21">
        <v>118734413</v>
      </c>
      <c r="P3659" s="22">
        <v>10706412</v>
      </c>
      <c r="Q3659" s="22">
        <v>10340367</v>
      </c>
      <c r="R3659" s="19">
        <v>10346467</v>
      </c>
      <c r="S3659" s="22">
        <v>117365241</v>
      </c>
      <c r="T3659" s="22">
        <v>9609</v>
      </c>
      <c r="U3659" s="22">
        <v>117355632</v>
      </c>
      <c r="V3659" s="18" t="s">
        <v>97</v>
      </c>
      <c r="W3659" s="1"/>
    </row>
    <row r="3660" spans="1:23" hidden="1" x14ac:dyDescent="0.25">
      <c r="A3660" s="14">
        <v>5059</v>
      </c>
      <c r="B3660" s="18">
        <v>830081739</v>
      </c>
      <c r="C3660" s="18" t="s">
        <v>5020</v>
      </c>
      <c r="D3660" s="14" t="s">
        <v>26</v>
      </c>
      <c r="E3660" s="17" t="s">
        <v>27</v>
      </c>
      <c r="F3660" s="18" t="s">
        <v>28</v>
      </c>
      <c r="G3660" s="18" t="s">
        <v>28</v>
      </c>
      <c r="H3660" s="18" t="s">
        <v>273</v>
      </c>
      <c r="I3660" s="18" t="s">
        <v>75</v>
      </c>
      <c r="J3660" s="21">
        <v>40712894</v>
      </c>
      <c r="K3660" s="21">
        <v>40074499</v>
      </c>
      <c r="L3660" s="19">
        <v>40082793</v>
      </c>
      <c r="M3660" s="21">
        <v>118819251</v>
      </c>
      <c r="N3660" s="21">
        <v>87937</v>
      </c>
      <c r="O3660" s="21">
        <v>118731314</v>
      </c>
      <c r="P3660" s="22">
        <v>10705071</v>
      </c>
      <c r="Q3660" s="22">
        <v>10343203</v>
      </c>
      <c r="R3660" s="19">
        <v>10349303</v>
      </c>
      <c r="S3660" s="22">
        <v>117361474</v>
      </c>
      <c r="T3660" s="22">
        <v>9115</v>
      </c>
      <c r="U3660" s="22">
        <v>117352359</v>
      </c>
      <c r="V3660" s="18" t="s">
        <v>97</v>
      </c>
      <c r="W3660" s="1"/>
    </row>
    <row r="3661" spans="1:23" hidden="1" x14ac:dyDescent="0.25">
      <c r="A3661" s="14">
        <v>5060</v>
      </c>
      <c r="B3661" s="18">
        <v>901329511</v>
      </c>
      <c r="C3661" s="18" t="s">
        <v>5021</v>
      </c>
      <c r="D3661" s="14" t="s">
        <v>26</v>
      </c>
      <c r="E3661" s="17" t="s">
        <v>86</v>
      </c>
      <c r="F3661" s="18" t="s">
        <v>87</v>
      </c>
      <c r="G3661" s="18" t="s">
        <v>88</v>
      </c>
      <c r="H3661" s="18" t="s">
        <v>390</v>
      </c>
      <c r="I3661" s="18" t="s">
        <v>75</v>
      </c>
      <c r="J3661" s="21">
        <v>40683460</v>
      </c>
      <c r="K3661" s="21">
        <v>-60048378</v>
      </c>
      <c r="L3661" s="19">
        <v>4729184</v>
      </c>
      <c r="M3661" s="21">
        <v>211873451</v>
      </c>
      <c r="N3661" s="21">
        <v>239928696</v>
      </c>
      <c r="O3661" s="21">
        <v>-28055245</v>
      </c>
      <c r="P3661" s="22">
        <v>48955536</v>
      </c>
      <c r="Q3661" s="22">
        <v>3177878</v>
      </c>
      <c r="R3661" s="19">
        <v>6929496</v>
      </c>
      <c r="S3661" s="22">
        <v>180619600</v>
      </c>
      <c r="T3661" s="22">
        <v>152283248</v>
      </c>
      <c r="U3661" s="22">
        <v>28336352</v>
      </c>
      <c r="V3661" s="18" t="s">
        <v>31</v>
      </c>
      <c r="W3661" s="1"/>
    </row>
    <row r="3662" spans="1:23" hidden="1" x14ac:dyDescent="0.25">
      <c r="A3662" s="14">
        <v>5061</v>
      </c>
      <c r="B3662" s="18">
        <v>860055182</v>
      </c>
      <c r="C3662" s="18" t="s">
        <v>5022</v>
      </c>
      <c r="D3662" s="14" t="s">
        <v>26</v>
      </c>
      <c r="E3662" s="17" t="s">
        <v>27</v>
      </c>
      <c r="F3662" s="18" t="s">
        <v>28</v>
      </c>
      <c r="G3662" s="18" t="s">
        <v>28</v>
      </c>
      <c r="H3662" s="18" t="s">
        <v>240</v>
      </c>
      <c r="I3662" s="18" t="s">
        <v>75</v>
      </c>
      <c r="J3662" s="21">
        <v>40659736</v>
      </c>
      <c r="K3662" s="21">
        <v>-9055109</v>
      </c>
      <c r="L3662" s="19">
        <v>-7996054</v>
      </c>
      <c r="M3662" s="21">
        <v>41256046</v>
      </c>
      <c r="N3662" s="21">
        <v>79676774</v>
      </c>
      <c r="O3662" s="21">
        <v>-38420728</v>
      </c>
      <c r="P3662" s="22">
        <v>41136440</v>
      </c>
      <c r="Q3662" s="22">
        <v>-811652</v>
      </c>
      <c r="R3662" s="19">
        <v>-1451549</v>
      </c>
      <c r="S3662" s="22">
        <v>33466464</v>
      </c>
      <c r="T3662" s="22">
        <v>62832083</v>
      </c>
      <c r="U3662" s="22">
        <v>-29365619</v>
      </c>
      <c r="V3662" s="18" t="s">
        <v>55</v>
      </c>
      <c r="W3662" s="1"/>
    </row>
    <row r="3663" spans="1:23" hidden="1" x14ac:dyDescent="0.25">
      <c r="A3663" s="14">
        <v>5062</v>
      </c>
      <c r="B3663" s="18">
        <v>900528103</v>
      </c>
      <c r="C3663" s="18" t="s">
        <v>5023</v>
      </c>
      <c r="D3663" s="14" t="s">
        <v>26</v>
      </c>
      <c r="E3663" s="17" t="s">
        <v>57</v>
      </c>
      <c r="F3663" s="18" t="s">
        <v>58</v>
      </c>
      <c r="G3663" s="14" t="s">
        <v>59</v>
      </c>
      <c r="H3663" s="18" t="s">
        <v>1582</v>
      </c>
      <c r="I3663" s="18" t="s">
        <v>75</v>
      </c>
      <c r="J3663" s="21">
        <v>40633660</v>
      </c>
      <c r="K3663" s="21">
        <v>2242372</v>
      </c>
      <c r="L3663" s="19">
        <v>4064357</v>
      </c>
      <c r="M3663" s="21">
        <v>48636964</v>
      </c>
      <c r="N3663" s="21">
        <v>26218790</v>
      </c>
      <c r="O3663" s="21">
        <v>22418174</v>
      </c>
      <c r="P3663" s="22">
        <v>32441788</v>
      </c>
      <c r="Q3663" s="22">
        <v>7085710</v>
      </c>
      <c r="R3663" s="19">
        <v>7790873</v>
      </c>
      <c r="S3663" s="22">
        <v>26823454</v>
      </c>
      <c r="T3663" s="22">
        <v>6647652</v>
      </c>
      <c r="U3663" s="22">
        <v>20175802</v>
      </c>
      <c r="V3663" s="18" t="s">
        <v>31</v>
      </c>
      <c r="W3663" s="1"/>
    </row>
    <row r="3664" spans="1:23" hidden="1" x14ac:dyDescent="0.25">
      <c r="A3664" s="14">
        <v>5063</v>
      </c>
      <c r="B3664" s="18">
        <v>811006765</v>
      </c>
      <c r="C3664" s="18" t="s">
        <v>5024</v>
      </c>
      <c r="D3664" s="14" t="s">
        <v>26</v>
      </c>
      <c r="E3664" s="17" t="s">
        <v>86</v>
      </c>
      <c r="F3664" s="18" t="s">
        <v>87</v>
      </c>
      <c r="G3664" s="18" t="s">
        <v>88</v>
      </c>
      <c r="H3664" s="18" t="s">
        <v>222</v>
      </c>
      <c r="I3664" s="17" t="s">
        <v>30</v>
      </c>
      <c r="J3664" s="21">
        <v>40580830</v>
      </c>
      <c r="K3664" s="21">
        <v>2416454</v>
      </c>
      <c r="L3664" s="19">
        <v>3203018</v>
      </c>
      <c r="M3664" s="21">
        <v>39192700</v>
      </c>
      <c r="N3664" s="21">
        <v>16980195</v>
      </c>
      <c r="O3664" s="21">
        <v>22212505</v>
      </c>
      <c r="P3664" s="22">
        <v>25497950</v>
      </c>
      <c r="Q3664" s="22">
        <v>1248927</v>
      </c>
      <c r="R3664" s="19">
        <v>2095350</v>
      </c>
      <c r="S3664" s="22">
        <v>30561134</v>
      </c>
      <c r="T3664" s="22">
        <v>10765083</v>
      </c>
      <c r="U3664" s="22">
        <v>19796051</v>
      </c>
      <c r="V3664" s="18" t="s">
        <v>31</v>
      </c>
      <c r="W3664" s="1"/>
    </row>
    <row r="3665" spans="1:23" hidden="1" x14ac:dyDescent="0.25">
      <c r="A3665" s="14">
        <v>5064</v>
      </c>
      <c r="B3665" s="18">
        <v>900785637</v>
      </c>
      <c r="C3665" s="18" t="s">
        <v>5025</v>
      </c>
      <c r="D3665" s="14" t="s">
        <v>26</v>
      </c>
      <c r="E3665" s="17" t="s">
        <v>86</v>
      </c>
      <c r="F3665" s="18" t="s">
        <v>87</v>
      </c>
      <c r="G3665" s="18" t="s">
        <v>88</v>
      </c>
      <c r="H3665" s="18" t="s">
        <v>395</v>
      </c>
      <c r="I3665" s="17" t="s">
        <v>37</v>
      </c>
      <c r="J3665" s="21">
        <v>40571619</v>
      </c>
      <c r="K3665" s="21">
        <v>1114861</v>
      </c>
      <c r="L3665" s="19">
        <v>1949231</v>
      </c>
      <c r="M3665" s="21">
        <v>8440561</v>
      </c>
      <c r="N3665" s="21">
        <v>3079628</v>
      </c>
      <c r="O3665" s="21">
        <v>5360933</v>
      </c>
      <c r="P3665" s="22">
        <v>32383000</v>
      </c>
      <c r="Q3665" s="22">
        <v>925800</v>
      </c>
      <c r="R3665" s="19">
        <v>1373177</v>
      </c>
      <c r="S3665" s="22">
        <v>7511142</v>
      </c>
      <c r="T3665" s="22">
        <v>3265070</v>
      </c>
      <c r="U3665" s="22">
        <v>4246072</v>
      </c>
      <c r="V3665" s="18" t="s">
        <v>31</v>
      </c>
      <c r="W3665" s="1"/>
    </row>
    <row r="3666" spans="1:23" hidden="1" x14ac:dyDescent="0.25">
      <c r="A3666" s="14">
        <v>5065</v>
      </c>
      <c r="B3666" s="18">
        <v>804000601</v>
      </c>
      <c r="C3666" s="18" t="s">
        <v>5026</v>
      </c>
      <c r="D3666" s="14" t="s">
        <v>26</v>
      </c>
      <c r="E3666" s="18" t="s">
        <v>33</v>
      </c>
      <c r="F3666" s="18" t="s">
        <v>65</v>
      </c>
      <c r="G3666" s="14" t="s">
        <v>399</v>
      </c>
      <c r="H3666" s="18" t="s">
        <v>5027</v>
      </c>
      <c r="I3666" s="18" t="s">
        <v>75</v>
      </c>
      <c r="J3666" s="21">
        <v>40564999</v>
      </c>
      <c r="K3666" s="21">
        <v>4339231</v>
      </c>
      <c r="L3666" s="19">
        <v>6555889</v>
      </c>
      <c r="M3666" s="21">
        <v>134886232</v>
      </c>
      <c r="N3666" s="21">
        <v>15980389</v>
      </c>
      <c r="O3666" s="21">
        <v>118905843</v>
      </c>
      <c r="P3666" s="22">
        <v>27816292</v>
      </c>
      <c r="Q3666" s="22">
        <v>1767312</v>
      </c>
      <c r="R3666" s="19">
        <v>2876023</v>
      </c>
      <c r="S3666" s="22">
        <v>126985667</v>
      </c>
      <c r="T3666" s="22">
        <v>13718307</v>
      </c>
      <c r="U3666" s="22">
        <v>113267360</v>
      </c>
      <c r="V3666" s="18" t="s">
        <v>97</v>
      </c>
      <c r="W3666" s="1"/>
    </row>
    <row r="3667" spans="1:23" hidden="1" x14ac:dyDescent="0.25">
      <c r="A3667" s="14">
        <v>5066</v>
      </c>
      <c r="B3667" s="18">
        <v>901193627</v>
      </c>
      <c r="C3667" s="18" t="s">
        <v>5028</v>
      </c>
      <c r="D3667" s="14" t="s">
        <v>26</v>
      </c>
      <c r="E3667" s="17" t="s">
        <v>27</v>
      </c>
      <c r="F3667" s="18" t="s">
        <v>28</v>
      </c>
      <c r="G3667" s="18" t="s">
        <v>28</v>
      </c>
      <c r="H3667" s="18" t="s">
        <v>503</v>
      </c>
      <c r="I3667" s="17" t="s">
        <v>127</v>
      </c>
      <c r="J3667" s="21">
        <v>40558110</v>
      </c>
      <c r="K3667" s="21">
        <v>6306975</v>
      </c>
      <c r="L3667" s="19">
        <v>9704031</v>
      </c>
      <c r="M3667" s="21">
        <v>13818846</v>
      </c>
      <c r="N3667" s="21">
        <v>4044769</v>
      </c>
      <c r="O3667" s="21">
        <v>9774077</v>
      </c>
      <c r="P3667" s="22">
        <v>21709324</v>
      </c>
      <c r="Q3667" s="22">
        <v>2859759</v>
      </c>
      <c r="R3667" s="19">
        <v>4118613</v>
      </c>
      <c r="S3667" s="22">
        <v>7876917</v>
      </c>
      <c r="T3667" s="22">
        <v>1463578</v>
      </c>
      <c r="U3667" s="22">
        <v>6413339</v>
      </c>
      <c r="V3667" s="18" t="s">
        <v>31</v>
      </c>
      <c r="W3667" s="1"/>
    </row>
    <row r="3668" spans="1:23" hidden="1" x14ac:dyDescent="0.25">
      <c r="A3668" s="14">
        <v>5067</v>
      </c>
      <c r="B3668" s="18">
        <v>860002110</v>
      </c>
      <c r="C3668" s="18" t="s">
        <v>5029</v>
      </c>
      <c r="D3668" s="14" t="s">
        <v>26</v>
      </c>
      <c r="E3668" s="17" t="s">
        <v>27</v>
      </c>
      <c r="F3668" s="18" t="s">
        <v>28</v>
      </c>
      <c r="G3668" s="18" t="s">
        <v>28</v>
      </c>
      <c r="H3668" s="18" t="s">
        <v>5030</v>
      </c>
      <c r="I3668" s="18" t="s">
        <v>75</v>
      </c>
      <c r="J3668" s="21">
        <v>40554251</v>
      </c>
      <c r="K3668" s="21">
        <v>-2167622</v>
      </c>
      <c r="L3668" s="19">
        <v>1566414</v>
      </c>
      <c r="M3668" s="21">
        <v>116828092</v>
      </c>
      <c r="N3668" s="21">
        <v>79704248</v>
      </c>
      <c r="O3668" s="21">
        <v>37123844</v>
      </c>
      <c r="P3668" s="22">
        <v>27749246</v>
      </c>
      <c r="Q3668" s="22">
        <v>-4997937</v>
      </c>
      <c r="R3668" s="19">
        <v>-923609</v>
      </c>
      <c r="S3668" s="22">
        <v>104215089</v>
      </c>
      <c r="T3668" s="22">
        <v>72544400</v>
      </c>
      <c r="U3668" s="22">
        <v>31670689</v>
      </c>
      <c r="V3668" s="18" t="s">
        <v>55</v>
      </c>
      <c r="W3668" s="1"/>
    </row>
    <row r="3669" spans="1:23" hidden="1" x14ac:dyDescent="0.25">
      <c r="A3669" s="14">
        <v>5068</v>
      </c>
      <c r="B3669" s="18">
        <v>801004673</v>
      </c>
      <c r="C3669" s="18" t="s">
        <v>5031</v>
      </c>
      <c r="D3669" s="14" t="s">
        <v>26</v>
      </c>
      <c r="E3669" s="17" t="s">
        <v>79</v>
      </c>
      <c r="F3669" s="18" t="s">
        <v>984</v>
      </c>
      <c r="G3669" s="14" t="s">
        <v>5032</v>
      </c>
      <c r="H3669" s="18" t="s">
        <v>386</v>
      </c>
      <c r="I3669" s="18" t="s">
        <v>75</v>
      </c>
      <c r="J3669" s="21">
        <v>40531358</v>
      </c>
      <c r="K3669" s="21">
        <v>11567868</v>
      </c>
      <c r="L3669" s="19">
        <v>12498645</v>
      </c>
      <c r="M3669" s="21">
        <v>53644150</v>
      </c>
      <c r="N3669" s="21">
        <v>10403097</v>
      </c>
      <c r="O3669" s="21">
        <v>43241053</v>
      </c>
      <c r="P3669" s="22">
        <v>24505120</v>
      </c>
      <c r="Q3669" s="22">
        <v>5192368</v>
      </c>
      <c r="R3669" s="19">
        <v>6072138</v>
      </c>
      <c r="S3669" s="22">
        <v>42643609</v>
      </c>
      <c r="T3669" s="22">
        <v>10970423</v>
      </c>
      <c r="U3669" s="22">
        <v>31673186</v>
      </c>
      <c r="V3669" s="18" t="s">
        <v>31</v>
      </c>
      <c r="W3669" s="1"/>
    </row>
    <row r="3670" spans="1:23" hidden="1" x14ac:dyDescent="0.25">
      <c r="A3670" s="14">
        <v>5070</v>
      </c>
      <c r="B3670" s="18">
        <v>800078021</v>
      </c>
      <c r="C3670" s="18" t="s">
        <v>5034</v>
      </c>
      <c r="D3670" s="14" t="s">
        <v>26</v>
      </c>
      <c r="E3670" s="17" t="s">
        <v>42</v>
      </c>
      <c r="F3670" s="18" t="s">
        <v>43</v>
      </c>
      <c r="G3670" s="18" t="s">
        <v>62</v>
      </c>
      <c r="H3670" s="18" t="s">
        <v>4073</v>
      </c>
      <c r="I3670" s="17" t="s">
        <v>185</v>
      </c>
      <c r="J3670" s="21">
        <v>40510610</v>
      </c>
      <c r="K3670" s="21">
        <v>40111074</v>
      </c>
      <c r="L3670" s="19">
        <v>40054119</v>
      </c>
      <c r="M3670" s="21">
        <v>107393875</v>
      </c>
      <c r="N3670" s="21">
        <v>51700430</v>
      </c>
      <c r="O3670" s="21">
        <v>55693445</v>
      </c>
      <c r="P3670" s="22">
        <v>8533034</v>
      </c>
      <c r="Q3670" s="22">
        <v>7579903</v>
      </c>
      <c r="R3670" s="19">
        <v>8054930</v>
      </c>
      <c r="S3670" s="22">
        <v>54932848</v>
      </c>
      <c r="T3670" s="22">
        <v>39350477</v>
      </c>
      <c r="U3670" s="22">
        <v>15582371</v>
      </c>
      <c r="V3670" s="18" t="s">
        <v>31</v>
      </c>
      <c r="W3670" s="1"/>
    </row>
    <row r="3671" spans="1:23" hidden="1" x14ac:dyDescent="0.25">
      <c r="A3671" s="14">
        <v>5071</v>
      </c>
      <c r="B3671" s="18">
        <v>900888903</v>
      </c>
      <c r="C3671" s="18" t="s">
        <v>5035</v>
      </c>
      <c r="D3671" s="14" t="s">
        <v>26</v>
      </c>
      <c r="E3671" s="17" t="s">
        <v>57</v>
      </c>
      <c r="F3671" s="18" t="s">
        <v>72</v>
      </c>
      <c r="G3671" s="18" t="s">
        <v>73</v>
      </c>
      <c r="H3671" s="18" t="s">
        <v>240</v>
      </c>
      <c r="I3671" s="18" t="s">
        <v>75</v>
      </c>
      <c r="J3671" s="21">
        <v>40504077</v>
      </c>
      <c r="K3671" s="21">
        <v>2080646</v>
      </c>
      <c r="L3671" s="19">
        <v>3378411</v>
      </c>
      <c r="M3671" s="21">
        <v>15876144</v>
      </c>
      <c r="N3671" s="21">
        <v>9517978</v>
      </c>
      <c r="O3671" s="21">
        <v>6358166</v>
      </c>
      <c r="P3671" s="22">
        <v>28885008</v>
      </c>
      <c r="Q3671" s="22">
        <v>1716182</v>
      </c>
      <c r="R3671" s="19">
        <v>2566598</v>
      </c>
      <c r="S3671" s="22">
        <v>10688533</v>
      </c>
      <c r="T3671" s="22">
        <v>6411013</v>
      </c>
      <c r="U3671" s="22">
        <v>4277520</v>
      </c>
      <c r="V3671" s="18" t="s">
        <v>31</v>
      </c>
      <c r="W3671" s="1"/>
    </row>
    <row r="3672" spans="1:23" hidden="1" x14ac:dyDescent="0.25">
      <c r="A3672" s="14">
        <v>5073</v>
      </c>
      <c r="B3672" s="18">
        <v>892200994</v>
      </c>
      <c r="C3672" s="18" t="s">
        <v>5037</v>
      </c>
      <c r="D3672" s="14" t="s">
        <v>26</v>
      </c>
      <c r="E3672" s="17" t="s">
        <v>57</v>
      </c>
      <c r="F3672" s="18" t="s">
        <v>1925</v>
      </c>
      <c r="G3672" s="18" t="s">
        <v>1926</v>
      </c>
      <c r="H3672" s="18" t="s">
        <v>433</v>
      </c>
      <c r="I3672" s="17" t="s">
        <v>37</v>
      </c>
      <c r="J3672" s="21">
        <v>40471084</v>
      </c>
      <c r="K3672" s="21">
        <v>61874</v>
      </c>
      <c r="L3672" s="19">
        <v>1499099</v>
      </c>
      <c r="M3672" s="21">
        <v>31762521</v>
      </c>
      <c r="N3672" s="21">
        <v>24385698</v>
      </c>
      <c r="O3672" s="21">
        <v>7376823</v>
      </c>
      <c r="P3672" s="22">
        <v>37900288</v>
      </c>
      <c r="Q3672" s="22">
        <v>530879</v>
      </c>
      <c r="R3672" s="19">
        <v>1487584</v>
      </c>
      <c r="S3672" s="22">
        <v>30371516</v>
      </c>
      <c r="T3672" s="22">
        <v>23056567</v>
      </c>
      <c r="U3672" s="22">
        <v>7314949</v>
      </c>
      <c r="V3672" s="18" t="s">
        <v>31</v>
      </c>
      <c r="W3672" s="1"/>
    </row>
    <row r="3673" spans="1:23" hidden="1" x14ac:dyDescent="0.25">
      <c r="A3673" s="14">
        <v>5074</v>
      </c>
      <c r="B3673" s="18">
        <v>822005514</v>
      </c>
      <c r="C3673" s="18" t="s">
        <v>5038</v>
      </c>
      <c r="D3673" s="14" t="s">
        <v>26</v>
      </c>
      <c r="E3673" s="17" t="s">
        <v>343</v>
      </c>
      <c r="F3673" s="18" t="s">
        <v>382</v>
      </c>
      <c r="G3673" s="18" t="s">
        <v>383</v>
      </c>
      <c r="H3673" s="18" t="s">
        <v>29</v>
      </c>
      <c r="I3673" s="17" t="s">
        <v>30</v>
      </c>
      <c r="J3673" s="21">
        <v>40467860</v>
      </c>
      <c r="K3673" s="21">
        <v>637926</v>
      </c>
      <c r="L3673" s="19">
        <v>1227309</v>
      </c>
      <c r="M3673" s="21">
        <v>6142572</v>
      </c>
      <c r="N3673" s="21">
        <v>2464133</v>
      </c>
      <c r="O3673" s="21">
        <v>3678439</v>
      </c>
      <c r="P3673" s="22">
        <v>34430272</v>
      </c>
      <c r="Q3673" s="22">
        <v>626700</v>
      </c>
      <c r="R3673" s="19">
        <v>1111933</v>
      </c>
      <c r="S3673" s="22">
        <v>5642336</v>
      </c>
      <c r="T3673" s="22">
        <v>1620517</v>
      </c>
      <c r="U3673" s="22">
        <v>4021819</v>
      </c>
      <c r="V3673" s="18" t="s">
        <v>31</v>
      </c>
      <c r="W3673" s="1"/>
    </row>
    <row r="3674" spans="1:23" hidden="1" x14ac:dyDescent="0.25">
      <c r="A3674" s="14">
        <v>5075</v>
      </c>
      <c r="B3674" s="18">
        <v>890111844</v>
      </c>
      <c r="C3674" s="18" t="s">
        <v>5039</v>
      </c>
      <c r="D3674" s="14" t="s">
        <v>26</v>
      </c>
      <c r="E3674" s="17" t="s">
        <v>57</v>
      </c>
      <c r="F3674" s="18" t="s">
        <v>58</v>
      </c>
      <c r="G3674" s="14" t="s">
        <v>59</v>
      </c>
      <c r="H3674" s="18" t="s">
        <v>160</v>
      </c>
      <c r="I3674" s="17" t="s">
        <v>94</v>
      </c>
      <c r="J3674" s="21">
        <v>40466388</v>
      </c>
      <c r="K3674" s="21">
        <v>1590951</v>
      </c>
      <c r="L3674" s="19">
        <v>2523507</v>
      </c>
      <c r="M3674" s="21">
        <v>32282642</v>
      </c>
      <c r="N3674" s="21">
        <v>22232420</v>
      </c>
      <c r="O3674" s="21">
        <v>10050222</v>
      </c>
      <c r="P3674" s="22">
        <v>28098592</v>
      </c>
      <c r="Q3674" s="22">
        <v>1138075</v>
      </c>
      <c r="R3674" s="19">
        <v>1725129</v>
      </c>
      <c r="S3674" s="22">
        <v>21699820</v>
      </c>
      <c r="T3674" s="22">
        <v>14761814</v>
      </c>
      <c r="U3674" s="22">
        <v>6938006</v>
      </c>
      <c r="V3674" s="18" t="s">
        <v>31</v>
      </c>
      <c r="W3674" s="1"/>
    </row>
    <row r="3675" spans="1:23" hidden="1" x14ac:dyDescent="0.25">
      <c r="A3675" s="14">
        <v>5076</v>
      </c>
      <c r="B3675" s="18">
        <v>900638916</v>
      </c>
      <c r="C3675" s="18" t="s">
        <v>5040</v>
      </c>
      <c r="D3675" s="14" t="s">
        <v>26</v>
      </c>
      <c r="E3675" s="17" t="s">
        <v>86</v>
      </c>
      <c r="F3675" s="18" t="s">
        <v>87</v>
      </c>
      <c r="G3675" s="18" t="s">
        <v>334</v>
      </c>
      <c r="H3675" s="18" t="s">
        <v>45</v>
      </c>
      <c r="I3675" s="17" t="s">
        <v>37</v>
      </c>
      <c r="J3675" s="21">
        <v>40460930</v>
      </c>
      <c r="K3675" s="21">
        <v>2527512</v>
      </c>
      <c r="L3675" s="19">
        <v>4526060</v>
      </c>
      <c r="M3675" s="21">
        <v>51894685</v>
      </c>
      <c r="N3675" s="21">
        <v>23000310</v>
      </c>
      <c r="O3675" s="21">
        <v>28894375</v>
      </c>
      <c r="P3675" s="22">
        <v>37397320</v>
      </c>
      <c r="Q3675" s="22">
        <v>1912362</v>
      </c>
      <c r="R3675" s="19">
        <v>3316709</v>
      </c>
      <c r="S3675" s="22">
        <v>49341937</v>
      </c>
      <c r="T3675" s="22">
        <v>22975074</v>
      </c>
      <c r="U3675" s="22">
        <v>26366863</v>
      </c>
      <c r="V3675" s="18" t="s">
        <v>38</v>
      </c>
      <c r="W3675" s="1"/>
    </row>
    <row r="3676" spans="1:23" hidden="1" x14ac:dyDescent="0.25">
      <c r="A3676" s="14">
        <v>5077</v>
      </c>
      <c r="B3676" s="18">
        <v>800251957</v>
      </c>
      <c r="C3676" s="18" t="s">
        <v>5041</v>
      </c>
      <c r="D3676" s="14" t="s">
        <v>26</v>
      </c>
      <c r="E3676" s="17" t="s">
        <v>27</v>
      </c>
      <c r="F3676" s="18" t="s">
        <v>28</v>
      </c>
      <c r="G3676" s="18" t="s">
        <v>28</v>
      </c>
      <c r="H3676" s="18" t="s">
        <v>74</v>
      </c>
      <c r="I3676" s="18" t="s">
        <v>75</v>
      </c>
      <c r="J3676" s="21">
        <v>40460521</v>
      </c>
      <c r="K3676" s="21">
        <v>2852083</v>
      </c>
      <c r="L3676" s="19">
        <v>6036627</v>
      </c>
      <c r="M3676" s="21">
        <v>40548894</v>
      </c>
      <c r="N3676" s="21">
        <v>30160347</v>
      </c>
      <c r="O3676" s="21">
        <v>10388547</v>
      </c>
      <c r="P3676" s="22">
        <v>32179280</v>
      </c>
      <c r="Q3676" s="22">
        <v>3384538</v>
      </c>
      <c r="R3676" s="19">
        <v>5735193</v>
      </c>
      <c r="S3676" s="22">
        <v>58957634</v>
      </c>
      <c r="T3676" s="22">
        <v>47405808</v>
      </c>
      <c r="U3676" s="22">
        <v>11551826</v>
      </c>
      <c r="V3676" s="18" t="s">
        <v>31</v>
      </c>
      <c r="W3676" s="1"/>
    </row>
    <row r="3677" spans="1:23" hidden="1" x14ac:dyDescent="0.25">
      <c r="A3677" s="14">
        <v>5079</v>
      </c>
      <c r="B3677" s="18">
        <v>901377609</v>
      </c>
      <c r="C3677" s="18" t="s">
        <v>5043</v>
      </c>
      <c r="D3677" s="14" t="s">
        <v>26</v>
      </c>
      <c r="E3677" s="17" t="s">
        <v>86</v>
      </c>
      <c r="F3677" s="18" t="s">
        <v>87</v>
      </c>
      <c r="G3677" s="18" t="s">
        <v>5044</v>
      </c>
      <c r="H3677" s="18" t="s">
        <v>1376</v>
      </c>
      <c r="I3677" s="17" t="s">
        <v>37</v>
      </c>
      <c r="J3677" s="21">
        <v>40441494</v>
      </c>
      <c r="K3677" s="21">
        <v>1324541</v>
      </c>
      <c r="L3677" s="19">
        <v>2494809</v>
      </c>
      <c r="M3677" s="21">
        <v>8259263</v>
      </c>
      <c r="N3677" s="21">
        <v>4669249</v>
      </c>
      <c r="O3677" s="21">
        <v>3590014</v>
      </c>
      <c r="P3677" s="22">
        <v>26433858</v>
      </c>
      <c r="Q3677" s="22">
        <v>701176</v>
      </c>
      <c r="R3677" s="19">
        <v>1243736</v>
      </c>
      <c r="S3677" s="22">
        <v>6951813</v>
      </c>
      <c r="T3677" s="22">
        <v>4436340</v>
      </c>
      <c r="U3677" s="22">
        <v>2515473</v>
      </c>
      <c r="V3677" s="18" t="s">
        <v>31</v>
      </c>
      <c r="W3677" s="1"/>
    </row>
    <row r="3678" spans="1:23" hidden="1" x14ac:dyDescent="0.25">
      <c r="A3678" s="14">
        <v>5080</v>
      </c>
      <c r="B3678" s="18">
        <v>900010068</v>
      </c>
      <c r="C3678" s="18" t="s">
        <v>5045</v>
      </c>
      <c r="D3678" s="14" t="s">
        <v>26</v>
      </c>
      <c r="E3678" s="17" t="s">
        <v>27</v>
      </c>
      <c r="F3678" s="18" t="s">
        <v>28</v>
      </c>
      <c r="G3678" s="18" t="s">
        <v>28</v>
      </c>
      <c r="H3678" s="18" t="s">
        <v>77</v>
      </c>
      <c r="I3678" s="18" t="s">
        <v>75</v>
      </c>
      <c r="J3678" s="21">
        <v>40421698</v>
      </c>
      <c r="K3678" s="21">
        <v>42084</v>
      </c>
      <c r="L3678" s="19">
        <v>298858</v>
      </c>
      <c r="M3678" s="21">
        <v>11726850</v>
      </c>
      <c r="N3678" s="21">
        <v>9308646</v>
      </c>
      <c r="O3678" s="21">
        <v>2418204</v>
      </c>
      <c r="P3678" s="22">
        <v>44805728</v>
      </c>
      <c r="Q3678" s="22">
        <v>246500</v>
      </c>
      <c r="R3678" s="19">
        <v>719605</v>
      </c>
      <c r="S3678" s="22">
        <v>13309216</v>
      </c>
      <c r="T3678" s="22">
        <v>11106617</v>
      </c>
      <c r="U3678" s="22">
        <v>2202599</v>
      </c>
      <c r="V3678" s="18" t="s">
        <v>31</v>
      </c>
      <c r="W3678" s="1"/>
    </row>
    <row r="3679" spans="1:23" hidden="1" x14ac:dyDescent="0.25">
      <c r="A3679" s="14">
        <v>5082</v>
      </c>
      <c r="B3679" s="18">
        <v>900389969</v>
      </c>
      <c r="C3679" s="18" t="s">
        <v>5048</v>
      </c>
      <c r="D3679" s="14" t="s">
        <v>26</v>
      </c>
      <c r="E3679" s="17" t="s">
        <v>27</v>
      </c>
      <c r="F3679" s="18" t="s">
        <v>28</v>
      </c>
      <c r="G3679" s="18" t="s">
        <v>28</v>
      </c>
      <c r="H3679" s="18" t="s">
        <v>243</v>
      </c>
      <c r="I3679" s="17" t="s">
        <v>94</v>
      </c>
      <c r="J3679" s="21">
        <v>40416150</v>
      </c>
      <c r="K3679" s="21">
        <v>35318405</v>
      </c>
      <c r="L3679" s="19">
        <v>39441586</v>
      </c>
      <c r="M3679" s="21">
        <v>501113818</v>
      </c>
      <c r="N3679" s="21">
        <v>74366777</v>
      </c>
      <c r="O3679" s="21">
        <v>426747041</v>
      </c>
      <c r="P3679" s="22">
        <v>56613952</v>
      </c>
      <c r="Q3679" s="22">
        <v>41515897</v>
      </c>
      <c r="R3679" s="19">
        <v>46123178</v>
      </c>
      <c r="S3679" s="22">
        <v>469144844</v>
      </c>
      <c r="T3679" s="22">
        <v>77716207</v>
      </c>
      <c r="U3679" s="22">
        <v>391428637</v>
      </c>
      <c r="V3679" s="18" t="s">
        <v>31</v>
      </c>
      <c r="W3679" s="1"/>
    </row>
    <row r="3680" spans="1:23" hidden="1" x14ac:dyDescent="0.25">
      <c r="A3680" s="14">
        <v>5083</v>
      </c>
      <c r="B3680" s="18">
        <v>800051929</v>
      </c>
      <c r="C3680" s="18" t="s">
        <v>5049</v>
      </c>
      <c r="D3680" s="14" t="s">
        <v>26</v>
      </c>
      <c r="E3680" s="17" t="s">
        <v>27</v>
      </c>
      <c r="F3680" s="18" t="s">
        <v>28</v>
      </c>
      <c r="G3680" s="18" t="s">
        <v>28</v>
      </c>
      <c r="H3680" s="18" t="s">
        <v>5050</v>
      </c>
      <c r="I3680" s="17" t="s">
        <v>37</v>
      </c>
      <c r="J3680" s="21">
        <v>40400528</v>
      </c>
      <c r="K3680" s="21">
        <v>2458798</v>
      </c>
      <c r="L3680" s="19">
        <v>5648553</v>
      </c>
      <c r="M3680" s="21">
        <v>37936734</v>
      </c>
      <c r="N3680" s="21">
        <v>20456306</v>
      </c>
      <c r="O3680" s="21">
        <v>17480428</v>
      </c>
      <c r="P3680" s="22">
        <v>24740660</v>
      </c>
      <c r="Q3680" s="22">
        <v>986862</v>
      </c>
      <c r="R3680" s="19">
        <v>1886785</v>
      </c>
      <c r="S3680" s="22">
        <v>32100779</v>
      </c>
      <c r="T3680" s="22">
        <v>16837716</v>
      </c>
      <c r="U3680" s="22">
        <v>15263063</v>
      </c>
      <c r="V3680" s="18" t="s">
        <v>31</v>
      </c>
      <c r="W3680" s="1"/>
    </row>
    <row r="3681" spans="1:23" hidden="1" x14ac:dyDescent="0.25">
      <c r="A3681" s="14">
        <v>5084</v>
      </c>
      <c r="B3681" s="18">
        <v>900326706</v>
      </c>
      <c r="C3681" s="18" t="s">
        <v>5051</v>
      </c>
      <c r="D3681" s="14" t="s">
        <v>26</v>
      </c>
      <c r="E3681" s="17" t="s">
        <v>86</v>
      </c>
      <c r="F3681" s="18" t="s">
        <v>87</v>
      </c>
      <c r="G3681" s="18" t="s">
        <v>334</v>
      </c>
      <c r="H3681" s="18" t="s">
        <v>467</v>
      </c>
      <c r="I3681" s="17" t="s">
        <v>37</v>
      </c>
      <c r="J3681" s="21">
        <v>40390412</v>
      </c>
      <c r="K3681" s="21">
        <v>916302</v>
      </c>
      <c r="L3681" s="19">
        <v>2302197</v>
      </c>
      <c r="M3681" s="21">
        <v>58364736</v>
      </c>
      <c r="N3681" s="21">
        <v>17007402</v>
      </c>
      <c r="O3681" s="21">
        <v>41357334</v>
      </c>
      <c r="P3681" s="22">
        <v>37643824</v>
      </c>
      <c r="Q3681" s="22">
        <v>523837</v>
      </c>
      <c r="R3681" s="19">
        <v>2330286</v>
      </c>
      <c r="S3681" s="22">
        <v>58038730</v>
      </c>
      <c r="T3681" s="22">
        <v>17125698</v>
      </c>
      <c r="U3681" s="22">
        <v>40913032</v>
      </c>
      <c r="V3681" s="18" t="s">
        <v>38</v>
      </c>
      <c r="W3681" s="1"/>
    </row>
    <row r="3682" spans="1:23" hidden="1" x14ac:dyDescent="0.25">
      <c r="A3682" s="14">
        <v>5085</v>
      </c>
      <c r="B3682" s="18">
        <v>900089542</v>
      </c>
      <c r="C3682" s="18" t="s">
        <v>5052</v>
      </c>
      <c r="D3682" s="14" t="s">
        <v>26</v>
      </c>
      <c r="E3682" s="17" t="s">
        <v>27</v>
      </c>
      <c r="F3682" s="18" t="s">
        <v>28</v>
      </c>
      <c r="G3682" s="18" t="s">
        <v>28</v>
      </c>
      <c r="H3682" s="18" t="s">
        <v>124</v>
      </c>
      <c r="I3682" s="18" t="s">
        <v>75</v>
      </c>
      <c r="J3682" s="21">
        <v>40386516</v>
      </c>
      <c r="K3682" s="21">
        <v>4952859</v>
      </c>
      <c r="L3682" s="19">
        <v>5416486</v>
      </c>
      <c r="M3682" s="21">
        <v>46588534</v>
      </c>
      <c r="N3682" s="21">
        <v>23921342</v>
      </c>
      <c r="O3682" s="21">
        <v>22667192</v>
      </c>
      <c r="P3682" s="22">
        <v>36681064</v>
      </c>
      <c r="Q3682" s="22">
        <v>4180636</v>
      </c>
      <c r="R3682" s="19">
        <v>5343911</v>
      </c>
      <c r="S3682" s="22">
        <v>27865971</v>
      </c>
      <c r="T3682" s="22">
        <v>10151638</v>
      </c>
      <c r="U3682" s="22">
        <v>17714333</v>
      </c>
      <c r="V3682" s="18" t="s">
        <v>31</v>
      </c>
      <c r="W3682" s="1"/>
    </row>
    <row r="3683" spans="1:23" hidden="1" x14ac:dyDescent="0.25">
      <c r="A3683" s="14">
        <v>5086</v>
      </c>
      <c r="B3683" s="18">
        <v>900413155</v>
      </c>
      <c r="C3683" s="18" t="s">
        <v>5053</v>
      </c>
      <c r="D3683" s="14" t="s">
        <v>26</v>
      </c>
      <c r="E3683" s="17" t="s">
        <v>27</v>
      </c>
      <c r="F3683" s="18" t="s">
        <v>28</v>
      </c>
      <c r="G3683" s="18" t="s">
        <v>28</v>
      </c>
      <c r="H3683" s="18" t="s">
        <v>5054</v>
      </c>
      <c r="I3683" s="17" t="s">
        <v>30</v>
      </c>
      <c r="J3683" s="21">
        <v>40386060</v>
      </c>
      <c r="K3683" s="21">
        <v>741692</v>
      </c>
      <c r="L3683" s="19">
        <v>-592095</v>
      </c>
      <c r="M3683" s="21">
        <v>30004937</v>
      </c>
      <c r="N3683" s="21">
        <v>29343130</v>
      </c>
      <c r="O3683" s="21">
        <v>661807</v>
      </c>
      <c r="P3683" s="22">
        <v>26257992</v>
      </c>
      <c r="Q3683" s="22">
        <v>-874889</v>
      </c>
      <c r="R3683" s="19">
        <v>-3614355</v>
      </c>
      <c r="S3683" s="22">
        <v>20463357</v>
      </c>
      <c r="T3683" s="22">
        <v>20543241</v>
      </c>
      <c r="U3683" s="22">
        <v>-79884</v>
      </c>
      <c r="V3683" s="18" t="s">
        <v>31</v>
      </c>
      <c r="W3683" s="1"/>
    </row>
    <row r="3684" spans="1:23" hidden="1" x14ac:dyDescent="0.25">
      <c r="A3684" s="14">
        <v>5087</v>
      </c>
      <c r="B3684" s="18">
        <v>900293468</v>
      </c>
      <c r="C3684" s="18" t="s">
        <v>5055</v>
      </c>
      <c r="D3684" s="14" t="s">
        <v>26</v>
      </c>
      <c r="E3684" s="17" t="s">
        <v>42</v>
      </c>
      <c r="F3684" s="18" t="s">
        <v>43</v>
      </c>
      <c r="G3684" s="18" t="s">
        <v>62</v>
      </c>
      <c r="H3684" s="18" t="s">
        <v>132</v>
      </c>
      <c r="I3684" s="17" t="s">
        <v>30</v>
      </c>
      <c r="J3684" s="21">
        <v>40360597</v>
      </c>
      <c r="K3684" s="21">
        <v>3037407</v>
      </c>
      <c r="L3684" s="19">
        <v>4727807</v>
      </c>
      <c r="M3684" s="21">
        <v>17267899</v>
      </c>
      <c r="N3684" s="21">
        <v>6666889</v>
      </c>
      <c r="O3684" s="21">
        <v>10601010</v>
      </c>
      <c r="P3684" s="22">
        <v>33833504</v>
      </c>
      <c r="Q3684" s="22">
        <v>3142859</v>
      </c>
      <c r="R3684" s="19">
        <v>4964211</v>
      </c>
      <c r="S3684" s="22">
        <v>15935251</v>
      </c>
      <c r="T3684" s="22">
        <v>7265370</v>
      </c>
      <c r="U3684" s="22">
        <v>8669881</v>
      </c>
      <c r="V3684" s="18" t="s">
        <v>31</v>
      </c>
      <c r="W3684" s="1"/>
    </row>
    <row r="3685" spans="1:23" hidden="1" x14ac:dyDescent="0.25">
      <c r="A3685" s="14">
        <v>5088</v>
      </c>
      <c r="B3685" s="18">
        <v>830029932</v>
      </c>
      <c r="C3685" s="18" t="s">
        <v>5056</v>
      </c>
      <c r="D3685" s="14" t="s">
        <v>26</v>
      </c>
      <c r="E3685" s="17" t="s">
        <v>27</v>
      </c>
      <c r="F3685" s="18" t="s">
        <v>28</v>
      </c>
      <c r="G3685" s="18" t="s">
        <v>28</v>
      </c>
      <c r="H3685" s="18" t="s">
        <v>60</v>
      </c>
      <c r="I3685" s="17" t="s">
        <v>30</v>
      </c>
      <c r="J3685" s="21">
        <v>40349988</v>
      </c>
      <c r="K3685" s="21">
        <v>908999</v>
      </c>
      <c r="L3685" s="19">
        <v>1313034</v>
      </c>
      <c r="M3685" s="21">
        <v>7464689</v>
      </c>
      <c r="N3685" s="21">
        <v>3188192</v>
      </c>
      <c r="O3685" s="21">
        <v>4276497</v>
      </c>
      <c r="P3685" s="22">
        <v>32752264</v>
      </c>
      <c r="Q3685" s="22">
        <v>714186</v>
      </c>
      <c r="R3685" s="19">
        <v>774073</v>
      </c>
      <c r="S3685" s="22">
        <v>4934237</v>
      </c>
      <c r="T3685" s="22">
        <v>1566739</v>
      </c>
      <c r="U3685" s="22">
        <v>3367498</v>
      </c>
      <c r="V3685" s="18" t="s">
        <v>31</v>
      </c>
      <c r="W3685" s="1"/>
    </row>
    <row r="3686" spans="1:23" hidden="1" x14ac:dyDescent="0.25">
      <c r="A3686" s="14">
        <v>5089</v>
      </c>
      <c r="B3686" s="18">
        <v>805017353</v>
      </c>
      <c r="C3686" s="18" t="s">
        <v>5057</v>
      </c>
      <c r="D3686" s="14" t="s">
        <v>26</v>
      </c>
      <c r="E3686" s="17" t="s">
        <v>42</v>
      </c>
      <c r="F3686" s="18" t="s">
        <v>43</v>
      </c>
      <c r="G3686" s="18" t="s">
        <v>446</v>
      </c>
      <c r="H3686" s="18" t="s">
        <v>191</v>
      </c>
      <c r="I3686" s="17" t="s">
        <v>30</v>
      </c>
      <c r="J3686" s="21">
        <v>40343681</v>
      </c>
      <c r="K3686" s="21">
        <v>262629</v>
      </c>
      <c r="L3686" s="19">
        <v>386653</v>
      </c>
      <c r="M3686" s="21">
        <v>7657512</v>
      </c>
      <c r="N3686" s="21">
        <v>6907522</v>
      </c>
      <c r="O3686" s="21">
        <v>749990</v>
      </c>
      <c r="P3686" s="22">
        <v>25377888</v>
      </c>
      <c r="Q3686" s="22">
        <v>126522</v>
      </c>
      <c r="R3686" s="19">
        <v>226585</v>
      </c>
      <c r="S3686" s="22">
        <v>3315129</v>
      </c>
      <c r="T3686" s="22">
        <v>2507791</v>
      </c>
      <c r="U3686" s="22">
        <v>807338</v>
      </c>
      <c r="V3686" s="18" t="s">
        <v>31</v>
      </c>
      <c r="W3686" s="1"/>
    </row>
    <row r="3687" spans="1:23" hidden="1" x14ac:dyDescent="0.25">
      <c r="A3687" s="14">
        <v>5091</v>
      </c>
      <c r="B3687" s="18">
        <v>830000922</v>
      </c>
      <c r="C3687" s="18" t="s">
        <v>5059</v>
      </c>
      <c r="D3687" s="14" t="s">
        <v>26</v>
      </c>
      <c r="E3687" s="17" t="s">
        <v>27</v>
      </c>
      <c r="F3687" s="18" t="s">
        <v>28</v>
      </c>
      <c r="G3687" s="18" t="s">
        <v>28</v>
      </c>
      <c r="H3687" s="18" t="s">
        <v>840</v>
      </c>
      <c r="I3687" s="17" t="s">
        <v>127</v>
      </c>
      <c r="J3687" s="21">
        <v>40295951</v>
      </c>
      <c r="K3687" s="21">
        <v>4294332</v>
      </c>
      <c r="L3687" s="19">
        <v>3482509</v>
      </c>
      <c r="M3687" s="21">
        <v>48621906</v>
      </c>
      <c r="N3687" s="21">
        <v>6479042</v>
      </c>
      <c r="O3687" s="21">
        <v>42142864</v>
      </c>
      <c r="P3687" s="22">
        <v>25764120</v>
      </c>
      <c r="Q3687" s="22">
        <v>2378170</v>
      </c>
      <c r="R3687" s="19">
        <v>408264</v>
      </c>
      <c r="S3687" s="22">
        <v>41539668</v>
      </c>
      <c r="T3687" s="22">
        <v>3691136</v>
      </c>
      <c r="U3687" s="22">
        <v>37848532</v>
      </c>
      <c r="V3687" s="18" t="s">
        <v>31</v>
      </c>
      <c r="W3687" s="1"/>
    </row>
    <row r="3688" spans="1:23" hidden="1" x14ac:dyDescent="0.25">
      <c r="A3688" s="14">
        <v>5092</v>
      </c>
      <c r="B3688" s="18">
        <v>900984889</v>
      </c>
      <c r="C3688" s="18" t="s">
        <v>5060</v>
      </c>
      <c r="D3688" s="14" t="s">
        <v>26</v>
      </c>
      <c r="E3688" s="17" t="s">
        <v>57</v>
      </c>
      <c r="F3688" s="18" t="s">
        <v>72</v>
      </c>
      <c r="G3688" s="18" t="s">
        <v>1908</v>
      </c>
      <c r="H3688" s="18" t="s">
        <v>949</v>
      </c>
      <c r="I3688" s="17" t="s">
        <v>37</v>
      </c>
      <c r="J3688" s="21">
        <v>40286066</v>
      </c>
      <c r="K3688" s="21">
        <v>1900281</v>
      </c>
      <c r="L3688" s="19">
        <v>3049716</v>
      </c>
      <c r="M3688" s="21">
        <v>19081323</v>
      </c>
      <c r="N3688" s="21">
        <v>8418154</v>
      </c>
      <c r="O3688" s="21">
        <v>10663169</v>
      </c>
      <c r="P3688" s="22">
        <v>33811160</v>
      </c>
      <c r="Q3688" s="22">
        <v>1693354</v>
      </c>
      <c r="R3688" s="19">
        <v>2359101</v>
      </c>
      <c r="S3688" s="22">
        <v>17292805</v>
      </c>
      <c r="T3688" s="22">
        <v>8529917</v>
      </c>
      <c r="U3688" s="22">
        <v>8762888</v>
      </c>
      <c r="V3688" s="18" t="s">
        <v>38</v>
      </c>
      <c r="W3688" s="1"/>
    </row>
    <row r="3689" spans="1:23" hidden="1" x14ac:dyDescent="0.25">
      <c r="A3689" s="14">
        <v>5094</v>
      </c>
      <c r="B3689" s="18">
        <v>901228788</v>
      </c>
      <c r="C3689" s="18" t="s">
        <v>5062</v>
      </c>
      <c r="D3689" s="14" t="s">
        <v>26</v>
      </c>
      <c r="E3689" s="17" t="s">
        <v>27</v>
      </c>
      <c r="F3689" s="18" t="s">
        <v>50</v>
      </c>
      <c r="G3689" s="14" t="s">
        <v>129</v>
      </c>
      <c r="H3689" s="18" t="s">
        <v>494</v>
      </c>
      <c r="I3689" s="17" t="s">
        <v>37</v>
      </c>
      <c r="J3689" s="21">
        <v>40276582</v>
      </c>
      <c r="K3689" s="21">
        <v>-2576882</v>
      </c>
      <c r="L3689" s="19">
        <v>-924130</v>
      </c>
      <c r="M3689" s="21">
        <v>43807593</v>
      </c>
      <c r="N3689" s="21">
        <v>19401404</v>
      </c>
      <c r="O3689" s="21">
        <v>24406189</v>
      </c>
      <c r="P3689" s="22">
        <v>30222540</v>
      </c>
      <c r="Q3689" s="22">
        <v>-235559</v>
      </c>
      <c r="R3689" s="19">
        <v>288380</v>
      </c>
      <c r="S3689" s="22">
        <v>30331706</v>
      </c>
      <c r="T3689" s="22">
        <v>22243454</v>
      </c>
      <c r="U3689" s="22">
        <v>8088252</v>
      </c>
      <c r="V3689" s="18" t="s">
        <v>38</v>
      </c>
      <c r="W3689" s="1"/>
    </row>
    <row r="3690" spans="1:23" hidden="1" x14ac:dyDescent="0.25">
      <c r="A3690" s="14">
        <v>5095</v>
      </c>
      <c r="B3690" s="18">
        <v>805009908</v>
      </c>
      <c r="C3690" s="18" t="s">
        <v>5063</v>
      </c>
      <c r="D3690" s="14" t="s">
        <v>26</v>
      </c>
      <c r="E3690" s="17" t="s">
        <v>42</v>
      </c>
      <c r="F3690" s="18" t="s">
        <v>43</v>
      </c>
      <c r="G3690" s="18" t="s">
        <v>62</v>
      </c>
      <c r="H3690" s="18" t="s">
        <v>1379</v>
      </c>
      <c r="I3690" s="18" t="s">
        <v>75</v>
      </c>
      <c r="J3690" s="21">
        <v>40275872</v>
      </c>
      <c r="K3690" s="21">
        <v>1897038</v>
      </c>
      <c r="L3690" s="19">
        <v>4920927</v>
      </c>
      <c r="M3690" s="21">
        <v>26452523</v>
      </c>
      <c r="N3690" s="21">
        <v>20616675</v>
      </c>
      <c r="O3690" s="21">
        <v>5835848</v>
      </c>
      <c r="P3690" s="22">
        <v>73358008</v>
      </c>
      <c r="Q3690" s="22">
        <v>8673032</v>
      </c>
      <c r="R3690" s="19">
        <v>13178778</v>
      </c>
      <c r="S3690" s="22">
        <v>33481905</v>
      </c>
      <c r="T3690" s="22">
        <v>20870063</v>
      </c>
      <c r="U3690" s="22">
        <v>12611842</v>
      </c>
      <c r="V3690" s="18" t="s">
        <v>97</v>
      </c>
      <c r="W3690" s="1"/>
    </row>
    <row r="3691" spans="1:23" hidden="1" x14ac:dyDescent="0.25">
      <c r="A3691" s="14">
        <v>5096</v>
      </c>
      <c r="B3691" s="18">
        <v>900374230</v>
      </c>
      <c r="C3691" s="18" t="s">
        <v>5064</v>
      </c>
      <c r="D3691" s="14" t="s">
        <v>26</v>
      </c>
      <c r="E3691" s="17" t="s">
        <v>27</v>
      </c>
      <c r="F3691" s="18" t="s">
        <v>28</v>
      </c>
      <c r="G3691" s="18" t="s">
        <v>28</v>
      </c>
      <c r="H3691" s="18" t="s">
        <v>267</v>
      </c>
      <c r="I3691" s="17" t="s">
        <v>30</v>
      </c>
      <c r="J3691" s="21">
        <v>40255722</v>
      </c>
      <c r="K3691" s="21">
        <v>928608</v>
      </c>
      <c r="L3691" s="19">
        <v>3096425</v>
      </c>
      <c r="M3691" s="21">
        <v>21161512</v>
      </c>
      <c r="N3691" s="21">
        <v>14464182</v>
      </c>
      <c r="O3691" s="21">
        <v>6697330</v>
      </c>
      <c r="P3691" s="22">
        <v>43172200</v>
      </c>
      <c r="Q3691" s="22">
        <v>1863080</v>
      </c>
      <c r="R3691" s="19">
        <v>3245313</v>
      </c>
      <c r="S3691" s="22">
        <v>22978622</v>
      </c>
      <c r="T3691" s="22">
        <v>17209900</v>
      </c>
      <c r="U3691" s="22">
        <v>5768722</v>
      </c>
      <c r="V3691" s="18" t="s">
        <v>31</v>
      </c>
      <c r="W3691" s="1"/>
    </row>
    <row r="3692" spans="1:23" hidden="1" x14ac:dyDescent="0.25">
      <c r="A3692" s="14">
        <v>5098</v>
      </c>
      <c r="B3692" s="18">
        <v>900330636</v>
      </c>
      <c r="C3692" s="18" t="s">
        <v>5066</v>
      </c>
      <c r="D3692" s="14" t="s">
        <v>26</v>
      </c>
      <c r="E3692" s="17" t="s">
        <v>42</v>
      </c>
      <c r="F3692" s="18" t="s">
        <v>43</v>
      </c>
      <c r="G3692" s="18" t="s">
        <v>62</v>
      </c>
      <c r="H3692" s="18" t="s">
        <v>263</v>
      </c>
      <c r="I3692" s="18" t="s">
        <v>75</v>
      </c>
      <c r="J3692" s="21">
        <v>40235314</v>
      </c>
      <c r="K3692" s="21">
        <v>31006832</v>
      </c>
      <c r="L3692" s="19">
        <v>37926839</v>
      </c>
      <c r="M3692" s="21">
        <v>228752295</v>
      </c>
      <c r="N3692" s="21">
        <v>124843057</v>
      </c>
      <c r="O3692" s="21">
        <v>103909238</v>
      </c>
      <c r="P3692" s="22">
        <v>25663332</v>
      </c>
      <c r="Q3692" s="22">
        <v>14783044</v>
      </c>
      <c r="R3692" s="19">
        <v>23387413</v>
      </c>
      <c r="S3692" s="22">
        <v>162390534</v>
      </c>
      <c r="T3692" s="22">
        <v>27733570</v>
      </c>
      <c r="U3692" s="22">
        <v>134656964</v>
      </c>
      <c r="V3692" s="18" t="s">
        <v>55</v>
      </c>
      <c r="W3692" s="1"/>
    </row>
    <row r="3693" spans="1:23" hidden="1" x14ac:dyDescent="0.25">
      <c r="A3693" s="14">
        <v>5099</v>
      </c>
      <c r="B3693" s="18">
        <v>900285758</v>
      </c>
      <c r="C3693" s="18" t="s">
        <v>5067</v>
      </c>
      <c r="D3693" s="14" t="s">
        <v>26</v>
      </c>
      <c r="E3693" s="17" t="s">
        <v>86</v>
      </c>
      <c r="F3693" s="18" t="s">
        <v>87</v>
      </c>
      <c r="G3693" s="18" t="s">
        <v>334</v>
      </c>
      <c r="H3693" s="18" t="s">
        <v>107</v>
      </c>
      <c r="I3693" s="17" t="s">
        <v>37</v>
      </c>
      <c r="J3693" s="21">
        <v>40231712</v>
      </c>
      <c r="K3693" s="21">
        <v>-1248922</v>
      </c>
      <c r="L3693" s="19">
        <v>-95971</v>
      </c>
      <c r="M3693" s="21">
        <v>37699761</v>
      </c>
      <c r="N3693" s="21">
        <v>32060301</v>
      </c>
      <c r="O3693" s="21">
        <v>5639460</v>
      </c>
      <c r="P3693" s="22">
        <v>37458280</v>
      </c>
      <c r="Q3693" s="22">
        <v>1801154</v>
      </c>
      <c r="R3693" s="19">
        <v>3481117</v>
      </c>
      <c r="S3693" s="22">
        <v>30089307</v>
      </c>
      <c r="T3693" s="22">
        <v>22956861</v>
      </c>
      <c r="U3693" s="22">
        <v>7132446</v>
      </c>
      <c r="V3693" s="18" t="s">
        <v>38</v>
      </c>
      <c r="W3693" s="1"/>
    </row>
    <row r="3694" spans="1:23" hidden="1" x14ac:dyDescent="0.25">
      <c r="A3694" s="14">
        <v>5101</v>
      </c>
      <c r="B3694" s="18">
        <v>891302008</v>
      </c>
      <c r="C3694" s="18" t="s">
        <v>5070</v>
      </c>
      <c r="D3694" s="14" t="s">
        <v>26</v>
      </c>
      <c r="E3694" s="17" t="s">
        <v>42</v>
      </c>
      <c r="F3694" s="18" t="s">
        <v>43</v>
      </c>
      <c r="G3694" s="18" t="s">
        <v>1409</v>
      </c>
      <c r="H3694" s="18" t="s">
        <v>560</v>
      </c>
      <c r="I3694" s="17" t="s">
        <v>30</v>
      </c>
      <c r="J3694" s="21">
        <v>40212914</v>
      </c>
      <c r="K3694" s="21">
        <v>30829</v>
      </c>
      <c r="L3694" s="19">
        <v>111756</v>
      </c>
      <c r="M3694" s="21">
        <v>10476495</v>
      </c>
      <c r="N3694" s="21">
        <v>6310780</v>
      </c>
      <c r="O3694" s="21">
        <v>4165715</v>
      </c>
      <c r="P3694" s="22">
        <v>29195908</v>
      </c>
      <c r="Q3694" s="22">
        <v>123746</v>
      </c>
      <c r="R3694" s="19">
        <v>173537</v>
      </c>
      <c r="S3694" s="22">
        <v>10226664</v>
      </c>
      <c r="T3694" s="22">
        <v>6091778</v>
      </c>
      <c r="U3694" s="22">
        <v>4134886</v>
      </c>
      <c r="V3694" s="18" t="s">
        <v>31</v>
      </c>
      <c r="W3694" s="1"/>
    </row>
    <row r="3695" spans="1:23" hidden="1" x14ac:dyDescent="0.25">
      <c r="A3695" s="14">
        <v>5103</v>
      </c>
      <c r="B3695" s="18">
        <v>890936560</v>
      </c>
      <c r="C3695" s="18" t="s">
        <v>5072</v>
      </c>
      <c r="D3695" s="14" t="s">
        <v>26</v>
      </c>
      <c r="E3695" s="17" t="s">
        <v>86</v>
      </c>
      <c r="F3695" s="18" t="s">
        <v>87</v>
      </c>
      <c r="G3695" s="18" t="s">
        <v>103</v>
      </c>
      <c r="H3695" s="18" t="s">
        <v>1077</v>
      </c>
      <c r="I3695" s="17" t="s">
        <v>37</v>
      </c>
      <c r="J3695" s="21">
        <v>40197137</v>
      </c>
      <c r="K3695" s="21">
        <v>1090096</v>
      </c>
      <c r="L3695" s="19">
        <v>2708468</v>
      </c>
      <c r="M3695" s="21">
        <v>35186439</v>
      </c>
      <c r="N3695" s="21">
        <v>21116252</v>
      </c>
      <c r="O3695" s="21">
        <v>14070187</v>
      </c>
      <c r="P3695" s="22">
        <v>26017688</v>
      </c>
      <c r="Q3695" s="22">
        <v>469108</v>
      </c>
      <c r="R3695" s="19">
        <v>1923985</v>
      </c>
      <c r="S3695" s="22">
        <v>25043014</v>
      </c>
      <c r="T3695" s="22">
        <v>19827248</v>
      </c>
      <c r="U3695" s="22">
        <v>5215766</v>
      </c>
      <c r="V3695" s="18" t="s">
        <v>31</v>
      </c>
      <c r="W3695" s="1"/>
    </row>
    <row r="3696" spans="1:23" hidden="1" x14ac:dyDescent="0.25">
      <c r="A3696" s="14">
        <v>5104</v>
      </c>
      <c r="B3696" s="18">
        <v>860353573</v>
      </c>
      <c r="C3696" s="18" t="s">
        <v>5073</v>
      </c>
      <c r="D3696" s="14" t="s">
        <v>26</v>
      </c>
      <c r="E3696" s="18" t="s">
        <v>33</v>
      </c>
      <c r="F3696" s="18" t="s">
        <v>859</v>
      </c>
      <c r="G3696" s="14" t="s">
        <v>5074</v>
      </c>
      <c r="H3696" s="18" t="s">
        <v>503</v>
      </c>
      <c r="I3696" s="17" t="s">
        <v>127</v>
      </c>
      <c r="J3696" s="21">
        <v>40190465</v>
      </c>
      <c r="K3696" s="21">
        <v>4062532</v>
      </c>
      <c r="L3696" s="19">
        <v>6441017</v>
      </c>
      <c r="M3696" s="21">
        <v>17443504</v>
      </c>
      <c r="N3696" s="21">
        <v>5779467</v>
      </c>
      <c r="O3696" s="21">
        <v>11664037</v>
      </c>
      <c r="P3696" s="22">
        <v>32929652</v>
      </c>
      <c r="Q3696" s="22">
        <v>2289900</v>
      </c>
      <c r="R3696" s="19">
        <v>3756302</v>
      </c>
      <c r="S3696" s="22">
        <v>15287020</v>
      </c>
      <c r="T3696" s="22">
        <v>7611885</v>
      </c>
      <c r="U3696" s="22">
        <v>7675135</v>
      </c>
      <c r="V3696" s="18" t="s">
        <v>31</v>
      </c>
      <c r="W3696" s="1"/>
    </row>
    <row r="3697" spans="1:23" hidden="1" x14ac:dyDescent="0.25">
      <c r="A3697" s="14">
        <v>5105</v>
      </c>
      <c r="B3697" s="18">
        <v>900520848</v>
      </c>
      <c r="C3697" s="18" t="s">
        <v>5075</v>
      </c>
      <c r="D3697" s="14" t="s">
        <v>26</v>
      </c>
      <c r="E3697" s="17" t="s">
        <v>27</v>
      </c>
      <c r="F3697" s="18" t="s">
        <v>28</v>
      </c>
      <c r="G3697" s="18" t="s">
        <v>28</v>
      </c>
      <c r="H3697" s="18" t="s">
        <v>1276</v>
      </c>
      <c r="I3697" s="17" t="s">
        <v>94</v>
      </c>
      <c r="J3697" s="21">
        <v>40180641</v>
      </c>
      <c r="K3697" s="21">
        <v>2970368</v>
      </c>
      <c r="L3697" s="19">
        <v>4569796</v>
      </c>
      <c r="M3697" s="21">
        <v>20321425</v>
      </c>
      <c r="N3697" s="21">
        <v>10013804</v>
      </c>
      <c r="O3697" s="21">
        <v>10307621</v>
      </c>
      <c r="P3697" s="22">
        <v>2690975</v>
      </c>
      <c r="Q3697" s="22">
        <v>2690975</v>
      </c>
      <c r="R3697" s="19">
        <v>2690975</v>
      </c>
      <c r="S3697" s="22">
        <v>7337253</v>
      </c>
      <c r="T3697" s="22">
        <v>0</v>
      </c>
      <c r="U3697" s="22">
        <v>7337253</v>
      </c>
      <c r="V3697" s="18" t="s">
        <v>31</v>
      </c>
      <c r="W3697" s="1"/>
    </row>
    <row r="3698" spans="1:23" hidden="1" x14ac:dyDescent="0.25">
      <c r="A3698" s="14">
        <v>5106</v>
      </c>
      <c r="B3698" s="18">
        <v>900188750</v>
      </c>
      <c r="C3698" s="18" t="s">
        <v>5076</v>
      </c>
      <c r="D3698" s="14" t="s">
        <v>26</v>
      </c>
      <c r="E3698" s="17" t="s">
        <v>79</v>
      </c>
      <c r="F3698" s="18" t="s">
        <v>115</v>
      </c>
      <c r="G3698" s="18" t="s">
        <v>5077</v>
      </c>
      <c r="H3698" s="18" t="s">
        <v>60</v>
      </c>
      <c r="I3698" s="17" t="s">
        <v>30</v>
      </c>
      <c r="J3698" s="21">
        <v>40161319</v>
      </c>
      <c r="K3698" s="21">
        <v>1769607</v>
      </c>
      <c r="L3698" s="19">
        <v>4916527</v>
      </c>
      <c r="M3698" s="21">
        <v>45687707</v>
      </c>
      <c r="N3698" s="21">
        <v>30311073</v>
      </c>
      <c r="O3698" s="21">
        <v>15376634</v>
      </c>
      <c r="P3698" s="22">
        <v>40787760</v>
      </c>
      <c r="Q3698" s="22">
        <v>1043290</v>
      </c>
      <c r="R3698" s="19">
        <v>2912586</v>
      </c>
      <c r="S3698" s="22">
        <v>34977197</v>
      </c>
      <c r="T3698" s="22">
        <v>21608676</v>
      </c>
      <c r="U3698" s="22">
        <v>13368521</v>
      </c>
      <c r="V3698" s="18" t="s">
        <v>31</v>
      </c>
      <c r="W3698" s="1"/>
    </row>
    <row r="3699" spans="1:23" hidden="1" x14ac:dyDescent="0.25">
      <c r="A3699" s="14">
        <v>5107</v>
      </c>
      <c r="B3699" s="18">
        <v>860512972</v>
      </c>
      <c r="C3699" s="18" t="s">
        <v>5078</v>
      </c>
      <c r="D3699" s="14" t="s">
        <v>26</v>
      </c>
      <c r="E3699" s="17" t="s">
        <v>27</v>
      </c>
      <c r="F3699" s="18" t="s">
        <v>28</v>
      </c>
      <c r="G3699" s="18" t="s">
        <v>28</v>
      </c>
      <c r="H3699" s="18" t="s">
        <v>263</v>
      </c>
      <c r="I3699" s="18" t="s">
        <v>75</v>
      </c>
      <c r="J3699" s="21">
        <v>40142822</v>
      </c>
      <c r="K3699" s="21">
        <v>17134449</v>
      </c>
      <c r="L3699" s="19">
        <v>8838839</v>
      </c>
      <c r="M3699" s="21">
        <v>142513509</v>
      </c>
      <c r="N3699" s="21">
        <v>10515440</v>
      </c>
      <c r="O3699" s="21">
        <v>131998069</v>
      </c>
      <c r="P3699" s="22">
        <v>11841507</v>
      </c>
      <c r="Q3699" s="22">
        <v>11634669</v>
      </c>
      <c r="R3699" s="19">
        <v>-165046</v>
      </c>
      <c r="S3699" s="22">
        <v>98663086</v>
      </c>
      <c r="T3699" s="22">
        <v>1085094</v>
      </c>
      <c r="U3699" s="22">
        <v>97577992</v>
      </c>
      <c r="V3699" s="18" t="s">
        <v>97</v>
      </c>
      <c r="W3699" s="1"/>
    </row>
    <row r="3700" spans="1:23" hidden="1" x14ac:dyDescent="0.25">
      <c r="A3700" s="14">
        <v>5108</v>
      </c>
      <c r="B3700" s="18">
        <v>860533955</v>
      </c>
      <c r="C3700" s="18" t="s">
        <v>5079</v>
      </c>
      <c r="D3700" s="14" t="s">
        <v>26</v>
      </c>
      <c r="E3700" s="17" t="s">
        <v>27</v>
      </c>
      <c r="F3700" s="18" t="s">
        <v>28</v>
      </c>
      <c r="G3700" s="18" t="s">
        <v>28</v>
      </c>
      <c r="H3700" s="18" t="s">
        <v>90</v>
      </c>
      <c r="I3700" s="17" t="s">
        <v>37</v>
      </c>
      <c r="J3700" s="21">
        <v>40130502</v>
      </c>
      <c r="K3700" s="21">
        <v>1664593</v>
      </c>
      <c r="L3700" s="19">
        <v>5772759</v>
      </c>
      <c r="M3700" s="21">
        <v>86841291</v>
      </c>
      <c r="N3700" s="21">
        <v>32158336</v>
      </c>
      <c r="O3700" s="21">
        <v>54682955</v>
      </c>
      <c r="P3700" s="22">
        <v>26812960</v>
      </c>
      <c r="Q3700" s="22">
        <v>351796</v>
      </c>
      <c r="R3700" s="19">
        <v>3228603</v>
      </c>
      <c r="S3700" s="22">
        <v>82883258</v>
      </c>
      <c r="T3700" s="22">
        <v>29864896</v>
      </c>
      <c r="U3700" s="22">
        <v>53018362</v>
      </c>
      <c r="V3700" s="18" t="s">
        <v>38</v>
      </c>
      <c r="W3700" s="1"/>
    </row>
    <row r="3701" spans="1:23" hidden="1" x14ac:dyDescent="0.25">
      <c r="A3701" s="14">
        <v>5109</v>
      </c>
      <c r="B3701" s="18">
        <v>900235110</v>
      </c>
      <c r="C3701" s="18" t="s">
        <v>5080</v>
      </c>
      <c r="D3701" s="14" t="s">
        <v>26</v>
      </c>
      <c r="E3701" s="17" t="s">
        <v>42</v>
      </c>
      <c r="F3701" s="18" t="s">
        <v>43</v>
      </c>
      <c r="G3701" s="18" t="s">
        <v>62</v>
      </c>
      <c r="H3701" s="18" t="s">
        <v>191</v>
      </c>
      <c r="I3701" s="17" t="s">
        <v>30</v>
      </c>
      <c r="J3701" s="21">
        <v>40119003</v>
      </c>
      <c r="K3701" s="21">
        <v>3212348</v>
      </c>
      <c r="L3701" s="19">
        <v>4219431</v>
      </c>
      <c r="M3701" s="21">
        <v>50435915</v>
      </c>
      <c r="N3701" s="21">
        <v>33647189</v>
      </c>
      <c r="O3701" s="21">
        <v>16788726</v>
      </c>
      <c r="P3701" s="22">
        <v>11908965</v>
      </c>
      <c r="Q3701" s="22">
        <v>751732</v>
      </c>
      <c r="R3701" s="19">
        <v>1677403</v>
      </c>
      <c r="S3701" s="22">
        <v>33135909</v>
      </c>
      <c r="T3701" s="22">
        <v>19559531</v>
      </c>
      <c r="U3701" s="22">
        <v>13576378</v>
      </c>
      <c r="V3701" s="18" t="s">
        <v>31</v>
      </c>
      <c r="W3701" s="1"/>
    </row>
    <row r="3702" spans="1:23" hidden="1" x14ac:dyDescent="0.25">
      <c r="A3702" s="14">
        <v>5110</v>
      </c>
      <c r="B3702" s="18">
        <v>891408135</v>
      </c>
      <c r="C3702" s="18" t="s">
        <v>5081</v>
      </c>
      <c r="D3702" s="14" t="s">
        <v>26</v>
      </c>
      <c r="E3702" s="17" t="s">
        <v>79</v>
      </c>
      <c r="F3702" s="18" t="s">
        <v>115</v>
      </c>
      <c r="G3702" s="18" t="s">
        <v>289</v>
      </c>
      <c r="H3702" s="18" t="s">
        <v>332</v>
      </c>
      <c r="I3702" s="17" t="s">
        <v>37</v>
      </c>
      <c r="J3702" s="21">
        <v>40118782</v>
      </c>
      <c r="K3702" s="21">
        <v>1220384</v>
      </c>
      <c r="L3702" s="19">
        <v>1435832</v>
      </c>
      <c r="M3702" s="21">
        <v>36764940</v>
      </c>
      <c r="N3702" s="21">
        <v>9582456</v>
      </c>
      <c r="O3702" s="21">
        <v>27182484</v>
      </c>
      <c r="P3702" s="22">
        <v>37371944</v>
      </c>
      <c r="Q3702" s="22">
        <v>2132238</v>
      </c>
      <c r="R3702" s="19">
        <v>2851637</v>
      </c>
      <c r="S3702" s="22">
        <v>34549426</v>
      </c>
      <c r="T3702" s="22">
        <v>7225782</v>
      </c>
      <c r="U3702" s="22">
        <v>27323644</v>
      </c>
      <c r="V3702" s="18" t="s">
        <v>38</v>
      </c>
      <c r="W3702" s="1"/>
    </row>
    <row r="3703" spans="1:23" hidden="1" x14ac:dyDescent="0.25">
      <c r="A3703" s="14">
        <v>5111</v>
      </c>
      <c r="B3703" s="18">
        <v>830106854</v>
      </c>
      <c r="C3703" s="18" t="s">
        <v>5082</v>
      </c>
      <c r="D3703" s="14" t="s">
        <v>26</v>
      </c>
      <c r="E3703" s="17" t="s">
        <v>27</v>
      </c>
      <c r="F3703" s="18" t="s">
        <v>28</v>
      </c>
      <c r="G3703" s="18" t="s">
        <v>28</v>
      </c>
      <c r="H3703" s="18" t="s">
        <v>4980</v>
      </c>
      <c r="I3703" s="17" t="s">
        <v>30</v>
      </c>
      <c r="J3703" s="21">
        <v>40110850</v>
      </c>
      <c r="K3703" s="21">
        <v>3789393</v>
      </c>
      <c r="L3703" s="19">
        <v>5442466</v>
      </c>
      <c r="M3703" s="21">
        <v>28809007</v>
      </c>
      <c r="N3703" s="21">
        <v>7126913</v>
      </c>
      <c r="O3703" s="21">
        <v>21682094</v>
      </c>
      <c r="P3703" s="22">
        <v>24736144</v>
      </c>
      <c r="Q3703" s="22">
        <v>2323904</v>
      </c>
      <c r="R3703" s="19">
        <v>3482127</v>
      </c>
      <c r="S3703" s="22">
        <v>26734938</v>
      </c>
      <c r="T3703" s="22">
        <v>7801554</v>
      </c>
      <c r="U3703" s="22">
        <v>18933384</v>
      </c>
      <c r="V3703" s="18" t="s">
        <v>31</v>
      </c>
      <c r="W3703" s="1"/>
    </row>
    <row r="3704" spans="1:23" hidden="1" x14ac:dyDescent="0.25">
      <c r="A3704" s="14">
        <v>5112</v>
      </c>
      <c r="B3704" s="18">
        <v>802010521</v>
      </c>
      <c r="C3704" s="18" t="s">
        <v>5083</v>
      </c>
      <c r="D3704" s="14" t="s">
        <v>26</v>
      </c>
      <c r="E3704" s="17" t="s">
        <v>57</v>
      </c>
      <c r="F3704" s="18" t="s">
        <v>58</v>
      </c>
      <c r="G3704" s="14" t="s">
        <v>162</v>
      </c>
      <c r="H3704" s="18" t="s">
        <v>40</v>
      </c>
      <c r="I3704" s="17" t="s">
        <v>30</v>
      </c>
      <c r="J3704" s="21">
        <v>40100725</v>
      </c>
      <c r="K3704" s="21">
        <v>-237776</v>
      </c>
      <c r="L3704" s="19">
        <v>3497602</v>
      </c>
      <c r="M3704" s="21">
        <v>45243302</v>
      </c>
      <c r="N3704" s="21">
        <v>36192216</v>
      </c>
      <c r="O3704" s="21">
        <v>9051086</v>
      </c>
      <c r="P3704" s="22">
        <v>47201664</v>
      </c>
      <c r="Q3704" s="22">
        <v>1160193</v>
      </c>
      <c r="R3704" s="19">
        <v>2852801</v>
      </c>
      <c r="S3704" s="22">
        <v>31457465</v>
      </c>
      <c r="T3704" s="22">
        <v>22168603</v>
      </c>
      <c r="U3704" s="22">
        <v>9288862</v>
      </c>
      <c r="V3704" s="18" t="s">
        <v>38</v>
      </c>
      <c r="W3704" s="1"/>
    </row>
    <row r="3705" spans="1:23" hidden="1" x14ac:dyDescent="0.25">
      <c r="A3705" s="14">
        <v>5113</v>
      </c>
      <c r="B3705" s="18">
        <v>900584034</v>
      </c>
      <c r="C3705" s="18" t="s">
        <v>5084</v>
      </c>
      <c r="D3705" s="14" t="s">
        <v>26</v>
      </c>
      <c r="E3705" s="17" t="s">
        <v>27</v>
      </c>
      <c r="F3705" s="18" t="s">
        <v>28</v>
      </c>
      <c r="G3705" s="18" t="s">
        <v>28</v>
      </c>
      <c r="H3705" s="18" t="s">
        <v>1682</v>
      </c>
      <c r="I3705" s="17" t="s">
        <v>94</v>
      </c>
      <c r="J3705" s="21">
        <v>40095491</v>
      </c>
      <c r="K3705" s="21">
        <v>-34779278</v>
      </c>
      <c r="L3705" s="19">
        <v>-32505274</v>
      </c>
      <c r="M3705" s="21">
        <v>289983574</v>
      </c>
      <c r="N3705" s="21">
        <v>308504540</v>
      </c>
      <c r="O3705" s="21">
        <v>-18520966</v>
      </c>
      <c r="P3705" s="22">
        <v>27551268</v>
      </c>
      <c r="Q3705" s="22">
        <v>-11509669</v>
      </c>
      <c r="R3705" s="19">
        <v>11351480</v>
      </c>
      <c r="S3705" s="22">
        <v>265361380</v>
      </c>
      <c r="T3705" s="22">
        <v>249103068</v>
      </c>
      <c r="U3705" s="22">
        <v>16258312</v>
      </c>
      <c r="V3705" s="18" t="s">
        <v>38</v>
      </c>
      <c r="W3705" s="1"/>
    </row>
    <row r="3706" spans="1:23" hidden="1" x14ac:dyDescent="0.25">
      <c r="A3706" s="14">
        <v>5114</v>
      </c>
      <c r="B3706" s="18">
        <v>890502904</v>
      </c>
      <c r="C3706" s="18" t="s">
        <v>5085</v>
      </c>
      <c r="D3706" s="14" t="s">
        <v>26</v>
      </c>
      <c r="E3706" s="18" t="s">
        <v>33</v>
      </c>
      <c r="F3706" s="18" t="s">
        <v>34</v>
      </c>
      <c r="G3706" s="18" t="s">
        <v>35</v>
      </c>
      <c r="H3706" s="18" t="s">
        <v>60</v>
      </c>
      <c r="I3706" s="17" t="s">
        <v>30</v>
      </c>
      <c r="J3706" s="21">
        <v>40086588</v>
      </c>
      <c r="K3706" s="21">
        <v>2795442</v>
      </c>
      <c r="L3706" s="19">
        <v>2795442</v>
      </c>
      <c r="M3706" s="21">
        <v>11795381</v>
      </c>
      <c r="N3706" s="21">
        <v>1144678</v>
      </c>
      <c r="O3706" s="21">
        <v>10650703</v>
      </c>
      <c r="P3706" s="22">
        <v>34279000</v>
      </c>
      <c r="Q3706" s="22">
        <v>2175479</v>
      </c>
      <c r="R3706" s="19">
        <v>2175479</v>
      </c>
      <c r="S3706" s="22">
        <v>9929604</v>
      </c>
      <c r="T3706" s="22">
        <v>1674555</v>
      </c>
      <c r="U3706" s="22">
        <v>8255049</v>
      </c>
      <c r="V3706" s="18" t="s">
        <v>31</v>
      </c>
      <c r="W3706" s="1"/>
    </row>
    <row r="3707" spans="1:23" hidden="1" x14ac:dyDescent="0.25">
      <c r="A3707" s="14">
        <v>5115</v>
      </c>
      <c r="B3707" s="18">
        <v>860500630</v>
      </c>
      <c r="C3707" s="18" t="s">
        <v>5086</v>
      </c>
      <c r="D3707" s="14" t="s">
        <v>26</v>
      </c>
      <c r="E3707" s="17" t="s">
        <v>27</v>
      </c>
      <c r="F3707" s="18" t="s">
        <v>28</v>
      </c>
      <c r="G3707" s="18" t="s">
        <v>28</v>
      </c>
      <c r="H3707" s="18" t="s">
        <v>5087</v>
      </c>
      <c r="I3707" s="17" t="s">
        <v>30</v>
      </c>
      <c r="J3707" s="21">
        <v>40081575</v>
      </c>
      <c r="K3707" s="21">
        <v>2359333</v>
      </c>
      <c r="L3707" s="19">
        <v>3499824</v>
      </c>
      <c r="M3707" s="21">
        <v>40279354</v>
      </c>
      <c r="N3707" s="21">
        <v>24510028</v>
      </c>
      <c r="O3707" s="21">
        <v>15769326</v>
      </c>
      <c r="P3707" s="22">
        <v>38793716</v>
      </c>
      <c r="Q3707" s="22">
        <v>1412814</v>
      </c>
      <c r="R3707" s="19">
        <v>1446868</v>
      </c>
      <c r="S3707" s="22">
        <v>32779623</v>
      </c>
      <c r="T3707" s="22">
        <v>19329580</v>
      </c>
      <c r="U3707" s="22">
        <v>13450043</v>
      </c>
      <c r="V3707" s="18" t="s">
        <v>38</v>
      </c>
      <c r="W3707" s="1"/>
    </row>
    <row r="3708" spans="1:23" hidden="1" x14ac:dyDescent="0.25">
      <c r="A3708" s="14">
        <v>5116</v>
      </c>
      <c r="B3708" s="18">
        <v>824004997</v>
      </c>
      <c r="C3708" s="18" t="s">
        <v>5088</v>
      </c>
      <c r="D3708" s="14" t="s">
        <v>26</v>
      </c>
      <c r="E3708" s="18" t="s">
        <v>33</v>
      </c>
      <c r="F3708" s="18" t="s">
        <v>65</v>
      </c>
      <c r="G3708" s="14" t="s">
        <v>66</v>
      </c>
      <c r="H3708" s="18" t="s">
        <v>198</v>
      </c>
      <c r="I3708" s="18" t="s">
        <v>75</v>
      </c>
      <c r="J3708" s="21">
        <v>40079738</v>
      </c>
      <c r="K3708" s="21">
        <v>6549496</v>
      </c>
      <c r="L3708" s="19">
        <v>11109573</v>
      </c>
      <c r="M3708" s="21">
        <v>130782456</v>
      </c>
      <c r="N3708" s="21">
        <v>18870857</v>
      </c>
      <c r="O3708" s="21">
        <v>111911599</v>
      </c>
      <c r="P3708" s="22">
        <v>33324668</v>
      </c>
      <c r="Q3708" s="22">
        <v>6683892</v>
      </c>
      <c r="R3708" s="19">
        <v>10736947</v>
      </c>
      <c r="S3708" s="22">
        <v>119723049</v>
      </c>
      <c r="T3708" s="22">
        <v>13060867</v>
      </c>
      <c r="U3708" s="22">
        <v>106662182</v>
      </c>
      <c r="V3708" s="18" t="s">
        <v>31</v>
      </c>
      <c r="W3708" s="1"/>
    </row>
    <row r="3709" spans="1:23" hidden="1" x14ac:dyDescent="0.25">
      <c r="A3709" s="14">
        <v>5117</v>
      </c>
      <c r="B3709" s="18">
        <v>830050369</v>
      </c>
      <c r="C3709" s="18" t="s">
        <v>5089</v>
      </c>
      <c r="D3709" s="14" t="s">
        <v>26</v>
      </c>
      <c r="E3709" s="17" t="s">
        <v>27</v>
      </c>
      <c r="F3709" s="18" t="s">
        <v>28</v>
      </c>
      <c r="G3709" s="18" t="s">
        <v>28</v>
      </c>
      <c r="H3709" s="18" t="s">
        <v>295</v>
      </c>
      <c r="I3709" s="17" t="s">
        <v>30</v>
      </c>
      <c r="J3709" s="21">
        <v>40069232</v>
      </c>
      <c r="K3709" s="21">
        <v>2306195</v>
      </c>
      <c r="L3709" s="19">
        <v>3602777</v>
      </c>
      <c r="M3709" s="21">
        <v>33574261</v>
      </c>
      <c r="N3709" s="21">
        <v>25092454</v>
      </c>
      <c r="O3709" s="21">
        <v>8481807</v>
      </c>
      <c r="P3709" s="22">
        <v>26859612</v>
      </c>
      <c r="Q3709" s="22">
        <v>2202405</v>
      </c>
      <c r="R3709" s="19">
        <v>3214352</v>
      </c>
      <c r="S3709" s="22">
        <v>21698800</v>
      </c>
      <c r="T3709" s="22">
        <v>14820783</v>
      </c>
      <c r="U3709" s="22">
        <v>6878017</v>
      </c>
      <c r="V3709" s="18" t="s">
        <v>38</v>
      </c>
      <c r="W3709" s="1"/>
    </row>
    <row r="3710" spans="1:23" hidden="1" x14ac:dyDescent="0.25">
      <c r="A3710" s="14">
        <v>5118</v>
      </c>
      <c r="B3710" s="18">
        <v>830136561</v>
      </c>
      <c r="C3710" s="18" t="s">
        <v>5090</v>
      </c>
      <c r="D3710" s="14" t="s">
        <v>26</v>
      </c>
      <c r="E3710" s="17" t="s">
        <v>27</v>
      </c>
      <c r="F3710" s="18" t="s">
        <v>28</v>
      </c>
      <c r="G3710" s="18" t="s">
        <v>28</v>
      </c>
      <c r="H3710" s="18" t="s">
        <v>326</v>
      </c>
      <c r="I3710" s="17" t="s">
        <v>185</v>
      </c>
      <c r="J3710" s="21">
        <v>40068667</v>
      </c>
      <c r="K3710" s="21">
        <v>2500885</v>
      </c>
      <c r="L3710" s="19">
        <v>4158720</v>
      </c>
      <c r="M3710" s="21">
        <v>22205729</v>
      </c>
      <c r="N3710" s="21">
        <v>9186299</v>
      </c>
      <c r="O3710" s="21">
        <v>13019430</v>
      </c>
      <c r="P3710" s="22">
        <v>31353828</v>
      </c>
      <c r="Q3710" s="22">
        <v>3274458</v>
      </c>
      <c r="R3710" s="19">
        <v>3747209</v>
      </c>
      <c r="S3710" s="22">
        <v>19677066</v>
      </c>
      <c r="T3710" s="22">
        <v>9158521</v>
      </c>
      <c r="U3710" s="22">
        <v>10518545</v>
      </c>
      <c r="V3710" s="18" t="s">
        <v>38</v>
      </c>
      <c r="W3710" s="1"/>
    </row>
    <row r="3711" spans="1:23" hidden="1" x14ac:dyDescent="0.25">
      <c r="A3711" s="14">
        <v>5119</v>
      </c>
      <c r="B3711" s="18">
        <v>900146840</v>
      </c>
      <c r="C3711" s="18" t="s">
        <v>5091</v>
      </c>
      <c r="D3711" s="14" t="s">
        <v>26</v>
      </c>
      <c r="E3711" s="18" t="s">
        <v>33</v>
      </c>
      <c r="F3711" s="18" t="s">
        <v>65</v>
      </c>
      <c r="G3711" s="14" t="s">
        <v>66</v>
      </c>
      <c r="H3711" s="18" t="s">
        <v>67</v>
      </c>
      <c r="I3711" s="17" t="s">
        <v>37</v>
      </c>
      <c r="J3711" s="21">
        <v>40040326</v>
      </c>
      <c r="K3711" s="21">
        <v>962401</v>
      </c>
      <c r="L3711" s="19">
        <v>2527128</v>
      </c>
      <c r="M3711" s="21">
        <v>13242731</v>
      </c>
      <c r="N3711" s="21">
        <v>9558281</v>
      </c>
      <c r="O3711" s="21">
        <v>3684450</v>
      </c>
      <c r="P3711" s="22">
        <v>23172512</v>
      </c>
      <c r="Q3711" s="22">
        <v>933128</v>
      </c>
      <c r="R3711" s="19">
        <v>1113920</v>
      </c>
      <c r="S3711" s="22">
        <v>7263718</v>
      </c>
      <c r="T3711" s="22">
        <v>4541669</v>
      </c>
      <c r="U3711" s="22">
        <v>2722049</v>
      </c>
      <c r="V3711" s="18" t="s">
        <v>31</v>
      </c>
      <c r="W3711" s="1"/>
    </row>
    <row r="3712" spans="1:23" hidden="1" x14ac:dyDescent="0.25">
      <c r="A3712" s="14">
        <v>5120</v>
      </c>
      <c r="B3712" s="18">
        <v>860037111</v>
      </c>
      <c r="C3712" s="18" t="s">
        <v>5092</v>
      </c>
      <c r="D3712" s="14" t="s">
        <v>26</v>
      </c>
      <c r="E3712" s="17" t="s">
        <v>27</v>
      </c>
      <c r="F3712" s="18" t="s">
        <v>50</v>
      </c>
      <c r="G3712" s="14" t="s">
        <v>51</v>
      </c>
      <c r="H3712" s="18" t="s">
        <v>45</v>
      </c>
      <c r="I3712" s="17" t="s">
        <v>37</v>
      </c>
      <c r="J3712" s="21">
        <v>40037328</v>
      </c>
      <c r="K3712" s="21">
        <v>3547868</v>
      </c>
      <c r="L3712" s="19">
        <v>5853531</v>
      </c>
      <c r="M3712" s="21">
        <v>17292034</v>
      </c>
      <c r="N3712" s="21">
        <v>7474060</v>
      </c>
      <c r="O3712" s="21">
        <v>9817974</v>
      </c>
      <c r="P3712" s="22">
        <v>34257332</v>
      </c>
      <c r="Q3712" s="22">
        <v>1552756</v>
      </c>
      <c r="R3712" s="19">
        <v>3250755</v>
      </c>
      <c r="S3712" s="22">
        <v>19943693</v>
      </c>
      <c r="T3712" s="22">
        <v>9590587</v>
      </c>
      <c r="U3712" s="22">
        <v>10353106</v>
      </c>
      <c r="V3712" s="18" t="s">
        <v>31</v>
      </c>
      <c r="W3712" s="1"/>
    </row>
    <row r="3713" spans="1:23" hidden="1" x14ac:dyDescent="0.25">
      <c r="A3713" s="14">
        <v>5121</v>
      </c>
      <c r="B3713" s="18">
        <v>891201919</v>
      </c>
      <c r="C3713" s="18" t="s">
        <v>5093</v>
      </c>
      <c r="D3713" s="14" t="s">
        <v>26</v>
      </c>
      <c r="E3713" s="17" t="s">
        <v>42</v>
      </c>
      <c r="F3713" s="18" t="s">
        <v>418</v>
      </c>
      <c r="G3713" s="18" t="s">
        <v>5094</v>
      </c>
      <c r="H3713" s="18" t="s">
        <v>29</v>
      </c>
      <c r="I3713" s="17" t="s">
        <v>30</v>
      </c>
      <c r="J3713" s="21">
        <v>40036352</v>
      </c>
      <c r="K3713" s="21">
        <v>1899289</v>
      </c>
      <c r="L3713" s="19">
        <v>2861084</v>
      </c>
      <c r="M3713" s="21">
        <v>6833565</v>
      </c>
      <c r="N3713" s="21">
        <v>3026708</v>
      </c>
      <c r="O3713" s="21">
        <v>3806857</v>
      </c>
      <c r="P3713" s="22">
        <v>36128328</v>
      </c>
      <c r="Q3713" s="22">
        <v>1696669</v>
      </c>
      <c r="R3713" s="19">
        <v>2563164</v>
      </c>
      <c r="S3713" s="22">
        <v>10897783</v>
      </c>
      <c r="T3713" s="22">
        <v>2355232</v>
      </c>
      <c r="U3713" s="22">
        <v>8542551</v>
      </c>
      <c r="V3713" s="18" t="s">
        <v>31</v>
      </c>
      <c r="W3713" s="1"/>
    </row>
    <row r="3714" spans="1:23" hidden="1" x14ac:dyDescent="0.25">
      <c r="A3714" s="14">
        <v>5122</v>
      </c>
      <c r="B3714" s="18">
        <v>830018538</v>
      </c>
      <c r="C3714" s="18" t="s">
        <v>5095</v>
      </c>
      <c r="D3714" s="14" t="s">
        <v>26</v>
      </c>
      <c r="E3714" s="17" t="s">
        <v>27</v>
      </c>
      <c r="F3714" s="18" t="s">
        <v>28</v>
      </c>
      <c r="G3714" s="18" t="s">
        <v>28</v>
      </c>
      <c r="H3714" s="18" t="s">
        <v>907</v>
      </c>
      <c r="I3714" s="17" t="s">
        <v>30</v>
      </c>
      <c r="J3714" s="21">
        <v>40035885</v>
      </c>
      <c r="K3714" s="21">
        <v>243268</v>
      </c>
      <c r="L3714" s="19">
        <v>303953</v>
      </c>
      <c r="M3714" s="21">
        <v>5560595</v>
      </c>
      <c r="N3714" s="21">
        <v>2188222</v>
      </c>
      <c r="O3714" s="21">
        <v>3372373</v>
      </c>
      <c r="P3714" s="22">
        <v>30562708</v>
      </c>
      <c r="Q3714" s="22">
        <v>593647</v>
      </c>
      <c r="R3714" s="19">
        <v>683204</v>
      </c>
      <c r="S3714" s="22">
        <v>4736472</v>
      </c>
      <c r="T3714" s="22">
        <v>1607367</v>
      </c>
      <c r="U3714" s="22">
        <v>3129105</v>
      </c>
      <c r="V3714" s="18" t="s">
        <v>31</v>
      </c>
      <c r="W3714" s="1"/>
    </row>
    <row r="3715" spans="1:23" hidden="1" x14ac:dyDescent="0.25">
      <c r="A3715" s="14">
        <v>5123</v>
      </c>
      <c r="B3715" s="18">
        <v>860038671</v>
      </c>
      <c r="C3715" s="18" t="s">
        <v>5096</v>
      </c>
      <c r="D3715" s="14" t="s">
        <v>26</v>
      </c>
      <c r="E3715" s="17" t="s">
        <v>27</v>
      </c>
      <c r="F3715" s="18" t="s">
        <v>28</v>
      </c>
      <c r="G3715" s="18" t="s">
        <v>28</v>
      </c>
      <c r="H3715" s="18" t="s">
        <v>220</v>
      </c>
      <c r="I3715" s="17" t="s">
        <v>37</v>
      </c>
      <c r="J3715" s="21">
        <v>40011446</v>
      </c>
      <c r="K3715" s="21">
        <v>5040809</v>
      </c>
      <c r="L3715" s="19">
        <v>10678207</v>
      </c>
      <c r="M3715" s="21">
        <v>25908365</v>
      </c>
      <c r="N3715" s="21">
        <v>19208622</v>
      </c>
      <c r="O3715" s="21">
        <v>6699743</v>
      </c>
      <c r="P3715" s="22">
        <v>26198388</v>
      </c>
      <c r="Q3715" s="22">
        <v>2681339</v>
      </c>
      <c r="R3715" s="19">
        <v>5547304</v>
      </c>
      <c r="S3715" s="22">
        <v>20815885</v>
      </c>
      <c r="T3715" s="22">
        <v>8160173</v>
      </c>
      <c r="U3715" s="22">
        <v>12655712</v>
      </c>
      <c r="V3715" s="18" t="s">
        <v>31</v>
      </c>
      <c r="W3715" s="1"/>
    </row>
    <row r="3716" spans="1:23" hidden="1" x14ac:dyDescent="0.25">
      <c r="A3716" s="14">
        <v>5125</v>
      </c>
      <c r="B3716" s="18">
        <v>900495930</v>
      </c>
      <c r="C3716" s="18" t="s">
        <v>5099</v>
      </c>
      <c r="D3716" s="14" t="s">
        <v>26</v>
      </c>
      <c r="E3716" s="17" t="s">
        <v>27</v>
      </c>
      <c r="F3716" s="18" t="s">
        <v>28</v>
      </c>
      <c r="G3716" s="18" t="s">
        <v>28</v>
      </c>
      <c r="H3716" s="18" t="s">
        <v>1051</v>
      </c>
      <c r="I3716" s="17" t="s">
        <v>30</v>
      </c>
      <c r="J3716" s="21">
        <v>39997694</v>
      </c>
      <c r="K3716" s="21">
        <v>6454535</v>
      </c>
      <c r="L3716" s="19">
        <v>11688669</v>
      </c>
      <c r="M3716" s="21">
        <v>37472128</v>
      </c>
      <c r="N3716" s="21">
        <v>19761890</v>
      </c>
      <c r="O3716" s="21">
        <v>17710238</v>
      </c>
      <c r="P3716" s="22">
        <v>19671434</v>
      </c>
      <c r="Q3716" s="22">
        <v>709815</v>
      </c>
      <c r="R3716" s="19">
        <v>3122902</v>
      </c>
      <c r="S3716" s="22">
        <v>30659192</v>
      </c>
      <c r="T3716" s="22">
        <v>17842841</v>
      </c>
      <c r="U3716" s="22">
        <v>12816351</v>
      </c>
      <c r="V3716" s="18" t="s">
        <v>55</v>
      </c>
      <c r="W3716" s="1"/>
    </row>
    <row r="3717" spans="1:23" hidden="1" x14ac:dyDescent="0.25">
      <c r="A3717" s="14">
        <v>5126</v>
      </c>
      <c r="B3717" s="18">
        <v>901259742</v>
      </c>
      <c r="C3717" s="18" t="s">
        <v>5100</v>
      </c>
      <c r="D3717" s="14" t="s">
        <v>26</v>
      </c>
      <c r="E3717" s="17" t="s">
        <v>27</v>
      </c>
      <c r="F3717" s="18" t="s">
        <v>28</v>
      </c>
      <c r="G3717" s="18" t="s">
        <v>28</v>
      </c>
      <c r="H3717" s="18" t="s">
        <v>5101</v>
      </c>
      <c r="I3717" s="17" t="s">
        <v>30</v>
      </c>
      <c r="J3717" s="21">
        <v>39984506</v>
      </c>
      <c r="K3717" s="21">
        <v>6708720</v>
      </c>
      <c r="L3717" s="19">
        <v>8657337</v>
      </c>
      <c r="M3717" s="21">
        <v>33487294</v>
      </c>
      <c r="N3717" s="21">
        <v>19907628</v>
      </c>
      <c r="O3717" s="21">
        <v>13579666</v>
      </c>
      <c r="P3717" s="22">
        <v>39499612</v>
      </c>
      <c r="Q3717" s="22">
        <v>7676650</v>
      </c>
      <c r="R3717" s="19">
        <v>9199626</v>
      </c>
      <c r="S3717" s="22">
        <v>23604376</v>
      </c>
      <c r="T3717" s="22">
        <v>11168060</v>
      </c>
      <c r="U3717" s="22">
        <v>12436316</v>
      </c>
      <c r="V3717" s="18" t="s">
        <v>31</v>
      </c>
      <c r="W3717" s="1"/>
    </row>
    <row r="3718" spans="1:23" hidden="1" x14ac:dyDescent="0.25">
      <c r="A3718" s="14">
        <v>5127</v>
      </c>
      <c r="B3718" s="18">
        <v>811031208</v>
      </c>
      <c r="C3718" s="18" t="s">
        <v>5102</v>
      </c>
      <c r="D3718" s="14" t="s">
        <v>26</v>
      </c>
      <c r="E3718" s="17" t="s">
        <v>86</v>
      </c>
      <c r="F3718" s="18" t="s">
        <v>87</v>
      </c>
      <c r="G3718" s="18" t="s">
        <v>88</v>
      </c>
      <c r="H3718" s="18" t="s">
        <v>365</v>
      </c>
      <c r="I3718" s="17" t="s">
        <v>37</v>
      </c>
      <c r="J3718" s="21">
        <v>39972224</v>
      </c>
      <c r="K3718" s="21">
        <v>1518566</v>
      </c>
      <c r="L3718" s="19">
        <v>3041476</v>
      </c>
      <c r="M3718" s="21">
        <v>17339454</v>
      </c>
      <c r="N3718" s="21">
        <v>12942203</v>
      </c>
      <c r="O3718" s="21">
        <v>4397251</v>
      </c>
      <c r="P3718" s="22">
        <v>29927120</v>
      </c>
      <c r="Q3718" s="22">
        <v>470966</v>
      </c>
      <c r="R3718" s="19">
        <v>1318297</v>
      </c>
      <c r="S3718" s="22">
        <v>18474685</v>
      </c>
      <c r="T3718" s="22">
        <v>12858600</v>
      </c>
      <c r="U3718" s="22">
        <v>5616085</v>
      </c>
      <c r="V3718" s="18" t="s">
        <v>31</v>
      </c>
      <c r="W3718" s="1"/>
    </row>
    <row r="3719" spans="1:23" hidden="1" x14ac:dyDescent="0.25">
      <c r="A3719" s="14">
        <v>5129</v>
      </c>
      <c r="B3719" s="18">
        <v>900454187</v>
      </c>
      <c r="C3719" s="18" t="s">
        <v>5104</v>
      </c>
      <c r="D3719" s="14" t="s">
        <v>26</v>
      </c>
      <c r="E3719" s="17" t="s">
        <v>42</v>
      </c>
      <c r="F3719" s="18" t="s">
        <v>43</v>
      </c>
      <c r="G3719" s="18" t="s">
        <v>62</v>
      </c>
      <c r="H3719" s="18" t="s">
        <v>263</v>
      </c>
      <c r="I3719" s="18" t="s">
        <v>75</v>
      </c>
      <c r="J3719" s="21">
        <v>39922736</v>
      </c>
      <c r="K3719" s="21">
        <v>22677373</v>
      </c>
      <c r="L3719" s="19">
        <v>34369045</v>
      </c>
      <c r="M3719" s="21">
        <v>163460545</v>
      </c>
      <c r="N3719" s="21">
        <v>34084678</v>
      </c>
      <c r="O3719" s="21">
        <v>129375867</v>
      </c>
      <c r="P3719" s="22">
        <v>27987712</v>
      </c>
      <c r="Q3719" s="22">
        <v>18420690</v>
      </c>
      <c r="R3719" s="19">
        <v>23145161</v>
      </c>
      <c r="S3719" s="22">
        <v>140181194</v>
      </c>
      <c r="T3719" s="22">
        <v>26581278</v>
      </c>
      <c r="U3719" s="22">
        <v>113599916</v>
      </c>
      <c r="V3719" s="18" t="s">
        <v>38</v>
      </c>
      <c r="W3719" s="1"/>
    </row>
    <row r="3720" spans="1:23" hidden="1" x14ac:dyDescent="0.25">
      <c r="A3720" s="14">
        <v>5130</v>
      </c>
      <c r="B3720" s="18">
        <v>830135186</v>
      </c>
      <c r="C3720" s="18" t="s">
        <v>5105</v>
      </c>
      <c r="D3720" s="14" t="s">
        <v>26</v>
      </c>
      <c r="E3720" s="17" t="s">
        <v>27</v>
      </c>
      <c r="F3720" s="18" t="s">
        <v>28</v>
      </c>
      <c r="G3720" s="18" t="s">
        <v>28</v>
      </c>
      <c r="H3720" s="18" t="s">
        <v>321</v>
      </c>
      <c r="I3720" s="18" t="s">
        <v>75</v>
      </c>
      <c r="J3720" s="21">
        <v>39921044</v>
      </c>
      <c r="K3720" s="21">
        <v>1342001</v>
      </c>
      <c r="L3720" s="19">
        <v>2103523</v>
      </c>
      <c r="M3720" s="21">
        <v>13773961</v>
      </c>
      <c r="N3720" s="21">
        <v>11167477</v>
      </c>
      <c r="O3720" s="21">
        <v>2606484</v>
      </c>
      <c r="P3720" s="22">
        <v>26910884</v>
      </c>
      <c r="Q3720" s="22">
        <v>2335556</v>
      </c>
      <c r="R3720" s="19">
        <v>2918028</v>
      </c>
      <c r="S3720" s="22">
        <v>9361275</v>
      </c>
      <c r="T3720" s="22">
        <v>4596792</v>
      </c>
      <c r="U3720" s="22">
        <v>4764483</v>
      </c>
      <c r="V3720" s="18" t="s">
        <v>31</v>
      </c>
      <c r="W3720" s="1"/>
    </row>
    <row r="3721" spans="1:23" hidden="1" x14ac:dyDescent="0.25">
      <c r="A3721" s="14">
        <v>5131</v>
      </c>
      <c r="B3721" s="18">
        <v>900200503</v>
      </c>
      <c r="C3721" s="18" t="s">
        <v>5106</v>
      </c>
      <c r="D3721" s="14" t="s">
        <v>26</v>
      </c>
      <c r="E3721" s="17" t="s">
        <v>27</v>
      </c>
      <c r="F3721" s="18" t="s">
        <v>28</v>
      </c>
      <c r="G3721" s="18" t="s">
        <v>28</v>
      </c>
      <c r="H3721" s="18" t="s">
        <v>273</v>
      </c>
      <c r="I3721" s="18" t="s">
        <v>75</v>
      </c>
      <c r="J3721" s="21">
        <v>39898221</v>
      </c>
      <c r="K3721" s="21">
        <v>-11114609</v>
      </c>
      <c r="L3721" s="19">
        <v>-10448557</v>
      </c>
      <c r="M3721" s="21">
        <v>341966442</v>
      </c>
      <c r="N3721" s="21">
        <v>27453330</v>
      </c>
      <c r="O3721" s="21">
        <v>314513112</v>
      </c>
      <c r="P3721" s="22">
        <v>70506848</v>
      </c>
      <c r="Q3721" s="22">
        <v>64533361</v>
      </c>
      <c r="R3721" s="19">
        <v>63121885</v>
      </c>
      <c r="S3721" s="22">
        <v>467480061</v>
      </c>
      <c r="T3721" s="22">
        <v>34177659</v>
      </c>
      <c r="U3721" s="22">
        <v>433302402</v>
      </c>
      <c r="V3721" s="18" t="s">
        <v>97</v>
      </c>
      <c r="W3721" s="1"/>
    </row>
    <row r="3722" spans="1:23" hidden="1" x14ac:dyDescent="0.25">
      <c r="A3722" s="14">
        <v>5132</v>
      </c>
      <c r="B3722" s="18">
        <v>800101757</v>
      </c>
      <c r="C3722" s="18" t="s">
        <v>5107</v>
      </c>
      <c r="D3722" s="14" t="s">
        <v>26</v>
      </c>
      <c r="E3722" s="18" t="s">
        <v>42</v>
      </c>
      <c r="F3722" s="18" t="s">
        <v>425</v>
      </c>
      <c r="G3722" s="18" t="s">
        <v>426</v>
      </c>
      <c r="H3722" s="18" t="s">
        <v>60</v>
      </c>
      <c r="I3722" s="17" t="s">
        <v>30</v>
      </c>
      <c r="J3722" s="21">
        <v>39892696</v>
      </c>
      <c r="K3722" s="21">
        <v>832503</v>
      </c>
      <c r="L3722" s="19">
        <v>2789815</v>
      </c>
      <c r="M3722" s="21">
        <v>12452351</v>
      </c>
      <c r="N3722" s="21">
        <v>8343076</v>
      </c>
      <c r="O3722" s="21">
        <v>4109275</v>
      </c>
      <c r="P3722" s="22">
        <v>38850460</v>
      </c>
      <c r="Q3722" s="22">
        <v>4077192</v>
      </c>
      <c r="R3722" s="19">
        <v>4077192</v>
      </c>
      <c r="S3722" s="22">
        <v>14136726</v>
      </c>
      <c r="T3722" s="22">
        <v>6150542</v>
      </c>
      <c r="U3722" s="22">
        <v>7986184</v>
      </c>
      <c r="V3722" s="18" t="s">
        <v>31</v>
      </c>
      <c r="W3722" s="1"/>
    </row>
    <row r="3723" spans="1:23" hidden="1" x14ac:dyDescent="0.25">
      <c r="A3723" s="14">
        <v>5133</v>
      </c>
      <c r="B3723" s="18">
        <v>810002942</v>
      </c>
      <c r="C3723" s="18" t="s">
        <v>5108</v>
      </c>
      <c r="D3723" s="14" t="s">
        <v>26</v>
      </c>
      <c r="E3723" s="17" t="s">
        <v>79</v>
      </c>
      <c r="F3723" s="18" t="s">
        <v>80</v>
      </c>
      <c r="G3723" s="18" t="s">
        <v>81</v>
      </c>
      <c r="H3723" s="18" t="s">
        <v>1747</v>
      </c>
      <c r="I3723" s="17" t="s">
        <v>37</v>
      </c>
      <c r="J3723" s="21">
        <v>39887482</v>
      </c>
      <c r="K3723" s="21">
        <v>4911391</v>
      </c>
      <c r="L3723" s="19">
        <v>7757475</v>
      </c>
      <c r="M3723" s="21">
        <v>28389552</v>
      </c>
      <c r="N3723" s="21">
        <v>7410271</v>
      </c>
      <c r="O3723" s="21">
        <v>20979281</v>
      </c>
      <c r="P3723" s="22">
        <v>30137806</v>
      </c>
      <c r="Q3723" s="22">
        <v>5573034</v>
      </c>
      <c r="R3723" s="19">
        <v>7630702</v>
      </c>
      <c r="S3723" s="22">
        <v>24389095</v>
      </c>
      <c r="T3723" s="22">
        <v>7321757</v>
      </c>
      <c r="U3723" s="22">
        <v>17067338</v>
      </c>
      <c r="V3723" s="18" t="s">
        <v>31</v>
      </c>
      <c r="W3723" s="1"/>
    </row>
    <row r="3724" spans="1:23" hidden="1" x14ac:dyDescent="0.25">
      <c r="A3724" s="14">
        <v>5134</v>
      </c>
      <c r="B3724" s="18">
        <v>900557218</v>
      </c>
      <c r="C3724" s="18" t="s">
        <v>5109</v>
      </c>
      <c r="D3724" s="14" t="s">
        <v>26</v>
      </c>
      <c r="E3724" s="17" t="s">
        <v>27</v>
      </c>
      <c r="F3724" s="18" t="s">
        <v>28</v>
      </c>
      <c r="G3724" s="18" t="s">
        <v>28</v>
      </c>
      <c r="H3724" s="18" t="s">
        <v>158</v>
      </c>
      <c r="I3724" s="18" t="s">
        <v>75</v>
      </c>
      <c r="J3724" s="21">
        <v>39877940</v>
      </c>
      <c r="K3724" s="21">
        <v>858541</v>
      </c>
      <c r="L3724" s="19">
        <v>4147198</v>
      </c>
      <c r="M3724" s="21">
        <v>30778396</v>
      </c>
      <c r="N3724" s="21">
        <v>27853439</v>
      </c>
      <c r="O3724" s="21">
        <v>2924957</v>
      </c>
      <c r="P3724" s="22">
        <v>34816984</v>
      </c>
      <c r="Q3724" s="22">
        <v>639522</v>
      </c>
      <c r="R3724" s="19">
        <v>1711951</v>
      </c>
      <c r="S3724" s="22">
        <v>24024235</v>
      </c>
      <c r="T3724" s="22">
        <v>21784418</v>
      </c>
      <c r="U3724" s="22">
        <v>2239817</v>
      </c>
      <c r="V3724" s="18" t="s">
        <v>97</v>
      </c>
      <c r="W3724" s="1"/>
    </row>
    <row r="3725" spans="1:23" hidden="1" x14ac:dyDescent="0.25">
      <c r="A3725" s="14">
        <v>5135</v>
      </c>
      <c r="B3725" s="18">
        <v>891200642</v>
      </c>
      <c r="C3725" s="18" t="s">
        <v>5110</v>
      </c>
      <c r="D3725" s="14" t="s">
        <v>26</v>
      </c>
      <c r="E3725" s="17" t="s">
        <v>42</v>
      </c>
      <c r="F3725" s="18" t="s">
        <v>418</v>
      </c>
      <c r="G3725" s="18" t="s">
        <v>419</v>
      </c>
      <c r="H3725" s="18" t="s">
        <v>560</v>
      </c>
      <c r="I3725" s="17" t="s">
        <v>30</v>
      </c>
      <c r="J3725" s="21">
        <v>39869821</v>
      </c>
      <c r="K3725" s="21">
        <v>2645717</v>
      </c>
      <c r="L3725" s="19">
        <v>4149453</v>
      </c>
      <c r="M3725" s="21">
        <v>16069675</v>
      </c>
      <c r="N3725" s="21">
        <v>4264021</v>
      </c>
      <c r="O3725" s="21">
        <v>11805654</v>
      </c>
      <c r="P3725" s="22">
        <v>33305368</v>
      </c>
      <c r="Q3725" s="22">
        <v>2526926</v>
      </c>
      <c r="R3725" s="19">
        <v>3678148</v>
      </c>
      <c r="S3725" s="22">
        <v>15729227</v>
      </c>
      <c r="T3725" s="22">
        <v>4042364</v>
      </c>
      <c r="U3725" s="22">
        <v>11686863</v>
      </c>
      <c r="V3725" s="18" t="s">
        <v>31</v>
      </c>
      <c r="W3725" s="1"/>
    </row>
    <row r="3726" spans="1:23" hidden="1" x14ac:dyDescent="0.25">
      <c r="A3726" s="14">
        <v>5136</v>
      </c>
      <c r="B3726" s="18">
        <v>890403515</v>
      </c>
      <c r="C3726" s="18" t="s">
        <v>5111</v>
      </c>
      <c r="D3726" s="14" t="s">
        <v>26</v>
      </c>
      <c r="E3726" s="17" t="s">
        <v>57</v>
      </c>
      <c r="F3726" s="18" t="s">
        <v>72</v>
      </c>
      <c r="G3726" s="18" t="s">
        <v>73</v>
      </c>
      <c r="H3726" s="18" t="s">
        <v>560</v>
      </c>
      <c r="I3726" s="17" t="s">
        <v>30</v>
      </c>
      <c r="J3726" s="21">
        <v>39839475</v>
      </c>
      <c r="K3726" s="21">
        <v>1059718</v>
      </c>
      <c r="L3726" s="19">
        <v>1755251</v>
      </c>
      <c r="M3726" s="21">
        <v>21492031</v>
      </c>
      <c r="N3726" s="21">
        <v>10587057</v>
      </c>
      <c r="O3726" s="21">
        <v>10904974</v>
      </c>
      <c r="P3726" s="22">
        <v>33653948</v>
      </c>
      <c r="Q3726" s="22">
        <v>862466</v>
      </c>
      <c r="R3726" s="19">
        <v>1388314</v>
      </c>
      <c r="S3726" s="22">
        <v>20373160</v>
      </c>
      <c r="T3726" s="22">
        <v>9393801</v>
      </c>
      <c r="U3726" s="22">
        <v>10979359</v>
      </c>
      <c r="V3726" s="18" t="s">
        <v>31</v>
      </c>
      <c r="W3726" s="1"/>
    </row>
    <row r="3727" spans="1:23" hidden="1" x14ac:dyDescent="0.25">
      <c r="A3727" s="14">
        <v>5137</v>
      </c>
      <c r="B3727" s="18">
        <v>900707908</v>
      </c>
      <c r="C3727" s="18" t="s">
        <v>5112</v>
      </c>
      <c r="D3727" s="14" t="s">
        <v>26</v>
      </c>
      <c r="E3727" s="17" t="s">
        <v>27</v>
      </c>
      <c r="F3727" s="18" t="s">
        <v>28</v>
      </c>
      <c r="G3727" s="18" t="s">
        <v>28</v>
      </c>
      <c r="H3727" s="18" t="s">
        <v>390</v>
      </c>
      <c r="I3727" s="18" t="s">
        <v>75</v>
      </c>
      <c r="J3727" s="21">
        <v>39839280</v>
      </c>
      <c r="K3727" s="21">
        <v>672897</v>
      </c>
      <c r="L3727" s="19">
        <v>4925400</v>
      </c>
      <c r="M3727" s="21">
        <v>43375972</v>
      </c>
      <c r="N3727" s="21">
        <v>37372175</v>
      </c>
      <c r="O3727" s="21">
        <v>6003797</v>
      </c>
      <c r="P3727" s="22">
        <v>26261540</v>
      </c>
      <c r="Q3727" s="22">
        <v>650697</v>
      </c>
      <c r="R3727" s="19">
        <v>3776018</v>
      </c>
      <c r="S3727" s="22">
        <v>32988580</v>
      </c>
      <c r="T3727" s="22">
        <v>27657680</v>
      </c>
      <c r="U3727" s="22">
        <v>5330900</v>
      </c>
      <c r="V3727" s="18" t="s">
        <v>38</v>
      </c>
      <c r="W3727" s="1"/>
    </row>
    <row r="3728" spans="1:23" hidden="1" x14ac:dyDescent="0.25">
      <c r="A3728" s="14">
        <v>5138</v>
      </c>
      <c r="B3728" s="18">
        <v>800108054</v>
      </c>
      <c r="C3728" s="18" t="s">
        <v>5113</v>
      </c>
      <c r="D3728" s="14" t="s">
        <v>26</v>
      </c>
      <c r="E3728" s="17" t="s">
        <v>86</v>
      </c>
      <c r="F3728" s="18" t="s">
        <v>87</v>
      </c>
      <c r="G3728" s="18" t="s">
        <v>88</v>
      </c>
      <c r="H3728" s="18" t="s">
        <v>1291</v>
      </c>
      <c r="I3728" s="17" t="s">
        <v>185</v>
      </c>
      <c r="J3728" s="21">
        <v>39837888</v>
      </c>
      <c r="K3728" s="21">
        <v>629691</v>
      </c>
      <c r="L3728" s="19">
        <v>1085187</v>
      </c>
      <c r="M3728" s="21">
        <v>174015847</v>
      </c>
      <c r="N3728" s="21">
        <v>63294754</v>
      </c>
      <c r="O3728" s="21">
        <v>110721093</v>
      </c>
      <c r="P3728" s="22">
        <v>29271580</v>
      </c>
      <c r="Q3728" s="22">
        <v>534713</v>
      </c>
      <c r="R3728" s="19">
        <v>886840</v>
      </c>
      <c r="S3728" s="22">
        <v>113240874</v>
      </c>
      <c r="T3728" s="22">
        <v>37441878</v>
      </c>
      <c r="U3728" s="22">
        <v>75798996</v>
      </c>
      <c r="V3728" s="18" t="s">
        <v>38</v>
      </c>
      <c r="W3728" s="1"/>
    </row>
    <row r="3729" spans="1:23" hidden="1" x14ac:dyDescent="0.25">
      <c r="A3729" s="14">
        <v>5139</v>
      </c>
      <c r="B3729" s="18">
        <v>890937233</v>
      </c>
      <c r="C3729" s="18" t="s">
        <v>5114</v>
      </c>
      <c r="D3729" s="14" t="s">
        <v>26</v>
      </c>
      <c r="E3729" s="17" t="s">
        <v>86</v>
      </c>
      <c r="F3729" s="18" t="s">
        <v>87</v>
      </c>
      <c r="G3729" s="18" t="s">
        <v>88</v>
      </c>
      <c r="H3729" s="18" t="s">
        <v>5115</v>
      </c>
      <c r="I3729" s="18" t="s">
        <v>75</v>
      </c>
      <c r="J3729" s="21">
        <v>39836429</v>
      </c>
      <c r="K3729" s="21">
        <v>1567931</v>
      </c>
      <c r="L3729" s="19">
        <v>420278</v>
      </c>
      <c r="M3729" s="21">
        <v>103899095</v>
      </c>
      <c r="N3729" s="21">
        <v>42471845</v>
      </c>
      <c r="O3729" s="21">
        <v>61427250</v>
      </c>
      <c r="P3729" s="22">
        <v>44490864</v>
      </c>
      <c r="Q3729" s="22">
        <v>131461</v>
      </c>
      <c r="R3729" s="19">
        <v>-623391</v>
      </c>
      <c r="S3729" s="22">
        <v>100358843</v>
      </c>
      <c r="T3729" s="22">
        <v>38873486</v>
      </c>
      <c r="U3729" s="22">
        <v>61485357</v>
      </c>
      <c r="V3729" s="18" t="s">
        <v>31</v>
      </c>
      <c r="W3729" s="1"/>
    </row>
    <row r="3730" spans="1:23" hidden="1" x14ac:dyDescent="0.25">
      <c r="A3730" s="14">
        <v>5142</v>
      </c>
      <c r="B3730" s="18">
        <v>811005390</v>
      </c>
      <c r="C3730" s="18" t="s">
        <v>5118</v>
      </c>
      <c r="D3730" s="14" t="s">
        <v>26</v>
      </c>
      <c r="E3730" s="17" t="s">
        <v>86</v>
      </c>
      <c r="F3730" s="18" t="s">
        <v>87</v>
      </c>
      <c r="G3730" s="18" t="s">
        <v>88</v>
      </c>
      <c r="H3730" s="18" t="s">
        <v>678</v>
      </c>
      <c r="I3730" s="17" t="s">
        <v>30</v>
      </c>
      <c r="J3730" s="21">
        <v>39824138</v>
      </c>
      <c r="K3730" s="21">
        <v>1972635</v>
      </c>
      <c r="L3730" s="19">
        <v>2716932</v>
      </c>
      <c r="M3730" s="21">
        <v>18563399</v>
      </c>
      <c r="N3730" s="21">
        <v>11453890</v>
      </c>
      <c r="O3730" s="21">
        <v>7109509</v>
      </c>
      <c r="P3730" s="22">
        <v>37680016</v>
      </c>
      <c r="Q3730" s="22">
        <v>3209642</v>
      </c>
      <c r="R3730" s="19">
        <v>4726472</v>
      </c>
      <c r="S3730" s="22">
        <v>16075747</v>
      </c>
      <c r="T3730" s="22">
        <v>9938871</v>
      </c>
      <c r="U3730" s="22">
        <v>6136876</v>
      </c>
      <c r="V3730" s="18" t="s">
        <v>38</v>
      </c>
      <c r="W3730" s="1"/>
    </row>
    <row r="3731" spans="1:23" hidden="1" x14ac:dyDescent="0.25">
      <c r="A3731" s="14">
        <v>5144</v>
      </c>
      <c r="B3731" s="18">
        <v>800171809</v>
      </c>
      <c r="C3731" s="18" t="s">
        <v>5120</v>
      </c>
      <c r="D3731" s="14" t="s">
        <v>26</v>
      </c>
      <c r="E3731" s="17" t="s">
        <v>86</v>
      </c>
      <c r="F3731" s="18" t="s">
        <v>87</v>
      </c>
      <c r="G3731" s="18" t="s">
        <v>247</v>
      </c>
      <c r="H3731" s="18" t="s">
        <v>107</v>
      </c>
      <c r="I3731" s="17" t="s">
        <v>37</v>
      </c>
      <c r="J3731" s="21">
        <v>39800002</v>
      </c>
      <c r="K3731" s="21">
        <v>2868310</v>
      </c>
      <c r="L3731" s="19">
        <v>2254037</v>
      </c>
      <c r="M3731" s="21">
        <v>30856813</v>
      </c>
      <c r="N3731" s="21">
        <v>11606054</v>
      </c>
      <c r="O3731" s="21">
        <v>19250759</v>
      </c>
      <c r="P3731" s="22">
        <v>32359636</v>
      </c>
      <c r="Q3731" s="22">
        <v>2517251</v>
      </c>
      <c r="R3731" s="19">
        <v>1133428</v>
      </c>
      <c r="S3731" s="22">
        <v>24869242</v>
      </c>
      <c r="T3731" s="22">
        <v>9342315</v>
      </c>
      <c r="U3731" s="22">
        <v>15526927</v>
      </c>
      <c r="V3731" s="18" t="s">
        <v>97</v>
      </c>
      <c r="W3731" s="1"/>
    </row>
    <row r="3732" spans="1:23" hidden="1" x14ac:dyDescent="0.25">
      <c r="A3732" s="14">
        <v>5145</v>
      </c>
      <c r="B3732" s="18">
        <v>830058969</v>
      </c>
      <c r="C3732" s="18" t="s">
        <v>5121</v>
      </c>
      <c r="D3732" s="14" t="s">
        <v>26</v>
      </c>
      <c r="E3732" s="17" t="s">
        <v>27</v>
      </c>
      <c r="F3732" s="18" t="s">
        <v>28</v>
      </c>
      <c r="G3732" s="18" t="s">
        <v>28</v>
      </c>
      <c r="H3732" s="18" t="s">
        <v>258</v>
      </c>
      <c r="I3732" s="17" t="s">
        <v>37</v>
      </c>
      <c r="J3732" s="21">
        <v>39796428</v>
      </c>
      <c r="K3732" s="21">
        <v>13527634</v>
      </c>
      <c r="L3732" s="19">
        <v>21795248</v>
      </c>
      <c r="M3732" s="21">
        <v>34272269</v>
      </c>
      <c r="N3732" s="21">
        <v>7082883</v>
      </c>
      <c r="O3732" s="21">
        <v>27189386</v>
      </c>
      <c r="P3732" s="22">
        <v>30553692</v>
      </c>
      <c r="Q3732" s="22">
        <v>11927183</v>
      </c>
      <c r="R3732" s="19">
        <v>16874703</v>
      </c>
      <c r="S3732" s="22">
        <v>29694862</v>
      </c>
      <c r="T3732" s="22">
        <v>4187121</v>
      </c>
      <c r="U3732" s="22">
        <v>25507741</v>
      </c>
      <c r="V3732" s="18" t="s">
        <v>38</v>
      </c>
      <c r="W3732" s="1"/>
    </row>
    <row r="3733" spans="1:23" hidden="1" x14ac:dyDescent="0.25">
      <c r="A3733" s="14">
        <v>5146</v>
      </c>
      <c r="B3733" s="18">
        <v>900240344</v>
      </c>
      <c r="C3733" s="18" t="s">
        <v>5122</v>
      </c>
      <c r="D3733" s="14" t="s">
        <v>26</v>
      </c>
      <c r="E3733" s="17" t="s">
        <v>42</v>
      </c>
      <c r="F3733" s="18" t="s">
        <v>43</v>
      </c>
      <c r="G3733" s="18" t="s">
        <v>62</v>
      </c>
      <c r="H3733" s="18" t="s">
        <v>137</v>
      </c>
      <c r="I3733" s="17" t="s">
        <v>30</v>
      </c>
      <c r="J3733" s="21">
        <v>39782464</v>
      </c>
      <c r="K3733" s="21">
        <v>512530</v>
      </c>
      <c r="L3733" s="19">
        <v>1222655</v>
      </c>
      <c r="M3733" s="21">
        <v>34039840</v>
      </c>
      <c r="N3733" s="21">
        <v>21731783</v>
      </c>
      <c r="O3733" s="21">
        <v>12308057</v>
      </c>
      <c r="P3733" s="22">
        <v>39136536</v>
      </c>
      <c r="Q3733" s="22">
        <v>1987979</v>
      </c>
      <c r="R3733" s="19">
        <v>3751302</v>
      </c>
      <c r="S3733" s="22">
        <v>31480903</v>
      </c>
      <c r="T3733" s="22">
        <v>16990386</v>
      </c>
      <c r="U3733" s="22">
        <v>14490517</v>
      </c>
      <c r="V3733" s="18" t="s">
        <v>38</v>
      </c>
      <c r="W3733" s="1"/>
    </row>
    <row r="3734" spans="1:23" hidden="1" x14ac:dyDescent="0.25">
      <c r="A3734" s="14">
        <v>5147</v>
      </c>
      <c r="B3734" s="18">
        <v>830032945</v>
      </c>
      <c r="C3734" s="18" t="s">
        <v>5123</v>
      </c>
      <c r="D3734" s="14" t="s">
        <v>26</v>
      </c>
      <c r="E3734" s="17" t="s">
        <v>27</v>
      </c>
      <c r="F3734" s="18" t="s">
        <v>28</v>
      </c>
      <c r="G3734" s="18" t="s">
        <v>28</v>
      </c>
      <c r="H3734" s="18" t="s">
        <v>386</v>
      </c>
      <c r="I3734" s="18" t="s">
        <v>75</v>
      </c>
      <c r="J3734" s="21">
        <v>39779980</v>
      </c>
      <c r="K3734" s="21">
        <v>258656</v>
      </c>
      <c r="L3734" s="19">
        <v>310462</v>
      </c>
      <c r="M3734" s="21">
        <v>16402644</v>
      </c>
      <c r="N3734" s="21">
        <v>13116409</v>
      </c>
      <c r="O3734" s="21">
        <v>3286235</v>
      </c>
      <c r="P3734" s="22">
        <v>17683608</v>
      </c>
      <c r="Q3734" s="22">
        <v>89821</v>
      </c>
      <c r="R3734" s="19">
        <v>651354</v>
      </c>
      <c r="S3734" s="22">
        <v>13100393</v>
      </c>
      <c r="T3734" s="22">
        <v>10094014</v>
      </c>
      <c r="U3734" s="22">
        <v>3006379</v>
      </c>
      <c r="V3734" s="18" t="s">
        <v>31</v>
      </c>
      <c r="W3734" s="1"/>
    </row>
    <row r="3735" spans="1:23" hidden="1" x14ac:dyDescent="0.25">
      <c r="A3735" s="14">
        <v>5148</v>
      </c>
      <c r="B3735" s="18">
        <v>900397224</v>
      </c>
      <c r="C3735" s="18" t="s">
        <v>5124</v>
      </c>
      <c r="D3735" s="14" t="s">
        <v>26</v>
      </c>
      <c r="E3735" s="17" t="s">
        <v>86</v>
      </c>
      <c r="F3735" s="18" t="s">
        <v>87</v>
      </c>
      <c r="G3735" s="18" t="s">
        <v>88</v>
      </c>
      <c r="H3735" s="18" t="s">
        <v>275</v>
      </c>
      <c r="I3735" s="17" t="s">
        <v>94</v>
      </c>
      <c r="J3735" s="21">
        <v>39763682</v>
      </c>
      <c r="K3735" s="21">
        <v>2840578</v>
      </c>
      <c r="L3735" s="19">
        <v>3875691</v>
      </c>
      <c r="M3735" s="21">
        <v>31619192</v>
      </c>
      <c r="N3735" s="21">
        <v>17533184</v>
      </c>
      <c r="O3735" s="21">
        <v>14086008</v>
      </c>
      <c r="P3735" s="22">
        <v>8438891</v>
      </c>
      <c r="Q3735" s="22">
        <v>1996252</v>
      </c>
      <c r="R3735" s="19">
        <v>2662781</v>
      </c>
      <c r="S3735" s="22">
        <v>42789093</v>
      </c>
      <c r="T3735" s="22">
        <v>32327472</v>
      </c>
      <c r="U3735" s="22">
        <v>10461621</v>
      </c>
      <c r="V3735" s="18" t="s">
        <v>97</v>
      </c>
      <c r="W3735" s="1"/>
    </row>
    <row r="3736" spans="1:23" hidden="1" x14ac:dyDescent="0.25">
      <c r="A3736" s="14">
        <v>5149</v>
      </c>
      <c r="B3736" s="18">
        <v>901345675</v>
      </c>
      <c r="C3736" s="18" t="s">
        <v>5125</v>
      </c>
      <c r="D3736" s="14" t="s">
        <v>26</v>
      </c>
      <c r="E3736" s="17" t="s">
        <v>86</v>
      </c>
      <c r="F3736" s="18" t="s">
        <v>87</v>
      </c>
      <c r="G3736" s="18" t="s">
        <v>88</v>
      </c>
      <c r="H3736" s="18" t="s">
        <v>222</v>
      </c>
      <c r="I3736" s="17" t="s">
        <v>30</v>
      </c>
      <c r="J3736" s="21">
        <v>39753591</v>
      </c>
      <c r="K3736" s="21">
        <v>1363244</v>
      </c>
      <c r="L3736" s="19">
        <v>3193529</v>
      </c>
      <c r="M3736" s="21">
        <v>22001331</v>
      </c>
      <c r="N3736" s="21">
        <v>17458077</v>
      </c>
      <c r="O3736" s="21">
        <v>4543254</v>
      </c>
      <c r="P3736" s="22">
        <v>31834956</v>
      </c>
      <c r="Q3736" s="22">
        <v>1124273</v>
      </c>
      <c r="R3736" s="19">
        <v>2327131</v>
      </c>
      <c r="S3736" s="22">
        <v>25141980</v>
      </c>
      <c r="T3736" s="22">
        <v>20842455</v>
      </c>
      <c r="U3736" s="22">
        <v>4299525</v>
      </c>
      <c r="V3736" s="18" t="s">
        <v>31</v>
      </c>
      <c r="W3736" s="1"/>
    </row>
    <row r="3737" spans="1:23" hidden="1" x14ac:dyDescent="0.25">
      <c r="A3737" s="14">
        <v>5150</v>
      </c>
      <c r="B3737" s="18">
        <v>830016608</v>
      </c>
      <c r="C3737" s="18" t="s">
        <v>5126</v>
      </c>
      <c r="D3737" s="14" t="s">
        <v>26</v>
      </c>
      <c r="E3737" s="17" t="s">
        <v>27</v>
      </c>
      <c r="F3737" s="18" t="s">
        <v>50</v>
      </c>
      <c r="G3737" s="18" t="s">
        <v>940</v>
      </c>
      <c r="H3737" s="18" t="s">
        <v>284</v>
      </c>
      <c r="I3737" s="17" t="s">
        <v>37</v>
      </c>
      <c r="J3737" s="21">
        <v>39733118</v>
      </c>
      <c r="K3737" s="21">
        <v>1912868</v>
      </c>
      <c r="L3737" s="19">
        <v>2885614</v>
      </c>
      <c r="M3737" s="21">
        <v>13508992</v>
      </c>
      <c r="N3737" s="21">
        <v>10061574</v>
      </c>
      <c r="O3737" s="21">
        <v>3447418</v>
      </c>
      <c r="P3737" s="22">
        <v>33458728</v>
      </c>
      <c r="Q3737" s="22">
        <v>1894234</v>
      </c>
      <c r="R3737" s="19">
        <v>3189915</v>
      </c>
      <c r="S3737" s="22">
        <v>13036723</v>
      </c>
      <c r="T3737" s="22">
        <v>6216682</v>
      </c>
      <c r="U3737" s="22">
        <v>6820041</v>
      </c>
      <c r="V3737" s="18" t="s">
        <v>31</v>
      </c>
      <c r="W3737" s="1"/>
    </row>
    <row r="3738" spans="1:23" hidden="1" x14ac:dyDescent="0.25">
      <c r="A3738" s="14">
        <v>5151</v>
      </c>
      <c r="B3738" s="18">
        <v>830115597</v>
      </c>
      <c r="C3738" s="18" t="s">
        <v>5127</v>
      </c>
      <c r="D3738" s="14" t="s">
        <v>26</v>
      </c>
      <c r="E3738" s="17" t="s">
        <v>27</v>
      </c>
      <c r="F3738" s="18" t="s">
        <v>28</v>
      </c>
      <c r="G3738" s="18" t="s">
        <v>28</v>
      </c>
      <c r="H3738" s="18" t="s">
        <v>747</v>
      </c>
      <c r="I3738" s="18" t="s">
        <v>75</v>
      </c>
      <c r="J3738" s="21">
        <v>39726755</v>
      </c>
      <c r="K3738" s="21">
        <v>2965810</v>
      </c>
      <c r="L3738" s="19">
        <v>3810305</v>
      </c>
      <c r="M3738" s="21">
        <v>20202425</v>
      </c>
      <c r="N3738" s="21">
        <v>11193632</v>
      </c>
      <c r="O3738" s="21">
        <v>9008793</v>
      </c>
      <c r="P3738" s="22">
        <v>31075736</v>
      </c>
      <c r="Q3738" s="22">
        <v>2402140</v>
      </c>
      <c r="R3738" s="19">
        <v>3303525</v>
      </c>
      <c r="S3738" s="22">
        <v>26446891</v>
      </c>
      <c r="T3738" s="22">
        <v>20403908</v>
      </c>
      <c r="U3738" s="22">
        <v>6042983</v>
      </c>
      <c r="V3738" s="18" t="s">
        <v>31</v>
      </c>
      <c r="W3738" s="1"/>
    </row>
    <row r="3739" spans="1:23" hidden="1" x14ac:dyDescent="0.25">
      <c r="A3739" s="14">
        <v>5152</v>
      </c>
      <c r="B3739" s="18">
        <v>890908822</v>
      </c>
      <c r="C3739" s="18" t="s">
        <v>5128</v>
      </c>
      <c r="D3739" s="14" t="s">
        <v>26</v>
      </c>
      <c r="E3739" s="17" t="s">
        <v>86</v>
      </c>
      <c r="F3739" s="18" t="s">
        <v>87</v>
      </c>
      <c r="G3739" s="18" t="s">
        <v>103</v>
      </c>
      <c r="H3739" s="18" t="s">
        <v>5129</v>
      </c>
      <c r="I3739" s="17" t="s">
        <v>37</v>
      </c>
      <c r="J3739" s="21">
        <v>39723413</v>
      </c>
      <c r="K3739" s="21">
        <v>484703</v>
      </c>
      <c r="L3739" s="19">
        <v>2833785</v>
      </c>
      <c r="M3739" s="21">
        <v>30268554</v>
      </c>
      <c r="N3739" s="21">
        <v>18843734</v>
      </c>
      <c r="O3739" s="21">
        <v>11424820</v>
      </c>
      <c r="P3739" s="22">
        <v>26233444</v>
      </c>
      <c r="Q3739" s="22">
        <v>191025</v>
      </c>
      <c r="R3739" s="19">
        <v>1961187</v>
      </c>
      <c r="S3739" s="22">
        <v>28142109</v>
      </c>
      <c r="T3739" s="22">
        <v>19136973</v>
      </c>
      <c r="U3739" s="22">
        <v>9005136</v>
      </c>
      <c r="V3739" s="18" t="s">
        <v>31</v>
      </c>
      <c r="W3739" s="1"/>
    </row>
    <row r="3740" spans="1:23" hidden="1" x14ac:dyDescent="0.25">
      <c r="A3740" s="14">
        <v>5153</v>
      </c>
      <c r="B3740" s="18">
        <v>900217534</v>
      </c>
      <c r="C3740" s="18" t="s">
        <v>5130</v>
      </c>
      <c r="D3740" s="14" t="s">
        <v>26</v>
      </c>
      <c r="E3740" s="18" t="s">
        <v>33</v>
      </c>
      <c r="F3740" s="18" t="s">
        <v>65</v>
      </c>
      <c r="G3740" s="14" t="s">
        <v>66</v>
      </c>
      <c r="H3740" s="18" t="s">
        <v>5131</v>
      </c>
      <c r="I3740" s="18" t="s">
        <v>75</v>
      </c>
      <c r="J3740" s="21">
        <v>39707214</v>
      </c>
      <c r="K3740" s="21">
        <v>588870</v>
      </c>
      <c r="L3740" s="19">
        <v>3834437</v>
      </c>
      <c r="M3740" s="21">
        <v>12123114</v>
      </c>
      <c r="N3740" s="21">
        <v>7509818</v>
      </c>
      <c r="O3740" s="21">
        <v>4613296</v>
      </c>
      <c r="P3740" s="22">
        <v>37393240</v>
      </c>
      <c r="Q3740" s="22">
        <v>426605</v>
      </c>
      <c r="R3740" s="19">
        <v>1908822</v>
      </c>
      <c r="S3740" s="22">
        <v>15666494</v>
      </c>
      <c r="T3740" s="22">
        <v>11642068</v>
      </c>
      <c r="U3740" s="22">
        <v>4024426</v>
      </c>
      <c r="V3740" s="18" t="s">
        <v>31</v>
      </c>
      <c r="W3740" s="1"/>
    </row>
    <row r="3741" spans="1:23" hidden="1" x14ac:dyDescent="0.25">
      <c r="A3741" s="14">
        <v>5154</v>
      </c>
      <c r="B3741" s="18">
        <v>800226417</v>
      </c>
      <c r="C3741" s="18" t="s">
        <v>5132</v>
      </c>
      <c r="D3741" s="14" t="s">
        <v>26</v>
      </c>
      <c r="E3741" s="17" t="s">
        <v>27</v>
      </c>
      <c r="F3741" s="18" t="s">
        <v>28</v>
      </c>
      <c r="G3741" s="18" t="s">
        <v>28</v>
      </c>
      <c r="H3741" s="18" t="s">
        <v>96</v>
      </c>
      <c r="I3741" s="17" t="s">
        <v>37</v>
      </c>
      <c r="J3741" s="21">
        <v>39692207</v>
      </c>
      <c r="K3741" s="21">
        <v>2427149</v>
      </c>
      <c r="L3741" s="19">
        <v>5991796</v>
      </c>
      <c r="M3741" s="21">
        <v>34786541</v>
      </c>
      <c r="N3741" s="21">
        <v>22164046</v>
      </c>
      <c r="O3741" s="21">
        <v>12622495</v>
      </c>
      <c r="P3741" s="22">
        <v>29948080</v>
      </c>
      <c r="Q3741" s="22">
        <v>1194836</v>
      </c>
      <c r="R3741" s="19">
        <v>3694336</v>
      </c>
      <c r="S3741" s="22">
        <v>32911873</v>
      </c>
      <c r="T3741" s="22">
        <v>18053884</v>
      </c>
      <c r="U3741" s="22">
        <v>14857989</v>
      </c>
      <c r="V3741" s="18" t="s">
        <v>31</v>
      </c>
      <c r="W3741" s="1"/>
    </row>
    <row r="3742" spans="1:23" hidden="1" x14ac:dyDescent="0.25">
      <c r="A3742" s="14">
        <v>5155</v>
      </c>
      <c r="B3742" s="18">
        <v>830071696</v>
      </c>
      <c r="C3742" s="18" t="s">
        <v>5133</v>
      </c>
      <c r="D3742" s="14" t="s">
        <v>26</v>
      </c>
      <c r="E3742" s="17" t="s">
        <v>27</v>
      </c>
      <c r="F3742" s="18" t="s">
        <v>50</v>
      </c>
      <c r="G3742" s="14" t="s">
        <v>188</v>
      </c>
      <c r="H3742" s="18" t="s">
        <v>60</v>
      </c>
      <c r="I3742" s="17" t="s">
        <v>30</v>
      </c>
      <c r="J3742" s="21">
        <v>39691420</v>
      </c>
      <c r="K3742" s="21">
        <v>682024</v>
      </c>
      <c r="L3742" s="19">
        <v>1075939</v>
      </c>
      <c r="M3742" s="21">
        <v>10386592</v>
      </c>
      <c r="N3742" s="21">
        <v>5487680</v>
      </c>
      <c r="O3742" s="21">
        <v>4898912</v>
      </c>
      <c r="P3742" s="22">
        <v>41031992</v>
      </c>
      <c r="Q3742" s="22">
        <v>1668292</v>
      </c>
      <c r="R3742" s="19">
        <v>2355203</v>
      </c>
      <c r="S3742" s="22">
        <v>10565963</v>
      </c>
      <c r="T3742" s="22">
        <v>4649075</v>
      </c>
      <c r="U3742" s="22">
        <v>5916888</v>
      </c>
      <c r="V3742" s="18" t="s">
        <v>31</v>
      </c>
      <c r="W3742" s="1"/>
    </row>
    <row r="3743" spans="1:23" hidden="1" x14ac:dyDescent="0.25">
      <c r="A3743" s="14">
        <v>5156</v>
      </c>
      <c r="B3743" s="18">
        <v>900322900</v>
      </c>
      <c r="C3743" s="18" t="s">
        <v>5134</v>
      </c>
      <c r="D3743" s="14" t="s">
        <v>26</v>
      </c>
      <c r="E3743" s="17" t="s">
        <v>27</v>
      </c>
      <c r="F3743" s="18" t="s">
        <v>50</v>
      </c>
      <c r="G3743" s="14" t="s">
        <v>188</v>
      </c>
      <c r="H3743" s="18" t="s">
        <v>353</v>
      </c>
      <c r="I3743" s="17" t="s">
        <v>30</v>
      </c>
      <c r="J3743" s="21">
        <v>39687285</v>
      </c>
      <c r="K3743" s="21">
        <v>2203508</v>
      </c>
      <c r="L3743" s="19">
        <v>4094456</v>
      </c>
      <c r="M3743" s="21">
        <v>33813950</v>
      </c>
      <c r="N3743" s="21">
        <v>10006117</v>
      </c>
      <c r="O3743" s="21">
        <v>23807833</v>
      </c>
      <c r="P3743" s="22">
        <v>34131608</v>
      </c>
      <c r="Q3743" s="22">
        <v>2212438</v>
      </c>
      <c r="R3743" s="19">
        <v>3463571</v>
      </c>
      <c r="S3743" s="22">
        <v>29587872</v>
      </c>
      <c r="T3743" s="22">
        <v>6823192</v>
      </c>
      <c r="U3743" s="22">
        <v>22764680</v>
      </c>
      <c r="V3743" s="18" t="s">
        <v>31</v>
      </c>
      <c r="W3743" s="1"/>
    </row>
    <row r="3744" spans="1:23" hidden="1" x14ac:dyDescent="0.25">
      <c r="A3744" s="14">
        <v>5158</v>
      </c>
      <c r="B3744" s="18">
        <v>804003249</v>
      </c>
      <c r="C3744" s="18" t="s">
        <v>5136</v>
      </c>
      <c r="D3744" s="14" t="s">
        <v>26</v>
      </c>
      <c r="E3744" s="18" t="s">
        <v>33</v>
      </c>
      <c r="F3744" s="18" t="s">
        <v>65</v>
      </c>
      <c r="G3744" s="14" t="s">
        <v>399</v>
      </c>
      <c r="H3744" s="18" t="s">
        <v>490</v>
      </c>
      <c r="I3744" s="17" t="s">
        <v>94</v>
      </c>
      <c r="J3744" s="21">
        <v>39667219</v>
      </c>
      <c r="K3744" s="21">
        <v>2172999</v>
      </c>
      <c r="L3744" s="19">
        <v>4669096</v>
      </c>
      <c r="M3744" s="21">
        <v>26698969</v>
      </c>
      <c r="N3744" s="21">
        <v>16634304</v>
      </c>
      <c r="O3744" s="21">
        <v>10064665</v>
      </c>
      <c r="P3744" s="22">
        <v>13557612</v>
      </c>
      <c r="Q3744" s="22">
        <v>583219</v>
      </c>
      <c r="R3744" s="19">
        <v>1684966</v>
      </c>
      <c r="S3744" s="22">
        <v>14686149</v>
      </c>
      <c r="T3744" s="22">
        <v>6794483</v>
      </c>
      <c r="U3744" s="22">
        <v>7891666</v>
      </c>
      <c r="V3744" s="18" t="s">
        <v>31</v>
      </c>
      <c r="W3744" s="1"/>
    </row>
    <row r="3745" spans="1:23" hidden="1" x14ac:dyDescent="0.25">
      <c r="A3745" s="14">
        <v>5159</v>
      </c>
      <c r="B3745" s="18">
        <v>816006044</v>
      </c>
      <c r="C3745" s="18" t="s">
        <v>5137</v>
      </c>
      <c r="D3745" s="14" t="s">
        <v>26</v>
      </c>
      <c r="E3745" s="17" t="s">
        <v>79</v>
      </c>
      <c r="F3745" s="18" t="s">
        <v>115</v>
      </c>
      <c r="G3745" s="18" t="s">
        <v>289</v>
      </c>
      <c r="H3745" s="18" t="s">
        <v>4965</v>
      </c>
      <c r="I3745" s="17" t="s">
        <v>30</v>
      </c>
      <c r="J3745" s="21">
        <v>39661647</v>
      </c>
      <c r="K3745" s="21">
        <v>1723256</v>
      </c>
      <c r="L3745" s="19">
        <v>2692588</v>
      </c>
      <c r="M3745" s="21">
        <v>14336788</v>
      </c>
      <c r="N3745" s="21">
        <v>4936562</v>
      </c>
      <c r="O3745" s="21">
        <v>9400226</v>
      </c>
      <c r="P3745" s="22">
        <v>31668824</v>
      </c>
      <c r="Q3745" s="22">
        <v>1195744</v>
      </c>
      <c r="R3745" s="19">
        <v>1868348</v>
      </c>
      <c r="S3745" s="22">
        <v>12543491</v>
      </c>
      <c r="T3745" s="22">
        <v>4866522</v>
      </c>
      <c r="U3745" s="22">
        <v>7676969</v>
      </c>
      <c r="V3745" s="18" t="s">
        <v>31</v>
      </c>
      <c r="W3745" s="1"/>
    </row>
    <row r="3746" spans="1:23" hidden="1" x14ac:dyDescent="0.25">
      <c r="A3746" s="14">
        <v>5160</v>
      </c>
      <c r="B3746" s="18">
        <v>890204118</v>
      </c>
      <c r="C3746" s="18" t="s">
        <v>5138</v>
      </c>
      <c r="D3746" s="14" t="s">
        <v>26</v>
      </c>
      <c r="E3746" s="18" t="s">
        <v>33</v>
      </c>
      <c r="F3746" s="18" t="s">
        <v>65</v>
      </c>
      <c r="G3746" s="14" t="s">
        <v>66</v>
      </c>
      <c r="H3746" s="18" t="s">
        <v>718</v>
      </c>
      <c r="I3746" s="17" t="s">
        <v>37</v>
      </c>
      <c r="J3746" s="21">
        <v>39657926</v>
      </c>
      <c r="K3746" s="21">
        <v>3210324</v>
      </c>
      <c r="L3746" s="19">
        <v>7353431</v>
      </c>
      <c r="M3746" s="21">
        <v>29761342</v>
      </c>
      <c r="N3746" s="21">
        <v>22946703</v>
      </c>
      <c r="O3746" s="21">
        <v>6814639</v>
      </c>
      <c r="P3746" s="22">
        <v>23981408</v>
      </c>
      <c r="Q3746" s="22">
        <v>736674</v>
      </c>
      <c r="R3746" s="19">
        <v>1888095</v>
      </c>
      <c r="S3746" s="22">
        <v>23398523</v>
      </c>
      <c r="T3746" s="22">
        <v>19150208</v>
      </c>
      <c r="U3746" s="22">
        <v>4248315</v>
      </c>
      <c r="V3746" s="18" t="s">
        <v>38</v>
      </c>
      <c r="W3746" s="1"/>
    </row>
    <row r="3747" spans="1:23" hidden="1" x14ac:dyDescent="0.25">
      <c r="A3747" s="14">
        <v>5161</v>
      </c>
      <c r="B3747" s="18">
        <v>900317030</v>
      </c>
      <c r="C3747" s="18" t="s">
        <v>5139</v>
      </c>
      <c r="D3747" s="14" t="s">
        <v>26</v>
      </c>
      <c r="E3747" s="17" t="s">
        <v>27</v>
      </c>
      <c r="F3747" s="18" t="s">
        <v>28</v>
      </c>
      <c r="G3747" s="18" t="s">
        <v>28</v>
      </c>
      <c r="H3747" s="18" t="s">
        <v>390</v>
      </c>
      <c r="I3747" s="18" t="s">
        <v>75</v>
      </c>
      <c r="J3747" s="21">
        <v>39651350</v>
      </c>
      <c r="K3747" s="21">
        <v>-61780</v>
      </c>
      <c r="L3747" s="19">
        <v>629666</v>
      </c>
      <c r="M3747" s="21">
        <v>12974099</v>
      </c>
      <c r="N3747" s="21">
        <v>11859179</v>
      </c>
      <c r="O3747" s="21">
        <v>1114920</v>
      </c>
      <c r="P3747" s="22">
        <v>38897736</v>
      </c>
      <c r="Q3747" s="22">
        <v>288787</v>
      </c>
      <c r="R3747" s="19">
        <v>2062608</v>
      </c>
      <c r="S3747" s="22">
        <v>15942800</v>
      </c>
      <c r="T3747" s="22">
        <v>14766100</v>
      </c>
      <c r="U3747" s="22">
        <v>1176700</v>
      </c>
      <c r="V3747" s="18" t="s">
        <v>38</v>
      </c>
      <c r="W3747" s="1"/>
    </row>
    <row r="3748" spans="1:23" hidden="1" x14ac:dyDescent="0.25">
      <c r="A3748" s="14">
        <v>5162</v>
      </c>
      <c r="B3748" s="18">
        <v>830022634</v>
      </c>
      <c r="C3748" s="18" t="s">
        <v>5140</v>
      </c>
      <c r="D3748" s="14" t="s">
        <v>26</v>
      </c>
      <c r="E3748" s="17" t="s">
        <v>27</v>
      </c>
      <c r="F3748" s="18" t="s">
        <v>28</v>
      </c>
      <c r="G3748" s="18" t="s">
        <v>28</v>
      </c>
      <c r="H3748" s="18" t="s">
        <v>3248</v>
      </c>
      <c r="I3748" s="17" t="s">
        <v>30</v>
      </c>
      <c r="J3748" s="21">
        <v>39648240</v>
      </c>
      <c r="K3748" s="21">
        <v>-7155896</v>
      </c>
      <c r="L3748" s="19">
        <v>-5142161</v>
      </c>
      <c r="M3748" s="21">
        <v>276269285</v>
      </c>
      <c r="N3748" s="21">
        <v>87866438</v>
      </c>
      <c r="O3748" s="21">
        <v>188402847</v>
      </c>
      <c r="P3748" s="22">
        <v>35056432</v>
      </c>
      <c r="Q3748" s="22">
        <v>-7704420</v>
      </c>
      <c r="R3748" s="19">
        <v>-6388670</v>
      </c>
      <c r="S3748" s="22">
        <v>280207591</v>
      </c>
      <c r="T3748" s="22">
        <v>99023610</v>
      </c>
      <c r="U3748" s="22">
        <v>181183981</v>
      </c>
      <c r="V3748" s="18" t="s">
        <v>38</v>
      </c>
      <c r="W3748" s="1"/>
    </row>
    <row r="3749" spans="1:23" hidden="1" x14ac:dyDescent="0.25">
      <c r="A3749" s="14">
        <v>5163</v>
      </c>
      <c r="B3749" s="18">
        <v>890112132</v>
      </c>
      <c r="C3749" s="18" t="s">
        <v>5141</v>
      </c>
      <c r="D3749" s="14" t="s">
        <v>26</v>
      </c>
      <c r="E3749" s="17" t="s">
        <v>86</v>
      </c>
      <c r="F3749" s="18" t="s">
        <v>87</v>
      </c>
      <c r="G3749" s="18" t="s">
        <v>88</v>
      </c>
      <c r="H3749" s="18" t="s">
        <v>273</v>
      </c>
      <c r="I3749" s="18" t="s">
        <v>75</v>
      </c>
      <c r="J3749" s="21">
        <v>39647568</v>
      </c>
      <c r="K3749" s="21">
        <v>33071776</v>
      </c>
      <c r="L3749" s="19">
        <v>-192343</v>
      </c>
      <c r="M3749" s="21">
        <v>252415759</v>
      </c>
      <c r="N3749" s="21">
        <v>41320530</v>
      </c>
      <c r="O3749" s="21">
        <v>211095229</v>
      </c>
      <c r="P3749" s="22">
        <v>36713236</v>
      </c>
      <c r="Q3749" s="22">
        <v>30228279</v>
      </c>
      <c r="R3749" s="19">
        <v>-13968</v>
      </c>
      <c r="S3749" s="22">
        <v>182748131</v>
      </c>
      <c r="T3749" s="22">
        <v>37534688</v>
      </c>
      <c r="U3749" s="22">
        <v>145213443</v>
      </c>
      <c r="V3749" s="18" t="s">
        <v>55</v>
      </c>
      <c r="W3749" s="1"/>
    </row>
    <row r="3750" spans="1:23" hidden="1" x14ac:dyDescent="0.25">
      <c r="A3750" s="14">
        <v>5164</v>
      </c>
      <c r="B3750" s="18">
        <v>830076285</v>
      </c>
      <c r="C3750" s="18" t="s">
        <v>5142</v>
      </c>
      <c r="D3750" s="14" t="s">
        <v>26</v>
      </c>
      <c r="E3750" s="17" t="s">
        <v>27</v>
      </c>
      <c r="F3750" s="18" t="s">
        <v>28</v>
      </c>
      <c r="G3750" s="18" t="s">
        <v>28</v>
      </c>
      <c r="H3750" s="18" t="s">
        <v>82</v>
      </c>
      <c r="I3750" s="17" t="s">
        <v>30</v>
      </c>
      <c r="J3750" s="21">
        <v>39630503</v>
      </c>
      <c r="K3750" s="21">
        <v>795947</v>
      </c>
      <c r="L3750" s="19">
        <v>1607245</v>
      </c>
      <c r="M3750" s="21">
        <v>8355274</v>
      </c>
      <c r="N3750" s="21">
        <v>4638596</v>
      </c>
      <c r="O3750" s="21">
        <v>3716678</v>
      </c>
      <c r="P3750" s="22">
        <v>32871210</v>
      </c>
      <c r="Q3750" s="22">
        <v>816957</v>
      </c>
      <c r="R3750" s="19">
        <v>1413215</v>
      </c>
      <c r="S3750" s="22">
        <v>7155620</v>
      </c>
      <c r="T3750" s="22">
        <v>3875377</v>
      </c>
      <c r="U3750" s="22">
        <v>3280243</v>
      </c>
      <c r="V3750" s="18" t="s">
        <v>31</v>
      </c>
      <c r="W3750" s="1"/>
    </row>
    <row r="3751" spans="1:23" hidden="1" x14ac:dyDescent="0.25">
      <c r="A3751" s="14">
        <v>5165</v>
      </c>
      <c r="B3751" s="18">
        <v>890103697</v>
      </c>
      <c r="C3751" s="18" t="s">
        <v>5143</v>
      </c>
      <c r="D3751" s="14" t="s">
        <v>26</v>
      </c>
      <c r="E3751" s="17" t="s">
        <v>57</v>
      </c>
      <c r="F3751" s="18" t="s">
        <v>58</v>
      </c>
      <c r="G3751" s="14" t="s">
        <v>59</v>
      </c>
      <c r="H3751" s="18" t="s">
        <v>494</v>
      </c>
      <c r="I3751" s="17" t="s">
        <v>37</v>
      </c>
      <c r="J3751" s="21">
        <v>39625453</v>
      </c>
      <c r="K3751" s="21">
        <v>310208</v>
      </c>
      <c r="L3751" s="19">
        <v>1155970</v>
      </c>
      <c r="M3751" s="21">
        <v>13869586</v>
      </c>
      <c r="N3751" s="21">
        <v>9104273</v>
      </c>
      <c r="O3751" s="21">
        <v>4765313</v>
      </c>
      <c r="P3751" s="22">
        <v>29764418</v>
      </c>
      <c r="Q3751" s="22">
        <v>231386</v>
      </c>
      <c r="R3751" s="19">
        <v>735231</v>
      </c>
      <c r="S3751" s="22">
        <v>12123468</v>
      </c>
      <c r="T3751" s="22">
        <v>7668363</v>
      </c>
      <c r="U3751" s="22">
        <v>4455105</v>
      </c>
      <c r="V3751" s="18" t="s">
        <v>38</v>
      </c>
      <c r="W3751" s="1"/>
    </row>
    <row r="3752" spans="1:23" hidden="1" x14ac:dyDescent="0.25">
      <c r="A3752" s="14">
        <v>5166</v>
      </c>
      <c r="B3752" s="18">
        <v>830007183</v>
      </c>
      <c r="C3752" s="18" t="s">
        <v>5144</v>
      </c>
      <c r="D3752" s="14" t="s">
        <v>26</v>
      </c>
      <c r="E3752" s="17" t="s">
        <v>27</v>
      </c>
      <c r="F3752" s="18" t="s">
        <v>28</v>
      </c>
      <c r="G3752" s="18" t="s">
        <v>28</v>
      </c>
      <c r="H3752" s="18" t="s">
        <v>222</v>
      </c>
      <c r="I3752" s="17" t="s">
        <v>30</v>
      </c>
      <c r="J3752" s="21">
        <v>39618375</v>
      </c>
      <c r="K3752" s="21">
        <v>7327228</v>
      </c>
      <c r="L3752" s="19">
        <v>15032214</v>
      </c>
      <c r="M3752" s="21">
        <v>84878988</v>
      </c>
      <c r="N3752" s="21">
        <v>34883450</v>
      </c>
      <c r="O3752" s="21">
        <v>49995538</v>
      </c>
      <c r="P3752" s="22">
        <v>30811216</v>
      </c>
      <c r="Q3752" s="22">
        <v>4862739</v>
      </c>
      <c r="R3752" s="19">
        <v>8496536</v>
      </c>
      <c r="S3752" s="22">
        <v>75326624</v>
      </c>
      <c r="T3752" s="22">
        <v>32658314</v>
      </c>
      <c r="U3752" s="22">
        <v>42668310</v>
      </c>
      <c r="V3752" s="18" t="s">
        <v>38</v>
      </c>
      <c r="W3752" s="1"/>
    </row>
    <row r="3753" spans="1:23" hidden="1" x14ac:dyDescent="0.25">
      <c r="A3753" s="14">
        <v>5167</v>
      </c>
      <c r="B3753" s="18">
        <v>800235505</v>
      </c>
      <c r="C3753" s="18" t="s">
        <v>5145</v>
      </c>
      <c r="D3753" s="14" t="s">
        <v>26</v>
      </c>
      <c r="E3753" s="17" t="s">
        <v>42</v>
      </c>
      <c r="F3753" s="18" t="s">
        <v>43</v>
      </c>
      <c r="G3753" s="18" t="s">
        <v>352</v>
      </c>
      <c r="H3753" s="18" t="s">
        <v>271</v>
      </c>
      <c r="I3753" s="17" t="s">
        <v>30</v>
      </c>
      <c r="J3753" s="21">
        <v>39612399</v>
      </c>
      <c r="K3753" s="21">
        <v>2683490</v>
      </c>
      <c r="L3753" s="19">
        <v>3285538</v>
      </c>
      <c r="M3753" s="21">
        <v>21777495</v>
      </c>
      <c r="N3753" s="21">
        <v>11444422</v>
      </c>
      <c r="O3753" s="21">
        <v>10333073</v>
      </c>
      <c r="P3753" s="22">
        <v>29460392</v>
      </c>
      <c r="Q3753" s="22">
        <v>1537463</v>
      </c>
      <c r="R3753" s="19">
        <v>2010228</v>
      </c>
      <c r="S3753" s="22">
        <v>17617928</v>
      </c>
      <c r="T3753" s="22">
        <v>8747249</v>
      </c>
      <c r="U3753" s="22">
        <v>8870679</v>
      </c>
      <c r="V3753" s="18" t="s">
        <v>31</v>
      </c>
      <c r="W3753" s="1"/>
    </row>
    <row r="3754" spans="1:23" hidden="1" x14ac:dyDescent="0.25">
      <c r="A3754" s="14">
        <v>5168</v>
      </c>
      <c r="B3754" s="18">
        <v>900713159</v>
      </c>
      <c r="C3754" s="18" t="s">
        <v>5146</v>
      </c>
      <c r="D3754" s="14" t="s">
        <v>26</v>
      </c>
      <c r="E3754" s="17" t="s">
        <v>57</v>
      </c>
      <c r="F3754" s="18" t="s">
        <v>663</v>
      </c>
      <c r="G3754" s="18" t="s">
        <v>5147</v>
      </c>
      <c r="H3754" s="18" t="s">
        <v>160</v>
      </c>
      <c r="I3754" s="17" t="s">
        <v>94</v>
      </c>
      <c r="J3754" s="21">
        <v>39611220</v>
      </c>
      <c r="K3754" s="21">
        <v>3391933</v>
      </c>
      <c r="L3754" s="19">
        <v>5532700</v>
      </c>
      <c r="M3754" s="21">
        <v>19333081</v>
      </c>
      <c r="N3754" s="21">
        <v>7125609</v>
      </c>
      <c r="O3754" s="21">
        <v>12207472</v>
      </c>
      <c r="P3754" s="22">
        <v>27188928</v>
      </c>
      <c r="Q3754" s="22">
        <v>2235642</v>
      </c>
      <c r="R3754" s="19">
        <v>3401527</v>
      </c>
      <c r="S3754" s="22">
        <v>14876343</v>
      </c>
      <c r="T3754" s="22">
        <v>4231483</v>
      </c>
      <c r="U3754" s="22">
        <v>10644860</v>
      </c>
      <c r="V3754" s="18" t="s">
        <v>31</v>
      </c>
      <c r="W3754" s="1"/>
    </row>
    <row r="3755" spans="1:23" hidden="1" x14ac:dyDescent="0.25">
      <c r="A3755" s="14">
        <v>5169</v>
      </c>
      <c r="B3755" s="18">
        <v>900833819</v>
      </c>
      <c r="C3755" s="18" t="s">
        <v>5148</v>
      </c>
      <c r="D3755" s="14" t="s">
        <v>26</v>
      </c>
      <c r="E3755" s="17" t="s">
        <v>86</v>
      </c>
      <c r="F3755" s="18" t="s">
        <v>87</v>
      </c>
      <c r="G3755" s="18" t="s">
        <v>88</v>
      </c>
      <c r="H3755" s="18" t="s">
        <v>957</v>
      </c>
      <c r="I3755" s="18" t="s">
        <v>75</v>
      </c>
      <c r="J3755" s="21">
        <v>39606238</v>
      </c>
      <c r="K3755" s="21">
        <v>-10083422</v>
      </c>
      <c r="L3755" s="19">
        <v>24580573</v>
      </c>
      <c r="M3755" s="21">
        <v>1019776150</v>
      </c>
      <c r="N3755" s="21">
        <v>842074956</v>
      </c>
      <c r="O3755" s="21">
        <v>177701194</v>
      </c>
      <c r="P3755" s="22">
        <v>0</v>
      </c>
      <c r="Q3755" s="22">
        <v>-3957066</v>
      </c>
      <c r="R3755" s="19">
        <v>-1286702</v>
      </c>
      <c r="S3755" s="22">
        <v>573096859</v>
      </c>
      <c r="T3755" s="22">
        <v>365496928</v>
      </c>
      <c r="U3755" s="22">
        <v>207599931</v>
      </c>
      <c r="V3755" s="18" t="s">
        <v>38</v>
      </c>
      <c r="W3755" s="1"/>
    </row>
    <row r="3756" spans="1:23" hidden="1" x14ac:dyDescent="0.25">
      <c r="A3756" s="14">
        <v>5170</v>
      </c>
      <c r="B3756" s="18">
        <v>860042784</v>
      </c>
      <c r="C3756" s="18" t="s">
        <v>5149</v>
      </c>
      <c r="D3756" s="14" t="s">
        <v>26</v>
      </c>
      <c r="E3756" s="17" t="s">
        <v>27</v>
      </c>
      <c r="F3756" s="18" t="s">
        <v>28</v>
      </c>
      <c r="G3756" s="18" t="s">
        <v>28</v>
      </c>
      <c r="H3756" s="18" t="s">
        <v>60</v>
      </c>
      <c r="I3756" s="17" t="s">
        <v>30</v>
      </c>
      <c r="J3756" s="21">
        <v>39597484</v>
      </c>
      <c r="K3756" s="21">
        <v>895823</v>
      </c>
      <c r="L3756" s="19">
        <v>3049795</v>
      </c>
      <c r="M3756" s="21">
        <v>45739714</v>
      </c>
      <c r="N3756" s="21">
        <v>30505690</v>
      </c>
      <c r="O3756" s="21">
        <v>15234024</v>
      </c>
      <c r="P3756" s="22">
        <v>41620384</v>
      </c>
      <c r="Q3756" s="22">
        <v>2851662</v>
      </c>
      <c r="R3756" s="19">
        <v>3196478</v>
      </c>
      <c r="S3756" s="22">
        <v>39089289</v>
      </c>
      <c r="T3756" s="22">
        <v>24751088</v>
      </c>
      <c r="U3756" s="22">
        <v>14338201</v>
      </c>
      <c r="V3756" s="18" t="s">
        <v>31</v>
      </c>
      <c r="W3756" s="1"/>
    </row>
    <row r="3757" spans="1:23" hidden="1" x14ac:dyDescent="0.25">
      <c r="A3757" s="14">
        <v>5171</v>
      </c>
      <c r="B3757" s="18">
        <v>900863185</v>
      </c>
      <c r="C3757" s="18" t="s">
        <v>5150</v>
      </c>
      <c r="D3757" s="14" t="s">
        <v>26</v>
      </c>
      <c r="E3757" s="17" t="s">
        <v>27</v>
      </c>
      <c r="F3757" s="18" t="s">
        <v>28</v>
      </c>
      <c r="G3757" s="18" t="s">
        <v>28</v>
      </c>
      <c r="H3757" s="18" t="s">
        <v>240</v>
      </c>
      <c r="I3757" s="18" t="s">
        <v>75</v>
      </c>
      <c r="J3757" s="21">
        <v>39594385</v>
      </c>
      <c r="K3757" s="21">
        <v>2702901</v>
      </c>
      <c r="L3757" s="19">
        <v>4752967</v>
      </c>
      <c r="M3757" s="21">
        <v>13744835</v>
      </c>
      <c r="N3757" s="21">
        <v>7034540</v>
      </c>
      <c r="O3757" s="21">
        <v>6710295</v>
      </c>
      <c r="P3757" s="22">
        <v>18297208</v>
      </c>
      <c r="Q3757" s="22">
        <v>2129593</v>
      </c>
      <c r="R3757" s="19">
        <v>3226520</v>
      </c>
      <c r="S3757" s="22">
        <v>9159730</v>
      </c>
      <c r="T3757" s="22">
        <v>5152336</v>
      </c>
      <c r="U3757" s="22">
        <v>4007394</v>
      </c>
      <c r="V3757" s="18" t="s">
        <v>97</v>
      </c>
      <c r="W3757" s="1"/>
    </row>
    <row r="3758" spans="1:23" hidden="1" x14ac:dyDescent="0.25">
      <c r="A3758" s="14">
        <v>5172</v>
      </c>
      <c r="B3758" s="18">
        <v>900169492</v>
      </c>
      <c r="C3758" s="18" t="s">
        <v>5151</v>
      </c>
      <c r="D3758" s="14" t="s">
        <v>26</v>
      </c>
      <c r="E3758" s="18" t="s">
        <v>33</v>
      </c>
      <c r="F3758" s="18" t="s">
        <v>65</v>
      </c>
      <c r="G3758" s="14" t="s">
        <v>66</v>
      </c>
      <c r="H3758" s="18" t="s">
        <v>67</v>
      </c>
      <c r="I3758" s="17" t="s">
        <v>37</v>
      </c>
      <c r="J3758" s="21">
        <v>39591404</v>
      </c>
      <c r="K3758" s="21">
        <v>826083</v>
      </c>
      <c r="L3758" s="19">
        <v>827800</v>
      </c>
      <c r="M3758" s="21">
        <v>12962931</v>
      </c>
      <c r="N3758" s="21">
        <v>8498642</v>
      </c>
      <c r="O3758" s="21">
        <v>4464289</v>
      </c>
      <c r="P3758" s="22">
        <v>21193428</v>
      </c>
      <c r="Q3758" s="22">
        <v>752042</v>
      </c>
      <c r="R3758" s="19">
        <v>755317</v>
      </c>
      <c r="S3758" s="22">
        <v>8141192</v>
      </c>
      <c r="T3758" s="22">
        <v>4566083</v>
      </c>
      <c r="U3758" s="22">
        <v>3575109</v>
      </c>
      <c r="V3758" s="18" t="s">
        <v>31</v>
      </c>
      <c r="W3758" s="1"/>
    </row>
    <row r="3759" spans="1:23" hidden="1" x14ac:dyDescent="0.25">
      <c r="A3759" s="14">
        <v>5175</v>
      </c>
      <c r="B3759" s="18">
        <v>900170958</v>
      </c>
      <c r="C3759" s="18" t="s">
        <v>5154</v>
      </c>
      <c r="D3759" s="14" t="s">
        <v>26</v>
      </c>
      <c r="E3759" s="17" t="s">
        <v>27</v>
      </c>
      <c r="F3759" s="18" t="s">
        <v>50</v>
      </c>
      <c r="G3759" s="14" t="s">
        <v>188</v>
      </c>
      <c r="H3759" s="18" t="s">
        <v>2136</v>
      </c>
      <c r="I3759" s="17" t="s">
        <v>37</v>
      </c>
      <c r="J3759" s="21">
        <v>39542959</v>
      </c>
      <c r="K3759" s="21">
        <v>-1106917</v>
      </c>
      <c r="L3759" s="19">
        <v>422568</v>
      </c>
      <c r="M3759" s="21">
        <v>12684583</v>
      </c>
      <c r="N3759" s="21">
        <v>10183120</v>
      </c>
      <c r="O3759" s="21">
        <v>2501463</v>
      </c>
      <c r="P3759" s="22">
        <v>33287736</v>
      </c>
      <c r="Q3759" s="22">
        <v>316299</v>
      </c>
      <c r="R3759" s="19">
        <v>1466065</v>
      </c>
      <c r="S3759" s="22">
        <v>14245866</v>
      </c>
      <c r="T3759" s="22">
        <v>10637486</v>
      </c>
      <c r="U3759" s="22">
        <v>3608380</v>
      </c>
      <c r="V3759" s="18" t="s">
        <v>31</v>
      </c>
      <c r="W3759" s="1"/>
    </row>
    <row r="3760" spans="1:23" hidden="1" x14ac:dyDescent="0.25">
      <c r="A3760" s="14">
        <v>5177</v>
      </c>
      <c r="B3760" s="18">
        <v>805009239</v>
      </c>
      <c r="C3760" s="18" t="s">
        <v>5156</v>
      </c>
      <c r="D3760" s="14" t="s">
        <v>26</v>
      </c>
      <c r="E3760" s="17" t="s">
        <v>42</v>
      </c>
      <c r="F3760" s="18" t="s">
        <v>43</v>
      </c>
      <c r="G3760" s="18" t="s">
        <v>62</v>
      </c>
      <c r="H3760" s="18" t="s">
        <v>5157</v>
      </c>
      <c r="I3760" s="17" t="s">
        <v>185</v>
      </c>
      <c r="J3760" s="21">
        <v>39497489</v>
      </c>
      <c r="K3760" s="21">
        <v>42469605</v>
      </c>
      <c r="L3760" s="19">
        <v>35442775</v>
      </c>
      <c r="M3760" s="21">
        <v>128165325</v>
      </c>
      <c r="N3760" s="21">
        <v>15663310</v>
      </c>
      <c r="O3760" s="21">
        <v>112502015</v>
      </c>
      <c r="P3760" s="22">
        <v>3108964</v>
      </c>
      <c r="Q3760" s="22">
        <v>5939287</v>
      </c>
      <c r="R3760" s="19">
        <v>5300890</v>
      </c>
      <c r="S3760" s="22">
        <v>91597730</v>
      </c>
      <c r="T3760" s="22">
        <v>16382992</v>
      </c>
      <c r="U3760" s="22">
        <v>75214738</v>
      </c>
      <c r="V3760" s="18" t="s">
        <v>97</v>
      </c>
      <c r="W3760" s="1"/>
    </row>
    <row r="3761" spans="1:23" hidden="1" x14ac:dyDescent="0.25">
      <c r="A3761" s="14">
        <v>5178</v>
      </c>
      <c r="B3761" s="18">
        <v>900139569</v>
      </c>
      <c r="C3761" s="18" t="s">
        <v>5158</v>
      </c>
      <c r="D3761" s="14" t="s">
        <v>26</v>
      </c>
      <c r="E3761" s="17" t="s">
        <v>57</v>
      </c>
      <c r="F3761" s="18" t="s">
        <v>58</v>
      </c>
      <c r="G3761" s="14" t="s">
        <v>59</v>
      </c>
      <c r="H3761" s="18" t="s">
        <v>949</v>
      </c>
      <c r="I3761" s="17" t="s">
        <v>37</v>
      </c>
      <c r="J3761" s="21">
        <v>39481994</v>
      </c>
      <c r="K3761" s="21">
        <v>-2237672</v>
      </c>
      <c r="L3761" s="19">
        <v>-681505</v>
      </c>
      <c r="M3761" s="21">
        <v>41161611</v>
      </c>
      <c r="N3761" s="21">
        <v>31378049</v>
      </c>
      <c r="O3761" s="21">
        <v>9783562</v>
      </c>
      <c r="P3761" s="22">
        <v>13069708</v>
      </c>
      <c r="Q3761" s="22">
        <v>-8233378</v>
      </c>
      <c r="R3761" s="19">
        <v>-6247590</v>
      </c>
      <c r="S3761" s="22">
        <v>26538883</v>
      </c>
      <c r="T3761" s="22">
        <v>21392500</v>
      </c>
      <c r="U3761" s="22">
        <v>5146383</v>
      </c>
      <c r="V3761" s="18" t="s">
        <v>38</v>
      </c>
      <c r="W3761" s="1"/>
    </row>
    <row r="3762" spans="1:23" hidden="1" x14ac:dyDescent="0.25">
      <c r="A3762" s="14">
        <v>5179</v>
      </c>
      <c r="B3762" s="18">
        <v>830005433</v>
      </c>
      <c r="C3762" s="18" t="s">
        <v>5159</v>
      </c>
      <c r="D3762" s="14" t="s">
        <v>26</v>
      </c>
      <c r="E3762" s="17" t="s">
        <v>27</v>
      </c>
      <c r="F3762" s="18" t="s">
        <v>28</v>
      </c>
      <c r="G3762" s="18" t="s">
        <v>28</v>
      </c>
      <c r="H3762" s="18" t="s">
        <v>5160</v>
      </c>
      <c r="I3762" s="17" t="s">
        <v>30</v>
      </c>
      <c r="J3762" s="21">
        <v>39460188</v>
      </c>
      <c r="K3762" s="21">
        <v>998298</v>
      </c>
      <c r="L3762" s="19">
        <v>1619688</v>
      </c>
      <c r="M3762" s="21">
        <v>18999948</v>
      </c>
      <c r="N3762" s="21">
        <v>15736741</v>
      </c>
      <c r="O3762" s="21">
        <v>3263207</v>
      </c>
      <c r="P3762" s="22">
        <v>33995344</v>
      </c>
      <c r="Q3762" s="22">
        <v>807451</v>
      </c>
      <c r="R3762" s="19">
        <v>1264217</v>
      </c>
      <c r="S3762" s="22">
        <v>17717084</v>
      </c>
      <c r="T3762" s="22">
        <v>14960817</v>
      </c>
      <c r="U3762" s="22">
        <v>2756267</v>
      </c>
      <c r="V3762" s="18" t="s">
        <v>31</v>
      </c>
      <c r="W3762" s="1"/>
    </row>
    <row r="3763" spans="1:23" hidden="1" x14ac:dyDescent="0.25">
      <c r="A3763" s="14">
        <v>5181</v>
      </c>
      <c r="B3763" s="18">
        <v>805012299</v>
      </c>
      <c r="C3763" s="18" t="s">
        <v>5162</v>
      </c>
      <c r="D3763" s="14" t="s">
        <v>26</v>
      </c>
      <c r="E3763" s="17" t="s">
        <v>42</v>
      </c>
      <c r="F3763" s="18" t="s">
        <v>43</v>
      </c>
      <c r="G3763" s="18" t="s">
        <v>62</v>
      </c>
      <c r="H3763" s="18" t="s">
        <v>237</v>
      </c>
      <c r="I3763" s="18" t="s">
        <v>75</v>
      </c>
      <c r="J3763" s="21">
        <v>39444678</v>
      </c>
      <c r="K3763" s="21">
        <v>587531</v>
      </c>
      <c r="L3763" s="19">
        <v>1377264</v>
      </c>
      <c r="M3763" s="21">
        <v>26217580</v>
      </c>
      <c r="N3763" s="21">
        <v>11777276</v>
      </c>
      <c r="O3763" s="21">
        <v>14440304</v>
      </c>
      <c r="P3763" s="22">
        <v>33593108</v>
      </c>
      <c r="Q3763" s="22">
        <v>349462</v>
      </c>
      <c r="R3763" s="19">
        <v>1194141</v>
      </c>
      <c r="S3763" s="22">
        <v>25967273</v>
      </c>
      <c r="T3763" s="22">
        <v>15114498</v>
      </c>
      <c r="U3763" s="22">
        <v>10852775</v>
      </c>
      <c r="V3763" s="18" t="s">
        <v>38</v>
      </c>
      <c r="W3763" s="1"/>
    </row>
    <row r="3764" spans="1:23" hidden="1" x14ac:dyDescent="0.25">
      <c r="A3764" s="14">
        <v>5182</v>
      </c>
      <c r="B3764" s="18">
        <v>802017066</v>
      </c>
      <c r="C3764" s="18" t="s">
        <v>5163</v>
      </c>
      <c r="D3764" s="14" t="s">
        <v>26</v>
      </c>
      <c r="E3764" s="17" t="s">
        <v>57</v>
      </c>
      <c r="F3764" s="18" t="s">
        <v>58</v>
      </c>
      <c r="G3764" s="14" t="s">
        <v>59</v>
      </c>
      <c r="H3764" s="18" t="s">
        <v>560</v>
      </c>
      <c r="I3764" s="17" t="s">
        <v>30</v>
      </c>
      <c r="J3764" s="21">
        <v>39441795</v>
      </c>
      <c r="K3764" s="21">
        <v>1183043</v>
      </c>
      <c r="L3764" s="19">
        <v>1253831</v>
      </c>
      <c r="M3764" s="21">
        <v>21591644</v>
      </c>
      <c r="N3764" s="21">
        <v>8679615</v>
      </c>
      <c r="O3764" s="21">
        <v>12912029</v>
      </c>
      <c r="P3764" s="22">
        <v>31109334</v>
      </c>
      <c r="Q3764" s="22">
        <v>1031966</v>
      </c>
      <c r="R3764" s="19">
        <v>1089767</v>
      </c>
      <c r="S3764" s="22">
        <v>9519860</v>
      </c>
      <c r="T3764" s="22">
        <v>4194238</v>
      </c>
      <c r="U3764" s="22">
        <v>5325622</v>
      </c>
      <c r="V3764" s="18" t="s">
        <v>31</v>
      </c>
      <c r="W3764" s="1"/>
    </row>
    <row r="3765" spans="1:23" hidden="1" x14ac:dyDescent="0.25">
      <c r="A3765" s="14">
        <v>5183</v>
      </c>
      <c r="B3765" s="18">
        <v>805016704</v>
      </c>
      <c r="C3765" s="18" t="s">
        <v>5164</v>
      </c>
      <c r="D3765" s="14" t="s">
        <v>26</v>
      </c>
      <c r="E3765" s="17" t="s">
        <v>42</v>
      </c>
      <c r="F3765" s="18" t="s">
        <v>43</v>
      </c>
      <c r="G3765" s="18" t="s">
        <v>44</v>
      </c>
      <c r="H3765" s="18" t="s">
        <v>96</v>
      </c>
      <c r="I3765" s="17" t="s">
        <v>37</v>
      </c>
      <c r="J3765" s="21">
        <v>39436211</v>
      </c>
      <c r="K3765" s="21">
        <v>2658351</v>
      </c>
      <c r="L3765" s="19">
        <v>4853311</v>
      </c>
      <c r="M3765" s="21">
        <v>19334356</v>
      </c>
      <c r="N3765" s="21">
        <v>11220933</v>
      </c>
      <c r="O3765" s="21">
        <v>8113423</v>
      </c>
      <c r="P3765" s="22">
        <v>27897512</v>
      </c>
      <c r="Q3765" s="22">
        <v>1070573</v>
      </c>
      <c r="R3765" s="19">
        <v>2124097</v>
      </c>
      <c r="S3765" s="22">
        <v>14636406</v>
      </c>
      <c r="T3765" s="22">
        <v>9181334</v>
      </c>
      <c r="U3765" s="22">
        <v>5455072</v>
      </c>
      <c r="V3765" s="18" t="s">
        <v>31</v>
      </c>
      <c r="W3765" s="1"/>
    </row>
    <row r="3766" spans="1:23" hidden="1" x14ac:dyDescent="0.25">
      <c r="A3766" s="14">
        <v>5184</v>
      </c>
      <c r="B3766" s="18">
        <v>830082275</v>
      </c>
      <c r="C3766" s="18" t="s">
        <v>5165</v>
      </c>
      <c r="D3766" s="14" t="s">
        <v>26</v>
      </c>
      <c r="E3766" s="17" t="s">
        <v>27</v>
      </c>
      <c r="F3766" s="18" t="s">
        <v>28</v>
      </c>
      <c r="G3766" s="18" t="s">
        <v>28</v>
      </c>
      <c r="H3766" s="18" t="s">
        <v>390</v>
      </c>
      <c r="I3766" s="18" t="s">
        <v>75</v>
      </c>
      <c r="J3766" s="21">
        <v>39427721</v>
      </c>
      <c r="K3766" s="21">
        <v>178129</v>
      </c>
      <c r="L3766" s="19">
        <v>763521</v>
      </c>
      <c r="M3766" s="21">
        <v>7613938</v>
      </c>
      <c r="N3766" s="21">
        <v>7285809</v>
      </c>
      <c r="O3766" s="21">
        <v>328129</v>
      </c>
      <c r="P3766" s="22">
        <v>27666736</v>
      </c>
      <c r="Q3766" s="22">
        <v>150238</v>
      </c>
      <c r="R3766" s="19">
        <v>971508</v>
      </c>
      <c r="S3766" s="22">
        <v>7451640</v>
      </c>
      <c r="T3766" s="22">
        <v>7164768</v>
      </c>
      <c r="U3766" s="22">
        <v>286872</v>
      </c>
      <c r="V3766" s="18" t="s">
        <v>31</v>
      </c>
      <c r="W3766" s="1"/>
    </row>
    <row r="3767" spans="1:23" hidden="1" x14ac:dyDescent="0.25">
      <c r="A3767" s="14">
        <v>5185</v>
      </c>
      <c r="B3767" s="18">
        <v>890909034</v>
      </c>
      <c r="C3767" s="18" t="s">
        <v>5166</v>
      </c>
      <c r="D3767" s="14" t="s">
        <v>26</v>
      </c>
      <c r="E3767" s="17" t="s">
        <v>86</v>
      </c>
      <c r="F3767" s="18" t="s">
        <v>87</v>
      </c>
      <c r="G3767" s="18" t="s">
        <v>88</v>
      </c>
      <c r="H3767" s="18" t="s">
        <v>243</v>
      </c>
      <c r="I3767" s="17" t="s">
        <v>94</v>
      </c>
      <c r="J3767" s="21">
        <v>39402822</v>
      </c>
      <c r="K3767" s="21">
        <v>2008580</v>
      </c>
      <c r="L3767" s="19">
        <v>2505553</v>
      </c>
      <c r="M3767" s="21">
        <v>104284946</v>
      </c>
      <c r="N3767" s="21">
        <v>92351298</v>
      </c>
      <c r="O3767" s="21">
        <v>11933648</v>
      </c>
      <c r="P3767" s="22">
        <v>104967128</v>
      </c>
      <c r="Q3767" s="22">
        <v>773558</v>
      </c>
      <c r="R3767" s="19">
        <v>1898875</v>
      </c>
      <c r="S3767" s="22">
        <v>101009724</v>
      </c>
      <c r="T3767" s="22">
        <v>90378573</v>
      </c>
      <c r="U3767" s="22">
        <v>10631151</v>
      </c>
      <c r="V3767" s="18" t="s">
        <v>38</v>
      </c>
      <c r="W3767" s="1"/>
    </row>
    <row r="3768" spans="1:23" hidden="1" x14ac:dyDescent="0.25">
      <c r="A3768" s="14">
        <v>5186</v>
      </c>
      <c r="B3768" s="18">
        <v>900986249</v>
      </c>
      <c r="C3768" s="18" t="s">
        <v>5167</v>
      </c>
      <c r="D3768" s="14" t="s">
        <v>26</v>
      </c>
      <c r="E3768" s="17" t="s">
        <v>42</v>
      </c>
      <c r="F3768" s="18" t="s">
        <v>43</v>
      </c>
      <c r="G3768" s="18" t="s">
        <v>352</v>
      </c>
      <c r="H3768" s="18" t="s">
        <v>107</v>
      </c>
      <c r="I3768" s="17" t="s">
        <v>37</v>
      </c>
      <c r="J3768" s="21">
        <v>39401914</v>
      </c>
      <c r="K3768" s="21">
        <v>7738764</v>
      </c>
      <c r="L3768" s="19">
        <v>10026717</v>
      </c>
      <c r="M3768" s="21">
        <v>26064516</v>
      </c>
      <c r="N3768" s="21">
        <v>6262182</v>
      </c>
      <c r="O3768" s="21">
        <v>19802334</v>
      </c>
      <c r="P3768" s="22">
        <v>27709302</v>
      </c>
      <c r="Q3768" s="22">
        <v>4784376</v>
      </c>
      <c r="R3768" s="19">
        <v>6240207</v>
      </c>
      <c r="S3768" s="22">
        <v>27370060</v>
      </c>
      <c r="T3768" s="22">
        <v>14392907</v>
      </c>
      <c r="U3768" s="22">
        <v>12977153</v>
      </c>
      <c r="V3768" s="18" t="s">
        <v>31</v>
      </c>
      <c r="W3768" s="1"/>
    </row>
    <row r="3769" spans="1:23" hidden="1" x14ac:dyDescent="0.25">
      <c r="A3769" s="14">
        <v>5187</v>
      </c>
      <c r="B3769" s="18">
        <v>860079024</v>
      </c>
      <c r="C3769" s="18" t="s">
        <v>5168</v>
      </c>
      <c r="D3769" s="14" t="s">
        <v>26</v>
      </c>
      <c r="E3769" s="17" t="s">
        <v>27</v>
      </c>
      <c r="F3769" s="18" t="s">
        <v>28</v>
      </c>
      <c r="G3769" s="18" t="s">
        <v>28</v>
      </c>
      <c r="H3769" s="18" t="s">
        <v>1627</v>
      </c>
      <c r="I3769" s="18" t="s">
        <v>75</v>
      </c>
      <c r="J3769" s="21">
        <v>39356685</v>
      </c>
      <c r="K3769" s="21">
        <v>4901237</v>
      </c>
      <c r="L3769" s="19">
        <v>6939071</v>
      </c>
      <c r="M3769" s="21">
        <v>49409903</v>
      </c>
      <c r="N3769" s="21">
        <v>18809530</v>
      </c>
      <c r="O3769" s="21">
        <v>30600373</v>
      </c>
      <c r="P3769" s="22">
        <v>26055124</v>
      </c>
      <c r="Q3769" s="22">
        <v>2168193</v>
      </c>
      <c r="R3769" s="19">
        <v>2903036</v>
      </c>
      <c r="S3769" s="22">
        <v>44111419</v>
      </c>
      <c r="T3769" s="22">
        <v>10126805</v>
      </c>
      <c r="U3769" s="22">
        <v>33984614</v>
      </c>
      <c r="V3769" s="18" t="s">
        <v>97</v>
      </c>
      <c r="W3769" s="1"/>
    </row>
    <row r="3770" spans="1:23" hidden="1" x14ac:dyDescent="0.25">
      <c r="A3770" s="14">
        <v>5189</v>
      </c>
      <c r="B3770" s="18">
        <v>830506276</v>
      </c>
      <c r="C3770" s="18" t="s">
        <v>5170</v>
      </c>
      <c r="D3770" s="14" t="s">
        <v>26</v>
      </c>
      <c r="E3770" s="17" t="s">
        <v>79</v>
      </c>
      <c r="F3770" s="18" t="s">
        <v>80</v>
      </c>
      <c r="G3770" s="18" t="s">
        <v>81</v>
      </c>
      <c r="H3770" s="18" t="s">
        <v>869</v>
      </c>
      <c r="I3770" s="17" t="s">
        <v>37</v>
      </c>
      <c r="J3770" s="21">
        <v>39335606</v>
      </c>
      <c r="K3770" s="21">
        <v>1232517</v>
      </c>
      <c r="L3770" s="19">
        <v>3550009</v>
      </c>
      <c r="M3770" s="21">
        <v>21897866</v>
      </c>
      <c r="N3770" s="21">
        <v>16372208</v>
      </c>
      <c r="O3770" s="21">
        <v>5525658</v>
      </c>
      <c r="P3770" s="22">
        <v>31534000</v>
      </c>
      <c r="Q3770" s="22">
        <v>1065799</v>
      </c>
      <c r="R3770" s="19">
        <v>2236738</v>
      </c>
      <c r="S3770" s="22">
        <v>16668473</v>
      </c>
      <c r="T3770" s="22">
        <v>12375332</v>
      </c>
      <c r="U3770" s="22">
        <v>4293141</v>
      </c>
      <c r="V3770" s="18" t="s">
        <v>31</v>
      </c>
      <c r="W3770" s="1"/>
    </row>
    <row r="3771" spans="1:23" hidden="1" x14ac:dyDescent="0.25">
      <c r="A3771" s="14">
        <v>5190</v>
      </c>
      <c r="B3771" s="18">
        <v>900429973</v>
      </c>
      <c r="C3771" s="18" t="s">
        <v>5171</v>
      </c>
      <c r="D3771" s="14" t="s">
        <v>26</v>
      </c>
      <c r="E3771" s="17" t="s">
        <v>27</v>
      </c>
      <c r="F3771" s="18" t="s">
        <v>28</v>
      </c>
      <c r="G3771" s="18" t="s">
        <v>28</v>
      </c>
      <c r="H3771" s="18" t="s">
        <v>578</v>
      </c>
      <c r="I3771" s="18" t="s">
        <v>75</v>
      </c>
      <c r="J3771" s="21">
        <v>39333610</v>
      </c>
      <c r="K3771" s="21">
        <v>249605</v>
      </c>
      <c r="L3771" s="19">
        <v>1254048</v>
      </c>
      <c r="M3771" s="21">
        <v>17570208</v>
      </c>
      <c r="N3771" s="21">
        <v>13274357</v>
      </c>
      <c r="O3771" s="21">
        <v>4295851</v>
      </c>
      <c r="P3771" s="22">
        <v>37256160</v>
      </c>
      <c r="Q3771" s="22">
        <v>631</v>
      </c>
      <c r="R3771" s="19">
        <v>1448020</v>
      </c>
      <c r="S3771" s="22">
        <v>19070310</v>
      </c>
      <c r="T3771" s="22">
        <v>15024064</v>
      </c>
      <c r="U3771" s="22">
        <v>4046246</v>
      </c>
      <c r="V3771" s="18" t="s">
        <v>31</v>
      </c>
      <c r="W3771" s="1"/>
    </row>
    <row r="3772" spans="1:23" hidden="1" x14ac:dyDescent="0.25">
      <c r="A3772" s="14">
        <v>5191</v>
      </c>
      <c r="B3772" s="18">
        <v>800171338</v>
      </c>
      <c r="C3772" s="18" t="s">
        <v>5172</v>
      </c>
      <c r="D3772" s="14" t="s">
        <v>26</v>
      </c>
      <c r="E3772" s="17" t="s">
        <v>27</v>
      </c>
      <c r="F3772" s="18" t="s">
        <v>28</v>
      </c>
      <c r="G3772" s="18" t="s">
        <v>28</v>
      </c>
      <c r="H3772" s="18" t="s">
        <v>45</v>
      </c>
      <c r="I3772" s="17" t="s">
        <v>37</v>
      </c>
      <c r="J3772" s="21">
        <v>39328547</v>
      </c>
      <c r="K3772" s="21">
        <v>751095</v>
      </c>
      <c r="L3772" s="19">
        <v>4257853</v>
      </c>
      <c r="M3772" s="21">
        <v>68678296</v>
      </c>
      <c r="N3772" s="21">
        <v>35862735</v>
      </c>
      <c r="O3772" s="21">
        <v>32815561</v>
      </c>
      <c r="P3772" s="22">
        <v>31800974</v>
      </c>
      <c r="Q3772" s="22">
        <v>1255038</v>
      </c>
      <c r="R3772" s="19">
        <v>2879576</v>
      </c>
      <c r="S3772" s="22">
        <v>59930061</v>
      </c>
      <c r="T3772" s="22">
        <v>25410557</v>
      </c>
      <c r="U3772" s="22">
        <v>34519504</v>
      </c>
      <c r="V3772" s="18" t="s">
        <v>38</v>
      </c>
      <c r="W3772" s="1"/>
    </row>
    <row r="3773" spans="1:23" hidden="1" x14ac:dyDescent="0.25">
      <c r="A3773" s="14">
        <v>5192</v>
      </c>
      <c r="B3773" s="18">
        <v>900127437</v>
      </c>
      <c r="C3773" s="18" t="s">
        <v>5173</v>
      </c>
      <c r="D3773" s="14" t="s">
        <v>26</v>
      </c>
      <c r="E3773" s="17" t="s">
        <v>27</v>
      </c>
      <c r="F3773" s="18" t="s">
        <v>50</v>
      </c>
      <c r="G3773" s="18" t="s">
        <v>320</v>
      </c>
      <c r="H3773" s="18" t="s">
        <v>5174</v>
      </c>
      <c r="I3773" s="17" t="s">
        <v>37</v>
      </c>
      <c r="J3773" s="21">
        <v>39326861</v>
      </c>
      <c r="K3773" s="21">
        <v>6085291</v>
      </c>
      <c r="L3773" s="19">
        <v>9899323</v>
      </c>
      <c r="M3773" s="21">
        <v>33293599</v>
      </c>
      <c r="N3773" s="21">
        <v>14403997</v>
      </c>
      <c r="O3773" s="21">
        <v>18889602</v>
      </c>
      <c r="P3773" s="22">
        <v>13868557</v>
      </c>
      <c r="Q3773" s="22">
        <v>2082338</v>
      </c>
      <c r="R3773" s="19">
        <v>3174105</v>
      </c>
      <c r="S3773" s="22">
        <v>15832598</v>
      </c>
      <c r="T3773" s="22">
        <v>2377239</v>
      </c>
      <c r="U3773" s="22">
        <v>13455359</v>
      </c>
      <c r="V3773" s="18" t="s">
        <v>31</v>
      </c>
      <c r="W3773" s="1"/>
    </row>
    <row r="3774" spans="1:23" hidden="1" x14ac:dyDescent="0.25">
      <c r="A3774" s="14">
        <v>5194</v>
      </c>
      <c r="B3774" s="18">
        <v>900401824</v>
      </c>
      <c r="C3774" s="18" t="s">
        <v>5176</v>
      </c>
      <c r="D3774" s="14" t="s">
        <v>26</v>
      </c>
      <c r="E3774" s="17" t="s">
        <v>57</v>
      </c>
      <c r="F3774" s="18" t="s">
        <v>1925</v>
      </c>
      <c r="G3774" s="18" t="s">
        <v>5177</v>
      </c>
      <c r="H3774" s="18" t="s">
        <v>77</v>
      </c>
      <c r="I3774" s="18" t="s">
        <v>75</v>
      </c>
      <c r="J3774" s="21">
        <v>39308652</v>
      </c>
      <c r="K3774" s="21">
        <v>118804</v>
      </c>
      <c r="L3774" s="19">
        <v>227481</v>
      </c>
      <c r="M3774" s="21">
        <v>5195362</v>
      </c>
      <c r="N3774" s="21">
        <v>4384861</v>
      </c>
      <c r="O3774" s="21">
        <v>810501</v>
      </c>
      <c r="P3774" s="22">
        <v>31264566</v>
      </c>
      <c r="Q3774" s="22">
        <v>92305</v>
      </c>
      <c r="R3774" s="19">
        <v>164149</v>
      </c>
      <c r="S3774" s="22">
        <v>4278805</v>
      </c>
      <c r="T3774" s="22">
        <v>3587108</v>
      </c>
      <c r="U3774" s="22">
        <v>691697</v>
      </c>
      <c r="V3774" s="18" t="s">
        <v>31</v>
      </c>
      <c r="W3774" s="1"/>
    </row>
    <row r="3775" spans="1:23" hidden="1" x14ac:dyDescent="0.25">
      <c r="A3775" s="14">
        <v>5195</v>
      </c>
      <c r="B3775" s="18">
        <v>816002230</v>
      </c>
      <c r="C3775" s="18" t="s">
        <v>5178</v>
      </c>
      <c r="D3775" s="14" t="s">
        <v>26</v>
      </c>
      <c r="E3775" s="17" t="s">
        <v>79</v>
      </c>
      <c r="F3775" s="18" t="s">
        <v>115</v>
      </c>
      <c r="G3775" s="18" t="s">
        <v>116</v>
      </c>
      <c r="H3775" s="18" t="s">
        <v>1340</v>
      </c>
      <c r="I3775" s="17" t="s">
        <v>185</v>
      </c>
      <c r="J3775" s="21">
        <v>39294225</v>
      </c>
      <c r="K3775" s="21">
        <v>720514</v>
      </c>
      <c r="L3775" s="19">
        <v>2225882</v>
      </c>
      <c r="M3775" s="21">
        <v>36574468</v>
      </c>
      <c r="N3775" s="21">
        <v>7855527</v>
      </c>
      <c r="O3775" s="21">
        <v>28718941</v>
      </c>
      <c r="P3775" s="22">
        <v>23682252</v>
      </c>
      <c r="Q3775" s="22">
        <v>1623018</v>
      </c>
      <c r="R3775" s="19">
        <v>2414663</v>
      </c>
      <c r="S3775" s="22">
        <v>40083689</v>
      </c>
      <c r="T3775" s="22">
        <v>12077885</v>
      </c>
      <c r="U3775" s="22">
        <v>28005804</v>
      </c>
      <c r="V3775" s="18" t="s">
        <v>31</v>
      </c>
      <c r="W3775" s="1"/>
    </row>
    <row r="3776" spans="1:23" hidden="1" x14ac:dyDescent="0.25">
      <c r="A3776" s="14">
        <v>5196</v>
      </c>
      <c r="B3776" s="18">
        <v>900973544</v>
      </c>
      <c r="C3776" s="18" t="s">
        <v>5179</v>
      </c>
      <c r="D3776" s="14" t="s">
        <v>26</v>
      </c>
      <c r="E3776" s="17" t="s">
        <v>27</v>
      </c>
      <c r="F3776" s="18" t="s">
        <v>28</v>
      </c>
      <c r="G3776" s="18" t="s">
        <v>28</v>
      </c>
      <c r="H3776" s="18" t="s">
        <v>222</v>
      </c>
      <c r="I3776" s="17" t="s">
        <v>30</v>
      </c>
      <c r="J3776" s="21">
        <v>39282724</v>
      </c>
      <c r="K3776" s="21">
        <v>1748686</v>
      </c>
      <c r="L3776" s="19">
        <v>3020080</v>
      </c>
      <c r="M3776" s="21">
        <v>22861762</v>
      </c>
      <c r="N3776" s="21">
        <v>14721528</v>
      </c>
      <c r="O3776" s="21">
        <v>8140234</v>
      </c>
      <c r="P3776" s="22">
        <v>27180652</v>
      </c>
      <c r="Q3776" s="22">
        <v>2098548</v>
      </c>
      <c r="R3776" s="19">
        <v>2098548</v>
      </c>
      <c r="S3776" s="22">
        <v>15463780</v>
      </c>
      <c r="T3776" s="22">
        <v>9072232</v>
      </c>
      <c r="U3776" s="22">
        <v>6391548</v>
      </c>
      <c r="V3776" s="18" t="s">
        <v>31</v>
      </c>
      <c r="W3776" s="1"/>
    </row>
    <row r="3777" spans="1:23" hidden="1" x14ac:dyDescent="0.25">
      <c r="A3777" s="14">
        <v>5197</v>
      </c>
      <c r="B3777" s="18">
        <v>830028713</v>
      </c>
      <c r="C3777" s="18" t="s">
        <v>5180</v>
      </c>
      <c r="D3777" s="14" t="s">
        <v>26</v>
      </c>
      <c r="E3777" s="17" t="s">
        <v>27</v>
      </c>
      <c r="F3777" s="18" t="s">
        <v>28</v>
      </c>
      <c r="G3777" s="18" t="s">
        <v>28</v>
      </c>
      <c r="H3777" s="18" t="s">
        <v>109</v>
      </c>
      <c r="I3777" s="18" t="s">
        <v>75</v>
      </c>
      <c r="J3777" s="21">
        <v>39278979</v>
      </c>
      <c r="K3777" s="21">
        <v>1701869</v>
      </c>
      <c r="L3777" s="19">
        <v>3691441</v>
      </c>
      <c r="M3777" s="21">
        <v>15272522</v>
      </c>
      <c r="N3777" s="21">
        <v>11449454</v>
      </c>
      <c r="O3777" s="21">
        <v>3823068</v>
      </c>
      <c r="P3777" s="22">
        <v>11960545</v>
      </c>
      <c r="Q3777" s="22">
        <v>725729</v>
      </c>
      <c r="R3777" s="19">
        <v>1062364</v>
      </c>
      <c r="S3777" s="22">
        <v>6240910</v>
      </c>
      <c r="T3777" s="22">
        <v>4119711</v>
      </c>
      <c r="U3777" s="22">
        <v>2121199</v>
      </c>
      <c r="V3777" s="18" t="s">
        <v>31</v>
      </c>
      <c r="W3777" s="1"/>
    </row>
    <row r="3778" spans="1:23" hidden="1" x14ac:dyDescent="0.25">
      <c r="A3778" s="14">
        <v>5198</v>
      </c>
      <c r="B3778" s="18">
        <v>901318511</v>
      </c>
      <c r="C3778" s="18" t="s">
        <v>5181</v>
      </c>
      <c r="D3778" s="14" t="s">
        <v>26</v>
      </c>
      <c r="E3778" s="17" t="s">
        <v>42</v>
      </c>
      <c r="F3778" s="18" t="s">
        <v>43</v>
      </c>
      <c r="G3778" s="18" t="s">
        <v>44</v>
      </c>
      <c r="H3778" s="18" t="s">
        <v>989</v>
      </c>
      <c r="I3778" s="17" t="s">
        <v>37</v>
      </c>
      <c r="J3778" s="21">
        <v>39249239</v>
      </c>
      <c r="K3778" s="21">
        <v>3265366</v>
      </c>
      <c r="L3778" s="19">
        <v>5840317</v>
      </c>
      <c r="M3778" s="21">
        <v>32977048</v>
      </c>
      <c r="N3778" s="21">
        <v>24913768</v>
      </c>
      <c r="O3778" s="21">
        <v>8063280</v>
      </c>
      <c r="P3778" s="22">
        <v>20477186</v>
      </c>
      <c r="Q3778" s="22">
        <v>528111</v>
      </c>
      <c r="R3778" s="19">
        <v>1003336</v>
      </c>
      <c r="S3778" s="22">
        <v>20283369</v>
      </c>
      <c r="T3778" s="22">
        <v>13578059</v>
      </c>
      <c r="U3778" s="22">
        <v>6705310</v>
      </c>
      <c r="V3778" s="18" t="s">
        <v>31</v>
      </c>
      <c r="W3778" s="1"/>
    </row>
    <row r="3779" spans="1:23" hidden="1" x14ac:dyDescent="0.25">
      <c r="A3779" s="14">
        <v>5200</v>
      </c>
      <c r="B3779" s="18">
        <v>890001208</v>
      </c>
      <c r="C3779" s="18" t="s">
        <v>5183</v>
      </c>
      <c r="D3779" s="14" t="s">
        <v>26</v>
      </c>
      <c r="E3779" s="17" t="s">
        <v>79</v>
      </c>
      <c r="F3779" s="18" t="s">
        <v>984</v>
      </c>
      <c r="G3779" s="14" t="s">
        <v>985</v>
      </c>
      <c r="H3779" s="18" t="s">
        <v>63</v>
      </c>
      <c r="I3779" s="17" t="s">
        <v>30</v>
      </c>
      <c r="J3779" s="21">
        <v>39229342</v>
      </c>
      <c r="K3779" s="21">
        <v>1584434</v>
      </c>
      <c r="L3779" s="19">
        <v>2939377</v>
      </c>
      <c r="M3779" s="21">
        <v>12832715</v>
      </c>
      <c r="N3779" s="21">
        <v>4868514</v>
      </c>
      <c r="O3779" s="21">
        <v>7964201</v>
      </c>
      <c r="P3779" s="22">
        <v>31320216</v>
      </c>
      <c r="Q3779" s="22">
        <v>1577075</v>
      </c>
      <c r="R3779" s="19">
        <v>2690299</v>
      </c>
      <c r="S3779" s="22">
        <v>10530376</v>
      </c>
      <c r="T3779" s="22">
        <v>2931241</v>
      </c>
      <c r="U3779" s="22">
        <v>7599135</v>
      </c>
      <c r="V3779" s="18" t="s">
        <v>31</v>
      </c>
      <c r="W3779" s="1"/>
    </row>
    <row r="3780" spans="1:23" hidden="1" x14ac:dyDescent="0.25">
      <c r="A3780" s="14">
        <v>5201</v>
      </c>
      <c r="B3780" s="18">
        <v>900146118</v>
      </c>
      <c r="C3780" s="18" t="s">
        <v>5184</v>
      </c>
      <c r="D3780" s="14" t="s">
        <v>26</v>
      </c>
      <c r="E3780" s="17" t="s">
        <v>27</v>
      </c>
      <c r="F3780" s="18" t="s">
        <v>28</v>
      </c>
      <c r="G3780" s="18" t="s">
        <v>28</v>
      </c>
      <c r="H3780" s="18" t="s">
        <v>243</v>
      </c>
      <c r="I3780" s="17" t="s">
        <v>94</v>
      </c>
      <c r="J3780" s="21">
        <v>39215322</v>
      </c>
      <c r="K3780" s="21">
        <v>38301</v>
      </c>
      <c r="L3780" s="19">
        <v>5048675</v>
      </c>
      <c r="M3780" s="21">
        <v>61428161</v>
      </c>
      <c r="N3780" s="21">
        <v>47394614</v>
      </c>
      <c r="O3780" s="21">
        <v>14033547</v>
      </c>
      <c r="P3780" s="22">
        <v>46999088</v>
      </c>
      <c r="Q3780" s="22">
        <v>-766147</v>
      </c>
      <c r="R3780" s="19">
        <v>4100559</v>
      </c>
      <c r="S3780" s="22">
        <v>70162846</v>
      </c>
      <c r="T3780" s="22">
        <v>56169672</v>
      </c>
      <c r="U3780" s="22">
        <v>13993174</v>
      </c>
      <c r="V3780" s="18" t="s">
        <v>97</v>
      </c>
      <c r="W3780" s="1"/>
    </row>
    <row r="3781" spans="1:23" hidden="1" x14ac:dyDescent="0.25">
      <c r="A3781" s="14">
        <v>5202</v>
      </c>
      <c r="B3781" s="18">
        <v>901109418</v>
      </c>
      <c r="C3781" s="18" t="s">
        <v>5185</v>
      </c>
      <c r="D3781" s="14" t="s">
        <v>26</v>
      </c>
      <c r="E3781" s="17" t="s">
        <v>42</v>
      </c>
      <c r="F3781" s="18" t="s">
        <v>43</v>
      </c>
      <c r="G3781" s="18" t="s">
        <v>62</v>
      </c>
      <c r="H3781" s="18" t="s">
        <v>154</v>
      </c>
      <c r="I3781" s="17" t="s">
        <v>37</v>
      </c>
      <c r="J3781" s="21">
        <v>39197233</v>
      </c>
      <c r="K3781" s="21">
        <v>338805</v>
      </c>
      <c r="L3781" s="19">
        <v>2326179</v>
      </c>
      <c r="M3781" s="21">
        <v>9182034</v>
      </c>
      <c r="N3781" s="21">
        <v>6818251</v>
      </c>
      <c r="O3781" s="21">
        <v>2363783</v>
      </c>
      <c r="P3781" s="22">
        <v>29946868</v>
      </c>
      <c r="Q3781" s="22">
        <v>549289</v>
      </c>
      <c r="R3781" s="19">
        <v>1642891</v>
      </c>
      <c r="S3781" s="22">
        <v>7220583</v>
      </c>
      <c r="T3781" s="22">
        <v>5195605</v>
      </c>
      <c r="U3781" s="22">
        <v>2024978</v>
      </c>
      <c r="V3781" s="18" t="s">
        <v>31</v>
      </c>
      <c r="W3781" s="1"/>
    </row>
    <row r="3782" spans="1:23" hidden="1" x14ac:dyDescent="0.25">
      <c r="A3782" s="14">
        <v>5203</v>
      </c>
      <c r="B3782" s="18">
        <v>901352572</v>
      </c>
      <c r="C3782" s="18" t="s">
        <v>5186</v>
      </c>
      <c r="D3782" s="14" t="s">
        <v>26</v>
      </c>
      <c r="E3782" s="17" t="s">
        <v>79</v>
      </c>
      <c r="F3782" s="18" t="s">
        <v>115</v>
      </c>
      <c r="G3782" s="18" t="s">
        <v>116</v>
      </c>
      <c r="H3782" s="18" t="s">
        <v>1816</v>
      </c>
      <c r="I3782" s="17" t="s">
        <v>185</v>
      </c>
      <c r="J3782" s="21">
        <v>39194451</v>
      </c>
      <c r="K3782" s="21">
        <v>-5073875</v>
      </c>
      <c r="L3782" s="19">
        <v>3866624</v>
      </c>
      <c r="M3782" s="21">
        <v>51761693</v>
      </c>
      <c r="N3782" s="21">
        <v>42586575</v>
      </c>
      <c r="O3782" s="21">
        <v>9175118</v>
      </c>
      <c r="P3782" s="22">
        <v>16810600</v>
      </c>
      <c r="Q3782" s="22">
        <v>-8151608</v>
      </c>
      <c r="R3782" s="19">
        <v>-8512505</v>
      </c>
      <c r="S3782" s="22">
        <v>41444443</v>
      </c>
      <c r="T3782" s="22">
        <v>29009992</v>
      </c>
      <c r="U3782" s="22">
        <v>12434451</v>
      </c>
      <c r="V3782" s="18" t="s">
        <v>31</v>
      </c>
      <c r="W3782" s="1"/>
    </row>
    <row r="3783" spans="1:23" hidden="1" x14ac:dyDescent="0.25">
      <c r="A3783" s="14">
        <v>5204</v>
      </c>
      <c r="B3783" s="18">
        <v>891301862</v>
      </c>
      <c r="C3783" s="18" t="s">
        <v>5187</v>
      </c>
      <c r="D3783" s="14" t="s">
        <v>26</v>
      </c>
      <c r="E3783" s="17" t="s">
        <v>86</v>
      </c>
      <c r="F3783" s="18" t="s">
        <v>87</v>
      </c>
      <c r="G3783" s="18" t="s">
        <v>88</v>
      </c>
      <c r="H3783" s="18" t="s">
        <v>3876</v>
      </c>
      <c r="I3783" s="17" t="s">
        <v>37</v>
      </c>
      <c r="J3783" s="21">
        <v>39181121</v>
      </c>
      <c r="K3783" s="21">
        <v>1948119</v>
      </c>
      <c r="L3783" s="19">
        <v>3771652</v>
      </c>
      <c r="M3783" s="21">
        <v>20423652</v>
      </c>
      <c r="N3783" s="21">
        <v>3900472</v>
      </c>
      <c r="O3783" s="21">
        <v>16523180</v>
      </c>
      <c r="P3783" s="22">
        <v>31464916</v>
      </c>
      <c r="Q3783" s="22">
        <v>1577663</v>
      </c>
      <c r="R3783" s="19">
        <v>2821195</v>
      </c>
      <c r="S3783" s="22">
        <v>22063423</v>
      </c>
      <c r="T3783" s="22">
        <v>7488362</v>
      </c>
      <c r="U3783" s="22">
        <v>14575061</v>
      </c>
      <c r="V3783" s="18" t="s">
        <v>31</v>
      </c>
      <c r="W3783" s="1"/>
    </row>
    <row r="3784" spans="1:23" hidden="1" x14ac:dyDescent="0.25">
      <c r="A3784" s="14">
        <v>5205</v>
      </c>
      <c r="B3784" s="18">
        <v>830117529</v>
      </c>
      <c r="C3784" s="18" t="s">
        <v>5188</v>
      </c>
      <c r="D3784" s="14" t="s">
        <v>26</v>
      </c>
      <c r="E3784" s="17" t="s">
        <v>27</v>
      </c>
      <c r="F3784" s="18" t="s">
        <v>28</v>
      </c>
      <c r="G3784" s="18" t="s">
        <v>28</v>
      </c>
      <c r="H3784" s="18" t="s">
        <v>263</v>
      </c>
      <c r="I3784" s="18" t="s">
        <v>75</v>
      </c>
      <c r="J3784" s="21">
        <v>39176935</v>
      </c>
      <c r="K3784" s="21">
        <v>-10924477</v>
      </c>
      <c r="L3784" s="19">
        <v>-9704003</v>
      </c>
      <c r="M3784" s="21">
        <v>251284370</v>
      </c>
      <c r="N3784" s="21">
        <v>134905231</v>
      </c>
      <c r="O3784" s="21">
        <v>116379139</v>
      </c>
      <c r="P3784" s="22">
        <v>23158398</v>
      </c>
      <c r="Q3784" s="22">
        <v>-9202358</v>
      </c>
      <c r="R3784" s="19">
        <v>-9202358</v>
      </c>
      <c r="S3784" s="22">
        <v>244070716</v>
      </c>
      <c r="T3784" s="22">
        <v>91815613</v>
      </c>
      <c r="U3784" s="22">
        <v>152255103</v>
      </c>
      <c r="V3784" s="18" t="s">
        <v>31</v>
      </c>
      <c r="W3784" s="1"/>
    </row>
    <row r="3785" spans="1:23" hidden="1" x14ac:dyDescent="0.25">
      <c r="A3785" s="14">
        <v>5206</v>
      </c>
      <c r="B3785" s="18">
        <v>900038601</v>
      </c>
      <c r="C3785" s="18" t="s">
        <v>5189</v>
      </c>
      <c r="D3785" s="14" t="s">
        <v>26</v>
      </c>
      <c r="E3785" s="17" t="s">
        <v>27</v>
      </c>
      <c r="F3785" s="18" t="s">
        <v>28</v>
      </c>
      <c r="G3785" s="18" t="s">
        <v>28</v>
      </c>
      <c r="H3785" s="18" t="s">
        <v>5190</v>
      </c>
      <c r="I3785" s="18" t="s">
        <v>75</v>
      </c>
      <c r="J3785" s="21">
        <v>39175632</v>
      </c>
      <c r="K3785" s="21">
        <v>819069</v>
      </c>
      <c r="L3785" s="19">
        <v>2618428</v>
      </c>
      <c r="M3785" s="21">
        <v>10573622</v>
      </c>
      <c r="N3785" s="21">
        <v>9069996</v>
      </c>
      <c r="O3785" s="21">
        <v>1503626</v>
      </c>
      <c r="P3785" s="22">
        <v>27594512</v>
      </c>
      <c r="Q3785" s="22">
        <v>50606</v>
      </c>
      <c r="R3785" s="19">
        <v>1239855</v>
      </c>
      <c r="S3785" s="22">
        <v>7960360</v>
      </c>
      <c r="T3785" s="22">
        <v>7275803</v>
      </c>
      <c r="U3785" s="22">
        <v>684557</v>
      </c>
      <c r="V3785" s="18" t="s">
        <v>31</v>
      </c>
      <c r="W3785" s="1"/>
    </row>
    <row r="3786" spans="1:23" hidden="1" x14ac:dyDescent="0.25">
      <c r="A3786" s="14">
        <v>5207</v>
      </c>
      <c r="B3786" s="18">
        <v>900306527</v>
      </c>
      <c r="C3786" s="18" t="s">
        <v>5191</v>
      </c>
      <c r="D3786" s="14" t="s">
        <v>26</v>
      </c>
      <c r="E3786" s="17" t="s">
        <v>79</v>
      </c>
      <c r="F3786" s="18" t="s">
        <v>80</v>
      </c>
      <c r="G3786" s="18" t="s">
        <v>81</v>
      </c>
      <c r="H3786" s="18" t="s">
        <v>5192</v>
      </c>
      <c r="I3786" s="17" t="s">
        <v>37</v>
      </c>
      <c r="J3786" s="21">
        <v>39158885</v>
      </c>
      <c r="K3786" s="21">
        <v>1690886</v>
      </c>
      <c r="L3786" s="19">
        <v>4210573</v>
      </c>
      <c r="M3786" s="21">
        <v>23568977</v>
      </c>
      <c r="N3786" s="21">
        <v>6710343</v>
      </c>
      <c r="O3786" s="21">
        <v>16858634</v>
      </c>
      <c r="P3786" s="22">
        <v>36880656</v>
      </c>
      <c r="Q3786" s="22">
        <v>3221093</v>
      </c>
      <c r="R3786" s="19">
        <v>5989574</v>
      </c>
      <c r="S3786" s="22">
        <v>24596822</v>
      </c>
      <c r="T3786" s="22">
        <v>9429074</v>
      </c>
      <c r="U3786" s="22">
        <v>15167748</v>
      </c>
      <c r="V3786" s="18" t="s">
        <v>38</v>
      </c>
      <c r="W3786" s="1"/>
    </row>
    <row r="3787" spans="1:23" hidden="1" x14ac:dyDescent="0.25">
      <c r="A3787" s="14">
        <v>5208</v>
      </c>
      <c r="B3787" s="18">
        <v>811005709</v>
      </c>
      <c r="C3787" s="18" t="s">
        <v>5193</v>
      </c>
      <c r="D3787" s="14" t="s">
        <v>26</v>
      </c>
      <c r="E3787" s="17" t="s">
        <v>86</v>
      </c>
      <c r="F3787" s="18" t="s">
        <v>87</v>
      </c>
      <c r="G3787" s="18" t="s">
        <v>88</v>
      </c>
      <c r="H3787" s="18" t="s">
        <v>271</v>
      </c>
      <c r="I3787" s="17" t="s">
        <v>30</v>
      </c>
      <c r="J3787" s="21">
        <v>39137966</v>
      </c>
      <c r="K3787" s="21">
        <v>829362</v>
      </c>
      <c r="L3787" s="19">
        <v>1768879</v>
      </c>
      <c r="M3787" s="21">
        <v>8073717</v>
      </c>
      <c r="N3787" s="21">
        <v>3832879</v>
      </c>
      <c r="O3787" s="21">
        <v>4240838</v>
      </c>
      <c r="P3787" s="22">
        <v>33687816</v>
      </c>
      <c r="Q3787" s="22">
        <v>831224</v>
      </c>
      <c r="R3787" s="19">
        <v>1598151</v>
      </c>
      <c r="S3787" s="22">
        <v>6741934</v>
      </c>
      <c r="T3787" s="22">
        <v>3330458</v>
      </c>
      <c r="U3787" s="22">
        <v>3411476</v>
      </c>
      <c r="V3787" s="18" t="s">
        <v>31</v>
      </c>
      <c r="W3787" s="1"/>
    </row>
    <row r="3788" spans="1:23" hidden="1" x14ac:dyDescent="0.25">
      <c r="A3788" s="14">
        <v>5209</v>
      </c>
      <c r="B3788" s="18">
        <v>900176883</v>
      </c>
      <c r="C3788" s="18" t="s">
        <v>5194</v>
      </c>
      <c r="D3788" s="14" t="s">
        <v>26</v>
      </c>
      <c r="E3788" s="17" t="s">
        <v>27</v>
      </c>
      <c r="F3788" s="18" t="s">
        <v>50</v>
      </c>
      <c r="G3788" s="14" t="s">
        <v>661</v>
      </c>
      <c r="H3788" s="18" t="s">
        <v>243</v>
      </c>
      <c r="I3788" s="17" t="s">
        <v>94</v>
      </c>
      <c r="J3788" s="21">
        <v>39116283</v>
      </c>
      <c r="K3788" s="21">
        <v>203889</v>
      </c>
      <c r="L3788" s="19">
        <v>247754</v>
      </c>
      <c r="M3788" s="21">
        <v>28847100</v>
      </c>
      <c r="N3788" s="21">
        <v>19326498</v>
      </c>
      <c r="O3788" s="21">
        <v>9520602</v>
      </c>
      <c r="P3788" s="22">
        <v>421017</v>
      </c>
      <c r="Q3788" s="22">
        <v>78130</v>
      </c>
      <c r="R3788" s="19">
        <v>92066</v>
      </c>
      <c r="S3788" s="22">
        <v>27048242</v>
      </c>
      <c r="T3788" s="22">
        <v>21270038</v>
      </c>
      <c r="U3788" s="22">
        <v>5778204</v>
      </c>
      <c r="V3788" s="18" t="s">
        <v>38</v>
      </c>
      <c r="W3788" s="1"/>
    </row>
    <row r="3789" spans="1:23" hidden="1" x14ac:dyDescent="0.25">
      <c r="A3789" s="14">
        <v>5211</v>
      </c>
      <c r="B3789" s="18">
        <v>900010633</v>
      </c>
      <c r="C3789" s="18" t="s">
        <v>5196</v>
      </c>
      <c r="D3789" s="14" t="s">
        <v>26</v>
      </c>
      <c r="E3789" s="18" t="s">
        <v>343</v>
      </c>
      <c r="F3789" s="18" t="s">
        <v>1239</v>
      </c>
      <c r="G3789" s="18" t="s">
        <v>3168</v>
      </c>
      <c r="H3789" s="18" t="s">
        <v>104</v>
      </c>
      <c r="I3789" s="17" t="s">
        <v>30</v>
      </c>
      <c r="J3789" s="21">
        <v>39090601</v>
      </c>
      <c r="K3789" s="21">
        <v>645244</v>
      </c>
      <c r="L3789" s="19">
        <v>1210265</v>
      </c>
      <c r="M3789" s="21">
        <v>6472175</v>
      </c>
      <c r="N3789" s="21">
        <v>2658643</v>
      </c>
      <c r="O3789" s="21">
        <v>3813532</v>
      </c>
      <c r="P3789" s="22">
        <v>35042032</v>
      </c>
      <c r="Q3789" s="22">
        <v>609476</v>
      </c>
      <c r="R3789" s="19">
        <v>1012672</v>
      </c>
      <c r="S3789" s="22">
        <v>5750492</v>
      </c>
      <c r="T3789" s="22">
        <v>2582204</v>
      </c>
      <c r="U3789" s="22">
        <v>3168288</v>
      </c>
      <c r="V3789" s="18" t="s">
        <v>31</v>
      </c>
      <c r="W3789" s="1"/>
    </row>
    <row r="3790" spans="1:23" hidden="1" x14ac:dyDescent="0.25">
      <c r="A3790" s="14">
        <v>5212</v>
      </c>
      <c r="B3790" s="18">
        <v>900894892</v>
      </c>
      <c r="C3790" s="18" t="s">
        <v>5197</v>
      </c>
      <c r="D3790" s="14" t="s">
        <v>26</v>
      </c>
      <c r="E3790" s="17" t="s">
        <v>27</v>
      </c>
      <c r="F3790" s="18" t="s">
        <v>28</v>
      </c>
      <c r="G3790" s="18" t="s">
        <v>28</v>
      </c>
      <c r="H3790" s="18" t="s">
        <v>172</v>
      </c>
      <c r="I3790" s="17" t="s">
        <v>30</v>
      </c>
      <c r="J3790" s="21">
        <v>39089053</v>
      </c>
      <c r="K3790" s="21">
        <v>2405535</v>
      </c>
      <c r="L3790" s="19">
        <v>4514473</v>
      </c>
      <c r="M3790" s="21">
        <v>37514662</v>
      </c>
      <c r="N3790" s="21">
        <v>17521831</v>
      </c>
      <c r="O3790" s="21">
        <v>19992831</v>
      </c>
      <c r="P3790" s="22">
        <v>44310528</v>
      </c>
      <c r="Q3790" s="22">
        <v>2837274</v>
      </c>
      <c r="R3790" s="19">
        <v>6404586</v>
      </c>
      <c r="S3790" s="22">
        <v>28656283</v>
      </c>
      <c r="T3790" s="22">
        <v>11068987</v>
      </c>
      <c r="U3790" s="22">
        <v>17587296</v>
      </c>
      <c r="V3790" s="18" t="s">
        <v>38</v>
      </c>
      <c r="W3790" s="1"/>
    </row>
    <row r="3791" spans="1:23" hidden="1" x14ac:dyDescent="0.25">
      <c r="A3791" s="14">
        <v>5213</v>
      </c>
      <c r="B3791" s="18">
        <v>800031797</v>
      </c>
      <c r="C3791" s="18" t="s">
        <v>5198</v>
      </c>
      <c r="D3791" s="14" t="s">
        <v>26</v>
      </c>
      <c r="E3791" s="17" t="s">
        <v>57</v>
      </c>
      <c r="F3791" s="18" t="s">
        <v>58</v>
      </c>
      <c r="G3791" s="14" t="s">
        <v>505</v>
      </c>
      <c r="H3791" s="18" t="s">
        <v>2566</v>
      </c>
      <c r="I3791" s="17" t="s">
        <v>94</v>
      </c>
      <c r="J3791" s="21">
        <v>39082960</v>
      </c>
      <c r="K3791" s="21">
        <v>177935</v>
      </c>
      <c r="L3791" s="19">
        <v>1357900</v>
      </c>
      <c r="M3791" s="21">
        <v>34161883</v>
      </c>
      <c r="N3791" s="21">
        <v>44125225</v>
      </c>
      <c r="O3791" s="21">
        <v>-9963342</v>
      </c>
      <c r="P3791" s="22">
        <v>29048542</v>
      </c>
      <c r="Q3791" s="22">
        <v>636475</v>
      </c>
      <c r="R3791" s="19">
        <v>996054</v>
      </c>
      <c r="S3791" s="22">
        <v>31505450</v>
      </c>
      <c r="T3791" s="22">
        <v>41646727</v>
      </c>
      <c r="U3791" s="22">
        <v>-10141277</v>
      </c>
      <c r="V3791" s="18" t="s">
        <v>38</v>
      </c>
      <c r="W3791" s="1"/>
    </row>
    <row r="3792" spans="1:23" hidden="1" x14ac:dyDescent="0.25">
      <c r="A3792" s="14">
        <v>5214</v>
      </c>
      <c r="B3792" s="18">
        <v>900156249</v>
      </c>
      <c r="C3792" s="18" t="s">
        <v>5199</v>
      </c>
      <c r="D3792" s="14" t="s">
        <v>26</v>
      </c>
      <c r="E3792" s="17" t="s">
        <v>86</v>
      </c>
      <c r="F3792" s="18" t="s">
        <v>87</v>
      </c>
      <c r="G3792" s="18" t="s">
        <v>88</v>
      </c>
      <c r="H3792" s="18" t="s">
        <v>2003</v>
      </c>
      <c r="I3792" s="17" t="s">
        <v>94</v>
      </c>
      <c r="J3792" s="21">
        <v>39081966</v>
      </c>
      <c r="K3792" s="21">
        <v>2857600</v>
      </c>
      <c r="L3792" s="19">
        <v>3904319</v>
      </c>
      <c r="M3792" s="21">
        <v>17441446</v>
      </c>
      <c r="N3792" s="21">
        <v>8821564</v>
      </c>
      <c r="O3792" s="21">
        <v>8619882</v>
      </c>
      <c r="P3792" s="22">
        <v>8411380</v>
      </c>
      <c r="Q3792" s="22">
        <v>685838</v>
      </c>
      <c r="R3792" s="19">
        <v>765122</v>
      </c>
      <c r="S3792" s="22">
        <v>7859610</v>
      </c>
      <c r="T3792" s="22">
        <v>1874792</v>
      </c>
      <c r="U3792" s="22">
        <v>5984818</v>
      </c>
      <c r="V3792" s="18" t="s">
        <v>31</v>
      </c>
      <c r="W3792" s="1"/>
    </row>
    <row r="3793" spans="1:23" hidden="1" x14ac:dyDescent="0.25">
      <c r="A3793" s="14">
        <v>5215</v>
      </c>
      <c r="B3793" s="18">
        <v>817000513</v>
      </c>
      <c r="C3793" s="18" t="s">
        <v>5200</v>
      </c>
      <c r="D3793" s="14" t="s">
        <v>26</v>
      </c>
      <c r="E3793" s="17" t="s">
        <v>42</v>
      </c>
      <c r="F3793" s="18" t="s">
        <v>43</v>
      </c>
      <c r="G3793" s="18" t="s">
        <v>44</v>
      </c>
      <c r="H3793" s="18" t="s">
        <v>132</v>
      </c>
      <c r="I3793" s="17" t="s">
        <v>30</v>
      </c>
      <c r="J3793" s="21">
        <v>39056604</v>
      </c>
      <c r="K3793" s="21">
        <v>8297808</v>
      </c>
      <c r="L3793" s="19">
        <v>12302129</v>
      </c>
      <c r="M3793" s="21">
        <v>48371149</v>
      </c>
      <c r="N3793" s="21">
        <v>16960358</v>
      </c>
      <c r="O3793" s="21">
        <v>31410791</v>
      </c>
      <c r="P3793" s="22">
        <v>30164960</v>
      </c>
      <c r="Q3793" s="22">
        <v>7442663</v>
      </c>
      <c r="R3793" s="19">
        <v>9974117</v>
      </c>
      <c r="S3793" s="22">
        <v>33343638</v>
      </c>
      <c r="T3793" s="22">
        <v>9105655</v>
      </c>
      <c r="U3793" s="22">
        <v>24237983</v>
      </c>
      <c r="V3793" s="18" t="s">
        <v>31</v>
      </c>
      <c r="W3793" s="1"/>
    </row>
    <row r="3794" spans="1:23" hidden="1" x14ac:dyDescent="0.25">
      <c r="A3794" s="14">
        <v>5216</v>
      </c>
      <c r="B3794" s="18">
        <v>811018869</v>
      </c>
      <c r="C3794" s="18" t="s">
        <v>5201</v>
      </c>
      <c r="D3794" s="14" t="s">
        <v>26</v>
      </c>
      <c r="E3794" s="17" t="s">
        <v>86</v>
      </c>
      <c r="F3794" s="18" t="s">
        <v>87</v>
      </c>
      <c r="G3794" s="18" t="s">
        <v>5202</v>
      </c>
      <c r="H3794" s="18" t="s">
        <v>70</v>
      </c>
      <c r="I3794" s="17" t="s">
        <v>30</v>
      </c>
      <c r="J3794" s="21">
        <v>39054631</v>
      </c>
      <c r="K3794" s="21">
        <v>399175</v>
      </c>
      <c r="L3794" s="19">
        <v>1099108</v>
      </c>
      <c r="M3794" s="21">
        <v>16452477</v>
      </c>
      <c r="N3794" s="21">
        <v>10317420</v>
      </c>
      <c r="O3794" s="21">
        <v>6135057</v>
      </c>
      <c r="P3794" s="22">
        <v>17996976</v>
      </c>
      <c r="Q3794" s="22">
        <v>146743</v>
      </c>
      <c r="R3794" s="19">
        <v>511484</v>
      </c>
      <c r="S3794" s="22">
        <v>10546732</v>
      </c>
      <c r="T3794" s="22">
        <v>4803350</v>
      </c>
      <c r="U3794" s="22">
        <v>5743382</v>
      </c>
      <c r="V3794" s="18" t="s">
        <v>31</v>
      </c>
      <c r="W3794" s="1"/>
    </row>
    <row r="3795" spans="1:23" hidden="1" x14ac:dyDescent="0.25">
      <c r="A3795" s="14">
        <v>5217</v>
      </c>
      <c r="B3795" s="18">
        <v>800130137</v>
      </c>
      <c r="C3795" s="18" t="s">
        <v>5203</v>
      </c>
      <c r="D3795" s="14" t="s">
        <v>26</v>
      </c>
      <c r="E3795" s="17" t="s">
        <v>27</v>
      </c>
      <c r="F3795" s="18" t="s">
        <v>28</v>
      </c>
      <c r="G3795" s="18" t="s">
        <v>28</v>
      </c>
      <c r="H3795" s="18" t="s">
        <v>263</v>
      </c>
      <c r="I3795" s="18" t="s">
        <v>75</v>
      </c>
      <c r="J3795" s="21">
        <v>39054571</v>
      </c>
      <c r="K3795" s="21">
        <v>35286703</v>
      </c>
      <c r="L3795" s="19">
        <v>36013687</v>
      </c>
      <c r="M3795" s="21">
        <v>65767525</v>
      </c>
      <c r="N3795" s="21">
        <v>24182784</v>
      </c>
      <c r="O3795" s="21">
        <v>41584741</v>
      </c>
      <c r="P3795" s="22">
        <v>4111626</v>
      </c>
      <c r="Q3795" s="22">
        <v>771406</v>
      </c>
      <c r="R3795" s="19">
        <v>1239295</v>
      </c>
      <c r="S3795" s="22">
        <v>29408298</v>
      </c>
      <c r="T3795" s="22">
        <v>22070637</v>
      </c>
      <c r="U3795" s="22">
        <v>7337661</v>
      </c>
      <c r="V3795" s="18" t="s">
        <v>97</v>
      </c>
      <c r="W3795" s="1"/>
    </row>
    <row r="3796" spans="1:23" hidden="1" x14ac:dyDescent="0.25">
      <c r="A3796" s="14">
        <v>5218</v>
      </c>
      <c r="B3796" s="18">
        <v>891200429</v>
      </c>
      <c r="C3796" s="18" t="s">
        <v>5204</v>
      </c>
      <c r="D3796" s="14" t="s">
        <v>26</v>
      </c>
      <c r="E3796" s="17" t="s">
        <v>42</v>
      </c>
      <c r="F3796" s="18" t="s">
        <v>418</v>
      </c>
      <c r="G3796" s="18" t="s">
        <v>419</v>
      </c>
      <c r="H3796" s="18" t="s">
        <v>1357</v>
      </c>
      <c r="I3796" s="17" t="s">
        <v>30</v>
      </c>
      <c r="J3796" s="21">
        <v>39046444</v>
      </c>
      <c r="K3796" s="21">
        <v>1722704</v>
      </c>
      <c r="L3796" s="19">
        <v>2653338</v>
      </c>
      <c r="M3796" s="21">
        <v>14852344</v>
      </c>
      <c r="N3796" s="21">
        <v>11312484</v>
      </c>
      <c r="O3796" s="21">
        <v>3539860</v>
      </c>
      <c r="P3796" s="22">
        <v>34628776</v>
      </c>
      <c r="Q3796" s="22">
        <v>1762413</v>
      </c>
      <c r="R3796" s="19">
        <v>2538127</v>
      </c>
      <c r="S3796" s="22">
        <v>13355184</v>
      </c>
      <c r="T3796" s="22">
        <v>6851208</v>
      </c>
      <c r="U3796" s="22">
        <v>6503976</v>
      </c>
      <c r="V3796" s="18" t="s">
        <v>31</v>
      </c>
      <c r="W3796" s="1"/>
    </row>
    <row r="3797" spans="1:23" hidden="1" x14ac:dyDescent="0.25">
      <c r="A3797" s="14">
        <v>5219</v>
      </c>
      <c r="B3797" s="18">
        <v>830054490</v>
      </c>
      <c r="C3797" s="18" t="s">
        <v>5205</v>
      </c>
      <c r="D3797" s="14" t="s">
        <v>26</v>
      </c>
      <c r="E3797" s="17" t="s">
        <v>27</v>
      </c>
      <c r="F3797" s="18" t="s">
        <v>28</v>
      </c>
      <c r="G3797" s="18" t="s">
        <v>28</v>
      </c>
      <c r="H3797" s="18" t="s">
        <v>4570</v>
      </c>
      <c r="I3797" s="17" t="s">
        <v>37</v>
      </c>
      <c r="J3797" s="21">
        <v>39044325</v>
      </c>
      <c r="K3797" s="21">
        <v>1901192</v>
      </c>
      <c r="L3797" s="19">
        <v>4987938</v>
      </c>
      <c r="M3797" s="21">
        <v>34801231</v>
      </c>
      <c r="N3797" s="21">
        <v>12427418</v>
      </c>
      <c r="O3797" s="21">
        <v>22373813</v>
      </c>
      <c r="P3797" s="22">
        <v>42287776</v>
      </c>
      <c r="Q3797" s="22">
        <v>4579341</v>
      </c>
      <c r="R3797" s="19">
        <v>7409179</v>
      </c>
      <c r="S3797" s="22">
        <v>32674207</v>
      </c>
      <c r="T3797" s="22">
        <v>12201586</v>
      </c>
      <c r="U3797" s="22">
        <v>20472621</v>
      </c>
      <c r="V3797" s="18" t="s">
        <v>38</v>
      </c>
      <c r="W3797" s="1"/>
    </row>
    <row r="3798" spans="1:23" hidden="1" x14ac:dyDescent="0.25">
      <c r="A3798" s="14">
        <v>5220</v>
      </c>
      <c r="B3798" s="18">
        <v>900796721</v>
      </c>
      <c r="C3798" s="18" t="s">
        <v>5206</v>
      </c>
      <c r="D3798" s="14" t="s">
        <v>26</v>
      </c>
      <c r="E3798" s="17" t="s">
        <v>27</v>
      </c>
      <c r="F3798" s="18" t="s">
        <v>50</v>
      </c>
      <c r="G3798" s="18" t="s">
        <v>4634</v>
      </c>
      <c r="H3798" s="18" t="s">
        <v>4358</v>
      </c>
      <c r="I3798" s="17" t="s">
        <v>37</v>
      </c>
      <c r="J3798" s="21">
        <v>39042782</v>
      </c>
      <c r="K3798" s="21">
        <v>931004</v>
      </c>
      <c r="L3798" s="19">
        <v>1746677</v>
      </c>
      <c r="M3798" s="21">
        <v>6543355</v>
      </c>
      <c r="N3798" s="21">
        <v>3078825</v>
      </c>
      <c r="O3798" s="21">
        <v>3464530</v>
      </c>
      <c r="P3798" s="22">
        <v>29898340</v>
      </c>
      <c r="Q3798" s="22">
        <v>560774</v>
      </c>
      <c r="R3798" s="19">
        <v>1027257</v>
      </c>
      <c r="S3798" s="22">
        <v>4892933</v>
      </c>
      <c r="T3798" s="22">
        <v>2143273</v>
      </c>
      <c r="U3798" s="22">
        <v>2749660</v>
      </c>
      <c r="V3798" s="18" t="s">
        <v>31</v>
      </c>
      <c r="W3798" s="1"/>
    </row>
    <row r="3799" spans="1:23" hidden="1" x14ac:dyDescent="0.25">
      <c r="A3799" s="14">
        <v>5221</v>
      </c>
      <c r="B3799" s="18">
        <v>805021817</v>
      </c>
      <c r="C3799" s="18" t="s">
        <v>5207</v>
      </c>
      <c r="D3799" s="14" t="s">
        <v>26</v>
      </c>
      <c r="E3799" s="17" t="s">
        <v>42</v>
      </c>
      <c r="F3799" s="18" t="s">
        <v>43</v>
      </c>
      <c r="G3799" s="18" t="s">
        <v>62</v>
      </c>
      <c r="H3799" s="18" t="s">
        <v>538</v>
      </c>
      <c r="I3799" s="18" t="s">
        <v>75</v>
      </c>
      <c r="J3799" s="21">
        <v>39036670</v>
      </c>
      <c r="K3799" s="21">
        <v>35797630</v>
      </c>
      <c r="L3799" s="19">
        <v>37357565</v>
      </c>
      <c r="M3799" s="21">
        <v>191712943</v>
      </c>
      <c r="N3799" s="21">
        <v>31409480</v>
      </c>
      <c r="O3799" s="21">
        <v>160303463</v>
      </c>
      <c r="P3799" s="22">
        <v>29036390</v>
      </c>
      <c r="Q3799" s="22">
        <v>24417602</v>
      </c>
      <c r="R3799" s="19">
        <v>26276170</v>
      </c>
      <c r="S3799" s="22">
        <v>302995770</v>
      </c>
      <c r="T3799" s="22">
        <v>40300272</v>
      </c>
      <c r="U3799" s="22">
        <v>262695498</v>
      </c>
      <c r="V3799" s="18" t="s">
        <v>38</v>
      </c>
      <c r="W3799" s="1"/>
    </row>
    <row r="3800" spans="1:23" hidden="1" x14ac:dyDescent="0.25">
      <c r="A3800" s="14">
        <v>5222</v>
      </c>
      <c r="B3800" s="18">
        <v>860062444</v>
      </c>
      <c r="C3800" s="18" t="s">
        <v>5208</v>
      </c>
      <c r="D3800" s="14" t="s">
        <v>26</v>
      </c>
      <c r="E3800" s="17" t="s">
        <v>27</v>
      </c>
      <c r="F3800" s="18" t="s">
        <v>28</v>
      </c>
      <c r="G3800" s="18" t="s">
        <v>28</v>
      </c>
      <c r="H3800" s="18" t="s">
        <v>2391</v>
      </c>
      <c r="I3800" s="18" t="s">
        <v>75</v>
      </c>
      <c r="J3800" s="21">
        <v>39033616</v>
      </c>
      <c r="K3800" s="21">
        <v>459087</v>
      </c>
      <c r="L3800" s="19">
        <v>812917</v>
      </c>
      <c r="M3800" s="21">
        <v>11270833</v>
      </c>
      <c r="N3800" s="21">
        <v>4856972</v>
      </c>
      <c r="O3800" s="21">
        <v>6413861</v>
      </c>
      <c r="P3800" s="22">
        <v>30207816</v>
      </c>
      <c r="Q3800" s="22">
        <v>1069911</v>
      </c>
      <c r="R3800" s="19">
        <v>1396543</v>
      </c>
      <c r="S3800" s="22">
        <v>10110513</v>
      </c>
      <c r="T3800" s="22">
        <v>4155739</v>
      </c>
      <c r="U3800" s="22">
        <v>5954774</v>
      </c>
      <c r="V3800" s="18" t="s">
        <v>31</v>
      </c>
      <c r="W3800" s="1"/>
    </row>
    <row r="3801" spans="1:23" hidden="1" x14ac:dyDescent="0.25">
      <c r="A3801" s="14">
        <v>5223</v>
      </c>
      <c r="B3801" s="18">
        <v>900310573</v>
      </c>
      <c r="C3801" s="18" t="s">
        <v>5209</v>
      </c>
      <c r="D3801" s="14" t="s">
        <v>26</v>
      </c>
      <c r="E3801" s="17" t="s">
        <v>42</v>
      </c>
      <c r="F3801" s="18" t="s">
        <v>43</v>
      </c>
      <c r="G3801" s="18" t="s">
        <v>62</v>
      </c>
      <c r="H3801" s="18" t="s">
        <v>90</v>
      </c>
      <c r="I3801" s="17" t="s">
        <v>37</v>
      </c>
      <c r="J3801" s="21">
        <v>39030277</v>
      </c>
      <c r="K3801" s="21">
        <v>3376353</v>
      </c>
      <c r="L3801" s="19">
        <v>7545910</v>
      </c>
      <c r="M3801" s="21">
        <v>41808581</v>
      </c>
      <c r="N3801" s="21">
        <v>25058936</v>
      </c>
      <c r="O3801" s="21">
        <v>16749645</v>
      </c>
      <c r="P3801" s="22">
        <v>41509428</v>
      </c>
      <c r="Q3801" s="22">
        <v>2328411</v>
      </c>
      <c r="R3801" s="19">
        <v>5118513</v>
      </c>
      <c r="S3801" s="22">
        <v>36056088</v>
      </c>
      <c r="T3801" s="22">
        <v>20420860</v>
      </c>
      <c r="U3801" s="22">
        <v>15635228</v>
      </c>
      <c r="V3801" s="18" t="s">
        <v>38</v>
      </c>
      <c r="W3801" s="1"/>
    </row>
    <row r="3802" spans="1:23" hidden="1" x14ac:dyDescent="0.25">
      <c r="A3802" s="14">
        <v>5224</v>
      </c>
      <c r="B3802" s="18">
        <v>892301629</v>
      </c>
      <c r="C3802" s="18" t="s">
        <v>5210</v>
      </c>
      <c r="D3802" s="14" t="s">
        <v>26</v>
      </c>
      <c r="E3802" s="17" t="s">
        <v>57</v>
      </c>
      <c r="F3802" s="18" t="s">
        <v>58</v>
      </c>
      <c r="G3802" s="14" t="s">
        <v>349</v>
      </c>
      <c r="H3802" s="18" t="s">
        <v>690</v>
      </c>
      <c r="I3802" s="17" t="s">
        <v>37</v>
      </c>
      <c r="J3802" s="21">
        <v>39018662</v>
      </c>
      <c r="K3802" s="21">
        <v>716990</v>
      </c>
      <c r="L3802" s="19">
        <v>2744662</v>
      </c>
      <c r="M3802" s="21">
        <v>16977007</v>
      </c>
      <c r="N3802" s="21">
        <v>13570855</v>
      </c>
      <c r="O3802" s="21">
        <v>3406152</v>
      </c>
      <c r="P3802" s="22">
        <v>30219696</v>
      </c>
      <c r="Q3802" s="22">
        <v>-953358</v>
      </c>
      <c r="R3802" s="19">
        <v>747219</v>
      </c>
      <c r="S3802" s="22">
        <v>16863600</v>
      </c>
      <c r="T3802" s="22">
        <v>14174438</v>
      </c>
      <c r="U3802" s="22">
        <v>2689162</v>
      </c>
      <c r="V3802" s="18" t="s">
        <v>31</v>
      </c>
      <c r="W3802" s="1"/>
    </row>
    <row r="3803" spans="1:23" hidden="1" x14ac:dyDescent="0.25">
      <c r="A3803" s="14">
        <v>5225</v>
      </c>
      <c r="B3803" s="18">
        <v>900529903</v>
      </c>
      <c r="C3803" s="18" t="s">
        <v>5211</v>
      </c>
      <c r="D3803" s="14" t="s">
        <v>26</v>
      </c>
      <c r="E3803" s="17" t="s">
        <v>27</v>
      </c>
      <c r="F3803" s="18" t="s">
        <v>28</v>
      </c>
      <c r="G3803" s="18" t="s">
        <v>28</v>
      </c>
      <c r="H3803" s="18" t="s">
        <v>326</v>
      </c>
      <c r="I3803" s="17" t="s">
        <v>185</v>
      </c>
      <c r="J3803" s="21">
        <v>39006535</v>
      </c>
      <c r="K3803" s="21">
        <v>3236187</v>
      </c>
      <c r="L3803" s="19">
        <v>5369082</v>
      </c>
      <c r="M3803" s="21">
        <v>18888985</v>
      </c>
      <c r="N3803" s="21">
        <v>11540488</v>
      </c>
      <c r="O3803" s="21">
        <v>7348497</v>
      </c>
      <c r="P3803" s="22">
        <v>34647884</v>
      </c>
      <c r="Q3803" s="22">
        <v>4793269</v>
      </c>
      <c r="R3803" s="19">
        <v>6625854</v>
      </c>
      <c r="S3803" s="22">
        <v>14409232</v>
      </c>
      <c r="T3803" s="22">
        <v>4566763</v>
      </c>
      <c r="U3803" s="22">
        <v>9842469</v>
      </c>
      <c r="V3803" s="18" t="s">
        <v>38</v>
      </c>
      <c r="W3803" s="1"/>
    </row>
    <row r="3804" spans="1:23" hidden="1" x14ac:dyDescent="0.25">
      <c r="A3804" s="14">
        <v>5226</v>
      </c>
      <c r="B3804" s="18">
        <v>900256279</v>
      </c>
      <c r="C3804" s="18" t="s">
        <v>5212</v>
      </c>
      <c r="D3804" s="14" t="s">
        <v>26</v>
      </c>
      <c r="E3804" s="17" t="s">
        <v>27</v>
      </c>
      <c r="F3804" s="18" t="s">
        <v>28</v>
      </c>
      <c r="G3804" s="18" t="s">
        <v>28</v>
      </c>
      <c r="H3804" s="18" t="s">
        <v>3876</v>
      </c>
      <c r="I3804" s="17" t="s">
        <v>37</v>
      </c>
      <c r="J3804" s="21">
        <v>39003617</v>
      </c>
      <c r="K3804" s="21">
        <v>2716425</v>
      </c>
      <c r="L3804" s="19">
        <v>5010844</v>
      </c>
      <c r="M3804" s="21">
        <v>38926640</v>
      </c>
      <c r="N3804" s="21">
        <v>32884170</v>
      </c>
      <c r="O3804" s="21">
        <v>6042470</v>
      </c>
      <c r="P3804" s="22">
        <v>24708632</v>
      </c>
      <c r="Q3804" s="22">
        <v>146435</v>
      </c>
      <c r="R3804" s="19">
        <v>632474</v>
      </c>
      <c r="S3804" s="22">
        <v>19254912</v>
      </c>
      <c r="T3804" s="22">
        <v>15928867</v>
      </c>
      <c r="U3804" s="22">
        <v>3326045</v>
      </c>
      <c r="V3804" s="18" t="s">
        <v>97</v>
      </c>
      <c r="W3804" s="1"/>
    </row>
    <row r="3805" spans="1:23" hidden="1" x14ac:dyDescent="0.25">
      <c r="A3805" s="14">
        <v>5227</v>
      </c>
      <c r="B3805" s="18">
        <v>800092641</v>
      </c>
      <c r="C3805" s="18" t="s">
        <v>5213</v>
      </c>
      <c r="D3805" s="14" t="s">
        <v>26</v>
      </c>
      <c r="E3805" s="17" t="s">
        <v>27</v>
      </c>
      <c r="F3805" s="18" t="s">
        <v>28</v>
      </c>
      <c r="G3805" s="18" t="s">
        <v>28</v>
      </c>
      <c r="H3805" s="18" t="s">
        <v>258</v>
      </c>
      <c r="I3805" s="17" t="s">
        <v>37</v>
      </c>
      <c r="J3805" s="21">
        <v>38993395</v>
      </c>
      <c r="K3805" s="21">
        <v>-641946</v>
      </c>
      <c r="L3805" s="19">
        <v>4165623</v>
      </c>
      <c r="M3805" s="21">
        <v>40692186</v>
      </c>
      <c r="N3805" s="21">
        <v>27538694</v>
      </c>
      <c r="O3805" s="21">
        <v>13153492</v>
      </c>
      <c r="P3805" s="22">
        <v>30140186</v>
      </c>
      <c r="Q3805" s="22">
        <v>-490542</v>
      </c>
      <c r="R3805" s="19">
        <v>705578</v>
      </c>
      <c r="S3805" s="22">
        <v>35793186</v>
      </c>
      <c r="T3805" s="22">
        <v>21997748</v>
      </c>
      <c r="U3805" s="22">
        <v>13795438</v>
      </c>
      <c r="V3805" s="18" t="s">
        <v>38</v>
      </c>
      <c r="W3805" s="1"/>
    </row>
    <row r="3806" spans="1:23" hidden="1" x14ac:dyDescent="0.25">
      <c r="A3806" s="14">
        <v>5228</v>
      </c>
      <c r="B3806" s="18">
        <v>805030670</v>
      </c>
      <c r="C3806" s="18" t="s">
        <v>5214</v>
      </c>
      <c r="D3806" s="14" t="s">
        <v>26</v>
      </c>
      <c r="E3806" s="17" t="s">
        <v>42</v>
      </c>
      <c r="F3806" s="18" t="s">
        <v>43</v>
      </c>
      <c r="G3806" s="18" t="s">
        <v>62</v>
      </c>
      <c r="H3806" s="18" t="s">
        <v>40</v>
      </c>
      <c r="I3806" s="17" t="s">
        <v>30</v>
      </c>
      <c r="J3806" s="21">
        <v>38974844</v>
      </c>
      <c r="K3806" s="21">
        <v>3337993</v>
      </c>
      <c r="L3806" s="19">
        <v>4807044</v>
      </c>
      <c r="M3806" s="21">
        <v>29898205</v>
      </c>
      <c r="N3806" s="21">
        <v>17055627</v>
      </c>
      <c r="O3806" s="21">
        <v>12842578</v>
      </c>
      <c r="P3806" s="22">
        <v>26270116</v>
      </c>
      <c r="Q3806" s="22">
        <v>1282982</v>
      </c>
      <c r="R3806" s="19">
        <v>2193065</v>
      </c>
      <c r="S3806" s="22">
        <v>25146471</v>
      </c>
      <c r="T3806" s="22">
        <v>12941886</v>
      </c>
      <c r="U3806" s="22">
        <v>12204585</v>
      </c>
      <c r="V3806" s="18" t="s">
        <v>31</v>
      </c>
      <c r="W3806" s="1"/>
    </row>
    <row r="3807" spans="1:23" hidden="1" x14ac:dyDescent="0.25">
      <c r="A3807" s="14">
        <v>5229</v>
      </c>
      <c r="B3807" s="18">
        <v>900254183</v>
      </c>
      <c r="C3807" s="18" t="s">
        <v>5215</v>
      </c>
      <c r="D3807" s="14" t="s">
        <v>26</v>
      </c>
      <c r="E3807" s="17" t="s">
        <v>27</v>
      </c>
      <c r="F3807" s="18" t="s">
        <v>28</v>
      </c>
      <c r="G3807" s="18" t="s">
        <v>28</v>
      </c>
      <c r="H3807" s="18" t="s">
        <v>154</v>
      </c>
      <c r="I3807" s="17" t="s">
        <v>37</v>
      </c>
      <c r="J3807" s="21">
        <v>38968019</v>
      </c>
      <c r="K3807" s="21">
        <v>4262129</v>
      </c>
      <c r="L3807" s="19">
        <v>6125687</v>
      </c>
      <c r="M3807" s="21">
        <v>20578423</v>
      </c>
      <c r="N3807" s="21">
        <v>12443591</v>
      </c>
      <c r="O3807" s="21">
        <v>8134832</v>
      </c>
      <c r="P3807" s="22">
        <v>30193374</v>
      </c>
      <c r="Q3807" s="22">
        <v>3254837</v>
      </c>
      <c r="R3807" s="19">
        <v>4168688</v>
      </c>
      <c r="S3807" s="22">
        <v>17643674</v>
      </c>
      <c r="T3807" s="22">
        <v>11016134</v>
      </c>
      <c r="U3807" s="22">
        <v>6627540</v>
      </c>
      <c r="V3807" s="18" t="s">
        <v>31</v>
      </c>
      <c r="W3807" s="1"/>
    </row>
    <row r="3808" spans="1:23" hidden="1" x14ac:dyDescent="0.25">
      <c r="A3808" s="14">
        <v>5230</v>
      </c>
      <c r="B3808" s="18">
        <v>900024376</v>
      </c>
      <c r="C3808" s="18" t="s">
        <v>5216</v>
      </c>
      <c r="D3808" s="14" t="s">
        <v>26</v>
      </c>
      <c r="E3808" s="17" t="s">
        <v>27</v>
      </c>
      <c r="F3808" s="18" t="s">
        <v>28</v>
      </c>
      <c r="G3808" s="18" t="s">
        <v>28</v>
      </c>
      <c r="H3808" s="18" t="s">
        <v>160</v>
      </c>
      <c r="I3808" s="17" t="s">
        <v>94</v>
      </c>
      <c r="J3808" s="21">
        <v>38965890</v>
      </c>
      <c r="K3808" s="21">
        <v>1369126</v>
      </c>
      <c r="L3808" s="19">
        <v>2286346</v>
      </c>
      <c r="M3808" s="21">
        <v>38887635</v>
      </c>
      <c r="N3808" s="21">
        <v>36300175</v>
      </c>
      <c r="O3808" s="21">
        <v>2587460</v>
      </c>
      <c r="P3808" s="22">
        <v>19869176</v>
      </c>
      <c r="Q3808" s="22">
        <v>869352</v>
      </c>
      <c r="R3808" s="19">
        <v>1360134</v>
      </c>
      <c r="S3808" s="22">
        <v>25089425</v>
      </c>
      <c r="T3808" s="22">
        <v>19958738</v>
      </c>
      <c r="U3808" s="22">
        <v>5130687</v>
      </c>
      <c r="V3808" s="18" t="s">
        <v>31</v>
      </c>
      <c r="W3808" s="1"/>
    </row>
    <row r="3809" spans="1:23" hidden="1" x14ac:dyDescent="0.25">
      <c r="A3809" s="14">
        <v>5231</v>
      </c>
      <c r="B3809" s="18">
        <v>800020274</v>
      </c>
      <c r="C3809" s="18" t="s">
        <v>5217</v>
      </c>
      <c r="D3809" s="14" t="s">
        <v>26</v>
      </c>
      <c r="E3809" s="17" t="s">
        <v>27</v>
      </c>
      <c r="F3809" s="18" t="s">
        <v>28</v>
      </c>
      <c r="G3809" s="18" t="s">
        <v>28</v>
      </c>
      <c r="H3809" s="18" t="s">
        <v>326</v>
      </c>
      <c r="I3809" s="17" t="s">
        <v>185</v>
      </c>
      <c r="J3809" s="21">
        <v>38957444</v>
      </c>
      <c r="K3809" s="21">
        <v>-653670</v>
      </c>
      <c r="L3809" s="19">
        <v>662859</v>
      </c>
      <c r="M3809" s="21">
        <v>33407796</v>
      </c>
      <c r="N3809" s="21">
        <v>36030959</v>
      </c>
      <c r="O3809" s="21">
        <v>-2623163</v>
      </c>
      <c r="P3809" s="22">
        <v>36015032</v>
      </c>
      <c r="Q3809" s="22">
        <v>69391</v>
      </c>
      <c r="R3809" s="19">
        <v>119863</v>
      </c>
      <c r="S3809" s="22">
        <v>30333815</v>
      </c>
      <c r="T3809" s="22">
        <v>32303308</v>
      </c>
      <c r="U3809" s="22">
        <v>-1969493</v>
      </c>
      <c r="V3809" s="18" t="s">
        <v>55</v>
      </c>
      <c r="W3809" s="1"/>
    </row>
    <row r="3810" spans="1:23" hidden="1" x14ac:dyDescent="0.25">
      <c r="A3810" s="14">
        <v>5232</v>
      </c>
      <c r="B3810" s="18">
        <v>800205493</v>
      </c>
      <c r="C3810" s="18" t="s">
        <v>5218</v>
      </c>
      <c r="D3810" s="14" t="s">
        <v>26</v>
      </c>
      <c r="E3810" s="17" t="s">
        <v>57</v>
      </c>
      <c r="F3810" s="18" t="s">
        <v>58</v>
      </c>
      <c r="G3810" s="14" t="s">
        <v>59</v>
      </c>
      <c r="H3810" s="18" t="s">
        <v>132</v>
      </c>
      <c r="I3810" s="17" t="s">
        <v>30</v>
      </c>
      <c r="J3810" s="21">
        <v>38951995</v>
      </c>
      <c r="K3810" s="21">
        <v>6641578</v>
      </c>
      <c r="L3810" s="19">
        <v>6631279</v>
      </c>
      <c r="M3810" s="21">
        <v>49974276</v>
      </c>
      <c r="N3810" s="21">
        <v>4078928</v>
      </c>
      <c r="O3810" s="21">
        <v>45895348</v>
      </c>
      <c r="P3810" s="22">
        <v>1810497</v>
      </c>
      <c r="Q3810" s="22">
        <v>94010</v>
      </c>
      <c r="R3810" s="19">
        <v>137748</v>
      </c>
      <c r="S3810" s="22">
        <v>34021983</v>
      </c>
      <c r="T3810" s="22">
        <v>223553</v>
      </c>
      <c r="U3810" s="22">
        <v>33798430</v>
      </c>
      <c r="V3810" s="18" t="s">
        <v>31</v>
      </c>
      <c r="W3810" s="1"/>
    </row>
    <row r="3811" spans="1:23" hidden="1" x14ac:dyDescent="0.25">
      <c r="A3811" s="14">
        <v>5234</v>
      </c>
      <c r="B3811" s="18">
        <v>890308587</v>
      </c>
      <c r="C3811" s="18" t="s">
        <v>5222</v>
      </c>
      <c r="D3811" s="14" t="s">
        <v>26</v>
      </c>
      <c r="E3811" s="17" t="s">
        <v>42</v>
      </c>
      <c r="F3811" s="18" t="s">
        <v>43</v>
      </c>
      <c r="G3811" s="18" t="s">
        <v>62</v>
      </c>
      <c r="H3811" s="18" t="s">
        <v>405</v>
      </c>
      <c r="I3811" s="17" t="s">
        <v>30</v>
      </c>
      <c r="J3811" s="21">
        <v>38932368</v>
      </c>
      <c r="K3811" s="21">
        <v>1542162</v>
      </c>
      <c r="L3811" s="19">
        <v>2718703</v>
      </c>
      <c r="M3811" s="21">
        <v>35600630</v>
      </c>
      <c r="N3811" s="21">
        <v>19200544</v>
      </c>
      <c r="O3811" s="21">
        <v>16400086</v>
      </c>
      <c r="P3811" s="22">
        <v>28734881</v>
      </c>
      <c r="Q3811" s="22">
        <v>1392999</v>
      </c>
      <c r="R3811" s="19">
        <v>2299188</v>
      </c>
      <c r="S3811" s="22">
        <v>31765587</v>
      </c>
      <c r="T3811" s="22">
        <v>12530456</v>
      </c>
      <c r="U3811" s="22">
        <v>19235131</v>
      </c>
      <c r="V3811" s="18" t="s">
        <v>31</v>
      </c>
      <c r="W3811" s="1"/>
    </row>
    <row r="3812" spans="1:23" hidden="1" x14ac:dyDescent="0.25">
      <c r="A3812" s="14">
        <v>5235</v>
      </c>
      <c r="B3812" s="18">
        <v>830036940</v>
      </c>
      <c r="C3812" s="18" t="s">
        <v>5223</v>
      </c>
      <c r="D3812" s="14" t="s">
        <v>26</v>
      </c>
      <c r="E3812" s="17" t="s">
        <v>27</v>
      </c>
      <c r="F3812" s="18" t="s">
        <v>28</v>
      </c>
      <c r="G3812" s="18" t="s">
        <v>28</v>
      </c>
      <c r="H3812" s="18" t="s">
        <v>5224</v>
      </c>
      <c r="I3812" s="17" t="s">
        <v>37</v>
      </c>
      <c r="J3812" s="21">
        <v>38922052</v>
      </c>
      <c r="K3812" s="21">
        <v>2148456</v>
      </c>
      <c r="L3812" s="19">
        <v>4302216</v>
      </c>
      <c r="M3812" s="21">
        <v>42534426</v>
      </c>
      <c r="N3812" s="21">
        <v>21354332</v>
      </c>
      <c r="O3812" s="21">
        <v>21180094</v>
      </c>
      <c r="P3812" s="22">
        <v>46494484</v>
      </c>
      <c r="Q3812" s="22">
        <v>2187777</v>
      </c>
      <c r="R3812" s="19">
        <v>3952872</v>
      </c>
      <c r="S3812" s="22">
        <v>30345347</v>
      </c>
      <c r="T3812" s="22">
        <v>13477585</v>
      </c>
      <c r="U3812" s="22">
        <v>16867762</v>
      </c>
      <c r="V3812" s="18" t="s">
        <v>31</v>
      </c>
      <c r="W3812" s="1"/>
    </row>
    <row r="3813" spans="1:23" hidden="1" x14ac:dyDescent="0.25">
      <c r="A3813" s="14">
        <v>5237</v>
      </c>
      <c r="B3813" s="18">
        <v>900237546</v>
      </c>
      <c r="C3813" s="18" t="s">
        <v>5226</v>
      </c>
      <c r="D3813" s="14" t="s">
        <v>26</v>
      </c>
      <c r="E3813" s="17" t="s">
        <v>86</v>
      </c>
      <c r="F3813" s="18" t="s">
        <v>87</v>
      </c>
      <c r="G3813" s="18" t="s">
        <v>88</v>
      </c>
      <c r="H3813" s="18" t="s">
        <v>678</v>
      </c>
      <c r="I3813" s="17" t="s">
        <v>30</v>
      </c>
      <c r="J3813" s="21">
        <v>38919776</v>
      </c>
      <c r="K3813" s="21">
        <v>3161323</v>
      </c>
      <c r="L3813" s="19">
        <v>6176968</v>
      </c>
      <c r="M3813" s="21">
        <v>27304269</v>
      </c>
      <c r="N3813" s="21">
        <v>12983927</v>
      </c>
      <c r="O3813" s="21">
        <v>14320342</v>
      </c>
      <c r="P3813" s="22">
        <v>27662352</v>
      </c>
      <c r="Q3813" s="22">
        <v>2637282</v>
      </c>
      <c r="R3813" s="19">
        <v>4620741</v>
      </c>
      <c r="S3813" s="22">
        <v>21525438</v>
      </c>
      <c r="T3813" s="22">
        <v>10366419</v>
      </c>
      <c r="U3813" s="22">
        <v>11159019</v>
      </c>
      <c r="V3813" s="18" t="s">
        <v>31</v>
      </c>
      <c r="W3813" s="1"/>
    </row>
    <row r="3814" spans="1:23" hidden="1" x14ac:dyDescent="0.25">
      <c r="A3814" s="14">
        <v>5238</v>
      </c>
      <c r="B3814" s="18">
        <v>900020121</v>
      </c>
      <c r="C3814" s="18" t="s">
        <v>5227</v>
      </c>
      <c r="D3814" s="14" t="s">
        <v>26</v>
      </c>
      <c r="E3814" s="17" t="s">
        <v>343</v>
      </c>
      <c r="F3814" s="18" t="s">
        <v>529</v>
      </c>
      <c r="G3814" s="18" t="s">
        <v>924</v>
      </c>
      <c r="H3814" s="18" t="s">
        <v>70</v>
      </c>
      <c r="I3814" s="17" t="s">
        <v>30</v>
      </c>
      <c r="J3814" s="21">
        <v>38917170</v>
      </c>
      <c r="K3814" s="21">
        <v>1354148</v>
      </c>
      <c r="L3814" s="19">
        <v>5272395</v>
      </c>
      <c r="M3814" s="21">
        <v>47990132</v>
      </c>
      <c r="N3814" s="21">
        <v>36180832</v>
      </c>
      <c r="O3814" s="21">
        <v>11809300</v>
      </c>
      <c r="P3814" s="22">
        <v>34497280</v>
      </c>
      <c r="Q3814" s="22">
        <v>1169372</v>
      </c>
      <c r="R3814" s="19">
        <v>3610221</v>
      </c>
      <c r="S3814" s="22">
        <v>32197132</v>
      </c>
      <c r="T3814" s="22">
        <v>25749760</v>
      </c>
      <c r="U3814" s="22">
        <v>6447372</v>
      </c>
      <c r="V3814" s="18" t="s">
        <v>31</v>
      </c>
      <c r="W3814" s="1"/>
    </row>
    <row r="3815" spans="1:23" hidden="1" x14ac:dyDescent="0.25">
      <c r="A3815" s="14">
        <v>5239</v>
      </c>
      <c r="B3815" s="18">
        <v>900321063</v>
      </c>
      <c r="C3815" s="18" t="s">
        <v>5228</v>
      </c>
      <c r="D3815" s="14" t="s">
        <v>26</v>
      </c>
      <c r="E3815" s="17" t="s">
        <v>42</v>
      </c>
      <c r="F3815" s="18" t="s">
        <v>43</v>
      </c>
      <c r="G3815" s="18" t="s">
        <v>62</v>
      </c>
      <c r="H3815" s="18" t="s">
        <v>2242</v>
      </c>
      <c r="I3815" s="18" t="s">
        <v>75</v>
      </c>
      <c r="J3815" s="21">
        <v>38904204</v>
      </c>
      <c r="K3815" s="21">
        <v>-112531</v>
      </c>
      <c r="L3815" s="19">
        <v>30911</v>
      </c>
      <c r="M3815" s="21">
        <v>11751904</v>
      </c>
      <c r="N3815" s="21">
        <v>6033503</v>
      </c>
      <c r="O3815" s="21">
        <v>5718401</v>
      </c>
      <c r="P3815" s="22">
        <v>33376656</v>
      </c>
      <c r="Q3815" s="22">
        <v>2102942</v>
      </c>
      <c r="R3815" s="19">
        <v>3165335</v>
      </c>
      <c r="S3815" s="22">
        <v>10725462</v>
      </c>
      <c r="T3815" s="22">
        <v>4894529</v>
      </c>
      <c r="U3815" s="22">
        <v>5830933</v>
      </c>
      <c r="V3815" s="18" t="s">
        <v>31</v>
      </c>
      <c r="W3815" s="1"/>
    </row>
    <row r="3816" spans="1:23" hidden="1" x14ac:dyDescent="0.25">
      <c r="A3816" s="14">
        <v>5240</v>
      </c>
      <c r="B3816" s="18">
        <v>860069163</v>
      </c>
      <c r="C3816" s="18" t="s">
        <v>5229</v>
      </c>
      <c r="D3816" s="14" t="s">
        <v>26</v>
      </c>
      <c r="E3816" s="17" t="s">
        <v>27</v>
      </c>
      <c r="F3816" s="18" t="s">
        <v>28</v>
      </c>
      <c r="G3816" s="18" t="s">
        <v>28</v>
      </c>
      <c r="H3816" s="18" t="s">
        <v>538</v>
      </c>
      <c r="I3816" s="18" t="s">
        <v>75</v>
      </c>
      <c r="J3816" s="21">
        <v>38897180</v>
      </c>
      <c r="K3816" s="21">
        <v>37130324</v>
      </c>
      <c r="L3816" s="19">
        <v>4525079</v>
      </c>
      <c r="M3816" s="21">
        <v>230811142</v>
      </c>
      <c r="N3816" s="21">
        <v>8055709</v>
      </c>
      <c r="O3816" s="21">
        <v>222755433</v>
      </c>
      <c r="P3816" s="22">
        <v>21949966</v>
      </c>
      <c r="Q3816" s="22">
        <v>20177392</v>
      </c>
      <c r="R3816" s="19">
        <v>1030055</v>
      </c>
      <c r="S3816" s="22">
        <v>186877422</v>
      </c>
      <c r="T3816" s="22">
        <v>10080592</v>
      </c>
      <c r="U3816" s="22">
        <v>176796830</v>
      </c>
      <c r="V3816" s="18" t="s">
        <v>55</v>
      </c>
      <c r="W3816" s="1"/>
    </row>
    <row r="3817" spans="1:23" hidden="1" x14ac:dyDescent="0.25">
      <c r="A3817" s="14">
        <v>5241</v>
      </c>
      <c r="B3817" s="18">
        <v>860052264</v>
      </c>
      <c r="C3817" s="18" t="s">
        <v>5230</v>
      </c>
      <c r="D3817" s="14" t="s">
        <v>26</v>
      </c>
      <c r="E3817" s="17" t="s">
        <v>27</v>
      </c>
      <c r="F3817" s="18" t="s">
        <v>28</v>
      </c>
      <c r="G3817" s="18" t="s">
        <v>28</v>
      </c>
      <c r="H3817" s="18" t="s">
        <v>330</v>
      </c>
      <c r="I3817" s="17" t="s">
        <v>37</v>
      </c>
      <c r="J3817" s="21">
        <v>38885813</v>
      </c>
      <c r="K3817" s="21">
        <v>799315</v>
      </c>
      <c r="L3817" s="19">
        <v>1542259</v>
      </c>
      <c r="M3817" s="21">
        <v>49270073</v>
      </c>
      <c r="N3817" s="21">
        <v>27876923</v>
      </c>
      <c r="O3817" s="21">
        <v>21393150</v>
      </c>
      <c r="P3817" s="22">
        <v>33897612</v>
      </c>
      <c r="Q3817" s="22">
        <v>853092</v>
      </c>
      <c r="R3817" s="19">
        <v>1356657</v>
      </c>
      <c r="S3817" s="22">
        <v>44155265</v>
      </c>
      <c r="T3817" s="22">
        <v>23561430</v>
      </c>
      <c r="U3817" s="22">
        <v>20593835</v>
      </c>
      <c r="V3817" s="18" t="s">
        <v>31</v>
      </c>
      <c r="W3817" s="1"/>
    </row>
    <row r="3818" spans="1:23" hidden="1" x14ac:dyDescent="0.25">
      <c r="A3818" s="14">
        <v>5242</v>
      </c>
      <c r="B3818" s="18">
        <v>800102638</v>
      </c>
      <c r="C3818" s="18" t="s">
        <v>5231</v>
      </c>
      <c r="D3818" s="14" t="s">
        <v>26</v>
      </c>
      <c r="E3818" s="17" t="s">
        <v>86</v>
      </c>
      <c r="F3818" s="18" t="s">
        <v>87</v>
      </c>
      <c r="G3818" s="18" t="s">
        <v>247</v>
      </c>
      <c r="H3818" s="18" t="s">
        <v>29</v>
      </c>
      <c r="I3818" s="17" t="s">
        <v>30</v>
      </c>
      <c r="J3818" s="21">
        <v>38881785</v>
      </c>
      <c r="K3818" s="21">
        <v>953485</v>
      </c>
      <c r="L3818" s="19">
        <v>953485</v>
      </c>
      <c r="M3818" s="21">
        <v>24082982</v>
      </c>
      <c r="N3818" s="21">
        <v>18173192</v>
      </c>
      <c r="O3818" s="21">
        <v>5909790</v>
      </c>
      <c r="P3818" s="22">
        <v>25724120</v>
      </c>
      <c r="Q3818" s="22">
        <v>451308</v>
      </c>
      <c r="R3818" s="19">
        <v>451308</v>
      </c>
      <c r="S3818" s="22">
        <v>18087761</v>
      </c>
      <c r="T3818" s="22">
        <v>11475770</v>
      </c>
      <c r="U3818" s="22">
        <v>6611991</v>
      </c>
      <c r="V3818" s="18" t="s">
        <v>31</v>
      </c>
      <c r="W3818" s="1"/>
    </row>
    <row r="3819" spans="1:23" hidden="1" x14ac:dyDescent="0.25">
      <c r="A3819" s="14">
        <v>5243</v>
      </c>
      <c r="B3819" s="18">
        <v>830134902</v>
      </c>
      <c r="C3819" s="18" t="s">
        <v>5232</v>
      </c>
      <c r="D3819" s="14" t="s">
        <v>26</v>
      </c>
      <c r="E3819" s="17" t="s">
        <v>27</v>
      </c>
      <c r="F3819" s="18" t="s">
        <v>28</v>
      </c>
      <c r="G3819" s="18" t="s">
        <v>28</v>
      </c>
      <c r="H3819" s="18" t="s">
        <v>172</v>
      </c>
      <c r="I3819" s="17" t="s">
        <v>30</v>
      </c>
      <c r="J3819" s="21">
        <v>38873593</v>
      </c>
      <c r="K3819" s="21">
        <v>2277748</v>
      </c>
      <c r="L3819" s="19">
        <v>1716210</v>
      </c>
      <c r="M3819" s="21">
        <v>15348082</v>
      </c>
      <c r="N3819" s="21">
        <v>5360178</v>
      </c>
      <c r="O3819" s="21">
        <v>9987904</v>
      </c>
      <c r="P3819" s="22">
        <v>47199568</v>
      </c>
      <c r="Q3819" s="22">
        <v>2387040</v>
      </c>
      <c r="R3819" s="19">
        <v>972610</v>
      </c>
      <c r="S3819" s="22">
        <v>15302443</v>
      </c>
      <c r="T3819" s="22">
        <v>6805531</v>
      </c>
      <c r="U3819" s="22">
        <v>8496912</v>
      </c>
      <c r="V3819" s="18" t="s">
        <v>31</v>
      </c>
      <c r="W3819" s="1"/>
    </row>
    <row r="3820" spans="1:23" hidden="1" x14ac:dyDescent="0.25">
      <c r="A3820" s="14">
        <v>5244</v>
      </c>
      <c r="B3820" s="18">
        <v>828001136</v>
      </c>
      <c r="C3820" s="18" t="s">
        <v>5233</v>
      </c>
      <c r="D3820" s="14" t="s">
        <v>26</v>
      </c>
      <c r="E3820" s="18" t="s">
        <v>343</v>
      </c>
      <c r="F3820" s="18" t="s">
        <v>1239</v>
      </c>
      <c r="G3820" s="18" t="s">
        <v>1240</v>
      </c>
      <c r="H3820" s="18" t="s">
        <v>5234</v>
      </c>
      <c r="I3820" s="17" t="s">
        <v>30</v>
      </c>
      <c r="J3820" s="21">
        <v>38860507</v>
      </c>
      <c r="K3820" s="21">
        <v>815521</v>
      </c>
      <c r="L3820" s="19">
        <v>1299050</v>
      </c>
      <c r="M3820" s="21">
        <v>12329531</v>
      </c>
      <c r="N3820" s="21">
        <v>4895510</v>
      </c>
      <c r="O3820" s="21">
        <v>7434021</v>
      </c>
      <c r="P3820" s="22">
        <v>33527810</v>
      </c>
      <c r="Q3820" s="22">
        <v>915406</v>
      </c>
      <c r="R3820" s="19">
        <v>1354684</v>
      </c>
      <c r="S3820" s="22">
        <v>11724537</v>
      </c>
      <c r="T3820" s="22">
        <v>5106037</v>
      </c>
      <c r="U3820" s="22">
        <v>6618500</v>
      </c>
      <c r="V3820" s="18" t="s">
        <v>31</v>
      </c>
      <c r="W3820" s="1"/>
    </row>
    <row r="3821" spans="1:23" hidden="1" x14ac:dyDescent="0.25">
      <c r="A3821" s="14">
        <v>5245</v>
      </c>
      <c r="B3821" s="18">
        <v>900585633</v>
      </c>
      <c r="C3821" s="18" t="s">
        <v>5235</v>
      </c>
      <c r="D3821" s="14" t="s">
        <v>26</v>
      </c>
      <c r="E3821" s="18" t="s">
        <v>33</v>
      </c>
      <c r="F3821" s="18" t="s">
        <v>65</v>
      </c>
      <c r="G3821" s="14" t="s">
        <v>66</v>
      </c>
      <c r="H3821" s="18" t="s">
        <v>321</v>
      </c>
      <c r="I3821" s="18" t="s">
        <v>75</v>
      </c>
      <c r="J3821" s="21">
        <v>38841942</v>
      </c>
      <c r="K3821" s="21">
        <v>497818</v>
      </c>
      <c r="L3821" s="19">
        <v>2209380</v>
      </c>
      <c r="M3821" s="21">
        <v>6017944</v>
      </c>
      <c r="N3821" s="21">
        <v>2899083</v>
      </c>
      <c r="O3821" s="21">
        <v>3118861</v>
      </c>
      <c r="P3821" s="22">
        <v>30888180</v>
      </c>
      <c r="Q3821" s="22">
        <v>611672</v>
      </c>
      <c r="R3821" s="19">
        <v>1999312</v>
      </c>
      <c r="S3821" s="22">
        <v>5419845</v>
      </c>
      <c r="T3821" s="22">
        <v>2798802</v>
      </c>
      <c r="U3821" s="22">
        <v>2621043</v>
      </c>
      <c r="V3821" s="18" t="s">
        <v>31</v>
      </c>
      <c r="W3821" s="1"/>
    </row>
    <row r="3822" spans="1:23" hidden="1" x14ac:dyDescent="0.25">
      <c r="A3822" s="14">
        <v>5246</v>
      </c>
      <c r="B3822" s="18">
        <v>860010268</v>
      </c>
      <c r="C3822" s="18" t="s">
        <v>5236</v>
      </c>
      <c r="D3822" s="14" t="s">
        <v>26</v>
      </c>
      <c r="E3822" s="17" t="s">
        <v>27</v>
      </c>
      <c r="F3822" s="18" t="s">
        <v>28</v>
      </c>
      <c r="G3822" s="18" t="s">
        <v>28</v>
      </c>
      <c r="H3822" s="18" t="s">
        <v>40</v>
      </c>
      <c r="I3822" s="17" t="s">
        <v>30</v>
      </c>
      <c r="J3822" s="21">
        <v>38812030</v>
      </c>
      <c r="K3822" s="21">
        <v>1258905</v>
      </c>
      <c r="L3822" s="19">
        <v>2836915</v>
      </c>
      <c r="M3822" s="21">
        <v>42657518</v>
      </c>
      <c r="N3822" s="21">
        <v>9322857</v>
      </c>
      <c r="O3822" s="21">
        <v>33334661</v>
      </c>
      <c r="P3822" s="22">
        <v>30310696</v>
      </c>
      <c r="Q3822" s="22">
        <v>974786</v>
      </c>
      <c r="R3822" s="19">
        <v>917911</v>
      </c>
      <c r="S3822" s="22">
        <v>36367679</v>
      </c>
      <c r="T3822" s="22">
        <v>4291923</v>
      </c>
      <c r="U3822" s="22">
        <v>32075756</v>
      </c>
      <c r="V3822" s="18" t="s">
        <v>38</v>
      </c>
      <c r="W3822" s="1"/>
    </row>
    <row r="3823" spans="1:23" hidden="1" x14ac:dyDescent="0.25">
      <c r="A3823" s="14">
        <v>5247</v>
      </c>
      <c r="B3823" s="18">
        <v>806013773</v>
      </c>
      <c r="C3823" s="18" t="s">
        <v>5237</v>
      </c>
      <c r="D3823" s="14" t="s">
        <v>26</v>
      </c>
      <c r="E3823" s="17" t="s">
        <v>57</v>
      </c>
      <c r="F3823" s="18" t="s">
        <v>72</v>
      </c>
      <c r="G3823" s="18" t="s">
        <v>73</v>
      </c>
      <c r="H3823" s="18" t="s">
        <v>402</v>
      </c>
      <c r="I3823" s="17" t="s">
        <v>30</v>
      </c>
      <c r="J3823" s="21">
        <v>38807329</v>
      </c>
      <c r="K3823" s="21">
        <v>-2069724</v>
      </c>
      <c r="L3823" s="19">
        <v>-1695181</v>
      </c>
      <c r="M3823" s="21">
        <v>12956362</v>
      </c>
      <c r="N3823" s="21">
        <v>4077124</v>
      </c>
      <c r="O3823" s="21">
        <v>8879238</v>
      </c>
      <c r="P3823" s="22">
        <v>81287792</v>
      </c>
      <c r="Q3823" s="22">
        <v>-209191</v>
      </c>
      <c r="R3823" s="19">
        <v>-763784</v>
      </c>
      <c r="S3823" s="22">
        <v>16428283</v>
      </c>
      <c r="T3823" s="22">
        <v>5495906</v>
      </c>
      <c r="U3823" s="22">
        <v>10932377</v>
      </c>
      <c r="V3823" s="18" t="s">
        <v>31</v>
      </c>
      <c r="W3823" s="1"/>
    </row>
    <row r="3824" spans="1:23" hidden="1" x14ac:dyDescent="0.25">
      <c r="A3824" s="14">
        <v>5248</v>
      </c>
      <c r="B3824" s="18">
        <v>830058081</v>
      </c>
      <c r="C3824" s="18" t="s">
        <v>5238</v>
      </c>
      <c r="D3824" s="14" t="s">
        <v>26</v>
      </c>
      <c r="E3824" s="17" t="s">
        <v>27</v>
      </c>
      <c r="F3824" s="18" t="s">
        <v>28</v>
      </c>
      <c r="G3824" s="18" t="s">
        <v>28</v>
      </c>
      <c r="H3824" s="18" t="s">
        <v>109</v>
      </c>
      <c r="I3824" s="18" t="s">
        <v>75</v>
      </c>
      <c r="J3824" s="21">
        <v>38800955</v>
      </c>
      <c r="K3824" s="21">
        <v>1995695</v>
      </c>
      <c r="L3824" s="19">
        <v>2690196</v>
      </c>
      <c r="M3824" s="21">
        <v>52944824</v>
      </c>
      <c r="N3824" s="21">
        <v>34343233</v>
      </c>
      <c r="O3824" s="21">
        <v>18601591</v>
      </c>
      <c r="P3824" s="22">
        <v>39087344</v>
      </c>
      <c r="Q3824" s="22">
        <v>4445785</v>
      </c>
      <c r="R3824" s="19">
        <v>6250133</v>
      </c>
      <c r="S3824" s="22">
        <v>47843588</v>
      </c>
      <c r="T3824" s="22">
        <v>31237692</v>
      </c>
      <c r="U3824" s="22">
        <v>16605896</v>
      </c>
      <c r="V3824" s="18" t="s">
        <v>38</v>
      </c>
      <c r="W3824" s="1"/>
    </row>
    <row r="3825" spans="1:23" hidden="1" x14ac:dyDescent="0.25">
      <c r="A3825" s="14">
        <v>5249</v>
      </c>
      <c r="B3825" s="18">
        <v>890307964</v>
      </c>
      <c r="C3825" s="18" t="s">
        <v>5239</v>
      </c>
      <c r="D3825" s="14" t="s">
        <v>26</v>
      </c>
      <c r="E3825" s="17" t="s">
        <v>42</v>
      </c>
      <c r="F3825" s="18" t="s">
        <v>43</v>
      </c>
      <c r="G3825" s="18" t="s">
        <v>62</v>
      </c>
      <c r="H3825" s="18" t="s">
        <v>4073</v>
      </c>
      <c r="I3825" s="17" t="s">
        <v>185</v>
      </c>
      <c r="J3825" s="21">
        <v>38792570</v>
      </c>
      <c r="K3825" s="21">
        <v>12894209</v>
      </c>
      <c r="L3825" s="19">
        <v>18308712</v>
      </c>
      <c r="M3825" s="21">
        <v>69026402</v>
      </c>
      <c r="N3825" s="21">
        <v>11939398</v>
      </c>
      <c r="O3825" s="21">
        <v>57087004</v>
      </c>
      <c r="P3825" s="22">
        <v>22966976</v>
      </c>
      <c r="Q3825" s="22">
        <v>7542140</v>
      </c>
      <c r="R3825" s="19">
        <v>11587691</v>
      </c>
      <c r="S3825" s="22">
        <v>67681839</v>
      </c>
      <c r="T3825" s="22">
        <v>12137419</v>
      </c>
      <c r="U3825" s="22">
        <v>55544420</v>
      </c>
      <c r="V3825" s="18" t="s">
        <v>31</v>
      </c>
      <c r="W3825" s="1"/>
    </row>
    <row r="3826" spans="1:23" hidden="1" x14ac:dyDescent="0.25">
      <c r="A3826" s="14">
        <v>5250</v>
      </c>
      <c r="B3826" s="18">
        <v>860007229</v>
      </c>
      <c r="C3826" s="18" t="s">
        <v>5240</v>
      </c>
      <c r="D3826" s="14" t="s">
        <v>26</v>
      </c>
      <c r="E3826" s="17" t="s">
        <v>27</v>
      </c>
      <c r="F3826" s="18" t="s">
        <v>28</v>
      </c>
      <c r="G3826" s="18" t="s">
        <v>28</v>
      </c>
      <c r="H3826" s="18" t="s">
        <v>40</v>
      </c>
      <c r="I3826" s="17" t="s">
        <v>30</v>
      </c>
      <c r="J3826" s="21">
        <v>38789171</v>
      </c>
      <c r="K3826" s="21">
        <v>175818</v>
      </c>
      <c r="L3826" s="19">
        <v>3314495</v>
      </c>
      <c r="M3826" s="21">
        <v>50061778</v>
      </c>
      <c r="N3826" s="21">
        <v>29787926</v>
      </c>
      <c r="O3826" s="21">
        <v>20273852</v>
      </c>
      <c r="P3826" s="22">
        <v>36545296</v>
      </c>
      <c r="Q3826" s="22">
        <v>14862</v>
      </c>
      <c r="R3826" s="19">
        <v>2420488</v>
      </c>
      <c r="S3826" s="22">
        <v>44334174</v>
      </c>
      <c r="T3826" s="22">
        <v>24236140</v>
      </c>
      <c r="U3826" s="22">
        <v>20098034</v>
      </c>
      <c r="V3826" s="18" t="s">
        <v>97</v>
      </c>
      <c r="W3826" s="1"/>
    </row>
    <row r="3827" spans="1:23" hidden="1" x14ac:dyDescent="0.25">
      <c r="A3827" s="14">
        <v>5251</v>
      </c>
      <c r="B3827" s="18">
        <v>900618250</v>
      </c>
      <c r="C3827" s="18" t="s">
        <v>5241</v>
      </c>
      <c r="D3827" s="14" t="s">
        <v>26</v>
      </c>
      <c r="E3827" s="17" t="s">
        <v>86</v>
      </c>
      <c r="F3827" s="18" t="s">
        <v>87</v>
      </c>
      <c r="G3827" s="14" t="s">
        <v>441</v>
      </c>
      <c r="H3827" s="18" t="s">
        <v>494</v>
      </c>
      <c r="I3827" s="17" t="s">
        <v>37</v>
      </c>
      <c r="J3827" s="21">
        <v>38776083</v>
      </c>
      <c r="K3827" s="21">
        <v>278605</v>
      </c>
      <c r="L3827" s="19">
        <v>974722</v>
      </c>
      <c r="M3827" s="21">
        <v>8531182</v>
      </c>
      <c r="N3827" s="21">
        <v>6349010</v>
      </c>
      <c r="O3827" s="21">
        <v>2182172</v>
      </c>
      <c r="P3827" s="22">
        <v>31035336</v>
      </c>
      <c r="Q3827" s="22">
        <v>238043</v>
      </c>
      <c r="R3827" s="19">
        <v>695359</v>
      </c>
      <c r="S3827" s="22">
        <v>6697226</v>
      </c>
      <c r="T3827" s="22">
        <v>4793659</v>
      </c>
      <c r="U3827" s="22">
        <v>1903567</v>
      </c>
      <c r="V3827" s="18" t="s">
        <v>38</v>
      </c>
      <c r="W3827" s="1"/>
    </row>
    <row r="3828" spans="1:23" hidden="1" x14ac:dyDescent="0.25">
      <c r="A3828" s="14">
        <v>5252</v>
      </c>
      <c r="B3828" s="18">
        <v>900938963</v>
      </c>
      <c r="C3828" s="18" t="s">
        <v>5242</v>
      </c>
      <c r="D3828" s="14" t="s">
        <v>26</v>
      </c>
      <c r="E3828" s="17" t="s">
        <v>27</v>
      </c>
      <c r="F3828" s="18" t="s">
        <v>28</v>
      </c>
      <c r="G3828" s="18" t="s">
        <v>28</v>
      </c>
      <c r="H3828" s="18" t="s">
        <v>191</v>
      </c>
      <c r="I3828" s="17" t="s">
        <v>30</v>
      </c>
      <c r="J3828" s="21">
        <v>38770205</v>
      </c>
      <c r="K3828" s="21">
        <v>464177</v>
      </c>
      <c r="L3828" s="19">
        <v>464177</v>
      </c>
      <c r="M3828" s="21">
        <v>15012300</v>
      </c>
      <c r="N3828" s="21">
        <v>12786443</v>
      </c>
      <c r="O3828" s="21">
        <v>2225857</v>
      </c>
      <c r="P3828" s="22">
        <v>37406792</v>
      </c>
      <c r="Q3828" s="22">
        <v>366606</v>
      </c>
      <c r="R3828" s="19">
        <v>366606</v>
      </c>
      <c r="S3828" s="22">
        <v>12583825</v>
      </c>
      <c r="T3828" s="22">
        <v>10822145</v>
      </c>
      <c r="U3828" s="22">
        <v>1761680</v>
      </c>
      <c r="V3828" s="18" t="s">
        <v>31</v>
      </c>
      <c r="W3828" s="1"/>
    </row>
    <row r="3829" spans="1:23" hidden="1" x14ac:dyDescent="0.25">
      <c r="A3829" s="14">
        <v>5253</v>
      </c>
      <c r="B3829" s="18">
        <v>800038163</v>
      </c>
      <c r="C3829" s="18" t="s">
        <v>5243</v>
      </c>
      <c r="D3829" s="14" t="s">
        <v>26</v>
      </c>
      <c r="E3829" s="17" t="s">
        <v>27</v>
      </c>
      <c r="F3829" s="18" t="s">
        <v>28</v>
      </c>
      <c r="G3829" s="18" t="s">
        <v>28</v>
      </c>
      <c r="H3829" s="18" t="s">
        <v>5244</v>
      </c>
      <c r="I3829" s="17" t="s">
        <v>37</v>
      </c>
      <c r="J3829" s="21">
        <v>38732805</v>
      </c>
      <c r="K3829" s="21">
        <v>1797847</v>
      </c>
      <c r="L3829" s="19">
        <v>4569496</v>
      </c>
      <c r="M3829" s="21">
        <v>22604106</v>
      </c>
      <c r="N3829" s="21">
        <v>17857389</v>
      </c>
      <c r="O3829" s="21">
        <v>4746717</v>
      </c>
      <c r="P3829" s="22">
        <v>20660094</v>
      </c>
      <c r="Q3829" s="22">
        <v>1245246</v>
      </c>
      <c r="R3829" s="19">
        <v>1843475</v>
      </c>
      <c r="S3829" s="22">
        <v>13812618</v>
      </c>
      <c r="T3829" s="22">
        <v>10673883</v>
      </c>
      <c r="U3829" s="22">
        <v>3138735</v>
      </c>
      <c r="V3829" s="18" t="s">
        <v>31</v>
      </c>
      <c r="W3829" s="1"/>
    </row>
    <row r="3830" spans="1:23" hidden="1" x14ac:dyDescent="0.25">
      <c r="A3830" s="14">
        <v>5254</v>
      </c>
      <c r="B3830" s="18">
        <v>901070674</v>
      </c>
      <c r="C3830" s="18" t="s">
        <v>5245</v>
      </c>
      <c r="D3830" s="14" t="s">
        <v>26</v>
      </c>
      <c r="E3830" s="17" t="s">
        <v>86</v>
      </c>
      <c r="F3830" s="18" t="s">
        <v>87</v>
      </c>
      <c r="G3830" s="18" t="s">
        <v>88</v>
      </c>
      <c r="H3830" s="18" t="s">
        <v>5246</v>
      </c>
      <c r="I3830" s="17" t="s">
        <v>37</v>
      </c>
      <c r="J3830" s="21">
        <v>38731766</v>
      </c>
      <c r="K3830" s="21">
        <v>-2207445</v>
      </c>
      <c r="L3830" s="19">
        <v>-3570263</v>
      </c>
      <c r="M3830" s="21">
        <v>19425863</v>
      </c>
      <c r="N3830" s="21">
        <v>21496481</v>
      </c>
      <c r="O3830" s="21">
        <v>-2070618</v>
      </c>
      <c r="P3830" s="22">
        <v>23206102</v>
      </c>
      <c r="Q3830" s="22">
        <v>-1809327</v>
      </c>
      <c r="R3830" s="19">
        <v>-2826921</v>
      </c>
      <c r="S3830" s="22">
        <v>21684064</v>
      </c>
      <c r="T3830" s="22">
        <v>21547237</v>
      </c>
      <c r="U3830" s="22">
        <v>136827</v>
      </c>
      <c r="V3830" s="18" t="s">
        <v>38</v>
      </c>
      <c r="W3830" s="1"/>
    </row>
    <row r="3831" spans="1:23" hidden="1" x14ac:dyDescent="0.25">
      <c r="A3831" s="14">
        <v>5255</v>
      </c>
      <c r="B3831" s="18">
        <v>805017736</v>
      </c>
      <c r="C3831" s="18" t="s">
        <v>5247</v>
      </c>
      <c r="D3831" s="14" t="s">
        <v>26</v>
      </c>
      <c r="E3831" s="17" t="s">
        <v>42</v>
      </c>
      <c r="F3831" s="18" t="s">
        <v>43</v>
      </c>
      <c r="G3831" s="18" t="s">
        <v>352</v>
      </c>
      <c r="H3831" s="18" t="s">
        <v>4277</v>
      </c>
      <c r="I3831" s="17" t="s">
        <v>37</v>
      </c>
      <c r="J3831" s="21">
        <v>38720148</v>
      </c>
      <c r="K3831" s="21">
        <v>1350814</v>
      </c>
      <c r="L3831" s="19">
        <v>4167445</v>
      </c>
      <c r="M3831" s="21">
        <v>21327896</v>
      </c>
      <c r="N3831" s="21">
        <v>14519294</v>
      </c>
      <c r="O3831" s="21">
        <v>6808602</v>
      </c>
      <c r="P3831" s="22">
        <v>30246584</v>
      </c>
      <c r="Q3831" s="22">
        <v>1298185</v>
      </c>
      <c r="R3831" s="19">
        <v>3020539</v>
      </c>
      <c r="S3831" s="22">
        <v>20270828</v>
      </c>
      <c r="T3831" s="22">
        <v>13552631</v>
      </c>
      <c r="U3831" s="22">
        <v>6718197</v>
      </c>
      <c r="V3831" s="18" t="s">
        <v>31</v>
      </c>
      <c r="W3831" s="1"/>
    </row>
    <row r="3832" spans="1:23" hidden="1" x14ac:dyDescent="0.25">
      <c r="A3832" s="14">
        <v>5257</v>
      </c>
      <c r="B3832" s="18">
        <v>860058433</v>
      </c>
      <c r="C3832" s="18" t="s">
        <v>5249</v>
      </c>
      <c r="D3832" s="14" t="s">
        <v>26</v>
      </c>
      <c r="E3832" s="17" t="s">
        <v>27</v>
      </c>
      <c r="F3832" s="18" t="s">
        <v>50</v>
      </c>
      <c r="G3832" s="14" t="s">
        <v>188</v>
      </c>
      <c r="H3832" s="18" t="s">
        <v>1077</v>
      </c>
      <c r="I3832" s="17" t="s">
        <v>37</v>
      </c>
      <c r="J3832" s="21">
        <v>38684834</v>
      </c>
      <c r="K3832" s="21">
        <v>1234098</v>
      </c>
      <c r="L3832" s="19">
        <v>2506406</v>
      </c>
      <c r="M3832" s="21">
        <v>25723475</v>
      </c>
      <c r="N3832" s="21">
        <v>12347832</v>
      </c>
      <c r="O3832" s="21">
        <v>13375643</v>
      </c>
      <c r="P3832" s="22">
        <v>29067648</v>
      </c>
      <c r="Q3832" s="22">
        <v>1737735</v>
      </c>
      <c r="R3832" s="19">
        <v>2892631</v>
      </c>
      <c r="S3832" s="22">
        <v>29221800</v>
      </c>
      <c r="T3832" s="22">
        <v>17080255</v>
      </c>
      <c r="U3832" s="22">
        <v>12141545</v>
      </c>
      <c r="V3832" s="18" t="s">
        <v>31</v>
      </c>
      <c r="W3832" s="1"/>
    </row>
    <row r="3833" spans="1:23" hidden="1" x14ac:dyDescent="0.25">
      <c r="A3833" s="14">
        <v>5258</v>
      </c>
      <c r="B3833" s="18">
        <v>805027305</v>
      </c>
      <c r="C3833" s="18" t="s">
        <v>5250</v>
      </c>
      <c r="D3833" s="14" t="s">
        <v>26</v>
      </c>
      <c r="E3833" s="17" t="s">
        <v>42</v>
      </c>
      <c r="F3833" s="18" t="s">
        <v>43</v>
      </c>
      <c r="G3833" s="18" t="s">
        <v>62</v>
      </c>
      <c r="H3833" s="18" t="s">
        <v>713</v>
      </c>
      <c r="I3833" s="17" t="s">
        <v>30</v>
      </c>
      <c r="J3833" s="21">
        <v>38684509</v>
      </c>
      <c r="K3833" s="21">
        <v>638502</v>
      </c>
      <c r="L3833" s="19">
        <v>945283</v>
      </c>
      <c r="M3833" s="21">
        <v>26993592</v>
      </c>
      <c r="N3833" s="21">
        <v>21744442</v>
      </c>
      <c r="O3833" s="21">
        <v>5249150</v>
      </c>
      <c r="P3833" s="22">
        <v>32253280</v>
      </c>
      <c r="Q3833" s="22">
        <v>716356</v>
      </c>
      <c r="R3833" s="19">
        <v>1123468</v>
      </c>
      <c r="S3833" s="22">
        <v>21516249</v>
      </c>
      <c r="T3833" s="22">
        <v>16821871</v>
      </c>
      <c r="U3833" s="22">
        <v>4694378</v>
      </c>
      <c r="V3833" s="18" t="s">
        <v>31</v>
      </c>
      <c r="W3833" s="1"/>
    </row>
    <row r="3834" spans="1:23" hidden="1" x14ac:dyDescent="0.25">
      <c r="A3834" s="14">
        <v>5259</v>
      </c>
      <c r="B3834" s="18">
        <v>830136379</v>
      </c>
      <c r="C3834" s="18" t="s">
        <v>5251</v>
      </c>
      <c r="D3834" s="14" t="s">
        <v>26</v>
      </c>
      <c r="E3834" s="17" t="s">
        <v>27</v>
      </c>
      <c r="F3834" s="18" t="s">
        <v>28</v>
      </c>
      <c r="G3834" s="18" t="s">
        <v>28</v>
      </c>
      <c r="H3834" s="18" t="s">
        <v>938</v>
      </c>
      <c r="I3834" s="17" t="s">
        <v>30</v>
      </c>
      <c r="J3834" s="21">
        <v>38673529</v>
      </c>
      <c r="K3834" s="21">
        <v>1498658</v>
      </c>
      <c r="L3834" s="19">
        <v>2655735</v>
      </c>
      <c r="M3834" s="21">
        <v>7829235</v>
      </c>
      <c r="N3834" s="21">
        <v>1287689</v>
      </c>
      <c r="O3834" s="21">
        <v>6541546</v>
      </c>
      <c r="P3834" s="22">
        <v>28470144</v>
      </c>
      <c r="Q3834" s="22">
        <v>1264785</v>
      </c>
      <c r="R3834" s="19">
        <v>2141924</v>
      </c>
      <c r="S3834" s="22">
        <v>6100294</v>
      </c>
      <c r="T3834" s="22">
        <v>1057406</v>
      </c>
      <c r="U3834" s="22">
        <v>5042888</v>
      </c>
      <c r="V3834" s="18" t="s">
        <v>31</v>
      </c>
      <c r="W3834" s="1"/>
    </row>
    <row r="3835" spans="1:23" hidden="1" x14ac:dyDescent="0.25">
      <c r="A3835" s="14">
        <v>5260</v>
      </c>
      <c r="B3835" s="18">
        <v>900609342</v>
      </c>
      <c r="C3835" s="18" t="s">
        <v>5252</v>
      </c>
      <c r="D3835" s="14" t="s">
        <v>26</v>
      </c>
      <c r="E3835" s="17" t="s">
        <v>27</v>
      </c>
      <c r="F3835" s="18" t="s">
        <v>28</v>
      </c>
      <c r="G3835" s="18" t="s">
        <v>28</v>
      </c>
      <c r="H3835" s="18" t="s">
        <v>742</v>
      </c>
      <c r="I3835" s="18" t="s">
        <v>75</v>
      </c>
      <c r="J3835" s="21">
        <v>38663246</v>
      </c>
      <c r="K3835" s="21">
        <v>-4661709</v>
      </c>
      <c r="L3835" s="19">
        <v>-4603942</v>
      </c>
      <c r="M3835" s="21">
        <v>39573408</v>
      </c>
      <c r="N3835" s="21">
        <v>34106589</v>
      </c>
      <c r="O3835" s="21">
        <v>5466819</v>
      </c>
      <c r="P3835" s="22">
        <v>35538160</v>
      </c>
      <c r="Q3835" s="22">
        <v>459160</v>
      </c>
      <c r="R3835" s="19">
        <v>559360</v>
      </c>
      <c r="S3835" s="22">
        <v>38304901</v>
      </c>
      <c r="T3835" s="22">
        <v>28176373</v>
      </c>
      <c r="U3835" s="22">
        <v>10128528</v>
      </c>
      <c r="V3835" s="18" t="s">
        <v>31</v>
      </c>
      <c r="W3835" s="1"/>
    </row>
    <row r="3836" spans="1:23" hidden="1" x14ac:dyDescent="0.25">
      <c r="A3836" s="14">
        <v>5261</v>
      </c>
      <c r="B3836" s="18">
        <v>816006362</v>
      </c>
      <c r="C3836" s="18" t="s">
        <v>5253</v>
      </c>
      <c r="D3836" s="14" t="s">
        <v>26</v>
      </c>
      <c r="E3836" s="17" t="s">
        <v>79</v>
      </c>
      <c r="F3836" s="18" t="s">
        <v>115</v>
      </c>
      <c r="G3836" s="18" t="s">
        <v>116</v>
      </c>
      <c r="H3836" s="18" t="s">
        <v>213</v>
      </c>
      <c r="I3836" s="17" t="s">
        <v>30</v>
      </c>
      <c r="J3836" s="21">
        <v>38654231</v>
      </c>
      <c r="K3836" s="21">
        <v>1774807</v>
      </c>
      <c r="L3836" s="19">
        <v>3381653</v>
      </c>
      <c r="M3836" s="21">
        <v>24165359</v>
      </c>
      <c r="N3836" s="21">
        <v>10790268</v>
      </c>
      <c r="O3836" s="21">
        <v>13375091</v>
      </c>
      <c r="P3836" s="22">
        <v>24276618</v>
      </c>
      <c r="Q3836" s="22">
        <v>944455</v>
      </c>
      <c r="R3836" s="19">
        <v>1795113</v>
      </c>
      <c r="S3836" s="22">
        <v>20398246</v>
      </c>
      <c r="T3836" s="22">
        <v>7912791</v>
      </c>
      <c r="U3836" s="22">
        <v>12485455</v>
      </c>
      <c r="V3836" s="18" t="s">
        <v>31</v>
      </c>
      <c r="W3836" s="1"/>
    </row>
    <row r="3837" spans="1:23" hidden="1" x14ac:dyDescent="0.25">
      <c r="A3837" s="14">
        <v>5262</v>
      </c>
      <c r="B3837" s="18">
        <v>860511124</v>
      </c>
      <c r="C3837" s="18" t="s">
        <v>5254</v>
      </c>
      <c r="D3837" s="14" t="s">
        <v>26</v>
      </c>
      <c r="E3837" s="17" t="s">
        <v>27</v>
      </c>
      <c r="F3837" s="18" t="s">
        <v>28</v>
      </c>
      <c r="G3837" s="18" t="s">
        <v>28</v>
      </c>
      <c r="H3837" s="18" t="s">
        <v>84</v>
      </c>
      <c r="I3837" s="18" t="s">
        <v>75</v>
      </c>
      <c r="J3837" s="21">
        <v>38651652</v>
      </c>
      <c r="K3837" s="21">
        <v>5177857</v>
      </c>
      <c r="L3837" s="19">
        <v>9084666</v>
      </c>
      <c r="M3837" s="21">
        <v>58235569</v>
      </c>
      <c r="N3837" s="21">
        <v>29407004</v>
      </c>
      <c r="O3837" s="21">
        <v>28828565</v>
      </c>
      <c r="P3837" s="22">
        <v>32714568</v>
      </c>
      <c r="Q3837" s="22">
        <v>9504972</v>
      </c>
      <c r="R3837" s="19">
        <v>15234296</v>
      </c>
      <c r="S3837" s="22">
        <v>53287018</v>
      </c>
      <c r="T3837" s="22">
        <v>23762023</v>
      </c>
      <c r="U3837" s="22">
        <v>29524995</v>
      </c>
      <c r="V3837" s="18" t="s">
        <v>38</v>
      </c>
      <c r="W3837" s="1"/>
    </row>
    <row r="3838" spans="1:23" hidden="1" x14ac:dyDescent="0.25">
      <c r="A3838" s="14">
        <v>5263</v>
      </c>
      <c r="B3838" s="18">
        <v>900780646</v>
      </c>
      <c r="C3838" s="18" t="s">
        <v>5255</v>
      </c>
      <c r="D3838" s="14" t="s">
        <v>26</v>
      </c>
      <c r="E3838" s="17" t="s">
        <v>86</v>
      </c>
      <c r="F3838" s="18" t="s">
        <v>87</v>
      </c>
      <c r="G3838" s="18" t="s">
        <v>88</v>
      </c>
      <c r="H3838" s="18" t="s">
        <v>243</v>
      </c>
      <c r="I3838" s="17" t="s">
        <v>94</v>
      </c>
      <c r="J3838" s="21">
        <v>38646122</v>
      </c>
      <c r="K3838" s="21">
        <v>2936394</v>
      </c>
      <c r="L3838" s="19">
        <v>5579917</v>
      </c>
      <c r="M3838" s="21">
        <v>112472096</v>
      </c>
      <c r="N3838" s="21">
        <v>109305231</v>
      </c>
      <c r="O3838" s="21">
        <v>3166865</v>
      </c>
      <c r="P3838" s="22">
        <v>36</v>
      </c>
      <c r="Q3838" s="22">
        <v>65707</v>
      </c>
      <c r="R3838" s="19">
        <v>-23678</v>
      </c>
      <c r="S3838" s="22">
        <v>95814432</v>
      </c>
      <c r="T3838" s="22">
        <v>95583961</v>
      </c>
      <c r="U3838" s="22">
        <v>230471</v>
      </c>
      <c r="V3838" s="18" t="s">
        <v>38</v>
      </c>
      <c r="W3838" s="1"/>
    </row>
    <row r="3839" spans="1:23" hidden="1" x14ac:dyDescent="0.25">
      <c r="A3839" s="14">
        <v>5264</v>
      </c>
      <c r="B3839" s="18">
        <v>900213423</v>
      </c>
      <c r="C3839" s="18" t="s">
        <v>5256</v>
      </c>
      <c r="D3839" s="14" t="s">
        <v>26</v>
      </c>
      <c r="E3839" s="17" t="s">
        <v>86</v>
      </c>
      <c r="F3839" s="18" t="s">
        <v>87</v>
      </c>
      <c r="G3839" s="18" t="s">
        <v>88</v>
      </c>
      <c r="H3839" s="18" t="s">
        <v>74</v>
      </c>
      <c r="I3839" s="18" t="s">
        <v>75</v>
      </c>
      <c r="J3839" s="21">
        <v>38636306</v>
      </c>
      <c r="K3839" s="21">
        <v>1009988</v>
      </c>
      <c r="L3839" s="19">
        <v>1952791</v>
      </c>
      <c r="M3839" s="21">
        <v>11637308</v>
      </c>
      <c r="N3839" s="21">
        <v>7084306</v>
      </c>
      <c r="O3839" s="21">
        <v>4553002</v>
      </c>
      <c r="P3839" s="22">
        <v>24634328</v>
      </c>
      <c r="Q3839" s="22">
        <v>260257</v>
      </c>
      <c r="R3839" s="19">
        <v>869969</v>
      </c>
      <c r="S3839" s="22">
        <v>6290321</v>
      </c>
      <c r="T3839" s="22">
        <v>2951798</v>
      </c>
      <c r="U3839" s="22">
        <v>3338523</v>
      </c>
      <c r="V3839" s="18" t="s">
        <v>38</v>
      </c>
      <c r="W3839" s="1"/>
    </row>
    <row r="3840" spans="1:23" hidden="1" x14ac:dyDescent="0.25">
      <c r="A3840" s="14">
        <v>5267</v>
      </c>
      <c r="B3840" s="18">
        <v>890900104</v>
      </c>
      <c r="C3840" s="18" t="s">
        <v>5259</v>
      </c>
      <c r="D3840" s="14" t="s">
        <v>26</v>
      </c>
      <c r="E3840" s="17" t="s">
        <v>86</v>
      </c>
      <c r="F3840" s="18" t="s">
        <v>87</v>
      </c>
      <c r="G3840" s="18" t="s">
        <v>684</v>
      </c>
      <c r="H3840" s="18" t="s">
        <v>971</v>
      </c>
      <c r="I3840" s="17" t="s">
        <v>37</v>
      </c>
      <c r="J3840" s="21">
        <v>38614429</v>
      </c>
      <c r="K3840" s="21">
        <v>1863003</v>
      </c>
      <c r="L3840" s="19">
        <v>1690907</v>
      </c>
      <c r="M3840" s="21">
        <v>44673743</v>
      </c>
      <c r="N3840" s="21">
        <v>10878780</v>
      </c>
      <c r="O3840" s="21">
        <v>33794963</v>
      </c>
      <c r="P3840" s="22">
        <v>31939682</v>
      </c>
      <c r="Q3840" s="22">
        <v>1319291</v>
      </c>
      <c r="R3840" s="19">
        <v>2347622</v>
      </c>
      <c r="S3840" s="22">
        <v>43804575</v>
      </c>
      <c r="T3840" s="22">
        <v>10757472</v>
      </c>
      <c r="U3840" s="22">
        <v>33047103</v>
      </c>
      <c r="V3840" s="18" t="s">
        <v>38</v>
      </c>
      <c r="W3840" s="1"/>
    </row>
    <row r="3841" spans="1:23" hidden="1" x14ac:dyDescent="0.25">
      <c r="A3841" s="14">
        <v>5268</v>
      </c>
      <c r="B3841" s="18">
        <v>900394734</v>
      </c>
      <c r="C3841" s="18" t="s">
        <v>5260</v>
      </c>
      <c r="D3841" s="14" t="s">
        <v>26</v>
      </c>
      <c r="E3841" s="17" t="s">
        <v>27</v>
      </c>
      <c r="F3841" s="18" t="s">
        <v>50</v>
      </c>
      <c r="G3841" s="14" t="s">
        <v>1302</v>
      </c>
      <c r="H3841" s="18" t="s">
        <v>5261</v>
      </c>
      <c r="I3841" s="17" t="s">
        <v>37</v>
      </c>
      <c r="J3841" s="21">
        <v>38610616</v>
      </c>
      <c r="K3841" s="21">
        <v>310330</v>
      </c>
      <c r="L3841" s="19">
        <v>610399</v>
      </c>
      <c r="M3841" s="21">
        <v>11824992</v>
      </c>
      <c r="N3841" s="21">
        <v>1532600</v>
      </c>
      <c r="O3841" s="21">
        <v>10292392</v>
      </c>
      <c r="P3841" s="22">
        <v>16073998</v>
      </c>
      <c r="Q3841" s="22">
        <v>4137141</v>
      </c>
      <c r="R3841" s="19">
        <v>6389620</v>
      </c>
      <c r="S3841" s="22">
        <v>11436322</v>
      </c>
      <c r="T3841" s="22">
        <v>2081914</v>
      </c>
      <c r="U3841" s="22">
        <v>9354408</v>
      </c>
      <c r="V3841" s="18" t="s">
        <v>31</v>
      </c>
      <c r="W3841" s="1"/>
    </row>
    <row r="3842" spans="1:23" hidden="1" x14ac:dyDescent="0.25">
      <c r="A3842" s="14">
        <v>5270</v>
      </c>
      <c r="B3842" s="18">
        <v>800042119</v>
      </c>
      <c r="C3842" s="18" t="s">
        <v>5263</v>
      </c>
      <c r="D3842" s="14" t="s">
        <v>26</v>
      </c>
      <c r="E3842" s="17" t="s">
        <v>27</v>
      </c>
      <c r="F3842" s="18" t="s">
        <v>50</v>
      </c>
      <c r="G3842" s="18" t="s">
        <v>320</v>
      </c>
      <c r="H3842" s="18" t="s">
        <v>160</v>
      </c>
      <c r="I3842" s="17" t="s">
        <v>94</v>
      </c>
      <c r="J3842" s="21">
        <v>38596069</v>
      </c>
      <c r="K3842" s="21">
        <v>389962</v>
      </c>
      <c r="L3842" s="19">
        <v>1303373</v>
      </c>
      <c r="M3842" s="21">
        <v>43066177</v>
      </c>
      <c r="N3842" s="21">
        <v>14538863</v>
      </c>
      <c r="O3842" s="21">
        <v>28527314</v>
      </c>
      <c r="P3842" s="22">
        <v>7487648</v>
      </c>
      <c r="Q3842" s="22">
        <v>214304</v>
      </c>
      <c r="R3842" s="19">
        <v>-566094</v>
      </c>
      <c r="S3842" s="22">
        <v>37427732</v>
      </c>
      <c r="T3842" s="22">
        <v>8802019</v>
      </c>
      <c r="U3842" s="22">
        <v>28625713</v>
      </c>
      <c r="V3842" s="18" t="s">
        <v>31</v>
      </c>
      <c r="W3842" s="1"/>
    </row>
    <row r="3843" spans="1:23" hidden="1" x14ac:dyDescent="0.25">
      <c r="A3843" s="14">
        <v>5271</v>
      </c>
      <c r="B3843" s="18">
        <v>901213381</v>
      </c>
      <c r="C3843" s="18" t="s">
        <v>5264</v>
      </c>
      <c r="D3843" s="14" t="s">
        <v>26</v>
      </c>
      <c r="E3843" s="17" t="s">
        <v>42</v>
      </c>
      <c r="F3843" s="18" t="s">
        <v>43</v>
      </c>
      <c r="G3843" s="18" t="s">
        <v>446</v>
      </c>
      <c r="H3843" s="18" t="s">
        <v>104</v>
      </c>
      <c r="I3843" s="17" t="s">
        <v>30</v>
      </c>
      <c r="J3843" s="21">
        <v>38595464</v>
      </c>
      <c r="K3843" s="21">
        <v>387562</v>
      </c>
      <c r="L3843" s="19">
        <v>596249</v>
      </c>
      <c r="M3843" s="21">
        <v>12616505</v>
      </c>
      <c r="N3843" s="21">
        <v>10904249</v>
      </c>
      <c r="O3843" s="21">
        <v>1712256</v>
      </c>
      <c r="P3843" s="22">
        <v>30569148</v>
      </c>
      <c r="Q3843" s="22">
        <v>441762</v>
      </c>
      <c r="R3843" s="19">
        <v>640235</v>
      </c>
      <c r="S3843" s="22">
        <v>8279722</v>
      </c>
      <c r="T3843" s="22">
        <v>6993784</v>
      </c>
      <c r="U3843" s="22">
        <v>1285938</v>
      </c>
      <c r="V3843" s="18" t="s">
        <v>31</v>
      </c>
      <c r="W3843" s="1"/>
    </row>
    <row r="3844" spans="1:23" hidden="1" x14ac:dyDescent="0.25">
      <c r="A3844" s="14">
        <v>5272</v>
      </c>
      <c r="B3844" s="18">
        <v>890207956</v>
      </c>
      <c r="C3844" s="18" t="s">
        <v>5265</v>
      </c>
      <c r="D3844" s="14" t="s">
        <v>26</v>
      </c>
      <c r="E3844" s="18" t="s">
        <v>33</v>
      </c>
      <c r="F3844" s="18" t="s">
        <v>65</v>
      </c>
      <c r="G3844" s="14" t="s">
        <v>66</v>
      </c>
      <c r="H3844" s="18" t="s">
        <v>60</v>
      </c>
      <c r="I3844" s="17" t="s">
        <v>30</v>
      </c>
      <c r="J3844" s="21">
        <v>38583781</v>
      </c>
      <c r="K3844" s="21">
        <v>2854094</v>
      </c>
      <c r="L3844" s="19">
        <v>4955364</v>
      </c>
      <c r="M3844" s="21">
        <v>20611465</v>
      </c>
      <c r="N3844" s="21">
        <v>13133659</v>
      </c>
      <c r="O3844" s="21">
        <v>7477806</v>
      </c>
      <c r="P3844" s="22">
        <v>29923354</v>
      </c>
      <c r="Q3844" s="22">
        <v>3078505</v>
      </c>
      <c r="R3844" s="19">
        <v>4684718</v>
      </c>
      <c r="S3844" s="22">
        <v>19573952</v>
      </c>
      <c r="T3844" s="22">
        <v>11969420</v>
      </c>
      <c r="U3844" s="22">
        <v>7604532</v>
      </c>
      <c r="V3844" s="18" t="s">
        <v>31</v>
      </c>
      <c r="W3844" s="1"/>
    </row>
    <row r="3845" spans="1:23" hidden="1" x14ac:dyDescent="0.25">
      <c r="A3845" s="14">
        <v>5273</v>
      </c>
      <c r="B3845" s="18">
        <v>900811658</v>
      </c>
      <c r="C3845" s="18" t="s">
        <v>5266</v>
      </c>
      <c r="D3845" s="14" t="s">
        <v>26</v>
      </c>
      <c r="E3845" s="17" t="s">
        <v>42</v>
      </c>
      <c r="F3845" s="18" t="s">
        <v>43</v>
      </c>
      <c r="G3845" s="18" t="s">
        <v>62</v>
      </c>
      <c r="H3845" s="18" t="s">
        <v>938</v>
      </c>
      <c r="I3845" s="17" t="s">
        <v>30</v>
      </c>
      <c r="J3845" s="21">
        <v>38580754</v>
      </c>
      <c r="K3845" s="21">
        <v>925733</v>
      </c>
      <c r="L3845" s="19">
        <v>2227871</v>
      </c>
      <c r="M3845" s="21">
        <v>10514137</v>
      </c>
      <c r="N3845" s="21">
        <v>5403971</v>
      </c>
      <c r="O3845" s="21">
        <v>5110166</v>
      </c>
      <c r="P3845" s="22">
        <v>21470400</v>
      </c>
      <c r="Q3845" s="22">
        <v>854809</v>
      </c>
      <c r="R3845" s="19">
        <v>1543623</v>
      </c>
      <c r="S3845" s="22">
        <v>8631760</v>
      </c>
      <c r="T3845" s="22">
        <v>4360020</v>
      </c>
      <c r="U3845" s="22">
        <v>4271740</v>
      </c>
      <c r="V3845" s="18" t="s">
        <v>31</v>
      </c>
      <c r="W3845" s="1"/>
    </row>
    <row r="3846" spans="1:23" hidden="1" x14ac:dyDescent="0.25">
      <c r="A3846" s="14">
        <v>5275</v>
      </c>
      <c r="B3846" s="18">
        <v>890201172</v>
      </c>
      <c r="C3846" s="18" t="s">
        <v>5268</v>
      </c>
      <c r="D3846" s="14" t="s">
        <v>26</v>
      </c>
      <c r="E3846" s="18" t="s">
        <v>33</v>
      </c>
      <c r="F3846" s="18" t="s">
        <v>65</v>
      </c>
      <c r="G3846" s="14" t="s">
        <v>66</v>
      </c>
      <c r="H3846" s="18" t="s">
        <v>1394</v>
      </c>
      <c r="I3846" s="17" t="s">
        <v>30</v>
      </c>
      <c r="J3846" s="21">
        <v>38565837</v>
      </c>
      <c r="K3846" s="21">
        <v>9547974</v>
      </c>
      <c r="L3846" s="19">
        <v>11329387</v>
      </c>
      <c r="M3846" s="21">
        <v>14761710</v>
      </c>
      <c r="N3846" s="21">
        <v>5930148</v>
      </c>
      <c r="O3846" s="21">
        <v>8831562</v>
      </c>
      <c r="P3846" s="22">
        <v>14505724</v>
      </c>
      <c r="Q3846" s="22">
        <v>388957</v>
      </c>
      <c r="R3846" s="19">
        <v>656380</v>
      </c>
      <c r="S3846" s="22">
        <v>22868050</v>
      </c>
      <c r="T3846" s="22">
        <v>9854497</v>
      </c>
      <c r="U3846" s="22">
        <v>13013553</v>
      </c>
      <c r="V3846" s="18" t="s">
        <v>31</v>
      </c>
      <c r="W3846" s="1"/>
    </row>
    <row r="3847" spans="1:23" hidden="1" x14ac:dyDescent="0.25">
      <c r="A3847" s="14">
        <v>5276</v>
      </c>
      <c r="B3847" s="18">
        <v>805005011</v>
      </c>
      <c r="C3847" s="18" t="s">
        <v>5269</v>
      </c>
      <c r="D3847" s="14" t="s">
        <v>26</v>
      </c>
      <c r="E3847" s="17" t="s">
        <v>42</v>
      </c>
      <c r="F3847" s="18" t="s">
        <v>43</v>
      </c>
      <c r="G3847" s="18" t="s">
        <v>62</v>
      </c>
      <c r="H3847" s="18" t="s">
        <v>29</v>
      </c>
      <c r="I3847" s="17" t="s">
        <v>30</v>
      </c>
      <c r="J3847" s="21">
        <v>38555313</v>
      </c>
      <c r="K3847" s="21">
        <v>569247</v>
      </c>
      <c r="L3847" s="19">
        <v>977074</v>
      </c>
      <c r="M3847" s="21">
        <v>5035655</v>
      </c>
      <c r="N3847" s="21">
        <v>3517615</v>
      </c>
      <c r="O3847" s="21">
        <v>1518040</v>
      </c>
      <c r="P3847" s="22">
        <v>36161996</v>
      </c>
      <c r="Q3847" s="22">
        <v>295836</v>
      </c>
      <c r="R3847" s="19">
        <v>527856</v>
      </c>
      <c r="S3847" s="22">
        <v>4299104</v>
      </c>
      <c r="T3847" s="22">
        <v>2960655</v>
      </c>
      <c r="U3847" s="22">
        <v>1338449</v>
      </c>
      <c r="V3847" s="18" t="s">
        <v>31</v>
      </c>
      <c r="W3847" s="1"/>
    </row>
    <row r="3848" spans="1:23" hidden="1" x14ac:dyDescent="0.25">
      <c r="A3848" s="14">
        <v>5277</v>
      </c>
      <c r="B3848" s="18">
        <v>900011395</v>
      </c>
      <c r="C3848" s="18" t="s">
        <v>5270</v>
      </c>
      <c r="D3848" s="14" t="s">
        <v>26</v>
      </c>
      <c r="E3848" s="17" t="s">
        <v>27</v>
      </c>
      <c r="F3848" s="18" t="s">
        <v>28</v>
      </c>
      <c r="G3848" s="18" t="s">
        <v>28</v>
      </c>
      <c r="H3848" s="18" t="s">
        <v>202</v>
      </c>
      <c r="I3848" s="18" t="s">
        <v>75</v>
      </c>
      <c r="J3848" s="21">
        <v>38541895</v>
      </c>
      <c r="K3848" s="21">
        <v>119231</v>
      </c>
      <c r="L3848" s="19">
        <v>2405749</v>
      </c>
      <c r="M3848" s="21">
        <v>19668598</v>
      </c>
      <c r="N3848" s="21">
        <v>12983071</v>
      </c>
      <c r="O3848" s="21">
        <v>6685527</v>
      </c>
      <c r="P3848" s="22">
        <v>16464177</v>
      </c>
      <c r="Q3848" s="22">
        <v>545771</v>
      </c>
      <c r="R3848" s="19">
        <v>1333874</v>
      </c>
      <c r="S3848" s="22">
        <v>12105953</v>
      </c>
      <c r="T3848" s="22">
        <v>7986560</v>
      </c>
      <c r="U3848" s="22">
        <v>4119393</v>
      </c>
      <c r="V3848" s="18" t="s">
        <v>31</v>
      </c>
      <c r="W3848" s="1"/>
    </row>
    <row r="3849" spans="1:23" hidden="1" x14ac:dyDescent="0.25">
      <c r="A3849" s="14">
        <v>5278</v>
      </c>
      <c r="B3849" s="18">
        <v>860048081</v>
      </c>
      <c r="C3849" s="18" t="s">
        <v>5271</v>
      </c>
      <c r="D3849" s="14" t="s">
        <v>26</v>
      </c>
      <c r="E3849" s="17" t="s">
        <v>27</v>
      </c>
      <c r="F3849" s="18" t="s">
        <v>28</v>
      </c>
      <c r="G3849" s="18" t="s">
        <v>28</v>
      </c>
      <c r="H3849" s="18" t="s">
        <v>240</v>
      </c>
      <c r="I3849" s="18" t="s">
        <v>75</v>
      </c>
      <c r="J3849" s="21">
        <v>38535710</v>
      </c>
      <c r="K3849" s="21">
        <v>1322658</v>
      </c>
      <c r="L3849" s="19">
        <v>3661822</v>
      </c>
      <c r="M3849" s="21">
        <v>84699297</v>
      </c>
      <c r="N3849" s="21">
        <v>33905342</v>
      </c>
      <c r="O3849" s="21">
        <v>50793955</v>
      </c>
      <c r="P3849" s="22">
        <v>26111860</v>
      </c>
      <c r="Q3849" s="22">
        <v>1112348</v>
      </c>
      <c r="R3849" s="19">
        <v>2613015</v>
      </c>
      <c r="S3849" s="22">
        <v>83458464</v>
      </c>
      <c r="T3849" s="22">
        <v>33987167</v>
      </c>
      <c r="U3849" s="22">
        <v>49471297</v>
      </c>
      <c r="V3849" s="18" t="s">
        <v>38</v>
      </c>
      <c r="W3849" s="1"/>
    </row>
    <row r="3850" spans="1:23" hidden="1" x14ac:dyDescent="0.25">
      <c r="A3850" s="14">
        <v>5279</v>
      </c>
      <c r="B3850" s="18">
        <v>811042907</v>
      </c>
      <c r="C3850" s="18" t="s">
        <v>5272</v>
      </c>
      <c r="D3850" s="14" t="s">
        <v>26</v>
      </c>
      <c r="E3850" s="17" t="s">
        <v>86</v>
      </c>
      <c r="F3850" s="18" t="s">
        <v>87</v>
      </c>
      <c r="G3850" s="18" t="s">
        <v>88</v>
      </c>
      <c r="H3850" s="18" t="s">
        <v>877</v>
      </c>
      <c r="I3850" s="18" t="s">
        <v>75</v>
      </c>
      <c r="J3850" s="21">
        <v>38535007</v>
      </c>
      <c r="K3850" s="21">
        <v>4265988</v>
      </c>
      <c r="L3850" s="19">
        <v>6120357</v>
      </c>
      <c r="M3850" s="21">
        <v>17436899</v>
      </c>
      <c r="N3850" s="21">
        <v>9668172</v>
      </c>
      <c r="O3850" s="21">
        <v>7768727</v>
      </c>
      <c r="P3850" s="22">
        <v>26625506</v>
      </c>
      <c r="Q3850" s="22">
        <v>2711394</v>
      </c>
      <c r="R3850" s="19">
        <v>4114691</v>
      </c>
      <c r="S3850" s="22">
        <v>12190101</v>
      </c>
      <c r="T3850" s="22">
        <v>4487362</v>
      </c>
      <c r="U3850" s="22">
        <v>7702739</v>
      </c>
      <c r="V3850" s="18" t="s">
        <v>97</v>
      </c>
      <c r="W3850" s="1"/>
    </row>
    <row r="3851" spans="1:23" hidden="1" x14ac:dyDescent="0.25">
      <c r="A3851" s="14">
        <v>5280</v>
      </c>
      <c r="B3851" s="18">
        <v>900368657</v>
      </c>
      <c r="C3851" s="18" t="s">
        <v>5273</v>
      </c>
      <c r="D3851" s="14" t="s">
        <v>26</v>
      </c>
      <c r="E3851" s="17" t="s">
        <v>343</v>
      </c>
      <c r="F3851" s="18" t="s">
        <v>344</v>
      </c>
      <c r="G3851" s="18" t="s">
        <v>345</v>
      </c>
      <c r="H3851" s="18" t="s">
        <v>243</v>
      </c>
      <c r="I3851" s="17" t="s">
        <v>94</v>
      </c>
      <c r="J3851" s="21">
        <v>38532180</v>
      </c>
      <c r="K3851" s="21">
        <v>524089</v>
      </c>
      <c r="L3851" s="19">
        <v>961856</v>
      </c>
      <c r="M3851" s="21">
        <v>7921602</v>
      </c>
      <c r="N3851" s="21">
        <v>5418033</v>
      </c>
      <c r="O3851" s="21">
        <v>2503569</v>
      </c>
      <c r="P3851" s="22">
        <v>599326</v>
      </c>
      <c r="Q3851" s="22">
        <v>-105850</v>
      </c>
      <c r="R3851" s="19">
        <v>-157177</v>
      </c>
      <c r="S3851" s="22">
        <v>23297501</v>
      </c>
      <c r="T3851" s="22">
        <v>21318021</v>
      </c>
      <c r="U3851" s="22">
        <v>1979480</v>
      </c>
      <c r="V3851" s="18" t="s">
        <v>38</v>
      </c>
      <c r="W3851" s="1"/>
    </row>
    <row r="3852" spans="1:23" hidden="1" x14ac:dyDescent="0.25">
      <c r="A3852" s="14">
        <v>5281</v>
      </c>
      <c r="B3852" s="18">
        <v>800004865</v>
      </c>
      <c r="C3852" s="18" t="s">
        <v>5274</v>
      </c>
      <c r="D3852" s="14" t="s">
        <v>26</v>
      </c>
      <c r="E3852" s="17" t="s">
        <v>86</v>
      </c>
      <c r="F3852" s="18" t="s">
        <v>87</v>
      </c>
      <c r="G3852" s="14" t="s">
        <v>658</v>
      </c>
      <c r="H3852" s="18" t="s">
        <v>447</v>
      </c>
      <c r="I3852" s="17" t="s">
        <v>37</v>
      </c>
      <c r="J3852" s="21">
        <v>38525624</v>
      </c>
      <c r="K3852" s="21">
        <v>2210767</v>
      </c>
      <c r="L3852" s="19">
        <v>3558574</v>
      </c>
      <c r="M3852" s="21">
        <v>9739468</v>
      </c>
      <c r="N3852" s="21">
        <v>7303321</v>
      </c>
      <c r="O3852" s="21">
        <v>2436147</v>
      </c>
      <c r="P3852" s="22">
        <v>40152759</v>
      </c>
      <c r="Q3852" s="22">
        <v>4063241</v>
      </c>
      <c r="R3852" s="19">
        <v>6202578</v>
      </c>
      <c r="S3852" s="22">
        <v>11607950</v>
      </c>
      <c r="T3852" s="22">
        <v>4406865</v>
      </c>
      <c r="U3852" s="22">
        <v>7201085</v>
      </c>
      <c r="V3852" s="18" t="s">
        <v>31</v>
      </c>
      <c r="W3852" s="1"/>
    </row>
    <row r="3853" spans="1:23" hidden="1" x14ac:dyDescent="0.25">
      <c r="A3853" s="14">
        <v>5282</v>
      </c>
      <c r="B3853" s="18">
        <v>800011207</v>
      </c>
      <c r="C3853" s="18" t="s">
        <v>5275</v>
      </c>
      <c r="D3853" s="14" t="s">
        <v>26</v>
      </c>
      <c r="E3853" s="17" t="s">
        <v>86</v>
      </c>
      <c r="F3853" s="18" t="s">
        <v>87</v>
      </c>
      <c r="G3853" s="18" t="s">
        <v>88</v>
      </c>
      <c r="H3853" s="18" t="s">
        <v>284</v>
      </c>
      <c r="I3853" s="17" t="s">
        <v>37</v>
      </c>
      <c r="J3853" s="21">
        <v>38521850</v>
      </c>
      <c r="K3853" s="21">
        <v>2028329</v>
      </c>
      <c r="L3853" s="19">
        <v>3408326</v>
      </c>
      <c r="M3853" s="21">
        <v>29622087</v>
      </c>
      <c r="N3853" s="21">
        <v>9365172</v>
      </c>
      <c r="O3853" s="21">
        <v>20256915</v>
      </c>
      <c r="P3853" s="22">
        <v>33170524</v>
      </c>
      <c r="Q3853" s="22">
        <v>1612468</v>
      </c>
      <c r="R3853" s="19">
        <v>2748736</v>
      </c>
      <c r="S3853" s="22">
        <v>25699727</v>
      </c>
      <c r="T3853" s="22">
        <v>7471142</v>
      </c>
      <c r="U3853" s="22">
        <v>18228585</v>
      </c>
      <c r="V3853" s="18" t="s">
        <v>31</v>
      </c>
      <c r="W3853" s="1"/>
    </row>
    <row r="3854" spans="1:23" hidden="1" x14ac:dyDescent="0.25">
      <c r="A3854" s="14">
        <v>5283</v>
      </c>
      <c r="B3854" s="18">
        <v>900346202</v>
      </c>
      <c r="C3854" s="18" t="s">
        <v>5276</v>
      </c>
      <c r="D3854" s="14" t="s">
        <v>26</v>
      </c>
      <c r="E3854" s="17" t="s">
        <v>86</v>
      </c>
      <c r="F3854" s="18" t="s">
        <v>87</v>
      </c>
      <c r="G3854" s="18" t="s">
        <v>247</v>
      </c>
      <c r="H3854" s="18" t="s">
        <v>158</v>
      </c>
      <c r="I3854" s="18" t="s">
        <v>75</v>
      </c>
      <c r="J3854" s="21">
        <v>38491694</v>
      </c>
      <c r="K3854" s="21">
        <v>2651588</v>
      </c>
      <c r="L3854" s="19">
        <v>6652515</v>
      </c>
      <c r="M3854" s="21">
        <v>20619254</v>
      </c>
      <c r="N3854" s="21">
        <v>13232332</v>
      </c>
      <c r="O3854" s="21">
        <v>7386922</v>
      </c>
      <c r="P3854" s="22">
        <v>25545992</v>
      </c>
      <c r="Q3854" s="22">
        <v>1119216</v>
      </c>
      <c r="R3854" s="19">
        <v>3066289</v>
      </c>
      <c r="S3854" s="22">
        <v>14227802</v>
      </c>
      <c r="T3854" s="22">
        <v>8485173</v>
      </c>
      <c r="U3854" s="22">
        <v>5742629</v>
      </c>
      <c r="V3854" s="18" t="s">
        <v>31</v>
      </c>
      <c r="W3854" s="1"/>
    </row>
    <row r="3855" spans="1:23" hidden="1" x14ac:dyDescent="0.25">
      <c r="A3855" s="14">
        <v>5284</v>
      </c>
      <c r="B3855" s="18">
        <v>860451763</v>
      </c>
      <c r="C3855" s="18" t="s">
        <v>5277</v>
      </c>
      <c r="D3855" s="14" t="s">
        <v>26</v>
      </c>
      <c r="E3855" s="17" t="s">
        <v>27</v>
      </c>
      <c r="F3855" s="18" t="s">
        <v>28</v>
      </c>
      <c r="G3855" s="18" t="s">
        <v>28</v>
      </c>
      <c r="H3855" s="18" t="s">
        <v>45</v>
      </c>
      <c r="I3855" s="17" t="s">
        <v>37</v>
      </c>
      <c r="J3855" s="21">
        <v>38491412</v>
      </c>
      <c r="K3855" s="21">
        <v>1565444</v>
      </c>
      <c r="L3855" s="19">
        <v>2934376</v>
      </c>
      <c r="M3855" s="21">
        <v>21351604</v>
      </c>
      <c r="N3855" s="21">
        <v>15561877</v>
      </c>
      <c r="O3855" s="21">
        <v>5789727</v>
      </c>
      <c r="P3855" s="22">
        <v>24304688</v>
      </c>
      <c r="Q3855" s="22">
        <v>317554</v>
      </c>
      <c r="R3855" s="19">
        <v>866925</v>
      </c>
      <c r="S3855" s="22">
        <v>16928717</v>
      </c>
      <c r="T3855" s="22">
        <v>8973252</v>
      </c>
      <c r="U3855" s="22">
        <v>7955465</v>
      </c>
      <c r="V3855" s="18" t="s">
        <v>31</v>
      </c>
      <c r="W3855" s="1"/>
    </row>
    <row r="3856" spans="1:23" hidden="1" x14ac:dyDescent="0.25">
      <c r="A3856" s="14">
        <v>5285</v>
      </c>
      <c r="B3856" s="18">
        <v>900126155</v>
      </c>
      <c r="C3856" s="18" t="s">
        <v>5278</v>
      </c>
      <c r="D3856" s="14" t="s">
        <v>26</v>
      </c>
      <c r="E3856" s="17" t="s">
        <v>57</v>
      </c>
      <c r="F3856" s="18" t="s">
        <v>99</v>
      </c>
      <c r="G3856" s="18" t="s">
        <v>100</v>
      </c>
      <c r="H3856" s="18" t="s">
        <v>164</v>
      </c>
      <c r="I3856" s="17" t="s">
        <v>30</v>
      </c>
      <c r="J3856" s="21">
        <v>38487465</v>
      </c>
      <c r="K3856" s="21">
        <v>2641397</v>
      </c>
      <c r="L3856" s="19">
        <v>4233852</v>
      </c>
      <c r="M3856" s="21">
        <v>13053586</v>
      </c>
      <c r="N3856" s="21">
        <v>3283234</v>
      </c>
      <c r="O3856" s="21">
        <v>9770352</v>
      </c>
      <c r="P3856" s="22">
        <v>29957180</v>
      </c>
      <c r="Q3856" s="22">
        <v>2279508</v>
      </c>
      <c r="R3856" s="19">
        <v>3307498</v>
      </c>
      <c r="S3856" s="22">
        <v>14251067</v>
      </c>
      <c r="T3856" s="22">
        <v>2277529</v>
      </c>
      <c r="U3856" s="22">
        <v>11973538</v>
      </c>
      <c r="V3856" s="18" t="s">
        <v>31</v>
      </c>
      <c r="W3856" s="1"/>
    </row>
    <row r="3857" spans="1:23" hidden="1" x14ac:dyDescent="0.25">
      <c r="A3857" s="14">
        <v>5286</v>
      </c>
      <c r="B3857" s="18">
        <v>860000648</v>
      </c>
      <c r="C3857" s="18" t="s">
        <v>5279</v>
      </c>
      <c r="D3857" s="14" t="s">
        <v>26</v>
      </c>
      <c r="E3857" s="17" t="s">
        <v>27</v>
      </c>
      <c r="F3857" s="18" t="s">
        <v>28</v>
      </c>
      <c r="G3857" s="18" t="s">
        <v>28</v>
      </c>
      <c r="H3857" s="18" t="s">
        <v>40</v>
      </c>
      <c r="I3857" s="17" t="s">
        <v>30</v>
      </c>
      <c r="J3857" s="21">
        <v>38483064</v>
      </c>
      <c r="K3857" s="21">
        <v>2177878</v>
      </c>
      <c r="L3857" s="19">
        <v>4182362</v>
      </c>
      <c r="M3857" s="21">
        <v>24908044</v>
      </c>
      <c r="N3857" s="21">
        <v>14458389</v>
      </c>
      <c r="O3857" s="21">
        <v>10449655</v>
      </c>
      <c r="P3857" s="22">
        <v>21935380</v>
      </c>
      <c r="Q3857" s="22">
        <v>2013876</v>
      </c>
      <c r="R3857" s="19">
        <v>3215403</v>
      </c>
      <c r="S3857" s="22">
        <v>19334590</v>
      </c>
      <c r="T3857" s="22">
        <v>9679266</v>
      </c>
      <c r="U3857" s="22">
        <v>9655324</v>
      </c>
      <c r="V3857" s="18" t="s">
        <v>31</v>
      </c>
      <c r="W3857" s="1"/>
    </row>
    <row r="3858" spans="1:23" hidden="1" x14ac:dyDescent="0.25">
      <c r="A3858" s="14">
        <v>5287</v>
      </c>
      <c r="B3858" s="18">
        <v>804009040</v>
      </c>
      <c r="C3858" s="18" t="s">
        <v>5280</v>
      </c>
      <c r="D3858" s="14" t="s">
        <v>26</v>
      </c>
      <c r="E3858" s="18" t="s">
        <v>33</v>
      </c>
      <c r="F3858" s="18" t="s">
        <v>65</v>
      </c>
      <c r="G3858" s="14" t="s">
        <v>66</v>
      </c>
      <c r="H3858" s="18" t="s">
        <v>697</v>
      </c>
      <c r="I3858" s="17" t="s">
        <v>30</v>
      </c>
      <c r="J3858" s="21">
        <v>38477395</v>
      </c>
      <c r="K3858" s="21">
        <v>659572</v>
      </c>
      <c r="L3858" s="19">
        <v>1343402</v>
      </c>
      <c r="M3858" s="21">
        <v>11100040</v>
      </c>
      <c r="N3858" s="21">
        <v>7275853</v>
      </c>
      <c r="O3858" s="21">
        <v>3824187</v>
      </c>
      <c r="P3858" s="22">
        <v>35940400</v>
      </c>
      <c r="Q3858" s="22">
        <v>572846</v>
      </c>
      <c r="R3858" s="19">
        <v>975520</v>
      </c>
      <c r="S3858" s="22">
        <v>10712871</v>
      </c>
      <c r="T3858" s="22">
        <v>7449265</v>
      </c>
      <c r="U3858" s="22">
        <v>3263606</v>
      </c>
      <c r="V3858" s="18" t="s">
        <v>31</v>
      </c>
      <c r="W3858" s="1"/>
    </row>
    <row r="3859" spans="1:23" hidden="1" x14ac:dyDescent="0.25">
      <c r="A3859" s="14">
        <v>5288</v>
      </c>
      <c r="B3859" s="18">
        <v>900893946</v>
      </c>
      <c r="C3859" s="18" t="s">
        <v>5281</v>
      </c>
      <c r="D3859" s="14" t="s">
        <v>26</v>
      </c>
      <c r="E3859" s="17" t="s">
        <v>42</v>
      </c>
      <c r="F3859" s="18" t="s">
        <v>43</v>
      </c>
      <c r="G3859" s="18" t="s">
        <v>352</v>
      </c>
      <c r="H3859" s="18" t="s">
        <v>5282</v>
      </c>
      <c r="I3859" s="17" t="s">
        <v>37</v>
      </c>
      <c r="J3859" s="21">
        <v>38470895</v>
      </c>
      <c r="K3859" s="21">
        <v>2880524</v>
      </c>
      <c r="L3859" s="19">
        <v>7134396</v>
      </c>
      <c r="M3859" s="21">
        <v>19533381</v>
      </c>
      <c r="N3859" s="21">
        <v>16899962</v>
      </c>
      <c r="O3859" s="21">
        <v>2633419</v>
      </c>
      <c r="P3859" s="22">
        <v>20186378</v>
      </c>
      <c r="Q3859" s="22">
        <v>-663514</v>
      </c>
      <c r="R3859" s="19">
        <v>1047841</v>
      </c>
      <c r="S3859" s="22">
        <v>11989808</v>
      </c>
      <c r="T3859" s="22">
        <v>12236913</v>
      </c>
      <c r="U3859" s="22">
        <v>-247105</v>
      </c>
      <c r="V3859" s="18" t="s">
        <v>31</v>
      </c>
      <c r="W3859" s="1"/>
    </row>
    <row r="3860" spans="1:23" hidden="1" x14ac:dyDescent="0.25">
      <c r="A3860" s="14">
        <v>5289</v>
      </c>
      <c r="B3860" s="18">
        <v>900010450</v>
      </c>
      <c r="C3860" s="18" t="s">
        <v>5283</v>
      </c>
      <c r="D3860" s="14" t="s">
        <v>26</v>
      </c>
      <c r="E3860" s="17" t="s">
        <v>27</v>
      </c>
      <c r="F3860" s="18" t="s">
        <v>28</v>
      </c>
      <c r="G3860" s="18" t="s">
        <v>28</v>
      </c>
      <c r="H3860" s="18" t="s">
        <v>255</v>
      </c>
      <c r="I3860" s="18" t="s">
        <v>75</v>
      </c>
      <c r="J3860" s="21">
        <v>38461096</v>
      </c>
      <c r="K3860" s="21">
        <v>969964</v>
      </c>
      <c r="L3860" s="19">
        <v>2097578</v>
      </c>
      <c r="M3860" s="21">
        <v>21231274</v>
      </c>
      <c r="N3860" s="21">
        <v>14774375</v>
      </c>
      <c r="O3860" s="21">
        <v>6456899</v>
      </c>
      <c r="P3860" s="22">
        <v>23848360</v>
      </c>
      <c r="Q3860" s="22">
        <v>-582375</v>
      </c>
      <c r="R3860" s="19">
        <v>19856</v>
      </c>
      <c r="S3860" s="22">
        <v>17682804</v>
      </c>
      <c r="T3860" s="22">
        <v>12195869</v>
      </c>
      <c r="U3860" s="22">
        <v>5486935</v>
      </c>
      <c r="V3860" s="18" t="s">
        <v>31</v>
      </c>
      <c r="W3860" s="1"/>
    </row>
    <row r="3861" spans="1:23" hidden="1" x14ac:dyDescent="0.25">
      <c r="A3861" s="14">
        <v>5290</v>
      </c>
      <c r="B3861" s="18">
        <v>860070512</v>
      </c>
      <c r="C3861" s="18" t="s">
        <v>5284</v>
      </c>
      <c r="D3861" s="14" t="s">
        <v>26</v>
      </c>
      <c r="E3861" s="17" t="s">
        <v>86</v>
      </c>
      <c r="F3861" s="18" t="s">
        <v>87</v>
      </c>
      <c r="G3861" s="18" t="s">
        <v>247</v>
      </c>
      <c r="H3861" s="18" t="s">
        <v>1291</v>
      </c>
      <c r="I3861" s="17" t="s">
        <v>185</v>
      </c>
      <c r="J3861" s="21">
        <v>38459842</v>
      </c>
      <c r="K3861" s="21">
        <v>2649511</v>
      </c>
      <c r="L3861" s="19">
        <v>4772065</v>
      </c>
      <c r="M3861" s="21">
        <v>47101259</v>
      </c>
      <c r="N3861" s="21">
        <v>8860500</v>
      </c>
      <c r="O3861" s="21">
        <v>38240759</v>
      </c>
      <c r="P3861" s="22">
        <v>32960666</v>
      </c>
      <c r="Q3861" s="22">
        <v>3064009</v>
      </c>
      <c r="R3861" s="19">
        <v>4789775</v>
      </c>
      <c r="S3861" s="22">
        <v>44252899</v>
      </c>
      <c r="T3861" s="22">
        <v>8661651</v>
      </c>
      <c r="U3861" s="22">
        <v>35591248</v>
      </c>
      <c r="V3861" s="18" t="s">
        <v>38</v>
      </c>
      <c r="W3861" s="1"/>
    </row>
    <row r="3862" spans="1:23" hidden="1" x14ac:dyDescent="0.25">
      <c r="A3862" s="14">
        <v>5291</v>
      </c>
      <c r="B3862" s="18">
        <v>890901335</v>
      </c>
      <c r="C3862" s="18" t="s">
        <v>5285</v>
      </c>
      <c r="D3862" s="14" t="s">
        <v>26</v>
      </c>
      <c r="E3862" s="17" t="s">
        <v>86</v>
      </c>
      <c r="F3862" s="18" t="s">
        <v>87</v>
      </c>
      <c r="G3862" s="14" t="s">
        <v>658</v>
      </c>
      <c r="H3862" s="18" t="s">
        <v>5050</v>
      </c>
      <c r="I3862" s="17" t="s">
        <v>37</v>
      </c>
      <c r="J3862" s="21">
        <v>38454567</v>
      </c>
      <c r="K3862" s="21">
        <v>2280630</v>
      </c>
      <c r="L3862" s="19">
        <v>3835701</v>
      </c>
      <c r="M3862" s="21">
        <v>53215861</v>
      </c>
      <c r="N3862" s="21">
        <v>12558461</v>
      </c>
      <c r="O3862" s="21">
        <v>40657400</v>
      </c>
      <c r="P3862" s="22">
        <v>26853264</v>
      </c>
      <c r="Q3862" s="22">
        <v>2337660</v>
      </c>
      <c r="R3862" s="19">
        <v>2390150</v>
      </c>
      <c r="S3862" s="22">
        <v>52672543</v>
      </c>
      <c r="T3862" s="22">
        <v>13330961</v>
      </c>
      <c r="U3862" s="22">
        <v>39341582</v>
      </c>
      <c r="V3862" s="18" t="s">
        <v>38</v>
      </c>
      <c r="W3862" s="1"/>
    </row>
    <row r="3863" spans="1:23" hidden="1" x14ac:dyDescent="0.25">
      <c r="A3863" s="14">
        <v>5292</v>
      </c>
      <c r="B3863" s="18">
        <v>900383361</v>
      </c>
      <c r="C3863" s="18" t="s">
        <v>5286</v>
      </c>
      <c r="D3863" s="14" t="s">
        <v>26</v>
      </c>
      <c r="E3863" s="17" t="s">
        <v>27</v>
      </c>
      <c r="F3863" s="18" t="s">
        <v>28</v>
      </c>
      <c r="G3863" s="18" t="s">
        <v>28</v>
      </c>
      <c r="H3863" s="18" t="s">
        <v>40</v>
      </c>
      <c r="I3863" s="17" t="s">
        <v>30</v>
      </c>
      <c r="J3863" s="21">
        <v>38444671</v>
      </c>
      <c r="K3863" s="21">
        <v>-1497000</v>
      </c>
      <c r="L3863" s="19">
        <v>-1160621</v>
      </c>
      <c r="M3863" s="21">
        <v>33910556</v>
      </c>
      <c r="N3863" s="21">
        <v>27424903</v>
      </c>
      <c r="O3863" s="21">
        <v>6485653</v>
      </c>
      <c r="P3863" s="22">
        <v>30918324</v>
      </c>
      <c r="Q3863" s="22">
        <v>-519983</v>
      </c>
      <c r="R3863" s="19">
        <v>90238</v>
      </c>
      <c r="S3863" s="22">
        <v>29419387</v>
      </c>
      <c r="T3863" s="22">
        <v>21436734</v>
      </c>
      <c r="U3863" s="22">
        <v>7982653</v>
      </c>
      <c r="V3863" s="18" t="s">
        <v>31</v>
      </c>
      <c r="W3863" s="1"/>
    </row>
    <row r="3864" spans="1:23" hidden="1" x14ac:dyDescent="0.25">
      <c r="A3864" s="14">
        <v>5293</v>
      </c>
      <c r="B3864" s="18">
        <v>890300918</v>
      </c>
      <c r="C3864" s="18" t="s">
        <v>5287</v>
      </c>
      <c r="D3864" s="14" t="s">
        <v>26</v>
      </c>
      <c r="E3864" s="17" t="s">
        <v>42</v>
      </c>
      <c r="F3864" s="18" t="s">
        <v>43</v>
      </c>
      <c r="G3864" s="18" t="s">
        <v>62</v>
      </c>
      <c r="H3864" s="18" t="s">
        <v>5288</v>
      </c>
      <c r="I3864" s="17" t="s">
        <v>37</v>
      </c>
      <c r="J3864" s="21">
        <v>38430344</v>
      </c>
      <c r="K3864" s="21">
        <v>7237392</v>
      </c>
      <c r="L3864" s="19">
        <v>7169363</v>
      </c>
      <c r="M3864" s="21">
        <v>64726090</v>
      </c>
      <c r="N3864" s="21">
        <v>28358762</v>
      </c>
      <c r="O3864" s="21">
        <v>36367328</v>
      </c>
      <c r="P3864" s="22">
        <v>25798536</v>
      </c>
      <c r="Q3864" s="22">
        <v>2671259</v>
      </c>
      <c r="R3864" s="19">
        <v>4404134</v>
      </c>
      <c r="S3864" s="22">
        <v>55885421</v>
      </c>
      <c r="T3864" s="22">
        <v>25679220</v>
      </c>
      <c r="U3864" s="22">
        <v>30206201</v>
      </c>
      <c r="V3864" s="18" t="s">
        <v>55</v>
      </c>
      <c r="W3864" s="1"/>
    </row>
    <row r="3865" spans="1:23" hidden="1" x14ac:dyDescent="0.25">
      <c r="A3865" s="14">
        <v>5294</v>
      </c>
      <c r="B3865" s="18">
        <v>800070993</v>
      </c>
      <c r="C3865" s="18" t="s">
        <v>5289</v>
      </c>
      <c r="D3865" s="14" t="s">
        <v>26</v>
      </c>
      <c r="E3865" s="17" t="s">
        <v>86</v>
      </c>
      <c r="F3865" s="18" t="s">
        <v>87</v>
      </c>
      <c r="G3865" s="18" t="s">
        <v>247</v>
      </c>
      <c r="H3865" s="18" t="s">
        <v>411</v>
      </c>
      <c r="I3865" s="18" t="s">
        <v>75</v>
      </c>
      <c r="J3865" s="21">
        <v>38430192</v>
      </c>
      <c r="K3865" s="21">
        <v>3337214</v>
      </c>
      <c r="L3865" s="19">
        <v>9513618</v>
      </c>
      <c r="M3865" s="21">
        <v>55766721</v>
      </c>
      <c r="N3865" s="21">
        <v>42452173</v>
      </c>
      <c r="O3865" s="21">
        <v>13314548</v>
      </c>
      <c r="P3865" s="22">
        <v>23869160</v>
      </c>
      <c r="Q3865" s="22">
        <v>-8429731</v>
      </c>
      <c r="R3865" s="19">
        <v>2315226</v>
      </c>
      <c r="S3865" s="22">
        <v>50755363</v>
      </c>
      <c r="T3865" s="22">
        <v>40778029</v>
      </c>
      <c r="U3865" s="22">
        <v>9977334</v>
      </c>
      <c r="V3865" s="18" t="s">
        <v>55</v>
      </c>
      <c r="W3865" s="1"/>
    </row>
    <row r="3866" spans="1:23" hidden="1" x14ac:dyDescent="0.25">
      <c r="A3866" s="14">
        <v>5295</v>
      </c>
      <c r="B3866" s="18">
        <v>901139456</v>
      </c>
      <c r="C3866" s="18" t="s">
        <v>5290</v>
      </c>
      <c r="D3866" s="14" t="s">
        <v>26</v>
      </c>
      <c r="E3866" s="17" t="s">
        <v>343</v>
      </c>
      <c r="F3866" s="18" t="s">
        <v>379</v>
      </c>
      <c r="G3866" s="18" t="s">
        <v>909</v>
      </c>
      <c r="H3866" s="18" t="s">
        <v>388</v>
      </c>
      <c r="I3866" s="17" t="s">
        <v>185</v>
      </c>
      <c r="J3866" s="21">
        <v>38421040</v>
      </c>
      <c r="K3866" s="21">
        <v>20367161</v>
      </c>
      <c r="L3866" s="19">
        <v>20925552</v>
      </c>
      <c r="M3866" s="21">
        <v>74793323</v>
      </c>
      <c r="N3866" s="21">
        <v>17358721</v>
      </c>
      <c r="O3866" s="21">
        <v>57434602</v>
      </c>
      <c r="P3866" s="22">
        <v>28441434</v>
      </c>
      <c r="Q3866" s="22">
        <v>9611490</v>
      </c>
      <c r="R3866" s="19">
        <v>13145602</v>
      </c>
      <c r="S3866" s="22">
        <v>53682849</v>
      </c>
      <c r="T3866" s="22">
        <v>12337968</v>
      </c>
      <c r="U3866" s="22">
        <v>41344881</v>
      </c>
      <c r="V3866" s="18" t="s">
        <v>31</v>
      </c>
      <c r="W3866" s="1"/>
    </row>
    <row r="3867" spans="1:23" hidden="1" x14ac:dyDescent="0.25">
      <c r="A3867" s="14">
        <v>5296</v>
      </c>
      <c r="B3867" s="18">
        <v>900075579</v>
      </c>
      <c r="C3867" s="18" t="s">
        <v>5291</v>
      </c>
      <c r="D3867" s="14" t="s">
        <v>26</v>
      </c>
      <c r="E3867" s="17" t="s">
        <v>27</v>
      </c>
      <c r="F3867" s="18" t="s">
        <v>28</v>
      </c>
      <c r="G3867" s="18" t="s">
        <v>28</v>
      </c>
      <c r="H3867" s="18" t="s">
        <v>74</v>
      </c>
      <c r="I3867" s="18" t="s">
        <v>75</v>
      </c>
      <c r="J3867" s="21">
        <v>38416274</v>
      </c>
      <c r="K3867" s="21">
        <v>1426220</v>
      </c>
      <c r="L3867" s="19">
        <v>4063589</v>
      </c>
      <c r="M3867" s="21">
        <v>26697720</v>
      </c>
      <c r="N3867" s="21">
        <v>19446836</v>
      </c>
      <c r="O3867" s="21">
        <v>7250884</v>
      </c>
      <c r="P3867" s="22">
        <v>25973136</v>
      </c>
      <c r="Q3867" s="22">
        <v>902220</v>
      </c>
      <c r="R3867" s="19">
        <v>3283905</v>
      </c>
      <c r="S3867" s="22">
        <v>16591988</v>
      </c>
      <c r="T3867" s="22">
        <v>10412044</v>
      </c>
      <c r="U3867" s="22">
        <v>6179944</v>
      </c>
      <c r="V3867" s="18" t="s">
        <v>31</v>
      </c>
      <c r="W3867" s="1"/>
    </row>
    <row r="3868" spans="1:23" hidden="1" x14ac:dyDescent="0.25">
      <c r="A3868" s="14">
        <v>5297</v>
      </c>
      <c r="B3868" s="18">
        <v>901458968</v>
      </c>
      <c r="C3868" s="18" t="s">
        <v>5292</v>
      </c>
      <c r="D3868" s="14" t="s">
        <v>26</v>
      </c>
      <c r="E3868" s="17" t="s">
        <v>57</v>
      </c>
      <c r="F3868" s="18" t="s">
        <v>72</v>
      </c>
      <c r="G3868" s="18" t="s">
        <v>73</v>
      </c>
      <c r="H3868" s="18" t="s">
        <v>45</v>
      </c>
      <c r="I3868" s="17" t="s">
        <v>37</v>
      </c>
      <c r="J3868" s="21">
        <v>38399038</v>
      </c>
      <c r="K3868" s="21">
        <v>-657778</v>
      </c>
      <c r="L3868" s="19">
        <v>635625</v>
      </c>
      <c r="M3868" s="21">
        <v>29077753</v>
      </c>
      <c r="N3868" s="21">
        <v>25291150</v>
      </c>
      <c r="O3868" s="21">
        <v>3786603</v>
      </c>
      <c r="P3868" s="22">
        <v>25731792</v>
      </c>
      <c r="Q3868" s="22">
        <v>252901</v>
      </c>
      <c r="R3868" s="19">
        <v>946755</v>
      </c>
      <c r="S3868" s="22">
        <v>32148768</v>
      </c>
      <c r="T3868" s="22">
        <v>27562340</v>
      </c>
      <c r="U3868" s="22">
        <v>4586428</v>
      </c>
      <c r="V3868" s="18" t="s">
        <v>31</v>
      </c>
      <c r="W3868" s="1"/>
    </row>
    <row r="3869" spans="1:23" hidden="1" x14ac:dyDescent="0.25">
      <c r="A3869" s="14">
        <v>5298</v>
      </c>
      <c r="B3869" s="18">
        <v>804007262</v>
      </c>
      <c r="C3869" s="18" t="s">
        <v>5293</v>
      </c>
      <c r="D3869" s="14" t="s">
        <v>26</v>
      </c>
      <c r="E3869" s="18" t="s">
        <v>33</v>
      </c>
      <c r="F3869" s="18" t="s">
        <v>65</v>
      </c>
      <c r="G3869" s="14" t="s">
        <v>339</v>
      </c>
      <c r="H3869" s="18" t="s">
        <v>721</v>
      </c>
      <c r="I3869" s="17" t="s">
        <v>37</v>
      </c>
      <c r="J3869" s="21">
        <v>38395392</v>
      </c>
      <c r="K3869" s="21">
        <v>-512651</v>
      </c>
      <c r="L3869" s="19">
        <v>-512651</v>
      </c>
      <c r="M3869" s="21">
        <v>42916451</v>
      </c>
      <c r="N3869" s="21">
        <v>25935452</v>
      </c>
      <c r="O3869" s="21">
        <v>16980999</v>
      </c>
      <c r="P3869" s="22">
        <v>22316648</v>
      </c>
      <c r="Q3869" s="22">
        <v>471215</v>
      </c>
      <c r="R3869" s="19">
        <v>471215</v>
      </c>
      <c r="S3869" s="22">
        <v>31726735</v>
      </c>
      <c r="T3869" s="22">
        <v>14233085</v>
      </c>
      <c r="U3869" s="22">
        <v>17493650</v>
      </c>
      <c r="V3869" s="18" t="s">
        <v>97</v>
      </c>
      <c r="W3869" s="1"/>
    </row>
    <row r="3870" spans="1:23" hidden="1" x14ac:dyDescent="0.25">
      <c r="A3870" s="14">
        <v>5299</v>
      </c>
      <c r="B3870" s="18">
        <v>800049074</v>
      </c>
      <c r="C3870" s="18" t="s">
        <v>5294</v>
      </c>
      <c r="D3870" s="14" t="s">
        <v>26</v>
      </c>
      <c r="E3870" s="17" t="s">
        <v>86</v>
      </c>
      <c r="F3870" s="18" t="s">
        <v>87</v>
      </c>
      <c r="G3870" s="18" t="s">
        <v>247</v>
      </c>
      <c r="H3870" s="18" t="s">
        <v>801</v>
      </c>
      <c r="I3870" s="17" t="s">
        <v>30</v>
      </c>
      <c r="J3870" s="21">
        <v>38367262</v>
      </c>
      <c r="K3870" s="21">
        <v>1291007</v>
      </c>
      <c r="L3870" s="19">
        <v>1884570</v>
      </c>
      <c r="M3870" s="21">
        <v>12648312</v>
      </c>
      <c r="N3870" s="21">
        <v>8816771</v>
      </c>
      <c r="O3870" s="21">
        <v>3831541</v>
      </c>
      <c r="P3870" s="22">
        <v>28878348</v>
      </c>
      <c r="Q3870" s="22">
        <v>469206</v>
      </c>
      <c r="R3870" s="19">
        <v>738885</v>
      </c>
      <c r="S3870" s="22">
        <v>10264941</v>
      </c>
      <c r="T3870" s="22">
        <v>6263297</v>
      </c>
      <c r="U3870" s="22">
        <v>4001644</v>
      </c>
      <c r="V3870" s="18" t="s">
        <v>31</v>
      </c>
      <c r="W3870" s="1"/>
    </row>
    <row r="3871" spans="1:23" hidden="1" x14ac:dyDescent="0.25">
      <c r="A3871" s="14">
        <v>5300</v>
      </c>
      <c r="B3871" s="18">
        <v>901239290</v>
      </c>
      <c r="C3871" s="18" t="s">
        <v>5295</v>
      </c>
      <c r="D3871" s="14" t="s">
        <v>26</v>
      </c>
      <c r="E3871" s="17" t="s">
        <v>27</v>
      </c>
      <c r="F3871" s="18" t="s">
        <v>28</v>
      </c>
      <c r="G3871" s="18" t="s">
        <v>28</v>
      </c>
      <c r="H3871" s="18" t="s">
        <v>40</v>
      </c>
      <c r="I3871" s="17" t="s">
        <v>30</v>
      </c>
      <c r="J3871" s="21">
        <v>38344089</v>
      </c>
      <c r="K3871" s="21">
        <v>-9541450</v>
      </c>
      <c r="L3871" s="19">
        <v>-3478788</v>
      </c>
      <c r="M3871" s="21">
        <v>61633964</v>
      </c>
      <c r="N3871" s="21">
        <v>21776453</v>
      </c>
      <c r="O3871" s="21">
        <v>39857511</v>
      </c>
      <c r="P3871" s="22">
        <v>28940800</v>
      </c>
      <c r="Q3871" s="22">
        <v>-1400669</v>
      </c>
      <c r="R3871" s="19">
        <v>-588645</v>
      </c>
      <c r="S3871" s="22">
        <v>60592482</v>
      </c>
      <c r="T3871" s="22">
        <v>11193521</v>
      </c>
      <c r="U3871" s="22">
        <v>49398961</v>
      </c>
      <c r="V3871" s="18" t="s">
        <v>38</v>
      </c>
      <c r="W3871" s="1"/>
    </row>
    <row r="3872" spans="1:23" hidden="1" x14ac:dyDescent="0.25">
      <c r="A3872" s="14">
        <v>5301</v>
      </c>
      <c r="B3872" s="18">
        <v>900193879</v>
      </c>
      <c r="C3872" s="18" t="s">
        <v>5296</v>
      </c>
      <c r="D3872" s="14" t="s">
        <v>26</v>
      </c>
      <c r="E3872" s="17" t="s">
        <v>343</v>
      </c>
      <c r="F3872" s="18" t="s">
        <v>344</v>
      </c>
      <c r="G3872" s="18" t="s">
        <v>345</v>
      </c>
      <c r="H3872" s="18" t="s">
        <v>5297</v>
      </c>
      <c r="I3872" s="17" t="s">
        <v>30</v>
      </c>
      <c r="J3872" s="21">
        <v>38339552</v>
      </c>
      <c r="K3872" s="21">
        <v>590046</v>
      </c>
      <c r="L3872" s="19">
        <v>1242186</v>
      </c>
      <c r="M3872" s="21">
        <v>14246840</v>
      </c>
      <c r="N3872" s="21">
        <v>7720561</v>
      </c>
      <c r="O3872" s="21">
        <v>6526279</v>
      </c>
      <c r="P3872" s="22">
        <v>28505224</v>
      </c>
      <c r="Q3872" s="22">
        <v>436305</v>
      </c>
      <c r="R3872" s="19">
        <v>892412</v>
      </c>
      <c r="S3872" s="22">
        <v>9383239</v>
      </c>
      <c r="T3872" s="22">
        <v>2976553</v>
      </c>
      <c r="U3872" s="22">
        <v>6406686</v>
      </c>
      <c r="V3872" s="18" t="s">
        <v>31</v>
      </c>
      <c r="W3872" s="1"/>
    </row>
    <row r="3873" spans="1:23" hidden="1" x14ac:dyDescent="0.25">
      <c r="A3873" s="14">
        <v>5302</v>
      </c>
      <c r="B3873" s="18">
        <v>860530386</v>
      </c>
      <c r="C3873" s="18" t="s">
        <v>5298</v>
      </c>
      <c r="D3873" s="14" t="s">
        <v>26</v>
      </c>
      <c r="E3873" s="17" t="s">
        <v>27</v>
      </c>
      <c r="F3873" s="18" t="s">
        <v>28</v>
      </c>
      <c r="G3873" s="18" t="s">
        <v>28</v>
      </c>
      <c r="H3873" s="18" t="s">
        <v>3307</v>
      </c>
      <c r="I3873" s="17" t="s">
        <v>30</v>
      </c>
      <c r="J3873" s="21">
        <v>38339443</v>
      </c>
      <c r="K3873" s="21">
        <v>404840</v>
      </c>
      <c r="L3873" s="19">
        <v>1286669</v>
      </c>
      <c r="M3873" s="21">
        <v>14121330</v>
      </c>
      <c r="N3873" s="21">
        <v>10425382</v>
      </c>
      <c r="O3873" s="21">
        <v>3695948</v>
      </c>
      <c r="P3873" s="22">
        <v>46503336</v>
      </c>
      <c r="Q3873" s="22">
        <v>1233124</v>
      </c>
      <c r="R3873" s="19">
        <v>2318510</v>
      </c>
      <c r="S3873" s="22">
        <v>14660758</v>
      </c>
      <c r="T3873" s="22">
        <v>10896358</v>
      </c>
      <c r="U3873" s="22">
        <v>3764400</v>
      </c>
      <c r="V3873" s="18" t="s">
        <v>31</v>
      </c>
      <c r="W3873" s="1"/>
    </row>
    <row r="3874" spans="1:23" hidden="1" x14ac:dyDescent="0.25">
      <c r="A3874" s="14">
        <v>5303</v>
      </c>
      <c r="B3874" s="18">
        <v>900791476</v>
      </c>
      <c r="C3874" s="18" t="s">
        <v>5299</v>
      </c>
      <c r="D3874" s="14" t="s">
        <v>26</v>
      </c>
      <c r="E3874" s="17" t="s">
        <v>343</v>
      </c>
      <c r="F3874" s="18" t="s">
        <v>529</v>
      </c>
      <c r="G3874" s="18" t="s">
        <v>5300</v>
      </c>
      <c r="H3874" s="18" t="s">
        <v>560</v>
      </c>
      <c r="I3874" s="17" t="s">
        <v>30</v>
      </c>
      <c r="J3874" s="21">
        <v>38323843</v>
      </c>
      <c r="K3874" s="21">
        <v>88571</v>
      </c>
      <c r="L3874" s="19">
        <v>789295</v>
      </c>
      <c r="M3874" s="21">
        <v>5163158</v>
      </c>
      <c r="N3874" s="21">
        <v>1562214</v>
      </c>
      <c r="O3874" s="21">
        <v>3600944</v>
      </c>
      <c r="P3874" s="22">
        <v>35219748</v>
      </c>
      <c r="Q3874" s="22">
        <v>116785</v>
      </c>
      <c r="R3874" s="19">
        <v>747191</v>
      </c>
      <c r="S3874" s="22">
        <v>5607557</v>
      </c>
      <c r="T3874" s="22">
        <v>1946335</v>
      </c>
      <c r="U3874" s="22">
        <v>3661222</v>
      </c>
      <c r="V3874" s="18" t="s">
        <v>31</v>
      </c>
      <c r="W3874" s="1"/>
    </row>
    <row r="3875" spans="1:23" hidden="1" x14ac:dyDescent="0.25">
      <c r="A3875" s="14">
        <v>5304</v>
      </c>
      <c r="B3875" s="18">
        <v>800157723</v>
      </c>
      <c r="C3875" s="18" t="s">
        <v>5301</v>
      </c>
      <c r="D3875" s="14" t="s">
        <v>26</v>
      </c>
      <c r="E3875" s="17" t="s">
        <v>86</v>
      </c>
      <c r="F3875" s="18" t="s">
        <v>87</v>
      </c>
      <c r="G3875" s="18" t="s">
        <v>88</v>
      </c>
      <c r="H3875" s="18" t="s">
        <v>5302</v>
      </c>
      <c r="I3875" s="18" t="s">
        <v>75</v>
      </c>
      <c r="J3875" s="21">
        <v>38321635</v>
      </c>
      <c r="K3875" s="21">
        <v>37906887</v>
      </c>
      <c r="L3875" s="19">
        <v>1752388</v>
      </c>
      <c r="M3875" s="21">
        <v>199181026</v>
      </c>
      <c r="N3875" s="21">
        <v>2045085</v>
      </c>
      <c r="O3875" s="21">
        <v>197135941</v>
      </c>
      <c r="P3875" s="22">
        <v>23484212</v>
      </c>
      <c r="Q3875" s="22">
        <v>23148179</v>
      </c>
      <c r="R3875" s="19">
        <v>344159</v>
      </c>
      <c r="S3875" s="22">
        <v>160674052</v>
      </c>
      <c r="T3875" s="22">
        <v>1007895</v>
      </c>
      <c r="U3875" s="22">
        <v>159666157</v>
      </c>
      <c r="V3875" s="18" t="s">
        <v>55</v>
      </c>
      <c r="W3875" s="1"/>
    </row>
    <row r="3876" spans="1:23" hidden="1" x14ac:dyDescent="0.25">
      <c r="A3876" s="14">
        <v>5305</v>
      </c>
      <c r="B3876" s="18">
        <v>900150462</v>
      </c>
      <c r="C3876" s="18" t="s">
        <v>5303</v>
      </c>
      <c r="D3876" s="14" t="s">
        <v>26</v>
      </c>
      <c r="E3876" s="17" t="s">
        <v>79</v>
      </c>
      <c r="F3876" s="18" t="s">
        <v>984</v>
      </c>
      <c r="G3876" s="14" t="s">
        <v>985</v>
      </c>
      <c r="H3876" s="18" t="s">
        <v>104</v>
      </c>
      <c r="I3876" s="17" t="s">
        <v>30</v>
      </c>
      <c r="J3876" s="21">
        <v>38309870</v>
      </c>
      <c r="K3876" s="21">
        <v>4777217</v>
      </c>
      <c r="L3876" s="19">
        <v>7619285</v>
      </c>
      <c r="M3876" s="21">
        <v>43447731</v>
      </c>
      <c r="N3876" s="21">
        <v>13830655</v>
      </c>
      <c r="O3876" s="21">
        <v>29617076</v>
      </c>
      <c r="P3876" s="22">
        <v>32154536</v>
      </c>
      <c r="Q3876" s="22">
        <v>3506249</v>
      </c>
      <c r="R3876" s="19">
        <v>4972901</v>
      </c>
      <c r="S3876" s="22">
        <v>39261708</v>
      </c>
      <c r="T3876" s="22">
        <v>14421849</v>
      </c>
      <c r="U3876" s="22">
        <v>24839859</v>
      </c>
      <c r="V3876" s="18" t="s">
        <v>31</v>
      </c>
      <c r="W3876" s="1"/>
    </row>
    <row r="3877" spans="1:23" hidden="1" x14ac:dyDescent="0.25">
      <c r="A3877" s="14">
        <v>5306</v>
      </c>
      <c r="B3877" s="18">
        <v>890912962</v>
      </c>
      <c r="C3877" s="18" t="s">
        <v>5304</v>
      </c>
      <c r="D3877" s="14" t="s">
        <v>26</v>
      </c>
      <c r="E3877" s="17" t="s">
        <v>86</v>
      </c>
      <c r="F3877" s="18" t="s">
        <v>87</v>
      </c>
      <c r="G3877" s="18" t="s">
        <v>684</v>
      </c>
      <c r="H3877" s="18" t="s">
        <v>470</v>
      </c>
      <c r="I3877" s="17" t="s">
        <v>30</v>
      </c>
      <c r="J3877" s="21">
        <v>38306507</v>
      </c>
      <c r="K3877" s="21">
        <v>709697</v>
      </c>
      <c r="L3877" s="19">
        <v>2642215</v>
      </c>
      <c r="M3877" s="21">
        <v>37339577</v>
      </c>
      <c r="N3877" s="21">
        <v>21127255</v>
      </c>
      <c r="O3877" s="21">
        <v>16212322</v>
      </c>
      <c r="P3877" s="22">
        <v>29361920</v>
      </c>
      <c r="Q3877" s="22">
        <v>136282</v>
      </c>
      <c r="R3877" s="19">
        <v>814665</v>
      </c>
      <c r="S3877" s="22">
        <v>28211751</v>
      </c>
      <c r="T3877" s="22">
        <v>14269496</v>
      </c>
      <c r="U3877" s="22">
        <v>13942255</v>
      </c>
      <c r="V3877" s="18" t="s">
        <v>31</v>
      </c>
      <c r="W3877" s="1"/>
    </row>
    <row r="3878" spans="1:23" hidden="1" x14ac:dyDescent="0.25">
      <c r="A3878" s="14">
        <v>5307</v>
      </c>
      <c r="B3878" s="18">
        <v>900796431</v>
      </c>
      <c r="C3878" s="18" t="s">
        <v>5305</v>
      </c>
      <c r="D3878" s="14" t="s">
        <v>26</v>
      </c>
      <c r="E3878" s="17" t="s">
        <v>42</v>
      </c>
      <c r="F3878" s="18" t="s">
        <v>43</v>
      </c>
      <c r="G3878" s="18" t="s">
        <v>62</v>
      </c>
      <c r="H3878" s="18" t="s">
        <v>405</v>
      </c>
      <c r="I3878" s="17" t="s">
        <v>30</v>
      </c>
      <c r="J3878" s="21">
        <v>38297373</v>
      </c>
      <c r="K3878" s="21">
        <v>1466774</v>
      </c>
      <c r="L3878" s="19">
        <v>1962141</v>
      </c>
      <c r="M3878" s="21">
        <v>23531823</v>
      </c>
      <c r="N3878" s="21">
        <v>3695998</v>
      </c>
      <c r="O3878" s="21">
        <v>19835825</v>
      </c>
      <c r="P3878" s="22">
        <v>44648884</v>
      </c>
      <c r="Q3878" s="22">
        <v>1385990</v>
      </c>
      <c r="R3878" s="19">
        <v>1588343</v>
      </c>
      <c r="S3878" s="22">
        <v>23284354</v>
      </c>
      <c r="T3878" s="22">
        <v>8063497</v>
      </c>
      <c r="U3878" s="22">
        <v>15220857</v>
      </c>
      <c r="V3878" s="18" t="s">
        <v>31</v>
      </c>
      <c r="W3878" s="1"/>
    </row>
    <row r="3879" spans="1:23" hidden="1" x14ac:dyDescent="0.25">
      <c r="A3879" s="14">
        <v>5308</v>
      </c>
      <c r="B3879" s="18">
        <v>800101289</v>
      </c>
      <c r="C3879" s="18" t="s">
        <v>5306</v>
      </c>
      <c r="D3879" s="14" t="s">
        <v>26</v>
      </c>
      <c r="E3879" s="17" t="s">
        <v>27</v>
      </c>
      <c r="F3879" s="18" t="s">
        <v>28</v>
      </c>
      <c r="G3879" s="18" t="s">
        <v>28</v>
      </c>
      <c r="H3879" s="18" t="s">
        <v>77</v>
      </c>
      <c r="I3879" s="18" t="s">
        <v>75</v>
      </c>
      <c r="J3879" s="21">
        <v>38296007</v>
      </c>
      <c r="K3879" s="21">
        <v>11409</v>
      </c>
      <c r="L3879" s="19">
        <v>70408</v>
      </c>
      <c r="M3879" s="21">
        <v>5400005</v>
      </c>
      <c r="N3879" s="21">
        <v>2709015</v>
      </c>
      <c r="O3879" s="21">
        <v>2690990</v>
      </c>
      <c r="P3879" s="22">
        <v>39661896</v>
      </c>
      <c r="Q3879" s="22">
        <v>454308</v>
      </c>
      <c r="R3879" s="19">
        <v>721908</v>
      </c>
      <c r="S3879" s="22">
        <v>5334213</v>
      </c>
      <c r="T3879" s="22">
        <v>2597218</v>
      </c>
      <c r="U3879" s="22">
        <v>2736995</v>
      </c>
      <c r="V3879" s="18" t="s">
        <v>31</v>
      </c>
      <c r="W3879" s="1"/>
    </row>
    <row r="3880" spans="1:23" hidden="1" x14ac:dyDescent="0.25">
      <c r="A3880" s="14">
        <v>5309</v>
      </c>
      <c r="B3880" s="18">
        <v>901445912</v>
      </c>
      <c r="C3880" s="18" t="s">
        <v>5307</v>
      </c>
      <c r="D3880" s="14" t="s">
        <v>26</v>
      </c>
      <c r="E3880" s="17" t="s">
        <v>27</v>
      </c>
      <c r="F3880" s="18" t="s">
        <v>28</v>
      </c>
      <c r="G3880" s="18" t="s">
        <v>28</v>
      </c>
      <c r="H3880" s="18" t="s">
        <v>1139</v>
      </c>
      <c r="I3880" s="18" t="s">
        <v>75</v>
      </c>
      <c r="J3880" s="21">
        <v>38285331</v>
      </c>
      <c r="K3880" s="21">
        <v>231268</v>
      </c>
      <c r="L3880" s="19">
        <v>2259167</v>
      </c>
      <c r="M3880" s="21">
        <v>4162561</v>
      </c>
      <c r="N3880" s="21">
        <v>3559535</v>
      </c>
      <c r="O3880" s="21">
        <v>603026</v>
      </c>
      <c r="P3880" s="22">
        <v>8272883</v>
      </c>
      <c r="Q3880" s="22">
        <v>202589</v>
      </c>
      <c r="R3880" s="19">
        <v>441798</v>
      </c>
      <c r="S3880" s="22">
        <v>2708553</v>
      </c>
      <c r="T3880" s="22">
        <v>2336795</v>
      </c>
      <c r="U3880" s="22">
        <v>371758</v>
      </c>
      <c r="V3880" s="18" t="s">
        <v>31</v>
      </c>
      <c r="W3880" s="1"/>
    </row>
    <row r="3881" spans="1:23" hidden="1" x14ac:dyDescent="0.25">
      <c r="A3881" s="14">
        <v>5310</v>
      </c>
      <c r="B3881" s="18">
        <v>815004880</v>
      </c>
      <c r="C3881" s="18" t="s">
        <v>5308</v>
      </c>
      <c r="D3881" s="14" t="s">
        <v>26</v>
      </c>
      <c r="E3881" s="17" t="s">
        <v>42</v>
      </c>
      <c r="F3881" s="18" t="s">
        <v>43</v>
      </c>
      <c r="G3881" s="18" t="s">
        <v>352</v>
      </c>
      <c r="H3881" s="18" t="s">
        <v>29</v>
      </c>
      <c r="I3881" s="17" t="s">
        <v>30</v>
      </c>
      <c r="J3881" s="21">
        <v>38274968</v>
      </c>
      <c r="K3881" s="21">
        <v>202930</v>
      </c>
      <c r="L3881" s="19">
        <v>580968</v>
      </c>
      <c r="M3881" s="21">
        <v>3515053</v>
      </c>
      <c r="N3881" s="21">
        <v>1401315</v>
      </c>
      <c r="O3881" s="21">
        <v>2113738</v>
      </c>
      <c r="P3881" s="22">
        <v>28569234</v>
      </c>
      <c r="Q3881" s="22">
        <v>32763</v>
      </c>
      <c r="R3881" s="19">
        <v>114411</v>
      </c>
      <c r="S3881" s="22">
        <v>2694949</v>
      </c>
      <c r="T3881" s="22">
        <v>784141</v>
      </c>
      <c r="U3881" s="22">
        <v>1910808</v>
      </c>
      <c r="V3881" s="18" t="s">
        <v>31</v>
      </c>
      <c r="W3881" s="1"/>
    </row>
    <row r="3882" spans="1:23" hidden="1" x14ac:dyDescent="0.25">
      <c r="A3882" s="14">
        <v>5311</v>
      </c>
      <c r="B3882" s="18">
        <v>800034614</v>
      </c>
      <c r="C3882" s="18" t="s">
        <v>5309</v>
      </c>
      <c r="D3882" s="14" t="s">
        <v>26</v>
      </c>
      <c r="E3882" s="17" t="s">
        <v>42</v>
      </c>
      <c r="F3882" s="18" t="s">
        <v>43</v>
      </c>
      <c r="G3882" s="18" t="s">
        <v>62</v>
      </c>
      <c r="H3882" s="18" t="s">
        <v>2283</v>
      </c>
      <c r="I3882" s="17" t="s">
        <v>30</v>
      </c>
      <c r="J3882" s="21">
        <v>38261160</v>
      </c>
      <c r="K3882" s="21">
        <v>3311789</v>
      </c>
      <c r="L3882" s="19">
        <v>5841293</v>
      </c>
      <c r="M3882" s="21">
        <v>23177546</v>
      </c>
      <c r="N3882" s="21">
        <v>8422025</v>
      </c>
      <c r="O3882" s="21">
        <v>14755521</v>
      </c>
      <c r="P3882" s="22">
        <v>32514134</v>
      </c>
      <c r="Q3882" s="22">
        <v>3184238</v>
      </c>
      <c r="R3882" s="19">
        <v>4557798</v>
      </c>
      <c r="S3882" s="22">
        <v>18697593</v>
      </c>
      <c r="T3882" s="22">
        <v>5856815</v>
      </c>
      <c r="U3882" s="22">
        <v>12840778</v>
      </c>
      <c r="V3882" s="18" t="s">
        <v>31</v>
      </c>
      <c r="W3882" s="1"/>
    </row>
    <row r="3883" spans="1:23" hidden="1" x14ac:dyDescent="0.25">
      <c r="A3883" s="14">
        <v>5313</v>
      </c>
      <c r="B3883" s="18">
        <v>830045126</v>
      </c>
      <c r="C3883" s="18" t="s">
        <v>5311</v>
      </c>
      <c r="D3883" s="14" t="s">
        <v>26</v>
      </c>
      <c r="E3883" s="17" t="s">
        <v>27</v>
      </c>
      <c r="F3883" s="18" t="s">
        <v>28</v>
      </c>
      <c r="G3883" s="18" t="s">
        <v>28</v>
      </c>
      <c r="H3883" s="18" t="s">
        <v>5312</v>
      </c>
      <c r="I3883" s="18" t="s">
        <v>75</v>
      </c>
      <c r="J3883" s="21">
        <v>38258571</v>
      </c>
      <c r="K3883" s="21">
        <v>704936</v>
      </c>
      <c r="L3883" s="19">
        <v>1858752</v>
      </c>
      <c r="M3883" s="21">
        <v>18091013</v>
      </c>
      <c r="N3883" s="21">
        <v>7616183</v>
      </c>
      <c r="O3883" s="21">
        <v>10474830</v>
      </c>
      <c r="P3883" s="22">
        <v>42398316</v>
      </c>
      <c r="Q3883" s="22">
        <v>1342708</v>
      </c>
      <c r="R3883" s="19">
        <v>2563728</v>
      </c>
      <c r="S3883" s="22">
        <v>20326280</v>
      </c>
      <c r="T3883" s="22">
        <v>10556386</v>
      </c>
      <c r="U3883" s="22">
        <v>9769894</v>
      </c>
      <c r="V3883" s="18" t="s">
        <v>38</v>
      </c>
      <c r="W3883" s="1"/>
    </row>
    <row r="3884" spans="1:23" hidden="1" x14ac:dyDescent="0.25">
      <c r="A3884" s="14">
        <v>5314</v>
      </c>
      <c r="B3884" s="18">
        <v>900175777</v>
      </c>
      <c r="C3884" s="18" t="s">
        <v>5313</v>
      </c>
      <c r="D3884" s="14" t="s">
        <v>26</v>
      </c>
      <c r="E3884" s="17" t="s">
        <v>42</v>
      </c>
      <c r="F3884" s="18" t="s">
        <v>43</v>
      </c>
      <c r="G3884" s="18" t="s">
        <v>62</v>
      </c>
      <c r="H3884" s="18" t="s">
        <v>29</v>
      </c>
      <c r="I3884" s="17" t="s">
        <v>30</v>
      </c>
      <c r="J3884" s="21">
        <v>38253695</v>
      </c>
      <c r="K3884" s="21">
        <v>1548495</v>
      </c>
      <c r="L3884" s="19">
        <v>2583738</v>
      </c>
      <c r="M3884" s="21">
        <v>16265239</v>
      </c>
      <c r="N3884" s="21">
        <v>13623516</v>
      </c>
      <c r="O3884" s="21">
        <v>2641723</v>
      </c>
      <c r="P3884" s="22">
        <v>32122256</v>
      </c>
      <c r="Q3884" s="22">
        <v>568574</v>
      </c>
      <c r="R3884" s="19">
        <v>930905</v>
      </c>
      <c r="S3884" s="22">
        <v>13909831</v>
      </c>
      <c r="T3884" s="22">
        <v>12816603</v>
      </c>
      <c r="U3884" s="22">
        <v>1093228</v>
      </c>
      <c r="V3884" s="18" t="s">
        <v>38</v>
      </c>
      <c r="W3884" s="1"/>
    </row>
    <row r="3885" spans="1:23" hidden="1" x14ac:dyDescent="0.25">
      <c r="A3885" s="14">
        <v>5315</v>
      </c>
      <c r="B3885" s="18">
        <v>800136998</v>
      </c>
      <c r="C3885" s="18" t="s">
        <v>5314</v>
      </c>
      <c r="D3885" s="14" t="s">
        <v>26</v>
      </c>
      <c r="E3885" s="17" t="s">
        <v>86</v>
      </c>
      <c r="F3885" s="18" t="s">
        <v>87</v>
      </c>
      <c r="G3885" s="18" t="s">
        <v>88</v>
      </c>
      <c r="H3885" s="18" t="s">
        <v>620</v>
      </c>
      <c r="I3885" s="17" t="s">
        <v>30</v>
      </c>
      <c r="J3885" s="21">
        <v>38249221</v>
      </c>
      <c r="K3885" s="21">
        <v>1247146</v>
      </c>
      <c r="L3885" s="19">
        <v>1892332</v>
      </c>
      <c r="M3885" s="21">
        <v>8224936</v>
      </c>
      <c r="N3885" s="21">
        <v>2351165</v>
      </c>
      <c r="O3885" s="21">
        <v>5873771</v>
      </c>
      <c r="P3885" s="22">
        <v>28354260</v>
      </c>
      <c r="Q3885" s="22">
        <v>852910</v>
      </c>
      <c r="R3885" s="19">
        <v>1286821</v>
      </c>
      <c r="S3885" s="22">
        <v>6928528</v>
      </c>
      <c r="T3885" s="22">
        <v>2179134</v>
      </c>
      <c r="U3885" s="22">
        <v>4749394</v>
      </c>
      <c r="V3885" s="18" t="s">
        <v>31</v>
      </c>
      <c r="W3885" s="1"/>
    </row>
    <row r="3886" spans="1:23" hidden="1" x14ac:dyDescent="0.25">
      <c r="A3886" s="14">
        <v>5316</v>
      </c>
      <c r="B3886" s="18">
        <v>900658933</v>
      </c>
      <c r="C3886" s="18" t="s">
        <v>5315</v>
      </c>
      <c r="D3886" s="14" t="s">
        <v>26</v>
      </c>
      <c r="E3886" s="18" t="s">
        <v>33</v>
      </c>
      <c r="F3886" s="18" t="s">
        <v>34</v>
      </c>
      <c r="G3886" s="18" t="s">
        <v>35</v>
      </c>
      <c r="H3886" s="18" t="s">
        <v>560</v>
      </c>
      <c r="I3886" s="17" t="s">
        <v>30</v>
      </c>
      <c r="J3886" s="21">
        <v>38221021</v>
      </c>
      <c r="K3886" s="21">
        <v>1639306</v>
      </c>
      <c r="L3886" s="19">
        <v>1616322</v>
      </c>
      <c r="M3886" s="21">
        <v>5184797</v>
      </c>
      <c r="N3886" s="21">
        <v>1448749</v>
      </c>
      <c r="O3886" s="21">
        <v>3736048</v>
      </c>
      <c r="P3886" s="22">
        <v>39757000</v>
      </c>
      <c r="Q3886" s="22">
        <v>1224613</v>
      </c>
      <c r="R3886" s="19">
        <v>1328174</v>
      </c>
      <c r="S3886" s="22">
        <v>4605271</v>
      </c>
      <c r="T3886" s="22">
        <v>950150</v>
      </c>
      <c r="U3886" s="22">
        <v>3655121</v>
      </c>
      <c r="V3886" s="18" t="s">
        <v>31</v>
      </c>
      <c r="W3886" s="1"/>
    </row>
    <row r="3887" spans="1:23" hidden="1" x14ac:dyDescent="0.25">
      <c r="A3887" s="14">
        <v>5317</v>
      </c>
      <c r="B3887" s="18">
        <v>830086936</v>
      </c>
      <c r="C3887" s="18" t="s">
        <v>5316</v>
      </c>
      <c r="D3887" s="14" t="s">
        <v>26</v>
      </c>
      <c r="E3887" s="17" t="s">
        <v>27</v>
      </c>
      <c r="F3887" s="18" t="s">
        <v>28</v>
      </c>
      <c r="G3887" s="18" t="s">
        <v>28</v>
      </c>
      <c r="H3887" s="18" t="s">
        <v>70</v>
      </c>
      <c r="I3887" s="17" t="s">
        <v>30</v>
      </c>
      <c r="J3887" s="21">
        <v>38214137</v>
      </c>
      <c r="K3887" s="21">
        <v>1306344</v>
      </c>
      <c r="L3887" s="19">
        <v>5772124</v>
      </c>
      <c r="M3887" s="21">
        <v>41349510</v>
      </c>
      <c r="N3887" s="21">
        <v>29463669</v>
      </c>
      <c r="O3887" s="21">
        <v>11885841</v>
      </c>
      <c r="P3887" s="22">
        <v>38764040</v>
      </c>
      <c r="Q3887" s="22">
        <v>1787185</v>
      </c>
      <c r="R3887" s="19">
        <v>5264781</v>
      </c>
      <c r="S3887" s="22">
        <v>37812325</v>
      </c>
      <c r="T3887" s="22">
        <v>27232828</v>
      </c>
      <c r="U3887" s="22">
        <v>10579497</v>
      </c>
      <c r="V3887" s="18" t="s">
        <v>31</v>
      </c>
      <c r="W3887" s="1"/>
    </row>
    <row r="3888" spans="1:23" hidden="1" x14ac:dyDescent="0.25">
      <c r="A3888" s="14">
        <v>5318</v>
      </c>
      <c r="B3888" s="18">
        <v>890104288</v>
      </c>
      <c r="C3888" s="18" t="s">
        <v>5317</v>
      </c>
      <c r="D3888" s="14" t="s">
        <v>26</v>
      </c>
      <c r="E3888" s="17" t="s">
        <v>57</v>
      </c>
      <c r="F3888" s="18" t="s">
        <v>58</v>
      </c>
      <c r="G3888" s="14" t="s">
        <v>349</v>
      </c>
      <c r="H3888" s="18" t="s">
        <v>357</v>
      </c>
      <c r="I3888" s="17" t="s">
        <v>37</v>
      </c>
      <c r="J3888" s="21">
        <v>38212756</v>
      </c>
      <c r="K3888" s="21">
        <v>1575494</v>
      </c>
      <c r="L3888" s="19">
        <v>4199198</v>
      </c>
      <c r="M3888" s="21">
        <v>44266458</v>
      </c>
      <c r="N3888" s="21">
        <v>23780815</v>
      </c>
      <c r="O3888" s="21">
        <v>20485643</v>
      </c>
      <c r="P3888" s="22">
        <v>37981960</v>
      </c>
      <c r="Q3888" s="22">
        <v>1963672</v>
      </c>
      <c r="R3888" s="19">
        <v>4496600</v>
      </c>
      <c r="S3888" s="22">
        <v>47172669</v>
      </c>
      <c r="T3888" s="22">
        <v>28262520</v>
      </c>
      <c r="U3888" s="22">
        <v>18910149</v>
      </c>
      <c r="V3888" s="18" t="s">
        <v>31</v>
      </c>
      <c r="W3888" s="1"/>
    </row>
    <row r="3889" spans="1:23" hidden="1" x14ac:dyDescent="0.25">
      <c r="A3889" s="14">
        <v>5319</v>
      </c>
      <c r="B3889" s="18">
        <v>800109874</v>
      </c>
      <c r="C3889" s="18" t="s">
        <v>5318</v>
      </c>
      <c r="D3889" s="14" t="s">
        <v>26</v>
      </c>
      <c r="E3889" s="17" t="s">
        <v>27</v>
      </c>
      <c r="F3889" s="18" t="s">
        <v>50</v>
      </c>
      <c r="G3889" s="14" t="s">
        <v>771</v>
      </c>
      <c r="H3889" s="18" t="s">
        <v>869</v>
      </c>
      <c r="I3889" s="17" t="s">
        <v>37</v>
      </c>
      <c r="J3889" s="21">
        <v>38208894</v>
      </c>
      <c r="K3889" s="21">
        <v>154163</v>
      </c>
      <c r="L3889" s="19">
        <v>937571</v>
      </c>
      <c r="M3889" s="21">
        <v>19479341</v>
      </c>
      <c r="N3889" s="21">
        <v>14721402</v>
      </c>
      <c r="O3889" s="21">
        <v>4757939</v>
      </c>
      <c r="P3889" s="22">
        <v>29617372</v>
      </c>
      <c r="Q3889" s="22">
        <v>37532</v>
      </c>
      <c r="R3889" s="19">
        <v>420276</v>
      </c>
      <c r="S3889" s="22">
        <v>17141716</v>
      </c>
      <c r="T3889" s="22">
        <v>12537940</v>
      </c>
      <c r="U3889" s="22">
        <v>4603776</v>
      </c>
      <c r="V3889" s="18" t="s">
        <v>31</v>
      </c>
      <c r="W3889" s="1"/>
    </row>
    <row r="3890" spans="1:23" hidden="1" x14ac:dyDescent="0.25">
      <c r="A3890" s="14">
        <v>5320</v>
      </c>
      <c r="B3890" s="18">
        <v>821002268</v>
      </c>
      <c r="C3890" s="18" t="s">
        <v>5319</v>
      </c>
      <c r="D3890" s="14" t="s">
        <v>26</v>
      </c>
      <c r="E3890" s="17" t="s">
        <v>42</v>
      </c>
      <c r="F3890" s="18" t="s">
        <v>43</v>
      </c>
      <c r="G3890" s="18" t="s">
        <v>5320</v>
      </c>
      <c r="H3890" s="18" t="s">
        <v>295</v>
      </c>
      <c r="I3890" s="17" t="s">
        <v>30</v>
      </c>
      <c r="J3890" s="21">
        <v>38193365</v>
      </c>
      <c r="K3890" s="21">
        <v>1027168</v>
      </c>
      <c r="L3890" s="19">
        <v>1805908</v>
      </c>
      <c r="M3890" s="21">
        <v>17453921</v>
      </c>
      <c r="N3890" s="21">
        <v>12305944</v>
      </c>
      <c r="O3890" s="21">
        <v>5147977</v>
      </c>
      <c r="P3890" s="22">
        <v>29486248</v>
      </c>
      <c r="Q3890" s="22">
        <v>825833</v>
      </c>
      <c r="R3890" s="19">
        <v>1306248</v>
      </c>
      <c r="S3890" s="22">
        <v>13870108</v>
      </c>
      <c r="T3890" s="22">
        <v>9749299</v>
      </c>
      <c r="U3890" s="22">
        <v>4120809</v>
      </c>
      <c r="V3890" s="18" t="s">
        <v>31</v>
      </c>
      <c r="W3890" s="1"/>
    </row>
    <row r="3891" spans="1:23" hidden="1" x14ac:dyDescent="0.25">
      <c r="A3891" s="14">
        <v>5321</v>
      </c>
      <c r="B3891" s="18">
        <v>900489429</v>
      </c>
      <c r="C3891" s="18" t="s">
        <v>5321</v>
      </c>
      <c r="D3891" s="14" t="s">
        <v>26</v>
      </c>
      <c r="E3891" s="17" t="s">
        <v>27</v>
      </c>
      <c r="F3891" s="18" t="s">
        <v>28</v>
      </c>
      <c r="G3891" s="18" t="s">
        <v>28</v>
      </c>
      <c r="H3891" s="18" t="s">
        <v>60</v>
      </c>
      <c r="I3891" s="17" t="s">
        <v>30</v>
      </c>
      <c r="J3891" s="21">
        <v>38191208</v>
      </c>
      <c r="K3891" s="21">
        <v>1415389</v>
      </c>
      <c r="L3891" s="19">
        <v>3148213</v>
      </c>
      <c r="M3891" s="21">
        <v>20995549</v>
      </c>
      <c r="N3891" s="21">
        <v>12084454</v>
      </c>
      <c r="O3891" s="21">
        <v>8911095</v>
      </c>
      <c r="P3891" s="22">
        <v>56130968</v>
      </c>
      <c r="Q3891" s="22">
        <v>4375156</v>
      </c>
      <c r="R3891" s="19">
        <v>6457644</v>
      </c>
      <c r="S3891" s="22">
        <v>17807512</v>
      </c>
      <c r="T3891" s="22">
        <v>9511806</v>
      </c>
      <c r="U3891" s="22">
        <v>8295706</v>
      </c>
      <c r="V3891" s="18" t="s">
        <v>31</v>
      </c>
      <c r="W3891" s="1"/>
    </row>
    <row r="3892" spans="1:23" hidden="1" x14ac:dyDescent="0.25">
      <c r="A3892" s="14">
        <v>5323</v>
      </c>
      <c r="B3892" s="18">
        <v>860055412</v>
      </c>
      <c r="C3892" s="18" t="s">
        <v>5324</v>
      </c>
      <c r="D3892" s="14" t="s">
        <v>26</v>
      </c>
      <c r="E3892" s="17" t="s">
        <v>27</v>
      </c>
      <c r="F3892" s="18" t="s">
        <v>28</v>
      </c>
      <c r="G3892" s="18" t="s">
        <v>28</v>
      </c>
      <c r="H3892" s="18" t="s">
        <v>1713</v>
      </c>
      <c r="I3892" s="17" t="s">
        <v>185</v>
      </c>
      <c r="J3892" s="21">
        <v>38184069</v>
      </c>
      <c r="K3892" s="21">
        <v>32158814</v>
      </c>
      <c r="L3892" s="19">
        <v>33463148</v>
      </c>
      <c r="M3892" s="21">
        <v>39956491</v>
      </c>
      <c r="N3892" s="21">
        <v>1704732</v>
      </c>
      <c r="O3892" s="21">
        <v>38251759</v>
      </c>
      <c r="P3892" s="22">
        <v>1932228</v>
      </c>
      <c r="Q3892" s="22">
        <v>74289</v>
      </c>
      <c r="R3892" s="19">
        <v>115755</v>
      </c>
      <c r="S3892" s="22">
        <v>23839923</v>
      </c>
      <c r="T3892" s="22">
        <v>663251</v>
      </c>
      <c r="U3892" s="22">
        <v>23176672</v>
      </c>
      <c r="V3892" s="18" t="s">
        <v>31</v>
      </c>
      <c r="W3892" s="1"/>
    </row>
    <row r="3893" spans="1:23" hidden="1" x14ac:dyDescent="0.25">
      <c r="A3893" s="14">
        <v>5324</v>
      </c>
      <c r="B3893" s="18">
        <v>830142523</v>
      </c>
      <c r="C3893" s="18" t="s">
        <v>5325</v>
      </c>
      <c r="D3893" s="14" t="s">
        <v>26</v>
      </c>
      <c r="E3893" s="17" t="s">
        <v>27</v>
      </c>
      <c r="F3893" s="18" t="s">
        <v>28</v>
      </c>
      <c r="G3893" s="18" t="s">
        <v>28</v>
      </c>
      <c r="H3893" s="18" t="s">
        <v>810</v>
      </c>
      <c r="I3893" s="17" t="s">
        <v>30</v>
      </c>
      <c r="J3893" s="21">
        <v>38179115</v>
      </c>
      <c r="K3893" s="21">
        <v>2869612</v>
      </c>
      <c r="L3893" s="19">
        <v>4439459</v>
      </c>
      <c r="M3893" s="21">
        <v>22471018</v>
      </c>
      <c r="N3893" s="21">
        <v>8576751</v>
      </c>
      <c r="O3893" s="21">
        <v>13894267</v>
      </c>
      <c r="P3893" s="22">
        <v>29916162</v>
      </c>
      <c r="Q3893" s="22">
        <v>2508582</v>
      </c>
      <c r="R3893" s="19">
        <v>3682176</v>
      </c>
      <c r="S3893" s="22">
        <v>18645758</v>
      </c>
      <c r="T3893" s="22">
        <v>7421121</v>
      </c>
      <c r="U3893" s="22">
        <v>11224637</v>
      </c>
      <c r="V3893" s="18" t="s">
        <v>31</v>
      </c>
      <c r="W3893" s="1"/>
    </row>
    <row r="3894" spans="1:23" hidden="1" x14ac:dyDescent="0.25">
      <c r="A3894" s="14">
        <v>5325</v>
      </c>
      <c r="B3894" s="18">
        <v>860072810</v>
      </c>
      <c r="C3894" s="18" t="s">
        <v>5326</v>
      </c>
      <c r="D3894" s="14" t="s">
        <v>26</v>
      </c>
      <c r="E3894" s="17" t="s">
        <v>27</v>
      </c>
      <c r="F3894" s="18" t="s">
        <v>28</v>
      </c>
      <c r="G3894" s="18" t="s">
        <v>28</v>
      </c>
      <c r="H3894" s="18" t="s">
        <v>130</v>
      </c>
      <c r="I3894" s="17" t="s">
        <v>37</v>
      </c>
      <c r="J3894" s="21">
        <v>38170742</v>
      </c>
      <c r="K3894" s="21">
        <v>1096378</v>
      </c>
      <c r="L3894" s="19">
        <v>3753480</v>
      </c>
      <c r="M3894" s="21">
        <v>35061359</v>
      </c>
      <c r="N3894" s="21">
        <v>20384700</v>
      </c>
      <c r="O3894" s="21">
        <v>14676659</v>
      </c>
      <c r="P3894" s="22">
        <v>39513560</v>
      </c>
      <c r="Q3894" s="22">
        <v>1074294</v>
      </c>
      <c r="R3894" s="19">
        <v>2772075</v>
      </c>
      <c r="S3894" s="22">
        <v>33854897</v>
      </c>
      <c r="T3894" s="22">
        <v>18658550</v>
      </c>
      <c r="U3894" s="22">
        <v>15196347</v>
      </c>
      <c r="V3894" s="18" t="s">
        <v>31</v>
      </c>
      <c r="W3894" s="1"/>
    </row>
    <row r="3895" spans="1:23" hidden="1" x14ac:dyDescent="0.25">
      <c r="A3895" s="14">
        <v>5326</v>
      </c>
      <c r="B3895" s="18">
        <v>800199514</v>
      </c>
      <c r="C3895" s="18" t="s">
        <v>5327</v>
      </c>
      <c r="D3895" s="14" t="s">
        <v>26</v>
      </c>
      <c r="E3895" s="17" t="s">
        <v>27</v>
      </c>
      <c r="F3895" s="18" t="s">
        <v>28</v>
      </c>
      <c r="G3895" s="18" t="s">
        <v>28</v>
      </c>
      <c r="H3895" s="18" t="s">
        <v>263</v>
      </c>
      <c r="I3895" s="18" t="s">
        <v>75</v>
      </c>
      <c r="J3895" s="21">
        <v>38167657</v>
      </c>
      <c r="K3895" s="21">
        <v>36889918</v>
      </c>
      <c r="L3895" s="19">
        <v>5461437</v>
      </c>
      <c r="M3895" s="21">
        <v>251275724</v>
      </c>
      <c r="N3895" s="21">
        <v>37577826</v>
      </c>
      <c r="O3895" s="21">
        <v>213697898</v>
      </c>
      <c r="P3895" s="22">
        <v>25089812</v>
      </c>
      <c r="Q3895" s="22">
        <v>31342056</v>
      </c>
      <c r="R3895" s="19">
        <v>5737053</v>
      </c>
      <c r="S3895" s="22">
        <v>253047908</v>
      </c>
      <c r="T3895" s="22">
        <v>40739357</v>
      </c>
      <c r="U3895" s="22">
        <v>212308551</v>
      </c>
      <c r="V3895" s="18" t="s">
        <v>97</v>
      </c>
      <c r="W3895" s="1"/>
    </row>
    <row r="3896" spans="1:23" hidden="1" x14ac:dyDescent="0.25">
      <c r="A3896" s="14">
        <v>5327</v>
      </c>
      <c r="B3896" s="18">
        <v>830060602</v>
      </c>
      <c r="C3896" s="18" t="s">
        <v>5328</v>
      </c>
      <c r="D3896" s="14" t="s">
        <v>26</v>
      </c>
      <c r="E3896" s="17" t="s">
        <v>27</v>
      </c>
      <c r="F3896" s="18" t="s">
        <v>50</v>
      </c>
      <c r="G3896" s="14" t="s">
        <v>188</v>
      </c>
      <c r="H3896" s="18" t="s">
        <v>678</v>
      </c>
      <c r="I3896" s="17" t="s">
        <v>30</v>
      </c>
      <c r="J3896" s="21">
        <v>38156074</v>
      </c>
      <c r="K3896" s="21">
        <v>189774</v>
      </c>
      <c r="L3896" s="19">
        <v>845093</v>
      </c>
      <c r="M3896" s="21">
        <v>17712227</v>
      </c>
      <c r="N3896" s="21">
        <v>10497629</v>
      </c>
      <c r="O3896" s="21">
        <v>7214598</v>
      </c>
      <c r="P3896" s="22">
        <v>31753802</v>
      </c>
      <c r="Q3896" s="22">
        <v>521056</v>
      </c>
      <c r="R3896" s="19">
        <v>991113</v>
      </c>
      <c r="S3896" s="22">
        <v>24030231</v>
      </c>
      <c r="T3896" s="22">
        <v>16934361</v>
      </c>
      <c r="U3896" s="22">
        <v>7095870</v>
      </c>
      <c r="V3896" s="18" t="s">
        <v>31</v>
      </c>
      <c r="W3896" s="1"/>
    </row>
    <row r="3897" spans="1:23" hidden="1" x14ac:dyDescent="0.25">
      <c r="A3897" s="14">
        <v>5328</v>
      </c>
      <c r="B3897" s="18">
        <v>830136065</v>
      </c>
      <c r="C3897" s="18" t="s">
        <v>5329</v>
      </c>
      <c r="D3897" s="14" t="s">
        <v>26</v>
      </c>
      <c r="E3897" s="17" t="s">
        <v>27</v>
      </c>
      <c r="F3897" s="18" t="s">
        <v>28</v>
      </c>
      <c r="G3897" s="18" t="s">
        <v>28</v>
      </c>
      <c r="H3897" s="18" t="s">
        <v>237</v>
      </c>
      <c r="I3897" s="18" t="s">
        <v>75</v>
      </c>
      <c r="J3897" s="21">
        <v>38153238</v>
      </c>
      <c r="K3897" s="21">
        <v>-941734</v>
      </c>
      <c r="L3897" s="19">
        <v>-985971</v>
      </c>
      <c r="M3897" s="21">
        <v>30218580</v>
      </c>
      <c r="N3897" s="21">
        <v>8341594</v>
      </c>
      <c r="O3897" s="21">
        <v>21876986</v>
      </c>
      <c r="P3897" s="22">
        <v>33598184</v>
      </c>
      <c r="Q3897" s="22">
        <v>201627</v>
      </c>
      <c r="R3897" s="19">
        <v>609392</v>
      </c>
      <c r="S3897" s="22">
        <v>29518224</v>
      </c>
      <c r="T3897" s="22">
        <v>6699504</v>
      </c>
      <c r="U3897" s="22">
        <v>22818720</v>
      </c>
      <c r="V3897" s="18" t="s">
        <v>31</v>
      </c>
      <c r="W3897" s="1"/>
    </row>
    <row r="3898" spans="1:23" hidden="1" x14ac:dyDescent="0.25">
      <c r="A3898" s="14">
        <v>5329</v>
      </c>
      <c r="B3898" s="18">
        <v>860522213</v>
      </c>
      <c r="C3898" s="18" t="s">
        <v>5330</v>
      </c>
      <c r="D3898" s="14" t="s">
        <v>26</v>
      </c>
      <c r="E3898" s="17" t="s">
        <v>27</v>
      </c>
      <c r="F3898" s="18" t="s">
        <v>28</v>
      </c>
      <c r="G3898" s="18" t="s">
        <v>28</v>
      </c>
      <c r="H3898" s="18" t="s">
        <v>45</v>
      </c>
      <c r="I3898" s="17" t="s">
        <v>37</v>
      </c>
      <c r="J3898" s="21">
        <v>38149872</v>
      </c>
      <c r="K3898" s="21">
        <v>147897</v>
      </c>
      <c r="L3898" s="19">
        <v>932814</v>
      </c>
      <c r="M3898" s="21">
        <v>34989488</v>
      </c>
      <c r="N3898" s="21">
        <v>18845983</v>
      </c>
      <c r="O3898" s="21">
        <v>16143505</v>
      </c>
      <c r="P3898" s="22">
        <v>35241828</v>
      </c>
      <c r="Q3898" s="22">
        <v>327741</v>
      </c>
      <c r="R3898" s="19">
        <v>1194702</v>
      </c>
      <c r="S3898" s="22">
        <v>31814458</v>
      </c>
      <c r="T3898" s="22">
        <v>15818850</v>
      </c>
      <c r="U3898" s="22">
        <v>15995608</v>
      </c>
      <c r="V3898" s="18" t="s">
        <v>31</v>
      </c>
      <c r="W3898" s="1"/>
    </row>
    <row r="3899" spans="1:23" hidden="1" x14ac:dyDescent="0.25">
      <c r="A3899" s="14">
        <v>5330</v>
      </c>
      <c r="B3899" s="18">
        <v>860061480</v>
      </c>
      <c r="C3899" s="18" t="s">
        <v>5331</v>
      </c>
      <c r="D3899" s="14" t="s">
        <v>26</v>
      </c>
      <c r="E3899" s="17" t="s">
        <v>27</v>
      </c>
      <c r="F3899" s="18" t="s">
        <v>28</v>
      </c>
      <c r="G3899" s="18" t="s">
        <v>28</v>
      </c>
      <c r="H3899" s="18" t="s">
        <v>2391</v>
      </c>
      <c r="I3899" s="18" t="s">
        <v>75</v>
      </c>
      <c r="J3899" s="21">
        <v>38148415</v>
      </c>
      <c r="K3899" s="21">
        <v>359944</v>
      </c>
      <c r="L3899" s="19">
        <v>613286</v>
      </c>
      <c r="M3899" s="21">
        <v>11665664</v>
      </c>
      <c r="N3899" s="21">
        <v>3684292</v>
      </c>
      <c r="O3899" s="21">
        <v>7981372</v>
      </c>
      <c r="P3899" s="22">
        <v>36369140</v>
      </c>
      <c r="Q3899" s="22">
        <v>1542009</v>
      </c>
      <c r="R3899" s="19">
        <v>1824093</v>
      </c>
      <c r="S3899" s="22">
        <v>11310634</v>
      </c>
      <c r="T3899" s="22">
        <v>3638473</v>
      </c>
      <c r="U3899" s="22">
        <v>7672161</v>
      </c>
      <c r="V3899" s="18" t="s">
        <v>31</v>
      </c>
      <c r="W3899" s="1"/>
    </row>
    <row r="3900" spans="1:23" hidden="1" x14ac:dyDescent="0.25">
      <c r="A3900" s="14">
        <v>5331</v>
      </c>
      <c r="B3900" s="18">
        <v>830069726</v>
      </c>
      <c r="C3900" s="18" t="s">
        <v>5332</v>
      </c>
      <c r="D3900" s="14" t="s">
        <v>26</v>
      </c>
      <c r="E3900" s="17" t="s">
        <v>27</v>
      </c>
      <c r="F3900" s="18" t="s">
        <v>28</v>
      </c>
      <c r="G3900" s="18" t="s">
        <v>28</v>
      </c>
      <c r="H3900" s="18" t="s">
        <v>642</v>
      </c>
      <c r="I3900" s="17" t="s">
        <v>37</v>
      </c>
      <c r="J3900" s="21">
        <v>38147338</v>
      </c>
      <c r="K3900" s="21">
        <v>1632651</v>
      </c>
      <c r="L3900" s="19">
        <v>3022093</v>
      </c>
      <c r="M3900" s="21">
        <v>33296716</v>
      </c>
      <c r="N3900" s="21">
        <v>9300050</v>
      </c>
      <c r="O3900" s="21">
        <v>23996666</v>
      </c>
      <c r="P3900" s="22">
        <v>32883976</v>
      </c>
      <c r="Q3900" s="22">
        <v>1534257</v>
      </c>
      <c r="R3900" s="19">
        <v>2492308</v>
      </c>
      <c r="S3900" s="22">
        <v>28739432</v>
      </c>
      <c r="T3900" s="22">
        <v>6051641</v>
      </c>
      <c r="U3900" s="22">
        <v>22687791</v>
      </c>
      <c r="V3900" s="18" t="s">
        <v>31</v>
      </c>
      <c r="W3900" s="1"/>
    </row>
    <row r="3901" spans="1:23" hidden="1" x14ac:dyDescent="0.25">
      <c r="A3901" s="14">
        <v>5333</v>
      </c>
      <c r="B3901" s="18">
        <v>809012806</v>
      </c>
      <c r="C3901" s="18" t="s">
        <v>5334</v>
      </c>
      <c r="D3901" s="14" t="s">
        <v>26</v>
      </c>
      <c r="E3901" s="17" t="s">
        <v>27</v>
      </c>
      <c r="F3901" s="18" t="s">
        <v>28</v>
      </c>
      <c r="G3901" s="18" t="s">
        <v>28</v>
      </c>
      <c r="H3901" s="18" t="s">
        <v>2847</v>
      </c>
      <c r="I3901" s="17" t="s">
        <v>185</v>
      </c>
      <c r="J3901" s="21">
        <v>38135207</v>
      </c>
      <c r="K3901" s="21">
        <v>13386345</v>
      </c>
      <c r="L3901" s="19">
        <v>18333876</v>
      </c>
      <c r="M3901" s="21">
        <v>109850251</v>
      </c>
      <c r="N3901" s="21">
        <v>36306192</v>
      </c>
      <c r="O3901" s="21">
        <v>73544059</v>
      </c>
      <c r="P3901" s="22">
        <v>39568236</v>
      </c>
      <c r="Q3901" s="22">
        <v>9740050</v>
      </c>
      <c r="R3901" s="19">
        <v>14111285</v>
      </c>
      <c r="S3901" s="22">
        <v>101894296</v>
      </c>
      <c r="T3901" s="22">
        <v>43280759</v>
      </c>
      <c r="U3901" s="22">
        <v>58613537</v>
      </c>
      <c r="V3901" s="18" t="s">
        <v>97</v>
      </c>
      <c r="W3901" s="1"/>
    </row>
    <row r="3902" spans="1:23" hidden="1" x14ac:dyDescent="0.25">
      <c r="A3902" s="14">
        <v>5334</v>
      </c>
      <c r="B3902" s="18">
        <v>830060558</v>
      </c>
      <c r="C3902" s="18" t="s">
        <v>5335</v>
      </c>
      <c r="D3902" s="14" t="s">
        <v>26</v>
      </c>
      <c r="E3902" s="17" t="s">
        <v>27</v>
      </c>
      <c r="F3902" s="18" t="s">
        <v>28</v>
      </c>
      <c r="G3902" s="18" t="s">
        <v>28</v>
      </c>
      <c r="H3902" s="18" t="s">
        <v>747</v>
      </c>
      <c r="I3902" s="18" t="s">
        <v>75</v>
      </c>
      <c r="J3902" s="21">
        <v>38119078</v>
      </c>
      <c r="K3902" s="21">
        <v>472137</v>
      </c>
      <c r="L3902" s="19">
        <v>3025452</v>
      </c>
      <c r="M3902" s="21">
        <v>43655586</v>
      </c>
      <c r="N3902" s="21">
        <v>28373653</v>
      </c>
      <c r="O3902" s="21">
        <v>15281933</v>
      </c>
      <c r="P3902" s="22">
        <v>42689088</v>
      </c>
      <c r="Q3902" s="22">
        <v>786593</v>
      </c>
      <c r="R3902" s="19">
        <v>2830311</v>
      </c>
      <c r="S3902" s="22">
        <v>43596944</v>
      </c>
      <c r="T3902" s="22">
        <v>28787148</v>
      </c>
      <c r="U3902" s="22">
        <v>14809796</v>
      </c>
      <c r="V3902" s="18" t="s">
        <v>31</v>
      </c>
      <c r="W3902" s="1"/>
    </row>
    <row r="3903" spans="1:23" hidden="1" x14ac:dyDescent="0.25">
      <c r="A3903" s="14">
        <v>5337</v>
      </c>
      <c r="B3903" s="18">
        <v>891903392</v>
      </c>
      <c r="C3903" s="18" t="s">
        <v>5338</v>
      </c>
      <c r="D3903" s="14" t="s">
        <v>26</v>
      </c>
      <c r="E3903" s="17" t="s">
        <v>42</v>
      </c>
      <c r="F3903" s="18" t="s">
        <v>43</v>
      </c>
      <c r="G3903" s="18" t="s">
        <v>5044</v>
      </c>
      <c r="H3903" s="18" t="s">
        <v>67</v>
      </c>
      <c r="I3903" s="17" t="s">
        <v>37</v>
      </c>
      <c r="J3903" s="21">
        <v>38084235</v>
      </c>
      <c r="K3903" s="21">
        <v>-3439190</v>
      </c>
      <c r="L3903" s="19">
        <v>-3965010</v>
      </c>
      <c r="M3903" s="21">
        <v>22200095</v>
      </c>
      <c r="N3903" s="21">
        <v>20216774</v>
      </c>
      <c r="O3903" s="21">
        <v>1983321</v>
      </c>
      <c r="P3903" s="22">
        <v>40316388</v>
      </c>
      <c r="Q3903" s="22">
        <v>4400292</v>
      </c>
      <c r="R3903" s="19">
        <v>5871530</v>
      </c>
      <c r="S3903" s="22">
        <v>24561148</v>
      </c>
      <c r="T3903" s="22">
        <v>14738345</v>
      </c>
      <c r="U3903" s="22">
        <v>9822803</v>
      </c>
      <c r="V3903" s="18" t="s">
        <v>38</v>
      </c>
      <c r="W3903" s="1"/>
    </row>
    <row r="3904" spans="1:23" hidden="1" x14ac:dyDescent="0.25">
      <c r="A3904" s="14">
        <v>5339</v>
      </c>
      <c r="B3904" s="18">
        <v>890926650</v>
      </c>
      <c r="C3904" s="18" t="s">
        <v>5340</v>
      </c>
      <c r="D3904" s="14" t="s">
        <v>26</v>
      </c>
      <c r="E3904" s="17" t="s">
        <v>86</v>
      </c>
      <c r="F3904" s="18" t="s">
        <v>87</v>
      </c>
      <c r="G3904" s="18" t="s">
        <v>88</v>
      </c>
      <c r="H3904" s="18" t="s">
        <v>3444</v>
      </c>
      <c r="I3904" s="17" t="s">
        <v>30</v>
      </c>
      <c r="J3904" s="21">
        <v>38028314</v>
      </c>
      <c r="K3904" s="21">
        <v>-1587660</v>
      </c>
      <c r="L3904" s="19">
        <v>3482350</v>
      </c>
      <c r="M3904" s="21">
        <v>33083570</v>
      </c>
      <c r="N3904" s="21">
        <v>34122162</v>
      </c>
      <c r="O3904" s="21">
        <v>-1038592</v>
      </c>
      <c r="P3904" s="22">
        <v>29419332</v>
      </c>
      <c r="Q3904" s="22">
        <v>-349105</v>
      </c>
      <c r="R3904" s="19">
        <v>1726294</v>
      </c>
      <c r="S3904" s="22">
        <v>27308504</v>
      </c>
      <c r="T3904" s="22">
        <v>28655420</v>
      </c>
      <c r="U3904" s="22">
        <v>-1346916</v>
      </c>
      <c r="V3904" s="18" t="s">
        <v>31</v>
      </c>
      <c r="W3904" s="1"/>
    </row>
    <row r="3905" spans="1:23" hidden="1" x14ac:dyDescent="0.25">
      <c r="A3905" s="14">
        <v>5340</v>
      </c>
      <c r="B3905" s="18">
        <v>802010216</v>
      </c>
      <c r="C3905" s="18" t="s">
        <v>5341</v>
      </c>
      <c r="D3905" s="14" t="s">
        <v>26</v>
      </c>
      <c r="E3905" s="17" t="s">
        <v>57</v>
      </c>
      <c r="F3905" s="18" t="s">
        <v>58</v>
      </c>
      <c r="G3905" s="14" t="s">
        <v>59</v>
      </c>
      <c r="H3905" s="18" t="s">
        <v>77</v>
      </c>
      <c r="I3905" s="18" t="s">
        <v>75</v>
      </c>
      <c r="J3905" s="21">
        <v>38023676</v>
      </c>
      <c r="K3905" s="21">
        <v>614307</v>
      </c>
      <c r="L3905" s="19">
        <v>1023893</v>
      </c>
      <c r="M3905" s="21">
        <v>10531702</v>
      </c>
      <c r="N3905" s="21">
        <v>4724814</v>
      </c>
      <c r="O3905" s="21">
        <v>5806888</v>
      </c>
      <c r="P3905" s="22">
        <v>38166020</v>
      </c>
      <c r="Q3905" s="22">
        <v>1057831</v>
      </c>
      <c r="R3905" s="19">
        <v>1716225</v>
      </c>
      <c r="S3905" s="22">
        <v>10450282</v>
      </c>
      <c r="T3905" s="22">
        <v>5151425</v>
      </c>
      <c r="U3905" s="22">
        <v>5298857</v>
      </c>
      <c r="V3905" s="18" t="s">
        <v>31</v>
      </c>
      <c r="W3905" s="1"/>
    </row>
    <row r="3906" spans="1:23" hidden="1" x14ac:dyDescent="0.25">
      <c r="A3906" s="14">
        <v>5341</v>
      </c>
      <c r="B3906" s="18">
        <v>900046727</v>
      </c>
      <c r="C3906" s="18" t="s">
        <v>5342</v>
      </c>
      <c r="D3906" s="14" t="s">
        <v>26</v>
      </c>
      <c r="E3906" s="17" t="s">
        <v>27</v>
      </c>
      <c r="F3906" s="18" t="s">
        <v>50</v>
      </c>
      <c r="G3906" s="18" t="s">
        <v>3019</v>
      </c>
      <c r="H3906" s="18" t="s">
        <v>503</v>
      </c>
      <c r="I3906" s="17" t="s">
        <v>127</v>
      </c>
      <c r="J3906" s="21">
        <v>37986835</v>
      </c>
      <c r="K3906" s="21">
        <v>2726761</v>
      </c>
      <c r="L3906" s="19">
        <v>4520155</v>
      </c>
      <c r="M3906" s="21">
        <v>9721451</v>
      </c>
      <c r="N3906" s="21">
        <v>3901716</v>
      </c>
      <c r="O3906" s="21">
        <v>5819735</v>
      </c>
      <c r="P3906" s="22">
        <v>12028249</v>
      </c>
      <c r="Q3906" s="22">
        <v>1494765</v>
      </c>
      <c r="R3906" s="19">
        <v>2232201</v>
      </c>
      <c r="S3906" s="22">
        <v>5050429</v>
      </c>
      <c r="T3906" s="22">
        <v>1957455</v>
      </c>
      <c r="U3906" s="22">
        <v>3092974</v>
      </c>
      <c r="V3906" s="18" t="s">
        <v>31</v>
      </c>
      <c r="W3906" s="1"/>
    </row>
    <row r="3907" spans="1:23" hidden="1" x14ac:dyDescent="0.25">
      <c r="A3907" s="14">
        <v>5343</v>
      </c>
      <c r="B3907" s="18">
        <v>890328444</v>
      </c>
      <c r="C3907" s="18" t="s">
        <v>5344</v>
      </c>
      <c r="D3907" s="14" t="s">
        <v>26</v>
      </c>
      <c r="E3907" s="17" t="s">
        <v>42</v>
      </c>
      <c r="F3907" s="18" t="s">
        <v>43</v>
      </c>
      <c r="G3907" s="18" t="s">
        <v>62</v>
      </c>
      <c r="H3907" s="18" t="s">
        <v>690</v>
      </c>
      <c r="I3907" s="17" t="s">
        <v>37</v>
      </c>
      <c r="J3907" s="21">
        <v>37978285</v>
      </c>
      <c r="K3907" s="21">
        <v>811027</v>
      </c>
      <c r="L3907" s="19">
        <v>1601273</v>
      </c>
      <c r="M3907" s="21">
        <v>14171169</v>
      </c>
      <c r="N3907" s="21">
        <v>10239237</v>
      </c>
      <c r="O3907" s="21">
        <v>3931932</v>
      </c>
      <c r="P3907" s="22">
        <v>27837638</v>
      </c>
      <c r="Q3907" s="22">
        <v>1829857</v>
      </c>
      <c r="R3907" s="19">
        <v>2394200</v>
      </c>
      <c r="S3907" s="22">
        <v>13865917</v>
      </c>
      <c r="T3907" s="22">
        <v>8776585</v>
      </c>
      <c r="U3907" s="22">
        <v>5089332</v>
      </c>
      <c r="V3907" s="18" t="s">
        <v>31</v>
      </c>
      <c r="W3907" s="1"/>
    </row>
    <row r="3908" spans="1:23" hidden="1" x14ac:dyDescent="0.25">
      <c r="A3908" s="14">
        <v>5344</v>
      </c>
      <c r="B3908" s="18">
        <v>890306162</v>
      </c>
      <c r="C3908" s="18" t="s">
        <v>5345</v>
      </c>
      <c r="D3908" s="14" t="s">
        <v>26</v>
      </c>
      <c r="E3908" s="17" t="s">
        <v>27</v>
      </c>
      <c r="F3908" s="18" t="s">
        <v>28</v>
      </c>
      <c r="G3908" s="18" t="s">
        <v>28</v>
      </c>
      <c r="H3908" s="18" t="s">
        <v>109</v>
      </c>
      <c r="I3908" s="18" t="s">
        <v>75</v>
      </c>
      <c r="J3908" s="21">
        <v>37966596</v>
      </c>
      <c r="K3908" s="21">
        <v>-3034869</v>
      </c>
      <c r="L3908" s="19">
        <v>-1317135</v>
      </c>
      <c r="M3908" s="21">
        <v>26245495</v>
      </c>
      <c r="N3908" s="21">
        <v>18188826</v>
      </c>
      <c r="O3908" s="21">
        <v>8056669</v>
      </c>
      <c r="P3908" s="22">
        <v>31151188</v>
      </c>
      <c r="Q3908" s="22">
        <v>2080495</v>
      </c>
      <c r="R3908" s="19">
        <v>3836478</v>
      </c>
      <c r="S3908" s="22">
        <v>29388934</v>
      </c>
      <c r="T3908" s="22">
        <v>18297396</v>
      </c>
      <c r="U3908" s="22">
        <v>11091538</v>
      </c>
      <c r="V3908" s="18" t="s">
        <v>38</v>
      </c>
      <c r="W3908" s="1"/>
    </row>
    <row r="3909" spans="1:23" hidden="1" x14ac:dyDescent="0.25">
      <c r="A3909" s="14">
        <v>5345</v>
      </c>
      <c r="B3909" s="18">
        <v>900454236</v>
      </c>
      <c r="C3909" s="18" t="s">
        <v>5346</v>
      </c>
      <c r="D3909" s="14" t="s">
        <v>26</v>
      </c>
      <c r="E3909" s="17" t="s">
        <v>86</v>
      </c>
      <c r="F3909" s="18" t="s">
        <v>87</v>
      </c>
      <c r="G3909" s="18" t="s">
        <v>88</v>
      </c>
      <c r="H3909" s="18" t="s">
        <v>263</v>
      </c>
      <c r="I3909" s="18" t="s">
        <v>75</v>
      </c>
      <c r="J3909" s="21">
        <v>37959662</v>
      </c>
      <c r="K3909" s="21">
        <v>4501470</v>
      </c>
      <c r="L3909" s="19">
        <v>7601782</v>
      </c>
      <c r="M3909" s="21">
        <v>192165263</v>
      </c>
      <c r="N3909" s="21">
        <v>71455478</v>
      </c>
      <c r="O3909" s="21">
        <v>120709785</v>
      </c>
      <c r="P3909" s="22">
        <v>9190207</v>
      </c>
      <c r="Q3909" s="22">
        <v>12806909</v>
      </c>
      <c r="R3909" s="19">
        <v>16591689</v>
      </c>
      <c r="S3909" s="22">
        <v>188362798</v>
      </c>
      <c r="T3909" s="22">
        <v>72478944</v>
      </c>
      <c r="U3909" s="22">
        <v>115883854</v>
      </c>
      <c r="V3909" s="18" t="s">
        <v>97</v>
      </c>
      <c r="W3909" s="1"/>
    </row>
    <row r="3910" spans="1:23" hidden="1" x14ac:dyDescent="0.25">
      <c r="A3910" s="14">
        <v>5346</v>
      </c>
      <c r="B3910" s="18">
        <v>890308184</v>
      </c>
      <c r="C3910" s="18" t="s">
        <v>5347</v>
      </c>
      <c r="D3910" s="14" t="s">
        <v>26</v>
      </c>
      <c r="E3910" s="17" t="s">
        <v>42</v>
      </c>
      <c r="F3910" s="18" t="s">
        <v>43</v>
      </c>
      <c r="G3910" s="18" t="s">
        <v>44</v>
      </c>
      <c r="H3910" s="18" t="s">
        <v>258</v>
      </c>
      <c r="I3910" s="17" t="s">
        <v>37</v>
      </c>
      <c r="J3910" s="21">
        <v>37952540</v>
      </c>
      <c r="K3910" s="21">
        <v>3951130</v>
      </c>
      <c r="L3910" s="19">
        <v>7386431</v>
      </c>
      <c r="M3910" s="21">
        <v>36226398</v>
      </c>
      <c r="N3910" s="21">
        <v>24857636</v>
      </c>
      <c r="O3910" s="21">
        <v>11368762</v>
      </c>
      <c r="P3910" s="22">
        <v>31679512</v>
      </c>
      <c r="Q3910" s="22">
        <v>3400461</v>
      </c>
      <c r="R3910" s="19">
        <v>5153730</v>
      </c>
      <c r="S3910" s="22">
        <v>32855258</v>
      </c>
      <c r="T3910" s="22">
        <v>16186560</v>
      </c>
      <c r="U3910" s="22">
        <v>16668698</v>
      </c>
      <c r="V3910" s="18" t="s">
        <v>31</v>
      </c>
      <c r="W3910" s="1"/>
    </row>
    <row r="3911" spans="1:23" hidden="1" x14ac:dyDescent="0.25">
      <c r="A3911" s="14">
        <v>5347</v>
      </c>
      <c r="B3911" s="18">
        <v>900035722</v>
      </c>
      <c r="C3911" s="18" t="s">
        <v>5348</v>
      </c>
      <c r="D3911" s="14" t="s">
        <v>26</v>
      </c>
      <c r="E3911" s="17" t="s">
        <v>27</v>
      </c>
      <c r="F3911" s="18" t="s">
        <v>28</v>
      </c>
      <c r="G3911" s="18" t="s">
        <v>28</v>
      </c>
      <c r="H3911" s="18" t="s">
        <v>5349</v>
      </c>
      <c r="I3911" s="17" t="s">
        <v>94</v>
      </c>
      <c r="J3911" s="21">
        <v>37950389</v>
      </c>
      <c r="K3911" s="21">
        <v>121694</v>
      </c>
      <c r="L3911" s="19">
        <v>882180</v>
      </c>
      <c r="M3911" s="21">
        <v>56913469</v>
      </c>
      <c r="N3911" s="21">
        <v>49467183</v>
      </c>
      <c r="O3911" s="21">
        <v>7446286</v>
      </c>
      <c r="P3911" s="22">
        <v>12038260</v>
      </c>
      <c r="Q3911" s="22">
        <v>51121</v>
      </c>
      <c r="R3911" s="19">
        <v>1011893</v>
      </c>
      <c r="S3911" s="22">
        <v>76186861</v>
      </c>
      <c r="T3911" s="22">
        <v>69037512</v>
      </c>
      <c r="U3911" s="22">
        <v>7149349</v>
      </c>
      <c r="V3911" s="18" t="s">
        <v>97</v>
      </c>
      <c r="W3911" s="1"/>
    </row>
    <row r="3912" spans="1:23" hidden="1" x14ac:dyDescent="0.25">
      <c r="A3912" s="14">
        <v>5348</v>
      </c>
      <c r="B3912" s="18">
        <v>900495729</v>
      </c>
      <c r="C3912" s="18" t="s">
        <v>5350</v>
      </c>
      <c r="D3912" s="14" t="s">
        <v>26</v>
      </c>
      <c r="E3912" s="17" t="s">
        <v>27</v>
      </c>
      <c r="F3912" s="18" t="s">
        <v>50</v>
      </c>
      <c r="G3912" s="18" t="s">
        <v>320</v>
      </c>
      <c r="H3912" s="18" t="s">
        <v>5351</v>
      </c>
      <c r="I3912" s="17" t="s">
        <v>30</v>
      </c>
      <c r="J3912" s="21">
        <v>37943889</v>
      </c>
      <c r="K3912" s="21">
        <v>1453733</v>
      </c>
      <c r="L3912" s="19">
        <v>4586169</v>
      </c>
      <c r="M3912" s="21">
        <v>36094473</v>
      </c>
      <c r="N3912" s="21">
        <v>34539214</v>
      </c>
      <c r="O3912" s="21">
        <v>1555259</v>
      </c>
      <c r="P3912" s="22">
        <v>31336781</v>
      </c>
      <c r="Q3912" s="22">
        <v>3329931</v>
      </c>
      <c r="R3912" s="19">
        <v>6749704</v>
      </c>
      <c r="S3912" s="22">
        <v>29565308</v>
      </c>
      <c r="T3912" s="22">
        <v>22730537</v>
      </c>
      <c r="U3912" s="22">
        <v>6834771</v>
      </c>
      <c r="V3912" s="18" t="s">
        <v>38</v>
      </c>
      <c r="W3912" s="1"/>
    </row>
    <row r="3913" spans="1:23" hidden="1" x14ac:dyDescent="0.25">
      <c r="A3913" s="14">
        <v>5349</v>
      </c>
      <c r="B3913" s="18">
        <v>900983292</v>
      </c>
      <c r="C3913" s="18" t="s">
        <v>5352</v>
      </c>
      <c r="D3913" s="14" t="s">
        <v>26</v>
      </c>
      <c r="E3913" s="17" t="s">
        <v>86</v>
      </c>
      <c r="F3913" s="18" t="s">
        <v>87</v>
      </c>
      <c r="G3913" s="18" t="s">
        <v>88</v>
      </c>
      <c r="H3913" s="18" t="s">
        <v>263</v>
      </c>
      <c r="I3913" s="18" t="s">
        <v>75</v>
      </c>
      <c r="J3913" s="21">
        <v>37925000</v>
      </c>
      <c r="K3913" s="21">
        <v>25264006</v>
      </c>
      <c r="L3913" s="19">
        <v>28073711</v>
      </c>
      <c r="M3913" s="21">
        <v>52831044</v>
      </c>
      <c r="N3913" s="21">
        <v>23474027</v>
      </c>
      <c r="O3913" s="21">
        <v>29357017</v>
      </c>
      <c r="P3913" s="22">
        <v>0</v>
      </c>
      <c r="Q3913" s="22">
        <v>-2903</v>
      </c>
      <c r="R3913" s="19">
        <v>-2903</v>
      </c>
      <c r="S3913" s="22">
        <v>22887046</v>
      </c>
      <c r="T3913" s="22">
        <v>18794035</v>
      </c>
      <c r="U3913" s="22">
        <v>4093011</v>
      </c>
      <c r="V3913" s="18" t="s">
        <v>97</v>
      </c>
      <c r="W3913" s="1"/>
    </row>
    <row r="3914" spans="1:23" hidden="1" x14ac:dyDescent="0.25">
      <c r="A3914" s="14">
        <v>5350</v>
      </c>
      <c r="B3914" s="18">
        <v>890932744</v>
      </c>
      <c r="C3914" s="18" t="s">
        <v>5353</v>
      </c>
      <c r="D3914" s="14" t="s">
        <v>26</v>
      </c>
      <c r="E3914" s="17" t="s">
        <v>86</v>
      </c>
      <c r="F3914" s="18" t="s">
        <v>87</v>
      </c>
      <c r="G3914" s="18" t="s">
        <v>88</v>
      </c>
      <c r="H3914" s="18" t="s">
        <v>132</v>
      </c>
      <c r="I3914" s="17" t="s">
        <v>30</v>
      </c>
      <c r="J3914" s="21">
        <v>37916955</v>
      </c>
      <c r="K3914" s="21">
        <v>1744952</v>
      </c>
      <c r="L3914" s="19">
        <v>2721441</v>
      </c>
      <c r="M3914" s="21">
        <v>13807207</v>
      </c>
      <c r="N3914" s="21">
        <v>7466408</v>
      </c>
      <c r="O3914" s="21">
        <v>6340799</v>
      </c>
      <c r="P3914" s="22">
        <v>27986728</v>
      </c>
      <c r="Q3914" s="22">
        <v>1678784</v>
      </c>
      <c r="R3914" s="19">
        <v>2275906</v>
      </c>
      <c r="S3914" s="22">
        <v>13817977</v>
      </c>
      <c r="T3914" s="22">
        <v>8022127</v>
      </c>
      <c r="U3914" s="22">
        <v>5795850</v>
      </c>
      <c r="V3914" s="18" t="s">
        <v>31</v>
      </c>
      <c r="W3914" s="1"/>
    </row>
    <row r="3915" spans="1:23" hidden="1" x14ac:dyDescent="0.25">
      <c r="A3915" s="14">
        <v>5351</v>
      </c>
      <c r="B3915" s="18">
        <v>811034480</v>
      </c>
      <c r="C3915" s="18" t="s">
        <v>5354</v>
      </c>
      <c r="D3915" s="14" t="s">
        <v>26</v>
      </c>
      <c r="E3915" s="17" t="s">
        <v>86</v>
      </c>
      <c r="F3915" s="18" t="s">
        <v>87</v>
      </c>
      <c r="G3915" s="14" t="s">
        <v>658</v>
      </c>
      <c r="H3915" s="18" t="s">
        <v>1354</v>
      </c>
      <c r="I3915" s="17" t="s">
        <v>37</v>
      </c>
      <c r="J3915" s="21">
        <v>37910519</v>
      </c>
      <c r="K3915" s="21">
        <v>2073949</v>
      </c>
      <c r="L3915" s="19">
        <v>2596462</v>
      </c>
      <c r="M3915" s="21">
        <v>49121120</v>
      </c>
      <c r="N3915" s="21">
        <v>25259688</v>
      </c>
      <c r="O3915" s="21">
        <v>23861432</v>
      </c>
      <c r="P3915" s="22">
        <v>29689780</v>
      </c>
      <c r="Q3915" s="22">
        <v>761374</v>
      </c>
      <c r="R3915" s="19">
        <v>1746525</v>
      </c>
      <c r="S3915" s="22">
        <v>46663602</v>
      </c>
      <c r="T3915" s="22">
        <v>24384174</v>
      </c>
      <c r="U3915" s="22">
        <v>22279428</v>
      </c>
      <c r="V3915" s="18" t="s">
        <v>55</v>
      </c>
      <c r="W3915" s="1"/>
    </row>
    <row r="3916" spans="1:23" hidden="1" x14ac:dyDescent="0.25">
      <c r="A3916" s="14">
        <v>5352</v>
      </c>
      <c r="B3916" s="18">
        <v>800039813</v>
      </c>
      <c r="C3916" s="18" t="s">
        <v>5355</v>
      </c>
      <c r="D3916" s="14" t="s">
        <v>26</v>
      </c>
      <c r="E3916" s="17" t="s">
        <v>27</v>
      </c>
      <c r="F3916" s="18" t="s">
        <v>50</v>
      </c>
      <c r="G3916" s="14" t="s">
        <v>661</v>
      </c>
      <c r="H3916" s="18" t="s">
        <v>45</v>
      </c>
      <c r="I3916" s="17" t="s">
        <v>37</v>
      </c>
      <c r="J3916" s="21">
        <v>37910296</v>
      </c>
      <c r="K3916" s="21">
        <v>668218</v>
      </c>
      <c r="L3916" s="19">
        <v>1446077</v>
      </c>
      <c r="M3916" s="21">
        <v>14585384</v>
      </c>
      <c r="N3916" s="21">
        <v>5646770</v>
      </c>
      <c r="O3916" s="21">
        <v>8938614</v>
      </c>
      <c r="P3916" s="22">
        <v>32649792</v>
      </c>
      <c r="Q3916" s="22">
        <v>1801701</v>
      </c>
      <c r="R3916" s="19">
        <v>2950282</v>
      </c>
      <c r="S3916" s="22">
        <v>12702396</v>
      </c>
      <c r="T3916" s="22">
        <v>4038332</v>
      </c>
      <c r="U3916" s="22">
        <v>8664064</v>
      </c>
      <c r="V3916" s="18" t="s">
        <v>31</v>
      </c>
      <c r="W3916" s="1"/>
    </row>
    <row r="3917" spans="1:23" hidden="1" x14ac:dyDescent="0.25">
      <c r="A3917" s="14">
        <v>5353</v>
      </c>
      <c r="B3917" s="18">
        <v>830144243</v>
      </c>
      <c r="C3917" s="18" t="s">
        <v>5356</v>
      </c>
      <c r="D3917" s="14" t="s">
        <v>26</v>
      </c>
      <c r="E3917" s="17" t="s">
        <v>27</v>
      </c>
      <c r="F3917" s="18" t="s">
        <v>50</v>
      </c>
      <c r="G3917" s="14" t="s">
        <v>661</v>
      </c>
      <c r="H3917" s="18" t="s">
        <v>40</v>
      </c>
      <c r="I3917" s="17" t="s">
        <v>30</v>
      </c>
      <c r="J3917" s="21">
        <v>37908684</v>
      </c>
      <c r="K3917" s="21">
        <v>2224559</v>
      </c>
      <c r="L3917" s="19">
        <v>3802085</v>
      </c>
      <c r="M3917" s="21">
        <v>19947905</v>
      </c>
      <c r="N3917" s="21">
        <v>13159859</v>
      </c>
      <c r="O3917" s="21">
        <v>6788046</v>
      </c>
      <c r="P3917" s="22">
        <v>17875444</v>
      </c>
      <c r="Q3917" s="22">
        <v>324462</v>
      </c>
      <c r="R3917" s="19">
        <v>760129</v>
      </c>
      <c r="S3917" s="22">
        <v>23834531</v>
      </c>
      <c r="T3917" s="22">
        <v>18771044</v>
      </c>
      <c r="U3917" s="22">
        <v>5063487</v>
      </c>
      <c r="V3917" s="18" t="s">
        <v>97</v>
      </c>
      <c r="W3917" s="1"/>
    </row>
    <row r="3918" spans="1:23" hidden="1" x14ac:dyDescent="0.25">
      <c r="A3918" s="14">
        <v>5354</v>
      </c>
      <c r="B3918" s="18">
        <v>900386019</v>
      </c>
      <c r="C3918" s="18" t="s">
        <v>5357</v>
      </c>
      <c r="D3918" s="14" t="s">
        <v>26</v>
      </c>
      <c r="E3918" s="17" t="s">
        <v>343</v>
      </c>
      <c r="F3918" s="18" t="s">
        <v>382</v>
      </c>
      <c r="G3918" s="18" t="s">
        <v>383</v>
      </c>
      <c r="H3918" s="18" t="s">
        <v>243</v>
      </c>
      <c r="I3918" s="17" t="s">
        <v>94</v>
      </c>
      <c r="J3918" s="21">
        <v>37897912</v>
      </c>
      <c r="K3918" s="21">
        <v>2222749</v>
      </c>
      <c r="L3918" s="19">
        <v>4502969</v>
      </c>
      <c r="M3918" s="21">
        <v>20355962</v>
      </c>
      <c r="N3918" s="21">
        <v>16453933</v>
      </c>
      <c r="O3918" s="21">
        <v>3902029</v>
      </c>
      <c r="P3918" s="22">
        <v>24813396</v>
      </c>
      <c r="Q3918" s="22">
        <v>561231</v>
      </c>
      <c r="R3918" s="19">
        <v>1737942</v>
      </c>
      <c r="S3918" s="22">
        <v>25110620</v>
      </c>
      <c r="T3918" s="22">
        <v>22926232</v>
      </c>
      <c r="U3918" s="22">
        <v>2184388</v>
      </c>
      <c r="V3918" s="18" t="s">
        <v>31</v>
      </c>
      <c r="W3918" s="1"/>
    </row>
    <row r="3919" spans="1:23" hidden="1" x14ac:dyDescent="0.25">
      <c r="A3919" s="14">
        <v>5355</v>
      </c>
      <c r="B3919" s="18">
        <v>830097673</v>
      </c>
      <c r="C3919" s="18" t="s">
        <v>5358</v>
      </c>
      <c r="D3919" s="14" t="s">
        <v>26</v>
      </c>
      <c r="E3919" s="17" t="s">
        <v>27</v>
      </c>
      <c r="F3919" s="18" t="s">
        <v>28</v>
      </c>
      <c r="G3919" s="18" t="s">
        <v>28</v>
      </c>
      <c r="H3919" s="18" t="s">
        <v>578</v>
      </c>
      <c r="I3919" s="18" t="s">
        <v>75</v>
      </c>
      <c r="J3919" s="21">
        <v>37894234</v>
      </c>
      <c r="K3919" s="21">
        <v>2726302</v>
      </c>
      <c r="L3919" s="19">
        <v>3302440</v>
      </c>
      <c r="M3919" s="21">
        <v>17121244</v>
      </c>
      <c r="N3919" s="21">
        <v>10033693</v>
      </c>
      <c r="O3919" s="21">
        <v>7087551</v>
      </c>
      <c r="P3919" s="22">
        <v>32915748</v>
      </c>
      <c r="Q3919" s="22">
        <v>2728684</v>
      </c>
      <c r="R3919" s="19">
        <v>3153840</v>
      </c>
      <c r="S3919" s="22">
        <v>16998518</v>
      </c>
      <c r="T3919" s="22">
        <v>9378308</v>
      </c>
      <c r="U3919" s="22">
        <v>7620210</v>
      </c>
      <c r="V3919" s="18" t="s">
        <v>38</v>
      </c>
      <c r="W3919" s="1"/>
    </row>
    <row r="3920" spans="1:23" hidden="1" x14ac:dyDescent="0.25">
      <c r="A3920" s="14">
        <v>5356</v>
      </c>
      <c r="B3920" s="18">
        <v>830091683</v>
      </c>
      <c r="C3920" s="18" t="s">
        <v>5359</v>
      </c>
      <c r="D3920" s="14" t="s">
        <v>26</v>
      </c>
      <c r="E3920" s="17" t="s">
        <v>27</v>
      </c>
      <c r="F3920" s="18" t="s">
        <v>28</v>
      </c>
      <c r="G3920" s="18" t="s">
        <v>28</v>
      </c>
      <c r="H3920" s="18" t="s">
        <v>326</v>
      </c>
      <c r="I3920" s="17" t="s">
        <v>185</v>
      </c>
      <c r="J3920" s="21">
        <v>37893829</v>
      </c>
      <c r="K3920" s="21">
        <v>-1742570</v>
      </c>
      <c r="L3920" s="19">
        <v>-1927799</v>
      </c>
      <c r="M3920" s="21">
        <v>28138767</v>
      </c>
      <c r="N3920" s="21">
        <v>13549667</v>
      </c>
      <c r="O3920" s="21">
        <v>14589100</v>
      </c>
      <c r="P3920" s="22">
        <v>37314980</v>
      </c>
      <c r="Q3920" s="22">
        <v>3565326</v>
      </c>
      <c r="R3920" s="19">
        <v>5611804</v>
      </c>
      <c r="S3920" s="22">
        <v>21062622</v>
      </c>
      <c r="T3920" s="22">
        <v>15700094</v>
      </c>
      <c r="U3920" s="22">
        <v>5362528</v>
      </c>
      <c r="V3920" s="18" t="s">
        <v>38</v>
      </c>
      <c r="W3920" s="1"/>
    </row>
    <row r="3921" spans="1:23" hidden="1" x14ac:dyDescent="0.25">
      <c r="A3921" s="14">
        <v>5357</v>
      </c>
      <c r="B3921" s="18">
        <v>890506107</v>
      </c>
      <c r="C3921" s="18" t="s">
        <v>5360</v>
      </c>
      <c r="D3921" s="14" t="s">
        <v>26</v>
      </c>
      <c r="E3921" s="18" t="s">
        <v>33</v>
      </c>
      <c r="F3921" s="18" t="s">
        <v>34</v>
      </c>
      <c r="G3921" s="18" t="s">
        <v>35</v>
      </c>
      <c r="H3921" s="18" t="s">
        <v>503</v>
      </c>
      <c r="I3921" s="17" t="s">
        <v>127</v>
      </c>
      <c r="J3921" s="21">
        <v>37891942</v>
      </c>
      <c r="K3921" s="21">
        <v>11156535</v>
      </c>
      <c r="L3921" s="19">
        <v>17298762</v>
      </c>
      <c r="M3921" s="21">
        <v>24741010</v>
      </c>
      <c r="N3921" s="21">
        <v>11332814</v>
      </c>
      <c r="O3921" s="21">
        <v>13408196</v>
      </c>
      <c r="P3921" s="22">
        <v>18856352</v>
      </c>
      <c r="Q3921" s="22">
        <v>5506889</v>
      </c>
      <c r="R3921" s="19">
        <v>8031725</v>
      </c>
      <c r="S3921" s="22">
        <v>10438640</v>
      </c>
      <c r="T3921" s="22">
        <v>3167351</v>
      </c>
      <c r="U3921" s="22">
        <v>7271289</v>
      </c>
      <c r="V3921" s="18" t="s">
        <v>31</v>
      </c>
      <c r="W3921" s="1"/>
    </row>
    <row r="3922" spans="1:23" hidden="1" x14ac:dyDescent="0.25">
      <c r="A3922" s="14">
        <v>5358</v>
      </c>
      <c r="B3922" s="18">
        <v>806009948</v>
      </c>
      <c r="C3922" s="18" t="s">
        <v>5361</v>
      </c>
      <c r="D3922" s="14" t="s">
        <v>26</v>
      </c>
      <c r="E3922" s="17" t="s">
        <v>57</v>
      </c>
      <c r="F3922" s="18" t="s">
        <v>72</v>
      </c>
      <c r="G3922" s="18" t="s">
        <v>73</v>
      </c>
      <c r="H3922" s="18" t="s">
        <v>1134</v>
      </c>
      <c r="I3922" s="17" t="s">
        <v>185</v>
      </c>
      <c r="J3922" s="21">
        <v>37887777</v>
      </c>
      <c r="K3922" s="21">
        <v>865337</v>
      </c>
      <c r="L3922" s="19">
        <v>1915353</v>
      </c>
      <c r="M3922" s="21">
        <v>13328267</v>
      </c>
      <c r="N3922" s="21">
        <v>6544642</v>
      </c>
      <c r="O3922" s="21">
        <v>6783625</v>
      </c>
      <c r="P3922" s="22">
        <v>29020340</v>
      </c>
      <c r="Q3922" s="22">
        <v>782069</v>
      </c>
      <c r="R3922" s="19">
        <v>1444946</v>
      </c>
      <c r="S3922" s="22">
        <v>12990646</v>
      </c>
      <c r="T3922" s="22">
        <v>7072358</v>
      </c>
      <c r="U3922" s="22">
        <v>5918288</v>
      </c>
      <c r="V3922" s="18" t="s">
        <v>31</v>
      </c>
      <c r="W3922" s="1"/>
    </row>
    <row r="3923" spans="1:23" hidden="1" x14ac:dyDescent="0.25">
      <c r="A3923" s="14">
        <v>5360</v>
      </c>
      <c r="B3923" s="18">
        <v>800090263</v>
      </c>
      <c r="C3923" s="18" t="s">
        <v>5363</v>
      </c>
      <c r="D3923" s="14" t="s">
        <v>26</v>
      </c>
      <c r="E3923" s="17" t="s">
        <v>27</v>
      </c>
      <c r="F3923" s="18" t="s">
        <v>50</v>
      </c>
      <c r="G3923" s="14" t="s">
        <v>1302</v>
      </c>
      <c r="H3923" s="18" t="s">
        <v>132</v>
      </c>
      <c r="I3923" s="17" t="s">
        <v>30</v>
      </c>
      <c r="J3923" s="21">
        <v>37859561</v>
      </c>
      <c r="K3923" s="21">
        <v>794179</v>
      </c>
      <c r="L3923" s="19">
        <v>1550975</v>
      </c>
      <c r="M3923" s="21">
        <v>13680792</v>
      </c>
      <c r="N3923" s="21">
        <v>11165501</v>
      </c>
      <c r="O3923" s="21">
        <v>2515291</v>
      </c>
      <c r="P3923" s="22">
        <v>29607768</v>
      </c>
      <c r="Q3923" s="22">
        <v>1285487</v>
      </c>
      <c r="R3923" s="19">
        <v>1925535</v>
      </c>
      <c r="S3923" s="22">
        <v>9177100</v>
      </c>
      <c r="T3923" s="22">
        <v>5655987</v>
      </c>
      <c r="U3923" s="22">
        <v>3521113</v>
      </c>
      <c r="V3923" s="18" t="s">
        <v>31</v>
      </c>
      <c r="W3923" s="1"/>
    </row>
    <row r="3924" spans="1:23" hidden="1" x14ac:dyDescent="0.25">
      <c r="A3924" s="14">
        <v>5361</v>
      </c>
      <c r="B3924" s="18">
        <v>900204897</v>
      </c>
      <c r="C3924" s="18" t="s">
        <v>5364</v>
      </c>
      <c r="D3924" s="14" t="s">
        <v>26</v>
      </c>
      <c r="E3924" s="17" t="s">
        <v>86</v>
      </c>
      <c r="F3924" s="18" t="s">
        <v>87</v>
      </c>
      <c r="G3924" s="18" t="s">
        <v>88</v>
      </c>
      <c r="H3924" s="18" t="s">
        <v>107</v>
      </c>
      <c r="I3924" s="17" t="s">
        <v>37</v>
      </c>
      <c r="J3924" s="21">
        <v>37857215</v>
      </c>
      <c r="K3924" s="21">
        <v>17239384</v>
      </c>
      <c r="L3924" s="19">
        <v>14908664</v>
      </c>
      <c r="M3924" s="21">
        <v>36731042</v>
      </c>
      <c r="N3924" s="21">
        <v>6976687</v>
      </c>
      <c r="O3924" s="21">
        <v>29754355</v>
      </c>
      <c r="P3924" s="22">
        <v>21438176</v>
      </c>
      <c r="Q3924" s="22">
        <v>1156924</v>
      </c>
      <c r="R3924" s="19">
        <v>1223968</v>
      </c>
      <c r="S3924" s="22">
        <v>15581529</v>
      </c>
      <c r="T3924" s="22">
        <v>3269243</v>
      </c>
      <c r="U3924" s="22">
        <v>12312286</v>
      </c>
      <c r="V3924" s="18" t="s">
        <v>31</v>
      </c>
      <c r="W3924" s="1"/>
    </row>
    <row r="3925" spans="1:23" hidden="1" x14ac:dyDescent="0.25">
      <c r="A3925" s="14">
        <v>5362</v>
      </c>
      <c r="B3925" s="18">
        <v>860031342</v>
      </c>
      <c r="C3925" s="18" t="s">
        <v>5365</v>
      </c>
      <c r="D3925" s="14" t="s">
        <v>26</v>
      </c>
      <c r="E3925" s="17" t="s">
        <v>27</v>
      </c>
      <c r="F3925" s="18" t="s">
        <v>28</v>
      </c>
      <c r="G3925" s="18" t="s">
        <v>28</v>
      </c>
      <c r="H3925" s="18" t="s">
        <v>405</v>
      </c>
      <c r="I3925" s="17" t="s">
        <v>30</v>
      </c>
      <c r="J3925" s="21">
        <v>37855437</v>
      </c>
      <c r="K3925" s="21">
        <v>6162351</v>
      </c>
      <c r="L3925" s="19">
        <v>9248778</v>
      </c>
      <c r="M3925" s="21">
        <v>15324065</v>
      </c>
      <c r="N3925" s="21">
        <v>3425677</v>
      </c>
      <c r="O3925" s="21">
        <v>11898388</v>
      </c>
      <c r="P3925" s="22">
        <v>13114090</v>
      </c>
      <c r="Q3925" s="22">
        <v>1957890</v>
      </c>
      <c r="R3925" s="19">
        <v>2825862</v>
      </c>
      <c r="S3925" s="22">
        <v>8936389</v>
      </c>
      <c r="T3925" s="22">
        <v>1242462</v>
      </c>
      <c r="U3925" s="22">
        <v>7693927</v>
      </c>
      <c r="V3925" s="18" t="s">
        <v>31</v>
      </c>
      <c r="W3925" s="1"/>
    </row>
    <row r="3926" spans="1:23" hidden="1" x14ac:dyDescent="0.25">
      <c r="A3926" s="14">
        <v>5363</v>
      </c>
      <c r="B3926" s="18">
        <v>900586068</v>
      </c>
      <c r="C3926" s="18" t="s">
        <v>5366</v>
      </c>
      <c r="D3926" s="14" t="s">
        <v>26</v>
      </c>
      <c r="E3926" s="17" t="s">
        <v>86</v>
      </c>
      <c r="F3926" s="18" t="s">
        <v>87</v>
      </c>
      <c r="G3926" s="18" t="s">
        <v>88</v>
      </c>
      <c r="H3926" s="18" t="s">
        <v>966</v>
      </c>
      <c r="I3926" s="17" t="s">
        <v>30</v>
      </c>
      <c r="J3926" s="21">
        <v>37850598</v>
      </c>
      <c r="K3926" s="21">
        <v>-1276975</v>
      </c>
      <c r="L3926" s="19">
        <v>960948</v>
      </c>
      <c r="M3926" s="21">
        <v>19336466</v>
      </c>
      <c r="N3926" s="21">
        <v>15809238</v>
      </c>
      <c r="O3926" s="21">
        <v>3527228</v>
      </c>
      <c r="P3926" s="22">
        <v>35875264</v>
      </c>
      <c r="Q3926" s="22">
        <v>237614</v>
      </c>
      <c r="R3926" s="19">
        <v>1887682</v>
      </c>
      <c r="S3926" s="22">
        <v>21603797</v>
      </c>
      <c r="T3926" s="22">
        <v>16499594</v>
      </c>
      <c r="U3926" s="22">
        <v>5104203</v>
      </c>
      <c r="V3926" s="18" t="s">
        <v>31</v>
      </c>
      <c r="W3926" s="1"/>
    </row>
    <row r="3927" spans="1:23" hidden="1" x14ac:dyDescent="0.25">
      <c r="A3927" s="14">
        <v>5364</v>
      </c>
      <c r="B3927" s="18">
        <v>811030871</v>
      </c>
      <c r="C3927" s="18" t="s">
        <v>5367</v>
      </c>
      <c r="D3927" s="14" t="s">
        <v>26</v>
      </c>
      <c r="E3927" s="17" t="s">
        <v>86</v>
      </c>
      <c r="F3927" s="18" t="s">
        <v>87</v>
      </c>
      <c r="G3927" s="18" t="s">
        <v>88</v>
      </c>
      <c r="H3927" s="18" t="s">
        <v>494</v>
      </c>
      <c r="I3927" s="17" t="s">
        <v>37</v>
      </c>
      <c r="J3927" s="21">
        <v>37845096</v>
      </c>
      <c r="K3927" s="21">
        <v>-97441</v>
      </c>
      <c r="L3927" s="19">
        <v>390877</v>
      </c>
      <c r="M3927" s="21">
        <v>10124433</v>
      </c>
      <c r="N3927" s="21">
        <v>7693967</v>
      </c>
      <c r="O3927" s="21">
        <v>2430466</v>
      </c>
      <c r="P3927" s="22">
        <v>31449148</v>
      </c>
      <c r="Q3927" s="22">
        <v>103135</v>
      </c>
      <c r="R3927" s="19">
        <v>433528</v>
      </c>
      <c r="S3927" s="22">
        <v>8421360</v>
      </c>
      <c r="T3927" s="22">
        <v>4630842</v>
      </c>
      <c r="U3927" s="22">
        <v>3790518</v>
      </c>
      <c r="V3927" s="18" t="s">
        <v>31</v>
      </c>
      <c r="W3927" s="1"/>
    </row>
    <row r="3928" spans="1:23" hidden="1" x14ac:dyDescent="0.25">
      <c r="A3928" s="14">
        <v>5365</v>
      </c>
      <c r="B3928" s="18">
        <v>901345953</v>
      </c>
      <c r="C3928" s="18" t="s">
        <v>5368</v>
      </c>
      <c r="D3928" s="14" t="s">
        <v>26</v>
      </c>
      <c r="E3928" s="17" t="s">
        <v>42</v>
      </c>
      <c r="F3928" s="18" t="s">
        <v>43</v>
      </c>
      <c r="G3928" s="18" t="s">
        <v>62</v>
      </c>
      <c r="H3928" s="18" t="s">
        <v>5369</v>
      </c>
      <c r="I3928" s="18" t="s">
        <v>75</v>
      </c>
      <c r="J3928" s="21">
        <v>37844777</v>
      </c>
      <c r="K3928" s="21">
        <v>756925</v>
      </c>
      <c r="L3928" s="19">
        <v>1900458</v>
      </c>
      <c r="M3928" s="21">
        <v>20799045</v>
      </c>
      <c r="N3928" s="21">
        <v>10544834</v>
      </c>
      <c r="O3928" s="21">
        <v>10254211</v>
      </c>
      <c r="P3928" s="22">
        <v>32661504</v>
      </c>
      <c r="Q3928" s="22">
        <v>1040871</v>
      </c>
      <c r="R3928" s="19">
        <v>2010164</v>
      </c>
      <c r="S3928" s="22">
        <v>19237927</v>
      </c>
      <c r="T3928" s="22">
        <v>9675505</v>
      </c>
      <c r="U3928" s="22">
        <v>9562422</v>
      </c>
      <c r="V3928" s="18" t="s">
        <v>55</v>
      </c>
      <c r="W3928" s="1"/>
    </row>
    <row r="3929" spans="1:23" hidden="1" x14ac:dyDescent="0.25">
      <c r="A3929" s="14">
        <v>5366</v>
      </c>
      <c r="B3929" s="18">
        <v>900659892</v>
      </c>
      <c r="C3929" s="18" t="s">
        <v>5370</v>
      </c>
      <c r="D3929" s="14" t="s">
        <v>26</v>
      </c>
      <c r="E3929" s="17" t="s">
        <v>57</v>
      </c>
      <c r="F3929" s="18" t="s">
        <v>58</v>
      </c>
      <c r="G3929" s="14" t="s">
        <v>59</v>
      </c>
      <c r="H3929" s="18" t="s">
        <v>198</v>
      </c>
      <c r="I3929" s="18" t="s">
        <v>75</v>
      </c>
      <c r="J3929" s="21">
        <v>37842796</v>
      </c>
      <c r="K3929" s="21">
        <v>6715645</v>
      </c>
      <c r="L3929" s="19">
        <v>16626323</v>
      </c>
      <c r="M3929" s="21">
        <v>195720817</v>
      </c>
      <c r="N3929" s="21">
        <v>128549924</v>
      </c>
      <c r="O3929" s="21">
        <v>67170893</v>
      </c>
      <c r="P3929" s="22">
        <v>28663794</v>
      </c>
      <c r="Q3929" s="22">
        <v>8812088</v>
      </c>
      <c r="R3929" s="19">
        <v>13039033</v>
      </c>
      <c r="S3929" s="22">
        <v>162936769</v>
      </c>
      <c r="T3929" s="22">
        <v>105641535</v>
      </c>
      <c r="U3929" s="22">
        <v>57295234</v>
      </c>
      <c r="V3929" s="18" t="s">
        <v>97</v>
      </c>
      <c r="W3929" s="1"/>
    </row>
    <row r="3930" spans="1:23" hidden="1" x14ac:dyDescent="0.25">
      <c r="A3930" s="14">
        <v>5367</v>
      </c>
      <c r="B3930" s="18">
        <v>900502031</v>
      </c>
      <c r="C3930" s="18" t="s">
        <v>5371</v>
      </c>
      <c r="D3930" s="14" t="s">
        <v>26</v>
      </c>
      <c r="E3930" s="17" t="s">
        <v>42</v>
      </c>
      <c r="F3930" s="18" t="s">
        <v>43</v>
      </c>
      <c r="G3930" s="18" t="s">
        <v>373</v>
      </c>
      <c r="H3930" s="18" t="s">
        <v>5372</v>
      </c>
      <c r="I3930" s="18" t="s">
        <v>75</v>
      </c>
      <c r="J3930" s="21">
        <v>37840746</v>
      </c>
      <c r="K3930" s="21">
        <v>2205499</v>
      </c>
      <c r="L3930" s="19">
        <v>4291641</v>
      </c>
      <c r="M3930" s="21">
        <v>17707087</v>
      </c>
      <c r="N3930" s="21">
        <v>12209650</v>
      </c>
      <c r="O3930" s="21">
        <v>5497437</v>
      </c>
      <c r="P3930" s="22">
        <v>20094304</v>
      </c>
      <c r="Q3930" s="22">
        <v>1953728</v>
      </c>
      <c r="R3930" s="19">
        <v>3043136</v>
      </c>
      <c r="S3930" s="22">
        <v>6507968</v>
      </c>
      <c r="T3930" s="22">
        <v>3031451</v>
      </c>
      <c r="U3930" s="22">
        <v>3476517</v>
      </c>
      <c r="V3930" s="18" t="s">
        <v>31</v>
      </c>
      <c r="W3930" s="1"/>
    </row>
    <row r="3931" spans="1:23" hidden="1" x14ac:dyDescent="0.25">
      <c r="A3931" s="14">
        <v>5368</v>
      </c>
      <c r="B3931" s="18">
        <v>900399437</v>
      </c>
      <c r="C3931" s="18" t="s">
        <v>5373</v>
      </c>
      <c r="D3931" s="14" t="s">
        <v>26</v>
      </c>
      <c r="E3931" s="17" t="s">
        <v>27</v>
      </c>
      <c r="F3931" s="18" t="s">
        <v>28</v>
      </c>
      <c r="G3931" s="18" t="s">
        <v>28</v>
      </c>
      <c r="H3931" s="18" t="s">
        <v>877</v>
      </c>
      <c r="I3931" s="18" t="s">
        <v>75</v>
      </c>
      <c r="J3931" s="21">
        <v>37839938</v>
      </c>
      <c r="K3931" s="21">
        <v>-781712</v>
      </c>
      <c r="L3931" s="19">
        <v>-625144</v>
      </c>
      <c r="M3931" s="21">
        <v>33946580</v>
      </c>
      <c r="N3931" s="21">
        <v>37484528</v>
      </c>
      <c r="O3931" s="21">
        <v>-3537948</v>
      </c>
      <c r="P3931" s="22">
        <v>27303728</v>
      </c>
      <c r="Q3931" s="22">
        <v>-17486134</v>
      </c>
      <c r="R3931" s="19">
        <v>-15982345</v>
      </c>
      <c r="S3931" s="22">
        <v>34044143</v>
      </c>
      <c r="T3931" s="22">
        <v>36800379</v>
      </c>
      <c r="U3931" s="22">
        <v>-2756236</v>
      </c>
      <c r="V3931" s="18" t="s">
        <v>38</v>
      </c>
      <c r="W3931" s="1"/>
    </row>
    <row r="3932" spans="1:23" hidden="1" x14ac:dyDescent="0.25">
      <c r="A3932" s="14">
        <v>5369</v>
      </c>
      <c r="B3932" s="18">
        <v>891400819</v>
      </c>
      <c r="C3932" s="18" t="s">
        <v>5374</v>
      </c>
      <c r="D3932" s="14" t="s">
        <v>26</v>
      </c>
      <c r="E3932" s="17" t="s">
        <v>79</v>
      </c>
      <c r="F3932" s="18" t="s">
        <v>115</v>
      </c>
      <c r="G3932" s="18" t="s">
        <v>289</v>
      </c>
      <c r="H3932" s="18" t="s">
        <v>90</v>
      </c>
      <c r="I3932" s="17" t="s">
        <v>37</v>
      </c>
      <c r="J3932" s="21">
        <v>37837869</v>
      </c>
      <c r="K3932" s="21">
        <v>3042256</v>
      </c>
      <c r="L3932" s="19">
        <v>4883023</v>
      </c>
      <c r="M3932" s="21">
        <v>36331185</v>
      </c>
      <c r="N3932" s="21">
        <v>24793770</v>
      </c>
      <c r="O3932" s="21">
        <v>11537415</v>
      </c>
      <c r="P3932" s="22">
        <v>25864964</v>
      </c>
      <c r="Q3932" s="22">
        <v>1207729</v>
      </c>
      <c r="R3932" s="19">
        <v>2007438</v>
      </c>
      <c r="S3932" s="22">
        <v>31897195</v>
      </c>
      <c r="T3932" s="22">
        <v>23402036</v>
      </c>
      <c r="U3932" s="22">
        <v>8495159</v>
      </c>
      <c r="V3932" s="18" t="s">
        <v>31</v>
      </c>
      <c r="W3932" s="1"/>
    </row>
    <row r="3933" spans="1:23" hidden="1" x14ac:dyDescent="0.25">
      <c r="A3933" s="14">
        <v>5370</v>
      </c>
      <c r="B3933" s="18">
        <v>830017927</v>
      </c>
      <c r="C3933" s="18" t="s">
        <v>5375</v>
      </c>
      <c r="D3933" s="14" t="s">
        <v>26</v>
      </c>
      <c r="E3933" s="17" t="s">
        <v>27</v>
      </c>
      <c r="F3933" s="18" t="s">
        <v>28</v>
      </c>
      <c r="G3933" s="18" t="s">
        <v>28</v>
      </c>
      <c r="H3933" s="18" t="s">
        <v>711</v>
      </c>
      <c r="I3933" s="17" t="s">
        <v>94</v>
      </c>
      <c r="J3933" s="21">
        <v>37836648</v>
      </c>
      <c r="K3933" s="21">
        <v>199771</v>
      </c>
      <c r="L3933" s="19">
        <v>2585147</v>
      </c>
      <c r="M3933" s="21">
        <v>71773144</v>
      </c>
      <c r="N3933" s="21">
        <v>40495963</v>
      </c>
      <c r="O3933" s="21">
        <v>31277181</v>
      </c>
      <c r="P3933" s="22">
        <v>30141220</v>
      </c>
      <c r="Q3933" s="22">
        <v>1178275</v>
      </c>
      <c r="R3933" s="19">
        <v>3434366</v>
      </c>
      <c r="S3933" s="22">
        <v>58978881</v>
      </c>
      <c r="T3933" s="22">
        <v>28157989</v>
      </c>
      <c r="U3933" s="22">
        <v>30820892</v>
      </c>
      <c r="V3933" s="18" t="s">
        <v>38</v>
      </c>
      <c r="W3933" s="1"/>
    </row>
    <row r="3934" spans="1:23" hidden="1" x14ac:dyDescent="0.25">
      <c r="A3934" s="14">
        <v>5371</v>
      </c>
      <c r="B3934" s="18">
        <v>900416225</v>
      </c>
      <c r="C3934" s="18" t="s">
        <v>5376</v>
      </c>
      <c r="D3934" s="14" t="s">
        <v>26</v>
      </c>
      <c r="E3934" s="17" t="s">
        <v>343</v>
      </c>
      <c r="F3934" s="18" t="s">
        <v>382</v>
      </c>
      <c r="G3934" s="18" t="s">
        <v>383</v>
      </c>
      <c r="H3934" s="18" t="s">
        <v>611</v>
      </c>
      <c r="I3934" s="17" t="s">
        <v>30</v>
      </c>
      <c r="J3934" s="21">
        <v>37804857</v>
      </c>
      <c r="K3934" s="21">
        <v>1195106</v>
      </c>
      <c r="L3934" s="19">
        <v>2603971</v>
      </c>
      <c r="M3934" s="21">
        <v>17743774</v>
      </c>
      <c r="N3934" s="21">
        <v>14277416</v>
      </c>
      <c r="O3934" s="21">
        <v>3466358</v>
      </c>
      <c r="P3934" s="22">
        <v>30059356</v>
      </c>
      <c r="Q3934" s="22">
        <v>862304</v>
      </c>
      <c r="R3934" s="19">
        <v>1755896</v>
      </c>
      <c r="S3934" s="22">
        <v>14593343</v>
      </c>
      <c r="T3934" s="22">
        <v>11972091</v>
      </c>
      <c r="U3934" s="22">
        <v>2621252</v>
      </c>
      <c r="V3934" s="18" t="s">
        <v>31</v>
      </c>
      <c r="W3934" s="1"/>
    </row>
    <row r="3935" spans="1:23" hidden="1" x14ac:dyDescent="0.25">
      <c r="A3935" s="14">
        <v>5372</v>
      </c>
      <c r="B3935" s="18">
        <v>811032919</v>
      </c>
      <c r="C3935" s="18" t="s">
        <v>5377</v>
      </c>
      <c r="D3935" s="14" t="s">
        <v>26</v>
      </c>
      <c r="E3935" s="17" t="s">
        <v>86</v>
      </c>
      <c r="F3935" s="18" t="s">
        <v>87</v>
      </c>
      <c r="G3935" s="14" t="s">
        <v>532</v>
      </c>
      <c r="H3935" s="18" t="s">
        <v>215</v>
      </c>
      <c r="I3935" s="17" t="s">
        <v>37</v>
      </c>
      <c r="J3935" s="21">
        <v>37804459</v>
      </c>
      <c r="K3935" s="21">
        <v>2259226</v>
      </c>
      <c r="L3935" s="19">
        <v>3693796</v>
      </c>
      <c r="M3935" s="21">
        <v>22780585</v>
      </c>
      <c r="N3935" s="21">
        <v>5681703</v>
      </c>
      <c r="O3935" s="21">
        <v>17098882</v>
      </c>
      <c r="P3935" s="22">
        <v>32208560</v>
      </c>
      <c r="Q3935" s="22">
        <v>2449767</v>
      </c>
      <c r="R3935" s="19">
        <v>3415664</v>
      </c>
      <c r="S3935" s="22">
        <v>21293785</v>
      </c>
      <c r="T3935" s="22">
        <v>6486376</v>
      </c>
      <c r="U3935" s="22">
        <v>14807409</v>
      </c>
      <c r="V3935" s="18" t="s">
        <v>31</v>
      </c>
      <c r="W3935" s="1"/>
    </row>
    <row r="3936" spans="1:23" hidden="1" x14ac:dyDescent="0.25">
      <c r="A3936" s="14">
        <v>5375</v>
      </c>
      <c r="B3936" s="18">
        <v>901067406</v>
      </c>
      <c r="C3936" s="18" t="s">
        <v>5380</v>
      </c>
      <c r="D3936" s="14" t="s">
        <v>26</v>
      </c>
      <c r="E3936" s="17" t="s">
        <v>27</v>
      </c>
      <c r="F3936" s="18" t="s">
        <v>28</v>
      </c>
      <c r="G3936" s="18" t="s">
        <v>28</v>
      </c>
      <c r="H3936" s="18" t="s">
        <v>877</v>
      </c>
      <c r="I3936" s="18" t="s">
        <v>75</v>
      </c>
      <c r="J3936" s="21">
        <v>37783421</v>
      </c>
      <c r="K3936" s="21">
        <v>-8998256</v>
      </c>
      <c r="L3936" s="19">
        <v>-8998256</v>
      </c>
      <c r="M3936" s="21">
        <v>18463177</v>
      </c>
      <c r="N3936" s="21">
        <v>16699135</v>
      </c>
      <c r="O3936" s="21">
        <v>1764042</v>
      </c>
      <c r="P3936" s="22">
        <v>51599956</v>
      </c>
      <c r="Q3936" s="22">
        <v>7186220</v>
      </c>
      <c r="R3936" s="19">
        <v>11561599</v>
      </c>
      <c r="S3936" s="22">
        <v>21903923</v>
      </c>
      <c r="T3936" s="22">
        <v>8530948</v>
      </c>
      <c r="U3936" s="22">
        <v>13372975</v>
      </c>
      <c r="V3936" s="18" t="s">
        <v>31</v>
      </c>
      <c r="W3936" s="1"/>
    </row>
    <row r="3937" spans="1:23" hidden="1" x14ac:dyDescent="0.25">
      <c r="A3937" s="14">
        <v>5376</v>
      </c>
      <c r="B3937" s="18">
        <v>800080730</v>
      </c>
      <c r="C3937" s="18" t="s">
        <v>5381</v>
      </c>
      <c r="D3937" s="14" t="s">
        <v>26</v>
      </c>
      <c r="E3937" s="17" t="s">
        <v>27</v>
      </c>
      <c r="F3937" s="18" t="s">
        <v>28</v>
      </c>
      <c r="G3937" s="18" t="s">
        <v>28</v>
      </c>
      <c r="H3937" s="18" t="s">
        <v>1394</v>
      </c>
      <c r="I3937" s="17" t="s">
        <v>30</v>
      </c>
      <c r="J3937" s="21">
        <v>37774236</v>
      </c>
      <c r="K3937" s="21">
        <v>2363025</v>
      </c>
      <c r="L3937" s="19">
        <v>4514427</v>
      </c>
      <c r="M3937" s="21">
        <v>18016435</v>
      </c>
      <c r="N3937" s="21">
        <v>10534608</v>
      </c>
      <c r="O3937" s="21">
        <v>7481827</v>
      </c>
      <c r="P3937" s="22">
        <v>30762736</v>
      </c>
      <c r="Q3937" s="22">
        <v>1829119</v>
      </c>
      <c r="R3937" s="19">
        <v>3713705</v>
      </c>
      <c r="S3937" s="22">
        <v>20571823</v>
      </c>
      <c r="T3937" s="22">
        <v>13652534</v>
      </c>
      <c r="U3937" s="22">
        <v>6919289</v>
      </c>
      <c r="V3937" s="18" t="s">
        <v>31</v>
      </c>
      <c r="W3937" s="1"/>
    </row>
    <row r="3938" spans="1:23" hidden="1" x14ac:dyDescent="0.25">
      <c r="A3938" s="14">
        <v>5378</v>
      </c>
      <c r="B3938" s="18">
        <v>800181098</v>
      </c>
      <c r="C3938" s="18" t="s">
        <v>5383</v>
      </c>
      <c r="D3938" s="14" t="s">
        <v>26</v>
      </c>
      <c r="E3938" s="17" t="s">
        <v>27</v>
      </c>
      <c r="F3938" s="18" t="s">
        <v>28</v>
      </c>
      <c r="G3938" s="18" t="s">
        <v>28</v>
      </c>
      <c r="H3938" s="18" t="s">
        <v>166</v>
      </c>
      <c r="I3938" s="18" t="s">
        <v>75</v>
      </c>
      <c r="J3938" s="21">
        <v>37770972</v>
      </c>
      <c r="K3938" s="21">
        <v>33279889</v>
      </c>
      <c r="L3938" s="19">
        <v>33254000</v>
      </c>
      <c r="M3938" s="21">
        <v>142322688</v>
      </c>
      <c r="N3938" s="21">
        <v>27379490</v>
      </c>
      <c r="O3938" s="21">
        <v>114943198</v>
      </c>
      <c r="P3938" s="22">
        <v>29168548</v>
      </c>
      <c r="Q3938" s="22">
        <v>25914742</v>
      </c>
      <c r="R3938" s="19">
        <v>27366792</v>
      </c>
      <c r="S3938" s="22">
        <v>121934700</v>
      </c>
      <c r="T3938" s="22">
        <v>11343642</v>
      </c>
      <c r="U3938" s="22">
        <v>110591058</v>
      </c>
      <c r="V3938" s="18" t="s">
        <v>97</v>
      </c>
      <c r="W3938" s="1"/>
    </row>
    <row r="3939" spans="1:23" hidden="1" x14ac:dyDescent="0.25">
      <c r="A3939" s="14">
        <v>5379</v>
      </c>
      <c r="B3939" s="18">
        <v>900429861</v>
      </c>
      <c r="C3939" s="18" t="s">
        <v>5384</v>
      </c>
      <c r="D3939" s="14" t="s">
        <v>26</v>
      </c>
      <c r="E3939" s="17" t="s">
        <v>42</v>
      </c>
      <c r="F3939" s="18" t="s">
        <v>43</v>
      </c>
      <c r="G3939" s="18" t="s">
        <v>62</v>
      </c>
      <c r="H3939" s="18" t="s">
        <v>222</v>
      </c>
      <c r="I3939" s="17" t="s">
        <v>30</v>
      </c>
      <c r="J3939" s="21">
        <v>37751625</v>
      </c>
      <c r="K3939" s="21">
        <v>3553563</v>
      </c>
      <c r="L3939" s="19">
        <v>6074210</v>
      </c>
      <c r="M3939" s="21">
        <v>40856866</v>
      </c>
      <c r="N3939" s="21">
        <v>17571177</v>
      </c>
      <c r="O3939" s="21">
        <v>23285689</v>
      </c>
      <c r="P3939" s="22">
        <v>27012892</v>
      </c>
      <c r="Q3939" s="22">
        <v>3856076</v>
      </c>
      <c r="R3939" s="19">
        <v>5087325</v>
      </c>
      <c r="S3939" s="22">
        <v>27207639</v>
      </c>
      <c r="T3939" s="22">
        <v>8370283</v>
      </c>
      <c r="U3939" s="22">
        <v>18837356</v>
      </c>
      <c r="V3939" s="18" t="s">
        <v>31</v>
      </c>
      <c r="W3939" s="1"/>
    </row>
    <row r="3940" spans="1:23" hidden="1" x14ac:dyDescent="0.25">
      <c r="A3940" s="14">
        <v>5380</v>
      </c>
      <c r="B3940" s="18">
        <v>900449378</v>
      </c>
      <c r="C3940" s="18" t="s">
        <v>5385</v>
      </c>
      <c r="D3940" s="14" t="s">
        <v>26</v>
      </c>
      <c r="E3940" s="17" t="s">
        <v>57</v>
      </c>
      <c r="F3940" s="18" t="s">
        <v>58</v>
      </c>
      <c r="G3940" s="14" t="s">
        <v>59</v>
      </c>
      <c r="H3940" s="18" t="s">
        <v>1902</v>
      </c>
      <c r="I3940" s="18" t="s">
        <v>75</v>
      </c>
      <c r="J3940" s="21">
        <v>37745345</v>
      </c>
      <c r="K3940" s="21">
        <v>1221160</v>
      </c>
      <c r="L3940" s="19">
        <v>2537558</v>
      </c>
      <c r="M3940" s="21">
        <v>18666400</v>
      </c>
      <c r="N3940" s="21">
        <v>12320360</v>
      </c>
      <c r="O3940" s="21">
        <v>6346040</v>
      </c>
      <c r="P3940" s="22">
        <v>38951692</v>
      </c>
      <c r="Q3940" s="22">
        <v>2126716</v>
      </c>
      <c r="R3940" s="19">
        <v>3796366</v>
      </c>
      <c r="S3940" s="22">
        <v>17639169</v>
      </c>
      <c r="T3940" s="22">
        <v>12514289</v>
      </c>
      <c r="U3940" s="22">
        <v>5124880</v>
      </c>
      <c r="V3940" s="18" t="s">
        <v>31</v>
      </c>
      <c r="W3940" s="1"/>
    </row>
    <row r="3941" spans="1:23" hidden="1" x14ac:dyDescent="0.25">
      <c r="A3941" s="14">
        <v>5381</v>
      </c>
      <c r="B3941" s="18">
        <v>900258177</v>
      </c>
      <c r="C3941" s="18" t="s">
        <v>5386</v>
      </c>
      <c r="D3941" s="14" t="s">
        <v>26</v>
      </c>
      <c r="E3941" s="17" t="s">
        <v>27</v>
      </c>
      <c r="F3941" s="18" t="s">
        <v>28</v>
      </c>
      <c r="G3941" s="18" t="s">
        <v>28</v>
      </c>
      <c r="H3941" s="18" t="s">
        <v>952</v>
      </c>
      <c r="I3941" s="18" t="s">
        <v>75</v>
      </c>
      <c r="J3941" s="21">
        <v>37719808</v>
      </c>
      <c r="K3941" s="21">
        <v>-2912503</v>
      </c>
      <c r="L3941" s="19">
        <v>1710916</v>
      </c>
      <c r="M3941" s="21">
        <v>127528548</v>
      </c>
      <c r="N3941" s="21">
        <v>104083274</v>
      </c>
      <c r="O3941" s="21">
        <v>23445274</v>
      </c>
      <c r="P3941" s="22">
        <v>28478744</v>
      </c>
      <c r="Q3941" s="22">
        <v>-70201</v>
      </c>
      <c r="R3941" s="19">
        <v>1621305</v>
      </c>
      <c r="S3941" s="22">
        <v>55108889</v>
      </c>
      <c r="T3941" s="22">
        <v>33064813</v>
      </c>
      <c r="U3941" s="22">
        <v>22044076</v>
      </c>
      <c r="V3941" s="18" t="s">
        <v>31</v>
      </c>
      <c r="W3941" s="1"/>
    </row>
    <row r="3942" spans="1:23" hidden="1" x14ac:dyDescent="0.25">
      <c r="A3942" s="14">
        <v>5383</v>
      </c>
      <c r="B3942" s="18">
        <v>807001530</v>
      </c>
      <c r="C3942" s="18" t="s">
        <v>5388</v>
      </c>
      <c r="D3942" s="14" t="s">
        <v>26</v>
      </c>
      <c r="E3942" s="18" t="s">
        <v>33</v>
      </c>
      <c r="F3942" s="18" t="s">
        <v>34</v>
      </c>
      <c r="G3942" s="18" t="s">
        <v>35</v>
      </c>
      <c r="H3942" s="18" t="s">
        <v>77</v>
      </c>
      <c r="I3942" s="18" t="s">
        <v>75</v>
      </c>
      <c r="J3942" s="21">
        <v>37706006</v>
      </c>
      <c r="K3942" s="21">
        <v>209136</v>
      </c>
      <c r="L3942" s="19">
        <v>629473</v>
      </c>
      <c r="M3942" s="21">
        <v>6597415</v>
      </c>
      <c r="N3942" s="21">
        <v>2865724</v>
      </c>
      <c r="O3942" s="21">
        <v>3731691</v>
      </c>
      <c r="P3942" s="22">
        <v>31793200</v>
      </c>
      <c r="Q3942" s="22">
        <v>168918</v>
      </c>
      <c r="R3942" s="19">
        <v>440490</v>
      </c>
      <c r="S3942" s="22">
        <v>5730336</v>
      </c>
      <c r="T3942" s="22">
        <v>2207781</v>
      </c>
      <c r="U3942" s="22">
        <v>3522555</v>
      </c>
      <c r="V3942" s="18" t="s">
        <v>31</v>
      </c>
      <c r="W3942" s="1"/>
    </row>
    <row r="3943" spans="1:23" hidden="1" x14ac:dyDescent="0.25">
      <c r="A3943" s="14">
        <v>5384</v>
      </c>
      <c r="B3943" s="18">
        <v>900963642</v>
      </c>
      <c r="C3943" s="18" t="s">
        <v>5389</v>
      </c>
      <c r="D3943" s="14" t="s">
        <v>26</v>
      </c>
      <c r="E3943" s="17" t="s">
        <v>27</v>
      </c>
      <c r="F3943" s="18" t="s">
        <v>28</v>
      </c>
      <c r="G3943" s="18" t="s">
        <v>28</v>
      </c>
      <c r="H3943" s="18" t="s">
        <v>132</v>
      </c>
      <c r="I3943" s="17" t="s">
        <v>30</v>
      </c>
      <c r="J3943" s="21">
        <v>37696957</v>
      </c>
      <c r="K3943" s="21">
        <v>1537207</v>
      </c>
      <c r="L3943" s="19">
        <v>2965426</v>
      </c>
      <c r="M3943" s="21">
        <v>80172779</v>
      </c>
      <c r="N3943" s="21">
        <v>8496255</v>
      </c>
      <c r="O3943" s="21">
        <v>71676524</v>
      </c>
      <c r="P3943" s="22">
        <v>34697960</v>
      </c>
      <c r="Q3943" s="22">
        <v>395942</v>
      </c>
      <c r="R3943" s="19">
        <v>495662</v>
      </c>
      <c r="S3943" s="22">
        <v>74753981</v>
      </c>
      <c r="T3943" s="22">
        <v>4614664</v>
      </c>
      <c r="U3943" s="22">
        <v>70139317</v>
      </c>
      <c r="V3943" s="18" t="s">
        <v>38</v>
      </c>
      <c r="W3943" s="1"/>
    </row>
    <row r="3944" spans="1:23" hidden="1" x14ac:dyDescent="0.25">
      <c r="A3944" s="14">
        <v>5385</v>
      </c>
      <c r="B3944" s="18">
        <v>800243923</v>
      </c>
      <c r="C3944" s="18" t="s">
        <v>5390</v>
      </c>
      <c r="D3944" s="14" t="s">
        <v>26</v>
      </c>
      <c r="E3944" s="17" t="s">
        <v>86</v>
      </c>
      <c r="F3944" s="18" t="s">
        <v>87</v>
      </c>
      <c r="G3944" s="18" t="s">
        <v>88</v>
      </c>
      <c r="H3944" s="18" t="s">
        <v>60</v>
      </c>
      <c r="I3944" s="17" t="s">
        <v>30</v>
      </c>
      <c r="J3944" s="21">
        <v>37689626</v>
      </c>
      <c r="K3944" s="21">
        <v>711327</v>
      </c>
      <c r="L3944" s="19">
        <v>1164388</v>
      </c>
      <c r="M3944" s="21">
        <v>10480562</v>
      </c>
      <c r="N3944" s="21">
        <v>6504386</v>
      </c>
      <c r="O3944" s="21">
        <v>3976176</v>
      </c>
      <c r="P3944" s="22">
        <v>31448678</v>
      </c>
      <c r="Q3944" s="22">
        <v>709729</v>
      </c>
      <c r="R3944" s="19">
        <v>1136418</v>
      </c>
      <c r="S3944" s="22">
        <v>10426410</v>
      </c>
      <c r="T3944" s="22">
        <v>6925428</v>
      </c>
      <c r="U3944" s="22">
        <v>3500982</v>
      </c>
      <c r="V3944" s="18" t="s">
        <v>31</v>
      </c>
      <c r="W3944" s="1"/>
    </row>
    <row r="3945" spans="1:23" hidden="1" x14ac:dyDescent="0.25">
      <c r="A3945" s="14">
        <v>5386</v>
      </c>
      <c r="B3945" s="18">
        <v>901143841</v>
      </c>
      <c r="C3945" s="18" t="s">
        <v>5391</v>
      </c>
      <c r="D3945" s="14" t="s">
        <v>26</v>
      </c>
      <c r="E3945" s="17" t="s">
        <v>57</v>
      </c>
      <c r="F3945" s="18" t="s">
        <v>415</v>
      </c>
      <c r="G3945" s="16" t="s">
        <v>416</v>
      </c>
      <c r="H3945" s="18" t="s">
        <v>1291</v>
      </c>
      <c r="I3945" s="17" t="s">
        <v>185</v>
      </c>
      <c r="J3945" s="21">
        <v>37683449</v>
      </c>
      <c r="K3945" s="21">
        <v>116083</v>
      </c>
      <c r="L3945" s="19">
        <v>399895</v>
      </c>
      <c r="M3945" s="21">
        <v>52844885</v>
      </c>
      <c r="N3945" s="21">
        <v>7465217</v>
      </c>
      <c r="O3945" s="21">
        <v>45379668</v>
      </c>
      <c r="P3945" s="22">
        <v>26426676</v>
      </c>
      <c r="Q3945" s="22">
        <v>-960587</v>
      </c>
      <c r="R3945" s="19">
        <v>-872836</v>
      </c>
      <c r="S3945" s="22">
        <v>48189901</v>
      </c>
      <c r="T3945" s="22">
        <v>8614716</v>
      </c>
      <c r="U3945" s="22">
        <v>39575185</v>
      </c>
      <c r="V3945" s="18" t="s">
        <v>31</v>
      </c>
      <c r="W3945" s="1"/>
    </row>
    <row r="3946" spans="1:23" hidden="1" x14ac:dyDescent="0.25">
      <c r="A3946" s="14">
        <v>5387</v>
      </c>
      <c r="B3946" s="18">
        <v>830137660</v>
      </c>
      <c r="C3946" s="18" t="s">
        <v>5392</v>
      </c>
      <c r="D3946" s="14" t="s">
        <v>26</v>
      </c>
      <c r="E3946" s="17" t="s">
        <v>27</v>
      </c>
      <c r="F3946" s="18" t="s">
        <v>28</v>
      </c>
      <c r="G3946" s="18" t="s">
        <v>28</v>
      </c>
      <c r="H3946" s="18" t="s">
        <v>220</v>
      </c>
      <c r="I3946" s="17" t="s">
        <v>37</v>
      </c>
      <c r="J3946" s="21">
        <v>37671176</v>
      </c>
      <c r="K3946" s="21">
        <v>3158073</v>
      </c>
      <c r="L3946" s="19">
        <v>6536456</v>
      </c>
      <c r="M3946" s="21">
        <v>21046578</v>
      </c>
      <c r="N3946" s="21">
        <v>15858608</v>
      </c>
      <c r="O3946" s="21">
        <v>5187970</v>
      </c>
      <c r="P3946" s="22">
        <v>25445426</v>
      </c>
      <c r="Q3946" s="22">
        <v>4607787</v>
      </c>
      <c r="R3946" s="19">
        <v>7001301</v>
      </c>
      <c r="S3946" s="22">
        <v>14305005</v>
      </c>
      <c r="T3946" s="22">
        <v>8128102</v>
      </c>
      <c r="U3946" s="22">
        <v>6176903</v>
      </c>
      <c r="V3946" s="18" t="s">
        <v>31</v>
      </c>
      <c r="W3946" s="1"/>
    </row>
    <row r="3947" spans="1:23" hidden="1" x14ac:dyDescent="0.25">
      <c r="A3947" s="14">
        <v>5388</v>
      </c>
      <c r="B3947" s="18">
        <v>900249143</v>
      </c>
      <c r="C3947" s="18" t="s">
        <v>5393</v>
      </c>
      <c r="D3947" s="14" t="s">
        <v>26</v>
      </c>
      <c r="E3947" s="17" t="s">
        <v>57</v>
      </c>
      <c r="F3947" s="18" t="s">
        <v>58</v>
      </c>
      <c r="G3947" s="14" t="s">
        <v>59</v>
      </c>
      <c r="H3947" s="18" t="s">
        <v>5394</v>
      </c>
      <c r="I3947" s="18" t="s">
        <v>75</v>
      </c>
      <c r="J3947" s="21">
        <v>37661930</v>
      </c>
      <c r="K3947" s="21">
        <v>218863</v>
      </c>
      <c r="L3947" s="19">
        <v>5000825</v>
      </c>
      <c r="M3947" s="21">
        <v>391155962</v>
      </c>
      <c r="N3947" s="21">
        <v>103845637</v>
      </c>
      <c r="O3947" s="21">
        <v>287310325</v>
      </c>
      <c r="P3947" s="22">
        <v>20995500</v>
      </c>
      <c r="Q3947" s="22">
        <v>-9173639</v>
      </c>
      <c r="R3947" s="19">
        <v>-5473797</v>
      </c>
      <c r="S3947" s="22">
        <v>397383701</v>
      </c>
      <c r="T3947" s="22">
        <v>123292239</v>
      </c>
      <c r="U3947" s="22">
        <v>274091462</v>
      </c>
      <c r="V3947" s="18" t="s">
        <v>31</v>
      </c>
      <c r="W3947" s="1"/>
    </row>
    <row r="3948" spans="1:23" hidden="1" x14ac:dyDescent="0.25">
      <c r="A3948" s="14">
        <v>5389</v>
      </c>
      <c r="B3948" s="18">
        <v>832011156</v>
      </c>
      <c r="C3948" s="18" t="s">
        <v>5395</v>
      </c>
      <c r="D3948" s="14" t="s">
        <v>26</v>
      </c>
      <c r="E3948" s="17" t="s">
        <v>27</v>
      </c>
      <c r="F3948" s="18" t="s">
        <v>50</v>
      </c>
      <c r="G3948" s="18" t="s">
        <v>320</v>
      </c>
      <c r="H3948" s="18" t="s">
        <v>243</v>
      </c>
      <c r="I3948" s="17" t="s">
        <v>94</v>
      </c>
      <c r="J3948" s="21">
        <v>37646806</v>
      </c>
      <c r="K3948" s="21">
        <v>1468957</v>
      </c>
      <c r="L3948" s="19">
        <v>1468647</v>
      </c>
      <c r="M3948" s="21">
        <v>85442288</v>
      </c>
      <c r="N3948" s="21">
        <v>71844243</v>
      </c>
      <c r="O3948" s="21">
        <v>13598045</v>
      </c>
      <c r="P3948" s="22">
        <v>93281552</v>
      </c>
      <c r="Q3948" s="22">
        <v>4433300</v>
      </c>
      <c r="R3948" s="19">
        <v>7159411</v>
      </c>
      <c r="S3948" s="22">
        <v>74140804</v>
      </c>
      <c r="T3948" s="22">
        <v>51423390</v>
      </c>
      <c r="U3948" s="22">
        <v>22717414</v>
      </c>
      <c r="V3948" s="18" t="s">
        <v>97</v>
      </c>
      <c r="W3948" s="1"/>
    </row>
    <row r="3949" spans="1:23" hidden="1" x14ac:dyDescent="0.25">
      <c r="A3949" s="14">
        <v>5390</v>
      </c>
      <c r="B3949" s="18">
        <v>800191462</v>
      </c>
      <c r="C3949" s="18" t="s">
        <v>5396</v>
      </c>
      <c r="D3949" s="14" t="s">
        <v>26</v>
      </c>
      <c r="E3949" s="18" t="s">
        <v>33</v>
      </c>
      <c r="F3949" s="18" t="s">
        <v>65</v>
      </c>
      <c r="G3949" s="14" t="s">
        <v>66</v>
      </c>
      <c r="H3949" s="18" t="s">
        <v>1582</v>
      </c>
      <c r="I3949" s="18" t="s">
        <v>75</v>
      </c>
      <c r="J3949" s="21">
        <v>37632861</v>
      </c>
      <c r="K3949" s="21">
        <v>1651037</v>
      </c>
      <c r="L3949" s="19">
        <v>2608503</v>
      </c>
      <c r="M3949" s="21">
        <v>29173635</v>
      </c>
      <c r="N3949" s="21">
        <v>11025261</v>
      </c>
      <c r="O3949" s="21">
        <v>18148374</v>
      </c>
      <c r="P3949" s="22">
        <v>30247046</v>
      </c>
      <c r="Q3949" s="22">
        <v>2044940</v>
      </c>
      <c r="R3949" s="19">
        <v>3186788</v>
      </c>
      <c r="S3949" s="22">
        <v>21120607</v>
      </c>
      <c r="T3949" s="22">
        <v>4073208</v>
      </c>
      <c r="U3949" s="22">
        <v>17047399</v>
      </c>
      <c r="V3949" s="18" t="s">
        <v>31</v>
      </c>
      <c r="W3949" s="1"/>
    </row>
    <row r="3950" spans="1:23" hidden="1" x14ac:dyDescent="0.25">
      <c r="A3950" s="14">
        <v>5391</v>
      </c>
      <c r="B3950" s="18">
        <v>900212550</v>
      </c>
      <c r="C3950" s="18" t="s">
        <v>5397</v>
      </c>
      <c r="D3950" s="14" t="s">
        <v>26</v>
      </c>
      <c r="E3950" s="17" t="s">
        <v>42</v>
      </c>
      <c r="F3950" s="18" t="s">
        <v>43</v>
      </c>
      <c r="G3950" s="18" t="s">
        <v>62</v>
      </c>
      <c r="H3950" s="18" t="s">
        <v>450</v>
      </c>
      <c r="I3950" s="17" t="s">
        <v>30</v>
      </c>
      <c r="J3950" s="21">
        <v>37630790</v>
      </c>
      <c r="K3950" s="21">
        <v>1809686</v>
      </c>
      <c r="L3950" s="19">
        <v>2608854</v>
      </c>
      <c r="M3950" s="21">
        <v>14348646</v>
      </c>
      <c r="N3950" s="21">
        <v>9088944</v>
      </c>
      <c r="O3950" s="21">
        <v>5259702</v>
      </c>
      <c r="P3950" s="22">
        <v>28749096</v>
      </c>
      <c r="Q3950" s="22">
        <v>1000244</v>
      </c>
      <c r="R3950" s="19">
        <v>1589450</v>
      </c>
      <c r="S3950" s="22">
        <v>11286264</v>
      </c>
      <c r="T3950" s="22">
        <v>6356249</v>
      </c>
      <c r="U3950" s="22">
        <v>4930015</v>
      </c>
      <c r="V3950" s="18" t="s">
        <v>31</v>
      </c>
      <c r="W3950" s="1"/>
    </row>
    <row r="3951" spans="1:23" hidden="1" x14ac:dyDescent="0.25">
      <c r="A3951" s="14">
        <v>5392</v>
      </c>
      <c r="B3951" s="18">
        <v>900420715</v>
      </c>
      <c r="C3951" s="18" t="s">
        <v>5398</v>
      </c>
      <c r="D3951" s="14" t="s">
        <v>26</v>
      </c>
      <c r="E3951" s="17" t="s">
        <v>42</v>
      </c>
      <c r="F3951" s="18" t="s">
        <v>43</v>
      </c>
      <c r="G3951" s="18" t="s">
        <v>62</v>
      </c>
      <c r="H3951" s="18" t="s">
        <v>60</v>
      </c>
      <c r="I3951" s="17" t="s">
        <v>30</v>
      </c>
      <c r="J3951" s="21">
        <v>37627288</v>
      </c>
      <c r="K3951" s="21">
        <v>1128057</v>
      </c>
      <c r="L3951" s="19">
        <v>2125551</v>
      </c>
      <c r="M3951" s="21">
        <v>13346151</v>
      </c>
      <c r="N3951" s="21">
        <v>4727991</v>
      </c>
      <c r="O3951" s="21">
        <v>8618160</v>
      </c>
      <c r="P3951" s="22">
        <v>30459208</v>
      </c>
      <c r="Q3951" s="22">
        <v>940612</v>
      </c>
      <c r="R3951" s="19">
        <v>1545435</v>
      </c>
      <c r="S3951" s="22">
        <v>11465961</v>
      </c>
      <c r="T3951" s="22">
        <v>3505552</v>
      </c>
      <c r="U3951" s="22">
        <v>7960409</v>
      </c>
      <c r="V3951" s="18" t="s">
        <v>31</v>
      </c>
      <c r="W3951" s="1"/>
    </row>
    <row r="3952" spans="1:23" hidden="1" x14ac:dyDescent="0.25">
      <c r="A3952" s="14">
        <v>5394</v>
      </c>
      <c r="B3952" s="18">
        <v>860512699</v>
      </c>
      <c r="C3952" s="18" t="s">
        <v>5400</v>
      </c>
      <c r="D3952" s="14" t="s">
        <v>26</v>
      </c>
      <c r="E3952" s="17" t="s">
        <v>27</v>
      </c>
      <c r="F3952" s="18" t="s">
        <v>28</v>
      </c>
      <c r="G3952" s="18" t="s">
        <v>28</v>
      </c>
      <c r="H3952" s="18" t="s">
        <v>48</v>
      </c>
      <c r="I3952" s="17" t="s">
        <v>37</v>
      </c>
      <c r="J3952" s="21">
        <v>37589191</v>
      </c>
      <c r="K3952" s="21">
        <v>7762296</v>
      </c>
      <c r="L3952" s="19">
        <v>10457265</v>
      </c>
      <c r="M3952" s="21">
        <v>45525779</v>
      </c>
      <c r="N3952" s="21">
        <v>10772828</v>
      </c>
      <c r="O3952" s="21">
        <v>34752951</v>
      </c>
      <c r="P3952" s="22">
        <v>28331184</v>
      </c>
      <c r="Q3952" s="22">
        <v>3982117</v>
      </c>
      <c r="R3952" s="19">
        <v>5013505</v>
      </c>
      <c r="S3952" s="22">
        <v>44717847</v>
      </c>
      <c r="T3952" s="22">
        <v>8429911</v>
      </c>
      <c r="U3952" s="22">
        <v>36287936</v>
      </c>
      <c r="V3952" s="18" t="s">
        <v>38</v>
      </c>
      <c r="W3952" s="1"/>
    </row>
    <row r="3953" spans="1:23" hidden="1" x14ac:dyDescent="0.25">
      <c r="A3953" s="14">
        <v>5396</v>
      </c>
      <c r="B3953" s="18">
        <v>830039775</v>
      </c>
      <c r="C3953" s="18" t="s">
        <v>5402</v>
      </c>
      <c r="D3953" s="14" t="s">
        <v>26</v>
      </c>
      <c r="E3953" s="17" t="s">
        <v>27</v>
      </c>
      <c r="F3953" s="18" t="s">
        <v>28</v>
      </c>
      <c r="G3953" s="18" t="s">
        <v>28</v>
      </c>
      <c r="H3953" s="18" t="s">
        <v>172</v>
      </c>
      <c r="I3953" s="17" t="s">
        <v>30</v>
      </c>
      <c r="J3953" s="21">
        <v>37528162</v>
      </c>
      <c r="K3953" s="21">
        <v>298005</v>
      </c>
      <c r="L3953" s="19">
        <v>3974823</v>
      </c>
      <c r="M3953" s="21">
        <v>25295985</v>
      </c>
      <c r="N3953" s="21">
        <v>23613606</v>
      </c>
      <c r="O3953" s="21">
        <v>1682379</v>
      </c>
      <c r="P3953" s="22">
        <v>24573304</v>
      </c>
      <c r="Q3953" s="22">
        <v>138829</v>
      </c>
      <c r="R3953" s="19">
        <v>824390</v>
      </c>
      <c r="S3953" s="22">
        <v>19877137</v>
      </c>
      <c r="T3953" s="22">
        <v>18492763</v>
      </c>
      <c r="U3953" s="22">
        <v>1384374</v>
      </c>
      <c r="V3953" s="18" t="s">
        <v>31</v>
      </c>
      <c r="W3953" s="1"/>
    </row>
    <row r="3954" spans="1:23" hidden="1" x14ac:dyDescent="0.25">
      <c r="A3954" s="14">
        <v>5397</v>
      </c>
      <c r="B3954" s="18">
        <v>900266837</v>
      </c>
      <c r="C3954" s="18" t="s">
        <v>5403</v>
      </c>
      <c r="D3954" s="14" t="s">
        <v>26</v>
      </c>
      <c r="E3954" s="18" t="s">
        <v>33</v>
      </c>
      <c r="F3954" s="18" t="s">
        <v>65</v>
      </c>
      <c r="G3954" s="14" t="s">
        <v>183</v>
      </c>
      <c r="H3954" s="18" t="s">
        <v>907</v>
      </c>
      <c r="I3954" s="17" t="s">
        <v>30</v>
      </c>
      <c r="J3954" s="21">
        <v>37517526</v>
      </c>
      <c r="K3954" s="21">
        <v>298405</v>
      </c>
      <c r="L3954" s="19">
        <v>1410618</v>
      </c>
      <c r="M3954" s="21">
        <v>15661618</v>
      </c>
      <c r="N3954" s="21">
        <v>15065156</v>
      </c>
      <c r="O3954" s="21">
        <v>596462</v>
      </c>
      <c r="P3954" s="22">
        <v>33462024</v>
      </c>
      <c r="Q3954" s="22">
        <v>34955</v>
      </c>
      <c r="R3954" s="19">
        <v>131036</v>
      </c>
      <c r="S3954" s="22">
        <v>10405410</v>
      </c>
      <c r="T3954" s="22">
        <v>10075894</v>
      </c>
      <c r="U3954" s="22">
        <v>329516</v>
      </c>
      <c r="V3954" s="18" t="s">
        <v>31</v>
      </c>
      <c r="W3954" s="1"/>
    </row>
    <row r="3955" spans="1:23" hidden="1" x14ac:dyDescent="0.25">
      <c r="A3955" s="14">
        <v>5398</v>
      </c>
      <c r="B3955" s="18">
        <v>890927624</v>
      </c>
      <c r="C3955" s="18" t="s">
        <v>5404</v>
      </c>
      <c r="D3955" s="14" t="s">
        <v>26</v>
      </c>
      <c r="E3955" s="17" t="s">
        <v>86</v>
      </c>
      <c r="F3955" s="18" t="s">
        <v>87</v>
      </c>
      <c r="G3955" s="18" t="s">
        <v>88</v>
      </c>
      <c r="H3955" s="18" t="s">
        <v>1376</v>
      </c>
      <c r="I3955" s="17" t="s">
        <v>37</v>
      </c>
      <c r="J3955" s="21">
        <v>37488235</v>
      </c>
      <c r="K3955" s="21">
        <v>1439572</v>
      </c>
      <c r="L3955" s="19">
        <v>2430018</v>
      </c>
      <c r="M3955" s="21">
        <v>18729177</v>
      </c>
      <c r="N3955" s="21">
        <v>12822094</v>
      </c>
      <c r="O3955" s="21">
        <v>5907083</v>
      </c>
      <c r="P3955" s="22">
        <v>29771448</v>
      </c>
      <c r="Q3955" s="22">
        <v>1133668</v>
      </c>
      <c r="R3955" s="19">
        <v>1870043</v>
      </c>
      <c r="S3955" s="22">
        <v>15271353</v>
      </c>
      <c r="T3955" s="22">
        <v>7748616</v>
      </c>
      <c r="U3955" s="22">
        <v>7522737</v>
      </c>
      <c r="V3955" s="18" t="s">
        <v>31</v>
      </c>
      <c r="W3955" s="1"/>
    </row>
    <row r="3956" spans="1:23" hidden="1" x14ac:dyDescent="0.25">
      <c r="A3956" s="14">
        <v>5399</v>
      </c>
      <c r="B3956" s="18">
        <v>900616154</v>
      </c>
      <c r="C3956" s="18" t="s">
        <v>5405</v>
      </c>
      <c r="D3956" s="14" t="s">
        <v>26</v>
      </c>
      <c r="E3956" s="17" t="s">
        <v>42</v>
      </c>
      <c r="F3956" s="18" t="s">
        <v>43</v>
      </c>
      <c r="G3956" s="18" t="s">
        <v>62</v>
      </c>
      <c r="H3956" s="18" t="s">
        <v>1294</v>
      </c>
      <c r="I3956" s="18" t="s">
        <v>75</v>
      </c>
      <c r="J3956" s="21">
        <v>37486955</v>
      </c>
      <c r="K3956" s="21">
        <v>37484743</v>
      </c>
      <c r="L3956" s="19">
        <v>37484743</v>
      </c>
      <c r="M3956" s="21">
        <v>46297009</v>
      </c>
      <c r="N3956" s="21">
        <v>2954136</v>
      </c>
      <c r="O3956" s="21">
        <v>43342873</v>
      </c>
      <c r="P3956" s="22">
        <v>0</v>
      </c>
      <c r="Q3956" s="22">
        <v>-20976</v>
      </c>
      <c r="R3956" s="19">
        <v>-20976</v>
      </c>
      <c r="S3956" s="22">
        <v>8541917</v>
      </c>
      <c r="T3956" s="22">
        <v>2683787</v>
      </c>
      <c r="U3956" s="22">
        <v>5858130</v>
      </c>
      <c r="V3956" s="18" t="s">
        <v>31</v>
      </c>
      <c r="W3956" s="1"/>
    </row>
    <row r="3957" spans="1:23" hidden="1" x14ac:dyDescent="0.25">
      <c r="A3957" s="14">
        <v>5400</v>
      </c>
      <c r="B3957" s="18">
        <v>900776144</v>
      </c>
      <c r="C3957" s="18" t="s">
        <v>5406</v>
      </c>
      <c r="D3957" s="14" t="s">
        <v>26</v>
      </c>
      <c r="E3957" s="17" t="s">
        <v>42</v>
      </c>
      <c r="F3957" s="18" t="s">
        <v>43</v>
      </c>
      <c r="G3957" s="18" t="s">
        <v>62</v>
      </c>
      <c r="H3957" s="18" t="s">
        <v>172</v>
      </c>
      <c r="I3957" s="17" t="s">
        <v>30</v>
      </c>
      <c r="J3957" s="21">
        <v>37480771</v>
      </c>
      <c r="K3957" s="21">
        <v>2256377</v>
      </c>
      <c r="L3957" s="19">
        <v>3362005</v>
      </c>
      <c r="M3957" s="21">
        <v>14343256</v>
      </c>
      <c r="N3957" s="21">
        <v>9935900</v>
      </c>
      <c r="O3957" s="21">
        <v>4407356</v>
      </c>
      <c r="P3957" s="22">
        <v>31823208</v>
      </c>
      <c r="Q3957" s="22">
        <v>2636752</v>
      </c>
      <c r="R3957" s="19">
        <v>4539299</v>
      </c>
      <c r="S3957" s="22">
        <v>21092638</v>
      </c>
      <c r="T3957" s="22">
        <v>9274687</v>
      </c>
      <c r="U3957" s="22">
        <v>11817951</v>
      </c>
      <c r="V3957" s="18" t="s">
        <v>38</v>
      </c>
      <c r="W3957" s="1"/>
    </row>
    <row r="3958" spans="1:23" hidden="1" x14ac:dyDescent="0.25">
      <c r="A3958" s="14">
        <v>5401</v>
      </c>
      <c r="B3958" s="18">
        <v>900336753</v>
      </c>
      <c r="C3958" s="18" t="s">
        <v>5407</v>
      </c>
      <c r="D3958" s="14" t="s">
        <v>26</v>
      </c>
      <c r="E3958" s="17" t="s">
        <v>42</v>
      </c>
      <c r="F3958" s="18" t="s">
        <v>43</v>
      </c>
      <c r="G3958" s="18" t="s">
        <v>62</v>
      </c>
      <c r="H3958" s="18" t="s">
        <v>1791</v>
      </c>
      <c r="I3958" s="17" t="s">
        <v>185</v>
      </c>
      <c r="J3958" s="21">
        <v>37467382</v>
      </c>
      <c r="K3958" s="21">
        <v>8277465</v>
      </c>
      <c r="L3958" s="19">
        <v>13385362</v>
      </c>
      <c r="M3958" s="21">
        <v>32592817</v>
      </c>
      <c r="N3958" s="21">
        <v>28981916</v>
      </c>
      <c r="O3958" s="21">
        <v>3610901</v>
      </c>
      <c r="P3958" s="22">
        <v>26273676</v>
      </c>
      <c r="Q3958" s="22">
        <v>3746142</v>
      </c>
      <c r="R3958" s="19">
        <v>5601449</v>
      </c>
      <c r="S3958" s="22">
        <v>18441961</v>
      </c>
      <c r="T3958" s="22">
        <v>12362383</v>
      </c>
      <c r="U3958" s="22">
        <v>6079578</v>
      </c>
      <c r="V3958" s="18" t="s">
        <v>31</v>
      </c>
      <c r="W3958" s="1"/>
    </row>
    <row r="3959" spans="1:23" hidden="1" x14ac:dyDescent="0.25">
      <c r="A3959" s="14">
        <v>5402</v>
      </c>
      <c r="B3959" s="18">
        <v>800157926</v>
      </c>
      <c r="C3959" s="18" t="s">
        <v>5408</v>
      </c>
      <c r="D3959" s="14" t="s">
        <v>26</v>
      </c>
      <c r="E3959" s="17" t="s">
        <v>86</v>
      </c>
      <c r="F3959" s="18" t="s">
        <v>87</v>
      </c>
      <c r="G3959" s="18" t="s">
        <v>593</v>
      </c>
      <c r="H3959" s="18" t="s">
        <v>5409</v>
      </c>
      <c r="I3959" s="17" t="s">
        <v>37</v>
      </c>
      <c r="J3959" s="21">
        <v>37455156</v>
      </c>
      <c r="K3959" s="21">
        <v>596963</v>
      </c>
      <c r="L3959" s="19">
        <v>1751771</v>
      </c>
      <c r="M3959" s="21">
        <v>25213185</v>
      </c>
      <c r="N3959" s="21">
        <v>20229787</v>
      </c>
      <c r="O3959" s="21">
        <v>4983398</v>
      </c>
      <c r="P3959" s="22">
        <v>31529876</v>
      </c>
      <c r="Q3959" s="22">
        <v>531044</v>
      </c>
      <c r="R3959" s="19">
        <v>1276051</v>
      </c>
      <c r="S3959" s="22">
        <v>21794818</v>
      </c>
      <c r="T3959" s="22">
        <v>17408383</v>
      </c>
      <c r="U3959" s="22">
        <v>4386435</v>
      </c>
      <c r="V3959" s="18" t="s">
        <v>31</v>
      </c>
      <c r="W3959" s="1"/>
    </row>
    <row r="3960" spans="1:23" hidden="1" x14ac:dyDescent="0.25">
      <c r="A3960" s="14">
        <v>5403</v>
      </c>
      <c r="B3960" s="18">
        <v>900246080</v>
      </c>
      <c r="C3960" s="18" t="s">
        <v>5410</v>
      </c>
      <c r="D3960" s="14" t="s">
        <v>26</v>
      </c>
      <c r="E3960" s="17" t="s">
        <v>86</v>
      </c>
      <c r="F3960" s="18" t="s">
        <v>87</v>
      </c>
      <c r="G3960" s="18" t="s">
        <v>88</v>
      </c>
      <c r="H3960" s="18" t="s">
        <v>160</v>
      </c>
      <c r="I3960" s="17" t="s">
        <v>94</v>
      </c>
      <c r="J3960" s="21">
        <v>37433043</v>
      </c>
      <c r="K3960" s="21">
        <v>5754120</v>
      </c>
      <c r="L3960" s="19">
        <v>9110009</v>
      </c>
      <c r="M3960" s="21">
        <v>22522297</v>
      </c>
      <c r="N3960" s="21">
        <v>13048391</v>
      </c>
      <c r="O3960" s="21">
        <v>9473906</v>
      </c>
      <c r="P3960" s="22">
        <v>18989006</v>
      </c>
      <c r="Q3960" s="22">
        <v>1191808</v>
      </c>
      <c r="R3960" s="19">
        <v>1316779</v>
      </c>
      <c r="S3960" s="22">
        <v>19141668</v>
      </c>
      <c r="T3960" s="22">
        <v>5421882</v>
      </c>
      <c r="U3960" s="22">
        <v>13719786</v>
      </c>
      <c r="V3960" s="18" t="s">
        <v>55</v>
      </c>
      <c r="W3960" s="1"/>
    </row>
    <row r="3961" spans="1:23" hidden="1" x14ac:dyDescent="0.25">
      <c r="A3961" s="14">
        <v>5404</v>
      </c>
      <c r="B3961" s="18">
        <v>900536676</v>
      </c>
      <c r="C3961" s="18" t="s">
        <v>5411</v>
      </c>
      <c r="D3961" s="14" t="s">
        <v>26</v>
      </c>
      <c r="E3961" s="18" t="s">
        <v>33</v>
      </c>
      <c r="F3961" s="18" t="s">
        <v>65</v>
      </c>
      <c r="G3961" s="14" t="s">
        <v>399</v>
      </c>
      <c r="H3961" s="18" t="s">
        <v>198</v>
      </c>
      <c r="I3961" s="18" t="s">
        <v>75</v>
      </c>
      <c r="J3961" s="21">
        <v>37431162</v>
      </c>
      <c r="K3961" s="21">
        <v>35348471</v>
      </c>
      <c r="L3961" s="19">
        <v>35356222</v>
      </c>
      <c r="M3961" s="21">
        <v>49965872</v>
      </c>
      <c r="N3961" s="21">
        <v>8904956</v>
      </c>
      <c r="O3961" s="21">
        <v>41060916</v>
      </c>
      <c r="P3961" s="22">
        <v>1266922</v>
      </c>
      <c r="Q3961" s="22">
        <v>132988</v>
      </c>
      <c r="R3961" s="19">
        <v>37313</v>
      </c>
      <c r="S3961" s="22">
        <v>13619713</v>
      </c>
      <c r="T3961" s="22">
        <v>8829979</v>
      </c>
      <c r="U3961" s="22">
        <v>4789734</v>
      </c>
      <c r="V3961" s="18" t="s">
        <v>97</v>
      </c>
      <c r="W3961" s="1"/>
    </row>
    <row r="3962" spans="1:23" hidden="1" x14ac:dyDescent="0.25">
      <c r="A3962" s="14">
        <v>5405</v>
      </c>
      <c r="B3962" s="18">
        <v>860351040</v>
      </c>
      <c r="C3962" s="18" t="s">
        <v>5412</v>
      </c>
      <c r="D3962" s="14" t="s">
        <v>26</v>
      </c>
      <c r="E3962" s="17" t="s">
        <v>27</v>
      </c>
      <c r="F3962" s="18" t="s">
        <v>50</v>
      </c>
      <c r="G3962" s="18" t="s">
        <v>269</v>
      </c>
      <c r="H3962" s="18" t="s">
        <v>326</v>
      </c>
      <c r="I3962" s="17" t="s">
        <v>185</v>
      </c>
      <c r="J3962" s="21">
        <v>37424654</v>
      </c>
      <c r="K3962" s="21">
        <v>174715</v>
      </c>
      <c r="L3962" s="19">
        <v>291777</v>
      </c>
      <c r="M3962" s="21">
        <v>30515609</v>
      </c>
      <c r="N3962" s="21">
        <v>30080526</v>
      </c>
      <c r="O3962" s="21">
        <v>435083</v>
      </c>
      <c r="P3962" s="22">
        <v>35606412</v>
      </c>
      <c r="Q3962" s="22">
        <v>114141</v>
      </c>
      <c r="R3962" s="19">
        <v>212542</v>
      </c>
      <c r="S3962" s="22">
        <v>29580938</v>
      </c>
      <c r="T3962" s="22">
        <v>29320570</v>
      </c>
      <c r="U3962" s="22">
        <v>260368</v>
      </c>
      <c r="V3962" s="18" t="s">
        <v>38</v>
      </c>
      <c r="W3962" s="1"/>
    </row>
    <row r="3963" spans="1:23" hidden="1" x14ac:dyDescent="0.25">
      <c r="A3963" s="14">
        <v>5406</v>
      </c>
      <c r="B3963" s="18">
        <v>900072824</v>
      </c>
      <c r="C3963" s="18" t="s">
        <v>5413</v>
      </c>
      <c r="D3963" s="14" t="s">
        <v>26</v>
      </c>
      <c r="E3963" s="17" t="s">
        <v>57</v>
      </c>
      <c r="F3963" s="18" t="s">
        <v>72</v>
      </c>
      <c r="G3963" s="18" t="s">
        <v>73</v>
      </c>
      <c r="H3963" s="18" t="s">
        <v>907</v>
      </c>
      <c r="I3963" s="17" t="s">
        <v>30</v>
      </c>
      <c r="J3963" s="21">
        <v>37417822</v>
      </c>
      <c r="K3963" s="21">
        <v>308908</v>
      </c>
      <c r="L3963" s="19">
        <v>308908</v>
      </c>
      <c r="M3963" s="21">
        <v>12496294</v>
      </c>
      <c r="N3963" s="21">
        <v>7072904</v>
      </c>
      <c r="O3963" s="21">
        <v>5423390</v>
      </c>
      <c r="P3963" s="22">
        <v>32600508</v>
      </c>
      <c r="Q3963" s="22">
        <v>278915</v>
      </c>
      <c r="R3963" s="19">
        <v>278915</v>
      </c>
      <c r="S3963" s="22">
        <v>8266303</v>
      </c>
      <c r="T3963" s="22">
        <v>3151821</v>
      </c>
      <c r="U3963" s="22">
        <v>5114482</v>
      </c>
      <c r="V3963" s="18" t="s">
        <v>31</v>
      </c>
      <c r="W3963" s="1"/>
    </row>
    <row r="3964" spans="1:23" hidden="1" x14ac:dyDescent="0.25">
      <c r="A3964" s="14">
        <v>5407</v>
      </c>
      <c r="B3964" s="18">
        <v>900328151</v>
      </c>
      <c r="C3964" s="18" t="s">
        <v>5414</v>
      </c>
      <c r="D3964" s="14" t="s">
        <v>26</v>
      </c>
      <c r="E3964" s="17" t="s">
        <v>57</v>
      </c>
      <c r="F3964" s="18" t="s">
        <v>72</v>
      </c>
      <c r="G3964" s="18" t="s">
        <v>73</v>
      </c>
      <c r="H3964" s="18" t="s">
        <v>402</v>
      </c>
      <c r="I3964" s="17" t="s">
        <v>30</v>
      </c>
      <c r="J3964" s="21">
        <v>37405028</v>
      </c>
      <c r="K3964" s="21">
        <v>105477</v>
      </c>
      <c r="L3964" s="19">
        <v>857819</v>
      </c>
      <c r="M3964" s="21">
        <v>13663130</v>
      </c>
      <c r="N3964" s="21">
        <v>7578455</v>
      </c>
      <c r="O3964" s="21">
        <v>6084675</v>
      </c>
      <c r="P3964" s="22">
        <v>37341288</v>
      </c>
      <c r="Q3964" s="22">
        <v>100878</v>
      </c>
      <c r="R3964" s="19">
        <v>467548</v>
      </c>
      <c r="S3964" s="22">
        <v>13840548</v>
      </c>
      <c r="T3964" s="22">
        <v>9339750</v>
      </c>
      <c r="U3964" s="22">
        <v>4500798</v>
      </c>
      <c r="V3964" s="18" t="s">
        <v>31</v>
      </c>
      <c r="W3964" s="1"/>
    </row>
    <row r="3965" spans="1:23" hidden="1" x14ac:dyDescent="0.25">
      <c r="A3965" s="14">
        <v>5408</v>
      </c>
      <c r="B3965" s="18">
        <v>900579425</v>
      </c>
      <c r="C3965" s="18" t="s">
        <v>5415</v>
      </c>
      <c r="D3965" s="14" t="s">
        <v>26</v>
      </c>
      <c r="E3965" s="17" t="s">
        <v>86</v>
      </c>
      <c r="F3965" s="18" t="s">
        <v>87</v>
      </c>
      <c r="G3965" s="18" t="s">
        <v>247</v>
      </c>
      <c r="H3965" s="18" t="s">
        <v>5416</v>
      </c>
      <c r="I3965" s="18" t="s">
        <v>75</v>
      </c>
      <c r="J3965" s="21">
        <v>37398855</v>
      </c>
      <c r="K3965" s="21">
        <v>7250230</v>
      </c>
      <c r="L3965" s="19">
        <v>-504056</v>
      </c>
      <c r="M3965" s="21">
        <v>367020308</v>
      </c>
      <c r="N3965" s="21">
        <v>138798106</v>
      </c>
      <c r="O3965" s="21">
        <v>228222202</v>
      </c>
      <c r="P3965" s="22">
        <v>36369488</v>
      </c>
      <c r="Q3965" s="22">
        <v>4623189</v>
      </c>
      <c r="R3965" s="19">
        <v>3455504</v>
      </c>
      <c r="S3965" s="22">
        <v>211969773</v>
      </c>
      <c r="T3965" s="22">
        <v>34731494</v>
      </c>
      <c r="U3965" s="22">
        <v>177238279</v>
      </c>
      <c r="V3965" s="18" t="s">
        <v>55</v>
      </c>
      <c r="W3965" s="1"/>
    </row>
    <row r="3966" spans="1:23" hidden="1" x14ac:dyDescent="0.25">
      <c r="A3966" s="14">
        <v>5409</v>
      </c>
      <c r="B3966" s="18">
        <v>900248826</v>
      </c>
      <c r="C3966" s="18" t="s">
        <v>5417</v>
      </c>
      <c r="D3966" s="14" t="s">
        <v>26</v>
      </c>
      <c r="E3966" s="18" t="s">
        <v>33</v>
      </c>
      <c r="F3966" s="18" t="s">
        <v>34</v>
      </c>
      <c r="G3966" s="18" t="s">
        <v>35</v>
      </c>
      <c r="H3966" s="18" t="s">
        <v>2742</v>
      </c>
      <c r="I3966" s="17" t="s">
        <v>94</v>
      </c>
      <c r="J3966" s="21">
        <v>37393130</v>
      </c>
      <c r="K3966" s="21">
        <v>7426361</v>
      </c>
      <c r="L3966" s="19">
        <v>6368394</v>
      </c>
      <c r="M3966" s="21">
        <v>67664834</v>
      </c>
      <c r="N3966" s="21">
        <v>55798439</v>
      </c>
      <c r="O3966" s="21">
        <v>11866395</v>
      </c>
      <c r="P3966" s="22">
        <v>14143092</v>
      </c>
      <c r="Q3966" s="22">
        <v>2582533</v>
      </c>
      <c r="R3966" s="19">
        <v>3418964</v>
      </c>
      <c r="S3966" s="22">
        <v>80234536</v>
      </c>
      <c r="T3966" s="22">
        <v>75794502</v>
      </c>
      <c r="U3966" s="22">
        <v>4440034</v>
      </c>
      <c r="V3966" s="18" t="s">
        <v>31</v>
      </c>
      <c r="W3966" s="1"/>
    </row>
    <row r="3967" spans="1:23" hidden="1" x14ac:dyDescent="0.25">
      <c r="A3967" s="14">
        <v>5410</v>
      </c>
      <c r="B3967" s="18">
        <v>830071139</v>
      </c>
      <c r="C3967" s="18" t="s">
        <v>5418</v>
      </c>
      <c r="D3967" s="14" t="s">
        <v>26</v>
      </c>
      <c r="E3967" s="17" t="s">
        <v>27</v>
      </c>
      <c r="F3967" s="18" t="s">
        <v>28</v>
      </c>
      <c r="G3967" s="18" t="s">
        <v>28</v>
      </c>
      <c r="H3967" s="18" t="s">
        <v>1886</v>
      </c>
      <c r="I3967" s="17" t="s">
        <v>30</v>
      </c>
      <c r="J3967" s="21">
        <v>37383037</v>
      </c>
      <c r="K3967" s="21">
        <v>1388607</v>
      </c>
      <c r="L3967" s="19">
        <v>2560550</v>
      </c>
      <c r="M3967" s="21">
        <v>38855006</v>
      </c>
      <c r="N3967" s="21">
        <v>20729270</v>
      </c>
      <c r="O3967" s="21">
        <v>18125736</v>
      </c>
      <c r="P3967" s="22">
        <v>29693920</v>
      </c>
      <c r="Q3967" s="22">
        <v>1293552</v>
      </c>
      <c r="R3967" s="19">
        <v>2746951</v>
      </c>
      <c r="S3967" s="22">
        <v>39236080</v>
      </c>
      <c r="T3967" s="22">
        <v>21902282</v>
      </c>
      <c r="U3967" s="22">
        <v>17333798</v>
      </c>
      <c r="V3967" s="18" t="s">
        <v>31</v>
      </c>
      <c r="W3967" s="1"/>
    </row>
    <row r="3968" spans="1:23" hidden="1" x14ac:dyDescent="0.25">
      <c r="A3968" s="14">
        <v>5411</v>
      </c>
      <c r="B3968" s="18">
        <v>830072915</v>
      </c>
      <c r="C3968" s="18" t="s">
        <v>5419</v>
      </c>
      <c r="D3968" s="14" t="s">
        <v>26</v>
      </c>
      <c r="E3968" s="17" t="s">
        <v>27</v>
      </c>
      <c r="F3968" s="18" t="s">
        <v>28</v>
      </c>
      <c r="G3968" s="18" t="s">
        <v>28</v>
      </c>
      <c r="H3968" s="18" t="s">
        <v>222</v>
      </c>
      <c r="I3968" s="17" t="s">
        <v>30</v>
      </c>
      <c r="J3968" s="21">
        <v>37374244</v>
      </c>
      <c r="K3968" s="21">
        <v>1605763</v>
      </c>
      <c r="L3968" s="19">
        <v>3262987</v>
      </c>
      <c r="M3968" s="21">
        <v>22496195</v>
      </c>
      <c r="N3968" s="21">
        <v>13176619</v>
      </c>
      <c r="O3968" s="21">
        <v>9319576</v>
      </c>
      <c r="P3968" s="22">
        <v>30661368</v>
      </c>
      <c r="Q3968" s="22">
        <v>744116</v>
      </c>
      <c r="R3968" s="19">
        <v>2930314</v>
      </c>
      <c r="S3968" s="22">
        <v>25340804</v>
      </c>
      <c r="T3968" s="22">
        <v>11974673</v>
      </c>
      <c r="U3968" s="22">
        <v>13366131</v>
      </c>
      <c r="V3968" s="18" t="s">
        <v>31</v>
      </c>
      <c r="W3968" s="1"/>
    </row>
    <row r="3969" spans="1:23" hidden="1" x14ac:dyDescent="0.25">
      <c r="A3969" s="14">
        <v>5412</v>
      </c>
      <c r="B3969" s="18">
        <v>800042972</v>
      </c>
      <c r="C3969" s="18" t="s">
        <v>5420</v>
      </c>
      <c r="D3969" s="14" t="s">
        <v>26</v>
      </c>
      <c r="E3969" s="18" t="s">
        <v>33</v>
      </c>
      <c r="F3969" s="18" t="s">
        <v>65</v>
      </c>
      <c r="G3969" s="14" t="s">
        <v>66</v>
      </c>
      <c r="H3969" s="18" t="s">
        <v>1751</v>
      </c>
      <c r="I3969" s="17" t="s">
        <v>30</v>
      </c>
      <c r="J3969" s="21">
        <v>37372257</v>
      </c>
      <c r="K3969" s="21">
        <v>5482314</v>
      </c>
      <c r="L3969" s="19">
        <v>7874064</v>
      </c>
      <c r="M3969" s="21">
        <v>60948638</v>
      </c>
      <c r="N3969" s="21">
        <v>21819787</v>
      </c>
      <c r="O3969" s="21">
        <v>39128851</v>
      </c>
      <c r="P3969" s="22">
        <v>31899372</v>
      </c>
      <c r="Q3969" s="22">
        <v>3884752</v>
      </c>
      <c r="R3969" s="19">
        <v>5892923</v>
      </c>
      <c r="S3969" s="22">
        <v>57038248</v>
      </c>
      <c r="T3969" s="22">
        <v>12021104</v>
      </c>
      <c r="U3969" s="22">
        <v>45017144</v>
      </c>
      <c r="V3969" s="18" t="s">
        <v>55</v>
      </c>
      <c r="W3969" s="1"/>
    </row>
    <row r="3970" spans="1:23" x14ac:dyDescent="0.25">
      <c r="A3970" s="14">
        <v>5413</v>
      </c>
      <c r="B3970" s="18">
        <v>901050298</v>
      </c>
      <c r="C3970" s="18" t="s">
        <v>5421</v>
      </c>
      <c r="D3970" s="14" t="s">
        <v>26</v>
      </c>
      <c r="E3970" s="17" t="s">
        <v>42</v>
      </c>
      <c r="F3970" s="18" t="s">
        <v>43</v>
      </c>
      <c r="G3970" s="18" t="s">
        <v>62</v>
      </c>
      <c r="H3970" s="18" t="s">
        <v>205</v>
      </c>
      <c r="I3970" s="18" t="s">
        <v>75</v>
      </c>
      <c r="J3970" s="21">
        <v>37370391</v>
      </c>
      <c r="K3970" s="21">
        <v>3018899</v>
      </c>
      <c r="L3970" s="19">
        <v>5262507</v>
      </c>
      <c r="M3970" s="21">
        <v>14094432</v>
      </c>
      <c r="N3970" s="21">
        <v>10130506</v>
      </c>
      <c r="O3970" s="21">
        <v>3963926</v>
      </c>
      <c r="P3970" s="22">
        <v>24344452</v>
      </c>
      <c r="Q3970" s="22">
        <v>3421562</v>
      </c>
      <c r="R3970" s="19">
        <v>4997463</v>
      </c>
      <c r="S3970" s="22">
        <v>9636331</v>
      </c>
      <c r="T3970" s="22">
        <v>5269742</v>
      </c>
      <c r="U3970" s="22">
        <v>4366589</v>
      </c>
      <c r="V3970" s="18" t="s">
        <v>31</v>
      </c>
      <c r="W3970" s="1"/>
    </row>
    <row r="3971" spans="1:23" hidden="1" x14ac:dyDescent="0.25">
      <c r="A3971" s="14">
        <v>5414</v>
      </c>
      <c r="B3971" s="18">
        <v>800255589</v>
      </c>
      <c r="C3971" s="18" t="s">
        <v>5422</v>
      </c>
      <c r="D3971" s="14" t="s">
        <v>26</v>
      </c>
      <c r="E3971" s="17" t="s">
        <v>57</v>
      </c>
      <c r="F3971" s="18" t="s">
        <v>415</v>
      </c>
      <c r="G3971" s="16" t="s">
        <v>416</v>
      </c>
      <c r="H3971" s="18" t="s">
        <v>678</v>
      </c>
      <c r="I3971" s="17" t="s">
        <v>30</v>
      </c>
      <c r="J3971" s="21">
        <v>37368900</v>
      </c>
      <c r="K3971" s="21">
        <v>1857000</v>
      </c>
      <c r="L3971" s="19">
        <v>2644000</v>
      </c>
      <c r="M3971" s="21">
        <v>23424003</v>
      </c>
      <c r="N3971" s="21">
        <v>6243600</v>
      </c>
      <c r="O3971" s="21">
        <v>17180403</v>
      </c>
      <c r="P3971" s="22">
        <v>34597992</v>
      </c>
      <c r="Q3971" s="22">
        <v>2150820</v>
      </c>
      <c r="R3971" s="19">
        <v>2933984</v>
      </c>
      <c r="S3971" s="22">
        <v>23572729</v>
      </c>
      <c r="T3971" s="22">
        <v>8203218</v>
      </c>
      <c r="U3971" s="22">
        <v>15369511</v>
      </c>
      <c r="V3971" s="18" t="s">
        <v>31</v>
      </c>
      <c r="W3971" s="1"/>
    </row>
    <row r="3972" spans="1:23" hidden="1" x14ac:dyDescent="0.25">
      <c r="A3972" s="14">
        <v>5415</v>
      </c>
      <c r="B3972" s="18">
        <v>800220087</v>
      </c>
      <c r="C3972" s="18" t="s">
        <v>5423</v>
      </c>
      <c r="D3972" s="14" t="s">
        <v>26</v>
      </c>
      <c r="E3972" s="17" t="s">
        <v>27</v>
      </c>
      <c r="F3972" s="18" t="s">
        <v>28</v>
      </c>
      <c r="G3972" s="18" t="s">
        <v>28</v>
      </c>
      <c r="H3972" s="18" t="s">
        <v>326</v>
      </c>
      <c r="I3972" s="17" t="s">
        <v>185</v>
      </c>
      <c r="J3972" s="21">
        <v>37362365</v>
      </c>
      <c r="K3972" s="21">
        <v>-139934</v>
      </c>
      <c r="L3972" s="19">
        <v>1433299</v>
      </c>
      <c r="M3972" s="21">
        <v>50992862</v>
      </c>
      <c r="N3972" s="21">
        <v>46635280</v>
      </c>
      <c r="O3972" s="21">
        <v>4357582</v>
      </c>
      <c r="P3972" s="22">
        <v>35291856</v>
      </c>
      <c r="Q3972" s="22">
        <v>202983</v>
      </c>
      <c r="R3972" s="19">
        <v>2126466</v>
      </c>
      <c r="S3972" s="22">
        <v>41301658</v>
      </c>
      <c r="T3972" s="22">
        <v>36804314</v>
      </c>
      <c r="U3972" s="22">
        <v>4497344</v>
      </c>
      <c r="V3972" s="18" t="s">
        <v>38</v>
      </c>
      <c r="W3972" s="1"/>
    </row>
    <row r="3973" spans="1:23" hidden="1" x14ac:dyDescent="0.25">
      <c r="A3973" s="14">
        <v>5416</v>
      </c>
      <c r="B3973" s="18">
        <v>800219371</v>
      </c>
      <c r="C3973" s="18" t="s">
        <v>5424</v>
      </c>
      <c r="D3973" s="14" t="s">
        <v>26</v>
      </c>
      <c r="E3973" s="17" t="s">
        <v>27</v>
      </c>
      <c r="F3973" s="18" t="s">
        <v>28</v>
      </c>
      <c r="G3973" s="18" t="s">
        <v>28</v>
      </c>
      <c r="H3973" s="18" t="s">
        <v>213</v>
      </c>
      <c r="I3973" s="17" t="s">
        <v>30</v>
      </c>
      <c r="J3973" s="21">
        <v>37361006</v>
      </c>
      <c r="K3973" s="21">
        <v>96812</v>
      </c>
      <c r="L3973" s="19">
        <v>222206</v>
      </c>
      <c r="M3973" s="21">
        <v>5157699</v>
      </c>
      <c r="N3973" s="21">
        <v>2334819</v>
      </c>
      <c r="O3973" s="21">
        <v>2822880</v>
      </c>
      <c r="P3973" s="22">
        <v>36942652</v>
      </c>
      <c r="Q3973" s="22">
        <v>118807</v>
      </c>
      <c r="R3973" s="19">
        <v>251355</v>
      </c>
      <c r="S3973" s="22">
        <v>5681999</v>
      </c>
      <c r="T3973" s="22">
        <v>2955931</v>
      </c>
      <c r="U3973" s="22">
        <v>2726068</v>
      </c>
      <c r="V3973" s="18" t="s">
        <v>31</v>
      </c>
      <c r="W3973" s="1"/>
    </row>
    <row r="3974" spans="1:23" hidden="1" x14ac:dyDescent="0.25">
      <c r="A3974" s="14">
        <v>5417</v>
      </c>
      <c r="B3974" s="18">
        <v>890308111</v>
      </c>
      <c r="C3974" s="18" t="s">
        <v>5425</v>
      </c>
      <c r="D3974" s="14" t="s">
        <v>26</v>
      </c>
      <c r="E3974" s="17" t="s">
        <v>42</v>
      </c>
      <c r="F3974" s="18" t="s">
        <v>43</v>
      </c>
      <c r="G3974" s="18" t="s">
        <v>44</v>
      </c>
      <c r="H3974" s="18" t="s">
        <v>690</v>
      </c>
      <c r="I3974" s="17" t="s">
        <v>37</v>
      </c>
      <c r="J3974" s="21">
        <v>37356372</v>
      </c>
      <c r="K3974" s="21">
        <v>2052381</v>
      </c>
      <c r="L3974" s="19">
        <v>2297120</v>
      </c>
      <c r="M3974" s="21">
        <v>17553381</v>
      </c>
      <c r="N3974" s="21">
        <v>7235884</v>
      </c>
      <c r="O3974" s="21">
        <v>10317497</v>
      </c>
      <c r="P3974" s="22">
        <v>25076620</v>
      </c>
      <c r="Q3974" s="22">
        <v>729732</v>
      </c>
      <c r="R3974" s="19">
        <v>1900748</v>
      </c>
      <c r="S3974" s="22">
        <v>20945507</v>
      </c>
      <c r="T3974" s="22">
        <v>8498181</v>
      </c>
      <c r="U3974" s="22">
        <v>12447326</v>
      </c>
      <c r="V3974" s="18" t="s">
        <v>31</v>
      </c>
      <c r="W3974" s="1"/>
    </row>
    <row r="3975" spans="1:23" hidden="1" x14ac:dyDescent="0.25">
      <c r="A3975" s="14">
        <v>5418</v>
      </c>
      <c r="B3975" s="18">
        <v>860067561</v>
      </c>
      <c r="C3975" s="18" t="s">
        <v>5426</v>
      </c>
      <c r="D3975" s="14" t="s">
        <v>26</v>
      </c>
      <c r="E3975" s="17" t="s">
        <v>27</v>
      </c>
      <c r="F3975" s="18" t="s">
        <v>28</v>
      </c>
      <c r="G3975" s="18" t="s">
        <v>28</v>
      </c>
      <c r="H3975" s="18" t="s">
        <v>240</v>
      </c>
      <c r="I3975" s="18" t="s">
        <v>75</v>
      </c>
      <c r="J3975" s="21">
        <v>37342398</v>
      </c>
      <c r="K3975" s="21">
        <v>898512</v>
      </c>
      <c r="L3975" s="19">
        <v>1402696</v>
      </c>
      <c r="M3975" s="21">
        <v>19141615</v>
      </c>
      <c r="N3975" s="21">
        <v>10945668</v>
      </c>
      <c r="O3975" s="21">
        <v>8195947</v>
      </c>
      <c r="P3975" s="22">
        <v>25632564</v>
      </c>
      <c r="Q3975" s="22">
        <v>1663061</v>
      </c>
      <c r="R3975" s="19">
        <v>2260252</v>
      </c>
      <c r="S3975" s="22">
        <v>11679182</v>
      </c>
      <c r="T3975" s="22">
        <v>3449233</v>
      </c>
      <c r="U3975" s="22">
        <v>8229949</v>
      </c>
      <c r="V3975" s="18" t="s">
        <v>31</v>
      </c>
      <c r="W3975" s="1"/>
    </row>
    <row r="3976" spans="1:23" hidden="1" x14ac:dyDescent="0.25">
      <c r="A3976" s="14">
        <v>5419</v>
      </c>
      <c r="B3976" s="18">
        <v>900123683</v>
      </c>
      <c r="C3976" s="18" t="s">
        <v>5427</v>
      </c>
      <c r="D3976" s="14" t="s">
        <v>26</v>
      </c>
      <c r="E3976" s="17" t="s">
        <v>42</v>
      </c>
      <c r="F3976" s="18" t="s">
        <v>43</v>
      </c>
      <c r="G3976" s="18" t="s">
        <v>62</v>
      </c>
      <c r="H3976" s="18" t="s">
        <v>60</v>
      </c>
      <c r="I3976" s="17" t="s">
        <v>30</v>
      </c>
      <c r="J3976" s="21">
        <v>37321900</v>
      </c>
      <c r="K3976" s="21">
        <v>1176341</v>
      </c>
      <c r="L3976" s="19">
        <v>3376414</v>
      </c>
      <c r="M3976" s="21">
        <v>24259648</v>
      </c>
      <c r="N3976" s="21">
        <v>17693864</v>
      </c>
      <c r="O3976" s="21">
        <v>6565784</v>
      </c>
      <c r="P3976" s="22">
        <v>34497156</v>
      </c>
      <c r="Q3976" s="22">
        <v>1870044</v>
      </c>
      <c r="R3976" s="19">
        <v>3344623</v>
      </c>
      <c r="S3976" s="22">
        <v>21871273</v>
      </c>
      <c r="T3976" s="22">
        <v>15981832</v>
      </c>
      <c r="U3976" s="22">
        <v>5889441</v>
      </c>
      <c r="V3976" s="18" t="s">
        <v>31</v>
      </c>
      <c r="W3976" s="1"/>
    </row>
    <row r="3977" spans="1:23" hidden="1" x14ac:dyDescent="0.25">
      <c r="A3977" s="14">
        <v>5420</v>
      </c>
      <c r="B3977" s="18">
        <v>900375454</v>
      </c>
      <c r="C3977" s="18" t="s">
        <v>5428</v>
      </c>
      <c r="D3977" s="14" t="s">
        <v>26</v>
      </c>
      <c r="E3977" s="17" t="s">
        <v>57</v>
      </c>
      <c r="F3977" s="18" t="s">
        <v>72</v>
      </c>
      <c r="G3977" s="18" t="s">
        <v>73</v>
      </c>
      <c r="H3977" s="18" t="s">
        <v>386</v>
      </c>
      <c r="I3977" s="18" t="s">
        <v>75</v>
      </c>
      <c r="J3977" s="21">
        <v>37298026</v>
      </c>
      <c r="K3977" s="21">
        <v>2555540</v>
      </c>
      <c r="L3977" s="19">
        <v>6051077</v>
      </c>
      <c r="M3977" s="21">
        <v>35200560</v>
      </c>
      <c r="N3977" s="21">
        <v>9206328</v>
      </c>
      <c r="O3977" s="21">
        <v>25994232</v>
      </c>
      <c r="P3977" s="22">
        <v>15600557</v>
      </c>
      <c r="Q3977" s="22">
        <v>-1962592</v>
      </c>
      <c r="R3977" s="19">
        <v>-533066</v>
      </c>
      <c r="S3977" s="22">
        <v>24454613</v>
      </c>
      <c r="T3977" s="22">
        <v>7116274</v>
      </c>
      <c r="U3977" s="22">
        <v>17338339</v>
      </c>
      <c r="V3977" s="18" t="s">
        <v>31</v>
      </c>
      <c r="W3977" s="1"/>
    </row>
    <row r="3978" spans="1:23" hidden="1" x14ac:dyDescent="0.25">
      <c r="A3978" s="14">
        <v>5421</v>
      </c>
      <c r="B3978" s="18">
        <v>900399360</v>
      </c>
      <c r="C3978" s="18" t="s">
        <v>5429</v>
      </c>
      <c r="D3978" s="14" t="s">
        <v>26</v>
      </c>
      <c r="E3978" s="17" t="s">
        <v>27</v>
      </c>
      <c r="F3978" s="18" t="s">
        <v>50</v>
      </c>
      <c r="G3978" s="14" t="s">
        <v>661</v>
      </c>
      <c r="H3978" s="18" t="s">
        <v>222</v>
      </c>
      <c r="I3978" s="17" t="s">
        <v>30</v>
      </c>
      <c r="J3978" s="21">
        <v>37297084</v>
      </c>
      <c r="K3978" s="21">
        <v>705453</v>
      </c>
      <c r="L3978" s="19">
        <v>4434717</v>
      </c>
      <c r="M3978" s="21">
        <v>30872030</v>
      </c>
      <c r="N3978" s="21">
        <v>24393747</v>
      </c>
      <c r="O3978" s="21">
        <v>6478283</v>
      </c>
      <c r="P3978" s="22">
        <v>22394420</v>
      </c>
      <c r="Q3978" s="22">
        <v>414817</v>
      </c>
      <c r="R3978" s="19">
        <v>2188726</v>
      </c>
      <c r="S3978" s="22">
        <v>17971073</v>
      </c>
      <c r="T3978" s="22">
        <v>12198243</v>
      </c>
      <c r="U3978" s="22">
        <v>5772830</v>
      </c>
      <c r="V3978" s="18" t="s">
        <v>31</v>
      </c>
      <c r="W3978" s="1"/>
    </row>
    <row r="3979" spans="1:23" hidden="1" x14ac:dyDescent="0.25">
      <c r="A3979" s="14">
        <v>5422</v>
      </c>
      <c r="B3979" s="18">
        <v>800016505</v>
      </c>
      <c r="C3979" s="18" t="s">
        <v>5430</v>
      </c>
      <c r="D3979" s="14" t="s">
        <v>26</v>
      </c>
      <c r="E3979" s="17" t="s">
        <v>27</v>
      </c>
      <c r="F3979" s="18" t="s">
        <v>28</v>
      </c>
      <c r="G3979" s="18" t="s">
        <v>28</v>
      </c>
      <c r="H3979" s="18" t="s">
        <v>388</v>
      </c>
      <c r="I3979" s="17" t="s">
        <v>185</v>
      </c>
      <c r="J3979" s="21">
        <v>37295259</v>
      </c>
      <c r="K3979" s="21">
        <v>11021522</v>
      </c>
      <c r="L3979" s="19">
        <v>13987303</v>
      </c>
      <c r="M3979" s="21">
        <v>41552342</v>
      </c>
      <c r="N3979" s="21">
        <v>7347390</v>
      </c>
      <c r="O3979" s="21">
        <v>34204952</v>
      </c>
      <c r="P3979" s="22">
        <v>24678078</v>
      </c>
      <c r="Q3979" s="22">
        <v>1413604</v>
      </c>
      <c r="R3979" s="19">
        <v>2081864</v>
      </c>
      <c r="S3979" s="22">
        <v>34454023</v>
      </c>
      <c r="T3979" s="22">
        <v>10305593</v>
      </c>
      <c r="U3979" s="22">
        <v>24148430</v>
      </c>
      <c r="V3979" s="18" t="s">
        <v>31</v>
      </c>
      <c r="W3979" s="1"/>
    </row>
    <row r="3980" spans="1:23" hidden="1" x14ac:dyDescent="0.25">
      <c r="A3980" s="14">
        <v>5424</v>
      </c>
      <c r="B3980" s="18">
        <v>860529588</v>
      </c>
      <c r="C3980" s="18" t="s">
        <v>5433</v>
      </c>
      <c r="D3980" s="14" t="s">
        <v>26</v>
      </c>
      <c r="E3980" s="17" t="s">
        <v>27</v>
      </c>
      <c r="F3980" s="18" t="s">
        <v>50</v>
      </c>
      <c r="G3980" s="14" t="s">
        <v>661</v>
      </c>
      <c r="H3980" s="18" t="s">
        <v>258</v>
      </c>
      <c r="I3980" s="17" t="s">
        <v>37</v>
      </c>
      <c r="J3980" s="21">
        <v>37293662</v>
      </c>
      <c r="K3980" s="21">
        <v>10061172</v>
      </c>
      <c r="L3980" s="19">
        <v>14754732</v>
      </c>
      <c r="M3980" s="21">
        <v>29756692</v>
      </c>
      <c r="N3980" s="21">
        <v>13239194</v>
      </c>
      <c r="O3980" s="21">
        <v>16517498</v>
      </c>
      <c r="P3980" s="22">
        <v>33819472</v>
      </c>
      <c r="Q3980" s="22">
        <v>10300577</v>
      </c>
      <c r="R3980" s="19">
        <v>14505280</v>
      </c>
      <c r="S3980" s="22">
        <v>30516172</v>
      </c>
      <c r="T3980" s="22">
        <v>9608510</v>
      </c>
      <c r="U3980" s="22">
        <v>20907662</v>
      </c>
      <c r="V3980" s="18" t="s">
        <v>31</v>
      </c>
      <c r="W3980" s="1"/>
    </row>
    <row r="3981" spans="1:23" hidden="1" x14ac:dyDescent="0.25">
      <c r="A3981" s="14">
        <v>5426</v>
      </c>
      <c r="B3981" s="18">
        <v>901014939</v>
      </c>
      <c r="C3981" s="18" t="s">
        <v>5435</v>
      </c>
      <c r="D3981" s="14" t="s">
        <v>26</v>
      </c>
      <c r="E3981" s="17" t="s">
        <v>86</v>
      </c>
      <c r="F3981" s="18" t="s">
        <v>87</v>
      </c>
      <c r="G3981" s="18" t="s">
        <v>88</v>
      </c>
      <c r="H3981" s="18" t="s">
        <v>833</v>
      </c>
      <c r="I3981" s="17" t="s">
        <v>37</v>
      </c>
      <c r="J3981" s="21">
        <v>37279372</v>
      </c>
      <c r="K3981" s="21">
        <v>1624440</v>
      </c>
      <c r="L3981" s="19">
        <v>2662365</v>
      </c>
      <c r="M3981" s="21">
        <v>7680989</v>
      </c>
      <c r="N3981" s="21">
        <v>3347546</v>
      </c>
      <c r="O3981" s="21">
        <v>4333443</v>
      </c>
      <c r="P3981" s="22">
        <v>30675992</v>
      </c>
      <c r="Q3981" s="22">
        <v>1093232</v>
      </c>
      <c r="R3981" s="19">
        <v>1715247</v>
      </c>
      <c r="S3981" s="22">
        <v>7509703</v>
      </c>
      <c r="T3981" s="22">
        <v>3800700</v>
      </c>
      <c r="U3981" s="22">
        <v>3709003</v>
      </c>
      <c r="V3981" s="18" t="s">
        <v>31</v>
      </c>
      <c r="W3981" s="1"/>
    </row>
    <row r="3982" spans="1:23" hidden="1" x14ac:dyDescent="0.25">
      <c r="A3982" s="14">
        <v>5427</v>
      </c>
      <c r="B3982" s="18">
        <v>900979419</v>
      </c>
      <c r="C3982" s="18" t="s">
        <v>5436</v>
      </c>
      <c r="D3982" s="14" t="s">
        <v>26</v>
      </c>
      <c r="E3982" s="17" t="s">
        <v>42</v>
      </c>
      <c r="F3982" s="18" t="s">
        <v>43</v>
      </c>
      <c r="G3982" s="18" t="s">
        <v>62</v>
      </c>
      <c r="H3982" s="18" t="s">
        <v>104</v>
      </c>
      <c r="I3982" s="17" t="s">
        <v>30</v>
      </c>
      <c r="J3982" s="21">
        <v>37279185</v>
      </c>
      <c r="K3982" s="21">
        <v>811091</v>
      </c>
      <c r="L3982" s="19">
        <v>811091</v>
      </c>
      <c r="M3982" s="21">
        <v>11757532</v>
      </c>
      <c r="N3982" s="21">
        <v>9442610</v>
      </c>
      <c r="O3982" s="21">
        <v>2314922</v>
      </c>
      <c r="P3982" s="22">
        <v>33215570</v>
      </c>
      <c r="Q3982" s="22">
        <v>248716</v>
      </c>
      <c r="R3982" s="19">
        <v>379528</v>
      </c>
      <c r="S3982" s="22">
        <v>7877461</v>
      </c>
      <c r="T3982" s="22">
        <v>6373630</v>
      </c>
      <c r="U3982" s="22">
        <v>1503831</v>
      </c>
      <c r="V3982" s="18" t="s">
        <v>31</v>
      </c>
      <c r="W3982" s="1"/>
    </row>
    <row r="3983" spans="1:23" hidden="1" x14ac:dyDescent="0.25">
      <c r="A3983" s="14">
        <v>5428</v>
      </c>
      <c r="B3983" s="18">
        <v>900482169</v>
      </c>
      <c r="C3983" s="18" t="s">
        <v>5437</v>
      </c>
      <c r="D3983" s="14" t="s">
        <v>26</v>
      </c>
      <c r="E3983" s="17" t="s">
        <v>42</v>
      </c>
      <c r="F3983" s="18" t="s">
        <v>418</v>
      </c>
      <c r="G3983" s="18" t="s">
        <v>2509</v>
      </c>
      <c r="H3983" s="18" t="s">
        <v>132</v>
      </c>
      <c r="I3983" s="17" t="s">
        <v>30</v>
      </c>
      <c r="J3983" s="21">
        <v>37278970</v>
      </c>
      <c r="K3983" s="21">
        <v>1233169</v>
      </c>
      <c r="L3983" s="19">
        <v>2423908</v>
      </c>
      <c r="M3983" s="21">
        <v>14195054</v>
      </c>
      <c r="N3983" s="21">
        <v>10248173</v>
      </c>
      <c r="O3983" s="21">
        <v>3946881</v>
      </c>
      <c r="P3983" s="22">
        <v>28749230</v>
      </c>
      <c r="Q3983" s="22">
        <v>1109134</v>
      </c>
      <c r="R3983" s="19">
        <v>2058260</v>
      </c>
      <c r="S3983" s="22">
        <v>12161151</v>
      </c>
      <c r="T3983" s="22">
        <v>8983737</v>
      </c>
      <c r="U3983" s="22">
        <v>3177414</v>
      </c>
      <c r="V3983" s="18" t="s">
        <v>31</v>
      </c>
      <c r="W3983" s="1"/>
    </row>
    <row r="3984" spans="1:23" hidden="1" x14ac:dyDescent="0.25">
      <c r="A3984" s="14">
        <v>5429</v>
      </c>
      <c r="B3984" s="18">
        <v>900048578</v>
      </c>
      <c r="C3984" s="18" t="s">
        <v>5438</v>
      </c>
      <c r="D3984" s="14" t="s">
        <v>26</v>
      </c>
      <c r="E3984" s="17" t="s">
        <v>27</v>
      </c>
      <c r="F3984" s="18" t="s">
        <v>50</v>
      </c>
      <c r="G3984" s="14" t="s">
        <v>188</v>
      </c>
      <c r="H3984" s="18" t="s">
        <v>267</v>
      </c>
      <c r="I3984" s="17" t="s">
        <v>30</v>
      </c>
      <c r="J3984" s="21">
        <v>37273224</v>
      </c>
      <c r="K3984" s="21">
        <v>1009770</v>
      </c>
      <c r="L3984" s="19">
        <v>2400956</v>
      </c>
      <c r="M3984" s="21">
        <v>16983371</v>
      </c>
      <c r="N3984" s="21">
        <v>8193266</v>
      </c>
      <c r="O3984" s="21">
        <v>8790105</v>
      </c>
      <c r="P3984" s="22">
        <v>47145012</v>
      </c>
      <c r="Q3984" s="22">
        <v>1843459</v>
      </c>
      <c r="R3984" s="19">
        <v>3518755</v>
      </c>
      <c r="S3984" s="22">
        <v>20685111</v>
      </c>
      <c r="T3984" s="22">
        <v>10904776</v>
      </c>
      <c r="U3984" s="22">
        <v>9780335</v>
      </c>
      <c r="V3984" s="18" t="s">
        <v>97</v>
      </c>
      <c r="W3984" s="1"/>
    </row>
    <row r="3985" spans="1:23" hidden="1" x14ac:dyDescent="0.25">
      <c r="A3985" s="14">
        <v>5430</v>
      </c>
      <c r="B3985" s="18">
        <v>800149296</v>
      </c>
      <c r="C3985" s="18" t="s">
        <v>5439</v>
      </c>
      <c r="D3985" s="14" t="s">
        <v>26</v>
      </c>
      <c r="E3985" s="17" t="s">
        <v>79</v>
      </c>
      <c r="F3985" s="18" t="s">
        <v>115</v>
      </c>
      <c r="G3985" s="18" t="s">
        <v>289</v>
      </c>
      <c r="H3985" s="18" t="s">
        <v>263</v>
      </c>
      <c r="I3985" s="18" t="s">
        <v>75</v>
      </c>
      <c r="J3985" s="21">
        <v>37247646</v>
      </c>
      <c r="K3985" s="21">
        <v>33891403</v>
      </c>
      <c r="L3985" s="19">
        <v>34613148</v>
      </c>
      <c r="M3985" s="21">
        <v>131604434</v>
      </c>
      <c r="N3985" s="21">
        <v>58418484</v>
      </c>
      <c r="O3985" s="21">
        <v>73185950</v>
      </c>
      <c r="P3985" s="22">
        <v>35670876</v>
      </c>
      <c r="Q3985" s="22">
        <v>31906004</v>
      </c>
      <c r="R3985" s="19">
        <v>33283910</v>
      </c>
      <c r="S3985" s="22">
        <v>106981501</v>
      </c>
      <c r="T3985" s="22">
        <v>8555624</v>
      </c>
      <c r="U3985" s="22">
        <v>98425877</v>
      </c>
      <c r="V3985" s="18" t="s">
        <v>55</v>
      </c>
      <c r="W3985" s="1"/>
    </row>
    <row r="3986" spans="1:23" hidden="1" x14ac:dyDescent="0.25">
      <c r="A3986" s="14">
        <v>5431</v>
      </c>
      <c r="B3986" s="18">
        <v>800012833</v>
      </c>
      <c r="C3986" s="18" t="s">
        <v>5440</v>
      </c>
      <c r="D3986" s="14" t="s">
        <v>26</v>
      </c>
      <c r="E3986" s="18" t="s">
        <v>33</v>
      </c>
      <c r="F3986" s="18" t="s">
        <v>65</v>
      </c>
      <c r="G3986" s="14" t="s">
        <v>66</v>
      </c>
      <c r="H3986" s="18" t="s">
        <v>920</v>
      </c>
      <c r="I3986" s="17" t="s">
        <v>30</v>
      </c>
      <c r="J3986" s="21">
        <v>37236994</v>
      </c>
      <c r="K3986" s="21">
        <v>245887</v>
      </c>
      <c r="L3986" s="19">
        <v>1732027</v>
      </c>
      <c r="M3986" s="21">
        <v>20628071</v>
      </c>
      <c r="N3986" s="21">
        <v>16156877</v>
      </c>
      <c r="O3986" s="21">
        <v>4471194</v>
      </c>
      <c r="P3986" s="22">
        <v>29704880</v>
      </c>
      <c r="Q3986" s="22">
        <v>501596</v>
      </c>
      <c r="R3986" s="19">
        <v>1510997</v>
      </c>
      <c r="S3986" s="22">
        <v>18980237</v>
      </c>
      <c r="T3986" s="22">
        <v>14754930</v>
      </c>
      <c r="U3986" s="22">
        <v>4225307</v>
      </c>
      <c r="V3986" s="18" t="s">
        <v>31</v>
      </c>
      <c r="W3986" s="1"/>
    </row>
    <row r="3987" spans="1:23" hidden="1" x14ac:dyDescent="0.25">
      <c r="A3987" s="14">
        <v>5432</v>
      </c>
      <c r="B3987" s="18">
        <v>830079147</v>
      </c>
      <c r="C3987" s="18" t="s">
        <v>5441</v>
      </c>
      <c r="D3987" s="14" t="s">
        <v>26</v>
      </c>
      <c r="E3987" s="17" t="s">
        <v>27</v>
      </c>
      <c r="F3987" s="18" t="s">
        <v>28</v>
      </c>
      <c r="G3987" s="18" t="s">
        <v>28</v>
      </c>
      <c r="H3987" s="18" t="s">
        <v>747</v>
      </c>
      <c r="I3987" s="18" t="s">
        <v>75</v>
      </c>
      <c r="J3987" s="21">
        <v>37236419</v>
      </c>
      <c r="K3987" s="21">
        <v>4761678</v>
      </c>
      <c r="L3987" s="19">
        <v>7286965</v>
      </c>
      <c r="M3987" s="21">
        <v>32232123</v>
      </c>
      <c r="N3987" s="21">
        <v>23052849</v>
      </c>
      <c r="O3987" s="21">
        <v>9179274</v>
      </c>
      <c r="P3987" s="22">
        <v>23113240</v>
      </c>
      <c r="Q3987" s="22">
        <v>2163994</v>
      </c>
      <c r="R3987" s="19">
        <v>3202845</v>
      </c>
      <c r="S3987" s="22">
        <v>23224333</v>
      </c>
      <c r="T3987" s="22">
        <v>7938454</v>
      </c>
      <c r="U3987" s="22">
        <v>15285879</v>
      </c>
      <c r="V3987" s="18" t="s">
        <v>31</v>
      </c>
      <c r="W3987" s="1"/>
    </row>
    <row r="3988" spans="1:23" hidden="1" x14ac:dyDescent="0.25">
      <c r="A3988" s="14">
        <v>5433</v>
      </c>
      <c r="B3988" s="18">
        <v>860024446</v>
      </c>
      <c r="C3988" s="18" t="s">
        <v>5442</v>
      </c>
      <c r="D3988" s="14" t="s">
        <v>26</v>
      </c>
      <c r="E3988" s="17" t="s">
        <v>27</v>
      </c>
      <c r="F3988" s="18" t="s">
        <v>50</v>
      </c>
      <c r="G3988" s="18" t="s">
        <v>1310</v>
      </c>
      <c r="H3988" s="18" t="s">
        <v>220</v>
      </c>
      <c r="I3988" s="17" t="s">
        <v>37</v>
      </c>
      <c r="J3988" s="21">
        <v>37233672</v>
      </c>
      <c r="K3988" s="21">
        <v>1578748</v>
      </c>
      <c r="L3988" s="19">
        <v>2563227</v>
      </c>
      <c r="M3988" s="21">
        <v>21998333</v>
      </c>
      <c r="N3988" s="21">
        <v>10109071</v>
      </c>
      <c r="O3988" s="21">
        <v>11889262</v>
      </c>
      <c r="P3988" s="22">
        <v>37631096</v>
      </c>
      <c r="Q3988" s="22">
        <v>2668777</v>
      </c>
      <c r="R3988" s="19">
        <v>4024470</v>
      </c>
      <c r="S3988" s="22">
        <v>26830156</v>
      </c>
      <c r="T3988" s="22">
        <v>8465752</v>
      </c>
      <c r="U3988" s="22">
        <v>18364404</v>
      </c>
      <c r="V3988" s="18" t="s">
        <v>31</v>
      </c>
      <c r="W3988" s="1"/>
    </row>
    <row r="3989" spans="1:23" hidden="1" x14ac:dyDescent="0.25">
      <c r="A3989" s="14">
        <v>5434</v>
      </c>
      <c r="B3989" s="18">
        <v>811026191</v>
      </c>
      <c r="C3989" s="18" t="s">
        <v>5443</v>
      </c>
      <c r="D3989" s="14" t="s">
        <v>26</v>
      </c>
      <c r="E3989" s="17" t="s">
        <v>86</v>
      </c>
      <c r="F3989" s="18" t="s">
        <v>87</v>
      </c>
      <c r="G3989" s="18" t="s">
        <v>88</v>
      </c>
      <c r="H3989" s="18" t="s">
        <v>160</v>
      </c>
      <c r="I3989" s="17" t="s">
        <v>94</v>
      </c>
      <c r="J3989" s="21">
        <v>37210036</v>
      </c>
      <c r="K3989" s="21">
        <v>510047</v>
      </c>
      <c r="L3989" s="19">
        <v>2256979</v>
      </c>
      <c r="M3989" s="21">
        <v>22655149</v>
      </c>
      <c r="N3989" s="21">
        <v>13249750</v>
      </c>
      <c r="O3989" s="21">
        <v>9405399</v>
      </c>
      <c r="P3989" s="22">
        <v>45735432</v>
      </c>
      <c r="Q3989" s="22">
        <v>1022983</v>
      </c>
      <c r="R3989" s="19">
        <v>3058357</v>
      </c>
      <c r="S3989" s="22">
        <v>16733844</v>
      </c>
      <c r="T3989" s="22">
        <v>7959945</v>
      </c>
      <c r="U3989" s="22">
        <v>8773899</v>
      </c>
      <c r="V3989" s="18" t="s">
        <v>31</v>
      </c>
      <c r="W3989" s="1"/>
    </row>
    <row r="3990" spans="1:23" hidden="1" x14ac:dyDescent="0.25">
      <c r="A3990" s="14">
        <v>5435</v>
      </c>
      <c r="B3990" s="18">
        <v>900021499</v>
      </c>
      <c r="C3990" s="18" t="s">
        <v>5444</v>
      </c>
      <c r="D3990" s="14" t="s">
        <v>26</v>
      </c>
      <c r="E3990" s="17" t="s">
        <v>343</v>
      </c>
      <c r="F3990" s="18" t="s">
        <v>344</v>
      </c>
      <c r="G3990" s="18" t="s">
        <v>345</v>
      </c>
      <c r="H3990" s="18" t="s">
        <v>213</v>
      </c>
      <c r="I3990" s="17" t="s">
        <v>30</v>
      </c>
      <c r="J3990" s="21">
        <v>37205898</v>
      </c>
      <c r="K3990" s="21">
        <v>804642</v>
      </c>
      <c r="L3990" s="19">
        <v>3096991</v>
      </c>
      <c r="M3990" s="21">
        <v>21627701</v>
      </c>
      <c r="N3990" s="21">
        <v>13884203</v>
      </c>
      <c r="O3990" s="21">
        <v>7743498</v>
      </c>
      <c r="P3990" s="22">
        <v>26188932</v>
      </c>
      <c r="Q3990" s="22">
        <v>774455</v>
      </c>
      <c r="R3990" s="19">
        <v>2025085</v>
      </c>
      <c r="S3990" s="22">
        <v>16548014</v>
      </c>
      <c r="T3990" s="22">
        <v>9609158</v>
      </c>
      <c r="U3990" s="22">
        <v>6938856</v>
      </c>
      <c r="V3990" s="18" t="s">
        <v>31</v>
      </c>
      <c r="W3990" s="1"/>
    </row>
    <row r="3991" spans="1:23" hidden="1" x14ac:dyDescent="0.25">
      <c r="A3991" s="14">
        <v>5436</v>
      </c>
      <c r="B3991" s="18">
        <v>801001540</v>
      </c>
      <c r="C3991" s="18" t="s">
        <v>5445</v>
      </c>
      <c r="D3991" s="14" t="s">
        <v>26</v>
      </c>
      <c r="E3991" s="17" t="s">
        <v>79</v>
      </c>
      <c r="F3991" s="18" t="s">
        <v>984</v>
      </c>
      <c r="G3991" s="14" t="s">
        <v>985</v>
      </c>
      <c r="H3991" s="18" t="s">
        <v>60</v>
      </c>
      <c r="I3991" s="17" t="s">
        <v>30</v>
      </c>
      <c r="J3991" s="21">
        <v>37186535</v>
      </c>
      <c r="K3991" s="21">
        <v>1899652</v>
      </c>
      <c r="L3991" s="19">
        <v>2080658</v>
      </c>
      <c r="M3991" s="21">
        <v>9250219</v>
      </c>
      <c r="N3991" s="21">
        <v>1754267</v>
      </c>
      <c r="O3991" s="21">
        <v>7495952</v>
      </c>
      <c r="P3991" s="22">
        <v>30300256</v>
      </c>
      <c r="Q3991" s="22">
        <v>1648203</v>
      </c>
      <c r="R3991" s="19">
        <v>1670059</v>
      </c>
      <c r="S3991" s="22">
        <v>8513883</v>
      </c>
      <c r="T3991" s="22">
        <v>1415083</v>
      </c>
      <c r="U3991" s="22">
        <v>7098800</v>
      </c>
      <c r="V3991" s="18" t="s">
        <v>31</v>
      </c>
      <c r="W3991" s="1"/>
    </row>
    <row r="3992" spans="1:23" hidden="1" x14ac:dyDescent="0.25">
      <c r="A3992" s="14">
        <v>5437</v>
      </c>
      <c r="B3992" s="18">
        <v>900802218</v>
      </c>
      <c r="C3992" s="18" t="s">
        <v>5446</v>
      </c>
      <c r="D3992" s="14" t="s">
        <v>26</v>
      </c>
      <c r="E3992" s="17" t="s">
        <v>27</v>
      </c>
      <c r="F3992" s="18" t="s">
        <v>28</v>
      </c>
      <c r="G3992" s="18" t="s">
        <v>28</v>
      </c>
      <c r="H3992" s="18" t="s">
        <v>40</v>
      </c>
      <c r="I3992" s="17" t="s">
        <v>30</v>
      </c>
      <c r="J3992" s="21">
        <v>37185335</v>
      </c>
      <c r="K3992" s="21">
        <v>3405470</v>
      </c>
      <c r="L3992" s="19">
        <v>5317899</v>
      </c>
      <c r="M3992" s="21">
        <v>26620786</v>
      </c>
      <c r="N3992" s="21">
        <v>18475551</v>
      </c>
      <c r="O3992" s="21">
        <v>8145235</v>
      </c>
      <c r="P3992" s="22">
        <v>21284848</v>
      </c>
      <c r="Q3992" s="22">
        <v>278695</v>
      </c>
      <c r="R3992" s="19">
        <v>528092</v>
      </c>
      <c r="S3992" s="22">
        <v>12918602</v>
      </c>
      <c r="T3992" s="22">
        <v>8178837</v>
      </c>
      <c r="U3992" s="22">
        <v>4739765</v>
      </c>
      <c r="V3992" s="18" t="s">
        <v>31</v>
      </c>
      <c r="W3992" s="1"/>
    </row>
    <row r="3993" spans="1:23" hidden="1" x14ac:dyDescent="0.25">
      <c r="A3993" s="14">
        <v>5438</v>
      </c>
      <c r="B3993" s="18">
        <v>900266102</v>
      </c>
      <c r="C3993" s="18" t="s">
        <v>5447</v>
      </c>
      <c r="D3993" s="14" t="s">
        <v>26</v>
      </c>
      <c r="E3993" s="17" t="s">
        <v>27</v>
      </c>
      <c r="F3993" s="18" t="s">
        <v>50</v>
      </c>
      <c r="G3993" s="14" t="s">
        <v>129</v>
      </c>
      <c r="H3993" s="18" t="s">
        <v>29</v>
      </c>
      <c r="I3993" s="17" t="s">
        <v>30</v>
      </c>
      <c r="J3993" s="21">
        <v>37146266</v>
      </c>
      <c r="K3993" s="21">
        <v>1252548</v>
      </c>
      <c r="L3993" s="19">
        <v>4467737</v>
      </c>
      <c r="M3993" s="21">
        <v>28342363</v>
      </c>
      <c r="N3993" s="21">
        <v>23541625</v>
      </c>
      <c r="O3993" s="21">
        <v>4800738</v>
      </c>
      <c r="P3993" s="22">
        <v>26439414</v>
      </c>
      <c r="Q3993" s="22">
        <v>770034</v>
      </c>
      <c r="R3993" s="19">
        <v>2867740</v>
      </c>
      <c r="S3993" s="22">
        <v>22809024</v>
      </c>
      <c r="T3993" s="22">
        <v>19260834</v>
      </c>
      <c r="U3993" s="22">
        <v>3548190</v>
      </c>
      <c r="V3993" s="18" t="s">
        <v>31</v>
      </c>
      <c r="W3993" s="1"/>
    </row>
    <row r="3994" spans="1:23" hidden="1" x14ac:dyDescent="0.25">
      <c r="A3994" s="14">
        <v>5439</v>
      </c>
      <c r="B3994" s="18">
        <v>805015921</v>
      </c>
      <c r="C3994" s="18" t="s">
        <v>5448</v>
      </c>
      <c r="D3994" s="14" t="s">
        <v>26</v>
      </c>
      <c r="E3994" s="17" t="s">
        <v>42</v>
      </c>
      <c r="F3994" s="18" t="s">
        <v>43</v>
      </c>
      <c r="G3994" s="18" t="s">
        <v>62</v>
      </c>
      <c r="H3994" s="18" t="s">
        <v>101</v>
      </c>
      <c r="I3994" s="17" t="s">
        <v>94</v>
      </c>
      <c r="J3994" s="21">
        <v>37142036</v>
      </c>
      <c r="K3994" s="21">
        <v>1589432</v>
      </c>
      <c r="L3994" s="19">
        <v>2538818</v>
      </c>
      <c r="M3994" s="21">
        <v>28128796</v>
      </c>
      <c r="N3994" s="21">
        <v>12475490</v>
      </c>
      <c r="O3994" s="21">
        <v>15653306</v>
      </c>
      <c r="P3994" s="22">
        <v>53882588</v>
      </c>
      <c r="Q3994" s="22">
        <v>4331248</v>
      </c>
      <c r="R3994" s="19">
        <v>6360215</v>
      </c>
      <c r="S3994" s="22">
        <v>30828048</v>
      </c>
      <c r="T3994" s="22">
        <v>16758913</v>
      </c>
      <c r="U3994" s="22">
        <v>14069135</v>
      </c>
      <c r="V3994" s="18" t="s">
        <v>38</v>
      </c>
      <c r="W3994" s="1"/>
    </row>
    <row r="3995" spans="1:23" hidden="1" x14ac:dyDescent="0.25">
      <c r="A3995" s="14">
        <v>5440</v>
      </c>
      <c r="B3995" s="18">
        <v>900824186</v>
      </c>
      <c r="C3995" s="18" t="s">
        <v>5449</v>
      </c>
      <c r="D3995" s="14" t="s">
        <v>26</v>
      </c>
      <c r="E3995" s="17" t="s">
        <v>27</v>
      </c>
      <c r="F3995" s="18" t="s">
        <v>28</v>
      </c>
      <c r="G3995" s="18" t="s">
        <v>28</v>
      </c>
      <c r="H3995" s="18" t="s">
        <v>279</v>
      </c>
      <c r="I3995" s="17" t="s">
        <v>30</v>
      </c>
      <c r="J3995" s="21">
        <v>37141472</v>
      </c>
      <c r="K3995" s="21">
        <v>-2916508</v>
      </c>
      <c r="L3995" s="19">
        <v>-2429252</v>
      </c>
      <c r="M3995" s="21">
        <v>56311552</v>
      </c>
      <c r="N3995" s="21">
        <v>11529844</v>
      </c>
      <c r="O3995" s="21">
        <v>44781708</v>
      </c>
      <c r="P3995" s="22">
        <v>35231228</v>
      </c>
      <c r="Q3995" s="22">
        <v>-1679791</v>
      </c>
      <c r="R3995" s="19">
        <v>-1201427</v>
      </c>
      <c r="S3995" s="22">
        <v>62648599</v>
      </c>
      <c r="T3995" s="22">
        <v>16232125</v>
      </c>
      <c r="U3995" s="22">
        <v>46416474</v>
      </c>
      <c r="V3995" s="18" t="s">
        <v>55</v>
      </c>
      <c r="W3995" s="1"/>
    </row>
    <row r="3996" spans="1:23" hidden="1" x14ac:dyDescent="0.25">
      <c r="A3996" s="14">
        <v>5441</v>
      </c>
      <c r="B3996" s="18">
        <v>800198042</v>
      </c>
      <c r="C3996" s="18" t="s">
        <v>5450</v>
      </c>
      <c r="D3996" s="14" t="s">
        <v>26</v>
      </c>
      <c r="E3996" s="17" t="s">
        <v>86</v>
      </c>
      <c r="F3996" s="18" t="s">
        <v>87</v>
      </c>
      <c r="G3996" s="14" t="s">
        <v>532</v>
      </c>
      <c r="H3996" s="18" t="s">
        <v>5451</v>
      </c>
      <c r="I3996" s="17" t="s">
        <v>37</v>
      </c>
      <c r="J3996" s="21">
        <v>37136602</v>
      </c>
      <c r="K3996" s="21">
        <v>3324603</v>
      </c>
      <c r="L3996" s="19">
        <v>5491576</v>
      </c>
      <c r="M3996" s="21">
        <v>18727831</v>
      </c>
      <c r="N3996" s="21">
        <v>11550006</v>
      </c>
      <c r="O3996" s="21">
        <v>7177825</v>
      </c>
      <c r="P3996" s="22">
        <v>32068824</v>
      </c>
      <c r="Q3996" s="22">
        <v>2046053</v>
      </c>
      <c r="R3996" s="19">
        <v>3528542</v>
      </c>
      <c r="S3996" s="22">
        <v>16461857</v>
      </c>
      <c r="T3996" s="22">
        <v>6604032</v>
      </c>
      <c r="U3996" s="22">
        <v>9857825</v>
      </c>
      <c r="V3996" s="18" t="s">
        <v>31</v>
      </c>
      <c r="W3996" s="1"/>
    </row>
    <row r="3997" spans="1:23" hidden="1" x14ac:dyDescent="0.25">
      <c r="A3997" s="14">
        <v>5442</v>
      </c>
      <c r="B3997" s="18">
        <v>800002030</v>
      </c>
      <c r="C3997" s="18" t="s">
        <v>5452</v>
      </c>
      <c r="D3997" s="14" t="s">
        <v>26</v>
      </c>
      <c r="E3997" s="17" t="s">
        <v>27</v>
      </c>
      <c r="F3997" s="18" t="s">
        <v>50</v>
      </c>
      <c r="G3997" s="14" t="s">
        <v>129</v>
      </c>
      <c r="H3997" s="18" t="s">
        <v>40</v>
      </c>
      <c r="I3997" s="17" t="s">
        <v>30</v>
      </c>
      <c r="J3997" s="21">
        <v>37118548</v>
      </c>
      <c r="K3997" s="21">
        <v>15453144</v>
      </c>
      <c r="L3997" s="19">
        <v>16981351</v>
      </c>
      <c r="M3997" s="21">
        <v>20651123</v>
      </c>
      <c r="N3997" s="21">
        <v>3858012</v>
      </c>
      <c r="O3997" s="21">
        <v>16793111</v>
      </c>
      <c r="P3997" s="22">
        <v>19514924</v>
      </c>
      <c r="Q3997" s="22">
        <v>986106</v>
      </c>
      <c r="R3997" s="19">
        <v>1760146</v>
      </c>
      <c r="S3997" s="22">
        <v>26347340</v>
      </c>
      <c r="T3997" s="22">
        <v>5847665</v>
      </c>
      <c r="U3997" s="22">
        <v>20499675</v>
      </c>
      <c r="V3997" s="18" t="s">
        <v>55</v>
      </c>
      <c r="W3997" s="1"/>
    </row>
    <row r="3998" spans="1:23" hidden="1" x14ac:dyDescent="0.25">
      <c r="A3998" s="14">
        <v>5443</v>
      </c>
      <c r="B3998" s="18">
        <v>800189839</v>
      </c>
      <c r="C3998" s="18" t="s">
        <v>5453</v>
      </c>
      <c r="D3998" s="14" t="s">
        <v>26</v>
      </c>
      <c r="E3998" s="17" t="s">
        <v>42</v>
      </c>
      <c r="F3998" s="18" t="s">
        <v>43</v>
      </c>
      <c r="G3998" s="18" t="s">
        <v>62</v>
      </c>
      <c r="H3998" s="18" t="s">
        <v>966</v>
      </c>
      <c r="I3998" s="17" t="s">
        <v>30</v>
      </c>
      <c r="J3998" s="21">
        <v>37116977</v>
      </c>
      <c r="K3998" s="21">
        <v>214252</v>
      </c>
      <c r="L3998" s="19">
        <v>889629</v>
      </c>
      <c r="M3998" s="21">
        <v>4547663</v>
      </c>
      <c r="N3998" s="21">
        <v>3467197</v>
      </c>
      <c r="O3998" s="21">
        <v>1080466</v>
      </c>
      <c r="P3998" s="22">
        <v>27008648</v>
      </c>
      <c r="Q3998" s="22">
        <v>226598</v>
      </c>
      <c r="R3998" s="19">
        <v>617528</v>
      </c>
      <c r="S3998" s="22">
        <v>5733621</v>
      </c>
      <c r="T3998" s="22">
        <v>4409545</v>
      </c>
      <c r="U3998" s="22">
        <v>1324076</v>
      </c>
      <c r="V3998" s="18" t="s">
        <v>31</v>
      </c>
      <c r="W3998" s="1"/>
    </row>
    <row r="3999" spans="1:23" hidden="1" x14ac:dyDescent="0.25">
      <c r="A3999" s="14">
        <v>5444</v>
      </c>
      <c r="B3999" s="18">
        <v>900348489</v>
      </c>
      <c r="C3999" s="18" t="s">
        <v>5454</v>
      </c>
      <c r="D3999" s="14" t="s">
        <v>26</v>
      </c>
      <c r="E3999" s="17" t="s">
        <v>27</v>
      </c>
      <c r="F3999" s="18" t="s">
        <v>50</v>
      </c>
      <c r="G3999" s="14" t="s">
        <v>188</v>
      </c>
      <c r="H3999" s="18" t="s">
        <v>172</v>
      </c>
      <c r="I3999" s="17" t="s">
        <v>30</v>
      </c>
      <c r="J3999" s="21">
        <v>37115285</v>
      </c>
      <c r="K3999" s="21">
        <v>6284309</v>
      </c>
      <c r="L3999" s="19">
        <v>6284309</v>
      </c>
      <c r="M3999" s="21">
        <v>22053121</v>
      </c>
      <c r="N3999" s="21">
        <v>10554182</v>
      </c>
      <c r="O3999" s="21">
        <v>11498939</v>
      </c>
      <c r="P3999" s="22">
        <v>26921708</v>
      </c>
      <c r="Q3999" s="22">
        <v>4282737</v>
      </c>
      <c r="R3999" s="19">
        <v>4282737</v>
      </c>
      <c r="S3999" s="22">
        <v>21536478</v>
      </c>
      <c r="T3999" s="22">
        <v>2321847</v>
      </c>
      <c r="U3999" s="22">
        <v>19214631</v>
      </c>
      <c r="V3999" s="18" t="s">
        <v>31</v>
      </c>
      <c r="W3999" s="1"/>
    </row>
    <row r="4000" spans="1:23" hidden="1" x14ac:dyDescent="0.25">
      <c r="A4000" s="14">
        <v>5446</v>
      </c>
      <c r="B4000" s="18">
        <v>900301315</v>
      </c>
      <c r="C4000" s="18" t="s">
        <v>5456</v>
      </c>
      <c r="D4000" s="14" t="s">
        <v>26</v>
      </c>
      <c r="E4000" s="17" t="s">
        <v>42</v>
      </c>
      <c r="F4000" s="18" t="s">
        <v>43</v>
      </c>
      <c r="G4000" s="18" t="s">
        <v>44</v>
      </c>
      <c r="H4000" s="18" t="s">
        <v>330</v>
      </c>
      <c r="I4000" s="17" t="s">
        <v>37</v>
      </c>
      <c r="J4000" s="21">
        <v>37107926</v>
      </c>
      <c r="K4000" s="21">
        <v>410329</v>
      </c>
      <c r="L4000" s="19">
        <v>894671</v>
      </c>
      <c r="M4000" s="21">
        <v>18657516</v>
      </c>
      <c r="N4000" s="21">
        <v>15468480</v>
      </c>
      <c r="O4000" s="21">
        <v>3189036</v>
      </c>
      <c r="P4000" s="22">
        <v>27414300</v>
      </c>
      <c r="Q4000" s="22">
        <v>696659</v>
      </c>
      <c r="R4000" s="19">
        <v>1000047</v>
      </c>
      <c r="S4000" s="22">
        <v>15006365</v>
      </c>
      <c r="T4000" s="22">
        <v>12227658</v>
      </c>
      <c r="U4000" s="22">
        <v>2778707</v>
      </c>
      <c r="V4000" s="18" t="s">
        <v>31</v>
      </c>
      <c r="W4000" s="1"/>
    </row>
    <row r="4001" spans="1:23" hidden="1" x14ac:dyDescent="0.25">
      <c r="A4001" s="14">
        <v>5447</v>
      </c>
      <c r="B4001" s="18">
        <v>900398767</v>
      </c>
      <c r="C4001" s="18" t="s">
        <v>5457</v>
      </c>
      <c r="D4001" s="14" t="s">
        <v>26</v>
      </c>
      <c r="E4001" s="17" t="s">
        <v>27</v>
      </c>
      <c r="F4001" s="18" t="s">
        <v>28</v>
      </c>
      <c r="G4001" s="18" t="s">
        <v>28</v>
      </c>
      <c r="H4001" s="18" t="s">
        <v>260</v>
      </c>
      <c r="I4001" s="17" t="s">
        <v>127</v>
      </c>
      <c r="J4001" s="21">
        <v>37107385</v>
      </c>
      <c r="K4001" s="21">
        <v>23901057</v>
      </c>
      <c r="L4001" s="19">
        <v>12768772</v>
      </c>
      <c r="M4001" s="21">
        <v>60656895</v>
      </c>
      <c r="N4001" s="21">
        <v>24594777</v>
      </c>
      <c r="O4001" s="21">
        <v>36062118</v>
      </c>
      <c r="P4001" s="22">
        <v>14745518</v>
      </c>
      <c r="Q4001" s="22">
        <v>2514048</v>
      </c>
      <c r="R4001" s="19">
        <v>2659425</v>
      </c>
      <c r="S4001" s="22">
        <v>43712877</v>
      </c>
      <c r="T4001" s="22">
        <v>29089993</v>
      </c>
      <c r="U4001" s="22">
        <v>14622884</v>
      </c>
      <c r="V4001" s="18" t="s">
        <v>38</v>
      </c>
      <c r="W4001" s="1"/>
    </row>
    <row r="4002" spans="1:23" hidden="1" x14ac:dyDescent="0.25">
      <c r="A4002" s="14">
        <v>5448</v>
      </c>
      <c r="B4002" s="18">
        <v>900382713</v>
      </c>
      <c r="C4002" s="18" t="s">
        <v>5458</v>
      </c>
      <c r="D4002" s="14" t="s">
        <v>26</v>
      </c>
      <c r="E4002" s="17" t="s">
        <v>86</v>
      </c>
      <c r="F4002" s="18" t="s">
        <v>87</v>
      </c>
      <c r="G4002" s="18" t="s">
        <v>88</v>
      </c>
      <c r="H4002" s="18" t="s">
        <v>172</v>
      </c>
      <c r="I4002" s="17" t="s">
        <v>30</v>
      </c>
      <c r="J4002" s="21">
        <v>37103462</v>
      </c>
      <c r="K4002" s="21">
        <v>2805294</v>
      </c>
      <c r="L4002" s="19">
        <v>4647123</v>
      </c>
      <c r="M4002" s="21">
        <v>44947319</v>
      </c>
      <c r="N4002" s="21">
        <v>17209655</v>
      </c>
      <c r="O4002" s="21">
        <v>27737664</v>
      </c>
      <c r="P4002" s="22">
        <v>37595676</v>
      </c>
      <c r="Q4002" s="22">
        <v>2741671</v>
      </c>
      <c r="R4002" s="19">
        <v>4563168</v>
      </c>
      <c r="S4002" s="22">
        <v>47086512</v>
      </c>
      <c r="T4002" s="22">
        <v>22278175</v>
      </c>
      <c r="U4002" s="22">
        <v>24808337</v>
      </c>
      <c r="V4002" s="18" t="s">
        <v>31</v>
      </c>
      <c r="W4002" s="1"/>
    </row>
    <row r="4003" spans="1:23" hidden="1" x14ac:dyDescent="0.25">
      <c r="A4003" s="14">
        <v>5449</v>
      </c>
      <c r="B4003" s="18">
        <v>800116562</v>
      </c>
      <c r="C4003" s="18" t="s">
        <v>5459</v>
      </c>
      <c r="D4003" s="14" t="s">
        <v>26</v>
      </c>
      <c r="E4003" s="17" t="s">
        <v>57</v>
      </c>
      <c r="F4003" s="18" t="s">
        <v>72</v>
      </c>
      <c r="G4003" s="18" t="s">
        <v>73</v>
      </c>
      <c r="H4003" s="18" t="s">
        <v>386</v>
      </c>
      <c r="I4003" s="18" t="s">
        <v>75</v>
      </c>
      <c r="J4003" s="21">
        <v>37094571</v>
      </c>
      <c r="K4003" s="21">
        <v>2434375</v>
      </c>
      <c r="L4003" s="19">
        <v>4424585</v>
      </c>
      <c r="M4003" s="21">
        <v>17075089</v>
      </c>
      <c r="N4003" s="21">
        <v>7260540</v>
      </c>
      <c r="O4003" s="21">
        <v>9814549</v>
      </c>
      <c r="P4003" s="22">
        <v>25654032</v>
      </c>
      <c r="Q4003" s="22">
        <v>2750924</v>
      </c>
      <c r="R4003" s="19">
        <v>3781308</v>
      </c>
      <c r="S4003" s="22">
        <v>13106180</v>
      </c>
      <c r="T4003" s="22">
        <v>5726006</v>
      </c>
      <c r="U4003" s="22">
        <v>7380174</v>
      </c>
      <c r="V4003" s="18" t="s">
        <v>31</v>
      </c>
      <c r="W4003" s="1"/>
    </row>
    <row r="4004" spans="1:23" hidden="1" x14ac:dyDescent="0.25">
      <c r="A4004" s="14">
        <v>5450</v>
      </c>
      <c r="B4004" s="18">
        <v>900471438</v>
      </c>
      <c r="C4004" s="18" t="s">
        <v>5460</v>
      </c>
      <c r="D4004" s="14" t="s">
        <v>26</v>
      </c>
      <c r="E4004" s="17" t="s">
        <v>86</v>
      </c>
      <c r="F4004" s="18" t="s">
        <v>87</v>
      </c>
      <c r="G4004" s="18" t="s">
        <v>88</v>
      </c>
      <c r="H4004" s="18" t="s">
        <v>5461</v>
      </c>
      <c r="I4004" s="17" t="s">
        <v>94</v>
      </c>
      <c r="J4004" s="21">
        <v>37091162</v>
      </c>
      <c r="K4004" s="21">
        <v>5797029</v>
      </c>
      <c r="L4004" s="19">
        <v>9107441</v>
      </c>
      <c r="M4004" s="21">
        <v>254498688</v>
      </c>
      <c r="N4004" s="21">
        <v>241406728</v>
      </c>
      <c r="O4004" s="21">
        <v>13091960</v>
      </c>
      <c r="P4004" s="22">
        <v>34920104</v>
      </c>
      <c r="Q4004" s="22">
        <v>708012</v>
      </c>
      <c r="R4004" s="19">
        <v>-97924</v>
      </c>
      <c r="S4004" s="22">
        <v>94616583</v>
      </c>
      <c r="T4004" s="22">
        <v>87160692</v>
      </c>
      <c r="U4004" s="22">
        <v>7455891</v>
      </c>
      <c r="V4004" s="18" t="s">
        <v>38</v>
      </c>
      <c r="W4004" s="1"/>
    </row>
    <row r="4005" spans="1:23" hidden="1" x14ac:dyDescent="0.25">
      <c r="A4005" s="14">
        <v>5451</v>
      </c>
      <c r="B4005" s="18">
        <v>804015014</v>
      </c>
      <c r="C4005" s="18" t="s">
        <v>5462</v>
      </c>
      <c r="D4005" s="14" t="s">
        <v>26</v>
      </c>
      <c r="E4005" s="18" t="s">
        <v>33</v>
      </c>
      <c r="F4005" s="18" t="s">
        <v>65</v>
      </c>
      <c r="G4005" s="14" t="s">
        <v>66</v>
      </c>
      <c r="H4005" s="18" t="s">
        <v>243</v>
      </c>
      <c r="I4005" s="17" t="s">
        <v>94</v>
      </c>
      <c r="J4005" s="21">
        <v>37089854</v>
      </c>
      <c r="K4005" s="21">
        <v>1568910</v>
      </c>
      <c r="L4005" s="19">
        <v>2470885</v>
      </c>
      <c r="M4005" s="21">
        <v>30062206</v>
      </c>
      <c r="N4005" s="21">
        <v>22727315</v>
      </c>
      <c r="O4005" s="21">
        <v>7334891</v>
      </c>
      <c r="P4005" s="22">
        <v>21722382</v>
      </c>
      <c r="Q4005" s="22">
        <v>782793</v>
      </c>
      <c r="R4005" s="19">
        <v>1170643</v>
      </c>
      <c r="S4005" s="22">
        <v>54008671</v>
      </c>
      <c r="T4005" s="22">
        <v>44971407</v>
      </c>
      <c r="U4005" s="22">
        <v>9037264</v>
      </c>
      <c r="V4005" s="18" t="s">
        <v>31</v>
      </c>
      <c r="W4005" s="1"/>
    </row>
    <row r="4006" spans="1:23" hidden="1" x14ac:dyDescent="0.25">
      <c r="A4006" s="14">
        <v>5452</v>
      </c>
      <c r="B4006" s="18">
        <v>800203342</v>
      </c>
      <c r="C4006" s="18" t="s">
        <v>5463</v>
      </c>
      <c r="D4006" s="14" t="s">
        <v>26</v>
      </c>
      <c r="E4006" s="17" t="s">
        <v>86</v>
      </c>
      <c r="F4006" s="18" t="s">
        <v>87</v>
      </c>
      <c r="G4006" s="18" t="s">
        <v>88</v>
      </c>
      <c r="H4006" s="18" t="s">
        <v>160</v>
      </c>
      <c r="I4006" s="17" t="s">
        <v>94</v>
      </c>
      <c r="J4006" s="21">
        <v>37089437</v>
      </c>
      <c r="K4006" s="21">
        <v>1974699</v>
      </c>
      <c r="L4006" s="19">
        <v>3269233</v>
      </c>
      <c r="M4006" s="21">
        <v>11758448</v>
      </c>
      <c r="N4006" s="21">
        <v>4334564</v>
      </c>
      <c r="O4006" s="21">
        <v>7423884</v>
      </c>
      <c r="P4006" s="22">
        <v>15878920</v>
      </c>
      <c r="Q4006" s="22">
        <v>350779</v>
      </c>
      <c r="R4006" s="19">
        <v>669633</v>
      </c>
      <c r="S4006" s="22">
        <v>6851045</v>
      </c>
      <c r="T4006" s="22">
        <v>1401860</v>
      </c>
      <c r="U4006" s="22">
        <v>5449185</v>
      </c>
      <c r="V4006" s="18" t="s">
        <v>31</v>
      </c>
      <c r="W4006" s="1"/>
    </row>
    <row r="4007" spans="1:23" hidden="1" x14ac:dyDescent="0.25">
      <c r="A4007" s="14">
        <v>5453</v>
      </c>
      <c r="B4007" s="18">
        <v>800210526</v>
      </c>
      <c r="C4007" s="18" t="s">
        <v>5464</v>
      </c>
      <c r="D4007" s="14" t="s">
        <v>26</v>
      </c>
      <c r="E4007" s="17" t="s">
        <v>27</v>
      </c>
      <c r="F4007" s="18" t="s">
        <v>28</v>
      </c>
      <c r="G4007" s="18" t="s">
        <v>28</v>
      </c>
      <c r="H4007" s="18" t="s">
        <v>74</v>
      </c>
      <c r="I4007" s="18" t="s">
        <v>75</v>
      </c>
      <c r="J4007" s="21">
        <v>37080768</v>
      </c>
      <c r="K4007" s="21">
        <v>389973</v>
      </c>
      <c r="L4007" s="19">
        <v>1595616</v>
      </c>
      <c r="M4007" s="21">
        <v>10594081</v>
      </c>
      <c r="N4007" s="21">
        <v>7890903</v>
      </c>
      <c r="O4007" s="21">
        <v>2703178</v>
      </c>
      <c r="P4007" s="22">
        <v>27934904</v>
      </c>
      <c r="Q4007" s="22">
        <v>570775</v>
      </c>
      <c r="R4007" s="19">
        <v>1097178</v>
      </c>
      <c r="S4007" s="22">
        <v>9915037</v>
      </c>
      <c r="T4007" s="22">
        <v>7622625</v>
      </c>
      <c r="U4007" s="22">
        <v>2292412</v>
      </c>
      <c r="V4007" s="18" t="s">
        <v>31</v>
      </c>
      <c r="W4007" s="1"/>
    </row>
    <row r="4008" spans="1:23" hidden="1" x14ac:dyDescent="0.25">
      <c r="A4008" s="14">
        <v>5454</v>
      </c>
      <c r="B4008" s="18">
        <v>900356574</v>
      </c>
      <c r="C4008" s="18" t="s">
        <v>5465</v>
      </c>
      <c r="D4008" s="14" t="s">
        <v>26</v>
      </c>
      <c r="E4008" s="17" t="s">
        <v>57</v>
      </c>
      <c r="F4008" s="18" t="s">
        <v>663</v>
      </c>
      <c r="G4008" s="18" t="s">
        <v>664</v>
      </c>
      <c r="H4008" s="18" t="s">
        <v>93</v>
      </c>
      <c r="I4008" s="17" t="s">
        <v>94</v>
      </c>
      <c r="J4008" s="21">
        <v>37075369</v>
      </c>
      <c r="K4008" s="21">
        <v>1614557</v>
      </c>
      <c r="L4008" s="19">
        <v>2800346</v>
      </c>
      <c r="M4008" s="21">
        <v>18059388</v>
      </c>
      <c r="N4008" s="21">
        <v>5985577</v>
      </c>
      <c r="O4008" s="21">
        <v>12073811</v>
      </c>
      <c r="P4008" s="22">
        <v>21147448</v>
      </c>
      <c r="Q4008" s="22">
        <v>960547</v>
      </c>
      <c r="R4008" s="19">
        <v>1515502</v>
      </c>
      <c r="S4008" s="22">
        <v>20052482</v>
      </c>
      <c r="T4008" s="22">
        <v>9593228</v>
      </c>
      <c r="U4008" s="22">
        <v>10459254</v>
      </c>
      <c r="V4008" s="18" t="s">
        <v>31</v>
      </c>
      <c r="W4008" s="1"/>
    </row>
    <row r="4009" spans="1:23" hidden="1" x14ac:dyDescent="0.25">
      <c r="A4009" s="14">
        <v>5455</v>
      </c>
      <c r="B4009" s="18">
        <v>860003375</v>
      </c>
      <c r="C4009" s="18" t="s">
        <v>5466</v>
      </c>
      <c r="D4009" s="14" t="s">
        <v>26</v>
      </c>
      <c r="E4009" s="17" t="s">
        <v>27</v>
      </c>
      <c r="F4009" s="18" t="s">
        <v>28</v>
      </c>
      <c r="G4009" s="18" t="s">
        <v>28</v>
      </c>
      <c r="H4009" s="18" t="s">
        <v>447</v>
      </c>
      <c r="I4009" s="17" t="s">
        <v>37</v>
      </c>
      <c r="J4009" s="21">
        <v>37072290</v>
      </c>
      <c r="K4009" s="21">
        <v>4339290</v>
      </c>
      <c r="L4009" s="19">
        <v>7289148</v>
      </c>
      <c r="M4009" s="21">
        <v>25030051</v>
      </c>
      <c r="N4009" s="21">
        <v>12758642</v>
      </c>
      <c r="O4009" s="21">
        <v>12271409</v>
      </c>
      <c r="P4009" s="22">
        <v>17853175</v>
      </c>
      <c r="Q4009" s="22">
        <v>1382377</v>
      </c>
      <c r="R4009" s="19">
        <v>2525003</v>
      </c>
      <c r="S4009" s="22">
        <v>19529880</v>
      </c>
      <c r="T4009" s="22">
        <v>7982387</v>
      </c>
      <c r="U4009" s="22">
        <v>11547493</v>
      </c>
      <c r="V4009" s="18" t="s">
        <v>31</v>
      </c>
      <c r="W4009" s="1"/>
    </row>
    <row r="4010" spans="1:23" hidden="1" x14ac:dyDescent="0.25">
      <c r="A4010" s="14">
        <v>5456</v>
      </c>
      <c r="B4010" s="18">
        <v>892400420</v>
      </c>
      <c r="C4010" s="18" t="s">
        <v>5467</v>
      </c>
      <c r="D4010" s="14" t="s">
        <v>26</v>
      </c>
      <c r="E4010" s="17" t="s">
        <v>57</v>
      </c>
      <c r="F4010" s="18" t="s">
        <v>99</v>
      </c>
      <c r="G4010" s="18" t="s">
        <v>100</v>
      </c>
      <c r="H4010" s="18" t="s">
        <v>60</v>
      </c>
      <c r="I4010" s="17" t="s">
        <v>30</v>
      </c>
      <c r="J4010" s="21">
        <v>37068342</v>
      </c>
      <c r="K4010" s="21">
        <v>2048515</v>
      </c>
      <c r="L4010" s="19">
        <v>3896740</v>
      </c>
      <c r="M4010" s="21">
        <v>11977909</v>
      </c>
      <c r="N4010" s="21">
        <v>3476268</v>
      </c>
      <c r="O4010" s="21">
        <v>8501641</v>
      </c>
      <c r="P4010" s="22">
        <v>31096752</v>
      </c>
      <c r="Q4010" s="22">
        <v>1990501</v>
      </c>
      <c r="R4010" s="19">
        <v>3455778</v>
      </c>
      <c r="S4010" s="22">
        <v>10696684</v>
      </c>
      <c r="T4010" s="22">
        <v>5171170</v>
      </c>
      <c r="U4010" s="22">
        <v>5525514</v>
      </c>
      <c r="V4010" s="18" t="s">
        <v>31</v>
      </c>
      <c r="W4010" s="1"/>
    </row>
    <row r="4011" spans="1:23" hidden="1" x14ac:dyDescent="0.25">
      <c r="A4011" s="14">
        <v>5457</v>
      </c>
      <c r="B4011" s="18">
        <v>800026030</v>
      </c>
      <c r="C4011" s="18" t="s">
        <v>5468</v>
      </c>
      <c r="D4011" s="14" t="s">
        <v>26</v>
      </c>
      <c r="E4011" s="17" t="s">
        <v>86</v>
      </c>
      <c r="F4011" s="18" t="s">
        <v>87</v>
      </c>
      <c r="G4011" s="18" t="s">
        <v>88</v>
      </c>
      <c r="H4011" s="18" t="s">
        <v>295</v>
      </c>
      <c r="I4011" s="17" t="s">
        <v>30</v>
      </c>
      <c r="J4011" s="21">
        <v>37062986</v>
      </c>
      <c r="K4011" s="21">
        <v>2115113</v>
      </c>
      <c r="L4011" s="19">
        <v>3196708</v>
      </c>
      <c r="M4011" s="21">
        <v>13116356</v>
      </c>
      <c r="N4011" s="21">
        <v>2475013</v>
      </c>
      <c r="O4011" s="21">
        <v>10641343</v>
      </c>
      <c r="P4011" s="22">
        <v>30795388</v>
      </c>
      <c r="Q4011" s="22">
        <v>1760451</v>
      </c>
      <c r="R4011" s="19">
        <v>2542252</v>
      </c>
      <c r="S4011" s="22">
        <v>11470663</v>
      </c>
      <c r="T4011" s="22">
        <v>1541056</v>
      </c>
      <c r="U4011" s="22">
        <v>9929607</v>
      </c>
      <c r="V4011" s="18" t="s">
        <v>31</v>
      </c>
      <c r="W4011" s="1"/>
    </row>
    <row r="4012" spans="1:23" hidden="1" x14ac:dyDescent="0.25">
      <c r="A4012" s="14">
        <v>5458</v>
      </c>
      <c r="B4012" s="18">
        <v>900633240</v>
      </c>
      <c r="C4012" s="18" t="s">
        <v>5469</v>
      </c>
      <c r="D4012" s="14" t="s">
        <v>26</v>
      </c>
      <c r="E4012" s="17" t="s">
        <v>27</v>
      </c>
      <c r="F4012" s="18" t="s">
        <v>28</v>
      </c>
      <c r="G4012" s="18" t="s">
        <v>28</v>
      </c>
      <c r="H4012" s="18" t="s">
        <v>1516</v>
      </c>
      <c r="I4012" s="17" t="s">
        <v>37</v>
      </c>
      <c r="J4012" s="21">
        <v>37058293</v>
      </c>
      <c r="K4012" s="21">
        <v>-7534370</v>
      </c>
      <c r="L4012" s="19">
        <v>-7534370</v>
      </c>
      <c r="M4012" s="21">
        <v>47026131</v>
      </c>
      <c r="N4012" s="21">
        <v>13961189</v>
      </c>
      <c r="O4012" s="21">
        <v>33064942</v>
      </c>
      <c r="P4012" s="22">
        <v>36910880</v>
      </c>
      <c r="Q4012" s="22">
        <v>-4099725</v>
      </c>
      <c r="R4012" s="19">
        <v>-4099725</v>
      </c>
      <c r="S4012" s="22">
        <v>53258834</v>
      </c>
      <c r="T4012" s="22">
        <v>12659522</v>
      </c>
      <c r="U4012" s="22">
        <v>40599312</v>
      </c>
      <c r="V4012" s="18" t="s">
        <v>31</v>
      </c>
      <c r="W4012" s="1"/>
    </row>
    <row r="4013" spans="1:23" hidden="1" x14ac:dyDescent="0.25">
      <c r="A4013" s="14">
        <v>5459</v>
      </c>
      <c r="B4013" s="18">
        <v>817000809</v>
      </c>
      <c r="C4013" s="18" t="s">
        <v>5470</v>
      </c>
      <c r="D4013" s="14" t="s">
        <v>26</v>
      </c>
      <c r="E4013" s="17" t="s">
        <v>42</v>
      </c>
      <c r="F4013" s="18" t="s">
        <v>139</v>
      </c>
      <c r="G4013" s="14" t="s">
        <v>1364</v>
      </c>
      <c r="H4013" s="18" t="s">
        <v>220</v>
      </c>
      <c r="I4013" s="17" t="s">
        <v>37</v>
      </c>
      <c r="J4013" s="21">
        <v>37055448</v>
      </c>
      <c r="K4013" s="21">
        <v>2033668</v>
      </c>
      <c r="L4013" s="19">
        <v>-338610</v>
      </c>
      <c r="M4013" s="21">
        <v>66244164</v>
      </c>
      <c r="N4013" s="21">
        <v>27887057</v>
      </c>
      <c r="O4013" s="21">
        <v>38357107</v>
      </c>
      <c r="P4013" s="22">
        <v>30844028</v>
      </c>
      <c r="Q4013" s="22">
        <v>1085103</v>
      </c>
      <c r="R4013" s="19">
        <v>-9808</v>
      </c>
      <c r="S4013" s="22">
        <v>56116564</v>
      </c>
      <c r="T4013" s="22">
        <v>18483454</v>
      </c>
      <c r="U4013" s="22">
        <v>37633110</v>
      </c>
      <c r="V4013" s="18" t="s">
        <v>97</v>
      </c>
      <c r="W4013" s="1"/>
    </row>
    <row r="4014" spans="1:23" hidden="1" x14ac:dyDescent="0.25">
      <c r="A4014" s="14">
        <v>5460</v>
      </c>
      <c r="B4014" s="18">
        <v>830035037</v>
      </c>
      <c r="C4014" s="18" t="s">
        <v>5471</v>
      </c>
      <c r="D4014" s="14" t="s">
        <v>26</v>
      </c>
      <c r="E4014" s="17" t="s">
        <v>27</v>
      </c>
      <c r="F4014" s="18" t="s">
        <v>28</v>
      </c>
      <c r="G4014" s="18" t="s">
        <v>28</v>
      </c>
      <c r="H4014" s="18" t="s">
        <v>713</v>
      </c>
      <c r="I4014" s="17" t="s">
        <v>30</v>
      </c>
      <c r="J4014" s="21">
        <v>37035865</v>
      </c>
      <c r="K4014" s="21">
        <v>3205113</v>
      </c>
      <c r="L4014" s="19">
        <v>4454286</v>
      </c>
      <c r="M4014" s="21">
        <v>12651772</v>
      </c>
      <c r="N4014" s="21">
        <v>4464642</v>
      </c>
      <c r="O4014" s="21">
        <v>8187130</v>
      </c>
      <c r="P4014" s="22">
        <v>34359376</v>
      </c>
      <c r="Q4014" s="22">
        <v>2078710</v>
      </c>
      <c r="R4014" s="19">
        <v>2956002</v>
      </c>
      <c r="S4014" s="22">
        <v>12381063</v>
      </c>
      <c r="T4014" s="22">
        <v>7400861</v>
      </c>
      <c r="U4014" s="22">
        <v>4980202</v>
      </c>
      <c r="V4014" s="18" t="s">
        <v>31</v>
      </c>
      <c r="W4014" s="1"/>
    </row>
    <row r="4015" spans="1:23" hidden="1" x14ac:dyDescent="0.25">
      <c r="A4015" s="14">
        <v>5461</v>
      </c>
      <c r="B4015" s="18">
        <v>860039333</v>
      </c>
      <c r="C4015" s="18" t="s">
        <v>5472</v>
      </c>
      <c r="D4015" s="14" t="s">
        <v>26</v>
      </c>
      <c r="E4015" s="17" t="s">
        <v>27</v>
      </c>
      <c r="F4015" s="18" t="s">
        <v>28</v>
      </c>
      <c r="G4015" s="18" t="s">
        <v>28</v>
      </c>
      <c r="H4015" s="18" t="s">
        <v>267</v>
      </c>
      <c r="I4015" s="17" t="s">
        <v>30</v>
      </c>
      <c r="J4015" s="21">
        <v>37033019</v>
      </c>
      <c r="K4015" s="21">
        <v>589500</v>
      </c>
      <c r="L4015" s="19">
        <v>282615</v>
      </c>
      <c r="M4015" s="21">
        <v>35732384</v>
      </c>
      <c r="N4015" s="21">
        <v>29402017</v>
      </c>
      <c r="O4015" s="21">
        <v>6330367</v>
      </c>
      <c r="P4015" s="22">
        <v>30578266</v>
      </c>
      <c r="Q4015" s="22">
        <v>196888</v>
      </c>
      <c r="R4015" s="19">
        <v>200188</v>
      </c>
      <c r="S4015" s="22">
        <v>18859399</v>
      </c>
      <c r="T4015" s="22">
        <v>12118260</v>
      </c>
      <c r="U4015" s="22">
        <v>6741139</v>
      </c>
      <c r="V4015" s="18" t="s">
        <v>97</v>
      </c>
      <c r="W4015" s="1"/>
    </row>
    <row r="4016" spans="1:23" hidden="1" x14ac:dyDescent="0.25">
      <c r="A4016" s="14">
        <v>5462</v>
      </c>
      <c r="B4016" s="18">
        <v>900520649</v>
      </c>
      <c r="C4016" s="18" t="s">
        <v>5473</v>
      </c>
      <c r="D4016" s="14" t="s">
        <v>26</v>
      </c>
      <c r="E4016" s="18" t="s">
        <v>33</v>
      </c>
      <c r="F4016" s="18" t="s">
        <v>65</v>
      </c>
      <c r="G4016" s="14" t="s">
        <v>66</v>
      </c>
      <c r="H4016" s="18" t="s">
        <v>386</v>
      </c>
      <c r="I4016" s="18" t="s">
        <v>75</v>
      </c>
      <c r="J4016" s="21">
        <v>37027383</v>
      </c>
      <c r="K4016" s="21">
        <v>8257838</v>
      </c>
      <c r="L4016" s="19">
        <v>8858673</v>
      </c>
      <c r="M4016" s="21">
        <v>41018298</v>
      </c>
      <c r="N4016" s="21">
        <v>3941153</v>
      </c>
      <c r="O4016" s="21">
        <v>37077145</v>
      </c>
      <c r="P4016" s="22">
        <v>21912640</v>
      </c>
      <c r="Q4016" s="22">
        <v>4459950</v>
      </c>
      <c r="R4016" s="19">
        <v>5035155</v>
      </c>
      <c r="S4016" s="22">
        <v>31447400</v>
      </c>
      <c r="T4016" s="22">
        <v>2628093</v>
      </c>
      <c r="U4016" s="22">
        <v>28819307</v>
      </c>
      <c r="V4016" s="18" t="s">
        <v>38</v>
      </c>
      <c r="W4016" s="1"/>
    </row>
    <row r="4017" spans="1:23" hidden="1" x14ac:dyDescent="0.25">
      <c r="A4017" s="14">
        <v>5463</v>
      </c>
      <c r="B4017" s="18">
        <v>860062703</v>
      </c>
      <c r="C4017" s="18" t="s">
        <v>5474</v>
      </c>
      <c r="D4017" s="14" t="s">
        <v>26</v>
      </c>
      <c r="E4017" s="17" t="s">
        <v>27</v>
      </c>
      <c r="F4017" s="18" t="s">
        <v>28</v>
      </c>
      <c r="G4017" s="18" t="s">
        <v>28</v>
      </c>
      <c r="H4017" s="18" t="s">
        <v>48</v>
      </c>
      <c r="I4017" s="17" t="s">
        <v>37</v>
      </c>
      <c r="J4017" s="21">
        <v>37019155</v>
      </c>
      <c r="K4017" s="21">
        <v>3851636</v>
      </c>
      <c r="L4017" s="19">
        <v>6637828</v>
      </c>
      <c r="M4017" s="21">
        <v>21870048</v>
      </c>
      <c r="N4017" s="21">
        <v>11663578</v>
      </c>
      <c r="O4017" s="21">
        <v>10206470</v>
      </c>
      <c r="P4017" s="22">
        <v>26454248</v>
      </c>
      <c r="Q4017" s="22">
        <v>3411762</v>
      </c>
      <c r="R4017" s="19">
        <v>5673571</v>
      </c>
      <c r="S4017" s="22">
        <v>19462574</v>
      </c>
      <c r="T4017" s="22">
        <v>7721474</v>
      </c>
      <c r="U4017" s="22">
        <v>11741100</v>
      </c>
      <c r="V4017" s="18" t="s">
        <v>31</v>
      </c>
      <c r="W4017" s="1"/>
    </row>
    <row r="4018" spans="1:23" hidden="1" x14ac:dyDescent="0.25">
      <c r="A4018" s="14">
        <v>5464</v>
      </c>
      <c r="B4018" s="18">
        <v>890908196</v>
      </c>
      <c r="C4018" s="18" t="s">
        <v>5475</v>
      </c>
      <c r="D4018" s="14" t="s">
        <v>26</v>
      </c>
      <c r="E4018" s="17" t="s">
        <v>86</v>
      </c>
      <c r="F4018" s="18" t="s">
        <v>87</v>
      </c>
      <c r="G4018" s="18" t="s">
        <v>103</v>
      </c>
      <c r="H4018" s="18" t="s">
        <v>258</v>
      </c>
      <c r="I4018" s="17" t="s">
        <v>37</v>
      </c>
      <c r="J4018" s="21">
        <v>36999043</v>
      </c>
      <c r="K4018" s="21">
        <v>-789380</v>
      </c>
      <c r="L4018" s="19">
        <v>-537261</v>
      </c>
      <c r="M4018" s="21">
        <v>23479637</v>
      </c>
      <c r="N4018" s="21">
        <v>11665913</v>
      </c>
      <c r="O4018" s="21">
        <v>11813724</v>
      </c>
      <c r="P4018" s="22">
        <v>35440996</v>
      </c>
      <c r="Q4018" s="22">
        <v>2588956</v>
      </c>
      <c r="R4018" s="19">
        <v>4355511</v>
      </c>
      <c r="S4018" s="22">
        <v>25962983</v>
      </c>
      <c r="T4018" s="22">
        <v>14608475</v>
      </c>
      <c r="U4018" s="22">
        <v>11354508</v>
      </c>
      <c r="V4018" s="18" t="s">
        <v>38</v>
      </c>
      <c r="W4018" s="1"/>
    </row>
    <row r="4019" spans="1:23" hidden="1" x14ac:dyDescent="0.25">
      <c r="A4019" s="14">
        <v>5465</v>
      </c>
      <c r="B4019" s="18">
        <v>890114157</v>
      </c>
      <c r="C4019" s="18" t="s">
        <v>5476</v>
      </c>
      <c r="D4019" s="14" t="s">
        <v>26</v>
      </c>
      <c r="E4019" s="17" t="s">
        <v>57</v>
      </c>
      <c r="F4019" s="18" t="s">
        <v>58</v>
      </c>
      <c r="G4019" s="14" t="s">
        <v>59</v>
      </c>
      <c r="H4019" s="18" t="s">
        <v>164</v>
      </c>
      <c r="I4019" s="17" t="s">
        <v>30</v>
      </c>
      <c r="J4019" s="21">
        <v>36967920</v>
      </c>
      <c r="K4019" s="21">
        <v>-3672124</v>
      </c>
      <c r="L4019" s="19">
        <v>-1565295</v>
      </c>
      <c r="M4019" s="21">
        <v>36814770</v>
      </c>
      <c r="N4019" s="21">
        <v>25602882</v>
      </c>
      <c r="O4019" s="21">
        <v>11211888</v>
      </c>
      <c r="P4019" s="22">
        <v>34906792</v>
      </c>
      <c r="Q4019" s="22">
        <v>474721</v>
      </c>
      <c r="R4019" s="19">
        <v>1662334</v>
      </c>
      <c r="S4019" s="22">
        <v>38256814</v>
      </c>
      <c r="T4019" s="22">
        <v>22773450</v>
      </c>
      <c r="U4019" s="22">
        <v>15483364</v>
      </c>
      <c r="V4019" s="18" t="s">
        <v>31</v>
      </c>
      <c r="W4019" s="1"/>
    </row>
    <row r="4020" spans="1:23" hidden="1" x14ac:dyDescent="0.25">
      <c r="A4020" s="14">
        <v>5466</v>
      </c>
      <c r="B4020" s="18">
        <v>860058389</v>
      </c>
      <c r="C4020" s="18" t="s">
        <v>5477</v>
      </c>
      <c r="D4020" s="14" t="s">
        <v>26</v>
      </c>
      <c r="E4020" s="17" t="s">
        <v>27</v>
      </c>
      <c r="F4020" s="18" t="s">
        <v>28</v>
      </c>
      <c r="G4020" s="18" t="s">
        <v>28</v>
      </c>
      <c r="H4020" s="18" t="s">
        <v>93</v>
      </c>
      <c r="I4020" s="17" t="s">
        <v>94</v>
      </c>
      <c r="J4020" s="21">
        <v>36963839</v>
      </c>
      <c r="K4020" s="21">
        <v>374214</v>
      </c>
      <c r="L4020" s="19">
        <v>2106426</v>
      </c>
      <c r="M4020" s="21">
        <v>49953975</v>
      </c>
      <c r="N4020" s="21">
        <v>29297513</v>
      </c>
      <c r="O4020" s="21">
        <v>20656462</v>
      </c>
      <c r="P4020" s="22">
        <v>28193406</v>
      </c>
      <c r="Q4020" s="22">
        <v>254389</v>
      </c>
      <c r="R4020" s="19">
        <v>1373368</v>
      </c>
      <c r="S4020" s="22">
        <v>45719189</v>
      </c>
      <c r="T4020" s="22">
        <v>25168987</v>
      </c>
      <c r="U4020" s="22">
        <v>20550202</v>
      </c>
      <c r="V4020" s="18" t="s">
        <v>97</v>
      </c>
      <c r="W4020" s="1"/>
    </row>
    <row r="4021" spans="1:23" hidden="1" x14ac:dyDescent="0.25">
      <c r="A4021" s="14">
        <v>5467</v>
      </c>
      <c r="B4021" s="18">
        <v>900022108</v>
      </c>
      <c r="C4021" s="18" t="s">
        <v>5478</v>
      </c>
      <c r="D4021" s="14" t="s">
        <v>26</v>
      </c>
      <c r="E4021" s="17" t="s">
        <v>57</v>
      </c>
      <c r="F4021" s="18" t="s">
        <v>58</v>
      </c>
      <c r="G4021" s="14" t="s">
        <v>59</v>
      </c>
      <c r="H4021" s="18" t="s">
        <v>63</v>
      </c>
      <c r="I4021" s="17" t="s">
        <v>30</v>
      </c>
      <c r="J4021" s="21">
        <v>36958102</v>
      </c>
      <c r="K4021" s="21">
        <v>1872174</v>
      </c>
      <c r="L4021" s="19">
        <v>2726290</v>
      </c>
      <c r="M4021" s="21">
        <v>12789031</v>
      </c>
      <c r="N4021" s="21">
        <v>5854929</v>
      </c>
      <c r="O4021" s="21">
        <v>6934102</v>
      </c>
      <c r="P4021" s="22">
        <v>30837740</v>
      </c>
      <c r="Q4021" s="22">
        <v>1196672</v>
      </c>
      <c r="R4021" s="19">
        <v>1683546</v>
      </c>
      <c r="S4021" s="22">
        <v>12847361</v>
      </c>
      <c r="T4021" s="22">
        <v>6052814</v>
      </c>
      <c r="U4021" s="22">
        <v>6794547</v>
      </c>
      <c r="V4021" s="18" t="s">
        <v>31</v>
      </c>
      <c r="W4021" s="1"/>
    </row>
    <row r="4022" spans="1:23" hidden="1" x14ac:dyDescent="0.25">
      <c r="A4022" s="14">
        <v>5468</v>
      </c>
      <c r="B4022" s="18">
        <v>811021246</v>
      </c>
      <c r="C4022" s="18" t="s">
        <v>5479</v>
      </c>
      <c r="D4022" s="14" t="s">
        <v>26</v>
      </c>
      <c r="E4022" s="17" t="s">
        <v>86</v>
      </c>
      <c r="F4022" s="18" t="s">
        <v>87</v>
      </c>
      <c r="G4022" s="14" t="s">
        <v>532</v>
      </c>
      <c r="H4022" s="18" t="s">
        <v>29</v>
      </c>
      <c r="I4022" s="17" t="s">
        <v>30</v>
      </c>
      <c r="J4022" s="21">
        <v>36947543</v>
      </c>
      <c r="K4022" s="21">
        <v>634561</v>
      </c>
      <c r="L4022" s="19">
        <v>938411</v>
      </c>
      <c r="M4022" s="21">
        <v>3364532</v>
      </c>
      <c r="N4022" s="21">
        <v>1815103</v>
      </c>
      <c r="O4022" s="21">
        <v>1549429</v>
      </c>
      <c r="P4022" s="22">
        <v>30917864</v>
      </c>
      <c r="Q4022" s="22">
        <v>68252</v>
      </c>
      <c r="R4022" s="19">
        <v>85599</v>
      </c>
      <c r="S4022" s="22">
        <v>2250129</v>
      </c>
      <c r="T4022" s="22">
        <v>1335261</v>
      </c>
      <c r="U4022" s="22">
        <v>914868</v>
      </c>
      <c r="V4022" s="18" t="s">
        <v>31</v>
      </c>
      <c r="W4022" s="1"/>
    </row>
    <row r="4023" spans="1:23" hidden="1" x14ac:dyDescent="0.25">
      <c r="A4023" s="14">
        <v>5469</v>
      </c>
      <c r="B4023" s="18">
        <v>830104860</v>
      </c>
      <c r="C4023" s="18" t="s">
        <v>5480</v>
      </c>
      <c r="D4023" s="14" t="s">
        <v>26</v>
      </c>
      <c r="E4023" s="17" t="s">
        <v>27</v>
      </c>
      <c r="F4023" s="18" t="s">
        <v>28</v>
      </c>
      <c r="G4023" s="18" t="s">
        <v>28</v>
      </c>
      <c r="H4023" s="18" t="s">
        <v>5481</v>
      </c>
      <c r="I4023" s="17" t="s">
        <v>37</v>
      </c>
      <c r="J4023" s="21">
        <v>36941985</v>
      </c>
      <c r="K4023" s="21">
        <v>363803</v>
      </c>
      <c r="L4023" s="19">
        <v>2430420</v>
      </c>
      <c r="M4023" s="21">
        <v>25772603</v>
      </c>
      <c r="N4023" s="21">
        <v>21370156</v>
      </c>
      <c r="O4023" s="21">
        <v>4402447</v>
      </c>
      <c r="P4023" s="22">
        <v>31604296</v>
      </c>
      <c r="Q4023" s="22">
        <v>327213</v>
      </c>
      <c r="R4023" s="19">
        <v>1461704</v>
      </c>
      <c r="S4023" s="22">
        <v>26245328</v>
      </c>
      <c r="T4023" s="22">
        <v>20225237</v>
      </c>
      <c r="U4023" s="22">
        <v>6020091</v>
      </c>
      <c r="V4023" s="18" t="s">
        <v>31</v>
      </c>
      <c r="W4023" s="1"/>
    </row>
    <row r="4024" spans="1:23" hidden="1" x14ac:dyDescent="0.25">
      <c r="A4024" s="14">
        <v>5470</v>
      </c>
      <c r="B4024" s="18">
        <v>860524523</v>
      </c>
      <c r="C4024" s="18" t="s">
        <v>5482</v>
      </c>
      <c r="D4024" s="14" t="s">
        <v>26</v>
      </c>
      <c r="E4024" s="17" t="s">
        <v>27</v>
      </c>
      <c r="F4024" s="18" t="s">
        <v>28</v>
      </c>
      <c r="G4024" s="18" t="s">
        <v>28</v>
      </c>
      <c r="H4024" s="18" t="s">
        <v>191</v>
      </c>
      <c r="I4024" s="17" t="s">
        <v>30</v>
      </c>
      <c r="J4024" s="21">
        <v>36940755</v>
      </c>
      <c r="K4024" s="21">
        <v>1500707</v>
      </c>
      <c r="L4024" s="19">
        <v>2236182</v>
      </c>
      <c r="M4024" s="21">
        <v>18277589</v>
      </c>
      <c r="N4024" s="21">
        <v>13999372</v>
      </c>
      <c r="O4024" s="21">
        <v>4278217</v>
      </c>
      <c r="P4024" s="22">
        <v>25800384</v>
      </c>
      <c r="Q4024" s="22">
        <v>847878</v>
      </c>
      <c r="R4024" s="19">
        <v>1149167</v>
      </c>
      <c r="S4024" s="22">
        <v>17206006</v>
      </c>
      <c r="T4024" s="22">
        <v>12506461</v>
      </c>
      <c r="U4024" s="22">
        <v>4699545</v>
      </c>
      <c r="V4024" s="18" t="s">
        <v>31</v>
      </c>
      <c r="W4024" s="1"/>
    </row>
    <row r="4025" spans="1:23" hidden="1" x14ac:dyDescent="0.25">
      <c r="A4025" s="14">
        <v>5471</v>
      </c>
      <c r="B4025" s="18">
        <v>900748750</v>
      </c>
      <c r="C4025" s="18" t="s">
        <v>5483</v>
      </c>
      <c r="D4025" s="14" t="s">
        <v>26</v>
      </c>
      <c r="E4025" s="17" t="s">
        <v>86</v>
      </c>
      <c r="F4025" s="18" t="s">
        <v>87</v>
      </c>
      <c r="G4025" s="18" t="s">
        <v>247</v>
      </c>
      <c r="H4025" s="18" t="s">
        <v>2151</v>
      </c>
      <c r="I4025" s="18" t="s">
        <v>75</v>
      </c>
      <c r="J4025" s="21">
        <v>36934699</v>
      </c>
      <c r="K4025" s="21">
        <v>2207724</v>
      </c>
      <c r="L4025" s="19">
        <v>3141854</v>
      </c>
      <c r="M4025" s="21">
        <v>20950314</v>
      </c>
      <c r="N4025" s="21">
        <v>8915857</v>
      </c>
      <c r="O4025" s="21">
        <v>12034457</v>
      </c>
      <c r="P4025" s="22">
        <v>33862632</v>
      </c>
      <c r="Q4025" s="22">
        <v>1491493</v>
      </c>
      <c r="R4025" s="19">
        <v>1724181</v>
      </c>
      <c r="S4025" s="22">
        <v>20467058</v>
      </c>
      <c r="T4025" s="22">
        <v>10659972</v>
      </c>
      <c r="U4025" s="22">
        <v>9807086</v>
      </c>
      <c r="V4025" s="18" t="s">
        <v>38</v>
      </c>
      <c r="W4025" s="1"/>
    </row>
    <row r="4026" spans="1:23" hidden="1" x14ac:dyDescent="0.25">
      <c r="A4026" s="14">
        <v>5472</v>
      </c>
      <c r="B4026" s="18">
        <v>830073982</v>
      </c>
      <c r="C4026" s="18" t="s">
        <v>5484</v>
      </c>
      <c r="D4026" s="14" t="s">
        <v>26</v>
      </c>
      <c r="E4026" s="17" t="s">
        <v>27</v>
      </c>
      <c r="F4026" s="18" t="s">
        <v>28</v>
      </c>
      <c r="G4026" s="18" t="s">
        <v>28</v>
      </c>
      <c r="H4026" s="18" t="s">
        <v>77</v>
      </c>
      <c r="I4026" s="18" t="s">
        <v>75</v>
      </c>
      <c r="J4026" s="21">
        <v>36927182</v>
      </c>
      <c r="K4026" s="21">
        <v>742896</v>
      </c>
      <c r="L4026" s="19">
        <v>785240</v>
      </c>
      <c r="M4026" s="21">
        <v>7614123</v>
      </c>
      <c r="N4026" s="21">
        <v>3612344</v>
      </c>
      <c r="O4026" s="21">
        <v>4001779</v>
      </c>
      <c r="P4026" s="22">
        <v>25041836</v>
      </c>
      <c r="Q4026" s="22">
        <v>171839</v>
      </c>
      <c r="R4026" s="19">
        <v>202547</v>
      </c>
      <c r="S4026" s="22">
        <v>7731671</v>
      </c>
      <c r="T4026" s="22">
        <v>2501416</v>
      </c>
      <c r="U4026" s="22">
        <v>5230255</v>
      </c>
      <c r="V4026" s="18" t="s">
        <v>31</v>
      </c>
      <c r="W4026" s="1"/>
    </row>
    <row r="4027" spans="1:23" hidden="1" x14ac:dyDescent="0.25">
      <c r="A4027" s="14">
        <v>5473</v>
      </c>
      <c r="B4027" s="18">
        <v>890917042</v>
      </c>
      <c r="C4027" s="18" t="s">
        <v>5485</v>
      </c>
      <c r="D4027" s="14" t="s">
        <v>26</v>
      </c>
      <c r="E4027" s="17" t="s">
        <v>86</v>
      </c>
      <c r="F4027" s="18" t="s">
        <v>87</v>
      </c>
      <c r="G4027" s="18" t="s">
        <v>88</v>
      </c>
      <c r="H4027" s="18" t="s">
        <v>273</v>
      </c>
      <c r="I4027" s="18" t="s">
        <v>75</v>
      </c>
      <c r="J4027" s="21">
        <v>36927035</v>
      </c>
      <c r="K4027" s="21">
        <v>18836986</v>
      </c>
      <c r="L4027" s="19">
        <v>19711827</v>
      </c>
      <c r="M4027" s="21">
        <v>275637871</v>
      </c>
      <c r="N4027" s="21">
        <v>894539</v>
      </c>
      <c r="O4027" s="21">
        <v>274743332</v>
      </c>
      <c r="P4027" s="22">
        <v>18460418</v>
      </c>
      <c r="Q4027" s="22">
        <v>13876231</v>
      </c>
      <c r="R4027" s="19">
        <v>14485528</v>
      </c>
      <c r="S4027" s="22">
        <v>272095665</v>
      </c>
      <c r="T4027" s="22">
        <v>995075</v>
      </c>
      <c r="U4027" s="22">
        <v>271100590</v>
      </c>
      <c r="V4027" s="18" t="s">
        <v>31</v>
      </c>
      <c r="W4027" s="1"/>
    </row>
    <row r="4028" spans="1:23" hidden="1" x14ac:dyDescent="0.25">
      <c r="A4028" s="14">
        <v>5475</v>
      </c>
      <c r="B4028" s="18">
        <v>900220753</v>
      </c>
      <c r="C4028" s="18" t="s">
        <v>5487</v>
      </c>
      <c r="D4028" s="14" t="s">
        <v>26</v>
      </c>
      <c r="E4028" s="17" t="s">
        <v>86</v>
      </c>
      <c r="F4028" s="18" t="s">
        <v>87</v>
      </c>
      <c r="G4028" s="18" t="s">
        <v>88</v>
      </c>
      <c r="H4028" s="18" t="s">
        <v>166</v>
      </c>
      <c r="I4028" s="18" t="s">
        <v>75</v>
      </c>
      <c r="J4028" s="21">
        <v>36914088</v>
      </c>
      <c r="K4028" s="21">
        <v>2290292</v>
      </c>
      <c r="L4028" s="19">
        <v>4451382</v>
      </c>
      <c r="M4028" s="21">
        <v>39600992</v>
      </c>
      <c r="N4028" s="21">
        <v>33132113</v>
      </c>
      <c r="O4028" s="21">
        <v>6468879</v>
      </c>
      <c r="P4028" s="22">
        <v>40090572</v>
      </c>
      <c r="Q4028" s="22">
        <v>2189176</v>
      </c>
      <c r="R4028" s="19">
        <v>3445536</v>
      </c>
      <c r="S4028" s="22">
        <v>31697413</v>
      </c>
      <c r="T4028" s="22">
        <v>26318826</v>
      </c>
      <c r="U4028" s="22">
        <v>5378587</v>
      </c>
      <c r="V4028" s="18" t="s">
        <v>31</v>
      </c>
      <c r="W4028" s="1"/>
    </row>
    <row r="4029" spans="1:23" hidden="1" x14ac:dyDescent="0.25">
      <c r="A4029" s="14">
        <v>5476</v>
      </c>
      <c r="B4029" s="18">
        <v>800052046</v>
      </c>
      <c r="C4029" s="18" t="s">
        <v>5488</v>
      </c>
      <c r="D4029" s="14" t="s">
        <v>26</v>
      </c>
      <c r="E4029" s="17" t="s">
        <v>57</v>
      </c>
      <c r="F4029" s="18" t="s">
        <v>231</v>
      </c>
      <c r="G4029" s="18" t="s">
        <v>232</v>
      </c>
      <c r="H4029" s="18" t="s">
        <v>494</v>
      </c>
      <c r="I4029" s="17" t="s">
        <v>37</v>
      </c>
      <c r="J4029" s="21">
        <v>36912517</v>
      </c>
      <c r="K4029" s="21">
        <v>-503317</v>
      </c>
      <c r="L4029" s="19">
        <v>927161</v>
      </c>
      <c r="M4029" s="21">
        <v>24614167</v>
      </c>
      <c r="N4029" s="21">
        <v>17051515</v>
      </c>
      <c r="O4029" s="21">
        <v>7562652</v>
      </c>
      <c r="P4029" s="22">
        <v>33744096</v>
      </c>
      <c r="Q4029" s="22">
        <v>-1093350</v>
      </c>
      <c r="R4029" s="19">
        <v>-395182</v>
      </c>
      <c r="S4029" s="22">
        <v>24553992</v>
      </c>
      <c r="T4029" s="22">
        <v>16488023</v>
      </c>
      <c r="U4029" s="22">
        <v>8065969</v>
      </c>
      <c r="V4029" s="18" t="s">
        <v>31</v>
      </c>
      <c r="W4029" s="1"/>
    </row>
    <row r="4030" spans="1:23" hidden="1" x14ac:dyDescent="0.25">
      <c r="A4030" s="14">
        <v>5477</v>
      </c>
      <c r="B4030" s="18">
        <v>811046191</v>
      </c>
      <c r="C4030" s="18" t="s">
        <v>5489</v>
      </c>
      <c r="D4030" s="14" t="s">
        <v>26</v>
      </c>
      <c r="E4030" s="17" t="s">
        <v>86</v>
      </c>
      <c r="F4030" s="18" t="s">
        <v>87</v>
      </c>
      <c r="G4030" s="18" t="s">
        <v>247</v>
      </c>
      <c r="H4030" s="18" t="s">
        <v>560</v>
      </c>
      <c r="I4030" s="17" t="s">
        <v>30</v>
      </c>
      <c r="J4030" s="21">
        <v>36907081</v>
      </c>
      <c r="K4030" s="21">
        <v>1587748</v>
      </c>
      <c r="L4030" s="19">
        <v>1797664</v>
      </c>
      <c r="M4030" s="21">
        <v>10902946</v>
      </c>
      <c r="N4030" s="21">
        <v>2467840</v>
      </c>
      <c r="O4030" s="21">
        <v>8435106</v>
      </c>
      <c r="P4030" s="22">
        <v>33339566</v>
      </c>
      <c r="Q4030" s="22">
        <v>1763005</v>
      </c>
      <c r="R4030" s="19">
        <v>2102893</v>
      </c>
      <c r="S4030" s="22">
        <v>10071966</v>
      </c>
      <c r="T4030" s="22">
        <v>2137595</v>
      </c>
      <c r="U4030" s="22">
        <v>7934371</v>
      </c>
      <c r="V4030" s="18" t="s">
        <v>31</v>
      </c>
      <c r="W4030" s="1"/>
    </row>
    <row r="4031" spans="1:23" hidden="1" x14ac:dyDescent="0.25">
      <c r="A4031" s="14">
        <v>5478</v>
      </c>
      <c r="B4031" s="18">
        <v>900494141</v>
      </c>
      <c r="C4031" s="18" t="s">
        <v>5490</v>
      </c>
      <c r="D4031" s="14" t="s">
        <v>26</v>
      </c>
      <c r="E4031" s="17" t="s">
        <v>27</v>
      </c>
      <c r="F4031" s="18" t="s">
        <v>28</v>
      </c>
      <c r="G4031" s="18" t="s">
        <v>28</v>
      </c>
      <c r="H4031" s="18" t="s">
        <v>5491</v>
      </c>
      <c r="I4031" s="18" t="s">
        <v>75</v>
      </c>
      <c r="J4031" s="21">
        <v>36898427</v>
      </c>
      <c r="K4031" s="21">
        <v>546270</v>
      </c>
      <c r="L4031" s="19">
        <v>807527</v>
      </c>
      <c r="M4031" s="21">
        <v>34426562</v>
      </c>
      <c r="N4031" s="21">
        <v>28103422</v>
      </c>
      <c r="O4031" s="21">
        <v>6323140</v>
      </c>
      <c r="P4031" s="22">
        <v>30244140</v>
      </c>
      <c r="Q4031" s="22">
        <v>722051</v>
      </c>
      <c r="R4031" s="19">
        <v>1016512</v>
      </c>
      <c r="S4031" s="22">
        <v>28923034</v>
      </c>
      <c r="T4031" s="22">
        <v>23146164</v>
      </c>
      <c r="U4031" s="22">
        <v>5776870</v>
      </c>
      <c r="V4031" s="18" t="s">
        <v>97</v>
      </c>
      <c r="W4031" s="1"/>
    </row>
    <row r="4032" spans="1:23" hidden="1" x14ac:dyDescent="0.25">
      <c r="A4032" s="14">
        <v>5479</v>
      </c>
      <c r="B4032" s="18">
        <v>901213237</v>
      </c>
      <c r="C4032" s="18" t="s">
        <v>5492</v>
      </c>
      <c r="D4032" s="14" t="s">
        <v>26</v>
      </c>
      <c r="E4032" s="17" t="s">
        <v>343</v>
      </c>
      <c r="F4032" s="18" t="s">
        <v>382</v>
      </c>
      <c r="G4032" s="18" t="s">
        <v>1598</v>
      </c>
      <c r="H4032" s="18" t="s">
        <v>2691</v>
      </c>
      <c r="I4032" s="17" t="s">
        <v>30</v>
      </c>
      <c r="J4032" s="21">
        <v>36896583</v>
      </c>
      <c r="K4032" s="21">
        <v>628140</v>
      </c>
      <c r="L4032" s="19">
        <v>912828</v>
      </c>
      <c r="M4032" s="21">
        <v>24774047</v>
      </c>
      <c r="N4032" s="21">
        <v>20118006</v>
      </c>
      <c r="O4032" s="21">
        <v>4656041</v>
      </c>
      <c r="P4032" s="22">
        <v>34895256</v>
      </c>
      <c r="Q4032" s="22">
        <v>1678085</v>
      </c>
      <c r="R4032" s="19">
        <v>2009683</v>
      </c>
      <c r="S4032" s="22">
        <v>17518199</v>
      </c>
      <c r="T4032" s="22">
        <v>13490298</v>
      </c>
      <c r="U4032" s="22">
        <v>4027901</v>
      </c>
      <c r="V4032" s="18" t="s">
        <v>31</v>
      </c>
      <c r="W4032" s="1"/>
    </row>
    <row r="4033" spans="1:23" hidden="1" x14ac:dyDescent="0.25">
      <c r="A4033" s="14">
        <v>5480</v>
      </c>
      <c r="B4033" s="18">
        <v>830063758</v>
      </c>
      <c r="C4033" s="18" t="s">
        <v>5493</v>
      </c>
      <c r="D4033" s="14" t="s">
        <v>26</v>
      </c>
      <c r="E4033" s="17" t="s">
        <v>27</v>
      </c>
      <c r="F4033" s="18" t="s">
        <v>28</v>
      </c>
      <c r="G4033" s="18" t="s">
        <v>28</v>
      </c>
      <c r="H4033" s="18" t="s">
        <v>321</v>
      </c>
      <c r="I4033" s="18" t="s">
        <v>75</v>
      </c>
      <c r="J4033" s="21">
        <v>36894803</v>
      </c>
      <c r="K4033" s="21">
        <v>1873218</v>
      </c>
      <c r="L4033" s="19">
        <v>2172595</v>
      </c>
      <c r="M4033" s="21">
        <v>16289365</v>
      </c>
      <c r="N4033" s="21">
        <v>5290291</v>
      </c>
      <c r="O4033" s="21">
        <v>10999074</v>
      </c>
      <c r="P4033" s="22">
        <v>27084516</v>
      </c>
      <c r="Q4033" s="22">
        <v>1778917</v>
      </c>
      <c r="R4033" s="19">
        <v>2403432</v>
      </c>
      <c r="S4033" s="22">
        <v>15481345</v>
      </c>
      <c r="T4033" s="22">
        <v>6355489</v>
      </c>
      <c r="U4033" s="22">
        <v>9125856</v>
      </c>
      <c r="V4033" s="18" t="s">
        <v>31</v>
      </c>
      <c r="W4033" s="1"/>
    </row>
    <row r="4034" spans="1:23" hidden="1" x14ac:dyDescent="0.25">
      <c r="A4034" s="14">
        <v>5481</v>
      </c>
      <c r="B4034" s="18">
        <v>830113599</v>
      </c>
      <c r="C4034" s="18" t="s">
        <v>5494</v>
      </c>
      <c r="D4034" s="14" t="s">
        <v>26</v>
      </c>
      <c r="E4034" s="17" t="s">
        <v>27</v>
      </c>
      <c r="F4034" s="18" t="s">
        <v>28</v>
      </c>
      <c r="G4034" s="18" t="s">
        <v>28</v>
      </c>
      <c r="H4034" s="18" t="s">
        <v>255</v>
      </c>
      <c r="I4034" s="18" t="s">
        <v>75</v>
      </c>
      <c r="J4034" s="21">
        <v>36866616</v>
      </c>
      <c r="K4034" s="21">
        <v>18857976</v>
      </c>
      <c r="L4034" s="19">
        <v>-9305792</v>
      </c>
      <c r="M4034" s="21">
        <v>1713797129</v>
      </c>
      <c r="N4034" s="21">
        <v>930071765</v>
      </c>
      <c r="O4034" s="21">
        <v>783725364</v>
      </c>
      <c r="P4034" s="22">
        <v>59590040</v>
      </c>
      <c r="Q4034" s="22">
        <v>52008370</v>
      </c>
      <c r="R4034" s="19">
        <v>-3898696</v>
      </c>
      <c r="S4034" s="22">
        <v>1627822152</v>
      </c>
      <c r="T4034" s="22">
        <v>801884574</v>
      </c>
      <c r="U4034" s="22">
        <v>825937578</v>
      </c>
      <c r="V4034" s="18" t="s">
        <v>55</v>
      </c>
      <c r="W4034" s="1"/>
    </row>
    <row r="4035" spans="1:23" hidden="1" x14ac:dyDescent="0.25">
      <c r="A4035" s="14">
        <v>5482</v>
      </c>
      <c r="B4035" s="18">
        <v>890505326</v>
      </c>
      <c r="C4035" s="18" t="s">
        <v>5495</v>
      </c>
      <c r="D4035" s="14" t="s">
        <v>26</v>
      </c>
      <c r="E4035" s="18" t="s">
        <v>33</v>
      </c>
      <c r="F4035" s="18" t="s">
        <v>34</v>
      </c>
      <c r="G4035" s="18" t="s">
        <v>35</v>
      </c>
      <c r="H4035" s="18" t="s">
        <v>736</v>
      </c>
      <c r="I4035" s="17" t="s">
        <v>37</v>
      </c>
      <c r="J4035" s="21">
        <v>36865945</v>
      </c>
      <c r="K4035" s="21">
        <v>7582906</v>
      </c>
      <c r="L4035" s="19">
        <v>7041493</v>
      </c>
      <c r="M4035" s="21">
        <v>26569369</v>
      </c>
      <c r="N4035" s="21">
        <v>3925491</v>
      </c>
      <c r="O4035" s="21">
        <v>22643878</v>
      </c>
      <c r="P4035" s="22">
        <v>26055942</v>
      </c>
      <c r="Q4035" s="22">
        <v>6836877</v>
      </c>
      <c r="R4035" s="19">
        <v>6577376</v>
      </c>
      <c r="S4035" s="22">
        <v>23087528</v>
      </c>
      <c r="T4035" s="22">
        <v>4026556</v>
      </c>
      <c r="U4035" s="22">
        <v>19060972</v>
      </c>
      <c r="V4035" s="18" t="s">
        <v>97</v>
      </c>
      <c r="W4035" s="1"/>
    </row>
    <row r="4036" spans="1:23" hidden="1" x14ac:dyDescent="0.25">
      <c r="A4036" s="14">
        <v>5483</v>
      </c>
      <c r="B4036" s="18">
        <v>860001386</v>
      </c>
      <c r="C4036" s="18" t="s">
        <v>5496</v>
      </c>
      <c r="D4036" s="14" t="s">
        <v>26</v>
      </c>
      <c r="E4036" s="17" t="s">
        <v>27</v>
      </c>
      <c r="F4036" s="18" t="s">
        <v>28</v>
      </c>
      <c r="G4036" s="18" t="s">
        <v>28</v>
      </c>
      <c r="H4036" s="18" t="s">
        <v>60</v>
      </c>
      <c r="I4036" s="17" t="s">
        <v>30</v>
      </c>
      <c r="J4036" s="21">
        <v>36858334</v>
      </c>
      <c r="K4036" s="21">
        <v>2890478</v>
      </c>
      <c r="L4036" s="19">
        <v>4207624</v>
      </c>
      <c r="M4036" s="21">
        <v>72187078</v>
      </c>
      <c r="N4036" s="21">
        <v>21916183</v>
      </c>
      <c r="O4036" s="21">
        <v>50270895</v>
      </c>
      <c r="P4036" s="22">
        <v>34458800</v>
      </c>
      <c r="Q4036" s="22">
        <v>2092088</v>
      </c>
      <c r="R4036" s="19">
        <v>3275549</v>
      </c>
      <c r="S4036" s="22">
        <v>71457255</v>
      </c>
      <c r="T4036" s="22">
        <v>23877581</v>
      </c>
      <c r="U4036" s="22">
        <v>47579674</v>
      </c>
      <c r="V4036" s="18" t="s">
        <v>55</v>
      </c>
      <c r="W4036" s="1"/>
    </row>
    <row r="4037" spans="1:23" hidden="1" x14ac:dyDescent="0.25">
      <c r="A4037" s="14">
        <v>5484</v>
      </c>
      <c r="B4037" s="18">
        <v>830085497</v>
      </c>
      <c r="C4037" s="18" t="s">
        <v>5497</v>
      </c>
      <c r="D4037" s="14" t="s">
        <v>26</v>
      </c>
      <c r="E4037" s="17" t="s">
        <v>27</v>
      </c>
      <c r="F4037" s="18" t="s">
        <v>50</v>
      </c>
      <c r="G4037" s="14" t="s">
        <v>661</v>
      </c>
      <c r="H4037" s="18" t="s">
        <v>651</v>
      </c>
      <c r="I4037" s="17" t="s">
        <v>37</v>
      </c>
      <c r="J4037" s="21">
        <v>36839864</v>
      </c>
      <c r="K4037" s="21">
        <v>3210386</v>
      </c>
      <c r="L4037" s="19">
        <v>4400970</v>
      </c>
      <c r="M4037" s="21">
        <v>48092707</v>
      </c>
      <c r="N4037" s="21">
        <v>15474834</v>
      </c>
      <c r="O4037" s="21">
        <v>32617873</v>
      </c>
      <c r="P4037" s="22">
        <v>33528358</v>
      </c>
      <c r="Q4037" s="22">
        <v>3759113</v>
      </c>
      <c r="R4037" s="19">
        <v>5018653</v>
      </c>
      <c r="S4037" s="22">
        <v>44470486</v>
      </c>
      <c r="T4037" s="22">
        <v>12381955</v>
      </c>
      <c r="U4037" s="22">
        <v>32088531</v>
      </c>
      <c r="V4037" s="18" t="s">
        <v>31</v>
      </c>
      <c r="W4037" s="1"/>
    </row>
    <row r="4038" spans="1:23" hidden="1" x14ac:dyDescent="0.25">
      <c r="A4038" s="14">
        <v>5485</v>
      </c>
      <c r="B4038" s="18">
        <v>800242738</v>
      </c>
      <c r="C4038" s="18" t="s">
        <v>5498</v>
      </c>
      <c r="D4038" s="14" t="s">
        <v>26</v>
      </c>
      <c r="E4038" s="17" t="s">
        <v>27</v>
      </c>
      <c r="F4038" s="18" t="s">
        <v>28</v>
      </c>
      <c r="G4038" s="18" t="s">
        <v>28</v>
      </c>
      <c r="H4038" s="18" t="s">
        <v>229</v>
      </c>
      <c r="I4038" s="18" t="s">
        <v>75</v>
      </c>
      <c r="J4038" s="21">
        <v>36831458</v>
      </c>
      <c r="K4038" s="21">
        <v>370939</v>
      </c>
      <c r="L4038" s="19">
        <v>828676</v>
      </c>
      <c r="M4038" s="21">
        <v>22339530</v>
      </c>
      <c r="N4038" s="21">
        <v>10042740</v>
      </c>
      <c r="O4038" s="21">
        <v>12296790</v>
      </c>
      <c r="P4038" s="22">
        <v>38720740</v>
      </c>
      <c r="Q4038" s="22">
        <v>2125380</v>
      </c>
      <c r="R4038" s="19">
        <v>3492175</v>
      </c>
      <c r="S4038" s="22">
        <v>22290131</v>
      </c>
      <c r="T4038" s="22">
        <v>10343060</v>
      </c>
      <c r="U4038" s="22">
        <v>11947071</v>
      </c>
      <c r="V4038" s="18" t="s">
        <v>31</v>
      </c>
      <c r="W4038" s="1"/>
    </row>
    <row r="4039" spans="1:23" hidden="1" x14ac:dyDescent="0.25">
      <c r="A4039" s="14">
        <v>5486</v>
      </c>
      <c r="B4039" s="18">
        <v>890805168</v>
      </c>
      <c r="C4039" s="18" t="s">
        <v>5499</v>
      </c>
      <c r="D4039" s="14" t="s">
        <v>26</v>
      </c>
      <c r="E4039" s="17" t="s">
        <v>79</v>
      </c>
      <c r="F4039" s="18" t="s">
        <v>80</v>
      </c>
      <c r="G4039" s="18" t="s">
        <v>81</v>
      </c>
      <c r="H4039" s="18" t="s">
        <v>60</v>
      </c>
      <c r="I4039" s="17" t="s">
        <v>30</v>
      </c>
      <c r="J4039" s="21">
        <v>36830730</v>
      </c>
      <c r="K4039" s="21">
        <v>1973408</v>
      </c>
      <c r="L4039" s="19">
        <v>2727806</v>
      </c>
      <c r="M4039" s="21">
        <v>12101645</v>
      </c>
      <c r="N4039" s="21">
        <v>5925387</v>
      </c>
      <c r="O4039" s="21">
        <v>6176258</v>
      </c>
      <c r="P4039" s="22">
        <v>33962100</v>
      </c>
      <c r="Q4039" s="22">
        <v>1982438</v>
      </c>
      <c r="R4039" s="19">
        <v>2271227</v>
      </c>
      <c r="S4039" s="22">
        <v>11180764</v>
      </c>
      <c r="T4039" s="22">
        <v>5085942</v>
      </c>
      <c r="U4039" s="22">
        <v>6094822</v>
      </c>
      <c r="V4039" s="18" t="s">
        <v>97</v>
      </c>
      <c r="W4039" s="1"/>
    </row>
    <row r="4040" spans="1:23" hidden="1" x14ac:dyDescent="0.25">
      <c r="A4040" s="14">
        <v>5487</v>
      </c>
      <c r="B4040" s="18">
        <v>890103152</v>
      </c>
      <c r="C4040" s="18" t="s">
        <v>5500</v>
      </c>
      <c r="D4040" s="14" t="s">
        <v>26</v>
      </c>
      <c r="E4040" s="17" t="s">
        <v>57</v>
      </c>
      <c r="F4040" s="18" t="s">
        <v>58</v>
      </c>
      <c r="G4040" s="14" t="s">
        <v>59</v>
      </c>
      <c r="H4040" s="18" t="s">
        <v>2918</v>
      </c>
      <c r="I4040" s="17" t="s">
        <v>37</v>
      </c>
      <c r="J4040" s="21">
        <v>36816260</v>
      </c>
      <c r="K4040" s="21">
        <v>2014487</v>
      </c>
      <c r="L4040" s="19">
        <v>4255789</v>
      </c>
      <c r="M4040" s="21">
        <v>19982439</v>
      </c>
      <c r="N4040" s="21">
        <v>11635865</v>
      </c>
      <c r="O4040" s="21">
        <v>8346574</v>
      </c>
      <c r="P4040" s="22">
        <v>26037684</v>
      </c>
      <c r="Q4040" s="22">
        <v>834003</v>
      </c>
      <c r="R4040" s="19">
        <v>1633876</v>
      </c>
      <c r="S4040" s="22">
        <v>17675531</v>
      </c>
      <c r="T4040" s="22">
        <v>10743445</v>
      </c>
      <c r="U4040" s="22">
        <v>6932086</v>
      </c>
      <c r="V4040" s="18" t="s">
        <v>31</v>
      </c>
      <c r="W4040" s="1"/>
    </row>
    <row r="4041" spans="1:23" hidden="1" x14ac:dyDescent="0.25">
      <c r="A4041" s="14">
        <v>5488</v>
      </c>
      <c r="B4041" s="18">
        <v>816003385</v>
      </c>
      <c r="C4041" s="18" t="s">
        <v>5501</v>
      </c>
      <c r="D4041" s="14" t="s">
        <v>26</v>
      </c>
      <c r="E4041" s="17" t="s">
        <v>79</v>
      </c>
      <c r="F4041" s="18" t="s">
        <v>115</v>
      </c>
      <c r="G4041" s="18" t="s">
        <v>116</v>
      </c>
      <c r="H4041" s="18" t="s">
        <v>29</v>
      </c>
      <c r="I4041" s="17" t="s">
        <v>30</v>
      </c>
      <c r="J4041" s="21">
        <v>36795228</v>
      </c>
      <c r="K4041" s="21">
        <v>2383667</v>
      </c>
      <c r="L4041" s="19">
        <v>3020892</v>
      </c>
      <c r="M4041" s="21">
        <v>7844780</v>
      </c>
      <c r="N4041" s="21">
        <v>3073498</v>
      </c>
      <c r="O4041" s="21">
        <v>4771282</v>
      </c>
      <c r="P4041" s="22">
        <v>28355414</v>
      </c>
      <c r="Q4041" s="22">
        <v>1397491</v>
      </c>
      <c r="R4041" s="19">
        <v>2074047</v>
      </c>
      <c r="S4041" s="22">
        <v>8200123</v>
      </c>
      <c r="T4041" s="22">
        <v>4694510</v>
      </c>
      <c r="U4041" s="22">
        <v>3505613</v>
      </c>
      <c r="V4041" s="18" t="s">
        <v>31</v>
      </c>
      <c r="W4041" s="1"/>
    </row>
    <row r="4042" spans="1:23" hidden="1" x14ac:dyDescent="0.25">
      <c r="A4042" s="14">
        <v>5490</v>
      </c>
      <c r="B4042" s="18">
        <v>901078063</v>
      </c>
      <c r="C4042" s="18" t="s">
        <v>5503</v>
      </c>
      <c r="D4042" s="14" t="s">
        <v>26</v>
      </c>
      <c r="E4042" s="17" t="s">
        <v>27</v>
      </c>
      <c r="F4042" s="18" t="s">
        <v>50</v>
      </c>
      <c r="G4042" s="14" t="s">
        <v>129</v>
      </c>
      <c r="H4042" s="18" t="s">
        <v>48</v>
      </c>
      <c r="I4042" s="17" t="s">
        <v>37</v>
      </c>
      <c r="J4042" s="21">
        <v>36760456</v>
      </c>
      <c r="K4042" s="21">
        <v>2124723</v>
      </c>
      <c r="L4042" s="19">
        <v>2731297</v>
      </c>
      <c r="M4042" s="21">
        <v>41179446</v>
      </c>
      <c r="N4042" s="21">
        <v>10172192</v>
      </c>
      <c r="O4042" s="21">
        <v>31007254</v>
      </c>
      <c r="P4042" s="22">
        <v>31658528</v>
      </c>
      <c r="Q4042" s="22">
        <v>2989792</v>
      </c>
      <c r="R4042" s="19">
        <v>3395140</v>
      </c>
      <c r="S4042" s="22">
        <v>37836153</v>
      </c>
      <c r="T4042" s="22">
        <v>8953622</v>
      </c>
      <c r="U4042" s="22">
        <v>28882531</v>
      </c>
      <c r="V4042" s="18" t="s">
        <v>31</v>
      </c>
      <c r="W4042" s="1"/>
    </row>
    <row r="4043" spans="1:23" hidden="1" x14ac:dyDescent="0.25">
      <c r="A4043" s="14">
        <v>5491</v>
      </c>
      <c r="B4043" s="18">
        <v>811023657</v>
      </c>
      <c r="C4043" s="18" t="s">
        <v>5504</v>
      </c>
      <c r="D4043" s="14" t="s">
        <v>26</v>
      </c>
      <c r="E4043" s="17" t="s">
        <v>86</v>
      </c>
      <c r="F4043" s="18" t="s">
        <v>87</v>
      </c>
      <c r="G4043" s="18" t="s">
        <v>88</v>
      </c>
      <c r="H4043" s="18" t="s">
        <v>5505</v>
      </c>
      <c r="I4043" s="17" t="s">
        <v>185</v>
      </c>
      <c r="J4043" s="21">
        <v>36759889</v>
      </c>
      <c r="K4043" s="21">
        <v>1932174</v>
      </c>
      <c r="L4043" s="19">
        <v>3194465</v>
      </c>
      <c r="M4043" s="21">
        <v>56687835</v>
      </c>
      <c r="N4043" s="21">
        <v>22168700</v>
      </c>
      <c r="O4043" s="21">
        <v>34519135</v>
      </c>
      <c r="P4043" s="22">
        <v>33875696</v>
      </c>
      <c r="Q4043" s="22">
        <v>1776871</v>
      </c>
      <c r="R4043" s="19">
        <v>3297998</v>
      </c>
      <c r="S4043" s="22">
        <v>55042217</v>
      </c>
      <c r="T4043" s="22">
        <v>19610832</v>
      </c>
      <c r="U4043" s="22">
        <v>35431385</v>
      </c>
      <c r="V4043" s="18" t="s">
        <v>55</v>
      </c>
      <c r="W4043" s="1"/>
    </row>
    <row r="4044" spans="1:23" hidden="1" x14ac:dyDescent="0.25">
      <c r="A4044" s="14">
        <v>5492</v>
      </c>
      <c r="B4044" s="18">
        <v>890911837</v>
      </c>
      <c r="C4044" s="18" t="s">
        <v>5506</v>
      </c>
      <c r="D4044" s="14" t="s">
        <v>26</v>
      </c>
      <c r="E4044" s="17" t="s">
        <v>86</v>
      </c>
      <c r="F4044" s="18" t="s">
        <v>87</v>
      </c>
      <c r="G4044" s="18" t="s">
        <v>103</v>
      </c>
      <c r="H4044" s="18" t="s">
        <v>5507</v>
      </c>
      <c r="I4044" s="17" t="s">
        <v>37</v>
      </c>
      <c r="J4044" s="21">
        <v>36753257</v>
      </c>
      <c r="K4044" s="21">
        <v>3041224</v>
      </c>
      <c r="L4044" s="19">
        <v>4363851</v>
      </c>
      <c r="M4044" s="21">
        <v>29231214</v>
      </c>
      <c r="N4044" s="21">
        <v>15177484</v>
      </c>
      <c r="O4044" s="21">
        <v>14053730</v>
      </c>
      <c r="P4044" s="22">
        <v>29934596</v>
      </c>
      <c r="Q4044" s="22">
        <v>2640803</v>
      </c>
      <c r="R4044" s="19">
        <v>3644720</v>
      </c>
      <c r="S4044" s="22">
        <v>24577959</v>
      </c>
      <c r="T4044" s="22">
        <v>11965453</v>
      </c>
      <c r="U4044" s="22">
        <v>12612506</v>
      </c>
      <c r="V4044" s="18" t="s">
        <v>31</v>
      </c>
      <c r="W4044" s="1"/>
    </row>
    <row r="4045" spans="1:23" hidden="1" x14ac:dyDescent="0.25">
      <c r="A4045" s="14">
        <v>5493</v>
      </c>
      <c r="B4045" s="18">
        <v>890304684</v>
      </c>
      <c r="C4045" s="18" t="s">
        <v>5508</v>
      </c>
      <c r="D4045" s="14" t="s">
        <v>26</v>
      </c>
      <c r="E4045" s="17" t="s">
        <v>57</v>
      </c>
      <c r="F4045" s="18" t="s">
        <v>99</v>
      </c>
      <c r="G4045" s="18" t="s">
        <v>100</v>
      </c>
      <c r="H4045" s="18" t="s">
        <v>386</v>
      </c>
      <c r="I4045" s="18" t="s">
        <v>75</v>
      </c>
      <c r="J4045" s="21">
        <v>36737601</v>
      </c>
      <c r="K4045" s="21">
        <v>6679108</v>
      </c>
      <c r="L4045" s="19">
        <v>9269835</v>
      </c>
      <c r="M4045" s="21">
        <v>41367984</v>
      </c>
      <c r="N4045" s="21">
        <v>17994375</v>
      </c>
      <c r="O4045" s="21">
        <v>23373609</v>
      </c>
      <c r="P4045" s="22">
        <v>26951528</v>
      </c>
      <c r="Q4045" s="22">
        <v>5190256</v>
      </c>
      <c r="R4045" s="19">
        <v>5968552</v>
      </c>
      <c r="S4045" s="22">
        <v>37207522</v>
      </c>
      <c r="T4045" s="22">
        <v>13006854</v>
      </c>
      <c r="U4045" s="22">
        <v>24200668</v>
      </c>
      <c r="V4045" s="18" t="s">
        <v>31</v>
      </c>
      <c r="W4045" s="1"/>
    </row>
    <row r="4046" spans="1:23" hidden="1" x14ac:dyDescent="0.25">
      <c r="A4046" s="14">
        <v>5495</v>
      </c>
      <c r="B4046" s="18">
        <v>900819170</v>
      </c>
      <c r="C4046" s="18" t="s">
        <v>5510</v>
      </c>
      <c r="D4046" s="14" t="s">
        <v>26</v>
      </c>
      <c r="E4046" s="17" t="s">
        <v>27</v>
      </c>
      <c r="F4046" s="18" t="s">
        <v>28</v>
      </c>
      <c r="G4046" s="18" t="s">
        <v>28</v>
      </c>
      <c r="H4046" s="18" t="s">
        <v>279</v>
      </c>
      <c r="I4046" s="17" t="s">
        <v>30</v>
      </c>
      <c r="J4046" s="21">
        <v>36692863</v>
      </c>
      <c r="K4046" s="21">
        <v>-614972</v>
      </c>
      <c r="L4046" s="19">
        <v>1904153</v>
      </c>
      <c r="M4046" s="21">
        <v>29821774</v>
      </c>
      <c r="N4046" s="21">
        <v>18262813</v>
      </c>
      <c r="O4046" s="21">
        <v>11558961</v>
      </c>
      <c r="P4046" s="22">
        <v>22827664</v>
      </c>
      <c r="Q4046" s="22">
        <v>250694</v>
      </c>
      <c r="R4046" s="19">
        <v>801786</v>
      </c>
      <c r="S4046" s="22">
        <v>16682326</v>
      </c>
      <c r="T4046" s="22">
        <v>11508393</v>
      </c>
      <c r="U4046" s="22">
        <v>5173933</v>
      </c>
      <c r="V4046" s="18" t="s">
        <v>31</v>
      </c>
      <c r="W4046" s="1"/>
    </row>
    <row r="4047" spans="1:23" hidden="1" x14ac:dyDescent="0.25">
      <c r="A4047" s="14">
        <v>5496</v>
      </c>
      <c r="B4047" s="18">
        <v>811025629</v>
      </c>
      <c r="C4047" s="18" t="s">
        <v>5511</v>
      </c>
      <c r="D4047" s="14" t="s">
        <v>26</v>
      </c>
      <c r="E4047" s="17" t="s">
        <v>86</v>
      </c>
      <c r="F4047" s="18" t="s">
        <v>87</v>
      </c>
      <c r="G4047" s="18" t="s">
        <v>593</v>
      </c>
      <c r="H4047" s="18" t="s">
        <v>5512</v>
      </c>
      <c r="I4047" s="17" t="s">
        <v>37</v>
      </c>
      <c r="J4047" s="21">
        <v>36692314</v>
      </c>
      <c r="K4047" s="21">
        <v>6091881</v>
      </c>
      <c r="L4047" s="19">
        <v>9511055</v>
      </c>
      <c r="M4047" s="21">
        <v>35340008</v>
      </c>
      <c r="N4047" s="21">
        <v>16390775</v>
      </c>
      <c r="O4047" s="21">
        <v>18949233</v>
      </c>
      <c r="P4047" s="22">
        <v>16936416</v>
      </c>
      <c r="Q4047" s="22">
        <v>350413</v>
      </c>
      <c r="R4047" s="19">
        <v>824689</v>
      </c>
      <c r="S4047" s="22">
        <v>25196267</v>
      </c>
      <c r="T4047" s="22">
        <v>12338915</v>
      </c>
      <c r="U4047" s="22">
        <v>12857352</v>
      </c>
      <c r="V4047" s="18" t="s">
        <v>31</v>
      </c>
      <c r="W4047" s="1"/>
    </row>
    <row r="4048" spans="1:23" hidden="1" x14ac:dyDescent="0.25">
      <c r="A4048" s="14">
        <v>5497</v>
      </c>
      <c r="B4048" s="18">
        <v>800215509</v>
      </c>
      <c r="C4048" s="18" t="s">
        <v>5513</v>
      </c>
      <c r="D4048" s="14" t="s">
        <v>26</v>
      </c>
      <c r="E4048" s="17" t="s">
        <v>86</v>
      </c>
      <c r="F4048" s="18" t="s">
        <v>87</v>
      </c>
      <c r="G4048" s="18" t="s">
        <v>247</v>
      </c>
      <c r="H4048" s="18" t="s">
        <v>132</v>
      </c>
      <c r="I4048" s="17" t="s">
        <v>30</v>
      </c>
      <c r="J4048" s="21">
        <v>36689036</v>
      </c>
      <c r="K4048" s="21">
        <v>308161</v>
      </c>
      <c r="L4048" s="19">
        <v>861197</v>
      </c>
      <c r="M4048" s="21">
        <v>44859509</v>
      </c>
      <c r="N4048" s="21">
        <v>27395668</v>
      </c>
      <c r="O4048" s="21">
        <v>17463841</v>
      </c>
      <c r="P4048" s="22">
        <v>26542202</v>
      </c>
      <c r="Q4048" s="22">
        <v>252871</v>
      </c>
      <c r="R4048" s="19">
        <v>626418</v>
      </c>
      <c r="S4048" s="22">
        <v>41003341</v>
      </c>
      <c r="T4048" s="22">
        <v>23862550</v>
      </c>
      <c r="U4048" s="22">
        <v>17140791</v>
      </c>
      <c r="V4048" s="18" t="s">
        <v>97</v>
      </c>
      <c r="W4048" s="1"/>
    </row>
    <row r="4049" spans="1:23" hidden="1" x14ac:dyDescent="0.25">
      <c r="A4049" s="14">
        <v>5498</v>
      </c>
      <c r="B4049" s="18">
        <v>900370262</v>
      </c>
      <c r="C4049" s="18" t="s">
        <v>5514</v>
      </c>
      <c r="D4049" s="14" t="s">
        <v>26</v>
      </c>
      <c r="E4049" s="17" t="s">
        <v>27</v>
      </c>
      <c r="F4049" s="18" t="s">
        <v>28</v>
      </c>
      <c r="G4049" s="18" t="s">
        <v>28</v>
      </c>
      <c r="H4049" s="18" t="s">
        <v>5515</v>
      </c>
      <c r="I4049" s="17" t="s">
        <v>37</v>
      </c>
      <c r="J4049" s="21">
        <v>36681811</v>
      </c>
      <c r="K4049" s="21">
        <v>1500174</v>
      </c>
      <c r="L4049" s="19">
        <v>2817215</v>
      </c>
      <c r="M4049" s="21">
        <v>27535037</v>
      </c>
      <c r="N4049" s="21">
        <v>7316246</v>
      </c>
      <c r="O4049" s="21">
        <v>20218791</v>
      </c>
      <c r="P4049" s="22">
        <v>39809800</v>
      </c>
      <c r="Q4049" s="22">
        <v>1764516</v>
      </c>
      <c r="R4049" s="19">
        <v>3131291</v>
      </c>
      <c r="S4049" s="22">
        <v>25690406</v>
      </c>
      <c r="T4049" s="22">
        <v>6971789</v>
      </c>
      <c r="U4049" s="22">
        <v>18718617</v>
      </c>
      <c r="V4049" s="18" t="s">
        <v>31</v>
      </c>
      <c r="W4049" s="1"/>
    </row>
    <row r="4050" spans="1:23" hidden="1" x14ac:dyDescent="0.25">
      <c r="A4050" s="14">
        <v>5499</v>
      </c>
      <c r="B4050" s="18">
        <v>807001461</v>
      </c>
      <c r="C4050" s="18" t="s">
        <v>5516</v>
      </c>
      <c r="D4050" s="14" t="s">
        <v>26</v>
      </c>
      <c r="E4050" s="18" t="s">
        <v>33</v>
      </c>
      <c r="F4050" s="18" t="s">
        <v>34</v>
      </c>
      <c r="G4050" s="18" t="s">
        <v>35</v>
      </c>
      <c r="H4050" s="18" t="s">
        <v>503</v>
      </c>
      <c r="I4050" s="17" t="s">
        <v>127</v>
      </c>
      <c r="J4050" s="21">
        <v>36678373</v>
      </c>
      <c r="K4050" s="21">
        <v>5025674</v>
      </c>
      <c r="L4050" s="19">
        <v>6927556</v>
      </c>
      <c r="M4050" s="21">
        <v>38950835</v>
      </c>
      <c r="N4050" s="21">
        <v>30851647</v>
      </c>
      <c r="O4050" s="21">
        <v>8099188</v>
      </c>
      <c r="P4050" s="22">
        <v>16263176</v>
      </c>
      <c r="Q4050" s="22">
        <v>-10433814</v>
      </c>
      <c r="R4050" s="19">
        <v>-7036246</v>
      </c>
      <c r="S4050" s="22">
        <v>23213994</v>
      </c>
      <c r="T4050" s="22">
        <v>20140480</v>
      </c>
      <c r="U4050" s="22">
        <v>3073514</v>
      </c>
      <c r="V4050" s="18" t="s">
        <v>31</v>
      </c>
      <c r="W4050" s="1"/>
    </row>
    <row r="4051" spans="1:23" hidden="1" x14ac:dyDescent="0.25">
      <c r="A4051" s="14">
        <v>5501</v>
      </c>
      <c r="B4051" s="18">
        <v>813002096</v>
      </c>
      <c r="C4051" s="18" t="s">
        <v>5518</v>
      </c>
      <c r="D4051" s="14" t="s">
        <v>26</v>
      </c>
      <c r="E4051" s="17" t="s">
        <v>343</v>
      </c>
      <c r="F4051" s="18" t="s">
        <v>529</v>
      </c>
      <c r="G4051" s="18" t="s">
        <v>924</v>
      </c>
      <c r="H4051" s="18" t="s">
        <v>5519</v>
      </c>
      <c r="I4051" s="17" t="s">
        <v>30</v>
      </c>
      <c r="J4051" s="21">
        <v>36664180</v>
      </c>
      <c r="K4051" s="21">
        <v>2822167</v>
      </c>
      <c r="L4051" s="19">
        <v>4331617</v>
      </c>
      <c r="M4051" s="21">
        <v>17236237</v>
      </c>
      <c r="N4051" s="21">
        <v>4824585</v>
      </c>
      <c r="O4051" s="21">
        <v>12411652</v>
      </c>
      <c r="P4051" s="22">
        <v>25153900</v>
      </c>
      <c r="Q4051" s="22">
        <v>1447512</v>
      </c>
      <c r="R4051" s="19">
        <v>2735246</v>
      </c>
      <c r="S4051" s="22">
        <v>13315487</v>
      </c>
      <c r="T4051" s="22">
        <v>3126002</v>
      </c>
      <c r="U4051" s="22">
        <v>10189485</v>
      </c>
      <c r="V4051" s="18" t="s">
        <v>31</v>
      </c>
      <c r="W4051" s="1"/>
    </row>
    <row r="4052" spans="1:23" hidden="1" x14ac:dyDescent="0.25">
      <c r="A4052" s="14">
        <v>5503</v>
      </c>
      <c r="B4052" s="18">
        <v>860506725</v>
      </c>
      <c r="C4052" s="18" t="s">
        <v>5521</v>
      </c>
      <c r="D4052" s="14" t="s">
        <v>26</v>
      </c>
      <c r="E4052" s="17" t="s">
        <v>27</v>
      </c>
      <c r="F4052" s="18" t="s">
        <v>28</v>
      </c>
      <c r="G4052" s="18" t="s">
        <v>28</v>
      </c>
      <c r="H4052" s="18" t="s">
        <v>77</v>
      </c>
      <c r="I4052" s="18" t="s">
        <v>75</v>
      </c>
      <c r="J4052" s="21">
        <v>36658715</v>
      </c>
      <c r="K4052" s="21">
        <v>346206</v>
      </c>
      <c r="L4052" s="19">
        <v>948813</v>
      </c>
      <c r="M4052" s="21">
        <v>9055233</v>
      </c>
      <c r="N4052" s="21">
        <v>4144599</v>
      </c>
      <c r="O4052" s="21">
        <v>4910634</v>
      </c>
      <c r="P4052" s="22">
        <v>28367332</v>
      </c>
      <c r="Q4052" s="22">
        <v>370232</v>
      </c>
      <c r="R4052" s="19">
        <v>632899</v>
      </c>
      <c r="S4052" s="22">
        <v>7872699</v>
      </c>
      <c r="T4052" s="22">
        <v>3308271</v>
      </c>
      <c r="U4052" s="22">
        <v>4564428</v>
      </c>
      <c r="V4052" s="18" t="s">
        <v>31</v>
      </c>
      <c r="W4052" s="1"/>
    </row>
    <row r="4053" spans="1:23" hidden="1" x14ac:dyDescent="0.25">
      <c r="A4053" s="14">
        <v>5505</v>
      </c>
      <c r="B4053" s="18">
        <v>832004397</v>
      </c>
      <c r="C4053" s="18" t="s">
        <v>5523</v>
      </c>
      <c r="D4053" s="14" t="s">
        <v>26</v>
      </c>
      <c r="E4053" s="17" t="s">
        <v>27</v>
      </c>
      <c r="F4053" s="18" t="s">
        <v>50</v>
      </c>
      <c r="G4053" s="18" t="s">
        <v>320</v>
      </c>
      <c r="H4053" s="18" t="s">
        <v>279</v>
      </c>
      <c r="I4053" s="17" t="s">
        <v>30</v>
      </c>
      <c r="J4053" s="21">
        <v>36648410</v>
      </c>
      <c r="K4053" s="21">
        <v>986667</v>
      </c>
      <c r="L4053" s="19">
        <v>1609792</v>
      </c>
      <c r="M4053" s="21">
        <v>12485364</v>
      </c>
      <c r="N4053" s="21">
        <v>8298566</v>
      </c>
      <c r="O4053" s="21">
        <v>4186798</v>
      </c>
      <c r="P4053" s="22">
        <v>34947976</v>
      </c>
      <c r="Q4053" s="22">
        <v>937829</v>
      </c>
      <c r="R4053" s="19">
        <v>1603810</v>
      </c>
      <c r="S4053" s="22">
        <v>11230459</v>
      </c>
      <c r="T4053" s="22">
        <v>8200328</v>
      </c>
      <c r="U4053" s="22">
        <v>3030131</v>
      </c>
      <c r="V4053" s="18" t="s">
        <v>31</v>
      </c>
      <c r="W4053" s="1"/>
    </row>
    <row r="4054" spans="1:23" hidden="1" x14ac:dyDescent="0.25">
      <c r="A4054" s="14">
        <v>5507</v>
      </c>
      <c r="B4054" s="18">
        <v>811022474</v>
      </c>
      <c r="C4054" s="18" t="s">
        <v>5525</v>
      </c>
      <c r="D4054" s="14" t="s">
        <v>26</v>
      </c>
      <c r="E4054" s="17" t="s">
        <v>86</v>
      </c>
      <c r="F4054" s="18" t="s">
        <v>87</v>
      </c>
      <c r="G4054" s="18" t="s">
        <v>88</v>
      </c>
      <c r="H4054" s="18" t="s">
        <v>279</v>
      </c>
      <c r="I4054" s="17" t="s">
        <v>30</v>
      </c>
      <c r="J4054" s="21">
        <v>36618167</v>
      </c>
      <c r="K4054" s="21">
        <v>1691455</v>
      </c>
      <c r="L4054" s="19">
        <v>2848391</v>
      </c>
      <c r="M4054" s="21">
        <v>43747029</v>
      </c>
      <c r="N4054" s="21">
        <v>23218163</v>
      </c>
      <c r="O4054" s="21">
        <v>20528866</v>
      </c>
      <c r="P4054" s="22">
        <v>31876784</v>
      </c>
      <c r="Q4054" s="22">
        <v>1526844</v>
      </c>
      <c r="R4054" s="19">
        <v>2249003</v>
      </c>
      <c r="S4054" s="22">
        <v>35499147</v>
      </c>
      <c r="T4054" s="22">
        <v>18161737</v>
      </c>
      <c r="U4054" s="22">
        <v>17337410</v>
      </c>
      <c r="V4054" s="18" t="s">
        <v>31</v>
      </c>
      <c r="W4054" s="1"/>
    </row>
    <row r="4055" spans="1:23" hidden="1" x14ac:dyDescent="0.25">
      <c r="A4055" s="14">
        <v>5508</v>
      </c>
      <c r="B4055" s="18">
        <v>860353641</v>
      </c>
      <c r="C4055" s="18" t="s">
        <v>5526</v>
      </c>
      <c r="D4055" s="14" t="s">
        <v>26</v>
      </c>
      <c r="E4055" s="17" t="s">
        <v>27</v>
      </c>
      <c r="F4055" s="18" t="s">
        <v>28</v>
      </c>
      <c r="G4055" s="18" t="s">
        <v>28</v>
      </c>
      <c r="H4055" s="18" t="s">
        <v>326</v>
      </c>
      <c r="I4055" s="17" t="s">
        <v>185</v>
      </c>
      <c r="J4055" s="21">
        <v>36612609</v>
      </c>
      <c r="K4055" s="21">
        <v>-850301</v>
      </c>
      <c r="L4055" s="19">
        <v>-270706</v>
      </c>
      <c r="M4055" s="21">
        <v>37763794</v>
      </c>
      <c r="N4055" s="21">
        <v>13491433</v>
      </c>
      <c r="O4055" s="21">
        <v>24272361</v>
      </c>
      <c r="P4055" s="22">
        <v>41681692</v>
      </c>
      <c r="Q4055" s="22">
        <v>-254237</v>
      </c>
      <c r="R4055" s="19">
        <v>-139878</v>
      </c>
      <c r="S4055" s="22">
        <v>37994706</v>
      </c>
      <c r="T4055" s="22">
        <v>12725862</v>
      </c>
      <c r="U4055" s="22">
        <v>25268844</v>
      </c>
      <c r="V4055" s="18" t="s">
        <v>38</v>
      </c>
      <c r="W4055" s="1"/>
    </row>
    <row r="4056" spans="1:23" hidden="1" x14ac:dyDescent="0.25">
      <c r="A4056" s="14">
        <v>5509</v>
      </c>
      <c r="B4056" s="18">
        <v>860401312</v>
      </c>
      <c r="C4056" s="18" t="s">
        <v>5527</v>
      </c>
      <c r="D4056" s="14" t="s">
        <v>26</v>
      </c>
      <c r="E4056" s="17" t="s">
        <v>27</v>
      </c>
      <c r="F4056" s="18" t="s">
        <v>28</v>
      </c>
      <c r="G4056" s="18" t="s">
        <v>28</v>
      </c>
      <c r="H4056" s="18" t="s">
        <v>63</v>
      </c>
      <c r="I4056" s="17" t="s">
        <v>30</v>
      </c>
      <c r="J4056" s="21">
        <v>36602929</v>
      </c>
      <c r="K4056" s="21">
        <v>1138184</v>
      </c>
      <c r="L4056" s="19">
        <v>2297507</v>
      </c>
      <c r="M4056" s="21">
        <v>137532725</v>
      </c>
      <c r="N4056" s="21">
        <v>13384785</v>
      </c>
      <c r="O4056" s="21">
        <v>124147940</v>
      </c>
      <c r="P4056" s="22">
        <v>36872176</v>
      </c>
      <c r="Q4056" s="22">
        <v>1251804</v>
      </c>
      <c r="R4056" s="19">
        <v>2224847</v>
      </c>
      <c r="S4056" s="22">
        <v>150441084</v>
      </c>
      <c r="T4056" s="22">
        <v>11409280</v>
      </c>
      <c r="U4056" s="22">
        <v>139031804</v>
      </c>
      <c r="V4056" s="18" t="s">
        <v>31</v>
      </c>
      <c r="W4056" s="1"/>
    </row>
    <row r="4057" spans="1:23" hidden="1" x14ac:dyDescent="0.25">
      <c r="A4057" s="14">
        <v>5510</v>
      </c>
      <c r="B4057" s="18">
        <v>837000715</v>
      </c>
      <c r="C4057" s="18" t="s">
        <v>5528</v>
      </c>
      <c r="D4057" s="14" t="s">
        <v>26</v>
      </c>
      <c r="E4057" s="17" t="s">
        <v>42</v>
      </c>
      <c r="F4057" s="18" t="s">
        <v>418</v>
      </c>
      <c r="G4057" s="18" t="s">
        <v>2509</v>
      </c>
      <c r="H4057" s="18" t="s">
        <v>295</v>
      </c>
      <c r="I4057" s="17" t="s">
        <v>30</v>
      </c>
      <c r="J4057" s="21">
        <v>36591215</v>
      </c>
      <c r="K4057" s="21">
        <v>729398</v>
      </c>
      <c r="L4057" s="19">
        <v>1967813</v>
      </c>
      <c r="M4057" s="21">
        <v>8247643</v>
      </c>
      <c r="N4057" s="21">
        <v>5204212</v>
      </c>
      <c r="O4057" s="21">
        <v>3043431</v>
      </c>
      <c r="P4057" s="22">
        <v>30776444</v>
      </c>
      <c r="Q4057" s="22">
        <v>361624</v>
      </c>
      <c r="R4057" s="19">
        <v>1565144</v>
      </c>
      <c r="S4057" s="22">
        <v>8976623</v>
      </c>
      <c r="T4057" s="22">
        <v>5447235</v>
      </c>
      <c r="U4057" s="22">
        <v>3529388</v>
      </c>
      <c r="V4057" s="18" t="s">
        <v>31</v>
      </c>
      <c r="W4057" s="1"/>
    </row>
    <row r="4058" spans="1:23" hidden="1" x14ac:dyDescent="0.25">
      <c r="A4058" s="14">
        <v>5511</v>
      </c>
      <c r="B4058" s="18">
        <v>900167855</v>
      </c>
      <c r="C4058" s="18" t="s">
        <v>5529</v>
      </c>
      <c r="D4058" s="14" t="s">
        <v>26</v>
      </c>
      <c r="E4058" s="17" t="s">
        <v>27</v>
      </c>
      <c r="F4058" s="18" t="s">
        <v>28</v>
      </c>
      <c r="G4058" s="18" t="s">
        <v>28</v>
      </c>
      <c r="H4058" s="18" t="s">
        <v>536</v>
      </c>
      <c r="I4058" s="17" t="s">
        <v>37</v>
      </c>
      <c r="J4058" s="21">
        <v>36587705</v>
      </c>
      <c r="K4058" s="21">
        <v>557775</v>
      </c>
      <c r="L4058" s="19">
        <v>3186741</v>
      </c>
      <c r="M4058" s="21">
        <v>16056910</v>
      </c>
      <c r="N4058" s="21">
        <v>12822769</v>
      </c>
      <c r="O4058" s="21">
        <v>3234141</v>
      </c>
      <c r="P4058" s="22">
        <v>22462430</v>
      </c>
      <c r="Q4058" s="22">
        <v>171717</v>
      </c>
      <c r="R4058" s="19">
        <v>1277956</v>
      </c>
      <c r="S4058" s="22">
        <v>14722722</v>
      </c>
      <c r="T4058" s="22">
        <v>12046356</v>
      </c>
      <c r="U4058" s="22">
        <v>2676366</v>
      </c>
      <c r="V4058" s="18" t="s">
        <v>31</v>
      </c>
      <c r="W4058" s="1"/>
    </row>
    <row r="4059" spans="1:23" hidden="1" x14ac:dyDescent="0.25">
      <c r="A4059" s="14">
        <v>5513</v>
      </c>
      <c r="B4059" s="18">
        <v>860519822</v>
      </c>
      <c r="C4059" s="18" t="s">
        <v>5531</v>
      </c>
      <c r="D4059" s="14" t="s">
        <v>26</v>
      </c>
      <c r="E4059" s="17" t="s">
        <v>27</v>
      </c>
      <c r="F4059" s="18" t="s">
        <v>28</v>
      </c>
      <c r="G4059" s="18" t="s">
        <v>28</v>
      </c>
      <c r="H4059" s="18" t="s">
        <v>560</v>
      </c>
      <c r="I4059" s="17" t="s">
        <v>30</v>
      </c>
      <c r="J4059" s="21">
        <v>36571020</v>
      </c>
      <c r="K4059" s="21">
        <v>570378</v>
      </c>
      <c r="L4059" s="19">
        <v>933439</v>
      </c>
      <c r="M4059" s="21">
        <v>34297584</v>
      </c>
      <c r="N4059" s="21">
        <v>21483297</v>
      </c>
      <c r="O4059" s="21">
        <v>12814287</v>
      </c>
      <c r="P4059" s="22">
        <v>33586092</v>
      </c>
      <c r="Q4059" s="22">
        <v>479275</v>
      </c>
      <c r="R4059" s="19">
        <v>768143</v>
      </c>
      <c r="S4059" s="22">
        <v>33381675</v>
      </c>
      <c r="T4059" s="22">
        <v>21157474</v>
      </c>
      <c r="U4059" s="22">
        <v>12224201</v>
      </c>
      <c r="V4059" s="18" t="s">
        <v>31</v>
      </c>
      <c r="W4059" s="1"/>
    </row>
    <row r="4060" spans="1:23" hidden="1" x14ac:dyDescent="0.25">
      <c r="A4060" s="14">
        <v>5514</v>
      </c>
      <c r="B4060" s="18">
        <v>805017536</v>
      </c>
      <c r="C4060" s="18" t="s">
        <v>5532</v>
      </c>
      <c r="D4060" s="14" t="s">
        <v>26</v>
      </c>
      <c r="E4060" s="17" t="s">
        <v>42</v>
      </c>
      <c r="F4060" s="18" t="s">
        <v>43</v>
      </c>
      <c r="G4060" s="18" t="s">
        <v>62</v>
      </c>
      <c r="H4060" s="18" t="s">
        <v>160</v>
      </c>
      <c r="I4060" s="17" t="s">
        <v>94</v>
      </c>
      <c r="J4060" s="21">
        <v>36553167</v>
      </c>
      <c r="K4060" s="21">
        <v>265894</v>
      </c>
      <c r="L4060" s="19">
        <v>697642</v>
      </c>
      <c r="M4060" s="21">
        <v>14663903</v>
      </c>
      <c r="N4060" s="21">
        <v>9349536</v>
      </c>
      <c r="O4060" s="21">
        <v>5314367</v>
      </c>
      <c r="P4060" s="22">
        <v>14598184</v>
      </c>
      <c r="Q4060" s="22">
        <v>-91919</v>
      </c>
      <c r="R4060" s="19">
        <v>-169594</v>
      </c>
      <c r="S4060" s="22">
        <v>16054633</v>
      </c>
      <c r="T4060" s="22">
        <v>11006160</v>
      </c>
      <c r="U4060" s="22">
        <v>5048473</v>
      </c>
      <c r="V4060" s="18" t="s">
        <v>31</v>
      </c>
      <c r="W4060" s="1"/>
    </row>
    <row r="4061" spans="1:23" hidden="1" x14ac:dyDescent="0.25">
      <c r="A4061" s="14">
        <v>5515</v>
      </c>
      <c r="B4061" s="18">
        <v>830143066</v>
      </c>
      <c r="C4061" s="18" t="s">
        <v>5533</v>
      </c>
      <c r="D4061" s="14" t="s">
        <v>26</v>
      </c>
      <c r="E4061" s="17" t="s">
        <v>27</v>
      </c>
      <c r="F4061" s="18" t="s">
        <v>28</v>
      </c>
      <c r="G4061" s="18" t="s">
        <v>28</v>
      </c>
      <c r="H4061" s="18" t="s">
        <v>271</v>
      </c>
      <c r="I4061" s="17" t="s">
        <v>30</v>
      </c>
      <c r="J4061" s="21">
        <v>36548623</v>
      </c>
      <c r="K4061" s="21">
        <v>1911117</v>
      </c>
      <c r="L4061" s="19">
        <v>4704713</v>
      </c>
      <c r="M4061" s="21">
        <v>30642520</v>
      </c>
      <c r="N4061" s="21">
        <v>19957467</v>
      </c>
      <c r="O4061" s="21">
        <v>10685053</v>
      </c>
      <c r="P4061" s="22">
        <v>25358636</v>
      </c>
      <c r="Q4061" s="22">
        <v>1240562</v>
      </c>
      <c r="R4061" s="19">
        <v>2747890</v>
      </c>
      <c r="S4061" s="22">
        <v>23489317</v>
      </c>
      <c r="T4061" s="22">
        <v>14127638</v>
      </c>
      <c r="U4061" s="22">
        <v>9361679</v>
      </c>
      <c r="V4061" s="18" t="s">
        <v>31</v>
      </c>
      <c r="W4061" s="1"/>
    </row>
    <row r="4062" spans="1:23" hidden="1" x14ac:dyDescent="0.25">
      <c r="A4062" s="14">
        <v>5516</v>
      </c>
      <c r="B4062" s="18">
        <v>900133093</v>
      </c>
      <c r="C4062" s="18" t="s">
        <v>5534</v>
      </c>
      <c r="D4062" s="14" t="s">
        <v>26</v>
      </c>
      <c r="E4062" s="17" t="s">
        <v>27</v>
      </c>
      <c r="F4062" s="18" t="s">
        <v>28</v>
      </c>
      <c r="G4062" s="18" t="s">
        <v>28</v>
      </c>
      <c r="H4062" s="18" t="s">
        <v>560</v>
      </c>
      <c r="I4062" s="17" t="s">
        <v>30</v>
      </c>
      <c r="J4062" s="21">
        <v>36546647</v>
      </c>
      <c r="K4062" s="21">
        <v>651138</v>
      </c>
      <c r="L4062" s="19">
        <v>1176641</v>
      </c>
      <c r="M4062" s="21">
        <v>5746881</v>
      </c>
      <c r="N4062" s="21">
        <v>3736812</v>
      </c>
      <c r="O4062" s="21">
        <v>2010069</v>
      </c>
      <c r="P4062" s="22">
        <v>43100024</v>
      </c>
      <c r="Q4062" s="22">
        <v>1294001</v>
      </c>
      <c r="R4062" s="19">
        <v>2092562</v>
      </c>
      <c r="S4062" s="22">
        <v>6358628</v>
      </c>
      <c r="T4062" s="22">
        <v>3101196</v>
      </c>
      <c r="U4062" s="22">
        <v>3257432</v>
      </c>
      <c r="V4062" s="18" t="s">
        <v>31</v>
      </c>
      <c r="W4062" s="1"/>
    </row>
    <row r="4063" spans="1:23" hidden="1" x14ac:dyDescent="0.25">
      <c r="A4063" s="14">
        <v>5517</v>
      </c>
      <c r="B4063" s="18">
        <v>828000629</v>
      </c>
      <c r="C4063" s="18" t="s">
        <v>5535</v>
      </c>
      <c r="D4063" s="14" t="s">
        <v>26</v>
      </c>
      <c r="E4063" s="18" t="s">
        <v>343</v>
      </c>
      <c r="F4063" s="18" t="s">
        <v>1239</v>
      </c>
      <c r="G4063" s="18" t="s">
        <v>1240</v>
      </c>
      <c r="H4063" s="18" t="s">
        <v>1281</v>
      </c>
      <c r="I4063" s="17" t="s">
        <v>30</v>
      </c>
      <c r="J4063" s="21">
        <v>36532558</v>
      </c>
      <c r="K4063" s="21">
        <v>248982</v>
      </c>
      <c r="L4063" s="19">
        <v>447257</v>
      </c>
      <c r="M4063" s="21">
        <v>2980979</v>
      </c>
      <c r="N4063" s="21">
        <v>1609000</v>
      </c>
      <c r="O4063" s="21">
        <v>1371979</v>
      </c>
      <c r="P4063" s="22">
        <v>31888830</v>
      </c>
      <c r="Q4063" s="22">
        <v>158735</v>
      </c>
      <c r="R4063" s="19">
        <v>277222</v>
      </c>
      <c r="S4063" s="22">
        <v>3506962</v>
      </c>
      <c r="T4063" s="22">
        <v>2233965</v>
      </c>
      <c r="U4063" s="22">
        <v>1272997</v>
      </c>
      <c r="V4063" s="18" t="s">
        <v>31</v>
      </c>
      <c r="W4063" s="1"/>
    </row>
    <row r="4064" spans="1:23" hidden="1" x14ac:dyDescent="0.25">
      <c r="A4064" s="14">
        <v>5518</v>
      </c>
      <c r="B4064" s="18">
        <v>805027332</v>
      </c>
      <c r="C4064" s="18" t="s">
        <v>5536</v>
      </c>
      <c r="D4064" s="14" t="s">
        <v>26</v>
      </c>
      <c r="E4064" s="17" t="s">
        <v>42</v>
      </c>
      <c r="F4064" s="18" t="s">
        <v>43</v>
      </c>
      <c r="G4064" s="18" t="s">
        <v>62</v>
      </c>
      <c r="H4064" s="18" t="s">
        <v>1196</v>
      </c>
      <c r="I4064" s="17" t="s">
        <v>37</v>
      </c>
      <c r="J4064" s="21">
        <v>36523989</v>
      </c>
      <c r="K4064" s="21">
        <v>1539922</v>
      </c>
      <c r="L4064" s="19">
        <v>2413142</v>
      </c>
      <c r="M4064" s="21">
        <v>22045707</v>
      </c>
      <c r="N4064" s="21">
        <v>12903817</v>
      </c>
      <c r="O4064" s="21">
        <v>9141890</v>
      </c>
      <c r="P4064" s="22">
        <v>17373488</v>
      </c>
      <c r="Q4064" s="22">
        <v>830122</v>
      </c>
      <c r="R4064" s="19">
        <v>1321113</v>
      </c>
      <c r="S4064" s="22">
        <v>14163747</v>
      </c>
      <c r="T4064" s="22">
        <v>6561778</v>
      </c>
      <c r="U4064" s="22">
        <v>7601969</v>
      </c>
      <c r="V4064" s="18" t="s">
        <v>31</v>
      </c>
      <c r="W4064" s="1"/>
    </row>
    <row r="4065" spans="1:23" hidden="1" x14ac:dyDescent="0.25">
      <c r="A4065" s="14">
        <v>5519</v>
      </c>
      <c r="B4065" s="18">
        <v>830012863</v>
      </c>
      <c r="C4065" s="18" t="s">
        <v>5537</v>
      </c>
      <c r="D4065" s="14" t="s">
        <v>26</v>
      </c>
      <c r="E4065" s="17" t="s">
        <v>27</v>
      </c>
      <c r="F4065" s="18" t="s">
        <v>28</v>
      </c>
      <c r="G4065" s="18" t="s">
        <v>28</v>
      </c>
      <c r="H4065" s="18" t="s">
        <v>107</v>
      </c>
      <c r="I4065" s="17" t="s">
        <v>37</v>
      </c>
      <c r="J4065" s="21">
        <v>36505683</v>
      </c>
      <c r="K4065" s="21">
        <v>1082955</v>
      </c>
      <c r="L4065" s="19">
        <v>2180851</v>
      </c>
      <c r="M4065" s="21">
        <v>28560816</v>
      </c>
      <c r="N4065" s="21">
        <v>18144045</v>
      </c>
      <c r="O4065" s="21">
        <v>10416771</v>
      </c>
      <c r="P4065" s="22">
        <v>16759974</v>
      </c>
      <c r="Q4065" s="22">
        <v>1798126</v>
      </c>
      <c r="R4065" s="19">
        <v>1569833</v>
      </c>
      <c r="S4065" s="22">
        <v>15974290</v>
      </c>
      <c r="T4065" s="22">
        <v>14410992</v>
      </c>
      <c r="U4065" s="22">
        <v>1563298</v>
      </c>
      <c r="V4065" s="18" t="s">
        <v>31</v>
      </c>
      <c r="W4065" s="1"/>
    </row>
    <row r="4066" spans="1:23" hidden="1" x14ac:dyDescent="0.25">
      <c r="A4066" s="14">
        <v>5520</v>
      </c>
      <c r="B4066" s="18">
        <v>890929080</v>
      </c>
      <c r="C4066" s="18" t="s">
        <v>5538</v>
      </c>
      <c r="D4066" s="14" t="s">
        <v>26</v>
      </c>
      <c r="E4066" s="17" t="s">
        <v>86</v>
      </c>
      <c r="F4066" s="18" t="s">
        <v>87</v>
      </c>
      <c r="G4066" s="18" t="s">
        <v>88</v>
      </c>
      <c r="H4066" s="18" t="s">
        <v>263</v>
      </c>
      <c r="I4066" s="18" t="s">
        <v>75</v>
      </c>
      <c r="J4066" s="21">
        <v>36504812</v>
      </c>
      <c r="K4066" s="21">
        <v>22062834</v>
      </c>
      <c r="L4066" s="19">
        <v>32957349</v>
      </c>
      <c r="M4066" s="21">
        <v>232174792</v>
      </c>
      <c r="N4066" s="21">
        <v>34591388</v>
      </c>
      <c r="O4066" s="21">
        <v>197583404</v>
      </c>
      <c r="P4066" s="22">
        <v>31610164</v>
      </c>
      <c r="Q4066" s="22">
        <v>26547764</v>
      </c>
      <c r="R4066" s="19">
        <v>29741331</v>
      </c>
      <c r="S4066" s="22">
        <v>175928834</v>
      </c>
      <c r="T4066" s="22">
        <v>23825306</v>
      </c>
      <c r="U4066" s="22">
        <v>152103528</v>
      </c>
      <c r="V4066" s="18" t="s">
        <v>97</v>
      </c>
      <c r="W4066" s="1"/>
    </row>
    <row r="4067" spans="1:23" hidden="1" x14ac:dyDescent="0.25">
      <c r="A4067" s="14">
        <v>5521</v>
      </c>
      <c r="B4067" s="18">
        <v>900181417</v>
      </c>
      <c r="C4067" s="18" t="s">
        <v>5539</v>
      </c>
      <c r="D4067" s="14" t="s">
        <v>26</v>
      </c>
      <c r="E4067" s="17" t="s">
        <v>27</v>
      </c>
      <c r="F4067" s="18" t="s">
        <v>28</v>
      </c>
      <c r="G4067" s="18" t="s">
        <v>28</v>
      </c>
      <c r="H4067" s="18" t="s">
        <v>503</v>
      </c>
      <c r="I4067" s="17" t="s">
        <v>127</v>
      </c>
      <c r="J4067" s="21">
        <v>36494341</v>
      </c>
      <c r="K4067" s="21">
        <v>12147635</v>
      </c>
      <c r="L4067" s="19">
        <v>18835871</v>
      </c>
      <c r="M4067" s="21">
        <v>12364846</v>
      </c>
      <c r="N4067" s="21">
        <v>8197673</v>
      </c>
      <c r="O4067" s="21">
        <v>4167173</v>
      </c>
      <c r="P4067" s="22">
        <v>18970374</v>
      </c>
      <c r="Q4067" s="22">
        <v>3369498</v>
      </c>
      <c r="R4067" s="19">
        <v>5286373</v>
      </c>
      <c r="S4067" s="22">
        <v>11456513</v>
      </c>
      <c r="T4067" s="22">
        <v>3332198</v>
      </c>
      <c r="U4067" s="22">
        <v>8124315</v>
      </c>
      <c r="V4067" s="18" t="s">
        <v>31</v>
      </c>
      <c r="W4067" s="1"/>
    </row>
    <row r="4068" spans="1:23" hidden="1" x14ac:dyDescent="0.25">
      <c r="A4068" s="14">
        <v>5522</v>
      </c>
      <c r="B4068" s="18">
        <v>900490557</v>
      </c>
      <c r="C4068" s="18" t="s">
        <v>5540</v>
      </c>
      <c r="D4068" s="14" t="s">
        <v>26</v>
      </c>
      <c r="E4068" s="17" t="s">
        <v>27</v>
      </c>
      <c r="F4068" s="18" t="s">
        <v>28</v>
      </c>
      <c r="G4068" s="18" t="s">
        <v>28</v>
      </c>
      <c r="H4068" s="18" t="s">
        <v>29</v>
      </c>
      <c r="I4068" s="17" t="s">
        <v>30</v>
      </c>
      <c r="J4068" s="21">
        <v>36467998</v>
      </c>
      <c r="K4068" s="21">
        <v>428726</v>
      </c>
      <c r="L4068" s="19">
        <v>2463257</v>
      </c>
      <c r="M4068" s="21">
        <v>16068384</v>
      </c>
      <c r="N4068" s="21">
        <v>13290656</v>
      </c>
      <c r="O4068" s="21">
        <v>2777728</v>
      </c>
      <c r="P4068" s="22">
        <v>20505600</v>
      </c>
      <c r="Q4068" s="22">
        <v>31181</v>
      </c>
      <c r="R4068" s="19">
        <v>1421846</v>
      </c>
      <c r="S4068" s="22">
        <v>13433649</v>
      </c>
      <c r="T4068" s="22">
        <v>11084646</v>
      </c>
      <c r="U4068" s="22">
        <v>2349003</v>
      </c>
      <c r="V4068" s="18" t="s">
        <v>31</v>
      </c>
      <c r="W4068" s="1"/>
    </row>
    <row r="4069" spans="1:23" hidden="1" x14ac:dyDescent="0.25">
      <c r="A4069" s="14">
        <v>5524</v>
      </c>
      <c r="B4069" s="18">
        <v>900129597</v>
      </c>
      <c r="C4069" s="18" t="s">
        <v>5542</v>
      </c>
      <c r="D4069" s="14" t="s">
        <v>26</v>
      </c>
      <c r="E4069" s="17" t="s">
        <v>27</v>
      </c>
      <c r="F4069" s="18" t="s">
        <v>28</v>
      </c>
      <c r="G4069" s="18" t="s">
        <v>28</v>
      </c>
      <c r="H4069" s="18" t="s">
        <v>109</v>
      </c>
      <c r="I4069" s="18" t="s">
        <v>75</v>
      </c>
      <c r="J4069" s="21">
        <v>36448201</v>
      </c>
      <c r="K4069" s="21">
        <v>-160694839</v>
      </c>
      <c r="L4069" s="19">
        <v>-97554734</v>
      </c>
      <c r="M4069" s="21">
        <v>27484696</v>
      </c>
      <c r="N4069" s="21">
        <v>10256433</v>
      </c>
      <c r="O4069" s="21">
        <v>17228263</v>
      </c>
      <c r="P4069" s="22">
        <v>55328244</v>
      </c>
      <c r="Q4069" s="22">
        <v>-248152290</v>
      </c>
      <c r="R4069" s="19">
        <v>-249200856</v>
      </c>
      <c r="S4069" s="22">
        <v>94675028</v>
      </c>
      <c r="T4069" s="22">
        <v>166649576</v>
      </c>
      <c r="U4069" s="22">
        <v>-71974548</v>
      </c>
      <c r="V4069" s="18" t="s">
        <v>38</v>
      </c>
      <c r="W4069" s="1"/>
    </row>
    <row r="4070" spans="1:23" hidden="1" x14ac:dyDescent="0.25">
      <c r="A4070" s="14">
        <v>5525</v>
      </c>
      <c r="B4070" s="18">
        <v>890903475</v>
      </c>
      <c r="C4070" s="18" t="s">
        <v>5543</v>
      </c>
      <c r="D4070" s="14" t="s">
        <v>26</v>
      </c>
      <c r="E4070" s="17" t="s">
        <v>86</v>
      </c>
      <c r="F4070" s="18" t="s">
        <v>87</v>
      </c>
      <c r="G4070" s="18" t="s">
        <v>88</v>
      </c>
      <c r="H4070" s="18" t="s">
        <v>411</v>
      </c>
      <c r="I4070" s="18" t="s">
        <v>75</v>
      </c>
      <c r="J4070" s="21">
        <v>36405500</v>
      </c>
      <c r="K4070" s="21">
        <v>4151495</v>
      </c>
      <c r="L4070" s="19">
        <v>7736284</v>
      </c>
      <c r="M4070" s="21">
        <v>66731114</v>
      </c>
      <c r="N4070" s="21">
        <v>27457025</v>
      </c>
      <c r="O4070" s="21">
        <v>39274089</v>
      </c>
      <c r="P4070" s="22">
        <v>33423298</v>
      </c>
      <c r="Q4070" s="22">
        <v>4399108</v>
      </c>
      <c r="R4070" s="19">
        <v>6687216</v>
      </c>
      <c r="S4070" s="22">
        <v>65047917</v>
      </c>
      <c r="T4070" s="22">
        <v>27780344</v>
      </c>
      <c r="U4070" s="22">
        <v>37267573</v>
      </c>
      <c r="V4070" s="18" t="s">
        <v>55</v>
      </c>
      <c r="W4070" s="1"/>
    </row>
    <row r="4071" spans="1:23" hidden="1" x14ac:dyDescent="0.25">
      <c r="A4071" s="14">
        <v>5526</v>
      </c>
      <c r="B4071" s="18">
        <v>830115738</v>
      </c>
      <c r="C4071" s="18" t="s">
        <v>5544</v>
      </c>
      <c r="D4071" s="14" t="s">
        <v>26</v>
      </c>
      <c r="E4071" s="17" t="s">
        <v>27</v>
      </c>
      <c r="F4071" s="18" t="s">
        <v>28</v>
      </c>
      <c r="G4071" s="18" t="s">
        <v>28</v>
      </c>
      <c r="H4071" s="18" t="s">
        <v>5545</v>
      </c>
      <c r="I4071" s="18" t="s">
        <v>75</v>
      </c>
      <c r="J4071" s="21">
        <v>36404136</v>
      </c>
      <c r="K4071" s="21">
        <v>2189684</v>
      </c>
      <c r="L4071" s="19">
        <v>3703514</v>
      </c>
      <c r="M4071" s="21">
        <v>9077465</v>
      </c>
      <c r="N4071" s="21">
        <v>8017962</v>
      </c>
      <c r="O4071" s="21">
        <v>1059503</v>
      </c>
      <c r="P4071" s="22">
        <v>27862400</v>
      </c>
      <c r="Q4071" s="22">
        <v>2281440</v>
      </c>
      <c r="R4071" s="19">
        <v>3651109</v>
      </c>
      <c r="S4071" s="22">
        <v>6887477</v>
      </c>
      <c r="T4071" s="22">
        <v>4305316</v>
      </c>
      <c r="U4071" s="22">
        <v>2582161</v>
      </c>
      <c r="V4071" s="18" t="s">
        <v>31</v>
      </c>
      <c r="W4071" s="1"/>
    </row>
    <row r="4072" spans="1:23" hidden="1" x14ac:dyDescent="0.25">
      <c r="A4072" s="14">
        <v>5527</v>
      </c>
      <c r="B4072" s="18">
        <v>811046318</v>
      </c>
      <c r="C4072" s="18" t="s">
        <v>5546</v>
      </c>
      <c r="D4072" s="14" t="s">
        <v>26</v>
      </c>
      <c r="E4072" s="17" t="s">
        <v>86</v>
      </c>
      <c r="F4072" s="18" t="s">
        <v>87</v>
      </c>
      <c r="G4072" s="18" t="s">
        <v>88</v>
      </c>
      <c r="H4072" s="18" t="s">
        <v>237</v>
      </c>
      <c r="I4072" s="18" t="s">
        <v>75</v>
      </c>
      <c r="J4072" s="21">
        <v>36389327</v>
      </c>
      <c r="K4072" s="21">
        <v>2955713</v>
      </c>
      <c r="L4072" s="19">
        <v>4615723</v>
      </c>
      <c r="M4072" s="21">
        <v>13932289</v>
      </c>
      <c r="N4072" s="21">
        <v>9961035</v>
      </c>
      <c r="O4072" s="21">
        <v>3971254</v>
      </c>
      <c r="P4072" s="22">
        <v>27786180</v>
      </c>
      <c r="Q4072" s="22">
        <v>1542274</v>
      </c>
      <c r="R4072" s="19">
        <v>2298531</v>
      </c>
      <c r="S4072" s="22">
        <v>9123004</v>
      </c>
      <c r="T4072" s="22">
        <v>3507463</v>
      </c>
      <c r="U4072" s="22">
        <v>5615541</v>
      </c>
      <c r="V4072" s="18" t="s">
        <v>97</v>
      </c>
      <c r="W4072" s="1"/>
    </row>
    <row r="4073" spans="1:23" hidden="1" x14ac:dyDescent="0.25">
      <c r="A4073" s="14">
        <v>5528</v>
      </c>
      <c r="B4073" s="18">
        <v>860535490</v>
      </c>
      <c r="C4073" s="18" t="s">
        <v>5547</v>
      </c>
      <c r="D4073" s="14" t="s">
        <v>26</v>
      </c>
      <c r="E4073" s="17" t="s">
        <v>27</v>
      </c>
      <c r="F4073" s="18" t="s">
        <v>28</v>
      </c>
      <c r="G4073" s="18" t="s">
        <v>28</v>
      </c>
      <c r="H4073" s="18" t="s">
        <v>240</v>
      </c>
      <c r="I4073" s="18" t="s">
        <v>75</v>
      </c>
      <c r="J4073" s="21">
        <v>36380822</v>
      </c>
      <c r="K4073" s="21">
        <v>1958490</v>
      </c>
      <c r="L4073" s="19">
        <v>2361661</v>
      </c>
      <c r="M4073" s="21">
        <v>42056288</v>
      </c>
      <c r="N4073" s="21">
        <v>19315945</v>
      </c>
      <c r="O4073" s="21">
        <v>22740343</v>
      </c>
      <c r="P4073" s="22">
        <v>47313064</v>
      </c>
      <c r="Q4073" s="22">
        <v>2273094</v>
      </c>
      <c r="R4073" s="19">
        <v>2805381</v>
      </c>
      <c r="S4073" s="22">
        <v>40446514</v>
      </c>
      <c r="T4073" s="22">
        <v>20269897</v>
      </c>
      <c r="U4073" s="22">
        <v>20176617</v>
      </c>
      <c r="V4073" s="18" t="s">
        <v>55</v>
      </c>
      <c r="W4073" s="1"/>
    </row>
    <row r="4074" spans="1:23" hidden="1" x14ac:dyDescent="0.25">
      <c r="A4074" s="14">
        <v>5530</v>
      </c>
      <c r="B4074" s="18">
        <v>901324937</v>
      </c>
      <c r="C4074" s="18" t="s">
        <v>5549</v>
      </c>
      <c r="D4074" s="14" t="s">
        <v>26</v>
      </c>
      <c r="E4074" s="17" t="s">
        <v>57</v>
      </c>
      <c r="F4074" s="18" t="s">
        <v>72</v>
      </c>
      <c r="G4074" s="18" t="s">
        <v>73</v>
      </c>
      <c r="H4074" s="18" t="s">
        <v>905</v>
      </c>
      <c r="I4074" s="17" t="s">
        <v>30</v>
      </c>
      <c r="J4074" s="21">
        <v>36346675</v>
      </c>
      <c r="K4074" s="21">
        <v>1034797</v>
      </c>
      <c r="L4074" s="19">
        <v>1908581</v>
      </c>
      <c r="M4074" s="21">
        <v>21126291</v>
      </c>
      <c r="N4074" s="21">
        <v>13487608</v>
      </c>
      <c r="O4074" s="21">
        <v>7638683</v>
      </c>
      <c r="P4074" s="22">
        <v>28918904</v>
      </c>
      <c r="Q4074" s="22">
        <v>1027454</v>
      </c>
      <c r="R4074" s="19">
        <v>1502618</v>
      </c>
      <c r="S4074" s="22">
        <v>15443535</v>
      </c>
      <c r="T4074" s="22">
        <v>8839649</v>
      </c>
      <c r="U4074" s="22">
        <v>6603886</v>
      </c>
      <c r="V4074" s="18" t="s">
        <v>31</v>
      </c>
      <c r="W4074" s="1"/>
    </row>
    <row r="4075" spans="1:23" hidden="1" x14ac:dyDescent="0.25">
      <c r="A4075" s="14">
        <v>5532</v>
      </c>
      <c r="B4075" s="18">
        <v>890323576</v>
      </c>
      <c r="C4075" s="18" t="s">
        <v>5551</v>
      </c>
      <c r="D4075" s="14" t="s">
        <v>26</v>
      </c>
      <c r="E4075" s="17" t="s">
        <v>27</v>
      </c>
      <c r="F4075" s="18" t="s">
        <v>28</v>
      </c>
      <c r="G4075" s="18" t="s">
        <v>28</v>
      </c>
      <c r="H4075" s="18" t="s">
        <v>411</v>
      </c>
      <c r="I4075" s="18" t="s">
        <v>75</v>
      </c>
      <c r="J4075" s="21">
        <v>36324468</v>
      </c>
      <c r="K4075" s="21">
        <v>9600644</v>
      </c>
      <c r="L4075" s="19">
        <v>14293302</v>
      </c>
      <c r="M4075" s="21">
        <v>74929528</v>
      </c>
      <c r="N4075" s="21">
        <v>18781079</v>
      </c>
      <c r="O4075" s="21">
        <v>56148449</v>
      </c>
      <c r="P4075" s="22">
        <v>26702276</v>
      </c>
      <c r="Q4075" s="22">
        <v>8310892</v>
      </c>
      <c r="R4075" s="19">
        <v>12969316</v>
      </c>
      <c r="S4075" s="22">
        <v>63818230</v>
      </c>
      <c r="T4075" s="22">
        <v>21860080</v>
      </c>
      <c r="U4075" s="22">
        <v>41958150</v>
      </c>
      <c r="V4075" s="18" t="s">
        <v>55</v>
      </c>
      <c r="W4075" s="1"/>
    </row>
    <row r="4076" spans="1:23" hidden="1" x14ac:dyDescent="0.25">
      <c r="A4076" s="14">
        <v>5534</v>
      </c>
      <c r="B4076" s="18">
        <v>805024652</v>
      </c>
      <c r="C4076" s="18" t="s">
        <v>5553</v>
      </c>
      <c r="D4076" s="14" t="s">
        <v>26</v>
      </c>
      <c r="E4076" s="17" t="s">
        <v>42</v>
      </c>
      <c r="F4076" s="18" t="s">
        <v>43</v>
      </c>
      <c r="G4076" s="18" t="s">
        <v>62</v>
      </c>
      <c r="H4076" s="18" t="s">
        <v>4073</v>
      </c>
      <c r="I4076" s="17" t="s">
        <v>185</v>
      </c>
      <c r="J4076" s="21">
        <v>36317190</v>
      </c>
      <c r="K4076" s="21">
        <v>13068308</v>
      </c>
      <c r="L4076" s="19">
        <v>16244893</v>
      </c>
      <c r="M4076" s="21">
        <v>37858938</v>
      </c>
      <c r="N4076" s="21">
        <v>5176705</v>
      </c>
      <c r="O4076" s="21">
        <v>32682233</v>
      </c>
      <c r="P4076" s="22">
        <v>14628454</v>
      </c>
      <c r="Q4076" s="22">
        <v>2420216</v>
      </c>
      <c r="R4076" s="19">
        <v>3531963</v>
      </c>
      <c r="S4076" s="22">
        <v>30640188</v>
      </c>
      <c r="T4076" s="22">
        <v>6697965</v>
      </c>
      <c r="U4076" s="22">
        <v>23942223</v>
      </c>
      <c r="V4076" s="18" t="s">
        <v>31</v>
      </c>
      <c r="W4076" s="1"/>
    </row>
    <row r="4077" spans="1:23" hidden="1" x14ac:dyDescent="0.25">
      <c r="A4077" s="14">
        <v>5535</v>
      </c>
      <c r="B4077" s="18">
        <v>811005628</v>
      </c>
      <c r="C4077" s="18" t="s">
        <v>5554</v>
      </c>
      <c r="D4077" s="14" t="s">
        <v>26</v>
      </c>
      <c r="E4077" s="17" t="s">
        <v>86</v>
      </c>
      <c r="F4077" s="18" t="s">
        <v>87</v>
      </c>
      <c r="G4077" s="18" t="s">
        <v>88</v>
      </c>
      <c r="H4077" s="18" t="s">
        <v>895</v>
      </c>
      <c r="I4077" s="17" t="s">
        <v>30</v>
      </c>
      <c r="J4077" s="21">
        <v>36316837</v>
      </c>
      <c r="K4077" s="21">
        <v>1917487</v>
      </c>
      <c r="L4077" s="19">
        <v>2128371</v>
      </c>
      <c r="M4077" s="21">
        <v>23467383</v>
      </c>
      <c r="N4077" s="21">
        <v>11386270</v>
      </c>
      <c r="O4077" s="21">
        <v>12081113</v>
      </c>
      <c r="P4077" s="22">
        <v>31185268</v>
      </c>
      <c r="Q4077" s="22">
        <v>1039433</v>
      </c>
      <c r="R4077" s="19">
        <v>822855</v>
      </c>
      <c r="S4077" s="22">
        <v>23157971</v>
      </c>
      <c r="T4077" s="22">
        <v>12948746</v>
      </c>
      <c r="U4077" s="22">
        <v>10209225</v>
      </c>
      <c r="V4077" s="18" t="s">
        <v>38</v>
      </c>
      <c r="W4077" s="1"/>
    </row>
    <row r="4078" spans="1:23" hidden="1" x14ac:dyDescent="0.25">
      <c r="A4078" s="14">
        <v>5537</v>
      </c>
      <c r="B4078" s="18">
        <v>900393478</v>
      </c>
      <c r="C4078" s="18" t="s">
        <v>5556</v>
      </c>
      <c r="D4078" s="14" t="s">
        <v>26</v>
      </c>
      <c r="E4078" s="17" t="s">
        <v>42</v>
      </c>
      <c r="F4078" s="18" t="s">
        <v>43</v>
      </c>
      <c r="G4078" s="18" t="s">
        <v>5557</v>
      </c>
      <c r="H4078" s="18" t="s">
        <v>184</v>
      </c>
      <c r="I4078" s="17" t="s">
        <v>185</v>
      </c>
      <c r="J4078" s="21">
        <v>36298402</v>
      </c>
      <c r="K4078" s="21">
        <v>2127757</v>
      </c>
      <c r="L4078" s="19">
        <v>4081429</v>
      </c>
      <c r="M4078" s="21">
        <v>24161976</v>
      </c>
      <c r="N4078" s="21">
        <v>12579585</v>
      </c>
      <c r="O4078" s="21">
        <v>11582391</v>
      </c>
      <c r="P4078" s="22">
        <v>37826228</v>
      </c>
      <c r="Q4078" s="22">
        <v>1684303</v>
      </c>
      <c r="R4078" s="19">
        <v>3124583</v>
      </c>
      <c r="S4078" s="22">
        <v>24115461</v>
      </c>
      <c r="T4078" s="22">
        <v>14660827</v>
      </c>
      <c r="U4078" s="22">
        <v>9454634</v>
      </c>
      <c r="V4078" s="18" t="s">
        <v>31</v>
      </c>
      <c r="W4078" s="1"/>
    </row>
    <row r="4079" spans="1:23" hidden="1" x14ac:dyDescent="0.25">
      <c r="A4079" s="14">
        <v>5538</v>
      </c>
      <c r="B4079" s="18">
        <v>900638579</v>
      </c>
      <c r="C4079" s="18" t="s">
        <v>5558</v>
      </c>
      <c r="D4079" s="14" t="s">
        <v>26</v>
      </c>
      <c r="E4079" s="17" t="s">
        <v>57</v>
      </c>
      <c r="F4079" s="18" t="s">
        <v>58</v>
      </c>
      <c r="G4079" s="14" t="s">
        <v>1560</v>
      </c>
      <c r="H4079" s="18" t="s">
        <v>330</v>
      </c>
      <c r="I4079" s="17" t="s">
        <v>37</v>
      </c>
      <c r="J4079" s="21">
        <v>36284461</v>
      </c>
      <c r="K4079" s="21">
        <v>393576</v>
      </c>
      <c r="L4079" s="19">
        <v>1972039</v>
      </c>
      <c r="M4079" s="21">
        <v>14537227</v>
      </c>
      <c r="N4079" s="21">
        <v>7606016</v>
      </c>
      <c r="O4079" s="21">
        <v>6931211</v>
      </c>
      <c r="P4079" s="22">
        <v>22753264</v>
      </c>
      <c r="Q4079" s="22">
        <v>666669</v>
      </c>
      <c r="R4079" s="19">
        <v>1223194</v>
      </c>
      <c r="S4079" s="22">
        <v>15985439</v>
      </c>
      <c r="T4079" s="22">
        <v>9447803</v>
      </c>
      <c r="U4079" s="22">
        <v>6537636</v>
      </c>
      <c r="V4079" s="18" t="s">
        <v>31</v>
      </c>
      <c r="W4079" s="1"/>
    </row>
    <row r="4080" spans="1:23" hidden="1" x14ac:dyDescent="0.25">
      <c r="A4080" s="14">
        <v>5539</v>
      </c>
      <c r="B4080" s="18">
        <v>800151175</v>
      </c>
      <c r="C4080" s="18" t="s">
        <v>5559</v>
      </c>
      <c r="D4080" s="14" t="s">
        <v>26</v>
      </c>
      <c r="E4080" s="17" t="s">
        <v>27</v>
      </c>
      <c r="F4080" s="18" t="s">
        <v>28</v>
      </c>
      <c r="G4080" s="18" t="s">
        <v>28</v>
      </c>
      <c r="H4080" s="18" t="s">
        <v>578</v>
      </c>
      <c r="I4080" s="18" t="s">
        <v>75</v>
      </c>
      <c r="J4080" s="21">
        <v>36280285</v>
      </c>
      <c r="K4080" s="21">
        <v>1764299</v>
      </c>
      <c r="L4080" s="19">
        <v>2635651</v>
      </c>
      <c r="M4080" s="21">
        <v>14623102</v>
      </c>
      <c r="N4080" s="21">
        <v>9356743</v>
      </c>
      <c r="O4080" s="21">
        <v>5266359</v>
      </c>
      <c r="P4080" s="22">
        <v>28587740</v>
      </c>
      <c r="Q4080" s="22">
        <v>910523</v>
      </c>
      <c r="R4080" s="19">
        <v>1424184</v>
      </c>
      <c r="S4080" s="22">
        <v>8248568</v>
      </c>
      <c r="T4080" s="22">
        <v>4746508</v>
      </c>
      <c r="U4080" s="22">
        <v>3502060</v>
      </c>
      <c r="V4080" s="18" t="s">
        <v>31</v>
      </c>
      <c r="W4080" s="1"/>
    </row>
    <row r="4081" spans="1:23" hidden="1" x14ac:dyDescent="0.25">
      <c r="A4081" s="14">
        <v>5540</v>
      </c>
      <c r="B4081" s="18">
        <v>800196426</v>
      </c>
      <c r="C4081" s="18" t="s">
        <v>5560</v>
      </c>
      <c r="D4081" s="14" t="s">
        <v>26</v>
      </c>
      <c r="E4081" s="17" t="s">
        <v>27</v>
      </c>
      <c r="F4081" s="18" t="s">
        <v>28</v>
      </c>
      <c r="G4081" s="18" t="s">
        <v>28</v>
      </c>
      <c r="H4081" s="18" t="s">
        <v>5561</v>
      </c>
      <c r="I4081" s="17" t="s">
        <v>37</v>
      </c>
      <c r="J4081" s="21">
        <v>36257639</v>
      </c>
      <c r="K4081" s="21">
        <v>2909522</v>
      </c>
      <c r="L4081" s="19">
        <v>4939651</v>
      </c>
      <c r="M4081" s="21">
        <v>25898255</v>
      </c>
      <c r="N4081" s="21">
        <v>4734653</v>
      </c>
      <c r="O4081" s="21">
        <v>21163602</v>
      </c>
      <c r="P4081" s="22">
        <v>30185844</v>
      </c>
      <c r="Q4081" s="22">
        <v>4327140</v>
      </c>
      <c r="R4081" s="19">
        <v>5864062</v>
      </c>
      <c r="S4081" s="22">
        <v>22949727</v>
      </c>
      <c r="T4081" s="22">
        <v>4695647</v>
      </c>
      <c r="U4081" s="22">
        <v>18254080</v>
      </c>
      <c r="V4081" s="18" t="s">
        <v>31</v>
      </c>
      <c r="W4081" s="1"/>
    </row>
    <row r="4082" spans="1:23" hidden="1" x14ac:dyDescent="0.25">
      <c r="A4082" s="14">
        <v>5542</v>
      </c>
      <c r="B4082" s="18">
        <v>900458729</v>
      </c>
      <c r="C4082" s="18" t="s">
        <v>5563</v>
      </c>
      <c r="D4082" s="14" t="s">
        <v>26</v>
      </c>
      <c r="E4082" s="17" t="s">
        <v>27</v>
      </c>
      <c r="F4082" s="18" t="s">
        <v>28</v>
      </c>
      <c r="G4082" s="18" t="s">
        <v>28</v>
      </c>
      <c r="H4082" s="18" t="s">
        <v>5564</v>
      </c>
      <c r="I4082" s="17" t="s">
        <v>30</v>
      </c>
      <c r="J4082" s="21">
        <v>36256309</v>
      </c>
      <c r="K4082" s="21">
        <v>1850342</v>
      </c>
      <c r="L4082" s="19">
        <v>2533700</v>
      </c>
      <c r="M4082" s="21">
        <v>20359592</v>
      </c>
      <c r="N4082" s="21">
        <v>1728692</v>
      </c>
      <c r="O4082" s="21">
        <v>18630900</v>
      </c>
      <c r="P4082" s="22">
        <v>32312816</v>
      </c>
      <c r="Q4082" s="22">
        <v>1733248</v>
      </c>
      <c r="R4082" s="19">
        <v>2102161</v>
      </c>
      <c r="S4082" s="22">
        <v>17843166</v>
      </c>
      <c r="T4082" s="22">
        <v>1062608</v>
      </c>
      <c r="U4082" s="22">
        <v>16780558</v>
      </c>
      <c r="V4082" s="18" t="s">
        <v>31</v>
      </c>
      <c r="W4082" s="1"/>
    </row>
    <row r="4083" spans="1:23" hidden="1" x14ac:dyDescent="0.25">
      <c r="A4083" s="14">
        <v>5543</v>
      </c>
      <c r="B4083" s="18">
        <v>900629531</v>
      </c>
      <c r="C4083" s="18" t="s">
        <v>5565</v>
      </c>
      <c r="D4083" s="14" t="s">
        <v>26</v>
      </c>
      <c r="E4083" s="17" t="s">
        <v>27</v>
      </c>
      <c r="F4083" s="18" t="s">
        <v>28</v>
      </c>
      <c r="G4083" s="18" t="s">
        <v>28</v>
      </c>
      <c r="H4083" s="18" t="s">
        <v>405</v>
      </c>
      <c r="I4083" s="17" t="s">
        <v>30</v>
      </c>
      <c r="J4083" s="21">
        <v>36254724</v>
      </c>
      <c r="K4083" s="21">
        <v>1025216</v>
      </c>
      <c r="L4083" s="19">
        <v>1599581</v>
      </c>
      <c r="M4083" s="21">
        <v>7111688</v>
      </c>
      <c r="N4083" s="21">
        <v>3075738</v>
      </c>
      <c r="O4083" s="21">
        <v>4035950</v>
      </c>
      <c r="P4083" s="22">
        <v>30215700</v>
      </c>
      <c r="Q4083" s="22">
        <v>1101965</v>
      </c>
      <c r="R4083" s="19">
        <v>1629603</v>
      </c>
      <c r="S4083" s="22">
        <v>5575022</v>
      </c>
      <c r="T4083" s="22">
        <v>2505212</v>
      </c>
      <c r="U4083" s="22">
        <v>3069810</v>
      </c>
      <c r="V4083" s="18" t="s">
        <v>31</v>
      </c>
      <c r="W4083" s="1"/>
    </row>
    <row r="4084" spans="1:23" hidden="1" x14ac:dyDescent="0.25">
      <c r="A4084" s="14">
        <v>5544</v>
      </c>
      <c r="B4084" s="18">
        <v>901429755</v>
      </c>
      <c r="C4084" s="18" t="s">
        <v>5566</v>
      </c>
      <c r="D4084" s="14" t="s">
        <v>26</v>
      </c>
      <c r="E4084" s="17" t="s">
        <v>79</v>
      </c>
      <c r="F4084" s="18" t="s">
        <v>984</v>
      </c>
      <c r="G4084" s="14" t="s">
        <v>985</v>
      </c>
      <c r="H4084" s="18" t="s">
        <v>295</v>
      </c>
      <c r="I4084" s="17" t="s">
        <v>30</v>
      </c>
      <c r="J4084" s="21">
        <v>36253778</v>
      </c>
      <c r="K4084" s="21">
        <v>1336288</v>
      </c>
      <c r="L4084" s="19">
        <v>2247731</v>
      </c>
      <c r="M4084" s="21">
        <v>13307019</v>
      </c>
      <c r="N4084" s="21">
        <v>4025003</v>
      </c>
      <c r="O4084" s="21">
        <v>9282016</v>
      </c>
      <c r="P4084" s="22">
        <v>30710160</v>
      </c>
      <c r="Q4084" s="22">
        <v>938742</v>
      </c>
      <c r="R4084" s="19">
        <v>1555306</v>
      </c>
      <c r="S4084" s="22">
        <v>12795078</v>
      </c>
      <c r="T4084" s="22">
        <v>7849351</v>
      </c>
      <c r="U4084" s="22">
        <v>4945727</v>
      </c>
      <c r="V4084" s="18" t="s">
        <v>31</v>
      </c>
      <c r="W4084" s="1"/>
    </row>
    <row r="4085" spans="1:23" hidden="1" x14ac:dyDescent="0.25">
      <c r="A4085" s="14">
        <v>5545</v>
      </c>
      <c r="B4085" s="18">
        <v>900663379</v>
      </c>
      <c r="C4085" s="18" t="s">
        <v>5567</v>
      </c>
      <c r="D4085" s="14" t="s">
        <v>26</v>
      </c>
      <c r="E4085" s="17" t="s">
        <v>86</v>
      </c>
      <c r="F4085" s="18" t="s">
        <v>87</v>
      </c>
      <c r="G4085" s="18" t="s">
        <v>88</v>
      </c>
      <c r="H4085" s="18" t="s">
        <v>158</v>
      </c>
      <c r="I4085" s="18" t="s">
        <v>75</v>
      </c>
      <c r="J4085" s="21">
        <v>36251069</v>
      </c>
      <c r="K4085" s="21">
        <v>9695270</v>
      </c>
      <c r="L4085" s="19">
        <v>15175335</v>
      </c>
      <c r="M4085" s="21">
        <v>35213806</v>
      </c>
      <c r="N4085" s="21">
        <v>5829482</v>
      </c>
      <c r="O4085" s="21">
        <v>29384324</v>
      </c>
      <c r="P4085" s="22">
        <v>30070816</v>
      </c>
      <c r="Q4085" s="22">
        <v>9265239</v>
      </c>
      <c r="R4085" s="19">
        <v>13374761</v>
      </c>
      <c r="S4085" s="22">
        <v>25124402</v>
      </c>
      <c r="T4085" s="22">
        <v>5435348</v>
      </c>
      <c r="U4085" s="22">
        <v>19689054</v>
      </c>
      <c r="V4085" s="18" t="s">
        <v>31</v>
      </c>
      <c r="W4085" s="1"/>
    </row>
    <row r="4086" spans="1:23" hidden="1" x14ac:dyDescent="0.25">
      <c r="A4086" s="14">
        <v>5546</v>
      </c>
      <c r="B4086" s="18">
        <v>800121151</v>
      </c>
      <c r="C4086" s="18" t="s">
        <v>5568</v>
      </c>
      <c r="D4086" s="14" t="s">
        <v>26</v>
      </c>
      <c r="E4086" s="17" t="s">
        <v>27</v>
      </c>
      <c r="F4086" s="18" t="s">
        <v>50</v>
      </c>
      <c r="G4086" s="14" t="s">
        <v>188</v>
      </c>
      <c r="H4086" s="18" t="s">
        <v>40</v>
      </c>
      <c r="I4086" s="17" t="s">
        <v>30</v>
      </c>
      <c r="J4086" s="21">
        <v>36250189</v>
      </c>
      <c r="K4086" s="21">
        <v>1798703</v>
      </c>
      <c r="L4086" s="19">
        <v>3899412</v>
      </c>
      <c r="M4086" s="21">
        <v>28550089</v>
      </c>
      <c r="N4086" s="21">
        <v>18702542</v>
      </c>
      <c r="O4086" s="21">
        <v>9847547</v>
      </c>
      <c r="P4086" s="22">
        <v>24190344</v>
      </c>
      <c r="Q4086" s="22">
        <v>1629531</v>
      </c>
      <c r="R4086" s="19">
        <v>2808679</v>
      </c>
      <c r="S4086" s="22">
        <v>22083695</v>
      </c>
      <c r="T4086" s="22">
        <v>9204531</v>
      </c>
      <c r="U4086" s="22">
        <v>12879164</v>
      </c>
      <c r="V4086" s="18" t="s">
        <v>97</v>
      </c>
      <c r="W4086" s="1"/>
    </row>
    <row r="4087" spans="1:23" hidden="1" x14ac:dyDescent="0.25">
      <c r="A4087" s="14">
        <v>5547</v>
      </c>
      <c r="B4087" s="18">
        <v>830014061</v>
      </c>
      <c r="C4087" s="18" t="s">
        <v>5569</v>
      </c>
      <c r="D4087" s="14" t="s">
        <v>26</v>
      </c>
      <c r="E4087" s="17" t="s">
        <v>27</v>
      </c>
      <c r="F4087" s="18" t="s">
        <v>28</v>
      </c>
      <c r="G4087" s="18" t="s">
        <v>28</v>
      </c>
      <c r="H4087" s="18" t="s">
        <v>172</v>
      </c>
      <c r="I4087" s="17" t="s">
        <v>30</v>
      </c>
      <c r="J4087" s="21">
        <v>36244635</v>
      </c>
      <c r="K4087" s="21">
        <v>934794</v>
      </c>
      <c r="L4087" s="19">
        <v>1304254</v>
      </c>
      <c r="M4087" s="21">
        <v>14742150</v>
      </c>
      <c r="N4087" s="21">
        <v>9921225</v>
      </c>
      <c r="O4087" s="21">
        <v>4820925</v>
      </c>
      <c r="P4087" s="22">
        <v>38228868</v>
      </c>
      <c r="Q4087" s="22">
        <v>479024</v>
      </c>
      <c r="R4087" s="19">
        <v>1206129</v>
      </c>
      <c r="S4087" s="22">
        <v>18181081</v>
      </c>
      <c r="T4087" s="22">
        <v>14294950</v>
      </c>
      <c r="U4087" s="22">
        <v>3886131</v>
      </c>
      <c r="V4087" s="18" t="s">
        <v>38</v>
      </c>
      <c r="W4087" s="1"/>
    </row>
    <row r="4088" spans="1:23" hidden="1" x14ac:dyDescent="0.25">
      <c r="A4088" s="14">
        <v>5548</v>
      </c>
      <c r="B4088" s="18">
        <v>800044906</v>
      </c>
      <c r="C4088" s="18" t="s">
        <v>5570</v>
      </c>
      <c r="D4088" s="14" t="s">
        <v>26</v>
      </c>
      <c r="E4088" s="17" t="s">
        <v>86</v>
      </c>
      <c r="F4088" s="18" t="s">
        <v>87</v>
      </c>
      <c r="G4088" s="18" t="s">
        <v>88</v>
      </c>
      <c r="H4088" s="18" t="s">
        <v>243</v>
      </c>
      <c r="I4088" s="17" t="s">
        <v>94</v>
      </c>
      <c r="J4088" s="21">
        <v>36226642</v>
      </c>
      <c r="K4088" s="21">
        <v>30023321</v>
      </c>
      <c r="L4088" s="19">
        <v>32574764</v>
      </c>
      <c r="M4088" s="21">
        <v>52406810</v>
      </c>
      <c r="N4088" s="21">
        <v>4608616</v>
      </c>
      <c r="O4088" s="21">
        <v>47798194</v>
      </c>
      <c r="P4088" s="22">
        <v>669821</v>
      </c>
      <c r="Q4088" s="22">
        <v>850291</v>
      </c>
      <c r="R4088" s="19">
        <v>638424</v>
      </c>
      <c r="S4088" s="22">
        <v>16976792</v>
      </c>
      <c r="T4088" s="22">
        <v>5400166</v>
      </c>
      <c r="U4088" s="22">
        <v>11576626</v>
      </c>
      <c r="V4088" s="18" t="s">
        <v>97</v>
      </c>
      <c r="W4088" s="1"/>
    </row>
    <row r="4089" spans="1:23" hidden="1" x14ac:dyDescent="0.25">
      <c r="A4089" s="14">
        <v>5549</v>
      </c>
      <c r="B4089" s="18">
        <v>900256150</v>
      </c>
      <c r="C4089" s="18" t="s">
        <v>5571</v>
      </c>
      <c r="D4089" s="14" t="s">
        <v>26</v>
      </c>
      <c r="E4089" s="17" t="s">
        <v>27</v>
      </c>
      <c r="F4089" s="18" t="s">
        <v>28</v>
      </c>
      <c r="G4089" s="18" t="s">
        <v>28</v>
      </c>
      <c r="H4089" s="18" t="s">
        <v>5572</v>
      </c>
      <c r="I4089" s="18" t="s">
        <v>75</v>
      </c>
      <c r="J4089" s="21">
        <v>36208611</v>
      </c>
      <c r="K4089" s="21">
        <v>726524</v>
      </c>
      <c r="L4089" s="19">
        <v>1451657</v>
      </c>
      <c r="M4089" s="21">
        <v>9160752</v>
      </c>
      <c r="N4089" s="21">
        <v>4837120</v>
      </c>
      <c r="O4089" s="21">
        <v>4323632</v>
      </c>
      <c r="P4089" s="22">
        <v>16757355</v>
      </c>
      <c r="Q4089" s="22">
        <v>293229</v>
      </c>
      <c r="R4089" s="19">
        <v>401244</v>
      </c>
      <c r="S4089" s="22">
        <v>6605500</v>
      </c>
      <c r="T4089" s="22">
        <v>3008392</v>
      </c>
      <c r="U4089" s="22">
        <v>3597108</v>
      </c>
      <c r="V4089" s="18" t="s">
        <v>31</v>
      </c>
      <c r="W4089" s="1"/>
    </row>
    <row r="4090" spans="1:23" hidden="1" x14ac:dyDescent="0.25">
      <c r="A4090" s="14">
        <v>5550</v>
      </c>
      <c r="B4090" s="18">
        <v>900332426</v>
      </c>
      <c r="C4090" s="18" t="s">
        <v>5573</v>
      </c>
      <c r="D4090" s="14" t="s">
        <v>26</v>
      </c>
      <c r="E4090" s="17" t="s">
        <v>27</v>
      </c>
      <c r="F4090" s="18" t="s">
        <v>50</v>
      </c>
      <c r="G4090" s="14" t="s">
        <v>188</v>
      </c>
      <c r="H4090" s="18" t="s">
        <v>5574</v>
      </c>
      <c r="I4090" s="17" t="s">
        <v>30</v>
      </c>
      <c r="J4090" s="21">
        <v>36206404</v>
      </c>
      <c r="K4090" s="21">
        <v>-5143425</v>
      </c>
      <c r="L4090" s="19">
        <v>-5929893</v>
      </c>
      <c r="M4090" s="21">
        <v>42479184</v>
      </c>
      <c r="N4090" s="21">
        <v>29861452</v>
      </c>
      <c r="O4090" s="21">
        <v>12617732</v>
      </c>
      <c r="P4090" s="22">
        <v>63705752</v>
      </c>
      <c r="Q4090" s="22">
        <v>15019640</v>
      </c>
      <c r="R4090" s="19">
        <v>22205873</v>
      </c>
      <c r="S4090" s="22">
        <v>49511269</v>
      </c>
      <c r="T4090" s="22">
        <v>29016390</v>
      </c>
      <c r="U4090" s="22">
        <v>20494879</v>
      </c>
      <c r="V4090" s="18" t="s">
        <v>31</v>
      </c>
      <c r="W4090" s="1"/>
    </row>
    <row r="4091" spans="1:23" hidden="1" x14ac:dyDescent="0.25">
      <c r="A4091" s="14">
        <v>5551</v>
      </c>
      <c r="B4091" s="18">
        <v>860521813</v>
      </c>
      <c r="C4091" s="18" t="s">
        <v>5575</v>
      </c>
      <c r="D4091" s="14" t="s">
        <v>26</v>
      </c>
      <c r="E4091" s="17" t="s">
        <v>27</v>
      </c>
      <c r="F4091" s="18" t="s">
        <v>28</v>
      </c>
      <c r="G4091" s="18" t="s">
        <v>28</v>
      </c>
      <c r="H4091" s="18" t="s">
        <v>326</v>
      </c>
      <c r="I4091" s="17" t="s">
        <v>185</v>
      </c>
      <c r="J4091" s="21">
        <v>36186046</v>
      </c>
      <c r="K4091" s="21">
        <v>3689108</v>
      </c>
      <c r="L4091" s="19">
        <v>4421214</v>
      </c>
      <c r="M4091" s="21">
        <v>23990547</v>
      </c>
      <c r="N4091" s="21">
        <v>8227717</v>
      </c>
      <c r="O4091" s="21">
        <v>15762830</v>
      </c>
      <c r="P4091" s="22">
        <v>32134708</v>
      </c>
      <c r="Q4091" s="22">
        <v>3047771</v>
      </c>
      <c r="R4091" s="19">
        <v>4326430</v>
      </c>
      <c r="S4091" s="22">
        <v>26309140</v>
      </c>
      <c r="T4091" s="22">
        <v>5546914</v>
      </c>
      <c r="U4091" s="22">
        <v>20762226</v>
      </c>
      <c r="V4091" s="18" t="s">
        <v>38</v>
      </c>
      <c r="W4091" s="1"/>
    </row>
    <row r="4092" spans="1:23" hidden="1" x14ac:dyDescent="0.25">
      <c r="A4092" s="14">
        <v>5553</v>
      </c>
      <c r="B4092" s="18">
        <v>900337842</v>
      </c>
      <c r="C4092" s="18" t="s">
        <v>5578</v>
      </c>
      <c r="D4092" s="14" t="s">
        <v>26</v>
      </c>
      <c r="E4092" s="17" t="s">
        <v>27</v>
      </c>
      <c r="F4092" s="18" t="s">
        <v>50</v>
      </c>
      <c r="G4092" s="14" t="s">
        <v>51</v>
      </c>
      <c r="H4092" s="18" t="s">
        <v>330</v>
      </c>
      <c r="I4092" s="17" t="s">
        <v>37</v>
      </c>
      <c r="J4092" s="21">
        <v>36180178</v>
      </c>
      <c r="K4092" s="21">
        <v>3202659</v>
      </c>
      <c r="L4092" s="19">
        <v>4982293</v>
      </c>
      <c r="M4092" s="21">
        <v>17821535</v>
      </c>
      <c r="N4092" s="21">
        <v>1420601</v>
      </c>
      <c r="O4092" s="21">
        <v>16400934</v>
      </c>
      <c r="P4092" s="22">
        <v>28171468</v>
      </c>
      <c r="Q4092" s="22">
        <v>2794264</v>
      </c>
      <c r="R4092" s="19">
        <v>4145689</v>
      </c>
      <c r="S4092" s="22">
        <v>14818931</v>
      </c>
      <c r="T4092" s="22">
        <v>1620656</v>
      </c>
      <c r="U4092" s="22">
        <v>13198275</v>
      </c>
      <c r="V4092" s="18" t="s">
        <v>31</v>
      </c>
      <c r="W4092" s="1"/>
    </row>
    <row r="4093" spans="1:23" hidden="1" x14ac:dyDescent="0.25">
      <c r="A4093" s="14">
        <v>5554</v>
      </c>
      <c r="B4093" s="18">
        <v>900031848</v>
      </c>
      <c r="C4093" s="18" t="s">
        <v>5579</v>
      </c>
      <c r="D4093" s="14" t="s">
        <v>26</v>
      </c>
      <c r="E4093" s="17" t="s">
        <v>42</v>
      </c>
      <c r="F4093" s="18" t="s">
        <v>43</v>
      </c>
      <c r="G4093" s="18" t="s">
        <v>62</v>
      </c>
      <c r="H4093" s="18" t="s">
        <v>218</v>
      </c>
      <c r="I4093" s="17" t="s">
        <v>30</v>
      </c>
      <c r="J4093" s="21">
        <v>36176588</v>
      </c>
      <c r="K4093" s="21">
        <v>1568457</v>
      </c>
      <c r="L4093" s="19">
        <v>2307317</v>
      </c>
      <c r="M4093" s="21">
        <v>19786105</v>
      </c>
      <c r="N4093" s="21">
        <v>15445891</v>
      </c>
      <c r="O4093" s="21">
        <v>4340214</v>
      </c>
      <c r="P4093" s="22">
        <v>26464310</v>
      </c>
      <c r="Q4093" s="22">
        <v>999545</v>
      </c>
      <c r="R4093" s="19">
        <v>1583390</v>
      </c>
      <c r="S4093" s="22">
        <v>15511549</v>
      </c>
      <c r="T4093" s="22">
        <v>12739792</v>
      </c>
      <c r="U4093" s="22">
        <v>2771757</v>
      </c>
      <c r="V4093" s="18" t="s">
        <v>31</v>
      </c>
      <c r="W4093" s="1"/>
    </row>
    <row r="4094" spans="1:23" hidden="1" x14ac:dyDescent="0.25">
      <c r="A4094" s="14">
        <v>5555</v>
      </c>
      <c r="B4094" s="18">
        <v>900491050</v>
      </c>
      <c r="C4094" s="18" t="s">
        <v>5580</v>
      </c>
      <c r="D4094" s="14" t="s">
        <v>26</v>
      </c>
      <c r="E4094" s="17" t="s">
        <v>27</v>
      </c>
      <c r="F4094" s="18" t="s">
        <v>50</v>
      </c>
      <c r="G4094" s="14" t="s">
        <v>129</v>
      </c>
      <c r="H4094" s="18" t="s">
        <v>411</v>
      </c>
      <c r="I4094" s="18" t="s">
        <v>75</v>
      </c>
      <c r="J4094" s="21">
        <v>36133357</v>
      </c>
      <c r="K4094" s="21">
        <v>453571</v>
      </c>
      <c r="L4094" s="19">
        <v>3012027</v>
      </c>
      <c r="M4094" s="21">
        <v>66736540</v>
      </c>
      <c r="N4094" s="21">
        <v>44431083</v>
      </c>
      <c r="O4094" s="21">
        <v>22305457</v>
      </c>
      <c r="P4094" s="22">
        <v>28192880</v>
      </c>
      <c r="Q4094" s="22">
        <v>-3256818</v>
      </c>
      <c r="R4094" s="19">
        <v>-3012717</v>
      </c>
      <c r="S4094" s="22">
        <v>63136507</v>
      </c>
      <c r="T4094" s="22">
        <v>41284621</v>
      </c>
      <c r="U4094" s="22">
        <v>21851886</v>
      </c>
      <c r="V4094" s="18" t="s">
        <v>38</v>
      </c>
      <c r="W4094" s="1"/>
    </row>
    <row r="4095" spans="1:23" hidden="1" x14ac:dyDescent="0.25">
      <c r="A4095" s="14">
        <v>5556</v>
      </c>
      <c r="B4095" s="18">
        <v>860030360</v>
      </c>
      <c r="C4095" s="18" t="s">
        <v>5581</v>
      </c>
      <c r="D4095" s="14" t="s">
        <v>26</v>
      </c>
      <c r="E4095" s="17" t="s">
        <v>27</v>
      </c>
      <c r="F4095" s="18" t="s">
        <v>28</v>
      </c>
      <c r="G4095" s="18" t="s">
        <v>28</v>
      </c>
      <c r="H4095" s="18" t="s">
        <v>60</v>
      </c>
      <c r="I4095" s="17" t="s">
        <v>30</v>
      </c>
      <c r="J4095" s="21">
        <v>36126807</v>
      </c>
      <c r="K4095" s="21">
        <v>1720046</v>
      </c>
      <c r="L4095" s="19">
        <v>3191105</v>
      </c>
      <c r="M4095" s="21">
        <v>24221600</v>
      </c>
      <c r="N4095" s="21">
        <v>10957652</v>
      </c>
      <c r="O4095" s="21">
        <v>13263948</v>
      </c>
      <c r="P4095" s="22">
        <v>37377732</v>
      </c>
      <c r="Q4095" s="22">
        <v>1883634</v>
      </c>
      <c r="R4095" s="19">
        <v>3014408</v>
      </c>
      <c r="S4095" s="22">
        <v>20431196</v>
      </c>
      <c r="T4095" s="22">
        <v>8238566</v>
      </c>
      <c r="U4095" s="22">
        <v>12192630</v>
      </c>
      <c r="V4095" s="18" t="s">
        <v>31</v>
      </c>
      <c r="W4095" s="1"/>
    </row>
    <row r="4096" spans="1:23" hidden="1" x14ac:dyDescent="0.25">
      <c r="A4096" s="14">
        <v>5557</v>
      </c>
      <c r="B4096" s="18">
        <v>811007302</v>
      </c>
      <c r="C4096" s="18" t="s">
        <v>5582</v>
      </c>
      <c r="D4096" s="14" t="s">
        <v>26</v>
      </c>
      <c r="E4096" s="17" t="s">
        <v>57</v>
      </c>
      <c r="F4096" s="18" t="s">
        <v>72</v>
      </c>
      <c r="G4096" s="18" t="s">
        <v>1908</v>
      </c>
      <c r="H4096" s="18" t="s">
        <v>104</v>
      </c>
      <c r="I4096" s="17" t="s">
        <v>30</v>
      </c>
      <c r="J4096" s="21">
        <v>36124825</v>
      </c>
      <c r="K4096" s="21">
        <v>3812053</v>
      </c>
      <c r="L4096" s="19">
        <v>6791058</v>
      </c>
      <c r="M4096" s="21">
        <v>28303093</v>
      </c>
      <c r="N4096" s="21">
        <v>22148315</v>
      </c>
      <c r="O4096" s="21">
        <v>6154778</v>
      </c>
      <c r="P4096" s="22">
        <v>26197054</v>
      </c>
      <c r="Q4096" s="22">
        <v>3974352</v>
      </c>
      <c r="R4096" s="19">
        <v>5639000</v>
      </c>
      <c r="S4096" s="22">
        <v>22622891</v>
      </c>
      <c r="T4096" s="22">
        <v>11142997</v>
      </c>
      <c r="U4096" s="22">
        <v>11479894</v>
      </c>
      <c r="V4096" s="18" t="s">
        <v>31</v>
      </c>
      <c r="W4096" s="1"/>
    </row>
    <row r="4097" spans="1:23" hidden="1" x14ac:dyDescent="0.25">
      <c r="A4097" s="14">
        <v>5558</v>
      </c>
      <c r="B4097" s="18">
        <v>890903329</v>
      </c>
      <c r="C4097" s="18" t="s">
        <v>5583</v>
      </c>
      <c r="D4097" s="14" t="s">
        <v>26</v>
      </c>
      <c r="E4097" s="17" t="s">
        <v>86</v>
      </c>
      <c r="F4097" s="18" t="s">
        <v>87</v>
      </c>
      <c r="G4097" s="18" t="s">
        <v>88</v>
      </c>
      <c r="H4097" s="18" t="s">
        <v>2429</v>
      </c>
      <c r="I4097" s="17" t="s">
        <v>185</v>
      </c>
      <c r="J4097" s="21">
        <v>36124621</v>
      </c>
      <c r="K4097" s="21">
        <v>655356</v>
      </c>
      <c r="L4097" s="19">
        <v>3521290</v>
      </c>
      <c r="M4097" s="21">
        <v>107359895</v>
      </c>
      <c r="N4097" s="21">
        <v>43457840</v>
      </c>
      <c r="O4097" s="21">
        <v>63902055</v>
      </c>
      <c r="P4097" s="22">
        <v>37904920</v>
      </c>
      <c r="Q4097" s="22">
        <v>1241882</v>
      </c>
      <c r="R4097" s="19">
        <v>1235163</v>
      </c>
      <c r="S4097" s="22">
        <v>112529717</v>
      </c>
      <c r="T4097" s="22">
        <v>39124885</v>
      </c>
      <c r="U4097" s="22">
        <v>73404832</v>
      </c>
      <c r="V4097" s="18" t="s">
        <v>38</v>
      </c>
      <c r="W4097" s="1"/>
    </row>
    <row r="4098" spans="1:23" hidden="1" x14ac:dyDescent="0.25">
      <c r="A4098" s="14">
        <v>5559</v>
      </c>
      <c r="B4098" s="18">
        <v>900047252</v>
      </c>
      <c r="C4098" s="18" t="s">
        <v>5584</v>
      </c>
      <c r="D4098" s="14" t="s">
        <v>26</v>
      </c>
      <c r="E4098" s="18" t="s">
        <v>33</v>
      </c>
      <c r="F4098" s="18" t="s">
        <v>65</v>
      </c>
      <c r="G4098" s="14" t="s">
        <v>339</v>
      </c>
      <c r="H4098" s="18" t="s">
        <v>218</v>
      </c>
      <c r="I4098" s="17" t="s">
        <v>30</v>
      </c>
      <c r="J4098" s="21">
        <v>36119159</v>
      </c>
      <c r="K4098" s="21">
        <v>524250</v>
      </c>
      <c r="L4098" s="19">
        <v>2453198</v>
      </c>
      <c r="M4098" s="21">
        <v>29812012</v>
      </c>
      <c r="N4098" s="21">
        <v>23315398</v>
      </c>
      <c r="O4098" s="21">
        <v>6496614</v>
      </c>
      <c r="P4098" s="22">
        <v>27371970</v>
      </c>
      <c r="Q4098" s="22">
        <v>1106675</v>
      </c>
      <c r="R4098" s="19">
        <v>2644770</v>
      </c>
      <c r="S4098" s="22">
        <v>26312843</v>
      </c>
      <c r="T4098" s="22">
        <v>20340479</v>
      </c>
      <c r="U4098" s="22">
        <v>5972364</v>
      </c>
      <c r="V4098" s="18" t="s">
        <v>31</v>
      </c>
      <c r="W4098" s="1"/>
    </row>
    <row r="4099" spans="1:23" hidden="1" x14ac:dyDescent="0.25">
      <c r="A4099" s="14">
        <v>5560</v>
      </c>
      <c r="B4099" s="18">
        <v>900512515</v>
      </c>
      <c r="C4099" s="18" t="s">
        <v>5585</v>
      </c>
      <c r="D4099" s="14" t="s">
        <v>26</v>
      </c>
      <c r="E4099" s="17" t="s">
        <v>86</v>
      </c>
      <c r="F4099" s="18" t="s">
        <v>87</v>
      </c>
      <c r="G4099" s="18" t="s">
        <v>88</v>
      </c>
      <c r="H4099" s="18" t="s">
        <v>578</v>
      </c>
      <c r="I4099" s="18" t="s">
        <v>75</v>
      </c>
      <c r="J4099" s="21">
        <v>36117301</v>
      </c>
      <c r="K4099" s="21">
        <v>37817534</v>
      </c>
      <c r="L4099" s="19">
        <v>35611587</v>
      </c>
      <c r="M4099" s="21">
        <v>149568211</v>
      </c>
      <c r="N4099" s="21">
        <v>2529547</v>
      </c>
      <c r="O4099" s="21">
        <v>147038664</v>
      </c>
      <c r="P4099" s="22">
        <v>5704945</v>
      </c>
      <c r="Q4099" s="22">
        <v>5566812</v>
      </c>
      <c r="R4099" s="19">
        <v>5352667</v>
      </c>
      <c r="S4099" s="22">
        <v>98538856</v>
      </c>
      <c r="T4099" s="22">
        <v>557554</v>
      </c>
      <c r="U4099" s="22">
        <v>97981302</v>
      </c>
      <c r="V4099" s="18" t="s">
        <v>97</v>
      </c>
      <c r="W4099" s="1"/>
    </row>
    <row r="4100" spans="1:23" hidden="1" x14ac:dyDescent="0.25">
      <c r="A4100" s="14">
        <v>5562</v>
      </c>
      <c r="B4100" s="18">
        <v>901160842</v>
      </c>
      <c r="C4100" s="18" t="s">
        <v>5587</v>
      </c>
      <c r="D4100" s="14" t="s">
        <v>26</v>
      </c>
      <c r="E4100" s="17" t="s">
        <v>42</v>
      </c>
      <c r="F4100" s="18" t="s">
        <v>43</v>
      </c>
      <c r="G4100" s="18" t="s">
        <v>62</v>
      </c>
      <c r="H4100" s="18" t="s">
        <v>5588</v>
      </c>
      <c r="I4100" s="17" t="s">
        <v>30</v>
      </c>
      <c r="J4100" s="21">
        <v>36110972</v>
      </c>
      <c r="K4100" s="21">
        <v>1023491</v>
      </c>
      <c r="L4100" s="19">
        <v>1560560</v>
      </c>
      <c r="M4100" s="21">
        <v>18505523</v>
      </c>
      <c r="N4100" s="21">
        <v>14624319</v>
      </c>
      <c r="O4100" s="21">
        <v>3881204</v>
      </c>
      <c r="P4100" s="22">
        <v>23924470</v>
      </c>
      <c r="Q4100" s="22">
        <v>1053080</v>
      </c>
      <c r="R4100" s="19">
        <v>1434030</v>
      </c>
      <c r="S4100" s="22">
        <v>15979962</v>
      </c>
      <c r="T4100" s="22">
        <v>13122249</v>
      </c>
      <c r="U4100" s="22">
        <v>2857713</v>
      </c>
      <c r="V4100" s="18" t="s">
        <v>31</v>
      </c>
      <c r="W4100" s="1"/>
    </row>
    <row r="4101" spans="1:23" hidden="1" x14ac:dyDescent="0.25">
      <c r="A4101" s="14">
        <v>5563</v>
      </c>
      <c r="B4101" s="18">
        <v>830041080</v>
      </c>
      <c r="C4101" s="18" t="s">
        <v>5589</v>
      </c>
      <c r="D4101" s="14" t="s">
        <v>26</v>
      </c>
      <c r="E4101" s="17" t="s">
        <v>27</v>
      </c>
      <c r="F4101" s="18" t="s">
        <v>28</v>
      </c>
      <c r="G4101" s="18" t="s">
        <v>28</v>
      </c>
      <c r="H4101" s="18" t="s">
        <v>160</v>
      </c>
      <c r="I4101" s="17" t="s">
        <v>94</v>
      </c>
      <c r="J4101" s="21">
        <v>36109797</v>
      </c>
      <c r="K4101" s="21">
        <v>2204665</v>
      </c>
      <c r="L4101" s="19">
        <v>4019520</v>
      </c>
      <c r="M4101" s="21">
        <v>39905066</v>
      </c>
      <c r="N4101" s="21">
        <v>27576000</v>
      </c>
      <c r="O4101" s="21">
        <v>12329066</v>
      </c>
      <c r="P4101" s="22">
        <v>24933920</v>
      </c>
      <c r="Q4101" s="22">
        <v>1440199</v>
      </c>
      <c r="R4101" s="19">
        <v>2521707</v>
      </c>
      <c r="S4101" s="22">
        <v>21030159</v>
      </c>
      <c r="T4101" s="22">
        <v>11605759</v>
      </c>
      <c r="U4101" s="22">
        <v>9424400</v>
      </c>
      <c r="V4101" s="18" t="s">
        <v>31</v>
      </c>
      <c r="W4101" s="1"/>
    </row>
    <row r="4102" spans="1:23" hidden="1" x14ac:dyDescent="0.25">
      <c r="A4102" s="14">
        <v>5564</v>
      </c>
      <c r="B4102" s="18">
        <v>800128867</v>
      </c>
      <c r="C4102" s="18" t="s">
        <v>5590</v>
      </c>
      <c r="D4102" s="14" t="s">
        <v>26</v>
      </c>
      <c r="E4102" s="17" t="s">
        <v>27</v>
      </c>
      <c r="F4102" s="18" t="s">
        <v>50</v>
      </c>
      <c r="G4102" s="14" t="s">
        <v>188</v>
      </c>
      <c r="H4102" s="18" t="s">
        <v>132</v>
      </c>
      <c r="I4102" s="17" t="s">
        <v>30</v>
      </c>
      <c r="J4102" s="21">
        <v>36103811</v>
      </c>
      <c r="K4102" s="21">
        <v>839162</v>
      </c>
      <c r="L4102" s="19">
        <v>3106042</v>
      </c>
      <c r="M4102" s="21">
        <v>30336288</v>
      </c>
      <c r="N4102" s="21">
        <v>18449839</v>
      </c>
      <c r="O4102" s="21">
        <v>11886449</v>
      </c>
      <c r="P4102" s="22">
        <v>31171614</v>
      </c>
      <c r="Q4102" s="22">
        <v>1316843</v>
      </c>
      <c r="R4102" s="19">
        <v>2854899</v>
      </c>
      <c r="S4102" s="22">
        <v>27071089</v>
      </c>
      <c r="T4102" s="22">
        <v>14676541</v>
      </c>
      <c r="U4102" s="22">
        <v>12394548</v>
      </c>
      <c r="V4102" s="18" t="s">
        <v>55</v>
      </c>
      <c r="W4102" s="1"/>
    </row>
    <row r="4103" spans="1:23" hidden="1" x14ac:dyDescent="0.25">
      <c r="A4103" s="14">
        <v>5565</v>
      </c>
      <c r="B4103" s="18">
        <v>890102727</v>
      </c>
      <c r="C4103" s="18" t="s">
        <v>5591</v>
      </c>
      <c r="D4103" s="14" t="s">
        <v>26</v>
      </c>
      <c r="E4103" s="17" t="s">
        <v>57</v>
      </c>
      <c r="F4103" s="18" t="s">
        <v>58</v>
      </c>
      <c r="G4103" s="14" t="s">
        <v>59</v>
      </c>
      <c r="H4103" s="18" t="s">
        <v>526</v>
      </c>
      <c r="I4103" s="17" t="s">
        <v>30</v>
      </c>
      <c r="J4103" s="21">
        <v>36079971</v>
      </c>
      <c r="K4103" s="21">
        <v>863328</v>
      </c>
      <c r="L4103" s="19">
        <v>1719578</v>
      </c>
      <c r="M4103" s="21">
        <v>13205471</v>
      </c>
      <c r="N4103" s="21">
        <v>5041772</v>
      </c>
      <c r="O4103" s="21">
        <v>8163699</v>
      </c>
      <c r="P4103" s="22">
        <v>32241676</v>
      </c>
      <c r="Q4103" s="22">
        <v>836146</v>
      </c>
      <c r="R4103" s="19">
        <v>1453662</v>
      </c>
      <c r="S4103" s="22">
        <v>13177099</v>
      </c>
      <c r="T4103" s="22">
        <v>5876728</v>
      </c>
      <c r="U4103" s="22">
        <v>7300371</v>
      </c>
      <c r="V4103" s="18" t="s">
        <v>31</v>
      </c>
      <c r="W4103" s="1"/>
    </row>
    <row r="4104" spans="1:23" hidden="1" x14ac:dyDescent="0.25">
      <c r="A4104" s="14">
        <v>5566</v>
      </c>
      <c r="B4104" s="18">
        <v>900370679</v>
      </c>
      <c r="C4104" s="18" t="s">
        <v>5592</v>
      </c>
      <c r="D4104" s="14" t="s">
        <v>26</v>
      </c>
      <c r="E4104" s="17" t="s">
        <v>27</v>
      </c>
      <c r="F4104" s="18" t="s">
        <v>50</v>
      </c>
      <c r="G4104" s="14" t="s">
        <v>188</v>
      </c>
      <c r="H4104" s="18" t="s">
        <v>450</v>
      </c>
      <c r="I4104" s="17" t="s">
        <v>30</v>
      </c>
      <c r="J4104" s="21">
        <v>36070193</v>
      </c>
      <c r="K4104" s="21">
        <v>1140145</v>
      </c>
      <c r="L4104" s="19">
        <v>3869977</v>
      </c>
      <c r="M4104" s="21">
        <v>27219054</v>
      </c>
      <c r="N4104" s="21">
        <v>25361217</v>
      </c>
      <c r="O4104" s="21">
        <v>1857837</v>
      </c>
      <c r="P4104" s="22">
        <v>25039418</v>
      </c>
      <c r="Q4104" s="22">
        <v>253115</v>
      </c>
      <c r="R4104" s="19">
        <v>1100366</v>
      </c>
      <c r="S4104" s="22">
        <v>19103065</v>
      </c>
      <c r="T4104" s="22">
        <v>17581041</v>
      </c>
      <c r="U4104" s="22">
        <v>1522024</v>
      </c>
      <c r="V4104" s="18" t="s">
        <v>31</v>
      </c>
      <c r="W4104" s="1"/>
    </row>
    <row r="4105" spans="1:23" hidden="1" x14ac:dyDescent="0.25">
      <c r="A4105" s="14">
        <v>5567</v>
      </c>
      <c r="B4105" s="18">
        <v>901097194</v>
      </c>
      <c r="C4105" s="18" t="s">
        <v>5593</v>
      </c>
      <c r="D4105" s="14" t="s">
        <v>26</v>
      </c>
      <c r="E4105" s="18" t="s">
        <v>33</v>
      </c>
      <c r="F4105" s="18" t="s">
        <v>65</v>
      </c>
      <c r="G4105" s="14" t="s">
        <v>66</v>
      </c>
      <c r="H4105" s="18" t="s">
        <v>29</v>
      </c>
      <c r="I4105" s="17" t="s">
        <v>30</v>
      </c>
      <c r="J4105" s="21">
        <v>36063857</v>
      </c>
      <c r="K4105" s="21">
        <v>1440113</v>
      </c>
      <c r="L4105" s="19">
        <v>2633061</v>
      </c>
      <c r="M4105" s="21">
        <v>10448085</v>
      </c>
      <c r="N4105" s="21">
        <v>3043994</v>
      </c>
      <c r="O4105" s="21">
        <v>7404091</v>
      </c>
      <c r="P4105" s="22">
        <v>26670604</v>
      </c>
      <c r="Q4105" s="22">
        <v>1422695</v>
      </c>
      <c r="R4105" s="19">
        <v>2343516</v>
      </c>
      <c r="S4105" s="22">
        <v>8435007</v>
      </c>
      <c r="T4105" s="22">
        <v>2471029</v>
      </c>
      <c r="U4105" s="22">
        <v>5963978</v>
      </c>
      <c r="V4105" s="18" t="s">
        <v>31</v>
      </c>
      <c r="W4105" s="1"/>
    </row>
    <row r="4106" spans="1:23" hidden="1" x14ac:dyDescent="0.25">
      <c r="A4106" s="14">
        <v>5568</v>
      </c>
      <c r="B4106" s="18">
        <v>900975111</v>
      </c>
      <c r="C4106" s="18" t="s">
        <v>5594</v>
      </c>
      <c r="D4106" s="14" t="s">
        <v>26</v>
      </c>
      <c r="E4106" s="17" t="s">
        <v>27</v>
      </c>
      <c r="F4106" s="18" t="s">
        <v>50</v>
      </c>
      <c r="G4106" s="14" t="s">
        <v>661</v>
      </c>
      <c r="H4106" s="18" t="s">
        <v>132</v>
      </c>
      <c r="I4106" s="17" t="s">
        <v>30</v>
      </c>
      <c r="J4106" s="21">
        <v>36058788</v>
      </c>
      <c r="K4106" s="21">
        <v>-2734839</v>
      </c>
      <c r="L4106" s="19">
        <v>-2478414</v>
      </c>
      <c r="M4106" s="21">
        <v>28617996</v>
      </c>
      <c r="N4106" s="21">
        <v>19855616</v>
      </c>
      <c r="O4106" s="21">
        <v>8762380</v>
      </c>
      <c r="P4106" s="22">
        <v>32342356</v>
      </c>
      <c r="Q4106" s="22">
        <v>-168691</v>
      </c>
      <c r="R4106" s="19">
        <v>37689</v>
      </c>
      <c r="S4106" s="22">
        <v>37776653</v>
      </c>
      <c r="T4106" s="22">
        <v>26279435</v>
      </c>
      <c r="U4106" s="22">
        <v>11497218</v>
      </c>
      <c r="V4106" s="18" t="s">
        <v>31</v>
      </c>
      <c r="W4106" s="1"/>
    </row>
    <row r="4107" spans="1:23" hidden="1" x14ac:dyDescent="0.25">
      <c r="A4107" s="14">
        <v>5569</v>
      </c>
      <c r="B4107" s="18">
        <v>900615645</v>
      </c>
      <c r="C4107" s="18" t="s">
        <v>5595</v>
      </c>
      <c r="D4107" s="14" t="s">
        <v>26</v>
      </c>
      <c r="E4107" s="17" t="s">
        <v>27</v>
      </c>
      <c r="F4107" s="18" t="s">
        <v>50</v>
      </c>
      <c r="G4107" s="14" t="s">
        <v>188</v>
      </c>
      <c r="H4107" s="18" t="s">
        <v>132</v>
      </c>
      <c r="I4107" s="17" t="s">
        <v>30</v>
      </c>
      <c r="J4107" s="21">
        <v>36054082</v>
      </c>
      <c r="K4107" s="21">
        <v>6024201</v>
      </c>
      <c r="L4107" s="19">
        <v>6901003</v>
      </c>
      <c r="M4107" s="21">
        <v>25745182</v>
      </c>
      <c r="N4107" s="21">
        <v>11558066</v>
      </c>
      <c r="O4107" s="21">
        <v>14187116</v>
      </c>
      <c r="P4107" s="22">
        <v>32777880</v>
      </c>
      <c r="Q4107" s="22">
        <v>9839075</v>
      </c>
      <c r="R4107" s="19">
        <v>11105441</v>
      </c>
      <c r="S4107" s="22">
        <v>26183302</v>
      </c>
      <c r="T4107" s="22">
        <v>13973105</v>
      </c>
      <c r="U4107" s="22">
        <v>12210197</v>
      </c>
      <c r="V4107" s="18" t="s">
        <v>31</v>
      </c>
      <c r="W4107" s="1"/>
    </row>
    <row r="4108" spans="1:23" hidden="1" x14ac:dyDescent="0.25">
      <c r="A4108" s="14">
        <v>5570</v>
      </c>
      <c r="B4108" s="18">
        <v>900474414</v>
      </c>
      <c r="C4108" s="18" t="s">
        <v>5596</v>
      </c>
      <c r="D4108" s="14" t="s">
        <v>26</v>
      </c>
      <c r="E4108" s="17" t="s">
        <v>86</v>
      </c>
      <c r="F4108" s="18" t="s">
        <v>87</v>
      </c>
      <c r="G4108" s="18" t="s">
        <v>88</v>
      </c>
      <c r="H4108" s="18" t="s">
        <v>388</v>
      </c>
      <c r="I4108" s="17" t="s">
        <v>185</v>
      </c>
      <c r="J4108" s="21">
        <v>36045238</v>
      </c>
      <c r="K4108" s="21">
        <v>9929861</v>
      </c>
      <c r="L4108" s="19">
        <v>11163907</v>
      </c>
      <c r="M4108" s="21">
        <v>49083717</v>
      </c>
      <c r="N4108" s="21">
        <v>21080730</v>
      </c>
      <c r="O4108" s="21">
        <v>28002987</v>
      </c>
      <c r="P4108" s="22">
        <v>26865522</v>
      </c>
      <c r="Q4108" s="22">
        <v>8757800</v>
      </c>
      <c r="R4108" s="19">
        <v>10095138</v>
      </c>
      <c r="S4108" s="22">
        <v>24918622</v>
      </c>
      <c r="T4108" s="22">
        <v>6845496</v>
      </c>
      <c r="U4108" s="22">
        <v>18073126</v>
      </c>
      <c r="V4108" s="18" t="s">
        <v>31</v>
      </c>
      <c r="W4108" s="1"/>
    </row>
    <row r="4109" spans="1:23" hidden="1" x14ac:dyDescent="0.25">
      <c r="A4109" s="14">
        <v>5571</v>
      </c>
      <c r="B4109" s="18">
        <v>900073391</v>
      </c>
      <c r="C4109" s="18" t="s">
        <v>5597</v>
      </c>
      <c r="D4109" s="14" t="s">
        <v>26</v>
      </c>
      <c r="E4109" s="17" t="s">
        <v>86</v>
      </c>
      <c r="F4109" s="18" t="s">
        <v>87</v>
      </c>
      <c r="G4109" s="18" t="s">
        <v>88</v>
      </c>
      <c r="H4109" s="18" t="s">
        <v>222</v>
      </c>
      <c r="I4109" s="17" t="s">
        <v>30</v>
      </c>
      <c r="J4109" s="21">
        <v>36039671</v>
      </c>
      <c r="K4109" s="21">
        <v>1292781</v>
      </c>
      <c r="L4109" s="19">
        <v>2593707</v>
      </c>
      <c r="M4109" s="21">
        <v>23770841</v>
      </c>
      <c r="N4109" s="21">
        <v>18127733</v>
      </c>
      <c r="O4109" s="21">
        <v>5643108</v>
      </c>
      <c r="P4109" s="22">
        <v>28711308</v>
      </c>
      <c r="Q4109" s="22">
        <v>865409</v>
      </c>
      <c r="R4109" s="19">
        <v>1607150</v>
      </c>
      <c r="S4109" s="22">
        <v>16005947</v>
      </c>
      <c r="T4109" s="22">
        <v>11675178</v>
      </c>
      <c r="U4109" s="22">
        <v>4330769</v>
      </c>
      <c r="V4109" s="18" t="s">
        <v>31</v>
      </c>
      <c r="W4109" s="1"/>
    </row>
    <row r="4110" spans="1:23" hidden="1" x14ac:dyDescent="0.25">
      <c r="A4110" s="14">
        <v>5572</v>
      </c>
      <c r="B4110" s="18">
        <v>900594046</v>
      </c>
      <c r="C4110" s="18" t="s">
        <v>5598</v>
      </c>
      <c r="D4110" s="14" t="s">
        <v>26</v>
      </c>
      <c r="E4110" s="18" t="s">
        <v>343</v>
      </c>
      <c r="F4110" s="18" t="s">
        <v>5220</v>
      </c>
      <c r="G4110" s="18" t="s">
        <v>5599</v>
      </c>
      <c r="H4110" s="18" t="s">
        <v>388</v>
      </c>
      <c r="I4110" s="17" t="s">
        <v>185</v>
      </c>
      <c r="J4110" s="21">
        <v>36035817</v>
      </c>
      <c r="K4110" s="21">
        <v>11999081</v>
      </c>
      <c r="L4110" s="19">
        <v>13559634</v>
      </c>
      <c r="M4110" s="21">
        <v>113136931</v>
      </c>
      <c r="N4110" s="21">
        <v>9501351</v>
      </c>
      <c r="O4110" s="21">
        <v>103635580</v>
      </c>
      <c r="P4110" s="22">
        <v>33573232</v>
      </c>
      <c r="Q4110" s="22">
        <v>14781258</v>
      </c>
      <c r="R4110" s="19">
        <v>16903912</v>
      </c>
      <c r="S4110" s="22">
        <v>95088898</v>
      </c>
      <c r="T4110" s="22">
        <v>9022085</v>
      </c>
      <c r="U4110" s="22">
        <v>86066813</v>
      </c>
      <c r="V4110" s="18" t="s">
        <v>38</v>
      </c>
      <c r="W4110" s="1"/>
    </row>
    <row r="4111" spans="1:23" hidden="1" x14ac:dyDescent="0.25">
      <c r="A4111" s="14">
        <v>5573</v>
      </c>
      <c r="B4111" s="18">
        <v>900538934</v>
      </c>
      <c r="C4111" s="18" t="s">
        <v>5600</v>
      </c>
      <c r="D4111" s="14" t="s">
        <v>26</v>
      </c>
      <c r="E4111" s="17" t="s">
        <v>27</v>
      </c>
      <c r="F4111" s="18" t="s">
        <v>28</v>
      </c>
      <c r="G4111" s="18" t="s">
        <v>28</v>
      </c>
      <c r="H4111" s="18" t="s">
        <v>611</v>
      </c>
      <c r="I4111" s="17" t="s">
        <v>30</v>
      </c>
      <c r="J4111" s="21">
        <v>36032511</v>
      </c>
      <c r="K4111" s="21">
        <v>3977495</v>
      </c>
      <c r="L4111" s="19">
        <v>6539148</v>
      </c>
      <c r="M4111" s="21">
        <v>34975654</v>
      </c>
      <c r="N4111" s="21">
        <v>21277383</v>
      </c>
      <c r="O4111" s="21">
        <v>13698271</v>
      </c>
      <c r="P4111" s="22">
        <v>32516318</v>
      </c>
      <c r="Q4111" s="22">
        <v>3609945</v>
      </c>
      <c r="R4111" s="19">
        <v>3900344</v>
      </c>
      <c r="S4111" s="22">
        <v>24060541</v>
      </c>
      <c r="T4111" s="22">
        <v>8107765</v>
      </c>
      <c r="U4111" s="22">
        <v>15952776</v>
      </c>
      <c r="V4111" s="18" t="s">
        <v>31</v>
      </c>
      <c r="W4111" s="1"/>
    </row>
    <row r="4112" spans="1:23" hidden="1" x14ac:dyDescent="0.25">
      <c r="A4112" s="14">
        <v>5574</v>
      </c>
      <c r="B4112" s="18">
        <v>805007050</v>
      </c>
      <c r="C4112" s="18" t="s">
        <v>5601</v>
      </c>
      <c r="D4112" s="14" t="s">
        <v>26</v>
      </c>
      <c r="E4112" s="17" t="s">
        <v>42</v>
      </c>
      <c r="F4112" s="18" t="s">
        <v>43</v>
      </c>
      <c r="G4112" s="18" t="s">
        <v>62</v>
      </c>
      <c r="H4112" s="18" t="s">
        <v>40</v>
      </c>
      <c r="I4112" s="17" t="s">
        <v>30</v>
      </c>
      <c r="J4112" s="21">
        <v>36027326</v>
      </c>
      <c r="K4112" s="21">
        <v>341130</v>
      </c>
      <c r="L4112" s="19">
        <v>3577508</v>
      </c>
      <c r="M4112" s="21">
        <v>39461325</v>
      </c>
      <c r="N4112" s="21">
        <v>30275766</v>
      </c>
      <c r="O4112" s="21">
        <v>9185559</v>
      </c>
      <c r="P4112" s="22">
        <v>14894380</v>
      </c>
      <c r="Q4112" s="22">
        <v>370110</v>
      </c>
      <c r="R4112" s="19">
        <v>1662940</v>
      </c>
      <c r="S4112" s="22">
        <v>39959680</v>
      </c>
      <c r="T4112" s="22">
        <v>31115251</v>
      </c>
      <c r="U4112" s="22">
        <v>8844429</v>
      </c>
      <c r="V4112" s="18" t="s">
        <v>31</v>
      </c>
      <c r="W4112" s="1"/>
    </row>
    <row r="4113" spans="1:23" hidden="1" x14ac:dyDescent="0.25">
      <c r="A4113" s="14">
        <v>5576</v>
      </c>
      <c r="B4113" s="18">
        <v>900445684</v>
      </c>
      <c r="C4113" s="18" t="s">
        <v>5603</v>
      </c>
      <c r="D4113" s="14" t="s">
        <v>26</v>
      </c>
      <c r="E4113" s="17" t="s">
        <v>42</v>
      </c>
      <c r="F4113" s="18" t="s">
        <v>43</v>
      </c>
      <c r="G4113" s="18" t="s">
        <v>62</v>
      </c>
      <c r="H4113" s="18" t="s">
        <v>132</v>
      </c>
      <c r="I4113" s="17" t="s">
        <v>30</v>
      </c>
      <c r="J4113" s="21">
        <v>36015273</v>
      </c>
      <c r="K4113" s="21">
        <v>945161</v>
      </c>
      <c r="L4113" s="19">
        <v>3520517</v>
      </c>
      <c r="M4113" s="21">
        <v>18434546</v>
      </c>
      <c r="N4113" s="21">
        <v>13030745</v>
      </c>
      <c r="O4113" s="21">
        <v>5403801</v>
      </c>
      <c r="P4113" s="22">
        <v>26150222</v>
      </c>
      <c r="Q4113" s="22">
        <v>908373</v>
      </c>
      <c r="R4113" s="19">
        <v>2448116</v>
      </c>
      <c r="S4113" s="22">
        <v>14736685</v>
      </c>
      <c r="T4113" s="22">
        <v>10278045</v>
      </c>
      <c r="U4113" s="22">
        <v>4458640</v>
      </c>
      <c r="V4113" s="18" t="s">
        <v>31</v>
      </c>
      <c r="W4113" s="1"/>
    </row>
    <row r="4114" spans="1:23" hidden="1" x14ac:dyDescent="0.25">
      <c r="A4114" s="14">
        <v>5577</v>
      </c>
      <c r="B4114" s="18">
        <v>810002618</v>
      </c>
      <c r="C4114" s="18" t="s">
        <v>5604</v>
      </c>
      <c r="D4114" s="14" t="s">
        <v>26</v>
      </c>
      <c r="E4114" s="17" t="s">
        <v>79</v>
      </c>
      <c r="F4114" s="18" t="s">
        <v>80</v>
      </c>
      <c r="G4114" s="18" t="s">
        <v>81</v>
      </c>
      <c r="H4114" s="18" t="s">
        <v>1832</v>
      </c>
      <c r="I4114" s="17" t="s">
        <v>94</v>
      </c>
      <c r="J4114" s="21">
        <v>35992658</v>
      </c>
      <c r="K4114" s="21">
        <v>6597933</v>
      </c>
      <c r="L4114" s="19">
        <v>6597933</v>
      </c>
      <c r="M4114" s="21">
        <v>9880287</v>
      </c>
      <c r="N4114" s="21">
        <v>8108307</v>
      </c>
      <c r="O4114" s="21">
        <v>1771980</v>
      </c>
      <c r="P4114" s="22">
        <v>33876042</v>
      </c>
      <c r="Q4114" s="22">
        <v>3143070</v>
      </c>
      <c r="R4114" s="19">
        <v>4496960</v>
      </c>
      <c r="S4114" s="22">
        <v>8730750</v>
      </c>
      <c r="T4114" s="22">
        <v>3910804</v>
      </c>
      <c r="U4114" s="22">
        <v>4819946</v>
      </c>
      <c r="V4114" s="18" t="s">
        <v>31</v>
      </c>
      <c r="W4114" s="1"/>
    </row>
    <row r="4115" spans="1:23" hidden="1" x14ac:dyDescent="0.25">
      <c r="A4115" s="14">
        <v>5578</v>
      </c>
      <c r="B4115" s="18">
        <v>890104049</v>
      </c>
      <c r="C4115" s="18" t="s">
        <v>5605</v>
      </c>
      <c r="D4115" s="14" t="s">
        <v>26</v>
      </c>
      <c r="E4115" s="17" t="s">
        <v>57</v>
      </c>
      <c r="F4115" s="18" t="s">
        <v>58</v>
      </c>
      <c r="G4115" s="14" t="s">
        <v>59</v>
      </c>
      <c r="H4115" s="18" t="s">
        <v>1354</v>
      </c>
      <c r="I4115" s="17" t="s">
        <v>37</v>
      </c>
      <c r="J4115" s="21">
        <v>35976915</v>
      </c>
      <c r="K4115" s="21">
        <v>2006535</v>
      </c>
      <c r="L4115" s="19">
        <v>3436398</v>
      </c>
      <c r="M4115" s="21">
        <v>34747668</v>
      </c>
      <c r="N4115" s="21">
        <v>9689151</v>
      </c>
      <c r="O4115" s="21">
        <v>25058517</v>
      </c>
      <c r="P4115" s="22">
        <v>33971288</v>
      </c>
      <c r="Q4115" s="22">
        <v>6783792</v>
      </c>
      <c r="R4115" s="19">
        <v>7784983</v>
      </c>
      <c r="S4115" s="22">
        <v>34189906</v>
      </c>
      <c r="T4115" s="22">
        <v>11137924</v>
      </c>
      <c r="U4115" s="22">
        <v>23051982</v>
      </c>
      <c r="V4115" s="18" t="s">
        <v>31</v>
      </c>
      <c r="W4115" s="1"/>
    </row>
    <row r="4116" spans="1:23" hidden="1" x14ac:dyDescent="0.25">
      <c r="A4116" s="14">
        <v>5579</v>
      </c>
      <c r="B4116" s="18">
        <v>811033374</v>
      </c>
      <c r="C4116" s="18" t="s">
        <v>5606</v>
      </c>
      <c r="D4116" s="14" t="s">
        <v>26</v>
      </c>
      <c r="E4116" s="17" t="s">
        <v>86</v>
      </c>
      <c r="F4116" s="18" t="s">
        <v>87</v>
      </c>
      <c r="G4116" s="18" t="s">
        <v>88</v>
      </c>
      <c r="H4116" s="18" t="s">
        <v>267</v>
      </c>
      <c r="I4116" s="17" t="s">
        <v>30</v>
      </c>
      <c r="J4116" s="21">
        <v>35942578</v>
      </c>
      <c r="K4116" s="21">
        <v>793974</v>
      </c>
      <c r="L4116" s="19">
        <v>2204022</v>
      </c>
      <c r="M4116" s="21">
        <v>10686801</v>
      </c>
      <c r="N4116" s="21">
        <v>7316078</v>
      </c>
      <c r="O4116" s="21">
        <v>3370723</v>
      </c>
      <c r="P4116" s="22">
        <v>23146668</v>
      </c>
      <c r="Q4116" s="22">
        <v>-74876</v>
      </c>
      <c r="R4116" s="19">
        <v>371313</v>
      </c>
      <c r="S4116" s="22">
        <v>9053260</v>
      </c>
      <c r="T4116" s="22">
        <v>6476511</v>
      </c>
      <c r="U4116" s="22">
        <v>2576749</v>
      </c>
      <c r="V4116" s="18" t="s">
        <v>31</v>
      </c>
      <c r="W4116" s="1"/>
    </row>
    <row r="4117" spans="1:23" hidden="1" x14ac:dyDescent="0.25">
      <c r="A4117" s="14">
        <v>5580</v>
      </c>
      <c r="B4117" s="18">
        <v>901118174</v>
      </c>
      <c r="C4117" s="18" t="s">
        <v>5607</v>
      </c>
      <c r="D4117" s="14" t="s">
        <v>26</v>
      </c>
      <c r="E4117" s="17" t="s">
        <v>27</v>
      </c>
      <c r="F4117" s="18" t="s">
        <v>50</v>
      </c>
      <c r="G4117" s="18" t="s">
        <v>320</v>
      </c>
      <c r="H4117" s="18" t="s">
        <v>160</v>
      </c>
      <c r="I4117" s="17" t="s">
        <v>94</v>
      </c>
      <c r="J4117" s="21">
        <v>35917248</v>
      </c>
      <c r="K4117" s="21">
        <v>35894280</v>
      </c>
      <c r="L4117" s="19">
        <v>-44530</v>
      </c>
      <c r="M4117" s="21">
        <v>429360539</v>
      </c>
      <c r="N4117" s="21">
        <v>4860163</v>
      </c>
      <c r="O4117" s="21">
        <v>424500376</v>
      </c>
      <c r="P4117" s="22">
        <v>0</v>
      </c>
      <c r="Q4117" s="22">
        <v>-14419346</v>
      </c>
      <c r="R4117" s="19">
        <v>-14414561</v>
      </c>
      <c r="S4117" s="22">
        <v>389225227</v>
      </c>
      <c r="T4117" s="22">
        <v>619132</v>
      </c>
      <c r="U4117" s="22">
        <v>388606095</v>
      </c>
      <c r="V4117" s="18" t="s">
        <v>55</v>
      </c>
      <c r="W4117" s="1"/>
    </row>
    <row r="4118" spans="1:23" hidden="1" x14ac:dyDescent="0.25">
      <c r="A4118" s="14">
        <v>5581</v>
      </c>
      <c r="B4118" s="18">
        <v>800006785</v>
      </c>
      <c r="C4118" s="18" t="s">
        <v>5608</v>
      </c>
      <c r="D4118" s="14" t="s">
        <v>26</v>
      </c>
      <c r="E4118" s="17" t="s">
        <v>42</v>
      </c>
      <c r="F4118" s="18" t="s">
        <v>43</v>
      </c>
      <c r="G4118" s="18" t="s">
        <v>44</v>
      </c>
      <c r="H4118" s="18" t="s">
        <v>3623</v>
      </c>
      <c r="I4118" s="17" t="s">
        <v>94</v>
      </c>
      <c r="J4118" s="21">
        <v>35914007</v>
      </c>
      <c r="K4118" s="21">
        <v>5254657</v>
      </c>
      <c r="L4118" s="19">
        <v>8253627</v>
      </c>
      <c r="M4118" s="21">
        <v>36544676</v>
      </c>
      <c r="N4118" s="21">
        <v>12480597</v>
      </c>
      <c r="O4118" s="21">
        <v>24064079</v>
      </c>
      <c r="P4118" s="22">
        <v>28731480</v>
      </c>
      <c r="Q4118" s="22">
        <v>2587031</v>
      </c>
      <c r="R4118" s="19">
        <v>3849762</v>
      </c>
      <c r="S4118" s="22">
        <v>27087619</v>
      </c>
      <c r="T4118" s="22">
        <v>8278197</v>
      </c>
      <c r="U4118" s="22">
        <v>18809422</v>
      </c>
      <c r="V4118" s="18" t="s">
        <v>31</v>
      </c>
      <c r="W4118" s="1"/>
    </row>
    <row r="4119" spans="1:23" hidden="1" x14ac:dyDescent="0.25">
      <c r="A4119" s="14">
        <v>5582</v>
      </c>
      <c r="B4119" s="18">
        <v>900017250</v>
      </c>
      <c r="C4119" s="18" t="s">
        <v>5609</v>
      </c>
      <c r="D4119" s="14" t="s">
        <v>26</v>
      </c>
      <c r="E4119" s="17" t="s">
        <v>27</v>
      </c>
      <c r="F4119" s="18" t="s">
        <v>28</v>
      </c>
      <c r="G4119" s="18" t="s">
        <v>28</v>
      </c>
      <c r="H4119" s="18" t="s">
        <v>218</v>
      </c>
      <c r="I4119" s="17" t="s">
        <v>30</v>
      </c>
      <c r="J4119" s="21">
        <v>35901555</v>
      </c>
      <c r="K4119" s="21">
        <v>2184903</v>
      </c>
      <c r="L4119" s="19">
        <v>3599766</v>
      </c>
      <c r="M4119" s="21">
        <v>37088477</v>
      </c>
      <c r="N4119" s="21">
        <v>28393124</v>
      </c>
      <c r="O4119" s="21">
        <v>8695353</v>
      </c>
      <c r="P4119" s="22">
        <v>25796688</v>
      </c>
      <c r="Q4119" s="22">
        <v>1431860</v>
      </c>
      <c r="R4119" s="19">
        <v>2073381</v>
      </c>
      <c r="S4119" s="22">
        <v>16872833</v>
      </c>
      <c r="T4119" s="22">
        <v>10362376</v>
      </c>
      <c r="U4119" s="22">
        <v>6510457</v>
      </c>
      <c r="V4119" s="18" t="s">
        <v>31</v>
      </c>
      <c r="W4119" s="1"/>
    </row>
    <row r="4120" spans="1:23" hidden="1" x14ac:dyDescent="0.25">
      <c r="A4120" s="14">
        <v>5583</v>
      </c>
      <c r="B4120" s="18">
        <v>900389508</v>
      </c>
      <c r="C4120" s="18" t="s">
        <v>5610</v>
      </c>
      <c r="D4120" s="14" t="s">
        <v>26</v>
      </c>
      <c r="E4120" s="17" t="s">
        <v>86</v>
      </c>
      <c r="F4120" s="18" t="s">
        <v>87</v>
      </c>
      <c r="G4120" s="18" t="s">
        <v>247</v>
      </c>
      <c r="H4120" s="18" t="s">
        <v>1294</v>
      </c>
      <c r="I4120" s="18" t="s">
        <v>75</v>
      </c>
      <c r="J4120" s="21">
        <v>35887657</v>
      </c>
      <c r="K4120" s="21">
        <v>32271</v>
      </c>
      <c r="L4120" s="19">
        <v>113205</v>
      </c>
      <c r="M4120" s="21">
        <v>15810056</v>
      </c>
      <c r="N4120" s="21">
        <v>11318308</v>
      </c>
      <c r="O4120" s="21">
        <v>4491748</v>
      </c>
      <c r="P4120" s="22">
        <v>31883316</v>
      </c>
      <c r="Q4120" s="22">
        <v>1181100</v>
      </c>
      <c r="R4120" s="19">
        <v>2814435</v>
      </c>
      <c r="S4120" s="22">
        <v>13906980</v>
      </c>
      <c r="T4120" s="22">
        <v>9447503</v>
      </c>
      <c r="U4120" s="22">
        <v>4459477</v>
      </c>
      <c r="V4120" s="18" t="s">
        <v>38</v>
      </c>
      <c r="W4120" s="1"/>
    </row>
    <row r="4121" spans="1:23" hidden="1" x14ac:dyDescent="0.25">
      <c r="A4121" s="14">
        <v>5584</v>
      </c>
      <c r="B4121" s="18">
        <v>830065829</v>
      </c>
      <c r="C4121" s="18" t="s">
        <v>5611</v>
      </c>
      <c r="D4121" s="14" t="s">
        <v>26</v>
      </c>
      <c r="E4121" s="17" t="s">
        <v>27</v>
      </c>
      <c r="F4121" s="18" t="s">
        <v>28</v>
      </c>
      <c r="G4121" s="18" t="s">
        <v>28</v>
      </c>
      <c r="H4121" s="18" t="s">
        <v>5612</v>
      </c>
      <c r="I4121" s="18" t="s">
        <v>75</v>
      </c>
      <c r="J4121" s="21">
        <v>35886465</v>
      </c>
      <c r="K4121" s="21">
        <v>3784124</v>
      </c>
      <c r="L4121" s="19">
        <v>7146891</v>
      </c>
      <c r="M4121" s="21">
        <v>34483698</v>
      </c>
      <c r="N4121" s="21">
        <v>15428596</v>
      </c>
      <c r="O4121" s="21">
        <v>19055102</v>
      </c>
      <c r="P4121" s="22">
        <v>24733756</v>
      </c>
      <c r="Q4121" s="22">
        <v>766023</v>
      </c>
      <c r="R4121" s="19">
        <v>1988313</v>
      </c>
      <c r="S4121" s="22">
        <v>31770686</v>
      </c>
      <c r="T4121" s="22">
        <v>16499708</v>
      </c>
      <c r="U4121" s="22">
        <v>15270978</v>
      </c>
      <c r="V4121" s="18" t="s">
        <v>31</v>
      </c>
      <c r="W4121" s="1"/>
    </row>
    <row r="4122" spans="1:23" hidden="1" x14ac:dyDescent="0.25">
      <c r="A4122" s="14">
        <v>5585</v>
      </c>
      <c r="B4122" s="18">
        <v>901252887</v>
      </c>
      <c r="C4122" s="18" t="s">
        <v>5613</v>
      </c>
      <c r="D4122" s="14" t="s">
        <v>26</v>
      </c>
      <c r="E4122" s="17" t="s">
        <v>27</v>
      </c>
      <c r="F4122" s="18" t="s">
        <v>28</v>
      </c>
      <c r="G4122" s="18" t="s">
        <v>28</v>
      </c>
      <c r="H4122" s="18" t="s">
        <v>311</v>
      </c>
      <c r="I4122" s="18" t="s">
        <v>75</v>
      </c>
      <c r="J4122" s="21">
        <v>35871068</v>
      </c>
      <c r="K4122" s="21">
        <v>35868820</v>
      </c>
      <c r="L4122" s="19">
        <v>35868820</v>
      </c>
      <c r="M4122" s="21">
        <v>54484160</v>
      </c>
      <c r="N4122" s="21">
        <v>441966</v>
      </c>
      <c r="O4122" s="21">
        <v>54042194</v>
      </c>
      <c r="P4122" s="22">
        <v>0</v>
      </c>
      <c r="Q4122" s="22">
        <v>0</v>
      </c>
      <c r="R4122" s="19">
        <v>0</v>
      </c>
      <c r="S4122" s="22">
        <v>18611992</v>
      </c>
      <c r="T4122" s="22">
        <v>4217</v>
      </c>
      <c r="U4122" s="22">
        <v>18607775</v>
      </c>
      <c r="V4122" s="18" t="s">
        <v>31</v>
      </c>
      <c r="W4122" s="1"/>
    </row>
    <row r="4123" spans="1:23" hidden="1" x14ac:dyDescent="0.25">
      <c r="A4123" s="14">
        <v>5587</v>
      </c>
      <c r="B4123" s="18">
        <v>901022172</v>
      </c>
      <c r="C4123" s="18" t="s">
        <v>5615</v>
      </c>
      <c r="D4123" s="14" t="s">
        <v>26</v>
      </c>
      <c r="E4123" s="17" t="s">
        <v>57</v>
      </c>
      <c r="F4123" s="18" t="s">
        <v>231</v>
      </c>
      <c r="G4123" s="18" t="s">
        <v>232</v>
      </c>
      <c r="H4123" s="18" t="s">
        <v>29</v>
      </c>
      <c r="I4123" s="17" t="s">
        <v>30</v>
      </c>
      <c r="J4123" s="21">
        <v>35864903</v>
      </c>
      <c r="K4123" s="21">
        <v>302641</v>
      </c>
      <c r="L4123" s="19">
        <v>510566</v>
      </c>
      <c r="M4123" s="21">
        <v>5683594</v>
      </c>
      <c r="N4123" s="21">
        <v>4032413</v>
      </c>
      <c r="O4123" s="21">
        <v>1651181</v>
      </c>
      <c r="P4123" s="22">
        <v>28445512</v>
      </c>
      <c r="Q4123" s="22">
        <v>338420</v>
      </c>
      <c r="R4123" s="19">
        <v>499567</v>
      </c>
      <c r="S4123" s="22">
        <v>4742422</v>
      </c>
      <c r="T4123" s="22">
        <v>3411096</v>
      </c>
      <c r="U4123" s="22">
        <v>1331326</v>
      </c>
      <c r="V4123" s="18" t="s">
        <v>31</v>
      </c>
      <c r="W4123" s="1"/>
    </row>
    <row r="4124" spans="1:23" hidden="1" x14ac:dyDescent="0.25">
      <c r="A4124" s="14">
        <v>5589</v>
      </c>
      <c r="B4124" s="18">
        <v>830067633</v>
      </c>
      <c r="C4124" s="18" t="s">
        <v>5617</v>
      </c>
      <c r="D4124" s="14" t="s">
        <v>26</v>
      </c>
      <c r="E4124" s="17" t="s">
        <v>27</v>
      </c>
      <c r="F4124" s="18" t="s">
        <v>28</v>
      </c>
      <c r="G4124" s="18" t="s">
        <v>28</v>
      </c>
      <c r="H4124" s="18" t="s">
        <v>5618</v>
      </c>
      <c r="I4124" s="17" t="s">
        <v>30</v>
      </c>
      <c r="J4124" s="21">
        <v>35845935</v>
      </c>
      <c r="K4124" s="21">
        <v>6059490</v>
      </c>
      <c r="L4124" s="19">
        <v>5179581</v>
      </c>
      <c r="M4124" s="21">
        <v>51689647</v>
      </c>
      <c r="N4124" s="21">
        <v>18946395</v>
      </c>
      <c r="O4124" s="21">
        <v>32743252</v>
      </c>
      <c r="P4124" s="22">
        <v>36516176</v>
      </c>
      <c r="Q4124" s="22">
        <v>5376051</v>
      </c>
      <c r="R4124" s="19">
        <v>4756247</v>
      </c>
      <c r="S4124" s="22">
        <v>47928950</v>
      </c>
      <c r="T4124" s="22">
        <v>21245188</v>
      </c>
      <c r="U4124" s="22">
        <v>26683762</v>
      </c>
      <c r="V4124" s="18" t="s">
        <v>55</v>
      </c>
      <c r="W4124" s="1"/>
    </row>
    <row r="4125" spans="1:23" hidden="1" x14ac:dyDescent="0.25">
      <c r="A4125" s="14">
        <v>5590</v>
      </c>
      <c r="B4125" s="18">
        <v>830515183</v>
      </c>
      <c r="C4125" s="18" t="s">
        <v>5619</v>
      </c>
      <c r="D4125" s="14" t="s">
        <v>26</v>
      </c>
      <c r="E4125" s="17" t="s">
        <v>42</v>
      </c>
      <c r="F4125" s="18" t="s">
        <v>43</v>
      </c>
      <c r="G4125" s="18" t="s">
        <v>4367</v>
      </c>
      <c r="H4125" s="18" t="s">
        <v>1791</v>
      </c>
      <c r="I4125" s="17" t="s">
        <v>185</v>
      </c>
      <c r="J4125" s="21">
        <v>35842103</v>
      </c>
      <c r="K4125" s="21">
        <v>1694044</v>
      </c>
      <c r="L4125" s="19">
        <v>2812709</v>
      </c>
      <c r="M4125" s="21">
        <v>148114683</v>
      </c>
      <c r="N4125" s="21">
        <v>69631420</v>
      </c>
      <c r="O4125" s="21">
        <v>78483263</v>
      </c>
      <c r="P4125" s="22">
        <v>27945400</v>
      </c>
      <c r="Q4125" s="22">
        <v>1776972</v>
      </c>
      <c r="R4125" s="19">
        <v>2693556</v>
      </c>
      <c r="S4125" s="22">
        <v>139865623</v>
      </c>
      <c r="T4125" s="22">
        <v>74349816</v>
      </c>
      <c r="U4125" s="22">
        <v>65515807</v>
      </c>
      <c r="V4125" s="18" t="s">
        <v>31</v>
      </c>
      <c r="W4125" s="1"/>
    </row>
    <row r="4126" spans="1:23" hidden="1" x14ac:dyDescent="0.25">
      <c r="A4126" s="14">
        <v>5591</v>
      </c>
      <c r="B4126" s="18">
        <v>900742532</v>
      </c>
      <c r="C4126" s="18" t="s">
        <v>5620</v>
      </c>
      <c r="D4126" s="14" t="s">
        <v>26</v>
      </c>
      <c r="E4126" s="17" t="s">
        <v>27</v>
      </c>
      <c r="F4126" s="18" t="s">
        <v>28</v>
      </c>
      <c r="G4126" s="18" t="s">
        <v>28</v>
      </c>
      <c r="H4126" s="18" t="s">
        <v>5621</v>
      </c>
      <c r="I4126" s="18" t="s">
        <v>75</v>
      </c>
      <c r="J4126" s="21">
        <v>35821004</v>
      </c>
      <c r="K4126" s="21">
        <v>2723253</v>
      </c>
      <c r="L4126" s="19">
        <v>3562938</v>
      </c>
      <c r="M4126" s="21">
        <v>8984624</v>
      </c>
      <c r="N4126" s="21">
        <v>4945522</v>
      </c>
      <c r="O4126" s="21">
        <v>4039102</v>
      </c>
      <c r="P4126" s="22">
        <v>34384480</v>
      </c>
      <c r="Q4126" s="22">
        <v>1554486</v>
      </c>
      <c r="R4126" s="19">
        <v>4190673</v>
      </c>
      <c r="S4126" s="22">
        <v>11623766</v>
      </c>
      <c r="T4126" s="22">
        <v>8789822</v>
      </c>
      <c r="U4126" s="22">
        <v>2833944</v>
      </c>
      <c r="V4126" s="18" t="s">
        <v>31</v>
      </c>
      <c r="W4126" s="1"/>
    </row>
    <row r="4127" spans="1:23" hidden="1" x14ac:dyDescent="0.25">
      <c r="A4127" s="14">
        <v>5592</v>
      </c>
      <c r="B4127" s="18">
        <v>900217332</v>
      </c>
      <c r="C4127" s="18" t="s">
        <v>5622</v>
      </c>
      <c r="D4127" s="14" t="s">
        <v>26</v>
      </c>
      <c r="E4127" s="17" t="s">
        <v>57</v>
      </c>
      <c r="F4127" s="18" t="s">
        <v>58</v>
      </c>
      <c r="G4127" s="14" t="s">
        <v>59</v>
      </c>
      <c r="H4127" s="18" t="s">
        <v>29</v>
      </c>
      <c r="I4127" s="17" t="s">
        <v>30</v>
      </c>
      <c r="J4127" s="21">
        <v>35817694</v>
      </c>
      <c r="K4127" s="21">
        <v>1478116</v>
      </c>
      <c r="L4127" s="19">
        <v>3032935</v>
      </c>
      <c r="M4127" s="21">
        <v>12002614</v>
      </c>
      <c r="N4127" s="21">
        <v>6161169</v>
      </c>
      <c r="O4127" s="21">
        <v>5841445</v>
      </c>
      <c r="P4127" s="22">
        <v>29629336</v>
      </c>
      <c r="Q4127" s="22">
        <v>1362553</v>
      </c>
      <c r="R4127" s="19">
        <v>2321288</v>
      </c>
      <c r="S4127" s="22">
        <v>10868147</v>
      </c>
      <c r="T4127" s="22">
        <v>6504818</v>
      </c>
      <c r="U4127" s="22">
        <v>4363329</v>
      </c>
      <c r="V4127" s="18" t="s">
        <v>31</v>
      </c>
      <c r="W4127" s="1"/>
    </row>
    <row r="4128" spans="1:23" hidden="1" x14ac:dyDescent="0.25">
      <c r="A4128" s="14">
        <v>5593</v>
      </c>
      <c r="B4128" s="18">
        <v>901307124</v>
      </c>
      <c r="C4128" s="18" t="s">
        <v>5623</v>
      </c>
      <c r="D4128" s="14" t="s">
        <v>26</v>
      </c>
      <c r="E4128" s="17" t="s">
        <v>343</v>
      </c>
      <c r="F4128" s="18" t="s">
        <v>382</v>
      </c>
      <c r="G4128" s="18" t="s">
        <v>383</v>
      </c>
      <c r="H4128" s="18" t="s">
        <v>560</v>
      </c>
      <c r="I4128" s="17" t="s">
        <v>30</v>
      </c>
      <c r="J4128" s="21">
        <v>35816260</v>
      </c>
      <c r="K4128" s="21">
        <v>301429</v>
      </c>
      <c r="L4128" s="19">
        <v>619416</v>
      </c>
      <c r="M4128" s="21">
        <v>15045766</v>
      </c>
      <c r="N4128" s="21">
        <v>5317338</v>
      </c>
      <c r="O4128" s="21">
        <v>9728428</v>
      </c>
      <c r="P4128" s="22">
        <v>18245360</v>
      </c>
      <c r="Q4128" s="22">
        <v>552942</v>
      </c>
      <c r="R4128" s="19">
        <v>641327</v>
      </c>
      <c r="S4128" s="22">
        <v>12856917</v>
      </c>
      <c r="T4128" s="22">
        <v>2894106</v>
      </c>
      <c r="U4128" s="22">
        <v>9962811</v>
      </c>
      <c r="V4128" s="18" t="s">
        <v>31</v>
      </c>
      <c r="W4128" s="1"/>
    </row>
    <row r="4129" spans="1:23" hidden="1" x14ac:dyDescent="0.25">
      <c r="A4129" s="14">
        <v>5594</v>
      </c>
      <c r="B4129" s="18">
        <v>901239902</v>
      </c>
      <c r="C4129" s="18" t="s">
        <v>5624</v>
      </c>
      <c r="D4129" s="14" t="s">
        <v>26</v>
      </c>
      <c r="E4129" s="17" t="s">
        <v>42</v>
      </c>
      <c r="F4129" s="18" t="s">
        <v>43</v>
      </c>
      <c r="G4129" s="18" t="s">
        <v>352</v>
      </c>
      <c r="H4129" s="18" t="s">
        <v>220</v>
      </c>
      <c r="I4129" s="17" t="s">
        <v>37</v>
      </c>
      <c r="J4129" s="21">
        <v>35802374</v>
      </c>
      <c r="K4129" s="21">
        <v>1361635</v>
      </c>
      <c r="L4129" s="19">
        <v>2898797</v>
      </c>
      <c r="M4129" s="21">
        <v>16299002</v>
      </c>
      <c r="N4129" s="21">
        <v>12260682</v>
      </c>
      <c r="O4129" s="21">
        <v>4038320</v>
      </c>
      <c r="P4129" s="22">
        <v>18931560</v>
      </c>
      <c r="Q4129" s="22">
        <v>202368</v>
      </c>
      <c r="R4129" s="19">
        <v>1098140</v>
      </c>
      <c r="S4129" s="22">
        <v>11532767</v>
      </c>
      <c r="T4129" s="22">
        <v>8056082</v>
      </c>
      <c r="U4129" s="22">
        <v>3476685</v>
      </c>
      <c r="V4129" s="18" t="s">
        <v>31</v>
      </c>
      <c r="W4129" s="1"/>
    </row>
    <row r="4130" spans="1:23" hidden="1" x14ac:dyDescent="0.25">
      <c r="A4130" s="14">
        <v>5595</v>
      </c>
      <c r="B4130" s="18">
        <v>891222371</v>
      </c>
      <c r="C4130" s="18" t="s">
        <v>5625</v>
      </c>
      <c r="D4130" s="14" t="s">
        <v>26</v>
      </c>
      <c r="E4130" s="17" t="s">
        <v>42</v>
      </c>
      <c r="F4130" s="18" t="s">
        <v>418</v>
      </c>
      <c r="G4130" s="18" t="s">
        <v>2509</v>
      </c>
      <c r="H4130" s="18" t="s">
        <v>560</v>
      </c>
      <c r="I4130" s="17" t="s">
        <v>30</v>
      </c>
      <c r="J4130" s="21">
        <v>35788509</v>
      </c>
      <c r="K4130" s="21">
        <v>1966244</v>
      </c>
      <c r="L4130" s="19">
        <v>2717837</v>
      </c>
      <c r="M4130" s="21">
        <v>27841221</v>
      </c>
      <c r="N4130" s="21">
        <v>2161778</v>
      </c>
      <c r="O4130" s="21">
        <v>25679443</v>
      </c>
      <c r="P4130" s="22">
        <v>24863016</v>
      </c>
      <c r="Q4130" s="22">
        <v>1298547</v>
      </c>
      <c r="R4130" s="19">
        <v>1714788</v>
      </c>
      <c r="S4130" s="22">
        <v>26076892</v>
      </c>
      <c r="T4130" s="22">
        <v>1065146</v>
      </c>
      <c r="U4130" s="22">
        <v>25011746</v>
      </c>
      <c r="V4130" s="18" t="s">
        <v>31</v>
      </c>
      <c r="W4130" s="1"/>
    </row>
    <row r="4131" spans="1:23" hidden="1" x14ac:dyDescent="0.25">
      <c r="A4131" s="14">
        <v>5596</v>
      </c>
      <c r="B4131" s="18">
        <v>860076607</v>
      </c>
      <c r="C4131" s="18" t="s">
        <v>5626</v>
      </c>
      <c r="D4131" s="14" t="s">
        <v>26</v>
      </c>
      <c r="E4131" s="17" t="s">
        <v>27</v>
      </c>
      <c r="F4131" s="18" t="s">
        <v>28</v>
      </c>
      <c r="G4131" s="18" t="s">
        <v>28</v>
      </c>
      <c r="H4131" s="18" t="s">
        <v>77</v>
      </c>
      <c r="I4131" s="18" t="s">
        <v>75</v>
      </c>
      <c r="J4131" s="21">
        <v>35775512</v>
      </c>
      <c r="K4131" s="21">
        <v>513561</v>
      </c>
      <c r="L4131" s="19">
        <v>767092</v>
      </c>
      <c r="M4131" s="21">
        <v>5954539</v>
      </c>
      <c r="N4131" s="21">
        <v>4149413</v>
      </c>
      <c r="O4131" s="21">
        <v>1805126</v>
      </c>
      <c r="P4131" s="22">
        <v>27303092</v>
      </c>
      <c r="Q4131" s="22">
        <v>244398</v>
      </c>
      <c r="R4131" s="19">
        <v>527009</v>
      </c>
      <c r="S4131" s="22">
        <v>6210457</v>
      </c>
      <c r="T4131" s="22">
        <v>4918891</v>
      </c>
      <c r="U4131" s="22">
        <v>1291566</v>
      </c>
      <c r="V4131" s="18" t="s">
        <v>31</v>
      </c>
      <c r="W4131" s="1"/>
    </row>
    <row r="4132" spans="1:23" hidden="1" x14ac:dyDescent="0.25">
      <c r="A4132" s="14">
        <v>5597</v>
      </c>
      <c r="B4132" s="18">
        <v>900169541</v>
      </c>
      <c r="C4132" s="18" t="s">
        <v>5627</v>
      </c>
      <c r="D4132" s="14" t="s">
        <v>26</v>
      </c>
      <c r="E4132" s="17" t="s">
        <v>79</v>
      </c>
      <c r="F4132" s="18" t="s">
        <v>115</v>
      </c>
      <c r="G4132" s="18" t="s">
        <v>5628</v>
      </c>
      <c r="H4132" s="18" t="s">
        <v>907</v>
      </c>
      <c r="I4132" s="17" t="s">
        <v>30</v>
      </c>
      <c r="J4132" s="21">
        <v>35775386</v>
      </c>
      <c r="K4132" s="21">
        <v>455126</v>
      </c>
      <c r="L4132" s="19">
        <v>539312</v>
      </c>
      <c r="M4132" s="21">
        <v>5501789</v>
      </c>
      <c r="N4132" s="21">
        <v>3413328</v>
      </c>
      <c r="O4132" s="21">
        <v>2088461</v>
      </c>
      <c r="P4132" s="22">
        <v>28782980</v>
      </c>
      <c r="Q4132" s="22">
        <v>285223</v>
      </c>
      <c r="R4132" s="19">
        <v>412270</v>
      </c>
      <c r="S4132" s="22">
        <v>4766574</v>
      </c>
      <c r="T4132" s="22">
        <v>2983239</v>
      </c>
      <c r="U4132" s="22">
        <v>1783335</v>
      </c>
      <c r="V4132" s="18" t="s">
        <v>31</v>
      </c>
      <c r="W4132" s="1"/>
    </row>
    <row r="4133" spans="1:23" hidden="1" x14ac:dyDescent="0.25">
      <c r="A4133" s="14">
        <v>5598</v>
      </c>
      <c r="B4133" s="18">
        <v>800210864</v>
      </c>
      <c r="C4133" s="18" t="s">
        <v>5629</v>
      </c>
      <c r="D4133" s="14" t="s">
        <v>26</v>
      </c>
      <c r="E4133" s="17" t="s">
        <v>27</v>
      </c>
      <c r="F4133" s="18" t="s">
        <v>50</v>
      </c>
      <c r="G4133" s="18" t="s">
        <v>1310</v>
      </c>
      <c r="H4133" s="18" t="s">
        <v>48</v>
      </c>
      <c r="I4133" s="17" t="s">
        <v>37</v>
      </c>
      <c r="J4133" s="21">
        <v>35772396</v>
      </c>
      <c r="K4133" s="21">
        <v>-1575647</v>
      </c>
      <c r="L4133" s="19">
        <v>-391298</v>
      </c>
      <c r="M4133" s="21">
        <v>63402181</v>
      </c>
      <c r="N4133" s="21">
        <v>41995995</v>
      </c>
      <c r="O4133" s="21">
        <v>21406186</v>
      </c>
      <c r="P4133" s="22">
        <v>14994841</v>
      </c>
      <c r="Q4133" s="22">
        <v>-6236795</v>
      </c>
      <c r="R4133" s="19">
        <v>-5585611</v>
      </c>
      <c r="S4133" s="22">
        <v>56405715</v>
      </c>
      <c r="T4133" s="22">
        <v>33049525</v>
      </c>
      <c r="U4133" s="22">
        <v>23356190</v>
      </c>
      <c r="V4133" s="18" t="s">
        <v>31</v>
      </c>
      <c r="W4133" s="1"/>
    </row>
    <row r="4134" spans="1:23" hidden="1" x14ac:dyDescent="0.25">
      <c r="A4134" s="14">
        <v>5599</v>
      </c>
      <c r="B4134" s="18">
        <v>800011951</v>
      </c>
      <c r="C4134" s="18" t="s">
        <v>5630</v>
      </c>
      <c r="D4134" s="14" t="s">
        <v>26</v>
      </c>
      <c r="E4134" s="17" t="s">
        <v>27</v>
      </c>
      <c r="F4134" s="18" t="s">
        <v>28</v>
      </c>
      <c r="G4134" s="18" t="s">
        <v>28</v>
      </c>
      <c r="H4134" s="18" t="s">
        <v>1147</v>
      </c>
      <c r="I4134" s="18" t="s">
        <v>75</v>
      </c>
      <c r="J4134" s="21">
        <v>35766368</v>
      </c>
      <c r="K4134" s="21">
        <v>847608</v>
      </c>
      <c r="L4134" s="19">
        <v>1361303</v>
      </c>
      <c r="M4134" s="21">
        <v>13548093</v>
      </c>
      <c r="N4134" s="21">
        <v>6166373</v>
      </c>
      <c r="O4134" s="21">
        <v>7381720</v>
      </c>
      <c r="P4134" s="22">
        <v>24381864</v>
      </c>
      <c r="Q4134" s="22">
        <v>751868</v>
      </c>
      <c r="R4134" s="19">
        <v>1079749</v>
      </c>
      <c r="S4134" s="22">
        <v>16007190</v>
      </c>
      <c r="T4134" s="22">
        <v>9253781</v>
      </c>
      <c r="U4134" s="22">
        <v>6753409</v>
      </c>
      <c r="V4134" s="18" t="s">
        <v>31</v>
      </c>
      <c r="W4134" s="1"/>
    </row>
    <row r="4135" spans="1:23" hidden="1" x14ac:dyDescent="0.25">
      <c r="A4135" s="14">
        <v>5600</v>
      </c>
      <c r="B4135" s="18">
        <v>900379524</v>
      </c>
      <c r="C4135" s="18" t="s">
        <v>5631</v>
      </c>
      <c r="D4135" s="14" t="s">
        <v>26</v>
      </c>
      <c r="E4135" s="17" t="s">
        <v>27</v>
      </c>
      <c r="F4135" s="18" t="s">
        <v>28</v>
      </c>
      <c r="G4135" s="18" t="s">
        <v>28</v>
      </c>
      <c r="H4135" s="18" t="s">
        <v>70</v>
      </c>
      <c r="I4135" s="17" t="s">
        <v>30</v>
      </c>
      <c r="J4135" s="21">
        <v>35756022</v>
      </c>
      <c r="K4135" s="21">
        <v>163181</v>
      </c>
      <c r="L4135" s="19">
        <v>157381</v>
      </c>
      <c r="M4135" s="21">
        <v>5495253</v>
      </c>
      <c r="N4135" s="21">
        <v>3575804</v>
      </c>
      <c r="O4135" s="21">
        <v>1919449</v>
      </c>
      <c r="P4135" s="22">
        <v>19388876</v>
      </c>
      <c r="Q4135" s="22">
        <v>136296</v>
      </c>
      <c r="R4135" s="19">
        <v>136491</v>
      </c>
      <c r="S4135" s="22">
        <v>4852370</v>
      </c>
      <c r="T4135" s="22">
        <v>3822003</v>
      </c>
      <c r="U4135" s="22">
        <v>1030367</v>
      </c>
      <c r="V4135" s="18" t="s">
        <v>31</v>
      </c>
      <c r="W4135" s="1"/>
    </row>
    <row r="4136" spans="1:23" hidden="1" x14ac:dyDescent="0.25">
      <c r="A4136" s="14">
        <v>5601</v>
      </c>
      <c r="B4136" s="18">
        <v>900382525</v>
      </c>
      <c r="C4136" s="18" t="s">
        <v>5632</v>
      </c>
      <c r="D4136" s="14" t="s">
        <v>26</v>
      </c>
      <c r="E4136" s="17" t="s">
        <v>27</v>
      </c>
      <c r="F4136" s="18" t="s">
        <v>28</v>
      </c>
      <c r="G4136" s="18" t="s">
        <v>28</v>
      </c>
      <c r="H4136" s="18" t="s">
        <v>5633</v>
      </c>
      <c r="I4136" s="17" t="s">
        <v>30</v>
      </c>
      <c r="J4136" s="21">
        <v>35752819</v>
      </c>
      <c r="K4136" s="21">
        <v>1258431</v>
      </c>
      <c r="L4136" s="19">
        <v>2303406</v>
      </c>
      <c r="M4136" s="21">
        <v>22316213</v>
      </c>
      <c r="N4136" s="21">
        <v>12501664</v>
      </c>
      <c r="O4136" s="21">
        <v>9814549</v>
      </c>
      <c r="P4136" s="22">
        <v>38019648</v>
      </c>
      <c r="Q4136" s="22">
        <v>3473796</v>
      </c>
      <c r="R4136" s="19">
        <v>5484913</v>
      </c>
      <c r="S4136" s="22">
        <v>18970503</v>
      </c>
      <c r="T4136" s="22">
        <v>9814385</v>
      </c>
      <c r="U4136" s="22">
        <v>9156118</v>
      </c>
      <c r="V4136" s="18" t="s">
        <v>31</v>
      </c>
      <c r="W4136" s="1"/>
    </row>
    <row r="4137" spans="1:23" hidden="1" x14ac:dyDescent="0.25">
      <c r="A4137" s="14">
        <v>5602</v>
      </c>
      <c r="B4137" s="18">
        <v>811009893</v>
      </c>
      <c r="C4137" s="18" t="s">
        <v>5634</v>
      </c>
      <c r="D4137" s="14" t="s">
        <v>26</v>
      </c>
      <c r="E4137" s="17" t="s">
        <v>86</v>
      </c>
      <c r="F4137" s="18" t="s">
        <v>87</v>
      </c>
      <c r="G4137" s="18" t="s">
        <v>88</v>
      </c>
      <c r="H4137" s="18" t="s">
        <v>222</v>
      </c>
      <c r="I4137" s="17" t="s">
        <v>30</v>
      </c>
      <c r="J4137" s="21">
        <v>35743785</v>
      </c>
      <c r="K4137" s="21">
        <v>920781</v>
      </c>
      <c r="L4137" s="19">
        <v>2287390</v>
      </c>
      <c r="M4137" s="21">
        <v>14463363</v>
      </c>
      <c r="N4137" s="21">
        <v>10438863</v>
      </c>
      <c r="O4137" s="21">
        <v>4024500</v>
      </c>
      <c r="P4137" s="22">
        <v>26257276</v>
      </c>
      <c r="Q4137" s="22">
        <v>448623</v>
      </c>
      <c r="R4137" s="19">
        <v>1608448</v>
      </c>
      <c r="S4137" s="22">
        <v>12811558</v>
      </c>
      <c r="T4137" s="22">
        <v>9557639</v>
      </c>
      <c r="U4137" s="22">
        <v>3253919</v>
      </c>
      <c r="V4137" s="18" t="s">
        <v>31</v>
      </c>
      <c r="W4137" s="1"/>
    </row>
    <row r="4138" spans="1:23" hidden="1" x14ac:dyDescent="0.25">
      <c r="A4138" s="14">
        <v>5603</v>
      </c>
      <c r="B4138" s="18">
        <v>900040045</v>
      </c>
      <c r="C4138" s="18" t="s">
        <v>5635</v>
      </c>
      <c r="D4138" s="14" t="s">
        <v>26</v>
      </c>
      <c r="E4138" s="17" t="s">
        <v>27</v>
      </c>
      <c r="F4138" s="18" t="s">
        <v>28</v>
      </c>
      <c r="G4138" s="18" t="s">
        <v>28</v>
      </c>
      <c r="H4138" s="18" t="s">
        <v>5636</v>
      </c>
      <c r="I4138" s="17" t="s">
        <v>127</v>
      </c>
      <c r="J4138" s="21">
        <v>35733271</v>
      </c>
      <c r="K4138" s="21">
        <v>1781688</v>
      </c>
      <c r="L4138" s="19">
        <v>4467240</v>
      </c>
      <c r="M4138" s="21">
        <v>33687802</v>
      </c>
      <c r="N4138" s="21">
        <v>18890814</v>
      </c>
      <c r="O4138" s="21">
        <v>14796988</v>
      </c>
      <c r="P4138" s="22">
        <v>31070042</v>
      </c>
      <c r="Q4138" s="22">
        <v>2095673</v>
      </c>
      <c r="R4138" s="19">
        <v>3723550</v>
      </c>
      <c r="S4138" s="22">
        <v>31532239</v>
      </c>
      <c r="T4138" s="22">
        <v>17719998</v>
      </c>
      <c r="U4138" s="22">
        <v>13812241</v>
      </c>
      <c r="V4138" s="18" t="s">
        <v>31</v>
      </c>
      <c r="W4138" s="1"/>
    </row>
    <row r="4139" spans="1:23" hidden="1" x14ac:dyDescent="0.25">
      <c r="A4139" s="14">
        <v>5604</v>
      </c>
      <c r="B4139" s="18">
        <v>890917398</v>
      </c>
      <c r="C4139" s="18" t="s">
        <v>5637</v>
      </c>
      <c r="D4139" s="14" t="s">
        <v>26</v>
      </c>
      <c r="E4139" s="17" t="s">
        <v>86</v>
      </c>
      <c r="F4139" s="18" t="s">
        <v>87</v>
      </c>
      <c r="G4139" s="14" t="s">
        <v>92</v>
      </c>
      <c r="H4139" s="18" t="s">
        <v>5638</v>
      </c>
      <c r="I4139" s="17" t="s">
        <v>127</v>
      </c>
      <c r="J4139" s="21">
        <v>35725037</v>
      </c>
      <c r="K4139" s="21">
        <v>4012322</v>
      </c>
      <c r="L4139" s="19">
        <v>6074867</v>
      </c>
      <c r="M4139" s="21">
        <v>25906638</v>
      </c>
      <c r="N4139" s="21">
        <v>10532981</v>
      </c>
      <c r="O4139" s="21">
        <v>15373657</v>
      </c>
      <c r="P4139" s="22">
        <v>27617166</v>
      </c>
      <c r="Q4139" s="22">
        <v>1402301</v>
      </c>
      <c r="R4139" s="19">
        <v>2301428</v>
      </c>
      <c r="S4139" s="22">
        <v>24312115</v>
      </c>
      <c r="T4139" s="22">
        <v>11500815</v>
      </c>
      <c r="U4139" s="22">
        <v>12811300</v>
      </c>
      <c r="V4139" s="18" t="s">
        <v>38</v>
      </c>
      <c r="W4139" s="1"/>
    </row>
    <row r="4140" spans="1:23" hidden="1" x14ac:dyDescent="0.25">
      <c r="A4140" s="14">
        <v>5605</v>
      </c>
      <c r="B4140" s="18">
        <v>900094085</v>
      </c>
      <c r="C4140" s="18" t="s">
        <v>5639</v>
      </c>
      <c r="D4140" s="14" t="s">
        <v>26</v>
      </c>
      <c r="E4140" s="17" t="s">
        <v>27</v>
      </c>
      <c r="F4140" s="18" t="s">
        <v>28</v>
      </c>
      <c r="G4140" s="18" t="s">
        <v>28</v>
      </c>
      <c r="H4140" s="18" t="s">
        <v>70</v>
      </c>
      <c r="I4140" s="17" t="s">
        <v>30</v>
      </c>
      <c r="J4140" s="21">
        <v>35724717</v>
      </c>
      <c r="K4140" s="21">
        <v>858884</v>
      </c>
      <c r="L4140" s="19">
        <v>1298407</v>
      </c>
      <c r="M4140" s="21">
        <v>11566953</v>
      </c>
      <c r="N4140" s="21">
        <v>4916440</v>
      </c>
      <c r="O4140" s="21">
        <v>6650513</v>
      </c>
      <c r="P4140" s="22">
        <v>48376832</v>
      </c>
      <c r="Q4140" s="22">
        <v>1601169</v>
      </c>
      <c r="R4140" s="19">
        <v>2272810</v>
      </c>
      <c r="S4140" s="22">
        <v>11503190</v>
      </c>
      <c r="T4140" s="22">
        <v>5645048</v>
      </c>
      <c r="U4140" s="22">
        <v>5858142</v>
      </c>
      <c r="V4140" s="18" t="s">
        <v>31</v>
      </c>
      <c r="W4140" s="1"/>
    </row>
    <row r="4141" spans="1:23" hidden="1" x14ac:dyDescent="0.25">
      <c r="A4141" s="14">
        <v>5606</v>
      </c>
      <c r="B4141" s="18">
        <v>860052988</v>
      </c>
      <c r="C4141" s="18" t="s">
        <v>5640</v>
      </c>
      <c r="D4141" s="14" t="s">
        <v>26</v>
      </c>
      <c r="E4141" s="17" t="s">
        <v>27</v>
      </c>
      <c r="F4141" s="18" t="s">
        <v>28</v>
      </c>
      <c r="G4141" s="18" t="s">
        <v>28</v>
      </c>
      <c r="H4141" s="18" t="s">
        <v>5641</v>
      </c>
      <c r="I4141" s="17" t="s">
        <v>30</v>
      </c>
      <c r="J4141" s="21">
        <v>35720401</v>
      </c>
      <c r="K4141" s="21">
        <v>936857</v>
      </c>
      <c r="L4141" s="19">
        <v>3151729</v>
      </c>
      <c r="M4141" s="21">
        <v>54225540</v>
      </c>
      <c r="N4141" s="21">
        <v>12376453</v>
      </c>
      <c r="O4141" s="21">
        <v>41849087</v>
      </c>
      <c r="P4141" s="22">
        <v>31808830</v>
      </c>
      <c r="Q4141" s="22">
        <v>1071253</v>
      </c>
      <c r="R4141" s="19">
        <v>1259280</v>
      </c>
      <c r="S4141" s="22">
        <v>51840528</v>
      </c>
      <c r="T4141" s="22">
        <v>12279439</v>
      </c>
      <c r="U4141" s="22">
        <v>39561089</v>
      </c>
      <c r="V4141" s="18" t="s">
        <v>55</v>
      </c>
      <c r="W4141" s="1"/>
    </row>
    <row r="4142" spans="1:23" hidden="1" x14ac:dyDescent="0.25">
      <c r="A4142" s="14">
        <v>5607</v>
      </c>
      <c r="B4142" s="18">
        <v>901076394</v>
      </c>
      <c r="C4142" s="18" t="s">
        <v>5642</v>
      </c>
      <c r="D4142" s="14" t="s">
        <v>26</v>
      </c>
      <c r="E4142" s="17" t="s">
        <v>86</v>
      </c>
      <c r="F4142" s="18" t="s">
        <v>87</v>
      </c>
      <c r="G4142" s="18" t="s">
        <v>103</v>
      </c>
      <c r="H4142" s="18" t="s">
        <v>560</v>
      </c>
      <c r="I4142" s="17" t="s">
        <v>30</v>
      </c>
      <c r="J4142" s="21">
        <v>35718884</v>
      </c>
      <c r="K4142" s="21">
        <v>308756</v>
      </c>
      <c r="L4142" s="19">
        <v>1049023</v>
      </c>
      <c r="M4142" s="21">
        <v>7990825</v>
      </c>
      <c r="N4142" s="21">
        <v>6517992</v>
      </c>
      <c r="O4142" s="21">
        <v>1472833</v>
      </c>
      <c r="P4142" s="22">
        <v>33022968</v>
      </c>
      <c r="Q4142" s="22">
        <v>652990</v>
      </c>
      <c r="R4142" s="19">
        <v>1384584</v>
      </c>
      <c r="S4142" s="22">
        <v>4648745</v>
      </c>
      <c r="T4142" s="22">
        <v>3484668</v>
      </c>
      <c r="U4142" s="22">
        <v>1164077</v>
      </c>
      <c r="V4142" s="18" t="s">
        <v>31</v>
      </c>
      <c r="W4142" s="1"/>
    </row>
    <row r="4143" spans="1:23" hidden="1" x14ac:dyDescent="0.25">
      <c r="A4143" s="14">
        <v>5608</v>
      </c>
      <c r="B4143" s="18">
        <v>900647455</v>
      </c>
      <c r="C4143" s="18" t="s">
        <v>5643</v>
      </c>
      <c r="D4143" s="14" t="s">
        <v>26</v>
      </c>
      <c r="E4143" s="17" t="s">
        <v>57</v>
      </c>
      <c r="F4143" s="18" t="s">
        <v>72</v>
      </c>
      <c r="G4143" s="18" t="s">
        <v>1470</v>
      </c>
      <c r="H4143" s="18" t="s">
        <v>132</v>
      </c>
      <c r="I4143" s="17" t="s">
        <v>30</v>
      </c>
      <c r="J4143" s="21">
        <v>35700819</v>
      </c>
      <c r="K4143" s="21">
        <v>-213747</v>
      </c>
      <c r="L4143" s="19">
        <v>-213747</v>
      </c>
      <c r="M4143" s="21">
        <v>32195649</v>
      </c>
      <c r="N4143" s="21">
        <v>32180980</v>
      </c>
      <c r="O4143" s="21">
        <v>14669</v>
      </c>
      <c r="P4143" s="22">
        <v>15804783</v>
      </c>
      <c r="Q4143" s="22">
        <v>66318</v>
      </c>
      <c r="R4143" s="19">
        <v>104975</v>
      </c>
      <c r="S4143" s="22">
        <v>21223203</v>
      </c>
      <c r="T4143" s="22">
        <v>20994787</v>
      </c>
      <c r="U4143" s="22">
        <v>228416</v>
      </c>
      <c r="V4143" s="18" t="s">
        <v>31</v>
      </c>
      <c r="W4143" s="1"/>
    </row>
    <row r="4144" spans="1:23" hidden="1" x14ac:dyDescent="0.25">
      <c r="A4144" s="14">
        <v>5609</v>
      </c>
      <c r="B4144" s="18">
        <v>860508826</v>
      </c>
      <c r="C4144" s="18" t="s">
        <v>5644</v>
      </c>
      <c r="D4144" s="14" t="s">
        <v>26</v>
      </c>
      <c r="E4144" s="17" t="s">
        <v>27</v>
      </c>
      <c r="F4144" s="18" t="s">
        <v>28</v>
      </c>
      <c r="G4144" s="18" t="s">
        <v>28</v>
      </c>
      <c r="H4144" s="18" t="s">
        <v>222</v>
      </c>
      <c r="I4144" s="17" t="s">
        <v>30</v>
      </c>
      <c r="J4144" s="21">
        <v>35700372</v>
      </c>
      <c r="K4144" s="21">
        <v>3083034</v>
      </c>
      <c r="L4144" s="19">
        <v>4297745</v>
      </c>
      <c r="M4144" s="21">
        <v>34018467</v>
      </c>
      <c r="N4144" s="21">
        <v>7981492</v>
      </c>
      <c r="O4144" s="21">
        <v>26036975</v>
      </c>
      <c r="P4144" s="22">
        <v>24880528</v>
      </c>
      <c r="Q4144" s="22">
        <v>2079216</v>
      </c>
      <c r="R4144" s="19">
        <v>2778700</v>
      </c>
      <c r="S4144" s="22">
        <v>25390996</v>
      </c>
      <c r="T4144" s="22">
        <v>2037055</v>
      </c>
      <c r="U4144" s="22">
        <v>23353941</v>
      </c>
      <c r="V4144" s="18" t="s">
        <v>31</v>
      </c>
      <c r="W4144" s="1"/>
    </row>
    <row r="4145" spans="1:23" hidden="1" x14ac:dyDescent="0.25">
      <c r="A4145" s="14">
        <v>5610</v>
      </c>
      <c r="B4145" s="18">
        <v>900296641</v>
      </c>
      <c r="C4145" s="18" t="s">
        <v>5645</v>
      </c>
      <c r="D4145" s="14" t="s">
        <v>26</v>
      </c>
      <c r="E4145" s="17" t="s">
        <v>86</v>
      </c>
      <c r="F4145" s="18" t="s">
        <v>87</v>
      </c>
      <c r="G4145" s="18" t="s">
        <v>103</v>
      </c>
      <c r="H4145" s="18" t="s">
        <v>222</v>
      </c>
      <c r="I4145" s="17" t="s">
        <v>30</v>
      </c>
      <c r="J4145" s="21">
        <v>35699622</v>
      </c>
      <c r="K4145" s="21">
        <v>1931509</v>
      </c>
      <c r="L4145" s="19">
        <v>3409447</v>
      </c>
      <c r="M4145" s="21">
        <v>19824373</v>
      </c>
      <c r="N4145" s="21">
        <v>10404416</v>
      </c>
      <c r="O4145" s="21">
        <v>9419957</v>
      </c>
      <c r="P4145" s="22">
        <v>30663468</v>
      </c>
      <c r="Q4145" s="22">
        <v>1884839</v>
      </c>
      <c r="R4145" s="19">
        <v>2851910</v>
      </c>
      <c r="S4145" s="22">
        <v>18034682</v>
      </c>
      <c r="T4145" s="22">
        <v>10546234</v>
      </c>
      <c r="U4145" s="22">
        <v>7488448</v>
      </c>
      <c r="V4145" s="18" t="s">
        <v>31</v>
      </c>
      <c r="W4145" s="1"/>
    </row>
    <row r="4146" spans="1:23" hidden="1" x14ac:dyDescent="0.25">
      <c r="A4146" s="14">
        <v>5611</v>
      </c>
      <c r="B4146" s="18">
        <v>890323114</v>
      </c>
      <c r="C4146" s="18" t="s">
        <v>5646</v>
      </c>
      <c r="D4146" s="14" t="s">
        <v>26</v>
      </c>
      <c r="E4146" s="17" t="s">
        <v>42</v>
      </c>
      <c r="F4146" s="18" t="s">
        <v>43</v>
      </c>
      <c r="G4146" s="18" t="s">
        <v>352</v>
      </c>
      <c r="H4146" s="18" t="s">
        <v>1625</v>
      </c>
      <c r="I4146" s="17" t="s">
        <v>37</v>
      </c>
      <c r="J4146" s="21">
        <v>35695083</v>
      </c>
      <c r="K4146" s="21">
        <v>1524109</v>
      </c>
      <c r="L4146" s="19">
        <v>1610339</v>
      </c>
      <c r="M4146" s="21">
        <v>14980550</v>
      </c>
      <c r="N4146" s="21">
        <v>9682202</v>
      </c>
      <c r="O4146" s="21">
        <v>5298348</v>
      </c>
      <c r="P4146" s="22">
        <v>22069920</v>
      </c>
      <c r="Q4146" s="22">
        <v>775603</v>
      </c>
      <c r="R4146" s="19">
        <v>782720</v>
      </c>
      <c r="S4146" s="22">
        <v>13979463</v>
      </c>
      <c r="T4146" s="22">
        <v>10203994</v>
      </c>
      <c r="U4146" s="22">
        <v>3775469</v>
      </c>
      <c r="V4146" s="18" t="s">
        <v>31</v>
      </c>
      <c r="W4146" s="1"/>
    </row>
    <row r="4147" spans="1:23" hidden="1" x14ac:dyDescent="0.25">
      <c r="A4147" s="14">
        <v>5612</v>
      </c>
      <c r="B4147" s="18">
        <v>800046874</v>
      </c>
      <c r="C4147" s="18" t="s">
        <v>5647</v>
      </c>
      <c r="D4147" s="14" t="s">
        <v>26</v>
      </c>
      <c r="E4147" s="17" t="s">
        <v>86</v>
      </c>
      <c r="F4147" s="18" t="s">
        <v>87</v>
      </c>
      <c r="G4147" s="14" t="s">
        <v>658</v>
      </c>
      <c r="H4147" s="18" t="s">
        <v>160</v>
      </c>
      <c r="I4147" s="17" t="s">
        <v>94</v>
      </c>
      <c r="J4147" s="21">
        <v>35690059</v>
      </c>
      <c r="K4147" s="21">
        <v>249953</v>
      </c>
      <c r="L4147" s="19">
        <v>1813956</v>
      </c>
      <c r="M4147" s="21">
        <v>25800756</v>
      </c>
      <c r="N4147" s="21">
        <v>16583739</v>
      </c>
      <c r="O4147" s="21">
        <v>9217017</v>
      </c>
      <c r="P4147" s="22">
        <v>28835932</v>
      </c>
      <c r="Q4147" s="22">
        <v>312259</v>
      </c>
      <c r="R4147" s="19">
        <v>1286418</v>
      </c>
      <c r="S4147" s="22">
        <v>33318091</v>
      </c>
      <c r="T4147" s="22">
        <v>22975275</v>
      </c>
      <c r="U4147" s="22">
        <v>10342816</v>
      </c>
      <c r="V4147" s="18" t="s">
        <v>97</v>
      </c>
      <c r="W4147" s="1"/>
    </row>
    <row r="4148" spans="1:23" hidden="1" x14ac:dyDescent="0.25">
      <c r="A4148" s="14">
        <v>5613</v>
      </c>
      <c r="B4148" s="18">
        <v>890212463</v>
      </c>
      <c r="C4148" s="18" t="s">
        <v>5648</v>
      </c>
      <c r="D4148" s="14" t="s">
        <v>26</v>
      </c>
      <c r="E4148" s="18" t="s">
        <v>33</v>
      </c>
      <c r="F4148" s="18" t="s">
        <v>65</v>
      </c>
      <c r="G4148" s="14" t="s">
        <v>66</v>
      </c>
      <c r="H4148" s="18" t="s">
        <v>718</v>
      </c>
      <c r="I4148" s="17" t="s">
        <v>37</v>
      </c>
      <c r="J4148" s="21">
        <v>35684164</v>
      </c>
      <c r="K4148" s="21">
        <v>3905760</v>
      </c>
      <c r="L4148" s="19">
        <v>6355865</v>
      </c>
      <c r="M4148" s="21">
        <v>52096298</v>
      </c>
      <c r="N4148" s="21">
        <v>23215774</v>
      </c>
      <c r="O4148" s="21">
        <v>28880524</v>
      </c>
      <c r="P4148" s="22">
        <v>20227314</v>
      </c>
      <c r="Q4148" s="22">
        <v>2432692</v>
      </c>
      <c r="R4148" s="19">
        <v>3715250</v>
      </c>
      <c r="S4148" s="22">
        <v>46688447</v>
      </c>
      <c r="T4148" s="22">
        <v>21459618</v>
      </c>
      <c r="U4148" s="22">
        <v>25228829</v>
      </c>
      <c r="V4148" s="18" t="s">
        <v>31</v>
      </c>
      <c r="W4148" s="1"/>
    </row>
    <row r="4149" spans="1:23" hidden="1" x14ac:dyDescent="0.25">
      <c r="A4149" s="14">
        <v>5614</v>
      </c>
      <c r="B4149" s="18">
        <v>900352813</v>
      </c>
      <c r="C4149" s="18" t="s">
        <v>5649</v>
      </c>
      <c r="D4149" s="14" t="s">
        <v>26</v>
      </c>
      <c r="E4149" s="17" t="s">
        <v>86</v>
      </c>
      <c r="F4149" s="18" t="s">
        <v>87</v>
      </c>
      <c r="G4149" s="18" t="s">
        <v>88</v>
      </c>
      <c r="H4149" s="18" t="s">
        <v>243</v>
      </c>
      <c r="I4149" s="17" t="s">
        <v>94</v>
      </c>
      <c r="J4149" s="21">
        <v>35683494</v>
      </c>
      <c r="K4149" s="21">
        <v>239174</v>
      </c>
      <c r="L4149" s="19">
        <v>510385</v>
      </c>
      <c r="M4149" s="21">
        <v>40227639</v>
      </c>
      <c r="N4149" s="21">
        <v>35158947</v>
      </c>
      <c r="O4149" s="21">
        <v>5068692</v>
      </c>
      <c r="P4149" s="22">
        <v>1282961</v>
      </c>
      <c r="Q4149" s="22">
        <v>168333</v>
      </c>
      <c r="R4149" s="19">
        <v>256846</v>
      </c>
      <c r="S4149" s="22">
        <v>37871662</v>
      </c>
      <c r="T4149" s="22">
        <v>33275060</v>
      </c>
      <c r="U4149" s="22">
        <v>4596602</v>
      </c>
      <c r="V4149" s="18" t="s">
        <v>97</v>
      </c>
      <c r="W4149" s="1"/>
    </row>
    <row r="4150" spans="1:23" hidden="1" x14ac:dyDescent="0.25">
      <c r="A4150" s="14">
        <v>5615</v>
      </c>
      <c r="B4150" s="18">
        <v>860030857</v>
      </c>
      <c r="C4150" s="18" t="s">
        <v>5650</v>
      </c>
      <c r="D4150" s="14" t="s">
        <v>26</v>
      </c>
      <c r="E4150" s="17" t="s">
        <v>27</v>
      </c>
      <c r="F4150" s="18" t="s">
        <v>28</v>
      </c>
      <c r="G4150" s="18" t="s">
        <v>28</v>
      </c>
      <c r="H4150" s="18" t="s">
        <v>218</v>
      </c>
      <c r="I4150" s="17" t="s">
        <v>30</v>
      </c>
      <c r="J4150" s="21">
        <v>35681288</v>
      </c>
      <c r="K4150" s="21">
        <v>2352449</v>
      </c>
      <c r="L4150" s="19">
        <v>3321035</v>
      </c>
      <c r="M4150" s="21">
        <v>23277626</v>
      </c>
      <c r="N4150" s="21">
        <v>8436935</v>
      </c>
      <c r="O4150" s="21">
        <v>14840691</v>
      </c>
      <c r="P4150" s="22">
        <v>26382816</v>
      </c>
      <c r="Q4150" s="22">
        <v>213239</v>
      </c>
      <c r="R4150" s="19">
        <v>326173</v>
      </c>
      <c r="S4150" s="22">
        <v>19619408</v>
      </c>
      <c r="T4150" s="22">
        <v>7131166</v>
      </c>
      <c r="U4150" s="22">
        <v>12488242</v>
      </c>
      <c r="V4150" s="18" t="s">
        <v>31</v>
      </c>
      <c r="W4150" s="1"/>
    </row>
    <row r="4151" spans="1:23" hidden="1" x14ac:dyDescent="0.25">
      <c r="A4151" s="14">
        <v>5616</v>
      </c>
      <c r="B4151" s="18">
        <v>830006505</v>
      </c>
      <c r="C4151" s="18" t="s">
        <v>5651</v>
      </c>
      <c r="D4151" s="14" t="s">
        <v>26</v>
      </c>
      <c r="E4151" s="17" t="s">
        <v>27</v>
      </c>
      <c r="F4151" s="18" t="s">
        <v>28</v>
      </c>
      <c r="G4151" s="18" t="s">
        <v>28</v>
      </c>
      <c r="H4151" s="18" t="s">
        <v>109</v>
      </c>
      <c r="I4151" s="18" t="s">
        <v>75</v>
      </c>
      <c r="J4151" s="21">
        <v>35679827</v>
      </c>
      <c r="K4151" s="21">
        <v>28884026</v>
      </c>
      <c r="L4151" s="19">
        <v>1308361</v>
      </c>
      <c r="M4151" s="21">
        <v>69535497</v>
      </c>
      <c r="N4151" s="21">
        <v>13103918</v>
      </c>
      <c r="O4151" s="21">
        <v>56431579</v>
      </c>
      <c r="P4151" s="22">
        <v>19848112</v>
      </c>
      <c r="Q4151" s="22">
        <v>10338490</v>
      </c>
      <c r="R4151" s="19">
        <v>-57874</v>
      </c>
      <c r="S4151" s="22">
        <v>31148863</v>
      </c>
      <c r="T4151" s="22">
        <v>12433580</v>
      </c>
      <c r="U4151" s="22">
        <v>18715283</v>
      </c>
      <c r="V4151" s="18" t="s">
        <v>55</v>
      </c>
      <c r="W4151" s="1"/>
    </row>
    <row r="4152" spans="1:23" hidden="1" x14ac:dyDescent="0.25">
      <c r="A4152" s="14">
        <v>5617</v>
      </c>
      <c r="B4152" s="18">
        <v>860049210</v>
      </c>
      <c r="C4152" s="18" t="s">
        <v>5652</v>
      </c>
      <c r="D4152" s="14" t="s">
        <v>26</v>
      </c>
      <c r="E4152" s="17" t="s">
        <v>27</v>
      </c>
      <c r="F4152" s="18" t="s">
        <v>28</v>
      </c>
      <c r="G4152" s="18" t="s">
        <v>28</v>
      </c>
      <c r="H4152" s="18" t="s">
        <v>132</v>
      </c>
      <c r="I4152" s="17" t="s">
        <v>30</v>
      </c>
      <c r="J4152" s="21">
        <v>35677049</v>
      </c>
      <c r="K4152" s="21">
        <v>2334175</v>
      </c>
      <c r="L4152" s="19">
        <v>3798679</v>
      </c>
      <c r="M4152" s="21">
        <v>39416276</v>
      </c>
      <c r="N4152" s="21">
        <v>27007621</v>
      </c>
      <c r="O4152" s="21">
        <v>12408655</v>
      </c>
      <c r="P4152" s="22">
        <v>26661244</v>
      </c>
      <c r="Q4152" s="22">
        <v>1247394</v>
      </c>
      <c r="R4152" s="19">
        <v>1776468</v>
      </c>
      <c r="S4152" s="22">
        <v>30252448</v>
      </c>
      <c r="T4152" s="22">
        <v>20177968</v>
      </c>
      <c r="U4152" s="22">
        <v>10074480</v>
      </c>
      <c r="V4152" s="18" t="s">
        <v>38</v>
      </c>
      <c r="W4152" s="1"/>
    </row>
    <row r="4153" spans="1:23" hidden="1" x14ac:dyDescent="0.25">
      <c r="A4153" s="14">
        <v>5618</v>
      </c>
      <c r="B4153" s="18">
        <v>811023799</v>
      </c>
      <c r="C4153" s="18" t="s">
        <v>5653</v>
      </c>
      <c r="D4153" s="14" t="s">
        <v>26</v>
      </c>
      <c r="E4153" s="17" t="s">
        <v>86</v>
      </c>
      <c r="F4153" s="18" t="s">
        <v>87</v>
      </c>
      <c r="G4153" s="14" t="s">
        <v>658</v>
      </c>
      <c r="H4153" s="18" t="s">
        <v>332</v>
      </c>
      <c r="I4153" s="17" t="s">
        <v>37</v>
      </c>
      <c r="J4153" s="21">
        <v>35673794</v>
      </c>
      <c r="K4153" s="21">
        <v>1394614</v>
      </c>
      <c r="L4153" s="19">
        <v>2821416</v>
      </c>
      <c r="M4153" s="21">
        <v>22226501</v>
      </c>
      <c r="N4153" s="21">
        <v>13834845</v>
      </c>
      <c r="O4153" s="21">
        <v>8391656</v>
      </c>
      <c r="P4153" s="22">
        <v>29336820</v>
      </c>
      <c r="Q4153" s="22">
        <v>929186</v>
      </c>
      <c r="R4153" s="19">
        <v>2574151</v>
      </c>
      <c r="S4153" s="22">
        <v>20853027</v>
      </c>
      <c r="T4153" s="22">
        <v>13855985</v>
      </c>
      <c r="U4153" s="22">
        <v>6997042</v>
      </c>
      <c r="V4153" s="18" t="s">
        <v>31</v>
      </c>
      <c r="W4153" s="1"/>
    </row>
    <row r="4154" spans="1:23" hidden="1" x14ac:dyDescent="0.25">
      <c r="A4154" s="14">
        <v>5620</v>
      </c>
      <c r="B4154" s="18">
        <v>890900229</v>
      </c>
      <c r="C4154" s="18" t="s">
        <v>5655</v>
      </c>
      <c r="D4154" s="14" t="s">
        <v>26</v>
      </c>
      <c r="E4154" s="17" t="s">
        <v>86</v>
      </c>
      <c r="F4154" s="18" t="s">
        <v>87</v>
      </c>
      <c r="G4154" s="18" t="s">
        <v>88</v>
      </c>
      <c r="H4154" s="18" t="s">
        <v>2084</v>
      </c>
      <c r="I4154" s="18" t="s">
        <v>75</v>
      </c>
      <c r="J4154" s="21">
        <v>35610985</v>
      </c>
      <c r="K4154" s="21">
        <v>5836344</v>
      </c>
      <c r="L4154" s="19">
        <v>8681004</v>
      </c>
      <c r="M4154" s="21">
        <v>35765384</v>
      </c>
      <c r="N4154" s="21">
        <v>12299977</v>
      </c>
      <c r="O4154" s="21">
        <v>23465407</v>
      </c>
      <c r="P4154" s="22">
        <v>28041680</v>
      </c>
      <c r="Q4154" s="22">
        <v>4818541</v>
      </c>
      <c r="R4154" s="19">
        <v>6841135</v>
      </c>
      <c r="S4154" s="22">
        <v>28053081</v>
      </c>
      <c r="T4154" s="22">
        <v>10424018</v>
      </c>
      <c r="U4154" s="22">
        <v>17629063</v>
      </c>
      <c r="V4154" s="18" t="s">
        <v>31</v>
      </c>
      <c r="W4154" s="1"/>
    </row>
    <row r="4155" spans="1:23" hidden="1" x14ac:dyDescent="0.25">
      <c r="A4155" s="14">
        <v>5621</v>
      </c>
      <c r="B4155" s="18">
        <v>800188756</v>
      </c>
      <c r="C4155" s="18" t="s">
        <v>5656</v>
      </c>
      <c r="D4155" s="14" t="s">
        <v>26</v>
      </c>
      <c r="E4155" s="17" t="s">
        <v>86</v>
      </c>
      <c r="F4155" s="18" t="s">
        <v>87</v>
      </c>
      <c r="G4155" s="18" t="s">
        <v>88</v>
      </c>
      <c r="H4155" s="18" t="s">
        <v>405</v>
      </c>
      <c r="I4155" s="17" t="s">
        <v>30</v>
      </c>
      <c r="J4155" s="21">
        <v>35605826</v>
      </c>
      <c r="K4155" s="21">
        <v>133133</v>
      </c>
      <c r="L4155" s="19">
        <v>696728</v>
      </c>
      <c r="M4155" s="21">
        <v>8964143</v>
      </c>
      <c r="N4155" s="21">
        <v>3781866</v>
      </c>
      <c r="O4155" s="21">
        <v>5182277</v>
      </c>
      <c r="P4155" s="22">
        <v>33192256</v>
      </c>
      <c r="Q4155" s="22">
        <v>457031</v>
      </c>
      <c r="R4155" s="19">
        <v>1019505</v>
      </c>
      <c r="S4155" s="22">
        <v>10016027</v>
      </c>
      <c r="T4155" s="22">
        <v>5415012</v>
      </c>
      <c r="U4155" s="22">
        <v>4601015</v>
      </c>
      <c r="V4155" s="18" t="s">
        <v>31</v>
      </c>
      <c r="W4155" s="1"/>
    </row>
    <row r="4156" spans="1:23" hidden="1" x14ac:dyDescent="0.25">
      <c r="A4156" s="14">
        <v>5622</v>
      </c>
      <c r="B4156" s="18">
        <v>830070021</v>
      </c>
      <c r="C4156" s="18" t="s">
        <v>5657</v>
      </c>
      <c r="D4156" s="14" t="s">
        <v>26</v>
      </c>
      <c r="E4156" s="17" t="s">
        <v>27</v>
      </c>
      <c r="F4156" s="18" t="s">
        <v>50</v>
      </c>
      <c r="G4156" s="14" t="s">
        <v>51</v>
      </c>
      <c r="H4156" s="18" t="s">
        <v>5658</v>
      </c>
      <c r="I4156" s="17" t="s">
        <v>37</v>
      </c>
      <c r="J4156" s="21">
        <v>35584798</v>
      </c>
      <c r="K4156" s="21">
        <v>515463</v>
      </c>
      <c r="L4156" s="19">
        <v>3590673</v>
      </c>
      <c r="M4156" s="21">
        <v>14656095</v>
      </c>
      <c r="N4156" s="21">
        <v>9760106</v>
      </c>
      <c r="O4156" s="21">
        <v>4895989</v>
      </c>
      <c r="P4156" s="22">
        <v>20006736</v>
      </c>
      <c r="Q4156" s="22">
        <v>41285</v>
      </c>
      <c r="R4156" s="19">
        <v>1507438</v>
      </c>
      <c r="S4156" s="22">
        <v>15571762</v>
      </c>
      <c r="T4156" s="22">
        <v>10500386</v>
      </c>
      <c r="U4156" s="22">
        <v>5071376</v>
      </c>
      <c r="V4156" s="18" t="s">
        <v>31</v>
      </c>
      <c r="W4156" s="1"/>
    </row>
    <row r="4157" spans="1:23" hidden="1" x14ac:dyDescent="0.25">
      <c r="A4157" s="14">
        <v>5623</v>
      </c>
      <c r="B4157" s="18">
        <v>800243991</v>
      </c>
      <c r="C4157" s="18" t="s">
        <v>5659</v>
      </c>
      <c r="D4157" s="14" t="s">
        <v>26</v>
      </c>
      <c r="E4157" s="17" t="s">
        <v>27</v>
      </c>
      <c r="F4157" s="18" t="s">
        <v>50</v>
      </c>
      <c r="G4157" s="18" t="s">
        <v>5660</v>
      </c>
      <c r="H4157" s="18" t="s">
        <v>4315</v>
      </c>
      <c r="I4157" s="17" t="s">
        <v>127</v>
      </c>
      <c r="J4157" s="21">
        <v>35581981</v>
      </c>
      <c r="K4157" s="21">
        <v>1201545</v>
      </c>
      <c r="L4157" s="19">
        <v>2713563</v>
      </c>
      <c r="M4157" s="21">
        <v>120955571</v>
      </c>
      <c r="N4157" s="21">
        <v>19762460</v>
      </c>
      <c r="O4157" s="21">
        <v>101193111</v>
      </c>
      <c r="P4157" s="22">
        <v>34016616</v>
      </c>
      <c r="Q4157" s="22">
        <v>3928959</v>
      </c>
      <c r="R4157" s="19">
        <v>6313434</v>
      </c>
      <c r="S4157" s="22">
        <v>113647053</v>
      </c>
      <c r="T4157" s="22">
        <v>13808000</v>
      </c>
      <c r="U4157" s="22">
        <v>99839053</v>
      </c>
      <c r="V4157" s="18" t="s">
        <v>97</v>
      </c>
      <c r="W4157" s="1"/>
    </row>
    <row r="4158" spans="1:23" hidden="1" x14ac:dyDescent="0.25">
      <c r="A4158" s="14">
        <v>5624</v>
      </c>
      <c r="B4158" s="18">
        <v>900394343</v>
      </c>
      <c r="C4158" s="18" t="s">
        <v>5661</v>
      </c>
      <c r="D4158" s="14" t="s">
        <v>26</v>
      </c>
      <c r="E4158" s="17" t="s">
        <v>57</v>
      </c>
      <c r="F4158" s="18" t="s">
        <v>58</v>
      </c>
      <c r="G4158" s="14" t="s">
        <v>59</v>
      </c>
      <c r="H4158" s="18" t="s">
        <v>29</v>
      </c>
      <c r="I4158" s="17" t="s">
        <v>30</v>
      </c>
      <c r="J4158" s="21">
        <v>35568001</v>
      </c>
      <c r="K4158" s="21">
        <v>504521</v>
      </c>
      <c r="L4158" s="19">
        <v>1537604</v>
      </c>
      <c r="M4158" s="21">
        <v>9948619</v>
      </c>
      <c r="N4158" s="21">
        <v>8208020</v>
      </c>
      <c r="O4158" s="21">
        <v>1740599</v>
      </c>
      <c r="P4158" s="22">
        <v>24562804</v>
      </c>
      <c r="Q4158" s="22">
        <v>260868</v>
      </c>
      <c r="R4158" s="19">
        <v>587557</v>
      </c>
      <c r="S4158" s="22">
        <v>6276087</v>
      </c>
      <c r="T4158" s="22">
        <v>5040009</v>
      </c>
      <c r="U4158" s="22">
        <v>1236078</v>
      </c>
      <c r="V4158" s="18" t="s">
        <v>31</v>
      </c>
      <c r="W4158" s="1"/>
    </row>
    <row r="4159" spans="1:23" hidden="1" x14ac:dyDescent="0.25">
      <c r="A4159" s="14">
        <v>5625</v>
      </c>
      <c r="B4159" s="18">
        <v>805015305</v>
      </c>
      <c r="C4159" s="18" t="s">
        <v>5662</v>
      </c>
      <c r="D4159" s="14" t="s">
        <v>26</v>
      </c>
      <c r="E4159" s="17" t="s">
        <v>42</v>
      </c>
      <c r="F4159" s="18" t="s">
        <v>43</v>
      </c>
      <c r="G4159" s="18" t="s">
        <v>62</v>
      </c>
      <c r="H4159" s="18" t="s">
        <v>222</v>
      </c>
      <c r="I4159" s="17" t="s">
        <v>30</v>
      </c>
      <c r="J4159" s="21">
        <v>35565989</v>
      </c>
      <c r="K4159" s="21">
        <v>3064226</v>
      </c>
      <c r="L4159" s="19">
        <v>4821560</v>
      </c>
      <c r="M4159" s="21">
        <v>13598635</v>
      </c>
      <c r="N4159" s="21">
        <v>8229746</v>
      </c>
      <c r="O4159" s="21">
        <v>5368889</v>
      </c>
      <c r="P4159" s="22">
        <v>29822176</v>
      </c>
      <c r="Q4159" s="22">
        <v>2051051</v>
      </c>
      <c r="R4159" s="19">
        <v>3184673</v>
      </c>
      <c r="S4159" s="22">
        <v>12287174</v>
      </c>
      <c r="T4159" s="22">
        <v>5633364</v>
      </c>
      <c r="U4159" s="22">
        <v>6653810</v>
      </c>
      <c r="V4159" s="18" t="s">
        <v>31</v>
      </c>
      <c r="W4159" s="1"/>
    </row>
    <row r="4160" spans="1:23" hidden="1" x14ac:dyDescent="0.25">
      <c r="A4160" s="14">
        <v>5626</v>
      </c>
      <c r="B4160" s="18">
        <v>811030191</v>
      </c>
      <c r="C4160" s="18" t="s">
        <v>5663</v>
      </c>
      <c r="D4160" s="14" t="s">
        <v>26</v>
      </c>
      <c r="E4160" s="17" t="s">
        <v>86</v>
      </c>
      <c r="F4160" s="18" t="s">
        <v>87</v>
      </c>
      <c r="G4160" s="14" t="s">
        <v>92</v>
      </c>
      <c r="H4160" s="18" t="s">
        <v>40</v>
      </c>
      <c r="I4160" s="17" t="s">
        <v>30</v>
      </c>
      <c r="J4160" s="21">
        <v>35565986</v>
      </c>
      <c r="K4160" s="21">
        <v>3642407</v>
      </c>
      <c r="L4160" s="19">
        <v>6601975</v>
      </c>
      <c r="M4160" s="21">
        <v>32652643</v>
      </c>
      <c r="N4160" s="21">
        <v>12123174</v>
      </c>
      <c r="O4160" s="21">
        <v>20529469</v>
      </c>
      <c r="P4160" s="22">
        <v>46083752</v>
      </c>
      <c r="Q4160" s="22">
        <v>5793294</v>
      </c>
      <c r="R4160" s="19">
        <v>7859935</v>
      </c>
      <c r="S4160" s="22">
        <v>32874373</v>
      </c>
      <c r="T4160" s="22">
        <v>15987311</v>
      </c>
      <c r="U4160" s="22">
        <v>16887062</v>
      </c>
      <c r="V4160" s="18" t="s">
        <v>31</v>
      </c>
      <c r="W4160" s="1"/>
    </row>
    <row r="4161" spans="1:23" hidden="1" x14ac:dyDescent="0.25">
      <c r="A4161" s="14">
        <v>5627</v>
      </c>
      <c r="B4161" s="18">
        <v>860069333</v>
      </c>
      <c r="C4161" s="18" t="s">
        <v>5664</v>
      </c>
      <c r="D4161" s="14" t="s">
        <v>26</v>
      </c>
      <c r="E4161" s="17" t="s">
        <v>27</v>
      </c>
      <c r="F4161" s="18" t="s">
        <v>28</v>
      </c>
      <c r="G4161" s="18" t="s">
        <v>28</v>
      </c>
      <c r="H4161" s="18" t="s">
        <v>1612</v>
      </c>
      <c r="I4161" s="17" t="s">
        <v>30</v>
      </c>
      <c r="J4161" s="21">
        <v>35560429</v>
      </c>
      <c r="K4161" s="21">
        <v>286638</v>
      </c>
      <c r="L4161" s="19">
        <v>332977</v>
      </c>
      <c r="M4161" s="21">
        <v>12098626</v>
      </c>
      <c r="N4161" s="21">
        <v>9867637</v>
      </c>
      <c r="O4161" s="21">
        <v>2230989</v>
      </c>
      <c r="P4161" s="22">
        <v>22138334</v>
      </c>
      <c r="Q4161" s="22">
        <v>56343</v>
      </c>
      <c r="R4161" s="19">
        <v>336555</v>
      </c>
      <c r="S4161" s="22">
        <v>9107494</v>
      </c>
      <c r="T4161" s="22">
        <v>6989347</v>
      </c>
      <c r="U4161" s="22">
        <v>2118147</v>
      </c>
      <c r="V4161" s="18" t="s">
        <v>31</v>
      </c>
      <c r="W4161" s="1"/>
    </row>
    <row r="4162" spans="1:23" hidden="1" x14ac:dyDescent="0.25">
      <c r="A4162" s="14">
        <v>5628</v>
      </c>
      <c r="B4162" s="18">
        <v>830505786</v>
      </c>
      <c r="C4162" s="18" t="s">
        <v>5665</v>
      </c>
      <c r="D4162" s="14" t="s">
        <v>26</v>
      </c>
      <c r="E4162" s="17" t="s">
        <v>79</v>
      </c>
      <c r="F4162" s="18" t="s">
        <v>115</v>
      </c>
      <c r="G4162" s="18" t="s">
        <v>116</v>
      </c>
      <c r="H4162" s="18" t="s">
        <v>903</v>
      </c>
      <c r="I4162" s="17" t="s">
        <v>37</v>
      </c>
      <c r="J4162" s="21">
        <v>35557276</v>
      </c>
      <c r="K4162" s="21">
        <v>-3013718</v>
      </c>
      <c r="L4162" s="19">
        <v>-118613</v>
      </c>
      <c r="M4162" s="21">
        <v>11977771</v>
      </c>
      <c r="N4162" s="21">
        <v>36665779</v>
      </c>
      <c r="O4162" s="21">
        <v>-24688008</v>
      </c>
      <c r="P4162" s="22">
        <v>67853320</v>
      </c>
      <c r="Q4162" s="22">
        <v>-2199340</v>
      </c>
      <c r="R4162" s="19">
        <v>331119</v>
      </c>
      <c r="S4162" s="22">
        <v>12692866</v>
      </c>
      <c r="T4162" s="22">
        <v>34367156</v>
      </c>
      <c r="U4162" s="22">
        <v>-21674290</v>
      </c>
      <c r="V4162" s="18" t="s">
        <v>31</v>
      </c>
      <c r="W4162" s="1"/>
    </row>
    <row r="4163" spans="1:23" hidden="1" x14ac:dyDescent="0.25">
      <c r="A4163" s="14">
        <v>5629</v>
      </c>
      <c r="B4163" s="18">
        <v>830038192</v>
      </c>
      <c r="C4163" s="18" t="s">
        <v>5666</v>
      </c>
      <c r="D4163" s="14" t="s">
        <v>26</v>
      </c>
      <c r="E4163" s="17" t="s">
        <v>27</v>
      </c>
      <c r="F4163" s="18" t="s">
        <v>28</v>
      </c>
      <c r="G4163" s="18" t="s">
        <v>28</v>
      </c>
      <c r="H4163" s="18" t="s">
        <v>240</v>
      </c>
      <c r="I4163" s="18" t="s">
        <v>75</v>
      </c>
      <c r="J4163" s="21">
        <v>35550285</v>
      </c>
      <c r="K4163" s="21">
        <v>395175</v>
      </c>
      <c r="L4163" s="19">
        <v>1781158</v>
      </c>
      <c r="M4163" s="21">
        <v>17504183</v>
      </c>
      <c r="N4163" s="21">
        <v>11208107</v>
      </c>
      <c r="O4163" s="21">
        <v>6296076</v>
      </c>
      <c r="P4163" s="22">
        <v>26980192</v>
      </c>
      <c r="Q4163" s="22">
        <v>604252</v>
      </c>
      <c r="R4163" s="19">
        <v>1926704</v>
      </c>
      <c r="S4163" s="22">
        <v>17295735</v>
      </c>
      <c r="T4163" s="22">
        <v>11317888</v>
      </c>
      <c r="U4163" s="22">
        <v>5977847</v>
      </c>
      <c r="V4163" s="18" t="s">
        <v>97</v>
      </c>
      <c r="W4163" s="1"/>
    </row>
    <row r="4164" spans="1:23" hidden="1" x14ac:dyDescent="0.25">
      <c r="A4164" s="14">
        <v>5630</v>
      </c>
      <c r="B4164" s="18">
        <v>805019312</v>
      </c>
      <c r="C4164" s="18" t="s">
        <v>5667</v>
      </c>
      <c r="D4164" s="14" t="s">
        <v>26</v>
      </c>
      <c r="E4164" s="17" t="s">
        <v>42</v>
      </c>
      <c r="F4164" s="18" t="s">
        <v>43</v>
      </c>
      <c r="G4164" s="18" t="s">
        <v>62</v>
      </c>
      <c r="H4164" s="18" t="s">
        <v>60</v>
      </c>
      <c r="I4164" s="17" t="s">
        <v>30</v>
      </c>
      <c r="J4164" s="21">
        <v>35535711</v>
      </c>
      <c r="K4164" s="21">
        <v>1402455</v>
      </c>
      <c r="L4164" s="19">
        <v>2397271</v>
      </c>
      <c r="M4164" s="21">
        <v>16688156</v>
      </c>
      <c r="N4164" s="21">
        <v>7263413</v>
      </c>
      <c r="O4164" s="21">
        <v>9424743</v>
      </c>
      <c r="P4164" s="22">
        <v>26717788</v>
      </c>
      <c r="Q4164" s="22">
        <v>1273624</v>
      </c>
      <c r="R4164" s="19">
        <v>2049333</v>
      </c>
      <c r="S4164" s="22">
        <v>15758157</v>
      </c>
      <c r="T4164" s="22">
        <v>7735869</v>
      </c>
      <c r="U4164" s="22">
        <v>8022288</v>
      </c>
      <c r="V4164" s="18" t="s">
        <v>31</v>
      </c>
      <c r="W4164" s="1"/>
    </row>
    <row r="4165" spans="1:23" hidden="1" x14ac:dyDescent="0.25">
      <c r="A4165" s="14">
        <v>5631</v>
      </c>
      <c r="B4165" s="18">
        <v>830147547</v>
      </c>
      <c r="C4165" s="18" t="s">
        <v>5668</v>
      </c>
      <c r="D4165" s="14" t="s">
        <v>26</v>
      </c>
      <c r="E4165" s="17" t="s">
        <v>27</v>
      </c>
      <c r="F4165" s="18" t="s">
        <v>28</v>
      </c>
      <c r="G4165" s="18" t="s">
        <v>28</v>
      </c>
      <c r="H4165" s="18" t="s">
        <v>267</v>
      </c>
      <c r="I4165" s="17" t="s">
        <v>30</v>
      </c>
      <c r="J4165" s="21">
        <v>35535241</v>
      </c>
      <c r="K4165" s="21">
        <v>3206002</v>
      </c>
      <c r="L4165" s="19">
        <v>4336642</v>
      </c>
      <c r="M4165" s="21">
        <v>28010472</v>
      </c>
      <c r="N4165" s="21">
        <v>19952772</v>
      </c>
      <c r="O4165" s="21">
        <v>8057700</v>
      </c>
      <c r="P4165" s="22">
        <v>15059743</v>
      </c>
      <c r="Q4165" s="22">
        <v>448178</v>
      </c>
      <c r="R4165" s="19">
        <v>789483</v>
      </c>
      <c r="S4165" s="22">
        <v>17604021</v>
      </c>
      <c r="T4165" s="22">
        <v>12752322</v>
      </c>
      <c r="U4165" s="22">
        <v>4851699</v>
      </c>
      <c r="V4165" s="18" t="s">
        <v>31</v>
      </c>
      <c r="W4165" s="1"/>
    </row>
    <row r="4166" spans="1:23" hidden="1" x14ac:dyDescent="0.25">
      <c r="A4166" s="14">
        <v>5632</v>
      </c>
      <c r="B4166" s="18">
        <v>830054838</v>
      </c>
      <c r="C4166" s="18" t="s">
        <v>5669</v>
      </c>
      <c r="D4166" s="14" t="s">
        <v>26</v>
      </c>
      <c r="E4166" s="17" t="s">
        <v>27</v>
      </c>
      <c r="F4166" s="18" t="s">
        <v>28</v>
      </c>
      <c r="G4166" s="18" t="s">
        <v>28</v>
      </c>
      <c r="H4166" s="18" t="s">
        <v>109</v>
      </c>
      <c r="I4166" s="18" t="s">
        <v>75</v>
      </c>
      <c r="J4166" s="21">
        <v>35519559</v>
      </c>
      <c r="K4166" s="21">
        <v>1095297</v>
      </c>
      <c r="L4166" s="19">
        <v>2382818</v>
      </c>
      <c r="M4166" s="21">
        <v>8401005</v>
      </c>
      <c r="N4166" s="21">
        <v>5174167</v>
      </c>
      <c r="O4166" s="21">
        <v>3226838</v>
      </c>
      <c r="P4166" s="22">
        <v>31632380</v>
      </c>
      <c r="Q4166" s="22">
        <v>1459399</v>
      </c>
      <c r="R4166" s="19">
        <v>2689869</v>
      </c>
      <c r="S4166" s="22">
        <v>9016703</v>
      </c>
      <c r="T4166" s="22">
        <v>5571704</v>
      </c>
      <c r="U4166" s="22">
        <v>3444999</v>
      </c>
      <c r="V4166" s="18" t="s">
        <v>31</v>
      </c>
      <c r="W4166" s="1"/>
    </row>
    <row r="4167" spans="1:23" hidden="1" x14ac:dyDescent="0.25">
      <c r="A4167" s="14">
        <v>5633</v>
      </c>
      <c r="B4167" s="18">
        <v>900748456</v>
      </c>
      <c r="C4167" s="18" t="s">
        <v>5670</v>
      </c>
      <c r="D4167" s="14" t="s">
        <v>26</v>
      </c>
      <c r="E4167" s="17" t="s">
        <v>86</v>
      </c>
      <c r="F4167" s="18" t="s">
        <v>87</v>
      </c>
      <c r="G4167" s="14" t="s">
        <v>532</v>
      </c>
      <c r="H4167" s="18" t="s">
        <v>332</v>
      </c>
      <c r="I4167" s="17" t="s">
        <v>37</v>
      </c>
      <c r="J4167" s="21">
        <v>35498623</v>
      </c>
      <c r="K4167" s="21">
        <v>2189747</v>
      </c>
      <c r="L4167" s="19">
        <v>3781000</v>
      </c>
      <c r="M4167" s="21">
        <v>21420546</v>
      </c>
      <c r="N4167" s="21">
        <v>8947655</v>
      </c>
      <c r="O4167" s="21">
        <v>12472891</v>
      </c>
      <c r="P4167" s="22">
        <v>36353368</v>
      </c>
      <c r="Q4167" s="22">
        <v>4228595</v>
      </c>
      <c r="R4167" s="19">
        <v>6366536</v>
      </c>
      <c r="S4167" s="22">
        <v>15527260</v>
      </c>
      <c r="T4167" s="22">
        <v>5244116</v>
      </c>
      <c r="U4167" s="22">
        <v>10283144</v>
      </c>
      <c r="V4167" s="18" t="s">
        <v>38</v>
      </c>
      <c r="W4167" s="1"/>
    </row>
    <row r="4168" spans="1:23" hidden="1" x14ac:dyDescent="0.25">
      <c r="A4168" s="14">
        <v>5634</v>
      </c>
      <c r="B4168" s="18">
        <v>800179562</v>
      </c>
      <c r="C4168" s="18" t="s">
        <v>5671</v>
      </c>
      <c r="D4168" s="14" t="s">
        <v>26</v>
      </c>
      <c r="E4168" s="17" t="s">
        <v>79</v>
      </c>
      <c r="F4168" s="18" t="s">
        <v>115</v>
      </c>
      <c r="G4168" s="18" t="s">
        <v>289</v>
      </c>
      <c r="H4168" s="18" t="s">
        <v>877</v>
      </c>
      <c r="I4168" s="18" t="s">
        <v>75</v>
      </c>
      <c r="J4168" s="21">
        <v>35457439</v>
      </c>
      <c r="K4168" s="21">
        <v>715754</v>
      </c>
      <c r="L4168" s="19">
        <v>2629862</v>
      </c>
      <c r="M4168" s="21">
        <v>13980922</v>
      </c>
      <c r="N4168" s="21">
        <v>11092775</v>
      </c>
      <c r="O4168" s="21">
        <v>2888147</v>
      </c>
      <c r="P4168" s="22">
        <v>33276844</v>
      </c>
      <c r="Q4168" s="22">
        <v>581293</v>
      </c>
      <c r="R4168" s="19">
        <v>1842964</v>
      </c>
      <c r="S4168" s="22">
        <v>14132025</v>
      </c>
      <c r="T4168" s="22">
        <v>11959632</v>
      </c>
      <c r="U4168" s="22">
        <v>2172393</v>
      </c>
      <c r="V4168" s="18" t="s">
        <v>31</v>
      </c>
      <c r="W4168" s="1"/>
    </row>
    <row r="4169" spans="1:23" hidden="1" x14ac:dyDescent="0.25">
      <c r="A4169" s="14">
        <v>5635</v>
      </c>
      <c r="B4169" s="18">
        <v>900299228</v>
      </c>
      <c r="C4169" s="18" t="s">
        <v>5672</v>
      </c>
      <c r="D4169" s="14" t="s">
        <v>26</v>
      </c>
      <c r="E4169" s="17" t="s">
        <v>86</v>
      </c>
      <c r="F4169" s="18" t="s">
        <v>87</v>
      </c>
      <c r="G4169" s="18" t="s">
        <v>88</v>
      </c>
      <c r="H4169" s="18" t="s">
        <v>5673</v>
      </c>
      <c r="I4169" s="18" t="s">
        <v>75</v>
      </c>
      <c r="J4169" s="21">
        <v>35452116</v>
      </c>
      <c r="K4169" s="21">
        <v>-6521373</v>
      </c>
      <c r="L4169" s="19">
        <v>-6539573</v>
      </c>
      <c r="M4169" s="21">
        <v>18930512</v>
      </c>
      <c r="N4169" s="21">
        <v>11181191</v>
      </c>
      <c r="O4169" s="21">
        <v>7749321</v>
      </c>
      <c r="P4169" s="22">
        <v>19881922</v>
      </c>
      <c r="Q4169" s="22">
        <v>-4429236</v>
      </c>
      <c r="R4169" s="19">
        <v>-2626158</v>
      </c>
      <c r="S4169" s="22">
        <v>13941201</v>
      </c>
      <c r="T4169" s="22">
        <v>6518459</v>
      </c>
      <c r="U4169" s="22">
        <v>7422742</v>
      </c>
      <c r="V4169" s="18" t="s">
        <v>38</v>
      </c>
      <c r="W4169" s="1"/>
    </row>
    <row r="4170" spans="1:23" hidden="1" x14ac:dyDescent="0.25">
      <c r="A4170" s="14">
        <v>5636</v>
      </c>
      <c r="B4170" s="18">
        <v>811003890</v>
      </c>
      <c r="C4170" s="18" t="s">
        <v>5674</v>
      </c>
      <c r="D4170" s="14" t="s">
        <v>26</v>
      </c>
      <c r="E4170" s="17" t="s">
        <v>86</v>
      </c>
      <c r="F4170" s="18" t="s">
        <v>87</v>
      </c>
      <c r="G4170" s="18" t="s">
        <v>88</v>
      </c>
      <c r="H4170" s="18" t="s">
        <v>237</v>
      </c>
      <c r="I4170" s="18" t="s">
        <v>75</v>
      </c>
      <c r="J4170" s="21">
        <v>35448926</v>
      </c>
      <c r="K4170" s="21">
        <v>244444</v>
      </c>
      <c r="L4170" s="19">
        <v>898893</v>
      </c>
      <c r="M4170" s="21">
        <v>12926430</v>
      </c>
      <c r="N4170" s="21">
        <v>8191367</v>
      </c>
      <c r="O4170" s="21">
        <v>4735063</v>
      </c>
      <c r="P4170" s="22">
        <v>33802624</v>
      </c>
      <c r="Q4170" s="22">
        <v>2666844</v>
      </c>
      <c r="R4170" s="19">
        <v>5148211</v>
      </c>
      <c r="S4170" s="22">
        <v>13504800</v>
      </c>
      <c r="T4170" s="22">
        <v>8483776</v>
      </c>
      <c r="U4170" s="22">
        <v>5021024</v>
      </c>
      <c r="V4170" s="18" t="s">
        <v>97</v>
      </c>
      <c r="W4170" s="1"/>
    </row>
    <row r="4171" spans="1:23" hidden="1" x14ac:dyDescent="0.25">
      <c r="A4171" s="14">
        <v>5637</v>
      </c>
      <c r="B4171" s="18">
        <v>830041711</v>
      </c>
      <c r="C4171" s="18" t="s">
        <v>5675</v>
      </c>
      <c r="D4171" s="14" t="s">
        <v>26</v>
      </c>
      <c r="E4171" s="17" t="s">
        <v>27</v>
      </c>
      <c r="F4171" s="18" t="s">
        <v>28</v>
      </c>
      <c r="G4171" s="18" t="s">
        <v>28</v>
      </c>
      <c r="H4171" s="18" t="s">
        <v>295</v>
      </c>
      <c r="I4171" s="17" t="s">
        <v>30</v>
      </c>
      <c r="J4171" s="21">
        <v>35446641</v>
      </c>
      <c r="K4171" s="21">
        <v>2194083</v>
      </c>
      <c r="L4171" s="19">
        <v>4203468</v>
      </c>
      <c r="M4171" s="21">
        <v>12057291</v>
      </c>
      <c r="N4171" s="21">
        <v>5591388</v>
      </c>
      <c r="O4171" s="21">
        <v>6465903</v>
      </c>
      <c r="P4171" s="22">
        <v>29775874</v>
      </c>
      <c r="Q4171" s="22">
        <v>4504596</v>
      </c>
      <c r="R4171" s="19">
        <v>6994760</v>
      </c>
      <c r="S4171" s="22">
        <v>15277615</v>
      </c>
      <c r="T4171" s="22">
        <v>4720297</v>
      </c>
      <c r="U4171" s="22">
        <v>10557318</v>
      </c>
      <c r="V4171" s="18" t="s">
        <v>31</v>
      </c>
      <c r="W4171" s="1"/>
    </row>
    <row r="4172" spans="1:23" hidden="1" x14ac:dyDescent="0.25">
      <c r="A4172" s="14">
        <v>5638</v>
      </c>
      <c r="B4172" s="18">
        <v>812000577</v>
      </c>
      <c r="C4172" s="18" t="s">
        <v>5676</v>
      </c>
      <c r="D4172" s="14" t="s">
        <v>26</v>
      </c>
      <c r="E4172" s="17" t="s">
        <v>57</v>
      </c>
      <c r="F4172" s="18" t="s">
        <v>231</v>
      </c>
      <c r="G4172" s="18" t="s">
        <v>232</v>
      </c>
      <c r="H4172" s="18" t="s">
        <v>70</v>
      </c>
      <c r="I4172" s="17" t="s">
        <v>30</v>
      </c>
      <c r="J4172" s="21">
        <v>35411894</v>
      </c>
      <c r="K4172" s="21">
        <v>7080337</v>
      </c>
      <c r="L4172" s="19">
        <v>7251762</v>
      </c>
      <c r="M4172" s="21">
        <v>29676790</v>
      </c>
      <c r="N4172" s="21">
        <v>11215906</v>
      </c>
      <c r="O4172" s="21">
        <v>18460884</v>
      </c>
      <c r="P4172" s="22">
        <v>21275334</v>
      </c>
      <c r="Q4172" s="22">
        <v>5126190</v>
      </c>
      <c r="R4172" s="19">
        <v>5504570</v>
      </c>
      <c r="S4172" s="22">
        <v>25297703</v>
      </c>
      <c r="T4172" s="22">
        <v>8261672</v>
      </c>
      <c r="U4172" s="22">
        <v>17036031</v>
      </c>
      <c r="V4172" s="18" t="s">
        <v>31</v>
      </c>
      <c r="W4172" s="1"/>
    </row>
    <row r="4173" spans="1:23" hidden="1" x14ac:dyDescent="0.25">
      <c r="A4173" s="14">
        <v>5639</v>
      </c>
      <c r="B4173" s="18">
        <v>830047497</v>
      </c>
      <c r="C4173" s="18" t="s">
        <v>5677</v>
      </c>
      <c r="D4173" s="14" t="s">
        <v>26</v>
      </c>
      <c r="E4173" s="17" t="s">
        <v>27</v>
      </c>
      <c r="F4173" s="18" t="s">
        <v>28</v>
      </c>
      <c r="G4173" s="18" t="s">
        <v>28</v>
      </c>
      <c r="H4173" s="18" t="s">
        <v>84</v>
      </c>
      <c r="I4173" s="18" t="s">
        <v>75</v>
      </c>
      <c r="J4173" s="21">
        <v>35405991</v>
      </c>
      <c r="K4173" s="21">
        <v>135213</v>
      </c>
      <c r="L4173" s="19">
        <v>2775109</v>
      </c>
      <c r="M4173" s="21">
        <v>211110501</v>
      </c>
      <c r="N4173" s="21">
        <v>152108354</v>
      </c>
      <c r="O4173" s="21">
        <v>59002147</v>
      </c>
      <c r="P4173" s="22">
        <v>23173912</v>
      </c>
      <c r="Q4173" s="22">
        <v>1003445</v>
      </c>
      <c r="R4173" s="19">
        <v>2408533</v>
      </c>
      <c r="S4173" s="22">
        <v>185794406</v>
      </c>
      <c r="T4173" s="22">
        <v>126927472</v>
      </c>
      <c r="U4173" s="22">
        <v>58866934</v>
      </c>
      <c r="V4173" s="18" t="s">
        <v>97</v>
      </c>
      <c r="W4173" s="1"/>
    </row>
    <row r="4174" spans="1:23" hidden="1" x14ac:dyDescent="0.25">
      <c r="A4174" s="14">
        <v>5640</v>
      </c>
      <c r="B4174" s="18">
        <v>805006653</v>
      </c>
      <c r="C4174" s="18" t="s">
        <v>5678</v>
      </c>
      <c r="D4174" s="14" t="s">
        <v>26</v>
      </c>
      <c r="E4174" s="17" t="s">
        <v>42</v>
      </c>
      <c r="F4174" s="18" t="s">
        <v>43</v>
      </c>
      <c r="G4174" s="18" t="s">
        <v>62</v>
      </c>
      <c r="H4174" s="18" t="s">
        <v>132</v>
      </c>
      <c r="I4174" s="17" t="s">
        <v>30</v>
      </c>
      <c r="J4174" s="21">
        <v>35405156</v>
      </c>
      <c r="K4174" s="21">
        <v>495807</v>
      </c>
      <c r="L4174" s="19">
        <v>1935512</v>
      </c>
      <c r="M4174" s="21">
        <v>21432335</v>
      </c>
      <c r="N4174" s="21">
        <v>17441939</v>
      </c>
      <c r="O4174" s="21">
        <v>3990396</v>
      </c>
      <c r="P4174" s="22">
        <v>27025824</v>
      </c>
      <c r="Q4174" s="22">
        <v>563360</v>
      </c>
      <c r="R4174" s="19">
        <v>1580072</v>
      </c>
      <c r="S4174" s="22">
        <v>15414469</v>
      </c>
      <c r="T4174" s="22">
        <v>11896544</v>
      </c>
      <c r="U4174" s="22">
        <v>3517925</v>
      </c>
      <c r="V4174" s="18" t="s">
        <v>31</v>
      </c>
      <c r="W4174" s="1"/>
    </row>
    <row r="4175" spans="1:23" hidden="1" x14ac:dyDescent="0.25">
      <c r="A4175" s="14">
        <v>5641</v>
      </c>
      <c r="B4175" s="18">
        <v>830049630</v>
      </c>
      <c r="C4175" s="18" t="s">
        <v>5679</v>
      </c>
      <c r="D4175" s="14" t="s">
        <v>26</v>
      </c>
      <c r="E4175" s="17" t="s">
        <v>27</v>
      </c>
      <c r="F4175" s="18" t="s">
        <v>50</v>
      </c>
      <c r="G4175" s="14" t="s">
        <v>661</v>
      </c>
      <c r="H4175" s="18" t="s">
        <v>920</v>
      </c>
      <c r="I4175" s="17" t="s">
        <v>30</v>
      </c>
      <c r="J4175" s="21">
        <v>35397739</v>
      </c>
      <c r="K4175" s="21">
        <v>1379602</v>
      </c>
      <c r="L4175" s="19">
        <v>2371081</v>
      </c>
      <c r="M4175" s="21">
        <v>19026926</v>
      </c>
      <c r="N4175" s="21">
        <v>7019006</v>
      </c>
      <c r="O4175" s="21">
        <v>12007920</v>
      </c>
      <c r="P4175" s="22">
        <v>26019068</v>
      </c>
      <c r="Q4175" s="22">
        <v>1253951</v>
      </c>
      <c r="R4175" s="19">
        <v>2011119</v>
      </c>
      <c r="S4175" s="22">
        <v>15939049</v>
      </c>
      <c r="T4175" s="22">
        <v>5310731</v>
      </c>
      <c r="U4175" s="22">
        <v>10628318</v>
      </c>
      <c r="V4175" s="18" t="s">
        <v>31</v>
      </c>
      <c r="W4175" s="1"/>
    </row>
    <row r="4176" spans="1:23" hidden="1" x14ac:dyDescent="0.25">
      <c r="A4176" s="14">
        <v>5642</v>
      </c>
      <c r="B4176" s="18">
        <v>860009807</v>
      </c>
      <c r="C4176" s="18" t="s">
        <v>5680</v>
      </c>
      <c r="D4176" s="14" t="s">
        <v>26</v>
      </c>
      <c r="E4176" s="17" t="s">
        <v>27</v>
      </c>
      <c r="F4176" s="18" t="s">
        <v>28</v>
      </c>
      <c r="G4176" s="18" t="s">
        <v>28</v>
      </c>
      <c r="H4176" s="18" t="s">
        <v>2220</v>
      </c>
      <c r="I4176" s="18" t="s">
        <v>75</v>
      </c>
      <c r="J4176" s="21">
        <v>35396701</v>
      </c>
      <c r="K4176" s="21">
        <v>1195908</v>
      </c>
      <c r="L4176" s="19">
        <v>2879425</v>
      </c>
      <c r="M4176" s="21">
        <v>38239283</v>
      </c>
      <c r="N4176" s="21">
        <v>38222721</v>
      </c>
      <c r="O4176" s="21">
        <v>16562</v>
      </c>
      <c r="P4176" s="22">
        <v>33022928</v>
      </c>
      <c r="Q4176" s="22">
        <v>720712</v>
      </c>
      <c r="R4176" s="19">
        <v>1938472</v>
      </c>
      <c r="S4176" s="22">
        <v>36813814</v>
      </c>
      <c r="T4176" s="22">
        <v>36753831</v>
      </c>
      <c r="U4176" s="22">
        <v>59983</v>
      </c>
      <c r="V4176" s="18" t="s">
        <v>97</v>
      </c>
      <c r="W4176" s="1"/>
    </row>
    <row r="4177" spans="1:23" hidden="1" x14ac:dyDescent="0.25">
      <c r="A4177" s="14">
        <v>5643</v>
      </c>
      <c r="B4177" s="18">
        <v>900507611</v>
      </c>
      <c r="C4177" s="18" t="s">
        <v>5681</v>
      </c>
      <c r="D4177" s="14" t="s">
        <v>26</v>
      </c>
      <c r="E4177" s="17" t="s">
        <v>27</v>
      </c>
      <c r="F4177" s="18" t="s">
        <v>28</v>
      </c>
      <c r="G4177" s="18" t="s">
        <v>28</v>
      </c>
      <c r="H4177" s="18" t="s">
        <v>158</v>
      </c>
      <c r="I4177" s="18" t="s">
        <v>75</v>
      </c>
      <c r="J4177" s="21">
        <v>35388493</v>
      </c>
      <c r="K4177" s="21">
        <v>235823</v>
      </c>
      <c r="L4177" s="19">
        <v>1727209</v>
      </c>
      <c r="M4177" s="21">
        <v>13398258</v>
      </c>
      <c r="N4177" s="21">
        <v>11265778</v>
      </c>
      <c r="O4177" s="21">
        <v>2132480</v>
      </c>
      <c r="P4177" s="22">
        <v>25960848</v>
      </c>
      <c r="Q4177" s="22">
        <v>731940</v>
      </c>
      <c r="R4177" s="19">
        <v>1917454</v>
      </c>
      <c r="S4177" s="22">
        <v>9774531</v>
      </c>
      <c r="T4177" s="22">
        <v>7219128</v>
      </c>
      <c r="U4177" s="22">
        <v>2555403</v>
      </c>
      <c r="V4177" s="18" t="s">
        <v>31</v>
      </c>
      <c r="W4177" s="1"/>
    </row>
    <row r="4178" spans="1:23" hidden="1" x14ac:dyDescent="0.25">
      <c r="A4178" s="14">
        <v>5644</v>
      </c>
      <c r="B4178" s="18">
        <v>890702292</v>
      </c>
      <c r="C4178" s="18" t="s">
        <v>5682</v>
      </c>
      <c r="D4178" s="14" t="s">
        <v>26</v>
      </c>
      <c r="E4178" s="17" t="s">
        <v>343</v>
      </c>
      <c r="F4178" s="18" t="s">
        <v>529</v>
      </c>
      <c r="G4178" s="18" t="s">
        <v>924</v>
      </c>
      <c r="H4178" s="18" t="s">
        <v>628</v>
      </c>
      <c r="I4178" s="18" t="s">
        <v>75</v>
      </c>
      <c r="J4178" s="21">
        <v>35387039</v>
      </c>
      <c r="K4178" s="21">
        <v>582447</v>
      </c>
      <c r="L4178" s="19">
        <v>1178104</v>
      </c>
      <c r="M4178" s="21">
        <v>24692374</v>
      </c>
      <c r="N4178" s="21">
        <v>6757420</v>
      </c>
      <c r="O4178" s="21">
        <v>17934954</v>
      </c>
      <c r="P4178" s="22">
        <v>1430634</v>
      </c>
      <c r="Q4178" s="22">
        <v>14136</v>
      </c>
      <c r="R4178" s="19">
        <v>20909</v>
      </c>
      <c r="S4178" s="22">
        <v>19660815</v>
      </c>
      <c r="T4178" s="22">
        <v>1988605</v>
      </c>
      <c r="U4178" s="22">
        <v>17672210</v>
      </c>
      <c r="V4178" s="18" t="s">
        <v>31</v>
      </c>
      <c r="W4178" s="1"/>
    </row>
    <row r="4179" spans="1:23" hidden="1" x14ac:dyDescent="0.25">
      <c r="A4179" s="14">
        <v>5645</v>
      </c>
      <c r="B4179" s="18">
        <v>805019855</v>
      </c>
      <c r="C4179" s="18" t="s">
        <v>5683</v>
      </c>
      <c r="D4179" s="14" t="s">
        <v>26</v>
      </c>
      <c r="E4179" s="17" t="s">
        <v>42</v>
      </c>
      <c r="F4179" s="18" t="s">
        <v>43</v>
      </c>
      <c r="G4179" s="18" t="s">
        <v>62</v>
      </c>
      <c r="H4179" s="18" t="s">
        <v>526</v>
      </c>
      <c r="I4179" s="17" t="s">
        <v>30</v>
      </c>
      <c r="J4179" s="21">
        <v>35374176</v>
      </c>
      <c r="K4179" s="21">
        <v>2080707</v>
      </c>
      <c r="L4179" s="19">
        <v>4740367</v>
      </c>
      <c r="M4179" s="21">
        <v>32503498</v>
      </c>
      <c r="N4179" s="21">
        <v>24252126</v>
      </c>
      <c r="O4179" s="21">
        <v>8251372</v>
      </c>
      <c r="P4179" s="22">
        <v>31168356</v>
      </c>
      <c r="Q4179" s="22">
        <v>1556520</v>
      </c>
      <c r="R4179" s="19">
        <v>2756834</v>
      </c>
      <c r="S4179" s="22">
        <v>25004372</v>
      </c>
      <c r="T4179" s="22">
        <v>14543753</v>
      </c>
      <c r="U4179" s="22">
        <v>10460619</v>
      </c>
      <c r="V4179" s="18" t="s">
        <v>31</v>
      </c>
      <c r="W4179" s="1"/>
    </row>
    <row r="4180" spans="1:23" hidden="1" x14ac:dyDescent="0.25">
      <c r="A4180" s="14">
        <v>5646</v>
      </c>
      <c r="B4180" s="18">
        <v>830032559</v>
      </c>
      <c r="C4180" s="18" t="s">
        <v>5684</v>
      </c>
      <c r="D4180" s="14" t="s">
        <v>26</v>
      </c>
      <c r="E4180" s="17" t="s">
        <v>27</v>
      </c>
      <c r="F4180" s="18" t="s">
        <v>28</v>
      </c>
      <c r="G4180" s="18" t="s">
        <v>28</v>
      </c>
      <c r="H4180" s="18" t="s">
        <v>433</v>
      </c>
      <c r="I4180" s="17" t="s">
        <v>37</v>
      </c>
      <c r="J4180" s="21">
        <v>35369481</v>
      </c>
      <c r="K4180" s="21">
        <v>532969</v>
      </c>
      <c r="L4180" s="19">
        <v>2985109</v>
      </c>
      <c r="M4180" s="21">
        <v>32757076</v>
      </c>
      <c r="N4180" s="21">
        <v>20535371</v>
      </c>
      <c r="O4180" s="21">
        <v>12221705</v>
      </c>
      <c r="P4180" s="22">
        <v>31382056</v>
      </c>
      <c r="Q4180" s="22">
        <v>899821</v>
      </c>
      <c r="R4180" s="19">
        <v>2509516</v>
      </c>
      <c r="S4180" s="22">
        <v>26516732</v>
      </c>
      <c r="T4180" s="22">
        <v>15131809</v>
      </c>
      <c r="U4180" s="22">
        <v>11384923</v>
      </c>
      <c r="V4180" s="18" t="s">
        <v>38</v>
      </c>
      <c r="W4180" s="1"/>
    </row>
    <row r="4181" spans="1:23" hidden="1" x14ac:dyDescent="0.25">
      <c r="A4181" s="14">
        <v>5648</v>
      </c>
      <c r="B4181" s="18">
        <v>860076060</v>
      </c>
      <c r="C4181" s="18" t="s">
        <v>5686</v>
      </c>
      <c r="D4181" s="14" t="s">
        <v>26</v>
      </c>
      <c r="E4181" s="17" t="s">
        <v>27</v>
      </c>
      <c r="F4181" s="18" t="s">
        <v>28</v>
      </c>
      <c r="G4181" s="18" t="s">
        <v>28</v>
      </c>
      <c r="H4181" s="18" t="s">
        <v>5687</v>
      </c>
      <c r="I4181" s="17" t="s">
        <v>37</v>
      </c>
      <c r="J4181" s="21">
        <v>35343167</v>
      </c>
      <c r="K4181" s="21">
        <v>835703</v>
      </c>
      <c r="L4181" s="19">
        <v>4277802</v>
      </c>
      <c r="M4181" s="21">
        <v>32558619</v>
      </c>
      <c r="N4181" s="21">
        <v>21489971</v>
      </c>
      <c r="O4181" s="21">
        <v>11068648</v>
      </c>
      <c r="P4181" s="22">
        <v>28977896</v>
      </c>
      <c r="Q4181" s="22">
        <v>1605602</v>
      </c>
      <c r="R4181" s="19">
        <v>4124604</v>
      </c>
      <c r="S4181" s="22">
        <v>22663292</v>
      </c>
      <c r="T4181" s="22">
        <v>12430433</v>
      </c>
      <c r="U4181" s="22">
        <v>10232859</v>
      </c>
      <c r="V4181" s="18" t="s">
        <v>31</v>
      </c>
      <c r="W4181" s="1"/>
    </row>
    <row r="4182" spans="1:23" hidden="1" x14ac:dyDescent="0.25">
      <c r="A4182" s="14">
        <v>5649</v>
      </c>
      <c r="B4182" s="18">
        <v>900087469</v>
      </c>
      <c r="C4182" s="18" t="s">
        <v>5688</v>
      </c>
      <c r="D4182" s="14" t="s">
        <v>26</v>
      </c>
      <c r="E4182" s="17" t="s">
        <v>27</v>
      </c>
      <c r="F4182" s="18" t="s">
        <v>28</v>
      </c>
      <c r="G4182" s="18" t="s">
        <v>28</v>
      </c>
      <c r="H4182" s="18" t="s">
        <v>386</v>
      </c>
      <c r="I4182" s="18" t="s">
        <v>75</v>
      </c>
      <c r="J4182" s="21">
        <v>35339086</v>
      </c>
      <c r="K4182" s="21">
        <v>-2247626</v>
      </c>
      <c r="L4182" s="19">
        <v>9657163</v>
      </c>
      <c r="M4182" s="21">
        <v>62280035</v>
      </c>
      <c r="N4182" s="21">
        <v>57848881</v>
      </c>
      <c r="O4182" s="21">
        <v>4431154</v>
      </c>
      <c r="P4182" s="22">
        <v>16355552</v>
      </c>
      <c r="Q4182" s="22">
        <v>-9538575</v>
      </c>
      <c r="R4182" s="19">
        <v>-1695233</v>
      </c>
      <c r="S4182" s="22">
        <v>56964987</v>
      </c>
      <c r="T4182" s="22">
        <v>50286207</v>
      </c>
      <c r="U4182" s="22">
        <v>6678780</v>
      </c>
      <c r="V4182" s="18" t="s">
        <v>31</v>
      </c>
      <c r="W4182" s="1"/>
    </row>
    <row r="4183" spans="1:23" hidden="1" x14ac:dyDescent="0.25">
      <c r="A4183" s="14">
        <v>5650</v>
      </c>
      <c r="B4183" s="18">
        <v>901350682</v>
      </c>
      <c r="C4183" s="18" t="s">
        <v>5689</v>
      </c>
      <c r="D4183" s="14" t="s">
        <v>26</v>
      </c>
      <c r="E4183" s="17" t="s">
        <v>86</v>
      </c>
      <c r="F4183" s="18" t="s">
        <v>87</v>
      </c>
      <c r="G4183" s="18" t="s">
        <v>247</v>
      </c>
      <c r="H4183" s="18" t="s">
        <v>311</v>
      </c>
      <c r="I4183" s="18" t="s">
        <v>75</v>
      </c>
      <c r="J4183" s="21">
        <v>35333576</v>
      </c>
      <c r="K4183" s="21">
        <v>20546877</v>
      </c>
      <c r="L4183" s="19">
        <v>1884870</v>
      </c>
      <c r="M4183" s="21">
        <v>651014813</v>
      </c>
      <c r="N4183" s="21">
        <v>47873904</v>
      </c>
      <c r="O4183" s="21">
        <v>603140909</v>
      </c>
      <c r="P4183" s="22">
        <v>17974532</v>
      </c>
      <c r="Q4183" s="22">
        <v>5911863</v>
      </c>
      <c r="R4183" s="19">
        <v>-453886</v>
      </c>
      <c r="S4183" s="22">
        <v>495154645</v>
      </c>
      <c r="T4183" s="22">
        <v>41560739</v>
      </c>
      <c r="U4183" s="22">
        <v>453593906</v>
      </c>
      <c r="V4183" s="18" t="s">
        <v>55</v>
      </c>
      <c r="W4183" s="1"/>
    </row>
    <row r="4184" spans="1:23" hidden="1" x14ac:dyDescent="0.25">
      <c r="A4184" s="14">
        <v>5651</v>
      </c>
      <c r="B4184" s="18">
        <v>890206735</v>
      </c>
      <c r="C4184" s="18" t="s">
        <v>5690</v>
      </c>
      <c r="D4184" s="14" t="s">
        <v>26</v>
      </c>
      <c r="E4184" s="18" t="s">
        <v>33</v>
      </c>
      <c r="F4184" s="18" t="s">
        <v>65</v>
      </c>
      <c r="G4184" s="14" t="s">
        <v>66</v>
      </c>
      <c r="H4184" s="18" t="s">
        <v>1612</v>
      </c>
      <c r="I4184" s="17" t="s">
        <v>30</v>
      </c>
      <c r="J4184" s="21">
        <v>35329051</v>
      </c>
      <c r="K4184" s="21">
        <v>19901</v>
      </c>
      <c r="L4184" s="19">
        <v>1974925</v>
      </c>
      <c r="M4184" s="21">
        <v>30999226</v>
      </c>
      <c r="N4184" s="21">
        <v>27462604</v>
      </c>
      <c r="O4184" s="21">
        <v>3536622</v>
      </c>
      <c r="P4184" s="22">
        <v>37065248</v>
      </c>
      <c r="Q4184" s="22">
        <v>1280094</v>
      </c>
      <c r="R4184" s="19">
        <v>3046831</v>
      </c>
      <c r="S4184" s="22">
        <v>30647052</v>
      </c>
      <c r="T4184" s="22">
        <v>27130330</v>
      </c>
      <c r="U4184" s="22">
        <v>3516722</v>
      </c>
      <c r="V4184" s="18" t="s">
        <v>38</v>
      </c>
      <c r="W4184" s="1"/>
    </row>
    <row r="4185" spans="1:23" hidden="1" x14ac:dyDescent="0.25">
      <c r="A4185" s="14">
        <v>5653</v>
      </c>
      <c r="B4185" s="18">
        <v>860075498</v>
      </c>
      <c r="C4185" s="18" t="s">
        <v>5692</v>
      </c>
      <c r="D4185" s="14" t="s">
        <v>26</v>
      </c>
      <c r="E4185" s="17" t="s">
        <v>27</v>
      </c>
      <c r="F4185" s="18" t="s">
        <v>28</v>
      </c>
      <c r="G4185" s="18" t="s">
        <v>28</v>
      </c>
      <c r="H4185" s="18" t="s">
        <v>29</v>
      </c>
      <c r="I4185" s="17" t="s">
        <v>30</v>
      </c>
      <c r="J4185" s="21">
        <v>35321951</v>
      </c>
      <c r="K4185" s="21">
        <v>438730</v>
      </c>
      <c r="L4185" s="19">
        <v>2590178</v>
      </c>
      <c r="M4185" s="21">
        <v>25034035</v>
      </c>
      <c r="N4185" s="21">
        <v>14689413</v>
      </c>
      <c r="O4185" s="21">
        <v>10344622</v>
      </c>
      <c r="P4185" s="22">
        <v>29200216</v>
      </c>
      <c r="Q4185" s="22">
        <v>825274</v>
      </c>
      <c r="R4185" s="19">
        <v>2437813</v>
      </c>
      <c r="S4185" s="22">
        <v>21356138</v>
      </c>
      <c r="T4185" s="22">
        <v>11494249</v>
      </c>
      <c r="U4185" s="22">
        <v>9861889</v>
      </c>
      <c r="V4185" s="18" t="s">
        <v>55</v>
      </c>
      <c r="W4185" s="1"/>
    </row>
    <row r="4186" spans="1:23" hidden="1" x14ac:dyDescent="0.25">
      <c r="A4186" s="14">
        <v>5654</v>
      </c>
      <c r="B4186" s="18">
        <v>901179900</v>
      </c>
      <c r="C4186" s="18" t="s">
        <v>5693</v>
      </c>
      <c r="D4186" s="14" t="s">
        <v>26</v>
      </c>
      <c r="E4186" s="17" t="s">
        <v>86</v>
      </c>
      <c r="F4186" s="18" t="s">
        <v>87</v>
      </c>
      <c r="G4186" s="18" t="s">
        <v>334</v>
      </c>
      <c r="H4186" s="18" t="s">
        <v>635</v>
      </c>
      <c r="I4186" s="17" t="s">
        <v>37</v>
      </c>
      <c r="J4186" s="21">
        <v>35309081</v>
      </c>
      <c r="K4186" s="21">
        <v>1538805</v>
      </c>
      <c r="L4186" s="19">
        <v>1927765</v>
      </c>
      <c r="M4186" s="21">
        <v>34140870</v>
      </c>
      <c r="N4186" s="21">
        <v>18873712</v>
      </c>
      <c r="O4186" s="21">
        <v>15267158</v>
      </c>
      <c r="P4186" s="22">
        <v>21239400</v>
      </c>
      <c r="Q4186" s="22">
        <v>1444555</v>
      </c>
      <c r="R4186" s="19">
        <v>1820491</v>
      </c>
      <c r="S4186" s="22">
        <v>28650737</v>
      </c>
      <c r="T4186" s="22">
        <v>21422384</v>
      </c>
      <c r="U4186" s="22">
        <v>7228353</v>
      </c>
      <c r="V4186" s="18" t="s">
        <v>31</v>
      </c>
      <c r="W4186" s="1"/>
    </row>
    <row r="4187" spans="1:23" hidden="1" x14ac:dyDescent="0.25">
      <c r="A4187" s="14">
        <v>5655</v>
      </c>
      <c r="B4187" s="18">
        <v>890915197</v>
      </c>
      <c r="C4187" s="18" t="s">
        <v>5694</v>
      </c>
      <c r="D4187" s="14" t="s">
        <v>26</v>
      </c>
      <c r="E4187" s="17" t="s">
        <v>86</v>
      </c>
      <c r="F4187" s="18" t="s">
        <v>87</v>
      </c>
      <c r="G4187" s="18" t="s">
        <v>103</v>
      </c>
      <c r="H4187" s="18" t="s">
        <v>29</v>
      </c>
      <c r="I4187" s="17" t="s">
        <v>30</v>
      </c>
      <c r="J4187" s="21">
        <v>35307465</v>
      </c>
      <c r="K4187" s="21">
        <v>81911</v>
      </c>
      <c r="L4187" s="19">
        <v>189920</v>
      </c>
      <c r="M4187" s="21">
        <v>30472570</v>
      </c>
      <c r="N4187" s="21">
        <v>9368919</v>
      </c>
      <c r="O4187" s="21">
        <v>21103651</v>
      </c>
      <c r="P4187" s="22">
        <v>37030412</v>
      </c>
      <c r="Q4187" s="22">
        <v>294537</v>
      </c>
      <c r="R4187" s="19">
        <v>248053</v>
      </c>
      <c r="S4187" s="22">
        <v>29979972</v>
      </c>
      <c r="T4187" s="22">
        <v>8925784</v>
      </c>
      <c r="U4187" s="22">
        <v>21054188</v>
      </c>
      <c r="V4187" s="18" t="s">
        <v>31</v>
      </c>
      <c r="W4187" s="1"/>
    </row>
    <row r="4188" spans="1:23" hidden="1" x14ac:dyDescent="0.25">
      <c r="A4188" s="14">
        <v>5656</v>
      </c>
      <c r="B4188" s="18">
        <v>860002017</v>
      </c>
      <c r="C4188" s="18" t="s">
        <v>5695</v>
      </c>
      <c r="D4188" s="14" t="s">
        <v>26</v>
      </c>
      <c r="E4188" s="17" t="s">
        <v>27</v>
      </c>
      <c r="F4188" s="18" t="s">
        <v>28</v>
      </c>
      <c r="G4188" s="18" t="s">
        <v>28</v>
      </c>
      <c r="H4188" s="18" t="s">
        <v>40</v>
      </c>
      <c r="I4188" s="17" t="s">
        <v>30</v>
      </c>
      <c r="J4188" s="21">
        <v>35306964</v>
      </c>
      <c r="K4188" s="21">
        <v>1562217</v>
      </c>
      <c r="L4188" s="19">
        <v>1111719</v>
      </c>
      <c r="M4188" s="21">
        <v>64331014</v>
      </c>
      <c r="N4188" s="21">
        <v>6177790</v>
      </c>
      <c r="O4188" s="21">
        <v>58153224</v>
      </c>
      <c r="P4188" s="22">
        <v>34969336</v>
      </c>
      <c r="Q4188" s="22">
        <v>2618881</v>
      </c>
      <c r="R4188" s="19">
        <v>2106328</v>
      </c>
      <c r="S4188" s="22">
        <v>56718009</v>
      </c>
      <c r="T4188" s="22">
        <v>23578464</v>
      </c>
      <c r="U4188" s="22">
        <v>33139545</v>
      </c>
      <c r="V4188" s="18" t="s">
        <v>97</v>
      </c>
      <c r="W4188" s="1"/>
    </row>
    <row r="4189" spans="1:23" hidden="1" x14ac:dyDescent="0.25">
      <c r="A4189" s="14">
        <v>5657</v>
      </c>
      <c r="B4189" s="18">
        <v>900062992</v>
      </c>
      <c r="C4189" s="18" t="s">
        <v>5696</v>
      </c>
      <c r="D4189" s="14" t="s">
        <v>26</v>
      </c>
      <c r="E4189" s="17" t="s">
        <v>42</v>
      </c>
      <c r="F4189" s="18" t="s">
        <v>43</v>
      </c>
      <c r="G4189" s="18" t="s">
        <v>44</v>
      </c>
      <c r="H4189" s="18" t="s">
        <v>5697</v>
      </c>
      <c r="I4189" s="17" t="s">
        <v>37</v>
      </c>
      <c r="J4189" s="21">
        <v>35287726</v>
      </c>
      <c r="K4189" s="21">
        <v>2412095</v>
      </c>
      <c r="L4189" s="19">
        <v>5779260</v>
      </c>
      <c r="M4189" s="21">
        <v>39835993</v>
      </c>
      <c r="N4189" s="21">
        <v>19293044</v>
      </c>
      <c r="O4189" s="21">
        <v>20542949</v>
      </c>
      <c r="P4189" s="22">
        <v>28697934</v>
      </c>
      <c r="Q4189" s="22">
        <v>1549625</v>
      </c>
      <c r="R4189" s="19">
        <v>3689134</v>
      </c>
      <c r="S4189" s="22">
        <v>34026565</v>
      </c>
      <c r="T4189" s="22">
        <v>14568927</v>
      </c>
      <c r="U4189" s="22">
        <v>19457638</v>
      </c>
      <c r="V4189" s="18" t="s">
        <v>97</v>
      </c>
      <c r="W4189" s="1"/>
    </row>
    <row r="4190" spans="1:23" hidden="1" x14ac:dyDescent="0.25">
      <c r="A4190" s="14">
        <v>5658</v>
      </c>
      <c r="B4190" s="18">
        <v>811015529</v>
      </c>
      <c r="C4190" s="18" t="s">
        <v>5698</v>
      </c>
      <c r="D4190" s="14" t="s">
        <v>26</v>
      </c>
      <c r="E4190" s="17" t="s">
        <v>86</v>
      </c>
      <c r="F4190" s="18" t="s">
        <v>87</v>
      </c>
      <c r="G4190" s="18" t="s">
        <v>88</v>
      </c>
      <c r="H4190" s="18" t="s">
        <v>5699</v>
      </c>
      <c r="I4190" s="18" t="s">
        <v>75</v>
      </c>
      <c r="J4190" s="21">
        <v>35284715</v>
      </c>
      <c r="K4190" s="21">
        <v>2834271</v>
      </c>
      <c r="L4190" s="19">
        <v>4518146</v>
      </c>
      <c r="M4190" s="21">
        <v>26533865</v>
      </c>
      <c r="N4190" s="21">
        <v>10668155</v>
      </c>
      <c r="O4190" s="21">
        <v>15865710</v>
      </c>
      <c r="P4190" s="22">
        <v>41859184</v>
      </c>
      <c r="Q4190" s="22">
        <v>4657060</v>
      </c>
      <c r="R4190" s="19">
        <v>6089624</v>
      </c>
      <c r="S4190" s="22">
        <v>25402505</v>
      </c>
      <c r="T4190" s="22">
        <v>11121066</v>
      </c>
      <c r="U4190" s="22">
        <v>14281439</v>
      </c>
      <c r="V4190" s="18" t="s">
        <v>38</v>
      </c>
      <c r="W4190" s="1"/>
    </row>
    <row r="4191" spans="1:23" hidden="1" x14ac:dyDescent="0.25">
      <c r="A4191" s="14">
        <v>5659</v>
      </c>
      <c r="B4191" s="18">
        <v>900839128</v>
      </c>
      <c r="C4191" s="18" t="s">
        <v>5700</v>
      </c>
      <c r="D4191" s="14" t="s">
        <v>26</v>
      </c>
      <c r="E4191" s="17" t="s">
        <v>27</v>
      </c>
      <c r="F4191" s="18" t="s">
        <v>28</v>
      </c>
      <c r="G4191" s="18" t="s">
        <v>28</v>
      </c>
      <c r="H4191" s="18" t="s">
        <v>40</v>
      </c>
      <c r="I4191" s="17" t="s">
        <v>30</v>
      </c>
      <c r="J4191" s="21">
        <v>35281502</v>
      </c>
      <c r="K4191" s="21">
        <v>-1351323</v>
      </c>
      <c r="L4191" s="19">
        <v>1075895</v>
      </c>
      <c r="M4191" s="21">
        <v>37526207</v>
      </c>
      <c r="N4191" s="21">
        <v>21207597</v>
      </c>
      <c r="O4191" s="21">
        <v>16318610</v>
      </c>
      <c r="P4191" s="22">
        <v>35950804</v>
      </c>
      <c r="Q4191" s="22">
        <v>603284</v>
      </c>
      <c r="R4191" s="19">
        <v>2674077</v>
      </c>
      <c r="S4191" s="22">
        <v>34986294</v>
      </c>
      <c r="T4191" s="22">
        <v>17316361</v>
      </c>
      <c r="U4191" s="22">
        <v>17669933</v>
      </c>
      <c r="V4191" s="18" t="s">
        <v>38</v>
      </c>
      <c r="W4191" s="1"/>
    </row>
    <row r="4192" spans="1:23" hidden="1" x14ac:dyDescent="0.25">
      <c r="A4192" s="14">
        <v>5660</v>
      </c>
      <c r="B4192" s="18">
        <v>900804080</v>
      </c>
      <c r="C4192" s="18" t="s">
        <v>5701</v>
      </c>
      <c r="D4192" s="14" t="s">
        <v>26</v>
      </c>
      <c r="E4192" s="17" t="s">
        <v>27</v>
      </c>
      <c r="F4192" s="18" t="s">
        <v>28</v>
      </c>
      <c r="G4192" s="18" t="s">
        <v>28</v>
      </c>
      <c r="H4192" s="18" t="s">
        <v>295</v>
      </c>
      <c r="I4192" s="17" t="s">
        <v>30</v>
      </c>
      <c r="J4192" s="21">
        <v>35278164</v>
      </c>
      <c r="K4192" s="21">
        <v>-180332</v>
      </c>
      <c r="L4192" s="19">
        <v>2426565</v>
      </c>
      <c r="M4192" s="21">
        <v>59674175</v>
      </c>
      <c r="N4192" s="21">
        <v>59510231</v>
      </c>
      <c r="O4192" s="21">
        <v>163944</v>
      </c>
      <c r="P4192" s="22">
        <v>33495576</v>
      </c>
      <c r="Q4192" s="22">
        <v>849031</v>
      </c>
      <c r="R4192" s="19">
        <v>2773450</v>
      </c>
      <c r="S4192" s="22">
        <v>51281038</v>
      </c>
      <c r="T4192" s="22">
        <v>50936762</v>
      </c>
      <c r="U4192" s="22">
        <v>344276</v>
      </c>
      <c r="V4192" s="18" t="s">
        <v>38</v>
      </c>
      <c r="W4192" s="1"/>
    </row>
    <row r="4193" spans="1:23" hidden="1" x14ac:dyDescent="0.25">
      <c r="A4193" s="14">
        <v>5661</v>
      </c>
      <c r="B4193" s="18">
        <v>900007640</v>
      </c>
      <c r="C4193" s="18" t="s">
        <v>5702</v>
      </c>
      <c r="D4193" s="14" t="s">
        <v>26</v>
      </c>
      <c r="E4193" s="17" t="s">
        <v>27</v>
      </c>
      <c r="F4193" s="18" t="s">
        <v>28</v>
      </c>
      <c r="G4193" s="18" t="s">
        <v>28</v>
      </c>
      <c r="H4193" s="18" t="s">
        <v>5703</v>
      </c>
      <c r="I4193" s="18" t="s">
        <v>75</v>
      </c>
      <c r="J4193" s="21">
        <v>35273995</v>
      </c>
      <c r="K4193" s="21">
        <v>1447580</v>
      </c>
      <c r="L4193" s="19">
        <v>2789701</v>
      </c>
      <c r="M4193" s="21">
        <v>20293532</v>
      </c>
      <c r="N4193" s="21">
        <v>16029315</v>
      </c>
      <c r="O4193" s="21">
        <v>4264217</v>
      </c>
      <c r="P4193" s="22">
        <v>27342878</v>
      </c>
      <c r="Q4193" s="22">
        <v>331044</v>
      </c>
      <c r="R4193" s="19">
        <v>1034107</v>
      </c>
      <c r="S4193" s="22">
        <v>16945013</v>
      </c>
      <c r="T4193" s="22">
        <v>16038055</v>
      </c>
      <c r="U4193" s="22">
        <v>906958</v>
      </c>
      <c r="V4193" s="18" t="s">
        <v>31</v>
      </c>
      <c r="W4193" s="1"/>
    </row>
    <row r="4194" spans="1:23" hidden="1" x14ac:dyDescent="0.25">
      <c r="A4194" s="14">
        <v>5662</v>
      </c>
      <c r="B4194" s="18">
        <v>805018771</v>
      </c>
      <c r="C4194" s="18" t="s">
        <v>5704</v>
      </c>
      <c r="D4194" s="14" t="s">
        <v>26</v>
      </c>
      <c r="E4194" s="17" t="s">
        <v>42</v>
      </c>
      <c r="F4194" s="18" t="s">
        <v>43</v>
      </c>
      <c r="G4194" s="18" t="s">
        <v>62</v>
      </c>
      <c r="H4194" s="18" t="s">
        <v>60</v>
      </c>
      <c r="I4194" s="17" t="s">
        <v>30</v>
      </c>
      <c r="J4194" s="21">
        <v>35257738</v>
      </c>
      <c r="K4194" s="21">
        <v>593638</v>
      </c>
      <c r="L4194" s="19">
        <v>1059496</v>
      </c>
      <c r="M4194" s="21">
        <v>10395521</v>
      </c>
      <c r="N4194" s="21">
        <v>6525019</v>
      </c>
      <c r="O4194" s="21">
        <v>3870502</v>
      </c>
      <c r="P4194" s="22">
        <v>28601500</v>
      </c>
      <c r="Q4194" s="22">
        <v>337540</v>
      </c>
      <c r="R4194" s="19">
        <v>528112</v>
      </c>
      <c r="S4194" s="22">
        <v>9329340</v>
      </c>
      <c r="T4194" s="22">
        <v>6052476</v>
      </c>
      <c r="U4194" s="22">
        <v>3276864</v>
      </c>
      <c r="V4194" s="18" t="s">
        <v>31</v>
      </c>
      <c r="W4194" s="1"/>
    </row>
    <row r="4195" spans="1:23" hidden="1" x14ac:dyDescent="0.25">
      <c r="A4195" s="14">
        <v>5664</v>
      </c>
      <c r="B4195" s="18">
        <v>844002854</v>
      </c>
      <c r="C4195" s="18" t="s">
        <v>5706</v>
      </c>
      <c r="D4195" s="14" t="s">
        <v>26</v>
      </c>
      <c r="E4195" s="17" t="s">
        <v>343</v>
      </c>
      <c r="F4195" s="18" t="s">
        <v>379</v>
      </c>
      <c r="G4195" s="18" t="s">
        <v>380</v>
      </c>
      <c r="H4195" s="18" t="s">
        <v>160</v>
      </c>
      <c r="I4195" s="17" t="s">
        <v>94</v>
      </c>
      <c r="J4195" s="21">
        <v>35234036</v>
      </c>
      <c r="K4195" s="21">
        <v>1905454</v>
      </c>
      <c r="L4195" s="19">
        <v>2766917</v>
      </c>
      <c r="M4195" s="21">
        <v>33630545</v>
      </c>
      <c r="N4195" s="21">
        <v>21679610</v>
      </c>
      <c r="O4195" s="21">
        <v>11950935</v>
      </c>
      <c r="P4195" s="22">
        <v>34236344</v>
      </c>
      <c r="Q4195" s="22">
        <v>1437987</v>
      </c>
      <c r="R4195" s="19">
        <v>2344991</v>
      </c>
      <c r="S4195" s="22">
        <v>25983297</v>
      </c>
      <c r="T4195" s="22">
        <v>15937816</v>
      </c>
      <c r="U4195" s="22">
        <v>10045481</v>
      </c>
      <c r="V4195" s="18" t="s">
        <v>31</v>
      </c>
      <c r="W4195" s="1"/>
    </row>
    <row r="4196" spans="1:23" hidden="1" x14ac:dyDescent="0.25">
      <c r="A4196" s="14">
        <v>5665</v>
      </c>
      <c r="B4196" s="18">
        <v>901325648</v>
      </c>
      <c r="C4196" s="18" t="s">
        <v>5707</v>
      </c>
      <c r="D4196" s="14" t="s">
        <v>26</v>
      </c>
      <c r="E4196" s="17" t="s">
        <v>79</v>
      </c>
      <c r="F4196" s="18" t="s">
        <v>984</v>
      </c>
      <c r="G4196" s="14" t="s">
        <v>985</v>
      </c>
      <c r="H4196" s="18" t="s">
        <v>107</v>
      </c>
      <c r="I4196" s="17" t="s">
        <v>37</v>
      </c>
      <c r="J4196" s="21">
        <v>35213984</v>
      </c>
      <c r="K4196" s="21">
        <v>4232640</v>
      </c>
      <c r="L4196" s="19">
        <v>5159100</v>
      </c>
      <c r="M4196" s="21">
        <v>24813674</v>
      </c>
      <c r="N4196" s="21">
        <v>11126717</v>
      </c>
      <c r="O4196" s="21">
        <v>13686957</v>
      </c>
      <c r="P4196" s="22">
        <v>27249556</v>
      </c>
      <c r="Q4196" s="22">
        <v>6631252</v>
      </c>
      <c r="R4196" s="19">
        <v>6748598</v>
      </c>
      <c r="S4196" s="22">
        <v>14915143</v>
      </c>
      <c r="T4196" s="22">
        <v>5460826</v>
      </c>
      <c r="U4196" s="22">
        <v>9454317</v>
      </c>
      <c r="V4196" s="18" t="s">
        <v>31</v>
      </c>
      <c r="W4196" s="1"/>
    </row>
    <row r="4197" spans="1:23" hidden="1" x14ac:dyDescent="0.25">
      <c r="A4197" s="14">
        <v>5666</v>
      </c>
      <c r="B4197" s="18">
        <v>830120215</v>
      </c>
      <c r="C4197" s="18" t="s">
        <v>5708</v>
      </c>
      <c r="D4197" s="14" t="s">
        <v>26</v>
      </c>
      <c r="E4197" s="17" t="s">
        <v>27</v>
      </c>
      <c r="F4197" s="18" t="s">
        <v>28</v>
      </c>
      <c r="G4197" s="18" t="s">
        <v>28</v>
      </c>
      <c r="H4197" s="18" t="s">
        <v>485</v>
      </c>
      <c r="I4197" s="18" t="s">
        <v>75</v>
      </c>
      <c r="J4197" s="21">
        <v>35211650</v>
      </c>
      <c r="K4197" s="21">
        <v>923972</v>
      </c>
      <c r="L4197" s="19">
        <v>2856432</v>
      </c>
      <c r="M4197" s="21">
        <v>28880228</v>
      </c>
      <c r="N4197" s="21">
        <v>16072520</v>
      </c>
      <c r="O4197" s="21">
        <v>12807708</v>
      </c>
      <c r="P4197" s="22">
        <v>38175992</v>
      </c>
      <c r="Q4197" s="22">
        <v>666502</v>
      </c>
      <c r="R4197" s="19">
        <v>1984484</v>
      </c>
      <c r="S4197" s="22">
        <v>27080460</v>
      </c>
      <c r="T4197" s="22">
        <v>15196725</v>
      </c>
      <c r="U4197" s="22">
        <v>11883735</v>
      </c>
      <c r="V4197" s="18" t="s">
        <v>31</v>
      </c>
      <c r="W4197" s="1"/>
    </row>
    <row r="4198" spans="1:23" hidden="1" x14ac:dyDescent="0.25">
      <c r="A4198" s="14">
        <v>5667</v>
      </c>
      <c r="B4198" s="18">
        <v>900618831</v>
      </c>
      <c r="C4198" s="18" t="s">
        <v>5709</v>
      </c>
      <c r="D4198" s="14" t="s">
        <v>26</v>
      </c>
      <c r="E4198" s="17" t="s">
        <v>27</v>
      </c>
      <c r="F4198" s="18" t="s">
        <v>28</v>
      </c>
      <c r="G4198" s="18" t="s">
        <v>28</v>
      </c>
      <c r="H4198" s="18" t="s">
        <v>40</v>
      </c>
      <c r="I4198" s="17" t="s">
        <v>30</v>
      </c>
      <c r="J4198" s="21">
        <v>35195584</v>
      </c>
      <c r="K4198" s="21">
        <v>-1196810</v>
      </c>
      <c r="L4198" s="19">
        <v>-636945</v>
      </c>
      <c r="M4198" s="21">
        <v>34526925</v>
      </c>
      <c r="N4198" s="21">
        <v>19291931</v>
      </c>
      <c r="O4198" s="21">
        <v>15234994</v>
      </c>
      <c r="P4198" s="22">
        <v>25319744</v>
      </c>
      <c r="Q4198" s="22">
        <v>-869740</v>
      </c>
      <c r="R4198" s="19">
        <v>-744248</v>
      </c>
      <c r="S4198" s="22">
        <v>23782664</v>
      </c>
      <c r="T4198" s="22">
        <v>7350860</v>
      </c>
      <c r="U4198" s="22">
        <v>16431804</v>
      </c>
      <c r="V4198" s="18" t="s">
        <v>31</v>
      </c>
      <c r="W4198" s="1"/>
    </row>
    <row r="4199" spans="1:23" hidden="1" x14ac:dyDescent="0.25">
      <c r="A4199" s="14">
        <v>5668</v>
      </c>
      <c r="B4199" s="18">
        <v>860512596</v>
      </c>
      <c r="C4199" s="18" t="s">
        <v>5710</v>
      </c>
      <c r="D4199" s="14" t="s">
        <v>26</v>
      </c>
      <c r="E4199" s="17" t="s">
        <v>27</v>
      </c>
      <c r="F4199" s="18" t="s">
        <v>50</v>
      </c>
      <c r="G4199" s="14" t="s">
        <v>51</v>
      </c>
      <c r="H4199" s="18" t="s">
        <v>295</v>
      </c>
      <c r="I4199" s="17" t="s">
        <v>30</v>
      </c>
      <c r="J4199" s="21">
        <v>35163787</v>
      </c>
      <c r="K4199" s="21">
        <v>1842922</v>
      </c>
      <c r="L4199" s="19">
        <v>5485978</v>
      </c>
      <c r="M4199" s="21">
        <v>29265155</v>
      </c>
      <c r="N4199" s="21">
        <v>18992287</v>
      </c>
      <c r="O4199" s="21">
        <v>10272868</v>
      </c>
      <c r="P4199" s="22">
        <v>28494968</v>
      </c>
      <c r="Q4199" s="22">
        <v>1065016</v>
      </c>
      <c r="R4199" s="19">
        <v>4851679</v>
      </c>
      <c r="S4199" s="22">
        <v>24816596</v>
      </c>
      <c r="T4199" s="22">
        <v>15894640</v>
      </c>
      <c r="U4199" s="22">
        <v>8921956</v>
      </c>
      <c r="V4199" s="18" t="s">
        <v>31</v>
      </c>
      <c r="W4199" s="1"/>
    </row>
    <row r="4200" spans="1:23" hidden="1" x14ac:dyDescent="0.25">
      <c r="A4200" s="14">
        <v>5669</v>
      </c>
      <c r="B4200" s="18">
        <v>900504637</v>
      </c>
      <c r="C4200" s="18" t="s">
        <v>5711</v>
      </c>
      <c r="D4200" s="14" t="s">
        <v>26</v>
      </c>
      <c r="E4200" s="17" t="s">
        <v>27</v>
      </c>
      <c r="F4200" s="18" t="s">
        <v>28</v>
      </c>
      <c r="G4200" s="18" t="s">
        <v>28</v>
      </c>
      <c r="H4200" s="18" t="s">
        <v>5712</v>
      </c>
      <c r="I4200" s="18" t="s">
        <v>75</v>
      </c>
      <c r="J4200" s="21">
        <v>35151524</v>
      </c>
      <c r="K4200" s="21">
        <v>8064881</v>
      </c>
      <c r="L4200" s="19">
        <v>11870240</v>
      </c>
      <c r="M4200" s="21">
        <v>16524547</v>
      </c>
      <c r="N4200" s="21">
        <v>6872071</v>
      </c>
      <c r="O4200" s="21">
        <v>9652476</v>
      </c>
      <c r="P4200" s="22">
        <v>8988048</v>
      </c>
      <c r="Q4200" s="22">
        <v>638139</v>
      </c>
      <c r="R4200" s="19">
        <v>862571</v>
      </c>
      <c r="S4200" s="22">
        <v>4374375</v>
      </c>
      <c r="T4200" s="22">
        <v>852527</v>
      </c>
      <c r="U4200" s="22">
        <v>3521848</v>
      </c>
      <c r="V4200" s="18" t="s">
        <v>31</v>
      </c>
      <c r="W4200" s="1"/>
    </row>
    <row r="4201" spans="1:23" hidden="1" x14ac:dyDescent="0.25">
      <c r="A4201" s="14">
        <v>5670</v>
      </c>
      <c r="B4201" s="18">
        <v>805000253</v>
      </c>
      <c r="C4201" s="18" t="s">
        <v>5713</v>
      </c>
      <c r="D4201" s="14" t="s">
        <v>26</v>
      </c>
      <c r="E4201" s="17" t="s">
        <v>42</v>
      </c>
      <c r="F4201" s="18" t="s">
        <v>43</v>
      </c>
      <c r="G4201" s="18" t="s">
        <v>62</v>
      </c>
      <c r="H4201" s="18" t="s">
        <v>560</v>
      </c>
      <c r="I4201" s="17" t="s">
        <v>30</v>
      </c>
      <c r="J4201" s="21">
        <v>35144521</v>
      </c>
      <c r="K4201" s="21">
        <v>281916</v>
      </c>
      <c r="L4201" s="19">
        <v>473692</v>
      </c>
      <c r="M4201" s="21">
        <v>10244704</v>
      </c>
      <c r="N4201" s="21">
        <v>3863923</v>
      </c>
      <c r="O4201" s="21">
        <v>6380781</v>
      </c>
      <c r="P4201" s="22">
        <v>27153056</v>
      </c>
      <c r="Q4201" s="22">
        <v>354554</v>
      </c>
      <c r="R4201" s="19">
        <v>456116</v>
      </c>
      <c r="S4201" s="22">
        <v>8802481</v>
      </c>
      <c r="T4201" s="22">
        <v>2685616</v>
      </c>
      <c r="U4201" s="22">
        <v>6116865</v>
      </c>
      <c r="V4201" s="18" t="s">
        <v>31</v>
      </c>
      <c r="W4201" s="1"/>
    </row>
    <row r="4202" spans="1:23" hidden="1" x14ac:dyDescent="0.25">
      <c r="A4202" s="14">
        <v>5671</v>
      </c>
      <c r="B4202" s="18">
        <v>901092300</v>
      </c>
      <c r="C4202" s="18" t="s">
        <v>5714</v>
      </c>
      <c r="D4202" s="14" t="s">
        <v>26</v>
      </c>
      <c r="E4202" s="17" t="s">
        <v>57</v>
      </c>
      <c r="F4202" s="18" t="s">
        <v>58</v>
      </c>
      <c r="G4202" s="14" t="s">
        <v>59</v>
      </c>
      <c r="H4202" s="18" t="s">
        <v>63</v>
      </c>
      <c r="I4202" s="17" t="s">
        <v>30</v>
      </c>
      <c r="J4202" s="21">
        <v>35121553</v>
      </c>
      <c r="K4202" s="21">
        <v>164846</v>
      </c>
      <c r="L4202" s="19">
        <v>449505</v>
      </c>
      <c r="M4202" s="21">
        <v>10409681</v>
      </c>
      <c r="N4202" s="21">
        <v>8386534</v>
      </c>
      <c r="O4202" s="21">
        <v>2023147</v>
      </c>
      <c r="P4202" s="22">
        <v>29559204</v>
      </c>
      <c r="Q4202" s="22">
        <v>53850</v>
      </c>
      <c r="R4202" s="19">
        <v>149418</v>
      </c>
      <c r="S4202" s="22">
        <v>6171926</v>
      </c>
      <c r="T4202" s="22">
        <v>4313625</v>
      </c>
      <c r="U4202" s="22">
        <v>1858301</v>
      </c>
      <c r="V4202" s="18" t="s">
        <v>31</v>
      </c>
      <c r="W4202" s="1"/>
    </row>
    <row r="4203" spans="1:23" hidden="1" x14ac:dyDescent="0.25">
      <c r="A4203" s="14">
        <v>5672</v>
      </c>
      <c r="B4203" s="18">
        <v>900383108</v>
      </c>
      <c r="C4203" s="18" t="s">
        <v>5715</v>
      </c>
      <c r="D4203" s="14" t="s">
        <v>26</v>
      </c>
      <c r="E4203" s="17" t="s">
        <v>86</v>
      </c>
      <c r="F4203" s="18" t="s">
        <v>87</v>
      </c>
      <c r="G4203" s="14" t="s">
        <v>532</v>
      </c>
      <c r="H4203" s="18" t="s">
        <v>801</v>
      </c>
      <c r="I4203" s="17" t="s">
        <v>30</v>
      </c>
      <c r="J4203" s="21">
        <v>35115692</v>
      </c>
      <c r="K4203" s="21">
        <v>-4114915</v>
      </c>
      <c r="L4203" s="19">
        <v>756516</v>
      </c>
      <c r="M4203" s="21">
        <v>25458666</v>
      </c>
      <c r="N4203" s="21">
        <v>26365015</v>
      </c>
      <c r="O4203" s="21">
        <v>-906349</v>
      </c>
      <c r="P4203" s="22">
        <v>25211524</v>
      </c>
      <c r="Q4203" s="22">
        <v>-787605</v>
      </c>
      <c r="R4203" s="19">
        <v>416925</v>
      </c>
      <c r="S4203" s="22">
        <v>20875513</v>
      </c>
      <c r="T4203" s="22">
        <v>17666946</v>
      </c>
      <c r="U4203" s="22">
        <v>3208567</v>
      </c>
      <c r="V4203" s="18" t="s">
        <v>31</v>
      </c>
      <c r="W4203" s="1"/>
    </row>
    <row r="4204" spans="1:23" hidden="1" x14ac:dyDescent="0.25">
      <c r="A4204" s="14">
        <v>5673</v>
      </c>
      <c r="B4204" s="18">
        <v>800157061</v>
      </c>
      <c r="C4204" s="18" t="s">
        <v>5716</v>
      </c>
      <c r="D4204" s="14" t="s">
        <v>26</v>
      </c>
      <c r="E4204" s="17" t="s">
        <v>27</v>
      </c>
      <c r="F4204" s="18" t="s">
        <v>28</v>
      </c>
      <c r="G4204" s="18" t="s">
        <v>28</v>
      </c>
      <c r="H4204" s="18" t="s">
        <v>734</v>
      </c>
      <c r="I4204" s="17" t="s">
        <v>37</v>
      </c>
      <c r="J4204" s="21">
        <v>35105561</v>
      </c>
      <c r="K4204" s="21">
        <v>4483160</v>
      </c>
      <c r="L4204" s="19">
        <v>6098708</v>
      </c>
      <c r="M4204" s="21">
        <v>38504609</v>
      </c>
      <c r="N4204" s="21">
        <v>16725280</v>
      </c>
      <c r="O4204" s="21">
        <v>21779329</v>
      </c>
      <c r="P4204" s="22">
        <v>15343399</v>
      </c>
      <c r="Q4204" s="22">
        <v>827544</v>
      </c>
      <c r="R4204" s="19">
        <v>1330229</v>
      </c>
      <c r="S4204" s="22">
        <v>26500097</v>
      </c>
      <c r="T4204" s="22">
        <v>4736502</v>
      </c>
      <c r="U4204" s="22">
        <v>21763595</v>
      </c>
      <c r="V4204" s="18" t="s">
        <v>31</v>
      </c>
      <c r="W4204" s="1"/>
    </row>
    <row r="4205" spans="1:23" hidden="1" x14ac:dyDescent="0.25">
      <c r="A4205" s="14">
        <v>5674</v>
      </c>
      <c r="B4205" s="18">
        <v>860045178</v>
      </c>
      <c r="C4205" s="18" t="s">
        <v>5717</v>
      </c>
      <c r="D4205" s="14" t="s">
        <v>26</v>
      </c>
      <c r="E4205" s="17" t="s">
        <v>27</v>
      </c>
      <c r="F4205" s="18" t="s">
        <v>28</v>
      </c>
      <c r="G4205" s="18" t="s">
        <v>28</v>
      </c>
      <c r="H4205" s="18" t="s">
        <v>70</v>
      </c>
      <c r="I4205" s="17" t="s">
        <v>30</v>
      </c>
      <c r="J4205" s="21">
        <v>35103266</v>
      </c>
      <c r="K4205" s="21">
        <v>620092</v>
      </c>
      <c r="L4205" s="19">
        <v>1255629</v>
      </c>
      <c r="M4205" s="21">
        <v>43374272</v>
      </c>
      <c r="N4205" s="21">
        <v>29460570</v>
      </c>
      <c r="O4205" s="21">
        <v>13913702</v>
      </c>
      <c r="P4205" s="22">
        <v>34008628</v>
      </c>
      <c r="Q4205" s="22">
        <v>807821</v>
      </c>
      <c r="R4205" s="19">
        <v>1561235</v>
      </c>
      <c r="S4205" s="22">
        <v>33911460</v>
      </c>
      <c r="T4205" s="22">
        <v>20617850</v>
      </c>
      <c r="U4205" s="22">
        <v>13293610</v>
      </c>
      <c r="V4205" s="18" t="s">
        <v>31</v>
      </c>
      <c r="W4205" s="1"/>
    </row>
    <row r="4206" spans="1:23" hidden="1" x14ac:dyDescent="0.25">
      <c r="A4206" s="14">
        <v>5675</v>
      </c>
      <c r="B4206" s="18">
        <v>900291461</v>
      </c>
      <c r="C4206" s="18" t="s">
        <v>5718</v>
      </c>
      <c r="D4206" s="14" t="s">
        <v>26</v>
      </c>
      <c r="E4206" s="17" t="s">
        <v>86</v>
      </c>
      <c r="F4206" s="18" t="s">
        <v>87</v>
      </c>
      <c r="G4206" s="14" t="s">
        <v>532</v>
      </c>
      <c r="H4206" s="18" t="s">
        <v>560</v>
      </c>
      <c r="I4206" s="17" t="s">
        <v>30</v>
      </c>
      <c r="J4206" s="21">
        <v>35103097</v>
      </c>
      <c r="K4206" s="21">
        <v>2436022</v>
      </c>
      <c r="L4206" s="19">
        <v>2733457</v>
      </c>
      <c r="M4206" s="21">
        <v>9696785</v>
      </c>
      <c r="N4206" s="21">
        <v>1057909</v>
      </c>
      <c r="O4206" s="21">
        <v>8638876</v>
      </c>
      <c r="P4206" s="22">
        <v>32907398</v>
      </c>
      <c r="Q4206" s="22">
        <v>2588663</v>
      </c>
      <c r="R4206" s="19">
        <v>2918111</v>
      </c>
      <c r="S4206" s="22">
        <v>7327913</v>
      </c>
      <c r="T4206" s="22">
        <v>1125060</v>
      </c>
      <c r="U4206" s="22">
        <v>6202853</v>
      </c>
      <c r="V4206" s="18" t="s">
        <v>31</v>
      </c>
      <c r="W4206" s="1"/>
    </row>
    <row r="4207" spans="1:23" hidden="1" x14ac:dyDescent="0.25">
      <c r="A4207" s="14">
        <v>5676</v>
      </c>
      <c r="B4207" s="18">
        <v>830067878</v>
      </c>
      <c r="C4207" s="18" t="s">
        <v>5719</v>
      </c>
      <c r="D4207" s="14" t="s">
        <v>26</v>
      </c>
      <c r="E4207" s="17" t="s">
        <v>343</v>
      </c>
      <c r="F4207" s="18" t="s">
        <v>382</v>
      </c>
      <c r="G4207" s="18" t="s">
        <v>383</v>
      </c>
      <c r="H4207" s="18" t="s">
        <v>67</v>
      </c>
      <c r="I4207" s="17" t="s">
        <v>37</v>
      </c>
      <c r="J4207" s="21">
        <v>35086547</v>
      </c>
      <c r="K4207" s="21">
        <v>1037410</v>
      </c>
      <c r="L4207" s="19">
        <v>2711225</v>
      </c>
      <c r="M4207" s="21">
        <v>26798134</v>
      </c>
      <c r="N4207" s="21">
        <v>19675477</v>
      </c>
      <c r="O4207" s="21">
        <v>7122657</v>
      </c>
      <c r="P4207" s="22">
        <v>21629248</v>
      </c>
      <c r="Q4207" s="22">
        <v>755602</v>
      </c>
      <c r="R4207" s="19">
        <v>867687</v>
      </c>
      <c r="S4207" s="22">
        <v>12093574</v>
      </c>
      <c r="T4207" s="22">
        <v>5803042</v>
      </c>
      <c r="U4207" s="22">
        <v>6290532</v>
      </c>
      <c r="V4207" s="18" t="s">
        <v>31</v>
      </c>
      <c r="W4207" s="1"/>
    </row>
    <row r="4208" spans="1:23" hidden="1" x14ac:dyDescent="0.25">
      <c r="A4208" s="14">
        <v>5677</v>
      </c>
      <c r="B4208" s="18">
        <v>900208066</v>
      </c>
      <c r="C4208" s="18" t="s">
        <v>5720</v>
      </c>
      <c r="D4208" s="14" t="s">
        <v>26</v>
      </c>
      <c r="E4208" s="17" t="s">
        <v>79</v>
      </c>
      <c r="F4208" s="18" t="s">
        <v>80</v>
      </c>
      <c r="G4208" s="18" t="s">
        <v>81</v>
      </c>
      <c r="H4208" s="18" t="s">
        <v>1340</v>
      </c>
      <c r="I4208" s="17" t="s">
        <v>185</v>
      </c>
      <c r="J4208" s="21">
        <v>35074719</v>
      </c>
      <c r="K4208" s="21">
        <v>2178253</v>
      </c>
      <c r="L4208" s="19">
        <v>3964573</v>
      </c>
      <c r="M4208" s="21">
        <v>23259851</v>
      </c>
      <c r="N4208" s="21">
        <v>10744918</v>
      </c>
      <c r="O4208" s="21">
        <v>12514933</v>
      </c>
      <c r="P4208" s="22">
        <v>31536230</v>
      </c>
      <c r="Q4208" s="22">
        <v>2338905</v>
      </c>
      <c r="R4208" s="19">
        <v>3891004</v>
      </c>
      <c r="S4208" s="22">
        <v>20065072</v>
      </c>
      <c r="T4208" s="22">
        <v>9728392</v>
      </c>
      <c r="U4208" s="22">
        <v>10336680</v>
      </c>
      <c r="V4208" s="18" t="s">
        <v>31</v>
      </c>
      <c r="W4208" s="1"/>
    </row>
    <row r="4209" spans="1:23" hidden="1" x14ac:dyDescent="0.25">
      <c r="A4209" s="14">
        <v>5678</v>
      </c>
      <c r="B4209" s="18">
        <v>830067032</v>
      </c>
      <c r="C4209" s="18" t="s">
        <v>5721</v>
      </c>
      <c r="D4209" s="14" t="s">
        <v>26</v>
      </c>
      <c r="E4209" s="17" t="s">
        <v>27</v>
      </c>
      <c r="F4209" s="18" t="s">
        <v>28</v>
      </c>
      <c r="G4209" s="18" t="s">
        <v>28</v>
      </c>
      <c r="H4209" s="18" t="s">
        <v>637</v>
      </c>
      <c r="I4209" s="17" t="s">
        <v>37</v>
      </c>
      <c r="J4209" s="21">
        <v>35065197</v>
      </c>
      <c r="K4209" s="21">
        <v>536451</v>
      </c>
      <c r="L4209" s="19">
        <v>3517762</v>
      </c>
      <c r="M4209" s="21">
        <v>30769500</v>
      </c>
      <c r="N4209" s="21">
        <v>22809274</v>
      </c>
      <c r="O4209" s="21">
        <v>7960226</v>
      </c>
      <c r="P4209" s="22">
        <v>27213474</v>
      </c>
      <c r="Q4209" s="22">
        <v>382822</v>
      </c>
      <c r="R4209" s="19">
        <v>2614678</v>
      </c>
      <c r="S4209" s="22">
        <v>24095674</v>
      </c>
      <c r="T4209" s="22">
        <v>16671899</v>
      </c>
      <c r="U4209" s="22">
        <v>7423775</v>
      </c>
      <c r="V4209" s="18" t="s">
        <v>31</v>
      </c>
      <c r="W4209" s="1"/>
    </row>
    <row r="4210" spans="1:23" hidden="1" x14ac:dyDescent="0.25">
      <c r="A4210" s="14">
        <v>5679</v>
      </c>
      <c r="B4210" s="18">
        <v>800025379</v>
      </c>
      <c r="C4210" s="18" t="s">
        <v>5722</v>
      </c>
      <c r="D4210" s="14" t="s">
        <v>26</v>
      </c>
      <c r="E4210" s="17" t="s">
        <v>57</v>
      </c>
      <c r="F4210" s="18" t="s">
        <v>72</v>
      </c>
      <c r="G4210" s="18" t="s">
        <v>73</v>
      </c>
      <c r="H4210" s="18" t="s">
        <v>736</v>
      </c>
      <c r="I4210" s="17" t="s">
        <v>37</v>
      </c>
      <c r="J4210" s="21">
        <v>35050333</v>
      </c>
      <c r="K4210" s="21">
        <v>3520613</v>
      </c>
      <c r="L4210" s="19">
        <v>5810686</v>
      </c>
      <c r="M4210" s="21">
        <v>31958645</v>
      </c>
      <c r="N4210" s="21">
        <v>13005030</v>
      </c>
      <c r="O4210" s="21">
        <v>18953615</v>
      </c>
      <c r="P4210" s="22">
        <v>28757952</v>
      </c>
      <c r="Q4210" s="22">
        <v>3687928</v>
      </c>
      <c r="R4210" s="19">
        <v>4918112</v>
      </c>
      <c r="S4210" s="22">
        <v>25530600</v>
      </c>
      <c r="T4210" s="22">
        <v>8274051</v>
      </c>
      <c r="U4210" s="22">
        <v>17256549</v>
      </c>
      <c r="V4210" s="18" t="s">
        <v>31</v>
      </c>
      <c r="W4210" s="1"/>
    </row>
    <row r="4211" spans="1:23" hidden="1" x14ac:dyDescent="0.25">
      <c r="A4211" s="14">
        <v>5680</v>
      </c>
      <c r="B4211" s="18">
        <v>830007073</v>
      </c>
      <c r="C4211" s="18" t="s">
        <v>5723</v>
      </c>
      <c r="D4211" s="14" t="s">
        <v>26</v>
      </c>
      <c r="E4211" s="18" t="s">
        <v>33</v>
      </c>
      <c r="F4211" s="18" t="s">
        <v>65</v>
      </c>
      <c r="G4211" s="14" t="s">
        <v>339</v>
      </c>
      <c r="H4211" s="18" t="s">
        <v>160</v>
      </c>
      <c r="I4211" s="17" t="s">
        <v>94</v>
      </c>
      <c r="J4211" s="21">
        <v>35049890</v>
      </c>
      <c r="K4211" s="21">
        <v>868709</v>
      </c>
      <c r="L4211" s="19">
        <v>3373833</v>
      </c>
      <c r="M4211" s="21">
        <v>43507517</v>
      </c>
      <c r="N4211" s="21">
        <v>9436954</v>
      </c>
      <c r="O4211" s="21">
        <v>34070563</v>
      </c>
      <c r="P4211" s="22">
        <v>16057421</v>
      </c>
      <c r="Q4211" s="22">
        <v>752461</v>
      </c>
      <c r="R4211" s="19">
        <v>540588</v>
      </c>
      <c r="S4211" s="22">
        <v>38561143</v>
      </c>
      <c r="T4211" s="22">
        <v>7358348</v>
      </c>
      <c r="U4211" s="22">
        <v>31202795</v>
      </c>
      <c r="V4211" s="18" t="s">
        <v>55</v>
      </c>
      <c r="W4211" s="1"/>
    </row>
    <row r="4212" spans="1:23" hidden="1" x14ac:dyDescent="0.25">
      <c r="A4212" s="14">
        <v>5681</v>
      </c>
      <c r="B4212" s="18">
        <v>900031681</v>
      </c>
      <c r="C4212" s="18" t="s">
        <v>5724</v>
      </c>
      <c r="D4212" s="14" t="s">
        <v>26</v>
      </c>
      <c r="E4212" s="17" t="s">
        <v>42</v>
      </c>
      <c r="F4212" s="18" t="s">
        <v>43</v>
      </c>
      <c r="G4212" s="18" t="s">
        <v>62</v>
      </c>
      <c r="H4212" s="18" t="s">
        <v>1816</v>
      </c>
      <c r="I4212" s="17" t="s">
        <v>185</v>
      </c>
      <c r="J4212" s="21">
        <v>35046230</v>
      </c>
      <c r="K4212" s="21">
        <v>-578623</v>
      </c>
      <c r="L4212" s="19">
        <v>-579987</v>
      </c>
      <c r="M4212" s="21">
        <v>8109220</v>
      </c>
      <c r="N4212" s="21">
        <v>7240958</v>
      </c>
      <c r="O4212" s="21">
        <v>868262</v>
      </c>
      <c r="P4212" s="22">
        <v>33159260</v>
      </c>
      <c r="Q4212" s="22">
        <v>-555311</v>
      </c>
      <c r="R4212" s="19">
        <v>5871</v>
      </c>
      <c r="S4212" s="22">
        <v>8496261</v>
      </c>
      <c r="T4212" s="22">
        <v>10049376</v>
      </c>
      <c r="U4212" s="22">
        <v>-1553115</v>
      </c>
      <c r="V4212" s="18" t="s">
        <v>38</v>
      </c>
      <c r="W4212" s="1"/>
    </row>
    <row r="4213" spans="1:23" hidden="1" x14ac:dyDescent="0.25">
      <c r="A4213" s="14">
        <v>5682</v>
      </c>
      <c r="B4213" s="18">
        <v>800183203</v>
      </c>
      <c r="C4213" s="18" t="s">
        <v>5725</v>
      </c>
      <c r="D4213" s="14" t="s">
        <v>26</v>
      </c>
      <c r="E4213" s="17" t="s">
        <v>42</v>
      </c>
      <c r="F4213" s="18" t="s">
        <v>43</v>
      </c>
      <c r="G4213" s="18" t="s">
        <v>62</v>
      </c>
      <c r="H4213" s="18" t="s">
        <v>311</v>
      </c>
      <c r="I4213" s="18" t="s">
        <v>75</v>
      </c>
      <c r="J4213" s="21">
        <v>35029295</v>
      </c>
      <c r="K4213" s="21">
        <v>10579091</v>
      </c>
      <c r="L4213" s="19">
        <v>33282933</v>
      </c>
      <c r="M4213" s="21">
        <v>180594970</v>
      </c>
      <c r="N4213" s="21">
        <v>1448637</v>
      </c>
      <c r="O4213" s="21">
        <v>179146333</v>
      </c>
      <c r="P4213" s="22">
        <v>46676904</v>
      </c>
      <c r="Q4213" s="22">
        <v>41781866</v>
      </c>
      <c r="R4213" s="19">
        <v>45678830</v>
      </c>
      <c r="S4213" s="22">
        <v>171885733</v>
      </c>
      <c r="T4213" s="22">
        <v>3134282</v>
      </c>
      <c r="U4213" s="22">
        <v>168751451</v>
      </c>
      <c r="V4213" s="18" t="s">
        <v>31</v>
      </c>
      <c r="W4213" s="1"/>
    </row>
    <row r="4214" spans="1:23" hidden="1" x14ac:dyDescent="0.25">
      <c r="A4214" s="14">
        <v>5683</v>
      </c>
      <c r="B4214" s="18">
        <v>800229163</v>
      </c>
      <c r="C4214" s="18" t="s">
        <v>5726</v>
      </c>
      <c r="D4214" s="14" t="s">
        <v>26</v>
      </c>
      <c r="E4214" s="17" t="s">
        <v>57</v>
      </c>
      <c r="F4214" s="18" t="s">
        <v>231</v>
      </c>
      <c r="G4214" s="18" t="s">
        <v>232</v>
      </c>
      <c r="H4214" s="18" t="s">
        <v>77</v>
      </c>
      <c r="I4214" s="18" t="s">
        <v>75</v>
      </c>
      <c r="J4214" s="21">
        <v>35014649</v>
      </c>
      <c r="K4214" s="21">
        <v>337235</v>
      </c>
      <c r="L4214" s="19">
        <v>878550</v>
      </c>
      <c r="M4214" s="21">
        <v>5711213</v>
      </c>
      <c r="N4214" s="21">
        <v>3374946</v>
      </c>
      <c r="O4214" s="21">
        <v>2336267</v>
      </c>
      <c r="P4214" s="22">
        <v>35670440</v>
      </c>
      <c r="Q4214" s="22">
        <v>686965</v>
      </c>
      <c r="R4214" s="19">
        <v>840790</v>
      </c>
      <c r="S4214" s="22">
        <v>5331434</v>
      </c>
      <c r="T4214" s="22">
        <v>2996951</v>
      </c>
      <c r="U4214" s="22">
        <v>2334483</v>
      </c>
      <c r="V4214" s="18" t="s">
        <v>31</v>
      </c>
      <c r="W4214" s="1"/>
    </row>
    <row r="4215" spans="1:23" hidden="1" x14ac:dyDescent="0.25">
      <c r="A4215" s="14">
        <v>5684</v>
      </c>
      <c r="B4215" s="18">
        <v>901238891</v>
      </c>
      <c r="C4215" s="18" t="s">
        <v>5727</v>
      </c>
      <c r="D4215" s="14" t="s">
        <v>26</v>
      </c>
      <c r="E4215" s="17" t="s">
        <v>42</v>
      </c>
      <c r="F4215" s="18" t="s">
        <v>418</v>
      </c>
      <c r="G4215" s="18" t="s">
        <v>419</v>
      </c>
      <c r="H4215" s="18" t="s">
        <v>905</v>
      </c>
      <c r="I4215" s="17" t="s">
        <v>30</v>
      </c>
      <c r="J4215" s="21">
        <v>35007015</v>
      </c>
      <c r="K4215" s="21">
        <v>730145</v>
      </c>
      <c r="L4215" s="19">
        <v>2744822</v>
      </c>
      <c r="M4215" s="21">
        <v>18870958</v>
      </c>
      <c r="N4215" s="21">
        <v>13783056</v>
      </c>
      <c r="O4215" s="21">
        <v>5087902</v>
      </c>
      <c r="P4215" s="22">
        <v>31770510</v>
      </c>
      <c r="Q4215" s="22">
        <v>1845242</v>
      </c>
      <c r="R4215" s="19">
        <v>2643381</v>
      </c>
      <c r="S4215" s="22">
        <v>16305958</v>
      </c>
      <c r="T4215" s="22">
        <v>11504985</v>
      </c>
      <c r="U4215" s="22">
        <v>4800973</v>
      </c>
      <c r="V4215" s="18" t="s">
        <v>31</v>
      </c>
      <c r="W4215" s="1"/>
    </row>
    <row r="4216" spans="1:23" hidden="1" x14ac:dyDescent="0.25">
      <c r="A4216" s="14">
        <v>5685</v>
      </c>
      <c r="B4216" s="18">
        <v>900483105</v>
      </c>
      <c r="C4216" s="18" t="s">
        <v>5728</v>
      </c>
      <c r="D4216" s="14" t="s">
        <v>26</v>
      </c>
      <c r="E4216" s="17" t="s">
        <v>27</v>
      </c>
      <c r="F4216" s="18" t="s">
        <v>28</v>
      </c>
      <c r="G4216" s="18" t="s">
        <v>28</v>
      </c>
      <c r="H4216" s="18" t="s">
        <v>390</v>
      </c>
      <c r="I4216" s="18" t="s">
        <v>75</v>
      </c>
      <c r="J4216" s="21">
        <v>35004569</v>
      </c>
      <c r="K4216" s="21">
        <v>2977172</v>
      </c>
      <c r="L4216" s="19">
        <v>3165130</v>
      </c>
      <c r="M4216" s="21">
        <v>6192261</v>
      </c>
      <c r="N4216" s="21">
        <v>5081422</v>
      </c>
      <c r="O4216" s="21">
        <v>1110839</v>
      </c>
      <c r="P4216" s="22">
        <v>21941764</v>
      </c>
      <c r="Q4216" s="22">
        <v>615373</v>
      </c>
      <c r="R4216" s="19">
        <v>994328</v>
      </c>
      <c r="S4216" s="22">
        <v>8862883</v>
      </c>
      <c r="T4216" s="22">
        <v>10729216</v>
      </c>
      <c r="U4216" s="22">
        <v>-1866333</v>
      </c>
      <c r="V4216" s="18" t="s">
        <v>31</v>
      </c>
      <c r="W4216" s="1"/>
    </row>
    <row r="4217" spans="1:23" hidden="1" x14ac:dyDescent="0.25">
      <c r="A4217" s="14">
        <v>5686</v>
      </c>
      <c r="B4217" s="18">
        <v>806012364</v>
      </c>
      <c r="C4217" s="18" t="s">
        <v>5729</v>
      </c>
      <c r="D4217" s="14" t="s">
        <v>26</v>
      </c>
      <c r="E4217" s="17" t="s">
        <v>57</v>
      </c>
      <c r="F4217" s="18" t="s">
        <v>72</v>
      </c>
      <c r="G4217" s="18" t="s">
        <v>73</v>
      </c>
      <c r="H4217" s="18" t="s">
        <v>428</v>
      </c>
      <c r="I4217" s="18" t="s">
        <v>75</v>
      </c>
      <c r="J4217" s="21">
        <v>34997488</v>
      </c>
      <c r="K4217" s="21">
        <v>805310</v>
      </c>
      <c r="L4217" s="19">
        <v>1321263</v>
      </c>
      <c r="M4217" s="21">
        <v>23925170</v>
      </c>
      <c r="N4217" s="21">
        <v>9421918</v>
      </c>
      <c r="O4217" s="21">
        <v>14503252</v>
      </c>
      <c r="P4217" s="22">
        <v>16996088</v>
      </c>
      <c r="Q4217" s="22">
        <v>592979</v>
      </c>
      <c r="R4217" s="19">
        <v>875288</v>
      </c>
      <c r="S4217" s="22">
        <v>22766824</v>
      </c>
      <c r="T4217" s="22">
        <v>9068882</v>
      </c>
      <c r="U4217" s="22">
        <v>13697942</v>
      </c>
      <c r="V4217" s="18" t="s">
        <v>31</v>
      </c>
      <c r="W4217" s="1"/>
    </row>
    <row r="4218" spans="1:23" hidden="1" x14ac:dyDescent="0.25">
      <c r="A4218" s="14">
        <v>5687</v>
      </c>
      <c r="B4218" s="18">
        <v>800199256</v>
      </c>
      <c r="C4218" s="18" t="s">
        <v>5730</v>
      </c>
      <c r="D4218" s="14" t="s">
        <v>26</v>
      </c>
      <c r="E4218" s="17" t="s">
        <v>42</v>
      </c>
      <c r="F4218" s="18" t="s">
        <v>43</v>
      </c>
      <c r="G4218" s="18" t="s">
        <v>1409</v>
      </c>
      <c r="H4218" s="18" t="s">
        <v>29</v>
      </c>
      <c r="I4218" s="17" t="s">
        <v>30</v>
      </c>
      <c r="J4218" s="21">
        <v>34994399</v>
      </c>
      <c r="K4218" s="21">
        <v>29101</v>
      </c>
      <c r="L4218" s="19">
        <v>174811</v>
      </c>
      <c r="M4218" s="21">
        <v>4090476</v>
      </c>
      <c r="N4218" s="21">
        <v>1701474</v>
      </c>
      <c r="O4218" s="21">
        <v>2389002</v>
      </c>
      <c r="P4218" s="22">
        <v>29108284</v>
      </c>
      <c r="Q4218" s="22">
        <v>72729</v>
      </c>
      <c r="R4218" s="19">
        <v>138351</v>
      </c>
      <c r="S4218" s="22">
        <v>3709215</v>
      </c>
      <c r="T4218" s="22">
        <v>1349314</v>
      </c>
      <c r="U4218" s="22">
        <v>2359901</v>
      </c>
      <c r="V4218" s="18" t="s">
        <v>31</v>
      </c>
      <c r="W4218" s="1"/>
    </row>
    <row r="4219" spans="1:23" hidden="1" x14ac:dyDescent="0.25">
      <c r="A4219" s="14">
        <v>5688</v>
      </c>
      <c r="B4219" s="18">
        <v>901112319</v>
      </c>
      <c r="C4219" s="18" t="s">
        <v>5731</v>
      </c>
      <c r="D4219" s="14" t="s">
        <v>26</v>
      </c>
      <c r="E4219" s="17" t="s">
        <v>27</v>
      </c>
      <c r="F4219" s="18" t="s">
        <v>28</v>
      </c>
      <c r="G4219" s="18" t="s">
        <v>28</v>
      </c>
      <c r="H4219" s="18" t="s">
        <v>93</v>
      </c>
      <c r="I4219" s="17" t="s">
        <v>94</v>
      </c>
      <c r="J4219" s="21">
        <v>34993497</v>
      </c>
      <c r="K4219" s="21">
        <v>7847584</v>
      </c>
      <c r="L4219" s="19">
        <v>20913745</v>
      </c>
      <c r="M4219" s="21">
        <v>326264487</v>
      </c>
      <c r="N4219" s="21">
        <v>19007572</v>
      </c>
      <c r="O4219" s="21">
        <v>307256915</v>
      </c>
      <c r="P4219" s="22">
        <v>9593290</v>
      </c>
      <c r="Q4219" s="22">
        <v>3363342</v>
      </c>
      <c r="R4219" s="19">
        <v>5934857</v>
      </c>
      <c r="S4219" s="22">
        <v>282974898</v>
      </c>
      <c r="T4219" s="22">
        <v>23253392</v>
      </c>
      <c r="U4219" s="22">
        <v>259721506</v>
      </c>
      <c r="V4219" s="18" t="s">
        <v>38</v>
      </c>
      <c r="W4219" s="1"/>
    </row>
    <row r="4220" spans="1:23" hidden="1" x14ac:dyDescent="0.25">
      <c r="A4220" s="14">
        <v>5689</v>
      </c>
      <c r="B4220" s="18">
        <v>900639245</v>
      </c>
      <c r="C4220" s="18" t="s">
        <v>5732</v>
      </c>
      <c r="D4220" s="14" t="s">
        <v>26</v>
      </c>
      <c r="E4220" s="17" t="s">
        <v>27</v>
      </c>
      <c r="F4220" s="18" t="s">
        <v>50</v>
      </c>
      <c r="G4220" s="14" t="s">
        <v>129</v>
      </c>
      <c r="H4220" s="18" t="s">
        <v>45</v>
      </c>
      <c r="I4220" s="17" t="s">
        <v>37</v>
      </c>
      <c r="J4220" s="21">
        <v>34993012</v>
      </c>
      <c r="K4220" s="21">
        <v>1315023</v>
      </c>
      <c r="L4220" s="19">
        <v>2023112</v>
      </c>
      <c r="M4220" s="21">
        <v>22446803</v>
      </c>
      <c r="N4220" s="21">
        <v>17371392</v>
      </c>
      <c r="O4220" s="21">
        <v>5075411</v>
      </c>
      <c r="P4220" s="22">
        <v>21476296</v>
      </c>
      <c r="Q4220" s="22">
        <v>231483</v>
      </c>
      <c r="R4220" s="19">
        <v>335483</v>
      </c>
      <c r="S4220" s="22">
        <v>19629011</v>
      </c>
      <c r="T4220" s="22">
        <v>15868623</v>
      </c>
      <c r="U4220" s="22">
        <v>3760388</v>
      </c>
      <c r="V4220" s="18" t="s">
        <v>31</v>
      </c>
      <c r="W4220" s="1"/>
    </row>
    <row r="4221" spans="1:23" hidden="1" x14ac:dyDescent="0.25">
      <c r="A4221" s="14">
        <v>5690</v>
      </c>
      <c r="B4221" s="18">
        <v>900158802</v>
      </c>
      <c r="C4221" s="18" t="s">
        <v>5733</v>
      </c>
      <c r="D4221" s="14" t="s">
        <v>26</v>
      </c>
      <c r="E4221" s="17" t="s">
        <v>42</v>
      </c>
      <c r="F4221" s="18" t="s">
        <v>43</v>
      </c>
      <c r="G4221" s="18" t="s">
        <v>44</v>
      </c>
      <c r="H4221" s="18" t="s">
        <v>2817</v>
      </c>
      <c r="I4221" s="17" t="s">
        <v>37</v>
      </c>
      <c r="J4221" s="21">
        <v>34989859</v>
      </c>
      <c r="K4221" s="21">
        <v>3915098</v>
      </c>
      <c r="L4221" s="19">
        <v>6214579</v>
      </c>
      <c r="M4221" s="21">
        <v>16681465</v>
      </c>
      <c r="N4221" s="21">
        <v>7464360</v>
      </c>
      <c r="O4221" s="21">
        <v>9217105</v>
      </c>
      <c r="P4221" s="22">
        <v>28439254</v>
      </c>
      <c r="Q4221" s="22">
        <v>1828600</v>
      </c>
      <c r="R4221" s="19">
        <v>2720195</v>
      </c>
      <c r="S4221" s="22">
        <v>13110502</v>
      </c>
      <c r="T4221" s="22">
        <v>6368495</v>
      </c>
      <c r="U4221" s="22">
        <v>6742007</v>
      </c>
      <c r="V4221" s="18" t="s">
        <v>31</v>
      </c>
      <c r="W4221" s="1"/>
    </row>
    <row r="4222" spans="1:23" hidden="1" x14ac:dyDescent="0.25">
      <c r="A4222" s="14">
        <v>5691</v>
      </c>
      <c r="B4222" s="18">
        <v>900396176</v>
      </c>
      <c r="C4222" s="18" t="s">
        <v>5734</v>
      </c>
      <c r="D4222" s="14" t="s">
        <v>26</v>
      </c>
      <c r="E4222" s="17" t="s">
        <v>27</v>
      </c>
      <c r="F4222" s="18" t="s">
        <v>28</v>
      </c>
      <c r="G4222" s="18" t="s">
        <v>28</v>
      </c>
      <c r="H4222" s="18" t="s">
        <v>237</v>
      </c>
      <c r="I4222" s="18" t="s">
        <v>75</v>
      </c>
      <c r="J4222" s="21">
        <v>34989345</v>
      </c>
      <c r="K4222" s="21">
        <v>3557215</v>
      </c>
      <c r="L4222" s="19">
        <v>7064277</v>
      </c>
      <c r="M4222" s="21">
        <v>58942812</v>
      </c>
      <c r="N4222" s="21">
        <v>35233742</v>
      </c>
      <c r="O4222" s="21">
        <v>23709070</v>
      </c>
      <c r="P4222" s="22">
        <v>12799529</v>
      </c>
      <c r="Q4222" s="22">
        <v>265775</v>
      </c>
      <c r="R4222" s="19">
        <v>1365702</v>
      </c>
      <c r="S4222" s="22">
        <v>34587966</v>
      </c>
      <c r="T4222" s="22">
        <v>27729527</v>
      </c>
      <c r="U4222" s="22">
        <v>6858439</v>
      </c>
      <c r="V4222" s="18" t="s">
        <v>31</v>
      </c>
      <c r="W4222" s="1"/>
    </row>
    <row r="4223" spans="1:23" hidden="1" x14ac:dyDescent="0.25">
      <c r="A4223" s="14">
        <v>5692</v>
      </c>
      <c r="B4223" s="18">
        <v>805027902</v>
      </c>
      <c r="C4223" s="18" t="s">
        <v>5735</v>
      </c>
      <c r="D4223" s="14" t="s">
        <v>26</v>
      </c>
      <c r="E4223" s="17" t="s">
        <v>42</v>
      </c>
      <c r="F4223" s="18" t="s">
        <v>43</v>
      </c>
      <c r="G4223" s="18" t="s">
        <v>62</v>
      </c>
      <c r="H4223" s="18" t="s">
        <v>82</v>
      </c>
      <c r="I4223" s="17" t="s">
        <v>30</v>
      </c>
      <c r="J4223" s="21">
        <v>34986987</v>
      </c>
      <c r="K4223" s="21">
        <v>202243</v>
      </c>
      <c r="L4223" s="19">
        <v>359565</v>
      </c>
      <c r="M4223" s="21">
        <v>4138045</v>
      </c>
      <c r="N4223" s="21">
        <v>2827809</v>
      </c>
      <c r="O4223" s="21">
        <v>1310236</v>
      </c>
      <c r="P4223" s="22">
        <v>31768424</v>
      </c>
      <c r="Q4223" s="22">
        <v>207328</v>
      </c>
      <c r="R4223" s="19">
        <v>314453</v>
      </c>
      <c r="S4223" s="22">
        <v>4322973</v>
      </c>
      <c r="T4223" s="22">
        <v>2914980</v>
      </c>
      <c r="U4223" s="22">
        <v>1407993</v>
      </c>
      <c r="V4223" s="18" t="s">
        <v>31</v>
      </c>
      <c r="W4223" s="1"/>
    </row>
    <row r="4224" spans="1:23" hidden="1" x14ac:dyDescent="0.25">
      <c r="A4224" s="14">
        <v>5693</v>
      </c>
      <c r="B4224" s="18">
        <v>900812558</v>
      </c>
      <c r="C4224" s="18" t="s">
        <v>5736</v>
      </c>
      <c r="D4224" s="14" t="s">
        <v>26</v>
      </c>
      <c r="E4224" s="17" t="s">
        <v>57</v>
      </c>
      <c r="F4224" s="18" t="s">
        <v>72</v>
      </c>
      <c r="G4224" s="18" t="s">
        <v>73</v>
      </c>
      <c r="H4224" s="18" t="s">
        <v>40</v>
      </c>
      <c r="I4224" s="17" t="s">
        <v>30</v>
      </c>
      <c r="J4224" s="21">
        <v>34982639</v>
      </c>
      <c r="K4224" s="21">
        <v>10224250</v>
      </c>
      <c r="L4224" s="19">
        <v>14922690</v>
      </c>
      <c r="M4224" s="21">
        <v>24609083</v>
      </c>
      <c r="N4224" s="21">
        <v>7598693</v>
      </c>
      <c r="O4224" s="21">
        <v>17010390</v>
      </c>
      <c r="P4224" s="22">
        <v>16426941</v>
      </c>
      <c r="Q4224" s="22">
        <v>4701687</v>
      </c>
      <c r="R4224" s="19">
        <v>6584070</v>
      </c>
      <c r="S4224" s="22">
        <v>13005301</v>
      </c>
      <c r="T4224" s="22">
        <v>3868318</v>
      </c>
      <c r="U4224" s="22">
        <v>9136983</v>
      </c>
      <c r="V4224" s="18" t="s">
        <v>31</v>
      </c>
      <c r="W4224" s="1"/>
    </row>
    <row r="4225" spans="1:23" hidden="1" x14ac:dyDescent="0.25">
      <c r="A4225" s="14">
        <v>5695</v>
      </c>
      <c r="B4225" s="18">
        <v>890915756</v>
      </c>
      <c r="C4225" s="18" t="s">
        <v>5738</v>
      </c>
      <c r="D4225" s="14" t="s">
        <v>26</v>
      </c>
      <c r="E4225" s="17" t="s">
        <v>86</v>
      </c>
      <c r="F4225" s="18" t="s">
        <v>87</v>
      </c>
      <c r="G4225" s="18" t="s">
        <v>88</v>
      </c>
      <c r="H4225" s="18" t="s">
        <v>45</v>
      </c>
      <c r="I4225" s="17" t="s">
        <v>37</v>
      </c>
      <c r="J4225" s="21">
        <v>34958995</v>
      </c>
      <c r="K4225" s="21">
        <v>916912</v>
      </c>
      <c r="L4225" s="19">
        <v>1903930</v>
      </c>
      <c r="M4225" s="21">
        <v>24268329</v>
      </c>
      <c r="N4225" s="21">
        <v>16447927</v>
      </c>
      <c r="O4225" s="21">
        <v>7820402</v>
      </c>
      <c r="P4225" s="22">
        <v>25995802</v>
      </c>
      <c r="Q4225" s="22">
        <v>687420</v>
      </c>
      <c r="R4225" s="19">
        <v>1189104</v>
      </c>
      <c r="S4225" s="22">
        <v>25528938</v>
      </c>
      <c r="T4225" s="22">
        <v>18275448</v>
      </c>
      <c r="U4225" s="22">
        <v>7253490</v>
      </c>
      <c r="V4225" s="18" t="s">
        <v>31</v>
      </c>
      <c r="W4225" s="1"/>
    </row>
    <row r="4226" spans="1:23" hidden="1" x14ac:dyDescent="0.25">
      <c r="A4226" s="14">
        <v>5696</v>
      </c>
      <c r="B4226" s="18">
        <v>901062604</v>
      </c>
      <c r="C4226" s="18" t="s">
        <v>5739</v>
      </c>
      <c r="D4226" s="14" t="s">
        <v>26</v>
      </c>
      <c r="E4226" s="18" t="s">
        <v>33</v>
      </c>
      <c r="F4226" s="18" t="s">
        <v>859</v>
      </c>
      <c r="G4226" s="14" t="s">
        <v>5740</v>
      </c>
      <c r="H4226" s="18" t="s">
        <v>295</v>
      </c>
      <c r="I4226" s="17" t="s">
        <v>30</v>
      </c>
      <c r="J4226" s="21">
        <v>34954742</v>
      </c>
      <c r="K4226" s="21">
        <v>974389</v>
      </c>
      <c r="L4226" s="19">
        <v>1872501</v>
      </c>
      <c r="M4226" s="21">
        <v>12287097</v>
      </c>
      <c r="N4226" s="21">
        <v>9696239</v>
      </c>
      <c r="O4226" s="21">
        <v>2590858</v>
      </c>
      <c r="P4226" s="22">
        <v>21872272</v>
      </c>
      <c r="Q4226" s="22">
        <v>585282</v>
      </c>
      <c r="R4226" s="19">
        <v>1077930</v>
      </c>
      <c r="S4226" s="22">
        <v>10234796</v>
      </c>
      <c r="T4226" s="22">
        <v>8507286</v>
      </c>
      <c r="U4226" s="22">
        <v>1727510</v>
      </c>
      <c r="V4226" s="18" t="s">
        <v>31</v>
      </c>
      <c r="W4226" s="1"/>
    </row>
    <row r="4227" spans="1:23" hidden="1" x14ac:dyDescent="0.25">
      <c r="A4227" s="14">
        <v>5697</v>
      </c>
      <c r="B4227" s="18">
        <v>804000123</v>
      </c>
      <c r="C4227" s="18" t="s">
        <v>5741</v>
      </c>
      <c r="D4227" s="14" t="s">
        <v>26</v>
      </c>
      <c r="E4227" s="18" t="s">
        <v>33</v>
      </c>
      <c r="F4227" s="18" t="s">
        <v>65</v>
      </c>
      <c r="G4227" s="14" t="s">
        <v>66</v>
      </c>
      <c r="H4227" s="18" t="s">
        <v>5742</v>
      </c>
      <c r="I4227" s="17" t="s">
        <v>37</v>
      </c>
      <c r="J4227" s="21">
        <v>34953925</v>
      </c>
      <c r="K4227" s="21">
        <v>3961382</v>
      </c>
      <c r="L4227" s="19">
        <v>6106431</v>
      </c>
      <c r="M4227" s="21">
        <v>35516282</v>
      </c>
      <c r="N4227" s="21">
        <v>21575994</v>
      </c>
      <c r="O4227" s="21">
        <v>13940288</v>
      </c>
      <c r="P4227" s="22">
        <v>23198140</v>
      </c>
      <c r="Q4227" s="22">
        <v>3367968</v>
      </c>
      <c r="R4227" s="19">
        <v>4390786</v>
      </c>
      <c r="S4227" s="22">
        <v>18758681</v>
      </c>
      <c r="T4227" s="22">
        <v>5279774</v>
      </c>
      <c r="U4227" s="22">
        <v>13478907</v>
      </c>
      <c r="V4227" s="18" t="s">
        <v>31</v>
      </c>
      <c r="W4227" s="1"/>
    </row>
    <row r="4228" spans="1:23" hidden="1" x14ac:dyDescent="0.25">
      <c r="A4228" s="14">
        <v>5698</v>
      </c>
      <c r="B4228" s="18">
        <v>900475484</v>
      </c>
      <c r="C4228" s="18" t="s">
        <v>5743</v>
      </c>
      <c r="D4228" s="14" t="s">
        <v>26</v>
      </c>
      <c r="E4228" s="17" t="s">
        <v>27</v>
      </c>
      <c r="F4228" s="18" t="s">
        <v>28</v>
      </c>
      <c r="G4228" s="18" t="s">
        <v>28</v>
      </c>
      <c r="H4228" s="18" t="s">
        <v>386</v>
      </c>
      <c r="I4228" s="18" t="s">
        <v>75</v>
      </c>
      <c r="J4228" s="21">
        <v>34945043</v>
      </c>
      <c r="K4228" s="21">
        <v>138768</v>
      </c>
      <c r="L4228" s="19">
        <v>1508923</v>
      </c>
      <c r="M4228" s="21">
        <v>10891351</v>
      </c>
      <c r="N4228" s="21">
        <v>9256001</v>
      </c>
      <c r="O4228" s="21">
        <v>1635350</v>
      </c>
      <c r="P4228" s="22">
        <v>17513914</v>
      </c>
      <c r="Q4228" s="22">
        <v>755091</v>
      </c>
      <c r="R4228" s="19">
        <v>1216657</v>
      </c>
      <c r="S4228" s="22">
        <v>7297661</v>
      </c>
      <c r="T4228" s="22">
        <v>5801080</v>
      </c>
      <c r="U4228" s="22">
        <v>1496581</v>
      </c>
      <c r="V4228" s="18" t="s">
        <v>31</v>
      </c>
      <c r="W4228" s="1"/>
    </row>
    <row r="4229" spans="1:23" hidden="1" x14ac:dyDescent="0.25">
      <c r="A4229" s="14">
        <v>5699</v>
      </c>
      <c r="B4229" s="18">
        <v>900948147</v>
      </c>
      <c r="C4229" s="18" t="s">
        <v>5744</v>
      </c>
      <c r="D4229" s="14" t="s">
        <v>26</v>
      </c>
      <c r="E4229" s="18" t="s">
        <v>33</v>
      </c>
      <c r="F4229" s="18" t="s">
        <v>65</v>
      </c>
      <c r="G4229" s="14" t="s">
        <v>399</v>
      </c>
      <c r="H4229" s="18" t="s">
        <v>869</v>
      </c>
      <c r="I4229" s="17" t="s">
        <v>37</v>
      </c>
      <c r="J4229" s="21">
        <v>34944626</v>
      </c>
      <c r="K4229" s="21">
        <v>844278</v>
      </c>
      <c r="L4229" s="19">
        <v>3981389</v>
      </c>
      <c r="M4229" s="21">
        <v>10562900</v>
      </c>
      <c r="N4229" s="21">
        <v>5435166</v>
      </c>
      <c r="O4229" s="21">
        <v>5127734</v>
      </c>
      <c r="P4229" s="22">
        <v>22392316</v>
      </c>
      <c r="Q4229" s="22">
        <v>1473875</v>
      </c>
      <c r="R4229" s="19">
        <v>2788230</v>
      </c>
      <c r="S4229" s="22">
        <v>9237204</v>
      </c>
      <c r="T4229" s="22">
        <v>4670990</v>
      </c>
      <c r="U4229" s="22">
        <v>4566214</v>
      </c>
      <c r="V4229" s="18" t="s">
        <v>31</v>
      </c>
      <c r="W4229" s="1"/>
    </row>
    <row r="4230" spans="1:23" hidden="1" x14ac:dyDescent="0.25">
      <c r="A4230" s="14">
        <v>5700</v>
      </c>
      <c r="B4230" s="18">
        <v>890914048</v>
      </c>
      <c r="C4230" s="18" t="s">
        <v>5745</v>
      </c>
      <c r="D4230" s="14" t="s">
        <v>26</v>
      </c>
      <c r="E4230" s="17" t="s">
        <v>86</v>
      </c>
      <c r="F4230" s="18" t="s">
        <v>87</v>
      </c>
      <c r="G4230" s="18" t="s">
        <v>88</v>
      </c>
      <c r="H4230" s="18" t="s">
        <v>90</v>
      </c>
      <c r="I4230" s="17" t="s">
        <v>37</v>
      </c>
      <c r="J4230" s="21">
        <v>34940047</v>
      </c>
      <c r="K4230" s="21">
        <v>3721316</v>
      </c>
      <c r="L4230" s="19">
        <v>6096474</v>
      </c>
      <c r="M4230" s="21">
        <v>21194345</v>
      </c>
      <c r="N4230" s="21">
        <v>11916898</v>
      </c>
      <c r="O4230" s="21">
        <v>9277447</v>
      </c>
      <c r="P4230" s="22">
        <v>28518396</v>
      </c>
      <c r="Q4230" s="22">
        <v>3256230</v>
      </c>
      <c r="R4230" s="19">
        <v>5067858</v>
      </c>
      <c r="S4230" s="22">
        <v>18439267</v>
      </c>
      <c r="T4230" s="22">
        <v>12883137</v>
      </c>
      <c r="U4230" s="22">
        <v>5556130</v>
      </c>
      <c r="V4230" s="18" t="s">
        <v>31</v>
      </c>
      <c r="W4230" s="1"/>
    </row>
    <row r="4231" spans="1:23" hidden="1" x14ac:dyDescent="0.25">
      <c r="A4231" s="14">
        <v>5701</v>
      </c>
      <c r="B4231" s="18">
        <v>900315138</v>
      </c>
      <c r="C4231" s="18" t="s">
        <v>5746</v>
      </c>
      <c r="D4231" s="14" t="s">
        <v>26</v>
      </c>
      <c r="E4231" s="17" t="s">
        <v>57</v>
      </c>
      <c r="F4231" s="18" t="s">
        <v>72</v>
      </c>
      <c r="G4231" s="18" t="s">
        <v>73</v>
      </c>
      <c r="H4231" s="18" t="s">
        <v>386</v>
      </c>
      <c r="I4231" s="18" t="s">
        <v>75</v>
      </c>
      <c r="J4231" s="21">
        <v>34922510</v>
      </c>
      <c r="K4231" s="21">
        <v>3650065</v>
      </c>
      <c r="L4231" s="19">
        <v>4244218</v>
      </c>
      <c r="M4231" s="21">
        <v>11610577</v>
      </c>
      <c r="N4231" s="21">
        <v>7635964</v>
      </c>
      <c r="O4231" s="21">
        <v>3974613</v>
      </c>
      <c r="P4231" s="22">
        <v>19572728</v>
      </c>
      <c r="Q4231" s="22">
        <v>1562376</v>
      </c>
      <c r="R4231" s="19">
        <v>1877344</v>
      </c>
      <c r="S4231" s="22">
        <v>6605542</v>
      </c>
      <c r="T4231" s="22">
        <v>5320994</v>
      </c>
      <c r="U4231" s="22">
        <v>1284548</v>
      </c>
      <c r="V4231" s="18" t="s">
        <v>31</v>
      </c>
      <c r="W4231" s="1"/>
    </row>
    <row r="4232" spans="1:23" hidden="1" x14ac:dyDescent="0.25">
      <c r="A4232" s="14">
        <v>5702</v>
      </c>
      <c r="B4232" s="18">
        <v>900387993</v>
      </c>
      <c r="C4232" s="18" t="s">
        <v>5747</v>
      </c>
      <c r="D4232" s="14" t="s">
        <v>26</v>
      </c>
      <c r="E4232" s="17" t="s">
        <v>27</v>
      </c>
      <c r="F4232" s="18" t="s">
        <v>28</v>
      </c>
      <c r="G4232" s="18" t="s">
        <v>28</v>
      </c>
      <c r="H4232" s="18" t="s">
        <v>29</v>
      </c>
      <c r="I4232" s="17" t="s">
        <v>30</v>
      </c>
      <c r="J4232" s="21">
        <v>34921511</v>
      </c>
      <c r="K4232" s="21">
        <v>502567</v>
      </c>
      <c r="L4232" s="19">
        <v>2462161</v>
      </c>
      <c r="M4232" s="21">
        <v>13602875</v>
      </c>
      <c r="N4232" s="21">
        <v>7981504</v>
      </c>
      <c r="O4232" s="21">
        <v>5621371</v>
      </c>
      <c r="P4232" s="22">
        <v>24791176</v>
      </c>
      <c r="Q4232" s="22">
        <v>679015</v>
      </c>
      <c r="R4232" s="19">
        <v>1473208</v>
      </c>
      <c r="S4232" s="22">
        <v>11510413</v>
      </c>
      <c r="T4232" s="22">
        <v>6391609</v>
      </c>
      <c r="U4232" s="22">
        <v>5118804</v>
      </c>
      <c r="V4232" s="18" t="s">
        <v>31</v>
      </c>
      <c r="W4232" s="1"/>
    </row>
    <row r="4233" spans="1:23" hidden="1" x14ac:dyDescent="0.25">
      <c r="A4233" s="14">
        <v>5703</v>
      </c>
      <c r="B4233" s="18">
        <v>900822209</v>
      </c>
      <c r="C4233" s="18" t="s">
        <v>5748</v>
      </c>
      <c r="D4233" s="14" t="s">
        <v>26</v>
      </c>
      <c r="E4233" s="17" t="s">
        <v>86</v>
      </c>
      <c r="F4233" s="18" t="s">
        <v>87</v>
      </c>
      <c r="G4233" s="18" t="s">
        <v>88</v>
      </c>
      <c r="H4233" s="18" t="s">
        <v>678</v>
      </c>
      <c r="I4233" s="17" t="s">
        <v>30</v>
      </c>
      <c r="J4233" s="21">
        <v>34921433</v>
      </c>
      <c r="K4233" s="21">
        <v>928865</v>
      </c>
      <c r="L4233" s="19">
        <v>1484596</v>
      </c>
      <c r="M4233" s="21">
        <v>10197395</v>
      </c>
      <c r="N4233" s="21">
        <v>1259061</v>
      </c>
      <c r="O4233" s="21">
        <v>8938334</v>
      </c>
      <c r="P4233" s="22">
        <v>35004332</v>
      </c>
      <c r="Q4233" s="22">
        <v>1110747</v>
      </c>
      <c r="R4233" s="19">
        <v>1721853</v>
      </c>
      <c r="S4233" s="22">
        <v>9011411</v>
      </c>
      <c r="T4233" s="22">
        <v>1141356</v>
      </c>
      <c r="U4233" s="22">
        <v>7870055</v>
      </c>
      <c r="V4233" s="18" t="s">
        <v>31</v>
      </c>
      <c r="W4233" s="1"/>
    </row>
    <row r="4234" spans="1:23" hidden="1" x14ac:dyDescent="0.25">
      <c r="A4234" s="14">
        <v>5704</v>
      </c>
      <c r="B4234" s="18">
        <v>800111991</v>
      </c>
      <c r="C4234" s="18" t="s">
        <v>5749</v>
      </c>
      <c r="D4234" s="14" t="s">
        <v>26</v>
      </c>
      <c r="E4234" s="17" t="s">
        <v>27</v>
      </c>
      <c r="F4234" s="18" t="s">
        <v>28</v>
      </c>
      <c r="G4234" s="18" t="s">
        <v>28</v>
      </c>
      <c r="H4234" s="18" t="s">
        <v>718</v>
      </c>
      <c r="I4234" s="17" t="s">
        <v>37</v>
      </c>
      <c r="J4234" s="21">
        <v>34916918</v>
      </c>
      <c r="K4234" s="21">
        <v>1627224</v>
      </c>
      <c r="L4234" s="19">
        <v>3020003</v>
      </c>
      <c r="M4234" s="21">
        <v>20534907</v>
      </c>
      <c r="N4234" s="21">
        <v>13903664</v>
      </c>
      <c r="O4234" s="21">
        <v>6631243</v>
      </c>
      <c r="P4234" s="22">
        <v>24475338</v>
      </c>
      <c r="Q4234" s="22">
        <v>1775304</v>
      </c>
      <c r="R4234" s="19">
        <v>2810403</v>
      </c>
      <c r="S4234" s="22">
        <v>17123223</v>
      </c>
      <c r="T4234" s="22">
        <v>12119204</v>
      </c>
      <c r="U4234" s="22">
        <v>5004019</v>
      </c>
      <c r="V4234" s="18" t="s">
        <v>31</v>
      </c>
      <c r="W4234" s="1"/>
    </row>
    <row r="4235" spans="1:23" hidden="1" x14ac:dyDescent="0.25">
      <c r="A4235" s="14">
        <v>5705</v>
      </c>
      <c r="B4235" s="18">
        <v>900157788</v>
      </c>
      <c r="C4235" s="18" t="s">
        <v>5750</v>
      </c>
      <c r="D4235" s="14" t="s">
        <v>26</v>
      </c>
      <c r="E4235" s="17" t="s">
        <v>27</v>
      </c>
      <c r="F4235" s="18" t="s">
        <v>28</v>
      </c>
      <c r="G4235" s="18" t="s">
        <v>28</v>
      </c>
      <c r="H4235" s="18" t="s">
        <v>158</v>
      </c>
      <c r="I4235" s="18" t="s">
        <v>75</v>
      </c>
      <c r="J4235" s="21">
        <v>34904141</v>
      </c>
      <c r="K4235" s="21">
        <v>-68793</v>
      </c>
      <c r="L4235" s="19">
        <v>1711966</v>
      </c>
      <c r="M4235" s="21">
        <v>38888266</v>
      </c>
      <c r="N4235" s="21">
        <v>36962239</v>
      </c>
      <c r="O4235" s="21">
        <v>1926027</v>
      </c>
      <c r="P4235" s="22">
        <v>29881788</v>
      </c>
      <c r="Q4235" s="22">
        <v>-643743</v>
      </c>
      <c r="R4235" s="19">
        <v>1221794</v>
      </c>
      <c r="S4235" s="22">
        <v>27832218</v>
      </c>
      <c r="T4235" s="22">
        <v>25837398</v>
      </c>
      <c r="U4235" s="22">
        <v>1994820</v>
      </c>
      <c r="V4235" s="18" t="s">
        <v>38</v>
      </c>
      <c r="W4235" s="1"/>
    </row>
    <row r="4236" spans="1:23" hidden="1" x14ac:dyDescent="0.25">
      <c r="A4236" s="14">
        <v>5706</v>
      </c>
      <c r="B4236" s="18">
        <v>900440160</v>
      </c>
      <c r="C4236" s="18" t="s">
        <v>5751</v>
      </c>
      <c r="D4236" s="14" t="s">
        <v>26</v>
      </c>
      <c r="E4236" s="17" t="s">
        <v>27</v>
      </c>
      <c r="F4236" s="18" t="s">
        <v>28</v>
      </c>
      <c r="G4236" s="18" t="s">
        <v>28</v>
      </c>
      <c r="H4236" s="18" t="s">
        <v>721</v>
      </c>
      <c r="I4236" s="17" t="s">
        <v>37</v>
      </c>
      <c r="J4236" s="21">
        <v>34903777</v>
      </c>
      <c r="K4236" s="21">
        <v>94794</v>
      </c>
      <c r="L4236" s="19">
        <v>912155</v>
      </c>
      <c r="M4236" s="21">
        <v>18022004</v>
      </c>
      <c r="N4236" s="21">
        <v>14036762</v>
      </c>
      <c r="O4236" s="21">
        <v>3985242</v>
      </c>
      <c r="P4236" s="22">
        <v>26026230</v>
      </c>
      <c r="Q4236" s="22">
        <v>848446</v>
      </c>
      <c r="R4236" s="19">
        <v>1463917</v>
      </c>
      <c r="S4236" s="22">
        <v>11189867</v>
      </c>
      <c r="T4236" s="22">
        <v>7299419</v>
      </c>
      <c r="U4236" s="22">
        <v>3890448</v>
      </c>
      <c r="V4236" s="18" t="s">
        <v>38</v>
      </c>
      <c r="W4236" s="1"/>
    </row>
    <row r="4237" spans="1:23" hidden="1" x14ac:dyDescent="0.25">
      <c r="A4237" s="14">
        <v>5707</v>
      </c>
      <c r="B4237" s="18">
        <v>901259188</v>
      </c>
      <c r="C4237" s="18" t="s">
        <v>5752</v>
      </c>
      <c r="D4237" s="14" t="s">
        <v>26</v>
      </c>
      <c r="E4237" s="17" t="s">
        <v>86</v>
      </c>
      <c r="F4237" s="18" t="s">
        <v>87</v>
      </c>
      <c r="G4237" s="18" t="s">
        <v>103</v>
      </c>
      <c r="H4237" s="18" t="s">
        <v>263</v>
      </c>
      <c r="I4237" s="18" t="s">
        <v>75</v>
      </c>
      <c r="J4237" s="21">
        <v>34903006</v>
      </c>
      <c r="K4237" s="21">
        <v>20326507</v>
      </c>
      <c r="L4237" s="19">
        <v>26054702</v>
      </c>
      <c r="M4237" s="21">
        <v>132534934</v>
      </c>
      <c r="N4237" s="21">
        <v>55995147</v>
      </c>
      <c r="O4237" s="21">
        <v>76539787</v>
      </c>
      <c r="P4237" s="22">
        <v>9390427</v>
      </c>
      <c r="Q4237" s="22">
        <v>864100</v>
      </c>
      <c r="R4237" s="19">
        <v>3113937</v>
      </c>
      <c r="S4237" s="22">
        <v>102298740</v>
      </c>
      <c r="T4237" s="22">
        <v>46085460</v>
      </c>
      <c r="U4237" s="22">
        <v>56213280</v>
      </c>
      <c r="V4237" s="18" t="s">
        <v>31</v>
      </c>
      <c r="W4237" s="1"/>
    </row>
    <row r="4238" spans="1:23" hidden="1" x14ac:dyDescent="0.25">
      <c r="A4238" s="14">
        <v>5708</v>
      </c>
      <c r="B4238" s="18">
        <v>900281394</v>
      </c>
      <c r="C4238" s="18" t="s">
        <v>5753</v>
      </c>
      <c r="D4238" s="14" t="s">
        <v>26</v>
      </c>
      <c r="E4238" s="17" t="s">
        <v>27</v>
      </c>
      <c r="F4238" s="18" t="s">
        <v>28</v>
      </c>
      <c r="G4238" s="18" t="s">
        <v>28</v>
      </c>
      <c r="H4238" s="18" t="s">
        <v>258</v>
      </c>
      <c r="I4238" s="17" t="s">
        <v>37</v>
      </c>
      <c r="J4238" s="21">
        <v>34902641</v>
      </c>
      <c r="K4238" s="21">
        <v>2315435</v>
      </c>
      <c r="L4238" s="19">
        <v>4925582</v>
      </c>
      <c r="M4238" s="21">
        <v>28955861</v>
      </c>
      <c r="N4238" s="21">
        <v>12902762</v>
      </c>
      <c r="O4238" s="21">
        <v>16053099</v>
      </c>
      <c r="P4238" s="22">
        <v>35058192</v>
      </c>
      <c r="Q4238" s="22">
        <v>3360811</v>
      </c>
      <c r="R4238" s="19">
        <v>5159669</v>
      </c>
      <c r="S4238" s="22">
        <v>25060639</v>
      </c>
      <c r="T4238" s="22">
        <v>11322976</v>
      </c>
      <c r="U4238" s="22">
        <v>13737663</v>
      </c>
      <c r="V4238" s="18" t="s">
        <v>31</v>
      </c>
      <c r="W4238" s="1"/>
    </row>
    <row r="4239" spans="1:23" hidden="1" x14ac:dyDescent="0.25">
      <c r="A4239" s="14">
        <v>5709</v>
      </c>
      <c r="B4239" s="18">
        <v>830012212</v>
      </c>
      <c r="C4239" s="18" t="s">
        <v>5754</v>
      </c>
      <c r="D4239" s="14" t="s">
        <v>26</v>
      </c>
      <c r="E4239" s="17" t="s">
        <v>27</v>
      </c>
      <c r="F4239" s="18" t="s">
        <v>28</v>
      </c>
      <c r="G4239" s="18" t="s">
        <v>28</v>
      </c>
      <c r="H4239" s="18" t="s">
        <v>104</v>
      </c>
      <c r="I4239" s="17" t="s">
        <v>30</v>
      </c>
      <c r="J4239" s="21">
        <v>34897357</v>
      </c>
      <c r="K4239" s="21">
        <v>1405867</v>
      </c>
      <c r="L4239" s="19">
        <v>2689804</v>
      </c>
      <c r="M4239" s="21">
        <v>7779459</v>
      </c>
      <c r="N4239" s="21">
        <v>3213944</v>
      </c>
      <c r="O4239" s="21">
        <v>4565515</v>
      </c>
      <c r="P4239" s="22">
        <v>25519116</v>
      </c>
      <c r="Q4239" s="22">
        <v>115604</v>
      </c>
      <c r="R4239" s="19">
        <v>700371</v>
      </c>
      <c r="S4239" s="22">
        <v>4792706</v>
      </c>
      <c r="T4239" s="22">
        <v>1633058</v>
      </c>
      <c r="U4239" s="22">
        <v>3159648</v>
      </c>
      <c r="V4239" s="18" t="s">
        <v>31</v>
      </c>
      <c r="W4239" s="1"/>
    </row>
    <row r="4240" spans="1:23" hidden="1" x14ac:dyDescent="0.25">
      <c r="A4240" s="14">
        <v>5710</v>
      </c>
      <c r="B4240" s="18">
        <v>830500775</v>
      </c>
      <c r="C4240" s="18" t="s">
        <v>5755</v>
      </c>
      <c r="D4240" s="14" t="s">
        <v>26</v>
      </c>
      <c r="E4240" s="17" t="s">
        <v>42</v>
      </c>
      <c r="F4240" s="18" t="s">
        <v>43</v>
      </c>
      <c r="G4240" s="18" t="s">
        <v>44</v>
      </c>
      <c r="H4240" s="18" t="s">
        <v>271</v>
      </c>
      <c r="I4240" s="17" t="s">
        <v>30</v>
      </c>
      <c r="J4240" s="21">
        <v>34893950</v>
      </c>
      <c r="K4240" s="21">
        <v>134373</v>
      </c>
      <c r="L4240" s="19">
        <v>2216236</v>
      </c>
      <c r="M4240" s="21">
        <v>23601574</v>
      </c>
      <c r="N4240" s="21">
        <v>16281970</v>
      </c>
      <c r="O4240" s="21">
        <v>7319604</v>
      </c>
      <c r="P4240" s="22">
        <v>29655252</v>
      </c>
      <c r="Q4240" s="22">
        <v>410180</v>
      </c>
      <c r="R4240" s="19">
        <v>1285985</v>
      </c>
      <c r="S4240" s="22">
        <v>21181577</v>
      </c>
      <c r="T4240" s="22">
        <v>13162101</v>
      </c>
      <c r="U4240" s="22">
        <v>8019476</v>
      </c>
      <c r="V4240" s="18" t="s">
        <v>31</v>
      </c>
      <c r="W4240" s="1"/>
    </row>
    <row r="4241" spans="1:23" hidden="1" x14ac:dyDescent="0.25">
      <c r="A4241" s="14">
        <v>5711</v>
      </c>
      <c r="B4241" s="18">
        <v>806000233</v>
      </c>
      <c r="C4241" s="18" t="s">
        <v>5756</v>
      </c>
      <c r="D4241" s="14" t="s">
        <v>26</v>
      </c>
      <c r="E4241" s="17" t="s">
        <v>57</v>
      </c>
      <c r="F4241" s="18" t="s">
        <v>72</v>
      </c>
      <c r="G4241" s="18" t="s">
        <v>73</v>
      </c>
      <c r="H4241" s="18" t="s">
        <v>5757</v>
      </c>
      <c r="I4241" s="17" t="s">
        <v>94</v>
      </c>
      <c r="J4241" s="21">
        <v>34886355</v>
      </c>
      <c r="K4241" s="21">
        <v>1877964</v>
      </c>
      <c r="L4241" s="19">
        <v>3641580</v>
      </c>
      <c r="M4241" s="21">
        <v>28834894</v>
      </c>
      <c r="N4241" s="21">
        <v>5157991</v>
      </c>
      <c r="O4241" s="21">
        <v>23676903</v>
      </c>
      <c r="P4241" s="22">
        <v>27025868</v>
      </c>
      <c r="Q4241" s="22">
        <v>1308582</v>
      </c>
      <c r="R4241" s="19">
        <v>2448934</v>
      </c>
      <c r="S4241" s="22">
        <v>27012047</v>
      </c>
      <c r="T4241" s="22">
        <v>5213108</v>
      </c>
      <c r="U4241" s="22">
        <v>21798939</v>
      </c>
      <c r="V4241" s="18" t="s">
        <v>97</v>
      </c>
      <c r="W4241" s="1"/>
    </row>
    <row r="4242" spans="1:23" hidden="1" x14ac:dyDescent="0.25">
      <c r="A4242" s="14">
        <v>5712</v>
      </c>
      <c r="B4242" s="18">
        <v>900365409</v>
      </c>
      <c r="C4242" s="18" t="s">
        <v>5758</v>
      </c>
      <c r="D4242" s="14" t="s">
        <v>26</v>
      </c>
      <c r="E4242" s="17" t="s">
        <v>86</v>
      </c>
      <c r="F4242" s="18" t="s">
        <v>87</v>
      </c>
      <c r="G4242" s="14" t="s">
        <v>92</v>
      </c>
      <c r="H4242" s="18" t="s">
        <v>218</v>
      </c>
      <c r="I4242" s="17" t="s">
        <v>30</v>
      </c>
      <c r="J4242" s="21">
        <v>34881183</v>
      </c>
      <c r="K4242" s="21">
        <v>623751</v>
      </c>
      <c r="L4242" s="19">
        <v>1448059</v>
      </c>
      <c r="M4242" s="21">
        <v>12137920</v>
      </c>
      <c r="N4242" s="21">
        <v>8247340</v>
      </c>
      <c r="O4242" s="21">
        <v>3890580</v>
      </c>
      <c r="P4242" s="22">
        <v>33271130</v>
      </c>
      <c r="Q4242" s="22">
        <v>976319</v>
      </c>
      <c r="R4242" s="19">
        <v>974728</v>
      </c>
      <c r="S4242" s="22">
        <v>10996695</v>
      </c>
      <c r="T4242" s="22">
        <v>7729866</v>
      </c>
      <c r="U4242" s="22">
        <v>3266829</v>
      </c>
      <c r="V4242" s="18" t="s">
        <v>97</v>
      </c>
      <c r="W4242" s="1"/>
    </row>
    <row r="4243" spans="1:23" hidden="1" x14ac:dyDescent="0.25">
      <c r="A4243" s="14">
        <v>5713</v>
      </c>
      <c r="B4243" s="18">
        <v>890113551</v>
      </c>
      <c r="C4243" s="18" t="s">
        <v>5759</v>
      </c>
      <c r="D4243" s="14" t="s">
        <v>26</v>
      </c>
      <c r="E4243" s="17" t="s">
        <v>57</v>
      </c>
      <c r="F4243" s="18" t="s">
        <v>58</v>
      </c>
      <c r="G4243" s="14" t="s">
        <v>505</v>
      </c>
      <c r="H4243" s="18" t="s">
        <v>93</v>
      </c>
      <c r="I4243" s="17" t="s">
        <v>94</v>
      </c>
      <c r="J4243" s="21">
        <v>34878541</v>
      </c>
      <c r="K4243" s="21">
        <v>488051</v>
      </c>
      <c r="L4243" s="19">
        <v>2557340</v>
      </c>
      <c r="M4243" s="21">
        <v>94780559</v>
      </c>
      <c r="N4243" s="21">
        <v>68551616</v>
      </c>
      <c r="O4243" s="21">
        <v>26228943</v>
      </c>
      <c r="P4243" s="22">
        <v>31337260</v>
      </c>
      <c r="Q4243" s="22">
        <v>451882</v>
      </c>
      <c r="R4243" s="19">
        <v>1750234</v>
      </c>
      <c r="S4243" s="22">
        <v>94770629</v>
      </c>
      <c r="T4243" s="22">
        <v>69029737</v>
      </c>
      <c r="U4243" s="22">
        <v>25740892</v>
      </c>
      <c r="V4243" s="18" t="s">
        <v>31</v>
      </c>
      <c r="W4243" s="1"/>
    </row>
    <row r="4244" spans="1:23" hidden="1" x14ac:dyDescent="0.25">
      <c r="A4244" s="14">
        <v>5714</v>
      </c>
      <c r="B4244" s="18">
        <v>890905022</v>
      </c>
      <c r="C4244" s="18" t="s">
        <v>5760</v>
      </c>
      <c r="D4244" s="14" t="s">
        <v>26</v>
      </c>
      <c r="E4244" s="17" t="s">
        <v>86</v>
      </c>
      <c r="F4244" s="18" t="s">
        <v>87</v>
      </c>
      <c r="G4244" s="18" t="s">
        <v>88</v>
      </c>
      <c r="H4244" s="18" t="s">
        <v>5761</v>
      </c>
      <c r="I4244" s="17" t="s">
        <v>94</v>
      </c>
      <c r="J4244" s="21">
        <v>34864880</v>
      </c>
      <c r="K4244" s="21">
        <v>3525750</v>
      </c>
      <c r="L4244" s="19">
        <v>2629209</v>
      </c>
      <c r="M4244" s="21">
        <v>276670473</v>
      </c>
      <c r="N4244" s="21">
        <v>222097816</v>
      </c>
      <c r="O4244" s="21">
        <v>54572657</v>
      </c>
      <c r="P4244" s="22">
        <v>28295434</v>
      </c>
      <c r="Q4244" s="22">
        <v>1808623</v>
      </c>
      <c r="R4244" s="19">
        <v>2426572</v>
      </c>
      <c r="S4244" s="22">
        <v>203853893</v>
      </c>
      <c r="T4244" s="22">
        <v>152580483</v>
      </c>
      <c r="U4244" s="22">
        <v>51273410</v>
      </c>
      <c r="V4244" s="18" t="s">
        <v>38</v>
      </c>
      <c r="W4244" s="1"/>
    </row>
    <row r="4245" spans="1:23" hidden="1" x14ac:dyDescent="0.25">
      <c r="A4245" s="14">
        <v>5715</v>
      </c>
      <c r="B4245" s="18">
        <v>900155762</v>
      </c>
      <c r="C4245" s="18" t="s">
        <v>5762</v>
      </c>
      <c r="D4245" s="14" t="s">
        <v>26</v>
      </c>
      <c r="E4245" s="17" t="s">
        <v>86</v>
      </c>
      <c r="F4245" s="18" t="s">
        <v>87</v>
      </c>
      <c r="G4245" s="18" t="s">
        <v>88</v>
      </c>
      <c r="H4245" s="18" t="s">
        <v>560</v>
      </c>
      <c r="I4245" s="17" t="s">
        <v>30</v>
      </c>
      <c r="J4245" s="21">
        <v>34840651</v>
      </c>
      <c r="K4245" s="21">
        <v>5202966</v>
      </c>
      <c r="L4245" s="19">
        <v>6632945</v>
      </c>
      <c r="M4245" s="21">
        <v>20802614</v>
      </c>
      <c r="N4245" s="21">
        <v>7111041</v>
      </c>
      <c r="O4245" s="21">
        <v>13691573</v>
      </c>
      <c r="P4245" s="22">
        <v>29428008</v>
      </c>
      <c r="Q4245" s="22">
        <v>350201</v>
      </c>
      <c r="R4245" s="19">
        <v>632309</v>
      </c>
      <c r="S4245" s="22">
        <v>15536380</v>
      </c>
      <c r="T4245" s="22">
        <v>7047773</v>
      </c>
      <c r="U4245" s="22">
        <v>8488607</v>
      </c>
      <c r="V4245" s="18" t="s">
        <v>31</v>
      </c>
      <c r="W4245" s="1"/>
    </row>
    <row r="4246" spans="1:23" hidden="1" x14ac:dyDescent="0.25">
      <c r="A4246" s="14">
        <v>5716</v>
      </c>
      <c r="B4246" s="18">
        <v>860354208</v>
      </c>
      <c r="C4246" s="18" t="s">
        <v>5763</v>
      </c>
      <c r="D4246" s="14" t="s">
        <v>26</v>
      </c>
      <c r="E4246" s="17" t="s">
        <v>27</v>
      </c>
      <c r="F4246" s="18" t="s">
        <v>28</v>
      </c>
      <c r="G4246" s="18" t="s">
        <v>28</v>
      </c>
      <c r="H4246" s="18" t="s">
        <v>5764</v>
      </c>
      <c r="I4246" s="18" t="s">
        <v>75</v>
      </c>
      <c r="J4246" s="21">
        <v>34831677</v>
      </c>
      <c r="K4246" s="21">
        <v>2242287</v>
      </c>
      <c r="L4246" s="19">
        <v>3794032</v>
      </c>
      <c r="M4246" s="21">
        <v>25271659</v>
      </c>
      <c r="N4246" s="21">
        <v>3802472</v>
      </c>
      <c r="O4246" s="21">
        <v>21469187</v>
      </c>
      <c r="P4246" s="22">
        <v>21038440</v>
      </c>
      <c r="Q4246" s="22">
        <v>3020139</v>
      </c>
      <c r="R4246" s="19">
        <v>4591145</v>
      </c>
      <c r="S4246" s="22">
        <v>22887688</v>
      </c>
      <c r="T4246" s="22">
        <v>3627120</v>
      </c>
      <c r="U4246" s="22">
        <v>19260568</v>
      </c>
      <c r="V4246" s="18" t="s">
        <v>31</v>
      </c>
      <c r="W4246" s="1"/>
    </row>
    <row r="4247" spans="1:23" hidden="1" x14ac:dyDescent="0.25">
      <c r="A4247" s="14">
        <v>5717</v>
      </c>
      <c r="B4247" s="18">
        <v>900649118</v>
      </c>
      <c r="C4247" s="18" t="s">
        <v>5765</v>
      </c>
      <c r="D4247" s="14" t="s">
        <v>26</v>
      </c>
      <c r="E4247" s="17" t="s">
        <v>86</v>
      </c>
      <c r="F4247" s="18" t="s">
        <v>87</v>
      </c>
      <c r="G4247" s="18" t="s">
        <v>3339</v>
      </c>
      <c r="H4247" s="18" t="s">
        <v>560</v>
      </c>
      <c r="I4247" s="17" t="s">
        <v>30</v>
      </c>
      <c r="J4247" s="21">
        <v>34818174</v>
      </c>
      <c r="K4247" s="21">
        <v>257442</v>
      </c>
      <c r="L4247" s="19">
        <v>257442</v>
      </c>
      <c r="M4247" s="21">
        <v>13579817</v>
      </c>
      <c r="N4247" s="21">
        <v>4036162</v>
      </c>
      <c r="O4247" s="21">
        <v>9543655</v>
      </c>
      <c r="P4247" s="22">
        <v>28907334</v>
      </c>
      <c r="Q4247" s="22">
        <v>206243</v>
      </c>
      <c r="R4247" s="19">
        <v>206243</v>
      </c>
      <c r="S4247" s="22">
        <v>12180088</v>
      </c>
      <c r="T4247" s="22">
        <v>3366251</v>
      </c>
      <c r="U4247" s="22">
        <v>8813837</v>
      </c>
      <c r="V4247" s="18" t="s">
        <v>31</v>
      </c>
      <c r="W4247" s="1"/>
    </row>
    <row r="4248" spans="1:23" hidden="1" x14ac:dyDescent="0.25">
      <c r="A4248" s="14">
        <v>5718</v>
      </c>
      <c r="B4248" s="18">
        <v>890400246</v>
      </c>
      <c r="C4248" s="18" t="s">
        <v>5766</v>
      </c>
      <c r="D4248" s="14" t="s">
        <v>26</v>
      </c>
      <c r="E4248" s="17" t="s">
        <v>57</v>
      </c>
      <c r="F4248" s="18" t="s">
        <v>72</v>
      </c>
      <c r="G4248" s="18" t="s">
        <v>73</v>
      </c>
      <c r="H4248" s="18" t="s">
        <v>1208</v>
      </c>
      <c r="I4248" s="17" t="s">
        <v>37</v>
      </c>
      <c r="J4248" s="21">
        <v>34808420</v>
      </c>
      <c r="K4248" s="21">
        <v>601685</v>
      </c>
      <c r="L4248" s="19">
        <v>1351474</v>
      </c>
      <c r="M4248" s="21">
        <v>51389340</v>
      </c>
      <c r="N4248" s="21">
        <v>40759720</v>
      </c>
      <c r="O4248" s="21">
        <v>10629620</v>
      </c>
      <c r="P4248" s="22">
        <v>29117328</v>
      </c>
      <c r="Q4248" s="22">
        <v>-2807512</v>
      </c>
      <c r="R4248" s="19">
        <v>-3825056</v>
      </c>
      <c r="S4248" s="22">
        <v>52608079</v>
      </c>
      <c r="T4248" s="22">
        <v>42580144</v>
      </c>
      <c r="U4248" s="22">
        <v>10027935</v>
      </c>
      <c r="V4248" s="18" t="s">
        <v>97</v>
      </c>
      <c r="W4248" s="1"/>
    </row>
    <row r="4249" spans="1:23" hidden="1" x14ac:dyDescent="0.25">
      <c r="A4249" s="14">
        <v>5719</v>
      </c>
      <c r="B4249" s="18">
        <v>832010819</v>
      </c>
      <c r="C4249" s="18" t="s">
        <v>5767</v>
      </c>
      <c r="D4249" s="14" t="s">
        <v>26</v>
      </c>
      <c r="E4249" s="17" t="s">
        <v>27</v>
      </c>
      <c r="F4249" s="18" t="s">
        <v>50</v>
      </c>
      <c r="G4249" s="18" t="s">
        <v>940</v>
      </c>
      <c r="H4249" s="18" t="s">
        <v>284</v>
      </c>
      <c r="I4249" s="17" t="s">
        <v>37</v>
      </c>
      <c r="J4249" s="21">
        <v>34804771</v>
      </c>
      <c r="K4249" s="21">
        <v>1716331</v>
      </c>
      <c r="L4249" s="19">
        <v>2724398</v>
      </c>
      <c r="M4249" s="21">
        <v>27030846</v>
      </c>
      <c r="N4249" s="21">
        <v>10053898</v>
      </c>
      <c r="O4249" s="21">
        <v>16976948</v>
      </c>
      <c r="P4249" s="22">
        <v>33106598</v>
      </c>
      <c r="Q4249" s="22">
        <v>2161316</v>
      </c>
      <c r="R4249" s="19">
        <v>3188578</v>
      </c>
      <c r="S4249" s="22">
        <v>33688269</v>
      </c>
      <c r="T4249" s="22">
        <v>16183375</v>
      </c>
      <c r="U4249" s="22">
        <v>17504894</v>
      </c>
      <c r="V4249" s="18" t="s">
        <v>38</v>
      </c>
      <c r="W4249" s="1"/>
    </row>
    <row r="4250" spans="1:23" hidden="1" x14ac:dyDescent="0.25">
      <c r="A4250" s="14">
        <v>5720</v>
      </c>
      <c r="B4250" s="18">
        <v>900200356</v>
      </c>
      <c r="C4250" s="18" t="s">
        <v>5768</v>
      </c>
      <c r="D4250" s="14" t="s">
        <v>26</v>
      </c>
      <c r="E4250" s="17" t="s">
        <v>27</v>
      </c>
      <c r="F4250" s="18" t="s">
        <v>28</v>
      </c>
      <c r="G4250" s="18" t="s">
        <v>28</v>
      </c>
      <c r="H4250" s="18" t="s">
        <v>3935</v>
      </c>
      <c r="I4250" s="18" t="s">
        <v>75</v>
      </c>
      <c r="J4250" s="21">
        <v>34801760</v>
      </c>
      <c r="K4250" s="21">
        <v>107932</v>
      </c>
      <c r="L4250" s="19">
        <v>1506424</v>
      </c>
      <c r="M4250" s="21">
        <v>9684535</v>
      </c>
      <c r="N4250" s="21">
        <v>7495009</v>
      </c>
      <c r="O4250" s="21">
        <v>2189526</v>
      </c>
      <c r="P4250" s="22">
        <v>18892604</v>
      </c>
      <c r="Q4250" s="22">
        <v>380909</v>
      </c>
      <c r="R4250" s="19">
        <v>742550</v>
      </c>
      <c r="S4250" s="22">
        <v>10715431</v>
      </c>
      <c r="T4250" s="22">
        <v>8459766</v>
      </c>
      <c r="U4250" s="22">
        <v>2255665</v>
      </c>
      <c r="V4250" s="18" t="s">
        <v>31</v>
      </c>
      <c r="W4250" s="1"/>
    </row>
    <row r="4251" spans="1:23" hidden="1" x14ac:dyDescent="0.25">
      <c r="A4251" s="14">
        <v>5721</v>
      </c>
      <c r="B4251" s="18">
        <v>800232283</v>
      </c>
      <c r="C4251" s="18" t="s">
        <v>5769</v>
      </c>
      <c r="D4251" s="14" t="s">
        <v>26</v>
      </c>
      <c r="E4251" s="17" t="s">
        <v>27</v>
      </c>
      <c r="F4251" s="18" t="s">
        <v>28</v>
      </c>
      <c r="G4251" s="18" t="s">
        <v>28</v>
      </c>
      <c r="H4251" s="18" t="s">
        <v>45</v>
      </c>
      <c r="I4251" s="17" t="s">
        <v>37</v>
      </c>
      <c r="J4251" s="21">
        <v>34799564</v>
      </c>
      <c r="K4251" s="21">
        <v>1120678</v>
      </c>
      <c r="L4251" s="19">
        <v>3123289</v>
      </c>
      <c r="M4251" s="21">
        <v>28378416</v>
      </c>
      <c r="N4251" s="21">
        <v>13805221</v>
      </c>
      <c r="O4251" s="21">
        <v>14573195</v>
      </c>
      <c r="P4251" s="22">
        <v>29491472</v>
      </c>
      <c r="Q4251" s="22">
        <v>439141</v>
      </c>
      <c r="R4251" s="19">
        <v>2293005</v>
      </c>
      <c r="S4251" s="22">
        <v>27215373</v>
      </c>
      <c r="T4251" s="22">
        <v>13762856</v>
      </c>
      <c r="U4251" s="22">
        <v>13452517</v>
      </c>
      <c r="V4251" s="18" t="s">
        <v>31</v>
      </c>
      <c r="W4251" s="1"/>
    </row>
    <row r="4252" spans="1:23" hidden="1" x14ac:dyDescent="0.25">
      <c r="A4252" s="14">
        <v>5722</v>
      </c>
      <c r="B4252" s="18">
        <v>830091739</v>
      </c>
      <c r="C4252" s="18" t="s">
        <v>5770</v>
      </c>
      <c r="D4252" s="14" t="s">
        <v>26</v>
      </c>
      <c r="E4252" s="17" t="s">
        <v>27</v>
      </c>
      <c r="F4252" s="18" t="s">
        <v>28</v>
      </c>
      <c r="G4252" s="18" t="s">
        <v>28</v>
      </c>
      <c r="H4252" s="18" t="s">
        <v>729</v>
      </c>
      <c r="I4252" s="18" t="s">
        <v>75</v>
      </c>
      <c r="J4252" s="21">
        <v>34783779</v>
      </c>
      <c r="K4252" s="21">
        <v>2043802</v>
      </c>
      <c r="L4252" s="19">
        <v>3619706</v>
      </c>
      <c r="M4252" s="21">
        <v>14630760</v>
      </c>
      <c r="N4252" s="21">
        <v>9756492</v>
      </c>
      <c r="O4252" s="21">
        <v>4874268</v>
      </c>
      <c r="P4252" s="22">
        <v>29155178</v>
      </c>
      <c r="Q4252" s="22">
        <v>1567019</v>
      </c>
      <c r="R4252" s="19">
        <v>2288502</v>
      </c>
      <c r="S4252" s="22">
        <v>13981036</v>
      </c>
      <c r="T4252" s="22">
        <v>8583469</v>
      </c>
      <c r="U4252" s="22">
        <v>5397567</v>
      </c>
      <c r="V4252" s="18" t="s">
        <v>31</v>
      </c>
      <c r="W4252" s="1"/>
    </row>
    <row r="4253" spans="1:23" hidden="1" x14ac:dyDescent="0.25">
      <c r="A4253" s="14">
        <v>5723</v>
      </c>
      <c r="B4253" s="18">
        <v>811026142</v>
      </c>
      <c r="C4253" s="18" t="s">
        <v>5771</v>
      </c>
      <c r="D4253" s="14" t="s">
        <v>26</v>
      </c>
      <c r="E4253" s="17" t="s">
        <v>86</v>
      </c>
      <c r="F4253" s="18" t="s">
        <v>87</v>
      </c>
      <c r="G4253" s="14" t="s">
        <v>532</v>
      </c>
      <c r="H4253" s="18" t="s">
        <v>137</v>
      </c>
      <c r="I4253" s="17" t="s">
        <v>30</v>
      </c>
      <c r="J4253" s="21">
        <v>34770619</v>
      </c>
      <c r="K4253" s="21">
        <v>664750</v>
      </c>
      <c r="L4253" s="19">
        <v>1158967</v>
      </c>
      <c r="M4253" s="21">
        <v>14355073</v>
      </c>
      <c r="N4253" s="21">
        <v>11370301</v>
      </c>
      <c r="O4253" s="21">
        <v>2984772</v>
      </c>
      <c r="P4253" s="22">
        <v>27305512</v>
      </c>
      <c r="Q4253" s="22">
        <v>497128</v>
      </c>
      <c r="R4253" s="19">
        <v>828540</v>
      </c>
      <c r="S4253" s="22">
        <v>8806331</v>
      </c>
      <c r="T4253" s="22">
        <v>5221246</v>
      </c>
      <c r="U4253" s="22">
        <v>3585085</v>
      </c>
      <c r="V4253" s="18" t="s">
        <v>31</v>
      </c>
      <c r="W4253" s="1"/>
    </row>
    <row r="4254" spans="1:23" hidden="1" x14ac:dyDescent="0.25">
      <c r="A4254" s="14">
        <v>5724</v>
      </c>
      <c r="B4254" s="18">
        <v>800108983</v>
      </c>
      <c r="C4254" s="18" t="s">
        <v>5772</v>
      </c>
      <c r="D4254" s="14" t="s">
        <v>26</v>
      </c>
      <c r="E4254" s="17" t="s">
        <v>86</v>
      </c>
      <c r="F4254" s="18" t="s">
        <v>87</v>
      </c>
      <c r="G4254" s="14" t="s">
        <v>532</v>
      </c>
      <c r="H4254" s="18" t="s">
        <v>222</v>
      </c>
      <c r="I4254" s="17" t="s">
        <v>30</v>
      </c>
      <c r="J4254" s="21">
        <v>34759780</v>
      </c>
      <c r="K4254" s="21">
        <v>352707</v>
      </c>
      <c r="L4254" s="19">
        <v>352707</v>
      </c>
      <c r="M4254" s="21">
        <v>30265461</v>
      </c>
      <c r="N4254" s="21">
        <v>32669184</v>
      </c>
      <c r="O4254" s="21">
        <v>-2403723</v>
      </c>
      <c r="P4254" s="22">
        <v>20910748</v>
      </c>
      <c r="Q4254" s="22">
        <v>-2016402</v>
      </c>
      <c r="R4254" s="19">
        <v>-152003</v>
      </c>
      <c r="S4254" s="22">
        <v>27185308</v>
      </c>
      <c r="T4254" s="22">
        <v>29941738</v>
      </c>
      <c r="U4254" s="22">
        <v>-2756430</v>
      </c>
      <c r="V4254" s="18" t="s">
        <v>31</v>
      </c>
      <c r="W4254" s="1"/>
    </row>
    <row r="4255" spans="1:23" hidden="1" x14ac:dyDescent="0.25">
      <c r="A4255" s="14">
        <v>5725</v>
      </c>
      <c r="B4255" s="18">
        <v>900425189</v>
      </c>
      <c r="C4255" s="18" t="s">
        <v>5773</v>
      </c>
      <c r="D4255" s="14" t="s">
        <v>26</v>
      </c>
      <c r="E4255" s="17" t="s">
        <v>27</v>
      </c>
      <c r="F4255" s="18" t="s">
        <v>28</v>
      </c>
      <c r="G4255" s="18" t="s">
        <v>28</v>
      </c>
      <c r="H4255" s="18" t="s">
        <v>538</v>
      </c>
      <c r="I4255" s="18" t="s">
        <v>75</v>
      </c>
      <c r="J4255" s="21">
        <v>34748901</v>
      </c>
      <c r="K4255" s="21">
        <v>16011723</v>
      </c>
      <c r="L4255" s="19">
        <v>6504875</v>
      </c>
      <c r="M4255" s="21">
        <v>106335044</v>
      </c>
      <c r="N4255" s="21">
        <v>8104305</v>
      </c>
      <c r="O4255" s="21">
        <v>98230739</v>
      </c>
      <c r="P4255" s="22">
        <v>15584740</v>
      </c>
      <c r="Q4255" s="22">
        <v>15236430</v>
      </c>
      <c r="R4255" s="19">
        <v>994575</v>
      </c>
      <c r="S4255" s="22">
        <v>69439817</v>
      </c>
      <c r="T4255" s="22">
        <v>728729</v>
      </c>
      <c r="U4255" s="22">
        <v>68711088</v>
      </c>
      <c r="V4255" s="18" t="s">
        <v>97</v>
      </c>
      <c r="W4255" s="1"/>
    </row>
    <row r="4256" spans="1:23" hidden="1" x14ac:dyDescent="0.25">
      <c r="A4256" s="14">
        <v>5726</v>
      </c>
      <c r="B4256" s="18">
        <v>900897852</v>
      </c>
      <c r="C4256" s="18" t="s">
        <v>5774</v>
      </c>
      <c r="D4256" s="14" t="s">
        <v>26</v>
      </c>
      <c r="E4256" s="17" t="s">
        <v>343</v>
      </c>
      <c r="F4256" s="18" t="s">
        <v>529</v>
      </c>
      <c r="G4256" s="18" t="s">
        <v>5300</v>
      </c>
      <c r="H4256" s="18" t="s">
        <v>82</v>
      </c>
      <c r="I4256" s="17" t="s">
        <v>30</v>
      </c>
      <c r="J4256" s="21">
        <v>34736929</v>
      </c>
      <c r="K4256" s="21">
        <v>437569</v>
      </c>
      <c r="L4256" s="19">
        <v>698883</v>
      </c>
      <c r="M4256" s="21">
        <v>5250265</v>
      </c>
      <c r="N4256" s="21">
        <v>4056232</v>
      </c>
      <c r="O4256" s="21">
        <v>1194033</v>
      </c>
      <c r="P4256" s="22">
        <v>29985968</v>
      </c>
      <c r="Q4256" s="22">
        <v>430501</v>
      </c>
      <c r="R4256" s="19">
        <v>623914</v>
      </c>
      <c r="S4256" s="22">
        <v>4755429</v>
      </c>
      <c r="T4256" s="22">
        <v>4195657</v>
      </c>
      <c r="U4256" s="22">
        <v>559772</v>
      </c>
      <c r="V4256" s="18" t="s">
        <v>31</v>
      </c>
      <c r="W4256" s="1"/>
    </row>
    <row r="4257" spans="1:23" hidden="1" x14ac:dyDescent="0.25">
      <c r="A4257" s="14">
        <v>5727</v>
      </c>
      <c r="B4257" s="18">
        <v>804017457</v>
      </c>
      <c r="C4257" s="18" t="s">
        <v>5775</v>
      </c>
      <c r="D4257" s="14" t="s">
        <v>26</v>
      </c>
      <c r="E4257" s="18" t="s">
        <v>33</v>
      </c>
      <c r="F4257" s="18" t="s">
        <v>65</v>
      </c>
      <c r="G4257" s="14" t="s">
        <v>183</v>
      </c>
      <c r="H4257" s="18" t="s">
        <v>60</v>
      </c>
      <c r="I4257" s="17" t="s">
        <v>30</v>
      </c>
      <c r="J4257" s="21">
        <v>34734020</v>
      </c>
      <c r="K4257" s="21">
        <v>855105</v>
      </c>
      <c r="L4257" s="19">
        <v>855105</v>
      </c>
      <c r="M4257" s="21">
        <v>11365512</v>
      </c>
      <c r="N4257" s="21">
        <v>6385449</v>
      </c>
      <c r="O4257" s="21">
        <v>4980063</v>
      </c>
      <c r="P4257" s="22">
        <v>30571084</v>
      </c>
      <c r="Q4257" s="22">
        <v>818672</v>
      </c>
      <c r="R4257" s="19">
        <v>818672</v>
      </c>
      <c r="S4257" s="22">
        <v>7515037</v>
      </c>
      <c r="T4257" s="22">
        <v>3390079</v>
      </c>
      <c r="U4257" s="22">
        <v>4124958</v>
      </c>
      <c r="V4257" s="18" t="s">
        <v>31</v>
      </c>
      <c r="W4257" s="1"/>
    </row>
    <row r="4258" spans="1:23" hidden="1" x14ac:dyDescent="0.25">
      <c r="A4258" s="14">
        <v>5728</v>
      </c>
      <c r="B4258" s="18">
        <v>900680808</v>
      </c>
      <c r="C4258" s="18" t="s">
        <v>5776</v>
      </c>
      <c r="D4258" s="14" t="s">
        <v>26</v>
      </c>
      <c r="E4258" s="17" t="s">
        <v>27</v>
      </c>
      <c r="F4258" s="18" t="s">
        <v>28</v>
      </c>
      <c r="G4258" s="18" t="s">
        <v>28</v>
      </c>
      <c r="H4258" s="18" t="s">
        <v>132</v>
      </c>
      <c r="I4258" s="17" t="s">
        <v>30</v>
      </c>
      <c r="J4258" s="21">
        <v>34731955</v>
      </c>
      <c r="K4258" s="21">
        <v>503208</v>
      </c>
      <c r="L4258" s="19">
        <v>1576270</v>
      </c>
      <c r="M4258" s="21">
        <v>29415947</v>
      </c>
      <c r="N4258" s="21">
        <v>14621985</v>
      </c>
      <c r="O4258" s="21">
        <v>14793962</v>
      </c>
      <c r="P4258" s="22">
        <v>36333360</v>
      </c>
      <c r="Q4258" s="22">
        <v>1930567</v>
      </c>
      <c r="R4258" s="19">
        <v>2400289</v>
      </c>
      <c r="S4258" s="22">
        <v>33975892</v>
      </c>
      <c r="T4258" s="22">
        <v>19846703</v>
      </c>
      <c r="U4258" s="22">
        <v>14129189</v>
      </c>
      <c r="V4258" s="18" t="s">
        <v>31</v>
      </c>
      <c r="W4258" s="1"/>
    </row>
    <row r="4259" spans="1:23" hidden="1" x14ac:dyDescent="0.25">
      <c r="A4259" s="14">
        <v>5729</v>
      </c>
      <c r="B4259" s="18">
        <v>860046509</v>
      </c>
      <c r="C4259" s="18" t="s">
        <v>5777</v>
      </c>
      <c r="D4259" s="14" t="s">
        <v>26</v>
      </c>
      <c r="E4259" s="17" t="s">
        <v>27</v>
      </c>
      <c r="F4259" s="18" t="s">
        <v>28</v>
      </c>
      <c r="G4259" s="18" t="s">
        <v>28</v>
      </c>
      <c r="H4259" s="18" t="s">
        <v>2006</v>
      </c>
      <c r="I4259" s="18" t="s">
        <v>75</v>
      </c>
      <c r="J4259" s="21">
        <v>34729702</v>
      </c>
      <c r="K4259" s="21">
        <v>1219110</v>
      </c>
      <c r="L4259" s="19">
        <v>2255452</v>
      </c>
      <c r="M4259" s="21">
        <v>20659218</v>
      </c>
      <c r="N4259" s="21">
        <v>14489315</v>
      </c>
      <c r="O4259" s="21">
        <v>6169903</v>
      </c>
      <c r="P4259" s="22">
        <v>27237810</v>
      </c>
      <c r="Q4259" s="22">
        <v>70106</v>
      </c>
      <c r="R4259" s="19">
        <v>961297</v>
      </c>
      <c r="S4259" s="22">
        <v>16041457</v>
      </c>
      <c r="T4259" s="22">
        <v>11532264</v>
      </c>
      <c r="U4259" s="22">
        <v>4509193</v>
      </c>
      <c r="V4259" s="18" t="s">
        <v>38</v>
      </c>
      <c r="W4259" s="1"/>
    </row>
    <row r="4260" spans="1:23" hidden="1" x14ac:dyDescent="0.25">
      <c r="A4260" s="14">
        <v>5730</v>
      </c>
      <c r="B4260" s="18">
        <v>811025837</v>
      </c>
      <c r="C4260" s="18" t="s">
        <v>5778</v>
      </c>
      <c r="D4260" s="14" t="s">
        <v>26</v>
      </c>
      <c r="E4260" s="17" t="s">
        <v>86</v>
      </c>
      <c r="F4260" s="18" t="s">
        <v>87</v>
      </c>
      <c r="G4260" s="18" t="s">
        <v>997</v>
      </c>
      <c r="H4260" s="18" t="s">
        <v>29</v>
      </c>
      <c r="I4260" s="17" t="s">
        <v>30</v>
      </c>
      <c r="J4260" s="21">
        <v>34723944</v>
      </c>
      <c r="K4260" s="21">
        <v>79873</v>
      </c>
      <c r="L4260" s="19">
        <v>269044</v>
      </c>
      <c r="M4260" s="21">
        <v>5310640</v>
      </c>
      <c r="N4260" s="21">
        <v>1271214</v>
      </c>
      <c r="O4260" s="21">
        <v>4039426</v>
      </c>
      <c r="P4260" s="22">
        <v>32941500</v>
      </c>
      <c r="Q4260" s="22">
        <v>88958</v>
      </c>
      <c r="R4260" s="19">
        <v>208077</v>
      </c>
      <c r="S4260" s="22">
        <v>2566665</v>
      </c>
      <c r="T4260" s="22">
        <v>718112</v>
      </c>
      <c r="U4260" s="22">
        <v>1848553</v>
      </c>
      <c r="V4260" s="18" t="s">
        <v>31</v>
      </c>
      <c r="W4260" s="1"/>
    </row>
    <row r="4261" spans="1:23" hidden="1" x14ac:dyDescent="0.25">
      <c r="A4261" s="14">
        <v>5731</v>
      </c>
      <c r="B4261" s="18">
        <v>860077099</v>
      </c>
      <c r="C4261" s="18" t="s">
        <v>5779</v>
      </c>
      <c r="D4261" s="14" t="s">
        <v>26</v>
      </c>
      <c r="E4261" s="17" t="s">
        <v>27</v>
      </c>
      <c r="F4261" s="18" t="s">
        <v>28</v>
      </c>
      <c r="G4261" s="18" t="s">
        <v>28</v>
      </c>
      <c r="H4261" s="18" t="s">
        <v>240</v>
      </c>
      <c r="I4261" s="18" t="s">
        <v>75</v>
      </c>
      <c r="J4261" s="21">
        <v>34705917</v>
      </c>
      <c r="K4261" s="21">
        <v>3033788</v>
      </c>
      <c r="L4261" s="19">
        <v>2475550</v>
      </c>
      <c r="M4261" s="21">
        <v>22577455</v>
      </c>
      <c r="N4261" s="21">
        <v>12319590</v>
      </c>
      <c r="O4261" s="21">
        <v>10257865</v>
      </c>
      <c r="P4261" s="22">
        <v>32121470</v>
      </c>
      <c r="Q4261" s="22">
        <v>4141755</v>
      </c>
      <c r="R4261" s="19">
        <v>1635239</v>
      </c>
      <c r="S4261" s="22">
        <v>29396684</v>
      </c>
      <c r="T4261" s="22">
        <v>11362385</v>
      </c>
      <c r="U4261" s="22">
        <v>18034299</v>
      </c>
      <c r="V4261" s="18" t="s">
        <v>55</v>
      </c>
      <c r="W4261" s="1"/>
    </row>
    <row r="4262" spans="1:23" hidden="1" x14ac:dyDescent="0.25">
      <c r="A4262" s="14">
        <v>5732</v>
      </c>
      <c r="B4262" s="18">
        <v>900192325</v>
      </c>
      <c r="C4262" s="18" t="s">
        <v>5780</v>
      </c>
      <c r="D4262" s="14" t="s">
        <v>26</v>
      </c>
      <c r="E4262" s="17" t="s">
        <v>27</v>
      </c>
      <c r="F4262" s="18" t="s">
        <v>50</v>
      </c>
      <c r="G4262" s="14" t="s">
        <v>51</v>
      </c>
      <c r="H4262" s="18" t="s">
        <v>67</v>
      </c>
      <c r="I4262" s="17" t="s">
        <v>37</v>
      </c>
      <c r="J4262" s="21">
        <v>34698094</v>
      </c>
      <c r="K4262" s="21">
        <v>1029885</v>
      </c>
      <c r="L4262" s="19">
        <v>1343905</v>
      </c>
      <c r="M4262" s="21">
        <v>11285546</v>
      </c>
      <c r="N4262" s="21">
        <v>6948370</v>
      </c>
      <c r="O4262" s="21">
        <v>4337176</v>
      </c>
      <c r="P4262" s="22">
        <v>25614948</v>
      </c>
      <c r="Q4262" s="22">
        <v>194310</v>
      </c>
      <c r="R4262" s="19">
        <v>296476</v>
      </c>
      <c r="S4262" s="22">
        <v>9273385</v>
      </c>
      <c r="T4262" s="22">
        <v>5966096</v>
      </c>
      <c r="U4262" s="22">
        <v>3307289</v>
      </c>
      <c r="V4262" s="18" t="s">
        <v>31</v>
      </c>
      <c r="W4262" s="1"/>
    </row>
    <row r="4263" spans="1:23" hidden="1" x14ac:dyDescent="0.25">
      <c r="A4263" s="14">
        <v>5733</v>
      </c>
      <c r="B4263" s="18">
        <v>900740734</v>
      </c>
      <c r="C4263" s="18" t="s">
        <v>5781</v>
      </c>
      <c r="D4263" s="14" t="s">
        <v>26</v>
      </c>
      <c r="E4263" s="17" t="s">
        <v>27</v>
      </c>
      <c r="F4263" s="18" t="s">
        <v>28</v>
      </c>
      <c r="G4263" s="18" t="s">
        <v>28</v>
      </c>
      <c r="H4263" s="18" t="s">
        <v>1458</v>
      </c>
      <c r="I4263" s="18" t="s">
        <v>75</v>
      </c>
      <c r="J4263" s="21">
        <v>34674247</v>
      </c>
      <c r="K4263" s="21">
        <v>2986802</v>
      </c>
      <c r="L4263" s="19">
        <v>5921539</v>
      </c>
      <c r="M4263" s="21">
        <v>33807815</v>
      </c>
      <c r="N4263" s="21">
        <v>23411547</v>
      </c>
      <c r="O4263" s="21">
        <v>10396268</v>
      </c>
      <c r="P4263" s="22">
        <v>29648942</v>
      </c>
      <c r="Q4263" s="22">
        <v>3081343</v>
      </c>
      <c r="R4263" s="19">
        <v>5441492</v>
      </c>
      <c r="S4263" s="22">
        <v>29207102</v>
      </c>
      <c r="T4263" s="22">
        <v>21797636</v>
      </c>
      <c r="U4263" s="22">
        <v>7409466</v>
      </c>
      <c r="V4263" s="18" t="s">
        <v>31</v>
      </c>
      <c r="W4263" s="1"/>
    </row>
    <row r="4264" spans="1:23" hidden="1" x14ac:dyDescent="0.25">
      <c r="A4264" s="14">
        <v>5734</v>
      </c>
      <c r="B4264" s="18">
        <v>900474861</v>
      </c>
      <c r="C4264" s="18" t="s">
        <v>5782</v>
      </c>
      <c r="D4264" s="14" t="s">
        <v>26</v>
      </c>
      <c r="E4264" s="17" t="s">
        <v>42</v>
      </c>
      <c r="F4264" s="18" t="s">
        <v>43</v>
      </c>
      <c r="G4264" s="18" t="s">
        <v>352</v>
      </c>
      <c r="H4264" s="18" t="s">
        <v>295</v>
      </c>
      <c r="I4264" s="17" t="s">
        <v>30</v>
      </c>
      <c r="J4264" s="21">
        <v>34647035</v>
      </c>
      <c r="K4264" s="21">
        <v>5600896</v>
      </c>
      <c r="L4264" s="19">
        <v>6869032</v>
      </c>
      <c r="M4264" s="21">
        <v>26971381</v>
      </c>
      <c r="N4264" s="21">
        <v>7017405</v>
      </c>
      <c r="O4264" s="21">
        <v>19953976</v>
      </c>
      <c r="P4264" s="22">
        <v>26243496</v>
      </c>
      <c r="Q4264" s="22">
        <v>4859541</v>
      </c>
      <c r="R4264" s="19">
        <v>5623676</v>
      </c>
      <c r="S4264" s="22">
        <v>22113391</v>
      </c>
      <c r="T4264" s="22">
        <v>7760311</v>
      </c>
      <c r="U4264" s="22">
        <v>14353080</v>
      </c>
      <c r="V4264" s="18" t="s">
        <v>31</v>
      </c>
      <c r="W4264" s="1"/>
    </row>
    <row r="4265" spans="1:23" hidden="1" x14ac:dyDescent="0.25">
      <c r="A4265" s="14">
        <v>5735</v>
      </c>
      <c r="B4265" s="18">
        <v>900486772</v>
      </c>
      <c r="C4265" s="18" t="s">
        <v>5783</v>
      </c>
      <c r="D4265" s="14" t="s">
        <v>26</v>
      </c>
      <c r="E4265" s="17" t="s">
        <v>27</v>
      </c>
      <c r="F4265" s="18" t="s">
        <v>50</v>
      </c>
      <c r="G4265" s="14" t="s">
        <v>129</v>
      </c>
      <c r="H4265" s="18" t="s">
        <v>718</v>
      </c>
      <c r="I4265" s="17" t="s">
        <v>37</v>
      </c>
      <c r="J4265" s="21">
        <v>34632944</v>
      </c>
      <c r="K4265" s="21">
        <v>4988548</v>
      </c>
      <c r="L4265" s="19">
        <v>5031036</v>
      </c>
      <c r="M4265" s="21">
        <v>37249169</v>
      </c>
      <c r="N4265" s="21">
        <v>11287966</v>
      </c>
      <c r="O4265" s="21">
        <v>25961203</v>
      </c>
      <c r="P4265" s="22">
        <v>20271248</v>
      </c>
      <c r="Q4265" s="22">
        <v>2036982</v>
      </c>
      <c r="R4265" s="19">
        <v>2062470</v>
      </c>
      <c r="S4265" s="22">
        <v>28246079</v>
      </c>
      <c r="T4265" s="22">
        <v>11383993</v>
      </c>
      <c r="U4265" s="22">
        <v>16862086</v>
      </c>
      <c r="V4265" s="18" t="s">
        <v>97</v>
      </c>
      <c r="W4265" s="1"/>
    </row>
    <row r="4266" spans="1:23" hidden="1" x14ac:dyDescent="0.25">
      <c r="A4266" s="14">
        <v>5736</v>
      </c>
      <c r="B4266" s="18">
        <v>900819391</v>
      </c>
      <c r="C4266" s="18" t="s">
        <v>5784</v>
      </c>
      <c r="D4266" s="14" t="s">
        <v>26</v>
      </c>
      <c r="E4266" s="17" t="s">
        <v>86</v>
      </c>
      <c r="F4266" s="18" t="s">
        <v>87</v>
      </c>
      <c r="G4266" s="18" t="s">
        <v>88</v>
      </c>
      <c r="H4266" s="18" t="s">
        <v>281</v>
      </c>
      <c r="I4266" s="18" t="s">
        <v>75</v>
      </c>
      <c r="J4266" s="21">
        <v>34620179</v>
      </c>
      <c r="K4266" s="21">
        <v>2260390</v>
      </c>
      <c r="L4266" s="19">
        <v>4834019</v>
      </c>
      <c r="M4266" s="21">
        <v>19778150</v>
      </c>
      <c r="N4266" s="21">
        <v>15818060</v>
      </c>
      <c r="O4266" s="21">
        <v>3960090</v>
      </c>
      <c r="P4266" s="22">
        <v>15797761</v>
      </c>
      <c r="Q4266" s="22">
        <v>-846021</v>
      </c>
      <c r="R4266" s="19">
        <v>713094</v>
      </c>
      <c r="S4266" s="22">
        <v>21730369</v>
      </c>
      <c r="T4266" s="22">
        <v>20030669</v>
      </c>
      <c r="U4266" s="22">
        <v>1699700</v>
      </c>
      <c r="V4266" s="18" t="s">
        <v>31</v>
      </c>
      <c r="W4266" s="1"/>
    </row>
    <row r="4267" spans="1:23" hidden="1" x14ac:dyDescent="0.25">
      <c r="A4267" s="14">
        <v>5737</v>
      </c>
      <c r="B4267" s="18">
        <v>830107698</v>
      </c>
      <c r="C4267" s="18" t="s">
        <v>5785</v>
      </c>
      <c r="D4267" s="14" t="s">
        <v>26</v>
      </c>
      <c r="E4267" s="17" t="s">
        <v>27</v>
      </c>
      <c r="F4267" s="18" t="s">
        <v>28</v>
      </c>
      <c r="G4267" s="18" t="s">
        <v>28</v>
      </c>
      <c r="H4267" s="18" t="s">
        <v>260</v>
      </c>
      <c r="I4267" s="17" t="s">
        <v>127</v>
      </c>
      <c r="J4267" s="21">
        <v>34615434</v>
      </c>
      <c r="K4267" s="21">
        <v>250363</v>
      </c>
      <c r="L4267" s="19">
        <v>302939</v>
      </c>
      <c r="M4267" s="21">
        <v>43161607</v>
      </c>
      <c r="N4267" s="21">
        <v>25644583</v>
      </c>
      <c r="O4267" s="21">
        <v>17517024</v>
      </c>
      <c r="P4267" s="22">
        <v>24889264</v>
      </c>
      <c r="Q4267" s="22">
        <v>-570922</v>
      </c>
      <c r="R4267" s="19">
        <v>685293</v>
      </c>
      <c r="S4267" s="22">
        <v>41189198</v>
      </c>
      <c r="T4267" s="22">
        <v>23922537</v>
      </c>
      <c r="U4267" s="22">
        <v>17266661</v>
      </c>
      <c r="V4267" s="18" t="s">
        <v>31</v>
      </c>
      <c r="W4267" s="1"/>
    </row>
    <row r="4268" spans="1:23" hidden="1" x14ac:dyDescent="0.25">
      <c r="A4268" s="14">
        <v>5738</v>
      </c>
      <c r="B4268" s="18">
        <v>821002693</v>
      </c>
      <c r="C4268" s="18" t="s">
        <v>5786</v>
      </c>
      <c r="D4268" s="14" t="s">
        <v>26</v>
      </c>
      <c r="E4268" s="17" t="s">
        <v>42</v>
      </c>
      <c r="F4268" s="18" t="s">
        <v>43</v>
      </c>
      <c r="G4268" s="18" t="s">
        <v>62</v>
      </c>
      <c r="H4268" s="18" t="s">
        <v>191</v>
      </c>
      <c r="I4268" s="17" t="s">
        <v>30</v>
      </c>
      <c r="J4268" s="21">
        <v>34610369</v>
      </c>
      <c r="K4268" s="21">
        <v>1436704</v>
      </c>
      <c r="L4268" s="19">
        <v>4848744</v>
      </c>
      <c r="M4268" s="21">
        <v>20977908</v>
      </c>
      <c r="N4268" s="21">
        <v>8781028</v>
      </c>
      <c r="O4268" s="21">
        <v>12196880</v>
      </c>
      <c r="P4268" s="22">
        <v>21512836</v>
      </c>
      <c r="Q4268" s="22">
        <v>1683633</v>
      </c>
      <c r="R4268" s="19">
        <v>2587111</v>
      </c>
      <c r="S4268" s="22">
        <v>15097214</v>
      </c>
      <c r="T4268" s="22">
        <v>4336228</v>
      </c>
      <c r="U4268" s="22">
        <v>10760986</v>
      </c>
      <c r="V4268" s="18" t="s">
        <v>31</v>
      </c>
      <c r="W4268" s="1"/>
    </row>
    <row r="4269" spans="1:23" hidden="1" x14ac:dyDescent="0.25">
      <c r="A4269" s="14">
        <v>5739</v>
      </c>
      <c r="B4269" s="18">
        <v>900100443</v>
      </c>
      <c r="C4269" s="18" t="s">
        <v>5787</v>
      </c>
      <c r="D4269" s="14" t="s">
        <v>26</v>
      </c>
      <c r="E4269" s="17" t="s">
        <v>79</v>
      </c>
      <c r="F4269" s="18" t="s">
        <v>115</v>
      </c>
      <c r="G4269" s="18" t="s">
        <v>116</v>
      </c>
      <c r="H4269" s="18" t="s">
        <v>5788</v>
      </c>
      <c r="I4269" s="17" t="s">
        <v>94</v>
      </c>
      <c r="J4269" s="21">
        <v>34609854</v>
      </c>
      <c r="K4269" s="21">
        <v>841575</v>
      </c>
      <c r="L4269" s="19">
        <v>3428123</v>
      </c>
      <c r="M4269" s="21">
        <v>74817241</v>
      </c>
      <c r="N4269" s="21">
        <v>64747392</v>
      </c>
      <c r="O4269" s="21">
        <v>10069849</v>
      </c>
      <c r="P4269" s="22">
        <v>23324076</v>
      </c>
      <c r="Q4269" s="22">
        <v>-83954</v>
      </c>
      <c r="R4269" s="19">
        <v>1664179</v>
      </c>
      <c r="S4269" s="22">
        <v>79004243</v>
      </c>
      <c r="T4269" s="22">
        <v>69917688</v>
      </c>
      <c r="U4269" s="22">
        <v>9086555</v>
      </c>
      <c r="V4269" s="18" t="s">
        <v>31</v>
      </c>
      <c r="W4269" s="1"/>
    </row>
    <row r="4270" spans="1:23" hidden="1" x14ac:dyDescent="0.25">
      <c r="A4270" s="14">
        <v>5740</v>
      </c>
      <c r="B4270" s="18">
        <v>900330053</v>
      </c>
      <c r="C4270" s="18" t="s">
        <v>5789</v>
      </c>
      <c r="D4270" s="14" t="s">
        <v>26</v>
      </c>
      <c r="E4270" s="17" t="s">
        <v>86</v>
      </c>
      <c r="F4270" s="18" t="s">
        <v>87</v>
      </c>
      <c r="G4270" s="18" t="s">
        <v>88</v>
      </c>
      <c r="H4270" s="18" t="s">
        <v>172</v>
      </c>
      <c r="I4270" s="17" t="s">
        <v>30</v>
      </c>
      <c r="J4270" s="21">
        <v>34606941</v>
      </c>
      <c r="K4270" s="21">
        <v>983669</v>
      </c>
      <c r="L4270" s="19">
        <v>1675960</v>
      </c>
      <c r="M4270" s="21">
        <v>12401917</v>
      </c>
      <c r="N4270" s="21">
        <v>9698586</v>
      </c>
      <c r="O4270" s="21">
        <v>2703331</v>
      </c>
      <c r="P4270" s="22">
        <v>30029540</v>
      </c>
      <c r="Q4270" s="22">
        <v>1029682</v>
      </c>
      <c r="R4270" s="19">
        <v>1575310</v>
      </c>
      <c r="S4270" s="22">
        <v>9772797</v>
      </c>
      <c r="T4270" s="22">
        <v>6853135</v>
      </c>
      <c r="U4270" s="22">
        <v>2919662</v>
      </c>
      <c r="V4270" s="18" t="s">
        <v>31</v>
      </c>
      <c r="W4270" s="1"/>
    </row>
    <row r="4271" spans="1:23" hidden="1" x14ac:dyDescent="0.25">
      <c r="A4271" s="14">
        <v>5741</v>
      </c>
      <c r="B4271" s="18">
        <v>900725066</v>
      </c>
      <c r="C4271" s="18" t="s">
        <v>5790</v>
      </c>
      <c r="D4271" s="14" t="s">
        <v>26</v>
      </c>
      <c r="E4271" s="17" t="s">
        <v>42</v>
      </c>
      <c r="F4271" s="18" t="s">
        <v>43</v>
      </c>
      <c r="G4271" s="18" t="s">
        <v>62</v>
      </c>
      <c r="H4271" s="18" t="s">
        <v>198</v>
      </c>
      <c r="I4271" s="18" t="s">
        <v>75</v>
      </c>
      <c r="J4271" s="21">
        <v>34605793</v>
      </c>
      <c r="K4271" s="21">
        <v>1863596</v>
      </c>
      <c r="L4271" s="19">
        <v>3137709</v>
      </c>
      <c r="M4271" s="21">
        <v>126328570</v>
      </c>
      <c r="N4271" s="21">
        <v>114527882</v>
      </c>
      <c r="O4271" s="21">
        <v>11800688</v>
      </c>
      <c r="P4271" s="22">
        <v>19636014</v>
      </c>
      <c r="Q4271" s="22">
        <v>1626954</v>
      </c>
      <c r="R4271" s="19">
        <v>2409242</v>
      </c>
      <c r="S4271" s="22">
        <v>69275058</v>
      </c>
      <c r="T4271" s="22">
        <v>58956609</v>
      </c>
      <c r="U4271" s="22">
        <v>10318449</v>
      </c>
      <c r="V4271" s="18" t="s">
        <v>31</v>
      </c>
      <c r="W4271" s="1"/>
    </row>
    <row r="4272" spans="1:23" hidden="1" x14ac:dyDescent="0.25">
      <c r="A4272" s="14">
        <v>5742</v>
      </c>
      <c r="B4272" s="18">
        <v>860006327</v>
      </c>
      <c r="C4272" s="18" t="s">
        <v>5791</v>
      </c>
      <c r="D4272" s="14" t="s">
        <v>26</v>
      </c>
      <c r="E4272" s="17" t="s">
        <v>27</v>
      </c>
      <c r="F4272" s="18" t="s">
        <v>50</v>
      </c>
      <c r="G4272" s="14" t="s">
        <v>661</v>
      </c>
      <c r="H4272" s="18" t="s">
        <v>5792</v>
      </c>
      <c r="I4272" s="17" t="s">
        <v>37</v>
      </c>
      <c r="J4272" s="21">
        <v>34590512</v>
      </c>
      <c r="K4272" s="21">
        <v>5084620</v>
      </c>
      <c r="L4272" s="19">
        <v>6493745</v>
      </c>
      <c r="M4272" s="21">
        <v>31999491</v>
      </c>
      <c r="N4272" s="21">
        <v>7439951</v>
      </c>
      <c r="O4272" s="21">
        <v>24559540</v>
      </c>
      <c r="P4272" s="22">
        <v>30749916</v>
      </c>
      <c r="Q4272" s="22">
        <v>5650678</v>
      </c>
      <c r="R4272" s="19">
        <v>7691786</v>
      </c>
      <c r="S4272" s="22">
        <v>24108612</v>
      </c>
      <c r="T4272" s="22">
        <v>3736291</v>
      </c>
      <c r="U4272" s="22">
        <v>20372321</v>
      </c>
      <c r="V4272" s="18" t="s">
        <v>31</v>
      </c>
      <c r="W4272" s="1"/>
    </row>
    <row r="4273" spans="1:23" hidden="1" x14ac:dyDescent="0.25">
      <c r="A4273" s="14">
        <v>5743</v>
      </c>
      <c r="B4273" s="18">
        <v>800146679</v>
      </c>
      <c r="C4273" s="18" t="s">
        <v>5793</v>
      </c>
      <c r="D4273" s="14" t="s">
        <v>26</v>
      </c>
      <c r="E4273" s="17" t="s">
        <v>79</v>
      </c>
      <c r="F4273" s="18" t="s">
        <v>115</v>
      </c>
      <c r="G4273" s="18" t="s">
        <v>116</v>
      </c>
      <c r="H4273" s="18" t="s">
        <v>144</v>
      </c>
      <c r="I4273" s="18" t="s">
        <v>75</v>
      </c>
      <c r="J4273" s="21">
        <v>34586945</v>
      </c>
      <c r="K4273" s="21">
        <v>3567326</v>
      </c>
      <c r="L4273" s="19">
        <v>6028410</v>
      </c>
      <c r="M4273" s="21">
        <v>24057250</v>
      </c>
      <c r="N4273" s="21">
        <v>8512292</v>
      </c>
      <c r="O4273" s="21">
        <v>15544958</v>
      </c>
      <c r="P4273" s="22">
        <v>32660388</v>
      </c>
      <c r="Q4273" s="22">
        <v>3239608</v>
      </c>
      <c r="R4273" s="19">
        <v>5122242</v>
      </c>
      <c r="S4273" s="22">
        <v>18008324</v>
      </c>
      <c r="T4273" s="22">
        <v>6030692</v>
      </c>
      <c r="U4273" s="22">
        <v>11977632</v>
      </c>
      <c r="V4273" s="18" t="s">
        <v>31</v>
      </c>
      <c r="W4273" s="1"/>
    </row>
    <row r="4274" spans="1:23" hidden="1" x14ac:dyDescent="0.25">
      <c r="A4274" s="14">
        <v>5744</v>
      </c>
      <c r="B4274" s="18">
        <v>900381458</v>
      </c>
      <c r="C4274" s="18" t="s">
        <v>5794</v>
      </c>
      <c r="D4274" s="14" t="s">
        <v>26</v>
      </c>
      <c r="E4274" s="17" t="s">
        <v>79</v>
      </c>
      <c r="F4274" s="18" t="s">
        <v>115</v>
      </c>
      <c r="G4274" s="18" t="s">
        <v>116</v>
      </c>
      <c r="H4274" s="18" t="s">
        <v>907</v>
      </c>
      <c r="I4274" s="17" t="s">
        <v>30</v>
      </c>
      <c r="J4274" s="21">
        <v>34583649</v>
      </c>
      <c r="K4274" s="21">
        <v>645888</v>
      </c>
      <c r="L4274" s="19">
        <v>993673</v>
      </c>
      <c r="M4274" s="21">
        <v>8104326</v>
      </c>
      <c r="N4274" s="21">
        <v>5598305</v>
      </c>
      <c r="O4274" s="21">
        <v>2506021</v>
      </c>
      <c r="P4274" s="22">
        <v>29497314</v>
      </c>
      <c r="Q4274" s="22">
        <v>587037</v>
      </c>
      <c r="R4274" s="19">
        <v>815127</v>
      </c>
      <c r="S4274" s="22">
        <v>4482257</v>
      </c>
      <c r="T4274" s="22">
        <v>2621823</v>
      </c>
      <c r="U4274" s="22">
        <v>1860434</v>
      </c>
      <c r="V4274" s="18" t="s">
        <v>31</v>
      </c>
      <c r="W4274" s="1"/>
    </row>
    <row r="4275" spans="1:23" hidden="1" x14ac:dyDescent="0.25">
      <c r="A4275" s="14">
        <v>5745</v>
      </c>
      <c r="B4275" s="18">
        <v>900460312</v>
      </c>
      <c r="C4275" s="18" t="s">
        <v>5795</v>
      </c>
      <c r="D4275" s="14" t="s">
        <v>26</v>
      </c>
      <c r="E4275" s="17" t="s">
        <v>27</v>
      </c>
      <c r="F4275" s="18" t="s">
        <v>28</v>
      </c>
      <c r="G4275" s="18" t="s">
        <v>28</v>
      </c>
      <c r="H4275" s="18" t="s">
        <v>375</v>
      </c>
      <c r="I4275" s="17" t="s">
        <v>30</v>
      </c>
      <c r="J4275" s="21">
        <v>34578608</v>
      </c>
      <c r="K4275" s="21">
        <v>2404554</v>
      </c>
      <c r="L4275" s="19">
        <v>4984858</v>
      </c>
      <c r="M4275" s="21">
        <v>25666643</v>
      </c>
      <c r="N4275" s="21">
        <v>20522567</v>
      </c>
      <c r="O4275" s="21">
        <v>5144076</v>
      </c>
      <c r="P4275" s="22">
        <v>17138448</v>
      </c>
      <c r="Q4275" s="22">
        <v>1128097</v>
      </c>
      <c r="R4275" s="19">
        <v>2195275</v>
      </c>
      <c r="S4275" s="22">
        <v>11656877</v>
      </c>
      <c r="T4275" s="22">
        <v>8917355</v>
      </c>
      <c r="U4275" s="22">
        <v>2739522</v>
      </c>
      <c r="V4275" s="18" t="s">
        <v>31</v>
      </c>
      <c r="W4275" s="1"/>
    </row>
    <row r="4276" spans="1:23" hidden="1" x14ac:dyDescent="0.25">
      <c r="A4276" s="14">
        <v>5746</v>
      </c>
      <c r="B4276" s="18">
        <v>890306231</v>
      </c>
      <c r="C4276" s="18" t="s">
        <v>5796</v>
      </c>
      <c r="D4276" s="14" t="s">
        <v>26</v>
      </c>
      <c r="E4276" s="17" t="s">
        <v>42</v>
      </c>
      <c r="F4276" s="18" t="s">
        <v>43</v>
      </c>
      <c r="G4276" s="18" t="s">
        <v>44</v>
      </c>
      <c r="H4276" s="18" t="s">
        <v>5797</v>
      </c>
      <c r="I4276" s="17" t="s">
        <v>185</v>
      </c>
      <c r="J4276" s="21">
        <v>34572453</v>
      </c>
      <c r="K4276" s="21">
        <v>-4204151</v>
      </c>
      <c r="L4276" s="19">
        <v>2536178</v>
      </c>
      <c r="M4276" s="21">
        <v>172398698</v>
      </c>
      <c r="N4276" s="21">
        <v>77110787</v>
      </c>
      <c r="O4276" s="21">
        <v>95287911</v>
      </c>
      <c r="P4276" s="22">
        <v>41193116</v>
      </c>
      <c r="Q4276" s="22">
        <v>-1198947</v>
      </c>
      <c r="R4276" s="19">
        <v>-2562959</v>
      </c>
      <c r="S4276" s="22">
        <v>171776190</v>
      </c>
      <c r="T4276" s="22">
        <v>69427820</v>
      </c>
      <c r="U4276" s="22">
        <v>102348370</v>
      </c>
      <c r="V4276" s="18" t="s">
        <v>38</v>
      </c>
      <c r="W4276" s="1"/>
    </row>
    <row r="4277" spans="1:23" hidden="1" x14ac:dyDescent="0.25">
      <c r="A4277" s="14">
        <v>5748</v>
      </c>
      <c r="B4277" s="18">
        <v>900777788</v>
      </c>
      <c r="C4277" s="18" t="s">
        <v>5799</v>
      </c>
      <c r="D4277" s="14" t="s">
        <v>26</v>
      </c>
      <c r="E4277" s="17" t="s">
        <v>86</v>
      </c>
      <c r="F4277" s="18" t="s">
        <v>87</v>
      </c>
      <c r="G4277" s="18" t="s">
        <v>684</v>
      </c>
      <c r="H4277" s="18" t="s">
        <v>271</v>
      </c>
      <c r="I4277" s="17" t="s">
        <v>30</v>
      </c>
      <c r="J4277" s="21">
        <v>34563397</v>
      </c>
      <c r="K4277" s="21">
        <v>744332</v>
      </c>
      <c r="L4277" s="19">
        <v>5324124</v>
      </c>
      <c r="M4277" s="21">
        <v>13300528</v>
      </c>
      <c r="N4277" s="21">
        <v>11397046</v>
      </c>
      <c r="O4277" s="21">
        <v>1903482</v>
      </c>
      <c r="P4277" s="22">
        <v>22216836</v>
      </c>
      <c r="Q4277" s="22">
        <v>381498</v>
      </c>
      <c r="R4277" s="19">
        <v>631165</v>
      </c>
      <c r="S4277" s="22">
        <v>9793563</v>
      </c>
      <c r="T4277" s="22">
        <v>8418611</v>
      </c>
      <c r="U4277" s="22">
        <v>1374952</v>
      </c>
      <c r="V4277" s="18" t="s">
        <v>31</v>
      </c>
      <c r="W4277" s="1"/>
    </row>
    <row r="4278" spans="1:23" hidden="1" x14ac:dyDescent="0.25">
      <c r="A4278" s="14">
        <v>5749</v>
      </c>
      <c r="B4278" s="18">
        <v>901445795</v>
      </c>
      <c r="C4278" s="18" t="s">
        <v>5800</v>
      </c>
      <c r="D4278" s="14" t="s">
        <v>26</v>
      </c>
      <c r="E4278" s="17" t="s">
        <v>27</v>
      </c>
      <c r="F4278" s="18" t="s">
        <v>28</v>
      </c>
      <c r="G4278" s="18" t="s">
        <v>28</v>
      </c>
      <c r="H4278" s="18" t="s">
        <v>198</v>
      </c>
      <c r="I4278" s="18" t="s">
        <v>75</v>
      </c>
      <c r="J4278" s="21">
        <v>34562900</v>
      </c>
      <c r="K4278" s="21">
        <v>-29775917</v>
      </c>
      <c r="L4278" s="19">
        <v>-30237859</v>
      </c>
      <c r="M4278" s="21">
        <v>433371422</v>
      </c>
      <c r="N4278" s="21">
        <v>409970923</v>
      </c>
      <c r="O4278" s="21">
        <v>23400499</v>
      </c>
      <c r="P4278" s="22">
        <v>5946</v>
      </c>
      <c r="Q4278" s="22">
        <v>-6965008</v>
      </c>
      <c r="R4278" s="19">
        <v>-10335517</v>
      </c>
      <c r="S4278" s="22">
        <v>14875083</v>
      </c>
      <c r="T4278" s="22">
        <v>4340091</v>
      </c>
      <c r="U4278" s="22">
        <v>10534992</v>
      </c>
      <c r="V4278" s="18" t="s">
        <v>38</v>
      </c>
      <c r="W4278" s="1"/>
    </row>
    <row r="4279" spans="1:23" hidden="1" x14ac:dyDescent="0.25">
      <c r="A4279" s="14">
        <v>5750</v>
      </c>
      <c r="B4279" s="18">
        <v>811020038</v>
      </c>
      <c r="C4279" s="18" t="s">
        <v>5801</v>
      </c>
      <c r="D4279" s="14" t="s">
        <v>26</v>
      </c>
      <c r="E4279" s="17" t="s">
        <v>86</v>
      </c>
      <c r="F4279" s="18" t="s">
        <v>87</v>
      </c>
      <c r="G4279" s="18" t="s">
        <v>103</v>
      </c>
      <c r="H4279" s="18" t="s">
        <v>411</v>
      </c>
      <c r="I4279" s="18" t="s">
        <v>75</v>
      </c>
      <c r="J4279" s="21">
        <v>34553035</v>
      </c>
      <c r="K4279" s="21">
        <v>1207573</v>
      </c>
      <c r="L4279" s="19">
        <v>3179609</v>
      </c>
      <c r="M4279" s="21">
        <v>25630362</v>
      </c>
      <c r="N4279" s="21">
        <v>14340680</v>
      </c>
      <c r="O4279" s="21">
        <v>11289682</v>
      </c>
      <c r="P4279" s="22">
        <v>29027710</v>
      </c>
      <c r="Q4279" s="22">
        <v>2365751</v>
      </c>
      <c r="R4279" s="19">
        <v>4131921</v>
      </c>
      <c r="S4279" s="22">
        <v>25727757</v>
      </c>
      <c r="T4279" s="22">
        <v>14462773</v>
      </c>
      <c r="U4279" s="22">
        <v>11264984</v>
      </c>
      <c r="V4279" s="18" t="s">
        <v>31</v>
      </c>
      <c r="W4279" s="1"/>
    </row>
    <row r="4280" spans="1:23" hidden="1" x14ac:dyDescent="0.25">
      <c r="A4280" s="14">
        <v>5752</v>
      </c>
      <c r="B4280" s="18">
        <v>830007391</v>
      </c>
      <c r="C4280" s="18" t="s">
        <v>5803</v>
      </c>
      <c r="D4280" s="14" t="s">
        <v>26</v>
      </c>
      <c r="E4280" s="17" t="s">
        <v>27</v>
      </c>
      <c r="F4280" s="18" t="s">
        <v>28</v>
      </c>
      <c r="G4280" s="18" t="s">
        <v>28</v>
      </c>
      <c r="H4280" s="18" t="s">
        <v>388</v>
      </c>
      <c r="I4280" s="17" t="s">
        <v>185</v>
      </c>
      <c r="J4280" s="21">
        <v>34510706</v>
      </c>
      <c r="K4280" s="21">
        <v>10583163</v>
      </c>
      <c r="L4280" s="19">
        <v>11009524</v>
      </c>
      <c r="M4280" s="21">
        <v>59087360</v>
      </c>
      <c r="N4280" s="21">
        <v>9129367</v>
      </c>
      <c r="O4280" s="21">
        <v>49957993</v>
      </c>
      <c r="P4280" s="22">
        <v>23202134</v>
      </c>
      <c r="Q4280" s="22">
        <v>1842065</v>
      </c>
      <c r="R4280" s="19">
        <v>2713499</v>
      </c>
      <c r="S4280" s="22">
        <v>54296110</v>
      </c>
      <c r="T4280" s="22">
        <v>12694640</v>
      </c>
      <c r="U4280" s="22">
        <v>41601470</v>
      </c>
      <c r="V4280" s="18" t="s">
        <v>31</v>
      </c>
      <c r="W4280" s="1"/>
    </row>
    <row r="4281" spans="1:23" hidden="1" x14ac:dyDescent="0.25">
      <c r="A4281" s="14">
        <v>5753</v>
      </c>
      <c r="B4281" s="18">
        <v>811033238</v>
      </c>
      <c r="C4281" s="18" t="s">
        <v>5804</v>
      </c>
      <c r="D4281" s="14" t="s">
        <v>26</v>
      </c>
      <c r="E4281" s="17" t="s">
        <v>86</v>
      </c>
      <c r="F4281" s="18" t="s">
        <v>87</v>
      </c>
      <c r="G4281" s="18" t="s">
        <v>103</v>
      </c>
      <c r="H4281" s="18" t="s">
        <v>279</v>
      </c>
      <c r="I4281" s="17" t="s">
        <v>30</v>
      </c>
      <c r="J4281" s="21">
        <v>34503592</v>
      </c>
      <c r="K4281" s="21">
        <v>626283</v>
      </c>
      <c r="L4281" s="19">
        <v>2282201</v>
      </c>
      <c r="M4281" s="21">
        <v>16601529</v>
      </c>
      <c r="N4281" s="21">
        <v>13728987</v>
      </c>
      <c r="O4281" s="21">
        <v>2872542</v>
      </c>
      <c r="P4281" s="22">
        <v>28029074</v>
      </c>
      <c r="Q4281" s="22">
        <v>-214525</v>
      </c>
      <c r="R4281" s="19">
        <v>551617</v>
      </c>
      <c r="S4281" s="22">
        <v>10510227</v>
      </c>
      <c r="T4281" s="22">
        <v>8263968</v>
      </c>
      <c r="U4281" s="22">
        <v>2246259</v>
      </c>
      <c r="V4281" s="18" t="s">
        <v>31</v>
      </c>
      <c r="W4281" s="1"/>
    </row>
    <row r="4282" spans="1:23" hidden="1" x14ac:dyDescent="0.25">
      <c r="A4282" s="14">
        <v>5754</v>
      </c>
      <c r="B4282" s="18">
        <v>900306213</v>
      </c>
      <c r="C4282" s="18" t="s">
        <v>5805</v>
      </c>
      <c r="D4282" s="14" t="s">
        <v>26</v>
      </c>
      <c r="E4282" s="17" t="s">
        <v>86</v>
      </c>
      <c r="F4282" s="18" t="s">
        <v>87</v>
      </c>
      <c r="G4282" s="18" t="s">
        <v>103</v>
      </c>
      <c r="H4282" s="18" t="s">
        <v>2386</v>
      </c>
      <c r="I4282" s="17" t="s">
        <v>185</v>
      </c>
      <c r="J4282" s="21">
        <v>34502754</v>
      </c>
      <c r="K4282" s="21">
        <v>2419842</v>
      </c>
      <c r="L4282" s="19">
        <v>3596943</v>
      </c>
      <c r="M4282" s="21">
        <v>12492810</v>
      </c>
      <c r="N4282" s="21">
        <v>6238465</v>
      </c>
      <c r="O4282" s="21">
        <v>6254345</v>
      </c>
      <c r="P4282" s="22">
        <v>30735752</v>
      </c>
      <c r="Q4282" s="22">
        <v>1300198</v>
      </c>
      <c r="R4282" s="19">
        <v>2317147</v>
      </c>
      <c r="S4282" s="22">
        <v>7471214</v>
      </c>
      <c r="T4282" s="22">
        <v>5002961</v>
      </c>
      <c r="U4282" s="22">
        <v>2468253</v>
      </c>
      <c r="V4282" s="18" t="s">
        <v>31</v>
      </c>
      <c r="W4282" s="1"/>
    </row>
    <row r="4283" spans="1:23" hidden="1" x14ac:dyDescent="0.25">
      <c r="A4283" s="14">
        <v>5755</v>
      </c>
      <c r="B4283" s="18">
        <v>813002906</v>
      </c>
      <c r="C4283" s="18" t="s">
        <v>5806</v>
      </c>
      <c r="D4283" s="14" t="s">
        <v>26</v>
      </c>
      <c r="E4283" s="17" t="s">
        <v>27</v>
      </c>
      <c r="F4283" s="18" t="s">
        <v>28</v>
      </c>
      <c r="G4283" s="18" t="s">
        <v>28</v>
      </c>
      <c r="H4283" s="18" t="s">
        <v>388</v>
      </c>
      <c r="I4283" s="17" t="s">
        <v>185</v>
      </c>
      <c r="J4283" s="21">
        <v>34494862</v>
      </c>
      <c r="K4283" s="21">
        <v>4169524</v>
      </c>
      <c r="L4283" s="19">
        <v>6430227</v>
      </c>
      <c r="M4283" s="21">
        <v>21013192</v>
      </c>
      <c r="N4283" s="21">
        <v>7125292</v>
      </c>
      <c r="O4283" s="21">
        <v>13887900</v>
      </c>
      <c r="P4283" s="22">
        <v>29326074</v>
      </c>
      <c r="Q4283" s="22">
        <v>4299383</v>
      </c>
      <c r="R4283" s="19">
        <v>6747306</v>
      </c>
      <c r="S4283" s="22">
        <v>19207088</v>
      </c>
      <c r="T4283" s="22">
        <v>6788712</v>
      </c>
      <c r="U4283" s="22">
        <v>12418376</v>
      </c>
      <c r="V4283" s="18" t="s">
        <v>31</v>
      </c>
      <c r="W4283" s="1"/>
    </row>
    <row r="4284" spans="1:23" hidden="1" x14ac:dyDescent="0.25">
      <c r="A4284" s="14">
        <v>5756</v>
      </c>
      <c r="B4284" s="18">
        <v>800193010</v>
      </c>
      <c r="C4284" s="18" t="s">
        <v>5807</v>
      </c>
      <c r="D4284" s="14" t="s">
        <v>26</v>
      </c>
      <c r="E4284" s="18" t="s">
        <v>33</v>
      </c>
      <c r="F4284" s="18" t="s">
        <v>65</v>
      </c>
      <c r="G4284" s="14" t="s">
        <v>399</v>
      </c>
      <c r="H4284" s="18" t="s">
        <v>3971</v>
      </c>
      <c r="I4284" s="18" t="s">
        <v>75</v>
      </c>
      <c r="J4284" s="21">
        <v>34479567</v>
      </c>
      <c r="K4284" s="21">
        <v>4525911</v>
      </c>
      <c r="L4284" s="19">
        <v>7579396</v>
      </c>
      <c r="M4284" s="21">
        <v>27996541</v>
      </c>
      <c r="N4284" s="21">
        <v>12264435</v>
      </c>
      <c r="O4284" s="21">
        <v>15732106</v>
      </c>
      <c r="P4284" s="22">
        <v>13955925</v>
      </c>
      <c r="Q4284" s="22">
        <v>2955692</v>
      </c>
      <c r="R4284" s="19">
        <v>4105853</v>
      </c>
      <c r="S4284" s="22">
        <v>22561023</v>
      </c>
      <c r="T4284" s="22">
        <v>6076570</v>
      </c>
      <c r="U4284" s="22">
        <v>16484453</v>
      </c>
      <c r="V4284" s="18" t="s">
        <v>31</v>
      </c>
      <c r="W4284" s="1"/>
    </row>
    <row r="4285" spans="1:23" hidden="1" x14ac:dyDescent="0.25">
      <c r="A4285" s="14">
        <v>5757</v>
      </c>
      <c r="B4285" s="18">
        <v>830087479</v>
      </c>
      <c r="C4285" s="18" t="s">
        <v>5808</v>
      </c>
      <c r="D4285" s="14" t="s">
        <v>26</v>
      </c>
      <c r="E4285" s="17" t="s">
        <v>27</v>
      </c>
      <c r="F4285" s="18" t="s">
        <v>28</v>
      </c>
      <c r="G4285" s="18" t="s">
        <v>28</v>
      </c>
      <c r="H4285" s="18" t="s">
        <v>447</v>
      </c>
      <c r="I4285" s="17" t="s">
        <v>37</v>
      </c>
      <c r="J4285" s="21">
        <v>34476766</v>
      </c>
      <c r="K4285" s="21">
        <v>2789860</v>
      </c>
      <c r="L4285" s="19">
        <v>4430069</v>
      </c>
      <c r="M4285" s="21">
        <v>21875575</v>
      </c>
      <c r="N4285" s="21">
        <v>10952119</v>
      </c>
      <c r="O4285" s="21">
        <v>10923456</v>
      </c>
      <c r="P4285" s="22">
        <v>26219902</v>
      </c>
      <c r="Q4285" s="22">
        <v>2318906</v>
      </c>
      <c r="R4285" s="19">
        <v>3319779</v>
      </c>
      <c r="S4285" s="22">
        <v>16790078</v>
      </c>
      <c r="T4285" s="22">
        <v>7655215</v>
      </c>
      <c r="U4285" s="22">
        <v>9134863</v>
      </c>
      <c r="V4285" s="18" t="s">
        <v>31</v>
      </c>
      <c r="W4285" s="1"/>
    </row>
    <row r="4286" spans="1:23" hidden="1" x14ac:dyDescent="0.25">
      <c r="A4286" s="14">
        <v>5758</v>
      </c>
      <c r="B4286" s="18">
        <v>901288914</v>
      </c>
      <c r="C4286" s="18" t="s">
        <v>5809</v>
      </c>
      <c r="D4286" s="14" t="s">
        <v>26</v>
      </c>
      <c r="E4286" s="18" t="s">
        <v>33</v>
      </c>
      <c r="F4286" s="18" t="s">
        <v>34</v>
      </c>
      <c r="G4286" s="18" t="s">
        <v>1638</v>
      </c>
      <c r="H4286" s="18" t="s">
        <v>295</v>
      </c>
      <c r="I4286" s="17" t="s">
        <v>30</v>
      </c>
      <c r="J4286" s="21">
        <v>34463727</v>
      </c>
      <c r="K4286" s="21">
        <v>-433182</v>
      </c>
      <c r="L4286" s="19">
        <v>-255922</v>
      </c>
      <c r="M4286" s="21">
        <v>7663420</v>
      </c>
      <c r="N4286" s="21">
        <v>7341076</v>
      </c>
      <c r="O4286" s="21">
        <v>322344</v>
      </c>
      <c r="P4286" s="22">
        <v>30126496</v>
      </c>
      <c r="Q4286" s="22">
        <v>555355</v>
      </c>
      <c r="R4286" s="19">
        <v>601864</v>
      </c>
      <c r="S4286" s="22">
        <v>6444211</v>
      </c>
      <c r="T4286" s="22">
        <v>5346560</v>
      </c>
      <c r="U4286" s="22">
        <v>1097651</v>
      </c>
      <c r="V4286" s="18" t="s">
        <v>31</v>
      </c>
      <c r="W4286" s="1"/>
    </row>
    <row r="4287" spans="1:23" hidden="1" x14ac:dyDescent="0.25">
      <c r="A4287" s="14">
        <v>5759</v>
      </c>
      <c r="B4287" s="18">
        <v>900365212</v>
      </c>
      <c r="C4287" s="18" t="s">
        <v>5810</v>
      </c>
      <c r="D4287" s="14" t="s">
        <v>26</v>
      </c>
      <c r="E4287" s="17" t="s">
        <v>86</v>
      </c>
      <c r="F4287" s="18" t="s">
        <v>87</v>
      </c>
      <c r="G4287" s="18" t="s">
        <v>88</v>
      </c>
      <c r="H4287" s="18" t="s">
        <v>3844</v>
      </c>
      <c r="I4287" s="18" t="s">
        <v>75</v>
      </c>
      <c r="J4287" s="21">
        <v>34462858</v>
      </c>
      <c r="K4287" s="21">
        <v>922930</v>
      </c>
      <c r="L4287" s="19">
        <v>2218960</v>
      </c>
      <c r="M4287" s="21">
        <v>26380362</v>
      </c>
      <c r="N4287" s="21">
        <v>19927115</v>
      </c>
      <c r="O4287" s="21">
        <v>6453247</v>
      </c>
      <c r="P4287" s="22">
        <v>7325297</v>
      </c>
      <c r="Q4287" s="22">
        <v>317543</v>
      </c>
      <c r="R4287" s="19">
        <v>652334</v>
      </c>
      <c r="S4287" s="22">
        <v>6692261</v>
      </c>
      <c r="T4287" s="22">
        <v>4829724</v>
      </c>
      <c r="U4287" s="22">
        <v>1862537</v>
      </c>
      <c r="V4287" s="18" t="s">
        <v>31</v>
      </c>
      <c r="W4287" s="1"/>
    </row>
    <row r="4288" spans="1:23" hidden="1" x14ac:dyDescent="0.25">
      <c r="A4288" s="14">
        <v>5760</v>
      </c>
      <c r="B4288" s="18">
        <v>900616124</v>
      </c>
      <c r="C4288" s="18" t="s">
        <v>5811</v>
      </c>
      <c r="D4288" s="14" t="s">
        <v>26</v>
      </c>
      <c r="E4288" s="17" t="s">
        <v>42</v>
      </c>
      <c r="F4288" s="18" t="s">
        <v>43</v>
      </c>
      <c r="G4288" s="18" t="s">
        <v>62</v>
      </c>
      <c r="H4288" s="18" t="s">
        <v>90</v>
      </c>
      <c r="I4288" s="17" t="s">
        <v>37</v>
      </c>
      <c r="J4288" s="21">
        <v>34445364</v>
      </c>
      <c r="K4288" s="21">
        <v>2243331</v>
      </c>
      <c r="L4288" s="19">
        <v>4635181</v>
      </c>
      <c r="M4288" s="21">
        <v>26807570</v>
      </c>
      <c r="N4288" s="21">
        <v>17307298</v>
      </c>
      <c r="O4288" s="21">
        <v>9500272</v>
      </c>
      <c r="P4288" s="22">
        <v>32902980</v>
      </c>
      <c r="Q4288" s="22">
        <v>2069047</v>
      </c>
      <c r="R4288" s="19">
        <v>3562748</v>
      </c>
      <c r="S4288" s="22">
        <v>31908951</v>
      </c>
      <c r="T4288" s="22">
        <v>24652010</v>
      </c>
      <c r="U4288" s="22">
        <v>7256941</v>
      </c>
      <c r="V4288" s="18" t="s">
        <v>31</v>
      </c>
      <c r="W4288" s="1"/>
    </row>
    <row r="4289" spans="1:23" hidden="1" x14ac:dyDescent="0.25">
      <c r="A4289" s="14">
        <v>5761</v>
      </c>
      <c r="B4289" s="18">
        <v>900457695</v>
      </c>
      <c r="C4289" s="18" t="s">
        <v>5812</v>
      </c>
      <c r="D4289" s="14" t="s">
        <v>26</v>
      </c>
      <c r="E4289" s="18" t="s">
        <v>33</v>
      </c>
      <c r="F4289" s="18" t="s">
        <v>65</v>
      </c>
      <c r="G4289" s="14" t="s">
        <v>66</v>
      </c>
      <c r="H4289" s="18" t="s">
        <v>1938</v>
      </c>
      <c r="I4289" s="18" t="s">
        <v>75</v>
      </c>
      <c r="J4289" s="21">
        <v>34443952</v>
      </c>
      <c r="K4289" s="21">
        <v>1441537</v>
      </c>
      <c r="L4289" s="19">
        <v>2228251</v>
      </c>
      <c r="M4289" s="21">
        <v>16023884</v>
      </c>
      <c r="N4289" s="21">
        <v>4760131</v>
      </c>
      <c r="O4289" s="21">
        <v>11263753</v>
      </c>
      <c r="P4289" s="22">
        <v>27420242</v>
      </c>
      <c r="Q4289" s="22">
        <v>1136487</v>
      </c>
      <c r="R4289" s="19">
        <v>1362416</v>
      </c>
      <c r="S4289" s="22">
        <v>13984133</v>
      </c>
      <c r="T4289" s="22">
        <v>4161917</v>
      </c>
      <c r="U4289" s="22">
        <v>9822216</v>
      </c>
      <c r="V4289" s="18" t="s">
        <v>31</v>
      </c>
      <c r="W4289" s="1"/>
    </row>
    <row r="4290" spans="1:23" hidden="1" x14ac:dyDescent="0.25">
      <c r="A4290" s="14">
        <v>5763</v>
      </c>
      <c r="B4290" s="18">
        <v>890306240</v>
      </c>
      <c r="C4290" s="18" t="s">
        <v>5814</v>
      </c>
      <c r="D4290" s="14" t="s">
        <v>26</v>
      </c>
      <c r="E4290" s="17" t="s">
        <v>42</v>
      </c>
      <c r="F4290" s="18" t="s">
        <v>43</v>
      </c>
      <c r="G4290" s="18" t="s">
        <v>352</v>
      </c>
      <c r="H4290" s="18" t="s">
        <v>757</v>
      </c>
      <c r="I4290" s="17" t="s">
        <v>37</v>
      </c>
      <c r="J4290" s="21">
        <v>34423713</v>
      </c>
      <c r="K4290" s="21">
        <v>498704</v>
      </c>
      <c r="L4290" s="19">
        <v>2223674</v>
      </c>
      <c r="M4290" s="21">
        <v>30804653</v>
      </c>
      <c r="N4290" s="21">
        <v>20205495</v>
      </c>
      <c r="O4290" s="21">
        <v>10599158</v>
      </c>
      <c r="P4290" s="22">
        <v>29042472</v>
      </c>
      <c r="Q4290" s="22">
        <v>765738</v>
      </c>
      <c r="R4290" s="19">
        <v>2084456</v>
      </c>
      <c r="S4290" s="22">
        <v>27135173</v>
      </c>
      <c r="T4290" s="22">
        <v>17034719</v>
      </c>
      <c r="U4290" s="22">
        <v>10100454</v>
      </c>
      <c r="V4290" s="18" t="s">
        <v>31</v>
      </c>
      <c r="W4290" s="1"/>
    </row>
    <row r="4291" spans="1:23" hidden="1" x14ac:dyDescent="0.25">
      <c r="A4291" s="14">
        <v>5764</v>
      </c>
      <c r="B4291" s="18">
        <v>900076653</v>
      </c>
      <c r="C4291" s="18" t="s">
        <v>5815</v>
      </c>
      <c r="D4291" s="14" t="s">
        <v>26</v>
      </c>
      <c r="E4291" s="17" t="s">
        <v>27</v>
      </c>
      <c r="F4291" s="18" t="s">
        <v>28</v>
      </c>
      <c r="G4291" s="18" t="s">
        <v>28</v>
      </c>
      <c r="H4291" s="18" t="s">
        <v>3940</v>
      </c>
      <c r="I4291" s="17" t="s">
        <v>37</v>
      </c>
      <c r="J4291" s="21">
        <v>34419997</v>
      </c>
      <c r="K4291" s="21">
        <v>158928</v>
      </c>
      <c r="L4291" s="19">
        <v>1191429</v>
      </c>
      <c r="M4291" s="21">
        <v>25762266</v>
      </c>
      <c r="N4291" s="21">
        <v>14813906</v>
      </c>
      <c r="O4291" s="21">
        <v>10948360</v>
      </c>
      <c r="P4291" s="22">
        <v>26192184</v>
      </c>
      <c r="Q4291" s="22">
        <v>86634</v>
      </c>
      <c r="R4291" s="19">
        <v>794971</v>
      </c>
      <c r="S4291" s="22">
        <v>26097132</v>
      </c>
      <c r="T4291" s="22">
        <v>14425890</v>
      </c>
      <c r="U4291" s="22">
        <v>11671242</v>
      </c>
      <c r="V4291" s="18" t="s">
        <v>31</v>
      </c>
      <c r="W4291" s="1"/>
    </row>
    <row r="4292" spans="1:23" hidden="1" x14ac:dyDescent="0.25">
      <c r="A4292" s="14">
        <v>5766</v>
      </c>
      <c r="B4292" s="18">
        <v>860517948</v>
      </c>
      <c r="C4292" s="18" t="s">
        <v>5817</v>
      </c>
      <c r="D4292" s="14" t="s">
        <v>26</v>
      </c>
      <c r="E4292" s="17" t="s">
        <v>27</v>
      </c>
      <c r="F4292" s="18" t="s">
        <v>50</v>
      </c>
      <c r="G4292" s="14" t="s">
        <v>129</v>
      </c>
      <c r="H4292" s="18" t="s">
        <v>5818</v>
      </c>
      <c r="I4292" s="17" t="s">
        <v>37</v>
      </c>
      <c r="J4292" s="21">
        <v>34388791</v>
      </c>
      <c r="K4292" s="21">
        <v>8996472</v>
      </c>
      <c r="L4292" s="19">
        <v>12284688</v>
      </c>
      <c r="M4292" s="21">
        <v>32644412</v>
      </c>
      <c r="N4292" s="21">
        <v>22546878</v>
      </c>
      <c r="O4292" s="21">
        <v>10097534</v>
      </c>
      <c r="P4292" s="22">
        <v>28477808</v>
      </c>
      <c r="Q4292" s="22">
        <v>7879721</v>
      </c>
      <c r="R4292" s="19">
        <v>9459656</v>
      </c>
      <c r="S4292" s="22">
        <v>27826195</v>
      </c>
      <c r="T4292" s="22">
        <v>4914152</v>
      </c>
      <c r="U4292" s="22">
        <v>22912043</v>
      </c>
      <c r="V4292" s="18" t="s">
        <v>31</v>
      </c>
      <c r="W4292" s="1"/>
    </row>
    <row r="4293" spans="1:23" hidden="1" x14ac:dyDescent="0.25">
      <c r="A4293" s="14">
        <v>5767</v>
      </c>
      <c r="B4293" s="18">
        <v>830021894</v>
      </c>
      <c r="C4293" s="18" t="s">
        <v>5819</v>
      </c>
      <c r="D4293" s="14" t="s">
        <v>26</v>
      </c>
      <c r="E4293" s="17" t="s">
        <v>27</v>
      </c>
      <c r="F4293" s="18" t="s">
        <v>28</v>
      </c>
      <c r="G4293" s="18" t="s">
        <v>28</v>
      </c>
      <c r="H4293" s="18" t="s">
        <v>485</v>
      </c>
      <c r="I4293" s="18" t="s">
        <v>75</v>
      </c>
      <c r="J4293" s="21">
        <v>34375022</v>
      </c>
      <c r="K4293" s="21">
        <v>5535396</v>
      </c>
      <c r="L4293" s="19">
        <v>6670181</v>
      </c>
      <c r="M4293" s="21">
        <v>26493868</v>
      </c>
      <c r="N4293" s="21">
        <v>7496626</v>
      </c>
      <c r="O4293" s="21">
        <v>18997242</v>
      </c>
      <c r="P4293" s="22">
        <v>27048612</v>
      </c>
      <c r="Q4293" s="22">
        <v>4254472</v>
      </c>
      <c r="R4293" s="19">
        <v>5541963</v>
      </c>
      <c r="S4293" s="22">
        <v>21393230</v>
      </c>
      <c r="T4293" s="22">
        <v>6622038</v>
      </c>
      <c r="U4293" s="22">
        <v>14771192</v>
      </c>
      <c r="V4293" s="18" t="s">
        <v>31</v>
      </c>
      <c r="W4293" s="1"/>
    </row>
    <row r="4294" spans="1:23" hidden="1" x14ac:dyDescent="0.25">
      <c r="A4294" s="14">
        <v>5768</v>
      </c>
      <c r="B4294" s="18">
        <v>811035695</v>
      </c>
      <c r="C4294" s="18" t="s">
        <v>5820</v>
      </c>
      <c r="D4294" s="14" t="s">
        <v>26</v>
      </c>
      <c r="E4294" s="17" t="s">
        <v>86</v>
      </c>
      <c r="F4294" s="18" t="s">
        <v>87</v>
      </c>
      <c r="G4294" s="18" t="s">
        <v>88</v>
      </c>
      <c r="H4294" s="18" t="s">
        <v>258</v>
      </c>
      <c r="I4294" s="17" t="s">
        <v>37</v>
      </c>
      <c r="J4294" s="21">
        <v>34368159</v>
      </c>
      <c r="K4294" s="21">
        <v>4609276</v>
      </c>
      <c r="L4294" s="19">
        <v>6915810</v>
      </c>
      <c r="M4294" s="21">
        <v>18267640</v>
      </c>
      <c r="N4294" s="21">
        <v>12856511</v>
      </c>
      <c r="O4294" s="21">
        <v>5411129</v>
      </c>
      <c r="P4294" s="22">
        <v>29699992</v>
      </c>
      <c r="Q4294" s="22">
        <v>4538665</v>
      </c>
      <c r="R4294" s="19">
        <v>6216506</v>
      </c>
      <c r="S4294" s="22">
        <v>16352275</v>
      </c>
      <c r="T4294" s="22">
        <v>6604695</v>
      </c>
      <c r="U4294" s="22">
        <v>9747580</v>
      </c>
      <c r="V4294" s="18" t="s">
        <v>31</v>
      </c>
      <c r="W4294" s="1"/>
    </row>
    <row r="4295" spans="1:23" hidden="1" x14ac:dyDescent="0.25">
      <c r="A4295" s="14">
        <v>5769</v>
      </c>
      <c r="B4295" s="18">
        <v>900665829</v>
      </c>
      <c r="C4295" s="18" t="s">
        <v>5821</v>
      </c>
      <c r="D4295" s="14" t="s">
        <v>26</v>
      </c>
      <c r="E4295" s="18" t="s">
        <v>33</v>
      </c>
      <c r="F4295" s="18" t="s">
        <v>859</v>
      </c>
      <c r="G4295" s="14" t="s">
        <v>1079</v>
      </c>
      <c r="H4295" s="18" t="s">
        <v>2796</v>
      </c>
      <c r="I4295" s="18" t="s">
        <v>75</v>
      </c>
      <c r="J4295" s="21">
        <v>34363810</v>
      </c>
      <c r="K4295" s="21">
        <v>4576557</v>
      </c>
      <c r="L4295" s="19">
        <v>6871172</v>
      </c>
      <c r="M4295" s="21">
        <v>21865266</v>
      </c>
      <c r="N4295" s="21">
        <v>6976372</v>
      </c>
      <c r="O4295" s="21">
        <v>14888894</v>
      </c>
      <c r="P4295" s="22">
        <v>35059808</v>
      </c>
      <c r="Q4295" s="22">
        <v>4330228</v>
      </c>
      <c r="R4295" s="19">
        <v>6082727</v>
      </c>
      <c r="S4295" s="22">
        <v>14551286</v>
      </c>
      <c r="T4295" s="22">
        <v>4238949</v>
      </c>
      <c r="U4295" s="22">
        <v>10312337</v>
      </c>
      <c r="V4295" s="18" t="s">
        <v>31</v>
      </c>
      <c r="W4295" s="1"/>
    </row>
    <row r="4296" spans="1:23" hidden="1" x14ac:dyDescent="0.25">
      <c r="A4296" s="14">
        <v>5770</v>
      </c>
      <c r="B4296" s="18">
        <v>900484033</v>
      </c>
      <c r="C4296" s="18" t="s">
        <v>5822</v>
      </c>
      <c r="D4296" s="14" t="s">
        <v>26</v>
      </c>
      <c r="E4296" s="18" t="s">
        <v>33</v>
      </c>
      <c r="F4296" s="18" t="s">
        <v>65</v>
      </c>
      <c r="G4296" s="14" t="s">
        <v>66</v>
      </c>
      <c r="H4296" s="18" t="s">
        <v>60</v>
      </c>
      <c r="I4296" s="17" t="s">
        <v>30</v>
      </c>
      <c r="J4296" s="21">
        <v>34360889</v>
      </c>
      <c r="K4296" s="21">
        <v>451075</v>
      </c>
      <c r="L4296" s="19">
        <v>811075</v>
      </c>
      <c r="M4296" s="21">
        <v>11695476</v>
      </c>
      <c r="N4296" s="21">
        <v>8299419</v>
      </c>
      <c r="O4296" s="21">
        <v>3396057</v>
      </c>
      <c r="P4296" s="22">
        <v>28804644</v>
      </c>
      <c r="Q4296" s="22">
        <v>908653</v>
      </c>
      <c r="R4296" s="19">
        <v>908653</v>
      </c>
      <c r="S4296" s="22">
        <v>9376055</v>
      </c>
      <c r="T4296" s="22">
        <v>6926073</v>
      </c>
      <c r="U4296" s="22">
        <v>2449982</v>
      </c>
      <c r="V4296" s="18" t="s">
        <v>31</v>
      </c>
      <c r="W4296" s="1"/>
    </row>
    <row r="4297" spans="1:23" hidden="1" x14ac:dyDescent="0.25">
      <c r="A4297" s="14">
        <v>5771</v>
      </c>
      <c r="B4297" s="18">
        <v>800239454</v>
      </c>
      <c r="C4297" s="18" t="s">
        <v>5823</v>
      </c>
      <c r="D4297" s="14" t="s">
        <v>26</v>
      </c>
      <c r="E4297" s="17" t="s">
        <v>27</v>
      </c>
      <c r="F4297" s="18" t="s">
        <v>28</v>
      </c>
      <c r="G4297" s="18" t="s">
        <v>28</v>
      </c>
      <c r="H4297" s="18" t="s">
        <v>2987</v>
      </c>
      <c r="I4297" s="18" t="s">
        <v>75</v>
      </c>
      <c r="J4297" s="21">
        <v>34335805</v>
      </c>
      <c r="K4297" s="21">
        <v>4425695</v>
      </c>
      <c r="L4297" s="19">
        <v>8251963</v>
      </c>
      <c r="M4297" s="21">
        <v>29364383</v>
      </c>
      <c r="N4297" s="21">
        <v>8692075</v>
      </c>
      <c r="O4297" s="21">
        <v>20672308</v>
      </c>
      <c r="P4297" s="22">
        <v>27371984</v>
      </c>
      <c r="Q4297" s="22">
        <v>4305468</v>
      </c>
      <c r="R4297" s="19">
        <v>8086610</v>
      </c>
      <c r="S4297" s="22">
        <v>28120073</v>
      </c>
      <c r="T4297" s="22">
        <v>11891559</v>
      </c>
      <c r="U4297" s="22">
        <v>16228514</v>
      </c>
      <c r="V4297" s="18" t="s">
        <v>38</v>
      </c>
      <c r="W4297" s="1"/>
    </row>
    <row r="4298" spans="1:23" hidden="1" x14ac:dyDescent="0.25">
      <c r="A4298" s="14">
        <v>5772</v>
      </c>
      <c r="B4298" s="18">
        <v>901154324</v>
      </c>
      <c r="C4298" s="18" t="s">
        <v>5824</v>
      </c>
      <c r="D4298" s="14" t="s">
        <v>26</v>
      </c>
      <c r="E4298" s="17" t="s">
        <v>27</v>
      </c>
      <c r="F4298" s="18" t="s">
        <v>28</v>
      </c>
      <c r="G4298" s="18" t="s">
        <v>28</v>
      </c>
      <c r="H4298" s="18" t="s">
        <v>202</v>
      </c>
      <c r="I4298" s="18" t="s">
        <v>75</v>
      </c>
      <c r="J4298" s="21">
        <v>34314388</v>
      </c>
      <c r="K4298" s="21">
        <v>1471513</v>
      </c>
      <c r="L4298" s="19">
        <v>4880669</v>
      </c>
      <c r="M4298" s="21">
        <v>15394102</v>
      </c>
      <c r="N4298" s="21">
        <v>11294967</v>
      </c>
      <c r="O4298" s="21">
        <v>4099135</v>
      </c>
      <c r="P4298" s="22">
        <v>32064614</v>
      </c>
      <c r="Q4298" s="22">
        <v>99701</v>
      </c>
      <c r="R4298" s="19">
        <v>3458732</v>
      </c>
      <c r="S4298" s="22">
        <v>16820222</v>
      </c>
      <c r="T4298" s="22">
        <v>14192600</v>
      </c>
      <c r="U4298" s="22">
        <v>2627622</v>
      </c>
      <c r="V4298" s="18" t="s">
        <v>38</v>
      </c>
      <c r="W4298" s="1"/>
    </row>
    <row r="4299" spans="1:23" hidden="1" x14ac:dyDescent="0.25">
      <c r="A4299" s="14">
        <v>5773</v>
      </c>
      <c r="B4299" s="18">
        <v>900340824</v>
      </c>
      <c r="C4299" s="18" t="s">
        <v>5825</v>
      </c>
      <c r="D4299" s="14" t="s">
        <v>26</v>
      </c>
      <c r="E4299" s="17" t="s">
        <v>27</v>
      </c>
      <c r="F4299" s="18" t="s">
        <v>28</v>
      </c>
      <c r="G4299" s="18" t="s">
        <v>28</v>
      </c>
      <c r="H4299" s="18" t="s">
        <v>405</v>
      </c>
      <c r="I4299" s="17" t="s">
        <v>30</v>
      </c>
      <c r="J4299" s="21">
        <v>34312355</v>
      </c>
      <c r="K4299" s="21">
        <v>1089465</v>
      </c>
      <c r="L4299" s="19">
        <v>1746100</v>
      </c>
      <c r="M4299" s="21">
        <v>21307124</v>
      </c>
      <c r="N4299" s="21">
        <v>9793696</v>
      </c>
      <c r="O4299" s="21">
        <v>11513428</v>
      </c>
      <c r="P4299" s="22">
        <v>34273880</v>
      </c>
      <c r="Q4299" s="22">
        <v>2222184</v>
      </c>
      <c r="R4299" s="19">
        <v>2974054</v>
      </c>
      <c r="S4299" s="22">
        <v>21827887</v>
      </c>
      <c r="T4299" s="22">
        <v>10546207</v>
      </c>
      <c r="U4299" s="22">
        <v>11281680</v>
      </c>
      <c r="V4299" s="18" t="s">
        <v>31</v>
      </c>
      <c r="W4299" s="1"/>
    </row>
    <row r="4300" spans="1:23" hidden="1" x14ac:dyDescent="0.25">
      <c r="A4300" s="14">
        <v>5774</v>
      </c>
      <c r="B4300" s="18">
        <v>900304556</v>
      </c>
      <c r="C4300" s="18" t="s">
        <v>5826</v>
      </c>
      <c r="D4300" s="14" t="s">
        <v>26</v>
      </c>
      <c r="E4300" s="17" t="s">
        <v>86</v>
      </c>
      <c r="F4300" s="18" t="s">
        <v>87</v>
      </c>
      <c r="G4300" s="18" t="s">
        <v>88</v>
      </c>
      <c r="H4300" s="18" t="s">
        <v>5827</v>
      </c>
      <c r="I4300" s="17" t="s">
        <v>30</v>
      </c>
      <c r="J4300" s="21">
        <v>34291580</v>
      </c>
      <c r="K4300" s="21">
        <v>3472159</v>
      </c>
      <c r="L4300" s="19">
        <v>5665340</v>
      </c>
      <c r="M4300" s="21">
        <v>20463707</v>
      </c>
      <c r="N4300" s="21">
        <v>10301478</v>
      </c>
      <c r="O4300" s="21">
        <v>10162229</v>
      </c>
      <c r="P4300" s="22">
        <v>25049048</v>
      </c>
      <c r="Q4300" s="22">
        <v>3412401</v>
      </c>
      <c r="R4300" s="19">
        <v>4966828</v>
      </c>
      <c r="S4300" s="22">
        <v>13564751</v>
      </c>
      <c r="T4300" s="22">
        <v>5168480</v>
      </c>
      <c r="U4300" s="22">
        <v>8396271</v>
      </c>
      <c r="V4300" s="18" t="s">
        <v>31</v>
      </c>
      <c r="W4300" s="1"/>
    </row>
    <row r="4301" spans="1:23" hidden="1" x14ac:dyDescent="0.25">
      <c r="A4301" s="14">
        <v>5775</v>
      </c>
      <c r="B4301" s="18">
        <v>890931636</v>
      </c>
      <c r="C4301" s="18" t="s">
        <v>5828</v>
      </c>
      <c r="D4301" s="14" t="s">
        <v>26</v>
      </c>
      <c r="E4301" s="17" t="s">
        <v>86</v>
      </c>
      <c r="F4301" s="18" t="s">
        <v>87</v>
      </c>
      <c r="G4301" s="18" t="s">
        <v>88</v>
      </c>
      <c r="H4301" s="18" t="s">
        <v>4315</v>
      </c>
      <c r="I4301" s="17" t="s">
        <v>127</v>
      </c>
      <c r="J4301" s="21">
        <v>34271915</v>
      </c>
      <c r="K4301" s="21">
        <v>1728979</v>
      </c>
      <c r="L4301" s="19">
        <v>3536729</v>
      </c>
      <c r="M4301" s="21">
        <v>30942564</v>
      </c>
      <c r="N4301" s="21">
        <v>12339859</v>
      </c>
      <c r="O4301" s="21">
        <v>18602705</v>
      </c>
      <c r="P4301" s="22">
        <v>26748926</v>
      </c>
      <c r="Q4301" s="22">
        <v>1326352</v>
      </c>
      <c r="R4301" s="19">
        <v>2559415</v>
      </c>
      <c r="S4301" s="22">
        <v>27445163</v>
      </c>
      <c r="T4301" s="22">
        <v>9771437</v>
      </c>
      <c r="U4301" s="22">
        <v>17673726</v>
      </c>
      <c r="V4301" s="18" t="s">
        <v>97</v>
      </c>
      <c r="W4301" s="1"/>
    </row>
    <row r="4302" spans="1:23" hidden="1" x14ac:dyDescent="0.25">
      <c r="A4302" s="14">
        <v>5776</v>
      </c>
      <c r="B4302" s="18">
        <v>900310050</v>
      </c>
      <c r="C4302" s="18" t="s">
        <v>5829</v>
      </c>
      <c r="D4302" s="14" t="s">
        <v>26</v>
      </c>
      <c r="E4302" s="17" t="s">
        <v>27</v>
      </c>
      <c r="F4302" s="18" t="s">
        <v>50</v>
      </c>
      <c r="G4302" s="14" t="s">
        <v>188</v>
      </c>
      <c r="H4302" s="18" t="s">
        <v>172</v>
      </c>
      <c r="I4302" s="17" t="s">
        <v>30</v>
      </c>
      <c r="J4302" s="21">
        <v>34269627</v>
      </c>
      <c r="K4302" s="21">
        <v>6105747</v>
      </c>
      <c r="L4302" s="19">
        <v>9472290</v>
      </c>
      <c r="M4302" s="21">
        <v>29578646</v>
      </c>
      <c r="N4302" s="21">
        <v>5654627</v>
      </c>
      <c r="O4302" s="21">
        <v>23924019</v>
      </c>
      <c r="P4302" s="22">
        <v>34031488</v>
      </c>
      <c r="Q4302" s="22">
        <v>6386849</v>
      </c>
      <c r="R4302" s="19">
        <v>9460511</v>
      </c>
      <c r="S4302" s="22">
        <v>27646194</v>
      </c>
      <c r="T4302" s="22">
        <v>6953841</v>
      </c>
      <c r="U4302" s="22">
        <v>20692353</v>
      </c>
      <c r="V4302" s="18" t="s">
        <v>97</v>
      </c>
      <c r="W4302" s="1"/>
    </row>
    <row r="4303" spans="1:23" hidden="1" x14ac:dyDescent="0.25">
      <c r="A4303" s="14">
        <v>5777</v>
      </c>
      <c r="B4303" s="18">
        <v>805015744</v>
      </c>
      <c r="C4303" s="18" t="s">
        <v>5830</v>
      </c>
      <c r="D4303" s="14" t="s">
        <v>26</v>
      </c>
      <c r="E4303" s="17" t="s">
        <v>42</v>
      </c>
      <c r="F4303" s="18" t="s">
        <v>43</v>
      </c>
      <c r="G4303" s="18" t="s">
        <v>62</v>
      </c>
      <c r="H4303" s="18" t="s">
        <v>90</v>
      </c>
      <c r="I4303" s="17" t="s">
        <v>37</v>
      </c>
      <c r="J4303" s="21">
        <v>34264619</v>
      </c>
      <c r="K4303" s="21">
        <v>1068500</v>
      </c>
      <c r="L4303" s="19">
        <v>4010600</v>
      </c>
      <c r="M4303" s="21">
        <v>36861717</v>
      </c>
      <c r="N4303" s="21">
        <v>21297704</v>
      </c>
      <c r="O4303" s="21">
        <v>15564013</v>
      </c>
      <c r="P4303" s="22">
        <v>22212910</v>
      </c>
      <c r="Q4303" s="22">
        <v>157874</v>
      </c>
      <c r="R4303" s="19">
        <v>1646703</v>
      </c>
      <c r="S4303" s="22">
        <v>30036638</v>
      </c>
      <c r="T4303" s="22">
        <v>17849826</v>
      </c>
      <c r="U4303" s="22">
        <v>12186812</v>
      </c>
      <c r="V4303" s="18" t="s">
        <v>38</v>
      </c>
      <c r="W4303" s="1"/>
    </row>
    <row r="4304" spans="1:23" hidden="1" x14ac:dyDescent="0.25">
      <c r="A4304" s="14">
        <v>5778</v>
      </c>
      <c r="B4304" s="18">
        <v>832005910</v>
      </c>
      <c r="C4304" s="18" t="s">
        <v>5831</v>
      </c>
      <c r="D4304" s="14" t="s">
        <v>26</v>
      </c>
      <c r="E4304" s="17" t="s">
        <v>27</v>
      </c>
      <c r="F4304" s="18" t="s">
        <v>50</v>
      </c>
      <c r="G4304" s="18" t="s">
        <v>1310</v>
      </c>
      <c r="H4304" s="18" t="s">
        <v>560</v>
      </c>
      <c r="I4304" s="17" t="s">
        <v>30</v>
      </c>
      <c r="J4304" s="21">
        <v>34253436</v>
      </c>
      <c r="K4304" s="21">
        <v>208583</v>
      </c>
      <c r="L4304" s="19">
        <v>229012</v>
      </c>
      <c r="M4304" s="21">
        <v>7836509</v>
      </c>
      <c r="N4304" s="21">
        <v>3990819</v>
      </c>
      <c r="O4304" s="21">
        <v>3845690</v>
      </c>
      <c r="P4304" s="22">
        <v>30609676</v>
      </c>
      <c r="Q4304" s="22">
        <v>249836</v>
      </c>
      <c r="R4304" s="19">
        <v>397264</v>
      </c>
      <c r="S4304" s="22">
        <v>9500131</v>
      </c>
      <c r="T4304" s="22">
        <v>5863024</v>
      </c>
      <c r="U4304" s="22">
        <v>3637107</v>
      </c>
      <c r="V4304" s="18" t="s">
        <v>31</v>
      </c>
      <c r="W4304" s="1"/>
    </row>
    <row r="4305" spans="1:23" hidden="1" x14ac:dyDescent="0.25">
      <c r="A4305" s="14">
        <v>5779</v>
      </c>
      <c r="B4305" s="18">
        <v>830046657</v>
      </c>
      <c r="C4305" s="18" t="s">
        <v>5832</v>
      </c>
      <c r="D4305" s="14" t="s">
        <v>26</v>
      </c>
      <c r="E4305" s="17" t="s">
        <v>27</v>
      </c>
      <c r="F4305" s="18" t="s">
        <v>28</v>
      </c>
      <c r="G4305" s="18" t="s">
        <v>28</v>
      </c>
      <c r="H4305" s="18" t="s">
        <v>267</v>
      </c>
      <c r="I4305" s="17" t="s">
        <v>30</v>
      </c>
      <c r="J4305" s="21">
        <v>34250605</v>
      </c>
      <c r="K4305" s="21">
        <v>2415802</v>
      </c>
      <c r="L4305" s="19">
        <v>4050808</v>
      </c>
      <c r="M4305" s="21">
        <v>14887072</v>
      </c>
      <c r="N4305" s="21">
        <v>10265376</v>
      </c>
      <c r="O4305" s="21">
        <v>4621696</v>
      </c>
      <c r="P4305" s="22">
        <v>19004474</v>
      </c>
      <c r="Q4305" s="22">
        <v>368345</v>
      </c>
      <c r="R4305" s="19">
        <v>757876</v>
      </c>
      <c r="S4305" s="22">
        <v>11049924</v>
      </c>
      <c r="T4305" s="22">
        <v>8227485</v>
      </c>
      <c r="U4305" s="22">
        <v>2822439</v>
      </c>
      <c r="V4305" s="18" t="s">
        <v>31</v>
      </c>
      <c r="W4305" s="1"/>
    </row>
    <row r="4306" spans="1:23" hidden="1" x14ac:dyDescent="0.25">
      <c r="A4306" s="14">
        <v>5780</v>
      </c>
      <c r="B4306" s="18">
        <v>830082694</v>
      </c>
      <c r="C4306" s="18" t="s">
        <v>5833</v>
      </c>
      <c r="D4306" s="14" t="s">
        <v>26</v>
      </c>
      <c r="E4306" s="17" t="s">
        <v>27</v>
      </c>
      <c r="F4306" s="18" t="s">
        <v>50</v>
      </c>
      <c r="G4306" s="18" t="s">
        <v>1310</v>
      </c>
      <c r="H4306" s="18" t="s">
        <v>402</v>
      </c>
      <c r="I4306" s="17" t="s">
        <v>30</v>
      </c>
      <c r="J4306" s="21">
        <v>34238700</v>
      </c>
      <c r="K4306" s="21">
        <v>3554387</v>
      </c>
      <c r="L4306" s="19">
        <v>4841786</v>
      </c>
      <c r="M4306" s="21">
        <v>10044132</v>
      </c>
      <c r="N4306" s="21">
        <v>5465059</v>
      </c>
      <c r="O4306" s="21">
        <v>4579073</v>
      </c>
      <c r="P4306" s="22">
        <v>20020152</v>
      </c>
      <c r="Q4306" s="22">
        <v>868132</v>
      </c>
      <c r="R4306" s="19">
        <v>1577177</v>
      </c>
      <c r="S4306" s="22">
        <v>6513513</v>
      </c>
      <c r="T4306" s="22">
        <v>2531773</v>
      </c>
      <c r="U4306" s="22">
        <v>3981740</v>
      </c>
      <c r="V4306" s="18" t="s">
        <v>31</v>
      </c>
      <c r="W4306" s="1"/>
    </row>
    <row r="4307" spans="1:23" hidden="1" x14ac:dyDescent="0.25">
      <c r="A4307" s="14">
        <v>5782</v>
      </c>
      <c r="B4307" s="18">
        <v>901133312</v>
      </c>
      <c r="C4307" s="18" t="s">
        <v>5835</v>
      </c>
      <c r="D4307" s="14" t="s">
        <v>26</v>
      </c>
      <c r="E4307" s="17" t="s">
        <v>27</v>
      </c>
      <c r="F4307" s="18" t="s">
        <v>28</v>
      </c>
      <c r="G4307" s="18" t="s">
        <v>28</v>
      </c>
      <c r="H4307" s="18" t="s">
        <v>295</v>
      </c>
      <c r="I4307" s="17" t="s">
        <v>30</v>
      </c>
      <c r="J4307" s="21">
        <v>34224907</v>
      </c>
      <c r="K4307" s="21">
        <v>-1210117</v>
      </c>
      <c r="L4307" s="19">
        <v>-1466514</v>
      </c>
      <c r="M4307" s="21">
        <v>11701307</v>
      </c>
      <c r="N4307" s="21">
        <v>14216665</v>
      </c>
      <c r="O4307" s="21">
        <v>-2515358</v>
      </c>
      <c r="P4307" s="22">
        <v>30593732</v>
      </c>
      <c r="Q4307" s="22">
        <v>-1615021</v>
      </c>
      <c r="R4307" s="19">
        <v>-1855684</v>
      </c>
      <c r="S4307" s="22">
        <v>9606392</v>
      </c>
      <c r="T4307" s="22">
        <v>10916750</v>
      </c>
      <c r="U4307" s="22">
        <v>-1310358</v>
      </c>
      <c r="V4307" s="18" t="s">
        <v>31</v>
      </c>
      <c r="W4307" s="1"/>
    </row>
    <row r="4308" spans="1:23" hidden="1" x14ac:dyDescent="0.25">
      <c r="A4308" s="14">
        <v>5783</v>
      </c>
      <c r="B4308" s="18">
        <v>802024688</v>
      </c>
      <c r="C4308" s="18" t="s">
        <v>5836</v>
      </c>
      <c r="D4308" s="14" t="s">
        <v>26</v>
      </c>
      <c r="E4308" s="17" t="s">
        <v>57</v>
      </c>
      <c r="F4308" s="18" t="s">
        <v>58</v>
      </c>
      <c r="G4308" s="14" t="s">
        <v>59</v>
      </c>
      <c r="H4308" s="18" t="s">
        <v>132</v>
      </c>
      <c r="I4308" s="17" t="s">
        <v>30</v>
      </c>
      <c r="J4308" s="21">
        <v>34204318</v>
      </c>
      <c r="K4308" s="21">
        <v>4446216</v>
      </c>
      <c r="L4308" s="19">
        <v>5559081</v>
      </c>
      <c r="M4308" s="21">
        <v>23652116</v>
      </c>
      <c r="N4308" s="21">
        <v>8769374</v>
      </c>
      <c r="O4308" s="21">
        <v>14882742</v>
      </c>
      <c r="P4308" s="22">
        <v>19681648</v>
      </c>
      <c r="Q4308" s="22">
        <v>1363584</v>
      </c>
      <c r="R4308" s="19">
        <v>1302731</v>
      </c>
      <c r="S4308" s="22">
        <v>19362296</v>
      </c>
      <c r="T4308" s="22">
        <v>6638506</v>
      </c>
      <c r="U4308" s="22">
        <v>12723790</v>
      </c>
      <c r="V4308" s="18" t="s">
        <v>31</v>
      </c>
      <c r="W4308" s="1"/>
    </row>
    <row r="4309" spans="1:23" hidden="1" x14ac:dyDescent="0.25">
      <c r="A4309" s="14">
        <v>5784</v>
      </c>
      <c r="B4309" s="18">
        <v>800180375</v>
      </c>
      <c r="C4309" s="18" t="s">
        <v>5837</v>
      </c>
      <c r="D4309" s="14" t="s">
        <v>26</v>
      </c>
      <c r="E4309" s="17" t="s">
        <v>27</v>
      </c>
      <c r="F4309" s="18" t="s">
        <v>28</v>
      </c>
      <c r="G4309" s="18" t="s">
        <v>28</v>
      </c>
      <c r="H4309" s="18" t="s">
        <v>386</v>
      </c>
      <c r="I4309" s="18" t="s">
        <v>75</v>
      </c>
      <c r="J4309" s="21">
        <v>34197900</v>
      </c>
      <c r="K4309" s="21">
        <v>2761337</v>
      </c>
      <c r="L4309" s="19">
        <v>4233218</v>
      </c>
      <c r="M4309" s="21">
        <v>32356153</v>
      </c>
      <c r="N4309" s="21">
        <v>32193946</v>
      </c>
      <c r="O4309" s="21">
        <v>162207</v>
      </c>
      <c r="P4309" s="22">
        <v>19932356</v>
      </c>
      <c r="Q4309" s="22">
        <v>-195589</v>
      </c>
      <c r="R4309" s="19">
        <v>1316060</v>
      </c>
      <c r="S4309" s="22">
        <v>27434212</v>
      </c>
      <c r="T4309" s="22">
        <v>29987034</v>
      </c>
      <c r="U4309" s="22">
        <v>-2552822</v>
      </c>
      <c r="V4309" s="18" t="s">
        <v>38</v>
      </c>
      <c r="W4309" s="1"/>
    </row>
    <row r="4310" spans="1:23" hidden="1" x14ac:dyDescent="0.25">
      <c r="A4310" s="14">
        <v>5785</v>
      </c>
      <c r="B4310" s="18">
        <v>830067557</v>
      </c>
      <c r="C4310" s="18" t="s">
        <v>5838</v>
      </c>
      <c r="D4310" s="14" t="s">
        <v>26</v>
      </c>
      <c r="E4310" s="17" t="s">
        <v>27</v>
      </c>
      <c r="F4310" s="18" t="s">
        <v>28</v>
      </c>
      <c r="G4310" s="18" t="s">
        <v>28</v>
      </c>
      <c r="H4310" s="18" t="s">
        <v>966</v>
      </c>
      <c r="I4310" s="17" t="s">
        <v>30</v>
      </c>
      <c r="J4310" s="21">
        <v>34194397</v>
      </c>
      <c r="K4310" s="21">
        <v>2158907</v>
      </c>
      <c r="L4310" s="19">
        <v>3753578</v>
      </c>
      <c r="M4310" s="21">
        <v>16156950</v>
      </c>
      <c r="N4310" s="21">
        <v>9906123</v>
      </c>
      <c r="O4310" s="21">
        <v>6250827</v>
      </c>
      <c r="P4310" s="22">
        <v>24942232</v>
      </c>
      <c r="Q4310" s="22">
        <v>1059088</v>
      </c>
      <c r="R4310" s="19">
        <v>1724490</v>
      </c>
      <c r="S4310" s="22">
        <v>11976292</v>
      </c>
      <c r="T4310" s="22">
        <v>7005916</v>
      </c>
      <c r="U4310" s="22">
        <v>4970376</v>
      </c>
      <c r="V4310" s="18" t="s">
        <v>97</v>
      </c>
      <c r="W4310" s="1"/>
    </row>
    <row r="4311" spans="1:23" hidden="1" x14ac:dyDescent="0.25">
      <c r="A4311" s="14">
        <v>5786</v>
      </c>
      <c r="B4311" s="18">
        <v>810002788</v>
      </c>
      <c r="C4311" s="18" t="s">
        <v>5839</v>
      </c>
      <c r="D4311" s="14" t="s">
        <v>26</v>
      </c>
      <c r="E4311" s="17" t="s">
        <v>79</v>
      </c>
      <c r="F4311" s="18" t="s">
        <v>80</v>
      </c>
      <c r="G4311" s="18" t="s">
        <v>81</v>
      </c>
      <c r="H4311" s="18" t="s">
        <v>172</v>
      </c>
      <c r="I4311" s="17" t="s">
        <v>30</v>
      </c>
      <c r="J4311" s="21">
        <v>34190852</v>
      </c>
      <c r="K4311" s="21">
        <v>365780</v>
      </c>
      <c r="L4311" s="19">
        <v>1003556</v>
      </c>
      <c r="M4311" s="21">
        <v>9105009</v>
      </c>
      <c r="N4311" s="21">
        <v>5137583</v>
      </c>
      <c r="O4311" s="21">
        <v>3967426</v>
      </c>
      <c r="P4311" s="22">
        <v>28064248</v>
      </c>
      <c r="Q4311" s="22">
        <v>594260</v>
      </c>
      <c r="R4311" s="19">
        <v>991824</v>
      </c>
      <c r="S4311" s="22">
        <v>9632297</v>
      </c>
      <c r="T4311" s="22">
        <v>6030651</v>
      </c>
      <c r="U4311" s="22">
        <v>3601646</v>
      </c>
      <c r="V4311" s="18" t="s">
        <v>31</v>
      </c>
      <c r="W4311" s="1"/>
    </row>
    <row r="4312" spans="1:23" hidden="1" x14ac:dyDescent="0.25">
      <c r="A4312" s="14">
        <v>5787</v>
      </c>
      <c r="B4312" s="18">
        <v>890923402</v>
      </c>
      <c r="C4312" s="18" t="s">
        <v>5840</v>
      </c>
      <c r="D4312" s="14" t="s">
        <v>26</v>
      </c>
      <c r="E4312" s="17" t="s">
        <v>86</v>
      </c>
      <c r="F4312" s="18" t="s">
        <v>87</v>
      </c>
      <c r="G4312" s="18" t="s">
        <v>103</v>
      </c>
      <c r="H4312" s="18" t="s">
        <v>2566</v>
      </c>
      <c r="I4312" s="17" t="s">
        <v>94</v>
      </c>
      <c r="J4312" s="21">
        <v>34188168</v>
      </c>
      <c r="K4312" s="21">
        <v>1165418</v>
      </c>
      <c r="L4312" s="19">
        <v>1412159</v>
      </c>
      <c r="M4312" s="21">
        <v>7346792</v>
      </c>
      <c r="N4312" s="21">
        <v>3077631</v>
      </c>
      <c r="O4312" s="21">
        <v>4269161</v>
      </c>
      <c r="P4312" s="22">
        <v>27494820</v>
      </c>
      <c r="Q4312" s="22">
        <v>138835</v>
      </c>
      <c r="R4312" s="19">
        <v>-205104</v>
      </c>
      <c r="S4312" s="22">
        <v>6184255</v>
      </c>
      <c r="T4312" s="22">
        <v>3080512</v>
      </c>
      <c r="U4312" s="22">
        <v>3103743</v>
      </c>
      <c r="V4312" s="18" t="s">
        <v>31</v>
      </c>
      <c r="W4312" s="1"/>
    </row>
    <row r="4313" spans="1:23" hidden="1" x14ac:dyDescent="0.25">
      <c r="A4313" s="14">
        <v>5788</v>
      </c>
      <c r="B4313" s="18">
        <v>900455634</v>
      </c>
      <c r="C4313" s="18" t="s">
        <v>5841</v>
      </c>
      <c r="D4313" s="14" t="s">
        <v>26</v>
      </c>
      <c r="E4313" s="17" t="s">
        <v>27</v>
      </c>
      <c r="F4313" s="18" t="s">
        <v>28</v>
      </c>
      <c r="G4313" s="18" t="s">
        <v>28</v>
      </c>
      <c r="H4313" s="18" t="s">
        <v>5842</v>
      </c>
      <c r="I4313" s="17" t="s">
        <v>94</v>
      </c>
      <c r="J4313" s="21">
        <v>34183954</v>
      </c>
      <c r="K4313" s="21">
        <v>-1749566</v>
      </c>
      <c r="L4313" s="19">
        <v>-2108737</v>
      </c>
      <c r="M4313" s="21">
        <v>38281998</v>
      </c>
      <c r="N4313" s="21">
        <v>23041001</v>
      </c>
      <c r="O4313" s="21">
        <v>15240997</v>
      </c>
      <c r="P4313" s="22">
        <v>96242048</v>
      </c>
      <c r="Q4313" s="22">
        <v>15936097</v>
      </c>
      <c r="R4313" s="19">
        <v>21709726</v>
      </c>
      <c r="S4313" s="22">
        <v>38528115</v>
      </c>
      <c r="T4313" s="22">
        <v>12793085</v>
      </c>
      <c r="U4313" s="22">
        <v>25735030</v>
      </c>
      <c r="V4313" s="18" t="s">
        <v>38</v>
      </c>
      <c r="W4313" s="1"/>
    </row>
    <row r="4314" spans="1:23" hidden="1" x14ac:dyDescent="0.25">
      <c r="A4314" s="14">
        <v>5789</v>
      </c>
      <c r="B4314" s="18">
        <v>811006779</v>
      </c>
      <c r="C4314" s="18" t="s">
        <v>5843</v>
      </c>
      <c r="D4314" s="14" t="s">
        <v>26</v>
      </c>
      <c r="E4314" s="17" t="s">
        <v>86</v>
      </c>
      <c r="F4314" s="18" t="s">
        <v>87</v>
      </c>
      <c r="G4314" s="18" t="s">
        <v>334</v>
      </c>
      <c r="H4314" s="18" t="s">
        <v>160</v>
      </c>
      <c r="I4314" s="17" t="s">
        <v>94</v>
      </c>
      <c r="J4314" s="21">
        <v>34177628</v>
      </c>
      <c r="K4314" s="21">
        <v>1996882</v>
      </c>
      <c r="L4314" s="19">
        <v>3324982</v>
      </c>
      <c r="M4314" s="21">
        <v>40990900</v>
      </c>
      <c r="N4314" s="21">
        <v>13242365</v>
      </c>
      <c r="O4314" s="21">
        <v>27748535</v>
      </c>
      <c r="P4314" s="22">
        <v>22188664</v>
      </c>
      <c r="Q4314" s="22">
        <v>1408491</v>
      </c>
      <c r="R4314" s="19">
        <v>2159617</v>
      </c>
      <c r="S4314" s="22">
        <v>37630912</v>
      </c>
      <c r="T4314" s="22">
        <v>11824143</v>
      </c>
      <c r="U4314" s="22">
        <v>25806769</v>
      </c>
      <c r="V4314" s="18" t="s">
        <v>31</v>
      </c>
      <c r="W4314" s="1"/>
    </row>
    <row r="4315" spans="1:23" hidden="1" x14ac:dyDescent="0.25">
      <c r="A4315" s="14">
        <v>5792</v>
      </c>
      <c r="B4315" s="18">
        <v>900501552</v>
      </c>
      <c r="C4315" s="18" t="s">
        <v>5846</v>
      </c>
      <c r="D4315" s="14" t="s">
        <v>26</v>
      </c>
      <c r="E4315" s="17" t="s">
        <v>27</v>
      </c>
      <c r="F4315" s="18" t="s">
        <v>28</v>
      </c>
      <c r="G4315" s="18" t="s">
        <v>28</v>
      </c>
      <c r="H4315" s="18" t="s">
        <v>160</v>
      </c>
      <c r="I4315" s="17" t="s">
        <v>94</v>
      </c>
      <c r="J4315" s="21">
        <v>34170622</v>
      </c>
      <c r="K4315" s="21">
        <v>-590052</v>
      </c>
      <c r="L4315" s="19">
        <v>554893</v>
      </c>
      <c r="M4315" s="21">
        <v>44884423</v>
      </c>
      <c r="N4315" s="21">
        <v>31953067</v>
      </c>
      <c r="O4315" s="21">
        <v>12931356</v>
      </c>
      <c r="P4315" s="22">
        <v>28904888</v>
      </c>
      <c r="Q4315" s="22">
        <v>-3780234</v>
      </c>
      <c r="R4315" s="19">
        <v>-1241754</v>
      </c>
      <c r="S4315" s="22">
        <v>42911918</v>
      </c>
      <c r="T4315" s="22">
        <v>36305867</v>
      </c>
      <c r="U4315" s="22">
        <v>6606051</v>
      </c>
      <c r="V4315" s="18" t="s">
        <v>38</v>
      </c>
      <c r="W4315" s="1"/>
    </row>
    <row r="4316" spans="1:23" hidden="1" x14ac:dyDescent="0.25">
      <c r="A4316" s="14">
        <v>5793</v>
      </c>
      <c r="B4316" s="18">
        <v>900437650</v>
      </c>
      <c r="C4316" s="18" t="s">
        <v>5847</v>
      </c>
      <c r="D4316" s="14" t="s">
        <v>26</v>
      </c>
      <c r="E4316" s="17" t="s">
        <v>27</v>
      </c>
      <c r="F4316" s="18" t="s">
        <v>50</v>
      </c>
      <c r="G4316" s="14" t="s">
        <v>129</v>
      </c>
      <c r="H4316" s="18" t="s">
        <v>2003</v>
      </c>
      <c r="I4316" s="17" t="s">
        <v>94</v>
      </c>
      <c r="J4316" s="21">
        <v>34168760</v>
      </c>
      <c r="K4316" s="21">
        <v>-6292660</v>
      </c>
      <c r="L4316" s="19">
        <v>4416968</v>
      </c>
      <c r="M4316" s="21">
        <v>124661708</v>
      </c>
      <c r="N4316" s="21">
        <v>141365507</v>
      </c>
      <c r="O4316" s="21">
        <v>-16703799</v>
      </c>
      <c r="P4316" s="22">
        <v>26487718</v>
      </c>
      <c r="Q4316" s="22">
        <v>-14880558</v>
      </c>
      <c r="R4316" s="19">
        <v>3636425</v>
      </c>
      <c r="S4316" s="22">
        <v>134871390</v>
      </c>
      <c r="T4316" s="22">
        <v>145282529</v>
      </c>
      <c r="U4316" s="22">
        <v>-10411139</v>
      </c>
      <c r="V4316" s="18" t="s">
        <v>38</v>
      </c>
      <c r="W4316" s="1"/>
    </row>
    <row r="4317" spans="1:23" hidden="1" x14ac:dyDescent="0.25">
      <c r="A4317" s="14">
        <v>5794</v>
      </c>
      <c r="B4317" s="18">
        <v>901054548</v>
      </c>
      <c r="C4317" s="18" t="s">
        <v>5848</v>
      </c>
      <c r="D4317" s="14" t="s">
        <v>26</v>
      </c>
      <c r="E4317" s="18" t="s">
        <v>33</v>
      </c>
      <c r="F4317" s="18" t="s">
        <v>65</v>
      </c>
      <c r="G4317" s="14" t="s">
        <v>183</v>
      </c>
      <c r="H4317" s="18" t="s">
        <v>450</v>
      </c>
      <c r="I4317" s="17" t="s">
        <v>30</v>
      </c>
      <c r="J4317" s="21">
        <v>34163417</v>
      </c>
      <c r="K4317" s="21">
        <v>2027046</v>
      </c>
      <c r="L4317" s="19">
        <v>5557704</v>
      </c>
      <c r="M4317" s="21">
        <v>28184578</v>
      </c>
      <c r="N4317" s="21">
        <v>14032931</v>
      </c>
      <c r="O4317" s="21">
        <v>14151647</v>
      </c>
      <c r="P4317" s="22">
        <v>23148220</v>
      </c>
      <c r="Q4317" s="22">
        <v>1402548</v>
      </c>
      <c r="R4317" s="19">
        <v>3842327</v>
      </c>
      <c r="S4317" s="22">
        <v>15022832</v>
      </c>
      <c r="T4317" s="22">
        <v>8008231</v>
      </c>
      <c r="U4317" s="22">
        <v>7014601</v>
      </c>
      <c r="V4317" s="18" t="s">
        <v>31</v>
      </c>
      <c r="W4317" s="1"/>
    </row>
    <row r="4318" spans="1:23" hidden="1" x14ac:dyDescent="0.25">
      <c r="A4318" s="14">
        <v>5795</v>
      </c>
      <c r="B4318" s="18">
        <v>860510142</v>
      </c>
      <c r="C4318" s="18" t="s">
        <v>5849</v>
      </c>
      <c r="D4318" s="14" t="s">
        <v>26</v>
      </c>
      <c r="E4318" s="17" t="s">
        <v>27</v>
      </c>
      <c r="F4318" s="18" t="s">
        <v>28</v>
      </c>
      <c r="G4318" s="18" t="s">
        <v>28</v>
      </c>
      <c r="H4318" s="18" t="s">
        <v>1077</v>
      </c>
      <c r="I4318" s="17" t="s">
        <v>37</v>
      </c>
      <c r="J4318" s="21">
        <v>34148131</v>
      </c>
      <c r="K4318" s="21">
        <v>487641</v>
      </c>
      <c r="L4318" s="19">
        <v>1685132</v>
      </c>
      <c r="M4318" s="21">
        <v>45923500</v>
      </c>
      <c r="N4318" s="21">
        <v>15148056</v>
      </c>
      <c r="O4318" s="21">
        <v>30775444</v>
      </c>
      <c r="P4318" s="22">
        <v>34131176</v>
      </c>
      <c r="Q4318" s="22">
        <v>9101656</v>
      </c>
      <c r="R4318" s="19">
        <v>9732914</v>
      </c>
      <c r="S4318" s="22">
        <v>47869989</v>
      </c>
      <c r="T4318" s="22">
        <v>16961186</v>
      </c>
      <c r="U4318" s="22">
        <v>30908803</v>
      </c>
      <c r="V4318" s="18" t="s">
        <v>31</v>
      </c>
      <c r="W4318" s="1"/>
    </row>
    <row r="4319" spans="1:23" hidden="1" x14ac:dyDescent="0.25">
      <c r="A4319" s="14">
        <v>5797</v>
      </c>
      <c r="B4319" s="18">
        <v>832001581</v>
      </c>
      <c r="C4319" s="18" t="s">
        <v>5851</v>
      </c>
      <c r="D4319" s="14" t="s">
        <v>26</v>
      </c>
      <c r="E4319" s="17" t="s">
        <v>27</v>
      </c>
      <c r="F4319" s="18" t="s">
        <v>28</v>
      </c>
      <c r="G4319" s="18" t="s">
        <v>28</v>
      </c>
      <c r="H4319" s="18" t="s">
        <v>326</v>
      </c>
      <c r="I4319" s="17" t="s">
        <v>185</v>
      </c>
      <c r="J4319" s="21">
        <v>34140432</v>
      </c>
      <c r="K4319" s="21">
        <v>226287</v>
      </c>
      <c r="L4319" s="19">
        <v>479155</v>
      </c>
      <c r="M4319" s="21">
        <v>9336355</v>
      </c>
      <c r="N4319" s="21">
        <v>8614233</v>
      </c>
      <c r="O4319" s="21">
        <v>722122</v>
      </c>
      <c r="P4319" s="22">
        <v>26581200</v>
      </c>
      <c r="Q4319" s="22">
        <v>187301</v>
      </c>
      <c r="R4319" s="19">
        <v>526866</v>
      </c>
      <c r="S4319" s="22">
        <v>7123758</v>
      </c>
      <c r="T4319" s="22">
        <v>6440622</v>
      </c>
      <c r="U4319" s="22">
        <v>683136</v>
      </c>
      <c r="V4319" s="18" t="s">
        <v>31</v>
      </c>
      <c r="W4319" s="1"/>
    </row>
    <row r="4320" spans="1:23" hidden="1" x14ac:dyDescent="0.25">
      <c r="A4320" s="14">
        <v>5798</v>
      </c>
      <c r="B4320" s="18">
        <v>900420576</v>
      </c>
      <c r="C4320" s="18" t="s">
        <v>5852</v>
      </c>
      <c r="D4320" s="14" t="s">
        <v>26</v>
      </c>
      <c r="E4320" s="17" t="s">
        <v>27</v>
      </c>
      <c r="F4320" s="18" t="s">
        <v>28</v>
      </c>
      <c r="G4320" s="18" t="s">
        <v>28</v>
      </c>
      <c r="H4320" s="18" t="s">
        <v>104</v>
      </c>
      <c r="I4320" s="17" t="s">
        <v>30</v>
      </c>
      <c r="J4320" s="21">
        <v>34131732</v>
      </c>
      <c r="K4320" s="21">
        <v>-11657651</v>
      </c>
      <c r="L4320" s="19">
        <v>-8146588</v>
      </c>
      <c r="M4320" s="21">
        <v>64728884</v>
      </c>
      <c r="N4320" s="21">
        <v>84645808</v>
      </c>
      <c r="O4320" s="21">
        <v>-19916924</v>
      </c>
      <c r="P4320" s="22">
        <v>18415782</v>
      </c>
      <c r="Q4320" s="22">
        <v>410459</v>
      </c>
      <c r="R4320" s="19">
        <v>530456</v>
      </c>
      <c r="S4320" s="22">
        <v>41115605</v>
      </c>
      <c r="T4320" s="22">
        <v>49374878</v>
      </c>
      <c r="U4320" s="22">
        <v>-8259273</v>
      </c>
      <c r="V4320" s="18" t="s">
        <v>31</v>
      </c>
      <c r="W4320" s="1"/>
    </row>
    <row r="4321" spans="1:23" hidden="1" x14ac:dyDescent="0.25">
      <c r="A4321" s="14">
        <v>5799</v>
      </c>
      <c r="B4321" s="18">
        <v>807006174</v>
      </c>
      <c r="C4321" s="18" t="s">
        <v>5853</v>
      </c>
      <c r="D4321" s="14" t="s">
        <v>26</v>
      </c>
      <c r="E4321" s="18" t="s">
        <v>33</v>
      </c>
      <c r="F4321" s="18" t="s">
        <v>34</v>
      </c>
      <c r="G4321" s="18" t="s">
        <v>35</v>
      </c>
      <c r="H4321" s="18" t="s">
        <v>243</v>
      </c>
      <c r="I4321" s="17" t="s">
        <v>94</v>
      </c>
      <c r="J4321" s="21">
        <v>34128328</v>
      </c>
      <c r="K4321" s="21">
        <v>13043889</v>
      </c>
      <c r="L4321" s="19">
        <v>4341155</v>
      </c>
      <c r="M4321" s="21">
        <v>104651350</v>
      </c>
      <c r="N4321" s="21">
        <v>70951948</v>
      </c>
      <c r="O4321" s="21">
        <v>33699402</v>
      </c>
      <c r="P4321" s="22">
        <v>28695080</v>
      </c>
      <c r="Q4321" s="22">
        <v>4240071</v>
      </c>
      <c r="R4321" s="19">
        <v>2819397</v>
      </c>
      <c r="S4321" s="22">
        <v>76491260</v>
      </c>
      <c r="T4321" s="22">
        <v>52561134</v>
      </c>
      <c r="U4321" s="22">
        <v>23930126</v>
      </c>
      <c r="V4321" s="18" t="s">
        <v>97</v>
      </c>
      <c r="W4321" s="1"/>
    </row>
    <row r="4322" spans="1:23" hidden="1" x14ac:dyDescent="0.25">
      <c r="A4322" s="14">
        <v>5800</v>
      </c>
      <c r="B4322" s="18">
        <v>822000422</v>
      </c>
      <c r="C4322" s="18" t="s">
        <v>5854</v>
      </c>
      <c r="D4322" s="14" t="s">
        <v>26</v>
      </c>
      <c r="E4322" s="17" t="s">
        <v>343</v>
      </c>
      <c r="F4322" s="18" t="s">
        <v>382</v>
      </c>
      <c r="G4322" s="18" t="s">
        <v>383</v>
      </c>
      <c r="H4322" s="18" t="s">
        <v>170</v>
      </c>
      <c r="I4322" s="17" t="s">
        <v>37</v>
      </c>
      <c r="J4322" s="21">
        <v>34127615</v>
      </c>
      <c r="K4322" s="21">
        <v>-54452</v>
      </c>
      <c r="L4322" s="19">
        <v>346070</v>
      </c>
      <c r="M4322" s="21">
        <v>27626138</v>
      </c>
      <c r="N4322" s="21">
        <v>13651003</v>
      </c>
      <c r="O4322" s="21">
        <v>13975135</v>
      </c>
      <c r="P4322" s="22">
        <v>31319256</v>
      </c>
      <c r="Q4322" s="22">
        <v>2952875</v>
      </c>
      <c r="R4322" s="19">
        <v>4454726</v>
      </c>
      <c r="S4322" s="22">
        <v>23378261</v>
      </c>
      <c r="T4322" s="22">
        <v>9348675</v>
      </c>
      <c r="U4322" s="22">
        <v>14029586</v>
      </c>
      <c r="V4322" s="18" t="s">
        <v>31</v>
      </c>
      <c r="W4322" s="1"/>
    </row>
    <row r="4323" spans="1:23" hidden="1" x14ac:dyDescent="0.25">
      <c r="A4323" s="14">
        <v>5801</v>
      </c>
      <c r="B4323" s="18">
        <v>900192235</v>
      </c>
      <c r="C4323" s="18" t="s">
        <v>5855</v>
      </c>
      <c r="D4323" s="14" t="s">
        <v>26</v>
      </c>
      <c r="E4323" s="17" t="s">
        <v>42</v>
      </c>
      <c r="F4323" s="18" t="s">
        <v>418</v>
      </c>
      <c r="G4323" s="18" t="s">
        <v>419</v>
      </c>
      <c r="H4323" s="18" t="s">
        <v>189</v>
      </c>
      <c r="I4323" s="17" t="s">
        <v>30</v>
      </c>
      <c r="J4323" s="21">
        <v>34127444</v>
      </c>
      <c r="K4323" s="21">
        <v>631248</v>
      </c>
      <c r="L4323" s="19">
        <v>987853</v>
      </c>
      <c r="M4323" s="21">
        <v>6830461</v>
      </c>
      <c r="N4323" s="21">
        <v>4273823</v>
      </c>
      <c r="O4323" s="21">
        <v>2556638</v>
      </c>
      <c r="P4323" s="22">
        <v>24998188</v>
      </c>
      <c r="Q4323" s="22">
        <v>728461</v>
      </c>
      <c r="R4323" s="19">
        <v>1055740</v>
      </c>
      <c r="S4323" s="22">
        <v>6889670</v>
      </c>
      <c r="T4323" s="22">
        <v>4964280</v>
      </c>
      <c r="U4323" s="22">
        <v>1925390</v>
      </c>
      <c r="V4323" s="18" t="s">
        <v>31</v>
      </c>
      <c r="W4323" s="1"/>
    </row>
    <row r="4324" spans="1:23" hidden="1" x14ac:dyDescent="0.25">
      <c r="A4324" s="14">
        <v>5802</v>
      </c>
      <c r="B4324" s="18">
        <v>830141149</v>
      </c>
      <c r="C4324" s="18" t="s">
        <v>5856</v>
      </c>
      <c r="D4324" s="14" t="s">
        <v>26</v>
      </c>
      <c r="E4324" s="17" t="s">
        <v>27</v>
      </c>
      <c r="F4324" s="18" t="s">
        <v>28</v>
      </c>
      <c r="G4324" s="18" t="s">
        <v>28</v>
      </c>
      <c r="H4324" s="18" t="s">
        <v>172</v>
      </c>
      <c r="I4324" s="17" t="s">
        <v>30</v>
      </c>
      <c r="J4324" s="21">
        <v>34098050</v>
      </c>
      <c r="K4324" s="21">
        <v>2560677</v>
      </c>
      <c r="L4324" s="19">
        <v>4888673</v>
      </c>
      <c r="M4324" s="21">
        <v>16677036</v>
      </c>
      <c r="N4324" s="21">
        <v>11645090</v>
      </c>
      <c r="O4324" s="21">
        <v>5031946</v>
      </c>
      <c r="P4324" s="22">
        <v>25351602</v>
      </c>
      <c r="Q4324" s="22">
        <v>1673236</v>
      </c>
      <c r="R4324" s="19">
        <v>2938396</v>
      </c>
      <c r="S4324" s="22">
        <v>13599866</v>
      </c>
      <c r="T4324" s="22">
        <v>9383533</v>
      </c>
      <c r="U4324" s="22">
        <v>4216333</v>
      </c>
      <c r="V4324" s="18" t="s">
        <v>31</v>
      </c>
      <c r="W4324" s="1"/>
    </row>
    <row r="4325" spans="1:23" hidden="1" x14ac:dyDescent="0.25">
      <c r="A4325" s="14">
        <v>5803</v>
      </c>
      <c r="B4325" s="18">
        <v>802010572</v>
      </c>
      <c r="C4325" s="18" t="s">
        <v>5857</v>
      </c>
      <c r="D4325" s="14" t="s">
        <v>26</v>
      </c>
      <c r="E4325" s="17" t="s">
        <v>57</v>
      </c>
      <c r="F4325" s="18" t="s">
        <v>58</v>
      </c>
      <c r="G4325" s="14" t="s">
        <v>59</v>
      </c>
      <c r="H4325" s="18" t="s">
        <v>560</v>
      </c>
      <c r="I4325" s="17" t="s">
        <v>30</v>
      </c>
      <c r="J4325" s="21">
        <v>34094359</v>
      </c>
      <c r="K4325" s="21">
        <v>249423</v>
      </c>
      <c r="L4325" s="19">
        <v>1596752</v>
      </c>
      <c r="M4325" s="21">
        <v>43019434</v>
      </c>
      <c r="N4325" s="21">
        <v>23008382</v>
      </c>
      <c r="O4325" s="21">
        <v>20011052</v>
      </c>
      <c r="P4325" s="22">
        <v>29090706</v>
      </c>
      <c r="Q4325" s="22">
        <v>-1223311</v>
      </c>
      <c r="R4325" s="19">
        <v>498612</v>
      </c>
      <c r="S4325" s="22">
        <v>43735622</v>
      </c>
      <c r="T4325" s="22">
        <v>23981903</v>
      </c>
      <c r="U4325" s="22">
        <v>19753719</v>
      </c>
      <c r="V4325" s="18" t="s">
        <v>31</v>
      </c>
      <c r="W4325" s="1"/>
    </row>
    <row r="4326" spans="1:23" hidden="1" x14ac:dyDescent="0.25">
      <c r="A4326" s="14">
        <v>5804</v>
      </c>
      <c r="B4326" s="18">
        <v>901038123</v>
      </c>
      <c r="C4326" s="18" t="s">
        <v>5858</v>
      </c>
      <c r="D4326" s="14" t="s">
        <v>26</v>
      </c>
      <c r="E4326" s="17" t="s">
        <v>86</v>
      </c>
      <c r="F4326" s="18" t="s">
        <v>87</v>
      </c>
      <c r="G4326" s="18" t="s">
        <v>684</v>
      </c>
      <c r="H4326" s="18" t="s">
        <v>907</v>
      </c>
      <c r="I4326" s="17" t="s">
        <v>30</v>
      </c>
      <c r="J4326" s="21">
        <v>34092328</v>
      </c>
      <c r="K4326" s="21">
        <v>552464</v>
      </c>
      <c r="L4326" s="19">
        <v>1311882</v>
      </c>
      <c r="M4326" s="21">
        <v>8256757</v>
      </c>
      <c r="N4326" s="21">
        <v>5600534</v>
      </c>
      <c r="O4326" s="21">
        <v>2656223</v>
      </c>
      <c r="P4326" s="22">
        <v>23416112</v>
      </c>
      <c r="Q4326" s="22">
        <v>455250</v>
      </c>
      <c r="R4326" s="19">
        <v>948652</v>
      </c>
      <c r="S4326" s="22">
        <v>7135474</v>
      </c>
      <c r="T4326" s="22">
        <v>5031715</v>
      </c>
      <c r="U4326" s="22">
        <v>2103759</v>
      </c>
      <c r="V4326" s="18" t="s">
        <v>31</v>
      </c>
      <c r="W4326" s="1"/>
    </row>
    <row r="4327" spans="1:23" hidden="1" x14ac:dyDescent="0.25">
      <c r="A4327" s="14">
        <v>5805</v>
      </c>
      <c r="B4327" s="18">
        <v>890914336</v>
      </c>
      <c r="C4327" s="18" t="s">
        <v>5859</v>
      </c>
      <c r="D4327" s="14" t="s">
        <v>26</v>
      </c>
      <c r="E4327" s="17" t="s">
        <v>86</v>
      </c>
      <c r="F4327" s="18" t="s">
        <v>87</v>
      </c>
      <c r="G4327" s="18" t="s">
        <v>103</v>
      </c>
      <c r="H4327" s="18" t="s">
        <v>353</v>
      </c>
      <c r="I4327" s="17" t="s">
        <v>30</v>
      </c>
      <c r="J4327" s="21">
        <v>34089113</v>
      </c>
      <c r="K4327" s="21">
        <v>4678162</v>
      </c>
      <c r="L4327" s="19">
        <v>6394664</v>
      </c>
      <c r="M4327" s="21">
        <v>57782893</v>
      </c>
      <c r="N4327" s="21">
        <v>10066745</v>
      </c>
      <c r="O4327" s="21">
        <v>47716148</v>
      </c>
      <c r="P4327" s="22">
        <v>32395816</v>
      </c>
      <c r="Q4327" s="22">
        <v>2212917</v>
      </c>
      <c r="R4327" s="19">
        <v>3267544</v>
      </c>
      <c r="S4327" s="22">
        <v>47520672</v>
      </c>
      <c r="T4327" s="22">
        <v>6483923</v>
      </c>
      <c r="U4327" s="22">
        <v>41036749</v>
      </c>
      <c r="V4327" s="18" t="s">
        <v>38</v>
      </c>
      <c r="W4327" s="1"/>
    </row>
    <row r="4328" spans="1:23" hidden="1" x14ac:dyDescent="0.25">
      <c r="A4328" s="14">
        <v>5806</v>
      </c>
      <c r="B4328" s="18">
        <v>901094640</v>
      </c>
      <c r="C4328" s="18" t="s">
        <v>5860</v>
      </c>
      <c r="D4328" s="14" t="s">
        <v>26</v>
      </c>
      <c r="E4328" s="17" t="s">
        <v>27</v>
      </c>
      <c r="F4328" s="18" t="s">
        <v>50</v>
      </c>
      <c r="G4328" s="14" t="s">
        <v>129</v>
      </c>
      <c r="H4328" s="18" t="s">
        <v>5861</v>
      </c>
      <c r="I4328" s="17" t="s">
        <v>37</v>
      </c>
      <c r="J4328" s="21">
        <v>34079037</v>
      </c>
      <c r="K4328" s="21">
        <v>390565</v>
      </c>
      <c r="L4328" s="19">
        <v>1381837</v>
      </c>
      <c r="M4328" s="21">
        <v>20073281</v>
      </c>
      <c r="N4328" s="21">
        <v>16453351</v>
      </c>
      <c r="O4328" s="21">
        <v>3619930</v>
      </c>
      <c r="P4328" s="22">
        <v>46268468</v>
      </c>
      <c r="Q4328" s="22">
        <v>1137659</v>
      </c>
      <c r="R4328" s="19">
        <v>1736394</v>
      </c>
      <c r="S4328" s="22">
        <v>12389838</v>
      </c>
      <c r="T4328" s="22">
        <v>9160473</v>
      </c>
      <c r="U4328" s="22">
        <v>3229365</v>
      </c>
      <c r="V4328" s="18" t="s">
        <v>31</v>
      </c>
      <c r="W4328" s="1"/>
    </row>
    <row r="4329" spans="1:23" hidden="1" x14ac:dyDescent="0.25">
      <c r="A4329" s="14">
        <v>5807</v>
      </c>
      <c r="B4329" s="18">
        <v>900666654</v>
      </c>
      <c r="C4329" s="18" t="s">
        <v>5862</v>
      </c>
      <c r="D4329" s="14" t="s">
        <v>26</v>
      </c>
      <c r="E4329" s="17" t="s">
        <v>86</v>
      </c>
      <c r="F4329" s="18" t="s">
        <v>87</v>
      </c>
      <c r="G4329" s="18" t="s">
        <v>88</v>
      </c>
      <c r="H4329" s="18" t="s">
        <v>237</v>
      </c>
      <c r="I4329" s="18" t="s">
        <v>75</v>
      </c>
      <c r="J4329" s="21">
        <v>34061050</v>
      </c>
      <c r="K4329" s="21">
        <v>3646783</v>
      </c>
      <c r="L4329" s="19">
        <v>3807980</v>
      </c>
      <c r="M4329" s="21">
        <v>12322267</v>
      </c>
      <c r="N4329" s="21">
        <v>6677881</v>
      </c>
      <c r="O4329" s="21">
        <v>5644386</v>
      </c>
      <c r="P4329" s="22">
        <v>2532297</v>
      </c>
      <c r="Q4329" s="22">
        <v>961525</v>
      </c>
      <c r="R4329" s="19">
        <v>1191257</v>
      </c>
      <c r="S4329" s="22">
        <v>5072253</v>
      </c>
      <c r="T4329" s="22">
        <v>3074650</v>
      </c>
      <c r="U4329" s="22">
        <v>1997603</v>
      </c>
      <c r="V4329" s="18" t="s">
        <v>31</v>
      </c>
      <c r="W4329" s="1"/>
    </row>
    <row r="4330" spans="1:23" hidden="1" x14ac:dyDescent="0.25">
      <c r="A4330" s="14">
        <v>5808</v>
      </c>
      <c r="B4330" s="18">
        <v>836000742</v>
      </c>
      <c r="C4330" s="18" t="s">
        <v>5863</v>
      </c>
      <c r="D4330" s="14" t="s">
        <v>26</v>
      </c>
      <c r="E4330" s="17" t="s">
        <v>42</v>
      </c>
      <c r="F4330" s="18" t="s">
        <v>43</v>
      </c>
      <c r="G4330" s="18" t="s">
        <v>69</v>
      </c>
      <c r="H4330" s="18" t="s">
        <v>602</v>
      </c>
      <c r="I4330" s="17" t="s">
        <v>94</v>
      </c>
      <c r="J4330" s="21">
        <v>34058747</v>
      </c>
      <c r="K4330" s="21">
        <v>1799347</v>
      </c>
      <c r="L4330" s="19">
        <v>2640200</v>
      </c>
      <c r="M4330" s="21">
        <v>26200488</v>
      </c>
      <c r="N4330" s="21">
        <v>15018298</v>
      </c>
      <c r="O4330" s="21">
        <v>11182190</v>
      </c>
      <c r="P4330" s="22">
        <v>35417512</v>
      </c>
      <c r="Q4330" s="22">
        <v>1960513</v>
      </c>
      <c r="R4330" s="19">
        <v>3270490</v>
      </c>
      <c r="S4330" s="22">
        <v>20204236</v>
      </c>
      <c r="T4330" s="22">
        <v>10831997</v>
      </c>
      <c r="U4330" s="22">
        <v>9372239</v>
      </c>
      <c r="V4330" s="18" t="s">
        <v>31</v>
      </c>
      <c r="W4330" s="1"/>
    </row>
    <row r="4331" spans="1:23" hidden="1" x14ac:dyDescent="0.25">
      <c r="A4331" s="14">
        <v>5809</v>
      </c>
      <c r="B4331" s="18">
        <v>900266641</v>
      </c>
      <c r="C4331" s="18" t="s">
        <v>5864</v>
      </c>
      <c r="D4331" s="14" t="s">
        <v>26</v>
      </c>
      <c r="E4331" s="17" t="s">
        <v>27</v>
      </c>
      <c r="F4331" s="18" t="s">
        <v>28</v>
      </c>
      <c r="G4331" s="18" t="s">
        <v>28</v>
      </c>
      <c r="H4331" s="18" t="s">
        <v>3935</v>
      </c>
      <c r="I4331" s="18" t="s">
        <v>75</v>
      </c>
      <c r="J4331" s="21">
        <v>34055260</v>
      </c>
      <c r="K4331" s="21">
        <v>9866858</v>
      </c>
      <c r="L4331" s="19">
        <v>16277855</v>
      </c>
      <c r="M4331" s="21">
        <v>37787304</v>
      </c>
      <c r="N4331" s="21">
        <v>7864388</v>
      </c>
      <c r="O4331" s="21">
        <v>29922916</v>
      </c>
      <c r="P4331" s="22">
        <v>44890284</v>
      </c>
      <c r="Q4331" s="22">
        <v>9552724</v>
      </c>
      <c r="R4331" s="19">
        <v>14626115</v>
      </c>
      <c r="S4331" s="22">
        <v>40101323</v>
      </c>
      <c r="T4331" s="22">
        <v>20045265</v>
      </c>
      <c r="U4331" s="22">
        <v>20056058</v>
      </c>
      <c r="V4331" s="18" t="s">
        <v>31</v>
      </c>
      <c r="W4331" s="1"/>
    </row>
    <row r="4332" spans="1:23" hidden="1" x14ac:dyDescent="0.25">
      <c r="A4332" s="14">
        <v>5810</v>
      </c>
      <c r="B4332" s="18">
        <v>900671438</v>
      </c>
      <c r="C4332" s="18" t="s">
        <v>5865</v>
      </c>
      <c r="D4332" s="14" t="s">
        <v>26</v>
      </c>
      <c r="E4332" s="18" t="s">
        <v>343</v>
      </c>
      <c r="F4332" s="18" t="s">
        <v>2501</v>
      </c>
      <c r="G4332" s="18" t="s">
        <v>2502</v>
      </c>
      <c r="H4332" s="18" t="s">
        <v>602</v>
      </c>
      <c r="I4332" s="17" t="s">
        <v>94</v>
      </c>
      <c r="J4332" s="21">
        <v>34054499</v>
      </c>
      <c r="K4332" s="21">
        <v>1079887</v>
      </c>
      <c r="L4332" s="19">
        <v>2311272</v>
      </c>
      <c r="M4332" s="21">
        <v>9659631</v>
      </c>
      <c r="N4332" s="21">
        <v>1817637</v>
      </c>
      <c r="O4332" s="21">
        <v>7841994</v>
      </c>
      <c r="P4332" s="22">
        <v>27045376</v>
      </c>
      <c r="Q4332" s="22">
        <v>1565799</v>
      </c>
      <c r="R4332" s="19">
        <v>2685065</v>
      </c>
      <c r="S4332" s="22">
        <v>9407113</v>
      </c>
      <c r="T4332" s="22">
        <v>2645006</v>
      </c>
      <c r="U4332" s="22">
        <v>6762107</v>
      </c>
      <c r="V4332" s="18" t="s">
        <v>97</v>
      </c>
      <c r="W4332" s="1"/>
    </row>
    <row r="4333" spans="1:23" hidden="1" x14ac:dyDescent="0.25">
      <c r="A4333" s="14">
        <v>5812</v>
      </c>
      <c r="B4333" s="18">
        <v>817000970</v>
      </c>
      <c r="C4333" s="18" t="s">
        <v>5868</v>
      </c>
      <c r="D4333" s="14" t="s">
        <v>26</v>
      </c>
      <c r="E4333" s="17" t="s">
        <v>42</v>
      </c>
      <c r="F4333" s="18" t="s">
        <v>139</v>
      </c>
      <c r="G4333" s="18" t="s">
        <v>3178</v>
      </c>
      <c r="H4333" s="18" t="s">
        <v>365</v>
      </c>
      <c r="I4333" s="17" t="s">
        <v>37</v>
      </c>
      <c r="J4333" s="21">
        <v>34047280</v>
      </c>
      <c r="K4333" s="21">
        <v>1173713</v>
      </c>
      <c r="L4333" s="19">
        <v>2622706</v>
      </c>
      <c r="M4333" s="21">
        <v>22962706</v>
      </c>
      <c r="N4333" s="21">
        <v>10265698</v>
      </c>
      <c r="O4333" s="21">
        <v>12697008</v>
      </c>
      <c r="P4333" s="22">
        <v>31057812</v>
      </c>
      <c r="Q4333" s="22">
        <v>131883</v>
      </c>
      <c r="R4333" s="19">
        <v>155607</v>
      </c>
      <c r="S4333" s="22">
        <v>22621022</v>
      </c>
      <c r="T4333" s="22">
        <v>11340363</v>
      </c>
      <c r="U4333" s="22">
        <v>11280659</v>
      </c>
      <c r="V4333" s="18" t="s">
        <v>97</v>
      </c>
      <c r="W4333" s="1"/>
    </row>
    <row r="4334" spans="1:23" hidden="1" x14ac:dyDescent="0.25">
      <c r="A4334" s="14">
        <v>5813</v>
      </c>
      <c r="B4334" s="18">
        <v>890922294</v>
      </c>
      <c r="C4334" s="18" t="s">
        <v>5869</v>
      </c>
      <c r="D4334" s="14" t="s">
        <v>26</v>
      </c>
      <c r="E4334" s="17" t="s">
        <v>86</v>
      </c>
      <c r="F4334" s="18" t="s">
        <v>87</v>
      </c>
      <c r="G4334" s="18" t="s">
        <v>88</v>
      </c>
      <c r="H4334" s="18" t="s">
        <v>295</v>
      </c>
      <c r="I4334" s="17" t="s">
        <v>30</v>
      </c>
      <c r="J4334" s="21">
        <v>34037097</v>
      </c>
      <c r="K4334" s="21">
        <v>1977543</v>
      </c>
      <c r="L4334" s="19">
        <v>3350667</v>
      </c>
      <c r="M4334" s="21">
        <v>29888756</v>
      </c>
      <c r="N4334" s="21">
        <v>17558631</v>
      </c>
      <c r="O4334" s="21">
        <v>12330125</v>
      </c>
      <c r="P4334" s="22">
        <v>27502512</v>
      </c>
      <c r="Q4334" s="22">
        <v>1598625</v>
      </c>
      <c r="R4334" s="19">
        <v>2766056</v>
      </c>
      <c r="S4334" s="22">
        <v>23950170</v>
      </c>
      <c r="T4334" s="22">
        <v>13584788</v>
      </c>
      <c r="U4334" s="22">
        <v>10365382</v>
      </c>
      <c r="V4334" s="18" t="s">
        <v>31</v>
      </c>
      <c r="W4334" s="1"/>
    </row>
    <row r="4335" spans="1:23" hidden="1" x14ac:dyDescent="0.25">
      <c r="A4335" s="14">
        <v>5814</v>
      </c>
      <c r="B4335" s="18">
        <v>860061403</v>
      </c>
      <c r="C4335" s="18" t="s">
        <v>5870</v>
      </c>
      <c r="D4335" s="14" t="s">
        <v>26</v>
      </c>
      <c r="E4335" s="17" t="s">
        <v>27</v>
      </c>
      <c r="F4335" s="18" t="s">
        <v>28</v>
      </c>
      <c r="G4335" s="18" t="s">
        <v>28</v>
      </c>
      <c r="H4335" s="18" t="s">
        <v>321</v>
      </c>
      <c r="I4335" s="18" t="s">
        <v>75</v>
      </c>
      <c r="J4335" s="21">
        <v>34028344</v>
      </c>
      <c r="K4335" s="21">
        <v>-2665514</v>
      </c>
      <c r="L4335" s="19">
        <v>-2147298</v>
      </c>
      <c r="M4335" s="21">
        <v>31554677</v>
      </c>
      <c r="N4335" s="21">
        <v>24722087</v>
      </c>
      <c r="O4335" s="21">
        <v>6832590</v>
      </c>
      <c r="P4335" s="22">
        <v>29688788</v>
      </c>
      <c r="Q4335" s="22">
        <v>-629110</v>
      </c>
      <c r="R4335" s="19">
        <v>142975</v>
      </c>
      <c r="S4335" s="22">
        <v>34586274</v>
      </c>
      <c r="T4335" s="22">
        <v>25477355</v>
      </c>
      <c r="U4335" s="22">
        <v>9108919</v>
      </c>
      <c r="V4335" s="18" t="s">
        <v>31</v>
      </c>
      <c r="W4335" s="1"/>
    </row>
    <row r="4336" spans="1:23" hidden="1" x14ac:dyDescent="0.25">
      <c r="A4336" s="14">
        <v>5815</v>
      </c>
      <c r="B4336" s="18">
        <v>900174552</v>
      </c>
      <c r="C4336" s="18" t="s">
        <v>5871</v>
      </c>
      <c r="D4336" s="14" t="s">
        <v>26</v>
      </c>
      <c r="E4336" s="17" t="s">
        <v>27</v>
      </c>
      <c r="F4336" s="18" t="s">
        <v>28</v>
      </c>
      <c r="G4336" s="18" t="s">
        <v>28</v>
      </c>
      <c r="H4336" s="18" t="s">
        <v>1686</v>
      </c>
      <c r="I4336" s="18" t="s">
        <v>75</v>
      </c>
      <c r="J4336" s="21">
        <v>34025140</v>
      </c>
      <c r="K4336" s="21">
        <v>3345873</v>
      </c>
      <c r="L4336" s="19">
        <v>3690251</v>
      </c>
      <c r="M4336" s="21">
        <v>46518539</v>
      </c>
      <c r="N4336" s="21">
        <v>30106451</v>
      </c>
      <c r="O4336" s="21">
        <v>16412088</v>
      </c>
      <c r="P4336" s="22">
        <v>26936384</v>
      </c>
      <c r="Q4336" s="22">
        <v>3353743</v>
      </c>
      <c r="R4336" s="19">
        <v>4604113</v>
      </c>
      <c r="S4336" s="22">
        <v>46723595</v>
      </c>
      <c r="T4336" s="22">
        <v>29657381</v>
      </c>
      <c r="U4336" s="22">
        <v>17066214</v>
      </c>
      <c r="V4336" s="18" t="s">
        <v>31</v>
      </c>
      <c r="W4336" s="1"/>
    </row>
    <row r="4337" spans="1:23" hidden="1" x14ac:dyDescent="0.25">
      <c r="A4337" s="14">
        <v>5816</v>
      </c>
      <c r="B4337" s="18">
        <v>811035875</v>
      </c>
      <c r="C4337" s="18" t="s">
        <v>5872</v>
      </c>
      <c r="D4337" s="14" t="s">
        <v>26</v>
      </c>
      <c r="E4337" s="17" t="s">
        <v>86</v>
      </c>
      <c r="F4337" s="18" t="s">
        <v>87</v>
      </c>
      <c r="G4337" s="18" t="s">
        <v>88</v>
      </c>
      <c r="H4337" s="18" t="s">
        <v>1546</v>
      </c>
      <c r="I4337" s="18" t="s">
        <v>75</v>
      </c>
      <c r="J4337" s="21">
        <v>34021556</v>
      </c>
      <c r="K4337" s="21">
        <v>1119773</v>
      </c>
      <c r="L4337" s="19">
        <v>1832973</v>
      </c>
      <c r="M4337" s="21">
        <v>16111382</v>
      </c>
      <c r="N4337" s="21">
        <v>8297801</v>
      </c>
      <c r="O4337" s="21">
        <v>7813581</v>
      </c>
      <c r="P4337" s="22">
        <v>33055852</v>
      </c>
      <c r="Q4337" s="22">
        <v>990904</v>
      </c>
      <c r="R4337" s="19">
        <v>1519290</v>
      </c>
      <c r="S4337" s="22">
        <v>15803047</v>
      </c>
      <c r="T4337" s="22">
        <v>9109239</v>
      </c>
      <c r="U4337" s="22">
        <v>6693808</v>
      </c>
      <c r="V4337" s="18" t="s">
        <v>31</v>
      </c>
      <c r="W4337" s="1"/>
    </row>
    <row r="4338" spans="1:23" hidden="1" x14ac:dyDescent="0.25">
      <c r="A4338" s="14">
        <v>5817</v>
      </c>
      <c r="B4338" s="18">
        <v>900027049</v>
      </c>
      <c r="C4338" s="18" t="s">
        <v>5873</v>
      </c>
      <c r="D4338" s="14" t="s">
        <v>26</v>
      </c>
      <c r="E4338" s="17" t="s">
        <v>57</v>
      </c>
      <c r="F4338" s="18" t="s">
        <v>58</v>
      </c>
      <c r="G4338" s="14" t="s">
        <v>59</v>
      </c>
      <c r="H4338" s="18" t="s">
        <v>3971</v>
      </c>
      <c r="I4338" s="18" t="s">
        <v>75</v>
      </c>
      <c r="J4338" s="21">
        <v>34017761</v>
      </c>
      <c r="K4338" s="21">
        <v>3591224</v>
      </c>
      <c r="L4338" s="19">
        <v>7490734</v>
      </c>
      <c r="M4338" s="21">
        <v>24105657</v>
      </c>
      <c r="N4338" s="21">
        <v>10951777</v>
      </c>
      <c r="O4338" s="21">
        <v>13153880</v>
      </c>
      <c r="P4338" s="22">
        <v>30615354</v>
      </c>
      <c r="Q4338" s="22">
        <v>5357384</v>
      </c>
      <c r="R4338" s="19">
        <v>8221917</v>
      </c>
      <c r="S4338" s="22">
        <v>25747695</v>
      </c>
      <c r="T4338" s="22">
        <v>11510869</v>
      </c>
      <c r="U4338" s="22">
        <v>14236826</v>
      </c>
      <c r="V4338" s="18" t="s">
        <v>31</v>
      </c>
      <c r="W4338" s="1"/>
    </row>
    <row r="4339" spans="1:23" hidden="1" x14ac:dyDescent="0.25">
      <c r="A4339" s="14">
        <v>5818</v>
      </c>
      <c r="B4339" s="18">
        <v>900069416</v>
      </c>
      <c r="C4339" s="18" t="s">
        <v>5874</v>
      </c>
      <c r="D4339" s="14" t="s">
        <v>26</v>
      </c>
      <c r="E4339" s="17" t="s">
        <v>42</v>
      </c>
      <c r="F4339" s="18" t="s">
        <v>43</v>
      </c>
      <c r="G4339" s="18" t="s">
        <v>352</v>
      </c>
      <c r="H4339" s="18" t="s">
        <v>273</v>
      </c>
      <c r="I4339" s="18" t="s">
        <v>75</v>
      </c>
      <c r="J4339" s="21">
        <v>34017537</v>
      </c>
      <c r="K4339" s="21">
        <v>35350013</v>
      </c>
      <c r="L4339" s="19">
        <v>33216822</v>
      </c>
      <c r="M4339" s="21">
        <v>496232969</v>
      </c>
      <c r="N4339" s="21">
        <v>14910386</v>
      </c>
      <c r="O4339" s="21">
        <v>481322583</v>
      </c>
      <c r="P4339" s="22">
        <v>14501288</v>
      </c>
      <c r="Q4339" s="22">
        <v>13972328</v>
      </c>
      <c r="R4339" s="19">
        <v>13584328</v>
      </c>
      <c r="S4339" s="22">
        <v>379453286</v>
      </c>
      <c r="T4339" s="22">
        <v>10152703</v>
      </c>
      <c r="U4339" s="22">
        <v>369300583</v>
      </c>
      <c r="V4339" s="18" t="s">
        <v>55</v>
      </c>
      <c r="W4339" s="1"/>
    </row>
    <row r="4340" spans="1:23" hidden="1" x14ac:dyDescent="0.25">
      <c r="A4340" s="14">
        <v>5819</v>
      </c>
      <c r="B4340" s="18">
        <v>901139153</v>
      </c>
      <c r="C4340" s="18" t="s">
        <v>5875</v>
      </c>
      <c r="D4340" s="14" t="s">
        <v>26</v>
      </c>
      <c r="E4340" s="18" t="s">
        <v>33</v>
      </c>
      <c r="F4340" s="18" t="s">
        <v>65</v>
      </c>
      <c r="G4340" s="14" t="s">
        <v>1268</v>
      </c>
      <c r="H4340" s="18" t="s">
        <v>60</v>
      </c>
      <c r="I4340" s="17" t="s">
        <v>30</v>
      </c>
      <c r="J4340" s="21">
        <v>34016497</v>
      </c>
      <c r="K4340" s="21">
        <v>2782371</v>
      </c>
      <c r="L4340" s="19">
        <v>4181189</v>
      </c>
      <c r="M4340" s="21">
        <v>12192869</v>
      </c>
      <c r="N4340" s="21">
        <v>6962885</v>
      </c>
      <c r="O4340" s="21">
        <v>5229984</v>
      </c>
      <c r="P4340" s="22">
        <v>21016464</v>
      </c>
      <c r="Q4340" s="22">
        <v>1578656</v>
      </c>
      <c r="R4340" s="19">
        <v>1975878</v>
      </c>
      <c r="S4340" s="22">
        <v>9370558</v>
      </c>
      <c r="T4340" s="22">
        <v>6562328</v>
      </c>
      <c r="U4340" s="22">
        <v>2808230</v>
      </c>
      <c r="V4340" s="18" t="s">
        <v>31</v>
      </c>
      <c r="W4340" s="1"/>
    </row>
    <row r="4341" spans="1:23" hidden="1" x14ac:dyDescent="0.25">
      <c r="A4341" s="14">
        <v>5820</v>
      </c>
      <c r="B4341" s="18">
        <v>860048245</v>
      </c>
      <c r="C4341" s="18" t="s">
        <v>5876</v>
      </c>
      <c r="D4341" s="14" t="s">
        <v>26</v>
      </c>
      <c r="E4341" s="17" t="s">
        <v>27</v>
      </c>
      <c r="F4341" s="18" t="s">
        <v>28</v>
      </c>
      <c r="G4341" s="18" t="s">
        <v>28</v>
      </c>
      <c r="H4341" s="18" t="s">
        <v>1394</v>
      </c>
      <c r="I4341" s="17" t="s">
        <v>30</v>
      </c>
      <c r="J4341" s="21">
        <v>34004890</v>
      </c>
      <c r="K4341" s="21">
        <v>2819809</v>
      </c>
      <c r="L4341" s="19">
        <v>7518202</v>
      </c>
      <c r="M4341" s="21">
        <v>57609513</v>
      </c>
      <c r="N4341" s="21">
        <v>19066017</v>
      </c>
      <c r="O4341" s="21">
        <v>38543496</v>
      </c>
      <c r="P4341" s="22">
        <v>22683886</v>
      </c>
      <c r="Q4341" s="22">
        <v>2379437</v>
      </c>
      <c r="R4341" s="19">
        <v>4456931</v>
      </c>
      <c r="S4341" s="22">
        <v>54945310</v>
      </c>
      <c r="T4341" s="22">
        <v>20006144</v>
      </c>
      <c r="U4341" s="22">
        <v>34939166</v>
      </c>
      <c r="V4341" s="18" t="s">
        <v>38</v>
      </c>
      <c r="W4341" s="1"/>
    </row>
    <row r="4342" spans="1:23" hidden="1" x14ac:dyDescent="0.25">
      <c r="A4342" s="14">
        <v>5821</v>
      </c>
      <c r="B4342" s="18">
        <v>830089785</v>
      </c>
      <c r="C4342" s="18" t="s">
        <v>5877</v>
      </c>
      <c r="D4342" s="14" t="s">
        <v>26</v>
      </c>
      <c r="E4342" s="17" t="s">
        <v>27</v>
      </c>
      <c r="F4342" s="18" t="s">
        <v>28</v>
      </c>
      <c r="G4342" s="18" t="s">
        <v>28</v>
      </c>
      <c r="H4342" s="18" t="s">
        <v>48</v>
      </c>
      <c r="I4342" s="17" t="s">
        <v>37</v>
      </c>
      <c r="J4342" s="21">
        <v>33983138</v>
      </c>
      <c r="K4342" s="21">
        <v>1487256</v>
      </c>
      <c r="L4342" s="19">
        <v>2324084</v>
      </c>
      <c r="M4342" s="21">
        <v>26903747</v>
      </c>
      <c r="N4342" s="21">
        <v>14382264</v>
      </c>
      <c r="O4342" s="21">
        <v>12521483</v>
      </c>
      <c r="P4342" s="22">
        <v>31040938</v>
      </c>
      <c r="Q4342" s="22">
        <v>2339461</v>
      </c>
      <c r="R4342" s="19">
        <v>3761101</v>
      </c>
      <c r="S4342" s="22">
        <v>22558749</v>
      </c>
      <c r="T4342" s="22">
        <v>10124526</v>
      </c>
      <c r="U4342" s="22">
        <v>12434223</v>
      </c>
      <c r="V4342" s="18" t="s">
        <v>97</v>
      </c>
      <c r="W4342" s="1"/>
    </row>
    <row r="4343" spans="1:23" hidden="1" x14ac:dyDescent="0.25">
      <c r="A4343" s="14">
        <v>5822</v>
      </c>
      <c r="B4343" s="18">
        <v>901210625</v>
      </c>
      <c r="C4343" s="18" t="s">
        <v>5878</v>
      </c>
      <c r="D4343" s="14" t="s">
        <v>26</v>
      </c>
      <c r="E4343" s="17" t="s">
        <v>42</v>
      </c>
      <c r="F4343" s="18" t="s">
        <v>43</v>
      </c>
      <c r="G4343" s="18" t="s">
        <v>62</v>
      </c>
      <c r="H4343" s="18" t="s">
        <v>189</v>
      </c>
      <c r="I4343" s="17" t="s">
        <v>30</v>
      </c>
      <c r="J4343" s="21">
        <v>33981020</v>
      </c>
      <c r="K4343" s="21">
        <v>-2152010</v>
      </c>
      <c r="L4343" s="19">
        <v>-498262</v>
      </c>
      <c r="M4343" s="21">
        <v>25505480</v>
      </c>
      <c r="N4343" s="21">
        <v>24975018</v>
      </c>
      <c r="O4343" s="21">
        <v>530462</v>
      </c>
      <c r="P4343" s="22">
        <v>25824412</v>
      </c>
      <c r="Q4343" s="22">
        <v>1472694</v>
      </c>
      <c r="R4343" s="19">
        <v>2899759</v>
      </c>
      <c r="S4343" s="22">
        <v>20656365</v>
      </c>
      <c r="T4343" s="22">
        <v>17973893</v>
      </c>
      <c r="U4343" s="22">
        <v>2682472</v>
      </c>
      <c r="V4343" s="18" t="s">
        <v>31</v>
      </c>
      <c r="W4343" s="1"/>
    </row>
    <row r="4344" spans="1:23" hidden="1" x14ac:dyDescent="0.25">
      <c r="A4344" s="14">
        <v>5823</v>
      </c>
      <c r="B4344" s="18">
        <v>890700056</v>
      </c>
      <c r="C4344" s="18" t="s">
        <v>5879</v>
      </c>
      <c r="D4344" s="14" t="s">
        <v>26</v>
      </c>
      <c r="E4344" s="17" t="s">
        <v>343</v>
      </c>
      <c r="F4344" s="18" t="s">
        <v>529</v>
      </c>
      <c r="G4344" s="18" t="s">
        <v>924</v>
      </c>
      <c r="H4344" s="18" t="s">
        <v>2847</v>
      </c>
      <c r="I4344" s="17" t="s">
        <v>185</v>
      </c>
      <c r="J4344" s="21">
        <v>33967035</v>
      </c>
      <c r="K4344" s="21">
        <v>1392442</v>
      </c>
      <c r="L4344" s="19">
        <v>2180743</v>
      </c>
      <c r="M4344" s="21">
        <v>85725607</v>
      </c>
      <c r="N4344" s="21">
        <v>20152681</v>
      </c>
      <c r="O4344" s="21">
        <v>65572926</v>
      </c>
      <c r="P4344" s="22">
        <v>26541988</v>
      </c>
      <c r="Q4344" s="22">
        <v>1484178</v>
      </c>
      <c r="R4344" s="19">
        <v>1907936</v>
      </c>
      <c r="S4344" s="22">
        <v>84130298</v>
      </c>
      <c r="T4344" s="22">
        <v>18485640</v>
      </c>
      <c r="U4344" s="22">
        <v>65644658</v>
      </c>
      <c r="V4344" s="18" t="s">
        <v>97</v>
      </c>
      <c r="W4344" s="1"/>
    </row>
    <row r="4345" spans="1:23" hidden="1" x14ac:dyDescent="0.25">
      <c r="A4345" s="14">
        <v>5824</v>
      </c>
      <c r="B4345" s="18">
        <v>900243062</v>
      </c>
      <c r="C4345" s="18" t="s">
        <v>5880</v>
      </c>
      <c r="D4345" s="14" t="s">
        <v>26</v>
      </c>
      <c r="E4345" s="17" t="s">
        <v>27</v>
      </c>
      <c r="F4345" s="18" t="s">
        <v>28</v>
      </c>
      <c r="G4345" s="18" t="s">
        <v>28</v>
      </c>
      <c r="H4345" s="18" t="s">
        <v>82</v>
      </c>
      <c r="I4345" s="17" t="s">
        <v>30</v>
      </c>
      <c r="J4345" s="21">
        <v>33955615</v>
      </c>
      <c r="K4345" s="21">
        <v>128163</v>
      </c>
      <c r="L4345" s="19">
        <v>630983</v>
      </c>
      <c r="M4345" s="21">
        <v>4154228</v>
      </c>
      <c r="N4345" s="21">
        <v>2050076</v>
      </c>
      <c r="O4345" s="21">
        <v>2104152</v>
      </c>
      <c r="P4345" s="22">
        <v>27038838</v>
      </c>
      <c r="Q4345" s="22">
        <v>366465</v>
      </c>
      <c r="R4345" s="19">
        <v>799990</v>
      </c>
      <c r="S4345" s="22">
        <v>4758521</v>
      </c>
      <c r="T4345" s="22">
        <v>2796772</v>
      </c>
      <c r="U4345" s="22">
        <v>1961749</v>
      </c>
      <c r="V4345" s="18" t="s">
        <v>31</v>
      </c>
      <c r="W4345" s="1"/>
    </row>
    <row r="4346" spans="1:23" hidden="1" x14ac:dyDescent="0.25">
      <c r="A4346" s="14">
        <v>5825</v>
      </c>
      <c r="B4346" s="18">
        <v>900455307</v>
      </c>
      <c r="C4346" s="18" t="s">
        <v>5881</v>
      </c>
      <c r="D4346" s="14" t="s">
        <v>26</v>
      </c>
      <c r="E4346" s="17" t="s">
        <v>27</v>
      </c>
      <c r="F4346" s="18" t="s">
        <v>28</v>
      </c>
      <c r="G4346" s="18" t="s">
        <v>28</v>
      </c>
      <c r="H4346" s="18" t="s">
        <v>353</v>
      </c>
      <c r="I4346" s="17" t="s">
        <v>30</v>
      </c>
      <c r="J4346" s="21">
        <v>33950383</v>
      </c>
      <c r="K4346" s="21">
        <v>2555076</v>
      </c>
      <c r="L4346" s="19">
        <v>1765616</v>
      </c>
      <c r="M4346" s="21">
        <v>26128434</v>
      </c>
      <c r="N4346" s="21">
        <v>8250433</v>
      </c>
      <c r="O4346" s="21">
        <v>17878001</v>
      </c>
      <c r="P4346" s="22">
        <v>23293036</v>
      </c>
      <c r="Q4346" s="22">
        <v>3430577</v>
      </c>
      <c r="R4346" s="19">
        <v>4326967</v>
      </c>
      <c r="S4346" s="22">
        <v>27947742</v>
      </c>
      <c r="T4346" s="22">
        <v>12624817</v>
      </c>
      <c r="U4346" s="22">
        <v>15322925</v>
      </c>
      <c r="V4346" s="18" t="s">
        <v>31</v>
      </c>
      <c r="W4346" s="1"/>
    </row>
    <row r="4347" spans="1:23" hidden="1" x14ac:dyDescent="0.25">
      <c r="A4347" s="14">
        <v>5826</v>
      </c>
      <c r="B4347" s="18">
        <v>901512468</v>
      </c>
      <c r="C4347" s="18" t="s">
        <v>5882</v>
      </c>
      <c r="D4347" s="14" t="s">
        <v>26</v>
      </c>
      <c r="E4347" s="17" t="s">
        <v>86</v>
      </c>
      <c r="F4347" s="18" t="s">
        <v>87</v>
      </c>
      <c r="G4347" s="18" t="s">
        <v>88</v>
      </c>
      <c r="H4347" s="18" t="s">
        <v>620</v>
      </c>
      <c r="I4347" s="17" t="s">
        <v>30</v>
      </c>
      <c r="J4347" s="21">
        <v>33948404</v>
      </c>
      <c r="K4347" s="21">
        <v>8122540</v>
      </c>
      <c r="L4347" s="19">
        <v>8119873</v>
      </c>
      <c r="M4347" s="21">
        <v>364567742</v>
      </c>
      <c r="N4347" s="21">
        <v>24319267</v>
      </c>
      <c r="O4347" s="21">
        <v>340248475</v>
      </c>
      <c r="P4347" s="22">
        <v>30469528</v>
      </c>
      <c r="Q4347" s="22">
        <v>14116184</v>
      </c>
      <c r="R4347" s="19">
        <v>14116184</v>
      </c>
      <c r="S4347" s="22">
        <v>274775011</v>
      </c>
      <c r="T4347" s="22">
        <v>14943847</v>
      </c>
      <c r="U4347" s="22">
        <v>259831164</v>
      </c>
      <c r="V4347" s="18" t="s">
        <v>55</v>
      </c>
      <c r="W4347" s="1"/>
    </row>
    <row r="4348" spans="1:23" hidden="1" x14ac:dyDescent="0.25">
      <c r="A4348" s="14">
        <v>5828</v>
      </c>
      <c r="B4348" s="18">
        <v>817000499</v>
      </c>
      <c r="C4348" s="18" t="s">
        <v>5884</v>
      </c>
      <c r="D4348" s="14" t="s">
        <v>26</v>
      </c>
      <c r="E4348" s="17" t="s">
        <v>42</v>
      </c>
      <c r="F4348" s="18" t="s">
        <v>139</v>
      </c>
      <c r="G4348" s="14" t="s">
        <v>1364</v>
      </c>
      <c r="H4348" s="18" t="s">
        <v>635</v>
      </c>
      <c r="I4348" s="17" t="s">
        <v>37</v>
      </c>
      <c r="J4348" s="21">
        <v>33944950</v>
      </c>
      <c r="K4348" s="21">
        <v>1553470</v>
      </c>
      <c r="L4348" s="19">
        <v>2728413</v>
      </c>
      <c r="M4348" s="21">
        <v>32794458</v>
      </c>
      <c r="N4348" s="21">
        <v>22889571</v>
      </c>
      <c r="O4348" s="21">
        <v>9904887</v>
      </c>
      <c r="P4348" s="22">
        <v>34663968</v>
      </c>
      <c r="Q4348" s="22">
        <v>250653</v>
      </c>
      <c r="R4348" s="19">
        <v>1928818</v>
      </c>
      <c r="S4348" s="22">
        <v>39263964</v>
      </c>
      <c r="T4348" s="22">
        <v>30912547</v>
      </c>
      <c r="U4348" s="22">
        <v>8351417</v>
      </c>
      <c r="V4348" s="18" t="s">
        <v>97</v>
      </c>
      <c r="W4348" s="1"/>
    </row>
    <row r="4349" spans="1:23" hidden="1" x14ac:dyDescent="0.25">
      <c r="A4349" s="14">
        <v>5829</v>
      </c>
      <c r="B4349" s="18">
        <v>810001583</v>
      </c>
      <c r="C4349" s="18" t="s">
        <v>5885</v>
      </c>
      <c r="D4349" s="14" t="s">
        <v>26</v>
      </c>
      <c r="E4349" s="17" t="s">
        <v>79</v>
      </c>
      <c r="F4349" s="18" t="s">
        <v>80</v>
      </c>
      <c r="G4349" s="18" t="s">
        <v>81</v>
      </c>
      <c r="H4349" s="18" t="s">
        <v>160</v>
      </c>
      <c r="I4349" s="17" t="s">
        <v>94</v>
      </c>
      <c r="J4349" s="21">
        <v>33937130</v>
      </c>
      <c r="K4349" s="21">
        <v>615163</v>
      </c>
      <c r="L4349" s="19">
        <v>606982</v>
      </c>
      <c r="M4349" s="21">
        <v>24335224</v>
      </c>
      <c r="N4349" s="21">
        <v>14028444</v>
      </c>
      <c r="O4349" s="21">
        <v>10306780</v>
      </c>
      <c r="P4349" s="22">
        <v>26908114</v>
      </c>
      <c r="Q4349" s="22">
        <v>1072179</v>
      </c>
      <c r="R4349" s="19">
        <v>1350979</v>
      </c>
      <c r="S4349" s="22">
        <v>21120608</v>
      </c>
      <c r="T4349" s="22">
        <v>11428991</v>
      </c>
      <c r="U4349" s="22">
        <v>9691617</v>
      </c>
      <c r="V4349" s="18" t="s">
        <v>31</v>
      </c>
      <c r="W4349" s="1"/>
    </row>
    <row r="4350" spans="1:23" hidden="1" x14ac:dyDescent="0.25">
      <c r="A4350" s="14">
        <v>5831</v>
      </c>
      <c r="B4350" s="18">
        <v>900213817</v>
      </c>
      <c r="C4350" s="18" t="s">
        <v>5888</v>
      </c>
      <c r="D4350" s="14" t="s">
        <v>26</v>
      </c>
      <c r="E4350" s="17" t="s">
        <v>27</v>
      </c>
      <c r="F4350" s="18" t="s">
        <v>28</v>
      </c>
      <c r="G4350" s="18" t="s">
        <v>28</v>
      </c>
      <c r="H4350" s="18" t="s">
        <v>218</v>
      </c>
      <c r="I4350" s="17" t="s">
        <v>30</v>
      </c>
      <c r="J4350" s="21">
        <v>33921527</v>
      </c>
      <c r="K4350" s="21">
        <v>348418</v>
      </c>
      <c r="L4350" s="19">
        <v>1638354</v>
      </c>
      <c r="M4350" s="21">
        <v>7956637</v>
      </c>
      <c r="N4350" s="21">
        <v>7051488</v>
      </c>
      <c r="O4350" s="21">
        <v>905149</v>
      </c>
      <c r="P4350" s="22">
        <v>23181662</v>
      </c>
      <c r="Q4350" s="22">
        <v>220710</v>
      </c>
      <c r="R4350" s="19">
        <v>1012013</v>
      </c>
      <c r="S4350" s="22">
        <v>6952622</v>
      </c>
      <c r="T4350" s="22">
        <v>5406118</v>
      </c>
      <c r="U4350" s="22">
        <v>1546504</v>
      </c>
      <c r="V4350" s="18" t="s">
        <v>31</v>
      </c>
      <c r="W4350" s="1"/>
    </row>
    <row r="4351" spans="1:23" hidden="1" x14ac:dyDescent="0.25">
      <c r="A4351" s="14">
        <v>5832</v>
      </c>
      <c r="B4351" s="18">
        <v>830026496</v>
      </c>
      <c r="C4351" s="18" t="s">
        <v>5889</v>
      </c>
      <c r="D4351" s="14" t="s">
        <v>26</v>
      </c>
      <c r="E4351" s="17" t="s">
        <v>27</v>
      </c>
      <c r="F4351" s="18" t="s">
        <v>28</v>
      </c>
      <c r="G4351" s="18" t="s">
        <v>28</v>
      </c>
      <c r="H4351" s="18" t="s">
        <v>526</v>
      </c>
      <c r="I4351" s="17" t="s">
        <v>30</v>
      </c>
      <c r="J4351" s="21">
        <v>33875325</v>
      </c>
      <c r="K4351" s="21">
        <v>-448551</v>
      </c>
      <c r="L4351" s="19">
        <v>5275221</v>
      </c>
      <c r="M4351" s="21">
        <v>35546039</v>
      </c>
      <c r="N4351" s="21">
        <v>16262608</v>
      </c>
      <c r="O4351" s="21">
        <v>19283431</v>
      </c>
      <c r="P4351" s="22">
        <v>32528260</v>
      </c>
      <c r="Q4351" s="22">
        <v>946289</v>
      </c>
      <c r="R4351" s="19">
        <v>1801103</v>
      </c>
      <c r="S4351" s="22">
        <v>34599349</v>
      </c>
      <c r="T4351" s="22">
        <v>16084295</v>
      </c>
      <c r="U4351" s="22">
        <v>18515054</v>
      </c>
      <c r="V4351" s="18" t="s">
        <v>31</v>
      </c>
      <c r="W4351" s="1"/>
    </row>
    <row r="4352" spans="1:23" hidden="1" x14ac:dyDescent="0.25">
      <c r="A4352" s="14">
        <v>5833</v>
      </c>
      <c r="B4352" s="18">
        <v>900382780</v>
      </c>
      <c r="C4352" s="18" t="s">
        <v>5890</v>
      </c>
      <c r="D4352" s="14" t="s">
        <v>26</v>
      </c>
      <c r="E4352" s="17" t="s">
        <v>27</v>
      </c>
      <c r="F4352" s="18" t="s">
        <v>28</v>
      </c>
      <c r="G4352" s="18" t="s">
        <v>28</v>
      </c>
      <c r="H4352" s="18" t="s">
        <v>243</v>
      </c>
      <c r="I4352" s="17" t="s">
        <v>94</v>
      </c>
      <c r="J4352" s="21">
        <v>33874833</v>
      </c>
      <c r="K4352" s="21">
        <v>777028</v>
      </c>
      <c r="L4352" s="19">
        <v>1182976</v>
      </c>
      <c r="M4352" s="21">
        <v>66549029</v>
      </c>
      <c r="N4352" s="21">
        <v>62160904</v>
      </c>
      <c r="O4352" s="21">
        <v>4388125</v>
      </c>
      <c r="P4352" s="22">
        <v>2644583</v>
      </c>
      <c r="Q4352" s="22">
        <v>235187</v>
      </c>
      <c r="R4352" s="19">
        <v>355436</v>
      </c>
      <c r="S4352" s="22">
        <v>72397168</v>
      </c>
      <c r="T4352" s="22">
        <v>68890378</v>
      </c>
      <c r="U4352" s="22">
        <v>3506790</v>
      </c>
      <c r="V4352" s="18" t="s">
        <v>97</v>
      </c>
      <c r="W4352" s="1"/>
    </row>
    <row r="4353" spans="1:23" hidden="1" x14ac:dyDescent="0.25">
      <c r="A4353" s="14">
        <v>5834</v>
      </c>
      <c r="B4353" s="18">
        <v>900961620</v>
      </c>
      <c r="C4353" s="18" t="s">
        <v>5891</v>
      </c>
      <c r="D4353" s="14" t="s">
        <v>26</v>
      </c>
      <c r="E4353" s="17" t="s">
        <v>27</v>
      </c>
      <c r="F4353" s="18" t="s">
        <v>28</v>
      </c>
      <c r="G4353" s="18" t="s">
        <v>28</v>
      </c>
      <c r="H4353" s="18" t="s">
        <v>213</v>
      </c>
      <c r="I4353" s="17" t="s">
        <v>30</v>
      </c>
      <c r="J4353" s="21">
        <v>33868781</v>
      </c>
      <c r="K4353" s="21">
        <v>1591405</v>
      </c>
      <c r="L4353" s="19">
        <v>4631019</v>
      </c>
      <c r="M4353" s="21">
        <v>53234774</v>
      </c>
      <c r="N4353" s="21">
        <v>37882729</v>
      </c>
      <c r="O4353" s="21">
        <v>15352045</v>
      </c>
      <c r="P4353" s="22">
        <v>40301652</v>
      </c>
      <c r="Q4353" s="22">
        <v>1585629</v>
      </c>
      <c r="R4353" s="19">
        <v>3330161</v>
      </c>
      <c r="S4353" s="22">
        <v>47260165</v>
      </c>
      <c r="T4353" s="22">
        <v>33499525</v>
      </c>
      <c r="U4353" s="22">
        <v>13760640</v>
      </c>
      <c r="V4353" s="18" t="s">
        <v>38</v>
      </c>
      <c r="W4353" s="1"/>
    </row>
    <row r="4354" spans="1:23" hidden="1" x14ac:dyDescent="0.25">
      <c r="A4354" s="14">
        <v>5835</v>
      </c>
      <c r="B4354" s="18">
        <v>890305586</v>
      </c>
      <c r="C4354" s="18" t="s">
        <v>5892</v>
      </c>
      <c r="D4354" s="14" t="s">
        <v>26</v>
      </c>
      <c r="E4354" s="17" t="s">
        <v>42</v>
      </c>
      <c r="F4354" s="18" t="s">
        <v>43</v>
      </c>
      <c r="G4354" s="18" t="s">
        <v>44</v>
      </c>
      <c r="H4354" s="18" t="s">
        <v>5697</v>
      </c>
      <c r="I4354" s="17" t="s">
        <v>37</v>
      </c>
      <c r="J4354" s="21">
        <v>33862482</v>
      </c>
      <c r="K4354" s="21">
        <v>253763</v>
      </c>
      <c r="L4354" s="19">
        <v>2799349</v>
      </c>
      <c r="M4354" s="21">
        <v>27671526</v>
      </c>
      <c r="N4354" s="21">
        <v>21412435</v>
      </c>
      <c r="O4354" s="21">
        <v>6259091</v>
      </c>
      <c r="P4354" s="22">
        <v>26814654</v>
      </c>
      <c r="Q4354" s="22">
        <v>166826</v>
      </c>
      <c r="R4354" s="19">
        <v>1159740</v>
      </c>
      <c r="S4354" s="22">
        <v>26608012</v>
      </c>
      <c r="T4354" s="22">
        <v>20602684</v>
      </c>
      <c r="U4354" s="22">
        <v>6005328</v>
      </c>
      <c r="V4354" s="18" t="s">
        <v>31</v>
      </c>
      <c r="W4354" s="1"/>
    </row>
    <row r="4355" spans="1:23" hidden="1" x14ac:dyDescent="0.25">
      <c r="A4355" s="14">
        <v>5837</v>
      </c>
      <c r="B4355" s="18">
        <v>900130730</v>
      </c>
      <c r="C4355" s="18" t="s">
        <v>5894</v>
      </c>
      <c r="D4355" s="14" t="s">
        <v>26</v>
      </c>
      <c r="E4355" s="17" t="s">
        <v>42</v>
      </c>
      <c r="F4355" s="18" t="s">
        <v>139</v>
      </c>
      <c r="G4355" s="18" t="s">
        <v>1003</v>
      </c>
      <c r="H4355" s="18" t="s">
        <v>405</v>
      </c>
      <c r="I4355" s="17" t="s">
        <v>30</v>
      </c>
      <c r="J4355" s="21">
        <v>33852448</v>
      </c>
      <c r="K4355" s="21">
        <v>4843458</v>
      </c>
      <c r="L4355" s="19">
        <v>7474604</v>
      </c>
      <c r="M4355" s="21">
        <v>12527441</v>
      </c>
      <c r="N4355" s="21">
        <v>2709960</v>
      </c>
      <c r="O4355" s="21">
        <v>9817481</v>
      </c>
      <c r="P4355" s="22">
        <v>27482792</v>
      </c>
      <c r="Q4355" s="22">
        <v>3419459</v>
      </c>
      <c r="R4355" s="19">
        <v>4950243</v>
      </c>
      <c r="S4355" s="22">
        <v>8455849</v>
      </c>
      <c r="T4355" s="22">
        <v>1814695</v>
      </c>
      <c r="U4355" s="22">
        <v>6641154</v>
      </c>
      <c r="V4355" s="18" t="s">
        <v>31</v>
      </c>
      <c r="W4355" s="1"/>
    </row>
    <row r="4356" spans="1:23" hidden="1" x14ac:dyDescent="0.25">
      <c r="A4356" s="14">
        <v>5838</v>
      </c>
      <c r="B4356" s="18">
        <v>900015899</v>
      </c>
      <c r="C4356" s="18" t="s">
        <v>5895</v>
      </c>
      <c r="D4356" s="14" t="s">
        <v>26</v>
      </c>
      <c r="E4356" s="17" t="s">
        <v>42</v>
      </c>
      <c r="F4356" s="18" t="s">
        <v>43</v>
      </c>
      <c r="G4356" s="18" t="s">
        <v>62</v>
      </c>
      <c r="H4356" s="18" t="s">
        <v>279</v>
      </c>
      <c r="I4356" s="17" t="s">
        <v>30</v>
      </c>
      <c r="J4356" s="21">
        <v>33848484</v>
      </c>
      <c r="K4356" s="21">
        <v>2888340</v>
      </c>
      <c r="L4356" s="19">
        <v>4247688</v>
      </c>
      <c r="M4356" s="21">
        <v>16137544</v>
      </c>
      <c r="N4356" s="21">
        <v>5870318</v>
      </c>
      <c r="O4356" s="21">
        <v>10267226</v>
      </c>
      <c r="P4356" s="22">
        <v>23462638</v>
      </c>
      <c r="Q4356" s="22">
        <v>1837088</v>
      </c>
      <c r="R4356" s="19">
        <v>2431653</v>
      </c>
      <c r="S4356" s="22">
        <v>7985845</v>
      </c>
      <c r="T4356" s="22">
        <v>3350097</v>
      </c>
      <c r="U4356" s="22">
        <v>4635748</v>
      </c>
      <c r="V4356" s="18" t="s">
        <v>38</v>
      </c>
      <c r="W4356" s="1"/>
    </row>
    <row r="4357" spans="1:23" hidden="1" x14ac:dyDescent="0.25">
      <c r="A4357" s="14">
        <v>5839</v>
      </c>
      <c r="B4357" s="18">
        <v>806007196</v>
      </c>
      <c r="C4357" s="18" t="s">
        <v>5896</v>
      </c>
      <c r="D4357" s="14" t="s">
        <v>26</v>
      </c>
      <c r="E4357" s="17" t="s">
        <v>57</v>
      </c>
      <c r="F4357" s="18" t="s">
        <v>58</v>
      </c>
      <c r="G4357" s="14" t="s">
        <v>59</v>
      </c>
      <c r="H4357" s="18" t="s">
        <v>60</v>
      </c>
      <c r="I4357" s="17" t="s">
        <v>30</v>
      </c>
      <c r="J4357" s="21">
        <v>33847726</v>
      </c>
      <c r="K4357" s="21">
        <v>2661898</v>
      </c>
      <c r="L4357" s="19">
        <v>4273728</v>
      </c>
      <c r="M4357" s="21">
        <v>20705833</v>
      </c>
      <c r="N4357" s="21">
        <v>7982274</v>
      </c>
      <c r="O4357" s="21">
        <v>12723559</v>
      </c>
      <c r="P4357" s="22">
        <v>26924344</v>
      </c>
      <c r="Q4357" s="22">
        <v>2045765</v>
      </c>
      <c r="R4357" s="19">
        <v>2960910</v>
      </c>
      <c r="S4357" s="22">
        <v>15376474</v>
      </c>
      <c r="T4357" s="22">
        <v>5027845</v>
      </c>
      <c r="U4357" s="22">
        <v>10348629</v>
      </c>
      <c r="V4357" s="18" t="s">
        <v>31</v>
      </c>
      <c r="W4357" s="1"/>
    </row>
    <row r="4358" spans="1:23" hidden="1" x14ac:dyDescent="0.25">
      <c r="A4358" s="14">
        <v>5840</v>
      </c>
      <c r="B4358" s="18">
        <v>800192056</v>
      </c>
      <c r="C4358" s="18" t="s">
        <v>5897</v>
      </c>
      <c r="D4358" s="14" t="s">
        <v>26</v>
      </c>
      <c r="E4358" s="17" t="s">
        <v>343</v>
      </c>
      <c r="F4358" s="18" t="s">
        <v>529</v>
      </c>
      <c r="G4358" s="18" t="s">
        <v>924</v>
      </c>
      <c r="H4358" s="18" t="s">
        <v>1272</v>
      </c>
      <c r="I4358" s="17" t="s">
        <v>185</v>
      </c>
      <c r="J4358" s="21">
        <v>33847179</v>
      </c>
      <c r="K4358" s="21">
        <v>1461502</v>
      </c>
      <c r="L4358" s="19">
        <v>2585439</v>
      </c>
      <c r="M4358" s="21">
        <v>23869006</v>
      </c>
      <c r="N4358" s="21">
        <v>18184499</v>
      </c>
      <c r="O4358" s="21">
        <v>5684507</v>
      </c>
      <c r="P4358" s="22">
        <v>24669820</v>
      </c>
      <c r="Q4358" s="22">
        <v>46396</v>
      </c>
      <c r="R4358" s="19">
        <v>1387768</v>
      </c>
      <c r="S4358" s="22">
        <v>19042257</v>
      </c>
      <c r="T4358" s="22">
        <v>16064711</v>
      </c>
      <c r="U4358" s="22">
        <v>2977546</v>
      </c>
      <c r="V4358" s="18" t="s">
        <v>31</v>
      </c>
      <c r="W4358" s="1"/>
    </row>
    <row r="4359" spans="1:23" hidden="1" x14ac:dyDescent="0.25">
      <c r="A4359" s="14">
        <v>5841</v>
      </c>
      <c r="B4359" s="18">
        <v>800252248</v>
      </c>
      <c r="C4359" s="18" t="s">
        <v>5898</v>
      </c>
      <c r="D4359" s="14" t="s">
        <v>26</v>
      </c>
      <c r="E4359" s="17" t="s">
        <v>27</v>
      </c>
      <c r="F4359" s="18" t="s">
        <v>28</v>
      </c>
      <c r="G4359" s="18" t="s">
        <v>28</v>
      </c>
      <c r="H4359" s="18" t="s">
        <v>1816</v>
      </c>
      <c r="I4359" s="17" t="s">
        <v>185</v>
      </c>
      <c r="J4359" s="21">
        <v>33832930</v>
      </c>
      <c r="K4359" s="21">
        <v>33947657</v>
      </c>
      <c r="L4359" s="19">
        <v>33406056</v>
      </c>
      <c r="M4359" s="21">
        <v>47192543</v>
      </c>
      <c r="N4359" s="21">
        <v>6374170</v>
      </c>
      <c r="O4359" s="21">
        <v>40818373</v>
      </c>
      <c r="P4359" s="22">
        <v>3000000</v>
      </c>
      <c r="Q4359" s="22">
        <v>2971036</v>
      </c>
      <c r="R4359" s="19">
        <v>2986983</v>
      </c>
      <c r="S4359" s="22">
        <v>19978804</v>
      </c>
      <c r="T4359" s="22">
        <v>108087</v>
      </c>
      <c r="U4359" s="22">
        <v>19870717</v>
      </c>
      <c r="V4359" s="18" t="s">
        <v>97</v>
      </c>
      <c r="W4359" s="1"/>
    </row>
    <row r="4360" spans="1:23" hidden="1" x14ac:dyDescent="0.25">
      <c r="A4360" s="14">
        <v>5842</v>
      </c>
      <c r="B4360" s="18">
        <v>900900094</v>
      </c>
      <c r="C4360" s="18" t="s">
        <v>5899</v>
      </c>
      <c r="D4360" s="14" t="s">
        <v>26</v>
      </c>
      <c r="E4360" s="17" t="s">
        <v>42</v>
      </c>
      <c r="F4360" s="18" t="s">
        <v>43</v>
      </c>
      <c r="G4360" s="18" t="s">
        <v>956</v>
      </c>
      <c r="H4360" s="18" t="s">
        <v>222</v>
      </c>
      <c r="I4360" s="17" t="s">
        <v>30</v>
      </c>
      <c r="J4360" s="21">
        <v>33832158</v>
      </c>
      <c r="K4360" s="21">
        <v>1612288</v>
      </c>
      <c r="L4360" s="19">
        <v>3563807</v>
      </c>
      <c r="M4360" s="21">
        <v>18685489</v>
      </c>
      <c r="N4360" s="21">
        <v>12962173</v>
      </c>
      <c r="O4360" s="21">
        <v>5723316</v>
      </c>
      <c r="P4360" s="22">
        <v>19179878</v>
      </c>
      <c r="Q4360" s="22">
        <v>1041907</v>
      </c>
      <c r="R4360" s="19">
        <v>1972926</v>
      </c>
      <c r="S4360" s="22">
        <v>13115136</v>
      </c>
      <c r="T4360" s="22">
        <v>8648183</v>
      </c>
      <c r="U4360" s="22">
        <v>4466953</v>
      </c>
      <c r="V4360" s="18" t="s">
        <v>31</v>
      </c>
      <c r="W4360" s="1"/>
    </row>
    <row r="4361" spans="1:23" hidden="1" x14ac:dyDescent="0.25">
      <c r="A4361" s="14">
        <v>5843</v>
      </c>
      <c r="B4361" s="18">
        <v>860079278</v>
      </c>
      <c r="C4361" s="18" t="s">
        <v>5900</v>
      </c>
      <c r="D4361" s="14" t="s">
        <v>26</v>
      </c>
      <c r="E4361" s="17" t="s">
        <v>27</v>
      </c>
      <c r="F4361" s="18" t="s">
        <v>28</v>
      </c>
      <c r="G4361" s="18" t="s">
        <v>28</v>
      </c>
      <c r="H4361" s="18" t="s">
        <v>503</v>
      </c>
      <c r="I4361" s="17" t="s">
        <v>127</v>
      </c>
      <c r="J4361" s="21">
        <v>33827966</v>
      </c>
      <c r="K4361" s="21">
        <v>4644305</v>
      </c>
      <c r="L4361" s="19">
        <v>7330305</v>
      </c>
      <c r="M4361" s="21">
        <v>19867776</v>
      </c>
      <c r="N4361" s="21">
        <v>7428177</v>
      </c>
      <c r="O4361" s="21">
        <v>12439599</v>
      </c>
      <c r="P4361" s="22">
        <v>12402724</v>
      </c>
      <c r="Q4361" s="22">
        <v>716799</v>
      </c>
      <c r="R4361" s="19">
        <v>1043599</v>
      </c>
      <c r="S4361" s="22">
        <v>12098563</v>
      </c>
      <c r="T4361" s="22">
        <v>4303269</v>
      </c>
      <c r="U4361" s="22">
        <v>7795294</v>
      </c>
      <c r="V4361" s="18" t="s">
        <v>31</v>
      </c>
      <c r="W4361" s="1"/>
    </row>
    <row r="4362" spans="1:23" hidden="1" x14ac:dyDescent="0.25">
      <c r="A4362" s="14">
        <v>5844</v>
      </c>
      <c r="B4362" s="18">
        <v>901021852</v>
      </c>
      <c r="C4362" s="18" t="s">
        <v>5901</v>
      </c>
      <c r="D4362" s="14" t="s">
        <v>26</v>
      </c>
      <c r="E4362" s="17" t="s">
        <v>57</v>
      </c>
      <c r="F4362" s="18" t="s">
        <v>58</v>
      </c>
      <c r="G4362" s="14" t="s">
        <v>59</v>
      </c>
      <c r="H4362" s="18" t="s">
        <v>218</v>
      </c>
      <c r="I4362" s="17" t="s">
        <v>30</v>
      </c>
      <c r="J4362" s="21">
        <v>33827559</v>
      </c>
      <c r="K4362" s="21">
        <v>642005</v>
      </c>
      <c r="L4362" s="19">
        <v>1515088</v>
      </c>
      <c r="M4362" s="21">
        <v>20377228</v>
      </c>
      <c r="N4362" s="21">
        <v>14291368</v>
      </c>
      <c r="O4362" s="21">
        <v>6085860</v>
      </c>
      <c r="P4362" s="22">
        <v>22517002</v>
      </c>
      <c r="Q4362" s="22">
        <v>895529</v>
      </c>
      <c r="R4362" s="19">
        <v>1554126</v>
      </c>
      <c r="S4362" s="22">
        <v>15707135</v>
      </c>
      <c r="T4362" s="22">
        <v>10263280</v>
      </c>
      <c r="U4362" s="22">
        <v>5443855</v>
      </c>
      <c r="V4362" s="18" t="s">
        <v>31</v>
      </c>
      <c r="W4362" s="1"/>
    </row>
    <row r="4363" spans="1:23" hidden="1" x14ac:dyDescent="0.25">
      <c r="A4363" s="14">
        <v>5845</v>
      </c>
      <c r="B4363" s="18">
        <v>830511280</v>
      </c>
      <c r="C4363" s="18" t="s">
        <v>5902</v>
      </c>
      <c r="D4363" s="14" t="s">
        <v>26</v>
      </c>
      <c r="E4363" s="17" t="s">
        <v>27</v>
      </c>
      <c r="F4363" s="18" t="s">
        <v>28</v>
      </c>
      <c r="G4363" s="18" t="s">
        <v>28</v>
      </c>
      <c r="H4363" s="18" t="s">
        <v>386</v>
      </c>
      <c r="I4363" s="18" t="s">
        <v>75</v>
      </c>
      <c r="J4363" s="21">
        <v>33822866</v>
      </c>
      <c r="K4363" s="21">
        <v>6721310</v>
      </c>
      <c r="L4363" s="19">
        <v>7066880</v>
      </c>
      <c r="M4363" s="21">
        <v>153408316</v>
      </c>
      <c r="N4363" s="21">
        <v>23612046</v>
      </c>
      <c r="O4363" s="21">
        <v>129796270</v>
      </c>
      <c r="P4363" s="22">
        <v>17735130</v>
      </c>
      <c r="Q4363" s="22">
        <v>1225638</v>
      </c>
      <c r="R4363" s="19">
        <v>1289334</v>
      </c>
      <c r="S4363" s="22">
        <v>151317388</v>
      </c>
      <c r="T4363" s="22">
        <v>14410630</v>
      </c>
      <c r="U4363" s="22">
        <v>136906758</v>
      </c>
      <c r="V4363" s="18" t="s">
        <v>38</v>
      </c>
      <c r="W4363" s="1"/>
    </row>
    <row r="4364" spans="1:23" hidden="1" x14ac:dyDescent="0.25">
      <c r="A4364" s="14">
        <v>5846</v>
      </c>
      <c r="B4364" s="18">
        <v>830005455</v>
      </c>
      <c r="C4364" s="18" t="s">
        <v>5903</v>
      </c>
      <c r="D4364" s="14" t="s">
        <v>26</v>
      </c>
      <c r="E4364" s="17" t="s">
        <v>27</v>
      </c>
      <c r="F4364" s="18" t="s">
        <v>28</v>
      </c>
      <c r="G4364" s="18" t="s">
        <v>28</v>
      </c>
      <c r="H4364" s="18" t="s">
        <v>160</v>
      </c>
      <c r="I4364" s="17" t="s">
        <v>94</v>
      </c>
      <c r="J4364" s="21">
        <v>33821353</v>
      </c>
      <c r="K4364" s="21">
        <v>1769826</v>
      </c>
      <c r="L4364" s="19">
        <v>2767620</v>
      </c>
      <c r="M4364" s="21">
        <v>17052801</v>
      </c>
      <c r="N4364" s="21">
        <v>13595297</v>
      </c>
      <c r="O4364" s="21">
        <v>3457504</v>
      </c>
      <c r="P4364" s="22">
        <v>20989886</v>
      </c>
      <c r="Q4364" s="22">
        <v>1338390</v>
      </c>
      <c r="R4364" s="19">
        <v>1982338</v>
      </c>
      <c r="S4364" s="22">
        <v>6644874</v>
      </c>
      <c r="T4364" s="22">
        <v>4157194</v>
      </c>
      <c r="U4364" s="22">
        <v>2487680</v>
      </c>
      <c r="V4364" s="18" t="s">
        <v>97</v>
      </c>
      <c r="W4364" s="1"/>
    </row>
    <row r="4365" spans="1:23" hidden="1" x14ac:dyDescent="0.25">
      <c r="A4365" s="14">
        <v>5847</v>
      </c>
      <c r="B4365" s="18">
        <v>860034509</v>
      </c>
      <c r="C4365" s="18" t="s">
        <v>5904</v>
      </c>
      <c r="D4365" s="14" t="s">
        <v>26</v>
      </c>
      <c r="E4365" s="17" t="s">
        <v>27</v>
      </c>
      <c r="F4365" s="18" t="s">
        <v>28</v>
      </c>
      <c r="G4365" s="18" t="s">
        <v>28</v>
      </c>
      <c r="H4365" s="18" t="s">
        <v>1147</v>
      </c>
      <c r="I4365" s="18" t="s">
        <v>75</v>
      </c>
      <c r="J4365" s="21">
        <v>33819982</v>
      </c>
      <c r="K4365" s="21">
        <v>1202862</v>
      </c>
      <c r="L4365" s="19">
        <v>3900574</v>
      </c>
      <c r="M4365" s="21">
        <v>25262219</v>
      </c>
      <c r="N4365" s="21">
        <v>13628771</v>
      </c>
      <c r="O4365" s="21">
        <v>11633448</v>
      </c>
      <c r="P4365" s="22">
        <v>26517532</v>
      </c>
      <c r="Q4365" s="22">
        <v>3427151</v>
      </c>
      <c r="R4365" s="19">
        <v>5936634</v>
      </c>
      <c r="S4365" s="22">
        <v>20483308</v>
      </c>
      <c r="T4365" s="22">
        <v>10052722</v>
      </c>
      <c r="U4365" s="22">
        <v>10430586</v>
      </c>
      <c r="V4365" s="18" t="s">
        <v>31</v>
      </c>
      <c r="W4365" s="1"/>
    </row>
    <row r="4366" spans="1:23" hidden="1" x14ac:dyDescent="0.25">
      <c r="A4366" s="14">
        <v>5848</v>
      </c>
      <c r="B4366" s="18">
        <v>860532188</v>
      </c>
      <c r="C4366" s="18" t="s">
        <v>5905</v>
      </c>
      <c r="D4366" s="14" t="s">
        <v>26</v>
      </c>
      <c r="E4366" s="17" t="s">
        <v>27</v>
      </c>
      <c r="F4366" s="18" t="s">
        <v>28</v>
      </c>
      <c r="G4366" s="18" t="s">
        <v>28</v>
      </c>
      <c r="H4366" s="18" t="s">
        <v>227</v>
      </c>
      <c r="I4366" s="17" t="s">
        <v>37</v>
      </c>
      <c r="J4366" s="21">
        <v>33818300</v>
      </c>
      <c r="K4366" s="21">
        <v>53663</v>
      </c>
      <c r="L4366" s="19">
        <v>2254916</v>
      </c>
      <c r="M4366" s="21">
        <v>33312571</v>
      </c>
      <c r="N4366" s="21">
        <v>25070731</v>
      </c>
      <c r="O4366" s="21">
        <v>8241840</v>
      </c>
      <c r="P4366" s="22">
        <v>28004656</v>
      </c>
      <c r="Q4366" s="22">
        <v>56414</v>
      </c>
      <c r="R4366" s="19">
        <v>1975682</v>
      </c>
      <c r="S4366" s="22">
        <v>26422606</v>
      </c>
      <c r="T4366" s="22">
        <v>18714568</v>
      </c>
      <c r="U4366" s="22">
        <v>7708038</v>
      </c>
      <c r="V4366" s="18" t="s">
        <v>97</v>
      </c>
      <c r="W4366" s="1"/>
    </row>
    <row r="4367" spans="1:23" hidden="1" x14ac:dyDescent="0.25">
      <c r="A4367" s="14">
        <v>5850</v>
      </c>
      <c r="B4367" s="18">
        <v>800071491</v>
      </c>
      <c r="C4367" s="18" t="s">
        <v>5907</v>
      </c>
      <c r="D4367" s="14" t="s">
        <v>26</v>
      </c>
      <c r="E4367" s="17" t="s">
        <v>27</v>
      </c>
      <c r="F4367" s="18" t="s">
        <v>50</v>
      </c>
      <c r="G4367" s="18" t="s">
        <v>320</v>
      </c>
      <c r="H4367" s="18" t="s">
        <v>5908</v>
      </c>
      <c r="I4367" s="18" t="s">
        <v>75</v>
      </c>
      <c r="J4367" s="21">
        <v>33810308</v>
      </c>
      <c r="K4367" s="21">
        <v>1885067</v>
      </c>
      <c r="L4367" s="19">
        <v>3734275</v>
      </c>
      <c r="M4367" s="21">
        <v>38821938</v>
      </c>
      <c r="N4367" s="21">
        <v>31900362</v>
      </c>
      <c r="O4367" s="21">
        <v>6921576</v>
      </c>
      <c r="P4367" s="22">
        <v>27793526</v>
      </c>
      <c r="Q4367" s="22">
        <v>1559800</v>
      </c>
      <c r="R4367" s="19">
        <v>3861963</v>
      </c>
      <c r="S4367" s="22">
        <v>34419521</v>
      </c>
      <c r="T4367" s="22">
        <v>29383012</v>
      </c>
      <c r="U4367" s="22">
        <v>5036509</v>
      </c>
      <c r="V4367" s="18" t="s">
        <v>31</v>
      </c>
      <c r="W4367" s="1"/>
    </row>
    <row r="4368" spans="1:23" hidden="1" x14ac:dyDescent="0.25">
      <c r="A4368" s="14">
        <v>5851</v>
      </c>
      <c r="B4368" s="18">
        <v>830069056</v>
      </c>
      <c r="C4368" s="18" t="s">
        <v>5909</v>
      </c>
      <c r="D4368" s="14" t="s">
        <v>26</v>
      </c>
      <c r="E4368" s="17" t="s">
        <v>27</v>
      </c>
      <c r="F4368" s="18" t="s">
        <v>28</v>
      </c>
      <c r="G4368" s="18" t="s">
        <v>28</v>
      </c>
      <c r="H4368" s="18" t="s">
        <v>5069</v>
      </c>
      <c r="I4368" s="18" t="s">
        <v>75</v>
      </c>
      <c r="J4368" s="21">
        <v>33804602</v>
      </c>
      <c r="K4368" s="21">
        <v>2730286</v>
      </c>
      <c r="L4368" s="19">
        <v>1539439</v>
      </c>
      <c r="M4368" s="21">
        <v>34484580</v>
      </c>
      <c r="N4368" s="21">
        <v>15394439</v>
      </c>
      <c r="O4368" s="21">
        <v>19090141</v>
      </c>
      <c r="P4368" s="22">
        <v>24767976</v>
      </c>
      <c r="Q4368" s="22">
        <v>4394906</v>
      </c>
      <c r="R4368" s="19">
        <v>5445970</v>
      </c>
      <c r="S4368" s="22">
        <v>26638412</v>
      </c>
      <c r="T4368" s="22">
        <v>10278557</v>
      </c>
      <c r="U4368" s="22">
        <v>16359855</v>
      </c>
      <c r="V4368" s="18" t="s">
        <v>31</v>
      </c>
      <c r="W4368" s="1"/>
    </row>
    <row r="4369" spans="1:23" hidden="1" x14ac:dyDescent="0.25">
      <c r="A4369" s="14">
        <v>5852</v>
      </c>
      <c r="B4369" s="18">
        <v>830070685</v>
      </c>
      <c r="C4369" s="18" t="s">
        <v>5910</v>
      </c>
      <c r="D4369" s="14" t="s">
        <v>26</v>
      </c>
      <c r="E4369" s="17" t="s">
        <v>27</v>
      </c>
      <c r="F4369" s="18" t="s">
        <v>28</v>
      </c>
      <c r="G4369" s="18" t="s">
        <v>28</v>
      </c>
      <c r="H4369" s="18" t="s">
        <v>124</v>
      </c>
      <c r="I4369" s="18" t="s">
        <v>75</v>
      </c>
      <c r="J4369" s="21">
        <v>33768519</v>
      </c>
      <c r="K4369" s="21">
        <v>2147242</v>
      </c>
      <c r="L4369" s="19">
        <v>4298642</v>
      </c>
      <c r="M4369" s="21">
        <v>23733436</v>
      </c>
      <c r="N4369" s="21">
        <v>20669805</v>
      </c>
      <c r="O4369" s="21">
        <v>3063631</v>
      </c>
      <c r="P4369" s="22">
        <v>28185099</v>
      </c>
      <c r="Q4369" s="22">
        <v>2284863</v>
      </c>
      <c r="R4369" s="19">
        <v>2970897</v>
      </c>
      <c r="S4369" s="22">
        <v>19003144</v>
      </c>
      <c r="T4369" s="22">
        <v>12692688</v>
      </c>
      <c r="U4369" s="22">
        <v>6310456</v>
      </c>
      <c r="V4369" s="18" t="s">
        <v>97</v>
      </c>
      <c r="W4369" s="1"/>
    </row>
    <row r="4370" spans="1:23" hidden="1" x14ac:dyDescent="0.25">
      <c r="A4370" s="14">
        <v>5854</v>
      </c>
      <c r="B4370" s="18">
        <v>900276749</v>
      </c>
      <c r="C4370" s="18" t="s">
        <v>5912</v>
      </c>
      <c r="D4370" s="14" t="s">
        <v>26</v>
      </c>
      <c r="E4370" s="17" t="s">
        <v>57</v>
      </c>
      <c r="F4370" s="18" t="s">
        <v>72</v>
      </c>
      <c r="G4370" s="18" t="s">
        <v>73</v>
      </c>
      <c r="H4370" s="18" t="s">
        <v>386</v>
      </c>
      <c r="I4370" s="18" t="s">
        <v>75</v>
      </c>
      <c r="J4370" s="21">
        <v>33763266</v>
      </c>
      <c r="K4370" s="21">
        <v>6913466</v>
      </c>
      <c r="L4370" s="19">
        <v>11745778</v>
      </c>
      <c r="M4370" s="21">
        <v>167107685</v>
      </c>
      <c r="N4370" s="21">
        <v>33561610</v>
      </c>
      <c r="O4370" s="21">
        <v>133546075</v>
      </c>
      <c r="P4370" s="22">
        <v>20810196</v>
      </c>
      <c r="Q4370" s="22">
        <v>2520446</v>
      </c>
      <c r="R4370" s="19">
        <v>5001869</v>
      </c>
      <c r="S4370" s="22">
        <v>166393402</v>
      </c>
      <c r="T4370" s="22">
        <v>39760793</v>
      </c>
      <c r="U4370" s="22">
        <v>126632609</v>
      </c>
      <c r="V4370" s="18" t="s">
        <v>31</v>
      </c>
      <c r="W4370" s="1"/>
    </row>
    <row r="4371" spans="1:23" hidden="1" x14ac:dyDescent="0.25">
      <c r="A4371" s="14">
        <v>5855</v>
      </c>
      <c r="B4371" s="18">
        <v>819004200</v>
      </c>
      <c r="C4371" s="18" t="s">
        <v>5913</v>
      </c>
      <c r="D4371" s="14" t="s">
        <v>26</v>
      </c>
      <c r="E4371" s="17" t="s">
        <v>57</v>
      </c>
      <c r="F4371" s="18" t="s">
        <v>415</v>
      </c>
      <c r="G4371" s="16" t="s">
        <v>416</v>
      </c>
      <c r="H4371" s="18" t="s">
        <v>1272</v>
      </c>
      <c r="I4371" s="17" t="s">
        <v>185</v>
      </c>
      <c r="J4371" s="21">
        <v>33757728</v>
      </c>
      <c r="K4371" s="21">
        <v>1016177</v>
      </c>
      <c r="L4371" s="19">
        <v>2205327</v>
      </c>
      <c r="M4371" s="21">
        <v>76562270</v>
      </c>
      <c r="N4371" s="21">
        <v>40884502</v>
      </c>
      <c r="O4371" s="21">
        <v>35677768</v>
      </c>
      <c r="P4371" s="22">
        <v>30723202</v>
      </c>
      <c r="Q4371" s="22">
        <v>1350117</v>
      </c>
      <c r="R4371" s="19">
        <v>2587791</v>
      </c>
      <c r="S4371" s="22">
        <v>56919020</v>
      </c>
      <c r="T4371" s="22">
        <v>30541407</v>
      </c>
      <c r="U4371" s="22">
        <v>26377613</v>
      </c>
      <c r="V4371" s="18" t="s">
        <v>55</v>
      </c>
      <c r="W4371" s="1"/>
    </row>
    <row r="4372" spans="1:23" hidden="1" x14ac:dyDescent="0.25">
      <c r="A4372" s="14">
        <v>5856</v>
      </c>
      <c r="B4372" s="18">
        <v>860524163</v>
      </c>
      <c r="C4372" s="18" t="s">
        <v>5914</v>
      </c>
      <c r="D4372" s="14" t="s">
        <v>26</v>
      </c>
      <c r="E4372" s="17" t="s">
        <v>27</v>
      </c>
      <c r="F4372" s="18" t="s">
        <v>28</v>
      </c>
      <c r="G4372" s="18" t="s">
        <v>28</v>
      </c>
      <c r="H4372" s="18" t="s">
        <v>326</v>
      </c>
      <c r="I4372" s="17" t="s">
        <v>185</v>
      </c>
      <c r="J4372" s="21">
        <v>33749445</v>
      </c>
      <c r="K4372" s="21">
        <v>-497447</v>
      </c>
      <c r="L4372" s="19">
        <v>1086748</v>
      </c>
      <c r="M4372" s="21">
        <v>37398737</v>
      </c>
      <c r="N4372" s="21">
        <v>13774904</v>
      </c>
      <c r="O4372" s="21">
        <v>23623833</v>
      </c>
      <c r="P4372" s="22">
        <v>41367188</v>
      </c>
      <c r="Q4372" s="22">
        <v>3452336</v>
      </c>
      <c r="R4372" s="19">
        <v>7390143</v>
      </c>
      <c r="S4372" s="22">
        <v>38332537</v>
      </c>
      <c r="T4372" s="22">
        <v>14211257</v>
      </c>
      <c r="U4372" s="22">
        <v>24121280</v>
      </c>
      <c r="V4372" s="18" t="s">
        <v>38</v>
      </c>
      <c r="W4372" s="1"/>
    </row>
    <row r="4373" spans="1:23" hidden="1" x14ac:dyDescent="0.25">
      <c r="A4373" s="14">
        <v>5857</v>
      </c>
      <c r="B4373" s="18">
        <v>890915815</v>
      </c>
      <c r="C4373" s="18" t="s">
        <v>5915</v>
      </c>
      <c r="D4373" s="14" t="s">
        <v>26</v>
      </c>
      <c r="E4373" s="17" t="s">
        <v>86</v>
      </c>
      <c r="F4373" s="18" t="s">
        <v>87</v>
      </c>
      <c r="G4373" s="18" t="s">
        <v>88</v>
      </c>
      <c r="H4373" s="18" t="s">
        <v>582</v>
      </c>
      <c r="I4373" s="17" t="s">
        <v>37</v>
      </c>
      <c r="J4373" s="21">
        <v>33748716</v>
      </c>
      <c r="K4373" s="21">
        <v>3455702</v>
      </c>
      <c r="L4373" s="19">
        <v>5028306</v>
      </c>
      <c r="M4373" s="21">
        <v>23571441</v>
      </c>
      <c r="N4373" s="21">
        <v>2756679</v>
      </c>
      <c r="O4373" s="21">
        <v>20814762</v>
      </c>
      <c r="P4373" s="22">
        <v>29949392</v>
      </c>
      <c r="Q4373" s="22">
        <v>3788101</v>
      </c>
      <c r="R4373" s="19">
        <v>5488089</v>
      </c>
      <c r="S4373" s="22">
        <v>24561093</v>
      </c>
      <c r="T4373" s="22">
        <v>3410439</v>
      </c>
      <c r="U4373" s="22">
        <v>21150654</v>
      </c>
      <c r="V4373" s="18" t="s">
        <v>38</v>
      </c>
      <c r="W4373" s="1"/>
    </row>
    <row r="4374" spans="1:23" hidden="1" x14ac:dyDescent="0.25">
      <c r="A4374" s="14">
        <v>5858</v>
      </c>
      <c r="B4374" s="18">
        <v>811024414</v>
      </c>
      <c r="C4374" s="18" t="s">
        <v>5916</v>
      </c>
      <c r="D4374" s="14" t="s">
        <v>26</v>
      </c>
      <c r="E4374" s="17" t="s">
        <v>86</v>
      </c>
      <c r="F4374" s="18" t="s">
        <v>87</v>
      </c>
      <c r="G4374" s="18" t="s">
        <v>334</v>
      </c>
      <c r="H4374" s="18" t="s">
        <v>433</v>
      </c>
      <c r="I4374" s="17" t="s">
        <v>37</v>
      </c>
      <c r="J4374" s="21">
        <v>33741247</v>
      </c>
      <c r="K4374" s="21">
        <v>4567101</v>
      </c>
      <c r="L4374" s="19">
        <v>7371401</v>
      </c>
      <c r="M4374" s="21">
        <v>21102129</v>
      </c>
      <c r="N4374" s="21">
        <v>8039022</v>
      </c>
      <c r="O4374" s="21">
        <v>13063107</v>
      </c>
      <c r="P4374" s="22">
        <v>25147404</v>
      </c>
      <c r="Q4374" s="22">
        <v>3564484</v>
      </c>
      <c r="R4374" s="19">
        <v>5193633</v>
      </c>
      <c r="S4374" s="22">
        <v>18933809</v>
      </c>
      <c r="T4374" s="22">
        <v>5637803</v>
      </c>
      <c r="U4374" s="22">
        <v>13296006</v>
      </c>
      <c r="V4374" s="18" t="s">
        <v>31</v>
      </c>
      <c r="W4374" s="1"/>
    </row>
    <row r="4375" spans="1:23" hidden="1" x14ac:dyDescent="0.25">
      <c r="A4375" s="14">
        <v>5859</v>
      </c>
      <c r="B4375" s="18">
        <v>800246985</v>
      </c>
      <c r="C4375" s="18" t="s">
        <v>5917</v>
      </c>
      <c r="D4375" s="14" t="s">
        <v>26</v>
      </c>
      <c r="E4375" s="17" t="s">
        <v>27</v>
      </c>
      <c r="F4375" s="18" t="s">
        <v>28</v>
      </c>
      <c r="G4375" s="18" t="s">
        <v>28</v>
      </c>
      <c r="H4375" s="18" t="s">
        <v>386</v>
      </c>
      <c r="I4375" s="18" t="s">
        <v>75</v>
      </c>
      <c r="J4375" s="21">
        <v>33740521</v>
      </c>
      <c r="K4375" s="21">
        <v>3421211</v>
      </c>
      <c r="L4375" s="19">
        <v>8485270</v>
      </c>
      <c r="M4375" s="21">
        <v>135775287</v>
      </c>
      <c r="N4375" s="21">
        <v>52918082</v>
      </c>
      <c r="O4375" s="21">
        <v>82857205</v>
      </c>
      <c r="P4375" s="22">
        <v>10734169</v>
      </c>
      <c r="Q4375" s="22">
        <v>-3603122</v>
      </c>
      <c r="R4375" s="19">
        <v>349217</v>
      </c>
      <c r="S4375" s="22">
        <v>132383510</v>
      </c>
      <c r="T4375" s="22">
        <v>53023498</v>
      </c>
      <c r="U4375" s="22">
        <v>79360012</v>
      </c>
      <c r="V4375" s="18" t="s">
        <v>38</v>
      </c>
      <c r="W4375" s="1"/>
    </row>
    <row r="4376" spans="1:23" hidden="1" x14ac:dyDescent="0.25">
      <c r="A4376" s="14">
        <v>5860</v>
      </c>
      <c r="B4376" s="18">
        <v>800039290</v>
      </c>
      <c r="C4376" s="18" t="s">
        <v>5918</v>
      </c>
      <c r="D4376" s="14" t="s">
        <v>26</v>
      </c>
      <c r="E4376" s="17" t="s">
        <v>27</v>
      </c>
      <c r="F4376" s="18" t="s">
        <v>28</v>
      </c>
      <c r="G4376" s="18" t="s">
        <v>28</v>
      </c>
      <c r="H4376" s="18" t="s">
        <v>2639</v>
      </c>
      <c r="I4376" s="17" t="s">
        <v>37</v>
      </c>
      <c r="J4376" s="21">
        <v>33714794</v>
      </c>
      <c r="K4376" s="21">
        <v>351295</v>
      </c>
      <c r="L4376" s="19">
        <v>693546</v>
      </c>
      <c r="M4376" s="21">
        <v>12999327</v>
      </c>
      <c r="N4376" s="21">
        <v>8139581</v>
      </c>
      <c r="O4376" s="21">
        <v>4859746</v>
      </c>
      <c r="P4376" s="22">
        <v>31742752</v>
      </c>
      <c r="Q4376" s="22">
        <v>286529</v>
      </c>
      <c r="R4376" s="19">
        <v>618358</v>
      </c>
      <c r="S4376" s="22">
        <v>12802268</v>
      </c>
      <c r="T4376" s="22">
        <v>7770121</v>
      </c>
      <c r="U4376" s="22">
        <v>5032147</v>
      </c>
      <c r="V4376" s="18" t="s">
        <v>31</v>
      </c>
      <c r="W4376" s="1"/>
    </row>
    <row r="4377" spans="1:23" hidden="1" x14ac:dyDescent="0.25">
      <c r="A4377" s="14">
        <v>5861</v>
      </c>
      <c r="B4377" s="18">
        <v>900333305</v>
      </c>
      <c r="C4377" s="18" t="s">
        <v>5919</v>
      </c>
      <c r="D4377" s="14" t="s">
        <v>26</v>
      </c>
      <c r="E4377" s="17" t="s">
        <v>86</v>
      </c>
      <c r="F4377" s="18" t="s">
        <v>87</v>
      </c>
      <c r="G4377" s="18" t="s">
        <v>88</v>
      </c>
      <c r="H4377" s="18" t="s">
        <v>697</v>
      </c>
      <c r="I4377" s="17" t="s">
        <v>30</v>
      </c>
      <c r="J4377" s="21">
        <v>33711134</v>
      </c>
      <c r="K4377" s="21">
        <v>1133510</v>
      </c>
      <c r="L4377" s="19">
        <v>2001063</v>
      </c>
      <c r="M4377" s="21">
        <v>9877779</v>
      </c>
      <c r="N4377" s="21">
        <v>6162579</v>
      </c>
      <c r="O4377" s="21">
        <v>3715200</v>
      </c>
      <c r="P4377" s="22">
        <v>24609558</v>
      </c>
      <c r="Q4377" s="22">
        <v>571813</v>
      </c>
      <c r="R4377" s="19">
        <v>1003785</v>
      </c>
      <c r="S4377" s="22">
        <v>9215034</v>
      </c>
      <c r="T4377" s="22">
        <v>6633344</v>
      </c>
      <c r="U4377" s="22">
        <v>2581690</v>
      </c>
      <c r="V4377" s="18" t="s">
        <v>31</v>
      </c>
      <c r="W4377" s="1"/>
    </row>
    <row r="4378" spans="1:23" hidden="1" x14ac:dyDescent="0.25">
      <c r="A4378" s="14">
        <v>5862</v>
      </c>
      <c r="B4378" s="18">
        <v>890901756</v>
      </c>
      <c r="C4378" s="18" t="s">
        <v>5920</v>
      </c>
      <c r="D4378" s="14" t="s">
        <v>26</v>
      </c>
      <c r="E4378" s="17" t="s">
        <v>86</v>
      </c>
      <c r="F4378" s="18" t="s">
        <v>87</v>
      </c>
      <c r="G4378" s="18" t="s">
        <v>88</v>
      </c>
      <c r="H4378" s="18" t="s">
        <v>1291</v>
      </c>
      <c r="I4378" s="17" t="s">
        <v>185</v>
      </c>
      <c r="J4378" s="21">
        <v>33689384</v>
      </c>
      <c r="K4378" s="21">
        <v>384573</v>
      </c>
      <c r="L4378" s="19">
        <v>584670</v>
      </c>
      <c r="M4378" s="21">
        <v>61253853</v>
      </c>
      <c r="N4378" s="21">
        <v>23395520</v>
      </c>
      <c r="O4378" s="21">
        <v>37858333</v>
      </c>
      <c r="P4378" s="22">
        <v>30787196</v>
      </c>
      <c r="Q4378" s="22">
        <v>746902</v>
      </c>
      <c r="R4378" s="19">
        <v>1004729</v>
      </c>
      <c r="S4378" s="22">
        <v>48891169</v>
      </c>
      <c r="T4378" s="22">
        <v>12672542</v>
      </c>
      <c r="U4378" s="22">
        <v>36218627</v>
      </c>
      <c r="V4378" s="18" t="s">
        <v>38</v>
      </c>
      <c r="W4378" s="1"/>
    </row>
    <row r="4379" spans="1:23" hidden="1" x14ac:dyDescent="0.25">
      <c r="A4379" s="14">
        <v>5863</v>
      </c>
      <c r="B4379" s="18">
        <v>830044858</v>
      </c>
      <c r="C4379" s="18" t="s">
        <v>5921</v>
      </c>
      <c r="D4379" s="14" t="s">
        <v>26</v>
      </c>
      <c r="E4379" s="17" t="s">
        <v>27</v>
      </c>
      <c r="F4379" s="18" t="s">
        <v>28</v>
      </c>
      <c r="G4379" s="18" t="s">
        <v>28</v>
      </c>
      <c r="H4379" s="18" t="s">
        <v>411</v>
      </c>
      <c r="I4379" s="18" t="s">
        <v>75</v>
      </c>
      <c r="J4379" s="21">
        <v>33687482</v>
      </c>
      <c r="K4379" s="21">
        <v>8790472</v>
      </c>
      <c r="L4379" s="19">
        <v>11706197</v>
      </c>
      <c r="M4379" s="21">
        <v>36501142</v>
      </c>
      <c r="N4379" s="21">
        <v>8378795</v>
      </c>
      <c r="O4379" s="21">
        <v>28122347</v>
      </c>
      <c r="P4379" s="22">
        <v>30067076</v>
      </c>
      <c r="Q4379" s="22">
        <v>9366173</v>
      </c>
      <c r="R4379" s="19">
        <v>11311629</v>
      </c>
      <c r="S4379" s="22">
        <v>28843077</v>
      </c>
      <c r="T4379" s="22">
        <v>5511201</v>
      </c>
      <c r="U4379" s="22">
        <v>23331876</v>
      </c>
      <c r="V4379" s="18" t="s">
        <v>31</v>
      </c>
      <c r="W4379" s="1"/>
    </row>
    <row r="4380" spans="1:23" hidden="1" x14ac:dyDescent="0.25">
      <c r="A4380" s="14">
        <v>5864</v>
      </c>
      <c r="B4380" s="18">
        <v>800088519</v>
      </c>
      <c r="C4380" s="18" t="s">
        <v>5922</v>
      </c>
      <c r="D4380" s="14" t="s">
        <v>26</v>
      </c>
      <c r="E4380" s="17" t="s">
        <v>27</v>
      </c>
      <c r="F4380" s="18" t="s">
        <v>28</v>
      </c>
      <c r="G4380" s="18" t="s">
        <v>28</v>
      </c>
      <c r="H4380" s="18" t="s">
        <v>5923</v>
      </c>
      <c r="I4380" s="18" t="s">
        <v>75</v>
      </c>
      <c r="J4380" s="21">
        <v>33685594</v>
      </c>
      <c r="K4380" s="21">
        <v>2038292</v>
      </c>
      <c r="L4380" s="19">
        <v>3399768</v>
      </c>
      <c r="M4380" s="21">
        <v>23680640</v>
      </c>
      <c r="N4380" s="21">
        <v>9510165</v>
      </c>
      <c r="O4380" s="21">
        <v>14170475</v>
      </c>
      <c r="P4380" s="22">
        <v>14602537</v>
      </c>
      <c r="Q4380" s="22">
        <v>1233906</v>
      </c>
      <c r="R4380" s="19">
        <v>1847442</v>
      </c>
      <c r="S4380" s="22">
        <v>18656823</v>
      </c>
      <c r="T4380" s="22">
        <v>6524640</v>
      </c>
      <c r="U4380" s="22">
        <v>12132183</v>
      </c>
      <c r="V4380" s="18" t="s">
        <v>31</v>
      </c>
      <c r="W4380" s="1"/>
    </row>
    <row r="4381" spans="1:23" hidden="1" x14ac:dyDescent="0.25">
      <c r="A4381" s="14">
        <v>5865</v>
      </c>
      <c r="B4381" s="18">
        <v>901071682</v>
      </c>
      <c r="C4381" s="18" t="s">
        <v>5924</v>
      </c>
      <c r="D4381" s="14" t="s">
        <v>26</v>
      </c>
      <c r="E4381" s="17" t="s">
        <v>27</v>
      </c>
      <c r="F4381" s="18" t="s">
        <v>28</v>
      </c>
      <c r="G4381" s="18" t="s">
        <v>28</v>
      </c>
      <c r="H4381" s="18" t="s">
        <v>390</v>
      </c>
      <c r="I4381" s="18" t="s">
        <v>75</v>
      </c>
      <c r="J4381" s="21">
        <v>33675072</v>
      </c>
      <c r="K4381" s="21">
        <v>533366</v>
      </c>
      <c r="L4381" s="19">
        <v>533366</v>
      </c>
      <c r="M4381" s="21">
        <v>2115421</v>
      </c>
      <c r="N4381" s="21">
        <v>1225626</v>
      </c>
      <c r="O4381" s="21">
        <v>889795</v>
      </c>
      <c r="P4381" s="22">
        <v>21261292</v>
      </c>
      <c r="Q4381" s="22">
        <v>314644</v>
      </c>
      <c r="R4381" s="19">
        <v>314644</v>
      </c>
      <c r="S4381" s="22">
        <v>1083366</v>
      </c>
      <c r="T4381" s="22">
        <v>726937</v>
      </c>
      <c r="U4381" s="22">
        <v>356429</v>
      </c>
      <c r="V4381" s="18" t="s">
        <v>31</v>
      </c>
      <c r="W4381" s="1"/>
    </row>
    <row r="4382" spans="1:23" hidden="1" x14ac:dyDescent="0.25">
      <c r="A4382" s="14">
        <v>5866</v>
      </c>
      <c r="B4382" s="18">
        <v>900084944</v>
      </c>
      <c r="C4382" s="18" t="s">
        <v>5925</v>
      </c>
      <c r="D4382" s="14" t="s">
        <v>26</v>
      </c>
      <c r="E4382" s="17" t="s">
        <v>27</v>
      </c>
      <c r="F4382" s="18" t="s">
        <v>28</v>
      </c>
      <c r="G4382" s="18" t="s">
        <v>28</v>
      </c>
      <c r="H4382" s="18" t="s">
        <v>109</v>
      </c>
      <c r="I4382" s="18" t="s">
        <v>75</v>
      </c>
      <c r="J4382" s="21">
        <v>33653579</v>
      </c>
      <c r="K4382" s="21">
        <v>936297</v>
      </c>
      <c r="L4382" s="19">
        <v>1832693</v>
      </c>
      <c r="M4382" s="21">
        <v>15645406</v>
      </c>
      <c r="N4382" s="21">
        <v>13725733</v>
      </c>
      <c r="O4382" s="21">
        <v>1919673</v>
      </c>
      <c r="P4382" s="22">
        <v>30663004</v>
      </c>
      <c r="Q4382" s="22">
        <v>819137</v>
      </c>
      <c r="R4382" s="19">
        <v>1423953</v>
      </c>
      <c r="S4382" s="22">
        <v>20362381</v>
      </c>
      <c r="T4382" s="22">
        <v>18559868</v>
      </c>
      <c r="U4382" s="22">
        <v>1802513</v>
      </c>
      <c r="V4382" s="18" t="s">
        <v>31</v>
      </c>
      <c r="W4382" s="1"/>
    </row>
    <row r="4383" spans="1:23" hidden="1" x14ac:dyDescent="0.25">
      <c r="A4383" s="14">
        <v>5867</v>
      </c>
      <c r="B4383" s="18">
        <v>900411142</v>
      </c>
      <c r="C4383" s="18" t="s">
        <v>5926</v>
      </c>
      <c r="D4383" s="14" t="s">
        <v>26</v>
      </c>
      <c r="E4383" s="17" t="s">
        <v>27</v>
      </c>
      <c r="F4383" s="18" t="s">
        <v>28</v>
      </c>
      <c r="G4383" s="18" t="s">
        <v>28</v>
      </c>
      <c r="H4383" s="18" t="s">
        <v>126</v>
      </c>
      <c r="I4383" s="17" t="s">
        <v>127</v>
      </c>
      <c r="J4383" s="21">
        <v>33643745</v>
      </c>
      <c r="K4383" s="21">
        <v>3752657</v>
      </c>
      <c r="L4383" s="19">
        <v>5949913</v>
      </c>
      <c r="M4383" s="21">
        <v>21554067</v>
      </c>
      <c r="N4383" s="21">
        <v>16139189</v>
      </c>
      <c r="O4383" s="21">
        <v>5414878</v>
      </c>
      <c r="P4383" s="22">
        <v>7304254</v>
      </c>
      <c r="Q4383" s="22">
        <v>-623824</v>
      </c>
      <c r="R4383" s="19">
        <v>-309151</v>
      </c>
      <c r="S4383" s="22">
        <v>7952566</v>
      </c>
      <c r="T4383" s="22">
        <v>5261723</v>
      </c>
      <c r="U4383" s="22">
        <v>2690843</v>
      </c>
      <c r="V4383" s="18" t="s">
        <v>31</v>
      </c>
      <c r="W4383" s="1"/>
    </row>
    <row r="4384" spans="1:23" hidden="1" x14ac:dyDescent="0.25">
      <c r="A4384" s="14">
        <v>5868</v>
      </c>
      <c r="B4384" s="18">
        <v>900170399</v>
      </c>
      <c r="C4384" s="18" t="s">
        <v>5927</v>
      </c>
      <c r="D4384" s="14" t="s">
        <v>26</v>
      </c>
      <c r="E4384" s="17" t="s">
        <v>27</v>
      </c>
      <c r="F4384" s="18" t="s">
        <v>28</v>
      </c>
      <c r="G4384" s="18" t="s">
        <v>28</v>
      </c>
      <c r="H4384" s="18" t="s">
        <v>40</v>
      </c>
      <c r="I4384" s="17" t="s">
        <v>30</v>
      </c>
      <c r="J4384" s="21">
        <v>33631651</v>
      </c>
      <c r="K4384" s="21">
        <v>1706735</v>
      </c>
      <c r="L4384" s="19">
        <v>3724096</v>
      </c>
      <c r="M4384" s="21">
        <v>41314138</v>
      </c>
      <c r="N4384" s="21">
        <v>34668004</v>
      </c>
      <c r="O4384" s="21">
        <v>6646134</v>
      </c>
      <c r="P4384" s="22">
        <v>16788660</v>
      </c>
      <c r="Q4384" s="22">
        <v>631080</v>
      </c>
      <c r="R4384" s="19">
        <v>1610781</v>
      </c>
      <c r="S4384" s="22">
        <v>13368792</v>
      </c>
      <c r="T4384" s="22">
        <v>8429393</v>
      </c>
      <c r="U4384" s="22">
        <v>4939399</v>
      </c>
      <c r="V4384" s="18" t="s">
        <v>31</v>
      </c>
      <c r="W4384" s="1"/>
    </row>
    <row r="4385" spans="1:23" hidden="1" x14ac:dyDescent="0.25">
      <c r="A4385" s="14">
        <v>5869</v>
      </c>
      <c r="B4385" s="18">
        <v>900193129</v>
      </c>
      <c r="C4385" s="18" t="s">
        <v>5928</v>
      </c>
      <c r="D4385" s="14" t="s">
        <v>26</v>
      </c>
      <c r="E4385" s="17" t="s">
        <v>27</v>
      </c>
      <c r="F4385" s="18" t="s">
        <v>28</v>
      </c>
      <c r="G4385" s="18" t="s">
        <v>28</v>
      </c>
      <c r="H4385" s="18" t="s">
        <v>40</v>
      </c>
      <c r="I4385" s="17" t="s">
        <v>30</v>
      </c>
      <c r="J4385" s="21">
        <v>33584603</v>
      </c>
      <c r="K4385" s="21">
        <v>3395778</v>
      </c>
      <c r="L4385" s="19">
        <v>5831570</v>
      </c>
      <c r="M4385" s="21">
        <v>23898551</v>
      </c>
      <c r="N4385" s="21">
        <v>10239732</v>
      </c>
      <c r="O4385" s="21">
        <v>13658819</v>
      </c>
      <c r="P4385" s="22">
        <v>30002426</v>
      </c>
      <c r="Q4385" s="22">
        <v>2917539</v>
      </c>
      <c r="R4385" s="19">
        <v>4949819</v>
      </c>
      <c r="S4385" s="22">
        <v>20188202</v>
      </c>
      <c r="T4385" s="22">
        <v>7515999</v>
      </c>
      <c r="U4385" s="22">
        <v>12672203</v>
      </c>
      <c r="V4385" s="18" t="s">
        <v>31</v>
      </c>
      <c r="W4385" s="1"/>
    </row>
    <row r="4386" spans="1:23" hidden="1" x14ac:dyDescent="0.25">
      <c r="A4386" s="14">
        <v>5870</v>
      </c>
      <c r="B4386" s="18">
        <v>900450156</v>
      </c>
      <c r="C4386" s="18" t="s">
        <v>5929</v>
      </c>
      <c r="D4386" s="14" t="s">
        <v>26</v>
      </c>
      <c r="E4386" s="17" t="s">
        <v>27</v>
      </c>
      <c r="F4386" s="18" t="s">
        <v>28</v>
      </c>
      <c r="G4386" s="18" t="s">
        <v>28</v>
      </c>
      <c r="H4386" s="18" t="s">
        <v>40</v>
      </c>
      <c r="I4386" s="17" t="s">
        <v>30</v>
      </c>
      <c r="J4386" s="21">
        <v>33583203</v>
      </c>
      <c r="K4386" s="21">
        <v>1737496</v>
      </c>
      <c r="L4386" s="19">
        <v>4552316</v>
      </c>
      <c r="M4386" s="21">
        <v>30792337</v>
      </c>
      <c r="N4386" s="21">
        <v>19717087</v>
      </c>
      <c r="O4386" s="21">
        <v>11075250</v>
      </c>
      <c r="P4386" s="22">
        <v>26407690</v>
      </c>
      <c r="Q4386" s="22">
        <v>1673792</v>
      </c>
      <c r="R4386" s="19">
        <v>2537664</v>
      </c>
      <c r="S4386" s="22">
        <v>18591531</v>
      </c>
      <c r="T4386" s="22">
        <v>9253777</v>
      </c>
      <c r="U4386" s="22">
        <v>9337754</v>
      </c>
      <c r="V4386" s="18" t="s">
        <v>31</v>
      </c>
      <c r="W4386" s="1"/>
    </row>
    <row r="4387" spans="1:23" hidden="1" x14ac:dyDescent="0.25">
      <c r="A4387" s="14">
        <v>5872</v>
      </c>
      <c r="B4387" s="18">
        <v>830118320</v>
      </c>
      <c r="C4387" s="18" t="s">
        <v>5931</v>
      </c>
      <c r="D4387" s="14" t="s">
        <v>26</v>
      </c>
      <c r="E4387" s="17" t="s">
        <v>27</v>
      </c>
      <c r="F4387" s="18" t="s">
        <v>28</v>
      </c>
      <c r="G4387" s="18" t="s">
        <v>28</v>
      </c>
      <c r="H4387" s="18" t="s">
        <v>536</v>
      </c>
      <c r="I4387" s="17" t="s">
        <v>37</v>
      </c>
      <c r="J4387" s="21">
        <v>33574025</v>
      </c>
      <c r="K4387" s="21">
        <v>1263351</v>
      </c>
      <c r="L4387" s="19">
        <v>2243808</v>
      </c>
      <c r="M4387" s="21">
        <v>9269691</v>
      </c>
      <c r="N4387" s="21">
        <v>5963354</v>
      </c>
      <c r="O4387" s="21">
        <v>3306337</v>
      </c>
      <c r="P4387" s="22">
        <v>29270868</v>
      </c>
      <c r="Q4387" s="22">
        <v>44986</v>
      </c>
      <c r="R4387" s="19">
        <v>244736</v>
      </c>
      <c r="S4387" s="22">
        <v>8371812</v>
      </c>
      <c r="T4387" s="22">
        <v>6321616</v>
      </c>
      <c r="U4387" s="22">
        <v>2050196</v>
      </c>
      <c r="V4387" s="18" t="s">
        <v>31</v>
      </c>
      <c r="W4387" s="1"/>
    </row>
    <row r="4388" spans="1:23" hidden="1" x14ac:dyDescent="0.25">
      <c r="A4388" s="14">
        <v>5873</v>
      </c>
      <c r="B4388" s="18">
        <v>830013988</v>
      </c>
      <c r="C4388" s="18" t="s">
        <v>5932</v>
      </c>
      <c r="D4388" s="14" t="s">
        <v>26</v>
      </c>
      <c r="E4388" s="17" t="s">
        <v>27</v>
      </c>
      <c r="F4388" s="18" t="s">
        <v>28</v>
      </c>
      <c r="G4388" s="18" t="s">
        <v>28</v>
      </c>
      <c r="H4388" s="18" t="s">
        <v>158</v>
      </c>
      <c r="I4388" s="18" t="s">
        <v>75</v>
      </c>
      <c r="J4388" s="21">
        <v>33573206</v>
      </c>
      <c r="K4388" s="21">
        <v>4030575</v>
      </c>
      <c r="L4388" s="19">
        <v>6595684</v>
      </c>
      <c r="M4388" s="21">
        <v>14825434</v>
      </c>
      <c r="N4388" s="21">
        <v>7231816</v>
      </c>
      <c r="O4388" s="21">
        <v>7593618</v>
      </c>
      <c r="P4388" s="22">
        <v>24354524</v>
      </c>
      <c r="Q4388" s="22">
        <v>2862670</v>
      </c>
      <c r="R4388" s="19">
        <v>4271583</v>
      </c>
      <c r="S4388" s="22">
        <v>10870410</v>
      </c>
      <c r="T4388" s="22">
        <v>4460343</v>
      </c>
      <c r="U4388" s="22">
        <v>6410067</v>
      </c>
      <c r="V4388" s="18" t="s">
        <v>31</v>
      </c>
      <c r="W4388" s="1"/>
    </row>
    <row r="4389" spans="1:23" hidden="1" x14ac:dyDescent="0.25">
      <c r="A4389" s="14">
        <v>5874</v>
      </c>
      <c r="B4389" s="18">
        <v>811032640</v>
      </c>
      <c r="C4389" s="18" t="s">
        <v>5933</v>
      </c>
      <c r="D4389" s="14" t="s">
        <v>26</v>
      </c>
      <c r="E4389" s="17" t="s">
        <v>86</v>
      </c>
      <c r="F4389" s="18" t="s">
        <v>87</v>
      </c>
      <c r="G4389" s="18" t="s">
        <v>88</v>
      </c>
      <c r="H4389" s="18" t="s">
        <v>160</v>
      </c>
      <c r="I4389" s="17" t="s">
        <v>94</v>
      </c>
      <c r="J4389" s="21">
        <v>33567056</v>
      </c>
      <c r="K4389" s="21">
        <v>377249</v>
      </c>
      <c r="L4389" s="19">
        <v>1368879</v>
      </c>
      <c r="M4389" s="21">
        <v>12376116</v>
      </c>
      <c r="N4389" s="21">
        <v>9015176</v>
      </c>
      <c r="O4389" s="21">
        <v>3360940</v>
      </c>
      <c r="P4389" s="22">
        <v>28179304</v>
      </c>
      <c r="Q4389" s="22">
        <v>750949</v>
      </c>
      <c r="R4389" s="19">
        <v>1605641</v>
      </c>
      <c r="S4389" s="22">
        <v>14404968</v>
      </c>
      <c r="T4389" s="22">
        <v>10815356</v>
      </c>
      <c r="U4389" s="22">
        <v>3589612</v>
      </c>
      <c r="V4389" s="18" t="s">
        <v>31</v>
      </c>
      <c r="W4389" s="1"/>
    </row>
    <row r="4390" spans="1:23" hidden="1" x14ac:dyDescent="0.25">
      <c r="A4390" s="14">
        <v>5876</v>
      </c>
      <c r="B4390" s="18">
        <v>811041448</v>
      </c>
      <c r="C4390" s="18" t="s">
        <v>5936</v>
      </c>
      <c r="D4390" s="14" t="s">
        <v>26</v>
      </c>
      <c r="E4390" s="17" t="s">
        <v>86</v>
      </c>
      <c r="F4390" s="18" t="s">
        <v>87</v>
      </c>
      <c r="G4390" s="18" t="s">
        <v>247</v>
      </c>
      <c r="H4390" s="18" t="s">
        <v>279</v>
      </c>
      <c r="I4390" s="17" t="s">
        <v>30</v>
      </c>
      <c r="J4390" s="21">
        <v>33555628</v>
      </c>
      <c r="K4390" s="21">
        <v>1176360</v>
      </c>
      <c r="L4390" s="19">
        <v>3131701</v>
      </c>
      <c r="M4390" s="21">
        <v>13824968</v>
      </c>
      <c r="N4390" s="21">
        <v>10902060</v>
      </c>
      <c r="O4390" s="21">
        <v>2922908</v>
      </c>
      <c r="P4390" s="22">
        <v>26457684</v>
      </c>
      <c r="Q4390" s="22">
        <v>1400892</v>
      </c>
      <c r="R4390" s="19">
        <v>2801141</v>
      </c>
      <c r="S4390" s="22">
        <v>10065183</v>
      </c>
      <c r="T4390" s="22">
        <v>5946228</v>
      </c>
      <c r="U4390" s="22">
        <v>4118955</v>
      </c>
      <c r="V4390" s="18" t="s">
        <v>31</v>
      </c>
      <c r="W4390" s="1"/>
    </row>
    <row r="4391" spans="1:23" hidden="1" x14ac:dyDescent="0.25">
      <c r="A4391" s="14">
        <v>5877</v>
      </c>
      <c r="B4391" s="18">
        <v>900154169</v>
      </c>
      <c r="C4391" s="18" t="s">
        <v>5937</v>
      </c>
      <c r="D4391" s="14" t="s">
        <v>26</v>
      </c>
      <c r="E4391" s="17" t="s">
        <v>27</v>
      </c>
      <c r="F4391" s="18" t="s">
        <v>28</v>
      </c>
      <c r="G4391" s="18" t="s">
        <v>28</v>
      </c>
      <c r="H4391" s="18" t="s">
        <v>4631</v>
      </c>
      <c r="I4391" s="17" t="s">
        <v>37</v>
      </c>
      <c r="J4391" s="21">
        <v>33550804</v>
      </c>
      <c r="K4391" s="21">
        <v>1594636</v>
      </c>
      <c r="L4391" s="19">
        <v>6430147</v>
      </c>
      <c r="M4391" s="21">
        <v>27698132</v>
      </c>
      <c r="N4391" s="21">
        <v>21014194</v>
      </c>
      <c r="O4391" s="21">
        <v>6683938</v>
      </c>
      <c r="P4391" s="22">
        <v>21763224</v>
      </c>
      <c r="Q4391" s="22">
        <v>735605</v>
      </c>
      <c r="R4391" s="19">
        <v>3065099</v>
      </c>
      <c r="S4391" s="22">
        <v>16456286</v>
      </c>
      <c r="T4391" s="22">
        <v>11366985</v>
      </c>
      <c r="U4391" s="22">
        <v>5089301</v>
      </c>
      <c r="V4391" s="18" t="s">
        <v>31</v>
      </c>
      <c r="W4391" s="1"/>
    </row>
    <row r="4392" spans="1:23" hidden="1" x14ac:dyDescent="0.25">
      <c r="A4392" s="14">
        <v>5879</v>
      </c>
      <c r="B4392" s="18">
        <v>830010908</v>
      </c>
      <c r="C4392" s="18" t="s">
        <v>5939</v>
      </c>
      <c r="D4392" s="14" t="s">
        <v>26</v>
      </c>
      <c r="E4392" s="17" t="s">
        <v>27</v>
      </c>
      <c r="F4392" s="18" t="s">
        <v>28</v>
      </c>
      <c r="G4392" s="18" t="s">
        <v>28</v>
      </c>
      <c r="H4392" s="18" t="s">
        <v>48</v>
      </c>
      <c r="I4392" s="17" t="s">
        <v>37</v>
      </c>
      <c r="J4392" s="21">
        <v>33547557</v>
      </c>
      <c r="K4392" s="21">
        <v>-1000474</v>
      </c>
      <c r="L4392" s="19">
        <v>879853</v>
      </c>
      <c r="M4392" s="21">
        <v>32785009</v>
      </c>
      <c r="N4392" s="21">
        <v>24560931</v>
      </c>
      <c r="O4392" s="21">
        <v>8224078</v>
      </c>
      <c r="P4392" s="22">
        <v>28922490</v>
      </c>
      <c r="Q4392" s="22">
        <v>-97905</v>
      </c>
      <c r="R4392" s="19">
        <v>202748</v>
      </c>
      <c r="S4392" s="22">
        <v>32382733</v>
      </c>
      <c r="T4392" s="22">
        <v>23158181</v>
      </c>
      <c r="U4392" s="22">
        <v>9224552</v>
      </c>
      <c r="V4392" s="18" t="s">
        <v>31</v>
      </c>
      <c r="W4392" s="1"/>
    </row>
    <row r="4393" spans="1:23" hidden="1" x14ac:dyDescent="0.25">
      <c r="A4393" s="14">
        <v>5880</v>
      </c>
      <c r="B4393" s="18">
        <v>830095438</v>
      </c>
      <c r="C4393" s="18" t="s">
        <v>5940</v>
      </c>
      <c r="D4393" s="14" t="s">
        <v>26</v>
      </c>
      <c r="E4393" s="17" t="s">
        <v>27</v>
      </c>
      <c r="F4393" s="18" t="s">
        <v>28</v>
      </c>
      <c r="G4393" s="18" t="s">
        <v>28</v>
      </c>
      <c r="H4393" s="18" t="s">
        <v>1715</v>
      </c>
      <c r="I4393" s="17" t="s">
        <v>37</v>
      </c>
      <c r="J4393" s="21">
        <v>33546875</v>
      </c>
      <c r="K4393" s="21">
        <v>-53637</v>
      </c>
      <c r="L4393" s="19">
        <v>237627</v>
      </c>
      <c r="M4393" s="21">
        <v>8396135</v>
      </c>
      <c r="N4393" s="21">
        <v>7106240</v>
      </c>
      <c r="O4393" s="21">
        <v>1289895</v>
      </c>
      <c r="P4393" s="22">
        <v>27467464</v>
      </c>
      <c r="Q4393" s="22">
        <v>74795</v>
      </c>
      <c r="R4393" s="19">
        <v>732203</v>
      </c>
      <c r="S4393" s="22">
        <v>8091403</v>
      </c>
      <c r="T4393" s="22">
        <v>6747871</v>
      </c>
      <c r="U4393" s="22">
        <v>1343532</v>
      </c>
      <c r="V4393" s="18" t="s">
        <v>31</v>
      </c>
      <c r="W4393" s="1"/>
    </row>
    <row r="4394" spans="1:23" hidden="1" x14ac:dyDescent="0.25">
      <c r="A4394" s="14">
        <v>5881</v>
      </c>
      <c r="B4394" s="18">
        <v>890916766</v>
      </c>
      <c r="C4394" s="18" t="s">
        <v>5941</v>
      </c>
      <c r="D4394" s="14" t="s">
        <v>26</v>
      </c>
      <c r="E4394" s="17" t="s">
        <v>86</v>
      </c>
      <c r="F4394" s="18" t="s">
        <v>87</v>
      </c>
      <c r="G4394" s="18" t="s">
        <v>593</v>
      </c>
      <c r="H4394" s="18" t="s">
        <v>330</v>
      </c>
      <c r="I4394" s="17" t="s">
        <v>37</v>
      </c>
      <c r="J4394" s="21">
        <v>33541045</v>
      </c>
      <c r="K4394" s="21">
        <v>1039303</v>
      </c>
      <c r="L4394" s="19">
        <v>2086710</v>
      </c>
      <c r="M4394" s="21">
        <v>13090736</v>
      </c>
      <c r="N4394" s="21">
        <v>8243155</v>
      </c>
      <c r="O4394" s="21">
        <v>4847581</v>
      </c>
      <c r="P4394" s="22">
        <v>24700888</v>
      </c>
      <c r="Q4394" s="22">
        <v>58042</v>
      </c>
      <c r="R4394" s="19">
        <v>395546</v>
      </c>
      <c r="S4394" s="22">
        <v>14950407</v>
      </c>
      <c r="T4394" s="22">
        <v>10942129</v>
      </c>
      <c r="U4394" s="22">
        <v>4008278</v>
      </c>
      <c r="V4394" s="18" t="s">
        <v>31</v>
      </c>
      <c r="W4394" s="1"/>
    </row>
    <row r="4395" spans="1:23" hidden="1" x14ac:dyDescent="0.25">
      <c r="A4395" s="14">
        <v>5882</v>
      </c>
      <c r="B4395" s="18">
        <v>830136865</v>
      </c>
      <c r="C4395" s="18" t="s">
        <v>5942</v>
      </c>
      <c r="D4395" s="14" t="s">
        <v>26</v>
      </c>
      <c r="E4395" s="17" t="s">
        <v>27</v>
      </c>
      <c r="F4395" s="18" t="s">
        <v>28</v>
      </c>
      <c r="G4395" s="18" t="s">
        <v>28</v>
      </c>
      <c r="H4395" s="18" t="s">
        <v>109</v>
      </c>
      <c r="I4395" s="18" t="s">
        <v>75</v>
      </c>
      <c r="J4395" s="21">
        <v>33538344</v>
      </c>
      <c r="K4395" s="21">
        <v>-266229</v>
      </c>
      <c r="L4395" s="19">
        <v>968545</v>
      </c>
      <c r="M4395" s="21">
        <v>73325639</v>
      </c>
      <c r="N4395" s="21">
        <v>43945886</v>
      </c>
      <c r="O4395" s="21">
        <v>29379753</v>
      </c>
      <c r="P4395" s="22">
        <v>11804152</v>
      </c>
      <c r="Q4395" s="22">
        <v>1370545</v>
      </c>
      <c r="R4395" s="19">
        <v>1104967</v>
      </c>
      <c r="S4395" s="22">
        <v>43357786</v>
      </c>
      <c r="T4395" s="22">
        <v>13711804</v>
      </c>
      <c r="U4395" s="22">
        <v>29645982</v>
      </c>
      <c r="V4395" s="18" t="s">
        <v>38</v>
      </c>
      <c r="W4395" s="1"/>
    </row>
    <row r="4396" spans="1:23" hidden="1" x14ac:dyDescent="0.25">
      <c r="A4396" s="14">
        <v>5883</v>
      </c>
      <c r="B4396" s="18">
        <v>807000481</v>
      </c>
      <c r="C4396" s="18" t="s">
        <v>5943</v>
      </c>
      <c r="D4396" s="14" t="s">
        <v>26</v>
      </c>
      <c r="E4396" s="18" t="s">
        <v>33</v>
      </c>
      <c r="F4396" s="18" t="s">
        <v>34</v>
      </c>
      <c r="G4396" s="18" t="s">
        <v>35</v>
      </c>
      <c r="H4396" s="18" t="s">
        <v>560</v>
      </c>
      <c r="I4396" s="17" t="s">
        <v>30</v>
      </c>
      <c r="J4396" s="21">
        <v>33502775</v>
      </c>
      <c r="K4396" s="21">
        <v>1199873</v>
      </c>
      <c r="L4396" s="19">
        <v>1875618</v>
      </c>
      <c r="M4396" s="21">
        <v>2951632</v>
      </c>
      <c r="N4396" s="21">
        <v>1259298</v>
      </c>
      <c r="O4396" s="21">
        <v>1692334</v>
      </c>
      <c r="P4396" s="22">
        <v>36266392</v>
      </c>
      <c r="Q4396" s="22">
        <v>1823679</v>
      </c>
      <c r="R4396" s="19">
        <v>2728238</v>
      </c>
      <c r="S4396" s="22">
        <v>3480274</v>
      </c>
      <c r="T4396" s="22">
        <v>1164134</v>
      </c>
      <c r="U4396" s="22">
        <v>2316140</v>
      </c>
      <c r="V4396" s="18" t="s">
        <v>31</v>
      </c>
      <c r="W4396" s="1"/>
    </row>
    <row r="4397" spans="1:23" hidden="1" x14ac:dyDescent="0.25">
      <c r="A4397" s="14">
        <v>5884</v>
      </c>
      <c r="B4397" s="18">
        <v>900563107</v>
      </c>
      <c r="C4397" s="18" t="s">
        <v>5944</v>
      </c>
      <c r="D4397" s="14" t="s">
        <v>26</v>
      </c>
      <c r="E4397" s="17" t="s">
        <v>57</v>
      </c>
      <c r="F4397" s="18" t="s">
        <v>58</v>
      </c>
      <c r="G4397" s="14" t="s">
        <v>59</v>
      </c>
      <c r="H4397" s="18" t="s">
        <v>470</v>
      </c>
      <c r="I4397" s="17" t="s">
        <v>30</v>
      </c>
      <c r="J4397" s="21">
        <v>33500525</v>
      </c>
      <c r="K4397" s="21">
        <v>1723605</v>
      </c>
      <c r="L4397" s="19">
        <v>3217748</v>
      </c>
      <c r="M4397" s="21">
        <v>22355732</v>
      </c>
      <c r="N4397" s="21">
        <v>14827968</v>
      </c>
      <c r="O4397" s="21">
        <v>7527764</v>
      </c>
      <c r="P4397" s="22">
        <v>28276528</v>
      </c>
      <c r="Q4397" s="22">
        <v>1860903</v>
      </c>
      <c r="R4397" s="19">
        <v>3121165</v>
      </c>
      <c r="S4397" s="22">
        <v>17700436</v>
      </c>
      <c r="T4397" s="22">
        <v>11896277</v>
      </c>
      <c r="U4397" s="22">
        <v>5804159</v>
      </c>
      <c r="V4397" s="18" t="s">
        <v>31</v>
      </c>
      <c r="W4397" s="1"/>
    </row>
    <row r="4398" spans="1:23" hidden="1" x14ac:dyDescent="0.25">
      <c r="A4398" s="14">
        <v>5885</v>
      </c>
      <c r="B4398" s="18">
        <v>800162592</v>
      </c>
      <c r="C4398" s="18" t="s">
        <v>5945</v>
      </c>
      <c r="D4398" s="14" t="s">
        <v>26</v>
      </c>
      <c r="E4398" s="17" t="s">
        <v>27</v>
      </c>
      <c r="F4398" s="18" t="s">
        <v>28</v>
      </c>
      <c r="G4398" s="18" t="s">
        <v>28</v>
      </c>
      <c r="H4398" s="18" t="s">
        <v>60</v>
      </c>
      <c r="I4398" s="17" t="s">
        <v>30</v>
      </c>
      <c r="J4398" s="21">
        <v>33496752</v>
      </c>
      <c r="K4398" s="21">
        <v>1176594</v>
      </c>
      <c r="L4398" s="19">
        <v>2143504</v>
      </c>
      <c r="M4398" s="21">
        <v>10604662</v>
      </c>
      <c r="N4398" s="21">
        <v>2775302</v>
      </c>
      <c r="O4398" s="21">
        <v>7829360</v>
      </c>
      <c r="P4398" s="22">
        <v>27123650</v>
      </c>
      <c r="Q4398" s="22">
        <v>1998934</v>
      </c>
      <c r="R4398" s="19">
        <v>3307817</v>
      </c>
      <c r="S4398" s="22">
        <v>10186473</v>
      </c>
      <c r="T4398" s="22">
        <v>3533707</v>
      </c>
      <c r="U4398" s="22">
        <v>6652766</v>
      </c>
      <c r="V4398" s="18" t="s">
        <v>31</v>
      </c>
      <c r="W4398" s="1"/>
    </row>
    <row r="4399" spans="1:23" hidden="1" x14ac:dyDescent="0.25">
      <c r="A4399" s="14">
        <v>5886</v>
      </c>
      <c r="B4399" s="18">
        <v>900496765</v>
      </c>
      <c r="C4399" s="18" t="s">
        <v>5946</v>
      </c>
      <c r="D4399" s="14" t="s">
        <v>26</v>
      </c>
      <c r="E4399" s="17" t="s">
        <v>27</v>
      </c>
      <c r="F4399" s="18" t="s">
        <v>28</v>
      </c>
      <c r="G4399" s="18" t="s">
        <v>28</v>
      </c>
      <c r="H4399" s="18" t="s">
        <v>77</v>
      </c>
      <c r="I4399" s="18" t="s">
        <v>75</v>
      </c>
      <c r="J4399" s="21">
        <v>33494805</v>
      </c>
      <c r="K4399" s="21">
        <v>68389</v>
      </c>
      <c r="L4399" s="19">
        <v>124564</v>
      </c>
      <c r="M4399" s="21">
        <v>2710517</v>
      </c>
      <c r="N4399" s="21">
        <v>2144518</v>
      </c>
      <c r="O4399" s="21">
        <v>565999</v>
      </c>
      <c r="P4399" s="22">
        <v>35985492</v>
      </c>
      <c r="Q4399" s="22">
        <v>234847</v>
      </c>
      <c r="R4399" s="19">
        <v>349754</v>
      </c>
      <c r="S4399" s="22">
        <v>2710636</v>
      </c>
      <c r="T4399" s="22">
        <v>2080490</v>
      </c>
      <c r="U4399" s="22">
        <v>630146</v>
      </c>
      <c r="V4399" s="18" t="s">
        <v>31</v>
      </c>
      <c r="W4399" s="1"/>
    </row>
    <row r="4400" spans="1:23" hidden="1" x14ac:dyDescent="0.25">
      <c r="A4400" s="14">
        <v>5887</v>
      </c>
      <c r="B4400" s="18">
        <v>811045990</v>
      </c>
      <c r="C4400" s="18" t="s">
        <v>5947</v>
      </c>
      <c r="D4400" s="14" t="s">
        <v>26</v>
      </c>
      <c r="E4400" s="17" t="s">
        <v>86</v>
      </c>
      <c r="F4400" s="18" t="s">
        <v>87</v>
      </c>
      <c r="G4400" s="18" t="s">
        <v>684</v>
      </c>
      <c r="H4400" s="18" t="s">
        <v>90</v>
      </c>
      <c r="I4400" s="17" t="s">
        <v>37</v>
      </c>
      <c r="J4400" s="21">
        <v>33493454</v>
      </c>
      <c r="K4400" s="21">
        <v>1902844</v>
      </c>
      <c r="L4400" s="19">
        <v>2452409</v>
      </c>
      <c r="M4400" s="21">
        <v>17989469</v>
      </c>
      <c r="N4400" s="21">
        <v>14622319</v>
      </c>
      <c r="O4400" s="21">
        <v>3367150</v>
      </c>
      <c r="P4400" s="22">
        <v>23835608</v>
      </c>
      <c r="Q4400" s="22">
        <v>400853</v>
      </c>
      <c r="R4400" s="19">
        <v>597173</v>
      </c>
      <c r="S4400" s="22">
        <v>11102799</v>
      </c>
      <c r="T4400" s="22">
        <v>9634534</v>
      </c>
      <c r="U4400" s="22">
        <v>1468265</v>
      </c>
      <c r="V4400" s="18" t="s">
        <v>31</v>
      </c>
      <c r="W4400" s="1"/>
    </row>
    <row r="4401" spans="1:23" hidden="1" x14ac:dyDescent="0.25">
      <c r="A4401" s="14">
        <v>5888</v>
      </c>
      <c r="B4401" s="18">
        <v>800104552</v>
      </c>
      <c r="C4401" s="18" t="s">
        <v>5948</v>
      </c>
      <c r="D4401" s="14" t="s">
        <v>26</v>
      </c>
      <c r="E4401" s="17" t="s">
        <v>42</v>
      </c>
      <c r="F4401" s="18" t="s">
        <v>43</v>
      </c>
      <c r="G4401" s="18" t="s">
        <v>62</v>
      </c>
      <c r="H4401" s="18" t="s">
        <v>1368</v>
      </c>
      <c r="I4401" s="18" t="s">
        <v>75</v>
      </c>
      <c r="J4401" s="21">
        <v>33488750</v>
      </c>
      <c r="K4401" s="21">
        <v>213982</v>
      </c>
      <c r="L4401" s="19">
        <v>858061</v>
      </c>
      <c r="M4401" s="21">
        <v>13389151</v>
      </c>
      <c r="N4401" s="21">
        <v>9145074</v>
      </c>
      <c r="O4401" s="21">
        <v>4244077</v>
      </c>
      <c r="P4401" s="22">
        <v>30501710</v>
      </c>
      <c r="Q4401" s="22">
        <v>182539</v>
      </c>
      <c r="R4401" s="19">
        <v>626538</v>
      </c>
      <c r="S4401" s="22">
        <v>13183253</v>
      </c>
      <c r="T4401" s="22">
        <v>8389074</v>
      </c>
      <c r="U4401" s="22">
        <v>4794179</v>
      </c>
      <c r="V4401" s="18" t="s">
        <v>31</v>
      </c>
      <c r="W4401" s="1"/>
    </row>
    <row r="4402" spans="1:23" hidden="1" x14ac:dyDescent="0.25">
      <c r="A4402" s="14">
        <v>5889</v>
      </c>
      <c r="B4402" s="18">
        <v>900442893</v>
      </c>
      <c r="C4402" s="18" t="s">
        <v>5949</v>
      </c>
      <c r="D4402" s="14" t="s">
        <v>26</v>
      </c>
      <c r="E4402" s="17" t="s">
        <v>27</v>
      </c>
      <c r="F4402" s="18" t="s">
        <v>50</v>
      </c>
      <c r="G4402" s="14" t="s">
        <v>188</v>
      </c>
      <c r="H4402" s="18" t="s">
        <v>40</v>
      </c>
      <c r="I4402" s="17" t="s">
        <v>30</v>
      </c>
      <c r="J4402" s="21">
        <v>33483244</v>
      </c>
      <c r="K4402" s="21">
        <v>4703055</v>
      </c>
      <c r="L4402" s="19">
        <v>6628310</v>
      </c>
      <c r="M4402" s="21">
        <v>20793460</v>
      </c>
      <c r="N4402" s="21">
        <v>13035311</v>
      </c>
      <c r="O4402" s="21">
        <v>7758149</v>
      </c>
      <c r="P4402" s="22">
        <v>22760496</v>
      </c>
      <c r="Q4402" s="22">
        <v>1708409</v>
      </c>
      <c r="R4402" s="19">
        <v>2580178</v>
      </c>
      <c r="S4402" s="22">
        <v>11100800</v>
      </c>
      <c r="T4402" s="22">
        <v>6345706</v>
      </c>
      <c r="U4402" s="22">
        <v>4755094</v>
      </c>
      <c r="V4402" s="18" t="s">
        <v>31</v>
      </c>
      <c r="W4402" s="1"/>
    </row>
    <row r="4403" spans="1:23" hidden="1" x14ac:dyDescent="0.25">
      <c r="A4403" s="14">
        <v>5890</v>
      </c>
      <c r="B4403" s="18">
        <v>860021475</v>
      </c>
      <c r="C4403" s="18" t="s">
        <v>5950</v>
      </c>
      <c r="D4403" s="14" t="s">
        <v>26</v>
      </c>
      <c r="E4403" s="17" t="s">
        <v>27</v>
      </c>
      <c r="F4403" s="18" t="s">
        <v>28</v>
      </c>
      <c r="G4403" s="18" t="s">
        <v>28</v>
      </c>
      <c r="H4403" s="18" t="s">
        <v>5797</v>
      </c>
      <c r="I4403" s="17" t="s">
        <v>185</v>
      </c>
      <c r="J4403" s="21">
        <v>33476516</v>
      </c>
      <c r="K4403" s="21">
        <v>863886</v>
      </c>
      <c r="L4403" s="19">
        <v>2080991</v>
      </c>
      <c r="M4403" s="21">
        <v>13223331</v>
      </c>
      <c r="N4403" s="21">
        <v>11153398</v>
      </c>
      <c r="O4403" s="21">
        <v>2069933</v>
      </c>
      <c r="P4403" s="22">
        <v>26345954</v>
      </c>
      <c r="Q4403" s="22">
        <v>976899</v>
      </c>
      <c r="R4403" s="19">
        <v>1699790</v>
      </c>
      <c r="S4403" s="22">
        <v>12834947</v>
      </c>
      <c r="T4403" s="22">
        <v>10486919</v>
      </c>
      <c r="U4403" s="22">
        <v>2348028</v>
      </c>
      <c r="V4403" s="18" t="s">
        <v>31</v>
      </c>
      <c r="W4403" s="1"/>
    </row>
    <row r="4404" spans="1:23" hidden="1" x14ac:dyDescent="0.25">
      <c r="A4404" s="14">
        <v>5891</v>
      </c>
      <c r="B4404" s="18">
        <v>900137023</v>
      </c>
      <c r="C4404" s="18" t="s">
        <v>5951</v>
      </c>
      <c r="D4404" s="14" t="s">
        <v>26</v>
      </c>
      <c r="E4404" s="17" t="s">
        <v>27</v>
      </c>
      <c r="F4404" s="18" t="s">
        <v>28</v>
      </c>
      <c r="G4404" s="18" t="s">
        <v>28</v>
      </c>
      <c r="H4404" s="18" t="s">
        <v>4033</v>
      </c>
      <c r="I4404" s="17" t="s">
        <v>30</v>
      </c>
      <c r="J4404" s="21">
        <v>33467456</v>
      </c>
      <c r="K4404" s="21">
        <v>570150</v>
      </c>
      <c r="L4404" s="19">
        <v>897864</v>
      </c>
      <c r="M4404" s="21">
        <v>22963755</v>
      </c>
      <c r="N4404" s="21">
        <v>17818720</v>
      </c>
      <c r="O4404" s="21">
        <v>5145035</v>
      </c>
      <c r="P4404" s="22">
        <v>35530384</v>
      </c>
      <c r="Q4404" s="22">
        <v>465545</v>
      </c>
      <c r="R4404" s="19">
        <v>803128</v>
      </c>
      <c r="S4404" s="22">
        <v>22545670</v>
      </c>
      <c r="T4404" s="22">
        <v>17970786</v>
      </c>
      <c r="U4404" s="22">
        <v>4574884</v>
      </c>
      <c r="V4404" s="18" t="s">
        <v>31</v>
      </c>
      <c r="W4404" s="1"/>
    </row>
    <row r="4405" spans="1:23" hidden="1" x14ac:dyDescent="0.25">
      <c r="A4405" s="14">
        <v>5892</v>
      </c>
      <c r="B4405" s="18">
        <v>812000025</v>
      </c>
      <c r="C4405" s="18" t="s">
        <v>5952</v>
      </c>
      <c r="D4405" s="14" t="s">
        <v>26</v>
      </c>
      <c r="E4405" s="17" t="s">
        <v>86</v>
      </c>
      <c r="F4405" s="18" t="s">
        <v>87</v>
      </c>
      <c r="G4405" s="18" t="s">
        <v>2090</v>
      </c>
      <c r="H4405" s="18" t="s">
        <v>1288</v>
      </c>
      <c r="I4405" s="17" t="s">
        <v>30</v>
      </c>
      <c r="J4405" s="21">
        <v>33467224</v>
      </c>
      <c r="K4405" s="21">
        <v>1838098</v>
      </c>
      <c r="L4405" s="19">
        <v>2227562</v>
      </c>
      <c r="M4405" s="21">
        <v>25521443</v>
      </c>
      <c r="N4405" s="21">
        <v>6674716</v>
      </c>
      <c r="O4405" s="21">
        <v>18846727</v>
      </c>
      <c r="P4405" s="22">
        <v>27363734</v>
      </c>
      <c r="Q4405" s="22">
        <v>686868</v>
      </c>
      <c r="R4405" s="19">
        <v>1068194</v>
      </c>
      <c r="S4405" s="22">
        <v>23296769</v>
      </c>
      <c r="T4405" s="22">
        <v>5365434</v>
      </c>
      <c r="U4405" s="22">
        <v>17931335</v>
      </c>
      <c r="V4405" s="18" t="s">
        <v>97</v>
      </c>
      <c r="W4405" s="1"/>
    </row>
    <row r="4406" spans="1:23" hidden="1" x14ac:dyDescent="0.25">
      <c r="A4406" s="14">
        <v>5893</v>
      </c>
      <c r="B4406" s="18">
        <v>890300510</v>
      </c>
      <c r="C4406" s="18" t="s">
        <v>5953</v>
      </c>
      <c r="D4406" s="14" t="s">
        <v>26</v>
      </c>
      <c r="E4406" s="17" t="s">
        <v>42</v>
      </c>
      <c r="F4406" s="18" t="s">
        <v>43</v>
      </c>
      <c r="G4406" s="18" t="s">
        <v>62</v>
      </c>
      <c r="H4406" s="18" t="s">
        <v>447</v>
      </c>
      <c r="I4406" s="17" t="s">
        <v>37</v>
      </c>
      <c r="J4406" s="21">
        <v>33455582</v>
      </c>
      <c r="K4406" s="21">
        <v>1061189</v>
      </c>
      <c r="L4406" s="19">
        <v>3013114</v>
      </c>
      <c r="M4406" s="21">
        <v>47445609</v>
      </c>
      <c r="N4406" s="21">
        <v>10673802</v>
      </c>
      <c r="O4406" s="21">
        <v>36771807</v>
      </c>
      <c r="P4406" s="22">
        <v>30157916</v>
      </c>
      <c r="Q4406" s="22">
        <v>2187810</v>
      </c>
      <c r="R4406" s="19">
        <v>4107368</v>
      </c>
      <c r="S4406" s="22">
        <v>48841812</v>
      </c>
      <c r="T4406" s="22">
        <v>11559228</v>
      </c>
      <c r="U4406" s="22">
        <v>37282584</v>
      </c>
      <c r="V4406" s="18" t="s">
        <v>38</v>
      </c>
      <c r="W4406" s="1"/>
    </row>
    <row r="4407" spans="1:23" hidden="1" x14ac:dyDescent="0.25">
      <c r="A4407" s="14">
        <v>5894</v>
      </c>
      <c r="B4407" s="18">
        <v>815004241</v>
      </c>
      <c r="C4407" s="18" t="s">
        <v>5954</v>
      </c>
      <c r="D4407" s="14" t="s">
        <v>26</v>
      </c>
      <c r="E4407" s="17" t="s">
        <v>42</v>
      </c>
      <c r="F4407" s="18" t="s">
        <v>43</v>
      </c>
      <c r="G4407" s="18" t="s">
        <v>352</v>
      </c>
      <c r="H4407" s="18" t="s">
        <v>184</v>
      </c>
      <c r="I4407" s="17" t="s">
        <v>185</v>
      </c>
      <c r="J4407" s="21">
        <v>33426193</v>
      </c>
      <c r="K4407" s="21">
        <v>85332</v>
      </c>
      <c r="L4407" s="19">
        <v>416328</v>
      </c>
      <c r="M4407" s="21">
        <v>5258669</v>
      </c>
      <c r="N4407" s="21">
        <v>2149329</v>
      </c>
      <c r="O4407" s="21">
        <v>3109340</v>
      </c>
      <c r="P4407" s="22">
        <v>25618628</v>
      </c>
      <c r="Q4407" s="22">
        <v>344856</v>
      </c>
      <c r="R4407" s="19">
        <v>714180</v>
      </c>
      <c r="S4407" s="22">
        <v>6858053</v>
      </c>
      <c r="T4407" s="22">
        <v>3834045</v>
      </c>
      <c r="U4407" s="22">
        <v>3024008</v>
      </c>
      <c r="V4407" s="18" t="s">
        <v>31</v>
      </c>
      <c r="W4407" s="1"/>
    </row>
    <row r="4408" spans="1:23" hidden="1" x14ac:dyDescent="0.25">
      <c r="A4408" s="14">
        <v>5895</v>
      </c>
      <c r="B4408" s="18">
        <v>830137141</v>
      </c>
      <c r="C4408" s="18" t="s">
        <v>5955</v>
      </c>
      <c r="D4408" s="14" t="s">
        <v>26</v>
      </c>
      <c r="E4408" s="17" t="s">
        <v>27</v>
      </c>
      <c r="F4408" s="18" t="s">
        <v>28</v>
      </c>
      <c r="G4408" s="18" t="s">
        <v>28</v>
      </c>
      <c r="H4408" s="18" t="s">
        <v>132</v>
      </c>
      <c r="I4408" s="17" t="s">
        <v>30</v>
      </c>
      <c r="J4408" s="21">
        <v>33425098</v>
      </c>
      <c r="K4408" s="21">
        <v>1101362</v>
      </c>
      <c r="L4408" s="19">
        <v>2307362</v>
      </c>
      <c r="M4408" s="21">
        <v>10370361</v>
      </c>
      <c r="N4408" s="21">
        <v>5709974</v>
      </c>
      <c r="O4408" s="21">
        <v>4660387</v>
      </c>
      <c r="P4408" s="22">
        <v>28822390</v>
      </c>
      <c r="Q4408" s="22">
        <v>1036115</v>
      </c>
      <c r="R4408" s="19">
        <v>1897830</v>
      </c>
      <c r="S4408" s="22">
        <v>8966521</v>
      </c>
      <c r="T4408" s="22">
        <v>5320392</v>
      </c>
      <c r="U4408" s="22">
        <v>3646129</v>
      </c>
      <c r="V4408" s="18" t="s">
        <v>31</v>
      </c>
      <c r="W4408" s="1"/>
    </row>
    <row r="4409" spans="1:23" hidden="1" x14ac:dyDescent="0.25">
      <c r="A4409" s="14">
        <v>5896</v>
      </c>
      <c r="B4409" s="18">
        <v>830087721</v>
      </c>
      <c r="C4409" s="18" t="s">
        <v>5956</v>
      </c>
      <c r="D4409" s="14" t="s">
        <v>26</v>
      </c>
      <c r="E4409" s="17" t="s">
        <v>27</v>
      </c>
      <c r="F4409" s="18" t="s">
        <v>28</v>
      </c>
      <c r="G4409" s="18" t="s">
        <v>28</v>
      </c>
      <c r="H4409" s="18" t="s">
        <v>191</v>
      </c>
      <c r="I4409" s="17" t="s">
        <v>30</v>
      </c>
      <c r="J4409" s="21">
        <v>33424106</v>
      </c>
      <c r="K4409" s="21">
        <v>1773462</v>
      </c>
      <c r="L4409" s="19">
        <v>3382349</v>
      </c>
      <c r="M4409" s="21">
        <v>35521966</v>
      </c>
      <c r="N4409" s="21">
        <v>20554959</v>
      </c>
      <c r="O4409" s="21">
        <v>14967007</v>
      </c>
      <c r="P4409" s="22">
        <v>29181992</v>
      </c>
      <c r="Q4409" s="22">
        <v>1414426</v>
      </c>
      <c r="R4409" s="19">
        <v>2515364</v>
      </c>
      <c r="S4409" s="22">
        <v>36150889</v>
      </c>
      <c r="T4409" s="22">
        <v>15561411</v>
      </c>
      <c r="U4409" s="22">
        <v>20589478</v>
      </c>
      <c r="V4409" s="18" t="s">
        <v>31</v>
      </c>
      <c r="W4409" s="1"/>
    </row>
    <row r="4410" spans="1:23" hidden="1" x14ac:dyDescent="0.25">
      <c r="A4410" s="14">
        <v>5897</v>
      </c>
      <c r="B4410" s="18">
        <v>830130119</v>
      </c>
      <c r="C4410" s="18" t="s">
        <v>5957</v>
      </c>
      <c r="D4410" s="14" t="s">
        <v>26</v>
      </c>
      <c r="E4410" s="17" t="s">
        <v>27</v>
      </c>
      <c r="F4410" s="18" t="s">
        <v>28</v>
      </c>
      <c r="G4410" s="18" t="s">
        <v>28</v>
      </c>
      <c r="H4410" s="18" t="s">
        <v>243</v>
      </c>
      <c r="I4410" s="17" t="s">
        <v>94</v>
      </c>
      <c r="J4410" s="21">
        <v>33419101</v>
      </c>
      <c r="K4410" s="21">
        <v>888359</v>
      </c>
      <c r="L4410" s="19">
        <v>1388204</v>
      </c>
      <c r="M4410" s="21">
        <v>58854817</v>
      </c>
      <c r="N4410" s="21">
        <v>52298352</v>
      </c>
      <c r="O4410" s="21">
        <v>6556465</v>
      </c>
      <c r="P4410" s="22">
        <v>16270319</v>
      </c>
      <c r="Q4410" s="22">
        <v>1030231</v>
      </c>
      <c r="R4410" s="19">
        <v>1183269</v>
      </c>
      <c r="S4410" s="22">
        <v>64322114</v>
      </c>
      <c r="T4410" s="22">
        <v>58654008</v>
      </c>
      <c r="U4410" s="22">
        <v>5668106</v>
      </c>
      <c r="V4410" s="18" t="s">
        <v>31</v>
      </c>
      <c r="W4410" s="1"/>
    </row>
    <row r="4411" spans="1:23" hidden="1" x14ac:dyDescent="0.25">
      <c r="A4411" s="14">
        <v>5898</v>
      </c>
      <c r="B4411" s="18">
        <v>800140959</v>
      </c>
      <c r="C4411" s="18" t="s">
        <v>5958</v>
      </c>
      <c r="D4411" s="14" t="s">
        <v>26</v>
      </c>
      <c r="E4411" s="17" t="s">
        <v>27</v>
      </c>
      <c r="F4411" s="18" t="s">
        <v>28</v>
      </c>
      <c r="G4411" s="18" t="s">
        <v>28</v>
      </c>
      <c r="H4411" s="18" t="s">
        <v>160</v>
      </c>
      <c r="I4411" s="17" t="s">
        <v>94</v>
      </c>
      <c r="J4411" s="21">
        <v>33409372</v>
      </c>
      <c r="K4411" s="21">
        <v>70218</v>
      </c>
      <c r="L4411" s="19">
        <v>1387011</v>
      </c>
      <c r="M4411" s="21">
        <v>55852896</v>
      </c>
      <c r="N4411" s="21">
        <v>31721165</v>
      </c>
      <c r="O4411" s="21">
        <v>24131731</v>
      </c>
      <c r="P4411" s="22">
        <v>47349832</v>
      </c>
      <c r="Q4411" s="22">
        <v>2296364</v>
      </c>
      <c r="R4411" s="19">
        <v>4528482</v>
      </c>
      <c r="S4411" s="22">
        <v>51242784</v>
      </c>
      <c r="T4411" s="22">
        <v>24208516</v>
      </c>
      <c r="U4411" s="22">
        <v>27034268</v>
      </c>
      <c r="V4411" s="18" t="s">
        <v>31</v>
      </c>
      <c r="W4411" s="1"/>
    </row>
    <row r="4412" spans="1:23" hidden="1" x14ac:dyDescent="0.25">
      <c r="A4412" s="14">
        <v>5900</v>
      </c>
      <c r="B4412" s="18">
        <v>900334150</v>
      </c>
      <c r="C4412" s="18" t="s">
        <v>5961</v>
      </c>
      <c r="D4412" s="14" t="s">
        <v>26</v>
      </c>
      <c r="E4412" s="17" t="s">
        <v>27</v>
      </c>
      <c r="F4412" s="18" t="s">
        <v>28</v>
      </c>
      <c r="G4412" s="18" t="s">
        <v>28</v>
      </c>
      <c r="H4412" s="18" t="s">
        <v>198</v>
      </c>
      <c r="I4412" s="18" t="s">
        <v>75</v>
      </c>
      <c r="J4412" s="21">
        <v>33396475</v>
      </c>
      <c r="K4412" s="21">
        <v>26449423</v>
      </c>
      <c r="L4412" s="19">
        <v>29189579</v>
      </c>
      <c r="M4412" s="21">
        <v>55071451</v>
      </c>
      <c r="N4412" s="21">
        <v>2757752</v>
      </c>
      <c r="O4412" s="21">
        <v>52313699</v>
      </c>
      <c r="P4412" s="22">
        <v>503514</v>
      </c>
      <c r="Q4412" s="22">
        <v>55471</v>
      </c>
      <c r="R4412" s="19">
        <v>-96177</v>
      </c>
      <c r="S4412" s="22">
        <v>28567093</v>
      </c>
      <c r="T4412" s="22">
        <v>2719178</v>
      </c>
      <c r="U4412" s="22">
        <v>25847915</v>
      </c>
      <c r="V4412" s="18" t="s">
        <v>31</v>
      </c>
      <c r="W4412" s="1"/>
    </row>
    <row r="4413" spans="1:23" hidden="1" x14ac:dyDescent="0.25">
      <c r="A4413" s="14">
        <v>5901</v>
      </c>
      <c r="B4413" s="18">
        <v>900065822</v>
      </c>
      <c r="C4413" s="18" t="s">
        <v>5962</v>
      </c>
      <c r="D4413" s="14" t="s">
        <v>26</v>
      </c>
      <c r="E4413" s="17" t="s">
        <v>343</v>
      </c>
      <c r="F4413" s="18" t="s">
        <v>379</v>
      </c>
      <c r="G4413" s="18" t="s">
        <v>380</v>
      </c>
      <c r="H4413" s="18" t="s">
        <v>181</v>
      </c>
      <c r="I4413" s="18" t="s">
        <v>75</v>
      </c>
      <c r="J4413" s="21">
        <v>33381193</v>
      </c>
      <c r="K4413" s="21">
        <v>2526258</v>
      </c>
      <c r="L4413" s="19">
        <v>3607551</v>
      </c>
      <c r="M4413" s="21">
        <v>14070949</v>
      </c>
      <c r="N4413" s="21">
        <v>2884529</v>
      </c>
      <c r="O4413" s="21">
        <v>11186420</v>
      </c>
      <c r="P4413" s="22">
        <v>21919854</v>
      </c>
      <c r="Q4413" s="22">
        <v>839110</v>
      </c>
      <c r="R4413" s="19">
        <v>1478691</v>
      </c>
      <c r="S4413" s="22">
        <v>16221997</v>
      </c>
      <c r="T4413" s="22">
        <v>1886189</v>
      </c>
      <c r="U4413" s="22">
        <v>14335808</v>
      </c>
      <c r="V4413" s="18" t="s">
        <v>31</v>
      </c>
      <c r="W4413" s="1"/>
    </row>
    <row r="4414" spans="1:23" hidden="1" x14ac:dyDescent="0.25">
      <c r="A4414" s="14">
        <v>5902</v>
      </c>
      <c r="B4414" s="18">
        <v>800192034</v>
      </c>
      <c r="C4414" s="18" t="s">
        <v>5963</v>
      </c>
      <c r="D4414" s="14" t="s">
        <v>26</v>
      </c>
      <c r="E4414" s="17" t="s">
        <v>27</v>
      </c>
      <c r="F4414" s="18" t="s">
        <v>28</v>
      </c>
      <c r="G4414" s="18" t="s">
        <v>28</v>
      </c>
      <c r="H4414" s="18" t="s">
        <v>70</v>
      </c>
      <c r="I4414" s="17" t="s">
        <v>30</v>
      </c>
      <c r="J4414" s="21">
        <v>33373135</v>
      </c>
      <c r="K4414" s="21">
        <v>76498</v>
      </c>
      <c r="L4414" s="19">
        <v>4414088</v>
      </c>
      <c r="M4414" s="21">
        <v>9292701</v>
      </c>
      <c r="N4414" s="21">
        <v>8064105</v>
      </c>
      <c r="O4414" s="21">
        <v>1228596</v>
      </c>
      <c r="P4414" s="22">
        <v>23602014</v>
      </c>
      <c r="Q4414" s="22">
        <v>496198</v>
      </c>
      <c r="R4414" s="19">
        <v>2850767</v>
      </c>
      <c r="S4414" s="22">
        <v>10630635</v>
      </c>
      <c r="T4414" s="22">
        <v>9478537</v>
      </c>
      <c r="U4414" s="22">
        <v>1152098</v>
      </c>
      <c r="V4414" s="18" t="s">
        <v>31</v>
      </c>
      <c r="W4414" s="1"/>
    </row>
    <row r="4415" spans="1:23" hidden="1" x14ac:dyDescent="0.25">
      <c r="A4415" s="14">
        <v>5905</v>
      </c>
      <c r="B4415" s="18">
        <v>900376834</v>
      </c>
      <c r="C4415" s="18" t="s">
        <v>5966</v>
      </c>
      <c r="D4415" s="14" t="s">
        <v>26</v>
      </c>
      <c r="E4415" s="17" t="s">
        <v>27</v>
      </c>
      <c r="F4415" s="18" t="s">
        <v>28</v>
      </c>
      <c r="G4415" s="18" t="s">
        <v>28</v>
      </c>
      <c r="H4415" s="18" t="s">
        <v>5967</v>
      </c>
      <c r="I4415" s="17" t="s">
        <v>94</v>
      </c>
      <c r="J4415" s="21">
        <v>33366237</v>
      </c>
      <c r="K4415" s="21">
        <v>2576087</v>
      </c>
      <c r="L4415" s="19">
        <v>3836080</v>
      </c>
      <c r="M4415" s="21">
        <v>17176070</v>
      </c>
      <c r="N4415" s="21">
        <v>5589434</v>
      </c>
      <c r="O4415" s="21">
        <v>11586636</v>
      </c>
      <c r="P4415" s="22">
        <v>31938686</v>
      </c>
      <c r="Q4415" s="22">
        <v>2108208</v>
      </c>
      <c r="R4415" s="19">
        <v>3263287</v>
      </c>
      <c r="S4415" s="22">
        <v>18058016</v>
      </c>
      <c r="T4415" s="22">
        <v>7271243</v>
      </c>
      <c r="U4415" s="22">
        <v>10786773</v>
      </c>
      <c r="V4415" s="18" t="s">
        <v>31</v>
      </c>
      <c r="W4415" s="1"/>
    </row>
    <row r="4416" spans="1:23" hidden="1" x14ac:dyDescent="0.25">
      <c r="A4416" s="14">
        <v>5906</v>
      </c>
      <c r="B4416" s="18">
        <v>811018242</v>
      </c>
      <c r="C4416" s="18" t="s">
        <v>5968</v>
      </c>
      <c r="D4416" s="14" t="s">
        <v>26</v>
      </c>
      <c r="E4416" s="17" t="s">
        <v>86</v>
      </c>
      <c r="F4416" s="18" t="s">
        <v>87</v>
      </c>
      <c r="G4416" s="18" t="s">
        <v>88</v>
      </c>
      <c r="H4416" s="18" t="s">
        <v>60</v>
      </c>
      <c r="I4416" s="17" t="s">
        <v>30</v>
      </c>
      <c r="J4416" s="21">
        <v>33363815</v>
      </c>
      <c r="K4416" s="21">
        <v>931581</v>
      </c>
      <c r="L4416" s="19">
        <v>830601</v>
      </c>
      <c r="M4416" s="21">
        <v>6307331</v>
      </c>
      <c r="N4416" s="21">
        <v>1201987</v>
      </c>
      <c r="O4416" s="21">
        <v>5105344</v>
      </c>
      <c r="P4416" s="22">
        <v>31175710</v>
      </c>
      <c r="Q4416" s="22">
        <v>799156</v>
      </c>
      <c r="R4416" s="19">
        <v>685612</v>
      </c>
      <c r="S4416" s="22">
        <v>6649209</v>
      </c>
      <c r="T4416" s="22">
        <v>2475418</v>
      </c>
      <c r="U4416" s="22">
        <v>4173791</v>
      </c>
      <c r="V4416" s="18" t="s">
        <v>31</v>
      </c>
      <c r="W4416" s="1"/>
    </row>
    <row r="4417" spans="1:23" x14ac:dyDescent="0.25">
      <c r="A4417" s="14">
        <v>5907</v>
      </c>
      <c r="B4417" s="18">
        <v>860526793</v>
      </c>
      <c r="C4417" s="18" t="s">
        <v>5969</v>
      </c>
      <c r="D4417" s="14" t="s">
        <v>26</v>
      </c>
      <c r="E4417" s="17" t="s">
        <v>27</v>
      </c>
      <c r="F4417" s="18" t="s">
        <v>28</v>
      </c>
      <c r="G4417" s="18" t="s">
        <v>28</v>
      </c>
      <c r="H4417" s="18" t="s">
        <v>205</v>
      </c>
      <c r="I4417" s="18" t="s">
        <v>75</v>
      </c>
      <c r="J4417" s="21">
        <v>33352752</v>
      </c>
      <c r="K4417" s="21">
        <v>-112417</v>
      </c>
      <c r="L4417" s="19">
        <v>209283</v>
      </c>
      <c r="M4417" s="21">
        <v>14657294</v>
      </c>
      <c r="N4417" s="21">
        <v>3448030</v>
      </c>
      <c r="O4417" s="21">
        <v>11209264</v>
      </c>
      <c r="P4417" s="22">
        <v>25205768</v>
      </c>
      <c r="Q4417" s="22">
        <v>867799</v>
      </c>
      <c r="R4417" s="19">
        <v>1474400</v>
      </c>
      <c r="S4417" s="22">
        <v>15994174</v>
      </c>
      <c r="T4417" s="22">
        <v>4672492</v>
      </c>
      <c r="U4417" s="22">
        <v>11321682</v>
      </c>
      <c r="V4417" s="18" t="s">
        <v>31</v>
      </c>
      <c r="W4417" s="1"/>
    </row>
    <row r="4418" spans="1:23" hidden="1" x14ac:dyDescent="0.25">
      <c r="A4418" s="14">
        <v>5908</v>
      </c>
      <c r="B4418" s="18">
        <v>805003416</v>
      </c>
      <c r="C4418" s="18" t="s">
        <v>5970</v>
      </c>
      <c r="D4418" s="14" t="s">
        <v>26</v>
      </c>
      <c r="E4418" s="17" t="s">
        <v>42</v>
      </c>
      <c r="F4418" s="18" t="s">
        <v>43</v>
      </c>
      <c r="G4418" s="18" t="s">
        <v>62</v>
      </c>
      <c r="H4418" s="18" t="s">
        <v>258</v>
      </c>
      <c r="I4418" s="17" t="s">
        <v>37</v>
      </c>
      <c r="J4418" s="21">
        <v>33350415</v>
      </c>
      <c r="K4418" s="21">
        <v>5777044</v>
      </c>
      <c r="L4418" s="19">
        <v>7177309</v>
      </c>
      <c r="M4418" s="21">
        <v>24235929</v>
      </c>
      <c r="N4418" s="21">
        <v>7448483</v>
      </c>
      <c r="O4418" s="21">
        <v>16787446</v>
      </c>
      <c r="P4418" s="22">
        <v>27521144</v>
      </c>
      <c r="Q4418" s="22">
        <v>3421056</v>
      </c>
      <c r="R4418" s="19">
        <v>4350139</v>
      </c>
      <c r="S4418" s="22">
        <v>17437643</v>
      </c>
      <c r="T4418" s="22">
        <v>6427243</v>
      </c>
      <c r="U4418" s="22">
        <v>11010400</v>
      </c>
      <c r="V4418" s="18" t="s">
        <v>38</v>
      </c>
      <c r="W4418" s="1"/>
    </row>
    <row r="4419" spans="1:23" hidden="1" x14ac:dyDescent="0.25">
      <c r="A4419" s="14">
        <v>5909</v>
      </c>
      <c r="B4419" s="18">
        <v>830509277</v>
      </c>
      <c r="C4419" s="18" t="s">
        <v>5971</v>
      </c>
      <c r="D4419" s="14" t="s">
        <v>26</v>
      </c>
      <c r="E4419" s="17" t="s">
        <v>57</v>
      </c>
      <c r="F4419" s="18" t="s">
        <v>58</v>
      </c>
      <c r="G4419" s="14" t="s">
        <v>59</v>
      </c>
      <c r="H4419" s="18" t="s">
        <v>1281</v>
      </c>
      <c r="I4419" s="17" t="s">
        <v>30</v>
      </c>
      <c r="J4419" s="21">
        <v>33350207</v>
      </c>
      <c r="K4419" s="21">
        <v>725754</v>
      </c>
      <c r="L4419" s="19">
        <v>2124215</v>
      </c>
      <c r="M4419" s="21">
        <v>19867524</v>
      </c>
      <c r="N4419" s="21">
        <v>15702681</v>
      </c>
      <c r="O4419" s="21">
        <v>4164843</v>
      </c>
      <c r="P4419" s="22">
        <v>26642940</v>
      </c>
      <c r="Q4419" s="22">
        <v>1132302</v>
      </c>
      <c r="R4419" s="19">
        <v>1795633</v>
      </c>
      <c r="S4419" s="22">
        <v>14876858</v>
      </c>
      <c r="T4419" s="22">
        <v>11437769</v>
      </c>
      <c r="U4419" s="22">
        <v>3439089</v>
      </c>
      <c r="V4419" s="18" t="s">
        <v>38</v>
      </c>
      <c r="W4419" s="1"/>
    </row>
    <row r="4420" spans="1:23" hidden="1" x14ac:dyDescent="0.25">
      <c r="A4420" s="14">
        <v>5910</v>
      </c>
      <c r="B4420" s="18">
        <v>900866306</v>
      </c>
      <c r="C4420" s="18" t="s">
        <v>5972</v>
      </c>
      <c r="D4420" s="14" t="s">
        <v>26</v>
      </c>
      <c r="E4420" s="17" t="s">
        <v>86</v>
      </c>
      <c r="F4420" s="18" t="s">
        <v>87</v>
      </c>
      <c r="G4420" s="18" t="s">
        <v>88</v>
      </c>
      <c r="H4420" s="18" t="s">
        <v>503</v>
      </c>
      <c r="I4420" s="17" t="s">
        <v>127</v>
      </c>
      <c r="J4420" s="21">
        <v>33339790</v>
      </c>
      <c r="K4420" s="21">
        <v>2370019</v>
      </c>
      <c r="L4420" s="19">
        <v>3781666</v>
      </c>
      <c r="M4420" s="21">
        <v>22177078</v>
      </c>
      <c r="N4420" s="21">
        <v>11223712</v>
      </c>
      <c r="O4420" s="21">
        <v>10953366</v>
      </c>
      <c r="P4420" s="22">
        <v>2475979</v>
      </c>
      <c r="Q4420" s="22">
        <v>44486</v>
      </c>
      <c r="R4420" s="19">
        <v>48968</v>
      </c>
      <c r="S4420" s="22">
        <v>13569251</v>
      </c>
      <c r="T4420" s="22">
        <v>4985904</v>
      </c>
      <c r="U4420" s="22">
        <v>8583347</v>
      </c>
      <c r="V4420" s="18" t="s">
        <v>31</v>
      </c>
      <c r="W4420" s="1"/>
    </row>
    <row r="4421" spans="1:23" hidden="1" x14ac:dyDescent="0.25">
      <c r="A4421" s="14">
        <v>5911</v>
      </c>
      <c r="B4421" s="18">
        <v>901034906</v>
      </c>
      <c r="C4421" s="18" t="s">
        <v>5973</v>
      </c>
      <c r="D4421" s="14" t="s">
        <v>26</v>
      </c>
      <c r="E4421" s="17" t="s">
        <v>27</v>
      </c>
      <c r="F4421" s="18" t="s">
        <v>28</v>
      </c>
      <c r="G4421" s="18" t="s">
        <v>28</v>
      </c>
      <c r="H4421" s="18" t="s">
        <v>109</v>
      </c>
      <c r="I4421" s="18" t="s">
        <v>75</v>
      </c>
      <c r="J4421" s="21">
        <v>33337806</v>
      </c>
      <c r="K4421" s="21">
        <v>15580159</v>
      </c>
      <c r="L4421" s="19">
        <v>-1457105</v>
      </c>
      <c r="M4421" s="21">
        <v>152903425</v>
      </c>
      <c r="N4421" s="21">
        <v>11067839</v>
      </c>
      <c r="O4421" s="21">
        <v>141835586</v>
      </c>
      <c r="P4421" s="22">
        <v>22061484</v>
      </c>
      <c r="Q4421" s="22">
        <v>7497987</v>
      </c>
      <c r="R4421" s="19">
        <v>-7266798</v>
      </c>
      <c r="S4421" s="22">
        <v>141083937</v>
      </c>
      <c r="T4421" s="22">
        <v>14078711</v>
      </c>
      <c r="U4421" s="22">
        <v>127005226</v>
      </c>
      <c r="V4421" s="18" t="s">
        <v>55</v>
      </c>
      <c r="W4421" s="1"/>
    </row>
    <row r="4422" spans="1:23" hidden="1" x14ac:dyDescent="0.25">
      <c r="A4422" s="14">
        <v>5912</v>
      </c>
      <c r="B4422" s="18">
        <v>800141695</v>
      </c>
      <c r="C4422" s="18" t="s">
        <v>5974</v>
      </c>
      <c r="D4422" s="14" t="s">
        <v>26</v>
      </c>
      <c r="E4422" s="17" t="s">
        <v>27</v>
      </c>
      <c r="F4422" s="18" t="s">
        <v>28</v>
      </c>
      <c r="G4422" s="18" t="s">
        <v>28</v>
      </c>
      <c r="H4422" s="18" t="s">
        <v>243</v>
      </c>
      <c r="I4422" s="17" t="s">
        <v>94</v>
      </c>
      <c r="J4422" s="21">
        <v>33334519</v>
      </c>
      <c r="K4422" s="21">
        <v>-2421949</v>
      </c>
      <c r="L4422" s="19">
        <v>762081</v>
      </c>
      <c r="M4422" s="21">
        <v>411103584</v>
      </c>
      <c r="N4422" s="21">
        <v>302807793</v>
      </c>
      <c r="O4422" s="21">
        <v>108295791</v>
      </c>
      <c r="P4422" s="22">
        <v>44150360</v>
      </c>
      <c r="Q4422" s="22">
        <v>-4155074</v>
      </c>
      <c r="R4422" s="19">
        <v>392329</v>
      </c>
      <c r="S4422" s="22">
        <v>325561057</v>
      </c>
      <c r="T4422" s="22">
        <v>214843317</v>
      </c>
      <c r="U4422" s="22">
        <v>110717740</v>
      </c>
      <c r="V4422" s="18" t="s">
        <v>55</v>
      </c>
      <c r="W4422" s="1"/>
    </row>
    <row r="4423" spans="1:23" hidden="1" x14ac:dyDescent="0.25">
      <c r="A4423" s="14">
        <v>5913</v>
      </c>
      <c r="B4423" s="18">
        <v>830136939</v>
      </c>
      <c r="C4423" s="18" t="s">
        <v>5975</v>
      </c>
      <c r="D4423" s="14" t="s">
        <v>26</v>
      </c>
      <c r="E4423" s="17" t="s">
        <v>86</v>
      </c>
      <c r="F4423" s="18" t="s">
        <v>87</v>
      </c>
      <c r="G4423" s="18" t="s">
        <v>334</v>
      </c>
      <c r="H4423" s="18" t="s">
        <v>326</v>
      </c>
      <c r="I4423" s="17" t="s">
        <v>185</v>
      </c>
      <c r="J4423" s="21">
        <v>33333069</v>
      </c>
      <c r="K4423" s="21">
        <v>442763</v>
      </c>
      <c r="L4423" s="19">
        <v>778963</v>
      </c>
      <c r="M4423" s="21">
        <v>23261553</v>
      </c>
      <c r="N4423" s="21">
        <v>20175940</v>
      </c>
      <c r="O4423" s="21">
        <v>3085613</v>
      </c>
      <c r="P4423" s="22">
        <v>27698732</v>
      </c>
      <c r="Q4423" s="22">
        <v>221117</v>
      </c>
      <c r="R4423" s="19">
        <v>532364</v>
      </c>
      <c r="S4423" s="22">
        <v>18602350</v>
      </c>
      <c r="T4423" s="22">
        <v>15959499</v>
      </c>
      <c r="U4423" s="22">
        <v>2642851</v>
      </c>
      <c r="V4423" s="18" t="s">
        <v>97</v>
      </c>
      <c r="W4423" s="1"/>
    </row>
    <row r="4424" spans="1:23" hidden="1" x14ac:dyDescent="0.25">
      <c r="A4424" s="14">
        <v>5914</v>
      </c>
      <c r="B4424" s="18">
        <v>813002802</v>
      </c>
      <c r="C4424" s="18" t="s">
        <v>5976</v>
      </c>
      <c r="D4424" s="14" t="s">
        <v>26</v>
      </c>
      <c r="E4424" s="17" t="s">
        <v>343</v>
      </c>
      <c r="F4424" s="18" t="s">
        <v>344</v>
      </c>
      <c r="G4424" s="18" t="s">
        <v>345</v>
      </c>
      <c r="H4424" s="18" t="s">
        <v>1134</v>
      </c>
      <c r="I4424" s="17" t="s">
        <v>185</v>
      </c>
      <c r="J4424" s="21">
        <v>33329776</v>
      </c>
      <c r="K4424" s="21">
        <v>955158</v>
      </c>
      <c r="L4424" s="19">
        <v>2225511</v>
      </c>
      <c r="M4424" s="21">
        <v>23110240</v>
      </c>
      <c r="N4424" s="21">
        <v>11758098</v>
      </c>
      <c r="O4424" s="21">
        <v>11352142</v>
      </c>
      <c r="P4424" s="22">
        <v>30038618</v>
      </c>
      <c r="Q4424" s="22">
        <v>1642260</v>
      </c>
      <c r="R4424" s="19">
        <v>2478830</v>
      </c>
      <c r="S4424" s="22">
        <v>17414032</v>
      </c>
      <c r="T4424" s="22">
        <v>3627923</v>
      </c>
      <c r="U4424" s="22">
        <v>13786109</v>
      </c>
      <c r="V4424" s="18" t="s">
        <v>31</v>
      </c>
      <c r="W4424" s="1"/>
    </row>
    <row r="4425" spans="1:23" hidden="1" x14ac:dyDescent="0.25">
      <c r="A4425" s="14">
        <v>5915</v>
      </c>
      <c r="B4425" s="18">
        <v>830010438</v>
      </c>
      <c r="C4425" s="18" t="s">
        <v>5977</v>
      </c>
      <c r="D4425" s="14" t="s">
        <v>26</v>
      </c>
      <c r="E4425" s="17" t="s">
        <v>27</v>
      </c>
      <c r="F4425" s="18" t="s">
        <v>50</v>
      </c>
      <c r="G4425" s="14" t="s">
        <v>188</v>
      </c>
      <c r="H4425" s="18" t="s">
        <v>321</v>
      </c>
      <c r="I4425" s="18" t="s">
        <v>75</v>
      </c>
      <c r="J4425" s="21">
        <v>33300976</v>
      </c>
      <c r="K4425" s="21">
        <v>518644</v>
      </c>
      <c r="L4425" s="19">
        <v>2392808</v>
      </c>
      <c r="M4425" s="21">
        <v>17195937</v>
      </c>
      <c r="N4425" s="21">
        <v>15854315</v>
      </c>
      <c r="O4425" s="21">
        <v>1341622</v>
      </c>
      <c r="P4425" s="22">
        <v>23172226</v>
      </c>
      <c r="Q4425" s="22">
        <v>621413</v>
      </c>
      <c r="R4425" s="19">
        <v>2053891</v>
      </c>
      <c r="S4425" s="22">
        <v>14875729</v>
      </c>
      <c r="T4425" s="22">
        <v>14052751</v>
      </c>
      <c r="U4425" s="22">
        <v>822978</v>
      </c>
      <c r="V4425" s="18" t="s">
        <v>31</v>
      </c>
      <c r="W4425" s="1"/>
    </row>
    <row r="4426" spans="1:23" hidden="1" x14ac:dyDescent="0.25">
      <c r="A4426" s="14">
        <v>5916</v>
      </c>
      <c r="B4426" s="18">
        <v>900159278</v>
      </c>
      <c r="C4426" s="18" t="s">
        <v>5978</v>
      </c>
      <c r="D4426" s="14" t="s">
        <v>26</v>
      </c>
      <c r="E4426" s="17" t="s">
        <v>27</v>
      </c>
      <c r="F4426" s="18" t="s">
        <v>28</v>
      </c>
      <c r="G4426" s="18" t="s">
        <v>28</v>
      </c>
      <c r="H4426" s="18" t="s">
        <v>240</v>
      </c>
      <c r="I4426" s="18" t="s">
        <v>75</v>
      </c>
      <c r="J4426" s="21">
        <v>33298000</v>
      </c>
      <c r="K4426" s="21">
        <v>858000</v>
      </c>
      <c r="L4426" s="19">
        <v>2429000</v>
      </c>
      <c r="M4426" s="21">
        <v>28622000</v>
      </c>
      <c r="N4426" s="21">
        <v>21881000</v>
      </c>
      <c r="O4426" s="21">
        <v>6741000</v>
      </c>
      <c r="P4426" s="22">
        <v>34374000</v>
      </c>
      <c r="Q4426" s="22">
        <v>2073000</v>
      </c>
      <c r="R4426" s="19">
        <v>3582000</v>
      </c>
      <c r="S4426" s="22">
        <v>22656000</v>
      </c>
      <c r="T4426" s="22">
        <v>16774000</v>
      </c>
      <c r="U4426" s="22">
        <v>5882000</v>
      </c>
      <c r="V4426" s="18" t="s">
        <v>31</v>
      </c>
      <c r="W4426" s="1"/>
    </row>
    <row r="4427" spans="1:23" hidden="1" x14ac:dyDescent="0.25">
      <c r="A4427" s="14">
        <v>5917</v>
      </c>
      <c r="B4427" s="18">
        <v>900770019</v>
      </c>
      <c r="C4427" s="18" t="s">
        <v>5979</v>
      </c>
      <c r="D4427" s="14" t="s">
        <v>26</v>
      </c>
      <c r="E4427" s="18" t="s">
        <v>33</v>
      </c>
      <c r="F4427" s="18" t="s">
        <v>34</v>
      </c>
      <c r="G4427" s="18" t="s">
        <v>35</v>
      </c>
      <c r="H4427" s="18" t="s">
        <v>5980</v>
      </c>
      <c r="I4427" s="17" t="s">
        <v>37</v>
      </c>
      <c r="J4427" s="21">
        <v>33294216</v>
      </c>
      <c r="K4427" s="21">
        <v>3717005</v>
      </c>
      <c r="L4427" s="19">
        <v>5026752</v>
      </c>
      <c r="M4427" s="21">
        <v>28669080</v>
      </c>
      <c r="N4427" s="21">
        <v>16723184</v>
      </c>
      <c r="O4427" s="21">
        <v>11945896</v>
      </c>
      <c r="P4427" s="22">
        <v>30397620</v>
      </c>
      <c r="Q4427" s="22">
        <v>3813450</v>
      </c>
      <c r="R4427" s="19">
        <v>4206975</v>
      </c>
      <c r="S4427" s="22">
        <v>17594190</v>
      </c>
      <c r="T4427" s="22">
        <v>9365300</v>
      </c>
      <c r="U4427" s="22">
        <v>8228890</v>
      </c>
      <c r="V4427" s="18" t="s">
        <v>31</v>
      </c>
      <c r="W4427" s="1"/>
    </row>
    <row r="4428" spans="1:23" hidden="1" x14ac:dyDescent="0.25">
      <c r="A4428" s="14">
        <v>5918</v>
      </c>
      <c r="B4428" s="18">
        <v>901023234</v>
      </c>
      <c r="C4428" s="18" t="s">
        <v>5981</v>
      </c>
      <c r="D4428" s="14" t="s">
        <v>26</v>
      </c>
      <c r="E4428" s="17" t="s">
        <v>79</v>
      </c>
      <c r="F4428" s="18" t="s">
        <v>115</v>
      </c>
      <c r="G4428" s="18" t="s">
        <v>116</v>
      </c>
      <c r="H4428" s="18" t="s">
        <v>275</v>
      </c>
      <c r="I4428" s="17" t="s">
        <v>94</v>
      </c>
      <c r="J4428" s="21">
        <v>33289344</v>
      </c>
      <c r="K4428" s="21">
        <v>2569334</v>
      </c>
      <c r="L4428" s="19">
        <v>5110026</v>
      </c>
      <c r="M4428" s="21">
        <v>15090658</v>
      </c>
      <c r="N4428" s="21">
        <v>5814165</v>
      </c>
      <c r="O4428" s="21">
        <v>9276493</v>
      </c>
      <c r="P4428" s="22">
        <v>22701568</v>
      </c>
      <c r="Q4428" s="22">
        <v>876987</v>
      </c>
      <c r="R4428" s="19">
        <v>1631702</v>
      </c>
      <c r="S4428" s="22">
        <v>28712887</v>
      </c>
      <c r="T4428" s="22">
        <v>22031886</v>
      </c>
      <c r="U4428" s="22">
        <v>6681001</v>
      </c>
      <c r="V4428" s="18" t="s">
        <v>31</v>
      </c>
      <c r="W4428" s="1"/>
    </row>
    <row r="4429" spans="1:23" hidden="1" x14ac:dyDescent="0.25">
      <c r="A4429" s="14">
        <v>5919</v>
      </c>
      <c r="B4429" s="18">
        <v>900720758</v>
      </c>
      <c r="C4429" s="18" t="s">
        <v>5982</v>
      </c>
      <c r="D4429" s="14" t="s">
        <v>26</v>
      </c>
      <c r="E4429" s="17" t="s">
        <v>27</v>
      </c>
      <c r="F4429" s="18" t="s">
        <v>28</v>
      </c>
      <c r="G4429" s="18" t="s">
        <v>28</v>
      </c>
      <c r="H4429" s="18" t="s">
        <v>109</v>
      </c>
      <c r="I4429" s="18" t="s">
        <v>75</v>
      </c>
      <c r="J4429" s="21">
        <v>33286011</v>
      </c>
      <c r="K4429" s="21">
        <v>5977610</v>
      </c>
      <c r="L4429" s="19">
        <v>8716701</v>
      </c>
      <c r="M4429" s="21">
        <v>47135135</v>
      </c>
      <c r="N4429" s="21">
        <v>25472171</v>
      </c>
      <c r="O4429" s="21">
        <v>21662964</v>
      </c>
      <c r="P4429" s="22">
        <v>25637134</v>
      </c>
      <c r="Q4429" s="22">
        <v>3838951</v>
      </c>
      <c r="R4429" s="19">
        <v>5670140</v>
      </c>
      <c r="S4429" s="22">
        <v>37956387</v>
      </c>
      <c r="T4429" s="22">
        <v>22271033</v>
      </c>
      <c r="U4429" s="22">
        <v>15685354</v>
      </c>
      <c r="V4429" s="18" t="s">
        <v>38</v>
      </c>
      <c r="W4429" s="1"/>
    </row>
    <row r="4430" spans="1:23" hidden="1" x14ac:dyDescent="0.25">
      <c r="A4430" s="14">
        <v>5920</v>
      </c>
      <c r="B4430" s="18">
        <v>900228119</v>
      </c>
      <c r="C4430" s="18" t="s">
        <v>5983</v>
      </c>
      <c r="D4430" s="14" t="s">
        <v>26</v>
      </c>
      <c r="E4430" s="17" t="s">
        <v>27</v>
      </c>
      <c r="F4430" s="18" t="s">
        <v>28</v>
      </c>
      <c r="G4430" s="18" t="s">
        <v>28</v>
      </c>
      <c r="H4430" s="18" t="s">
        <v>5984</v>
      </c>
      <c r="I4430" s="17" t="s">
        <v>37</v>
      </c>
      <c r="J4430" s="21">
        <v>33274654</v>
      </c>
      <c r="K4430" s="21">
        <v>722953</v>
      </c>
      <c r="L4430" s="19">
        <v>1347990</v>
      </c>
      <c r="M4430" s="21">
        <v>6527438</v>
      </c>
      <c r="N4430" s="21">
        <v>5742085</v>
      </c>
      <c r="O4430" s="21">
        <v>785353</v>
      </c>
      <c r="P4430" s="22">
        <v>31636080</v>
      </c>
      <c r="Q4430" s="22">
        <v>621890</v>
      </c>
      <c r="R4430" s="19">
        <v>1062546</v>
      </c>
      <c r="S4430" s="22">
        <v>6644966</v>
      </c>
      <c r="T4430" s="22">
        <v>5226041</v>
      </c>
      <c r="U4430" s="22">
        <v>1418925</v>
      </c>
      <c r="V4430" s="18" t="s">
        <v>31</v>
      </c>
      <c r="W4430" s="1"/>
    </row>
    <row r="4431" spans="1:23" hidden="1" x14ac:dyDescent="0.25">
      <c r="A4431" s="14">
        <v>5921</v>
      </c>
      <c r="B4431" s="18">
        <v>890203522</v>
      </c>
      <c r="C4431" s="18" t="s">
        <v>5985</v>
      </c>
      <c r="D4431" s="14" t="s">
        <v>26</v>
      </c>
      <c r="E4431" s="18" t="s">
        <v>33</v>
      </c>
      <c r="F4431" s="18" t="s">
        <v>65</v>
      </c>
      <c r="G4431" s="14" t="s">
        <v>66</v>
      </c>
      <c r="H4431" s="18" t="s">
        <v>243</v>
      </c>
      <c r="I4431" s="17" t="s">
        <v>94</v>
      </c>
      <c r="J4431" s="21">
        <v>33271719</v>
      </c>
      <c r="K4431" s="21">
        <v>4150304</v>
      </c>
      <c r="L4431" s="19">
        <v>7910242</v>
      </c>
      <c r="M4431" s="21">
        <v>153525000</v>
      </c>
      <c r="N4431" s="21">
        <v>97822495</v>
      </c>
      <c r="O4431" s="21">
        <v>55702505</v>
      </c>
      <c r="P4431" s="22">
        <v>25966320</v>
      </c>
      <c r="Q4431" s="22">
        <v>4969773</v>
      </c>
      <c r="R4431" s="19">
        <v>8116816</v>
      </c>
      <c r="S4431" s="22">
        <v>132009337</v>
      </c>
      <c r="T4431" s="22">
        <v>80457136</v>
      </c>
      <c r="U4431" s="22">
        <v>51552201</v>
      </c>
      <c r="V4431" s="18" t="s">
        <v>97</v>
      </c>
      <c r="W4431" s="1"/>
    </row>
    <row r="4432" spans="1:23" hidden="1" x14ac:dyDescent="0.25">
      <c r="A4432" s="14">
        <v>5922</v>
      </c>
      <c r="B4432" s="18">
        <v>900037505</v>
      </c>
      <c r="C4432" s="18" t="s">
        <v>5986</v>
      </c>
      <c r="D4432" s="14" t="s">
        <v>26</v>
      </c>
      <c r="E4432" s="17" t="s">
        <v>86</v>
      </c>
      <c r="F4432" s="18" t="s">
        <v>87</v>
      </c>
      <c r="G4432" s="18" t="s">
        <v>88</v>
      </c>
      <c r="H4432" s="18" t="s">
        <v>560</v>
      </c>
      <c r="I4432" s="17" t="s">
        <v>30</v>
      </c>
      <c r="J4432" s="21">
        <v>33271512</v>
      </c>
      <c r="K4432" s="21">
        <v>1527391</v>
      </c>
      <c r="L4432" s="19">
        <v>1643777</v>
      </c>
      <c r="M4432" s="21">
        <v>9568771</v>
      </c>
      <c r="N4432" s="21">
        <v>2552678</v>
      </c>
      <c r="O4432" s="21">
        <v>7016093</v>
      </c>
      <c r="P4432" s="22">
        <v>29601742</v>
      </c>
      <c r="Q4432" s="22">
        <v>930152</v>
      </c>
      <c r="R4432" s="19">
        <v>1011684</v>
      </c>
      <c r="S4432" s="22">
        <v>8459697</v>
      </c>
      <c r="T4432" s="22">
        <v>2680995</v>
      </c>
      <c r="U4432" s="22">
        <v>5778702</v>
      </c>
      <c r="V4432" s="18" t="s">
        <v>31</v>
      </c>
      <c r="W4432" s="1"/>
    </row>
    <row r="4433" spans="1:23" hidden="1" x14ac:dyDescent="0.25">
      <c r="A4433" s="14">
        <v>5923</v>
      </c>
      <c r="B4433" s="18">
        <v>901264225</v>
      </c>
      <c r="C4433" s="18" t="s">
        <v>5987</v>
      </c>
      <c r="D4433" s="14" t="s">
        <v>26</v>
      </c>
      <c r="E4433" s="17" t="s">
        <v>27</v>
      </c>
      <c r="F4433" s="18" t="s">
        <v>28</v>
      </c>
      <c r="G4433" s="18" t="s">
        <v>28</v>
      </c>
      <c r="H4433" s="18" t="s">
        <v>202</v>
      </c>
      <c r="I4433" s="18" t="s">
        <v>75</v>
      </c>
      <c r="J4433" s="21">
        <v>33270964</v>
      </c>
      <c r="K4433" s="21">
        <v>996438</v>
      </c>
      <c r="L4433" s="19">
        <v>1557661</v>
      </c>
      <c r="M4433" s="21">
        <v>14491349</v>
      </c>
      <c r="N4433" s="21">
        <v>12756355</v>
      </c>
      <c r="O4433" s="21">
        <v>1734994</v>
      </c>
      <c r="P4433" s="22">
        <v>31832254</v>
      </c>
      <c r="Q4433" s="22">
        <v>638556</v>
      </c>
      <c r="R4433" s="19">
        <v>1160355</v>
      </c>
      <c r="S4433" s="22">
        <v>7634356</v>
      </c>
      <c r="T4433" s="22">
        <v>6895800</v>
      </c>
      <c r="U4433" s="22">
        <v>738556</v>
      </c>
      <c r="V4433" s="18" t="s">
        <v>31</v>
      </c>
      <c r="W4433" s="1"/>
    </row>
    <row r="4434" spans="1:23" hidden="1" x14ac:dyDescent="0.25">
      <c r="A4434" s="14">
        <v>5924</v>
      </c>
      <c r="B4434" s="18">
        <v>860069040</v>
      </c>
      <c r="C4434" s="18" t="s">
        <v>5988</v>
      </c>
      <c r="D4434" s="14" t="s">
        <v>26</v>
      </c>
      <c r="E4434" s="17" t="s">
        <v>27</v>
      </c>
      <c r="F4434" s="18" t="s">
        <v>50</v>
      </c>
      <c r="G4434" s="14" t="s">
        <v>51</v>
      </c>
      <c r="H4434" s="18" t="s">
        <v>5989</v>
      </c>
      <c r="I4434" s="17" t="s">
        <v>37</v>
      </c>
      <c r="J4434" s="21">
        <v>33262309</v>
      </c>
      <c r="K4434" s="21">
        <v>1409621</v>
      </c>
      <c r="L4434" s="19">
        <v>3442427</v>
      </c>
      <c r="M4434" s="21">
        <v>31777548</v>
      </c>
      <c r="N4434" s="21">
        <v>24736128</v>
      </c>
      <c r="O4434" s="21">
        <v>7041420</v>
      </c>
      <c r="P4434" s="22">
        <v>24675382</v>
      </c>
      <c r="Q4434" s="22">
        <v>494517</v>
      </c>
      <c r="R4434" s="19">
        <v>1714782</v>
      </c>
      <c r="S4434" s="22">
        <v>28968527</v>
      </c>
      <c r="T4434" s="22">
        <v>18157727</v>
      </c>
      <c r="U4434" s="22">
        <v>10810800</v>
      </c>
      <c r="V4434" s="18" t="s">
        <v>31</v>
      </c>
      <c r="W4434" s="1"/>
    </row>
    <row r="4435" spans="1:23" hidden="1" x14ac:dyDescent="0.25">
      <c r="A4435" s="14">
        <v>5925</v>
      </c>
      <c r="B4435" s="18">
        <v>800230708</v>
      </c>
      <c r="C4435" s="18" t="s">
        <v>5990</v>
      </c>
      <c r="D4435" s="14" t="s">
        <v>26</v>
      </c>
      <c r="E4435" s="18" t="s">
        <v>33</v>
      </c>
      <c r="F4435" s="18" t="s">
        <v>65</v>
      </c>
      <c r="G4435" s="14" t="s">
        <v>66</v>
      </c>
      <c r="H4435" s="18" t="s">
        <v>2817</v>
      </c>
      <c r="I4435" s="17" t="s">
        <v>37</v>
      </c>
      <c r="J4435" s="21">
        <v>33261138</v>
      </c>
      <c r="K4435" s="21">
        <v>1524990</v>
      </c>
      <c r="L4435" s="19">
        <v>3074904</v>
      </c>
      <c r="M4435" s="21">
        <v>17486109</v>
      </c>
      <c r="N4435" s="21">
        <v>10590830</v>
      </c>
      <c r="O4435" s="21">
        <v>6895279</v>
      </c>
      <c r="P4435" s="22">
        <v>29021084</v>
      </c>
      <c r="Q4435" s="22">
        <v>972160</v>
      </c>
      <c r="R4435" s="19">
        <v>1866601</v>
      </c>
      <c r="S4435" s="22">
        <v>18327331</v>
      </c>
      <c r="T4435" s="22">
        <v>12317042</v>
      </c>
      <c r="U4435" s="22">
        <v>6010289</v>
      </c>
      <c r="V4435" s="18" t="s">
        <v>31</v>
      </c>
      <c r="W4435" s="1"/>
    </row>
    <row r="4436" spans="1:23" hidden="1" x14ac:dyDescent="0.25">
      <c r="A4436" s="14">
        <v>5926</v>
      </c>
      <c r="B4436" s="18">
        <v>800078360</v>
      </c>
      <c r="C4436" s="18" t="s">
        <v>5991</v>
      </c>
      <c r="D4436" s="14" t="s">
        <v>26</v>
      </c>
      <c r="E4436" s="17" t="s">
        <v>42</v>
      </c>
      <c r="F4436" s="18" t="s">
        <v>43</v>
      </c>
      <c r="G4436" s="18" t="s">
        <v>62</v>
      </c>
      <c r="H4436" s="18" t="s">
        <v>801</v>
      </c>
      <c r="I4436" s="17" t="s">
        <v>30</v>
      </c>
      <c r="J4436" s="21">
        <v>33257464</v>
      </c>
      <c r="K4436" s="21">
        <v>1357073</v>
      </c>
      <c r="L4436" s="19">
        <v>2022069</v>
      </c>
      <c r="M4436" s="21">
        <v>12056669</v>
      </c>
      <c r="N4436" s="21">
        <v>5827268</v>
      </c>
      <c r="O4436" s="21">
        <v>6229401</v>
      </c>
      <c r="P4436" s="22">
        <v>24091052</v>
      </c>
      <c r="Q4436" s="22">
        <v>835480</v>
      </c>
      <c r="R4436" s="19">
        <v>1241723</v>
      </c>
      <c r="S4436" s="22">
        <v>11152061</v>
      </c>
      <c r="T4436" s="22">
        <v>5979732</v>
      </c>
      <c r="U4436" s="22">
        <v>5172329</v>
      </c>
      <c r="V4436" s="18" t="s">
        <v>38</v>
      </c>
      <c r="W4436" s="1"/>
    </row>
    <row r="4437" spans="1:23" hidden="1" x14ac:dyDescent="0.25">
      <c r="A4437" s="14">
        <v>5927</v>
      </c>
      <c r="B4437" s="18">
        <v>860038933</v>
      </c>
      <c r="C4437" s="18" t="s">
        <v>5992</v>
      </c>
      <c r="D4437" s="14" t="s">
        <v>26</v>
      </c>
      <c r="E4437" s="17" t="s">
        <v>27</v>
      </c>
      <c r="F4437" s="18" t="s">
        <v>28</v>
      </c>
      <c r="G4437" s="18" t="s">
        <v>28</v>
      </c>
      <c r="H4437" s="18" t="s">
        <v>742</v>
      </c>
      <c r="I4437" s="18" t="s">
        <v>75</v>
      </c>
      <c r="J4437" s="21">
        <v>33256735</v>
      </c>
      <c r="K4437" s="21">
        <v>585281</v>
      </c>
      <c r="L4437" s="19">
        <v>4733759</v>
      </c>
      <c r="M4437" s="21">
        <v>30820337</v>
      </c>
      <c r="N4437" s="21">
        <v>23289369</v>
      </c>
      <c r="O4437" s="21">
        <v>7530968</v>
      </c>
      <c r="P4437" s="22">
        <v>24875584</v>
      </c>
      <c r="Q4437" s="22">
        <v>892951</v>
      </c>
      <c r="R4437" s="19">
        <v>3651367</v>
      </c>
      <c r="S4437" s="22">
        <v>32212950</v>
      </c>
      <c r="T4437" s="22">
        <v>24138025</v>
      </c>
      <c r="U4437" s="22">
        <v>8074925</v>
      </c>
      <c r="V4437" s="18" t="s">
        <v>31</v>
      </c>
      <c r="W4437" s="1"/>
    </row>
    <row r="4438" spans="1:23" hidden="1" x14ac:dyDescent="0.25">
      <c r="A4438" s="14">
        <v>5929</v>
      </c>
      <c r="B4438" s="18">
        <v>804014382</v>
      </c>
      <c r="C4438" s="18" t="s">
        <v>5994</v>
      </c>
      <c r="D4438" s="14" t="s">
        <v>26</v>
      </c>
      <c r="E4438" s="18" t="s">
        <v>33</v>
      </c>
      <c r="F4438" s="18" t="s">
        <v>65</v>
      </c>
      <c r="G4438" s="14" t="s">
        <v>66</v>
      </c>
      <c r="H4438" s="18" t="s">
        <v>222</v>
      </c>
      <c r="I4438" s="17" t="s">
        <v>30</v>
      </c>
      <c r="J4438" s="21">
        <v>33254236</v>
      </c>
      <c r="K4438" s="21">
        <v>929055</v>
      </c>
      <c r="L4438" s="19">
        <v>3438520</v>
      </c>
      <c r="M4438" s="21">
        <v>20584873</v>
      </c>
      <c r="N4438" s="21">
        <v>13412601</v>
      </c>
      <c r="O4438" s="21">
        <v>7172272</v>
      </c>
      <c r="P4438" s="22">
        <v>23257344</v>
      </c>
      <c r="Q4438" s="22">
        <v>720664</v>
      </c>
      <c r="R4438" s="19">
        <v>1694794</v>
      </c>
      <c r="S4438" s="22">
        <v>15785467</v>
      </c>
      <c r="T4438" s="22">
        <v>9545334</v>
      </c>
      <c r="U4438" s="22">
        <v>6240133</v>
      </c>
      <c r="V4438" s="18" t="s">
        <v>31</v>
      </c>
      <c r="W4438" s="1"/>
    </row>
    <row r="4439" spans="1:23" hidden="1" x14ac:dyDescent="0.25">
      <c r="A4439" s="14">
        <v>5930</v>
      </c>
      <c r="B4439" s="18">
        <v>901309447</v>
      </c>
      <c r="C4439" s="18" t="s">
        <v>5995</v>
      </c>
      <c r="D4439" s="14" t="s">
        <v>26</v>
      </c>
      <c r="E4439" s="17" t="s">
        <v>57</v>
      </c>
      <c r="F4439" s="18" t="s">
        <v>58</v>
      </c>
      <c r="G4439" s="14" t="s">
        <v>505</v>
      </c>
      <c r="H4439" s="18" t="s">
        <v>243</v>
      </c>
      <c r="I4439" s="17" t="s">
        <v>94</v>
      </c>
      <c r="J4439" s="21">
        <v>33251432</v>
      </c>
      <c r="K4439" s="21">
        <v>839822</v>
      </c>
      <c r="L4439" s="19">
        <v>1999695</v>
      </c>
      <c r="M4439" s="21">
        <v>81513679</v>
      </c>
      <c r="N4439" s="21">
        <v>78831770</v>
      </c>
      <c r="O4439" s="21">
        <v>2681909</v>
      </c>
      <c r="P4439" s="22">
        <v>4308</v>
      </c>
      <c r="Q4439" s="22">
        <v>-116301</v>
      </c>
      <c r="R4439" s="19">
        <v>-34156</v>
      </c>
      <c r="S4439" s="22">
        <v>27212471</v>
      </c>
      <c r="T4439" s="22">
        <v>25370384</v>
      </c>
      <c r="U4439" s="22">
        <v>1842087</v>
      </c>
      <c r="V4439" s="18" t="s">
        <v>31</v>
      </c>
      <c r="W4439" s="1"/>
    </row>
    <row r="4440" spans="1:23" hidden="1" x14ac:dyDescent="0.25">
      <c r="A4440" s="14">
        <v>5931</v>
      </c>
      <c r="B4440" s="18">
        <v>900336649</v>
      </c>
      <c r="C4440" s="18" t="s">
        <v>5996</v>
      </c>
      <c r="D4440" s="14" t="s">
        <v>26</v>
      </c>
      <c r="E4440" s="17" t="s">
        <v>86</v>
      </c>
      <c r="F4440" s="18" t="s">
        <v>87</v>
      </c>
      <c r="G4440" s="18" t="s">
        <v>88</v>
      </c>
      <c r="H4440" s="18" t="s">
        <v>160</v>
      </c>
      <c r="I4440" s="17" t="s">
        <v>94</v>
      </c>
      <c r="J4440" s="21">
        <v>33248573</v>
      </c>
      <c r="K4440" s="21">
        <v>612659</v>
      </c>
      <c r="L4440" s="19">
        <v>1890432</v>
      </c>
      <c r="M4440" s="21">
        <v>9614331</v>
      </c>
      <c r="N4440" s="21">
        <v>2799109</v>
      </c>
      <c r="O4440" s="21">
        <v>6815222</v>
      </c>
      <c r="P4440" s="22">
        <v>31187892</v>
      </c>
      <c r="Q4440" s="22">
        <v>1560811</v>
      </c>
      <c r="R4440" s="19">
        <v>2522057</v>
      </c>
      <c r="S4440" s="22">
        <v>7961879</v>
      </c>
      <c r="T4440" s="22">
        <v>1759316</v>
      </c>
      <c r="U4440" s="22">
        <v>6202563</v>
      </c>
      <c r="V4440" s="18" t="s">
        <v>31</v>
      </c>
      <c r="W4440" s="1"/>
    </row>
    <row r="4441" spans="1:23" hidden="1" x14ac:dyDescent="0.25">
      <c r="A4441" s="14">
        <v>5932</v>
      </c>
      <c r="B4441" s="18">
        <v>804013341</v>
      </c>
      <c r="C4441" s="18" t="s">
        <v>5997</v>
      </c>
      <c r="D4441" s="14" t="s">
        <v>26</v>
      </c>
      <c r="E4441" s="18" t="s">
        <v>33</v>
      </c>
      <c r="F4441" s="18" t="s">
        <v>65</v>
      </c>
      <c r="G4441" s="14" t="s">
        <v>66</v>
      </c>
      <c r="H4441" s="18" t="s">
        <v>3511</v>
      </c>
      <c r="I4441" s="17" t="s">
        <v>94</v>
      </c>
      <c r="J4441" s="21">
        <v>33239775</v>
      </c>
      <c r="K4441" s="21">
        <v>5519640</v>
      </c>
      <c r="L4441" s="19">
        <v>8366034</v>
      </c>
      <c r="M4441" s="21">
        <v>21410789</v>
      </c>
      <c r="N4441" s="21">
        <v>5938345</v>
      </c>
      <c r="O4441" s="21">
        <v>15472444</v>
      </c>
      <c r="P4441" s="22">
        <v>25032668</v>
      </c>
      <c r="Q4441" s="22">
        <v>2430886</v>
      </c>
      <c r="R4441" s="19">
        <v>3557581</v>
      </c>
      <c r="S4441" s="22">
        <v>22426764</v>
      </c>
      <c r="T4441" s="22">
        <v>12473960</v>
      </c>
      <c r="U4441" s="22">
        <v>9952804</v>
      </c>
      <c r="V4441" s="18" t="s">
        <v>31</v>
      </c>
      <c r="W4441" s="1"/>
    </row>
    <row r="4442" spans="1:23" hidden="1" x14ac:dyDescent="0.25">
      <c r="A4442" s="14">
        <v>5933</v>
      </c>
      <c r="B4442" s="18">
        <v>860514664</v>
      </c>
      <c r="C4442" s="18" t="s">
        <v>5998</v>
      </c>
      <c r="D4442" s="14" t="s">
        <v>26</v>
      </c>
      <c r="E4442" s="17" t="s">
        <v>27</v>
      </c>
      <c r="F4442" s="18" t="s">
        <v>50</v>
      </c>
      <c r="G4442" s="14" t="s">
        <v>771</v>
      </c>
      <c r="H4442" s="18" t="s">
        <v>447</v>
      </c>
      <c r="I4442" s="17" t="s">
        <v>37</v>
      </c>
      <c r="J4442" s="21">
        <v>33232961</v>
      </c>
      <c r="K4442" s="21">
        <v>921554</v>
      </c>
      <c r="L4442" s="19">
        <v>1838960</v>
      </c>
      <c r="M4442" s="21">
        <v>22892071</v>
      </c>
      <c r="N4442" s="21">
        <v>18309943</v>
      </c>
      <c r="O4442" s="21">
        <v>4582128</v>
      </c>
      <c r="P4442" s="22">
        <v>18743566</v>
      </c>
      <c r="Q4442" s="22">
        <v>556661</v>
      </c>
      <c r="R4442" s="19">
        <v>1212900</v>
      </c>
      <c r="S4442" s="22">
        <v>13462303</v>
      </c>
      <c r="T4442" s="22">
        <v>7855899</v>
      </c>
      <c r="U4442" s="22">
        <v>5606404</v>
      </c>
      <c r="V4442" s="18" t="s">
        <v>31</v>
      </c>
      <c r="W4442" s="1"/>
    </row>
    <row r="4443" spans="1:23" hidden="1" x14ac:dyDescent="0.25">
      <c r="A4443" s="14">
        <v>5934</v>
      </c>
      <c r="B4443" s="18">
        <v>900559859</v>
      </c>
      <c r="C4443" s="18" t="s">
        <v>5999</v>
      </c>
      <c r="D4443" s="14" t="s">
        <v>26</v>
      </c>
      <c r="E4443" s="17" t="s">
        <v>27</v>
      </c>
      <c r="F4443" s="18" t="s">
        <v>28</v>
      </c>
      <c r="G4443" s="18" t="s">
        <v>28</v>
      </c>
      <c r="H4443" s="18" t="s">
        <v>178</v>
      </c>
      <c r="I4443" s="18" t="s">
        <v>75</v>
      </c>
      <c r="J4443" s="21">
        <v>33221606</v>
      </c>
      <c r="K4443" s="21">
        <v>-252825</v>
      </c>
      <c r="L4443" s="19">
        <v>1086652</v>
      </c>
      <c r="M4443" s="21">
        <v>29226191</v>
      </c>
      <c r="N4443" s="21">
        <v>25901518</v>
      </c>
      <c r="O4443" s="21">
        <v>3324673</v>
      </c>
      <c r="P4443" s="22">
        <v>34249804</v>
      </c>
      <c r="Q4443" s="22">
        <v>1023280</v>
      </c>
      <c r="R4443" s="19">
        <v>4108721</v>
      </c>
      <c r="S4443" s="22">
        <v>20870571</v>
      </c>
      <c r="T4443" s="22">
        <v>20159896</v>
      </c>
      <c r="U4443" s="22">
        <v>710675</v>
      </c>
      <c r="V4443" s="18" t="s">
        <v>38</v>
      </c>
      <c r="W4443" s="1"/>
    </row>
    <row r="4444" spans="1:23" hidden="1" x14ac:dyDescent="0.25">
      <c r="A4444" s="14">
        <v>5935</v>
      </c>
      <c r="B4444" s="18">
        <v>830020495</v>
      </c>
      <c r="C4444" s="18" t="s">
        <v>6000</v>
      </c>
      <c r="D4444" s="14" t="s">
        <v>26</v>
      </c>
      <c r="E4444" s="17" t="s">
        <v>27</v>
      </c>
      <c r="F4444" s="18" t="s">
        <v>28</v>
      </c>
      <c r="G4444" s="18" t="s">
        <v>28</v>
      </c>
      <c r="H4444" s="18" t="s">
        <v>243</v>
      </c>
      <c r="I4444" s="17" t="s">
        <v>94</v>
      </c>
      <c r="J4444" s="21">
        <v>33207521</v>
      </c>
      <c r="K4444" s="21">
        <v>2332071</v>
      </c>
      <c r="L4444" s="19">
        <v>3892639</v>
      </c>
      <c r="M4444" s="21">
        <v>72381530</v>
      </c>
      <c r="N4444" s="21">
        <v>58726507</v>
      </c>
      <c r="O4444" s="21">
        <v>13655023</v>
      </c>
      <c r="P4444" s="22">
        <v>20108128</v>
      </c>
      <c r="Q4444" s="22">
        <v>1555058</v>
      </c>
      <c r="R4444" s="19">
        <v>2205731</v>
      </c>
      <c r="S4444" s="22">
        <v>99330463</v>
      </c>
      <c r="T4444" s="22">
        <v>88007511</v>
      </c>
      <c r="U4444" s="22">
        <v>11322952</v>
      </c>
      <c r="V4444" s="18" t="s">
        <v>31</v>
      </c>
      <c r="W4444" s="1"/>
    </row>
    <row r="4445" spans="1:23" hidden="1" x14ac:dyDescent="0.25">
      <c r="A4445" s="14">
        <v>5936</v>
      </c>
      <c r="B4445" s="18">
        <v>800094791</v>
      </c>
      <c r="C4445" s="18" t="s">
        <v>6001</v>
      </c>
      <c r="D4445" s="14" t="s">
        <v>26</v>
      </c>
      <c r="E4445" s="17" t="s">
        <v>57</v>
      </c>
      <c r="F4445" s="18" t="s">
        <v>415</v>
      </c>
      <c r="G4445" s="16" t="s">
        <v>416</v>
      </c>
      <c r="H4445" s="18" t="s">
        <v>1291</v>
      </c>
      <c r="I4445" s="17" t="s">
        <v>185</v>
      </c>
      <c r="J4445" s="21">
        <v>33206212</v>
      </c>
      <c r="K4445" s="21">
        <v>201399</v>
      </c>
      <c r="L4445" s="19">
        <v>3765173</v>
      </c>
      <c r="M4445" s="21">
        <v>45362288</v>
      </c>
      <c r="N4445" s="21">
        <v>26229344</v>
      </c>
      <c r="O4445" s="21">
        <v>19132944</v>
      </c>
      <c r="P4445" s="22">
        <v>31153466</v>
      </c>
      <c r="Q4445" s="22">
        <v>768444</v>
      </c>
      <c r="R4445" s="19">
        <v>1984332</v>
      </c>
      <c r="S4445" s="22">
        <v>45533513</v>
      </c>
      <c r="T4445" s="22">
        <v>25248835</v>
      </c>
      <c r="U4445" s="22">
        <v>20284678</v>
      </c>
      <c r="V4445" s="18" t="s">
        <v>55</v>
      </c>
      <c r="W4445" s="1"/>
    </row>
    <row r="4446" spans="1:23" hidden="1" x14ac:dyDescent="0.25">
      <c r="A4446" s="14">
        <v>5937</v>
      </c>
      <c r="B4446" s="18">
        <v>900112104</v>
      </c>
      <c r="C4446" s="18" t="s">
        <v>6002</v>
      </c>
      <c r="D4446" s="14" t="s">
        <v>26</v>
      </c>
      <c r="E4446" s="17" t="s">
        <v>57</v>
      </c>
      <c r="F4446" s="18" t="s">
        <v>58</v>
      </c>
      <c r="G4446" s="14" t="s">
        <v>162</v>
      </c>
      <c r="H4446" s="18" t="s">
        <v>560</v>
      </c>
      <c r="I4446" s="17" t="s">
        <v>30</v>
      </c>
      <c r="J4446" s="21">
        <v>33198111</v>
      </c>
      <c r="K4446" s="21">
        <v>529119</v>
      </c>
      <c r="L4446" s="19">
        <v>1253680</v>
      </c>
      <c r="M4446" s="21">
        <v>16378904</v>
      </c>
      <c r="N4446" s="21">
        <v>6199333</v>
      </c>
      <c r="O4446" s="21">
        <v>10179571</v>
      </c>
      <c r="P4446" s="22">
        <v>31626314</v>
      </c>
      <c r="Q4446" s="22">
        <v>482540</v>
      </c>
      <c r="R4446" s="19">
        <v>775630</v>
      </c>
      <c r="S4446" s="22">
        <v>13961747</v>
      </c>
      <c r="T4446" s="22">
        <v>5061295</v>
      </c>
      <c r="U4446" s="22">
        <v>8900452</v>
      </c>
      <c r="V4446" s="18" t="s">
        <v>31</v>
      </c>
      <c r="W4446" s="1"/>
    </row>
    <row r="4447" spans="1:23" hidden="1" x14ac:dyDescent="0.25">
      <c r="A4447" s="14">
        <v>5938</v>
      </c>
      <c r="B4447" s="18">
        <v>900412221</v>
      </c>
      <c r="C4447" s="18" t="s">
        <v>6003</v>
      </c>
      <c r="D4447" s="14" t="s">
        <v>26</v>
      </c>
      <c r="E4447" s="17" t="s">
        <v>42</v>
      </c>
      <c r="F4447" s="18" t="s">
        <v>43</v>
      </c>
      <c r="G4447" s="18" t="s">
        <v>62</v>
      </c>
      <c r="H4447" s="18" t="s">
        <v>107</v>
      </c>
      <c r="I4447" s="17" t="s">
        <v>37</v>
      </c>
      <c r="J4447" s="21">
        <v>33192223</v>
      </c>
      <c r="K4447" s="21">
        <v>1817627</v>
      </c>
      <c r="L4447" s="19">
        <v>2869836</v>
      </c>
      <c r="M4447" s="21">
        <v>23015999</v>
      </c>
      <c r="N4447" s="21">
        <v>14530897</v>
      </c>
      <c r="O4447" s="21">
        <v>8485102</v>
      </c>
      <c r="P4447" s="22">
        <v>30137532</v>
      </c>
      <c r="Q4447" s="22">
        <v>2453250</v>
      </c>
      <c r="R4447" s="19">
        <v>3567772</v>
      </c>
      <c r="S4447" s="22">
        <v>20399924</v>
      </c>
      <c r="T4447" s="22">
        <v>12935865</v>
      </c>
      <c r="U4447" s="22">
        <v>7464059</v>
      </c>
      <c r="V4447" s="18" t="s">
        <v>31</v>
      </c>
      <c r="W4447" s="1"/>
    </row>
    <row r="4448" spans="1:23" hidden="1" x14ac:dyDescent="0.25">
      <c r="A4448" s="14">
        <v>5939</v>
      </c>
      <c r="B4448" s="18">
        <v>900160477</v>
      </c>
      <c r="C4448" s="18" t="s">
        <v>6004</v>
      </c>
      <c r="D4448" s="14" t="s">
        <v>26</v>
      </c>
      <c r="E4448" s="17" t="s">
        <v>27</v>
      </c>
      <c r="F4448" s="18" t="s">
        <v>28</v>
      </c>
      <c r="G4448" s="18" t="s">
        <v>28</v>
      </c>
      <c r="H4448" s="18" t="s">
        <v>271</v>
      </c>
      <c r="I4448" s="17" t="s">
        <v>30</v>
      </c>
      <c r="J4448" s="21">
        <v>33187017</v>
      </c>
      <c r="K4448" s="21">
        <v>1833217</v>
      </c>
      <c r="L4448" s="19">
        <v>1905546</v>
      </c>
      <c r="M4448" s="21">
        <v>5487506</v>
      </c>
      <c r="N4448" s="21">
        <v>1249946</v>
      </c>
      <c r="O4448" s="21">
        <v>4237560</v>
      </c>
      <c r="P4448" s="22">
        <v>18942734</v>
      </c>
      <c r="Q4448" s="22">
        <v>1030255</v>
      </c>
      <c r="R4448" s="19">
        <v>1219298</v>
      </c>
      <c r="S4448" s="22">
        <v>3313254</v>
      </c>
      <c r="T4448" s="22">
        <v>588843</v>
      </c>
      <c r="U4448" s="22">
        <v>2724411</v>
      </c>
      <c r="V4448" s="18" t="s">
        <v>31</v>
      </c>
      <c r="W4448" s="1"/>
    </row>
    <row r="4449" spans="1:23" hidden="1" x14ac:dyDescent="0.25">
      <c r="A4449" s="14">
        <v>5940</v>
      </c>
      <c r="B4449" s="18">
        <v>901475500</v>
      </c>
      <c r="C4449" s="18" t="s">
        <v>6005</v>
      </c>
      <c r="D4449" s="14" t="s">
        <v>26</v>
      </c>
      <c r="E4449" s="17" t="s">
        <v>27</v>
      </c>
      <c r="F4449" s="18" t="s">
        <v>28</v>
      </c>
      <c r="G4449" s="18" t="s">
        <v>28</v>
      </c>
      <c r="H4449" s="18" t="s">
        <v>198</v>
      </c>
      <c r="I4449" s="18" t="s">
        <v>75</v>
      </c>
      <c r="J4449" s="21">
        <v>33184396</v>
      </c>
      <c r="K4449" s="21">
        <v>33564782</v>
      </c>
      <c r="L4449" s="19">
        <v>-305424</v>
      </c>
      <c r="M4449" s="21">
        <v>132909160</v>
      </c>
      <c r="N4449" s="21">
        <v>251884</v>
      </c>
      <c r="O4449" s="21">
        <v>132657276</v>
      </c>
      <c r="P4449" s="22">
        <v>19600668</v>
      </c>
      <c r="Q4449" s="22">
        <v>19452952</v>
      </c>
      <c r="R4449" s="19">
        <v>-158257</v>
      </c>
      <c r="S4449" s="22">
        <v>96578913</v>
      </c>
      <c r="T4449" s="22">
        <v>157883</v>
      </c>
      <c r="U4449" s="22">
        <v>96421030</v>
      </c>
      <c r="V4449" s="18" t="s">
        <v>55</v>
      </c>
      <c r="W4449" s="1"/>
    </row>
    <row r="4450" spans="1:23" hidden="1" x14ac:dyDescent="0.25">
      <c r="A4450" s="14">
        <v>5941</v>
      </c>
      <c r="B4450" s="18">
        <v>830094689</v>
      </c>
      <c r="C4450" s="18" t="s">
        <v>6006</v>
      </c>
      <c r="D4450" s="14" t="s">
        <v>26</v>
      </c>
      <c r="E4450" s="17" t="s">
        <v>27</v>
      </c>
      <c r="F4450" s="18" t="s">
        <v>28</v>
      </c>
      <c r="G4450" s="18" t="s">
        <v>28</v>
      </c>
      <c r="H4450" s="18" t="s">
        <v>402</v>
      </c>
      <c r="I4450" s="17" t="s">
        <v>30</v>
      </c>
      <c r="J4450" s="21">
        <v>33178747</v>
      </c>
      <c r="K4450" s="21">
        <v>1121631</v>
      </c>
      <c r="L4450" s="19">
        <v>1301870</v>
      </c>
      <c r="M4450" s="21">
        <v>8871206</v>
      </c>
      <c r="N4450" s="21">
        <v>5774439</v>
      </c>
      <c r="O4450" s="21">
        <v>3096767</v>
      </c>
      <c r="P4450" s="22">
        <v>23585522</v>
      </c>
      <c r="Q4450" s="22">
        <v>840130</v>
      </c>
      <c r="R4450" s="19">
        <v>908086</v>
      </c>
      <c r="S4450" s="22">
        <v>5756106</v>
      </c>
      <c r="T4450" s="22">
        <v>3001432</v>
      </c>
      <c r="U4450" s="22">
        <v>2754674</v>
      </c>
      <c r="V4450" s="18" t="s">
        <v>31</v>
      </c>
      <c r="W4450" s="1"/>
    </row>
    <row r="4451" spans="1:23" hidden="1" x14ac:dyDescent="0.25">
      <c r="A4451" s="14">
        <v>5942</v>
      </c>
      <c r="B4451" s="18">
        <v>900330496</v>
      </c>
      <c r="C4451" s="18" t="s">
        <v>6007</v>
      </c>
      <c r="D4451" s="14" t="s">
        <v>26</v>
      </c>
      <c r="E4451" s="17" t="s">
        <v>42</v>
      </c>
      <c r="F4451" s="18" t="s">
        <v>43</v>
      </c>
      <c r="G4451" s="18" t="s">
        <v>62</v>
      </c>
      <c r="H4451" s="18" t="s">
        <v>620</v>
      </c>
      <c r="I4451" s="17" t="s">
        <v>30</v>
      </c>
      <c r="J4451" s="21">
        <v>33174200</v>
      </c>
      <c r="K4451" s="21">
        <v>32897479</v>
      </c>
      <c r="L4451" s="19">
        <v>32860814</v>
      </c>
      <c r="M4451" s="21">
        <v>325382113</v>
      </c>
      <c r="N4451" s="21">
        <v>33049510</v>
      </c>
      <c r="O4451" s="21">
        <v>292332603</v>
      </c>
      <c r="P4451" s="22">
        <v>22054817</v>
      </c>
      <c r="Q4451" s="22">
        <v>21941728</v>
      </c>
      <c r="R4451" s="19">
        <v>21938487</v>
      </c>
      <c r="S4451" s="22">
        <v>284023739</v>
      </c>
      <c r="T4451" s="22">
        <v>18319434</v>
      </c>
      <c r="U4451" s="22">
        <v>265704305</v>
      </c>
      <c r="V4451" s="18" t="s">
        <v>38</v>
      </c>
      <c r="W4451" s="1"/>
    </row>
    <row r="4452" spans="1:23" hidden="1" x14ac:dyDescent="0.25">
      <c r="A4452" s="14">
        <v>5943</v>
      </c>
      <c r="B4452" s="18">
        <v>800206723</v>
      </c>
      <c r="C4452" s="18" t="s">
        <v>6008</v>
      </c>
      <c r="D4452" s="14" t="s">
        <v>26</v>
      </c>
      <c r="E4452" s="17" t="s">
        <v>27</v>
      </c>
      <c r="F4452" s="18" t="s">
        <v>28</v>
      </c>
      <c r="G4452" s="18" t="s">
        <v>28</v>
      </c>
      <c r="H4452" s="18" t="s">
        <v>160</v>
      </c>
      <c r="I4452" s="17" t="s">
        <v>94</v>
      </c>
      <c r="J4452" s="21">
        <v>33166164</v>
      </c>
      <c r="K4452" s="21">
        <v>2308293</v>
      </c>
      <c r="L4452" s="19">
        <v>5364124</v>
      </c>
      <c r="M4452" s="21">
        <v>41138941</v>
      </c>
      <c r="N4452" s="21">
        <v>17350122</v>
      </c>
      <c r="O4452" s="21">
        <v>23788819</v>
      </c>
      <c r="P4452" s="22">
        <v>42612948</v>
      </c>
      <c r="Q4452" s="22">
        <v>3637638</v>
      </c>
      <c r="R4452" s="19">
        <v>5465142</v>
      </c>
      <c r="S4452" s="22">
        <v>35933949</v>
      </c>
      <c r="T4452" s="22">
        <v>14453423</v>
      </c>
      <c r="U4452" s="22">
        <v>21480526</v>
      </c>
      <c r="V4452" s="18" t="s">
        <v>31</v>
      </c>
      <c r="W4452" s="1"/>
    </row>
    <row r="4453" spans="1:23" hidden="1" x14ac:dyDescent="0.25">
      <c r="A4453" s="14">
        <v>5944</v>
      </c>
      <c r="B4453" s="18">
        <v>860002122</v>
      </c>
      <c r="C4453" s="18" t="s">
        <v>6009</v>
      </c>
      <c r="D4453" s="14" t="s">
        <v>26</v>
      </c>
      <c r="E4453" s="17" t="s">
        <v>27</v>
      </c>
      <c r="F4453" s="18" t="s">
        <v>28</v>
      </c>
      <c r="G4453" s="18" t="s">
        <v>28</v>
      </c>
      <c r="H4453" s="18" t="s">
        <v>1077</v>
      </c>
      <c r="I4453" s="17" t="s">
        <v>37</v>
      </c>
      <c r="J4453" s="21">
        <v>33152091</v>
      </c>
      <c r="K4453" s="21">
        <v>-6581944</v>
      </c>
      <c r="L4453" s="19">
        <v>7451309</v>
      </c>
      <c r="M4453" s="21">
        <v>101777969</v>
      </c>
      <c r="N4453" s="21">
        <v>75124660</v>
      </c>
      <c r="O4453" s="21">
        <v>26653309</v>
      </c>
      <c r="P4453" s="22">
        <v>30725150</v>
      </c>
      <c r="Q4453" s="22">
        <v>-4057083</v>
      </c>
      <c r="R4453" s="19">
        <v>-1706117</v>
      </c>
      <c r="S4453" s="22">
        <v>92351915</v>
      </c>
      <c r="T4453" s="22">
        <v>62856805</v>
      </c>
      <c r="U4453" s="22">
        <v>29495110</v>
      </c>
      <c r="V4453" s="18" t="s">
        <v>38</v>
      </c>
      <c r="W4453" s="1"/>
    </row>
    <row r="4454" spans="1:23" hidden="1" x14ac:dyDescent="0.25">
      <c r="A4454" s="14">
        <v>5945</v>
      </c>
      <c r="B4454" s="18">
        <v>830005674</v>
      </c>
      <c r="C4454" s="18" t="s">
        <v>6010</v>
      </c>
      <c r="D4454" s="14" t="s">
        <v>26</v>
      </c>
      <c r="E4454" s="17" t="s">
        <v>27</v>
      </c>
      <c r="F4454" s="18" t="s">
        <v>28</v>
      </c>
      <c r="G4454" s="18" t="s">
        <v>28</v>
      </c>
      <c r="H4454" s="18" t="s">
        <v>326</v>
      </c>
      <c r="I4454" s="17" t="s">
        <v>185</v>
      </c>
      <c r="J4454" s="21">
        <v>33132743</v>
      </c>
      <c r="K4454" s="21">
        <v>1406092</v>
      </c>
      <c r="L4454" s="19">
        <v>2540202</v>
      </c>
      <c r="M4454" s="21">
        <v>14590246</v>
      </c>
      <c r="N4454" s="21">
        <v>10500795</v>
      </c>
      <c r="O4454" s="21">
        <v>4089451</v>
      </c>
      <c r="P4454" s="22">
        <v>29419888</v>
      </c>
      <c r="Q4454" s="22">
        <v>2689387</v>
      </c>
      <c r="R4454" s="19">
        <v>5133545</v>
      </c>
      <c r="S4454" s="22">
        <v>15300792</v>
      </c>
      <c r="T4454" s="22">
        <v>9719375</v>
      </c>
      <c r="U4454" s="22">
        <v>5581417</v>
      </c>
      <c r="V4454" s="18" t="s">
        <v>38</v>
      </c>
      <c r="W4454" s="1"/>
    </row>
    <row r="4455" spans="1:23" hidden="1" x14ac:dyDescent="0.25">
      <c r="A4455" s="14">
        <v>5946</v>
      </c>
      <c r="B4455" s="18">
        <v>800215562</v>
      </c>
      <c r="C4455" s="18" t="s">
        <v>6011</v>
      </c>
      <c r="D4455" s="14" t="s">
        <v>26</v>
      </c>
      <c r="E4455" s="17" t="s">
        <v>27</v>
      </c>
      <c r="F4455" s="18" t="s">
        <v>28</v>
      </c>
      <c r="G4455" s="18" t="s">
        <v>28</v>
      </c>
      <c r="H4455" s="18" t="s">
        <v>271</v>
      </c>
      <c r="I4455" s="17" t="s">
        <v>30</v>
      </c>
      <c r="J4455" s="21">
        <v>33132566</v>
      </c>
      <c r="K4455" s="21">
        <v>719587</v>
      </c>
      <c r="L4455" s="19">
        <v>1171587</v>
      </c>
      <c r="M4455" s="21">
        <v>30839766</v>
      </c>
      <c r="N4455" s="21">
        <v>20165777</v>
      </c>
      <c r="O4455" s="21">
        <v>10673989</v>
      </c>
      <c r="P4455" s="22">
        <v>26337186</v>
      </c>
      <c r="Q4455" s="22">
        <v>420500</v>
      </c>
      <c r="R4455" s="19">
        <v>643848</v>
      </c>
      <c r="S4455" s="22">
        <v>26302065</v>
      </c>
      <c r="T4455" s="22">
        <v>16179837</v>
      </c>
      <c r="U4455" s="22">
        <v>10122228</v>
      </c>
      <c r="V4455" s="18" t="s">
        <v>31</v>
      </c>
      <c r="W4455" s="1"/>
    </row>
    <row r="4456" spans="1:23" hidden="1" x14ac:dyDescent="0.25">
      <c r="A4456" s="14">
        <v>5947</v>
      </c>
      <c r="B4456" s="18">
        <v>901195686</v>
      </c>
      <c r="C4456" s="18" t="s">
        <v>6012</v>
      </c>
      <c r="D4456" s="14" t="s">
        <v>26</v>
      </c>
      <c r="E4456" s="17" t="s">
        <v>86</v>
      </c>
      <c r="F4456" s="18" t="s">
        <v>87</v>
      </c>
      <c r="G4456" s="18" t="s">
        <v>334</v>
      </c>
      <c r="H4456" s="18" t="s">
        <v>82</v>
      </c>
      <c r="I4456" s="17" t="s">
        <v>30</v>
      </c>
      <c r="J4456" s="21">
        <v>33125848</v>
      </c>
      <c r="K4456" s="21">
        <v>3705204</v>
      </c>
      <c r="L4456" s="19">
        <v>4682338</v>
      </c>
      <c r="M4456" s="21">
        <v>11419145</v>
      </c>
      <c r="N4456" s="21">
        <v>2826964</v>
      </c>
      <c r="O4456" s="21">
        <v>8592181</v>
      </c>
      <c r="P4456" s="22">
        <v>17874280</v>
      </c>
      <c r="Q4456" s="22">
        <v>2145321</v>
      </c>
      <c r="R4456" s="19">
        <v>2674239</v>
      </c>
      <c r="S4456" s="22">
        <v>7595356</v>
      </c>
      <c r="T4456" s="22">
        <v>2708379</v>
      </c>
      <c r="U4456" s="22">
        <v>4886977</v>
      </c>
      <c r="V4456" s="18" t="s">
        <v>31</v>
      </c>
      <c r="W4456" s="1"/>
    </row>
    <row r="4457" spans="1:23" hidden="1" x14ac:dyDescent="0.25">
      <c r="A4457" s="14">
        <v>5948</v>
      </c>
      <c r="B4457" s="18">
        <v>890332891</v>
      </c>
      <c r="C4457" s="18" t="s">
        <v>6013</v>
      </c>
      <c r="D4457" s="14" t="s">
        <v>26</v>
      </c>
      <c r="E4457" s="17" t="s">
        <v>42</v>
      </c>
      <c r="F4457" s="18" t="s">
        <v>43</v>
      </c>
      <c r="G4457" s="18" t="s">
        <v>44</v>
      </c>
      <c r="H4457" s="18" t="s">
        <v>6014</v>
      </c>
      <c r="I4457" s="17" t="s">
        <v>30</v>
      </c>
      <c r="J4457" s="21">
        <v>33121099</v>
      </c>
      <c r="K4457" s="21">
        <v>2728691</v>
      </c>
      <c r="L4457" s="19">
        <v>5241458</v>
      </c>
      <c r="M4457" s="21">
        <v>28451862</v>
      </c>
      <c r="N4457" s="21">
        <v>14261871</v>
      </c>
      <c r="O4457" s="21">
        <v>14189991</v>
      </c>
      <c r="P4457" s="22">
        <v>24557610</v>
      </c>
      <c r="Q4457" s="22">
        <v>2213804</v>
      </c>
      <c r="R4457" s="19">
        <v>3989004</v>
      </c>
      <c r="S4457" s="22">
        <v>23102659</v>
      </c>
      <c r="T4457" s="22">
        <v>10641359</v>
      </c>
      <c r="U4457" s="22">
        <v>12461300</v>
      </c>
      <c r="V4457" s="18" t="s">
        <v>31</v>
      </c>
      <c r="W4457" s="1"/>
    </row>
    <row r="4458" spans="1:23" hidden="1" x14ac:dyDescent="0.25">
      <c r="A4458" s="14">
        <v>5949</v>
      </c>
      <c r="B4458" s="18">
        <v>860404848</v>
      </c>
      <c r="C4458" s="18" t="s">
        <v>6015</v>
      </c>
      <c r="D4458" s="14" t="s">
        <v>26</v>
      </c>
      <c r="E4458" s="17" t="s">
        <v>86</v>
      </c>
      <c r="F4458" s="18" t="s">
        <v>87</v>
      </c>
      <c r="G4458" s="18" t="s">
        <v>334</v>
      </c>
      <c r="H4458" s="18" t="s">
        <v>734</v>
      </c>
      <c r="I4458" s="17" t="s">
        <v>37</v>
      </c>
      <c r="J4458" s="21">
        <v>33101319</v>
      </c>
      <c r="K4458" s="21">
        <v>-2437216</v>
      </c>
      <c r="L4458" s="19">
        <v>-2437216</v>
      </c>
      <c r="M4458" s="21">
        <v>50709598</v>
      </c>
      <c r="N4458" s="21">
        <v>40065398</v>
      </c>
      <c r="O4458" s="21">
        <v>10644200</v>
      </c>
      <c r="P4458" s="22">
        <v>14871718</v>
      </c>
      <c r="Q4458" s="22">
        <v>-3828634</v>
      </c>
      <c r="R4458" s="19">
        <v>-3826688</v>
      </c>
      <c r="S4458" s="22">
        <v>40453351</v>
      </c>
      <c r="T4458" s="22">
        <v>32916521</v>
      </c>
      <c r="U4458" s="22">
        <v>7536830</v>
      </c>
      <c r="V4458" s="18" t="s">
        <v>38</v>
      </c>
      <c r="W4458" s="1"/>
    </row>
    <row r="4459" spans="1:23" hidden="1" x14ac:dyDescent="0.25">
      <c r="A4459" s="14">
        <v>5950</v>
      </c>
      <c r="B4459" s="18">
        <v>860527527</v>
      </c>
      <c r="C4459" s="18" t="s">
        <v>6016</v>
      </c>
      <c r="D4459" s="14" t="s">
        <v>26</v>
      </c>
      <c r="E4459" s="17" t="s">
        <v>27</v>
      </c>
      <c r="F4459" s="18" t="s">
        <v>28</v>
      </c>
      <c r="G4459" s="18" t="s">
        <v>28</v>
      </c>
      <c r="H4459" s="18" t="s">
        <v>6017</v>
      </c>
      <c r="I4459" s="17" t="s">
        <v>37</v>
      </c>
      <c r="J4459" s="21">
        <v>33098684</v>
      </c>
      <c r="K4459" s="21">
        <v>1460717</v>
      </c>
      <c r="L4459" s="19">
        <v>3561828</v>
      </c>
      <c r="M4459" s="21">
        <v>18653466</v>
      </c>
      <c r="N4459" s="21">
        <v>7374627</v>
      </c>
      <c r="O4459" s="21">
        <v>11278839</v>
      </c>
      <c r="P4459" s="22">
        <v>27383606</v>
      </c>
      <c r="Q4459" s="22">
        <v>1301390</v>
      </c>
      <c r="R4459" s="19">
        <v>2906113</v>
      </c>
      <c r="S4459" s="22">
        <v>16928198</v>
      </c>
      <c r="T4459" s="22">
        <v>7110076</v>
      </c>
      <c r="U4459" s="22">
        <v>9818122</v>
      </c>
      <c r="V4459" s="18" t="s">
        <v>31</v>
      </c>
      <c r="W4459" s="1"/>
    </row>
    <row r="4460" spans="1:23" hidden="1" x14ac:dyDescent="0.25">
      <c r="A4460" s="14">
        <v>5951</v>
      </c>
      <c r="B4460" s="18">
        <v>804016124</v>
      </c>
      <c r="C4460" s="18" t="s">
        <v>6018</v>
      </c>
      <c r="D4460" s="14" t="s">
        <v>26</v>
      </c>
      <c r="E4460" s="18" t="s">
        <v>33</v>
      </c>
      <c r="F4460" s="18" t="s">
        <v>65</v>
      </c>
      <c r="G4460" s="14" t="s">
        <v>66</v>
      </c>
      <c r="H4460" s="18" t="s">
        <v>2639</v>
      </c>
      <c r="I4460" s="17" t="s">
        <v>37</v>
      </c>
      <c r="J4460" s="21">
        <v>33095412</v>
      </c>
      <c r="K4460" s="21">
        <v>1172358</v>
      </c>
      <c r="L4460" s="19">
        <v>2038472</v>
      </c>
      <c r="M4460" s="21">
        <v>17811221</v>
      </c>
      <c r="N4460" s="21">
        <v>7191195</v>
      </c>
      <c r="O4460" s="21">
        <v>10620026</v>
      </c>
      <c r="P4460" s="22">
        <v>25168792</v>
      </c>
      <c r="Q4460" s="22">
        <v>1936174</v>
      </c>
      <c r="R4460" s="19">
        <v>2655559</v>
      </c>
      <c r="S4460" s="22">
        <v>14661246</v>
      </c>
      <c r="T4460" s="22">
        <v>5172597</v>
      </c>
      <c r="U4460" s="22">
        <v>9488649</v>
      </c>
      <c r="V4460" s="18" t="s">
        <v>38</v>
      </c>
      <c r="W4460" s="1"/>
    </row>
    <row r="4461" spans="1:23" hidden="1" x14ac:dyDescent="0.25">
      <c r="A4461" s="14">
        <v>5952</v>
      </c>
      <c r="B4461" s="18">
        <v>900518245</v>
      </c>
      <c r="C4461" s="18" t="s">
        <v>6019</v>
      </c>
      <c r="D4461" s="14" t="s">
        <v>26</v>
      </c>
      <c r="E4461" s="17" t="s">
        <v>27</v>
      </c>
      <c r="F4461" s="18" t="s">
        <v>28</v>
      </c>
      <c r="G4461" s="18" t="s">
        <v>28</v>
      </c>
      <c r="H4461" s="18" t="s">
        <v>109</v>
      </c>
      <c r="I4461" s="18" t="s">
        <v>75</v>
      </c>
      <c r="J4461" s="21">
        <v>33080168</v>
      </c>
      <c r="K4461" s="21">
        <v>210782</v>
      </c>
      <c r="L4461" s="19">
        <v>1516108</v>
      </c>
      <c r="M4461" s="21">
        <v>46237524</v>
      </c>
      <c r="N4461" s="21">
        <v>44707348</v>
      </c>
      <c r="O4461" s="21">
        <v>1530176</v>
      </c>
      <c r="P4461" s="22">
        <v>27569776</v>
      </c>
      <c r="Q4461" s="22">
        <v>106187</v>
      </c>
      <c r="R4461" s="19">
        <v>-1001837</v>
      </c>
      <c r="S4461" s="22">
        <v>36030173</v>
      </c>
      <c r="T4461" s="22">
        <v>34710779</v>
      </c>
      <c r="U4461" s="22">
        <v>1319394</v>
      </c>
      <c r="V4461" s="18" t="s">
        <v>31</v>
      </c>
      <c r="W4461" s="1"/>
    </row>
    <row r="4462" spans="1:23" hidden="1" x14ac:dyDescent="0.25">
      <c r="A4462" s="14">
        <v>5953</v>
      </c>
      <c r="B4462" s="18">
        <v>814000812</v>
      </c>
      <c r="C4462" s="18" t="s">
        <v>6020</v>
      </c>
      <c r="D4462" s="14" t="s">
        <v>26</v>
      </c>
      <c r="E4462" s="17" t="s">
        <v>42</v>
      </c>
      <c r="F4462" s="18" t="s">
        <v>418</v>
      </c>
      <c r="G4462" s="18" t="s">
        <v>419</v>
      </c>
      <c r="H4462" s="18" t="s">
        <v>218</v>
      </c>
      <c r="I4462" s="17" t="s">
        <v>30</v>
      </c>
      <c r="J4462" s="21">
        <v>33069335</v>
      </c>
      <c r="K4462" s="21">
        <v>1245866</v>
      </c>
      <c r="L4462" s="19">
        <v>2405623</v>
      </c>
      <c r="M4462" s="21">
        <v>9921289</v>
      </c>
      <c r="N4462" s="21">
        <v>3477269</v>
      </c>
      <c r="O4462" s="21">
        <v>6444020</v>
      </c>
      <c r="P4462" s="22">
        <v>25488652</v>
      </c>
      <c r="Q4462" s="22">
        <v>1461201</v>
      </c>
      <c r="R4462" s="19">
        <v>1978788</v>
      </c>
      <c r="S4462" s="22">
        <v>7174280</v>
      </c>
      <c r="T4462" s="22">
        <v>2072896</v>
      </c>
      <c r="U4462" s="22">
        <v>5101384</v>
      </c>
      <c r="V4462" s="18" t="s">
        <v>31</v>
      </c>
      <c r="W4462" s="1"/>
    </row>
    <row r="4463" spans="1:23" hidden="1" x14ac:dyDescent="0.25">
      <c r="A4463" s="14">
        <v>5954</v>
      </c>
      <c r="B4463" s="18">
        <v>830077515</v>
      </c>
      <c r="C4463" s="18" t="s">
        <v>6021</v>
      </c>
      <c r="D4463" s="14" t="s">
        <v>26</v>
      </c>
      <c r="E4463" s="17" t="s">
        <v>27</v>
      </c>
      <c r="F4463" s="18" t="s">
        <v>28</v>
      </c>
      <c r="G4463" s="18" t="s">
        <v>28</v>
      </c>
      <c r="H4463" s="18" t="s">
        <v>40</v>
      </c>
      <c r="I4463" s="17" t="s">
        <v>30</v>
      </c>
      <c r="J4463" s="21">
        <v>33058987</v>
      </c>
      <c r="K4463" s="21">
        <v>3036556</v>
      </c>
      <c r="L4463" s="19">
        <v>5644809</v>
      </c>
      <c r="M4463" s="21">
        <v>22368375</v>
      </c>
      <c r="N4463" s="21">
        <v>11764463</v>
      </c>
      <c r="O4463" s="21">
        <v>10603912</v>
      </c>
      <c r="P4463" s="22">
        <v>25942998</v>
      </c>
      <c r="Q4463" s="22">
        <v>2478644</v>
      </c>
      <c r="R4463" s="19">
        <v>4289916</v>
      </c>
      <c r="S4463" s="22">
        <v>18858922</v>
      </c>
      <c r="T4463" s="22">
        <v>7883835</v>
      </c>
      <c r="U4463" s="22">
        <v>10975087</v>
      </c>
      <c r="V4463" s="18" t="s">
        <v>31</v>
      </c>
      <c r="W4463" s="1"/>
    </row>
    <row r="4464" spans="1:23" hidden="1" x14ac:dyDescent="0.25">
      <c r="A4464" s="14">
        <v>5955</v>
      </c>
      <c r="B4464" s="18">
        <v>860001930</v>
      </c>
      <c r="C4464" s="18" t="s">
        <v>6022</v>
      </c>
      <c r="D4464" s="14" t="s">
        <v>26</v>
      </c>
      <c r="E4464" s="17" t="s">
        <v>27</v>
      </c>
      <c r="F4464" s="18" t="s">
        <v>50</v>
      </c>
      <c r="G4464" s="18" t="s">
        <v>320</v>
      </c>
      <c r="H4464" s="18" t="s">
        <v>6023</v>
      </c>
      <c r="I4464" s="18" t="s">
        <v>75</v>
      </c>
      <c r="J4464" s="21">
        <v>33050236</v>
      </c>
      <c r="K4464" s="21">
        <v>264964</v>
      </c>
      <c r="L4464" s="19">
        <v>3241686</v>
      </c>
      <c r="M4464" s="21">
        <v>44956229</v>
      </c>
      <c r="N4464" s="21">
        <v>29772389</v>
      </c>
      <c r="O4464" s="21">
        <v>15183840</v>
      </c>
      <c r="P4464" s="22">
        <v>18130884</v>
      </c>
      <c r="Q4464" s="22">
        <v>2269569</v>
      </c>
      <c r="R4464" s="19">
        <v>3749403</v>
      </c>
      <c r="S4464" s="22">
        <v>43940385</v>
      </c>
      <c r="T4464" s="22">
        <v>28421509</v>
      </c>
      <c r="U4464" s="22">
        <v>15518876</v>
      </c>
      <c r="V4464" s="18" t="s">
        <v>31</v>
      </c>
      <c r="W4464" s="1"/>
    </row>
    <row r="4465" spans="1:23" hidden="1" x14ac:dyDescent="0.25">
      <c r="A4465" s="14">
        <v>5956</v>
      </c>
      <c r="B4465" s="18">
        <v>900142798</v>
      </c>
      <c r="C4465" s="18" t="s">
        <v>6024</v>
      </c>
      <c r="D4465" s="14" t="s">
        <v>26</v>
      </c>
      <c r="E4465" s="17" t="s">
        <v>343</v>
      </c>
      <c r="F4465" s="18" t="s">
        <v>382</v>
      </c>
      <c r="G4465" s="18" t="s">
        <v>383</v>
      </c>
      <c r="H4465" s="18" t="s">
        <v>713</v>
      </c>
      <c r="I4465" s="17" t="s">
        <v>30</v>
      </c>
      <c r="J4465" s="21">
        <v>33019047</v>
      </c>
      <c r="K4465" s="21">
        <v>-583257</v>
      </c>
      <c r="L4465" s="19">
        <v>-1440452</v>
      </c>
      <c r="M4465" s="21">
        <v>28232826</v>
      </c>
      <c r="N4465" s="21">
        <v>21644438</v>
      </c>
      <c r="O4465" s="21">
        <v>6588388</v>
      </c>
      <c r="P4465" s="22">
        <v>24223084</v>
      </c>
      <c r="Q4465" s="22">
        <v>967352</v>
      </c>
      <c r="R4465" s="19">
        <v>979538</v>
      </c>
      <c r="S4465" s="22">
        <v>19617500</v>
      </c>
      <c r="T4465" s="22">
        <v>4317634</v>
      </c>
      <c r="U4465" s="22">
        <v>15299866</v>
      </c>
      <c r="V4465" s="18" t="s">
        <v>31</v>
      </c>
      <c r="W4465" s="1"/>
    </row>
    <row r="4466" spans="1:23" hidden="1" x14ac:dyDescent="0.25">
      <c r="A4466" s="14">
        <v>5957</v>
      </c>
      <c r="B4466" s="18">
        <v>805006040</v>
      </c>
      <c r="C4466" s="18" t="s">
        <v>6025</v>
      </c>
      <c r="D4466" s="14" t="s">
        <v>26</v>
      </c>
      <c r="E4466" s="17" t="s">
        <v>42</v>
      </c>
      <c r="F4466" s="18" t="s">
        <v>43</v>
      </c>
      <c r="G4466" s="18" t="s">
        <v>62</v>
      </c>
      <c r="H4466" s="18" t="s">
        <v>6026</v>
      </c>
      <c r="I4466" s="17" t="s">
        <v>37</v>
      </c>
      <c r="J4466" s="21">
        <v>33014826</v>
      </c>
      <c r="K4466" s="21">
        <v>966845</v>
      </c>
      <c r="L4466" s="19">
        <v>3665653</v>
      </c>
      <c r="M4466" s="21">
        <v>41729299</v>
      </c>
      <c r="N4466" s="21">
        <v>16355701</v>
      </c>
      <c r="O4466" s="21">
        <v>25373598</v>
      </c>
      <c r="P4466" s="22">
        <v>30297092</v>
      </c>
      <c r="Q4466" s="22">
        <v>2901005</v>
      </c>
      <c r="R4466" s="19">
        <v>5533052</v>
      </c>
      <c r="S4466" s="22">
        <v>38715800</v>
      </c>
      <c r="T4466" s="22">
        <v>19464023</v>
      </c>
      <c r="U4466" s="22">
        <v>19251777</v>
      </c>
      <c r="V4466" s="18" t="s">
        <v>31</v>
      </c>
      <c r="W4466" s="1"/>
    </row>
    <row r="4467" spans="1:23" hidden="1" x14ac:dyDescent="0.25">
      <c r="A4467" s="14">
        <v>5958</v>
      </c>
      <c r="B4467" s="18">
        <v>890914614</v>
      </c>
      <c r="C4467" s="18" t="s">
        <v>6027</v>
      </c>
      <c r="D4467" s="14" t="s">
        <v>26</v>
      </c>
      <c r="E4467" s="17" t="s">
        <v>27</v>
      </c>
      <c r="F4467" s="18" t="s">
        <v>28</v>
      </c>
      <c r="G4467" s="18" t="s">
        <v>28</v>
      </c>
      <c r="H4467" s="18" t="s">
        <v>132</v>
      </c>
      <c r="I4467" s="17" t="s">
        <v>30</v>
      </c>
      <c r="J4467" s="21">
        <v>33006792</v>
      </c>
      <c r="K4467" s="21">
        <v>3442984</v>
      </c>
      <c r="L4467" s="19">
        <v>6443617</v>
      </c>
      <c r="M4467" s="21">
        <v>26698557</v>
      </c>
      <c r="N4467" s="21">
        <v>15876042</v>
      </c>
      <c r="O4467" s="21">
        <v>10822515</v>
      </c>
      <c r="P4467" s="22">
        <v>27976690</v>
      </c>
      <c r="Q4467" s="22">
        <v>1272718</v>
      </c>
      <c r="R4467" s="19">
        <v>2519650</v>
      </c>
      <c r="S4467" s="22">
        <v>25588697</v>
      </c>
      <c r="T4467" s="22">
        <v>18224374</v>
      </c>
      <c r="U4467" s="22">
        <v>7364323</v>
      </c>
      <c r="V4467" s="18" t="s">
        <v>38</v>
      </c>
      <c r="W4467" s="1"/>
    </row>
    <row r="4468" spans="1:23" hidden="1" x14ac:dyDescent="0.25">
      <c r="A4468" s="14">
        <v>5960</v>
      </c>
      <c r="B4468" s="18">
        <v>900397327</v>
      </c>
      <c r="C4468" s="18" t="s">
        <v>6030</v>
      </c>
      <c r="D4468" s="14" t="s">
        <v>26</v>
      </c>
      <c r="E4468" s="17" t="s">
        <v>27</v>
      </c>
      <c r="F4468" s="18" t="s">
        <v>28</v>
      </c>
      <c r="G4468" s="18" t="s">
        <v>28</v>
      </c>
      <c r="H4468" s="18" t="s">
        <v>273</v>
      </c>
      <c r="I4468" s="18" t="s">
        <v>75</v>
      </c>
      <c r="J4468" s="21">
        <v>32993664</v>
      </c>
      <c r="K4468" s="21">
        <v>22672173</v>
      </c>
      <c r="L4468" s="19">
        <v>22677309</v>
      </c>
      <c r="M4468" s="21">
        <v>329179090</v>
      </c>
      <c r="N4468" s="21">
        <v>12989041</v>
      </c>
      <c r="O4468" s="21">
        <v>316190049</v>
      </c>
      <c r="P4468" s="22">
        <v>15914938</v>
      </c>
      <c r="Q4468" s="22">
        <v>10729789</v>
      </c>
      <c r="R4468" s="19">
        <v>10729789</v>
      </c>
      <c r="S4468" s="22">
        <v>101502582</v>
      </c>
      <c r="T4468" s="22">
        <v>6003898</v>
      </c>
      <c r="U4468" s="22">
        <v>95498684</v>
      </c>
      <c r="V4468" s="18" t="s">
        <v>55</v>
      </c>
      <c r="W4468" s="1"/>
    </row>
    <row r="4469" spans="1:23" hidden="1" x14ac:dyDescent="0.25">
      <c r="A4469" s="14">
        <v>5961</v>
      </c>
      <c r="B4469" s="18">
        <v>830507118</v>
      </c>
      <c r="C4469" s="18" t="s">
        <v>6031</v>
      </c>
      <c r="D4469" s="14" t="s">
        <v>26</v>
      </c>
      <c r="E4469" s="18" t="s">
        <v>33</v>
      </c>
      <c r="F4469" s="18" t="s">
        <v>65</v>
      </c>
      <c r="G4469" s="14" t="s">
        <v>66</v>
      </c>
      <c r="H4469" s="18" t="s">
        <v>3623</v>
      </c>
      <c r="I4469" s="17" t="s">
        <v>94</v>
      </c>
      <c r="J4469" s="21">
        <v>32983013</v>
      </c>
      <c r="K4469" s="21">
        <v>11232535</v>
      </c>
      <c r="L4469" s="19">
        <v>16145113</v>
      </c>
      <c r="M4469" s="21">
        <v>59686363</v>
      </c>
      <c r="N4469" s="21">
        <v>19064544</v>
      </c>
      <c r="O4469" s="21">
        <v>40621819</v>
      </c>
      <c r="P4469" s="22">
        <v>27872012</v>
      </c>
      <c r="Q4469" s="22">
        <v>9438917</v>
      </c>
      <c r="R4469" s="19">
        <v>13856575</v>
      </c>
      <c r="S4469" s="22">
        <v>40664177</v>
      </c>
      <c r="T4469" s="22">
        <v>10038164</v>
      </c>
      <c r="U4469" s="22">
        <v>30626013</v>
      </c>
      <c r="V4469" s="18" t="s">
        <v>31</v>
      </c>
      <c r="W4469" s="1"/>
    </row>
    <row r="4470" spans="1:23" hidden="1" x14ac:dyDescent="0.25">
      <c r="A4470" s="14">
        <v>5962</v>
      </c>
      <c r="B4470" s="18">
        <v>813001492</v>
      </c>
      <c r="C4470" s="18" t="s">
        <v>6032</v>
      </c>
      <c r="D4470" s="14" t="s">
        <v>26</v>
      </c>
      <c r="E4470" s="17" t="s">
        <v>343</v>
      </c>
      <c r="F4470" s="18" t="s">
        <v>344</v>
      </c>
      <c r="G4470" s="18" t="s">
        <v>345</v>
      </c>
      <c r="H4470" s="18" t="s">
        <v>1134</v>
      </c>
      <c r="I4470" s="17" t="s">
        <v>185</v>
      </c>
      <c r="J4470" s="21">
        <v>32966125</v>
      </c>
      <c r="K4470" s="21">
        <v>421767</v>
      </c>
      <c r="L4470" s="19">
        <v>1402328</v>
      </c>
      <c r="M4470" s="21">
        <v>33418785</v>
      </c>
      <c r="N4470" s="21">
        <v>15841043</v>
      </c>
      <c r="O4470" s="21">
        <v>17577742</v>
      </c>
      <c r="P4470" s="22">
        <v>19411090</v>
      </c>
      <c r="Q4470" s="22">
        <v>205587</v>
      </c>
      <c r="R4470" s="19">
        <v>511483</v>
      </c>
      <c r="S4470" s="22">
        <v>27877896</v>
      </c>
      <c r="T4470" s="22">
        <v>12714090</v>
      </c>
      <c r="U4470" s="22">
        <v>15163806</v>
      </c>
      <c r="V4470" s="18" t="s">
        <v>31</v>
      </c>
      <c r="W4470" s="1"/>
    </row>
    <row r="4471" spans="1:23" hidden="1" x14ac:dyDescent="0.25">
      <c r="A4471" s="14">
        <v>5963</v>
      </c>
      <c r="B4471" s="18">
        <v>900134674</v>
      </c>
      <c r="C4471" s="18" t="s">
        <v>6033</v>
      </c>
      <c r="D4471" s="14" t="s">
        <v>26</v>
      </c>
      <c r="E4471" s="17" t="s">
        <v>86</v>
      </c>
      <c r="F4471" s="18" t="s">
        <v>87</v>
      </c>
      <c r="G4471" s="18" t="s">
        <v>88</v>
      </c>
      <c r="H4471" s="18" t="s">
        <v>2931</v>
      </c>
      <c r="I4471" s="17" t="s">
        <v>37</v>
      </c>
      <c r="J4471" s="21">
        <v>32962573</v>
      </c>
      <c r="K4471" s="21">
        <v>207099</v>
      </c>
      <c r="L4471" s="19">
        <v>181697</v>
      </c>
      <c r="M4471" s="21">
        <v>21928777</v>
      </c>
      <c r="N4471" s="21">
        <v>18397850</v>
      </c>
      <c r="O4471" s="21">
        <v>3530927</v>
      </c>
      <c r="P4471" s="22">
        <v>23515244</v>
      </c>
      <c r="Q4471" s="22">
        <v>-1193365</v>
      </c>
      <c r="R4471" s="19">
        <v>-1238196</v>
      </c>
      <c r="S4471" s="22">
        <v>22033574</v>
      </c>
      <c r="T4471" s="22">
        <v>18709747</v>
      </c>
      <c r="U4471" s="22">
        <v>3323827</v>
      </c>
      <c r="V4471" s="18" t="s">
        <v>31</v>
      </c>
      <c r="W4471" s="1"/>
    </row>
    <row r="4472" spans="1:23" hidden="1" x14ac:dyDescent="0.25">
      <c r="A4472" s="14">
        <v>5965</v>
      </c>
      <c r="B4472" s="18">
        <v>832009861</v>
      </c>
      <c r="C4472" s="18" t="s">
        <v>6035</v>
      </c>
      <c r="D4472" s="14" t="s">
        <v>26</v>
      </c>
      <c r="E4472" s="17" t="s">
        <v>27</v>
      </c>
      <c r="F4472" s="18" t="s">
        <v>50</v>
      </c>
      <c r="G4472" s="14" t="s">
        <v>661</v>
      </c>
      <c r="H4472" s="18" t="s">
        <v>29</v>
      </c>
      <c r="I4472" s="17" t="s">
        <v>30</v>
      </c>
      <c r="J4472" s="21">
        <v>32957970</v>
      </c>
      <c r="K4472" s="21">
        <v>1603184</v>
      </c>
      <c r="L4472" s="19">
        <v>2763637</v>
      </c>
      <c r="M4472" s="21">
        <v>20228411</v>
      </c>
      <c r="N4472" s="21">
        <v>8426149</v>
      </c>
      <c r="O4472" s="21">
        <v>11802262</v>
      </c>
      <c r="P4472" s="22">
        <v>33009242</v>
      </c>
      <c r="Q4472" s="22">
        <v>1462791</v>
      </c>
      <c r="R4472" s="19">
        <v>2710667</v>
      </c>
      <c r="S4472" s="22">
        <v>20324675</v>
      </c>
      <c r="T4472" s="22">
        <v>9436397</v>
      </c>
      <c r="U4472" s="22">
        <v>10888278</v>
      </c>
      <c r="V4472" s="18" t="s">
        <v>31</v>
      </c>
      <c r="W4472" s="1"/>
    </row>
    <row r="4473" spans="1:23" hidden="1" x14ac:dyDescent="0.25">
      <c r="A4473" s="14">
        <v>5966</v>
      </c>
      <c r="B4473" s="18">
        <v>800230829</v>
      </c>
      <c r="C4473" s="18" t="s">
        <v>6036</v>
      </c>
      <c r="D4473" s="14" t="s">
        <v>26</v>
      </c>
      <c r="E4473" s="17" t="s">
        <v>27</v>
      </c>
      <c r="F4473" s="18" t="s">
        <v>28</v>
      </c>
      <c r="G4473" s="18" t="s">
        <v>28</v>
      </c>
      <c r="H4473" s="18" t="s">
        <v>3837</v>
      </c>
      <c r="I4473" s="17" t="s">
        <v>30</v>
      </c>
      <c r="J4473" s="21">
        <v>32957864</v>
      </c>
      <c r="K4473" s="21">
        <v>819215</v>
      </c>
      <c r="L4473" s="19">
        <v>841048</v>
      </c>
      <c r="M4473" s="21">
        <v>18504965</v>
      </c>
      <c r="N4473" s="21">
        <v>9845134</v>
      </c>
      <c r="O4473" s="21">
        <v>8659831</v>
      </c>
      <c r="P4473" s="22">
        <v>38488572</v>
      </c>
      <c r="Q4473" s="22">
        <v>2675209</v>
      </c>
      <c r="R4473" s="19">
        <v>3329346</v>
      </c>
      <c r="S4473" s="22">
        <v>13989591</v>
      </c>
      <c r="T4473" s="22">
        <v>6148975</v>
      </c>
      <c r="U4473" s="22">
        <v>7840616</v>
      </c>
      <c r="V4473" s="18" t="s">
        <v>31</v>
      </c>
      <c r="W4473" s="1"/>
    </row>
    <row r="4474" spans="1:23" hidden="1" x14ac:dyDescent="0.25">
      <c r="A4474" s="14">
        <v>5967</v>
      </c>
      <c r="B4474" s="18">
        <v>901444080</v>
      </c>
      <c r="C4474" s="18" t="s">
        <v>6037</v>
      </c>
      <c r="D4474" s="14" t="s">
        <v>26</v>
      </c>
      <c r="E4474" s="17" t="s">
        <v>57</v>
      </c>
      <c r="F4474" s="18" t="s">
        <v>58</v>
      </c>
      <c r="G4474" s="14" t="s">
        <v>1560</v>
      </c>
      <c r="H4474" s="18" t="s">
        <v>67</v>
      </c>
      <c r="I4474" s="17" t="s">
        <v>37</v>
      </c>
      <c r="J4474" s="21">
        <v>32953998</v>
      </c>
      <c r="K4474" s="21">
        <v>860469</v>
      </c>
      <c r="L4474" s="19">
        <v>2277801</v>
      </c>
      <c r="M4474" s="21">
        <v>19312632</v>
      </c>
      <c r="N4474" s="21">
        <v>13392173</v>
      </c>
      <c r="O4474" s="21">
        <v>5920459</v>
      </c>
      <c r="P4474" s="22">
        <v>26726510</v>
      </c>
      <c r="Q4474" s="22">
        <v>1201982</v>
      </c>
      <c r="R4474" s="19">
        <v>2260716</v>
      </c>
      <c r="S4474" s="22">
        <v>10870417</v>
      </c>
      <c r="T4474" s="22">
        <v>5810427</v>
      </c>
      <c r="U4474" s="22">
        <v>5059990</v>
      </c>
      <c r="V4474" s="18" t="s">
        <v>31</v>
      </c>
      <c r="W4474" s="1"/>
    </row>
    <row r="4475" spans="1:23" hidden="1" x14ac:dyDescent="0.25">
      <c r="A4475" s="14">
        <v>5968</v>
      </c>
      <c r="B4475" s="18">
        <v>900635373</v>
      </c>
      <c r="C4475" s="18" t="s">
        <v>6038</v>
      </c>
      <c r="D4475" s="14" t="s">
        <v>26</v>
      </c>
      <c r="E4475" s="17" t="s">
        <v>57</v>
      </c>
      <c r="F4475" s="18" t="s">
        <v>1925</v>
      </c>
      <c r="G4475" s="18" t="s">
        <v>1926</v>
      </c>
      <c r="H4475" s="18" t="s">
        <v>6039</v>
      </c>
      <c r="I4475" s="17" t="s">
        <v>185</v>
      </c>
      <c r="J4475" s="21">
        <v>32949229</v>
      </c>
      <c r="K4475" s="21">
        <v>2803808</v>
      </c>
      <c r="L4475" s="19">
        <v>2803808</v>
      </c>
      <c r="M4475" s="21">
        <v>28951288</v>
      </c>
      <c r="N4475" s="21">
        <v>17486602</v>
      </c>
      <c r="O4475" s="21">
        <v>11464686</v>
      </c>
      <c r="P4475" s="22">
        <v>28391532</v>
      </c>
      <c r="Q4475" s="22">
        <v>2391604</v>
      </c>
      <c r="R4475" s="19">
        <v>2391604</v>
      </c>
      <c r="S4475" s="22">
        <v>18109455</v>
      </c>
      <c r="T4475" s="22">
        <v>9453577</v>
      </c>
      <c r="U4475" s="22">
        <v>8655878</v>
      </c>
      <c r="V4475" s="18" t="s">
        <v>31</v>
      </c>
      <c r="W4475" s="1"/>
    </row>
    <row r="4476" spans="1:23" hidden="1" x14ac:dyDescent="0.25">
      <c r="A4476" s="14">
        <v>5969</v>
      </c>
      <c r="B4476" s="18">
        <v>800026124</v>
      </c>
      <c r="C4476" s="18" t="s">
        <v>6040</v>
      </c>
      <c r="D4476" s="14" t="s">
        <v>26</v>
      </c>
      <c r="E4476" s="18" t="s">
        <v>33</v>
      </c>
      <c r="F4476" s="18" t="s">
        <v>34</v>
      </c>
      <c r="G4476" s="18" t="s">
        <v>35</v>
      </c>
      <c r="H4476" s="18" t="s">
        <v>6041</v>
      </c>
      <c r="I4476" s="17" t="s">
        <v>37</v>
      </c>
      <c r="J4476" s="21">
        <v>32936778</v>
      </c>
      <c r="K4476" s="21">
        <v>3478178</v>
      </c>
      <c r="L4476" s="19">
        <v>3478178</v>
      </c>
      <c r="M4476" s="21">
        <v>18538928</v>
      </c>
      <c r="N4476" s="21">
        <v>9267329</v>
      </c>
      <c r="O4476" s="21">
        <v>9271599</v>
      </c>
      <c r="P4476" s="22">
        <v>19719404</v>
      </c>
      <c r="Q4476" s="22">
        <v>1381510</v>
      </c>
      <c r="R4476" s="19">
        <v>2158110</v>
      </c>
      <c r="S4476" s="22">
        <v>19048793</v>
      </c>
      <c r="T4476" s="22">
        <v>11873861</v>
      </c>
      <c r="U4476" s="22">
        <v>7174932</v>
      </c>
      <c r="V4476" s="18" t="s">
        <v>31</v>
      </c>
      <c r="W4476" s="1"/>
    </row>
    <row r="4477" spans="1:23" hidden="1" x14ac:dyDescent="0.25">
      <c r="A4477" s="14">
        <v>5970</v>
      </c>
      <c r="B4477" s="18">
        <v>901242040</v>
      </c>
      <c r="C4477" s="18" t="s">
        <v>6042</v>
      </c>
      <c r="D4477" s="14" t="s">
        <v>26</v>
      </c>
      <c r="E4477" s="17" t="s">
        <v>27</v>
      </c>
      <c r="F4477" s="18" t="s">
        <v>28</v>
      </c>
      <c r="G4477" s="18" t="s">
        <v>28</v>
      </c>
      <c r="H4477" s="18" t="s">
        <v>6043</v>
      </c>
      <c r="I4477" s="17" t="s">
        <v>37</v>
      </c>
      <c r="J4477" s="21">
        <v>32932286</v>
      </c>
      <c r="K4477" s="21">
        <v>1191638</v>
      </c>
      <c r="L4477" s="19">
        <v>1119267</v>
      </c>
      <c r="M4477" s="21">
        <v>26707039</v>
      </c>
      <c r="N4477" s="21">
        <v>12432637</v>
      </c>
      <c r="O4477" s="21">
        <v>14274402</v>
      </c>
      <c r="P4477" s="22">
        <v>24108354</v>
      </c>
      <c r="Q4477" s="22">
        <v>1933873</v>
      </c>
      <c r="R4477" s="19">
        <v>3324520</v>
      </c>
      <c r="S4477" s="22">
        <v>24719584</v>
      </c>
      <c r="T4477" s="22">
        <v>11636820</v>
      </c>
      <c r="U4477" s="22">
        <v>13082764</v>
      </c>
      <c r="V4477" s="18" t="s">
        <v>31</v>
      </c>
      <c r="W4477" s="1"/>
    </row>
    <row r="4478" spans="1:23" hidden="1" x14ac:dyDescent="0.25">
      <c r="A4478" s="14">
        <v>5971</v>
      </c>
      <c r="B4478" s="18">
        <v>800217623</v>
      </c>
      <c r="C4478" s="18" t="s">
        <v>6044</v>
      </c>
      <c r="D4478" s="14" t="s">
        <v>26</v>
      </c>
      <c r="E4478" s="17" t="s">
        <v>27</v>
      </c>
      <c r="F4478" s="18" t="s">
        <v>28</v>
      </c>
      <c r="G4478" s="18" t="s">
        <v>28</v>
      </c>
      <c r="H4478" s="18" t="s">
        <v>45</v>
      </c>
      <c r="I4478" s="17" t="s">
        <v>37</v>
      </c>
      <c r="J4478" s="21">
        <v>32923051</v>
      </c>
      <c r="K4478" s="21">
        <v>2332981</v>
      </c>
      <c r="L4478" s="19">
        <v>5681903</v>
      </c>
      <c r="M4478" s="21">
        <v>49218622</v>
      </c>
      <c r="N4478" s="21">
        <v>23067558</v>
      </c>
      <c r="O4478" s="21">
        <v>26151064</v>
      </c>
      <c r="P4478" s="22">
        <v>23463000</v>
      </c>
      <c r="Q4478" s="22">
        <v>2086720</v>
      </c>
      <c r="R4478" s="19">
        <v>4179638</v>
      </c>
      <c r="S4478" s="22">
        <v>34614779</v>
      </c>
      <c r="T4478" s="22">
        <v>18668770</v>
      </c>
      <c r="U4478" s="22">
        <v>15946009</v>
      </c>
      <c r="V4478" s="18" t="s">
        <v>31</v>
      </c>
      <c r="W4478" s="1"/>
    </row>
    <row r="4479" spans="1:23" hidden="1" x14ac:dyDescent="0.25">
      <c r="A4479" s="14">
        <v>5972</v>
      </c>
      <c r="B4479" s="18">
        <v>900300194</v>
      </c>
      <c r="C4479" s="18" t="s">
        <v>6045</v>
      </c>
      <c r="D4479" s="14" t="s">
        <v>26</v>
      </c>
      <c r="E4479" s="17" t="s">
        <v>343</v>
      </c>
      <c r="F4479" s="18" t="s">
        <v>382</v>
      </c>
      <c r="G4479" s="18" t="s">
        <v>383</v>
      </c>
      <c r="H4479" s="18" t="s">
        <v>2283</v>
      </c>
      <c r="I4479" s="17" t="s">
        <v>30</v>
      </c>
      <c r="J4479" s="21">
        <v>32919063</v>
      </c>
      <c r="K4479" s="21">
        <v>384349</v>
      </c>
      <c r="L4479" s="19">
        <v>625588</v>
      </c>
      <c r="M4479" s="21">
        <v>8275631</v>
      </c>
      <c r="N4479" s="21">
        <v>6301198</v>
      </c>
      <c r="O4479" s="21">
        <v>1974433</v>
      </c>
      <c r="P4479" s="22">
        <v>30260248</v>
      </c>
      <c r="Q4479" s="22">
        <v>-215428</v>
      </c>
      <c r="R4479" s="19">
        <v>-219997</v>
      </c>
      <c r="S4479" s="22">
        <v>7765485</v>
      </c>
      <c r="T4479" s="22">
        <v>6175401</v>
      </c>
      <c r="U4479" s="22">
        <v>1590084</v>
      </c>
      <c r="V4479" s="18" t="s">
        <v>31</v>
      </c>
      <c r="W4479" s="1"/>
    </row>
    <row r="4480" spans="1:23" hidden="1" x14ac:dyDescent="0.25">
      <c r="A4480" s="14">
        <v>5973</v>
      </c>
      <c r="B4480" s="18">
        <v>900250211</v>
      </c>
      <c r="C4480" s="18" t="s">
        <v>6046</v>
      </c>
      <c r="D4480" s="14" t="s">
        <v>26</v>
      </c>
      <c r="E4480" s="18" t="s">
        <v>33</v>
      </c>
      <c r="F4480" s="18" t="s">
        <v>859</v>
      </c>
      <c r="G4480" s="14" t="s">
        <v>1079</v>
      </c>
      <c r="H4480" s="18" t="s">
        <v>966</v>
      </c>
      <c r="I4480" s="17" t="s">
        <v>30</v>
      </c>
      <c r="J4480" s="21">
        <v>32903190</v>
      </c>
      <c r="K4480" s="21">
        <v>-123178</v>
      </c>
      <c r="L4480" s="19">
        <v>-104444</v>
      </c>
      <c r="M4480" s="21">
        <v>2075777</v>
      </c>
      <c r="N4480" s="21">
        <v>1550435</v>
      </c>
      <c r="O4480" s="21">
        <v>525342</v>
      </c>
      <c r="P4480" s="22">
        <v>35184592</v>
      </c>
      <c r="Q4480" s="22">
        <v>329704</v>
      </c>
      <c r="R4480" s="19">
        <v>546119</v>
      </c>
      <c r="S4480" s="22">
        <v>2151145</v>
      </c>
      <c r="T4480" s="22">
        <v>1450704</v>
      </c>
      <c r="U4480" s="22">
        <v>700441</v>
      </c>
      <c r="V4480" s="18" t="s">
        <v>31</v>
      </c>
      <c r="W4480" s="1"/>
    </row>
    <row r="4481" spans="1:23" hidden="1" x14ac:dyDescent="0.25">
      <c r="A4481" s="14">
        <v>5974</v>
      </c>
      <c r="B4481" s="18">
        <v>890929264</v>
      </c>
      <c r="C4481" s="18" t="s">
        <v>6047</v>
      </c>
      <c r="D4481" s="14" t="s">
        <v>26</v>
      </c>
      <c r="E4481" s="17" t="s">
        <v>86</v>
      </c>
      <c r="F4481" s="18" t="s">
        <v>87</v>
      </c>
      <c r="G4481" s="18" t="s">
        <v>103</v>
      </c>
      <c r="H4481" s="18" t="s">
        <v>713</v>
      </c>
      <c r="I4481" s="17" t="s">
        <v>30</v>
      </c>
      <c r="J4481" s="21">
        <v>32896226</v>
      </c>
      <c r="K4481" s="21">
        <v>2163590</v>
      </c>
      <c r="L4481" s="19">
        <v>2414465</v>
      </c>
      <c r="M4481" s="21">
        <v>31878451</v>
      </c>
      <c r="N4481" s="21">
        <v>17522248</v>
      </c>
      <c r="O4481" s="21">
        <v>14356203</v>
      </c>
      <c r="P4481" s="22">
        <v>27405300</v>
      </c>
      <c r="Q4481" s="22">
        <v>1628567</v>
      </c>
      <c r="R4481" s="19">
        <v>2432692</v>
      </c>
      <c r="S4481" s="22">
        <v>27402250</v>
      </c>
      <c r="T4481" s="22">
        <v>15209637</v>
      </c>
      <c r="U4481" s="22">
        <v>12192613</v>
      </c>
      <c r="V4481" s="18" t="s">
        <v>31</v>
      </c>
      <c r="W4481" s="1"/>
    </row>
    <row r="4482" spans="1:23" hidden="1" x14ac:dyDescent="0.25">
      <c r="A4482" s="14">
        <v>5975</v>
      </c>
      <c r="B4482" s="18">
        <v>900524988</v>
      </c>
      <c r="C4482" s="18" t="s">
        <v>6048</v>
      </c>
      <c r="D4482" s="14" t="s">
        <v>26</v>
      </c>
      <c r="E4482" s="17" t="s">
        <v>27</v>
      </c>
      <c r="F4482" s="18" t="s">
        <v>28</v>
      </c>
      <c r="G4482" s="18" t="s">
        <v>28</v>
      </c>
      <c r="H4482" s="18" t="s">
        <v>6049</v>
      </c>
      <c r="I4482" s="17" t="s">
        <v>30</v>
      </c>
      <c r="J4482" s="21">
        <v>32875648</v>
      </c>
      <c r="K4482" s="21">
        <v>-2244886</v>
      </c>
      <c r="L4482" s="19">
        <v>-2619939</v>
      </c>
      <c r="M4482" s="21">
        <v>35835293</v>
      </c>
      <c r="N4482" s="21">
        <v>41244192</v>
      </c>
      <c r="O4482" s="21">
        <v>-5408899</v>
      </c>
      <c r="P4482" s="22">
        <v>23620488</v>
      </c>
      <c r="Q4482" s="22">
        <v>-5864630</v>
      </c>
      <c r="R4482" s="19">
        <v>-5006108</v>
      </c>
      <c r="S4482" s="22">
        <v>30670194</v>
      </c>
      <c r="T4482" s="22">
        <v>33834208</v>
      </c>
      <c r="U4482" s="22">
        <v>-3164014</v>
      </c>
      <c r="V4482" s="18" t="s">
        <v>38</v>
      </c>
      <c r="W4482" s="1"/>
    </row>
    <row r="4483" spans="1:23" hidden="1" x14ac:dyDescent="0.25">
      <c r="A4483" s="14">
        <v>5976</v>
      </c>
      <c r="B4483" s="18">
        <v>900201945</v>
      </c>
      <c r="C4483" s="18" t="s">
        <v>6050</v>
      </c>
      <c r="D4483" s="14" t="s">
        <v>26</v>
      </c>
      <c r="E4483" s="17" t="s">
        <v>42</v>
      </c>
      <c r="F4483" s="18" t="s">
        <v>43</v>
      </c>
      <c r="G4483" s="18" t="s">
        <v>62</v>
      </c>
      <c r="H4483" s="18" t="s">
        <v>494</v>
      </c>
      <c r="I4483" s="17" t="s">
        <v>37</v>
      </c>
      <c r="J4483" s="21">
        <v>32867761</v>
      </c>
      <c r="K4483" s="21">
        <v>928711</v>
      </c>
      <c r="L4483" s="19">
        <v>1926450</v>
      </c>
      <c r="M4483" s="21">
        <v>9513883</v>
      </c>
      <c r="N4483" s="21">
        <v>4190218</v>
      </c>
      <c r="O4483" s="21">
        <v>5323665</v>
      </c>
      <c r="P4483" s="22">
        <v>25210720</v>
      </c>
      <c r="Q4483" s="22">
        <v>74973</v>
      </c>
      <c r="R4483" s="19">
        <v>606470</v>
      </c>
      <c r="S4483" s="22">
        <v>9706386</v>
      </c>
      <c r="T4483" s="22">
        <v>5311432</v>
      </c>
      <c r="U4483" s="22">
        <v>4394954</v>
      </c>
      <c r="V4483" s="18" t="s">
        <v>31</v>
      </c>
      <c r="W4483" s="1"/>
    </row>
    <row r="4484" spans="1:23" hidden="1" x14ac:dyDescent="0.25">
      <c r="A4484" s="14">
        <v>5977</v>
      </c>
      <c r="B4484" s="18">
        <v>900152454</v>
      </c>
      <c r="C4484" s="18" t="s">
        <v>6051</v>
      </c>
      <c r="D4484" s="14" t="s">
        <v>26</v>
      </c>
      <c r="E4484" s="17" t="s">
        <v>27</v>
      </c>
      <c r="F4484" s="18" t="s">
        <v>28</v>
      </c>
      <c r="G4484" s="18" t="s">
        <v>28</v>
      </c>
      <c r="H4484" s="18" t="s">
        <v>350</v>
      </c>
      <c r="I4484" s="17" t="s">
        <v>30</v>
      </c>
      <c r="J4484" s="21">
        <v>32865461</v>
      </c>
      <c r="K4484" s="21">
        <v>3292344</v>
      </c>
      <c r="L4484" s="19">
        <v>5021306</v>
      </c>
      <c r="M4484" s="21">
        <v>10119443</v>
      </c>
      <c r="N4484" s="21">
        <v>4643261</v>
      </c>
      <c r="O4484" s="21">
        <v>5476182</v>
      </c>
      <c r="P4484" s="22">
        <v>30766680</v>
      </c>
      <c r="Q4484" s="22">
        <v>3432979</v>
      </c>
      <c r="R4484" s="19">
        <v>5397639</v>
      </c>
      <c r="S4484" s="22">
        <v>9659753</v>
      </c>
      <c r="T4484" s="22">
        <v>4418949</v>
      </c>
      <c r="U4484" s="22">
        <v>5240804</v>
      </c>
      <c r="V4484" s="18" t="s">
        <v>31</v>
      </c>
      <c r="W4484" s="1"/>
    </row>
    <row r="4485" spans="1:23" hidden="1" x14ac:dyDescent="0.25">
      <c r="A4485" s="14">
        <v>5978</v>
      </c>
      <c r="B4485" s="18">
        <v>830072857</v>
      </c>
      <c r="C4485" s="18" t="s">
        <v>6052</v>
      </c>
      <c r="D4485" s="14" t="s">
        <v>26</v>
      </c>
      <c r="E4485" s="17" t="s">
        <v>27</v>
      </c>
      <c r="F4485" s="18" t="s">
        <v>28</v>
      </c>
      <c r="G4485" s="18" t="s">
        <v>28</v>
      </c>
      <c r="H4485" s="18" t="s">
        <v>101</v>
      </c>
      <c r="I4485" s="17" t="s">
        <v>94</v>
      </c>
      <c r="J4485" s="21">
        <v>32862131</v>
      </c>
      <c r="K4485" s="21">
        <v>600273</v>
      </c>
      <c r="L4485" s="19">
        <v>1678775</v>
      </c>
      <c r="M4485" s="21">
        <v>36879781</v>
      </c>
      <c r="N4485" s="21">
        <v>22128538</v>
      </c>
      <c r="O4485" s="21">
        <v>14751243</v>
      </c>
      <c r="P4485" s="22">
        <v>56178804</v>
      </c>
      <c r="Q4485" s="22">
        <v>1186734</v>
      </c>
      <c r="R4485" s="19">
        <v>2071421</v>
      </c>
      <c r="S4485" s="22">
        <v>35693382</v>
      </c>
      <c r="T4485" s="22">
        <v>20996764</v>
      </c>
      <c r="U4485" s="22">
        <v>14696618</v>
      </c>
      <c r="V4485" s="18" t="s">
        <v>31</v>
      </c>
      <c r="W4485" s="1"/>
    </row>
    <row r="4486" spans="1:23" hidden="1" x14ac:dyDescent="0.25">
      <c r="A4486" s="14">
        <v>5979</v>
      </c>
      <c r="B4486" s="18">
        <v>830116510</v>
      </c>
      <c r="C4486" s="18" t="s">
        <v>6053</v>
      </c>
      <c r="D4486" s="14" t="s">
        <v>26</v>
      </c>
      <c r="E4486" s="17" t="s">
        <v>27</v>
      </c>
      <c r="F4486" s="18" t="s">
        <v>28</v>
      </c>
      <c r="G4486" s="18" t="s">
        <v>28</v>
      </c>
      <c r="H4486" s="18" t="s">
        <v>279</v>
      </c>
      <c r="I4486" s="17" t="s">
        <v>30</v>
      </c>
      <c r="J4486" s="21">
        <v>32859747</v>
      </c>
      <c r="K4486" s="21">
        <v>706033</v>
      </c>
      <c r="L4486" s="19">
        <v>1771520</v>
      </c>
      <c r="M4486" s="21">
        <v>19719283</v>
      </c>
      <c r="N4486" s="21">
        <v>14913915</v>
      </c>
      <c r="O4486" s="21">
        <v>4805368</v>
      </c>
      <c r="P4486" s="22">
        <v>27510176</v>
      </c>
      <c r="Q4486" s="22">
        <v>468143</v>
      </c>
      <c r="R4486" s="19">
        <v>1753704</v>
      </c>
      <c r="S4486" s="22">
        <v>16229139</v>
      </c>
      <c r="T4486" s="22">
        <v>12129880</v>
      </c>
      <c r="U4486" s="22">
        <v>4099259</v>
      </c>
      <c r="V4486" s="18" t="s">
        <v>31</v>
      </c>
      <c r="W4486" s="1"/>
    </row>
    <row r="4487" spans="1:23" hidden="1" x14ac:dyDescent="0.25">
      <c r="A4487" s="14">
        <v>5980</v>
      </c>
      <c r="B4487" s="18">
        <v>900720974</v>
      </c>
      <c r="C4487" s="18" t="s">
        <v>6054</v>
      </c>
      <c r="D4487" s="14" t="s">
        <v>26</v>
      </c>
      <c r="E4487" s="17" t="s">
        <v>27</v>
      </c>
      <c r="F4487" s="18" t="s">
        <v>50</v>
      </c>
      <c r="G4487" s="14" t="s">
        <v>661</v>
      </c>
      <c r="H4487" s="18" t="s">
        <v>295</v>
      </c>
      <c r="I4487" s="17" t="s">
        <v>30</v>
      </c>
      <c r="J4487" s="21">
        <v>32858250</v>
      </c>
      <c r="K4487" s="21">
        <v>1751003</v>
      </c>
      <c r="L4487" s="19">
        <v>4116540</v>
      </c>
      <c r="M4487" s="21">
        <v>28184153</v>
      </c>
      <c r="N4487" s="21">
        <v>21591891</v>
      </c>
      <c r="O4487" s="21">
        <v>6592262</v>
      </c>
      <c r="P4487" s="22">
        <v>27907258</v>
      </c>
      <c r="Q4487" s="22">
        <v>-854214</v>
      </c>
      <c r="R4487" s="19">
        <v>-424316</v>
      </c>
      <c r="S4487" s="22">
        <v>23345344</v>
      </c>
      <c r="T4487" s="22">
        <v>18504085</v>
      </c>
      <c r="U4487" s="22">
        <v>4841259</v>
      </c>
      <c r="V4487" s="18" t="s">
        <v>31</v>
      </c>
      <c r="W4487" s="1"/>
    </row>
    <row r="4488" spans="1:23" hidden="1" x14ac:dyDescent="0.25">
      <c r="A4488" s="14">
        <v>5981</v>
      </c>
      <c r="B4488" s="18">
        <v>811003064</v>
      </c>
      <c r="C4488" s="18" t="s">
        <v>6055</v>
      </c>
      <c r="D4488" s="14" t="s">
        <v>26</v>
      </c>
      <c r="E4488" s="17" t="s">
        <v>86</v>
      </c>
      <c r="F4488" s="18" t="s">
        <v>87</v>
      </c>
      <c r="G4488" s="18" t="s">
        <v>5044</v>
      </c>
      <c r="H4488" s="18" t="s">
        <v>395</v>
      </c>
      <c r="I4488" s="17" t="s">
        <v>37</v>
      </c>
      <c r="J4488" s="21">
        <v>32846067</v>
      </c>
      <c r="K4488" s="21">
        <v>465405</v>
      </c>
      <c r="L4488" s="19">
        <v>1001822</v>
      </c>
      <c r="M4488" s="21">
        <v>7871404</v>
      </c>
      <c r="N4488" s="21">
        <v>6061342</v>
      </c>
      <c r="O4488" s="21">
        <v>1810062</v>
      </c>
      <c r="P4488" s="22">
        <v>24830972</v>
      </c>
      <c r="Q4488" s="22">
        <v>418774</v>
      </c>
      <c r="R4488" s="19">
        <v>722702</v>
      </c>
      <c r="S4488" s="22">
        <v>6506493</v>
      </c>
      <c r="T4488" s="22">
        <v>5161837</v>
      </c>
      <c r="U4488" s="22">
        <v>1344656</v>
      </c>
      <c r="V4488" s="18" t="s">
        <v>31</v>
      </c>
      <c r="W4488" s="1"/>
    </row>
    <row r="4489" spans="1:23" hidden="1" x14ac:dyDescent="0.25">
      <c r="A4489" s="14">
        <v>5982</v>
      </c>
      <c r="B4489" s="18">
        <v>900202580</v>
      </c>
      <c r="C4489" s="18" t="s">
        <v>6056</v>
      </c>
      <c r="D4489" s="14" t="s">
        <v>26</v>
      </c>
      <c r="E4489" s="18" t="s">
        <v>33</v>
      </c>
      <c r="F4489" s="18" t="s">
        <v>34</v>
      </c>
      <c r="G4489" s="18" t="s">
        <v>35</v>
      </c>
      <c r="H4489" s="18" t="s">
        <v>82</v>
      </c>
      <c r="I4489" s="17" t="s">
        <v>30</v>
      </c>
      <c r="J4489" s="21">
        <v>32830952</v>
      </c>
      <c r="K4489" s="21">
        <v>668186</v>
      </c>
      <c r="L4489" s="19">
        <v>865631</v>
      </c>
      <c r="M4489" s="21">
        <v>11087723</v>
      </c>
      <c r="N4489" s="21">
        <v>10269779</v>
      </c>
      <c r="O4489" s="21">
        <v>817944</v>
      </c>
      <c r="P4489" s="22">
        <v>28213464</v>
      </c>
      <c r="Q4489" s="22">
        <v>300533</v>
      </c>
      <c r="R4489" s="19">
        <v>464384</v>
      </c>
      <c r="S4489" s="22">
        <v>8175338</v>
      </c>
      <c r="T4489" s="22">
        <v>7725047</v>
      </c>
      <c r="U4489" s="22">
        <v>450291</v>
      </c>
      <c r="V4489" s="18" t="s">
        <v>31</v>
      </c>
      <c r="W4489" s="1"/>
    </row>
    <row r="4490" spans="1:23" hidden="1" x14ac:dyDescent="0.25">
      <c r="A4490" s="14">
        <v>5983</v>
      </c>
      <c r="B4490" s="18">
        <v>900450252</v>
      </c>
      <c r="C4490" s="18" t="s">
        <v>6057</v>
      </c>
      <c r="D4490" s="14" t="s">
        <v>26</v>
      </c>
      <c r="E4490" s="17" t="s">
        <v>42</v>
      </c>
      <c r="F4490" s="18" t="s">
        <v>43</v>
      </c>
      <c r="G4490" s="18" t="s">
        <v>62</v>
      </c>
      <c r="H4490" s="18" t="s">
        <v>104</v>
      </c>
      <c r="I4490" s="17" t="s">
        <v>30</v>
      </c>
      <c r="J4490" s="21">
        <v>32808603</v>
      </c>
      <c r="K4490" s="21">
        <v>720990</v>
      </c>
      <c r="L4490" s="19">
        <v>1168182</v>
      </c>
      <c r="M4490" s="21">
        <v>16181842</v>
      </c>
      <c r="N4490" s="21">
        <v>12437896</v>
      </c>
      <c r="O4490" s="21">
        <v>3743946</v>
      </c>
      <c r="P4490" s="22">
        <v>27533622</v>
      </c>
      <c r="Q4490" s="22">
        <v>687595</v>
      </c>
      <c r="R4490" s="19">
        <v>1013783</v>
      </c>
      <c r="S4490" s="22">
        <v>9052365</v>
      </c>
      <c r="T4490" s="22">
        <v>6029409</v>
      </c>
      <c r="U4490" s="22">
        <v>3022956</v>
      </c>
      <c r="V4490" s="18" t="s">
        <v>31</v>
      </c>
      <c r="W4490" s="1"/>
    </row>
    <row r="4491" spans="1:23" hidden="1" x14ac:dyDescent="0.25">
      <c r="A4491" s="14">
        <v>5984</v>
      </c>
      <c r="B4491" s="18">
        <v>844001379</v>
      </c>
      <c r="C4491" s="18" t="s">
        <v>6058</v>
      </c>
      <c r="D4491" s="14" t="s">
        <v>26</v>
      </c>
      <c r="E4491" s="17" t="s">
        <v>343</v>
      </c>
      <c r="F4491" s="18" t="s">
        <v>379</v>
      </c>
      <c r="G4491" s="18" t="s">
        <v>380</v>
      </c>
      <c r="H4491" s="18" t="s">
        <v>6059</v>
      </c>
      <c r="I4491" s="17" t="s">
        <v>185</v>
      </c>
      <c r="J4491" s="21">
        <v>32807347</v>
      </c>
      <c r="K4491" s="21">
        <v>2351138</v>
      </c>
      <c r="L4491" s="19">
        <v>3694201</v>
      </c>
      <c r="M4491" s="21">
        <v>16035129</v>
      </c>
      <c r="N4491" s="21">
        <v>6041745</v>
      </c>
      <c r="O4491" s="21">
        <v>9993384</v>
      </c>
      <c r="P4491" s="22">
        <v>10251203</v>
      </c>
      <c r="Q4491" s="22">
        <v>1346553</v>
      </c>
      <c r="R4491" s="19">
        <v>2057828</v>
      </c>
      <c r="S4491" s="22">
        <v>14145148</v>
      </c>
      <c r="T4491" s="22">
        <v>5252430</v>
      </c>
      <c r="U4491" s="22">
        <v>8892718</v>
      </c>
      <c r="V4491" s="18" t="s">
        <v>31</v>
      </c>
      <c r="W4491" s="1"/>
    </row>
    <row r="4492" spans="1:23" hidden="1" x14ac:dyDescent="0.25">
      <c r="A4492" s="14">
        <v>5985</v>
      </c>
      <c r="B4492" s="18">
        <v>901043903</v>
      </c>
      <c r="C4492" s="18" t="s">
        <v>6060</v>
      </c>
      <c r="D4492" s="14" t="s">
        <v>26</v>
      </c>
      <c r="E4492" s="17" t="s">
        <v>86</v>
      </c>
      <c r="F4492" s="18" t="s">
        <v>87</v>
      </c>
      <c r="G4492" s="18" t="s">
        <v>334</v>
      </c>
      <c r="H4492" s="18" t="s">
        <v>191</v>
      </c>
      <c r="I4492" s="17" t="s">
        <v>30</v>
      </c>
      <c r="J4492" s="21">
        <v>32806812</v>
      </c>
      <c r="K4492" s="21">
        <v>406667</v>
      </c>
      <c r="L4492" s="19">
        <v>4651374</v>
      </c>
      <c r="M4492" s="21">
        <v>39628097</v>
      </c>
      <c r="N4492" s="21">
        <v>38260709</v>
      </c>
      <c r="O4492" s="21">
        <v>1367388</v>
      </c>
      <c r="P4492" s="22">
        <v>13653559</v>
      </c>
      <c r="Q4492" s="22">
        <v>-307722</v>
      </c>
      <c r="R4492" s="19">
        <v>132542</v>
      </c>
      <c r="S4492" s="22">
        <v>11048221</v>
      </c>
      <c r="T4492" s="22">
        <v>10087500</v>
      </c>
      <c r="U4492" s="22">
        <v>960721</v>
      </c>
      <c r="V4492" s="18" t="s">
        <v>55</v>
      </c>
      <c r="W4492" s="1"/>
    </row>
    <row r="4493" spans="1:23" hidden="1" x14ac:dyDescent="0.25">
      <c r="A4493" s="14">
        <v>5986</v>
      </c>
      <c r="B4493" s="18">
        <v>900196430</v>
      </c>
      <c r="C4493" s="18" t="s">
        <v>6061</v>
      </c>
      <c r="D4493" s="14" t="s">
        <v>26</v>
      </c>
      <c r="E4493" s="17" t="s">
        <v>27</v>
      </c>
      <c r="F4493" s="18" t="s">
        <v>28</v>
      </c>
      <c r="G4493" s="18" t="s">
        <v>28</v>
      </c>
      <c r="H4493" s="18" t="s">
        <v>526</v>
      </c>
      <c r="I4493" s="17" t="s">
        <v>30</v>
      </c>
      <c r="J4493" s="21">
        <v>32790844</v>
      </c>
      <c r="K4493" s="21">
        <v>1224809</v>
      </c>
      <c r="L4493" s="19">
        <v>2615907</v>
      </c>
      <c r="M4493" s="21">
        <v>11786854</v>
      </c>
      <c r="N4493" s="21">
        <v>5118103</v>
      </c>
      <c r="O4493" s="21">
        <v>6668751</v>
      </c>
      <c r="P4493" s="22">
        <v>25016216</v>
      </c>
      <c r="Q4493" s="22">
        <v>1181669</v>
      </c>
      <c r="R4493" s="19">
        <v>2073256</v>
      </c>
      <c r="S4493" s="22">
        <v>10830640</v>
      </c>
      <c r="T4493" s="22">
        <v>5386698</v>
      </c>
      <c r="U4493" s="22">
        <v>5443942</v>
      </c>
      <c r="V4493" s="18" t="s">
        <v>31</v>
      </c>
      <c r="W4493" s="1"/>
    </row>
    <row r="4494" spans="1:23" hidden="1" x14ac:dyDescent="0.25">
      <c r="A4494" s="14">
        <v>5987</v>
      </c>
      <c r="B4494" s="18">
        <v>900397305</v>
      </c>
      <c r="C4494" s="18" t="s">
        <v>6062</v>
      </c>
      <c r="D4494" s="14" t="s">
        <v>26</v>
      </c>
      <c r="E4494" s="17" t="s">
        <v>27</v>
      </c>
      <c r="F4494" s="18" t="s">
        <v>28</v>
      </c>
      <c r="G4494" s="18" t="s">
        <v>28</v>
      </c>
      <c r="H4494" s="18" t="s">
        <v>295</v>
      </c>
      <c r="I4494" s="17" t="s">
        <v>30</v>
      </c>
      <c r="J4494" s="21">
        <v>32785292</v>
      </c>
      <c r="K4494" s="21">
        <v>1080234</v>
      </c>
      <c r="L4494" s="19">
        <v>1884290</v>
      </c>
      <c r="M4494" s="21">
        <v>17057121</v>
      </c>
      <c r="N4494" s="21">
        <v>13005144</v>
      </c>
      <c r="O4494" s="21">
        <v>4051977</v>
      </c>
      <c r="P4494" s="22">
        <v>26508844</v>
      </c>
      <c r="Q4494" s="22">
        <v>1054012</v>
      </c>
      <c r="R4494" s="19">
        <v>1751390</v>
      </c>
      <c r="S4494" s="22">
        <v>13919867</v>
      </c>
      <c r="T4494" s="22">
        <v>10758402</v>
      </c>
      <c r="U4494" s="22">
        <v>3161465</v>
      </c>
      <c r="V4494" s="18" t="s">
        <v>38</v>
      </c>
      <c r="W4494" s="1"/>
    </row>
    <row r="4495" spans="1:23" hidden="1" x14ac:dyDescent="0.25">
      <c r="A4495" s="14">
        <v>5988</v>
      </c>
      <c r="B4495" s="18">
        <v>860046378</v>
      </c>
      <c r="C4495" s="18" t="s">
        <v>6063</v>
      </c>
      <c r="D4495" s="14" t="s">
        <v>26</v>
      </c>
      <c r="E4495" s="17" t="s">
        <v>27</v>
      </c>
      <c r="F4495" s="18" t="s">
        <v>28</v>
      </c>
      <c r="G4495" s="18" t="s">
        <v>28</v>
      </c>
      <c r="H4495" s="18" t="s">
        <v>154</v>
      </c>
      <c r="I4495" s="17" t="s">
        <v>37</v>
      </c>
      <c r="J4495" s="21">
        <v>32782150</v>
      </c>
      <c r="K4495" s="21">
        <v>6251569</v>
      </c>
      <c r="L4495" s="19">
        <v>8636750</v>
      </c>
      <c r="M4495" s="21">
        <v>51265439</v>
      </c>
      <c r="N4495" s="21">
        <v>5607894</v>
      </c>
      <c r="O4495" s="21">
        <v>45657545</v>
      </c>
      <c r="P4495" s="22">
        <v>24200952</v>
      </c>
      <c r="Q4495" s="22">
        <v>3693281</v>
      </c>
      <c r="R4495" s="19">
        <v>4316775</v>
      </c>
      <c r="S4495" s="22">
        <v>46735102</v>
      </c>
      <c r="T4495" s="22">
        <v>4827494</v>
      </c>
      <c r="U4495" s="22">
        <v>41907608</v>
      </c>
      <c r="V4495" s="18" t="s">
        <v>55</v>
      </c>
      <c r="W4495" s="1"/>
    </row>
    <row r="4496" spans="1:23" hidden="1" x14ac:dyDescent="0.25">
      <c r="A4496" s="14">
        <v>5989</v>
      </c>
      <c r="B4496" s="18">
        <v>900331453</v>
      </c>
      <c r="C4496" s="18" t="s">
        <v>6064</v>
      </c>
      <c r="D4496" s="14" t="s">
        <v>26</v>
      </c>
      <c r="E4496" s="17" t="s">
        <v>86</v>
      </c>
      <c r="F4496" s="18" t="s">
        <v>87</v>
      </c>
      <c r="G4496" s="18" t="s">
        <v>88</v>
      </c>
      <c r="H4496" s="18" t="s">
        <v>1210</v>
      </c>
      <c r="I4496" s="17" t="s">
        <v>30</v>
      </c>
      <c r="J4496" s="21">
        <v>32780850</v>
      </c>
      <c r="K4496" s="21">
        <v>551562</v>
      </c>
      <c r="L4496" s="19">
        <v>583956</v>
      </c>
      <c r="M4496" s="21">
        <v>10604295</v>
      </c>
      <c r="N4496" s="21">
        <v>4461264</v>
      </c>
      <c r="O4496" s="21">
        <v>6143031</v>
      </c>
      <c r="P4496" s="22">
        <v>20232590</v>
      </c>
      <c r="Q4496" s="22">
        <v>575200</v>
      </c>
      <c r="R4496" s="19">
        <v>673379</v>
      </c>
      <c r="S4496" s="22">
        <v>7423724</v>
      </c>
      <c r="T4496" s="22">
        <v>1832255</v>
      </c>
      <c r="U4496" s="22">
        <v>5591469</v>
      </c>
      <c r="V4496" s="18" t="s">
        <v>31</v>
      </c>
      <c r="W4496" s="1"/>
    </row>
    <row r="4497" spans="1:23" hidden="1" x14ac:dyDescent="0.25">
      <c r="A4497" s="14">
        <v>5991</v>
      </c>
      <c r="B4497" s="18">
        <v>900138663</v>
      </c>
      <c r="C4497" s="18" t="s">
        <v>6066</v>
      </c>
      <c r="D4497" s="14" t="s">
        <v>26</v>
      </c>
      <c r="E4497" s="17" t="s">
        <v>27</v>
      </c>
      <c r="F4497" s="18" t="s">
        <v>28</v>
      </c>
      <c r="G4497" s="18" t="s">
        <v>28</v>
      </c>
      <c r="H4497" s="18" t="s">
        <v>263</v>
      </c>
      <c r="I4497" s="18" t="s">
        <v>75</v>
      </c>
      <c r="J4497" s="21">
        <v>32755072</v>
      </c>
      <c r="K4497" s="21">
        <v>9528719</v>
      </c>
      <c r="L4497" s="19">
        <v>9610377</v>
      </c>
      <c r="M4497" s="21">
        <v>457966511</v>
      </c>
      <c r="N4497" s="21">
        <v>121027293</v>
      </c>
      <c r="O4497" s="21">
        <v>336939218</v>
      </c>
      <c r="P4497" s="22">
        <v>34397676</v>
      </c>
      <c r="Q4497" s="22">
        <v>12548066</v>
      </c>
      <c r="R4497" s="19">
        <v>13472281</v>
      </c>
      <c r="S4497" s="22">
        <v>358869818</v>
      </c>
      <c r="T4497" s="22">
        <v>116747708</v>
      </c>
      <c r="U4497" s="22">
        <v>242122110</v>
      </c>
      <c r="V4497" s="18" t="s">
        <v>38</v>
      </c>
      <c r="W4497" s="1"/>
    </row>
    <row r="4498" spans="1:23" hidden="1" x14ac:dyDescent="0.25">
      <c r="A4498" s="14">
        <v>5992</v>
      </c>
      <c r="B4498" s="18">
        <v>900016521</v>
      </c>
      <c r="C4498" s="18" t="s">
        <v>6067</v>
      </c>
      <c r="D4498" s="14" t="s">
        <v>26</v>
      </c>
      <c r="E4498" s="17" t="s">
        <v>27</v>
      </c>
      <c r="F4498" s="18" t="s">
        <v>28</v>
      </c>
      <c r="G4498" s="18" t="s">
        <v>28</v>
      </c>
      <c r="H4498" s="18" t="s">
        <v>6068</v>
      </c>
      <c r="I4498" s="17" t="s">
        <v>30</v>
      </c>
      <c r="J4498" s="21">
        <v>32752129</v>
      </c>
      <c r="K4498" s="21">
        <v>696573</v>
      </c>
      <c r="L4498" s="19">
        <v>2033834</v>
      </c>
      <c r="M4498" s="21">
        <v>11707630</v>
      </c>
      <c r="N4498" s="21">
        <v>7611078</v>
      </c>
      <c r="O4498" s="21">
        <v>4096552</v>
      </c>
      <c r="P4498" s="22">
        <v>31940920</v>
      </c>
      <c r="Q4498" s="22">
        <v>576927</v>
      </c>
      <c r="R4498" s="19">
        <v>1476102</v>
      </c>
      <c r="S4498" s="22">
        <v>11437859</v>
      </c>
      <c r="T4498" s="22">
        <v>7951397</v>
      </c>
      <c r="U4498" s="22">
        <v>3486462</v>
      </c>
      <c r="V4498" s="18" t="s">
        <v>31</v>
      </c>
      <c r="W4498" s="1"/>
    </row>
    <row r="4499" spans="1:23" hidden="1" x14ac:dyDescent="0.25">
      <c r="A4499" s="14">
        <v>5994</v>
      </c>
      <c r="B4499" s="18">
        <v>900367678</v>
      </c>
      <c r="C4499" s="18" t="s">
        <v>6070</v>
      </c>
      <c r="D4499" s="14" t="s">
        <v>26</v>
      </c>
      <c r="E4499" s="17" t="s">
        <v>27</v>
      </c>
      <c r="F4499" s="18" t="s">
        <v>28</v>
      </c>
      <c r="G4499" s="18" t="s">
        <v>28</v>
      </c>
      <c r="H4499" s="18" t="s">
        <v>40</v>
      </c>
      <c r="I4499" s="17" t="s">
        <v>30</v>
      </c>
      <c r="J4499" s="21">
        <v>32742672</v>
      </c>
      <c r="K4499" s="21">
        <v>3200020</v>
      </c>
      <c r="L4499" s="19">
        <v>4718545</v>
      </c>
      <c r="M4499" s="21">
        <v>28255938</v>
      </c>
      <c r="N4499" s="21">
        <v>12614983</v>
      </c>
      <c r="O4499" s="21">
        <v>15640955</v>
      </c>
      <c r="P4499" s="22">
        <v>26896812</v>
      </c>
      <c r="Q4499" s="22">
        <v>2832492</v>
      </c>
      <c r="R4499" s="19">
        <v>4652597</v>
      </c>
      <c r="S4499" s="22">
        <v>23873651</v>
      </c>
      <c r="T4499" s="22">
        <v>11432480</v>
      </c>
      <c r="U4499" s="22">
        <v>12441171</v>
      </c>
      <c r="V4499" s="18" t="s">
        <v>31</v>
      </c>
      <c r="W4499" s="1"/>
    </row>
    <row r="4500" spans="1:23" hidden="1" x14ac:dyDescent="0.25">
      <c r="A4500" s="14">
        <v>5995</v>
      </c>
      <c r="B4500" s="18">
        <v>901234417</v>
      </c>
      <c r="C4500" s="18" t="s">
        <v>6071</v>
      </c>
      <c r="D4500" s="14" t="s">
        <v>26</v>
      </c>
      <c r="E4500" s="17" t="s">
        <v>86</v>
      </c>
      <c r="F4500" s="18" t="s">
        <v>87</v>
      </c>
      <c r="G4500" s="18" t="s">
        <v>88</v>
      </c>
      <c r="H4500" s="18" t="s">
        <v>198</v>
      </c>
      <c r="I4500" s="18" t="s">
        <v>75</v>
      </c>
      <c r="J4500" s="21">
        <v>32721895</v>
      </c>
      <c r="K4500" s="21">
        <v>1521388</v>
      </c>
      <c r="L4500" s="19">
        <v>3371287</v>
      </c>
      <c r="M4500" s="21">
        <v>138974570</v>
      </c>
      <c r="N4500" s="21">
        <v>119141540</v>
      </c>
      <c r="O4500" s="21">
        <v>19833030</v>
      </c>
      <c r="P4500" s="22">
        <v>25561664</v>
      </c>
      <c r="Q4500" s="22">
        <v>1969314</v>
      </c>
      <c r="R4500" s="19">
        <v>3890999</v>
      </c>
      <c r="S4500" s="22">
        <v>121346727</v>
      </c>
      <c r="T4500" s="22">
        <v>103035085</v>
      </c>
      <c r="U4500" s="22">
        <v>18311642</v>
      </c>
      <c r="V4500" s="18" t="s">
        <v>31</v>
      </c>
      <c r="W4500" s="1"/>
    </row>
    <row r="4501" spans="1:23" hidden="1" x14ac:dyDescent="0.25">
      <c r="A4501" s="14">
        <v>5996</v>
      </c>
      <c r="B4501" s="18">
        <v>800104325</v>
      </c>
      <c r="C4501" s="18" t="s">
        <v>6072</v>
      </c>
      <c r="D4501" s="14" t="s">
        <v>26</v>
      </c>
      <c r="E4501" s="18" t="s">
        <v>33</v>
      </c>
      <c r="F4501" s="18" t="s">
        <v>65</v>
      </c>
      <c r="G4501" s="14" t="s">
        <v>66</v>
      </c>
      <c r="H4501" s="18" t="s">
        <v>4277</v>
      </c>
      <c r="I4501" s="17" t="s">
        <v>37</v>
      </c>
      <c r="J4501" s="21">
        <v>32719651</v>
      </c>
      <c r="K4501" s="21">
        <v>1715026</v>
      </c>
      <c r="L4501" s="19">
        <v>3047505</v>
      </c>
      <c r="M4501" s="21">
        <v>16728672</v>
      </c>
      <c r="N4501" s="21">
        <v>10597873</v>
      </c>
      <c r="O4501" s="21">
        <v>6130799</v>
      </c>
      <c r="P4501" s="22">
        <v>19704932</v>
      </c>
      <c r="Q4501" s="22">
        <v>1453692</v>
      </c>
      <c r="R4501" s="19">
        <v>2348016</v>
      </c>
      <c r="S4501" s="22">
        <v>13348541</v>
      </c>
      <c r="T4501" s="22">
        <v>8932768</v>
      </c>
      <c r="U4501" s="22">
        <v>4415773</v>
      </c>
      <c r="V4501" s="18" t="s">
        <v>31</v>
      </c>
      <c r="W4501" s="1"/>
    </row>
    <row r="4502" spans="1:23" hidden="1" x14ac:dyDescent="0.25">
      <c r="A4502" s="14">
        <v>5997</v>
      </c>
      <c r="B4502" s="18">
        <v>800058195</v>
      </c>
      <c r="C4502" s="18" t="s">
        <v>6073</v>
      </c>
      <c r="D4502" s="14" t="s">
        <v>26</v>
      </c>
      <c r="E4502" s="17" t="s">
        <v>27</v>
      </c>
      <c r="F4502" s="18" t="s">
        <v>28</v>
      </c>
      <c r="G4502" s="18" t="s">
        <v>28</v>
      </c>
      <c r="H4502" s="18" t="s">
        <v>594</v>
      </c>
      <c r="I4502" s="17" t="s">
        <v>37</v>
      </c>
      <c r="J4502" s="21">
        <v>32719232</v>
      </c>
      <c r="K4502" s="21">
        <v>514694</v>
      </c>
      <c r="L4502" s="19">
        <v>1114287</v>
      </c>
      <c r="M4502" s="21">
        <v>32398674</v>
      </c>
      <c r="N4502" s="21">
        <v>15993193</v>
      </c>
      <c r="O4502" s="21">
        <v>16405481</v>
      </c>
      <c r="P4502" s="22">
        <v>26887288</v>
      </c>
      <c r="Q4502" s="22">
        <v>640727</v>
      </c>
      <c r="R4502" s="19">
        <v>1071115</v>
      </c>
      <c r="S4502" s="22">
        <v>36107194</v>
      </c>
      <c r="T4502" s="22">
        <v>19316407</v>
      </c>
      <c r="U4502" s="22">
        <v>16790787</v>
      </c>
      <c r="V4502" s="18" t="s">
        <v>31</v>
      </c>
      <c r="W4502" s="1"/>
    </row>
    <row r="4503" spans="1:23" hidden="1" x14ac:dyDescent="0.25">
      <c r="A4503" s="14">
        <v>5998</v>
      </c>
      <c r="B4503" s="18">
        <v>800071243</v>
      </c>
      <c r="C4503" s="18" t="s">
        <v>6074</v>
      </c>
      <c r="D4503" s="14" t="s">
        <v>26</v>
      </c>
      <c r="E4503" s="17" t="s">
        <v>27</v>
      </c>
      <c r="F4503" s="18" t="s">
        <v>28</v>
      </c>
      <c r="G4503" s="18" t="s">
        <v>28</v>
      </c>
      <c r="H4503" s="18" t="s">
        <v>279</v>
      </c>
      <c r="I4503" s="17" t="s">
        <v>30</v>
      </c>
      <c r="J4503" s="21">
        <v>32714678</v>
      </c>
      <c r="K4503" s="21">
        <v>2651585</v>
      </c>
      <c r="L4503" s="19">
        <v>5210688</v>
      </c>
      <c r="M4503" s="21">
        <v>46350531</v>
      </c>
      <c r="N4503" s="21">
        <v>17115103</v>
      </c>
      <c r="O4503" s="21">
        <v>29235428</v>
      </c>
      <c r="P4503" s="22">
        <v>25840020</v>
      </c>
      <c r="Q4503" s="22">
        <v>2188354</v>
      </c>
      <c r="R4503" s="19">
        <v>3929323</v>
      </c>
      <c r="S4503" s="22">
        <v>39744183</v>
      </c>
      <c r="T4503" s="22">
        <v>13160340</v>
      </c>
      <c r="U4503" s="22">
        <v>26583843</v>
      </c>
      <c r="V4503" s="18" t="s">
        <v>31</v>
      </c>
      <c r="W4503" s="1"/>
    </row>
    <row r="4504" spans="1:23" hidden="1" x14ac:dyDescent="0.25">
      <c r="A4504" s="14">
        <v>5999</v>
      </c>
      <c r="B4504" s="18">
        <v>816004765</v>
      </c>
      <c r="C4504" s="18" t="s">
        <v>6075</v>
      </c>
      <c r="D4504" s="14" t="s">
        <v>26</v>
      </c>
      <c r="E4504" s="17" t="s">
        <v>27</v>
      </c>
      <c r="F4504" s="18" t="s">
        <v>28</v>
      </c>
      <c r="G4504" s="18" t="s">
        <v>28</v>
      </c>
      <c r="H4504" s="18" t="s">
        <v>158</v>
      </c>
      <c r="I4504" s="18" t="s">
        <v>75</v>
      </c>
      <c r="J4504" s="21">
        <v>32707987</v>
      </c>
      <c r="K4504" s="21">
        <v>4727886</v>
      </c>
      <c r="L4504" s="19">
        <v>7733509</v>
      </c>
      <c r="M4504" s="21">
        <v>20674973</v>
      </c>
      <c r="N4504" s="21">
        <v>10802933</v>
      </c>
      <c r="O4504" s="21">
        <v>9872040</v>
      </c>
      <c r="P4504" s="22">
        <v>16222014</v>
      </c>
      <c r="Q4504" s="22">
        <v>1752137</v>
      </c>
      <c r="R4504" s="19">
        <v>2650409</v>
      </c>
      <c r="S4504" s="22">
        <v>11859381</v>
      </c>
      <c r="T4504" s="22">
        <v>6715227</v>
      </c>
      <c r="U4504" s="22">
        <v>5144154</v>
      </c>
      <c r="V4504" s="18" t="s">
        <v>31</v>
      </c>
      <c r="W4504" s="1"/>
    </row>
    <row r="4505" spans="1:23" hidden="1" x14ac:dyDescent="0.25">
      <c r="A4505" s="14">
        <v>6000</v>
      </c>
      <c r="B4505" s="18">
        <v>901040935</v>
      </c>
      <c r="C4505" s="18" t="s">
        <v>6076</v>
      </c>
      <c r="D4505" s="14" t="s">
        <v>26</v>
      </c>
      <c r="E4505" s="17" t="s">
        <v>86</v>
      </c>
      <c r="F4505" s="18" t="s">
        <v>87</v>
      </c>
      <c r="G4505" s="18" t="s">
        <v>88</v>
      </c>
      <c r="H4505" s="18" t="s">
        <v>6077</v>
      </c>
      <c r="I4505" s="17" t="s">
        <v>37</v>
      </c>
      <c r="J4505" s="21">
        <v>32690847</v>
      </c>
      <c r="K4505" s="21">
        <v>191564</v>
      </c>
      <c r="L4505" s="19">
        <v>321881</v>
      </c>
      <c r="M4505" s="21">
        <v>7750343</v>
      </c>
      <c r="N4505" s="21">
        <v>6404454</v>
      </c>
      <c r="O4505" s="21">
        <v>1345889</v>
      </c>
      <c r="P4505" s="22">
        <v>25017844</v>
      </c>
      <c r="Q4505" s="22">
        <v>193361</v>
      </c>
      <c r="R4505" s="19">
        <v>276306</v>
      </c>
      <c r="S4505" s="22">
        <v>6804940</v>
      </c>
      <c r="T4505" s="22">
        <v>5650615</v>
      </c>
      <c r="U4505" s="22">
        <v>1154325</v>
      </c>
      <c r="V4505" s="18" t="s">
        <v>31</v>
      </c>
      <c r="W4505" s="1"/>
    </row>
    <row r="4506" spans="1:23" hidden="1" x14ac:dyDescent="0.25">
      <c r="A4506" s="14">
        <v>6001</v>
      </c>
      <c r="B4506" s="18">
        <v>860533081</v>
      </c>
      <c r="C4506" s="18" t="s">
        <v>6078</v>
      </c>
      <c r="D4506" s="14" t="s">
        <v>26</v>
      </c>
      <c r="E4506" s="17" t="s">
        <v>27</v>
      </c>
      <c r="F4506" s="18" t="s">
        <v>28</v>
      </c>
      <c r="G4506" s="18" t="s">
        <v>28</v>
      </c>
      <c r="H4506" s="18" t="s">
        <v>96</v>
      </c>
      <c r="I4506" s="17" t="s">
        <v>37</v>
      </c>
      <c r="J4506" s="21">
        <v>32680732</v>
      </c>
      <c r="K4506" s="21">
        <v>115886</v>
      </c>
      <c r="L4506" s="19">
        <v>1790426</v>
      </c>
      <c r="M4506" s="21">
        <v>19239143</v>
      </c>
      <c r="N4506" s="21">
        <v>15309311</v>
      </c>
      <c r="O4506" s="21">
        <v>3929832</v>
      </c>
      <c r="P4506" s="22">
        <v>25044904</v>
      </c>
      <c r="Q4506" s="22">
        <v>820869</v>
      </c>
      <c r="R4506" s="19">
        <v>2370320</v>
      </c>
      <c r="S4506" s="22">
        <v>16934982</v>
      </c>
      <c r="T4506" s="22">
        <v>13121036</v>
      </c>
      <c r="U4506" s="22">
        <v>3813946</v>
      </c>
      <c r="V4506" s="18" t="s">
        <v>31</v>
      </c>
      <c r="W4506" s="1"/>
    </row>
    <row r="4507" spans="1:23" hidden="1" x14ac:dyDescent="0.25">
      <c r="A4507" s="14">
        <v>6003</v>
      </c>
      <c r="B4507" s="18">
        <v>811032857</v>
      </c>
      <c r="C4507" s="18" t="s">
        <v>6080</v>
      </c>
      <c r="D4507" s="14" t="s">
        <v>26</v>
      </c>
      <c r="E4507" s="17" t="s">
        <v>86</v>
      </c>
      <c r="F4507" s="18" t="s">
        <v>87</v>
      </c>
      <c r="G4507" s="18" t="s">
        <v>593</v>
      </c>
      <c r="H4507" s="18" t="s">
        <v>90</v>
      </c>
      <c r="I4507" s="17" t="s">
        <v>37</v>
      </c>
      <c r="J4507" s="21">
        <v>32665611</v>
      </c>
      <c r="K4507" s="21">
        <v>-497368</v>
      </c>
      <c r="L4507" s="19">
        <v>3133289</v>
      </c>
      <c r="M4507" s="21">
        <v>35895449</v>
      </c>
      <c r="N4507" s="21">
        <v>26843147</v>
      </c>
      <c r="O4507" s="21">
        <v>9052302</v>
      </c>
      <c r="P4507" s="22">
        <v>28241576</v>
      </c>
      <c r="Q4507" s="22">
        <v>793570</v>
      </c>
      <c r="R4507" s="19">
        <v>2998254</v>
      </c>
      <c r="S4507" s="22">
        <v>31905987</v>
      </c>
      <c r="T4507" s="22">
        <v>23979244</v>
      </c>
      <c r="U4507" s="22">
        <v>7926743</v>
      </c>
      <c r="V4507" s="18" t="s">
        <v>31</v>
      </c>
      <c r="W4507" s="1"/>
    </row>
    <row r="4508" spans="1:23" hidden="1" x14ac:dyDescent="0.25">
      <c r="A4508" s="14">
        <v>6004</v>
      </c>
      <c r="B4508" s="18">
        <v>821003541</v>
      </c>
      <c r="C4508" s="18" t="s">
        <v>6081</v>
      </c>
      <c r="D4508" s="14" t="s">
        <v>26</v>
      </c>
      <c r="E4508" s="17" t="s">
        <v>42</v>
      </c>
      <c r="F4508" s="18" t="s">
        <v>43</v>
      </c>
      <c r="G4508" s="18" t="s">
        <v>956</v>
      </c>
      <c r="H4508" s="18" t="s">
        <v>29</v>
      </c>
      <c r="I4508" s="17" t="s">
        <v>30</v>
      </c>
      <c r="J4508" s="21">
        <v>32637017</v>
      </c>
      <c r="K4508" s="21">
        <v>1763542</v>
      </c>
      <c r="L4508" s="19">
        <v>1763542</v>
      </c>
      <c r="M4508" s="21">
        <v>14477497</v>
      </c>
      <c r="N4508" s="21">
        <v>8250067</v>
      </c>
      <c r="O4508" s="21">
        <v>6227430</v>
      </c>
      <c r="P4508" s="22">
        <v>29259240</v>
      </c>
      <c r="Q4508" s="22">
        <v>1474403</v>
      </c>
      <c r="R4508" s="19">
        <v>1474403</v>
      </c>
      <c r="S4508" s="22">
        <v>9422722</v>
      </c>
      <c r="T4508" s="22">
        <v>4501770</v>
      </c>
      <c r="U4508" s="22">
        <v>4920952</v>
      </c>
      <c r="V4508" s="18" t="s">
        <v>38</v>
      </c>
      <c r="W4508" s="1"/>
    </row>
    <row r="4509" spans="1:23" hidden="1" x14ac:dyDescent="0.25">
      <c r="A4509" s="14">
        <v>6005</v>
      </c>
      <c r="B4509" s="18">
        <v>811006928</v>
      </c>
      <c r="C4509" s="18" t="s">
        <v>6082</v>
      </c>
      <c r="D4509" s="14" t="s">
        <v>26</v>
      </c>
      <c r="E4509" s="17" t="s">
        <v>86</v>
      </c>
      <c r="F4509" s="18" t="s">
        <v>87</v>
      </c>
      <c r="G4509" s="18" t="s">
        <v>247</v>
      </c>
      <c r="H4509" s="18" t="s">
        <v>93</v>
      </c>
      <c r="I4509" s="17" t="s">
        <v>94</v>
      </c>
      <c r="J4509" s="21">
        <v>32635943</v>
      </c>
      <c r="K4509" s="21">
        <v>1141611</v>
      </c>
      <c r="L4509" s="19">
        <v>4357517</v>
      </c>
      <c r="M4509" s="21">
        <v>70146203</v>
      </c>
      <c r="N4509" s="21">
        <v>44080749</v>
      </c>
      <c r="O4509" s="21">
        <v>26065454</v>
      </c>
      <c r="P4509" s="22">
        <v>21735808</v>
      </c>
      <c r="Q4509" s="22">
        <v>175211</v>
      </c>
      <c r="R4509" s="19">
        <v>1971184</v>
      </c>
      <c r="S4509" s="22">
        <v>55345154</v>
      </c>
      <c r="T4509" s="22">
        <v>36009334</v>
      </c>
      <c r="U4509" s="22">
        <v>19335820</v>
      </c>
      <c r="V4509" s="18" t="s">
        <v>31</v>
      </c>
      <c r="W4509" s="1"/>
    </row>
    <row r="4510" spans="1:23" hidden="1" x14ac:dyDescent="0.25">
      <c r="A4510" s="14">
        <v>6006</v>
      </c>
      <c r="B4510" s="18">
        <v>800215496</v>
      </c>
      <c r="C4510" s="18" t="s">
        <v>6083</v>
      </c>
      <c r="D4510" s="14" t="s">
        <v>26</v>
      </c>
      <c r="E4510" s="17" t="s">
        <v>27</v>
      </c>
      <c r="F4510" s="18" t="s">
        <v>28</v>
      </c>
      <c r="G4510" s="18" t="s">
        <v>28</v>
      </c>
      <c r="H4510" s="18" t="s">
        <v>63</v>
      </c>
      <c r="I4510" s="17" t="s">
        <v>30</v>
      </c>
      <c r="J4510" s="21">
        <v>32618934</v>
      </c>
      <c r="K4510" s="21">
        <v>275811</v>
      </c>
      <c r="L4510" s="19">
        <v>2256949</v>
      </c>
      <c r="M4510" s="21">
        <v>40616597</v>
      </c>
      <c r="N4510" s="21">
        <v>24037382</v>
      </c>
      <c r="O4510" s="21">
        <v>16579215</v>
      </c>
      <c r="P4510" s="22">
        <v>26847146</v>
      </c>
      <c r="Q4510" s="22">
        <v>256427</v>
      </c>
      <c r="R4510" s="19">
        <v>1379825</v>
      </c>
      <c r="S4510" s="22">
        <v>38811132</v>
      </c>
      <c r="T4510" s="22">
        <v>22507728</v>
      </c>
      <c r="U4510" s="22">
        <v>16303404</v>
      </c>
      <c r="V4510" s="18" t="s">
        <v>38</v>
      </c>
      <c r="W4510" s="1"/>
    </row>
    <row r="4511" spans="1:23" hidden="1" x14ac:dyDescent="0.25">
      <c r="A4511" s="14">
        <v>6007</v>
      </c>
      <c r="B4511" s="18">
        <v>900428423</v>
      </c>
      <c r="C4511" s="18" t="s">
        <v>6084</v>
      </c>
      <c r="D4511" s="14" t="s">
        <v>26</v>
      </c>
      <c r="E4511" s="17" t="s">
        <v>27</v>
      </c>
      <c r="F4511" s="18" t="s">
        <v>50</v>
      </c>
      <c r="G4511" s="14" t="s">
        <v>661</v>
      </c>
      <c r="H4511" s="18" t="s">
        <v>405</v>
      </c>
      <c r="I4511" s="17" t="s">
        <v>30</v>
      </c>
      <c r="J4511" s="21">
        <v>32615650</v>
      </c>
      <c r="K4511" s="21">
        <v>1109906</v>
      </c>
      <c r="L4511" s="19">
        <v>2144454</v>
      </c>
      <c r="M4511" s="21">
        <v>12740443</v>
      </c>
      <c r="N4511" s="21">
        <v>5922383</v>
      </c>
      <c r="O4511" s="21">
        <v>6818060</v>
      </c>
      <c r="P4511" s="22">
        <v>28214518</v>
      </c>
      <c r="Q4511" s="22">
        <v>1315165</v>
      </c>
      <c r="R4511" s="19">
        <v>2453584</v>
      </c>
      <c r="S4511" s="22">
        <v>17789796</v>
      </c>
      <c r="T4511" s="22">
        <v>12081642</v>
      </c>
      <c r="U4511" s="22">
        <v>5708154</v>
      </c>
      <c r="V4511" s="18" t="s">
        <v>31</v>
      </c>
      <c r="W4511" s="1"/>
    </row>
    <row r="4512" spans="1:23" hidden="1" x14ac:dyDescent="0.25">
      <c r="A4512" s="14">
        <v>6008</v>
      </c>
      <c r="B4512" s="18">
        <v>901228174</v>
      </c>
      <c r="C4512" s="18" t="s">
        <v>6085</v>
      </c>
      <c r="D4512" s="14" t="s">
        <v>26</v>
      </c>
      <c r="E4512" s="17" t="s">
        <v>27</v>
      </c>
      <c r="F4512" s="18" t="s">
        <v>28</v>
      </c>
      <c r="G4512" s="18" t="s">
        <v>28</v>
      </c>
      <c r="H4512" s="18" t="s">
        <v>198</v>
      </c>
      <c r="I4512" s="18" t="s">
        <v>75</v>
      </c>
      <c r="J4512" s="21">
        <v>32613789</v>
      </c>
      <c r="K4512" s="21">
        <v>-3069796</v>
      </c>
      <c r="L4512" s="19">
        <v>-4676796</v>
      </c>
      <c r="M4512" s="21">
        <v>30320928</v>
      </c>
      <c r="N4512" s="21">
        <v>23879998</v>
      </c>
      <c r="O4512" s="21">
        <v>6440930</v>
      </c>
      <c r="P4512" s="22">
        <v>8944006</v>
      </c>
      <c r="Q4512" s="22">
        <v>-2047377</v>
      </c>
      <c r="R4512" s="19">
        <v>-2047377</v>
      </c>
      <c r="S4512" s="22">
        <v>13388983</v>
      </c>
      <c r="T4512" s="22">
        <v>14957047</v>
      </c>
      <c r="U4512" s="22">
        <v>-1568064</v>
      </c>
      <c r="V4512" s="18" t="s">
        <v>31</v>
      </c>
      <c r="W4512" s="1"/>
    </row>
    <row r="4513" spans="1:23" hidden="1" x14ac:dyDescent="0.25">
      <c r="A4513" s="14">
        <v>6009</v>
      </c>
      <c r="B4513" s="18">
        <v>860065746</v>
      </c>
      <c r="C4513" s="18" t="s">
        <v>6086</v>
      </c>
      <c r="D4513" s="14" t="s">
        <v>26</v>
      </c>
      <c r="E4513" s="17" t="s">
        <v>27</v>
      </c>
      <c r="F4513" s="18" t="s">
        <v>28</v>
      </c>
      <c r="G4513" s="18" t="s">
        <v>28</v>
      </c>
      <c r="H4513" s="18" t="s">
        <v>222</v>
      </c>
      <c r="I4513" s="17" t="s">
        <v>30</v>
      </c>
      <c r="J4513" s="21">
        <v>32607105</v>
      </c>
      <c r="K4513" s="21">
        <v>4497537</v>
      </c>
      <c r="L4513" s="19">
        <v>8367034</v>
      </c>
      <c r="M4513" s="21">
        <v>68004734</v>
      </c>
      <c r="N4513" s="21">
        <v>22637102</v>
      </c>
      <c r="O4513" s="21">
        <v>45367632</v>
      </c>
      <c r="P4513" s="22">
        <v>29848692</v>
      </c>
      <c r="Q4513" s="22">
        <v>3541457</v>
      </c>
      <c r="R4513" s="19">
        <v>6591373</v>
      </c>
      <c r="S4513" s="22">
        <v>59768066</v>
      </c>
      <c r="T4513" s="22">
        <v>18897971</v>
      </c>
      <c r="U4513" s="22">
        <v>40870095</v>
      </c>
      <c r="V4513" s="18" t="s">
        <v>38</v>
      </c>
      <c r="W4513" s="1"/>
    </row>
    <row r="4514" spans="1:23" hidden="1" x14ac:dyDescent="0.25">
      <c r="A4514" s="14">
        <v>6010</v>
      </c>
      <c r="B4514" s="18">
        <v>800219668</v>
      </c>
      <c r="C4514" s="18" t="s">
        <v>6087</v>
      </c>
      <c r="D4514" s="14" t="s">
        <v>26</v>
      </c>
      <c r="E4514" s="17" t="s">
        <v>27</v>
      </c>
      <c r="F4514" s="18" t="s">
        <v>28</v>
      </c>
      <c r="G4514" s="18" t="s">
        <v>28</v>
      </c>
      <c r="H4514" s="18" t="s">
        <v>1756</v>
      </c>
      <c r="I4514" s="18" t="s">
        <v>75</v>
      </c>
      <c r="J4514" s="21">
        <v>32600537</v>
      </c>
      <c r="K4514" s="21">
        <v>1340424</v>
      </c>
      <c r="L4514" s="19">
        <v>2495840</v>
      </c>
      <c r="M4514" s="21">
        <v>15865049</v>
      </c>
      <c r="N4514" s="21">
        <v>6215237</v>
      </c>
      <c r="O4514" s="21">
        <v>9649812</v>
      </c>
      <c r="P4514" s="22">
        <v>40450072</v>
      </c>
      <c r="Q4514" s="22">
        <v>1691301</v>
      </c>
      <c r="R4514" s="19">
        <v>2975476</v>
      </c>
      <c r="S4514" s="22">
        <v>18648811</v>
      </c>
      <c r="T4514" s="22">
        <v>10339423</v>
      </c>
      <c r="U4514" s="22">
        <v>8309388</v>
      </c>
      <c r="V4514" s="18" t="s">
        <v>31</v>
      </c>
      <c r="W4514" s="1"/>
    </row>
    <row r="4515" spans="1:23" hidden="1" x14ac:dyDescent="0.25">
      <c r="A4515" s="14">
        <v>6011</v>
      </c>
      <c r="B4515" s="18">
        <v>900539662</v>
      </c>
      <c r="C4515" s="18" t="s">
        <v>6088</v>
      </c>
      <c r="D4515" s="14" t="s">
        <v>26</v>
      </c>
      <c r="E4515" s="17" t="s">
        <v>27</v>
      </c>
      <c r="F4515" s="18" t="s">
        <v>28</v>
      </c>
      <c r="G4515" s="18" t="s">
        <v>28</v>
      </c>
      <c r="H4515" s="18" t="s">
        <v>258</v>
      </c>
      <c r="I4515" s="17" t="s">
        <v>37</v>
      </c>
      <c r="J4515" s="21">
        <v>32599717</v>
      </c>
      <c r="K4515" s="21">
        <v>3949460</v>
      </c>
      <c r="L4515" s="19">
        <v>7908063</v>
      </c>
      <c r="M4515" s="21">
        <v>42741122</v>
      </c>
      <c r="N4515" s="21">
        <v>13514461</v>
      </c>
      <c r="O4515" s="21">
        <v>29226661</v>
      </c>
      <c r="P4515" s="22">
        <v>31030420</v>
      </c>
      <c r="Q4515" s="22">
        <v>4112117</v>
      </c>
      <c r="R4515" s="19">
        <v>8604849</v>
      </c>
      <c r="S4515" s="22">
        <v>39276700</v>
      </c>
      <c r="T4515" s="22">
        <v>13999499</v>
      </c>
      <c r="U4515" s="22">
        <v>25277201</v>
      </c>
      <c r="V4515" s="18" t="s">
        <v>38</v>
      </c>
      <c r="W4515" s="1"/>
    </row>
    <row r="4516" spans="1:23" hidden="1" x14ac:dyDescent="0.25">
      <c r="A4516" s="14">
        <v>6012</v>
      </c>
      <c r="B4516" s="18">
        <v>800045259</v>
      </c>
      <c r="C4516" s="18" t="s">
        <v>6089</v>
      </c>
      <c r="D4516" s="14" t="s">
        <v>26</v>
      </c>
      <c r="E4516" s="17" t="s">
        <v>27</v>
      </c>
      <c r="F4516" s="18" t="s">
        <v>28</v>
      </c>
      <c r="G4516" s="18" t="s">
        <v>28</v>
      </c>
      <c r="H4516" s="18" t="s">
        <v>353</v>
      </c>
      <c r="I4516" s="17" t="s">
        <v>30</v>
      </c>
      <c r="J4516" s="21">
        <v>32596317</v>
      </c>
      <c r="K4516" s="21">
        <v>2800559</v>
      </c>
      <c r="L4516" s="19">
        <v>4515590</v>
      </c>
      <c r="M4516" s="21">
        <v>22908177</v>
      </c>
      <c r="N4516" s="21">
        <v>5571019</v>
      </c>
      <c r="O4516" s="21">
        <v>17337158</v>
      </c>
      <c r="P4516" s="22">
        <v>21762336</v>
      </c>
      <c r="Q4516" s="22">
        <v>1910942</v>
      </c>
      <c r="R4516" s="19">
        <v>2846810</v>
      </c>
      <c r="S4516" s="22">
        <v>17697024</v>
      </c>
      <c r="T4516" s="22">
        <v>3160425</v>
      </c>
      <c r="U4516" s="22">
        <v>14536599</v>
      </c>
      <c r="V4516" s="18" t="s">
        <v>31</v>
      </c>
      <c r="W4516" s="1"/>
    </row>
    <row r="4517" spans="1:23" hidden="1" x14ac:dyDescent="0.25">
      <c r="A4517" s="14">
        <v>6013</v>
      </c>
      <c r="B4517" s="18">
        <v>900311634</v>
      </c>
      <c r="C4517" s="18" t="s">
        <v>6090</v>
      </c>
      <c r="D4517" s="14" t="s">
        <v>26</v>
      </c>
      <c r="E4517" s="17" t="s">
        <v>57</v>
      </c>
      <c r="F4517" s="18" t="s">
        <v>72</v>
      </c>
      <c r="G4517" s="18" t="s">
        <v>73</v>
      </c>
      <c r="H4517" s="18" t="s">
        <v>4164</v>
      </c>
      <c r="I4517" s="17" t="s">
        <v>30</v>
      </c>
      <c r="J4517" s="21">
        <v>32582966</v>
      </c>
      <c r="K4517" s="21">
        <v>1608523</v>
      </c>
      <c r="L4517" s="19">
        <v>2372807</v>
      </c>
      <c r="M4517" s="21">
        <v>46042698</v>
      </c>
      <c r="N4517" s="21">
        <v>24698826</v>
      </c>
      <c r="O4517" s="21">
        <v>21343872</v>
      </c>
      <c r="P4517" s="22">
        <v>29108278</v>
      </c>
      <c r="Q4517" s="22">
        <v>1310714</v>
      </c>
      <c r="R4517" s="19">
        <v>1784252</v>
      </c>
      <c r="S4517" s="22">
        <v>46012864</v>
      </c>
      <c r="T4517" s="22">
        <v>26277515</v>
      </c>
      <c r="U4517" s="22">
        <v>19735349</v>
      </c>
      <c r="V4517" s="18" t="s">
        <v>31</v>
      </c>
      <c r="W4517" s="1"/>
    </row>
    <row r="4518" spans="1:23" hidden="1" x14ac:dyDescent="0.25">
      <c r="A4518" s="14">
        <v>6014</v>
      </c>
      <c r="B4518" s="18">
        <v>900198369</v>
      </c>
      <c r="C4518" s="18" t="s">
        <v>6091</v>
      </c>
      <c r="D4518" s="14" t="s">
        <v>26</v>
      </c>
      <c r="E4518" s="17" t="s">
        <v>86</v>
      </c>
      <c r="F4518" s="18" t="s">
        <v>87</v>
      </c>
      <c r="G4518" s="18" t="s">
        <v>334</v>
      </c>
      <c r="H4518" s="18" t="s">
        <v>578</v>
      </c>
      <c r="I4518" s="18" t="s">
        <v>75</v>
      </c>
      <c r="J4518" s="21">
        <v>32554624</v>
      </c>
      <c r="K4518" s="21">
        <v>4080662</v>
      </c>
      <c r="L4518" s="19">
        <v>5139259</v>
      </c>
      <c r="M4518" s="21">
        <v>48758989</v>
      </c>
      <c r="N4518" s="21">
        <v>13353868</v>
      </c>
      <c r="O4518" s="21">
        <v>35405121</v>
      </c>
      <c r="P4518" s="22">
        <v>29675426</v>
      </c>
      <c r="Q4518" s="22">
        <v>4980219</v>
      </c>
      <c r="R4518" s="19">
        <v>6274296</v>
      </c>
      <c r="S4518" s="22">
        <v>48330710</v>
      </c>
      <c r="T4518" s="22">
        <v>16990092</v>
      </c>
      <c r="U4518" s="22">
        <v>31340618</v>
      </c>
      <c r="V4518" s="18" t="s">
        <v>31</v>
      </c>
      <c r="W4518" s="1"/>
    </row>
    <row r="4519" spans="1:23" hidden="1" x14ac:dyDescent="0.25">
      <c r="A4519" s="14">
        <v>6016</v>
      </c>
      <c r="B4519" s="18">
        <v>901118257</v>
      </c>
      <c r="C4519" s="18" t="s">
        <v>6093</v>
      </c>
      <c r="D4519" s="14" t="s">
        <v>26</v>
      </c>
      <c r="E4519" s="17" t="s">
        <v>86</v>
      </c>
      <c r="F4519" s="18" t="s">
        <v>87</v>
      </c>
      <c r="G4519" s="14" t="s">
        <v>441</v>
      </c>
      <c r="H4519" s="18" t="s">
        <v>842</v>
      </c>
      <c r="I4519" s="17" t="s">
        <v>37</v>
      </c>
      <c r="J4519" s="21">
        <v>32553960</v>
      </c>
      <c r="K4519" s="21">
        <v>188778</v>
      </c>
      <c r="L4519" s="19">
        <v>859067</v>
      </c>
      <c r="M4519" s="21">
        <v>6451322</v>
      </c>
      <c r="N4519" s="21">
        <v>5305738</v>
      </c>
      <c r="O4519" s="21">
        <v>1145584</v>
      </c>
      <c r="P4519" s="22">
        <v>24210792</v>
      </c>
      <c r="Q4519" s="22">
        <v>308070</v>
      </c>
      <c r="R4519" s="19">
        <v>705366</v>
      </c>
      <c r="S4519" s="22">
        <v>4130812</v>
      </c>
      <c r="T4519" s="22">
        <v>3174006</v>
      </c>
      <c r="U4519" s="22">
        <v>956806</v>
      </c>
      <c r="V4519" s="18" t="s">
        <v>31</v>
      </c>
      <c r="W4519" s="1"/>
    </row>
    <row r="4520" spans="1:23" hidden="1" x14ac:dyDescent="0.25">
      <c r="A4520" s="14">
        <v>6017</v>
      </c>
      <c r="B4520" s="18">
        <v>900247385</v>
      </c>
      <c r="C4520" s="18" t="s">
        <v>6094</v>
      </c>
      <c r="D4520" s="14" t="s">
        <v>26</v>
      </c>
      <c r="E4520" s="17" t="s">
        <v>57</v>
      </c>
      <c r="F4520" s="18" t="s">
        <v>231</v>
      </c>
      <c r="G4520" s="18" t="s">
        <v>232</v>
      </c>
      <c r="H4520" s="18" t="s">
        <v>77</v>
      </c>
      <c r="I4520" s="18" t="s">
        <v>75</v>
      </c>
      <c r="J4520" s="21">
        <v>32549968</v>
      </c>
      <c r="K4520" s="21">
        <v>1008849</v>
      </c>
      <c r="L4520" s="19">
        <v>1719384</v>
      </c>
      <c r="M4520" s="21">
        <v>6789328</v>
      </c>
      <c r="N4520" s="21">
        <v>4869977</v>
      </c>
      <c r="O4520" s="21">
        <v>1919351</v>
      </c>
      <c r="P4520" s="22">
        <v>25246088</v>
      </c>
      <c r="Q4520" s="22">
        <v>220547</v>
      </c>
      <c r="R4520" s="19">
        <v>355148</v>
      </c>
      <c r="S4520" s="22">
        <v>4541761</v>
      </c>
      <c r="T4520" s="22">
        <v>3718848</v>
      </c>
      <c r="U4520" s="22">
        <v>822913</v>
      </c>
      <c r="V4520" s="18" t="s">
        <v>31</v>
      </c>
      <c r="W4520" s="1"/>
    </row>
    <row r="4521" spans="1:23" hidden="1" x14ac:dyDescent="0.25">
      <c r="A4521" s="14">
        <v>6018</v>
      </c>
      <c r="B4521" s="18">
        <v>814007224</v>
      </c>
      <c r="C4521" s="18" t="s">
        <v>6095</v>
      </c>
      <c r="D4521" s="14" t="s">
        <v>26</v>
      </c>
      <c r="E4521" s="17" t="s">
        <v>42</v>
      </c>
      <c r="F4521" s="18" t="s">
        <v>418</v>
      </c>
      <c r="G4521" s="18" t="s">
        <v>419</v>
      </c>
      <c r="H4521" s="18" t="s">
        <v>243</v>
      </c>
      <c r="I4521" s="17" t="s">
        <v>94</v>
      </c>
      <c r="J4521" s="21">
        <v>32544758</v>
      </c>
      <c r="K4521" s="21">
        <v>1982103</v>
      </c>
      <c r="L4521" s="19">
        <v>1982103</v>
      </c>
      <c r="M4521" s="21">
        <v>25938404</v>
      </c>
      <c r="N4521" s="21">
        <v>13210262</v>
      </c>
      <c r="O4521" s="21">
        <v>12728142</v>
      </c>
      <c r="P4521" s="22">
        <v>1263917</v>
      </c>
      <c r="Q4521" s="22">
        <v>77455</v>
      </c>
      <c r="R4521" s="19">
        <v>77455</v>
      </c>
      <c r="S4521" s="22">
        <v>28883319</v>
      </c>
      <c r="T4521" s="22">
        <v>18137280</v>
      </c>
      <c r="U4521" s="22">
        <v>10746039</v>
      </c>
      <c r="V4521" s="18" t="s">
        <v>31</v>
      </c>
      <c r="W4521" s="1"/>
    </row>
    <row r="4522" spans="1:23" hidden="1" x14ac:dyDescent="0.25">
      <c r="A4522" s="14">
        <v>6019</v>
      </c>
      <c r="B4522" s="18">
        <v>901191678</v>
      </c>
      <c r="C4522" s="18" t="s">
        <v>6096</v>
      </c>
      <c r="D4522" s="14" t="s">
        <v>26</v>
      </c>
      <c r="E4522" s="17" t="s">
        <v>27</v>
      </c>
      <c r="F4522" s="18" t="s">
        <v>28</v>
      </c>
      <c r="G4522" s="18" t="s">
        <v>28</v>
      </c>
      <c r="H4522" s="18" t="s">
        <v>1938</v>
      </c>
      <c r="I4522" s="18" t="s">
        <v>75</v>
      </c>
      <c r="J4522" s="21">
        <v>32529117</v>
      </c>
      <c r="K4522" s="21">
        <v>3648706</v>
      </c>
      <c r="L4522" s="19">
        <v>4550874</v>
      </c>
      <c r="M4522" s="21">
        <v>22139370</v>
      </c>
      <c r="N4522" s="21">
        <v>11559260</v>
      </c>
      <c r="O4522" s="21">
        <v>10580110</v>
      </c>
      <c r="P4522" s="22">
        <v>20544664</v>
      </c>
      <c r="Q4522" s="22">
        <v>2846650</v>
      </c>
      <c r="R4522" s="19">
        <v>2946597</v>
      </c>
      <c r="S4522" s="22">
        <v>13005893</v>
      </c>
      <c r="T4522" s="22">
        <v>4550833</v>
      </c>
      <c r="U4522" s="22">
        <v>8455060</v>
      </c>
      <c r="V4522" s="18" t="s">
        <v>31</v>
      </c>
      <c r="W4522" s="1"/>
    </row>
    <row r="4523" spans="1:23" hidden="1" x14ac:dyDescent="0.25">
      <c r="A4523" s="14">
        <v>6020</v>
      </c>
      <c r="B4523" s="18">
        <v>890200613</v>
      </c>
      <c r="C4523" s="18" t="s">
        <v>6097</v>
      </c>
      <c r="D4523" s="14" t="s">
        <v>26</v>
      </c>
      <c r="E4523" s="18" t="s">
        <v>33</v>
      </c>
      <c r="F4523" s="18" t="s">
        <v>65</v>
      </c>
      <c r="G4523" s="14" t="s">
        <v>183</v>
      </c>
      <c r="H4523" s="18" t="s">
        <v>67</v>
      </c>
      <c r="I4523" s="17" t="s">
        <v>37</v>
      </c>
      <c r="J4523" s="21">
        <v>32527166</v>
      </c>
      <c r="K4523" s="21">
        <v>818689</v>
      </c>
      <c r="L4523" s="19">
        <v>1720431</v>
      </c>
      <c r="M4523" s="21">
        <v>27544007</v>
      </c>
      <c r="N4523" s="21">
        <v>17185037</v>
      </c>
      <c r="O4523" s="21">
        <v>10358970</v>
      </c>
      <c r="P4523" s="22">
        <v>19064706</v>
      </c>
      <c r="Q4523" s="22">
        <v>280110</v>
      </c>
      <c r="R4523" s="19">
        <v>715169</v>
      </c>
      <c r="S4523" s="22">
        <v>15858473</v>
      </c>
      <c r="T4523" s="22">
        <v>6318192</v>
      </c>
      <c r="U4523" s="22">
        <v>9540281</v>
      </c>
      <c r="V4523" s="18" t="s">
        <v>31</v>
      </c>
      <c r="W4523" s="1"/>
    </row>
    <row r="4524" spans="1:23" hidden="1" x14ac:dyDescent="0.25">
      <c r="A4524" s="14">
        <v>6022</v>
      </c>
      <c r="B4524" s="18">
        <v>800242107</v>
      </c>
      <c r="C4524" s="18" t="s">
        <v>6099</v>
      </c>
      <c r="D4524" s="14" t="s">
        <v>26</v>
      </c>
      <c r="E4524" s="17" t="s">
        <v>27</v>
      </c>
      <c r="F4524" s="18" t="s">
        <v>28</v>
      </c>
      <c r="G4524" s="18" t="s">
        <v>28</v>
      </c>
      <c r="H4524" s="18" t="s">
        <v>243</v>
      </c>
      <c r="I4524" s="17" t="s">
        <v>94</v>
      </c>
      <c r="J4524" s="21">
        <v>32517851</v>
      </c>
      <c r="K4524" s="21">
        <v>918766</v>
      </c>
      <c r="L4524" s="19">
        <v>2181373</v>
      </c>
      <c r="M4524" s="21">
        <v>17436694</v>
      </c>
      <c r="N4524" s="21">
        <v>7709364</v>
      </c>
      <c r="O4524" s="21">
        <v>9727330</v>
      </c>
      <c r="P4524" s="22">
        <v>28045936</v>
      </c>
      <c r="Q4524" s="22">
        <v>458862</v>
      </c>
      <c r="R4524" s="19">
        <v>1345862</v>
      </c>
      <c r="S4524" s="22">
        <v>16799026</v>
      </c>
      <c r="T4524" s="22">
        <v>5990443</v>
      </c>
      <c r="U4524" s="22">
        <v>10808583</v>
      </c>
      <c r="V4524" s="18" t="s">
        <v>31</v>
      </c>
      <c r="W4524" s="1"/>
    </row>
    <row r="4525" spans="1:23" hidden="1" x14ac:dyDescent="0.25">
      <c r="A4525" s="14">
        <v>6023</v>
      </c>
      <c r="B4525" s="18">
        <v>800224035</v>
      </c>
      <c r="C4525" s="18" t="s">
        <v>6100</v>
      </c>
      <c r="D4525" s="14" t="s">
        <v>26</v>
      </c>
      <c r="E4525" s="17" t="s">
        <v>27</v>
      </c>
      <c r="F4525" s="18" t="s">
        <v>28</v>
      </c>
      <c r="G4525" s="18" t="s">
        <v>28</v>
      </c>
      <c r="H4525" s="18" t="s">
        <v>222</v>
      </c>
      <c r="I4525" s="17" t="s">
        <v>30</v>
      </c>
      <c r="J4525" s="21">
        <v>32514065</v>
      </c>
      <c r="K4525" s="21">
        <v>2410176</v>
      </c>
      <c r="L4525" s="19">
        <v>4021143</v>
      </c>
      <c r="M4525" s="21">
        <v>14357107</v>
      </c>
      <c r="N4525" s="21">
        <v>9595132</v>
      </c>
      <c r="O4525" s="21">
        <v>4761975</v>
      </c>
      <c r="P4525" s="22">
        <v>22907942</v>
      </c>
      <c r="Q4525" s="22">
        <v>1166243</v>
      </c>
      <c r="R4525" s="19">
        <v>2115662</v>
      </c>
      <c r="S4525" s="22">
        <v>8186292</v>
      </c>
      <c r="T4525" s="22">
        <v>4292093</v>
      </c>
      <c r="U4525" s="22">
        <v>3894199</v>
      </c>
      <c r="V4525" s="18" t="s">
        <v>31</v>
      </c>
      <c r="W4525" s="1"/>
    </row>
    <row r="4526" spans="1:23" hidden="1" x14ac:dyDescent="0.25">
      <c r="A4526" s="14">
        <v>6024</v>
      </c>
      <c r="B4526" s="18">
        <v>800196632</v>
      </c>
      <c r="C4526" s="18" t="s">
        <v>6101</v>
      </c>
      <c r="D4526" s="14" t="s">
        <v>26</v>
      </c>
      <c r="E4526" s="17" t="s">
        <v>86</v>
      </c>
      <c r="F4526" s="18" t="s">
        <v>87</v>
      </c>
      <c r="G4526" s="18" t="s">
        <v>103</v>
      </c>
      <c r="H4526" s="18" t="s">
        <v>4597</v>
      </c>
      <c r="I4526" s="17" t="s">
        <v>37</v>
      </c>
      <c r="J4526" s="21">
        <v>32513198</v>
      </c>
      <c r="K4526" s="21">
        <v>392664</v>
      </c>
      <c r="L4526" s="19">
        <v>1791842</v>
      </c>
      <c r="M4526" s="21">
        <v>38068770</v>
      </c>
      <c r="N4526" s="21">
        <v>8757748</v>
      </c>
      <c r="O4526" s="21">
        <v>29311022</v>
      </c>
      <c r="P4526" s="22">
        <v>24375604</v>
      </c>
      <c r="Q4526" s="22">
        <v>3399733</v>
      </c>
      <c r="R4526" s="19">
        <v>3832731</v>
      </c>
      <c r="S4526" s="22">
        <v>37603658</v>
      </c>
      <c r="T4526" s="22">
        <v>7072422</v>
      </c>
      <c r="U4526" s="22">
        <v>30531236</v>
      </c>
      <c r="V4526" s="18" t="s">
        <v>31</v>
      </c>
      <c r="W4526" s="1"/>
    </row>
    <row r="4527" spans="1:23" hidden="1" x14ac:dyDescent="0.25">
      <c r="A4527" s="14">
        <v>6025</v>
      </c>
      <c r="B4527" s="18">
        <v>900229438</v>
      </c>
      <c r="C4527" s="18" t="s">
        <v>6102</v>
      </c>
      <c r="D4527" s="14" t="s">
        <v>26</v>
      </c>
      <c r="E4527" s="17" t="s">
        <v>343</v>
      </c>
      <c r="F4527" s="18" t="s">
        <v>382</v>
      </c>
      <c r="G4527" s="18" t="s">
        <v>383</v>
      </c>
      <c r="H4527" s="18" t="s">
        <v>6103</v>
      </c>
      <c r="I4527" s="18" t="s">
        <v>75</v>
      </c>
      <c r="J4527" s="21">
        <v>32512434</v>
      </c>
      <c r="K4527" s="21">
        <v>2560021</v>
      </c>
      <c r="L4527" s="19">
        <v>4737538</v>
      </c>
      <c r="M4527" s="21">
        <v>21101457</v>
      </c>
      <c r="N4527" s="21">
        <v>9366733</v>
      </c>
      <c r="O4527" s="21">
        <v>11734724</v>
      </c>
      <c r="P4527" s="22">
        <v>33670660</v>
      </c>
      <c r="Q4527" s="22">
        <v>3587048</v>
      </c>
      <c r="R4527" s="19">
        <v>5742015</v>
      </c>
      <c r="S4527" s="22">
        <v>19209991</v>
      </c>
      <c r="T4527" s="22">
        <v>9243452</v>
      </c>
      <c r="U4527" s="22">
        <v>9966539</v>
      </c>
      <c r="V4527" s="18" t="s">
        <v>97</v>
      </c>
      <c r="W4527" s="1"/>
    </row>
    <row r="4528" spans="1:23" hidden="1" x14ac:dyDescent="0.25">
      <c r="A4528" s="14">
        <v>6026</v>
      </c>
      <c r="B4528" s="18">
        <v>830046088</v>
      </c>
      <c r="C4528" s="18" t="s">
        <v>6104</v>
      </c>
      <c r="D4528" s="14" t="s">
        <v>26</v>
      </c>
      <c r="E4528" s="17" t="s">
        <v>27</v>
      </c>
      <c r="F4528" s="18" t="s">
        <v>28</v>
      </c>
      <c r="G4528" s="18" t="s">
        <v>28</v>
      </c>
      <c r="H4528" s="18" t="s">
        <v>243</v>
      </c>
      <c r="I4528" s="17" t="s">
        <v>94</v>
      </c>
      <c r="J4528" s="21">
        <v>32509987</v>
      </c>
      <c r="K4528" s="21">
        <v>4333827</v>
      </c>
      <c r="L4528" s="19">
        <v>4333827</v>
      </c>
      <c r="M4528" s="21">
        <v>66892370</v>
      </c>
      <c r="N4528" s="21">
        <v>41514955</v>
      </c>
      <c r="O4528" s="21">
        <v>25377415</v>
      </c>
      <c r="P4528" s="22">
        <v>26884140</v>
      </c>
      <c r="Q4528" s="22">
        <v>5806187</v>
      </c>
      <c r="R4528" s="19">
        <v>6557438</v>
      </c>
      <c r="S4528" s="22">
        <v>61112087</v>
      </c>
      <c r="T4528" s="22">
        <v>40976804</v>
      </c>
      <c r="U4528" s="22">
        <v>20135283</v>
      </c>
      <c r="V4528" s="18" t="s">
        <v>31</v>
      </c>
      <c r="W4528" s="1"/>
    </row>
    <row r="4529" spans="1:23" hidden="1" x14ac:dyDescent="0.25">
      <c r="A4529" s="14">
        <v>6027</v>
      </c>
      <c r="B4529" s="18">
        <v>860052764</v>
      </c>
      <c r="C4529" s="18" t="s">
        <v>6105</v>
      </c>
      <c r="D4529" s="14" t="s">
        <v>26</v>
      </c>
      <c r="E4529" s="17" t="s">
        <v>27</v>
      </c>
      <c r="F4529" s="18" t="s">
        <v>50</v>
      </c>
      <c r="G4529" s="18" t="s">
        <v>1310</v>
      </c>
      <c r="H4529" s="18" t="s">
        <v>949</v>
      </c>
      <c r="I4529" s="17" t="s">
        <v>37</v>
      </c>
      <c r="J4529" s="21">
        <v>32497668</v>
      </c>
      <c r="K4529" s="21">
        <v>2374697</v>
      </c>
      <c r="L4529" s="19">
        <v>2962990</v>
      </c>
      <c r="M4529" s="21">
        <v>70016797</v>
      </c>
      <c r="N4529" s="21">
        <v>25927960</v>
      </c>
      <c r="O4529" s="21">
        <v>44088837</v>
      </c>
      <c r="P4529" s="22">
        <v>24973936</v>
      </c>
      <c r="Q4529" s="22">
        <v>2069294</v>
      </c>
      <c r="R4529" s="19">
        <v>2827873</v>
      </c>
      <c r="S4529" s="22">
        <v>60769214</v>
      </c>
      <c r="T4529" s="22">
        <v>16189609</v>
      </c>
      <c r="U4529" s="22">
        <v>44579605</v>
      </c>
      <c r="V4529" s="18" t="s">
        <v>38</v>
      </c>
      <c r="W4529" s="1"/>
    </row>
    <row r="4530" spans="1:23" hidden="1" x14ac:dyDescent="0.25">
      <c r="A4530" s="14">
        <v>6028</v>
      </c>
      <c r="B4530" s="18">
        <v>890937574</v>
      </c>
      <c r="C4530" s="18" t="s">
        <v>6106</v>
      </c>
      <c r="D4530" s="14" t="s">
        <v>26</v>
      </c>
      <c r="E4530" s="17" t="s">
        <v>86</v>
      </c>
      <c r="F4530" s="18" t="s">
        <v>87</v>
      </c>
      <c r="G4530" s="18" t="s">
        <v>88</v>
      </c>
      <c r="H4530" s="18" t="s">
        <v>3623</v>
      </c>
      <c r="I4530" s="17" t="s">
        <v>94</v>
      </c>
      <c r="J4530" s="21">
        <v>32493357</v>
      </c>
      <c r="K4530" s="21">
        <v>687933</v>
      </c>
      <c r="L4530" s="19">
        <v>1769367</v>
      </c>
      <c r="M4530" s="21">
        <v>23305460</v>
      </c>
      <c r="N4530" s="21">
        <v>11500668</v>
      </c>
      <c r="O4530" s="21">
        <v>11804792</v>
      </c>
      <c r="P4530" s="22">
        <v>23894472</v>
      </c>
      <c r="Q4530" s="22">
        <v>922235</v>
      </c>
      <c r="R4530" s="19">
        <v>1191956</v>
      </c>
      <c r="S4530" s="22">
        <v>25046173</v>
      </c>
      <c r="T4530" s="22">
        <v>13929314</v>
      </c>
      <c r="U4530" s="22">
        <v>11116859</v>
      </c>
      <c r="V4530" s="18" t="s">
        <v>31</v>
      </c>
      <c r="W4530" s="1"/>
    </row>
    <row r="4531" spans="1:23" hidden="1" x14ac:dyDescent="0.25">
      <c r="A4531" s="14">
        <v>6029</v>
      </c>
      <c r="B4531" s="18">
        <v>900211721</v>
      </c>
      <c r="C4531" s="18" t="s">
        <v>6107</v>
      </c>
      <c r="D4531" s="14" t="s">
        <v>26</v>
      </c>
      <c r="E4531" s="17" t="s">
        <v>79</v>
      </c>
      <c r="F4531" s="18" t="s">
        <v>984</v>
      </c>
      <c r="G4531" s="14" t="s">
        <v>3922</v>
      </c>
      <c r="H4531" s="18" t="s">
        <v>275</v>
      </c>
      <c r="I4531" s="17" t="s">
        <v>94</v>
      </c>
      <c r="J4531" s="21">
        <v>32488870</v>
      </c>
      <c r="K4531" s="21">
        <v>12638563</v>
      </c>
      <c r="L4531" s="19">
        <v>13103914</v>
      </c>
      <c r="M4531" s="21">
        <v>67424461</v>
      </c>
      <c r="N4531" s="21">
        <v>43420297</v>
      </c>
      <c r="O4531" s="21">
        <v>24004164</v>
      </c>
      <c r="P4531" s="22">
        <v>21102764</v>
      </c>
      <c r="Q4531" s="22">
        <v>4002595</v>
      </c>
      <c r="R4531" s="19">
        <v>4278635</v>
      </c>
      <c r="S4531" s="22">
        <v>41074019</v>
      </c>
      <c r="T4531" s="22">
        <v>29725570</v>
      </c>
      <c r="U4531" s="22">
        <v>11348449</v>
      </c>
      <c r="V4531" s="18" t="s">
        <v>97</v>
      </c>
      <c r="W4531" s="1"/>
    </row>
    <row r="4532" spans="1:23" hidden="1" x14ac:dyDescent="0.25">
      <c r="A4532" s="14">
        <v>6030</v>
      </c>
      <c r="B4532" s="18">
        <v>800157508</v>
      </c>
      <c r="C4532" s="18" t="s">
        <v>6108</v>
      </c>
      <c r="D4532" s="14" t="s">
        <v>26</v>
      </c>
      <c r="E4532" s="17" t="s">
        <v>42</v>
      </c>
      <c r="F4532" s="18" t="s">
        <v>43</v>
      </c>
      <c r="G4532" s="18" t="s">
        <v>62</v>
      </c>
      <c r="H4532" s="18" t="s">
        <v>2832</v>
      </c>
      <c r="I4532" s="17" t="s">
        <v>37</v>
      </c>
      <c r="J4532" s="21">
        <v>32484666</v>
      </c>
      <c r="K4532" s="21">
        <v>2334465</v>
      </c>
      <c r="L4532" s="19">
        <v>3689790</v>
      </c>
      <c r="M4532" s="21">
        <v>20428933</v>
      </c>
      <c r="N4532" s="21">
        <v>10199733</v>
      </c>
      <c r="O4532" s="21">
        <v>10229200</v>
      </c>
      <c r="P4532" s="22">
        <v>23724240</v>
      </c>
      <c r="Q4532" s="22">
        <v>1113863</v>
      </c>
      <c r="R4532" s="19">
        <v>2197661</v>
      </c>
      <c r="S4532" s="22">
        <v>17876825</v>
      </c>
      <c r="T4532" s="22">
        <v>9982090</v>
      </c>
      <c r="U4532" s="22">
        <v>7894735</v>
      </c>
      <c r="V4532" s="18" t="s">
        <v>31</v>
      </c>
      <c r="W4532" s="1"/>
    </row>
    <row r="4533" spans="1:23" hidden="1" x14ac:dyDescent="0.25">
      <c r="A4533" s="14">
        <v>6031</v>
      </c>
      <c r="B4533" s="18">
        <v>900699558</v>
      </c>
      <c r="C4533" s="18" t="s">
        <v>6109</v>
      </c>
      <c r="D4533" s="14" t="s">
        <v>26</v>
      </c>
      <c r="E4533" s="17" t="s">
        <v>86</v>
      </c>
      <c r="F4533" s="18" t="s">
        <v>87</v>
      </c>
      <c r="G4533" s="18" t="s">
        <v>2090</v>
      </c>
      <c r="H4533" s="18" t="s">
        <v>402</v>
      </c>
      <c r="I4533" s="17" t="s">
        <v>30</v>
      </c>
      <c r="J4533" s="21">
        <v>32478136</v>
      </c>
      <c r="K4533" s="21">
        <v>3304823</v>
      </c>
      <c r="L4533" s="19">
        <v>5956564</v>
      </c>
      <c r="M4533" s="21">
        <v>11958835</v>
      </c>
      <c r="N4533" s="21">
        <v>5991578</v>
      </c>
      <c r="O4533" s="21">
        <v>5967257</v>
      </c>
      <c r="P4533" s="22">
        <v>30200348</v>
      </c>
      <c r="Q4533" s="22">
        <v>-406597</v>
      </c>
      <c r="R4533" s="19">
        <v>-67261</v>
      </c>
      <c r="S4533" s="22">
        <v>11068623</v>
      </c>
      <c r="T4533" s="22">
        <v>8406188</v>
      </c>
      <c r="U4533" s="22">
        <v>2662435</v>
      </c>
      <c r="V4533" s="18" t="s">
        <v>31</v>
      </c>
      <c r="W4533" s="1"/>
    </row>
    <row r="4534" spans="1:23" hidden="1" x14ac:dyDescent="0.25">
      <c r="A4534" s="14">
        <v>6032</v>
      </c>
      <c r="B4534" s="18">
        <v>811010705</v>
      </c>
      <c r="C4534" s="18" t="s">
        <v>6110</v>
      </c>
      <c r="D4534" s="14" t="s">
        <v>26</v>
      </c>
      <c r="E4534" s="17" t="s">
        <v>86</v>
      </c>
      <c r="F4534" s="18" t="s">
        <v>87</v>
      </c>
      <c r="G4534" s="18" t="s">
        <v>103</v>
      </c>
      <c r="H4534" s="18" t="s">
        <v>45</v>
      </c>
      <c r="I4534" s="17" t="s">
        <v>37</v>
      </c>
      <c r="J4534" s="21">
        <v>32478080</v>
      </c>
      <c r="K4534" s="21">
        <v>451616</v>
      </c>
      <c r="L4534" s="19">
        <v>2061617</v>
      </c>
      <c r="M4534" s="21">
        <v>21368073</v>
      </c>
      <c r="N4534" s="21">
        <v>13380909</v>
      </c>
      <c r="O4534" s="21">
        <v>7987164</v>
      </c>
      <c r="P4534" s="22">
        <v>25451640</v>
      </c>
      <c r="Q4534" s="22">
        <v>391374</v>
      </c>
      <c r="R4534" s="19">
        <v>1551784</v>
      </c>
      <c r="S4534" s="22">
        <v>19468862</v>
      </c>
      <c r="T4534" s="22">
        <v>11933314</v>
      </c>
      <c r="U4534" s="22">
        <v>7535548</v>
      </c>
      <c r="V4534" s="18" t="s">
        <v>31</v>
      </c>
      <c r="W4534" s="1"/>
    </row>
    <row r="4535" spans="1:23" hidden="1" x14ac:dyDescent="0.25">
      <c r="A4535" s="14">
        <v>6033</v>
      </c>
      <c r="B4535" s="18">
        <v>811029355</v>
      </c>
      <c r="C4535" s="18" t="s">
        <v>6111</v>
      </c>
      <c r="D4535" s="14" t="s">
        <v>26</v>
      </c>
      <c r="E4535" s="17" t="s">
        <v>86</v>
      </c>
      <c r="F4535" s="18" t="s">
        <v>87</v>
      </c>
      <c r="G4535" s="18" t="s">
        <v>103</v>
      </c>
      <c r="H4535" s="18" t="s">
        <v>60</v>
      </c>
      <c r="I4535" s="17" t="s">
        <v>30</v>
      </c>
      <c r="J4535" s="21">
        <v>32475981</v>
      </c>
      <c r="K4535" s="21">
        <v>1306529</v>
      </c>
      <c r="L4535" s="19">
        <v>2358664</v>
      </c>
      <c r="M4535" s="21">
        <v>13012681</v>
      </c>
      <c r="N4535" s="21">
        <v>7766331</v>
      </c>
      <c r="O4535" s="21">
        <v>5246350</v>
      </c>
      <c r="P4535" s="22">
        <v>28633700</v>
      </c>
      <c r="Q4535" s="22">
        <v>1010028</v>
      </c>
      <c r="R4535" s="19">
        <v>2230534</v>
      </c>
      <c r="S4535" s="22">
        <v>13749945</v>
      </c>
      <c r="T4535" s="22">
        <v>9410124</v>
      </c>
      <c r="U4535" s="22">
        <v>4339821</v>
      </c>
      <c r="V4535" s="18" t="s">
        <v>31</v>
      </c>
      <c r="W4535" s="1"/>
    </row>
    <row r="4536" spans="1:23" hidden="1" x14ac:dyDescent="0.25">
      <c r="A4536" s="14">
        <v>6034</v>
      </c>
      <c r="B4536" s="18">
        <v>900622537</v>
      </c>
      <c r="C4536" s="18" t="s">
        <v>6112</v>
      </c>
      <c r="D4536" s="14" t="s">
        <v>26</v>
      </c>
      <c r="E4536" s="17" t="s">
        <v>27</v>
      </c>
      <c r="F4536" s="18" t="s">
        <v>28</v>
      </c>
      <c r="G4536" s="18" t="s">
        <v>28</v>
      </c>
      <c r="H4536" s="18" t="s">
        <v>5564</v>
      </c>
      <c r="I4536" s="17" t="s">
        <v>30</v>
      </c>
      <c r="J4536" s="21">
        <v>32475933</v>
      </c>
      <c r="K4536" s="21">
        <v>191586</v>
      </c>
      <c r="L4536" s="19">
        <v>1341990</v>
      </c>
      <c r="M4536" s="21">
        <v>15384223</v>
      </c>
      <c r="N4536" s="21">
        <v>12935537</v>
      </c>
      <c r="O4536" s="21">
        <v>2448686</v>
      </c>
      <c r="P4536" s="22">
        <v>32292152</v>
      </c>
      <c r="Q4536" s="22">
        <v>1297201</v>
      </c>
      <c r="R4536" s="19">
        <v>2278012</v>
      </c>
      <c r="S4536" s="22">
        <v>14786852</v>
      </c>
      <c r="T4536" s="22">
        <v>10650814</v>
      </c>
      <c r="U4536" s="22">
        <v>4136038</v>
      </c>
      <c r="V4536" s="18" t="s">
        <v>31</v>
      </c>
      <c r="W4536" s="1"/>
    </row>
    <row r="4537" spans="1:23" hidden="1" x14ac:dyDescent="0.25">
      <c r="A4537" s="14">
        <v>6035</v>
      </c>
      <c r="B4537" s="18">
        <v>860503565</v>
      </c>
      <c r="C4537" s="18" t="s">
        <v>6113</v>
      </c>
      <c r="D4537" s="14" t="s">
        <v>26</v>
      </c>
      <c r="E4537" s="17" t="s">
        <v>27</v>
      </c>
      <c r="F4537" s="18" t="s">
        <v>28</v>
      </c>
      <c r="G4537" s="18" t="s">
        <v>28</v>
      </c>
      <c r="H4537" s="18" t="s">
        <v>40</v>
      </c>
      <c r="I4537" s="17" t="s">
        <v>30</v>
      </c>
      <c r="J4537" s="21">
        <v>32460776</v>
      </c>
      <c r="K4537" s="21">
        <v>1874260</v>
      </c>
      <c r="L4537" s="19">
        <v>4402646</v>
      </c>
      <c r="M4537" s="21">
        <v>31731886</v>
      </c>
      <c r="N4537" s="21">
        <v>11092557</v>
      </c>
      <c r="O4537" s="21">
        <v>20639329</v>
      </c>
      <c r="P4537" s="22">
        <v>24719560</v>
      </c>
      <c r="Q4537" s="22">
        <v>266780</v>
      </c>
      <c r="R4537" s="19">
        <v>1555415</v>
      </c>
      <c r="S4537" s="22">
        <v>32973099</v>
      </c>
      <c r="T4537" s="22">
        <v>13337735</v>
      </c>
      <c r="U4537" s="22">
        <v>19635364</v>
      </c>
      <c r="V4537" s="18" t="s">
        <v>38</v>
      </c>
      <c r="W4537" s="1"/>
    </row>
    <row r="4538" spans="1:23" hidden="1" x14ac:dyDescent="0.25">
      <c r="A4538" s="14">
        <v>6036</v>
      </c>
      <c r="B4538" s="18">
        <v>900706422</v>
      </c>
      <c r="C4538" s="18" t="s">
        <v>6114</v>
      </c>
      <c r="D4538" s="14" t="s">
        <v>26</v>
      </c>
      <c r="E4538" s="17" t="s">
        <v>27</v>
      </c>
      <c r="F4538" s="18" t="s">
        <v>28</v>
      </c>
      <c r="G4538" s="18" t="s">
        <v>28</v>
      </c>
      <c r="H4538" s="18" t="s">
        <v>109</v>
      </c>
      <c r="I4538" s="18" t="s">
        <v>75</v>
      </c>
      <c r="J4538" s="21">
        <v>32460656</v>
      </c>
      <c r="K4538" s="21">
        <v>156811</v>
      </c>
      <c r="L4538" s="19">
        <v>156811</v>
      </c>
      <c r="M4538" s="21">
        <v>13150384</v>
      </c>
      <c r="N4538" s="21">
        <v>7969030</v>
      </c>
      <c r="O4538" s="21">
        <v>5181354</v>
      </c>
      <c r="P4538" s="22">
        <v>30831888</v>
      </c>
      <c r="Q4538" s="22">
        <v>2014990</v>
      </c>
      <c r="R4538" s="19">
        <v>2014990</v>
      </c>
      <c r="S4538" s="22">
        <v>14708882</v>
      </c>
      <c r="T4538" s="22">
        <v>8753743</v>
      </c>
      <c r="U4538" s="22">
        <v>5955139</v>
      </c>
      <c r="V4538" s="18" t="s">
        <v>31</v>
      </c>
      <c r="W4538" s="1"/>
    </row>
    <row r="4539" spans="1:23" hidden="1" x14ac:dyDescent="0.25">
      <c r="A4539" s="14">
        <v>6037</v>
      </c>
      <c r="B4539" s="18">
        <v>901001234</v>
      </c>
      <c r="C4539" s="18" t="s">
        <v>6115</v>
      </c>
      <c r="D4539" s="14" t="s">
        <v>26</v>
      </c>
      <c r="E4539" s="17" t="s">
        <v>27</v>
      </c>
      <c r="F4539" s="18" t="s">
        <v>28</v>
      </c>
      <c r="G4539" s="18" t="s">
        <v>28</v>
      </c>
      <c r="H4539" s="18" t="s">
        <v>829</v>
      </c>
      <c r="I4539" s="18" t="s">
        <v>75</v>
      </c>
      <c r="J4539" s="21">
        <v>32449326</v>
      </c>
      <c r="K4539" s="21">
        <v>2312343</v>
      </c>
      <c r="L4539" s="19">
        <v>3514149</v>
      </c>
      <c r="M4539" s="21">
        <v>33564644</v>
      </c>
      <c r="N4539" s="21">
        <v>9595530</v>
      </c>
      <c r="O4539" s="21">
        <v>23969114</v>
      </c>
      <c r="P4539" s="22">
        <v>18602760</v>
      </c>
      <c r="Q4539" s="22">
        <v>-1705656</v>
      </c>
      <c r="R4539" s="19">
        <v>-2966950</v>
      </c>
      <c r="S4539" s="22">
        <v>23260470</v>
      </c>
      <c r="T4539" s="22">
        <v>7338674</v>
      </c>
      <c r="U4539" s="22">
        <v>15921796</v>
      </c>
      <c r="V4539" s="18" t="s">
        <v>31</v>
      </c>
      <c r="W4539" s="1"/>
    </row>
    <row r="4540" spans="1:23" hidden="1" x14ac:dyDescent="0.25">
      <c r="A4540" s="14">
        <v>6038</v>
      </c>
      <c r="B4540" s="18">
        <v>802021644</v>
      </c>
      <c r="C4540" s="18" t="s">
        <v>6116</v>
      </c>
      <c r="D4540" s="14" t="s">
        <v>26</v>
      </c>
      <c r="E4540" s="17" t="s">
        <v>57</v>
      </c>
      <c r="F4540" s="18" t="s">
        <v>58</v>
      </c>
      <c r="G4540" s="14" t="s">
        <v>59</v>
      </c>
      <c r="H4540" s="18" t="s">
        <v>1394</v>
      </c>
      <c r="I4540" s="17" t="s">
        <v>30</v>
      </c>
      <c r="J4540" s="21">
        <v>32448807</v>
      </c>
      <c r="K4540" s="21">
        <v>8262</v>
      </c>
      <c r="L4540" s="19">
        <v>102963</v>
      </c>
      <c r="M4540" s="21">
        <v>6877361</v>
      </c>
      <c r="N4540" s="21">
        <v>4748773</v>
      </c>
      <c r="O4540" s="21">
        <v>2128588</v>
      </c>
      <c r="P4540" s="22">
        <v>33358732</v>
      </c>
      <c r="Q4540" s="22">
        <v>21371</v>
      </c>
      <c r="R4540" s="19">
        <v>34857</v>
      </c>
      <c r="S4540" s="22">
        <v>5310750</v>
      </c>
      <c r="T4540" s="22">
        <v>3190426</v>
      </c>
      <c r="U4540" s="22">
        <v>2120324</v>
      </c>
      <c r="V4540" s="18" t="s">
        <v>31</v>
      </c>
      <c r="W4540" s="1"/>
    </row>
    <row r="4541" spans="1:23" hidden="1" x14ac:dyDescent="0.25">
      <c r="A4541" s="14">
        <v>6039</v>
      </c>
      <c r="B4541" s="18">
        <v>800053619</v>
      </c>
      <c r="C4541" s="18" t="s">
        <v>6117</v>
      </c>
      <c r="D4541" s="14" t="s">
        <v>26</v>
      </c>
      <c r="E4541" s="17" t="s">
        <v>86</v>
      </c>
      <c r="F4541" s="18" t="s">
        <v>87</v>
      </c>
      <c r="G4541" s="18" t="s">
        <v>88</v>
      </c>
      <c r="H4541" s="18" t="s">
        <v>240</v>
      </c>
      <c r="I4541" s="18" t="s">
        <v>75</v>
      </c>
      <c r="J4541" s="21">
        <v>32448714</v>
      </c>
      <c r="K4541" s="21">
        <v>823482</v>
      </c>
      <c r="L4541" s="19">
        <v>1414264</v>
      </c>
      <c r="M4541" s="21">
        <v>19839620</v>
      </c>
      <c r="N4541" s="21">
        <v>13225159</v>
      </c>
      <c r="O4541" s="21">
        <v>6614461</v>
      </c>
      <c r="P4541" s="22">
        <v>5051470</v>
      </c>
      <c r="Q4541" s="22">
        <v>713832</v>
      </c>
      <c r="R4541" s="19">
        <v>2828049</v>
      </c>
      <c r="S4541" s="22">
        <v>13112593</v>
      </c>
      <c r="T4541" s="22">
        <v>7181614</v>
      </c>
      <c r="U4541" s="22">
        <v>5930979</v>
      </c>
      <c r="V4541" s="18" t="s">
        <v>31</v>
      </c>
      <c r="W4541" s="1"/>
    </row>
    <row r="4542" spans="1:23" hidden="1" x14ac:dyDescent="0.25">
      <c r="A4542" s="14">
        <v>6040</v>
      </c>
      <c r="B4542" s="18">
        <v>800212240</v>
      </c>
      <c r="C4542" s="18" t="s">
        <v>6118</v>
      </c>
      <c r="D4542" s="14" t="s">
        <v>26</v>
      </c>
      <c r="E4542" s="17" t="s">
        <v>86</v>
      </c>
      <c r="F4542" s="18" t="s">
        <v>87</v>
      </c>
      <c r="G4542" s="18" t="s">
        <v>88</v>
      </c>
      <c r="H4542" s="18" t="s">
        <v>6119</v>
      </c>
      <c r="I4542" s="17" t="s">
        <v>37</v>
      </c>
      <c r="J4542" s="21">
        <v>32448367</v>
      </c>
      <c r="K4542" s="21">
        <v>4093418</v>
      </c>
      <c r="L4542" s="19">
        <v>7536049</v>
      </c>
      <c r="M4542" s="21">
        <v>32167023</v>
      </c>
      <c r="N4542" s="21">
        <v>10111734</v>
      </c>
      <c r="O4542" s="21">
        <v>22055289</v>
      </c>
      <c r="P4542" s="22">
        <v>25343976</v>
      </c>
      <c r="Q4542" s="22">
        <v>3679752</v>
      </c>
      <c r="R4542" s="19">
        <v>5289641</v>
      </c>
      <c r="S4542" s="22">
        <v>28869610</v>
      </c>
      <c r="T4542" s="22">
        <v>9587739</v>
      </c>
      <c r="U4542" s="22">
        <v>19281871</v>
      </c>
      <c r="V4542" s="18" t="s">
        <v>31</v>
      </c>
      <c r="W4542" s="1"/>
    </row>
    <row r="4543" spans="1:23" hidden="1" x14ac:dyDescent="0.25">
      <c r="A4543" s="14">
        <v>6041</v>
      </c>
      <c r="B4543" s="18">
        <v>830004799</v>
      </c>
      <c r="C4543" s="18" t="s">
        <v>6120</v>
      </c>
      <c r="D4543" s="14" t="s">
        <v>26</v>
      </c>
      <c r="E4543" s="17" t="s">
        <v>27</v>
      </c>
      <c r="F4543" s="18" t="s">
        <v>28</v>
      </c>
      <c r="G4543" s="18" t="s">
        <v>28</v>
      </c>
      <c r="H4543" s="18" t="s">
        <v>2158</v>
      </c>
      <c r="I4543" s="17" t="s">
        <v>37</v>
      </c>
      <c r="J4543" s="21">
        <v>32447534</v>
      </c>
      <c r="K4543" s="21">
        <v>-474432</v>
      </c>
      <c r="L4543" s="19">
        <v>158224</v>
      </c>
      <c r="M4543" s="21">
        <v>22286472</v>
      </c>
      <c r="N4543" s="21">
        <v>23153733</v>
      </c>
      <c r="O4543" s="21">
        <v>-867261</v>
      </c>
      <c r="P4543" s="22">
        <v>31670256</v>
      </c>
      <c r="Q4543" s="22">
        <v>192449</v>
      </c>
      <c r="R4543" s="19">
        <v>1206598</v>
      </c>
      <c r="S4543" s="22">
        <v>22415167</v>
      </c>
      <c r="T4543" s="22">
        <v>22755097</v>
      </c>
      <c r="U4543" s="22">
        <v>-339930</v>
      </c>
      <c r="V4543" s="18" t="s">
        <v>38</v>
      </c>
      <c r="W4543" s="1"/>
    </row>
    <row r="4544" spans="1:23" hidden="1" x14ac:dyDescent="0.25">
      <c r="A4544" s="14">
        <v>6042</v>
      </c>
      <c r="B4544" s="18">
        <v>900482362</v>
      </c>
      <c r="C4544" s="18" t="s">
        <v>6121</v>
      </c>
      <c r="D4544" s="14" t="s">
        <v>26</v>
      </c>
      <c r="E4544" s="17" t="s">
        <v>27</v>
      </c>
      <c r="F4544" s="18" t="s">
        <v>28</v>
      </c>
      <c r="G4544" s="18" t="s">
        <v>28</v>
      </c>
      <c r="H4544" s="18" t="s">
        <v>747</v>
      </c>
      <c r="I4544" s="18" t="s">
        <v>75</v>
      </c>
      <c r="J4544" s="21">
        <v>32429576</v>
      </c>
      <c r="K4544" s="21">
        <v>919171</v>
      </c>
      <c r="L4544" s="19">
        <v>1536584</v>
      </c>
      <c r="M4544" s="21">
        <v>12822542</v>
      </c>
      <c r="N4544" s="21">
        <v>7134457</v>
      </c>
      <c r="O4544" s="21">
        <v>5688085</v>
      </c>
      <c r="P4544" s="22">
        <v>29067734</v>
      </c>
      <c r="Q4544" s="22">
        <v>1459064</v>
      </c>
      <c r="R4544" s="19">
        <v>1565541</v>
      </c>
      <c r="S4544" s="22">
        <v>15944875</v>
      </c>
      <c r="T4544" s="22">
        <v>11175961</v>
      </c>
      <c r="U4544" s="22">
        <v>4768914</v>
      </c>
      <c r="V4544" s="18" t="s">
        <v>31</v>
      </c>
      <c r="W4544" s="1"/>
    </row>
    <row r="4545" spans="1:23" hidden="1" x14ac:dyDescent="0.25">
      <c r="A4545" s="14">
        <v>6043</v>
      </c>
      <c r="B4545" s="18">
        <v>800126875</v>
      </c>
      <c r="C4545" s="18" t="s">
        <v>6122</v>
      </c>
      <c r="D4545" s="14" t="s">
        <v>26</v>
      </c>
      <c r="E4545" s="17" t="s">
        <v>27</v>
      </c>
      <c r="F4545" s="18" t="s">
        <v>28</v>
      </c>
      <c r="G4545" s="18" t="s">
        <v>28</v>
      </c>
      <c r="H4545" s="18" t="s">
        <v>326</v>
      </c>
      <c r="I4545" s="17" t="s">
        <v>185</v>
      </c>
      <c r="J4545" s="21">
        <v>32429227</v>
      </c>
      <c r="K4545" s="21">
        <v>896110</v>
      </c>
      <c r="L4545" s="19">
        <v>-732735</v>
      </c>
      <c r="M4545" s="21">
        <v>38732538</v>
      </c>
      <c r="N4545" s="21">
        <v>18058507</v>
      </c>
      <c r="O4545" s="21">
        <v>20674031</v>
      </c>
      <c r="P4545" s="22">
        <v>29443508</v>
      </c>
      <c r="Q4545" s="22">
        <v>2245047</v>
      </c>
      <c r="R4545" s="19">
        <v>3367129</v>
      </c>
      <c r="S4545" s="22">
        <v>23971972</v>
      </c>
      <c r="T4545" s="22">
        <v>18678515</v>
      </c>
      <c r="U4545" s="22">
        <v>5293457</v>
      </c>
      <c r="V4545" s="18" t="s">
        <v>38</v>
      </c>
      <c r="W4545" s="1"/>
    </row>
    <row r="4546" spans="1:23" hidden="1" x14ac:dyDescent="0.25">
      <c r="A4546" s="14">
        <v>6044</v>
      </c>
      <c r="B4546" s="18">
        <v>830032317</v>
      </c>
      <c r="C4546" s="18" t="s">
        <v>6123</v>
      </c>
      <c r="D4546" s="14" t="s">
        <v>26</v>
      </c>
      <c r="E4546" s="17" t="s">
        <v>27</v>
      </c>
      <c r="F4546" s="18" t="s">
        <v>28</v>
      </c>
      <c r="G4546" s="18" t="s">
        <v>28</v>
      </c>
      <c r="H4546" s="18" t="s">
        <v>172</v>
      </c>
      <c r="I4546" s="17" t="s">
        <v>30</v>
      </c>
      <c r="J4546" s="21">
        <v>32428287</v>
      </c>
      <c r="K4546" s="21">
        <v>-790189</v>
      </c>
      <c r="L4546" s="19">
        <v>132719</v>
      </c>
      <c r="M4546" s="21">
        <v>28360098</v>
      </c>
      <c r="N4546" s="21">
        <v>17200795</v>
      </c>
      <c r="O4546" s="21">
        <v>11159303</v>
      </c>
      <c r="P4546" s="22">
        <v>20499860</v>
      </c>
      <c r="Q4546" s="22">
        <v>-325098</v>
      </c>
      <c r="R4546" s="19">
        <v>745597</v>
      </c>
      <c r="S4546" s="22">
        <v>11357850</v>
      </c>
      <c r="T4546" s="22">
        <v>6938259</v>
      </c>
      <c r="U4546" s="22">
        <v>4419591</v>
      </c>
      <c r="V4546" s="18" t="s">
        <v>31</v>
      </c>
      <c r="W4546" s="1"/>
    </row>
    <row r="4547" spans="1:23" hidden="1" x14ac:dyDescent="0.25">
      <c r="A4547" s="14">
        <v>6045</v>
      </c>
      <c r="B4547" s="18">
        <v>830024737</v>
      </c>
      <c r="C4547" s="18" t="s">
        <v>6124</v>
      </c>
      <c r="D4547" s="14" t="s">
        <v>26</v>
      </c>
      <c r="E4547" s="17" t="s">
        <v>27</v>
      </c>
      <c r="F4547" s="18" t="s">
        <v>28</v>
      </c>
      <c r="G4547" s="18" t="s">
        <v>28</v>
      </c>
      <c r="H4547" s="18" t="s">
        <v>191</v>
      </c>
      <c r="I4547" s="17" t="s">
        <v>30</v>
      </c>
      <c r="J4547" s="21">
        <v>32419929</v>
      </c>
      <c r="K4547" s="21">
        <v>363928</v>
      </c>
      <c r="L4547" s="19">
        <v>1382914</v>
      </c>
      <c r="M4547" s="21">
        <v>35781356</v>
      </c>
      <c r="N4547" s="21">
        <v>19038546</v>
      </c>
      <c r="O4547" s="21">
        <v>16742810</v>
      </c>
      <c r="P4547" s="22">
        <v>84741232</v>
      </c>
      <c r="Q4547" s="22">
        <v>13153964</v>
      </c>
      <c r="R4547" s="19">
        <v>18738732</v>
      </c>
      <c r="S4547" s="22">
        <v>40663913</v>
      </c>
      <c r="T4547" s="22">
        <v>24374623</v>
      </c>
      <c r="U4547" s="22">
        <v>16289290</v>
      </c>
      <c r="V4547" s="18" t="s">
        <v>38</v>
      </c>
      <c r="W4547" s="1"/>
    </row>
    <row r="4548" spans="1:23" hidden="1" x14ac:dyDescent="0.25">
      <c r="A4548" s="14">
        <v>6046</v>
      </c>
      <c r="B4548" s="18">
        <v>900475248</v>
      </c>
      <c r="C4548" s="18" t="s">
        <v>6125</v>
      </c>
      <c r="D4548" s="14" t="s">
        <v>26</v>
      </c>
      <c r="E4548" s="17" t="s">
        <v>27</v>
      </c>
      <c r="F4548" s="18" t="s">
        <v>28</v>
      </c>
      <c r="G4548" s="18" t="s">
        <v>28</v>
      </c>
      <c r="H4548" s="18" t="s">
        <v>29</v>
      </c>
      <c r="I4548" s="17" t="s">
        <v>30</v>
      </c>
      <c r="J4548" s="21">
        <v>32417798</v>
      </c>
      <c r="K4548" s="21">
        <v>1937802</v>
      </c>
      <c r="L4548" s="19">
        <v>3858042</v>
      </c>
      <c r="M4548" s="21">
        <v>18573945</v>
      </c>
      <c r="N4548" s="21">
        <v>7781012</v>
      </c>
      <c r="O4548" s="21">
        <v>10792933</v>
      </c>
      <c r="P4548" s="22">
        <v>31576564</v>
      </c>
      <c r="Q4548" s="22">
        <v>1788554</v>
      </c>
      <c r="R4548" s="19">
        <v>2854088</v>
      </c>
      <c r="S4548" s="22">
        <v>17453169</v>
      </c>
      <c r="T4548" s="22">
        <v>8598038</v>
      </c>
      <c r="U4548" s="22">
        <v>8855131</v>
      </c>
      <c r="V4548" s="18" t="s">
        <v>31</v>
      </c>
      <c r="W4548" s="1"/>
    </row>
    <row r="4549" spans="1:23" hidden="1" x14ac:dyDescent="0.25">
      <c r="A4549" s="14">
        <v>6047</v>
      </c>
      <c r="B4549" s="18">
        <v>860039794</v>
      </c>
      <c r="C4549" s="18" t="s">
        <v>6126</v>
      </c>
      <c r="D4549" s="14" t="s">
        <v>26</v>
      </c>
      <c r="E4549" s="17" t="s">
        <v>27</v>
      </c>
      <c r="F4549" s="18" t="s">
        <v>28</v>
      </c>
      <c r="G4549" s="18" t="s">
        <v>28</v>
      </c>
      <c r="H4549" s="18" t="s">
        <v>164</v>
      </c>
      <c r="I4549" s="17" t="s">
        <v>30</v>
      </c>
      <c r="J4549" s="21">
        <v>32403792</v>
      </c>
      <c r="K4549" s="21">
        <v>2859449</v>
      </c>
      <c r="L4549" s="19">
        <v>4527826</v>
      </c>
      <c r="M4549" s="21">
        <v>18403005</v>
      </c>
      <c r="N4549" s="21">
        <v>6826892</v>
      </c>
      <c r="O4549" s="21">
        <v>11576113</v>
      </c>
      <c r="P4549" s="22">
        <v>24865482</v>
      </c>
      <c r="Q4549" s="22">
        <v>1998309</v>
      </c>
      <c r="R4549" s="19">
        <v>3058063</v>
      </c>
      <c r="S4549" s="22">
        <v>14606589</v>
      </c>
      <c r="T4549" s="22">
        <v>4284314</v>
      </c>
      <c r="U4549" s="22">
        <v>10322275</v>
      </c>
      <c r="V4549" s="18" t="s">
        <v>38</v>
      </c>
      <c r="W4549" s="1"/>
    </row>
    <row r="4550" spans="1:23" hidden="1" x14ac:dyDescent="0.25">
      <c r="A4550" s="14">
        <v>6048</v>
      </c>
      <c r="B4550" s="18">
        <v>800078269</v>
      </c>
      <c r="C4550" s="18" t="s">
        <v>6127</v>
      </c>
      <c r="D4550" s="14" t="s">
        <v>26</v>
      </c>
      <c r="E4550" s="17" t="s">
        <v>86</v>
      </c>
      <c r="F4550" s="18" t="s">
        <v>87</v>
      </c>
      <c r="G4550" s="18" t="s">
        <v>88</v>
      </c>
      <c r="H4550" s="18" t="s">
        <v>132</v>
      </c>
      <c r="I4550" s="17" t="s">
        <v>30</v>
      </c>
      <c r="J4550" s="21">
        <v>32374644</v>
      </c>
      <c r="K4550" s="21">
        <v>2376121</v>
      </c>
      <c r="L4550" s="19">
        <v>5094477</v>
      </c>
      <c r="M4550" s="21">
        <v>28503680</v>
      </c>
      <c r="N4550" s="21">
        <v>20103279</v>
      </c>
      <c r="O4550" s="21">
        <v>8400401</v>
      </c>
      <c r="P4550" s="22">
        <v>23465272</v>
      </c>
      <c r="Q4550" s="22">
        <v>1781812</v>
      </c>
      <c r="R4550" s="19">
        <v>3242751</v>
      </c>
      <c r="S4550" s="22">
        <v>18546869</v>
      </c>
      <c r="T4550" s="22">
        <v>11712979</v>
      </c>
      <c r="U4550" s="22">
        <v>6833890</v>
      </c>
      <c r="V4550" s="18" t="s">
        <v>31</v>
      </c>
      <c r="W4550" s="1"/>
    </row>
    <row r="4551" spans="1:23" hidden="1" x14ac:dyDescent="0.25">
      <c r="A4551" s="14">
        <v>6049</v>
      </c>
      <c r="B4551" s="18">
        <v>816004795</v>
      </c>
      <c r="C4551" s="18" t="s">
        <v>6128</v>
      </c>
      <c r="D4551" s="14" t="s">
        <v>26</v>
      </c>
      <c r="E4551" s="17" t="s">
        <v>79</v>
      </c>
      <c r="F4551" s="18" t="s">
        <v>115</v>
      </c>
      <c r="G4551" s="18" t="s">
        <v>289</v>
      </c>
      <c r="H4551" s="18" t="s">
        <v>245</v>
      </c>
      <c r="I4551" s="17" t="s">
        <v>30</v>
      </c>
      <c r="J4551" s="21">
        <v>32363764</v>
      </c>
      <c r="K4551" s="21">
        <v>1281120</v>
      </c>
      <c r="L4551" s="19">
        <v>2564532</v>
      </c>
      <c r="M4551" s="21">
        <v>16695914</v>
      </c>
      <c r="N4551" s="21">
        <v>10038727</v>
      </c>
      <c r="O4551" s="21">
        <v>6657187</v>
      </c>
      <c r="P4551" s="22">
        <v>14793417</v>
      </c>
      <c r="Q4551" s="22">
        <v>909561</v>
      </c>
      <c r="R4551" s="19">
        <v>1248893</v>
      </c>
      <c r="S4551" s="22">
        <v>10450046</v>
      </c>
      <c r="T4551" s="22">
        <v>5073979</v>
      </c>
      <c r="U4551" s="22">
        <v>5376067</v>
      </c>
      <c r="V4551" s="18" t="s">
        <v>31</v>
      </c>
      <c r="W4551" s="1"/>
    </row>
    <row r="4552" spans="1:23" hidden="1" x14ac:dyDescent="0.25">
      <c r="A4552" s="14">
        <v>6050</v>
      </c>
      <c r="B4552" s="18">
        <v>860029414</v>
      </c>
      <c r="C4552" s="18" t="s">
        <v>6129</v>
      </c>
      <c r="D4552" s="14" t="s">
        <v>26</v>
      </c>
      <c r="E4552" s="17" t="s">
        <v>27</v>
      </c>
      <c r="F4552" s="18" t="s">
        <v>28</v>
      </c>
      <c r="G4552" s="18" t="s">
        <v>28</v>
      </c>
      <c r="H4552" s="18" t="s">
        <v>170</v>
      </c>
      <c r="I4552" s="17" t="s">
        <v>37</v>
      </c>
      <c r="J4552" s="21">
        <v>32355524</v>
      </c>
      <c r="K4552" s="21">
        <v>5633125</v>
      </c>
      <c r="L4552" s="19">
        <v>7728515</v>
      </c>
      <c r="M4552" s="21">
        <v>28738878</v>
      </c>
      <c r="N4552" s="21">
        <v>10148097</v>
      </c>
      <c r="O4552" s="21">
        <v>18590781</v>
      </c>
      <c r="P4552" s="22">
        <v>22561532</v>
      </c>
      <c r="Q4552" s="22">
        <v>3688551</v>
      </c>
      <c r="R4552" s="19">
        <v>5472554</v>
      </c>
      <c r="S4552" s="22">
        <v>26130549</v>
      </c>
      <c r="T4552" s="22">
        <v>10004642</v>
      </c>
      <c r="U4552" s="22">
        <v>16125907</v>
      </c>
      <c r="V4552" s="18" t="s">
        <v>31</v>
      </c>
      <c r="W4552" s="1"/>
    </row>
    <row r="4553" spans="1:23" hidden="1" x14ac:dyDescent="0.25">
      <c r="A4553" s="14">
        <v>6051</v>
      </c>
      <c r="B4553" s="18">
        <v>800229512</v>
      </c>
      <c r="C4553" s="18" t="s">
        <v>6130</v>
      </c>
      <c r="D4553" s="14" t="s">
        <v>26</v>
      </c>
      <c r="E4553" s="17" t="s">
        <v>27</v>
      </c>
      <c r="F4553" s="18" t="s">
        <v>28</v>
      </c>
      <c r="G4553" s="18" t="s">
        <v>28</v>
      </c>
      <c r="H4553" s="18" t="s">
        <v>6131</v>
      </c>
      <c r="I4553" s="17" t="s">
        <v>37</v>
      </c>
      <c r="J4553" s="21">
        <v>32348640</v>
      </c>
      <c r="K4553" s="21">
        <v>1116208</v>
      </c>
      <c r="L4553" s="19">
        <v>4717922</v>
      </c>
      <c r="M4553" s="21">
        <v>26879696</v>
      </c>
      <c r="N4553" s="21">
        <v>17295815</v>
      </c>
      <c r="O4553" s="21">
        <v>9583881</v>
      </c>
      <c r="P4553" s="22">
        <v>26939420</v>
      </c>
      <c r="Q4553" s="22">
        <v>754569</v>
      </c>
      <c r="R4553" s="19">
        <v>3389061</v>
      </c>
      <c r="S4553" s="22">
        <v>28527682</v>
      </c>
      <c r="T4553" s="22">
        <v>19860017</v>
      </c>
      <c r="U4553" s="22">
        <v>8667665</v>
      </c>
      <c r="V4553" s="18" t="s">
        <v>97</v>
      </c>
      <c r="W4553" s="1"/>
    </row>
    <row r="4554" spans="1:23" hidden="1" x14ac:dyDescent="0.25">
      <c r="A4554" s="14">
        <v>6052</v>
      </c>
      <c r="B4554" s="18">
        <v>901018880</v>
      </c>
      <c r="C4554" s="18" t="s">
        <v>6132</v>
      </c>
      <c r="D4554" s="14" t="s">
        <v>26</v>
      </c>
      <c r="E4554" s="18" t="s">
        <v>33</v>
      </c>
      <c r="F4554" s="18" t="s">
        <v>65</v>
      </c>
      <c r="G4554" s="14" t="s">
        <v>66</v>
      </c>
      <c r="H4554" s="18" t="s">
        <v>29</v>
      </c>
      <c r="I4554" s="17" t="s">
        <v>30</v>
      </c>
      <c r="J4554" s="21">
        <v>32345396</v>
      </c>
      <c r="K4554" s="21">
        <v>719659</v>
      </c>
      <c r="L4554" s="19">
        <v>1119484</v>
      </c>
      <c r="M4554" s="21">
        <v>8822540</v>
      </c>
      <c r="N4554" s="21">
        <v>6392890</v>
      </c>
      <c r="O4554" s="21">
        <v>2429650</v>
      </c>
      <c r="P4554" s="22">
        <v>28441316</v>
      </c>
      <c r="Q4554" s="22">
        <v>799774</v>
      </c>
      <c r="R4554" s="19">
        <v>1026981</v>
      </c>
      <c r="S4554" s="22">
        <v>6998252</v>
      </c>
      <c r="T4554" s="22">
        <v>5288260</v>
      </c>
      <c r="U4554" s="22">
        <v>1709992</v>
      </c>
      <c r="V4554" s="18" t="s">
        <v>31</v>
      </c>
      <c r="W4554" s="1"/>
    </row>
    <row r="4555" spans="1:23" hidden="1" x14ac:dyDescent="0.25">
      <c r="A4555" s="14">
        <v>6053</v>
      </c>
      <c r="B4555" s="18">
        <v>800012817</v>
      </c>
      <c r="C4555" s="18" t="s">
        <v>6133</v>
      </c>
      <c r="D4555" s="14" t="s">
        <v>26</v>
      </c>
      <c r="E4555" s="17" t="s">
        <v>86</v>
      </c>
      <c r="F4555" s="18" t="s">
        <v>87</v>
      </c>
      <c r="G4555" s="18" t="s">
        <v>88</v>
      </c>
      <c r="H4555" s="18" t="s">
        <v>172</v>
      </c>
      <c r="I4555" s="17" t="s">
        <v>30</v>
      </c>
      <c r="J4555" s="21">
        <v>32333564</v>
      </c>
      <c r="K4555" s="21">
        <v>2213893</v>
      </c>
      <c r="L4555" s="19">
        <v>3438485</v>
      </c>
      <c r="M4555" s="21">
        <v>11806330</v>
      </c>
      <c r="N4555" s="21">
        <v>3759427</v>
      </c>
      <c r="O4555" s="21">
        <v>8046903</v>
      </c>
      <c r="P4555" s="22">
        <v>28289730</v>
      </c>
      <c r="Q4555" s="22">
        <v>2031704</v>
      </c>
      <c r="R4555" s="19">
        <v>3047242</v>
      </c>
      <c r="S4555" s="22">
        <v>10919060</v>
      </c>
      <c r="T4555" s="22">
        <v>2225942</v>
      </c>
      <c r="U4555" s="22">
        <v>8693118</v>
      </c>
      <c r="V4555" s="18" t="s">
        <v>31</v>
      </c>
      <c r="W4555" s="1"/>
    </row>
    <row r="4556" spans="1:23" hidden="1" x14ac:dyDescent="0.25">
      <c r="A4556" s="14">
        <v>6054</v>
      </c>
      <c r="B4556" s="18">
        <v>900309264</v>
      </c>
      <c r="C4556" s="18" t="s">
        <v>6134</v>
      </c>
      <c r="D4556" s="14" t="s">
        <v>26</v>
      </c>
      <c r="E4556" s="17" t="s">
        <v>27</v>
      </c>
      <c r="F4556" s="18" t="s">
        <v>28</v>
      </c>
      <c r="G4556" s="18" t="s">
        <v>28</v>
      </c>
      <c r="H4556" s="18" t="s">
        <v>263</v>
      </c>
      <c r="I4556" s="18" t="s">
        <v>75</v>
      </c>
      <c r="J4556" s="21">
        <v>32332963</v>
      </c>
      <c r="K4556" s="21">
        <v>32763333</v>
      </c>
      <c r="L4556" s="19">
        <v>31941826</v>
      </c>
      <c r="M4556" s="21">
        <v>142843978</v>
      </c>
      <c r="N4556" s="21">
        <v>30347243</v>
      </c>
      <c r="O4556" s="21">
        <v>112496735</v>
      </c>
      <c r="P4556" s="22">
        <v>16393213</v>
      </c>
      <c r="Q4556" s="22">
        <v>16594434</v>
      </c>
      <c r="R4556" s="19">
        <v>16066982</v>
      </c>
      <c r="S4556" s="22">
        <v>114052602</v>
      </c>
      <c r="T4556" s="22">
        <v>4136548</v>
      </c>
      <c r="U4556" s="22">
        <v>109916054</v>
      </c>
      <c r="V4556" s="18" t="s">
        <v>97</v>
      </c>
      <c r="W4556" s="1"/>
    </row>
    <row r="4557" spans="1:23" hidden="1" x14ac:dyDescent="0.25">
      <c r="A4557" s="14">
        <v>6056</v>
      </c>
      <c r="B4557" s="18">
        <v>900127350</v>
      </c>
      <c r="C4557" s="18" t="s">
        <v>6136</v>
      </c>
      <c r="D4557" s="14" t="s">
        <v>26</v>
      </c>
      <c r="E4557" s="17" t="s">
        <v>57</v>
      </c>
      <c r="F4557" s="18" t="s">
        <v>415</v>
      </c>
      <c r="G4557" s="16" t="s">
        <v>416</v>
      </c>
      <c r="H4557" s="18" t="s">
        <v>1816</v>
      </c>
      <c r="I4557" s="17" t="s">
        <v>185</v>
      </c>
      <c r="J4557" s="21">
        <v>32316969</v>
      </c>
      <c r="K4557" s="21">
        <v>2334233</v>
      </c>
      <c r="L4557" s="19">
        <v>4024954</v>
      </c>
      <c r="M4557" s="21">
        <v>16697797</v>
      </c>
      <c r="N4557" s="21">
        <v>6792469</v>
      </c>
      <c r="O4557" s="21">
        <v>9905328</v>
      </c>
      <c r="P4557" s="22">
        <v>26041256</v>
      </c>
      <c r="Q4557" s="22">
        <v>2161893</v>
      </c>
      <c r="R4557" s="19">
        <v>3371493</v>
      </c>
      <c r="S4557" s="22">
        <v>15274154</v>
      </c>
      <c r="T4557" s="22">
        <v>7703059</v>
      </c>
      <c r="U4557" s="22">
        <v>7571095</v>
      </c>
      <c r="V4557" s="18" t="s">
        <v>38</v>
      </c>
      <c r="W4557" s="1"/>
    </row>
    <row r="4558" spans="1:23" hidden="1" x14ac:dyDescent="0.25">
      <c r="A4558" s="14">
        <v>6057</v>
      </c>
      <c r="B4558" s="18">
        <v>806015323</v>
      </c>
      <c r="C4558" s="18" t="s">
        <v>6137</v>
      </c>
      <c r="D4558" s="14" t="s">
        <v>26</v>
      </c>
      <c r="E4558" s="17" t="s">
        <v>27</v>
      </c>
      <c r="F4558" s="18" t="s">
        <v>28</v>
      </c>
      <c r="G4558" s="18" t="s">
        <v>28</v>
      </c>
      <c r="H4558" s="18" t="s">
        <v>6138</v>
      </c>
      <c r="I4558" s="17" t="s">
        <v>37</v>
      </c>
      <c r="J4558" s="21">
        <v>32309708</v>
      </c>
      <c r="K4558" s="21">
        <v>2986347</v>
      </c>
      <c r="L4558" s="19">
        <v>-337411</v>
      </c>
      <c r="M4558" s="21">
        <v>70135296</v>
      </c>
      <c r="N4558" s="21">
        <v>43089596</v>
      </c>
      <c r="O4558" s="21">
        <v>27045700</v>
      </c>
      <c r="P4558" s="22">
        <v>24100752</v>
      </c>
      <c r="Q4558" s="22">
        <v>-261624</v>
      </c>
      <c r="R4558" s="19">
        <v>-3419876</v>
      </c>
      <c r="S4558" s="22">
        <v>61162408</v>
      </c>
      <c r="T4558" s="22">
        <v>37103055</v>
      </c>
      <c r="U4558" s="22">
        <v>24059353</v>
      </c>
      <c r="V4558" s="18" t="s">
        <v>38</v>
      </c>
      <c r="W4558" s="1"/>
    </row>
    <row r="4559" spans="1:23" hidden="1" x14ac:dyDescent="0.25">
      <c r="A4559" s="14">
        <v>6058</v>
      </c>
      <c r="B4559" s="18">
        <v>900984714</v>
      </c>
      <c r="C4559" s="18" t="s">
        <v>6139</v>
      </c>
      <c r="D4559" s="14" t="s">
        <v>26</v>
      </c>
      <c r="E4559" s="17" t="s">
        <v>27</v>
      </c>
      <c r="F4559" s="18" t="s">
        <v>28</v>
      </c>
      <c r="G4559" s="18" t="s">
        <v>28</v>
      </c>
      <c r="H4559" s="18" t="s">
        <v>243</v>
      </c>
      <c r="I4559" s="17" t="s">
        <v>94</v>
      </c>
      <c r="J4559" s="21">
        <v>32286247</v>
      </c>
      <c r="K4559" s="21">
        <v>863741</v>
      </c>
      <c r="L4559" s="19">
        <v>1287244</v>
      </c>
      <c r="M4559" s="21">
        <v>8758622</v>
      </c>
      <c r="N4559" s="21">
        <v>7290386</v>
      </c>
      <c r="O4559" s="21">
        <v>1468236</v>
      </c>
      <c r="P4559" s="22">
        <v>3701648</v>
      </c>
      <c r="Q4559" s="22">
        <v>231394</v>
      </c>
      <c r="R4559" s="19">
        <v>343657</v>
      </c>
      <c r="S4559" s="22">
        <v>29525587</v>
      </c>
      <c r="T4559" s="22">
        <v>28921091</v>
      </c>
      <c r="U4559" s="22">
        <v>604496</v>
      </c>
      <c r="V4559" s="18" t="s">
        <v>31</v>
      </c>
      <c r="W4559" s="1"/>
    </row>
    <row r="4560" spans="1:23" hidden="1" x14ac:dyDescent="0.25">
      <c r="A4560" s="14">
        <v>6060</v>
      </c>
      <c r="B4560" s="18">
        <v>800244560</v>
      </c>
      <c r="C4560" s="18" t="s">
        <v>6141</v>
      </c>
      <c r="D4560" s="14" t="s">
        <v>26</v>
      </c>
      <c r="E4560" s="17" t="s">
        <v>27</v>
      </c>
      <c r="F4560" s="18" t="s">
        <v>50</v>
      </c>
      <c r="G4560" s="14" t="s">
        <v>188</v>
      </c>
      <c r="H4560" s="18" t="s">
        <v>1077</v>
      </c>
      <c r="I4560" s="17" t="s">
        <v>37</v>
      </c>
      <c r="J4560" s="21">
        <v>32263037</v>
      </c>
      <c r="K4560" s="21">
        <v>1078336</v>
      </c>
      <c r="L4560" s="19">
        <v>1552848</v>
      </c>
      <c r="M4560" s="21">
        <v>27589378</v>
      </c>
      <c r="N4560" s="21">
        <v>13802244</v>
      </c>
      <c r="O4560" s="21">
        <v>13787134</v>
      </c>
      <c r="P4560" s="22">
        <v>19888874</v>
      </c>
      <c r="Q4560" s="22">
        <v>116021</v>
      </c>
      <c r="R4560" s="19">
        <v>592555</v>
      </c>
      <c r="S4560" s="22">
        <v>25598322</v>
      </c>
      <c r="T4560" s="22">
        <v>12889526</v>
      </c>
      <c r="U4560" s="22">
        <v>12708796</v>
      </c>
      <c r="V4560" s="18" t="s">
        <v>38</v>
      </c>
      <c r="W4560" s="1"/>
    </row>
    <row r="4561" spans="1:23" hidden="1" x14ac:dyDescent="0.25">
      <c r="A4561" s="14">
        <v>6061</v>
      </c>
      <c r="B4561" s="18">
        <v>900230040</v>
      </c>
      <c r="C4561" s="18" t="s">
        <v>6142</v>
      </c>
      <c r="D4561" s="14" t="s">
        <v>26</v>
      </c>
      <c r="E4561" s="17" t="s">
        <v>57</v>
      </c>
      <c r="F4561" s="18" t="s">
        <v>58</v>
      </c>
      <c r="G4561" s="14" t="s">
        <v>59</v>
      </c>
      <c r="H4561" s="18" t="s">
        <v>3248</v>
      </c>
      <c r="I4561" s="17" t="s">
        <v>30</v>
      </c>
      <c r="J4561" s="21">
        <v>32259792</v>
      </c>
      <c r="K4561" s="21">
        <v>5458485</v>
      </c>
      <c r="L4561" s="19">
        <v>5705833</v>
      </c>
      <c r="M4561" s="21">
        <v>64382810</v>
      </c>
      <c r="N4561" s="21">
        <v>21278398</v>
      </c>
      <c r="O4561" s="21">
        <v>43104412</v>
      </c>
      <c r="P4561" s="22">
        <v>27635336</v>
      </c>
      <c r="Q4561" s="22">
        <v>4668032</v>
      </c>
      <c r="R4561" s="19">
        <v>4797546</v>
      </c>
      <c r="S4561" s="22">
        <v>50599928</v>
      </c>
      <c r="T4561" s="22">
        <v>12954001</v>
      </c>
      <c r="U4561" s="22">
        <v>37645927</v>
      </c>
      <c r="V4561" s="18" t="s">
        <v>31</v>
      </c>
      <c r="W4561" s="1"/>
    </row>
    <row r="4562" spans="1:23" hidden="1" x14ac:dyDescent="0.25">
      <c r="A4562" s="14">
        <v>6062</v>
      </c>
      <c r="B4562" s="18">
        <v>800242394</v>
      </c>
      <c r="C4562" s="18" t="s">
        <v>6143</v>
      </c>
      <c r="D4562" s="14" t="s">
        <v>26</v>
      </c>
      <c r="E4562" s="17" t="s">
        <v>57</v>
      </c>
      <c r="F4562" s="18" t="s">
        <v>415</v>
      </c>
      <c r="G4562" s="16" t="s">
        <v>416</v>
      </c>
      <c r="H4562" s="18" t="s">
        <v>678</v>
      </c>
      <c r="I4562" s="17" t="s">
        <v>30</v>
      </c>
      <c r="J4562" s="21">
        <v>32257886</v>
      </c>
      <c r="K4562" s="21">
        <v>2496786</v>
      </c>
      <c r="L4562" s="19">
        <v>5090470</v>
      </c>
      <c r="M4562" s="21">
        <v>57036221</v>
      </c>
      <c r="N4562" s="21">
        <v>21979516</v>
      </c>
      <c r="O4562" s="21">
        <v>35056705</v>
      </c>
      <c r="P4562" s="22">
        <v>27164514</v>
      </c>
      <c r="Q4562" s="22">
        <v>2186102</v>
      </c>
      <c r="R4562" s="19">
        <v>3524804</v>
      </c>
      <c r="S4562" s="22">
        <v>49192390</v>
      </c>
      <c r="T4562" s="22">
        <v>16192471</v>
      </c>
      <c r="U4562" s="22">
        <v>32999919</v>
      </c>
      <c r="V4562" s="18" t="s">
        <v>31</v>
      </c>
      <c r="W4562" s="1"/>
    </row>
    <row r="4563" spans="1:23" hidden="1" x14ac:dyDescent="0.25">
      <c r="A4563" s="14">
        <v>6063</v>
      </c>
      <c r="B4563" s="18">
        <v>890932032</v>
      </c>
      <c r="C4563" s="18" t="s">
        <v>6144</v>
      </c>
      <c r="D4563" s="14" t="s">
        <v>26</v>
      </c>
      <c r="E4563" s="17" t="s">
        <v>86</v>
      </c>
      <c r="F4563" s="18" t="s">
        <v>87</v>
      </c>
      <c r="G4563" s="18" t="s">
        <v>88</v>
      </c>
      <c r="H4563" s="18" t="s">
        <v>132</v>
      </c>
      <c r="I4563" s="17" t="s">
        <v>30</v>
      </c>
      <c r="J4563" s="21">
        <v>32256354</v>
      </c>
      <c r="K4563" s="21">
        <v>4274407</v>
      </c>
      <c r="L4563" s="19">
        <v>6002610</v>
      </c>
      <c r="M4563" s="21">
        <v>21744880</v>
      </c>
      <c r="N4563" s="21">
        <v>7090195</v>
      </c>
      <c r="O4563" s="21">
        <v>14654685</v>
      </c>
      <c r="P4563" s="22">
        <v>30177472</v>
      </c>
      <c r="Q4563" s="22">
        <v>3959807</v>
      </c>
      <c r="R4563" s="19">
        <v>5323093</v>
      </c>
      <c r="S4563" s="22">
        <v>19346348</v>
      </c>
      <c r="T4563" s="22">
        <v>4386884</v>
      </c>
      <c r="U4563" s="22">
        <v>14959464</v>
      </c>
      <c r="V4563" s="18" t="s">
        <v>31</v>
      </c>
      <c r="W4563" s="1"/>
    </row>
    <row r="4564" spans="1:23" hidden="1" x14ac:dyDescent="0.25">
      <c r="A4564" s="14">
        <v>6064</v>
      </c>
      <c r="B4564" s="18">
        <v>800098568</v>
      </c>
      <c r="C4564" s="18" t="s">
        <v>6145</v>
      </c>
      <c r="D4564" s="14" t="s">
        <v>26</v>
      </c>
      <c r="E4564" s="18" t="s">
        <v>33</v>
      </c>
      <c r="F4564" s="18" t="s">
        <v>65</v>
      </c>
      <c r="G4564" s="14" t="s">
        <v>3095</v>
      </c>
      <c r="H4564" s="18" t="s">
        <v>560</v>
      </c>
      <c r="I4564" s="17" t="s">
        <v>30</v>
      </c>
      <c r="J4564" s="21">
        <v>32255244</v>
      </c>
      <c r="K4564" s="21">
        <v>-272846</v>
      </c>
      <c r="L4564" s="19">
        <v>651721</v>
      </c>
      <c r="M4564" s="21">
        <v>11880074</v>
      </c>
      <c r="N4564" s="21">
        <v>7521776</v>
      </c>
      <c r="O4564" s="21">
        <v>4358298</v>
      </c>
      <c r="P4564" s="22">
        <v>28562624</v>
      </c>
      <c r="Q4564" s="22">
        <v>535414</v>
      </c>
      <c r="R4564" s="19">
        <v>929795</v>
      </c>
      <c r="S4564" s="22">
        <v>13908725</v>
      </c>
      <c r="T4564" s="22">
        <v>9277581</v>
      </c>
      <c r="U4564" s="22">
        <v>4631144</v>
      </c>
      <c r="V4564" s="18" t="s">
        <v>31</v>
      </c>
      <c r="W4564" s="1"/>
    </row>
    <row r="4565" spans="1:23" hidden="1" x14ac:dyDescent="0.25">
      <c r="A4565" s="14">
        <v>6065</v>
      </c>
      <c r="B4565" s="18">
        <v>900221386</v>
      </c>
      <c r="C4565" s="18" t="s">
        <v>6146</v>
      </c>
      <c r="D4565" s="14" t="s">
        <v>26</v>
      </c>
      <c r="E4565" s="18" t="s">
        <v>33</v>
      </c>
      <c r="F4565" s="18" t="s">
        <v>34</v>
      </c>
      <c r="G4565" s="18" t="s">
        <v>2954</v>
      </c>
      <c r="H4565" s="18" t="s">
        <v>160</v>
      </c>
      <c r="I4565" s="17" t="s">
        <v>94</v>
      </c>
      <c r="J4565" s="21">
        <v>32253591</v>
      </c>
      <c r="K4565" s="21">
        <v>2519735</v>
      </c>
      <c r="L4565" s="19">
        <v>2978884</v>
      </c>
      <c r="M4565" s="21">
        <v>30911924</v>
      </c>
      <c r="N4565" s="21">
        <v>25178997</v>
      </c>
      <c r="O4565" s="21">
        <v>5732927</v>
      </c>
      <c r="P4565" s="22">
        <v>8265454</v>
      </c>
      <c r="Q4565" s="22">
        <v>536317</v>
      </c>
      <c r="R4565" s="19">
        <v>778895</v>
      </c>
      <c r="S4565" s="22">
        <v>10390703</v>
      </c>
      <c r="T4565" s="22">
        <v>8515538</v>
      </c>
      <c r="U4565" s="22">
        <v>1875165</v>
      </c>
      <c r="V4565" s="18" t="s">
        <v>31</v>
      </c>
      <c r="W4565" s="1"/>
    </row>
    <row r="4566" spans="1:23" hidden="1" x14ac:dyDescent="0.25">
      <c r="A4566" s="14">
        <v>6066</v>
      </c>
      <c r="B4566" s="18">
        <v>811037852</v>
      </c>
      <c r="C4566" s="18" t="s">
        <v>6147</v>
      </c>
      <c r="D4566" s="14" t="s">
        <v>26</v>
      </c>
      <c r="E4566" s="17" t="s">
        <v>86</v>
      </c>
      <c r="F4566" s="18" t="s">
        <v>87</v>
      </c>
      <c r="G4566" s="18" t="s">
        <v>997</v>
      </c>
      <c r="H4566" s="18" t="s">
        <v>184</v>
      </c>
      <c r="I4566" s="17" t="s">
        <v>185</v>
      </c>
      <c r="J4566" s="21">
        <v>32242410</v>
      </c>
      <c r="K4566" s="21">
        <v>335445</v>
      </c>
      <c r="L4566" s="19">
        <v>1063226</v>
      </c>
      <c r="M4566" s="21">
        <v>11042605</v>
      </c>
      <c r="N4566" s="21">
        <v>7219956</v>
      </c>
      <c r="O4566" s="21">
        <v>3822649</v>
      </c>
      <c r="P4566" s="22">
        <v>25535568</v>
      </c>
      <c r="Q4566" s="22">
        <v>236458</v>
      </c>
      <c r="R4566" s="19">
        <v>673390</v>
      </c>
      <c r="S4566" s="22">
        <v>12191889</v>
      </c>
      <c r="T4566" s="22">
        <v>8704685</v>
      </c>
      <c r="U4566" s="22">
        <v>3487204</v>
      </c>
      <c r="V4566" s="18" t="s">
        <v>31</v>
      </c>
      <c r="W4566" s="1"/>
    </row>
    <row r="4567" spans="1:23" hidden="1" x14ac:dyDescent="0.25">
      <c r="A4567" s="14">
        <v>6067</v>
      </c>
      <c r="B4567" s="18">
        <v>890301839</v>
      </c>
      <c r="C4567" s="18" t="s">
        <v>6148</v>
      </c>
      <c r="D4567" s="14" t="s">
        <v>26</v>
      </c>
      <c r="E4567" s="17" t="s">
        <v>42</v>
      </c>
      <c r="F4567" s="18" t="s">
        <v>43</v>
      </c>
      <c r="G4567" s="18" t="s">
        <v>62</v>
      </c>
      <c r="H4567" s="18" t="s">
        <v>2003</v>
      </c>
      <c r="I4567" s="17" t="s">
        <v>94</v>
      </c>
      <c r="J4567" s="21">
        <v>32239509</v>
      </c>
      <c r="K4567" s="21">
        <v>756316</v>
      </c>
      <c r="L4567" s="19">
        <v>801245</v>
      </c>
      <c r="M4567" s="21">
        <v>24548966</v>
      </c>
      <c r="N4567" s="21">
        <v>7975623</v>
      </c>
      <c r="O4567" s="21">
        <v>16573343</v>
      </c>
      <c r="P4567" s="22">
        <v>18710562</v>
      </c>
      <c r="Q4567" s="22">
        <v>448945</v>
      </c>
      <c r="R4567" s="19">
        <v>710933</v>
      </c>
      <c r="S4567" s="22">
        <v>26439928</v>
      </c>
      <c r="T4567" s="22">
        <v>10322901</v>
      </c>
      <c r="U4567" s="22">
        <v>16117027</v>
      </c>
      <c r="V4567" s="18" t="s">
        <v>97</v>
      </c>
      <c r="W4567" s="1"/>
    </row>
    <row r="4568" spans="1:23" hidden="1" x14ac:dyDescent="0.25">
      <c r="A4568" s="14">
        <v>6068</v>
      </c>
      <c r="B4568" s="18">
        <v>813001376</v>
      </c>
      <c r="C4568" s="18" t="s">
        <v>6149</v>
      </c>
      <c r="D4568" s="14" t="s">
        <v>26</v>
      </c>
      <c r="E4568" s="17" t="s">
        <v>343</v>
      </c>
      <c r="F4568" s="18" t="s">
        <v>344</v>
      </c>
      <c r="G4568" s="18" t="s">
        <v>345</v>
      </c>
      <c r="H4568" s="18" t="s">
        <v>243</v>
      </c>
      <c r="I4568" s="17" t="s">
        <v>94</v>
      </c>
      <c r="J4568" s="21">
        <v>32231669</v>
      </c>
      <c r="K4568" s="21">
        <v>1220711</v>
      </c>
      <c r="L4568" s="19">
        <v>2048394</v>
      </c>
      <c r="M4568" s="21">
        <v>59922193</v>
      </c>
      <c r="N4568" s="21">
        <v>42598290</v>
      </c>
      <c r="O4568" s="21">
        <v>17323903</v>
      </c>
      <c r="P4568" s="22">
        <v>23911488</v>
      </c>
      <c r="Q4568" s="22">
        <v>626394</v>
      </c>
      <c r="R4568" s="19">
        <v>1292797</v>
      </c>
      <c r="S4568" s="22">
        <v>42982567</v>
      </c>
      <c r="T4568" s="22">
        <v>26564610</v>
      </c>
      <c r="U4568" s="22">
        <v>16417957</v>
      </c>
      <c r="V4568" s="18" t="s">
        <v>31</v>
      </c>
      <c r="W4568" s="1"/>
    </row>
    <row r="4569" spans="1:23" hidden="1" x14ac:dyDescent="0.25">
      <c r="A4569" s="14">
        <v>6069</v>
      </c>
      <c r="B4569" s="18">
        <v>890404363</v>
      </c>
      <c r="C4569" s="18" t="s">
        <v>6150</v>
      </c>
      <c r="D4569" s="14" t="s">
        <v>26</v>
      </c>
      <c r="E4569" s="17" t="s">
        <v>57</v>
      </c>
      <c r="F4569" s="18" t="s">
        <v>72</v>
      </c>
      <c r="G4569" s="18" t="s">
        <v>73</v>
      </c>
      <c r="H4569" s="18" t="s">
        <v>6151</v>
      </c>
      <c r="I4569" s="17" t="s">
        <v>30</v>
      </c>
      <c r="J4569" s="21">
        <v>32213741</v>
      </c>
      <c r="K4569" s="21">
        <v>1111510</v>
      </c>
      <c r="L4569" s="19">
        <v>79781</v>
      </c>
      <c r="M4569" s="21">
        <v>59631681</v>
      </c>
      <c r="N4569" s="21">
        <v>19484897</v>
      </c>
      <c r="O4569" s="21">
        <v>40146784</v>
      </c>
      <c r="P4569" s="22">
        <v>17381632</v>
      </c>
      <c r="Q4569" s="22">
        <v>1955728</v>
      </c>
      <c r="R4569" s="19">
        <v>-663272</v>
      </c>
      <c r="S4569" s="22">
        <v>54643534</v>
      </c>
      <c r="T4569" s="22">
        <v>15608260</v>
      </c>
      <c r="U4569" s="22">
        <v>39035274</v>
      </c>
      <c r="V4569" s="18" t="s">
        <v>97</v>
      </c>
      <c r="W4569" s="1"/>
    </row>
    <row r="4570" spans="1:23" hidden="1" x14ac:dyDescent="0.25">
      <c r="A4570" s="14">
        <v>6070</v>
      </c>
      <c r="B4570" s="18">
        <v>817007005</v>
      </c>
      <c r="C4570" s="18" t="s">
        <v>6152</v>
      </c>
      <c r="D4570" s="14" t="s">
        <v>26</v>
      </c>
      <c r="E4570" s="17" t="s">
        <v>42</v>
      </c>
      <c r="F4570" s="18" t="s">
        <v>139</v>
      </c>
      <c r="G4570" s="14" t="s">
        <v>1364</v>
      </c>
      <c r="H4570" s="18" t="s">
        <v>255</v>
      </c>
      <c r="I4570" s="18" t="s">
        <v>75</v>
      </c>
      <c r="J4570" s="21">
        <v>32209118</v>
      </c>
      <c r="K4570" s="21">
        <v>2825114</v>
      </c>
      <c r="L4570" s="19">
        <v>4582118</v>
      </c>
      <c r="M4570" s="21">
        <v>28108378</v>
      </c>
      <c r="N4570" s="21">
        <v>13500342</v>
      </c>
      <c r="O4570" s="21">
        <v>14608036</v>
      </c>
      <c r="P4570" s="22">
        <v>26327384</v>
      </c>
      <c r="Q4570" s="22">
        <v>2473813</v>
      </c>
      <c r="R4570" s="19">
        <v>4180287</v>
      </c>
      <c r="S4570" s="22">
        <v>19691257</v>
      </c>
      <c r="T4570" s="22">
        <v>8705400</v>
      </c>
      <c r="U4570" s="22">
        <v>10985857</v>
      </c>
      <c r="V4570" s="18" t="s">
        <v>38</v>
      </c>
      <c r="W4570" s="1"/>
    </row>
    <row r="4571" spans="1:23" hidden="1" x14ac:dyDescent="0.25">
      <c r="A4571" s="14">
        <v>6071</v>
      </c>
      <c r="B4571" s="18">
        <v>900257968</v>
      </c>
      <c r="C4571" s="18" t="s">
        <v>6153</v>
      </c>
      <c r="D4571" s="14" t="s">
        <v>26</v>
      </c>
      <c r="E4571" s="17" t="s">
        <v>27</v>
      </c>
      <c r="F4571" s="18" t="s">
        <v>28</v>
      </c>
      <c r="G4571" s="18" t="s">
        <v>28</v>
      </c>
      <c r="H4571" s="18" t="s">
        <v>84</v>
      </c>
      <c r="I4571" s="18" t="s">
        <v>75</v>
      </c>
      <c r="J4571" s="21">
        <v>32208663</v>
      </c>
      <c r="K4571" s="21">
        <v>7267675</v>
      </c>
      <c r="L4571" s="19">
        <v>11356428</v>
      </c>
      <c r="M4571" s="21">
        <v>411551875</v>
      </c>
      <c r="N4571" s="21">
        <v>398158982</v>
      </c>
      <c r="O4571" s="21">
        <v>13392893</v>
      </c>
      <c r="P4571" s="22">
        <v>20029636</v>
      </c>
      <c r="Q4571" s="22">
        <v>8458300</v>
      </c>
      <c r="R4571" s="19">
        <v>12330861</v>
      </c>
      <c r="S4571" s="22">
        <v>304172883</v>
      </c>
      <c r="T4571" s="22">
        <v>289589365</v>
      </c>
      <c r="U4571" s="22">
        <v>14583518</v>
      </c>
      <c r="V4571" s="18" t="s">
        <v>31</v>
      </c>
      <c r="W4571" s="1"/>
    </row>
    <row r="4572" spans="1:23" hidden="1" x14ac:dyDescent="0.25">
      <c r="A4572" s="14">
        <v>6072</v>
      </c>
      <c r="B4572" s="18">
        <v>900033741</v>
      </c>
      <c r="C4572" s="18" t="s">
        <v>6154</v>
      </c>
      <c r="D4572" s="14" t="s">
        <v>26</v>
      </c>
      <c r="E4572" s="17" t="s">
        <v>27</v>
      </c>
      <c r="F4572" s="18" t="s">
        <v>28</v>
      </c>
      <c r="G4572" s="18" t="s">
        <v>28</v>
      </c>
      <c r="H4572" s="18" t="s">
        <v>271</v>
      </c>
      <c r="I4572" s="17" t="s">
        <v>30</v>
      </c>
      <c r="J4572" s="21">
        <v>32202048</v>
      </c>
      <c r="K4572" s="21">
        <v>94300</v>
      </c>
      <c r="L4572" s="19">
        <v>443283</v>
      </c>
      <c r="M4572" s="21">
        <v>5028451</v>
      </c>
      <c r="N4572" s="21">
        <v>4438246</v>
      </c>
      <c r="O4572" s="21">
        <v>590205</v>
      </c>
      <c r="P4572" s="22">
        <v>30092784</v>
      </c>
      <c r="Q4572" s="22">
        <v>236910</v>
      </c>
      <c r="R4572" s="19">
        <v>334096</v>
      </c>
      <c r="S4572" s="22">
        <v>4159322</v>
      </c>
      <c r="T4572" s="22">
        <v>3193798</v>
      </c>
      <c r="U4572" s="22">
        <v>965524</v>
      </c>
      <c r="V4572" s="18" t="s">
        <v>31</v>
      </c>
      <c r="W4572" s="1"/>
    </row>
    <row r="4573" spans="1:23" hidden="1" x14ac:dyDescent="0.25">
      <c r="A4573" s="14">
        <v>6073</v>
      </c>
      <c r="B4573" s="18">
        <v>901249505</v>
      </c>
      <c r="C4573" s="18" t="s">
        <v>6155</v>
      </c>
      <c r="D4573" s="14" t="s">
        <v>26</v>
      </c>
      <c r="E4573" s="17" t="s">
        <v>27</v>
      </c>
      <c r="F4573" s="18" t="s">
        <v>28</v>
      </c>
      <c r="G4573" s="18" t="s">
        <v>28</v>
      </c>
      <c r="H4573" s="18" t="s">
        <v>263</v>
      </c>
      <c r="I4573" s="18" t="s">
        <v>75</v>
      </c>
      <c r="J4573" s="21">
        <v>32195709</v>
      </c>
      <c r="K4573" s="21">
        <v>9825252</v>
      </c>
      <c r="L4573" s="19">
        <v>21648261</v>
      </c>
      <c r="M4573" s="21">
        <v>609272519</v>
      </c>
      <c r="N4573" s="21">
        <v>4673784</v>
      </c>
      <c r="O4573" s="21">
        <v>604598735</v>
      </c>
      <c r="P4573" s="22">
        <v>20184048</v>
      </c>
      <c r="Q4573" s="22">
        <v>16169536</v>
      </c>
      <c r="R4573" s="19">
        <v>12789280</v>
      </c>
      <c r="S4573" s="22">
        <v>602248237</v>
      </c>
      <c r="T4573" s="22">
        <v>7474754</v>
      </c>
      <c r="U4573" s="22">
        <v>594773483</v>
      </c>
      <c r="V4573" s="18" t="s">
        <v>38</v>
      </c>
      <c r="W4573" s="1"/>
    </row>
    <row r="4574" spans="1:23" hidden="1" x14ac:dyDescent="0.25">
      <c r="A4574" s="14">
        <v>6074</v>
      </c>
      <c r="B4574" s="18">
        <v>890110416</v>
      </c>
      <c r="C4574" s="18" t="s">
        <v>6156</v>
      </c>
      <c r="D4574" s="14" t="s">
        <v>26</v>
      </c>
      <c r="E4574" s="17" t="s">
        <v>57</v>
      </c>
      <c r="F4574" s="18" t="s">
        <v>58</v>
      </c>
      <c r="G4574" s="14" t="s">
        <v>59</v>
      </c>
      <c r="H4574" s="18" t="s">
        <v>1208</v>
      </c>
      <c r="I4574" s="17" t="s">
        <v>37</v>
      </c>
      <c r="J4574" s="21">
        <v>32190359</v>
      </c>
      <c r="K4574" s="21">
        <v>1784230</v>
      </c>
      <c r="L4574" s="19">
        <v>3549292</v>
      </c>
      <c r="M4574" s="21">
        <v>41613177</v>
      </c>
      <c r="N4574" s="21">
        <v>30213234</v>
      </c>
      <c r="O4574" s="21">
        <v>11399943</v>
      </c>
      <c r="P4574" s="22">
        <v>24574902</v>
      </c>
      <c r="Q4574" s="22">
        <v>1062352</v>
      </c>
      <c r="R4574" s="19">
        <v>2686511</v>
      </c>
      <c r="S4574" s="22">
        <v>33842989</v>
      </c>
      <c r="T4574" s="22">
        <v>24227276</v>
      </c>
      <c r="U4574" s="22">
        <v>9615713</v>
      </c>
      <c r="V4574" s="18" t="s">
        <v>31</v>
      </c>
      <c r="W4574" s="1"/>
    </row>
    <row r="4575" spans="1:23" hidden="1" x14ac:dyDescent="0.25">
      <c r="A4575" s="14">
        <v>6075</v>
      </c>
      <c r="B4575" s="18">
        <v>830147192</v>
      </c>
      <c r="C4575" s="18" t="s">
        <v>6157</v>
      </c>
      <c r="D4575" s="14" t="s">
        <v>26</v>
      </c>
      <c r="E4575" s="17" t="s">
        <v>27</v>
      </c>
      <c r="F4575" s="18" t="s">
        <v>28</v>
      </c>
      <c r="G4575" s="18" t="s">
        <v>28</v>
      </c>
      <c r="H4575" s="18" t="s">
        <v>132</v>
      </c>
      <c r="I4575" s="17" t="s">
        <v>30</v>
      </c>
      <c r="J4575" s="21">
        <v>32189803</v>
      </c>
      <c r="K4575" s="21">
        <v>1910819</v>
      </c>
      <c r="L4575" s="19">
        <v>2805111</v>
      </c>
      <c r="M4575" s="21">
        <v>21633302</v>
      </c>
      <c r="N4575" s="21">
        <v>12837321</v>
      </c>
      <c r="O4575" s="21">
        <v>8795981</v>
      </c>
      <c r="P4575" s="22">
        <v>26727828</v>
      </c>
      <c r="Q4575" s="22">
        <v>2471219</v>
      </c>
      <c r="R4575" s="19">
        <v>3170728</v>
      </c>
      <c r="S4575" s="22">
        <v>16714395</v>
      </c>
      <c r="T4575" s="22">
        <v>9829232</v>
      </c>
      <c r="U4575" s="22">
        <v>6885163</v>
      </c>
      <c r="V4575" s="18" t="s">
        <v>31</v>
      </c>
      <c r="W4575" s="1"/>
    </row>
    <row r="4576" spans="1:23" hidden="1" x14ac:dyDescent="0.25">
      <c r="A4576" s="14">
        <v>6076</v>
      </c>
      <c r="B4576" s="18">
        <v>800232549</v>
      </c>
      <c r="C4576" s="18" t="s">
        <v>6158</v>
      </c>
      <c r="D4576" s="14" t="s">
        <v>26</v>
      </c>
      <c r="E4576" s="17" t="s">
        <v>27</v>
      </c>
      <c r="F4576" s="18" t="s">
        <v>28</v>
      </c>
      <c r="G4576" s="18" t="s">
        <v>28</v>
      </c>
      <c r="H4576" s="18" t="s">
        <v>3064</v>
      </c>
      <c r="I4576" s="18" t="s">
        <v>75</v>
      </c>
      <c r="J4576" s="21">
        <v>32179484</v>
      </c>
      <c r="K4576" s="21">
        <v>6413196</v>
      </c>
      <c r="L4576" s="19">
        <v>9987260</v>
      </c>
      <c r="M4576" s="21">
        <v>36061689</v>
      </c>
      <c r="N4576" s="21">
        <v>9503405</v>
      </c>
      <c r="O4576" s="21">
        <v>26558284</v>
      </c>
      <c r="P4576" s="22">
        <v>22562652</v>
      </c>
      <c r="Q4576" s="22">
        <v>6059621</v>
      </c>
      <c r="R4576" s="19">
        <v>7011383</v>
      </c>
      <c r="S4576" s="22">
        <v>32718575</v>
      </c>
      <c r="T4576" s="22">
        <v>5612908</v>
      </c>
      <c r="U4576" s="22">
        <v>27105667</v>
      </c>
      <c r="V4576" s="18" t="s">
        <v>31</v>
      </c>
      <c r="W4576" s="1"/>
    </row>
    <row r="4577" spans="1:23" hidden="1" x14ac:dyDescent="0.25">
      <c r="A4577" s="14">
        <v>6077</v>
      </c>
      <c r="B4577" s="18">
        <v>900797542</v>
      </c>
      <c r="C4577" s="18" t="s">
        <v>6159</v>
      </c>
      <c r="D4577" s="14" t="s">
        <v>26</v>
      </c>
      <c r="E4577" s="17" t="s">
        <v>27</v>
      </c>
      <c r="F4577" s="18" t="s">
        <v>28</v>
      </c>
      <c r="G4577" s="18" t="s">
        <v>28</v>
      </c>
      <c r="H4577" s="18" t="s">
        <v>109</v>
      </c>
      <c r="I4577" s="18" t="s">
        <v>75</v>
      </c>
      <c r="J4577" s="21">
        <v>32169161</v>
      </c>
      <c r="K4577" s="21">
        <v>-3422933</v>
      </c>
      <c r="L4577" s="19">
        <v>-1788803</v>
      </c>
      <c r="M4577" s="21">
        <v>49145982</v>
      </c>
      <c r="N4577" s="21">
        <v>51994843</v>
      </c>
      <c r="O4577" s="21">
        <v>-2848861</v>
      </c>
      <c r="P4577" s="22">
        <v>23868010</v>
      </c>
      <c r="Q4577" s="22">
        <v>473691</v>
      </c>
      <c r="R4577" s="19">
        <v>1764585</v>
      </c>
      <c r="S4577" s="22">
        <v>43121012</v>
      </c>
      <c r="T4577" s="22">
        <v>42546940</v>
      </c>
      <c r="U4577" s="22">
        <v>574072</v>
      </c>
      <c r="V4577" s="18" t="s">
        <v>38</v>
      </c>
      <c r="W4577" s="1"/>
    </row>
    <row r="4578" spans="1:23" hidden="1" x14ac:dyDescent="0.25">
      <c r="A4578" s="14">
        <v>6078</v>
      </c>
      <c r="B4578" s="18">
        <v>890403530</v>
      </c>
      <c r="C4578" s="18" t="s">
        <v>6160</v>
      </c>
      <c r="D4578" s="14" t="s">
        <v>26</v>
      </c>
      <c r="E4578" s="17" t="s">
        <v>57</v>
      </c>
      <c r="F4578" s="18" t="s">
        <v>72</v>
      </c>
      <c r="G4578" s="18" t="s">
        <v>73</v>
      </c>
      <c r="H4578" s="18" t="s">
        <v>243</v>
      </c>
      <c r="I4578" s="17" t="s">
        <v>94</v>
      </c>
      <c r="J4578" s="21">
        <v>32167766</v>
      </c>
      <c r="K4578" s="21">
        <v>1301693</v>
      </c>
      <c r="L4578" s="19">
        <v>2885916</v>
      </c>
      <c r="M4578" s="21">
        <v>34543976</v>
      </c>
      <c r="N4578" s="21">
        <v>23899894</v>
      </c>
      <c r="O4578" s="21">
        <v>10644082</v>
      </c>
      <c r="P4578" s="22">
        <v>21255280</v>
      </c>
      <c r="Q4578" s="22">
        <v>965369</v>
      </c>
      <c r="R4578" s="19">
        <v>1859856</v>
      </c>
      <c r="S4578" s="22">
        <v>28737132</v>
      </c>
      <c r="T4578" s="22">
        <v>19394743</v>
      </c>
      <c r="U4578" s="22">
        <v>9342389</v>
      </c>
      <c r="V4578" s="18" t="s">
        <v>97</v>
      </c>
      <c r="W4578" s="1"/>
    </row>
    <row r="4579" spans="1:23" hidden="1" x14ac:dyDescent="0.25">
      <c r="A4579" s="14">
        <v>6079</v>
      </c>
      <c r="B4579" s="18">
        <v>900684900</v>
      </c>
      <c r="C4579" s="18" t="s">
        <v>6161</v>
      </c>
      <c r="D4579" s="14" t="s">
        <v>26</v>
      </c>
      <c r="E4579" s="17" t="s">
        <v>57</v>
      </c>
      <c r="F4579" s="18" t="s">
        <v>1925</v>
      </c>
      <c r="G4579" s="18" t="s">
        <v>1926</v>
      </c>
      <c r="H4579" s="18" t="s">
        <v>1974</v>
      </c>
      <c r="I4579" s="18" t="s">
        <v>75</v>
      </c>
      <c r="J4579" s="21">
        <v>32166335</v>
      </c>
      <c r="K4579" s="21">
        <v>2678535</v>
      </c>
      <c r="L4579" s="19">
        <v>4829324</v>
      </c>
      <c r="M4579" s="21">
        <v>14392013</v>
      </c>
      <c r="N4579" s="21">
        <v>7035035</v>
      </c>
      <c r="O4579" s="21">
        <v>7356978</v>
      </c>
      <c r="P4579" s="22">
        <v>26538208</v>
      </c>
      <c r="Q4579" s="22">
        <v>2645724</v>
      </c>
      <c r="R4579" s="19">
        <v>4143125</v>
      </c>
      <c r="S4579" s="22">
        <v>13164918</v>
      </c>
      <c r="T4579" s="22">
        <v>6248002</v>
      </c>
      <c r="U4579" s="22">
        <v>6916916</v>
      </c>
      <c r="V4579" s="18" t="s">
        <v>31</v>
      </c>
      <c r="W4579" s="1"/>
    </row>
    <row r="4580" spans="1:23" hidden="1" x14ac:dyDescent="0.25">
      <c r="A4580" s="14">
        <v>6081</v>
      </c>
      <c r="B4580" s="18">
        <v>900022943</v>
      </c>
      <c r="C4580" s="18" t="s">
        <v>6163</v>
      </c>
      <c r="D4580" s="14" t="s">
        <v>26</v>
      </c>
      <c r="E4580" s="17" t="s">
        <v>57</v>
      </c>
      <c r="F4580" s="18" t="s">
        <v>415</v>
      </c>
      <c r="G4580" s="16" t="s">
        <v>416</v>
      </c>
      <c r="H4580" s="18" t="s">
        <v>711</v>
      </c>
      <c r="I4580" s="17" t="s">
        <v>94</v>
      </c>
      <c r="J4580" s="21">
        <v>32161351</v>
      </c>
      <c r="K4580" s="21">
        <v>827962</v>
      </c>
      <c r="L4580" s="19">
        <v>1924481</v>
      </c>
      <c r="M4580" s="21">
        <v>85476176</v>
      </c>
      <c r="N4580" s="21">
        <v>77714426</v>
      </c>
      <c r="O4580" s="21">
        <v>7761750</v>
      </c>
      <c r="P4580" s="22">
        <v>20440328</v>
      </c>
      <c r="Q4580" s="22">
        <v>655429</v>
      </c>
      <c r="R4580" s="19">
        <v>1242361</v>
      </c>
      <c r="S4580" s="22">
        <v>73752135</v>
      </c>
      <c r="T4580" s="22">
        <v>66818347</v>
      </c>
      <c r="U4580" s="22">
        <v>6933788</v>
      </c>
      <c r="V4580" s="18" t="s">
        <v>97</v>
      </c>
      <c r="W4580" s="1"/>
    </row>
    <row r="4581" spans="1:23" hidden="1" x14ac:dyDescent="0.25">
      <c r="A4581" s="14">
        <v>6082</v>
      </c>
      <c r="B4581" s="18">
        <v>900651817</v>
      </c>
      <c r="C4581" s="18" t="s">
        <v>6164</v>
      </c>
      <c r="D4581" s="14" t="s">
        <v>26</v>
      </c>
      <c r="E4581" s="17" t="s">
        <v>343</v>
      </c>
      <c r="F4581" s="18" t="s">
        <v>382</v>
      </c>
      <c r="G4581" s="18" t="s">
        <v>383</v>
      </c>
      <c r="H4581" s="18" t="s">
        <v>295</v>
      </c>
      <c r="I4581" s="17" t="s">
        <v>30</v>
      </c>
      <c r="J4581" s="21">
        <v>32161146</v>
      </c>
      <c r="K4581" s="21">
        <v>770333</v>
      </c>
      <c r="L4581" s="19">
        <v>1238373</v>
      </c>
      <c r="M4581" s="21">
        <v>6534119</v>
      </c>
      <c r="N4581" s="21">
        <v>3054785</v>
      </c>
      <c r="O4581" s="21">
        <v>3479334</v>
      </c>
      <c r="P4581" s="22">
        <v>27390566</v>
      </c>
      <c r="Q4581" s="22">
        <v>624626</v>
      </c>
      <c r="R4581" s="19">
        <v>966855</v>
      </c>
      <c r="S4581" s="22">
        <v>6662512</v>
      </c>
      <c r="T4581" s="22">
        <v>3953511</v>
      </c>
      <c r="U4581" s="22">
        <v>2709001</v>
      </c>
      <c r="V4581" s="18" t="s">
        <v>31</v>
      </c>
      <c r="W4581" s="1"/>
    </row>
    <row r="4582" spans="1:23" hidden="1" x14ac:dyDescent="0.25">
      <c r="A4582" s="14">
        <v>6084</v>
      </c>
      <c r="B4582" s="18">
        <v>900529810</v>
      </c>
      <c r="C4582" s="18" t="s">
        <v>6166</v>
      </c>
      <c r="D4582" s="14" t="s">
        <v>26</v>
      </c>
      <c r="E4582" s="17" t="s">
        <v>27</v>
      </c>
      <c r="F4582" s="18" t="s">
        <v>28</v>
      </c>
      <c r="G4582" s="18" t="s">
        <v>28</v>
      </c>
      <c r="H4582" s="18" t="s">
        <v>949</v>
      </c>
      <c r="I4582" s="17" t="s">
        <v>37</v>
      </c>
      <c r="J4582" s="21">
        <v>32135984</v>
      </c>
      <c r="K4582" s="21">
        <v>1121118</v>
      </c>
      <c r="L4582" s="19">
        <v>1536083</v>
      </c>
      <c r="M4582" s="21">
        <v>21617772</v>
      </c>
      <c r="N4582" s="21">
        <v>15455715</v>
      </c>
      <c r="O4582" s="21">
        <v>6162057</v>
      </c>
      <c r="P4582" s="22">
        <v>40737912</v>
      </c>
      <c r="Q4582" s="22">
        <v>1186919</v>
      </c>
      <c r="R4582" s="19">
        <v>1685751</v>
      </c>
      <c r="S4582" s="22">
        <v>16156719</v>
      </c>
      <c r="T4582" s="22">
        <v>11125340</v>
      </c>
      <c r="U4582" s="22">
        <v>5031379</v>
      </c>
      <c r="V4582" s="18" t="s">
        <v>31</v>
      </c>
      <c r="W4582" s="1"/>
    </row>
    <row r="4583" spans="1:23" hidden="1" x14ac:dyDescent="0.25">
      <c r="A4583" s="14">
        <v>6085</v>
      </c>
      <c r="B4583" s="18">
        <v>900067510</v>
      </c>
      <c r="C4583" s="18" t="s">
        <v>6167</v>
      </c>
      <c r="D4583" s="14" t="s">
        <v>26</v>
      </c>
      <c r="E4583" s="17" t="s">
        <v>42</v>
      </c>
      <c r="F4583" s="18" t="s">
        <v>43</v>
      </c>
      <c r="G4583" s="18" t="s">
        <v>62</v>
      </c>
      <c r="H4583" s="18" t="s">
        <v>172</v>
      </c>
      <c r="I4583" s="17" t="s">
        <v>30</v>
      </c>
      <c r="J4583" s="21">
        <v>32135035</v>
      </c>
      <c r="K4583" s="21">
        <v>2209471</v>
      </c>
      <c r="L4583" s="19">
        <v>3399186</v>
      </c>
      <c r="M4583" s="21">
        <v>24008083</v>
      </c>
      <c r="N4583" s="21">
        <v>6776338</v>
      </c>
      <c r="O4583" s="21">
        <v>17231745</v>
      </c>
      <c r="P4583" s="22">
        <v>47621148</v>
      </c>
      <c r="Q4583" s="22">
        <v>3723711</v>
      </c>
      <c r="R4583" s="19">
        <v>6475084</v>
      </c>
      <c r="S4583" s="22">
        <v>24517754</v>
      </c>
      <c r="T4583" s="22">
        <v>7890335</v>
      </c>
      <c r="U4583" s="22">
        <v>16627419</v>
      </c>
      <c r="V4583" s="18" t="s">
        <v>31</v>
      </c>
      <c r="W4583" s="1"/>
    </row>
    <row r="4584" spans="1:23" hidden="1" x14ac:dyDescent="0.25">
      <c r="A4584" s="14">
        <v>6086</v>
      </c>
      <c r="B4584" s="18">
        <v>805027939</v>
      </c>
      <c r="C4584" s="18" t="s">
        <v>6168</v>
      </c>
      <c r="D4584" s="14" t="s">
        <v>26</v>
      </c>
      <c r="E4584" s="17" t="s">
        <v>42</v>
      </c>
      <c r="F4584" s="18" t="s">
        <v>43</v>
      </c>
      <c r="G4584" s="18" t="s">
        <v>62</v>
      </c>
      <c r="H4584" s="18" t="s">
        <v>375</v>
      </c>
      <c r="I4584" s="17" t="s">
        <v>30</v>
      </c>
      <c r="J4584" s="21">
        <v>32115675</v>
      </c>
      <c r="K4584" s="21">
        <v>712099</v>
      </c>
      <c r="L4584" s="19">
        <v>1960691</v>
      </c>
      <c r="M4584" s="21">
        <v>23441078</v>
      </c>
      <c r="N4584" s="21">
        <v>17645027</v>
      </c>
      <c r="O4584" s="21">
        <v>5796051</v>
      </c>
      <c r="P4584" s="22">
        <v>18448094</v>
      </c>
      <c r="Q4584" s="22">
        <v>798852</v>
      </c>
      <c r="R4584" s="19">
        <v>1466537</v>
      </c>
      <c r="S4584" s="22">
        <v>15710852</v>
      </c>
      <c r="T4584" s="22">
        <v>8741184</v>
      </c>
      <c r="U4584" s="22">
        <v>6969668</v>
      </c>
      <c r="V4584" s="18" t="s">
        <v>31</v>
      </c>
      <c r="W4584" s="1"/>
    </row>
    <row r="4585" spans="1:23" hidden="1" x14ac:dyDescent="0.25">
      <c r="A4585" s="14">
        <v>6088</v>
      </c>
      <c r="B4585" s="18">
        <v>830115656</v>
      </c>
      <c r="C4585" s="18" t="s">
        <v>6170</v>
      </c>
      <c r="D4585" s="14" t="s">
        <v>26</v>
      </c>
      <c r="E4585" s="17" t="s">
        <v>27</v>
      </c>
      <c r="F4585" s="18" t="s">
        <v>28</v>
      </c>
      <c r="G4585" s="18" t="s">
        <v>28</v>
      </c>
      <c r="H4585" s="18" t="s">
        <v>29</v>
      </c>
      <c r="I4585" s="17" t="s">
        <v>30</v>
      </c>
      <c r="J4585" s="21">
        <v>32078867</v>
      </c>
      <c r="K4585" s="21">
        <v>649779</v>
      </c>
      <c r="L4585" s="19">
        <v>1131605</v>
      </c>
      <c r="M4585" s="21">
        <v>13186489</v>
      </c>
      <c r="N4585" s="21">
        <v>9639030</v>
      </c>
      <c r="O4585" s="21">
        <v>3547459</v>
      </c>
      <c r="P4585" s="22">
        <v>21938236</v>
      </c>
      <c r="Q4585" s="22">
        <v>593176</v>
      </c>
      <c r="R4585" s="19">
        <v>884357</v>
      </c>
      <c r="S4585" s="22">
        <v>6842825</v>
      </c>
      <c r="T4585" s="22">
        <v>3945144</v>
      </c>
      <c r="U4585" s="22">
        <v>2897681</v>
      </c>
      <c r="V4585" s="18" t="s">
        <v>31</v>
      </c>
      <c r="W4585" s="1"/>
    </row>
    <row r="4586" spans="1:23" hidden="1" x14ac:dyDescent="0.25">
      <c r="A4586" s="14">
        <v>6089</v>
      </c>
      <c r="B4586" s="18">
        <v>890926122</v>
      </c>
      <c r="C4586" s="18" t="s">
        <v>6171</v>
      </c>
      <c r="D4586" s="14" t="s">
        <v>26</v>
      </c>
      <c r="E4586" s="17" t="s">
        <v>86</v>
      </c>
      <c r="F4586" s="18" t="s">
        <v>87</v>
      </c>
      <c r="G4586" s="18" t="s">
        <v>334</v>
      </c>
      <c r="H4586" s="18" t="s">
        <v>326</v>
      </c>
      <c r="I4586" s="17" t="s">
        <v>185</v>
      </c>
      <c r="J4586" s="21">
        <v>32077351</v>
      </c>
      <c r="K4586" s="21">
        <v>717631</v>
      </c>
      <c r="L4586" s="19">
        <v>1514448</v>
      </c>
      <c r="M4586" s="21">
        <v>52079196</v>
      </c>
      <c r="N4586" s="21">
        <v>28108481</v>
      </c>
      <c r="O4586" s="21">
        <v>23970715</v>
      </c>
      <c r="P4586" s="22">
        <v>29929678</v>
      </c>
      <c r="Q4586" s="22">
        <v>587688</v>
      </c>
      <c r="R4586" s="19">
        <v>1605713</v>
      </c>
      <c r="S4586" s="22">
        <v>46072193</v>
      </c>
      <c r="T4586" s="22">
        <v>26156369</v>
      </c>
      <c r="U4586" s="22">
        <v>19915824</v>
      </c>
      <c r="V4586" s="18" t="s">
        <v>38</v>
      </c>
      <c r="W4586" s="1"/>
    </row>
    <row r="4587" spans="1:23" hidden="1" x14ac:dyDescent="0.25">
      <c r="A4587" s="14">
        <v>6090</v>
      </c>
      <c r="B4587" s="18">
        <v>900870475</v>
      </c>
      <c r="C4587" s="18" t="s">
        <v>6172</v>
      </c>
      <c r="D4587" s="14" t="s">
        <v>26</v>
      </c>
      <c r="E4587" s="17" t="s">
        <v>27</v>
      </c>
      <c r="F4587" s="18" t="s">
        <v>28</v>
      </c>
      <c r="G4587" s="18" t="s">
        <v>28</v>
      </c>
      <c r="H4587" s="18" t="s">
        <v>29</v>
      </c>
      <c r="I4587" s="17" t="s">
        <v>30</v>
      </c>
      <c r="J4587" s="21">
        <v>32048448</v>
      </c>
      <c r="K4587" s="21">
        <v>-3972577</v>
      </c>
      <c r="L4587" s="19">
        <v>-3969309</v>
      </c>
      <c r="M4587" s="21">
        <v>21103644</v>
      </c>
      <c r="N4587" s="21">
        <v>4698535</v>
      </c>
      <c r="O4587" s="21">
        <v>16405109</v>
      </c>
      <c r="P4587" s="22">
        <v>15425091</v>
      </c>
      <c r="Q4587" s="22">
        <v>-4899284</v>
      </c>
      <c r="R4587" s="19">
        <v>-4899284</v>
      </c>
      <c r="S4587" s="22">
        <v>14294285</v>
      </c>
      <c r="T4587" s="22">
        <v>4363349</v>
      </c>
      <c r="U4587" s="22">
        <v>9930936</v>
      </c>
      <c r="V4587" s="18" t="s">
        <v>31</v>
      </c>
      <c r="W4587" s="1"/>
    </row>
    <row r="4588" spans="1:23" hidden="1" x14ac:dyDescent="0.25">
      <c r="A4588" s="14">
        <v>6091</v>
      </c>
      <c r="B4588" s="18">
        <v>811043859</v>
      </c>
      <c r="C4588" s="18" t="s">
        <v>6173</v>
      </c>
      <c r="D4588" s="14" t="s">
        <v>26</v>
      </c>
      <c r="E4588" s="17" t="s">
        <v>86</v>
      </c>
      <c r="F4588" s="18" t="s">
        <v>87</v>
      </c>
      <c r="G4588" s="18" t="s">
        <v>103</v>
      </c>
      <c r="H4588" s="18" t="s">
        <v>90</v>
      </c>
      <c r="I4588" s="17" t="s">
        <v>37</v>
      </c>
      <c r="J4588" s="21">
        <v>32043026</v>
      </c>
      <c r="K4588" s="21">
        <v>869702</v>
      </c>
      <c r="L4588" s="19">
        <v>2945062</v>
      </c>
      <c r="M4588" s="21">
        <v>20994400</v>
      </c>
      <c r="N4588" s="21">
        <v>16042085</v>
      </c>
      <c r="O4588" s="21">
        <v>4952315</v>
      </c>
      <c r="P4588" s="22">
        <v>24486076</v>
      </c>
      <c r="Q4588" s="22">
        <v>660407</v>
      </c>
      <c r="R4588" s="19">
        <v>1598489</v>
      </c>
      <c r="S4588" s="22">
        <v>17732360</v>
      </c>
      <c r="T4588" s="22">
        <v>13297159</v>
      </c>
      <c r="U4588" s="22">
        <v>4435201</v>
      </c>
      <c r="V4588" s="18" t="s">
        <v>31</v>
      </c>
      <c r="W4588" s="1"/>
    </row>
    <row r="4589" spans="1:23" hidden="1" x14ac:dyDescent="0.25">
      <c r="A4589" s="14">
        <v>6092</v>
      </c>
      <c r="B4589" s="18">
        <v>890802833</v>
      </c>
      <c r="C4589" s="18" t="s">
        <v>6174</v>
      </c>
      <c r="D4589" s="14" t="s">
        <v>26</v>
      </c>
      <c r="E4589" s="17" t="s">
        <v>79</v>
      </c>
      <c r="F4589" s="18" t="s">
        <v>80</v>
      </c>
      <c r="G4589" s="18" t="s">
        <v>81</v>
      </c>
      <c r="H4589" s="18" t="s">
        <v>447</v>
      </c>
      <c r="I4589" s="17" t="s">
        <v>37</v>
      </c>
      <c r="J4589" s="21">
        <v>32035393</v>
      </c>
      <c r="K4589" s="21">
        <v>2974792</v>
      </c>
      <c r="L4589" s="19">
        <v>4348509</v>
      </c>
      <c r="M4589" s="21">
        <v>17934564</v>
      </c>
      <c r="N4589" s="21">
        <v>2800147</v>
      </c>
      <c r="O4589" s="21">
        <v>15134417</v>
      </c>
      <c r="P4589" s="22">
        <v>35720452</v>
      </c>
      <c r="Q4589" s="22">
        <v>4087167</v>
      </c>
      <c r="R4589" s="19">
        <v>5955270</v>
      </c>
      <c r="S4589" s="22">
        <v>22506590</v>
      </c>
      <c r="T4589" s="22">
        <v>2770285</v>
      </c>
      <c r="U4589" s="22">
        <v>19736305</v>
      </c>
      <c r="V4589" s="18" t="s">
        <v>31</v>
      </c>
      <c r="W4589" s="1"/>
    </row>
    <row r="4590" spans="1:23" hidden="1" x14ac:dyDescent="0.25">
      <c r="A4590" s="14">
        <v>6093</v>
      </c>
      <c r="B4590" s="18">
        <v>900734186</v>
      </c>
      <c r="C4590" s="18" t="s">
        <v>6175</v>
      </c>
      <c r="D4590" s="14" t="s">
        <v>26</v>
      </c>
      <c r="E4590" s="17" t="s">
        <v>86</v>
      </c>
      <c r="F4590" s="18" t="s">
        <v>87</v>
      </c>
      <c r="G4590" s="18" t="s">
        <v>88</v>
      </c>
      <c r="H4590" s="18" t="s">
        <v>222</v>
      </c>
      <c r="I4590" s="17" t="s">
        <v>30</v>
      </c>
      <c r="J4590" s="21">
        <v>32032812</v>
      </c>
      <c r="K4590" s="21">
        <v>1018847</v>
      </c>
      <c r="L4590" s="19">
        <v>1761515</v>
      </c>
      <c r="M4590" s="21">
        <v>20288915</v>
      </c>
      <c r="N4590" s="21">
        <v>13248302</v>
      </c>
      <c r="O4590" s="21">
        <v>7040613</v>
      </c>
      <c r="P4590" s="22">
        <v>20983090</v>
      </c>
      <c r="Q4590" s="22">
        <v>941272</v>
      </c>
      <c r="R4590" s="19">
        <v>1693604</v>
      </c>
      <c r="S4590" s="22">
        <v>16264347</v>
      </c>
      <c r="T4590" s="22">
        <v>10192137</v>
      </c>
      <c r="U4590" s="22">
        <v>6072210</v>
      </c>
      <c r="V4590" s="18" t="s">
        <v>31</v>
      </c>
      <c r="W4590" s="1"/>
    </row>
    <row r="4591" spans="1:23" hidden="1" x14ac:dyDescent="0.25">
      <c r="A4591" s="14">
        <v>6094</v>
      </c>
      <c r="B4591" s="18">
        <v>890112870</v>
      </c>
      <c r="C4591" s="18" t="s">
        <v>6176</v>
      </c>
      <c r="D4591" s="14" t="s">
        <v>26</v>
      </c>
      <c r="E4591" s="17" t="s">
        <v>57</v>
      </c>
      <c r="F4591" s="18" t="s">
        <v>58</v>
      </c>
      <c r="G4591" s="14" t="s">
        <v>1556</v>
      </c>
      <c r="H4591" s="18" t="s">
        <v>1077</v>
      </c>
      <c r="I4591" s="17" t="s">
        <v>37</v>
      </c>
      <c r="J4591" s="21">
        <v>32028685</v>
      </c>
      <c r="K4591" s="21">
        <v>191452</v>
      </c>
      <c r="L4591" s="19">
        <v>846093</v>
      </c>
      <c r="M4591" s="21">
        <v>27959314</v>
      </c>
      <c r="N4591" s="21">
        <v>8796061</v>
      </c>
      <c r="O4591" s="21">
        <v>19163253</v>
      </c>
      <c r="P4591" s="22">
        <v>27899136</v>
      </c>
      <c r="Q4591" s="22">
        <v>873387</v>
      </c>
      <c r="R4591" s="19">
        <v>1645062</v>
      </c>
      <c r="S4591" s="22">
        <v>26066179</v>
      </c>
      <c r="T4591" s="22">
        <v>7094378</v>
      </c>
      <c r="U4591" s="22">
        <v>18971801</v>
      </c>
      <c r="V4591" s="18" t="s">
        <v>31</v>
      </c>
      <c r="W4591" s="1"/>
    </row>
    <row r="4592" spans="1:23" hidden="1" x14ac:dyDescent="0.25">
      <c r="A4592" s="14">
        <v>6095</v>
      </c>
      <c r="B4592" s="18">
        <v>811022408</v>
      </c>
      <c r="C4592" s="18" t="s">
        <v>6177</v>
      </c>
      <c r="D4592" s="14" t="s">
        <v>26</v>
      </c>
      <c r="E4592" s="17" t="s">
        <v>86</v>
      </c>
      <c r="F4592" s="18" t="s">
        <v>87</v>
      </c>
      <c r="G4592" s="14" t="s">
        <v>532</v>
      </c>
      <c r="H4592" s="18" t="s">
        <v>45</v>
      </c>
      <c r="I4592" s="17" t="s">
        <v>37</v>
      </c>
      <c r="J4592" s="21">
        <v>32018837</v>
      </c>
      <c r="K4592" s="21">
        <v>976909</v>
      </c>
      <c r="L4592" s="19">
        <v>2766759</v>
      </c>
      <c r="M4592" s="21">
        <v>18668673</v>
      </c>
      <c r="N4592" s="21">
        <v>13038722</v>
      </c>
      <c r="O4592" s="21">
        <v>5629951</v>
      </c>
      <c r="P4592" s="22">
        <v>21317960</v>
      </c>
      <c r="Q4592" s="22">
        <v>-69483</v>
      </c>
      <c r="R4592" s="19">
        <v>848058</v>
      </c>
      <c r="S4592" s="22">
        <v>12992603</v>
      </c>
      <c r="T4592" s="22">
        <v>8339561</v>
      </c>
      <c r="U4592" s="22">
        <v>4653042</v>
      </c>
      <c r="V4592" s="18" t="s">
        <v>31</v>
      </c>
      <c r="W4592" s="1"/>
    </row>
    <row r="4593" spans="1:23" hidden="1" x14ac:dyDescent="0.25">
      <c r="A4593" s="14">
        <v>6096</v>
      </c>
      <c r="B4593" s="18">
        <v>805015407</v>
      </c>
      <c r="C4593" s="18" t="s">
        <v>6178</v>
      </c>
      <c r="D4593" s="14" t="s">
        <v>26</v>
      </c>
      <c r="E4593" s="17" t="s">
        <v>42</v>
      </c>
      <c r="F4593" s="18" t="s">
        <v>43</v>
      </c>
      <c r="G4593" s="18" t="s">
        <v>62</v>
      </c>
      <c r="H4593" s="18" t="s">
        <v>96</v>
      </c>
      <c r="I4593" s="17" t="s">
        <v>37</v>
      </c>
      <c r="J4593" s="21">
        <v>32018506</v>
      </c>
      <c r="K4593" s="21">
        <v>385858</v>
      </c>
      <c r="L4593" s="19">
        <v>1513195</v>
      </c>
      <c r="M4593" s="21">
        <v>18842412</v>
      </c>
      <c r="N4593" s="21">
        <v>11619166</v>
      </c>
      <c r="O4593" s="21">
        <v>7223246</v>
      </c>
      <c r="P4593" s="22">
        <v>21083656</v>
      </c>
      <c r="Q4593" s="22">
        <v>142043</v>
      </c>
      <c r="R4593" s="19">
        <v>312009</v>
      </c>
      <c r="S4593" s="22">
        <v>17429519</v>
      </c>
      <c r="T4593" s="22">
        <v>10492131</v>
      </c>
      <c r="U4593" s="22">
        <v>6937388</v>
      </c>
      <c r="V4593" s="18" t="s">
        <v>31</v>
      </c>
      <c r="W4593" s="1"/>
    </row>
    <row r="4594" spans="1:23" hidden="1" x14ac:dyDescent="0.25">
      <c r="A4594" s="14">
        <v>6097</v>
      </c>
      <c r="B4594" s="18">
        <v>900340724</v>
      </c>
      <c r="C4594" s="18" t="s">
        <v>6179</v>
      </c>
      <c r="D4594" s="14" t="s">
        <v>26</v>
      </c>
      <c r="E4594" s="17" t="s">
        <v>79</v>
      </c>
      <c r="F4594" s="18" t="s">
        <v>115</v>
      </c>
      <c r="G4594" s="18" t="s">
        <v>116</v>
      </c>
      <c r="H4594" s="18" t="s">
        <v>6180</v>
      </c>
      <c r="I4594" s="18" t="s">
        <v>75</v>
      </c>
      <c r="J4594" s="21">
        <v>32011667</v>
      </c>
      <c r="K4594" s="21">
        <v>-151512</v>
      </c>
      <c r="L4594" s="19">
        <v>627655</v>
      </c>
      <c r="M4594" s="21">
        <v>16662974</v>
      </c>
      <c r="N4594" s="21">
        <v>17230982</v>
      </c>
      <c r="O4594" s="21">
        <v>-568008</v>
      </c>
      <c r="P4594" s="22">
        <v>30339584</v>
      </c>
      <c r="Q4594" s="22">
        <v>111661</v>
      </c>
      <c r="R4594" s="19">
        <v>672734</v>
      </c>
      <c r="S4594" s="22">
        <v>12710744</v>
      </c>
      <c r="T4594" s="22">
        <v>13065188</v>
      </c>
      <c r="U4594" s="22">
        <v>-354444</v>
      </c>
      <c r="V4594" s="18" t="s">
        <v>31</v>
      </c>
      <c r="W4594" s="1"/>
    </row>
    <row r="4595" spans="1:23" hidden="1" x14ac:dyDescent="0.25">
      <c r="A4595" s="14">
        <v>6098</v>
      </c>
      <c r="B4595" s="18">
        <v>901116796</v>
      </c>
      <c r="C4595" s="18" t="s">
        <v>6181</v>
      </c>
      <c r="D4595" s="14" t="s">
        <v>26</v>
      </c>
      <c r="E4595" s="17" t="s">
        <v>86</v>
      </c>
      <c r="F4595" s="18" t="s">
        <v>87</v>
      </c>
      <c r="G4595" s="18" t="s">
        <v>88</v>
      </c>
      <c r="H4595" s="18" t="s">
        <v>311</v>
      </c>
      <c r="I4595" s="18" t="s">
        <v>75</v>
      </c>
      <c r="J4595" s="21">
        <v>32009923</v>
      </c>
      <c r="K4595" s="21">
        <v>36565860</v>
      </c>
      <c r="L4595" s="19">
        <v>31764172</v>
      </c>
      <c r="M4595" s="21">
        <v>98120807</v>
      </c>
      <c r="N4595" s="21">
        <v>11358053</v>
      </c>
      <c r="O4595" s="21">
        <v>86762754</v>
      </c>
      <c r="P4595" s="22">
        <v>15467672</v>
      </c>
      <c r="Q4595" s="22">
        <v>1428739</v>
      </c>
      <c r="R4595" s="19">
        <v>15367860</v>
      </c>
      <c r="S4595" s="22">
        <v>71392680</v>
      </c>
      <c r="T4595" s="22">
        <v>15896583</v>
      </c>
      <c r="U4595" s="22">
        <v>55496097</v>
      </c>
      <c r="V4595" s="18" t="s">
        <v>31</v>
      </c>
      <c r="W4595" s="1"/>
    </row>
    <row r="4596" spans="1:23" hidden="1" x14ac:dyDescent="0.25">
      <c r="A4596" s="14">
        <v>6099</v>
      </c>
      <c r="B4596" s="18">
        <v>860351576</v>
      </c>
      <c r="C4596" s="18" t="s">
        <v>6182</v>
      </c>
      <c r="D4596" s="14" t="s">
        <v>26</v>
      </c>
      <c r="E4596" s="17" t="s">
        <v>27</v>
      </c>
      <c r="F4596" s="18" t="s">
        <v>28</v>
      </c>
      <c r="G4596" s="18" t="s">
        <v>28</v>
      </c>
      <c r="H4596" s="18" t="s">
        <v>90</v>
      </c>
      <c r="I4596" s="17" t="s">
        <v>37</v>
      </c>
      <c r="J4596" s="21">
        <v>32008994</v>
      </c>
      <c r="K4596" s="21">
        <v>473991</v>
      </c>
      <c r="L4596" s="19">
        <v>624845</v>
      </c>
      <c r="M4596" s="21">
        <v>15586665</v>
      </c>
      <c r="N4596" s="21">
        <v>6267143</v>
      </c>
      <c r="O4596" s="21">
        <v>9319522</v>
      </c>
      <c r="P4596" s="22">
        <v>23817784</v>
      </c>
      <c r="Q4596" s="22">
        <v>259916</v>
      </c>
      <c r="R4596" s="19">
        <v>307579</v>
      </c>
      <c r="S4596" s="22">
        <v>14255525</v>
      </c>
      <c r="T4596" s="22">
        <v>5409994</v>
      </c>
      <c r="U4596" s="22">
        <v>8845531</v>
      </c>
      <c r="V4596" s="18" t="s">
        <v>31</v>
      </c>
      <c r="W4596" s="1"/>
    </row>
    <row r="4597" spans="1:23" hidden="1" x14ac:dyDescent="0.25">
      <c r="A4597" s="14">
        <v>6100</v>
      </c>
      <c r="B4597" s="18">
        <v>800187547</v>
      </c>
      <c r="C4597" s="18" t="s">
        <v>6183</v>
      </c>
      <c r="D4597" s="14" t="s">
        <v>26</v>
      </c>
      <c r="E4597" s="17" t="s">
        <v>42</v>
      </c>
      <c r="F4597" s="18" t="s">
        <v>43</v>
      </c>
      <c r="G4597" s="18" t="s">
        <v>62</v>
      </c>
      <c r="H4597" s="18" t="s">
        <v>2363</v>
      </c>
      <c r="I4597" s="18" t="s">
        <v>75</v>
      </c>
      <c r="J4597" s="21">
        <v>32008772</v>
      </c>
      <c r="K4597" s="21">
        <v>215957</v>
      </c>
      <c r="L4597" s="19">
        <v>1161506</v>
      </c>
      <c r="M4597" s="21">
        <v>30845768</v>
      </c>
      <c r="N4597" s="21">
        <v>22353589</v>
      </c>
      <c r="O4597" s="21">
        <v>8492179</v>
      </c>
      <c r="P4597" s="22">
        <v>43536056</v>
      </c>
      <c r="Q4597" s="22">
        <v>5570342</v>
      </c>
      <c r="R4597" s="19">
        <v>6724119</v>
      </c>
      <c r="S4597" s="22">
        <v>27517154</v>
      </c>
      <c r="T4597" s="22">
        <v>19240932</v>
      </c>
      <c r="U4597" s="22">
        <v>8276222</v>
      </c>
      <c r="V4597" s="18" t="s">
        <v>31</v>
      </c>
      <c r="W4597" s="1"/>
    </row>
    <row r="4598" spans="1:23" hidden="1" x14ac:dyDescent="0.25">
      <c r="A4598" s="14">
        <v>6101</v>
      </c>
      <c r="B4598" s="18">
        <v>832010212</v>
      </c>
      <c r="C4598" s="18" t="s">
        <v>6184</v>
      </c>
      <c r="D4598" s="14" t="s">
        <v>26</v>
      </c>
      <c r="E4598" s="17" t="s">
        <v>27</v>
      </c>
      <c r="F4598" s="18" t="s">
        <v>50</v>
      </c>
      <c r="G4598" s="14" t="s">
        <v>188</v>
      </c>
      <c r="H4598" s="18" t="s">
        <v>795</v>
      </c>
      <c r="I4598" s="18" t="s">
        <v>75</v>
      </c>
      <c r="J4598" s="21">
        <v>32005951</v>
      </c>
      <c r="K4598" s="21">
        <v>7112177</v>
      </c>
      <c r="L4598" s="19">
        <v>11143675</v>
      </c>
      <c r="M4598" s="21">
        <v>63587540</v>
      </c>
      <c r="N4598" s="21">
        <v>48931949</v>
      </c>
      <c r="O4598" s="21">
        <v>14655591</v>
      </c>
      <c r="P4598" s="22">
        <v>23891092</v>
      </c>
      <c r="Q4598" s="22">
        <v>6144885</v>
      </c>
      <c r="R4598" s="19">
        <v>9469778</v>
      </c>
      <c r="S4598" s="22">
        <v>53211658</v>
      </c>
      <c r="T4598" s="22">
        <v>16969671</v>
      </c>
      <c r="U4598" s="22">
        <v>36241987</v>
      </c>
      <c r="V4598" s="18" t="s">
        <v>31</v>
      </c>
      <c r="W4598" s="1"/>
    </row>
    <row r="4599" spans="1:23" hidden="1" x14ac:dyDescent="0.25">
      <c r="A4599" s="14">
        <v>6103</v>
      </c>
      <c r="B4599" s="18">
        <v>800188715</v>
      </c>
      <c r="C4599" s="18" t="s">
        <v>6186</v>
      </c>
      <c r="D4599" s="14" t="s">
        <v>26</v>
      </c>
      <c r="E4599" s="17" t="s">
        <v>42</v>
      </c>
      <c r="F4599" s="18" t="s">
        <v>43</v>
      </c>
      <c r="G4599" s="18" t="s">
        <v>62</v>
      </c>
      <c r="H4599" s="18" t="s">
        <v>243</v>
      </c>
      <c r="I4599" s="17" t="s">
        <v>94</v>
      </c>
      <c r="J4599" s="21">
        <v>31996173</v>
      </c>
      <c r="K4599" s="21">
        <v>586799</v>
      </c>
      <c r="L4599" s="19">
        <v>982556</v>
      </c>
      <c r="M4599" s="21">
        <v>17913706</v>
      </c>
      <c r="N4599" s="21">
        <v>12941950</v>
      </c>
      <c r="O4599" s="21">
        <v>4971756</v>
      </c>
      <c r="P4599" s="22">
        <v>2303733</v>
      </c>
      <c r="Q4599" s="22">
        <v>30899</v>
      </c>
      <c r="R4599" s="19">
        <v>183603</v>
      </c>
      <c r="S4599" s="22">
        <v>28793059</v>
      </c>
      <c r="T4599" s="22">
        <v>24408102</v>
      </c>
      <c r="U4599" s="22">
        <v>4384957</v>
      </c>
      <c r="V4599" s="18" t="s">
        <v>97</v>
      </c>
      <c r="W4599" s="1"/>
    </row>
    <row r="4600" spans="1:23" hidden="1" x14ac:dyDescent="0.25">
      <c r="A4600" s="14">
        <v>6104</v>
      </c>
      <c r="B4600" s="18">
        <v>860534458</v>
      </c>
      <c r="C4600" s="18" t="s">
        <v>6187</v>
      </c>
      <c r="D4600" s="14" t="s">
        <v>26</v>
      </c>
      <c r="E4600" s="17" t="s">
        <v>27</v>
      </c>
      <c r="F4600" s="18" t="s">
        <v>50</v>
      </c>
      <c r="G4600" s="14" t="s">
        <v>661</v>
      </c>
      <c r="H4600" s="18" t="s">
        <v>713</v>
      </c>
      <c r="I4600" s="17" t="s">
        <v>30</v>
      </c>
      <c r="J4600" s="21">
        <v>31992941</v>
      </c>
      <c r="K4600" s="21">
        <v>2312635</v>
      </c>
      <c r="L4600" s="19">
        <v>3624897</v>
      </c>
      <c r="M4600" s="21">
        <v>27688222</v>
      </c>
      <c r="N4600" s="21">
        <v>13674900</v>
      </c>
      <c r="O4600" s="21">
        <v>14013322</v>
      </c>
      <c r="P4600" s="22">
        <v>22216370</v>
      </c>
      <c r="Q4600" s="22">
        <v>1383728</v>
      </c>
      <c r="R4600" s="19">
        <v>2170866</v>
      </c>
      <c r="S4600" s="22">
        <v>23941150</v>
      </c>
      <c r="T4600" s="22">
        <v>9840463</v>
      </c>
      <c r="U4600" s="22">
        <v>14100687</v>
      </c>
      <c r="V4600" s="18" t="s">
        <v>31</v>
      </c>
      <c r="W4600" s="1"/>
    </row>
    <row r="4601" spans="1:23" hidden="1" x14ac:dyDescent="0.25">
      <c r="A4601" s="14">
        <v>6105</v>
      </c>
      <c r="B4601" s="18">
        <v>890302286</v>
      </c>
      <c r="C4601" s="18" t="s">
        <v>6188</v>
      </c>
      <c r="D4601" s="14" t="s">
        <v>26</v>
      </c>
      <c r="E4601" s="17" t="s">
        <v>42</v>
      </c>
      <c r="F4601" s="18" t="s">
        <v>43</v>
      </c>
      <c r="G4601" s="18" t="s">
        <v>62</v>
      </c>
      <c r="H4601" s="18" t="s">
        <v>48</v>
      </c>
      <c r="I4601" s="17" t="s">
        <v>37</v>
      </c>
      <c r="J4601" s="21">
        <v>31992507</v>
      </c>
      <c r="K4601" s="21">
        <v>2774290</v>
      </c>
      <c r="L4601" s="19">
        <v>4323585</v>
      </c>
      <c r="M4601" s="21">
        <v>42293271</v>
      </c>
      <c r="N4601" s="21">
        <v>8021967</v>
      </c>
      <c r="O4601" s="21">
        <v>34271304</v>
      </c>
      <c r="P4601" s="22">
        <v>25693012</v>
      </c>
      <c r="Q4601" s="22">
        <v>3502970</v>
      </c>
      <c r="R4601" s="19">
        <v>5247810</v>
      </c>
      <c r="S4601" s="22">
        <v>39801490</v>
      </c>
      <c r="T4601" s="22">
        <v>6056090</v>
      </c>
      <c r="U4601" s="22">
        <v>33745400</v>
      </c>
      <c r="V4601" s="18" t="s">
        <v>97</v>
      </c>
      <c r="W4601" s="1"/>
    </row>
    <row r="4602" spans="1:23" hidden="1" x14ac:dyDescent="0.25">
      <c r="A4602" s="14">
        <v>6106</v>
      </c>
      <c r="B4602" s="18">
        <v>900398733</v>
      </c>
      <c r="C4602" s="18" t="s">
        <v>6189</v>
      </c>
      <c r="D4602" s="14" t="s">
        <v>26</v>
      </c>
      <c r="E4602" s="18" t="s">
        <v>33</v>
      </c>
      <c r="F4602" s="18" t="s">
        <v>859</v>
      </c>
      <c r="G4602" s="14" t="s">
        <v>860</v>
      </c>
      <c r="H4602" s="18" t="s">
        <v>3444</v>
      </c>
      <c r="I4602" s="17" t="s">
        <v>30</v>
      </c>
      <c r="J4602" s="21">
        <v>31989499</v>
      </c>
      <c r="K4602" s="21">
        <v>1666673</v>
      </c>
      <c r="L4602" s="19">
        <v>2460900</v>
      </c>
      <c r="M4602" s="21">
        <v>19110470</v>
      </c>
      <c r="N4602" s="21">
        <v>9087681</v>
      </c>
      <c r="O4602" s="21">
        <v>10022789</v>
      </c>
      <c r="P4602" s="22">
        <v>22937716</v>
      </c>
      <c r="Q4602" s="22">
        <v>1036023</v>
      </c>
      <c r="R4602" s="19">
        <v>1518664</v>
      </c>
      <c r="S4602" s="22">
        <v>16482833</v>
      </c>
      <c r="T4602" s="22">
        <v>8126717</v>
      </c>
      <c r="U4602" s="22">
        <v>8356116</v>
      </c>
      <c r="V4602" s="18" t="s">
        <v>31</v>
      </c>
      <c r="W4602" s="1"/>
    </row>
    <row r="4603" spans="1:23" hidden="1" x14ac:dyDescent="0.25">
      <c r="A4603" s="14">
        <v>6107</v>
      </c>
      <c r="B4603" s="18">
        <v>900281931</v>
      </c>
      <c r="C4603" s="18" t="s">
        <v>6190</v>
      </c>
      <c r="D4603" s="14" t="s">
        <v>26</v>
      </c>
      <c r="E4603" s="17" t="s">
        <v>343</v>
      </c>
      <c r="F4603" s="18" t="s">
        <v>344</v>
      </c>
      <c r="G4603" s="18" t="s">
        <v>345</v>
      </c>
      <c r="H4603" s="18" t="s">
        <v>160</v>
      </c>
      <c r="I4603" s="17" t="s">
        <v>94</v>
      </c>
      <c r="J4603" s="21">
        <v>31987331</v>
      </c>
      <c r="K4603" s="21">
        <v>3477638</v>
      </c>
      <c r="L4603" s="19">
        <v>5384515</v>
      </c>
      <c r="M4603" s="21">
        <v>86928198</v>
      </c>
      <c r="N4603" s="21">
        <v>5888849</v>
      </c>
      <c r="O4603" s="21">
        <v>81039349</v>
      </c>
      <c r="P4603" s="22">
        <v>26301710</v>
      </c>
      <c r="Q4603" s="22">
        <v>1344472</v>
      </c>
      <c r="R4603" s="19">
        <v>1980135</v>
      </c>
      <c r="S4603" s="22">
        <v>9903341</v>
      </c>
      <c r="T4603" s="22">
        <v>4216193</v>
      </c>
      <c r="U4603" s="22">
        <v>5687148</v>
      </c>
      <c r="V4603" s="18" t="s">
        <v>31</v>
      </c>
      <c r="W4603" s="1"/>
    </row>
    <row r="4604" spans="1:23" hidden="1" x14ac:dyDescent="0.25">
      <c r="A4604" s="14">
        <v>6108</v>
      </c>
      <c r="B4604" s="18">
        <v>811003954</v>
      </c>
      <c r="C4604" s="18" t="s">
        <v>6191</v>
      </c>
      <c r="D4604" s="14" t="s">
        <v>26</v>
      </c>
      <c r="E4604" s="17" t="s">
        <v>86</v>
      </c>
      <c r="F4604" s="18" t="s">
        <v>87</v>
      </c>
      <c r="G4604" s="18" t="s">
        <v>87</v>
      </c>
      <c r="H4604" s="18" t="s">
        <v>1713</v>
      </c>
      <c r="I4604" s="17" t="s">
        <v>185</v>
      </c>
      <c r="J4604" s="21">
        <v>31980463</v>
      </c>
      <c r="K4604" s="21">
        <v>1549982</v>
      </c>
      <c r="L4604" s="19">
        <v>1867514</v>
      </c>
      <c r="M4604" s="21">
        <v>19320555</v>
      </c>
      <c r="N4604" s="21">
        <v>1430405</v>
      </c>
      <c r="O4604" s="21">
        <v>17890150</v>
      </c>
      <c r="P4604" s="22">
        <v>27760824</v>
      </c>
      <c r="Q4604" s="22">
        <v>679903</v>
      </c>
      <c r="R4604" s="19">
        <v>603860</v>
      </c>
      <c r="S4604" s="22">
        <v>17702826</v>
      </c>
      <c r="T4604" s="22">
        <v>1511514</v>
      </c>
      <c r="U4604" s="22">
        <v>16191312</v>
      </c>
      <c r="V4604" s="18" t="s">
        <v>31</v>
      </c>
      <c r="W4604" s="1"/>
    </row>
    <row r="4605" spans="1:23" hidden="1" x14ac:dyDescent="0.25">
      <c r="A4605" s="14">
        <v>6109</v>
      </c>
      <c r="B4605" s="18">
        <v>900640173</v>
      </c>
      <c r="C4605" s="18" t="s">
        <v>6192</v>
      </c>
      <c r="D4605" s="14" t="s">
        <v>26</v>
      </c>
      <c r="E4605" s="17" t="s">
        <v>86</v>
      </c>
      <c r="F4605" s="18" t="s">
        <v>87</v>
      </c>
      <c r="G4605" s="18" t="s">
        <v>247</v>
      </c>
      <c r="H4605" s="18" t="s">
        <v>1005</v>
      </c>
      <c r="I4605" s="18" t="s">
        <v>75</v>
      </c>
      <c r="J4605" s="21">
        <v>31972930</v>
      </c>
      <c r="K4605" s="21">
        <v>8682193</v>
      </c>
      <c r="L4605" s="19">
        <v>12037710</v>
      </c>
      <c r="M4605" s="21">
        <v>48855887</v>
      </c>
      <c r="N4605" s="21">
        <v>38970805</v>
      </c>
      <c r="O4605" s="21">
        <v>9885082</v>
      </c>
      <c r="P4605" s="22">
        <v>20958153</v>
      </c>
      <c r="Q4605" s="22">
        <v>4626535</v>
      </c>
      <c r="R4605" s="19">
        <v>6567347</v>
      </c>
      <c r="S4605" s="22">
        <v>42567287</v>
      </c>
      <c r="T4605" s="22">
        <v>34089102</v>
      </c>
      <c r="U4605" s="22">
        <v>8478185</v>
      </c>
      <c r="V4605" s="18" t="s">
        <v>38</v>
      </c>
      <c r="W4605" s="1"/>
    </row>
    <row r="4606" spans="1:23" hidden="1" x14ac:dyDescent="0.25">
      <c r="A4606" s="14">
        <v>6110</v>
      </c>
      <c r="B4606" s="18">
        <v>860034118</v>
      </c>
      <c r="C4606" s="18" t="s">
        <v>6193</v>
      </c>
      <c r="D4606" s="14" t="s">
        <v>26</v>
      </c>
      <c r="E4606" s="17" t="s">
        <v>27</v>
      </c>
      <c r="F4606" s="18" t="s">
        <v>28</v>
      </c>
      <c r="G4606" s="18" t="s">
        <v>28</v>
      </c>
      <c r="H4606" s="18" t="s">
        <v>494</v>
      </c>
      <c r="I4606" s="17" t="s">
        <v>37</v>
      </c>
      <c r="J4606" s="21">
        <v>31971204</v>
      </c>
      <c r="K4606" s="21">
        <v>460053</v>
      </c>
      <c r="L4606" s="19">
        <v>1389570</v>
      </c>
      <c r="M4606" s="21">
        <v>26218007</v>
      </c>
      <c r="N4606" s="21">
        <v>12869141</v>
      </c>
      <c r="O4606" s="21">
        <v>13348866</v>
      </c>
      <c r="P4606" s="22">
        <v>25254144</v>
      </c>
      <c r="Q4606" s="22">
        <v>253734</v>
      </c>
      <c r="R4606" s="19">
        <v>608024</v>
      </c>
      <c r="S4606" s="22">
        <v>24930955</v>
      </c>
      <c r="T4606" s="22">
        <v>11252289</v>
      </c>
      <c r="U4606" s="22">
        <v>13678666</v>
      </c>
      <c r="V4606" s="18" t="s">
        <v>31</v>
      </c>
      <c r="W4606" s="1"/>
    </row>
    <row r="4607" spans="1:23" hidden="1" x14ac:dyDescent="0.25">
      <c r="A4607" s="14">
        <v>6111</v>
      </c>
      <c r="B4607" s="18">
        <v>800219028</v>
      </c>
      <c r="C4607" s="18" t="s">
        <v>6194</v>
      </c>
      <c r="D4607" s="14" t="s">
        <v>26</v>
      </c>
      <c r="E4607" s="17" t="s">
        <v>27</v>
      </c>
      <c r="F4607" s="18" t="s">
        <v>50</v>
      </c>
      <c r="G4607" s="14" t="s">
        <v>661</v>
      </c>
      <c r="H4607" s="18" t="s">
        <v>6195</v>
      </c>
      <c r="I4607" s="17" t="s">
        <v>30</v>
      </c>
      <c r="J4607" s="21">
        <v>31968168</v>
      </c>
      <c r="K4607" s="21">
        <v>3988687</v>
      </c>
      <c r="L4607" s="19">
        <v>6607881</v>
      </c>
      <c r="M4607" s="21">
        <v>28865497</v>
      </c>
      <c r="N4607" s="21">
        <v>12209977</v>
      </c>
      <c r="O4607" s="21">
        <v>16655520</v>
      </c>
      <c r="P4607" s="22">
        <v>23966400</v>
      </c>
      <c r="Q4607" s="22">
        <v>2834329</v>
      </c>
      <c r="R4607" s="19">
        <v>4134653</v>
      </c>
      <c r="S4607" s="22">
        <v>27049321</v>
      </c>
      <c r="T4607" s="22">
        <v>9997311</v>
      </c>
      <c r="U4607" s="22">
        <v>17052010</v>
      </c>
      <c r="V4607" s="18" t="s">
        <v>38</v>
      </c>
      <c r="W4607" s="1"/>
    </row>
    <row r="4608" spans="1:23" hidden="1" x14ac:dyDescent="0.25">
      <c r="A4608" s="14">
        <v>6112</v>
      </c>
      <c r="B4608" s="18">
        <v>800065006</v>
      </c>
      <c r="C4608" s="18" t="s">
        <v>6196</v>
      </c>
      <c r="D4608" s="14" t="s">
        <v>26</v>
      </c>
      <c r="E4608" s="17" t="s">
        <v>86</v>
      </c>
      <c r="F4608" s="18" t="s">
        <v>87</v>
      </c>
      <c r="G4608" s="14" t="s">
        <v>92</v>
      </c>
      <c r="H4608" s="18" t="s">
        <v>651</v>
      </c>
      <c r="I4608" s="17" t="s">
        <v>37</v>
      </c>
      <c r="J4608" s="21">
        <v>31961752</v>
      </c>
      <c r="K4608" s="21">
        <v>2006287</v>
      </c>
      <c r="L4608" s="19">
        <v>3276411</v>
      </c>
      <c r="M4608" s="21">
        <v>24785427</v>
      </c>
      <c r="N4608" s="21">
        <v>4696312</v>
      </c>
      <c r="O4608" s="21">
        <v>20089115</v>
      </c>
      <c r="P4608" s="22">
        <v>24945320</v>
      </c>
      <c r="Q4608" s="22">
        <v>1508804</v>
      </c>
      <c r="R4608" s="19">
        <v>2320251</v>
      </c>
      <c r="S4608" s="22">
        <v>24661865</v>
      </c>
      <c r="T4608" s="22">
        <v>5279036</v>
      </c>
      <c r="U4608" s="22">
        <v>19382829</v>
      </c>
      <c r="V4608" s="18" t="s">
        <v>31</v>
      </c>
      <c r="W4608" s="1"/>
    </row>
    <row r="4609" spans="1:23" hidden="1" x14ac:dyDescent="0.25">
      <c r="A4609" s="14">
        <v>6114</v>
      </c>
      <c r="B4609" s="18">
        <v>811038473</v>
      </c>
      <c r="C4609" s="18" t="s">
        <v>6198</v>
      </c>
      <c r="D4609" s="14" t="s">
        <v>26</v>
      </c>
      <c r="E4609" s="17" t="s">
        <v>86</v>
      </c>
      <c r="F4609" s="18" t="s">
        <v>87</v>
      </c>
      <c r="G4609" s="18" t="s">
        <v>247</v>
      </c>
      <c r="H4609" s="18" t="s">
        <v>2242</v>
      </c>
      <c r="I4609" s="18" t="s">
        <v>75</v>
      </c>
      <c r="J4609" s="21">
        <v>31955048</v>
      </c>
      <c r="K4609" s="21">
        <v>1174896</v>
      </c>
      <c r="L4609" s="19">
        <v>2639999</v>
      </c>
      <c r="M4609" s="21">
        <v>11280938</v>
      </c>
      <c r="N4609" s="21">
        <v>5557133</v>
      </c>
      <c r="O4609" s="21">
        <v>5723805</v>
      </c>
      <c r="P4609" s="22">
        <v>18847224</v>
      </c>
      <c r="Q4609" s="22">
        <v>1000487</v>
      </c>
      <c r="R4609" s="19">
        <v>1883904</v>
      </c>
      <c r="S4609" s="22">
        <v>10909642</v>
      </c>
      <c r="T4609" s="22">
        <v>6360733</v>
      </c>
      <c r="U4609" s="22">
        <v>4548909</v>
      </c>
      <c r="V4609" s="18" t="s">
        <v>31</v>
      </c>
      <c r="W4609" s="1"/>
    </row>
    <row r="4610" spans="1:23" hidden="1" x14ac:dyDescent="0.25">
      <c r="A4610" s="14">
        <v>6115</v>
      </c>
      <c r="B4610" s="18">
        <v>890920168</v>
      </c>
      <c r="C4610" s="18" t="s">
        <v>6199</v>
      </c>
      <c r="D4610" s="14" t="s">
        <v>26</v>
      </c>
      <c r="E4610" s="17" t="s">
        <v>86</v>
      </c>
      <c r="F4610" s="18" t="s">
        <v>87</v>
      </c>
      <c r="G4610" s="18" t="s">
        <v>103</v>
      </c>
      <c r="H4610" s="18" t="s">
        <v>734</v>
      </c>
      <c r="I4610" s="17" t="s">
        <v>37</v>
      </c>
      <c r="J4610" s="21">
        <v>31954510</v>
      </c>
      <c r="K4610" s="21">
        <v>294241</v>
      </c>
      <c r="L4610" s="19">
        <v>982232</v>
      </c>
      <c r="M4610" s="21">
        <v>24856165</v>
      </c>
      <c r="N4610" s="21">
        <v>8395201</v>
      </c>
      <c r="O4610" s="21">
        <v>16460964</v>
      </c>
      <c r="P4610" s="22">
        <v>25997088</v>
      </c>
      <c r="Q4610" s="22">
        <v>128348</v>
      </c>
      <c r="R4610" s="19">
        <v>638540</v>
      </c>
      <c r="S4610" s="22">
        <v>26533247</v>
      </c>
      <c r="T4610" s="22">
        <v>10238176</v>
      </c>
      <c r="U4610" s="22">
        <v>16295071</v>
      </c>
      <c r="V4610" s="18" t="s">
        <v>31</v>
      </c>
      <c r="W4610" s="1"/>
    </row>
    <row r="4611" spans="1:23" hidden="1" x14ac:dyDescent="0.25">
      <c r="A4611" s="14">
        <v>6116</v>
      </c>
      <c r="B4611" s="18">
        <v>900125505</v>
      </c>
      <c r="C4611" s="18" t="s">
        <v>6200</v>
      </c>
      <c r="D4611" s="14" t="s">
        <v>26</v>
      </c>
      <c r="E4611" s="17" t="s">
        <v>27</v>
      </c>
      <c r="F4611" s="18" t="s">
        <v>50</v>
      </c>
      <c r="G4611" s="14" t="s">
        <v>129</v>
      </c>
      <c r="H4611" s="18" t="s">
        <v>70</v>
      </c>
      <c r="I4611" s="17" t="s">
        <v>30</v>
      </c>
      <c r="J4611" s="21">
        <v>31930677</v>
      </c>
      <c r="K4611" s="21">
        <v>4686929</v>
      </c>
      <c r="L4611" s="19">
        <v>7562138</v>
      </c>
      <c r="M4611" s="21">
        <v>24100603</v>
      </c>
      <c r="N4611" s="21">
        <v>16870936</v>
      </c>
      <c r="O4611" s="21">
        <v>7229667</v>
      </c>
      <c r="P4611" s="22">
        <v>29879698</v>
      </c>
      <c r="Q4611" s="22">
        <v>4611436</v>
      </c>
      <c r="R4611" s="19">
        <v>6986854</v>
      </c>
      <c r="S4611" s="22">
        <v>18751380</v>
      </c>
      <c r="T4611" s="22">
        <v>11179148</v>
      </c>
      <c r="U4611" s="22">
        <v>7572232</v>
      </c>
      <c r="V4611" s="18" t="s">
        <v>97</v>
      </c>
      <c r="W4611" s="1"/>
    </row>
    <row r="4612" spans="1:23" hidden="1" x14ac:dyDescent="0.25">
      <c r="A4612" s="14">
        <v>6117</v>
      </c>
      <c r="B4612" s="18">
        <v>830113227</v>
      </c>
      <c r="C4612" s="18" t="s">
        <v>6201</v>
      </c>
      <c r="D4612" s="14" t="s">
        <v>26</v>
      </c>
      <c r="E4612" s="17" t="s">
        <v>27</v>
      </c>
      <c r="F4612" s="18" t="s">
        <v>28</v>
      </c>
      <c r="G4612" s="18" t="s">
        <v>28</v>
      </c>
      <c r="H4612" s="18" t="s">
        <v>3073</v>
      </c>
      <c r="I4612" s="18" t="s">
        <v>75</v>
      </c>
      <c r="J4612" s="21">
        <v>31924661</v>
      </c>
      <c r="K4612" s="21">
        <v>5532217</v>
      </c>
      <c r="L4612" s="19">
        <v>8540744</v>
      </c>
      <c r="M4612" s="21">
        <v>25900095</v>
      </c>
      <c r="N4612" s="21">
        <v>14260310</v>
      </c>
      <c r="O4612" s="21">
        <v>11639785</v>
      </c>
      <c r="P4612" s="22">
        <v>33400036</v>
      </c>
      <c r="Q4612" s="22">
        <v>10039179</v>
      </c>
      <c r="R4612" s="19">
        <v>12798240</v>
      </c>
      <c r="S4612" s="22">
        <v>31314693</v>
      </c>
      <c r="T4612" s="22">
        <v>7325333</v>
      </c>
      <c r="U4612" s="22">
        <v>23989360</v>
      </c>
      <c r="V4612" s="18" t="s">
        <v>31</v>
      </c>
      <c r="W4612" s="1"/>
    </row>
    <row r="4613" spans="1:23" hidden="1" x14ac:dyDescent="0.25">
      <c r="A4613" s="14">
        <v>6118</v>
      </c>
      <c r="B4613" s="18">
        <v>800206973</v>
      </c>
      <c r="C4613" s="18" t="s">
        <v>6202</v>
      </c>
      <c r="D4613" s="14" t="s">
        <v>26</v>
      </c>
      <c r="E4613" s="17" t="s">
        <v>27</v>
      </c>
      <c r="F4613" s="18" t="s">
        <v>50</v>
      </c>
      <c r="G4613" s="18" t="s">
        <v>1310</v>
      </c>
      <c r="H4613" s="18" t="s">
        <v>273</v>
      </c>
      <c r="I4613" s="18" t="s">
        <v>75</v>
      </c>
      <c r="J4613" s="21">
        <v>31919942</v>
      </c>
      <c r="K4613" s="21">
        <v>29639109</v>
      </c>
      <c r="L4613" s="19">
        <v>30132497</v>
      </c>
      <c r="M4613" s="21">
        <v>250003140</v>
      </c>
      <c r="N4613" s="21">
        <v>36506666</v>
      </c>
      <c r="O4613" s="21">
        <v>213496474</v>
      </c>
      <c r="P4613" s="22">
        <v>12411428</v>
      </c>
      <c r="Q4613" s="22">
        <v>10580963</v>
      </c>
      <c r="R4613" s="19">
        <v>10916992</v>
      </c>
      <c r="S4613" s="22">
        <v>231210032</v>
      </c>
      <c r="T4613" s="22">
        <v>53243480</v>
      </c>
      <c r="U4613" s="22">
        <v>177966552</v>
      </c>
      <c r="V4613" s="18" t="s">
        <v>97</v>
      </c>
      <c r="W4613" s="1"/>
    </row>
    <row r="4614" spans="1:23" hidden="1" x14ac:dyDescent="0.25">
      <c r="A4614" s="14">
        <v>6119</v>
      </c>
      <c r="B4614" s="18">
        <v>860450234</v>
      </c>
      <c r="C4614" s="18" t="s">
        <v>6203</v>
      </c>
      <c r="D4614" s="14" t="s">
        <v>26</v>
      </c>
      <c r="E4614" s="17" t="s">
        <v>27</v>
      </c>
      <c r="F4614" s="18" t="s">
        <v>50</v>
      </c>
      <c r="G4614" s="14" t="s">
        <v>661</v>
      </c>
      <c r="H4614" s="18" t="s">
        <v>690</v>
      </c>
      <c r="I4614" s="17" t="s">
        <v>37</v>
      </c>
      <c r="J4614" s="21">
        <v>31918552</v>
      </c>
      <c r="K4614" s="21">
        <v>1244167</v>
      </c>
      <c r="L4614" s="19">
        <v>2001026</v>
      </c>
      <c r="M4614" s="21">
        <v>10982755</v>
      </c>
      <c r="N4614" s="21">
        <v>3856038</v>
      </c>
      <c r="O4614" s="21">
        <v>7126717</v>
      </c>
      <c r="P4614" s="22">
        <v>19555330</v>
      </c>
      <c r="Q4614" s="22">
        <v>297626</v>
      </c>
      <c r="R4614" s="19">
        <v>546462</v>
      </c>
      <c r="S4614" s="22">
        <v>9063778</v>
      </c>
      <c r="T4614" s="22">
        <v>2913365</v>
      </c>
      <c r="U4614" s="22">
        <v>6150413</v>
      </c>
      <c r="V4614" s="18" t="s">
        <v>31</v>
      </c>
      <c r="W4614" s="1"/>
    </row>
    <row r="4615" spans="1:23" hidden="1" x14ac:dyDescent="0.25">
      <c r="A4615" s="14">
        <v>6120</v>
      </c>
      <c r="B4615" s="18">
        <v>830038444</v>
      </c>
      <c r="C4615" s="18" t="s">
        <v>6204</v>
      </c>
      <c r="D4615" s="14" t="s">
        <v>26</v>
      </c>
      <c r="E4615" s="17" t="s">
        <v>27</v>
      </c>
      <c r="F4615" s="18" t="s">
        <v>28</v>
      </c>
      <c r="G4615" s="18" t="s">
        <v>28</v>
      </c>
      <c r="H4615" s="18" t="s">
        <v>218</v>
      </c>
      <c r="I4615" s="17" t="s">
        <v>30</v>
      </c>
      <c r="J4615" s="21">
        <v>31915161</v>
      </c>
      <c r="K4615" s="21">
        <v>223361</v>
      </c>
      <c r="L4615" s="19">
        <v>685828</v>
      </c>
      <c r="M4615" s="21">
        <v>26963240</v>
      </c>
      <c r="N4615" s="21">
        <v>19339551</v>
      </c>
      <c r="O4615" s="21">
        <v>7623689</v>
      </c>
      <c r="P4615" s="22">
        <v>34188856</v>
      </c>
      <c r="Q4615" s="22">
        <v>132798</v>
      </c>
      <c r="R4615" s="19">
        <v>579920</v>
      </c>
      <c r="S4615" s="22">
        <v>21876885</v>
      </c>
      <c r="T4615" s="22">
        <v>14476557</v>
      </c>
      <c r="U4615" s="22">
        <v>7400328</v>
      </c>
      <c r="V4615" s="18" t="s">
        <v>31</v>
      </c>
      <c r="W4615" s="1"/>
    </row>
    <row r="4616" spans="1:23" hidden="1" x14ac:dyDescent="0.25">
      <c r="A4616" s="14">
        <v>6121</v>
      </c>
      <c r="B4616" s="18">
        <v>830126832</v>
      </c>
      <c r="C4616" s="18" t="s">
        <v>6205</v>
      </c>
      <c r="D4616" s="14" t="s">
        <v>26</v>
      </c>
      <c r="E4616" s="17" t="s">
        <v>27</v>
      </c>
      <c r="F4616" s="18" t="s">
        <v>28</v>
      </c>
      <c r="G4616" s="18" t="s">
        <v>28</v>
      </c>
      <c r="H4616" s="18" t="s">
        <v>1691</v>
      </c>
      <c r="I4616" s="17" t="s">
        <v>30</v>
      </c>
      <c r="J4616" s="21">
        <v>31891999</v>
      </c>
      <c r="K4616" s="21">
        <v>-16148</v>
      </c>
      <c r="L4616" s="19">
        <v>1226691</v>
      </c>
      <c r="M4616" s="21">
        <v>26539433</v>
      </c>
      <c r="N4616" s="21">
        <v>24612099</v>
      </c>
      <c r="O4616" s="21">
        <v>1927334</v>
      </c>
      <c r="P4616" s="22">
        <v>25044062</v>
      </c>
      <c r="Q4616" s="22">
        <v>1677999</v>
      </c>
      <c r="R4616" s="19">
        <v>1169391</v>
      </c>
      <c r="S4616" s="22">
        <v>21579305</v>
      </c>
      <c r="T4616" s="22">
        <v>20987809</v>
      </c>
      <c r="U4616" s="22">
        <v>591496</v>
      </c>
      <c r="V4616" s="18" t="s">
        <v>38</v>
      </c>
      <c r="W4616" s="1"/>
    </row>
    <row r="4617" spans="1:23" hidden="1" x14ac:dyDescent="0.25">
      <c r="A4617" s="14">
        <v>6122</v>
      </c>
      <c r="B4617" s="18">
        <v>860047906</v>
      </c>
      <c r="C4617" s="18" t="s">
        <v>6206</v>
      </c>
      <c r="D4617" s="14" t="s">
        <v>26</v>
      </c>
      <c r="E4617" s="17" t="s">
        <v>27</v>
      </c>
      <c r="F4617" s="18" t="s">
        <v>28</v>
      </c>
      <c r="G4617" s="18" t="s">
        <v>28</v>
      </c>
      <c r="H4617" s="18" t="s">
        <v>60</v>
      </c>
      <c r="I4617" s="17" t="s">
        <v>30</v>
      </c>
      <c r="J4617" s="21">
        <v>31870088</v>
      </c>
      <c r="K4617" s="21">
        <v>306803</v>
      </c>
      <c r="L4617" s="19">
        <v>471012</v>
      </c>
      <c r="M4617" s="21">
        <v>10335362</v>
      </c>
      <c r="N4617" s="21">
        <v>7692807</v>
      </c>
      <c r="O4617" s="21">
        <v>2642555</v>
      </c>
      <c r="P4617" s="22">
        <v>28571510</v>
      </c>
      <c r="Q4617" s="22">
        <v>265307</v>
      </c>
      <c r="R4617" s="19">
        <v>461572</v>
      </c>
      <c r="S4617" s="22">
        <v>9491903</v>
      </c>
      <c r="T4617" s="22">
        <v>7194962</v>
      </c>
      <c r="U4617" s="22">
        <v>2296941</v>
      </c>
      <c r="V4617" s="18" t="s">
        <v>31</v>
      </c>
      <c r="W4617" s="1"/>
    </row>
    <row r="4618" spans="1:23" hidden="1" x14ac:dyDescent="0.25">
      <c r="A4618" s="14">
        <v>6123</v>
      </c>
      <c r="B4618" s="18">
        <v>800148462</v>
      </c>
      <c r="C4618" s="18" t="s">
        <v>6207</v>
      </c>
      <c r="D4618" s="14" t="s">
        <v>26</v>
      </c>
      <c r="E4618" s="17" t="s">
        <v>57</v>
      </c>
      <c r="F4618" s="18" t="s">
        <v>58</v>
      </c>
      <c r="G4618" s="14" t="s">
        <v>59</v>
      </c>
      <c r="H4618" s="18" t="s">
        <v>213</v>
      </c>
      <c r="I4618" s="17" t="s">
        <v>30</v>
      </c>
      <c r="J4618" s="21">
        <v>31869125</v>
      </c>
      <c r="K4618" s="21">
        <v>1911056</v>
      </c>
      <c r="L4618" s="19">
        <v>7186840</v>
      </c>
      <c r="M4618" s="21">
        <v>136276410</v>
      </c>
      <c r="N4618" s="21">
        <v>83097861</v>
      </c>
      <c r="O4618" s="21">
        <v>53178549</v>
      </c>
      <c r="P4618" s="22">
        <v>24236636</v>
      </c>
      <c r="Q4618" s="22">
        <v>1857771</v>
      </c>
      <c r="R4618" s="19">
        <v>186647</v>
      </c>
      <c r="S4618" s="22">
        <v>156803301</v>
      </c>
      <c r="T4618" s="22">
        <v>105535809</v>
      </c>
      <c r="U4618" s="22">
        <v>51267492</v>
      </c>
      <c r="V4618" s="18" t="s">
        <v>55</v>
      </c>
      <c r="W4618" s="1"/>
    </row>
    <row r="4619" spans="1:23" hidden="1" x14ac:dyDescent="0.25">
      <c r="A4619" s="14">
        <v>6124</v>
      </c>
      <c r="B4619" s="18">
        <v>900231017</v>
      </c>
      <c r="C4619" s="18" t="s">
        <v>6208</v>
      </c>
      <c r="D4619" s="14" t="s">
        <v>26</v>
      </c>
      <c r="E4619" s="17" t="s">
        <v>27</v>
      </c>
      <c r="F4619" s="18" t="s">
        <v>28</v>
      </c>
      <c r="G4619" s="18" t="s">
        <v>28</v>
      </c>
      <c r="H4619" s="18" t="s">
        <v>45</v>
      </c>
      <c r="I4619" s="17" t="s">
        <v>37</v>
      </c>
      <c r="J4619" s="21">
        <v>31858526</v>
      </c>
      <c r="K4619" s="21">
        <v>758488</v>
      </c>
      <c r="L4619" s="19">
        <v>2044057</v>
      </c>
      <c r="M4619" s="21">
        <v>13398084</v>
      </c>
      <c r="N4619" s="21">
        <v>7406180</v>
      </c>
      <c r="O4619" s="21">
        <v>5991904</v>
      </c>
      <c r="P4619" s="22">
        <v>28077730</v>
      </c>
      <c r="Q4619" s="22">
        <v>1346628</v>
      </c>
      <c r="R4619" s="19">
        <v>2258689</v>
      </c>
      <c r="S4619" s="22">
        <v>13207811</v>
      </c>
      <c r="T4619" s="22">
        <v>7974395</v>
      </c>
      <c r="U4619" s="22">
        <v>5233416</v>
      </c>
      <c r="V4619" s="18" t="s">
        <v>31</v>
      </c>
      <c r="W4619" s="1"/>
    </row>
    <row r="4620" spans="1:23" hidden="1" x14ac:dyDescent="0.25">
      <c r="A4620" s="14">
        <v>6125</v>
      </c>
      <c r="B4620" s="18">
        <v>830055997</v>
      </c>
      <c r="C4620" s="18" t="s">
        <v>6209</v>
      </c>
      <c r="D4620" s="14" t="s">
        <v>26</v>
      </c>
      <c r="E4620" s="17" t="s">
        <v>27</v>
      </c>
      <c r="F4620" s="18" t="s">
        <v>28</v>
      </c>
      <c r="G4620" s="18" t="s">
        <v>28</v>
      </c>
      <c r="H4620" s="18" t="s">
        <v>132</v>
      </c>
      <c r="I4620" s="17" t="s">
        <v>30</v>
      </c>
      <c r="J4620" s="21">
        <v>31853881</v>
      </c>
      <c r="K4620" s="21">
        <v>2764685</v>
      </c>
      <c r="L4620" s="19">
        <v>4274671</v>
      </c>
      <c r="M4620" s="21">
        <v>31393369</v>
      </c>
      <c r="N4620" s="21">
        <v>16168430</v>
      </c>
      <c r="O4620" s="21">
        <v>15224939</v>
      </c>
      <c r="P4620" s="22">
        <v>23920120</v>
      </c>
      <c r="Q4620" s="22">
        <v>1845774</v>
      </c>
      <c r="R4620" s="19">
        <v>3091641</v>
      </c>
      <c r="S4620" s="22">
        <v>29345782</v>
      </c>
      <c r="T4620" s="22">
        <v>7880746</v>
      </c>
      <c r="U4620" s="22">
        <v>21465036</v>
      </c>
      <c r="V4620" s="18" t="s">
        <v>31</v>
      </c>
      <c r="W4620" s="1"/>
    </row>
    <row r="4621" spans="1:23" hidden="1" x14ac:dyDescent="0.25">
      <c r="A4621" s="14">
        <v>6127</v>
      </c>
      <c r="B4621" s="18">
        <v>900451557</v>
      </c>
      <c r="C4621" s="18" t="s">
        <v>6211</v>
      </c>
      <c r="D4621" s="14" t="s">
        <v>26</v>
      </c>
      <c r="E4621" s="17" t="s">
        <v>27</v>
      </c>
      <c r="F4621" s="18" t="s">
        <v>28</v>
      </c>
      <c r="G4621" s="18" t="s">
        <v>28</v>
      </c>
      <c r="H4621" s="18" t="s">
        <v>60</v>
      </c>
      <c r="I4621" s="17" t="s">
        <v>30</v>
      </c>
      <c r="J4621" s="21">
        <v>31843608</v>
      </c>
      <c r="K4621" s="21">
        <v>451799</v>
      </c>
      <c r="L4621" s="19">
        <v>1585107</v>
      </c>
      <c r="M4621" s="21">
        <v>11648497</v>
      </c>
      <c r="N4621" s="21">
        <v>6694087</v>
      </c>
      <c r="O4621" s="21">
        <v>4954410</v>
      </c>
      <c r="P4621" s="22">
        <v>30072810</v>
      </c>
      <c r="Q4621" s="22">
        <v>889846</v>
      </c>
      <c r="R4621" s="19">
        <v>1868808</v>
      </c>
      <c r="S4621" s="22">
        <v>10305486</v>
      </c>
      <c r="T4621" s="22">
        <v>5555602</v>
      </c>
      <c r="U4621" s="22">
        <v>4749884</v>
      </c>
      <c r="V4621" s="18" t="s">
        <v>31</v>
      </c>
      <c r="W4621" s="1"/>
    </row>
    <row r="4622" spans="1:23" hidden="1" x14ac:dyDescent="0.25">
      <c r="A4622" s="14">
        <v>6130</v>
      </c>
      <c r="B4622" s="18">
        <v>804016305</v>
      </c>
      <c r="C4622" s="18" t="s">
        <v>6216</v>
      </c>
      <c r="D4622" s="14" t="s">
        <v>26</v>
      </c>
      <c r="E4622" s="18" t="s">
        <v>33</v>
      </c>
      <c r="F4622" s="18" t="s">
        <v>65</v>
      </c>
      <c r="G4622" s="14" t="s">
        <v>66</v>
      </c>
      <c r="H4622" s="18" t="s">
        <v>801</v>
      </c>
      <c r="I4622" s="17" t="s">
        <v>30</v>
      </c>
      <c r="J4622" s="21">
        <v>31818160</v>
      </c>
      <c r="K4622" s="21">
        <v>1843385</v>
      </c>
      <c r="L4622" s="19">
        <v>3301470</v>
      </c>
      <c r="M4622" s="21">
        <v>13788968</v>
      </c>
      <c r="N4622" s="21">
        <v>6092847</v>
      </c>
      <c r="O4622" s="21">
        <v>7696121</v>
      </c>
      <c r="P4622" s="22">
        <v>23322684</v>
      </c>
      <c r="Q4622" s="22">
        <v>1445569</v>
      </c>
      <c r="R4622" s="19">
        <v>2668683</v>
      </c>
      <c r="S4622" s="22">
        <v>11320096</v>
      </c>
      <c r="T4622" s="22">
        <v>5626931</v>
      </c>
      <c r="U4622" s="22">
        <v>5693165</v>
      </c>
      <c r="V4622" s="18" t="s">
        <v>31</v>
      </c>
      <c r="W4622" s="1"/>
    </row>
    <row r="4623" spans="1:23" hidden="1" x14ac:dyDescent="0.25">
      <c r="A4623" s="14">
        <v>6131</v>
      </c>
      <c r="B4623" s="18">
        <v>860041889</v>
      </c>
      <c r="C4623" s="18" t="s">
        <v>6217</v>
      </c>
      <c r="D4623" s="14" t="s">
        <v>26</v>
      </c>
      <c r="E4623" s="17" t="s">
        <v>27</v>
      </c>
      <c r="F4623" s="18" t="s">
        <v>50</v>
      </c>
      <c r="G4623" s="14" t="s">
        <v>771</v>
      </c>
      <c r="H4623" s="18" t="s">
        <v>365</v>
      </c>
      <c r="I4623" s="17" t="s">
        <v>37</v>
      </c>
      <c r="J4623" s="21">
        <v>31815431</v>
      </c>
      <c r="K4623" s="21">
        <v>2509430</v>
      </c>
      <c r="L4623" s="19">
        <v>3965807</v>
      </c>
      <c r="M4623" s="21">
        <v>16264847</v>
      </c>
      <c r="N4623" s="21">
        <v>10976847</v>
      </c>
      <c r="O4623" s="21">
        <v>5288000</v>
      </c>
      <c r="P4623" s="22">
        <v>21842812</v>
      </c>
      <c r="Q4623" s="22">
        <v>2032739</v>
      </c>
      <c r="R4623" s="19">
        <v>3073787</v>
      </c>
      <c r="S4623" s="22">
        <v>14857714</v>
      </c>
      <c r="T4623" s="22">
        <v>10163885</v>
      </c>
      <c r="U4623" s="22">
        <v>4693829</v>
      </c>
      <c r="V4623" s="18" t="s">
        <v>31</v>
      </c>
      <c r="W4623" s="1"/>
    </row>
    <row r="4624" spans="1:23" hidden="1" x14ac:dyDescent="0.25">
      <c r="A4624" s="14">
        <v>6132</v>
      </c>
      <c r="B4624" s="18">
        <v>901073970</v>
      </c>
      <c r="C4624" s="18" t="s">
        <v>6218</v>
      </c>
      <c r="D4624" s="14" t="s">
        <v>26</v>
      </c>
      <c r="E4624" s="17" t="s">
        <v>27</v>
      </c>
      <c r="F4624" s="18" t="s">
        <v>28</v>
      </c>
      <c r="G4624" s="18" t="s">
        <v>28</v>
      </c>
      <c r="H4624" s="18" t="s">
        <v>263</v>
      </c>
      <c r="I4624" s="18" t="s">
        <v>75</v>
      </c>
      <c r="J4624" s="21">
        <v>31813610</v>
      </c>
      <c r="K4624" s="21">
        <v>7997313</v>
      </c>
      <c r="L4624" s="19">
        <v>11003741</v>
      </c>
      <c r="M4624" s="21">
        <v>242156072</v>
      </c>
      <c r="N4624" s="21">
        <v>69053103</v>
      </c>
      <c r="O4624" s="21">
        <v>173102969</v>
      </c>
      <c r="P4624" s="22">
        <v>50315220</v>
      </c>
      <c r="Q4624" s="22">
        <v>22270269</v>
      </c>
      <c r="R4624" s="19">
        <v>30887885</v>
      </c>
      <c r="S4624" s="22">
        <v>219462397</v>
      </c>
      <c r="T4624" s="22">
        <v>53946500</v>
      </c>
      <c r="U4624" s="22">
        <v>165515897</v>
      </c>
      <c r="V4624" s="18" t="s">
        <v>38</v>
      </c>
      <c r="W4624" s="1"/>
    </row>
    <row r="4625" spans="1:23" hidden="1" x14ac:dyDescent="0.25">
      <c r="A4625" s="14">
        <v>6133</v>
      </c>
      <c r="B4625" s="18">
        <v>891103095</v>
      </c>
      <c r="C4625" s="18" t="s">
        <v>6219</v>
      </c>
      <c r="D4625" s="14" t="s">
        <v>26</v>
      </c>
      <c r="E4625" s="17" t="s">
        <v>343</v>
      </c>
      <c r="F4625" s="18" t="s">
        <v>344</v>
      </c>
      <c r="G4625" s="18" t="s">
        <v>345</v>
      </c>
      <c r="H4625" s="18" t="s">
        <v>1376</v>
      </c>
      <c r="I4625" s="17" t="s">
        <v>37</v>
      </c>
      <c r="J4625" s="21">
        <v>31800273</v>
      </c>
      <c r="K4625" s="21">
        <v>1125425</v>
      </c>
      <c r="L4625" s="19">
        <v>3705589</v>
      </c>
      <c r="M4625" s="21">
        <v>46830644</v>
      </c>
      <c r="N4625" s="21">
        <v>29018038</v>
      </c>
      <c r="O4625" s="21">
        <v>17812606</v>
      </c>
      <c r="P4625" s="22">
        <v>26955340</v>
      </c>
      <c r="Q4625" s="22">
        <v>2631518</v>
      </c>
      <c r="R4625" s="19">
        <v>5021046</v>
      </c>
      <c r="S4625" s="22">
        <v>32010235</v>
      </c>
      <c r="T4625" s="22">
        <v>12918651</v>
      </c>
      <c r="U4625" s="22">
        <v>19091584</v>
      </c>
      <c r="V4625" s="18" t="s">
        <v>31</v>
      </c>
      <c r="W4625" s="1"/>
    </row>
    <row r="4626" spans="1:23" hidden="1" x14ac:dyDescent="0.25">
      <c r="A4626" s="14">
        <v>6134</v>
      </c>
      <c r="B4626" s="18">
        <v>832010305</v>
      </c>
      <c r="C4626" s="18" t="s">
        <v>6220</v>
      </c>
      <c r="D4626" s="14" t="s">
        <v>26</v>
      </c>
      <c r="E4626" s="17" t="s">
        <v>27</v>
      </c>
      <c r="F4626" s="18" t="s">
        <v>50</v>
      </c>
      <c r="G4626" s="18" t="s">
        <v>1310</v>
      </c>
      <c r="H4626" s="18" t="s">
        <v>1196</v>
      </c>
      <c r="I4626" s="17" t="s">
        <v>37</v>
      </c>
      <c r="J4626" s="21">
        <v>31795402</v>
      </c>
      <c r="K4626" s="21">
        <v>1283708</v>
      </c>
      <c r="L4626" s="19">
        <v>2230747</v>
      </c>
      <c r="M4626" s="21">
        <v>13018207</v>
      </c>
      <c r="N4626" s="21">
        <v>7345820</v>
      </c>
      <c r="O4626" s="21">
        <v>5672387</v>
      </c>
      <c r="P4626" s="22">
        <v>28724708</v>
      </c>
      <c r="Q4626" s="22">
        <v>653292</v>
      </c>
      <c r="R4626" s="19">
        <v>1202718</v>
      </c>
      <c r="S4626" s="22">
        <v>12138873</v>
      </c>
      <c r="T4626" s="22">
        <v>6241236</v>
      </c>
      <c r="U4626" s="22">
        <v>5897637</v>
      </c>
      <c r="V4626" s="18" t="s">
        <v>31</v>
      </c>
      <c r="W4626" s="1"/>
    </row>
    <row r="4627" spans="1:23" hidden="1" x14ac:dyDescent="0.25">
      <c r="A4627" s="14">
        <v>6135</v>
      </c>
      <c r="B4627" s="18">
        <v>800221421</v>
      </c>
      <c r="C4627" s="18" t="s">
        <v>6221</v>
      </c>
      <c r="D4627" s="14" t="s">
        <v>26</v>
      </c>
      <c r="E4627" s="17" t="s">
        <v>343</v>
      </c>
      <c r="F4627" s="18" t="s">
        <v>382</v>
      </c>
      <c r="G4627" s="18" t="s">
        <v>383</v>
      </c>
      <c r="H4627" s="18" t="s">
        <v>611</v>
      </c>
      <c r="I4627" s="17" t="s">
        <v>30</v>
      </c>
      <c r="J4627" s="21">
        <v>31794490</v>
      </c>
      <c r="K4627" s="21">
        <v>2929084</v>
      </c>
      <c r="L4627" s="19">
        <v>4380960</v>
      </c>
      <c r="M4627" s="21">
        <v>15135008</v>
      </c>
      <c r="N4627" s="21">
        <v>10169470</v>
      </c>
      <c r="O4627" s="21">
        <v>4965538</v>
      </c>
      <c r="P4627" s="22">
        <v>24636308</v>
      </c>
      <c r="Q4627" s="22">
        <v>2027733</v>
      </c>
      <c r="R4627" s="19">
        <v>2965785</v>
      </c>
      <c r="S4627" s="22">
        <v>13865947</v>
      </c>
      <c r="T4627" s="22">
        <v>5685294</v>
      </c>
      <c r="U4627" s="22">
        <v>8180653</v>
      </c>
      <c r="V4627" s="18" t="s">
        <v>31</v>
      </c>
      <c r="W4627" s="1"/>
    </row>
    <row r="4628" spans="1:23" hidden="1" x14ac:dyDescent="0.25">
      <c r="A4628" s="14">
        <v>6136</v>
      </c>
      <c r="B4628" s="18">
        <v>816008064</v>
      </c>
      <c r="C4628" s="18" t="s">
        <v>6222</v>
      </c>
      <c r="D4628" s="14" t="s">
        <v>26</v>
      </c>
      <c r="E4628" s="17" t="s">
        <v>27</v>
      </c>
      <c r="F4628" s="18" t="s">
        <v>28</v>
      </c>
      <c r="G4628" s="18" t="s">
        <v>28</v>
      </c>
      <c r="H4628" s="18" t="s">
        <v>222</v>
      </c>
      <c r="I4628" s="17" t="s">
        <v>30</v>
      </c>
      <c r="J4628" s="21">
        <v>31791408</v>
      </c>
      <c r="K4628" s="21">
        <v>1543093</v>
      </c>
      <c r="L4628" s="19">
        <v>3723417</v>
      </c>
      <c r="M4628" s="21">
        <v>24700307</v>
      </c>
      <c r="N4628" s="21">
        <v>17578409</v>
      </c>
      <c r="O4628" s="21">
        <v>7121898</v>
      </c>
      <c r="P4628" s="22">
        <v>25764144</v>
      </c>
      <c r="Q4628" s="22">
        <v>1211110</v>
      </c>
      <c r="R4628" s="19">
        <v>2635689</v>
      </c>
      <c r="S4628" s="22">
        <v>20087694</v>
      </c>
      <c r="T4628" s="22">
        <v>15618890</v>
      </c>
      <c r="U4628" s="22">
        <v>4468804</v>
      </c>
      <c r="V4628" s="18" t="s">
        <v>38</v>
      </c>
      <c r="W4628" s="1"/>
    </row>
    <row r="4629" spans="1:23" hidden="1" x14ac:dyDescent="0.25">
      <c r="A4629" s="14">
        <v>6137</v>
      </c>
      <c r="B4629" s="18">
        <v>900291294</v>
      </c>
      <c r="C4629" s="18" t="s">
        <v>6223</v>
      </c>
      <c r="D4629" s="14" t="s">
        <v>26</v>
      </c>
      <c r="E4629" s="18" t="s">
        <v>33</v>
      </c>
      <c r="F4629" s="18" t="s">
        <v>34</v>
      </c>
      <c r="G4629" s="18" t="s">
        <v>911</v>
      </c>
      <c r="H4629" s="18" t="s">
        <v>2832</v>
      </c>
      <c r="I4629" s="17" t="s">
        <v>37</v>
      </c>
      <c r="J4629" s="21">
        <v>31757285</v>
      </c>
      <c r="K4629" s="21">
        <v>8772938</v>
      </c>
      <c r="L4629" s="19">
        <v>9834734</v>
      </c>
      <c r="M4629" s="21">
        <v>30293368</v>
      </c>
      <c r="N4629" s="21">
        <v>7505936</v>
      </c>
      <c r="O4629" s="21">
        <v>22787432</v>
      </c>
      <c r="P4629" s="22">
        <v>21980280</v>
      </c>
      <c r="Q4629" s="22">
        <v>6110637</v>
      </c>
      <c r="R4629" s="19">
        <v>6063754</v>
      </c>
      <c r="S4629" s="22">
        <v>21149416</v>
      </c>
      <c r="T4629" s="22">
        <v>5254263</v>
      </c>
      <c r="U4629" s="22">
        <v>15895153</v>
      </c>
      <c r="V4629" s="18" t="s">
        <v>97</v>
      </c>
      <c r="W4629" s="1"/>
    </row>
    <row r="4630" spans="1:23" hidden="1" x14ac:dyDescent="0.25">
      <c r="A4630" s="14">
        <v>6138</v>
      </c>
      <c r="B4630" s="18">
        <v>900396749</v>
      </c>
      <c r="C4630" s="18" t="s">
        <v>6224</v>
      </c>
      <c r="D4630" s="14" t="s">
        <v>26</v>
      </c>
      <c r="E4630" s="17" t="s">
        <v>27</v>
      </c>
      <c r="F4630" s="18" t="s">
        <v>28</v>
      </c>
      <c r="G4630" s="18" t="s">
        <v>28</v>
      </c>
      <c r="H4630" s="18" t="s">
        <v>126</v>
      </c>
      <c r="I4630" s="17" t="s">
        <v>127</v>
      </c>
      <c r="J4630" s="21">
        <v>31748916</v>
      </c>
      <c r="K4630" s="21">
        <v>827024</v>
      </c>
      <c r="L4630" s="19">
        <v>1724539</v>
      </c>
      <c r="M4630" s="21">
        <v>50216125</v>
      </c>
      <c r="N4630" s="21">
        <v>35697421</v>
      </c>
      <c r="O4630" s="21">
        <v>14518704</v>
      </c>
      <c r="P4630" s="22">
        <v>10501132</v>
      </c>
      <c r="Q4630" s="22">
        <v>1007284</v>
      </c>
      <c r="R4630" s="19">
        <v>1153797</v>
      </c>
      <c r="S4630" s="22">
        <v>33274623</v>
      </c>
      <c r="T4630" s="22">
        <v>19582943</v>
      </c>
      <c r="U4630" s="22">
        <v>13691680</v>
      </c>
      <c r="V4630" s="18" t="s">
        <v>31</v>
      </c>
      <c r="W4630" s="1"/>
    </row>
    <row r="4631" spans="1:23" hidden="1" x14ac:dyDescent="0.25">
      <c r="A4631" s="14">
        <v>6139</v>
      </c>
      <c r="B4631" s="18">
        <v>900454188</v>
      </c>
      <c r="C4631" s="18" t="s">
        <v>6225</v>
      </c>
      <c r="D4631" s="14" t="s">
        <v>26</v>
      </c>
      <c r="E4631" s="17" t="s">
        <v>27</v>
      </c>
      <c r="F4631" s="18" t="s">
        <v>28</v>
      </c>
      <c r="G4631" s="18" t="s">
        <v>28</v>
      </c>
      <c r="H4631" s="18" t="s">
        <v>3844</v>
      </c>
      <c r="I4631" s="18" t="s">
        <v>75</v>
      </c>
      <c r="J4631" s="21">
        <v>31727429</v>
      </c>
      <c r="K4631" s="21">
        <v>2641900</v>
      </c>
      <c r="L4631" s="19">
        <v>4087427</v>
      </c>
      <c r="M4631" s="21">
        <v>19262044</v>
      </c>
      <c r="N4631" s="21">
        <v>3059844</v>
      </c>
      <c r="O4631" s="21">
        <v>16202200</v>
      </c>
      <c r="P4631" s="22">
        <v>46024604</v>
      </c>
      <c r="Q4631" s="22">
        <v>6236246</v>
      </c>
      <c r="R4631" s="19">
        <v>9408296</v>
      </c>
      <c r="S4631" s="22">
        <v>14289232</v>
      </c>
      <c r="T4631" s="22">
        <v>728932</v>
      </c>
      <c r="U4631" s="22">
        <v>13560300</v>
      </c>
      <c r="V4631" s="18" t="s">
        <v>31</v>
      </c>
      <c r="W4631" s="1"/>
    </row>
    <row r="4632" spans="1:23" hidden="1" x14ac:dyDescent="0.25">
      <c r="A4632" s="14">
        <v>6140</v>
      </c>
      <c r="B4632" s="18">
        <v>900025365</v>
      </c>
      <c r="C4632" s="18" t="s">
        <v>6226</v>
      </c>
      <c r="D4632" s="14" t="s">
        <v>26</v>
      </c>
      <c r="E4632" s="17" t="s">
        <v>42</v>
      </c>
      <c r="F4632" s="18" t="s">
        <v>43</v>
      </c>
      <c r="G4632" s="18" t="s">
        <v>44</v>
      </c>
      <c r="H4632" s="18" t="s">
        <v>60</v>
      </c>
      <c r="I4632" s="17" t="s">
        <v>30</v>
      </c>
      <c r="J4632" s="21">
        <v>31723986</v>
      </c>
      <c r="K4632" s="21">
        <v>1692883</v>
      </c>
      <c r="L4632" s="19">
        <v>2025581</v>
      </c>
      <c r="M4632" s="21">
        <v>5987676</v>
      </c>
      <c r="N4632" s="21">
        <v>1962175</v>
      </c>
      <c r="O4632" s="21">
        <v>4025501</v>
      </c>
      <c r="P4632" s="22">
        <v>30646114</v>
      </c>
      <c r="Q4632" s="22">
        <v>462177</v>
      </c>
      <c r="R4632" s="19">
        <v>675614</v>
      </c>
      <c r="S4632" s="22">
        <v>5985423</v>
      </c>
      <c r="T4632" s="22">
        <v>3652805</v>
      </c>
      <c r="U4632" s="22">
        <v>2332618</v>
      </c>
      <c r="V4632" s="18" t="s">
        <v>31</v>
      </c>
      <c r="W4632" s="1"/>
    </row>
    <row r="4633" spans="1:23" hidden="1" x14ac:dyDescent="0.25">
      <c r="A4633" s="14">
        <v>6141</v>
      </c>
      <c r="B4633" s="18">
        <v>900330819</v>
      </c>
      <c r="C4633" s="18" t="s">
        <v>6227</v>
      </c>
      <c r="D4633" s="14" t="s">
        <v>26</v>
      </c>
      <c r="E4633" s="17" t="s">
        <v>57</v>
      </c>
      <c r="F4633" s="18" t="s">
        <v>58</v>
      </c>
      <c r="G4633" s="14" t="s">
        <v>59</v>
      </c>
      <c r="H4633" s="18" t="s">
        <v>82</v>
      </c>
      <c r="I4633" s="17" t="s">
        <v>30</v>
      </c>
      <c r="J4633" s="21">
        <v>31715583</v>
      </c>
      <c r="K4633" s="21">
        <v>0</v>
      </c>
      <c r="L4633" s="19">
        <v>156509</v>
      </c>
      <c r="M4633" s="21">
        <v>11617619</v>
      </c>
      <c r="N4633" s="21">
        <v>11063484</v>
      </c>
      <c r="O4633" s="21">
        <v>554135</v>
      </c>
      <c r="P4633" s="22">
        <v>22078164</v>
      </c>
      <c r="Q4633" s="22">
        <v>26371</v>
      </c>
      <c r="R4633" s="19">
        <v>38219</v>
      </c>
      <c r="S4633" s="22">
        <v>8374669</v>
      </c>
      <c r="T4633" s="22">
        <v>7817636</v>
      </c>
      <c r="U4633" s="22">
        <v>557033</v>
      </c>
      <c r="V4633" s="18" t="s">
        <v>31</v>
      </c>
      <c r="W4633" s="1"/>
    </row>
    <row r="4634" spans="1:23" hidden="1" x14ac:dyDescent="0.25">
      <c r="A4634" s="14">
        <v>6142</v>
      </c>
      <c r="B4634" s="18">
        <v>800177012</v>
      </c>
      <c r="C4634" s="18" t="s">
        <v>6228</v>
      </c>
      <c r="D4634" s="14" t="s">
        <v>26</v>
      </c>
      <c r="E4634" s="18" t="s">
        <v>33</v>
      </c>
      <c r="F4634" s="18" t="s">
        <v>34</v>
      </c>
      <c r="G4634" s="18" t="s">
        <v>35</v>
      </c>
      <c r="H4634" s="18" t="s">
        <v>160</v>
      </c>
      <c r="I4634" s="17" t="s">
        <v>94</v>
      </c>
      <c r="J4634" s="21">
        <v>31713568</v>
      </c>
      <c r="K4634" s="21">
        <v>1205852</v>
      </c>
      <c r="L4634" s="19">
        <v>4284180</v>
      </c>
      <c r="M4634" s="21">
        <v>33425515</v>
      </c>
      <c r="N4634" s="21">
        <v>20107796</v>
      </c>
      <c r="O4634" s="21">
        <v>13317719</v>
      </c>
      <c r="P4634" s="22">
        <v>27351456</v>
      </c>
      <c r="Q4634" s="22">
        <v>1437716</v>
      </c>
      <c r="R4634" s="19">
        <v>3256406</v>
      </c>
      <c r="S4634" s="22">
        <v>23402800</v>
      </c>
      <c r="T4634" s="22">
        <v>11290933</v>
      </c>
      <c r="U4634" s="22">
        <v>12111867</v>
      </c>
      <c r="V4634" s="18" t="s">
        <v>31</v>
      </c>
      <c r="W4634" s="1"/>
    </row>
    <row r="4635" spans="1:23" hidden="1" x14ac:dyDescent="0.25">
      <c r="A4635" s="14">
        <v>6143</v>
      </c>
      <c r="B4635" s="18">
        <v>900657219</v>
      </c>
      <c r="C4635" s="18" t="s">
        <v>6229</v>
      </c>
      <c r="D4635" s="14" t="s">
        <v>26</v>
      </c>
      <c r="E4635" s="17" t="s">
        <v>27</v>
      </c>
      <c r="F4635" s="18" t="s">
        <v>28</v>
      </c>
      <c r="G4635" s="18" t="s">
        <v>28</v>
      </c>
      <c r="H4635" s="18" t="s">
        <v>191</v>
      </c>
      <c r="I4635" s="17" t="s">
        <v>30</v>
      </c>
      <c r="J4635" s="21">
        <v>31708235</v>
      </c>
      <c r="K4635" s="21">
        <v>-862778</v>
      </c>
      <c r="L4635" s="19">
        <v>2191226</v>
      </c>
      <c r="M4635" s="21">
        <v>39486193</v>
      </c>
      <c r="N4635" s="21">
        <v>44073662</v>
      </c>
      <c r="O4635" s="21">
        <v>-4587469</v>
      </c>
      <c r="P4635" s="22">
        <v>21663674</v>
      </c>
      <c r="Q4635" s="22">
        <v>-1171213</v>
      </c>
      <c r="R4635" s="19">
        <v>-869186</v>
      </c>
      <c r="S4635" s="22">
        <v>27810761</v>
      </c>
      <c r="T4635" s="22">
        <v>31535452</v>
      </c>
      <c r="U4635" s="22">
        <v>-3724691</v>
      </c>
      <c r="V4635" s="18" t="s">
        <v>31</v>
      </c>
      <c r="W4635" s="1"/>
    </row>
    <row r="4636" spans="1:23" hidden="1" x14ac:dyDescent="0.25">
      <c r="A4636" s="14">
        <v>6144</v>
      </c>
      <c r="B4636" s="18">
        <v>900585467</v>
      </c>
      <c r="C4636" s="18" t="s">
        <v>6230</v>
      </c>
      <c r="D4636" s="14" t="s">
        <v>26</v>
      </c>
      <c r="E4636" s="17" t="s">
        <v>27</v>
      </c>
      <c r="F4636" s="18" t="s">
        <v>28</v>
      </c>
      <c r="G4636" s="18" t="s">
        <v>28</v>
      </c>
      <c r="H4636" s="18" t="s">
        <v>191</v>
      </c>
      <c r="I4636" s="17" t="s">
        <v>30</v>
      </c>
      <c r="J4636" s="21">
        <v>31700775</v>
      </c>
      <c r="K4636" s="21">
        <v>553427</v>
      </c>
      <c r="L4636" s="19">
        <v>-119418</v>
      </c>
      <c r="M4636" s="21">
        <v>11338599</v>
      </c>
      <c r="N4636" s="21">
        <v>9685203</v>
      </c>
      <c r="O4636" s="21">
        <v>1653396</v>
      </c>
      <c r="P4636" s="22">
        <v>30255232</v>
      </c>
      <c r="Q4636" s="22">
        <v>311143</v>
      </c>
      <c r="R4636" s="19">
        <v>180257</v>
      </c>
      <c r="S4636" s="22">
        <v>10123348</v>
      </c>
      <c r="T4636" s="22">
        <v>9072159</v>
      </c>
      <c r="U4636" s="22">
        <v>1051189</v>
      </c>
      <c r="V4636" s="18" t="s">
        <v>31</v>
      </c>
      <c r="W4636" s="1"/>
    </row>
    <row r="4637" spans="1:23" hidden="1" x14ac:dyDescent="0.25">
      <c r="A4637" s="14">
        <v>6145</v>
      </c>
      <c r="B4637" s="18">
        <v>830141678</v>
      </c>
      <c r="C4637" s="18" t="s">
        <v>6231</v>
      </c>
      <c r="D4637" s="14" t="s">
        <v>26</v>
      </c>
      <c r="E4637" s="17" t="s">
        <v>27</v>
      </c>
      <c r="F4637" s="18" t="s">
        <v>28</v>
      </c>
      <c r="G4637" s="18" t="s">
        <v>28</v>
      </c>
      <c r="H4637" s="18" t="s">
        <v>560</v>
      </c>
      <c r="I4637" s="17" t="s">
        <v>30</v>
      </c>
      <c r="J4637" s="21">
        <v>31694351</v>
      </c>
      <c r="K4637" s="21">
        <v>121172</v>
      </c>
      <c r="L4637" s="19">
        <v>614113</v>
      </c>
      <c r="M4637" s="21">
        <v>17579955</v>
      </c>
      <c r="N4637" s="21">
        <v>4069255</v>
      </c>
      <c r="O4637" s="21">
        <v>13510700</v>
      </c>
      <c r="P4637" s="22">
        <v>25856032</v>
      </c>
      <c r="Q4637" s="22">
        <v>811871</v>
      </c>
      <c r="R4637" s="19">
        <v>1098431</v>
      </c>
      <c r="S4637" s="22">
        <v>15365372</v>
      </c>
      <c r="T4637" s="22">
        <v>1975845</v>
      </c>
      <c r="U4637" s="22">
        <v>13389527</v>
      </c>
      <c r="V4637" s="18" t="s">
        <v>31</v>
      </c>
      <c r="W4637" s="1"/>
    </row>
    <row r="4638" spans="1:23" hidden="1" x14ac:dyDescent="0.25">
      <c r="A4638" s="14">
        <v>6146</v>
      </c>
      <c r="B4638" s="18">
        <v>860065278</v>
      </c>
      <c r="C4638" s="18" t="s">
        <v>6232</v>
      </c>
      <c r="D4638" s="14" t="s">
        <v>26</v>
      </c>
      <c r="E4638" s="17" t="s">
        <v>27</v>
      </c>
      <c r="F4638" s="18" t="s">
        <v>28</v>
      </c>
      <c r="G4638" s="18" t="s">
        <v>28</v>
      </c>
      <c r="H4638" s="18" t="s">
        <v>526</v>
      </c>
      <c r="I4638" s="17" t="s">
        <v>30</v>
      </c>
      <c r="J4638" s="21">
        <v>31693867</v>
      </c>
      <c r="K4638" s="21">
        <v>169105</v>
      </c>
      <c r="L4638" s="19">
        <v>1626903</v>
      </c>
      <c r="M4638" s="21">
        <v>88351761</v>
      </c>
      <c r="N4638" s="21">
        <v>68919409</v>
      </c>
      <c r="O4638" s="21">
        <v>19432352</v>
      </c>
      <c r="P4638" s="22">
        <v>30587552</v>
      </c>
      <c r="Q4638" s="22">
        <v>656052</v>
      </c>
      <c r="R4638" s="19">
        <v>1691001</v>
      </c>
      <c r="S4638" s="22">
        <v>81501536</v>
      </c>
      <c r="T4638" s="22">
        <v>62450236</v>
      </c>
      <c r="U4638" s="22">
        <v>19051300</v>
      </c>
      <c r="V4638" s="18" t="s">
        <v>97</v>
      </c>
      <c r="W4638" s="1"/>
    </row>
    <row r="4639" spans="1:23" hidden="1" x14ac:dyDescent="0.25">
      <c r="A4639" s="14">
        <v>6147</v>
      </c>
      <c r="B4639" s="18">
        <v>800174904</v>
      </c>
      <c r="C4639" s="18" t="s">
        <v>6233</v>
      </c>
      <c r="D4639" s="14" t="s">
        <v>26</v>
      </c>
      <c r="E4639" s="17" t="s">
        <v>27</v>
      </c>
      <c r="F4639" s="18" t="s">
        <v>28</v>
      </c>
      <c r="G4639" s="18" t="s">
        <v>28</v>
      </c>
      <c r="H4639" s="18" t="s">
        <v>635</v>
      </c>
      <c r="I4639" s="17" t="s">
        <v>37</v>
      </c>
      <c r="J4639" s="21">
        <v>31692942</v>
      </c>
      <c r="K4639" s="21">
        <v>2574548</v>
      </c>
      <c r="L4639" s="19">
        <v>3968478</v>
      </c>
      <c r="M4639" s="21">
        <v>18457250</v>
      </c>
      <c r="N4639" s="21">
        <v>11201537</v>
      </c>
      <c r="O4639" s="21">
        <v>7255713</v>
      </c>
      <c r="P4639" s="22">
        <v>29173428</v>
      </c>
      <c r="Q4639" s="22">
        <v>2381175</v>
      </c>
      <c r="R4639" s="19">
        <v>3674158</v>
      </c>
      <c r="S4639" s="22">
        <v>16083711</v>
      </c>
      <c r="T4639" s="22">
        <v>7882130</v>
      </c>
      <c r="U4639" s="22">
        <v>8201581</v>
      </c>
      <c r="V4639" s="18" t="s">
        <v>31</v>
      </c>
      <c r="W4639" s="1"/>
    </row>
    <row r="4640" spans="1:23" hidden="1" x14ac:dyDescent="0.25">
      <c r="A4640" s="14">
        <v>6148</v>
      </c>
      <c r="B4640" s="18">
        <v>890915686</v>
      </c>
      <c r="C4640" s="18" t="s">
        <v>6234</v>
      </c>
      <c r="D4640" s="14" t="s">
        <v>26</v>
      </c>
      <c r="E4640" s="17" t="s">
        <v>86</v>
      </c>
      <c r="F4640" s="18" t="s">
        <v>87</v>
      </c>
      <c r="G4640" s="18" t="s">
        <v>88</v>
      </c>
      <c r="H4640" s="18" t="s">
        <v>222</v>
      </c>
      <c r="I4640" s="17" t="s">
        <v>30</v>
      </c>
      <c r="J4640" s="21">
        <v>31688938</v>
      </c>
      <c r="K4640" s="21">
        <v>1891989</v>
      </c>
      <c r="L4640" s="19">
        <v>3092224</v>
      </c>
      <c r="M4640" s="21">
        <v>20279753</v>
      </c>
      <c r="N4640" s="21">
        <v>10853498</v>
      </c>
      <c r="O4640" s="21">
        <v>9426255</v>
      </c>
      <c r="P4640" s="22">
        <v>20370952</v>
      </c>
      <c r="Q4640" s="22">
        <v>-144608</v>
      </c>
      <c r="R4640" s="19">
        <v>414424</v>
      </c>
      <c r="S4640" s="22">
        <v>15826069</v>
      </c>
      <c r="T4640" s="22">
        <v>3945689</v>
      </c>
      <c r="U4640" s="22">
        <v>11880380</v>
      </c>
      <c r="V4640" s="18" t="s">
        <v>31</v>
      </c>
      <c r="W4640" s="1"/>
    </row>
    <row r="4641" spans="1:23" hidden="1" x14ac:dyDescent="0.25">
      <c r="A4641" s="14">
        <v>6149</v>
      </c>
      <c r="B4641" s="18">
        <v>900353389</v>
      </c>
      <c r="C4641" s="18" t="s">
        <v>6235</v>
      </c>
      <c r="D4641" s="14" t="s">
        <v>26</v>
      </c>
      <c r="E4641" s="17" t="s">
        <v>27</v>
      </c>
      <c r="F4641" s="18" t="s">
        <v>28</v>
      </c>
      <c r="G4641" s="18" t="s">
        <v>28</v>
      </c>
      <c r="H4641" s="18" t="s">
        <v>40</v>
      </c>
      <c r="I4641" s="17" t="s">
        <v>30</v>
      </c>
      <c r="J4641" s="21">
        <v>31680627</v>
      </c>
      <c r="K4641" s="21">
        <v>5762750</v>
      </c>
      <c r="L4641" s="19">
        <v>11633180</v>
      </c>
      <c r="M4641" s="21">
        <v>22707187</v>
      </c>
      <c r="N4641" s="21">
        <v>12717696</v>
      </c>
      <c r="O4641" s="21">
        <v>9989491</v>
      </c>
      <c r="P4641" s="22">
        <v>17808392</v>
      </c>
      <c r="Q4641" s="22">
        <v>3399344</v>
      </c>
      <c r="R4641" s="19">
        <v>4671451</v>
      </c>
      <c r="S4641" s="22">
        <v>13139508</v>
      </c>
      <c r="T4641" s="22">
        <v>8912767</v>
      </c>
      <c r="U4641" s="22">
        <v>4226741</v>
      </c>
      <c r="V4641" s="18" t="s">
        <v>31</v>
      </c>
      <c r="W4641" s="1"/>
    </row>
    <row r="4642" spans="1:23" hidden="1" x14ac:dyDescent="0.25">
      <c r="A4642" s="14">
        <v>6151</v>
      </c>
      <c r="B4642" s="18">
        <v>830012595</v>
      </c>
      <c r="C4642" s="18" t="s">
        <v>6237</v>
      </c>
      <c r="D4642" s="14" t="s">
        <v>26</v>
      </c>
      <c r="E4642" s="17" t="s">
        <v>27</v>
      </c>
      <c r="F4642" s="18" t="s">
        <v>50</v>
      </c>
      <c r="G4642" s="14" t="s">
        <v>129</v>
      </c>
      <c r="H4642" s="18" t="s">
        <v>40</v>
      </c>
      <c r="I4642" s="17" t="s">
        <v>30</v>
      </c>
      <c r="J4642" s="21">
        <v>31667392</v>
      </c>
      <c r="K4642" s="21">
        <v>14119015</v>
      </c>
      <c r="L4642" s="19">
        <v>14264612</v>
      </c>
      <c r="M4642" s="21">
        <v>74836567</v>
      </c>
      <c r="N4642" s="21">
        <v>38919994</v>
      </c>
      <c r="O4642" s="21">
        <v>35916573</v>
      </c>
      <c r="P4642" s="22">
        <v>30935868</v>
      </c>
      <c r="Q4642" s="22">
        <v>5418528</v>
      </c>
      <c r="R4642" s="19">
        <v>6903306</v>
      </c>
      <c r="S4642" s="22">
        <v>51172965</v>
      </c>
      <c r="T4642" s="22">
        <v>22594830</v>
      </c>
      <c r="U4642" s="22">
        <v>28578135</v>
      </c>
      <c r="V4642" s="18" t="s">
        <v>31</v>
      </c>
      <c r="W4642" s="1"/>
    </row>
    <row r="4643" spans="1:23" hidden="1" x14ac:dyDescent="0.25">
      <c r="A4643" s="14">
        <v>6152</v>
      </c>
      <c r="B4643" s="18">
        <v>811006300</v>
      </c>
      <c r="C4643" s="18" t="s">
        <v>6238</v>
      </c>
      <c r="D4643" s="14" t="s">
        <v>26</v>
      </c>
      <c r="E4643" s="17" t="s">
        <v>86</v>
      </c>
      <c r="F4643" s="18" t="s">
        <v>87</v>
      </c>
      <c r="G4643" s="18" t="s">
        <v>103</v>
      </c>
      <c r="H4643" s="18" t="s">
        <v>154</v>
      </c>
      <c r="I4643" s="17" t="s">
        <v>37</v>
      </c>
      <c r="J4643" s="21">
        <v>31652335</v>
      </c>
      <c r="K4643" s="21">
        <v>1665134</v>
      </c>
      <c r="L4643" s="19">
        <v>2655584</v>
      </c>
      <c r="M4643" s="21">
        <v>13335471</v>
      </c>
      <c r="N4643" s="21">
        <v>3761042</v>
      </c>
      <c r="O4643" s="21">
        <v>9574429</v>
      </c>
      <c r="P4643" s="22">
        <v>22139356</v>
      </c>
      <c r="Q4643" s="22">
        <v>622078</v>
      </c>
      <c r="R4643" s="19">
        <v>1268497</v>
      </c>
      <c r="S4643" s="22">
        <v>13099860</v>
      </c>
      <c r="T4643" s="22">
        <v>5172437</v>
      </c>
      <c r="U4643" s="22">
        <v>7927423</v>
      </c>
      <c r="V4643" s="18" t="s">
        <v>31</v>
      </c>
      <c r="W4643" s="1"/>
    </row>
    <row r="4644" spans="1:23" hidden="1" x14ac:dyDescent="0.25">
      <c r="A4644" s="14">
        <v>6153</v>
      </c>
      <c r="B4644" s="18">
        <v>900242672</v>
      </c>
      <c r="C4644" s="18" t="s">
        <v>6239</v>
      </c>
      <c r="D4644" s="14" t="s">
        <v>26</v>
      </c>
      <c r="E4644" s="17" t="s">
        <v>86</v>
      </c>
      <c r="F4644" s="18" t="s">
        <v>87</v>
      </c>
      <c r="G4644" s="18" t="s">
        <v>88</v>
      </c>
      <c r="H4644" s="18" t="s">
        <v>243</v>
      </c>
      <c r="I4644" s="17" t="s">
        <v>94</v>
      </c>
      <c r="J4644" s="21">
        <v>31649412</v>
      </c>
      <c r="K4644" s="21">
        <v>6185358</v>
      </c>
      <c r="L4644" s="19">
        <v>7129425</v>
      </c>
      <c r="M4644" s="21">
        <v>92067165</v>
      </c>
      <c r="N4644" s="21">
        <v>50259542</v>
      </c>
      <c r="O4644" s="21">
        <v>41807623</v>
      </c>
      <c r="P4644" s="22">
        <v>34058764</v>
      </c>
      <c r="Q4644" s="22">
        <v>2424215</v>
      </c>
      <c r="R4644" s="19">
        <v>3462055</v>
      </c>
      <c r="S4644" s="22">
        <v>100249272</v>
      </c>
      <c r="T4644" s="22">
        <v>64466124</v>
      </c>
      <c r="U4644" s="22">
        <v>35783148</v>
      </c>
      <c r="V4644" s="18" t="s">
        <v>55</v>
      </c>
      <c r="W4644" s="1"/>
    </row>
    <row r="4645" spans="1:23" hidden="1" x14ac:dyDescent="0.25">
      <c r="A4645" s="14">
        <v>6154</v>
      </c>
      <c r="B4645" s="18">
        <v>900210699</v>
      </c>
      <c r="C4645" s="18" t="s">
        <v>6240</v>
      </c>
      <c r="D4645" s="14" t="s">
        <v>26</v>
      </c>
      <c r="E4645" s="17" t="s">
        <v>86</v>
      </c>
      <c r="F4645" s="18" t="s">
        <v>87</v>
      </c>
      <c r="G4645" s="18" t="s">
        <v>88</v>
      </c>
      <c r="H4645" s="18" t="s">
        <v>60</v>
      </c>
      <c r="I4645" s="17" t="s">
        <v>30</v>
      </c>
      <c r="J4645" s="21">
        <v>31647220</v>
      </c>
      <c r="K4645" s="21">
        <v>1055348</v>
      </c>
      <c r="L4645" s="19">
        <v>1717872</v>
      </c>
      <c r="M4645" s="21">
        <v>10754484</v>
      </c>
      <c r="N4645" s="21">
        <v>4688881</v>
      </c>
      <c r="O4645" s="21">
        <v>6065603</v>
      </c>
      <c r="P4645" s="22">
        <v>28877978</v>
      </c>
      <c r="Q4645" s="22">
        <v>1627740</v>
      </c>
      <c r="R4645" s="19">
        <v>2362000</v>
      </c>
      <c r="S4645" s="22">
        <v>10895393</v>
      </c>
      <c r="T4645" s="22">
        <v>5885138</v>
      </c>
      <c r="U4645" s="22">
        <v>5010255</v>
      </c>
      <c r="V4645" s="18" t="s">
        <v>31</v>
      </c>
      <c r="W4645" s="1"/>
    </row>
    <row r="4646" spans="1:23" hidden="1" x14ac:dyDescent="0.25">
      <c r="A4646" s="14">
        <v>6155</v>
      </c>
      <c r="B4646" s="18">
        <v>830010484</v>
      </c>
      <c r="C4646" s="18" t="s">
        <v>6241</v>
      </c>
      <c r="D4646" s="14" t="s">
        <v>26</v>
      </c>
      <c r="E4646" s="17" t="s">
        <v>27</v>
      </c>
      <c r="F4646" s="18" t="s">
        <v>28</v>
      </c>
      <c r="G4646" s="18" t="s">
        <v>28</v>
      </c>
      <c r="H4646" s="18" t="s">
        <v>132</v>
      </c>
      <c r="I4646" s="17" t="s">
        <v>30</v>
      </c>
      <c r="J4646" s="21">
        <v>31642407</v>
      </c>
      <c r="K4646" s="21">
        <v>2972726</v>
      </c>
      <c r="L4646" s="19">
        <v>4159899</v>
      </c>
      <c r="M4646" s="21">
        <v>26070265</v>
      </c>
      <c r="N4646" s="21">
        <v>15567216</v>
      </c>
      <c r="O4646" s="21">
        <v>10503049</v>
      </c>
      <c r="P4646" s="22">
        <v>33178278</v>
      </c>
      <c r="Q4646" s="22">
        <v>3817605</v>
      </c>
      <c r="R4646" s="19">
        <v>5477189</v>
      </c>
      <c r="S4646" s="22">
        <v>21850774</v>
      </c>
      <c r="T4646" s="22">
        <v>8712295</v>
      </c>
      <c r="U4646" s="22">
        <v>13138479</v>
      </c>
      <c r="V4646" s="18" t="s">
        <v>31</v>
      </c>
      <c r="W4646" s="1"/>
    </row>
    <row r="4647" spans="1:23" hidden="1" x14ac:dyDescent="0.25">
      <c r="A4647" s="14">
        <v>6156</v>
      </c>
      <c r="B4647" s="18">
        <v>901406448</v>
      </c>
      <c r="C4647" s="18" t="s">
        <v>6242</v>
      </c>
      <c r="D4647" s="14" t="s">
        <v>26</v>
      </c>
      <c r="E4647" s="17" t="s">
        <v>86</v>
      </c>
      <c r="F4647" s="18" t="s">
        <v>87</v>
      </c>
      <c r="G4647" s="18" t="s">
        <v>88</v>
      </c>
      <c r="H4647" s="18" t="s">
        <v>1751</v>
      </c>
      <c r="I4647" s="17" t="s">
        <v>30</v>
      </c>
      <c r="J4647" s="21">
        <v>31641759</v>
      </c>
      <c r="K4647" s="21">
        <v>490938</v>
      </c>
      <c r="L4647" s="19">
        <v>1541626</v>
      </c>
      <c r="M4647" s="21">
        <v>13069478</v>
      </c>
      <c r="N4647" s="21">
        <v>12327808</v>
      </c>
      <c r="O4647" s="21">
        <v>741670</v>
      </c>
      <c r="P4647" s="22">
        <v>18258600</v>
      </c>
      <c r="Q4647" s="22">
        <v>-81458</v>
      </c>
      <c r="R4647" s="19">
        <v>363735</v>
      </c>
      <c r="S4647" s="22">
        <v>6842572</v>
      </c>
      <c r="T4647" s="22">
        <v>6591840</v>
      </c>
      <c r="U4647" s="22">
        <v>250732</v>
      </c>
      <c r="V4647" s="18" t="s">
        <v>31</v>
      </c>
      <c r="W4647" s="1"/>
    </row>
    <row r="4648" spans="1:23" hidden="1" x14ac:dyDescent="0.25">
      <c r="A4648" s="14">
        <v>6157</v>
      </c>
      <c r="B4648" s="18">
        <v>890932731</v>
      </c>
      <c r="C4648" s="18" t="s">
        <v>6243</v>
      </c>
      <c r="D4648" s="14" t="s">
        <v>26</v>
      </c>
      <c r="E4648" s="17" t="s">
        <v>86</v>
      </c>
      <c r="F4648" s="18" t="s">
        <v>87</v>
      </c>
      <c r="G4648" s="14" t="s">
        <v>658</v>
      </c>
      <c r="H4648" s="18" t="s">
        <v>6244</v>
      </c>
      <c r="I4648" s="17" t="s">
        <v>30</v>
      </c>
      <c r="J4648" s="21">
        <v>31634956</v>
      </c>
      <c r="K4648" s="21">
        <v>575804</v>
      </c>
      <c r="L4648" s="19">
        <v>2277532</v>
      </c>
      <c r="M4648" s="21">
        <v>24518605</v>
      </c>
      <c r="N4648" s="21">
        <v>13260076</v>
      </c>
      <c r="O4648" s="21">
        <v>11258529</v>
      </c>
      <c r="P4648" s="22">
        <v>27164426</v>
      </c>
      <c r="Q4648" s="22">
        <v>1410030</v>
      </c>
      <c r="R4648" s="19">
        <v>2486381</v>
      </c>
      <c r="S4648" s="22">
        <v>19607255</v>
      </c>
      <c r="T4648" s="22">
        <v>8924530</v>
      </c>
      <c r="U4648" s="22">
        <v>10682725</v>
      </c>
      <c r="V4648" s="18" t="s">
        <v>31</v>
      </c>
      <c r="W4648" s="1"/>
    </row>
    <row r="4649" spans="1:23" hidden="1" x14ac:dyDescent="0.25">
      <c r="A4649" s="14">
        <v>6158</v>
      </c>
      <c r="B4649" s="18">
        <v>800149246</v>
      </c>
      <c r="C4649" s="18" t="s">
        <v>6245</v>
      </c>
      <c r="D4649" s="14" t="s">
        <v>26</v>
      </c>
      <c r="E4649" s="17" t="s">
        <v>86</v>
      </c>
      <c r="F4649" s="18" t="s">
        <v>87</v>
      </c>
      <c r="G4649" s="18" t="s">
        <v>88</v>
      </c>
      <c r="H4649" s="18" t="s">
        <v>4024</v>
      </c>
      <c r="I4649" s="17" t="s">
        <v>30</v>
      </c>
      <c r="J4649" s="21">
        <v>31626324</v>
      </c>
      <c r="K4649" s="21">
        <v>2075971</v>
      </c>
      <c r="L4649" s="19">
        <v>3126280</v>
      </c>
      <c r="M4649" s="21">
        <v>7901008</v>
      </c>
      <c r="N4649" s="21">
        <v>2938754</v>
      </c>
      <c r="O4649" s="21">
        <v>4962254</v>
      </c>
      <c r="P4649" s="22">
        <v>24856448</v>
      </c>
      <c r="Q4649" s="22">
        <v>1277103</v>
      </c>
      <c r="R4649" s="19">
        <v>1919248</v>
      </c>
      <c r="S4649" s="22">
        <v>6047691</v>
      </c>
      <c r="T4649" s="22">
        <v>2012015</v>
      </c>
      <c r="U4649" s="22">
        <v>4035676</v>
      </c>
      <c r="V4649" s="18" t="s">
        <v>31</v>
      </c>
      <c r="W4649" s="1"/>
    </row>
    <row r="4650" spans="1:23" hidden="1" x14ac:dyDescent="0.25">
      <c r="A4650" s="14">
        <v>6159</v>
      </c>
      <c r="B4650" s="18">
        <v>890402976</v>
      </c>
      <c r="C4650" s="18" t="s">
        <v>6246</v>
      </c>
      <c r="D4650" s="14" t="s">
        <v>26</v>
      </c>
      <c r="E4650" s="17" t="s">
        <v>57</v>
      </c>
      <c r="F4650" s="18" t="s">
        <v>72</v>
      </c>
      <c r="G4650" s="18" t="s">
        <v>73</v>
      </c>
      <c r="H4650" s="18" t="s">
        <v>263</v>
      </c>
      <c r="I4650" s="18" t="s">
        <v>75</v>
      </c>
      <c r="J4650" s="21">
        <v>31601701</v>
      </c>
      <c r="K4650" s="21">
        <v>27097751</v>
      </c>
      <c r="L4650" s="19">
        <v>26781955</v>
      </c>
      <c r="M4650" s="21">
        <v>33889910</v>
      </c>
      <c r="N4650" s="21">
        <v>2972265</v>
      </c>
      <c r="O4650" s="21">
        <v>30917645</v>
      </c>
      <c r="P4650" s="22">
        <v>21978092</v>
      </c>
      <c r="Q4650" s="22">
        <v>17415748</v>
      </c>
      <c r="R4650" s="19">
        <v>17638946</v>
      </c>
      <c r="S4650" s="22">
        <v>35215041</v>
      </c>
      <c r="T4650" s="22">
        <v>2975297</v>
      </c>
      <c r="U4650" s="22">
        <v>32239744</v>
      </c>
      <c r="V4650" s="18" t="s">
        <v>97</v>
      </c>
      <c r="W4650" s="1"/>
    </row>
    <row r="4651" spans="1:23" hidden="1" x14ac:dyDescent="0.25">
      <c r="A4651" s="14">
        <v>6160</v>
      </c>
      <c r="B4651" s="18">
        <v>830006910</v>
      </c>
      <c r="C4651" s="18" t="s">
        <v>6247</v>
      </c>
      <c r="D4651" s="14" t="s">
        <v>26</v>
      </c>
      <c r="E4651" s="17" t="s">
        <v>27</v>
      </c>
      <c r="F4651" s="18" t="s">
        <v>28</v>
      </c>
      <c r="G4651" s="18" t="s">
        <v>28</v>
      </c>
      <c r="H4651" s="18" t="s">
        <v>29</v>
      </c>
      <c r="I4651" s="17" t="s">
        <v>30</v>
      </c>
      <c r="J4651" s="21">
        <v>31598810</v>
      </c>
      <c r="K4651" s="21">
        <v>2259095</v>
      </c>
      <c r="L4651" s="19">
        <v>2822514</v>
      </c>
      <c r="M4651" s="21">
        <v>27164845</v>
      </c>
      <c r="N4651" s="21">
        <v>13529495</v>
      </c>
      <c r="O4651" s="21">
        <v>13635350</v>
      </c>
      <c r="P4651" s="22">
        <v>18304040</v>
      </c>
      <c r="Q4651" s="22">
        <v>1548159</v>
      </c>
      <c r="R4651" s="19">
        <v>1896073</v>
      </c>
      <c r="S4651" s="22">
        <v>18918411</v>
      </c>
      <c r="T4651" s="22">
        <v>7542156</v>
      </c>
      <c r="U4651" s="22">
        <v>11376255</v>
      </c>
      <c r="V4651" s="18" t="s">
        <v>31</v>
      </c>
      <c r="W4651" s="1"/>
    </row>
    <row r="4652" spans="1:23" hidden="1" x14ac:dyDescent="0.25">
      <c r="A4652" s="14">
        <v>6161</v>
      </c>
      <c r="B4652" s="18">
        <v>830022818</v>
      </c>
      <c r="C4652" s="18" t="s">
        <v>6248</v>
      </c>
      <c r="D4652" s="14" t="s">
        <v>26</v>
      </c>
      <c r="E4652" s="17" t="s">
        <v>27</v>
      </c>
      <c r="F4652" s="18" t="s">
        <v>28</v>
      </c>
      <c r="G4652" s="18" t="s">
        <v>28</v>
      </c>
      <c r="H4652" s="18" t="s">
        <v>6249</v>
      </c>
      <c r="I4652" s="18" t="s">
        <v>75</v>
      </c>
      <c r="J4652" s="21">
        <v>31596663</v>
      </c>
      <c r="K4652" s="21">
        <v>1315139</v>
      </c>
      <c r="L4652" s="19">
        <v>2347320</v>
      </c>
      <c r="M4652" s="21">
        <v>14930022</v>
      </c>
      <c r="N4652" s="21">
        <v>3354361</v>
      </c>
      <c r="O4652" s="21">
        <v>11575661</v>
      </c>
      <c r="P4652" s="22">
        <v>25815156</v>
      </c>
      <c r="Q4652" s="22">
        <v>618486</v>
      </c>
      <c r="R4652" s="19">
        <v>999147</v>
      </c>
      <c r="S4652" s="22">
        <v>14218089</v>
      </c>
      <c r="T4652" s="22">
        <v>3957569</v>
      </c>
      <c r="U4652" s="22">
        <v>10260520</v>
      </c>
      <c r="V4652" s="18" t="s">
        <v>97</v>
      </c>
      <c r="W4652" s="1"/>
    </row>
    <row r="4653" spans="1:23" hidden="1" x14ac:dyDescent="0.25">
      <c r="A4653" s="14">
        <v>6162</v>
      </c>
      <c r="B4653" s="18">
        <v>890211126</v>
      </c>
      <c r="C4653" s="18" t="s">
        <v>6250</v>
      </c>
      <c r="D4653" s="14" t="s">
        <v>26</v>
      </c>
      <c r="E4653" s="18" t="s">
        <v>33</v>
      </c>
      <c r="F4653" s="18" t="s">
        <v>65</v>
      </c>
      <c r="G4653" s="14" t="s">
        <v>66</v>
      </c>
      <c r="H4653" s="18" t="s">
        <v>365</v>
      </c>
      <c r="I4653" s="17" t="s">
        <v>37</v>
      </c>
      <c r="J4653" s="21">
        <v>31593654</v>
      </c>
      <c r="K4653" s="21">
        <v>1418314</v>
      </c>
      <c r="L4653" s="19">
        <v>3039790</v>
      </c>
      <c r="M4653" s="21">
        <v>23853154</v>
      </c>
      <c r="N4653" s="21">
        <v>12613634</v>
      </c>
      <c r="O4653" s="21">
        <v>11239520</v>
      </c>
      <c r="P4653" s="22">
        <v>27981560</v>
      </c>
      <c r="Q4653" s="22">
        <v>1769848</v>
      </c>
      <c r="R4653" s="19">
        <v>3264479</v>
      </c>
      <c r="S4653" s="22">
        <v>21306684</v>
      </c>
      <c r="T4653" s="22">
        <v>10676409</v>
      </c>
      <c r="U4653" s="22">
        <v>10630275</v>
      </c>
      <c r="V4653" s="18" t="s">
        <v>31</v>
      </c>
      <c r="W4653" s="1"/>
    </row>
    <row r="4654" spans="1:23" hidden="1" x14ac:dyDescent="0.25">
      <c r="A4654" s="14">
        <v>6163</v>
      </c>
      <c r="B4654" s="18">
        <v>900361916</v>
      </c>
      <c r="C4654" s="18" t="s">
        <v>6251</v>
      </c>
      <c r="D4654" s="14" t="s">
        <v>26</v>
      </c>
      <c r="E4654" s="17" t="s">
        <v>27</v>
      </c>
      <c r="F4654" s="18" t="s">
        <v>50</v>
      </c>
      <c r="G4654" s="18" t="s">
        <v>6252</v>
      </c>
      <c r="H4654" s="18" t="s">
        <v>2242</v>
      </c>
      <c r="I4654" s="18" t="s">
        <v>75</v>
      </c>
      <c r="J4654" s="21">
        <v>31584345</v>
      </c>
      <c r="K4654" s="21">
        <v>1712033</v>
      </c>
      <c r="L4654" s="19">
        <v>3344270</v>
      </c>
      <c r="M4654" s="21">
        <v>12074416</v>
      </c>
      <c r="N4654" s="21">
        <v>10212383</v>
      </c>
      <c r="O4654" s="21">
        <v>1862033</v>
      </c>
      <c r="P4654" s="22">
        <v>30480012</v>
      </c>
      <c r="Q4654" s="22">
        <v>4242783</v>
      </c>
      <c r="R4654" s="19">
        <v>4943852</v>
      </c>
      <c r="S4654" s="22">
        <v>11809683</v>
      </c>
      <c r="T4654" s="22">
        <v>5873821</v>
      </c>
      <c r="U4654" s="22">
        <v>5935862</v>
      </c>
      <c r="V4654" s="18" t="s">
        <v>31</v>
      </c>
      <c r="W4654" s="1"/>
    </row>
    <row r="4655" spans="1:23" hidden="1" x14ac:dyDescent="0.25">
      <c r="A4655" s="14">
        <v>6164</v>
      </c>
      <c r="B4655" s="18">
        <v>901001507</v>
      </c>
      <c r="C4655" s="18" t="s">
        <v>6253</v>
      </c>
      <c r="D4655" s="14" t="s">
        <v>26</v>
      </c>
      <c r="E4655" s="17" t="s">
        <v>27</v>
      </c>
      <c r="F4655" s="18" t="s">
        <v>28</v>
      </c>
      <c r="G4655" s="18" t="s">
        <v>28</v>
      </c>
      <c r="H4655" s="18" t="s">
        <v>295</v>
      </c>
      <c r="I4655" s="17" t="s">
        <v>30</v>
      </c>
      <c r="J4655" s="21">
        <v>31572959</v>
      </c>
      <c r="K4655" s="21">
        <v>-4168513</v>
      </c>
      <c r="L4655" s="19">
        <v>76651</v>
      </c>
      <c r="M4655" s="21">
        <v>27052673</v>
      </c>
      <c r="N4655" s="21">
        <v>24747255</v>
      </c>
      <c r="O4655" s="21">
        <v>2305418</v>
      </c>
      <c r="P4655" s="22">
        <v>19721928</v>
      </c>
      <c r="Q4655" s="22">
        <v>-931365</v>
      </c>
      <c r="R4655" s="19">
        <v>501822</v>
      </c>
      <c r="S4655" s="22">
        <v>15768966</v>
      </c>
      <c r="T4655" s="22">
        <v>16761379</v>
      </c>
      <c r="U4655" s="22">
        <v>-992413</v>
      </c>
      <c r="V4655" s="18" t="s">
        <v>31</v>
      </c>
      <c r="W4655" s="1"/>
    </row>
    <row r="4656" spans="1:23" hidden="1" x14ac:dyDescent="0.25">
      <c r="A4656" s="14">
        <v>6165</v>
      </c>
      <c r="B4656" s="18">
        <v>806016023</v>
      </c>
      <c r="C4656" s="18" t="s">
        <v>6254</v>
      </c>
      <c r="D4656" s="14" t="s">
        <v>26</v>
      </c>
      <c r="E4656" s="17" t="s">
        <v>57</v>
      </c>
      <c r="F4656" s="18" t="s">
        <v>72</v>
      </c>
      <c r="G4656" s="18" t="s">
        <v>879</v>
      </c>
      <c r="H4656" s="18" t="s">
        <v>1051</v>
      </c>
      <c r="I4656" s="17" t="s">
        <v>30</v>
      </c>
      <c r="J4656" s="21">
        <v>31571420</v>
      </c>
      <c r="K4656" s="21">
        <v>573653</v>
      </c>
      <c r="L4656" s="19">
        <v>1161308</v>
      </c>
      <c r="M4656" s="21">
        <v>13130425</v>
      </c>
      <c r="N4656" s="21">
        <v>7531199</v>
      </c>
      <c r="O4656" s="21">
        <v>5599226</v>
      </c>
      <c r="P4656" s="22">
        <v>29639948</v>
      </c>
      <c r="Q4656" s="22">
        <v>623390</v>
      </c>
      <c r="R4656" s="19">
        <v>1054891</v>
      </c>
      <c r="S4656" s="22">
        <v>10254350</v>
      </c>
      <c r="T4656" s="22">
        <v>5228777</v>
      </c>
      <c r="U4656" s="22">
        <v>5025573</v>
      </c>
      <c r="V4656" s="18" t="s">
        <v>31</v>
      </c>
      <c r="W4656" s="1"/>
    </row>
    <row r="4657" spans="1:23" hidden="1" x14ac:dyDescent="0.25">
      <c r="A4657" s="14">
        <v>6166</v>
      </c>
      <c r="B4657" s="18">
        <v>900488939</v>
      </c>
      <c r="C4657" s="18" t="s">
        <v>6255</v>
      </c>
      <c r="D4657" s="14" t="s">
        <v>26</v>
      </c>
      <c r="E4657" s="17" t="s">
        <v>343</v>
      </c>
      <c r="F4657" s="18" t="s">
        <v>382</v>
      </c>
      <c r="G4657" s="18" t="s">
        <v>383</v>
      </c>
      <c r="H4657" s="18" t="s">
        <v>70</v>
      </c>
      <c r="I4657" s="17" t="s">
        <v>30</v>
      </c>
      <c r="J4657" s="21">
        <v>31568146</v>
      </c>
      <c r="K4657" s="21">
        <v>398640</v>
      </c>
      <c r="L4657" s="19">
        <v>756380</v>
      </c>
      <c r="M4657" s="21">
        <v>7517857</v>
      </c>
      <c r="N4657" s="21">
        <v>4748019</v>
      </c>
      <c r="O4657" s="21">
        <v>2769838</v>
      </c>
      <c r="P4657" s="22">
        <v>22900212</v>
      </c>
      <c r="Q4657" s="22">
        <v>463146</v>
      </c>
      <c r="R4657" s="19">
        <v>783359</v>
      </c>
      <c r="S4657" s="22">
        <v>8248669</v>
      </c>
      <c r="T4657" s="22">
        <v>5877471</v>
      </c>
      <c r="U4657" s="22">
        <v>2371198</v>
      </c>
      <c r="V4657" s="18" t="s">
        <v>31</v>
      </c>
      <c r="W4657" s="1"/>
    </row>
    <row r="4658" spans="1:23" hidden="1" x14ac:dyDescent="0.25">
      <c r="A4658" s="14">
        <v>6167</v>
      </c>
      <c r="B4658" s="18">
        <v>901439285</v>
      </c>
      <c r="C4658" s="18" t="s">
        <v>6256</v>
      </c>
      <c r="D4658" s="14" t="s">
        <v>26</v>
      </c>
      <c r="E4658" s="17" t="s">
        <v>27</v>
      </c>
      <c r="F4658" s="18" t="s">
        <v>28</v>
      </c>
      <c r="G4658" s="18" t="s">
        <v>28</v>
      </c>
      <c r="H4658" s="18" t="s">
        <v>311</v>
      </c>
      <c r="I4658" s="18" t="s">
        <v>75</v>
      </c>
      <c r="J4658" s="21">
        <v>31567900</v>
      </c>
      <c r="K4658" s="21">
        <v>30774157</v>
      </c>
      <c r="L4658" s="19">
        <v>-364442</v>
      </c>
      <c r="M4658" s="21">
        <v>202124353</v>
      </c>
      <c r="N4658" s="21">
        <v>9617964</v>
      </c>
      <c r="O4658" s="21">
        <v>192506389</v>
      </c>
      <c r="P4658" s="22">
        <v>18000992</v>
      </c>
      <c r="Q4658" s="22">
        <v>17459068</v>
      </c>
      <c r="R4658" s="19">
        <v>-573674</v>
      </c>
      <c r="S4658" s="22">
        <v>181408578</v>
      </c>
      <c r="T4658" s="22">
        <v>9454136</v>
      </c>
      <c r="U4658" s="22">
        <v>171954442</v>
      </c>
      <c r="V4658" s="18" t="s">
        <v>55</v>
      </c>
      <c r="W4658" s="1"/>
    </row>
    <row r="4659" spans="1:23" hidden="1" x14ac:dyDescent="0.25">
      <c r="A4659" s="14">
        <v>6168</v>
      </c>
      <c r="B4659" s="18">
        <v>900463044</v>
      </c>
      <c r="C4659" s="18" t="s">
        <v>6257</v>
      </c>
      <c r="D4659" s="14" t="s">
        <v>26</v>
      </c>
      <c r="E4659" s="17" t="s">
        <v>86</v>
      </c>
      <c r="F4659" s="18" t="s">
        <v>87</v>
      </c>
      <c r="G4659" s="18" t="s">
        <v>103</v>
      </c>
      <c r="H4659" s="18" t="s">
        <v>29</v>
      </c>
      <c r="I4659" s="17" t="s">
        <v>30</v>
      </c>
      <c r="J4659" s="21">
        <v>31541399</v>
      </c>
      <c r="K4659" s="21">
        <v>231136</v>
      </c>
      <c r="L4659" s="19">
        <v>485721</v>
      </c>
      <c r="M4659" s="21">
        <v>6245652</v>
      </c>
      <c r="N4659" s="21">
        <v>4426673</v>
      </c>
      <c r="O4659" s="21">
        <v>1818979</v>
      </c>
      <c r="P4659" s="22">
        <v>28512336</v>
      </c>
      <c r="Q4659" s="22">
        <v>212682</v>
      </c>
      <c r="R4659" s="19">
        <v>384093</v>
      </c>
      <c r="S4659" s="22">
        <v>4906761</v>
      </c>
      <c r="T4659" s="22">
        <v>3318918</v>
      </c>
      <c r="U4659" s="22">
        <v>1587843</v>
      </c>
      <c r="V4659" s="18" t="s">
        <v>31</v>
      </c>
      <c r="W4659" s="1"/>
    </row>
    <row r="4660" spans="1:23" hidden="1" x14ac:dyDescent="0.25">
      <c r="A4660" s="14">
        <v>6169</v>
      </c>
      <c r="B4660" s="18">
        <v>830054299</v>
      </c>
      <c r="C4660" s="18" t="s">
        <v>6258</v>
      </c>
      <c r="D4660" s="14" t="s">
        <v>26</v>
      </c>
      <c r="E4660" s="17" t="s">
        <v>27</v>
      </c>
      <c r="F4660" s="18" t="s">
        <v>28</v>
      </c>
      <c r="G4660" s="18" t="s">
        <v>28</v>
      </c>
      <c r="H4660" s="18" t="s">
        <v>63</v>
      </c>
      <c r="I4660" s="17" t="s">
        <v>30</v>
      </c>
      <c r="J4660" s="21">
        <v>31532263</v>
      </c>
      <c r="K4660" s="21">
        <v>1002288</v>
      </c>
      <c r="L4660" s="19">
        <v>1851773</v>
      </c>
      <c r="M4660" s="21">
        <v>17963570</v>
      </c>
      <c r="N4660" s="21">
        <v>6734788</v>
      </c>
      <c r="O4660" s="21">
        <v>11228782</v>
      </c>
      <c r="P4660" s="22">
        <v>10974257</v>
      </c>
      <c r="Q4660" s="22">
        <v>420330</v>
      </c>
      <c r="R4660" s="19">
        <v>1547104</v>
      </c>
      <c r="S4660" s="22">
        <v>15527286</v>
      </c>
      <c r="T4660" s="22">
        <v>4353404</v>
      </c>
      <c r="U4660" s="22">
        <v>11173882</v>
      </c>
      <c r="V4660" s="18" t="s">
        <v>31</v>
      </c>
      <c r="W4660" s="1"/>
    </row>
    <row r="4661" spans="1:23" hidden="1" x14ac:dyDescent="0.25">
      <c r="A4661" s="14">
        <v>6170</v>
      </c>
      <c r="B4661" s="18">
        <v>891500538</v>
      </c>
      <c r="C4661" s="18" t="s">
        <v>6259</v>
      </c>
      <c r="D4661" s="14" t="s">
        <v>26</v>
      </c>
      <c r="E4661" s="17" t="s">
        <v>42</v>
      </c>
      <c r="F4661" s="18" t="s">
        <v>139</v>
      </c>
      <c r="G4661" s="18" t="s">
        <v>1003</v>
      </c>
      <c r="H4661" s="18" t="s">
        <v>6260</v>
      </c>
      <c r="I4661" s="17" t="s">
        <v>37</v>
      </c>
      <c r="J4661" s="21">
        <v>31523833</v>
      </c>
      <c r="K4661" s="21">
        <v>2443311</v>
      </c>
      <c r="L4661" s="19">
        <v>3729394</v>
      </c>
      <c r="M4661" s="21">
        <v>40386483</v>
      </c>
      <c r="N4661" s="21">
        <v>10887501</v>
      </c>
      <c r="O4661" s="21">
        <v>29498982</v>
      </c>
      <c r="P4661" s="22">
        <v>23521954</v>
      </c>
      <c r="Q4661" s="22">
        <v>1035255</v>
      </c>
      <c r="R4661" s="19">
        <v>1623599</v>
      </c>
      <c r="S4661" s="22">
        <v>39566289</v>
      </c>
      <c r="T4661" s="22">
        <v>11877362</v>
      </c>
      <c r="U4661" s="22">
        <v>27688927</v>
      </c>
      <c r="V4661" s="18" t="s">
        <v>38</v>
      </c>
      <c r="W4661" s="1"/>
    </row>
    <row r="4662" spans="1:23" hidden="1" x14ac:dyDescent="0.25">
      <c r="A4662" s="14">
        <v>6171</v>
      </c>
      <c r="B4662" s="18">
        <v>860014086</v>
      </c>
      <c r="C4662" s="18" t="s">
        <v>6261</v>
      </c>
      <c r="D4662" s="14" t="s">
        <v>26</v>
      </c>
      <c r="E4662" s="17" t="s">
        <v>27</v>
      </c>
      <c r="F4662" s="18" t="s">
        <v>50</v>
      </c>
      <c r="G4662" s="18" t="s">
        <v>269</v>
      </c>
      <c r="H4662" s="18" t="s">
        <v>718</v>
      </c>
      <c r="I4662" s="17" t="s">
        <v>37</v>
      </c>
      <c r="J4662" s="21">
        <v>31513836</v>
      </c>
      <c r="K4662" s="21">
        <v>824600</v>
      </c>
      <c r="L4662" s="19">
        <v>655019</v>
      </c>
      <c r="M4662" s="21">
        <v>19493722</v>
      </c>
      <c r="N4662" s="21">
        <v>3585628</v>
      </c>
      <c r="O4662" s="21">
        <v>15908094</v>
      </c>
      <c r="P4662" s="22">
        <v>16958780</v>
      </c>
      <c r="Q4662" s="22">
        <v>397582</v>
      </c>
      <c r="R4662" s="19">
        <v>234751</v>
      </c>
      <c r="S4662" s="22">
        <v>19308852</v>
      </c>
      <c r="T4662" s="22">
        <v>3248797</v>
      </c>
      <c r="U4662" s="22">
        <v>16060055</v>
      </c>
      <c r="V4662" s="18" t="s">
        <v>31</v>
      </c>
      <c r="W4662" s="1"/>
    </row>
    <row r="4663" spans="1:23" hidden="1" x14ac:dyDescent="0.25">
      <c r="A4663" s="14">
        <v>6172</v>
      </c>
      <c r="B4663" s="18">
        <v>900558747</v>
      </c>
      <c r="C4663" s="18" t="s">
        <v>6262</v>
      </c>
      <c r="D4663" s="14" t="s">
        <v>26</v>
      </c>
      <c r="E4663" s="17" t="s">
        <v>343</v>
      </c>
      <c r="F4663" s="18" t="s">
        <v>382</v>
      </c>
      <c r="G4663" s="18" t="s">
        <v>383</v>
      </c>
      <c r="H4663" s="18" t="s">
        <v>29</v>
      </c>
      <c r="I4663" s="17" t="s">
        <v>30</v>
      </c>
      <c r="J4663" s="21">
        <v>31504156</v>
      </c>
      <c r="K4663" s="21">
        <v>324405</v>
      </c>
      <c r="L4663" s="19">
        <v>769659</v>
      </c>
      <c r="M4663" s="21">
        <v>5888756</v>
      </c>
      <c r="N4663" s="21">
        <v>3119465</v>
      </c>
      <c r="O4663" s="21">
        <v>2769291</v>
      </c>
      <c r="P4663" s="22">
        <v>27093944</v>
      </c>
      <c r="Q4663" s="22">
        <v>705429</v>
      </c>
      <c r="R4663" s="19">
        <v>1128893</v>
      </c>
      <c r="S4663" s="22">
        <v>4661666</v>
      </c>
      <c r="T4663" s="22">
        <v>2216780</v>
      </c>
      <c r="U4663" s="22">
        <v>2444886</v>
      </c>
      <c r="V4663" s="18" t="s">
        <v>31</v>
      </c>
      <c r="W4663" s="1"/>
    </row>
    <row r="4664" spans="1:23" hidden="1" x14ac:dyDescent="0.25">
      <c r="A4664" s="14">
        <v>6173</v>
      </c>
      <c r="B4664" s="18">
        <v>830111206</v>
      </c>
      <c r="C4664" s="18" t="s">
        <v>6263</v>
      </c>
      <c r="D4664" s="14" t="s">
        <v>26</v>
      </c>
      <c r="E4664" s="17" t="s">
        <v>27</v>
      </c>
      <c r="F4664" s="18" t="s">
        <v>28</v>
      </c>
      <c r="G4664" s="18" t="s">
        <v>28</v>
      </c>
      <c r="H4664" s="18" t="s">
        <v>795</v>
      </c>
      <c r="I4664" s="18" t="s">
        <v>75</v>
      </c>
      <c r="J4664" s="21">
        <v>31503390</v>
      </c>
      <c r="K4664" s="21">
        <v>2187620</v>
      </c>
      <c r="L4664" s="19">
        <v>2612961</v>
      </c>
      <c r="M4664" s="21">
        <v>32414053</v>
      </c>
      <c r="N4664" s="21">
        <v>20670415</v>
      </c>
      <c r="O4664" s="21">
        <v>11743638</v>
      </c>
      <c r="P4664" s="22">
        <v>26740024</v>
      </c>
      <c r="Q4664" s="22">
        <v>1845410</v>
      </c>
      <c r="R4664" s="19">
        <v>3491050</v>
      </c>
      <c r="S4664" s="22">
        <v>30448491</v>
      </c>
      <c r="T4664" s="22">
        <v>20892473</v>
      </c>
      <c r="U4664" s="22">
        <v>9556018</v>
      </c>
      <c r="V4664" s="18" t="s">
        <v>31</v>
      </c>
      <c r="W4664" s="1"/>
    </row>
    <row r="4665" spans="1:23" hidden="1" x14ac:dyDescent="0.25">
      <c r="A4665" s="14">
        <v>6174</v>
      </c>
      <c r="B4665" s="18">
        <v>860012305</v>
      </c>
      <c r="C4665" s="18" t="s">
        <v>6264</v>
      </c>
      <c r="D4665" s="14" t="s">
        <v>26</v>
      </c>
      <c r="E4665" s="17" t="s">
        <v>27</v>
      </c>
      <c r="F4665" s="18" t="s">
        <v>28</v>
      </c>
      <c r="G4665" s="18" t="s">
        <v>28</v>
      </c>
      <c r="H4665" s="18" t="s">
        <v>263</v>
      </c>
      <c r="I4665" s="18" t="s">
        <v>75</v>
      </c>
      <c r="J4665" s="21">
        <v>31500153</v>
      </c>
      <c r="K4665" s="21">
        <v>-9586924</v>
      </c>
      <c r="L4665" s="19">
        <v>-1897561</v>
      </c>
      <c r="M4665" s="21">
        <v>519415670</v>
      </c>
      <c r="N4665" s="21">
        <v>150727088</v>
      </c>
      <c r="O4665" s="21">
        <v>368688582</v>
      </c>
      <c r="P4665" s="22">
        <v>54854271</v>
      </c>
      <c r="Q4665" s="22">
        <v>25032616</v>
      </c>
      <c r="R4665" s="19">
        <v>38226269</v>
      </c>
      <c r="S4665" s="22">
        <v>523170129</v>
      </c>
      <c r="T4665" s="22">
        <v>77936118</v>
      </c>
      <c r="U4665" s="22">
        <v>445234011</v>
      </c>
      <c r="V4665" s="18" t="s">
        <v>31</v>
      </c>
      <c r="W4665" s="1"/>
    </row>
    <row r="4666" spans="1:23" hidden="1" x14ac:dyDescent="0.25">
      <c r="A4666" s="14">
        <v>6175</v>
      </c>
      <c r="B4666" s="18">
        <v>830090988</v>
      </c>
      <c r="C4666" s="18" t="s">
        <v>6265</v>
      </c>
      <c r="D4666" s="14" t="s">
        <v>26</v>
      </c>
      <c r="E4666" s="17" t="s">
        <v>27</v>
      </c>
      <c r="F4666" s="18" t="s">
        <v>28</v>
      </c>
      <c r="G4666" s="18" t="s">
        <v>28</v>
      </c>
      <c r="H4666" s="18" t="s">
        <v>191</v>
      </c>
      <c r="I4666" s="17" t="s">
        <v>30</v>
      </c>
      <c r="J4666" s="21">
        <v>31499463</v>
      </c>
      <c r="K4666" s="21">
        <v>263891</v>
      </c>
      <c r="L4666" s="19">
        <v>542413</v>
      </c>
      <c r="M4666" s="21">
        <v>12840098</v>
      </c>
      <c r="N4666" s="21">
        <v>6947068</v>
      </c>
      <c r="O4666" s="21">
        <v>5893030</v>
      </c>
      <c r="P4666" s="22">
        <v>56507880</v>
      </c>
      <c r="Q4666" s="22">
        <v>738483</v>
      </c>
      <c r="R4666" s="19">
        <v>1122655</v>
      </c>
      <c r="S4666" s="22">
        <v>14368439</v>
      </c>
      <c r="T4666" s="22">
        <v>8739300</v>
      </c>
      <c r="U4666" s="22">
        <v>5629139</v>
      </c>
      <c r="V4666" s="18" t="s">
        <v>31</v>
      </c>
      <c r="W4666" s="1"/>
    </row>
    <row r="4667" spans="1:23" hidden="1" x14ac:dyDescent="0.25">
      <c r="A4667" s="14">
        <v>6176</v>
      </c>
      <c r="B4667" s="18">
        <v>800114867</v>
      </c>
      <c r="C4667" s="18" t="s">
        <v>6266</v>
      </c>
      <c r="D4667" s="14" t="s">
        <v>26</v>
      </c>
      <c r="E4667" s="17" t="s">
        <v>27</v>
      </c>
      <c r="F4667" s="18" t="s">
        <v>28</v>
      </c>
      <c r="G4667" s="18" t="s">
        <v>28</v>
      </c>
      <c r="H4667" s="18" t="s">
        <v>326</v>
      </c>
      <c r="I4667" s="17" t="s">
        <v>185</v>
      </c>
      <c r="J4667" s="21">
        <v>31495283</v>
      </c>
      <c r="K4667" s="21">
        <v>1265060</v>
      </c>
      <c r="L4667" s="19">
        <v>2159600</v>
      </c>
      <c r="M4667" s="21">
        <v>9283430</v>
      </c>
      <c r="N4667" s="21">
        <v>4471476</v>
      </c>
      <c r="O4667" s="21">
        <v>4811954</v>
      </c>
      <c r="P4667" s="22">
        <v>27623120</v>
      </c>
      <c r="Q4667" s="22">
        <v>1403656</v>
      </c>
      <c r="R4667" s="19">
        <v>2214963</v>
      </c>
      <c r="S4667" s="22">
        <v>12276854</v>
      </c>
      <c r="T4667" s="22">
        <v>8129256</v>
      </c>
      <c r="U4667" s="22">
        <v>4147598</v>
      </c>
      <c r="V4667" s="18" t="s">
        <v>31</v>
      </c>
      <c r="W4667" s="1"/>
    </row>
    <row r="4668" spans="1:23" hidden="1" x14ac:dyDescent="0.25">
      <c r="A4668" s="14">
        <v>6177</v>
      </c>
      <c r="B4668" s="18">
        <v>827000355</v>
      </c>
      <c r="C4668" s="18" t="s">
        <v>6267</v>
      </c>
      <c r="D4668" s="14" t="s">
        <v>26</v>
      </c>
      <c r="E4668" s="17" t="s">
        <v>57</v>
      </c>
      <c r="F4668" s="18" t="s">
        <v>99</v>
      </c>
      <c r="G4668" s="18" t="s">
        <v>100</v>
      </c>
      <c r="H4668" s="18" t="s">
        <v>279</v>
      </c>
      <c r="I4668" s="17" t="s">
        <v>30</v>
      </c>
      <c r="J4668" s="21">
        <v>31483153</v>
      </c>
      <c r="K4668" s="21">
        <v>-3270941</v>
      </c>
      <c r="L4668" s="19">
        <v>3107488</v>
      </c>
      <c r="M4668" s="21">
        <v>155262576</v>
      </c>
      <c r="N4668" s="21">
        <v>72672359</v>
      </c>
      <c r="O4668" s="21">
        <v>82590217</v>
      </c>
      <c r="P4668" s="22">
        <v>26981496</v>
      </c>
      <c r="Q4668" s="22">
        <v>-4426796</v>
      </c>
      <c r="R4668" s="19">
        <v>2451391</v>
      </c>
      <c r="S4668" s="22">
        <v>129575484</v>
      </c>
      <c r="T4668" s="22">
        <v>108714314</v>
      </c>
      <c r="U4668" s="22">
        <v>20861170</v>
      </c>
      <c r="V4668" s="18" t="s">
        <v>38</v>
      </c>
      <c r="W4668" s="1"/>
    </row>
    <row r="4669" spans="1:23" hidden="1" x14ac:dyDescent="0.25">
      <c r="A4669" s="14">
        <v>6179</v>
      </c>
      <c r="B4669" s="18">
        <v>830037039</v>
      </c>
      <c r="C4669" s="18" t="s">
        <v>6269</v>
      </c>
      <c r="D4669" s="14" t="s">
        <v>26</v>
      </c>
      <c r="E4669" s="17" t="s">
        <v>27</v>
      </c>
      <c r="F4669" s="18" t="s">
        <v>28</v>
      </c>
      <c r="G4669" s="18" t="s">
        <v>28</v>
      </c>
      <c r="H4669" s="18" t="s">
        <v>4965</v>
      </c>
      <c r="I4669" s="17" t="s">
        <v>30</v>
      </c>
      <c r="J4669" s="21">
        <v>31474756</v>
      </c>
      <c r="K4669" s="21">
        <v>2195056</v>
      </c>
      <c r="L4669" s="19">
        <v>3348445</v>
      </c>
      <c r="M4669" s="21">
        <v>18745786</v>
      </c>
      <c r="N4669" s="21">
        <v>8118768</v>
      </c>
      <c r="O4669" s="21">
        <v>10627018</v>
      </c>
      <c r="P4669" s="22">
        <v>25309098</v>
      </c>
      <c r="Q4669" s="22">
        <v>2183522</v>
      </c>
      <c r="R4669" s="19">
        <v>2962954</v>
      </c>
      <c r="S4669" s="22">
        <v>17184172</v>
      </c>
      <c r="T4669" s="22">
        <v>8090557</v>
      </c>
      <c r="U4669" s="22">
        <v>9093615</v>
      </c>
      <c r="V4669" s="18" t="s">
        <v>31</v>
      </c>
      <c r="W4669" s="1"/>
    </row>
    <row r="4670" spans="1:23" hidden="1" x14ac:dyDescent="0.25">
      <c r="A4670" s="14">
        <v>6180</v>
      </c>
      <c r="B4670" s="18">
        <v>901140781</v>
      </c>
      <c r="C4670" s="18" t="s">
        <v>6270</v>
      </c>
      <c r="D4670" s="14" t="s">
        <v>26</v>
      </c>
      <c r="E4670" s="17" t="s">
        <v>27</v>
      </c>
      <c r="F4670" s="18" t="s">
        <v>28</v>
      </c>
      <c r="G4670" s="18" t="s">
        <v>28</v>
      </c>
      <c r="H4670" s="18" t="s">
        <v>390</v>
      </c>
      <c r="I4670" s="18" t="s">
        <v>75</v>
      </c>
      <c r="J4670" s="21">
        <v>31469561</v>
      </c>
      <c r="K4670" s="21">
        <v>16520613</v>
      </c>
      <c r="L4670" s="19">
        <v>17168226</v>
      </c>
      <c r="M4670" s="21">
        <v>32931471</v>
      </c>
      <c r="N4670" s="21">
        <v>6382608</v>
      </c>
      <c r="O4670" s="21">
        <v>26548863</v>
      </c>
      <c r="P4670" s="22">
        <v>7959396</v>
      </c>
      <c r="Q4670" s="22">
        <v>4022764</v>
      </c>
      <c r="R4670" s="19">
        <v>574522</v>
      </c>
      <c r="S4670" s="22">
        <v>15117529</v>
      </c>
      <c r="T4670" s="22">
        <v>5089279</v>
      </c>
      <c r="U4670" s="22">
        <v>10028250</v>
      </c>
      <c r="V4670" s="18" t="s">
        <v>97</v>
      </c>
      <c r="W4670" s="1"/>
    </row>
    <row r="4671" spans="1:23" hidden="1" x14ac:dyDescent="0.25">
      <c r="A4671" s="14">
        <v>6181</v>
      </c>
      <c r="B4671" s="18">
        <v>900429779</v>
      </c>
      <c r="C4671" s="18" t="s">
        <v>6271</v>
      </c>
      <c r="D4671" s="14" t="s">
        <v>26</v>
      </c>
      <c r="E4671" s="17" t="s">
        <v>27</v>
      </c>
      <c r="F4671" s="18" t="s">
        <v>50</v>
      </c>
      <c r="G4671" s="14" t="s">
        <v>51</v>
      </c>
      <c r="H4671" s="18" t="s">
        <v>70</v>
      </c>
      <c r="I4671" s="17" t="s">
        <v>30</v>
      </c>
      <c r="J4671" s="21">
        <v>31469387</v>
      </c>
      <c r="K4671" s="21">
        <v>294933</v>
      </c>
      <c r="L4671" s="19">
        <v>585633</v>
      </c>
      <c r="M4671" s="21">
        <v>6996628</v>
      </c>
      <c r="N4671" s="21">
        <v>5123823</v>
      </c>
      <c r="O4671" s="21">
        <v>1872805</v>
      </c>
      <c r="P4671" s="22">
        <v>23256300</v>
      </c>
      <c r="Q4671" s="22">
        <v>391658</v>
      </c>
      <c r="R4671" s="19">
        <v>671658</v>
      </c>
      <c r="S4671" s="22">
        <v>5809740</v>
      </c>
      <c r="T4671" s="22">
        <v>4231869</v>
      </c>
      <c r="U4671" s="22">
        <v>1577871</v>
      </c>
      <c r="V4671" s="18" t="s">
        <v>31</v>
      </c>
      <c r="W4671" s="1"/>
    </row>
    <row r="4672" spans="1:23" hidden="1" x14ac:dyDescent="0.25">
      <c r="A4672" s="14">
        <v>6182</v>
      </c>
      <c r="B4672" s="18">
        <v>800211365</v>
      </c>
      <c r="C4672" s="18" t="s">
        <v>6272</v>
      </c>
      <c r="D4672" s="14" t="s">
        <v>26</v>
      </c>
      <c r="E4672" s="17" t="s">
        <v>27</v>
      </c>
      <c r="F4672" s="18" t="s">
        <v>28</v>
      </c>
      <c r="G4672" s="18" t="s">
        <v>28</v>
      </c>
      <c r="H4672" s="18" t="s">
        <v>172</v>
      </c>
      <c r="I4672" s="17" t="s">
        <v>30</v>
      </c>
      <c r="J4672" s="21">
        <v>31459583</v>
      </c>
      <c r="K4672" s="21">
        <v>3904934</v>
      </c>
      <c r="L4672" s="19">
        <v>5875248</v>
      </c>
      <c r="M4672" s="21">
        <v>37645641</v>
      </c>
      <c r="N4672" s="21">
        <v>15640154</v>
      </c>
      <c r="O4672" s="21">
        <v>22005487</v>
      </c>
      <c r="P4672" s="22">
        <v>40430884</v>
      </c>
      <c r="Q4672" s="22">
        <v>10476328</v>
      </c>
      <c r="R4672" s="19">
        <v>14277218</v>
      </c>
      <c r="S4672" s="22">
        <v>35898630</v>
      </c>
      <c r="T4672" s="22">
        <v>15748079</v>
      </c>
      <c r="U4672" s="22">
        <v>20150551</v>
      </c>
      <c r="V4672" s="18" t="s">
        <v>31</v>
      </c>
      <c r="W4672" s="1"/>
    </row>
    <row r="4673" spans="1:23" hidden="1" x14ac:dyDescent="0.25">
      <c r="A4673" s="14">
        <v>6183</v>
      </c>
      <c r="B4673" s="18">
        <v>900830307</v>
      </c>
      <c r="C4673" s="18" t="s">
        <v>6273</v>
      </c>
      <c r="D4673" s="14" t="s">
        <v>26</v>
      </c>
      <c r="E4673" s="17" t="s">
        <v>86</v>
      </c>
      <c r="F4673" s="18" t="s">
        <v>87</v>
      </c>
      <c r="G4673" s="14" t="s">
        <v>92</v>
      </c>
      <c r="H4673" s="18" t="s">
        <v>494</v>
      </c>
      <c r="I4673" s="17" t="s">
        <v>37</v>
      </c>
      <c r="J4673" s="21">
        <v>31457464</v>
      </c>
      <c r="K4673" s="21">
        <v>340882</v>
      </c>
      <c r="L4673" s="19">
        <v>649690</v>
      </c>
      <c r="M4673" s="21">
        <v>8393148</v>
      </c>
      <c r="N4673" s="21">
        <v>6212164</v>
      </c>
      <c r="O4673" s="21">
        <v>2180984</v>
      </c>
      <c r="P4673" s="22">
        <v>37567352</v>
      </c>
      <c r="Q4673" s="22">
        <v>764350</v>
      </c>
      <c r="R4673" s="19">
        <v>1042267</v>
      </c>
      <c r="S4673" s="22">
        <v>4734939</v>
      </c>
      <c r="T4673" s="22">
        <v>2894837</v>
      </c>
      <c r="U4673" s="22">
        <v>1840102</v>
      </c>
      <c r="V4673" s="18" t="s">
        <v>31</v>
      </c>
      <c r="W4673" s="1"/>
    </row>
    <row r="4674" spans="1:23" hidden="1" x14ac:dyDescent="0.25">
      <c r="A4674" s="14">
        <v>6185</v>
      </c>
      <c r="B4674" s="18">
        <v>890400284</v>
      </c>
      <c r="C4674" s="18" t="s">
        <v>6275</v>
      </c>
      <c r="D4674" s="14" t="s">
        <v>26</v>
      </c>
      <c r="E4674" s="17" t="s">
        <v>57</v>
      </c>
      <c r="F4674" s="18" t="s">
        <v>72</v>
      </c>
      <c r="G4674" s="18" t="s">
        <v>73</v>
      </c>
      <c r="H4674" s="18" t="s">
        <v>258</v>
      </c>
      <c r="I4674" s="17" t="s">
        <v>37</v>
      </c>
      <c r="J4674" s="21">
        <v>31427273</v>
      </c>
      <c r="K4674" s="21">
        <v>8246466</v>
      </c>
      <c r="L4674" s="19">
        <v>13330941</v>
      </c>
      <c r="M4674" s="21">
        <v>33345332</v>
      </c>
      <c r="N4674" s="21">
        <v>4587629</v>
      </c>
      <c r="O4674" s="21">
        <v>28757703</v>
      </c>
      <c r="P4674" s="22">
        <v>27863218</v>
      </c>
      <c r="Q4674" s="22">
        <v>7370639</v>
      </c>
      <c r="R4674" s="19">
        <v>11920560</v>
      </c>
      <c r="S4674" s="22">
        <v>24460976</v>
      </c>
      <c r="T4674" s="22">
        <v>3949739</v>
      </c>
      <c r="U4674" s="22">
        <v>20511237</v>
      </c>
      <c r="V4674" s="18" t="s">
        <v>31</v>
      </c>
      <c r="W4674" s="1"/>
    </row>
    <row r="4675" spans="1:23" hidden="1" x14ac:dyDescent="0.25">
      <c r="A4675" s="14">
        <v>6186</v>
      </c>
      <c r="B4675" s="18">
        <v>816005473</v>
      </c>
      <c r="C4675" s="18" t="s">
        <v>6276</v>
      </c>
      <c r="D4675" s="14" t="s">
        <v>26</v>
      </c>
      <c r="E4675" s="17" t="s">
        <v>79</v>
      </c>
      <c r="F4675" s="18" t="s">
        <v>115</v>
      </c>
      <c r="G4675" s="18" t="s">
        <v>116</v>
      </c>
      <c r="H4675" s="18" t="s">
        <v>1546</v>
      </c>
      <c r="I4675" s="18" t="s">
        <v>75</v>
      </c>
      <c r="J4675" s="21">
        <v>31427106</v>
      </c>
      <c r="K4675" s="21">
        <v>1633259</v>
      </c>
      <c r="L4675" s="19">
        <v>3514253</v>
      </c>
      <c r="M4675" s="21">
        <v>34275156</v>
      </c>
      <c r="N4675" s="21">
        <v>14066296</v>
      </c>
      <c r="O4675" s="21">
        <v>20208860</v>
      </c>
      <c r="P4675" s="22">
        <v>27242920</v>
      </c>
      <c r="Q4675" s="22">
        <v>1252005</v>
      </c>
      <c r="R4675" s="19">
        <v>2566124</v>
      </c>
      <c r="S4675" s="22">
        <v>31661736</v>
      </c>
      <c r="T4675" s="22">
        <v>12348594</v>
      </c>
      <c r="U4675" s="22">
        <v>19313142</v>
      </c>
      <c r="V4675" s="18" t="s">
        <v>55</v>
      </c>
      <c r="W4675" s="1"/>
    </row>
    <row r="4676" spans="1:23" hidden="1" x14ac:dyDescent="0.25">
      <c r="A4676" s="14">
        <v>6187</v>
      </c>
      <c r="B4676" s="18">
        <v>800064773</v>
      </c>
      <c r="C4676" s="18" t="s">
        <v>6277</v>
      </c>
      <c r="D4676" s="14" t="s">
        <v>26</v>
      </c>
      <c r="E4676" s="17" t="s">
        <v>27</v>
      </c>
      <c r="F4676" s="18" t="s">
        <v>28</v>
      </c>
      <c r="G4676" s="18" t="s">
        <v>28</v>
      </c>
      <c r="H4676" s="18" t="s">
        <v>109</v>
      </c>
      <c r="I4676" s="18" t="s">
        <v>75</v>
      </c>
      <c r="J4676" s="21">
        <v>31426453</v>
      </c>
      <c r="K4676" s="21">
        <v>2069562</v>
      </c>
      <c r="L4676" s="19">
        <v>3614214</v>
      </c>
      <c r="M4676" s="21">
        <v>25388229</v>
      </c>
      <c r="N4676" s="21">
        <v>12854840</v>
      </c>
      <c r="O4676" s="21">
        <v>12533389</v>
      </c>
      <c r="P4676" s="22">
        <v>20764484</v>
      </c>
      <c r="Q4676" s="22">
        <v>1302639</v>
      </c>
      <c r="R4676" s="19">
        <v>2394751</v>
      </c>
      <c r="S4676" s="22">
        <v>21757025</v>
      </c>
      <c r="T4676" s="22">
        <v>11293196</v>
      </c>
      <c r="U4676" s="22">
        <v>10463829</v>
      </c>
      <c r="V4676" s="18" t="s">
        <v>97</v>
      </c>
      <c r="W4676" s="1"/>
    </row>
    <row r="4677" spans="1:23" hidden="1" x14ac:dyDescent="0.25">
      <c r="A4677" s="14">
        <v>6188</v>
      </c>
      <c r="B4677" s="18">
        <v>900075108</v>
      </c>
      <c r="C4677" s="18" t="s">
        <v>6278</v>
      </c>
      <c r="D4677" s="14" t="s">
        <v>26</v>
      </c>
      <c r="E4677" s="17" t="s">
        <v>86</v>
      </c>
      <c r="F4677" s="18" t="s">
        <v>87</v>
      </c>
      <c r="G4677" s="18" t="s">
        <v>88</v>
      </c>
      <c r="H4677" s="18" t="s">
        <v>3844</v>
      </c>
      <c r="I4677" s="18" t="s">
        <v>75</v>
      </c>
      <c r="J4677" s="21">
        <v>31422697</v>
      </c>
      <c r="K4677" s="21">
        <v>7380280</v>
      </c>
      <c r="L4677" s="19">
        <v>7380280</v>
      </c>
      <c r="M4677" s="21">
        <v>24163620</v>
      </c>
      <c r="N4677" s="21">
        <v>9406633</v>
      </c>
      <c r="O4677" s="21">
        <v>14756987</v>
      </c>
      <c r="P4677" s="22">
        <v>19941768</v>
      </c>
      <c r="Q4677" s="22">
        <v>2376702</v>
      </c>
      <c r="R4677" s="19">
        <v>2376702</v>
      </c>
      <c r="S4677" s="22">
        <v>14862656</v>
      </c>
      <c r="T4677" s="22">
        <v>7253011</v>
      </c>
      <c r="U4677" s="22">
        <v>7609645</v>
      </c>
      <c r="V4677" s="18" t="s">
        <v>31</v>
      </c>
      <c r="W4677" s="1"/>
    </row>
    <row r="4678" spans="1:23" hidden="1" x14ac:dyDescent="0.25">
      <c r="A4678" s="14">
        <v>6189</v>
      </c>
      <c r="B4678" s="18">
        <v>890316242</v>
      </c>
      <c r="C4678" s="18" t="s">
        <v>6279</v>
      </c>
      <c r="D4678" s="14" t="s">
        <v>26</v>
      </c>
      <c r="E4678" s="17" t="s">
        <v>42</v>
      </c>
      <c r="F4678" s="18" t="s">
        <v>43</v>
      </c>
      <c r="G4678" s="18" t="s">
        <v>62</v>
      </c>
      <c r="H4678" s="18" t="s">
        <v>6280</v>
      </c>
      <c r="I4678" s="17" t="s">
        <v>30</v>
      </c>
      <c r="J4678" s="21">
        <v>31420087</v>
      </c>
      <c r="K4678" s="21">
        <v>760495</v>
      </c>
      <c r="L4678" s="19">
        <v>1438033</v>
      </c>
      <c r="M4678" s="21">
        <v>7984173</v>
      </c>
      <c r="N4678" s="21">
        <v>3000160</v>
      </c>
      <c r="O4678" s="21">
        <v>4984013</v>
      </c>
      <c r="P4678" s="22">
        <v>27134512</v>
      </c>
      <c r="Q4678" s="22">
        <v>817998</v>
      </c>
      <c r="R4678" s="19">
        <v>1399949</v>
      </c>
      <c r="S4678" s="22">
        <v>6772704</v>
      </c>
      <c r="T4678" s="22">
        <v>2549186</v>
      </c>
      <c r="U4678" s="22">
        <v>4223518</v>
      </c>
      <c r="V4678" s="18" t="s">
        <v>31</v>
      </c>
      <c r="W4678" s="1"/>
    </row>
    <row r="4679" spans="1:23" hidden="1" x14ac:dyDescent="0.25">
      <c r="A4679" s="14">
        <v>6190</v>
      </c>
      <c r="B4679" s="18">
        <v>900210398</v>
      </c>
      <c r="C4679" s="18" t="s">
        <v>6281</v>
      </c>
      <c r="D4679" s="14" t="s">
        <v>26</v>
      </c>
      <c r="E4679" s="17" t="s">
        <v>27</v>
      </c>
      <c r="F4679" s="18" t="s">
        <v>28</v>
      </c>
      <c r="G4679" s="18" t="s">
        <v>28</v>
      </c>
      <c r="H4679" s="18" t="s">
        <v>160</v>
      </c>
      <c r="I4679" s="17" t="s">
        <v>94</v>
      </c>
      <c r="J4679" s="21">
        <v>31414116</v>
      </c>
      <c r="K4679" s="21">
        <v>126408</v>
      </c>
      <c r="L4679" s="19">
        <v>1675300</v>
      </c>
      <c r="M4679" s="21">
        <v>24816478</v>
      </c>
      <c r="N4679" s="21">
        <v>16487542</v>
      </c>
      <c r="O4679" s="21">
        <v>8328936</v>
      </c>
      <c r="P4679" s="22">
        <v>33446844</v>
      </c>
      <c r="Q4679" s="22">
        <v>1887704</v>
      </c>
      <c r="R4679" s="19">
        <v>3555054</v>
      </c>
      <c r="S4679" s="22">
        <v>20747806</v>
      </c>
      <c r="T4679" s="22">
        <v>11469173</v>
      </c>
      <c r="U4679" s="22">
        <v>9278633</v>
      </c>
      <c r="V4679" s="18" t="s">
        <v>31</v>
      </c>
      <c r="W4679" s="1"/>
    </row>
    <row r="4680" spans="1:23" hidden="1" x14ac:dyDescent="0.25">
      <c r="A4680" s="14">
        <v>6191</v>
      </c>
      <c r="B4680" s="18">
        <v>890932892</v>
      </c>
      <c r="C4680" s="18" t="s">
        <v>6282</v>
      </c>
      <c r="D4680" s="14" t="s">
        <v>26</v>
      </c>
      <c r="E4680" s="17" t="s">
        <v>86</v>
      </c>
      <c r="F4680" s="18" t="s">
        <v>87</v>
      </c>
      <c r="G4680" s="18" t="s">
        <v>593</v>
      </c>
      <c r="H4680" s="18" t="s">
        <v>48</v>
      </c>
      <c r="I4680" s="17" t="s">
        <v>37</v>
      </c>
      <c r="J4680" s="21">
        <v>31412285</v>
      </c>
      <c r="K4680" s="21">
        <v>730771</v>
      </c>
      <c r="L4680" s="19">
        <v>1624189</v>
      </c>
      <c r="M4680" s="21">
        <v>16261054</v>
      </c>
      <c r="N4680" s="21">
        <v>11251183</v>
      </c>
      <c r="O4680" s="21">
        <v>5009871</v>
      </c>
      <c r="P4680" s="22">
        <v>18207600</v>
      </c>
      <c r="Q4680" s="22">
        <v>563882</v>
      </c>
      <c r="R4680" s="19">
        <v>1205926</v>
      </c>
      <c r="S4680" s="22">
        <v>13445365</v>
      </c>
      <c r="T4680" s="22">
        <v>9166265</v>
      </c>
      <c r="U4680" s="22">
        <v>4279100</v>
      </c>
      <c r="V4680" s="18" t="s">
        <v>31</v>
      </c>
      <c r="W4680" s="1"/>
    </row>
    <row r="4681" spans="1:23" hidden="1" x14ac:dyDescent="0.25">
      <c r="A4681" s="14">
        <v>6192</v>
      </c>
      <c r="B4681" s="18">
        <v>804010612</v>
      </c>
      <c r="C4681" s="18" t="s">
        <v>6283</v>
      </c>
      <c r="D4681" s="14" t="s">
        <v>26</v>
      </c>
      <c r="E4681" s="18" t="s">
        <v>33</v>
      </c>
      <c r="F4681" s="18" t="s">
        <v>65</v>
      </c>
      <c r="G4681" s="14" t="s">
        <v>66</v>
      </c>
      <c r="H4681" s="18" t="s">
        <v>295</v>
      </c>
      <c r="I4681" s="17" t="s">
        <v>30</v>
      </c>
      <c r="J4681" s="21">
        <v>31412136</v>
      </c>
      <c r="K4681" s="21">
        <v>1171530</v>
      </c>
      <c r="L4681" s="19">
        <v>1445020</v>
      </c>
      <c r="M4681" s="21">
        <v>13537860</v>
      </c>
      <c r="N4681" s="21">
        <v>9327701</v>
      </c>
      <c r="O4681" s="21">
        <v>4210159</v>
      </c>
      <c r="P4681" s="22">
        <v>21379606</v>
      </c>
      <c r="Q4681" s="22">
        <v>310039</v>
      </c>
      <c r="R4681" s="19">
        <v>707344</v>
      </c>
      <c r="S4681" s="22">
        <v>15999356</v>
      </c>
      <c r="T4681" s="22">
        <v>12039984</v>
      </c>
      <c r="U4681" s="22">
        <v>3959372</v>
      </c>
      <c r="V4681" s="18" t="s">
        <v>31</v>
      </c>
      <c r="W4681" s="1"/>
    </row>
    <row r="4682" spans="1:23" hidden="1" x14ac:dyDescent="0.25">
      <c r="A4682" s="14">
        <v>6193</v>
      </c>
      <c r="B4682" s="18">
        <v>900086521</v>
      </c>
      <c r="C4682" s="18" t="s">
        <v>6284</v>
      </c>
      <c r="D4682" s="14" t="s">
        <v>26</v>
      </c>
      <c r="E4682" s="17" t="s">
        <v>27</v>
      </c>
      <c r="F4682" s="18" t="s">
        <v>50</v>
      </c>
      <c r="G4682" s="14" t="s">
        <v>188</v>
      </c>
      <c r="H4682" s="18" t="s">
        <v>1196</v>
      </c>
      <c r="I4682" s="17" t="s">
        <v>37</v>
      </c>
      <c r="J4682" s="21">
        <v>31407396</v>
      </c>
      <c r="K4682" s="21">
        <v>1891560</v>
      </c>
      <c r="L4682" s="19">
        <v>3422549</v>
      </c>
      <c r="M4682" s="21">
        <v>16059697</v>
      </c>
      <c r="N4682" s="21">
        <v>7880709</v>
      </c>
      <c r="O4682" s="21">
        <v>8178988</v>
      </c>
      <c r="P4682" s="22">
        <v>16223119</v>
      </c>
      <c r="Q4682" s="22">
        <v>214161</v>
      </c>
      <c r="R4682" s="19">
        <v>553957</v>
      </c>
      <c r="S4682" s="22">
        <v>16016953</v>
      </c>
      <c r="T4682" s="22">
        <v>8250418</v>
      </c>
      <c r="U4682" s="22">
        <v>7766535</v>
      </c>
      <c r="V4682" s="18" t="s">
        <v>31</v>
      </c>
      <c r="W4682" s="1"/>
    </row>
    <row r="4683" spans="1:23" hidden="1" x14ac:dyDescent="0.25">
      <c r="A4683" s="14">
        <v>6194</v>
      </c>
      <c r="B4683" s="18">
        <v>811042584</v>
      </c>
      <c r="C4683" s="18" t="s">
        <v>6285</v>
      </c>
      <c r="D4683" s="14" t="s">
        <v>26</v>
      </c>
      <c r="E4683" s="17" t="s">
        <v>86</v>
      </c>
      <c r="F4683" s="18" t="s">
        <v>87</v>
      </c>
      <c r="G4683" s="18" t="s">
        <v>103</v>
      </c>
      <c r="H4683" s="18" t="s">
        <v>172</v>
      </c>
      <c r="I4683" s="17" t="s">
        <v>30</v>
      </c>
      <c r="J4683" s="21">
        <v>31407214</v>
      </c>
      <c r="K4683" s="21">
        <v>1499672</v>
      </c>
      <c r="L4683" s="19">
        <v>2327087</v>
      </c>
      <c r="M4683" s="21">
        <v>14530818</v>
      </c>
      <c r="N4683" s="21">
        <v>8860398</v>
      </c>
      <c r="O4683" s="21">
        <v>5670420</v>
      </c>
      <c r="P4683" s="22">
        <v>25839352</v>
      </c>
      <c r="Q4683" s="22">
        <v>480741</v>
      </c>
      <c r="R4683" s="19">
        <v>1188109</v>
      </c>
      <c r="S4683" s="22">
        <v>8697421</v>
      </c>
      <c r="T4683" s="22">
        <v>4510785</v>
      </c>
      <c r="U4683" s="22">
        <v>4186636</v>
      </c>
      <c r="V4683" s="18" t="s">
        <v>31</v>
      </c>
      <c r="W4683" s="1"/>
    </row>
    <row r="4684" spans="1:23" hidden="1" x14ac:dyDescent="0.25">
      <c r="A4684" s="14">
        <v>6195</v>
      </c>
      <c r="B4684" s="18">
        <v>830088784</v>
      </c>
      <c r="C4684" s="18" t="s">
        <v>6286</v>
      </c>
      <c r="D4684" s="14" t="s">
        <v>26</v>
      </c>
      <c r="E4684" s="17" t="s">
        <v>27</v>
      </c>
      <c r="F4684" s="18" t="s">
        <v>28</v>
      </c>
      <c r="G4684" s="18" t="s">
        <v>28</v>
      </c>
      <c r="H4684" s="18" t="s">
        <v>82</v>
      </c>
      <c r="I4684" s="17" t="s">
        <v>30</v>
      </c>
      <c r="J4684" s="21">
        <v>31400162</v>
      </c>
      <c r="K4684" s="21">
        <v>194283</v>
      </c>
      <c r="L4684" s="19">
        <v>388812</v>
      </c>
      <c r="M4684" s="21">
        <v>6277533</v>
      </c>
      <c r="N4684" s="21">
        <v>4637789</v>
      </c>
      <c r="O4684" s="21">
        <v>1639744</v>
      </c>
      <c r="P4684" s="22">
        <v>16546554</v>
      </c>
      <c r="Q4684" s="22">
        <v>68375</v>
      </c>
      <c r="R4684" s="19">
        <v>129929</v>
      </c>
      <c r="S4684" s="22">
        <v>4167472</v>
      </c>
      <c r="T4684" s="22">
        <v>2411193</v>
      </c>
      <c r="U4684" s="22">
        <v>1756279</v>
      </c>
      <c r="V4684" s="18" t="s">
        <v>31</v>
      </c>
      <c r="W4684" s="1"/>
    </row>
    <row r="4685" spans="1:23" hidden="1" x14ac:dyDescent="0.25">
      <c r="A4685" s="14">
        <v>6196</v>
      </c>
      <c r="B4685" s="18">
        <v>802003408</v>
      </c>
      <c r="C4685" s="18" t="s">
        <v>6287</v>
      </c>
      <c r="D4685" s="14" t="s">
        <v>26</v>
      </c>
      <c r="E4685" s="17" t="s">
        <v>57</v>
      </c>
      <c r="F4685" s="18" t="s">
        <v>58</v>
      </c>
      <c r="G4685" s="14" t="s">
        <v>59</v>
      </c>
      <c r="H4685" s="18" t="s">
        <v>168</v>
      </c>
      <c r="I4685" s="18" t="s">
        <v>75</v>
      </c>
      <c r="J4685" s="21">
        <v>31397760</v>
      </c>
      <c r="K4685" s="21">
        <v>2064881</v>
      </c>
      <c r="L4685" s="19">
        <v>3307368</v>
      </c>
      <c r="M4685" s="21">
        <v>22684302</v>
      </c>
      <c r="N4685" s="21">
        <v>11822429</v>
      </c>
      <c r="O4685" s="21">
        <v>10861873</v>
      </c>
      <c r="P4685" s="22">
        <v>33642744</v>
      </c>
      <c r="Q4685" s="22">
        <v>3592188</v>
      </c>
      <c r="R4685" s="19">
        <v>5245377</v>
      </c>
      <c r="S4685" s="22">
        <v>21365617</v>
      </c>
      <c r="T4685" s="22">
        <v>12568625</v>
      </c>
      <c r="U4685" s="22">
        <v>8796992</v>
      </c>
      <c r="V4685" s="18" t="s">
        <v>31</v>
      </c>
      <c r="W4685" s="1"/>
    </row>
    <row r="4686" spans="1:23" hidden="1" x14ac:dyDescent="0.25">
      <c r="A4686" s="14">
        <v>6197</v>
      </c>
      <c r="B4686" s="18">
        <v>830045448</v>
      </c>
      <c r="C4686" s="18" t="s">
        <v>6288</v>
      </c>
      <c r="D4686" s="14" t="s">
        <v>26</v>
      </c>
      <c r="E4686" s="17" t="s">
        <v>27</v>
      </c>
      <c r="F4686" s="18" t="s">
        <v>28</v>
      </c>
      <c r="G4686" s="18" t="s">
        <v>28</v>
      </c>
      <c r="H4686" s="18" t="s">
        <v>2672</v>
      </c>
      <c r="I4686" s="17" t="s">
        <v>94</v>
      </c>
      <c r="J4686" s="21">
        <v>31375802</v>
      </c>
      <c r="K4686" s="21">
        <v>-45287</v>
      </c>
      <c r="L4686" s="19">
        <v>277586</v>
      </c>
      <c r="M4686" s="21">
        <v>14826393</v>
      </c>
      <c r="N4686" s="21">
        <v>6133298</v>
      </c>
      <c r="O4686" s="21">
        <v>8693095</v>
      </c>
      <c r="P4686" s="22">
        <v>31769312</v>
      </c>
      <c r="Q4686" s="22">
        <v>1125323</v>
      </c>
      <c r="R4686" s="19">
        <v>2114037</v>
      </c>
      <c r="S4686" s="22">
        <v>18336768</v>
      </c>
      <c r="T4686" s="22">
        <v>9138386</v>
      </c>
      <c r="U4686" s="22">
        <v>9198382</v>
      </c>
      <c r="V4686" s="18" t="s">
        <v>31</v>
      </c>
      <c r="W4686" s="1"/>
    </row>
    <row r="4687" spans="1:23" hidden="1" x14ac:dyDescent="0.25">
      <c r="A4687" s="14">
        <v>6198</v>
      </c>
      <c r="B4687" s="18">
        <v>900111608</v>
      </c>
      <c r="C4687" s="18" t="s">
        <v>6289</v>
      </c>
      <c r="D4687" s="14" t="s">
        <v>26</v>
      </c>
      <c r="E4687" s="17" t="s">
        <v>86</v>
      </c>
      <c r="F4687" s="18" t="s">
        <v>87</v>
      </c>
      <c r="G4687" s="14" t="s">
        <v>532</v>
      </c>
      <c r="H4687" s="18" t="s">
        <v>220</v>
      </c>
      <c r="I4687" s="17" t="s">
        <v>37</v>
      </c>
      <c r="J4687" s="21">
        <v>31373291</v>
      </c>
      <c r="K4687" s="21">
        <v>2928822</v>
      </c>
      <c r="L4687" s="19">
        <v>4799663</v>
      </c>
      <c r="M4687" s="21">
        <v>16564706</v>
      </c>
      <c r="N4687" s="21">
        <v>7573548</v>
      </c>
      <c r="O4687" s="21">
        <v>8991158</v>
      </c>
      <c r="P4687" s="22">
        <v>38506656</v>
      </c>
      <c r="Q4687" s="22">
        <v>3223135</v>
      </c>
      <c r="R4687" s="19">
        <v>5380656</v>
      </c>
      <c r="S4687" s="22">
        <v>19222368</v>
      </c>
      <c r="T4687" s="22">
        <v>12243979</v>
      </c>
      <c r="U4687" s="22">
        <v>6978389</v>
      </c>
      <c r="V4687" s="18" t="s">
        <v>31</v>
      </c>
      <c r="W4687" s="1"/>
    </row>
    <row r="4688" spans="1:23" hidden="1" x14ac:dyDescent="0.25">
      <c r="A4688" s="14">
        <v>6199</v>
      </c>
      <c r="B4688" s="18">
        <v>800043278</v>
      </c>
      <c r="C4688" s="18" t="s">
        <v>6290</v>
      </c>
      <c r="D4688" s="14" t="s">
        <v>26</v>
      </c>
      <c r="E4688" s="17" t="s">
        <v>86</v>
      </c>
      <c r="F4688" s="18" t="s">
        <v>87</v>
      </c>
      <c r="G4688" s="14" t="s">
        <v>92</v>
      </c>
      <c r="H4688" s="18" t="s">
        <v>494</v>
      </c>
      <c r="I4688" s="17" t="s">
        <v>37</v>
      </c>
      <c r="J4688" s="21">
        <v>31367444</v>
      </c>
      <c r="K4688" s="21">
        <v>1469308</v>
      </c>
      <c r="L4688" s="19">
        <v>2642526</v>
      </c>
      <c r="M4688" s="21">
        <v>13750389</v>
      </c>
      <c r="N4688" s="21">
        <v>6618230</v>
      </c>
      <c r="O4688" s="21">
        <v>7132159</v>
      </c>
      <c r="P4688" s="22">
        <v>30583982</v>
      </c>
      <c r="Q4688" s="22">
        <v>1711806</v>
      </c>
      <c r="R4688" s="19">
        <v>2910842</v>
      </c>
      <c r="S4688" s="22">
        <v>12756045</v>
      </c>
      <c r="T4688" s="22">
        <v>7093281</v>
      </c>
      <c r="U4688" s="22">
        <v>5662764</v>
      </c>
      <c r="V4688" s="18" t="s">
        <v>31</v>
      </c>
      <c r="W4688" s="1"/>
    </row>
    <row r="4689" spans="1:23" hidden="1" x14ac:dyDescent="0.25">
      <c r="A4689" s="14">
        <v>6200</v>
      </c>
      <c r="B4689" s="18">
        <v>805026286</v>
      </c>
      <c r="C4689" s="18" t="s">
        <v>6291</v>
      </c>
      <c r="D4689" s="14" t="s">
        <v>26</v>
      </c>
      <c r="E4689" s="17" t="s">
        <v>42</v>
      </c>
      <c r="F4689" s="18" t="s">
        <v>43</v>
      </c>
      <c r="G4689" s="18" t="s">
        <v>62</v>
      </c>
      <c r="H4689" s="18" t="s">
        <v>60</v>
      </c>
      <c r="I4689" s="17" t="s">
        <v>30</v>
      </c>
      <c r="J4689" s="21">
        <v>31340133</v>
      </c>
      <c r="K4689" s="21">
        <v>1910295</v>
      </c>
      <c r="L4689" s="19">
        <v>3343021</v>
      </c>
      <c r="M4689" s="21">
        <v>10363914</v>
      </c>
      <c r="N4689" s="21">
        <v>4267773</v>
      </c>
      <c r="O4689" s="21">
        <v>6096141</v>
      </c>
      <c r="P4689" s="22">
        <v>31191456</v>
      </c>
      <c r="Q4689" s="22">
        <v>3391185</v>
      </c>
      <c r="R4689" s="19">
        <v>5311216</v>
      </c>
      <c r="S4689" s="22">
        <v>12822820</v>
      </c>
      <c r="T4689" s="22">
        <v>6602263</v>
      </c>
      <c r="U4689" s="22">
        <v>6220557</v>
      </c>
      <c r="V4689" s="18" t="s">
        <v>31</v>
      </c>
      <c r="W4689" s="1"/>
    </row>
    <row r="4690" spans="1:23" hidden="1" x14ac:dyDescent="0.25">
      <c r="A4690" s="14">
        <v>6202</v>
      </c>
      <c r="B4690" s="18">
        <v>800217481</v>
      </c>
      <c r="C4690" s="18" t="s">
        <v>6293</v>
      </c>
      <c r="D4690" s="14" t="s">
        <v>26</v>
      </c>
      <c r="E4690" s="17" t="s">
        <v>57</v>
      </c>
      <c r="F4690" s="18" t="s">
        <v>72</v>
      </c>
      <c r="G4690" s="18" t="s">
        <v>73</v>
      </c>
      <c r="H4690" s="18" t="s">
        <v>447</v>
      </c>
      <c r="I4690" s="17" t="s">
        <v>37</v>
      </c>
      <c r="J4690" s="21">
        <v>31327174</v>
      </c>
      <c r="K4690" s="21">
        <v>3937557</v>
      </c>
      <c r="L4690" s="19">
        <v>5176761</v>
      </c>
      <c r="M4690" s="21">
        <v>77351037</v>
      </c>
      <c r="N4690" s="21">
        <v>11886106</v>
      </c>
      <c r="O4690" s="21">
        <v>65464931</v>
      </c>
      <c r="P4690" s="22">
        <v>28215284</v>
      </c>
      <c r="Q4690" s="22">
        <v>227776</v>
      </c>
      <c r="R4690" s="19">
        <v>1853944</v>
      </c>
      <c r="S4690" s="22">
        <v>90984908</v>
      </c>
      <c r="T4690" s="22">
        <v>18267138</v>
      </c>
      <c r="U4690" s="22">
        <v>72717770</v>
      </c>
      <c r="V4690" s="18" t="s">
        <v>38</v>
      </c>
      <c r="W4690" s="1"/>
    </row>
    <row r="4691" spans="1:23" hidden="1" x14ac:dyDescent="0.25">
      <c r="A4691" s="14">
        <v>6204</v>
      </c>
      <c r="B4691" s="18">
        <v>900555260</v>
      </c>
      <c r="C4691" s="18" t="s">
        <v>6295</v>
      </c>
      <c r="D4691" s="14" t="s">
        <v>26</v>
      </c>
      <c r="E4691" s="17" t="s">
        <v>86</v>
      </c>
      <c r="F4691" s="18" t="s">
        <v>87</v>
      </c>
      <c r="G4691" s="18" t="s">
        <v>88</v>
      </c>
      <c r="H4691" s="18" t="s">
        <v>279</v>
      </c>
      <c r="I4691" s="17" t="s">
        <v>30</v>
      </c>
      <c r="J4691" s="21">
        <v>31325130</v>
      </c>
      <c r="K4691" s="21">
        <v>-1994207</v>
      </c>
      <c r="L4691" s="19">
        <v>-349741</v>
      </c>
      <c r="M4691" s="21">
        <v>20283491</v>
      </c>
      <c r="N4691" s="21">
        <v>14529898</v>
      </c>
      <c r="O4691" s="21">
        <v>5753593</v>
      </c>
      <c r="P4691" s="22">
        <v>24676836</v>
      </c>
      <c r="Q4691" s="22">
        <v>-2318778</v>
      </c>
      <c r="R4691" s="19">
        <v>-1338869</v>
      </c>
      <c r="S4691" s="22">
        <v>17730839</v>
      </c>
      <c r="T4691" s="22">
        <v>17634173</v>
      </c>
      <c r="U4691" s="22">
        <v>96666</v>
      </c>
      <c r="V4691" s="18" t="s">
        <v>31</v>
      </c>
      <c r="W4691" s="1"/>
    </row>
    <row r="4692" spans="1:23" hidden="1" x14ac:dyDescent="0.25">
      <c r="A4692" s="14">
        <v>6205</v>
      </c>
      <c r="B4692" s="18">
        <v>900860248</v>
      </c>
      <c r="C4692" s="18" t="s">
        <v>6296</v>
      </c>
      <c r="D4692" s="14" t="s">
        <v>26</v>
      </c>
      <c r="E4692" s="17" t="s">
        <v>42</v>
      </c>
      <c r="F4692" s="18" t="s">
        <v>139</v>
      </c>
      <c r="G4692" s="18" t="s">
        <v>308</v>
      </c>
      <c r="H4692" s="18" t="s">
        <v>107</v>
      </c>
      <c r="I4692" s="17" t="s">
        <v>37</v>
      </c>
      <c r="J4692" s="21">
        <v>31320474</v>
      </c>
      <c r="K4692" s="21">
        <v>4972469</v>
      </c>
      <c r="L4692" s="19">
        <v>6431493</v>
      </c>
      <c r="M4692" s="21">
        <v>16014697</v>
      </c>
      <c r="N4692" s="21">
        <v>2947402</v>
      </c>
      <c r="O4692" s="21">
        <v>13067295</v>
      </c>
      <c r="P4692" s="22">
        <v>22887746</v>
      </c>
      <c r="Q4692" s="22">
        <v>1529087</v>
      </c>
      <c r="R4692" s="19">
        <v>1941256</v>
      </c>
      <c r="S4692" s="22">
        <v>9104501</v>
      </c>
      <c r="T4692" s="22">
        <v>1009675</v>
      </c>
      <c r="U4692" s="22">
        <v>8094826</v>
      </c>
      <c r="V4692" s="18" t="s">
        <v>38</v>
      </c>
      <c r="W4692" s="1"/>
    </row>
    <row r="4693" spans="1:23" hidden="1" x14ac:dyDescent="0.25">
      <c r="A4693" s="14">
        <v>6206</v>
      </c>
      <c r="B4693" s="18">
        <v>800188732</v>
      </c>
      <c r="C4693" s="18" t="s">
        <v>6297</v>
      </c>
      <c r="D4693" s="14" t="s">
        <v>26</v>
      </c>
      <c r="E4693" s="17" t="s">
        <v>57</v>
      </c>
      <c r="F4693" s="18" t="s">
        <v>58</v>
      </c>
      <c r="G4693" s="14" t="s">
        <v>59</v>
      </c>
      <c r="H4693" s="18" t="s">
        <v>6298</v>
      </c>
      <c r="I4693" s="17" t="s">
        <v>37</v>
      </c>
      <c r="J4693" s="21">
        <v>31319277</v>
      </c>
      <c r="K4693" s="21">
        <v>649814</v>
      </c>
      <c r="L4693" s="19">
        <v>1738893</v>
      </c>
      <c r="M4693" s="21">
        <v>38061495</v>
      </c>
      <c r="N4693" s="21">
        <v>23764236</v>
      </c>
      <c r="O4693" s="21">
        <v>14297259</v>
      </c>
      <c r="P4693" s="22">
        <v>26562510</v>
      </c>
      <c r="Q4693" s="22">
        <v>667709</v>
      </c>
      <c r="R4693" s="19">
        <v>1392742</v>
      </c>
      <c r="S4693" s="22">
        <v>39359621</v>
      </c>
      <c r="T4693" s="22">
        <v>25712176</v>
      </c>
      <c r="U4693" s="22">
        <v>13647445</v>
      </c>
      <c r="V4693" s="18" t="s">
        <v>31</v>
      </c>
      <c r="W4693" s="1"/>
    </row>
    <row r="4694" spans="1:23" hidden="1" x14ac:dyDescent="0.25">
      <c r="A4694" s="14">
        <v>6207</v>
      </c>
      <c r="B4694" s="18">
        <v>827000851</v>
      </c>
      <c r="C4694" s="18" t="s">
        <v>6299</v>
      </c>
      <c r="D4694" s="14" t="s">
        <v>26</v>
      </c>
      <c r="E4694" s="17" t="s">
        <v>57</v>
      </c>
      <c r="F4694" s="18" t="s">
        <v>99</v>
      </c>
      <c r="G4694" s="18" t="s">
        <v>100</v>
      </c>
      <c r="H4694" s="18" t="s">
        <v>386</v>
      </c>
      <c r="I4694" s="18" t="s">
        <v>75</v>
      </c>
      <c r="J4694" s="21">
        <v>31314541</v>
      </c>
      <c r="K4694" s="21">
        <v>3472572</v>
      </c>
      <c r="L4694" s="19">
        <v>4810958</v>
      </c>
      <c r="M4694" s="21">
        <v>29794893</v>
      </c>
      <c r="N4694" s="21">
        <v>6821116</v>
      </c>
      <c r="O4694" s="21">
        <v>22973777</v>
      </c>
      <c r="P4694" s="22">
        <v>30068548</v>
      </c>
      <c r="Q4694" s="22">
        <v>6860389</v>
      </c>
      <c r="R4694" s="19">
        <v>7448799</v>
      </c>
      <c r="S4694" s="22">
        <v>25798836</v>
      </c>
      <c r="T4694" s="22">
        <v>6297631</v>
      </c>
      <c r="U4694" s="22">
        <v>19501205</v>
      </c>
      <c r="V4694" s="18" t="s">
        <v>31</v>
      </c>
      <c r="W4694" s="1"/>
    </row>
    <row r="4695" spans="1:23" hidden="1" x14ac:dyDescent="0.25">
      <c r="A4695" s="14">
        <v>6208</v>
      </c>
      <c r="B4695" s="18">
        <v>900626866</v>
      </c>
      <c r="C4695" s="18" t="s">
        <v>6300</v>
      </c>
      <c r="D4695" s="14" t="s">
        <v>26</v>
      </c>
      <c r="E4695" s="17" t="s">
        <v>86</v>
      </c>
      <c r="F4695" s="18" t="s">
        <v>87</v>
      </c>
      <c r="G4695" s="18" t="s">
        <v>247</v>
      </c>
      <c r="H4695" s="18" t="s">
        <v>1281</v>
      </c>
      <c r="I4695" s="17" t="s">
        <v>30</v>
      </c>
      <c r="J4695" s="21">
        <v>31311381</v>
      </c>
      <c r="K4695" s="21">
        <v>577163</v>
      </c>
      <c r="L4695" s="19">
        <v>1156580</v>
      </c>
      <c r="M4695" s="21">
        <v>26580357</v>
      </c>
      <c r="N4695" s="21">
        <v>23549283</v>
      </c>
      <c r="O4695" s="21">
        <v>3031074</v>
      </c>
      <c r="P4695" s="22">
        <v>21223358</v>
      </c>
      <c r="Q4695" s="22">
        <v>191384</v>
      </c>
      <c r="R4695" s="19">
        <v>309773</v>
      </c>
      <c r="S4695" s="22">
        <v>12794178</v>
      </c>
      <c r="T4695" s="22">
        <v>10540267</v>
      </c>
      <c r="U4695" s="22">
        <v>2253911</v>
      </c>
      <c r="V4695" s="18" t="s">
        <v>31</v>
      </c>
      <c r="W4695" s="1"/>
    </row>
    <row r="4696" spans="1:23" hidden="1" x14ac:dyDescent="0.25">
      <c r="A4696" s="14">
        <v>6210</v>
      </c>
      <c r="B4696" s="18">
        <v>805002803</v>
      </c>
      <c r="C4696" s="18" t="s">
        <v>6302</v>
      </c>
      <c r="D4696" s="14" t="s">
        <v>26</v>
      </c>
      <c r="E4696" s="17" t="s">
        <v>42</v>
      </c>
      <c r="F4696" s="18" t="s">
        <v>43</v>
      </c>
      <c r="G4696" s="18" t="s">
        <v>62</v>
      </c>
      <c r="H4696" s="18" t="s">
        <v>5174</v>
      </c>
      <c r="I4696" s="17" t="s">
        <v>37</v>
      </c>
      <c r="J4696" s="21">
        <v>31297724</v>
      </c>
      <c r="K4696" s="21">
        <v>3054151</v>
      </c>
      <c r="L4696" s="19">
        <v>4493442</v>
      </c>
      <c r="M4696" s="21">
        <v>27058548</v>
      </c>
      <c r="N4696" s="21">
        <v>11318639</v>
      </c>
      <c r="O4696" s="21">
        <v>15739909</v>
      </c>
      <c r="P4696" s="22">
        <v>23402472</v>
      </c>
      <c r="Q4696" s="22">
        <v>1975516</v>
      </c>
      <c r="R4696" s="19">
        <v>2842877</v>
      </c>
      <c r="S4696" s="22">
        <v>25019693</v>
      </c>
      <c r="T4696" s="22">
        <v>10085566</v>
      </c>
      <c r="U4696" s="22">
        <v>14934127</v>
      </c>
      <c r="V4696" s="18" t="s">
        <v>31</v>
      </c>
      <c r="W4696" s="1"/>
    </row>
    <row r="4697" spans="1:23" hidden="1" x14ac:dyDescent="0.25">
      <c r="A4697" s="14">
        <v>6211</v>
      </c>
      <c r="B4697" s="18">
        <v>805029384</v>
      </c>
      <c r="C4697" s="18" t="s">
        <v>6303</v>
      </c>
      <c r="D4697" s="14" t="s">
        <v>26</v>
      </c>
      <c r="E4697" s="17" t="s">
        <v>42</v>
      </c>
      <c r="F4697" s="18" t="s">
        <v>43</v>
      </c>
      <c r="G4697" s="18" t="s">
        <v>62</v>
      </c>
      <c r="H4697" s="18" t="s">
        <v>243</v>
      </c>
      <c r="I4697" s="17" t="s">
        <v>94</v>
      </c>
      <c r="J4697" s="21">
        <v>31283244</v>
      </c>
      <c r="K4697" s="21">
        <v>-26061520</v>
      </c>
      <c r="L4697" s="19">
        <v>-25387257</v>
      </c>
      <c r="M4697" s="21">
        <v>32663863</v>
      </c>
      <c r="N4697" s="21">
        <v>52344209</v>
      </c>
      <c r="O4697" s="21">
        <v>-19680346</v>
      </c>
      <c r="P4697" s="22">
        <v>71291928</v>
      </c>
      <c r="Q4697" s="22">
        <v>711015</v>
      </c>
      <c r="R4697" s="19">
        <v>1544984</v>
      </c>
      <c r="S4697" s="22">
        <v>83775866</v>
      </c>
      <c r="T4697" s="22">
        <v>80411466</v>
      </c>
      <c r="U4697" s="22">
        <v>3364400</v>
      </c>
      <c r="V4697" s="18" t="s">
        <v>55</v>
      </c>
      <c r="W4697" s="1"/>
    </row>
    <row r="4698" spans="1:23" hidden="1" x14ac:dyDescent="0.25">
      <c r="A4698" s="14">
        <v>6212</v>
      </c>
      <c r="B4698" s="18">
        <v>890932678</v>
      </c>
      <c r="C4698" s="18" t="s">
        <v>6304</v>
      </c>
      <c r="D4698" s="14" t="s">
        <v>26</v>
      </c>
      <c r="E4698" s="17" t="s">
        <v>86</v>
      </c>
      <c r="F4698" s="18" t="s">
        <v>87</v>
      </c>
      <c r="G4698" s="18" t="s">
        <v>334</v>
      </c>
      <c r="H4698" s="18" t="s">
        <v>96</v>
      </c>
      <c r="I4698" s="17" t="s">
        <v>37</v>
      </c>
      <c r="J4698" s="21">
        <v>31282855</v>
      </c>
      <c r="K4698" s="21">
        <v>981666</v>
      </c>
      <c r="L4698" s="19">
        <v>2397230</v>
      </c>
      <c r="M4698" s="21">
        <v>22754757</v>
      </c>
      <c r="N4698" s="21">
        <v>13801920</v>
      </c>
      <c r="O4698" s="21">
        <v>8952837</v>
      </c>
      <c r="P4698" s="22">
        <v>26362420</v>
      </c>
      <c r="Q4698" s="22">
        <v>900220</v>
      </c>
      <c r="R4698" s="19">
        <v>2007377</v>
      </c>
      <c r="S4698" s="22">
        <v>21231617</v>
      </c>
      <c r="T4698" s="22">
        <v>12287100</v>
      </c>
      <c r="U4698" s="22">
        <v>8944517</v>
      </c>
      <c r="V4698" s="18" t="s">
        <v>31</v>
      </c>
      <c r="W4698" s="1"/>
    </row>
    <row r="4699" spans="1:23" hidden="1" x14ac:dyDescent="0.25">
      <c r="A4699" s="14">
        <v>6213</v>
      </c>
      <c r="B4699" s="18">
        <v>901367910</v>
      </c>
      <c r="C4699" s="18" t="s">
        <v>6305</v>
      </c>
      <c r="D4699" s="14" t="s">
        <v>26</v>
      </c>
      <c r="E4699" s="17" t="s">
        <v>86</v>
      </c>
      <c r="F4699" s="18" t="s">
        <v>87</v>
      </c>
      <c r="G4699" s="18" t="s">
        <v>88</v>
      </c>
      <c r="H4699" s="18" t="s">
        <v>237</v>
      </c>
      <c r="I4699" s="18" t="s">
        <v>75</v>
      </c>
      <c r="J4699" s="21">
        <v>31271992</v>
      </c>
      <c r="K4699" s="21">
        <v>320439</v>
      </c>
      <c r="L4699" s="19">
        <v>717053</v>
      </c>
      <c r="M4699" s="21">
        <v>57515350</v>
      </c>
      <c r="N4699" s="21">
        <v>56682800</v>
      </c>
      <c r="O4699" s="21">
        <v>832550</v>
      </c>
      <c r="P4699" s="22">
        <v>16736858</v>
      </c>
      <c r="Q4699" s="22">
        <v>463287</v>
      </c>
      <c r="R4699" s="19">
        <v>660391</v>
      </c>
      <c r="S4699" s="22">
        <v>18783632</v>
      </c>
      <c r="T4699" s="22">
        <v>18271521</v>
      </c>
      <c r="U4699" s="22">
        <v>512111</v>
      </c>
      <c r="V4699" s="18" t="s">
        <v>31</v>
      </c>
      <c r="W4699" s="1"/>
    </row>
    <row r="4700" spans="1:23" hidden="1" x14ac:dyDescent="0.25">
      <c r="A4700" s="14">
        <v>6214</v>
      </c>
      <c r="B4700" s="18">
        <v>860068802</v>
      </c>
      <c r="C4700" s="18" t="s">
        <v>6306</v>
      </c>
      <c r="D4700" s="14" t="s">
        <v>26</v>
      </c>
      <c r="E4700" s="17" t="s">
        <v>27</v>
      </c>
      <c r="F4700" s="18" t="s">
        <v>28</v>
      </c>
      <c r="G4700" s="18" t="s">
        <v>28</v>
      </c>
      <c r="H4700" s="18" t="s">
        <v>678</v>
      </c>
      <c r="I4700" s="17" t="s">
        <v>30</v>
      </c>
      <c r="J4700" s="21">
        <v>31271247</v>
      </c>
      <c r="K4700" s="21">
        <v>5666197</v>
      </c>
      <c r="L4700" s="19">
        <v>7089850</v>
      </c>
      <c r="M4700" s="21">
        <v>40569746</v>
      </c>
      <c r="N4700" s="21">
        <v>11559512</v>
      </c>
      <c r="O4700" s="21">
        <v>29010234</v>
      </c>
      <c r="P4700" s="22">
        <v>23816980</v>
      </c>
      <c r="Q4700" s="22">
        <v>2600308</v>
      </c>
      <c r="R4700" s="19">
        <v>3589860</v>
      </c>
      <c r="S4700" s="22">
        <v>33855067</v>
      </c>
      <c r="T4700" s="22">
        <v>5010923</v>
      </c>
      <c r="U4700" s="22">
        <v>28844144</v>
      </c>
      <c r="V4700" s="18" t="s">
        <v>31</v>
      </c>
      <c r="W4700" s="1"/>
    </row>
    <row r="4701" spans="1:23" hidden="1" x14ac:dyDescent="0.25">
      <c r="A4701" s="14">
        <v>6215</v>
      </c>
      <c r="B4701" s="18">
        <v>900819838</v>
      </c>
      <c r="C4701" s="18" t="s">
        <v>6307</v>
      </c>
      <c r="D4701" s="14" t="s">
        <v>26</v>
      </c>
      <c r="E4701" s="17" t="s">
        <v>86</v>
      </c>
      <c r="F4701" s="18" t="s">
        <v>87</v>
      </c>
      <c r="G4701" s="18" t="s">
        <v>88</v>
      </c>
      <c r="H4701" s="18" t="s">
        <v>578</v>
      </c>
      <c r="I4701" s="18" t="s">
        <v>75</v>
      </c>
      <c r="J4701" s="21">
        <v>31250694</v>
      </c>
      <c r="K4701" s="21">
        <v>29699390</v>
      </c>
      <c r="L4701" s="19">
        <v>30333972</v>
      </c>
      <c r="M4701" s="21">
        <v>229893080</v>
      </c>
      <c r="N4701" s="21">
        <v>10786673</v>
      </c>
      <c r="O4701" s="21">
        <v>219106407</v>
      </c>
      <c r="P4701" s="22">
        <v>91719912</v>
      </c>
      <c r="Q4701" s="22">
        <v>196173137</v>
      </c>
      <c r="R4701" s="19">
        <v>90402939</v>
      </c>
      <c r="S4701" s="22">
        <v>286107100</v>
      </c>
      <c r="T4701" s="22">
        <v>1712536</v>
      </c>
      <c r="U4701" s="22">
        <v>284394564</v>
      </c>
      <c r="V4701" s="18" t="s">
        <v>31</v>
      </c>
      <c r="W4701" s="1"/>
    </row>
    <row r="4702" spans="1:23" hidden="1" x14ac:dyDescent="0.25">
      <c r="A4702" s="14">
        <v>6216</v>
      </c>
      <c r="B4702" s="18">
        <v>900474647</v>
      </c>
      <c r="C4702" s="18" t="s">
        <v>6308</v>
      </c>
      <c r="D4702" s="14" t="s">
        <v>26</v>
      </c>
      <c r="E4702" s="17" t="s">
        <v>27</v>
      </c>
      <c r="F4702" s="18" t="s">
        <v>50</v>
      </c>
      <c r="G4702" s="18" t="s">
        <v>269</v>
      </c>
      <c r="H4702" s="18" t="s">
        <v>798</v>
      </c>
      <c r="I4702" s="17" t="s">
        <v>37</v>
      </c>
      <c r="J4702" s="21">
        <v>31249188</v>
      </c>
      <c r="K4702" s="21">
        <v>4167146</v>
      </c>
      <c r="L4702" s="19">
        <v>6472729</v>
      </c>
      <c r="M4702" s="21">
        <v>13748900</v>
      </c>
      <c r="N4702" s="21">
        <v>4946094</v>
      </c>
      <c r="O4702" s="21">
        <v>8802806</v>
      </c>
      <c r="P4702" s="22">
        <v>18918892</v>
      </c>
      <c r="Q4702" s="22">
        <v>2223708</v>
      </c>
      <c r="R4702" s="19">
        <v>3362446</v>
      </c>
      <c r="S4702" s="22">
        <v>10952899</v>
      </c>
      <c r="T4702" s="22">
        <v>3175015</v>
      </c>
      <c r="U4702" s="22">
        <v>7777884</v>
      </c>
      <c r="V4702" s="18" t="s">
        <v>31</v>
      </c>
      <c r="W4702" s="1"/>
    </row>
    <row r="4703" spans="1:23" hidden="1" x14ac:dyDescent="0.25">
      <c r="A4703" s="14">
        <v>6217</v>
      </c>
      <c r="B4703" s="18">
        <v>901343605</v>
      </c>
      <c r="C4703" s="18" t="s">
        <v>6309</v>
      </c>
      <c r="D4703" s="14" t="s">
        <v>26</v>
      </c>
      <c r="E4703" s="17" t="s">
        <v>27</v>
      </c>
      <c r="F4703" s="18" t="s">
        <v>28</v>
      </c>
      <c r="G4703" s="18" t="s">
        <v>28</v>
      </c>
      <c r="H4703" s="18" t="s">
        <v>2151</v>
      </c>
      <c r="I4703" s="18" t="s">
        <v>75</v>
      </c>
      <c r="J4703" s="21">
        <v>31241032</v>
      </c>
      <c r="K4703" s="21">
        <v>711218</v>
      </c>
      <c r="L4703" s="19">
        <v>1797699</v>
      </c>
      <c r="M4703" s="21">
        <v>11281896</v>
      </c>
      <c r="N4703" s="21">
        <v>7763128</v>
      </c>
      <c r="O4703" s="21">
        <v>3518768</v>
      </c>
      <c r="P4703" s="22">
        <v>22662120</v>
      </c>
      <c r="Q4703" s="22">
        <v>548961</v>
      </c>
      <c r="R4703" s="19">
        <v>1126838</v>
      </c>
      <c r="S4703" s="22">
        <v>11624452</v>
      </c>
      <c r="T4703" s="22">
        <v>8816902</v>
      </c>
      <c r="U4703" s="22">
        <v>2807550</v>
      </c>
      <c r="V4703" s="18" t="s">
        <v>31</v>
      </c>
      <c r="W4703" s="1"/>
    </row>
    <row r="4704" spans="1:23" hidden="1" x14ac:dyDescent="0.25">
      <c r="A4704" s="14">
        <v>6220</v>
      </c>
      <c r="B4704" s="18">
        <v>811027733</v>
      </c>
      <c r="C4704" s="18" t="s">
        <v>6312</v>
      </c>
      <c r="D4704" s="14" t="s">
        <v>26</v>
      </c>
      <c r="E4704" s="17" t="s">
        <v>86</v>
      </c>
      <c r="F4704" s="18" t="s">
        <v>87</v>
      </c>
      <c r="G4704" s="18" t="s">
        <v>88</v>
      </c>
      <c r="H4704" s="18" t="s">
        <v>6313</v>
      </c>
      <c r="I4704" s="17" t="s">
        <v>37</v>
      </c>
      <c r="J4704" s="21">
        <v>31233353</v>
      </c>
      <c r="K4704" s="21">
        <v>475714</v>
      </c>
      <c r="L4704" s="19">
        <v>862713</v>
      </c>
      <c r="M4704" s="21">
        <v>8528705</v>
      </c>
      <c r="N4704" s="21">
        <v>4185013</v>
      </c>
      <c r="O4704" s="21">
        <v>4343692</v>
      </c>
      <c r="P4704" s="22">
        <v>33027120</v>
      </c>
      <c r="Q4704" s="22">
        <v>593956</v>
      </c>
      <c r="R4704" s="19">
        <v>1019427</v>
      </c>
      <c r="S4704" s="22">
        <v>7395401</v>
      </c>
      <c r="T4704" s="22">
        <v>2903038</v>
      </c>
      <c r="U4704" s="22">
        <v>4492363</v>
      </c>
      <c r="V4704" s="18" t="s">
        <v>97</v>
      </c>
      <c r="W4704" s="1"/>
    </row>
    <row r="4705" spans="1:23" hidden="1" x14ac:dyDescent="0.25">
      <c r="A4705" s="14">
        <v>6221</v>
      </c>
      <c r="B4705" s="18">
        <v>890205820</v>
      </c>
      <c r="C4705" s="18" t="s">
        <v>6314</v>
      </c>
      <c r="D4705" s="14" t="s">
        <v>26</v>
      </c>
      <c r="E4705" s="18" t="s">
        <v>33</v>
      </c>
      <c r="F4705" s="18" t="s">
        <v>65</v>
      </c>
      <c r="G4705" s="14" t="s">
        <v>66</v>
      </c>
      <c r="H4705" s="18" t="s">
        <v>160</v>
      </c>
      <c r="I4705" s="17" t="s">
        <v>94</v>
      </c>
      <c r="J4705" s="21">
        <v>31232944</v>
      </c>
      <c r="K4705" s="21">
        <v>286381</v>
      </c>
      <c r="L4705" s="19">
        <v>3701862</v>
      </c>
      <c r="M4705" s="21">
        <v>63371345</v>
      </c>
      <c r="N4705" s="21">
        <v>36117941</v>
      </c>
      <c r="O4705" s="21">
        <v>27253404</v>
      </c>
      <c r="P4705" s="22">
        <v>24394054</v>
      </c>
      <c r="Q4705" s="22">
        <v>1104747</v>
      </c>
      <c r="R4705" s="19">
        <v>3539874</v>
      </c>
      <c r="S4705" s="22">
        <v>56049848</v>
      </c>
      <c r="T4705" s="22">
        <v>30239134</v>
      </c>
      <c r="U4705" s="22">
        <v>25810714</v>
      </c>
      <c r="V4705" s="18" t="s">
        <v>31</v>
      </c>
      <c r="W4705" s="1"/>
    </row>
    <row r="4706" spans="1:23" hidden="1" x14ac:dyDescent="0.25">
      <c r="A4706" s="14">
        <v>6222</v>
      </c>
      <c r="B4706" s="18">
        <v>900797309</v>
      </c>
      <c r="C4706" s="18" t="s">
        <v>6315</v>
      </c>
      <c r="D4706" s="14" t="s">
        <v>26</v>
      </c>
      <c r="E4706" s="17" t="s">
        <v>27</v>
      </c>
      <c r="F4706" s="18" t="s">
        <v>28</v>
      </c>
      <c r="G4706" s="18" t="s">
        <v>28</v>
      </c>
      <c r="H4706" s="18" t="s">
        <v>390</v>
      </c>
      <c r="I4706" s="18" t="s">
        <v>75</v>
      </c>
      <c r="J4706" s="21">
        <v>31229543</v>
      </c>
      <c r="K4706" s="21">
        <v>2388522</v>
      </c>
      <c r="L4706" s="19">
        <v>4871095</v>
      </c>
      <c r="M4706" s="21">
        <v>19642687</v>
      </c>
      <c r="N4706" s="21">
        <v>11878615</v>
      </c>
      <c r="O4706" s="21">
        <v>7764072</v>
      </c>
      <c r="P4706" s="22">
        <v>24334960</v>
      </c>
      <c r="Q4706" s="22">
        <v>2332802</v>
      </c>
      <c r="R4706" s="19">
        <v>3737941</v>
      </c>
      <c r="S4706" s="22">
        <v>13964734</v>
      </c>
      <c r="T4706" s="22">
        <v>8589184</v>
      </c>
      <c r="U4706" s="22">
        <v>5375550</v>
      </c>
      <c r="V4706" s="18" t="s">
        <v>38</v>
      </c>
      <c r="W4706" s="1"/>
    </row>
    <row r="4707" spans="1:23" hidden="1" x14ac:dyDescent="0.25">
      <c r="A4707" s="14">
        <v>6223</v>
      </c>
      <c r="B4707" s="18">
        <v>900590424</v>
      </c>
      <c r="C4707" s="18" t="s">
        <v>6316</v>
      </c>
      <c r="D4707" s="14" t="s">
        <v>26</v>
      </c>
      <c r="E4707" s="17" t="s">
        <v>27</v>
      </c>
      <c r="F4707" s="18" t="s">
        <v>28</v>
      </c>
      <c r="G4707" s="18" t="s">
        <v>28</v>
      </c>
      <c r="H4707" s="18" t="s">
        <v>4222</v>
      </c>
      <c r="I4707" s="17" t="s">
        <v>30</v>
      </c>
      <c r="J4707" s="21">
        <v>31228834</v>
      </c>
      <c r="K4707" s="21">
        <v>856510</v>
      </c>
      <c r="L4707" s="19">
        <v>1843801</v>
      </c>
      <c r="M4707" s="21">
        <v>11176290</v>
      </c>
      <c r="N4707" s="21">
        <v>8696377</v>
      </c>
      <c r="O4707" s="21">
        <v>2479913</v>
      </c>
      <c r="P4707" s="22">
        <v>23382034</v>
      </c>
      <c r="Q4707" s="22">
        <v>1076150</v>
      </c>
      <c r="R4707" s="19">
        <v>1854407</v>
      </c>
      <c r="S4707" s="22">
        <v>8475549</v>
      </c>
      <c r="T4707" s="22">
        <v>6747881</v>
      </c>
      <c r="U4707" s="22">
        <v>1727668</v>
      </c>
      <c r="V4707" s="18" t="s">
        <v>31</v>
      </c>
      <c r="W4707" s="1"/>
    </row>
    <row r="4708" spans="1:23" hidden="1" x14ac:dyDescent="0.25">
      <c r="A4708" s="14">
        <v>6224</v>
      </c>
      <c r="B4708" s="18">
        <v>901236507</v>
      </c>
      <c r="C4708" s="18" t="s">
        <v>6317</v>
      </c>
      <c r="D4708" s="14" t="s">
        <v>26</v>
      </c>
      <c r="E4708" s="17" t="s">
        <v>27</v>
      </c>
      <c r="F4708" s="18" t="s">
        <v>28</v>
      </c>
      <c r="G4708" s="18" t="s">
        <v>28</v>
      </c>
      <c r="H4708" s="18" t="s">
        <v>1791</v>
      </c>
      <c r="I4708" s="17" t="s">
        <v>185</v>
      </c>
      <c r="J4708" s="21">
        <v>31216330</v>
      </c>
      <c r="K4708" s="21">
        <v>3042903</v>
      </c>
      <c r="L4708" s="19">
        <v>2816131</v>
      </c>
      <c r="M4708" s="21">
        <v>60363687</v>
      </c>
      <c r="N4708" s="21">
        <v>12669788</v>
      </c>
      <c r="O4708" s="21">
        <v>47693899</v>
      </c>
      <c r="P4708" s="22">
        <v>21447548</v>
      </c>
      <c r="Q4708" s="22">
        <v>-4365746</v>
      </c>
      <c r="R4708" s="19">
        <v>-4086780</v>
      </c>
      <c r="S4708" s="22">
        <v>55443172</v>
      </c>
      <c r="T4708" s="22">
        <v>10791992</v>
      </c>
      <c r="U4708" s="22">
        <v>44651180</v>
      </c>
      <c r="V4708" s="18" t="s">
        <v>38</v>
      </c>
      <c r="W4708" s="1"/>
    </row>
    <row r="4709" spans="1:23" hidden="1" x14ac:dyDescent="0.25">
      <c r="A4709" s="14">
        <v>6226</v>
      </c>
      <c r="B4709" s="18">
        <v>830052592</v>
      </c>
      <c r="C4709" s="18" t="s">
        <v>6319</v>
      </c>
      <c r="D4709" s="14" t="s">
        <v>26</v>
      </c>
      <c r="E4709" s="17" t="s">
        <v>27</v>
      </c>
      <c r="F4709" s="18" t="s">
        <v>50</v>
      </c>
      <c r="G4709" s="14" t="s">
        <v>188</v>
      </c>
      <c r="H4709" s="18" t="s">
        <v>70</v>
      </c>
      <c r="I4709" s="17" t="s">
        <v>30</v>
      </c>
      <c r="J4709" s="21">
        <v>31214059</v>
      </c>
      <c r="K4709" s="21">
        <v>492334</v>
      </c>
      <c r="L4709" s="19">
        <v>1635837</v>
      </c>
      <c r="M4709" s="21">
        <v>30226711</v>
      </c>
      <c r="N4709" s="21">
        <v>23172828</v>
      </c>
      <c r="O4709" s="21">
        <v>7053883</v>
      </c>
      <c r="P4709" s="22">
        <v>25311812</v>
      </c>
      <c r="Q4709" s="22">
        <v>1633432</v>
      </c>
      <c r="R4709" s="19">
        <v>2129101</v>
      </c>
      <c r="S4709" s="22">
        <v>21635177</v>
      </c>
      <c r="T4709" s="22">
        <v>15073628</v>
      </c>
      <c r="U4709" s="22">
        <v>6561549</v>
      </c>
      <c r="V4709" s="18" t="s">
        <v>31</v>
      </c>
      <c r="W4709" s="1"/>
    </row>
    <row r="4710" spans="1:23" hidden="1" x14ac:dyDescent="0.25">
      <c r="A4710" s="14">
        <v>6227</v>
      </c>
      <c r="B4710" s="18">
        <v>890113508</v>
      </c>
      <c r="C4710" s="18" t="s">
        <v>6320</v>
      </c>
      <c r="D4710" s="14" t="s">
        <v>26</v>
      </c>
      <c r="E4710" s="17" t="s">
        <v>57</v>
      </c>
      <c r="F4710" s="18" t="s">
        <v>58</v>
      </c>
      <c r="G4710" s="14" t="s">
        <v>59</v>
      </c>
      <c r="H4710" s="18" t="s">
        <v>2358</v>
      </c>
      <c r="I4710" s="17" t="s">
        <v>37</v>
      </c>
      <c r="J4710" s="21">
        <v>31210481</v>
      </c>
      <c r="K4710" s="21">
        <v>709302</v>
      </c>
      <c r="L4710" s="19">
        <v>1794198</v>
      </c>
      <c r="M4710" s="21">
        <v>30109280</v>
      </c>
      <c r="N4710" s="21">
        <v>12112260</v>
      </c>
      <c r="O4710" s="21">
        <v>17997020</v>
      </c>
      <c r="P4710" s="22">
        <v>31675596</v>
      </c>
      <c r="Q4710" s="22">
        <v>1263199</v>
      </c>
      <c r="R4710" s="19">
        <v>2011339</v>
      </c>
      <c r="S4710" s="22">
        <v>24249381</v>
      </c>
      <c r="T4710" s="22">
        <v>6961664</v>
      </c>
      <c r="U4710" s="22">
        <v>17287717</v>
      </c>
      <c r="V4710" s="18" t="s">
        <v>38</v>
      </c>
      <c r="W4710" s="1"/>
    </row>
    <row r="4711" spans="1:23" hidden="1" x14ac:dyDescent="0.25">
      <c r="A4711" s="14">
        <v>6228</v>
      </c>
      <c r="B4711" s="18">
        <v>900820933</v>
      </c>
      <c r="C4711" s="18" t="s">
        <v>6321</v>
      </c>
      <c r="D4711" s="14" t="s">
        <v>26</v>
      </c>
      <c r="E4711" s="17" t="s">
        <v>57</v>
      </c>
      <c r="F4711" s="18" t="s">
        <v>99</v>
      </c>
      <c r="G4711" s="18" t="s">
        <v>100</v>
      </c>
      <c r="H4711" s="18" t="s">
        <v>907</v>
      </c>
      <c r="I4711" s="17" t="s">
        <v>30</v>
      </c>
      <c r="J4711" s="21">
        <v>31189274</v>
      </c>
      <c r="K4711" s="21">
        <v>1536165</v>
      </c>
      <c r="L4711" s="19">
        <v>2029057</v>
      </c>
      <c r="M4711" s="21">
        <v>21325330</v>
      </c>
      <c r="N4711" s="21">
        <v>11952045</v>
      </c>
      <c r="O4711" s="21">
        <v>9373285</v>
      </c>
      <c r="P4711" s="22">
        <v>21384226</v>
      </c>
      <c r="Q4711" s="22">
        <v>1429385</v>
      </c>
      <c r="R4711" s="19">
        <v>2565123</v>
      </c>
      <c r="S4711" s="22">
        <v>10838600</v>
      </c>
      <c r="T4711" s="22">
        <v>3001480</v>
      </c>
      <c r="U4711" s="22">
        <v>7837120</v>
      </c>
      <c r="V4711" s="18" t="s">
        <v>31</v>
      </c>
      <c r="W4711" s="1"/>
    </row>
    <row r="4712" spans="1:23" hidden="1" x14ac:dyDescent="0.25">
      <c r="A4712" s="14">
        <v>6229</v>
      </c>
      <c r="B4712" s="18">
        <v>804017575</v>
      </c>
      <c r="C4712" s="18" t="s">
        <v>6322</v>
      </c>
      <c r="D4712" s="14" t="s">
        <v>26</v>
      </c>
      <c r="E4712" s="18" t="s">
        <v>33</v>
      </c>
      <c r="F4712" s="18" t="s">
        <v>65</v>
      </c>
      <c r="G4712" s="14" t="s">
        <v>183</v>
      </c>
      <c r="H4712" s="18" t="s">
        <v>450</v>
      </c>
      <c r="I4712" s="17" t="s">
        <v>30</v>
      </c>
      <c r="J4712" s="21">
        <v>31188004</v>
      </c>
      <c r="K4712" s="21">
        <v>1840616</v>
      </c>
      <c r="L4712" s="19">
        <v>3407912</v>
      </c>
      <c r="M4712" s="21">
        <v>32223571</v>
      </c>
      <c r="N4712" s="21">
        <v>5361010</v>
      </c>
      <c r="O4712" s="21">
        <v>26862561</v>
      </c>
      <c r="P4712" s="22">
        <v>33289428</v>
      </c>
      <c r="Q4712" s="22">
        <v>3774081</v>
      </c>
      <c r="R4712" s="19">
        <v>5002736</v>
      </c>
      <c r="S4712" s="22">
        <v>32193718</v>
      </c>
      <c r="T4712" s="22">
        <v>7037246</v>
      </c>
      <c r="U4712" s="22">
        <v>25156472</v>
      </c>
      <c r="V4712" s="18" t="s">
        <v>31</v>
      </c>
      <c r="W4712" s="1"/>
    </row>
    <row r="4713" spans="1:23" hidden="1" x14ac:dyDescent="0.25">
      <c r="A4713" s="14">
        <v>6231</v>
      </c>
      <c r="B4713" s="18">
        <v>890325601</v>
      </c>
      <c r="C4713" s="18" t="s">
        <v>6324</v>
      </c>
      <c r="D4713" s="14" t="s">
        <v>26</v>
      </c>
      <c r="E4713" s="17" t="s">
        <v>42</v>
      </c>
      <c r="F4713" s="18" t="s">
        <v>43</v>
      </c>
      <c r="G4713" s="18" t="s">
        <v>62</v>
      </c>
      <c r="H4713" s="18" t="s">
        <v>172</v>
      </c>
      <c r="I4713" s="17" t="s">
        <v>30</v>
      </c>
      <c r="J4713" s="21">
        <v>31155936</v>
      </c>
      <c r="K4713" s="21">
        <v>2418210</v>
      </c>
      <c r="L4713" s="19">
        <v>3675280</v>
      </c>
      <c r="M4713" s="21">
        <v>15660303</v>
      </c>
      <c r="N4713" s="21">
        <v>8894690</v>
      </c>
      <c r="O4713" s="21">
        <v>6765613</v>
      </c>
      <c r="P4713" s="22">
        <v>37119788</v>
      </c>
      <c r="Q4713" s="22">
        <v>4434088</v>
      </c>
      <c r="R4713" s="19">
        <v>6461480</v>
      </c>
      <c r="S4713" s="22">
        <v>18261946</v>
      </c>
      <c r="T4713" s="22">
        <v>8054543</v>
      </c>
      <c r="U4713" s="22">
        <v>10207403</v>
      </c>
      <c r="V4713" s="18" t="s">
        <v>31</v>
      </c>
      <c r="W4713" s="1"/>
    </row>
    <row r="4714" spans="1:23" hidden="1" x14ac:dyDescent="0.25">
      <c r="A4714" s="14">
        <v>6232</v>
      </c>
      <c r="B4714" s="18">
        <v>800056821</v>
      </c>
      <c r="C4714" s="18" t="s">
        <v>6325</v>
      </c>
      <c r="D4714" s="14" t="s">
        <v>26</v>
      </c>
      <c r="E4714" s="17" t="s">
        <v>27</v>
      </c>
      <c r="F4714" s="18" t="s">
        <v>28</v>
      </c>
      <c r="G4714" s="18" t="s">
        <v>28</v>
      </c>
      <c r="H4714" s="18" t="s">
        <v>6326</v>
      </c>
      <c r="I4714" s="17" t="s">
        <v>37</v>
      </c>
      <c r="J4714" s="21">
        <v>31129754</v>
      </c>
      <c r="K4714" s="21">
        <v>5615546</v>
      </c>
      <c r="L4714" s="19">
        <v>8666177</v>
      </c>
      <c r="M4714" s="21">
        <v>24683537</v>
      </c>
      <c r="N4714" s="21">
        <v>7327841</v>
      </c>
      <c r="O4714" s="21">
        <v>17355696</v>
      </c>
      <c r="P4714" s="22">
        <v>26582076</v>
      </c>
      <c r="Q4714" s="22">
        <v>4638032</v>
      </c>
      <c r="R4714" s="19">
        <v>6907807</v>
      </c>
      <c r="S4714" s="22">
        <v>24455628</v>
      </c>
      <c r="T4714" s="22">
        <v>5216663</v>
      </c>
      <c r="U4714" s="22">
        <v>19238965</v>
      </c>
      <c r="V4714" s="18" t="s">
        <v>31</v>
      </c>
      <c r="W4714" s="1"/>
    </row>
    <row r="4715" spans="1:23" hidden="1" x14ac:dyDescent="0.25">
      <c r="A4715" s="14">
        <v>6233</v>
      </c>
      <c r="B4715" s="18">
        <v>900275655</v>
      </c>
      <c r="C4715" s="18" t="s">
        <v>6327</v>
      </c>
      <c r="D4715" s="14" t="s">
        <v>26</v>
      </c>
      <c r="E4715" s="17" t="s">
        <v>57</v>
      </c>
      <c r="F4715" s="18" t="s">
        <v>58</v>
      </c>
      <c r="G4715" s="14" t="s">
        <v>59</v>
      </c>
      <c r="H4715" s="18" t="s">
        <v>267</v>
      </c>
      <c r="I4715" s="17" t="s">
        <v>30</v>
      </c>
      <c r="J4715" s="21">
        <v>31128890</v>
      </c>
      <c r="K4715" s="21">
        <v>2311696</v>
      </c>
      <c r="L4715" s="19">
        <v>4017864</v>
      </c>
      <c r="M4715" s="21">
        <v>16618980</v>
      </c>
      <c r="N4715" s="21">
        <v>10970078</v>
      </c>
      <c r="O4715" s="21">
        <v>5648902</v>
      </c>
      <c r="P4715" s="22">
        <v>21104168</v>
      </c>
      <c r="Q4715" s="22">
        <v>769276</v>
      </c>
      <c r="R4715" s="19">
        <v>1713161</v>
      </c>
      <c r="S4715" s="22">
        <v>11330912</v>
      </c>
      <c r="T4715" s="22">
        <v>7993705</v>
      </c>
      <c r="U4715" s="22">
        <v>3337207</v>
      </c>
      <c r="V4715" s="18" t="s">
        <v>31</v>
      </c>
      <c r="W4715" s="1"/>
    </row>
    <row r="4716" spans="1:23" hidden="1" x14ac:dyDescent="0.25">
      <c r="A4716" s="14">
        <v>6235</v>
      </c>
      <c r="B4716" s="18">
        <v>900382591</v>
      </c>
      <c r="C4716" s="18" t="s">
        <v>6329</v>
      </c>
      <c r="D4716" s="14" t="s">
        <v>26</v>
      </c>
      <c r="E4716" s="18" t="s">
        <v>33</v>
      </c>
      <c r="F4716" s="18" t="s">
        <v>65</v>
      </c>
      <c r="G4716" s="14" t="s">
        <v>183</v>
      </c>
      <c r="H4716" s="18" t="s">
        <v>82</v>
      </c>
      <c r="I4716" s="17" t="s">
        <v>30</v>
      </c>
      <c r="J4716" s="21">
        <v>31118976</v>
      </c>
      <c r="K4716" s="21">
        <v>501476</v>
      </c>
      <c r="L4716" s="19">
        <v>783719</v>
      </c>
      <c r="M4716" s="21">
        <v>10587187</v>
      </c>
      <c r="N4716" s="21">
        <v>6331074</v>
      </c>
      <c r="O4716" s="21">
        <v>4256113</v>
      </c>
      <c r="P4716" s="22">
        <v>25611920</v>
      </c>
      <c r="Q4716" s="22">
        <v>502268</v>
      </c>
      <c r="R4716" s="19">
        <v>638287</v>
      </c>
      <c r="S4716" s="22">
        <v>9084130</v>
      </c>
      <c r="T4716" s="22">
        <v>5329493</v>
      </c>
      <c r="U4716" s="22">
        <v>3754637</v>
      </c>
      <c r="V4716" s="18" t="s">
        <v>31</v>
      </c>
      <c r="W4716" s="1"/>
    </row>
    <row r="4717" spans="1:23" hidden="1" x14ac:dyDescent="0.25">
      <c r="A4717" s="14">
        <v>6236</v>
      </c>
      <c r="B4717" s="18">
        <v>900799533</v>
      </c>
      <c r="C4717" s="18" t="s">
        <v>6330</v>
      </c>
      <c r="D4717" s="14" t="s">
        <v>26</v>
      </c>
      <c r="E4717" s="17" t="s">
        <v>27</v>
      </c>
      <c r="F4717" s="18" t="s">
        <v>28</v>
      </c>
      <c r="G4717" s="18" t="s">
        <v>28</v>
      </c>
      <c r="H4717" s="18" t="s">
        <v>578</v>
      </c>
      <c r="I4717" s="18" t="s">
        <v>75</v>
      </c>
      <c r="J4717" s="21">
        <v>31118512</v>
      </c>
      <c r="K4717" s="21">
        <v>30672607</v>
      </c>
      <c r="L4717" s="19">
        <v>29947872</v>
      </c>
      <c r="M4717" s="21">
        <v>100183896</v>
      </c>
      <c r="N4717" s="21">
        <v>40352574</v>
      </c>
      <c r="O4717" s="21">
        <v>59831322</v>
      </c>
      <c r="P4717" s="22">
        <v>20765488</v>
      </c>
      <c r="Q4717" s="22">
        <v>20023166</v>
      </c>
      <c r="R4717" s="19">
        <v>19995588</v>
      </c>
      <c r="S4717" s="22">
        <v>97546763</v>
      </c>
      <c r="T4717" s="22">
        <v>8096337</v>
      </c>
      <c r="U4717" s="22">
        <v>89450426</v>
      </c>
      <c r="V4717" s="18" t="s">
        <v>31</v>
      </c>
      <c r="W4717" s="1"/>
    </row>
    <row r="4718" spans="1:23" hidden="1" x14ac:dyDescent="0.25">
      <c r="A4718" s="14">
        <v>6237</v>
      </c>
      <c r="B4718" s="18">
        <v>800126506</v>
      </c>
      <c r="C4718" s="18" t="s">
        <v>6331</v>
      </c>
      <c r="D4718" s="14" t="s">
        <v>26</v>
      </c>
      <c r="E4718" s="17" t="s">
        <v>27</v>
      </c>
      <c r="F4718" s="18" t="s">
        <v>50</v>
      </c>
      <c r="G4718" s="14" t="s">
        <v>661</v>
      </c>
      <c r="H4718" s="18" t="s">
        <v>40</v>
      </c>
      <c r="I4718" s="17" t="s">
        <v>30</v>
      </c>
      <c r="J4718" s="21">
        <v>31116973</v>
      </c>
      <c r="K4718" s="21">
        <v>2334227</v>
      </c>
      <c r="L4718" s="19">
        <v>2607725</v>
      </c>
      <c r="M4718" s="21">
        <v>22363375</v>
      </c>
      <c r="N4718" s="21">
        <v>13590805</v>
      </c>
      <c r="O4718" s="21">
        <v>8772570</v>
      </c>
      <c r="P4718" s="22">
        <v>21070828</v>
      </c>
      <c r="Q4718" s="22">
        <v>2788427</v>
      </c>
      <c r="R4718" s="19">
        <v>3378077</v>
      </c>
      <c r="S4718" s="22">
        <v>17630851</v>
      </c>
      <c r="T4718" s="22">
        <v>9691718</v>
      </c>
      <c r="U4718" s="22">
        <v>7939133</v>
      </c>
      <c r="V4718" s="18" t="s">
        <v>31</v>
      </c>
      <c r="W4718" s="1"/>
    </row>
    <row r="4719" spans="1:23" hidden="1" x14ac:dyDescent="0.25">
      <c r="A4719" s="14">
        <v>6238</v>
      </c>
      <c r="B4719" s="18">
        <v>890101063</v>
      </c>
      <c r="C4719" s="18" t="s">
        <v>6332</v>
      </c>
      <c r="D4719" s="14" t="s">
        <v>26</v>
      </c>
      <c r="E4719" s="17" t="s">
        <v>57</v>
      </c>
      <c r="F4719" s="18" t="s">
        <v>58</v>
      </c>
      <c r="G4719" s="14" t="s">
        <v>59</v>
      </c>
      <c r="H4719" s="18" t="s">
        <v>279</v>
      </c>
      <c r="I4719" s="17" t="s">
        <v>30</v>
      </c>
      <c r="J4719" s="21">
        <v>31116323</v>
      </c>
      <c r="K4719" s="21">
        <v>69494</v>
      </c>
      <c r="L4719" s="19">
        <v>381948</v>
      </c>
      <c r="M4719" s="21">
        <v>11352294</v>
      </c>
      <c r="N4719" s="21">
        <v>8256034</v>
      </c>
      <c r="O4719" s="21">
        <v>3096260</v>
      </c>
      <c r="P4719" s="22">
        <v>26418380</v>
      </c>
      <c r="Q4719" s="22">
        <v>145043</v>
      </c>
      <c r="R4719" s="19">
        <v>246892</v>
      </c>
      <c r="S4719" s="22">
        <v>10046837</v>
      </c>
      <c r="T4719" s="22">
        <v>6760073</v>
      </c>
      <c r="U4719" s="22">
        <v>3286764</v>
      </c>
      <c r="V4719" s="18" t="s">
        <v>31</v>
      </c>
      <c r="W4719" s="1"/>
    </row>
    <row r="4720" spans="1:23" hidden="1" x14ac:dyDescent="0.25">
      <c r="A4720" s="14">
        <v>6239</v>
      </c>
      <c r="B4720" s="18">
        <v>800091140</v>
      </c>
      <c r="C4720" s="18" t="s">
        <v>6333</v>
      </c>
      <c r="D4720" s="14" t="s">
        <v>26</v>
      </c>
      <c r="E4720" s="17" t="s">
        <v>57</v>
      </c>
      <c r="F4720" s="18" t="s">
        <v>58</v>
      </c>
      <c r="G4720" s="14" t="s">
        <v>59</v>
      </c>
      <c r="H4720" s="18" t="s">
        <v>6334</v>
      </c>
      <c r="I4720" s="18" t="s">
        <v>75</v>
      </c>
      <c r="J4720" s="21">
        <v>31110919</v>
      </c>
      <c r="K4720" s="21">
        <v>3984050</v>
      </c>
      <c r="L4720" s="19">
        <v>7000061</v>
      </c>
      <c r="M4720" s="21">
        <v>545108093</v>
      </c>
      <c r="N4720" s="21">
        <v>534477174</v>
      </c>
      <c r="O4720" s="21">
        <v>10630919</v>
      </c>
      <c r="P4720" s="22">
        <v>22794456</v>
      </c>
      <c r="Q4720" s="22">
        <v>3629490</v>
      </c>
      <c r="R4720" s="19">
        <v>4326646</v>
      </c>
      <c r="S4720" s="22">
        <v>426106576</v>
      </c>
      <c r="T4720" s="22">
        <v>419459707</v>
      </c>
      <c r="U4720" s="22">
        <v>6646869</v>
      </c>
      <c r="V4720" s="18" t="s">
        <v>31</v>
      </c>
      <c r="W4720" s="1"/>
    </row>
    <row r="4721" spans="1:23" hidden="1" x14ac:dyDescent="0.25">
      <c r="A4721" s="14">
        <v>6240</v>
      </c>
      <c r="B4721" s="18">
        <v>900799549</v>
      </c>
      <c r="C4721" s="18" t="s">
        <v>6335</v>
      </c>
      <c r="D4721" s="14" t="s">
        <v>26</v>
      </c>
      <c r="E4721" s="17" t="s">
        <v>27</v>
      </c>
      <c r="F4721" s="18" t="s">
        <v>28</v>
      </c>
      <c r="G4721" s="18" t="s">
        <v>28</v>
      </c>
      <c r="H4721" s="18" t="s">
        <v>578</v>
      </c>
      <c r="I4721" s="18" t="s">
        <v>75</v>
      </c>
      <c r="J4721" s="21">
        <v>31110532</v>
      </c>
      <c r="K4721" s="21">
        <v>31102909</v>
      </c>
      <c r="L4721" s="19">
        <v>30266748</v>
      </c>
      <c r="M4721" s="21">
        <v>98659473</v>
      </c>
      <c r="N4721" s="21">
        <v>34159065</v>
      </c>
      <c r="O4721" s="21">
        <v>64500408</v>
      </c>
      <c r="P4721" s="22">
        <v>20753508</v>
      </c>
      <c r="Q4721" s="22">
        <v>20401253</v>
      </c>
      <c r="R4721" s="19">
        <v>20162888</v>
      </c>
      <c r="S4721" s="22">
        <v>93102570</v>
      </c>
      <c r="T4721" s="22">
        <v>486942</v>
      </c>
      <c r="U4721" s="22">
        <v>92615628</v>
      </c>
      <c r="V4721" s="18" t="s">
        <v>31</v>
      </c>
      <c r="W4721" s="1"/>
    </row>
    <row r="4722" spans="1:23" hidden="1" x14ac:dyDescent="0.25">
      <c r="A4722" s="14">
        <v>6241</v>
      </c>
      <c r="B4722" s="18">
        <v>808004144</v>
      </c>
      <c r="C4722" s="18" t="s">
        <v>6336</v>
      </c>
      <c r="D4722" s="14" t="s">
        <v>26</v>
      </c>
      <c r="E4722" s="17" t="s">
        <v>27</v>
      </c>
      <c r="F4722" s="18" t="s">
        <v>50</v>
      </c>
      <c r="G4722" s="18" t="s">
        <v>1811</v>
      </c>
      <c r="H4722" s="18" t="s">
        <v>405</v>
      </c>
      <c r="I4722" s="17" t="s">
        <v>30</v>
      </c>
      <c r="J4722" s="21">
        <v>31107266</v>
      </c>
      <c r="K4722" s="21">
        <v>1020833</v>
      </c>
      <c r="L4722" s="19">
        <v>1796600</v>
      </c>
      <c r="M4722" s="21">
        <v>13207430</v>
      </c>
      <c r="N4722" s="21">
        <v>7128700</v>
      </c>
      <c r="O4722" s="21">
        <v>6078730</v>
      </c>
      <c r="P4722" s="22">
        <v>24816904</v>
      </c>
      <c r="Q4722" s="22">
        <v>1387111</v>
      </c>
      <c r="R4722" s="19">
        <v>2076543</v>
      </c>
      <c r="S4722" s="22">
        <v>9234126</v>
      </c>
      <c r="T4722" s="22">
        <v>4743379</v>
      </c>
      <c r="U4722" s="22">
        <v>4490747</v>
      </c>
      <c r="V4722" s="18" t="s">
        <v>31</v>
      </c>
      <c r="W4722" s="1"/>
    </row>
    <row r="4723" spans="1:23" hidden="1" x14ac:dyDescent="0.25">
      <c r="A4723" s="14">
        <v>6242</v>
      </c>
      <c r="B4723" s="18">
        <v>900309444</v>
      </c>
      <c r="C4723" s="18" t="s">
        <v>6337</v>
      </c>
      <c r="D4723" s="14" t="s">
        <v>26</v>
      </c>
      <c r="E4723" s="18" t="s">
        <v>33</v>
      </c>
      <c r="F4723" s="18" t="s">
        <v>34</v>
      </c>
      <c r="G4723" s="18" t="s">
        <v>35</v>
      </c>
      <c r="H4723" s="18" t="s">
        <v>6338</v>
      </c>
      <c r="I4723" s="17" t="s">
        <v>30</v>
      </c>
      <c r="J4723" s="21">
        <v>31105046</v>
      </c>
      <c r="K4723" s="21">
        <v>4057081</v>
      </c>
      <c r="L4723" s="19">
        <v>4838004</v>
      </c>
      <c r="M4723" s="21">
        <v>38325269</v>
      </c>
      <c r="N4723" s="21">
        <v>13481645</v>
      </c>
      <c r="O4723" s="21">
        <v>24843624</v>
      </c>
      <c r="P4723" s="22">
        <v>48035664</v>
      </c>
      <c r="Q4723" s="22">
        <v>6818682</v>
      </c>
      <c r="R4723" s="19">
        <v>7522587</v>
      </c>
      <c r="S4723" s="22">
        <v>38279888</v>
      </c>
      <c r="T4723" s="22">
        <v>15273655</v>
      </c>
      <c r="U4723" s="22">
        <v>23006233</v>
      </c>
      <c r="V4723" s="18" t="s">
        <v>97</v>
      </c>
      <c r="W4723" s="1"/>
    </row>
    <row r="4724" spans="1:23" hidden="1" x14ac:dyDescent="0.25">
      <c r="A4724" s="14">
        <v>6243</v>
      </c>
      <c r="B4724" s="18">
        <v>830137636</v>
      </c>
      <c r="C4724" s="18" t="s">
        <v>6339</v>
      </c>
      <c r="D4724" s="14" t="s">
        <v>26</v>
      </c>
      <c r="E4724" s="17" t="s">
        <v>27</v>
      </c>
      <c r="F4724" s="18" t="s">
        <v>28</v>
      </c>
      <c r="G4724" s="18" t="s">
        <v>28</v>
      </c>
      <c r="H4724" s="18" t="s">
        <v>6340</v>
      </c>
      <c r="I4724" s="17" t="s">
        <v>37</v>
      </c>
      <c r="J4724" s="21">
        <v>31085318</v>
      </c>
      <c r="K4724" s="21">
        <v>-353828</v>
      </c>
      <c r="L4724" s="19">
        <v>3098409</v>
      </c>
      <c r="M4724" s="21">
        <v>21506142</v>
      </c>
      <c r="N4724" s="21">
        <v>19148753</v>
      </c>
      <c r="O4724" s="21">
        <v>2357389</v>
      </c>
      <c r="P4724" s="22">
        <v>28833800</v>
      </c>
      <c r="Q4724" s="22">
        <v>1339745</v>
      </c>
      <c r="R4724" s="19">
        <v>3144802</v>
      </c>
      <c r="S4724" s="22">
        <v>18913623</v>
      </c>
      <c r="T4724" s="22">
        <v>16202406</v>
      </c>
      <c r="U4724" s="22">
        <v>2711217</v>
      </c>
      <c r="V4724" s="18" t="s">
        <v>31</v>
      </c>
      <c r="W4724" s="1"/>
    </row>
    <row r="4725" spans="1:23" hidden="1" x14ac:dyDescent="0.25">
      <c r="A4725" s="14">
        <v>6245</v>
      </c>
      <c r="B4725" s="18">
        <v>901299408</v>
      </c>
      <c r="C4725" s="18" t="s">
        <v>6342</v>
      </c>
      <c r="D4725" s="14" t="s">
        <v>26</v>
      </c>
      <c r="E4725" s="17" t="s">
        <v>27</v>
      </c>
      <c r="F4725" s="18" t="s">
        <v>28</v>
      </c>
      <c r="G4725" s="18" t="s">
        <v>28</v>
      </c>
      <c r="H4725" s="18" t="s">
        <v>40</v>
      </c>
      <c r="I4725" s="17" t="s">
        <v>30</v>
      </c>
      <c r="J4725" s="21">
        <v>31079843</v>
      </c>
      <c r="K4725" s="21">
        <v>-4613604</v>
      </c>
      <c r="L4725" s="19">
        <v>-1744651</v>
      </c>
      <c r="M4725" s="21">
        <v>24303578</v>
      </c>
      <c r="N4725" s="21">
        <v>27412931</v>
      </c>
      <c r="O4725" s="21">
        <v>-3109353</v>
      </c>
      <c r="P4725" s="22">
        <v>15477380</v>
      </c>
      <c r="Q4725" s="22">
        <v>1373188</v>
      </c>
      <c r="R4725" s="19">
        <v>2297344</v>
      </c>
      <c r="S4725" s="22">
        <v>22744244</v>
      </c>
      <c r="T4725" s="22">
        <v>20670707</v>
      </c>
      <c r="U4725" s="22">
        <v>2073537</v>
      </c>
      <c r="V4725" s="18" t="s">
        <v>31</v>
      </c>
      <c r="W4725" s="1"/>
    </row>
    <row r="4726" spans="1:23" hidden="1" x14ac:dyDescent="0.25">
      <c r="A4726" s="14">
        <v>6246</v>
      </c>
      <c r="B4726" s="18">
        <v>830126170</v>
      </c>
      <c r="C4726" s="18" t="s">
        <v>6343</v>
      </c>
      <c r="D4726" s="14" t="s">
        <v>26</v>
      </c>
      <c r="E4726" s="17" t="s">
        <v>27</v>
      </c>
      <c r="F4726" s="18" t="s">
        <v>28</v>
      </c>
      <c r="G4726" s="18" t="s">
        <v>28</v>
      </c>
      <c r="H4726" s="18" t="s">
        <v>243</v>
      </c>
      <c r="I4726" s="17" t="s">
        <v>94</v>
      </c>
      <c r="J4726" s="21">
        <v>31074940</v>
      </c>
      <c r="K4726" s="21">
        <v>128518</v>
      </c>
      <c r="L4726" s="19">
        <v>878768</v>
      </c>
      <c r="M4726" s="21">
        <v>128083266</v>
      </c>
      <c r="N4726" s="21">
        <v>124965084</v>
      </c>
      <c r="O4726" s="21">
        <v>3118182</v>
      </c>
      <c r="P4726" s="22">
        <v>13399412</v>
      </c>
      <c r="Q4726" s="22">
        <v>386767</v>
      </c>
      <c r="R4726" s="19">
        <v>660442</v>
      </c>
      <c r="S4726" s="22">
        <v>77711383</v>
      </c>
      <c r="T4726" s="22">
        <v>74726454</v>
      </c>
      <c r="U4726" s="22">
        <v>2984929</v>
      </c>
      <c r="V4726" s="18" t="s">
        <v>31</v>
      </c>
      <c r="W4726" s="1"/>
    </row>
    <row r="4727" spans="1:23" hidden="1" x14ac:dyDescent="0.25">
      <c r="A4727" s="14">
        <v>6247</v>
      </c>
      <c r="B4727" s="18">
        <v>822003012</v>
      </c>
      <c r="C4727" s="18" t="s">
        <v>6344</v>
      </c>
      <c r="D4727" s="14" t="s">
        <v>26</v>
      </c>
      <c r="E4727" s="17" t="s">
        <v>343</v>
      </c>
      <c r="F4727" s="18" t="s">
        <v>382</v>
      </c>
      <c r="G4727" s="18" t="s">
        <v>383</v>
      </c>
      <c r="H4727" s="18" t="s">
        <v>678</v>
      </c>
      <c r="I4727" s="17" t="s">
        <v>30</v>
      </c>
      <c r="J4727" s="21">
        <v>31059357</v>
      </c>
      <c r="K4727" s="21">
        <v>2591379</v>
      </c>
      <c r="L4727" s="19">
        <v>4050203</v>
      </c>
      <c r="M4727" s="21">
        <v>10821379</v>
      </c>
      <c r="N4727" s="21">
        <v>4202834</v>
      </c>
      <c r="O4727" s="21">
        <v>6618545</v>
      </c>
      <c r="P4727" s="22">
        <v>26487348</v>
      </c>
      <c r="Q4727" s="22">
        <v>1430545</v>
      </c>
      <c r="R4727" s="19">
        <v>2184335</v>
      </c>
      <c r="S4727" s="22">
        <v>7160938</v>
      </c>
      <c r="T4727" s="22">
        <v>3133772</v>
      </c>
      <c r="U4727" s="22">
        <v>4027166</v>
      </c>
      <c r="V4727" s="18" t="s">
        <v>31</v>
      </c>
      <c r="W4727" s="1"/>
    </row>
    <row r="4728" spans="1:23" hidden="1" x14ac:dyDescent="0.25">
      <c r="A4728" s="14">
        <v>6248</v>
      </c>
      <c r="B4728" s="18">
        <v>901193914</v>
      </c>
      <c r="C4728" s="18" t="s">
        <v>6345</v>
      </c>
      <c r="D4728" s="14" t="s">
        <v>26</v>
      </c>
      <c r="E4728" s="17" t="s">
        <v>86</v>
      </c>
      <c r="F4728" s="18" t="s">
        <v>87</v>
      </c>
      <c r="G4728" s="18" t="s">
        <v>88</v>
      </c>
      <c r="H4728" s="18" t="s">
        <v>311</v>
      </c>
      <c r="I4728" s="18" t="s">
        <v>75</v>
      </c>
      <c r="J4728" s="21">
        <v>31056795</v>
      </c>
      <c r="K4728" s="21">
        <v>-3303474</v>
      </c>
      <c r="L4728" s="19">
        <v>2316295</v>
      </c>
      <c r="M4728" s="21">
        <v>31459284</v>
      </c>
      <c r="N4728" s="21">
        <v>44387</v>
      </c>
      <c r="O4728" s="21">
        <v>31414897</v>
      </c>
      <c r="P4728" s="22">
        <v>750906</v>
      </c>
      <c r="Q4728" s="22">
        <v>4624258</v>
      </c>
      <c r="R4728" s="19">
        <v>256786</v>
      </c>
      <c r="S4728" s="22">
        <v>34718855</v>
      </c>
      <c r="T4728" s="22">
        <v>484</v>
      </c>
      <c r="U4728" s="22">
        <v>34718371</v>
      </c>
      <c r="V4728" s="18" t="s">
        <v>31</v>
      </c>
      <c r="W4728" s="1"/>
    </row>
    <row r="4729" spans="1:23" hidden="1" x14ac:dyDescent="0.25">
      <c r="A4729" s="14">
        <v>6249</v>
      </c>
      <c r="B4729" s="18">
        <v>811033259</v>
      </c>
      <c r="C4729" s="18" t="s">
        <v>6346</v>
      </c>
      <c r="D4729" s="14" t="s">
        <v>26</v>
      </c>
      <c r="E4729" s="17" t="s">
        <v>86</v>
      </c>
      <c r="F4729" s="18" t="s">
        <v>87</v>
      </c>
      <c r="G4729" s="18" t="s">
        <v>88</v>
      </c>
      <c r="H4729" s="18" t="s">
        <v>6347</v>
      </c>
      <c r="I4729" s="17" t="s">
        <v>94</v>
      </c>
      <c r="J4729" s="21">
        <v>31055967</v>
      </c>
      <c r="K4729" s="21">
        <v>2387379</v>
      </c>
      <c r="L4729" s="19">
        <v>3092223</v>
      </c>
      <c r="M4729" s="21">
        <v>119296761</v>
      </c>
      <c r="N4729" s="21">
        <v>110296194</v>
      </c>
      <c r="O4729" s="21">
        <v>9000567</v>
      </c>
      <c r="P4729" s="22">
        <v>33389436</v>
      </c>
      <c r="Q4729" s="22">
        <v>1513877</v>
      </c>
      <c r="R4729" s="19">
        <v>2232454</v>
      </c>
      <c r="S4729" s="22">
        <v>78209943</v>
      </c>
      <c r="T4729" s="22">
        <v>69445138</v>
      </c>
      <c r="U4729" s="22">
        <v>8764805</v>
      </c>
      <c r="V4729" s="18" t="s">
        <v>97</v>
      </c>
      <c r="W4729" s="1"/>
    </row>
    <row r="4730" spans="1:23" hidden="1" x14ac:dyDescent="0.25">
      <c r="A4730" s="14">
        <v>6252</v>
      </c>
      <c r="B4730" s="18">
        <v>810002614</v>
      </c>
      <c r="C4730" s="18" t="s">
        <v>6350</v>
      </c>
      <c r="D4730" s="14" t="s">
        <v>26</v>
      </c>
      <c r="E4730" s="17" t="s">
        <v>79</v>
      </c>
      <c r="F4730" s="18" t="s">
        <v>80</v>
      </c>
      <c r="G4730" s="18" t="s">
        <v>81</v>
      </c>
      <c r="H4730" s="18" t="s">
        <v>77</v>
      </c>
      <c r="I4730" s="18" t="s">
        <v>75</v>
      </c>
      <c r="J4730" s="21">
        <v>31036421</v>
      </c>
      <c r="K4730" s="21">
        <v>78963</v>
      </c>
      <c r="L4730" s="19">
        <v>324194</v>
      </c>
      <c r="M4730" s="21">
        <v>2362444</v>
      </c>
      <c r="N4730" s="21">
        <v>1497089</v>
      </c>
      <c r="O4730" s="21">
        <v>865355</v>
      </c>
      <c r="P4730" s="22">
        <v>27460440</v>
      </c>
      <c r="Q4730" s="22">
        <v>57077</v>
      </c>
      <c r="R4730" s="19">
        <v>282033</v>
      </c>
      <c r="S4730" s="22">
        <v>2263493</v>
      </c>
      <c r="T4730" s="22">
        <v>1477101</v>
      </c>
      <c r="U4730" s="22">
        <v>786392</v>
      </c>
      <c r="V4730" s="18" t="s">
        <v>31</v>
      </c>
      <c r="W4730" s="1"/>
    </row>
    <row r="4731" spans="1:23" hidden="1" x14ac:dyDescent="0.25">
      <c r="A4731" s="14">
        <v>6253</v>
      </c>
      <c r="B4731" s="18">
        <v>900104856</v>
      </c>
      <c r="C4731" s="18" t="s">
        <v>6351</v>
      </c>
      <c r="D4731" s="14" t="s">
        <v>26</v>
      </c>
      <c r="E4731" s="17" t="s">
        <v>79</v>
      </c>
      <c r="F4731" s="18" t="s">
        <v>80</v>
      </c>
      <c r="G4731" s="18" t="s">
        <v>81</v>
      </c>
      <c r="H4731" s="18" t="s">
        <v>869</v>
      </c>
      <c r="I4731" s="17" t="s">
        <v>37</v>
      </c>
      <c r="J4731" s="21">
        <v>31034880</v>
      </c>
      <c r="K4731" s="21">
        <v>227083</v>
      </c>
      <c r="L4731" s="19">
        <v>793878</v>
      </c>
      <c r="M4731" s="21">
        <v>23109275</v>
      </c>
      <c r="N4731" s="21">
        <v>17547346</v>
      </c>
      <c r="O4731" s="21">
        <v>5561929</v>
      </c>
      <c r="P4731" s="22">
        <v>28592998</v>
      </c>
      <c r="Q4731" s="22">
        <v>931014</v>
      </c>
      <c r="R4731" s="19">
        <v>1400608</v>
      </c>
      <c r="S4731" s="22">
        <v>22724147</v>
      </c>
      <c r="T4731" s="22">
        <v>13465496</v>
      </c>
      <c r="U4731" s="22">
        <v>9258651</v>
      </c>
      <c r="V4731" s="18" t="s">
        <v>31</v>
      </c>
      <c r="W4731" s="1"/>
    </row>
    <row r="4732" spans="1:23" hidden="1" x14ac:dyDescent="0.25">
      <c r="A4732" s="14">
        <v>6254</v>
      </c>
      <c r="B4732" s="18">
        <v>805016105</v>
      </c>
      <c r="C4732" s="18" t="s">
        <v>6352</v>
      </c>
      <c r="D4732" s="14" t="s">
        <v>26</v>
      </c>
      <c r="E4732" s="17" t="s">
        <v>42</v>
      </c>
      <c r="F4732" s="18" t="s">
        <v>43</v>
      </c>
      <c r="G4732" s="18" t="s">
        <v>44</v>
      </c>
      <c r="H4732" s="18" t="s">
        <v>1751</v>
      </c>
      <c r="I4732" s="17" t="s">
        <v>30</v>
      </c>
      <c r="J4732" s="21">
        <v>31030693</v>
      </c>
      <c r="K4732" s="21">
        <v>1361884</v>
      </c>
      <c r="L4732" s="19">
        <v>1793200</v>
      </c>
      <c r="M4732" s="21">
        <v>19187335</v>
      </c>
      <c r="N4732" s="21">
        <v>9427749</v>
      </c>
      <c r="O4732" s="21">
        <v>9759586</v>
      </c>
      <c r="P4732" s="22">
        <v>40587856</v>
      </c>
      <c r="Q4732" s="22">
        <v>3159964</v>
      </c>
      <c r="R4732" s="19">
        <v>4644714</v>
      </c>
      <c r="S4732" s="22">
        <v>20864577</v>
      </c>
      <c r="T4732" s="22">
        <v>10608957</v>
      </c>
      <c r="U4732" s="22">
        <v>10255620</v>
      </c>
      <c r="V4732" s="18" t="s">
        <v>31</v>
      </c>
      <c r="W4732" s="1"/>
    </row>
    <row r="4733" spans="1:23" hidden="1" x14ac:dyDescent="0.25">
      <c r="A4733" s="14">
        <v>6255</v>
      </c>
      <c r="B4733" s="18">
        <v>805028697</v>
      </c>
      <c r="C4733" s="18" t="s">
        <v>6353</v>
      </c>
      <c r="D4733" s="14" t="s">
        <v>26</v>
      </c>
      <c r="E4733" s="17" t="s">
        <v>42</v>
      </c>
      <c r="F4733" s="18" t="s">
        <v>43</v>
      </c>
      <c r="G4733" s="18" t="s">
        <v>62</v>
      </c>
      <c r="H4733" s="18" t="s">
        <v>90</v>
      </c>
      <c r="I4733" s="17" t="s">
        <v>37</v>
      </c>
      <c r="J4733" s="21">
        <v>31028058</v>
      </c>
      <c r="K4733" s="21">
        <v>1253307</v>
      </c>
      <c r="L4733" s="19">
        <v>1930420</v>
      </c>
      <c r="M4733" s="21">
        <v>22894789</v>
      </c>
      <c r="N4733" s="21">
        <v>16031629</v>
      </c>
      <c r="O4733" s="21">
        <v>6863160</v>
      </c>
      <c r="P4733" s="22">
        <v>27259108</v>
      </c>
      <c r="Q4733" s="22">
        <v>1556703</v>
      </c>
      <c r="R4733" s="19">
        <v>2378349</v>
      </c>
      <c r="S4733" s="22">
        <v>21503633</v>
      </c>
      <c r="T4733" s="22">
        <v>15893780</v>
      </c>
      <c r="U4733" s="22">
        <v>5609853</v>
      </c>
      <c r="V4733" s="18" t="s">
        <v>38</v>
      </c>
      <c r="W4733" s="1"/>
    </row>
    <row r="4734" spans="1:23" hidden="1" x14ac:dyDescent="0.25">
      <c r="A4734" s="14">
        <v>6257</v>
      </c>
      <c r="B4734" s="18">
        <v>900019223</v>
      </c>
      <c r="C4734" s="18" t="s">
        <v>6355</v>
      </c>
      <c r="D4734" s="14" t="s">
        <v>26</v>
      </c>
      <c r="E4734" s="17" t="s">
        <v>27</v>
      </c>
      <c r="F4734" s="18" t="s">
        <v>28</v>
      </c>
      <c r="G4734" s="18" t="s">
        <v>28</v>
      </c>
      <c r="H4734" s="18" t="s">
        <v>6356</v>
      </c>
      <c r="I4734" s="17" t="s">
        <v>37</v>
      </c>
      <c r="J4734" s="21">
        <v>31007968</v>
      </c>
      <c r="K4734" s="21">
        <v>348551</v>
      </c>
      <c r="L4734" s="19">
        <v>847141</v>
      </c>
      <c r="M4734" s="21">
        <v>7575314</v>
      </c>
      <c r="N4734" s="21">
        <v>5885698</v>
      </c>
      <c r="O4734" s="21">
        <v>1689616</v>
      </c>
      <c r="P4734" s="22">
        <v>19335476</v>
      </c>
      <c r="Q4734" s="22">
        <v>255533</v>
      </c>
      <c r="R4734" s="19">
        <v>529563</v>
      </c>
      <c r="S4734" s="22">
        <v>7250667</v>
      </c>
      <c r="T4734" s="22">
        <v>5894117</v>
      </c>
      <c r="U4734" s="22">
        <v>1356550</v>
      </c>
      <c r="V4734" s="18" t="s">
        <v>31</v>
      </c>
      <c r="W4734" s="1"/>
    </row>
    <row r="4735" spans="1:23" hidden="1" x14ac:dyDescent="0.25">
      <c r="A4735" s="14">
        <v>6258</v>
      </c>
      <c r="B4735" s="18">
        <v>900157512</v>
      </c>
      <c r="C4735" s="18" t="s">
        <v>6357</v>
      </c>
      <c r="D4735" s="14" t="s">
        <v>26</v>
      </c>
      <c r="E4735" s="17" t="s">
        <v>27</v>
      </c>
      <c r="F4735" s="18" t="s">
        <v>50</v>
      </c>
      <c r="G4735" s="14" t="s">
        <v>129</v>
      </c>
      <c r="H4735" s="18" t="s">
        <v>949</v>
      </c>
      <c r="I4735" s="17" t="s">
        <v>37</v>
      </c>
      <c r="J4735" s="21">
        <v>30986711</v>
      </c>
      <c r="K4735" s="21">
        <v>148943</v>
      </c>
      <c r="L4735" s="19">
        <v>1202604</v>
      </c>
      <c r="M4735" s="21">
        <v>12811100</v>
      </c>
      <c r="N4735" s="21">
        <v>9178977</v>
      </c>
      <c r="O4735" s="21">
        <v>3632123</v>
      </c>
      <c r="P4735" s="22">
        <v>24863732</v>
      </c>
      <c r="Q4735" s="22">
        <v>1115674</v>
      </c>
      <c r="R4735" s="19">
        <v>1896916</v>
      </c>
      <c r="S4735" s="22">
        <v>13293426</v>
      </c>
      <c r="T4735" s="22">
        <v>9810248</v>
      </c>
      <c r="U4735" s="22">
        <v>3483178</v>
      </c>
      <c r="V4735" s="18" t="s">
        <v>31</v>
      </c>
      <c r="W4735" s="1"/>
    </row>
    <row r="4736" spans="1:23" hidden="1" x14ac:dyDescent="0.25">
      <c r="A4736" s="14">
        <v>6259</v>
      </c>
      <c r="B4736" s="18">
        <v>860503326</v>
      </c>
      <c r="C4736" s="18" t="s">
        <v>6358</v>
      </c>
      <c r="D4736" s="14" t="s">
        <v>26</v>
      </c>
      <c r="E4736" s="17" t="s">
        <v>27</v>
      </c>
      <c r="F4736" s="18" t="s">
        <v>28</v>
      </c>
      <c r="G4736" s="18" t="s">
        <v>28</v>
      </c>
      <c r="H4736" s="18" t="s">
        <v>616</v>
      </c>
      <c r="I4736" s="17" t="s">
        <v>30</v>
      </c>
      <c r="J4736" s="21">
        <v>30965478</v>
      </c>
      <c r="K4736" s="21">
        <v>1440139</v>
      </c>
      <c r="L4736" s="19">
        <v>3397460</v>
      </c>
      <c r="M4736" s="21">
        <v>26658205</v>
      </c>
      <c r="N4736" s="21">
        <v>16059833</v>
      </c>
      <c r="O4736" s="21">
        <v>10598372</v>
      </c>
      <c r="P4736" s="22">
        <v>24430778</v>
      </c>
      <c r="Q4736" s="22">
        <v>688520</v>
      </c>
      <c r="R4736" s="19">
        <v>2093369</v>
      </c>
      <c r="S4736" s="22">
        <v>27267583</v>
      </c>
      <c r="T4736" s="22">
        <v>14760092</v>
      </c>
      <c r="U4736" s="22">
        <v>12507491</v>
      </c>
      <c r="V4736" s="18" t="s">
        <v>31</v>
      </c>
      <c r="W4736" s="1"/>
    </row>
    <row r="4737" spans="1:23" hidden="1" x14ac:dyDescent="0.25">
      <c r="A4737" s="14">
        <v>6260</v>
      </c>
      <c r="B4737" s="18">
        <v>900072852</v>
      </c>
      <c r="C4737" s="18" t="s">
        <v>6359</v>
      </c>
      <c r="D4737" s="14" t="s">
        <v>26</v>
      </c>
      <c r="E4737" s="17" t="s">
        <v>27</v>
      </c>
      <c r="F4737" s="18" t="s">
        <v>28</v>
      </c>
      <c r="G4737" s="18" t="s">
        <v>28</v>
      </c>
      <c r="H4737" s="18" t="s">
        <v>578</v>
      </c>
      <c r="I4737" s="18" t="s">
        <v>75</v>
      </c>
      <c r="J4737" s="21">
        <v>30953884</v>
      </c>
      <c r="K4737" s="21">
        <v>-2014611</v>
      </c>
      <c r="L4737" s="19">
        <v>3247970</v>
      </c>
      <c r="M4737" s="21">
        <v>131553353</v>
      </c>
      <c r="N4737" s="21">
        <v>52033720</v>
      </c>
      <c r="O4737" s="21">
        <v>79519633</v>
      </c>
      <c r="P4737" s="22">
        <v>19295176</v>
      </c>
      <c r="Q4737" s="22">
        <v>16049123</v>
      </c>
      <c r="R4737" s="19">
        <v>4920610</v>
      </c>
      <c r="S4737" s="22">
        <v>155096720</v>
      </c>
      <c r="T4737" s="22">
        <v>55132684</v>
      </c>
      <c r="U4737" s="22">
        <v>99964036</v>
      </c>
      <c r="V4737" s="18" t="s">
        <v>97</v>
      </c>
      <c r="W4737" s="1"/>
    </row>
    <row r="4738" spans="1:23" hidden="1" x14ac:dyDescent="0.25">
      <c r="A4738" s="14">
        <v>6261</v>
      </c>
      <c r="B4738" s="18">
        <v>860501846</v>
      </c>
      <c r="C4738" s="18" t="s">
        <v>6360</v>
      </c>
      <c r="D4738" s="14" t="s">
        <v>26</v>
      </c>
      <c r="E4738" s="17" t="s">
        <v>27</v>
      </c>
      <c r="F4738" s="18" t="s">
        <v>28</v>
      </c>
      <c r="G4738" s="18" t="s">
        <v>28</v>
      </c>
      <c r="H4738" s="18" t="s">
        <v>734</v>
      </c>
      <c r="I4738" s="17" t="s">
        <v>37</v>
      </c>
      <c r="J4738" s="21">
        <v>30952479</v>
      </c>
      <c r="K4738" s="21">
        <v>4088713</v>
      </c>
      <c r="L4738" s="19">
        <v>4642064</v>
      </c>
      <c r="M4738" s="21">
        <v>18208802</v>
      </c>
      <c r="N4738" s="21">
        <v>10877477</v>
      </c>
      <c r="O4738" s="21">
        <v>7331325</v>
      </c>
      <c r="P4738" s="22">
        <v>12156246</v>
      </c>
      <c r="Q4738" s="22">
        <v>-1760292</v>
      </c>
      <c r="R4738" s="19">
        <v>-1760292</v>
      </c>
      <c r="S4738" s="22">
        <v>24293136</v>
      </c>
      <c r="T4738" s="22">
        <v>15947005</v>
      </c>
      <c r="U4738" s="22">
        <v>8346131</v>
      </c>
      <c r="V4738" s="18" t="s">
        <v>31</v>
      </c>
      <c r="W4738" s="1"/>
    </row>
    <row r="4739" spans="1:23" hidden="1" x14ac:dyDescent="0.25">
      <c r="A4739" s="14">
        <v>6262</v>
      </c>
      <c r="B4739" s="18">
        <v>900749094</v>
      </c>
      <c r="C4739" s="18" t="s">
        <v>6361</v>
      </c>
      <c r="D4739" s="14" t="s">
        <v>26</v>
      </c>
      <c r="E4739" s="17" t="s">
        <v>86</v>
      </c>
      <c r="F4739" s="18" t="s">
        <v>87</v>
      </c>
      <c r="G4739" s="18" t="s">
        <v>88</v>
      </c>
      <c r="H4739" s="18" t="s">
        <v>869</v>
      </c>
      <c r="I4739" s="17" t="s">
        <v>37</v>
      </c>
      <c r="J4739" s="21">
        <v>30948839</v>
      </c>
      <c r="K4739" s="21">
        <v>1618644</v>
      </c>
      <c r="L4739" s="19">
        <v>2205286</v>
      </c>
      <c r="M4739" s="21">
        <v>10211667</v>
      </c>
      <c r="N4739" s="21">
        <v>4732991</v>
      </c>
      <c r="O4739" s="21">
        <v>5478676</v>
      </c>
      <c r="P4739" s="22">
        <v>29332084</v>
      </c>
      <c r="Q4739" s="22">
        <v>1394062</v>
      </c>
      <c r="R4739" s="19">
        <v>2233764</v>
      </c>
      <c r="S4739" s="22">
        <v>9686530</v>
      </c>
      <c r="T4739" s="22">
        <v>5826500</v>
      </c>
      <c r="U4739" s="22">
        <v>3860030</v>
      </c>
      <c r="V4739" s="18" t="s">
        <v>31</v>
      </c>
      <c r="W4739" s="1"/>
    </row>
    <row r="4740" spans="1:23" hidden="1" x14ac:dyDescent="0.25">
      <c r="A4740" s="14">
        <v>6263</v>
      </c>
      <c r="B4740" s="18">
        <v>900159362</v>
      </c>
      <c r="C4740" s="18" t="s">
        <v>6362</v>
      </c>
      <c r="D4740" s="14" t="s">
        <v>26</v>
      </c>
      <c r="E4740" s="17" t="s">
        <v>86</v>
      </c>
      <c r="F4740" s="18" t="s">
        <v>87</v>
      </c>
      <c r="G4740" s="18" t="s">
        <v>88</v>
      </c>
      <c r="H4740" s="18" t="s">
        <v>60</v>
      </c>
      <c r="I4740" s="17" t="s">
        <v>30</v>
      </c>
      <c r="J4740" s="21">
        <v>30945924</v>
      </c>
      <c r="K4740" s="21">
        <v>305337</v>
      </c>
      <c r="L4740" s="19">
        <v>915502</v>
      </c>
      <c r="M4740" s="21">
        <v>6331166</v>
      </c>
      <c r="N4740" s="21">
        <v>4505829</v>
      </c>
      <c r="O4740" s="21">
        <v>1825337</v>
      </c>
      <c r="P4740" s="22">
        <v>25692090</v>
      </c>
      <c r="Q4740" s="22">
        <v>212672</v>
      </c>
      <c r="R4740" s="19">
        <v>697855</v>
      </c>
      <c r="S4740" s="22">
        <v>5157370</v>
      </c>
      <c r="T4740" s="22">
        <v>3237918</v>
      </c>
      <c r="U4740" s="22">
        <v>1919452</v>
      </c>
      <c r="V4740" s="18" t="s">
        <v>31</v>
      </c>
      <c r="W4740" s="1"/>
    </row>
    <row r="4741" spans="1:23" hidden="1" x14ac:dyDescent="0.25">
      <c r="A4741" s="14">
        <v>6264</v>
      </c>
      <c r="B4741" s="18">
        <v>900492755</v>
      </c>
      <c r="C4741" s="18" t="s">
        <v>6363</v>
      </c>
      <c r="D4741" s="14" t="s">
        <v>26</v>
      </c>
      <c r="E4741" s="17" t="s">
        <v>27</v>
      </c>
      <c r="F4741" s="18" t="s">
        <v>50</v>
      </c>
      <c r="G4741" s="14" t="s">
        <v>188</v>
      </c>
      <c r="H4741" s="18" t="s">
        <v>1612</v>
      </c>
      <c r="I4741" s="17" t="s">
        <v>30</v>
      </c>
      <c r="J4741" s="21">
        <v>30936666</v>
      </c>
      <c r="K4741" s="21">
        <v>7652686</v>
      </c>
      <c r="L4741" s="19">
        <v>7786167</v>
      </c>
      <c r="M4741" s="21">
        <v>19007241</v>
      </c>
      <c r="N4741" s="21">
        <v>3509959</v>
      </c>
      <c r="O4741" s="21">
        <v>15497282</v>
      </c>
      <c r="P4741" s="22">
        <v>22808554</v>
      </c>
      <c r="Q4741" s="22">
        <v>4993117</v>
      </c>
      <c r="R4741" s="19">
        <v>5830515</v>
      </c>
      <c r="S4741" s="22">
        <v>13437109</v>
      </c>
      <c r="T4741" s="22">
        <v>5592513</v>
      </c>
      <c r="U4741" s="22">
        <v>7844596</v>
      </c>
      <c r="V4741" s="18" t="s">
        <v>31</v>
      </c>
      <c r="W4741" s="1"/>
    </row>
    <row r="4742" spans="1:23" hidden="1" x14ac:dyDescent="0.25">
      <c r="A4742" s="14">
        <v>6265</v>
      </c>
      <c r="B4742" s="18">
        <v>900669915</v>
      </c>
      <c r="C4742" s="18" t="s">
        <v>6364</v>
      </c>
      <c r="D4742" s="14" t="s">
        <v>26</v>
      </c>
      <c r="E4742" s="17" t="s">
        <v>27</v>
      </c>
      <c r="F4742" s="18" t="s">
        <v>28</v>
      </c>
      <c r="G4742" s="18" t="s">
        <v>28</v>
      </c>
      <c r="H4742" s="18" t="s">
        <v>971</v>
      </c>
      <c r="I4742" s="17" t="s">
        <v>37</v>
      </c>
      <c r="J4742" s="21">
        <v>30908473</v>
      </c>
      <c r="K4742" s="21">
        <v>-1933288</v>
      </c>
      <c r="L4742" s="19">
        <v>-552759</v>
      </c>
      <c r="M4742" s="21">
        <v>22344739</v>
      </c>
      <c r="N4742" s="21">
        <v>8332674</v>
      </c>
      <c r="O4742" s="21">
        <v>14012065</v>
      </c>
      <c r="P4742" s="22">
        <v>27163426</v>
      </c>
      <c r="Q4742" s="22">
        <v>-1491316</v>
      </c>
      <c r="R4742" s="19">
        <v>-1007197</v>
      </c>
      <c r="S4742" s="22">
        <v>22391454</v>
      </c>
      <c r="T4742" s="22">
        <v>6446096</v>
      </c>
      <c r="U4742" s="22">
        <v>15945358</v>
      </c>
      <c r="V4742" s="18" t="s">
        <v>31</v>
      </c>
      <c r="W4742" s="1"/>
    </row>
    <row r="4743" spans="1:23" hidden="1" x14ac:dyDescent="0.25">
      <c r="A4743" s="14">
        <v>6266</v>
      </c>
      <c r="B4743" s="18">
        <v>830117784</v>
      </c>
      <c r="C4743" s="18" t="s">
        <v>6365</v>
      </c>
      <c r="D4743" s="14" t="s">
        <v>26</v>
      </c>
      <c r="E4743" s="18" t="s">
        <v>33</v>
      </c>
      <c r="F4743" s="18" t="s">
        <v>859</v>
      </c>
      <c r="G4743" s="14" t="s">
        <v>1079</v>
      </c>
      <c r="H4743" s="18" t="s">
        <v>70</v>
      </c>
      <c r="I4743" s="17" t="s">
        <v>30</v>
      </c>
      <c r="J4743" s="21">
        <v>30907461</v>
      </c>
      <c r="K4743" s="21">
        <v>250032</v>
      </c>
      <c r="L4743" s="19">
        <v>386361</v>
      </c>
      <c r="M4743" s="21">
        <v>9978398</v>
      </c>
      <c r="N4743" s="21">
        <v>7902510</v>
      </c>
      <c r="O4743" s="21">
        <v>2075888</v>
      </c>
      <c r="P4743" s="22">
        <v>24656896</v>
      </c>
      <c r="Q4743" s="22">
        <v>182567</v>
      </c>
      <c r="R4743" s="19">
        <v>264590</v>
      </c>
      <c r="S4743" s="22">
        <v>6420561</v>
      </c>
      <c r="T4743" s="22">
        <v>4627699</v>
      </c>
      <c r="U4743" s="22">
        <v>1792862</v>
      </c>
      <c r="V4743" s="18" t="s">
        <v>31</v>
      </c>
      <c r="W4743" s="1"/>
    </row>
    <row r="4744" spans="1:23" hidden="1" x14ac:dyDescent="0.25">
      <c r="A4744" s="14">
        <v>6267</v>
      </c>
      <c r="B4744" s="18">
        <v>804017151</v>
      </c>
      <c r="C4744" s="18" t="s">
        <v>6366</v>
      </c>
      <c r="D4744" s="14" t="s">
        <v>26</v>
      </c>
      <c r="E4744" s="18" t="s">
        <v>33</v>
      </c>
      <c r="F4744" s="18" t="s">
        <v>65</v>
      </c>
      <c r="G4744" s="14" t="s">
        <v>66</v>
      </c>
      <c r="H4744" s="18" t="s">
        <v>93</v>
      </c>
      <c r="I4744" s="17" t="s">
        <v>94</v>
      </c>
      <c r="J4744" s="21">
        <v>30905754</v>
      </c>
      <c r="K4744" s="21">
        <v>1491590</v>
      </c>
      <c r="L4744" s="19">
        <v>3005606</v>
      </c>
      <c r="M4744" s="21">
        <v>26748802</v>
      </c>
      <c r="N4744" s="21">
        <v>18571772</v>
      </c>
      <c r="O4744" s="21">
        <v>8177030</v>
      </c>
      <c r="P4744" s="22">
        <v>19278898</v>
      </c>
      <c r="Q4744" s="22">
        <v>943626</v>
      </c>
      <c r="R4744" s="19">
        <v>2080949</v>
      </c>
      <c r="S4744" s="22">
        <v>24549330</v>
      </c>
      <c r="T4744" s="22">
        <v>16920264</v>
      </c>
      <c r="U4744" s="22">
        <v>7629066</v>
      </c>
      <c r="V4744" s="18" t="s">
        <v>31</v>
      </c>
      <c r="W4744" s="1"/>
    </row>
    <row r="4745" spans="1:23" hidden="1" x14ac:dyDescent="0.25">
      <c r="A4745" s="14">
        <v>6268</v>
      </c>
      <c r="B4745" s="18">
        <v>900463523</v>
      </c>
      <c r="C4745" s="18" t="s">
        <v>6367</v>
      </c>
      <c r="D4745" s="14" t="s">
        <v>26</v>
      </c>
      <c r="E4745" s="17" t="s">
        <v>86</v>
      </c>
      <c r="F4745" s="18" t="s">
        <v>87</v>
      </c>
      <c r="G4745" s="18" t="s">
        <v>88</v>
      </c>
      <c r="H4745" s="18" t="s">
        <v>4033</v>
      </c>
      <c r="I4745" s="17" t="s">
        <v>30</v>
      </c>
      <c r="J4745" s="21">
        <v>30899401</v>
      </c>
      <c r="K4745" s="21">
        <v>1047200</v>
      </c>
      <c r="L4745" s="19">
        <v>2385507</v>
      </c>
      <c r="M4745" s="21">
        <v>18901604</v>
      </c>
      <c r="N4745" s="21">
        <v>10875945</v>
      </c>
      <c r="O4745" s="21">
        <v>8025659</v>
      </c>
      <c r="P4745" s="22">
        <v>27998332</v>
      </c>
      <c r="Q4745" s="22">
        <v>1141143</v>
      </c>
      <c r="R4745" s="19">
        <v>2176485</v>
      </c>
      <c r="S4745" s="22">
        <v>19565125</v>
      </c>
      <c r="T4745" s="22">
        <v>9586666</v>
      </c>
      <c r="U4745" s="22">
        <v>9978459</v>
      </c>
      <c r="V4745" s="18" t="s">
        <v>31</v>
      </c>
      <c r="W4745" s="1"/>
    </row>
    <row r="4746" spans="1:23" hidden="1" x14ac:dyDescent="0.25">
      <c r="A4746" s="14">
        <v>6269</v>
      </c>
      <c r="B4746" s="18">
        <v>800185008</v>
      </c>
      <c r="C4746" s="18" t="s">
        <v>6368</v>
      </c>
      <c r="D4746" s="14" t="s">
        <v>26</v>
      </c>
      <c r="E4746" s="17" t="s">
        <v>27</v>
      </c>
      <c r="F4746" s="18" t="s">
        <v>28</v>
      </c>
      <c r="G4746" s="18" t="s">
        <v>28</v>
      </c>
      <c r="H4746" s="18" t="s">
        <v>6369</v>
      </c>
      <c r="I4746" s="18" t="s">
        <v>75</v>
      </c>
      <c r="J4746" s="21">
        <v>30896914</v>
      </c>
      <c r="K4746" s="21">
        <v>17137037</v>
      </c>
      <c r="L4746" s="19">
        <v>10809832</v>
      </c>
      <c r="M4746" s="21">
        <v>49048381</v>
      </c>
      <c r="N4746" s="21">
        <v>10993492</v>
      </c>
      <c r="O4746" s="21">
        <v>38054889</v>
      </c>
      <c r="P4746" s="22">
        <v>26830884</v>
      </c>
      <c r="Q4746" s="22">
        <v>13965269</v>
      </c>
      <c r="R4746" s="19">
        <v>956108</v>
      </c>
      <c r="S4746" s="22">
        <v>39432452</v>
      </c>
      <c r="T4746" s="22">
        <v>5903169</v>
      </c>
      <c r="U4746" s="22">
        <v>33529283</v>
      </c>
      <c r="V4746" s="18" t="s">
        <v>55</v>
      </c>
      <c r="W4746" s="1"/>
    </row>
    <row r="4747" spans="1:23" hidden="1" x14ac:dyDescent="0.25">
      <c r="A4747" s="14">
        <v>6270</v>
      </c>
      <c r="B4747" s="18">
        <v>901301865</v>
      </c>
      <c r="C4747" s="18" t="s">
        <v>6370</v>
      </c>
      <c r="D4747" s="14" t="s">
        <v>26</v>
      </c>
      <c r="E4747" s="17" t="s">
        <v>27</v>
      </c>
      <c r="F4747" s="18" t="s">
        <v>28</v>
      </c>
      <c r="G4747" s="18" t="s">
        <v>28</v>
      </c>
      <c r="H4747" s="18" t="s">
        <v>255</v>
      </c>
      <c r="I4747" s="18" t="s">
        <v>75</v>
      </c>
      <c r="J4747" s="21">
        <v>30886000</v>
      </c>
      <c r="K4747" s="21">
        <v>3358958</v>
      </c>
      <c r="L4747" s="19">
        <v>8362524</v>
      </c>
      <c r="M4747" s="21">
        <v>50856058</v>
      </c>
      <c r="N4747" s="21">
        <v>45365565</v>
      </c>
      <c r="O4747" s="21">
        <v>5490493</v>
      </c>
      <c r="P4747" s="22">
        <v>26361000</v>
      </c>
      <c r="Q4747" s="22">
        <v>2263000</v>
      </c>
      <c r="R4747" s="19">
        <v>7639000</v>
      </c>
      <c r="S4747" s="22">
        <v>45397000</v>
      </c>
      <c r="T4747" s="22">
        <v>43993000</v>
      </c>
      <c r="U4747" s="22">
        <v>1404000</v>
      </c>
      <c r="V4747" s="18" t="s">
        <v>38</v>
      </c>
      <c r="W4747" s="1"/>
    </row>
    <row r="4748" spans="1:23" hidden="1" x14ac:dyDescent="0.25">
      <c r="A4748" s="14">
        <v>6271</v>
      </c>
      <c r="B4748" s="18">
        <v>860353804</v>
      </c>
      <c r="C4748" s="18" t="s">
        <v>6371</v>
      </c>
      <c r="D4748" s="14" t="s">
        <v>26</v>
      </c>
      <c r="E4748" s="17" t="s">
        <v>27</v>
      </c>
      <c r="F4748" s="18" t="s">
        <v>28</v>
      </c>
      <c r="G4748" s="18" t="s">
        <v>28</v>
      </c>
      <c r="H4748" s="18" t="s">
        <v>326</v>
      </c>
      <c r="I4748" s="17" t="s">
        <v>185</v>
      </c>
      <c r="J4748" s="21">
        <v>30878800</v>
      </c>
      <c r="K4748" s="21">
        <v>410360</v>
      </c>
      <c r="L4748" s="19">
        <v>1256904</v>
      </c>
      <c r="M4748" s="21">
        <v>23956486</v>
      </c>
      <c r="N4748" s="21">
        <v>7171358</v>
      </c>
      <c r="O4748" s="21">
        <v>16785128</v>
      </c>
      <c r="P4748" s="22">
        <v>31527008</v>
      </c>
      <c r="Q4748" s="22">
        <v>972663</v>
      </c>
      <c r="R4748" s="19">
        <v>2808830</v>
      </c>
      <c r="S4748" s="22">
        <v>28263000</v>
      </c>
      <c r="T4748" s="22">
        <v>7723216</v>
      </c>
      <c r="U4748" s="22">
        <v>20539784</v>
      </c>
      <c r="V4748" s="18" t="s">
        <v>38</v>
      </c>
      <c r="W4748" s="1"/>
    </row>
    <row r="4749" spans="1:23" hidden="1" x14ac:dyDescent="0.25">
      <c r="A4749" s="14">
        <v>6272</v>
      </c>
      <c r="B4749" s="18">
        <v>860011109</v>
      </c>
      <c r="C4749" s="18" t="s">
        <v>6372</v>
      </c>
      <c r="D4749" s="14" t="s">
        <v>26</v>
      </c>
      <c r="E4749" s="17" t="s">
        <v>27</v>
      </c>
      <c r="F4749" s="18" t="s">
        <v>28</v>
      </c>
      <c r="G4749" s="18" t="s">
        <v>28</v>
      </c>
      <c r="H4749" s="18" t="s">
        <v>582</v>
      </c>
      <c r="I4749" s="17" t="s">
        <v>37</v>
      </c>
      <c r="J4749" s="21">
        <v>30865079</v>
      </c>
      <c r="K4749" s="21">
        <v>616661</v>
      </c>
      <c r="L4749" s="19">
        <v>802187</v>
      </c>
      <c r="M4749" s="21">
        <v>29261714</v>
      </c>
      <c r="N4749" s="21">
        <v>2192302</v>
      </c>
      <c r="O4749" s="21">
        <v>27069412</v>
      </c>
      <c r="P4749" s="22">
        <v>15296302</v>
      </c>
      <c r="Q4749" s="22">
        <v>257466</v>
      </c>
      <c r="R4749" s="19">
        <v>198933</v>
      </c>
      <c r="S4749" s="22">
        <v>27873393</v>
      </c>
      <c r="T4749" s="22">
        <v>1163176</v>
      </c>
      <c r="U4749" s="22">
        <v>26710217</v>
      </c>
      <c r="V4749" s="18" t="s">
        <v>38</v>
      </c>
      <c r="W4749" s="1"/>
    </row>
    <row r="4750" spans="1:23" hidden="1" x14ac:dyDescent="0.25">
      <c r="A4750" s="14">
        <v>6273</v>
      </c>
      <c r="B4750" s="18">
        <v>811012661</v>
      </c>
      <c r="C4750" s="18" t="s">
        <v>6373</v>
      </c>
      <c r="D4750" s="14" t="s">
        <v>26</v>
      </c>
      <c r="E4750" s="17" t="s">
        <v>86</v>
      </c>
      <c r="F4750" s="18" t="s">
        <v>87</v>
      </c>
      <c r="G4750" s="18" t="s">
        <v>88</v>
      </c>
      <c r="H4750" s="18" t="s">
        <v>60</v>
      </c>
      <c r="I4750" s="17" t="s">
        <v>30</v>
      </c>
      <c r="J4750" s="21">
        <v>30862300</v>
      </c>
      <c r="K4750" s="21">
        <v>348721</v>
      </c>
      <c r="L4750" s="19">
        <v>1218507</v>
      </c>
      <c r="M4750" s="21">
        <v>6520435</v>
      </c>
      <c r="N4750" s="21">
        <v>5054954</v>
      </c>
      <c r="O4750" s="21">
        <v>1465481</v>
      </c>
      <c r="P4750" s="22">
        <v>23918668</v>
      </c>
      <c r="Q4750" s="22">
        <v>185481</v>
      </c>
      <c r="R4750" s="19">
        <v>733120</v>
      </c>
      <c r="S4750" s="22">
        <v>6667125</v>
      </c>
      <c r="T4750" s="22">
        <v>5133746</v>
      </c>
      <c r="U4750" s="22">
        <v>1533379</v>
      </c>
      <c r="V4750" s="18" t="s">
        <v>31</v>
      </c>
      <c r="W4750" s="1"/>
    </row>
    <row r="4751" spans="1:23" hidden="1" x14ac:dyDescent="0.25">
      <c r="A4751" s="14">
        <v>6274</v>
      </c>
      <c r="B4751" s="18">
        <v>800185347</v>
      </c>
      <c r="C4751" s="18" t="s">
        <v>6374</v>
      </c>
      <c r="D4751" s="14" t="s">
        <v>26</v>
      </c>
      <c r="E4751" s="17" t="s">
        <v>27</v>
      </c>
      <c r="F4751" s="18" t="s">
        <v>28</v>
      </c>
      <c r="G4751" s="18" t="s">
        <v>28</v>
      </c>
      <c r="H4751" s="18" t="s">
        <v>390</v>
      </c>
      <c r="I4751" s="18" t="s">
        <v>75</v>
      </c>
      <c r="J4751" s="21">
        <v>30853263</v>
      </c>
      <c r="K4751" s="21">
        <v>13526166</v>
      </c>
      <c r="L4751" s="19">
        <v>12820588</v>
      </c>
      <c r="M4751" s="21">
        <v>58729135</v>
      </c>
      <c r="N4751" s="21">
        <v>36754519</v>
      </c>
      <c r="O4751" s="21">
        <v>21974616</v>
      </c>
      <c r="P4751" s="22">
        <v>24636468</v>
      </c>
      <c r="Q4751" s="22">
        <v>7168773</v>
      </c>
      <c r="R4751" s="19">
        <v>8706675</v>
      </c>
      <c r="S4751" s="22">
        <v>79511094</v>
      </c>
      <c r="T4751" s="22">
        <v>37938002</v>
      </c>
      <c r="U4751" s="22">
        <v>41573092</v>
      </c>
      <c r="V4751" s="18" t="s">
        <v>55</v>
      </c>
      <c r="W4751" s="1"/>
    </row>
    <row r="4752" spans="1:23" hidden="1" x14ac:dyDescent="0.25">
      <c r="A4752" s="14">
        <v>6276</v>
      </c>
      <c r="B4752" s="18">
        <v>860004030</v>
      </c>
      <c r="C4752" s="18" t="s">
        <v>6376</v>
      </c>
      <c r="D4752" s="14" t="s">
        <v>26</v>
      </c>
      <c r="E4752" s="17" t="s">
        <v>27</v>
      </c>
      <c r="F4752" s="18" t="s">
        <v>28</v>
      </c>
      <c r="G4752" s="18" t="s">
        <v>28</v>
      </c>
      <c r="H4752" s="18" t="s">
        <v>816</v>
      </c>
      <c r="I4752" s="17" t="s">
        <v>94</v>
      </c>
      <c r="J4752" s="21">
        <v>30841464</v>
      </c>
      <c r="K4752" s="21">
        <v>16401458</v>
      </c>
      <c r="L4752" s="19">
        <v>19077089</v>
      </c>
      <c r="M4752" s="21">
        <v>40065530</v>
      </c>
      <c r="N4752" s="21">
        <v>8350647</v>
      </c>
      <c r="O4752" s="21">
        <v>31714883</v>
      </c>
      <c r="P4752" s="22">
        <v>16247996</v>
      </c>
      <c r="Q4752" s="22">
        <v>3559567</v>
      </c>
      <c r="R4752" s="19">
        <v>1105830</v>
      </c>
      <c r="S4752" s="22">
        <v>39768650</v>
      </c>
      <c r="T4752" s="22">
        <v>13486966</v>
      </c>
      <c r="U4752" s="22">
        <v>26281684</v>
      </c>
      <c r="V4752" s="18" t="s">
        <v>97</v>
      </c>
      <c r="W4752" s="1"/>
    </row>
    <row r="4753" spans="1:23" hidden="1" x14ac:dyDescent="0.25">
      <c r="A4753" s="14">
        <v>6277</v>
      </c>
      <c r="B4753" s="18">
        <v>860519840</v>
      </c>
      <c r="C4753" s="18" t="s">
        <v>6377</v>
      </c>
      <c r="D4753" s="14" t="s">
        <v>26</v>
      </c>
      <c r="E4753" s="17" t="s">
        <v>27</v>
      </c>
      <c r="F4753" s="18" t="s">
        <v>28</v>
      </c>
      <c r="G4753" s="18" t="s">
        <v>28</v>
      </c>
      <c r="H4753" s="18" t="s">
        <v>6378</v>
      </c>
      <c r="I4753" s="17" t="s">
        <v>37</v>
      </c>
      <c r="J4753" s="21">
        <v>30841182</v>
      </c>
      <c r="K4753" s="21">
        <v>907417</v>
      </c>
      <c r="L4753" s="19">
        <v>3273900</v>
      </c>
      <c r="M4753" s="21">
        <v>23570701</v>
      </c>
      <c r="N4753" s="21">
        <v>16864824</v>
      </c>
      <c r="O4753" s="21">
        <v>6705877</v>
      </c>
      <c r="P4753" s="22">
        <v>26403214</v>
      </c>
      <c r="Q4753" s="22">
        <v>1083706</v>
      </c>
      <c r="R4753" s="19">
        <v>1995372</v>
      </c>
      <c r="S4753" s="22">
        <v>20876879</v>
      </c>
      <c r="T4753" s="22">
        <v>14303567</v>
      </c>
      <c r="U4753" s="22">
        <v>6573312</v>
      </c>
      <c r="V4753" s="18" t="s">
        <v>31</v>
      </c>
      <c r="W4753" s="1"/>
    </row>
    <row r="4754" spans="1:23" hidden="1" x14ac:dyDescent="0.25">
      <c r="A4754" s="14">
        <v>6278</v>
      </c>
      <c r="B4754" s="18">
        <v>900030249</v>
      </c>
      <c r="C4754" s="18" t="s">
        <v>6379</v>
      </c>
      <c r="D4754" s="14" t="s">
        <v>26</v>
      </c>
      <c r="E4754" s="17" t="s">
        <v>27</v>
      </c>
      <c r="F4754" s="18" t="s">
        <v>28</v>
      </c>
      <c r="G4754" s="18" t="s">
        <v>28</v>
      </c>
      <c r="H4754" s="18" t="s">
        <v>170</v>
      </c>
      <c r="I4754" s="17" t="s">
        <v>37</v>
      </c>
      <c r="J4754" s="21">
        <v>30823077</v>
      </c>
      <c r="K4754" s="21">
        <v>619631</v>
      </c>
      <c r="L4754" s="19">
        <v>997029</v>
      </c>
      <c r="M4754" s="21">
        <v>70470581</v>
      </c>
      <c r="N4754" s="21">
        <v>49963059</v>
      </c>
      <c r="O4754" s="21">
        <v>20507522</v>
      </c>
      <c r="P4754" s="22">
        <v>9766382</v>
      </c>
      <c r="Q4754" s="22">
        <v>435819</v>
      </c>
      <c r="R4754" s="19">
        <v>638990</v>
      </c>
      <c r="S4754" s="22">
        <v>65628175</v>
      </c>
      <c r="T4754" s="22">
        <v>44424658</v>
      </c>
      <c r="U4754" s="22">
        <v>21203517</v>
      </c>
      <c r="V4754" s="18" t="s">
        <v>31</v>
      </c>
      <c r="W4754" s="1"/>
    </row>
    <row r="4755" spans="1:23" hidden="1" x14ac:dyDescent="0.25">
      <c r="A4755" s="14">
        <v>6279</v>
      </c>
      <c r="B4755" s="18">
        <v>811013065</v>
      </c>
      <c r="C4755" s="18" t="s">
        <v>6380</v>
      </c>
      <c r="D4755" s="14" t="s">
        <v>26</v>
      </c>
      <c r="E4755" s="17" t="s">
        <v>27</v>
      </c>
      <c r="F4755" s="18" t="s">
        <v>28</v>
      </c>
      <c r="G4755" s="18" t="s">
        <v>28</v>
      </c>
      <c r="H4755" s="18" t="s">
        <v>311</v>
      </c>
      <c r="I4755" s="18" t="s">
        <v>75</v>
      </c>
      <c r="J4755" s="21">
        <v>30816815</v>
      </c>
      <c r="K4755" s="21">
        <v>-8628394</v>
      </c>
      <c r="L4755" s="19">
        <v>1834769</v>
      </c>
      <c r="M4755" s="21">
        <v>67762522</v>
      </c>
      <c r="N4755" s="21">
        <v>89067160</v>
      </c>
      <c r="O4755" s="21">
        <v>-21304638</v>
      </c>
      <c r="P4755" s="22">
        <v>27676982</v>
      </c>
      <c r="Q4755" s="22">
        <v>-6505318</v>
      </c>
      <c r="R4755" s="19">
        <v>-1615100</v>
      </c>
      <c r="S4755" s="22">
        <v>61917385</v>
      </c>
      <c r="T4755" s="22">
        <v>74593629</v>
      </c>
      <c r="U4755" s="22">
        <v>-12676244</v>
      </c>
      <c r="V4755" s="18" t="s">
        <v>31</v>
      </c>
      <c r="W4755" s="1"/>
    </row>
    <row r="4756" spans="1:23" hidden="1" x14ac:dyDescent="0.25">
      <c r="A4756" s="14">
        <v>6280</v>
      </c>
      <c r="B4756" s="18">
        <v>900146342</v>
      </c>
      <c r="C4756" s="18" t="s">
        <v>6381</v>
      </c>
      <c r="D4756" s="14" t="s">
        <v>26</v>
      </c>
      <c r="E4756" s="17" t="s">
        <v>27</v>
      </c>
      <c r="F4756" s="18" t="s">
        <v>28</v>
      </c>
      <c r="G4756" s="18" t="s">
        <v>28</v>
      </c>
      <c r="H4756" s="18" t="s">
        <v>74</v>
      </c>
      <c r="I4756" s="18" t="s">
        <v>75</v>
      </c>
      <c r="J4756" s="21">
        <v>30816747</v>
      </c>
      <c r="K4756" s="21">
        <v>1015022</v>
      </c>
      <c r="L4756" s="19">
        <v>1584974</v>
      </c>
      <c r="M4756" s="21">
        <v>118030506</v>
      </c>
      <c r="N4756" s="21">
        <v>116865484</v>
      </c>
      <c r="O4756" s="21">
        <v>1165022</v>
      </c>
      <c r="P4756" s="22">
        <v>27021692</v>
      </c>
      <c r="Q4756" s="22">
        <v>442699</v>
      </c>
      <c r="R4756" s="19">
        <v>1003992</v>
      </c>
      <c r="S4756" s="22">
        <v>136880368</v>
      </c>
      <c r="T4756" s="22">
        <v>136287669</v>
      </c>
      <c r="U4756" s="22">
        <v>592699</v>
      </c>
      <c r="V4756" s="18" t="s">
        <v>38</v>
      </c>
      <c r="W4756" s="1"/>
    </row>
    <row r="4757" spans="1:23" hidden="1" x14ac:dyDescent="0.25">
      <c r="A4757" s="14">
        <v>6281</v>
      </c>
      <c r="B4757" s="18">
        <v>901370493</v>
      </c>
      <c r="C4757" s="18" t="s">
        <v>6382</v>
      </c>
      <c r="D4757" s="14" t="s">
        <v>26</v>
      </c>
      <c r="E4757" s="17" t="s">
        <v>27</v>
      </c>
      <c r="F4757" s="18" t="s">
        <v>28</v>
      </c>
      <c r="G4757" s="18" t="s">
        <v>28</v>
      </c>
      <c r="H4757" s="18" t="s">
        <v>191</v>
      </c>
      <c r="I4757" s="17" t="s">
        <v>30</v>
      </c>
      <c r="J4757" s="21">
        <v>30813108</v>
      </c>
      <c r="K4757" s="21">
        <v>-4329542</v>
      </c>
      <c r="L4757" s="19">
        <v>-2250995</v>
      </c>
      <c r="M4757" s="21">
        <v>30298527</v>
      </c>
      <c r="N4757" s="21">
        <v>31241276</v>
      </c>
      <c r="O4757" s="21">
        <v>-942749</v>
      </c>
      <c r="P4757" s="22">
        <v>30654086</v>
      </c>
      <c r="Q4757" s="22">
        <v>-4128854</v>
      </c>
      <c r="R4757" s="19">
        <v>-3804270</v>
      </c>
      <c r="S4757" s="22">
        <v>35330787</v>
      </c>
      <c r="T4757" s="22">
        <v>31943994</v>
      </c>
      <c r="U4757" s="22">
        <v>3386793</v>
      </c>
      <c r="V4757" s="18" t="s">
        <v>38</v>
      </c>
      <c r="W4757" s="1"/>
    </row>
    <row r="4758" spans="1:23" hidden="1" x14ac:dyDescent="0.25">
      <c r="A4758" s="14">
        <v>6282</v>
      </c>
      <c r="B4758" s="18">
        <v>830058798</v>
      </c>
      <c r="C4758" s="18" t="s">
        <v>6383</v>
      </c>
      <c r="D4758" s="14" t="s">
        <v>26</v>
      </c>
      <c r="E4758" s="17" t="s">
        <v>27</v>
      </c>
      <c r="F4758" s="18" t="s">
        <v>28</v>
      </c>
      <c r="G4758" s="18" t="s">
        <v>28</v>
      </c>
      <c r="H4758" s="18" t="s">
        <v>29</v>
      </c>
      <c r="I4758" s="17" t="s">
        <v>30</v>
      </c>
      <c r="J4758" s="21">
        <v>30803256</v>
      </c>
      <c r="K4758" s="21">
        <v>731672</v>
      </c>
      <c r="L4758" s="19">
        <v>1132533</v>
      </c>
      <c r="M4758" s="21">
        <v>6769962</v>
      </c>
      <c r="N4758" s="21">
        <v>3349073</v>
      </c>
      <c r="O4758" s="21">
        <v>3420889</v>
      </c>
      <c r="P4758" s="22">
        <v>21603518</v>
      </c>
      <c r="Q4758" s="22">
        <v>204664</v>
      </c>
      <c r="R4758" s="19">
        <v>316066</v>
      </c>
      <c r="S4758" s="22">
        <v>5854469</v>
      </c>
      <c r="T4758" s="22">
        <v>3165252</v>
      </c>
      <c r="U4758" s="22">
        <v>2689217</v>
      </c>
      <c r="V4758" s="18" t="s">
        <v>31</v>
      </c>
      <c r="W4758" s="1"/>
    </row>
    <row r="4759" spans="1:23" hidden="1" x14ac:dyDescent="0.25">
      <c r="A4759" s="14">
        <v>6283</v>
      </c>
      <c r="B4759" s="18">
        <v>900312036</v>
      </c>
      <c r="C4759" s="18" t="s">
        <v>6384</v>
      </c>
      <c r="D4759" s="14" t="s">
        <v>26</v>
      </c>
      <c r="E4759" s="17" t="s">
        <v>27</v>
      </c>
      <c r="F4759" s="18" t="s">
        <v>28</v>
      </c>
      <c r="G4759" s="18" t="s">
        <v>28</v>
      </c>
      <c r="H4759" s="18" t="s">
        <v>6385</v>
      </c>
      <c r="I4759" s="18" t="s">
        <v>75</v>
      </c>
      <c r="J4759" s="21">
        <v>30802241</v>
      </c>
      <c r="K4759" s="21">
        <v>30326556</v>
      </c>
      <c r="L4759" s="19">
        <v>30336328</v>
      </c>
      <c r="M4759" s="21">
        <v>211642179</v>
      </c>
      <c r="N4759" s="21">
        <v>68430</v>
      </c>
      <c r="O4759" s="21">
        <v>211573749</v>
      </c>
      <c r="P4759" s="22">
        <v>16928116</v>
      </c>
      <c r="Q4759" s="22">
        <v>16575873</v>
      </c>
      <c r="R4759" s="19">
        <v>16582719</v>
      </c>
      <c r="S4759" s="22">
        <v>185537700</v>
      </c>
      <c r="T4759" s="22">
        <v>236742</v>
      </c>
      <c r="U4759" s="22">
        <v>185300958</v>
      </c>
      <c r="V4759" s="18" t="s">
        <v>31</v>
      </c>
      <c r="W4759" s="1"/>
    </row>
    <row r="4760" spans="1:23" hidden="1" x14ac:dyDescent="0.25">
      <c r="A4760" s="14">
        <v>6284</v>
      </c>
      <c r="B4760" s="18">
        <v>800095068</v>
      </c>
      <c r="C4760" s="18" t="s">
        <v>6386</v>
      </c>
      <c r="D4760" s="14" t="s">
        <v>26</v>
      </c>
      <c r="E4760" s="17" t="s">
        <v>27</v>
      </c>
      <c r="F4760" s="18" t="s">
        <v>28</v>
      </c>
      <c r="G4760" s="18" t="s">
        <v>28</v>
      </c>
      <c r="H4760" s="18" t="s">
        <v>326</v>
      </c>
      <c r="I4760" s="17" t="s">
        <v>185</v>
      </c>
      <c r="J4760" s="21">
        <v>30763698</v>
      </c>
      <c r="K4760" s="21">
        <v>5939498</v>
      </c>
      <c r="L4760" s="19">
        <v>9704447</v>
      </c>
      <c r="M4760" s="21">
        <v>14595489</v>
      </c>
      <c r="N4760" s="21">
        <v>8655161</v>
      </c>
      <c r="O4760" s="21">
        <v>5940328</v>
      </c>
      <c r="P4760" s="22">
        <v>28251436</v>
      </c>
      <c r="Q4760" s="22">
        <v>6508349</v>
      </c>
      <c r="R4760" s="19">
        <v>9487797</v>
      </c>
      <c r="S4760" s="22">
        <v>12121090</v>
      </c>
      <c r="T4760" s="22">
        <v>5520261</v>
      </c>
      <c r="U4760" s="22">
        <v>6600829</v>
      </c>
      <c r="V4760" s="18" t="s">
        <v>31</v>
      </c>
      <c r="W4760" s="1"/>
    </row>
    <row r="4761" spans="1:23" hidden="1" x14ac:dyDescent="0.25">
      <c r="A4761" s="14">
        <v>6285</v>
      </c>
      <c r="B4761" s="18">
        <v>830082401</v>
      </c>
      <c r="C4761" s="18" t="s">
        <v>6387</v>
      </c>
      <c r="D4761" s="14" t="s">
        <v>26</v>
      </c>
      <c r="E4761" s="17" t="s">
        <v>27</v>
      </c>
      <c r="F4761" s="18" t="s">
        <v>50</v>
      </c>
      <c r="G4761" s="14" t="s">
        <v>129</v>
      </c>
      <c r="H4761" s="18" t="s">
        <v>160</v>
      </c>
      <c r="I4761" s="17" t="s">
        <v>94</v>
      </c>
      <c r="J4761" s="21">
        <v>30763072</v>
      </c>
      <c r="K4761" s="21">
        <v>973443</v>
      </c>
      <c r="L4761" s="19">
        <v>2186501</v>
      </c>
      <c r="M4761" s="21">
        <v>34430093</v>
      </c>
      <c r="N4761" s="21">
        <v>17456538</v>
      </c>
      <c r="O4761" s="21">
        <v>16973555</v>
      </c>
      <c r="P4761" s="22">
        <v>14953202</v>
      </c>
      <c r="Q4761" s="22">
        <v>47900</v>
      </c>
      <c r="R4761" s="19">
        <v>261512</v>
      </c>
      <c r="S4761" s="22">
        <v>31796433</v>
      </c>
      <c r="T4761" s="22">
        <v>15844787</v>
      </c>
      <c r="U4761" s="22">
        <v>15951646</v>
      </c>
      <c r="V4761" s="18" t="s">
        <v>31</v>
      </c>
      <c r="W4761" s="1"/>
    </row>
    <row r="4762" spans="1:23" hidden="1" x14ac:dyDescent="0.25">
      <c r="A4762" s="14">
        <v>6286</v>
      </c>
      <c r="B4762" s="18">
        <v>830117145</v>
      </c>
      <c r="C4762" s="18" t="s">
        <v>6388</v>
      </c>
      <c r="D4762" s="14" t="s">
        <v>26</v>
      </c>
      <c r="E4762" s="17" t="s">
        <v>27</v>
      </c>
      <c r="F4762" s="18" t="s">
        <v>28</v>
      </c>
      <c r="G4762" s="18" t="s">
        <v>28</v>
      </c>
      <c r="H4762" s="18" t="s">
        <v>70</v>
      </c>
      <c r="I4762" s="17" t="s">
        <v>30</v>
      </c>
      <c r="J4762" s="21">
        <v>30762959</v>
      </c>
      <c r="K4762" s="21">
        <v>797430</v>
      </c>
      <c r="L4762" s="19">
        <v>598869</v>
      </c>
      <c r="M4762" s="21">
        <v>9669540</v>
      </c>
      <c r="N4762" s="21">
        <v>6285388</v>
      </c>
      <c r="O4762" s="21">
        <v>3384152</v>
      </c>
      <c r="P4762" s="22">
        <v>25452340</v>
      </c>
      <c r="Q4762" s="22">
        <v>861331</v>
      </c>
      <c r="R4762" s="19">
        <v>827271</v>
      </c>
      <c r="S4762" s="22">
        <v>8757422</v>
      </c>
      <c r="T4762" s="22">
        <v>6170700</v>
      </c>
      <c r="U4762" s="22">
        <v>2586722</v>
      </c>
      <c r="V4762" s="18" t="s">
        <v>31</v>
      </c>
      <c r="W4762" s="1"/>
    </row>
    <row r="4763" spans="1:23" hidden="1" x14ac:dyDescent="0.25">
      <c r="A4763" s="14">
        <v>6287</v>
      </c>
      <c r="B4763" s="18">
        <v>890926617</v>
      </c>
      <c r="C4763" s="18" t="s">
        <v>6389</v>
      </c>
      <c r="D4763" s="14" t="s">
        <v>26</v>
      </c>
      <c r="E4763" s="17" t="s">
        <v>86</v>
      </c>
      <c r="F4763" s="18" t="s">
        <v>87</v>
      </c>
      <c r="G4763" s="18" t="s">
        <v>88</v>
      </c>
      <c r="H4763" s="18" t="s">
        <v>6390</v>
      </c>
      <c r="I4763" s="17" t="s">
        <v>37</v>
      </c>
      <c r="J4763" s="21">
        <v>30753276</v>
      </c>
      <c r="K4763" s="21">
        <v>2556068</v>
      </c>
      <c r="L4763" s="19">
        <v>5849467</v>
      </c>
      <c r="M4763" s="21">
        <v>28356994</v>
      </c>
      <c r="N4763" s="21">
        <v>10969779</v>
      </c>
      <c r="O4763" s="21">
        <v>17387215</v>
      </c>
      <c r="P4763" s="22">
        <v>23293480</v>
      </c>
      <c r="Q4763" s="22">
        <v>2890687</v>
      </c>
      <c r="R4763" s="19">
        <v>5242234</v>
      </c>
      <c r="S4763" s="22">
        <v>25094333</v>
      </c>
      <c r="T4763" s="22">
        <v>10299916</v>
      </c>
      <c r="U4763" s="22">
        <v>14794417</v>
      </c>
      <c r="V4763" s="18" t="s">
        <v>31</v>
      </c>
      <c r="W4763" s="1"/>
    </row>
    <row r="4764" spans="1:23" hidden="1" x14ac:dyDescent="0.25">
      <c r="A4764" s="14">
        <v>6288</v>
      </c>
      <c r="B4764" s="18">
        <v>860027583</v>
      </c>
      <c r="C4764" s="18" t="s">
        <v>6391</v>
      </c>
      <c r="D4764" s="14" t="s">
        <v>26</v>
      </c>
      <c r="E4764" s="17" t="s">
        <v>27</v>
      </c>
      <c r="F4764" s="18" t="s">
        <v>28</v>
      </c>
      <c r="G4764" s="18" t="s">
        <v>28</v>
      </c>
      <c r="H4764" s="18" t="s">
        <v>263</v>
      </c>
      <c r="I4764" s="18" t="s">
        <v>75</v>
      </c>
      <c r="J4764" s="21">
        <v>30748240</v>
      </c>
      <c r="K4764" s="21">
        <v>5723706</v>
      </c>
      <c r="L4764" s="19">
        <v>15929102</v>
      </c>
      <c r="M4764" s="21">
        <v>220112032</v>
      </c>
      <c r="N4764" s="21">
        <v>91559400</v>
      </c>
      <c r="O4764" s="21">
        <v>128552632</v>
      </c>
      <c r="P4764" s="22">
        <v>27685694</v>
      </c>
      <c r="Q4764" s="22">
        <v>10462084</v>
      </c>
      <c r="R4764" s="19">
        <v>17052251</v>
      </c>
      <c r="S4764" s="22">
        <v>215524634</v>
      </c>
      <c r="T4764" s="22">
        <v>97437708</v>
      </c>
      <c r="U4764" s="22">
        <v>118086926</v>
      </c>
      <c r="V4764" s="18" t="s">
        <v>97</v>
      </c>
      <c r="W4764" s="1"/>
    </row>
    <row r="4765" spans="1:23" hidden="1" x14ac:dyDescent="0.25">
      <c r="A4765" s="14">
        <v>6289</v>
      </c>
      <c r="B4765" s="18">
        <v>900504184</v>
      </c>
      <c r="C4765" s="18" t="s">
        <v>6392</v>
      </c>
      <c r="D4765" s="14" t="s">
        <v>26</v>
      </c>
      <c r="E4765" s="17" t="s">
        <v>27</v>
      </c>
      <c r="F4765" s="18" t="s">
        <v>50</v>
      </c>
      <c r="G4765" s="14" t="s">
        <v>661</v>
      </c>
      <c r="H4765" s="18" t="s">
        <v>433</v>
      </c>
      <c r="I4765" s="17" t="s">
        <v>37</v>
      </c>
      <c r="J4765" s="21">
        <v>30740667</v>
      </c>
      <c r="K4765" s="21">
        <v>-949259</v>
      </c>
      <c r="L4765" s="19">
        <v>2149295</v>
      </c>
      <c r="M4765" s="21">
        <v>32948269</v>
      </c>
      <c r="N4765" s="21">
        <v>22592433</v>
      </c>
      <c r="O4765" s="21">
        <v>10355836</v>
      </c>
      <c r="P4765" s="22">
        <v>23100392</v>
      </c>
      <c r="Q4765" s="22">
        <v>-141597</v>
      </c>
      <c r="R4765" s="19">
        <v>696184</v>
      </c>
      <c r="S4765" s="22">
        <v>23679358</v>
      </c>
      <c r="T4765" s="22">
        <v>12080856</v>
      </c>
      <c r="U4765" s="22">
        <v>11598502</v>
      </c>
      <c r="V4765" s="18" t="s">
        <v>38</v>
      </c>
      <c r="W4765" s="1"/>
    </row>
    <row r="4766" spans="1:23" hidden="1" x14ac:dyDescent="0.25">
      <c r="A4766" s="14">
        <v>6290</v>
      </c>
      <c r="B4766" s="18">
        <v>830085577</v>
      </c>
      <c r="C4766" s="18" t="s">
        <v>6393</v>
      </c>
      <c r="D4766" s="14" t="s">
        <v>26</v>
      </c>
      <c r="E4766" s="17" t="s">
        <v>27</v>
      </c>
      <c r="F4766" s="18" t="s">
        <v>28</v>
      </c>
      <c r="G4766" s="18" t="s">
        <v>28</v>
      </c>
      <c r="H4766" s="18" t="s">
        <v>191</v>
      </c>
      <c r="I4766" s="17" t="s">
        <v>30</v>
      </c>
      <c r="J4766" s="21">
        <v>30737597</v>
      </c>
      <c r="K4766" s="21">
        <v>1804247</v>
      </c>
      <c r="L4766" s="19">
        <v>6202343</v>
      </c>
      <c r="M4766" s="21">
        <v>107599769</v>
      </c>
      <c r="N4766" s="21">
        <v>95451153</v>
      </c>
      <c r="O4766" s="21">
        <v>12148616</v>
      </c>
      <c r="P4766" s="22">
        <v>15937891</v>
      </c>
      <c r="Q4766" s="22">
        <v>1084515</v>
      </c>
      <c r="R4766" s="19">
        <v>3790524</v>
      </c>
      <c r="S4766" s="22">
        <v>77922469</v>
      </c>
      <c r="T4766" s="22">
        <v>67394569</v>
      </c>
      <c r="U4766" s="22">
        <v>10527900</v>
      </c>
      <c r="V4766" s="18" t="s">
        <v>31</v>
      </c>
      <c r="W4766" s="1"/>
    </row>
    <row r="4767" spans="1:23" hidden="1" x14ac:dyDescent="0.25">
      <c r="A4767" s="14">
        <v>6291</v>
      </c>
      <c r="B4767" s="18">
        <v>900646721</v>
      </c>
      <c r="C4767" s="18" t="s">
        <v>6394</v>
      </c>
      <c r="D4767" s="14" t="s">
        <v>26</v>
      </c>
      <c r="E4767" s="17" t="s">
        <v>27</v>
      </c>
      <c r="F4767" s="18" t="s">
        <v>28</v>
      </c>
      <c r="G4767" s="18" t="s">
        <v>28</v>
      </c>
      <c r="H4767" s="18" t="s">
        <v>2325</v>
      </c>
      <c r="I4767" s="18" t="s">
        <v>75</v>
      </c>
      <c r="J4767" s="21">
        <v>30734758</v>
      </c>
      <c r="K4767" s="21">
        <v>1366183</v>
      </c>
      <c r="L4767" s="19">
        <v>2826589</v>
      </c>
      <c r="M4767" s="21">
        <v>19405904</v>
      </c>
      <c r="N4767" s="21">
        <v>16556584</v>
      </c>
      <c r="O4767" s="21">
        <v>2849320</v>
      </c>
      <c r="P4767" s="22">
        <v>23365578</v>
      </c>
      <c r="Q4767" s="22">
        <v>-2001288</v>
      </c>
      <c r="R4767" s="19">
        <v>1453104</v>
      </c>
      <c r="S4767" s="22">
        <v>15329418</v>
      </c>
      <c r="T4767" s="22">
        <v>13846281</v>
      </c>
      <c r="U4767" s="22">
        <v>1483137</v>
      </c>
      <c r="V4767" s="18" t="s">
        <v>31</v>
      </c>
      <c r="W4767" s="1"/>
    </row>
    <row r="4768" spans="1:23" hidden="1" x14ac:dyDescent="0.25">
      <c r="A4768" s="14">
        <v>6292</v>
      </c>
      <c r="B4768" s="18">
        <v>890323767</v>
      </c>
      <c r="C4768" s="18" t="s">
        <v>6395</v>
      </c>
      <c r="D4768" s="14" t="s">
        <v>26</v>
      </c>
      <c r="E4768" s="17" t="s">
        <v>42</v>
      </c>
      <c r="F4768" s="18" t="s">
        <v>43</v>
      </c>
      <c r="G4768" s="18" t="s">
        <v>62</v>
      </c>
      <c r="H4768" s="18" t="s">
        <v>101</v>
      </c>
      <c r="I4768" s="17" t="s">
        <v>94</v>
      </c>
      <c r="J4768" s="21">
        <v>30734427</v>
      </c>
      <c r="K4768" s="21">
        <v>6092758</v>
      </c>
      <c r="L4768" s="19">
        <v>10099149</v>
      </c>
      <c r="M4768" s="21">
        <v>10437085</v>
      </c>
      <c r="N4768" s="21">
        <v>7818622</v>
      </c>
      <c r="O4768" s="21">
        <v>2618463</v>
      </c>
      <c r="P4768" s="22">
        <v>26142742</v>
      </c>
      <c r="Q4768" s="22">
        <v>3057833</v>
      </c>
      <c r="R4768" s="19">
        <v>4710341</v>
      </c>
      <c r="S4768" s="22">
        <v>5218057</v>
      </c>
      <c r="T4768" s="22">
        <v>1635224</v>
      </c>
      <c r="U4768" s="22">
        <v>3582833</v>
      </c>
      <c r="V4768" s="18" t="s">
        <v>31</v>
      </c>
      <c r="W4768" s="1"/>
    </row>
    <row r="4769" spans="1:23" hidden="1" x14ac:dyDescent="0.25">
      <c r="A4769" s="14">
        <v>6293</v>
      </c>
      <c r="B4769" s="18">
        <v>901126695</v>
      </c>
      <c r="C4769" s="18" t="s">
        <v>6396</v>
      </c>
      <c r="D4769" s="14" t="s">
        <v>26</v>
      </c>
      <c r="E4769" s="17" t="s">
        <v>86</v>
      </c>
      <c r="F4769" s="18" t="s">
        <v>87</v>
      </c>
      <c r="G4769" s="18" t="s">
        <v>684</v>
      </c>
      <c r="H4769" s="18" t="s">
        <v>494</v>
      </c>
      <c r="I4769" s="17" t="s">
        <v>37</v>
      </c>
      <c r="J4769" s="21">
        <v>30716464</v>
      </c>
      <c r="K4769" s="21">
        <v>777127</v>
      </c>
      <c r="L4769" s="19">
        <v>817431</v>
      </c>
      <c r="M4769" s="21">
        <v>4662078</v>
      </c>
      <c r="N4769" s="21">
        <v>2937821</v>
      </c>
      <c r="O4769" s="21">
        <v>1724257</v>
      </c>
      <c r="P4769" s="22">
        <v>20259180</v>
      </c>
      <c r="Q4769" s="22">
        <v>509089</v>
      </c>
      <c r="R4769" s="19">
        <v>653491</v>
      </c>
      <c r="S4769" s="22">
        <v>2423375</v>
      </c>
      <c r="T4769" s="22">
        <v>1476245</v>
      </c>
      <c r="U4769" s="22">
        <v>947130</v>
      </c>
      <c r="V4769" s="18" t="s">
        <v>31</v>
      </c>
      <c r="W4769" s="1"/>
    </row>
    <row r="4770" spans="1:23" hidden="1" x14ac:dyDescent="0.25">
      <c r="A4770" s="14">
        <v>6294</v>
      </c>
      <c r="B4770" s="18">
        <v>811033241</v>
      </c>
      <c r="C4770" s="18" t="s">
        <v>6397</v>
      </c>
      <c r="D4770" s="14" t="s">
        <v>26</v>
      </c>
      <c r="E4770" s="17" t="s">
        <v>86</v>
      </c>
      <c r="F4770" s="18" t="s">
        <v>87</v>
      </c>
      <c r="G4770" s="18" t="s">
        <v>88</v>
      </c>
      <c r="H4770" s="18" t="s">
        <v>616</v>
      </c>
      <c r="I4770" s="17" t="s">
        <v>30</v>
      </c>
      <c r="J4770" s="21">
        <v>30709377</v>
      </c>
      <c r="K4770" s="21">
        <v>432620</v>
      </c>
      <c r="L4770" s="19">
        <v>647806</v>
      </c>
      <c r="M4770" s="21">
        <v>7651839</v>
      </c>
      <c r="N4770" s="21">
        <v>2793986</v>
      </c>
      <c r="O4770" s="21">
        <v>4857853</v>
      </c>
      <c r="P4770" s="22">
        <v>31654184</v>
      </c>
      <c r="Q4770" s="22">
        <v>196809</v>
      </c>
      <c r="R4770" s="19">
        <v>344955</v>
      </c>
      <c r="S4770" s="22">
        <v>8011712</v>
      </c>
      <c r="T4770" s="22">
        <v>2986479</v>
      </c>
      <c r="U4770" s="22">
        <v>5025233</v>
      </c>
      <c r="V4770" s="18" t="s">
        <v>31</v>
      </c>
      <c r="W4770" s="1"/>
    </row>
    <row r="4771" spans="1:23" hidden="1" x14ac:dyDescent="0.25">
      <c r="A4771" s="14">
        <v>6295</v>
      </c>
      <c r="B4771" s="18">
        <v>900340993</v>
      </c>
      <c r="C4771" s="18" t="s">
        <v>6398</v>
      </c>
      <c r="D4771" s="14" t="s">
        <v>26</v>
      </c>
      <c r="E4771" s="17" t="s">
        <v>27</v>
      </c>
      <c r="F4771" s="18" t="s">
        <v>28</v>
      </c>
      <c r="G4771" s="18" t="s">
        <v>28</v>
      </c>
      <c r="H4771" s="18" t="s">
        <v>158</v>
      </c>
      <c r="I4771" s="18" t="s">
        <v>75</v>
      </c>
      <c r="J4771" s="21">
        <v>30705777</v>
      </c>
      <c r="K4771" s="21">
        <v>1199101</v>
      </c>
      <c r="L4771" s="19">
        <v>2285378</v>
      </c>
      <c r="M4771" s="21">
        <v>8541815</v>
      </c>
      <c r="N4771" s="21">
        <v>5200363</v>
      </c>
      <c r="O4771" s="21">
        <v>3341452</v>
      </c>
      <c r="P4771" s="22">
        <v>27805800</v>
      </c>
      <c r="Q4771" s="22">
        <v>1506365</v>
      </c>
      <c r="R4771" s="19">
        <v>2294761</v>
      </c>
      <c r="S4771" s="22">
        <v>8558907</v>
      </c>
      <c r="T4771" s="22">
        <v>6416556</v>
      </c>
      <c r="U4771" s="22">
        <v>2142351</v>
      </c>
      <c r="V4771" s="18" t="s">
        <v>31</v>
      </c>
      <c r="W4771" s="1"/>
    </row>
    <row r="4772" spans="1:23" hidden="1" x14ac:dyDescent="0.25">
      <c r="A4772" s="14">
        <v>6296</v>
      </c>
      <c r="B4772" s="18">
        <v>860526787</v>
      </c>
      <c r="C4772" s="18" t="s">
        <v>6399</v>
      </c>
      <c r="D4772" s="14" t="s">
        <v>26</v>
      </c>
      <c r="E4772" s="17" t="s">
        <v>27</v>
      </c>
      <c r="F4772" s="18" t="s">
        <v>50</v>
      </c>
      <c r="G4772" s="14" t="s">
        <v>129</v>
      </c>
      <c r="H4772" s="18" t="s">
        <v>126</v>
      </c>
      <c r="I4772" s="17" t="s">
        <v>127</v>
      </c>
      <c r="J4772" s="21">
        <v>30699265</v>
      </c>
      <c r="K4772" s="21">
        <v>2383933</v>
      </c>
      <c r="L4772" s="19">
        <v>4769270</v>
      </c>
      <c r="M4772" s="21">
        <v>29261952</v>
      </c>
      <c r="N4772" s="21">
        <v>15160009</v>
      </c>
      <c r="O4772" s="21">
        <v>14101943</v>
      </c>
      <c r="P4772" s="22">
        <v>15471556</v>
      </c>
      <c r="Q4772" s="22">
        <v>698442</v>
      </c>
      <c r="R4772" s="19">
        <v>2000273</v>
      </c>
      <c r="S4772" s="22">
        <v>22115132</v>
      </c>
      <c r="T4772" s="22">
        <v>9399072</v>
      </c>
      <c r="U4772" s="22">
        <v>12716060</v>
      </c>
      <c r="V4772" s="18" t="s">
        <v>38</v>
      </c>
      <c r="W4772" s="1"/>
    </row>
    <row r="4773" spans="1:23" hidden="1" x14ac:dyDescent="0.25">
      <c r="A4773" s="14">
        <v>6297</v>
      </c>
      <c r="B4773" s="18">
        <v>900450225</v>
      </c>
      <c r="C4773" s="18" t="s">
        <v>6400</v>
      </c>
      <c r="D4773" s="14" t="s">
        <v>26</v>
      </c>
      <c r="E4773" s="18" t="s">
        <v>33</v>
      </c>
      <c r="F4773" s="18" t="s">
        <v>859</v>
      </c>
      <c r="G4773" s="14" t="s">
        <v>2115</v>
      </c>
      <c r="H4773" s="18" t="s">
        <v>503</v>
      </c>
      <c r="I4773" s="17" t="s">
        <v>127</v>
      </c>
      <c r="J4773" s="21">
        <v>30697464</v>
      </c>
      <c r="K4773" s="21">
        <v>3166059</v>
      </c>
      <c r="L4773" s="19">
        <v>5683988</v>
      </c>
      <c r="M4773" s="21">
        <v>16425615</v>
      </c>
      <c r="N4773" s="21">
        <v>13109556</v>
      </c>
      <c r="O4773" s="21">
        <v>3316059</v>
      </c>
      <c r="P4773" s="22">
        <v>25720768</v>
      </c>
      <c r="Q4773" s="22">
        <v>4174281</v>
      </c>
      <c r="R4773" s="19">
        <v>6140694</v>
      </c>
      <c r="S4773" s="22">
        <v>16925407</v>
      </c>
      <c r="T4773" s="22">
        <v>12601126</v>
      </c>
      <c r="U4773" s="22">
        <v>4324281</v>
      </c>
      <c r="V4773" s="18" t="s">
        <v>31</v>
      </c>
      <c r="W4773" s="1"/>
    </row>
    <row r="4774" spans="1:23" hidden="1" x14ac:dyDescent="0.25">
      <c r="A4774" s="14">
        <v>6298</v>
      </c>
      <c r="B4774" s="18">
        <v>890403012</v>
      </c>
      <c r="C4774" s="18" t="s">
        <v>6401</v>
      </c>
      <c r="D4774" s="14" t="s">
        <v>26</v>
      </c>
      <c r="E4774" s="17" t="s">
        <v>57</v>
      </c>
      <c r="F4774" s="18" t="s">
        <v>72</v>
      </c>
      <c r="G4774" s="18" t="s">
        <v>73</v>
      </c>
      <c r="H4774" s="18" t="s">
        <v>240</v>
      </c>
      <c r="I4774" s="18" t="s">
        <v>75</v>
      </c>
      <c r="J4774" s="21">
        <v>30695921</v>
      </c>
      <c r="K4774" s="21">
        <v>3081441</v>
      </c>
      <c r="L4774" s="19">
        <v>4805202</v>
      </c>
      <c r="M4774" s="21">
        <v>23713187</v>
      </c>
      <c r="N4774" s="21">
        <v>5723456</v>
      </c>
      <c r="O4774" s="21">
        <v>17989731</v>
      </c>
      <c r="P4774" s="22">
        <v>25196620</v>
      </c>
      <c r="Q4774" s="22">
        <v>2568278</v>
      </c>
      <c r="R4774" s="19">
        <v>4220774</v>
      </c>
      <c r="S4774" s="22">
        <v>19384490</v>
      </c>
      <c r="T4774" s="22">
        <v>4476200</v>
      </c>
      <c r="U4774" s="22">
        <v>14908290</v>
      </c>
      <c r="V4774" s="18" t="s">
        <v>97</v>
      </c>
      <c r="W4774" s="1"/>
    </row>
    <row r="4775" spans="1:23" hidden="1" x14ac:dyDescent="0.25">
      <c r="A4775" s="14">
        <v>6299</v>
      </c>
      <c r="B4775" s="18">
        <v>900525906</v>
      </c>
      <c r="C4775" s="18" t="s">
        <v>6402</v>
      </c>
      <c r="D4775" s="14" t="s">
        <v>26</v>
      </c>
      <c r="E4775" s="17" t="s">
        <v>27</v>
      </c>
      <c r="F4775" s="18" t="s">
        <v>28</v>
      </c>
      <c r="G4775" s="18" t="s">
        <v>28</v>
      </c>
      <c r="H4775" s="18" t="s">
        <v>6403</v>
      </c>
      <c r="I4775" s="18" t="s">
        <v>75</v>
      </c>
      <c r="J4775" s="21">
        <v>30686247</v>
      </c>
      <c r="K4775" s="21">
        <v>3905269</v>
      </c>
      <c r="L4775" s="19">
        <v>3147831</v>
      </c>
      <c r="M4775" s="21">
        <v>19215200</v>
      </c>
      <c r="N4775" s="21">
        <v>15851197</v>
      </c>
      <c r="O4775" s="21">
        <v>3364003</v>
      </c>
      <c r="P4775" s="22">
        <v>19547372</v>
      </c>
      <c r="Q4775" s="22">
        <v>2778435</v>
      </c>
      <c r="R4775" s="19">
        <v>3440548</v>
      </c>
      <c r="S4775" s="22">
        <v>18867012</v>
      </c>
      <c r="T4775" s="22">
        <v>19408278</v>
      </c>
      <c r="U4775" s="22">
        <v>-541266</v>
      </c>
      <c r="V4775" s="18" t="s">
        <v>55</v>
      </c>
      <c r="W4775" s="1"/>
    </row>
    <row r="4776" spans="1:23" hidden="1" x14ac:dyDescent="0.25">
      <c r="A4776" s="14">
        <v>6300</v>
      </c>
      <c r="B4776" s="18">
        <v>800076704</v>
      </c>
      <c r="C4776" s="18" t="s">
        <v>6404</v>
      </c>
      <c r="D4776" s="14" t="s">
        <v>26</v>
      </c>
      <c r="E4776" s="17" t="s">
        <v>27</v>
      </c>
      <c r="F4776" s="18" t="s">
        <v>28</v>
      </c>
      <c r="G4776" s="18" t="s">
        <v>28</v>
      </c>
      <c r="H4776" s="18" t="s">
        <v>326</v>
      </c>
      <c r="I4776" s="17" t="s">
        <v>185</v>
      </c>
      <c r="J4776" s="21">
        <v>30657136</v>
      </c>
      <c r="K4776" s="21">
        <v>36940</v>
      </c>
      <c r="L4776" s="19">
        <v>49557</v>
      </c>
      <c r="M4776" s="21">
        <v>20800715</v>
      </c>
      <c r="N4776" s="21">
        <v>20410077</v>
      </c>
      <c r="O4776" s="21">
        <v>390638</v>
      </c>
      <c r="P4776" s="22">
        <v>23457408</v>
      </c>
      <c r="Q4776" s="22">
        <v>552547</v>
      </c>
      <c r="R4776" s="19">
        <v>-47510</v>
      </c>
      <c r="S4776" s="22">
        <v>17811061</v>
      </c>
      <c r="T4776" s="22">
        <v>17457362</v>
      </c>
      <c r="U4776" s="22">
        <v>353699</v>
      </c>
      <c r="V4776" s="18" t="s">
        <v>31</v>
      </c>
      <c r="W4776" s="1"/>
    </row>
    <row r="4777" spans="1:23" hidden="1" x14ac:dyDescent="0.25">
      <c r="A4777" s="14">
        <v>6302</v>
      </c>
      <c r="B4777" s="18">
        <v>890209028</v>
      </c>
      <c r="C4777" s="18" t="s">
        <v>6406</v>
      </c>
      <c r="D4777" s="14" t="s">
        <v>26</v>
      </c>
      <c r="E4777" s="18" t="s">
        <v>33</v>
      </c>
      <c r="F4777" s="18" t="s">
        <v>65</v>
      </c>
      <c r="G4777" s="14" t="s">
        <v>66</v>
      </c>
      <c r="H4777" s="18" t="s">
        <v>184</v>
      </c>
      <c r="I4777" s="17" t="s">
        <v>185</v>
      </c>
      <c r="J4777" s="21">
        <v>30653452</v>
      </c>
      <c r="K4777" s="21">
        <v>793149</v>
      </c>
      <c r="L4777" s="19">
        <v>2320451</v>
      </c>
      <c r="M4777" s="21">
        <v>26469850</v>
      </c>
      <c r="N4777" s="21">
        <v>12393121</v>
      </c>
      <c r="O4777" s="21">
        <v>14076729</v>
      </c>
      <c r="P4777" s="22">
        <v>20644748</v>
      </c>
      <c r="Q4777" s="22">
        <v>279405</v>
      </c>
      <c r="R4777" s="19">
        <v>931721</v>
      </c>
      <c r="S4777" s="22">
        <v>25423849</v>
      </c>
      <c r="T4777" s="22">
        <v>10631519</v>
      </c>
      <c r="U4777" s="22">
        <v>14792330</v>
      </c>
      <c r="V4777" s="18" t="s">
        <v>31</v>
      </c>
      <c r="W4777" s="1"/>
    </row>
    <row r="4778" spans="1:23" hidden="1" x14ac:dyDescent="0.25">
      <c r="A4778" s="14">
        <v>6303</v>
      </c>
      <c r="B4778" s="18">
        <v>901188734</v>
      </c>
      <c r="C4778" s="18" t="s">
        <v>6407</v>
      </c>
      <c r="D4778" s="14" t="s">
        <v>26</v>
      </c>
      <c r="E4778" s="17" t="s">
        <v>42</v>
      </c>
      <c r="F4778" s="18" t="s">
        <v>43</v>
      </c>
      <c r="G4778" s="18" t="s">
        <v>62</v>
      </c>
      <c r="H4778" s="18" t="s">
        <v>6408</v>
      </c>
      <c r="I4778" s="18" t="s">
        <v>75</v>
      </c>
      <c r="J4778" s="21">
        <v>30640094</v>
      </c>
      <c r="K4778" s="21">
        <v>5859216</v>
      </c>
      <c r="L4778" s="19">
        <v>9949874</v>
      </c>
      <c r="M4778" s="21">
        <v>20731549</v>
      </c>
      <c r="N4778" s="21">
        <v>6779132</v>
      </c>
      <c r="O4778" s="21">
        <v>13952417</v>
      </c>
      <c r="P4778" s="22">
        <v>41107660</v>
      </c>
      <c r="Q4778" s="22">
        <v>8144576</v>
      </c>
      <c r="R4778" s="19">
        <v>11840888</v>
      </c>
      <c r="S4778" s="22">
        <v>18475056</v>
      </c>
      <c r="T4778" s="22">
        <v>10381855</v>
      </c>
      <c r="U4778" s="22">
        <v>8093201</v>
      </c>
      <c r="V4778" s="18" t="s">
        <v>31</v>
      </c>
      <c r="W4778" s="1"/>
    </row>
    <row r="4779" spans="1:23" hidden="1" x14ac:dyDescent="0.25">
      <c r="A4779" s="14">
        <v>6304</v>
      </c>
      <c r="B4779" s="18">
        <v>900537821</v>
      </c>
      <c r="C4779" s="18" t="s">
        <v>6409</v>
      </c>
      <c r="D4779" s="14" t="s">
        <v>26</v>
      </c>
      <c r="E4779" s="17" t="s">
        <v>57</v>
      </c>
      <c r="F4779" s="18" t="s">
        <v>231</v>
      </c>
      <c r="G4779" s="18" t="s">
        <v>6410</v>
      </c>
      <c r="H4779" s="18" t="s">
        <v>6411</v>
      </c>
      <c r="I4779" s="17" t="s">
        <v>37</v>
      </c>
      <c r="J4779" s="21">
        <v>30624712</v>
      </c>
      <c r="K4779" s="21">
        <v>111435</v>
      </c>
      <c r="L4779" s="19">
        <v>447613</v>
      </c>
      <c r="M4779" s="21">
        <v>24112513</v>
      </c>
      <c r="N4779" s="21">
        <v>9863709</v>
      </c>
      <c r="O4779" s="21">
        <v>14248804</v>
      </c>
      <c r="P4779" s="22">
        <v>24162346</v>
      </c>
      <c r="Q4779" s="22">
        <v>2982573</v>
      </c>
      <c r="R4779" s="19">
        <v>4600153</v>
      </c>
      <c r="S4779" s="22">
        <v>21044167</v>
      </c>
      <c r="T4779" s="22">
        <v>6906798</v>
      </c>
      <c r="U4779" s="22">
        <v>14137369</v>
      </c>
      <c r="V4779" s="18" t="s">
        <v>38</v>
      </c>
      <c r="W4779" s="1"/>
    </row>
    <row r="4780" spans="1:23" hidden="1" x14ac:dyDescent="0.25">
      <c r="A4780" s="14">
        <v>6305</v>
      </c>
      <c r="B4780" s="18">
        <v>900171676</v>
      </c>
      <c r="C4780" s="18" t="s">
        <v>6412</v>
      </c>
      <c r="D4780" s="14" t="s">
        <v>26</v>
      </c>
      <c r="E4780" s="17" t="s">
        <v>27</v>
      </c>
      <c r="F4780" s="18" t="s">
        <v>28</v>
      </c>
      <c r="G4780" s="18" t="s">
        <v>28</v>
      </c>
      <c r="H4780" s="18" t="s">
        <v>109</v>
      </c>
      <c r="I4780" s="18" t="s">
        <v>75</v>
      </c>
      <c r="J4780" s="21">
        <v>30614849</v>
      </c>
      <c r="K4780" s="21">
        <v>4310707</v>
      </c>
      <c r="L4780" s="19">
        <v>5723781</v>
      </c>
      <c r="M4780" s="21">
        <v>21595872</v>
      </c>
      <c r="N4780" s="21">
        <v>16893007</v>
      </c>
      <c r="O4780" s="21">
        <v>4702865</v>
      </c>
      <c r="P4780" s="22">
        <v>25869484</v>
      </c>
      <c r="Q4780" s="22">
        <v>2660073</v>
      </c>
      <c r="R4780" s="19">
        <v>3690297</v>
      </c>
      <c r="S4780" s="22">
        <v>16983525</v>
      </c>
      <c r="T4780" s="22">
        <v>13931294</v>
      </c>
      <c r="U4780" s="22">
        <v>3052231</v>
      </c>
      <c r="V4780" s="18" t="s">
        <v>38</v>
      </c>
      <c r="W4780" s="1"/>
    </row>
    <row r="4781" spans="1:23" hidden="1" x14ac:dyDescent="0.25">
      <c r="A4781" s="14">
        <v>6306</v>
      </c>
      <c r="B4781" s="18">
        <v>860514346</v>
      </c>
      <c r="C4781" s="18" t="s">
        <v>6413</v>
      </c>
      <c r="D4781" s="14" t="s">
        <v>26</v>
      </c>
      <c r="E4781" s="17" t="s">
        <v>27</v>
      </c>
      <c r="F4781" s="18" t="s">
        <v>28</v>
      </c>
      <c r="G4781" s="18" t="s">
        <v>28</v>
      </c>
      <c r="H4781" s="18" t="s">
        <v>1077</v>
      </c>
      <c r="I4781" s="17" t="s">
        <v>37</v>
      </c>
      <c r="J4781" s="21">
        <v>30600340</v>
      </c>
      <c r="K4781" s="21">
        <v>3901201</v>
      </c>
      <c r="L4781" s="19">
        <v>6137661</v>
      </c>
      <c r="M4781" s="21">
        <v>12542974</v>
      </c>
      <c r="N4781" s="21">
        <v>6671166</v>
      </c>
      <c r="O4781" s="21">
        <v>5871808</v>
      </c>
      <c r="P4781" s="22">
        <v>26262750</v>
      </c>
      <c r="Q4781" s="22">
        <v>2945263</v>
      </c>
      <c r="R4781" s="19">
        <v>4505409</v>
      </c>
      <c r="S4781" s="22">
        <v>14233813</v>
      </c>
      <c r="T4781" s="22">
        <v>9690367</v>
      </c>
      <c r="U4781" s="22">
        <v>4543446</v>
      </c>
      <c r="V4781" s="18" t="s">
        <v>31</v>
      </c>
      <c r="W4781" s="1"/>
    </row>
    <row r="4782" spans="1:23" hidden="1" x14ac:dyDescent="0.25">
      <c r="A4782" s="14">
        <v>6307</v>
      </c>
      <c r="B4782" s="18">
        <v>800226360</v>
      </c>
      <c r="C4782" s="18" t="s">
        <v>6414</v>
      </c>
      <c r="D4782" s="14" t="s">
        <v>26</v>
      </c>
      <c r="E4782" s="17" t="s">
        <v>86</v>
      </c>
      <c r="F4782" s="18" t="s">
        <v>87</v>
      </c>
      <c r="G4782" s="18" t="s">
        <v>247</v>
      </c>
      <c r="H4782" s="18" t="s">
        <v>60</v>
      </c>
      <c r="I4782" s="17" t="s">
        <v>30</v>
      </c>
      <c r="J4782" s="21">
        <v>30574554</v>
      </c>
      <c r="K4782" s="21">
        <v>448181</v>
      </c>
      <c r="L4782" s="19">
        <v>1676914</v>
      </c>
      <c r="M4782" s="21">
        <v>19185225</v>
      </c>
      <c r="N4782" s="21">
        <v>10033013</v>
      </c>
      <c r="O4782" s="21">
        <v>9152212</v>
      </c>
      <c r="P4782" s="22">
        <v>28517880</v>
      </c>
      <c r="Q4782" s="22">
        <v>210425</v>
      </c>
      <c r="R4782" s="19">
        <v>1110355</v>
      </c>
      <c r="S4782" s="22">
        <v>18349238</v>
      </c>
      <c r="T4782" s="22">
        <v>9392558</v>
      </c>
      <c r="U4782" s="22">
        <v>8956680</v>
      </c>
      <c r="V4782" s="18" t="s">
        <v>31</v>
      </c>
      <c r="W4782" s="1"/>
    </row>
    <row r="4783" spans="1:23" hidden="1" x14ac:dyDescent="0.25">
      <c r="A4783" s="14">
        <v>6308</v>
      </c>
      <c r="B4783" s="18">
        <v>805029393</v>
      </c>
      <c r="C4783" s="18" t="s">
        <v>6415</v>
      </c>
      <c r="D4783" s="14" t="s">
        <v>26</v>
      </c>
      <c r="E4783" s="17" t="s">
        <v>42</v>
      </c>
      <c r="F4783" s="18" t="s">
        <v>43</v>
      </c>
      <c r="G4783" s="18" t="s">
        <v>62</v>
      </c>
      <c r="H4783" s="18" t="s">
        <v>243</v>
      </c>
      <c r="I4783" s="17" t="s">
        <v>94</v>
      </c>
      <c r="J4783" s="21">
        <v>30573794</v>
      </c>
      <c r="K4783" s="21">
        <v>787308</v>
      </c>
      <c r="L4783" s="19">
        <v>1481260</v>
      </c>
      <c r="M4783" s="21">
        <v>69063312</v>
      </c>
      <c r="N4783" s="21">
        <v>63606066</v>
      </c>
      <c r="O4783" s="21">
        <v>5457246</v>
      </c>
      <c r="P4783" s="22">
        <v>20998320</v>
      </c>
      <c r="Q4783" s="22">
        <v>719171</v>
      </c>
      <c r="R4783" s="19">
        <v>958596</v>
      </c>
      <c r="S4783" s="22">
        <v>56119312</v>
      </c>
      <c r="T4783" s="22">
        <v>51449374</v>
      </c>
      <c r="U4783" s="22">
        <v>4669938</v>
      </c>
      <c r="V4783" s="18" t="s">
        <v>31</v>
      </c>
      <c r="W4783" s="1"/>
    </row>
    <row r="4784" spans="1:23" hidden="1" x14ac:dyDescent="0.25">
      <c r="A4784" s="14">
        <v>6309</v>
      </c>
      <c r="B4784" s="18">
        <v>860004376</v>
      </c>
      <c r="C4784" s="18" t="s">
        <v>6416</v>
      </c>
      <c r="D4784" s="14" t="s">
        <v>26</v>
      </c>
      <c r="E4784" s="17" t="s">
        <v>27</v>
      </c>
      <c r="F4784" s="18" t="s">
        <v>28</v>
      </c>
      <c r="G4784" s="18" t="s">
        <v>28</v>
      </c>
      <c r="H4784" s="18" t="s">
        <v>132</v>
      </c>
      <c r="I4784" s="17" t="s">
        <v>30</v>
      </c>
      <c r="J4784" s="21">
        <v>30570064</v>
      </c>
      <c r="K4784" s="21">
        <v>2083336</v>
      </c>
      <c r="L4784" s="19">
        <v>5428308</v>
      </c>
      <c r="M4784" s="21">
        <v>31603540</v>
      </c>
      <c r="N4784" s="21">
        <v>23881304</v>
      </c>
      <c r="O4784" s="21">
        <v>7722236</v>
      </c>
      <c r="P4784" s="22">
        <v>23217004</v>
      </c>
      <c r="Q4784" s="22">
        <v>1881477</v>
      </c>
      <c r="R4784" s="19">
        <v>4049248</v>
      </c>
      <c r="S4784" s="22">
        <v>20110716</v>
      </c>
      <c r="T4784" s="22">
        <v>12590339</v>
      </c>
      <c r="U4784" s="22">
        <v>7520377</v>
      </c>
      <c r="V4784" s="18" t="s">
        <v>31</v>
      </c>
      <c r="W4784" s="1"/>
    </row>
    <row r="4785" spans="1:23" hidden="1" x14ac:dyDescent="0.25">
      <c r="A4785" s="14">
        <v>6310</v>
      </c>
      <c r="B4785" s="18">
        <v>830007414</v>
      </c>
      <c r="C4785" s="18" t="s">
        <v>6417</v>
      </c>
      <c r="D4785" s="14" t="s">
        <v>26</v>
      </c>
      <c r="E4785" s="17" t="s">
        <v>27</v>
      </c>
      <c r="F4785" s="18" t="s">
        <v>28</v>
      </c>
      <c r="G4785" s="18" t="s">
        <v>28</v>
      </c>
      <c r="H4785" s="18" t="s">
        <v>40</v>
      </c>
      <c r="I4785" s="17" t="s">
        <v>30</v>
      </c>
      <c r="J4785" s="21">
        <v>30569796</v>
      </c>
      <c r="K4785" s="21">
        <v>1513522</v>
      </c>
      <c r="L4785" s="19">
        <v>2661674</v>
      </c>
      <c r="M4785" s="21">
        <v>7543883</v>
      </c>
      <c r="N4785" s="21">
        <v>2616367</v>
      </c>
      <c r="O4785" s="21">
        <v>4927516</v>
      </c>
      <c r="P4785" s="22">
        <v>2629838</v>
      </c>
      <c r="Q4785" s="22">
        <v>186605</v>
      </c>
      <c r="R4785" s="19">
        <v>281872</v>
      </c>
      <c r="S4785" s="22">
        <v>5842770</v>
      </c>
      <c r="T4785" s="22">
        <v>1703513</v>
      </c>
      <c r="U4785" s="22">
        <v>4139257</v>
      </c>
      <c r="V4785" s="18" t="s">
        <v>31</v>
      </c>
      <c r="W4785" s="1"/>
    </row>
    <row r="4786" spans="1:23" hidden="1" x14ac:dyDescent="0.25">
      <c r="A4786" s="14">
        <v>6311</v>
      </c>
      <c r="B4786" s="18">
        <v>819003792</v>
      </c>
      <c r="C4786" s="18" t="s">
        <v>6418</v>
      </c>
      <c r="D4786" s="14" t="s">
        <v>26</v>
      </c>
      <c r="E4786" s="17" t="s">
        <v>57</v>
      </c>
      <c r="F4786" s="18" t="s">
        <v>415</v>
      </c>
      <c r="G4786" s="16" t="s">
        <v>416</v>
      </c>
      <c r="H4786" s="18" t="s">
        <v>29</v>
      </c>
      <c r="I4786" s="17" t="s">
        <v>30</v>
      </c>
      <c r="J4786" s="21">
        <v>30568150</v>
      </c>
      <c r="K4786" s="21">
        <v>346622</v>
      </c>
      <c r="L4786" s="19">
        <v>2576408</v>
      </c>
      <c r="M4786" s="21">
        <v>89988919</v>
      </c>
      <c r="N4786" s="21">
        <v>56251104</v>
      </c>
      <c r="O4786" s="21">
        <v>33737815</v>
      </c>
      <c r="P4786" s="22">
        <v>29368730</v>
      </c>
      <c r="Q4786" s="22">
        <v>-1394673</v>
      </c>
      <c r="R4786" s="19">
        <v>1493836</v>
      </c>
      <c r="S4786" s="22">
        <v>84042804</v>
      </c>
      <c r="T4786" s="22">
        <v>50651611</v>
      </c>
      <c r="U4786" s="22">
        <v>33391193</v>
      </c>
      <c r="V4786" s="18" t="s">
        <v>38</v>
      </c>
      <c r="W4786" s="1"/>
    </row>
    <row r="4787" spans="1:23" hidden="1" x14ac:dyDescent="0.25">
      <c r="A4787" s="14">
        <v>6312</v>
      </c>
      <c r="B4787" s="18">
        <v>860027231</v>
      </c>
      <c r="C4787" s="18" t="s">
        <v>6419</v>
      </c>
      <c r="D4787" s="14" t="s">
        <v>26</v>
      </c>
      <c r="E4787" s="17" t="s">
        <v>27</v>
      </c>
      <c r="F4787" s="18" t="s">
        <v>50</v>
      </c>
      <c r="G4787" s="14" t="s">
        <v>188</v>
      </c>
      <c r="H4787" s="18" t="s">
        <v>6420</v>
      </c>
      <c r="I4787" s="17" t="s">
        <v>37</v>
      </c>
      <c r="J4787" s="21">
        <v>30550213</v>
      </c>
      <c r="K4787" s="21">
        <v>877277</v>
      </c>
      <c r="L4787" s="19">
        <v>2398057</v>
      </c>
      <c r="M4787" s="21">
        <v>23989307</v>
      </c>
      <c r="N4787" s="21">
        <v>15731483</v>
      </c>
      <c r="O4787" s="21">
        <v>8257824</v>
      </c>
      <c r="P4787" s="22">
        <v>27798516</v>
      </c>
      <c r="Q4787" s="22">
        <v>1176314</v>
      </c>
      <c r="R4787" s="19">
        <v>2213980</v>
      </c>
      <c r="S4787" s="22">
        <v>20040627</v>
      </c>
      <c r="T4787" s="22">
        <v>12130738</v>
      </c>
      <c r="U4787" s="22">
        <v>7909889</v>
      </c>
      <c r="V4787" s="18" t="s">
        <v>97</v>
      </c>
      <c r="W4787" s="1"/>
    </row>
    <row r="4788" spans="1:23" hidden="1" x14ac:dyDescent="0.25">
      <c r="A4788" s="14">
        <v>6313</v>
      </c>
      <c r="B4788" s="18">
        <v>800227736</v>
      </c>
      <c r="C4788" s="18" t="s">
        <v>6421</v>
      </c>
      <c r="D4788" s="14" t="s">
        <v>26</v>
      </c>
      <c r="E4788" s="17" t="s">
        <v>27</v>
      </c>
      <c r="F4788" s="18" t="s">
        <v>50</v>
      </c>
      <c r="G4788" s="14" t="s">
        <v>129</v>
      </c>
      <c r="H4788" s="18" t="s">
        <v>637</v>
      </c>
      <c r="I4788" s="17" t="s">
        <v>37</v>
      </c>
      <c r="J4788" s="21">
        <v>30548413</v>
      </c>
      <c r="K4788" s="21">
        <v>1388919</v>
      </c>
      <c r="L4788" s="19">
        <v>2550861</v>
      </c>
      <c r="M4788" s="21">
        <v>26505068</v>
      </c>
      <c r="N4788" s="21">
        <v>14676457</v>
      </c>
      <c r="O4788" s="21">
        <v>11828611</v>
      </c>
      <c r="P4788" s="22">
        <v>19193660</v>
      </c>
      <c r="Q4788" s="22">
        <v>1324581</v>
      </c>
      <c r="R4788" s="19">
        <v>2038513</v>
      </c>
      <c r="S4788" s="22">
        <v>16521517</v>
      </c>
      <c r="T4788" s="22">
        <v>6081825</v>
      </c>
      <c r="U4788" s="22">
        <v>10439692</v>
      </c>
      <c r="V4788" s="18" t="s">
        <v>31</v>
      </c>
      <c r="W4788" s="1"/>
    </row>
    <row r="4789" spans="1:23" hidden="1" x14ac:dyDescent="0.25">
      <c r="A4789" s="14">
        <v>6314</v>
      </c>
      <c r="B4789" s="18">
        <v>830509575</v>
      </c>
      <c r="C4789" s="18" t="s">
        <v>6422</v>
      </c>
      <c r="D4789" s="14" t="s">
        <v>26</v>
      </c>
      <c r="E4789" s="17" t="s">
        <v>27</v>
      </c>
      <c r="F4789" s="18" t="s">
        <v>28</v>
      </c>
      <c r="G4789" s="18" t="s">
        <v>28</v>
      </c>
      <c r="H4789" s="18" t="s">
        <v>213</v>
      </c>
      <c r="I4789" s="17" t="s">
        <v>30</v>
      </c>
      <c r="J4789" s="21">
        <v>30544265</v>
      </c>
      <c r="K4789" s="21">
        <v>1245595</v>
      </c>
      <c r="L4789" s="19">
        <v>3572020</v>
      </c>
      <c r="M4789" s="21">
        <v>13228083</v>
      </c>
      <c r="N4789" s="21">
        <v>8293709</v>
      </c>
      <c r="O4789" s="21">
        <v>4934374</v>
      </c>
      <c r="P4789" s="22">
        <v>21170744</v>
      </c>
      <c r="Q4789" s="22">
        <v>624483</v>
      </c>
      <c r="R4789" s="19">
        <v>1931619</v>
      </c>
      <c r="S4789" s="22">
        <v>12654129</v>
      </c>
      <c r="T4789" s="22">
        <v>8965350</v>
      </c>
      <c r="U4789" s="22">
        <v>3688779</v>
      </c>
      <c r="V4789" s="18" t="s">
        <v>38</v>
      </c>
      <c r="W4789" s="1"/>
    </row>
    <row r="4790" spans="1:23" hidden="1" x14ac:dyDescent="0.25">
      <c r="A4790" s="14">
        <v>6315</v>
      </c>
      <c r="B4790" s="18">
        <v>900081961</v>
      </c>
      <c r="C4790" s="18" t="s">
        <v>6423</v>
      </c>
      <c r="D4790" s="14" t="s">
        <v>26</v>
      </c>
      <c r="E4790" s="17" t="s">
        <v>42</v>
      </c>
      <c r="F4790" s="18" t="s">
        <v>139</v>
      </c>
      <c r="G4790" s="18" t="s">
        <v>3178</v>
      </c>
      <c r="H4790" s="18" t="s">
        <v>82</v>
      </c>
      <c r="I4790" s="17" t="s">
        <v>30</v>
      </c>
      <c r="J4790" s="21">
        <v>30542841</v>
      </c>
      <c r="K4790" s="21">
        <v>369611</v>
      </c>
      <c r="L4790" s="19">
        <v>634604</v>
      </c>
      <c r="M4790" s="21">
        <v>7014703</v>
      </c>
      <c r="N4790" s="21">
        <v>5122353</v>
      </c>
      <c r="O4790" s="21">
        <v>1892350</v>
      </c>
      <c r="P4790" s="22">
        <v>26958122</v>
      </c>
      <c r="Q4790" s="22">
        <v>551380</v>
      </c>
      <c r="R4790" s="19">
        <v>828069</v>
      </c>
      <c r="S4790" s="22">
        <v>6041267</v>
      </c>
      <c r="T4790" s="22">
        <v>3994917</v>
      </c>
      <c r="U4790" s="22">
        <v>2046350</v>
      </c>
      <c r="V4790" s="18" t="s">
        <v>31</v>
      </c>
      <c r="W4790" s="1"/>
    </row>
    <row r="4791" spans="1:23" hidden="1" x14ac:dyDescent="0.25">
      <c r="A4791" s="14">
        <v>6316</v>
      </c>
      <c r="B4791" s="18">
        <v>800119669</v>
      </c>
      <c r="C4791" s="18" t="s">
        <v>6424</v>
      </c>
      <c r="D4791" s="14" t="s">
        <v>26</v>
      </c>
      <c r="E4791" s="17" t="s">
        <v>86</v>
      </c>
      <c r="F4791" s="18" t="s">
        <v>87</v>
      </c>
      <c r="G4791" s="18" t="s">
        <v>103</v>
      </c>
      <c r="H4791" s="18" t="s">
        <v>191</v>
      </c>
      <c r="I4791" s="17" t="s">
        <v>30</v>
      </c>
      <c r="J4791" s="21">
        <v>30538616</v>
      </c>
      <c r="K4791" s="21">
        <v>1373132</v>
      </c>
      <c r="L4791" s="19">
        <v>2383216</v>
      </c>
      <c r="M4791" s="21">
        <v>24384982</v>
      </c>
      <c r="N4791" s="21">
        <v>13251078</v>
      </c>
      <c r="O4791" s="21">
        <v>11133904</v>
      </c>
      <c r="P4791" s="22">
        <v>24909528</v>
      </c>
      <c r="Q4791" s="22">
        <v>1501342</v>
      </c>
      <c r="R4791" s="19">
        <v>2418838</v>
      </c>
      <c r="S4791" s="22">
        <v>22204304</v>
      </c>
      <c r="T4791" s="22">
        <v>12443532</v>
      </c>
      <c r="U4791" s="22">
        <v>9760772</v>
      </c>
      <c r="V4791" s="18" t="s">
        <v>31</v>
      </c>
      <c r="W4791" s="1"/>
    </row>
    <row r="4792" spans="1:23" hidden="1" x14ac:dyDescent="0.25">
      <c r="A4792" s="14">
        <v>6317</v>
      </c>
      <c r="B4792" s="18">
        <v>800006608</v>
      </c>
      <c r="C4792" s="18" t="s">
        <v>6425</v>
      </c>
      <c r="D4792" s="14" t="s">
        <v>26</v>
      </c>
      <c r="E4792" s="17" t="s">
        <v>57</v>
      </c>
      <c r="F4792" s="18" t="s">
        <v>415</v>
      </c>
      <c r="G4792" s="16" t="s">
        <v>416</v>
      </c>
      <c r="H4792" s="18" t="s">
        <v>243</v>
      </c>
      <c r="I4792" s="17" t="s">
        <v>94</v>
      </c>
      <c r="J4792" s="21">
        <v>30537449</v>
      </c>
      <c r="K4792" s="21">
        <v>4734290</v>
      </c>
      <c r="L4792" s="19">
        <v>3106884</v>
      </c>
      <c r="M4792" s="21">
        <v>119188953</v>
      </c>
      <c r="N4792" s="21">
        <v>84990849</v>
      </c>
      <c r="O4792" s="21">
        <v>34198104</v>
      </c>
      <c r="P4792" s="22">
        <v>27711464</v>
      </c>
      <c r="Q4792" s="22">
        <v>7793728</v>
      </c>
      <c r="R4792" s="19">
        <v>8645730</v>
      </c>
      <c r="S4792" s="22">
        <v>94696093</v>
      </c>
      <c r="T4792" s="22">
        <v>65232279</v>
      </c>
      <c r="U4792" s="22">
        <v>29463814</v>
      </c>
      <c r="V4792" s="18" t="s">
        <v>31</v>
      </c>
      <c r="W4792" s="1"/>
    </row>
    <row r="4793" spans="1:23" hidden="1" x14ac:dyDescent="0.25">
      <c r="A4793" s="14">
        <v>6318</v>
      </c>
      <c r="B4793" s="18">
        <v>900804563</v>
      </c>
      <c r="C4793" s="18" t="s">
        <v>6426</v>
      </c>
      <c r="D4793" s="14" t="s">
        <v>26</v>
      </c>
      <c r="E4793" s="17" t="s">
        <v>86</v>
      </c>
      <c r="F4793" s="18" t="s">
        <v>87</v>
      </c>
      <c r="G4793" s="14" t="s">
        <v>92</v>
      </c>
      <c r="H4793" s="18" t="s">
        <v>538</v>
      </c>
      <c r="I4793" s="18" t="s">
        <v>75</v>
      </c>
      <c r="J4793" s="21">
        <v>30525671</v>
      </c>
      <c r="K4793" s="21">
        <v>1063300</v>
      </c>
      <c r="L4793" s="19">
        <v>1164242</v>
      </c>
      <c r="M4793" s="21">
        <v>58963659</v>
      </c>
      <c r="N4793" s="21">
        <v>18742545</v>
      </c>
      <c r="O4793" s="21">
        <v>40221114</v>
      </c>
      <c r="P4793" s="22">
        <v>18990356</v>
      </c>
      <c r="Q4793" s="22">
        <v>657895</v>
      </c>
      <c r="R4793" s="19">
        <v>438163</v>
      </c>
      <c r="S4793" s="22">
        <v>58450059</v>
      </c>
      <c r="T4793" s="22">
        <v>23292245</v>
      </c>
      <c r="U4793" s="22">
        <v>35157814</v>
      </c>
      <c r="V4793" s="18" t="s">
        <v>31</v>
      </c>
      <c r="W4793" s="1"/>
    </row>
    <row r="4794" spans="1:23" hidden="1" x14ac:dyDescent="0.25">
      <c r="A4794" s="14">
        <v>6319</v>
      </c>
      <c r="B4794" s="18">
        <v>900433542</v>
      </c>
      <c r="C4794" s="18" t="s">
        <v>6427</v>
      </c>
      <c r="D4794" s="14" t="s">
        <v>26</v>
      </c>
      <c r="E4794" s="17" t="s">
        <v>57</v>
      </c>
      <c r="F4794" s="18" t="s">
        <v>58</v>
      </c>
      <c r="G4794" s="14" t="s">
        <v>59</v>
      </c>
      <c r="H4794" s="18" t="s">
        <v>690</v>
      </c>
      <c r="I4794" s="17" t="s">
        <v>37</v>
      </c>
      <c r="J4794" s="21">
        <v>30514420</v>
      </c>
      <c r="K4794" s="21">
        <v>139182</v>
      </c>
      <c r="L4794" s="19">
        <v>1524937</v>
      </c>
      <c r="M4794" s="21">
        <v>17766327</v>
      </c>
      <c r="N4794" s="21">
        <v>14300737</v>
      </c>
      <c r="O4794" s="21">
        <v>3465590</v>
      </c>
      <c r="P4794" s="22">
        <v>16750610</v>
      </c>
      <c r="Q4794" s="22">
        <v>634580</v>
      </c>
      <c r="R4794" s="19">
        <v>1382466</v>
      </c>
      <c r="S4794" s="22">
        <v>12483837</v>
      </c>
      <c r="T4794" s="22">
        <v>9157430</v>
      </c>
      <c r="U4794" s="22">
        <v>3326407</v>
      </c>
      <c r="V4794" s="18" t="s">
        <v>31</v>
      </c>
      <c r="W4794" s="1"/>
    </row>
    <row r="4795" spans="1:23" hidden="1" x14ac:dyDescent="0.25">
      <c r="A4795" s="14">
        <v>6320</v>
      </c>
      <c r="B4795" s="18">
        <v>900283304</v>
      </c>
      <c r="C4795" s="18" t="s">
        <v>6428</v>
      </c>
      <c r="D4795" s="14" t="s">
        <v>26</v>
      </c>
      <c r="E4795" s="18" t="s">
        <v>343</v>
      </c>
      <c r="F4795" s="18" t="s">
        <v>1239</v>
      </c>
      <c r="G4795" s="18" t="s">
        <v>1240</v>
      </c>
      <c r="H4795" s="18" t="s">
        <v>82</v>
      </c>
      <c r="I4795" s="17" t="s">
        <v>30</v>
      </c>
      <c r="J4795" s="21">
        <v>30511696</v>
      </c>
      <c r="K4795" s="21">
        <v>911976</v>
      </c>
      <c r="L4795" s="19">
        <v>1439573</v>
      </c>
      <c r="M4795" s="21">
        <v>5887619</v>
      </c>
      <c r="N4795" s="21">
        <v>2456766</v>
      </c>
      <c r="O4795" s="21">
        <v>3430853</v>
      </c>
      <c r="P4795" s="22">
        <v>22912012</v>
      </c>
      <c r="Q4795" s="22">
        <v>493665</v>
      </c>
      <c r="R4795" s="19">
        <v>846512</v>
      </c>
      <c r="S4795" s="22">
        <v>5600718</v>
      </c>
      <c r="T4795" s="22">
        <v>3081841</v>
      </c>
      <c r="U4795" s="22">
        <v>2518877</v>
      </c>
      <c r="V4795" s="18" t="s">
        <v>31</v>
      </c>
      <c r="W4795" s="1"/>
    </row>
    <row r="4796" spans="1:23" hidden="1" x14ac:dyDescent="0.25">
      <c r="A4796" s="14">
        <v>6321</v>
      </c>
      <c r="B4796" s="18">
        <v>830112413</v>
      </c>
      <c r="C4796" s="18" t="s">
        <v>6429</v>
      </c>
      <c r="D4796" s="14" t="s">
        <v>26</v>
      </c>
      <c r="E4796" s="17" t="s">
        <v>27</v>
      </c>
      <c r="F4796" s="18" t="s">
        <v>28</v>
      </c>
      <c r="G4796" s="18" t="s">
        <v>28</v>
      </c>
      <c r="H4796" s="18" t="s">
        <v>390</v>
      </c>
      <c r="I4796" s="18" t="s">
        <v>75</v>
      </c>
      <c r="J4796" s="21">
        <v>30509630</v>
      </c>
      <c r="K4796" s="21">
        <v>-838161</v>
      </c>
      <c r="L4796" s="19">
        <v>423372</v>
      </c>
      <c r="M4796" s="21">
        <v>27845165</v>
      </c>
      <c r="N4796" s="21">
        <v>28320843</v>
      </c>
      <c r="O4796" s="21">
        <v>-475678</v>
      </c>
      <c r="P4796" s="22">
        <v>5700509</v>
      </c>
      <c r="Q4796" s="22">
        <v>-282898</v>
      </c>
      <c r="R4796" s="19">
        <v>-195520</v>
      </c>
      <c r="S4796" s="22">
        <v>19638377</v>
      </c>
      <c r="T4796" s="22">
        <v>19905894</v>
      </c>
      <c r="U4796" s="22">
        <v>-267517</v>
      </c>
      <c r="V4796" s="18" t="s">
        <v>31</v>
      </c>
      <c r="W4796" s="1"/>
    </row>
    <row r="4797" spans="1:23" hidden="1" x14ac:dyDescent="0.25">
      <c r="A4797" s="14">
        <v>6322</v>
      </c>
      <c r="B4797" s="18">
        <v>900611965</v>
      </c>
      <c r="C4797" s="18" t="s">
        <v>6430</v>
      </c>
      <c r="D4797" s="14" t="s">
        <v>26</v>
      </c>
      <c r="E4797" s="17" t="s">
        <v>57</v>
      </c>
      <c r="F4797" s="18" t="s">
        <v>663</v>
      </c>
      <c r="G4797" s="18" t="s">
        <v>664</v>
      </c>
      <c r="H4797" s="18" t="s">
        <v>560</v>
      </c>
      <c r="I4797" s="17" t="s">
        <v>30</v>
      </c>
      <c r="J4797" s="21">
        <v>30503596</v>
      </c>
      <c r="K4797" s="21">
        <v>79059</v>
      </c>
      <c r="L4797" s="19">
        <v>306848</v>
      </c>
      <c r="M4797" s="21">
        <v>6039264</v>
      </c>
      <c r="N4797" s="21">
        <v>3069768</v>
      </c>
      <c r="O4797" s="21">
        <v>2969496</v>
      </c>
      <c r="P4797" s="22">
        <v>28696436</v>
      </c>
      <c r="Q4797" s="22">
        <v>74488</v>
      </c>
      <c r="R4797" s="19">
        <v>379922</v>
      </c>
      <c r="S4797" s="22">
        <v>5565581</v>
      </c>
      <c r="T4797" s="22">
        <v>2675144</v>
      </c>
      <c r="U4797" s="22">
        <v>2890437</v>
      </c>
      <c r="V4797" s="18" t="s">
        <v>31</v>
      </c>
      <c r="W4797" s="1"/>
    </row>
    <row r="4798" spans="1:23" hidden="1" x14ac:dyDescent="0.25">
      <c r="A4798" s="14">
        <v>6324</v>
      </c>
      <c r="B4798" s="18">
        <v>901138599</v>
      </c>
      <c r="C4798" s="18" t="s">
        <v>6432</v>
      </c>
      <c r="D4798" s="14" t="s">
        <v>26</v>
      </c>
      <c r="E4798" s="17" t="s">
        <v>27</v>
      </c>
      <c r="F4798" s="18" t="s">
        <v>28</v>
      </c>
      <c r="G4798" s="18" t="s">
        <v>28</v>
      </c>
      <c r="H4798" s="18" t="s">
        <v>620</v>
      </c>
      <c r="I4798" s="17" t="s">
        <v>30</v>
      </c>
      <c r="J4798" s="21">
        <v>30489528</v>
      </c>
      <c r="K4798" s="21">
        <v>27418123</v>
      </c>
      <c r="L4798" s="19">
        <v>8356073</v>
      </c>
      <c r="M4798" s="21">
        <v>131464372</v>
      </c>
      <c r="N4798" s="21">
        <v>23808494</v>
      </c>
      <c r="O4798" s="21">
        <v>107655878</v>
      </c>
      <c r="P4798" s="22">
        <v>16058453</v>
      </c>
      <c r="Q4798" s="22">
        <v>12946291</v>
      </c>
      <c r="R4798" s="19">
        <v>3037383</v>
      </c>
      <c r="S4798" s="22">
        <v>114253721</v>
      </c>
      <c r="T4798" s="22">
        <v>2712074</v>
      </c>
      <c r="U4798" s="22">
        <v>111541647</v>
      </c>
      <c r="V4798" s="18" t="s">
        <v>97</v>
      </c>
      <c r="W4798" s="1"/>
    </row>
    <row r="4799" spans="1:23" hidden="1" x14ac:dyDescent="0.25">
      <c r="A4799" s="14">
        <v>6325</v>
      </c>
      <c r="B4799" s="18">
        <v>830002313</v>
      </c>
      <c r="C4799" s="18" t="s">
        <v>6433</v>
      </c>
      <c r="D4799" s="14" t="s">
        <v>26</v>
      </c>
      <c r="E4799" s="17" t="s">
        <v>27</v>
      </c>
      <c r="F4799" s="18" t="s">
        <v>28</v>
      </c>
      <c r="G4799" s="18" t="s">
        <v>28</v>
      </c>
      <c r="H4799" s="18" t="s">
        <v>326</v>
      </c>
      <c r="I4799" s="17" t="s">
        <v>185</v>
      </c>
      <c r="J4799" s="21">
        <v>30487390</v>
      </c>
      <c r="K4799" s="21">
        <v>4072353</v>
      </c>
      <c r="L4799" s="19">
        <v>6535940</v>
      </c>
      <c r="M4799" s="21">
        <v>15306695</v>
      </c>
      <c r="N4799" s="21">
        <v>10744641</v>
      </c>
      <c r="O4799" s="21">
        <v>4562054</v>
      </c>
      <c r="P4799" s="22">
        <v>26129008</v>
      </c>
      <c r="Q4799" s="22">
        <v>4341671</v>
      </c>
      <c r="R4799" s="19">
        <v>6703669</v>
      </c>
      <c r="S4799" s="22">
        <v>14322695</v>
      </c>
      <c r="T4799" s="22">
        <v>9316447</v>
      </c>
      <c r="U4799" s="22">
        <v>5006248</v>
      </c>
      <c r="V4799" s="18" t="s">
        <v>38</v>
      </c>
      <c r="W4799" s="1"/>
    </row>
    <row r="4800" spans="1:23" hidden="1" x14ac:dyDescent="0.25">
      <c r="A4800" s="14">
        <v>6326</v>
      </c>
      <c r="B4800" s="18">
        <v>802012043</v>
      </c>
      <c r="C4800" s="18" t="s">
        <v>6434</v>
      </c>
      <c r="D4800" s="14" t="s">
        <v>26</v>
      </c>
      <c r="E4800" s="17" t="s">
        <v>27</v>
      </c>
      <c r="F4800" s="18" t="s">
        <v>28</v>
      </c>
      <c r="G4800" s="18" t="s">
        <v>28</v>
      </c>
      <c r="H4800" s="18" t="s">
        <v>4033</v>
      </c>
      <c r="I4800" s="17" t="s">
        <v>30</v>
      </c>
      <c r="J4800" s="21">
        <v>30487210</v>
      </c>
      <c r="K4800" s="21">
        <v>1366306</v>
      </c>
      <c r="L4800" s="19">
        <v>3465659</v>
      </c>
      <c r="M4800" s="21">
        <v>87143662</v>
      </c>
      <c r="N4800" s="21">
        <v>37417562</v>
      </c>
      <c r="O4800" s="21">
        <v>49726100</v>
      </c>
      <c r="P4800" s="22">
        <v>22719272</v>
      </c>
      <c r="Q4800" s="22">
        <v>334826</v>
      </c>
      <c r="R4800" s="19">
        <v>2185601</v>
      </c>
      <c r="S4800" s="22">
        <v>89075312</v>
      </c>
      <c r="T4800" s="22">
        <v>40123272</v>
      </c>
      <c r="U4800" s="22">
        <v>48952040</v>
      </c>
      <c r="V4800" s="18" t="s">
        <v>38</v>
      </c>
      <c r="W4800" s="1"/>
    </row>
    <row r="4801" spans="1:23" hidden="1" x14ac:dyDescent="0.25">
      <c r="A4801" s="14">
        <v>6327</v>
      </c>
      <c r="B4801" s="18">
        <v>800165994</v>
      </c>
      <c r="C4801" s="18" t="s">
        <v>6435</v>
      </c>
      <c r="D4801" s="14" t="s">
        <v>26</v>
      </c>
      <c r="E4801" s="17" t="s">
        <v>79</v>
      </c>
      <c r="F4801" s="18" t="s">
        <v>80</v>
      </c>
      <c r="G4801" s="18" t="s">
        <v>81</v>
      </c>
      <c r="H4801" s="18" t="s">
        <v>172</v>
      </c>
      <c r="I4801" s="17" t="s">
        <v>30</v>
      </c>
      <c r="J4801" s="21">
        <v>30485561</v>
      </c>
      <c r="K4801" s="21">
        <v>524607</v>
      </c>
      <c r="L4801" s="19">
        <v>2333067</v>
      </c>
      <c r="M4801" s="21">
        <v>10834508</v>
      </c>
      <c r="N4801" s="21">
        <v>9012035</v>
      </c>
      <c r="O4801" s="21">
        <v>1822473</v>
      </c>
      <c r="P4801" s="22">
        <v>28736156</v>
      </c>
      <c r="Q4801" s="22">
        <v>606185</v>
      </c>
      <c r="R4801" s="19">
        <v>2340207</v>
      </c>
      <c r="S4801" s="22">
        <v>7569547</v>
      </c>
      <c r="T4801" s="22">
        <v>5665496</v>
      </c>
      <c r="U4801" s="22">
        <v>1904051</v>
      </c>
      <c r="V4801" s="18" t="s">
        <v>31</v>
      </c>
      <c r="W4801" s="1"/>
    </row>
    <row r="4802" spans="1:23" hidden="1" x14ac:dyDescent="0.25">
      <c r="A4802" s="14">
        <v>6328</v>
      </c>
      <c r="B4802" s="18">
        <v>890331634</v>
      </c>
      <c r="C4802" s="18" t="s">
        <v>6436</v>
      </c>
      <c r="D4802" s="14" t="s">
        <v>26</v>
      </c>
      <c r="E4802" s="17" t="s">
        <v>42</v>
      </c>
      <c r="F4802" s="18" t="s">
        <v>43</v>
      </c>
      <c r="G4802" s="18" t="s">
        <v>62</v>
      </c>
      <c r="H4802" s="18" t="s">
        <v>40</v>
      </c>
      <c r="I4802" s="17" t="s">
        <v>30</v>
      </c>
      <c r="J4802" s="21">
        <v>30480762</v>
      </c>
      <c r="K4802" s="21">
        <v>2483408</v>
      </c>
      <c r="L4802" s="19">
        <v>4029721</v>
      </c>
      <c r="M4802" s="21">
        <v>23295769</v>
      </c>
      <c r="N4802" s="21">
        <v>6287697</v>
      </c>
      <c r="O4802" s="21">
        <v>17008072</v>
      </c>
      <c r="P4802" s="22">
        <v>22173348</v>
      </c>
      <c r="Q4802" s="22">
        <v>1764668</v>
      </c>
      <c r="R4802" s="19">
        <v>2717243</v>
      </c>
      <c r="S4802" s="22">
        <v>20497415</v>
      </c>
      <c r="T4802" s="22">
        <v>5972751</v>
      </c>
      <c r="U4802" s="22">
        <v>14524664</v>
      </c>
      <c r="V4802" s="18" t="s">
        <v>31</v>
      </c>
      <c r="W4802" s="1"/>
    </row>
    <row r="4803" spans="1:23" hidden="1" x14ac:dyDescent="0.25">
      <c r="A4803" s="14">
        <v>6329</v>
      </c>
      <c r="B4803" s="18">
        <v>901114379</v>
      </c>
      <c r="C4803" s="18" t="s">
        <v>6437</v>
      </c>
      <c r="D4803" s="14" t="s">
        <v>26</v>
      </c>
      <c r="E4803" s="17" t="s">
        <v>42</v>
      </c>
      <c r="F4803" s="18" t="s">
        <v>418</v>
      </c>
      <c r="G4803" s="18" t="s">
        <v>419</v>
      </c>
      <c r="H4803" s="18" t="s">
        <v>279</v>
      </c>
      <c r="I4803" s="17" t="s">
        <v>30</v>
      </c>
      <c r="J4803" s="21">
        <v>30477581</v>
      </c>
      <c r="K4803" s="21">
        <v>929139</v>
      </c>
      <c r="L4803" s="19">
        <v>929139</v>
      </c>
      <c r="M4803" s="21">
        <v>7862971</v>
      </c>
      <c r="N4803" s="21">
        <v>3084316</v>
      </c>
      <c r="O4803" s="21">
        <v>4778655</v>
      </c>
      <c r="P4803" s="22">
        <v>26564664</v>
      </c>
      <c r="Q4803" s="22">
        <v>1554519</v>
      </c>
      <c r="R4803" s="19">
        <v>1554519</v>
      </c>
      <c r="S4803" s="22">
        <v>6616345</v>
      </c>
      <c r="T4803" s="22">
        <v>2260510</v>
      </c>
      <c r="U4803" s="22">
        <v>4355835</v>
      </c>
      <c r="V4803" s="18" t="s">
        <v>31</v>
      </c>
      <c r="W4803" s="1"/>
    </row>
    <row r="4804" spans="1:23" hidden="1" x14ac:dyDescent="0.25">
      <c r="A4804" s="14">
        <v>6330</v>
      </c>
      <c r="B4804" s="18">
        <v>900071637</v>
      </c>
      <c r="C4804" s="18" t="s">
        <v>6438</v>
      </c>
      <c r="D4804" s="14" t="s">
        <v>26</v>
      </c>
      <c r="E4804" s="17" t="s">
        <v>86</v>
      </c>
      <c r="F4804" s="18" t="s">
        <v>87</v>
      </c>
      <c r="G4804" s="18" t="s">
        <v>88</v>
      </c>
      <c r="H4804" s="18" t="s">
        <v>109</v>
      </c>
      <c r="I4804" s="18" t="s">
        <v>75</v>
      </c>
      <c r="J4804" s="21">
        <v>30476794</v>
      </c>
      <c r="K4804" s="21">
        <v>1371592</v>
      </c>
      <c r="L4804" s="19">
        <v>2889981</v>
      </c>
      <c r="M4804" s="21">
        <v>31224026</v>
      </c>
      <c r="N4804" s="21">
        <v>22279975</v>
      </c>
      <c r="O4804" s="21">
        <v>8944051</v>
      </c>
      <c r="P4804" s="22">
        <v>19870032</v>
      </c>
      <c r="Q4804" s="22">
        <v>912222</v>
      </c>
      <c r="R4804" s="19">
        <v>1575107</v>
      </c>
      <c r="S4804" s="22">
        <v>20864141</v>
      </c>
      <c r="T4804" s="22">
        <v>13612772</v>
      </c>
      <c r="U4804" s="22">
        <v>7251369</v>
      </c>
      <c r="V4804" s="18" t="s">
        <v>97</v>
      </c>
      <c r="W4804" s="1"/>
    </row>
    <row r="4805" spans="1:23" hidden="1" x14ac:dyDescent="0.25">
      <c r="A4805" s="14">
        <v>6331</v>
      </c>
      <c r="B4805" s="18">
        <v>800126688</v>
      </c>
      <c r="C4805" s="18" t="s">
        <v>6439</v>
      </c>
      <c r="D4805" s="14" t="s">
        <v>26</v>
      </c>
      <c r="E4805" s="18" t="s">
        <v>33</v>
      </c>
      <c r="F4805" s="18" t="s">
        <v>65</v>
      </c>
      <c r="G4805" s="14" t="s">
        <v>66</v>
      </c>
      <c r="H4805" s="18" t="s">
        <v>1751</v>
      </c>
      <c r="I4805" s="17" t="s">
        <v>30</v>
      </c>
      <c r="J4805" s="21">
        <v>30470679</v>
      </c>
      <c r="K4805" s="21">
        <v>2570134</v>
      </c>
      <c r="L4805" s="19">
        <v>2430267</v>
      </c>
      <c r="M4805" s="21">
        <v>16630796</v>
      </c>
      <c r="N4805" s="21">
        <v>5389857</v>
      </c>
      <c r="O4805" s="21">
        <v>11240939</v>
      </c>
      <c r="P4805" s="22">
        <v>27380880</v>
      </c>
      <c r="Q4805" s="22">
        <v>2770254</v>
      </c>
      <c r="R4805" s="19">
        <v>2928805</v>
      </c>
      <c r="S4805" s="22">
        <v>13718408</v>
      </c>
      <c r="T4805" s="22">
        <v>5047603</v>
      </c>
      <c r="U4805" s="22">
        <v>8670805</v>
      </c>
      <c r="V4805" s="18" t="s">
        <v>97</v>
      </c>
      <c r="W4805" s="1"/>
    </row>
    <row r="4806" spans="1:23" hidden="1" x14ac:dyDescent="0.25">
      <c r="A4806" s="14">
        <v>6332</v>
      </c>
      <c r="B4806" s="18">
        <v>830006651</v>
      </c>
      <c r="C4806" s="18" t="s">
        <v>6440</v>
      </c>
      <c r="D4806" s="14" t="s">
        <v>26</v>
      </c>
      <c r="E4806" s="17" t="s">
        <v>27</v>
      </c>
      <c r="F4806" s="18" t="s">
        <v>28</v>
      </c>
      <c r="G4806" s="18" t="s">
        <v>28</v>
      </c>
      <c r="H4806" s="18" t="s">
        <v>82</v>
      </c>
      <c r="I4806" s="17" t="s">
        <v>30</v>
      </c>
      <c r="J4806" s="21">
        <v>30465061</v>
      </c>
      <c r="K4806" s="21">
        <v>148926</v>
      </c>
      <c r="L4806" s="19">
        <v>324563</v>
      </c>
      <c r="M4806" s="21">
        <v>4974764</v>
      </c>
      <c r="N4806" s="21">
        <v>3902429</v>
      </c>
      <c r="O4806" s="21">
        <v>1072335</v>
      </c>
      <c r="P4806" s="22">
        <v>23720248</v>
      </c>
      <c r="Q4806" s="22">
        <v>-240222</v>
      </c>
      <c r="R4806" s="19">
        <v>-130096</v>
      </c>
      <c r="S4806" s="22">
        <v>3669946</v>
      </c>
      <c r="T4806" s="22">
        <v>2745395</v>
      </c>
      <c r="U4806" s="22">
        <v>924551</v>
      </c>
      <c r="V4806" s="18" t="s">
        <v>31</v>
      </c>
      <c r="W4806" s="1"/>
    </row>
    <row r="4807" spans="1:23" hidden="1" x14ac:dyDescent="0.25">
      <c r="A4807" s="14">
        <v>6333</v>
      </c>
      <c r="B4807" s="18">
        <v>900106843</v>
      </c>
      <c r="C4807" s="18" t="s">
        <v>6441</v>
      </c>
      <c r="D4807" s="14" t="s">
        <v>26</v>
      </c>
      <c r="E4807" s="17" t="s">
        <v>86</v>
      </c>
      <c r="F4807" s="18" t="s">
        <v>87</v>
      </c>
      <c r="G4807" s="18" t="s">
        <v>88</v>
      </c>
      <c r="H4807" s="18" t="s">
        <v>233</v>
      </c>
      <c r="I4807" s="17" t="s">
        <v>30</v>
      </c>
      <c r="J4807" s="21">
        <v>30459553</v>
      </c>
      <c r="K4807" s="21">
        <v>713617</v>
      </c>
      <c r="L4807" s="19">
        <v>3531825</v>
      </c>
      <c r="M4807" s="21">
        <v>21759203</v>
      </c>
      <c r="N4807" s="21">
        <v>17098831</v>
      </c>
      <c r="O4807" s="21">
        <v>4660372</v>
      </c>
      <c r="P4807" s="22">
        <v>23213504</v>
      </c>
      <c r="Q4807" s="22">
        <v>859453</v>
      </c>
      <c r="R4807" s="19">
        <v>1883156</v>
      </c>
      <c r="S4807" s="22">
        <v>26902145</v>
      </c>
      <c r="T4807" s="22">
        <v>22955390</v>
      </c>
      <c r="U4807" s="22">
        <v>3946755</v>
      </c>
      <c r="V4807" s="18" t="s">
        <v>31</v>
      </c>
      <c r="W4807" s="1"/>
    </row>
    <row r="4808" spans="1:23" hidden="1" x14ac:dyDescent="0.25">
      <c r="A4808" s="14">
        <v>6334</v>
      </c>
      <c r="B4808" s="18">
        <v>800254908</v>
      </c>
      <c r="C4808" s="18" t="s">
        <v>6442</v>
      </c>
      <c r="D4808" s="14" t="s">
        <v>26</v>
      </c>
      <c r="E4808" s="17" t="s">
        <v>79</v>
      </c>
      <c r="F4808" s="18" t="s">
        <v>80</v>
      </c>
      <c r="G4808" s="18" t="s">
        <v>81</v>
      </c>
      <c r="H4808" s="18" t="s">
        <v>971</v>
      </c>
      <c r="I4808" s="17" t="s">
        <v>37</v>
      </c>
      <c r="J4808" s="21">
        <v>30451912</v>
      </c>
      <c r="K4808" s="21">
        <v>2393</v>
      </c>
      <c r="L4808" s="19">
        <v>310410</v>
      </c>
      <c r="M4808" s="21">
        <v>2135444</v>
      </c>
      <c r="N4808" s="21">
        <v>2108691</v>
      </c>
      <c r="O4808" s="21">
        <v>26753</v>
      </c>
      <c r="P4808" s="22">
        <v>22373130</v>
      </c>
      <c r="Q4808" s="22">
        <v>19327</v>
      </c>
      <c r="R4808" s="19">
        <v>376421</v>
      </c>
      <c r="S4808" s="22">
        <v>2099960</v>
      </c>
      <c r="T4808" s="22">
        <v>2075601</v>
      </c>
      <c r="U4808" s="22">
        <v>24359</v>
      </c>
      <c r="V4808" s="18" t="s">
        <v>31</v>
      </c>
      <c r="W4808" s="1"/>
    </row>
    <row r="4809" spans="1:23" hidden="1" x14ac:dyDescent="0.25">
      <c r="A4809" s="14">
        <v>6335</v>
      </c>
      <c r="B4809" s="18">
        <v>830004408</v>
      </c>
      <c r="C4809" s="18" t="s">
        <v>6443</v>
      </c>
      <c r="D4809" s="14" t="s">
        <v>26</v>
      </c>
      <c r="E4809" s="17" t="s">
        <v>27</v>
      </c>
      <c r="F4809" s="18" t="s">
        <v>28</v>
      </c>
      <c r="G4809" s="18" t="s">
        <v>28</v>
      </c>
      <c r="H4809" s="18" t="s">
        <v>45</v>
      </c>
      <c r="I4809" s="17" t="s">
        <v>37</v>
      </c>
      <c r="J4809" s="21">
        <v>30449800</v>
      </c>
      <c r="K4809" s="21">
        <v>98442</v>
      </c>
      <c r="L4809" s="19">
        <v>151449</v>
      </c>
      <c r="M4809" s="21">
        <v>24765330</v>
      </c>
      <c r="N4809" s="21">
        <v>11616544</v>
      </c>
      <c r="O4809" s="21">
        <v>13148786</v>
      </c>
      <c r="P4809" s="22">
        <v>25697340</v>
      </c>
      <c r="Q4809" s="22">
        <v>70831</v>
      </c>
      <c r="R4809" s="19">
        <v>102653</v>
      </c>
      <c r="S4809" s="22">
        <v>20242852</v>
      </c>
      <c r="T4809" s="22">
        <v>13700039</v>
      </c>
      <c r="U4809" s="22">
        <v>6542813</v>
      </c>
      <c r="V4809" s="18" t="s">
        <v>31</v>
      </c>
      <c r="W4809" s="1"/>
    </row>
    <row r="4810" spans="1:23" hidden="1" x14ac:dyDescent="0.25">
      <c r="A4810" s="14">
        <v>6336</v>
      </c>
      <c r="B4810" s="18">
        <v>811009784</v>
      </c>
      <c r="C4810" s="18" t="s">
        <v>6444</v>
      </c>
      <c r="D4810" s="14" t="s">
        <v>26</v>
      </c>
      <c r="E4810" s="17" t="s">
        <v>86</v>
      </c>
      <c r="F4810" s="18" t="s">
        <v>87</v>
      </c>
      <c r="G4810" s="18" t="s">
        <v>88</v>
      </c>
      <c r="H4810" s="18" t="s">
        <v>1291</v>
      </c>
      <c r="I4810" s="17" t="s">
        <v>185</v>
      </c>
      <c r="J4810" s="21">
        <v>30446351</v>
      </c>
      <c r="K4810" s="21">
        <v>-8439518</v>
      </c>
      <c r="L4810" s="19">
        <v>-7936624</v>
      </c>
      <c r="M4810" s="21">
        <v>139687745</v>
      </c>
      <c r="N4810" s="21">
        <v>46200897</v>
      </c>
      <c r="O4810" s="21">
        <v>93486848</v>
      </c>
      <c r="P4810" s="22">
        <v>37832652</v>
      </c>
      <c r="Q4810" s="22">
        <v>117801</v>
      </c>
      <c r="R4810" s="19">
        <v>823672</v>
      </c>
      <c r="S4810" s="22">
        <v>131895635</v>
      </c>
      <c r="T4810" s="22">
        <v>34389955</v>
      </c>
      <c r="U4810" s="22">
        <v>97505680</v>
      </c>
      <c r="V4810" s="18" t="s">
        <v>97</v>
      </c>
      <c r="W4810" s="1"/>
    </row>
    <row r="4811" spans="1:23" hidden="1" x14ac:dyDescent="0.25">
      <c r="A4811" s="14">
        <v>6337</v>
      </c>
      <c r="B4811" s="18">
        <v>800187070</v>
      </c>
      <c r="C4811" s="18" t="s">
        <v>6445</v>
      </c>
      <c r="D4811" s="14" t="s">
        <v>26</v>
      </c>
      <c r="E4811" s="17" t="s">
        <v>57</v>
      </c>
      <c r="F4811" s="18" t="s">
        <v>231</v>
      </c>
      <c r="G4811" s="18" t="s">
        <v>232</v>
      </c>
      <c r="H4811" s="18" t="s">
        <v>2902</v>
      </c>
      <c r="I4811" s="17" t="s">
        <v>94</v>
      </c>
      <c r="J4811" s="21">
        <v>30444816</v>
      </c>
      <c r="K4811" s="21">
        <v>2705472</v>
      </c>
      <c r="L4811" s="19">
        <v>4682213</v>
      </c>
      <c r="M4811" s="21">
        <v>34752546</v>
      </c>
      <c r="N4811" s="21">
        <v>19853742</v>
      </c>
      <c r="O4811" s="21">
        <v>14898804</v>
      </c>
      <c r="P4811" s="22">
        <v>28208220</v>
      </c>
      <c r="Q4811" s="22">
        <v>1876016</v>
      </c>
      <c r="R4811" s="19">
        <v>3032964</v>
      </c>
      <c r="S4811" s="22">
        <v>20385776</v>
      </c>
      <c r="T4811" s="22">
        <v>8192444</v>
      </c>
      <c r="U4811" s="22">
        <v>12193332</v>
      </c>
      <c r="V4811" s="18" t="s">
        <v>31</v>
      </c>
      <c r="W4811" s="1"/>
    </row>
    <row r="4812" spans="1:23" hidden="1" x14ac:dyDescent="0.25">
      <c r="A4812" s="14">
        <v>6338</v>
      </c>
      <c r="B4812" s="18">
        <v>900191190</v>
      </c>
      <c r="C4812" s="18" t="s">
        <v>6446</v>
      </c>
      <c r="D4812" s="14" t="s">
        <v>26</v>
      </c>
      <c r="E4812" s="17" t="s">
        <v>27</v>
      </c>
      <c r="F4812" s="18" t="s">
        <v>28</v>
      </c>
      <c r="G4812" s="18" t="s">
        <v>28</v>
      </c>
      <c r="H4812" s="18" t="s">
        <v>411</v>
      </c>
      <c r="I4812" s="18" t="s">
        <v>75</v>
      </c>
      <c r="J4812" s="21">
        <v>30435756</v>
      </c>
      <c r="K4812" s="21">
        <v>3857835</v>
      </c>
      <c r="L4812" s="19">
        <v>11333640</v>
      </c>
      <c r="M4812" s="21">
        <v>33759037</v>
      </c>
      <c r="N4812" s="21">
        <v>25892731</v>
      </c>
      <c r="O4812" s="21">
        <v>7866306</v>
      </c>
      <c r="P4812" s="22">
        <v>34403644</v>
      </c>
      <c r="Q4812" s="22">
        <v>11034871</v>
      </c>
      <c r="R4812" s="19">
        <v>17900533</v>
      </c>
      <c r="S4812" s="22">
        <v>45713327</v>
      </c>
      <c r="T4812" s="22">
        <v>13659160</v>
      </c>
      <c r="U4812" s="22">
        <v>32054167</v>
      </c>
      <c r="V4812" s="18" t="s">
        <v>31</v>
      </c>
      <c r="W4812" s="1"/>
    </row>
    <row r="4813" spans="1:23" hidden="1" x14ac:dyDescent="0.25">
      <c r="A4813" s="14">
        <v>6339</v>
      </c>
      <c r="B4813" s="18">
        <v>900441263</v>
      </c>
      <c r="C4813" s="18" t="s">
        <v>6447</v>
      </c>
      <c r="D4813" s="14" t="s">
        <v>26</v>
      </c>
      <c r="E4813" s="17" t="s">
        <v>86</v>
      </c>
      <c r="F4813" s="18" t="s">
        <v>87</v>
      </c>
      <c r="G4813" s="18" t="s">
        <v>88</v>
      </c>
      <c r="H4813" s="18" t="s">
        <v>158</v>
      </c>
      <c r="I4813" s="18" t="s">
        <v>75</v>
      </c>
      <c r="J4813" s="21">
        <v>30430980</v>
      </c>
      <c r="K4813" s="21">
        <v>1445308</v>
      </c>
      <c r="L4813" s="19">
        <v>2384726</v>
      </c>
      <c r="M4813" s="21">
        <v>6013550</v>
      </c>
      <c r="N4813" s="21">
        <v>3138534</v>
      </c>
      <c r="O4813" s="21">
        <v>2875016</v>
      </c>
      <c r="P4813" s="22">
        <v>15573626</v>
      </c>
      <c r="Q4813" s="22">
        <v>596661</v>
      </c>
      <c r="R4813" s="19">
        <v>980201</v>
      </c>
      <c r="S4813" s="22">
        <v>2878269</v>
      </c>
      <c r="T4813" s="22">
        <v>1448560</v>
      </c>
      <c r="U4813" s="22">
        <v>1429709</v>
      </c>
      <c r="V4813" s="18" t="s">
        <v>31</v>
      </c>
      <c r="W4813" s="1"/>
    </row>
    <row r="4814" spans="1:23" hidden="1" x14ac:dyDescent="0.25">
      <c r="A4814" s="14">
        <v>6340</v>
      </c>
      <c r="B4814" s="18">
        <v>890924840</v>
      </c>
      <c r="C4814" s="18" t="s">
        <v>6448</v>
      </c>
      <c r="D4814" s="14" t="s">
        <v>26</v>
      </c>
      <c r="E4814" s="17" t="s">
        <v>86</v>
      </c>
      <c r="F4814" s="18" t="s">
        <v>87</v>
      </c>
      <c r="G4814" s="14" t="s">
        <v>92</v>
      </c>
      <c r="H4814" s="18" t="s">
        <v>263</v>
      </c>
      <c r="I4814" s="18" t="s">
        <v>75</v>
      </c>
      <c r="J4814" s="21">
        <v>30427177</v>
      </c>
      <c r="K4814" s="21">
        <v>-7494373</v>
      </c>
      <c r="L4814" s="19">
        <v>6163482</v>
      </c>
      <c r="M4814" s="21">
        <v>365613680</v>
      </c>
      <c r="N4814" s="21">
        <v>68309001</v>
      </c>
      <c r="O4814" s="21">
        <v>297304679</v>
      </c>
      <c r="P4814" s="22">
        <v>25935400</v>
      </c>
      <c r="Q4814" s="22">
        <v>-281649</v>
      </c>
      <c r="R4814" s="19">
        <v>1968920</v>
      </c>
      <c r="S4814" s="22">
        <v>365561704</v>
      </c>
      <c r="T4814" s="22">
        <v>54095981</v>
      </c>
      <c r="U4814" s="22">
        <v>311465723</v>
      </c>
      <c r="V4814" s="18" t="s">
        <v>97</v>
      </c>
      <c r="W4814" s="1"/>
    </row>
    <row r="4815" spans="1:23" hidden="1" x14ac:dyDescent="0.25">
      <c r="A4815" s="14">
        <v>6341</v>
      </c>
      <c r="B4815" s="18">
        <v>832001729</v>
      </c>
      <c r="C4815" s="18" t="s">
        <v>6449</v>
      </c>
      <c r="D4815" s="14" t="s">
        <v>26</v>
      </c>
      <c r="E4815" s="17" t="s">
        <v>27</v>
      </c>
      <c r="F4815" s="18" t="s">
        <v>50</v>
      </c>
      <c r="G4815" s="18" t="s">
        <v>320</v>
      </c>
      <c r="H4815" s="18" t="s">
        <v>6450</v>
      </c>
      <c r="I4815" s="17" t="s">
        <v>185</v>
      </c>
      <c r="J4815" s="21">
        <v>30423654</v>
      </c>
      <c r="K4815" s="21">
        <v>3075089</v>
      </c>
      <c r="L4815" s="19">
        <v>4379961</v>
      </c>
      <c r="M4815" s="21">
        <v>24081746</v>
      </c>
      <c r="N4815" s="21">
        <v>6046826</v>
      </c>
      <c r="O4815" s="21">
        <v>18034920</v>
      </c>
      <c r="P4815" s="22">
        <v>26994612</v>
      </c>
      <c r="Q4815" s="22">
        <v>3651546</v>
      </c>
      <c r="R4815" s="19">
        <v>5525445</v>
      </c>
      <c r="S4815" s="22">
        <v>22109559</v>
      </c>
      <c r="T4815" s="22">
        <v>3900309</v>
      </c>
      <c r="U4815" s="22">
        <v>18209250</v>
      </c>
      <c r="V4815" s="18" t="s">
        <v>31</v>
      </c>
      <c r="W4815" s="1"/>
    </row>
    <row r="4816" spans="1:23" hidden="1" x14ac:dyDescent="0.25">
      <c r="A4816" s="14">
        <v>6342</v>
      </c>
      <c r="B4816" s="18">
        <v>900414105</v>
      </c>
      <c r="C4816" s="18" t="s">
        <v>6451</v>
      </c>
      <c r="D4816" s="14" t="s">
        <v>26</v>
      </c>
      <c r="E4816" s="17" t="s">
        <v>27</v>
      </c>
      <c r="F4816" s="18" t="s">
        <v>28</v>
      </c>
      <c r="G4816" s="18" t="s">
        <v>28</v>
      </c>
      <c r="H4816" s="18" t="s">
        <v>560</v>
      </c>
      <c r="I4816" s="17" t="s">
        <v>30</v>
      </c>
      <c r="J4816" s="21">
        <v>30422089</v>
      </c>
      <c r="K4816" s="21">
        <v>47318</v>
      </c>
      <c r="L4816" s="19">
        <v>421533</v>
      </c>
      <c r="M4816" s="21">
        <v>7584376</v>
      </c>
      <c r="N4816" s="21">
        <v>3639539</v>
      </c>
      <c r="O4816" s="21">
        <v>3944837</v>
      </c>
      <c r="P4816" s="22">
        <v>32096784</v>
      </c>
      <c r="Q4816" s="22">
        <v>41136</v>
      </c>
      <c r="R4816" s="19">
        <v>267237</v>
      </c>
      <c r="S4816" s="22">
        <v>7531477</v>
      </c>
      <c r="T4816" s="22">
        <v>4336958</v>
      </c>
      <c r="U4816" s="22">
        <v>3194519</v>
      </c>
      <c r="V4816" s="18" t="s">
        <v>31</v>
      </c>
      <c r="W4816" s="1"/>
    </row>
    <row r="4817" spans="1:23" hidden="1" x14ac:dyDescent="0.25">
      <c r="A4817" s="14">
        <v>6343</v>
      </c>
      <c r="B4817" s="18">
        <v>800249542</v>
      </c>
      <c r="C4817" s="18" t="s">
        <v>6452</v>
      </c>
      <c r="D4817" s="14" t="s">
        <v>26</v>
      </c>
      <c r="E4817" s="17" t="s">
        <v>27</v>
      </c>
      <c r="F4817" s="18" t="s">
        <v>28</v>
      </c>
      <c r="G4817" s="18" t="s">
        <v>28</v>
      </c>
      <c r="H4817" s="18" t="s">
        <v>263</v>
      </c>
      <c r="I4817" s="18" t="s">
        <v>75</v>
      </c>
      <c r="J4817" s="21">
        <v>30420759</v>
      </c>
      <c r="K4817" s="21">
        <v>10813219</v>
      </c>
      <c r="L4817" s="19">
        <v>13640354</v>
      </c>
      <c r="M4817" s="21">
        <v>292358542</v>
      </c>
      <c r="N4817" s="21">
        <v>23711239</v>
      </c>
      <c r="O4817" s="21">
        <v>268647303</v>
      </c>
      <c r="P4817" s="22">
        <v>27778808</v>
      </c>
      <c r="Q4817" s="22">
        <v>21959385</v>
      </c>
      <c r="R4817" s="19">
        <v>22205394</v>
      </c>
      <c r="S4817" s="22">
        <v>287282505</v>
      </c>
      <c r="T4817" s="22">
        <v>1410493</v>
      </c>
      <c r="U4817" s="22">
        <v>285872012</v>
      </c>
      <c r="V4817" s="18" t="s">
        <v>55</v>
      </c>
      <c r="W4817" s="1"/>
    </row>
    <row r="4818" spans="1:23" hidden="1" x14ac:dyDescent="0.25">
      <c r="A4818" s="14">
        <v>6344</v>
      </c>
      <c r="B4818" s="18">
        <v>811025390</v>
      </c>
      <c r="C4818" s="18" t="s">
        <v>6453</v>
      </c>
      <c r="D4818" s="14" t="s">
        <v>26</v>
      </c>
      <c r="E4818" s="17" t="s">
        <v>86</v>
      </c>
      <c r="F4818" s="18" t="s">
        <v>87</v>
      </c>
      <c r="G4818" s="18" t="s">
        <v>6454</v>
      </c>
      <c r="H4818" s="18" t="s">
        <v>678</v>
      </c>
      <c r="I4818" s="17" t="s">
        <v>30</v>
      </c>
      <c r="J4818" s="21">
        <v>30414356</v>
      </c>
      <c r="K4818" s="21">
        <v>966560</v>
      </c>
      <c r="L4818" s="19">
        <v>1530607</v>
      </c>
      <c r="M4818" s="21">
        <v>10757791</v>
      </c>
      <c r="N4818" s="21">
        <v>2464864</v>
      </c>
      <c r="O4818" s="21">
        <v>8292927</v>
      </c>
      <c r="P4818" s="22">
        <v>28447706</v>
      </c>
      <c r="Q4818" s="22">
        <v>1016115</v>
      </c>
      <c r="R4818" s="19">
        <v>1487716</v>
      </c>
      <c r="S4818" s="22">
        <v>9398235</v>
      </c>
      <c r="T4818" s="22">
        <v>2071868</v>
      </c>
      <c r="U4818" s="22">
        <v>7326367</v>
      </c>
      <c r="V4818" s="18" t="s">
        <v>31</v>
      </c>
      <c r="W4818" s="1"/>
    </row>
    <row r="4819" spans="1:23" hidden="1" x14ac:dyDescent="0.25">
      <c r="A4819" s="14">
        <v>6345</v>
      </c>
      <c r="B4819" s="18">
        <v>900454277</v>
      </c>
      <c r="C4819" s="18" t="s">
        <v>6455</v>
      </c>
      <c r="D4819" s="14" t="s">
        <v>26</v>
      </c>
      <c r="E4819" s="17" t="s">
        <v>27</v>
      </c>
      <c r="F4819" s="18" t="s">
        <v>28</v>
      </c>
      <c r="G4819" s="18" t="s">
        <v>28</v>
      </c>
      <c r="H4819" s="18" t="s">
        <v>198</v>
      </c>
      <c r="I4819" s="18" t="s">
        <v>75</v>
      </c>
      <c r="J4819" s="21">
        <v>30397385</v>
      </c>
      <c r="K4819" s="21">
        <v>22010409</v>
      </c>
      <c r="L4819" s="19">
        <v>-8368606</v>
      </c>
      <c r="M4819" s="21">
        <v>371329278</v>
      </c>
      <c r="N4819" s="21">
        <v>223876431</v>
      </c>
      <c r="O4819" s="21">
        <v>147452847</v>
      </c>
      <c r="P4819" s="22">
        <v>16909926</v>
      </c>
      <c r="Q4819" s="22">
        <v>13018971</v>
      </c>
      <c r="R4819" s="19">
        <v>-3881527</v>
      </c>
      <c r="S4819" s="22">
        <v>216942428</v>
      </c>
      <c r="T4819" s="22">
        <v>92266997</v>
      </c>
      <c r="U4819" s="22">
        <v>124675431</v>
      </c>
      <c r="V4819" s="18" t="s">
        <v>55</v>
      </c>
      <c r="W4819" s="1"/>
    </row>
    <row r="4820" spans="1:23" hidden="1" x14ac:dyDescent="0.25">
      <c r="A4820" s="14">
        <v>6346</v>
      </c>
      <c r="B4820" s="18">
        <v>890302046</v>
      </c>
      <c r="C4820" s="18" t="s">
        <v>6456</v>
      </c>
      <c r="D4820" s="14" t="s">
        <v>26</v>
      </c>
      <c r="E4820" s="17" t="s">
        <v>42</v>
      </c>
      <c r="F4820" s="18" t="s">
        <v>43</v>
      </c>
      <c r="G4820" s="18" t="s">
        <v>62</v>
      </c>
      <c r="H4820" s="18" t="s">
        <v>1340</v>
      </c>
      <c r="I4820" s="17" t="s">
        <v>185</v>
      </c>
      <c r="J4820" s="21">
        <v>30396651</v>
      </c>
      <c r="K4820" s="21">
        <v>241547</v>
      </c>
      <c r="L4820" s="19">
        <v>1106657</v>
      </c>
      <c r="M4820" s="21">
        <v>10707944</v>
      </c>
      <c r="N4820" s="21">
        <v>6496139</v>
      </c>
      <c r="O4820" s="21">
        <v>4211805</v>
      </c>
      <c r="P4820" s="22">
        <v>20601608</v>
      </c>
      <c r="Q4820" s="22">
        <v>115489</v>
      </c>
      <c r="R4820" s="19">
        <v>732904</v>
      </c>
      <c r="S4820" s="22">
        <v>10012600</v>
      </c>
      <c r="T4820" s="22">
        <v>5519516</v>
      </c>
      <c r="U4820" s="22">
        <v>4493084</v>
      </c>
      <c r="V4820" s="18" t="s">
        <v>31</v>
      </c>
      <c r="W4820" s="1"/>
    </row>
    <row r="4821" spans="1:23" hidden="1" x14ac:dyDescent="0.25">
      <c r="A4821" s="14">
        <v>6347</v>
      </c>
      <c r="B4821" s="18">
        <v>830116500</v>
      </c>
      <c r="C4821" s="18" t="s">
        <v>6457</v>
      </c>
      <c r="D4821" s="14" t="s">
        <v>26</v>
      </c>
      <c r="E4821" s="17" t="s">
        <v>27</v>
      </c>
      <c r="F4821" s="18" t="s">
        <v>28</v>
      </c>
      <c r="G4821" s="18" t="s">
        <v>28</v>
      </c>
      <c r="H4821" s="18" t="s">
        <v>240</v>
      </c>
      <c r="I4821" s="18" t="s">
        <v>75</v>
      </c>
      <c r="J4821" s="21">
        <v>30389044</v>
      </c>
      <c r="K4821" s="21">
        <v>4100439</v>
      </c>
      <c r="L4821" s="19">
        <v>6386212</v>
      </c>
      <c r="M4821" s="21">
        <v>20402422</v>
      </c>
      <c r="N4821" s="21">
        <v>5154013</v>
      </c>
      <c r="O4821" s="21">
        <v>15248409</v>
      </c>
      <c r="P4821" s="22">
        <v>15638743</v>
      </c>
      <c r="Q4821" s="22">
        <v>1853796</v>
      </c>
      <c r="R4821" s="19">
        <v>2719840</v>
      </c>
      <c r="S4821" s="22">
        <v>15429474</v>
      </c>
      <c r="T4821" s="22">
        <v>4281520</v>
      </c>
      <c r="U4821" s="22">
        <v>11147954</v>
      </c>
      <c r="V4821" s="18" t="s">
        <v>31</v>
      </c>
      <c r="W4821" s="1"/>
    </row>
    <row r="4822" spans="1:23" hidden="1" x14ac:dyDescent="0.25">
      <c r="A4822" s="14">
        <v>6348</v>
      </c>
      <c r="B4822" s="18">
        <v>900329804</v>
      </c>
      <c r="C4822" s="18" t="s">
        <v>6458</v>
      </c>
      <c r="D4822" s="14" t="s">
        <v>26</v>
      </c>
      <c r="E4822" s="17" t="s">
        <v>27</v>
      </c>
      <c r="F4822" s="18" t="s">
        <v>28</v>
      </c>
      <c r="G4822" s="18" t="s">
        <v>28</v>
      </c>
      <c r="H4822" s="18" t="s">
        <v>60</v>
      </c>
      <c r="I4822" s="17" t="s">
        <v>30</v>
      </c>
      <c r="J4822" s="21">
        <v>30387174</v>
      </c>
      <c r="K4822" s="21">
        <v>641331</v>
      </c>
      <c r="L4822" s="19">
        <v>1155005</v>
      </c>
      <c r="M4822" s="21">
        <v>6623645</v>
      </c>
      <c r="N4822" s="21">
        <v>2216455</v>
      </c>
      <c r="O4822" s="21">
        <v>4407190</v>
      </c>
      <c r="P4822" s="22">
        <v>30335132</v>
      </c>
      <c r="Q4822" s="22">
        <v>1200198</v>
      </c>
      <c r="R4822" s="19">
        <v>1921454</v>
      </c>
      <c r="S4822" s="22">
        <v>6508250</v>
      </c>
      <c r="T4822" s="22">
        <v>2742392</v>
      </c>
      <c r="U4822" s="22">
        <v>3765858</v>
      </c>
      <c r="V4822" s="18" t="s">
        <v>31</v>
      </c>
      <c r="W4822" s="1"/>
    </row>
    <row r="4823" spans="1:23" hidden="1" x14ac:dyDescent="0.25">
      <c r="A4823" s="14">
        <v>6349</v>
      </c>
      <c r="B4823" s="18">
        <v>800048847</v>
      </c>
      <c r="C4823" s="18" t="s">
        <v>6459</v>
      </c>
      <c r="D4823" s="14" t="s">
        <v>26</v>
      </c>
      <c r="E4823" s="17" t="s">
        <v>86</v>
      </c>
      <c r="F4823" s="18" t="s">
        <v>87</v>
      </c>
      <c r="G4823" s="18" t="s">
        <v>88</v>
      </c>
      <c r="H4823" s="18" t="s">
        <v>560</v>
      </c>
      <c r="I4823" s="17" t="s">
        <v>30</v>
      </c>
      <c r="J4823" s="21">
        <v>30386732</v>
      </c>
      <c r="K4823" s="21">
        <v>908386</v>
      </c>
      <c r="L4823" s="19">
        <v>966342</v>
      </c>
      <c r="M4823" s="21">
        <v>5208037</v>
      </c>
      <c r="N4823" s="21">
        <v>937632</v>
      </c>
      <c r="O4823" s="21">
        <v>4270405</v>
      </c>
      <c r="P4823" s="22">
        <v>26425546</v>
      </c>
      <c r="Q4823" s="22">
        <v>697560</v>
      </c>
      <c r="R4823" s="19">
        <v>781106</v>
      </c>
      <c r="S4823" s="22">
        <v>4342649</v>
      </c>
      <c r="T4823" s="22">
        <v>980630</v>
      </c>
      <c r="U4823" s="22">
        <v>3362019</v>
      </c>
      <c r="V4823" s="18" t="s">
        <v>31</v>
      </c>
      <c r="W4823" s="1"/>
    </row>
    <row r="4824" spans="1:23" hidden="1" x14ac:dyDescent="0.25">
      <c r="A4824" s="14">
        <v>6350</v>
      </c>
      <c r="B4824" s="18">
        <v>900346515</v>
      </c>
      <c r="C4824" s="18" t="s">
        <v>6460</v>
      </c>
      <c r="D4824" s="14" t="s">
        <v>26</v>
      </c>
      <c r="E4824" s="17" t="s">
        <v>27</v>
      </c>
      <c r="F4824" s="18" t="s">
        <v>28</v>
      </c>
      <c r="G4824" s="18" t="s">
        <v>28</v>
      </c>
      <c r="H4824" s="18" t="s">
        <v>905</v>
      </c>
      <c r="I4824" s="17" t="s">
        <v>30</v>
      </c>
      <c r="J4824" s="21">
        <v>30385209</v>
      </c>
      <c r="K4824" s="21">
        <v>2820496</v>
      </c>
      <c r="L4824" s="19">
        <v>4750617</v>
      </c>
      <c r="M4824" s="21">
        <v>18795579</v>
      </c>
      <c r="N4824" s="21">
        <v>6368472</v>
      </c>
      <c r="O4824" s="21">
        <v>12427107</v>
      </c>
      <c r="P4824" s="22">
        <v>11844441</v>
      </c>
      <c r="Q4824" s="22">
        <v>1024922</v>
      </c>
      <c r="R4824" s="19">
        <v>1538069</v>
      </c>
      <c r="S4824" s="22">
        <v>11055744</v>
      </c>
      <c r="T4824" s="22">
        <v>1449133</v>
      </c>
      <c r="U4824" s="22">
        <v>9606611</v>
      </c>
      <c r="V4824" s="18" t="s">
        <v>31</v>
      </c>
      <c r="W4824" s="1"/>
    </row>
    <row r="4825" spans="1:23" hidden="1" x14ac:dyDescent="0.25">
      <c r="A4825" s="14">
        <v>6351</v>
      </c>
      <c r="B4825" s="18">
        <v>813001013</v>
      </c>
      <c r="C4825" s="18" t="s">
        <v>6461</v>
      </c>
      <c r="D4825" s="14" t="s">
        <v>26</v>
      </c>
      <c r="E4825" s="17" t="s">
        <v>343</v>
      </c>
      <c r="F4825" s="18" t="s">
        <v>344</v>
      </c>
      <c r="G4825" s="18" t="s">
        <v>345</v>
      </c>
      <c r="H4825" s="18" t="s">
        <v>154</v>
      </c>
      <c r="I4825" s="17" t="s">
        <v>37</v>
      </c>
      <c r="J4825" s="21">
        <v>30381570</v>
      </c>
      <c r="K4825" s="21">
        <v>2036971</v>
      </c>
      <c r="L4825" s="19">
        <v>3193771</v>
      </c>
      <c r="M4825" s="21">
        <v>11367668</v>
      </c>
      <c r="N4825" s="21">
        <v>4045377</v>
      </c>
      <c r="O4825" s="21">
        <v>7322291</v>
      </c>
      <c r="P4825" s="22">
        <v>19944150</v>
      </c>
      <c r="Q4825" s="22">
        <v>772959</v>
      </c>
      <c r="R4825" s="19">
        <v>1402776</v>
      </c>
      <c r="S4825" s="22">
        <v>9612423</v>
      </c>
      <c r="T4825" s="22">
        <v>3481501</v>
      </c>
      <c r="U4825" s="22">
        <v>6130922</v>
      </c>
      <c r="V4825" s="18" t="s">
        <v>31</v>
      </c>
      <c r="W4825" s="1"/>
    </row>
    <row r="4826" spans="1:23" hidden="1" x14ac:dyDescent="0.25">
      <c r="A4826" s="14">
        <v>6352</v>
      </c>
      <c r="B4826" s="18">
        <v>900442475</v>
      </c>
      <c r="C4826" s="18" t="s">
        <v>6462</v>
      </c>
      <c r="D4826" s="14" t="s">
        <v>26</v>
      </c>
      <c r="E4826" s="17" t="s">
        <v>27</v>
      </c>
      <c r="F4826" s="18" t="s">
        <v>28</v>
      </c>
      <c r="G4826" s="18" t="s">
        <v>28</v>
      </c>
      <c r="H4826" s="18" t="s">
        <v>263</v>
      </c>
      <c r="I4826" s="18" t="s">
        <v>75</v>
      </c>
      <c r="J4826" s="21">
        <v>30373383</v>
      </c>
      <c r="K4826" s="21">
        <v>11690644</v>
      </c>
      <c r="L4826" s="19">
        <v>97349</v>
      </c>
      <c r="M4826" s="21">
        <v>342322805</v>
      </c>
      <c r="N4826" s="21">
        <v>52342581</v>
      </c>
      <c r="O4826" s="21">
        <v>289980224</v>
      </c>
      <c r="P4826" s="22">
        <v>1245187</v>
      </c>
      <c r="Q4826" s="22">
        <v>-2338694</v>
      </c>
      <c r="R4826" s="19">
        <v>-22747</v>
      </c>
      <c r="S4826" s="22">
        <v>312172214</v>
      </c>
      <c r="T4826" s="22">
        <v>18185081</v>
      </c>
      <c r="U4826" s="22">
        <v>293987133</v>
      </c>
      <c r="V4826" s="18" t="s">
        <v>55</v>
      </c>
      <c r="W4826" s="1"/>
    </row>
    <row r="4827" spans="1:23" hidden="1" x14ac:dyDescent="0.25">
      <c r="A4827" s="14">
        <v>6353</v>
      </c>
      <c r="B4827" s="18">
        <v>900405206</v>
      </c>
      <c r="C4827" s="18" t="s">
        <v>6463</v>
      </c>
      <c r="D4827" s="14" t="s">
        <v>26</v>
      </c>
      <c r="E4827" s="17" t="s">
        <v>27</v>
      </c>
      <c r="F4827" s="18" t="s">
        <v>28</v>
      </c>
      <c r="G4827" s="18" t="s">
        <v>28</v>
      </c>
      <c r="H4827" s="18" t="s">
        <v>222</v>
      </c>
      <c r="I4827" s="17" t="s">
        <v>30</v>
      </c>
      <c r="J4827" s="21">
        <v>30371806</v>
      </c>
      <c r="K4827" s="21">
        <v>4348230</v>
      </c>
      <c r="L4827" s="19">
        <v>6773616</v>
      </c>
      <c r="M4827" s="21">
        <v>24960648</v>
      </c>
      <c r="N4827" s="21">
        <v>8321346</v>
      </c>
      <c r="O4827" s="21">
        <v>16639302</v>
      </c>
      <c r="P4827" s="22">
        <v>23309144</v>
      </c>
      <c r="Q4827" s="22">
        <v>4187233</v>
      </c>
      <c r="R4827" s="19">
        <v>5499200</v>
      </c>
      <c r="S4827" s="22">
        <v>20093811</v>
      </c>
      <c r="T4827" s="22">
        <v>7440348</v>
      </c>
      <c r="U4827" s="22">
        <v>12653463</v>
      </c>
      <c r="V4827" s="18" t="s">
        <v>97</v>
      </c>
      <c r="W4827" s="1"/>
    </row>
    <row r="4828" spans="1:23" hidden="1" x14ac:dyDescent="0.25">
      <c r="A4828" s="14">
        <v>6354</v>
      </c>
      <c r="B4828" s="18">
        <v>830096897</v>
      </c>
      <c r="C4828" s="18" t="s">
        <v>6464</v>
      </c>
      <c r="D4828" s="14" t="s">
        <v>26</v>
      </c>
      <c r="E4828" s="17" t="s">
        <v>27</v>
      </c>
      <c r="F4828" s="18" t="s">
        <v>28</v>
      </c>
      <c r="G4828" s="18" t="s">
        <v>28</v>
      </c>
      <c r="H4828" s="18" t="s">
        <v>795</v>
      </c>
      <c r="I4828" s="18" t="s">
        <v>75</v>
      </c>
      <c r="J4828" s="21">
        <v>30370657</v>
      </c>
      <c r="K4828" s="21">
        <v>2015540</v>
      </c>
      <c r="L4828" s="19">
        <v>2015540</v>
      </c>
      <c r="M4828" s="21">
        <v>107982542</v>
      </c>
      <c r="N4828" s="21">
        <v>23762295</v>
      </c>
      <c r="O4828" s="21">
        <v>84220247</v>
      </c>
      <c r="P4828" s="22">
        <v>29257778</v>
      </c>
      <c r="Q4828" s="22">
        <v>544978</v>
      </c>
      <c r="R4828" s="19">
        <v>544978</v>
      </c>
      <c r="S4828" s="22">
        <v>112646856</v>
      </c>
      <c r="T4828" s="22">
        <v>30442149</v>
      </c>
      <c r="U4828" s="22">
        <v>82204707</v>
      </c>
      <c r="V4828" s="18" t="s">
        <v>31</v>
      </c>
      <c r="W4828" s="1"/>
    </row>
    <row r="4829" spans="1:23" hidden="1" x14ac:dyDescent="0.25">
      <c r="A4829" s="14">
        <v>6355</v>
      </c>
      <c r="B4829" s="18">
        <v>900226191</v>
      </c>
      <c r="C4829" s="18" t="s">
        <v>6465</v>
      </c>
      <c r="D4829" s="14" t="s">
        <v>26</v>
      </c>
      <c r="E4829" s="17" t="s">
        <v>27</v>
      </c>
      <c r="F4829" s="18" t="s">
        <v>50</v>
      </c>
      <c r="G4829" s="14" t="s">
        <v>1302</v>
      </c>
      <c r="H4829" s="18" t="s">
        <v>154</v>
      </c>
      <c r="I4829" s="17" t="s">
        <v>37</v>
      </c>
      <c r="J4829" s="21">
        <v>30370521</v>
      </c>
      <c r="K4829" s="21">
        <v>547522</v>
      </c>
      <c r="L4829" s="19">
        <v>1364115</v>
      </c>
      <c r="M4829" s="21">
        <v>7049747</v>
      </c>
      <c r="N4829" s="21">
        <v>4990936</v>
      </c>
      <c r="O4829" s="21">
        <v>2058811</v>
      </c>
      <c r="P4829" s="22">
        <v>20726446</v>
      </c>
      <c r="Q4829" s="22">
        <v>310823</v>
      </c>
      <c r="R4829" s="19">
        <v>846178</v>
      </c>
      <c r="S4829" s="22">
        <v>6150112</v>
      </c>
      <c r="T4829" s="22">
        <v>4638868</v>
      </c>
      <c r="U4829" s="22">
        <v>1511244</v>
      </c>
      <c r="V4829" s="18" t="s">
        <v>31</v>
      </c>
      <c r="W4829" s="1"/>
    </row>
    <row r="4830" spans="1:23" hidden="1" x14ac:dyDescent="0.25">
      <c r="A4830" s="14">
        <v>6356</v>
      </c>
      <c r="B4830" s="18">
        <v>816001215</v>
      </c>
      <c r="C4830" s="18" t="s">
        <v>6466</v>
      </c>
      <c r="D4830" s="14" t="s">
        <v>26</v>
      </c>
      <c r="E4830" s="17" t="s">
        <v>79</v>
      </c>
      <c r="F4830" s="18" t="s">
        <v>115</v>
      </c>
      <c r="G4830" s="18" t="s">
        <v>116</v>
      </c>
      <c r="H4830" s="18" t="s">
        <v>202</v>
      </c>
      <c r="I4830" s="18" t="s">
        <v>75</v>
      </c>
      <c r="J4830" s="21">
        <v>30356243</v>
      </c>
      <c r="K4830" s="21">
        <v>582150</v>
      </c>
      <c r="L4830" s="19">
        <v>1943385</v>
      </c>
      <c r="M4830" s="21">
        <v>20099207</v>
      </c>
      <c r="N4830" s="21">
        <v>12048415</v>
      </c>
      <c r="O4830" s="21">
        <v>8050792</v>
      </c>
      <c r="P4830" s="22">
        <v>26279526</v>
      </c>
      <c r="Q4830" s="22">
        <v>288559</v>
      </c>
      <c r="R4830" s="19">
        <v>1272427</v>
      </c>
      <c r="S4830" s="22">
        <v>17874580</v>
      </c>
      <c r="T4830" s="22">
        <v>10405938</v>
      </c>
      <c r="U4830" s="22">
        <v>7468642</v>
      </c>
      <c r="V4830" s="18" t="s">
        <v>31</v>
      </c>
      <c r="W4830" s="1"/>
    </row>
    <row r="4831" spans="1:23" hidden="1" x14ac:dyDescent="0.25">
      <c r="A4831" s="14">
        <v>6357</v>
      </c>
      <c r="B4831" s="18">
        <v>830117028</v>
      </c>
      <c r="C4831" s="18" t="s">
        <v>6467</v>
      </c>
      <c r="D4831" s="14" t="s">
        <v>26</v>
      </c>
      <c r="E4831" s="17" t="s">
        <v>27</v>
      </c>
      <c r="F4831" s="18" t="s">
        <v>28</v>
      </c>
      <c r="G4831" s="18" t="s">
        <v>28</v>
      </c>
      <c r="H4831" s="18" t="s">
        <v>251</v>
      </c>
      <c r="I4831" s="18" t="s">
        <v>75</v>
      </c>
      <c r="J4831" s="21">
        <v>30354445</v>
      </c>
      <c r="K4831" s="21">
        <v>695147</v>
      </c>
      <c r="L4831" s="19">
        <v>11565193</v>
      </c>
      <c r="M4831" s="21">
        <v>29524507</v>
      </c>
      <c r="N4831" s="21">
        <v>5020836</v>
      </c>
      <c r="O4831" s="21">
        <v>24503671</v>
      </c>
      <c r="P4831" s="22">
        <v>29045576</v>
      </c>
      <c r="Q4831" s="22">
        <v>2420163</v>
      </c>
      <c r="R4831" s="19">
        <v>8667853</v>
      </c>
      <c r="S4831" s="22">
        <v>30051456</v>
      </c>
      <c r="T4831" s="22">
        <v>6242932</v>
      </c>
      <c r="U4831" s="22">
        <v>23808524</v>
      </c>
      <c r="V4831" s="18" t="s">
        <v>97</v>
      </c>
      <c r="W4831" s="1"/>
    </row>
    <row r="4832" spans="1:23" hidden="1" x14ac:dyDescent="0.25">
      <c r="A4832" s="14">
        <v>6358</v>
      </c>
      <c r="B4832" s="18">
        <v>830055173</v>
      </c>
      <c r="C4832" s="18" t="s">
        <v>6468</v>
      </c>
      <c r="D4832" s="14" t="s">
        <v>26</v>
      </c>
      <c r="E4832" s="17" t="s">
        <v>27</v>
      </c>
      <c r="F4832" s="18" t="s">
        <v>28</v>
      </c>
      <c r="G4832" s="18" t="s">
        <v>28</v>
      </c>
      <c r="H4832" s="18" t="s">
        <v>77</v>
      </c>
      <c r="I4832" s="18" t="s">
        <v>75</v>
      </c>
      <c r="J4832" s="21">
        <v>30349789</v>
      </c>
      <c r="K4832" s="21">
        <v>162332</v>
      </c>
      <c r="L4832" s="19">
        <v>347533</v>
      </c>
      <c r="M4832" s="21">
        <v>4582919</v>
      </c>
      <c r="N4832" s="21">
        <v>2474861</v>
      </c>
      <c r="O4832" s="21">
        <v>2108058</v>
      </c>
      <c r="P4832" s="22">
        <v>23419768</v>
      </c>
      <c r="Q4832" s="22">
        <v>324830</v>
      </c>
      <c r="R4832" s="19">
        <v>492027</v>
      </c>
      <c r="S4832" s="22">
        <v>3976932</v>
      </c>
      <c r="T4832" s="22">
        <v>1900312</v>
      </c>
      <c r="U4832" s="22">
        <v>2076620</v>
      </c>
      <c r="V4832" s="18" t="s">
        <v>31</v>
      </c>
      <c r="W4832" s="1"/>
    </row>
    <row r="4833" spans="1:23" hidden="1" x14ac:dyDescent="0.25">
      <c r="A4833" s="14">
        <v>6359</v>
      </c>
      <c r="B4833" s="18">
        <v>900582197</v>
      </c>
      <c r="C4833" s="18" t="s">
        <v>6469</v>
      </c>
      <c r="D4833" s="14" t="s">
        <v>26</v>
      </c>
      <c r="E4833" s="18" t="s">
        <v>33</v>
      </c>
      <c r="F4833" s="18" t="s">
        <v>859</v>
      </c>
      <c r="G4833" s="14" t="s">
        <v>6470</v>
      </c>
      <c r="H4833" s="18" t="s">
        <v>154</v>
      </c>
      <c r="I4833" s="17" t="s">
        <v>37</v>
      </c>
      <c r="J4833" s="21">
        <v>30339148</v>
      </c>
      <c r="K4833" s="21">
        <v>589265</v>
      </c>
      <c r="L4833" s="19">
        <v>956765</v>
      </c>
      <c r="M4833" s="21">
        <v>5034762</v>
      </c>
      <c r="N4833" s="21">
        <v>2303539</v>
      </c>
      <c r="O4833" s="21">
        <v>2731223</v>
      </c>
      <c r="P4833" s="22">
        <v>17192424</v>
      </c>
      <c r="Q4833" s="22">
        <v>250471</v>
      </c>
      <c r="R4833" s="19">
        <v>381747</v>
      </c>
      <c r="S4833" s="22">
        <v>3653421</v>
      </c>
      <c r="T4833" s="22">
        <v>1871141</v>
      </c>
      <c r="U4833" s="22">
        <v>1782280</v>
      </c>
      <c r="V4833" s="18" t="s">
        <v>31</v>
      </c>
      <c r="W4833" s="1"/>
    </row>
    <row r="4834" spans="1:23" hidden="1" x14ac:dyDescent="0.25">
      <c r="A4834" s="14">
        <v>6360</v>
      </c>
      <c r="B4834" s="18">
        <v>900096520</v>
      </c>
      <c r="C4834" s="18" t="s">
        <v>6471</v>
      </c>
      <c r="D4834" s="14" t="s">
        <v>26</v>
      </c>
      <c r="E4834" s="17" t="s">
        <v>86</v>
      </c>
      <c r="F4834" s="18" t="s">
        <v>87</v>
      </c>
      <c r="G4834" s="18" t="s">
        <v>88</v>
      </c>
      <c r="H4834" s="18" t="s">
        <v>218</v>
      </c>
      <c r="I4834" s="17" t="s">
        <v>30</v>
      </c>
      <c r="J4834" s="21">
        <v>30334658</v>
      </c>
      <c r="K4834" s="21">
        <v>903827</v>
      </c>
      <c r="L4834" s="19">
        <v>2228272</v>
      </c>
      <c r="M4834" s="21">
        <v>14119379</v>
      </c>
      <c r="N4834" s="21">
        <v>12757345</v>
      </c>
      <c r="O4834" s="21">
        <v>1362034</v>
      </c>
      <c r="P4834" s="22">
        <v>22055320</v>
      </c>
      <c r="Q4834" s="22">
        <v>830853</v>
      </c>
      <c r="R4834" s="19">
        <v>1306433</v>
      </c>
      <c r="S4834" s="22">
        <v>11818210</v>
      </c>
      <c r="T4834" s="22">
        <v>8788351</v>
      </c>
      <c r="U4834" s="22">
        <v>3029859</v>
      </c>
      <c r="V4834" s="18" t="s">
        <v>31</v>
      </c>
      <c r="W4834" s="1"/>
    </row>
    <row r="4835" spans="1:23" hidden="1" x14ac:dyDescent="0.25">
      <c r="A4835" s="14">
        <v>6361</v>
      </c>
      <c r="B4835" s="18">
        <v>860451569</v>
      </c>
      <c r="C4835" s="18" t="s">
        <v>6472</v>
      </c>
      <c r="D4835" s="14" t="s">
        <v>26</v>
      </c>
      <c r="E4835" s="17" t="s">
        <v>27</v>
      </c>
      <c r="F4835" s="18" t="s">
        <v>28</v>
      </c>
      <c r="G4835" s="18" t="s">
        <v>28</v>
      </c>
      <c r="H4835" s="18" t="s">
        <v>1997</v>
      </c>
      <c r="I4835" s="17" t="s">
        <v>37</v>
      </c>
      <c r="J4835" s="21">
        <v>30329877</v>
      </c>
      <c r="K4835" s="21">
        <v>866399</v>
      </c>
      <c r="L4835" s="19">
        <v>1350070</v>
      </c>
      <c r="M4835" s="21">
        <v>27274878</v>
      </c>
      <c r="N4835" s="21">
        <v>11270592</v>
      </c>
      <c r="O4835" s="21">
        <v>16004286</v>
      </c>
      <c r="P4835" s="22">
        <v>26909130</v>
      </c>
      <c r="Q4835" s="22">
        <v>515091</v>
      </c>
      <c r="R4835" s="19">
        <v>1172027</v>
      </c>
      <c r="S4835" s="22">
        <v>27594715</v>
      </c>
      <c r="T4835" s="22">
        <v>11456828</v>
      </c>
      <c r="U4835" s="22">
        <v>16137887</v>
      </c>
      <c r="V4835" s="18" t="s">
        <v>31</v>
      </c>
      <c r="W4835" s="1"/>
    </row>
    <row r="4836" spans="1:23" hidden="1" x14ac:dyDescent="0.25">
      <c r="A4836" s="14">
        <v>6362</v>
      </c>
      <c r="B4836" s="18">
        <v>900685791</v>
      </c>
      <c r="C4836" s="18" t="s">
        <v>6473</v>
      </c>
      <c r="D4836" s="14" t="s">
        <v>26</v>
      </c>
      <c r="E4836" s="17" t="s">
        <v>57</v>
      </c>
      <c r="F4836" s="18" t="s">
        <v>58</v>
      </c>
      <c r="G4836" s="14" t="s">
        <v>59</v>
      </c>
      <c r="H4836" s="18" t="s">
        <v>2003</v>
      </c>
      <c r="I4836" s="17" t="s">
        <v>94</v>
      </c>
      <c r="J4836" s="21">
        <v>30315840</v>
      </c>
      <c r="K4836" s="21">
        <v>886482</v>
      </c>
      <c r="L4836" s="19">
        <v>2346552</v>
      </c>
      <c r="M4836" s="21">
        <v>84208662</v>
      </c>
      <c r="N4836" s="21">
        <v>48044875</v>
      </c>
      <c r="O4836" s="21">
        <v>36163787</v>
      </c>
      <c r="P4836" s="22">
        <v>17235762</v>
      </c>
      <c r="Q4836" s="22">
        <v>869671</v>
      </c>
      <c r="R4836" s="19">
        <v>1796873</v>
      </c>
      <c r="S4836" s="22">
        <v>36293472</v>
      </c>
      <c r="T4836" s="22">
        <v>23244711</v>
      </c>
      <c r="U4836" s="22">
        <v>13048761</v>
      </c>
      <c r="V4836" s="18" t="s">
        <v>97</v>
      </c>
      <c r="W4836" s="1"/>
    </row>
    <row r="4837" spans="1:23" hidden="1" x14ac:dyDescent="0.25">
      <c r="A4837" s="14">
        <v>6363</v>
      </c>
      <c r="B4837" s="18">
        <v>901206391</v>
      </c>
      <c r="C4837" s="18" t="s">
        <v>6474</v>
      </c>
      <c r="D4837" s="14" t="s">
        <v>26</v>
      </c>
      <c r="E4837" s="17" t="s">
        <v>42</v>
      </c>
      <c r="F4837" s="18" t="s">
        <v>43</v>
      </c>
      <c r="G4837" s="18" t="s">
        <v>44</v>
      </c>
      <c r="H4837" s="18" t="s">
        <v>255</v>
      </c>
      <c r="I4837" s="18" t="s">
        <v>75</v>
      </c>
      <c r="J4837" s="21">
        <v>30314870</v>
      </c>
      <c r="K4837" s="21">
        <v>29811106</v>
      </c>
      <c r="L4837" s="19">
        <v>30153426</v>
      </c>
      <c r="M4837" s="21">
        <v>855786091</v>
      </c>
      <c r="N4837" s="21">
        <v>4350333</v>
      </c>
      <c r="O4837" s="21">
        <v>851435758</v>
      </c>
      <c r="P4837" s="22">
        <v>39971456</v>
      </c>
      <c r="Q4837" s="22">
        <v>39433610</v>
      </c>
      <c r="R4837" s="19">
        <v>39785476</v>
      </c>
      <c r="S4837" s="22">
        <v>825693977</v>
      </c>
      <c r="T4837" s="22">
        <v>4069325</v>
      </c>
      <c r="U4837" s="22">
        <v>821624652</v>
      </c>
      <c r="V4837" s="18" t="s">
        <v>55</v>
      </c>
      <c r="W4837" s="1"/>
    </row>
    <row r="4838" spans="1:23" hidden="1" x14ac:dyDescent="0.25">
      <c r="A4838" s="14">
        <v>6364</v>
      </c>
      <c r="B4838" s="18">
        <v>900519621</v>
      </c>
      <c r="C4838" s="18" t="s">
        <v>6475</v>
      </c>
      <c r="D4838" s="14" t="s">
        <v>26</v>
      </c>
      <c r="E4838" s="17" t="s">
        <v>27</v>
      </c>
      <c r="F4838" s="18" t="s">
        <v>28</v>
      </c>
      <c r="G4838" s="18" t="s">
        <v>28</v>
      </c>
      <c r="H4838" s="18" t="s">
        <v>1281</v>
      </c>
      <c r="I4838" s="17" t="s">
        <v>30</v>
      </c>
      <c r="J4838" s="21">
        <v>30303914</v>
      </c>
      <c r="K4838" s="21">
        <v>565748</v>
      </c>
      <c r="L4838" s="19">
        <v>987701</v>
      </c>
      <c r="M4838" s="21">
        <v>14595634</v>
      </c>
      <c r="N4838" s="21">
        <v>11545896</v>
      </c>
      <c r="O4838" s="21">
        <v>3049738</v>
      </c>
      <c r="P4838" s="22">
        <v>33701596</v>
      </c>
      <c r="Q4838" s="22">
        <v>600382</v>
      </c>
      <c r="R4838" s="19">
        <v>975879</v>
      </c>
      <c r="S4838" s="22">
        <v>10226103</v>
      </c>
      <c r="T4838" s="22">
        <v>7064248</v>
      </c>
      <c r="U4838" s="22">
        <v>3161855</v>
      </c>
      <c r="V4838" s="18" t="s">
        <v>31</v>
      </c>
      <c r="W4838" s="1"/>
    </row>
    <row r="4839" spans="1:23" hidden="1" x14ac:dyDescent="0.25">
      <c r="A4839" s="14">
        <v>6365</v>
      </c>
      <c r="B4839" s="18">
        <v>804014996</v>
      </c>
      <c r="C4839" s="18" t="s">
        <v>6476</v>
      </c>
      <c r="D4839" s="14" t="s">
        <v>26</v>
      </c>
      <c r="E4839" s="18" t="s">
        <v>33</v>
      </c>
      <c r="F4839" s="18" t="s">
        <v>65</v>
      </c>
      <c r="G4839" s="14" t="s">
        <v>66</v>
      </c>
      <c r="H4839" s="18" t="s">
        <v>243</v>
      </c>
      <c r="I4839" s="17" t="s">
        <v>94</v>
      </c>
      <c r="J4839" s="21">
        <v>30303632</v>
      </c>
      <c r="K4839" s="21">
        <v>3996909</v>
      </c>
      <c r="L4839" s="19">
        <v>4949133</v>
      </c>
      <c r="M4839" s="21">
        <v>15876396</v>
      </c>
      <c r="N4839" s="21">
        <v>3078517</v>
      </c>
      <c r="O4839" s="21">
        <v>12797879</v>
      </c>
      <c r="P4839" s="22">
        <v>5876980</v>
      </c>
      <c r="Q4839" s="22">
        <v>-963641</v>
      </c>
      <c r="R4839" s="19">
        <v>-422725</v>
      </c>
      <c r="S4839" s="22">
        <v>32932668</v>
      </c>
      <c r="T4839" s="22">
        <v>23578164</v>
      </c>
      <c r="U4839" s="22">
        <v>9354504</v>
      </c>
      <c r="V4839" s="18" t="s">
        <v>55</v>
      </c>
      <c r="W4839" s="1"/>
    </row>
    <row r="4840" spans="1:23" hidden="1" x14ac:dyDescent="0.25">
      <c r="A4840" s="14">
        <v>6366</v>
      </c>
      <c r="B4840" s="18">
        <v>900323530</v>
      </c>
      <c r="C4840" s="18" t="s">
        <v>6477</v>
      </c>
      <c r="D4840" s="14" t="s">
        <v>26</v>
      </c>
      <c r="E4840" s="17" t="s">
        <v>42</v>
      </c>
      <c r="F4840" s="18" t="s">
        <v>43</v>
      </c>
      <c r="G4840" s="18" t="s">
        <v>62</v>
      </c>
      <c r="H4840" s="18" t="s">
        <v>490</v>
      </c>
      <c r="I4840" s="17" t="s">
        <v>94</v>
      </c>
      <c r="J4840" s="21">
        <v>30302652</v>
      </c>
      <c r="K4840" s="21">
        <v>1419318</v>
      </c>
      <c r="L4840" s="19">
        <v>2465700</v>
      </c>
      <c r="M4840" s="21">
        <v>17554833</v>
      </c>
      <c r="N4840" s="21">
        <v>1717837</v>
      </c>
      <c r="O4840" s="21">
        <v>15836996</v>
      </c>
      <c r="P4840" s="22">
        <v>37007584</v>
      </c>
      <c r="Q4840" s="22">
        <v>1916310</v>
      </c>
      <c r="R4840" s="19">
        <v>3153239</v>
      </c>
      <c r="S4840" s="22">
        <v>17015099</v>
      </c>
      <c r="T4840" s="22">
        <v>2597421</v>
      </c>
      <c r="U4840" s="22">
        <v>14417678</v>
      </c>
      <c r="V4840" s="18" t="s">
        <v>31</v>
      </c>
      <c r="W4840" s="1"/>
    </row>
    <row r="4841" spans="1:23" hidden="1" x14ac:dyDescent="0.25">
      <c r="A4841" s="14">
        <v>6367</v>
      </c>
      <c r="B4841" s="18">
        <v>900230314</v>
      </c>
      <c r="C4841" s="18" t="s">
        <v>6478</v>
      </c>
      <c r="D4841" s="14" t="s">
        <v>26</v>
      </c>
      <c r="E4841" s="17" t="s">
        <v>27</v>
      </c>
      <c r="F4841" s="18" t="s">
        <v>28</v>
      </c>
      <c r="G4841" s="18" t="s">
        <v>28</v>
      </c>
      <c r="H4841" s="18" t="s">
        <v>6479</v>
      </c>
      <c r="I4841" s="18" t="s">
        <v>75</v>
      </c>
      <c r="J4841" s="21">
        <v>30294921</v>
      </c>
      <c r="K4841" s="21">
        <v>20586668</v>
      </c>
      <c r="L4841" s="19">
        <v>20599069</v>
      </c>
      <c r="M4841" s="21">
        <v>245597277</v>
      </c>
      <c r="N4841" s="21">
        <v>59283007</v>
      </c>
      <c r="O4841" s="21">
        <v>186314270</v>
      </c>
      <c r="P4841" s="22">
        <v>50397344</v>
      </c>
      <c r="Q4841" s="22">
        <v>39526017</v>
      </c>
      <c r="R4841" s="19">
        <v>39696432</v>
      </c>
      <c r="S4841" s="22">
        <v>227955323</v>
      </c>
      <c r="T4841" s="22">
        <v>74117483</v>
      </c>
      <c r="U4841" s="22">
        <v>153837840</v>
      </c>
      <c r="V4841" s="18" t="s">
        <v>97</v>
      </c>
      <c r="W4841" s="1"/>
    </row>
    <row r="4842" spans="1:23" hidden="1" x14ac:dyDescent="0.25">
      <c r="A4842" s="14">
        <v>6368</v>
      </c>
      <c r="B4842" s="18">
        <v>900230826</v>
      </c>
      <c r="C4842" s="18" t="s">
        <v>6480</v>
      </c>
      <c r="D4842" s="14" t="s">
        <v>26</v>
      </c>
      <c r="E4842" s="17" t="s">
        <v>27</v>
      </c>
      <c r="F4842" s="18" t="s">
        <v>28</v>
      </c>
      <c r="G4842" s="18" t="s">
        <v>28</v>
      </c>
      <c r="H4842" s="18" t="s">
        <v>6385</v>
      </c>
      <c r="I4842" s="18" t="s">
        <v>75</v>
      </c>
      <c r="J4842" s="21">
        <v>30286885</v>
      </c>
      <c r="K4842" s="21">
        <v>2066477</v>
      </c>
      <c r="L4842" s="19">
        <v>3613679</v>
      </c>
      <c r="M4842" s="21">
        <v>30697824</v>
      </c>
      <c r="N4842" s="21">
        <v>12240138</v>
      </c>
      <c r="O4842" s="21">
        <v>18457686</v>
      </c>
      <c r="P4842" s="22">
        <v>26179650</v>
      </c>
      <c r="Q4842" s="22">
        <v>3287897</v>
      </c>
      <c r="R4842" s="19">
        <v>5058303</v>
      </c>
      <c r="S4842" s="22">
        <v>27013043</v>
      </c>
      <c r="T4842" s="22">
        <v>10621834</v>
      </c>
      <c r="U4842" s="22">
        <v>16391209</v>
      </c>
      <c r="V4842" s="18" t="s">
        <v>31</v>
      </c>
      <c r="W4842" s="1"/>
    </row>
    <row r="4843" spans="1:23" hidden="1" x14ac:dyDescent="0.25">
      <c r="A4843" s="14">
        <v>6369</v>
      </c>
      <c r="B4843" s="18">
        <v>900904162</v>
      </c>
      <c r="C4843" s="18" t="s">
        <v>6481</v>
      </c>
      <c r="D4843" s="14" t="s">
        <v>26</v>
      </c>
      <c r="E4843" s="17" t="s">
        <v>27</v>
      </c>
      <c r="F4843" s="18" t="s">
        <v>28</v>
      </c>
      <c r="G4843" s="18" t="s">
        <v>28</v>
      </c>
      <c r="H4843" s="18" t="s">
        <v>6482</v>
      </c>
      <c r="I4843" s="17" t="s">
        <v>37</v>
      </c>
      <c r="J4843" s="21">
        <v>30285733</v>
      </c>
      <c r="K4843" s="21">
        <v>8287374</v>
      </c>
      <c r="L4843" s="19">
        <v>13071746</v>
      </c>
      <c r="M4843" s="21">
        <v>93755363</v>
      </c>
      <c r="N4843" s="21">
        <v>45261756</v>
      </c>
      <c r="O4843" s="21">
        <v>48493607</v>
      </c>
      <c r="P4843" s="22">
        <v>11097850</v>
      </c>
      <c r="Q4843" s="22">
        <v>-8995675</v>
      </c>
      <c r="R4843" s="19">
        <v>-5957754</v>
      </c>
      <c r="S4843" s="22">
        <v>77815551</v>
      </c>
      <c r="T4843" s="22">
        <v>37609318</v>
      </c>
      <c r="U4843" s="22">
        <v>40206233</v>
      </c>
      <c r="V4843" s="18" t="s">
        <v>31</v>
      </c>
      <c r="W4843" s="1"/>
    </row>
    <row r="4844" spans="1:23" hidden="1" x14ac:dyDescent="0.25">
      <c r="A4844" s="14">
        <v>6370</v>
      </c>
      <c r="B4844" s="18">
        <v>811043214</v>
      </c>
      <c r="C4844" s="18" t="s">
        <v>6483</v>
      </c>
      <c r="D4844" s="14" t="s">
        <v>26</v>
      </c>
      <c r="E4844" s="17" t="s">
        <v>86</v>
      </c>
      <c r="F4844" s="18" t="s">
        <v>87</v>
      </c>
      <c r="G4844" s="18" t="s">
        <v>88</v>
      </c>
      <c r="H4844" s="18" t="s">
        <v>470</v>
      </c>
      <c r="I4844" s="17" t="s">
        <v>30</v>
      </c>
      <c r="J4844" s="21">
        <v>30273816</v>
      </c>
      <c r="K4844" s="21">
        <v>227318</v>
      </c>
      <c r="L4844" s="19">
        <v>556064</v>
      </c>
      <c r="M4844" s="21">
        <v>27925474</v>
      </c>
      <c r="N4844" s="21">
        <v>11905758</v>
      </c>
      <c r="O4844" s="21">
        <v>16019716</v>
      </c>
      <c r="P4844" s="22">
        <v>27313342</v>
      </c>
      <c r="Q4844" s="22">
        <v>8438</v>
      </c>
      <c r="R4844" s="19">
        <v>347922</v>
      </c>
      <c r="S4844" s="22">
        <v>27538196</v>
      </c>
      <c r="T4844" s="22">
        <v>11745798</v>
      </c>
      <c r="U4844" s="22">
        <v>15792398</v>
      </c>
      <c r="V4844" s="18" t="s">
        <v>31</v>
      </c>
      <c r="W4844" s="1"/>
    </row>
    <row r="4845" spans="1:23" hidden="1" x14ac:dyDescent="0.25">
      <c r="A4845" s="14">
        <v>6371</v>
      </c>
      <c r="B4845" s="18">
        <v>900008653</v>
      </c>
      <c r="C4845" s="18" t="s">
        <v>6484</v>
      </c>
      <c r="D4845" s="14" t="s">
        <v>26</v>
      </c>
      <c r="E4845" s="17" t="s">
        <v>27</v>
      </c>
      <c r="F4845" s="18" t="s">
        <v>28</v>
      </c>
      <c r="G4845" s="18" t="s">
        <v>28</v>
      </c>
      <c r="H4845" s="18" t="s">
        <v>202</v>
      </c>
      <c r="I4845" s="18" t="s">
        <v>75</v>
      </c>
      <c r="J4845" s="21">
        <v>30273171</v>
      </c>
      <c r="K4845" s="21">
        <v>1746858</v>
      </c>
      <c r="L4845" s="19">
        <v>4476924</v>
      </c>
      <c r="M4845" s="21">
        <v>14555578</v>
      </c>
      <c r="N4845" s="21">
        <v>7617066</v>
      </c>
      <c r="O4845" s="21">
        <v>6938512</v>
      </c>
      <c r="P4845" s="22">
        <v>25255502</v>
      </c>
      <c r="Q4845" s="22">
        <v>1171194</v>
      </c>
      <c r="R4845" s="19">
        <v>3115036</v>
      </c>
      <c r="S4845" s="22">
        <v>12529937</v>
      </c>
      <c r="T4845" s="22">
        <v>5838284</v>
      </c>
      <c r="U4845" s="22">
        <v>6691653</v>
      </c>
      <c r="V4845" s="18" t="s">
        <v>31</v>
      </c>
      <c r="W4845" s="1"/>
    </row>
    <row r="4846" spans="1:23" hidden="1" x14ac:dyDescent="0.25">
      <c r="A4846" s="14">
        <v>6372</v>
      </c>
      <c r="B4846" s="18">
        <v>900585965</v>
      </c>
      <c r="C4846" s="18" t="s">
        <v>6485</v>
      </c>
      <c r="D4846" s="14" t="s">
        <v>26</v>
      </c>
      <c r="E4846" s="17" t="s">
        <v>27</v>
      </c>
      <c r="F4846" s="18" t="s">
        <v>28</v>
      </c>
      <c r="G4846" s="18" t="s">
        <v>28</v>
      </c>
      <c r="H4846" s="18" t="s">
        <v>4024</v>
      </c>
      <c r="I4846" s="17" t="s">
        <v>30</v>
      </c>
      <c r="J4846" s="21">
        <v>30271502</v>
      </c>
      <c r="K4846" s="21">
        <v>928606</v>
      </c>
      <c r="L4846" s="19">
        <v>3267581</v>
      </c>
      <c r="M4846" s="21">
        <v>47002584</v>
      </c>
      <c r="N4846" s="21">
        <v>38653507</v>
      </c>
      <c r="O4846" s="21">
        <v>8349077</v>
      </c>
      <c r="P4846" s="22">
        <v>23788460</v>
      </c>
      <c r="Q4846" s="22">
        <v>864923</v>
      </c>
      <c r="R4846" s="19">
        <v>2848024</v>
      </c>
      <c r="S4846" s="22">
        <v>43173085</v>
      </c>
      <c r="T4846" s="22">
        <v>35752614</v>
      </c>
      <c r="U4846" s="22">
        <v>7420471</v>
      </c>
      <c r="V4846" s="18" t="s">
        <v>31</v>
      </c>
      <c r="W4846" s="1"/>
    </row>
    <row r="4847" spans="1:23" hidden="1" x14ac:dyDescent="0.25">
      <c r="A4847" s="14">
        <v>6373</v>
      </c>
      <c r="B4847" s="18">
        <v>800093526</v>
      </c>
      <c r="C4847" s="18" t="s">
        <v>6486</v>
      </c>
      <c r="D4847" s="14" t="s">
        <v>26</v>
      </c>
      <c r="E4847" s="17" t="s">
        <v>86</v>
      </c>
      <c r="F4847" s="18" t="s">
        <v>87</v>
      </c>
      <c r="G4847" s="18" t="s">
        <v>247</v>
      </c>
      <c r="H4847" s="18" t="s">
        <v>90</v>
      </c>
      <c r="I4847" s="17" t="s">
        <v>37</v>
      </c>
      <c r="J4847" s="21">
        <v>30234758</v>
      </c>
      <c r="K4847" s="21">
        <v>697392</v>
      </c>
      <c r="L4847" s="19">
        <v>1505949</v>
      </c>
      <c r="M4847" s="21">
        <v>9007599</v>
      </c>
      <c r="N4847" s="21">
        <v>7978583</v>
      </c>
      <c r="O4847" s="21">
        <v>1029016</v>
      </c>
      <c r="P4847" s="22">
        <v>18599252</v>
      </c>
      <c r="Q4847" s="22">
        <v>444636</v>
      </c>
      <c r="R4847" s="19">
        <v>972735</v>
      </c>
      <c r="S4847" s="22">
        <v>7882017</v>
      </c>
      <c r="T4847" s="22">
        <v>7023605</v>
      </c>
      <c r="U4847" s="22">
        <v>858412</v>
      </c>
      <c r="V4847" s="18" t="s">
        <v>31</v>
      </c>
      <c r="W4847" s="1"/>
    </row>
    <row r="4848" spans="1:23" hidden="1" x14ac:dyDescent="0.25">
      <c r="A4848" s="14">
        <v>6374</v>
      </c>
      <c r="B4848" s="18">
        <v>900720404</v>
      </c>
      <c r="C4848" s="18" t="s">
        <v>6487</v>
      </c>
      <c r="D4848" s="14" t="s">
        <v>26</v>
      </c>
      <c r="E4848" s="17" t="s">
        <v>42</v>
      </c>
      <c r="F4848" s="18" t="s">
        <v>43</v>
      </c>
      <c r="G4848" s="18" t="s">
        <v>62</v>
      </c>
      <c r="H4848" s="18" t="s">
        <v>1902</v>
      </c>
      <c r="I4848" s="18" t="s">
        <v>75</v>
      </c>
      <c r="J4848" s="21">
        <v>30232334</v>
      </c>
      <c r="K4848" s="21">
        <v>653303</v>
      </c>
      <c r="L4848" s="19">
        <v>3474258</v>
      </c>
      <c r="M4848" s="21">
        <v>20687514</v>
      </c>
      <c r="N4848" s="21">
        <v>15492659</v>
      </c>
      <c r="O4848" s="21">
        <v>5194855</v>
      </c>
      <c r="P4848" s="22">
        <v>27655624</v>
      </c>
      <c r="Q4848" s="22">
        <v>1176837</v>
      </c>
      <c r="R4848" s="19">
        <v>2871481</v>
      </c>
      <c r="S4848" s="22">
        <v>17272452</v>
      </c>
      <c r="T4848" s="22">
        <v>12730900</v>
      </c>
      <c r="U4848" s="22">
        <v>4541552</v>
      </c>
      <c r="V4848" s="18" t="s">
        <v>31</v>
      </c>
      <c r="W4848" s="1"/>
    </row>
    <row r="4849" spans="1:23" hidden="1" x14ac:dyDescent="0.25">
      <c r="A4849" s="14">
        <v>6375</v>
      </c>
      <c r="B4849" s="18">
        <v>800005311</v>
      </c>
      <c r="C4849" s="18" t="s">
        <v>6488</v>
      </c>
      <c r="D4849" s="14" t="s">
        <v>26</v>
      </c>
      <c r="E4849" s="17" t="s">
        <v>86</v>
      </c>
      <c r="F4849" s="18" t="s">
        <v>87</v>
      </c>
      <c r="G4849" s="18" t="s">
        <v>88</v>
      </c>
      <c r="H4849" s="18" t="s">
        <v>582</v>
      </c>
      <c r="I4849" s="17" t="s">
        <v>37</v>
      </c>
      <c r="J4849" s="21">
        <v>30229197</v>
      </c>
      <c r="K4849" s="21">
        <v>1096330</v>
      </c>
      <c r="L4849" s="19">
        <v>2181555</v>
      </c>
      <c r="M4849" s="21">
        <v>18601154</v>
      </c>
      <c r="N4849" s="21">
        <v>7591248</v>
      </c>
      <c r="O4849" s="21">
        <v>11009906</v>
      </c>
      <c r="P4849" s="22">
        <v>28474264</v>
      </c>
      <c r="Q4849" s="22">
        <v>2196168</v>
      </c>
      <c r="R4849" s="19">
        <v>3192943</v>
      </c>
      <c r="S4849" s="22">
        <v>18698280</v>
      </c>
      <c r="T4849" s="22">
        <v>7839702</v>
      </c>
      <c r="U4849" s="22">
        <v>10858578</v>
      </c>
      <c r="V4849" s="18" t="s">
        <v>31</v>
      </c>
      <c r="W4849" s="1"/>
    </row>
    <row r="4850" spans="1:23" hidden="1" x14ac:dyDescent="0.25">
      <c r="A4850" s="14">
        <v>6376</v>
      </c>
      <c r="B4850" s="18">
        <v>901329330</v>
      </c>
      <c r="C4850" s="18" t="s">
        <v>6489</v>
      </c>
      <c r="D4850" s="14" t="s">
        <v>26</v>
      </c>
      <c r="E4850" s="17" t="s">
        <v>27</v>
      </c>
      <c r="F4850" s="18" t="s">
        <v>28</v>
      </c>
      <c r="G4850" s="18" t="s">
        <v>28</v>
      </c>
      <c r="H4850" s="18" t="s">
        <v>840</v>
      </c>
      <c r="I4850" s="17" t="s">
        <v>127</v>
      </c>
      <c r="J4850" s="21">
        <v>30216890</v>
      </c>
      <c r="K4850" s="21">
        <v>1144987</v>
      </c>
      <c r="L4850" s="19">
        <v>1560520</v>
      </c>
      <c r="M4850" s="21">
        <v>20903139</v>
      </c>
      <c r="N4850" s="21">
        <v>4299082</v>
      </c>
      <c r="O4850" s="21">
        <v>16604057</v>
      </c>
      <c r="P4850" s="22">
        <v>16441708</v>
      </c>
      <c r="Q4850" s="22">
        <v>-459504</v>
      </c>
      <c r="R4850" s="19">
        <v>-863752</v>
      </c>
      <c r="S4850" s="22">
        <v>25468912</v>
      </c>
      <c r="T4850" s="22">
        <v>1794963</v>
      </c>
      <c r="U4850" s="22">
        <v>23673949</v>
      </c>
      <c r="V4850" s="18" t="s">
        <v>31</v>
      </c>
      <c r="W4850" s="1"/>
    </row>
    <row r="4851" spans="1:23" hidden="1" x14ac:dyDescent="0.25">
      <c r="A4851" s="14">
        <v>6377</v>
      </c>
      <c r="B4851" s="18">
        <v>830001241</v>
      </c>
      <c r="C4851" s="18" t="s">
        <v>6490</v>
      </c>
      <c r="D4851" s="14" t="s">
        <v>26</v>
      </c>
      <c r="E4851" s="17" t="s">
        <v>27</v>
      </c>
      <c r="F4851" s="18" t="s">
        <v>50</v>
      </c>
      <c r="G4851" s="14" t="s">
        <v>188</v>
      </c>
      <c r="H4851" s="18" t="s">
        <v>411</v>
      </c>
      <c r="I4851" s="18" t="s">
        <v>75</v>
      </c>
      <c r="J4851" s="21">
        <v>30194426</v>
      </c>
      <c r="K4851" s="21">
        <v>4463143</v>
      </c>
      <c r="L4851" s="19">
        <v>7300603</v>
      </c>
      <c r="M4851" s="21">
        <v>22377673</v>
      </c>
      <c r="N4851" s="21">
        <v>8549185</v>
      </c>
      <c r="O4851" s="21">
        <v>13828488</v>
      </c>
      <c r="P4851" s="22">
        <v>15811226</v>
      </c>
      <c r="Q4851" s="22">
        <v>1927935</v>
      </c>
      <c r="R4851" s="19">
        <v>3041790</v>
      </c>
      <c r="S4851" s="22">
        <v>15332056</v>
      </c>
      <c r="T4851" s="22">
        <v>4815832</v>
      </c>
      <c r="U4851" s="22">
        <v>10516224</v>
      </c>
      <c r="V4851" s="18" t="s">
        <v>31</v>
      </c>
      <c r="W4851" s="1"/>
    </row>
    <row r="4852" spans="1:23" hidden="1" x14ac:dyDescent="0.25">
      <c r="A4852" s="14">
        <v>6378</v>
      </c>
      <c r="B4852" s="18">
        <v>800157136</v>
      </c>
      <c r="C4852" s="18" t="s">
        <v>6491</v>
      </c>
      <c r="D4852" s="14" t="s">
        <v>26</v>
      </c>
      <c r="E4852" s="17" t="s">
        <v>27</v>
      </c>
      <c r="F4852" s="18" t="s">
        <v>28</v>
      </c>
      <c r="G4852" s="18" t="s">
        <v>28</v>
      </c>
      <c r="H4852" s="18" t="s">
        <v>263</v>
      </c>
      <c r="I4852" s="18" t="s">
        <v>75</v>
      </c>
      <c r="J4852" s="21">
        <v>30191403</v>
      </c>
      <c r="K4852" s="21">
        <v>-1483974</v>
      </c>
      <c r="L4852" s="19">
        <v>4978068</v>
      </c>
      <c r="M4852" s="21">
        <v>137841149</v>
      </c>
      <c r="N4852" s="21">
        <v>23856839</v>
      </c>
      <c r="O4852" s="21">
        <v>113984310</v>
      </c>
      <c r="P4852" s="22">
        <v>30481400</v>
      </c>
      <c r="Q4852" s="22">
        <v>8569343</v>
      </c>
      <c r="R4852" s="19">
        <v>11423352</v>
      </c>
      <c r="S4852" s="22">
        <v>144494948</v>
      </c>
      <c r="T4852" s="22">
        <v>23526665</v>
      </c>
      <c r="U4852" s="22">
        <v>120968283</v>
      </c>
      <c r="V4852" s="18" t="s">
        <v>31</v>
      </c>
      <c r="W4852" s="1"/>
    </row>
    <row r="4853" spans="1:23" hidden="1" x14ac:dyDescent="0.25">
      <c r="A4853" s="14">
        <v>6379</v>
      </c>
      <c r="B4853" s="18">
        <v>900120377</v>
      </c>
      <c r="C4853" s="18" t="s">
        <v>6492</v>
      </c>
      <c r="D4853" s="14" t="s">
        <v>26</v>
      </c>
      <c r="E4853" s="17" t="s">
        <v>27</v>
      </c>
      <c r="F4853" s="18" t="s">
        <v>28</v>
      </c>
      <c r="G4853" s="18" t="s">
        <v>28</v>
      </c>
      <c r="H4853" s="18" t="s">
        <v>198</v>
      </c>
      <c r="I4853" s="18" t="s">
        <v>75</v>
      </c>
      <c r="J4853" s="21">
        <v>30161716</v>
      </c>
      <c r="K4853" s="21">
        <v>30465256</v>
      </c>
      <c r="L4853" s="19">
        <v>-87765</v>
      </c>
      <c r="M4853" s="21">
        <v>198840138</v>
      </c>
      <c r="N4853" s="21">
        <v>4484790</v>
      </c>
      <c r="O4853" s="21">
        <v>194355348</v>
      </c>
      <c r="P4853" s="22">
        <v>16803204</v>
      </c>
      <c r="Q4853" s="22">
        <v>16669135</v>
      </c>
      <c r="R4853" s="19">
        <v>-58407</v>
      </c>
      <c r="S4853" s="22">
        <v>171265147</v>
      </c>
      <c r="T4853" s="22">
        <v>287066</v>
      </c>
      <c r="U4853" s="22">
        <v>170978081</v>
      </c>
      <c r="V4853" s="18" t="s">
        <v>97</v>
      </c>
      <c r="W4853" s="1"/>
    </row>
    <row r="4854" spans="1:23" hidden="1" x14ac:dyDescent="0.25">
      <c r="A4854" s="14">
        <v>6380</v>
      </c>
      <c r="B4854" s="18">
        <v>900474144</v>
      </c>
      <c r="C4854" s="18" t="s">
        <v>6493</v>
      </c>
      <c r="D4854" s="14" t="s">
        <v>26</v>
      </c>
      <c r="E4854" s="17" t="s">
        <v>42</v>
      </c>
      <c r="F4854" s="18" t="s">
        <v>43</v>
      </c>
      <c r="G4854" s="18" t="s">
        <v>62</v>
      </c>
      <c r="H4854" s="18" t="s">
        <v>678</v>
      </c>
      <c r="I4854" s="17" t="s">
        <v>30</v>
      </c>
      <c r="J4854" s="21">
        <v>30159600</v>
      </c>
      <c r="K4854" s="21">
        <v>1793542</v>
      </c>
      <c r="L4854" s="19">
        <v>3215256</v>
      </c>
      <c r="M4854" s="21">
        <v>18081478</v>
      </c>
      <c r="N4854" s="21">
        <v>11289115</v>
      </c>
      <c r="O4854" s="21">
        <v>6792363</v>
      </c>
      <c r="P4854" s="22">
        <v>18892840</v>
      </c>
      <c r="Q4854" s="22">
        <v>486686</v>
      </c>
      <c r="R4854" s="19">
        <v>969321</v>
      </c>
      <c r="S4854" s="22">
        <v>12823024</v>
      </c>
      <c r="T4854" s="22">
        <v>7824203</v>
      </c>
      <c r="U4854" s="22">
        <v>4998821</v>
      </c>
      <c r="V4854" s="18" t="s">
        <v>31</v>
      </c>
      <c r="W4854" s="1"/>
    </row>
    <row r="4855" spans="1:23" hidden="1" x14ac:dyDescent="0.25">
      <c r="A4855" s="14">
        <v>6381</v>
      </c>
      <c r="B4855" s="18">
        <v>807004756</v>
      </c>
      <c r="C4855" s="18" t="s">
        <v>6494</v>
      </c>
      <c r="D4855" s="14" t="s">
        <v>26</v>
      </c>
      <c r="E4855" s="17" t="s">
        <v>27</v>
      </c>
      <c r="F4855" s="18" t="s">
        <v>50</v>
      </c>
      <c r="G4855" s="14" t="s">
        <v>188</v>
      </c>
      <c r="H4855" s="18" t="s">
        <v>132</v>
      </c>
      <c r="I4855" s="17" t="s">
        <v>30</v>
      </c>
      <c r="J4855" s="21">
        <v>30151670</v>
      </c>
      <c r="K4855" s="21">
        <v>367925</v>
      </c>
      <c r="L4855" s="19">
        <v>1299010</v>
      </c>
      <c r="M4855" s="21">
        <v>20214769</v>
      </c>
      <c r="N4855" s="21">
        <v>15670532</v>
      </c>
      <c r="O4855" s="21">
        <v>4544237</v>
      </c>
      <c r="P4855" s="22">
        <v>21300660</v>
      </c>
      <c r="Q4855" s="22">
        <v>1542064</v>
      </c>
      <c r="R4855" s="19">
        <v>2667691</v>
      </c>
      <c r="S4855" s="22">
        <v>16294258</v>
      </c>
      <c r="T4855" s="22">
        <v>12117946</v>
      </c>
      <c r="U4855" s="22">
        <v>4176312</v>
      </c>
      <c r="V4855" s="18" t="s">
        <v>31</v>
      </c>
      <c r="W4855" s="1"/>
    </row>
    <row r="4856" spans="1:23" hidden="1" x14ac:dyDescent="0.25">
      <c r="A4856" s="14">
        <v>6382</v>
      </c>
      <c r="B4856" s="18">
        <v>900806708</v>
      </c>
      <c r="C4856" s="18" t="s">
        <v>6495</v>
      </c>
      <c r="D4856" s="14" t="s">
        <v>26</v>
      </c>
      <c r="E4856" s="17" t="s">
        <v>27</v>
      </c>
      <c r="F4856" s="18" t="s">
        <v>28</v>
      </c>
      <c r="G4856" s="18" t="s">
        <v>28</v>
      </c>
      <c r="H4856" s="18" t="s">
        <v>263</v>
      </c>
      <c r="I4856" s="18" t="s">
        <v>75</v>
      </c>
      <c r="J4856" s="21">
        <v>30144085</v>
      </c>
      <c r="K4856" s="21">
        <v>-10135221</v>
      </c>
      <c r="L4856" s="19">
        <v>19340096</v>
      </c>
      <c r="M4856" s="21">
        <v>284176478</v>
      </c>
      <c r="N4856" s="21">
        <v>251941266</v>
      </c>
      <c r="O4856" s="21">
        <v>32235212</v>
      </c>
      <c r="P4856" s="22">
        <v>14555601</v>
      </c>
      <c r="Q4856" s="22">
        <v>-5271186</v>
      </c>
      <c r="R4856" s="19">
        <v>5698461</v>
      </c>
      <c r="S4856" s="22">
        <v>150261051</v>
      </c>
      <c r="T4856" s="22">
        <v>107890618</v>
      </c>
      <c r="U4856" s="22">
        <v>42370433</v>
      </c>
      <c r="V4856" s="18" t="s">
        <v>31</v>
      </c>
      <c r="W4856" s="1"/>
    </row>
    <row r="4857" spans="1:23" hidden="1" x14ac:dyDescent="0.25">
      <c r="A4857" s="14">
        <v>6383</v>
      </c>
      <c r="B4857" s="18">
        <v>900822366</v>
      </c>
      <c r="C4857" s="18" t="s">
        <v>6496</v>
      </c>
      <c r="D4857" s="14" t="s">
        <v>26</v>
      </c>
      <c r="E4857" s="17" t="s">
        <v>42</v>
      </c>
      <c r="F4857" s="18" t="s">
        <v>43</v>
      </c>
      <c r="G4857" s="18" t="s">
        <v>446</v>
      </c>
      <c r="H4857" s="18" t="s">
        <v>60</v>
      </c>
      <c r="I4857" s="17" t="s">
        <v>30</v>
      </c>
      <c r="J4857" s="21">
        <v>30111684</v>
      </c>
      <c r="K4857" s="21">
        <v>162955</v>
      </c>
      <c r="L4857" s="19">
        <v>442076</v>
      </c>
      <c r="M4857" s="21">
        <v>1932793</v>
      </c>
      <c r="N4857" s="21">
        <v>1096265</v>
      </c>
      <c r="O4857" s="21">
        <v>836528</v>
      </c>
      <c r="P4857" s="22">
        <v>26128944</v>
      </c>
      <c r="Q4857" s="22">
        <v>127597</v>
      </c>
      <c r="R4857" s="19">
        <v>380052</v>
      </c>
      <c r="S4857" s="22">
        <v>1213335</v>
      </c>
      <c r="T4857" s="22">
        <v>539762</v>
      </c>
      <c r="U4857" s="22">
        <v>673573</v>
      </c>
      <c r="V4857" s="18" t="s">
        <v>31</v>
      </c>
      <c r="W4857" s="1"/>
    </row>
    <row r="4858" spans="1:23" hidden="1" x14ac:dyDescent="0.25">
      <c r="A4858" s="14">
        <v>6384</v>
      </c>
      <c r="B4858" s="18">
        <v>800230322</v>
      </c>
      <c r="C4858" s="18" t="s">
        <v>6497</v>
      </c>
      <c r="D4858" s="14" t="s">
        <v>26</v>
      </c>
      <c r="E4858" s="17" t="s">
        <v>27</v>
      </c>
      <c r="F4858" s="18" t="s">
        <v>28</v>
      </c>
      <c r="G4858" s="18" t="s">
        <v>28</v>
      </c>
      <c r="H4858" s="18" t="s">
        <v>6498</v>
      </c>
      <c r="I4858" s="17" t="s">
        <v>37</v>
      </c>
      <c r="J4858" s="21">
        <v>30094804</v>
      </c>
      <c r="K4858" s="21">
        <v>-4928923</v>
      </c>
      <c r="L4858" s="19">
        <v>-4928923</v>
      </c>
      <c r="M4858" s="21">
        <v>17370094</v>
      </c>
      <c r="N4858" s="21">
        <v>16564176</v>
      </c>
      <c r="O4858" s="21">
        <v>805918</v>
      </c>
      <c r="P4858" s="22">
        <v>30572252</v>
      </c>
      <c r="Q4858" s="22">
        <v>109861</v>
      </c>
      <c r="R4858" s="19">
        <v>109861</v>
      </c>
      <c r="S4858" s="22">
        <v>18653474</v>
      </c>
      <c r="T4858" s="22">
        <v>12918633</v>
      </c>
      <c r="U4858" s="22">
        <v>5734841</v>
      </c>
      <c r="V4858" s="18" t="s">
        <v>31</v>
      </c>
      <c r="W4858" s="1"/>
    </row>
    <row r="4859" spans="1:23" hidden="1" x14ac:dyDescent="0.25">
      <c r="A4859" s="14">
        <v>6385</v>
      </c>
      <c r="B4859" s="18">
        <v>900370081</v>
      </c>
      <c r="C4859" s="18" t="s">
        <v>6499</v>
      </c>
      <c r="D4859" s="14" t="s">
        <v>26</v>
      </c>
      <c r="E4859" s="17" t="s">
        <v>343</v>
      </c>
      <c r="F4859" s="18" t="s">
        <v>382</v>
      </c>
      <c r="G4859" s="18" t="s">
        <v>383</v>
      </c>
      <c r="H4859" s="18" t="s">
        <v>160</v>
      </c>
      <c r="I4859" s="17" t="s">
        <v>94</v>
      </c>
      <c r="J4859" s="21">
        <v>30087629</v>
      </c>
      <c r="K4859" s="21">
        <v>1646313</v>
      </c>
      <c r="L4859" s="19">
        <v>3259382</v>
      </c>
      <c r="M4859" s="21">
        <v>10999466</v>
      </c>
      <c r="N4859" s="21">
        <v>3908058</v>
      </c>
      <c r="O4859" s="21">
        <v>7091408</v>
      </c>
      <c r="P4859" s="22">
        <v>32498952</v>
      </c>
      <c r="Q4859" s="22">
        <v>1714402</v>
      </c>
      <c r="R4859" s="19">
        <v>2809363</v>
      </c>
      <c r="S4859" s="22">
        <v>10976333</v>
      </c>
      <c r="T4859" s="22">
        <v>945695</v>
      </c>
      <c r="U4859" s="22">
        <v>10030638</v>
      </c>
      <c r="V4859" s="18" t="s">
        <v>31</v>
      </c>
      <c r="W4859" s="1"/>
    </row>
    <row r="4860" spans="1:23" hidden="1" x14ac:dyDescent="0.25">
      <c r="A4860" s="14">
        <v>6386</v>
      </c>
      <c r="B4860" s="18">
        <v>900199056</v>
      </c>
      <c r="C4860" s="18" t="s">
        <v>6500</v>
      </c>
      <c r="D4860" s="14" t="s">
        <v>26</v>
      </c>
      <c r="E4860" s="17" t="s">
        <v>86</v>
      </c>
      <c r="F4860" s="18" t="s">
        <v>87</v>
      </c>
      <c r="G4860" s="18" t="s">
        <v>684</v>
      </c>
      <c r="H4860" s="18" t="s">
        <v>29</v>
      </c>
      <c r="I4860" s="17" t="s">
        <v>30</v>
      </c>
      <c r="J4860" s="21">
        <v>30075525</v>
      </c>
      <c r="K4860" s="21">
        <v>1858838</v>
      </c>
      <c r="L4860" s="19">
        <v>3793936</v>
      </c>
      <c r="M4860" s="21">
        <v>15365884</v>
      </c>
      <c r="N4860" s="21">
        <v>6084429</v>
      </c>
      <c r="O4860" s="21">
        <v>9281455</v>
      </c>
      <c r="P4860" s="22">
        <v>21146200</v>
      </c>
      <c r="Q4860" s="22">
        <v>1994824</v>
      </c>
      <c r="R4860" s="19">
        <v>3301869</v>
      </c>
      <c r="S4860" s="22">
        <v>8780987</v>
      </c>
      <c r="T4860" s="22">
        <v>1358370</v>
      </c>
      <c r="U4860" s="22">
        <v>7422617</v>
      </c>
      <c r="V4860" s="18" t="s">
        <v>31</v>
      </c>
      <c r="W4860" s="1"/>
    </row>
    <row r="4861" spans="1:23" hidden="1" x14ac:dyDescent="0.25">
      <c r="A4861" s="14">
        <v>6387</v>
      </c>
      <c r="B4861" s="18">
        <v>900795387</v>
      </c>
      <c r="C4861" s="18" t="s">
        <v>6501</v>
      </c>
      <c r="D4861" s="14" t="s">
        <v>26</v>
      </c>
      <c r="E4861" s="17" t="s">
        <v>86</v>
      </c>
      <c r="F4861" s="18" t="s">
        <v>87</v>
      </c>
      <c r="G4861" s="18" t="s">
        <v>88</v>
      </c>
      <c r="H4861" s="18" t="s">
        <v>255</v>
      </c>
      <c r="I4861" s="18" t="s">
        <v>75</v>
      </c>
      <c r="J4861" s="21">
        <v>30071319</v>
      </c>
      <c r="K4861" s="21">
        <v>-155047</v>
      </c>
      <c r="L4861" s="19">
        <v>-188289</v>
      </c>
      <c r="M4861" s="21">
        <v>91191897</v>
      </c>
      <c r="N4861" s="21">
        <v>65229853</v>
      </c>
      <c r="O4861" s="21">
        <v>25962044</v>
      </c>
      <c r="P4861" s="22">
        <v>5892032</v>
      </c>
      <c r="Q4861" s="22">
        <v>17055</v>
      </c>
      <c r="R4861" s="19">
        <v>23824</v>
      </c>
      <c r="S4861" s="22">
        <v>78347284</v>
      </c>
      <c r="T4861" s="22">
        <v>76131761</v>
      </c>
      <c r="U4861" s="22">
        <v>2215523</v>
      </c>
      <c r="V4861" s="18" t="s">
        <v>31</v>
      </c>
      <c r="W4861" s="1"/>
    </row>
    <row r="4862" spans="1:23" hidden="1" x14ac:dyDescent="0.25">
      <c r="A4862" s="14">
        <v>6388</v>
      </c>
      <c r="B4862" s="18">
        <v>830041600</v>
      </c>
      <c r="C4862" s="18" t="s">
        <v>6502</v>
      </c>
      <c r="D4862" s="14" t="s">
        <v>26</v>
      </c>
      <c r="E4862" s="18" t="s">
        <v>33</v>
      </c>
      <c r="F4862" s="18" t="s">
        <v>65</v>
      </c>
      <c r="G4862" s="14" t="s">
        <v>339</v>
      </c>
      <c r="H4862" s="18" t="s">
        <v>48</v>
      </c>
      <c r="I4862" s="17" t="s">
        <v>37</v>
      </c>
      <c r="J4862" s="21">
        <v>30068830</v>
      </c>
      <c r="K4862" s="21">
        <v>-5832295</v>
      </c>
      <c r="L4862" s="19">
        <v>-4694253</v>
      </c>
      <c r="M4862" s="21">
        <v>33195734</v>
      </c>
      <c r="N4862" s="21">
        <v>39955265</v>
      </c>
      <c r="O4862" s="21">
        <v>-6759531</v>
      </c>
      <c r="P4862" s="22">
        <v>29419916</v>
      </c>
      <c r="Q4862" s="22">
        <v>-503171</v>
      </c>
      <c r="R4862" s="19">
        <v>408648</v>
      </c>
      <c r="S4862" s="22">
        <v>31435889</v>
      </c>
      <c r="T4862" s="22">
        <v>32363125</v>
      </c>
      <c r="U4862" s="22">
        <v>-927236</v>
      </c>
      <c r="V4862" s="18" t="s">
        <v>31</v>
      </c>
      <c r="W4862" s="1"/>
    </row>
    <row r="4863" spans="1:23" hidden="1" x14ac:dyDescent="0.25">
      <c r="A4863" s="14">
        <v>6389</v>
      </c>
      <c r="B4863" s="18">
        <v>900782471</v>
      </c>
      <c r="C4863" s="18" t="s">
        <v>6503</v>
      </c>
      <c r="D4863" s="14" t="s">
        <v>26</v>
      </c>
      <c r="E4863" s="17" t="s">
        <v>86</v>
      </c>
      <c r="F4863" s="18" t="s">
        <v>87</v>
      </c>
      <c r="G4863" s="18" t="s">
        <v>88</v>
      </c>
      <c r="H4863" s="18" t="s">
        <v>172</v>
      </c>
      <c r="I4863" s="17" t="s">
        <v>30</v>
      </c>
      <c r="J4863" s="21">
        <v>30064350</v>
      </c>
      <c r="K4863" s="21">
        <v>2047897</v>
      </c>
      <c r="L4863" s="19">
        <v>6048551</v>
      </c>
      <c r="M4863" s="21">
        <v>16761285</v>
      </c>
      <c r="N4863" s="21">
        <v>13081740</v>
      </c>
      <c r="O4863" s="21">
        <v>3679545</v>
      </c>
      <c r="P4863" s="22">
        <v>19707764</v>
      </c>
      <c r="Q4863" s="22">
        <v>1694665</v>
      </c>
      <c r="R4863" s="19">
        <v>3258481</v>
      </c>
      <c r="S4863" s="22">
        <v>11432527</v>
      </c>
      <c r="T4863" s="22">
        <v>8400879</v>
      </c>
      <c r="U4863" s="22">
        <v>3031648</v>
      </c>
      <c r="V4863" s="18" t="s">
        <v>31</v>
      </c>
      <c r="W4863" s="1"/>
    </row>
    <row r="4864" spans="1:23" hidden="1" x14ac:dyDescent="0.25">
      <c r="A4864" s="14">
        <v>6390</v>
      </c>
      <c r="B4864" s="18">
        <v>900677013</v>
      </c>
      <c r="C4864" s="18" t="s">
        <v>6504</v>
      </c>
      <c r="D4864" s="14" t="s">
        <v>26</v>
      </c>
      <c r="E4864" s="17" t="s">
        <v>57</v>
      </c>
      <c r="F4864" s="18" t="s">
        <v>58</v>
      </c>
      <c r="G4864" s="14" t="s">
        <v>59</v>
      </c>
      <c r="H4864" s="18" t="s">
        <v>243</v>
      </c>
      <c r="I4864" s="17" t="s">
        <v>94</v>
      </c>
      <c r="J4864" s="21">
        <v>30058896</v>
      </c>
      <c r="K4864" s="21">
        <v>9909492</v>
      </c>
      <c r="L4864" s="19">
        <v>9808292</v>
      </c>
      <c r="M4864" s="21">
        <v>74587160</v>
      </c>
      <c r="N4864" s="21">
        <v>49615800</v>
      </c>
      <c r="O4864" s="21">
        <v>24971360</v>
      </c>
      <c r="P4864" s="22">
        <v>25401546</v>
      </c>
      <c r="Q4864" s="22">
        <v>8971144</v>
      </c>
      <c r="R4864" s="19">
        <v>9046452</v>
      </c>
      <c r="S4864" s="22">
        <v>70158338</v>
      </c>
      <c r="T4864" s="22">
        <v>55096470</v>
      </c>
      <c r="U4864" s="22">
        <v>15061868</v>
      </c>
      <c r="V4864" s="18" t="s">
        <v>31</v>
      </c>
      <c r="W4864" s="1"/>
    </row>
    <row r="4865" spans="1:23" hidden="1" x14ac:dyDescent="0.25">
      <c r="A4865" s="14">
        <v>6391</v>
      </c>
      <c r="B4865" s="18">
        <v>860513247</v>
      </c>
      <c r="C4865" s="18" t="s">
        <v>6505</v>
      </c>
      <c r="D4865" s="14" t="s">
        <v>26</v>
      </c>
      <c r="E4865" s="17" t="s">
        <v>27</v>
      </c>
      <c r="F4865" s="18" t="s">
        <v>28</v>
      </c>
      <c r="G4865" s="18" t="s">
        <v>28</v>
      </c>
      <c r="H4865" s="18" t="s">
        <v>2242</v>
      </c>
      <c r="I4865" s="18" t="s">
        <v>75</v>
      </c>
      <c r="J4865" s="21">
        <v>30058230</v>
      </c>
      <c r="K4865" s="21">
        <v>703429</v>
      </c>
      <c r="L4865" s="19">
        <v>1904182</v>
      </c>
      <c r="M4865" s="21">
        <v>20380606</v>
      </c>
      <c r="N4865" s="21">
        <v>16125171</v>
      </c>
      <c r="O4865" s="21">
        <v>4255435</v>
      </c>
      <c r="P4865" s="22">
        <v>13496465</v>
      </c>
      <c r="Q4865" s="22">
        <v>-976722</v>
      </c>
      <c r="R4865" s="19">
        <v>139547</v>
      </c>
      <c r="S4865" s="22">
        <v>15509026</v>
      </c>
      <c r="T4865" s="22">
        <v>11957020</v>
      </c>
      <c r="U4865" s="22">
        <v>3552006</v>
      </c>
      <c r="V4865" s="18" t="s">
        <v>31</v>
      </c>
      <c r="W4865" s="1"/>
    </row>
    <row r="4866" spans="1:23" hidden="1" x14ac:dyDescent="0.25">
      <c r="A4866" s="14">
        <v>6392</v>
      </c>
      <c r="B4866" s="18">
        <v>900058954</v>
      </c>
      <c r="C4866" s="18" t="s">
        <v>6506</v>
      </c>
      <c r="D4866" s="14" t="s">
        <v>26</v>
      </c>
      <c r="E4866" s="17" t="s">
        <v>86</v>
      </c>
      <c r="F4866" s="18" t="s">
        <v>87</v>
      </c>
      <c r="G4866" s="18" t="s">
        <v>88</v>
      </c>
      <c r="H4866" s="18" t="s">
        <v>222</v>
      </c>
      <c r="I4866" s="17" t="s">
        <v>30</v>
      </c>
      <c r="J4866" s="21">
        <v>30058104</v>
      </c>
      <c r="K4866" s="21">
        <v>2010472</v>
      </c>
      <c r="L4866" s="19">
        <v>3454778</v>
      </c>
      <c r="M4866" s="21">
        <v>16480603</v>
      </c>
      <c r="N4866" s="21">
        <v>7801489</v>
      </c>
      <c r="O4866" s="21">
        <v>8679114</v>
      </c>
      <c r="P4866" s="22">
        <v>22648152</v>
      </c>
      <c r="Q4866" s="22">
        <v>1630462</v>
      </c>
      <c r="R4866" s="19">
        <v>2635390</v>
      </c>
      <c r="S4866" s="22">
        <v>15149256</v>
      </c>
      <c r="T4866" s="22">
        <v>8480614</v>
      </c>
      <c r="U4866" s="22">
        <v>6668642</v>
      </c>
      <c r="V4866" s="18" t="s">
        <v>31</v>
      </c>
      <c r="W4866" s="1"/>
    </row>
    <row r="4867" spans="1:23" hidden="1" x14ac:dyDescent="0.25">
      <c r="A4867" s="14">
        <v>6394</v>
      </c>
      <c r="B4867" s="18">
        <v>900024148</v>
      </c>
      <c r="C4867" s="18" t="s">
        <v>6508</v>
      </c>
      <c r="D4867" s="14" t="s">
        <v>26</v>
      </c>
      <c r="E4867" s="17" t="s">
        <v>27</v>
      </c>
      <c r="F4867" s="18" t="s">
        <v>50</v>
      </c>
      <c r="G4867" s="14" t="s">
        <v>661</v>
      </c>
      <c r="H4867" s="18" t="s">
        <v>560</v>
      </c>
      <c r="I4867" s="17" t="s">
        <v>30</v>
      </c>
      <c r="J4867" s="21">
        <v>30029611</v>
      </c>
      <c r="K4867" s="21">
        <v>274322</v>
      </c>
      <c r="L4867" s="19">
        <v>763046</v>
      </c>
      <c r="M4867" s="21">
        <v>17012742</v>
      </c>
      <c r="N4867" s="21">
        <v>2195409</v>
      </c>
      <c r="O4867" s="21">
        <v>14817333</v>
      </c>
      <c r="P4867" s="22">
        <v>27796020</v>
      </c>
      <c r="Q4867" s="22">
        <v>279666</v>
      </c>
      <c r="R4867" s="19">
        <v>809341</v>
      </c>
      <c r="S4867" s="22">
        <v>16872337</v>
      </c>
      <c r="T4867" s="22">
        <v>1783603</v>
      </c>
      <c r="U4867" s="22">
        <v>15088734</v>
      </c>
      <c r="V4867" s="18" t="s">
        <v>31</v>
      </c>
      <c r="W4867" s="1"/>
    </row>
    <row r="4868" spans="1:23" hidden="1" x14ac:dyDescent="0.25">
      <c r="A4868" s="14">
        <v>6395</v>
      </c>
      <c r="B4868" s="18">
        <v>900315323</v>
      </c>
      <c r="C4868" s="18" t="s">
        <v>6509</v>
      </c>
      <c r="D4868" s="14" t="s">
        <v>26</v>
      </c>
      <c r="E4868" s="17" t="s">
        <v>42</v>
      </c>
      <c r="F4868" s="18" t="s">
        <v>139</v>
      </c>
      <c r="G4868" s="18" t="s">
        <v>329</v>
      </c>
      <c r="H4868" s="18" t="s">
        <v>4528</v>
      </c>
      <c r="I4868" s="17" t="s">
        <v>37</v>
      </c>
      <c r="J4868" s="21">
        <v>30016110</v>
      </c>
      <c r="K4868" s="21">
        <v>1807254</v>
      </c>
      <c r="L4868" s="19">
        <v>2350493</v>
      </c>
      <c r="M4868" s="21">
        <v>17686712</v>
      </c>
      <c r="N4868" s="21">
        <v>5781037</v>
      </c>
      <c r="O4868" s="21">
        <v>11905675</v>
      </c>
      <c r="P4868" s="22">
        <v>23008504</v>
      </c>
      <c r="Q4868" s="22">
        <v>-128383</v>
      </c>
      <c r="R4868" s="19">
        <v>17822</v>
      </c>
      <c r="S4868" s="22">
        <v>15625506</v>
      </c>
      <c r="T4868" s="22">
        <v>5527085</v>
      </c>
      <c r="U4868" s="22">
        <v>10098421</v>
      </c>
      <c r="V4868" s="18" t="s">
        <v>31</v>
      </c>
      <c r="W4868" s="1"/>
    </row>
    <row r="4869" spans="1:23" hidden="1" x14ac:dyDescent="0.25">
      <c r="A4869" s="14">
        <v>6396</v>
      </c>
      <c r="B4869" s="18">
        <v>800029156</v>
      </c>
      <c r="C4869" s="18" t="s">
        <v>6510</v>
      </c>
      <c r="D4869" s="14" t="s">
        <v>26</v>
      </c>
      <c r="E4869" s="17" t="s">
        <v>42</v>
      </c>
      <c r="F4869" s="18" t="s">
        <v>43</v>
      </c>
      <c r="G4869" s="18" t="s">
        <v>44</v>
      </c>
      <c r="H4869" s="18" t="s">
        <v>428</v>
      </c>
      <c r="I4869" s="18" t="s">
        <v>75</v>
      </c>
      <c r="J4869" s="21">
        <v>30015913</v>
      </c>
      <c r="K4869" s="21">
        <v>1466654</v>
      </c>
      <c r="L4869" s="19">
        <v>3762489</v>
      </c>
      <c r="M4869" s="21">
        <v>22490616</v>
      </c>
      <c r="N4869" s="21">
        <v>16801393</v>
      </c>
      <c r="O4869" s="21">
        <v>5689223</v>
      </c>
      <c r="P4869" s="22">
        <v>21033238</v>
      </c>
      <c r="Q4869" s="22">
        <v>298111</v>
      </c>
      <c r="R4869" s="19">
        <v>2103201</v>
      </c>
      <c r="S4869" s="22">
        <v>23458287</v>
      </c>
      <c r="T4869" s="22">
        <v>19235719</v>
      </c>
      <c r="U4869" s="22">
        <v>4222568</v>
      </c>
      <c r="V4869" s="18" t="s">
        <v>31</v>
      </c>
      <c r="W4869" s="1"/>
    </row>
    <row r="4870" spans="1:23" hidden="1" x14ac:dyDescent="0.25">
      <c r="A4870" s="14">
        <v>6397</v>
      </c>
      <c r="B4870" s="18">
        <v>900974547</v>
      </c>
      <c r="C4870" s="18" t="s">
        <v>6511</v>
      </c>
      <c r="D4870" s="14" t="s">
        <v>26</v>
      </c>
      <c r="E4870" s="17" t="s">
        <v>343</v>
      </c>
      <c r="F4870" s="18" t="s">
        <v>529</v>
      </c>
      <c r="G4870" s="18" t="s">
        <v>924</v>
      </c>
      <c r="H4870" s="18" t="s">
        <v>271</v>
      </c>
      <c r="I4870" s="17" t="s">
        <v>30</v>
      </c>
      <c r="J4870" s="21">
        <v>30015873</v>
      </c>
      <c r="K4870" s="21">
        <v>663444</v>
      </c>
      <c r="L4870" s="19">
        <v>1148162</v>
      </c>
      <c r="M4870" s="21">
        <v>10041320</v>
      </c>
      <c r="N4870" s="21">
        <v>4527034</v>
      </c>
      <c r="O4870" s="21">
        <v>5514286</v>
      </c>
      <c r="P4870" s="22">
        <v>26207276</v>
      </c>
      <c r="Q4870" s="22">
        <v>652937</v>
      </c>
      <c r="R4870" s="19">
        <v>1017940</v>
      </c>
      <c r="S4870" s="22">
        <v>9583081</v>
      </c>
      <c r="T4870" s="22">
        <v>4732239</v>
      </c>
      <c r="U4870" s="22">
        <v>4850842</v>
      </c>
      <c r="V4870" s="18" t="s">
        <v>31</v>
      </c>
      <c r="W4870" s="1"/>
    </row>
    <row r="4871" spans="1:23" hidden="1" x14ac:dyDescent="0.25">
      <c r="A4871" s="14">
        <v>6398</v>
      </c>
      <c r="B4871" s="18">
        <v>900164998</v>
      </c>
      <c r="C4871" s="18" t="s">
        <v>6512</v>
      </c>
      <c r="D4871" s="14" t="s">
        <v>26</v>
      </c>
      <c r="E4871" s="17" t="s">
        <v>27</v>
      </c>
      <c r="F4871" s="18" t="s">
        <v>28</v>
      </c>
      <c r="G4871" s="18" t="s">
        <v>28</v>
      </c>
      <c r="H4871" s="18" t="s">
        <v>126</v>
      </c>
      <c r="I4871" s="17" t="s">
        <v>127</v>
      </c>
      <c r="J4871" s="21">
        <v>30008914</v>
      </c>
      <c r="K4871" s="21">
        <v>5362573</v>
      </c>
      <c r="L4871" s="19">
        <v>10280148</v>
      </c>
      <c r="M4871" s="21">
        <v>41018668</v>
      </c>
      <c r="N4871" s="21">
        <v>19694186</v>
      </c>
      <c r="O4871" s="21">
        <v>21324482</v>
      </c>
      <c r="P4871" s="22">
        <v>21973686</v>
      </c>
      <c r="Q4871" s="22">
        <v>2057680</v>
      </c>
      <c r="R4871" s="19">
        <v>4880465</v>
      </c>
      <c r="S4871" s="22">
        <v>37617087</v>
      </c>
      <c r="T4871" s="22">
        <v>21541724</v>
      </c>
      <c r="U4871" s="22">
        <v>16075363</v>
      </c>
      <c r="V4871" s="18" t="s">
        <v>38</v>
      </c>
      <c r="W4871" s="1"/>
    </row>
    <row r="4872" spans="1:23" hidden="1" x14ac:dyDescent="0.25">
      <c r="A4872" s="14">
        <v>6399</v>
      </c>
      <c r="B4872" s="18">
        <v>830083756</v>
      </c>
      <c r="C4872" s="18" t="s">
        <v>6513</v>
      </c>
      <c r="D4872" s="14" t="s">
        <v>26</v>
      </c>
      <c r="E4872" s="17" t="s">
        <v>27</v>
      </c>
      <c r="F4872" s="18" t="s">
        <v>50</v>
      </c>
      <c r="G4872" s="14" t="s">
        <v>771</v>
      </c>
      <c r="H4872" s="18" t="s">
        <v>1582</v>
      </c>
      <c r="I4872" s="18" t="s">
        <v>75</v>
      </c>
      <c r="J4872" s="21">
        <v>30005048</v>
      </c>
      <c r="K4872" s="21">
        <v>1389604</v>
      </c>
      <c r="L4872" s="19">
        <v>2441120</v>
      </c>
      <c r="M4872" s="21">
        <v>20095176</v>
      </c>
      <c r="N4872" s="21">
        <v>13578322</v>
      </c>
      <c r="O4872" s="21">
        <v>6516854</v>
      </c>
      <c r="P4872" s="22">
        <v>24411182</v>
      </c>
      <c r="Q4872" s="22">
        <v>-762276</v>
      </c>
      <c r="R4872" s="19">
        <v>-484977</v>
      </c>
      <c r="S4872" s="22">
        <v>19579306</v>
      </c>
      <c r="T4872" s="22">
        <v>14452056</v>
      </c>
      <c r="U4872" s="22">
        <v>5127250</v>
      </c>
      <c r="V4872" s="18" t="s">
        <v>31</v>
      </c>
      <c r="W4872" s="1"/>
    </row>
    <row r="4873" spans="1:23" hidden="1" x14ac:dyDescent="0.25">
      <c r="A4873" s="14">
        <v>6400</v>
      </c>
      <c r="B4873" s="18">
        <v>890927054</v>
      </c>
      <c r="C4873" s="18" t="s">
        <v>6514</v>
      </c>
      <c r="D4873" s="14" t="s">
        <v>26</v>
      </c>
      <c r="E4873" s="17" t="s">
        <v>86</v>
      </c>
      <c r="F4873" s="18" t="s">
        <v>87</v>
      </c>
      <c r="G4873" s="18" t="s">
        <v>88</v>
      </c>
      <c r="H4873" s="18" t="s">
        <v>184</v>
      </c>
      <c r="I4873" s="17" t="s">
        <v>185</v>
      </c>
      <c r="J4873" s="21">
        <v>29996684</v>
      </c>
      <c r="K4873" s="21">
        <v>2336293</v>
      </c>
      <c r="L4873" s="19">
        <v>3801313</v>
      </c>
      <c r="M4873" s="21">
        <v>15962836</v>
      </c>
      <c r="N4873" s="21">
        <v>5527554</v>
      </c>
      <c r="O4873" s="21">
        <v>10435282</v>
      </c>
      <c r="P4873" s="22">
        <v>21657816</v>
      </c>
      <c r="Q4873" s="22">
        <v>1322523</v>
      </c>
      <c r="R4873" s="19">
        <v>1902599</v>
      </c>
      <c r="S4873" s="22">
        <v>13670917</v>
      </c>
      <c r="T4873" s="22">
        <v>5558944</v>
      </c>
      <c r="U4873" s="22">
        <v>8111973</v>
      </c>
      <c r="V4873" s="18" t="s">
        <v>97</v>
      </c>
      <c r="W4873" s="1"/>
    </row>
    <row r="4874" spans="1:23" hidden="1" x14ac:dyDescent="0.25">
      <c r="A4874" s="14">
        <v>6401</v>
      </c>
      <c r="B4874" s="18">
        <v>800231706</v>
      </c>
      <c r="C4874" s="18" t="s">
        <v>6515</v>
      </c>
      <c r="D4874" s="14" t="s">
        <v>26</v>
      </c>
      <c r="E4874" s="17" t="s">
        <v>27</v>
      </c>
      <c r="F4874" s="18" t="s">
        <v>28</v>
      </c>
      <c r="G4874" s="18" t="s">
        <v>28</v>
      </c>
      <c r="H4874" s="18" t="s">
        <v>485</v>
      </c>
      <c r="I4874" s="18" t="s">
        <v>75</v>
      </c>
      <c r="J4874" s="21">
        <v>29995210</v>
      </c>
      <c r="K4874" s="21">
        <v>261311</v>
      </c>
      <c r="L4874" s="19">
        <v>1329174</v>
      </c>
      <c r="M4874" s="21">
        <v>24609756</v>
      </c>
      <c r="N4874" s="21">
        <v>9546861</v>
      </c>
      <c r="O4874" s="21">
        <v>15062895</v>
      </c>
      <c r="P4874" s="22">
        <v>29213168</v>
      </c>
      <c r="Q4874" s="22">
        <v>3279928</v>
      </c>
      <c r="R4874" s="19">
        <v>5656985</v>
      </c>
      <c r="S4874" s="22">
        <v>25506206</v>
      </c>
      <c r="T4874" s="22">
        <v>9197235</v>
      </c>
      <c r="U4874" s="22">
        <v>16308971</v>
      </c>
      <c r="V4874" s="18" t="s">
        <v>31</v>
      </c>
      <c r="W4874" s="1"/>
    </row>
    <row r="4875" spans="1:23" hidden="1" x14ac:dyDescent="0.25">
      <c r="A4875" s="14">
        <v>6402</v>
      </c>
      <c r="B4875" s="18">
        <v>900360482</v>
      </c>
      <c r="C4875" s="18" t="s">
        <v>6516</v>
      </c>
      <c r="D4875" s="14" t="s">
        <v>26</v>
      </c>
      <c r="E4875" s="17" t="s">
        <v>27</v>
      </c>
      <c r="F4875" s="18" t="s">
        <v>28</v>
      </c>
      <c r="G4875" s="18" t="s">
        <v>28</v>
      </c>
      <c r="H4875" s="18" t="s">
        <v>158</v>
      </c>
      <c r="I4875" s="18" t="s">
        <v>75</v>
      </c>
      <c r="J4875" s="21">
        <v>29978699</v>
      </c>
      <c r="K4875" s="21">
        <v>561696</v>
      </c>
      <c r="L4875" s="19">
        <v>1195233</v>
      </c>
      <c r="M4875" s="21">
        <v>17348514</v>
      </c>
      <c r="N4875" s="21">
        <v>9626547</v>
      </c>
      <c r="O4875" s="21">
        <v>7721967</v>
      </c>
      <c r="P4875" s="22">
        <v>25300408</v>
      </c>
      <c r="Q4875" s="22">
        <v>602451</v>
      </c>
      <c r="R4875" s="19">
        <v>1591186</v>
      </c>
      <c r="S4875" s="22">
        <v>11458182</v>
      </c>
      <c r="T4875" s="22">
        <v>4297911</v>
      </c>
      <c r="U4875" s="22">
        <v>7160271</v>
      </c>
      <c r="V4875" s="18" t="s">
        <v>31</v>
      </c>
      <c r="W4875" s="1"/>
    </row>
    <row r="4876" spans="1:23" hidden="1" x14ac:dyDescent="0.25">
      <c r="A4876" s="14">
        <v>6403</v>
      </c>
      <c r="B4876" s="18">
        <v>900484728</v>
      </c>
      <c r="C4876" s="18" t="s">
        <v>6517</v>
      </c>
      <c r="D4876" s="14" t="s">
        <v>26</v>
      </c>
      <c r="E4876" s="17" t="s">
        <v>57</v>
      </c>
      <c r="F4876" s="18" t="s">
        <v>415</v>
      </c>
      <c r="G4876" s="16" t="s">
        <v>416</v>
      </c>
      <c r="H4876" s="18" t="s">
        <v>6518</v>
      </c>
      <c r="I4876" s="17" t="s">
        <v>94</v>
      </c>
      <c r="J4876" s="21">
        <v>29970256</v>
      </c>
      <c r="K4876" s="21">
        <v>13859267</v>
      </c>
      <c r="L4876" s="19">
        <v>14262504</v>
      </c>
      <c r="M4876" s="21">
        <v>37847556</v>
      </c>
      <c r="N4876" s="21">
        <v>15085397</v>
      </c>
      <c r="O4876" s="21">
        <v>22762159</v>
      </c>
      <c r="P4876" s="22">
        <v>27806088</v>
      </c>
      <c r="Q4876" s="22">
        <v>7325725</v>
      </c>
      <c r="R4876" s="19">
        <v>7818952</v>
      </c>
      <c r="S4876" s="22">
        <v>23619015</v>
      </c>
      <c r="T4876" s="22">
        <v>9106232</v>
      </c>
      <c r="U4876" s="22">
        <v>14512783</v>
      </c>
      <c r="V4876" s="18" t="s">
        <v>97</v>
      </c>
      <c r="W4876" s="1"/>
    </row>
    <row r="4877" spans="1:23" hidden="1" x14ac:dyDescent="0.25">
      <c r="A4877" s="14">
        <v>6404</v>
      </c>
      <c r="B4877" s="18">
        <v>860001711</v>
      </c>
      <c r="C4877" s="18" t="s">
        <v>6519</v>
      </c>
      <c r="D4877" s="14" t="s">
        <v>26</v>
      </c>
      <c r="E4877" s="17" t="s">
        <v>27</v>
      </c>
      <c r="F4877" s="18" t="s">
        <v>50</v>
      </c>
      <c r="G4877" s="14" t="s">
        <v>129</v>
      </c>
      <c r="H4877" s="18" t="s">
        <v>191</v>
      </c>
      <c r="I4877" s="17" t="s">
        <v>30</v>
      </c>
      <c r="J4877" s="21">
        <v>29965205</v>
      </c>
      <c r="K4877" s="21">
        <v>5355412</v>
      </c>
      <c r="L4877" s="19">
        <v>6115222</v>
      </c>
      <c r="M4877" s="21">
        <v>24785807</v>
      </c>
      <c r="N4877" s="21">
        <v>8996199</v>
      </c>
      <c r="O4877" s="21">
        <v>15789608</v>
      </c>
      <c r="P4877" s="22">
        <v>27762392</v>
      </c>
      <c r="Q4877" s="22">
        <v>4316151</v>
      </c>
      <c r="R4877" s="19">
        <v>5489540</v>
      </c>
      <c r="S4877" s="22">
        <v>33040743</v>
      </c>
      <c r="T4877" s="22">
        <v>9571236</v>
      </c>
      <c r="U4877" s="22">
        <v>23469507</v>
      </c>
      <c r="V4877" s="18" t="s">
        <v>38</v>
      </c>
      <c r="W4877" s="1"/>
    </row>
    <row r="4878" spans="1:23" hidden="1" x14ac:dyDescent="0.25">
      <c r="A4878" s="14">
        <v>6405</v>
      </c>
      <c r="B4878" s="18">
        <v>900084476</v>
      </c>
      <c r="C4878" s="18" t="s">
        <v>6520</v>
      </c>
      <c r="D4878" s="14" t="s">
        <v>26</v>
      </c>
      <c r="E4878" s="17" t="s">
        <v>42</v>
      </c>
      <c r="F4878" s="18" t="s">
        <v>418</v>
      </c>
      <c r="G4878" s="18" t="s">
        <v>419</v>
      </c>
      <c r="H4878" s="18" t="s">
        <v>191</v>
      </c>
      <c r="I4878" s="17" t="s">
        <v>30</v>
      </c>
      <c r="J4878" s="21">
        <v>29960787</v>
      </c>
      <c r="K4878" s="21">
        <v>1816564</v>
      </c>
      <c r="L4878" s="19">
        <v>3464211</v>
      </c>
      <c r="M4878" s="21">
        <v>31304285</v>
      </c>
      <c r="N4878" s="21">
        <v>14601222</v>
      </c>
      <c r="O4878" s="21">
        <v>16703063</v>
      </c>
      <c r="P4878" s="22">
        <v>30102748</v>
      </c>
      <c r="Q4878" s="22">
        <v>1619705</v>
      </c>
      <c r="R4878" s="19">
        <v>3170057</v>
      </c>
      <c r="S4878" s="22">
        <v>25036365</v>
      </c>
      <c r="T4878" s="22">
        <v>10149866</v>
      </c>
      <c r="U4878" s="22">
        <v>14886499</v>
      </c>
      <c r="V4878" s="18" t="s">
        <v>31</v>
      </c>
      <c r="W4878" s="1"/>
    </row>
    <row r="4879" spans="1:23" hidden="1" x14ac:dyDescent="0.25">
      <c r="A4879" s="14">
        <v>6406</v>
      </c>
      <c r="B4879" s="18">
        <v>811027052</v>
      </c>
      <c r="C4879" s="18" t="s">
        <v>6521</v>
      </c>
      <c r="D4879" s="14" t="s">
        <v>26</v>
      </c>
      <c r="E4879" s="17" t="s">
        <v>86</v>
      </c>
      <c r="F4879" s="18" t="s">
        <v>87</v>
      </c>
      <c r="G4879" s="18" t="s">
        <v>88</v>
      </c>
      <c r="H4879" s="18" t="s">
        <v>966</v>
      </c>
      <c r="I4879" s="17" t="s">
        <v>30</v>
      </c>
      <c r="J4879" s="21">
        <v>29947775</v>
      </c>
      <c r="K4879" s="21">
        <v>399569</v>
      </c>
      <c r="L4879" s="19">
        <v>1104932</v>
      </c>
      <c r="M4879" s="21">
        <v>9316326</v>
      </c>
      <c r="N4879" s="21">
        <v>5725894</v>
      </c>
      <c r="O4879" s="21">
        <v>3590432</v>
      </c>
      <c r="P4879" s="22">
        <v>28073124</v>
      </c>
      <c r="Q4879" s="22">
        <v>646256</v>
      </c>
      <c r="R4879" s="19">
        <v>1221149</v>
      </c>
      <c r="S4879" s="22">
        <v>8622256</v>
      </c>
      <c r="T4879" s="22">
        <v>4211066</v>
      </c>
      <c r="U4879" s="22">
        <v>4411190</v>
      </c>
      <c r="V4879" s="18" t="s">
        <v>31</v>
      </c>
      <c r="W4879" s="1"/>
    </row>
    <row r="4880" spans="1:23" hidden="1" x14ac:dyDescent="0.25">
      <c r="A4880" s="14">
        <v>6407</v>
      </c>
      <c r="B4880" s="18">
        <v>800188412</v>
      </c>
      <c r="C4880" s="18" t="s">
        <v>6522</v>
      </c>
      <c r="D4880" s="14" t="s">
        <v>26</v>
      </c>
      <c r="E4880" s="18" t="s">
        <v>33</v>
      </c>
      <c r="F4880" s="18" t="s">
        <v>859</v>
      </c>
      <c r="G4880" s="14" t="s">
        <v>6523</v>
      </c>
      <c r="H4880" s="18" t="s">
        <v>503</v>
      </c>
      <c r="I4880" s="17" t="s">
        <v>127</v>
      </c>
      <c r="J4880" s="21">
        <v>29938627</v>
      </c>
      <c r="K4880" s="21">
        <v>2070082</v>
      </c>
      <c r="L4880" s="19">
        <v>3543920</v>
      </c>
      <c r="M4880" s="21">
        <v>20639330</v>
      </c>
      <c r="N4880" s="21">
        <v>15002250</v>
      </c>
      <c r="O4880" s="21">
        <v>5637080</v>
      </c>
      <c r="P4880" s="22">
        <v>14055407</v>
      </c>
      <c r="Q4880" s="22">
        <v>379264</v>
      </c>
      <c r="R4880" s="19">
        <v>790539</v>
      </c>
      <c r="S4880" s="22">
        <v>18895488</v>
      </c>
      <c r="T4880" s="22">
        <v>15328490</v>
      </c>
      <c r="U4880" s="22">
        <v>3566998</v>
      </c>
      <c r="V4880" s="18" t="s">
        <v>31</v>
      </c>
      <c r="W4880" s="1"/>
    </row>
    <row r="4881" spans="1:23" hidden="1" x14ac:dyDescent="0.25">
      <c r="A4881" s="14">
        <v>6408</v>
      </c>
      <c r="B4881" s="18">
        <v>830100134</v>
      </c>
      <c r="C4881" s="18" t="s">
        <v>6524</v>
      </c>
      <c r="D4881" s="14" t="s">
        <v>26</v>
      </c>
      <c r="E4881" s="17" t="s">
        <v>27</v>
      </c>
      <c r="F4881" s="18" t="s">
        <v>28</v>
      </c>
      <c r="G4881" s="18" t="s">
        <v>28</v>
      </c>
      <c r="H4881" s="18" t="s">
        <v>263</v>
      </c>
      <c r="I4881" s="18" t="s">
        <v>75</v>
      </c>
      <c r="J4881" s="21">
        <v>29923804</v>
      </c>
      <c r="K4881" s="21">
        <v>10415192</v>
      </c>
      <c r="L4881" s="19">
        <v>20746383</v>
      </c>
      <c r="M4881" s="21">
        <v>517442143</v>
      </c>
      <c r="N4881" s="21">
        <v>119571705</v>
      </c>
      <c r="O4881" s="21">
        <v>397870438</v>
      </c>
      <c r="P4881" s="22">
        <v>22882940</v>
      </c>
      <c r="Q4881" s="22">
        <v>9240307</v>
      </c>
      <c r="R4881" s="19">
        <v>15667532</v>
      </c>
      <c r="S4881" s="22">
        <v>512426598</v>
      </c>
      <c r="T4881" s="22">
        <v>104046419</v>
      </c>
      <c r="U4881" s="22">
        <v>408380179</v>
      </c>
      <c r="V4881" s="18" t="s">
        <v>97</v>
      </c>
      <c r="W4881" s="1"/>
    </row>
    <row r="4882" spans="1:23" hidden="1" x14ac:dyDescent="0.25">
      <c r="A4882" s="14">
        <v>6410</v>
      </c>
      <c r="B4882" s="18">
        <v>900240169</v>
      </c>
      <c r="C4882" s="18" t="s">
        <v>6527</v>
      </c>
      <c r="D4882" s="14" t="s">
        <v>26</v>
      </c>
      <c r="E4882" s="17" t="s">
        <v>86</v>
      </c>
      <c r="F4882" s="18" t="s">
        <v>87</v>
      </c>
      <c r="G4882" s="18" t="s">
        <v>247</v>
      </c>
      <c r="H4882" s="18" t="s">
        <v>243</v>
      </c>
      <c r="I4882" s="17" t="s">
        <v>94</v>
      </c>
      <c r="J4882" s="21">
        <v>29911422</v>
      </c>
      <c r="K4882" s="21">
        <v>1347057</v>
      </c>
      <c r="L4882" s="19">
        <v>2235666</v>
      </c>
      <c r="M4882" s="21">
        <v>51834268</v>
      </c>
      <c r="N4882" s="21">
        <v>34134669</v>
      </c>
      <c r="O4882" s="21">
        <v>17699599</v>
      </c>
      <c r="P4882" s="22">
        <v>6037331</v>
      </c>
      <c r="Q4882" s="22">
        <v>1143057</v>
      </c>
      <c r="R4882" s="19">
        <v>1889898</v>
      </c>
      <c r="S4882" s="22">
        <v>18873801</v>
      </c>
      <c r="T4882" s="22">
        <v>2521259</v>
      </c>
      <c r="U4882" s="22">
        <v>16352542</v>
      </c>
      <c r="V4882" s="18" t="s">
        <v>31</v>
      </c>
      <c r="W4882" s="1"/>
    </row>
    <row r="4883" spans="1:23" hidden="1" x14ac:dyDescent="0.25">
      <c r="A4883" s="14">
        <v>6411</v>
      </c>
      <c r="B4883" s="18">
        <v>830138478</v>
      </c>
      <c r="C4883" s="18" t="s">
        <v>6528</v>
      </c>
      <c r="D4883" s="14" t="s">
        <v>26</v>
      </c>
      <c r="E4883" s="17" t="s">
        <v>27</v>
      </c>
      <c r="F4883" s="18" t="s">
        <v>28</v>
      </c>
      <c r="G4883" s="18" t="s">
        <v>28</v>
      </c>
      <c r="H4883" s="18" t="s">
        <v>321</v>
      </c>
      <c r="I4883" s="18" t="s">
        <v>75</v>
      </c>
      <c r="J4883" s="21">
        <v>29901706</v>
      </c>
      <c r="K4883" s="21">
        <v>26075</v>
      </c>
      <c r="L4883" s="19">
        <v>25702</v>
      </c>
      <c r="M4883" s="21">
        <v>8283724</v>
      </c>
      <c r="N4883" s="21">
        <v>8705206</v>
      </c>
      <c r="O4883" s="21">
        <v>-421482</v>
      </c>
      <c r="P4883" s="22">
        <v>20216148</v>
      </c>
      <c r="Q4883" s="22">
        <v>166312</v>
      </c>
      <c r="R4883" s="19">
        <v>166425</v>
      </c>
      <c r="S4883" s="22">
        <v>7428950</v>
      </c>
      <c r="T4883" s="22">
        <v>7876507</v>
      </c>
      <c r="U4883" s="22">
        <v>-447557</v>
      </c>
      <c r="V4883" s="18" t="s">
        <v>31</v>
      </c>
      <c r="W4883" s="1"/>
    </row>
    <row r="4884" spans="1:23" hidden="1" x14ac:dyDescent="0.25">
      <c r="A4884" s="14">
        <v>6412</v>
      </c>
      <c r="B4884" s="18">
        <v>900139232</v>
      </c>
      <c r="C4884" s="18" t="s">
        <v>6529</v>
      </c>
      <c r="D4884" s="14" t="s">
        <v>26</v>
      </c>
      <c r="E4884" s="17" t="s">
        <v>27</v>
      </c>
      <c r="F4884" s="18" t="s">
        <v>28</v>
      </c>
      <c r="G4884" s="18" t="s">
        <v>28</v>
      </c>
      <c r="H4884" s="18" t="s">
        <v>74</v>
      </c>
      <c r="I4884" s="18" t="s">
        <v>75</v>
      </c>
      <c r="J4884" s="21">
        <v>29900351</v>
      </c>
      <c r="K4884" s="21">
        <v>9140384</v>
      </c>
      <c r="L4884" s="19">
        <v>13345181</v>
      </c>
      <c r="M4884" s="21">
        <v>21881094</v>
      </c>
      <c r="N4884" s="21">
        <v>12310849</v>
      </c>
      <c r="O4884" s="21">
        <v>9570245</v>
      </c>
      <c r="P4884" s="22">
        <v>20787020</v>
      </c>
      <c r="Q4884" s="22">
        <v>5472932</v>
      </c>
      <c r="R4884" s="19">
        <v>7680471</v>
      </c>
      <c r="S4884" s="22">
        <v>18677455</v>
      </c>
      <c r="T4884" s="22">
        <v>12774662</v>
      </c>
      <c r="U4884" s="22">
        <v>5902793</v>
      </c>
      <c r="V4884" s="18" t="s">
        <v>31</v>
      </c>
      <c r="W4884" s="1"/>
    </row>
    <row r="4885" spans="1:23" hidden="1" x14ac:dyDescent="0.25">
      <c r="A4885" s="14">
        <v>6413</v>
      </c>
      <c r="B4885" s="18">
        <v>901170879</v>
      </c>
      <c r="C4885" s="18" t="s">
        <v>6530</v>
      </c>
      <c r="D4885" s="14" t="s">
        <v>26</v>
      </c>
      <c r="E4885" s="17" t="s">
        <v>42</v>
      </c>
      <c r="F4885" s="18" t="s">
        <v>43</v>
      </c>
      <c r="G4885" s="18" t="s">
        <v>62</v>
      </c>
      <c r="H4885" s="18" t="s">
        <v>63</v>
      </c>
      <c r="I4885" s="17" t="s">
        <v>30</v>
      </c>
      <c r="J4885" s="21">
        <v>29899850</v>
      </c>
      <c r="K4885" s="21">
        <v>730360</v>
      </c>
      <c r="L4885" s="19">
        <v>1491436</v>
      </c>
      <c r="M4885" s="21">
        <v>3958522</v>
      </c>
      <c r="N4885" s="21">
        <v>2428162</v>
      </c>
      <c r="O4885" s="21">
        <v>1530360</v>
      </c>
      <c r="P4885" s="22">
        <v>60323700</v>
      </c>
      <c r="Q4885" s="22">
        <v>1910890</v>
      </c>
      <c r="R4885" s="19">
        <v>3214079</v>
      </c>
      <c r="S4885" s="22">
        <v>27998620</v>
      </c>
      <c r="T4885" s="22">
        <v>25104887</v>
      </c>
      <c r="U4885" s="22">
        <v>2893733</v>
      </c>
      <c r="V4885" s="18" t="s">
        <v>31</v>
      </c>
      <c r="W4885" s="1"/>
    </row>
    <row r="4886" spans="1:23" hidden="1" x14ac:dyDescent="0.25">
      <c r="A4886" s="14">
        <v>6414</v>
      </c>
      <c r="B4886" s="18">
        <v>800202080</v>
      </c>
      <c r="C4886" s="18" t="s">
        <v>6531</v>
      </c>
      <c r="D4886" s="14" t="s">
        <v>26</v>
      </c>
      <c r="E4886" s="17" t="s">
        <v>86</v>
      </c>
      <c r="F4886" s="18" t="s">
        <v>87</v>
      </c>
      <c r="G4886" s="18" t="s">
        <v>88</v>
      </c>
      <c r="H4886" s="18" t="s">
        <v>295</v>
      </c>
      <c r="I4886" s="17" t="s">
        <v>30</v>
      </c>
      <c r="J4886" s="21">
        <v>29898614</v>
      </c>
      <c r="K4886" s="21">
        <v>2712187</v>
      </c>
      <c r="L4886" s="19">
        <v>4525088</v>
      </c>
      <c r="M4886" s="21">
        <v>19033208</v>
      </c>
      <c r="N4886" s="21">
        <v>8382033</v>
      </c>
      <c r="O4886" s="21">
        <v>10651175</v>
      </c>
      <c r="P4886" s="22">
        <v>21377632</v>
      </c>
      <c r="Q4886" s="22">
        <v>1608216</v>
      </c>
      <c r="R4886" s="19">
        <v>2416406</v>
      </c>
      <c r="S4886" s="22">
        <v>13914738</v>
      </c>
      <c r="T4886" s="22">
        <v>4541797</v>
      </c>
      <c r="U4886" s="22">
        <v>9372941</v>
      </c>
      <c r="V4886" s="18" t="s">
        <v>31</v>
      </c>
      <c r="W4886" s="1"/>
    </row>
    <row r="4887" spans="1:23" hidden="1" x14ac:dyDescent="0.25">
      <c r="A4887" s="14">
        <v>6415</v>
      </c>
      <c r="B4887" s="18">
        <v>901041808</v>
      </c>
      <c r="C4887" s="18" t="s">
        <v>6532</v>
      </c>
      <c r="D4887" s="14" t="s">
        <v>26</v>
      </c>
      <c r="E4887" s="17" t="s">
        <v>27</v>
      </c>
      <c r="F4887" s="18" t="s">
        <v>28</v>
      </c>
      <c r="G4887" s="18" t="s">
        <v>28</v>
      </c>
      <c r="H4887" s="18" t="s">
        <v>2136</v>
      </c>
      <c r="I4887" s="17" t="s">
        <v>37</v>
      </c>
      <c r="J4887" s="21">
        <v>29891847</v>
      </c>
      <c r="K4887" s="21">
        <v>1375283</v>
      </c>
      <c r="L4887" s="19">
        <v>2839555</v>
      </c>
      <c r="M4887" s="21">
        <v>11247745</v>
      </c>
      <c r="N4887" s="21">
        <v>5982258</v>
      </c>
      <c r="O4887" s="21">
        <v>5265487</v>
      </c>
      <c r="P4887" s="22">
        <v>20190620</v>
      </c>
      <c r="Q4887" s="22">
        <v>1512781</v>
      </c>
      <c r="R4887" s="19">
        <v>2548249</v>
      </c>
      <c r="S4887" s="22">
        <v>7714779</v>
      </c>
      <c r="T4887" s="22">
        <v>3702353</v>
      </c>
      <c r="U4887" s="22">
        <v>4012426</v>
      </c>
      <c r="V4887" s="18" t="s">
        <v>31</v>
      </c>
      <c r="W4887" s="1"/>
    </row>
    <row r="4888" spans="1:23" hidden="1" x14ac:dyDescent="0.25">
      <c r="A4888" s="14">
        <v>6416</v>
      </c>
      <c r="B4888" s="18">
        <v>900653488</v>
      </c>
      <c r="C4888" s="18" t="s">
        <v>6533</v>
      </c>
      <c r="D4888" s="14" t="s">
        <v>26</v>
      </c>
      <c r="E4888" s="17" t="s">
        <v>79</v>
      </c>
      <c r="F4888" s="18" t="s">
        <v>115</v>
      </c>
      <c r="G4888" s="18" t="s">
        <v>116</v>
      </c>
      <c r="H4888" s="18" t="s">
        <v>45</v>
      </c>
      <c r="I4888" s="17" t="s">
        <v>37</v>
      </c>
      <c r="J4888" s="21">
        <v>29889898</v>
      </c>
      <c r="K4888" s="21">
        <v>-7744563</v>
      </c>
      <c r="L4888" s="19">
        <v>-1144085</v>
      </c>
      <c r="M4888" s="21">
        <v>86800226</v>
      </c>
      <c r="N4888" s="21">
        <v>33560951</v>
      </c>
      <c r="O4888" s="21">
        <v>53239275</v>
      </c>
      <c r="P4888" s="22">
        <v>25189812</v>
      </c>
      <c r="Q4888" s="22">
        <v>-3833209</v>
      </c>
      <c r="R4888" s="19">
        <v>-4848527</v>
      </c>
      <c r="S4888" s="22">
        <v>84535686</v>
      </c>
      <c r="T4888" s="22">
        <v>23551848</v>
      </c>
      <c r="U4888" s="22">
        <v>60983838</v>
      </c>
      <c r="V4888" s="18" t="s">
        <v>38</v>
      </c>
      <c r="W4888" s="1"/>
    </row>
    <row r="4889" spans="1:23" hidden="1" x14ac:dyDescent="0.25">
      <c r="A4889" s="14">
        <v>6417</v>
      </c>
      <c r="B4889" s="18">
        <v>811030757</v>
      </c>
      <c r="C4889" s="18" t="s">
        <v>6534</v>
      </c>
      <c r="D4889" s="14" t="s">
        <v>26</v>
      </c>
      <c r="E4889" s="17" t="s">
        <v>86</v>
      </c>
      <c r="F4889" s="18" t="s">
        <v>87</v>
      </c>
      <c r="G4889" s="18" t="s">
        <v>88</v>
      </c>
      <c r="H4889" s="18" t="s">
        <v>713</v>
      </c>
      <c r="I4889" s="17" t="s">
        <v>30</v>
      </c>
      <c r="J4889" s="21">
        <v>29889178</v>
      </c>
      <c r="K4889" s="21">
        <v>842914</v>
      </c>
      <c r="L4889" s="19">
        <v>1331687</v>
      </c>
      <c r="M4889" s="21">
        <v>27350925</v>
      </c>
      <c r="N4889" s="21">
        <v>14368553</v>
      </c>
      <c r="O4889" s="21">
        <v>12982372</v>
      </c>
      <c r="P4889" s="22">
        <v>24584950</v>
      </c>
      <c r="Q4889" s="22">
        <v>987704</v>
      </c>
      <c r="R4889" s="19">
        <v>1419039</v>
      </c>
      <c r="S4889" s="22">
        <v>26759797</v>
      </c>
      <c r="T4889" s="22">
        <v>14620339</v>
      </c>
      <c r="U4889" s="22">
        <v>12139458</v>
      </c>
      <c r="V4889" s="18" t="s">
        <v>38</v>
      </c>
      <c r="W4889" s="1"/>
    </row>
    <row r="4890" spans="1:23" hidden="1" x14ac:dyDescent="0.25">
      <c r="A4890" s="14">
        <v>6419</v>
      </c>
      <c r="B4890" s="18">
        <v>890941953</v>
      </c>
      <c r="C4890" s="18" t="s">
        <v>6536</v>
      </c>
      <c r="D4890" s="14" t="s">
        <v>26</v>
      </c>
      <c r="E4890" s="17" t="s">
        <v>86</v>
      </c>
      <c r="F4890" s="18" t="s">
        <v>87</v>
      </c>
      <c r="G4890" s="18" t="s">
        <v>88</v>
      </c>
      <c r="H4890" s="18" t="s">
        <v>1699</v>
      </c>
      <c r="I4890" s="18" t="s">
        <v>75</v>
      </c>
      <c r="J4890" s="21">
        <v>29866814</v>
      </c>
      <c r="K4890" s="21">
        <v>19037009</v>
      </c>
      <c r="L4890" s="19">
        <v>20083579</v>
      </c>
      <c r="M4890" s="21">
        <v>111626753</v>
      </c>
      <c r="N4890" s="21">
        <v>36541983</v>
      </c>
      <c r="O4890" s="21">
        <v>75084770</v>
      </c>
      <c r="P4890" s="22">
        <v>13209363</v>
      </c>
      <c r="Q4890" s="22">
        <v>7424182</v>
      </c>
      <c r="R4890" s="19">
        <v>8270344</v>
      </c>
      <c r="S4890" s="22">
        <v>72423097</v>
      </c>
      <c r="T4890" s="22">
        <v>23297230</v>
      </c>
      <c r="U4890" s="22">
        <v>49125867</v>
      </c>
      <c r="V4890" s="18" t="s">
        <v>31</v>
      </c>
      <c r="W4890" s="1"/>
    </row>
    <row r="4891" spans="1:23" hidden="1" x14ac:dyDescent="0.25">
      <c r="A4891" s="14">
        <v>6420</v>
      </c>
      <c r="B4891" s="18">
        <v>860023369</v>
      </c>
      <c r="C4891" s="18" t="s">
        <v>6537</v>
      </c>
      <c r="D4891" s="14" t="s">
        <v>26</v>
      </c>
      <c r="E4891" s="17" t="s">
        <v>27</v>
      </c>
      <c r="F4891" s="18" t="s">
        <v>28</v>
      </c>
      <c r="G4891" s="18" t="s">
        <v>28</v>
      </c>
      <c r="H4891" s="18" t="s">
        <v>90</v>
      </c>
      <c r="I4891" s="17" t="s">
        <v>37</v>
      </c>
      <c r="J4891" s="21">
        <v>29849698</v>
      </c>
      <c r="K4891" s="21">
        <v>355800</v>
      </c>
      <c r="L4891" s="19">
        <v>2592059</v>
      </c>
      <c r="M4891" s="21">
        <v>75850334</v>
      </c>
      <c r="N4891" s="21">
        <v>26076427</v>
      </c>
      <c r="O4891" s="21">
        <v>49773907</v>
      </c>
      <c r="P4891" s="22">
        <v>25344076</v>
      </c>
      <c r="Q4891" s="22">
        <v>-1363832</v>
      </c>
      <c r="R4891" s="19">
        <v>358447</v>
      </c>
      <c r="S4891" s="22">
        <v>68460900</v>
      </c>
      <c r="T4891" s="22">
        <v>24725781</v>
      </c>
      <c r="U4891" s="22">
        <v>43735119</v>
      </c>
      <c r="V4891" s="18" t="s">
        <v>31</v>
      </c>
      <c r="W4891" s="1"/>
    </row>
    <row r="4892" spans="1:23" hidden="1" x14ac:dyDescent="0.25">
      <c r="A4892" s="14">
        <v>6422</v>
      </c>
      <c r="B4892" s="18">
        <v>900572444</v>
      </c>
      <c r="C4892" s="18" t="s">
        <v>6539</v>
      </c>
      <c r="D4892" s="14" t="s">
        <v>26</v>
      </c>
      <c r="E4892" s="17" t="s">
        <v>42</v>
      </c>
      <c r="F4892" s="18" t="s">
        <v>43</v>
      </c>
      <c r="G4892" s="18" t="s">
        <v>44</v>
      </c>
      <c r="H4892" s="18" t="s">
        <v>6540</v>
      </c>
      <c r="I4892" s="17" t="s">
        <v>185</v>
      </c>
      <c r="J4892" s="21">
        <v>29826302</v>
      </c>
      <c r="K4892" s="21">
        <v>-4386423</v>
      </c>
      <c r="L4892" s="19">
        <v>-3382757</v>
      </c>
      <c r="M4892" s="21">
        <v>38411564</v>
      </c>
      <c r="N4892" s="21">
        <v>36217781</v>
      </c>
      <c r="O4892" s="21">
        <v>2193783</v>
      </c>
      <c r="P4892" s="22">
        <v>28933480</v>
      </c>
      <c r="Q4892" s="22">
        <v>-608824</v>
      </c>
      <c r="R4892" s="19">
        <v>-199193</v>
      </c>
      <c r="S4892" s="22">
        <v>31778090</v>
      </c>
      <c r="T4892" s="22">
        <v>25197884</v>
      </c>
      <c r="U4892" s="22">
        <v>6580206</v>
      </c>
      <c r="V4892" s="18" t="s">
        <v>38</v>
      </c>
      <c r="W4892" s="1"/>
    </row>
    <row r="4893" spans="1:23" hidden="1" x14ac:dyDescent="0.25">
      <c r="A4893" s="14">
        <v>6423</v>
      </c>
      <c r="B4893" s="18">
        <v>900989715</v>
      </c>
      <c r="C4893" s="18" t="s">
        <v>6541</v>
      </c>
      <c r="D4893" s="14" t="s">
        <v>26</v>
      </c>
      <c r="E4893" s="17" t="s">
        <v>27</v>
      </c>
      <c r="F4893" s="18" t="s">
        <v>28</v>
      </c>
      <c r="G4893" s="18" t="s">
        <v>28</v>
      </c>
      <c r="H4893" s="18" t="s">
        <v>3248</v>
      </c>
      <c r="I4893" s="17" t="s">
        <v>30</v>
      </c>
      <c r="J4893" s="21">
        <v>29823706</v>
      </c>
      <c r="K4893" s="21">
        <v>2001503</v>
      </c>
      <c r="L4893" s="19">
        <v>3174706</v>
      </c>
      <c r="M4893" s="21">
        <v>15214228</v>
      </c>
      <c r="N4893" s="21">
        <v>9545004</v>
      </c>
      <c r="O4893" s="21">
        <v>5669224</v>
      </c>
      <c r="P4893" s="22">
        <v>21960306</v>
      </c>
      <c r="Q4893" s="22">
        <v>1216462</v>
      </c>
      <c r="R4893" s="19">
        <v>1889212</v>
      </c>
      <c r="S4893" s="22">
        <v>10810075</v>
      </c>
      <c r="T4893" s="22">
        <v>7142353</v>
      </c>
      <c r="U4893" s="22">
        <v>3667722</v>
      </c>
      <c r="V4893" s="18" t="s">
        <v>31</v>
      </c>
      <c r="W4893" s="1"/>
    </row>
    <row r="4894" spans="1:23" hidden="1" x14ac:dyDescent="0.25">
      <c r="A4894" s="14">
        <v>6424</v>
      </c>
      <c r="B4894" s="18">
        <v>890105500</v>
      </c>
      <c r="C4894" s="18" t="s">
        <v>6542</v>
      </c>
      <c r="D4894" s="14" t="s">
        <v>26</v>
      </c>
      <c r="E4894" s="17" t="s">
        <v>57</v>
      </c>
      <c r="F4894" s="18" t="s">
        <v>58</v>
      </c>
      <c r="G4894" s="14" t="s">
        <v>59</v>
      </c>
      <c r="H4894" s="18" t="s">
        <v>388</v>
      </c>
      <c r="I4894" s="17" t="s">
        <v>185</v>
      </c>
      <c r="J4894" s="21">
        <v>29816360</v>
      </c>
      <c r="K4894" s="21">
        <v>6739419</v>
      </c>
      <c r="L4894" s="19">
        <v>8938695</v>
      </c>
      <c r="M4894" s="21">
        <v>67374881</v>
      </c>
      <c r="N4894" s="21">
        <v>15685561</v>
      </c>
      <c r="O4894" s="21">
        <v>51689320</v>
      </c>
      <c r="P4894" s="22">
        <v>24258720</v>
      </c>
      <c r="Q4894" s="22">
        <v>5557586</v>
      </c>
      <c r="R4894" s="19">
        <v>8822074</v>
      </c>
      <c r="S4894" s="22">
        <v>70692759</v>
      </c>
      <c r="T4894" s="22">
        <v>25099995</v>
      </c>
      <c r="U4894" s="22">
        <v>45592764</v>
      </c>
      <c r="V4894" s="18" t="s">
        <v>38</v>
      </c>
      <c r="W4894" s="1"/>
    </row>
    <row r="4895" spans="1:23" hidden="1" x14ac:dyDescent="0.25">
      <c r="A4895" s="14">
        <v>6425</v>
      </c>
      <c r="B4895" s="18">
        <v>811027425</v>
      </c>
      <c r="C4895" s="18" t="s">
        <v>6543</v>
      </c>
      <c r="D4895" s="14" t="s">
        <v>26</v>
      </c>
      <c r="E4895" s="17" t="s">
        <v>86</v>
      </c>
      <c r="F4895" s="18" t="s">
        <v>87</v>
      </c>
      <c r="G4895" s="18" t="s">
        <v>103</v>
      </c>
      <c r="H4895" s="18" t="s">
        <v>1081</v>
      </c>
      <c r="I4895" s="17" t="s">
        <v>37</v>
      </c>
      <c r="J4895" s="21">
        <v>29794869</v>
      </c>
      <c r="K4895" s="21">
        <v>3421082</v>
      </c>
      <c r="L4895" s="19">
        <v>6024417</v>
      </c>
      <c r="M4895" s="21">
        <v>30884064</v>
      </c>
      <c r="N4895" s="21">
        <v>16744706</v>
      </c>
      <c r="O4895" s="21">
        <v>14139358</v>
      </c>
      <c r="P4895" s="22">
        <v>21600238</v>
      </c>
      <c r="Q4895" s="22">
        <v>1126376</v>
      </c>
      <c r="R4895" s="19">
        <v>2030963</v>
      </c>
      <c r="S4895" s="22">
        <v>28636252</v>
      </c>
      <c r="T4895" s="22">
        <v>16496192</v>
      </c>
      <c r="U4895" s="22">
        <v>12140060</v>
      </c>
      <c r="V4895" s="18" t="s">
        <v>31</v>
      </c>
      <c r="W4895" s="1"/>
    </row>
    <row r="4896" spans="1:23" hidden="1" x14ac:dyDescent="0.25">
      <c r="A4896" s="14">
        <v>6426</v>
      </c>
      <c r="B4896" s="18">
        <v>860054090</v>
      </c>
      <c r="C4896" s="18" t="s">
        <v>6544</v>
      </c>
      <c r="D4896" s="14" t="s">
        <v>26</v>
      </c>
      <c r="E4896" s="17" t="s">
        <v>27</v>
      </c>
      <c r="F4896" s="18" t="s">
        <v>28</v>
      </c>
      <c r="G4896" s="18" t="s">
        <v>28</v>
      </c>
      <c r="H4896" s="18" t="s">
        <v>45</v>
      </c>
      <c r="I4896" s="17" t="s">
        <v>37</v>
      </c>
      <c r="J4896" s="21">
        <v>29793339</v>
      </c>
      <c r="K4896" s="21">
        <v>980315</v>
      </c>
      <c r="L4896" s="19">
        <v>2127832</v>
      </c>
      <c r="M4896" s="21">
        <v>23754883</v>
      </c>
      <c r="N4896" s="21">
        <v>9399588</v>
      </c>
      <c r="O4896" s="21">
        <v>14355295</v>
      </c>
      <c r="P4896" s="22">
        <v>26862032</v>
      </c>
      <c r="Q4896" s="22">
        <v>558510</v>
      </c>
      <c r="R4896" s="19">
        <v>1230359</v>
      </c>
      <c r="S4896" s="22">
        <v>22744745</v>
      </c>
      <c r="T4896" s="22">
        <v>5554105</v>
      </c>
      <c r="U4896" s="22">
        <v>17190640</v>
      </c>
      <c r="V4896" s="18" t="s">
        <v>31</v>
      </c>
      <c r="W4896" s="1"/>
    </row>
    <row r="4897" spans="1:23" hidden="1" x14ac:dyDescent="0.25">
      <c r="A4897" s="14">
        <v>6427</v>
      </c>
      <c r="B4897" s="18">
        <v>901187660</v>
      </c>
      <c r="C4897" s="18" t="s">
        <v>6545</v>
      </c>
      <c r="D4897" s="14" t="s">
        <v>26</v>
      </c>
      <c r="E4897" s="17" t="s">
        <v>27</v>
      </c>
      <c r="F4897" s="18" t="s">
        <v>28</v>
      </c>
      <c r="G4897" s="18" t="s">
        <v>28</v>
      </c>
      <c r="H4897" s="18" t="s">
        <v>1756</v>
      </c>
      <c r="I4897" s="18" t="s">
        <v>75</v>
      </c>
      <c r="J4897" s="21">
        <v>29788332</v>
      </c>
      <c r="K4897" s="21">
        <v>10073484</v>
      </c>
      <c r="L4897" s="19">
        <v>1427145</v>
      </c>
      <c r="M4897" s="21">
        <v>48053385</v>
      </c>
      <c r="N4897" s="21">
        <v>18348853</v>
      </c>
      <c r="O4897" s="21">
        <v>29704532</v>
      </c>
      <c r="P4897" s="22">
        <v>20039280</v>
      </c>
      <c r="Q4897" s="22">
        <v>4002061</v>
      </c>
      <c r="R4897" s="19">
        <v>1349122</v>
      </c>
      <c r="S4897" s="22">
        <v>40201846</v>
      </c>
      <c r="T4897" s="22">
        <v>20747898</v>
      </c>
      <c r="U4897" s="22">
        <v>19453948</v>
      </c>
      <c r="V4897" s="18" t="s">
        <v>55</v>
      </c>
      <c r="W4897" s="1"/>
    </row>
    <row r="4898" spans="1:23" hidden="1" x14ac:dyDescent="0.25">
      <c r="A4898" s="14">
        <v>6428</v>
      </c>
      <c r="B4898" s="18">
        <v>901149639</v>
      </c>
      <c r="C4898" s="18" t="s">
        <v>6546</v>
      </c>
      <c r="D4898" s="14" t="s">
        <v>26</v>
      </c>
      <c r="E4898" s="17" t="s">
        <v>27</v>
      </c>
      <c r="F4898" s="18" t="s">
        <v>28</v>
      </c>
      <c r="G4898" s="18" t="s">
        <v>28</v>
      </c>
      <c r="H4898" s="18" t="s">
        <v>6547</v>
      </c>
      <c r="I4898" s="18" t="s">
        <v>75</v>
      </c>
      <c r="J4898" s="21">
        <v>29765523</v>
      </c>
      <c r="K4898" s="21">
        <v>9917240</v>
      </c>
      <c r="L4898" s="19">
        <v>17378761</v>
      </c>
      <c r="M4898" s="21">
        <v>64463524</v>
      </c>
      <c r="N4898" s="21">
        <v>33095444</v>
      </c>
      <c r="O4898" s="21">
        <v>31368080</v>
      </c>
      <c r="P4898" s="22">
        <v>25432364</v>
      </c>
      <c r="Q4898" s="22">
        <v>9766064</v>
      </c>
      <c r="R4898" s="19">
        <v>14616614</v>
      </c>
      <c r="S4898" s="22">
        <v>38531012</v>
      </c>
      <c r="T4898" s="22">
        <v>17080172</v>
      </c>
      <c r="U4898" s="22">
        <v>21450840</v>
      </c>
      <c r="V4898" s="18" t="s">
        <v>31</v>
      </c>
      <c r="W4898" s="1"/>
    </row>
    <row r="4899" spans="1:23" hidden="1" x14ac:dyDescent="0.25">
      <c r="A4899" s="14">
        <v>6429</v>
      </c>
      <c r="B4899" s="18">
        <v>800099480</v>
      </c>
      <c r="C4899" s="18" t="s">
        <v>6548</v>
      </c>
      <c r="D4899" s="14" t="s">
        <v>26</v>
      </c>
      <c r="E4899" s="17" t="s">
        <v>86</v>
      </c>
      <c r="F4899" s="18" t="s">
        <v>87</v>
      </c>
      <c r="G4899" s="18" t="s">
        <v>4227</v>
      </c>
      <c r="H4899" s="18" t="s">
        <v>326</v>
      </c>
      <c r="I4899" s="17" t="s">
        <v>185</v>
      </c>
      <c r="J4899" s="21">
        <v>29752832</v>
      </c>
      <c r="K4899" s="21">
        <v>117327</v>
      </c>
      <c r="L4899" s="19">
        <v>1372526</v>
      </c>
      <c r="M4899" s="21">
        <v>25906184</v>
      </c>
      <c r="N4899" s="21">
        <v>15779722</v>
      </c>
      <c r="O4899" s="21">
        <v>10126462</v>
      </c>
      <c r="P4899" s="22">
        <v>24672100</v>
      </c>
      <c r="Q4899" s="22">
        <v>81132</v>
      </c>
      <c r="R4899" s="19">
        <v>1394847</v>
      </c>
      <c r="S4899" s="22">
        <v>17765338</v>
      </c>
      <c r="T4899" s="22">
        <v>7312169</v>
      </c>
      <c r="U4899" s="22">
        <v>10453169</v>
      </c>
      <c r="V4899" s="18" t="s">
        <v>38</v>
      </c>
      <c r="W4899" s="1"/>
    </row>
    <row r="4900" spans="1:23" hidden="1" x14ac:dyDescent="0.25">
      <c r="A4900" s="14">
        <v>6430</v>
      </c>
      <c r="B4900" s="18">
        <v>901037183</v>
      </c>
      <c r="C4900" s="18" t="s">
        <v>6549</v>
      </c>
      <c r="D4900" s="14" t="s">
        <v>26</v>
      </c>
      <c r="E4900" s="17" t="s">
        <v>86</v>
      </c>
      <c r="F4900" s="18" t="s">
        <v>87</v>
      </c>
      <c r="G4900" s="18" t="s">
        <v>1731</v>
      </c>
      <c r="H4900" s="18" t="s">
        <v>60</v>
      </c>
      <c r="I4900" s="17" t="s">
        <v>30</v>
      </c>
      <c r="J4900" s="21">
        <v>29750775</v>
      </c>
      <c r="K4900" s="21">
        <v>928723</v>
      </c>
      <c r="L4900" s="19">
        <v>1687691</v>
      </c>
      <c r="M4900" s="21">
        <v>9780881</v>
      </c>
      <c r="N4900" s="21">
        <v>2082598</v>
      </c>
      <c r="O4900" s="21">
        <v>7698283</v>
      </c>
      <c r="P4900" s="22">
        <v>30735344</v>
      </c>
      <c r="Q4900" s="22">
        <v>840342</v>
      </c>
      <c r="R4900" s="19">
        <v>1392398</v>
      </c>
      <c r="S4900" s="22">
        <v>8852159</v>
      </c>
      <c r="T4900" s="22">
        <v>1277608</v>
      </c>
      <c r="U4900" s="22">
        <v>7574551</v>
      </c>
      <c r="V4900" s="18" t="s">
        <v>31</v>
      </c>
      <c r="W4900" s="1"/>
    </row>
    <row r="4901" spans="1:23" hidden="1" x14ac:dyDescent="0.25">
      <c r="A4901" s="14">
        <v>6431</v>
      </c>
      <c r="B4901" s="18">
        <v>901109423</v>
      </c>
      <c r="C4901" s="18" t="s">
        <v>6550</v>
      </c>
      <c r="D4901" s="14" t="s">
        <v>26</v>
      </c>
      <c r="E4901" s="17" t="s">
        <v>86</v>
      </c>
      <c r="F4901" s="18" t="s">
        <v>87</v>
      </c>
      <c r="G4901" s="18" t="s">
        <v>88</v>
      </c>
      <c r="H4901" s="18" t="s">
        <v>390</v>
      </c>
      <c r="I4901" s="18" t="s">
        <v>75</v>
      </c>
      <c r="J4901" s="21">
        <v>29749194</v>
      </c>
      <c r="K4901" s="21">
        <v>1516599</v>
      </c>
      <c r="L4901" s="19">
        <v>2962496</v>
      </c>
      <c r="M4901" s="21">
        <v>10318072</v>
      </c>
      <c r="N4901" s="21">
        <v>8264928</v>
      </c>
      <c r="O4901" s="21">
        <v>2053144</v>
      </c>
      <c r="P4901" s="22">
        <v>12316792</v>
      </c>
      <c r="Q4901" s="22">
        <v>990921</v>
      </c>
      <c r="R4901" s="19">
        <v>129437</v>
      </c>
      <c r="S4901" s="22">
        <v>6692336</v>
      </c>
      <c r="T4901" s="22">
        <v>6155792</v>
      </c>
      <c r="U4901" s="22">
        <v>536544</v>
      </c>
      <c r="V4901" s="18" t="s">
        <v>31</v>
      </c>
      <c r="W4901" s="1"/>
    </row>
    <row r="4902" spans="1:23" hidden="1" x14ac:dyDescent="0.25">
      <c r="A4902" s="14">
        <v>6433</v>
      </c>
      <c r="B4902" s="18">
        <v>900466196</v>
      </c>
      <c r="C4902" s="18" t="s">
        <v>6552</v>
      </c>
      <c r="D4902" s="14" t="s">
        <v>26</v>
      </c>
      <c r="E4902" s="17" t="s">
        <v>42</v>
      </c>
      <c r="F4902" s="18" t="s">
        <v>43</v>
      </c>
      <c r="G4902" s="18" t="s">
        <v>62</v>
      </c>
      <c r="H4902" s="18" t="s">
        <v>386</v>
      </c>
      <c r="I4902" s="18" t="s">
        <v>75</v>
      </c>
      <c r="J4902" s="21">
        <v>29735877</v>
      </c>
      <c r="K4902" s="21">
        <v>484883</v>
      </c>
      <c r="L4902" s="19">
        <v>1868064</v>
      </c>
      <c r="M4902" s="21">
        <v>63335904</v>
      </c>
      <c r="N4902" s="21">
        <v>32806338</v>
      </c>
      <c r="O4902" s="21">
        <v>30529566</v>
      </c>
      <c r="P4902" s="22">
        <v>10973499</v>
      </c>
      <c r="Q4902" s="22">
        <v>-400976</v>
      </c>
      <c r="R4902" s="19">
        <v>12750</v>
      </c>
      <c r="S4902" s="22">
        <v>59306724</v>
      </c>
      <c r="T4902" s="22">
        <v>29262041</v>
      </c>
      <c r="U4902" s="22">
        <v>30044683</v>
      </c>
      <c r="V4902" s="18" t="s">
        <v>38</v>
      </c>
      <c r="W4902" s="1"/>
    </row>
    <row r="4903" spans="1:23" hidden="1" x14ac:dyDescent="0.25">
      <c r="A4903" s="14">
        <v>6434</v>
      </c>
      <c r="B4903" s="18">
        <v>900161996</v>
      </c>
      <c r="C4903" s="18" t="s">
        <v>6553</v>
      </c>
      <c r="D4903" s="14" t="s">
        <v>26</v>
      </c>
      <c r="E4903" s="17" t="s">
        <v>27</v>
      </c>
      <c r="F4903" s="18" t="s">
        <v>50</v>
      </c>
      <c r="G4903" s="14" t="s">
        <v>51</v>
      </c>
      <c r="H4903" s="18" t="s">
        <v>45</v>
      </c>
      <c r="I4903" s="17" t="s">
        <v>37</v>
      </c>
      <c r="J4903" s="21">
        <v>29723907</v>
      </c>
      <c r="K4903" s="21">
        <v>4260573</v>
      </c>
      <c r="L4903" s="19">
        <v>5496096</v>
      </c>
      <c r="M4903" s="21">
        <v>25715803</v>
      </c>
      <c r="N4903" s="21">
        <v>6646949</v>
      </c>
      <c r="O4903" s="21">
        <v>19068854</v>
      </c>
      <c r="P4903" s="22">
        <v>20329812</v>
      </c>
      <c r="Q4903" s="22">
        <v>925052</v>
      </c>
      <c r="R4903" s="19">
        <v>1379351</v>
      </c>
      <c r="S4903" s="22">
        <v>20146284</v>
      </c>
      <c r="T4903" s="22">
        <v>4438003</v>
      </c>
      <c r="U4903" s="22">
        <v>15708281</v>
      </c>
      <c r="V4903" s="18" t="s">
        <v>31</v>
      </c>
      <c r="W4903" s="1"/>
    </row>
    <row r="4904" spans="1:23" hidden="1" x14ac:dyDescent="0.25">
      <c r="A4904" s="14">
        <v>6435</v>
      </c>
      <c r="B4904" s="18">
        <v>900577604</v>
      </c>
      <c r="C4904" s="18" t="s">
        <v>6554</v>
      </c>
      <c r="D4904" s="14" t="s">
        <v>26</v>
      </c>
      <c r="E4904" s="17" t="s">
        <v>27</v>
      </c>
      <c r="F4904" s="18" t="s">
        <v>28</v>
      </c>
      <c r="G4904" s="18" t="s">
        <v>28</v>
      </c>
      <c r="H4904" s="18" t="s">
        <v>48</v>
      </c>
      <c r="I4904" s="17" t="s">
        <v>37</v>
      </c>
      <c r="J4904" s="21">
        <v>29718950</v>
      </c>
      <c r="K4904" s="21">
        <v>1040176</v>
      </c>
      <c r="L4904" s="19">
        <v>1230172</v>
      </c>
      <c r="M4904" s="21">
        <v>14397952</v>
      </c>
      <c r="N4904" s="21">
        <v>11881392</v>
      </c>
      <c r="O4904" s="21">
        <v>2516560</v>
      </c>
      <c r="P4904" s="22">
        <v>19220948</v>
      </c>
      <c r="Q4904" s="22">
        <v>832721</v>
      </c>
      <c r="R4904" s="19">
        <v>1006434</v>
      </c>
      <c r="S4904" s="22">
        <v>9219340</v>
      </c>
      <c r="T4904" s="22">
        <v>6158656</v>
      </c>
      <c r="U4904" s="22">
        <v>3060684</v>
      </c>
      <c r="V4904" s="18" t="s">
        <v>31</v>
      </c>
      <c r="W4904" s="1"/>
    </row>
    <row r="4905" spans="1:23" hidden="1" x14ac:dyDescent="0.25">
      <c r="A4905" s="14">
        <v>6436</v>
      </c>
      <c r="B4905" s="18">
        <v>900677820</v>
      </c>
      <c r="C4905" s="18" t="s">
        <v>6555</v>
      </c>
      <c r="D4905" s="14" t="s">
        <v>26</v>
      </c>
      <c r="E4905" s="17" t="s">
        <v>42</v>
      </c>
      <c r="F4905" s="18" t="s">
        <v>43</v>
      </c>
      <c r="G4905" s="18" t="s">
        <v>44</v>
      </c>
      <c r="H4905" s="18" t="s">
        <v>258</v>
      </c>
      <c r="I4905" s="17" t="s">
        <v>37</v>
      </c>
      <c r="J4905" s="21">
        <v>29708324</v>
      </c>
      <c r="K4905" s="21">
        <v>3404170</v>
      </c>
      <c r="L4905" s="19">
        <v>5551643</v>
      </c>
      <c r="M4905" s="21">
        <v>16180091</v>
      </c>
      <c r="N4905" s="21">
        <v>4232492</v>
      </c>
      <c r="O4905" s="21">
        <v>11947599</v>
      </c>
      <c r="P4905" s="22">
        <v>17946924</v>
      </c>
      <c r="Q4905" s="22">
        <v>538363</v>
      </c>
      <c r="R4905" s="19">
        <v>-690092</v>
      </c>
      <c r="S4905" s="22">
        <v>15824435</v>
      </c>
      <c r="T4905" s="22">
        <v>7281007</v>
      </c>
      <c r="U4905" s="22">
        <v>8543428</v>
      </c>
      <c r="V4905" s="18" t="s">
        <v>38</v>
      </c>
      <c r="W4905" s="1"/>
    </row>
    <row r="4906" spans="1:23" hidden="1" x14ac:dyDescent="0.25">
      <c r="A4906" s="14">
        <v>6437</v>
      </c>
      <c r="B4906" s="18">
        <v>860402917</v>
      </c>
      <c r="C4906" s="18" t="s">
        <v>6556</v>
      </c>
      <c r="D4906" s="14" t="s">
        <v>26</v>
      </c>
      <c r="E4906" s="17" t="s">
        <v>27</v>
      </c>
      <c r="F4906" s="18" t="s">
        <v>28</v>
      </c>
      <c r="G4906" s="18" t="s">
        <v>28</v>
      </c>
      <c r="H4906" s="18" t="s">
        <v>578</v>
      </c>
      <c r="I4906" s="18" t="s">
        <v>75</v>
      </c>
      <c r="J4906" s="21">
        <v>29704635</v>
      </c>
      <c r="K4906" s="21">
        <v>19475706</v>
      </c>
      <c r="L4906" s="19">
        <v>28722692</v>
      </c>
      <c r="M4906" s="21">
        <v>600111802</v>
      </c>
      <c r="N4906" s="21">
        <v>8645231</v>
      </c>
      <c r="O4906" s="21">
        <v>591466571</v>
      </c>
      <c r="P4906" s="22">
        <v>11873897</v>
      </c>
      <c r="Q4906" s="22">
        <v>10652861</v>
      </c>
      <c r="R4906" s="19">
        <v>11600287</v>
      </c>
      <c r="S4906" s="22">
        <v>328149407</v>
      </c>
      <c r="T4906" s="22">
        <v>695262</v>
      </c>
      <c r="U4906" s="22">
        <v>327454145</v>
      </c>
      <c r="V4906" s="18" t="s">
        <v>38</v>
      </c>
      <c r="W4906" s="1"/>
    </row>
    <row r="4907" spans="1:23" hidden="1" x14ac:dyDescent="0.25">
      <c r="A4907" s="14">
        <v>6438</v>
      </c>
      <c r="B4907" s="18">
        <v>800028446</v>
      </c>
      <c r="C4907" s="18" t="s">
        <v>6557</v>
      </c>
      <c r="D4907" s="14" t="s">
        <v>26</v>
      </c>
      <c r="E4907" s="17" t="s">
        <v>27</v>
      </c>
      <c r="F4907" s="18" t="s">
        <v>50</v>
      </c>
      <c r="G4907" s="14" t="s">
        <v>771</v>
      </c>
      <c r="H4907" s="18" t="s">
        <v>1077</v>
      </c>
      <c r="I4907" s="17" t="s">
        <v>37</v>
      </c>
      <c r="J4907" s="21">
        <v>29694454</v>
      </c>
      <c r="K4907" s="21">
        <v>1727079</v>
      </c>
      <c r="L4907" s="19">
        <v>3373553</v>
      </c>
      <c r="M4907" s="21">
        <v>16349950</v>
      </c>
      <c r="N4907" s="21">
        <v>3628659</v>
      </c>
      <c r="O4907" s="21">
        <v>12721291</v>
      </c>
      <c r="P4907" s="22">
        <v>13378370</v>
      </c>
      <c r="Q4907" s="22">
        <v>1308057</v>
      </c>
      <c r="R4907" s="19">
        <v>2140627</v>
      </c>
      <c r="S4907" s="22">
        <v>13921702</v>
      </c>
      <c r="T4907" s="22">
        <v>2927492</v>
      </c>
      <c r="U4907" s="22">
        <v>10994210</v>
      </c>
      <c r="V4907" s="18" t="s">
        <v>31</v>
      </c>
      <c r="W4907" s="1"/>
    </row>
    <row r="4908" spans="1:23" hidden="1" x14ac:dyDescent="0.25">
      <c r="A4908" s="14">
        <v>6439</v>
      </c>
      <c r="B4908" s="18">
        <v>800124852</v>
      </c>
      <c r="C4908" s="18" t="s">
        <v>6558</v>
      </c>
      <c r="D4908" s="14" t="s">
        <v>26</v>
      </c>
      <c r="E4908" s="17" t="s">
        <v>27</v>
      </c>
      <c r="F4908" s="18" t="s">
        <v>28</v>
      </c>
      <c r="G4908" s="18" t="s">
        <v>28</v>
      </c>
      <c r="H4908" s="18" t="s">
        <v>150</v>
      </c>
      <c r="I4908" s="17" t="s">
        <v>37</v>
      </c>
      <c r="J4908" s="21">
        <v>29693267</v>
      </c>
      <c r="K4908" s="21">
        <v>1231495</v>
      </c>
      <c r="L4908" s="19">
        <v>2476480</v>
      </c>
      <c r="M4908" s="21">
        <v>46499737</v>
      </c>
      <c r="N4908" s="21">
        <v>15128363</v>
      </c>
      <c r="O4908" s="21">
        <v>31371374</v>
      </c>
      <c r="P4908" s="22">
        <v>28516270</v>
      </c>
      <c r="Q4908" s="22">
        <v>7509988</v>
      </c>
      <c r="R4908" s="19">
        <v>8593624</v>
      </c>
      <c r="S4908" s="22">
        <v>44190750</v>
      </c>
      <c r="T4908" s="22">
        <v>14055009</v>
      </c>
      <c r="U4908" s="22">
        <v>30135741</v>
      </c>
      <c r="V4908" s="18" t="s">
        <v>31</v>
      </c>
      <c r="W4908" s="1"/>
    </row>
    <row r="4909" spans="1:23" hidden="1" x14ac:dyDescent="0.25">
      <c r="A4909" s="14">
        <v>6441</v>
      </c>
      <c r="B4909" s="18">
        <v>900379324</v>
      </c>
      <c r="C4909" s="18" t="s">
        <v>6560</v>
      </c>
      <c r="D4909" s="14" t="s">
        <v>26</v>
      </c>
      <c r="E4909" s="17" t="s">
        <v>86</v>
      </c>
      <c r="F4909" s="18" t="s">
        <v>87</v>
      </c>
      <c r="G4909" s="18" t="s">
        <v>88</v>
      </c>
      <c r="H4909" s="18" t="s">
        <v>353</v>
      </c>
      <c r="I4909" s="17" t="s">
        <v>30</v>
      </c>
      <c r="J4909" s="21">
        <v>29691207</v>
      </c>
      <c r="K4909" s="21">
        <v>962579</v>
      </c>
      <c r="L4909" s="19">
        <v>2656720</v>
      </c>
      <c r="M4909" s="21">
        <v>21098331</v>
      </c>
      <c r="N4909" s="21">
        <v>15794781</v>
      </c>
      <c r="O4909" s="21">
        <v>5303550</v>
      </c>
      <c r="P4909" s="22">
        <v>27191012</v>
      </c>
      <c r="Q4909" s="22">
        <v>1403675</v>
      </c>
      <c r="R4909" s="19">
        <v>2749280</v>
      </c>
      <c r="S4909" s="22">
        <v>14621580</v>
      </c>
      <c r="T4909" s="22">
        <v>10280608</v>
      </c>
      <c r="U4909" s="22">
        <v>4340972</v>
      </c>
      <c r="V4909" s="18" t="s">
        <v>31</v>
      </c>
      <c r="W4909" s="1"/>
    </row>
    <row r="4910" spans="1:23" hidden="1" x14ac:dyDescent="0.25">
      <c r="A4910" s="14">
        <v>6442</v>
      </c>
      <c r="B4910" s="18">
        <v>800048373</v>
      </c>
      <c r="C4910" s="18" t="s">
        <v>6561</v>
      </c>
      <c r="D4910" s="14" t="s">
        <v>26</v>
      </c>
      <c r="E4910" s="17" t="s">
        <v>57</v>
      </c>
      <c r="F4910" s="18" t="s">
        <v>58</v>
      </c>
      <c r="G4910" s="14" t="s">
        <v>59</v>
      </c>
      <c r="H4910" s="18" t="s">
        <v>90</v>
      </c>
      <c r="I4910" s="17" t="s">
        <v>37</v>
      </c>
      <c r="J4910" s="21">
        <v>29689549</v>
      </c>
      <c r="K4910" s="21">
        <v>1554230</v>
      </c>
      <c r="L4910" s="19">
        <v>2800363</v>
      </c>
      <c r="M4910" s="21">
        <v>44617863</v>
      </c>
      <c r="N4910" s="21">
        <v>15104135</v>
      </c>
      <c r="O4910" s="21">
        <v>29513728</v>
      </c>
      <c r="P4910" s="22">
        <v>25547796</v>
      </c>
      <c r="Q4910" s="22">
        <v>1678303</v>
      </c>
      <c r="R4910" s="19">
        <v>2455707</v>
      </c>
      <c r="S4910" s="22">
        <v>38812112</v>
      </c>
      <c r="T4910" s="22">
        <v>14608744</v>
      </c>
      <c r="U4910" s="22">
        <v>24203368</v>
      </c>
      <c r="V4910" s="18" t="s">
        <v>31</v>
      </c>
      <c r="W4910" s="1"/>
    </row>
    <row r="4911" spans="1:23" hidden="1" x14ac:dyDescent="0.25">
      <c r="A4911" s="14">
        <v>6443</v>
      </c>
      <c r="B4911" s="18">
        <v>860516066</v>
      </c>
      <c r="C4911" s="18" t="s">
        <v>6562</v>
      </c>
      <c r="D4911" s="14" t="s">
        <v>26</v>
      </c>
      <c r="E4911" s="17" t="s">
        <v>27</v>
      </c>
      <c r="F4911" s="18" t="s">
        <v>50</v>
      </c>
      <c r="G4911" s="14" t="s">
        <v>188</v>
      </c>
      <c r="H4911" s="18" t="s">
        <v>734</v>
      </c>
      <c r="I4911" s="17" t="s">
        <v>37</v>
      </c>
      <c r="J4911" s="21">
        <v>29675330</v>
      </c>
      <c r="K4911" s="21">
        <v>717092</v>
      </c>
      <c r="L4911" s="19">
        <v>3572518</v>
      </c>
      <c r="M4911" s="21">
        <v>26825536</v>
      </c>
      <c r="N4911" s="21">
        <v>17698126</v>
      </c>
      <c r="O4911" s="21">
        <v>9127410</v>
      </c>
      <c r="P4911" s="22">
        <v>22804044</v>
      </c>
      <c r="Q4911" s="22">
        <v>666639</v>
      </c>
      <c r="R4911" s="19">
        <v>2123612</v>
      </c>
      <c r="S4911" s="22">
        <v>21831575</v>
      </c>
      <c r="T4911" s="22">
        <v>13421257</v>
      </c>
      <c r="U4911" s="22">
        <v>8410318</v>
      </c>
      <c r="V4911" s="18" t="s">
        <v>31</v>
      </c>
      <c r="W4911" s="1"/>
    </row>
    <row r="4912" spans="1:23" hidden="1" x14ac:dyDescent="0.25">
      <c r="A4912" s="14">
        <v>6444</v>
      </c>
      <c r="B4912" s="18">
        <v>800149244</v>
      </c>
      <c r="C4912" s="18" t="s">
        <v>6563</v>
      </c>
      <c r="D4912" s="14" t="s">
        <v>26</v>
      </c>
      <c r="E4912" s="17" t="s">
        <v>86</v>
      </c>
      <c r="F4912" s="18" t="s">
        <v>87</v>
      </c>
      <c r="G4912" s="18" t="s">
        <v>88</v>
      </c>
      <c r="H4912" s="18" t="s">
        <v>6564</v>
      </c>
      <c r="I4912" s="18" t="s">
        <v>75</v>
      </c>
      <c r="J4912" s="21">
        <v>29674603</v>
      </c>
      <c r="K4912" s="21">
        <v>6047689</v>
      </c>
      <c r="L4912" s="19">
        <v>10115468</v>
      </c>
      <c r="M4912" s="21">
        <v>30233574</v>
      </c>
      <c r="N4912" s="21">
        <v>11328055</v>
      </c>
      <c r="O4912" s="21">
        <v>18905519</v>
      </c>
      <c r="P4912" s="22">
        <v>15554218</v>
      </c>
      <c r="Q4912" s="22">
        <v>2373167</v>
      </c>
      <c r="R4912" s="19">
        <v>4043233</v>
      </c>
      <c r="S4912" s="22">
        <v>21154305</v>
      </c>
      <c r="T4912" s="22">
        <v>8296475</v>
      </c>
      <c r="U4912" s="22">
        <v>12857830</v>
      </c>
      <c r="V4912" s="18" t="s">
        <v>31</v>
      </c>
      <c r="W4912" s="1"/>
    </row>
    <row r="4913" spans="1:23" hidden="1" x14ac:dyDescent="0.25">
      <c r="A4913" s="14">
        <v>6445</v>
      </c>
      <c r="B4913" s="18">
        <v>900076109</v>
      </c>
      <c r="C4913" s="18" t="s">
        <v>6565</v>
      </c>
      <c r="D4913" s="14" t="s">
        <v>26</v>
      </c>
      <c r="E4913" s="17" t="s">
        <v>27</v>
      </c>
      <c r="F4913" s="18" t="s">
        <v>28</v>
      </c>
      <c r="G4913" s="18" t="s">
        <v>28</v>
      </c>
      <c r="H4913" s="18" t="s">
        <v>365</v>
      </c>
      <c r="I4913" s="17" t="s">
        <v>37</v>
      </c>
      <c r="J4913" s="21">
        <v>29674017</v>
      </c>
      <c r="K4913" s="21">
        <v>341583</v>
      </c>
      <c r="L4913" s="19">
        <v>3626006</v>
      </c>
      <c r="M4913" s="21">
        <v>27775944</v>
      </c>
      <c r="N4913" s="21">
        <v>17461913</v>
      </c>
      <c r="O4913" s="21">
        <v>10314031</v>
      </c>
      <c r="P4913" s="22">
        <v>30363120</v>
      </c>
      <c r="Q4913" s="22">
        <v>1641424</v>
      </c>
      <c r="R4913" s="19">
        <v>2865095</v>
      </c>
      <c r="S4913" s="22">
        <v>25861717</v>
      </c>
      <c r="T4913" s="22">
        <v>15889269</v>
      </c>
      <c r="U4913" s="22">
        <v>9972448</v>
      </c>
      <c r="V4913" s="18" t="s">
        <v>97</v>
      </c>
      <c r="W4913" s="1"/>
    </row>
    <row r="4914" spans="1:23" hidden="1" x14ac:dyDescent="0.25">
      <c r="A4914" s="14">
        <v>6446</v>
      </c>
      <c r="B4914" s="18">
        <v>860530482</v>
      </c>
      <c r="C4914" s="18" t="s">
        <v>6566</v>
      </c>
      <c r="D4914" s="14" t="s">
        <v>26</v>
      </c>
      <c r="E4914" s="17" t="s">
        <v>27</v>
      </c>
      <c r="F4914" s="18" t="s">
        <v>28</v>
      </c>
      <c r="G4914" s="18" t="s">
        <v>28</v>
      </c>
      <c r="H4914" s="18" t="s">
        <v>160</v>
      </c>
      <c r="I4914" s="17" t="s">
        <v>94</v>
      </c>
      <c r="J4914" s="21">
        <v>29664526</v>
      </c>
      <c r="K4914" s="21">
        <v>2117228</v>
      </c>
      <c r="L4914" s="19">
        <v>3118157</v>
      </c>
      <c r="M4914" s="21">
        <v>49492761</v>
      </c>
      <c r="N4914" s="21">
        <v>32114620</v>
      </c>
      <c r="O4914" s="21">
        <v>17378141</v>
      </c>
      <c r="P4914" s="22">
        <v>13109694</v>
      </c>
      <c r="Q4914" s="22">
        <v>533510</v>
      </c>
      <c r="R4914" s="19">
        <v>1267344</v>
      </c>
      <c r="S4914" s="22">
        <v>38025503</v>
      </c>
      <c r="T4914" s="22">
        <v>22764590</v>
      </c>
      <c r="U4914" s="22">
        <v>15260913</v>
      </c>
      <c r="V4914" s="18" t="s">
        <v>97</v>
      </c>
      <c r="W4914" s="1"/>
    </row>
    <row r="4915" spans="1:23" hidden="1" x14ac:dyDescent="0.25">
      <c r="A4915" s="14">
        <v>6447</v>
      </c>
      <c r="B4915" s="18">
        <v>900923455</v>
      </c>
      <c r="C4915" s="18" t="s">
        <v>6567</v>
      </c>
      <c r="D4915" s="14" t="s">
        <v>26</v>
      </c>
      <c r="E4915" s="17" t="s">
        <v>86</v>
      </c>
      <c r="F4915" s="18" t="s">
        <v>87</v>
      </c>
      <c r="G4915" s="18" t="s">
        <v>88</v>
      </c>
      <c r="H4915" s="18" t="s">
        <v>1751</v>
      </c>
      <c r="I4915" s="17" t="s">
        <v>30</v>
      </c>
      <c r="J4915" s="21">
        <v>29660657</v>
      </c>
      <c r="K4915" s="21">
        <v>267969</v>
      </c>
      <c r="L4915" s="19">
        <v>1253095</v>
      </c>
      <c r="M4915" s="21">
        <v>14225101</v>
      </c>
      <c r="N4915" s="21">
        <v>11820442</v>
      </c>
      <c r="O4915" s="21">
        <v>2404659</v>
      </c>
      <c r="P4915" s="22">
        <v>17880748</v>
      </c>
      <c r="Q4915" s="22">
        <v>266285</v>
      </c>
      <c r="R4915" s="19">
        <v>887702</v>
      </c>
      <c r="S4915" s="22">
        <v>5806531</v>
      </c>
      <c r="T4915" s="22">
        <v>3669841</v>
      </c>
      <c r="U4915" s="22">
        <v>2136690</v>
      </c>
      <c r="V4915" s="18" t="s">
        <v>31</v>
      </c>
      <c r="W4915" s="1"/>
    </row>
    <row r="4916" spans="1:23" hidden="1" x14ac:dyDescent="0.25">
      <c r="A4916" s="14">
        <v>6448</v>
      </c>
      <c r="B4916" s="18">
        <v>800235053</v>
      </c>
      <c r="C4916" s="18" t="s">
        <v>6568</v>
      </c>
      <c r="D4916" s="14" t="s">
        <v>26</v>
      </c>
      <c r="E4916" s="17" t="s">
        <v>27</v>
      </c>
      <c r="F4916" s="18" t="s">
        <v>28</v>
      </c>
      <c r="G4916" s="18" t="s">
        <v>28</v>
      </c>
      <c r="H4916" s="18" t="s">
        <v>74</v>
      </c>
      <c r="I4916" s="18" t="s">
        <v>75</v>
      </c>
      <c r="J4916" s="21">
        <v>29659346</v>
      </c>
      <c r="K4916" s="21">
        <v>964396</v>
      </c>
      <c r="L4916" s="19">
        <v>3768847</v>
      </c>
      <c r="M4916" s="21">
        <v>121741982</v>
      </c>
      <c r="N4916" s="21">
        <v>117376679</v>
      </c>
      <c r="O4916" s="21">
        <v>4365303</v>
      </c>
      <c r="P4916" s="22">
        <v>23169232</v>
      </c>
      <c r="Q4916" s="22">
        <v>762615</v>
      </c>
      <c r="R4916" s="19">
        <v>1613156</v>
      </c>
      <c r="S4916" s="22">
        <v>149787452</v>
      </c>
      <c r="T4916" s="22">
        <v>146270006</v>
      </c>
      <c r="U4916" s="22">
        <v>3517446</v>
      </c>
      <c r="V4916" s="18" t="s">
        <v>31</v>
      </c>
      <c r="W4916" s="1"/>
    </row>
    <row r="4917" spans="1:23" hidden="1" x14ac:dyDescent="0.25">
      <c r="A4917" s="14">
        <v>6449</v>
      </c>
      <c r="B4917" s="18">
        <v>900129938</v>
      </c>
      <c r="C4917" s="18" t="s">
        <v>6569</v>
      </c>
      <c r="D4917" s="14" t="s">
        <v>26</v>
      </c>
      <c r="E4917" s="17" t="s">
        <v>86</v>
      </c>
      <c r="F4917" s="18" t="s">
        <v>87</v>
      </c>
      <c r="G4917" s="18" t="s">
        <v>88</v>
      </c>
      <c r="H4917" s="18" t="s">
        <v>137</v>
      </c>
      <c r="I4917" s="17" t="s">
        <v>30</v>
      </c>
      <c r="J4917" s="21">
        <v>29639438</v>
      </c>
      <c r="K4917" s="21">
        <v>119151</v>
      </c>
      <c r="L4917" s="19">
        <v>2532278</v>
      </c>
      <c r="M4917" s="21">
        <v>23224941</v>
      </c>
      <c r="N4917" s="21">
        <v>21224024</v>
      </c>
      <c r="O4917" s="21">
        <v>2000917</v>
      </c>
      <c r="P4917" s="22">
        <v>19016232</v>
      </c>
      <c r="Q4917" s="22">
        <v>214508</v>
      </c>
      <c r="R4917" s="19">
        <v>1700936</v>
      </c>
      <c r="S4917" s="22">
        <v>17317356</v>
      </c>
      <c r="T4917" s="22">
        <v>15392270</v>
      </c>
      <c r="U4917" s="22">
        <v>1925086</v>
      </c>
      <c r="V4917" s="18" t="s">
        <v>31</v>
      </c>
      <c r="W4917" s="1"/>
    </row>
    <row r="4918" spans="1:23" hidden="1" x14ac:dyDescent="0.25">
      <c r="A4918" s="14">
        <v>6450</v>
      </c>
      <c r="B4918" s="18">
        <v>901134590</v>
      </c>
      <c r="C4918" s="18" t="s">
        <v>6570</v>
      </c>
      <c r="D4918" s="14" t="s">
        <v>26</v>
      </c>
      <c r="E4918" s="17" t="s">
        <v>42</v>
      </c>
      <c r="F4918" s="18" t="s">
        <v>43</v>
      </c>
      <c r="G4918" s="18" t="s">
        <v>62</v>
      </c>
      <c r="H4918" s="18" t="s">
        <v>350</v>
      </c>
      <c r="I4918" s="17" t="s">
        <v>30</v>
      </c>
      <c r="J4918" s="21">
        <v>29638903</v>
      </c>
      <c r="K4918" s="21">
        <v>47446</v>
      </c>
      <c r="L4918" s="19">
        <v>484951</v>
      </c>
      <c r="M4918" s="21">
        <v>1621989</v>
      </c>
      <c r="N4918" s="21">
        <v>341044</v>
      </c>
      <c r="O4918" s="21">
        <v>1280945</v>
      </c>
      <c r="P4918" s="22">
        <v>108713688</v>
      </c>
      <c r="Q4918" s="22">
        <v>1201744</v>
      </c>
      <c r="R4918" s="19">
        <v>2696034</v>
      </c>
      <c r="S4918" s="22">
        <v>3209128</v>
      </c>
      <c r="T4918" s="22">
        <v>1807384</v>
      </c>
      <c r="U4918" s="22">
        <v>1401744</v>
      </c>
      <c r="V4918" s="18" t="s">
        <v>31</v>
      </c>
      <c r="W4918" s="1"/>
    </row>
    <row r="4919" spans="1:23" hidden="1" x14ac:dyDescent="0.25">
      <c r="A4919" s="14">
        <v>6451</v>
      </c>
      <c r="B4919" s="18">
        <v>900182503</v>
      </c>
      <c r="C4919" s="18" t="s">
        <v>6571</v>
      </c>
      <c r="D4919" s="14" t="s">
        <v>26</v>
      </c>
      <c r="E4919" s="17" t="s">
        <v>57</v>
      </c>
      <c r="F4919" s="18" t="s">
        <v>58</v>
      </c>
      <c r="G4919" s="14" t="s">
        <v>59</v>
      </c>
      <c r="H4919" s="18" t="s">
        <v>237</v>
      </c>
      <c r="I4919" s="18" t="s">
        <v>75</v>
      </c>
      <c r="J4919" s="21">
        <v>29627297</v>
      </c>
      <c r="K4919" s="21">
        <v>567252</v>
      </c>
      <c r="L4919" s="19">
        <v>2711529</v>
      </c>
      <c r="M4919" s="21">
        <v>12963891</v>
      </c>
      <c r="N4919" s="21">
        <v>9667481</v>
      </c>
      <c r="O4919" s="21">
        <v>3296410</v>
      </c>
      <c r="P4919" s="22">
        <v>24473964</v>
      </c>
      <c r="Q4919" s="22">
        <v>515666</v>
      </c>
      <c r="R4919" s="19">
        <v>1594654</v>
      </c>
      <c r="S4919" s="22">
        <v>11632956</v>
      </c>
      <c r="T4919" s="22">
        <v>7599310</v>
      </c>
      <c r="U4919" s="22">
        <v>4033646</v>
      </c>
      <c r="V4919" s="18" t="s">
        <v>31</v>
      </c>
      <c r="W4919" s="1"/>
    </row>
    <row r="4920" spans="1:23" hidden="1" x14ac:dyDescent="0.25">
      <c r="A4920" s="14">
        <v>6452</v>
      </c>
      <c r="B4920" s="18">
        <v>890003343</v>
      </c>
      <c r="C4920" s="18" t="s">
        <v>6572</v>
      </c>
      <c r="D4920" s="14" t="s">
        <v>26</v>
      </c>
      <c r="E4920" s="17" t="s">
        <v>79</v>
      </c>
      <c r="F4920" s="18" t="s">
        <v>984</v>
      </c>
      <c r="G4920" s="14" t="s">
        <v>985</v>
      </c>
      <c r="H4920" s="18" t="s">
        <v>275</v>
      </c>
      <c r="I4920" s="17" t="s">
        <v>94</v>
      </c>
      <c r="J4920" s="21">
        <v>29624606</v>
      </c>
      <c r="K4920" s="21">
        <v>6585</v>
      </c>
      <c r="L4920" s="19">
        <v>852096</v>
      </c>
      <c r="M4920" s="21">
        <v>84927333</v>
      </c>
      <c r="N4920" s="21">
        <v>74825428</v>
      </c>
      <c r="O4920" s="21">
        <v>10101905</v>
      </c>
      <c r="P4920" s="22">
        <v>11726628</v>
      </c>
      <c r="Q4920" s="22">
        <v>-96268</v>
      </c>
      <c r="R4920" s="19">
        <v>970514</v>
      </c>
      <c r="S4920" s="22">
        <v>58909609</v>
      </c>
      <c r="T4920" s="22">
        <v>48897446</v>
      </c>
      <c r="U4920" s="22">
        <v>10012163</v>
      </c>
      <c r="V4920" s="18" t="s">
        <v>31</v>
      </c>
      <c r="W4920" s="1"/>
    </row>
    <row r="4921" spans="1:23" hidden="1" x14ac:dyDescent="0.25">
      <c r="A4921" s="14">
        <v>6453</v>
      </c>
      <c r="B4921" s="18">
        <v>901279219</v>
      </c>
      <c r="C4921" s="18" t="s">
        <v>6573</v>
      </c>
      <c r="D4921" s="14" t="s">
        <v>26</v>
      </c>
      <c r="E4921" s="17" t="s">
        <v>27</v>
      </c>
      <c r="F4921" s="18" t="s">
        <v>28</v>
      </c>
      <c r="G4921" s="18" t="s">
        <v>28</v>
      </c>
      <c r="H4921" s="18" t="s">
        <v>172</v>
      </c>
      <c r="I4921" s="17" t="s">
        <v>30</v>
      </c>
      <c r="J4921" s="21">
        <v>29610076</v>
      </c>
      <c r="K4921" s="21">
        <v>-220567</v>
      </c>
      <c r="L4921" s="19">
        <v>6902609</v>
      </c>
      <c r="M4921" s="21">
        <v>35290336</v>
      </c>
      <c r="N4921" s="21">
        <v>30938675</v>
      </c>
      <c r="O4921" s="21">
        <v>4351661</v>
      </c>
      <c r="P4921" s="22">
        <v>19358112</v>
      </c>
      <c r="Q4921" s="22">
        <v>-1970492</v>
      </c>
      <c r="R4921" s="19">
        <v>1420866</v>
      </c>
      <c r="S4921" s="22">
        <v>14623565</v>
      </c>
      <c r="T4921" s="22">
        <v>10051337</v>
      </c>
      <c r="U4921" s="22">
        <v>4572228</v>
      </c>
      <c r="V4921" s="18" t="s">
        <v>31</v>
      </c>
      <c r="W4921" s="1"/>
    </row>
    <row r="4922" spans="1:23" hidden="1" x14ac:dyDescent="0.25">
      <c r="A4922" s="14">
        <v>6455</v>
      </c>
      <c r="B4922" s="18">
        <v>890900314</v>
      </c>
      <c r="C4922" s="18" t="s">
        <v>6575</v>
      </c>
      <c r="D4922" s="14" t="s">
        <v>26</v>
      </c>
      <c r="E4922" s="17" t="s">
        <v>86</v>
      </c>
      <c r="F4922" s="18" t="s">
        <v>87</v>
      </c>
      <c r="G4922" s="14" t="s">
        <v>92</v>
      </c>
      <c r="H4922" s="18" t="s">
        <v>130</v>
      </c>
      <c r="I4922" s="17" t="s">
        <v>37</v>
      </c>
      <c r="J4922" s="21">
        <v>29599803</v>
      </c>
      <c r="K4922" s="21">
        <v>1883565</v>
      </c>
      <c r="L4922" s="19">
        <v>3257501</v>
      </c>
      <c r="M4922" s="21">
        <v>20000102</v>
      </c>
      <c r="N4922" s="21">
        <v>8466736</v>
      </c>
      <c r="O4922" s="21">
        <v>11533366</v>
      </c>
      <c r="P4922" s="22">
        <v>23050896</v>
      </c>
      <c r="Q4922" s="22">
        <v>1617060</v>
      </c>
      <c r="R4922" s="19">
        <v>2579221</v>
      </c>
      <c r="S4922" s="22">
        <v>25906704</v>
      </c>
      <c r="T4922" s="22">
        <v>6580030</v>
      </c>
      <c r="U4922" s="22">
        <v>19326674</v>
      </c>
      <c r="V4922" s="18" t="s">
        <v>97</v>
      </c>
      <c r="W4922" s="1"/>
    </row>
    <row r="4923" spans="1:23" hidden="1" x14ac:dyDescent="0.25">
      <c r="A4923" s="14">
        <v>6456</v>
      </c>
      <c r="B4923" s="18">
        <v>800004599</v>
      </c>
      <c r="C4923" s="18" t="s">
        <v>6576</v>
      </c>
      <c r="D4923" s="14" t="s">
        <v>26</v>
      </c>
      <c r="E4923" s="17" t="s">
        <v>42</v>
      </c>
      <c r="F4923" s="18" t="s">
        <v>43</v>
      </c>
      <c r="G4923" s="18" t="s">
        <v>352</v>
      </c>
      <c r="H4923" s="18" t="s">
        <v>191</v>
      </c>
      <c r="I4923" s="17" t="s">
        <v>30</v>
      </c>
      <c r="J4923" s="21">
        <v>29588675</v>
      </c>
      <c r="K4923" s="21">
        <v>33179</v>
      </c>
      <c r="L4923" s="19">
        <v>1099959</v>
      </c>
      <c r="M4923" s="21">
        <v>44401930</v>
      </c>
      <c r="N4923" s="21">
        <v>23504602</v>
      </c>
      <c r="O4923" s="21">
        <v>20897328</v>
      </c>
      <c r="P4923" s="22">
        <v>21131912</v>
      </c>
      <c r="Q4923" s="22">
        <v>-546392</v>
      </c>
      <c r="R4923" s="19">
        <v>50427</v>
      </c>
      <c r="S4923" s="22">
        <v>39465761</v>
      </c>
      <c r="T4923" s="22">
        <v>18486581</v>
      </c>
      <c r="U4923" s="22">
        <v>20979180</v>
      </c>
      <c r="V4923" s="18" t="s">
        <v>38</v>
      </c>
      <c r="W4923" s="1"/>
    </row>
    <row r="4924" spans="1:23" hidden="1" x14ac:dyDescent="0.25">
      <c r="A4924" s="14">
        <v>6457</v>
      </c>
      <c r="B4924" s="18">
        <v>830061856</v>
      </c>
      <c r="C4924" s="18" t="s">
        <v>6577</v>
      </c>
      <c r="D4924" s="14" t="s">
        <v>26</v>
      </c>
      <c r="E4924" s="17" t="s">
        <v>27</v>
      </c>
      <c r="F4924" s="18" t="s">
        <v>28</v>
      </c>
      <c r="G4924" s="18" t="s">
        <v>28</v>
      </c>
      <c r="H4924" s="18" t="s">
        <v>215</v>
      </c>
      <c r="I4924" s="17" t="s">
        <v>37</v>
      </c>
      <c r="J4924" s="21">
        <v>29586641</v>
      </c>
      <c r="K4924" s="21">
        <v>1322411</v>
      </c>
      <c r="L4924" s="19">
        <v>2135529</v>
      </c>
      <c r="M4924" s="21">
        <v>30282567</v>
      </c>
      <c r="N4924" s="21">
        <v>9313203</v>
      </c>
      <c r="O4924" s="21">
        <v>20969364</v>
      </c>
      <c r="P4924" s="22">
        <v>26878560</v>
      </c>
      <c r="Q4924" s="22">
        <v>2291114</v>
      </c>
      <c r="R4924" s="19">
        <v>3394220</v>
      </c>
      <c r="S4924" s="22">
        <v>26364168</v>
      </c>
      <c r="T4924" s="22">
        <v>7424680</v>
      </c>
      <c r="U4924" s="22">
        <v>18939488</v>
      </c>
      <c r="V4924" s="18" t="s">
        <v>31</v>
      </c>
      <c r="W4924" s="1"/>
    </row>
    <row r="4925" spans="1:23" hidden="1" x14ac:dyDescent="0.25">
      <c r="A4925" s="14">
        <v>6458</v>
      </c>
      <c r="B4925" s="18">
        <v>900464794</v>
      </c>
      <c r="C4925" s="18" t="s">
        <v>6578</v>
      </c>
      <c r="D4925" s="14" t="s">
        <v>26</v>
      </c>
      <c r="E4925" s="17" t="s">
        <v>86</v>
      </c>
      <c r="F4925" s="18" t="s">
        <v>87</v>
      </c>
      <c r="G4925" s="18" t="s">
        <v>88</v>
      </c>
      <c r="H4925" s="18" t="s">
        <v>172</v>
      </c>
      <c r="I4925" s="17" t="s">
        <v>30</v>
      </c>
      <c r="J4925" s="21">
        <v>29586266</v>
      </c>
      <c r="K4925" s="21">
        <v>536317</v>
      </c>
      <c r="L4925" s="19">
        <v>975112</v>
      </c>
      <c r="M4925" s="21">
        <v>4922865</v>
      </c>
      <c r="N4925" s="21">
        <v>3223948</v>
      </c>
      <c r="O4925" s="21">
        <v>1698917</v>
      </c>
      <c r="P4925" s="22">
        <v>25622252</v>
      </c>
      <c r="Q4925" s="22">
        <v>451419</v>
      </c>
      <c r="R4925" s="19">
        <v>811848</v>
      </c>
      <c r="S4925" s="22">
        <v>4742180</v>
      </c>
      <c r="T4925" s="22">
        <v>3079581</v>
      </c>
      <c r="U4925" s="22">
        <v>1662599</v>
      </c>
      <c r="V4925" s="18" t="s">
        <v>31</v>
      </c>
      <c r="W4925" s="1"/>
    </row>
    <row r="4926" spans="1:23" hidden="1" x14ac:dyDescent="0.25">
      <c r="A4926" s="14">
        <v>6459</v>
      </c>
      <c r="B4926" s="18">
        <v>811044082</v>
      </c>
      <c r="C4926" s="18" t="s">
        <v>6579</v>
      </c>
      <c r="D4926" s="14" t="s">
        <v>26</v>
      </c>
      <c r="E4926" s="17" t="s">
        <v>86</v>
      </c>
      <c r="F4926" s="18" t="s">
        <v>87</v>
      </c>
      <c r="G4926" s="18" t="s">
        <v>88</v>
      </c>
      <c r="H4926" s="18" t="s">
        <v>526</v>
      </c>
      <c r="I4926" s="17" t="s">
        <v>30</v>
      </c>
      <c r="J4926" s="21">
        <v>29584036</v>
      </c>
      <c r="K4926" s="21">
        <v>1073897</v>
      </c>
      <c r="L4926" s="19">
        <v>2166525</v>
      </c>
      <c r="M4926" s="21">
        <v>21568432</v>
      </c>
      <c r="N4926" s="21">
        <v>10608553</v>
      </c>
      <c r="O4926" s="21">
        <v>10959879</v>
      </c>
      <c r="P4926" s="22">
        <v>32052544</v>
      </c>
      <c r="Q4926" s="22">
        <v>2077465</v>
      </c>
      <c r="R4926" s="19">
        <v>3426860</v>
      </c>
      <c r="S4926" s="22">
        <v>22913821</v>
      </c>
      <c r="T4926" s="22">
        <v>10655079</v>
      </c>
      <c r="U4926" s="22">
        <v>12258742</v>
      </c>
      <c r="V4926" s="18" t="s">
        <v>31</v>
      </c>
      <c r="W4926" s="1"/>
    </row>
    <row r="4927" spans="1:23" hidden="1" x14ac:dyDescent="0.25">
      <c r="A4927" s="14">
        <v>6460</v>
      </c>
      <c r="B4927" s="18">
        <v>830512772</v>
      </c>
      <c r="C4927" s="18" t="s">
        <v>6580</v>
      </c>
      <c r="D4927" s="14" t="s">
        <v>26</v>
      </c>
      <c r="E4927" s="17" t="s">
        <v>343</v>
      </c>
      <c r="F4927" s="18" t="s">
        <v>382</v>
      </c>
      <c r="G4927" s="18" t="s">
        <v>383</v>
      </c>
      <c r="H4927" s="18" t="s">
        <v>3248</v>
      </c>
      <c r="I4927" s="17" t="s">
        <v>30</v>
      </c>
      <c r="J4927" s="21">
        <v>29572656</v>
      </c>
      <c r="K4927" s="21">
        <v>1148217</v>
      </c>
      <c r="L4927" s="19">
        <v>2290360</v>
      </c>
      <c r="M4927" s="21">
        <v>20716843</v>
      </c>
      <c r="N4927" s="21">
        <v>13054746</v>
      </c>
      <c r="O4927" s="21">
        <v>7662097</v>
      </c>
      <c r="P4927" s="22">
        <v>28463812</v>
      </c>
      <c r="Q4927" s="22">
        <v>1625248</v>
      </c>
      <c r="R4927" s="19">
        <v>2559435</v>
      </c>
      <c r="S4927" s="22">
        <v>19812268</v>
      </c>
      <c r="T4927" s="22">
        <v>13298388</v>
      </c>
      <c r="U4927" s="22">
        <v>6513880</v>
      </c>
      <c r="V4927" s="18" t="s">
        <v>31</v>
      </c>
      <c r="W4927" s="1"/>
    </row>
    <row r="4928" spans="1:23" hidden="1" x14ac:dyDescent="0.25">
      <c r="A4928" s="14">
        <v>6461</v>
      </c>
      <c r="B4928" s="18">
        <v>900081610</v>
      </c>
      <c r="C4928" s="18" t="s">
        <v>6581</v>
      </c>
      <c r="D4928" s="14" t="s">
        <v>26</v>
      </c>
      <c r="E4928" s="17" t="s">
        <v>86</v>
      </c>
      <c r="F4928" s="18" t="s">
        <v>87</v>
      </c>
      <c r="G4928" s="18" t="s">
        <v>88</v>
      </c>
      <c r="H4928" s="18" t="s">
        <v>718</v>
      </c>
      <c r="I4928" s="17" t="s">
        <v>37</v>
      </c>
      <c r="J4928" s="21">
        <v>29566102</v>
      </c>
      <c r="K4928" s="21">
        <v>1546778</v>
      </c>
      <c r="L4928" s="19">
        <v>2636973</v>
      </c>
      <c r="M4928" s="21">
        <v>11490101</v>
      </c>
      <c r="N4928" s="21">
        <v>5420090</v>
      </c>
      <c r="O4928" s="21">
        <v>6070011</v>
      </c>
      <c r="P4928" s="22">
        <v>19958472</v>
      </c>
      <c r="Q4928" s="22">
        <v>1138306</v>
      </c>
      <c r="R4928" s="19">
        <v>1713766</v>
      </c>
      <c r="S4928" s="22">
        <v>10185157</v>
      </c>
      <c r="T4928" s="22">
        <v>5661924</v>
      </c>
      <c r="U4928" s="22">
        <v>4523233</v>
      </c>
      <c r="V4928" s="18" t="s">
        <v>31</v>
      </c>
      <c r="W4928" s="1"/>
    </row>
    <row r="4929" spans="1:23" hidden="1" x14ac:dyDescent="0.25">
      <c r="A4929" s="14">
        <v>6462</v>
      </c>
      <c r="B4929" s="18">
        <v>830140226</v>
      </c>
      <c r="C4929" s="18" t="s">
        <v>6582</v>
      </c>
      <c r="D4929" s="14" t="s">
        <v>26</v>
      </c>
      <c r="E4929" s="17" t="s">
        <v>27</v>
      </c>
      <c r="F4929" s="18" t="s">
        <v>28</v>
      </c>
      <c r="G4929" s="18" t="s">
        <v>28</v>
      </c>
      <c r="H4929" s="18" t="s">
        <v>5394</v>
      </c>
      <c r="I4929" s="18" t="s">
        <v>75</v>
      </c>
      <c r="J4929" s="21">
        <v>29554302</v>
      </c>
      <c r="K4929" s="21">
        <v>1404109</v>
      </c>
      <c r="L4929" s="19">
        <v>2815206</v>
      </c>
      <c r="M4929" s="21">
        <v>12401832</v>
      </c>
      <c r="N4929" s="21">
        <v>6732002</v>
      </c>
      <c r="O4929" s="21">
        <v>5669830</v>
      </c>
      <c r="P4929" s="22">
        <v>20831016</v>
      </c>
      <c r="Q4929" s="22">
        <v>1754551</v>
      </c>
      <c r="R4929" s="19">
        <v>1859898</v>
      </c>
      <c r="S4929" s="22">
        <v>8941806</v>
      </c>
      <c r="T4929" s="22">
        <v>4676085</v>
      </c>
      <c r="U4929" s="22">
        <v>4265721</v>
      </c>
      <c r="V4929" s="18" t="s">
        <v>31</v>
      </c>
      <c r="W4929" s="1"/>
    </row>
    <row r="4930" spans="1:23" hidden="1" x14ac:dyDescent="0.25">
      <c r="A4930" s="14">
        <v>6463</v>
      </c>
      <c r="B4930" s="18">
        <v>901264990</v>
      </c>
      <c r="C4930" s="18" t="s">
        <v>6583</v>
      </c>
      <c r="D4930" s="14" t="s">
        <v>26</v>
      </c>
      <c r="E4930" s="17" t="s">
        <v>27</v>
      </c>
      <c r="F4930" s="18" t="s">
        <v>28</v>
      </c>
      <c r="G4930" s="18" t="s">
        <v>28</v>
      </c>
      <c r="H4930" s="18" t="s">
        <v>311</v>
      </c>
      <c r="I4930" s="18" t="s">
        <v>75</v>
      </c>
      <c r="J4930" s="21">
        <v>29549063</v>
      </c>
      <c r="K4930" s="21">
        <v>4914852</v>
      </c>
      <c r="L4930" s="19">
        <v>5024983</v>
      </c>
      <c r="M4930" s="21">
        <v>46171138</v>
      </c>
      <c r="N4930" s="21">
        <v>35110210</v>
      </c>
      <c r="O4930" s="21">
        <v>11060928</v>
      </c>
      <c r="P4930" s="22">
        <v>8245119</v>
      </c>
      <c r="Q4930" s="22">
        <v>4277026</v>
      </c>
      <c r="R4930" s="19">
        <v>1728909</v>
      </c>
      <c r="S4930" s="22">
        <v>30645525</v>
      </c>
      <c r="T4930" s="22">
        <v>24499449</v>
      </c>
      <c r="U4930" s="22">
        <v>6146076</v>
      </c>
      <c r="V4930" s="18" t="s">
        <v>31</v>
      </c>
      <c r="W4930" s="1"/>
    </row>
    <row r="4931" spans="1:23" hidden="1" x14ac:dyDescent="0.25">
      <c r="A4931" s="14">
        <v>6464</v>
      </c>
      <c r="B4931" s="18">
        <v>860512577</v>
      </c>
      <c r="C4931" s="18" t="s">
        <v>6584</v>
      </c>
      <c r="D4931" s="14" t="s">
        <v>26</v>
      </c>
      <c r="E4931" s="17" t="s">
        <v>27</v>
      </c>
      <c r="F4931" s="18" t="s">
        <v>28</v>
      </c>
      <c r="G4931" s="18" t="s">
        <v>28</v>
      </c>
      <c r="H4931" s="18" t="s">
        <v>222</v>
      </c>
      <c r="I4931" s="17" t="s">
        <v>30</v>
      </c>
      <c r="J4931" s="21">
        <v>29531195</v>
      </c>
      <c r="K4931" s="21">
        <v>1115079</v>
      </c>
      <c r="L4931" s="19">
        <v>1891787</v>
      </c>
      <c r="M4931" s="21">
        <v>20759339</v>
      </c>
      <c r="N4931" s="21">
        <v>9272251</v>
      </c>
      <c r="O4931" s="21">
        <v>11487088</v>
      </c>
      <c r="P4931" s="22">
        <v>24677692</v>
      </c>
      <c r="Q4931" s="22">
        <v>272528</v>
      </c>
      <c r="R4931" s="19">
        <v>394968</v>
      </c>
      <c r="S4931" s="22">
        <v>18290429</v>
      </c>
      <c r="T4931" s="22">
        <v>7278420</v>
      </c>
      <c r="U4931" s="22">
        <v>11012009</v>
      </c>
      <c r="V4931" s="18" t="s">
        <v>31</v>
      </c>
      <c r="W4931" s="1"/>
    </row>
    <row r="4932" spans="1:23" hidden="1" x14ac:dyDescent="0.25">
      <c r="A4932" s="14">
        <v>6465</v>
      </c>
      <c r="B4932" s="18">
        <v>800248119</v>
      </c>
      <c r="C4932" s="18" t="s">
        <v>6585</v>
      </c>
      <c r="D4932" s="14" t="s">
        <v>26</v>
      </c>
      <c r="E4932" s="17" t="s">
        <v>57</v>
      </c>
      <c r="F4932" s="18" t="s">
        <v>58</v>
      </c>
      <c r="G4932" s="14" t="s">
        <v>59</v>
      </c>
      <c r="H4932" s="18" t="s">
        <v>5687</v>
      </c>
      <c r="I4932" s="17" t="s">
        <v>37</v>
      </c>
      <c r="J4932" s="21">
        <v>29530685</v>
      </c>
      <c r="K4932" s="21">
        <v>3967588</v>
      </c>
      <c r="L4932" s="19">
        <v>5594947</v>
      </c>
      <c r="M4932" s="21">
        <v>24800812</v>
      </c>
      <c r="N4932" s="21">
        <v>9348830</v>
      </c>
      <c r="O4932" s="21">
        <v>15451982</v>
      </c>
      <c r="P4932" s="22">
        <v>19330622</v>
      </c>
      <c r="Q4932" s="22">
        <v>3900105</v>
      </c>
      <c r="R4932" s="19">
        <v>5308274</v>
      </c>
      <c r="S4932" s="22">
        <v>20181454</v>
      </c>
      <c r="T4932" s="22">
        <v>8316084</v>
      </c>
      <c r="U4932" s="22">
        <v>11865370</v>
      </c>
      <c r="V4932" s="18" t="s">
        <v>31</v>
      </c>
      <c r="W4932" s="1"/>
    </row>
    <row r="4933" spans="1:23" hidden="1" x14ac:dyDescent="0.25">
      <c r="A4933" s="14">
        <v>6466</v>
      </c>
      <c r="B4933" s="18">
        <v>800175388</v>
      </c>
      <c r="C4933" s="18" t="s">
        <v>6586</v>
      </c>
      <c r="D4933" s="14" t="s">
        <v>26</v>
      </c>
      <c r="E4933" s="17" t="s">
        <v>79</v>
      </c>
      <c r="F4933" s="18" t="s">
        <v>80</v>
      </c>
      <c r="G4933" s="18" t="s">
        <v>81</v>
      </c>
      <c r="H4933" s="18" t="s">
        <v>447</v>
      </c>
      <c r="I4933" s="17" t="s">
        <v>37</v>
      </c>
      <c r="J4933" s="21">
        <v>29527207</v>
      </c>
      <c r="K4933" s="21">
        <v>2338118</v>
      </c>
      <c r="L4933" s="19">
        <v>3835353</v>
      </c>
      <c r="M4933" s="21">
        <v>20524442</v>
      </c>
      <c r="N4933" s="21">
        <v>11954243</v>
      </c>
      <c r="O4933" s="21">
        <v>8570199</v>
      </c>
      <c r="P4933" s="22">
        <v>30237394</v>
      </c>
      <c r="Q4933" s="22">
        <v>1567698</v>
      </c>
      <c r="R4933" s="19">
        <v>2430387</v>
      </c>
      <c r="S4933" s="22">
        <v>20674392</v>
      </c>
      <c r="T4933" s="22">
        <v>9217893</v>
      </c>
      <c r="U4933" s="22">
        <v>11456499</v>
      </c>
      <c r="V4933" s="18" t="s">
        <v>31</v>
      </c>
      <c r="W4933" s="1"/>
    </row>
    <row r="4934" spans="1:23" hidden="1" x14ac:dyDescent="0.25">
      <c r="A4934" s="14">
        <v>6467</v>
      </c>
      <c r="B4934" s="18">
        <v>805001031</v>
      </c>
      <c r="C4934" s="18" t="s">
        <v>6587</v>
      </c>
      <c r="D4934" s="14" t="s">
        <v>26</v>
      </c>
      <c r="E4934" s="17" t="s">
        <v>42</v>
      </c>
      <c r="F4934" s="18" t="s">
        <v>43</v>
      </c>
      <c r="G4934" s="18" t="s">
        <v>352</v>
      </c>
      <c r="H4934" s="18" t="s">
        <v>243</v>
      </c>
      <c r="I4934" s="17" t="s">
        <v>94</v>
      </c>
      <c r="J4934" s="21">
        <v>29525311</v>
      </c>
      <c r="K4934" s="21">
        <v>1087667</v>
      </c>
      <c r="L4934" s="19">
        <v>1886247</v>
      </c>
      <c r="M4934" s="21">
        <v>70575305</v>
      </c>
      <c r="N4934" s="21">
        <v>32512312</v>
      </c>
      <c r="O4934" s="21">
        <v>38062993</v>
      </c>
      <c r="P4934" s="22">
        <v>5907244</v>
      </c>
      <c r="Q4934" s="22">
        <v>628620</v>
      </c>
      <c r="R4934" s="19">
        <v>75662</v>
      </c>
      <c r="S4934" s="22">
        <v>70823233</v>
      </c>
      <c r="T4934" s="22">
        <v>33968756</v>
      </c>
      <c r="U4934" s="22">
        <v>36854477</v>
      </c>
      <c r="V4934" s="18" t="s">
        <v>97</v>
      </c>
      <c r="W4934" s="1"/>
    </row>
    <row r="4935" spans="1:23" hidden="1" x14ac:dyDescent="0.25">
      <c r="A4935" s="14">
        <v>6468</v>
      </c>
      <c r="B4935" s="18">
        <v>860066875</v>
      </c>
      <c r="C4935" s="18" t="s">
        <v>6588</v>
      </c>
      <c r="D4935" s="14" t="s">
        <v>26</v>
      </c>
      <c r="E4935" s="17" t="s">
        <v>27</v>
      </c>
      <c r="F4935" s="18" t="s">
        <v>28</v>
      </c>
      <c r="G4935" s="18" t="s">
        <v>28</v>
      </c>
      <c r="H4935" s="18" t="s">
        <v>4277</v>
      </c>
      <c r="I4935" s="17" t="s">
        <v>37</v>
      </c>
      <c r="J4935" s="21">
        <v>29511804</v>
      </c>
      <c r="K4935" s="21">
        <v>2196628</v>
      </c>
      <c r="L4935" s="19">
        <v>4211133</v>
      </c>
      <c r="M4935" s="21">
        <v>28081771</v>
      </c>
      <c r="N4935" s="21">
        <v>8597208</v>
      </c>
      <c r="O4935" s="21">
        <v>19484563</v>
      </c>
      <c r="P4935" s="22">
        <v>26710566</v>
      </c>
      <c r="Q4935" s="22">
        <v>1907851</v>
      </c>
      <c r="R4935" s="19">
        <v>3489209</v>
      </c>
      <c r="S4935" s="22">
        <v>26565494</v>
      </c>
      <c r="T4935" s="22">
        <v>8408092</v>
      </c>
      <c r="U4935" s="22">
        <v>18157402</v>
      </c>
      <c r="V4935" s="18" t="s">
        <v>31</v>
      </c>
      <c r="W4935" s="1"/>
    </row>
    <row r="4936" spans="1:23" hidden="1" x14ac:dyDescent="0.25">
      <c r="A4936" s="14">
        <v>6469</v>
      </c>
      <c r="B4936" s="18">
        <v>815000541</v>
      </c>
      <c r="C4936" s="18" t="s">
        <v>6589</v>
      </c>
      <c r="D4936" s="14" t="s">
        <v>26</v>
      </c>
      <c r="E4936" s="17" t="s">
        <v>42</v>
      </c>
      <c r="F4936" s="18" t="s">
        <v>43</v>
      </c>
      <c r="G4936" s="18" t="s">
        <v>62</v>
      </c>
      <c r="H4936" s="18" t="s">
        <v>3724</v>
      </c>
      <c r="I4936" s="17" t="s">
        <v>37</v>
      </c>
      <c r="J4936" s="21">
        <v>29508403</v>
      </c>
      <c r="K4936" s="21">
        <v>1313362</v>
      </c>
      <c r="L4936" s="19">
        <v>2441232</v>
      </c>
      <c r="M4936" s="21">
        <v>9082400</v>
      </c>
      <c r="N4936" s="21">
        <v>6431685</v>
      </c>
      <c r="O4936" s="21">
        <v>2650715</v>
      </c>
      <c r="P4936" s="22">
        <v>14465990</v>
      </c>
      <c r="Q4936" s="22">
        <v>767498</v>
      </c>
      <c r="R4936" s="19">
        <v>1203294</v>
      </c>
      <c r="S4936" s="22">
        <v>6595834</v>
      </c>
      <c r="T4936" s="22">
        <v>5384507</v>
      </c>
      <c r="U4936" s="22">
        <v>1211327</v>
      </c>
      <c r="V4936" s="18" t="s">
        <v>31</v>
      </c>
      <c r="W4936" s="1"/>
    </row>
    <row r="4937" spans="1:23" hidden="1" x14ac:dyDescent="0.25">
      <c r="A4937" s="14">
        <v>6470</v>
      </c>
      <c r="B4937" s="18">
        <v>800078640</v>
      </c>
      <c r="C4937" s="18" t="s">
        <v>6590</v>
      </c>
      <c r="D4937" s="14" t="s">
        <v>26</v>
      </c>
      <c r="E4937" s="17" t="s">
        <v>343</v>
      </c>
      <c r="F4937" s="18" t="s">
        <v>344</v>
      </c>
      <c r="G4937" s="18" t="s">
        <v>345</v>
      </c>
      <c r="H4937" s="18" t="s">
        <v>284</v>
      </c>
      <c r="I4937" s="17" t="s">
        <v>37</v>
      </c>
      <c r="J4937" s="21">
        <v>29494388</v>
      </c>
      <c r="K4937" s="21">
        <v>2947747</v>
      </c>
      <c r="L4937" s="19">
        <v>4665460</v>
      </c>
      <c r="M4937" s="21">
        <v>18045737</v>
      </c>
      <c r="N4937" s="21">
        <v>3585055</v>
      </c>
      <c r="O4937" s="21">
        <v>14460682</v>
      </c>
      <c r="P4937" s="22">
        <v>19767924</v>
      </c>
      <c r="Q4937" s="22">
        <v>1410869</v>
      </c>
      <c r="R4937" s="19">
        <v>2136072</v>
      </c>
      <c r="S4937" s="22">
        <v>15165323</v>
      </c>
      <c r="T4937" s="22">
        <v>2853231</v>
      </c>
      <c r="U4937" s="22">
        <v>12312092</v>
      </c>
      <c r="V4937" s="18" t="s">
        <v>31</v>
      </c>
      <c r="W4937" s="1"/>
    </row>
    <row r="4938" spans="1:23" hidden="1" x14ac:dyDescent="0.25">
      <c r="A4938" s="14">
        <v>6471</v>
      </c>
      <c r="B4938" s="18">
        <v>900047444</v>
      </c>
      <c r="C4938" s="18" t="s">
        <v>6591</v>
      </c>
      <c r="D4938" s="14" t="s">
        <v>26</v>
      </c>
      <c r="E4938" s="17" t="s">
        <v>86</v>
      </c>
      <c r="F4938" s="18" t="s">
        <v>87</v>
      </c>
      <c r="G4938" s="18" t="s">
        <v>103</v>
      </c>
      <c r="H4938" s="18" t="s">
        <v>1644</v>
      </c>
      <c r="I4938" s="17" t="s">
        <v>37</v>
      </c>
      <c r="J4938" s="21">
        <v>29489049</v>
      </c>
      <c r="K4938" s="21">
        <v>1220690</v>
      </c>
      <c r="L4938" s="19">
        <v>2132021</v>
      </c>
      <c r="M4938" s="21">
        <v>22499742</v>
      </c>
      <c r="N4938" s="21">
        <v>19243933</v>
      </c>
      <c r="O4938" s="21">
        <v>3255809</v>
      </c>
      <c r="P4938" s="22">
        <v>22936816</v>
      </c>
      <c r="Q4938" s="22">
        <v>552329</v>
      </c>
      <c r="R4938" s="19">
        <v>1351982</v>
      </c>
      <c r="S4938" s="22">
        <v>18585620</v>
      </c>
      <c r="T4938" s="22">
        <v>14853309</v>
      </c>
      <c r="U4938" s="22">
        <v>3732311</v>
      </c>
      <c r="V4938" s="18" t="s">
        <v>31</v>
      </c>
      <c r="W4938" s="1"/>
    </row>
    <row r="4939" spans="1:23" hidden="1" x14ac:dyDescent="0.25">
      <c r="A4939" s="14">
        <v>6472</v>
      </c>
      <c r="B4939" s="18">
        <v>860354098</v>
      </c>
      <c r="C4939" s="18" t="s">
        <v>6592</v>
      </c>
      <c r="D4939" s="14" t="s">
        <v>26</v>
      </c>
      <c r="E4939" s="17" t="s">
        <v>27</v>
      </c>
      <c r="F4939" s="18" t="s">
        <v>28</v>
      </c>
      <c r="G4939" s="18" t="s">
        <v>28</v>
      </c>
      <c r="H4939" s="18" t="s">
        <v>1869</v>
      </c>
      <c r="I4939" s="18" t="s">
        <v>75</v>
      </c>
      <c r="J4939" s="21">
        <v>29485141</v>
      </c>
      <c r="K4939" s="21">
        <v>1196064</v>
      </c>
      <c r="L4939" s="19">
        <v>2361465</v>
      </c>
      <c r="M4939" s="21">
        <v>44699046</v>
      </c>
      <c r="N4939" s="21">
        <v>21925035</v>
      </c>
      <c r="O4939" s="21">
        <v>22774011</v>
      </c>
      <c r="P4939" s="22">
        <v>26911948</v>
      </c>
      <c r="Q4939" s="22">
        <v>3501189</v>
      </c>
      <c r="R4939" s="19">
        <v>5230078</v>
      </c>
      <c r="S4939" s="22">
        <v>43844900</v>
      </c>
      <c r="T4939" s="22">
        <v>22266953</v>
      </c>
      <c r="U4939" s="22">
        <v>21577947</v>
      </c>
      <c r="V4939" s="18" t="s">
        <v>31</v>
      </c>
      <c r="W4939" s="1"/>
    </row>
    <row r="4940" spans="1:23" hidden="1" x14ac:dyDescent="0.25">
      <c r="A4940" s="14">
        <v>6473</v>
      </c>
      <c r="B4940" s="18">
        <v>901185115</v>
      </c>
      <c r="C4940" s="18" t="s">
        <v>6593</v>
      </c>
      <c r="D4940" s="14" t="s">
        <v>26</v>
      </c>
      <c r="E4940" s="18" t="s">
        <v>33</v>
      </c>
      <c r="F4940" s="18" t="s">
        <v>65</v>
      </c>
      <c r="G4940" s="14" t="s">
        <v>183</v>
      </c>
      <c r="H4940" s="18" t="s">
        <v>82</v>
      </c>
      <c r="I4940" s="17" t="s">
        <v>30</v>
      </c>
      <c r="J4940" s="21">
        <v>29483117</v>
      </c>
      <c r="K4940" s="21">
        <v>71318</v>
      </c>
      <c r="L4940" s="19">
        <v>180578</v>
      </c>
      <c r="M4940" s="21">
        <v>7374621</v>
      </c>
      <c r="N4940" s="21">
        <v>6209110</v>
      </c>
      <c r="O4940" s="21">
        <v>1165511</v>
      </c>
      <c r="P4940" s="22">
        <v>23025588</v>
      </c>
      <c r="Q4940" s="22">
        <v>382834</v>
      </c>
      <c r="R4940" s="19">
        <v>560719</v>
      </c>
      <c r="S4940" s="22">
        <v>5542515</v>
      </c>
      <c r="T4940" s="22">
        <v>4448322</v>
      </c>
      <c r="U4940" s="22">
        <v>1094193</v>
      </c>
      <c r="V4940" s="18" t="s">
        <v>31</v>
      </c>
      <c r="W4940" s="1"/>
    </row>
    <row r="4941" spans="1:23" hidden="1" x14ac:dyDescent="0.25">
      <c r="A4941" s="14">
        <v>6474</v>
      </c>
      <c r="B4941" s="18">
        <v>900729502</v>
      </c>
      <c r="C4941" s="18" t="s">
        <v>6594</v>
      </c>
      <c r="D4941" s="14" t="s">
        <v>26</v>
      </c>
      <c r="E4941" s="17" t="s">
        <v>57</v>
      </c>
      <c r="F4941" s="18" t="s">
        <v>58</v>
      </c>
      <c r="G4941" s="14" t="s">
        <v>162</v>
      </c>
      <c r="H4941" s="18" t="s">
        <v>433</v>
      </c>
      <c r="I4941" s="17" t="s">
        <v>37</v>
      </c>
      <c r="J4941" s="21">
        <v>29477855</v>
      </c>
      <c r="K4941" s="21">
        <v>1118782</v>
      </c>
      <c r="L4941" s="19">
        <v>2513474</v>
      </c>
      <c r="M4941" s="21">
        <v>30270143</v>
      </c>
      <c r="N4941" s="21">
        <v>25949414</v>
      </c>
      <c r="O4941" s="21">
        <v>4320729</v>
      </c>
      <c r="P4941" s="22">
        <v>14594904</v>
      </c>
      <c r="Q4941" s="22">
        <v>758370</v>
      </c>
      <c r="R4941" s="19">
        <v>1504811</v>
      </c>
      <c r="S4941" s="22">
        <v>11433283</v>
      </c>
      <c r="T4941" s="22">
        <v>8228803</v>
      </c>
      <c r="U4941" s="22">
        <v>3204480</v>
      </c>
      <c r="V4941" s="18" t="s">
        <v>31</v>
      </c>
      <c r="W4941" s="1"/>
    </row>
    <row r="4942" spans="1:23" hidden="1" x14ac:dyDescent="0.25">
      <c r="A4942" s="14">
        <v>6475</v>
      </c>
      <c r="B4942" s="18">
        <v>800109279</v>
      </c>
      <c r="C4942" s="18" t="s">
        <v>6595</v>
      </c>
      <c r="D4942" s="14" t="s">
        <v>26</v>
      </c>
      <c r="E4942" s="17" t="s">
        <v>86</v>
      </c>
      <c r="F4942" s="18" t="s">
        <v>87</v>
      </c>
      <c r="G4942" s="18" t="s">
        <v>247</v>
      </c>
      <c r="H4942" s="18" t="s">
        <v>447</v>
      </c>
      <c r="I4942" s="17" t="s">
        <v>37</v>
      </c>
      <c r="J4942" s="21">
        <v>29474596</v>
      </c>
      <c r="K4942" s="21">
        <v>1241874</v>
      </c>
      <c r="L4942" s="19">
        <v>3482077</v>
      </c>
      <c r="M4942" s="21">
        <v>53221266</v>
      </c>
      <c r="N4942" s="21">
        <v>45877838</v>
      </c>
      <c r="O4942" s="21">
        <v>7343428</v>
      </c>
      <c r="P4942" s="22">
        <v>23466572</v>
      </c>
      <c r="Q4942" s="22">
        <v>1717899</v>
      </c>
      <c r="R4942" s="19">
        <v>3747937</v>
      </c>
      <c r="S4942" s="22">
        <v>26859043</v>
      </c>
      <c r="T4942" s="22">
        <v>19537732</v>
      </c>
      <c r="U4942" s="22">
        <v>7321311</v>
      </c>
      <c r="V4942" s="18" t="s">
        <v>31</v>
      </c>
      <c r="W4942" s="1"/>
    </row>
    <row r="4943" spans="1:23" hidden="1" x14ac:dyDescent="0.25">
      <c r="A4943" s="14">
        <v>6476</v>
      </c>
      <c r="B4943" s="18">
        <v>900582602</v>
      </c>
      <c r="C4943" s="18" t="s">
        <v>6596</v>
      </c>
      <c r="D4943" s="14" t="s">
        <v>26</v>
      </c>
      <c r="E4943" s="17" t="s">
        <v>27</v>
      </c>
      <c r="F4943" s="18" t="s">
        <v>28</v>
      </c>
      <c r="G4943" s="18" t="s">
        <v>28</v>
      </c>
      <c r="H4943" s="18" t="s">
        <v>560</v>
      </c>
      <c r="I4943" s="17" t="s">
        <v>30</v>
      </c>
      <c r="J4943" s="21">
        <v>29472924</v>
      </c>
      <c r="K4943" s="21">
        <v>2056045</v>
      </c>
      <c r="L4943" s="19">
        <v>2562149</v>
      </c>
      <c r="M4943" s="21">
        <v>18208451</v>
      </c>
      <c r="N4943" s="21">
        <v>11677536</v>
      </c>
      <c r="O4943" s="21">
        <v>6530915</v>
      </c>
      <c r="P4943" s="22">
        <v>144114</v>
      </c>
      <c r="Q4943" s="22">
        <v>-429254</v>
      </c>
      <c r="R4943" s="19">
        <v>-367631</v>
      </c>
      <c r="S4943" s="22">
        <v>18662600</v>
      </c>
      <c r="T4943" s="22">
        <v>14189097</v>
      </c>
      <c r="U4943" s="22">
        <v>4473503</v>
      </c>
      <c r="V4943" s="18" t="s">
        <v>31</v>
      </c>
      <c r="W4943" s="1"/>
    </row>
    <row r="4944" spans="1:23" hidden="1" x14ac:dyDescent="0.25">
      <c r="A4944" s="14">
        <v>6477</v>
      </c>
      <c r="B4944" s="18">
        <v>900585469</v>
      </c>
      <c r="C4944" s="18" t="s">
        <v>6597</v>
      </c>
      <c r="D4944" s="14" t="s">
        <v>26</v>
      </c>
      <c r="E4944" s="17" t="s">
        <v>27</v>
      </c>
      <c r="F4944" s="18" t="s">
        <v>28</v>
      </c>
      <c r="G4944" s="18" t="s">
        <v>28</v>
      </c>
      <c r="H4944" s="18" t="s">
        <v>952</v>
      </c>
      <c r="I4944" s="18" t="s">
        <v>75</v>
      </c>
      <c r="J4944" s="21">
        <v>29467134</v>
      </c>
      <c r="K4944" s="21">
        <v>403467</v>
      </c>
      <c r="L4944" s="19">
        <v>2199248</v>
      </c>
      <c r="M4944" s="21">
        <v>15708739</v>
      </c>
      <c r="N4944" s="21">
        <v>14140698</v>
      </c>
      <c r="O4944" s="21">
        <v>1568041</v>
      </c>
      <c r="P4944" s="22">
        <v>23284804</v>
      </c>
      <c r="Q4944" s="22">
        <v>1555343</v>
      </c>
      <c r="R4944" s="19">
        <v>3607320</v>
      </c>
      <c r="S4944" s="22">
        <v>10423171</v>
      </c>
      <c r="T4944" s="22">
        <v>9258597</v>
      </c>
      <c r="U4944" s="22">
        <v>1164574</v>
      </c>
      <c r="V4944" s="18" t="s">
        <v>31</v>
      </c>
      <c r="W4944" s="1"/>
    </row>
    <row r="4945" spans="1:23" hidden="1" x14ac:dyDescent="0.25">
      <c r="A4945" s="14">
        <v>6478</v>
      </c>
      <c r="B4945" s="18">
        <v>890900290</v>
      </c>
      <c r="C4945" s="18" t="s">
        <v>6598</v>
      </c>
      <c r="D4945" s="14" t="s">
        <v>26</v>
      </c>
      <c r="E4945" s="17" t="s">
        <v>86</v>
      </c>
      <c r="F4945" s="18" t="s">
        <v>87</v>
      </c>
      <c r="G4945" s="18" t="s">
        <v>593</v>
      </c>
      <c r="H4945" s="18" t="s">
        <v>353</v>
      </c>
      <c r="I4945" s="17" t="s">
        <v>30</v>
      </c>
      <c r="J4945" s="21">
        <v>29466888</v>
      </c>
      <c r="K4945" s="21">
        <v>1055069</v>
      </c>
      <c r="L4945" s="19">
        <v>2679046</v>
      </c>
      <c r="M4945" s="21">
        <v>26230763</v>
      </c>
      <c r="N4945" s="21">
        <v>16257305</v>
      </c>
      <c r="O4945" s="21">
        <v>9973458</v>
      </c>
      <c r="P4945" s="22">
        <v>26726136</v>
      </c>
      <c r="Q4945" s="22">
        <v>1357472</v>
      </c>
      <c r="R4945" s="19">
        <v>2657920</v>
      </c>
      <c r="S4945" s="22">
        <v>26037055</v>
      </c>
      <c r="T4945" s="22">
        <v>16628443</v>
      </c>
      <c r="U4945" s="22">
        <v>9408612</v>
      </c>
      <c r="V4945" s="18" t="s">
        <v>31</v>
      </c>
      <c r="W4945" s="1"/>
    </row>
    <row r="4946" spans="1:23" hidden="1" x14ac:dyDescent="0.25">
      <c r="A4946" s="14">
        <v>6479</v>
      </c>
      <c r="B4946" s="18">
        <v>800070221</v>
      </c>
      <c r="C4946" s="18" t="s">
        <v>6599</v>
      </c>
      <c r="D4946" s="14" t="s">
        <v>26</v>
      </c>
      <c r="E4946" s="17" t="s">
        <v>42</v>
      </c>
      <c r="F4946" s="18" t="s">
        <v>43</v>
      </c>
      <c r="G4946" s="18" t="s">
        <v>44</v>
      </c>
      <c r="H4946" s="18" t="s">
        <v>1747</v>
      </c>
      <c r="I4946" s="17" t="s">
        <v>37</v>
      </c>
      <c r="J4946" s="21">
        <v>29464851</v>
      </c>
      <c r="K4946" s="21">
        <v>1385001</v>
      </c>
      <c r="L4946" s="19">
        <v>2553510</v>
      </c>
      <c r="M4946" s="21">
        <v>19953078</v>
      </c>
      <c r="N4946" s="21">
        <v>11110996</v>
      </c>
      <c r="O4946" s="21">
        <v>8842082</v>
      </c>
      <c r="P4946" s="22">
        <v>23014856</v>
      </c>
      <c r="Q4946" s="22">
        <v>1501640</v>
      </c>
      <c r="R4946" s="19">
        <v>2170831</v>
      </c>
      <c r="S4946" s="22">
        <v>17662211</v>
      </c>
      <c r="T4946" s="22">
        <v>10205130</v>
      </c>
      <c r="U4946" s="22">
        <v>7457081</v>
      </c>
      <c r="V4946" s="18" t="s">
        <v>31</v>
      </c>
      <c r="W4946" s="1"/>
    </row>
    <row r="4947" spans="1:23" hidden="1" x14ac:dyDescent="0.25">
      <c r="A4947" s="14">
        <v>6480</v>
      </c>
      <c r="B4947" s="18">
        <v>830056578</v>
      </c>
      <c r="C4947" s="18" t="s">
        <v>6600</v>
      </c>
      <c r="D4947" s="14" t="s">
        <v>26</v>
      </c>
      <c r="E4947" s="17" t="s">
        <v>27</v>
      </c>
      <c r="F4947" s="18" t="s">
        <v>28</v>
      </c>
      <c r="G4947" s="18" t="s">
        <v>28</v>
      </c>
      <c r="H4947" s="18" t="s">
        <v>1756</v>
      </c>
      <c r="I4947" s="18" t="s">
        <v>75</v>
      </c>
      <c r="J4947" s="21">
        <v>29464032</v>
      </c>
      <c r="K4947" s="21">
        <v>8247477</v>
      </c>
      <c r="L4947" s="19">
        <v>12789748</v>
      </c>
      <c r="M4947" s="21">
        <v>90793403</v>
      </c>
      <c r="N4947" s="21">
        <v>77399566</v>
      </c>
      <c r="O4947" s="21">
        <v>13393837</v>
      </c>
      <c r="P4947" s="22">
        <v>19119578</v>
      </c>
      <c r="Q4947" s="22">
        <v>3403867</v>
      </c>
      <c r="R4947" s="19">
        <v>5494804</v>
      </c>
      <c r="S4947" s="22">
        <v>20718346</v>
      </c>
      <c r="T4947" s="22">
        <v>9968963</v>
      </c>
      <c r="U4947" s="22">
        <v>10749383</v>
      </c>
      <c r="V4947" s="18" t="s">
        <v>31</v>
      </c>
      <c r="W4947" s="1"/>
    </row>
    <row r="4948" spans="1:23" hidden="1" x14ac:dyDescent="0.25">
      <c r="A4948" s="14">
        <v>6481</v>
      </c>
      <c r="B4948" s="18">
        <v>900314704</v>
      </c>
      <c r="C4948" s="18" t="s">
        <v>6601</v>
      </c>
      <c r="D4948" s="14" t="s">
        <v>26</v>
      </c>
      <c r="E4948" s="17" t="s">
        <v>86</v>
      </c>
      <c r="F4948" s="18" t="s">
        <v>87</v>
      </c>
      <c r="G4948" s="18" t="s">
        <v>2090</v>
      </c>
      <c r="H4948" s="18" t="s">
        <v>850</v>
      </c>
      <c r="I4948" s="17" t="s">
        <v>127</v>
      </c>
      <c r="J4948" s="21">
        <v>29462924</v>
      </c>
      <c r="K4948" s="21">
        <v>1289538</v>
      </c>
      <c r="L4948" s="19">
        <v>2426660</v>
      </c>
      <c r="M4948" s="21">
        <v>10608129</v>
      </c>
      <c r="N4948" s="21">
        <v>5929537</v>
      </c>
      <c r="O4948" s="21">
        <v>4678592</v>
      </c>
      <c r="P4948" s="22">
        <v>18986728</v>
      </c>
      <c r="Q4948" s="22">
        <v>537107</v>
      </c>
      <c r="R4948" s="19">
        <v>1160227</v>
      </c>
      <c r="S4948" s="22">
        <v>6478223</v>
      </c>
      <c r="T4948" s="22">
        <v>2600759</v>
      </c>
      <c r="U4948" s="22">
        <v>3877464</v>
      </c>
      <c r="V4948" s="18" t="s">
        <v>31</v>
      </c>
      <c r="W4948" s="1"/>
    </row>
    <row r="4949" spans="1:23" hidden="1" x14ac:dyDescent="0.25">
      <c r="A4949" s="14">
        <v>6482</v>
      </c>
      <c r="B4949" s="18">
        <v>900673711</v>
      </c>
      <c r="C4949" s="18" t="s">
        <v>6602</v>
      </c>
      <c r="D4949" s="14" t="s">
        <v>26</v>
      </c>
      <c r="E4949" s="17" t="s">
        <v>27</v>
      </c>
      <c r="F4949" s="18" t="s">
        <v>28</v>
      </c>
      <c r="G4949" s="18" t="s">
        <v>28</v>
      </c>
      <c r="H4949" s="18" t="s">
        <v>263</v>
      </c>
      <c r="I4949" s="18" t="s">
        <v>75</v>
      </c>
      <c r="J4949" s="21">
        <v>29455581</v>
      </c>
      <c r="K4949" s="21">
        <v>25691975</v>
      </c>
      <c r="L4949" s="19">
        <v>27746157</v>
      </c>
      <c r="M4949" s="21">
        <v>81229178</v>
      </c>
      <c r="N4949" s="21">
        <v>21923448</v>
      </c>
      <c r="O4949" s="21">
        <v>59305730</v>
      </c>
      <c r="P4949" s="22">
        <v>4786143</v>
      </c>
      <c r="Q4949" s="22">
        <v>1212563</v>
      </c>
      <c r="R4949" s="19">
        <v>2154033</v>
      </c>
      <c r="S4949" s="22">
        <v>39017032</v>
      </c>
      <c r="T4949" s="22">
        <v>19541206</v>
      </c>
      <c r="U4949" s="22">
        <v>19475826</v>
      </c>
      <c r="V4949" s="18" t="s">
        <v>31</v>
      </c>
      <c r="W4949" s="1"/>
    </row>
    <row r="4950" spans="1:23" hidden="1" x14ac:dyDescent="0.25">
      <c r="A4950" s="14">
        <v>6483</v>
      </c>
      <c r="B4950" s="18">
        <v>900380505</v>
      </c>
      <c r="C4950" s="18" t="s">
        <v>6603</v>
      </c>
      <c r="D4950" s="14" t="s">
        <v>26</v>
      </c>
      <c r="E4950" s="17" t="s">
        <v>27</v>
      </c>
      <c r="F4950" s="18" t="s">
        <v>50</v>
      </c>
      <c r="G4950" s="18" t="s">
        <v>1310</v>
      </c>
      <c r="H4950" s="18" t="s">
        <v>651</v>
      </c>
      <c r="I4950" s="17" t="s">
        <v>37</v>
      </c>
      <c r="J4950" s="21">
        <v>29453202</v>
      </c>
      <c r="K4950" s="21">
        <v>1626639</v>
      </c>
      <c r="L4950" s="19">
        <v>2015398</v>
      </c>
      <c r="M4950" s="21">
        <v>40942584</v>
      </c>
      <c r="N4950" s="21">
        <v>18776494</v>
      </c>
      <c r="O4950" s="21">
        <v>22166090</v>
      </c>
      <c r="P4950" s="22">
        <v>21842120</v>
      </c>
      <c r="Q4950" s="22">
        <v>391184</v>
      </c>
      <c r="R4950" s="19">
        <v>669578</v>
      </c>
      <c r="S4950" s="22">
        <v>36182346</v>
      </c>
      <c r="T4950" s="22">
        <v>16180476</v>
      </c>
      <c r="U4950" s="22">
        <v>20001870</v>
      </c>
      <c r="V4950" s="18" t="s">
        <v>31</v>
      </c>
      <c r="W4950" s="1"/>
    </row>
    <row r="4951" spans="1:23" hidden="1" x14ac:dyDescent="0.25">
      <c r="A4951" s="14">
        <v>6484</v>
      </c>
      <c r="B4951" s="18">
        <v>900344896</v>
      </c>
      <c r="C4951" s="18" t="s">
        <v>6604</v>
      </c>
      <c r="D4951" s="14" t="s">
        <v>26</v>
      </c>
      <c r="E4951" s="17" t="s">
        <v>27</v>
      </c>
      <c r="F4951" s="18" t="s">
        <v>50</v>
      </c>
      <c r="G4951" s="18" t="s">
        <v>3019</v>
      </c>
      <c r="H4951" s="18" t="s">
        <v>213</v>
      </c>
      <c r="I4951" s="17" t="s">
        <v>30</v>
      </c>
      <c r="J4951" s="21">
        <v>29441800</v>
      </c>
      <c r="K4951" s="21">
        <v>310714</v>
      </c>
      <c r="L4951" s="19">
        <v>1104601</v>
      </c>
      <c r="M4951" s="21">
        <v>5135801</v>
      </c>
      <c r="N4951" s="21">
        <v>2791291</v>
      </c>
      <c r="O4951" s="21">
        <v>2344510</v>
      </c>
      <c r="P4951" s="22">
        <v>19537704</v>
      </c>
      <c r="Q4951" s="22">
        <v>1156068</v>
      </c>
      <c r="R4951" s="19">
        <v>1824916</v>
      </c>
      <c r="S4951" s="22">
        <v>3280092</v>
      </c>
      <c r="T4951" s="22">
        <v>1246297</v>
      </c>
      <c r="U4951" s="22">
        <v>2033795</v>
      </c>
      <c r="V4951" s="18" t="s">
        <v>31</v>
      </c>
      <c r="W4951" s="1"/>
    </row>
    <row r="4952" spans="1:23" hidden="1" x14ac:dyDescent="0.25">
      <c r="A4952" s="14">
        <v>6485</v>
      </c>
      <c r="B4952" s="18">
        <v>900779576</v>
      </c>
      <c r="C4952" s="18" t="s">
        <v>6605</v>
      </c>
      <c r="D4952" s="14" t="s">
        <v>26</v>
      </c>
      <c r="E4952" s="17" t="s">
        <v>27</v>
      </c>
      <c r="F4952" s="18" t="s">
        <v>28</v>
      </c>
      <c r="G4952" s="18" t="s">
        <v>28</v>
      </c>
      <c r="H4952" s="18" t="s">
        <v>40</v>
      </c>
      <c r="I4952" s="17" t="s">
        <v>30</v>
      </c>
      <c r="J4952" s="21">
        <v>29437567</v>
      </c>
      <c r="K4952" s="21">
        <v>9928202</v>
      </c>
      <c r="L4952" s="19">
        <v>11949186</v>
      </c>
      <c r="M4952" s="21">
        <v>40309772</v>
      </c>
      <c r="N4952" s="21">
        <v>17466012</v>
      </c>
      <c r="O4952" s="21">
        <v>22843760</v>
      </c>
      <c r="P4952" s="22">
        <v>20527284</v>
      </c>
      <c r="Q4952" s="22">
        <v>2751678</v>
      </c>
      <c r="R4952" s="19">
        <v>3693113</v>
      </c>
      <c r="S4952" s="22">
        <v>20044532</v>
      </c>
      <c r="T4952" s="22">
        <v>7128974</v>
      </c>
      <c r="U4952" s="22">
        <v>12915558</v>
      </c>
      <c r="V4952" s="18" t="s">
        <v>38</v>
      </c>
      <c r="W4952" s="1"/>
    </row>
    <row r="4953" spans="1:23" hidden="1" x14ac:dyDescent="0.25">
      <c r="A4953" s="14">
        <v>6488</v>
      </c>
      <c r="B4953" s="18">
        <v>900162095</v>
      </c>
      <c r="C4953" s="18" t="s">
        <v>6608</v>
      </c>
      <c r="D4953" s="14" t="s">
        <v>26</v>
      </c>
      <c r="E4953" s="17" t="s">
        <v>343</v>
      </c>
      <c r="F4953" s="18" t="s">
        <v>529</v>
      </c>
      <c r="G4953" s="18" t="s">
        <v>924</v>
      </c>
      <c r="H4953" s="18" t="s">
        <v>90</v>
      </c>
      <c r="I4953" s="17" t="s">
        <v>37</v>
      </c>
      <c r="J4953" s="21">
        <v>29407378</v>
      </c>
      <c r="K4953" s="21">
        <v>338740</v>
      </c>
      <c r="L4953" s="19">
        <v>3085861</v>
      </c>
      <c r="M4953" s="21">
        <v>17658073</v>
      </c>
      <c r="N4953" s="21">
        <v>15491440</v>
      </c>
      <c r="O4953" s="21">
        <v>2166633</v>
      </c>
      <c r="P4953" s="22">
        <v>23184680</v>
      </c>
      <c r="Q4953" s="22">
        <v>110560</v>
      </c>
      <c r="R4953" s="19">
        <v>1651705</v>
      </c>
      <c r="S4953" s="22">
        <v>14348671</v>
      </c>
      <c r="T4953" s="22">
        <v>12520778</v>
      </c>
      <c r="U4953" s="22">
        <v>1827893</v>
      </c>
      <c r="V4953" s="18" t="s">
        <v>31</v>
      </c>
      <c r="W4953" s="1"/>
    </row>
    <row r="4954" spans="1:23" hidden="1" x14ac:dyDescent="0.25">
      <c r="A4954" s="14">
        <v>6489</v>
      </c>
      <c r="B4954" s="18">
        <v>900312196</v>
      </c>
      <c r="C4954" s="18" t="s">
        <v>6609</v>
      </c>
      <c r="D4954" s="14" t="s">
        <v>26</v>
      </c>
      <c r="E4954" s="17" t="s">
        <v>86</v>
      </c>
      <c r="F4954" s="18" t="s">
        <v>87</v>
      </c>
      <c r="G4954" s="18" t="s">
        <v>88</v>
      </c>
      <c r="H4954" s="18" t="s">
        <v>1340</v>
      </c>
      <c r="I4954" s="17" t="s">
        <v>185</v>
      </c>
      <c r="J4954" s="21">
        <v>29395145</v>
      </c>
      <c r="K4954" s="21">
        <v>1425122</v>
      </c>
      <c r="L4954" s="19">
        <v>2054469</v>
      </c>
      <c r="M4954" s="21">
        <v>14893360</v>
      </c>
      <c r="N4954" s="21">
        <v>4423743</v>
      </c>
      <c r="O4954" s="21">
        <v>10469617</v>
      </c>
      <c r="P4954" s="22">
        <v>23275784</v>
      </c>
      <c r="Q4954" s="22">
        <v>1566177</v>
      </c>
      <c r="R4954" s="19">
        <v>2243683</v>
      </c>
      <c r="S4954" s="22">
        <v>13757220</v>
      </c>
      <c r="T4954" s="22">
        <v>4591929</v>
      </c>
      <c r="U4954" s="22">
        <v>9165291</v>
      </c>
      <c r="V4954" s="18" t="s">
        <v>31</v>
      </c>
      <c r="W4954" s="1"/>
    </row>
    <row r="4955" spans="1:23" hidden="1" x14ac:dyDescent="0.25">
      <c r="A4955" s="14">
        <v>6492</v>
      </c>
      <c r="B4955" s="18">
        <v>901039700</v>
      </c>
      <c r="C4955" s="18" t="s">
        <v>6612</v>
      </c>
      <c r="D4955" s="14" t="s">
        <v>26</v>
      </c>
      <c r="E4955" s="17" t="s">
        <v>27</v>
      </c>
      <c r="F4955" s="18" t="s">
        <v>28</v>
      </c>
      <c r="G4955" s="18" t="s">
        <v>28</v>
      </c>
      <c r="H4955" s="18" t="s">
        <v>718</v>
      </c>
      <c r="I4955" s="17" t="s">
        <v>37</v>
      </c>
      <c r="J4955" s="21">
        <v>29369295</v>
      </c>
      <c r="K4955" s="21">
        <v>2397638</v>
      </c>
      <c r="L4955" s="19">
        <v>7157720</v>
      </c>
      <c r="M4955" s="21">
        <v>74179588</v>
      </c>
      <c r="N4955" s="21">
        <v>71165608</v>
      </c>
      <c r="O4955" s="21">
        <v>3013980</v>
      </c>
      <c r="P4955" s="22">
        <v>20864044</v>
      </c>
      <c r="Q4955" s="22">
        <v>-1253798</v>
      </c>
      <c r="R4955" s="19">
        <v>516572</v>
      </c>
      <c r="S4955" s="22">
        <v>60103123</v>
      </c>
      <c r="T4955" s="22">
        <v>59486781</v>
      </c>
      <c r="U4955" s="22">
        <v>616342</v>
      </c>
      <c r="V4955" s="18" t="s">
        <v>31</v>
      </c>
      <c r="W4955" s="1"/>
    </row>
    <row r="4956" spans="1:23" hidden="1" x14ac:dyDescent="0.25">
      <c r="A4956" s="14">
        <v>6493</v>
      </c>
      <c r="B4956" s="18">
        <v>811035393</v>
      </c>
      <c r="C4956" s="18" t="s">
        <v>6613</v>
      </c>
      <c r="D4956" s="14" t="s">
        <v>26</v>
      </c>
      <c r="E4956" s="17" t="s">
        <v>86</v>
      </c>
      <c r="F4956" s="18" t="s">
        <v>87</v>
      </c>
      <c r="G4956" s="14" t="s">
        <v>441</v>
      </c>
      <c r="H4956" s="18" t="s">
        <v>2817</v>
      </c>
      <c r="I4956" s="17" t="s">
        <v>37</v>
      </c>
      <c r="J4956" s="21">
        <v>29360531</v>
      </c>
      <c r="K4956" s="21">
        <v>3198249</v>
      </c>
      <c r="L4956" s="19">
        <v>5183957</v>
      </c>
      <c r="M4956" s="21">
        <v>11979963</v>
      </c>
      <c r="N4956" s="21">
        <v>6882252</v>
      </c>
      <c r="O4956" s="21">
        <v>5097711</v>
      </c>
      <c r="P4956" s="22">
        <v>26674296</v>
      </c>
      <c r="Q4956" s="22">
        <v>341682</v>
      </c>
      <c r="R4956" s="19">
        <v>640203</v>
      </c>
      <c r="S4956" s="22">
        <v>8546877</v>
      </c>
      <c r="T4956" s="22">
        <v>5207413</v>
      </c>
      <c r="U4956" s="22">
        <v>3339464</v>
      </c>
      <c r="V4956" s="18" t="s">
        <v>31</v>
      </c>
      <c r="W4956" s="1"/>
    </row>
    <row r="4957" spans="1:23" hidden="1" x14ac:dyDescent="0.25">
      <c r="A4957" s="14">
        <v>6494</v>
      </c>
      <c r="B4957" s="18">
        <v>900713342</v>
      </c>
      <c r="C4957" s="18" t="s">
        <v>6614</v>
      </c>
      <c r="D4957" s="14" t="s">
        <v>26</v>
      </c>
      <c r="E4957" s="17" t="s">
        <v>27</v>
      </c>
      <c r="F4957" s="18" t="s">
        <v>28</v>
      </c>
      <c r="G4957" s="18" t="s">
        <v>28</v>
      </c>
      <c r="H4957" s="18" t="s">
        <v>109</v>
      </c>
      <c r="I4957" s="18" t="s">
        <v>75</v>
      </c>
      <c r="J4957" s="21">
        <v>29357987</v>
      </c>
      <c r="K4957" s="21">
        <v>1617472</v>
      </c>
      <c r="L4957" s="19">
        <v>3490180</v>
      </c>
      <c r="M4957" s="21">
        <v>25106208</v>
      </c>
      <c r="N4957" s="21">
        <v>18149491</v>
      </c>
      <c r="O4957" s="21">
        <v>6956717</v>
      </c>
      <c r="P4957" s="22">
        <v>21751442</v>
      </c>
      <c r="Q4957" s="22">
        <v>2723488</v>
      </c>
      <c r="R4957" s="19">
        <v>4157686</v>
      </c>
      <c r="S4957" s="22">
        <v>18747234</v>
      </c>
      <c r="T4957" s="22">
        <v>13407989</v>
      </c>
      <c r="U4957" s="22">
        <v>5339245</v>
      </c>
      <c r="V4957" s="18" t="s">
        <v>31</v>
      </c>
      <c r="W4957" s="1"/>
    </row>
    <row r="4958" spans="1:23" hidden="1" x14ac:dyDescent="0.25">
      <c r="A4958" s="14">
        <v>6495</v>
      </c>
      <c r="B4958" s="18">
        <v>900138670</v>
      </c>
      <c r="C4958" s="18" t="s">
        <v>6615</v>
      </c>
      <c r="D4958" s="14" t="s">
        <v>26</v>
      </c>
      <c r="E4958" s="17" t="s">
        <v>57</v>
      </c>
      <c r="F4958" s="18" t="s">
        <v>415</v>
      </c>
      <c r="G4958" s="16" t="s">
        <v>416</v>
      </c>
      <c r="H4958" s="18" t="s">
        <v>191</v>
      </c>
      <c r="I4958" s="17" t="s">
        <v>30</v>
      </c>
      <c r="J4958" s="21">
        <v>29356851</v>
      </c>
      <c r="K4958" s="21">
        <v>-859971</v>
      </c>
      <c r="L4958" s="19">
        <v>12106888</v>
      </c>
      <c r="M4958" s="21">
        <v>53068013</v>
      </c>
      <c r="N4958" s="21">
        <v>51715397</v>
      </c>
      <c r="O4958" s="21">
        <v>1352616</v>
      </c>
      <c r="P4958" s="22">
        <v>53072512</v>
      </c>
      <c r="Q4958" s="22">
        <v>-11425022</v>
      </c>
      <c r="R4958" s="19">
        <v>-1766058</v>
      </c>
      <c r="S4958" s="22">
        <v>85775345</v>
      </c>
      <c r="T4958" s="22">
        <v>83502488</v>
      </c>
      <c r="U4958" s="22">
        <v>2272857</v>
      </c>
      <c r="V4958" s="18" t="s">
        <v>55</v>
      </c>
      <c r="W4958" s="1"/>
    </row>
    <row r="4959" spans="1:23" hidden="1" x14ac:dyDescent="0.25">
      <c r="A4959" s="14">
        <v>6496</v>
      </c>
      <c r="B4959" s="18">
        <v>811030714</v>
      </c>
      <c r="C4959" s="18" t="s">
        <v>6616</v>
      </c>
      <c r="D4959" s="14" t="s">
        <v>26</v>
      </c>
      <c r="E4959" s="17" t="s">
        <v>86</v>
      </c>
      <c r="F4959" s="18" t="s">
        <v>87</v>
      </c>
      <c r="G4959" s="18" t="s">
        <v>88</v>
      </c>
      <c r="H4959" s="18" t="s">
        <v>4336</v>
      </c>
      <c r="I4959" s="18" t="s">
        <v>75</v>
      </c>
      <c r="J4959" s="21">
        <v>29350818</v>
      </c>
      <c r="K4959" s="21">
        <v>2038169</v>
      </c>
      <c r="L4959" s="19">
        <v>5721238</v>
      </c>
      <c r="M4959" s="21">
        <v>56235566</v>
      </c>
      <c r="N4959" s="21">
        <v>27530973</v>
      </c>
      <c r="O4959" s="21">
        <v>28704593</v>
      </c>
      <c r="P4959" s="22">
        <v>28116824</v>
      </c>
      <c r="Q4959" s="22">
        <v>1713790</v>
      </c>
      <c r="R4959" s="19">
        <v>4351124</v>
      </c>
      <c r="S4959" s="22">
        <v>59280195</v>
      </c>
      <c r="T4959" s="22">
        <v>27999903</v>
      </c>
      <c r="U4959" s="22">
        <v>31280292</v>
      </c>
      <c r="V4959" s="18" t="s">
        <v>31</v>
      </c>
      <c r="W4959" s="1"/>
    </row>
    <row r="4960" spans="1:23" hidden="1" x14ac:dyDescent="0.25">
      <c r="A4960" s="14">
        <v>6497</v>
      </c>
      <c r="B4960" s="18">
        <v>830033030</v>
      </c>
      <c r="C4960" s="18" t="s">
        <v>6617</v>
      </c>
      <c r="D4960" s="14" t="s">
        <v>26</v>
      </c>
      <c r="E4960" s="17" t="s">
        <v>27</v>
      </c>
      <c r="F4960" s="18" t="s">
        <v>28</v>
      </c>
      <c r="G4960" s="18" t="s">
        <v>28</v>
      </c>
      <c r="H4960" s="18" t="s">
        <v>70</v>
      </c>
      <c r="I4960" s="17" t="s">
        <v>30</v>
      </c>
      <c r="J4960" s="21">
        <v>29343292</v>
      </c>
      <c r="K4960" s="21">
        <v>5503973</v>
      </c>
      <c r="L4960" s="19">
        <v>8229664</v>
      </c>
      <c r="M4960" s="21">
        <v>31556035</v>
      </c>
      <c r="N4960" s="21">
        <v>12016291</v>
      </c>
      <c r="O4960" s="21">
        <v>19539744</v>
      </c>
      <c r="P4960" s="22">
        <v>24313902</v>
      </c>
      <c r="Q4960" s="22">
        <v>3840317</v>
      </c>
      <c r="R4960" s="19">
        <v>6230085</v>
      </c>
      <c r="S4960" s="22">
        <v>25955804</v>
      </c>
      <c r="T4960" s="22">
        <v>9208061</v>
      </c>
      <c r="U4960" s="22">
        <v>16747743</v>
      </c>
      <c r="V4960" s="18" t="s">
        <v>31</v>
      </c>
      <c r="W4960" s="1"/>
    </row>
    <row r="4961" spans="1:23" hidden="1" x14ac:dyDescent="0.25">
      <c r="A4961" s="14">
        <v>6498</v>
      </c>
      <c r="B4961" s="18">
        <v>901252919</v>
      </c>
      <c r="C4961" s="18" t="s">
        <v>6618</v>
      </c>
      <c r="D4961" s="14" t="s">
        <v>26</v>
      </c>
      <c r="E4961" s="17" t="s">
        <v>86</v>
      </c>
      <c r="F4961" s="18" t="s">
        <v>87</v>
      </c>
      <c r="G4961" s="18" t="s">
        <v>88</v>
      </c>
      <c r="H4961" s="18" t="s">
        <v>82</v>
      </c>
      <c r="I4961" s="17" t="s">
        <v>30</v>
      </c>
      <c r="J4961" s="21">
        <v>29343090</v>
      </c>
      <c r="K4961" s="21">
        <v>610395</v>
      </c>
      <c r="L4961" s="19">
        <v>1520027</v>
      </c>
      <c r="M4961" s="21">
        <v>12550027</v>
      </c>
      <c r="N4961" s="21">
        <v>8937574</v>
      </c>
      <c r="O4961" s="21">
        <v>3612453</v>
      </c>
      <c r="P4961" s="22">
        <v>37565848</v>
      </c>
      <c r="Q4961" s="22">
        <v>1277400</v>
      </c>
      <c r="R4961" s="19">
        <v>1612750</v>
      </c>
      <c r="S4961" s="22">
        <v>9791187</v>
      </c>
      <c r="T4961" s="22">
        <v>5266029</v>
      </c>
      <c r="U4961" s="22">
        <v>4525158</v>
      </c>
      <c r="V4961" s="18" t="s">
        <v>31</v>
      </c>
      <c r="W4961" s="1"/>
    </row>
    <row r="4962" spans="1:23" hidden="1" x14ac:dyDescent="0.25">
      <c r="A4962" s="14">
        <v>6499</v>
      </c>
      <c r="B4962" s="18">
        <v>830013819</v>
      </c>
      <c r="C4962" s="18" t="s">
        <v>6619</v>
      </c>
      <c r="D4962" s="14" t="s">
        <v>26</v>
      </c>
      <c r="E4962" s="17" t="s">
        <v>27</v>
      </c>
      <c r="F4962" s="18" t="s">
        <v>28</v>
      </c>
      <c r="G4962" s="18" t="s">
        <v>28</v>
      </c>
      <c r="H4962" s="18" t="s">
        <v>6620</v>
      </c>
      <c r="I4962" s="18" t="s">
        <v>75</v>
      </c>
      <c r="J4962" s="21">
        <v>29340131</v>
      </c>
      <c r="K4962" s="21">
        <v>265416</v>
      </c>
      <c r="L4962" s="19">
        <v>1323500</v>
      </c>
      <c r="M4962" s="21">
        <v>26714058</v>
      </c>
      <c r="N4962" s="21">
        <v>14572460</v>
      </c>
      <c r="O4962" s="21">
        <v>12141598</v>
      </c>
      <c r="P4962" s="22">
        <v>24289888</v>
      </c>
      <c r="Q4962" s="22">
        <v>336802</v>
      </c>
      <c r="R4962" s="19">
        <v>1077448</v>
      </c>
      <c r="S4962" s="22">
        <v>20117875</v>
      </c>
      <c r="T4962" s="22">
        <v>8241693</v>
      </c>
      <c r="U4962" s="22">
        <v>11876182</v>
      </c>
      <c r="V4962" s="18" t="s">
        <v>31</v>
      </c>
      <c r="W4962" s="1"/>
    </row>
    <row r="4963" spans="1:23" hidden="1" x14ac:dyDescent="0.25">
      <c r="A4963" s="14">
        <v>6500</v>
      </c>
      <c r="B4963" s="18">
        <v>830006122</v>
      </c>
      <c r="C4963" s="18" t="s">
        <v>6621</v>
      </c>
      <c r="D4963" s="14" t="s">
        <v>26</v>
      </c>
      <c r="E4963" s="17" t="s">
        <v>27</v>
      </c>
      <c r="F4963" s="18" t="s">
        <v>28</v>
      </c>
      <c r="G4963" s="18" t="s">
        <v>28</v>
      </c>
      <c r="H4963" s="18" t="s">
        <v>6622</v>
      </c>
      <c r="I4963" s="18" t="s">
        <v>75</v>
      </c>
      <c r="J4963" s="21">
        <v>29325968</v>
      </c>
      <c r="K4963" s="21">
        <v>3860010</v>
      </c>
      <c r="L4963" s="19">
        <v>5921101</v>
      </c>
      <c r="M4963" s="21">
        <v>15653139</v>
      </c>
      <c r="N4963" s="21">
        <v>7682425</v>
      </c>
      <c r="O4963" s="21">
        <v>7970714</v>
      </c>
      <c r="P4963" s="22">
        <v>24067974</v>
      </c>
      <c r="Q4963" s="22">
        <v>9299010</v>
      </c>
      <c r="R4963" s="19">
        <v>10100905</v>
      </c>
      <c r="S4963" s="22">
        <v>11575663</v>
      </c>
      <c r="T4963" s="22">
        <v>2890826</v>
      </c>
      <c r="U4963" s="22">
        <v>8684837</v>
      </c>
      <c r="V4963" s="18" t="s">
        <v>31</v>
      </c>
      <c r="W4963" s="1"/>
    </row>
    <row r="4964" spans="1:23" hidden="1" x14ac:dyDescent="0.25">
      <c r="A4964" s="14">
        <v>6501</v>
      </c>
      <c r="B4964" s="18">
        <v>800026339</v>
      </c>
      <c r="C4964" s="18" t="s">
        <v>6623</v>
      </c>
      <c r="D4964" s="14" t="s">
        <v>26</v>
      </c>
      <c r="E4964" s="17" t="s">
        <v>57</v>
      </c>
      <c r="F4964" s="18" t="s">
        <v>99</v>
      </c>
      <c r="G4964" s="18" t="s">
        <v>100</v>
      </c>
      <c r="H4964" s="18" t="s">
        <v>104</v>
      </c>
      <c r="I4964" s="17" t="s">
        <v>30</v>
      </c>
      <c r="J4964" s="21">
        <v>29319012</v>
      </c>
      <c r="K4964" s="21">
        <v>1865688</v>
      </c>
      <c r="L4964" s="19">
        <v>2801691</v>
      </c>
      <c r="M4964" s="21">
        <v>13235553</v>
      </c>
      <c r="N4964" s="21">
        <v>2824552</v>
      </c>
      <c r="O4964" s="21">
        <v>10411001</v>
      </c>
      <c r="P4964" s="22">
        <v>27897108</v>
      </c>
      <c r="Q4964" s="22">
        <v>2353229</v>
      </c>
      <c r="R4964" s="19">
        <v>2353229</v>
      </c>
      <c r="S4964" s="22">
        <v>16068131</v>
      </c>
      <c r="T4964" s="22">
        <v>6762075</v>
      </c>
      <c r="U4964" s="22">
        <v>9306056</v>
      </c>
      <c r="V4964" s="18" t="s">
        <v>31</v>
      </c>
      <c r="W4964" s="1"/>
    </row>
    <row r="4965" spans="1:23" hidden="1" x14ac:dyDescent="0.25">
      <c r="A4965" s="14">
        <v>6502</v>
      </c>
      <c r="B4965" s="18">
        <v>860530034</v>
      </c>
      <c r="C4965" s="18" t="s">
        <v>6624</v>
      </c>
      <c r="D4965" s="14" t="s">
        <v>26</v>
      </c>
      <c r="E4965" s="17" t="s">
        <v>27</v>
      </c>
      <c r="F4965" s="18" t="s">
        <v>28</v>
      </c>
      <c r="G4965" s="18" t="s">
        <v>28</v>
      </c>
      <c r="H4965" s="18" t="s">
        <v>395</v>
      </c>
      <c r="I4965" s="17" t="s">
        <v>37</v>
      </c>
      <c r="J4965" s="21">
        <v>29314684</v>
      </c>
      <c r="K4965" s="21">
        <v>4165630</v>
      </c>
      <c r="L4965" s="19">
        <v>6858309</v>
      </c>
      <c r="M4965" s="21">
        <v>14693401</v>
      </c>
      <c r="N4965" s="21">
        <v>6539755</v>
      </c>
      <c r="O4965" s="21">
        <v>8153646</v>
      </c>
      <c r="P4965" s="22">
        <v>23348238</v>
      </c>
      <c r="Q4965" s="22">
        <v>3608004</v>
      </c>
      <c r="R4965" s="19">
        <v>5632016</v>
      </c>
      <c r="S4965" s="22">
        <v>13569889</v>
      </c>
      <c r="T4965" s="22">
        <v>5689267</v>
      </c>
      <c r="U4965" s="22">
        <v>7880622</v>
      </c>
      <c r="V4965" s="18" t="s">
        <v>38</v>
      </c>
      <c r="W4965" s="1"/>
    </row>
    <row r="4966" spans="1:23" hidden="1" x14ac:dyDescent="0.25">
      <c r="A4966" s="14">
        <v>6504</v>
      </c>
      <c r="B4966" s="18">
        <v>816004942</v>
      </c>
      <c r="C4966" s="18" t="s">
        <v>6626</v>
      </c>
      <c r="D4966" s="14" t="s">
        <v>26</v>
      </c>
      <c r="E4966" s="17" t="s">
        <v>79</v>
      </c>
      <c r="F4966" s="18" t="s">
        <v>115</v>
      </c>
      <c r="G4966" s="18" t="s">
        <v>116</v>
      </c>
      <c r="H4966" s="18" t="s">
        <v>734</v>
      </c>
      <c r="I4966" s="17" t="s">
        <v>37</v>
      </c>
      <c r="J4966" s="21">
        <v>29300095</v>
      </c>
      <c r="K4966" s="21">
        <v>1559339</v>
      </c>
      <c r="L4966" s="19">
        <v>2418472</v>
      </c>
      <c r="M4966" s="21">
        <v>17654402</v>
      </c>
      <c r="N4966" s="21">
        <v>11042348</v>
      </c>
      <c r="O4966" s="21">
        <v>6612054</v>
      </c>
      <c r="P4966" s="22">
        <v>16201898</v>
      </c>
      <c r="Q4966" s="22">
        <v>756265</v>
      </c>
      <c r="R4966" s="19">
        <v>1127357</v>
      </c>
      <c r="S4966" s="22">
        <v>15266938</v>
      </c>
      <c r="T4966" s="22">
        <v>8214223</v>
      </c>
      <c r="U4966" s="22">
        <v>7052715</v>
      </c>
      <c r="V4966" s="18" t="s">
        <v>31</v>
      </c>
      <c r="W4966" s="1"/>
    </row>
    <row r="4967" spans="1:23" hidden="1" x14ac:dyDescent="0.25">
      <c r="A4967" s="14">
        <v>6505</v>
      </c>
      <c r="B4967" s="18">
        <v>890212357</v>
      </c>
      <c r="C4967" s="18" t="s">
        <v>6627</v>
      </c>
      <c r="D4967" s="14" t="s">
        <v>26</v>
      </c>
      <c r="E4967" s="18" t="s">
        <v>33</v>
      </c>
      <c r="F4967" s="18" t="s">
        <v>65</v>
      </c>
      <c r="G4967" s="14" t="s">
        <v>399</v>
      </c>
      <c r="H4967" s="18" t="s">
        <v>388</v>
      </c>
      <c r="I4967" s="17" t="s">
        <v>185</v>
      </c>
      <c r="J4967" s="21">
        <v>29290417</v>
      </c>
      <c r="K4967" s="21">
        <v>18986653</v>
      </c>
      <c r="L4967" s="19">
        <v>6969117</v>
      </c>
      <c r="M4967" s="21">
        <v>46089492</v>
      </c>
      <c r="N4967" s="21">
        <v>8907804</v>
      </c>
      <c r="O4967" s="21">
        <v>37181688</v>
      </c>
      <c r="P4967" s="22">
        <v>11476700</v>
      </c>
      <c r="Q4967" s="22">
        <v>3398192</v>
      </c>
      <c r="R4967" s="19">
        <v>2780102</v>
      </c>
      <c r="S4967" s="22">
        <v>39996286</v>
      </c>
      <c r="T4967" s="22">
        <v>3631750</v>
      </c>
      <c r="U4967" s="22">
        <v>36364536</v>
      </c>
      <c r="V4967" s="18" t="s">
        <v>97</v>
      </c>
      <c r="W4967" s="1"/>
    </row>
    <row r="4968" spans="1:23" hidden="1" x14ac:dyDescent="0.25">
      <c r="A4968" s="14">
        <v>6506</v>
      </c>
      <c r="B4968" s="18">
        <v>900091746</v>
      </c>
      <c r="C4968" s="18" t="s">
        <v>6628</v>
      </c>
      <c r="D4968" s="14" t="s">
        <v>26</v>
      </c>
      <c r="E4968" s="17" t="s">
        <v>79</v>
      </c>
      <c r="F4968" s="18" t="s">
        <v>115</v>
      </c>
      <c r="G4968" s="18" t="s">
        <v>289</v>
      </c>
      <c r="H4968" s="18" t="s">
        <v>467</v>
      </c>
      <c r="I4968" s="17" t="s">
        <v>37</v>
      </c>
      <c r="J4968" s="21">
        <v>29289688</v>
      </c>
      <c r="K4968" s="21">
        <v>702541</v>
      </c>
      <c r="L4968" s="19">
        <v>2356143</v>
      </c>
      <c r="M4968" s="21">
        <v>16777541</v>
      </c>
      <c r="N4968" s="21">
        <v>14064266</v>
      </c>
      <c r="O4968" s="21">
        <v>2713275</v>
      </c>
      <c r="P4968" s="22">
        <v>20624458</v>
      </c>
      <c r="Q4968" s="22">
        <v>211279</v>
      </c>
      <c r="R4968" s="19">
        <v>931437</v>
      </c>
      <c r="S4968" s="22">
        <v>11833595</v>
      </c>
      <c r="T4968" s="22">
        <v>9615479</v>
      </c>
      <c r="U4968" s="22">
        <v>2218116</v>
      </c>
      <c r="V4968" s="18" t="s">
        <v>31</v>
      </c>
      <c r="W4968" s="1"/>
    </row>
    <row r="4969" spans="1:23" hidden="1" x14ac:dyDescent="0.25">
      <c r="A4969" s="14">
        <v>6507</v>
      </c>
      <c r="B4969" s="18">
        <v>900380814</v>
      </c>
      <c r="C4969" s="18" t="s">
        <v>6629</v>
      </c>
      <c r="D4969" s="14" t="s">
        <v>26</v>
      </c>
      <c r="E4969" s="17" t="s">
        <v>27</v>
      </c>
      <c r="F4969" s="18" t="s">
        <v>28</v>
      </c>
      <c r="G4969" s="18" t="s">
        <v>28</v>
      </c>
      <c r="H4969" s="18" t="s">
        <v>107</v>
      </c>
      <c r="I4969" s="17" t="s">
        <v>37</v>
      </c>
      <c r="J4969" s="21">
        <v>29281946</v>
      </c>
      <c r="K4969" s="21">
        <v>-1288361</v>
      </c>
      <c r="L4969" s="19">
        <v>-945718</v>
      </c>
      <c r="M4969" s="21">
        <v>27214202</v>
      </c>
      <c r="N4969" s="21">
        <v>27277968</v>
      </c>
      <c r="O4969" s="21">
        <v>-63766</v>
      </c>
      <c r="P4969" s="22">
        <v>19013804</v>
      </c>
      <c r="Q4969" s="22">
        <v>-1402890</v>
      </c>
      <c r="R4969" s="19">
        <v>-1849480</v>
      </c>
      <c r="S4969" s="22">
        <v>19628246</v>
      </c>
      <c r="T4969" s="22">
        <v>18403651</v>
      </c>
      <c r="U4969" s="22">
        <v>1224595</v>
      </c>
      <c r="V4969" s="18" t="s">
        <v>38</v>
      </c>
      <c r="W4969" s="1"/>
    </row>
    <row r="4970" spans="1:23" hidden="1" x14ac:dyDescent="0.25">
      <c r="A4970" s="14">
        <v>6508</v>
      </c>
      <c r="B4970" s="18">
        <v>900160171</v>
      </c>
      <c r="C4970" s="18" t="s">
        <v>6630</v>
      </c>
      <c r="D4970" s="14" t="s">
        <v>26</v>
      </c>
      <c r="E4970" s="17" t="s">
        <v>27</v>
      </c>
      <c r="F4970" s="18" t="s">
        <v>28</v>
      </c>
      <c r="G4970" s="18" t="s">
        <v>28</v>
      </c>
      <c r="H4970" s="18" t="s">
        <v>295</v>
      </c>
      <c r="I4970" s="17" t="s">
        <v>30</v>
      </c>
      <c r="J4970" s="21">
        <v>29280204</v>
      </c>
      <c r="K4970" s="21">
        <v>756739</v>
      </c>
      <c r="L4970" s="19">
        <v>2787948</v>
      </c>
      <c r="M4970" s="21">
        <v>17695203</v>
      </c>
      <c r="N4970" s="21">
        <v>13184350</v>
      </c>
      <c r="O4970" s="21">
        <v>4510853</v>
      </c>
      <c r="P4970" s="22">
        <v>22085916</v>
      </c>
      <c r="Q4970" s="22">
        <v>1244103</v>
      </c>
      <c r="R4970" s="19">
        <v>2581839</v>
      </c>
      <c r="S4970" s="22">
        <v>11774330</v>
      </c>
      <c r="T4970" s="22">
        <v>8020216</v>
      </c>
      <c r="U4970" s="22">
        <v>3754114</v>
      </c>
      <c r="V4970" s="18" t="s">
        <v>31</v>
      </c>
      <c r="W4970" s="1"/>
    </row>
    <row r="4971" spans="1:23" hidden="1" x14ac:dyDescent="0.25">
      <c r="A4971" s="14">
        <v>6509</v>
      </c>
      <c r="B4971" s="18">
        <v>900592369</v>
      </c>
      <c r="C4971" s="18" t="s">
        <v>6631</v>
      </c>
      <c r="D4971" s="14" t="s">
        <v>26</v>
      </c>
      <c r="E4971" s="17" t="s">
        <v>27</v>
      </c>
      <c r="F4971" s="18" t="s">
        <v>28</v>
      </c>
      <c r="G4971" s="18" t="s">
        <v>28</v>
      </c>
      <c r="H4971" s="18" t="s">
        <v>255</v>
      </c>
      <c r="I4971" s="18" t="s">
        <v>75</v>
      </c>
      <c r="J4971" s="21">
        <v>29275646</v>
      </c>
      <c r="K4971" s="21">
        <v>2878224</v>
      </c>
      <c r="L4971" s="19">
        <v>4860280</v>
      </c>
      <c r="M4971" s="21">
        <v>12261683</v>
      </c>
      <c r="N4971" s="21">
        <v>6039874</v>
      </c>
      <c r="O4971" s="21">
        <v>6221809</v>
      </c>
      <c r="P4971" s="22">
        <v>20897200</v>
      </c>
      <c r="Q4971" s="22">
        <v>1838522</v>
      </c>
      <c r="R4971" s="19">
        <v>3043510</v>
      </c>
      <c r="S4971" s="22">
        <v>9377467</v>
      </c>
      <c r="T4971" s="22">
        <v>6033884</v>
      </c>
      <c r="U4971" s="22">
        <v>3343583</v>
      </c>
      <c r="V4971" s="18" t="s">
        <v>31</v>
      </c>
      <c r="W4971" s="1"/>
    </row>
    <row r="4972" spans="1:23" hidden="1" x14ac:dyDescent="0.25">
      <c r="A4972" s="14">
        <v>6510</v>
      </c>
      <c r="B4972" s="18">
        <v>900078532</v>
      </c>
      <c r="C4972" s="18" t="s">
        <v>6632</v>
      </c>
      <c r="D4972" s="14" t="s">
        <v>26</v>
      </c>
      <c r="E4972" s="17" t="s">
        <v>42</v>
      </c>
      <c r="F4972" s="18" t="s">
        <v>43</v>
      </c>
      <c r="G4972" s="18" t="s">
        <v>44</v>
      </c>
      <c r="H4972" s="18" t="s">
        <v>3724</v>
      </c>
      <c r="I4972" s="17" t="s">
        <v>37</v>
      </c>
      <c r="J4972" s="21">
        <v>29274199</v>
      </c>
      <c r="K4972" s="21">
        <v>989936</v>
      </c>
      <c r="L4972" s="19">
        <v>2202459</v>
      </c>
      <c r="M4972" s="21">
        <v>9283512</v>
      </c>
      <c r="N4972" s="21">
        <v>8052720</v>
      </c>
      <c r="O4972" s="21">
        <v>1230792</v>
      </c>
      <c r="P4972" s="22">
        <v>20396664</v>
      </c>
      <c r="Q4972" s="22">
        <v>1596988</v>
      </c>
      <c r="R4972" s="19">
        <v>2406274</v>
      </c>
      <c r="S4972" s="22">
        <v>9745496</v>
      </c>
      <c r="T4972" s="22">
        <v>3884259</v>
      </c>
      <c r="U4972" s="22">
        <v>5861237</v>
      </c>
      <c r="V4972" s="18" t="s">
        <v>31</v>
      </c>
      <c r="W4972" s="1"/>
    </row>
    <row r="4973" spans="1:23" hidden="1" x14ac:dyDescent="0.25">
      <c r="A4973" s="14">
        <v>6511</v>
      </c>
      <c r="B4973" s="18">
        <v>900060879</v>
      </c>
      <c r="C4973" s="18" t="s">
        <v>6633</v>
      </c>
      <c r="D4973" s="14" t="s">
        <v>26</v>
      </c>
      <c r="E4973" s="17" t="s">
        <v>42</v>
      </c>
      <c r="F4973" s="18" t="s">
        <v>418</v>
      </c>
      <c r="G4973" s="18" t="s">
        <v>419</v>
      </c>
      <c r="H4973" s="18" t="s">
        <v>243</v>
      </c>
      <c r="I4973" s="17" t="s">
        <v>94</v>
      </c>
      <c r="J4973" s="21">
        <v>29271649</v>
      </c>
      <c r="K4973" s="21">
        <v>4955796</v>
      </c>
      <c r="L4973" s="19">
        <v>4643994</v>
      </c>
      <c r="M4973" s="21">
        <v>60090320</v>
      </c>
      <c r="N4973" s="21">
        <v>25652698</v>
      </c>
      <c r="O4973" s="21">
        <v>34437622</v>
      </c>
      <c r="P4973" s="22">
        <v>60656816</v>
      </c>
      <c r="Q4973" s="22">
        <v>7695478</v>
      </c>
      <c r="R4973" s="19">
        <v>9123271</v>
      </c>
      <c r="S4973" s="22">
        <v>56495114</v>
      </c>
      <c r="T4973" s="22">
        <v>27013288</v>
      </c>
      <c r="U4973" s="22">
        <v>29481826</v>
      </c>
      <c r="V4973" s="18" t="s">
        <v>97</v>
      </c>
      <c r="W4973" s="1"/>
    </row>
    <row r="4974" spans="1:23" hidden="1" x14ac:dyDescent="0.25">
      <c r="A4974" s="14">
        <v>6512</v>
      </c>
      <c r="B4974" s="18">
        <v>890940259</v>
      </c>
      <c r="C4974" s="18" t="s">
        <v>6634</v>
      </c>
      <c r="D4974" s="14" t="s">
        <v>26</v>
      </c>
      <c r="E4974" s="17" t="s">
        <v>86</v>
      </c>
      <c r="F4974" s="18" t="s">
        <v>87</v>
      </c>
      <c r="G4974" s="18" t="s">
        <v>88</v>
      </c>
      <c r="H4974" s="18" t="s">
        <v>40</v>
      </c>
      <c r="I4974" s="17" t="s">
        <v>30</v>
      </c>
      <c r="J4974" s="21">
        <v>29259673</v>
      </c>
      <c r="K4974" s="21">
        <v>3351659</v>
      </c>
      <c r="L4974" s="19">
        <v>5071001</v>
      </c>
      <c r="M4974" s="21">
        <v>29572394</v>
      </c>
      <c r="N4974" s="21">
        <v>12403599</v>
      </c>
      <c r="O4974" s="21">
        <v>17168795</v>
      </c>
      <c r="P4974" s="22">
        <v>23215492</v>
      </c>
      <c r="Q4974" s="22">
        <v>3196130</v>
      </c>
      <c r="R4974" s="19">
        <v>4802297</v>
      </c>
      <c r="S4974" s="22">
        <v>20326903</v>
      </c>
      <c r="T4974" s="22">
        <v>6374339</v>
      </c>
      <c r="U4974" s="22">
        <v>13952564</v>
      </c>
      <c r="V4974" s="18" t="s">
        <v>38</v>
      </c>
      <c r="W4974" s="1"/>
    </row>
    <row r="4975" spans="1:23" hidden="1" x14ac:dyDescent="0.25">
      <c r="A4975" s="14">
        <v>6513</v>
      </c>
      <c r="B4975" s="18">
        <v>890900402</v>
      </c>
      <c r="C4975" s="18" t="s">
        <v>6635</v>
      </c>
      <c r="D4975" s="14" t="s">
        <v>26</v>
      </c>
      <c r="E4975" s="17" t="s">
        <v>86</v>
      </c>
      <c r="F4975" s="18" t="s">
        <v>87</v>
      </c>
      <c r="G4975" s="14" t="s">
        <v>441</v>
      </c>
      <c r="H4975" s="18" t="s">
        <v>949</v>
      </c>
      <c r="I4975" s="17" t="s">
        <v>37</v>
      </c>
      <c r="J4975" s="21">
        <v>29251461</v>
      </c>
      <c r="K4975" s="21">
        <v>1657846</v>
      </c>
      <c r="L4975" s="19">
        <v>2748167</v>
      </c>
      <c r="M4975" s="21">
        <v>33784810</v>
      </c>
      <c r="N4975" s="21">
        <v>11014949</v>
      </c>
      <c r="O4975" s="21">
        <v>22769861</v>
      </c>
      <c r="P4975" s="22">
        <v>24590262</v>
      </c>
      <c r="Q4975" s="22">
        <v>2360359</v>
      </c>
      <c r="R4975" s="19">
        <v>3145743</v>
      </c>
      <c r="S4975" s="22">
        <v>37955888</v>
      </c>
      <c r="T4975" s="22">
        <v>11229353</v>
      </c>
      <c r="U4975" s="22">
        <v>26726535</v>
      </c>
      <c r="V4975" s="18" t="s">
        <v>31</v>
      </c>
      <c r="W4975" s="1"/>
    </row>
    <row r="4976" spans="1:23" hidden="1" x14ac:dyDescent="0.25">
      <c r="A4976" s="14">
        <v>6515</v>
      </c>
      <c r="B4976" s="18">
        <v>900809106</v>
      </c>
      <c r="C4976" s="18" t="s">
        <v>6637</v>
      </c>
      <c r="D4976" s="14" t="s">
        <v>26</v>
      </c>
      <c r="E4976" s="17" t="s">
        <v>27</v>
      </c>
      <c r="F4976" s="18" t="s">
        <v>28</v>
      </c>
      <c r="G4976" s="18" t="s">
        <v>28</v>
      </c>
      <c r="H4976" s="18" t="s">
        <v>237</v>
      </c>
      <c r="I4976" s="18" t="s">
        <v>75</v>
      </c>
      <c r="J4976" s="21">
        <v>29243978</v>
      </c>
      <c r="K4976" s="21">
        <v>1360784</v>
      </c>
      <c r="L4976" s="19">
        <v>1641726</v>
      </c>
      <c r="M4976" s="21">
        <v>7204841</v>
      </c>
      <c r="N4976" s="21">
        <v>4122214</v>
      </c>
      <c r="O4976" s="21">
        <v>3082627</v>
      </c>
      <c r="P4976" s="22">
        <v>13345531</v>
      </c>
      <c r="Q4976" s="22">
        <v>495943</v>
      </c>
      <c r="R4976" s="19">
        <v>844982</v>
      </c>
      <c r="S4976" s="22">
        <v>3724462</v>
      </c>
      <c r="T4976" s="22">
        <v>2002619</v>
      </c>
      <c r="U4976" s="22">
        <v>1721843</v>
      </c>
      <c r="V4976" s="18" t="s">
        <v>31</v>
      </c>
      <c r="W4976" s="1"/>
    </row>
    <row r="4977" spans="1:23" hidden="1" x14ac:dyDescent="0.25">
      <c r="A4977" s="14">
        <v>6516</v>
      </c>
      <c r="B4977" s="18">
        <v>900367697</v>
      </c>
      <c r="C4977" s="18" t="s">
        <v>6638</v>
      </c>
      <c r="D4977" s="14" t="s">
        <v>26</v>
      </c>
      <c r="E4977" s="17" t="s">
        <v>27</v>
      </c>
      <c r="F4977" s="18" t="s">
        <v>28</v>
      </c>
      <c r="G4977" s="18" t="s">
        <v>28</v>
      </c>
      <c r="H4977" s="18" t="s">
        <v>1713</v>
      </c>
      <c r="I4977" s="17" t="s">
        <v>185</v>
      </c>
      <c r="J4977" s="21">
        <v>29241287</v>
      </c>
      <c r="K4977" s="21">
        <v>162091</v>
      </c>
      <c r="L4977" s="19">
        <v>415745</v>
      </c>
      <c r="M4977" s="21">
        <v>2437981</v>
      </c>
      <c r="N4977" s="21">
        <v>1513300</v>
      </c>
      <c r="O4977" s="21">
        <v>924681</v>
      </c>
      <c r="P4977" s="22">
        <v>24080932</v>
      </c>
      <c r="Q4977" s="22">
        <v>138701</v>
      </c>
      <c r="R4977" s="19">
        <v>314907</v>
      </c>
      <c r="S4977" s="22">
        <v>2008069</v>
      </c>
      <c r="T4977" s="22">
        <v>1245479</v>
      </c>
      <c r="U4977" s="22">
        <v>762590</v>
      </c>
      <c r="V4977" s="18" t="s">
        <v>31</v>
      </c>
      <c r="W4977" s="1"/>
    </row>
    <row r="4978" spans="1:23" hidden="1" x14ac:dyDescent="0.25">
      <c r="A4978" s="14">
        <v>6517</v>
      </c>
      <c r="B4978" s="18">
        <v>900773249</v>
      </c>
      <c r="C4978" s="18" t="s">
        <v>6639</v>
      </c>
      <c r="D4978" s="14" t="s">
        <v>26</v>
      </c>
      <c r="E4978" s="17" t="s">
        <v>86</v>
      </c>
      <c r="F4978" s="18" t="s">
        <v>87</v>
      </c>
      <c r="G4978" s="18" t="s">
        <v>88</v>
      </c>
      <c r="H4978" s="18" t="s">
        <v>243</v>
      </c>
      <c r="I4978" s="17" t="s">
        <v>94</v>
      </c>
      <c r="J4978" s="21">
        <v>29238241</v>
      </c>
      <c r="K4978" s="21">
        <v>7726583</v>
      </c>
      <c r="L4978" s="19">
        <v>7653089</v>
      </c>
      <c r="M4978" s="21">
        <v>164583446</v>
      </c>
      <c r="N4978" s="21">
        <v>153543836</v>
      </c>
      <c r="O4978" s="21">
        <v>11039610</v>
      </c>
      <c r="P4978" s="22">
        <v>2509100</v>
      </c>
      <c r="Q4978" s="22">
        <v>2833932</v>
      </c>
      <c r="R4978" s="19">
        <v>83964</v>
      </c>
      <c r="S4978" s="22">
        <v>128358823</v>
      </c>
      <c r="T4978" s="22">
        <v>124728526</v>
      </c>
      <c r="U4978" s="22">
        <v>3630297</v>
      </c>
      <c r="V4978" s="18" t="s">
        <v>55</v>
      </c>
      <c r="W4978" s="1"/>
    </row>
    <row r="4979" spans="1:23" hidden="1" x14ac:dyDescent="0.25">
      <c r="A4979" s="14">
        <v>6519</v>
      </c>
      <c r="B4979" s="18">
        <v>901430492</v>
      </c>
      <c r="C4979" s="18" t="s">
        <v>6641</v>
      </c>
      <c r="D4979" s="14" t="s">
        <v>26</v>
      </c>
      <c r="E4979" s="18" t="s">
        <v>33</v>
      </c>
      <c r="F4979" s="18" t="s">
        <v>34</v>
      </c>
      <c r="G4979" s="18" t="s">
        <v>35</v>
      </c>
      <c r="H4979" s="18" t="s">
        <v>67</v>
      </c>
      <c r="I4979" s="17" t="s">
        <v>37</v>
      </c>
      <c r="J4979" s="21">
        <v>29229965</v>
      </c>
      <c r="K4979" s="21">
        <v>1851945</v>
      </c>
      <c r="L4979" s="19">
        <v>1851945</v>
      </c>
      <c r="M4979" s="21">
        <v>17117082</v>
      </c>
      <c r="N4979" s="21">
        <v>14787691</v>
      </c>
      <c r="O4979" s="21">
        <v>2329391</v>
      </c>
      <c r="P4979" s="22">
        <v>22869880</v>
      </c>
      <c r="Q4979" s="22">
        <v>332365</v>
      </c>
      <c r="R4979" s="19">
        <v>332365</v>
      </c>
      <c r="S4979" s="22">
        <v>12800630</v>
      </c>
      <c r="T4979" s="22">
        <v>12336255</v>
      </c>
      <c r="U4979" s="22">
        <v>464375</v>
      </c>
      <c r="V4979" s="18" t="s">
        <v>31</v>
      </c>
      <c r="W4979" s="1"/>
    </row>
    <row r="4980" spans="1:23" hidden="1" x14ac:dyDescent="0.25">
      <c r="A4980" s="14">
        <v>6520</v>
      </c>
      <c r="B4980" s="18">
        <v>814004582</v>
      </c>
      <c r="C4980" s="18" t="s">
        <v>6642</v>
      </c>
      <c r="D4980" s="14" t="s">
        <v>26</v>
      </c>
      <c r="E4980" s="17" t="s">
        <v>42</v>
      </c>
      <c r="F4980" s="18" t="s">
        <v>418</v>
      </c>
      <c r="G4980" s="18" t="s">
        <v>419</v>
      </c>
      <c r="H4980" s="18" t="s">
        <v>271</v>
      </c>
      <c r="I4980" s="17" t="s">
        <v>30</v>
      </c>
      <c r="J4980" s="21">
        <v>29228237</v>
      </c>
      <c r="K4980" s="21">
        <v>241485</v>
      </c>
      <c r="L4980" s="19">
        <v>682640</v>
      </c>
      <c r="M4980" s="21">
        <v>11357082</v>
      </c>
      <c r="N4980" s="21">
        <v>7838134</v>
      </c>
      <c r="O4980" s="21">
        <v>3518948</v>
      </c>
      <c r="P4980" s="22">
        <v>20676240</v>
      </c>
      <c r="Q4980" s="22">
        <v>316527</v>
      </c>
      <c r="R4980" s="19">
        <v>595481</v>
      </c>
      <c r="S4980" s="22">
        <v>8970576</v>
      </c>
      <c r="T4980" s="22">
        <v>5576412</v>
      </c>
      <c r="U4980" s="22">
        <v>3394164</v>
      </c>
      <c r="V4980" s="18" t="s">
        <v>31</v>
      </c>
      <c r="W4980" s="1"/>
    </row>
    <row r="4981" spans="1:23" hidden="1" x14ac:dyDescent="0.25">
      <c r="A4981" s="14">
        <v>6521</v>
      </c>
      <c r="B4981" s="18">
        <v>811003895</v>
      </c>
      <c r="C4981" s="18" t="s">
        <v>6643</v>
      </c>
      <c r="D4981" s="14" t="s">
        <v>26</v>
      </c>
      <c r="E4981" s="17" t="s">
        <v>86</v>
      </c>
      <c r="F4981" s="18" t="s">
        <v>87</v>
      </c>
      <c r="G4981" s="18" t="s">
        <v>88</v>
      </c>
      <c r="H4981" s="18" t="s">
        <v>96</v>
      </c>
      <c r="I4981" s="17" t="s">
        <v>37</v>
      </c>
      <c r="J4981" s="21">
        <v>29218926</v>
      </c>
      <c r="K4981" s="21">
        <v>1733694</v>
      </c>
      <c r="L4981" s="19">
        <v>3147471</v>
      </c>
      <c r="M4981" s="21">
        <v>18856827</v>
      </c>
      <c r="N4981" s="21">
        <v>12722947</v>
      </c>
      <c r="O4981" s="21">
        <v>6133880</v>
      </c>
      <c r="P4981" s="22">
        <v>17697778</v>
      </c>
      <c r="Q4981" s="22">
        <v>670165</v>
      </c>
      <c r="R4981" s="19">
        <v>1645014</v>
      </c>
      <c r="S4981" s="22">
        <v>13560797</v>
      </c>
      <c r="T4981" s="22">
        <v>9511782</v>
      </c>
      <c r="U4981" s="22">
        <v>4049015</v>
      </c>
      <c r="V4981" s="18" t="s">
        <v>31</v>
      </c>
      <c r="W4981" s="1"/>
    </row>
    <row r="4982" spans="1:23" hidden="1" x14ac:dyDescent="0.25">
      <c r="A4982" s="14">
        <v>6524</v>
      </c>
      <c r="B4982" s="18">
        <v>890929809</v>
      </c>
      <c r="C4982" s="18" t="s">
        <v>6646</v>
      </c>
      <c r="D4982" s="14" t="s">
        <v>26</v>
      </c>
      <c r="E4982" s="17" t="s">
        <v>86</v>
      </c>
      <c r="F4982" s="18" t="s">
        <v>87</v>
      </c>
      <c r="G4982" s="18" t="s">
        <v>88</v>
      </c>
      <c r="H4982" s="18" t="s">
        <v>1291</v>
      </c>
      <c r="I4982" s="17" t="s">
        <v>185</v>
      </c>
      <c r="J4982" s="21">
        <v>29200055</v>
      </c>
      <c r="K4982" s="21">
        <v>-3325230</v>
      </c>
      <c r="L4982" s="19">
        <v>-3938485</v>
      </c>
      <c r="M4982" s="21">
        <v>37977265</v>
      </c>
      <c r="N4982" s="21">
        <v>14064827</v>
      </c>
      <c r="O4982" s="21">
        <v>23912438</v>
      </c>
      <c r="P4982" s="22">
        <v>35152984</v>
      </c>
      <c r="Q4982" s="22">
        <v>3174783</v>
      </c>
      <c r="R4982" s="19">
        <v>3880154</v>
      </c>
      <c r="S4982" s="22">
        <v>44487241</v>
      </c>
      <c r="T4982" s="22">
        <v>16369218</v>
      </c>
      <c r="U4982" s="22">
        <v>28118023</v>
      </c>
      <c r="V4982" s="18" t="s">
        <v>38</v>
      </c>
      <c r="W4982" s="1"/>
    </row>
    <row r="4983" spans="1:23" hidden="1" x14ac:dyDescent="0.25">
      <c r="A4983" s="14">
        <v>6525</v>
      </c>
      <c r="B4983" s="18">
        <v>800228108</v>
      </c>
      <c r="C4983" s="18" t="s">
        <v>6647</v>
      </c>
      <c r="D4983" s="14" t="s">
        <v>26</v>
      </c>
      <c r="E4983" s="17" t="s">
        <v>42</v>
      </c>
      <c r="F4983" s="18" t="s">
        <v>43</v>
      </c>
      <c r="G4983" s="18" t="s">
        <v>44</v>
      </c>
      <c r="H4983" s="18" t="s">
        <v>2242</v>
      </c>
      <c r="I4983" s="18" t="s">
        <v>75</v>
      </c>
      <c r="J4983" s="21">
        <v>29198554</v>
      </c>
      <c r="K4983" s="21">
        <v>2180815</v>
      </c>
      <c r="L4983" s="19">
        <v>3269500</v>
      </c>
      <c r="M4983" s="21">
        <v>15585255</v>
      </c>
      <c r="N4983" s="21">
        <v>12238172</v>
      </c>
      <c r="O4983" s="21">
        <v>3347083</v>
      </c>
      <c r="P4983" s="22">
        <v>24533546</v>
      </c>
      <c r="Q4983" s="22">
        <v>1672248</v>
      </c>
      <c r="R4983" s="19">
        <v>2723806</v>
      </c>
      <c r="S4983" s="22">
        <v>13581062</v>
      </c>
      <c r="T4983" s="22">
        <v>9486636</v>
      </c>
      <c r="U4983" s="22">
        <v>4094426</v>
      </c>
      <c r="V4983" s="18" t="s">
        <v>31</v>
      </c>
      <c r="W4983" s="1"/>
    </row>
    <row r="4984" spans="1:23" hidden="1" x14ac:dyDescent="0.25">
      <c r="A4984" s="14">
        <v>6526</v>
      </c>
      <c r="B4984" s="18">
        <v>900490716</v>
      </c>
      <c r="C4984" s="18" t="s">
        <v>6648</v>
      </c>
      <c r="D4984" s="14" t="s">
        <v>26</v>
      </c>
      <c r="E4984" s="17" t="s">
        <v>27</v>
      </c>
      <c r="F4984" s="18" t="s">
        <v>50</v>
      </c>
      <c r="G4984" s="14" t="s">
        <v>188</v>
      </c>
      <c r="H4984" s="18" t="s">
        <v>295</v>
      </c>
      <c r="I4984" s="17" t="s">
        <v>30</v>
      </c>
      <c r="J4984" s="21">
        <v>29198345</v>
      </c>
      <c r="K4984" s="21">
        <v>-264261</v>
      </c>
      <c r="L4984" s="19">
        <v>1457611</v>
      </c>
      <c r="M4984" s="21">
        <v>14666643</v>
      </c>
      <c r="N4984" s="21">
        <v>4594421</v>
      </c>
      <c r="O4984" s="21">
        <v>10072222</v>
      </c>
      <c r="P4984" s="22">
        <v>28983016</v>
      </c>
      <c r="Q4984" s="22">
        <v>161955</v>
      </c>
      <c r="R4984" s="19">
        <v>2107967</v>
      </c>
      <c r="S4984" s="22">
        <v>17100467</v>
      </c>
      <c r="T4984" s="22">
        <v>12692602</v>
      </c>
      <c r="U4984" s="22">
        <v>4407865</v>
      </c>
      <c r="V4984" s="18" t="s">
        <v>31</v>
      </c>
      <c r="W4984" s="1"/>
    </row>
    <row r="4985" spans="1:23" hidden="1" x14ac:dyDescent="0.25">
      <c r="A4985" s="14">
        <v>6527</v>
      </c>
      <c r="B4985" s="18">
        <v>891201165</v>
      </c>
      <c r="C4985" s="18" t="s">
        <v>6649</v>
      </c>
      <c r="D4985" s="14" t="s">
        <v>26</v>
      </c>
      <c r="E4985" s="17" t="s">
        <v>42</v>
      </c>
      <c r="F4985" s="18" t="s">
        <v>418</v>
      </c>
      <c r="G4985" s="18" t="s">
        <v>419</v>
      </c>
      <c r="H4985" s="18" t="s">
        <v>63</v>
      </c>
      <c r="I4985" s="17" t="s">
        <v>30</v>
      </c>
      <c r="J4985" s="21">
        <v>29194662</v>
      </c>
      <c r="K4985" s="21">
        <v>510399</v>
      </c>
      <c r="L4985" s="19">
        <v>787441</v>
      </c>
      <c r="M4985" s="21">
        <v>10018741</v>
      </c>
      <c r="N4985" s="21">
        <v>6648233</v>
      </c>
      <c r="O4985" s="21">
        <v>3370508</v>
      </c>
      <c r="P4985" s="22">
        <v>31952656</v>
      </c>
      <c r="Q4985" s="22">
        <v>1082230</v>
      </c>
      <c r="R4985" s="19">
        <v>1573075</v>
      </c>
      <c r="S4985" s="22">
        <v>8935146</v>
      </c>
      <c r="T4985" s="22">
        <v>3483855</v>
      </c>
      <c r="U4985" s="22">
        <v>5451291</v>
      </c>
      <c r="V4985" s="18" t="s">
        <v>31</v>
      </c>
      <c r="W4985" s="1"/>
    </row>
    <row r="4986" spans="1:23" hidden="1" x14ac:dyDescent="0.25">
      <c r="A4986" s="14">
        <v>6528</v>
      </c>
      <c r="B4986" s="18">
        <v>860049609</v>
      </c>
      <c r="C4986" s="18" t="s">
        <v>6650</v>
      </c>
      <c r="D4986" s="14" t="s">
        <v>26</v>
      </c>
      <c r="E4986" s="17" t="s">
        <v>27</v>
      </c>
      <c r="F4986" s="18" t="s">
        <v>28</v>
      </c>
      <c r="G4986" s="18" t="s">
        <v>28</v>
      </c>
      <c r="H4986" s="18" t="s">
        <v>321</v>
      </c>
      <c r="I4986" s="18" t="s">
        <v>75</v>
      </c>
      <c r="J4986" s="21">
        <v>29194584</v>
      </c>
      <c r="K4986" s="21">
        <v>639925</v>
      </c>
      <c r="L4986" s="19">
        <v>1501460</v>
      </c>
      <c r="M4986" s="21">
        <v>8575398</v>
      </c>
      <c r="N4986" s="21">
        <v>5680014</v>
      </c>
      <c r="O4986" s="21">
        <v>2895384</v>
      </c>
      <c r="P4986" s="22">
        <v>21612564</v>
      </c>
      <c r="Q4986" s="22">
        <v>738997</v>
      </c>
      <c r="R4986" s="19">
        <v>1373232</v>
      </c>
      <c r="S4986" s="22">
        <v>7877173</v>
      </c>
      <c r="T4986" s="22">
        <v>4827714</v>
      </c>
      <c r="U4986" s="22">
        <v>3049459</v>
      </c>
      <c r="V4986" s="18" t="s">
        <v>31</v>
      </c>
      <c r="W4986" s="1"/>
    </row>
    <row r="4987" spans="1:23" hidden="1" x14ac:dyDescent="0.25">
      <c r="A4987" s="14">
        <v>6529</v>
      </c>
      <c r="B4987" s="18">
        <v>900806195</v>
      </c>
      <c r="C4987" s="18" t="s">
        <v>6651</v>
      </c>
      <c r="D4987" s="14" t="s">
        <v>26</v>
      </c>
      <c r="E4987" s="17" t="s">
        <v>27</v>
      </c>
      <c r="F4987" s="18" t="s">
        <v>28</v>
      </c>
      <c r="G4987" s="18" t="s">
        <v>28</v>
      </c>
      <c r="H4987" s="18" t="s">
        <v>390</v>
      </c>
      <c r="I4987" s="18" t="s">
        <v>75</v>
      </c>
      <c r="J4987" s="21">
        <v>29193996</v>
      </c>
      <c r="K4987" s="21">
        <v>539627</v>
      </c>
      <c r="L4987" s="19">
        <v>1195738</v>
      </c>
      <c r="M4987" s="21">
        <v>12936909</v>
      </c>
      <c r="N4987" s="21">
        <v>11781849</v>
      </c>
      <c r="O4987" s="21">
        <v>1155060</v>
      </c>
      <c r="P4987" s="22">
        <v>25252874</v>
      </c>
      <c r="Q4987" s="22">
        <v>236937</v>
      </c>
      <c r="R4987" s="19">
        <v>-507700</v>
      </c>
      <c r="S4987" s="22">
        <v>22947968</v>
      </c>
      <c r="T4987" s="22">
        <v>13083168</v>
      </c>
      <c r="U4987" s="22">
        <v>9864800</v>
      </c>
      <c r="V4987" s="18" t="s">
        <v>31</v>
      </c>
      <c r="W4987" s="1"/>
    </row>
    <row r="4988" spans="1:23" hidden="1" x14ac:dyDescent="0.25">
      <c r="A4988" s="14">
        <v>6530</v>
      </c>
      <c r="B4988" s="18">
        <v>830059437</v>
      </c>
      <c r="C4988" s="18" t="s">
        <v>6652</v>
      </c>
      <c r="D4988" s="14" t="s">
        <v>26</v>
      </c>
      <c r="E4988" s="17" t="s">
        <v>27</v>
      </c>
      <c r="F4988" s="18" t="s">
        <v>50</v>
      </c>
      <c r="G4988" s="18" t="s">
        <v>269</v>
      </c>
      <c r="H4988" s="18" t="s">
        <v>6653</v>
      </c>
      <c r="I4988" s="17" t="s">
        <v>37</v>
      </c>
      <c r="J4988" s="21">
        <v>29186502</v>
      </c>
      <c r="K4988" s="21">
        <v>696607</v>
      </c>
      <c r="L4988" s="19">
        <v>1525521</v>
      </c>
      <c r="M4988" s="21">
        <v>28678161</v>
      </c>
      <c r="N4988" s="21">
        <v>25150409</v>
      </c>
      <c r="O4988" s="21">
        <v>3527752</v>
      </c>
      <c r="P4988" s="22">
        <v>21901670</v>
      </c>
      <c r="Q4988" s="22">
        <v>694328</v>
      </c>
      <c r="R4988" s="19">
        <v>1361311</v>
      </c>
      <c r="S4988" s="22">
        <v>21285676</v>
      </c>
      <c r="T4988" s="22">
        <v>18454531</v>
      </c>
      <c r="U4988" s="22">
        <v>2831145</v>
      </c>
      <c r="V4988" s="18" t="s">
        <v>31</v>
      </c>
      <c r="W4988" s="1"/>
    </row>
    <row r="4989" spans="1:23" hidden="1" x14ac:dyDescent="0.25">
      <c r="A4989" s="14">
        <v>6531</v>
      </c>
      <c r="B4989" s="18">
        <v>901073420</v>
      </c>
      <c r="C4989" s="18" t="s">
        <v>6654</v>
      </c>
      <c r="D4989" s="14" t="s">
        <v>26</v>
      </c>
      <c r="E4989" s="17" t="s">
        <v>27</v>
      </c>
      <c r="F4989" s="18" t="s">
        <v>28</v>
      </c>
      <c r="G4989" s="18" t="s">
        <v>28</v>
      </c>
      <c r="H4989" s="18" t="s">
        <v>1871</v>
      </c>
      <c r="I4989" s="18" t="s">
        <v>75</v>
      </c>
      <c r="J4989" s="21">
        <v>29173571</v>
      </c>
      <c r="K4989" s="21">
        <v>6269064</v>
      </c>
      <c r="L4989" s="19">
        <v>3919925</v>
      </c>
      <c r="M4989" s="21">
        <v>35310702</v>
      </c>
      <c r="N4989" s="21">
        <v>16997329</v>
      </c>
      <c r="O4989" s="21">
        <v>18313373</v>
      </c>
      <c r="P4989" s="22">
        <v>27959690</v>
      </c>
      <c r="Q4989" s="22">
        <v>7006546</v>
      </c>
      <c r="R4989" s="19">
        <v>6451418</v>
      </c>
      <c r="S4989" s="22">
        <v>24429861</v>
      </c>
      <c r="T4989" s="22">
        <v>12385552</v>
      </c>
      <c r="U4989" s="22">
        <v>12044309</v>
      </c>
      <c r="V4989" s="18" t="s">
        <v>31</v>
      </c>
      <c r="W4989" s="1"/>
    </row>
    <row r="4990" spans="1:23" hidden="1" x14ac:dyDescent="0.25">
      <c r="A4990" s="14">
        <v>6532</v>
      </c>
      <c r="B4990" s="18">
        <v>800158193</v>
      </c>
      <c r="C4990" s="18" t="s">
        <v>6655</v>
      </c>
      <c r="D4990" s="14" t="s">
        <v>26</v>
      </c>
      <c r="E4990" s="17" t="s">
        <v>86</v>
      </c>
      <c r="F4990" s="18" t="s">
        <v>87</v>
      </c>
      <c r="G4990" s="18" t="s">
        <v>88</v>
      </c>
      <c r="H4990" s="18" t="s">
        <v>172</v>
      </c>
      <c r="I4990" s="17" t="s">
        <v>30</v>
      </c>
      <c r="J4990" s="21">
        <v>29172489</v>
      </c>
      <c r="K4990" s="21">
        <v>1653714</v>
      </c>
      <c r="L4990" s="19">
        <v>2612839</v>
      </c>
      <c r="M4990" s="21">
        <v>19176690</v>
      </c>
      <c r="N4990" s="21">
        <v>8546237</v>
      </c>
      <c r="O4990" s="21">
        <v>10630453</v>
      </c>
      <c r="P4990" s="22">
        <v>31379516</v>
      </c>
      <c r="Q4990" s="22">
        <v>2001351</v>
      </c>
      <c r="R4990" s="19">
        <v>2912483</v>
      </c>
      <c r="S4990" s="22">
        <v>18179760</v>
      </c>
      <c r="T4990" s="22">
        <v>4736814</v>
      </c>
      <c r="U4990" s="22">
        <v>13442946</v>
      </c>
      <c r="V4990" s="18" t="s">
        <v>38</v>
      </c>
      <c r="W4990" s="1"/>
    </row>
    <row r="4991" spans="1:23" hidden="1" x14ac:dyDescent="0.25">
      <c r="A4991" s="14">
        <v>6533</v>
      </c>
      <c r="B4991" s="18">
        <v>860531897</v>
      </c>
      <c r="C4991" s="18" t="s">
        <v>6656</v>
      </c>
      <c r="D4991" s="14" t="s">
        <v>26</v>
      </c>
      <c r="E4991" s="17" t="s">
        <v>27</v>
      </c>
      <c r="F4991" s="18" t="s">
        <v>28</v>
      </c>
      <c r="G4991" s="18" t="s">
        <v>28</v>
      </c>
      <c r="H4991" s="18" t="s">
        <v>801</v>
      </c>
      <c r="I4991" s="17" t="s">
        <v>30</v>
      </c>
      <c r="J4991" s="21">
        <v>29166817</v>
      </c>
      <c r="K4991" s="21">
        <v>738984</v>
      </c>
      <c r="L4991" s="19">
        <v>609077</v>
      </c>
      <c r="M4991" s="21">
        <v>12549695</v>
      </c>
      <c r="N4991" s="21">
        <v>11049373</v>
      </c>
      <c r="O4991" s="21">
        <v>1500322</v>
      </c>
      <c r="P4991" s="22">
        <v>22278466</v>
      </c>
      <c r="Q4991" s="22">
        <v>506934</v>
      </c>
      <c r="R4991" s="19">
        <v>706517</v>
      </c>
      <c r="S4991" s="22">
        <v>9801105</v>
      </c>
      <c r="T4991" s="22">
        <v>7451159</v>
      </c>
      <c r="U4991" s="22">
        <v>2349946</v>
      </c>
      <c r="V4991" s="18" t="s">
        <v>31</v>
      </c>
      <c r="W4991" s="1"/>
    </row>
    <row r="4992" spans="1:23" hidden="1" x14ac:dyDescent="0.25">
      <c r="A4992" s="14">
        <v>6534</v>
      </c>
      <c r="B4992" s="18">
        <v>900804607</v>
      </c>
      <c r="C4992" s="18" t="s">
        <v>6657</v>
      </c>
      <c r="D4992" s="14" t="s">
        <v>26</v>
      </c>
      <c r="E4992" s="17" t="s">
        <v>27</v>
      </c>
      <c r="F4992" s="18" t="s">
        <v>28</v>
      </c>
      <c r="G4992" s="18" t="s">
        <v>28</v>
      </c>
      <c r="H4992" s="18" t="s">
        <v>107</v>
      </c>
      <c r="I4992" s="17" t="s">
        <v>37</v>
      </c>
      <c r="J4992" s="21">
        <v>29161624</v>
      </c>
      <c r="K4992" s="21">
        <v>1837895</v>
      </c>
      <c r="L4992" s="19">
        <v>3095812</v>
      </c>
      <c r="M4992" s="21">
        <v>15228428</v>
      </c>
      <c r="N4992" s="21">
        <v>9798090</v>
      </c>
      <c r="O4992" s="21">
        <v>5430338</v>
      </c>
      <c r="P4992" s="22">
        <v>19709226</v>
      </c>
      <c r="Q4992" s="22">
        <v>939939</v>
      </c>
      <c r="R4992" s="19">
        <v>1590012</v>
      </c>
      <c r="S4992" s="22">
        <v>18477979</v>
      </c>
      <c r="T4992" s="22">
        <v>14885535</v>
      </c>
      <c r="U4992" s="22">
        <v>3592444</v>
      </c>
      <c r="V4992" s="18" t="s">
        <v>31</v>
      </c>
      <c r="W4992" s="1"/>
    </row>
    <row r="4993" spans="1:23" hidden="1" x14ac:dyDescent="0.25">
      <c r="A4993" s="14">
        <v>6535</v>
      </c>
      <c r="B4993" s="18">
        <v>860020240</v>
      </c>
      <c r="C4993" s="18" t="s">
        <v>6658</v>
      </c>
      <c r="D4993" s="14" t="s">
        <v>26</v>
      </c>
      <c r="E4993" s="17" t="s">
        <v>27</v>
      </c>
      <c r="F4993" s="18" t="s">
        <v>28</v>
      </c>
      <c r="G4993" s="18" t="s">
        <v>28</v>
      </c>
      <c r="H4993" s="18" t="s">
        <v>678</v>
      </c>
      <c r="I4993" s="17" t="s">
        <v>30</v>
      </c>
      <c r="J4993" s="21">
        <v>29142195</v>
      </c>
      <c r="K4993" s="21">
        <v>2462814</v>
      </c>
      <c r="L4993" s="19">
        <v>4715920</v>
      </c>
      <c r="M4993" s="21">
        <v>24118134</v>
      </c>
      <c r="N4993" s="21">
        <v>11688863</v>
      </c>
      <c r="O4993" s="21">
        <v>12429271</v>
      </c>
      <c r="P4993" s="22">
        <v>21683800</v>
      </c>
      <c r="Q4993" s="22">
        <v>1122171</v>
      </c>
      <c r="R4993" s="19">
        <v>2682931</v>
      </c>
      <c r="S4993" s="22">
        <v>20515956</v>
      </c>
      <c r="T4993" s="22">
        <v>7749499</v>
      </c>
      <c r="U4993" s="22">
        <v>12766457</v>
      </c>
      <c r="V4993" s="18" t="s">
        <v>31</v>
      </c>
      <c r="W4993" s="1"/>
    </row>
    <row r="4994" spans="1:23" hidden="1" x14ac:dyDescent="0.25">
      <c r="A4994" s="14">
        <v>6536</v>
      </c>
      <c r="B4994" s="18">
        <v>824004657</v>
      </c>
      <c r="C4994" s="18" t="s">
        <v>6659</v>
      </c>
      <c r="D4994" s="14" t="s">
        <v>26</v>
      </c>
      <c r="E4994" s="17" t="s">
        <v>57</v>
      </c>
      <c r="F4994" s="18" t="s">
        <v>663</v>
      </c>
      <c r="G4994" s="18" t="s">
        <v>6660</v>
      </c>
      <c r="H4994" s="18" t="s">
        <v>1873</v>
      </c>
      <c r="I4994" s="17" t="s">
        <v>37</v>
      </c>
      <c r="J4994" s="21">
        <v>29137464</v>
      </c>
      <c r="K4994" s="21">
        <v>-3384007</v>
      </c>
      <c r="L4994" s="19">
        <v>-2727283</v>
      </c>
      <c r="M4994" s="21">
        <v>73706659</v>
      </c>
      <c r="N4994" s="21">
        <v>41146992</v>
      </c>
      <c r="O4994" s="21">
        <v>32559667</v>
      </c>
      <c r="P4994" s="22">
        <v>28472094</v>
      </c>
      <c r="Q4994" s="22">
        <v>931942</v>
      </c>
      <c r="R4994" s="19">
        <v>1008009</v>
      </c>
      <c r="S4994" s="22">
        <v>72914645</v>
      </c>
      <c r="T4994" s="22">
        <v>38008964</v>
      </c>
      <c r="U4994" s="22">
        <v>34905681</v>
      </c>
      <c r="V4994" s="18" t="s">
        <v>38</v>
      </c>
      <c r="W4994" s="1"/>
    </row>
    <row r="4995" spans="1:23" hidden="1" x14ac:dyDescent="0.25">
      <c r="A4995" s="14">
        <v>6537</v>
      </c>
      <c r="B4995" s="18">
        <v>900432307</v>
      </c>
      <c r="C4995" s="18" t="s">
        <v>6661</v>
      </c>
      <c r="D4995" s="14" t="s">
        <v>26</v>
      </c>
      <c r="E4995" s="17" t="s">
        <v>27</v>
      </c>
      <c r="F4995" s="18" t="s">
        <v>28</v>
      </c>
      <c r="G4995" s="18" t="s">
        <v>28</v>
      </c>
      <c r="H4995" s="18" t="s">
        <v>386</v>
      </c>
      <c r="I4995" s="18" t="s">
        <v>75</v>
      </c>
      <c r="J4995" s="21">
        <v>29133354</v>
      </c>
      <c r="K4995" s="21">
        <v>4023881</v>
      </c>
      <c r="L4995" s="19">
        <v>3460328</v>
      </c>
      <c r="M4995" s="21">
        <v>155743357</v>
      </c>
      <c r="N4995" s="21">
        <v>2468472</v>
      </c>
      <c r="O4995" s="21">
        <v>153274885</v>
      </c>
      <c r="P4995" s="22">
        <v>14869528</v>
      </c>
      <c r="Q4995" s="22">
        <v>-1068875</v>
      </c>
      <c r="R4995" s="19">
        <v>-1039906</v>
      </c>
      <c r="S4995" s="22">
        <v>152055892</v>
      </c>
      <c r="T4995" s="22">
        <v>2804888</v>
      </c>
      <c r="U4995" s="22">
        <v>149251004</v>
      </c>
      <c r="V4995" s="18" t="s">
        <v>38</v>
      </c>
      <c r="W4995" s="1"/>
    </row>
    <row r="4996" spans="1:23" hidden="1" x14ac:dyDescent="0.25">
      <c r="A4996" s="14">
        <v>6538</v>
      </c>
      <c r="B4996" s="18">
        <v>860002063</v>
      </c>
      <c r="C4996" s="18" t="s">
        <v>6662</v>
      </c>
      <c r="D4996" s="14" t="s">
        <v>26</v>
      </c>
      <c r="E4996" s="17" t="s">
        <v>27</v>
      </c>
      <c r="F4996" s="18" t="s">
        <v>28</v>
      </c>
      <c r="G4996" s="18" t="s">
        <v>28</v>
      </c>
      <c r="H4996" s="18" t="s">
        <v>67</v>
      </c>
      <c r="I4996" s="17" t="s">
        <v>37</v>
      </c>
      <c r="J4996" s="21">
        <v>29122920</v>
      </c>
      <c r="K4996" s="21">
        <v>-277568</v>
      </c>
      <c r="L4996" s="19">
        <v>1797100</v>
      </c>
      <c r="M4996" s="21">
        <v>23068562</v>
      </c>
      <c r="N4996" s="21">
        <v>10993510</v>
      </c>
      <c r="O4996" s="21">
        <v>12075052</v>
      </c>
      <c r="P4996" s="22">
        <v>19447256</v>
      </c>
      <c r="Q4996" s="22">
        <v>-323978</v>
      </c>
      <c r="R4996" s="19">
        <v>497925</v>
      </c>
      <c r="S4996" s="22">
        <v>20259951</v>
      </c>
      <c r="T4996" s="22">
        <v>7907331</v>
      </c>
      <c r="U4996" s="22">
        <v>12352620</v>
      </c>
      <c r="V4996" s="18" t="s">
        <v>31</v>
      </c>
      <c r="W4996" s="1"/>
    </row>
    <row r="4997" spans="1:23" hidden="1" x14ac:dyDescent="0.25">
      <c r="A4997" s="14">
        <v>6539</v>
      </c>
      <c r="B4997" s="18">
        <v>900909933</v>
      </c>
      <c r="C4997" s="18" t="s">
        <v>6663</v>
      </c>
      <c r="D4997" s="14" t="s">
        <v>26</v>
      </c>
      <c r="E4997" s="17" t="s">
        <v>27</v>
      </c>
      <c r="F4997" s="18" t="s">
        <v>28</v>
      </c>
      <c r="G4997" s="18" t="s">
        <v>28</v>
      </c>
      <c r="H4997" s="18" t="s">
        <v>3248</v>
      </c>
      <c r="I4997" s="17" t="s">
        <v>30</v>
      </c>
      <c r="J4997" s="21">
        <v>29122384</v>
      </c>
      <c r="K4997" s="21">
        <v>988372</v>
      </c>
      <c r="L4997" s="19">
        <v>1151856</v>
      </c>
      <c r="M4997" s="21">
        <v>12856286</v>
      </c>
      <c r="N4997" s="21">
        <v>8049966</v>
      </c>
      <c r="O4997" s="21">
        <v>4806320</v>
      </c>
      <c r="P4997" s="22">
        <v>24198884</v>
      </c>
      <c r="Q4997" s="22">
        <v>1016064</v>
      </c>
      <c r="R4997" s="19">
        <v>1070902</v>
      </c>
      <c r="S4997" s="22">
        <v>8686724</v>
      </c>
      <c r="T4997" s="22">
        <v>4868776</v>
      </c>
      <c r="U4997" s="22">
        <v>3817948</v>
      </c>
      <c r="V4997" s="18" t="s">
        <v>31</v>
      </c>
      <c r="W4997" s="1"/>
    </row>
    <row r="4998" spans="1:23" hidden="1" x14ac:dyDescent="0.25">
      <c r="A4998" s="14">
        <v>6540</v>
      </c>
      <c r="B4998" s="18">
        <v>811025082</v>
      </c>
      <c r="C4998" s="18" t="s">
        <v>6664</v>
      </c>
      <c r="D4998" s="14" t="s">
        <v>26</v>
      </c>
      <c r="E4998" s="17" t="s">
        <v>86</v>
      </c>
      <c r="F4998" s="18" t="s">
        <v>87</v>
      </c>
      <c r="G4998" s="18" t="s">
        <v>88</v>
      </c>
      <c r="H4998" s="18" t="s">
        <v>295</v>
      </c>
      <c r="I4998" s="17" t="s">
        <v>30</v>
      </c>
      <c r="J4998" s="21">
        <v>29121759</v>
      </c>
      <c r="K4998" s="21">
        <v>1368766</v>
      </c>
      <c r="L4998" s="19">
        <v>3536633</v>
      </c>
      <c r="M4998" s="21">
        <v>12598695</v>
      </c>
      <c r="N4998" s="21">
        <v>8898483</v>
      </c>
      <c r="O4998" s="21">
        <v>3700212</v>
      </c>
      <c r="P4998" s="22">
        <v>22298628</v>
      </c>
      <c r="Q4998" s="22">
        <v>1052537</v>
      </c>
      <c r="R4998" s="19">
        <v>2273290</v>
      </c>
      <c r="S4998" s="22">
        <v>8264071</v>
      </c>
      <c r="T4998" s="22">
        <v>5091622</v>
      </c>
      <c r="U4998" s="22">
        <v>3172449</v>
      </c>
      <c r="V4998" s="18" t="s">
        <v>31</v>
      </c>
      <c r="W4998" s="1"/>
    </row>
    <row r="4999" spans="1:23" hidden="1" x14ac:dyDescent="0.25">
      <c r="A4999" s="14">
        <v>6541</v>
      </c>
      <c r="B4999" s="18">
        <v>900709501</v>
      </c>
      <c r="C4999" s="18" t="s">
        <v>6665</v>
      </c>
      <c r="D4999" s="14" t="s">
        <v>26</v>
      </c>
      <c r="E4999" s="17" t="s">
        <v>86</v>
      </c>
      <c r="F4999" s="18" t="s">
        <v>87</v>
      </c>
      <c r="G4999" s="18" t="s">
        <v>247</v>
      </c>
      <c r="H4999" s="18" t="s">
        <v>275</v>
      </c>
      <c r="I4999" s="17" t="s">
        <v>94</v>
      </c>
      <c r="J4999" s="21">
        <v>29113198</v>
      </c>
      <c r="K4999" s="21">
        <v>128460</v>
      </c>
      <c r="L4999" s="19">
        <v>128460</v>
      </c>
      <c r="M4999" s="21">
        <v>26956192</v>
      </c>
      <c r="N4999" s="21">
        <v>26510019</v>
      </c>
      <c r="O4999" s="21">
        <v>446173</v>
      </c>
      <c r="P4999" s="22">
        <v>710</v>
      </c>
      <c r="Q4999" s="22">
        <v>-71707</v>
      </c>
      <c r="R4999" s="19">
        <v>-40213</v>
      </c>
      <c r="S4999" s="22">
        <v>48148295</v>
      </c>
      <c r="T4999" s="22">
        <v>47790369</v>
      </c>
      <c r="U4999" s="22">
        <v>357926</v>
      </c>
      <c r="V4999" s="18" t="s">
        <v>31</v>
      </c>
      <c r="W4999" s="1"/>
    </row>
    <row r="5000" spans="1:23" hidden="1" x14ac:dyDescent="0.25">
      <c r="A5000" s="14">
        <v>6542</v>
      </c>
      <c r="B5000" s="18">
        <v>900353867</v>
      </c>
      <c r="C5000" s="18" t="s">
        <v>6666</v>
      </c>
      <c r="D5000" s="14" t="s">
        <v>26</v>
      </c>
      <c r="E5000" s="17" t="s">
        <v>27</v>
      </c>
      <c r="F5000" s="18" t="s">
        <v>28</v>
      </c>
      <c r="G5000" s="18" t="s">
        <v>28</v>
      </c>
      <c r="H5000" s="18" t="s">
        <v>578</v>
      </c>
      <c r="I5000" s="18" t="s">
        <v>75</v>
      </c>
      <c r="J5000" s="21">
        <v>29111836</v>
      </c>
      <c r="K5000" s="21">
        <v>-2312395</v>
      </c>
      <c r="L5000" s="19">
        <v>-2111126</v>
      </c>
      <c r="M5000" s="21">
        <v>13425512</v>
      </c>
      <c r="N5000" s="21">
        <v>12468997</v>
      </c>
      <c r="O5000" s="21">
        <v>956515</v>
      </c>
      <c r="P5000" s="22">
        <v>28936294</v>
      </c>
      <c r="Q5000" s="22">
        <v>1072105</v>
      </c>
      <c r="R5000" s="19">
        <v>1541350</v>
      </c>
      <c r="S5000" s="22">
        <v>15041555</v>
      </c>
      <c r="T5000" s="22">
        <v>11789549</v>
      </c>
      <c r="U5000" s="22">
        <v>3252006</v>
      </c>
      <c r="V5000" s="18" t="s">
        <v>97</v>
      </c>
      <c r="W5000" s="1"/>
    </row>
    <row r="5001" spans="1:23" hidden="1" x14ac:dyDescent="0.25">
      <c r="A5001" s="14">
        <v>6543</v>
      </c>
      <c r="B5001" s="18">
        <v>811037236</v>
      </c>
      <c r="C5001" s="18" t="s">
        <v>6667</v>
      </c>
      <c r="D5001" s="14" t="s">
        <v>26</v>
      </c>
      <c r="E5001" s="17" t="s">
        <v>86</v>
      </c>
      <c r="F5001" s="18" t="s">
        <v>87</v>
      </c>
      <c r="G5001" s="18" t="s">
        <v>88</v>
      </c>
      <c r="H5001" s="18" t="s">
        <v>6668</v>
      </c>
      <c r="I5001" s="17" t="s">
        <v>94</v>
      </c>
      <c r="J5001" s="21">
        <v>29100732</v>
      </c>
      <c r="K5001" s="21">
        <v>782723</v>
      </c>
      <c r="L5001" s="19">
        <v>1815208</v>
      </c>
      <c r="M5001" s="21">
        <v>7793652</v>
      </c>
      <c r="N5001" s="21">
        <v>4407235</v>
      </c>
      <c r="O5001" s="21">
        <v>3386417</v>
      </c>
      <c r="P5001" s="22">
        <v>31151866</v>
      </c>
      <c r="Q5001" s="22">
        <v>818636</v>
      </c>
      <c r="R5001" s="19">
        <v>1781926</v>
      </c>
      <c r="S5001" s="22">
        <v>9566654</v>
      </c>
      <c r="T5001" s="22">
        <v>6557735</v>
      </c>
      <c r="U5001" s="22">
        <v>3008919</v>
      </c>
      <c r="V5001" s="18" t="s">
        <v>31</v>
      </c>
      <c r="W5001" s="1"/>
    </row>
    <row r="5002" spans="1:23" hidden="1" x14ac:dyDescent="0.25">
      <c r="A5002" s="14">
        <v>6544</v>
      </c>
      <c r="B5002" s="18">
        <v>830085540</v>
      </c>
      <c r="C5002" s="18" t="s">
        <v>6669</v>
      </c>
      <c r="D5002" s="14" t="s">
        <v>26</v>
      </c>
      <c r="E5002" s="17" t="s">
        <v>27</v>
      </c>
      <c r="F5002" s="18" t="s">
        <v>28</v>
      </c>
      <c r="G5002" s="18" t="s">
        <v>28</v>
      </c>
      <c r="H5002" s="18" t="s">
        <v>191</v>
      </c>
      <c r="I5002" s="17" t="s">
        <v>30</v>
      </c>
      <c r="J5002" s="21">
        <v>29094376</v>
      </c>
      <c r="K5002" s="21">
        <v>2754929</v>
      </c>
      <c r="L5002" s="19">
        <v>3871518</v>
      </c>
      <c r="M5002" s="21">
        <v>28855435</v>
      </c>
      <c r="N5002" s="21">
        <v>14259201</v>
      </c>
      <c r="O5002" s="21">
        <v>14596234</v>
      </c>
      <c r="P5002" s="22">
        <v>22164940</v>
      </c>
      <c r="Q5002" s="22">
        <v>1517243</v>
      </c>
      <c r="R5002" s="19">
        <v>2258554</v>
      </c>
      <c r="S5002" s="22">
        <v>30124938</v>
      </c>
      <c r="T5002" s="22">
        <v>16312959</v>
      </c>
      <c r="U5002" s="22">
        <v>13811979</v>
      </c>
      <c r="V5002" s="18" t="s">
        <v>31</v>
      </c>
      <c r="W5002" s="1"/>
    </row>
    <row r="5003" spans="1:23" hidden="1" x14ac:dyDescent="0.25">
      <c r="A5003" s="14">
        <v>6545</v>
      </c>
      <c r="B5003" s="18">
        <v>800192969</v>
      </c>
      <c r="C5003" s="18" t="s">
        <v>6670</v>
      </c>
      <c r="D5003" s="14" t="s">
        <v>26</v>
      </c>
      <c r="E5003" s="17" t="s">
        <v>86</v>
      </c>
      <c r="F5003" s="18" t="s">
        <v>87</v>
      </c>
      <c r="G5003" s="18" t="s">
        <v>88</v>
      </c>
      <c r="H5003" s="18" t="s">
        <v>842</v>
      </c>
      <c r="I5003" s="17" t="s">
        <v>37</v>
      </c>
      <c r="J5003" s="21">
        <v>29088016</v>
      </c>
      <c r="K5003" s="21">
        <v>183911</v>
      </c>
      <c r="L5003" s="19">
        <v>1804085</v>
      </c>
      <c r="M5003" s="21">
        <v>11524279</v>
      </c>
      <c r="N5003" s="21">
        <v>7109492</v>
      </c>
      <c r="O5003" s="21">
        <v>4414787</v>
      </c>
      <c r="P5003" s="22">
        <v>25214916</v>
      </c>
      <c r="Q5003" s="22">
        <v>1311338</v>
      </c>
      <c r="R5003" s="19">
        <v>2800898</v>
      </c>
      <c r="S5003" s="22">
        <v>10285598</v>
      </c>
      <c r="T5003" s="22">
        <v>6027833</v>
      </c>
      <c r="U5003" s="22">
        <v>4257765</v>
      </c>
      <c r="V5003" s="18" t="s">
        <v>31</v>
      </c>
      <c r="W5003" s="1"/>
    </row>
    <row r="5004" spans="1:23" hidden="1" x14ac:dyDescent="0.25">
      <c r="A5004" s="14">
        <v>6546</v>
      </c>
      <c r="B5004" s="18">
        <v>800092777</v>
      </c>
      <c r="C5004" s="18" t="s">
        <v>6671</v>
      </c>
      <c r="D5004" s="14" t="s">
        <v>26</v>
      </c>
      <c r="E5004" s="18" t="s">
        <v>33</v>
      </c>
      <c r="F5004" s="18" t="s">
        <v>34</v>
      </c>
      <c r="G5004" s="18" t="s">
        <v>35</v>
      </c>
      <c r="H5004" s="18" t="s">
        <v>2832</v>
      </c>
      <c r="I5004" s="17" t="s">
        <v>37</v>
      </c>
      <c r="J5004" s="21">
        <v>29073490</v>
      </c>
      <c r="K5004" s="21">
        <v>5451316</v>
      </c>
      <c r="L5004" s="19">
        <v>6071044</v>
      </c>
      <c r="M5004" s="21">
        <v>25760739</v>
      </c>
      <c r="N5004" s="21">
        <v>9632351</v>
      </c>
      <c r="O5004" s="21">
        <v>16128388</v>
      </c>
      <c r="P5004" s="22">
        <v>21886708</v>
      </c>
      <c r="Q5004" s="22">
        <v>2951251</v>
      </c>
      <c r="R5004" s="19">
        <v>4435431</v>
      </c>
      <c r="S5004" s="22">
        <v>21771688</v>
      </c>
      <c r="T5004" s="22">
        <v>9066118</v>
      </c>
      <c r="U5004" s="22">
        <v>12705570</v>
      </c>
      <c r="V5004" s="18" t="s">
        <v>38</v>
      </c>
      <c r="W5004" s="1"/>
    </row>
    <row r="5005" spans="1:23" hidden="1" x14ac:dyDescent="0.25">
      <c r="A5005" s="14">
        <v>6547</v>
      </c>
      <c r="B5005" s="18">
        <v>805027240</v>
      </c>
      <c r="C5005" s="18" t="s">
        <v>6672</v>
      </c>
      <c r="D5005" s="14" t="s">
        <v>26</v>
      </c>
      <c r="E5005" s="17" t="s">
        <v>42</v>
      </c>
      <c r="F5005" s="18" t="s">
        <v>43</v>
      </c>
      <c r="G5005" s="18" t="s">
        <v>62</v>
      </c>
      <c r="H5005" s="18" t="s">
        <v>810</v>
      </c>
      <c r="I5005" s="17" t="s">
        <v>30</v>
      </c>
      <c r="J5005" s="21">
        <v>29061657</v>
      </c>
      <c r="K5005" s="21">
        <v>2551789</v>
      </c>
      <c r="L5005" s="19">
        <v>6323269</v>
      </c>
      <c r="M5005" s="21">
        <v>27312095</v>
      </c>
      <c r="N5005" s="21">
        <v>20897100</v>
      </c>
      <c r="O5005" s="21">
        <v>6414995</v>
      </c>
      <c r="P5005" s="22">
        <v>30003096</v>
      </c>
      <c r="Q5005" s="22">
        <v>2898970</v>
      </c>
      <c r="R5005" s="19">
        <v>5844600</v>
      </c>
      <c r="S5005" s="22">
        <v>22111677</v>
      </c>
      <c r="T5005" s="22">
        <v>16639398</v>
      </c>
      <c r="U5005" s="22">
        <v>5472279</v>
      </c>
      <c r="V5005" s="18" t="s">
        <v>31</v>
      </c>
      <c r="W5005" s="1"/>
    </row>
    <row r="5006" spans="1:23" hidden="1" x14ac:dyDescent="0.25">
      <c r="A5006" s="14">
        <v>6549</v>
      </c>
      <c r="B5006" s="18">
        <v>901079978</v>
      </c>
      <c r="C5006" s="18" t="s">
        <v>6674</v>
      </c>
      <c r="D5006" s="14" t="s">
        <v>26</v>
      </c>
      <c r="E5006" s="17" t="s">
        <v>42</v>
      </c>
      <c r="F5006" s="18" t="s">
        <v>418</v>
      </c>
      <c r="G5006" s="18" t="s">
        <v>5320</v>
      </c>
      <c r="H5006" s="18" t="s">
        <v>82</v>
      </c>
      <c r="I5006" s="17" t="s">
        <v>30</v>
      </c>
      <c r="J5006" s="21">
        <v>29024842</v>
      </c>
      <c r="K5006" s="21">
        <v>307249</v>
      </c>
      <c r="L5006" s="19">
        <v>498425</v>
      </c>
      <c r="M5006" s="21">
        <v>5567072</v>
      </c>
      <c r="N5006" s="21">
        <v>4040005</v>
      </c>
      <c r="O5006" s="21">
        <v>1527067</v>
      </c>
      <c r="P5006" s="22">
        <v>25060480</v>
      </c>
      <c r="Q5006" s="22">
        <v>371865</v>
      </c>
      <c r="R5006" s="19">
        <v>564072</v>
      </c>
      <c r="S5006" s="22">
        <v>5105571</v>
      </c>
      <c r="T5006" s="22">
        <v>3922940</v>
      </c>
      <c r="U5006" s="22">
        <v>1182631</v>
      </c>
      <c r="V5006" s="18" t="s">
        <v>31</v>
      </c>
      <c r="W5006" s="1"/>
    </row>
    <row r="5007" spans="1:23" hidden="1" x14ac:dyDescent="0.25">
      <c r="A5007" s="14">
        <v>6550</v>
      </c>
      <c r="B5007" s="18">
        <v>900063254</v>
      </c>
      <c r="C5007" s="18" t="s">
        <v>6675</v>
      </c>
      <c r="D5007" s="14" t="s">
        <v>26</v>
      </c>
      <c r="E5007" s="17" t="s">
        <v>343</v>
      </c>
      <c r="F5007" s="18" t="s">
        <v>344</v>
      </c>
      <c r="G5007" s="18" t="s">
        <v>345</v>
      </c>
      <c r="H5007" s="18" t="s">
        <v>60</v>
      </c>
      <c r="I5007" s="17" t="s">
        <v>30</v>
      </c>
      <c r="J5007" s="21">
        <v>29023681</v>
      </c>
      <c r="K5007" s="21">
        <v>1400091</v>
      </c>
      <c r="L5007" s="19">
        <v>2535878</v>
      </c>
      <c r="M5007" s="21">
        <v>10015372</v>
      </c>
      <c r="N5007" s="21">
        <v>7279846</v>
      </c>
      <c r="O5007" s="21">
        <v>2735526</v>
      </c>
      <c r="P5007" s="22">
        <v>26849340</v>
      </c>
      <c r="Q5007" s="22">
        <v>2156718</v>
      </c>
      <c r="R5007" s="19">
        <v>3406271</v>
      </c>
      <c r="S5007" s="22">
        <v>11096379</v>
      </c>
      <c r="T5007" s="22">
        <v>2160062</v>
      </c>
      <c r="U5007" s="22">
        <v>8936317</v>
      </c>
      <c r="V5007" s="18" t="s">
        <v>31</v>
      </c>
      <c r="W5007" s="1"/>
    </row>
    <row r="5008" spans="1:23" hidden="1" x14ac:dyDescent="0.25">
      <c r="A5008" s="14">
        <v>6551</v>
      </c>
      <c r="B5008" s="18">
        <v>890928476</v>
      </c>
      <c r="C5008" s="18" t="s">
        <v>6676</v>
      </c>
      <c r="D5008" s="14" t="s">
        <v>26</v>
      </c>
      <c r="E5008" s="17" t="s">
        <v>86</v>
      </c>
      <c r="F5008" s="18" t="s">
        <v>87</v>
      </c>
      <c r="G5008" s="18" t="s">
        <v>88</v>
      </c>
      <c r="H5008" s="18" t="s">
        <v>45</v>
      </c>
      <c r="I5008" s="17" t="s">
        <v>37</v>
      </c>
      <c r="J5008" s="21">
        <v>29020801</v>
      </c>
      <c r="K5008" s="21">
        <v>1305907</v>
      </c>
      <c r="L5008" s="19">
        <v>2901155</v>
      </c>
      <c r="M5008" s="21">
        <v>18288327</v>
      </c>
      <c r="N5008" s="21">
        <v>7363069</v>
      </c>
      <c r="O5008" s="21">
        <v>10925258</v>
      </c>
      <c r="P5008" s="22">
        <v>23322146</v>
      </c>
      <c r="Q5008" s="22">
        <v>1156649</v>
      </c>
      <c r="R5008" s="19">
        <v>2258159</v>
      </c>
      <c r="S5008" s="22">
        <v>20071392</v>
      </c>
      <c r="T5008" s="22">
        <v>9385534</v>
      </c>
      <c r="U5008" s="22">
        <v>10685858</v>
      </c>
      <c r="V5008" s="18" t="s">
        <v>31</v>
      </c>
      <c r="W5008" s="1"/>
    </row>
    <row r="5009" spans="1:23" hidden="1" x14ac:dyDescent="0.25">
      <c r="A5009" s="14">
        <v>6552</v>
      </c>
      <c r="B5009" s="18">
        <v>801001676</v>
      </c>
      <c r="C5009" s="18" t="s">
        <v>6677</v>
      </c>
      <c r="D5009" s="14" t="s">
        <v>26</v>
      </c>
      <c r="E5009" s="17" t="s">
        <v>79</v>
      </c>
      <c r="F5009" s="18" t="s">
        <v>984</v>
      </c>
      <c r="G5009" s="14" t="s">
        <v>985</v>
      </c>
      <c r="H5009" s="18" t="s">
        <v>411</v>
      </c>
      <c r="I5009" s="18" t="s">
        <v>75</v>
      </c>
      <c r="J5009" s="21">
        <v>29012127</v>
      </c>
      <c r="K5009" s="21">
        <v>1890804</v>
      </c>
      <c r="L5009" s="19">
        <v>2908929</v>
      </c>
      <c r="M5009" s="21">
        <v>30642539</v>
      </c>
      <c r="N5009" s="21">
        <v>17700492</v>
      </c>
      <c r="O5009" s="21">
        <v>12942047</v>
      </c>
      <c r="P5009" s="22">
        <v>20276528</v>
      </c>
      <c r="Q5009" s="22">
        <v>1655869</v>
      </c>
      <c r="R5009" s="19">
        <v>2620308</v>
      </c>
      <c r="S5009" s="22">
        <v>28447012</v>
      </c>
      <c r="T5009" s="22">
        <v>16703369</v>
      </c>
      <c r="U5009" s="22">
        <v>11743643</v>
      </c>
      <c r="V5009" s="18" t="s">
        <v>31</v>
      </c>
      <c r="W5009" s="1"/>
    </row>
    <row r="5010" spans="1:23" hidden="1" x14ac:dyDescent="0.25">
      <c r="A5010" s="14">
        <v>6553</v>
      </c>
      <c r="B5010" s="18">
        <v>900471414</v>
      </c>
      <c r="C5010" s="18" t="s">
        <v>6678</v>
      </c>
      <c r="D5010" s="14" t="s">
        <v>26</v>
      </c>
      <c r="E5010" s="17" t="s">
        <v>27</v>
      </c>
      <c r="F5010" s="18" t="s">
        <v>28</v>
      </c>
      <c r="G5010" s="18" t="s">
        <v>28</v>
      </c>
      <c r="H5010" s="18" t="s">
        <v>267</v>
      </c>
      <c r="I5010" s="17" t="s">
        <v>30</v>
      </c>
      <c r="J5010" s="21">
        <v>29005070</v>
      </c>
      <c r="K5010" s="21">
        <v>1028928</v>
      </c>
      <c r="L5010" s="19">
        <v>1568967</v>
      </c>
      <c r="M5010" s="21">
        <v>8313718</v>
      </c>
      <c r="N5010" s="21">
        <v>4893599</v>
      </c>
      <c r="O5010" s="21">
        <v>3420119</v>
      </c>
      <c r="P5010" s="22">
        <v>38082080</v>
      </c>
      <c r="Q5010" s="22">
        <v>1088905</v>
      </c>
      <c r="R5010" s="19">
        <v>1632875</v>
      </c>
      <c r="S5010" s="22">
        <v>14984671</v>
      </c>
      <c r="T5010" s="22">
        <v>9693480</v>
      </c>
      <c r="U5010" s="22">
        <v>5291191</v>
      </c>
      <c r="V5010" s="18" t="s">
        <v>31</v>
      </c>
      <c r="W5010" s="1"/>
    </row>
    <row r="5011" spans="1:23" hidden="1" x14ac:dyDescent="0.25">
      <c r="A5011" s="14">
        <v>6554</v>
      </c>
      <c r="B5011" s="18">
        <v>890319254</v>
      </c>
      <c r="C5011" s="18" t="s">
        <v>6679</v>
      </c>
      <c r="D5011" s="14" t="s">
        <v>26</v>
      </c>
      <c r="E5011" s="17" t="s">
        <v>42</v>
      </c>
      <c r="F5011" s="18" t="s">
        <v>43</v>
      </c>
      <c r="G5011" s="18" t="s">
        <v>44</v>
      </c>
      <c r="H5011" s="18" t="s">
        <v>45</v>
      </c>
      <c r="I5011" s="17" t="s">
        <v>37</v>
      </c>
      <c r="J5011" s="21">
        <v>29003284</v>
      </c>
      <c r="K5011" s="21">
        <v>294784</v>
      </c>
      <c r="L5011" s="19">
        <v>3418612</v>
      </c>
      <c r="M5011" s="21">
        <v>31744311</v>
      </c>
      <c r="N5011" s="21">
        <v>24945821</v>
      </c>
      <c r="O5011" s="21">
        <v>6798490</v>
      </c>
      <c r="P5011" s="22">
        <v>22937864</v>
      </c>
      <c r="Q5011" s="22">
        <v>593075</v>
      </c>
      <c r="R5011" s="19">
        <v>2616331</v>
      </c>
      <c r="S5011" s="22">
        <v>22681820</v>
      </c>
      <c r="T5011" s="22">
        <v>16599013</v>
      </c>
      <c r="U5011" s="22">
        <v>6082807</v>
      </c>
      <c r="V5011" s="18" t="s">
        <v>31</v>
      </c>
      <c r="W5011" s="1"/>
    </row>
    <row r="5012" spans="1:23" hidden="1" x14ac:dyDescent="0.25">
      <c r="A5012" s="14">
        <v>6555</v>
      </c>
      <c r="B5012" s="18">
        <v>900742658</v>
      </c>
      <c r="C5012" s="18" t="s">
        <v>6680</v>
      </c>
      <c r="D5012" s="14" t="s">
        <v>26</v>
      </c>
      <c r="E5012" s="17" t="s">
        <v>27</v>
      </c>
      <c r="F5012" s="18" t="s">
        <v>28</v>
      </c>
      <c r="G5012" s="18" t="s">
        <v>28</v>
      </c>
      <c r="H5012" s="18" t="s">
        <v>353</v>
      </c>
      <c r="I5012" s="17" t="s">
        <v>30</v>
      </c>
      <c r="J5012" s="21">
        <v>29002248</v>
      </c>
      <c r="K5012" s="21">
        <v>1698120</v>
      </c>
      <c r="L5012" s="19">
        <v>1939465</v>
      </c>
      <c r="M5012" s="21">
        <v>29478809</v>
      </c>
      <c r="N5012" s="21">
        <v>3245125</v>
      </c>
      <c r="O5012" s="21">
        <v>26233684</v>
      </c>
      <c r="P5012" s="22">
        <v>27813840</v>
      </c>
      <c r="Q5012" s="22">
        <v>1872536</v>
      </c>
      <c r="R5012" s="19">
        <v>1985288</v>
      </c>
      <c r="S5012" s="22">
        <v>21272705</v>
      </c>
      <c r="T5012" s="22">
        <v>7505276</v>
      </c>
      <c r="U5012" s="22">
        <v>13767429</v>
      </c>
      <c r="V5012" s="18" t="s">
        <v>31</v>
      </c>
      <c r="W5012" s="1"/>
    </row>
    <row r="5013" spans="1:23" hidden="1" x14ac:dyDescent="0.25">
      <c r="A5013" s="14">
        <v>6556</v>
      </c>
      <c r="B5013" s="18">
        <v>900564632</v>
      </c>
      <c r="C5013" s="18" t="s">
        <v>6681</v>
      </c>
      <c r="D5013" s="14" t="s">
        <v>26</v>
      </c>
      <c r="E5013" s="17" t="s">
        <v>27</v>
      </c>
      <c r="F5013" s="18" t="s">
        <v>28</v>
      </c>
      <c r="G5013" s="18" t="s">
        <v>28</v>
      </c>
      <c r="H5013" s="18" t="s">
        <v>273</v>
      </c>
      <c r="I5013" s="18" t="s">
        <v>75</v>
      </c>
      <c r="J5013" s="21">
        <v>28996147</v>
      </c>
      <c r="K5013" s="21">
        <v>29104193</v>
      </c>
      <c r="L5013" s="19">
        <v>28370426</v>
      </c>
      <c r="M5013" s="21">
        <v>286976952</v>
      </c>
      <c r="N5013" s="21">
        <v>158279</v>
      </c>
      <c r="O5013" s="21">
        <v>286818673</v>
      </c>
      <c r="P5013" s="22">
        <v>25961668</v>
      </c>
      <c r="Q5013" s="22">
        <v>25211761</v>
      </c>
      <c r="R5013" s="19">
        <v>25330378</v>
      </c>
      <c r="S5013" s="22">
        <v>425723492</v>
      </c>
      <c r="T5013" s="22">
        <v>65792</v>
      </c>
      <c r="U5013" s="22">
        <v>425657700</v>
      </c>
      <c r="V5013" s="18" t="s">
        <v>38</v>
      </c>
      <c r="W5013" s="1"/>
    </row>
    <row r="5014" spans="1:23" hidden="1" x14ac:dyDescent="0.25">
      <c r="A5014" s="14">
        <v>6557</v>
      </c>
      <c r="B5014" s="18">
        <v>800186250</v>
      </c>
      <c r="C5014" s="18" t="s">
        <v>6682</v>
      </c>
      <c r="D5014" s="14" t="s">
        <v>26</v>
      </c>
      <c r="E5014" s="17" t="s">
        <v>27</v>
      </c>
      <c r="F5014" s="18" t="s">
        <v>50</v>
      </c>
      <c r="G5014" s="14" t="s">
        <v>661</v>
      </c>
      <c r="H5014" s="18" t="s">
        <v>160</v>
      </c>
      <c r="I5014" s="17" t="s">
        <v>94</v>
      </c>
      <c r="J5014" s="21">
        <v>28991001</v>
      </c>
      <c r="K5014" s="21">
        <v>505631</v>
      </c>
      <c r="L5014" s="19">
        <v>294647</v>
      </c>
      <c r="M5014" s="21">
        <v>38563475</v>
      </c>
      <c r="N5014" s="21">
        <v>31638264</v>
      </c>
      <c r="O5014" s="21">
        <v>6925211</v>
      </c>
      <c r="P5014" s="22">
        <v>38907976</v>
      </c>
      <c r="Q5014" s="22">
        <v>-664929</v>
      </c>
      <c r="R5014" s="19">
        <v>-1672372</v>
      </c>
      <c r="S5014" s="22">
        <v>30401779</v>
      </c>
      <c r="T5014" s="22">
        <v>25394199</v>
      </c>
      <c r="U5014" s="22">
        <v>5007580</v>
      </c>
      <c r="V5014" s="18" t="s">
        <v>31</v>
      </c>
      <c r="W5014" s="1"/>
    </row>
    <row r="5015" spans="1:23" hidden="1" x14ac:dyDescent="0.25">
      <c r="A5015" s="14">
        <v>6558</v>
      </c>
      <c r="B5015" s="18">
        <v>900330803</v>
      </c>
      <c r="C5015" s="18" t="s">
        <v>6683</v>
      </c>
      <c r="D5015" s="14" t="s">
        <v>26</v>
      </c>
      <c r="E5015" s="17" t="s">
        <v>27</v>
      </c>
      <c r="F5015" s="18" t="s">
        <v>50</v>
      </c>
      <c r="G5015" s="18" t="s">
        <v>320</v>
      </c>
      <c r="H5015" s="18" t="s">
        <v>218</v>
      </c>
      <c r="I5015" s="17" t="s">
        <v>30</v>
      </c>
      <c r="J5015" s="21">
        <v>28982783</v>
      </c>
      <c r="K5015" s="21">
        <v>859741</v>
      </c>
      <c r="L5015" s="19">
        <v>2101938</v>
      </c>
      <c r="M5015" s="21">
        <v>12613220</v>
      </c>
      <c r="N5015" s="21">
        <v>8869156</v>
      </c>
      <c r="O5015" s="21">
        <v>3744064</v>
      </c>
      <c r="P5015" s="22">
        <v>25145676</v>
      </c>
      <c r="Q5015" s="22">
        <v>636988</v>
      </c>
      <c r="R5015" s="19">
        <v>1288295</v>
      </c>
      <c r="S5015" s="22">
        <v>10789456</v>
      </c>
      <c r="T5015" s="22">
        <v>7905133</v>
      </c>
      <c r="U5015" s="22">
        <v>2884323</v>
      </c>
      <c r="V5015" s="18" t="s">
        <v>31</v>
      </c>
      <c r="W5015" s="1"/>
    </row>
    <row r="5016" spans="1:23" hidden="1" x14ac:dyDescent="0.25">
      <c r="A5016" s="14">
        <v>6559</v>
      </c>
      <c r="B5016" s="18">
        <v>900943307</v>
      </c>
      <c r="C5016" s="18" t="s">
        <v>6684</v>
      </c>
      <c r="D5016" s="14" t="s">
        <v>26</v>
      </c>
      <c r="E5016" s="17" t="s">
        <v>343</v>
      </c>
      <c r="F5016" s="18" t="s">
        <v>529</v>
      </c>
      <c r="G5016" s="18" t="s">
        <v>924</v>
      </c>
      <c r="H5016" s="18" t="s">
        <v>2411</v>
      </c>
      <c r="I5016" s="17" t="s">
        <v>30</v>
      </c>
      <c r="J5016" s="21">
        <v>28975770</v>
      </c>
      <c r="K5016" s="21">
        <v>1295210</v>
      </c>
      <c r="L5016" s="19">
        <v>1786269</v>
      </c>
      <c r="M5016" s="21">
        <v>7940019</v>
      </c>
      <c r="N5016" s="21">
        <v>7092181</v>
      </c>
      <c r="O5016" s="21">
        <v>847838</v>
      </c>
      <c r="P5016" s="22">
        <v>21520270</v>
      </c>
      <c r="Q5016" s="22">
        <v>867583</v>
      </c>
      <c r="R5016" s="19">
        <v>1093154</v>
      </c>
      <c r="S5016" s="22">
        <v>5915903</v>
      </c>
      <c r="T5016" s="22">
        <v>2998735</v>
      </c>
      <c r="U5016" s="22">
        <v>2917168</v>
      </c>
      <c r="V5016" s="18" t="s">
        <v>31</v>
      </c>
      <c r="W5016" s="1"/>
    </row>
    <row r="5017" spans="1:23" hidden="1" x14ac:dyDescent="0.25">
      <c r="A5017" s="14">
        <v>6560</v>
      </c>
      <c r="B5017" s="18">
        <v>890800120</v>
      </c>
      <c r="C5017" s="18" t="s">
        <v>6685</v>
      </c>
      <c r="D5017" s="14" t="s">
        <v>26</v>
      </c>
      <c r="E5017" s="17" t="s">
        <v>79</v>
      </c>
      <c r="F5017" s="18" t="s">
        <v>80</v>
      </c>
      <c r="G5017" s="18" t="s">
        <v>81</v>
      </c>
      <c r="H5017" s="18" t="s">
        <v>63</v>
      </c>
      <c r="I5017" s="17" t="s">
        <v>30</v>
      </c>
      <c r="J5017" s="21">
        <v>28956999</v>
      </c>
      <c r="K5017" s="21">
        <v>1031230</v>
      </c>
      <c r="L5017" s="19">
        <v>1660685</v>
      </c>
      <c r="M5017" s="21">
        <v>8215806</v>
      </c>
      <c r="N5017" s="21">
        <v>3646999</v>
      </c>
      <c r="O5017" s="21">
        <v>4568807</v>
      </c>
      <c r="P5017" s="22">
        <v>36773920</v>
      </c>
      <c r="Q5017" s="22">
        <v>869147</v>
      </c>
      <c r="R5017" s="19">
        <v>1369128</v>
      </c>
      <c r="S5017" s="22">
        <v>6658649</v>
      </c>
      <c r="T5017" s="22">
        <v>3035033</v>
      </c>
      <c r="U5017" s="22">
        <v>3623616</v>
      </c>
      <c r="V5017" s="18" t="s">
        <v>31</v>
      </c>
      <c r="W5017" s="1"/>
    </row>
    <row r="5018" spans="1:23" hidden="1" x14ac:dyDescent="0.25">
      <c r="A5018" s="14">
        <v>6562</v>
      </c>
      <c r="B5018" s="18">
        <v>800172871</v>
      </c>
      <c r="C5018" s="18" t="s">
        <v>6687</v>
      </c>
      <c r="D5018" s="14" t="s">
        <v>26</v>
      </c>
      <c r="E5018" s="17" t="s">
        <v>27</v>
      </c>
      <c r="F5018" s="18" t="s">
        <v>28</v>
      </c>
      <c r="G5018" s="18" t="s">
        <v>28</v>
      </c>
      <c r="H5018" s="18" t="s">
        <v>240</v>
      </c>
      <c r="I5018" s="18" t="s">
        <v>75</v>
      </c>
      <c r="J5018" s="21">
        <v>28913891</v>
      </c>
      <c r="K5018" s="21">
        <v>664524</v>
      </c>
      <c r="L5018" s="19">
        <v>1878965</v>
      </c>
      <c r="M5018" s="21">
        <v>22244762</v>
      </c>
      <c r="N5018" s="21">
        <v>6347816</v>
      </c>
      <c r="O5018" s="21">
        <v>15896946</v>
      </c>
      <c r="P5018" s="22">
        <v>38780188</v>
      </c>
      <c r="Q5018" s="22">
        <v>993149</v>
      </c>
      <c r="R5018" s="19">
        <v>2653923</v>
      </c>
      <c r="S5018" s="22">
        <v>22903222</v>
      </c>
      <c r="T5018" s="22">
        <v>7395801</v>
      </c>
      <c r="U5018" s="22">
        <v>15507421</v>
      </c>
      <c r="V5018" s="18" t="s">
        <v>31</v>
      </c>
      <c r="W5018" s="1"/>
    </row>
    <row r="5019" spans="1:23" hidden="1" x14ac:dyDescent="0.25">
      <c r="A5019" s="14">
        <v>6563</v>
      </c>
      <c r="B5019" s="18">
        <v>900803391</v>
      </c>
      <c r="C5019" s="18" t="s">
        <v>6688</v>
      </c>
      <c r="D5019" s="14" t="s">
        <v>26</v>
      </c>
      <c r="E5019" s="18" t="s">
        <v>33</v>
      </c>
      <c r="F5019" s="18" t="s">
        <v>859</v>
      </c>
      <c r="G5019" s="14" t="s">
        <v>2115</v>
      </c>
      <c r="H5019" s="18" t="s">
        <v>1873</v>
      </c>
      <c r="I5019" s="17" t="s">
        <v>37</v>
      </c>
      <c r="J5019" s="21">
        <v>28912701</v>
      </c>
      <c r="K5019" s="21">
        <v>464322</v>
      </c>
      <c r="L5019" s="19">
        <v>1404562</v>
      </c>
      <c r="M5019" s="21">
        <v>44653426</v>
      </c>
      <c r="N5019" s="21">
        <v>14575203</v>
      </c>
      <c r="O5019" s="21">
        <v>30078223</v>
      </c>
      <c r="P5019" s="22">
        <v>24958430</v>
      </c>
      <c r="Q5019" s="22">
        <v>1698624</v>
      </c>
      <c r="R5019" s="19">
        <v>2873545</v>
      </c>
      <c r="S5019" s="22">
        <v>45770534</v>
      </c>
      <c r="T5019" s="22">
        <v>13738792</v>
      </c>
      <c r="U5019" s="22">
        <v>32031742</v>
      </c>
      <c r="V5019" s="18" t="s">
        <v>31</v>
      </c>
      <c r="W5019" s="1"/>
    </row>
    <row r="5020" spans="1:23" hidden="1" x14ac:dyDescent="0.25">
      <c r="A5020" s="14">
        <v>6564</v>
      </c>
      <c r="B5020" s="18">
        <v>860353137</v>
      </c>
      <c r="C5020" s="18" t="s">
        <v>6689</v>
      </c>
      <c r="D5020" s="14" t="s">
        <v>26</v>
      </c>
      <c r="E5020" s="17" t="s">
        <v>79</v>
      </c>
      <c r="F5020" s="18" t="s">
        <v>984</v>
      </c>
      <c r="G5020" s="14" t="s">
        <v>985</v>
      </c>
      <c r="H5020" s="18" t="s">
        <v>104</v>
      </c>
      <c r="I5020" s="17" t="s">
        <v>30</v>
      </c>
      <c r="J5020" s="21">
        <v>28898445</v>
      </c>
      <c r="K5020" s="21">
        <v>6955496</v>
      </c>
      <c r="L5020" s="19">
        <v>7517788</v>
      </c>
      <c r="M5020" s="21">
        <v>39987471</v>
      </c>
      <c r="N5020" s="21">
        <v>17019610</v>
      </c>
      <c r="O5020" s="21">
        <v>22967861</v>
      </c>
      <c r="P5020" s="22">
        <v>20996422</v>
      </c>
      <c r="Q5020" s="22">
        <v>6393518</v>
      </c>
      <c r="R5020" s="19">
        <v>6847790</v>
      </c>
      <c r="S5020" s="22">
        <v>33735554</v>
      </c>
      <c r="T5020" s="22">
        <v>10798561</v>
      </c>
      <c r="U5020" s="22">
        <v>22936993</v>
      </c>
      <c r="V5020" s="18" t="s">
        <v>31</v>
      </c>
      <c r="W5020" s="1"/>
    </row>
    <row r="5021" spans="1:23" hidden="1" x14ac:dyDescent="0.25">
      <c r="A5021" s="14">
        <v>6565</v>
      </c>
      <c r="B5021" s="18">
        <v>800187738</v>
      </c>
      <c r="C5021" s="18" t="s">
        <v>6690</v>
      </c>
      <c r="D5021" s="14" t="s">
        <v>26</v>
      </c>
      <c r="E5021" s="18" t="s">
        <v>33</v>
      </c>
      <c r="F5021" s="18" t="s">
        <v>34</v>
      </c>
      <c r="G5021" s="18" t="s">
        <v>35</v>
      </c>
      <c r="H5021" s="18" t="s">
        <v>2742</v>
      </c>
      <c r="I5021" s="17" t="s">
        <v>94</v>
      </c>
      <c r="J5021" s="21">
        <v>28896507</v>
      </c>
      <c r="K5021" s="21">
        <v>5355253</v>
      </c>
      <c r="L5021" s="19">
        <v>5402124</v>
      </c>
      <c r="M5021" s="21">
        <v>36209771</v>
      </c>
      <c r="N5021" s="21">
        <v>21281547</v>
      </c>
      <c r="O5021" s="21">
        <v>14928224</v>
      </c>
      <c r="P5021" s="22">
        <v>14565013</v>
      </c>
      <c r="Q5021" s="22">
        <v>2606315</v>
      </c>
      <c r="R5021" s="19">
        <v>2724634</v>
      </c>
      <c r="S5021" s="22">
        <v>35917380</v>
      </c>
      <c r="T5021" s="22">
        <v>26292409</v>
      </c>
      <c r="U5021" s="22">
        <v>9624971</v>
      </c>
      <c r="V5021" s="18" t="s">
        <v>31</v>
      </c>
      <c r="W5021" s="1"/>
    </row>
    <row r="5022" spans="1:23" hidden="1" x14ac:dyDescent="0.25">
      <c r="A5022" s="14">
        <v>6566</v>
      </c>
      <c r="B5022" s="18">
        <v>811025635</v>
      </c>
      <c r="C5022" s="18" t="s">
        <v>6691</v>
      </c>
      <c r="D5022" s="14" t="s">
        <v>26</v>
      </c>
      <c r="E5022" s="17" t="s">
        <v>86</v>
      </c>
      <c r="F5022" s="18" t="s">
        <v>87</v>
      </c>
      <c r="G5022" s="18" t="s">
        <v>88</v>
      </c>
      <c r="H5022" s="18" t="s">
        <v>109</v>
      </c>
      <c r="I5022" s="18" t="s">
        <v>75</v>
      </c>
      <c r="J5022" s="21">
        <v>28894884</v>
      </c>
      <c r="K5022" s="21">
        <v>265162</v>
      </c>
      <c r="L5022" s="19">
        <v>732000</v>
      </c>
      <c r="M5022" s="21">
        <v>11904421</v>
      </c>
      <c r="N5022" s="21">
        <v>5573388</v>
      </c>
      <c r="O5022" s="21">
        <v>6331033</v>
      </c>
      <c r="P5022" s="22">
        <v>21678556</v>
      </c>
      <c r="Q5022" s="22">
        <v>1375436</v>
      </c>
      <c r="R5022" s="19">
        <v>2189303</v>
      </c>
      <c r="S5022" s="22">
        <v>12916682</v>
      </c>
      <c r="T5022" s="22">
        <v>5475375</v>
      </c>
      <c r="U5022" s="22">
        <v>7441307</v>
      </c>
      <c r="V5022" s="18" t="s">
        <v>31</v>
      </c>
      <c r="W5022" s="1"/>
    </row>
    <row r="5023" spans="1:23" hidden="1" x14ac:dyDescent="0.25">
      <c r="A5023" s="14">
        <v>6567</v>
      </c>
      <c r="B5023" s="18">
        <v>800231848</v>
      </c>
      <c r="C5023" s="18" t="s">
        <v>6692</v>
      </c>
      <c r="D5023" s="14" t="s">
        <v>26</v>
      </c>
      <c r="E5023" s="17" t="s">
        <v>27</v>
      </c>
      <c r="F5023" s="18" t="s">
        <v>28</v>
      </c>
      <c r="G5023" s="18" t="s">
        <v>28</v>
      </c>
      <c r="H5023" s="18" t="s">
        <v>3035</v>
      </c>
      <c r="I5023" s="17" t="s">
        <v>127</v>
      </c>
      <c r="J5023" s="21">
        <v>28886260</v>
      </c>
      <c r="K5023" s="21">
        <v>1125791</v>
      </c>
      <c r="L5023" s="19">
        <v>2810703</v>
      </c>
      <c r="M5023" s="21">
        <v>16906190</v>
      </c>
      <c r="N5023" s="21">
        <v>12607196</v>
      </c>
      <c r="O5023" s="21">
        <v>4298994</v>
      </c>
      <c r="P5023" s="22">
        <v>27130454</v>
      </c>
      <c r="Q5023" s="22">
        <v>-280297</v>
      </c>
      <c r="R5023" s="19">
        <v>569665</v>
      </c>
      <c r="S5023" s="22">
        <v>14929212</v>
      </c>
      <c r="T5023" s="22">
        <v>11756009</v>
      </c>
      <c r="U5023" s="22">
        <v>3173203</v>
      </c>
      <c r="V5023" s="18" t="s">
        <v>31</v>
      </c>
      <c r="W5023" s="1"/>
    </row>
    <row r="5024" spans="1:23" hidden="1" x14ac:dyDescent="0.25">
      <c r="A5024" s="14">
        <v>6568</v>
      </c>
      <c r="B5024" s="18">
        <v>800119427</v>
      </c>
      <c r="C5024" s="18" t="s">
        <v>6693</v>
      </c>
      <c r="D5024" s="14" t="s">
        <v>26</v>
      </c>
      <c r="E5024" s="17" t="s">
        <v>86</v>
      </c>
      <c r="F5024" s="18" t="s">
        <v>87</v>
      </c>
      <c r="G5024" s="14" t="s">
        <v>92</v>
      </c>
      <c r="H5024" s="18" t="s">
        <v>6694</v>
      </c>
      <c r="I5024" s="17" t="s">
        <v>37</v>
      </c>
      <c r="J5024" s="21">
        <v>28872478</v>
      </c>
      <c r="K5024" s="21">
        <v>420494</v>
      </c>
      <c r="L5024" s="19">
        <v>2155794</v>
      </c>
      <c r="M5024" s="21">
        <v>44037575</v>
      </c>
      <c r="N5024" s="21">
        <v>15905144</v>
      </c>
      <c r="O5024" s="21">
        <v>28132431</v>
      </c>
      <c r="P5024" s="22">
        <v>25567384</v>
      </c>
      <c r="Q5024" s="22">
        <v>961200</v>
      </c>
      <c r="R5024" s="19">
        <v>1924510</v>
      </c>
      <c r="S5024" s="22">
        <v>37359151</v>
      </c>
      <c r="T5024" s="22">
        <v>12143573</v>
      </c>
      <c r="U5024" s="22">
        <v>25215578</v>
      </c>
      <c r="V5024" s="18" t="s">
        <v>31</v>
      </c>
      <c r="W5024" s="1"/>
    </row>
    <row r="5025" spans="1:23" hidden="1" x14ac:dyDescent="0.25">
      <c r="A5025" s="14">
        <v>6569</v>
      </c>
      <c r="B5025" s="18">
        <v>900968387</v>
      </c>
      <c r="C5025" s="18" t="s">
        <v>6695</v>
      </c>
      <c r="D5025" s="14" t="s">
        <v>26</v>
      </c>
      <c r="E5025" s="17" t="s">
        <v>57</v>
      </c>
      <c r="F5025" s="18" t="s">
        <v>58</v>
      </c>
      <c r="G5025" s="14" t="s">
        <v>59</v>
      </c>
      <c r="H5025" s="18" t="s">
        <v>273</v>
      </c>
      <c r="I5025" s="18" t="s">
        <v>75</v>
      </c>
      <c r="J5025" s="21">
        <v>28871762</v>
      </c>
      <c r="K5025" s="21">
        <v>28669787</v>
      </c>
      <c r="L5025" s="19">
        <v>-6599253</v>
      </c>
      <c r="M5025" s="21">
        <v>586631516</v>
      </c>
      <c r="N5025" s="21">
        <v>12783935</v>
      </c>
      <c r="O5025" s="21">
        <v>573847581</v>
      </c>
      <c r="P5025" s="22">
        <v>33076112</v>
      </c>
      <c r="Q5025" s="22">
        <v>36896662</v>
      </c>
      <c r="R5025" s="19">
        <v>92362</v>
      </c>
      <c r="S5025" s="22">
        <v>546762360</v>
      </c>
      <c r="T5025" s="22">
        <v>1582512</v>
      </c>
      <c r="U5025" s="22">
        <v>545179848</v>
      </c>
      <c r="V5025" s="18" t="s">
        <v>97</v>
      </c>
      <c r="W5025" s="1"/>
    </row>
    <row r="5026" spans="1:23" hidden="1" x14ac:dyDescent="0.25">
      <c r="A5026" s="14">
        <v>6570</v>
      </c>
      <c r="B5026" s="18">
        <v>900661257</v>
      </c>
      <c r="C5026" s="18" t="s">
        <v>6696</v>
      </c>
      <c r="D5026" s="14" t="s">
        <v>26</v>
      </c>
      <c r="E5026" s="17" t="s">
        <v>57</v>
      </c>
      <c r="F5026" s="18" t="s">
        <v>1925</v>
      </c>
      <c r="G5026" s="18" t="s">
        <v>1926</v>
      </c>
      <c r="H5026" s="18" t="s">
        <v>920</v>
      </c>
      <c r="I5026" s="17" t="s">
        <v>30</v>
      </c>
      <c r="J5026" s="21">
        <v>28870220</v>
      </c>
      <c r="K5026" s="21">
        <v>867427</v>
      </c>
      <c r="L5026" s="19">
        <v>1305552</v>
      </c>
      <c r="M5026" s="21">
        <v>11309433</v>
      </c>
      <c r="N5026" s="21">
        <v>8675336</v>
      </c>
      <c r="O5026" s="21">
        <v>2634097</v>
      </c>
      <c r="P5026" s="22">
        <v>20080134</v>
      </c>
      <c r="Q5026" s="22">
        <v>790648</v>
      </c>
      <c r="R5026" s="19">
        <v>1129530</v>
      </c>
      <c r="S5026" s="22">
        <v>11333676</v>
      </c>
      <c r="T5026" s="22">
        <v>8202268</v>
      </c>
      <c r="U5026" s="22">
        <v>3131408</v>
      </c>
      <c r="V5026" s="18" t="s">
        <v>31</v>
      </c>
      <c r="W5026" s="1"/>
    </row>
    <row r="5027" spans="1:23" hidden="1" x14ac:dyDescent="0.25">
      <c r="A5027" s="14">
        <v>6571</v>
      </c>
      <c r="B5027" s="18">
        <v>900849936</v>
      </c>
      <c r="C5027" s="18" t="s">
        <v>6697</v>
      </c>
      <c r="D5027" s="14" t="s">
        <v>26</v>
      </c>
      <c r="E5027" s="17" t="s">
        <v>27</v>
      </c>
      <c r="F5027" s="18" t="s">
        <v>28</v>
      </c>
      <c r="G5027" s="18" t="s">
        <v>28</v>
      </c>
      <c r="H5027" s="18" t="s">
        <v>6698</v>
      </c>
      <c r="I5027" s="18" t="s">
        <v>75</v>
      </c>
      <c r="J5027" s="21">
        <v>28852433</v>
      </c>
      <c r="K5027" s="21">
        <v>12527579</v>
      </c>
      <c r="L5027" s="19">
        <v>12914010</v>
      </c>
      <c r="M5027" s="21">
        <v>115154498</v>
      </c>
      <c r="N5027" s="21">
        <v>94859217</v>
      </c>
      <c r="O5027" s="21">
        <v>20295281</v>
      </c>
      <c r="P5027" s="22">
        <v>11202413</v>
      </c>
      <c r="Q5027" s="22">
        <v>1106381</v>
      </c>
      <c r="R5027" s="19">
        <v>1578394</v>
      </c>
      <c r="S5027" s="22">
        <v>102430199</v>
      </c>
      <c r="T5027" s="22">
        <v>20120640</v>
      </c>
      <c r="U5027" s="22">
        <v>82309559</v>
      </c>
      <c r="V5027" s="18" t="s">
        <v>31</v>
      </c>
      <c r="W5027" s="1"/>
    </row>
    <row r="5028" spans="1:23" hidden="1" x14ac:dyDescent="0.25">
      <c r="A5028" s="14">
        <v>6572</v>
      </c>
      <c r="B5028" s="18">
        <v>826000089</v>
      </c>
      <c r="C5028" s="18" t="s">
        <v>6699</v>
      </c>
      <c r="D5028" s="14" t="s">
        <v>26</v>
      </c>
      <c r="E5028" s="18" t="s">
        <v>33</v>
      </c>
      <c r="F5028" s="18" t="s">
        <v>859</v>
      </c>
      <c r="G5028" s="14" t="s">
        <v>2115</v>
      </c>
      <c r="H5028" s="18" t="s">
        <v>949</v>
      </c>
      <c r="I5028" s="17" t="s">
        <v>37</v>
      </c>
      <c r="J5028" s="21">
        <v>28847763</v>
      </c>
      <c r="K5028" s="21">
        <v>1774939</v>
      </c>
      <c r="L5028" s="19">
        <v>2913374</v>
      </c>
      <c r="M5028" s="21">
        <v>42194261</v>
      </c>
      <c r="N5028" s="21">
        <v>13929214</v>
      </c>
      <c r="O5028" s="21">
        <v>28265047</v>
      </c>
      <c r="P5028" s="22">
        <v>20902594</v>
      </c>
      <c r="Q5028" s="22">
        <v>845556</v>
      </c>
      <c r="R5028" s="19">
        <v>1504808</v>
      </c>
      <c r="S5028" s="22">
        <v>41261606</v>
      </c>
      <c r="T5028" s="22">
        <v>10649186</v>
      </c>
      <c r="U5028" s="22">
        <v>30612420</v>
      </c>
      <c r="V5028" s="18" t="s">
        <v>97</v>
      </c>
      <c r="W5028" s="1"/>
    </row>
    <row r="5029" spans="1:23" hidden="1" x14ac:dyDescent="0.25">
      <c r="A5029" s="14">
        <v>6573</v>
      </c>
      <c r="B5029" s="18">
        <v>805010752</v>
      </c>
      <c r="C5029" s="18" t="s">
        <v>6700</v>
      </c>
      <c r="D5029" s="14" t="s">
        <v>26</v>
      </c>
      <c r="E5029" s="17" t="s">
        <v>42</v>
      </c>
      <c r="F5029" s="18" t="s">
        <v>43</v>
      </c>
      <c r="G5029" s="18" t="s">
        <v>44</v>
      </c>
      <c r="H5029" s="18" t="s">
        <v>29</v>
      </c>
      <c r="I5029" s="17" t="s">
        <v>30</v>
      </c>
      <c r="J5029" s="21">
        <v>28842984</v>
      </c>
      <c r="K5029" s="21">
        <v>193969</v>
      </c>
      <c r="L5029" s="19">
        <v>280476</v>
      </c>
      <c r="M5029" s="21">
        <v>6540726</v>
      </c>
      <c r="N5029" s="21">
        <v>5323922</v>
      </c>
      <c r="O5029" s="21">
        <v>1216804</v>
      </c>
      <c r="P5029" s="22">
        <v>21762676</v>
      </c>
      <c r="Q5029" s="22">
        <v>80525</v>
      </c>
      <c r="R5029" s="19">
        <v>128625</v>
      </c>
      <c r="S5029" s="22">
        <v>4740411</v>
      </c>
      <c r="T5029" s="22">
        <v>3717576</v>
      </c>
      <c r="U5029" s="22">
        <v>1022835</v>
      </c>
      <c r="V5029" s="18" t="s">
        <v>31</v>
      </c>
      <c r="W5029" s="1"/>
    </row>
    <row r="5030" spans="1:23" hidden="1" x14ac:dyDescent="0.25">
      <c r="A5030" s="14">
        <v>6574</v>
      </c>
      <c r="B5030" s="18">
        <v>860024141</v>
      </c>
      <c r="C5030" s="18" t="s">
        <v>6701</v>
      </c>
      <c r="D5030" s="14" t="s">
        <v>26</v>
      </c>
      <c r="E5030" s="17" t="s">
        <v>27</v>
      </c>
      <c r="F5030" s="18" t="s">
        <v>28</v>
      </c>
      <c r="G5030" s="18" t="s">
        <v>28</v>
      </c>
      <c r="H5030" s="18" t="s">
        <v>258</v>
      </c>
      <c r="I5030" s="17" t="s">
        <v>37</v>
      </c>
      <c r="J5030" s="21">
        <v>28840563</v>
      </c>
      <c r="K5030" s="21">
        <v>223241</v>
      </c>
      <c r="L5030" s="19">
        <v>3426304</v>
      </c>
      <c r="M5030" s="21">
        <v>35806155</v>
      </c>
      <c r="N5030" s="21">
        <v>18437167</v>
      </c>
      <c r="O5030" s="21">
        <v>17368988</v>
      </c>
      <c r="P5030" s="22">
        <v>24073520</v>
      </c>
      <c r="Q5030" s="22">
        <v>153591</v>
      </c>
      <c r="R5030" s="19">
        <v>2742432</v>
      </c>
      <c r="S5030" s="22">
        <v>20471637</v>
      </c>
      <c r="T5030" s="22">
        <v>12600868</v>
      </c>
      <c r="U5030" s="22">
        <v>7870769</v>
      </c>
      <c r="V5030" s="18" t="s">
        <v>31</v>
      </c>
      <c r="W5030" s="1"/>
    </row>
    <row r="5031" spans="1:23" hidden="1" x14ac:dyDescent="0.25">
      <c r="A5031" s="14">
        <v>6575</v>
      </c>
      <c r="B5031" s="18">
        <v>900054670</v>
      </c>
      <c r="C5031" s="18" t="s">
        <v>6702</v>
      </c>
      <c r="D5031" s="14" t="s">
        <v>26</v>
      </c>
      <c r="E5031" s="17" t="s">
        <v>27</v>
      </c>
      <c r="F5031" s="18" t="s">
        <v>50</v>
      </c>
      <c r="G5031" s="14" t="s">
        <v>188</v>
      </c>
      <c r="H5031" s="18" t="s">
        <v>222</v>
      </c>
      <c r="I5031" s="17" t="s">
        <v>30</v>
      </c>
      <c r="J5031" s="21">
        <v>28834360</v>
      </c>
      <c r="K5031" s="21">
        <v>-1602624</v>
      </c>
      <c r="L5031" s="19">
        <v>2178114</v>
      </c>
      <c r="M5031" s="21">
        <v>22866327</v>
      </c>
      <c r="N5031" s="21">
        <v>19176918</v>
      </c>
      <c r="O5031" s="21">
        <v>3689409</v>
      </c>
      <c r="P5031" s="22">
        <v>27796380</v>
      </c>
      <c r="Q5031" s="22">
        <v>37751</v>
      </c>
      <c r="R5031" s="19">
        <v>2806419</v>
      </c>
      <c r="S5031" s="22">
        <v>24710237</v>
      </c>
      <c r="T5031" s="22">
        <v>19741283</v>
      </c>
      <c r="U5031" s="22">
        <v>4968954</v>
      </c>
      <c r="V5031" s="18" t="s">
        <v>31</v>
      </c>
      <c r="W5031" s="1"/>
    </row>
    <row r="5032" spans="1:23" hidden="1" x14ac:dyDescent="0.25">
      <c r="A5032" s="14">
        <v>6577</v>
      </c>
      <c r="B5032" s="18">
        <v>830072325</v>
      </c>
      <c r="C5032" s="18" t="s">
        <v>6704</v>
      </c>
      <c r="D5032" s="14" t="s">
        <v>26</v>
      </c>
      <c r="E5032" s="17" t="s">
        <v>27</v>
      </c>
      <c r="F5032" s="18" t="s">
        <v>28</v>
      </c>
      <c r="G5032" s="18" t="s">
        <v>28</v>
      </c>
      <c r="H5032" s="18" t="s">
        <v>160</v>
      </c>
      <c r="I5032" s="17" t="s">
        <v>94</v>
      </c>
      <c r="J5032" s="21">
        <v>28819673</v>
      </c>
      <c r="K5032" s="21">
        <v>360603</v>
      </c>
      <c r="L5032" s="19">
        <v>552938</v>
      </c>
      <c r="M5032" s="21">
        <v>79882447</v>
      </c>
      <c r="N5032" s="21">
        <v>49621790</v>
      </c>
      <c r="O5032" s="21">
        <v>30260657</v>
      </c>
      <c r="P5032" s="22">
        <v>32858700</v>
      </c>
      <c r="Q5032" s="22">
        <v>1613983</v>
      </c>
      <c r="R5032" s="19">
        <v>2339105</v>
      </c>
      <c r="S5032" s="22">
        <v>70749069</v>
      </c>
      <c r="T5032" s="22">
        <v>40512046</v>
      </c>
      <c r="U5032" s="22">
        <v>30237023</v>
      </c>
      <c r="V5032" s="18" t="s">
        <v>31</v>
      </c>
      <c r="W5032" s="1"/>
    </row>
    <row r="5033" spans="1:23" hidden="1" x14ac:dyDescent="0.25">
      <c r="A5033" s="14">
        <v>6579</v>
      </c>
      <c r="B5033" s="18">
        <v>900375924</v>
      </c>
      <c r="C5033" s="18" t="s">
        <v>6706</v>
      </c>
      <c r="D5033" s="14" t="s">
        <v>26</v>
      </c>
      <c r="E5033" s="17" t="s">
        <v>86</v>
      </c>
      <c r="F5033" s="18" t="s">
        <v>87</v>
      </c>
      <c r="G5033" s="18" t="s">
        <v>88</v>
      </c>
      <c r="H5033" s="18" t="s">
        <v>2136</v>
      </c>
      <c r="I5033" s="17" t="s">
        <v>37</v>
      </c>
      <c r="J5033" s="21">
        <v>28813125</v>
      </c>
      <c r="K5033" s="21">
        <v>668967</v>
      </c>
      <c r="L5033" s="19">
        <v>1301712</v>
      </c>
      <c r="M5033" s="21">
        <v>10545621</v>
      </c>
      <c r="N5033" s="21">
        <v>8372327</v>
      </c>
      <c r="O5033" s="21">
        <v>2173294</v>
      </c>
      <c r="P5033" s="22">
        <v>25706334</v>
      </c>
      <c r="Q5033" s="22">
        <v>110429</v>
      </c>
      <c r="R5033" s="19">
        <v>529572</v>
      </c>
      <c r="S5033" s="22">
        <v>11033213</v>
      </c>
      <c r="T5033" s="22">
        <v>9528886</v>
      </c>
      <c r="U5033" s="22">
        <v>1504327</v>
      </c>
      <c r="V5033" s="18" t="s">
        <v>31</v>
      </c>
      <c r="W5033" s="1"/>
    </row>
    <row r="5034" spans="1:23" hidden="1" x14ac:dyDescent="0.25">
      <c r="A5034" s="14">
        <v>6580</v>
      </c>
      <c r="B5034" s="18">
        <v>805017818</v>
      </c>
      <c r="C5034" s="18" t="s">
        <v>6707</v>
      </c>
      <c r="D5034" s="14" t="s">
        <v>26</v>
      </c>
      <c r="E5034" s="17" t="s">
        <v>42</v>
      </c>
      <c r="F5034" s="18" t="s">
        <v>43</v>
      </c>
      <c r="G5034" s="18" t="s">
        <v>62</v>
      </c>
      <c r="H5034" s="18" t="s">
        <v>6708</v>
      </c>
      <c r="I5034" s="18" t="s">
        <v>75</v>
      </c>
      <c r="J5034" s="21">
        <v>28797969</v>
      </c>
      <c r="K5034" s="21">
        <v>2094059</v>
      </c>
      <c r="L5034" s="19">
        <v>3060870</v>
      </c>
      <c r="M5034" s="21">
        <v>27438667</v>
      </c>
      <c r="N5034" s="21">
        <v>16938784</v>
      </c>
      <c r="O5034" s="21">
        <v>10499883</v>
      </c>
      <c r="P5034" s="22">
        <v>28063978</v>
      </c>
      <c r="Q5034" s="22">
        <v>1862646</v>
      </c>
      <c r="R5034" s="19">
        <v>3041151</v>
      </c>
      <c r="S5034" s="22">
        <v>16756651</v>
      </c>
      <c r="T5034" s="22">
        <v>8350827</v>
      </c>
      <c r="U5034" s="22">
        <v>8405824</v>
      </c>
      <c r="V5034" s="18" t="s">
        <v>31</v>
      </c>
      <c r="W5034" s="1"/>
    </row>
    <row r="5035" spans="1:23" hidden="1" x14ac:dyDescent="0.25">
      <c r="A5035" s="14">
        <v>6581</v>
      </c>
      <c r="B5035" s="18">
        <v>830075238</v>
      </c>
      <c r="C5035" s="18" t="s">
        <v>6709</v>
      </c>
      <c r="D5035" s="14" t="s">
        <v>26</v>
      </c>
      <c r="E5035" s="17" t="s">
        <v>27</v>
      </c>
      <c r="F5035" s="18" t="s">
        <v>28</v>
      </c>
      <c r="G5035" s="18" t="s">
        <v>28</v>
      </c>
      <c r="H5035" s="18" t="s">
        <v>191</v>
      </c>
      <c r="I5035" s="17" t="s">
        <v>30</v>
      </c>
      <c r="J5035" s="21">
        <v>28782104</v>
      </c>
      <c r="K5035" s="21">
        <v>52585</v>
      </c>
      <c r="L5035" s="19">
        <v>388643</v>
      </c>
      <c r="M5035" s="21">
        <v>7760943</v>
      </c>
      <c r="N5035" s="21">
        <v>5757022</v>
      </c>
      <c r="O5035" s="21">
        <v>2003921</v>
      </c>
      <c r="P5035" s="22">
        <v>27058272</v>
      </c>
      <c r="Q5035" s="22">
        <v>241232</v>
      </c>
      <c r="R5035" s="19">
        <v>575545</v>
      </c>
      <c r="S5035" s="22">
        <v>7199379</v>
      </c>
      <c r="T5035" s="22">
        <v>5377215</v>
      </c>
      <c r="U5035" s="22">
        <v>1822164</v>
      </c>
      <c r="V5035" s="18" t="s">
        <v>31</v>
      </c>
      <c r="W5035" s="1"/>
    </row>
    <row r="5036" spans="1:23" hidden="1" x14ac:dyDescent="0.25">
      <c r="A5036" s="14">
        <v>6582</v>
      </c>
      <c r="B5036" s="18">
        <v>800081740</v>
      </c>
      <c r="C5036" s="18" t="s">
        <v>6710</v>
      </c>
      <c r="D5036" s="14" t="s">
        <v>26</v>
      </c>
      <c r="E5036" s="17" t="s">
        <v>57</v>
      </c>
      <c r="F5036" s="18" t="s">
        <v>58</v>
      </c>
      <c r="G5036" s="14" t="s">
        <v>59</v>
      </c>
      <c r="H5036" s="18" t="s">
        <v>5712</v>
      </c>
      <c r="I5036" s="18" t="s">
        <v>75</v>
      </c>
      <c r="J5036" s="21">
        <v>28781856</v>
      </c>
      <c r="K5036" s="21">
        <v>7159569</v>
      </c>
      <c r="L5036" s="19">
        <v>7159569</v>
      </c>
      <c r="M5036" s="21">
        <v>30744175</v>
      </c>
      <c r="N5036" s="21">
        <v>4276081</v>
      </c>
      <c r="O5036" s="21">
        <v>26468094</v>
      </c>
      <c r="P5036" s="22">
        <v>19591176</v>
      </c>
      <c r="Q5036" s="22">
        <v>5090490</v>
      </c>
      <c r="R5036" s="19">
        <v>5090490</v>
      </c>
      <c r="S5036" s="22">
        <v>21470579</v>
      </c>
      <c r="T5036" s="22">
        <v>2162054</v>
      </c>
      <c r="U5036" s="22">
        <v>19308525</v>
      </c>
      <c r="V5036" s="18" t="s">
        <v>31</v>
      </c>
      <c r="W5036" s="1"/>
    </row>
    <row r="5037" spans="1:23" hidden="1" x14ac:dyDescent="0.25">
      <c r="A5037" s="14">
        <v>6584</v>
      </c>
      <c r="B5037" s="18">
        <v>800017935</v>
      </c>
      <c r="C5037" s="18" t="s">
        <v>6712</v>
      </c>
      <c r="D5037" s="14" t="s">
        <v>26</v>
      </c>
      <c r="E5037" s="17" t="s">
        <v>27</v>
      </c>
      <c r="F5037" s="18" t="s">
        <v>28</v>
      </c>
      <c r="G5037" s="18" t="s">
        <v>28</v>
      </c>
      <c r="H5037" s="18" t="s">
        <v>273</v>
      </c>
      <c r="I5037" s="18" t="s">
        <v>75</v>
      </c>
      <c r="J5037" s="21">
        <v>28776268</v>
      </c>
      <c r="K5037" s="21">
        <v>27354813</v>
      </c>
      <c r="L5037" s="19">
        <v>12677126</v>
      </c>
      <c r="M5037" s="21">
        <v>160508300</v>
      </c>
      <c r="N5037" s="21">
        <v>10698725</v>
      </c>
      <c r="O5037" s="21">
        <v>149809575</v>
      </c>
      <c r="P5037" s="22">
        <v>12879941</v>
      </c>
      <c r="Q5037" s="22">
        <v>12023199</v>
      </c>
      <c r="R5037" s="19">
        <v>2900258</v>
      </c>
      <c r="S5037" s="22">
        <v>172198725</v>
      </c>
      <c r="T5037" s="22">
        <v>593628</v>
      </c>
      <c r="U5037" s="22">
        <v>171605097</v>
      </c>
      <c r="V5037" s="18" t="s">
        <v>97</v>
      </c>
      <c r="W5037" s="1"/>
    </row>
    <row r="5038" spans="1:23" hidden="1" x14ac:dyDescent="0.25">
      <c r="A5038" s="14">
        <v>6585</v>
      </c>
      <c r="B5038" s="18">
        <v>800017936</v>
      </c>
      <c r="C5038" s="18" t="s">
        <v>6713</v>
      </c>
      <c r="D5038" s="14" t="s">
        <v>26</v>
      </c>
      <c r="E5038" s="17" t="s">
        <v>27</v>
      </c>
      <c r="F5038" s="18" t="s">
        <v>28</v>
      </c>
      <c r="G5038" s="18" t="s">
        <v>28</v>
      </c>
      <c r="H5038" s="18" t="s">
        <v>273</v>
      </c>
      <c r="I5038" s="18" t="s">
        <v>75</v>
      </c>
      <c r="J5038" s="21">
        <v>28752121</v>
      </c>
      <c r="K5038" s="21">
        <v>27404248</v>
      </c>
      <c r="L5038" s="19">
        <v>12703519</v>
      </c>
      <c r="M5038" s="21">
        <v>159875499</v>
      </c>
      <c r="N5038" s="21">
        <v>10546855</v>
      </c>
      <c r="O5038" s="21">
        <v>149328644</v>
      </c>
      <c r="P5038" s="22">
        <v>12866158</v>
      </c>
      <c r="Q5038" s="22">
        <v>12034737</v>
      </c>
      <c r="R5038" s="19">
        <v>2896987</v>
      </c>
      <c r="S5038" s="22">
        <v>171105063</v>
      </c>
      <c r="T5038" s="22">
        <v>30332</v>
      </c>
      <c r="U5038" s="22">
        <v>171074731</v>
      </c>
      <c r="V5038" s="18" t="s">
        <v>97</v>
      </c>
      <c r="W5038" s="1"/>
    </row>
    <row r="5039" spans="1:23" hidden="1" x14ac:dyDescent="0.25">
      <c r="A5039" s="14">
        <v>6586</v>
      </c>
      <c r="B5039" s="18">
        <v>805014762</v>
      </c>
      <c r="C5039" s="18" t="s">
        <v>6714</v>
      </c>
      <c r="D5039" s="14" t="s">
        <v>26</v>
      </c>
      <c r="E5039" s="17" t="s">
        <v>42</v>
      </c>
      <c r="F5039" s="18" t="s">
        <v>43</v>
      </c>
      <c r="G5039" s="18" t="s">
        <v>44</v>
      </c>
      <c r="H5039" s="18" t="s">
        <v>132</v>
      </c>
      <c r="I5039" s="17" t="s">
        <v>30</v>
      </c>
      <c r="J5039" s="21">
        <v>28747116</v>
      </c>
      <c r="K5039" s="21">
        <v>2108259</v>
      </c>
      <c r="L5039" s="19">
        <v>2818885</v>
      </c>
      <c r="M5039" s="21">
        <v>11653175</v>
      </c>
      <c r="N5039" s="21">
        <v>6801192</v>
      </c>
      <c r="O5039" s="21">
        <v>4851983</v>
      </c>
      <c r="P5039" s="22">
        <v>21051424</v>
      </c>
      <c r="Q5039" s="22">
        <v>1039864</v>
      </c>
      <c r="R5039" s="19">
        <v>1814407</v>
      </c>
      <c r="S5039" s="22">
        <v>12067671</v>
      </c>
      <c r="T5039" s="22">
        <v>8435817</v>
      </c>
      <c r="U5039" s="22">
        <v>3631854</v>
      </c>
      <c r="V5039" s="18" t="s">
        <v>97</v>
      </c>
      <c r="W5039" s="1"/>
    </row>
    <row r="5040" spans="1:23" hidden="1" x14ac:dyDescent="0.25">
      <c r="A5040" s="14">
        <v>6587</v>
      </c>
      <c r="B5040" s="18">
        <v>900308092</v>
      </c>
      <c r="C5040" s="18" t="s">
        <v>6715</v>
      </c>
      <c r="D5040" s="14" t="s">
        <v>26</v>
      </c>
      <c r="E5040" s="17" t="s">
        <v>79</v>
      </c>
      <c r="F5040" s="18" t="s">
        <v>80</v>
      </c>
      <c r="G5040" s="18" t="s">
        <v>81</v>
      </c>
      <c r="H5040" s="18" t="s">
        <v>70</v>
      </c>
      <c r="I5040" s="17" t="s">
        <v>30</v>
      </c>
      <c r="J5040" s="21">
        <v>28746665</v>
      </c>
      <c r="K5040" s="21">
        <v>246842</v>
      </c>
      <c r="L5040" s="19">
        <v>1633150</v>
      </c>
      <c r="M5040" s="21">
        <v>13463551</v>
      </c>
      <c r="N5040" s="21">
        <v>11732098</v>
      </c>
      <c r="O5040" s="21">
        <v>1731453</v>
      </c>
      <c r="P5040" s="22">
        <v>44429972</v>
      </c>
      <c r="Q5040" s="22">
        <v>292301</v>
      </c>
      <c r="R5040" s="19">
        <v>449379</v>
      </c>
      <c r="S5040" s="22">
        <v>15176778</v>
      </c>
      <c r="T5040" s="22">
        <v>13692164</v>
      </c>
      <c r="U5040" s="22">
        <v>1484614</v>
      </c>
      <c r="V5040" s="18" t="s">
        <v>31</v>
      </c>
      <c r="W5040" s="1"/>
    </row>
    <row r="5041" spans="1:23" hidden="1" x14ac:dyDescent="0.25">
      <c r="A5041" s="14">
        <v>6588</v>
      </c>
      <c r="B5041" s="18">
        <v>900514910</v>
      </c>
      <c r="C5041" s="18" t="s">
        <v>6716</v>
      </c>
      <c r="D5041" s="14" t="s">
        <v>26</v>
      </c>
      <c r="E5041" s="17" t="s">
        <v>86</v>
      </c>
      <c r="F5041" s="18" t="s">
        <v>87</v>
      </c>
      <c r="G5041" s="18" t="s">
        <v>3786</v>
      </c>
      <c r="H5041" s="18" t="s">
        <v>6717</v>
      </c>
      <c r="I5041" s="17" t="s">
        <v>185</v>
      </c>
      <c r="J5041" s="21">
        <v>28743805</v>
      </c>
      <c r="K5041" s="21">
        <v>762667</v>
      </c>
      <c r="L5041" s="19">
        <v>1361816</v>
      </c>
      <c r="M5041" s="21">
        <v>11248518</v>
      </c>
      <c r="N5041" s="21">
        <v>8295731</v>
      </c>
      <c r="O5041" s="21">
        <v>2952787</v>
      </c>
      <c r="P5041" s="22">
        <v>20669948</v>
      </c>
      <c r="Q5041" s="22">
        <v>654370</v>
      </c>
      <c r="R5041" s="19">
        <v>1272720</v>
      </c>
      <c r="S5041" s="22">
        <v>7080634</v>
      </c>
      <c r="T5041" s="22">
        <v>4890514</v>
      </c>
      <c r="U5041" s="22">
        <v>2190120</v>
      </c>
      <c r="V5041" s="18" t="s">
        <v>38</v>
      </c>
      <c r="W5041" s="1"/>
    </row>
    <row r="5042" spans="1:23" hidden="1" x14ac:dyDescent="0.25">
      <c r="A5042" s="14">
        <v>6589</v>
      </c>
      <c r="B5042" s="18">
        <v>900486142</v>
      </c>
      <c r="C5042" s="18" t="s">
        <v>6718</v>
      </c>
      <c r="D5042" s="14" t="s">
        <v>26</v>
      </c>
      <c r="E5042" s="17" t="s">
        <v>27</v>
      </c>
      <c r="F5042" s="18" t="s">
        <v>28</v>
      </c>
      <c r="G5042" s="18" t="s">
        <v>28</v>
      </c>
      <c r="H5042" s="18" t="s">
        <v>907</v>
      </c>
      <c r="I5042" s="17" t="s">
        <v>30</v>
      </c>
      <c r="J5042" s="21">
        <v>28724728</v>
      </c>
      <c r="K5042" s="21">
        <v>241278</v>
      </c>
      <c r="L5042" s="19">
        <v>444272</v>
      </c>
      <c r="M5042" s="21">
        <v>5765551</v>
      </c>
      <c r="N5042" s="21">
        <v>2901268</v>
      </c>
      <c r="O5042" s="21">
        <v>2864283</v>
      </c>
      <c r="P5042" s="22">
        <v>22041704</v>
      </c>
      <c r="Q5042" s="22">
        <v>173069</v>
      </c>
      <c r="R5042" s="19">
        <v>266396</v>
      </c>
      <c r="S5042" s="22">
        <v>5639590</v>
      </c>
      <c r="T5042" s="22">
        <v>3016585</v>
      </c>
      <c r="U5042" s="22">
        <v>2623005</v>
      </c>
      <c r="V5042" s="18" t="s">
        <v>31</v>
      </c>
      <c r="W5042" s="1"/>
    </row>
    <row r="5043" spans="1:23" hidden="1" x14ac:dyDescent="0.25">
      <c r="A5043" s="14">
        <v>6590</v>
      </c>
      <c r="B5043" s="18">
        <v>901353941</v>
      </c>
      <c r="C5043" s="18" t="s">
        <v>6719</v>
      </c>
      <c r="D5043" s="14" t="s">
        <v>26</v>
      </c>
      <c r="E5043" s="17" t="s">
        <v>27</v>
      </c>
      <c r="F5043" s="18" t="s">
        <v>28</v>
      </c>
      <c r="G5043" s="18" t="s">
        <v>28</v>
      </c>
      <c r="H5043" s="18" t="s">
        <v>620</v>
      </c>
      <c r="I5043" s="17" t="s">
        <v>30</v>
      </c>
      <c r="J5043" s="21">
        <v>28707508</v>
      </c>
      <c r="K5043" s="21">
        <v>27095694</v>
      </c>
      <c r="L5043" s="19">
        <v>28239295</v>
      </c>
      <c r="M5043" s="21">
        <v>62553650</v>
      </c>
      <c r="N5043" s="21">
        <v>9253695</v>
      </c>
      <c r="O5043" s="21">
        <v>53299955</v>
      </c>
      <c r="P5043" s="22">
        <v>10845748</v>
      </c>
      <c r="Q5043" s="22">
        <v>10684093</v>
      </c>
      <c r="R5043" s="19">
        <v>10684093</v>
      </c>
      <c r="S5043" s="22">
        <v>24796084</v>
      </c>
      <c r="T5043" s="22">
        <v>1262910</v>
      </c>
      <c r="U5043" s="22">
        <v>23533174</v>
      </c>
      <c r="V5043" s="18" t="s">
        <v>31</v>
      </c>
      <c r="W5043" s="1"/>
    </row>
    <row r="5044" spans="1:23" hidden="1" x14ac:dyDescent="0.25">
      <c r="A5044" s="14">
        <v>6591</v>
      </c>
      <c r="B5044" s="18">
        <v>900381329</v>
      </c>
      <c r="C5044" s="18" t="s">
        <v>6720</v>
      </c>
      <c r="D5044" s="14" t="s">
        <v>26</v>
      </c>
      <c r="E5044" s="18" t="s">
        <v>33</v>
      </c>
      <c r="F5044" s="18" t="s">
        <v>34</v>
      </c>
      <c r="G5044" s="18" t="s">
        <v>35</v>
      </c>
      <c r="H5044" s="18" t="s">
        <v>67</v>
      </c>
      <c r="I5044" s="17" t="s">
        <v>37</v>
      </c>
      <c r="J5044" s="21">
        <v>28699626</v>
      </c>
      <c r="K5044" s="21">
        <v>22055</v>
      </c>
      <c r="L5044" s="19">
        <v>525929</v>
      </c>
      <c r="M5044" s="21">
        <v>9539324</v>
      </c>
      <c r="N5044" s="21">
        <v>7285873</v>
      </c>
      <c r="O5044" s="21">
        <v>2253451</v>
      </c>
      <c r="P5044" s="22">
        <v>25277520</v>
      </c>
      <c r="Q5044" s="22">
        <v>30379</v>
      </c>
      <c r="R5044" s="19">
        <v>535000</v>
      </c>
      <c r="S5044" s="22">
        <v>10752230</v>
      </c>
      <c r="T5044" s="22">
        <v>8521280</v>
      </c>
      <c r="U5044" s="22">
        <v>2230950</v>
      </c>
      <c r="V5044" s="18" t="s">
        <v>31</v>
      </c>
      <c r="W5044" s="1"/>
    </row>
    <row r="5045" spans="1:23" hidden="1" x14ac:dyDescent="0.25">
      <c r="A5045" s="14">
        <v>6592</v>
      </c>
      <c r="B5045" s="18">
        <v>900678619</v>
      </c>
      <c r="C5045" s="18" t="s">
        <v>6721</v>
      </c>
      <c r="D5045" s="14" t="s">
        <v>26</v>
      </c>
      <c r="E5045" s="17" t="s">
        <v>27</v>
      </c>
      <c r="F5045" s="18" t="s">
        <v>28</v>
      </c>
      <c r="G5045" s="18" t="s">
        <v>28</v>
      </c>
      <c r="H5045" s="18" t="s">
        <v>198</v>
      </c>
      <c r="I5045" s="18" t="s">
        <v>75</v>
      </c>
      <c r="J5045" s="21">
        <v>28697756</v>
      </c>
      <c r="K5045" s="21">
        <v>32576451</v>
      </c>
      <c r="L5045" s="19">
        <v>20107017</v>
      </c>
      <c r="M5045" s="21">
        <v>127216916</v>
      </c>
      <c r="N5045" s="21">
        <v>35830</v>
      </c>
      <c r="O5045" s="21">
        <v>127181086</v>
      </c>
      <c r="P5045" s="22">
        <v>27446504</v>
      </c>
      <c r="Q5045" s="22">
        <v>25768687</v>
      </c>
      <c r="R5045" s="19">
        <v>12340277</v>
      </c>
      <c r="S5045" s="22">
        <v>98820854</v>
      </c>
      <c r="T5045" s="22">
        <v>4812843</v>
      </c>
      <c r="U5045" s="22">
        <v>94008011</v>
      </c>
      <c r="V5045" s="18" t="s">
        <v>97</v>
      </c>
      <c r="W5045" s="1"/>
    </row>
    <row r="5046" spans="1:23" hidden="1" x14ac:dyDescent="0.25">
      <c r="A5046" s="14">
        <v>6593</v>
      </c>
      <c r="B5046" s="18">
        <v>830069306</v>
      </c>
      <c r="C5046" s="18" t="s">
        <v>6722</v>
      </c>
      <c r="D5046" s="14" t="s">
        <v>26</v>
      </c>
      <c r="E5046" s="17" t="s">
        <v>27</v>
      </c>
      <c r="F5046" s="18" t="s">
        <v>50</v>
      </c>
      <c r="G5046" s="14" t="s">
        <v>129</v>
      </c>
      <c r="H5046" s="18" t="s">
        <v>447</v>
      </c>
      <c r="I5046" s="17" t="s">
        <v>37</v>
      </c>
      <c r="J5046" s="21">
        <v>28689390</v>
      </c>
      <c r="K5046" s="21">
        <v>1133401</v>
      </c>
      <c r="L5046" s="19">
        <v>2998045</v>
      </c>
      <c r="M5046" s="21">
        <v>26888477</v>
      </c>
      <c r="N5046" s="21">
        <v>10478819</v>
      </c>
      <c r="O5046" s="21">
        <v>16409658</v>
      </c>
      <c r="P5046" s="22">
        <v>20480684</v>
      </c>
      <c r="Q5046" s="22">
        <v>897984</v>
      </c>
      <c r="R5046" s="19">
        <v>2034398</v>
      </c>
      <c r="S5046" s="22">
        <v>24212335</v>
      </c>
      <c r="T5046" s="22">
        <v>8936079</v>
      </c>
      <c r="U5046" s="22">
        <v>15276256</v>
      </c>
      <c r="V5046" s="18" t="s">
        <v>31</v>
      </c>
      <c r="W5046" s="1"/>
    </row>
    <row r="5047" spans="1:23" hidden="1" x14ac:dyDescent="0.25">
      <c r="A5047" s="14">
        <v>6594</v>
      </c>
      <c r="B5047" s="18">
        <v>890911539</v>
      </c>
      <c r="C5047" s="18" t="s">
        <v>6723</v>
      </c>
      <c r="D5047" s="14" t="s">
        <v>26</v>
      </c>
      <c r="E5047" s="17" t="s">
        <v>86</v>
      </c>
      <c r="F5047" s="18" t="s">
        <v>87</v>
      </c>
      <c r="G5047" s="14" t="s">
        <v>532</v>
      </c>
      <c r="H5047" s="18" t="s">
        <v>6724</v>
      </c>
      <c r="I5047" s="17" t="s">
        <v>37</v>
      </c>
      <c r="J5047" s="21">
        <v>28670161</v>
      </c>
      <c r="K5047" s="21">
        <v>1626718</v>
      </c>
      <c r="L5047" s="19">
        <v>2925007</v>
      </c>
      <c r="M5047" s="21">
        <v>16505014</v>
      </c>
      <c r="N5047" s="21">
        <v>4321955</v>
      </c>
      <c r="O5047" s="21">
        <v>12183059</v>
      </c>
      <c r="P5047" s="22">
        <v>23607466</v>
      </c>
      <c r="Q5047" s="22">
        <v>1314375</v>
      </c>
      <c r="R5047" s="19">
        <v>2236186</v>
      </c>
      <c r="S5047" s="22">
        <v>13322409</v>
      </c>
      <c r="T5047" s="22">
        <v>3479069</v>
      </c>
      <c r="U5047" s="22">
        <v>9843340</v>
      </c>
      <c r="V5047" s="18" t="s">
        <v>31</v>
      </c>
      <c r="W5047" s="1"/>
    </row>
    <row r="5048" spans="1:23" hidden="1" x14ac:dyDescent="0.25">
      <c r="A5048" s="14">
        <v>6595</v>
      </c>
      <c r="B5048" s="18">
        <v>900149480</v>
      </c>
      <c r="C5048" s="18" t="s">
        <v>6725</v>
      </c>
      <c r="D5048" s="14" t="s">
        <v>26</v>
      </c>
      <c r="E5048" s="17" t="s">
        <v>86</v>
      </c>
      <c r="F5048" s="18" t="s">
        <v>87</v>
      </c>
      <c r="G5048" s="14" t="s">
        <v>441</v>
      </c>
      <c r="H5048" s="18" t="s">
        <v>560</v>
      </c>
      <c r="I5048" s="17" t="s">
        <v>30</v>
      </c>
      <c r="J5048" s="21">
        <v>28667100</v>
      </c>
      <c r="K5048" s="21">
        <v>55205</v>
      </c>
      <c r="L5048" s="19">
        <v>542831</v>
      </c>
      <c r="M5048" s="21">
        <v>4227113</v>
      </c>
      <c r="N5048" s="21">
        <v>3363828</v>
      </c>
      <c r="O5048" s="21">
        <v>863285</v>
      </c>
      <c r="P5048" s="22">
        <v>25225774</v>
      </c>
      <c r="Q5048" s="22">
        <v>-38282</v>
      </c>
      <c r="R5048" s="19">
        <v>231822</v>
      </c>
      <c r="S5048" s="22">
        <v>3609453</v>
      </c>
      <c r="T5048" s="22">
        <v>2801373</v>
      </c>
      <c r="U5048" s="22">
        <v>808080</v>
      </c>
      <c r="V5048" s="18" t="s">
        <v>31</v>
      </c>
      <c r="W5048" s="1"/>
    </row>
    <row r="5049" spans="1:23" hidden="1" x14ac:dyDescent="0.25">
      <c r="A5049" s="14">
        <v>6597</v>
      </c>
      <c r="B5049" s="18">
        <v>811023791</v>
      </c>
      <c r="C5049" s="18" t="s">
        <v>6727</v>
      </c>
      <c r="D5049" s="14" t="s">
        <v>26</v>
      </c>
      <c r="E5049" s="17" t="s">
        <v>86</v>
      </c>
      <c r="F5049" s="18" t="s">
        <v>87</v>
      </c>
      <c r="G5049" s="18" t="s">
        <v>684</v>
      </c>
      <c r="H5049" s="18" t="s">
        <v>560</v>
      </c>
      <c r="I5049" s="17" t="s">
        <v>30</v>
      </c>
      <c r="J5049" s="21">
        <v>28657183</v>
      </c>
      <c r="K5049" s="21">
        <v>296517</v>
      </c>
      <c r="L5049" s="19">
        <v>1257957</v>
      </c>
      <c r="M5049" s="21">
        <v>9059526</v>
      </c>
      <c r="N5049" s="21">
        <v>4990607</v>
      </c>
      <c r="O5049" s="21">
        <v>4068919</v>
      </c>
      <c r="P5049" s="22">
        <v>26298380</v>
      </c>
      <c r="Q5049" s="22">
        <v>190753</v>
      </c>
      <c r="R5049" s="19">
        <v>852663</v>
      </c>
      <c r="S5049" s="22">
        <v>8722883</v>
      </c>
      <c r="T5049" s="22">
        <v>4950481</v>
      </c>
      <c r="U5049" s="22">
        <v>3772402</v>
      </c>
      <c r="V5049" s="18" t="s">
        <v>31</v>
      </c>
      <c r="W5049" s="1"/>
    </row>
    <row r="5050" spans="1:23" hidden="1" x14ac:dyDescent="0.25">
      <c r="A5050" s="14">
        <v>6598</v>
      </c>
      <c r="B5050" s="18">
        <v>800020772</v>
      </c>
      <c r="C5050" s="18" t="s">
        <v>6728</v>
      </c>
      <c r="D5050" s="14" t="s">
        <v>26</v>
      </c>
      <c r="E5050" s="17" t="s">
        <v>86</v>
      </c>
      <c r="F5050" s="18" t="s">
        <v>87</v>
      </c>
      <c r="G5050" s="18" t="s">
        <v>88</v>
      </c>
      <c r="H5050" s="18" t="s">
        <v>734</v>
      </c>
      <c r="I5050" s="17" t="s">
        <v>37</v>
      </c>
      <c r="J5050" s="21">
        <v>28651918</v>
      </c>
      <c r="K5050" s="21">
        <v>512809</v>
      </c>
      <c r="L5050" s="19">
        <v>2877936</v>
      </c>
      <c r="M5050" s="21">
        <v>29232394</v>
      </c>
      <c r="N5050" s="21">
        <v>18903812</v>
      </c>
      <c r="O5050" s="21">
        <v>10328582</v>
      </c>
      <c r="P5050" s="22">
        <v>22460928</v>
      </c>
      <c r="Q5050" s="22">
        <v>1041597</v>
      </c>
      <c r="R5050" s="19">
        <v>2204502</v>
      </c>
      <c r="S5050" s="22">
        <v>25728966</v>
      </c>
      <c r="T5050" s="22">
        <v>15913193</v>
      </c>
      <c r="U5050" s="22">
        <v>9815773</v>
      </c>
      <c r="V5050" s="18" t="s">
        <v>31</v>
      </c>
      <c r="W5050" s="1"/>
    </row>
    <row r="5051" spans="1:23" hidden="1" x14ac:dyDescent="0.25">
      <c r="A5051" s="14">
        <v>6599</v>
      </c>
      <c r="B5051" s="18">
        <v>800143512</v>
      </c>
      <c r="C5051" s="18" t="s">
        <v>6729</v>
      </c>
      <c r="D5051" s="14" t="s">
        <v>26</v>
      </c>
      <c r="E5051" s="18" t="s">
        <v>33</v>
      </c>
      <c r="F5051" s="18" t="s">
        <v>65</v>
      </c>
      <c r="G5051" s="14" t="s">
        <v>66</v>
      </c>
      <c r="H5051" s="18" t="s">
        <v>966</v>
      </c>
      <c r="I5051" s="17" t="s">
        <v>30</v>
      </c>
      <c r="J5051" s="21">
        <v>28639118</v>
      </c>
      <c r="K5051" s="21">
        <v>1660547</v>
      </c>
      <c r="L5051" s="19">
        <v>2554688</v>
      </c>
      <c r="M5051" s="21">
        <v>12271248</v>
      </c>
      <c r="N5051" s="21">
        <v>8783452</v>
      </c>
      <c r="O5051" s="21">
        <v>3487796</v>
      </c>
      <c r="P5051" s="22">
        <v>20754930</v>
      </c>
      <c r="Q5051" s="22">
        <v>916140</v>
      </c>
      <c r="R5051" s="19">
        <v>1327740</v>
      </c>
      <c r="S5051" s="22">
        <v>11774443</v>
      </c>
      <c r="T5051" s="22">
        <v>9176018</v>
      </c>
      <c r="U5051" s="22">
        <v>2598425</v>
      </c>
      <c r="V5051" s="18" t="s">
        <v>31</v>
      </c>
      <c r="W5051" s="1"/>
    </row>
    <row r="5052" spans="1:23" hidden="1" x14ac:dyDescent="0.25">
      <c r="A5052" s="14">
        <v>6601</v>
      </c>
      <c r="B5052" s="18">
        <v>817005385</v>
      </c>
      <c r="C5052" s="18" t="s">
        <v>6731</v>
      </c>
      <c r="D5052" s="14" t="s">
        <v>26</v>
      </c>
      <c r="E5052" s="17" t="s">
        <v>42</v>
      </c>
      <c r="F5052" s="18" t="s">
        <v>139</v>
      </c>
      <c r="G5052" s="18" t="s">
        <v>1003</v>
      </c>
      <c r="H5052" s="18" t="s">
        <v>172</v>
      </c>
      <c r="I5052" s="17" t="s">
        <v>30</v>
      </c>
      <c r="J5052" s="21">
        <v>28637253</v>
      </c>
      <c r="K5052" s="21">
        <v>1059162</v>
      </c>
      <c r="L5052" s="19">
        <v>3233440</v>
      </c>
      <c r="M5052" s="21">
        <v>16356161</v>
      </c>
      <c r="N5052" s="21">
        <v>7521330</v>
      </c>
      <c r="O5052" s="21">
        <v>8834831</v>
      </c>
      <c r="P5052" s="22">
        <v>39999544</v>
      </c>
      <c r="Q5052" s="22">
        <v>3454221</v>
      </c>
      <c r="R5052" s="19">
        <v>7032541</v>
      </c>
      <c r="S5052" s="22">
        <v>19906631</v>
      </c>
      <c r="T5052" s="22">
        <v>12137983</v>
      </c>
      <c r="U5052" s="22">
        <v>7768648</v>
      </c>
      <c r="V5052" s="18" t="s">
        <v>31</v>
      </c>
      <c r="W5052" s="1"/>
    </row>
    <row r="5053" spans="1:23" hidden="1" x14ac:dyDescent="0.25">
      <c r="A5053" s="14">
        <v>6602</v>
      </c>
      <c r="B5053" s="18">
        <v>890923200</v>
      </c>
      <c r="C5053" s="18" t="s">
        <v>6732</v>
      </c>
      <c r="D5053" s="14" t="s">
        <v>26</v>
      </c>
      <c r="E5053" s="17" t="s">
        <v>86</v>
      </c>
      <c r="F5053" s="18" t="s">
        <v>87</v>
      </c>
      <c r="G5053" s="18" t="s">
        <v>247</v>
      </c>
      <c r="H5053" s="18" t="s">
        <v>332</v>
      </c>
      <c r="I5053" s="17" t="s">
        <v>37</v>
      </c>
      <c r="J5053" s="21">
        <v>28630707</v>
      </c>
      <c r="K5053" s="21">
        <v>1066156</v>
      </c>
      <c r="L5053" s="19">
        <v>3398433</v>
      </c>
      <c r="M5053" s="21">
        <v>26502135</v>
      </c>
      <c r="N5053" s="21">
        <v>15674632</v>
      </c>
      <c r="O5053" s="21">
        <v>10827503</v>
      </c>
      <c r="P5053" s="22">
        <v>26184632</v>
      </c>
      <c r="Q5053" s="22">
        <v>829814</v>
      </c>
      <c r="R5053" s="19">
        <v>2006661</v>
      </c>
      <c r="S5053" s="22">
        <v>25726106</v>
      </c>
      <c r="T5053" s="22">
        <v>15964759</v>
      </c>
      <c r="U5053" s="22">
        <v>9761347</v>
      </c>
      <c r="V5053" s="18" t="s">
        <v>31</v>
      </c>
      <c r="W5053" s="1"/>
    </row>
    <row r="5054" spans="1:23" hidden="1" x14ac:dyDescent="0.25">
      <c r="A5054" s="14">
        <v>6603</v>
      </c>
      <c r="B5054" s="18">
        <v>900106777</v>
      </c>
      <c r="C5054" s="18" t="s">
        <v>6733</v>
      </c>
      <c r="D5054" s="14" t="s">
        <v>26</v>
      </c>
      <c r="E5054" s="17" t="s">
        <v>27</v>
      </c>
      <c r="F5054" s="18" t="s">
        <v>28</v>
      </c>
      <c r="G5054" s="18" t="s">
        <v>28</v>
      </c>
      <c r="H5054" s="18" t="s">
        <v>447</v>
      </c>
      <c r="I5054" s="17" t="s">
        <v>37</v>
      </c>
      <c r="J5054" s="21">
        <v>28625658</v>
      </c>
      <c r="K5054" s="21">
        <v>2659409</v>
      </c>
      <c r="L5054" s="19">
        <v>5484343</v>
      </c>
      <c r="M5054" s="21">
        <v>25975944</v>
      </c>
      <c r="N5054" s="21">
        <v>14459190</v>
      </c>
      <c r="O5054" s="21">
        <v>11516754</v>
      </c>
      <c r="P5054" s="22">
        <v>18181072</v>
      </c>
      <c r="Q5054" s="22">
        <v>1471533</v>
      </c>
      <c r="R5054" s="19">
        <v>3067283</v>
      </c>
      <c r="S5054" s="22">
        <v>22384384</v>
      </c>
      <c r="T5054" s="22">
        <v>12915027</v>
      </c>
      <c r="U5054" s="22">
        <v>9469357</v>
      </c>
      <c r="V5054" s="18" t="s">
        <v>31</v>
      </c>
      <c r="W5054" s="1"/>
    </row>
    <row r="5055" spans="1:23" hidden="1" x14ac:dyDescent="0.25">
      <c r="A5055" s="14">
        <v>6604</v>
      </c>
      <c r="B5055" s="18">
        <v>900210295</v>
      </c>
      <c r="C5055" s="18" t="s">
        <v>6734</v>
      </c>
      <c r="D5055" s="14" t="s">
        <v>26</v>
      </c>
      <c r="E5055" s="18" t="s">
        <v>33</v>
      </c>
      <c r="F5055" s="18" t="s">
        <v>65</v>
      </c>
      <c r="G5055" s="14" t="s">
        <v>339</v>
      </c>
      <c r="H5055" s="18" t="s">
        <v>160</v>
      </c>
      <c r="I5055" s="17" t="s">
        <v>94</v>
      </c>
      <c r="J5055" s="21">
        <v>28622765</v>
      </c>
      <c r="K5055" s="21">
        <v>1552706</v>
      </c>
      <c r="L5055" s="19">
        <v>2474256</v>
      </c>
      <c r="M5055" s="21">
        <v>10793393</v>
      </c>
      <c r="N5055" s="21">
        <v>2199742</v>
      </c>
      <c r="O5055" s="21">
        <v>8593651</v>
      </c>
      <c r="P5055" s="22">
        <v>18474376</v>
      </c>
      <c r="Q5055" s="22">
        <v>1059924</v>
      </c>
      <c r="R5055" s="19">
        <v>1655394</v>
      </c>
      <c r="S5055" s="22">
        <v>9505242</v>
      </c>
      <c r="T5055" s="22">
        <v>2464297</v>
      </c>
      <c r="U5055" s="22">
        <v>7040945</v>
      </c>
      <c r="V5055" s="18" t="s">
        <v>31</v>
      </c>
      <c r="W5055" s="1"/>
    </row>
    <row r="5056" spans="1:23" hidden="1" x14ac:dyDescent="0.25">
      <c r="A5056" s="14">
        <v>6605</v>
      </c>
      <c r="B5056" s="18">
        <v>900609031</v>
      </c>
      <c r="C5056" s="18" t="s">
        <v>6735</v>
      </c>
      <c r="D5056" s="14" t="s">
        <v>26</v>
      </c>
      <c r="E5056" s="17" t="s">
        <v>27</v>
      </c>
      <c r="F5056" s="18" t="s">
        <v>28</v>
      </c>
      <c r="G5056" s="18" t="s">
        <v>28</v>
      </c>
      <c r="H5056" s="18" t="s">
        <v>1582</v>
      </c>
      <c r="I5056" s="18" t="s">
        <v>75</v>
      </c>
      <c r="J5056" s="21">
        <v>28621286</v>
      </c>
      <c r="K5056" s="21">
        <v>654922</v>
      </c>
      <c r="L5056" s="19">
        <v>939557</v>
      </c>
      <c r="M5056" s="21">
        <v>73149207</v>
      </c>
      <c r="N5056" s="21">
        <v>31672436</v>
      </c>
      <c r="O5056" s="21">
        <v>41476771</v>
      </c>
      <c r="P5056" s="22">
        <v>39920756</v>
      </c>
      <c r="Q5056" s="22">
        <v>901969</v>
      </c>
      <c r="R5056" s="19">
        <v>2200948</v>
      </c>
      <c r="S5056" s="22">
        <v>77993522</v>
      </c>
      <c r="T5056" s="22">
        <v>31241555</v>
      </c>
      <c r="U5056" s="22">
        <v>46751967</v>
      </c>
      <c r="V5056" s="18" t="s">
        <v>31</v>
      </c>
      <c r="W5056" s="1"/>
    </row>
    <row r="5057" spans="1:23" hidden="1" x14ac:dyDescent="0.25">
      <c r="A5057" s="14">
        <v>6606</v>
      </c>
      <c r="B5057" s="18">
        <v>860034335</v>
      </c>
      <c r="C5057" s="18" t="s">
        <v>6736</v>
      </c>
      <c r="D5057" s="14" t="s">
        <v>26</v>
      </c>
      <c r="E5057" s="17" t="s">
        <v>27</v>
      </c>
      <c r="F5057" s="18" t="s">
        <v>28</v>
      </c>
      <c r="G5057" s="18" t="s">
        <v>28</v>
      </c>
      <c r="H5057" s="18" t="s">
        <v>5372</v>
      </c>
      <c r="I5057" s="18" t="s">
        <v>75</v>
      </c>
      <c r="J5057" s="21">
        <v>28610785</v>
      </c>
      <c r="K5057" s="21">
        <v>-1348570</v>
      </c>
      <c r="L5057" s="19">
        <v>-460708</v>
      </c>
      <c r="M5057" s="21">
        <v>31408882</v>
      </c>
      <c r="N5057" s="21">
        <v>21885018</v>
      </c>
      <c r="O5057" s="21">
        <v>9523864</v>
      </c>
      <c r="P5057" s="22">
        <v>16778838</v>
      </c>
      <c r="Q5057" s="22">
        <v>-3050487</v>
      </c>
      <c r="R5057" s="19">
        <v>-3640611</v>
      </c>
      <c r="S5057" s="22">
        <v>27600992</v>
      </c>
      <c r="T5057" s="22">
        <v>21389693</v>
      </c>
      <c r="U5057" s="22">
        <v>6211299</v>
      </c>
      <c r="V5057" s="18" t="s">
        <v>55</v>
      </c>
      <c r="W5057" s="1"/>
    </row>
    <row r="5058" spans="1:23" hidden="1" x14ac:dyDescent="0.25">
      <c r="A5058" s="14">
        <v>6607</v>
      </c>
      <c r="B5058" s="18">
        <v>900265016</v>
      </c>
      <c r="C5058" s="18" t="s">
        <v>6737</v>
      </c>
      <c r="D5058" s="14" t="s">
        <v>26</v>
      </c>
      <c r="E5058" s="17" t="s">
        <v>343</v>
      </c>
      <c r="F5058" s="18" t="s">
        <v>382</v>
      </c>
      <c r="G5058" s="18" t="s">
        <v>383</v>
      </c>
      <c r="H5058" s="18" t="s">
        <v>160</v>
      </c>
      <c r="I5058" s="17" t="s">
        <v>94</v>
      </c>
      <c r="J5058" s="21">
        <v>28602795</v>
      </c>
      <c r="K5058" s="21">
        <v>1676217</v>
      </c>
      <c r="L5058" s="19">
        <v>2870433</v>
      </c>
      <c r="M5058" s="21">
        <v>9319345</v>
      </c>
      <c r="N5058" s="21">
        <v>4773926</v>
      </c>
      <c r="O5058" s="21">
        <v>4545419</v>
      </c>
      <c r="P5058" s="22">
        <v>3581340</v>
      </c>
      <c r="Q5058" s="22">
        <v>269283</v>
      </c>
      <c r="R5058" s="19">
        <v>514796</v>
      </c>
      <c r="S5058" s="22">
        <v>6607484</v>
      </c>
      <c r="T5058" s="22">
        <v>3738282</v>
      </c>
      <c r="U5058" s="22">
        <v>2869202</v>
      </c>
      <c r="V5058" s="18" t="s">
        <v>31</v>
      </c>
      <c r="W5058" s="1"/>
    </row>
    <row r="5059" spans="1:23" hidden="1" x14ac:dyDescent="0.25">
      <c r="A5059" s="14">
        <v>6608</v>
      </c>
      <c r="B5059" s="18">
        <v>830513448</v>
      </c>
      <c r="C5059" s="18" t="s">
        <v>6738</v>
      </c>
      <c r="D5059" s="14" t="s">
        <v>26</v>
      </c>
      <c r="E5059" s="17" t="s">
        <v>42</v>
      </c>
      <c r="F5059" s="18" t="s">
        <v>43</v>
      </c>
      <c r="G5059" s="18" t="s">
        <v>62</v>
      </c>
      <c r="H5059" s="18" t="s">
        <v>172</v>
      </c>
      <c r="I5059" s="17" t="s">
        <v>30</v>
      </c>
      <c r="J5059" s="21">
        <v>28599579</v>
      </c>
      <c r="K5059" s="21">
        <v>4389278</v>
      </c>
      <c r="L5059" s="19">
        <v>6762338</v>
      </c>
      <c r="M5059" s="21">
        <v>22856047</v>
      </c>
      <c r="N5059" s="21">
        <v>3286409</v>
      </c>
      <c r="O5059" s="21">
        <v>19569638</v>
      </c>
      <c r="P5059" s="22">
        <v>24989588</v>
      </c>
      <c r="Q5059" s="22">
        <v>3657183</v>
      </c>
      <c r="R5059" s="19">
        <v>5247968</v>
      </c>
      <c r="S5059" s="22">
        <v>19974427</v>
      </c>
      <c r="T5059" s="22">
        <v>2965476</v>
      </c>
      <c r="U5059" s="22">
        <v>17008951</v>
      </c>
      <c r="V5059" s="18" t="s">
        <v>31</v>
      </c>
      <c r="W5059" s="1"/>
    </row>
    <row r="5060" spans="1:23" hidden="1" x14ac:dyDescent="0.25">
      <c r="A5060" s="14">
        <v>6609</v>
      </c>
      <c r="B5060" s="18">
        <v>860501575</v>
      </c>
      <c r="C5060" s="18" t="s">
        <v>6739</v>
      </c>
      <c r="D5060" s="14" t="s">
        <v>26</v>
      </c>
      <c r="E5060" s="17" t="s">
        <v>27</v>
      </c>
      <c r="F5060" s="18" t="s">
        <v>28</v>
      </c>
      <c r="G5060" s="18" t="s">
        <v>28</v>
      </c>
      <c r="H5060" s="18" t="s">
        <v>651</v>
      </c>
      <c r="I5060" s="17" t="s">
        <v>37</v>
      </c>
      <c r="J5060" s="21">
        <v>28598980</v>
      </c>
      <c r="K5060" s="21">
        <v>1644293</v>
      </c>
      <c r="L5060" s="19">
        <v>2529682</v>
      </c>
      <c r="M5060" s="21">
        <v>17691416</v>
      </c>
      <c r="N5060" s="21">
        <v>10222506</v>
      </c>
      <c r="O5060" s="21">
        <v>7468910</v>
      </c>
      <c r="P5060" s="22">
        <v>24111136</v>
      </c>
      <c r="Q5060" s="22">
        <v>527273</v>
      </c>
      <c r="R5060" s="19">
        <v>1362296</v>
      </c>
      <c r="S5060" s="22">
        <v>14957199</v>
      </c>
      <c r="T5060" s="22">
        <v>9132582</v>
      </c>
      <c r="U5060" s="22">
        <v>5824617</v>
      </c>
      <c r="V5060" s="18" t="s">
        <v>31</v>
      </c>
      <c r="W5060" s="1"/>
    </row>
    <row r="5061" spans="1:23" hidden="1" x14ac:dyDescent="0.25">
      <c r="A5061" s="14">
        <v>6611</v>
      </c>
      <c r="B5061" s="18">
        <v>900615349</v>
      </c>
      <c r="C5061" s="18" t="s">
        <v>6741</v>
      </c>
      <c r="D5061" s="14" t="s">
        <v>26</v>
      </c>
      <c r="E5061" s="17" t="s">
        <v>57</v>
      </c>
      <c r="F5061" s="18" t="s">
        <v>58</v>
      </c>
      <c r="G5061" s="14" t="s">
        <v>59</v>
      </c>
      <c r="H5061" s="18" t="s">
        <v>279</v>
      </c>
      <c r="I5061" s="17" t="s">
        <v>30</v>
      </c>
      <c r="J5061" s="21">
        <v>28575783</v>
      </c>
      <c r="K5061" s="21">
        <v>589417</v>
      </c>
      <c r="L5061" s="19">
        <v>589417</v>
      </c>
      <c r="M5061" s="21">
        <v>13393807</v>
      </c>
      <c r="N5061" s="21">
        <v>8318862</v>
      </c>
      <c r="O5061" s="21">
        <v>5074945</v>
      </c>
      <c r="P5061" s="22">
        <v>20070312</v>
      </c>
      <c r="Q5061" s="22">
        <v>302398</v>
      </c>
      <c r="R5061" s="19">
        <v>302398</v>
      </c>
      <c r="S5061" s="22">
        <v>11994194</v>
      </c>
      <c r="T5061" s="22">
        <v>9097054</v>
      </c>
      <c r="U5061" s="22">
        <v>2897140</v>
      </c>
      <c r="V5061" s="18" t="s">
        <v>31</v>
      </c>
      <c r="W5061" s="1"/>
    </row>
    <row r="5062" spans="1:23" hidden="1" x14ac:dyDescent="0.25">
      <c r="A5062" s="14">
        <v>6612</v>
      </c>
      <c r="B5062" s="18">
        <v>900318522</v>
      </c>
      <c r="C5062" s="18" t="s">
        <v>6742</v>
      </c>
      <c r="D5062" s="14" t="s">
        <v>26</v>
      </c>
      <c r="E5062" s="17" t="s">
        <v>27</v>
      </c>
      <c r="F5062" s="18" t="s">
        <v>50</v>
      </c>
      <c r="G5062" s="18" t="s">
        <v>1439</v>
      </c>
      <c r="H5062" s="18" t="s">
        <v>213</v>
      </c>
      <c r="I5062" s="17" t="s">
        <v>30</v>
      </c>
      <c r="J5062" s="21">
        <v>28575566</v>
      </c>
      <c r="K5062" s="21">
        <v>727</v>
      </c>
      <c r="L5062" s="19">
        <v>141151</v>
      </c>
      <c r="M5062" s="21">
        <v>1136941</v>
      </c>
      <c r="N5062" s="21">
        <v>480437</v>
      </c>
      <c r="O5062" s="21">
        <v>656504</v>
      </c>
      <c r="P5062" s="22">
        <v>24988328</v>
      </c>
      <c r="Q5062" s="22">
        <v>245932</v>
      </c>
      <c r="R5062" s="19">
        <v>311289</v>
      </c>
      <c r="S5062" s="22">
        <v>936069</v>
      </c>
      <c r="T5062" s="22">
        <v>280293</v>
      </c>
      <c r="U5062" s="22">
        <v>655776</v>
      </c>
      <c r="V5062" s="18" t="s">
        <v>31</v>
      </c>
      <c r="W5062" s="1"/>
    </row>
    <row r="5063" spans="1:23" hidden="1" x14ac:dyDescent="0.25">
      <c r="A5063" s="14">
        <v>6614</v>
      </c>
      <c r="B5063" s="18">
        <v>900651270</v>
      </c>
      <c r="C5063" s="18" t="s">
        <v>6744</v>
      </c>
      <c r="D5063" s="14" t="s">
        <v>26</v>
      </c>
      <c r="E5063" s="17" t="s">
        <v>86</v>
      </c>
      <c r="F5063" s="18" t="s">
        <v>87</v>
      </c>
      <c r="G5063" s="18" t="s">
        <v>88</v>
      </c>
      <c r="H5063" s="18" t="s">
        <v>263</v>
      </c>
      <c r="I5063" s="18" t="s">
        <v>75</v>
      </c>
      <c r="J5063" s="21">
        <v>28563490</v>
      </c>
      <c r="K5063" s="21">
        <v>27406925</v>
      </c>
      <c r="L5063" s="19">
        <v>27579456</v>
      </c>
      <c r="M5063" s="21">
        <v>366327939</v>
      </c>
      <c r="N5063" s="21">
        <v>7497306</v>
      </c>
      <c r="O5063" s="21">
        <v>358830633</v>
      </c>
      <c r="P5063" s="22">
        <v>68274</v>
      </c>
      <c r="Q5063" s="22">
        <v>-269132</v>
      </c>
      <c r="R5063" s="19">
        <v>-50267</v>
      </c>
      <c r="S5063" s="22">
        <v>325240685</v>
      </c>
      <c r="T5063" s="22">
        <v>6083098</v>
      </c>
      <c r="U5063" s="22">
        <v>319157587</v>
      </c>
      <c r="V5063" s="18" t="s">
        <v>97</v>
      </c>
      <c r="W5063" s="1"/>
    </row>
    <row r="5064" spans="1:23" hidden="1" x14ac:dyDescent="0.25">
      <c r="A5064" s="14">
        <v>6615</v>
      </c>
      <c r="B5064" s="18">
        <v>900055521</v>
      </c>
      <c r="C5064" s="18" t="s">
        <v>6745</v>
      </c>
      <c r="D5064" s="14" t="s">
        <v>26</v>
      </c>
      <c r="E5064" s="17" t="s">
        <v>27</v>
      </c>
      <c r="F5064" s="18" t="s">
        <v>28</v>
      </c>
      <c r="G5064" s="18" t="s">
        <v>28</v>
      </c>
      <c r="H5064" s="18" t="s">
        <v>160</v>
      </c>
      <c r="I5064" s="17" t="s">
        <v>94</v>
      </c>
      <c r="J5064" s="21">
        <v>28551264</v>
      </c>
      <c r="K5064" s="21">
        <v>5041788</v>
      </c>
      <c r="L5064" s="19">
        <v>7798211</v>
      </c>
      <c r="M5064" s="21">
        <v>26007607</v>
      </c>
      <c r="N5064" s="21">
        <v>9631494</v>
      </c>
      <c r="O5064" s="21">
        <v>16376113</v>
      </c>
      <c r="P5064" s="22">
        <v>23655672</v>
      </c>
      <c r="Q5064" s="22">
        <v>809132</v>
      </c>
      <c r="R5064" s="19">
        <v>1185744</v>
      </c>
      <c r="S5064" s="22">
        <v>25805860</v>
      </c>
      <c r="T5064" s="22">
        <v>14471535</v>
      </c>
      <c r="U5064" s="22">
        <v>11334325</v>
      </c>
      <c r="V5064" s="18" t="s">
        <v>31</v>
      </c>
      <c r="W5064" s="1"/>
    </row>
    <row r="5065" spans="1:23" hidden="1" x14ac:dyDescent="0.25">
      <c r="A5065" s="14">
        <v>6616</v>
      </c>
      <c r="B5065" s="18">
        <v>830048433</v>
      </c>
      <c r="C5065" s="18" t="s">
        <v>6746</v>
      </c>
      <c r="D5065" s="14" t="s">
        <v>26</v>
      </c>
      <c r="E5065" s="17" t="s">
        <v>27</v>
      </c>
      <c r="F5065" s="18" t="s">
        <v>28</v>
      </c>
      <c r="G5065" s="18" t="s">
        <v>28</v>
      </c>
      <c r="H5065" s="18" t="s">
        <v>6747</v>
      </c>
      <c r="I5065" s="17" t="s">
        <v>37</v>
      </c>
      <c r="J5065" s="21">
        <v>28545540</v>
      </c>
      <c r="K5065" s="21">
        <v>2522359</v>
      </c>
      <c r="L5065" s="19">
        <v>5200771</v>
      </c>
      <c r="M5065" s="21">
        <v>22798964</v>
      </c>
      <c r="N5065" s="21">
        <v>12712032</v>
      </c>
      <c r="O5065" s="21">
        <v>10086932</v>
      </c>
      <c r="P5065" s="22">
        <v>21822578</v>
      </c>
      <c r="Q5065" s="22">
        <v>834118</v>
      </c>
      <c r="R5065" s="19">
        <v>2918291</v>
      </c>
      <c r="S5065" s="22">
        <v>21325255</v>
      </c>
      <c r="T5065" s="22">
        <v>13439920</v>
      </c>
      <c r="U5065" s="22">
        <v>7885335</v>
      </c>
      <c r="V5065" s="18" t="s">
        <v>31</v>
      </c>
      <c r="W5065" s="1"/>
    </row>
    <row r="5066" spans="1:23" hidden="1" x14ac:dyDescent="0.25">
      <c r="A5066" s="14">
        <v>6617</v>
      </c>
      <c r="B5066" s="18">
        <v>892001109</v>
      </c>
      <c r="C5066" s="18" t="s">
        <v>6748</v>
      </c>
      <c r="D5066" s="14" t="s">
        <v>26</v>
      </c>
      <c r="E5066" s="17" t="s">
        <v>27</v>
      </c>
      <c r="F5066" s="18" t="s">
        <v>28</v>
      </c>
      <c r="G5066" s="18" t="s">
        <v>28</v>
      </c>
      <c r="H5066" s="18" t="s">
        <v>213</v>
      </c>
      <c r="I5066" s="17" t="s">
        <v>30</v>
      </c>
      <c r="J5066" s="21">
        <v>28544457</v>
      </c>
      <c r="K5066" s="21">
        <v>191080</v>
      </c>
      <c r="L5066" s="19">
        <v>636421</v>
      </c>
      <c r="M5066" s="21">
        <v>9361039</v>
      </c>
      <c r="N5066" s="21">
        <v>3943628</v>
      </c>
      <c r="O5066" s="21">
        <v>5417411</v>
      </c>
      <c r="P5066" s="22">
        <v>22475824</v>
      </c>
      <c r="Q5066" s="22">
        <v>262596</v>
      </c>
      <c r="R5066" s="19">
        <v>570406</v>
      </c>
      <c r="S5066" s="22">
        <v>8854940</v>
      </c>
      <c r="T5066" s="22">
        <v>3629245</v>
      </c>
      <c r="U5066" s="22">
        <v>5225695</v>
      </c>
      <c r="V5066" s="18" t="s">
        <v>31</v>
      </c>
      <c r="W5066" s="1"/>
    </row>
    <row r="5067" spans="1:23" hidden="1" x14ac:dyDescent="0.25">
      <c r="A5067" s="14">
        <v>6618</v>
      </c>
      <c r="B5067" s="18">
        <v>802010017</v>
      </c>
      <c r="C5067" s="18" t="s">
        <v>6749</v>
      </c>
      <c r="D5067" s="14" t="s">
        <v>26</v>
      </c>
      <c r="E5067" s="17" t="s">
        <v>57</v>
      </c>
      <c r="F5067" s="18" t="s">
        <v>58</v>
      </c>
      <c r="G5067" s="14" t="s">
        <v>162</v>
      </c>
      <c r="H5067" s="18" t="s">
        <v>60</v>
      </c>
      <c r="I5067" s="17" t="s">
        <v>30</v>
      </c>
      <c r="J5067" s="21">
        <v>28536032</v>
      </c>
      <c r="K5067" s="21">
        <v>14823204</v>
      </c>
      <c r="L5067" s="19">
        <v>15407352</v>
      </c>
      <c r="M5067" s="21">
        <v>37897216</v>
      </c>
      <c r="N5067" s="21">
        <v>5535202</v>
      </c>
      <c r="O5067" s="21">
        <v>32362014</v>
      </c>
      <c r="P5067" s="22">
        <v>8331676</v>
      </c>
      <c r="Q5067" s="22">
        <v>8858</v>
      </c>
      <c r="R5067" s="19">
        <v>5221</v>
      </c>
      <c r="S5067" s="22">
        <v>47403174</v>
      </c>
      <c r="T5067" s="22">
        <v>29864364</v>
      </c>
      <c r="U5067" s="22">
        <v>17538810</v>
      </c>
      <c r="V5067" s="18" t="s">
        <v>31</v>
      </c>
      <c r="W5067" s="1"/>
    </row>
    <row r="5068" spans="1:23" hidden="1" x14ac:dyDescent="0.25">
      <c r="A5068" s="14">
        <v>6619</v>
      </c>
      <c r="B5068" s="18">
        <v>900200049</v>
      </c>
      <c r="C5068" s="18" t="s">
        <v>6750</v>
      </c>
      <c r="D5068" s="14" t="s">
        <v>26</v>
      </c>
      <c r="E5068" s="17" t="s">
        <v>27</v>
      </c>
      <c r="F5068" s="18" t="s">
        <v>28</v>
      </c>
      <c r="G5068" s="18" t="s">
        <v>28</v>
      </c>
      <c r="H5068" s="18" t="s">
        <v>1147</v>
      </c>
      <c r="I5068" s="18" t="s">
        <v>75</v>
      </c>
      <c r="J5068" s="21">
        <v>28534117</v>
      </c>
      <c r="K5068" s="21">
        <v>1353830</v>
      </c>
      <c r="L5068" s="19">
        <v>2467438</v>
      </c>
      <c r="M5068" s="21">
        <v>11867738</v>
      </c>
      <c r="N5068" s="21">
        <v>6928678</v>
      </c>
      <c r="O5068" s="21">
        <v>4939060</v>
      </c>
      <c r="P5068" s="22">
        <v>22086572</v>
      </c>
      <c r="Q5068" s="22">
        <v>3368937</v>
      </c>
      <c r="R5068" s="19">
        <v>4697464</v>
      </c>
      <c r="S5068" s="22">
        <v>14821817</v>
      </c>
      <c r="T5068" s="22">
        <v>4868483</v>
      </c>
      <c r="U5068" s="22">
        <v>9953334</v>
      </c>
      <c r="V5068" s="18" t="s">
        <v>97</v>
      </c>
      <c r="W5068" s="1"/>
    </row>
    <row r="5069" spans="1:23" hidden="1" x14ac:dyDescent="0.25">
      <c r="A5069" s="14">
        <v>6620</v>
      </c>
      <c r="B5069" s="18">
        <v>800251712</v>
      </c>
      <c r="C5069" s="18" t="s">
        <v>6751</v>
      </c>
      <c r="D5069" s="14" t="s">
        <v>26</v>
      </c>
      <c r="E5069" s="17" t="s">
        <v>343</v>
      </c>
      <c r="F5069" s="18" t="s">
        <v>382</v>
      </c>
      <c r="G5069" s="18" t="s">
        <v>3317</v>
      </c>
      <c r="H5069" s="18" t="s">
        <v>67</v>
      </c>
      <c r="I5069" s="17" t="s">
        <v>37</v>
      </c>
      <c r="J5069" s="21">
        <v>28533820</v>
      </c>
      <c r="K5069" s="21">
        <v>411205</v>
      </c>
      <c r="L5069" s="19">
        <v>928437</v>
      </c>
      <c r="M5069" s="21">
        <v>15366291</v>
      </c>
      <c r="N5069" s="21">
        <v>7832264</v>
      </c>
      <c r="O5069" s="21">
        <v>7534027</v>
      </c>
      <c r="P5069" s="22">
        <v>22895284</v>
      </c>
      <c r="Q5069" s="22">
        <v>325687</v>
      </c>
      <c r="R5069" s="19">
        <v>695827</v>
      </c>
      <c r="S5069" s="22">
        <v>10796109</v>
      </c>
      <c r="T5069" s="22">
        <v>4189936</v>
      </c>
      <c r="U5069" s="22">
        <v>6606173</v>
      </c>
      <c r="V5069" s="18" t="s">
        <v>31</v>
      </c>
      <c r="W5069" s="1"/>
    </row>
    <row r="5070" spans="1:23" hidden="1" x14ac:dyDescent="0.25">
      <c r="A5070" s="14">
        <v>6623</v>
      </c>
      <c r="B5070" s="18">
        <v>890910452</v>
      </c>
      <c r="C5070" s="18" t="s">
        <v>6754</v>
      </c>
      <c r="D5070" s="14" t="s">
        <v>26</v>
      </c>
      <c r="E5070" s="17" t="s">
        <v>86</v>
      </c>
      <c r="F5070" s="18" t="s">
        <v>87</v>
      </c>
      <c r="G5070" s="18" t="s">
        <v>88</v>
      </c>
      <c r="H5070" s="18" t="s">
        <v>526</v>
      </c>
      <c r="I5070" s="17" t="s">
        <v>30</v>
      </c>
      <c r="J5070" s="21">
        <v>28516957</v>
      </c>
      <c r="K5070" s="21">
        <v>1014153</v>
      </c>
      <c r="L5070" s="19">
        <v>1655347</v>
      </c>
      <c r="M5070" s="21">
        <v>19974126</v>
      </c>
      <c r="N5070" s="21">
        <v>3579083</v>
      </c>
      <c r="O5070" s="21">
        <v>16395043</v>
      </c>
      <c r="P5070" s="22">
        <v>24996876</v>
      </c>
      <c r="Q5070" s="22">
        <v>783224</v>
      </c>
      <c r="R5070" s="19">
        <v>1168755</v>
      </c>
      <c r="S5070" s="22">
        <v>26425728</v>
      </c>
      <c r="T5070" s="22">
        <v>11044838</v>
      </c>
      <c r="U5070" s="22">
        <v>15380890</v>
      </c>
      <c r="V5070" s="18" t="s">
        <v>31</v>
      </c>
      <c r="W5070" s="1"/>
    </row>
    <row r="5071" spans="1:23" hidden="1" x14ac:dyDescent="0.25">
      <c r="A5071" s="14">
        <v>6624</v>
      </c>
      <c r="B5071" s="18">
        <v>800093388</v>
      </c>
      <c r="C5071" s="18" t="s">
        <v>6755</v>
      </c>
      <c r="D5071" s="14" t="s">
        <v>26</v>
      </c>
      <c r="E5071" s="17" t="s">
        <v>27</v>
      </c>
      <c r="F5071" s="18" t="s">
        <v>28</v>
      </c>
      <c r="G5071" s="18" t="s">
        <v>28</v>
      </c>
      <c r="H5071" s="18" t="s">
        <v>229</v>
      </c>
      <c r="I5071" s="18" t="s">
        <v>75</v>
      </c>
      <c r="J5071" s="21">
        <v>28500048</v>
      </c>
      <c r="K5071" s="21">
        <v>1837379</v>
      </c>
      <c r="L5071" s="19">
        <v>3204990</v>
      </c>
      <c r="M5071" s="21">
        <v>12377320</v>
      </c>
      <c r="N5071" s="21">
        <v>3288799</v>
      </c>
      <c r="O5071" s="21">
        <v>9088521</v>
      </c>
      <c r="P5071" s="22">
        <v>17372012</v>
      </c>
      <c r="Q5071" s="22">
        <v>832651</v>
      </c>
      <c r="R5071" s="19">
        <v>1488684</v>
      </c>
      <c r="S5071" s="22">
        <v>7711220</v>
      </c>
      <c r="T5071" s="22">
        <v>460078</v>
      </c>
      <c r="U5071" s="22">
        <v>7251142</v>
      </c>
      <c r="V5071" s="18" t="s">
        <v>31</v>
      </c>
      <c r="W5071" s="1"/>
    </row>
    <row r="5072" spans="1:23" hidden="1" x14ac:dyDescent="0.25">
      <c r="A5072" s="14">
        <v>6625</v>
      </c>
      <c r="B5072" s="18">
        <v>800114164</v>
      </c>
      <c r="C5072" s="18" t="s">
        <v>6756</v>
      </c>
      <c r="D5072" s="14" t="s">
        <v>26</v>
      </c>
      <c r="E5072" s="17" t="s">
        <v>42</v>
      </c>
      <c r="F5072" s="18" t="s">
        <v>43</v>
      </c>
      <c r="G5072" s="18" t="s">
        <v>44</v>
      </c>
      <c r="H5072" s="18" t="s">
        <v>263</v>
      </c>
      <c r="I5072" s="18" t="s">
        <v>75</v>
      </c>
      <c r="J5072" s="21">
        <v>28496238</v>
      </c>
      <c r="K5072" s="21">
        <v>1358149</v>
      </c>
      <c r="L5072" s="19">
        <v>2842386</v>
      </c>
      <c r="M5072" s="21">
        <v>19108791</v>
      </c>
      <c r="N5072" s="21">
        <v>10656658</v>
      </c>
      <c r="O5072" s="21">
        <v>8452133</v>
      </c>
      <c r="P5072" s="22">
        <v>6406188</v>
      </c>
      <c r="Q5072" s="22">
        <v>1983742</v>
      </c>
      <c r="R5072" s="19">
        <v>2328138</v>
      </c>
      <c r="S5072" s="22">
        <v>26692742</v>
      </c>
      <c r="T5072" s="22">
        <v>18411545</v>
      </c>
      <c r="U5072" s="22">
        <v>8281197</v>
      </c>
      <c r="V5072" s="18" t="s">
        <v>31</v>
      </c>
      <c r="W5072" s="1"/>
    </row>
    <row r="5073" spans="1:23" hidden="1" x14ac:dyDescent="0.25">
      <c r="A5073" s="14">
        <v>6626</v>
      </c>
      <c r="B5073" s="18">
        <v>860042209</v>
      </c>
      <c r="C5073" s="18" t="s">
        <v>6757</v>
      </c>
      <c r="D5073" s="14" t="s">
        <v>26</v>
      </c>
      <c r="E5073" s="17" t="s">
        <v>27</v>
      </c>
      <c r="F5073" s="18" t="s">
        <v>28</v>
      </c>
      <c r="G5073" s="18" t="s">
        <v>28</v>
      </c>
      <c r="H5073" s="18" t="s">
        <v>2447</v>
      </c>
      <c r="I5073" s="18" t="s">
        <v>75</v>
      </c>
      <c r="J5073" s="21">
        <v>28493387</v>
      </c>
      <c r="K5073" s="21">
        <v>676910</v>
      </c>
      <c r="L5073" s="19">
        <v>1006735</v>
      </c>
      <c r="M5073" s="21">
        <v>21900553</v>
      </c>
      <c r="N5073" s="21">
        <v>12021316</v>
      </c>
      <c r="O5073" s="21">
        <v>9879237</v>
      </c>
      <c r="P5073" s="22">
        <v>27149020</v>
      </c>
      <c r="Q5073" s="22">
        <v>1123385</v>
      </c>
      <c r="R5073" s="19">
        <v>1318086</v>
      </c>
      <c r="S5073" s="22">
        <v>24215661</v>
      </c>
      <c r="T5073" s="22">
        <v>14213334</v>
      </c>
      <c r="U5073" s="22">
        <v>10002327</v>
      </c>
      <c r="V5073" s="18" t="s">
        <v>38</v>
      </c>
      <c r="W5073" s="1"/>
    </row>
    <row r="5074" spans="1:23" hidden="1" x14ac:dyDescent="0.25">
      <c r="A5074" s="14">
        <v>6627</v>
      </c>
      <c r="B5074" s="18">
        <v>900069224</v>
      </c>
      <c r="C5074" s="18" t="s">
        <v>6758</v>
      </c>
      <c r="D5074" s="14" t="s">
        <v>26</v>
      </c>
      <c r="E5074" s="17" t="s">
        <v>86</v>
      </c>
      <c r="F5074" s="18" t="s">
        <v>87</v>
      </c>
      <c r="G5074" s="18" t="s">
        <v>88</v>
      </c>
      <c r="H5074" s="18" t="s">
        <v>386</v>
      </c>
      <c r="I5074" s="18" t="s">
        <v>75</v>
      </c>
      <c r="J5074" s="21">
        <v>28493129</v>
      </c>
      <c r="K5074" s="21">
        <v>8947078</v>
      </c>
      <c r="L5074" s="19">
        <v>11352012</v>
      </c>
      <c r="M5074" s="21">
        <v>73339385</v>
      </c>
      <c r="N5074" s="21">
        <v>11786338</v>
      </c>
      <c r="O5074" s="21">
        <v>61553047</v>
      </c>
      <c r="P5074" s="22">
        <v>15064679</v>
      </c>
      <c r="Q5074" s="22">
        <v>2363182</v>
      </c>
      <c r="R5074" s="19">
        <v>3469977</v>
      </c>
      <c r="S5074" s="22">
        <v>76046725</v>
      </c>
      <c r="T5074" s="22">
        <v>11908933</v>
      </c>
      <c r="U5074" s="22">
        <v>64137792</v>
      </c>
      <c r="V5074" s="18" t="s">
        <v>31</v>
      </c>
      <c r="W5074" s="1"/>
    </row>
    <row r="5075" spans="1:23" hidden="1" x14ac:dyDescent="0.25">
      <c r="A5075" s="14">
        <v>6629</v>
      </c>
      <c r="B5075" s="18">
        <v>860004686</v>
      </c>
      <c r="C5075" s="18" t="s">
        <v>6760</v>
      </c>
      <c r="D5075" s="14" t="s">
        <v>26</v>
      </c>
      <c r="E5075" s="17" t="s">
        <v>27</v>
      </c>
      <c r="F5075" s="18" t="s">
        <v>50</v>
      </c>
      <c r="G5075" s="14" t="s">
        <v>51</v>
      </c>
      <c r="H5075" s="18" t="s">
        <v>734</v>
      </c>
      <c r="I5075" s="17" t="s">
        <v>37</v>
      </c>
      <c r="J5075" s="21">
        <v>28490171</v>
      </c>
      <c r="K5075" s="21">
        <v>2901971</v>
      </c>
      <c r="L5075" s="19">
        <v>4224137</v>
      </c>
      <c r="M5075" s="21">
        <v>13751356</v>
      </c>
      <c r="N5075" s="21">
        <v>6339986</v>
      </c>
      <c r="O5075" s="21">
        <v>7411370</v>
      </c>
      <c r="P5075" s="22">
        <v>19544880</v>
      </c>
      <c r="Q5075" s="22">
        <v>1381418</v>
      </c>
      <c r="R5075" s="19">
        <v>1873889</v>
      </c>
      <c r="S5075" s="22">
        <v>10359972</v>
      </c>
      <c r="T5075" s="22">
        <v>4745439</v>
      </c>
      <c r="U5075" s="22">
        <v>5614533</v>
      </c>
      <c r="V5075" s="18" t="s">
        <v>31</v>
      </c>
      <c r="W5075" s="1"/>
    </row>
    <row r="5076" spans="1:23" hidden="1" x14ac:dyDescent="0.25">
      <c r="A5076" s="14">
        <v>6630</v>
      </c>
      <c r="B5076" s="18">
        <v>890919160</v>
      </c>
      <c r="C5076" s="18" t="s">
        <v>6761</v>
      </c>
      <c r="D5076" s="14" t="s">
        <v>26</v>
      </c>
      <c r="E5076" s="17" t="s">
        <v>86</v>
      </c>
      <c r="F5076" s="18" t="s">
        <v>87</v>
      </c>
      <c r="G5076" s="18" t="s">
        <v>88</v>
      </c>
      <c r="H5076" s="18" t="s">
        <v>1546</v>
      </c>
      <c r="I5076" s="18" t="s">
        <v>75</v>
      </c>
      <c r="J5076" s="21">
        <v>28488315</v>
      </c>
      <c r="K5076" s="21">
        <v>68599</v>
      </c>
      <c r="L5076" s="19">
        <v>434916</v>
      </c>
      <c r="M5076" s="21">
        <v>11985001</v>
      </c>
      <c r="N5076" s="21">
        <v>8513381</v>
      </c>
      <c r="O5076" s="21">
        <v>3471620</v>
      </c>
      <c r="P5076" s="22">
        <v>25876422</v>
      </c>
      <c r="Q5076" s="22">
        <v>108202</v>
      </c>
      <c r="R5076" s="19">
        <v>274226</v>
      </c>
      <c r="S5076" s="22">
        <v>11708354</v>
      </c>
      <c r="T5076" s="22">
        <v>8669848</v>
      </c>
      <c r="U5076" s="22">
        <v>3038506</v>
      </c>
      <c r="V5076" s="18" t="s">
        <v>31</v>
      </c>
      <c r="W5076" s="1"/>
    </row>
    <row r="5077" spans="1:23" hidden="1" x14ac:dyDescent="0.25">
      <c r="A5077" s="14">
        <v>6631</v>
      </c>
      <c r="B5077" s="18">
        <v>890504378</v>
      </c>
      <c r="C5077" s="18" t="s">
        <v>6762</v>
      </c>
      <c r="D5077" s="14" t="s">
        <v>26</v>
      </c>
      <c r="E5077" s="18" t="s">
        <v>33</v>
      </c>
      <c r="F5077" s="18" t="s">
        <v>34</v>
      </c>
      <c r="G5077" s="18" t="s">
        <v>35</v>
      </c>
      <c r="H5077" s="18" t="s">
        <v>1546</v>
      </c>
      <c r="I5077" s="18" t="s">
        <v>75</v>
      </c>
      <c r="J5077" s="21">
        <v>28482250</v>
      </c>
      <c r="K5077" s="21">
        <v>3260805</v>
      </c>
      <c r="L5077" s="19">
        <v>4469359</v>
      </c>
      <c r="M5077" s="21">
        <v>52429508</v>
      </c>
      <c r="N5077" s="21">
        <v>42349808</v>
      </c>
      <c r="O5077" s="21">
        <v>10079700</v>
      </c>
      <c r="P5077" s="22">
        <v>26606856</v>
      </c>
      <c r="Q5077" s="22">
        <v>2542095</v>
      </c>
      <c r="R5077" s="19">
        <v>3682950</v>
      </c>
      <c r="S5077" s="22">
        <v>52129444</v>
      </c>
      <c r="T5077" s="22">
        <v>42810203</v>
      </c>
      <c r="U5077" s="22">
        <v>9319241</v>
      </c>
      <c r="V5077" s="18" t="s">
        <v>55</v>
      </c>
      <c r="W5077" s="1"/>
    </row>
    <row r="5078" spans="1:23" hidden="1" x14ac:dyDescent="0.25">
      <c r="A5078" s="14">
        <v>6632</v>
      </c>
      <c r="B5078" s="18">
        <v>830073703</v>
      </c>
      <c r="C5078" s="18" t="s">
        <v>6763</v>
      </c>
      <c r="D5078" s="14" t="s">
        <v>26</v>
      </c>
      <c r="E5078" s="17" t="s">
        <v>27</v>
      </c>
      <c r="F5078" s="18" t="s">
        <v>28</v>
      </c>
      <c r="G5078" s="18" t="s">
        <v>28</v>
      </c>
      <c r="H5078" s="18" t="s">
        <v>160</v>
      </c>
      <c r="I5078" s="17" t="s">
        <v>94</v>
      </c>
      <c r="J5078" s="21">
        <v>28480809</v>
      </c>
      <c r="K5078" s="21">
        <v>1366113</v>
      </c>
      <c r="L5078" s="19">
        <v>2101713</v>
      </c>
      <c r="M5078" s="21">
        <v>15129731</v>
      </c>
      <c r="N5078" s="21">
        <v>6694619</v>
      </c>
      <c r="O5078" s="21">
        <v>8435112</v>
      </c>
      <c r="P5078" s="22">
        <v>25250608</v>
      </c>
      <c r="Q5078" s="22">
        <v>1618841</v>
      </c>
      <c r="R5078" s="19">
        <v>2346147</v>
      </c>
      <c r="S5078" s="22">
        <v>10396084</v>
      </c>
      <c r="T5078" s="22">
        <v>3327085</v>
      </c>
      <c r="U5078" s="22">
        <v>7068999</v>
      </c>
      <c r="V5078" s="18" t="s">
        <v>31</v>
      </c>
      <c r="W5078" s="1"/>
    </row>
    <row r="5079" spans="1:23" hidden="1" x14ac:dyDescent="0.25">
      <c r="A5079" s="14">
        <v>6633</v>
      </c>
      <c r="B5079" s="18">
        <v>811005058</v>
      </c>
      <c r="C5079" s="18" t="s">
        <v>6764</v>
      </c>
      <c r="D5079" s="14" t="s">
        <v>26</v>
      </c>
      <c r="E5079" s="17" t="s">
        <v>86</v>
      </c>
      <c r="F5079" s="18" t="s">
        <v>87</v>
      </c>
      <c r="G5079" s="18" t="s">
        <v>997</v>
      </c>
      <c r="H5079" s="18" t="s">
        <v>29</v>
      </c>
      <c r="I5079" s="17" t="s">
        <v>30</v>
      </c>
      <c r="J5079" s="21">
        <v>28478072</v>
      </c>
      <c r="K5079" s="21">
        <v>327888</v>
      </c>
      <c r="L5079" s="19">
        <v>829884</v>
      </c>
      <c r="M5079" s="21">
        <v>6286176</v>
      </c>
      <c r="N5079" s="21">
        <v>4258214</v>
      </c>
      <c r="O5079" s="21">
        <v>2027962</v>
      </c>
      <c r="P5079" s="22">
        <v>26682840</v>
      </c>
      <c r="Q5079" s="22">
        <v>226513</v>
      </c>
      <c r="R5079" s="19">
        <v>627426</v>
      </c>
      <c r="S5079" s="22">
        <v>5465544</v>
      </c>
      <c r="T5079" s="22">
        <v>3765470</v>
      </c>
      <c r="U5079" s="22">
        <v>1700074</v>
      </c>
      <c r="V5079" s="18" t="s">
        <v>31</v>
      </c>
      <c r="W5079" s="1"/>
    </row>
    <row r="5080" spans="1:23" hidden="1" x14ac:dyDescent="0.25">
      <c r="A5080" s="14">
        <v>6634</v>
      </c>
      <c r="B5080" s="18">
        <v>900694424</v>
      </c>
      <c r="C5080" s="18" t="s">
        <v>6765</v>
      </c>
      <c r="D5080" s="14" t="s">
        <v>26</v>
      </c>
      <c r="E5080" s="17" t="s">
        <v>27</v>
      </c>
      <c r="F5080" s="18" t="s">
        <v>28</v>
      </c>
      <c r="G5080" s="18" t="s">
        <v>28</v>
      </c>
      <c r="H5080" s="18" t="s">
        <v>233</v>
      </c>
      <c r="I5080" s="17" t="s">
        <v>30</v>
      </c>
      <c r="J5080" s="21">
        <v>28476494</v>
      </c>
      <c r="K5080" s="21">
        <v>-2803640</v>
      </c>
      <c r="L5080" s="19">
        <v>-1761659</v>
      </c>
      <c r="M5080" s="21">
        <v>30745292</v>
      </c>
      <c r="N5080" s="21">
        <v>10463580</v>
      </c>
      <c r="O5080" s="21">
        <v>20281712</v>
      </c>
      <c r="P5080" s="22">
        <v>36295392</v>
      </c>
      <c r="Q5080" s="22">
        <v>3990657</v>
      </c>
      <c r="R5080" s="19">
        <v>7165724</v>
      </c>
      <c r="S5080" s="22">
        <v>35255080</v>
      </c>
      <c r="T5080" s="22">
        <v>12169728</v>
      </c>
      <c r="U5080" s="22">
        <v>23085352</v>
      </c>
      <c r="V5080" s="18" t="s">
        <v>38</v>
      </c>
      <c r="W5080" s="1"/>
    </row>
    <row r="5081" spans="1:23" hidden="1" x14ac:dyDescent="0.25">
      <c r="A5081" s="14">
        <v>6635</v>
      </c>
      <c r="B5081" s="18">
        <v>901075184</v>
      </c>
      <c r="C5081" s="18" t="s">
        <v>6766</v>
      </c>
      <c r="D5081" s="14" t="s">
        <v>26</v>
      </c>
      <c r="E5081" s="17" t="s">
        <v>57</v>
      </c>
      <c r="F5081" s="18" t="s">
        <v>58</v>
      </c>
      <c r="G5081" s="14" t="s">
        <v>59</v>
      </c>
      <c r="H5081" s="18" t="s">
        <v>560</v>
      </c>
      <c r="I5081" s="17" t="s">
        <v>30</v>
      </c>
      <c r="J5081" s="21">
        <v>28474537</v>
      </c>
      <c r="K5081" s="21">
        <v>92340</v>
      </c>
      <c r="L5081" s="19">
        <v>876600</v>
      </c>
      <c r="M5081" s="21">
        <v>5692440</v>
      </c>
      <c r="N5081" s="21">
        <v>5279724</v>
      </c>
      <c r="O5081" s="21">
        <v>412716</v>
      </c>
      <c r="P5081" s="22">
        <v>26107896</v>
      </c>
      <c r="Q5081" s="22">
        <v>124900</v>
      </c>
      <c r="R5081" s="19">
        <v>655367</v>
      </c>
      <c r="S5081" s="22">
        <v>6132723</v>
      </c>
      <c r="T5081" s="22">
        <v>5812347</v>
      </c>
      <c r="U5081" s="22">
        <v>320376</v>
      </c>
      <c r="V5081" s="18" t="s">
        <v>31</v>
      </c>
      <c r="W5081" s="1"/>
    </row>
    <row r="5082" spans="1:23" hidden="1" x14ac:dyDescent="0.25">
      <c r="A5082" s="14">
        <v>6636</v>
      </c>
      <c r="B5082" s="18">
        <v>860035977</v>
      </c>
      <c r="C5082" s="18" t="s">
        <v>6767</v>
      </c>
      <c r="D5082" s="14" t="s">
        <v>26</v>
      </c>
      <c r="E5082" s="17" t="s">
        <v>27</v>
      </c>
      <c r="F5082" s="18" t="s">
        <v>28</v>
      </c>
      <c r="G5082" s="18" t="s">
        <v>28</v>
      </c>
      <c r="H5082" s="18" t="s">
        <v>2151</v>
      </c>
      <c r="I5082" s="18" t="s">
        <v>75</v>
      </c>
      <c r="J5082" s="21">
        <v>28474443</v>
      </c>
      <c r="K5082" s="21">
        <v>2052866</v>
      </c>
      <c r="L5082" s="19">
        <v>1945023</v>
      </c>
      <c r="M5082" s="21">
        <v>13730553</v>
      </c>
      <c r="N5082" s="21">
        <v>9773852</v>
      </c>
      <c r="O5082" s="21">
        <v>3956701</v>
      </c>
      <c r="P5082" s="22">
        <v>23394404</v>
      </c>
      <c r="Q5082" s="22">
        <v>-7452107</v>
      </c>
      <c r="R5082" s="19">
        <v>-7433623</v>
      </c>
      <c r="S5082" s="22">
        <v>9781186</v>
      </c>
      <c r="T5082" s="22">
        <v>8389328</v>
      </c>
      <c r="U5082" s="22">
        <v>1391858</v>
      </c>
      <c r="V5082" s="18" t="s">
        <v>55</v>
      </c>
      <c r="W5082" s="1"/>
    </row>
    <row r="5083" spans="1:23" hidden="1" x14ac:dyDescent="0.25">
      <c r="A5083" s="14">
        <v>6638</v>
      </c>
      <c r="B5083" s="18">
        <v>900422154</v>
      </c>
      <c r="C5083" s="18" t="s">
        <v>6769</v>
      </c>
      <c r="D5083" s="14" t="s">
        <v>26</v>
      </c>
      <c r="E5083" s="17" t="s">
        <v>42</v>
      </c>
      <c r="F5083" s="18" t="s">
        <v>43</v>
      </c>
      <c r="G5083" s="18" t="s">
        <v>44</v>
      </c>
      <c r="H5083" s="18" t="s">
        <v>1686</v>
      </c>
      <c r="I5083" s="18" t="s">
        <v>75</v>
      </c>
      <c r="J5083" s="21">
        <v>28459684</v>
      </c>
      <c r="K5083" s="21">
        <v>887879</v>
      </c>
      <c r="L5083" s="19">
        <v>3038161</v>
      </c>
      <c r="M5083" s="21">
        <v>102620073</v>
      </c>
      <c r="N5083" s="21">
        <v>79792793</v>
      </c>
      <c r="O5083" s="21">
        <v>22827280</v>
      </c>
      <c r="P5083" s="22">
        <v>28811290</v>
      </c>
      <c r="Q5083" s="22">
        <v>3488598</v>
      </c>
      <c r="R5083" s="19">
        <v>5551841</v>
      </c>
      <c r="S5083" s="22">
        <v>80540204</v>
      </c>
      <c r="T5083" s="22">
        <v>58594028</v>
      </c>
      <c r="U5083" s="22">
        <v>21946176</v>
      </c>
      <c r="V5083" s="18" t="s">
        <v>31</v>
      </c>
      <c r="W5083" s="1"/>
    </row>
    <row r="5084" spans="1:23" hidden="1" x14ac:dyDescent="0.25">
      <c r="A5084" s="14">
        <v>6639</v>
      </c>
      <c r="B5084" s="18">
        <v>800085861</v>
      </c>
      <c r="C5084" s="18" t="s">
        <v>6770</v>
      </c>
      <c r="D5084" s="14" t="s">
        <v>26</v>
      </c>
      <c r="E5084" s="17" t="s">
        <v>27</v>
      </c>
      <c r="F5084" s="18" t="s">
        <v>28</v>
      </c>
      <c r="G5084" s="18" t="s">
        <v>28</v>
      </c>
      <c r="H5084" s="18" t="s">
        <v>160</v>
      </c>
      <c r="I5084" s="17" t="s">
        <v>94</v>
      </c>
      <c r="J5084" s="21">
        <v>28446006</v>
      </c>
      <c r="K5084" s="21">
        <v>650258</v>
      </c>
      <c r="L5084" s="19">
        <v>1339514</v>
      </c>
      <c r="M5084" s="21">
        <v>16179354</v>
      </c>
      <c r="N5084" s="21">
        <v>8386204</v>
      </c>
      <c r="O5084" s="21">
        <v>7793150</v>
      </c>
      <c r="P5084" s="22">
        <v>24982650</v>
      </c>
      <c r="Q5084" s="22">
        <v>374273</v>
      </c>
      <c r="R5084" s="19">
        <v>1100353</v>
      </c>
      <c r="S5084" s="22">
        <v>15881992</v>
      </c>
      <c r="T5084" s="22">
        <v>8739100</v>
      </c>
      <c r="U5084" s="22">
        <v>7142892</v>
      </c>
      <c r="V5084" s="18" t="s">
        <v>31</v>
      </c>
      <c r="W5084" s="1"/>
    </row>
    <row r="5085" spans="1:23" hidden="1" x14ac:dyDescent="0.25">
      <c r="A5085" s="14">
        <v>6640</v>
      </c>
      <c r="B5085" s="18">
        <v>825001722</v>
      </c>
      <c r="C5085" s="18" t="s">
        <v>6771</v>
      </c>
      <c r="D5085" s="14" t="s">
        <v>26</v>
      </c>
      <c r="E5085" s="17" t="s">
        <v>57</v>
      </c>
      <c r="F5085" s="18" t="s">
        <v>2360</v>
      </c>
      <c r="G5085" s="18" t="s">
        <v>6772</v>
      </c>
      <c r="H5085" s="18" t="s">
        <v>6773</v>
      </c>
      <c r="I5085" s="17" t="s">
        <v>37</v>
      </c>
      <c r="J5085" s="21">
        <v>28435465</v>
      </c>
      <c r="K5085" s="21">
        <v>820272</v>
      </c>
      <c r="L5085" s="19">
        <v>2743695</v>
      </c>
      <c r="M5085" s="21">
        <v>30711239</v>
      </c>
      <c r="N5085" s="21">
        <v>18831288</v>
      </c>
      <c r="O5085" s="21">
        <v>11879951</v>
      </c>
      <c r="P5085" s="22">
        <v>14859529</v>
      </c>
      <c r="Q5085" s="22">
        <v>605003</v>
      </c>
      <c r="R5085" s="19">
        <v>1736124</v>
      </c>
      <c r="S5085" s="22">
        <v>29487067</v>
      </c>
      <c r="T5085" s="22">
        <v>18236625</v>
      </c>
      <c r="U5085" s="22">
        <v>11250442</v>
      </c>
      <c r="V5085" s="18" t="s">
        <v>31</v>
      </c>
      <c r="W5085" s="1"/>
    </row>
    <row r="5086" spans="1:23" hidden="1" x14ac:dyDescent="0.25">
      <c r="A5086" s="14">
        <v>6641</v>
      </c>
      <c r="B5086" s="18">
        <v>830015727</v>
      </c>
      <c r="C5086" s="18" t="s">
        <v>6774</v>
      </c>
      <c r="D5086" s="14" t="s">
        <v>26</v>
      </c>
      <c r="E5086" s="17" t="s">
        <v>27</v>
      </c>
      <c r="F5086" s="18" t="s">
        <v>28</v>
      </c>
      <c r="G5086" s="18" t="s">
        <v>28</v>
      </c>
      <c r="H5086" s="18" t="s">
        <v>4021</v>
      </c>
      <c r="I5086" s="18" t="s">
        <v>75</v>
      </c>
      <c r="J5086" s="21">
        <v>28429732</v>
      </c>
      <c r="K5086" s="21">
        <v>891416</v>
      </c>
      <c r="L5086" s="19">
        <v>1431936</v>
      </c>
      <c r="M5086" s="21">
        <v>27031813</v>
      </c>
      <c r="N5086" s="21">
        <v>19217804</v>
      </c>
      <c r="O5086" s="21">
        <v>7814009</v>
      </c>
      <c r="P5086" s="22">
        <v>17304854</v>
      </c>
      <c r="Q5086" s="22">
        <v>689369</v>
      </c>
      <c r="R5086" s="19">
        <v>1869468</v>
      </c>
      <c r="S5086" s="22">
        <v>13171994</v>
      </c>
      <c r="T5086" s="22">
        <v>6249401</v>
      </c>
      <c r="U5086" s="22">
        <v>6922593</v>
      </c>
      <c r="V5086" s="18" t="s">
        <v>31</v>
      </c>
      <c r="W5086" s="1"/>
    </row>
    <row r="5087" spans="1:23" hidden="1" x14ac:dyDescent="0.25">
      <c r="A5087" s="14">
        <v>6642</v>
      </c>
      <c r="B5087" s="18">
        <v>811033997</v>
      </c>
      <c r="C5087" s="18" t="s">
        <v>6775</v>
      </c>
      <c r="D5087" s="14" t="s">
        <v>26</v>
      </c>
      <c r="E5087" s="17" t="s">
        <v>86</v>
      </c>
      <c r="F5087" s="18" t="s">
        <v>87</v>
      </c>
      <c r="G5087" s="18" t="s">
        <v>88</v>
      </c>
      <c r="H5087" s="18" t="s">
        <v>60</v>
      </c>
      <c r="I5087" s="17" t="s">
        <v>30</v>
      </c>
      <c r="J5087" s="21">
        <v>28429682</v>
      </c>
      <c r="K5087" s="21">
        <v>834207</v>
      </c>
      <c r="L5087" s="19">
        <v>1403927</v>
      </c>
      <c r="M5087" s="21">
        <v>31625479</v>
      </c>
      <c r="N5087" s="21">
        <v>17962173</v>
      </c>
      <c r="O5087" s="21">
        <v>13663306</v>
      </c>
      <c r="P5087" s="22">
        <v>21982140</v>
      </c>
      <c r="Q5087" s="22">
        <v>576782</v>
      </c>
      <c r="R5087" s="19">
        <v>896304</v>
      </c>
      <c r="S5087" s="22">
        <v>29146293</v>
      </c>
      <c r="T5087" s="22">
        <v>16750113</v>
      </c>
      <c r="U5087" s="22">
        <v>12396180</v>
      </c>
      <c r="V5087" s="18" t="s">
        <v>31</v>
      </c>
      <c r="W5087" s="1"/>
    </row>
    <row r="5088" spans="1:23" hidden="1" x14ac:dyDescent="0.25">
      <c r="A5088" s="14">
        <v>6643</v>
      </c>
      <c r="B5088" s="18">
        <v>900055374</v>
      </c>
      <c r="C5088" s="18" t="s">
        <v>6776</v>
      </c>
      <c r="D5088" s="14" t="s">
        <v>26</v>
      </c>
      <c r="E5088" s="17" t="s">
        <v>27</v>
      </c>
      <c r="F5088" s="18" t="s">
        <v>28</v>
      </c>
      <c r="G5088" s="18" t="s">
        <v>28</v>
      </c>
      <c r="H5088" s="18" t="s">
        <v>2242</v>
      </c>
      <c r="I5088" s="18" t="s">
        <v>75</v>
      </c>
      <c r="J5088" s="21">
        <v>28429607</v>
      </c>
      <c r="K5088" s="21">
        <v>577892</v>
      </c>
      <c r="L5088" s="19">
        <v>1046919</v>
      </c>
      <c r="M5088" s="21">
        <v>9565567</v>
      </c>
      <c r="N5088" s="21">
        <v>4721319</v>
      </c>
      <c r="O5088" s="21">
        <v>4844248</v>
      </c>
      <c r="P5088" s="22">
        <v>20277850</v>
      </c>
      <c r="Q5088" s="22">
        <v>496691</v>
      </c>
      <c r="R5088" s="19">
        <v>1052610</v>
      </c>
      <c r="S5088" s="22">
        <v>11911285</v>
      </c>
      <c r="T5088" s="22">
        <v>4444929</v>
      </c>
      <c r="U5088" s="22">
        <v>7466356</v>
      </c>
      <c r="V5088" s="18" t="s">
        <v>31</v>
      </c>
      <c r="W5088" s="1"/>
    </row>
    <row r="5089" spans="1:23" hidden="1" x14ac:dyDescent="0.25">
      <c r="A5089" s="14">
        <v>6644</v>
      </c>
      <c r="B5089" s="18">
        <v>900266941</v>
      </c>
      <c r="C5089" s="18" t="s">
        <v>6777</v>
      </c>
      <c r="D5089" s="14" t="s">
        <v>26</v>
      </c>
      <c r="E5089" s="17" t="s">
        <v>27</v>
      </c>
      <c r="F5089" s="18" t="s">
        <v>28</v>
      </c>
      <c r="G5089" s="18" t="s">
        <v>28</v>
      </c>
      <c r="H5089" s="18" t="s">
        <v>160</v>
      </c>
      <c r="I5089" s="17" t="s">
        <v>94</v>
      </c>
      <c r="J5089" s="21">
        <v>28428906</v>
      </c>
      <c r="K5089" s="21">
        <v>1134273</v>
      </c>
      <c r="L5089" s="19">
        <v>2268257</v>
      </c>
      <c r="M5089" s="21">
        <v>27866244</v>
      </c>
      <c r="N5089" s="21">
        <v>27109166</v>
      </c>
      <c r="O5089" s="21">
        <v>757078</v>
      </c>
      <c r="P5089" s="22">
        <v>11205985</v>
      </c>
      <c r="Q5089" s="22">
        <v>-693059</v>
      </c>
      <c r="R5089" s="19">
        <v>422809</v>
      </c>
      <c r="S5089" s="22">
        <v>11763350</v>
      </c>
      <c r="T5089" s="22">
        <v>12140545</v>
      </c>
      <c r="U5089" s="22">
        <v>-377195</v>
      </c>
      <c r="V5089" s="18" t="s">
        <v>38</v>
      </c>
      <c r="W5089" s="1"/>
    </row>
    <row r="5090" spans="1:23" hidden="1" x14ac:dyDescent="0.25">
      <c r="A5090" s="14">
        <v>6645</v>
      </c>
      <c r="B5090" s="18">
        <v>901035279</v>
      </c>
      <c r="C5090" s="18" t="s">
        <v>6778</v>
      </c>
      <c r="D5090" s="14" t="s">
        <v>26</v>
      </c>
      <c r="E5090" s="17" t="s">
        <v>86</v>
      </c>
      <c r="F5090" s="18" t="s">
        <v>87</v>
      </c>
      <c r="G5090" s="18" t="s">
        <v>88</v>
      </c>
      <c r="H5090" s="18" t="s">
        <v>90</v>
      </c>
      <c r="I5090" s="17" t="s">
        <v>37</v>
      </c>
      <c r="J5090" s="21">
        <v>28422619</v>
      </c>
      <c r="K5090" s="21">
        <v>4362492</v>
      </c>
      <c r="L5090" s="19">
        <v>6323676</v>
      </c>
      <c r="M5090" s="21">
        <v>7574640</v>
      </c>
      <c r="N5090" s="21">
        <v>2965917</v>
      </c>
      <c r="O5090" s="21">
        <v>4608723</v>
      </c>
      <c r="P5090" s="22">
        <v>23128376</v>
      </c>
      <c r="Q5090" s="22">
        <v>4354334</v>
      </c>
      <c r="R5090" s="19">
        <v>6509880</v>
      </c>
      <c r="S5090" s="22">
        <v>12959673</v>
      </c>
      <c r="T5090" s="22">
        <v>3079411</v>
      </c>
      <c r="U5090" s="22">
        <v>9880262</v>
      </c>
      <c r="V5090" s="18" t="s">
        <v>31</v>
      </c>
      <c r="W5090" s="1"/>
    </row>
    <row r="5091" spans="1:23" hidden="1" x14ac:dyDescent="0.25">
      <c r="A5091" s="14">
        <v>6646</v>
      </c>
      <c r="B5091" s="18">
        <v>830072419</v>
      </c>
      <c r="C5091" s="18" t="s">
        <v>6779</v>
      </c>
      <c r="D5091" s="14" t="s">
        <v>26</v>
      </c>
      <c r="E5091" s="17" t="s">
        <v>27</v>
      </c>
      <c r="F5091" s="18" t="s">
        <v>50</v>
      </c>
      <c r="G5091" s="18" t="s">
        <v>269</v>
      </c>
      <c r="H5091" s="18" t="s">
        <v>29</v>
      </c>
      <c r="I5091" s="17" t="s">
        <v>30</v>
      </c>
      <c r="J5091" s="21">
        <v>28422476</v>
      </c>
      <c r="K5091" s="21">
        <v>1001441</v>
      </c>
      <c r="L5091" s="19">
        <v>2330932</v>
      </c>
      <c r="M5091" s="21">
        <v>34196666</v>
      </c>
      <c r="N5091" s="21">
        <v>19653583</v>
      </c>
      <c r="O5091" s="21">
        <v>14543083</v>
      </c>
      <c r="P5091" s="22">
        <v>18311320</v>
      </c>
      <c r="Q5091" s="22">
        <v>926405</v>
      </c>
      <c r="R5091" s="19">
        <v>1846967</v>
      </c>
      <c r="S5091" s="22">
        <v>26327434</v>
      </c>
      <c r="T5091" s="22">
        <v>11548726</v>
      </c>
      <c r="U5091" s="22">
        <v>14778708</v>
      </c>
      <c r="V5091" s="18" t="s">
        <v>31</v>
      </c>
      <c r="W5091" s="1"/>
    </row>
    <row r="5092" spans="1:23" hidden="1" x14ac:dyDescent="0.25">
      <c r="A5092" s="14">
        <v>6648</v>
      </c>
      <c r="B5092" s="18">
        <v>811027239</v>
      </c>
      <c r="C5092" s="18" t="s">
        <v>6781</v>
      </c>
      <c r="D5092" s="14" t="s">
        <v>26</v>
      </c>
      <c r="E5092" s="17" t="s">
        <v>86</v>
      </c>
      <c r="F5092" s="18" t="s">
        <v>87</v>
      </c>
      <c r="G5092" s="18" t="s">
        <v>88</v>
      </c>
      <c r="H5092" s="18" t="s">
        <v>1411</v>
      </c>
      <c r="I5092" s="17" t="s">
        <v>37</v>
      </c>
      <c r="J5092" s="21">
        <v>28412034</v>
      </c>
      <c r="K5092" s="21">
        <v>1152898</v>
      </c>
      <c r="L5092" s="19">
        <v>1671815</v>
      </c>
      <c r="M5092" s="21">
        <v>15489329</v>
      </c>
      <c r="N5092" s="21">
        <v>8985619</v>
      </c>
      <c r="O5092" s="21">
        <v>6503710</v>
      </c>
      <c r="P5092" s="22">
        <v>22337112</v>
      </c>
      <c r="Q5092" s="22">
        <v>655862</v>
      </c>
      <c r="R5092" s="19">
        <v>965035</v>
      </c>
      <c r="S5092" s="22">
        <v>14940994</v>
      </c>
      <c r="T5092" s="22">
        <v>9670395</v>
      </c>
      <c r="U5092" s="22">
        <v>5270599</v>
      </c>
      <c r="V5092" s="18" t="s">
        <v>31</v>
      </c>
      <c r="W5092" s="1"/>
    </row>
    <row r="5093" spans="1:23" hidden="1" x14ac:dyDescent="0.25">
      <c r="A5093" s="14">
        <v>6650</v>
      </c>
      <c r="B5093" s="18">
        <v>900228842</v>
      </c>
      <c r="C5093" s="18" t="s">
        <v>6783</v>
      </c>
      <c r="D5093" s="14" t="s">
        <v>26</v>
      </c>
      <c r="E5093" s="17" t="s">
        <v>86</v>
      </c>
      <c r="F5093" s="18" t="s">
        <v>87</v>
      </c>
      <c r="G5093" s="18" t="s">
        <v>88</v>
      </c>
      <c r="H5093" s="18" t="s">
        <v>172</v>
      </c>
      <c r="I5093" s="17" t="s">
        <v>30</v>
      </c>
      <c r="J5093" s="21">
        <v>28400974</v>
      </c>
      <c r="K5093" s="21">
        <v>499776</v>
      </c>
      <c r="L5093" s="19">
        <v>1740170</v>
      </c>
      <c r="M5093" s="21">
        <v>20188617</v>
      </c>
      <c r="N5093" s="21">
        <v>13632920</v>
      </c>
      <c r="O5093" s="21">
        <v>6555697</v>
      </c>
      <c r="P5093" s="22">
        <v>28530848</v>
      </c>
      <c r="Q5093" s="22">
        <v>1257017</v>
      </c>
      <c r="R5093" s="19">
        <v>2484213</v>
      </c>
      <c r="S5093" s="22">
        <v>18221164</v>
      </c>
      <c r="T5093" s="22">
        <v>12165243</v>
      </c>
      <c r="U5093" s="22">
        <v>6055921</v>
      </c>
      <c r="V5093" s="18" t="s">
        <v>31</v>
      </c>
      <c r="W5093" s="1"/>
    </row>
    <row r="5094" spans="1:23" hidden="1" x14ac:dyDescent="0.25">
      <c r="A5094" s="14">
        <v>6652</v>
      </c>
      <c r="B5094" s="18">
        <v>900195471</v>
      </c>
      <c r="C5094" s="18" t="s">
        <v>6785</v>
      </c>
      <c r="D5094" s="14" t="s">
        <v>26</v>
      </c>
      <c r="E5094" s="17" t="s">
        <v>57</v>
      </c>
      <c r="F5094" s="18" t="s">
        <v>58</v>
      </c>
      <c r="G5094" s="14" t="s">
        <v>59</v>
      </c>
      <c r="H5094" s="18" t="s">
        <v>243</v>
      </c>
      <c r="I5094" s="17" t="s">
        <v>94</v>
      </c>
      <c r="J5094" s="21">
        <v>28388760</v>
      </c>
      <c r="K5094" s="21">
        <v>2433176</v>
      </c>
      <c r="L5094" s="19">
        <v>2090264</v>
      </c>
      <c r="M5094" s="21">
        <v>128641256</v>
      </c>
      <c r="N5094" s="21">
        <v>92567477</v>
      </c>
      <c r="O5094" s="21">
        <v>36073779</v>
      </c>
      <c r="P5094" s="22">
        <v>38787016</v>
      </c>
      <c r="Q5094" s="22">
        <v>3624339</v>
      </c>
      <c r="R5094" s="19">
        <v>3000758</v>
      </c>
      <c r="S5094" s="22">
        <v>105246077</v>
      </c>
      <c r="T5094" s="22">
        <v>71605475</v>
      </c>
      <c r="U5094" s="22">
        <v>33640602</v>
      </c>
      <c r="V5094" s="18" t="s">
        <v>31</v>
      </c>
      <c r="W5094" s="1"/>
    </row>
    <row r="5095" spans="1:23" hidden="1" x14ac:dyDescent="0.25">
      <c r="A5095" s="14">
        <v>6654</v>
      </c>
      <c r="B5095" s="18">
        <v>900197910</v>
      </c>
      <c r="C5095" s="18" t="s">
        <v>6788</v>
      </c>
      <c r="D5095" s="14" t="s">
        <v>26</v>
      </c>
      <c r="E5095" s="17" t="s">
        <v>27</v>
      </c>
      <c r="F5095" s="18" t="s">
        <v>28</v>
      </c>
      <c r="G5095" s="18" t="s">
        <v>28</v>
      </c>
      <c r="H5095" s="18" t="s">
        <v>578</v>
      </c>
      <c r="I5095" s="18" t="s">
        <v>75</v>
      </c>
      <c r="J5095" s="21">
        <v>28377252</v>
      </c>
      <c r="K5095" s="21">
        <v>375518</v>
      </c>
      <c r="L5095" s="19">
        <v>1178193</v>
      </c>
      <c r="M5095" s="21">
        <v>25729755</v>
      </c>
      <c r="N5095" s="21">
        <v>19967476</v>
      </c>
      <c r="O5095" s="21">
        <v>5762279</v>
      </c>
      <c r="P5095" s="22">
        <v>25696020</v>
      </c>
      <c r="Q5095" s="22">
        <v>315355</v>
      </c>
      <c r="R5095" s="19">
        <v>892623</v>
      </c>
      <c r="S5095" s="22">
        <v>21125478</v>
      </c>
      <c r="T5095" s="22">
        <v>15579310</v>
      </c>
      <c r="U5095" s="22">
        <v>5546168</v>
      </c>
      <c r="V5095" s="18" t="s">
        <v>55</v>
      </c>
      <c r="W5095" s="1"/>
    </row>
    <row r="5096" spans="1:23" hidden="1" x14ac:dyDescent="0.25">
      <c r="A5096" s="14">
        <v>6655</v>
      </c>
      <c r="B5096" s="18">
        <v>802001786</v>
      </c>
      <c r="C5096" s="18" t="s">
        <v>6789</v>
      </c>
      <c r="D5096" s="14" t="s">
        <v>26</v>
      </c>
      <c r="E5096" s="17" t="s">
        <v>57</v>
      </c>
      <c r="F5096" s="18" t="s">
        <v>58</v>
      </c>
      <c r="G5096" s="14" t="s">
        <v>59</v>
      </c>
      <c r="H5096" s="18" t="s">
        <v>40</v>
      </c>
      <c r="I5096" s="17" t="s">
        <v>30</v>
      </c>
      <c r="J5096" s="21">
        <v>28372451</v>
      </c>
      <c r="K5096" s="21">
        <v>3749833</v>
      </c>
      <c r="L5096" s="19">
        <v>3712830</v>
      </c>
      <c r="M5096" s="21">
        <v>18212054</v>
      </c>
      <c r="N5096" s="21">
        <v>15407903</v>
      </c>
      <c r="O5096" s="21">
        <v>2804151</v>
      </c>
      <c r="P5096" s="22">
        <v>32931198</v>
      </c>
      <c r="Q5096" s="22">
        <v>4904948</v>
      </c>
      <c r="R5096" s="19">
        <v>6357464</v>
      </c>
      <c r="S5096" s="22">
        <v>30788653</v>
      </c>
      <c r="T5096" s="22">
        <v>2918676</v>
      </c>
      <c r="U5096" s="22">
        <v>27869977</v>
      </c>
      <c r="V5096" s="18" t="s">
        <v>31</v>
      </c>
      <c r="W5096" s="1"/>
    </row>
    <row r="5097" spans="1:23" hidden="1" x14ac:dyDescent="0.25">
      <c r="A5097" s="14">
        <v>6656</v>
      </c>
      <c r="B5097" s="18">
        <v>900884741</v>
      </c>
      <c r="C5097" s="18" t="s">
        <v>6790</v>
      </c>
      <c r="D5097" s="14" t="s">
        <v>26</v>
      </c>
      <c r="E5097" s="17" t="s">
        <v>27</v>
      </c>
      <c r="F5097" s="18" t="s">
        <v>28</v>
      </c>
      <c r="G5097" s="18" t="s">
        <v>28</v>
      </c>
      <c r="H5097" s="18" t="s">
        <v>198</v>
      </c>
      <c r="I5097" s="18" t="s">
        <v>75</v>
      </c>
      <c r="J5097" s="21">
        <v>28358506</v>
      </c>
      <c r="K5097" s="21">
        <v>-798011</v>
      </c>
      <c r="L5097" s="19">
        <v>799025</v>
      </c>
      <c r="M5097" s="21">
        <v>25925621</v>
      </c>
      <c r="N5097" s="21">
        <v>25246201</v>
      </c>
      <c r="O5097" s="21">
        <v>679420</v>
      </c>
      <c r="P5097" s="22">
        <v>17816572</v>
      </c>
      <c r="Q5097" s="22">
        <v>583713</v>
      </c>
      <c r="R5097" s="19">
        <v>2331089</v>
      </c>
      <c r="S5097" s="22">
        <v>28719135</v>
      </c>
      <c r="T5097" s="22">
        <v>27241704</v>
      </c>
      <c r="U5097" s="22">
        <v>1477431</v>
      </c>
      <c r="V5097" s="18" t="s">
        <v>97</v>
      </c>
      <c r="W5097" s="1"/>
    </row>
    <row r="5098" spans="1:23" hidden="1" x14ac:dyDescent="0.25">
      <c r="A5098" s="14">
        <v>6657</v>
      </c>
      <c r="B5098" s="18">
        <v>901413713</v>
      </c>
      <c r="C5098" s="18" t="s">
        <v>6791</v>
      </c>
      <c r="D5098" s="14" t="s">
        <v>26</v>
      </c>
      <c r="E5098" s="17" t="s">
        <v>57</v>
      </c>
      <c r="F5098" s="18" t="s">
        <v>72</v>
      </c>
      <c r="G5098" s="18" t="s">
        <v>73</v>
      </c>
      <c r="H5098" s="18" t="s">
        <v>1005</v>
      </c>
      <c r="I5098" s="18" t="s">
        <v>75</v>
      </c>
      <c r="J5098" s="21">
        <v>28354095</v>
      </c>
      <c r="K5098" s="21">
        <v>124282</v>
      </c>
      <c r="L5098" s="19">
        <v>212371</v>
      </c>
      <c r="M5098" s="21">
        <v>8158016</v>
      </c>
      <c r="N5098" s="21">
        <v>7985651</v>
      </c>
      <c r="O5098" s="21">
        <v>172365</v>
      </c>
      <c r="P5098" s="22">
        <v>15137411</v>
      </c>
      <c r="Q5098" s="22">
        <v>55561</v>
      </c>
      <c r="R5098" s="19">
        <v>255884</v>
      </c>
      <c r="S5098" s="22">
        <v>6740531</v>
      </c>
      <c r="T5098" s="22">
        <v>6692448</v>
      </c>
      <c r="U5098" s="22">
        <v>48083</v>
      </c>
      <c r="V5098" s="18" t="s">
        <v>31</v>
      </c>
      <c r="W5098" s="1"/>
    </row>
    <row r="5099" spans="1:23" hidden="1" x14ac:dyDescent="0.25">
      <c r="A5099" s="14">
        <v>6658</v>
      </c>
      <c r="B5099" s="18">
        <v>811023478</v>
      </c>
      <c r="C5099" s="18" t="s">
        <v>6792</v>
      </c>
      <c r="D5099" s="14" t="s">
        <v>26</v>
      </c>
      <c r="E5099" s="17" t="s">
        <v>86</v>
      </c>
      <c r="F5099" s="18" t="s">
        <v>87</v>
      </c>
      <c r="G5099" s="14" t="s">
        <v>532</v>
      </c>
      <c r="H5099" s="18" t="s">
        <v>365</v>
      </c>
      <c r="I5099" s="17" t="s">
        <v>37</v>
      </c>
      <c r="J5099" s="21">
        <v>28353875</v>
      </c>
      <c r="K5099" s="21">
        <v>1713836</v>
      </c>
      <c r="L5099" s="19">
        <v>1902698</v>
      </c>
      <c r="M5099" s="21">
        <v>20555678</v>
      </c>
      <c r="N5099" s="21">
        <v>12448979</v>
      </c>
      <c r="O5099" s="21">
        <v>8106699</v>
      </c>
      <c r="P5099" s="22">
        <v>37321556</v>
      </c>
      <c r="Q5099" s="22">
        <v>3219564</v>
      </c>
      <c r="R5099" s="19">
        <v>3588826</v>
      </c>
      <c r="S5099" s="22">
        <v>16707227</v>
      </c>
      <c r="T5099" s="22">
        <v>6763150</v>
      </c>
      <c r="U5099" s="22">
        <v>9944077</v>
      </c>
      <c r="V5099" s="18" t="s">
        <v>31</v>
      </c>
      <c r="W5099" s="1"/>
    </row>
    <row r="5100" spans="1:23" hidden="1" x14ac:dyDescent="0.25">
      <c r="A5100" s="14">
        <v>6659</v>
      </c>
      <c r="B5100" s="18">
        <v>900485169</v>
      </c>
      <c r="C5100" s="18" t="s">
        <v>6793</v>
      </c>
      <c r="D5100" s="14" t="s">
        <v>26</v>
      </c>
      <c r="E5100" s="17" t="s">
        <v>27</v>
      </c>
      <c r="F5100" s="18" t="s">
        <v>28</v>
      </c>
      <c r="G5100" s="18" t="s">
        <v>28</v>
      </c>
      <c r="H5100" s="18" t="s">
        <v>166</v>
      </c>
      <c r="I5100" s="18" t="s">
        <v>75</v>
      </c>
      <c r="J5100" s="21">
        <v>28351576</v>
      </c>
      <c r="K5100" s="21">
        <v>3811313</v>
      </c>
      <c r="L5100" s="19">
        <v>5669288</v>
      </c>
      <c r="M5100" s="21">
        <v>22388566</v>
      </c>
      <c r="N5100" s="21">
        <v>10627424</v>
      </c>
      <c r="O5100" s="21">
        <v>11761142</v>
      </c>
      <c r="P5100" s="22">
        <v>21993824</v>
      </c>
      <c r="Q5100" s="22">
        <v>1722179</v>
      </c>
      <c r="R5100" s="19">
        <v>2686775</v>
      </c>
      <c r="S5100" s="22">
        <v>15656468</v>
      </c>
      <c r="T5100" s="22">
        <v>5984460</v>
      </c>
      <c r="U5100" s="22">
        <v>9672008</v>
      </c>
      <c r="V5100" s="18" t="s">
        <v>38</v>
      </c>
      <c r="W5100" s="1"/>
    </row>
    <row r="5101" spans="1:23" hidden="1" x14ac:dyDescent="0.25">
      <c r="A5101" s="14">
        <v>6660</v>
      </c>
      <c r="B5101" s="18">
        <v>900868181</v>
      </c>
      <c r="C5101" s="18" t="s">
        <v>6794</v>
      </c>
      <c r="D5101" s="14" t="s">
        <v>26</v>
      </c>
      <c r="E5101" s="17" t="s">
        <v>42</v>
      </c>
      <c r="F5101" s="18" t="s">
        <v>418</v>
      </c>
      <c r="G5101" s="18" t="s">
        <v>419</v>
      </c>
      <c r="H5101" s="18" t="s">
        <v>104</v>
      </c>
      <c r="I5101" s="17" t="s">
        <v>30</v>
      </c>
      <c r="J5101" s="21">
        <v>28351409</v>
      </c>
      <c r="K5101" s="21">
        <v>1133421</v>
      </c>
      <c r="L5101" s="19">
        <v>989133</v>
      </c>
      <c r="M5101" s="21">
        <v>23488243</v>
      </c>
      <c r="N5101" s="21">
        <v>16049487</v>
      </c>
      <c r="O5101" s="21">
        <v>7438756</v>
      </c>
      <c r="P5101" s="22">
        <v>24247454</v>
      </c>
      <c r="Q5101" s="22">
        <v>854439</v>
      </c>
      <c r="R5101" s="19">
        <v>1355279</v>
      </c>
      <c r="S5101" s="22">
        <v>14982395</v>
      </c>
      <c r="T5101" s="22">
        <v>8617477</v>
      </c>
      <c r="U5101" s="22">
        <v>6364918</v>
      </c>
      <c r="V5101" s="18" t="s">
        <v>31</v>
      </c>
      <c r="W5101" s="1"/>
    </row>
    <row r="5102" spans="1:23" hidden="1" x14ac:dyDescent="0.25">
      <c r="A5102" s="14">
        <v>6661</v>
      </c>
      <c r="B5102" s="18">
        <v>805000830</v>
      </c>
      <c r="C5102" s="18" t="s">
        <v>6795</v>
      </c>
      <c r="D5102" s="14" t="s">
        <v>26</v>
      </c>
      <c r="E5102" s="17" t="s">
        <v>42</v>
      </c>
      <c r="F5102" s="18" t="s">
        <v>43</v>
      </c>
      <c r="G5102" s="18" t="s">
        <v>44</v>
      </c>
      <c r="H5102" s="18" t="s">
        <v>29</v>
      </c>
      <c r="I5102" s="17" t="s">
        <v>30</v>
      </c>
      <c r="J5102" s="21">
        <v>28350191</v>
      </c>
      <c r="K5102" s="21">
        <v>442827</v>
      </c>
      <c r="L5102" s="19">
        <v>928008</v>
      </c>
      <c r="M5102" s="21">
        <v>13278371</v>
      </c>
      <c r="N5102" s="21">
        <v>2755340</v>
      </c>
      <c r="O5102" s="21">
        <v>10523031</v>
      </c>
      <c r="P5102" s="22">
        <v>22186604</v>
      </c>
      <c r="Q5102" s="22">
        <v>921279</v>
      </c>
      <c r="R5102" s="19">
        <v>1249939</v>
      </c>
      <c r="S5102" s="22">
        <v>19932755</v>
      </c>
      <c r="T5102" s="22">
        <v>8925487</v>
      </c>
      <c r="U5102" s="22">
        <v>11007268</v>
      </c>
      <c r="V5102" s="18" t="s">
        <v>31</v>
      </c>
      <c r="W5102" s="1"/>
    </row>
    <row r="5103" spans="1:23" hidden="1" x14ac:dyDescent="0.25">
      <c r="A5103" s="14">
        <v>6662</v>
      </c>
      <c r="B5103" s="18">
        <v>800071819</v>
      </c>
      <c r="C5103" s="18" t="s">
        <v>6796</v>
      </c>
      <c r="D5103" s="14" t="s">
        <v>26</v>
      </c>
      <c r="E5103" s="17" t="s">
        <v>27</v>
      </c>
      <c r="F5103" s="18" t="s">
        <v>28</v>
      </c>
      <c r="G5103" s="18" t="s">
        <v>28</v>
      </c>
      <c r="H5103" s="18" t="s">
        <v>1201</v>
      </c>
      <c r="I5103" s="18" t="s">
        <v>75</v>
      </c>
      <c r="J5103" s="21">
        <v>28348078</v>
      </c>
      <c r="K5103" s="21">
        <v>338614</v>
      </c>
      <c r="L5103" s="19">
        <v>1399976</v>
      </c>
      <c r="M5103" s="21">
        <v>20220002</v>
      </c>
      <c r="N5103" s="21">
        <v>8289448</v>
      </c>
      <c r="O5103" s="21">
        <v>11930554</v>
      </c>
      <c r="P5103" s="22">
        <v>23814692</v>
      </c>
      <c r="Q5103" s="22">
        <v>412319</v>
      </c>
      <c r="R5103" s="19">
        <v>1464512</v>
      </c>
      <c r="S5103" s="22">
        <v>32528566</v>
      </c>
      <c r="T5103" s="22">
        <v>20936626</v>
      </c>
      <c r="U5103" s="22">
        <v>11591940</v>
      </c>
      <c r="V5103" s="18" t="s">
        <v>31</v>
      </c>
      <c r="W5103" s="1"/>
    </row>
    <row r="5104" spans="1:23" hidden="1" x14ac:dyDescent="0.25">
      <c r="A5104" s="14">
        <v>6664</v>
      </c>
      <c r="B5104" s="18">
        <v>901056810</v>
      </c>
      <c r="C5104" s="18" t="s">
        <v>6798</v>
      </c>
      <c r="D5104" s="14" t="s">
        <v>26</v>
      </c>
      <c r="E5104" s="17" t="s">
        <v>86</v>
      </c>
      <c r="F5104" s="18" t="s">
        <v>87</v>
      </c>
      <c r="G5104" s="18" t="s">
        <v>88</v>
      </c>
      <c r="H5104" s="18" t="s">
        <v>496</v>
      </c>
      <c r="I5104" s="17" t="s">
        <v>30</v>
      </c>
      <c r="J5104" s="21">
        <v>28342398</v>
      </c>
      <c r="K5104" s="21">
        <v>390816</v>
      </c>
      <c r="L5104" s="19">
        <v>632479</v>
      </c>
      <c r="M5104" s="21">
        <v>21767799</v>
      </c>
      <c r="N5104" s="21">
        <v>12671617</v>
      </c>
      <c r="O5104" s="21">
        <v>9096182</v>
      </c>
      <c r="P5104" s="22">
        <v>26199980</v>
      </c>
      <c r="Q5104" s="22">
        <v>411205</v>
      </c>
      <c r="R5104" s="19">
        <v>621215</v>
      </c>
      <c r="S5104" s="22">
        <v>20691847</v>
      </c>
      <c r="T5104" s="22">
        <v>11854396</v>
      </c>
      <c r="U5104" s="22">
        <v>8837451</v>
      </c>
      <c r="V5104" s="18" t="s">
        <v>31</v>
      </c>
      <c r="W5104" s="1"/>
    </row>
    <row r="5105" spans="1:23" hidden="1" x14ac:dyDescent="0.25">
      <c r="A5105" s="14">
        <v>6665</v>
      </c>
      <c r="B5105" s="18">
        <v>900992984</v>
      </c>
      <c r="C5105" s="18" t="s">
        <v>6799</v>
      </c>
      <c r="D5105" s="14" t="s">
        <v>26</v>
      </c>
      <c r="E5105" s="17" t="s">
        <v>57</v>
      </c>
      <c r="F5105" s="18" t="s">
        <v>58</v>
      </c>
      <c r="G5105" s="14" t="s">
        <v>59</v>
      </c>
      <c r="H5105" s="18" t="s">
        <v>240</v>
      </c>
      <c r="I5105" s="18" t="s">
        <v>75</v>
      </c>
      <c r="J5105" s="21">
        <v>28331432</v>
      </c>
      <c r="K5105" s="21">
        <v>5128778</v>
      </c>
      <c r="L5105" s="19">
        <v>8126100</v>
      </c>
      <c r="M5105" s="21">
        <v>25891694</v>
      </c>
      <c r="N5105" s="21">
        <v>14776157</v>
      </c>
      <c r="O5105" s="21">
        <v>11115537</v>
      </c>
      <c r="P5105" s="22">
        <v>4230640</v>
      </c>
      <c r="Q5105" s="22">
        <v>501232</v>
      </c>
      <c r="R5105" s="19">
        <v>695946</v>
      </c>
      <c r="S5105" s="22">
        <v>10765442</v>
      </c>
      <c r="T5105" s="22">
        <v>4778683</v>
      </c>
      <c r="U5105" s="22">
        <v>5986759</v>
      </c>
      <c r="V5105" s="18" t="s">
        <v>31</v>
      </c>
      <c r="W5105" s="1"/>
    </row>
    <row r="5106" spans="1:23" hidden="1" x14ac:dyDescent="0.25">
      <c r="A5106" s="14">
        <v>6666</v>
      </c>
      <c r="B5106" s="18">
        <v>890105365</v>
      </c>
      <c r="C5106" s="18" t="s">
        <v>6800</v>
      </c>
      <c r="D5106" s="14" t="s">
        <v>26</v>
      </c>
      <c r="E5106" s="17" t="s">
        <v>57</v>
      </c>
      <c r="F5106" s="18" t="s">
        <v>58</v>
      </c>
      <c r="G5106" s="14" t="s">
        <v>59</v>
      </c>
      <c r="H5106" s="18" t="s">
        <v>690</v>
      </c>
      <c r="I5106" s="17" t="s">
        <v>37</v>
      </c>
      <c r="J5106" s="21">
        <v>28325014</v>
      </c>
      <c r="K5106" s="21">
        <v>1496609</v>
      </c>
      <c r="L5106" s="19">
        <v>2947946</v>
      </c>
      <c r="M5106" s="21">
        <v>70008471</v>
      </c>
      <c r="N5106" s="21">
        <v>53649884</v>
      </c>
      <c r="O5106" s="21">
        <v>16358587</v>
      </c>
      <c r="P5106" s="22">
        <v>20965740</v>
      </c>
      <c r="Q5106" s="22">
        <v>2251874</v>
      </c>
      <c r="R5106" s="19">
        <v>2330635</v>
      </c>
      <c r="S5106" s="22">
        <v>65354939</v>
      </c>
      <c r="T5106" s="22">
        <v>50492961</v>
      </c>
      <c r="U5106" s="22">
        <v>14861978</v>
      </c>
      <c r="V5106" s="18" t="s">
        <v>55</v>
      </c>
      <c r="W5106" s="1"/>
    </row>
    <row r="5107" spans="1:23" hidden="1" x14ac:dyDescent="0.25">
      <c r="A5107" s="14">
        <v>6667</v>
      </c>
      <c r="B5107" s="18">
        <v>811031456</v>
      </c>
      <c r="C5107" s="18" t="s">
        <v>6801</v>
      </c>
      <c r="D5107" s="14" t="s">
        <v>26</v>
      </c>
      <c r="E5107" s="17" t="s">
        <v>86</v>
      </c>
      <c r="F5107" s="18" t="s">
        <v>87</v>
      </c>
      <c r="G5107" s="18" t="s">
        <v>88</v>
      </c>
      <c r="H5107" s="18" t="s">
        <v>1386</v>
      </c>
      <c r="I5107" s="17" t="s">
        <v>37</v>
      </c>
      <c r="J5107" s="21">
        <v>28322885</v>
      </c>
      <c r="K5107" s="21">
        <v>2168200</v>
      </c>
      <c r="L5107" s="19">
        <v>3713817</v>
      </c>
      <c r="M5107" s="21">
        <v>19199950</v>
      </c>
      <c r="N5107" s="21">
        <v>9271842</v>
      </c>
      <c r="O5107" s="21">
        <v>9928108</v>
      </c>
      <c r="P5107" s="22">
        <v>22096864</v>
      </c>
      <c r="Q5107" s="22">
        <v>2264116</v>
      </c>
      <c r="R5107" s="19">
        <v>3405731</v>
      </c>
      <c r="S5107" s="22">
        <v>16132520</v>
      </c>
      <c r="T5107" s="22">
        <v>7972612</v>
      </c>
      <c r="U5107" s="22">
        <v>8159908</v>
      </c>
      <c r="V5107" s="18" t="s">
        <v>31</v>
      </c>
      <c r="W5107" s="1"/>
    </row>
    <row r="5108" spans="1:23" hidden="1" x14ac:dyDescent="0.25">
      <c r="A5108" s="14">
        <v>6668</v>
      </c>
      <c r="B5108" s="18">
        <v>830091247</v>
      </c>
      <c r="C5108" s="18" t="s">
        <v>6802</v>
      </c>
      <c r="D5108" s="14" t="s">
        <v>26</v>
      </c>
      <c r="E5108" s="17" t="s">
        <v>27</v>
      </c>
      <c r="F5108" s="18" t="s">
        <v>28</v>
      </c>
      <c r="G5108" s="18" t="s">
        <v>28</v>
      </c>
      <c r="H5108" s="18" t="s">
        <v>742</v>
      </c>
      <c r="I5108" s="18" t="s">
        <v>75</v>
      </c>
      <c r="J5108" s="21">
        <v>28315887</v>
      </c>
      <c r="K5108" s="21">
        <v>6179612</v>
      </c>
      <c r="L5108" s="19">
        <v>10180855</v>
      </c>
      <c r="M5108" s="21">
        <v>13449600</v>
      </c>
      <c r="N5108" s="21">
        <v>5067162</v>
      </c>
      <c r="O5108" s="21">
        <v>8382438</v>
      </c>
      <c r="P5108" s="22">
        <v>26122876</v>
      </c>
      <c r="Q5108" s="22">
        <v>4947743</v>
      </c>
      <c r="R5108" s="19">
        <v>8125531</v>
      </c>
      <c r="S5108" s="22">
        <v>11474924</v>
      </c>
      <c r="T5108" s="22">
        <v>4324355</v>
      </c>
      <c r="U5108" s="22">
        <v>7150569</v>
      </c>
      <c r="V5108" s="18" t="s">
        <v>31</v>
      </c>
      <c r="W5108" s="1"/>
    </row>
    <row r="5109" spans="1:23" hidden="1" x14ac:dyDescent="0.25">
      <c r="A5109" s="14">
        <v>6669</v>
      </c>
      <c r="B5109" s="18">
        <v>901142842</v>
      </c>
      <c r="C5109" s="18" t="s">
        <v>6803</v>
      </c>
      <c r="D5109" s="14" t="s">
        <v>26</v>
      </c>
      <c r="E5109" s="17" t="s">
        <v>57</v>
      </c>
      <c r="F5109" s="18" t="s">
        <v>58</v>
      </c>
      <c r="G5109" s="14" t="s">
        <v>59</v>
      </c>
      <c r="H5109" s="18" t="s">
        <v>235</v>
      </c>
      <c r="I5109" s="17" t="s">
        <v>37</v>
      </c>
      <c r="J5109" s="21">
        <v>28312371</v>
      </c>
      <c r="K5109" s="21">
        <v>587885</v>
      </c>
      <c r="L5109" s="19">
        <v>731000</v>
      </c>
      <c r="M5109" s="21">
        <v>82217912</v>
      </c>
      <c r="N5109" s="21">
        <v>36225020</v>
      </c>
      <c r="O5109" s="21">
        <v>45992892</v>
      </c>
      <c r="P5109" s="22">
        <v>8496018</v>
      </c>
      <c r="Q5109" s="22">
        <v>-1984510</v>
      </c>
      <c r="R5109" s="19">
        <v>-1851992</v>
      </c>
      <c r="S5109" s="22">
        <v>71558120</v>
      </c>
      <c r="T5109" s="22">
        <v>26153113</v>
      </c>
      <c r="U5109" s="22">
        <v>45405007</v>
      </c>
      <c r="V5109" s="18" t="s">
        <v>31</v>
      </c>
      <c r="W5109" s="1"/>
    </row>
    <row r="5110" spans="1:23" hidden="1" x14ac:dyDescent="0.25">
      <c r="A5110" s="14">
        <v>6670</v>
      </c>
      <c r="B5110" s="18">
        <v>800096890</v>
      </c>
      <c r="C5110" s="18" t="s">
        <v>6804</v>
      </c>
      <c r="D5110" s="14" t="s">
        <v>26</v>
      </c>
      <c r="E5110" s="17" t="s">
        <v>86</v>
      </c>
      <c r="F5110" s="18" t="s">
        <v>87</v>
      </c>
      <c r="G5110" s="18" t="s">
        <v>88</v>
      </c>
      <c r="H5110" s="18" t="s">
        <v>243</v>
      </c>
      <c r="I5110" s="17" t="s">
        <v>94</v>
      </c>
      <c r="J5110" s="21">
        <v>28307938</v>
      </c>
      <c r="K5110" s="21">
        <v>3077412</v>
      </c>
      <c r="L5110" s="19">
        <v>3273645</v>
      </c>
      <c r="M5110" s="21">
        <v>84788045</v>
      </c>
      <c r="N5110" s="21">
        <v>60971734</v>
      </c>
      <c r="O5110" s="21">
        <v>23816311</v>
      </c>
      <c r="P5110" s="22">
        <v>19707172</v>
      </c>
      <c r="Q5110" s="22">
        <v>600426</v>
      </c>
      <c r="R5110" s="19">
        <v>900603</v>
      </c>
      <c r="S5110" s="22">
        <v>71540596</v>
      </c>
      <c r="T5110" s="22">
        <v>47803091</v>
      </c>
      <c r="U5110" s="22">
        <v>23737505</v>
      </c>
      <c r="V5110" s="18" t="s">
        <v>97</v>
      </c>
      <c r="W5110" s="1"/>
    </row>
    <row r="5111" spans="1:23" hidden="1" x14ac:dyDescent="0.25">
      <c r="A5111" s="14">
        <v>6671</v>
      </c>
      <c r="B5111" s="18">
        <v>830099025</v>
      </c>
      <c r="C5111" s="18" t="s">
        <v>6805</v>
      </c>
      <c r="D5111" s="14" t="s">
        <v>26</v>
      </c>
      <c r="E5111" s="17" t="s">
        <v>27</v>
      </c>
      <c r="F5111" s="18" t="s">
        <v>28</v>
      </c>
      <c r="G5111" s="18" t="s">
        <v>28</v>
      </c>
      <c r="H5111" s="18" t="s">
        <v>74</v>
      </c>
      <c r="I5111" s="18" t="s">
        <v>75</v>
      </c>
      <c r="J5111" s="21">
        <v>28307735</v>
      </c>
      <c r="K5111" s="21">
        <v>9641347</v>
      </c>
      <c r="L5111" s="19">
        <v>15747735</v>
      </c>
      <c r="M5111" s="21">
        <v>24592609</v>
      </c>
      <c r="N5111" s="21">
        <v>14821824</v>
      </c>
      <c r="O5111" s="21">
        <v>9770785</v>
      </c>
      <c r="P5111" s="22">
        <v>19172924</v>
      </c>
      <c r="Q5111" s="22">
        <v>7065887</v>
      </c>
      <c r="R5111" s="19">
        <v>10255210</v>
      </c>
      <c r="S5111" s="22">
        <v>29715939</v>
      </c>
      <c r="T5111" s="22">
        <v>22520614</v>
      </c>
      <c r="U5111" s="22">
        <v>7195325</v>
      </c>
      <c r="V5111" s="18" t="s">
        <v>31</v>
      </c>
      <c r="W5111" s="1"/>
    </row>
    <row r="5112" spans="1:23" hidden="1" x14ac:dyDescent="0.25">
      <c r="A5112" s="14">
        <v>6672</v>
      </c>
      <c r="B5112" s="18">
        <v>830095970</v>
      </c>
      <c r="C5112" s="18" t="s">
        <v>6806</v>
      </c>
      <c r="D5112" s="14" t="s">
        <v>26</v>
      </c>
      <c r="E5112" s="17" t="s">
        <v>27</v>
      </c>
      <c r="F5112" s="18" t="s">
        <v>28</v>
      </c>
      <c r="G5112" s="18" t="s">
        <v>28</v>
      </c>
      <c r="H5112" s="18" t="s">
        <v>2447</v>
      </c>
      <c r="I5112" s="18" t="s">
        <v>75</v>
      </c>
      <c r="J5112" s="21">
        <v>28304923</v>
      </c>
      <c r="K5112" s="21">
        <v>1752338</v>
      </c>
      <c r="L5112" s="19">
        <v>2623111</v>
      </c>
      <c r="M5112" s="21">
        <v>22973017</v>
      </c>
      <c r="N5112" s="21">
        <v>20284092</v>
      </c>
      <c r="O5112" s="21">
        <v>2688925</v>
      </c>
      <c r="P5112" s="22">
        <v>27051808</v>
      </c>
      <c r="Q5112" s="22">
        <v>985669</v>
      </c>
      <c r="R5112" s="19">
        <v>2588135</v>
      </c>
      <c r="S5112" s="22">
        <v>23338796</v>
      </c>
      <c r="T5112" s="22">
        <v>12502209</v>
      </c>
      <c r="U5112" s="22">
        <v>10836587</v>
      </c>
      <c r="V5112" s="18" t="s">
        <v>38</v>
      </c>
      <c r="W5112" s="1"/>
    </row>
    <row r="5113" spans="1:23" hidden="1" x14ac:dyDescent="0.25">
      <c r="A5113" s="14">
        <v>6673</v>
      </c>
      <c r="B5113" s="18">
        <v>900353523</v>
      </c>
      <c r="C5113" s="18" t="s">
        <v>6807</v>
      </c>
      <c r="D5113" s="14" t="s">
        <v>26</v>
      </c>
      <c r="E5113" s="17" t="s">
        <v>86</v>
      </c>
      <c r="F5113" s="18" t="s">
        <v>87</v>
      </c>
      <c r="G5113" s="18" t="s">
        <v>88</v>
      </c>
      <c r="H5113" s="18" t="s">
        <v>258</v>
      </c>
      <c r="I5113" s="17" t="s">
        <v>37</v>
      </c>
      <c r="J5113" s="21">
        <v>28298497</v>
      </c>
      <c r="K5113" s="21">
        <v>7477033</v>
      </c>
      <c r="L5113" s="19">
        <v>11890978</v>
      </c>
      <c r="M5113" s="21">
        <v>34707682</v>
      </c>
      <c r="N5113" s="21">
        <v>20545865</v>
      </c>
      <c r="O5113" s="21">
        <v>14161817</v>
      </c>
      <c r="P5113" s="22">
        <v>23215560</v>
      </c>
      <c r="Q5113" s="22">
        <v>6590545</v>
      </c>
      <c r="R5113" s="19">
        <v>9923261</v>
      </c>
      <c r="S5113" s="22">
        <v>26454214</v>
      </c>
      <c r="T5113" s="22">
        <v>7507135</v>
      </c>
      <c r="U5113" s="22">
        <v>18947079</v>
      </c>
      <c r="V5113" s="18" t="s">
        <v>97</v>
      </c>
      <c r="W5113" s="1"/>
    </row>
    <row r="5114" spans="1:23" hidden="1" x14ac:dyDescent="0.25">
      <c r="A5114" s="14">
        <v>6674</v>
      </c>
      <c r="B5114" s="18">
        <v>900084822</v>
      </c>
      <c r="C5114" s="18" t="s">
        <v>6808</v>
      </c>
      <c r="D5114" s="14" t="s">
        <v>26</v>
      </c>
      <c r="E5114" s="17" t="s">
        <v>27</v>
      </c>
      <c r="F5114" s="18" t="s">
        <v>28</v>
      </c>
      <c r="G5114" s="18" t="s">
        <v>28</v>
      </c>
      <c r="H5114" s="18" t="s">
        <v>40</v>
      </c>
      <c r="I5114" s="17" t="s">
        <v>30</v>
      </c>
      <c r="J5114" s="21">
        <v>28294384</v>
      </c>
      <c r="K5114" s="21">
        <v>1654140</v>
      </c>
      <c r="L5114" s="19">
        <v>2818554</v>
      </c>
      <c r="M5114" s="21">
        <v>27082632</v>
      </c>
      <c r="N5114" s="21">
        <v>13041257</v>
      </c>
      <c r="O5114" s="21">
        <v>14041375</v>
      </c>
      <c r="P5114" s="22">
        <v>27282316</v>
      </c>
      <c r="Q5114" s="22">
        <v>1913819</v>
      </c>
      <c r="R5114" s="19">
        <v>2431885</v>
      </c>
      <c r="S5114" s="22">
        <v>21664165</v>
      </c>
      <c r="T5114" s="22">
        <v>9276930</v>
      </c>
      <c r="U5114" s="22">
        <v>12387235</v>
      </c>
      <c r="V5114" s="18" t="s">
        <v>31</v>
      </c>
      <c r="W5114" s="1"/>
    </row>
    <row r="5115" spans="1:23" hidden="1" x14ac:dyDescent="0.25">
      <c r="A5115" s="14">
        <v>6675</v>
      </c>
      <c r="B5115" s="18">
        <v>810003782</v>
      </c>
      <c r="C5115" s="18" t="s">
        <v>6809</v>
      </c>
      <c r="D5115" s="14" t="s">
        <v>26</v>
      </c>
      <c r="E5115" s="17" t="s">
        <v>79</v>
      </c>
      <c r="F5115" s="18" t="s">
        <v>80</v>
      </c>
      <c r="G5115" s="18" t="s">
        <v>81</v>
      </c>
      <c r="H5115" s="18" t="s">
        <v>560</v>
      </c>
      <c r="I5115" s="17" t="s">
        <v>30</v>
      </c>
      <c r="J5115" s="21">
        <v>28289626</v>
      </c>
      <c r="K5115" s="21">
        <v>359605</v>
      </c>
      <c r="L5115" s="19">
        <v>111577</v>
      </c>
      <c r="M5115" s="21">
        <v>4425706</v>
      </c>
      <c r="N5115" s="21">
        <v>2035484</v>
      </c>
      <c r="O5115" s="21">
        <v>2390222</v>
      </c>
      <c r="P5115" s="22">
        <v>24290098</v>
      </c>
      <c r="Q5115" s="22">
        <v>224218</v>
      </c>
      <c r="R5115" s="19">
        <v>-28426</v>
      </c>
      <c r="S5115" s="22">
        <v>3436321</v>
      </c>
      <c r="T5115" s="22">
        <v>2352727</v>
      </c>
      <c r="U5115" s="22">
        <v>1083594</v>
      </c>
      <c r="V5115" s="18" t="s">
        <v>31</v>
      </c>
      <c r="W5115" s="1"/>
    </row>
    <row r="5116" spans="1:23" hidden="1" x14ac:dyDescent="0.25">
      <c r="A5116" s="14">
        <v>6676</v>
      </c>
      <c r="B5116" s="18">
        <v>830012971</v>
      </c>
      <c r="C5116" s="18" t="s">
        <v>6810</v>
      </c>
      <c r="D5116" s="14" t="s">
        <v>26</v>
      </c>
      <c r="E5116" s="17" t="s">
        <v>27</v>
      </c>
      <c r="F5116" s="18" t="s">
        <v>28</v>
      </c>
      <c r="G5116" s="18" t="s">
        <v>28</v>
      </c>
      <c r="H5116" s="18" t="s">
        <v>96</v>
      </c>
      <c r="I5116" s="17" t="s">
        <v>37</v>
      </c>
      <c r="J5116" s="21">
        <v>28288885</v>
      </c>
      <c r="K5116" s="21">
        <v>3029905</v>
      </c>
      <c r="L5116" s="19">
        <v>4800341</v>
      </c>
      <c r="M5116" s="21">
        <v>25263774</v>
      </c>
      <c r="N5116" s="21">
        <v>12836062</v>
      </c>
      <c r="O5116" s="21">
        <v>12427712</v>
      </c>
      <c r="P5116" s="22">
        <v>19888400</v>
      </c>
      <c r="Q5116" s="22">
        <v>2681966</v>
      </c>
      <c r="R5116" s="19">
        <v>3732268</v>
      </c>
      <c r="S5116" s="22">
        <v>24870688</v>
      </c>
      <c r="T5116" s="22">
        <v>9655413</v>
      </c>
      <c r="U5116" s="22">
        <v>15215275</v>
      </c>
      <c r="V5116" s="18" t="s">
        <v>38</v>
      </c>
      <c r="W5116" s="1"/>
    </row>
    <row r="5117" spans="1:23" hidden="1" x14ac:dyDescent="0.25">
      <c r="A5117" s="14">
        <v>6678</v>
      </c>
      <c r="B5117" s="18">
        <v>900293698</v>
      </c>
      <c r="C5117" s="18" t="s">
        <v>6812</v>
      </c>
      <c r="D5117" s="14" t="s">
        <v>26</v>
      </c>
      <c r="E5117" s="17" t="s">
        <v>57</v>
      </c>
      <c r="F5117" s="18" t="s">
        <v>72</v>
      </c>
      <c r="G5117" s="18" t="s">
        <v>73</v>
      </c>
      <c r="H5117" s="18" t="s">
        <v>240</v>
      </c>
      <c r="I5117" s="18" t="s">
        <v>75</v>
      </c>
      <c r="J5117" s="21">
        <v>28280010</v>
      </c>
      <c r="K5117" s="21">
        <v>1148929</v>
      </c>
      <c r="L5117" s="19">
        <v>2848100</v>
      </c>
      <c r="M5117" s="21">
        <v>10218694</v>
      </c>
      <c r="N5117" s="21">
        <v>5864137</v>
      </c>
      <c r="O5117" s="21">
        <v>4354557</v>
      </c>
      <c r="P5117" s="22">
        <v>22953650</v>
      </c>
      <c r="Q5117" s="22">
        <v>902107</v>
      </c>
      <c r="R5117" s="19">
        <v>2724654</v>
      </c>
      <c r="S5117" s="22">
        <v>8538408</v>
      </c>
      <c r="T5117" s="22">
        <v>5373419</v>
      </c>
      <c r="U5117" s="22">
        <v>3164989</v>
      </c>
      <c r="V5117" s="18" t="s">
        <v>31</v>
      </c>
      <c r="W5117" s="1"/>
    </row>
    <row r="5118" spans="1:23" hidden="1" x14ac:dyDescent="0.25">
      <c r="A5118" s="14">
        <v>6679</v>
      </c>
      <c r="B5118" s="18">
        <v>900316186</v>
      </c>
      <c r="C5118" s="18" t="s">
        <v>6813</v>
      </c>
      <c r="D5118" s="14" t="s">
        <v>26</v>
      </c>
      <c r="E5118" s="17" t="s">
        <v>42</v>
      </c>
      <c r="F5118" s="18" t="s">
        <v>43</v>
      </c>
      <c r="G5118" s="18" t="s">
        <v>5044</v>
      </c>
      <c r="H5118" s="18" t="s">
        <v>184</v>
      </c>
      <c r="I5118" s="17" t="s">
        <v>185</v>
      </c>
      <c r="J5118" s="21">
        <v>28277052</v>
      </c>
      <c r="K5118" s="21">
        <v>1774653</v>
      </c>
      <c r="L5118" s="19">
        <v>2654421</v>
      </c>
      <c r="M5118" s="21">
        <v>9483458</v>
      </c>
      <c r="N5118" s="21">
        <v>5794544</v>
      </c>
      <c r="O5118" s="21">
        <v>3688914</v>
      </c>
      <c r="P5118" s="22">
        <v>20889212</v>
      </c>
      <c r="Q5118" s="22">
        <v>-916380</v>
      </c>
      <c r="R5118" s="19">
        <v>-530382</v>
      </c>
      <c r="S5118" s="22">
        <v>8496810</v>
      </c>
      <c r="T5118" s="22">
        <v>6582549</v>
      </c>
      <c r="U5118" s="22">
        <v>1914261</v>
      </c>
      <c r="V5118" s="18" t="s">
        <v>31</v>
      </c>
      <c r="W5118" s="1"/>
    </row>
    <row r="5119" spans="1:23" hidden="1" x14ac:dyDescent="0.25">
      <c r="A5119" s="14">
        <v>6680</v>
      </c>
      <c r="B5119" s="18">
        <v>811010978</v>
      </c>
      <c r="C5119" s="18" t="s">
        <v>6814</v>
      </c>
      <c r="D5119" s="14" t="s">
        <v>26</v>
      </c>
      <c r="E5119" s="17" t="s">
        <v>86</v>
      </c>
      <c r="F5119" s="18" t="s">
        <v>87</v>
      </c>
      <c r="G5119" s="18" t="s">
        <v>247</v>
      </c>
      <c r="H5119" s="18" t="s">
        <v>1394</v>
      </c>
      <c r="I5119" s="17" t="s">
        <v>30</v>
      </c>
      <c r="J5119" s="21">
        <v>28267299</v>
      </c>
      <c r="K5119" s="21">
        <v>101965</v>
      </c>
      <c r="L5119" s="19">
        <v>932875</v>
      </c>
      <c r="M5119" s="21">
        <v>11373772</v>
      </c>
      <c r="N5119" s="21">
        <v>9122005</v>
      </c>
      <c r="O5119" s="21">
        <v>2251767</v>
      </c>
      <c r="P5119" s="22">
        <v>13657747</v>
      </c>
      <c r="Q5119" s="22">
        <v>73664</v>
      </c>
      <c r="R5119" s="19">
        <v>491857</v>
      </c>
      <c r="S5119" s="22">
        <v>10022114</v>
      </c>
      <c r="T5119" s="22">
        <v>7388242</v>
      </c>
      <c r="U5119" s="22">
        <v>2633872</v>
      </c>
      <c r="V5119" s="18" t="s">
        <v>31</v>
      </c>
      <c r="W5119" s="1"/>
    </row>
    <row r="5120" spans="1:23" hidden="1" x14ac:dyDescent="0.25">
      <c r="A5120" s="14">
        <v>6681</v>
      </c>
      <c r="B5120" s="18">
        <v>900659534</v>
      </c>
      <c r="C5120" s="18" t="s">
        <v>6815</v>
      </c>
      <c r="D5120" s="14" t="s">
        <v>26</v>
      </c>
      <c r="E5120" s="17" t="s">
        <v>27</v>
      </c>
      <c r="F5120" s="18" t="s">
        <v>28</v>
      </c>
      <c r="G5120" s="18" t="s">
        <v>28</v>
      </c>
      <c r="H5120" s="18" t="s">
        <v>1432</v>
      </c>
      <c r="I5120" s="18" t="s">
        <v>75</v>
      </c>
      <c r="J5120" s="21">
        <v>28264511</v>
      </c>
      <c r="K5120" s="21">
        <v>202886</v>
      </c>
      <c r="L5120" s="19">
        <v>321441</v>
      </c>
      <c r="M5120" s="21">
        <v>15026760</v>
      </c>
      <c r="N5120" s="21">
        <v>16053879</v>
      </c>
      <c r="O5120" s="21">
        <v>-1027119</v>
      </c>
      <c r="P5120" s="22">
        <v>6177957</v>
      </c>
      <c r="Q5120" s="22">
        <v>218283</v>
      </c>
      <c r="R5120" s="19">
        <v>325795</v>
      </c>
      <c r="S5120" s="22">
        <v>11236278</v>
      </c>
      <c r="T5120" s="22">
        <v>12466283</v>
      </c>
      <c r="U5120" s="22">
        <v>-1230005</v>
      </c>
      <c r="V5120" s="18" t="s">
        <v>31</v>
      </c>
      <c r="W5120" s="1"/>
    </row>
    <row r="5121" spans="1:23" hidden="1" x14ac:dyDescent="0.25">
      <c r="A5121" s="14">
        <v>6682</v>
      </c>
      <c r="B5121" s="18">
        <v>900746078</v>
      </c>
      <c r="C5121" s="18" t="s">
        <v>6816</v>
      </c>
      <c r="D5121" s="14" t="s">
        <v>26</v>
      </c>
      <c r="E5121" s="17" t="s">
        <v>86</v>
      </c>
      <c r="F5121" s="18" t="s">
        <v>87</v>
      </c>
      <c r="G5121" s="18" t="s">
        <v>88</v>
      </c>
      <c r="H5121" s="18" t="s">
        <v>877</v>
      </c>
      <c r="I5121" s="18" t="s">
        <v>75</v>
      </c>
      <c r="J5121" s="21">
        <v>28252586</v>
      </c>
      <c r="K5121" s="21">
        <v>-540136</v>
      </c>
      <c r="L5121" s="19">
        <v>-54533</v>
      </c>
      <c r="M5121" s="21">
        <v>4523980</v>
      </c>
      <c r="N5121" s="21">
        <v>2980425</v>
      </c>
      <c r="O5121" s="21">
        <v>1543555</v>
      </c>
      <c r="P5121" s="22">
        <v>29848208</v>
      </c>
      <c r="Q5121" s="22">
        <v>-26549</v>
      </c>
      <c r="R5121" s="19">
        <v>483200</v>
      </c>
      <c r="S5121" s="22">
        <v>5170855</v>
      </c>
      <c r="T5121" s="22">
        <v>3087164</v>
      </c>
      <c r="U5121" s="22">
        <v>2083691</v>
      </c>
      <c r="V5121" s="18" t="s">
        <v>38</v>
      </c>
      <c r="W5121" s="1"/>
    </row>
    <row r="5122" spans="1:23" hidden="1" x14ac:dyDescent="0.25">
      <c r="A5122" s="14">
        <v>6683</v>
      </c>
      <c r="B5122" s="18">
        <v>900893159</v>
      </c>
      <c r="C5122" s="18" t="s">
        <v>6817</v>
      </c>
      <c r="D5122" s="14" t="s">
        <v>26</v>
      </c>
      <c r="E5122" s="17" t="s">
        <v>86</v>
      </c>
      <c r="F5122" s="18" t="s">
        <v>87</v>
      </c>
      <c r="G5122" s="18" t="s">
        <v>88</v>
      </c>
      <c r="H5122" s="18" t="s">
        <v>1816</v>
      </c>
      <c r="I5122" s="17" t="s">
        <v>185</v>
      </c>
      <c r="J5122" s="21">
        <v>28250379</v>
      </c>
      <c r="K5122" s="21">
        <v>1713899</v>
      </c>
      <c r="L5122" s="19">
        <v>2843345</v>
      </c>
      <c r="M5122" s="21">
        <v>10438799</v>
      </c>
      <c r="N5122" s="21">
        <v>5400548</v>
      </c>
      <c r="O5122" s="21">
        <v>5038251</v>
      </c>
      <c r="P5122" s="22">
        <v>19109332</v>
      </c>
      <c r="Q5122" s="22">
        <v>943545</v>
      </c>
      <c r="R5122" s="19">
        <v>1736732</v>
      </c>
      <c r="S5122" s="22">
        <v>8397907</v>
      </c>
      <c r="T5122" s="22">
        <v>5073555</v>
      </c>
      <c r="U5122" s="22">
        <v>3324352</v>
      </c>
      <c r="V5122" s="18" t="s">
        <v>31</v>
      </c>
      <c r="W5122" s="1"/>
    </row>
    <row r="5123" spans="1:23" hidden="1" x14ac:dyDescent="0.25">
      <c r="A5123" s="14">
        <v>6684</v>
      </c>
      <c r="B5123" s="18">
        <v>830015534</v>
      </c>
      <c r="C5123" s="18" t="s">
        <v>6818</v>
      </c>
      <c r="D5123" s="14" t="s">
        <v>26</v>
      </c>
      <c r="E5123" s="17" t="s">
        <v>27</v>
      </c>
      <c r="F5123" s="18" t="s">
        <v>28</v>
      </c>
      <c r="G5123" s="18" t="s">
        <v>28</v>
      </c>
      <c r="H5123" s="18" t="s">
        <v>6819</v>
      </c>
      <c r="I5123" s="17" t="s">
        <v>37</v>
      </c>
      <c r="J5123" s="21">
        <v>28248365</v>
      </c>
      <c r="K5123" s="21">
        <v>3318779</v>
      </c>
      <c r="L5123" s="19">
        <v>5638290</v>
      </c>
      <c r="M5123" s="21">
        <v>23687202</v>
      </c>
      <c r="N5123" s="21">
        <v>14567338</v>
      </c>
      <c r="O5123" s="21">
        <v>9119864</v>
      </c>
      <c r="P5123" s="22">
        <v>27078670</v>
      </c>
      <c r="Q5123" s="22">
        <v>4790460</v>
      </c>
      <c r="R5123" s="19">
        <v>7111479</v>
      </c>
      <c r="S5123" s="22">
        <v>14177836</v>
      </c>
      <c r="T5123" s="22">
        <v>6182467</v>
      </c>
      <c r="U5123" s="22">
        <v>7995369</v>
      </c>
      <c r="V5123" s="18" t="s">
        <v>31</v>
      </c>
      <c r="W5123" s="1"/>
    </row>
    <row r="5124" spans="1:23" hidden="1" x14ac:dyDescent="0.25">
      <c r="A5124" s="14">
        <v>6685</v>
      </c>
      <c r="B5124" s="18">
        <v>804008789</v>
      </c>
      <c r="C5124" s="18" t="s">
        <v>6820</v>
      </c>
      <c r="D5124" s="14" t="s">
        <v>26</v>
      </c>
      <c r="E5124" s="18" t="s">
        <v>33</v>
      </c>
      <c r="F5124" s="18" t="s">
        <v>65</v>
      </c>
      <c r="G5124" s="14" t="s">
        <v>183</v>
      </c>
      <c r="H5124" s="18" t="s">
        <v>184</v>
      </c>
      <c r="I5124" s="17" t="s">
        <v>185</v>
      </c>
      <c r="J5124" s="21">
        <v>28238148</v>
      </c>
      <c r="K5124" s="21">
        <v>86290</v>
      </c>
      <c r="L5124" s="19">
        <v>3271081</v>
      </c>
      <c r="M5124" s="21">
        <v>17709743</v>
      </c>
      <c r="N5124" s="21">
        <v>8045147</v>
      </c>
      <c r="O5124" s="21">
        <v>9664596</v>
      </c>
      <c r="P5124" s="22">
        <v>25895520</v>
      </c>
      <c r="Q5124" s="22">
        <v>11060</v>
      </c>
      <c r="R5124" s="19">
        <v>3022272</v>
      </c>
      <c r="S5124" s="22">
        <v>14383745</v>
      </c>
      <c r="T5124" s="22">
        <v>7971628</v>
      </c>
      <c r="U5124" s="22">
        <v>6412117</v>
      </c>
      <c r="V5124" s="18" t="s">
        <v>97</v>
      </c>
      <c r="W5124" s="1"/>
    </row>
    <row r="5125" spans="1:23" hidden="1" x14ac:dyDescent="0.25">
      <c r="A5125" s="14">
        <v>6686</v>
      </c>
      <c r="B5125" s="18">
        <v>900607573</v>
      </c>
      <c r="C5125" s="18" t="s">
        <v>6821</v>
      </c>
      <c r="D5125" s="14" t="s">
        <v>26</v>
      </c>
      <c r="E5125" s="17" t="s">
        <v>27</v>
      </c>
      <c r="F5125" s="18" t="s">
        <v>28</v>
      </c>
      <c r="G5125" s="18" t="s">
        <v>28</v>
      </c>
      <c r="H5125" s="18" t="s">
        <v>29</v>
      </c>
      <c r="I5125" s="17" t="s">
        <v>30</v>
      </c>
      <c r="J5125" s="21">
        <v>28237764</v>
      </c>
      <c r="K5125" s="21">
        <v>413117</v>
      </c>
      <c r="L5125" s="19">
        <v>413000</v>
      </c>
      <c r="M5125" s="21">
        <v>6068721</v>
      </c>
      <c r="N5125" s="21">
        <v>2899155</v>
      </c>
      <c r="O5125" s="21">
        <v>3169566</v>
      </c>
      <c r="P5125" s="22">
        <v>23749700</v>
      </c>
      <c r="Q5125" s="22">
        <v>330965</v>
      </c>
      <c r="R5125" s="19">
        <v>330962</v>
      </c>
      <c r="S5125" s="22">
        <v>6459555</v>
      </c>
      <c r="T5125" s="22">
        <v>3704205</v>
      </c>
      <c r="U5125" s="22">
        <v>2755350</v>
      </c>
      <c r="V5125" s="18" t="s">
        <v>31</v>
      </c>
      <c r="W5125" s="1"/>
    </row>
    <row r="5126" spans="1:23" hidden="1" x14ac:dyDescent="0.25">
      <c r="A5126" s="14">
        <v>6687</v>
      </c>
      <c r="B5126" s="18">
        <v>860052585</v>
      </c>
      <c r="C5126" s="18" t="s">
        <v>6822</v>
      </c>
      <c r="D5126" s="14" t="s">
        <v>26</v>
      </c>
      <c r="E5126" s="17" t="s">
        <v>27</v>
      </c>
      <c r="F5126" s="18" t="s">
        <v>28</v>
      </c>
      <c r="G5126" s="18" t="s">
        <v>28</v>
      </c>
      <c r="H5126" s="18" t="s">
        <v>560</v>
      </c>
      <c r="I5126" s="17" t="s">
        <v>30</v>
      </c>
      <c r="J5126" s="21">
        <v>28229964</v>
      </c>
      <c r="K5126" s="21">
        <v>824556</v>
      </c>
      <c r="L5126" s="19">
        <v>838801</v>
      </c>
      <c r="M5126" s="21">
        <v>21408981</v>
      </c>
      <c r="N5126" s="21">
        <v>8880512</v>
      </c>
      <c r="O5126" s="21">
        <v>12528469</v>
      </c>
      <c r="P5126" s="22">
        <v>30787138</v>
      </c>
      <c r="Q5126" s="22">
        <v>484540</v>
      </c>
      <c r="R5126" s="19">
        <v>818433</v>
      </c>
      <c r="S5126" s="22">
        <v>21963118</v>
      </c>
      <c r="T5126" s="22">
        <v>9644985</v>
      </c>
      <c r="U5126" s="22">
        <v>12318133</v>
      </c>
      <c r="V5126" s="18" t="s">
        <v>31</v>
      </c>
      <c r="W5126" s="1"/>
    </row>
    <row r="5127" spans="1:23" hidden="1" x14ac:dyDescent="0.25">
      <c r="A5127" s="14">
        <v>6688</v>
      </c>
      <c r="B5127" s="18">
        <v>900268896</v>
      </c>
      <c r="C5127" s="18" t="s">
        <v>6823</v>
      </c>
      <c r="D5127" s="14" t="s">
        <v>26</v>
      </c>
      <c r="E5127" s="17" t="s">
        <v>27</v>
      </c>
      <c r="F5127" s="18" t="s">
        <v>28</v>
      </c>
      <c r="G5127" s="18" t="s">
        <v>28</v>
      </c>
      <c r="H5127" s="18" t="s">
        <v>240</v>
      </c>
      <c r="I5127" s="18" t="s">
        <v>75</v>
      </c>
      <c r="J5127" s="21">
        <v>28226483</v>
      </c>
      <c r="K5127" s="21">
        <v>2089534</v>
      </c>
      <c r="L5127" s="19">
        <v>3858957</v>
      </c>
      <c r="M5127" s="21">
        <v>21866799</v>
      </c>
      <c r="N5127" s="21">
        <v>15187169</v>
      </c>
      <c r="O5127" s="21">
        <v>6679630</v>
      </c>
      <c r="P5127" s="22">
        <v>17947592</v>
      </c>
      <c r="Q5127" s="22">
        <v>1638678</v>
      </c>
      <c r="R5127" s="19">
        <v>2822230</v>
      </c>
      <c r="S5127" s="22">
        <v>12266042</v>
      </c>
      <c r="T5127" s="22">
        <v>9033880</v>
      </c>
      <c r="U5127" s="22">
        <v>3232162</v>
      </c>
      <c r="V5127" s="18" t="s">
        <v>31</v>
      </c>
      <c r="W5127" s="1"/>
    </row>
    <row r="5128" spans="1:23" hidden="1" x14ac:dyDescent="0.25">
      <c r="A5128" s="14">
        <v>6689</v>
      </c>
      <c r="B5128" s="18">
        <v>890900486</v>
      </c>
      <c r="C5128" s="18" t="s">
        <v>6824</v>
      </c>
      <c r="D5128" s="14" t="s">
        <v>26</v>
      </c>
      <c r="E5128" s="17" t="s">
        <v>86</v>
      </c>
      <c r="F5128" s="18" t="s">
        <v>87</v>
      </c>
      <c r="G5128" s="18" t="s">
        <v>103</v>
      </c>
      <c r="H5128" s="18" t="s">
        <v>3940</v>
      </c>
      <c r="I5128" s="17" t="s">
        <v>37</v>
      </c>
      <c r="J5128" s="21">
        <v>28221418</v>
      </c>
      <c r="K5128" s="21">
        <v>1368177</v>
      </c>
      <c r="L5128" s="19">
        <v>2170240</v>
      </c>
      <c r="M5128" s="21">
        <v>58454556</v>
      </c>
      <c r="N5128" s="21">
        <v>19860795</v>
      </c>
      <c r="O5128" s="21">
        <v>38593761</v>
      </c>
      <c r="P5128" s="22">
        <v>23378946</v>
      </c>
      <c r="Q5128" s="22">
        <v>672718</v>
      </c>
      <c r="R5128" s="19">
        <v>1378762</v>
      </c>
      <c r="S5128" s="22">
        <v>56439700</v>
      </c>
      <c r="T5128" s="22">
        <v>15647397</v>
      </c>
      <c r="U5128" s="22">
        <v>40792303</v>
      </c>
      <c r="V5128" s="18" t="s">
        <v>38</v>
      </c>
      <c r="W5128" s="1"/>
    </row>
    <row r="5129" spans="1:23" hidden="1" x14ac:dyDescent="0.25">
      <c r="A5129" s="14">
        <v>6691</v>
      </c>
      <c r="B5129" s="18">
        <v>900797679</v>
      </c>
      <c r="C5129" s="18" t="s">
        <v>6827</v>
      </c>
      <c r="D5129" s="14" t="s">
        <v>26</v>
      </c>
      <c r="E5129" s="17" t="s">
        <v>27</v>
      </c>
      <c r="F5129" s="18" t="s">
        <v>28</v>
      </c>
      <c r="G5129" s="18" t="s">
        <v>28</v>
      </c>
      <c r="H5129" s="18" t="s">
        <v>311</v>
      </c>
      <c r="I5129" s="18" t="s">
        <v>75</v>
      </c>
      <c r="J5129" s="21">
        <v>28207156</v>
      </c>
      <c r="K5129" s="21">
        <v>22219418</v>
      </c>
      <c r="L5129" s="19">
        <v>23159609</v>
      </c>
      <c r="M5129" s="21">
        <v>86883948</v>
      </c>
      <c r="N5129" s="21">
        <v>7300019</v>
      </c>
      <c r="O5129" s="21">
        <v>79583929</v>
      </c>
      <c r="P5129" s="22">
        <v>14456679</v>
      </c>
      <c r="Q5129" s="22">
        <v>12519345</v>
      </c>
      <c r="R5129" s="19">
        <v>13220891</v>
      </c>
      <c r="S5129" s="22">
        <v>71903126</v>
      </c>
      <c r="T5129" s="22">
        <v>14538615</v>
      </c>
      <c r="U5129" s="22">
        <v>57364511</v>
      </c>
      <c r="V5129" s="18" t="s">
        <v>31</v>
      </c>
      <c r="W5129" s="1"/>
    </row>
    <row r="5130" spans="1:23" hidden="1" x14ac:dyDescent="0.25">
      <c r="A5130" s="14">
        <v>6692</v>
      </c>
      <c r="B5130" s="18">
        <v>890501070</v>
      </c>
      <c r="C5130" s="18" t="s">
        <v>6828</v>
      </c>
      <c r="D5130" s="14" t="s">
        <v>26</v>
      </c>
      <c r="E5130" s="18" t="s">
        <v>33</v>
      </c>
      <c r="F5130" s="18" t="s">
        <v>34</v>
      </c>
      <c r="G5130" s="18" t="s">
        <v>35</v>
      </c>
      <c r="H5130" s="18" t="s">
        <v>172</v>
      </c>
      <c r="I5130" s="17" t="s">
        <v>30</v>
      </c>
      <c r="J5130" s="21">
        <v>28194853</v>
      </c>
      <c r="K5130" s="21">
        <v>738772</v>
      </c>
      <c r="L5130" s="19">
        <v>738772</v>
      </c>
      <c r="M5130" s="21">
        <v>13568868</v>
      </c>
      <c r="N5130" s="21">
        <v>4043418</v>
      </c>
      <c r="O5130" s="21">
        <v>9525450</v>
      </c>
      <c r="P5130" s="22">
        <v>24514724</v>
      </c>
      <c r="Q5130" s="22">
        <v>417809</v>
      </c>
      <c r="R5130" s="19">
        <v>417809</v>
      </c>
      <c r="S5130" s="22">
        <v>14160465</v>
      </c>
      <c r="T5130" s="22">
        <v>4129585</v>
      </c>
      <c r="U5130" s="22">
        <v>10030880</v>
      </c>
      <c r="V5130" s="18" t="s">
        <v>31</v>
      </c>
      <c r="W5130" s="1"/>
    </row>
    <row r="5131" spans="1:23" hidden="1" x14ac:dyDescent="0.25">
      <c r="A5131" s="14">
        <v>6693</v>
      </c>
      <c r="B5131" s="18">
        <v>890923799</v>
      </c>
      <c r="C5131" s="18" t="s">
        <v>6829</v>
      </c>
      <c r="D5131" s="14" t="s">
        <v>26</v>
      </c>
      <c r="E5131" s="17" t="s">
        <v>86</v>
      </c>
      <c r="F5131" s="18" t="s">
        <v>87</v>
      </c>
      <c r="G5131" s="18" t="s">
        <v>88</v>
      </c>
      <c r="H5131" s="18" t="s">
        <v>503</v>
      </c>
      <c r="I5131" s="17" t="s">
        <v>127</v>
      </c>
      <c r="J5131" s="21">
        <v>28184263</v>
      </c>
      <c r="K5131" s="21">
        <v>2489465</v>
      </c>
      <c r="L5131" s="19">
        <v>3833972</v>
      </c>
      <c r="M5131" s="21">
        <v>6472046</v>
      </c>
      <c r="N5131" s="21">
        <v>3350889</v>
      </c>
      <c r="O5131" s="21">
        <v>3121157</v>
      </c>
      <c r="P5131" s="22">
        <v>23224004</v>
      </c>
      <c r="Q5131" s="22">
        <v>661230</v>
      </c>
      <c r="R5131" s="19">
        <v>883927</v>
      </c>
      <c r="S5131" s="22">
        <v>3995064</v>
      </c>
      <c r="T5131" s="22">
        <v>2263374</v>
      </c>
      <c r="U5131" s="22">
        <v>1731690</v>
      </c>
      <c r="V5131" s="18" t="s">
        <v>31</v>
      </c>
      <c r="W5131" s="1"/>
    </row>
    <row r="5132" spans="1:23" hidden="1" x14ac:dyDescent="0.25">
      <c r="A5132" s="14">
        <v>6694</v>
      </c>
      <c r="B5132" s="18">
        <v>860074118</v>
      </c>
      <c r="C5132" s="18" t="s">
        <v>6830</v>
      </c>
      <c r="D5132" s="14" t="s">
        <v>26</v>
      </c>
      <c r="E5132" s="17" t="s">
        <v>86</v>
      </c>
      <c r="F5132" s="18" t="s">
        <v>87</v>
      </c>
      <c r="G5132" s="18" t="s">
        <v>562</v>
      </c>
      <c r="H5132" s="18" t="s">
        <v>442</v>
      </c>
      <c r="I5132" s="17" t="s">
        <v>37</v>
      </c>
      <c r="J5132" s="21">
        <v>28183968</v>
      </c>
      <c r="K5132" s="21">
        <v>647102</v>
      </c>
      <c r="L5132" s="19">
        <v>1591745</v>
      </c>
      <c r="M5132" s="21">
        <v>16437639</v>
      </c>
      <c r="N5132" s="21">
        <v>7641487</v>
      </c>
      <c r="O5132" s="21">
        <v>8796152</v>
      </c>
      <c r="P5132" s="22">
        <v>22673336</v>
      </c>
      <c r="Q5132" s="22">
        <v>1679827</v>
      </c>
      <c r="R5132" s="19">
        <v>2681471</v>
      </c>
      <c r="S5132" s="22">
        <v>15273913</v>
      </c>
      <c r="T5132" s="22">
        <v>7025523</v>
      </c>
      <c r="U5132" s="22">
        <v>8248390</v>
      </c>
      <c r="V5132" s="18" t="s">
        <v>31</v>
      </c>
      <c r="W5132" s="1"/>
    </row>
    <row r="5133" spans="1:23" hidden="1" x14ac:dyDescent="0.25">
      <c r="A5133" s="14">
        <v>6695</v>
      </c>
      <c r="B5133" s="18">
        <v>900404394</v>
      </c>
      <c r="C5133" s="18" t="s">
        <v>6831</v>
      </c>
      <c r="D5133" s="14" t="s">
        <v>26</v>
      </c>
      <c r="E5133" s="17" t="s">
        <v>57</v>
      </c>
      <c r="F5133" s="18" t="s">
        <v>58</v>
      </c>
      <c r="G5133" s="14" t="s">
        <v>59</v>
      </c>
      <c r="H5133" s="18" t="s">
        <v>60</v>
      </c>
      <c r="I5133" s="17" t="s">
        <v>30</v>
      </c>
      <c r="J5133" s="21">
        <v>28181016</v>
      </c>
      <c r="K5133" s="21">
        <v>851174</v>
      </c>
      <c r="L5133" s="19">
        <v>1394499</v>
      </c>
      <c r="M5133" s="21">
        <v>7915209</v>
      </c>
      <c r="N5133" s="21">
        <v>3311750</v>
      </c>
      <c r="O5133" s="21">
        <v>4603459</v>
      </c>
      <c r="P5133" s="22">
        <v>18459372</v>
      </c>
      <c r="Q5133" s="22">
        <v>734390</v>
      </c>
      <c r="R5133" s="19">
        <v>1080934</v>
      </c>
      <c r="S5133" s="22">
        <v>6178426</v>
      </c>
      <c r="T5133" s="22">
        <v>2426141</v>
      </c>
      <c r="U5133" s="22">
        <v>3752285</v>
      </c>
      <c r="V5133" s="18" t="s">
        <v>31</v>
      </c>
      <c r="W5133" s="1"/>
    </row>
    <row r="5134" spans="1:23" hidden="1" x14ac:dyDescent="0.25">
      <c r="A5134" s="14">
        <v>6696</v>
      </c>
      <c r="B5134" s="18">
        <v>900155398</v>
      </c>
      <c r="C5134" s="18" t="s">
        <v>6832</v>
      </c>
      <c r="D5134" s="14" t="s">
        <v>26</v>
      </c>
      <c r="E5134" s="18" t="s">
        <v>33</v>
      </c>
      <c r="F5134" s="18" t="s">
        <v>65</v>
      </c>
      <c r="G5134" s="14" t="s">
        <v>339</v>
      </c>
      <c r="H5134" s="18" t="s">
        <v>60</v>
      </c>
      <c r="I5134" s="17" t="s">
        <v>30</v>
      </c>
      <c r="J5134" s="21">
        <v>28179299</v>
      </c>
      <c r="K5134" s="21">
        <v>2174448</v>
      </c>
      <c r="L5134" s="19">
        <v>3734000</v>
      </c>
      <c r="M5134" s="21">
        <v>8624886</v>
      </c>
      <c r="N5134" s="21">
        <v>4071670</v>
      </c>
      <c r="O5134" s="21">
        <v>4553216</v>
      </c>
      <c r="P5134" s="22">
        <v>15465067</v>
      </c>
      <c r="Q5134" s="22">
        <v>375916</v>
      </c>
      <c r="R5134" s="19">
        <v>903450</v>
      </c>
      <c r="S5134" s="22">
        <v>5471775</v>
      </c>
      <c r="T5134" s="22">
        <v>3193007</v>
      </c>
      <c r="U5134" s="22">
        <v>2278768</v>
      </c>
      <c r="V5134" s="18" t="s">
        <v>31</v>
      </c>
      <c r="W5134" s="1"/>
    </row>
    <row r="5135" spans="1:23" hidden="1" x14ac:dyDescent="0.25">
      <c r="A5135" s="14">
        <v>6697</v>
      </c>
      <c r="B5135" s="18">
        <v>900958287</v>
      </c>
      <c r="C5135" s="18" t="s">
        <v>6833</v>
      </c>
      <c r="D5135" s="14" t="s">
        <v>26</v>
      </c>
      <c r="E5135" s="17" t="s">
        <v>27</v>
      </c>
      <c r="F5135" s="18" t="s">
        <v>28</v>
      </c>
      <c r="G5135" s="18" t="s">
        <v>28</v>
      </c>
      <c r="H5135" s="18" t="s">
        <v>255</v>
      </c>
      <c r="I5135" s="18" t="s">
        <v>75</v>
      </c>
      <c r="J5135" s="21">
        <v>28177243</v>
      </c>
      <c r="K5135" s="21">
        <v>13109454</v>
      </c>
      <c r="L5135" s="19">
        <v>20266889</v>
      </c>
      <c r="M5135" s="21">
        <v>13559878</v>
      </c>
      <c r="N5135" s="21">
        <v>7402515</v>
      </c>
      <c r="O5135" s="21">
        <v>6157363</v>
      </c>
      <c r="P5135" s="22">
        <v>45853736</v>
      </c>
      <c r="Q5135" s="22">
        <v>26848184</v>
      </c>
      <c r="R5135" s="19">
        <v>38933370</v>
      </c>
      <c r="S5135" s="22">
        <v>19924173</v>
      </c>
      <c r="T5135" s="22">
        <v>12374458</v>
      </c>
      <c r="U5135" s="22">
        <v>7549715</v>
      </c>
      <c r="V5135" s="18" t="s">
        <v>31</v>
      </c>
      <c r="W5135" s="1"/>
    </row>
    <row r="5136" spans="1:23" hidden="1" x14ac:dyDescent="0.25">
      <c r="A5136" s="14">
        <v>6698</v>
      </c>
      <c r="B5136" s="18">
        <v>900782409</v>
      </c>
      <c r="C5136" s="18" t="s">
        <v>6834</v>
      </c>
      <c r="D5136" s="14" t="s">
        <v>26</v>
      </c>
      <c r="E5136" s="17" t="s">
        <v>27</v>
      </c>
      <c r="F5136" s="18" t="s">
        <v>50</v>
      </c>
      <c r="G5136" s="14" t="s">
        <v>51</v>
      </c>
      <c r="H5136" s="18" t="s">
        <v>29</v>
      </c>
      <c r="I5136" s="17" t="s">
        <v>30</v>
      </c>
      <c r="J5136" s="21">
        <v>28174242</v>
      </c>
      <c r="K5136" s="21">
        <v>-9578542</v>
      </c>
      <c r="L5136" s="19">
        <v>-4341006</v>
      </c>
      <c r="M5136" s="21">
        <v>29682848</v>
      </c>
      <c r="N5136" s="21">
        <v>42219657</v>
      </c>
      <c r="O5136" s="21">
        <v>-12536809</v>
      </c>
      <c r="P5136" s="22">
        <v>18746088</v>
      </c>
      <c r="Q5136" s="22">
        <v>-7925461</v>
      </c>
      <c r="R5136" s="19">
        <v>-4513654</v>
      </c>
      <c r="S5136" s="22">
        <v>28284251</v>
      </c>
      <c r="T5136" s="22">
        <v>31242518</v>
      </c>
      <c r="U5136" s="22">
        <v>-2958267</v>
      </c>
      <c r="V5136" s="18" t="s">
        <v>31</v>
      </c>
      <c r="W5136" s="1"/>
    </row>
    <row r="5137" spans="1:23" hidden="1" x14ac:dyDescent="0.25">
      <c r="A5137" s="14">
        <v>6699</v>
      </c>
      <c r="B5137" s="18">
        <v>890107261</v>
      </c>
      <c r="C5137" s="18" t="s">
        <v>6835</v>
      </c>
      <c r="D5137" s="14" t="s">
        <v>26</v>
      </c>
      <c r="E5137" s="17" t="s">
        <v>57</v>
      </c>
      <c r="F5137" s="18" t="s">
        <v>58</v>
      </c>
      <c r="G5137" s="14" t="s">
        <v>59</v>
      </c>
      <c r="H5137" s="18" t="s">
        <v>273</v>
      </c>
      <c r="I5137" s="18" t="s">
        <v>75</v>
      </c>
      <c r="J5137" s="21">
        <v>28161056</v>
      </c>
      <c r="K5137" s="21">
        <v>11640246</v>
      </c>
      <c r="L5137" s="19">
        <v>19819607</v>
      </c>
      <c r="M5137" s="21">
        <v>63716947</v>
      </c>
      <c r="N5137" s="21">
        <v>2188675</v>
      </c>
      <c r="O5137" s="21">
        <v>61528272</v>
      </c>
      <c r="P5137" s="22">
        <v>1330974</v>
      </c>
      <c r="Q5137" s="22">
        <v>-5432375</v>
      </c>
      <c r="R5137" s="19">
        <v>-5490271</v>
      </c>
      <c r="S5137" s="22">
        <v>62381551</v>
      </c>
      <c r="T5137" s="22">
        <v>5485307</v>
      </c>
      <c r="U5137" s="22">
        <v>56896244</v>
      </c>
      <c r="V5137" s="18" t="s">
        <v>97</v>
      </c>
      <c r="W5137" s="1"/>
    </row>
    <row r="5138" spans="1:23" hidden="1" x14ac:dyDescent="0.25">
      <c r="A5138" s="14">
        <v>6700</v>
      </c>
      <c r="B5138" s="18">
        <v>830046733</v>
      </c>
      <c r="C5138" s="18" t="s">
        <v>6836</v>
      </c>
      <c r="D5138" s="14" t="s">
        <v>26</v>
      </c>
      <c r="E5138" s="17" t="s">
        <v>27</v>
      </c>
      <c r="F5138" s="18" t="s">
        <v>28</v>
      </c>
      <c r="G5138" s="18" t="s">
        <v>28</v>
      </c>
      <c r="H5138" s="18" t="s">
        <v>326</v>
      </c>
      <c r="I5138" s="17" t="s">
        <v>185</v>
      </c>
      <c r="J5138" s="21">
        <v>28160159</v>
      </c>
      <c r="K5138" s="21">
        <v>2513661</v>
      </c>
      <c r="L5138" s="19">
        <v>4030408</v>
      </c>
      <c r="M5138" s="21">
        <v>13417448</v>
      </c>
      <c r="N5138" s="21">
        <v>9822475</v>
      </c>
      <c r="O5138" s="21">
        <v>3594973</v>
      </c>
      <c r="P5138" s="22">
        <v>25687928</v>
      </c>
      <c r="Q5138" s="22">
        <v>3965293</v>
      </c>
      <c r="R5138" s="19">
        <v>5156512</v>
      </c>
      <c r="S5138" s="22">
        <v>14185390</v>
      </c>
      <c r="T5138" s="22">
        <v>8693892</v>
      </c>
      <c r="U5138" s="22">
        <v>5491498</v>
      </c>
      <c r="V5138" s="18" t="s">
        <v>38</v>
      </c>
      <c r="W5138" s="1"/>
    </row>
    <row r="5139" spans="1:23" hidden="1" x14ac:dyDescent="0.25">
      <c r="A5139" s="14">
        <v>6701</v>
      </c>
      <c r="B5139" s="18">
        <v>800145723</v>
      </c>
      <c r="C5139" s="18" t="s">
        <v>6837</v>
      </c>
      <c r="D5139" s="14" t="s">
        <v>26</v>
      </c>
      <c r="E5139" s="17" t="s">
        <v>27</v>
      </c>
      <c r="F5139" s="18" t="s">
        <v>28</v>
      </c>
      <c r="G5139" s="18" t="s">
        <v>28</v>
      </c>
      <c r="H5139" s="18" t="s">
        <v>1005</v>
      </c>
      <c r="I5139" s="18" t="s">
        <v>75</v>
      </c>
      <c r="J5139" s="21">
        <v>28148938</v>
      </c>
      <c r="K5139" s="21">
        <v>1100988</v>
      </c>
      <c r="L5139" s="19">
        <v>1662751</v>
      </c>
      <c r="M5139" s="21">
        <v>9257093</v>
      </c>
      <c r="N5139" s="21">
        <v>7996105</v>
      </c>
      <c r="O5139" s="21">
        <v>1260988</v>
      </c>
      <c r="P5139" s="22">
        <v>10009406</v>
      </c>
      <c r="Q5139" s="22">
        <v>243848</v>
      </c>
      <c r="R5139" s="19">
        <v>302284</v>
      </c>
      <c r="S5139" s="22">
        <v>5708802</v>
      </c>
      <c r="T5139" s="22">
        <v>5365303</v>
      </c>
      <c r="U5139" s="22">
        <v>343499</v>
      </c>
      <c r="V5139" s="18" t="s">
        <v>38</v>
      </c>
      <c r="W5139" s="1"/>
    </row>
    <row r="5140" spans="1:23" hidden="1" x14ac:dyDescent="0.25">
      <c r="A5140" s="14">
        <v>6702</v>
      </c>
      <c r="B5140" s="18">
        <v>900128731</v>
      </c>
      <c r="C5140" s="18" t="s">
        <v>6838</v>
      </c>
      <c r="D5140" s="14" t="s">
        <v>26</v>
      </c>
      <c r="E5140" s="17" t="s">
        <v>27</v>
      </c>
      <c r="F5140" s="18" t="s">
        <v>50</v>
      </c>
      <c r="G5140" s="18" t="s">
        <v>6839</v>
      </c>
      <c r="H5140" s="18" t="s">
        <v>6840</v>
      </c>
      <c r="I5140" s="17" t="s">
        <v>127</v>
      </c>
      <c r="J5140" s="21">
        <v>28148266</v>
      </c>
      <c r="K5140" s="21">
        <v>3047720</v>
      </c>
      <c r="L5140" s="19">
        <v>4787876</v>
      </c>
      <c r="M5140" s="21">
        <v>9105401</v>
      </c>
      <c r="N5140" s="21">
        <v>1553901</v>
      </c>
      <c r="O5140" s="21">
        <v>7551500</v>
      </c>
      <c r="P5140" s="22">
        <v>12782121</v>
      </c>
      <c r="Q5140" s="22">
        <v>1234512</v>
      </c>
      <c r="R5140" s="19">
        <v>1860072</v>
      </c>
      <c r="S5140" s="22">
        <v>7209588</v>
      </c>
      <c r="T5140" s="22">
        <v>1755809</v>
      </c>
      <c r="U5140" s="22">
        <v>5453779</v>
      </c>
      <c r="V5140" s="18" t="s">
        <v>31</v>
      </c>
      <c r="W5140" s="1"/>
    </row>
    <row r="5141" spans="1:23" hidden="1" x14ac:dyDescent="0.25">
      <c r="A5141" s="14">
        <v>6703</v>
      </c>
      <c r="B5141" s="18">
        <v>800194632</v>
      </c>
      <c r="C5141" s="18" t="s">
        <v>6841</v>
      </c>
      <c r="D5141" s="14" t="s">
        <v>26</v>
      </c>
      <c r="E5141" s="17" t="s">
        <v>86</v>
      </c>
      <c r="F5141" s="18" t="s">
        <v>87</v>
      </c>
      <c r="G5141" s="18" t="s">
        <v>334</v>
      </c>
      <c r="H5141" s="18" t="s">
        <v>390</v>
      </c>
      <c r="I5141" s="18" t="s">
        <v>75</v>
      </c>
      <c r="J5141" s="21">
        <v>28136050</v>
      </c>
      <c r="K5141" s="21">
        <v>4532167</v>
      </c>
      <c r="L5141" s="19">
        <v>5416906</v>
      </c>
      <c r="M5141" s="21">
        <v>14094064</v>
      </c>
      <c r="N5141" s="21">
        <v>2545260</v>
      </c>
      <c r="O5141" s="21">
        <v>11548804</v>
      </c>
      <c r="P5141" s="22">
        <v>14136966</v>
      </c>
      <c r="Q5141" s="22">
        <v>4267153</v>
      </c>
      <c r="R5141" s="19">
        <v>5284684</v>
      </c>
      <c r="S5141" s="22">
        <v>32171311</v>
      </c>
      <c r="T5141" s="22">
        <v>20887521</v>
      </c>
      <c r="U5141" s="22">
        <v>11283790</v>
      </c>
      <c r="V5141" s="18" t="s">
        <v>31</v>
      </c>
      <c r="W5141" s="1"/>
    </row>
    <row r="5142" spans="1:23" hidden="1" x14ac:dyDescent="0.25">
      <c r="A5142" s="14">
        <v>6704</v>
      </c>
      <c r="B5142" s="18">
        <v>900635119</v>
      </c>
      <c r="C5142" s="18" t="s">
        <v>6842</v>
      </c>
      <c r="D5142" s="14" t="s">
        <v>26</v>
      </c>
      <c r="E5142" s="17" t="s">
        <v>86</v>
      </c>
      <c r="F5142" s="18" t="s">
        <v>87</v>
      </c>
      <c r="G5142" s="18" t="s">
        <v>88</v>
      </c>
      <c r="H5142" s="18" t="s">
        <v>251</v>
      </c>
      <c r="I5142" s="18" t="s">
        <v>75</v>
      </c>
      <c r="J5142" s="21">
        <v>28127324</v>
      </c>
      <c r="K5142" s="21">
        <v>2966460</v>
      </c>
      <c r="L5142" s="19">
        <v>5106580</v>
      </c>
      <c r="M5142" s="21">
        <v>14580217</v>
      </c>
      <c r="N5142" s="21">
        <v>6486535</v>
      </c>
      <c r="O5142" s="21">
        <v>8093682</v>
      </c>
      <c r="P5142" s="22">
        <v>22647306</v>
      </c>
      <c r="Q5142" s="22">
        <v>3081136</v>
      </c>
      <c r="R5142" s="19">
        <v>4742518</v>
      </c>
      <c r="S5142" s="22">
        <v>10155788</v>
      </c>
      <c r="T5142" s="22">
        <v>5028567</v>
      </c>
      <c r="U5142" s="22">
        <v>5127221</v>
      </c>
      <c r="V5142" s="18" t="s">
        <v>31</v>
      </c>
      <c r="W5142" s="1"/>
    </row>
    <row r="5143" spans="1:23" hidden="1" x14ac:dyDescent="0.25">
      <c r="A5143" s="14">
        <v>6705</v>
      </c>
      <c r="B5143" s="18">
        <v>800202510</v>
      </c>
      <c r="C5143" s="18" t="s">
        <v>6843</v>
      </c>
      <c r="D5143" s="14" t="s">
        <v>26</v>
      </c>
      <c r="E5143" s="17" t="s">
        <v>27</v>
      </c>
      <c r="F5143" s="18" t="s">
        <v>28</v>
      </c>
      <c r="G5143" s="18" t="s">
        <v>28</v>
      </c>
      <c r="H5143" s="18" t="s">
        <v>6844</v>
      </c>
      <c r="I5143" s="17" t="s">
        <v>30</v>
      </c>
      <c r="J5143" s="21">
        <v>28110676</v>
      </c>
      <c r="K5143" s="21">
        <v>1131624</v>
      </c>
      <c r="L5143" s="19">
        <v>3053183</v>
      </c>
      <c r="M5143" s="21">
        <v>59920142</v>
      </c>
      <c r="N5143" s="21">
        <v>26492120</v>
      </c>
      <c r="O5143" s="21">
        <v>33428022</v>
      </c>
      <c r="P5143" s="22">
        <v>28727584</v>
      </c>
      <c r="Q5143" s="22">
        <v>2178812</v>
      </c>
      <c r="R5143" s="19">
        <v>3449161</v>
      </c>
      <c r="S5143" s="22">
        <v>53244753</v>
      </c>
      <c r="T5143" s="22">
        <v>20149950</v>
      </c>
      <c r="U5143" s="22">
        <v>33094803</v>
      </c>
      <c r="V5143" s="18" t="s">
        <v>55</v>
      </c>
      <c r="W5143" s="1"/>
    </row>
    <row r="5144" spans="1:23" hidden="1" x14ac:dyDescent="0.25">
      <c r="A5144" s="14">
        <v>6706</v>
      </c>
      <c r="B5144" s="18">
        <v>811001723</v>
      </c>
      <c r="C5144" s="18" t="s">
        <v>6845</v>
      </c>
      <c r="D5144" s="14" t="s">
        <v>26</v>
      </c>
      <c r="E5144" s="17" t="s">
        <v>86</v>
      </c>
      <c r="F5144" s="18" t="s">
        <v>87</v>
      </c>
      <c r="G5144" s="18" t="s">
        <v>88</v>
      </c>
      <c r="H5144" s="18" t="s">
        <v>172</v>
      </c>
      <c r="I5144" s="17" t="s">
        <v>30</v>
      </c>
      <c r="J5144" s="21">
        <v>28103471</v>
      </c>
      <c r="K5144" s="21">
        <v>1678788</v>
      </c>
      <c r="L5144" s="19">
        <v>2734750</v>
      </c>
      <c r="M5144" s="21">
        <v>31061841</v>
      </c>
      <c r="N5144" s="21">
        <v>6640199</v>
      </c>
      <c r="O5144" s="21">
        <v>24421642</v>
      </c>
      <c r="P5144" s="22">
        <v>30009936</v>
      </c>
      <c r="Q5144" s="22">
        <v>2619589</v>
      </c>
      <c r="R5144" s="19">
        <v>4709874</v>
      </c>
      <c r="S5144" s="22">
        <v>30206329</v>
      </c>
      <c r="T5144" s="22">
        <v>4463474</v>
      </c>
      <c r="U5144" s="22">
        <v>25742855</v>
      </c>
      <c r="V5144" s="18" t="s">
        <v>31</v>
      </c>
      <c r="W5144" s="1"/>
    </row>
    <row r="5145" spans="1:23" hidden="1" x14ac:dyDescent="0.25">
      <c r="A5145" s="14">
        <v>6707</v>
      </c>
      <c r="B5145" s="18">
        <v>900662390</v>
      </c>
      <c r="C5145" s="18" t="s">
        <v>6846</v>
      </c>
      <c r="D5145" s="14" t="s">
        <v>26</v>
      </c>
      <c r="E5145" s="17" t="s">
        <v>27</v>
      </c>
      <c r="F5145" s="18" t="s">
        <v>28</v>
      </c>
      <c r="G5145" s="18" t="s">
        <v>28</v>
      </c>
      <c r="H5145" s="18" t="s">
        <v>1546</v>
      </c>
      <c r="I5145" s="18" t="s">
        <v>75</v>
      </c>
      <c r="J5145" s="21">
        <v>28085636</v>
      </c>
      <c r="K5145" s="21">
        <v>1524703</v>
      </c>
      <c r="L5145" s="19">
        <v>2748555</v>
      </c>
      <c r="M5145" s="21">
        <v>22530976</v>
      </c>
      <c r="N5145" s="21">
        <v>19886341</v>
      </c>
      <c r="O5145" s="21">
        <v>2644635</v>
      </c>
      <c r="P5145" s="22">
        <v>27251436</v>
      </c>
      <c r="Q5145" s="22">
        <v>401493</v>
      </c>
      <c r="R5145" s="19">
        <v>643341</v>
      </c>
      <c r="S5145" s="22">
        <v>18253736</v>
      </c>
      <c r="T5145" s="22">
        <v>17133804</v>
      </c>
      <c r="U5145" s="22">
        <v>1119932</v>
      </c>
      <c r="V5145" s="18" t="s">
        <v>38</v>
      </c>
      <c r="W5145" s="1"/>
    </row>
    <row r="5146" spans="1:23" hidden="1" x14ac:dyDescent="0.25">
      <c r="A5146" s="14">
        <v>6708</v>
      </c>
      <c r="B5146" s="18">
        <v>901327447</v>
      </c>
      <c r="C5146" s="18" t="s">
        <v>6847</v>
      </c>
      <c r="D5146" s="14" t="s">
        <v>26</v>
      </c>
      <c r="E5146" s="17" t="s">
        <v>86</v>
      </c>
      <c r="F5146" s="18" t="s">
        <v>87</v>
      </c>
      <c r="G5146" s="14" t="s">
        <v>532</v>
      </c>
      <c r="H5146" s="18" t="s">
        <v>191</v>
      </c>
      <c r="I5146" s="17" t="s">
        <v>30</v>
      </c>
      <c r="J5146" s="21">
        <v>28083179</v>
      </c>
      <c r="K5146" s="21">
        <v>918064</v>
      </c>
      <c r="L5146" s="19">
        <v>1516070</v>
      </c>
      <c r="M5146" s="21">
        <v>13497680</v>
      </c>
      <c r="N5146" s="21">
        <v>8873710</v>
      </c>
      <c r="O5146" s="21">
        <v>4623970</v>
      </c>
      <c r="P5146" s="22">
        <v>24148840</v>
      </c>
      <c r="Q5146" s="22">
        <v>1400934</v>
      </c>
      <c r="R5146" s="19">
        <v>2035605</v>
      </c>
      <c r="S5146" s="22">
        <v>11304400</v>
      </c>
      <c r="T5146" s="22">
        <v>7598494</v>
      </c>
      <c r="U5146" s="22">
        <v>3705906</v>
      </c>
      <c r="V5146" s="18" t="s">
        <v>31</v>
      </c>
      <c r="W5146" s="1"/>
    </row>
    <row r="5147" spans="1:23" hidden="1" x14ac:dyDescent="0.25">
      <c r="A5147" s="14">
        <v>6709</v>
      </c>
      <c r="B5147" s="18">
        <v>800172933</v>
      </c>
      <c r="C5147" s="18" t="s">
        <v>6848</v>
      </c>
      <c r="D5147" s="14" t="s">
        <v>26</v>
      </c>
      <c r="E5147" s="17" t="s">
        <v>86</v>
      </c>
      <c r="F5147" s="18" t="s">
        <v>87</v>
      </c>
      <c r="G5147" s="18" t="s">
        <v>88</v>
      </c>
      <c r="H5147" s="18" t="s">
        <v>6347</v>
      </c>
      <c r="I5147" s="17" t="s">
        <v>94</v>
      </c>
      <c r="J5147" s="21">
        <v>28078019</v>
      </c>
      <c r="K5147" s="21">
        <v>535364</v>
      </c>
      <c r="L5147" s="19">
        <v>769161</v>
      </c>
      <c r="M5147" s="21">
        <v>16920868</v>
      </c>
      <c r="N5147" s="21">
        <v>7204547</v>
      </c>
      <c r="O5147" s="21">
        <v>9716321</v>
      </c>
      <c r="P5147" s="22">
        <v>19903812</v>
      </c>
      <c r="Q5147" s="22">
        <v>485605</v>
      </c>
      <c r="R5147" s="19">
        <v>821880</v>
      </c>
      <c r="S5147" s="22">
        <v>17647524</v>
      </c>
      <c r="T5147" s="22">
        <v>7084552</v>
      </c>
      <c r="U5147" s="22">
        <v>10562972</v>
      </c>
      <c r="V5147" s="18" t="s">
        <v>31</v>
      </c>
      <c r="W5147" s="1"/>
    </row>
    <row r="5148" spans="1:23" hidden="1" x14ac:dyDescent="0.25">
      <c r="A5148" s="14">
        <v>6710</v>
      </c>
      <c r="B5148" s="18">
        <v>890910447</v>
      </c>
      <c r="C5148" s="18" t="s">
        <v>6849</v>
      </c>
      <c r="D5148" s="14" t="s">
        <v>26</v>
      </c>
      <c r="E5148" s="17" t="s">
        <v>86</v>
      </c>
      <c r="F5148" s="18" t="s">
        <v>87</v>
      </c>
      <c r="G5148" s="18" t="s">
        <v>88</v>
      </c>
      <c r="H5148" s="18" t="s">
        <v>6850</v>
      </c>
      <c r="I5148" s="18" t="s">
        <v>75</v>
      </c>
      <c r="J5148" s="21">
        <v>28075242</v>
      </c>
      <c r="K5148" s="21">
        <v>528765</v>
      </c>
      <c r="L5148" s="19">
        <v>4081</v>
      </c>
      <c r="M5148" s="21">
        <v>23565301</v>
      </c>
      <c r="N5148" s="21">
        <v>13569360</v>
      </c>
      <c r="O5148" s="21">
        <v>9995941</v>
      </c>
      <c r="P5148" s="22">
        <v>29563914</v>
      </c>
      <c r="Q5148" s="22">
        <v>1055437</v>
      </c>
      <c r="R5148" s="19">
        <v>872840</v>
      </c>
      <c r="S5148" s="22">
        <v>20424507</v>
      </c>
      <c r="T5148" s="22">
        <v>10666794</v>
      </c>
      <c r="U5148" s="22">
        <v>9757713</v>
      </c>
      <c r="V5148" s="18" t="s">
        <v>55</v>
      </c>
      <c r="W5148" s="1"/>
    </row>
    <row r="5149" spans="1:23" hidden="1" x14ac:dyDescent="0.25">
      <c r="A5149" s="14">
        <v>6711</v>
      </c>
      <c r="B5149" s="18">
        <v>830514823</v>
      </c>
      <c r="C5149" s="18" t="s">
        <v>6851</v>
      </c>
      <c r="D5149" s="14" t="s">
        <v>26</v>
      </c>
      <c r="E5149" s="17" t="s">
        <v>42</v>
      </c>
      <c r="F5149" s="18" t="s">
        <v>43</v>
      </c>
      <c r="G5149" s="18" t="s">
        <v>62</v>
      </c>
      <c r="H5149" s="18" t="s">
        <v>229</v>
      </c>
      <c r="I5149" s="18" t="s">
        <v>75</v>
      </c>
      <c r="J5149" s="21">
        <v>28059460</v>
      </c>
      <c r="K5149" s="21">
        <v>1805926</v>
      </c>
      <c r="L5149" s="19">
        <v>2937693</v>
      </c>
      <c r="M5149" s="21">
        <v>12783157</v>
      </c>
      <c r="N5149" s="21">
        <v>6044016</v>
      </c>
      <c r="O5149" s="21">
        <v>6739141</v>
      </c>
      <c r="P5149" s="22">
        <v>24533498</v>
      </c>
      <c r="Q5149" s="22">
        <v>1661792</v>
      </c>
      <c r="R5149" s="19">
        <v>2537367</v>
      </c>
      <c r="S5149" s="22">
        <v>8388440</v>
      </c>
      <c r="T5149" s="22">
        <v>3454764</v>
      </c>
      <c r="U5149" s="22">
        <v>4933676</v>
      </c>
      <c r="V5149" s="18" t="s">
        <v>38</v>
      </c>
      <c r="W5149" s="1"/>
    </row>
    <row r="5150" spans="1:23" hidden="1" x14ac:dyDescent="0.25">
      <c r="A5150" s="14">
        <v>6712</v>
      </c>
      <c r="B5150" s="18">
        <v>890938306</v>
      </c>
      <c r="C5150" s="18" t="s">
        <v>6852</v>
      </c>
      <c r="D5150" s="14" t="s">
        <v>26</v>
      </c>
      <c r="E5150" s="17" t="s">
        <v>86</v>
      </c>
      <c r="F5150" s="18" t="s">
        <v>87</v>
      </c>
      <c r="G5150" s="18" t="s">
        <v>88</v>
      </c>
      <c r="H5150" s="18" t="s">
        <v>526</v>
      </c>
      <c r="I5150" s="17" t="s">
        <v>30</v>
      </c>
      <c r="J5150" s="21">
        <v>28056591</v>
      </c>
      <c r="K5150" s="21">
        <v>593424</v>
      </c>
      <c r="L5150" s="19">
        <v>4461849</v>
      </c>
      <c r="M5150" s="21">
        <v>26905001</v>
      </c>
      <c r="N5150" s="21">
        <v>14711359</v>
      </c>
      <c r="O5150" s="21">
        <v>12193642</v>
      </c>
      <c r="P5150" s="22">
        <v>23904076</v>
      </c>
      <c r="Q5150" s="22">
        <v>1156433</v>
      </c>
      <c r="R5150" s="19">
        <v>3276472</v>
      </c>
      <c r="S5150" s="22">
        <v>24910767</v>
      </c>
      <c r="T5150" s="22">
        <v>12952467</v>
      </c>
      <c r="U5150" s="22">
        <v>11958300</v>
      </c>
      <c r="V5150" s="18" t="s">
        <v>31</v>
      </c>
      <c r="W5150" s="1"/>
    </row>
    <row r="5151" spans="1:23" hidden="1" x14ac:dyDescent="0.25">
      <c r="A5151" s="14">
        <v>6713</v>
      </c>
      <c r="B5151" s="18">
        <v>900251401</v>
      </c>
      <c r="C5151" s="18" t="s">
        <v>6853</v>
      </c>
      <c r="D5151" s="14" t="s">
        <v>26</v>
      </c>
      <c r="E5151" s="17" t="s">
        <v>27</v>
      </c>
      <c r="F5151" s="18" t="s">
        <v>28</v>
      </c>
      <c r="G5151" s="18" t="s">
        <v>28</v>
      </c>
      <c r="H5151" s="18" t="s">
        <v>243</v>
      </c>
      <c r="I5151" s="17" t="s">
        <v>94</v>
      </c>
      <c r="J5151" s="21">
        <v>28054042</v>
      </c>
      <c r="K5151" s="21">
        <v>5948697</v>
      </c>
      <c r="L5151" s="19">
        <v>6058424</v>
      </c>
      <c r="M5151" s="21">
        <v>121841094</v>
      </c>
      <c r="N5151" s="21">
        <v>98896811</v>
      </c>
      <c r="O5151" s="21">
        <v>22944283</v>
      </c>
      <c r="P5151" s="22">
        <v>32890374</v>
      </c>
      <c r="Q5151" s="22">
        <v>2817056</v>
      </c>
      <c r="R5151" s="19">
        <v>2727474</v>
      </c>
      <c r="S5151" s="22">
        <v>56694539</v>
      </c>
      <c r="T5151" s="22">
        <v>39698953</v>
      </c>
      <c r="U5151" s="22">
        <v>16995586</v>
      </c>
      <c r="V5151" s="18" t="s">
        <v>31</v>
      </c>
      <c r="W5151" s="1"/>
    </row>
    <row r="5152" spans="1:23" hidden="1" x14ac:dyDescent="0.25">
      <c r="A5152" s="14">
        <v>6714</v>
      </c>
      <c r="B5152" s="18">
        <v>830060737</v>
      </c>
      <c r="C5152" s="18" t="s">
        <v>6854</v>
      </c>
      <c r="D5152" s="14" t="s">
        <v>26</v>
      </c>
      <c r="E5152" s="17" t="s">
        <v>27</v>
      </c>
      <c r="F5152" s="18" t="s">
        <v>28</v>
      </c>
      <c r="G5152" s="18" t="s">
        <v>28</v>
      </c>
      <c r="H5152" s="18" t="s">
        <v>132</v>
      </c>
      <c r="I5152" s="17" t="s">
        <v>30</v>
      </c>
      <c r="J5152" s="21">
        <v>28053065</v>
      </c>
      <c r="K5152" s="21">
        <v>3523994</v>
      </c>
      <c r="L5152" s="19">
        <v>4859038</v>
      </c>
      <c r="M5152" s="21">
        <v>14045771</v>
      </c>
      <c r="N5152" s="21">
        <v>9321777</v>
      </c>
      <c r="O5152" s="21">
        <v>4723994</v>
      </c>
      <c r="P5152" s="22">
        <v>20140040</v>
      </c>
      <c r="Q5152" s="22">
        <v>1262381</v>
      </c>
      <c r="R5152" s="19">
        <v>1417518</v>
      </c>
      <c r="S5152" s="22">
        <v>12940664</v>
      </c>
      <c r="T5152" s="22">
        <v>3303573</v>
      </c>
      <c r="U5152" s="22">
        <v>9637091</v>
      </c>
      <c r="V5152" s="18" t="s">
        <v>31</v>
      </c>
      <c r="W5152" s="1"/>
    </row>
    <row r="5153" spans="1:23" hidden="1" x14ac:dyDescent="0.25">
      <c r="A5153" s="14">
        <v>6715</v>
      </c>
      <c r="B5153" s="18">
        <v>901238731</v>
      </c>
      <c r="C5153" s="18" t="s">
        <v>6855</v>
      </c>
      <c r="D5153" s="14" t="s">
        <v>26</v>
      </c>
      <c r="E5153" s="17" t="s">
        <v>57</v>
      </c>
      <c r="F5153" s="18" t="s">
        <v>58</v>
      </c>
      <c r="G5153" s="14" t="s">
        <v>59</v>
      </c>
      <c r="H5153" s="18" t="s">
        <v>198</v>
      </c>
      <c r="I5153" s="18" t="s">
        <v>75</v>
      </c>
      <c r="J5153" s="21">
        <v>28048268</v>
      </c>
      <c r="K5153" s="21">
        <v>27732254</v>
      </c>
      <c r="L5153" s="19">
        <v>-32070</v>
      </c>
      <c r="M5153" s="21">
        <v>90545521</v>
      </c>
      <c r="N5153" s="21">
        <v>3139140</v>
      </c>
      <c r="O5153" s="21">
        <v>87406381</v>
      </c>
      <c r="P5153" s="22">
        <v>7320805</v>
      </c>
      <c r="Q5153" s="22">
        <v>7264198</v>
      </c>
      <c r="R5153" s="19">
        <v>20781</v>
      </c>
      <c r="S5153" s="22">
        <v>63879267</v>
      </c>
      <c r="T5153" s="22">
        <v>7370118</v>
      </c>
      <c r="U5153" s="22">
        <v>56509149</v>
      </c>
      <c r="V5153" s="18" t="s">
        <v>97</v>
      </c>
      <c r="W5153" s="1"/>
    </row>
    <row r="5154" spans="1:23" hidden="1" x14ac:dyDescent="0.25">
      <c r="A5154" s="14">
        <v>6717</v>
      </c>
      <c r="B5154" s="18">
        <v>830072817</v>
      </c>
      <c r="C5154" s="18" t="s">
        <v>6857</v>
      </c>
      <c r="D5154" s="14" t="s">
        <v>26</v>
      </c>
      <c r="E5154" s="17" t="s">
        <v>27</v>
      </c>
      <c r="F5154" s="18" t="s">
        <v>28</v>
      </c>
      <c r="G5154" s="18" t="s">
        <v>28</v>
      </c>
      <c r="H5154" s="18" t="s">
        <v>172</v>
      </c>
      <c r="I5154" s="17" t="s">
        <v>30</v>
      </c>
      <c r="J5154" s="21">
        <v>28042227</v>
      </c>
      <c r="K5154" s="21">
        <v>1400865</v>
      </c>
      <c r="L5154" s="19">
        <v>2221787</v>
      </c>
      <c r="M5154" s="21">
        <v>30778381</v>
      </c>
      <c r="N5154" s="21">
        <v>8505270</v>
      </c>
      <c r="O5154" s="21">
        <v>22273111</v>
      </c>
      <c r="P5154" s="22">
        <v>24767320</v>
      </c>
      <c r="Q5154" s="22">
        <v>3200382</v>
      </c>
      <c r="R5154" s="19">
        <v>4618326</v>
      </c>
      <c r="S5154" s="22">
        <v>26186986</v>
      </c>
      <c r="T5154" s="22">
        <v>5314740</v>
      </c>
      <c r="U5154" s="22">
        <v>20872246</v>
      </c>
      <c r="V5154" s="18" t="s">
        <v>38</v>
      </c>
      <c r="W5154" s="1"/>
    </row>
    <row r="5155" spans="1:23" hidden="1" x14ac:dyDescent="0.25">
      <c r="A5155" s="14">
        <v>6718</v>
      </c>
      <c r="B5155" s="18">
        <v>900126863</v>
      </c>
      <c r="C5155" s="18" t="s">
        <v>6858</v>
      </c>
      <c r="D5155" s="14" t="s">
        <v>26</v>
      </c>
      <c r="E5155" s="17" t="s">
        <v>27</v>
      </c>
      <c r="F5155" s="18" t="s">
        <v>28</v>
      </c>
      <c r="G5155" s="18" t="s">
        <v>28</v>
      </c>
      <c r="H5155" s="18" t="s">
        <v>29</v>
      </c>
      <c r="I5155" s="17" t="s">
        <v>30</v>
      </c>
      <c r="J5155" s="21">
        <v>28025825</v>
      </c>
      <c r="K5155" s="21">
        <v>271547</v>
      </c>
      <c r="L5155" s="19">
        <v>565740</v>
      </c>
      <c r="M5155" s="21">
        <v>5633975</v>
      </c>
      <c r="N5155" s="21">
        <v>2027984</v>
      </c>
      <c r="O5155" s="21">
        <v>3605991</v>
      </c>
      <c r="P5155" s="22">
        <v>26494344</v>
      </c>
      <c r="Q5155" s="22">
        <v>239296</v>
      </c>
      <c r="R5155" s="19">
        <v>430805</v>
      </c>
      <c r="S5155" s="22">
        <v>5057118</v>
      </c>
      <c r="T5155" s="22">
        <v>1071108</v>
      </c>
      <c r="U5155" s="22">
        <v>3986010</v>
      </c>
      <c r="V5155" s="18" t="s">
        <v>31</v>
      </c>
      <c r="W5155" s="1"/>
    </row>
    <row r="5156" spans="1:23" hidden="1" x14ac:dyDescent="0.25">
      <c r="A5156" s="14">
        <v>6719</v>
      </c>
      <c r="B5156" s="18">
        <v>900822643</v>
      </c>
      <c r="C5156" s="18" t="s">
        <v>6859</v>
      </c>
      <c r="D5156" s="14" t="s">
        <v>26</v>
      </c>
      <c r="E5156" s="17" t="s">
        <v>27</v>
      </c>
      <c r="F5156" s="18" t="s">
        <v>28</v>
      </c>
      <c r="G5156" s="18" t="s">
        <v>28</v>
      </c>
      <c r="H5156" s="18" t="s">
        <v>6547</v>
      </c>
      <c r="I5156" s="18" t="s">
        <v>75</v>
      </c>
      <c r="J5156" s="21">
        <v>28009787</v>
      </c>
      <c r="K5156" s="21">
        <v>270646</v>
      </c>
      <c r="L5156" s="19">
        <v>2278813</v>
      </c>
      <c r="M5156" s="21">
        <v>15853350</v>
      </c>
      <c r="N5156" s="21">
        <v>9945508</v>
      </c>
      <c r="O5156" s="21">
        <v>5907842</v>
      </c>
      <c r="P5156" s="22">
        <v>24032418</v>
      </c>
      <c r="Q5156" s="22">
        <v>629570</v>
      </c>
      <c r="R5156" s="19">
        <v>2433803</v>
      </c>
      <c r="S5156" s="22">
        <v>21474185</v>
      </c>
      <c r="T5156" s="22">
        <v>15836989</v>
      </c>
      <c r="U5156" s="22">
        <v>5637196</v>
      </c>
      <c r="V5156" s="18" t="s">
        <v>31</v>
      </c>
      <c r="W5156" s="1"/>
    </row>
    <row r="5157" spans="1:23" hidden="1" x14ac:dyDescent="0.25">
      <c r="A5157" s="14">
        <v>6720</v>
      </c>
      <c r="B5157" s="18">
        <v>815000720</v>
      </c>
      <c r="C5157" s="18" t="s">
        <v>6860</v>
      </c>
      <c r="D5157" s="14" t="s">
        <v>26</v>
      </c>
      <c r="E5157" s="17" t="s">
        <v>42</v>
      </c>
      <c r="F5157" s="18" t="s">
        <v>43</v>
      </c>
      <c r="G5157" s="18" t="s">
        <v>352</v>
      </c>
      <c r="H5157" s="18" t="s">
        <v>2817</v>
      </c>
      <c r="I5157" s="17" t="s">
        <v>37</v>
      </c>
      <c r="J5157" s="21">
        <v>28006237</v>
      </c>
      <c r="K5157" s="21">
        <v>3901924</v>
      </c>
      <c r="L5157" s="19">
        <v>6491290</v>
      </c>
      <c r="M5157" s="21">
        <v>17700166</v>
      </c>
      <c r="N5157" s="21">
        <v>8145382</v>
      </c>
      <c r="O5157" s="21">
        <v>9554784</v>
      </c>
      <c r="P5157" s="22">
        <v>26501666</v>
      </c>
      <c r="Q5157" s="22">
        <v>4798465</v>
      </c>
      <c r="R5157" s="19">
        <v>7271687</v>
      </c>
      <c r="S5157" s="22">
        <v>16558589</v>
      </c>
      <c r="T5157" s="22">
        <v>6587110</v>
      </c>
      <c r="U5157" s="22">
        <v>9971479</v>
      </c>
      <c r="V5157" s="18" t="s">
        <v>31</v>
      </c>
      <c r="W5157" s="1"/>
    </row>
    <row r="5158" spans="1:23" hidden="1" x14ac:dyDescent="0.25">
      <c r="A5158" s="14">
        <v>6721</v>
      </c>
      <c r="B5158" s="18">
        <v>816003966</v>
      </c>
      <c r="C5158" s="18" t="s">
        <v>6861</v>
      </c>
      <c r="D5158" s="14" t="s">
        <v>26</v>
      </c>
      <c r="E5158" s="17" t="s">
        <v>79</v>
      </c>
      <c r="F5158" s="18" t="s">
        <v>115</v>
      </c>
      <c r="G5158" s="18" t="s">
        <v>116</v>
      </c>
      <c r="H5158" s="18" t="s">
        <v>560</v>
      </c>
      <c r="I5158" s="17" t="s">
        <v>30</v>
      </c>
      <c r="J5158" s="21">
        <v>27992993</v>
      </c>
      <c r="K5158" s="21">
        <v>741720</v>
      </c>
      <c r="L5158" s="19">
        <v>6063630</v>
      </c>
      <c r="M5158" s="21">
        <v>4424270</v>
      </c>
      <c r="N5158" s="21">
        <v>407907</v>
      </c>
      <c r="O5158" s="21">
        <v>4016363</v>
      </c>
      <c r="P5158" s="22">
        <v>29366916</v>
      </c>
      <c r="Q5158" s="22">
        <v>466539</v>
      </c>
      <c r="R5158" s="19">
        <v>1001187</v>
      </c>
      <c r="S5158" s="22">
        <v>7871128</v>
      </c>
      <c r="T5158" s="22">
        <v>4596486</v>
      </c>
      <c r="U5158" s="22">
        <v>3274642</v>
      </c>
      <c r="V5158" s="18" t="s">
        <v>31</v>
      </c>
      <c r="W5158" s="1"/>
    </row>
    <row r="5159" spans="1:23" hidden="1" x14ac:dyDescent="0.25">
      <c r="A5159" s="14">
        <v>6722</v>
      </c>
      <c r="B5159" s="18">
        <v>815003021</v>
      </c>
      <c r="C5159" s="18" t="s">
        <v>6862</v>
      </c>
      <c r="D5159" s="14" t="s">
        <v>26</v>
      </c>
      <c r="E5159" s="17" t="s">
        <v>42</v>
      </c>
      <c r="F5159" s="18" t="s">
        <v>43</v>
      </c>
      <c r="G5159" s="18" t="s">
        <v>62</v>
      </c>
      <c r="H5159" s="18" t="s">
        <v>6863</v>
      </c>
      <c r="I5159" s="17" t="s">
        <v>37</v>
      </c>
      <c r="J5159" s="21">
        <v>27985862</v>
      </c>
      <c r="K5159" s="21">
        <v>1739723</v>
      </c>
      <c r="L5159" s="19">
        <v>4564849</v>
      </c>
      <c r="M5159" s="21">
        <v>55217065</v>
      </c>
      <c r="N5159" s="21">
        <v>18602261</v>
      </c>
      <c r="O5159" s="21">
        <v>36614804</v>
      </c>
      <c r="P5159" s="22">
        <v>16011762</v>
      </c>
      <c r="Q5159" s="22">
        <v>1550479</v>
      </c>
      <c r="R5159" s="19">
        <v>2300602</v>
      </c>
      <c r="S5159" s="22">
        <v>53697971</v>
      </c>
      <c r="T5159" s="22">
        <v>18521781</v>
      </c>
      <c r="U5159" s="22">
        <v>35176190</v>
      </c>
      <c r="V5159" s="18" t="s">
        <v>31</v>
      </c>
      <c r="W5159" s="1"/>
    </row>
    <row r="5160" spans="1:23" hidden="1" x14ac:dyDescent="0.25">
      <c r="A5160" s="14">
        <v>6723</v>
      </c>
      <c r="B5160" s="18">
        <v>900675626</v>
      </c>
      <c r="C5160" s="18" t="s">
        <v>6864</v>
      </c>
      <c r="D5160" s="14" t="s">
        <v>26</v>
      </c>
      <c r="E5160" s="17" t="s">
        <v>57</v>
      </c>
      <c r="F5160" s="18" t="s">
        <v>58</v>
      </c>
      <c r="G5160" s="14" t="s">
        <v>59</v>
      </c>
      <c r="H5160" s="18" t="s">
        <v>90</v>
      </c>
      <c r="I5160" s="17" t="s">
        <v>37</v>
      </c>
      <c r="J5160" s="21">
        <v>27983982</v>
      </c>
      <c r="K5160" s="21">
        <v>287879</v>
      </c>
      <c r="L5160" s="19">
        <v>808181</v>
      </c>
      <c r="M5160" s="21">
        <v>18669214</v>
      </c>
      <c r="N5160" s="21">
        <v>12858373</v>
      </c>
      <c r="O5160" s="21">
        <v>5810841</v>
      </c>
      <c r="P5160" s="22">
        <v>29835036</v>
      </c>
      <c r="Q5160" s="22">
        <v>529440</v>
      </c>
      <c r="R5160" s="19">
        <v>1056182</v>
      </c>
      <c r="S5160" s="22">
        <v>21034438</v>
      </c>
      <c r="T5160" s="22">
        <v>15511476</v>
      </c>
      <c r="U5160" s="22">
        <v>5522962</v>
      </c>
      <c r="V5160" s="18" t="s">
        <v>31</v>
      </c>
      <c r="W5160" s="1"/>
    </row>
    <row r="5161" spans="1:23" hidden="1" x14ac:dyDescent="0.25">
      <c r="A5161" s="14">
        <v>6724</v>
      </c>
      <c r="B5161" s="18">
        <v>901126471</v>
      </c>
      <c r="C5161" s="18" t="s">
        <v>6865</v>
      </c>
      <c r="D5161" s="14" t="s">
        <v>26</v>
      </c>
      <c r="E5161" s="17" t="s">
        <v>42</v>
      </c>
      <c r="F5161" s="18" t="s">
        <v>43</v>
      </c>
      <c r="G5161" s="18" t="s">
        <v>44</v>
      </c>
      <c r="H5161" s="18" t="s">
        <v>45</v>
      </c>
      <c r="I5161" s="17" t="s">
        <v>37</v>
      </c>
      <c r="J5161" s="21">
        <v>27973774</v>
      </c>
      <c r="K5161" s="21">
        <v>-10811554</v>
      </c>
      <c r="L5161" s="19">
        <v>-10256131</v>
      </c>
      <c r="M5161" s="21">
        <v>44531302</v>
      </c>
      <c r="N5161" s="21">
        <v>60065941</v>
      </c>
      <c r="O5161" s="21">
        <v>-15534639</v>
      </c>
      <c r="P5161" s="22">
        <v>22599342</v>
      </c>
      <c r="Q5161" s="22">
        <v>-4058164</v>
      </c>
      <c r="R5161" s="19">
        <v>-4058164</v>
      </c>
      <c r="S5161" s="22">
        <v>30710762</v>
      </c>
      <c r="T5161" s="22">
        <v>35433847</v>
      </c>
      <c r="U5161" s="22">
        <v>-4723085</v>
      </c>
      <c r="V5161" s="18" t="s">
        <v>31</v>
      </c>
      <c r="W5161" s="1"/>
    </row>
    <row r="5162" spans="1:23" hidden="1" x14ac:dyDescent="0.25">
      <c r="A5162" s="14">
        <v>6725</v>
      </c>
      <c r="B5162" s="18">
        <v>900706515</v>
      </c>
      <c r="C5162" s="18" t="s">
        <v>6866</v>
      </c>
      <c r="D5162" s="14" t="s">
        <v>26</v>
      </c>
      <c r="E5162" s="17" t="s">
        <v>42</v>
      </c>
      <c r="F5162" s="18" t="s">
        <v>43</v>
      </c>
      <c r="G5162" s="18" t="s">
        <v>373</v>
      </c>
      <c r="H5162" s="18" t="s">
        <v>6867</v>
      </c>
      <c r="I5162" s="17" t="s">
        <v>37</v>
      </c>
      <c r="J5162" s="21">
        <v>27968790</v>
      </c>
      <c r="K5162" s="21">
        <v>2485865</v>
      </c>
      <c r="L5162" s="19">
        <v>3272539</v>
      </c>
      <c r="M5162" s="21">
        <v>17652452</v>
      </c>
      <c r="N5162" s="21">
        <v>10786814</v>
      </c>
      <c r="O5162" s="21">
        <v>6865638</v>
      </c>
      <c r="P5162" s="22">
        <v>11542741</v>
      </c>
      <c r="Q5162" s="22">
        <v>867336</v>
      </c>
      <c r="R5162" s="19">
        <v>1286594</v>
      </c>
      <c r="S5162" s="22">
        <v>11317922</v>
      </c>
      <c r="T5162" s="22">
        <v>6938149</v>
      </c>
      <c r="U5162" s="22">
        <v>4379773</v>
      </c>
      <c r="V5162" s="18" t="s">
        <v>31</v>
      </c>
      <c r="W5162" s="1"/>
    </row>
    <row r="5163" spans="1:23" hidden="1" x14ac:dyDescent="0.25">
      <c r="A5163" s="14">
        <v>6726</v>
      </c>
      <c r="B5163" s="18">
        <v>901225015</v>
      </c>
      <c r="C5163" s="18" t="s">
        <v>6868</v>
      </c>
      <c r="D5163" s="14" t="s">
        <v>26</v>
      </c>
      <c r="E5163" s="17" t="s">
        <v>79</v>
      </c>
      <c r="F5163" s="18" t="s">
        <v>115</v>
      </c>
      <c r="G5163" s="18" t="s">
        <v>289</v>
      </c>
      <c r="H5163" s="18" t="s">
        <v>29</v>
      </c>
      <c r="I5163" s="17" t="s">
        <v>30</v>
      </c>
      <c r="J5163" s="21">
        <v>27953650</v>
      </c>
      <c r="K5163" s="21">
        <v>-531482</v>
      </c>
      <c r="L5163" s="19">
        <v>456778</v>
      </c>
      <c r="M5163" s="21">
        <v>5092921</v>
      </c>
      <c r="N5163" s="21">
        <v>5230040</v>
      </c>
      <c r="O5163" s="21">
        <v>-137119</v>
      </c>
      <c r="P5163" s="22">
        <v>23071056</v>
      </c>
      <c r="Q5163" s="22">
        <v>344363</v>
      </c>
      <c r="R5163" s="19">
        <v>678612</v>
      </c>
      <c r="S5163" s="22">
        <v>4512996</v>
      </c>
      <c r="T5163" s="22">
        <v>4118633</v>
      </c>
      <c r="U5163" s="22">
        <v>394363</v>
      </c>
      <c r="V5163" s="18" t="s">
        <v>31</v>
      </c>
      <c r="W5163" s="1"/>
    </row>
    <row r="5164" spans="1:23" hidden="1" x14ac:dyDescent="0.25">
      <c r="A5164" s="14">
        <v>6727</v>
      </c>
      <c r="B5164" s="18">
        <v>900691450</v>
      </c>
      <c r="C5164" s="18" t="s">
        <v>6869</v>
      </c>
      <c r="D5164" s="14" t="s">
        <v>26</v>
      </c>
      <c r="E5164" s="17" t="s">
        <v>57</v>
      </c>
      <c r="F5164" s="18" t="s">
        <v>58</v>
      </c>
      <c r="G5164" s="14" t="s">
        <v>349</v>
      </c>
      <c r="H5164" s="18" t="s">
        <v>45</v>
      </c>
      <c r="I5164" s="17" t="s">
        <v>37</v>
      </c>
      <c r="J5164" s="21">
        <v>27953518</v>
      </c>
      <c r="K5164" s="21">
        <v>574758</v>
      </c>
      <c r="L5164" s="19">
        <v>1232447</v>
      </c>
      <c r="M5164" s="21">
        <v>34818243</v>
      </c>
      <c r="N5164" s="21">
        <v>15200309</v>
      </c>
      <c r="O5164" s="21">
        <v>19617934</v>
      </c>
      <c r="P5164" s="22">
        <v>24566854</v>
      </c>
      <c r="Q5164" s="22">
        <v>1238354</v>
      </c>
      <c r="R5164" s="19">
        <v>1634804</v>
      </c>
      <c r="S5164" s="22">
        <v>29311602</v>
      </c>
      <c r="T5164" s="22">
        <v>11015553</v>
      </c>
      <c r="U5164" s="22">
        <v>18296049</v>
      </c>
      <c r="V5164" s="18" t="s">
        <v>31</v>
      </c>
      <c r="W5164" s="1"/>
    </row>
    <row r="5165" spans="1:23" hidden="1" x14ac:dyDescent="0.25">
      <c r="A5165" s="14">
        <v>6728</v>
      </c>
      <c r="B5165" s="18">
        <v>860090331</v>
      </c>
      <c r="C5165" s="18" t="s">
        <v>6870</v>
      </c>
      <c r="D5165" s="14" t="s">
        <v>26</v>
      </c>
      <c r="E5165" s="17" t="s">
        <v>27</v>
      </c>
      <c r="F5165" s="18" t="s">
        <v>28</v>
      </c>
      <c r="G5165" s="18" t="s">
        <v>28</v>
      </c>
      <c r="H5165" s="18" t="s">
        <v>154</v>
      </c>
      <c r="I5165" s="17" t="s">
        <v>37</v>
      </c>
      <c r="J5165" s="21">
        <v>27951468</v>
      </c>
      <c r="K5165" s="21">
        <v>55282</v>
      </c>
      <c r="L5165" s="19">
        <v>742624</v>
      </c>
      <c r="M5165" s="21">
        <v>10483178</v>
      </c>
      <c r="N5165" s="21">
        <v>7263273</v>
      </c>
      <c r="O5165" s="21">
        <v>3219905</v>
      </c>
      <c r="P5165" s="22">
        <v>21251278</v>
      </c>
      <c r="Q5165" s="22">
        <v>42246</v>
      </c>
      <c r="R5165" s="19">
        <v>523486</v>
      </c>
      <c r="S5165" s="22">
        <v>8872124</v>
      </c>
      <c r="T5165" s="22">
        <v>5647501</v>
      </c>
      <c r="U5165" s="22">
        <v>3224623</v>
      </c>
      <c r="V5165" s="18" t="s">
        <v>31</v>
      </c>
      <c r="W5165" s="1"/>
    </row>
    <row r="5166" spans="1:23" hidden="1" x14ac:dyDescent="0.25">
      <c r="A5166" s="14">
        <v>6729</v>
      </c>
      <c r="B5166" s="18">
        <v>890308447</v>
      </c>
      <c r="C5166" s="18" t="s">
        <v>6871</v>
      </c>
      <c r="D5166" s="14" t="s">
        <v>26</v>
      </c>
      <c r="E5166" s="17" t="s">
        <v>27</v>
      </c>
      <c r="F5166" s="18" t="s">
        <v>28</v>
      </c>
      <c r="G5166" s="18" t="s">
        <v>28</v>
      </c>
      <c r="H5166" s="18" t="s">
        <v>5190</v>
      </c>
      <c r="I5166" s="18" t="s">
        <v>75</v>
      </c>
      <c r="J5166" s="21">
        <v>27947899</v>
      </c>
      <c r="K5166" s="21">
        <v>2456391</v>
      </c>
      <c r="L5166" s="19">
        <v>6207215</v>
      </c>
      <c r="M5166" s="21">
        <v>20126117</v>
      </c>
      <c r="N5166" s="21">
        <v>15582017</v>
      </c>
      <c r="O5166" s="21">
        <v>4544100</v>
      </c>
      <c r="P5166" s="22">
        <v>17203308</v>
      </c>
      <c r="Q5166" s="22">
        <v>-606241</v>
      </c>
      <c r="R5166" s="19">
        <v>1252814</v>
      </c>
      <c r="S5166" s="22">
        <v>14149789</v>
      </c>
      <c r="T5166" s="22">
        <v>12062080</v>
      </c>
      <c r="U5166" s="22">
        <v>2087709</v>
      </c>
      <c r="V5166" s="18" t="s">
        <v>31</v>
      </c>
      <c r="W5166" s="1"/>
    </row>
    <row r="5167" spans="1:23" hidden="1" x14ac:dyDescent="0.25">
      <c r="A5167" s="14">
        <v>6730</v>
      </c>
      <c r="B5167" s="18">
        <v>800121118</v>
      </c>
      <c r="C5167" s="18" t="s">
        <v>6872</v>
      </c>
      <c r="D5167" s="14" t="s">
        <v>26</v>
      </c>
      <c r="E5167" s="17" t="s">
        <v>42</v>
      </c>
      <c r="F5167" s="18" t="s">
        <v>43</v>
      </c>
      <c r="G5167" s="18" t="s">
        <v>62</v>
      </c>
      <c r="H5167" s="18" t="s">
        <v>678</v>
      </c>
      <c r="I5167" s="17" t="s">
        <v>30</v>
      </c>
      <c r="J5167" s="21">
        <v>27923483</v>
      </c>
      <c r="K5167" s="21">
        <v>2406501</v>
      </c>
      <c r="L5167" s="19">
        <v>3879785</v>
      </c>
      <c r="M5167" s="21">
        <v>15128418</v>
      </c>
      <c r="N5167" s="21">
        <v>2377251</v>
      </c>
      <c r="O5167" s="21">
        <v>12751167</v>
      </c>
      <c r="P5167" s="22">
        <v>21564294</v>
      </c>
      <c r="Q5167" s="22">
        <v>1673170</v>
      </c>
      <c r="R5167" s="19">
        <v>2459914</v>
      </c>
      <c r="S5167" s="22">
        <v>14049996</v>
      </c>
      <c r="T5167" s="22">
        <v>2534112</v>
      </c>
      <c r="U5167" s="22">
        <v>11515884</v>
      </c>
      <c r="V5167" s="18" t="s">
        <v>31</v>
      </c>
      <c r="W5167" s="1"/>
    </row>
    <row r="5168" spans="1:23" hidden="1" x14ac:dyDescent="0.25">
      <c r="A5168" s="14">
        <v>6731</v>
      </c>
      <c r="B5168" s="18">
        <v>811016824</v>
      </c>
      <c r="C5168" s="18" t="s">
        <v>6873</v>
      </c>
      <c r="D5168" s="14" t="s">
        <v>26</v>
      </c>
      <c r="E5168" s="17" t="s">
        <v>86</v>
      </c>
      <c r="F5168" s="18" t="s">
        <v>87</v>
      </c>
      <c r="G5168" s="18" t="s">
        <v>247</v>
      </c>
      <c r="H5168" s="18" t="s">
        <v>6874</v>
      </c>
      <c r="I5168" s="17" t="s">
        <v>30</v>
      </c>
      <c r="J5168" s="21">
        <v>27920632</v>
      </c>
      <c r="K5168" s="21">
        <v>660753</v>
      </c>
      <c r="L5168" s="19">
        <v>990291</v>
      </c>
      <c r="M5168" s="21">
        <v>4747343</v>
      </c>
      <c r="N5168" s="21">
        <v>2330466</v>
      </c>
      <c r="O5168" s="21">
        <v>2416877</v>
      </c>
      <c r="P5168" s="22">
        <v>23472320</v>
      </c>
      <c r="Q5168" s="22">
        <v>504766</v>
      </c>
      <c r="R5168" s="19">
        <v>691589</v>
      </c>
      <c r="S5168" s="22">
        <v>2592494</v>
      </c>
      <c r="T5168" s="22">
        <v>836370</v>
      </c>
      <c r="U5168" s="22">
        <v>1756124</v>
      </c>
      <c r="V5168" s="18" t="s">
        <v>31</v>
      </c>
      <c r="W5168" s="1"/>
    </row>
    <row r="5169" spans="1:23" hidden="1" x14ac:dyDescent="0.25">
      <c r="A5169" s="14">
        <v>6732</v>
      </c>
      <c r="B5169" s="18">
        <v>900274800</v>
      </c>
      <c r="C5169" s="18" t="s">
        <v>6875</v>
      </c>
      <c r="D5169" s="14" t="s">
        <v>26</v>
      </c>
      <c r="E5169" s="17" t="s">
        <v>86</v>
      </c>
      <c r="F5169" s="18" t="s">
        <v>87</v>
      </c>
      <c r="G5169" s="18" t="s">
        <v>103</v>
      </c>
      <c r="H5169" s="18" t="s">
        <v>365</v>
      </c>
      <c r="I5169" s="17" t="s">
        <v>37</v>
      </c>
      <c r="J5169" s="21">
        <v>27908585</v>
      </c>
      <c r="K5169" s="21">
        <v>1158036</v>
      </c>
      <c r="L5169" s="19">
        <v>2774597</v>
      </c>
      <c r="M5169" s="21">
        <v>26637291</v>
      </c>
      <c r="N5169" s="21">
        <v>18186076</v>
      </c>
      <c r="O5169" s="21">
        <v>8451215</v>
      </c>
      <c r="P5169" s="22">
        <v>25203444</v>
      </c>
      <c r="Q5169" s="22">
        <v>1049810</v>
      </c>
      <c r="R5169" s="19">
        <v>2087940</v>
      </c>
      <c r="S5169" s="22">
        <v>19595296</v>
      </c>
      <c r="T5169" s="22">
        <v>12302173</v>
      </c>
      <c r="U5169" s="22">
        <v>7293123</v>
      </c>
      <c r="V5169" s="18" t="s">
        <v>31</v>
      </c>
      <c r="W5169" s="1"/>
    </row>
    <row r="5170" spans="1:23" hidden="1" x14ac:dyDescent="0.25">
      <c r="A5170" s="14">
        <v>6733</v>
      </c>
      <c r="B5170" s="18">
        <v>900428482</v>
      </c>
      <c r="C5170" s="18" t="s">
        <v>6876</v>
      </c>
      <c r="D5170" s="14" t="s">
        <v>26</v>
      </c>
      <c r="E5170" s="17" t="s">
        <v>27</v>
      </c>
      <c r="F5170" s="18" t="s">
        <v>28</v>
      </c>
      <c r="G5170" s="18" t="s">
        <v>28</v>
      </c>
      <c r="H5170" s="18" t="s">
        <v>222</v>
      </c>
      <c r="I5170" s="17" t="s">
        <v>30</v>
      </c>
      <c r="J5170" s="21">
        <v>27892421</v>
      </c>
      <c r="K5170" s="21">
        <v>880399</v>
      </c>
      <c r="L5170" s="19">
        <v>1387918</v>
      </c>
      <c r="M5170" s="21">
        <v>14421689</v>
      </c>
      <c r="N5170" s="21">
        <v>10148273</v>
      </c>
      <c r="O5170" s="21">
        <v>4273416</v>
      </c>
      <c r="P5170" s="22">
        <v>20493146</v>
      </c>
      <c r="Q5170" s="22">
        <v>734897</v>
      </c>
      <c r="R5170" s="19">
        <v>1081265</v>
      </c>
      <c r="S5170" s="22">
        <v>8660435</v>
      </c>
      <c r="T5170" s="22">
        <v>5267418</v>
      </c>
      <c r="U5170" s="22">
        <v>3393017</v>
      </c>
      <c r="V5170" s="18" t="s">
        <v>31</v>
      </c>
      <c r="W5170" s="1"/>
    </row>
    <row r="5171" spans="1:23" hidden="1" x14ac:dyDescent="0.25">
      <c r="A5171" s="14">
        <v>6734</v>
      </c>
      <c r="B5171" s="18">
        <v>830014011</v>
      </c>
      <c r="C5171" s="18" t="s">
        <v>6877</v>
      </c>
      <c r="D5171" s="14" t="s">
        <v>26</v>
      </c>
      <c r="E5171" s="17" t="s">
        <v>27</v>
      </c>
      <c r="F5171" s="18" t="s">
        <v>28</v>
      </c>
      <c r="G5171" s="18" t="s">
        <v>28</v>
      </c>
      <c r="H5171" s="18" t="s">
        <v>40</v>
      </c>
      <c r="I5171" s="17" t="s">
        <v>30</v>
      </c>
      <c r="J5171" s="21">
        <v>27878099</v>
      </c>
      <c r="K5171" s="21">
        <v>2215438</v>
      </c>
      <c r="L5171" s="19">
        <v>3683900</v>
      </c>
      <c r="M5171" s="21">
        <v>18417934</v>
      </c>
      <c r="N5171" s="21">
        <v>2421033</v>
      </c>
      <c r="O5171" s="21">
        <v>15996901</v>
      </c>
      <c r="P5171" s="22">
        <v>34706280</v>
      </c>
      <c r="Q5171" s="22">
        <v>3098254</v>
      </c>
      <c r="R5171" s="19">
        <v>4375250</v>
      </c>
      <c r="S5171" s="22">
        <v>15018332</v>
      </c>
      <c r="T5171" s="22">
        <v>1594624</v>
      </c>
      <c r="U5171" s="22">
        <v>13423708</v>
      </c>
      <c r="V5171" s="18" t="s">
        <v>31</v>
      </c>
      <c r="W5171" s="1"/>
    </row>
    <row r="5172" spans="1:23" hidden="1" x14ac:dyDescent="0.25">
      <c r="A5172" s="14">
        <v>6735</v>
      </c>
      <c r="B5172" s="18">
        <v>900173404</v>
      </c>
      <c r="C5172" s="18" t="s">
        <v>6878</v>
      </c>
      <c r="D5172" s="14" t="s">
        <v>26</v>
      </c>
      <c r="E5172" s="17" t="s">
        <v>27</v>
      </c>
      <c r="F5172" s="18" t="s">
        <v>28</v>
      </c>
      <c r="G5172" s="18" t="s">
        <v>28</v>
      </c>
      <c r="H5172" s="18" t="s">
        <v>158</v>
      </c>
      <c r="I5172" s="18" t="s">
        <v>75</v>
      </c>
      <c r="J5172" s="21">
        <v>27870869</v>
      </c>
      <c r="K5172" s="21">
        <v>5636006</v>
      </c>
      <c r="L5172" s="19">
        <v>8331289</v>
      </c>
      <c r="M5172" s="21">
        <v>19171400</v>
      </c>
      <c r="N5172" s="21">
        <v>7496914</v>
      </c>
      <c r="O5172" s="21">
        <v>11674486</v>
      </c>
      <c r="P5172" s="22">
        <v>14869997</v>
      </c>
      <c r="Q5172" s="22">
        <v>2602595</v>
      </c>
      <c r="R5172" s="19">
        <v>3610309</v>
      </c>
      <c r="S5172" s="22">
        <v>18529082</v>
      </c>
      <c r="T5172" s="22">
        <v>5871712</v>
      </c>
      <c r="U5172" s="22">
        <v>12657370</v>
      </c>
      <c r="V5172" s="18" t="s">
        <v>38</v>
      </c>
      <c r="W5172" s="1"/>
    </row>
    <row r="5173" spans="1:23" hidden="1" x14ac:dyDescent="0.25">
      <c r="A5173" s="14">
        <v>6736</v>
      </c>
      <c r="B5173" s="18">
        <v>860062288</v>
      </c>
      <c r="C5173" s="18" t="s">
        <v>6879</v>
      </c>
      <c r="D5173" s="14" t="s">
        <v>26</v>
      </c>
      <c r="E5173" s="17" t="s">
        <v>27</v>
      </c>
      <c r="F5173" s="18" t="s">
        <v>28</v>
      </c>
      <c r="G5173" s="18" t="s">
        <v>28</v>
      </c>
      <c r="H5173" s="18" t="s">
        <v>132</v>
      </c>
      <c r="I5173" s="17" t="s">
        <v>30</v>
      </c>
      <c r="J5173" s="21">
        <v>27869145</v>
      </c>
      <c r="K5173" s="21">
        <v>646100</v>
      </c>
      <c r="L5173" s="19">
        <v>993999</v>
      </c>
      <c r="M5173" s="21">
        <v>7296358</v>
      </c>
      <c r="N5173" s="21">
        <v>5809004</v>
      </c>
      <c r="O5173" s="21">
        <v>1487354</v>
      </c>
      <c r="P5173" s="22">
        <v>22143570</v>
      </c>
      <c r="Q5173" s="22">
        <v>640755</v>
      </c>
      <c r="R5173" s="19">
        <v>928630</v>
      </c>
      <c r="S5173" s="22">
        <v>7606483</v>
      </c>
      <c r="T5173" s="22">
        <v>6365228</v>
      </c>
      <c r="U5173" s="22">
        <v>1241255</v>
      </c>
      <c r="V5173" s="18" t="s">
        <v>31</v>
      </c>
      <c r="W5173" s="1"/>
    </row>
    <row r="5174" spans="1:23" hidden="1" x14ac:dyDescent="0.25">
      <c r="A5174" s="14">
        <v>6738</v>
      </c>
      <c r="B5174" s="18">
        <v>900291137</v>
      </c>
      <c r="C5174" s="18" t="s">
        <v>6881</v>
      </c>
      <c r="D5174" s="14" t="s">
        <v>26</v>
      </c>
      <c r="E5174" s="17" t="s">
        <v>343</v>
      </c>
      <c r="F5174" s="18" t="s">
        <v>529</v>
      </c>
      <c r="G5174" s="18" t="s">
        <v>924</v>
      </c>
      <c r="H5174" s="18" t="s">
        <v>1370</v>
      </c>
      <c r="I5174" s="17" t="s">
        <v>94</v>
      </c>
      <c r="J5174" s="21">
        <v>27860401</v>
      </c>
      <c r="K5174" s="21">
        <v>1124959</v>
      </c>
      <c r="L5174" s="19">
        <v>2139363</v>
      </c>
      <c r="M5174" s="21">
        <v>54235590</v>
      </c>
      <c r="N5174" s="21">
        <v>42560637</v>
      </c>
      <c r="O5174" s="21">
        <v>11674953</v>
      </c>
      <c r="P5174" s="22">
        <v>13561267</v>
      </c>
      <c r="Q5174" s="22">
        <v>275194</v>
      </c>
      <c r="R5174" s="19">
        <v>570633</v>
      </c>
      <c r="S5174" s="22">
        <v>48420999</v>
      </c>
      <c r="T5174" s="22">
        <v>37871005</v>
      </c>
      <c r="U5174" s="22">
        <v>10549994</v>
      </c>
      <c r="V5174" s="18" t="s">
        <v>31</v>
      </c>
      <c r="W5174" s="1"/>
    </row>
    <row r="5175" spans="1:23" hidden="1" x14ac:dyDescent="0.25">
      <c r="A5175" s="14">
        <v>6739</v>
      </c>
      <c r="B5175" s="18">
        <v>900269883</v>
      </c>
      <c r="C5175" s="18" t="s">
        <v>6882</v>
      </c>
      <c r="D5175" s="14" t="s">
        <v>26</v>
      </c>
      <c r="E5175" s="17" t="s">
        <v>27</v>
      </c>
      <c r="F5175" s="18" t="s">
        <v>50</v>
      </c>
      <c r="G5175" s="14" t="s">
        <v>188</v>
      </c>
      <c r="H5175" s="18" t="s">
        <v>390</v>
      </c>
      <c r="I5175" s="18" t="s">
        <v>75</v>
      </c>
      <c r="J5175" s="21">
        <v>27845592</v>
      </c>
      <c r="K5175" s="21">
        <v>1143324</v>
      </c>
      <c r="L5175" s="19">
        <v>1484544</v>
      </c>
      <c r="M5175" s="21">
        <v>55038484</v>
      </c>
      <c r="N5175" s="21">
        <v>20707586</v>
      </c>
      <c r="O5175" s="21">
        <v>34330898</v>
      </c>
      <c r="P5175" s="22">
        <v>21697252</v>
      </c>
      <c r="Q5175" s="22">
        <v>3017461</v>
      </c>
      <c r="R5175" s="19">
        <v>3790461</v>
      </c>
      <c r="S5175" s="22">
        <v>79330430</v>
      </c>
      <c r="T5175" s="22">
        <v>43426987</v>
      </c>
      <c r="U5175" s="22">
        <v>35903443</v>
      </c>
      <c r="V5175" s="18" t="s">
        <v>38</v>
      </c>
      <c r="W5175" s="1"/>
    </row>
    <row r="5176" spans="1:23" hidden="1" x14ac:dyDescent="0.25">
      <c r="A5176" s="14">
        <v>6740</v>
      </c>
      <c r="B5176" s="18">
        <v>900969198</v>
      </c>
      <c r="C5176" s="18" t="s">
        <v>6883</v>
      </c>
      <c r="D5176" s="14" t="s">
        <v>26</v>
      </c>
      <c r="E5176" s="17" t="s">
        <v>27</v>
      </c>
      <c r="F5176" s="18" t="s">
        <v>28</v>
      </c>
      <c r="G5176" s="18" t="s">
        <v>28</v>
      </c>
      <c r="H5176" s="18" t="s">
        <v>411</v>
      </c>
      <c r="I5176" s="18" t="s">
        <v>75</v>
      </c>
      <c r="J5176" s="21">
        <v>27843897</v>
      </c>
      <c r="K5176" s="21">
        <v>19302704</v>
      </c>
      <c r="L5176" s="19">
        <v>15909612</v>
      </c>
      <c r="M5176" s="21">
        <v>231570677</v>
      </c>
      <c r="N5176" s="21">
        <v>49599870</v>
      </c>
      <c r="O5176" s="21">
        <v>181970807</v>
      </c>
      <c r="P5176" s="22">
        <v>61923688</v>
      </c>
      <c r="Q5176" s="22">
        <v>32696872</v>
      </c>
      <c r="R5176" s="19">
        <v>47693454</v>
      </c>
      <c r="S5176" s="22">
        <v>294163730</v>
      </c>
      <c r="T5176" s="22">
        <v>102976122</v>
      </c>
      <c r="U5176" s="22">
        <v>191187608</v>
      </c>
      <c r="V5176" s="18" t="s">
        <v>38</v>
      </c>
      <c r="W5176" s="1"/>
    </row>
    <row r="5177" spans="1:23" hidden="1" x14ac:dyDescent="0.25">
      <c r="A5177" s="14">
        <v>6742</v>
      </c>
      <c r="B5177" s="18">
        <v>805004889</v>
      </c>
      <c r="C5177" s="18" t="s">
        <v>6885</v>
      </c>
      <c r="D5177" s="14" t="s">
        <v>26</v>
      </c>
      <c r="E5177" s="17" t="s">
        <v>27</v>
      </c>
      <c r="F5177" s="18" t="s">
        <v>50</v>
      </c>
      <c r="G5177" s="14" t="s">
        <v>129</v>
      </c>
      <c r="H5177" s="18" t="s">
        <v>295</v>
      </c>
      <c r="I5177" s="17" t="s">
        <v>30</v>
      </c>
      <c r="J5177" s="21">
        <v>27828027</v>
      </c>
      <c r="K5177" s="21">
        <v>321040</v>
      </c>
      <c r="L5177" s="19">
        <v>3247148</v>
      </c>
      <c r="M5177" s="21">
        <v>33699169</v>
      </c>
      <c r="N5177" s="21">
        <v>25930627</v>
      </c>
      <c r="O5177" s="21">
        <v>7768542</v>
      </c>
      <c r="P5177" s="22">
        <v>21198788</v>
      </c>
      <c r="Q5177" s="22">
        <v>88097</v>
      </c>
      <c r="R5177" s="19">
        <v>1711271</v>
      </c>
      <c r="S5177" s="22">
        <v>24997483</v>
      </c>
      <c r="T5177" s="22">
        <v>17549981</v>
      </c>
      <c r="U5177" s="22">
        <v>7447502</v>
      </c>
      <c r="V5177" s="18" t="s">
        <v>31</v>
      </c>
      <c r="W5177" s="1"/>
    </row>
    <row r="5178" spans="1:23" hidden="1" x14ac:dyDescent="0.25">
      <c r="A5178" s="14">
        <v>6743</v>
      </c>
      <c r="B5178" s="18">
        <v>830105726</v>
      </c>
      <c r="C5178" s="18" t="s">
        <v>6886</v>
      </c>
      <c r="D5178" s="14" t="s">
        <v>26</v>
      </c>
      <c r="E5178" s="17" t="s">
        <v>27</v>
      </c>
      <c r="F5178" s="18" t="s">
        <v>28</v>
      </c>
      <c r="G5178" s="18" t="s">
        <v>28</v>
      </c>
      <c r="H5178" s="18" t="s">
        <v>3775</v>
      </c>
      <c r="I5178" s="17" t="s">
        <v>127</v>
      </c>
      <c r="J5178" s="21">
        <v>27826071</v>
      </c>
      <c r="K5178" s="21">
        <v>20548976</v>
      </c>
      <c r="L5178" s="19">
        <v>21703269</v>
      </c>
      <c r="M5178" s="21">
        <v>36717579</v>
      </c>
      <c r="N5178" s="21">
        <v>6040057</v>
      </c>
      <c r="O5178" s="21">
        <v>30677522</v>
      </c>
      <c r="P5178" s="22">
        <v>11130380</v>
      </c>
      <c r="Q5178" s="22">
        <v>4863485</v>
      </c>
      <c r="R5178" s="19">
        <v>5280239</v>
      </c>
      <c r="S5178" s="22">
        <v>28395019</v>
      </c>
      <c r="T5178" s="22">
        <v>4728253</v>
      </c>
      <c r="U5178" s="22">
        <v>23666766</v>
      </c>
      <c r="V5178" s="18" t="s">
        <v>31</v>
      </c>
      <c r="W5178" s="1"/>
    </row>
    <row r="5179" spans="1:23" hidden="1" x14ac:dyDescent="0.25">
      <c r="A5179" s="14">
        <v>6744</v>
      </c>
      <c r="B5179" s="18">
        <v>830097789</v>
      </c>
      <c r="C5179" s="18" t="s">
        <v>6887</v>
      </c>
      <c r="D5179" s="14" t="s">
        <v>26</v>
      </c>
      <c r="E5179" s="17" t="s">
        <v>27</v>
      </c>
      <c r="F5179" s="18" t="s">
        <v>28</v>
      </c>
      <c r="G5179" s="18" t="s">
        <v>28</v>
      </c>
      <c r="H5179" s="18" t="s">
        <v>536</v>
      </c>
      <c r="I5179" s="17" t="s">
        <v>37</v>
      </c>
      <c r="J5179" s="21">
        <v>27817286</v>
      </c>
      <c r="K5179" s="21">
        <v>240456</v>
      </c>
      <c r="L5179" s="19">
        <v>2360287</v>
      </c>
      <c r="M5179" s="21">
        <v>25559592</v>
      </c>
      <c r="N5179" s="21">
        <v>8681596</v>
      </c>
      <c r="O5179" s="21">
        <v>16877996</v>
      </c>
      <c r="P5179" s="22">
        <v>22378208</v>
      </c>
      <c r="Q5179" s="22">
        <v>671457</v>
      </c>
      <c r="R5179" s="19">
        <v>1174121</v>
      </c>
      <c r="S5179" s="22">
        <v>24348551</v>
      </c>
      <c r="T5179" s="22">
        <v>7711011</v>
      </c>
      <c r="U5179" s="22">
        <v>16637540</v>
      </c>
      <c r="V5179" s="18" t="s">
        <v>31</v>
      </c>
      <c r="W5179" s="1"/>
    </row>
    <row r="5180" spans="1:23" hidden="1" x14ac:dyDescent="0.25">
      <c r="A5180" s="14">
        <v>6745</v>
      </c>
      <c r="B5180" s="18">
        <v>900284732</v>
      </c>
      <c r="C5180" s="18" t="s">
        <v>6888</v>
      </c>
      <c r="D5180" s="14" t="s">
        <v>26</v>
      </c>
      <c r="E5180" s="17" t="s">
        <v>27</v>
      </c>
      <c r="F5180" s="18" t="s">
        <v>28</v>
      </c>
      <c r="G5180" s="18" t="s">
        <v>28</v>
      </c>
      <c r="H5180" s="18" t="s">
        <v>109</v>
      </c>
      <c r="I5180" s="18" t="s">
        <v>75</v>
      </c>
      <c r="J5180" s="21">
        <v>27811862</v>
      </c>
      <c r="K5180" s="21">
        <v>2322495</v>
      </c>
      <c r="L5180" s="19">
        <v>4774879</v>
      </c>
      <c r="M5180" s="21">
        <v>63782309</v>
      </c>
      <c r="N5180" s="21">
        <v>55757918</v>
      </c>
      <c r="O5180" s="21">
        <v>8024391</v>
      </c>
      <c r="P5180" s="22">
        <v>22324918</v>
      </c>
      <c r="Q5180" s="22">
        <v>2904808</v>
      </c>
      <c r="R5180" s="19">
        <v>4726717</v>
      </c>
      <c r="S5180" s="22">
        <v>55963918</v>
      </c>
      <c r="T5180" s="22">
        <v>47357215</v>
      </c>
      <c r="U5180" s="22">
        <v>8606703</v>
      </c>
      <c r="V5180" s="18" t="s">
        <v>38</v>
      </c>
      <c r="W5180" s="1"/>
    </row>
    <row r="5181" spans="1:23" hidden="1" x14ac:dyDescent="0.25">
      <c r="A5181" s="14">
        <v>6746</v>
      </c>
      <c r="B5181" s="18">
        <v>860061579</v>
      </c>
      <c r="C5181" s="18" t="s">
        <v>6889</v>
      </c>
      <c r="D5181" s="14" t="s">
        <v>26</v>
      </c>
      <c r="E5181" s="17" t="s">
        <v>27</v>
      </c>
      <c r="F5181" s="18" t="s">
        <v>28</v>
      </c>
      <c r="G5181" s="18" t="s">
        <v>28</v>
      </c>
      <c r="H5181" s="18" t="s">
        <v>560</v>
      </c>
      <c r="I5181" s="17" t="s">
        <v>30</v>
      </c>
      <c r="J5181" s="21">
        <v>27806914</v>
      </c>
      <c r="K5181" s="21">
        <v>210555</v>
      </c>
      <c r="L5181" s="19">
        <v>364909</v>
      </c>
      <c r="M5181" s="21">
        <v>20896730</v>
      </c>
      <c r="N5181" s="21">
        <v>4997055</v>
      </c>
      <c r="O5181" s="21">
        <v>15899675</v>
      </c>
      <c r="P5181" s="22">
        <v>24880882</v>
      </c>
      <c r="Q5181" s="22">
        <v>433958</v>
      </c>
      <c r="R5181" s="19">
        <v>850596</v>
      </c>
      <c r="S5181" s="22">
        <v>23509753</v>
      </c>
      <c r="T5181" s="22">
        <v>5823699</v>
      </c>
      <c r="U5181" s="22">
        <v>17686054</v>
      </c>
      <c r="V5181" s="18" t="s">
        <v>31</v>
      </c>
      <c r="W5181" s="1"/>
    </row>
    <row r="5182" spans="1:23" hidden="1" x14ac:dyDescent="0.25">
      <c r="A5182" s="14">
        <v>6747</v>
      </c>
      <c r="B5182" s="18">
        <v>830513366</v>
      </c>
      <c r="C5182" s="18" t="s">
        <v>6890</v>
      </c>
      <c r="D5182" s="14" t="s">
        <v>26</v>
      </c>
      <c r="E5182" s="17" t="s">
        <v>27</v>
      </c>
      <c r="F5182" s="18" t="s">
        <v>28</v>
      </c>
      <c r="G5182" s="18" t="s">
        <v>28</v>
      </c>
      <c r="H5182" s="18" t="s">
        <v>245</v>
      </c>
      <c r="I5182" s="17" t="s">
        <v>30</v>
      </c>
      <c r="J5182" s="21">
        <v>27794305</v>
      </c>
      <c r="K5182" s="21">
        <v>1608803</v>
      </c>
      <c r="L5182" s="19">
        <v>3567532</v>
      </c>
      <c r="M5182" s="21">
        <v>36031069</v>
      </c>
      <c r="N5182" s="21">
        <v>23740385</v>
      </c>
      <c r="O5182" s="21">
        <v>12290684</v>
      </c>
      <c r="P5182" s="22">
        <v>19110696</v>
      </c>
      <c r="Q5182" s="22">
        <v>-83820</v>
      </c>
      <c r="R5182" s="19">
        <v>2374466</v>
      </c>
      <c r="S5182" s="22">
        <v>25080519</v>
      </c>
      <c r="T5182" s="22">
        <v>17229418</v>
      </c>
      <c r="U5182" s="22">
        <v>7851101</v>
      </c>
      <c r="V5182" s="18" t="s">
        <v>97</v>
      </c>
      <c r="W5182" s="1"/>
    </row>
    <row r="5183" spans="1:23" hidden="1" x14ac:dyDescent="0.25">
      <c r="A5183" s="14">
        <v>6748</v>
      </c>
      <c r="B5183" s="18">
        <v>900105979</v>
      </c>
      <c r="C5183" s="18" t="s">
        <v>6891</v>
      </c>
      <c r="D5183" s="14" t="s">
        <v>26</v>
      </c>
      <c r="E5183" s="17" t="s">
        <v>27</v>
      </c>
      <c r="F5183" s="18" t="s">
        <v>28</v>
      </c>
      <c r="G5183" s="18" t="s">
        <v>28</v>
      </c>
      <c r="H5183" s="18" t="s">
        <v>877</v>
      </c>
      <c r="I5183" s="18" t="s">
        <v>75</v>
      </c>
      <c r="J5183" s="21">
        <v>27793534</v>
      </c>
      <c r="K5183" s="21">
        <v>333528</v>
      </c>
      <c r="L5183" s="19">
        <v>679782</v>
      </c>
      <c r="M5183" s="21">
        <v>11308576</v>
      </c>
      <c r="N5183" s="21">
        <v>7761499</v>
      </c>
      <c r="O5183" s="21">
        <v>3547077</v>
      </c>
      <c r="P5183" s="22">
        <v>9727980</v>
      </c>
      <c r="Q5183" s="22">
        <v>119469</v>
      </c>
      <c r="R5183" s="19">
        <v>325432</v>
      </c>
      <c r="S5183" s="22">
        <v>6261137</v>
      </c>
      <c r="T5183" s="22">
        <v>3047588</v>
      </c>
      <c r="U5183" s="22">
        <v>3213549</v>
      </c>
      <c r="V5183" s="18" t="s">
        <v>31</v>
      </c>
      <c r="W5183" s="1"/>
    </row>
    <row r="5184" spans="1:23" hidden="1" x14ac:dyDescent="0.25">
      <c r="A5184" s="14">
        <v>6749</v>
      </c>
      <c r="B5184" s="18">
        <v>900224856</v>
      </c>
      <c r="C5184" s="18" t="s">
        <v>6892</v>
      </c>
      <c r="D5184" s="14" t="s">
        <v>26</v>
      </c>
      <c r="E5184" s="17" t="s">
        <v>57</v>
      </c>
      <c r="F5184" s="18" t="s">
        <v>58</v>
      </c>
      <c r="G5184" s="14" t="s">
        <v>59</v>
      </c>
      <c r="H5184" s="18" t="s">
        <v>4525</v>
      </c>
      <c r="I5184" s="17" t="s">
        <v>37</v>
      </c>
      <c r="J5184" s="21">
        <v>27791241</v>
      </c>
      <c r="K5184" s="21">
        <v>847073</v>
      </c>
      <c r="L5184" s="19">
        <v>122810</v>
      </c>
      <c r="M5184" s="21">
        <v>19402602</v>
      </c>
      <c r="N5184" s="21">
        <v>9403328</v>
      </c>
      <c r="O5184" s="21">
        <v>9999274</v>
      </c>
      <c r="P5184" s="22">
        <v>35322960</v>
      </c>
      <c r="Q5184" s="22">
        <v>1458693</v>
      </c>
      <c r="R5184" s="19">
        <v>1187895</v>
      </c>
      <c r="S5184" s="22">
        <v>18519565</v>
      </c>
      <c r="T5184" s="22">
        <v>9367364</v>
      </c>
      <c r="U5184" s="22">
        <v>9152201</v>
      </c>
      <c r="V5184" s="18" t="s">
        <v>31</v>
      </c>
      <c r="W5184" s="1"/>
    </row>
    <row r="5185" spans="1:23" hidden="1" x14ac:dyDescent="0.25">
      <c r="A5185" s="14">
        <v>6750</v>
      </c>
      <c r="B5185" s="18">
        <v>890904078</v>
      </c>
      <c r="C5185" s="18" t="s">
        <v>6893</v>
      </c>
      <c r="D5185" s="14" t="s">
        <v>26</v>
      </c>
      <c r="E5185" s="17" t="s">
        <v>86</v>
      </c>
      <c r="F5185" s="18" t="s">
        <v>87</v>
      </c>
      <c r="G5185" s="18" t="s">
        <v>88</v>
      </c>
      <c r="H5185" s="18" t="s">
        <v>6894</v>
      </c>
      <c r="I5185" s="18" t="s">
        <v>75</v>
      </c>
      <c r="J5185" s="21">
        <v>27781137</v>
      </c>
      <c r="K5185" s="21">
        <v>1692555</v>
      </c>
      <c r="L5185" s="19">
        <v>3909385</v>
      </c>
      <c r="M5185" s="21">
        <v>453902412</v>
      </c>
      <c r="N5185" s="21">
        <v>59610040</v>
      </c>
      <c r="O5185" s="21">
        <v>394292372</v>
      </c>
      <c r="P5185" s="22">
        <v>24523592</v>
      </c>
      <c r="Q5185" s="22">
        <v>-29582115</v>
      </c>
      <c r="R5185" s="19">
        <v>3137045</v>
      </c>
      <c r="S5185" s="22">
        <v>454647546</v>
      </c>
      <c r="T5185" s="22">
        <v>62058979</v>
      </c>
      <c r="U5185" s="22">
        <v>392588567</v>
      </c>
      <c r="V5185" s="18" t="s">
        <v>31</v>
      </c>
      <c r="W5185" s="1"/>
    </row>
    <row r="5186" spans="1:23" hidden="1" x14ac:dyDescent="0.25">
      <c r="A5186" s="14">
        <v>6751</v>
      </c>
      <c r="B5186" s="18">
        <v>800011651</v>
      </c>
      <c r="C5186" s="18" t="s">
        <v>6895</v>
      </c>
      <c r="D5186" s="14" t="s">
        <v>26</v>
      </c>
      <c r="E5186" s="17" t="s">
        <v>86</v>
      </c>
      <c r="F5186" s="18" t="s">
        <v>87</v>
      </c>
      <c r="G5186" s="18" t="s">
        <v>88</v>
      </c>
      <c r="H5186" s="18" t="s">
        <v>93</v>
      </c>
      <c r="I5186" s="17" t="s">
        <v>94</v>
      </c>
      <c r="J5186" s="21">
        <v>27774573</v>
      </c>
      <c r="K5186" s="21">
        <v>-2664701</v>
      </c>
      <c r="L5186" s="19">
        <v>-3388074</v>
      </c>
      <c r="M5186" s="21">
        <v>38078802</v>
      </c>
      <c r="N5186" s="21">
        <v>10073464</v>
      </c>
      <c r="O5186" s="21">
        <v>28005338</v>
      </c>
      <c r="P5186" s="22">
        <v>65997880</v>
      </c>
      <c r="Q5186" s="22">
        <v>5727474</v>
      </c>
      <c r="R5186" s="19">
        <v>5813751</v>
      </c>
      <c r="S5186" s="22">
        <v>58724539</v>
      </c>
      <c r="T5186" s="22">
        <v>24002985</v>
      </c>
      <c r="U5186" s="22">
        <v>34721554</v>
      </c>
      <c r="V5186" s="18" t="s">
        <v>97</v>
      </c>
      <c r="W5186" s="1"/>
    </row>
    <row r="5187" spans="1:23" hidden="1" x14ac:dyDescent="0.25">
      <c r="A5187" s="14">
        <v>6752</v>
      </c>
      <c r="B5187" s="18">
        <v>900499757</v>
      </c>
      <c r="C5187" s="18" t="s">
        <v>6896</v>
      </c>
      <c r="D5187" s="14" t="s">
        <v>26</v>
      </c>
      <c r="E5187" s="17" t="s">
        <v>86</v>
      </c>
      <c r="F5187" s="18" t="s">
        <v>87</v>
      </c>
      <c r="G5187" s="18" t="s">
        <v>88</v>
      </c>
      <c r="H5187" s="18" t="s">
        <v>132</v>
      </c>
      <c r="I5187" s="17" t="s">
        <v>30</v>
      </c>
      <c r="J5187" s="21">
        <v>27774142</v>
      </c>
      <c r="K5187" s="21">
        <v>220422</v>
      </c>
      <c r="L5187" s="19">
        <v>1204390</v>
      </c>
      <c r="M5187" s="21">
        <v>7508675</v>
      </c>
      <c r="N5187" s="21">
        <v>6100982</v>
      </c>
      <c r="O5187" s="21">
        <v>1407693</v>
      </c>
      <c r="P5187" s="22">
        <v>27383562</v>
      </c>
      <c r="Q5187" s="22">
        <v>187133</v>
      </c>
      <c r="R5187" s="19">
        <v>1099368</v>
      </c>
      <c r="S5187" s="22">
        <v>7220887</v>
      </c>
      <c r="T5187" s="22">
        <v>6627416</v>
      </c>
      <c r="U5187" s="22">
        <v>593471</v>
      </c>
      <c r="V5187" s="18" t="s">
        <v>31</v>
      </c>
      <c r="W5187" s="1"/>
    </row>
    <row r="5188" spans="1:23" hidden="1" x14ac:dyDescent="0.25">
      <c r="A5188" s="14">
        <v>6753</v>
      </c>
      <c r="B5188" s="18">
        <v>860529323</v>
      </c>
      <c r="C5188" s="18" t="s">
        <v>6897</v>
      </c>
      <c r="D5188" s="14" t="s">
        <v>26</v>
      </c>
      <c r="E5188" s="17" t="s">
        <v>27</v>
      </c>
      <c r="F5188" s="18" t="s">
        <v>28</v>
      </c>
      <c r="G5188" s="18" t="s">
        <v>28</v>
      </c>
      <c r="H5188" s="18" t="s">
        <v>6898</v>
      </c>
      <c r="I5188" s="17" t="s">
        <v>37</v>
      </c>
      <c r="J5188" s="21">
        <v>27764896</v>
      </c>
      <c r="K5188" s="21">
        <v>668853</v>
      </c>
      <c r="L5188" s="19">
        <v>882799</v>
      </c>
      <c r="M5188" s="21">
        <v>29835778</v>
      </c>
      <c r="N5188" s="21">
        <v>13164412</v>
      </c>
      <c r="O5188" s="21">
        <v>16671366</v>
      </c>
      <c r="P5188" s="22">
        <v>23289712</v>
      </c>
      <c r="Q5188" s="22">
        <v>1034878</v>
      </c>
      <c r="R5188" s="19">
        <v>1421418</v>
      </c>
      <c r="S5188" s="22">
        <v>28084131</v>
      </c>
      <c r="T5188" s="22">
        <v>10799709</v>
      </c>
      <c r="U5188" s="22">
        <v>17284422</v>
      </c>
      <c r="V5188" s="18" t="s">
        <v>31</v>
      </c>
      <c r="W5188" s="1"/>
    </row>
    <row r="5189" spans="1:23" hidden="1" x14ac:dyDescent="0.25">
      <c r="A5189" s="14">
        <v>6754</v>
      </c>
      <c r="B5189" s="18">
        <v>809004045</v>
      </c>
      <c r="C5189" s="18" t="s">
        <v>6899</v>
      </c>
      <c r="D5189" s="14" t="s">
        <v>26</v>
      </c>
      <c r="E5189" s="17" t="s">
        <v>343</v>
      </c>
      <c r="F5189" s="18" t="s">
        <v>529</v>
      </c>
      <c r="G5189" s="18" t="s">
        <v>924</v>
      </c>
      <c r="H5189" s="18" t="s">
        <v>6900</v>
      </c>
      <c r="I5189" s="17" t="s">
        <v>30</v>
      </c>
      <c r="J5189" s="21">
        <v>27763318</v>
      </c>
      <c r="K5189" s="21">
        <v>248647</v>
      </c>
      <c r="L5189" s="19">
        <v>1078684</v>
      </c>
      <c r="M5189" s="21">
        <v>14258097</v>
      </c>
      <c r="N5189" s="21">
        <v>8933478</v>
      </c>
      <c r="O5189" s="21">
        <v>5324619</v>
      </c>
      <c r="P5189" s="22">
        <v>20640724</v>
      </c>
      <c r="Q5189" s="22">
        <v>144097</v>
      </c>
      <c r="R5189" s="19">
        <v>352702</v>
      </c>
      <c r="S5189" s="22">
        <v>12924266</v>
      </c>
      <c r="T5189" s="22">
        <v>7860839</v>
      </c>
      <c r="U5189" s="22">
        <v>5063427</v>
      </c>
      <c r="V5189" s="18" t="s">
        <v>31</v>
      </c>
      <c r="W5189" s="1"/>
    </row>
    <row r="5190" spans="1:23" hidden="1" x14ac:dyDescent="0.25">
      <c r="A5190" s="14">
        <v>6755</v>
      </c>
      <c r="B5190" s="18">
        <v>830081273</v>
      </c>
      <c r="C5190" s="18" t="s">
        <v>6901</v>
      </c>
      <c r="D5190" s="14" t="s">
        <v>26</v>
      </c>
      <c r="E5190" s="17" t="s">
        <v>27</v>
      </c>
      <c r="F5190" s="18" t="s">
        <v>28</v>
      </c>
      <c r="G5190" s="18" t="s">
        <v>28</v>
      </c>
      <c r="H5190" s="18" t="s">
        <v>877</v>
      </c>
      <c r="I5190" s="18" t="s">
        <v>75</v>
      </c>
      <c r="J5190" s="21">
        <v>27762317</v>
      </c>
      <c r="K5190" s="21">
        <v>445193</v>
      </c>
      <c r="L5190" s="19">
        <v>819136</v>
      </c>
      <c r="M5190" s="21">
        <v>23302033</v>
      </c>
      <c r="N5190" s="21">
        <v>16634364</v>
      </c>
      <c r="O5190" s="21">
        <v>6667669</v>
      </c>
      <c r="P5190" s="22">
        <v>28608736</v>
      </c>
      <c r="Q5190" s="22">
        <v>2863516</v>
      </c>
      <c r="R5190" s="19">
        <v>4960261</v>
      </c>
      <c r="S5190" s="22">
        <v>21629821</v>
      </c>
      <c r="T5190" s="22">
        <v>15407345</v>
      </c>
      <c r="U5190" s="22">
        <v>6222476</v>
      </c>
      <c r="V5190" s="18" t="s">
        <v>38</v>
      </c>
      <c r="W5190" s="1"/>
    </row>
    <row r="5191" spans="1:23" hidden="1" x14ac:dyDescent="0.25">
      <c r="A5191" s="14">
        <v>6756</v>
      </c>
      <c r="B5191" s="18">
        <v>800027543</v>
      </c>
      <c r="C5191" s="18" t="s">
        <v>6902</v>
      </c>
      <c r="D5191" s="14" t="s">
        <v>26</v>
      </c>
      <c r="E5191" s="17" t="s">
        <v>86</v>
      </c>
      <c r="F5191" s="18" t="s">
        <v>87</v>
      </c>
      <c r="G5191" s="18" t="s">
        <v>334</v>
      </c>
      <c r="H5191" s="18" t="s">
        <v>326</v>
      </c>
      <c r="I5191" s="17" t="s">
        <v>185</v>
      </c>
      <c r="J5191" s="21">
        <v>27760218</v>
      </c>
      <c r="K5191" s="21">
        <v>149791</v>
      </c>
      <c r="L5191" s="19">
        <v>3199626</v>
      </c>
      <c r="M5191" s="21">
        <v>42204680</v>
      </c>
      <c r="N5191" s="21">
        <v>17061795</v>
      </c>
      <c r="O5191" s="21">
        <v>25142885</v>
      </c>
      <c r="P5191" s="22">
        <v>26423510</v>
      </c>
      <c r="Q5191" s="22">
        <v>699063</v>
      </c>
      <c r="R5191" s="19">
        <v>4204772</v>
      </c>
      <c r="S5191" s="22">
        <v>42693455</v>
      </c>
      <c r="T5191" s="22">
        <v>17700361</v>
      </c>
      <c r="U5191" s="22">
        <v>24993094</v>
      </c>
      <c r="V5191" s="18" t="s">
        <v>38</v>
      </c>
      <c r="W5191" s="1"/>
    </row>
    <row r="5192" spans="1:23" hidden="1" x14ac:dyDescent="0.25">
      <c r="A5192" s="14">
        <v>6757</v>
      </c>
      <c r="B5192" s="18">
        <v>801003457</v>
      </c>
      <c r="C5192" s="18" t="s">
        <v>6903</v>
      </c>
      <c r="D5192" s="14" t="s">
        <v>26</v>
      </c>
      <c r="E5192" s="17" t="s">
        <v>79</v>
      </c>
      <c r="F5192" s="18" t="s">
        <v>984</v>
      </c>
      <c r="G5192" s="14" t="s">
        <v>985</v>
      </c>
      <c r="H5192" s="18" t="s">
        <v>235</v>
      </c>
      <c r="I5192" s="17" t="s">
        <v>37</v>
      </c>
      <c r="J5192" s="21">
        <v>27758957</v>
      </c>
      <c r="K5192" s="21">
        <v>1585153</v>
      </c>
      <c r="L5192" s="19">
        <v>2541770</v>
      </c>
      <c r="M5192" s="21">
        <v>32480699</v>
      </c>
      <c r="N5192" s="21">
        <v>13909579</v>
      </c>
      <c r="O5192" s="21">
        <v>18571120</v>
      </c>
      <c r="P5192" s="22">
        <v>16800152</v>
      </c>
      <c r="Q5192" s="22">
        <v>748509</v>
      </c>
      <c r="R5192" s="19">
        <v>1187507</v>
      </c>
      <c r="S5192" s="22">
        <v>27922560</v>
      </c>
      <c r="T5192" s="22">
        <v>10936593</v>
      </c>
      <c r="U5192" s="22">
        <v>16985967</v>
      </c>
      <c r="V5192" s="18" t="s">
        <v>31</v>
      </c>
      <c r="W5192" s="1"/>
    </row>
    <row r="5193" spans="1:23" hidden="1" x14ac:dyDescent="0.25">
      <c r="A5193" s="14">
        <v>6758</v>
      </c>
      <c r="B5193" s="18">
        <v>900732299</v>
      </c>
      <c r="C5193" s="18" t="s">
        <v>6904</v>
      </c>
      <c r="D5193" s="14" t="s">
        <v>26</v>
      </c>
      <c r="E5193" s="17" t="s">
        <v>86</v>
      </c>
      <c r="F5193" s="18" t="s">
        <v>87</v>
      </c>
      <c r="G5193" s="18" t="s">
        <v>334</v>
      </c>
      <c r="H5193" s="18" t="s">
        <v>1851</v>
      </c>
      <c r="I5193" s="17" t="s">
        <v>37</v>
      </c>
      <c r="J5193" s="21">
        <v>27756907</v>
      </c>
      <c r="K5193" s="21">
        <v>1245711</v>
      </c>
      <c r="L5193" s="19">
        <v>2130757</v>
      </c>
      <c r="M5193" s="21">
        <v>23134249</v>
      </c>
      <c r="N5193" s="21">
        <v>13916144</v>
      </c>
      <c r="O5193" s="21">
        <v>9218105</v>
      </c>
      <c r="P5193" s="22">
        <v>25225740</v>
      </c>
      <c r="Q5193" s="22">
        <v>1643148</v>
      </c>
      <c r="R5193" s="19">
        <v>2599596</v>
      </c>
      <c r="S5193" s="22">
        <v>23866210</v>
      </c>
      <c r="T5193" s="22">
        <v>15893816</v>
      </c>
      <c r="U5193" s="22">
        <v>7972394</v>
      </c>
      <c r="V5193" s="18" t="s">
        <v>38</v>
      </c>
      <c r="W5193" s="1"/>
    </row>
    <row r="5194" spans="1:23" hidden="1" x14ac:dyDescent="0.25">
      <c r="A5194" s="14">
        <v>6759</v>
      </c>
      <c r="B5194" s="18">
        <v>901112849</v>
      </c>
      <c r="C5194" s="18" t="s">
        <v>6905</v>
      </c>
      <c r="D5194" s="14" t="s">
        <v>26</v>
      </c>
      <c r="E5194" s="17" t="s">
        <v>42</v>
      </c>
      <c r="F5194" s="18" t="s">
        <v>418</v>
      </c>
      <c r="G5194" s="18" t="s">
        <v>2509</v>
      </c>
      <c r="H5194" s="18" t="s">
        <v>60</v>
      </c>
      <c r="I5194" s="17" t="s">
        <v>30</v>
      </c>
      <c r="J5194" s="21">
        <v>27755798</v>
      </c>
      <c r="K5194" s="21">
        <v>1211923</v>
      </c>
      <c r="L5194" s="19">
        <v>1656745</v>
      </c>
      <c r="M5194" s="21">
        <v>6644068</v>
      </c>
      <c r="N5194" s="21">
        <v>3578118</v>
      </c>
      <c r="O5194" s="21">
        <v>3065950</v>
      </c>
      <c r="P5194" s="22">
        <v>19042594</v>
      </c>
      <c r="Q5194" s="22">
        <v>711054</v>
      </c>
      <c r="R5194" s="19">
        <v>799962</v>
      </c>
      <c r="S5194" s="22">
        <v>4007535</v>
      </c>
      <c r="T5194" s="22">
        <v>2153508</v>
      </c>
      <c r="U5194" s="22">
        <v>1854027</v>
      </c>
      <c r="V5194" s="18" t="s">
        <v>31</v>
      </c>
      <c r="W5194" s="1"/>
    </row>
    <row r="5195" spans="1:23" hidden="1" x14ac:dyDescent="0.25">
      <c r="A5195" s="14">
        <v>6760</v>
      </c>
      <c r="B5195" s="18">
        <v>801001634</v>
      </c>
      <c r="C5195" s="18" t="s">
        <v>6906</v>
      </c>
      <c r="D5195" s="14" t="s">
        <v>26</v>
      </c>
      <c r="E5195" s="17" t="s">
        <v>86</v>
      </c>
      <c r="F5195" s="18" t="s">
        <v>87</v>
      </c>
      <c r="G5195" s="18" t="s">
        <v>88</v>
      </c>
      <c r="H5195" s="18" t="s">
        <v>6907</v>
      </c>
      <c r="I5195" s="18" t="s">
        <v>75</v>
      </c>
      <c r="J5195" s="21">
        <v>27753145</v>
      </c>
      <c r="K5195" s="21">
        <v>459627</v>
      </c>
      <c r="L5195" s="19">
        <v>1854127</v>
      </c>
      <c r="M5195" s="21">
        <v>53595203</v>
      </c>
      <c r="N5195" s="21">
        <v>25391166</v>
      </c>
      <c r="O5195" s="21">
        <v>28204037</v>
      </c>
      <c r="P5195" s="22">
        <v>21275604</v>
      </c>
      <c r="Q5195" s="22">
        <v>508889</v>
      </c>
      <c r="R5195" s="19">
        <v>1476361</v>
      </c>
      <c r="S5195" s="22">
        <v>52556976</v>
      </c>
      <c r="T5195" s="22">
        <v>24812566</v>
      </c>
      <c r="U5195" s="22">
        <v>27744410</v>
      </c>
      <c r="V5195" s="18" t="s">
        <v>31</v>
      </c>
      <c r="W5195" s="1"/>
    </row>
    <row r="5196" spans="1:23" hidden="1" x14ac:dyDescent="0.25">
      <c r="A5196" s="14">
        <v>6761</v>
      </c>
      <c r="B5196" s="18">
        <v>900122788</v>
      </c>
      <c r="C5196" s="18" t="s">
        <v>6908</v>
      </c>
      <c r="D5196" s="14" t="s">
        <v>26</v>
      </c>
      <c r="E5196" s="17" t="s">
        <v>27</v>
      </c>
      <c r="F5196" s="18" t="s">
        <v>28</v>
      </c>
      <c r="G5196" s="18" t="s">
        <v>28</v>
      </c>
      <c r="H5196" s="18" t="s">
        <v>77</v>
      </c>
      <c r="I5196" s="18" t="s">
        <v>75</v>
      </c>
      <c r="J5196" s="21">
        <v>27751916</v>
      </c>
      <c r="K5196" s="21">
        <v>-63651</v>
      </c>
      <c r="L5196" s="19">
        <v>2658</v>
      </c>
      <c r="M5196" s="21">
        <v>8974005</v>
      </c>
      <c r="N5196" s="21">
        <v>5528395</v>
      </c>
      <c r="O5196" s="21">
        <v>3445610</v>
      </c>
      <c r="P5196" s="22">
        <v>42821072</v>
      </c>
      <c r="Q5196" s="22">
        <v>158521</v>
      </c>
      <c r="R5196" s="19">
        <v>293945</v>
      </c>
      <c r="S5196" s="22">
        <v>10988662</v>
      </c>
      <c r="T5196" s="22">
        <v>7479403</v>
      </c>
      <c r="U5196" s="22">
        <v>3509259</v>
      </c>
      <c r="V5196" s="18" t="s">
        <v>31</v>
      </c>
      <c r="W5196" s="1"/>
    </row>
    <row r="5197" spans="1:23" hidden="1" x14ac:dyDescent="0.25">
      <c r="A5197" s="14">
        <v>6762</v>
      </c>
      <c r="B5197" s="18">
        <v>901159459</v>
      </c>
      <c r="C5197" s="18" t="s">
        <v>6909</v>
      </c>
      <c r="D5197" s="14" t="s">
        <v>26</v>
      </c>
      <c r="E5197" s="17" t="s">
        <v>343</v>
      </c>
      <c r="F5197" s="18" t="s">
        <v>382</v>
      </c>
      <c r="G5197" s="18" t="s">
        <v>383</v>
      </c>
      <c r="H5197" s="18" t="s">
        <v>29</v>
      </c>
      <c r="I5197" s="17" t="s">
        <v>30</v>
      </c>
      <c r="J5197" s="21">
        <v>27750027</v>
      </c>
      <c r="K5197" s="21">
        <v>1353389</v>
      </c>
      <c r="L5197" s="19">
        <v>1999188</v>
      </c>
      <c r="M5197" s="21">
        <v>30223978</v>
      </c>
      <c r="N5197" s="21">
        <v>14326059</v>
      </c>
      <c r="O5197" s="21">
        <v>15897919</v>
      </c>
      <c r="P5197" s="22">
        <v>27185916</v>
      </c>
      <c r="Q5197" s="22">
        <v>1361573</v>
      </c>
      <c r="R5197" s="19">
        <v>2434145</v>
      </c>
      <c r="S5197" s="22">
        <v>36676043</v>
      </c>
      <c r="T5197" s="22">
        <v>22131513</v>
      </c>
      <c r="U5197" s="22">
        <v>14544530</v>
      </c>
      <c r="V5197" s="18" t="s">
        <v>31</v>
      </c>
      <c r="W5197" s="1"/>
    </row>
    <row r="5198" spans="1:23" hidden="1" x14ac:dyDescent="0.25">
      <c r="A5198" s="14">
        <v>6763</v>
      </c>
      <c r="B5198" s="18">
        <v>830144306</v>
      </c>
      <c r="C5198" s="18" t="s">
        <v>6910</v>
      </c>
      <c r="D5198" s="14" t="s">
        <v>26</v>
      </c>
      <c r="E5198" s="17" t="s">
        <v>27</v>
      </c>
      <c r="F5198" s="18" t="s">
        <v>50</v>
      </c>
      <c r="G5198" s="14" t="s">
        <v>188</v>
      </c>
      <c r="H5198" s="18" t="s">
        <v>29</v>
      </c>
      <c r="I5198" s="17" t="s">
        <v>30</v>
      </c>
      <c r="J5198" s="21">
        <v>27743378</v>
      </c>
      <c r="K5198" s="21">
        <v>657847</v>
      </c>
      <c r="L5198" s="19">
        <v>928989</v>
      </c>
      <c r="M5198" s="21">
        <v>5754465</v>
      </c>
      <c r="N5198" s="21">
        <v>2369096</v>
      </c>
      <c r="O5198" s="21">
        <v>3385369</v>
      </c>
      <c r="P5198" s="22">
        <v>25206116</v>
      </c>
      <c r="Q5198" s="22">
        <v>539450</v>
      </c>
      <c r="R5198" s="19">
        <v>824415</v>
      </c>
      <c r="S5198" s="22">
        <v>5854095</v>
      </c>
      <c r="T5198" s="22">
        <v>3055562</v>
      </c>
      <c r="U5198" s="22">
        <v>2798533</v>
      </c>
      <c r="V5198" s="18" t="s">
        <v>31</v>
      </c>
      <c r="W5198" s="1"/>
    </row>
    <row r="5199" spans="1:23" hidden="1" x14ac:dyDescent="0.25">
      <c r="A5199" s="14">
        <v>6764</v>
      </c>
      <c r="B5199" s="18">
        <v>800091570</v>
      </c>
      <c r="C5199" s="18" t="s">
        <v>6911</v>
      </c>
      <c r="D5199" s="14" t="s">
        <v>26</v>
      </c>
      <c r="E5199" s="17" t="s">
        <v>86</v>
      </c>
      <c r="F5199" s="18" t="s">
        <v>87</v>
      </c>
      <c r="G5199" s="18" t="s">
        <v>103</v>
      </c>
      <c r="H5199" s="18" t="s">
        <v>6912</v>
      </c>
      <c r="I5199" s="17" t="s">
        <v>37</v>
      </c>
      <c r="J5199" s="21">
        <v>27741007</v>
      </c>
      <c r="K5199" s="21">
        <v>1271193</v>
      </c>
      <c r="L5199" s="19">
        <v>2667074</v>
      </c>
      <c r="M5199" s="21">
        <v>18030093</v>
      </c>
      <c r="N5199" s="21">
        <v>10366072</v>
      </c>
      <c r="O5199" s="21">
        <v>7664021</v>
      </c>
      <c r="P5199" s="22">
        <v>25139592</v>
      </c>
      <c r="Q5199" s="22">
        <v>1887956</v>
      </c>
      <c r="R5199" s="19">
        <v>3226725</v>
      </c>
      <c r="S5199" s="22">
        <v>19557726</v>
      </c>
      <c r="T5199" s="22">
        <v>13164898</v>
      </c>
      <c r="U5199" s="22">
        <v>6392828</v>
      </c>
      <c r="V5199" s="18" t="s">
        <v>31</v>
      </c>
      <c r="W5199" s="1"/>
    </row>
    <row r="5200" spans="1:23" hidden="1" x14ac:dyDescent="0.25">
      <c r="A5200" s="14">
        <v>6765</v>
      </c>
      <c r="B5200" s="18">
        <v>900642895</v>
      </c>
      <c r="C5200" s="18" t="s">
        <v>6913</v>
      </c>
      <c r="D5200" s="14" t="s">
        <v>26</v>
      </c>
      <c r="E5200" s="17" t="s">
        <v>27</v>
      </c>
      <c r="F5200" s="18" t="s">
        <v>28</v>
      </c>
      <c r="G5200" s="18" t="s">
        <v>28</v>
      </c>
      <c r="H5200" s="18" t="s">
        <v>29</v>
      </c>
      <c r="I5200" s="17" t="s">
        <v>30</v>
      </c>
      <c r="J5200" s="21">
        <v>27718106</v>
      </c>
      <c r="K5200" s="21">
        <v>3208842</v>
      </c>
      <c r="L5200" s="19">
        <v>4871355</v>
      </c>
      <c r="M5200" s="21">
        <v>17896097</v>
      </c>
      <c r="N5200" s="21">
        <v>9248175</v>
      </c>
      <c r="O5200" s="21">
        <v>8647922</v>
      </c>
      <c r="P5200" s="22">
        <v>19288276</v>
      </c>
      <c r="Q5200" s="22">
        <v>2029317</v>
      </c>
      <c r="R5200" s="19">
        <v>3033697</v>
      </c>
      <c r="S5200" s="22">
        <v>15868213</v>
      </c>
      <c r="T5200" s="22">
        <v>10429133</v>
      </c>
      <c r="U5200" s="22">
        <v>5439080</v>
      </c>
      <c r="V5200" s="18" t="s">
        <v>31</v>
      </c>
      <c r="W5200" s="1"/>
    </row>
    <row r="5201" spans="1:23" hidden="1" x14ac:dyDescent="0.25">
      <c r="A5201" s="14">
        <v>6766</v>
      </c>
      <c r="B5201" s="18">
        <v>900471667</v>
      </c>
      <c r="C5201" s="18" t="s">
        <v>6914</v>
      </c>
      <c r="D5201" s="14" t="s">
        <v>26</v>
      </c>
      <c r="E5201" s="17" t="s">
        <v>79</v>
      </c>
      <c r="F5201" s="18" t="s">
        <v>984</v>
      </c>
      <c r="G5201" s="14" t="s">
        <v>985</v>
      </c>
      <c r="H5201" s="18" t="s">
        <v>243</v>
      </c>
      <c r="I5201" s="17" t="s">
        <v>94</v>
      </c>
      <c r="J5201" s="21">
        <v>27716856</v>
      </c>
      <c r="K5201" s="21">
        <v>1947397</v>
      </c>
      <c r="L5201" s="19">
        <v>3825756</v>
      </c>
      <c r="M5201" s="21">
        <v>46866916</v>
      </c>
      <c r="N5201" s="21">
        <v>38659273</v>
      </c>
      <c r="O5201" s="21">
        <v>8207643</v>
      </c>
      <c r="P5201" s="22">
        <v>1443189</v>
      </c>
      <c r="Q5201" s="22">
        <v>-467004</v>
      </c>
      <c r="R5201" s="19">
        <v>-239893</v>
      </c>
      <c r="S5201" s="22">
        <v>47896309</v>
      </c>
      <c r="T5201" s="22">
        <v>41636063</v>
      </c>
      <c r="U5201" s="22">
        <v>6260246</v>
      </c>
      <c r="V5201" s="18" t="s">
        <v>31</v>
      </c>
      <c r="W5201" s="1"/>
    </row>
    <row r="5202" spans="1:23" hidden="1" x14ac:dyDescent="0.25">
      <c r="A5202" s="14">
        <v>6767</v>
      </c>
      <c r="B5202" s="18">
        <v>800031358</v>
      </c>
      <c r="C5202" s="18" t="s">
        <v>6915</v>
      </c>
      <c r="D5202" s="14" t="s">
        <v>26</v>
      </c>
      <c r="E5202" s="17" t="s">
        <v>57</v>
      </c>
      <c r="F5202" s="18" t="s">
        <v>58</v>
      </c>
      <c r="G5202" s="14" t="s">
        <v>59</v>
      </c>
      <c r="H5202" s="18" t="s">
        <v>164</v>
      </c>
      <c r="I5202" s="17" t="s">
        <v>30</v>
      </c>
      <c r="J5202" s="21">
        <v>27715166</v>
      </c>
      <c r="K5202" s="21">
        <v>96912</v>
      </c>
      <c r="L5202" s="19">
        <v>893695</v>
      </c>
      <c r="M5202" s="21">
        <v>12939197</v>
      </c>
      <c r="N5202" s="21">
        <v>9410104</v>
      </c>
      <c r="O5202" s="21">
        <v>3529093</v>
      </c>
      <c r="P5202" s="22">
        <v>20974692</v>
      </c>
      <c r="Q5202" s="22">
        <v>53686</v>
      </c>
      <c r="R5202" s="19">
        <v>701291</v>
      </c>
      <c r="S5202" s="22">
        <v>10654432</v>
      </c>
      <c r="T5202" s="22">
        <v>7222251</v>
      </c>
      <c r="U5202" s="22">
        <v>3432181</v>
      </c>
      <c r="V5202" s="18" t="s">
        <v>31</v>
      </c>
      <c r="W5202" s="1"/>
    </row>
    <row r="5203" spans="1:23" hidden="1" x14ac:dyDescent="0.25">
      <c r="A5203" s="14">
        <v>6768</v>
      </c>
      <c r="B5203" s="18">
        <v>900777383</v>
      </c>
      <c r="C5203" s="18" t="s">
        <v>6916</v>
      </c>
      <c r="D5203" s="14" t="s">
        <v>26</v>
      </c>
      <c r="E5203" s="17" t="s">
        <v>27</v>
      </c>
      <c r="F5203" s="18" t="s">
        <v>28</v>
      </c>
      <c r="G5203" s="18" t="s">
        <v>28</v>
      </c>
      <c r="H5203" s="18" t="s">
        <v>243</v>
      </c>
      <c r="I5203" s="17" t="s">
        <v>94</v>
      </c>
      <c r="J5203" s="21">
        <v>27704128</v>
      </c>
      <c r="K5203" s="21">
        <v>-2977398</v>
      </c>
      <c r="L5203" s="19">
        <v>-3121291</v>
      </c>
      <c r="M5203" s="21">
        <v>29170971</v>
      </c>
      <c r="N5203" s="21">
        <v>25992267</v>
      </c>
      <c r="O5203" s="21">
        <v>3178704</v>
      </c>
      <c r="P5203" s="22">
        <v>59763452</v>
      </c>
      <c r="Q5203" s="22">
        <v>1604413</v>
      </c>
      <c r="R5203" s="19">
        <v>2297344</v>
      </c>
      <c r="S5203" s="22">
        <v>36631236</v>
      </c>
      <c r="T5203" s="22">
        <v>30475134</v>
      </c>
      <c r="U5203" s="22">
        <v>6156102</v>
      </c>
      <c r="V5203" s="18" t="s">
        <v>31</v>
      </c>
      <c r="W5203" s="1"/>
    </row>
    <row r="5204" spans="1:23" hidden="1" x14ac:dyDescent="0.25">
      <c r="A5204" s="14">
        <v>6769</v>
      </c>
      <c r="B5204" s="18">
        <v>900399248</v>
      </c>
      <c r="C5204" s="18" t="s">
        <v>6917</v>
      </c>
      <c r="D5204" s="14" t="s">
        <v>26</v>
      </c>
      <c r="E5204" s="17" t="s">
        <v>27</v>
      </c>
      <c r="F5204" s="18" t="s">
        <v>28</v>
      </c>
      <c r="G5204" s="18" t="s">
        <v>28</v>
      </c>
      <c r="H5204" s="18" t="s">
        <v>243</v>
      </c>
      <c r="I5204" s="17" t="s">
        <v>94</v>
      </c>
      <c r="J5204" s="21">
        <v>27692767</v>
      </c>
      <c r="K5204" s="21">
        <v>594821</v>
      </c>
      <c r="L5204" s="19">
        <v>1106735</v>
      </c>
      <c r="M5204" s="21">
        <v>49928364</v>
      </c>
      <c r="N5204" s="21">
        <v>43216771</v>
      </c>
      <c r="O5204" s="21">
        <v>6711593</v>
      </c>
      <c r="P5204" s="22">
        <v>3743483</v>
      </c>
      <c r="Q5204" s="22">
        <v>161089</v>
      </c>
      <c r="R5204" s="19">
        <v>458352</v>
      </c>
      <c r="S5204" s="22">
        <v>41843808</v>
      </c>
      <c r="T5204" s="22">
        <v>35665939</v>
      </c>
      <c r="U5204" s="22">
        <v>6177869</v>
      </c>
      <c r="V5204" s="18" t="s">
        <v>31</v>
      </c>
      <c r="W5204" s="1"/>
    </row>
    <row r="5205" spans="1:23" hidden="1" x14ac:dyDescent="0.25">
      <c r="A5205" s="14">
        <v>6770</v>
      </c>
      <c r="B5205" s="18">
        <v>800101932</v>
      </c>
      <c r="C5205" s="18" t="s">
        <v>6918</v>
      </c>
      <c r="D5205" s="14" t="s">
        <v>26</v>
      </c>
      <c r="E5205" s="17" t="s">
        <v>27</v>
      </c>
      <c r="F5205" s="18" t="s">
        <v>28</v>
      </c>
      <c r="G5205" s="18" t="s">
        <v>28</v>
      </c>
      <c r="H5205" s="18" t="s">
        <v>326</v>
      </c>
      <c r="I5205" s="17" t="s">
        <v>185</v>
      </c>
      <c r="J5205" s="21">
        <v>27687913</v>
      </c>
      <c r="K5205" s="21">
        <v>1033686</v>
      </c>
      <c r="L5205" s="19">
        <v>2460221</v>
      </c>
      <c r="M5205" s="21">
        <v>12096718</v>
      </c>
      <c r="N5205" s="21">
        <v>10554963</v>
      </c>
      <c r="O5205" s="21">
        <v>1541755</v>
      </c>
      <c r="P5205" s="22">
        <v>23864932</v>
      </c>
      <c r="Q5205" s="22">
        <v>3343326</v>
      </c>
      <c r="R5205" s="19">
        <v>5030998</v>
      </c>
      <c r="S5205" s="22">
        <v>14658147</v>
      </c>
      <c r="T5205" s="22">
        <v>10582862</v>
      </c>
      <c r="U5205" s="22">
        <v>4075285</v>
      </c>
      <c r="V5205" s="18" t="s">
        <v>38</v>
      </c>
      <c r="W5205" s="1"/>
    </row>
    <row r="5206" spans="1:23" hidden="1" x14ac:dyDescent="0.25">
      <c r="A5206" s="14">
        <v>6772</v>
      </c>
      <c r="B5206" s="18">
        <v>900447786</v>
      </c>
      <c r="C5206" s="18" t="s">
        <v>6920</v>
      </c>
      <c r="D5206" s="14" t="s">
        <v>26</v>
      </c>
      <c r="E5206" s="17" t="s">
        <v>42</v>
      </c>
      <c r="F5206" s="18" t="s">
        <v>418</v>
      </c>
      <c r="G5206" s="18" t="s">
        <v>419</v>
      </c>
      <c r="H5206" s="18" t="s">
        <v>1512</v>
      </c>
      <c r="I5206" s="17" t="s">
        <v>94</v>
      </c>
      <c r="J5206" s="21">
        <v>27644367</v>
      </c>
      <c r="K5206" s="21">
        <v>1420999</v>
      </c>
      <c r="L5206" s="19">
        <v>3425453</v>
      </c>
      <c r="M5206" s="21">
        <v>25724494</v>
      </c>
      <c r="N5206" s="21">
        <v>18117645</v>
      </c>
      <c r="O5206" s="21">
        <v>7606849</v>
      </c>
      <c r="P5206" s="22">
        <v>18442704</v>
      </c>
      <c r="Q5206" s="22">
        <v>1346027</v>
      </c>
      <c r="R5206" s="19">
        <v>2071464</v>
      </c>
      <c r="S5206" s="22">
        <v>20191057</v>
      </c>
      <c r="T5206" s="22">
        <v>14005207</v>
      </c>
      <c r="U5206" s="22">
        <v>6185850</v>
      </c>
      <c r="V5206" s="18" t="s">
        <v>31</v>
      </c>
      <c r="W5206" s="1"/>
    </row>
    <row r="5207" spans="1:23" hidden="1" x14ac:dyDescent="0.25">
      <c r="A5207" s="14">
        <v>6773</v>
      </c>
      <c r="B5207" s="18">
        <v>900556466</v>
      </c>
      <c r="C5207" s="18" t="s">
        <v>6921</v>
      </c>
      <c r="D5207" s="14" t="s">
        <v>26</v>
      </c>
      <c r="E5207" s="17" t="s">
        <v>86</v>
      </c>
      <c r="F5207" s="18" t="s">
        <v>87</v>
      </c>
      <c r="G5207" s="18" t="s">
        <v>88</v>
      </c>
      <c r="H5207" s="18" t="s">
        <v>6059</v>
      </c>
      <c r="I5207" s="17" t="s">
        <v>185</v>
      </c>
      <c r="J5207" s="21">
        <v>27643682</v>
      </c>
      <c r="K5207" s="21">
        <v>16605552</v>
      </c>
      <c r="L5207" s="19">
        <v>16665862</v>
      </c>
      <c r="M5207" s="21">
        <v>153232374</v>
      </c>
      <c r="N5207" s="21">
        <v>48894924</v>
      </c>
      <c r="O5207" s="21">
        <v>104337450</v>
      </c>
      <c r="P5207" s="22">
        <v>11878294</v>
      </c>
      <c r="Q5207" s="22">
        <v>4199625</v>
      </c>
      <c r="R5207" s="19">
        <v>3601261</v>
      </c>
      <c r="S5207" s="22">
        <v>99869309</v>
      </c>
      <c r="T5207" s="22">
        <v>22379339</v>
      </c>
      <c r="U5207" s="22">
        <v>77489970</v>
      </c>
      <c r="V5207" s="18" t="s">
        <v>31</v>
      </c>
      <c r="W5207" s="1"/>
    </row>
    <row r="5208" spans="1:23" hidden="1" x14ac:dyDescent="0.25">
      <c r="A5208" s="14">
        <v>6774</v>
      </c>
      <c r="B5208" s="18">
        <v>830080686</v>
      </c>
      <c r="C5208" s="18" t="s">
        <v>6922</v>
      </c>
      <c r="D5208" s="14" t="s">
        <v>26</v>
      </c>
      <c r="E5208" s="17" t="s">
        <v>27</v>
      </c>
      <c r="F5208" s="18" t="s">
        <v>28</v>
      </c>
      <c r="G5208" s="18" t="s">
        <v>28</v>
      </c>
      <c r="H5208" s="18" t="s">
        <v>77</v>
      </c>
      <c r="I5208" s="18" t="s">
        <v>75</v>
      </c>
      <c r="J5208" s="21">
        <v>27642890</v>
      </c>
      <c r="K5208" s="21">
        <v>8825</v>
      </c>
      <c r="L5208" s="19">
        <v>144117</v>
      </c>
      <c r="M5208" s="21">
        <v>3469069</v>
      </c>
      <c r="N5208" s="21">
        <v>1779280</v>
      </c>
      <c r="O5208" s="21">
        <v>1689789</v>
      </c>
      <c r="P5208" s="22">
        <v>26360414</v>
      </c>
      <c r="Q5208" s="22">
        <v>7608</v>
      </c>
      <c r="R5208" s="19">
        <v>185618</v>
      </c>
      <c r="S5208" s="22">
        <v>3693257</v>
      </c>
      <c r="T5208" s="22">
        <v>1987293</v>
      </c>
      <c r="U5208" s="22">
        <v>1705964</v>
      </c>
      <c r="V5208" s="18" t="s">
        <v>31</v>
      </c>
      <c r="W5208" s="1"/>
    </row>
    <row r="5209" spans="1:23" hidden="1" x14ac:dyDescent="0.25">
      <c r="A5209" s="14">
        <v>6775</v>
      </c>
      <c r="B5209" s="18">
        <v>900597693</v>
      </c>
      <c r="C5209" s="18" t="s">
        <v>6923</v>
      </c>
      <c r="D5209" s="14" t="s">
        <v>26</v>
      </c>
      <c r="E5209" s="18" t="s">
        <v>33</v>
      </c>
      <c r="F5209" s="18" t="s">
        <v>65</v>
      </c>
      <c r="G5209" s="14" t="s">
        <v>66</v>
      </c>
      <c r="H5209" s="18" t="s">
        <v>494</v>
      </c>
      <c r="I5209" s="17" t="s">
        <v>37</v>
      </c>
      <c r="J5209" s="21">
        <v>27640140</v>
      </c>
      <c r="K5209" s="21">
        <v>2803936</v>
      </c>
      <c r="L5209" s="19">
        <v>2803936</v>
      </c>
      <c r="M5209" s="21">
        <v>11775345</v>
      </c>
      <c r="N5209" s="21">
        <v>2656225</v>
      </c>
      <c r="O5209" s="21">
        <v>9119120</v>
      </c>
      <c r="P5209" s="22">
        <v>27855896</v>
      </c>
      <c r="Q5209" s="22">
        <v>2817151</v>
      </c>
      <c r="R5209" s="19">
        <v>2817151</v>
      </c>
      <c r="S5209" s="22">
        <v>9230104</v>
      </c>
      <c r="T5209" s="22">
        <v>2914920</v>
      </c>
      <c r="U5209" s="22">
        <v>6315184</v>
      </c>
      <c r="V5209" s="18" t="s">
        <v>31</v>
      </c>
      <c r="W5209" s="1"/>
    </row>
    <row r="5210" spans="1:23" hidden="1" x14ac:dyDescent="0.25">
      <c r="A5210" s="14">
        <v>6776</v>
      </c>
      <c r="B5210" s="18">
        <v>800205216</v>
      </c>
      <c r="C5210" s="18" t="s">
        <v>6924</v>
      </c>
      <c r="D5210" s="14" t="s">
        <v>26</v>
      </c>
      <c r="E5210" s="17" t="s">
        <v>86</v>
      </c>
      <c r="F5210" s="18" t="s">
        <v>87</v>
      </c>
      <c r="G5210" s="18" t="s">
        <v>103</v>
      </c>
      <c r="H5210" s="18" t="s">
        <v>295</v>
      </c>
      <c r="I5210" s="17" t="s">
        <v>30</v>
      </c>
      <c r="J5210" s="21">
        <v>27625836</v>
      </c>
      <c r="K5210" s="21">
        <v>1352090</v>
      </c>
      <c r="L5210" s="19">
        <v>2126004</v>
      </c>
      <c r="M5210" s="21">
        <v>17830660</v>
      </c>
      <c r="N5210" s="21">
        <v>9753125</v>
      </c>
      <c r="O5210" s="21">
        <v>8077535</v>
      </c>
      <c r="P5210" s="22">
        <v>25666236</v>
      </c>
      <c r="Q5210" s="22">
        <v>1893314</v>
      </c>
      <c r="R5210" s="19">
        <v>2667498</v>
      </c>
      <c r="S5210" s="22">
        <v>14382858</v>
      </c>
      <c r="T5210" s="22">
        <v>6019413</v>
      </c>
      <c r="U5210" s="22">
        <v>8363445</v>
      </c>
      <c r="V5210" s="18" t="s">
        <v>31</v>
      </c>
      <c r="W5210" s="1"/>
    </row>
    <row r="5211" spans="1:23" hidden="1" x14ac:dyDescent="0.25">
      <c r="A5211" s="14">
        <v>6778</v>
      </c>
      <c r="B5211" s="18">
        <v>800093661</v>
      </c>
      <c r="C5211" s="18" t="s">
        <v>6926</v>
      </c>
      <c r="D5211" s="14" t="s">
        <v>26</v>
      </c>
      <c r="E5211" s="17" t="s">
        <v>27</v>
      </c>
      <c r="F5211" s="18" t="s">
        <v>28</v>
      </c>
      <c r="G5211" s="18" t="s">
        <v>28</v>
      </c>
      <c r="H5211" s="18" t="s">
        <v>240</v>
      </c>
      <c r="I5211" s="18" t="s">
        <v>75</v>
      </c>
      <c r="J5211" s="21">
        <v>27609172</v>
      </c>
      <c r="K5211" s="21">
        <v>1278133</v>
      </c>
      <c r="L5211" s="19">
        <v>2997427</v>
      </c>
      <c r="M5211" s="21">
        <v>36062307</v>
      </c>
      <c r="N5211" s="21">
        <v>12986317</v>
      </c>
      <c r="O5211" s="21">
        <v>23075990</v>
      </c>
      <c r="P5211" s="22">
        <v>19223708</v>
      </c>
      <c r="Q5211" s="22">
        <v>2719757</v>
      </c>
      <c r="R5211" s="19">
        <v>3926748</v>
      </c>
      <c r="S5211" s="22">
        <v>30289338</v>
      </c>
      <c r="T5211" s="22">
        <v>8491481</v>
      </c>
      <c r="U5211" s="22">
        <v>21797857</v>
      </c>
      <c r="V5211" s="18" t="s">
        <v>31</v>
      </c>
      <c r="W5211" s="1"/>
    </row>
    <row r="5212" spans="1:23" hidden="1" x14ac:dyDescent="0.25">
      <c r="A5212" s="14">
        <v>6779</v>
      </c>
      <c r="B5212" s="18">
        <v>802009563</v>
      </c>
      <c r="C5212" s="18" t="s">
        <v>6927</v>
      </c>
      <c r="D5212" s="14" t="s">
        <v>26</v>
      </c>
      <c r="E5212" s="17" t="s">
        <v>57</v>
      </c>
      <c r="F5212" s="18" t="s">
        <v>58</v>
      </c>
      <c r="G5212" s="14" t="s">
        <v>59</v>
      </c>
      <c r="H5212" s="18" t="s">
        <v>60</v>
      </c>
      <c r="I5212" s="17" t="s">
        <v>30</v>
      </c>
      <c r="J5212" s="21">
        <v>27603946</v>
      </c>
      <c r="K5212" s="21">
        <v>245016</v>
      </c>
      <c r="L5212" s="19">
        <v>433706</v>
      </c>
      <c r="M5212" s="21">
        <v>11457867</v>
      </c>
      <c r="N5212" s="21">
        <v>9722598</v>
      </c>
      <c r="O5212" s="21">
        <v>1735269</v>
      </c>
      <c r="P5212" s="22">
        <v>21191824</v>
      </c>
      <c r="Q5212" s="22">
        <v>137483</v>
      </c>
      <c r="R5212" s="19">
        <v>271084</v>
      </c>
      <c r="S5212" s="22">
        <v>10061440</v>
      </c>
      <c r="T5212" s="22">
        <v>8196852</v>
      </c>
      <c r="U5212" s="22">
        <v>1864588</v>
      </c>
      <c r="V5212" s="18" t="s">
        <v>31</v>
      </c>
      <c r="W5212" s="1"/>
    </row>
    <row r="5213" spans="1:23" hidden="1" x14ac:dyDescent="0.25">
      <c r="A5213" s="14">
        <v>6780</v>
      </c>
      <c r="B5213" s="18">
        <v>800244467</v>
      </c>
      <c r="C5213" s="18" t="s">
        <v>6928</v>
      </c>
      <c r="D5213" s="14" t="s">
        <v>26</v>
      </c>
      <c r="E5213" s="17" t="s">
        <v>27</v>
      </c>
      <c r="F5213" s="18" t="s">
        <v>28</v>
      </c>
      <c r="G5213" s="18" t="s">
        <v>28</v>
      </c>
      <c r="H5213" s="18" t="s">
        <v>326</v>
      </c>
      <c r="I5213" s="17" t="s">
        <v>185</v>
      </c>
      <c r="J5213" s="21">
        <v>27602562</v>
      </c>
      <c r="K5213" s="21">
        <v>441969</v>
      </c>
      <c r="L5213" s="19">
        <v>674887</v>
      </c>
      <c r="M5213" s="21">
        <v>12374072</v>
      </c>
      <c r="N5213" s="21">
        <v>6286574</v>
      </c>
      <c r="O5213" s="21">
        <v>6087498</v>
      </c>
      <c r="P5213" s="22">
        <v>25097648</v>
      </c>
      <c r="Q5213" s="22">
        <v>1235815</v>
      </c>
      <c r="R5213" s="19">
        <v>1377832</v>
      </c>
      <c r="S5213" s="22">
        <v>10849783</v>
      </c>
      <c r="T5213" s="22">
        <v>5126530</v>
      </c>
      <c r="U5213" s="22">
        <v>5723253</v>
      </c>
      <c r="V5213" s="18" t="s">
        <v>31</v>
      </c>
      <c r="W5213" s="1"/>
    </row>
    <row r="5214" spans="1:23" hidden="1" x14ac:dyDescent="0.25">
      <c r="A5214" s="14">
        <v>6782</v>
      </c>
      <c r="B5214" s="18">
        <v>900319291</v>
      </c>
      <c r="C5214" s="18" t="s">
        <v>6930</v>
      </c>
      <c r="D5214" s="14" t="s">
        <v>26</v>
      </c>
      <c r="E5214" s="17" t="s">
        <v>27</v>
      </c>
      <c r="F5214" s="18" t="s">
        <v>28</v>
      </c>
      <c r="G5214" s="18" t="s">
        <v>28</v>
      </c>
      <c r="H5214" s="18" t="s">
        <v>5935</v>
      </c>
      <c r="I5214" s="18" t="s">
        <v>75</v>
      </c>
      <c r="J5214" s="21">
        <v>27599325</v>
      </c>
      <c r="K5214" s="21">
        <v>84640</v>
      </c>
      <c r="L5214" s="19">
        <v>1201917</v>
      </c>
      <c r="M5214" s="21">
        <v>21627370</v>
      </c>
      <c r="N5214" s="21">
        <v>8324038</v>
      </c>
      <c r="O5214" s="21">
        <v>13303332</v>
      </c>
      <c r="P5214" s="22">
        <v>24965400</v>
      </c>
      <c r="Q5214" s="22">
        <v>71015</v>
      </c>
      <c r="R5214" s="19">
        <v>70600</v>
      </c>
      <c r="S5214" s="22">
        <v>20933327</v>
      </c>
      <c r="T5214" s="22">
        <v>7714635</v>
      </c>
      <c r="U5214" s="22">
        <v>13218692</v>
      </c>
      <c r="V5214" s="18" t="s">
        <v>55</v>
      </c>
      <c r="W5214" s="1"/>
    </row>
    <row r="5215" spans="1:23" hidden="1" x14ac:dyDescent="0.25">
      <c r="A5215" s="14">
        <v>6783</v>
      </c>
      <c r="B5215" s="18">
        <v>901197448</v>
      </c>
      <c r="C5215" s="18" t="s">
        <v>6931</v>
      </c>
      <c r="D5215" s="14" t="s">
        <v>26</v>
      </c>
      <c r="E5215" s="17" t="s">
        <v>27</v>
      </c>
      <c r="F5215" s="18" t="s">
        <v>28</v>
      </c>
      <c r="G5215" s="18" t="s">
        <v>28</v>
      </c>
      <c r="H5215" s="18" t="s">
        <v>198</v>
      </c>
      <c r="I5215" s="18" t="s">
        <v>75</v>
      </c>
      <c r="J5215" s="21">
        <v>27597889</v>
      </c>
      <c r="K5215" s="21">
        <v>-1455765</v>
      </c>
      <c r="L5215" s="19">
        <v>-2571171</v>
      </c>
      <c r="M5215" s="21">
        <v>512583459</v>
      </c>
      <c r="N5215" s="21">
        <v>508472369</v>
      </c>
      <c r="O5215" s="21">
        <v>4111090</v>
      </c>
      <c r="P5215" s="22">
        <v>9087682</v>
      </c>
      <c r="Q5215" s="22">
        <v>-188093</v>
      </c>
      <c r="R5215" s="19">
        <v>186095</v>
      </c>
      <c r="S5215" s="22">
        <v>175346585</v>
      </c>
      <c r="T5215" s="22">
        <v>169779730</v>
      </c>
      <c r="U5215" s="22">
        <v>5566855</v>
      </c>
      <c r="V5215" s="18" t="s">
        <v>31</v>
      </c>
      <c r="W5215" s="1"/>
    </row>
    <row r="5216" spans="1:23" hidden="1" x14ac:dyDescent="0.25">
      <c r="A5216" s="14">
        <v>6784</v>
      </c>
      <c r="B5216" s="18">
        <v>823002532</v>
      </c>
      <c r="C5216" s="18" t="s">
        <v>6932</v>
      </c>
      <c r="D5216" s="14" t="s">
        <v>26</v>
      </c>
      <c r="E5216" s="17" t="s">
        <v>57</v>
      </c>
      <c r="F5216" s="18" t="s">
        <v>1925</v>
      </c>
      <c r="G5216" s="18" t="s">
        <v>1926</v>
      </c>
      <c r="H5216" s="18" t="s">
        <v>107</v>
      </c>
      <c r="I5216" s="17" t="s">
        <v>37</v>
      </c>
      <c r="J5216" s="21">
        <v>27588348</v>
      </c>
      <c r="K5216" s="21">
        <v>582385</v>
      </c>
      <c r="L5216" s="19">
        <v>1163848</v>
      </c>
      <c r="M5216" s="21">
        <v>7812502</v>
      </c>
      <c r="N5216" s="21">
        <v>5344047</v>
      </c>
      <c r="O5216" s="21">
        <v>2468455</v>
      </c>
      <c r="P5216" s="22">
        <v>22421184</v>
      </c>
      <c r="Q5216" s="22">
        <v>592349</v>
      </c>
      <c r="R5216" s="19">
        <v>1022463</v>
      </c>
      <c r="S5216" s="22">
        <v>10636088</v>
      </c>
      <c r="T5216" s="22">
        <v>5239188</v>
      </c>
      <c r="U5216" s="22">
        <v>5396900</v>
      </c>
      <c r="V5216" s="18" t="s">
        <v>31</v>
      </c>
      <c r="W5216" s="1"/>
    </row>
    <row r="5217" spans="1:23" hidden="1" x14ac:dyDescent="0.25">
      <c r="A5217" s="14">
        <v>6785</v>
      </c>
      <c r="B5217" s="18">
        <v>900160265</v>
      </c>
      <c r="C5217" s="18" t="s">
        <v>6933</v>
      </c>
      <c r="D5217" s="14" t="s">
        <v>26</v>
      </c>
      <c r="E5217" s="17" t="s">
        <v>86</v>
      </c>
      <c r="F5217" s="18" t="s">
        <v>87</v>
      </c>
      <c r="G5217" s="14" t="s">
        <v>532</v>
      </c>
      <c r="H5217" s="18" t="s">
        <v>82</v>
      </c>
      <c r="I5217" s="17" t="s">
        <v>30</v>
      </c>
      <c r="J5217" s="21">
        <v>27586975</v>
      </c>
      <c r="K5217" s="21">
        <v>-5116300</v>
      </c>
      <c r="L5217" s="19">
        <v>1255321</v>
      </c>
      <c r="M5217" s="21">
        <v>22780724</v>
      </c>
      <c r="N5217" s="21">
        <v>33424160</v>
      </c>
      <c r="O5217" s="21">
        <v>-10643436</v>
      </c>
      <c r="P5217" s="22">
        <v>98758736</v>
      </c>
      <c r="Q5217" s="22">
        <v>-20791725</v>
      </c>
      <c r="R5217" s="19">
        <v>-301010</v>
      </c>
      <c r="S5217" s="22">
        <v>42059274</v>
      </c>
      <c r="T5217" s="22">
        <v>47586410</v>
      </c>
      <c r="U5217" s="22">
        <v>-5527136</v>
      </c>
      <c r="V5217" s="18" t="s">
        <v>31</v>
      </c>
      <c r="W5217" s="1"/>
    </row>
    <row r="5218" spans="1:23" hidden="1" x14ac:dyDescent="0.25">
      <c r="A5218" s="14">
        <v>6786</v>
      </c>
      <c r="B5218" s="18">
        <v>800147371</v>
      </c>
      <c r="C5218" s="18" t="s">
        <v>6934</v>
      </c>
      <c r="D5218" s="14" t="s">
        <v>26</v>
      </c>
      <c r="E5218" s="17" t="s">
        <v>27</v>
      </c>
      <c r="F5218" s="18" t="s">
        <v>28</v>
      </c>
      <c r="G5218" s="18" t="s">
        <v>28</v>
      </c>
      <c r="H5218" s="18" t="s">
        <v>48</v>
      </c>
      <c r="I5218" s="17" t="s">
        <v>37</v>
      </c>
      <c r="J5218" s="21">
        <v>27581496</v>
      </c>
      <c r="K5218" s="21">
        <v>1510979</v>
      </c>
      <c r="L5218" s="19">
        <v>2514105</v>
      </c>
      <c r="M5218" s="21">
        <v>22645822</v>
      </c>
      <c r="N5218" s="21">
        <v>9013353</v>
      </c>
      <c r="O5218" s="21">
        <v>13632469</v>
      </c>
      <c r="P5218" s="22">
        <v>33524888</v>
      </c>
      <c r="Q5218" s="22">
        <v>1936232</v>
      </c>
      <c r="R5218" s="19">
        <v>3150478</v>
      </c>
      <c r="S5218" s="22">
        <v>18816642</v>
      </c>
      <c r="T5218" s="22">
        <v>7095152</v>
      </c>
      <c r="U5218" s="22">
        <v>11721490</v>
      </c>
      <c r="V5218" s="18" t="s">
        <v>31</v>
      </c>
      <c r="W5218" s="1"/>
    </row>
    <row r="5219" spans="1:23" hidden="1" x14ac:dyDescent="0.25">
      <c r="A5219" s="14">
        <v>6787</v>
      </c>
      <c r="B5219" s="18">
        <v>900352547</v>
      </c>
      <c r="C5219" s="18" t="s">
        <v>6935</v>
      </c>
      <c r="D5219" s="14" t="s">
        <v>26</v>
      </c>
      <c r="E5219" s="17" t="s">
        <v>86</v>
      </c>
      <c r="F5219" s="18" t="s">
        <v>87</v>
      </c>
      <c r="G5219" s="18" t="s">
        <v>88</v>
      </c>
      <c r="H5219" s="18" t="s">
        <v>82</v>
      </c>
      <c r="I5219" s="17" t="s">
        <v>30</v>
      </c>
      <c r="J5219" s="21">
        <v>27580513</v>
      </c>
      <c r="K5219" s="21">
        <v>59208</v>
      </c>
      <c r="L5219" s="19">
        <v>86104</v>
      </c>
      <c r="M5219" s="21">
        <v>7365267</v>
      </c>
      <c r="N5219" s="21">
        <v>5115745</v>
      </c>
      <c r="O5219" s="21">
        <v>2249522</v>
      </c>
      <c r="P5219" s="22">
        <v>18924300</v>
      </c>
      <c r="Q5219" s="22">
        <v>671033</v>
      </c>
      <c r="R5219" s="19">
        <v>929477</v>
      </c>
      <c r="S5219" s="22">
        <v>7247875</v>
      </c>
      <c r="T5219" s="22">
        <v>4346817</v>
      </c>
      <c r="U5219" s="22">
        <v>2901058</v>
      </c>
      <c r="V5219" s="18" t="s">
        <v>31</v>
      </c>
      <c r="W5219" s="1"/>
    </row>
    <row r="5220" spans="1:23" hidden="1" x14ac:dyDescent="0.25">
      <c r="A5220" s="14">
        <v>6788</v>
      </c>
      <c r="B5220" s="18">
        <v>800108708</v>
      </c>
      <c r="C5220" s="18" t="s">
        <v>6936</v>
      </c>
      <c r="D5220" s="14" t="s">
        <v>26</v>
      </c>
      <c r="E5220" s="17" t="s">
        <v>42</v>
      </c>
      <c r="F5220" s="18" t="s">
        <v>43</v>
      </c>
      <c r="G5220" s="18" t="s">
        <v>62</v>
      </c>
      <c r="H5220" s="18" t="s">
        <v>172</v>
      </c>
      <c r="I5220" s="17" t="s">
        <v>30</v>
      </c>
      <c r="J5220" s="21">
        <v>27579624</v>
      </c>
      <c r="K5220" s="21">
        <v>1466186</v>
      </c>
      <c r="L5220" s="19">
        <v>4474273</v>
      </c>
      <c r="M5220" s="21">
        <v>15437775</v>
      </c>
      <c r="N5220" s="21">
        <v>7433959</v>
      </c>
      <c r="O5220" s="21">
        <v>8003816</v>
      </c>
      <c r="P5220" s="22">
        <v>26795534</v>
      </c>
      <c r="Q5220" s="22">
        <v>2485427</v>
      </c>
      <c r="R5220" s="19">
        <v>5752094</v>
      </c>
      <c r="S5220" s="22">
        <v>12633590</v>
      </c>
      <c r="T5220" s="22">
        <v>6095961</v>
      </c>
      <c r="U5220" s="22">
        <v>6537629</v>
      </c>
      <c r="V5220" s="18" t="s">
        <v>31</v>
      </c>
      <c r="W5220" s="1"/>
    </row>
    <row r="5221" spans="1:23" hidden="1" x14ac:dyDescent="0.25">
      <c r="A5221" s="14">
        <v>6789</v>
      </c>
      <c r="B5221" s="18">
        <v>900588708</v>
      </c>
      <c r="C5221" s="18" t="s">
        <v>6937</v>
      </c>
      <c r="D5221" s="14" t="s">
        <v>26</v>
      </c>
      <c r="E5221" s="17" t="s">
        <v>57</v>
      </c>
      <c r="F5221" s="18" t="s">
        <v>58</v>
      </c>
      <c r="G5221" s="14" t="s">
        <v>349</v>
      </c>
      <c r="H5221" s="18" t="s">
        <v>60</v>
      </c>
      <c r="I5221" s="17" t="s">
        <v>30</v>
      </c>
      <c r="J5221" s="21">
        <v>27572279</v>
      </c>
      <c r="K5221" s="21">
        <v>423893</v>
      </c>
      <c r="L5221" s="19">
        <v>2315040</v>
      </c>
      <c r="M5221" s="21">
        <v>24360185</v>
      </c>
      <c r="N5221" s="21">
        <v>20389359</v>
      </c>
      <c r="O5221" s="21">
        <v>3970826</v>
      </c>
      <c r="P5221" s="22">
        <v>18468476</v>
      </c>
      <c r="Q5221" s="22">
        <v>1351082</v>
      </c>
      <c r="R5221" s="19">
        <v>2621391</v>
      </c>
      <c r="S5221" s="22">
        <v>15570305</v>
      </c>
      <c r="T5221" s="22">
        <v>12023372</v>
      </c>
      <c r="U5221" s="22">
        <v>3546933</v>
      </c>
      <c r="V5221" s="18" t="s">
        <v>31</v>
      </c>
      <c r="W5221" s="1"/>
    </row>
    <row r="5222" spans="1:23" hidden="1" x14ac:dyDescent="0.25">
      <c r="A5222" s="14">
        <v>6790</v>
      </c>
      <c r="B5222" s="18">
        <v>830081422</v>
      </c>
      <c r="C5222" s="18" t="s">
        <v>6938</v>
      </c>
      <c r="D5222" s="14" t="s">
        <v>26</v>
      </c>
      <c r="E5222" s="17" t="s">
        <v>27</v>
      </c>
      <c r="F5222" s="18" t="s">
        <v>28</v>
      </c>
      <c r="G5222" s="18" t="s">
        <v>28</v>
      </c>
      <c r="H5222" s="18" t="s">
        <v>6939</v>
      </c>
      <c r="I5222" s="18" t="s">
        <v>75</v>
      </c>
      <c r="J5222" s="21">
        <v>27568025</v>
      </c>
      <c r="K5222" s="21">
        <v>1311465</v>
      </c>
      <c r="L5222" s="19">
        <v>3309411</v>
      </c>
      <c r="M5222" s="21">
        <v>24047534</v>
      </c>
      <c r="N5222" s="21">
        <v>14748602</v>
      </c>
      <c r="O5222" s="21">
        <v>9298932</v>
      </c>
      <c r="P5222" s="22">
        <v>21145906</v>
      </c>
      <c r="Q5222" s="22">
        <v>1799291</v>
      </c>
      <c r="R5222" s="19">
        <v>3384442</v>
      </c>
      <c r="S5222" s="22">
        <v>21521583</v>
      </c>
      <c r="T5222" s="22">
        <v>11784116</v>
      </c>
      <c r="U5222" s="22">
        <v>9737467</v>
      </c>
      <c r="V5222" s="18" t="s">
        <v>31</v>
      </c>
      <c r="W5222" s="1"/>
    </row>
    <row r="5223" spans="1:23" hidden="1" x14ac:dyDescent="0.25">
      <c r="A5223" s="14">
        <v>6791</v>
      </c>
      <c r="B5223" s="18">
        <v>802004942</v>
      </c>
      <c r="C5223" s="18" t="s">
        <v>6940</v>
      </c>
      <c r="D5223" s="14" t="s">
        <v>26</v>
      </c>
      <c r="E5223" s="17" t="s">
        <v>57</v>
      </c>
      <c r="F5223" s="18" t="s">
        <v>58</v>
      </c>
      <c r="G5223" s="14" t="s">
        <v>59</v>
      </c>
      <c r="H5223" s="18" t="s">
        <v>1208</v>
      </c>
      <c r="I5223" s="17" t="s">
        <v>37</v>
      </c>
      <c r="J5223" s="21">
        <v>27561118</v>
      </c>
      <c r="K5223" s="21">
        <v>3645001</v>
      </c>
      <c r="L5223" s="19">
        <v>5783860</v>
      </c>
      <c r="M5223" s="21">
        <v>33151565</v>
      </c>
      <c r="N5223" s="21">
        <v>10037559</v>
      </c>
      <c r="O5223" s="21">
        <v>23114006</v>
      </c>
      <c r="P5223" s="22">
        <v>22359220</v>
      </c>
      <c r="Q5223" s="22">
        <v>2972884</v>
      </c>
      <c r="R5223" s="19">
        <v>4293745</v>
      </c>
      <c r="S5223" s="22">
        <v>26302209</v>
      </c>
      <c r="T5223" s="22">
        <v>6833204</v>
      </c>
      <c r="U5223" s="22">
        <v>19469005</v>
      </c>
      <c r="V5223" s="18" t="s">
        <v>31</v>
      </c>
      <c r="W5223" s="1"/>
    </row>
    <row r="5224" spans="1:23" hidden="1" x14ac:dyDescent="0.25">
      <c r="A5224" s="14">
        <v>6792</v>
      </c>
      <c r="B5224" s="18">
        <v>900050616</v>
      </c>
      <c r="C5224" s="18" t="s">
        <v>6941</v>
      </c>
      <c r="D5224" s="14" t="s">
        <v>26</v>
      </c>
      <c r="E5224" s="17" t="s">
        <v>27</v>
      </c>
      <c r="F5224" s="18" t="s">
        <v>28</v>
      </c>
      <c r="G5224" s="18" t="s">
        <v>28</v>
      </c>
      <c r="H5224" s="18" t="s">
        <v>271</v>
      </c>
      <c r="I5224" s="17" t="s">
        <v>30</v>
      </c>
      <c r="J5224" s="21">
        <v>27558673</v>
      </c>
      <c r="K5224" s="21">
        <v>5193147</v>
      </c>
      <c r="L5224" s="19">
        <v>7312622</v>
      </c>
      <c r="M5224" s="21">
        <v>26056788</v>
      </c>
      <c r="N5224" s="21">
        <v>5055584</v>
      </c>
      <c r="O5224" s="21">
        <v>21001204</v>
      </c>
      <c r="P5224" s="22">
        <v>25231228</v>
      </c>
      <c r="Q5224" s="22">
        <v>5206103</v>
      </c>
      <c r="R5224" s="19">
        <v>6760567</v>
      </c>
      <c r="S5224" s="22">
        <v>21636237</v>
      </c>
      <c r="T5224" s="22">
        <v>5828178</v>
      </c>
      <c r="U5224" s="22">
        <v>15808059</v>
      </c>
      <c r="V5224" s="18" t="s">
        <v>31</v>
      </c>
      <c r="W5224" s="1"/>
    </row>
    <row r="5225" spans="1:23" hidden="1" x14ac:dyDescent="0.25">
      <c r="A5225" s="14">
        <v>6793</v>
      </c>
      <c r="B5225" s="18">
        <v>900769574</v>
      </c>
      <c r="C5225" s="18" t="s">
        <v>6942</v>
      </c>
      <c r="D5225" s="14" t="s">
        <v>26</v>
      </c>
      <c r="E5225" s="17" t="s">
        <v>57</v>
      </c>
      <c r="F5225" s="18" t="s">
        <v>415</v>
      </c>
      <c r="G5225" s="16" t="s">
        <v>416</v>
      </c>
      <c r="H5225" s="18" t="s">
        <v>388</v>
      </c>
      <c r="I5225" s="17" t="s">
        <v>185</v>
      </c>
      <c r="J5225" s="21">
        <v>27556185</v>
      </c>
      <c r="K5225" s="21">
        <v>11624609</v>
      </c>
      <c r="L5225" s="19">
        <v>15677132</v>
      </c>
      <c r="M5225" s="21">
        <v>22977701</v>
      </c>
      <c r="N5225" s="21">
        <v>5910287</v>
      </c>
      <c r="O5225" s="21">
        <v>17067414</v>
      </c>
      <c r="P5225" s="22">
        <v>20346116</v>
      </c>
      <c r="Q5225" s="22">
        <v>3739136</v>
      </c>
      <c r="R5225" s="19">
        <v>4441525</v>
      </c>
      <c r="S5225" s="22">
        <v>7662908</v>
      </c>
      <c r="T5225" s="22">
        <v>2220103</v>
      </c>
      <c r="U5225" s="22">
        <v>5442805</v>
      </c>
      <c r="V5225" s="18" t="s">
        <v>31</v>
      </c>
      <c r="W5225" s="1"/>
    </row>
    <row r="5226" spans="1:23" hidden="1" x14ac:dyDescent="0.25">
      <c r="A5226" s="14">
        <v>6794</v>
      </c>
      <c r="B5226" s="18">
        <v>900910454</v>
      </c>
      <c r="C5226" s="18" t="s">
        <v>6943</v>
      </c>
      <c r="D5226" s="14" t="s">
        <v>26</v>
      </c>
      <c r="E5226" s="17" t="s">
        <v>86</v>
      </c>
      <c r="F5226" s="18" t="s">
        <v>87</v>
      </c>
      <c r="G5226" s="18" t="s">
        <v>88</v>
      </c>
      <c r="H5226" s="18" t="s">
        <v>172</v>
      </c>
      <c r="I5226" s="17" t="s">
        <v>30</v>
      </c>
      <c r="J5226" s="21">
        <v>27543805</v>
      </c>
      <c r="K5226" s="21">
        <v>1941145</v>
      </c>
      <c r="L5226" s="19">
        <v>3568606</v>
      </c>
      <c r="M5226" s="21">
        <v>25870522</v>
      </c>
      <c r="N5226" s="21">
        <v>21171188</v>
      </c>
      <c r="O5226" s="21">
        <v>4699334</v>
      </c>
      <c r="P5226" s="22">
        <v>30013900</v>
      </c>
      <c r="Q5226" s="22">
        <v>3648330</v>
      </c>
      <c r="R5226" s="19">
        <v>5663557</v>
      </c>
      <c r="S5226" s="22">
        <v>37225274</v>
      </c>
      <c r="T5226" s="22">
        <v>26188721</v>
      </c>
      <c r="U5226" s="22">
        <v>11036553</v>
      </c>
      <c r="V5226" s="18" t="s">
        <v>31</v>
      </c>
      <c r="W5226" s="1"/>
    </row>
    <row r="5227" spans="1:23" hidden="1" x14ac:dyDescent="0.25">
      <c r="A5227" s="14">
        <v>6795</v>
      </c>
      <c r="B5227" s="18">
        <v>900837965</v>
      </c>
      <c r="C5227" s="18" t="s">
        <v>6944</v>
      </c>
      <c r="D5227" s="14" t="s">
        <v>26</v>
      </c>
      <c r="E5227" s="18" t="s">
        <v>33</v>
      </c>
      <c r="F5227" s="18" t="s">
        <v>34</v>
      </c>
      <c r="G5227" s="18" t="s">
        <v>35</v>
      </c>
      <c r="H5227" s="18" t="s">
        <v>295</v>
      </c>
      <c r="I5227" s="17" t="s">
        <v>30</v>
      </c>
      <c r="J5227" s="21">
        <v>27541985</v>
      </c>
      <c r="K5227" s="21">
        <v>2116417</v>
      </c>
      <c r="L5227" s="19">
        <v>2116417</v>
      </c>
      <c r="M5227" s="21">
        <v>11109049</v>
      </c>
      <c r="N5227" s="21">
        <v>4012318</v>
      </c>
      <c r="O5227" s="21">
        <v>7096731</v>
      </c>
      <c r="P5227" s="22">
        <v>18791288</v>
      </c>
      <c r="Q5227" s="22">
        <v>1565907</v>
      </c>
      <c r="R5227" s="19">
        <v>1565907</v>
      </c>
      <c r="S5227" s="22">
        <v>7490111</v>
      </c>
      <c r="T5227" s="22">
        <v>2509797</v>
      </c>
      <c r="U5227" s="22">
        <v>4980314</v>
      </c>
      <c r="V5227" s="18" t="s">
        <v>31</v>
      </c>
      <c r="W5227" s="1"/>
    </row>
    <row r="5228" spans="1:23" hidden="1" x14ac:dyDescent="0.25">
      <c r="A5228" s="14">
        <v>6796</v>
      </c>
      <c r="B5228" s="18">
        <v>900646309</v>
      </c>
      <c r="C5228" s="18" t="s">
        <v>6945</v>
      </c>
      <c r="D5228" s="14" t="s">
        <v>26</v>
      </c>
      <c r="E5228" s="17" t="s">
        <v>57</v>
      </c>
      <c r="F5228" s="18" t="s">
        <v>58</v>
      </c>
      <c r="G5228" s="14" t="s">
        <v>59</v>
      </c>
      <c r="H5228" s="18" t="s">
        <v>2817</v>
      </c>
      <c r="I5228" s="17" t="s">
        <v>37</v>
      </c>
      <c r="J5228" s="21">
        <v>27538699</v>
      </c>
      <c r="K5228" s="21">
        <v>1496233</v>
      </c>
      <c r="L5228" s="19">
        <v>2890777</v>
      </c>
      <c r="M5228" s="21">
        <v>11261557</v>
      </c>
      <c r="N5228" s="21">
        <v>6576098</v>
      </c>
      <c r="O5228" s="21">
        <v>4685459</v>
      </c>
      <c r="P5228" s="22">
        <v>14979312</v>
      </c>
      <c r="Q5228" s="22">
        <v>770822</v>
      </c>
      <c r="R5228" s="19">
        <v>904064</v>
      </c>
      <c r="S5228" s="22">
        <v>6890123</v>
      </c>
      <c r="T5228" s="22">
        <v>3700897</v>
      </c>
      <c r="U5228" s="22">
        <v>3189226</v>
      </c>
      <c r="V5228" s="18" t="s">
        <v>31</v>
      </c>
      <c r="W5228" s="1"/>
    </row>
    <row r="5229" spans="1:23" hidden="1" x14ac:dyDescent="0.25">
      <c r="A5229" s="14">
        <v>6797</v>
      </c>
      <c r="B5229" s="18">
        <v>900657461</v>
      </c>
      <c r="C5229" s="18" t="s">
        <v>6946</v>
      </c>
      <c r="D5229" s="14" t="s">
        <v>26</v>
      </c>
      <c r="E5229" s="17" t="s">
        <v>42</v>
      </c>
      <c r="F5229" s="18" t="s">
        <v>43</v>
      </c>
      <c r="G5229" s="18" t="s">
        <v>62</v>
      </c>
      <c r="H5229" s="18" t="s">
        <v>6947</v>
      </c>
      <c r="I5229" s="17" t="s">
        <v>30</v>
      </c>
      <c r="J5229" s="21">
        <v>27536907</v>
      </c>
      <c r="K5229" s="21">
        <v>-2095432</v>
      </c>
      <c r="L5229" s="19">
        <v>-2387235</v>
      </c>
      <c r="M5229" s="21">
        <v>67136968</v>
      </c>
      <c r="N5229" s="21">
        <v>52982684</v>
      </c>
      <c r="O5229" s="21">
        <v>14154284</v>
      </c>
      <c r="P5229" s="22">
        <v>20997888</v>
      </c>
      <c r="Q5229" s="22">
        <v>-157893</v>
      </c>
      <c r="R5229" s="19">
        <v>-783265</v>
      </c>
      <c r="S5229" s="22">
        <v>41451002</v>
      </c>
      <c r="T5229" s="22">
        <v>25201286</v>
      </c>
      <c r="U5229" s="22">
        <v>16249716</v>
      </c>
      <c r="V5229" s="18" t="s">
        <v>31</v>
      </c>
      <c r="W5229" s="1"/>
    </row>
    <row r="5230" spans="1:23" hidden="1" x14ac:dyDescent="0.25">
      <c r="A5230" s="14">
        <v>6798</v>
      </c>
      <c r="B5230" s="18">
        <v>900151686</v>
      </c>
      <c r="C5230" s="18" t="s">
        <v>6948</v>
      </c>
      <c r="D5230" s="14" t="s">
        <v>26</v>
      </c>
      <c r="E5230" s="17" t="s">
        <v>86</v>
      </c>
      <c r="F5230" s="18" t="s">
        <v>87</v>
      </c>
      <c r="G5230" s="18" t="s">
        <v>247</v>
      </c>
      <c r="H5230" s="18" t="s">
        <v>1389</v>
      </c>
      <c r="I5230" s="17" t="s">
        <v>185</v>
      </c>
      <c r="J5230" s="21">
        <v>27530258</v>
      </c>
      <c r="K5230" s="21">
        <v>427738</v>
      </c>
      <c r="L5230" s="19">
        <v>1743183</v>
      </c>
      <c r="M5230" s="21">
        <v>51840566</v>
      </c>
      <c r="N5230" s="21">
        <v>47681455</v>
      </c>
      <c r="O5230" s="21">
        <v>4159111</v>
      </c>
      <c r="P5230" s="22">
        <v>11540729</v>
      </c>
      <c r="Q5230" s="22">
        <v>104120</v>
      </c>
      <c r="R5230" s="19">
        <v>274692</v>
      </c>
      <c r="S5230" s="22">
        <v>5572865</v>
      </c>
      <c r="T5230" s="22">
        <v>2132262</v>
      </c>
      <c r="U5230" s="22">
        <v>3440603</v>
      </c>
      <c r="V5230" s="18" t="s">
        <v>31</v>
      </c>
      <c r="W5230" s="1"/>
    </row>
    <row r="5231" spans="1:23" hidden="1" x14ac:dyDescent="0.25">
      <c r="A5231" s="14">
        <v>6799</v>
      </c>
      <c r="B5231" s="18">
        <v>900317964</v>
      </c>
      <c r="C5231" s="18" t="s">
        <v>6949</v>
      </c>
      <c r="D5231" s="14" t="s">
        <v>26</v>
      </c>
      <c r="E5231" s="17" t="s">
        <v>27</v>
      </c>
      <c r="F5231" s="18" t="s">
        <v>28</v>
      </c>
      <c r="G5231" s="18" t="s">
        <v>28</v>
      </c>
      <c r="H5231" s="18" t="s">
        <v>160</v>
      </c>
      <c r="I5231" s="17" t="s">
        <v>94</v>
      </c>
      <c r="J5231" s="21">
        <v>27526999</v>
      </c>
      <c r="K5231" s="21">
        <v>1795902</v>
      </c>
      <c r="L5231" s="19">
        <v>3112812</v>
      </c>
      <c r="M5231" s="21">
        <v>22671074</v>
      </c>
      <c r="N5231" s="21">
        <v>10857778</v>
      </c>
      <c r="O5231" s="21">
        <v>11813296</v>
      </c>
      <c r="P5231" s="22">
        <v>14226316</v>
      </c>
      <c r="Q5231" s="22">
        <v>1007360</v>
      </c>
      <c r="R5231" s="19">
        <v>1582988</v>
      </c>
      <c r="S5231" s="22">
        <v>17847184</v>
      </c>
      <c r="T5231" s="22">
        <v>6355271</v>
      </c>
      <c r="U5231" s="22">
        <v>11491913</v>
      </c>
      <c r="V5231" s="18" t="s">
        <v>31</v>
      </c>
      <c r="W5231" s="1"/>
    </row>
    <row r="5232" spans="1:23" hidden="1" x14ac:dyDescent="0.25">
      <c r="A5232" s="14">
        <v>6800</v>
      </c>
      <c r="B5232" s="18">
        <v>830068345</v>
      </c>
      <c r="C5232" s="18" t="s">
        <v>6950</v>
      </c>
      <c r="D5232" s="14" t="s">
        <v>26</v>
      </c>
      <c r="E5232" s="17" t="s">
        <v>27</v>
      </c>
      <c r="F5232" s="18" t="s">
        <v>28</v>
      </c>
      <c r="G5232" s="18" t="s">
        <v>28</v>
      </c>
      <c r="H5232" s="18" t="s">
        <v>240</v>
      </c>
      <c r="I5232" s="18" t="s">
        <v>75</v>
      </c>
      <c r="J5232" s="21">
        <v>27521901</v>
      </c>
      <c r="K5232" s="21">
        <v>3092430</v>
      </c>
      <c r="L5232" s="19">
        <v>4956080</v>
      </c>
      <c r="M5232" s="21">
        <v>14855678</v>
      </c>
      <c r="N5232" s="21">
        <v>3595672</v>
      </c>
      <c r="O5232" s="21">
        <v>11260006</v>
      </c>
      <c r="P5232" s="22">
        <v>21065766</v>
      </c>
      <c r="Q5232" s="22">
        <v>2438974</v>
      </c>
      <c r="R5232" s="19">
        <v>3934891</v>
      </c>
      <c r="S5232" s="22">
        <v>13358218</v>
      </c>
      <c r="T5232" s="22">
        <v>2559484</v>
      </c>
      <c r="U5232" s="22">
        <v>10798734</v>
      </c>
      <c r="V5232" s="18" t="s">
        <v>31</v>
      </c>
      <c r="W5232" s="1"/>
    </row>
    <row r="5233" spans="1:23" hidden="1" x14ac:dyDescent="0.25">
      <c r="A5233" s="14">
        <v>6801</v>
      </c>
      <c r="B5233" s="18">
        <v>900339428</v>
      </c>
      <c r="C5233" s="18" t="s">
        <v>6951</v>
      </c>
      <c r="D5233" s="14" t="s">
        <v>26</v>
      </c>
      <c r="E5233" s="17" t="s">
        <v>27</v>
      </c>
      <c r="F5233" s="18" t="s">
        <v>28</v>
      </c>
      <c r="G5233" s="18" t="s">
        <v>28</v>
      </c>
      <c r="H5233" s="18" t="s">
        <v>6952</v>
      </c>
      <c r="I5233" s="18" t="s">
        <v>75</v>
      </c>
      <c r="J5233" s="21">
        <v>27516492</v>
      </c>
      <c r="K5233" s="21">
        <v>8488667</v>
      </c>
      <c r="L5233" s="19">
        <v>9764235</v>
      </c>
      <c r="M5233" s="21">
        <v>24129724</v>
      </c>
      <c r="N5233" s="21">
        <v>15447447</v>
      </c>
      <c r="O5233" s="21">
        <v>8682277</v>
      </c>
      <c r="P5233" s="22">
        <v>33741612</v>
      </c>
      <c r="Q5233" s="22">
        <v>18612357</v>
      </c>
      <c r="R5233" s="19">
        <v>19951731</v>
      </c>
      <c r="S5233" s="22">
        <v>35019759</v>
      </c>
      <c r="T5233" s="22">
        <v>6498633</v>
      </c>
      <c r="U5233" s="22">
        <v>28521126</v>
      </c>
      <c r="V5233" s="18" t="s">
        <v>97</v>
      </c>
      <c r="W5233" s="1"/>
    </row>
    <row r="5234" spans="1:23" hidden="1" x14ac:dyDescent="0.25">
      <c r="A5234" s="14">
        <v>6802</v>
      </c>
      <c r="B5234" s="18">
        <v>830132432</v>
      </c>
      <c r="C5234" s="18" t="s">
        <v>6953</v>
      </c>
      <c r="D5234" s="14" t="s">
        <v>26</v>
      </c>
      <c r="E5234" s="17" t="s">
        <v>27</v>
      </c>
      <c r="F5234" s="18" t="s">
        <v>28</v>
      </c>
      <c r="G5234" s="18" t="s">
        <v>28</v>
      </c>
      <c r="H5234" s="18" t="s">
        <v>6954</v>
      </c>
      <c r="I5234" s="18" t="s">
        <v>75</v>
      </c>
      <c r="J5234" s="21">
        <v>27509452</v>
      </c>
      <c r="K5234" s="21">
        <v>2162106</v>
      </c>
      <c r="L5234" s="19">
        <v>3527010</v>
      </c>
      <c r="M5234" s="21">
        <v>11912793</v>
      </c>
      <c r="N5234" s="21">
        <v>3801129</v>
      </c>
      <c r="O5234" s="21">
        <v>8111664</v>
      </c>
      <c r="P5234" s="22">
        <v>28867940</v>
      </c>
      <c r="Q5234" s="22">
        <v>6089089</v>
      </c>
      <c r="R5234" s="19">
        <v>8920907</v>
      </c>
      <c r="S5234" s="22">
        <v>14555494</v>
      </c>
      <c r="T5234" s="22">
        <v>3566106</v>
      </c>
      <c r="U5234" s="22">
        <v>10989388</v>
      </c>
      <c r="V5234" s="18" t="s">
        <v>31</v>
      </c>
      <c r="W5234" s="1"/>
    </row>
    <row r="5235" spans="1:23" hidden="1" x14ac:dyDescent="0.25">
      <c r="A5235" s="14">
        <v>6803</v>
      </c>
      <c r="B5235" s="18">
        <v>901353504</v>
      </c>
      <c r="C5235" s="18" t="s">
        <v>6955</v>
      </c>
      <c r="D5235" s="14" t="s">
        <v>26</v>
      </c>
      <c r="E5235" s="17" t="s">
        <v>27</v>
      </c>
      <c r="F5235" s="18" t="s">
        <v>28</v>
      </c>
      <c r="G5235" s="18" t="s">
        <v>28</v>
      </c>
      <c r="H5235" s="18" t="s">
        <v>273</v>
      </c>
      <c r="I5235" s="18" t="s">
        <v>75</v>
      </c>
      <c r="J5235" s="21">
        <v>27506232</v>
      </c>
      <c r="K5235" s="21">
        <v>18457535</v>
      </c>
      <c r="L5235" s="19">
        <v>-93397</v>
      </c>
      <c r="M5235" s="21">
        <v>252451311</v>
      </c>
      <c r="N5235" s="21">
        <v>100291172</v>
      </c>
      <c r="O5235" s="21">
        <v>152160139</v>
      </c>
      <c r="P5235" s="22">
        <v>2</v>
      </c>
      <c r="Q5235" s="22">
        <v>-5147565</v>
      </c>
      <c r="R5235" s="19">
        <v>-142724</v>
      </c>
      <c r="S5235" s="22">
        <v>227246027</v>
      </c>
      <c r="T5235" s="22">
        <v>109908125</v>
      </c>
      <c r="U5235" s="22">
        <v>117337902</v>
      </c>
      <c r="V5235" s="18" t="s">
        <v>55</v>
      </c>
      <c r="W5235" s="1"/>
    </row>
    <row r="5236" spans="1:23" hidden="1" x14ac:dyDescent="0.25">
      <c r="A5236" s="14">
        <v>6804</v>
      </c>
      <c r="B5236" s="18">
        <v>830032436</v>
      </c>
      <c r="C5236" s="18" t="s">
        <v>6956</v>
      </c>
      <c r="D5236" s="14" t="s">
        <v>26</v>
      </c>
      <c r="E5236" s="17" t="s">
        <v>27</v>
      </c>
      <c r="F5236" s="18" t="s">
        <v>28</v>
      </c>
      <c r="G5236" s="18" t="s">
        <v>28</v>
      </c>
      <c r="H5236" s="18" t="s">
        <v>1394</v>
      </c>
      <c r="I5236" s="17" t="s">
        <v>30</v>
      </c>
      <c r="J5236" s="21">
        <v>27500310</v>
      </c>
      <c r="K5236" s="21">
        <v>3946079</v>
      </c>
      <c r="L5236" s="19">
        <v>6555056</v>
      </c>
      <c r="M5236" s="21">
        <v>25171550</v>
      </c>
      <c r="N5236" s="21">
        <v>11597650</v>
      </c>
      <c r="O5236" s="21">
        <v>13573900</v>
      </c>
      <c r="P5236" s="22">
        <v>22590144</v>
      </c>
      <c r="Q5236" s="22">
        <v>3821116</v>
      </c>
      <c r="R5236" s="19">
        <v>5635753</v>
      </c>
      <c r="S5236" s="22">
        <v>19438018</v>
      </c>
      <c r="T5236" s="22">
        <v>5896116</v>
      </c>
      <c r="U5236" s="22">
        <v>13541902</v>
      </c>
      <c r="V5236" s="18" t="s">
        <v>31</v>
      </c>
      <c r="W5236" s="1"/>
    </row>
    <row r="5237" spans="1:23" hidden="1" x14ac:dyDescent="0.25">
      <c r="A5237" s="14">
        <v>6805</v>
      </c>
      <c r="B5237" s="18">
        <v>901161466</v>
      </c>
      <c r="C5237" s="18" t="s">
        <v>6957</v>
      </c>
      <c r="D5237" s="14" t="s">
        <v>26</v>
      </c>
      <c r="E5237" s="17" t="s">
        <v>27</v>
      </c>
      <c r="F5237" s="18" t="s">
        <v>28</v>
      </c>
      <c r="G5237" s="18" t="s">
        <v>28</v>
      </c>
      <c r="H5237" s="18" t="s">
        <v>721</v>
      </c>
      <c r="I5237" s="17" t="s">
        <v>37</v>
      </c>
      <c r="J5237" s="21">
        <v>27491136</v>
      </c>
      <c r="K5237" s="21">
        <v>-2490248</v>
      </c>
      <c r="L5237" s="19">
        <v>-804247</v>
      </c>
      <c r="M5237" s="21">
        <v>104240869</v>
      </c>
      <c r="N5237" s="21">
        <v>111894558</v>
      </c>
      <c r="O5237" s="21">
        <v>-7653689</v>
      </c>
      <c r="P5237" s="22">
        <v>30593006</v>
      </c>
      <c r="Q5237" s="22">
        <v>-158379</v>
      </c>
      <c r="R5237" s="19">
        <v>3091027</v>
      </c>
      <c r="S5237" s="22">
        <v>56055398</v>
      </c>
      <c r="T5237" s="22">
        <v>60214058</v>
      </c>
      <c r="U5237" s="22">
        <v>-4158660</v>
      </c>
      <c r="V5237" s="18" t="s">
        <v>38</v>
      </c>
      <c r="W5237" s="1"/>
    </row>
    <row r="5238" spans="1:23" hidden="1" x14ac:dyDescent="0.25">
      <c r="A5238" s="14">
        <v>6806</v>
      </c>
      <c r="B5238" s="18">
        <v>800211883</v>
      </c>
      <c r="C5238" s="18" t="s">
        <v>6958</v>
      </c>
      <c r="D5238" s="14" t="s">
        <v>26</v>
      </c>
      <c r="E5238" s="17" t="s">
        <v>86</v>
      </c>
      <c r="F5238" s="18" t="s">
        <v>87</v>
      </c>
      <c r="G5238" s="18" t="s">
        <v>88</v>
      </c>
      <c r="H5238" s="18" t="s">
        <v>503</v>
      </c>
      <c r="I5238" s="17" t="s">
        <v>127</v>
      </c>
      <c r="J5238" s="21">
        <v>27490086</v>
      </c>
      <c r="K5238" s="21">
        <v>5228658</v>
      </c>
      <c r="L5238" s="19">
        <v>7998448</v>
      </c>
      <c r="M5238" s="21">
        <v>20500634</v>
      </c>
      <c r="N5238" s="21">
        <v>6971525</v>
      </c>
      <c r="O5238" s="21">
        <v>13529109</v>
      </c>
      <c r="P5238" s="22">
        <v>17967312</v>
      </c>
      <c r="Q5238" s="22">
        <v>2681203</v>
      </c>
      <c r="R5238" s="19">
        <v>3811709</v>
      </c>
      <c r="S5238" s="22">
        <v>14997444</v>
      </c>
      <c r="T5238" s="22">
        <v>2796993</v>
      </c>
      <c r="U5238" s="22">
        <v>12200451</v>
      </c>
      <c r="V5238" s="18" t="s">
        <v>31</v>
      </c>
      <c r="W5238" s="1"/>
    </row>
    <row r="5239" spans="1:23" hidden="1" x14ac:dyDescent="0.25">
      <c r="A5239" s="14">
        <v>6807</v>
      </c>
      <c r="B5239" s="18">
        <v>800092967</v>
      </c>
      <c r="C5239" s="18" t="s">
        <v>6959</v>
      </c>
      <c r="D5239" s="14" t="s">
        <v>26</v>
      </c>
      <c r="E5239" s="17" t="s">
        <v>27</v>
      </c>
      <c r="F5239" s="18" t="s">
        <v>50</v>
      </c>
      <c r="G5239" s="14" t="s">
        <v>188</v>
      </c>
      <c r="H5239" s="18" t="s">
        <v>222</v>
      </c>
      <c r="I5239" s="17" t="s">
        <v>30</v>
      </c>
      <c r="J5239" s="21">
        <v>27489739</v>
      </c>
      <c r="K5239" s="21">
        <v>3864334</v>
      </c>
      <c r="L5239" s="19">
        <v>5890973</v>
      </c>
      <c r="M5239" s="21">
        <v>17345280</v>
      </c>
      <c r="N5239" s="21">
        <v>9094435</v>
      </c>
      <c r="O5239" s="21">
        <v>8250845</v>
      </c>
      <c r="P5239" s="22">
        <v>21623112</v>
      </c>
      <c r="Q5239" s="22">
        <v>2863574</v>
      </c>
      <c r="R5239" s="19">
        <v>4346140</v>
      </c>
      <c r="S5239" s="22">
        <v>12374238</v>
      </c>
      <c r="T5239" s="22">
        <v>4842297</v>
      </c>
      <c r="U5239" s="22">
        <v>7531941</v>
      </c>
      <c r="V5239" s="18" t="s">
        <v>31</v>
      </c>
      <c r="W5239" s="1"/>
    </row>
    <row r="5240" spans="1:23" hidden="1" x14ac:dyDescent="0.25">
      <c r="A5240" s="14">
        <v>6808</v>
      </c>
      <c r="B5240" s="18">
        <v>900006794</v>
      </c>
      <c r="C5240" s="18" t="s">
        <v>6960</v>
      </c>
      <c r="D5240" s="14" t="s">
        <v>26</v>
      </c>
      <c r="E5240" s="17" t="s">
        <v>42</v>
      </c>
      <c r="F5240" s="18" t="s">
        <v>43</v>
      </c>
      <c r="G5240" s="18" t="s">
        <v>956</v>
      </c>
      <c r="H5240" s="18" t="s">
        <v>1210</v>
      </c>
      <c r="I5240" s="17" t="s">
        <v>30</v>
      </c>
      <c r="J5240" s="21">
        <v>27487038</v>
      </c>
      <c r="K5240" s="21">
        <v>1742453</v>
      </c>
      <c r="L5240" s="19">
        <v>2162470</v>
      </c>
      <c r="M5240" s="21">
        <v>10602596</v>
      </c>
      <c r="N5240" s="21">
        <v>4364388</v>
      </c>
      <c r="O5240" s="21">
        <v>6238208</v>
      </c>
      <c r="P5240" s="22">
        <v>16936316</v>
      </c>
      <c r="Q5240" s="22">
        <v>845467</v>
      </c>
      <c r="R5240" s="19">
        <v>1048198</v>
      </c>
      <c r="S5240" s="22">
        <v>6337607</v>
      </c>
      <c r="T5240" s="22">
        <v>1841852</v>
      </c>
      <c r="U5240" s="22">
        <v>4495755</v>
      </c>
      <c r="V5240" s="18" t="s">
        <v>31</v>
      </c>
      <c r="W5240" s="1"/>
    </row>
    <row r="5241" spans="1:23" hidden="1" x14ac:dyDescent="0.25">
      <c r="A5241" s="14">
        <v>6809</v>
      </c>
      <c r="B5241" s="18">
        <v>900561233</v>
      </c>
      <c r="C5241" s="18" t="s">
        <v>6961</v>
      </c>
      <c r="D5241" s="14" t="s">
        <v>26</v>
      </c>
      <c r="E5241" s="17" t="s">
        <v>27</v>
      </c>
      <c r="F5241" s="18" t="s">
        <v>28</v>
      </c>
      <c r="G5241" s="18" t="s">
        <v>28</v>
      </c>
      <c r="H5241" s="18" t="s">
        <v>321</v>
      </c>
      <c r="I5241" s="18" t="s">
        <v>75</v>
      </c>
      <c r="J5241" s="21">
        <v>27484996</v>
      </c>
      <c r="K5241" s="21">
        <v>625452</v>
      </c>
      <c r="L5241" s="19">
        <v>1049587</v>
      </c>
      <c r="M5241" s="21">
        <v>11183007</v>
      </c>
      <c r="N5241" s="21">
        <v>8188172</v>
      </c>
      <c r="O5241" s="21">
        <v>2994835</v>
      </c>
      <c r="P5241" s="22">
        <v>14024089</v>
      </c>
      <c r="Q5241" s="22">
        <v>179342</v>
      </c>
      <c r="R5241" s="19">
        <v>229476</v>
      </c>
      <c r="S5241" s="22">
        <v>9627286</v>
      </c>
      <c r="T5241" s="22">
        <v>7368103</v>
      </c>
      <c r="U5241" s="22">
        <v>2259183</v>
      </c>
      <c r="V5241" s="18" t="s">
        <v>31</v>
      </c>
      <c r="W5241" s="1"/>
    </row>
    <row r="5242" spans="1:23" hidden="1" x14ac:dyDescent="0.25">
      <c r="A5242" s="14">
        <v>6810</v>
      </c>
      <c r="B5242" s="18">
        <v>900404233</v>
      </c>
      <c r="C5242" s="18" t="s">
        <v>6962</v>
      </c>
      <c r="D5242" s="14" t="s">
        <v>26</v>
      </c>
      <c r="E5242" s="17" t="s">
        <v>27</v>
      </c>
      <c r="F5242" s="18" t="s">
        <v>28</v>
      </c>
      <c r="G5242" s="18" t="s">
        <v>28</v>
      </c>
      <c r="H5242" s="18" t="s">
        <v>966</v>
      </c>
      <c r="I5242" s="17" t="s">
        <v>30</v>
      </c>
      <c r="J5242" s="21">
        <v>27479213</v>
      </c>
      <c r="K5242" s="21">
        <v>509194</v>
      </c>
      <c r="L5242" s="19">
        <v>1132726</v>
      </c>
      <c r="M5242" s="21">
        <v>13785726</v>
      </c>
      <c r="N5242" s="21">
        <v>12678343</v>
      </c>
      <c r="O5242" s="21">
        <v>1107383</v>
      </c>
      <c r="P5242" s="22">
        <v>19508028</v>
      </c>
      <c r="Q5242" s="22">
        <v>67020</v>
      </c>
      <c r="R5242" s="19">
        <v>206562</v>
      </c>
      <c r="S5242" s="22">
        <v>9876678</v>
      </c>
      <c r="T5242" s="22">
        <v>8580401</v>
      </c>
      <c r="U5242" s="22">
        <v>1296277</v>
      </c>
      <c r="V5242" s="18" t="s">
        <v>31</v>
      </c>
      <c r="W5242" s="1"/>
    </row>
    <row r="5243" spans="1:23" hidden="1" x14ac:dyDescent="0.25">
      <c r="A5243" s="14">
        <v>6811</v>
      </c>
      <c r="B5243" s="18">
        <v>811047008</v>
      </c>
      <c r="C5243" s="18" t="s">
        <v>6963</v>
      </c>
      <c r="D5243" s="14" t="s">
        <v>26</v>
      </c>
      <c r="E5243" s="17" t="s">
        <v>86</v>
      </c>
      <c r="F5243" s="18" t="s">
        <v>87</v>
      </c>
      <c r="G5243" s="18" t="s">
        <v>247</v>
      </c>
      <c r="H5243" s="18" t="s">
        <v>411</v>
      </c>
      <c r="I5243" s="18" t="s">
        <v>75</v>
      </c>
      <c r="J5243" s="21">
        <v>27476181</v>
      </c>
      <c r="K5243" s="21">
        <v>4642792</v>
      </c>
      <c r="L5243" s="19">
        <v>6049676</v>
      </c>
      <c r="M5243" s="21">
        <v>42824151</v>
      </c>
      <c r="N5243" s="21">
        <v>9839913</v>
      </c>
      <c r="O5243" s="21">
        <v>32984238</v>
      </c>
      <c r="P5243" s="22">
        <v>19626092</v>
      </c>
      <c r="Q5243" s="22">
        <v>554725</v>
      </c>
      <c r="R5243" s="19">
        <v>2230092</v>
      </c>
      <c r="S5243" s="22">
        <v>25261933</v>
      </c>
      <c r="T5243" s="22">
        <v>6920487</v>
      </c>
      <c r="U5243" s="22">
        <v>18341446</v>
      </c>
      <c r="V5243" s="18" t="s">
        <v>31</v>
      </c>
      <c r="W5243" s="1"/>
    </row>
    <row r="5244" spans="1:23" hidden="1" x14ac:dyDescent="0.25">
      <c r="A5244" s="14">
        <v>6812</v>
      </c>
      <c r="B5244" s="18">
        <v>900177645</v>
      </c>
      <c r="C5244" s="18" t="s">
        <v>6964</v>
      </c>
      <c r="D5244" s="14" t="s">
        <v>26</v>
      </c>
      <c r="E5244" s="17" t="s">
        <v>27</v>
      </c>
      <c r="F5244" s="18" t="s">
        <v>28</v>
      </c>
      <c r="G5244" s="18" t="s">
        <v>28</v>
      </c>
      <c r="H5244" s="18" t="s">
        <v>202</v>
      </c>
      <c r="I5244" s="18" t="s">
        <v>75</v>
      </c>
      <c r="J5244" s="21">
        <v>27473137</v>
      </c>
      <c r="K5244" s="21">
        <v>396282</v>
      </c>
      <c r="L5244" s="19">
        <v>975204</v>
      </c>
      <c r="M5244" s="21">
        <v>9496978</v>
      </c>
      <c r="N5244" s="21">
        <v>3754426</v>
      </c>
      <c r="O5244" s="21">
        <v>5742552</v>
      </c>
      <c r="P5244" s="22">
        <v>13581061</v>
      </c>
      <c r="Q5244" s="22">
        <v>167770</v>
      </c>
      <c r="R5244" s="19">
        <v>574767</v>
      </c>
      <c r="S5244" s="22">
        <v>11486214</v>
      </c>
      <c r="T5244" s="22">
        <v>6139944</v>
      </c>
      <c r="U5244" s="22">
        <v>5346270</v>
      </c>
      <c r="V5244" s="18" t="s">
        <v>38</v>
      </c>
      <c r="W5244" s="1"/>
    </row>
    <row r="5245" spans="1:23" hidden="1" x14ac:dyDescent="0.25">
      <c r="A5245" s="14">
        <v>6813</v>
      </c>
      <c r="B5245" s="18">
        <v>830021692</v>
      </c>
      <c r="C5245" s="18" t="s">
        <v>6965</v>
      </c>
      <c r="D5245" s="14" t="s">
        <v>26</v>
      </c>
      <c r="E5245" s="17" t="s">
        <v>27</v>
      </c>
      <c r="F5245" s="18" t="s">
        <v>50</v>
      </c>
      <c r="G5245" s="14" t="s">
        <v>188</v>
      </c>
      <c r="H5245" s="18" t="s">
        <v>40</v>
      </c>
      <c r="I5245" s="17" t="s">
        <v>30</v>
      </c>
      <c r="J5245" s="21">
        <v>27471667</v>
      </c>
      <c r="K5245" s="21">
        <v>3516184</v>
      </c>
      <c r="L5245" s="19">
        <v>5447706</v>
      </c>
      <c r="M5245" s="21">
        <v>15161964</v>
      </c>
      <c r="N5245" s="21">
        <v>9155414</v>
      </c>
      <c r="O5245" s="21">
        <v>6006550</v>
      </c>
      <c r="P5245" s="22">
        <v>17363200</v>
      </c>
      <c r="Q5245" s="22">
        <v>1810672</v>
      </c>
      <c r="R5245" s="19">
        <v>2785511</v>
      </c>
      <c r="S5245" s="22">
        <v>13153255</v>
      </c>
      <c r="T5245" s="22">
        <v>8554316</v>
      </c>
      <c r="U5245" s="22">
        <v>4598939</v>
      </c>
      <c r="V5245" s="18" t="s">
        <v>31</v>
      </c>
      <c r="W5245" s="1"/>
    </row>
    <row r="5246" spans="1:23" hidden="1" x14ac:dyDescent="0.25">
      <c r="A5246" s="14">
        <v>6814</v>
      </c>
      <c r="B5246" s="18">
        <v>800018856</v>
      </c>
      <c r="C5246" s="18" t="s">
        <v>6966</v>
      </c>
      <c r="D5246" s="14" t="s">
        <v>26</v>
      </c>
      <c r="E5246" s="17" t="s">
        <v>27</v>
      </c>
      <c r="F5246" s="18" t="s">
        <v>28</v>
      </c>
      <c r="G5246" s="18" t="s">
        <v>28</v>
      </c>
      <c r="H5246" s="18" t="s">
        <v>295</v>
      </c>
      <c r="I5246" s="17" t="s">
        <v>30</v>
      </c>
      <c r="J5246" s="21">
        <v>27469966</v>
      </c>
      <c r="K5246" s="21">
        <v>2028577</v>
      </c>
      <c r="L5246" s="19">
        <v>2028577</v>
      </c>
      <c r="M5246" s="21">
        <v>16274380</v>
      </c>
      <c r="N5246" s="21">
        <v>7550434</v>
      </c>
      <c r="O5246" s="21">
        <v>8723946</v>
      </c>
      <c r="P5246" s="22">
        <v>21227272</v>
      </c>
      <c r="Q5246" s="22">
        <v>834056</v>
      </c>
      <c r="R5246" s="19">
        <v>834056</v>
      </c>
      <c r="S5246" s="22">
        <v>14765557</v>
      </c>
      <c r="T5246" s="22">
        <v>7261141</v>
      </c>
      <c r="U5246" s="22">
        <v>7504416</v>
      </c>
      <c r="V5246" s="18" t="s">
        <v>31</v>
      </c>
      <c r="W5246" s="1"/>
    </row>
    <row r="5247" spans="1:23" hidden="1" x14ac:dyDescent="0.25">
      <c r="A5247" s="14">
        <v>6815</v>
      </c>
      <c r="B5247" s="18">
        <v>901099878</v>
      </c>
      <c r="C5247" s="18" t="s">
        <v>6967</v>
      </c>
      <c r="D5247" s="14" t="s">
        <v>26</v>
      </c>
      <c r="E5247" s="17" t="s">
        <v>79</v>
      </c>
      <c r="F5247" s="18" t="s">
        <v>115</v>
      </c>
      <c r="G5247" s="18" t="s">
        <v>116</v>
      </c>
      <c r="H5247" s="18" t="s">
        <v>678</v>
      </c>
      <c r="I5247" s="17" t="s">
        <v>30</v>
      </c>
      <c r="J5247" s="21">
        <v>27465663</v>
      </c>
      <c r="K5247" s="21">
        <v>978082</v>
      </c>
      <c r="L5247" s="19">
        <v>1667121</v>
      </c>
      <c r="M5247" s="21">
        <v>6614388</v>
      </c>
      <c r="N5247" s="21">
        <v>2692404</v>
      </c>
      <c r="O5247" s="21">
        <v>3921984</v>
      </c>
      <c r="P5247" s="22">
        <v>27577524</v>
      </c>
      <c r="Q5247" s="22">
        <v>1075430</v>
      </c>
      <c r="R5247" s="19">
        <v>1743276</v>
      </c>
      <c r="S5247" s="22">
        <v>5098337</v>
      </c>
      <c r="T5247" s="22">
        <v>2081331</v>
      </c>
      <c r="U5247" s="22">
        <v>3017006</v>
      </c>
      <c r="V5247" s="18" t="s">
        <v>31</v>
      </c>
      <c r="W5247" s="1"/>
    </row>
    <row r="5248" spans="1:23" hidden="1" x14ac:dyDescent="0.25">
      <c r="A5248" s="14">
        <v>6816</v>
      </c>
      <c r="B5248" s="18">
        <v>900533084</v>
      </c>
      <c r="C5248" s="18" t="s">
        <v>6968</v>
      </c>
      <c r="D5248" s="14" t="s">
        <v>26</v>
      </c>
      <c r="E5248" s="17" t="s">
        <v>86</v>
      </c>
      <c r="F5248" s="18" t="s">
        <v>87</v>
      </c>
      <c r="G5248" s="18" t="s">
        <v>103</v>
      </c>
      <c r="H5248" s="18" t="s">
        <v>40</v>
      </c>
      <c r="I5248" s="17" t="s">
        <v>30</v>
      </c>
      <c r="J5248" s="21">
        <v>27446571</v>
      </c>
      <c r="K5248" s="21">
        <v>1062394</v>
      </c>
      <c r="L5248" s="19">
        <v>4062039</v>
      </c>
      <c r="M5248" s="21">
        <v>19074458</v>
      </c>
      <c r="N5248" s="21">
        <v>11890952</v>
      </c>
      <c r="O5248" s="21">
        <v>7183506</v>
      </c>
      <c r="P5248" s="22">
        <v>14968103</v>
      </c>
      <c r="Q5248" s="22">
        <v>743441</v>
      </c>
      <c r="R5248" s="19">
        <v>1715124</v>
      </c>
      <c r="S5248" s="22">
        <v>14764724</v>
      </c>
      <c r="T5248" s="22">
        <v>8643612</v>
      </c>
      <c r="U5248" s="22">
        <v>6121112</v>
      </c>
      <c r="V5248" s="18" t="s">
        <v>31</v>
      </c>
      <c r="W5248" s="1"/>
    </row>
    <row r="5249" spans="1:23" hidden="1" x14ac:dyDescent="0.25">
      <c r="A5249" s="14">
        <v>6817</v>
      </c>
      <c r="B5249" s="18">
        <v>901467975</v>
      </c>
      <c r="C5249" s="18" t="s">
        <v>6969</v>
      </c>
      <c r="D5249" s="14" t="s">
        <v>26</v>
      </c>
      <c r="E5249" s="17" t="s">
        <v>27</v>
      </c>
      <c r="F5249" s="18" t="s">
        <v>28</v>
      </c>
      <c r="G5249" s="18" t="s">
        <v>28</v>
      </c>
      <c r="H5249" s="18" t="s">
        <v>263</v>
      </c>
      <c r="I5249" s="18" t="s">
        <v>75</v>
      </c>
      <c r="J5249" s="21">
        <v>27444386</v>
      </c>
      <c r="K5249" s="21">
        <v>27216602</v>
      </c>
      <c r="L5249" s="19">
        <v>27444386</v>
      </c>
      <c r="M5249" s="21">
        <v>58063657</v>
      </c>
      <c r="N5249" s="21">
        <v>7012114</v>
      </c>
      <c r="O5249" s="21">
        <v>51051543</v>
      </c>
      <c r="P5249" s="22">
        <v>10845747</v>
      </c>
      <c r="Q5249" s="22">
        <v>10911567</v>
      </c>
      <c r="R5249" s="19">
        <v>10845747</v>
      </c>
      <c r="S5249" s="22">
        <v>24451808</v>
      </c>
      <c r="T5249" s="22">
        <v>835236</v>
      </c>
      <c r="U5249" s="22">
        <v>23616572</v>
      </c>
      <c r="V5249" s="18" t="s">
        <v>31</v>
      </c>
      <c r="W5249" s="1"/>
    </row>
    <row r="5250" spans="1:23" hidden="1" x14ac:dyDescent="0.25">
      <c r="A5250" s="14">
        <v>6818</v>
      </c>
      <c r="B5250" s="18">
        <v>890941912</v>
      </c>
      <c r="C5250" s="18" t="s">
        <v>6970</v>
      </c>
      <c r="D5250" s="14" t="s">
        <v>26</v>
      </c>
      <c r="E5250" s="17" t="s">
        <v>86</v>
      </c>
      <c r="F5250" s="18" t="s">
        <v>87</v>
      </c>
      <c r="G5250" s="18" t="s">
        <v>88</v>
      </c>
      <c r="H5250" s="18" t="s">
        <v>295</v>
      </c>
      <c r="I5250" s="17" t="s">
        <v>30</v>
      </c>
      <c r="J5250" s="21">
        <v>27435530</v>
      </c>
      <c r="K5250" s="21">
        <v>1737036</v>
      </c>
      <c r="L5250" s="19">
        <v>2585542</v>
      </c>
      <c r="M5250" s="21">
        <v>11818571</v>
      </c>
      <c r="N5250" s="21">
        <v>7268058</v>
      </c>
      <c r="O5250" s="21">
        <v>4550513</v>
      </c>
      <c r="P5250" s="22">
        <v>23843352</v>
      </c>
      <c r="Q5250" s="22">
        <v>1866346</v>
      </c>
      <c r="R5250" s="19">
        <v>2568462</v>
      </c>
      <c r="S5250" s="22">
        <v>9979368</v>
      </c>
      <c r="T5250" s="22">
        <v>2351311</v>
      </c>
      <c r="U5250" s="22">
        <v>7628057</v>
      </c>
      <c r="V5250" s="18" t="s">
        <v>31</v>
      </c>
      <c r="W5250" s="1"/>
    </row>
    <row r="5251" spans="1:23" hidden="1" x14ac:dyDescent="0.25">
      <c r="A5251" s="14">
        <v>6819</v>
      </c>
      <c r="B5251" s="18">
        <v>810004818</v>
      </c>
      <c r="C5251" s="18" t="s">
        <v>6971</v>
      </c>
      <c r="D5251" s="14" t="s">
        <v>26</v>
      </c>
      <c r="E5251" s="17" t="s">
        <v>79</v>
      </c>
      <c r="F5251" s="18" t="s">
        <v>80</v>
      </c>
      <c r="G5251" s="18" t="s">
        <v>81</v>
      </c>
      <c r="H5251" s="18" t="s">
        <v>651</v>
      </c>
      <c r="I5251" s="17" t="s">
        <v>37</v>
      </c>
      <c r="J5251" s="21">
        <v>27433200</v>
      </c>
      <c r="K5251" s="21">
        <v>292671</v>
      </c>
      <c r="L5251" s="19">
        <v>959002</v>
      </c>
      <c r="M5251" s="21">
        <v>22516468</v>
      </c>
      <c r="N5251" s="21">
        <v>15582416</v>
      </c>
      <c r="O5251" s="21">
        <v>6934052</v>
      </c>
      <c r="P5251" s="22">
        <v>18371594</v>
      </c>
      <c r="Q5251" s="22">
        <v>175850</v>
      </c>
      <c r="R5251" s="19">
        <v>600032</v>
      </c>
      <c r="S5251" s="22">
        <v>15413341</v>
      </c>
      <c r="T5251" s="22">
        <v>8771960</v>
      </c>
      <c r="U5251" s="22">
        <v>6641381</v>
      </c>
      <c r="V5251" s="18" t="s">
        <v>31</v>
      </c>
      <c r="W5251" s="1"/>
    </row>
    <row r="5252" spans="1:23" hidden="1" x14ac:dyDescent="0.25">
      <c r="A5252" s="14">
        <v>6820</v>
      </c>
      <c r="B5252" s="18">
        <v>802024929</v>
      </c>
      <c r="C5252" s="18" t="s">
        <v>6972</v>
      </c>
      <c r="D5252" s="14" t="s">
        <v>26</v>
      </c>
      <c r="E5252" s="17" t="s">
        <v>57</v>
      </c>
      <c r="F5252" s="18" t="s">
        <v>58</v>
      </c>
      <c r="G5252" s="14" t="s">
        <v>59</v>
      </c>
      <c r="H5252" s="18" t="s">
        <v>711</v>
      </c>
      <c r="I5252" s="17" t="s">
        <v>94</v>
      </c>
      <c r="J5252" s="21">
        <v>27432966</v>
      </c>
      <c r="K5252" s="21">
        <v>6562007</v>
      </c>
      <c r="L5252" s="19">
        <v>9706989</v>
      </c>
      <c r="M5252" s="21">
        <v>350218244</v>
      </c>
      <c r="N5252" s="21">
        <v>87036549</v>
      </c>
      <c r="O5252" s="21">
        <v>263181695</v>
      </c>
      <c r="P5252" s="22">
        <v>29400498</v>
      </c>
      <c r="Q5252" s="22">
        <v>4383505</v>
      </c>
      <c r="R5252" s="19">
        <v>6144245</v>
      </c>
      <c r="S5252" s="22">
        <v>316606906</v>
      </c>
      <c r="T5252" s="22">
        <v>87362864</v>
      </c>
      <c r="U5252" s="22">
        <v>229244042</v>
      </c>
      <c r="V5252" s="18" t="s">
        <v>97</v>
      </c>
      <c r="W5252" s="1"/>
    </row>
    <row r="5253" spans="1:23" hidden="1" x14ac:dyDescent="0.25">
      <c r="A5253" s="14">
        <v>6821</v>
      </c>
      <c r="B5253" s="18">
        <v>860031631</v>
      </c>
      <c r="C5253" s="18" t="s">
        <v>6973</v>
      </c>
      <c r="D5253" s="14" t="s">
        <v>26</v>
      </c>
      <c r="E5253" s="17" t="s">
        <v>27</v>
      </c>
      <c r="F5253" s="18" t="s">
        <v>28</v>
      </c>
      <c r="G5253" s="18" t="s">
        <v>28</v>
      </c>
      <c r="H5253" s="18" t="s">
        <v>191</v>
      </c>
      <c r="I5253" s="17" t="s">
        <v>30</v>
      </c>
      <c r="J5253" s="21">
        <v>27428012</v>
      </c>
      <c r="K5253" s="21">
        <v>8206827</v>
      </c>
      <c r="L5253" s="19">
        <v>9706387</v>
      </c>
      <c r="M5253" s="21">
        <v>25630171</v>
      </c>
      <c r="N5253" s="21">
        <v>5004495</v>
      </c>
      <c r="O5253" s="21">
        <v>20625676</v>
      </c>
      <c r="P5253" s="22">
        <v>16641917</v>
      </c>
      <c r="Q5253" s="22">
        <v>2201280</v>
      </c>
      <c r="R5253" s="19">
        <v>3188389</v>
      </c>
      <c r="S5253" s="22">
        <v>27067488</v>
      </c>
      <c r="T5253" s="22">
        <v>7024040</v>
      </c>
      <c r="U5253" s="22">
        <v>20043448</v>
      </c>
      <c r="V5253" s="18" t="s">
        <v>31</v>
      </c>
      <c r="W5253" s="1"/>
    </row>
    <row r="5254" spans="1:23" hidden="1" x14ac:dyDescent="0.25">
      <c r="A5254" s="14">
        <v>6822</v>
      </c>
      <c r="B5254" s="18">
        <v>900320011</v>
      </c>
      <c r="C5254" s="18" t="s">
        <v>6974</v>
      </c>
      <c r="D5254" s="14" t="s">
        <v>26</v>
      </c>
      <c r="E5254" s="17" t="s">
        <v>27</v>
      </c>
      <c r="F5254" s="18" t="s">
        <v>28</v>
      </c>
      <c r="G5254" s="18" t="s">
        <v>28</v>
      </c>
      <c r="H5254" s="18" t="s">
        <v>158</v>
      </c>
      <c r="I5254" s="18" t="s">
        <v>75</v>
      </c>
      <c r="J5254" s="21">
        <v>27427713</v>
      </c>
      <c r="K5254" s="21">
        <v>2931028</v>
      </c>
      <c r="L5254" s="19">
        <v>5032067</v>
      </c>
      <c r="M5254" s="21">
        <v>12762965</v>
      </c>
      <c r="N5254" s="21">
        <v>5923100</v>
      </c>
      <c r="O5254" s="21">
        <v>6839865</v>
      </c>
      <c r="P5254" s="22">
        <v>21903344</v>
      </c>
      <c r="Q5254" s="22">
        <v>2160069</v>
      </c>
      <c r="R5254" s="19">
        <v>3159252</v>
      </c>
      <c r="S5254" s="22">
        <v>10677430</v>
      </c>
      <c r="T5254" s="22">
        <v>4696649</v>
      </c>
      <c r="U5254" s="22">
        <v>5980781</v>
      </c>
      <c r="V5254" s="18" t="s">
        <v>31</v>
      </c>
      <c r="W5254" s="1"/>
    </row>
    <row r="5255" spans="1:23" hidden="1" x14ac:dyDescent="0.25">
      <c r="A5255" s="14">
        <v>6823</v>
      </c>
      <c r="B5255" s="18">
        <v>805026940</v>
      </c>
      <c r="C5255" s="18" t="s">
        <v>6975</v>
      </c>
      <c r="D5255" s="14" t="s">
        <v>26</v>
      </c>
      <c r="E5255" s="17" t="s">
        <v>42</v>
      </c>
      <c r="F5255" s="18" t="s">
        <v>43</v>
      </c>
      <c r="G5255" s="18" t="s">
        <v>62</v>
      </c>
      <c r="H5255" s="18" t="s">
        <v>6976</v>
      </c>
      <c r="I5255" s="17" t="s">
        <v>37</v>
      </c>
      <c r="J5255" s="21">
        <v>27422920</v>
      </c>
      <c r="K5255" s="21">
        <v>9047</v>
      </c>
      <c r="L5255" s="19">
        <v>1442947</v>
      </c>
      <c r="M5255" s="21">
        <v>7207656</v>
      </c>
      <c r="N5255" s="21">
        <v>3702512</v>
      </c>
      <c r="O5255" s="21">
        <v>3505144</v>
      </c>
      <c r="P5255" s="22">
        <v>20263016</v>
      </c>
      <c r="Q5255" s="22">
        <v>-607024</v>
      </c>
      <c r="R5255" s="19">
        <v>521308</v>
      </c>
      <c r="S5255" s="22">
        <v>6511905</v>
      </c>
      <c r="T5255" s="22">
        <v>3015808</v>
      </c>
      <c r="U5255" s="22">
        <v>3496097</v>
      </c>
      <c r="V5255" s="18" t="s">
        <v>31</v>
      </c>
      <c r="W5255" s="1"/>
    </row>
    <row r="5256" spans="1:23" hidden="1" x14ac:dyDescent="0.25">
      <c r="A5256" s="14">
        <v>6824</v>
      </c>
      <c r="B5256" s="18">
        <v>800047192</v>
      </c>
      <c r="C5256" s="18" t="s">
        <v>6977</v>
      </c>
      <c r="D5256" s="14" t="s">
        <v>26</v>
      </c>
      <c r="E5256" s="17" t="s">
        <v>57</v>
      </c>
      <c r="F5256" s="18" t="s">
        <v>231</v>
      </c>
      <c r="G5256" s="18" t="s">
        <v>232</v>
      </c>
      <c r="H5256" s="18" t="s">
        <v>2566</v>
      </c>
      <c r="I5256" s="17" t="s">
        <v>94</v>
      </c>
      <c r="J5256" s="21">
        <v>27413801</v>
      </c>
      <c r="K5256" s="21">
        <v>1556506</v>
      </c>
      <c r="L5256" s="19">
        <v>2331523</v>
      </c>
      <c r="M5256" s="21">
        <v>14755879</v>
      </c>
      <c r="N5256" s="21">
        <v>8838984</v>
      </c>
      <c r="O5256" s="21">
        <v>5916895</v>
      </c>
      <c r="P5256" s="22">
        <v>20754268</v>
      </c>
      <c r="Q5256" s="22">
        <v>1975446</v>
      </c>
      <c r="R5256" s="19">
        <v>2974111</v>
      </c>
      <c r="S5256" s="22">
        <v>10816850</v>
      </c>
      <c r="T5256" s="22">
        <v>6435898</v>
      </c>
      <c r="U5256" s="22">
        <v>4380952</v>
      </c>
      <c r="V5256" s="18" t="s">
        <v>97</v>
      </c>
      <c r="W5256" s="1"/>
    </row>
    <row r="5257" spans="1:23" hidden="1" x14ac:dyDescent="0.25">
      <c r="A5257" s="14">
        <v>6825</v>
      </c>
      <c r="B5257" s="18">
        <v>900531626</v>
      </c>
      <c r="C5257" s="18" t="s">
        <v>6978</v>
      </c>
      <c r="D5257" s="14" t="s">
        <v>26</v>
      </c>
      <c r="E5257" s="17" t="s">
        <v>86</v>
      </c>
      <c r="F5257" s="18" t="s">
        <v>87</v>
      </c>
      <c r="G5257" s="14" t="s">
        <v>658</v>
      </c>
      <c r="H5257" s="18" t="s">
        <v>70</v>
      </c>
      <c r="I5257" s="17" t="s">
        <v>30</v>
      </c>
      <c r="J5257" s="21">
        <v>27408639</v>
      </c>
      <c r="K5257" s="21">
        <v>437663</v>
      </c>
      <c r="L5257" s="19">
        <v>802303</v>
      </c>
      <c r="M5257" s="21">
        <v>22633176</v>
      </c>
      <c r="N5257" s="21">
        <v>16062782</v>
      </c>
      <c r="O5257" s="21">
        <v>6570394</v>
      </c>
      <c r="P5257" s="22">
        <v>31073352</v>
      </c>
      <c r="Q5257" s="22">
        <v>3024762</v>
      </c>
      <c r="R5257" s="19">
        <v>4418796</v>
      </c>
      <c r="S5257" s="22">
        <v>16160964</v>
      </c>
      <c r="T5257" s="22">
        <v>10028233</v>
      </c>
      <c r="U5257" s="22">
        <v>6132731</v>
      </c>
      <c r="V5257" s="18" t="s">
        <v>31</v>
      </c>
      <c r="W5257" s="1"/>
    </row>
    <row r="5258" spans="1:23" hidden="1" x14ac:dyDescent="0.25">
      <c r="A5258" s="14">
        <v>6826</v>
      </c>
      <c r="B5258" s="18">
        <v>830110570</v>
      </c>
      <c r="C5258" s="18" t="s">
        <v>6979</v>
      </c>
      <c r="D5258" s="14" t="s">
        <v>26</v>
      </c>
      <c r="E5258" s="17" t="s">
        <v>27</v>
      </c>
      <c r="F5258" s="18" t="s">
        <v>50</v>
      </c>
      <c r="G5258" s="14" t="s">
        <v>188</v>
      </c>
      <c r="H5258" s="18" t="s">
        <v>267</v>
      </c>
      <c r="I5258" s="17" t="s">
        <v>30</v>
      </c>
      <c r="J5258" s="21">
        <v>27403401</v>
      </c>
      <c r="K5258" s="21">
        <v>-3325160</v>
      </c>
      <c r="L5258" s="19">
        <v>-3322090</v>
      </c>
      <c r="M5258" s="21">
        <v>25301339</v>
      </c>
      <c r="N5258" s="21">
        <v>31491786</v>
      </c>
      <c r="O5258" s="21">
        <v>-6190447</v>
      </c>
      <c r="P5258" s="22">
        <v>19271890</v>
      </c>
      <c r="Q5258" s="22">
        <v>-3211763</v>
      </c>
      <c r="R5258" s="19">
        <v>-3176973</v>
      </c>
      <c r="S5258" s="22">
        <v>22868180</v>
      </c>
      <c r="T5258" s="22">
        <v>25733467</v>
      </c>
      <c r="U5258" s="22">
        <v>-2865287</v>
      </c>
      <c r="V5258" s="18" t="s">
        <v>31</v>
      </c>
      <c r="W5258" s="1"/>
    </row>
    <row r="5259" spans="1:23" hidden="1" x14ac:dyDescent="0.25">
      <c r="A5259" s="14">
        <v>6827</v>
      </c>
      <c r="B5259" s="18">
        <v>900464271</v>
      </c>
      <c r="C5259" s="18" t="s">
        <v>6980</v>
      </c>
      <c r="D5259" s="14" t="s">
        <v>26</v>
      </c>
      <c r="E5259" s="17" t="s">
        <v>57</v>
      </c>
      <c r="F5259" s="18" t="s">
        <v>58</v>
      </c>
      <c r="G5259" s="14" t="s">
        <v>59</v>
      </c>
      <c r="H5259" s="18" t="s">
        <v>321</v>
      </c>
      <c r="I5259" s="18" t="s">
        <v>75</v>
      </c>
      <c r="J5259" s="21">
        <v>27403269</v>
      </c>
      <c r="K5259" s="21">
        <v>987651</v>
      </c>
      <c r="L5259" s="19">
        <v>2198619</v>
      </c>
      <c r="M5259" s="21">
        <v>12177247</v>
      </c>
      <c r="N5259" s="21">
        <v>7548731</v>
      </c>
      <c r="O5259" s="21">
        <v>4628516</v>
      </c>
      <c r="P5259" s="22">
        <v>18526802</v>
      </c>
      <c r="Q5259" s="22">
        <v>1323488</v>
      </c>
      <c r="R5259" s="19">
        <v>1990330</v>
      </c>
      <c r="S5259" s="22">
        <v>7472486</v>
      </c>
      <c r="T5259" s="22">
        <v>3367656</v>
      </c>
      <c r="U5259" s="22">
        <v>4104830</v>
      </c>
      <c r="V5259" s="18" t="s">
        <v>31</v>
      </c>
      <c r="W5259" s="1"/>
    </row>
    <row r="5260" spans="1:23" hidden="1" x14ac:dyDescent="0.25">
      <c r="A5260" s="14">
        <v>6828</v>
      </c>
      <c r="B5260" s="18">
        <v>900138758</v>
      </c>
      <c r="C5260" s="18" t="s">
        <v>6981</v>
      </c>
      <c r="D5260" s="14" t="s">
        <v>26</v>
      </c>
      <c r="E5260" s="17" t="s">
        <v>86</v>
      </c>
      <c r="F5260" s="18" t="s">
        <v>87</v>
      </c>
      <c r="G5260" s="18" t="s">
        <v>247</v>
      </c>
      <c r="H5260" s="18" t="s">
        <v>178</v>
      </c>
      <c r="I5260" s="18" t="s">
        <v>75</v>
      </c>
      <c r="J5260" s="21">
        <v>27402481</v>
      </c>
      <c r="K5260" s="21">
        <v>487184</v>
      </c>
      <c r="L5260" s="19">
        <v>2112914</v>
      </c>
      <c r="M5260" s="21">
        <v>18465028</v>
      </c>
      <c r="N5260" s="21">
        <v>14661230</v>
      </c>
      <c r="O5260" s="21">
        <v>3803798</v>
      </c>
      <c r="P5260" s="22">
        <v>20673604</v>
      </c>
      <c r="Q5260" s="22">
        <v>55498</v>
      </c>
      <c r="R5260" s="19">
        <v>939222</v>
      </c>
      <c r="S5260" s="22">
        <v>16625626</v>
      </c>
      <c r="T5260" s="22">
        <v>13309012</v>
      </c>
      <c r="U5260" s="22">
        <v>3316614</v>
      </c>
      <c r="V5260" s="18" t="s">
        <v>31</v>
      </c>
      <c r="W5260" s="1"/>
    </row>
    <row r="5261" spans="1:23" hidden="1" x14ac:dyDescent="0.25">
      <c r="A5261" s="14">
        <v>6829</v>
      </c>
      <c r="B5261" s="18">
        <v>900232864</v>
      </c>
      <c r="C5261" s="18" t="s">
        <v>6982</v>
      </c>
      <c r="D5261" s="14" t="s">
        <v>26</v>
      </c>
      <c r="E5261" s="17" t="s">
        <v>27</v>
      </c>
      <c r="F5261" s="18" t="s">
        <v>28</v>
      </c>
      <c r="G5261" s="18" t="s">
        <v>28</v>
      </c>
      <c r="H5261" s="18" t="s">
        <v>1368</v>
      </c>
      <c r="I5261" s="18" t="s">
        <v>75</v>
      </c>
      <c r="J5261" s="21">
        <v>27398251</v>
      </c>
      <c r="K5261" s="21">
        <v>39664</v>
      </c>
      <c r="L5261" s="19">
        <v>2311527</v>
      </c>
      <c r="M5261" s="21">
        <v>13449809</v>
      </c>
      <c r="N5261" s="21">
        <v>11225509</v>
      </c>
      <c r="O5261" s="21">
        <v>2224300</v>
      </c>
      <c r="P5261" s="22">
        <v>17550828</v>
      </c>
      <c r="Q5261" s="22">
        <v>160625</v>
      </c>
      <c r="R5261" s="19">
        <v>609744</v>
      </c>
      <c r="S5261" s="22">
        <v>12512796</v>
      </c>
      <c r="T5261" s="22">
        <v>10374678</v>
      </c>
      <c r="U5261" s="22">
        <v>2138118</v>
      </c>
      <c r="V5261" s="18" t="s">
        <v>31</v>
      </c>
      <c r="W5261" s="1"/>
    </row>
    <row r="5262" spans="1:23" hidden="1" x14ac:dyDescent="0.25">
      <c r="A5262" s="14">
        <v>6830</v>
      </c>
      <c r="B5262" s="18">
        <v>900426606</v>
      </c>
      <c r="C5262" s="18" t="s">
        <v>6983</v>
      </c>
      <c r="D5262" s="14" t="s">
        <v>26</v>
      </c>
      <c r="E5262" s="17" t="s">
        <v>27</v>
      </c>
      <c r="F5262" s="18" t="s">
        <v>28</v>
      </c>
      <c r="G5262" s="18" t="s">
        <v>28</v>
      </c>
      <c r="H5262" s="18" t="s">
        <v>93</v>
      </c>
      <c r="I5262" s="17" t="s">
        <v>94</v>
      </c>
      <c r="J5262" s="21">
        <v>27389451</v>
      </c>
      <c r="K5262" s="21">
        <v>11751</v>
      </c>
      <c r="L5262" s="19">
        <v>800789</v>
      </c>
      <c r="M5262" s="21">
        <v>40262280</v>
      </c>
      <c r="N5262" s="21">
        <v>36195737</v>
      </c>
      <c r="O5262" s="21">
        <v>4066543</v>
      </c>
      <c r="P5262" s="22">
        <v>20521776</v>
      </c>
      <c r="Q5262" s="22">
        <v>14748</v>
      </c>
      <c r="R5262" s="19">
        <v>733327</v>
      </c>
      <c r="S5262" s="22">
        <v>39784008</v>
      </c>
      <c r="T5262" s="22">
        <v>35726913</v>
      </c>
      <c r="U5262" s="22">
        <v>4057095</v>
      </c>
      <c r="V5262" s="18" t="s">
        <v>31</v>
      </c>
      <c r="W5262" s="1"/>
    </row>
    <row r="5263" spans="1:23" hidden="1" x14ac:dyDescent="0.25">
      <c r="A5263" s="14">
        <v>6831</v>
      </c>
      <c r="B5263" s="18">
        <v>890900625</v>
      </c>
      <c r="C5263" s="18" t="s">
        <v>6984</v>
      </c>
      <c r="D5263" s="14" t="s">
        <v>26</v>
      </c>
      <c r="E5263" s="17" t="s">
        <v>86</v>
      </c>
      <c r="F5263" s="18" t="s">
        <v>87</v>
      </c>
      <c r="G5263" s="18" t="s">
        <v>103</v>
      </c>
      <c r="H5263" s="18" t="s">
        <v>45</v>
      </c>
      <c r="I5263" s="17" t="s">
        <v>37</v>
      </c>
      <c r="J5263" s="21">
        <v>27386132</v>
      </c>
      <c r="K5263" s="21">
        <v>1356216</v>
      </c>
      <c r="L5263" s="19">
        <v>2680842</v>
      </c>
      <c r="M5263" s="21">
        <v>22529472</v>
      </c>
      <c r="N5263" s="21">
        <v>8706963</v>
      </c>
      <c r="O5263" s="21">
        <v>13822509</v>
      </c>
      <c r="P5263" s="22">
        <v>25361402</v>
      </c>
      <c r="Q5263" s="22">
        <v>1063906</v>
      </c>
      <c r="R5263" s="19">
        <v>1837539</v>
      </c>
      <c r="S5263" s="22">
        <v>22054533</v>
      </c>
      <c r="T5263" s="22">
        <v>7414581</v>
      </c>
      <c r="U5263" s="22">
        <v>14639952</v>
      </c>
      <c r="V5263" s="18" t="s">
        <v>31</v>
      </c>
      <c r="W5263" s="1"/>
    </row>
    <row r="5264" spans="1:23" hidden="1" x14ac:dyDescent="0.25">
      <c r="A5264" s="14">
        <v>6832</v>
      </c>
      <c r="B5264" s="18">
        <v>901178054</v>
      </c>
      <c r="C5264" s="18" t="s">
        <v>6985</v>
      </c>
      <c r="D5264" s="14" t="s">
        <v>26</v>
      </c>
      <c r="E5264" s="18" t="s">
        <v>33</v>
      </c>
      <c r="F5264" s="18" t="s">
        <v>65</v>
      </c>
      <c r="G5264" s="14" t="s">
        <v>66</v>
      </c>
      <c r="H5264" s="18" t="s">
        <v>160</v>
      </c>
      <c r="I5264" s="17" t="s">
        <v>94</v>
      </c>
      <c r="J5264" s="21">
        <v>27377886</v>
      </c>
      <c r="K5264" s="21">
        <v>4424386</v>
      </c>
      <c r="L5264" s="19">
        <v>6845170</v>
      </c>
      <c r="M5264" s="21">
        <v>30549222</v>
      </c>
      <c r="N5264" s="21">
        <v>15649042</v>
      </c>
      <c r="O5264" s="21">
        <v>14900180</v>
      </c>
      <c r="P5264" s="22">
        <v>24164000</v>
      </c>
      <c r="Q5264" s="22">
        <v>2895221</v>
      </c>
      <c r="R5264" s="19">
        <v>4213707</v>
      </c>
      <c r="S5264" s="22">
        <v>20865226</v>
      </c>
      <c r="T5264" s="22">
        <v>10389951</v>
      </c>
      <c r="U5264" s="22">
        <v>10475275</v>
      </c>
      <c r="V5264" s="18" t="s">
        <v>31</v>
      </c>
      <c r="W5264" s="1"/>
    </row>
    <row r="5265" spans="1:23" hidden="1" x14ac:dyDescent="0.25">
      <c r="A5265" s="14">
        <v>6833</v>
      </c>
      <c r="B5265" s="18">
        <v>830120839</v>
      </c>
      <c r="C5265" s="18" t="s">
        <v>6986</v>
      </c>
      <c r="D5265" s="14" t="s">
        <v>26</v>
      </c>
      <c r="E5265" s="17" t="s">
        <v>27</v>
      </c>
      <c r="F5265" s="18" t="s">
        <v>28</v>
      </c>
      <c r="G5265" s="18" t="s">
        <v>28</v>
      </c>
      <c r="H5265" s="18" t="s">
        <v>191</v>
      </c>
      <c r="I5265" s="17" t="s">
        <v>30</v>
      </c>
      <c r="J5265" s="21">
        <v>27375523</v>
      </c>
      <c r="K5265" s="21">
        <v>1165109</v>
      </c>
      <c r="L5265" s="19">
        <v>1915793</v>
      </c>
      <c r="M5265" s="21">
        <v>16810516</v>
      </c>
      <c r="N5265" s="21">
        <v>8627066</v>
      </c>
      <c r="O5265" s="21">
        <v>8183450</v>
      </c>
      <c r="P5265" s="22">
        <v>20264504</v>
      </c>
      <c r="Q5265" s="22">
        <v>820210</v>
      </c>
      <c r="R5265" s="19">
        <v>1264628</v>
      </c>
      <c r="S5265" s="22">
        <v>12775351</v>
      </c>
      <c r="T5265" s="22">
        <v>8457010</v>
      </c>
      <c r="U5265" s="22">
        <v>4318341</v>
      </c>
      <c r="V5265" s="18" t="s">
        <v>31</v>
      </c>
      <c r="W5265" s="1"/>
    </row>
    <row r="5266" spans="1:23" hidden="1" x14ac:dyDescent="0.25">
      <c r="A5266" s="14">
        <v>6834</v>
      </c>
      <c r="B5266" s="18">
        <v>900616115</v>
      </c>
      <c r="C5266" s="18" t="s">
        <v>6987</v>
      </c>
      <c r="D5266" s="14" t="s">
        <v>26</v>
      </c>
      <c r="E5266" s="17" t="s">
        <v>42</v>
      </c>
      <c r="F5266" s="18" t="s">
        <v>139</v>
      </c>
      <c r="G5266" s="18" t="s">
        <v>1003</v>
      </c>
      <c r="H5266" s="18" t="s">
        <v>742</v>
      </c>
      <c r="I5266" s="18" t="s">
        <v>75</v>
      </c>
      <c r="J5266" s="21">
        <v>27375036</v>
      </c>
      <c r="K5266" s="21">
        <v>16156017</v>
      </c>
      <c r="L5266" s="19">
        <v>23569386</v>
      </c>
      <c r="M5266" s="21">
        <v>62439170</v>
      </c>
      <c r="N5266" s="21">
        <v>38794291</v>
      </c>
      <c r="O5266" s="21">
        <v>23644879</v>
      </c>
      <c r="P5266" s="22">
        <v>810329</v>
      </c>
      <c r="Q5266" s="22">
        <v>-950013</v>
      </c>
      <c r="R5266" s="19">
        <v>-955267</v>
      </c>
      <c r="S5266" s="22">
        <v>8041092</v>
      </c>
      <c r="T5266" s="22">
        <v>552230</v>
      </c>
      <c r="U5266" s="22">
        <v>7488862</v>
      </c>
      <c r="V5266" s="18" t="s">
        <v>31</v>
      </c>
      <c r="W5266" s="1"/>
    </row>
    <row r="5267" spans="1:23" hidden="1" x14ac:dyDescent="0.25">
      <c r="A5267" s="14">
        <v>6836</v>
      </c>
      <c r="B5267" s="18">
        <v>830021100</v>
      </c>
      <c r="C5267" s="18" t="s">
        <v>6989</v>
      </c>
      <c r="D5267" s="14" t="s">
        <v>26</v>
      </c>
      <c r="E5267" s="17" t="s">
        <v>27</v>
      </c>
      <c r="F5267" s="18" t="s">
        <v>50</v>
      </c>
      <c r="G5267" s="14" t="s">
        <v>661</v>
      </c>
      <c r="H5267" s="18" t="s">
        <v>734</v>
      </c>
      <c r="I5267" s="17" t="s">
        <v>37</v>
      </c>
      <c r="J5267" s="21">
        <v>27364947</v>
      </c>
      <c r="K5267" s="21">
        <v>2786192</v>
      </c>
      <c r="L5267" s="19">
        <v>4189880</v>
      </c>
      <c r="M5267" s="21">
        <v>27465752</v>
      </c>
      <c r="N5267" s="21">
        <v>18236545</v>
      </c>
      <c r="O5267" s="21">
        <v>9229207</v>
      </c>
      <c r="P5267" s="22">
        <v>20478938</v>
      </c>
      <c r="Q5267" s="22">
        <v>2418330</v>
      </c>
      <c r="R5267" s="19">
        <v>2897653</v>
      </c>
      <c r="S5267" s="22">
        <v>24906396</v>
      </c>
      <c r="T5267" s="22">
        <v>18404451</v>
      </c>
      <c r="U5267" s="22">
        <v>6501945</v>
      </c>
      <c r="V5267" s="18" t="s">
        <v>31</v>
      </c>
      <c r="W5267" s="1"/>
    </row>
    <row r="5268" spans="1:23" hidden="1" x14ac:dyDescent="0.25">
      <c r="A5268" s="14">
        <v>6838</v>
      </c>
      <c r="B5268" s="18">
        <v>806014108</v>
      </c>
      <c r="C5268" s="18" t="s">
        <v>6991</v>
      </c>
      <c r="D5268" s="14" t="s">
        <v>26</v>
      </c>
      <c r="E5268" s="17" t="s">
        <v>57</v>
      </c>
      <c r="F5268" s="18" t="s">
        <v>72</v>
      </c>
      <c r="G5268" s="18" t="s">
        <v>73</v>
      </c>
      <c r="H5268" s="18" t="s">
        <v>160</v>
      </c>
      <c r="I5268" s="17" t="s">
        <v>94</v>
      </c>
      <c r="J5268" s="21">
        <v>27357126</v>
      </c>
      <c r="K5268" s="21">
        <v>3619236</v>
      </c>
      <c r="L5268" s="19">
        <v>4536494</v>
      </c>
      <c r="M5268" s="21">
        <v>124126717</v>
      </c>
      <c r="N5268" s="21">
        <v>12959804</v>
      </c>
      <c r="O5268" s="21">
        <v>111166913</v>
      </c>
      <c r="P5268" s="22">
        <v>24720080</v>
      </c>
      <c r="Q5268" s="22">
        <v>5740100</v>
      </c>
      <c r="R5268" s="19">
        <v>6535185</v>
      </c>
      <c r="S5268" s="22">
        <v>127808471</v>
      </c>
      <c r="T5268" s="22">
        <v>13471856</v>
      </c>
      <c r="U5268" s="22">
        <v>114336615</v>
      </c>
      <c r="V5268" s="18" t="s">
        <v>97</v>
      </c>
      <c r="W5268" s="1"/>
    </row>
    <row r="5269" spans="1:23" hidden="1" x14ac:dyDescent="0.25">
      <c r="A5269" s="14">
        <v>6839</v>
      </c>
      <c r="B5269" s="18">
        <v>900486644</v>
      </c>
      <c r="C5269" s="18" t="s">
        <v>6992</v>
      </c>
      <c r="D5269" s="14" t="s">
        <v>26</v>
      </c>
      <c r="E5269" s="17" t="s">
        <v>27</v>
      </c>
      <c r="F5269" s="18" t="s">
        <v>28</v>
      </c>
      <c r="G5269" s="18" t="s">
        <v>28</v>
      </c>
      <c r="H5269" s="18" t="s">
        <v>93</v>
      </c>
      <c r="I5269" s="17" t="s">
        <v>94</v>
      </c>
      <c r="J5269" s="21">
        <v>27355420</v>
      </c>
      <c r="K5269" s="21">
        <v>6529846</v>
      </c>
      <c r="L5269" s="19">
        <v>5733370</v>
      </c>
      <c r="M5269" s="21">
        <v>21188613</v>
      </c>
      <c r="N5269" s="21">
        <v>1952563</v>
      </c>
      <c r="O5269" s="21">
        <v>19236050</v>
      </c>
      <c r="P5269" s="22">
        <v>70016440</v>
      </c>
      <c r="Q5269" s="22">
        <v>12459267</v>
      </c>
      <c r="R5269" s="19">
        <v>17566118</v>
      </c>
      <c r="S5269" s="22">
        <v>44498918</v>
      </c>
      <c r="T5269" s="22">
        <v>16022167</v>
      </c>
      <c r="U5269" s="22">
        <v>28476751</v>
      </c>
      <c r="V5269" s="18" t="s">
        <v>31</v>
      </c>
      <c r="W5269" s="1"/>
    </row>
    <row r="5270" spans="1:23" hidden="1" x14ac:dyDescent="0.25">
      <c r="A5270" s="14">
        <v>6840</v>
      </c>
      <c r="B5270" s="18">
        <v>860008123</v>
      </c>
      <c r="C5270" s="18" t="s">
        <v>6993</v>
      </c>
      <c r="D5270" s="14" t="s">
        <v>26</v>
      </c>
      <c r="E5270" s="17" t="s">
        <v>27</v>
      </c>
      <c r="F5270" s="18" t="s">
        <v>28</v>
      </c>
      <c r="G5270" s="18" t="s">
        <v>28</v>
      </c>
      <c r="H5270" s="18" t="s">
        <v>2566</v>
      </c>
      <c r="I5270" s="17" t="s">
        <v>94</v>
      </c>
      <c r="J5270" s="21">
        <v>27349542</v>
      </c>
      <c r="K5270" s="21">
        <v>6547110</v>
      </c>
      <c r="L5270" s="19">
        <v>8618072</v>
      </c>
      <c r="M5270" s="21">
        <v>26021396</v>
      </c>
      <c r="N5270" s="21">
        <v>22384139</v>
      </c>
      <c r="O5270" s="21">
        <v>3637257</v>
      </c>
      <c r="P5270" s="22">
        <v>27130610</v>
      </c>
      <c r="Q5270" s="22">
        <v>3930293</v>
      </c>
      <c r="R5270" s="19">
        <v>5717531</v>
      </c>
      <c r="S5270" s="22">
        <v>22835235</v>
      </c>
      <c r="T5270" s="22">
        <v>9497474</v>
      </c>
      <c r="U5270" s="22">
        <v>13337761</v>
      </c>
      <c r="V5270" s="18" t="s">
        <v>97</v>
      </c>
      <c r="W5270" s="1"/>
    </row>
    <row r="5271" spans="1:23" hidden="1" x14ac:dyDescent="0.25">
      <c r="A5271" s="14">
        <v>6841</v>
      </c>
      <c r="B5271" s="18">
        <v>890936126</v>
      </c>
      <c r="C5271" s="18" t="s">
        <v>6994</v>
      </c>
      <c r="D5271" s="14" t="s">
        <v>26</v>
      </c>
      <c r="E5271" s="17" t="s">
        <v>86</v>
      </c>
      <c r="F5271" s="18" t="s">
        <v>87</v>
      </c>
      <c r="G5271" s="18" t="s">
        <v>88</v>
      </c>
      <c r="H5271" s="18" t="s">
        <v>235</v>
      </c>
      <c r="I5271" s="17" t="s">
        <v>37</v>
      </c>
      <c r="J5271" s="21">
        <v>27349014</v>
      </c>
      <c r="K5271" s="21">
        <v>1065886</v>
      </c>
      <c r="L5271" s="19">
        <v>4054754</v>
      </c>
      <c r="M5271" s="21">
        <v>24517038</v>
      </c>
      <c r="N5271" s="21">
        <v>13895715</v>
      </c>
      <c r="O5271" s="21">
        <v>10621323</v>
      </c>
      <c r="P5271" s="22">
        <v>20162334</v>
      </c>
      <c r="Q5271" s="22">
        <v>1150706</v>
      </c>
      <c r="R5271" s="19">
        <v>2876495</v>
      </c>
      <c r="S5271" s="22">
        <v>19036064</v>
      </c>
      <c r="T5271" s="22">
        <v>8962272</v>
      </c>
      <c r="U5271" s="22">
        <v>10073792</v>
      </c>
      <c r="V5271" s="18" t="s">
        <v>31</v>
      </c>
      <c r="W5271" s="1"/>
    </row>
    <row r="5272" spans="1:23" hidden="1" x14ac:dyDescent="0.25">
      <c r="A5272" s="14">
        <v>6842</v>
      </c>
      <c r="B5272" s="18">
        <v>860451858</v>
      </c>
      <c r="C5272" s="18" t="s">
        <v>6995</v>
      </c>
      <c r="D5272" s="14" t="s">
        <v>26</v>
      </c>
      <c r="E5272" s="17" t="s">
        <v>27</v>
      </c>
      <c r="F5272" s="18" t="s">
        <v>50</v>
      </c>
      <c r="G5272" s="14" t="s">
        <v>129</v>
      </c>
      <c r="H5272" s="18" t="s">
        <v>5174</v>
      </c>
      <c r="I5272" s="17" t="s">
        <v>37</v>
      </c>
      <c r="J5272" s="21">
        <v>27344959</v>
      </c>
      <c r="K5272" s="21">
        <v>2010407</v>
      </c>
      <c r="L5272" s="19">
        <v>-208198</v>
      </c>
      <c r="M5272" s="21">
        <v>47817034</v>
      </c>
      <c r="N5272" s="21">
        <v>38000633</v>
      </c>
      <c r="O5272" s="21">
        <v>9816401</v>
      </c>
      <c r="P5272" s="22">
        <v>14981204</v>
      </c>
      <c r="Q5272" s="22">
        <v>1644273</v>
      </c>
      <c r="R5272" s="19">
        <v>4729653</v>
      </c>
      <c r="S5272" s="22">
        <v>37707434</v>
      </c>
      <c r="T5272" s="22">
        <v>29901440</v>
      </c>
      <c r="U5272" s="22">
        <v>7805994</v>
      </c>
      <c r="V5272" s="18" t="s">
        <v>97</v>
      </c>
      <c r="W5272" s="1"/>
    </row>
    <row r="5273" spans="1:23" hidden="1" x14ac:dyDescent="0.25">
      <c r="A5273" s="14">
        <v>6843</v>
      </c>
      <c r="B5273" s="18">
        <v>800249945</v>
      </c>
      <c r="C5273" s="18" t="s">
        <v>6996</v>
      </c>
      <c r="D5273" s="14" t="s">
        <v>26</v>
      </c>
      <c r="E5273" s="17" t="s">
        <v>27</v>
      </c>
      <c r="F5273" s="18" t="s">
        <v>28</v>
      </c>
      <c r="G5273" s="18" t="s">
        <v>28</v>
      </c>
      <c r="H5273" s="18" t="s">
        <v>905</v>
      </c>
      <c r="I5273" s="17" t="s">
        <v>30</v>
      </c>
      <c r="J5273" s="21">
        <v>27343119</v>
      </c>
      <c r="K5273" s="21">
        <v>820250</v>
      </c>
      <c r="L5273" s="19">
        <v>2076947</v>
      </c>
      <c r="M5273" s="21">
        <v>14085068</v>
      </c>
      <c r="N5273" s="21">
        <v>7366318</v>
      </c>
      <c r="O5273" s="21">
        <v>6718750</v>
      </c>
      <c r="P5273" s="22">
        <v>22142688</v>
      </c>
      <c r="Q5273" s="22">
        <v>1443820</v>
      </c>
      <c r="R5273" s="19">
        <v>960341</v>
      </c>
      <c r="S5273" s="22">
        <v>11873318</v>
      </c>
      <c r="T5273" s="22">
        <v>6119201</v>
      </c>
      <c r="U5273" s="22">
        <v>5754117</v>
      </c>
      <c r="V5273" s="18" t="s">
        <v>31</v>
      </c>
      <c r="W5273" s="1"/>
    </row>
    <row r="5274" spans="1:23" hidden="1" x14ac:dyDescent="0.25">
      <c r="A5274" s="14">
        <v>6845</v>
      </c>
      <c r="B5274" s="18">
        <v>811022347</v>
      </c>
      <c r="C5274" s="18" t="s">
        <v>6998</v>
      </c>
      <c r="D5274" s="14" t="s">
        <v>26</v>
      </c>
      <c r="E5274" s="17" t="s">
        <v>86</v>
      </c>
      <c r="F5274" s="18" t="s">
        <v>87</v>
      </c>
      <c r="G5274" s="18" t="s">
        <v>103</v>
      </c>
      <c r="H5274" s="18" t="s">
        <v>6999</v>
      </c>
      <c r="I5274" s="17" t="s">
        <v>37</v>
      </c>
      <c r="J5274" s="21">
        <v>27335408</v>
      </c>
      <c r="K5274" s="21">
        <v>502414</v>
      </c>
      <c r="L5274" s="19">
        <v>1301081</v>
      </c>
      <c r="M5274" s="21">
        <v>19832559</v>
      </c>
      <c r="N5274" s="21">
        <v>11378640</v>
      </c>
      <c r="O5274" s="21">
        <v>8453919</v>
      </c>
      <c r="P5274" s="22">
        <v>30250244</v>
      </c>
      <c r="Q5274" s="22">
        <v>1295004</v>
      </c>
      <c r="R5274" s="19">
        <v>1917156</v>
      </c>
      <c r="S5274" s="22">
        <v>19881374</v>
      </c>
      <c r="T5274" s="22">
        <v>11929869</v>
      </c>
      <c r="U5274" s="22">
        <v>7951505</v>
      </c>
      <c r="V5274" s="18" t="s">
        <v>31</v>
      </c>
      <c r="W5274" s="1"/>
    </row>
    <row r="5275" spans="1:23" hidden="1" x14ac:dyDescent="0.25">
      <c r="A5275" s="14">
        <v>6846</v>
      </c>
      <c r="B5275" s="18">
        <v>890900174</v>
      </c>
      <c r="C5275" s="18" t="s">
        <v>7000</v>
      </c>
      <c r="D5275" s="14" t="s">
        <v>26</v>
      </c>
      <c r="E5275" s="17" t="s">
        <v>86</v>
      </c>
      <c r="F5275" s="18" t="s">
        <v>87</v>
      </c>
      <c r="G5275" s="18" t="s">
        <v>88</v>
      </c>
      <c r="H5275" s="18" t="s">
        <v>1799</v>
      </c>
      <c r="I5275" s="17" t="s">
        <v>37</v>
      </c>
      <c r="J5275" s="21">
        <v>27334970</v>
      </c>
      <c r="K5275" s="21">
        <v>1517196</v>
      </c>
      <c r="L5275" s="19">
        <v>2490228</v>
      </c>
      <c r="M5275" s="21">
        <v>22143457</v>
      </c>
      <c r="N5275" s="21">
        <v>8407629</v>
      </c>
      <c r="O5275" s="21">
        <v>13735828</v>
      </c>
      <c r="P5275" s="22">
        <v>21152024</v>
      </c>
      <c r="Q5275" s="22">
        <v>871569</v>
      </c>
      <c r="R5275" s="19">
        <v>1373144</v>
      </c>
      <c r="S5275" s="22">
        <v>20634513</v>
      </c>
      <c r="T5275" s="22">
        <v>8408179</v>
      </c>
      <c r="U5275" s="22">
        <v>12226334</v>
      </c>
      <c r="V5275" s="18" t="s">
        <v>31</v>
      </c>
      <c r="W5275" s="1"/>
    </row>
    <row r="5276" spans="1:23" hidden="1" x14ac:dyDescent="0.25">
      <c r="A5276" s="14">
        <v>6847</v>
      </c>
      <c r="B5276" s="18">
        <v>802019254</v>
      </c>
      <c r="C5276" s="18" t="s">
        <v>7001</v>
      </c>
      <c r="D5276" s="14" t="s">
        <v>26</v>
      </c>
      <c r="E5276" s="17" t="s">
        <v>57</v>
      </c>
      <c r="F5276" s="18" t="s">
        <v>58</v>
      </c>
      <c r="G5276" s="14" t="s">
        <v>59</v>
      </c>
      <c r="H5276" s="18" t="s">
        <v>132</v>
      </c>
      <c r="I5276" s="17" t="s">
        <v>30</v>
      </c>
      <c r="J5276" s="21">
        <v>27334011</v>
      </c>
      <c r="K5276" s="21">
        <v>1949062</v>
      </c>
      <c r="L5276" s="19">
        <v>3011992</v>
      </c>
      <c r="M5276" s="21">
        <v>16940884</v>
      </c>
      <c r="N5276" s="21">
        <v>8886783</v>
      </c>
      <c r="O5276" s="21">
        <v>8054101</v>
      </c>
      <c r="P5276" s="22">
        <v>15076388</v>
      </c>
      <c r="Q5276" s="22">
        <v>1358695</v>
      </c>
      <c r="R5276" s="19">
        <v>1988118</v>
      </c>
      <c r="S5276" s="22">
        <v>14983736</v>
      </c>
      <c r="T5276" s="22">
        <v>8878697</v>
      </c>
      <c r="U5276" s="22">
        <v>6105039</v>
      </c>
      <c r="V5276" s="18" t="s">
        <v>97</v>
      </c>
      <c r="W5276" s="1"/>
    </row>
    <row r="5277" spans="1:23" hidden="1" x14ac:dyDescent="0.25">
      <c r="A5277" s="14">
        <v>6848</v>
      </c>
      <c r="B5277" s="18">
        <v>890323667</v>
      </c>
      <c r="C5277" s="18" t="s">
        <v>7002</v>
      </c>
      <c r="D5277" s="14" t="s">
        <v>26</v>
      </c>
      <c r="E5277" s="17" t="s">
        <v>42</v>
      </c>
      <c r="F5277" s="18" t="s">
        <v>43</v>
      </c>
      <c r="G5277" s="18" t="s">
        <v>62</v>
      </c>
      <c r="H5277" s="18" t="s">
        <v>1077</v>
      </c>
      <c r="I5277" s="17" t="s">
        <v>37</v>
      </c>
      <c r="J5277" s="21">
        <v>27320724</v>
      </c>
      <c r="K5277" s="21">
        <v>1677357</v>
      </c>
      <c r="L5277" s="19">
        <v>3407718</v>
      </c>
      <c r="M5277" s="21">
        <v>28086619</v>
      </c>
      <c r="N5277" s="21">
        <v>13856664</v>
      </c>
      <c r="O5277" s="21">
        <v>14229955</v>
      </c>
      <c r="P5277" s="22">
        <v>15382403</v>
      </c>
      <c r="Q5277" s="22">
        <v>516101</v>
      </c>
      <c r="R5277" s="19">
        <v>1095029</v>
      </c>
      <c r="S5277" s="22">
        <v>23383508</v>
      </c>
      <c r="T5277" s="22">
        <v>10830910</v>
      </c>
      <c r="U5277" s="22">
        <v>12552598</v>
      </c>
      <c r="V5277" s="18" t="s">
        <v>31</v>
      </c>
      <c r="W5277" s="1"/>
    </row>
    <row r="5278" spans="1:23" hidden="1" x14ac:dyDescent="0.25">
      <c r="A5278" s="14">
        <v>6849</v>
      </c>
      <c r="B5278" s="18">
        <v>900014776</v>
      </c>
      <c r="C5278" s="18" t="s">
        <v>7003</v>
      </c>
      <c r="D5278" s="14" t="s">
        <v>26</v>
      </c>
      <c r="E5278" s="17" t="s">
        <v>343</v>
      </c>
      <c r="F5278" s="18" t="s">
        <v>344</v>
      </c>
      <c r="G5278" s="18" t="s">
        <v>345</v>
      </c>
      <c r="H5278" s="18" t="s">
        <v>1376</v>
      </c>
      <c r="I5278" s="17" t="s">
        <v>37</v>
      </c>
      <c r="J5278" s="21">
        <v>27317791</v>
      </c>
      <c r="K5278" s="21">
        <v>1665999</v>
      </c>
      <c r="L5278" s="19">
        <v>4596736</v>
      </c>
      <c r="M5278" s="21">
        <v>23144746</v>
      </c>
      <c r="N5278" s="21">
        <v>16098337</v>
      </c>
      <c r="O5278" s="21">
        <v>7046409</v>
      </c>
      <c r="P5278" s="22">
        <v>19685584</v>
      </c>
      <c r="Q5278" s="22">
        <v>1210087</v>
      </c>
      <c r="R5278" s="19">
        <v>2962595</v>
      </c>
      <c r="S5278" s="22">
        <v>16567598</v>
      </c>
      <c r="T5278" s="22">
        <v>11362856</v>
      </c>
      <c r="U5278" s="22">
        <v>5204742</v>
      </c>
      <c r="V5278" s="18" t="s">
        <v>31</v>
      </c>
      <c r="W5278" s="1"/>
    </row>
    <row r="5279" spans="1:23" hidden="1" x14ac:dyDescent="0.25">
      <c r="A5279" s="14">
        <v>6850</v>
      </c>
      <c r="B5279" s="18">
        <v>900330025</v>
      </c>
      <c r="C5279" s="18" t="s">
        <v>7004</v>
      </c>
      <c r="D5279" s="14" t="s">
        <v>26</v>
      </c>
      <c r="E5279" s="17" t="s">
        <v>57</v>
      </c>
      <c r="F5279" s="18" t="s">
        <v>58</v>
      </c>
      <c r="G5279" s="14" t="s">
        <v>59</v>
      </c>
      <c r="H5279" s="18" t="s">
        <v>70</v>
      </c>
      <c r="I5279" s="17" t="s">
        <v>30</v>
      </c>
      <c r="J5279" s="21">
        <v>27306003</v>
      </c>
      <c r="K5279" s="21">
        <v>591755</v>
      </c>
      <c r="L5279" s="19">
        <v>993476</v>
      </c>
      <c r="M5279" s="21">
        <v>4310392</v>
      </c>
      <c r="N5279" s="21">
        <v>1417040</v>
      </c>
      <c r="O5279" s="21">
        <v>2893352</v>
      </c>
      <c r="P5279" s="22">
        <v>22110394</v>
      </c>
      <c r="Q5279" s="22">
        <v>491292</v>
      </c>
      <c r="R5279" s="19">
        <v>801890</v>
      </c>
      <c r="S5279" s="22">
        <v>3512259</v>
      </c>
      <c r="T5279" s="22">
        <v>1210662</v>
      </c>
      <c r="U5279" s="22">
        <v>2301597</v>
      </c>
      <c r="V5279" s="18" t="s">
        <v>31</v>
      </c>
      <c r="W5279" s="1"/>
    </row>
    <row r="5280" spans="1:23" hidden="1" x14ac:dyDescent="0.25">
      <c r="A5280" s="14">
        <v>6851</v>
      </c>
      <c r="B5280" s="18">
        <v>900109044</v>
      </c>
      <c r="C5280" s="18" t="s">
        <v>7005</v>
      </c>
      <c r="D5280" s="14" t="s">
        <v>26</v>
      </c>
      <c r="E5280" s="17" t="s">
        <v>86</v>
      </c>
      <c r="F5280" s="18" t="s">
        <v>87</v>
      </c>
      <c r="G5280" s="18" t="s">
        <v>88</v>
      </c>
      <c r="H5280" s="18" t="s">
        <v>218</v>
      </c>
      <c r="I5280" s="17" t="s">
        <v>30</v>
      </c>
      <c r="J5280" s="21">
        <v>27303821</v>
      </c>
      <c r="K5280" s="21">
        <v>788916</v>
      </c>
      <c r="L5280" s="19">
        <v>1810176</v>
      </c>
      <c r="M5280" s="21">
        <v>11105230</v>
      </c>
      <c r="N5280" s="21">
        <v>8095142</v>
      </c>
      <c r="O5280" s="21">
        <v>3010088</v>
      </c>
      <c r="P5280" s="22">
        <v>25858768</v>
      </c>
      <c r="Q5280" s="22">
        <v>974232</v>
      </c>
      <c r="R5280" s="19">
        <v>1850796</v>
      </c>
      <c r="S5280" s="22">
        <v>11965545</v>
      </c>
      <c r="T5280" s="22">
        <v>7244373</v>
      </c>
      <c r="U5280" s="22">
        <v>4721172</v>
      </c>
      <c r="V5280" s="18" t="s">
        <v>31</v>
      </c>
      <c r="W5280" s="1"/>
    </row>
    <row r="5281" spans="1:23" hidden="1" x14ac:dyDescent="0.25">
      <c r="A5281" s="14">
        <v>6852</v>
      </c>
      <c r="B5281" s="18">
        <v>860354073</v>
      </c>
      <c r="C5281" s="18" t="s">
        <v>7006</v>
      </c>
      <c r="D5281" s="14" t="s">
        <v>26</v>
      </c>
      <c r="E5281" s="17" t="s">
        <v>27</v>
      </c>
      <c r="F5281" s="18" t="s">
        <v>28</v>
      </c>
      <c r="G5281" s="18" t="s">
        <v>28</v>
      </c>
      <c r="H5281" s="18" t="s">
        <v>326</v>
      </c>
      <c r="I5281" s="17" t="s">
        <v>185</v>
      </c>
      <c r="J5281" s="21">
        <v>27297115</v>
      </c>
      <c r="K5281" s="21">
        <v>5597452</v>
      </c>
      <c r="L5281" s="19">
        <v>8766110</v>
      </c>
      <c r="M5281" s="21">
        <v>13624164</v>
      </c>
      <c r="N5281" s="21">
        <v>7569473</v>
      </c>
      <c r="O5281" s="21">
        <v>6054691</v>
      </c>
      <c r="P5281" s="22">
        <v>24127138</v>
      </c>
      <c r="Q5281" s="22">
        <v>5524968</v>
      </c>
      <c r="R5281" s="19">
        <v>8153235</v>
      </c>
      <c r="S5281" s="22">
        <v>10818507</v>
      </c>
      <c r="T5281" s="22">
        <v>4621314</v>
      </c>
      <c r="U5281" s="22">
        <v>6197193</v>
      </c>
      <c r="V5281" s="18" t="s">
        <v>38</v>
      </c>
      <c r="W5281" s="1"/>
    </row>
    <row r="5282" spans="1:23" hidden="1" x14ac:dyDescent="0.25">
      <c r="A5282" s="14">
        <v>6853</v>
      </c>
      <c r="B5282" s="18">
        <v>890912300</v>
      </c>
      <c r="C5282" s="18" t="s">
        <v>7007</v>
      </c>
      <c r="D5282" s="14" t="s">
        <v>26</v>
      </c>
      <c r="E5282" s="17" t="s">
        <v>86</v>
      </c>
      <c r="F5282" s="18" t="s">
        <v>87</v>
      </c>
      <c r="G5282" s="18" t="s">
        <v>247</v>
      </c>
      <c r="H5282" s="18" t="s">
        <v>560</v>
      </c>
      <c r="I5282" s="17" t="s">
        <v>30</v>
      </c>
      <c r="J5282" s="21">
        <v>27286522</v>
      </c>
      <c r="K5282" s="21">
        <v>339800</v>
      </c>
      <c r="L5282" s="19">
        <v>638920</v>
      </c>
      <c r="M5282" s="21">
        <v>5840578</v>
      </c>
      <c r="N5282" s="21">
        <v>3256054</v>
      </c>
      <c r="O5282" s="21">
        <v>2584524</v>
      </c>
      <c r="P5282" s="22">
        <v>23618228</v>
      </c>
      <c r="Q5282" s="22">
        <v>117478</v>
      </c>
      <c r="R5282" s="19">
        <v>525377</v>
      </c>
      <c r="S5282" s="22">
        <v>4070663</v>
      </c>
      <c r="T5282" s="22">
        <v>1825939</v>
      </c>
      <c r="U5282" s="22">
        <v>2244724</v>
      </c>
      <c r="V5282" s="18" t="s">
        <v>31</v>
      </c>
      <c r="W5282" s="1"/>
    </row>
    <row r="5283" spans="1:23" hidden="1" x14ac:dyDescent="0.25">
      <c r="A5283" s="14">
        <v>6854</v>
      </c>
      <c r="B5283" s="18">
        <v>800017873</v>
      </c>
      <c r="C5283" s="18" t="s">
        <v>7008</v>
      </c>
      <c r="D5283" s="14" t="s">
        <v>26</v>
      </c>
      <c r="E5283" s="17" t="s">
        <v>57</v>
      </c>
      <c r="F5283" s="18" t="s">
        <v>72</v>
      </c>
      <c r="G5283" s="18" t="s">
        <v>73</v>
      </c>
      <c r="H5283" s="18" t="s">
        <v>243</v>
      </c>
      <c r="I5283" s="17" t="s">
        <v>94</v>
      </c>
      <c r="J5283" s="21">
        <v>27285393</v>
      </c>
      <c r="K5283" s="21">
        <v>1066150</v>
      </c>
      <c r="L5283" s="19">
        <v>2330214</v>
      </c>
      <c r="M5283" s="21">
        <v>19298349</v>
      </c>
      <c r="N5283" s="21">
        <v>5073749</v>
      </c>
      <c r="O5283" s="21">
        <v>14224600</v>
      </c>
      <c r="P5283" s="22">
        <v>26309804</v>
      </c>
      <c r="Q5283" s="22">
        <v>1409334</v>
      </c>
      <c r="R5283" s="19">
        <v>2082369</v>
      </c>
      <c r="S5283" s="22">
        <v>15552158</v>
      </c>
      <c r="T5283" s="22">
        <v>3173344</v>
      </c>
      <c r="U5283" s="22">
        <v>12378814</v>
      </c>
      <c r="V5283" s="18" t="s">
        <v>31</v>
      </c>
      <c r="W5283" s="1"/>
    </row>
    <row r="5284" spans="1:23" hidden="1" x14ac:dyDescent="0.25">
      <c r="A5284" s="14">
        <v>6855</v>
      </c>
      <c r="B5284" s="18">
        <v>804010334</v>
      </c>
      <c r="C5284" s="18" t="s">
        <v>7009</v>
      </c>
      <c r="D5284" s="14" t="s">
        <v>26</v>
      </c>
      <c r="E5284" s="18" t="s">
        <v>33</v>
      </c>
      <c r="F5284" s="18" t="s">
        <v>65</v>
      </c>
      <c r="G5284" s="14" t="s">
        <v>66</v>
      </c>
      <c r="H5284" s="18" t="s">
        <v>7010</v>
      </c>
      <c r="I5284" s="17" t="s">
        <v>37</v>
      </c>
      <c r="J5284" s="21">
        <v>27283798</v>
      </c>
      <c r="K5284" s="21">
        <v>4266359</v>
      </c>
      <c r="L5284" s="19">
        <v>5706035</v>
      </c>
      <c r="M5284" s="21">
        <v>48028796</v>
      </c>
      <c r="N5284" s="21">
        <v>18329761</v>
      </c>
      <c r="O5284" s="21">
        <v>29699035</v>
      </c>
      <c r="P5284" s="22">
        <v>18592340</v>
      </c>
      <c r="Q5284" s="22">
        <v>2288856</v>
      </c>
      <c r="R5284" s="19">
        <v>2593637</v>
      </c>
      <c r="S5284" s="22">
        <v>36006256</v>
      </c>
      <c r="T5284" s="22">
        <v>9136860</v>
      </c>
      <c r="U5284" s="22">
        <v>26869396</v>
      </c>
      <c r="V5284" s="18" t="s">
        <v>55</v>
      </c>
      <c r="W5284" s="1"/>
    </row>
    <row r="5285" spans="1:23" hidden="1" x14ac:dyDescent="0.25">
      <c r="A5285" s="14">
        <v>6857</v>
      </c>
      <c r="B5285" s="18">
        <v>835001840</v>
      </c>
      <c r="C5285" s="18" t="s">
        <v>7012</v>
      </c>
      <c r="D5285" s="14" t="s">
        <v>26</v>
      </c>
      <c r="E5285" s="17" t="s">
        <v>42</v>
      </c>
      <c r="F5285" s="18" t="s">
        <v>43</v>
      </c>
      <c r="G5285" s="18" t="s">
        <v>62</v>
      </c>
      <c r="H5285" s="18" t="s">
        <v>295</v>
      </c>
      <c r="I5285" s="17" t="s">
        <v>30</v>
      </c>
      <c r="J5285" s="21">
        <v>27272945</v>
      </c>
      <c r="K5285" s="21">
        <v>1213276</v>
      </c>
      <c r="L5285" s="19">
        <v>2822059</v>
      </c>
      <c r="M5285" s="21">
        <v>9774350</v>
      </c>
      <c r="N5285" s="21">
        <v>5524239</v>
      </c>
      <c r="O5285" s="21">
        <v>4250111</v>
      </c>
      <c r="P5285" s="22">
        <v>22085296</v>
      </c>
      <c r="Q5285" s="22">
        <v>1019176</v>
      </c>
      <c r="R5285" s="19">
        <v>2367138</v>
      </c>
      <c r="S5285" s="22">
        <v>8435107</v>
      </c>
      <c r="T5285" s="22">
        <v>4297772</v>
      </c>
      <c r="U5285" s="22">
        <v>4137335</v>
      </c>
      <c r="V5285" s="18" t="s">
        <v>31</v>
      </c>
      <c r="W5285" s="1"/>
    </row>
    <row r="5286" spans="1:23" hidden="1" x14ac:dyDescent="0.25">
      <c r="A5286" s="14">
        <v>6858</v>
      </c>
      <c r="B5286" s="18">
        <v>900349958</v>
      </c>
      <c r="C5286" s="18" t="s">
        <v>7013</v>
      </c>
      <c r="D5286" s="14" t="s">
        <v>26</v>
      </c>
      <c r="E5286" s="17" t="s">
        <v>27</v>
      </c>
      <c r="F5286" s="18" t="s">
        <v>28</v>
      </c>
      <c r="G5286" s="18" t="s">
        <v>28</v>
      </c>
      <c r="H5286" s="18" t="s">
        <v>29</v>
      </c>
      <c r="I5286" s="17" t="s">
        <v>30</v>
      </c>
      <c r="J5286" s="21">
        <v>27248093</v>
      </c>
      <c r="K5286" s="21">
        <v>1092731</v>
      </c>
      <c r="L5286" s="19">
        <v>2525209</v>
      </c>
      <c r="M5286" s="21">
        <v>8031715</v>
      </c>
      <c r="N5286" s="21">
        <v>5731720</v>
      </c>
      <c r="O5286" s="21">
        <v>2299995</v>
      </c>
      <c r="P5286" s="22">
        <v>22776232</v>
      </c>
      <c r="Q5286" s="22">
        <v>-1444340</v>
      </c>
      <c r="R5286" s="19">
        <v>-1055350</v>
      </c>
      <c r="S5286" s="22">
        <v>6866613</v>
      </c>
      <c r="T5286" s="22">
        <v>5659349</v>
      </c>
      <c r="U5286" s="22">
        <v>1207264</v>
      </c>
      <c r="V5286" s="18" t="s">
        <v>31</v>
      </c>
      <c r="W5286" s="1"/>
    </row>
    <row r="5287" spans="1:23" hidden="1" x14ac:dyDescent="0.25">
      <c r="A5287" s="14">
        <v>6859</v>
      </c>
      <c r="B5287" s="18">
        <v>900406525</v>
      </c>
      <c r="C5287" s="18" t="s">
        <v>7014</v>
      </c>
      <c r="D5287" s="14" t="s">
        <v>26</v>
      </c>
      <c r="E5287" s="17" t="s">
        <v>27</v>
      </c>
      <c r="F5287" s="18" t="s">
        <v>28</v>
      </c>
      <c r="G5287" s="18" t="s">
        <v>28</v>
      </c>
      <c r="H5287" s="18" t="s">
        <v>7015</v>
      </c>
      <c r="I5287" s="17" t="s">
        <v>30</v>
      </c>
      <c r="J5287" s="21">
        <v>27246628</v>
      </c>
      <c r="K5287" s="21">
        <v>1857883</v>
      </c>
      <c r="L5287" s="19">
        <v>1878425</v>
      </c>
      <c r="M5287" s="21">
        <v>14799824</v>
      </c>
      <c r="N5287" s="21">
        <v>4775750</v>
      </c>
      <c r="O5287" s="21">
        <v>10024074</v>
      </c>
      <c r="P5287" s="22">
        <v>25893260</v>
      </c>
      <c r="Q5287" s="22">
        <v>872273</v>
      </c>
      <c r="R5287" s="19">
        <v>877662</v>
      </c>
      <c r="S5287" s="22">
        <v>19137056</v>
      </c>
      <c r="T5287" s="22">
        <v>10970865</v>
      </c>
      <c r="U5287" s="22">
        <v>8166191</v>
      </c>
      <c r="V5287" s="18" t="s">
        <v>31</v>
      </c>
      <c r="W5287" s="1"/>
    </row>
    <row r="5288" spans="1:23" hidden="1" x14ac:dyDescent="0.25">
      <c r="A5288" s="14">
        <v>6860</v>
      </c>
      <c r="B5288" s="18">
        <v>900500500</v>
      </c>
      <c r="C5288" s="18" t="s">
        <v>7016</v>
      </c>
      <c r="D5288" s="14" t="s">
        <v>26</v>
      </c>
      <c r="E5288" s="17" t="s">
        <v>27</v>
      </c>
      <c r="F5288" s="18" t="s">
        <v>50</v>
      </c>
      <c r="G5288" s="18" t="s">
        <v>269</v>
      </c>
      <c r="H5288" s="18" t="s">
        <v>326</v>
      </c>
      <c r="I5288" s="17" t="s">
        <v>185</v>
      </c>
      <c r="J5288" s="21">
        <v>27244719</v>
      </c>
      <c r="K5288" s="21">
        <v>297707</v>
      </c>
      <c r="L5288" s="19">
        <v>1065411</v>
      </c>
      <c r="M5288" s="21">
        <v>17322663</v>
      </c>
      <c r="N5288" s="21">
        <v>12552114</v>
      </c>
      <c r="O5288" s="21">
        <v>4770549</v>
      </c>
      <c r="P5288" s="22">
        <v>19047040</v>
      </c>
      <c r="Q5288" s="22">
        <v>397320</v>
      </c>
      <c r="R5288" s="19">
        <v>479599</v>
      </c>
      <c r="S5288" s="22">
        <v>11084874</v>
      </c>
      <c r="T5288" s="22">
        <v>6612032</v>
      </c>
      <c r="U5288" s="22">
        <v>4472842</v>
      </c>
      <c r="V5288" s="18" t="s">
        <v>31</v>
      </c>
      <c r="W5288" s="1"/>
    </row>
    <row r="5289" spans="1:23" hidden="1" x14ac:dyDescent="0.25">
      <c r="A5289" s="14">
        <v>6861</v>
      </c>
      <c r="B5289" s="18">
        <v>900522125</v>
      </c>
      <c r="C5289" s="18" t="s">
        <v>7017</v>
      </c>
      <c r="D5289" s="14" t="s">
        <v>26</v>
      </c>
      <c r="E5289" s="17" t="s">
        <v>27</v>
      </c>
      <c r="F5289" s="18" t="s">
        <v>28</v>
      </c>
      <c r="G5289" s="18" t="s">
        <v>28</v>
      </c>
      <c r="H5289" s="18" t="s">
        <v>3751</v>
      </c>
      <c r="I5289" s="17" t="s">
        <v>94</v>
      </c>
      <c r="J5289" s="21">
        <v>27242609</v>
      </c>
      <c r="K5289" s="21">
        <v>835879</v>
      </c>
      <c r="L5289" s="19">
        <v>1731170</v>
      </c>
      <c r="M5289" s="21">
        <v>18494942</v>
      </c>
      <c r="N5289" s="21">
        <v>12013277</v>
      </c>
      <c r="O5289" s="21">
        <v>6481665</v>
      </c>
      <c r="P5289" s="22">
        <v>27571416</v>
      </c>
      <c r="Q5289" s="22">
        <v>1058513</v>
      </c>
      <c r="R5289" s="19">
        <v>1954405</v>
      </c>
      <c r="S5289" s="22">
        <v>16299955</v>
      </c>
      <c r="T5289" s="22">
        <v>10654164</v>
      </c>
      <c r="U5289" s="22">
        <v>5645791</v>
      </c>
      <c r="V5289" s="18" t="s">
        <v>97</v>
      </c>
      <c r="W5289" s="1"/>
    </row>
    <row r="5290" spans="1:23" hidden="1" x14ac:dyDescent="0.25">
      <c r="A5290" s="14">
        <v>6864</v>
      </c>
      <c r="B5290" s="18">
        <v>814006266</v>
      </c>
      <c r="C5290" s="18" t="s">
        <v>7020</v>
      </c>
      <c r="D5290" s="14" t="s">
        <v>26</v>
      </c>
      <c r="E5290" s="17" t="s">
        <v>42</v>
      </c>
      <c r="F5290" s="18" t="s">
        <v>418</v>
      </c>
      <c r="G5290" s="18" t="s">
        <v>419</v>
      </c>
      <c r="H5290" s="18" t="s">
        <v>101</v>
      </c>
      <c r="I5290" s="17" t="s">
        <v>94</v>
      </c>
      <c r="J5290" s="21">
        <v>27222609</v>
      </c>
      <c r="K5290" s="21">
        <v>1258261</v>
      </c>
      <c r="L5290" s="19">
        <v>1671939</v>
      </c>
      <c r="M5290" s="21">
        <v>37297323</v>
      </c>
      <c r="N5290" s="21">
        <v>20244307</v>
      </c>
      <c r="O5290" s="21">
        <v>17053016</v>
      </c>
      <c r="P5290" s="22">
        <v>38472588</v>
      </c>
      <c r="Q5290" s="22">
        <v>828262</v>
      </c>
      <c r="R5290" s="19">
        <v>1218033</v>
      </c>
      <c r="S5290" s="22">
        <v>53954109</v>
      </c>
      <c r="T5290" s="22">
        <v>38159354</v>
      </c>
      <c r="U5290" s="22">
        <v>15794755</v>
      </c>
      <c r="V5290" s="18" t="s">
        <v>31</v>
      </c>
      <c r="W5290" s="1"/>
    </row>
    <row r="5291" spans="1:23" hidden="1" x14ac:dyDescent="0.25">
      <c r="A5291" s="14">
        <v>6866</v>
      </c>
      <c r="B5291" s="18">
        <v>811022715</v>
      </c>
      <c r="C5291" s="18" t="s">
        <v>7022</v>
      </c>
      <c r="D5291" s="14" t="s">
        <v>26</v>
      </c>
      <c r="E5291" s="17" t="s">
        <v>86</v>
      </c>
      <c r="F5291" s="18" t="s">
        <v>87</v>
      </c>
      <c r="G5291" s="18" t="s">
        <v>103</v>
      </c>
      <c r="H5291" s="18" t="s">
        <v>67</v>
      </c>
      <c r="I5291" s="17" t="s">
        <v>37</v>
      </c>
      <c r="J5291" s="21">
        <v>27211424</v>
      </c>
      <c r="K5291" s="21">
        <v>28097</v>
      </c>
      <c r="L5291" s="19">
        <v>1213139</v>
      </c>
      <c r="M5291" s="21">
        <v>18512046</v>
      </c>
      <c r="N5291" s="21">
        <v>13736534</v>
      </c>
      <c r="O5291" s="21">
        <v>4775512</v>
      </c>
      <c r="P5291" s="22">
        <v>25976464</v>
      </c>
      <c r="Q5291" s="22">
        <v>-1141129</v>
      </c>
      <c r="R5291" s="19">
        <v>-232354</v>
      </c>
      <c r="S5291" s="22">
        <v>19224156</v>
      </c>
      <c r="T5291" s="22">
        <v>14260336</v>
      </c>
      <c r="U5291" s="22">
        <v>4963820</v>
      </c>
      <c r="V5291" s="18" t="s">
        <v>31</v>
      </c>
      <c r="W5291" s="1"/>
    </row>
    <row r="5292" spans="1:23" hidden="1" x14ac:dyDescent="0.25">
      <c r="A5292" s="14">
        <v>6867</v>
      </c>
      <c r="B5292" s="18">
        <v>900738307</v>
      </c>
      <c r="C5292" s="18" t="s">
        <v>7023</v>
      </c>
      <c r="D5292" s="14" t="s">
        <v>26</v>
      </c>
      <c r="E5292" s="17" t="s">
        <v>86</v>
      </c>
      <c r="F5292" s="18" t="s">
        <v>87</v>
      </c>
      <c r="G5292" s="14" t="s">
        <v>92</v>
      </c>
      <c r="H5292" s="18" t="s">
        <v>4033</v>
      </c>
      <c r="I5292" s="17" t="s">
        <v>30</v>
      </c>
      <c r="J5292" s="21">
        <v>27202151</v>
      </c>
      <c r="K5292" s="21">
        <v>1886071</v>
      </c>
      <c r="L5292" s="19">
        <v>3332553</v>
      </c>
      <c r="M5292" s="21">
        <v>6092827</v>
      </c>
      <c r="N5292" s="21">
        <v>3968091</v>
      </c>
      <c r="O5292" s="21">
        <v>2124736</v>
      </c>
      <c r="P5292" s="22">
        <v>22641470</v>
      </c>
      <c r="Q5292" s="22">
        <v>47224</v>
      </c>
      <c r="R5292" s="19">
        <v>415292</v>
      </c>
      <c r="S5292" s="22">
        <v>4170858</v>
      </c>
      <c r="T5292" s="22">
        <v>3932193</v>
      </c>
      <c r="U5292" s="22">
        <v>238665</v>
      </c>
      <c r="V5292" s="18" t="s">
        <v>31</v>
      </c>
      <c r="W5292" s="1"/>
    </row>
    <row r="5293" spans="1:23" hidden="1" x14ac:dyDescent="0.25">
      <c r="A5293" s="14">
        <v>6868</v>
      </c>
      <c r="B5293" s="18">
        <v>811016261</v>
      </c>
      <c r="C5293" s="18" t="s">
        <v>7024</v>
      </c>
      <c r="D5293" s="14" t="s">
        <v>26</v>
      </c>
      <c r="E5293" s="17" t="s">
        <v>86</v>
      </c>
      <c r="F5293" s="18" t="s">
        <v>87</v>
      </c>
      <c r="G5293" s="18" t="s">
        <v>103</v>
      </c>
      <c r="H5293" s="18" t="s">
        <v>222</v>
      </c>
      <c r="I5293" s="17" t="s">
        <v>30</v>
      </c>
      <c r="J5293" s="21">
        <v>27185363</v>
      </c>
      <c r="K5293" s="21">
        <v>781840</v>
      </c>
      <c r="L5293" s="19">
        <v>-1872425</v>
      </c>
      <c r="M5293" s="21">
        <v>20533976</v>
      </c>
      <c r="N5293" s="21">
        <v>13860201</v>
      </c>
      <c r="O5293" s="21">
        <v>6673775</v>
      </c>
      <c r="P5293" s="22">
        <v>26823632</v>
      </c>
      <c r="Q5293" s="22">
        <v>1439455</v>
      </c>
      <c r="R5293" s="19">
        <v>1890039</v>
      </c>
      <c r="S5293" s="22">
        <v>16775974</v>
      </c>
      <c r="T5293" s="22">
        <v>10884039</v>
      </c>
      <c r="U5293" s="22">
        <v>5891935</v>
      </c>
      <c r="V5293" s="18" t="s">
        <v>31</v>
      </c>
      <c r="W5293" s="1"/>
    </row>
    <row r="5294" spans="1:23" hidden="1" x14ac:dyDescent="0.25">
      <c r="A5294" s="14">
        <v>6869</v>
      </c>
      <c r="B5294" s="18">
        <v>800145103</v>
      </c>
      <c r="C5294" s="18" t="s">
        <v>7025</v>
      </c>
      <c r="D5294" s="14" t="s">
        <v>26</v>
      </c>
      <c r="E5294" s="17" t="s">
        <v>27</v>
      </c>
      <c r="F5294" s="18" t="s">
        <v>28</v>
      </c>
      <c r="G5294" s="18" t="s">
        <v>28</v>
      </c>
      <c r="H5294" s="18" t="s">
        <v>2242</v>
      </c>
      <c r="I5294" s="18" t="s">
        <v>75</v>
      </c>
      <c r="J5294" s="21">
        <v>27170591</v>
      </c>
      <c r="K5294" s="21">
        <v>890979</v>
      </c>
      <c r="L5294" s="19">
        <v>1766840</v>
      </c>
      <c r="M5294" s="21">
        <v>7768033</v>
      </c>
      <c r="N5294" s="21">
        <v>3479430</v>
      </c>
      <c r="O5294" s="21">
        <v>4288603</v>
      </c>
      <c r="P5294" s="22">
        <v>20391588</v>
      </c>
      <c r="Q5294" s="22">
        <v>515559</v>
      </c>
      <c r="R5294" s="19">
        <v>1105348</v>
      </c>
      <c r="S5294" s="22">
        <v>7402825</v>
      </c>
      <c r="T5294" s="22">
        <v>3117100</v>
      </c>
      <c r="U5294" s="22">
        <v>4285725</v>
      </c>
      <c r="V5294" s="18" t="s">
        <v>31</v>
      </c>
      <c r="W5294" s="1"/>
    </row>
    <row r="5295" spans="1:23" hidden="1" x14ac:dyDescent="0.25">
      <c r="A5295" s="14">
        <v>6870</v>
      </c>
      <c r="B5295" s="18">
        <v>890304055</v>
      </c>
      <c r="C5295" s="18" t="s">
        <v>7026</v>
      </c>
      <c r="D5295" s="14" t="s">
        <v>26</v>
      </c>
      <c r="E5295" s="17" t="s">
        <v>42</v>
      </c>
      <c r="F5295" s="18" t="s">
        <v>43</v>
      </c>
      <c r="G5295" s="18" t="s">
        <v>62</v>
      </c>
      <c r="H5295" s="18" t="s">
        <v>222</v>
      </c>
      <c r="I5295" s="17" t="s">
        <v>30</v>
      </c>
      <c r="J5295" s="21">
        <v>27160495</v>
      </c>
      <c r="K5295" s="21">
        <v>2068843</v>
      </c>
      <c r="L5295" s="19">
        <v>3747734</v>
      </c>
      <c r="M5295" s="21">
        <v>17970595</v>
      </c>
      <c r="N5295" s="21">
        <v>7390373</v>
      </c>
      <c r="O5295" s="21">
        <v>10580222</v>
      </c>
      <c r="P5295" s="22">
        <v>16377040</v>
      </c>
      <c r="Q5295" s="22">
        <v>691971</v>
      </c>
      <c r="R5295" s="19">
        <v>1367221</v>
      </c>
      <c r="S5295" s="22">
        <v>13993771</v>
      </c>
      <c r="T5295" s="22">
        <v>5482392</v>
      </c>
      <c r="U5295" s="22">
        <v>8511379</v>
      </c>
      <c r="V5295" s="18" t="s">
        <v>31</v>
      </c>
      <c r="W5295" s="1"/>
    </row>
    <row r="5296" spans="1:23" hidden="1" x14ac:dyDescent="0.25">
      <c r="A5296" s="14">
        <v>6871</v>
      </c>
      <c r="B5296" s="18">
        <v>802002267</v>
      </c>
      <c r="C5296" s="18" t="s">
        <v>7027</v>
      </c>
      <c r="D5296" s="14" t="s">
        <v>26</v>
      </c>
      <c r="E5296" s="17" t="s">
        <v>57</v>
      </c>
      <c r="F5296" s="18" t="s">
        <v>58</v>
      </c>
      <c r="G5296" s="14" t="s">
        <v>59</v>
      </c>
      <c r="H5296" s="18" t="s">
        <v>2672</v>
      </c>
      <c r="I5296" s="17" t="s">
        <v>94</v>
      </c>
      <c r="J5296" s="21">
        <v>27158584</v>
      </c>
      <c r="K5296" s="21">
        <v>917446</v>
      </c>
      <c r="L5296" s="19">
        <v>1698711</v>
      </c>
      <c r="M5296" s="21">
        <v>8026505</v>
      </c>
      <c r="N5296" s="21">
        <v>3772181</v>
      </c>
      <c r="O5296" s="21">
        <v>4254324</v>
      </c>
      <c r="P5296" s="22">
        <v>18813772</v>
      </c>
      <c r="Q5296" s="22">
        <v>664343</v>
      </c>
      <c r="R5296" s="19">
        <v>1147844</v>
      </c>
      <c r="S5296" s="22">
        <v>6913650</v>
      </c>
      <c r="T5296" s="22">
        <v>1727137</v>
      </c>
      <c r="U5296" s="22">
        <v>5186513</v>
      </c>
      <c r="V5296" s="18" t="s">
        <v>31</v>
      </c>
      <c r="W5296" s="1"/>
    </row>
    <row r="5297" spans="1:23" hidden="1" x14ac:dyDescent="0.25">
      <c r="A5297" s="14">
        <v>6872</v>
      </c>
      <c r="B5297" s="18">
        <v>900053588</v>
      </c>
      <c r="C5297" s="18" t="s">
        <v>7028</v>
      </c>
      <c r="D5297" s="14" t="s">
        <v>26</v>
      </c>
      <c r="E5297" s="17" t="s">
        <v>27</v>
      </c>
      <c r="F5297" s="18" t="s">
        <v>28</v>
      </c>
      <c r="G5297" s="18" t="s">
        <v>28</v>
      </c>
      <c r="H5297" s="18" t="s">
        <v>279</v>
      </c>
      <c r="I5297" s="17" t="s">
        <v>30</v>
      </c>
      <c r="J5297" s="21">
        <v>27157927</v>
      </c>
      <c r="K5297" s="21">
        <v>354867</v>
      </c>
      <c r="L5297" s="19">
        <v>1690295</v>
      </c>
      <c r="M5297" s="21">
        <v>8403624</v>
      </c>
      <c r="N5297" s="21">
        <v>7121876</v>
      </c>
      <c r="O5297" s="21">
        <v>1281748</v>
      </c>
      <c r="P5297" s="22">
        <v>29042548</v>
      </c>
      <c r="Q5297" s="22">
        <v>1582400</v>
      </c>
      <c r="R5297" s="19">
        <v>3537220</v>
      </c>
      <c r="S5297" s="22">
        <v>6973622</v>
      </c>
      <c r="T5297" s="22">
        <v>4464339</v>
      </c>
      <c r="U5297" s="22">
        <v>2509283</v>
      </c>
      <c r="V5297" s="18" t="s">
        <v>31</v>
      </c>
      <c r="W5297" s="1"/>
    </row>
    <row r="5298" spans="1:23" hidden="1" x14ac:dyDescent="0.25">
      <c r="A5298" s="14">
        <v>6873</v>
      </c>
      <c r="B5298" s="18">
        <v>811001757</v>
      </c>
      <c r="C5298" s="18" t="s">
        <v>7029</v>
      </c>
      <c r="D5298" s="14" t="s">
        <v>26</v>
      </c>
      <c r="E5298" s="17" t="s">
        <v>86</v>
      </c>
      <c r="F5298" s="18" t="s">
        <v>87</v>
      </c>
      <c r="G5298" s="18" t="s">
        <v>88</v>
      </c>
      <c r="H5298" s="18" t="s">
        <v>160</v>
      </c>
      <c r="I5298" s="17" t="s">
        <v>94</v>
      </c>
      <c r="J5298" s="21">
        <v>27154973</v>
      </c>
      <c r="K5298" s="21">
        <v>2074171</v>
      </c>
      <c r="L5298" s="19">
        <v>4162381</v>
      </c>
      <c r="M5298" s="21">
        <v>127367358</v>
      </c>
      <c r="N5298" s="21">
        <v>59691354</v>
      </c>
      <c r="O5298" s="21">
        <v>67676004</v>
      </c>
      <c r="P5298" s="22">
        <v>35571676</v>
      </c>
      <c r="Q5298" s="22">
        <v>5605274</v>
      </c>
      <c r="R5298" s="19">
        <v>7197187</v>
      </c>
      <c r="S5298" s="22">
        <v>86697586</v>
      </c>
      <c r="T5298" s="22">
        <v>21095753</v>
      </c>
      <c r="U5298" s="22">
        <v>65601833</v>
      </c>
      <c r="V5298" s="18" t="s">
        <v>31</v>
      </c>
      <c r="W5298" s="1"/>
    </row>
    <row r="5299" spans="1:23" hidden="1" x14ac:dyDescent="0.25">
      <c r="A5299" s="14">
        <v>6874</v>
      </c>
      <c r="B5299" s="18">
        <v>860402618</v>
      </c>
      <c r="C5299" s="18" t="s">
        <v>7030</v>
      </c>
      <c r="D5299" s="14" t="s">
        <v>26</v>
      </c>
      <c r="E5299" s="17" t="s">
        <v>27</v>
      </c>
      <c r="F5299" s="18" t="s">
        <v>28</v>
      </c>
      <c r="G5299" s="18" t="s">
        <v>28</v>
      </c>
      <c r="H5299" s="18" t="s">
        <v>736</v>
      </c>
      <c r="I5299" s="17" t="s">
        <v>37</v>
      </c>
      <c r="J5299" s="21">
        <v>27154232</v>
      </c>
      <c r="K5299" s="21">
        <v>1116125</v>
      </c>
      <c r="L5299" s="19">
        <v>1682567</v>
      </c>
      <c r="M5299" s="21">
        <v>20232708</v>
      </c>
      <c r="N5299" s="21">
        <v>14072787</v>
      </c>
      <c r="O5299" s="21">
        <v>6159921</v>
      </c>
      <c r="P5299" s="22">
        <v>23482136</v>
      </c>
      <c r="Q5299" s="22">
        <v>1178318</v>
      </c>
      <c r="R5299" s="19">
        <v>1762713</v>
      </c>
      <c r="S5299" s="22">
        <v>21709443</v>
      </c>
      <c r="T5299" s="22">
        <v>16665647</v>
      </c>
      <c r="U5299" s="22">
        <v>5043796</v>
      </c>
      <c r="V5299" s="18" t="s">
        <v>97</v>
      </c>
      <c r="W5299" s="1"/>
    </row>
    <row r="5300" spans="1:23" hidden="1" x14ac:dyDescent="0.25">
      <c r="A5300" s="14">
        <v>6875</v>
      </c>
      <c r="B5300" s="18">
        <v>811023526</v>
      </c>
      <c r="C5300" s="18" t="s">
        <v>7031</v>
      </c>
      <c r="D5300" s="14" t="s">
        <v>26</v>
      </c>
      <c r="E5300" s="17" t="s">
        <v>86</v>
      </c>
      <c r="F5300" s="18" t="s">
        <v>87</v>
      </c>
      <c r="G5300" s="18" t="s">
        <v>88</v>
      </c>
      <c r="H5300" s="18" t="s">
        <v>1291</v>
      </c>
      <c r="I5300" s="17" t="s">
        <v>185</v>
      </c>
      <c r="J5300" s="21">
        <v>27150604</v>
      </c>
      <c r="K5300" s="21">
        <v>73574</v>
      </c>
      <c r="L5300" s="19">
        <v>-197378</v>
      </c>
      <c r="M5300" s="21">
        <v>17088769</v>
      </c>
      <c r="N5300" s="21">
        <v>7225575</v>
      </c>
      <c r="O5300" s="21">
        <v>9863194</v>
      </c>
      <c r="P5300" s="22">
        <v>27070452</v>
      </c>
      <c r="Q5300" s="22">
        <v>479209</v>
      </c>
      <c r="R5300" s="19">
        <v>480999</v>
      </c>
      <c r="S5300" s="22">
        <v>17994046</v>
      </c>
      <c r="T5300" s="22">
        <v>8164745</v>
      </c>
      <c r="U5300" s="22">
        <v>9829301</v>
      </c>
      <c r="V5300" s="18" t="s">
        <v>38</v>
      </c>
      <c r="W5300" s="1"/>
    </row>
    <row r="5301" spans="1:23" hidden="1" x14ac:dyDescent="0.25">
      <c r="A5301" s="14">
        <v>6876</v>
      </c>
      <c r="B5301" s="18">
        <v>814003209</v>
      </c>
      <c r="C5301" s="18" t="s">
        <v>7032</v>
      </c>
      <c r="D5301" s="14" t="s">
        <v>26</v>
      </c>
      <c r="E5301" s="17" t="s">
        <v>42</v>
      </c>
      <c r="F5301" s="18" t="s">
        <v>418</v>
      </c>
      <c r="G5301" s="18" t="s">
        <v>419</v>
      </c>
      <c r="H5301" s="18" t="s">
        <v>628</v>
      </c>
      <c r="I5301" s="18" t="s">
        <v>75</v>
      </c>
      <c r="J5301" s="21">
        <v>27141923</v>
      </c>
      <c r="K5301" s="21">
        <v>2612639</v>
      </c>
      <c r="L5301" s="19">
        <v>3803141</v>
      </c>
      <c r="M5301" s="21">
        <v>45217417</v>
      </c>
      <c r="N5301" s="21">
        <v>7728344</v>
      </c>
      <c r="O5301" s="21">
        <v>37489073</v>
      </c>
      <c r="P5301" s="22">
        <v>27195062</v>
      </c>
      <c r="Q5301" s="22">
        <v>4549145</v>
      </c>
      <c r="R5301" s="19">
        <v>5188789</v>
      </c>
      <c r="S5301" s="22">
        <v>42623444</v>
      </c>
      <c r="T5301" s="22">
        <v>7747011</v>
      </c>
      <c r="U5301" s="22">
        <v>34876433</v>
      </c>
      <c r="V5301" s="18" t="s">
        <v>31</v>
      </c>
      <c r="W5301" s="1"/>
    </row>
    <row r="5302" spans="1:23" hidden="1" x14ac:dyDescent="0.25">
      <c r="A5302" s="14">
        <v>6877</v>
      </c>
      <c r="B5302" s="18">
        <v>830105984</v>
      </c>
      <c r="C5302" s="18" t="s">
        <v>7033</v>
      </c>
      <c r="D5302" s="14" t="s">
        <v>26</v>
      </c>
      <c r="E5302" s="17" t="s">
        <v>27</v>
      </c>
      <c r="F5302" s="18" t="s">
        <v>28</v>
      </c>
      <c r="G5302" s="18" t="s">
        <v>28</v>
      </c>
      <c r="H5302" s="18" t="s">
        <v>966</v>
      </c>
      <c r="I5302" s="17" t="s">
        <v>30</v>
      </c>
      <c r="J5302" s="21">
        <v>27131048</v>
      </c>
      <c r="K5302" s="21">
        <v>3017185</v>
      </c>
      <c r="L5302" s="19">
        <v>4899267</v>
      </c>
      <c r="M5302" s="21">
        <v>19928313</v>
      </c>
      <c r="N5302" s="21">
        <v>11261116</v>
      </c>
      <c r="O5302" s="21">
        <v>8667197</v>
      </c>
      <c r="P5302" s="22">
        <v>25093488</v>
      </c>
      <c r="Q5302" s="22">
        <v>2351653</v>
      </c>
      <c r="R5302" s="19">
        <v>3514442</v>
      </c>
      <c r="S5302" s="22">
        <v>14429154</v>
      </c>
      <c r="T5302" s="22">
        <v>8960004</v>
      </c>
      <c r="U5302" s="22">
        <v>5469150</v>
      </c>
      <c r="V5302" s="18" t="s">
        <v>31</v>
      </c>
      <c r="W5302" s="1"/>
    </row>
    <row r="5303" spans="1:23" hidden="1" x14ac:dyDescent="0.25">
      <c r="A5303" s="14">
        <v>6878</v>
      </c>
      <c r="B5303" s="18">
        <v>900422989</v>
      </c>
      <c r="C5303" s="18" t="s">
        <v>7034</v>
      </c>
      <c r="D5303" s="14" t="s">
        <v>26</v>
      </c>
      <c r="E5303" s="17" t="s">
        <v>86</v>
      </c>
      <c r="F5303" s="18" t="s">
        <v>87</v>
      </c>
      <c r="G5303" s="18" t="s">
        <v>334</v>
      </c>
      <c r="H5303" s="18" t="s">
        <v>2111</v>
      </c>
      <c r="I5303" s="17" t="s">
        <v>37</v>
      </c>
      <c r="J5303" s="21">
        <v>27119201</v>
      </c>
      <c r="K5303" s="21">
        <v>4135860</v>
      </c>
      <c r="L5303" s="19">
        <v>6045422</v>
      </c>
      <c r="M5303" s="21">
        <v>29624654</v>
      </c>
      <c r="N5303" s="21">
        <v>4731710</v>
      </c>
      <c r="O5303" s="21">
        <v>24892944</v>
      </c>
      <c r="P5303" s="22">
        <v>18315854</v>
      </c>
      <c r="Q5303" s="22">
        <v>4155800</v>
      </c>
      <c r="R5303" s="19">
        <v>5188618</v>
      </c>
      <c r="S5303" s="22">
        <v>26744638</v>
      </c>
      <c r="T5303" s="22">
        <v>2330710</v>
      </c>
      <c r="U5303" s="22">
        <v>24413928</v>
      </c>
      <c r="V5303" s="18" t="s">
        <v>31</v>
      </c>
      <c r="W5303" s="1"/>
    </row>
    <row r="5304" spans="1:23" hidden="1" x14ac:dyDescent="0.25">
      <c r="A5304" s="14">
        <v>6879</v>
      </c>
      <c r="B5304" s="18">
        <v>900262893</v>
      </c>
      <c r="C5304" s="18" t="s">
        <v>7035</v>
      </c>
      <c r="D5304" s="14" t="s">
        <v>26</v>
      </c>
      <c r="E5304" s="17" t="s">
        <v>86</v>
      </c>
      <c r="F5304" s="18" t="s">
        <v>87</v>
      </c>
      <c r="G5304" s="18" t="s">
        <v>247</v>
      </c>
      <c r="H5304" s="18" t="s">
        <v>938</v>
      </c>
      <c r="I5304" s="17" t="s">
        <v>30</v>
      </c>
      <c r="J5304" s="21">
        <v>27116960</v>
      </c>
      <c r="K5304" s="21">
        <v>374500</v>
      </c>
      <c r="L5304" s="19">
        <v>1671758</v>
      </c>
      <c r="M5304" s="21">
        <v>9852462</v>
      </c>
      <c r="N5304" s="21">
        <v>4610647</v>
      </c>
      <c r="O5304" s="21">
        <v>5241815</v>
      </c>
      <c r="P5304" s="22">
        <v>24663292</v>
      </c>
      <c r="Q5304" s="22">
        <v>394098</v>
      </c>
      <c r="R5304" s="19">
        <v>1233633</v>
      </c>
      <c r="S5304" s="22">
        <v>12204199</v>
      </c>
      <c r="T5304" s="22">
        <v>7336884</v>
      </c>
      <c r="U5304" s="22">
        <v>4867315</v>
      </c>
      <c r="V5304" s="18" t="s">
        <v>31</v>
      </c>
      <c r="W5304" s="1"/>
    </row>
    <row r="5305" spans="1:23" hidden="1" x14ac:dyDescent="0.25">
      <c r="A5305" s="14">
        <v>6880</v>
      </c>
      <c r="B5305" s="18">
        <v>901225165</v>
      </c>
      <c r="C5305" s="18" t="s">
        <v>7036</v>
      </c>
      <c r="D5305" s="14" t="s">
        <v>26</v>
      </c>
      <c r="E5305" s="17" t="s">
        <v>27</v>
      </c>
      <c r="F5305" s="18" t="s">
        <v>28</v>
      </c>
      <c r="G5305" s="18" t="s">
        <v>28</v>
      </c>
      <c r="H5305" s="18" t="s">
        <v>63</v>
      </c>
      <c r="I5305" s="17" t="s">
        <v>30</v>
      </c>
      <c r="J5305" s="21">
        <v>27110893</v>
      </c>
      <c r="K5305" s="21">
        <v>539419</v>
      </c>
      <c r="L5305" s="19">
        <v>1488127</v>
      </c>
      <c r="M5305" s="21">
        <v>9905111</v>
      </c>
      <c r="N5305" s="21">
        <v>9773001</v>
      </c>
      <c r="O5305" s="21">
        <v>132110</v>
      </c>
      <c r="P5305" s="22">
        <v>20646870</v>
      </c>
      <c r="Q5305" s="22">
        <v>340003</v>
      </c>
      <c r="R5305" s="19">
        <v>836043</v>
      </c>
      <c r="S5305" s="22">
        <v>5524422</v>
      </c>
      <c r="T5305" s="22">
        <v>5931731</v>
      </c>
      <c r="U5305" s="22">
        <v>-407309</v>
      </c>
      <c r="V5305" s="18" t="s">
        <v>38</v>
      </c>
      <c r="W5305" s="1"/>
    </row>
    <row r="5306" spans="1:23" hidden="1" x14ac:dyDescent="0.25">
      <c r="A5306" s="14">
        <v>6882</v>
      </c>
      <c r="B5306" s="18">
        <v>900167786</v>
      </c>
      <c r="C5306" s="18" t="s">
        <v>7038</v>
      </c>
      <c r="D5306" s="14" t="s">
        <v>26</v>
      </c>
      <c r="E5306" s="17" t="s">
        <v>86</v>
      </c>
      <c r="F5306" s="18" t="s">
        <v>87</v>
      </c>
      <c r="G5306" s="18" t="s">
        <v>88</v>
      </c>
      <c r="H5306" s="18" t="s">
        <v>1394</v>
      </c>
      <c r="I5306" s="17" t="s">
        <v>30</v>
      </c>
      <c r="J5306" s="21">
        <v>27106254</v>
      </c>
      <c r="K5306" s="21">
        <v>401254</v>
      </c>
      <c r="L5306" s="19">
        <v>1639667</v>
      </c>
      <c r="M5306" s="21">
        <v>11146200</v>
      </c>
      <c r="N5306" s="21">
        <v>8404327</v>
      </c>
      <c r="O5306" s="21">
        <v>2741873</v>
      </c>
      <c r="P5306" s="22">
        <v>21753876</v>
      </c>
      <c r="Q5306" s="22">
        <v>1172817</v>
      </c>
      <c r="R5306" s="19">
        <v>1650122</v>
      </c>
      <c r="S5306" s="22">
        <v>8361054</v>
      </c>
      <c r="T5306" s="22">
        <v>6020332</v>
      </c>
      <c r="U5306" s="22">
        <v>2340722</v>
      </c>
      <c r="V5306" s="18" t="s">
        <v>31</v>
      </c>
      <c r="W5306" s="1"/>
    </row>
    <row r="5307" spans="1:23" hidden="1" x14ac:dyDescent="0.25">
      <c r="A5307" s="14">
        <v>6883</v>
      </c>
      <c r="B5307" s="18">
        <v>800065684</v>
      </c>
      <c r="C5307" s="18" t="s">
        <v>7039</v>
      </c>
      <c r="D5307" s="14" t="s">
        <v>26</v>
      </c>
      <c r="E5307" s="17" t="s">
        <v>27</v>
      </c>
      <c r="F5307" s="18" t="s">
        <v>28</v>
      </c>
      <c r="G5307" s="18" t="s">
        <v>28</v>
      </c>
      <c r="H5307" s="18" t="s">
        <v>326</v>
      </c>
      <c r="I5307" s="17" t="s">
        <v>185</v>
      </c>
      <c r="J5307" s="21">
        <v>27105741</v>
      </c>
      <c r="K5307" s="21">
        <v>984702</v>
      </c>
      <c r="L5307" s="19">
        <v>3566518</v>
      </c>
      <c r="M5307" s="21">
        <v>8782988</v>
      </c>
      <c r="N5307" s="21">
        <v>4150765</v>
      </c>
      <c r="O5307" s="21">
        <v>4632223</v>
      </c>
      <c r="P5307" s="22">
        <v>25799832</v>
      </c>
      <c r="Q5307" s="22">
        <v>3394162</v>
      </c>
      <c r="R5307" s="19">
        <v>5562744</v>
      </c>
      <c r="S5307" s="22">
        <v>10892447</v>
      </c>
      <c r="T5307" s="22">
        <v>5120233</v>
      </c>
      <c r="U5307" s="22">
        <v>5772214</v>
      </c>
      <c r="V5307" s="18" t="s">
        <v>31</v>
      </c>
      <c r="W5307" s="1"/>
    </row>
    <row r="5308" spans="1:23" hidden="1" x14ac:dyDescent="0.25">
      <c r="A5308" s="14">
        <v>6884</v>
      </c>
      <c r="B5308" s="18">
        <v>891855600</v>
      </c>
      <c r="C5308" s="18" t="s">
        <v>7040</v>
      </c>
      <c r="D5308" s="14" t="s">
        <v>26</v>
      </c>
      <c r="E5308" s="18" t="s">
        <v>33</v>
      </c>
      <c r="F5308" s="18" t="s">
        <v>859</v>
      </c>
      <c r="G5308" s="14" t="s">
        <v>860</v>
      </c>
      <c r="H5308" s="18" t="s">
        <v>560</v>
      </c>
      <c r="I5308" s="17" t="s">
        <v>30</v>
      </c>
      <c r="J5308" s="21">
        <v>27094148</v>
      </c>
      <c r="K5308" s="21">
        <v>1021635</v>
      </c>
      <c r="L5308" s="19">
        <v>1155839</v>
      </c>
      <c r="M5308" s="21">
        <v>13093900</v>
      </c>
      <c r="N5308" s="21">
        <v>3261259</v>
      </c>
      <c r="O5308" s="21">
        <v>9832641</v>
      </c>
      <c r="P5308" s="22">
        <v>23090632</v>
      </c>
      <c r="Q5308" s="22">
        <v>634371</v>
      </c>
      <c r="R5308" s="19">
        <v>713131</v>
      </c>
      <c r="S5308" s="22">
        <v>12997768</v>
      </c>
      <c r="T5308" s="22">
        <v>2924931</v>
      </c>
      <c r="U5308" s="22">
        <v>10072837</v>
      </c>
      <c r="V5308" s="18" t="s">
        <v>31</v>
      </c>
      <c r="W5308" s="1"/>
    </row>
    <row r="5309" spans="1:23" hidden="1" x14ac:dyDescent="0.25">
      <c r="A5309" s="14">
        <v>6885</v>
      </c>
      <c r="B5309" s="18">
        <v>860000100</v>
      </c>
      <c r="C5309" s="18" t="s">
        <v>7041</v>
      </c>
      <c r="D5309" s="14" t="s">
        <v>26</v>
      </c>
      <c r="E5309" s="17" t="s">
        <v>27</v>
      </c>
      <c r="F5309" s="18" t="s">
        <v>28</v>
      </c>
      <c r="G5309" s="18" t="s">
        <v>28</v>
      </c>
      <c r="H5309" s="18" t="s">
        <v>40</v>
      </c>
      <c r="I5309" s="17" t="s">
        <v>30</v>
      </c>
      <c r="J5309" s="21">
        <v>27088636</v>
      </c>
      <c r="K5309" s="21">
        <v>2553522</v>
      </c>
      <c r="L5309" s="19">
        <v>5060772</v>
      </c>
      <c r="M5309" s="21">
        <v>15333237</v>
      </c>
      <c r="N5309" s="21">
        <v>7197689</v>
      </c>
      <c r="O5309" s="21">
        <v>8135548</v>
      </c>
      <c r="P5309" s="22">
        <v>19719402</v>
      </c>
      <c r="Q5309" s="22">
        <v>811108</v>
      </c>
      <c r="R5309" s="19">
        <v>1408854</v>
      </c>
      <c r="S5309" s="22">
        <v>11987317</v>
      </c>
      <c r="T5309" s="22">
        <v>6405291</v>
      </c>
      <c r="U5309" s="22">
        <v>5582026</v>
      </c>
      <c r="V5309" s="18" t="s">
        <v>31</v>
      </c>
      <c r="W5309" s="1"/>
    </row>
    <row r="5310" spans="1:23" hidden="1" x14ac:dyDescent="0.25">
      <c r="A5310" s="14">
        <v>6886</v>
      </c>
      <c r="B5310" s="18">
        <v>900791481</v>
      </c>
      <c r="C5310" s="18" t="s">
        <v>7042</v>
      </c>
      <c r="D5310" s="14" t="s">
        <v>26</v>
      </c>
      <c r="E5310" s="17" t="s">
        <v>57</v>
      </c>
      <c r="F5310" s="18" t="s">
        <v>58</v>
      </c>
      <c r="G5310" s="14" t="s">
        <v>59</v>
      </c>
      <c r="H5310" s="18" t="s">
        <v>132</v>
      </c>
      <c r="I5310" s="17" t="s">
        <v>30</v>
      </c>
      <c r="J5310" s="21">
        <v>27066448</v>
      </c>
      <c r="K5310" s="21">
        <v>593347</v>
      </c>
      <c r="L5310" s="19">
        <v>779845</v>
      </c>
      <c r="M5310" s="21">
        <v>5817566</v>
      </c>
      <c r="N5310" s="21">
        <v>4313076</v>
      </c>
      <c r="O5310" s="21">
        <v>1504490</v>
      </c>
      <c r="P5310" s="22">
        <v>11430613</v>
      </c>
      <c r="Q5310" s="22">
        <v>270025</v>
      </c>
      <c r="R5310" s="19">
        <v>402184</v>
      </c>
      <c r="S5310" s="22">
        <v>3704658</v>
      </c>
      <c r="T5310" s="22">
        <v>2793515</v>
      </c>
      <c r="U5310" s="22">
        <v>911143</v>
      </c>
      <c r="V5310" s="18" t="s">
        <v>31</v>
      </c>
      <c r="W5310" s="1"/>
    </row>
    <row r="5311" spans="1:23" hidden="1" x14ac:dyDescent="0.25">
      <c r="A5311" s="14">
        <v>6887</v>
      </c>
      <c r="B5311" s="18">
        <v>900392867</v>
      </c>
      <c r="C5311" s="18" t="s">
        <v>7043</v>
      </c>
      <c r="D5311" s="14" t="s">
        <v>26</v>
      </c>
      <c r="E5311" s="17" t="s">
        <v>79</v>
      </c>
      <c r="F5311" s="18" t="s">
        <v>115</v>
      </c>
      <c r="G5311" s="18" t="s">
        <v>116</v>
      </c>
      <c r="H5311" s="18" t="s">
        <v>70</v>
      </c>
      <c r="I5311" s="17" t="s">
        <v>30</v>
      </c>
      <c r="J5311" s="21">
        <v>27066295</v>
      </c>
      <c r="K5311" s="21">
        <v>109435</v>
      </c>
      <c r="L5311" s="19">
        <v>2060444</v>
      </c>
      <c r="M5311" s="21">
        <v>20380608</v>
      </c>
      <c r="N5311" s="21">
        <v>10897762</v>
      </c>
      <c r="O5311" s="21">
        <v>9482846</v>
      </c>
      <c r="P5311" s="22">
        <v>47525372</v>
      </c>
      <c r="Q5311" s="22">
        <v>253210</v>
      </c>
      <c r="R5311" s="19">
        <v>1722884</v>
      </c>
      <c r="S5311" s="22">
        <v>19962118</v>
      </c>
      <c r="T5311" s="22">
        <v>11275616</v>
      </c>
      <c r="U5311" s="22">
        <v>8686502</v>
      </c>
      <c r="V5311" s="18" t="s">
        <v>31</v>
      </c>
      <c r="W5311" s="1"/>
    </row>
    <row r="5312" spans="1:23" hidden="1" x14ac:dyDescent="0.25">
      <c r="A5312" s="14">
        <v>6888</v>
      </c>
      <c r="B5312" s="18">
        <v>890109707</v>
      </c>
      <c r="C5312" s="18" t="s">
        <v>7044</v>
      </c>
      <c r="D5312" s="14" t="s">
        <v>26</v>
      </c>
      <c r="E5312" s="17" t="s">
        <v>57</v>
      </c>
      <c r="F5312" s="18" t="s">
        <v>58</v>
      </c>
      <c r="G5312" s="14" t="s">
        <v>59</v>
      </c>
      <c r="H5312" s="18" t="s">
        <v>90</v>
      </c>
      <c r="I5312" s="17" t="s">
        <v>37</v>
      </c>
      <c r="J5312" s="21">
        <v>27057972</v>
      </c>
      <c r="K5312" s="21">
        <v>1670975</v>
      </c>
      <c r="L5312" s="19">
        <v>2994812</v>
      </c>
      <c r="M5312" s="21">
        <v>20564874</v>
      </c>
      <c r="N5312" s="21">
        <v>10566347</v>
      </c>
      <c r="O5312" s="21">
        <v>9998527</v>
      </c>
      <c r="P5312" s="22">
        <v>16032949</v>
      </c>
      <c r="Q5312" s="22">
        <v>476244</v>
      </c>
      <c r="R5312" s="19">
        <v>1054441</v>
      </c>
      <c r="S5312" s="22">
        <v>16682768</v>
      </c>
      <c r="T5312" s="22">
        <v>8383643</v>
      </c>
      <c r="U5312" s="22">
        <v>8299125</v>
      </c>
      <c r="V5312" s="18" t="s">
        <v>31</v>
      </c>
      <c r="W5312" s="1"/>
    </row>
    <row r="5313" spans="1:23" hidden="1" x14ac:dyDescent="0.25">
      <c r="A5313" s="14">
        <v>6889</v>
      </c>
      <c r="B5313" s="18">
        <v>811010512</v>
      </c>
      <c r="C5313" s="18" t="s">
        <v>7045</v>
      </c>
      <c r="D5313" s="14" t="s">
        <v>26</v>
      </c>
      <c r="E5313" s="17" t="s">
        <v>86</v>
      </c>
      <c r="F5313" s="18" t="s">
        <v>87</v>
      </c>
      <c r="G5313" s="18" t="s">
        <v>88</v>
      </c>
      <c r="H5313" s="18" t="s">
        <v>1272</v>
      </c>
      <c r="I5313" s="17" t="s">
        <v>185</v>
      </c>
      <c r="J5313" s="21">
        <v>27049826</v>
      </c>
      <c r="K5313" s="21">
        <v>3828733</v>
      </c>
      <c r="L5313" s="19">
        <v>4548287</v>
      </c>
      <c r="M5313" s="21">
        <v>95639800</v>
      </c>
      <c r="N5313" s="21">
        <v>29742652</v>
      </c>
      <c r="O5313" s="21">
        <v>65897148</v>
      </c>
      <c r="P5313" s="22">
        <v>23714172</v>
      </c>
      <c r="Q5313" s="22">
        <v>1257377</v>
      </c>
      <c r="R5313" s="19">
        <v>1575371</v>
      </c>
      <c r="S5313" s="22">
        <v>82445737</v>
      </c>
      <c r="T5313" s="22">
        <v>21194104</v>
      </c>
      <c r="U5313" s="22">
        <v>61251633</v>
      </c>
      <c r="V5313" s="18" t="s">
        <v>38</v>
      </c>
      <c r="W5313" s="1"/>
    </row>
    <row r="5314" spans="1:23" hidden="1" x14ac:dyDescent="0.25">
      <c r="A5314" s="14">
        <v>6890</v>
      </c>
      <c r="B5314" s="18">
        <v>890203580</v>
      </c>
      <c r="C5314" s="18" t="s">
        <v>7046</v>
      </c>
      <c r="D5314" s="14" t="s">
        <v>26</v>
      </c>
      <c r="E5314" s="18" t="s">
        <v>33</v>
      </c>
      <c r="F5314" s="18" t="s">
        <v>65</v>
      </c>
      <c r="G5314" s="14" t="s">
        <v>66</v>
      </c>
      <c r="H5314" s="18" t="s">
        <v>1546</v>
      </c>
      <c r="I5314" s="18" t="s">
        <v>75</v>
      </c>
      <c r="J5314" s="21">
        <v>27047971</v>
      </c>
      <c r="K5314" s="21">
        <v>3274149</v>
      </c>
      <c r="L5314" s="19">
        <v>5569343</v>
      </c>
      <c r="M5314" s="21">
        <v>41612939</v>
      </c>
      <c r="N5314" s="21">
        <v>16951068</v>
      </c>
      <c r="O5314" s="21">
        <v>24661871</v>
      </c>
      <c r="P5314" s="22">
        <v>29292024</v>
      </c>
      <c r="Q5314" s="22">
        <v>4526038</v>
      </c>
      <c r="R5314" s="19">
        <v>7010988</v>
      </c>
      <c r="S5314" s="22">
        <v>44310671</v>
      </c>
      <c r="T5314" s="22">
        <v>16875220</v>
      </c>
      <c r="U5314" s="22">
        <v>27435451</v>
      </c>
      <c r="V5314" s="18" t="s">
        <v>31</v>
      </c>
      <c r="W5314" s="1"/>
    </row>
    <row r="5315" spans="1:23" hidden="1" x14ac:dyDescent="0.25">
      <c r="A5315" s="14">
        <v>6891</v>
      </c>
      <c r="B5315" s="18">
        <v>890113945</v>
      </c>
      <c r="C5315" s="18" t="s">
        <v>7047</v>
      </c>
      <c r="D5315" s="14" t="s">
        <v>26</v>
      </c>
      <c r="E5315" s="17" t="s">
        <v>57</v>
      </c>
      <c r="F5315" s="18" t="s">
        <v>58</v>
      </c>
      <c r="G5315" s="14" t="s">
        <v>505</v>
      </c>
      <c r="H5315" s="18" t="s">
        <v>7048</v>
      </c>
      <c r="I5315" s="18" t="s">
        <v>75</v>
      </c>
      <c r="J5315" s="21">
        <v>27027744</v>
      </c>
      <c r="K5315" s="21">
        <v>5095012</v>
      </c>
      <c r="L5315" s="19">
        <v>8207949</v>
      </c>
      <c r="M5315" s="21">
        <v>56997379</v>
      </c>
      <c r="N5315" s="21">
        <v>10868858</v>
      </c>
      <c r="O5315" s="21">
        <v>46128521</v>
      </c>
      <c r="P5315" s="22">
        <v>24134664</v>
      </c>
      <c r="Q5315" s="22">
        <v>5786281</v>
      </c>
      <c r="R5315" s="19">
        <v>8584998</v>
      </c>
      <c r="S5315" s="22">
        <v>55974529</v>
      </c>
      <c r="T5315" s="22">
        <v>8643554</v>
      </c>
      <c r="U5315" s="22">
        <v>47330975</v>
      </c>
      <c r="V5315" s="18" t="s">
        <v>31</v>
      </c>
      <c r="W5315" s="1"/>
    </row>
    <row r="5316" spans="1:23" hidden="1" x14ac:dyDescent="0.25">
      <c r="A5316" s="14">
        <v>6892</v>
      </c>
      <c r="B5316" s="18">
        <v>819002433</v>
      </c>
      <c r="C5316" s="18" t="s">
        <v>7049</v>
      </c>
      <c r="D5316" s="14" t="s">
        <v>26</v>
      </c>
      <c r="E5316" s="17" t="s">
        <v>57</v>
      </c>
      <c r="F5316" s="18" t="s">
        <v>415</v>
      </c>
      <c r="G5316" s="16" t="s">
        <v>416</v>
      </c>
      <c r="H5316" s="18" t="s">
        <v>6408</v>
      </c>
      <c r="I5316" s="18" t="s">
        <v>75</v>
      </c>
      <c r="J5316" s="21">
        <v>27024536</v>
      </c>
      <c r="K5316" s="21">
        <v>9769247</v>
      </c>
      <c r="L5316" s="19">
        <v>11530125</v>
      </c>
      <c r="M5316" s="21">
        <v>98684210</v>
      </c>
      <c r="N5316" s="21">
        <v>11383046</v>
      </c>
      <c r="O5316" s="21">
        <v>87301164</v>
      </c>
      <c r="P5316" s="22">
        <v>22500584</v>
      </c>
      <c r="Q5316" s="22">
        <v>7097191</v>
      </c>
      <c r="R5316" s="19">
        <v>8502669</v>
      </c>
      <c r="S5316" s="22">
        <v>89554660</v>
      </c>
      <c r="T5316" s="22">
        <v>11829122</v>
      </c>
      <c r="U5316" s="22">
        <v>77725538</v>
      </c>
      <c r="V5316" s="18" t="s">
        <v>38</v>
      </c>
      <c r="W5316" s="1"/>
    </row>
    <row r="5317" spans="1:23" hidden="1" x14ac:dyDescent="0.25">
      <c r="A5317" s="14">
        <v>6893</v>
      </c>
      <c r="B5317" s="18">
        <v>901016547</v>
      </c>
      <c r="C5317" s="18" t="s">
        <v>7050</v>
      </c>
      <c r="D5317" s="14" t="s">
        <v>26</v>
      </c>
      <c r="E5317" s="17" t="s">
        <v>57</v>
      </c>
      <c r="F5317" s="18" t="s">
        <v>58</v>
      </c>
      <c r="G5317" s="14" t="s">
        <v>349</v>
      </c>
      <c r="H5317" s="18" t="s">
        <v>470</v>
      </c>
      <c r="I5317" s="17" t="s">
        <v>30</v>
      </c>
      <c r="J5317" s="21">
        <v>27022631</v>
      </c>
      <c r="K5317" s="21">
        <v>958647</v>
      </c>
      <c r="L5317" s="19">
        <v>1850722</v>
      </c>
      <c r="M5317" s="21">
        <v>18601783</v>
      </c>
      <c r="N5317" s="21">
        <v>16188415</v>
      </c>
      <c r="O5317" s="21">
        <v>2413368</v>
      </c>
      <c r="P5317" s="22">
        <v>20737640</v>
      </c>
      <c r="Q5317" s="22">
        <v>977142</v>
      </c>
      <c r="R5317" s="19">
        <v>1548470</v>
      </c>
      <c r="S5317" s="22">
        <v>12178757</v>
      </c>
      <c r="T5317" s="22">
        <v>10724037</v>
      </c>
      <c r="U5317" s="22">
        <v>1454720</v>
      </c>
      <c r="V5317" s="18" t="s">
        <v>31</v>
      </c>
      <c r="W5317" s="1"/>
    </row>
    <row r="5318" spans="1:23" hidden="1" x14ac:dyDescent="0.25">
      <c r="A5318" s="14">
        <v>6894</v>
      </c>
      <c r="B5318" s="18">
        <v>901002064</v>
      </c>
      <c r="C5318" s="18" t="s">
        <v>7051</v>
      </c>
      <c r="D5318" s="14" t="s">
        <v>26</v>
      </c>
      <c r="E5318" s="17" t="s">
        <v>86</v>
      </c>
      <c r="F5318" s="18" t="s">
        <v>87</v>
      </c>
      <c r="G5318" s="18" t="s">
        <v>88</v>
      </c>
      <c r="H5318" s="18" t="s">
        <v>263</v>
      </c>
      <c r="I5318" s="18" t="s">
        <v>75</v>
      </c>
      <c r="J5318" s="21">
        <v>27015346</v>
      </c>
      <c r="K5318" s="21">
        <v>515520</v>
      </c>
      <c r="L5318" s="19">
        <v>1015287</v>
      </c>
      <c r="M5318" s="21">
        <v>25054034</v>
      </c>
      <c r="N5318" s="21">
        <v>23289093</v>
      </c>
      <c r="O5318" s="21">
        <v>1764941</v>
      </c>
      <c r="P5318" s="22">
        <v>31858846</v>
      </c>
      <c r="Q5318" s="22">
        <v>455531</v>
      </c>
      <c r="R5318" s="19">
        <v>831150</v>
      </c>
      <c r="S5318" s="22">
        <v>21530931</v>
      </c>
      <c r="T5318" s="22">
        <v>20281510</v>
      </c>
      <c r="U5318" s="22">
        <v>1249421</v>
      </c>
      <c r="V5318" s="18" t="s">
        <v>38</v>
      </c>
      <c r="W5318" s="1"/>
    </row>
    <row r="5319" spans="1:23" hidden="1" x14ac:dyDescent="0.25">
      <c r="A5319" s="14">
        <v>6895</v>
      </c>
      <c r="B5319" s="18">
        <v>830005066</v>
      </c>
      <c r="C5319" s="18" t="s">
        <v>7052</v>
      </c>
      <c r="D5319" s="14" t="s">
        <v>26</v>
      </c>
      <c r="E5319" s="17" t="s">
        <v>27</v>
      </c>
      <c r="F5319" s="18" t="s">
        <v>28</v>
      </c>
      <c r="G5319" s="18" t="s">
        <v>28</v>
      </c>
      <c r="H5319" s="18" t="s">
        <v>5087</v>
      </c>
      <c r="I5319" s="17" t="s">
        <v>30</v>
      </c>
      <c r="J5319" s="21">
        <v>27004661</v>
      </c>
      <c r="K5319" s="21">
        <v>2385307</v>
      </c>
      <c r="L5319" s="19">
        <v>4210900</v>
      </c>
      <c r="M5319" s="21">
        <v>18049947</v>
      </c>
      <c r="N5319" s="21">
        <v>1215431</v>
      </c>
      <c r="O5319" s="21">
        <v>16834516</v>
      </c>
      <c r="P5319" s="22">
        <v>24746886</v>
      </c>
      <c r="Q5319" s="22">
        <v>2357814</v>
      </c>
      <c r="R5319" s="19">
        <v>3867843</v>
      </c>
      <c r="S5319" s="22">
        <v>16866156</v>
      </c>
      <c r="T5319" s="22">
        <v>2416947</v>
      </c>
      <c r="U5319" s="22">
        <v>14449209</v>
      </c>
      <c r="V5319" s="18" t="s">
        <v>31</v>
      </c>
      <c r="W5319" s="1"/>
    </row>
    <row r="5320" spans="1:23" hidden="1" x14ac:dyDescent="0.25">
      <c r="A5320" s="14">
        <v>6896</v>
      </c>
      <c r="B5320" s="18">
        <v>900339537</v>
      </c>
      <c r="C5320" s="18" t="s">
        <v>7053</v>
      </c>
      <c r="D5320" s="14" t="s">
        <v>26</v>
      </c>
      <c r="E5320" s="17" t="s">
        <v>27</v>
      </c>
      <c r="F5320" s="18" t="s">
        <v>28</v>
      </c>
      <c r="G5320" s="18" t="s">
        <v>28</v>
      </c>
      <c r="H5320" s="18" t="s">
        <v>7054</v>
      </c>
      <c r="I5320" s="17" t="s">
        <v>37</v>
      </c>
      <c r="J5320" s="21">
        <v>27001235</v>
      </c>
      <c r="K5320" s="21">
        <v>5480295</v>
      </c>
      <c r="L5320" s="19">
        <v>8971241</v>
      </c>
      <c r="M5320" s="21">
        <v>20196592</v>
      </c>
      <c r="N5320" s="21">
        <v>11021370</v>
      </c>
      <c r="O5320" s="21">
        <v>9175222</v>
      </c>
      <c r="P5320" s="22">
        <v>25785584</v>
      </c>
      <c r="Q5320" s="22">
        <v>3865213</v>
      </c>
      <c r="R5320" s="19">
        <v>6038678</v>
      </c>
      <c r="S5320" s="22">
        <v>7339371</v>
      </c>
      <c r="T5320" s="22">
        <v>6549258</v>
      </c>
      <c r="U5320" s="22">
        <v>790113</v>
      </c>
      <c r="V5320" s="18" t="s">
        <v>31</v>
      </c>
      <c r="W5320" s="1"/>
    </row>
    <row r="5321" spans="1:23" hidden="1" x14ac:dyDescent="0.25">
      <c r="A5321" s="14">
        <v>6897</v>
      </c>
      <c r="B5321" s="18">
        <v>800229063</v>
      </c>
      <c r="C5321" s="18" t="s">
        <v>7055</v>
      </c>
      <c r="D5321" s="14" t="s">
        <v>26</v>
      </c>
      <c r="E5321" s="17" t="s">
        <v>86</v>
      </c>
      <c r="F5321" s="18" t="s">
        <v>87</v>
      </c>
      <c r="G5321" s="18" t="s">
        <v>88</v>
      </c>
      <c r="H5321" s="18" t="s">
        <v>690</v>
      </c>
      <c r="I5321" s="17" t="s">
        <v>37</v>
      </c>
      <c r="J5321" s="21">
        <v>26997364</v>
      </c>
      <c r="K5321" s="21">
        <v>477532</v>
      </c>
      <c r="L5321" s="19">
        <v>999006</v>
      </c>
      <c r="M5321" s="21">
        <v>5105417</v>
      </c>
      <c r="N5321" s="21">
        <v>4291938</v>
      </c>
      <c r="O5321" s="21">
        <v>813479</v>
      </c>
      <c r="P5321" s="22">
        <v>22100980</v>
      </c>
      <c r="Q5321" s="22">
        <v>-347013</v>
      </c>
      <c r="R5321" s="19">
        <v>-16990</v>
      </c>
      <c r="S5321" s="22">
        <v>5202710</v>
      </c>
      <c r="T5321" s="22">
        <v>4866763</v>
      </c>
      <c r="U5321" s="22">
        <v>335947</v>
      </c>
      <c r="V5321" s="18" t="s">
        <v>31</v>
      </c>
      <c r="W5321" s="1"/>
    </row>
    <row r="5322" spans="1:23" hidden="1" x14ac:dyDescent="0.25">
      <c r="A5322" s="14">
        <v>6898</v>
      </c>
      <c r="B5322" s="18">
        <v>900007881</v>
      </c>
      <c r="C5322" s="18" t="s">
        <v>7056</v>
      </c>
      <c r="D5322" s="14" t="s">
        <v>26</v>
      </c>
      <c r="E5322" s="17" t="s">
        <v>27</v>
      </c>
      <c r="F5322" s="18" t="s">
        <v>28</v>
      </c>
      <c r="G5322" s="18" t="s">
        <v>28</v>
      </c>
      <c r="H5322" s="18" t="s">
        <v>109</v>
      </c>
      <c r="I5322" s="18" t="s">
        <v>75</v>
      </c>
      <c r="J5322" s="21">
        <v>26992912</v>
      </c>
      <c r="K5322" s="21">
        <v>1721395</v>
      </c>
      <c r="L5322" s="19">
        <v>2241885</v>
      </c>
      <c r="M5322" s="21">
        <v>11391155</v>
      </c>
      <c r="N5322" s="21">
        <v>5581125</v>
      </c>
      <c r="O5322" s="21">
        <v>5810030</v>
      </c>
      <c r="P5322" s="22">
        <v>17890520</v>
      </c>
      <c r="Q5322" s="22">
        <v>631569</v>
      </c>
      <c r="R5322" s="19">
        <v>1333202</v>
      </c>
      <c r="S5322" s="22">
        <v>13770015</v>
      </c>
      <c r="T5322" s="22">
        <v>7932678</v>
      </c>
      <c r="U5322" s="22">
        <v>5837337</v>
      </c>
      <c r="V5322" s="18" t="s">
        <v>31</v>
      </c>
      <c r="W5322" s="1"/>
    </row>
    <row r="5323" spans="1:23" hidden="1" x14ac:dyDescent="0.25">
      <c r="A5323" s="14">
        <v>6899</v>
      </c>
      <c r="B5323" s="18">
        <v>830038515</v>
      </c>
      <c r="C5323" s="18" t="s">
        <v>7057</v>
      </c>
      <c r="D5323" s="14" t="s">
        <v>26</v>
      </c>
      <c r="E5323" s="17" t="s">
        <v>27</v>
      </c>
      <c r="F5323" s="18" t="s">
        <v>28</v>
      </c>
      <c r="G5323" s="18" t="s">
        <v>28</v>
      </c>
      <c r="H5323" s="18" t="s">
        <v>160</v>
      </c>
      <c r="I5323" s="17" t="s">
        <v>94</v>
      </c>
      <c r="J5323" s="21">
        <v>26984077</v>
      </c>
      <c r="K5323" s="21">
        <v>2022010</v>
      </c>
      <c r="L5323" s="19">
        <v>3266567</v>
      </c>
      <c r="M5323" s="21">
        <v>29284869</v>
      </c>
      <c r="N5323" s="21">
        <v>19963835</v>
      </c>
      <c r="O5323" s="21">
        <v>9321034</v>
      </c>
      <c r="P5323" s="22">
        <v>20545794</v>
      </c>
      <c r="Q5323" s="22">
        <v>684496</v>
      </c>
      <c r="R5323" s="19">
        <v>1661394</v>
      </c>
      <c r="S5323" s="22">
        <v>24655960</v>
      </c>
      <c r="T5323" s="22">
        <v>15604200</v>
      </c>
      <c r="U5323" s="22">
        <v>9051760</v>
      </c>
      <c r="V5323" s="18" t="s">
        <v>31</v>
      </c>
      <c r="W5323" s="1"/>
    </row>
    <row r="5324" spans="1:23" hidden="1" x14ac:dyDescent="0.25">
      <c r="A5324" s="14">
        <v>6900</v>
      </c>
      <c r="B5324" s="18">
        <v>830042322</v>
      </c>
      <c r="C5324" s="18" t="s">
        <v>7058</v>
      </c>
      <c r="D5324" s="14" t="s">
        <v>26</v>
      </c>
      <c r="E5324" s="17" t="s">
        <v>27</v>
      </c>
      <c r="F5324" s="18" t="s">
        <v>28</v>
      </c>
      <c r="G5324" s="18" t="s">
        <v>28</v>
      </c>
      <c r="H5324" s="18" t="s">
        <v>326</v>
      </c>
      <c r="I5324" s="17" t="s">
        <v>185</v>
      </c>
      <c r="J5324" s="21">
        <v>26981012</v>
      </c>
      <c r="K5324" s="21">
        <v>-225308</v>
      </c>
      <c r="L5324" s="19">
        <v>1434309</v>
      </c>
      <c r="M5324" s="21">
        <v>39833537</v>
      </c>
      <c r="N5324" s="21">
        <v>20179486</v>
      </c>
      <c r="O5324" s="21">
        <v>19654051</v>
      </c>
      <c r="P5324" s="22">
        <v>18519836</v>
      </c>
      <c r="Q5324" s="22">
        <v>-1051966</v>
      </c>
      <c r="R5324" s="19">
        <v>18643</v>
      </c>
      <c r="S5324" s="22">
        <v>37775659</v>
      </c>
      <c r="T5324" s="22">
        <v>18050106</v>
      </c>
      <c r="U5324" s="22">
        <v>19725553</v>
      </c>
      <c r="V5324" s="18" t="s">
        <v>38</v>
      </c>
      <c r="W5324" s="1"/>
    </row>
    <row r="5325" spans="1:23" hidden="1" x14ac:dyDescent="0.25">
      <c r="A5325" s="14">
        <v>6901</v>
      </c>
      <c r="B5325" s="18">
        <v>800119086</v>
      </c>
      <c r="C5325" s="18" t="s">
        <v>7059</v>
      </c>
      <c r="D5325" s="14" t="s">
        <v>26</v>
      </c>
      <c r="E5325" s="17" t="s">
        <v>86</v>
      </c>
      <c r="F5325" s="18" t="s">
        <v>87</v>
      </c>
      <c r="G5325" s="18" t="s">
        <v>88</v>
      </c>
      <c r="H5325" s="18" t="s">
        <v>160</v>
      </c>
      <c r="I5325" s="17" t="s">
        <v>94</v>
      </c>
      <c r="J5325" s="21">
        <v>26980999</v>
      </c>
      <c r="K5325" s="21">
        <v>1662632</v>
      </c>
      <c r="L5325" s="19">
        <v>2135604</v>
      </c>
      <c r="M5325" s="21">
        <v>29524879</v>
      </c>
      <c r="N5325" s="21">
        <v>4820309</v>
      </c>
      <c r="O5325" s="21">
        <v>24704570</v>
      </c>
      <c r="P5325" s="22">
        <v>20256864</v>
      </c>
      <c r="Q5325" s="22">
        <v>1878598</v>
      </c>
      <c r="R5325" s="19">
        <v>2489454</v>
      </c>
      <c r="S5325" s="22">
        <v>24176693</v>
      </c>
      <c r="T5325" s="22">
        <v>3300253</v>
      </c>
      <c r="U5325" s="22">
        <v>20876440</v>
      </c>
      <c r="V5325" s="18" t="s">
        <v>31</v>
      </c>
      <c r="W5325" s="1"/>
    </row>
    <row r="5326" spans="1:23" hidden="1" x14ac:dyDescent="0.25">
      <c r="A5326" s="14">
        <v>6902</v>
      </c>
      <c r="B5326" s="18">
        <v>811026299</v>
      </c>
      <c r="C5326" s="18" t="s">
        <v>7060</v>
      </c>
      <c r="D5326" s="14" t="s">
        <v>26</v>
      </c>
      <c r="E5326" s="17" t="s">
        <v>86</v>
      </c>
      <c r="F5326" s="18" t="s">
        <v>87</v>
      </c>
      <c r="G5326" s="18" t="s">
        <v>88</v>
      </c>
      <c r="H5326" s="18" t="s">
        <v>132</v>
      </c>
      <c r="I5326" s="17" t="s">
        <v>30</v>
      </c>
      <c r="J5326" s="21">
        <v>26964613</v>
      </c>
      <c r="K5326" s="21">
        <v>1418168</v>
      </c>
      <c r="L5326" s="19">
        <v>2275450</v>
      </c>
      <c r="M5326" s="21">
        <v>12931255</v>
      </c>
      <c r="N5326" s="21">
        <v>7296836</v>
      </c>
      <c r="O5326" s="21">
        <v>5634419</v>
      </c>
      <c r="P5326" s="22">
        <v>20182366</v>
      </c>
      <c r="Q5326" s="22">
        <v>842585</v>
      </c>
      <c r="R5326" s="19">
        <v>1292835</v>
      </c>
      <c r="S5326" s="22">
        <v>9550879</v>
      </c>
      <c r="T5326" s="22">
        <v>5334628</v>
      </c>
      <c r="U5326" s="22">
        <v>4216251</v>
      </c>
      <c r="V5326" s="18" t="s">
        <v>31</v>
      </c>
      <c r="W5326" s="1"/>
    </row>
    <row r="5327" spans="1:23" hidden="1" x14ac:dyDescent="0.25">
      <c r="A5327" s="14">
        <v>6903</v>
      </c>
      <c r="B5327" s="18">
        <v>900398731</v>
      </c>
      <c r="C5327" s="18" t="s">
        <v>7061</v>
      </c>
      <c r="D5327" s="14" t="s">
        <v>26</v>
      </c>
      <c r="E5327" s="17" t="s">
        <v>86</v>
      </c>
      <c r="F5327" s="18" t="s">
        <v>87</v>
      </c>
      <c r="G5327" s="18" t="s">
        <v>88</v>
      </c>
      <c r="H5327" s="18" t="s">
        <v>29</v>
      </c>
      <c r="I5327" s="17" t="s">
        <v>30</v>
      </c>
      <c r="J5327" s="21">
        <v>26958751</v>
      </c>
      <c r="K5327" s="21">
        <v>-724557</v>
      </c>
      <c r="L5327" s="19">
        <v>2483364</v>
      </c>
      <c r="M5327" s="21">
        <v>14397430</v>
      </c>
      <c r="N5327" s="21">
        <v>13160817</v>
      </c>
      <c r="O5327" s="21">
        <v>1236613</v>
      </c>
      <c r="P5327" s="22">
        <v>34217540</v>
      </c>
      <c r="Q5327" s="22">
        <v>-276706</v>
      </c>
      <c r="R5327" s="19">
        <v>3296608</v>
      </c>
      <c r="S5327" s="22">
        <v>18473797</v>
      </c>
      <c r="T5327" s="22">
        <v>16490344</v>
      </c>
      <c r="U5327" s="22">
        <v>1983453</v>
      </c>
      <c r="V5327" s="18" t="s">
        <v>31</v>
      </c>
      <c r="W5327" s="1"/>
    </row>
    <row r="5328" spans="1:23" hidden="1" x14ac:dyDescent="0.25">
      <c r="A5328" s="14">
        <v>6904</v>
      </c>
      <c r="B5328" s="18">
        <v>900480656</v>
      </c>
      <c r="C5328" s="18" t="s">
        <v>7062</v>
      </c>
      <c r="D5328" s="14" t="s">
        <v>26</v>
      </c>
      <c r="E5328" s="17" t="s">
        <v>79</v>
      </c>
      <c r="F5328" s="18" t="s">
        <v>115</v>
      </c>
      <c r="G5328" s="18" t="s">
        <v>116</v>
      </c>
      <c r="H5328" s="18" t="s">
        <v>267</v>
      </c>
      <c r="I5328" s="17" t="s">
        <v>30</v>
      </c>
      <c r="J5328" s="21">
        <v>26951905</v>
      </c>
      <c r="K5328" s="21">
        <v>198683</v>
      </c>
      <c r="L5328" s="19">
        <v>591925</v>
      </c>
      <c r="M5328" s="21">
        <v>13139170</v>
      </c>
      <c r="N5328" s="21">
        <v>7893312</v>
      </c>
      <c r="O5328" s="21">
        <v>5245858</v>
      </c>
      <c r="P5328" s="22">
        <v>21560932</v>
      </c>
      <c r="Q5328" s="22">
        <v>201878</v>
      </c>
      <c r="R5328" s="19">
        <v>548856</v>
      </c>
      <c r="S5328" s="22">
        <v>8483223</v>
      </c>
      <c r="T5328" s="22">
        <v>4982047</v>
      </c>
      <c r="U5328" s="22">
        <v>3501176</v>
      </c>
      <c r="V5328" s="18" t="s">
        <v>38</v>
      </c>
      <c r="W5328" s="1"/>
    </row>
    <row r="5329" spans="1:23" hidden="1" x14ac:dyDescent="0.25">
      <c r="A5329" s="14">
        <v>6905</v>
      </c>
      <c r="B5329" s="18">
        <v>900163080</v>
      </c>
      <c r="C5329" s="18" t="s">
        <v>7063</v>
      </c>
      <c r="D5329" s="14" t="s">
        <v>26</v>
      </c>
      <c r="E5329" s="17" t="s">
        <v>86</v>
      </c>
      <c r="F5329" s="18" t="s">
        <v>87</v>
      </c>
      <c r="G5329" s="14" t="s">
        <v>532</v>
      </c>
      <c r="H5329" s="18" t="s">
        <v>526</v>
      </c>
      <c r="I5329" s="17" t="s">
        <v>30</v>
      </c>
      <c r="J5329" s="21">
        <v>26947548</v>
      </c>
      <c r="K5329" s="21">
        <v>45848</v>
      </c>
      <c r="L5329" s="19">
        <v>660062</v>
      </c>
      <c r="M5329" s="21">
        <v>13818731</v>
      </c>
      <c r="N5329" s="21">
        <v>4027842</v>
      </c>
      <c r="O5329" s="21">
        <v>9790889</v>
      </c>
      <c r="P5329" s="22">
        <v>22154808</v>
      </c>
      <c r="Q5329" s="22">
        <v>850063</v>
      </c>
      <c r="R5329" s="19">
        <v>1540667</v>
      </c>
      <c r="S5329" s="22">
        <v>12914870</v>
      </c>
      <c r="T5329" s="22">
        <v>3169829</v>
      </c>
      <c r="U5329" s="22">
        <v>9745041</v>
      </c>
      <c r="V5329" s="18" t="s">
        <v>38</v>
      </c>
      <c r="W5329" s="1"/>
    </row>
    <row r="5330" spans="1:23" hidden="1" x14ac:dyDescent="0.25">
      <c r="A5330" s="14">
        <v>6906</v>
      </c>
      <c r="B5330" s="18">
        <v>900923685</v>
      </c>
      <c r="C5330" s="18" t="s">
        <v>7064</v>
      </c>
      <c r="D5330" s="14" t="s">
        <v>26</v>
      </c>
      <c r="E5330" s="17" t="s">
        <v>343</v>
      </c>
      <c r="F5330" s="18" t="s">
        <v>344</v>
      </c>
      <c r="G5330" s="18" t="s">
        <v>345</v>
      </c>
      <c r="H5330" s="18" t="s">
        <v>172</v>
      </c>
      <c r="I5330" s="17" t="s">
        <v>30</v>
      </c>
      <c r="J5330" s="21">
        <v>26943497</v>
      </c>
      <c r="K5330" s="21">
        <v>926276</v>
      </c>
      <c r="L5330" s="19">
        <v>1310605</v>
      </c>
      <c r="M5330" s="21">
        <v>18807696</v>
      </c>
      <c r="N5330" s="21">
        <v>9393675</v>
      </c>
      <c r="O5330" s="21">
        <v>9414021</v>
      </c>
      <c r="P5330" s="22">
        <v>27195696</v>
      </c>
      <c r="Q5330" s="22">
        <v>1712885</v>
      </c>
      <c r="R5330" s="19">
        <v>2803065</v>
      </c>
      <c r="S5330" s="22">
        <v>16923750</v>
      </c>
      <c r="T5330" s="22">
        <v>8436005</v>
      </c>
      <c r="U5330" s="22">
        <v>8487745</v>
      </c>
      <c r="V5330" s="18" t="s">
        <v>31</v>
      </c>
      <c r="W5330" s="1"/>
    </row>
    <row r="5331" spans="1:23" hidden="1" x14ac:dyDescent="0.25">
      <c r="A5331" s="14">
        <v>6907</v>
      </c>
      <c r="B5331" s="18">
        <v>900389251</v>
      </c>
      <c r="C5331" s="18" t="s">
        <v>7065</v>
      </c>
      <c r="D5331" s="14" t="s">
        <v>26</v>
      </c>
      <c r="E5331" s="17" t="s">
        <v>57</v>
      </c>
      <c r="F5331" s="18" t="s">
        <v>415</v>
      </c>
      <c r="G5331" s="16" t="s">
        <v>416</v>
      </c>
      <c r="H5331" s="18" t="s">
        <v>213</v>
      </c>
      <c r="I5331" s="17" t="s">
        <v>30</v>
      </c>
      <c r="J5331" s="21">
        <v>26942834</v>
      </c>
      <c r="K5331" s="21">
        <v>-2843421</v>
      </c>
      <c r="L5331" s="19">
        <v>-2858142</v>
      </c>
      <c r="M5331" s="21">
        <v>74128400</v>
      </c>
      <c r="N5331" s="21">
        <v>60931265</v>
      </c>
      <c r="O5331" s="21">
        <v>13197135</v>
      </c>
      <c r="P5331" s="22">
        <v>2888324</v>
      </c>
      <c r="Q5331" s="22">
        <v>-654393</v>
      </c>
      <c r="R5331" s="19">
        <v>-621170</v>
      </c>
      <c r="S5331" s="22">
        <v>74145345</v>
      </c>
      <c r="T5331" s="22">
        <v>58104789</v>
      </c>
      <c r="U5331" s="22">
        <v>16040556</v>
      </c>
      <c r="V5331" s="18" t="s">
        <v>31</v>
      </c>
      <c r="W5331" s="1"/>
    </row>
    <row r="5332" spans="1:23" hidden="1" x14ac:dyDescent="0.25">
      <c r="A5332" s="14">
        <v>6908</v>
      </c>
      <c r="B5332" s="18">
        <v>830017822</v>
      </c>
      <c r="C5332" s="18" t="s">
        <v>7066</v>
      </c>
      <c r="D5332" s="14" t="s">
        <v>26</v>
      </c>
      <c r="E5332" s="17" t="s">
        <v>27</v>
      </c>
      <c r="F5332" s="18" t="s">
        <v>28</v>
      </c>
      <c r="G5332" s="18" t="s">
        <v>28</v>
      </c>
      <c r="H5332" s="18" t="s">
        <v>560</v>
      </c>
      <c r="I5332" s="17" t="s">
        <v>30</v>
      </c>
      <c r="J5332" s="21">
        <v>26942064</v>
      </c>
      <c r="K5332" s="21">
        <v>-651572</v>
      </c>
      <c r="L5332" s="19">
        <v>-592289</v>
      </c>
      <c r="M5332" s="21">
        <v>6132540</v>
      </c>
      <c r="N5332" s="21">
        <v>4528781</v>
      </c>
      <c r="O5332" s="21">
        <v>1603759</v>
      </c>
      <c r="P5332" s="22">
        <v>30811902</v>
      </c>
      <c r="Q5332" s="22">
        <v>-207561</v>
      </c>
      <c r="R5332" s="19">
        <v>-59109</v>
      </c>
      <c r="S5332" s="22">
        <v>5414031</v>
      </c>
      <c r="T5332" s="22">
        <v>3794241</v>
      </c>
      <c r="U5332" s="22">
        <v>1619790</v>
      </c>
      <c r="V5332" s="18" t="s">
        <v>31</v>
      </c>
      <c r="W5332" s="1"/>
    </row>
    <row r="5333" spans="1:23" hidden="1" x14ac:dyDescent="0.25">
      <c r="A5333" s="14">
        <v>6909</v>
      </c>
      <c r="B5333" s="18">
        <v>901005556</v>
      </c>
      <c r="C5333" s="18" t="s">
        <v>7067</v>
      </c>
      <c r="D5333" s="14" t="s">
        <v>26</v>
      </c>
      <c r="E5333" s="17" t="s">
        <v>27</v>
      </c>
      <c r="F5333" s="18" t="s">
        <v>28</v>
      </c>
      <c r="G5333" s="18" t="s">
        <v>28</v>
      </c>
      <c r="H5333" s="18" t="s">
        <v>243</v>
      </c>
      <c r="I5333" s="17" t="s">
        <v>94</v>
      </c>
      <c r="J5333" s="21">
        <v>26940292</v>
      </c>
      <c r="K5333" s="21">
        <v>-968492</v>
      </c>
      <c r="L5333" s="19">
        <v>889635</v>
      </c>
      <c r="M5333" s="21">
        <v>28350540</v>
      </c>
      <c r="N5333" s="21">
        <v>28031922</v>
      </c>
      <c r="O5333" s="21">
        <v>318618</v>
      </c>
      <c r="P5333" s="22">
        <v>24406088</v>
      </c>
      <c r="Q5333" s="22">
        <v>70623</v>
      </c>
      <c r="R5333" s="19">
        <v>1487750</v>
      </c>
      <c r="S5333" s="22">
        <v>35986212</v>
      </c>
      <c r="T5333" s="22">
        <v>34699101</v>
      </c>
      <c r="U5333" s="22">
        <v>1287111</v>
      </c>
      <c r="V5333" s="18" t="s">
        <v>31</v>
      </c>
      <c r="W5333" s="1"/>
    </row>
    <row r="5334" spans="1:23" hidden="1" x14ac:dyDescent="0.25">
      <c r="A5334" s="14">
        <v>6910</v>
      </c>
      <c r="B5334" s="18">
        <v>830093663</v>
      </c>
      <c r="C5334" s="18" t="s">
        <v>7068</v>
      </c>
      <c r="D5334" s="14" t="s">
        <v>26</v>
      </c>
      <c r="E5334" s="17" t="s">
        <v>27</v>
      </c>
      <c r="F5334" s="18" t="s">
        <v>28</v>
      </c>
      <c r="G5334" s="18" t="s">
        <v>28</v>
      </c>
      <c r="H5334" s="18" t="s">
        <v>1210</v>
      </c>
      <c r="I5334" s="17" t="s">
        <v>30</v>
      </c>
      <c r="J5334" s="21">
        <v>26939058</v>
      </c>
      <c r="K5334" s="21">
        <v>1337125</v>
      </c>
      <c r="L5334" s="19">
        <v>2014339</v>
      </c>
      <c r="M5334" s="21">
        <v>8277361</v>
      </c>
      <c r="N5334" s="21">
        <v>2692821</v>
      </c>
      <c r="O5334" s="21">
        <v>5584540</v>
      </c>
      <c r="P5334" s="22">
        <v>22370668</v>
      </c>
      <c r="Q5334" s="22">
        <v>1143807</v>
      </c>
      <c r="R5334" s="19">
        <v>1676624</v>
      </c>
      <c r="S5334" s="22">
        <v>10494017</v>
      </c>
      <c r="T5334" s="22">
        <v>1751465</v>
      </c>
      <c r="U5334" s="22">
        <v>8742552</v>
      </c>
      <c r="V5334" s="18" t="s">
        <v>31</v>
      </c>
      <c r="W5334" s="1"/>
    </row>
    <row r="5335" spans="1:23" hidden="1" x14ac:dyDescent="0.25">
      <c r="A5335" s="14">
        <v>6911</v>
      </c>
      <c r="B5335" s="18">
        <v>900418344</v>
      </c>
      <c r="C5335" s="18" t="s">
        <v>7069</v>
      </c>
      <c r="D5335" s="14" t="s">
        <v>26</v>
      </c>
      <c r="E5335" s="17" t="s">
        <v>27</v>
      </c>
      <c r="F5335" s="18" t="s">
        <v>28</v>
      </c>
      <c r="G5335" s="18" t="s">
        <v>28</v>
      </c>
      <c r="H5335" s="18" t="s">
        <v>160</v>
      </c>
      <c r="I5335" s="17" t="s">
        <v>94</v>
      </c>
      <c r="J5335" s="21">
        <v>26935089</v>
      </c>
      <c r="K5335" s="21">
        <v>3250763</v>
      </c>
      <c r="L5335" s="19">
        <v>-7362337</v>
      </c>
      <c r="M5335" s="21">
        <v>101326373</v>
      </c>
      <c r="N5335" s="21">
        <v>93123401</v>
      </c>
      <c r="O5335" s="21">
        <v>8202972</v>
      </c>
      <c r="P5335" s="22">
        <v>0</v>
      </c>
      <c r="Q5335" s="22">
        <v>161903</v>
      </c>
      <c r="R5335" s="19">
        <v>-6930980</v>
      </c>
      <c r="S5335" s="22">
        <v>109725071</v>
      </c>
      <c r="T5335" s="22">
        <v>104772862</v>
      </c>
      <c r="U5335" s="22">
        <v>4952209</v>
      </c>
      <c r="V5335" s="18" t="s">
        <v>31</v>
      </c>
      <c r="W5335" s="1"/>
    </row>
    <row r="5336" spans="1:23" hidden="1" x14ac:dyDescent="0.25">
      <c r="A5336" s="14">
        <v>6912</v>
      </c>
      <c r="B5336" s="18">
        <v>900439192</v>
      </c>
      <c r="C5336" s="18" t="s">
        <v>7070</v>
      </c>
      <c r="D5336" s="14" t="s">
        <v>26</v>
      </c>
      <c r="E5336" s="17" t="s">
        <v>27</v>
      </c>
      <c r="F5336" s="18" t="s">
        <v>28</v>
      </c>
      <c r="G5336" s="18" t="s">
        <v>28</v>
      </c>
      <c r="H5336" s="18" t="s">
        <v>93</v>
      </c>
      <c r="I5336" s="17" t="s">
        <v>94</v>
      </c>
      <c r="J5336" s="21">
        <v>26930283</v>
      </c>
      <c r="K5336" s="21">
        <v>2093</v>
      </c>
      <c r="L5336" s="19">
        <v>-4601893</v>
      </c>
      <c r="M5336" s="21">
        <v>86959774</v>
      </c>
      <c r="N5336" s="21">
        <v>84252104</v>
      </c>
      <c r="O5336" s="21">
        <v>2707670</v>
      </c>
      <c r="P5336" s="22">
        <v>3451</v>
      </c>
      <c r="Q5336" s="22">
        <v>46888</v>
      </c>
      <c r="R5336" s="19">
        <v>-3476835</v>
      </c>
      <c r="S5336" s="22">
        <v>65815495</v>
      </c>
      <c r="T5336" s="22">
        <v>63109918</v>
      </c>
      <c r="U5336" s="22">
        <v>2705577</v>
      </c>
      <c r="V5336" s="18" t="s">
        <v>31</v>
      </c>
      <c r="W5336" s="1"/>
    </row>
    <row r="5337" spans="1:23" hidden="1" x14ac:dyDescent="0.25">
      <c r="A5337" s="14">
        <v>6913</v>
      </c>
      <c r="B5337" s="18">
        <v>829001910</v>
      </c>
      <c r="C5337" s="18" t="s">
        <v>7071</v>
      </c>
      <c r="D5337" s="14" t="s">
        <v>26</v>
      </c>
      <c r="E5337" s="18" t="s">
        <v>33</v>
      </c>
      <c r="F5337" s="18" t="s">
        <v>65</v>
      </c>
      <c r="G5337" s="14" t="s">
        <v>339</v>
      </c>
      <c r="H5337" s="18" t="s">
        <v>101</v>
      </c>
      <c r="I5337" s="17" t="s">
        <v>94</v>
      </c>
      <c r="J5337" s="21">
        <v>26929643</v>
      </c>
      <c r="K5337" s="21">
        <v>2520881</v>
      </c>
      <c r="L5337" s="19">
        <v>4641226</v>
      </c>
      <c r="M5337" s="21">
        <v>30012597</v>
      </c>
      <c r="N5337" s="21">
        <v>11909046</v>
      </c>
      <c r="O5337" s="21">
        <v>18103551</v>
      </c>
      <c r="P5337" s="22">
        <v>19242260</v>
      </c>
      <c r="Q5337" s="22">
        <v>1922875</v>
      </c>
      <c r="R5337" s="19">
        <v>3473150</v>
      </c>
      <c r="S5337" s="22">
        <v>33352953</v>
      </c>
      <c r="T5337" s="22">
        <v>17770284</v>
      </c>
      <c r="U5337" s="22">
        <v>15582669</v>
      </c>
      <c r="V5337" s="18" t="s">
        <v>31</v>
      </c>
      <c r="W5337" s="1"/>
    </row>
    <row r="5338" spans="1:23" hidden="1" x14ac:dyDescent="0.25">
      <c r="A5338" s="14">
        <v>6915</v>
      </c>
      <c r="B5338" s="18">
        <v>900832629</v>
      </c>
      <c r="C5338" s="18" t="s">
        <v>7073</v>
      </c>
      <c r="D5338" s="14" t="s">
        <v>26</v>
      </c>
      <c r="E5338" s="17" t="s">
        <v>27</v>
      </c>
      <c r="F5338" s="18" t="s">
        <v>50</v>
      </c>
      <c r="G5338" s="14" t="s">
        <v>188</v>
      </c>
      <c r="H5338" s="18" t="s">
        <v>3248</v>
      </c>
      <c r="I5338" s="17" t="s">
        <v>30</v>
      </c>
      <c r="J5338" s="21">
        <v>26917318</v>
      </c>
      <c r="K5338" s="21">
        <v>744054</v>
      </c>
      <c r="L5338" s="19">
        <v>1026814</v>
      </c>
      <c r="M5338" s="21">
        <v>56828913</v>
      </c>
      <c r="N5338" s="21">
        <v>7104916</v>
      </c>
      <c r="O5338" s="21">
        <v>49723997</v>
      </c>
      <c r="P5338" s="22">
        <v>18883540</v>
      </c>
      <c r="Q5338" s="22">
        <v>598577</v>
      </c>
      <c r="R5338" s="19">
        <v>-1468141</v>
      </c>
      <c r="S5338" s="22">
        <v>24593073</v>
      </c>
      <c r="T5338" s="22">
        <v>2073752</v>
      </c>
      <c r="U5338" s="22">
        <v>22519321</v>
      </c>
      <c r="V5338" s="18" t="s">
        <v>97</v>
      </c>
      <c r="W5338" s="1"/>
    </row>
    <row r="5339" spans="1:23" hidden="1" x14ac:dyDescent="0.25">
      <c r="A5339" s="14">
        <v>6916</v>
      </c>
      <c r="B5339" s="18">
        <v>802000989</v>
      </c>
      <c r="C5339" s="18" t="s">
        <v>7074</v>
      </c>
      <c r="D5339" s="14" t="s">
        <v>26</v>
      </c>
      <c r="E5339" s="17" t="s">
        <v>57</v>
      </c>
      <c r="F5339" s="18" t="s">
        <v>58</v>
      </c>
      <c r="G5339" s="14" t="s">
        <v>349</v>
      </c>
      <c r="H5339" s="18" t="s">
        <v>4876</v>
      </c>
      <c r="I5339" s="17" t="s">
        <v>37</v>
      </c>
      <c r="J5339" s="21">
        <v>26912376</v>
      </c>
      <c r="K5339" s="21">
        <v>1087259</v>
      </c>
      <c r="L5339" s="19">
        <v>3937544</v>
      </c>
      <c r="M5339" s="21">
        <v>28979802</v>
      </c>
      <c r="N5339" s="21">
        <v>24349606</v>
      </c>
      <c r="O5339" s="21">
        <v>4630196</v>
      </c>
      <c r="P5339" s="22">
        <v>20367852</v>
      </c>
      <c r="Q5339" s="22">
        <v>1005884</v>
      </c>
      <c r="R5339" s="19">
        <v>2515635</v>
      </c>
      <c r="S5339" s="22">
        <v>26691962</v>
      </c>
      <c r="T5339" s="22">
        <v>21133851</v>
      </c>
      <c r="U5339" s="22">
        <v>5558111</v>
      </c>
      <c r="V5339" s="18" t="s">
        <v>38</v>
      </c>
      <c r="W5339" s="1"/>
    </row>
    <row r="5340" spans="1:23" hidden="1" x14ac:dyDescent="0.25">
      <c r="A5340" s="14">
        <v>6917</v>
      </c>
      <c r="B5340" s="18">
        <v>832005666</v>
      </c>
      <c r="C5340" s="18" t="s">
        <v>7075</v>
      </c>
      <c r="D5340" s="14" t="s">
        <v>26</v>
      </c>
      <c r="E5340" s="17" t="s">
        <v>86</v>
      </c>
      <c r="F5340" s="18" t="s">
        <v>87</v>
      </c>
      <c r="G5340" s="18" t="s">
        <v>247</v>
      </c>
      <c r="H5340" s="18" t="s">
        <v>411</v>
      </c>
      <c r="I5340" s="18" t="s">
        <v>75</v>
      </c>
      <c r="J5340" s="21">
        <v>26907549</v>
      </c>
      <c r="K5340" s="21">
        <v>1030002</v>
      </c>
      <c r="L5340" s="19">
        <v>1893219</v>
      </c>
      <c r="M5340" s="21">
        <v>49057144</v>
      </c>
      <c r="N5340" s="21">
        <v>10766887</v>
      </c>
      <c r="O5340" s="21">
        <v>38290257</v>
      </c>
      <c r="P5340" s="22">
        <v>25571654</v>
      </c>
      <c r="Q5340" s="22">
        <v>-66194</v>
      </c>
      <c r="R5340" s="19">
        <v>520489</v>
      </c>
      <c r="S5340" s="22">
        <v>48052778</v>
      </c>
      <c r="T5340" s="22">
        <v>10843040</v>
      </c>
      <c r="U5340" s="22">
        <v>37209738</v>
      </c>
      <c r="V5340" s="18" t="s">
        <v>38</v>
      </c>
      <c r="W5340" s="1"/>
    </row>
    <row r="5341" spans="1:23" hidden="1" x14ac:dyDescent="0.25">
      <c r="A5341" s="14">
        <v>6918</v>
      </c>
      <c r="B5341" s="18">
        <v>900447351</v>
      </c>
      <c r="C5341" s="18" t="s">
        <v>7076</v>
      </c>
      <c r="D5341" s="14" t="s">
        <v>26</v>
      </c>
      <c r="E5341" s="17" t="s">
        <v>86</v>
      </c>
      <c r="F5341" s="18" t="s">
        <v>87</v>
      </c>
      <c r="G5341" s="18" t="s">
        <v>88</v>
      </c>
      <c r="H5341" s="18" t="s">
        <v>277</v>
      </c>
      <c r="I5341" s="17" t="s">
        <v>30</v>
      </c>
      <c r="J5341" s="21">
        <v>26907357</v>
      </c>
      <c r="K5341" s="21">
        <v>-551873</v>
      </c>
      <c r="L5341" s="19">
        <v>-548027</v>
      </c>
      <c r="M5341" s="21">
        <v>7628401</v>
      </c>
      <c r="N5341" s="21">
        <v>7656092</v>
      </c>
      <c r="O5341" s="21">
        <v>-27691</v>
      </c>
      <c r="P5341" s="22">
        <v>17361284</v>
      </c>
      <c r="Q5341" s="22">
        <v>-562091</v>
      </c>
      <c r="R5341" s="19">
        <v>-572879</v>
      </c>
      <c r="S5341" s="22">
        <v>5763812</v>
      </c>
      <c r="T5341" s="22">
        <v>5236073</v>
      </c>
      <c r="U5341" s="22">
        <v>527739</v>
      </c>
      <c r="V5341" s="18" t="s">
        <v>31</v>
      </c>
      <c r="W5341" s="1"/>
    </row>
    <row r="5342" spans="1:23" hidden="1" x14ac:dyDescent="0.25">
      <c r="A5342" s="14">
        <v>6919</v>
      </c>
      <c r="B5342" s="18">
        <v>900236068</v>
      </c>
      <c r="C5342" s="18" t="s">
        <v>7077</v>
      </c>
      <c r="D5342" s="14" t="s">
        <v>26</v>
      </c>
      <c r="E5342" s="18" t="s">
        <v>33</v>
      </c>
      <c r="F5342" s="18" t="s">
        <v>65</v>
      </c>
      <c r="G5342" s="14" t="s">
        <v>183</v>
      </c>
      <c r="H5342" s="18" t="s">
        <v>7078</v>
      </c>
      <c r="I5342" s="18" t="s">
        <v>75</v>
      </c>
      <c r="J5342" s="21">
        <v>26902643</v>
      </c>
      <c r="K5342" s="21">
        <v>3617075</v>
      </c>
      <c r="L5342" s="19">
        <v>6523903</v>
      </c>
      <c r="M5342" s="21">
        <v>85220183</v>
      </c>
      <c r="N5342" s="21">
        <v>29667183</v>
      </c>
      <c r="O5342" s="21">
        <v>55553000</v>
      </c>
      <c r="P5342" s="22">
        <v>35075440</v>
      </c>
      <c r="Q5342" s="22">
        <v>8057206</v>
      </c>
      <c r="R5342" s="19">
        <v>12171344</v>
      </c>
      <c r="S5342" s="22">
        <v>83562912</v>
      </c>
      <c r="T5342" s="22">
        <v>27323987</v>
      </c>
      <c r="U5342" s="22">
        <v>56238925</v>
      </c>
      <c r="V5342" s="18" t="s">
        <v>31</v>
      </c>
      <c r="W5342" s="1"/>
    </row>
    <row r="5343" spans="1:23" hidden="1" x14ac:dyDescent="0.25">
      <c r="A5343" s="14">
        <v>6921</v>
      </c>
      <c r="B5343" s="18">
        <v>811046559</v>
      </c>
      <c r="C5343" s="18" t="s">
        <v>7080</v>
      </c>
      <c r="D5343" s="14" t="s">
        <v>26</v>
      </c>
      <c r="E5343" s="17" t="s">
        <v>86</v>
      </c>
      <c r="F5343" s="18" t="s">
        <v>87</v>
      </c>
      <c r="G5343" s="18" t="s">
        <v>88</v>
      </c>
      <c r="H5343" s="18" t="s">
        <v>245</v>
      </c>
      <c r="I5343" s="17" t="s">
        <v>30</v>
      </c>
      <c r="J5343" s="21">
        <v>26895959</v>
      </c>
      <c r="K5343" s="21">
        <v>523662</v>
      </c>
      <c r="L5343" s="19">
        <v>1687505</v>
      </c>
      <c r="M5343" s="21">
        <v>10714673</v>
      </c>
      <c r="N5343" s="21">
        <v>4755501</v>
      </c>
      <c r="O5343" s="21">
        <v>5959172</v>
      </c>
      <c r="P5343" s="22">
        <v>20384824</v>
      </c>
      <c r="Q5343" s="22">
        <v>505080</v>
      </c>
      <c r="R5343" s="19">
        <v>1275907</v>
      </c>
      <c r="S5343" s="22">
        <v>7816375</v>
      </c>
      <c r="T5343" s="22">
        <v>3880865</v>
      </c>
      <c r="U5343" s="22">
        <v>3935510</v>
      </c>
      <c r="V5343" s="18" t="s">
        <v>31</v>
      </c>
      <c r="W5343" s="1"/>
    </row>
    <row r="5344" spans="1:23" hidden="1" x14ac:dyDescent="0.25">
      <c r="A5344" s="14">
        <v>6922</v>
      </c>
      <c r="B5344" s="18">
        <v>900279757</v>
      </c>
      <c r="C5344" s="18" t="s">
        <v>7081</v>
      </c>
      <c r="D5344" s="14" t="s">
        <v>26</v>
      </c>
      <c r="E5344" s="17" t="s">
        <v>42</v>
      </c>
      <c r="F5344" s="18" t="s">
        <v>43</v>
      </c>
      <c r="G5344" s="18" t="s">
        <v>62</v>
      </c>
      <c r="H5344" s="18" t="s">
        <v>184</v>
      </c>
      <c r="I5344" s="17" t="s">
        <v>185</v>
      </c>
      <c r="J5344" s="21">
        <v>26894672</v>
      </c>
      <c r="K5344" s="21">
        <v>595191</v>
      </c>
      <c r="L5344" s="19">
        <v>1396205</v>
      </c>
      <c r="M5344" s="21">
        <v>14190742</v>
      </c>
      <c r="N5344" s="21">
        <v>6164324</v>
      </c>
      <c r="O5344" s="21">
        <v>8026418</v>
      </c>
      <c r="P5344" s="22">
        <v>22783042</v>
      </c>
      <c r="Q5344" s="22">
        <v>956249</v>
      </c>
      <c r="R5344" s="19">
        <v>1734039</v>
      </c>
      <c r="S5344" s="22">
        <v>14404996</v>
      </c>
      <c r="T5344" s="22">
        <v>6973772</v>
      </c>
      <c r="U5344" s="22">
        <v>7431224</v>
      </c>
      <c r="V5344" s="18" t="s">
        <v>31</v>
      </c>
      <c r="W5344" s="1"/>
    </row>
    <row r="5345" spans="1:23" hidden="1" x14ac:dyDescent="0.25">
      <c r="A5345" s="14">
        <v>6923</v>
      </c>
      <c r="B5345" s="18">
        <v>900223868</v>
      </c>
      <c r="C5345" s="18" t="s">
        <v>7082</v>
      </c>
      <c r="D5345" s="14" t="s">
        <v>26</v>
      </c>
      <c r="E5345" s="17" t="s">
        <v>27</v>
      </c>
      <c r="F5345" s="18" t="s">
        <v>28</v>
      </c>
      <c r="G5345" s="18" t="s">
        <v>28</v>
      </c>
      <c r="H5345" s="18" t="s">
        <v>526</v>
      </c>
      <c r="I5345" s="17" t="s">
        <v>30</v>
      </c>
      <c r="J5345" s="21">
        <v>26890224</v>
      </c>
      <c r="K5345" s="21">
        <v>-169718</v>
      </c>
      <c r="L5345" s="19">
        <v>-364560</v>
      </c>
      <c r="M5345" s="21">
        <v>19795859</v>
      </c>
      <c r="N5345" s="21">
        <v>7666216</v>
      </c>
      <c r="O5345" s="21">
        <v>12129643</v>
      </c>
      <c r="P5345" s="22">
        <v>21027924</v>
      </c>
      <c r="Q5345" s="22">
        <v>261495</v>
      </c>
      <c r="R5345" s="19">
        <v>202530</v>
      </c>
      <c r="S5345" s="22">
        <v>14498320</v>
      </c>
      <c r="T5345" s="22">
        <v>8758825</v>
      </c>
      <c r="U5345" s="22">
        <v>5739495</v>
      </c>
      <c r="V5345" s="18" t="s">
        <v>31</v>
      </c>
      <c r="W5345" s="1"/>
    </row>
    <row r="5346" spans="1:23" hidden="1" x14ac:dyDescent="0.25">
      <c r="A5346" s="14">
        <v>6924</v>
      </c>
      <c r="B5346" s="18">
        <v>900462403</v>
      </c>
      <c r="C5346" s="18" t="s">
        <v>7083</v>
      </c>
      <c r="D5346" s="14" t="s">
        <v>26</v>
      </c>
      <c r="E5346" s="17" t="s">
        <v>86</v>
      </c>
      <c r="F5346" s="18" t="s">
        <v>87</v>
      </c>
      <c r="G5346" s="18" t="s">
        <v>334</v>
      </c>
      <c r="H5346" s="18" t="s">
        <v>243</v>
      </c>
      <c r="I5346" s="17" t="s">
        <v>94</v>
      </c>
      <c r="J5346" s="21">
        <v>26880517</v>
      </c>
      <c r="K5346" s="21">
        <v>721650</v>
      </c>
      <c r="L5346" s="19">
        <v>1395559</v>
      </c>
      <c r="M5346" s="21">
        <v>52839338</v>
      </c>
      <c r="N5346" s="21">
        <v>48592013</v>
      </c>
      <c r="O5346" s="21">
        <v>4247325</v>
      </c>
      <c r="P5346" s="22">
        <v>8467733</v>
      </c>
      <c r="Q5346" s="22">
        <v>313743</v>
      </c>
      <c r="R5346" s="19">
        <v>461671</v>
      </c>
      <c r="S5346" s="22">
        <v>25762004</v>
      </c>
      <c r="T5346" s="22">
        <v>22236329</v>
      </c>
      <c r="U5346" s="22">
        <v>3525675</v>
      </c>
      <c r="V5346" s="18" t="s">
        <v>31</v>
      </c>
      <c r="W5346" s="1"/>
    </row>
    <row r="5347" spans="1:23" hidden="1" x14ac:dyDescent="0.25">
      <c r="A5347" s="14">
        <v>6925</v>
      </c>
      <c r="B5347" s="18">
        <v>800002143</v>
      </c>
      <c r="C5347" s="18" t="s">
        <v>7084</v>
      </c>
      <c r="D5347" s="14" t="s">
        <v>26</v>
      </c>
      <c r="E5347" s="17" t="s">
        <v>27</v>
      </c>
      <c r="F5347" s="18" t="s">
        <v>28</v>
      </c>
      <c r="G5347" s="18" t="s">
        <v>28</v>
      </c>
      <c r="H5347" s="18" t="s">
        <v>795</v>
      </c>
      <c r="I5347" s="18" t="s">
        <v>75</v>
      </c>
      <c r="J5347" s="21">
        <v>26870809</v>
      </c>
      <c r="K5347" s="21">
        <v>3613514</v>
      </c>
      <c r="L5347" s="19">
        <v>3995364</v>
      </c>
      <c r="M5347" s="21">
        <v>43930827</v>
      </c>
      <c r="N5347" s="21">
        <v>8776472</v>
      </c>
      <c r="O5347" s="21">
        <v>35154355</v>
      </c>
      <c r="P5347" s="22">
        <v>23430928</v>
      </c>
      <c r="Q5347" s="22">
        <v>3283623</v>
      </c>
      <c r="R5347" s="19">
        <v>4569158</v>
      </c>
      <c r="S5347" s="22">
        <v>38960154</v>
      </c>
      <c r="T5347" s="22">
        <v>10011198</v>
      </c>
      <c r="U5347" s="22">
        <v>28948956</v>
      </c>
      <c r="V5347" s="18" t="s">
        <v>97</v>
      </c>
      <c r="W5347" s="1"/>
    </row>
    <row r="5348" spans="1:23" hidden="1" x14ac:dyDescent="0.25">
      <c r="A5348" s="14">
        <v>6926</v>
      </c>
      <c r="B5348" s="18">
        <v>890100477</v>
      </c>
      <c r="C5348" s="18" t="s">
        <v>7085</v>
      </c>
      <c r="D5348" s="14" t="s">
        <v>26</v>
      </c>
      <c r="E5348" s="17" t="s">
        <v>57</v>
      </c>
      <c r="F5348" s="18" t="s">
        <v>58</v>
      </c>
      <c r="G5348" s="14" t="s">
        <v>59</v>
      </c>
      <c r="H5348" s="18" t="s">
        <v>3333</v>
      </c>
      <c r="I5348" s="18" t="s">
        <v>75</v>
      </c>
      <c r="J5348" s="21">
        <v>26856100</v>
      </c>
      <c r="K5348" s="21">
        <v>-2163654</v>
      </c>
      <c r="L5348" s="19">
        <v>-2237783</v>
      </c>
      <c r="M5348" s="21">
        <v>31975113</v>
      </c>
      <c r="N5348" s="21">
        <v>13655928</v>
      </c>
      <c r="O5348" s="21">
        <v>18319185</v>
      </c>
      <c r="P5348" s="22">
        <v>24242908</v>
      </c>
      <c r="Q5348" s="22">
        <v>507605</v>
      </c>
      <c r="R5348" s="19">
        <v>1230455</v>
      </c>
      <c r="S5348" s="22">
        <v>35751739</v>
      </c>
      <c r="T5348" s="22">
        <v>13756774</v>
      </c>
      <c r="U5348" s="22">
        <v>21994965</v>
      </c>
      <c r="V5348" s="18" t="s">
        <v>55</v>
      </c>
      <c r="W5348" s="1"/>
    </row>
    <row r="5349" spans="1:23" hidden="1" x14ac:dyDescent="0.25">
      <c r="A5349" s="14">
        <v>6927</v>
      </c>
      <c r="B5349" s="18">
        <v>890902061</v>
      </c>
      <c r="C5349" s="18" t="s">
        <v>7086</v>
      </c>
      <c r="D5349" s="14" t="s">
        <v>26</v>
      </c>
      <c r="E5349" s="17" t="s">
        <v>86</v>
      </c>
      <c r="F5349" s="18" t="s">
        <v>87</v>
      </c>
      <c r="G5349" s="18" t="s">
        <v>88</v>
      </c>
      <c r="H5349" s="18" t="s">
        <v>137</v>
      </c>
      <c r="I5349" s="17" t="s">
        <v>30</v>
      </c>
      <c r="J5349" s="21">
        <v>26854997</v>
      </c>
      <c r="K5349" s="21">
        <v>323544</v>
      </c>
      <c r="L5349" s="19">
        <v>739103</v>
      </c>
      <c r="M5349" s="21">
        <v>16432566</v>
      </c>
      <c r="N5349" s="21">
        <v>6458723</v>
      </c>
      <c r="O5349" s="21">
        <v>9973843</v>
      </c>
      <c r="P5349" s="22">
        <v>21303560</v>
      </c>
      <c r="Q5349" s="22">
        <v>620191</v>
      </c>
      <c r="R5349" s="19">
        <v>1064844</v>
      </c>
      <c r="S5349" s="22">
        <v>13351980</v>
      </c>
      <c r="T5349" s="22">
        <v>5700867</v>
      </c>
      <c r="U5349" s="22">
        <v>7651113</v>
      </c>
      <c r="V5349" s="18" t="s">
        <v>31</v>
      </c>
      <c r="W5349" s="1"/>
    </row>
    <row r="5350" spans="1:23" hidden="1" x14ac:dyDescent="0.25">
      <c r="A5350" s="14">
        <v>6928</v>
      </c>
      <c r="B5350" s="18">
        <v>800213488</v>
      </c>
      <c r="C5350" s="18" t="s">
        <v>7087</v>
      </c>
      <c r="D5350" s="14" t="s">
        <v>26</v>
      </c>
      <c r="E5350" s="17" t="s">
        <v>42</v>
      </c>
      <c r="F5350" s="18" t="s">
        <v>139</v>
      </c>
      <c r="G5350" s="18" t="s">
        <v>1003</v>
      </c>
      <c r="H5350" s="18" t="s">
        <v>70</v>
      </c>
      <c r="I5350" s="17" t="s">
        <v>30</v>
      </c>
      <c r="J5350" s="21">
        <v>26845056</v>
      </c>
      <c r="K5350" s="21">
        <v>435713</v>
      </c>
      <c r="L5350" s="19">
        <v>686734</v>
      </c>
      <c r="M5350" s="21">
        <v>6808757</v>
      </c>
      <c r="N5350" s="21">
        <v>2296150</v>
      </c>
      <c r="O5350" s="21">
        <v>4512607</v>
      </c>
      <c r="P5350" s="22">
        <v>19876280</v>
      </c>
      <c r="Q5350" s="22">
        <v>147328</v>
      </c>
      <c r="R5350" s="19">
        <v>224573</v>
      </c>
      <c r="S5350" s="22">
        <v>6877098</v>
      </c>
      <c r="T5350" s="22">
        <v>2045321</v>
      </c>
      <c r="U5350" s="22">
        <v>4831777</v>
      </c>
      <c r="V5350" s="18" t="s">
        <v>31</v>
      </c>
      <c r="W5350" s="1"/>
    </row>
    <row r="5351" spans="1:23" hidden="1" x14ac:dyDescent="0.25">
      <c r="A5351" s="14">
        <v>6929</v>
      </c>
      <c r="B5351" s="18">
        <v>890115082</v>
      </c>
      <c r="C5351" s="18" t="s">
        <v>7088</v>
      </c>
      <c r="D5351" s="14" t="s">
        <v>26</v>
      </c>
      <c r="E5351" s="17" t="s">
        <v>57</v>
      </c>
      <c r="F5351" s="18" t="s">
        <v>58</v>
      </c>
      <c r="G5351" s="14" t="s">
        <v>59</v>
      </c>
      <c r="H5351" s="18" t="s">
        <v>271</v>
      </c>
      <c r="I5351" s="17" t="s">
        <v>30</v>
      </c>
      <c r="J5351" s="21">
        <v>26841517</v>
      </c>
      <c r="K5351" s="21">
        <v>2481654</v>
      </c>
      <c r="L5351" s="19">
        <v>4063129</v>
      </c>
      <c r="M5351" s="21">
        <v>27660046</v>
      </c>
      <c r="N5351" s="21">
        <v>8439591</v>
      </c>
      <c r="O5351" s="21">
        <v>19220455</v>
      </c>
      <c r="P5351" s="22">
        <v>25207814</v>
      </c>
      <c r="Q5351" s="22">
        <v>2492208</v>
      </c>
      <c r="R5351" s="19">
        <v>3930359</v>
      </c>
      <c r="S5351" s="22">
        <v>23446823</v>
      </c>
      <c r="T5351" s="22">
        <v>6776805</v>
      </c>
      <c r="U5351" s="22">
        <v>16670018</v>
      </c>
      <c r="V5351" s="18" t="s">
        <v>31</v>
      </c>
      <c r="W5351" s="1"/>
    </row>
    <row r="5352" spans="1:23" hidden="1" x14ac:dyDescent="0.25">
      <c r="A5352" s="14">
        <v>6930</v>
      </c>
      <c r="B5352" s="18">
        <v>860353254</v>
      </c>
      <c r="C5352" s="18" t="s">
        <v>7089</v>
      </c>
      <c r="D5352" s="14" t="s">
        <v>26</v>
      </c>
      <c r="E5352" s="17" t="s">
        <v>27</v>
      </c>
      <c r="F5352" s="18" t="s">
        <v>28</v>
      </c>
      <c r="G5352" s="18" t="s">
        <v>28</v>
      </c>
      <c r="H5352" s="18" t="s">
        <v>388</v>
      </c>
      <c r="I5352" s="17" t="s">
        <v>185</v>
      </c>
      <c r="J5352" s="21">
        <v>26828582</v>
      </c>
      <c r="K5352" s="21">
        <v>7258313</v>
      </c>
      <c r="L5352" s="19">
        <v>10050158</v>
      </c>
      <c r="M5352" s="21">
        <v>28754268</v>
      </c>
      <c r="N5352" s="21">
        <v>15329695</v>
      </c>
      <c r="O5352" s="21">
        <v>13424573</v>
      </c>
      <c r="P5352" s="22">
        <v>16774824</v>
      </c>
      <c r="Q5352" s="22">
        <v>3697668</v>
      </c>
      <c r="R5352" s="19">
        <v>4997944</v>
      </c>
      <c r="S5352" s="22">
        <v>24617147</v>
      </c>
      <c r="T5352" s="22">
        <v>10067425</v>
      </c>
      <c r="U5352" s="22">
        <v>14549722</v>
      </c>
      <c r="V5352" s="18" t="s">
        <v>31</v>
      </c>
      <c r="W5352" s="1"/>
    </row>
    <row r="5353" spans="1:23" hidden="1" x14ac:dyDescent="0.25">
      <c r="A5353" s="14">
        <v>6931</v>
      </c>
      <c r="B5353" s="18">
        <v>830096299</v>
      </c>
      <c r="C5353" s="18" t="s">
        <v>7090</v>
      </c>
      <c r="D5353" s="14" t="s">
        <v>26</v>
      </c>
      <c r="E5353" s="17" t="s">
        <v>27</v>
      </c>
      <c r="F5353" s="18" t="s">
        <v>28</v>
      </c>
      <c r="G5353" s="18" t="s">
        <v>28</v>
      </c>
      <c r="H5353" s="18" t="s">
        <v>60</v>
      </c>
      <c r="I5353" s="17" t="s">
        <v>30</v>
      </c>
      <c r="J5353" s="21">
        <v>26826994</v>
      </c>
      <c r="K5353" s="21">
        <v>1707224</v>
      </c>
      <c r="L5353" s="19">
        <v>1393434</v>
      </c>
      <c r="M5353" s="21">
        <v>7059612</v>
      </c>
      <c r="N5353" s="21">
        <v>1875791</v>
      </c>
      <c r="O5353" s="21">
        <v>5183821</v>
      </c>
      <c r="P5353" s="22">
        <v>24348512</v>
      </c>
      <c r="Q5353" s="22">
        <v>2044493</v>
      </c>
      <c r="R5353" s="19">
        <v>1824211</v>
      </c>
      <c r="S5353" s="22">
        <v>6892416</v>
      </c>
      <c r="T5353" s="22">
        <v>1445921</v>
      </c>
      <c r="U5353" s="22">
        <v>5446495</v>
      </c>
      <c r="V5353" s="18" t="s">
        <v>31</v>
      </c>
      <c r="W5353" s="1"/>
    </row>
    <row r="5354" spans="1:23" hidden="1" x14ac:dyDescent="0.25">
      <c r="A5354" s="14">
        <v>6932</v>
      </c>
      <c r="B5354" s="18">
        <v>830060529</v>
      </c>
      <c r="C5354" s="18" t="s">
        <v>7091</v>
      </c>
      <c r="D5354" s="14" t="s">
        <v>26</v>
      </c>
      <c r="E5354" s="17" t="s">
        <v>27</v>
      </c>
      <c r="F5354" s="18" t="s">
        <v>28</v>
      </c>
      <c r="G5354" s="18" t="s">
        <v>28</v>
      </c>
      <c r="H5354" s="18" t="s">
        <v>109</v>
      </c>
      <c r="I5354" s="18" t="s">
        <v>75</v>
      </c>
      <c r="J5354" s="21">
        <v>26822630</v>
      </c>
      <c r="K5354" s="21">
        <v>4532329</v>
      </c>
      <c r="L5354" s="19">
        <v>5370796</v>
      </c>
      <c r="M5354" s="21">
        <v>67539002</v>
      </c>
      <c r="N5354" s="21">
        <v>37570888</v>
      </c>
      <c r="O5354" s="21">
        <v>29968114</v>
      </c>
      <c r="P5354" s="22">
        <v>17643748</v>
      </c>
      <c r="Q5354" s="22">
        <v>2992420</v>
      </c>
      <c r="R5354" s="19">
        <v>3198404</v>
      </c>
      <c r="S5354" s="22">
        <v>66745483</v>
      </c>
      <c r="T5354" s="22">
        <v>37420809</v>
      </c>
      <c r="U5354" s="22">
        <v>29324674</v>
      </c>
      <c r="V5354" s="18" t="s">
        <v>38</v>
      </c>
      <c r="W5354" s="1"/>
    </row>
    <row r="5355" spans="1:23" hidden="1" x14ac:dyDescent="0.25">
      <c r="A5355" s="14">
        <v>6933</v>
      </c>
      <c r="B5355" s="18">
        <v>811013990</v>
      </c>
      <c r="C5355" s="18" t="s">
        <v>7092</v>
      </c>
      <c r="D5355" s="14" t="s">
        <v>26</v>
      </c>
      <c r="E5355" s="17" t="s">
        <v>86</v>
      </c>
      <c r="F5355" s="18" t="s">
        <v>87</v>
      </c>
      <c r="G5355" s="18" t="s">
        <v>88</v>
      </c>
      <c r="H5355" s="18" t="s">
        <v>7093</v>
      </c>
      <c r="I5355" s="17" t="s">
        <v>37</v>
      </c>
      <c r="J5355" s="21">
        <v>26821630</v>
      </c>
      <c r="K5355" s="21">
        <v>180408</v>
      </c>
      <c r="L5355" s="19">
        <v>651700</v>
      </c>
      <c r="M5355" s="21">
        <v>9148529</v>
      </c>
      <c r="N5355" s="21">
        <v>5999805</v>
      </c>
      <c r="O5355" s="21">
        <v>3148724</v>
      </c>
      <c r="P5355" s="22">
        <v>24105404</v>
      </c>
      <c r="Q5355" s="22">
        <v>957220</v>
      </c>
      <c r="R5355" s="19">
        <v>1691334</v>
      </c>
      <c r="S5355" s="22">
        <v>8868915</v>
      </c>
      <c r="T5355" s="22">
        <v>5400599</v>
      </c>
      <c r="U5355" s="22">
        <v>3468316</v>
      </c>
      <c r="V5355" s="18" t="s">
        <v>31</v>
      </c>
      <c r="W5355" s="1"/>
    </row>
    <row r="5356" spans="1:23" hidden="1" x14ac:dyDescent="0.25">
      <c r="A5356" s="14">
        <v>6934</v>
      </c>
      <c r="B5356" s="18">
        <v>900576732</v>
      </c>
      <c r="C5356" s="18" t="s">
        <v>7094</v>
      </c>
      <c r="D5356" s="14" t="s">
        <v>26</v>
      </c>
      <c r="E5356" s="17" t="s">
        <v>343</v>
      </c>
      <c r="F5356" s="18" t="s">
        <v>529</v>
      </c>
      <c r="G5356" s="18" t="s">
        <v>924</v>
      </c>
      <c r="H5356" s="18" t="s">
        <v>616</v>
      </c>
      <c r="I5356" s="17" t="s">
        <v>30</v>
      </c>
      <c r="J5356" s="21">
        <v>26807602</v>
      </c>
      <c r="K5356" s="21">
        <v>3848262</v>
      </c>
      <c r="L5356" s="19">
        <v>4470825</v>
      </c>
      <c r="M5356" s="21">
        <v>11199375</v>
      </c>
      <c r="N5356" s="21">
        <v>5299752</v>
      </c>
      <c r="O5356" s="21">
        <v>5899623</v>
      </c>
      <c r="P5356" s="22">
        <v>16696377</v>
      </c>
      <c r="Q5356" s="22">
        <v>1887667</v>
      </c>
      <c r="R5356" s="19">
        <v>1994482</v>
      </c>
      <c r="S5356" s="22">
        <v>7438091</v>
      </c>
      <c r="T5356" s="22">
        <v>3414293</v>
      </c>
      <c r="U5356" s="22">
        <v>4023798</v>
      </c>
      <c r="V5356" s="18" t="s">
        <v>31</v>
      </c>
      <c r="W5356" s="1"/>
    </row>
    <row r="5357" spans="1:23" hidden="1" x14ac:dyDescent="0.25">
      <c r="A5357" s="14">
        <v>6935</v>
      </c>
      <c r="B5357" s="18">
        <v>900665878</v>
      </c>
      <c r="C5357" s="18" t="s">
        <v>7095</v>
      </c>
      <c r="D5357" s="14" t="s">
        <v>26</v>
      </c>
      <c r="E5357" s="17" t="s">
        <v>57</v>
      </c>
      <c r="F5357" s="18" t="s">
        <v>72</v>
      </c>
      <c r="G5357" s="18" t="s">
        <v>73</v>
      </c>
      <c r="H5357" s="18" t="s">
        <v>93</v>
      </c>
      <c r="I5357" s="17" t="s">
        <v>94</v>
      </c>
      <c r="J5357" s="21">
        <v>26805167</v>
      </c>
      <c r="K5357" s="21">
        <v>2983300</v>
      </c>
      <c r="L5357" s="19">
        <v>4296789</v>
      </c>
      <c r="M5357" s="21">
        <v>129047392</v>
      </c>
      <c r="N5357" s="21">
        <v>88201211</v>
      </c>
      <c r="O5357" s="21">
        <v>40846181</v>
      </c>
      <c r="P5357" s="22">
        <v>22719264</v>
      </c>
      <c r="Q5357" s="22">
        <v>780875</v>
      </c>
      <c r="R5357" s="19">
        <v>1362407</v>
      </c>
      <c r="S5357" s="22">
        <v>127438491</v>
      </c>
      <c r="T5357" s="22">
        <v>89321143</v>
      </c>
      <c r="U5357" s="22">
        <v>38117348</v>
      </c>
      <c r="V5357" s="18" t="s">
        <v>38</v>
      </c>
      <c r="W5357" s="1"/>
    </row>
    <row r="5358" spans="1:23" hidden="1" x14ac:dyDescent="0.25">
      <c r="A5358" s="14">
        <v>6936</v>
      </c>
      <c r="B5358" s="18">
        <v>900327909</v>
      </c>
      <c r="C5358" s="18" t="s">
        <v>7096</v>
      </c>
      <c r="D5358" s="14" t="s">
        <v>26</v>
      </c>
      <c r="E5358" s="17" t="s">
        <v>57</v>
      </c>
      <c r="F5358" s="18" t="s">
        <v>415</v>
      </c>
      <c r="G5358" s="16" t="s">
        <v>416</v>
      </c>
      <c r="H5358" s="18" t="s">
        <v>1291</v>
      </c>
      <c r="I5358" s="17" t="s">
        <v>185</v>
      </c>
      <c r="J5358" s="21">
        <v>26800771</v>
      </c>
      <c r="K5358" s="21">
        <v>402780</v>
      </c>
      <c r="L5358" s="19">
        <v>1014822</v>
      </c>
      <c r="M5358" s="21">
        <v>56905885</v>
      </c>
      <c r="N5358" s="21">
        <v>7631029</v>
      </c>
      <c r="O5358" s="21">
        <v>49274856</v>
      </c>
      <c r="P5358" s="22">
        <v>24698712</v>
      </c>
      <c r="Q5358" s="22">
        <v>147006</v>
      </c>
      <c r="R5358" s="19">
        <v>401194</v>
      </c>
      <c r="S5358" s="22">
        <v>57209210</v>
      </c>
      <c r="T5358" s="22">
        <v>8337134</v>
      </c>
      <c r="U5358" s="22">
        <v>48872076</v>
      </c>
      <c r="V5358" s="18" t="s">
        <v>38</v>
      </c>
      <c r="W5358" s="1"/>
    </row>
    <row r="5359" spans="1:23" hidden="1" x14ac:dyDescent="0.25">
      <c r="A5359" s="14">
        <v>6937</v>
      </c>
      <c r="B5359" s="18">
        <v>830092675</v>
      </c>
      <c r="C5359" s="18" t="s">
        <v>7097</v>
      </c>
      <c r="D5359" s="14" t="s">
        <v>26</v>
      </c>
      <c r="E5359" s="17" t="s">
        <v>27</v>
      </c>
      <c r="F5359" s="18" t="s">
        <v>28</v>
      </c>
      <c r="G5359" s="18" t="s">
        <v>28</v>
      </c>
      <c r="H5359" s="18" t="s">
        <v>747</v>
      </c>
      <c r="I5359" s="18" t="s">
        <v>75</v>
      </c>
      <c r="J5359" s="21">
        <v>26794593</v>
      </c>
      <c r="K5359" s="21">
        <v>2611078</v>
      </c>
      <c r="L5359" s="19">
        <v>4238171</v>
      </c>
      <c r="M5359" s="21">
        <v>22675068</v>
      </c>
      <c r="N5359" s="21">
        <v>7756756</v>
      </c>
      <c r="O5359" s="21">
        <v>14918312</v>
      </c>
      <c r="P5359" s="22">
        <v>20077958</v>
      </c>
      <c r="Q5359" s="22">
        <v>2537144</v>
      </c>
      <c r="R5359" s="19">
        <v>3962348</v>
      </c>
      <c r="S5359" s="22">
        <v>20940040</v>
      </c>
      <c r="T5359" s="22">
        <v>8632806</v>
      </c>
      <c r="U5359" s="22">
        <v>12307234</v>
      </c>
      <c r="V5359" s="18" t="s">
        <v>55</v>
      </c>
      <c r="W5359" s="1"/>
    </row>
    <row r="5360" spans="1:23" hidden="1" x14ac:dyDescent="0.25">
      <c r="A5360" s="14">
        <v>6938</v>
      </c>
      <c r="B5360" s="18">
        <v>800022115</v>
      </c>
      <c r="C5360" s="18" t="s">
        <v>7098</v>
      </c>
      <c r="D5360" s="14" t="s">
        <v>26</v>
      </c>
      <c r="E5360" s="17" t="s">
        <v>57</v>
      </c>
      <c r="F5360" s="18" t="s">
        <v>72</v>
      </c>
      <c r="G5360" s="18" t="s">
        <v>73</v>
      </c>
      <c r="H5360" s="18" t="s">
        <v>243</v>
      </c>
      <c r="I5360" s="17" t="s">
        <v>94</v>
      </c>
      <c r="J5360" s="21">
        <v>26788531</v>
      </c>
      <c r="K5360" s="21">
        <v>966702</v>
      </c>
      <c r="L5360" s="19">
        <v>1596457</v>
      </c>
      <c r="M5360" s="21">
        <v>40240703</v>
      </c>
      <c r="N5360" s="21">
        <v>24125171</v>
      </c>
      <c r="O5360" s="21">
        <v>16115532</v>
      </c>
      <c r="P5360" s="22">
        <v>12270039</v>
      </c>
      <c r="Q5360" s="22">
        <v>339681</v>
      </c>
      <c r="R5360" s="19">
        <v>662623</v>
      </c>
      <c r="S5360" s="22">
        <v>23755037</v>
      </c>
      <c r="T5360" s="22">
        <v>9927141</v>
      </c>
      <c r="U5360" s="22">
        <v>13827896</v>
      </c>
      <c r="V5360" s="18" t="s">
        <v>31</v>
      </c>
      <c r="W5360" s="1"/>
    </row>
    <row r="5361" spans="1:23" hidden="1" x14ac:dyDescent="0.25">
      <c r="A5361" s="14">
        <v>6939</v>
      </c>
      <c r="B5361" s="18">
        <v>844002258</v>
      </c>
      <c r="C5361" s="18" t="s">
        <v>7099</v>
      </c>
      <c r="D5361" s="14" t="s">
        <v>26</v>
      </c>
      <c r="E5361" s="17" t="s">
        <v>343</v>
      </c>
      <c r="F5361" s="18" t="s">
        <v>379</v>
      </c>
      <c r="G5361" s="18" t="s">
        <v>380</v>
      </c>
      <c r="H5361" s="18" t="s">
        <v>178</v>
      </c>
      <c r="I5361" s="18" t="s">
        <v>75</v>
      </c>
      <c r="J5361" s="21">
        <v>26786525</v>
      </c>
      <c r="K5361" s="21">
        <v>2818856</v>
      </c>
      <c r="L5361" s="19">
        <v>4111774</v>
      </c>
      <c r="M5361" s="21">
        <v>22461845</v>
      </c>
      <c r="N5361" s="21">
        <v>10818621</v>
      </c>
      <c r="O5361" s="21">
        <v>11643224</v>
      </c>
      <c r="P5361" s="22">
        <v>19780100</v>
      </c>
      <c r="Q5361" s="22">
        <v>1719930</v>
      </c>
      <c r="R5361" s="19">
        <v>2948052</v>
      </c>
      <c r="S5361" s="22">
        <v>20496696</v>
      </c>
      <c r="T5361" s="22">
        <v>12020188</v>
      </c>
      <c r="U5361" s="22">
        <v>8476508</v>
      </c>
      <c r="V5361" s="18" t="s">
        <v>31</v>
      </c>
      <c r="W5361" s="1"/>
    </row>
    <row r="5362" spans="1:23" hidden="1" x14ac:dyDescent="0.25">
      <c r="A5362" s="14">
        <v>6941</v>
      </c>
      <c r="B5362" s="18">
        <v>900731082</v>
      </c>
      <c r="C5362" s="18" t="s">
        <v>7101</v>
      </c>
      <c r="D5362" s="14" t="s">
        <v>26</v>
      </c>
      <c r="E5362" s="17" t="s">
        <v>86</v>
      </c>
      <c r="F5362" s="18" t="s">
        <v>87</v>
      </c>
      <c r="G5362" s="18" t="s">
        <v>247</v>
      </c>
      <c r="H5362" s="18" t="s">
        <v>267</v>
      </c>
      <c r="I5362" s="17" t="s">
        <v>30</v>
      </c>
      <c r="J5362" s="21">
        <v>26783618</v>
      </c>
      <c r="K5362" s="21">
        <v>621656</v>
      </c>
      <c r="L5362" s="19">
        <v>1545832</v>
      </c>
      <c r="M5362" s="21">
        <v>8800536</v>
      </c>
      <c r="N5362" s="21">
        <v>6200080</v>
      </c>
      <c r="O5362" s="21">
        <v>2600456</v>
      </c>
      <c r="P5362" s="22">
        <v>20784388</v>
      </c>
      <c r="Q5362" s="22">
        <v>1054547</v>
      </c>
      <c r="R5362" s="19">
        <v>1688098</v>
      </c>
      <c r="S5362" s="22">
        <v>10986397</v>
      </c>
      <c r="T5362" s="22">
        <v>8898347</v>
      </c>
      <c r="U5362" s="22">
        <v>2088050</v>
      </c>
      <c r="V5362" s="18" t="s">
        <v>31</v>
      </c>
      <c r="W5362" s="1"/>
    </row>
    <row r="5363" spans="1:23" hidden="1" x14ac:dyDescent="0.25">
      <c r="A5363" s="14">
        <v>6942</v>
      </c>
      <c r="B5363" s="18">
        <v>900163045</v>
      </c>
      <c r="C5363" s="18" t="s">
        <v>7102</v>
      </c>
      <c r="D5363" s="14" t="s">
        <v>26</v>
      </c>
      <c r="E5363" s="17" t="s">
        <v>27</v>
      </c>
      <c r="F5363" s="18" t="s">
        <v>28</v>
      </c>
      <c r="G5363" s="18" t="s">
        <v>28</v>
      </c>
      <c r="H5363" s="18" t="s">
        <v>4027</v>
      </c>
      <c r="I5363" s="18" t="s">
        <v>75</v>
      </c>
      <c r="J5363" s="21">
        <v>26776849</v>
      </c>
      <c r="K5363" s="21">
        <v>2296484</v>
      </c>
      <c r="L5363" s="19">
        <v>4084656</v>
      </c>
      <c r="M5363" s="21">
        <v>11605861</v>
      </c>
      <c r="N5363" s="21">
        <v>35156019</v>
      </c>
      <c r="O5363" s="21">
        <v>-23550158</v>
      </c>
      <c r="P5363" s="22">
        <v>22666424</v>
      </c>
      <c r="Q5363" s="22">
        <v>1591693</v>
      </c>
      <c r="R5363" s="19">
        <v>2451061</v>
      </c>
      <c r="S5363" s="22">
        <v>12045266</v>
      </c>
      <c r="T5363" s="22">
        <v>37891908</v>
      </c>
      <c r="U5363" s="22">
        <v>-25846642</v>
      </c>
      <c r="V5363" s="18" t="s">
        <v>38</v>
      </c>
      <c r="W5363" s="1"/>
    </row>
    <row r="5364" spans="1:23" x14ac:dyDescent="0.25">
      <c r="A5364" s="14">
        <v>6943</v>
      </c>
      <c r="B5364" s="18">
        <v>839000088</v>
      </c>
      <c r="C5364" s="18" t="s">
        <v>7103</v>
      </c>
      <c r="D5364" s="14" t="s">
        <v>26</v>
      </c>
      <c r="E5364" s="17" t="s">
        <v>343</v>
      </c>
      <c r="F5364" s="18" t="s">
        <v>344</v>
      </c>
      <c r="G5364" s="18" t="s">
        <v>345</v>
      </c>
      <c r="H5364" s="18" t="s">
        <v>205</v>
      </c>
      <c r="I5364" s="18" t="s">
        <v>75</v>
      </c>
      <c r="J5364" s="21">
        <v>26767821</v>
      </c>
      <c r="K5364" s="21">
        <v>898007</v>
      </c>
      <c r="L5364" s="19">
        <v>1547179</v>
      </c>
      <c r="M5364" s="21">
        <v>16119754</v>
      </c>
      <c r="N5364" s="21">
        <v>4835624</v>
      </c>
      <c r="O5364" s="21">
        <v>11284130</v>
      </c>
      <c r="P5364" s="22">
        <v>30578854</v>
      </c>
      <c r="Q5364" s="22">
        <v>1248019</v>
      </c>
      <c r="R5364" s="19">
        <v>2180409</v>
      </c>
      <c r="S5364" s="22">
        <v>15099960</v>
      </c>
      <c r="T5364" s="22">
        <v>4813614</v>
      </c>
      <c r="U5364" s="22">
        <v>10286346</v>
      </c>
      <c r="V5364" s="18" t="s">
        <v>31</v>
      </c>
      <c r="W5364" s="1"/>
    </row>
    <row r="5365" spans="1:23" hidden="1" x14ac:dyDescent="0.25">
      <c r="A5365" s="14">
        <v>6944</v>
      </c>
      <c r="B5365" s="18">
        <v>809012788</v>
      </c>
      <c r="C5365" s="18" t="s">
        <v>7104</v>
      </c>
      <c r="D5365" s="14" t="s">
        <v>26</v>
      </c>
      <c r="E5365" s="17" t="s">
        <v>343</v>
      </c>
      <c r="F5365" s="18" t="s">
        <v>529</v>
      </c>
      <c r="G5365" s="18" t="s">
        <v>924</v>
      </c>
      <c r="H5365" s="18" t="s">
        <v>560</v>
      </c>
      <c r="I5365" s="17" t="s">
        <v>30</v>
      </c>
      <c r="J5365" s="21">
        <v>26762088</v>
      </c>
      <c r="K5365" s="21">
        <v>1228099</v>
      </c>
      <c r="L5365" s="19">
        <v>1464408</v>
      </c>
      <c r="M5365" s="21">
        <v>9220201</v>
      </c>
      <c r="N5365" s="21">
        <v>1593577</v>
      </c>
      <c r="O5365" s="21">
        <v>7626624</v>
      </c>
      <c r="P5365" s="22">
        <v>21901712</v>
      </c>
      <c r="Q5365" s="22">
        <v>948882</v>
      </c>
      <c r="R5365" s="19">
        <v>1252056</v>
      </c>
      <c r="S5365" s="22">
        <v>9045192</v>
      </c>
      <c r="T5365" s="22">
        <v>2646667</v>
      </c>
      <c r="U5365" s="22">
        <v>6398525</v>
      </c>
      <c r="V5365" s="18" t="s">
        <v>31</v>
      </c>
      <c r="W5365" s="1"/>
    </row>
    <row r="5366" spans="1:23" hidden="1" x14ac:dyDescent="0.25">
      <c r="A5366" s="14">
        <v>6945</v>
      </c>
      <c r="B5366" s="18">
        <v>900083001</v>
      </c>
      <c r="C5366" s="18" t="s">
        <v>7105</v>
      </c>
      <c r="D5366" s="14" t="s">
        <v>26</v>
      </c>
      <c r="E5366" s="17" t="s">
        <v>57</v>
      </c>
      <c r="F5366" s="18" t="s">
        <v>58</v>
      </c>
      <c r="G5366" s="14" t="s">
        <v>59</v>
      </c>
      <c r="H5366" s="18" t="s">
        <v>490</v>
      </c>
      <c r="I5366" s="17" t="s">
        <v>94</v>
      </c>
      <c r="J5366" s="21">
        <v>26757639</v>
      </c>
      <c r="K5366" s="21">
        <v>1181780</v>
      </c>
      <c r="L5366" s="19">
        <v>1482096</v>
      </c>
      <c r="M5366" s="21">
        <v>7281548</v>
      </c>
      <c r="N5366" s="21">
        <v>1221301</v>
      </c>
      <c r="O5366" s="21">
        <v>6060247</v>
      </c>
      <c r="P5366" s="22">
        <v>9556558</v>
      </c>
      <c r="Q5366" s="22">
        <v>379674</v>
      </c>
      <c r="R5366" s="19">
        <v>447976</v>
      </c>
      <c r="S5366" s="22">
        <v>5266395</v>
      </c>
      <c r="T5366" s="22">
        <v>1134360</v>
      </c>
      <c r="U5366" s="22">
        <v>4132035</v>
      </c>
      <c r="V5366" s="18" t="s">
        <v>31</v>
      </c>
      <c r="W5366" s="1"/>
    </row>
    <row r="5367" spans="1:23" hidden="1" x14ac:dyDescent="0.25">
      <c r="A5367" s="14">
        <v>6946</v>
      </c>
      <c r="B5367" s="18">
        <v>900431011</v>
      </c>
      <c r="C5367" s="18" t="s">
        <v>7106</v>
      </c>
      <c r="D5367" s="14" t="s">
        <v>26</v>
      </c>
      <c r="E5367" s="17" t="s">
        <v>86</v>
      </c>
      <c r="F5367" s="18" t="s">
        <v>87</v>
      </c>
      <c r="G5367" s="14" t="s">
        <v>441</v>
      </c>
      <c r="H5367" s="18" t="s">
        <v>45</v>
      </c>
      <c r="I5367" s="17" t="s">
        <v>37</v>
      </c>
      <c r="J5367" s="21">
        <v>26756360</v>
      </c>
      <c r="K5367" s="21">
        <v>-520587</v>
      </c>
      <c r="L5367" s="19">
        <v>2377454</v>
      </c>
      <c r="M5367" s="21">
        <v>39900676</v>
      </c>
      <c r="N5367" s="21">
        <v>31942603</v>
      </c>
      <c r="O5367" s="21">
        <v>7958073</v>
      </c>
      <c r="P5367" s="22">
        <v>16086808</v>
      </c>
      <c r="Q5367" s="22">
        <v>863400</v>
      </c>
      <c r="R5367" s="19">
        <v>1693944</v>
      </c>
      <c r="S5367" s="22">
        <v>21648538</v>
      </c>
      <c r="T5367" s="22">
        <v>13488292</v>
      </c>
      <c r="U5367" s="22">
        <v>8160246</v>
      </c>
      <c r="V5367" s="18" t="s">
        <v>31</v>
      </c>
      <c r="W5367" s="1"/>
    </row>
    <row r="5368" spans="1:23" hidden="1" x14ac:dyDescent="0.25">
      <c r="A5368" s="14">
        <v>6947</v>
      </c>
      <c r="B5368" s="18">
        <v>800121665</v>
      </c>
      <c r="C5368" s="18" t="s">
        <v>7107</v>
      </c>
      <c r="D5368" s="14" t="s">
        <v>26</v>
      </c>
      <c r="E5368" s="17" t="s">
        <v>27</v>
      </c>
      <c r="F5368" s="18" t="s">
        <v>28</v>
      </c>
      <c r="G5368" s="18" t="s">
        <v>28</v>
      </c>
      <c r="H5368" s="18" t="s">
        <v>7108</v>
      </c>
      <c r="I5368" s="18" t="s">
        <v>75</v>
      </c>
      <c r="J5368" s="21">
        <v>26755971</v>
      </c>
      <c r="K5368" s="21">
        <v>3648623</v>
      </c>
      <c r="L5368" s="19">
        <v>6716564</v>
      </c>
      <c r="M5368" s="21">
        <v>20858465</v>
      </c>
      <c r="N5368" s="21">
        <v>6880273</v>
      </c>
      <c r="O5368" s="21">
        <v>13978192</v>
      </c>
      <c r="P5368" s="22">
        <v>24939962</v>
      </c>
      <c r="Q5368" s="22">
        <v>3306375</v>
      </c>
      <c r="R5368" s="19">
        <v>5512277</v>
      </c>
      <c r="S5368" s="22">
        <v>19783982</v>
      </c>
      <c r="T5368" s="22">
        <v>7454413</v>
      </c>
      <c r="U5368" s="22">
        <v>12329569</v>
      </c>
      <c r="V5368" s="18" t="s">
        <v>31</v>
      </c>
      <c r="W5368" s="1"/>
    </row>
    <row r="5369" spans="1:23" hidden="1" x14ac:dyDescent="0.25">
      <c r="A5369" s="14">
        <v>6948</v>
      </c>
      <c r="B5369" s="18">
        <v>891300233</v>
      </c>
      <c r="C5369" s="18" t="s">
        <v>7109</v>
      </c>
      <c r="D5369" s="14" t="s">
        <v>26</v>
      </c>
      <c r="E5369" s="17" t="s">
        <v>42</v>
      </c>
      <c r="F5369" s="18" t="s">
        <v>43</v>
      </c>
      <c r="G5369" s="18" t="s">
        <v>352</v>
      </c>
      <c r="H5369" s="18" t="s">
        <v>7110</v>
      </c>
      <c r="I5369" s="17" t="s">
        <v>185</v>
      </c>
      <c r="J5369" s="21">
        <v>26754229</v>
      </c>
      <c r="K5369" s="21">
        <v>7482703</v>
      </c>
      <c r="L5369" s="19">
        <v>12490827</v>
      </c>
      <c r="M5369" s="21">
        <v>88899902</v>
      </c>
      <c r="N5369" s="21">
        <v>13436826</v>
      </c>
      <c r="O5369" s="21">
        <v>75463076</v>
      </c>
      <c r="P5369" s="22">
        <v>16350565</v>
      </c>
      <c r="Q5369" s="22">
        <v>4691907</v>
      </c>
      <c r="R5369" s="19">
        <v>6759075</v>
      </c>
      <c r="S5369" s="22">
        <v>82497168</v>
      </c>
      <c r="T5369" s="22">
        <v>11591300</v>
      </c>
      <c r="U5369" s="22">
        <v>70905868</v>
      </c>
      <c r="V5369" s="18" t="s">
        <v>31</v>
      </c>
      <c r="W5369" s="1"/>
    </row>
    <row r="5370" spans="1:23" hidden="1" x14ac:dyDescent="0.25">
      <c r="A5370" s="14">
        <v>6949</v>
      </c>
      <c r="B5370" s="18">
        <v>900384475</v>
      </c>
      <c r="C5370" s="18" t="s">
        <v>7111</v>
      </c>
      <c r="D5370" s="14" t="s">
        <v>26</v>
      </c>
      <c r="E5370" s="17" t="s">
        <v>86</v>
      </c>
      <c r="F5370" s="18" t="s">
        <v>87</v>
      </c>
      <c r="G5370" s="18" t="s">
        <v>88</v>
      </c>
      <c r="H5370" s="18" t="s">
        <v>222</v>
      </c>
      <c r="I5370" s="17" t="s">
        <v>30</v>
      </c>
      <c r="J5370" s="21">
        <v>26752455</v>
      </c>
      <c r="K5370" s="21">
        <v>846369</v>
      </c>
      <c r="L5370" s="19">
        <v>2425616</v>
      </c>
      <c r="M5370" s="21">
        <v>14946254</v>
      </c>
      <c r="N5370" s="21">
        <v>8816107</v>
      </c>
      <c r="O5370" s="21">
        <v>6130147</v>
      </c>
      <c r="P5370" s="22">
        <v>18670820</v>
      </c>
      <c r="Q5370" s="22">
        <v>985500</v>
      </c>
      <c r="R5370" s="19">
        <v>1810277</v>
      </c>
      <c r="S5370" s="22">
        <v>11912440</v>
      </c>
      <c r="T5370" s="22">
        <v>6628662</v>
      </c>
      <c r="U5370" s="22">
        <v>5283778</v>
      </c>
      <c r="V5370" s="18" t="s">
        <v>31</v>
      </c>
      <c r="W5370" s="1"/>
    </row>
    <row r="5371" spans="1:23" hidden="1" x14ac:dyDescent="0.25">
      <c r="A5371" s="14">
        <v>6950</v>
      </c>
      <c r="B5371" s="18">
        <v>900812298</v>
      </c>
      <c r="C5371" s="18" t="s">
        <v>7112</v>
      </c>
      <c r="D5371" s="14" t="s">
        <v>26</v>
      </c>
      <c r="E5371" s="17" t="s">
        <v>27</v>
      </c>
      <c r="F5371" s="18" t="s">
        <v>50</v>
      </c>
      <c r="G5371" s="14" t="s">
        <v>188</v>
      </c>
      <c r="H5371" s="18" t="s">
        <v>70</v>
      </c>
      <c r="I5371" s="17" t="s">
        <v>30</v>
      </c>
      <c r="J5371" s="21">
        <v>26744827</v>
      </c>
      <c r="K5371" s="21">
        <v>301819</v>
      </c>
      <c r="L5371" s="19">
        <v>573767</v>
      </c>
      <c r="M5371" s="21">
        <v>5877255</v>
      </c>
      <c r="N5371" s="21">
        <v>3261110</v>
      </c>
      <c r="O5371" s="21">
        <v>2616145</v>
      </c>
      <c r="P5371" s="22">
        <v>25116326</v>
      </c>
      <c r="Q5371" s="22">
        <v>372129</v>
      </c>
      <c r="R5371" s="19">
        <v>549040</v>
      </c>
      <c r="S5371" s="22">
        <v>5199663</v>
      </c>
      <c r="T5371" s="22">
        <v>3329320</v>
      </c>
      <c r="U5371" s="22">
        <v>1870343</v>
      </c>
      <c r="V5371" s="18" t="s">
        <v>31</v>
      </c>
      <c r="W5371" s="1"/>
    </row>
    <row r="5372" spans="1:23" hidden="1" x14ac:dyDescent="0.25">
      <c r="A5372" s="14">
        <v>6951</v>
      </c>
      <c r="B5372" s="18">
        <v>800120677</v>
      </c>
      <c r="C5372" s="18" t="s">
        <v>7113</v>
      </c>
      <c r="D5372" s="14" t="s">
        <v>26</v>
      </c>
      <c r="E5372" s="17" t="s">
        <v>27</v>
      </c>
      <c r="F5372" s="18" t="s">
        <v>28</v>
      </c>
      <c r="G5372" s="18" t="s">
        <v>28</v>
      </c>
      <c r="H5372" s="18" t="s">
        <v>470</v>
      </c>
      <c r="I5372" s="17" t="s">
        <v>30</v>
      </c>
      <c r="J5372" s="21">
        <v>26739387</v>
      </c>
      <c r="K5372" s="21">
        <v>1193842</v>
      </c>
      <c r="L5372" s="19">
        <v>2566699</v>
      </c>
      <c r="M5372" s="21">
        <v>11044596</v>
      </c>
      <c r="N5372" s="21">
        <v>4182142</v>
      </c>
      <c r="O5372" s="21">
        <v>6862454</v>
      </c>
      <c r="P5372" s="22">
        <v>12941372</v>
      </c>
      <c r="Q5372" s="22">
        <v>884655</v>
      </c>
      <c r="R5372" s="19">
        <v>1711211</v>
      </c>
      <c r="S5372" s="22">
        <v>9845192</v>
      </c>
      <c r="T5372" s="22">
        <v>4176580</v>
      </c>
      <c r="U5372" s="22">
        <v>5668612</v>
      </c>
      <c r="V5372" s="18" t="s">
        <v>31</v>
      </c>
      <c r="W5372" s="1"/>
    </row>
    <row r="5373" spans="1:23" hidden="1" x14ac:dyDescent="0.25">
      <c r="A5373" s="14">
        <v>6952</v>
      </c>
      <c r="B5373" s="18">
        <v>860402887</v>
      </c>
      <c r="C5373" s="18" t="s">
        <v>7114</v>
      </c>
      <c r="D5373" s="14" t="s">
        <v>26</v>
      </c>
      <c r="E5373" s="17" t="s">
        <v>27</v>
      </c>
      <c r="F5373" s="18" t="s">
        <v>28</v>
      </c>
      <c r="G5373" s="18" t="s">
        <v>28</v>
      </c>
      <c r="H5373" s="18" t="s">
        <v>1699</v>
      </c>
      <c r="I5373" s="18" t="s">
        <v>75</v>
      </c>
      <c r="J5373" s="21">
        <v>26738814</v>
      </c>
      <c r="K5373" s="21">
        <v>13970124</v>
      </c>
      <c r="L5373" s="19">
        <v>22267072</v>
      </c>
      <c r="M5373" s="21">
        <v>156844685</v>
      </c>
      <c r="N5373" s="21">
        <v>21231710</v>
      </c>
      <c r="O5373" s="21">
        <v>135612975</v>
      </c>
      <c r="P5373" s="22">
        <v>7105631</v>
      </c>
      <c r="Q5373" s="22">
        <v>3450389</v>
      </c>
      <c r="R5373" s="19">
        <v>5097273</v>
      </c>
      <c r="S5373" s="22">
        <v>140944001</v>
      </c>
      <c r="T5373" s="22">
        <v>15495695</v>
      </c>
      <c r="U5373" s="22">
        <v>125448306</v>
      </c>
      <c r="V5373" s="18" t="s">
        <v>38</v>
      </c>
      <c r="W5373" s="1"/>
    </row>
    <row r="5374" spans="1:23" hidden="1" x14ac:dyDescent="0.25">
      <c r="A5374" s="14">
        <v>6953</v>
      </c>
      <c r="B5374" s="18">
        <v>900612381</v>
      </c>
      <c r="C5374" s="18" t="s">
        <v>7115</v>
      </c>
      <c r="D5374" s="14" t="s">
        <v>26</v>
      </c>
      <c r="E5374" s="17" t="s">
        <v>86</v>
      </c>
      <c r="F5374" s="18" t="s">
        <v>87</v>
      </c>
      <c r="G5374" s="18" t="s">
        <v>88</v>
      </c>
      <c r="H5374" s="18" t="s">
        <v>178</v>
      </c>
      <c r="I5374" s="18" t="s">
        <v>75</v>
      </c>
      <c r="J5374" s="21">
        <v>26731215</v>
      </c>
      <c r="K5374" s="21">
        <v>1433682</v>
      </c>
      <c r="L5374" s="19">
        <v>1379923</v>
      </c>
      <c r="M5374" s="21">
        <v>16994810</v>
      </c>
      <c r="N5374" s="21">
        <v>6002392</v>
      </c>
      <c r="O5374" s="21">
        <v>10992418</v>
      </c>
      <c r="P5374" s="22">
        <v>27646614</v>
      </c>
      <c r="Q5374" s="22">
        <v>2760407</v>
      </c>
      <c r="R5374" s="19">
        <v>2760407</v>
      </c>
      <c r="S5374" s="22">
        <v>19182899</v>
      </c>
      <c r="T5374" s="22">
        <v>9624163</v>
      </c>
      <c r="U5374" s="22">
        <v>9558736</v>
      </c>
      <c r="V5374" s="18" t="s">
        <v>31</v>
      </c>
      <c r="W5374" s="1"/>
    </row>
    <row r="5375" spans="1:23" hidden="1" x14ac:dyDescent="0.25">
      <c r="A5375" s="14">
        <v>6954</v>
      </c>
      <c r="B5375" s="18">
        <v>900478733</v>
      </c>
      <c r="C5375" s="18" t="s">
        <v>7116</v>
      </c>
      <c r="D5375" s="14" t="s">
        <v>26</v>
      </c>
      <c r="E5375" s="17" t="s">
        <v>42</v>
      </c>
      <c r="F5375" s="18" t="s">
        <v>43</v>
      </c>
      <c r="G5375" s="18" t="s">
        <v>62</v>
      </c>
      <c r="H5375" s="18" t="s">
        <v>1816</v>
      </c>
      <c r="I5375" s="17" t="s">
        <v>185</v>
      </c>
      <c r="J5375" s="21">
        <v>26729604</v>
      </c>
      <c r="K5375" s="21">
        <v>118063</v>
      </c>
      <c r="L5375" s="19">
        <v>452431</v>
      </c>
      <c r="M5375" s="21">
        <v>5741908</v>
      </c>
      <c r="N5375" s="21">
        <v>3252477</v>
      </c>
      <c r="O5375" s="21">
        <v>2489431</v>
      </c>
      <c r="P5375" s="22">
        <v>25517516</v>
      </c>
      <c r="Q5375" s="22">
        <v>219681</v>
      </c>
      <c r="R5375" s="19">
        <v>490045</v>
      </c>
      <c r="S5375" s="22">
        <v>5277012</v>
      </c>
      <c r="T5375" s="22">
        <v>2905644</v>
      </c>
      <c r="U5375" s="22">
        <v>2371368</v>
      </c>
      <c r="V5375" s="18" t="s">
        <v>38</v>
      </c>
      <c r="W5375" s="1"/>
    </row>
    <row r="5376" spans="1:23" hidden="1" x14ac:dyDescent="0.25">
      <c r="A5376" s="14">
        <v>6955</v>
      </c>
      <c r="B5376" s="18">
        <v>860516715</v>
      </c>
      <c r="C5376" s="18" t="s">
        <v>7117</v>
      </c>
      <c r="D5376" s="14" t="s">
        <v>26</v>
      </c>
      <c r="E5376" s="17" t="s">
        <v>27</v>
      </c>
      <c r="F5376" s="18" t="s">
        <v>28</v>
      </c>
      <c r="G5376" s="18" t="s">
        <v>28</v>
      </c>
      <c r="H5376" s="18" t="s">
        <v>45</v>
      </c>
      <c r="I5376" s="17" t="s">
        <v>37</v>
      </c>
      <c r="J5376" s="21">
        <v>26724919</v>
      </c>
      <c r="K5376" s="21">
        <v>2060177</v>
      </c>
      <c r="L5376" s="19">
        <v>5195062</v>
      </c>
      <c r="M5376" s="21">
        <v>23683921</v>
      </c>
      <c r="N5376" s="21">
        <v>15289044</v>
      </c>
      <c r="O5376" s="21">
        <v>8394877</v>
      </c>
      <c r="P5376" s="22">
        <v>18944266</v>
      </c>
      <c r="Q5376" s="22">
        <v>933339</v>
      </c>
      <c r="R5376" s="19">
        <v>2095910</v>
      </c>
      <c r="S5376" s="22">
        <v>18848184</v>
      </c>
      <c r="T5376" s="22">
        <v>12248776</v>
      </c>
      <c r="U5376" s="22">
        <v>6599408</v>
      </c>
      <c r="V5376" s="18" t="s">
        <v>31</v>
      </c>
      <c r="W5376" s="1"/>
    </row>
    <row r="5377" spans="1:23" hidden="1" x14ac:dyDescent="0.25">
      <c r="A5377" s="14">
        <v>6956</v>
      </c>
      <c r="B5377" s="18">
        <v>900545074</v>
      </c>
      <c r="C5377" s="18" t="s">
        <v>7118</v>
      </c>
      <c r="D5377" s="14" t="s">
        <v>26</v>
      </c>
      <c r="E5377" s="17" t="s">
        <v>27</v>
      </c>
      <c r="F5377" s="18" t="s">
        <v>28</v>
      </c>
      <c r="G5377" s="18" t="s">
        <v>28</v>
      </c>
      <c r="H5377" s="18" t="s">
        <v>267</v>
      </c>
      <c r="I5377" s="17" t="s">
        <v>30</v>
      </c>
      <c r="J5377" s="21">
        <v>26724155</v>
      </c>
      <c r="K5377" s="21">
        <v>-2917443</v>
      </c>
      <c r="L5377" s="19">
        <v>899520</v>
      </c>
      <c r="M5377" s="21">
        <v>48214834</v>
      </c>
      <c r="N5377" s="21">
        <v>44132269</v>
      </c>
      <c r="O5377" s="21">
        <v>4082565</v>
      </c>
      <c r="P5377" s="22">
        <v>18985144</v>
      </c>
      <c r="Q5377" s="22">
        <v>1909770</v>
      </c>
      <c r="R5377" s="19">
        <v>4545635</v>
      </c>
      <c r="S5377" s="22">
        <v>30030771</v>
      </c>
      <c r="T5377" s="22">
        <v>23030763</v>
      </c>
      <c r="U5377" s="22">
        <v>7000008</v>
      </c>
      <c r="V5377" s="18" t="s">
        <v>38</v>
      </c>
      <c r="W5377" s="1"/>
    </row>
    <row r="5378" spans="1:23" hidden="1" x14ac:dyDescent="0.25">
      <c r="A5378" s="14">
        <v>6957</v>
      </c>
      <c r="B5378" s="18">
        <v>900031275</v>
      </c>
      <c r="C5378" s="18" t="s">
        <v>7119</v>
      </c>
      <c r="D5378" s="14" t="s">
        <v>26</v>
      </c>
      <c r="E5378" s="17" t="s">
        <v>27</v>
      </c>
      <c r="F5378" s="18" t="s">
        <v>28</v>
      </c>
      <c r="G5378" s="18" t="s">
        <v>28</v>
      </c>
      <c r="H5378" s="18" t="s">
        <v>2205</v>
      </c>
      <c r="I5378" s="18" t="s">
        <v>75</v>
      </c>
      <c r="J5378" s="21">
        <v>26723722</v>
      </c>
      <c r="K5378" s="21">
        <v>1991565</v>
      </c>
      <c r="L5378" s="19">
        <v>3180692</v>
      </c>
      <c r="M5378" s="21">
        <v>26400363</v>
      </c>
      <c r="N5378" s="21">
        <v>12738428</v>
      </c>
      <c r="O5378" s="21">
        <v>13661935</v>
      </c>
      <c r="P5378" s="22">
        <v>21520404</v>
      </c>
      <c r="Q5378" s="22">
        <v>1857710</v>
      </c>
      <c r="R5378" s="19">
        <v>2811420</v>
      </c>
      <c r="S5378" s="22">
        <v>27237324</v>
      </c>
      <c r="T5378" s="22">
        <v>10644303</v>
      </c>
      <c r="U5378" s="22">
        <v>16593021</v>
      </c>
      <c r="V5378" s="18" t="s">
        <v>31</v>
      </c>
      <c r="W5378" s="1"/>
    </row>
    <row r="5379" spans="1:23" hidden="1" x14ac:dyDescent="0.25">
      <c r="A5379" s="14">
        <v>6958</v>
      </c>
      <c r="B5379" s="18">
        <v>901138355</v>
      </c>
      <c r="C5379" s="18" t="s">
        <v>7120</v>
      </c>
      <c r="D5379" s="14" t="s">
        <v>26</v>
      </c>
      <c r="E5379" s="17" t="s">
        <v>42</v>
      </c>
      <c r="F5379" s="18" t="s">
        <v>43</v>
      </c>
      <c r="G5379" s="18" t="s">
        <v>352</v>
      </c>
      <c r="H5379" s="18" t="s">
        <v>7121</v>
      </c>
      <c r="I5379" s="17" t="s">
        <v>37</v>
      </c>
      <c r="J5379" s="21">
        <v>26715043</v>
      </c>
      <c r="K5379" s="21">
        <v>153981</v>
      </c>
      <c r="L5379" s="19">
        <v>116191</v>
      </c>
      <c r="M5379" s="21">
        <v>8235107</v>
      </c>
      <c r="N5379" s="21">
        <v>4795826</v>
      </c>
      <c r="O5379" s="21">
        <v>3439281</v>
      </c>
      <c r="P5379" s="22">
        <v>20942074</v>
      </c>
      <c r="Q5379" s="22">
        <v>313019</v>
      </c>
      <c r="R5379" s="19">
        <v>354560</v>
      </c>
      <c r="S5379" s="22">
        <v>5855666</v>
      </c>
      <c r="T5379" s="22">
        <v>3095656</v>
      </c>
      <c r="U5379" s="22">
        <v>2760010</v>
      </c>
      <c r="V5379" s="18" t="s">
        <v>31</v>
      </c>
      <c r="W5379" s="1"/>
    </row>
    <row r="5380" spans="1:23" hidden="1" x14ac:dyDescent="0.25">
      <c r="A5380" s="14">
        <v>6959</v>
      </c>
      <c r="B5380" s="18">
        <v>811035675</v>
      </c>
      <c r="C5380" s="18" t="s">
        <v>7122</v>
      </c>
      <c r="D5380" s="14" t="s">
        <v>26</v>
      </c>
      <c r="E5380" s="17" t="s">
        <v>86</v>
      </c>
      <c r="F5380" s="18" t="s">
        <v>87</v>
      </c>
      <c r="G5380" s="18" t="s">
        <v>88</v>
      </c>
      <c r="H5380" s="18" t="s">
        <v>60</v>
      </c>
      <c r="I5380" s="17" t="s">
        <v>30</v>
      </c>
      <c r="J5380" s="21">
        <v>26705941</v>
      </c>
      <c r="K5380" s="21">
        <v>587143</v>
      </c>
      <c r="L5380" s="19">
        <v>2556438</v>
      </c>
      <c r="M5380" s="21">
        <v>19127938</v>
      </c>
      <c r="N5380" s="21">
        <v>17540795</v>
      </c>
      <c r="O5380" s="21">
        <v>1587143</v>
      </c>
      <c r="P5380" s="22">
        <v>23449960</v>
      </c>
      <c r="Q5380" s="22">
        <v>1213274</v>
      </c>
      <c r="R5380" s="19">
        <v>2357163</v>
      </c>
      <c r="S5380" s="22">
        <v>15448622</v>
      </c>
      <c r="T5380" s="22">
        <v>11192825</v>
      </c>
      <c r="U5380" s="22">
        <v>4255797</v>
      </c>
      <c r="V5380" s="18" t="s">
        <v>31</v>
      </c>
      <c r="W5380" s="1"/>
    </row>
    <row r="5381" spans="1:23" hidden="1" x14ac:dyDescent="0.25">
      <c r="A5381" s="14">
        <v>6960</v>
      </c>
      <c r="B5381" s="18">
        <v>892201182</v>
      </c>
      <c r="C5381" s="18" t="s">
        <v>7123</v>
      </c>
      <c r="D5381" s="14" t="s">
        <v>26</v>
      </c>
      <c r="E5381" s="17" t="s">
        <v>57</v>
      </c>
      <c r="F5381" s="18" t="s">
        <v>1925</v>
      </c>
      <c r="G5381" s="18" t="s">
        <v>1926</v>
      </c>
      <c r="H5381" s="18" t="s">
        <v>243</v>
      </c>
      <c r="I5381" s="17" t="s">
        <v>94</v>
      </c>
      <c r="J5381" s="21">
        <v>26702550</v>
      </c>
      <c r="K5381" s="21">
        <v>3136219</v>
      </c>
      <c r="L5381" s="19">
        <v>5346442</v>
      </c>
      <c r="M5381" s="21">
        <v>49119399</v>
      </c>
      <c r="N5381" s="21">
        <v>14993320</v>
      </c>
      <c r="O5381" s="21">
        <v>34126079</v>
      </c>
      <c r="P5381" s="22">
        <v>23211192</v>
      </c>
      <c r="Q5381" s="22">
        <v>3746168</v>
      </c>
      <c r="R5381" s="19">
        <v>5409464</v>
      </c>
      <c r="S5381" s="22">
        <v>48598789</v>
      </c>
      <c r="T5381" s="22">
        <v>17608929</v>
      </c>
      <c r="U5381" s="22">
        <v>30989860</v>
      </c>
      <c r="V5381" s="18" t="s">
        <v>97</v>
      </c>
      <c r="W5381" s="1"/>
    </row>
    <row r="5382" spans="1:23" hidden="1" x14ac:dyDescent="0.25">
      <c r="A5382" s="14">
        <v>6961</v>
      </c>
      <c r="B5382" s="18">
        <v>860350980</v>
      </c>
      <c r="C5382" s="18" t="s">
        <v>7124</v>
      </c>
      <c r="D5382" s="14" t="s">
        <v>26</v>
      </c>
      <c r="E5382" s="17" t="s">
        <v>27</v>
      </c>
      <c r="F5382" s="18" t="s">
        <v>28</v>
      </c>
      <c r="G5382" s="18" t="s">
        <v>28</v>
      </c>
      <c r="H5382" s="18" t="s">
        <v>170</v>
      </c>
      <c r="I5382" s="17" t="s">
        <v>37</v>
      </c>
      <c r="J5382" s="21">
        <v>26691403</v>
      </c>
      <c r="K5382" s="21">
        <v>941529</v>
      </c>
      <c r="L5382" s="19">
        <v>1652795</v>
      </c>
      <c r="M5382" s="21">
        <v>6899244</v>
      </c>
      <c r="N5382" s="21">
        <v>3264115</v>
      </c>
      <c r="O5382" s="21">
        <v>3635129</v>
      </c>
      <c r="P5382" s="22">
        <v>10545694</v>
      </c>
      <c r="Q5382" s="22">
        <v>554376</v>
      </c>
      <c r="R5382" s="19">
        <v>775914</v>
      </c>
      <c r="S5382" s="22">
        <v>5952560</v>
      </c>
      <c r="T5382" s="22">
        <v>3258960</v>
      </c>
      <c r="U5382" s="22">
        <v>2693600</v>
      </c>
      <c r="V5382" s="18" t="s">
        <v>31</v>
      </c>
      <c r="W5382" s="1"/>
    </row>
    <row r="5383" spans="1:23" hidden="1" x14ac:dyDescent="0.25">
      <c r="A5383" s="14">
        <v>6962</v>
      </c>
      <c r="B5383" s="18">
        <v>900079848</v>
      </c>
      <c r="C5383" s="18" t="s">
        <v>7125</v>
      </c>
      <c r="D5383" s="14" t="s">
        <v>26</v>
      </c>
      <c r="E5383" s="17" t="s">
        <v>86</v>
      </c>
      <c r="F5383" s="18" t="s">
        <v>87</v>
      </c>
      <c r="G5383" s="18" t="s">
        <v>88</v>
      </c>
      <c r="H5383" s="18" t="s">
        <v>5788</v>
      </c>
      <c r="I5383" s="17" t="s">
        <v>94</v>
      </c>
      <c r="J5383" s="21">
        <v>26689826</v>
      </c>
      <c r="K5383" s="21">
        <v>1231000</v>
      </c>
      <c r="L5383" s="19">
        <v>915198</v>
      </c>
      <c r="M5383" s="21">
        <v>57397643</v>
      </c>
      <c r="N5383" s="21">
        <v>56016642</v>
      </c>
      <c r="O5383" s="21">
        <v>1381001</v>
      </c>
      <c r="P5383" s="22">
        <v>23578488</v>
      </c>
      <c r="Q5383" s="22">
        <v>766953</v>
      </c>
      <c r="R5383" s="19">
        <v>628600</v>
      </c>
      <c r="S5383" s="22">
        <v>46430004</v>
      </c>
      <c r="T5383" s="22">
        <v>45490003</v>
      </c>
      <c r="U5383" s="22">
        <v>940001</v>
      </c>
      <c r="V5383" s="18" t="s">
        <v>97</v>
      </c>
      <c r="W5383" s="1"/>
    </row>
    <row r="5384" spans="1:23" hidden="1" x14ac:dyDescent="0.25">
      <c r="A5384" s="14">
        <v>6963</v>
      </c>
      <c r="B5384" s="18">
        <v>900053688</v>
      </c>
      <c r="C5384" s="18" t="s">
        <v>7126</v>
      </c>
      <c r="D5384" s="14" t="s">
        <v>26</v>
      </c>
      <c r="E5384" s="17" t="s">
        <v>57</v>
      </c>
      <c r="F5384" s="18" t="s">
        <v>58</v>
      </c>
      <c r="G5384" s="14" t="s">
        <v>59</v>
      </c>
      <c r="H5384" s="18" t="s">
        <v>74</v>
      </c>
      <c r="I5384" s="18" t="s">
        <v>75</v>
      </c>
      <c r="J5384" s="21">
        <v>26687641</v>
      </c>
      <c r="K5384" s="21">
        <v>926209</v>
      </c>
      <c r="L5384" s="19">
        <v>2047164</v>
      </c>
      <c r="M5384" s="21">
        <v>21003986</v>
      </c>
      <c r="N5384" s="21">
        <v>12821087</v>
      </c>
      <c r="O5384" s="21">
        <v>8182899</v>
      </c>
      <c r="P5384" s="22">
        <v>12622708</v>
      </c>
      <c r="Q5384" s="22">
        <v>1897001</v>
      </c>
      <c r="R5384" s="19">
        <v>2909896</v>
      </c>
      <c r="S5384" s="22">
        <v>25629487</v>
      </c>
      <c r="T5384" s="22">
        <v>18372797</v>
      </c>
      <c r="U5384" s="22">
        <v>7256690</v>
      </c>
      <c r="V5384" s="18" t="s">
        <v>31</v>
      </c>
      <c r="W5384" s="1"/>
    </row>
    <row r="5385" spans="1:23" hidden="1" x14ac:dyDescent="0.25">
      <c r="A5385" s="14">
        <v>6964</v>
      </c>
      <c r="B5385" s="18">
        <v>800200139</v>
      </c>
      <c r="C5385" s="18" t="s">
        <v>7127</v>
      </c>
      <c r="D5385" s="14" t="s">
        <v>26</v>
      </c>
      <c r="E5385" s="17" t="s">
        <v>27</v>
      </c>
      <c r="F5385" s="18" t="s">
        <v>28</v>
      </c>
      <c r="G5385" s="18" t="s">
        <v>28</v>
      </c>
      <c r="H5385" s="18" t="s">
        <v>690</v>
      </c>
      <c r="I5385" s="17" t="s">
        <v>37</v>
      </c>
      <c r="J5385" s="21">
        <v>26682229</v>
      </c>
      <c r="K5385" s="21">
        <v>2144783</v>
      </c>
      <c r="L5385" s="19">
        <v>2893389</v>
      </c>
      <c r="M5385" s="21">
        <v>15907036</v>
      </c>
      <c r="N5385" s="21">
        <v>6471278</v>
      </c>
      <c r="O5385" s="21">
        <v>9435758</v>
      </c>
      <c r="P5385" s="22">
        <v>22253412</v>
      </c>
      <c r="Q5385" s="22">
        <v>1397611</v>
      </c>
      <c r="R5385" s="19">
        <v>1967285</v>
      </c>
      <c r="S5385" s="22">
        <v>16491200</v>
      </c>
      <c r="T5385" s="22">
        <v>6391627</v>
      </c>
      <c r="U5385" s="22">
        <v>10099573</v>
      </c>
      <c r="V5385" s="18" t="s">
        <v>97</v>
      </c>
      <c r="W5385" s="1"/>
    </row>
    <row r="5386" spans="1:23" hidden="1" x14ac:dyDescent="0.25">
      <c r="A5386" s="14">
        <v>6965</v>
      </c>
      <c r="B5386" s="18">
        <v>900622541</v>
      </c>
      <c r="C5386" s="18" t="s">
        <v>7128</v>
      </c>
      <c r="D5386" s="14" t="s">
        <v>26</v>
      </c>
      <c r="E5386" s="17" t="s">
        <v>27</v>
      </c>
      <c r="F5386" s="18" t="s">
        <v>28</v>
      </c>
      <c r="G5386" s="18" t="s">
        <v>28</v>
      </c>
      <c r="H5386" s="18" t="s">
        <v>295</v>
      </c>
      <c r="I5386" s="17" t="s">
        <v>30</v>
      </c>
      <c r="J5386" s="21">
        <v>26679808</v>
      </c>
      <c r="K5386" s="21">
        <v>-883357</v>
      </c>
      <c r="L5386" s="19">
        <v>2080359</v>
      </c>
      <c r="M5386" s="21">
        <v>28063853</v>
      </c>
      <c r="N5386" s="21">
        <v>23971866</v>
      </c>
      <c r="O5386" s="21">
        <v>4091987</v>
      </c>
      <c r="P5386" s="22">
        <v>20292512</v>
      </c>
      <c r="Q5386" s="22">
        <v>-143586</v>
      </c>
      <c r="R5386" s="19">
        <v>1469577</v>
      </c>
      <c r="S5386" s="22">
        <v>18376076</v>
      </c>
      <c r="T5386" s="22">
        <v>13400732</v>
      </c>
      <c r="U5386" s="22">
        <v>4975344</v>
      </c>
      <c r="V5386" s="18" t="s">
        <v>31</v>
      </c>
      <c r="W5386" s="1"/>
    </row>
    <row r="5387" spans="1:23" hidden="1" x14ac:dyDescent="0.25">
      <c r="A5387" s="14">
        <v>6966</v>
      </c>
      <c r="B5387" s="18">
        <v>800186332</v>
      </c>
      <c r="C5387" s="18" t="s">
        <v>7129</v>
      </c>
      <c r="D5387" s="14" t="s">
        <v>26</v>
      </c>
      <c r="E5387" s="17" t="s">
        <v>27</v>
      </c>
      <c r="F5387" s="18" t="s">
        <v>28</v>
      </c>
      <c r="G5387" s="18" t="s">
        <v>28</v>
      </c>
      <c r="H5387" s="18" t="s">
        <v>132</v>
      </c>
      <c r="I5387" s="17" t="s">
        <v>30</v>
      </c>
      <c r="J5387" s="21">
        <v>26678183</v>
      </c>
      <c r="K5387" s="21">
        <v>1468931</v>
      </c>
      <c r="L5387" s="19">
        <v>2475952</v>
      </c>
      <c r="M5387" s="21">
        <v>14559186</v>
      </c>
      <c r="N5387" s="21">
        <v>7713052</v>
      </c>
      <c r="O5387" s="21">
        <v>6846134</v>
      </c>
      <c r="P5387" s="22">
        <v>21180960</v>
      </c>
      <c r="Q5387" s="22">
        <v>1060206</v>
      </c>
      <c r="R5387" s="19">
        <v>3088797</v>
      </c>
      <c r="S5387" s="22">
        <v>17213047</v>
      </c>
      <c r="T5387" s="22">
        <v>6835844</v>
      </c>
      <c r="U5387" s="22">
        <v>10377203</v>
      </c>
      <c r="V5387" s="18" t="s">
        <v>31</v>
      </c>
      <c r="W5387" s="1"/>
    </row>
    <row r="5388" spans="1:23" hidden="1" x14ac:dyDescent="0.25">
      <c r="A5388" s="14">
        <v>6967</v>
      </c>
      <c r="B5388" s="18">
        <v>900319944</v>
      </c>
      <c r="C5388" s="18" t="s">
        <v>7130</v>
      </c>
      <c r="D5388" s="14" t="s">
        <v>26</v>
      </c>
      <c r="E5388" s="17" t="s">
        <v>27</v>
      </c>
      <c r="F5388" s="18" t="s">
        <v>28</v>
      </c>
      <c r="G5388" s="18" t="s">
        <v>28</v>
      </c>
      <c r="H5388" s="18" t="s">
        <v>503</v>
      </c>
      <c r="I5388" s="17" t="s">
        <v>127</v>
      </c>
      <c r="J5388" s="21">
        <v>26676922</v>
      </c>
      <c r="K5388" s="21">
        <v>1145620</v>
      </c>
      <c r="L5388" s="19">
        <v>3188445</v>
      </c>
      <c r="M5388" s="21">
        <v>42267385</v>
      </c>
      <c r="N5388" s="21">
        <v>16128563</v>
      </c>
      <c r="O5388" s="21">
        <v>26138822</v>
      </c>
      <c r="P5388" s="22">
        <v>15917350</v>
      </c>
      <c r="Q5388" s="22">
        <v>4274252</v>
      </c>
      <c r="R5388" s="19">
        <v>4512945</v>
      </c>
      <c r="S5388" s="22">
        <v>37979593</v>
      </c>
      <c r="T5388" s="22">
        <v>12596669</v>
      </c>
      <c r="U5388" s="22">
        <v>25382924</v>
      </c>
      <c r="V5388" s="18" t="s">
        <v>38</v>
      </c>
      <c r="W5388" s="1"/>
    </row>
    <row r="5389" spans="1:23" hidden="1" x14ac:dyDescent="0.25">
      <c r="A5389" s="14">
        <v>6968</v>
      </c>
      <c r="B5389" s="18">
        <v>860511704</v>
      </c>
      <c r="C5389" s="18" t="s">
        <v>7131</v>
      </c>
      <c r="D5389" s="14" t="s">
        <v>26</v>
      </c>
      <c r="E5389" s="17" t="s">
        <v>27</v>
      </c>
      <c r="F5389" s="18" t="s">
        <v>28</v>
      </c>
      <c r="G5389" s="18" t="s">
        <v>28</v>
      </c>
      <c r="H5389" s="18" t="s">
        <v>222</v>
      </c>
      <c r="I5389" s="17" t="s">
        <v>30</v>
      </c>
      <c r="J5389" s="21">
        <v>26676360</v>
      </c>
      <c r="K5389" s="21">
        <v>1212516</v>
      </c>
      <c r="L5389" s="19">
        <v>1941624</v>
      </c>
      <c r="M5389" s="21">
        <v>11160559</v>
      </c>
      <c r="N5389" s="21">
        <v>3171173</v>
      </c>
      <c r="O5389" s="21">
        <v>7989386</v>
      </c>
      <c r="P5389" s="22">
        <v>21792940</v>
      </c>
      <c r="Q5389" s="22">
        <v>1108316</v>
      </c>
      <c r="R5389" s="19">
        <v>1681387</v>
      </c>
      <c r="S5389" s="22">
        <v>10683442</v>
      </c>
      <c r="T5389" s="22">
        <v>3506570</v>
      </c>
      <c r="U5389" s="22">
        <v>7176872</v>
      </c>
      <c r="V5389" s="18" t="s">
        <v>31</v>
      </c>
      <c r="W5389" s="1"/>
    </row>
    <row r="5390" spans="1:23" hidden="1" x14ac:dyDescent="0.25">
      <c r="A5390" s="14">
        <v>6969</v>
      </c>
      <c r="B5390" s="18">
        <v>800103793</v>
      </c>
      <c r="C5390" s="18" t="s">
        <v>7132</v>
      </c>
      <c r="D5390" s="14" t="s">
        <v>26</v>
      </c>
      <c r="E5390" s="17" t="s">
        <v>57</v>
      </c>
      <c r="F5390" s="18" t="s">
        <v>415</v>
      </c>
      <c r="G5390" s="16" t="s">
        <v>416</v>
      </c>
      <c r="H5390" s="18" t="s">
        <v>1291</v>
      </c>
      <c r="I5390" s="17" t="s">
        <v>185</v>
      </c>
      <c r="J5390" s="21">
        <v>26667561</v>
      </c>
      <c r="K5390" s="21">
        <v>1793969</v>
      </c>
      <c r="L5390" s="19">
        <v>1981429</v>
      </c>
      <c r="M5390" s="21">
        <v>32396961</v>
      </c>
      <c r="N5390" s="21">
        <v>6399864</v>
      </c>
      <c r="O5390" s="21">
        <v>25997097</v>
      </c>
      <c r="P5390" s="22">
        <v>24251048</v>
      </c>
      <c r="Q5390" s="22">
        <v>620423</v>
      </c>
      <c r="R5390" s="19">
        <v>1247323</v>
      </c>
      <c r="S5390" s="22">
        <v>31126153</v>
      </c>
      <c r="T5390" s="22">
        <v>7128754</v>
      </c>
      <c r="U5390" s="22">
        <v>23997399</v>
      </c>
      <c r="V5390" s="18" t="s">
        <v>38</v>
      </c>
      <c r="W5390" s="1"/>
    </row>
    <row r="5391" spans="1:23" hidden="1" x14ac:dyDescent="0.25">
      <c r="A5391" s="14">
        <v>6970</v>
      </c>
      <c r="B5391" s="18">
        <v>901222968</v>
      </c>
      <c r="C5391" s="18" t="s">
        <v>7133</v>
      </c>
      <c r="D5391" s="14" t="s">
        <v>26</v>
      </c>
      <c r="E5391" s="17" t="s">
        <v>27</v>
      </c>
      <c r="F5391" s="18" t="s">
        <v>28</v>
      </c>
      <c r="G5391" s="18" t="s">
        <v>28</v>
      </c>
      <c r="H5391" s="18" t="s">
        <v>243</v>
      </c>
      <c r="I5391" s="17" t="s">
        <v>94</v>
      </c>
      <c r="J5391" s="21">
        <v>26667371</v>
      </c>
      <c r="K5391" s="21">
        <v>484306</v>
      </c>
      <c r="L5391" s="19">
        <v>298937</v>
      </c>
      <c r="M5391" s="21">
        <v>55854395</v>
      </c>
      <c r="N5391" s="21">
        <v>55298756</v>
      </c>
      <c r="O5391" s="21">
        <v>555639</v>
      </c>
      <c r="P5391" s="22">
        <v>0</v>
      </c>
      <c r="Q5391" s="22">
        <v>-128</v>
      </c>
      <c r="R5391" s="19">
        <v>-178766</v>
      </c>
      <c r="S5391" s="22">
        <v>45926024</v>
      </c>
      <c r="T5391" s="22">
        <v>45845369</v>
      </c>
      <c r="U5391" s="22">
        <v>80655</v>
      </c>
      <c r="V5391" s="18" t="s">
        <v>31</v>
      </c>
      <c r="W5391" s="1"/>
    </row>
    <row r="5392" spans="1:23" hidden="1" x14ac:dyDescent="0.25">
      <c r="A5392" s="14">
        <v>6971</v>
      </c>
      <c r="B5392" s="18">
        <v>900695452</v>
      </c>
      <c r="C5392" s="18" t="s">
        <v>7134</v>
      </c>
      <c r="D5392" s="14" t="s">
        <v>26</v>
      </c>
      <c r="E5392" s="17" t="s">
        <v>79</v>
      </c>
      <c r="F5392" s="18" t="s">
        <v>115</v>
      </c>
      <c r="G5392" s="18" t="s">
        <v>116</v>
      </c>
      <c r="H5392" s="18" t="s">
        <v>5069</v>
      </c>
      <c r="I5392" s="18" t="s">
        <v>75</v>
      </c>
      <c r="J5392" s="21">
        <v>26666266</v>
      </c>
      <c r="K5392" s="21">
        <v>673590</v>
      </c>
      <c r="L5392" s="19">
        <v>1025382</v>
      </c>
      <c r="M5392" s="21">
        <v>6333209</v>
      </c>
      <c r="N5392" s="21">
        <v>4748896</v>
      </c>
      <c r="O5392" s="21">
        <v>1584313</v>
      </c>
      <c r="P5392" s="22">
        <v>20014568</v>
      </c>
      <c r="Q5392" s="22">
        <v>223630</v>
      </c>
      <c r="R5392" s="19">
        <v>368630</v>
      </c>
      <c r="S5392" s="22">
        <v>4816555</v>
      </c>
      <c r="T5392" s="22">
        <v>3526771</v>
      </c>
      <c r="U5392" s="22">
        <v>1289784</v>
      </c>
      <c r="V5392" s="18" t="s">
        <v>31</v>
      </c>
      <c r="W5392" s="1"/>
    </row>
    <row r="5393" spans="1:23" hidden="1" x14ac:dyDescent="0.25">
      <c r="A5393" s="14">
        <v>6972</v>
      </c>
      <c r="B5393" s="18">
        <v>890929122</v>
      </c>
      <c r="C5393" s="18" t="s">
        <v>7135</v>
      </c>
      <c r="D5393" s="14" t="s">
        <v>26</v>
      </c>
      <c r="E5393" s="17" t="s">
        <v>86</v>
      </c>
      <c r="F5393" s="18" t="s">
        <v>87</v>
      </c>
      <c r="G5393" s="18" t="s">
        <v>88</v>
      </c>
      <c r="H5393" s="18" t="s">
        <v>7136</v>
      </c>
      <c r="I5393" s="18" t="s">
        <v>75</v>
      </c>
      <c r="J5393" s="21">
        <v>26664187</v>
      </c>
      <c r="K5393" s="21">
        <v>1878238</v>
      </c>
      <c r="L5393" s="19">
        <v>2835079</v>
      </c>
      <c r="M5393" s="21">
        <v>19507481</v>
      </c>
      <c r="N5393" s="21">
        <v>7474806</v>
      </c>
      <c r="O5393" s="21">
        <v>12032675</v>
      </c>
      <c r="P5393" s="22">
        <v>31136024</v>
      </c>
      <c r="Q5393" s="22">
        <v>3281512</v>
      </c>
      <c r="R5393" s="19">
        <v>5021720</v>
      </c>
      <c r="S5393" s="22">
        <v>19750059</v>
      </c>
      <c r="T5393" s="22">
        <v>5406316</v>
      </c>
      <c r="U5393" s="22">
        <v>14343743</v>
      </c>
      <c r="V5393" s="18" t="s">
        <v>97</v>
      </c>
      <c r="W5393" s="1"/>
    </row>
    <row r="5394" spans="1:23" hidden="1" x14ac:dyDescent="0.25">
      <c r="A5394" s="14">
        <v>6973</v>
      </c>
      <c r="B5394" s="18">
        <v>900171022</v>
      </c>
      <c r="C5394" s="18" t="s">
        <v>7137</v>
      </c>
      <c r="D5394" s="14" t="s">
        <v>26</v>
      </c>
      <c r="E5394" s="18" t="s">
        <v>33</v>
      </c>
      <c r="F5394" s="18" t="s">
        <v>65</v>
      </c>
      <c r="G5394" s="14" t="s">
        <v>66</v>
      </c>
      <c r="H5394" s="18" t="s">
        <v>589</v>
      </c>
      <c r="I5394" s="17" t="s">
        <v>30</v>
      </c>
      <c r="J5394" s="21">
        <v>26663471</v>
      </c>
      <c r="K5394" s="21">
        <v>376484</v>
      </c>
      <c r="L5394" s="19">
        <v>512564</v>
      </c>
      <c r="M5394" s="21">
        <v>12918003</v>
      </c>
      <c r="N5394" s="21">
        <v>11849126</v>
      </c>
      <c r="O5394" s="21">
        <v>1068877</v>
      </c>
      <c r="P5394" s="22">
        <v>21859600</v>
      </c>
      <c r="Q5394" s="22">
        <v>87498</v>
      </c>
      <c r="R5394" s="19">
        <v>146923</v>
      </c>
      <c r="S5394" s="22">
        <v>10906925</v>
      </c>
      <c r="T5394" s="22">
        <v>10214532</v>
      </c>
      <c r="U5394" s="22">
        <v>692393</v>
      </c>
      <c r="V5394" s="18" t="s">
        <v>31</v>
      </c>
      <c r="W5394" s="1"/>
    </row>
    <row r="5395" spans="1:23" hidden="1" x14ac:dyDescent="0.25">
      <c r="A5395" s="14">
        <v>6974</v>
      </c>
      <c r="B5395" s="18">
        <v>900379869</v>
      </c>
      <c r="C5395" s="18" t="s">
        <v>7138</v>
      </c>
      <c r="D5395" s="14" t="s">
        <v>26</v>
      </c>
      <c r="E5395" s="17" t="s">
        <v>27</v>
      </c>
      <c r="F5395" s="18" t="s">
        <v>28</v>
      </c>
      <c r="G5395" s="18" t="s">
        <v>28</v>
      </c>
      <c r="H5395" s="18" t="s">
        <v>160</v>
      </c>
      <c r="I5395" s="17" t="s">
        <v>94</v>
      </c>
      <c r="J5395" s="21">
        <v>26663378</v>
      </c>
      <c r="K5395" s="21">
        <v>1465696</v>
      </c>
      <c r="L5395" s="19">
        <v>1873439</v>
      </c>
      <c r="M5395" s="21">
        <v>14355195</v>
      </c>
      <c r="N5395" s="21">
        <v>7382109</v>
      </c>
      <c r="O5395" s="21">
        <v>6973086</v>
      </c>
      <c r="P5395" s="22">
        <v>15533304</v>
      </c>
      <c r="Q5395" s="22">
        <v>1340342</v>
      </c>
      <c r="R5395" s="19">
        <v>1602586</v>
      </c>
      <c r="S5395" s="22">
        <v>18755297</v>
      </c>
      <c r="T5395" s="22">
        <v>12126184</v>
      </c>
      <c r="U5395" s="22">
        <v>6629113</v>
      </c>
      <c r="V5395" s="18" t="s">
        <v>31</v>
      </c>
      <c r="W5395" s="1"/>
    </row>
    <row r="5396" spans="1:23" hidden="1" x14ac:dyDescent="0.25">
      <c r="A5396" s="14">
        <v>6975</v>
      </c>
      <c r="B5396" s="18">
        <v>800219347</v>
      </c>
      <c r="C5396" s="18" t="s">
        <v>7139</v>
      </c>
      <c r="D5396" s="14" t="s">
        <v>26</v>
      </c>
      <c r="E5396" s="18" t="s">
        <v>33</v>
      </c>
      <c r="F5396" s="18" t="s">
        <v>34</v>
      </c>
      <c r="G5396" s="18" t="s">
        <v>35</v>
      </c>
      <c r="H5396" s="18" t="s">
        <v>60</v>
      </c>
      <c r="I5396" s="17" t="s">
        <v>30</v>
      </c>
      <c r="J5396" s="21">
        <v>26657837</v>
      </c>
      <c r="K5396" s="21">
        <v>585953</v>
      </c>
      <c r="L5396" s="19">
        <v>989921</v>
      </c>
      <c r="M5396" s="21">
        <v>16443425</v>
      </c>
      <c r="N5396" s="21">
        <v>7069061</v>
      </c>
      <c r="O5396" s="21">
        <v>9374364</v>
      </c>
      <c r="P5396" s="22">
        <v>28269512</v>
      </c>
      <c r="Q5396" s="22">
        <v>666422</v>
      </c>
      <c r="R5396" s="19">
        <v>1045278</v>
      </c>
      <c r="S5396" s="22">
        <v>17500668</v>
      </c>
      <c r="T5396" s="22">
        <v>8712257</v>
      </c>
      <c r="U5396" s="22">
        <v>8788411</v>
      </c>
      <c r="V5396" s="18" t="s">
        <v>31</v>
      </c>
      <c r="W5396" s="1"/>
    </row>
    <row r="5397" spans="1:23" hidden="1" x14ac:dyDescent="0.25">
      <c r="A5397" s="14">
        <v>6976</v>
      </c>
      <c r="B5397" s="18">
        <v>805011433</v>
      </c>
      <c r="C5397" s="18" t="s">
        <v>7140</v>
      </c>
      <c r="D5397" s="14" t="s">
        <v>26</v>
      </c>
      <c r="E5397" s="17" t="s">
        <v>42</v>
      </c>
      <c r="F5397" s="18" t="s">
        <v>43</v>
      </c>
      <c r="G5397" s="18" t="s">
        <v>352</v>
      </c>
      <c r="H5397" s="18" t="s">
        <v>560</v>
      </c>
      <c r="I5397" s="17" t="s">
        <v>30</v>
      </c>
      <c r="J5397" s="21">
        <v>26651898</v>
      </c>
      <c r="K5397" s="21">
        <v>-5569105</v>
      </c>
      <c r="L5397" s="19">
        <v>-3582315</v>
      </c>
      <c r="M5397" s="21">
        <v>24960225</v>
      </c>
      <c r="N5397" s="21">
        <v>11755921</v>
      </c>
      <c r="O5397" s="21">
        <v>13204304</v>
      </c>
      <c r="P5397" s="22">
        <v>36412448</v>
      </c>
      <c r="Q5397" s="22">
        <v>609555</v>
      </c>
      <c r="R5397" s="19">
        <v>1280313</v>
      </c>
      <c r="S5397" s="22">
        <v>43987945</v>
      </c>
      <c r="T5397" s="22">
        <v>11057537</v>
      </c>
      <c r="U5397" s="22">
        <v>32930408</v>
      </c>
      <c r="V5397" s="18" t="s">
        <v>31</v>
      </c>
      <c r="W5397" s="1"/>
    </row>
    <row r="5398" spans="1:23" hidden="1" x14ac:dyDescent="0.25">
      <c r="A5398" s="14">
        <v>6978</v>
      </c>
      <c r="B5398" s="18">
        <v>900204498</v>
      </c>
      <c r="C5398" s="18" t="s">
        <v>7142</v>
      </c>
      <c r="D5398" s="14" t="s">
        <v>26</v>
      </c>
      <c r="E5398" s="17" t="s">
        <v>42</v>
      </c>
      <c r="F5398" s="18" t="s">
        <v>43</v>
      </c>
      <c r="G5398" s="18" t="s">
        <v>44</v>
      </c>
      <c r="H5398" s="18" t="s">
        <v>2566</v>
      </c>
      <c r="I5398" s="17" t="s">
        <v>94</v>
      </c>
      <c r="J5398" s="21">
        <v>26641649</v>
      </c>
      <c r="K5398" s="21">
        <v>1452342</v>
      </c>
      <c r="L5398" s="19">
        <v>2635675</v>
      </c>
      <c r="M5398" s="21">
        <v>17781415</v>
      </c>
      <c r="N5398" s="21">
        <v>11929976</v>
      </c>
      <c r="O5398" s="21">
        <v>5851439</v>
      </c>
      <c r="P5398" s="22">
        <v>7972394</v>
      </c>
      <c r="Q5398" s="22">
        <v>478446</v>
      </c>
      <c r="R5398" s="19">
        <v>747860</v>
      </c>
      <c r="S5398" s="22">
        <v>7391320</v>
      </c>
      <c r="T5398" s="22">
        <v>2992223</v>
      </c>
      <c r="U5398" s="22">
        <v>4399097</v>
      </c>
      <c r="V5398" s="18" t="s">
        <v>31</v>
      </c>
      <c r="W5398" s="1"/>
    </row>
    <row r="5399" spans="1:23" hidden="1" x14ac:dyDescent="0.25">
      <c r="A5399" s="14">
        <v>6979</v>
      </c>
      <c r="B5399" s="18">
        <v>890310500</v>
      </c>
      <c r="C5399" s="18" t="s">
        <v>7143</v>
      </c>
      <c r="D5399" s="14" t="s">
        <v>26</v>
      </c>
      <c r="E5399" s="17" t="s">
        <v>42</v>
      </c>
      <c r="F5399" s="18" t="s">
        <v>43</v>
      </c>
      <c r="G5399" s="18" t="s">
        <v>62</v>
      </c>
      <c r="H5399" s="18" t="s">
        <v>1394</v>
      </c>
      <c r="I5399" s="17" t="s">
        <v>30</v>
      </c>
      <c r="J5399" s="21">
        <v>26635214</v>
      </c>
      <c r="K5399" s="21">
        <v>4790961</v>
      </c>
      <c r="L5399" s="19">
        <v>7339348</v>
      </c>
      <c r="M5399" s="21">
        <v>19301811</v>
      </c>
      <c r="N5399" s="21">
        <v>8192495</v>
      </c>
      <c r="O5399" s="21">
        <v>11109316</v>
      </c>
      <c r="P5399" s="22">
        <v>16877516</v>
      </c>
      <c r="Q5399" s="22">
        <v>1410048</v>
      </c>
      <c r="R5399" s="19">
        <v>1814609</v>
      </c>
      <c r="S5399" s="22">
        <v>12435654</v>
      </c>
      <c r="T5399" s="22">
        <v>6117299</v>
      </c>
      <c r="U5399" s="22">
        <v>6318355</v>
      </c>
      <c r="V5399" s="18" t="s">
        <v>31</v>
      </c>
      <c r="W5399" s="1"/>
    </row>
    <row r="5400" spans="1:23" hidden="1" x14ac:dyDescent="0.25">
      <c r="A5400" s="14">
        <v>6980</v>
      </c>
      <c r="B5400" s="18">
        <v>900211839</v>
      </c>
      <c r="C5400" s="18" t="s">
        <v>7144</v>
      </c>
      <c r="D5400" s="14" t="s">
        <v>26</v>
      </c>
      <c r="E5400" s="17" t="s">
        <v>27</v>
      </c>
      <c r="F5400" s="18" t="s">
        <v>50</v>
      </c>
      <c r="G5400" s="14" t="s">
        <v>188</v>
      </c>
      <c r="H5400" s="18" t="s">
        <v>1449</v>
      </c>
      <c r="I5400" s="17" t="s">
        <v>37</v>
      </c>
      <c r="J5400" s="21">
        <v>26631119</v>
      </c>
      <c r="K5400" s="21">
        <v>581373</v>
      </c>
      <c r="L5400" s="19">
        <v>738733</v>
      </c>
      <c r="M5400" s="21">
        <v>9623552</v>
      </c>
      <c r="N5400" s="21">
        <v>8400806</v>
      </c>
      <c r="O5400" s="21">
        <v>1222746</v>
      </c>
      <c r="P5400" s="22">
        <v>12407242</v>
      </c>
      <c r="Q5400" s="22">
        <v>313827</v>
      </c>
      <c r="R5400" s="19">
        <v>560403</v>
      </c>
      <c r="S5400" s="22">
        <v>8815249</v>
      </c>
      <c r="T5400" s="22">
        <v>7859355</v>
      </c>
      <c r="U5400" s="22">
        <v>955894</v>
      </c>
      <c r="V5400" s="18" t="s">
        <v>31</v>
      </c>
      <c r="W5400" s="1"/>
    </row>
    <row r="5401" spans="1:23" hidden="1" x14ac:dyDescent="0.25">
      <c r="A5401" s="14">
        <v>6981</v>
      </c>
      <c r="B5401" s="18">
        <v>900409034</v>
      </c>
      <c r="C5401" s="18" t="s">
        <v>7145</v>
      </c>
      <c r="D5401" s="14" t="s">
        <v>26</v>
      </c>
      <c r="E5401" s="17" t="s">
        <v>27</v>
      </c>
      <c r="F5401" s="18" t="s">
        <v>50</v>
      </c>
      <c r="G5401" s="14" t="s">
        <v>1302</v>
      </c>
      <c r="H5401" s="18" t="s">
        <v>7146</v>
      </c>
      <c r="I5401" s="17" t="s">
        <v>37</v>
      </c>
      <c r="J5401" s="21">
        <v>26620852</v>
      </c>
      <c r="K5401" s="21">
        <v>-14846065</v>
      </c>
      <c r="L5401" s="19">
        <v>-3237288</v>
      </c>
      <c r="M5401" s="21">
        <v>53964316</v>
      </c>
      <c r="N5401" s="21">
        <v>97370209</v>
      </c>
      <c r="O5401" s="21">
        <v>-43405893</v>
      </c>
      <c r="P5401" s="22">
        <v>20661940</v>
      </c>
      <c r="Q5401" s="22">
        <v>-12010586</v>
      </c>
      <c r="R5401" s="19">
        <v>-6855707</v>
      </c>
      <c r="S5401" s="22">
        <v>44732128</v>
      </c>
      <c r="T5401" s="22">
        <v>73322127</v>
      </c>
      <c r="U5401" s="22">
        <v>-28589999</v>
      </c>
      <c r="V5401" s="18" t="s">
        <v>38</v>
      </c>
      <c r="W5401" s="1"/>
    </row>
    <row r="5402" spans="1:23" hidden="1" x14ac:dyDescent="0.25">
      <c r="A5402" s="14">
        <v>6982</v>
      </c>
      <c r="B5402" s="18">
        <v>900511471</v>
      </c>
      <c r="C5402" s="18" t="s">
        <v>7147</v>
      </c>
      <c r="D5402" s="14" t="s">
        <v>26</v>
      </c>
      <c r="E5402" s="17" t="s">
        <v>27</v>
      </c>
      <c r="F5402" s="18" t="s">
        <v>28</v>
      </c>
      <c r="G5402" s="18" t="s">
        <v>28</v>
      </c>
      <c r="H5402" s="18" t="s">
        <v>160</v>
      </c>
      <c r="I5402" s="17" t="s">
        <v>94</v>
      </c>
      <c r="J5402" s="21">
        <v>26612321</v>
      </c>
      <c r="K5402" s="21">
        <v>1063560</v>
      </c>
      <c r="L5402" s="19">
        <v>1672301</v>
      </c>
      <c r="M5402" s="21">
        <v>5659842</v>
      </c>
      <c r="N5402" s="21">
        <v>2179519</v>
      </c>
      <c r="O5402" s="21">
        <v>3480323</v>
      </c>
      <c r="P5402" s="22">
        <v>10836345</v>
      </c>
      <c r="Q5402" s="22">
        <v>590377</v>
      </c>
      <c r="R5402" s="19">
        <v>881492</v>
      </c>
      <c r="S5402" s="22">
        <v>3899645</v>
      </c>
      <c r="T5402" s="22">
        <v>1522511</v>
      </c>
      <c r="U5402" s="22">
        <v>2377134</v>
      </c>
      <c r="V5402" s="18" t="s">
        <v>31</v>
      </c>
      <c r="W5402" s="1"/>
    </row>
    <row r="5403" spans="1:23" hidden="1" x14ac:dyDescent="0.25">
      <c r="A5403" s="14">
        <v>6983</v>
      </c>
      <c r="B5403" s="18">
        <v>900314598</v>
      </c>
      <c r="C5403" s="18" t="s">
        <v>7148</v>
      </c>
      <c r="D5403" s="14" t="s">
        <v>26</v>
      </c>
      <c r="E5403" s="17" t="s">
        <v>27</v>
      </c>
      <c r="F5403" s="18" t="s">
        <v>28</v>
      </c>
      <c r="G5403" s="18" t="s">
        <v>28</v>
      </c>
      <c r="H5403" s="18" t="s">
        <v>132</v>
      </c>
      <c r="I5403" s="17" t="s">
        <v>30</v>
      </c>
      <c r="J5403" s="21">
        <v>26605066</v>
      </c>
      <c r="K5403" s="21">
        <v>4394441</v>
      </c>
      <c r="L5403" s="19">
        <v>6825023</v>
      </c>
      <c r="M5403" s="21">
        <v>19750386</v>
      </c>
      <c r="N5403" s="21">
        <v>19275300</v>
      </c>
      <c r="O5403" s="21">
        <v>475086</v>
      </c>
      <c r="P5403" s="22">
        <v>15843518</v>
      </c>
      <c r="Q5403" s="22">
        <v>1182048</v>
      </c>
      <c r="R5403" s="19">
        <v>3410500</v>
      </c>
      <c r="S5403" s="22">
        <v>15753556</v>
      </c>
      <c r="T5403" s="22">
        <v>19672911</v>
      </c>
      <c r="U5403" s="22">
        <v>-3919355</v>
      </c>
      <c r="V5403" s="18" t="s">
        <v>31</v>
      </c>
      <c r="W5403" s="1"/>
    </row>
    <row r="5404" spans="1:23" hidden="1" x14ac:dyDescent="0.25">
      <c r="A5404" s="14">
        <v>6984</v>
      </c>
      <c r="B5404" s="18">
        <v>860525156</v>
      </c>
      <c r="C5404" s="18" t="s">
        <v>7149</v>
      </c>
      <c r="D5404" s="14" t="s">
        <v>26</v>
      </c>
      <c r="E5404" s="17" t="s">
        <v>27</v>
      </c>
      <c r="F5404" s="18" t="s">
        <v>28</v>
      </c>
      <c r="G5404" s="18" t="s">
        <v>28</v>
      </c>
      <c r="H5404" s="18" t="s">
        <v>7093</v>
      </c>
      <c r="I5404" s="17" t="s">
        <v>37</v>
      </c>
      <c r="J5404" s="21">
        <v>26600793</v>
      </c>
      <c r="K5404" s="21">
        <v>608652</v>
      </c>
      <c r="L5404" s="19">
        <v>3173306</v>
      </c>
      <c r="M5404" s="21">
        <v>85230355</v>
      </c>
      <c r="N5404" s="21">
        <v>33132247</v>
      </c>
      <c r="O5404" s="21">
        <v>52098108</v>
      </c>
      <c r="P5404" s="22">
        <v>39325796</v>
      </c>
      <c r="Q5404" s="22">
        <v>2520807</v>
      </c>
      <c r="R5404" s="19">
        <v>4649773</v>
      </c>
      <c r="S5404" s="22">
        <v>89583528</v>
      </c>
      <c r="T5404" s="22">
        <v>38758923</v>
      </c>
      <c r="U5404" s="22">
        <v>50824605</v>
      </c>
      <c r="V5404" s="18" t="s">
        <v>55</v>
      </c>
      <c r="W5404" s="1"/>
    </row>
    <row r="5405" spans="1:23" hidden="1" x14ac:dyDescent="0.25">
      <c r="A5405" s="14">
        <v>6985</v>
      </c>
      <c r="B5405" s="18">
        <v>800231596</v>
      </c>
      <c r="C5405" s="18" t="s">
        <v>7150</v>
      </c>
      <c r="D5405" s="14" t="s">
        <v>26</v>
      </c>
      <c r="E5405" s="17" t="s">
        <v>27</v>
      </c>
      <c r="F5405" s="18" t="s">
        <v>28</v>
      </c>
      <c r="G5405" s="18" t="s">
        <v>28</v>
      </c>
      <c r="H5405" s="18" t="s">
        <v>29</v>
      </c>
      <c r="I5405" s="17" t="s">
        <v>30</v>
      </c>
      <c r="J5405" s="21">
        <v>26599118</v>
      </c>
      <c r="K5405" s="21">
        <v>481782</v>
      </c>
      <c r="L5405" s="19">
        <v>792351</v>
      </c>
      <c r="M5405" s="21">
        <v>10534443</v>
      </c>
      <c r="N5405" s="21">
        <v>7093927</v>
      </c>
      <c r="O5405" s="21">
        <v>3440516</v>
      </c>
      <c r="P5405" s="22">
        <v>20233472</v>
      </c>
      <c r="Q5405" s="22">
        <v>-1093243</v>
      </c>
      <c r="R5405" s="19">
        <v>-1025990</v>
      </c>
      <c r="S5405" s="22">
        <v>8268113</v>
      </c>
      <c r="T5405" s="22">
        <v>6604810</v>
      </c>
      <c r="U5405" s="22">
        <v>1663303</v>
      </c>
      <c r="V5405" s="18" t="s">
        <v>31</v>
      </c>
      <c r="W5405" s="1"/>
    </row>
    <row r="5406" spans="1:23" hidden="1" x14ac:dyDescent="0.25">
      <c r="A5406" s="14">
        <v>6986</v>
      </c>
      <c r="B5406" s="18">
        <v>900958259</v>
      </c>
      <c r="C5406" s="18" t="s">
        <v>7151</v>
      </c>
      <c r="D5406" s="14" t="s">
        <v>26</v>
      </c>
      <c r="E5406" s="17" t="s">
        <v>86</v>
      </c>
      <c r="F5406" s="18" t="s">
        <v>87</v>
      </c>
      <c r="G5406" s="18" t="s">
        <v>247</v>
      </c>
      <c r="H5406" s="18" t="s">
        <v>723</v>
      </c>
      <c r="I5406" s="17" t="s">
        <v>94</v>
      </c>
      <c r="J5406" s="21">
        <v>26594642</v>
      </c>
      <c r="K5406" s="21">
        <v>521533</v>
      </c>
      <c r="L5406" s="19">
        <v>1289651</v>
      </c>
      <c r="M5406" s="21">
        <v>14337160</v>
      </c>
      <c r="N5406" s="21">
        <v>9090801</v>
      </c>
      <c r="O5406" s="21">
        <v>5246359</v>
      </c>
      <c r="P5406" s="22">
        <v>23081314</v>
      </c>
      <c r="Q5406" s="22">
        <v>2405311</v>
      </c>
      <c r="R5406" s="19">
        <v>2455346</v>
      </c>
      <c r="S5406" s="22">
        <v>13833956</v>
      </c>
      <c r="T5406" s="22">
        <v>9109130</v>
      </c>
      <c r="U5406" s="22">
        <v>4724826</v>
      </c>
      <c r="V5406" s="18" t="s">
        <v>31</v>
      </c>
      <c r="W5406" s="1"/>
    </row>
    <row r="5407" spans="1:23" hidden="1" x14ac:dyDescent="0.25">
      <c r="A5407" s="14">
        <v>6987</v>
      </c>
      <c r="B5407" s="18">
        <v>805007059</v>
      </c>
      <c r="C5407" s="18" t="s">
        <v>7152</v>
      </c>
      <c r="D5407" s="14" t="s">
        <v>26</v>
      </c>
      <c r="E5407" s="17" t="s">
        <v>42</v>
      </c>
      <c r="F5407" s="18" t="s">
        <v>43</v>
      </c>
      <c r="G5407" s="18" t="s">
        <v>446</v>
      </c>
      <c r="H5407" s="18" t="s">
        <v>220</v>
      </c>
      <c r="I5407" s="17" t="s">
        <v>37</v>
      </c>
      <c r="J5407" s="21">
        <v>26589384</v>
      </c>
      <c r="K5407" s="21">
        <v>1180420</v>
      </c>
      <c r="L5407" s="19">
        <v>1870242</v>
      </c>
      <c r="M5407" s="21">
        <v>22235652</v>
      </c>
      <c r="N5407" s="21">
        <v>10890127</v>
      </c>
      <c r="O5407" s="21">
        <v>11345525</v>
      </c>
      <c r="P5407" s="22">
        <v>18274184</v>
      </c>
      <c r="Q5407" s="22">
        <v>-105839</v>
      </c>
      <c r="R5407" s="19">
        <v>-66081</v>
      </c>
      <c r="S5407" s="22">
        <v>21635716</v>
      </c>
      <c r="T5407" s="22">
        <v>11320611</v>
      </c>
      <c r="U5407" s="22">
        <v>10315105</v>
      </c>
      <c r="V5407" s="18" t="s">
        <v>31</v>
      </c>
      <c r="W5407" s="1"/>
    </row>
    <row r="5408" spans="1:23" hidden="1" x14ac:dyDescent="0.25">
      <c r="A5408" s="14">
        <v>6988</v>
      </c>
      <c r="B5408" s="18">
        <v>830511597</v>
      </c>
      <c r="C5408" s="18" t="s">
        <v>7153</v>
      </c>
      <c r="D5408" s="14" t="s">
        <v>26</v>
      </c>
      <c r="E5408" s="17" t="s">
        <v>27</v>
      </c>
      <c r="F5408" s="18" t="s">
        <v>28</v>
      </c>
      <c r="G5408" s="18" t="s">
        <v>28</v>
      </c>
      <c r="H5408" s="18" t="s">
        <v>1147</v>
      </c>
      <c r="I5408" s="18" t="s">
        <v>75</v>
      </c>
      <c r="J5408" s="21">
        <v>26586441</v>
      </c>
      <c r="K5408" s="21">
        <v>-288138</v>
      </c>
      <c r="L5408" s="19">
        <v>-97828</v>
      </c>
      <c r="M5408" s="21">
        <v>23700478</v>
      </c>
      <c r="N5408" s="21">
        <v>13632057</v>
      </c>
      <c r="O5408" s="21">
        <v>10068421</v>
      </c>
      <c r="P5408" s="22">
        <v>20125596</v>
      </c>
      <c r="Q5408" s="22">
        <v>3622063</v>
      </c>
      <c r="R5408" s="19">
        <v>5637416</v>
      </c>
      <c r="S5408" s="22">
        <v>20315502</v>
      </c>
      <c r="T5408" s="22">
        <v>9958943</v>
      </c>
      <c r="U5408" s="22">
        <v>10356559</v>
      </c>
      <c r="V5408" s="18" t="s">
        <v>38</v>
      </c>
      <c r="W5408" s="1"/>
    </row>
    <row r="5409" spans="1:23" hidden="1" x14ac:dyDescent="0.25">
      <c r="A5409" s="14">
        <v>6989</v>
      </c>
      <c r="B5409" s="18">
        <v>900442548</v>
      </c>
      <c r="C5409" s="18" t="s">
        <v>7154</v>
      </c>
      <c r="D5409" s="14" t="s">
        <v>26</v>
      </c>
      <c r="E5409" s="17" t="s">
        <v>343</v>
      </c>
      <c r="F5409" s="18" t="s">
        <v>382</v>
      </c>
      <c r="G5409" s="18" t="s">
        <v>2280</v>
      </c>
      <c r="H5409" s="18" t="s">
        <v>2672</v>
      </c>
      <c r="I5409" s="17" t="s">
        <v>94</v>
      </c>
      <c r="J5409" s="21">
        <v>26575616</v>
      </c>
      <c r="K5409" s="21">
        <v>908370</v>
      </c>
      <c r="L5409" s="19">
        <v>2092638</v>
      </c>
      <c r="M5409" s="21">
        <v>15999061</v>
      </c>
      <c r="N5409" s="21">
        <v>11078980</v>
      </c>
      <c r="O5409" s="21">
        <v>4920081</v>
      </c>
      <c r="P5409" s="22">
        <v>17352164</v>
      </c>
      <c r="Q5409" s="22">
        <v>587270</v>
      </c>
      <c r="R5409" s="19">
        <v>1095795</v>
      </c>
      <c r="S5409" s="22">
        <v>7243441</v>
      </c>
      <c r="T5409" s="22">
        <v>4431703</v>
      </c>
      <c r="U5409" s="22">
        <v>2811738</v>
      </c>
      <c r="V5409" s="18" t="s">
        <v>31</v>
      </c>
      <c r="W5409" s="1"/>
    </row>
    <row r="5410" spans="1:23" hidden="1" x14ac:dyDescent="0.25">
      <c r="A5410" s="14">
        <v>6990</v>
      </c>
      <c r="B5410" s="18">
        <v>900687096</v>
      </c>
      <c r="C5410" s="18" t="s">
        <v>7155</v>
      </c>
      <c r="D5410" s="14" t="s">
        <v>26</v>
      </c>
      <c r="E5410" s="17" t="s">
        <v>86</v>
      </c>
      <c r="F5410" s="18" t="s">
        <v>87</v>
      </c>
      <c r="G5410" s="18" t="s">
        <v>103</v>
      </c>
      <c r="H5410" s="18" t="s">
        <v>494</v>
      </c>
      <c r="I5410" s="17" t="s">
        <v>37</v>
      </c>
      <c r="J5410" s="21">
        <v>26575161</v>
      </c>
      <c r="K5410" s="21">
        <v>-7969</v>
      </c>
      <c r="L5410" s="19">
        <v>342267</v>
      </c>
      <c r="M5410" s="21">
        <v>34902673</v>
      </c>
      <c r="N5410" s="21">
        <v>16758006</v>
      </c>
      <c r="O5410" s="21">
        <v>18144667</v>
      </c>
      <c r="P5410" s="22">
        <v>43348008</v>
      </c>
      <c r="Q5410" s="22">
        <v>5153963</v>
      </c>
      <c r="R5410" s="19">
        <v>8984503</v>
      </c>
      <c r="S5410" s="22">
        <v>45121415</v>
      </c>
      <c r="T5410" s="22">
        <v>26968779</v>
      </c>
      <c r="U5410" s="22">
        <v>18152636</v>
      </c>
      <c r="V5410" s="18" t="s">
        <v>38</v>
      </c>
      <c r="W5410" s="1"/>
    </row>
    <row r="5411" spans="1:23" hidden="1" x14ac:dyDescent="0.25">
      <c r="A5411" s="14">
        <v>6991</v>
      </c>
      <c r="B5411" s="18">
        <v>800252944</v>
      </c>
      <c r="C5411" s="18" t="s">
        <v>7156</v>
      </c>
      <c r="D5411" s="14" t="s">
        <v>26</v>
      </c>
      <c r="E5411" s="17" t="s">
        <v>42</v>
      </c>
      <c r="F5411" s="18" t="s">
        <v>139</v>
      </c>
      <c r="G5411" s="18" t="s">
        <v>1003</v>
      </c>
      <c r="H5411" s="18" t="s">
        <v>1612</v>
      </c>
      <c r="I5411" s="17" t="s">
        <v>30</v>
      </c>
      <c r="J5411" s="21">
        <v>26575056</v>
      </c>
      <c r="K5411" s="21">
        <v>680045</v>
      </c>
      <c r="L5411" s="19">
        <v>1363684</v>
      </c>
      <c r="M5411" s="21">
        <v>8543512</v>
      </c>
      <c r="N5411" s="21">
        <v>4086608</v>
      </c>
      <c r="O5411" s="21">
        <v>4456904</v>
      </c>
      <c r="P5411" s="22">
        <v>24701904</v>
      </c>
      <c r="Q5411" s="22">
        <v>1258208</v>
      </c>
      <c r="R5411" s="19">
        <v>2002516</v>
      </c>
      <c r="S5411" s="22">
        <v>9612374</v>
      </c>
      <c r="T5411" s="22">
        <v>5890521</v>
      </c>
      <c r="U5411" s="22">
        <v>3721853</v>
      </c>
      <c r="V5411" s="18" t="s">
        <v>31</v>
      </c>
      <c r="W5411" s="1"/>
    </row>
    <row r="5412" spans="1:23" hidden="1" x14ac:dyDescent="0.25">
      <c r="A5412" s="14">
        <v>6992</v>
      </c>
      <c r="B5412" s="18">
        <v>806009721</v>
      </c>
      <c r="C5412" s="18" t="s">
        <v>7157</v>
      </c>
      <c r="D5412" s="14" t="s">
        <v>26</v>
      </c>
      <c r="E5412" s="17" t="s">
        <v>57</v>
      </c>
      <c r="F5412" s="18" t="s">
        <v>72</v>
      </c>
      <c r="G5412" s="18" t="s">
        <v>73</v>
      </c>
      <c r="H5412" s="18" t="s">
        <v>2379</v>
      </c>
      <c r="I5412" s="18" t="s">
        <v>75</v>
      </c>
      <c r="J5412" s="21">
        <v>26560635</v>
      </c>
      <c r="K5412" s="21">
        <v>831329</v>
      </c>
      <c r="L5412" s="19">
        <v>1117558</v>
      </c>
      <c r="M5412" s="21">
        <v>9009105</v>
      </c>
      <c r="N5412" s="21">
        <v>1929292</v>
      </c>
      <c r="O5412" s="21">
        <v>7079813</v>
      </c>
      <c r="P5412" s="22">
        <v>19488120</v>
      </c>
      <c r="Q5412" s="22">
        <v>777671</v>
      </c>
      <c r="R5412" s="19">
        <v>1284397</v>
      </c>
      <c r="S5412" s="22">
        <v>8329387</v>
      </c>
      <c r="T5412" s="22">
        <v>2080903</v>
      </c>
      <c r="U5412" s="22">
        <v>6248484</v>
      </c>
      <c r="V5412" s="18" t="s">
        <v>31</v>
      </c>
      <c r="W5412" s="1"/>
    </row>
    <row r="5413" spans="1:23" hidden="1" x14ac:dyDescent="0.25">
      <c r="A5413" s="14">
        <v>6993</v>
      </c>
      <c r="B5413" s="18">
        <v>901261954</v>
      </c>
      <c r="C5413" s="18" t="s">
        <v>7158</v>
      </c>
      <c r="D5413" s="14" t="s">
        <v>26</v>
      </c>
      <c r="E5413" s="17" t="s">
        <v>27</v>
      </c>
      <c r="F5413" s="18" t="s">
        <v>28</v>
      </c>
      <c r="G5413" s="18" t="s">
        <v>28</v>
      </c>
      <c r="H5413" s="18" t="s">
        <v>4980</v>
      </c>
      <c r="I5413" s="17" t="s">
        <v>30</v>
      </c>
      <c r="J5413" s="21">
        <v>26556759</v>
      </c>
      <c r="K5413" s="21">
        <v>1843459</v>
      </c>
      <c r="L5413" s="19">
        <v>3369848</v>
      </c>
      <c r="M5413" s="21">
        <v>29487434</v>
      </c>
      <c r="N5413" s="21">
        <v>21357536</v>
      </c>
      <c r="O5413" s="21">
        <v>8129898</v>
      </c>
      <c r="P5413" s="22">
        <v>27979180</v>
      </c>
      <c r="Q5413" s="22">
        <v>2641020</v>
      </c>
      <c r="R5413" s="19">
        <v>3769189</v>
      </c>
      <c r="S5413" s="22">
        <v>17835381</v>
      </c>
      <c r="T5413" s="22">
        <v>11548942</v>
      </c>
      <c r="U5413" s="22">
        <v>6286439</v>
      </c>
      <c r="V5413" s="18" t="s">
        <v>31</v>
      </c>
      <c r="W5413" s="1"/>
    </row>
    <row r="5414" spans="1:23" hidden="1" x14ac:dyDescent="0.25">
      <c r="A5414" s="14">
        <v>6994</v>
      </c>
      <c r="B5414" s="18">
        <v>811012912</v>
      </c>
      <c r="C5414" s="18" t="s">
        <v>7159</v>
      </c>
      <c r="D5414" s="14" t="s">
        <v>26</v>
      </c>
      <c r="E5414" s="17" t="s">
        <v>86</v>
      </c>
      <c r="F5414" s="18" t="s">
        <v>87</v>
      </c>
      <c r="G5414" s="18" t="s">
        <v>88</v>
      </c>
      <c r="H5414" s="18" t="s">
        <v>45</v>
      </c>
      <c r="I5414" s="17" t="s">
        <v>37</v>
      </c>
      <c r="J5414" s="21">
        <v>26554671</v>
      </c>
      <c r="K5414" s="21">
        <v>1105742</v>
      </c>
      <c r="L5414" s="19">
        <v>2789622</v>
      </c>
      <c r="M5414" s="21">
        <v>13309483</v>
      </c>
      <c r="N5414" s="21">
        <v>8528044</v>
      </c>
      <c r="O5414" s="21">
        <v>4781439</v>
      </c>
      <c r="P5414" s="22">
        <v>21242072</v>
      </c>
      <c r="Q5414" s="22">
        <v>1506391</v>
      </c>
      <c r="R5414" s="19">
        <v>2512743</v>
      </c>
      <c r="S5414" s="22">
        <v>13609920</v>
      </c>
      <c r="T5414" s="22">
        <v>8504150</v>
      </c>
      <c r="U5414" s="22">
        <v>5105770</v>
      </c>
      <c r="V5414" s="18" t="s">
        <v>31</v>
      </c>
      <c r="W5414" s="1"/>
    </row>
    <row r="5415" spans="1:23" hidden="1" x14ac:dyDescent="0.25">
      <c r="A5415" s="14">
        <v>6995</v>
      </c>
      <c r="B5415" s="18">
        <v>800106791</v>
      </c>
      <c r="C5415" s="18" t="s">
        <v>7160</v>
      </c>
      <c r="D5415" s="14" t="s">
        <v>26</v>
      </c>
      <c r="E5415" s="17" t="s">
        <v>27</v>
      </c>
      <c r="F5415" s="18" t="s">
        <v>28</v>
      </c>
      <c r="G5415" s="18" t="s">
        <v>28</v>
      </c>
      <c r="H5415" s="18" t="s">
        <v>295</v>
      </c>
      <c r="I5415" s="17" t="s">
        <v>30</v>
      </c>
      <c r="J5415" s="21">
        <v>26553119</v>
      </c>
      <c r="K5415" s="21">
        <v>135549</v>
      </c>
      <c r="L5415" s="19">
        <v>509254</v>
      </c>
      <c r="M5415" s="21">
        <v>13936906</v>
      </c>
      <c r="N5415" s="21">
        <v>9207988</v>
      </c>
      <c r="O5415" s="21">
        <v>4728918</v>
      </c>
      <c r="P5415" s="22">
        <v>22072018</v>
      </c>
      <c r="Q5415" s="22">
        <v>774721</v>
      </c>
      <c r="R5415" s="19">
        <v>1178157</v>
      </c>
      <c r="S5415" s="22">
        <v>12346009</v>
      </c>
      <c r="T5415" s="22">
        <v>7752640</v>
      </c>
      <c r="U5415" s="22">
        <v>4593369</v>
      </c>
      <c r="V5415" s="18" t="s">
        <v>31</v>
      </c>
      <c r="W5415" s="1"/>
    </row>
    <row r="5416" spans="1:23" hidden="1" x14ac:dyDescent="0.25">
      <c r="A5416" s="14">
        <v>6996</v>
      </c>
      <c r="B5416" s="18">
        <v>800077134</v>
      </c>
      <c r="C5416" s="18" t="s">
        <v>7161</v>
      </c>
      <c r="D5416" s="14" t="s">
        <v>26</v>
      </c>
      <c r="E5416" s="17" t="s">
        <v>86</v>
      </c>
      <c r="F5416" s="18" t="s">
        <v>87</v>
      </c>
      <c r="G5416" s="18" t="s">
        <v>103</v>
      </c>
      <c r="H5416" s="18" t="s">
        <v>7162</v>
      </c>
      <c r="I5416" s="17" t="s">
        <v>37</v>
      </c>
      <c r="J5416" s="21">
        <v>26547943</v>
      </c>
      <c r="K5416" s="21">
        <v>1265361</v>
      </c>
      <c r="L5416" s="19">
        <v>2581262</v>
      </c>
      <c r="M5416" s="21">
        <v>14548710</v>
      </c>
      <c r="N5416" s="21">
        <v>6765331</v>
      </c>
      <c r="O5416" s="21">
        <v>7783379</v>
      </c>
      <c r="P5416" s="22">
        <v>21177206</v>
      </c>
      <c r="Q5416" s="22">
        <v>1381100</v>
      </c>
      <c r="R5416" s="19">
        <v>2435512</v>
      </c>
      <c r="S5416" s="22">
        <v>13420990</v>
      </c>
      <c r="T5416" s="22">
        <v>6305455</v>
      </c>
      <c r="U5416" s="22">
        <v>7115535</v>
      </c>
      <c r="V5416" s="18" t="s">
        <v>31</v>
      </c>
      <c r="W5416" s="1"/>
    </row>
    <row r="5417" spans="1:23" hidden="1" x14ac:dyDescent="0.25">
      <c r="A5417" s="14">
        <v>6997</v>
      </c>
      <c r="B5417" s="18">
        <v>830510783</v>
      </c>
      <c r="C5417" s="18" t="s">
        <v>7163</v>
      </c>
      <c r="D5417" s="14" t="s">
        <v>26</v>
      </c>
      <c r="E5417" s="17" t="s">
        <v>27</v>
      </c>
      <c r="F5417" s="18" t="s">
        <v>50</v>
      </c>
      <c r="G5417" s="14" t="s">
        <v>129</v>
      </c>
      <c r="H5417" s="18" t="s">
        <v>411</v>
      </c>
      <c r="I5417" s="18" t="s">
        <v>75</v>
      </c>
      <c r="J5417" s="21">
        <v>26547368</v>
      </c>
      <c r="K5417" s="21">
        <v>2185499</v>
      </c>
      <c r="L5417" s="19">
        <v>6773984</v>
      </c>
      <c r="M5417" s="21">
        <v>54273448</v>
      </c>
      <c r="N5417" s="21">
        <v>23142859</v>
      </c>
      <c r="O5417" s="21">
        <v>31130589</v>
      </c>
      <c r="P5417" s="22">
        <v>19147500</v>
      </c>
      <c r="Q5417" s="22">
        <v>1592927</v>
      </c>
      <c r="R5417" s="19">
        <v>4462421</v>
      </c>
      <c r="S5417" s="22">
        <v>46746674</v>
      </c>
      <c r="T5417" s="22">
        <v>16173866</v>
      </c>
      <c r="U5417" s="22">
        <v>30572808</v>
      </c>
      <c r="V5417" s="18" t="s">
        <v>31</v>
      </c>
      <c r="W5417" s="1"/>
    </row>
    <row r="5418" spans="1:23" hidden="1" x14ac:dyDescent="0.25">
      <c r="A5418" s="14">
        <v>6998</v>
      </c>
      <c r="B5418" s="18">
        <v>901126813</v>
      </c>
      <c r="C5418" s="18" t="s">
        <v>7164</v>
      </c>
      <c r="D5418" s="14" t="s">
        <v>26</v>
      </c>
      <c r="E5418" s="17" t="s">
        <v>79</v>
      </c>
      <c r="F5418" s="18" t="s">
        <v>984</v>
      </c>
      <c r="G5418" s="14" t="s">
        <v>2323</v>
      </c>
      <c r="H5418" s="18" t="s">
        <v>7165</v>
      </c>
      <c r="I5418" s="17" t="s">
        <v>37</v>
      </c>
      <c r="J5418" s="21">
        <v>26529229</v>
      </c>
      <c r="K5418" s="21">
        <v>-718720</v>
      </c>
      <c r="L5418" s="19">
        <v>-911354</v>
      </c>
      <c r="M5418" s="21">
        <v>14836449</v>
      </c>
      <c r="N5418" s="21">
        <v>12544000</v>
      </c>
      <c r="O5418" s="21">
        <v>2292449</v>
      </c>
      <c r="P5418" s="22">
        <v>17739776</v>
      </c>
      <c r="Q5418" s="22">
        <v>638062</v>
      </c>
      <c r="R5418" s="19">
        <v>499307</v>
      </c>
      <c r="S5418" s="22">
        <v>11123882</v>
      </c>
      <c r="T5418" s="22">
        <v>8110381</v>
      </c>
      <c r="U5418" s="22">
        <v>3013501</v>
      </c>
      <c r="V5418" s="18" t="s">
        <v>31</v>
      </c>
      <c r="W5418" s="1"/>
    </row>
    <row r="5419" spans="1:23" hidden="1" x14ac:dyDescent="0.25">
      <c r="A5419" s="14">
        <v>6999</v>
      </c>
      <c r="B5419" s="18">
        <v>900174229</v>
      </c>
      <c r="C5419" s="18" t="s">
        <v>7166</v>
      </c>
      <c r="D5419" s="14" t="s">
        <v>26</v>
      </c>
      <c r="E5419" s="17" t="s">
        <v>42</v>
      </c>
      <c r="F5419" s="18" t="s">
        <v>43</v>
      </c>
      <c r="G5419" s="18" t="s">
        <v>62</v>
      </c>
      <c r="H5419" s="18" t="s">
        <v>411</v>
      </c>
      <c r="I5419" s="18" t="s">
        <v>75</v>
      </c>
      <c r="J5419" s="21">
        <v>26518291</v>
      </c>
      <c r="K5419" s="21">
        <v>10257022</v>
      </c>
      <c r="L5419" s="19">
        <v>25203125</v>
      </c>
      <c r="M5419" s="21">
        <v>106889748</v>
      </c>
      <c r="N5419" s="21">
        <v>26677403</v>
      </c>
      <c r="O5419" s="21">
        <v>80212345</v>
      </c>
      <c r="P5419" s="22">
        <v>12507359</v>
      </c>
      <c r="Q5419" s="22">
        <v>8601350</v>
      </c>
      <c r="R5419" s="19">
        <v>11348382</v>
      </c>
      <c r="S5419" s="22">
        <v>96630505</v>
      </c>
      <c r="T5419" s="22">
        <v>14675182</v>
      </c>
      <c r="U5419" s="22">
        <v>81955323</v>
      </c>
      <c r="V5419" s="18" t="s">
        <v>38</v>
      </c>
      <c r="W5419" s="1"/>
    </row>
    <row r="5420" spans="1:23" hidden="1" x14ac:dyDescent="0.25">
      <c r="A5420" s="14">
        <v>7000</v>
      </c>
      <c r="B5420" s="18">
        <v>830108573</v>
      </c>
      <c r="C5420" s="18" t="s">
        <v>7167</v>
      </c>
      <c r="D5420" s="14" t="s">
        <v>26</v>
      </c>
      <c r="E5420" s="17" t="s">
        <v>27</v>
      </c>
      <c r="F5420" s="18" t="s">
        <v>28</v>
      </c>
      <c r="G5420" s="18" t="s">
        <v>28</v>
      </c>
      <c r="H5420" s="18" t="s">
        <v>132</v>
      </c>
      <c r="I5420" s="17" t="s">
        <v>30</v>
      </c>
      <c r="J5420" s="21">
        <v>26499475</v>
      </c>
      <c r="K5420" s="21">
        <v>1515307</v>
      </c>
      <c r="L5420" s="19">
        <v>3037640</v>
      </c>
      <c r="M5420" s="21">
        <v>15048603</v>
      </c>
      <c r="N5420" s="21">
        <v>8232587</v>
      </c>
      <c r="O5420" s="21">
        <v>6816016</v>
      </c>
      <c r="P5420" s="22">
        <v>21925424</v>
      </c>
      <c r="Q5420" s="22">
        <v>1034487</v>
      </c>
      <c r="R5420" s="19">
        <v>1750230</v>
      </c>
      <c r="S5420" s="22">
        <v>12942090</v>
      </c>
      <c r="T5420" s="22">
        <v>7641382</v>
      </c>
      <c r="U5420" s="22">
        <v>5300708</v>
      </c>
      <c r="V5420" s="18" t="s">
        <v>31</v>
      </c>
      <c r="W5420" s="1"/>
    </row>
    <row r="5421" spans="1:23" hidden="1" x14ac:dyDescent="0.25">
      <c r="A5421" s="14">
        <v>7002</v>
      </c>
      <c r="B5421" s="18">
        <v>900211183</v>
      </c>
      <c r="C5421" s="18" t="s">
        <v>7169</v>
      </c>
      <c r="D5421" s="14" t="s">
        <v>26</v>
      </c>
      <c r="E5421" s="17" t="s">
        <v>86</v>
      </c>
      <c r="F5421" s="18" t="s">
        <v>87</v>
      </c>
      <c r="G5421" s="18" t="s">
        <v>88</v>
      </c>
      <c r="H5421" s="18" t="s">
        <v>284</v>
      </c>
      <c r="I5421" s="17" t="s">
        <v>37</v>
      </c>
      <c r="J5421" s="21">
        <v>26487699</v>
      </c>
      <c r="K5421" s="21">
        <v>4106748</v>
      </c>
      <c r="L5421" s="19">
        <v>6094885</v>
      </c>
      <c r="M5421" s="21">
        <v>25247337</v>
      </c>
      <c r="N5421" s="21">
        <v>8406282</v>
      </c>
      <c r="O5421" s="21">
        <v>16841055</v>
      </c>
      <c r="P5421" s="22">
        <v>21239580</v>
      </c>
      <c r="Q5421" s="22">
        <v>2903427</v>
      </c>
      <c r="R5421" s="19">
        <v>3920072</v>
      </c>
      <c r="S5421" s="22">
        <v>23429820</v>
      </c>
      <c r="T5421" s="22">
        <v>7295513</v>
      </c>
      <c r="U5421" s="22">
        <v>16134307</v>
      </c>
      <c r="V5421" s="18" t="s">
        <v>97</v>
      </c>
      <c r="W5421" s="1"/>
    </row>
    <row r="5422" spans="1:23" hidden="1" x14ac:dyDescent="0.25">
      <c r="A5422" s="14">
        <v>7003</v>
      </c>
      <c r="B5422" s="18">
        <v>900136532</v>
      </c>
      <c r="C5422" s="18" t="s">
        <v>7170</v>
      </c>
      <c r="D5422" s="14" t="s">
        <v>26</v>
      </c>
      <c r="E5422" s="17" t="s">
        <v>42</v>
      </c>
      <c r="F5422" s="18" t="s">
        <v>43</v>
      </c>
      <c r="G5422" s="18" t="s">
        <v>62</v>
      </c>
      <c r="H5422" s="18" t="s">
        <v>7171</v>
      </c>
      <c r="I5422" s="17" t="s">
        <v>30</v>
      </c>
      <c r="J5422" s="21">
        <v>26483859</v>
      </c>
      <c r="K5422" s="21">
        <v>415554</v>
      </c>
      <c r="L5422" s="19">
        <v>2749355</v>
      </c>
      <c r="M5422" s="21">
        <v>20138137</v>
      </c>
      <c r="N5422" s="21">
        <v>14072338</v>
      </c>
      <c r="O5422" s="21">
        <v>6065799</v>
      </c>
      <c r="P5422" s="22">
        <v>23303012</v>
      </c>
      <c r="Q5422" s="22">
        <v>96166</v>
      </c>
      <c r="R5422" s="19">
        <v>2330035</v>
      </c>
      <c r="S5422" s="22">
        <v>17051486</v>
      </c>
      <c r="T5422" s="22">
        <v>11318130</v>
      </c>
      <c r="U5422" s="22">
        <v>5733356</v>
      </c>
      <c r="V5422" s="18" t="s">
        <v>31</v>
      </c>
      <c r="W5422" s="1"/>
    </row>
    <row r="5423" spans="1:23" hidden="1" x14ac:dyDescent="0.25">
      <c r="A5423" s="14">
        <v>7004</v>
      </c>
      <c r="B5423" s="18">
        <v>830025916</v>
      </c>
      <c r="C5423" s="18" t="s">
        <v>7172</v>
      </c>
      <c r="D5423" s="14" t="s">
        <v>26</v>
      </c>
      <c r="E5423" s="17" t="s">
        <v>27</v>
      </c>
      <c r="F5423" s="18" t="s">
        <v>28</v>
      </c>
      <c r="G5423" s="18" t="s">
        <v>28</v>
      </c>
      <c r="H5423" s="18" t="s">
        <v>40</v>
      </c>
      <c r="I5423" s="17" t="s">
        <v>30</v>
      </c>
      <c r="J5423" s="21">
        <v>26478652</v>
      </c>
      <c r="K5423" s="21">
        <v>639276</v>
      </c>
      <c r="L5423" s="19">
        <v>4319879</v>
      </c>
      <c r="M5423" s="21">
        <v>26403219</v>
      </c>
      <c r="N5423" s="21">
        <v>9751200</v>
      </c>
      <c r="O5423" s="21">
        <v>16652019</v>
      </c>
      <c r="P5423" s="22">
        <v>19088312</v>
      </c>
      <c r="Q5423" s="22">
        <v>716240</v>
      </c>
      <c r="R5423" s="19">
        <v>2382206</v>
      </c>
      <c r="S5423" s="22">
        <v>23887011</v>
      </c>
      <c r="T5423" s="22">
        <v>9149080</v>
      </c>
      <c r="U5423" s="22">
        <v>14737931</v>
      </c>
      <c r="V5423" s="18" t="s">
        <v>31</v>
      </c>
      <c r="W5423" s="1"/>
    </row>
    <row r="5424" spans="1:23" hidden="1" x14ac:dyDescent="0.25">
      <c r="A5424" s="14">
        <v>7005</v>
      </c>
      <c r="B5424" s="18">
        <v>900612064</v>
      </c>
      <c r="C5424" s="18" t="s">
        <v>7173</v>
      </c>
      <c r="D5424" s="14" t="s">
        <v>26</v>
      </c>
      <c r="E5424" s="17" t="s">
        <v>57</v>
      </c>
      <c r="F5424" s="18" t="s">
        <v>663</v>
      </c>
      <c r="G5424" s="18" t="s">
        <v>1284</v>
      </c>
      <c r="H5424" s="18" t="s">
        <v>388</v>
      </c>
      <c r="I5424" s="17" t="s">
        <v>185</v>
      </c>
      <c r="J5424" s="21">
        <v>26477021</v>
      </c>
      <c r="K5424" s="21">
        <v>5262889</v>
      </c>
      <c r="L5424" s="19">
        <v>8401061</v>
      </c>
      <c r="M5424" s="21">
        <v>28429126</v>
      </c>
      <c r="N5424" s="21">
        <v>8038451</v>
      </c>
      <c r="O5424" s="21">
        <v>20390675</v>
      </c>
      <c r="P5424" s="22">
        <v>19021590</v>
      </c>
      <c r="Q5424" s="22">
        <v>3957050</v>
      </c>
      <c r="R5424" s="19">
        <v>6195111</v>
      </c>
      <c r="S5424" s="22">
        <v>26317663</v>
      </c>
      <c r="T5424" s="22">
        <v>7496827</v>
      </c>
      <c r="U5424" s="22">
        <v>18820836</v>
      </c>
      <c r="V5424" s="18" t="s">
        <v>31</v>
      </c>
      <c r="W5424" s="1"/>
    </row>
    <row r="5425" spans="1:23" hidden="1" x14ac:dyDescent="0.25">
      <c r="A5425" s="14">
        <v>7006</v>
      </c>
      <c r="B5425" s="18">
        <v>830062393</v>
      </c>
      <c r="C5425" s="18" t="s">
        <v>7174</v>
      </c>
      <c r="D5425" s="14" t="s">
        <v>26</v>
      </c>
      <c r="E5425" s="17" t="s">
        <v>27</v>
      </c>
      <c r="F5425" s="18" t="s">
        <v>50</v>
      </c>
      <c r="G5425" s="14" t="s">
        <v>771</v>
      </c>
      <c r="H5425" s="18" t="s">
        <v>235</v>
      </c>
      <c r="I5425" s="17" t="s">
        <v>37</v>
      </c>
      <c r="J5425" s="21">
        <v>26476033</v>
      </c>
      <c r="K5425" s="21">
        <v>3851985</v>
      </c>
      <c r="L5425" s="19">
        <v>6375655</v>
      </c>
      <c r="M5425" s="21">
        <v>24828482</v>
      </c>
      <c r="N5425" s="21">
        <v>10651364</v>
      </c>
      <c r="O5425" s="21">
        <v>14177118</v>
      </c>
      <c r="P5425" s="22">
        <v>16111980</v>
      </c>
      <c r="Q5425" s="22">
        <v>2992456</v>
      </c>
      <c r="R5425" s="19">
        <v>4732145</v>
      </c>
      <c r="S5425" s="22">
        <v>20754592</v>
      </c>
      <c r="T5425" s="22">
        <v>8974878</v>
      </c>
      <c r="U5425" s="22">
        <v>11779714</v>
      </c>
      <c r="V5425" s="18" t="s">
        <v>31</v>
      </c>
      <c r="W5425" s="1"/>
    </row>
    <row r="5426" spans="1:23" hidden="1" x14ac:dyDescent="0.25">
      <c r="A5426" s="14">
        <v>7007</v>
      </c>
      <c r="B5426" s="18">
        <v>800104242</v>
      </c>
      <c r="C5426" s="18" t="s">
        <v>7175</v>
      </c>
      <c r="D5426" s="14" t="s">
        <v>26</v>
      </c>
      <c r="E5426" s="17" t="s">
        <v>27</v>
      </c>
      <c r="F5426" s="18" t="s">
        <v>28</v>
      </c>
      <c r="G5426" s="18" t="s">
        <v>28</v>
      </c>
      <c r="H5426" s="18" t="s">
        <v>263</v>
      </c>
      <c r="I5426" s="18" t="s">
        <v>75</v>
      </c>
      <c r="J5426" s="21">
        <v>26466684</v>
      </c>
      <c r="K5426" s="21">
        <v>21577689</v>
      </c>
      <c r="L5426" s="19">
        <v>19667065</v>
      </c>
      <c r="M5426" s="21">
        <v>137034870</v>
      </c>
      <c r="N5426" s="21">
        <v>24772640</v>
      </c>
      <c r="O5426" s="21">
        <v>112262230</v>
      </c>
      <c r="P5426" s="22">
        <v>2007610</v>
      </c>
      <c r="Q5426" s="22">
        <v>-2091563</v>
      </c>
      <c r="R5426" s="19">
        <v>-3133069</v>
      </c>
      <c r="S5426" s="22">
        <v>107570558</v>
      </c>
      <c r="T5426" s="22">
        <v>16886017</v>
      </c>
      <c r="U5426" s="22">
        <v>90684541</v>
      </c>
      <c r="V5426" s="18" t="s">
        <v>31</v>
      </c>
      <c r="W5426" s="1"/>
    </row>
    <row r="5427" spans="1:23" hidden="1" x14ac:dyDescent="0.25">
      <c r="A5427" s="14">
        <v>7009</v>
      </c>
      <c r="B5427" s="18">
        <v>830064610</v>
      </c>
      <c r="C5427" s="18" t="s">
        <v>7177</v>
      </c>
      <c r="D5427" s="14" t="s">
        <v>26</v>
      </c>
      <c r="E5427" s="17" t="s">
        <v>27</v>
      </c>
      <c r="F5427" s="18" t="s">
        <v>28</v>
      </c>
      <c r="G5427" s="18" t="s">
        <v>28</v>
      </c>
      <c r="H5427" s="18" t="s">
        <v>6059</v>
      </c>
      <c r="I5427" s="17" t="s">
        <v>185</v>
      </c>
      <c r="J5427" s="21">
        <v>26462836</v>
      </c>
      <c r="K5427" s="21">
        <v>19155369</v>
      </c>
      <c r="L5427" s="19">
        <v>19679385</v>
      </c>
      <c r="M5427" s="21">
        <v>38271226</v>
      </c>
      <c r="N5427" s="21">
        <v>9851600</v>
      </c>
      <c r="O5427" s="21">
        <v>28419626</v>
      </c>
      <c r="P5427" s="22">
        <v>5484412</v>
      </c>
      <c r="Q5427" s="22">
        <v>2262960</v>
      </c>
      <c r="R5427" s="19">
        <v>3824365</v>
      </c>
      <c r="S5427" s="22">
        <v>29086597</v>
      </c>
      <c r="T5427" s="22">
        <v>14180151</v>
      </c>
      <c r="U5427" s="22">
        <v>14906446</v>
      </c>
      <c r="V5427" s="18" t="s">
        <v>31</v>
      </c>
      <c r="W5427" s="1"/>
    </row>
    <row r="5428" spans="1:23" hidden="1" x14ac:dyDescent="0.25">
      <c r="A5428" s="14">
        <v>7010</v>
      </c>
      <c r="B5428" s="18">
        <v>830035105</v>
      </c>
      <c r="C5428" s="18" t="s">
        <v>7178</v>
      </c>
      <c r="D5428" s="14" t="s">
        <v>26</v>
      </c>
      <c r="E5428" s="17" t="s">
        <v>27</v>
      </c>
      <c r="F5428" s="18" t="s">
        <v>50</v>
      </c>
      <c r="G5428" s="14" t="s">
        <v>661</v>
      </c>
      <c r="H5428" s="18" t="s">
        <v>365</v>
      </c>
      <c r="I5428" s="17" t="s">
        <v>37</v>
      </c>
      <c r="J5428" s="21">
        <v>26461030</v>
      </c>
      <c r="K5428" s="21">
        <v>526084</v>
      </c>
      <c r="L5428" s="19">
        <v>821551</v>
      </c>
      <c r="M5428" s="21">
        <v>36226638</v>
      </c>
      <c r="N5428" s="21">
        <v>19574576</v>
      </c>
      <c r="O5428" s="21">
        <v>16652062</v>
      </c>
      <c r="P5428" s="22">
        <v>23767208</v>
      </c>
      <c r="Q5428" s="22">
        <v>415752</v>
      </c>
      <c r="R5428" s="19">
        <v>565922</v>
      </c>
      <c r="S5428" s="22">
        <v>30747329</v>
      </c>
      <c r="T5428" s="22">
        <v>14621351</v>
      </c>
      <c r="U5428" s="22">
        <v>16125978</v>
      </c>
      <c r="V5428" s="18" t="s">
        <v>31</v>
      </c>
      <c r="W5428" s="1"/>
    </row>
    <row r="5429" spans="1:23" hidden="1" x14ac:dyDescent="0.25">
      <c r="A5429" s="14">
        <v>7011</v>
      </c>
      <c r="B5429" s="18">
        <v>900673976</v>
      </c>
      <c r="C5429" s="18" t="s">
        <v>7179</v>
      </c>
      <c r="D5429" s="14" t="s">
        <v>26</v>
      </c>
      <c r="E5429" s="18" t="s">
        <v>33</v>
      </c>
      <c r="F5429" s="18" t="s">
        <v>65</v>
      </c>
      <c r="G5429" s="14" t="s">
        <v>7180</v>
      </c>
      <c r="H5429" s="18" t="s">
        <v>467</v>
      </c>
      <c r="I5429" s="17" t="s">
        <v>37</v>
      </c>
      <c r="J5429" s="21">
        <v>26456920</v>
      </c>
      <c r="K5429" s="21">
        <v>448565</v>
      </c>
      <c r="L5429" s="19">
        <v>811115</v>
      </c>
      <c r="M5429" s="21">
        <v>8042302</v>
      </c>
      <c r="N5429" s="21">
        <v>4377219</v>
      </c>
      <c r="O5429" s="21">
        <v>3665083</v>
      </c>
      <c r="P5429" s="22">
        <v>19702412</v>
      </c>
      <c r="Q5429" s="22">
        <v>315623</v>
      </c>
      <c r="R5429" s="19">
        <v>823526</v>
      </c>
      <c r="S5429" s="22">
        <v>6736915</v>
      </c>
      <c r="T5429" s="22">
        <v>3471190</v>
      </c>
      <c r="U5429" s="22">
        <v>3265725</v>
      </c>
      <c r="V5429" s="18" t="s">
        <v>97</v>
      </c>
      <c r="W5429" s="1"/>
    </row>
    <row r="5430" spans="1:23" hidden="1" x14ac:dyDescent="0.25">
      <c r="A5430" s="14">
        <v>7012</v>
      </c>
      <c r="B5430" s="18">
        <v>900346779</v>
      </c>
      <c r="C5430" s="18" t="s">
        <v>7181</v>
      </c>
      <c r="D5430" s="14" t="s">
        <v>26</v>
      </c>
      <c r="E5430" s="17" t="s">
        <v>27</v>
      </c>
      <c r="F5430" s="18" t="s">
        <v>28</v>
      </c>
      <c r="G5430" s="18" t="s">
        <v>28</v>
      </c>
      <c r="H5430" s="18" t="s">
        <v>240</v>
      </c>
      <c r="I5430" s="18" t="s">
        <v>75</v>
      </c>
      <c r="J5430" s="21">
        <v>26447009</v>
      </c>
      <c r="K5430" s="21">
        <v>1960359</v>
      </c>
      <c r="L5430" s="19">
        <v>4018752</v>
      </c>
      <c r="M5430" s="21">
        <v>28872140</v>
      </c>
      <c r="N5430" s="21">
        <v>14846958</v>
      </c>
      <c r="O5430" s="21">
        <v>14025182</v>
      </c>
      <c r="P5430" s="22">
        <v>16026769</v>
      </c>
      <c r="Q5430" s="22">
        <v>1510771</v>
      </c>
      <c r="R5430" s="19">
        <v>2704503</v>
      </c>
      <c r="S5430" s="22">
        <v>26735078</v>
      </c>
      <c r="T5430" s="22">
        <v>12728873</v>
      </c>
      <c r="U5430" s="22">
        <v>14006205</v>
      </c>
      <c r="V5430" s="18" t="s">
        <v>38</v>
      </c>
      <c r="W5430" s="1"/>
    </row>
    <row r="5431" spans="1:23" hidden="1" x14ac:dyDescent="0.25">
      <c r="A5431" s="14">
        <v>7013</v>
      </c>
      <c r="B5431" s="18">
        <v>830030574</v>
      </c>
      <c r="C5431" s="18" t="s">
        <v>7182</v>
      </c>
      <c r="D5431" s="14" t="s">
        <v>26</v>
      </c>
      <c r="E5431" s="17" t="s">
        <v>27</v>
      </c>
      <c r="F5431" s="18" t="s">
        <v>28</v>
      </c>
      <c r="G5431" s="18" t="s">
        <v>28</v>
      </c>
      <c r="H5431" s="18" t="s">
        <v>60</v>
      </c>
      <c r="I5431" s="17" t="s">
        <v>30</v>
      </c>
      <c r="J5431" s="21">
        <v>26445490</v>
      </c>
      <c r="K5431" s="21">
        <v>703388</v>
      </c>
      <c r="L5431" s="19">
        <v>3808695</v>
      </c>
      <c r="M5431" s="21">
        <v>20442027</v>
      </c>
      <c r="N5431" s="21">
        <v>14127954</v>
      </c>
      <c r="O5431" s="21">
        <v>6314073</v>
      </c>
      <c r="P5431" s="22">
        <v>23864764</v>
      </c>
      <c r="Q5431" s="22">
        <v>2271322</v>
      </c>
      <c r="R5431" s="19">
        <v>5299190</v>
      </c>
      <c r="S5431" s="22">
        <v>17913496</v>
      </c>
      <c r="T5431" s="22">
        <v>10485446</v>
      </c>
      <c r="U5431" s="22">
        <v>7428050</v>
      </c>
      <c r="V5431" s="18" t="s">
        <v>38</v>
      </c>
      <c r="W5431" s="1"/>
    </row>
    <row r="5432" spans="1:23" hidden="1" x14ac:dyDescent="0.25">
      <c r="A5432" s="14">
        <v>7014</v>
      </c>
      <c r="B5432" s="18">
        <v>900464619</v>
      </c>
      <c r="C5432" s="18" t="s">
        <v>7183</v>
      </c>
      <c r="D5432" s="14" t="s">
        <v>26</v>
      </c>
      <c r="E5432" s="17" t="s">
        <v>27</v>
      </c>
      <c r="F5432" s="18" t="s">
        <v>28</v>
      </c>
      <c r="G5432" s="18" t="s">
        <v>28</v>
      </c>
      <c r="H5432" s="18" t="s">
        <v>375</v>
      </c>
      <c r="I5432" s="17" t="s">
        <v>30</v>
      </c>
      <c r="J5432" s="21">
        <v>26441330</v>
      </c>
      <c r="K5432" s="21">
        <v>7480</v>
      </c>
      <c r="L5432" s="19">
        <v>902113</v>
      </c>
      <c r="M5432" s="21">
        <v>23101360</v>
      </c>
      <c r="N5432" s="21">
        <v>17028413</v>
      </c>
      <c r="O5432" s="21">
        <v>6072947</v>
      </c>
      <c r="P5432" s="22">
        <v>20001518</v>
      </c>
      <c r="Q5432" s="22">
        <v>743466</v>
      </c>
      <c r="R5432" s="19">
        <v>1703410</v>
      </c>
      <c r="S5432" s="22">
        <v>16105557</v>
      </c>
      <c r="T5432" s="22">
        <v>10040090</v>
      </c>
      <c r="U5432" s="22">
        <v>6065467</v>
      </c>
      <c r="V5432" s="18" t="s">
        <v>31</v>
      </c>
      <c r="W5432" s="1"/>
    </row>
    <row r="5433" spans="1:23" hidden="1" x14ac:dyDescent="0.25">
      <c r="A5433" s="14">
        <v>7015</v>
      </c>
      <c r="B5433" s="18">
        <v>900924405</v>
      </c>
      <c r="C5433" s="18" t="s">
        <v>7184</v>
      </c>
      <c r="D5433" s="14" t="s">
        <v>26</v>
      </c>
      <c r="E5433" s="17" t="s">
        <v>86</v>
      </c>
      <c r="F5433" s="18" t="s">
        <v>87</v>
      </c>
      <c r="G5433" s="18" t="s">
        <v>88</v>
      </c>
      <c r="H5433" s="18" t="s">
        <v>237</v>
      </c>
      <c r="I5433" s="18" t="s">
        <v>75</v>
      </c>
      <c r="J5433" s="21">
        <v>26440264</v>
      </c>
      <c r="K5433" s="21">
        <v>2052943</v>
      </c>
      <c r="L5433" s="19">
        <v>3382841</v>
      </c>
      <c r="M5433" s="21">
        <v>16126886</v>
      </c>
      <c r="N5433" s="21">
        <v>9013584</v>
      </c>
      <c r="O5433" s="21">
        <v>7113302</v>
      </c>
      <c r="P5433" s="22">
        <v>33995728</v>
      </c>
      <c r="Q5433" s="22">
        <v>2100758</v>
      </c>
      <c r="R5433" s="19">
        <v>3314293</v>
      </c>
      <c r="S5433" s="22">
        <v>11787600</v>
      </c>
      <c r="T5433" s="22">
        <v>6774470</v>
      </c>
      <c r="U5433" s="22">
        <v>5013130</v>
      </c>
      <c r="V5433" s="18" t="s">
        <v>31</v>
      </c>
      <c r="W5433" s="1"/>
    </row>
    <row r="5434" spans="1:23" hidden="1" x14ac:dyDescent="0.25">
      <c r="A5434" s="14">
        <v>7016</v>
      </c>
      <c r="B5434" s="18">
        <v>830059237</v>
      </c>
      <c r="C5434" s="18" t="s">
        <v>7185</v>
      </c>
      <c r="D5434" s="14" t="s">
        <v>26</v>
      </c>
      <c r="E5434" s="17" t="s">
        <v>27</v>
      </c>
      <c r="F5434" s="18" t="s">
        <v>28</v>
      </c>
      <c r="G5434" s="18" t="s">
        <v>28</v>
      </c>
      <c r="H5434" s="18" t="s">
        <v>7186</v>
      </c>
      <c r="I5434" s="18" t="s">
        <v>75</v>
      </c>
      <c r="J5434" s="21">
        <v>26439021</v>
      </c>
      <c r="K5434" s="21">
        <v>299276</v>
      </c>
      <c r="L5434" s="19">
        <v>852977</v>
      </c>
      <c r="M5434" s="21">
        <v>18468150</v>
      </c>
      <c r="N5434" s="21">
        <v>16746228</v>
      </c>
      <c r="O5434" s="21">
        <v>1721922</v>
      </c>
      <c r="P5434" s="22">
        <v>23363344</v>
      </c>
      <c r="Q5434" s="22">
        <v>-450060</v>
      </c>
      <c r="R5434" s="19">
        <v>-365576</v>
      </c>
      <c r="S5434" s="22">
        <v>33396139</v>
      </c>
      <c r="T5434" s="22">
        <v>32000098</v>
      </c>
      <c r="U5434" s="22">
        <v>1396041</v>
      </c>
      <c r="V5434" s="18" t="s">
        <v>31</v>
      </c>
      <c r="W5434" s="1"/>
    </row>
    <row r="5435" spans="1:23" hidden="1" x14ac:dyDescent="0.25">
      <c r="A5435" s="14">
        <v>7017</v>
      </c>
      <c r="B5435" s="18">
        <v>830141109</v>
      </c>
      <c r="C5435" s="18" t="s">
        <v>7187</v>
      </c>
      <c r="D5435" s="14" t="s">
        <v>26</v>
      </c>
      <c r="E5435" s="17" t="s">
        <v>27</v>
      </c>
      <c r="F5435" s="18" t="s">
        <v>28</v>
      </c>
      <c r="G5435" s="18" t="s">
        <v>28</v>
      </c>
      <c r="H5435" s="18" t="s">
        <v>747</v>
      </c>
      <c r="I5435" s="18" t="s">
        <v>75</v>
      </c>
      <c r="J5435" s="21">
        <v>26422387</v>
      </c>
      <c r="K5435" s="21">
        <v>510864</v>
      </c>
      <c r="L5435" s="19">
        <v>3089761</v>
      </c>
      <c r="M5435" s="21">
        <v>58333021</v>
      </c>
      <c r="N5435" s="21">
        <v>24477445</v>
      </c>
      <c r="O5435" s="21">
        <v>33855576</v>
      </c>
      <c r="P5435" s="22">
        <v>22626112</v>
      </c>
      <c r="Q5435" s="22">
        <v>552353</v>
      </c>
      <c r="R5435" s="19">
        <v>2818872</v>
      </c>
      <c r="S5435" s="22">
        <v>57249343</v>
      </c>
      <c r="T5435" s="22">
        <v>23904631</v>
      </c>
      <c r="U5435" s="22">
        <v>33344712</v>
      </c>
      <c r="V5435" s="18" t="s">
        <v>31</v>
      </c>
      <c r="W5435" s="1"/>
    </row>
    <row r="5436" spans="1:23" hidden="1" x14ac:dyDescent="0.25">
      <c r="A5436" s="14">
        <v>7018</v>
      </c>
      <c r="B5436" s="18">
        <v>830021009</v>
      </c>
      <c r="C5436" s="18" t="s">
        <v>7188</v>
      </c>
      <c r="D5436" s="14" t="s">
        <v>26</v>
      </c>
      <c r="E5436" s="17" t="s">
        <v>27</v>
      </c>
      <c r="F5436" s="18" t="s">
        <v>28</v>
      </c>
      <c r="G5436" s="18" t="s">
        <v>28</v>
      </c>
      <c r="H5436" s="18" t="s">
        <v>295</v>
      </c>
      <c r="I5436" s="17" t="s">
        <v>30</v>
      </c>
      <c r="J5436" s="21">
        <v>26418617</v>
      </c>
      <c r="K5436" s="21">
        <v>1631126</v>
      </c>
      <c r="L5436" s="19">
        <v>3269211</v>
      </c>
      <c r="M5436" s="21">
        <v>17698653</v>
      </c>
      <c r="N5436" s="21">
        <v>11531070</v>
      </c>
      <c r="O5436" s="21">
        <v>6167583</v>
      </c>
      <c r="P5436" s="22">
        <v>19649940</v>
      </c>
      <c r="Q5436" s="22">
        <v>847190</v>
      </c>
      <c r="R5436" s="19">
        <v>1458275</v>
      </c>
      <c r="S5436" s="22">
        <v>14126998</v>
      </c>
      <c r="T5436" s="22">
        <v>8743351</v>
      </c>
      <c r="U5436" s="22">
        <v>5383647</v>
      </c>
      <c r="V5436" s="18" t="s">
        <v>31</v>
      </c>
      <c r="W5436" s="1"/>
    </row>
    <row r="5437" spans="1:23" hidden="1" x14ac:dyDescent="0.25">
      <c r="A5437" s="14">
        <v>7019</v>
      </c>
      <c r="B5437" s="18">
        <v>830033177</v>
      </c>
      <c r="C5437" s="18" t="s">
        <v>7189</v>
      </c>
      <c r="D5437" s="14" t="s">
        <v>26</v>
      </c>
      <c r="E5437" s="17" t="s">
        <v>27</v>
      </c>
      <c r="F5437" s="18" t="s">
        <v>28</v>
      </c>
      <c r="G5437" s="18" t="s">
        <v>28</v>
      </c>
      <c r="H5437" s="18" t="s">
        <v>60</v>
      </c>
      <c r="I5437" s="17" t="s">
        <v>30</v>
      </c>
      <c r="J5437" s="21">
        <v>26414754</v>
      </c>
      <c r="K5437" s="21">
        <v>1761713</v>
      </c>
      <c r="L5437" s="19">
        <v>2428358</v>
      </c>
      <c r="M5437" s="21">
        <v>16155251</v>
      </c>
      <c r="N5437" s="21">
        <v>3119967</v>
      </c>
      <c r="O5437" s="21">
        <v>13035284</v>
      </c>
      <c r="P5437" s="22">
        <v>24390016</v>
      </c>
      <c r="Q5437" s="22">
        <v>2022381</v>
      </c>
      <c r="R5437" s="19">
        <v>2569145</v>
      </c>
      <c r="S5437" s="22">
        <v>15591061</v>
      </c>
      <c r="T5437" s="22">
        <v>4317490</v>
      </c>
      <c r="U5437" s="22">
        <v>11273571</v>
      </c>
      <c r="V5437" s="18" t="s">
        <v>31</v>
      </c>
      <c r="W5437" s="1"/>
    </row>
    <row r="5438" spans="1:23" hidden="1" x14ac:dyDescent="0.25">
      <c r="A5438" s="14">
        <v>7020</v>
      </c>
      <c r="B5438" s="18">
        <v>900445344</v>
      </c>
      <c r="C5438" s="18" t="s">
        <v>7190</v>
      </c>
      <c r="D5438" s="14" t="s">
        <v>26</v>
      </c>
      <c r="E5438" s="17" t="s">
        <v>86</v>
      </c>
      <c r="F5438" s="18" t="s">
        <v>87</v>
      </c>
      <c r="G5438" s="18" t="s">
        <v>88</v>
      </c>
      <c r="H5438" s="18" t="s">
        <v>7191</v>
      </c>
      <c r="I5438" s="17" t="s">
        <v>37</v>
      </c>
      <c r="J5438" s="21">
        <v>26387439</v>
      </c>
      <c r="K5438" s="21">
        <v>897697</v>
      </c>
      <c r="L5438" s="19">
        <v>1060835</v>
      </c>
      <c r="M5438" s="21">
        <v>15956951</v>
      </c>
      <c r="N5438" s="21">
        <v>10852651</v>
      </c>
      <c r="O5438" s="21">
        <v>5104300</v>
      </c>
      <c r="P5438" s="22">
        <v>21979132</v>
      </c>
      <c r="Q5438" s="22">
        <v>2051916</v>
      </c>
      <c r="R5438" s="19">
        <v>2395301</v>
      </c>
      <c r="S5438" s="22">
        <v>9967589</v>
      </c>
      <c r="T5438" s="22">
        <v>5760986</v>
      </c>
      <c r="U5438" s="22">
        <v>4206603</v>
      </c>
      <c r="V5438" s="18" t="s">
        <v>31</v>
      </c>
      <c r="W5438" s="1"/>
    </row>
    <row r="5439" spans="1:23" hidden="1" x14ac:dyDescent="0.25">
      <c r="A5439" s="14">
        <v>7021</v>
      </c>
      <c r="B5439" s="18">
        <v>800002784</v>
      </c>
      <c r="C5439" s="18" t="s">
        <v>7192</v>
      </c>
      <c r="D5439" s="14" t="s">
        <v>26</v>
      </c>
      <c r="E5439" s="17" t="s">
        <v>27</v>
      </c>
      <c r="F5439" s="18" t="s">
        <v>28</v>
      </c>
      <c r="G5439" s="18" t="s">
        <v>28</v>
      </c>
      <c r="H5439" s="18" t="s">
        <v>258</v>
      </c>
      <c r="I5439" s="17" t="s">
        <v>37</v>
      </c>
      <c r="J5439" s="21">
        <v>26382550</v>
      </c>
      <c r="K5439" s="21">
        <v>2199389</v>
      </c>
      <c r="L5439" s="19">
        <v>3328402</v>
      </c>
      <c r="M5439" s="21">
        <v>16823221</v>
      </c>
      <c r="N5439" s="21">
        <v>3304730</v>
      </c>
      <c r="O5439" s="21">
        <v>13518491</v>
      </c>
      <c r="P5439" s="22">
        <v>22701312</v>
      </c>
      <c r="Q5439" s="22">
        <v>2544498</v>
      </c>
      <c r="R5439" s="19">
        <v>3611742</v>
      </c>
      <c r="S5439" s="22">
        <v>17071336</v>
      </c>
      <c r="T5439" s="22">
        <v>5752234</v>
      </c>
      <c r="U5439" s="22">
        <v>11319102</v>
      </c>
      <c r="V5439" s="18" t="s">
        <v>31</v>
      </c>
      <c r="W5439" s="1"/>
    </row>
    <row r="5440" spans="1:23" hidden="1" x14ac:dyDescent="0.25">
      <c r="A5440" s="14">
        <v>7022</v>
      </c>
      <c r="B5440" s="18">
        <v>901185308</v>
      </c>
      <c r="C5440" s="18" t="s">
        <v>7193</v>
      </c>
      <c r="D5440" s="14" t="s">
        <v>26</v>
      </c>
      <c r="E5440" s="17" t="s">
        <v>27</v>
      </c>
      <c r="F5440" s="18" t="s">
        <v>28</v>
      </c>
      <c r="G5440" s="18" t="s">
        <v>28</v>
      </c>
      <c r="H5440" s="18" t="s">
        <v>202</v>
      </c>
      <c r="I5440" s="18" t="s">
        <v>75</v>
      </c>
      <c r="J5440" s="21">
        <v>26382226</v>
      </c>
      <c r="K5440" s="21">
        <v>1318176</v>
      </c>
      <c r="L5440" s="19">
        <v>1690927</v>
      </c>
      <c r="M5440" s="21">
        <v>9154603</v>
      </c>
      <c r="N5440" s="21">
        <v>4439840</v>
      </c>
      <c r="O5440" s="21">
        <v>4714763</v>
      </c>
      <c r="P5440" s="22">
        <v>16709097</v>
      </c>
      <c r="Q5440" s="22">
        <v>980149</v>
      </c>
      <c r="R5440" s="19">
        <v>1099267</v>
      </c>
      <c r="S5440" s="22">
        <v>5458742</v>
      </c>
      <c r="T5440" s="22">
        <v>2062155</v>
      </c>
      <c r="U5440" s="22">
        <v>3396587</v>
      </c>
      <c r="V5440" s="18" t="s">
        <v>31</v>
      </c>
      <c r="W5440" s="1"/>
    </row>
    <row r="5441" spans="1:23" hidden="1" x14ac:dyDescent="0.25">
      <c r="A5441" s="14">
        <v>7023</v>
      </c>
      <c r="B5441" s="18">
        <v>901350431</v>
      </c>
      <c r="C5441" s="18" t="s">
        <v>7194</v>
      </c>
      <c r="D5441" s="14" t="s">
        <v>26</v>
      </c>
      <c r="E5441" s="17" t="s">
        <v>86</v>
      </c>
      <c r="F5441" s="18" t="s">
        <v>87</v>
      </c>
      <c r="G5441" s="18" t="s">
        <v>593</v>
      </c>
      <c r="H5441" s="18" t="s">
        <v>467</v>
      </c>
      <c r="I5441" s="17" t="s">
        <v>37</v>
      </c>
      <c r="J5441" s="21">
        <v>26368365</v>
      </c>
      <c r="K5441" s="21">
        <v>-10462033</v>
      </c>
      <c r="L5441" s="19">
        <v>-10819672</v>
      </c>
      <c r="M5441" s="21">
        <v>46286400</v>
      </c>
      <c r="N5441" s="21">
        <v>55372805</v>
      </c>
      <c r="O5441" s="21">
        <v>-9086405</v>
      </c>
      <c r="P5441" s="22">
        <v>436888</v>
      </c>
      <c r="Q5441" s="22">
        <v>-7872192</v>
      </c>
      <c r="R5441" s="19">
        <v>-8636976</v>
      </c>
      <c r="S5441" s="22">
        <v>39399073</v>
      </c>
      <c r="T5441" s="22">
        <v>38114346</v>
      </c>
      <c r="U5441" s="22">
        <v>1284727</v>
      </c>
      <c r="V5441" s="18" t="s">
        <v>31</v>
      </c>
      <c r="W5441" s="1"/>
    </row>
    <row r="5442" spans="1:23" hidden="1" x14ac:dyDescent="0.25">
      <c r="A5442" s="14">
        <v>7024</v>
      </c>
      <c r="B5442" s="18">
        <v>800254610</v>
      </c>
      <c r="C5442" s="18" t="s">
        <v>7195</v>
      </c>
      <c r="D5442" s="14" t="s">
        <v>26</v>
      </c>
      <c r="E5442" s="17" t="s">
        <v>42</v>
      </c>
      <c r="F5442" s="18" t="s">
        <v>43</v>
      </c>
      <c r="G5442" s="18" t="s">
        <v>62</v>
      </c>
      <c r="H5442" s="18" t="s">
        <v>74</v>
      </c>
      <c r="I5442" s="18" t="s">
        <v>75</v>
      </c>
      <c r="J5442" s="21">
        <v>26366113</v>
      </c>
      <c r="K5442" s="21">
        <v>3163429</v>
      </c>
      <c r="L5442" s="19">
        <v>4795489</v>
      </c>
      <c r="M5442" s="21">
        <v>19981493</v>
      </c>
      <c r="N5442" s="21">
        <v>14896315</v>
      </c>
      <c r="O5442" s="21">
        <v>5085178</v>
      </c>
      <c r="P5442" s="22">
        <v>22277186</v>
      </c>
      <c r="Q5442" s="22">
        <v>3158001</v>
      </c>
      <c r="R5442" s="19">
        <v>4844220</v>
      </c>
      <c r="S5442" s="22">
        <v>15737774</v>
      </c>
      <c r="T5442" s="22">
        <v>10658023</v>
      </c>
      <c r="U5442" s="22">
        <v>5079751</v>
      </c>
      <c r="V5442" s="18" t="s">
        <v>31</v>
      </c>
      <c r="W5442" s="1"/>
    </row>
    <row r="5443" spans="1:23" hidden="1" x14ac:dyDescent="0.25">
      <c r="A5443" s="14">
        <v>7025</v>
      </c>
      <c r="B5443" s="18">
        <v>900432798</v>
      </c>
      <c r="C5443" s="18" t="s">
        <v>7196</v>
      </c>
      <c r="D5443" s="14" t="s">
        <v>26</v>
      </c>
      <c r="E5443" s="17" t="s">
        <v>27</v>
      </c>
      <c r="F5443" s="18" t="s">
        <v>28</v>
      </c>
      <c r="G5443" s="18" t="s">
        <v>28</v>
      </c>
      <c r="H5443" s="18" t="s">
        <v>74</v>
      </c>
      <c r="I5443" s="18" t="s">
        <v>75</v>
      </c>
      <c r="J5443" s="21">
        <v>26363326</v>
      </c>
      <c r="K5443" s="21">
        <v>3420174</v>
      </c>
      <c r="L5443" s="19">
        <v>7888103</v>
      </c>
      <c r="M5443" s="21">
        <v>30332660</v>
      </c>
      <c r="N5443" s="21">
        <v>22337795</v>
      </c>
      <c r="O5443" s="21">
        <v>7994865</v>
      </c>
      <c r="P5443" s="22">
        <v>18558876</v>
      </c>
      <c r="Q5443" s="22">
        <v>2223622</v>
      </c>
      <c r="R5443" s="19">
        <v>6019428</v>
      </c>
      <c r="S5443" s="22">
        <v>53276037</v>
      </c>
      <c r="T5443" s="22">
        <v>50591347</v>
      </c>
      <c r="U5443" s="22">
        <v>2684690</v>
      </c>
      <c r="V5443" s="18" t="s">
        <v>31</v>
      </c>
      <c r="W5443" s="1"/>
    </row>
    <row r="5444" spans="1:23" hidden="1" x14ac:dyDescent="0.25">
      <c r="A5444" s="14">
        <v>7026</v>
      </c>
      <c r="B5444" s="18">
        <v>900488388</v>
      </c>
      <c r="C5444" s="18" t="s">
        <v>7197</v>
      </c>
      <c r="D5444" s="14" t="s">
        <v>26</v>
      </c>
      <c r="E5444" s="17" t="s">
        <v>27</v>
      </c>
      <c r="F5444" s="18" t="s">
        <v>28</v>
      </c>
      <c r="G5444" s="18" t="s">
        <v>28</v>
      </c>
      <c r="H5444" s="18" t="s">
        <v>164</v>
      </c>
      <c r="I5444" s="17" t="s">
        <v>30</v>
      </c>
      <c r="J5444" s="21">
        <v>26351690</v>
      </c>
      <c r="K5444" s="21">
        <v>132823</v>
      </c>
      <c r="L5444" s="19">
        <v>373121</v>
      </c>
      <c r="M5444" s="21">
        <v>8124562</v>
      </c>
      <c r="N5444" s="21">
        <v>6447600</v>
      </c>
      <c r="O5444" s="21">
        <v>1676962</v>
      </c>
      <c r="P5444" s="22">
        <v>23264420</v>
      </c>
      <c r="Q5444" s="22">
        <v>257089</v>
      </c>
      <c r="R5444" s="19">
        <v>809297</v>
      </c>
      <c r="S5444" s="22">
        <v>8491856</v>
      </c>
      <c r="T5444" s="22">
        <v>6947718</v>
      </c>
      <c r="U5444" s="22">
        <v>1544138</v>
      </c>
      <c r="V5444" s="18" t="s">
        <v>31</v>
      </c>
      <c r="W5444" s="1"/>
    </row>
    <row r="5445" spans="1:23" hidden="1" x14ac:dyDescent="0.25">
      <c r="A5445" s="14">
        <v>7027</v>
      </c>
      <c r="B5445" s="18">
        <v>830112583</v>
      </c>
      <c r="C5445" s="18" t="s">
        <v>7198</v>
      </c>
      <c r="D5445" s="14" t="s">
        <v>26</v>
      </c>
      <c r="E5445" s="17" t="s">
        <v>27</v>
      </c>
      <c r="F5445" s="18" t="s">
        <v>50</v>
      </c>
      <c r="G5445" s="14" t="s">
        <v>129</v>
      </c>
      <c r="H5445" s="18" t="s">
        <v>172</v>
      </c>
      <c r="I5445" s="17" t="s">
        <v>30</v>
      </c>
      <c r="J5445" s="21">
        <v>26349905</v>
      </c>
      <c r="K5445" s="21">
        <v>1022408</v>
      </c>
      <c r="L5445" s="19">
        <v>5416929</v>
      </c>
      <c r="M5445" s="21">
        <v>32906668</v>
      </c>
      <c r="N5445" s="21">
        <v>19045751</v>
      </c>
      <c r="O5445" s="21">
        <v>13860917</v>
      </c>
      <c r="P5445" s="22">
        <v>22434756</v>
      </c>
      <c r="Q5445" s="22">
        <v>990193</v>
      </c>
      <c r="R5445" s="19">
        <v>4772671</v>
      </c>
      <c r="S5445" s="22">
        <v>29578570</v>
      </c>
      <c r="T5445" s="22">
        <v>15106522</v>
      </c>
      <c r="U5445" s="22">
        <v>14472048</v>
      </c>
      <c r="V5445" s="18" t="s">
        <v>31</v>
      </c>
      <c r="W5445" s="1"/>
    </row>
    <row r="5446" spans="1:23" hidden="1" x14ac:dyDescent="0.25">
      <c r="A5446" s="14">
        <v>7029</v>
      </c>
      <c r="B5446" s="18">
        <v>890207641</v>
      </c>
      <c r="C5446" s="18" t="s">
        <v>7200</v>
      </c>
      <c r="D5446" s="14" t="s">
        <v>26</v>
      </c>
      <c r="E5446" s="18" t="s">
        <v>33</v>
      </c>
      <c r="F5446" s="18" t="s">
        <v>65</v>
      </c>
      <c r="G5446" s="14" t="s">
        <v>66</v>
      </c>
      <c r="H5446" s="18" t="s">
        <v>1682</v>
      </c>
      <c r="I5446" s="17" t="s">
        <v>94</v>
      </c>
      <c r="J5446" s="21">
        <v>26335590</v>
      </c>
      <c r="K5446" s="21">
        <v>3407021</v>
      </c>
      <c r="L5446" s="19">
        <v>5947536</v>
      </c>
      <c r="M5446" s="21">
        <v>37419768</v>
      </c>
      <c r="N5446" s="21">
        <v>16725614</v>
      </c>
      <c r="O5446" s="21">
        <v>20694154</v>
      </c>
      <c r="P5446" s="22">
        <v>17051190</v>
      </c>
      <c r="Q5446" s="22">
        <v>2517332</v>
      </c>
      <c r="R5446" s="19">
        <v>3919461</v>
      </c>
      <c r="S5446" s="22">
        <v>26180931</v>
      </c>
      <c r="T5446" s="22">
        <v>10893798</v>
      </c>
      <c r="U5446" s="22">
        <v>15287133</v>
      </c>
      <c r="V5446" s="18" t="s">
        <v>97</v>
      </c>
      <c r="W5446" s="1"/>
    </row>
    <row r="5447" spans="1:23" hidden="1" x14ac:dyDescent="0.25">
      <c r="A5447" s="14">
        <v>7030</v>
      </c>
      <c r="B5447" s="18">
        <v>800229663</v>
      </c>
      <c r="C5447" s="18" t="s">
        <v>7201</v>
      </c>
      <c r="D5447" s="14" t="s">
        <v>26</v>
      </c>
      <c r="E5447" s="17" t="s">
        <v>27</v>
      </c>
      <c r="F5447" s="18" t="s">
        <v>28</v>
      </c>
      <c r="G5447" s="18" t="s">
        <v>28</v>
      </c>
      <c r="H5447" s="18" t="s">
        <v>2976</v>
      </c>
      <c r="I5447" s="18" t="s">
        <v>75</v>
      </c>
      <c r="J5447" s="21">
        <v>26333377</v>
      </c>
      <c r="K5447" s="21">
        <v>-354181</v>
      </c>
      <c r="L5447" s="19">
        <v>700848</v>
      </c>
      <c r="M5447" s="21">
        <v>12574992</v>
      </c>
      <c r="N5447" s="21">
        <v>8943651</v>
      </c>
      <c r="O5447" s="21">
        <v>3631341</v>
      </c>
      <c r="P5447" s="22">
        <v>23873940</v>
      </c>
      <c r="Q5447" s="22">
        <v>-972993</v>
      </c>
      <c r="R5447" s="19">
        <v>800871</v>
      </c>
      <c r="S5447" s="22">
        <v>10500290</v>
      </c>
      <c r="T5447" s="22">
        <v>6514768</v>
      </c>
      <c r="U5447" s="22">
        <v>3985522</v>
      </c>
      <c r="V5447" s="18" t="s">
        <v>38</v>
      </c>
      <c r="W5447" s="1"/>
    </row>
    <row r="5448" spans="1:23" hidden="1" x14ac:dyDescent="0.25">
      <c r="A5448" s="14">
        <v>7031</v>
      </c>
      <c r="B5448" s="18">
        <v>890922569</v>
      </c>
      <c r="C5448" s="18" t="s">
        <v>7202</v>
      </c>
      <c r="D5448" s="14" t="s">
        <v>26</v>
      </c>
      <c r="E5448" s="17" t="s">
        <v>86</v>
      </c>
      <c r="F5448" s="18" t="s">
        <v>87</v>
      </c>
      <c r="G5448" s="18" t="s">
        <v>88</v>
      </c>
      <c r="H5448" s="18" t="s">
        <v>90</v>
      </c>
      <c r="I5448" s="17" t="s">
        <v>37</v>
      </c>
      <c r="J5448" s="21">
        <v>26324808</v>
      </c>
      <c r="K5448" s="21">
        <v>26057</v>
      </c>
      <c r="L5448" s="19">
        <v>1270798</v>
      </c>
      <c r="M5448" s="21">
        <v>18871159</v>
      </c>
      <c r="N5448" s="21">
        <v>13393336</v>
      </c>
      <c r="O5448" s="21">
        <v>5477823</v>
      </c>
      <c r="P5448" s="22">
        <v>27785648</v>
      </c>
      <c r="Q5448" s="22">
        <v>102091</v>
      </c>
      <c r="R5448" s="19">
        <v>783294</v>
      </c>
      <c r="S5448" s="22">
        <v>16109710</v>
      </c>
      <c r="T5448" s="22">
        <v>10657944</v>
      </c>
      <c r="U5448" s="22">
        <v>5451766</v>
      </c>
      <c r="V5448" s="18" t="s">
        <v>31</v>
      </c>
      <c r="W5448" s="1"/>
    </row>
    <row r="5449" spans="1:23" hidden="1" x14ac:dyDescent="0.25">
      <c r="A5449" s="14">
        <v>7032</v>
      </c>
      <c r="B5449" s="18">
        <v>890900427</v>
      </c>
      <c r="C5449" s="18" t="s">
        <v>7203</v>
      </c>
      <c r="D5449" s="14" t="s">
        <v>26</v>
      </c>
      <c r="E5449" s="17" t="s">
        <v>86</v>
      </c>
      <c r="F5449" s="18" t="s">
        <v>87</v>
      </c>
      <c r="G5449" s="14" t="s">
        <v>532</v>
      </c>
      <c r="H5449" s="18" t="s">
        <v>45</v>
      </c>
      <c r="I5449" s="17" t="s">
        <v>37</v>
      </c>
      <c r="J5449" s="21">
        <v>26314878</v>
      </c>
      <c r="K5449" s="21">
        <v>-1199680</v>
      </c>
      <c r="L5449" s="19">
        <v>267414</v>
      </c>
      <c r="M5449" s="21">
        <v>50352500</v>
      </c>
      <c r="N5449" s="21">
        <v>20454819</v>
      </c>
      <c r="O5449" s="21">
        <v>29897681</v>
      </c>
      <c r="P5449" s="22">
        <v>21773674</v>
      </c>
      <c r="Q5449" s="22">
        <v>-268500</v>
      </c>
      <c r="R5449" s="19">
        <v>-488083</v>
      </c>
      <c r="S5449" s="22">
        <v>47567296</v>
      </c>
      <c r="T5449" s="22">
        <v>16469936</v>
      </c>
      <c r="U5449" s="22">
        <v>31097360</v>
      </c>
      <c r="V5449" s="18" t="s">
        <v>31</v>
      </c>
      <c r="W5449" s="1"/>
    </row>
    <row r="5450" spans="1:23" hidden="1" x14ac:dyDescent="0.25">
      <c r="A5450" s="14">
        <v>7033</v>
      </c>
      <c r="B5450" s="18">
        <v>900068328</v>
      </c>
      <c r="C5450" s="18" t="s">
        <v>7204</v>
      </c>
      <c r="D5450" s="14" t="s">
        <v>26</v>
      </c>
      <c r="E5450" s="17" t="s">
        <v>42</v>
      </c>
      <c r="F5450" s="18" t="s">
        <v>43</v>
      </c>
      <c r="G5450" s="18" t="s">
        <v>62</v>
      </c>
      <c r="H5450" s="18" t="s">
        <v>1650</v>
      </c>
      <c r="I5450" s="17" t="s">
        <v>37</v>
      </c>
      <c r="J5450" s="21">
        <v>26309393</v>
      </c>
      <c r="K5450" s="21">
        <v>-2007750</v>
      </c>
      <c r="L5450" s="19">
        <v>-1443797</v>
      </c>
      <c r="M5450" s="21">
        <v>23087632</v>
      </c>
      <c r="N5450" s="21">
        <v>17717878</v>
      </c>
      <c r="O5450" s="21">
        <v>5369754</v>
      </c>
      <c r="P5450" s="22">
        <v>21679002</v>
      </c>
      <c r="Q5450" s="22">
        <v>-581966</v>
      </c>
      <c r="R5450" s="19">
        <v>-371424</v>
      </c>
      <c r="S5450" s="22">
        <v>18002290</v>
      </c>
      <c r="T5450" s="22">
        <v>10624786</v>
      </c>
      <c r="U5450" s="22">
        <v>7377504</v>
      </c>
      <c r="V5450" s="18" t="s">
        <v>38</v>
      </c>
      <c r="W5450" s="1"/>
    </row>
    <row r="5451" spans="1:23" hidden="1" x14ac:dyDescent="0.25">
      <c r="A5451" s="14">
        <v>7034</v>
      </c>
      <c r="B5451" s="18">
        <v>900157189</v>
      </c>
      <c r="C5451" s="18" t="s">
        <v>7205</v>
      </c>
      <c r="D5451" s="14" t="s">
        <v>26</v>
      </c>
      <c r="E5451" s="17" t="s">
        <v>27</v>
      </c>
      <c r="F5451" s="18" t="s">
        <v>28</v>
      </c>
      <c r="G5451" s="18" t="s">
        <v>28</v>
      </c>
      <c r="H5451" s="18" t="s">
        <v>40</v>
      </c>
      <c r="I5451" s="17" t="s">
        <v>30</v>
      </c>
      <c r="J5451" s="21">
        <v>26307782</v>
      </c>
      <c r="K5451" s="21">
        <v>2236771</v>
      </c>
      <c r="L5451" s="19">
        <v>4590831</v>
      </c>
      <c r="M5451" s="21">
        <v>37998603</v>
      </c>
      <c r="N5451" s="21">
        <v>19736843</v>
      </c>
      <c r="O5451" s="21">
        <v>18261760</v>
      </c>
      <c r="P5451" s="22">
        <v>5986947</v>
      </c>
      <c r="Q5451" s="22">
        <v>488962</v>
      </c>
      <c r="R5451" s="19">
        <v>303118</v>
      </c>
      <c r="S5451" s="22">
        <v>33397216</v>
      </c>
      <c r="T5451" s="22">
        <v>17372227</v>
      </c>
      <c r="U5451" s="22">
        <v>16024989</v>
      </c>
      <c r="V5451" s="18" t="s">
        <v>38</v>
      </c>
      <c r="W5451" s="1"/>
    </row>
    <row r="5452" spans="1:23" hidden="1" x14ac:dyDescent="0.25">
      <c r="A5452" s="14">
        <v>7035</v>
      </c>
      <c r="B5452" s="18">
        <v>900438137</v>
      </c>
      <c r="C5452" s="18" t="s">
        <v>7206</v>
      </c>
      <c r="D5452" s="14" t="s">
        <v>26</v>
      </c>
      <c r="E5452" s="17" t="s">
        <v>343</v>
      </c>
      <c r="F5452" s="18" t="s">
        <v>382</v>
      </c>
      <c r="G5452" s="18" t="s">
        <v>3317</v>
      </c>
      <c r="H5452" s="18" t="s">
        <v>29</v>
      </c>
      <c r="I5452" s="17" t="s">
        <v>30</v>
      </c>
      <c r="J5452" s="21">
        <v>26296938</v>
      </c>
      <c r="K5452" s="21">
        <v>334074</v>
      </c>
      <c r="L5452" s="19">
        <v>521992</v>
      </c>
      <c r="M5452" s="21">
        <v>10045736</v>
      </c>
      <c r="N5452" s="21">
        <v>6457227</v>
      </c>
      <c r="O5452" s="21">
        <v>3588509</v>
      </c>
      <c r="P5452" s="22">
        <v>25343828</v>
      </c>
      <c r="Q5452" s="22">
        <v>907414</v>
      </c>
      <c r="R5452" s="19">
        <v>1396023</v>
      </c>
      <c r="S5452" s="22">
        <v>9766370</v>
      </c>
      <c r="T5452" s="22">
        <v>6511936</v>
      </c>
      <c r="U5452" s="22">
        <v>3254434</v>
      </c>
      <c r="V5452" s="18" t="s">
        <v>31</v>
      </c>
      <c r="W5452" s="1"/>
    </row>
    <row r="5453" spans="1:23" hidden="1" x14ac:dyDescent="0.25">
      <c r="A5453" s="14">
        <v>7036</v>
      </c>
      <c r="B5453" s="18">
        <v>804012551</v>
      </c>
      <c r="C5453" s="18" t="s">
        <v>7207</v>
      </c>
      <c r="D5453" s="14" t="s">
        <v>26</v>
      </c>
      <c r="E5453" s="17" t="s">
        <v>27</v>
      </c>
      <c r="F5453" s="18" t="s">
        <v>28</v>
      </c>
      <c r="G5453" s="18" t="s">
        <v>28</v>
      </c>
      <c r="H5453" s="18" t="s">
        <v>160</v>
      </c>
      <c r="I5453" s="17" t="s">
        <v>94</v>
      </c>
      <c r="J5453" s="21">
        <v>26278373</v>
      </c>
      <c r="K5453" s="21">
        <v>511703</v>
      </c>
      <c r="L5453" s="19">
        <v>1066363</v>
      </c>
      <c r="M5453" s="21">
        <v>17882303</v>
      </c>
      <c r="N5453" s="21">
        <v>10687700</v>
      </c>
      <c r="O5453" s="21">
        <v>7194603</v>
      </c>
      <c r="P5453" s="22">
        <v>9844047</v>
      </c>
      <c r="Q5453" s="22">
        <v>454361</v>
      </c>
      <c r="R5453" s="19">
        <v>893657</v>
      </c>
      <c r="S5453" s="22">
        <v>20168991</v>
      </c>
      <c r="T5453" s="22">
        <v>13008167</v>
      </c>
      <c r="U5453" s="22">
        <v>7160824</v>
      </c>
      <c r="V5453" s="18" t="s">
        <v>31</v>
      </c>
      <c r="W5453" s="1"/>
    </row>
    <row r="5454" spans="1:23" hidden="1" x14ac:dyDescent="0.25">
      <c r="A5454" s="14">
        <v>7037</v>
      </c>
      <c r="B5454" s="18">
        <v>900316285</v>
      </c>
      <c r="C5454" s="18" t="s">
        <v>7208</v>
      </c>
      <c r="D5454" s="14" t="s">
        <v>26</v>
      </c>
      <c r="E5454" s="18" t="s">
        <v>343</v>
      </c>
      <c r="F5454" s="18" t="s">
        <v>6213</v>
      </c>
      <c r="G5454" s="18" t="s">
        <v>6214</v>
      </c>
      <c r="H5454" s="18" t="s">
        <v>279</v>
      </c>
      <c r="I5454" s="17" t="s">
        <v>30</v>
      </c>
      <c r="J5454" s="21">
        <v>26275829</v>
      </c>
      <c r="K5454" s="21">
        <v>966000</v>
      </c>
      <c r="L5454" s="19">
        <v>1718061</v>
      </c>
      <c r="M5454" s="21">
        <v>14904408</v>
      </c>
      <c r="N5454" s="21">
        <v>6472364</v>
      </c>
      <c r="O5454" s="21">
        <v>8432044</v>
      </c>
      <c r="P5454" s="22">
        <v>22995028</v>
      </c>
      <c r="Q5454" s="22">
        <v>889844</v>
      </c>
      <c r="R5454" s="19">
        <v>1496502</v>
      </c>
      <c r="S5454" s="22">
        <v>11962038</v>
      </c>
      <c r="T5454" s="22">
        <v>5695994</v>
      </c>
      <c r="U5454" s="22">
        <v>6266044</v>
      </c>
      <c r="V5454" s="18" t="s">
        <v>31</v>
      </c>
      <c r="W5454" s="1"/>
    </row>
    <row r="5455" spans="1:23" hidden="1" x14ac:dyDescent="0.25">
      <c r="A5455" s="14">
        <v>7038</v>
      </c>
      <c r="B5455" s="18">
        <v>830065750</v>
      </c>
      <c r="C5455" s="18" t="s">
        <v>7209</v>
      </c>
      <c r="D5455" s="14" t="s">
        <v>26</v>
      </c>
      <c r="E5455" s="17" t="s">
        <v>27</v>
      </c>
      <c r="F5455" s="18" t="s">
        <v>28</v>
      </c>
      <c r="G5455" s="18" t="s">
        <v>28</v>
      </c>
      <c r="H5455" s="18" t="s">
        <v>40</v>
      </c>
      <c r="I5455" s="17" t="s">
        <v>30</v>
      </c>
      <c r="J5455" s="21">
        <v>26268964</v>
      </c>
      <c r="K5455" s="21">
        <v>3038559</v>
      </c>
      <c r="L5455" s="19">
        <v>5371585</v>
      </c>
      <c r="M5455" s="21">
        <v>28645824</v>
      </c>
      <c r="N5455" s="21">
        <v>3366038</v>
      </c>
      <c r="O5455" s="21">
        <v>25279786</v>
      </c>
      <c r="P5455" s="22">
        <v>25642866</v>
      </c>
      <c r="Q5455" s="22">
        <v>5606153</v>
      </c>
      <c r="R5455" s="19">
        <v>9019725</v>
      </c>
      <c r="S5455" s="22">
        <v>28933228</v>
      </c>
      <c r="T5455" s="22">
        <v>6692001</v>
      </c>
      <c r="U5455" s="22">
        <v>22241227</v>
      </c>
      <c r="V5455" s="18" t="s">
        <v>31</v>
      </c>
      <c r="W5455" s="1"/>
    </row>
    <row r="5456" spans="1:23" hidden="1" x14ac:dyDescent="0.25">
      <c r="A5456" s="14">
        <v>7039</v>
      </c>
      <c r="B5456" s="18">
        <v>890923630</v>
      </c>
      <c r="C5456" s="18" t="s">
        <v>7210</v>
      </c>
      <c r="D5456" s="14" t="s">
        <v>26</v>
      </c>
      <c r="E5456" s="17" t="s">
        <v>86</v>
      </c>
      <c r="F5456" s="18" t="s">
        <v>87</v>
      </c>
      <c r="G5456" s="14" t="s">
        <v>532</v>
      </c>
      <c r="H5456" s="18" t="s">
        <v>1376</v>
      </c>
      <c r="I5456" s="17" t="s">
        <v>37</v>
      </c>
      <c r="J5456" s="21">
        <v>26266422</v>
      </c>
      <c r="K5456" s="21">
        <v>364743</v>
      </c>
      <c r="L5456" s="19">
        <v>526809</v>
      </c>
      <c r="M5456" s="21">
        <v>13012136</v>
      </c>
      <c r="N5456" s="21">
        <v>8065207</v>
      </c>
      <c r="O5456" s="21">
        <v>4946929</v>
      </c>
      <c r="P5456" s="22">
        <v>16991482</v>
      </c>
      <c r="Q5456" s="22">
        <v>446049</v>
      </c>
      <c r="R5456" s="19">
        <v>496425</v>
      </c>
      <c r="S5456" s="22">
        <v>12233197</v>
      </c>
      <c r="T5456" s="22">
        <v>7496964</v>
      </c>
      <c r="U5456" s="22">
        <v>4736233</v>
      </c>
      <c r="V5456" s="18" t="s">
        <v>31</v>
      </c>
      <c r="W5456" s="1"/>
    </row>
    <row r="5457" spans="1:23" hidden="1" x14ac:dyDescent="0.25">
      <c r="A5457" s="14">
        <v>7040</v>
      </c>
      <c r="B5457" s="18">
        <v>900295433</v>
      </c>
      <c r="C5457" s="18" t="s">
        <v>7211</v>
      </c>
      <c r="D5457" s="14" t="s">
        <v>26</v>
      </c>
      <c r="E5457" s="17" t="s">
        <v>86</v>
      </c>
      <c r="F5457" s="18" t="s">
        <v>87</v>
      </c>
      <c r="G5457" s="18" t="s">
        <v>88</v>
      </c>
      <c r="H5457" s="18" t="s">
        <v>560</v>
      </c>
      <c r="I5457" s="17" t="s">
        <v>30</v>
      </c>
      <c r="J5457" s="21">
        <v>26262436</v>
      </c>
      <c r="K5457" s="21">
        <v>10137904</v>
      </c>
      <c r="L5457" s="19">
        <v>11244864</v>
      </c>
      <c r="M5457" s="21">
        <v>13397583</v>
      </c>
      <c r="N5457" s="21">
        <v>950253</v>
      </c>
      <c r="O5457" s="21">
        <v>12447330</v>
      </c>
      <c r="P5457" s="22">
        <v>14557634</v>
      </c>
      <c r="Q5457" s="22">
        <v>842615</v>
      </c>
      <c r="R5457" s="19">
        <v>944195</v>
      </c>
      <c r="S5457" s="22">
        <v>3861351</v>
      </c>
      <c r="T5457" s="22">
        <v>824049</v>
      </c>
      <c r="U5457" s="22">
        <v>3037302</v>
      </c>
      <c r="V5457" s="18" t="s">
        <v>31</v>
      </c>
      <c r="W5457" s="1"/>
    </row>
    <row r="5458" spans="1:23" hidden="1" x14ac:dyDescent="0.25">
      <c r="A5458" s="14">
        <v>7041</v>
      </c>
      <c r="B5458" s="18">
        <v>800204625</v>
      </c>
      <c r="C5458" s="18" t="s">
        <v>7212</v>
      </c>
      <c r="D5458" s="14" t="s">
        <v>26</v>
      </c>
      <c r="E5458" s="17" t="s">
        <v>42</v>
      </c>
      <c r="F5458" s="18" t="s">
        <v>43</v>
      </c>
      <c r="G5458" s="18" t="s">
        <v>62</v>
      </c>
      <c r="H5458" s="18" t="s">
        <v>198</v>
      </c>
      <c r="I5458" s="18" t="s">
        <v>75</v>
      </c>
      <c r="J5458" s="21">
        <v>26260351</v>
      </c>
      <c r="K5458" s="21">
        <v>1030375</v>
      </c>
      <c r="L5458" s="19">
        <v>1633563</v>
      </c>
      <c r="M5458" s="21">
        <v>44617502</v>
      </c>
      <c r="N5458" s="21">
        <v>24733972</v>
      </c>
      <c r="O5458" s="21">
        <v>19883530</v>
      </c>
      <c r="P5458" s="22">
        <v>17892712</v>
      </c>
      <c r="Q5458" s="22">
        <v>601868</v>
      </c>
      <c r="R5458" s="19">
        <v>917140</v>
      </c>
      <c r="S5458" s="22">
        <v>48704531</v>
      </c>
      <c r="T5458" s="22">
        <v>29851376</v>
      </c>
      <c r="U5458" s="22">
        <v>18853155</v>
      </c>
      <c r="V5458" s="18" t="s">
        <v>38</v>
      </c>
      <c r="W5458" s="1"/>
    </row>
    <row r="5459" spans="1:23" hidden="1" x14ac:dyDescent="0.25">
      <c r="A5459" s="14">
        <v>7042</v>
      </c>
      <c r="B5459" s="18">
        <v>900137429</v>
      </c>
      <c r="C5459" s="18" t="s">
        <v>7213</v>
      </c>
      <c r="D5459" s="14" t="s">
        <v>26</v>
      </c>
      <c r="E5459" s="17" t="s">
        <v>27</v>
      </c>
      <c r="F5459" s="18" t="s">
        <v>28</v>
      </c>
      <c r="G5459" s="18" t="s">
        <v>28</v>
      </c>
      <c r="H5459" s="18" t="s">
        <v>589</v>
      </c>
      <c r="I5459" s="17" t="s">
        <v>30</v>
      </c>
      <c r="J5459" s="21">
        <v>26245194</v>
      </c>
      <c r="K5459" s="21">
        <v>-46286</v>
      </c>
      <c r="L5459" s="19">
        <v>1119563</v>
      </c>
      <c r="M5459" s="21">
        <v>4785151</v>
      </c>
      <c r="N5459" s="21">
        <v>3455960</v>
      </c>
      <c r="O5459" s="21">
        <v>1329191</v>
      </c>
      <c r="P5459" s="22">
        <v>19764624</v>
      </c>
      <c r="Q5459" s="22">
        <v>215184</v>
      </c>
      <c r="R5459" s="19">
        <v>1130274</v>
      </c>
      <c r="S5459" s="22">
        <v>4409145</v>
      </c>
      <c r="T5459" s="22">
        <v>3033668</v>
      </c>
      <c r="U5459" s="22">
        <v>1375477</v>
      </c>
      <c r="V5459" s="18" t="s">
        <v>31</v>
      </c>
      <c r="W5459" s="1"/>
    </row>
    <row r="5460" spans="1:23" hidden="1" x14ac:dyDescent="0.25">
      <c r="A5460" s="14">
        <v>7043</v>
      </c>
      <c r="B5460" s="18">
        <v>901235919</v>
      </c>
      <c r="C5460" s="18" t="s">
        <v>7214</v>
      </c>
      <c r="D5460" s="14" t="s">
        <v>26</v>
      </c>
      <c r="E5460" s="17" t="s">
        <v>57</v>
      </c>
      <c r="F5460" s="18" t="s">
        <v>415</v>
      </c>
      <c r="G5460" s="16" t="s">
        <v>416</v>
      </c>
      <c r="H5460" s="18" t="s">
        <v>1291</v>
      </c>
      <c r="I5460" s="17" t="s">
        <v>185</v>
      </c>
      <c r="J5460" s="21">
        <v>26244813</v>
      </c>
      <c r="K5460" s="21">
        <v>724458</v>
      </c>
      <c r="L5460" s="19">
        <v>1143223</v>
      </c>
      <c r="M5460" s="21">
        <v>44232249</v>
      </c>
      <c r="N5460" s="21">
        <v>8497510</v>
      </c>
      <c r="O5460" s="21">
        <v>35734739</v>
      </c>
      <c r="P5460" s="22">
        <v>17207452</v>
      </c>
      <c r="Q5460" s="22">
        <v>-545490</v>
      </c>
      <c r="R5460" s="19">
        <v>-464411</v>
      </c>
      <c r="S5460" s="22">
        <v>38071973</v>
      </c>
      <c r="T5460" s="22">
        <v>8604864</v>
      </c>
      <c r="U5460" s="22">
        <v>29467109</v>
      </c>
      <c r="V5460" s="18" t="s">
        <v>31</v>
      </c>
      <c r="W5460" s="1"/>
    </row>
    <row r="5461" spans="1:23" hidden="1" x14ac:dyDescent="0.25">
      <c r="A5461" s="14">
        <v>7044</v>
      </c>
      <c r="B5461" s="18">
        <v>901192599</v>
      </c>
      <c r="C5461" s="18" t="s">
        <v>7215</v>
      </c>
      <c r="D5461" s="14" t="s">
        <v>26</v>
      </c>
      <c r="E5461" s="17" t="s">
        <v>86</v>
      </c>
      <c r="F5461" s="18" t="s">
        <v>87</v>
      </c>
      <c r="G5461" s="18" t="s">
        <v>247</v>
      </c>
      <c r="H5461" s="18" t="s">
        <v>295</v>
      </c>
      <c r="I5461" s="17" t="s">
        <v>30</v>
      </c>
      <c r="J5461" s="21">
        <v>26238793</v>
      </c>
      <c r="K5461" s="21">
        <v>447420</v>
      </c>
      <c r="L5461" s="19">
        <v>1938026</v>
      </c>
      <c r="M5461" s="21">
        <v>16558392</v>
      </c>
      <c r="N5461" s="21">
        <v>12240047</v>
      </c>
      <c r="O5461" s="21">
        <v>4318345</v>
      </c>
      <c r="P5461" s="22">
        <v>18845452</v>
      </c>
      <c r="Q5461" s="22">
        <v>695638</v>
      </c>
      <c r="R5461" s="19">
        <v>1659266</v>
      </c>
      <c r="S5461" s="22">
        <v>11103317</v>
      </c>
      <c r="T5461" s="22">
        <v>8237177</v>
      </c>
      <c r="U5461" s="22">
        <v>2866140</v>
      </c>
      <c r="V5461" s="18" t="s">
        <v>31</v>
      </c>
      <c r="W5461" s="1"/>
    </row>
    <row r="5462" spans="1:23" hidden="1" x14ac:dyDescent="0.25">
      <c r="A5462" s="14">
        <v>7045</v>
      </c>
      <c r="B5462" s="18">
        <v>900680899</v>
      </c>
      <c r="C5462" s="18" t="s">
        <v>7216</v>
      </c>
      <c r="D5462" s="14" t="s">
        <v>26</v>
      </c>
      <c r="E5462" s="17" t="s">
        <v>86</v>
      </c>
      <c r="F5462" s="18" t="s">
        <v>87</v>
      </c>
      <c r="G5462" s="18" t="s">
        <v>88</v>
      </c>
      <c r="H5462" s="18" t="s">
        <v>243</v>
      </c>
      <c r="I5462" s="17" t="s">
        <v>94</v>
      </c>
      <c r="J5462" s="21">
        <v>26238160</v>
      </c>
      <c r="K5462" s="21">
        <v>1052703</v>
      </c>
      <c r="L5462" s="19">
        <v>1176199</v>
      </c>
      <c r="M5462" s="21">
        <v>67039603</v>
      </c>
      <c r="N5462" s="21">
        <v>55195377</v>
      </c>
      <c r="O5462" s="21">
        <v>11844226</v>
      </c>
      <c r="P5462" s="22">
        <v>27972138</v>
      </c>
      <c r="Q5462" s="22">
        <v>1317155</v>
      </c>
      <c r="R5462" s="19">
        <v>1432235</v>
      </c>
      <c r="S5462" s="22">
        <v>48669031</v>
      </c>
      <c r="T5462" s="22">
        <v>37877508</v>
      </c>
      <c r="U5462" s="22">
        <v>10791523</v>
      </c>
      <c r="V5462" s="18" t="s">
        <v>97</v>
      </c>
      <c r="W5462" s="1"/>
    </row>
    <row r="5463" spans="1:23" hidden="1" x14ac:dyDescent="0.25">
      <c r="A5463" s="14">
        <v>7046</v>
      </c>
      <c r="B5463" s="18">
        <v>811031936</v>
      </c>
      <c r="C5463" s="18" t="s">
        <v>7217</v>
      </c>
      <c r="D5463" s="14" t="s">
        <v>26</v>
      </c>
      <c r="E5463" s="17" t="s">
        <v>86</v>
      </c>
      <c r="F5463" s="18" t="s">
        <v>87</v>
      </c>
      <c r="G5463" s="18" t="s">
        <v>88</v>
      </c>
      <c r="H5463" s="18" t="s">
        <v>842</v>
      </c>
      <c r="I5463" s="17" t="s">
        <v>37</v>
      </c>
      <c r="J5463" s="21">
        <v>26236500</v>
      </c>
      <c r="K5463" s="21">
        <v>1300361</v>
      </c>
      <c r="L5463" s="19">
        <v>2670573</v>
      </c>
      <c r="M5463" s="21">
        <v>21543478</v>
      </c>
      <c r="N5463" s="21">
        <v>8863233</v>
      </c>
      <c r="O5463" s="21">
        <v>12680245</v>
      </c>
      <c r="P5463" s="22">
        <v>18876182</v>
      </c>
      <c r="Q5463" s="22">
        <v>943378</v>
      </c>
      <c r="R5463" s="19">
        <v>2074535</v>
      </c>
      <c r="S5463" s="22">
        <v>18771190</v>
      </c>
      <c r="T5463" s="22">
        <v>7391305</v>
      </c>
      <c r="U5463" s="22">
        <v>11379885</v>
      </c>
      <c r="V5463" s="18" t="s">
        <v>31</v>
      </c>
      <c r="W5463" s="1"/>
    </row>
    <row r="5464" spans="1:23" hidden="1" x14ac:dyDescent="0.25">
      <c r="A5464" s="14">
        <v>7047</v>
      </c>
      <c r="B5464" s="18">
        <v>830060858</v>
      </c>
      <c r="C5464" s="18" t="s">
        <v>7218</v>
      </c>
      <c r="D5464" s="14" t="s">
        <v>26</v>
      </c>
      <c r="E5464" s="17" t="s">
        <v>27</v>
      </c>
      <c r="F5464" s="18" t="s">
        <v>28</v>
      </c>
      <c r="G5464" s="18" t="s">
        <v>28</v>
      </c>
      <c r="H5464" s="18" t="s">
        <v>243</v>
      </c>
      <c r="I5464" s="17" t="s">
        <v>94</v>
      </c>
      <c r="J5464" s="21">
        <v>26234408</v>
      </c>
      <c r="K5464" s="21">
        <v>1388542</v>
      </c>
      <c r="L5464" s="19">
        <v>1463789</v>
      </c>
      <c r="M5464" s="21">
        <v>82254716</v>
      </c>
      <c r="N5464" s="21">
        <v>54384650</v>
      </c>
      <c r="O5464" s="21">
        <v>27870066</v>
      </c>
      <c r="P5464" s="22">
        <v>23573782</v>
      </c>
      <c r="Q5464" s="22">
        <v>1151642</v>
      </c>
      <c r="R5464" s="19">
        <v>2350277</v>
      </c>
      <c r="S5464" s="22">
        <v>60360955</v>
      </c>
      <c r="T5464" s="22">
        <v>34132057</v>
      </c>
      <c r="U5464" s="22">
        <v>26228898</v>
      </c>
      <c r="V5464" s="18" t="s">
        <v>38</v>
      </c>
      <c r="W5464" s="1"/>
    </row>
    <row r="5465" spans="1:23" hidden="1" x14ac:dyDescent="0.25">
      <c r="A5465" s="14">
        <v>7048</v>
      </c>
      <c r="B5465" s="18">
        <v>900068981</v>
      </c>
      <c r="C5465" s="18" t="s">
        <v>7219</v>
      </c>
      <c r="D5465" s="14" t="s">
        <v>26</v>
      </c>
      <c r="E5465" s="17" t="s">
        <v>27</v>
      </c>
      <c r="F5465" s="18" t="s">
        <v>28</v>
      </c>
      <c r="G5465" s="18" t="s">
        <v>28</v>
      </c>
      <c r="H5465" s="18" t="s">
        <v>126</v>
      </c>
      <c r="I5465" s="17" t="s">
        <v>127</v>
      </c>
      <c r="J5465" s="21">
        <v>26233804</v>
      </c>
      <c r="K5465" s="21">
        <v>4905369</v>
      </c>
      <c r="L5465" s="19">
        <v>7349733</v>
      </c>
      <c r="M5465" s="21">
        <v>36920965</v>
      </c>
      <c r="N5465" s="21">
        <v>6231619</v>
      </c>
      <c r="O5465" s="21">
        <v>30689346</v>
      </c>
      <c r="P5465" s="22">
        <v>17500404</v>
      </c>
      <c r="Q5465" s="22">
        <v>1722772</v>
      </c>
      <c r="R5465" s="19">
        <v>879420</v>
      </c>
      <c r="S5465" s="22">
        <v>28654149</v>
      </c>
      <c r="T5465" s="22">
        <v>3420649</v>
      </c>
      <c r="U5465" s="22">
        <v>25233500</v>
      </c>
      <c r="V5465" s="18" t="s">
        <v>38</v>
      </c>
      <c r="W5465" s="1"/>
    </row>
    <row r="5466" spans="1:23" hidden="1" x14ac:dyDescent="0.25">
      <c r="A5466" s="14">
        <v>7049</v>
      </c>
      <c r="B5466" s="18">
        <v>900619381</v>
      </c>
      <c r="C5466" s="18" t="s">
        <v>7220</v>
      </c>
      <c r="D5466" s="14" t="s">
        <v>26</v>
      </c>
      <c r="E5466" s="17" t="s">
        <v>27</v>
      </c>
      <c r="F5466" s="18" t="s">
        <v>28</v>
      </c>
      <c r="G5466" s="18" t="s">
        <v>28</v>
      </c>
      <c r="H5466" s="18" t="s">
        <v>82</v>
      </c>
      <c r="I5466" s="17" t="s">
        <v>30</v>
      </c>
      <c r="J5466" s="21">
        <v>26232927</v>
      </c>
      <c r="K5466" s="21">
        <v>321838</v>
      </c>
      <c r="L5466" s="19">
        <v>513678</v>
      </c>
      <c r="M5466" s="21">
        <v>8075887</v>
      </c>
      <c r="N5466" s="21">
        <v>6477327</v>
      </c>
      <c r="O5466" s="21">
        <v>1598560</v>
      </c>
      <c r="P5466" s="22">
        <v>23431154</v>
      </c>
      <c r="Q5466" s="22">
        <v>258993</v>
      </c>
      <c r="R5466" s="19">
        <v>398093</v>
      </c>
      <c r="S5466" s="22">
        <v>6034318</v>
      </c>
      <c r="T5466" s="22">
        <v>4757596</v>
      </c>
      <c r="U5466" s="22">
        <v>1276722</v>
      </c>
      <c r="V5466" s="18" t="s">
        <v>31</v>
      </c>
      <c r="W5466" s="1"/>
    </row>
    <row r="5467" spans="1:23" hidden="1" x14ac:dyDescent="0.25">
      <c r="A5467" s="14">
        <v>7050</v>
      </c>
      <c r="B5467" s="18">
        <v>860002688</v>
      </c>
      <c r="C5467" s="18" t="s">
        <v>7221</v>
      </c>
      <c r="D5467" s="14" t="s">
        <v>26</v>
      </c>
      <c r="E5467" s="17" t="s">
        <v>27</v>
      </c>
      <c r="F5467" s="18" t="s">
        <v>28</v>
      </c>
      <c r="G5467" s="18" t="s">
        <v>28</v>
      </c>
      <c r="H5467" s="18" t="s">
        <v>198</v>
      </c>
      <c r="I5467" s="18" t="s">
        <v>75</v>
      </c>
      <c r="J5467" s="21">
        <v>26227549</v>
      </c>
      <c r="K5467" s="21">
        <v>333784532</v>
      </c>
      <c r="L5467" s="19">
        <v>10376035</v>
      </c>
      <c r="M5467" s="21">
        <v>2419738029</v>
      </c>
      <c r="N5467" s="21">
        <v>75878219</v>
      </c>
      <c r="O5467" s="21">
        <v>2343859810</v>
      </c>
      <c r="P5467" s="22">
        <v>9536653</v>
      </c>
      <c r="Q5467" s="22">
        <v>315008176</v>
      </c>
      <c r="R5467" s="19">
        <v>-8642950</v>
      </c>
      <c r="S5467" s="22">
        <v>2180767325</v>
      </c>
      <c r="T5467" s="22">
        <v>44555738</v>
      </c>
      <c r="U5467" s="22">
        <v>2136211587</v>
      </c>
      <c r="V5467" s="18" t="s">
        <v>55</v>
      </c>
      <c r="W5467" s="1"/>
    </row>
    <row r="5468" spans="1:23" hidden="1" x14ac:dyDescent="0.25">
      <c r="A5468" s="14">
        <v>7051</v>
      </c>
      <c r="B5468" s="18">
        <v>901286427</v>
      </c>
      <c r="C5468" s="18" t="s">
        <v>7222</v>
      </c>
      <c r="D5468" s="14" t="s">
        <v>26</v>
      </c>
      <c r="E5468" s="17" t="s">
        <v>27</v>
      </c>
      <c r="F5468" s="18" t="s">
        <v>28</v>
      </c>
      <c r="G5468" s="18" t="s">
        <v>28</v>
      </c>
      <c r="H5468" s="18" t="s">
        <v>7223</v>
      </c>
      <c r="I5468" s="18" t="s">
        <v>75</v>
      </c>
      <c r="J5468" s="21">
        <v>26221592</v>
      </c>
      <c r="K5468" s="21">
        <v>10226725</v>
      </c>
      <c r="L5468" s="19">
        <v>10747359</v>
      </c>
      <c r="M5468" s="21">
        <v>21325475</v>
      </c>
      <c r="N5468" s="21">
        <v>5534160</v>
      </c>
      <c r="O5468" s="21">
        <v>15791315</v>
      </c>
      <c r="P5468" s="22">
        <v>13911637</v>
      </c>
      <c r="Q5468" s="22">
        <v>5040183</v>
      </c>
      <c r="R5468" s="19">
        <v>5337689</v>
      </c>
      <c r="S5468" s="22">
        <v>9052589</v>
      </c>
      <c r="T5468" s="22">
        <v>3488842</v>
      </c>
      <c r="U5468" s="22">
        <v>5563747</v>
      </c>
      <c r="V5468" s="18" t="s">
        <v>31</v>
      </c>
      <c r="W5468" s="1"/>
    </row>
    <row r="5469" spans="1:23" hidden="1" x14ac:dyDescent="0.25">
      <c r="A5469" s="14">
        <v>7052</v>
      </c>
      <c r="B5469" s="18">
        <v>900544861</v>
      </c>
      <c r="C5469" s="18" t="s">
        <v>7224</v>
      </c>
      <c r="D5469" s="14" t="s">
        <v>26</v>
      </c>
      <c r="E5469" s="17" t="s">
        <v>27</v>
      </c>
      <c r="F5469" s="18" t="s">
        <v>50</v>
      </c>
      <c r="G5469" s="18" t="s">
        <v>320</v>
      </c>
      <c r="H5469" s="18" t="s">
        <v>952</v>
      </c>
      <c r="I5469" s="18" t="s">
        <v>75</v>
      </c>
      <c r="J5469" s="21">
        <v>26221064</v>
      </c>
      <c r="K5469" s="21">
        <v>1630295</v>
      </c>
      <c r="L5469" s="19">
        <v>2696009</v>
      </c>
      <c r="M5469" s="21">
        <v>6727256</v>
      </c>
      <c r="N5469" s="21">
        <v>2625347</v>
      </c>
      <c r="O5469" s="21">
        <v>4101909</v>
      </c>
      <c r="P5469" s="22">
        <v>17099596</v>
      </c>
      <c r="Q5469" s="22">
        <v>696829</v>
      </c>
      <c r="R5469" s="19">
        <v>1121381</v>
      </c>
      <c r="S5469" s="22">
        <v>3699021</v>
      </c>
      <c r="T5469" s="22">
        <v>1227407</v>
      </c>
      <c r="U5469" s="22">
        <v>2471614</v>
      </c>
      <c r="V5469" s="18" t="s">
        <v>31</v>
      </c>
      <c r="W5469" s="1"/>
    </row>
    <row r="5470" spans="1:23" hidden="1" x14ac:dyDescent="0.25">
      <c r="A5470" s="14">
        <v>7053</v>
      </c>
      <c r="B5470" s="18">
        <v>830036832</v>
      </c>
      <c r="C5470" s="18" t="s">
        <v>7225</v>
      </c>
      <c r="D5470" s="14" t="s">
        <v>26</v>
      </c>
      <c r="E5470" s="17" t="s">
        <v>27</v>
      </c>
      <c r="F5470" s="18" t="s">
        <v>28</v>
      </c>
      <c r="G5470" s="18" t="s">
        <v>28</v>
      </c>
      <c r="H5470" s="18" t="s">
        <v>388</v>
      </c>
      <c r="I5470" s="17" t="s">
        <v>185</v>
      </c>
      <c r="J5470" s="21">
        <v>26200113</v>
      </c>
      <c r="K5470" s="21">
        <v>-246044</v>
      </c>
      <c r="L5470" s="19">
        <v>183882</v>
      </c>
      <c r="M5470" s="21">
        <v>63266509</v>
      </c>
      <c r="N5470" s="21">
        <v>48618329</v>
      </c>
      <c r="O5470" s="21">
        <v>14648180</v>
      </c>
      <c r="P5470" s="22">
        <v>20171546</v>
      </c>
      <c r="Q5470" s="22">
        <v>-53439</v>
      </c>
      <c r="R5470" s="19">
        <v>1868577</v>
      </c>
      <c r="S5470" s="22">
        <v>60628794</v>
      </c>
      <c r="T5470" s="22">
        <v>45734570</v>
      </c>
      <c r="U5470" s="22">
        <v>14894224</v>
      </c>
      <c r="V5470" s="18" t="s">
        <v>31</v>
      </c>
      <c r="W5470" s="1"/>
    </row>
    <row r="5471" spans="1:23" hidden="1" x14ac:dyDescent="0.25">
      <c r="A5471" s="14">
        <v>7054</v>
      </c>
      <c r="B5471" s="18">
        <v>811003513</v>
      </c>
      <c r="C5471" s="18" t="s">
        <v>7226</v>
      </c>
      <c r="D5471" s="14" t="s">
        <v>26</v>
      </c>
      <c r="E5471" s="17" t="s">
        <v>86</v>
      </c>
      <c r="F5471" s="18" t="s">
        <v>87</v>
      </c>
      <c r="G5471" s="18" t="s">
        <v>88</v>
      </c>
      <c r="H5471" s="18" t="s">
        <v>132</v>
      </c>
      <c r="I5471" s="17" t="s">
        <v>30</v>
      </c>
      <c r="J5471" s="21">
        <v>26188722</v>
      </c>
      <c r="K5471" s="21">
        <v>1239814</v>
      </c>
      <c r="L5471" s="19">
        <v>1769856</v>
      </c>
      <c r="M5471" s="21">
        <v>28730056</v>
      </c>
      <c r="N5471" s="21">
        <v>15949175</v>
      </c>
      <c r="O5471" s="21">
        <v>12780881</v>
      </c>
      <c r="P5471" s="22">
        <v>29265258</v>
      </c>
      <c r="Q5471" s="22">
        <v>1802829</v>
      </c>
      <c r="R5471" s="19">
        <v>2423150</v>
      </c>
      <c r="S5471" s="22">
        <v>25614025</v>
      </c>
      <c r="T5471" s="22">
        <v>14072958</v>
      </c>
      <c r="U5471" s="22">
        <v>11541067</v>
      </c>
      <c r="V5471" s="18" t="s">
        <v>97</v>
      </c>
      <c r="W5471" s="1"/>
    </row>
    <row r="5472" spans="1:23" hidden="1" x14ac:dyDescent="0.25">
      <c r="A5472" s="14">
        <v>7055</v>
      </c>
      <c r="B5472" s="18">
        <v>901341710</v>
      </c>
      <c r="C5472" s="18" t="s">
        <v>7227</v>
      </c>
      <c r="D5472" s="14" t="s">
        <v>26</v>
      </c>
      <c r="E5472" s="17" t="s">
        <v>57</v>
      </c>
      <c r="F5472" s="18" t="s">
        <v>72</v>
      </c>
      <c r="G5472" s="18" t="s">
        <v>73</v>
      </c>
      <c r="H5472" s="18" t="s">
        <v>263</v>
      </c>
      <c r="I5472" s="18" t="s">
        <v>75</v>
      </c>
      <c r="J5472" s="21">
        <v>26185217</v>
      </c>
      <c r="K5472" s="21">
        <v>25913951</v>
      </c>
      <c r="L5472" s="19">
        <v>25913951</v>
      </c>
      <c r="M5472" s="21">
        <v>31202426</v>
      </c>
      <c r="N5472" s="21">
        <v>360942</v>
      </c>
      <c r="O5472" s="21">
        <v>30841484</v>
      </c>
      <c r="P5472" s="22">
        <v>114000</v>
      </c>
      <c r="Q5472" s="22">
        <v>111724</v>
      </c>
      <c r="R5472" s="19">
        <v>114000</v>
      </c>
      <c r="S5472" s="22">
        <v>6087273</v>
      </c>
      <c r="T5472" s="22">
        <v>1159740</v>
      </c>
      <c r="U5472" s="22">
        <v>4927533</v>
      </c>
      <c r="V5472" s="18" t="s">
        <v>97</v>
      </c>
      <c r="W5472" s="1"/>
    </row>
    <row r="5473" spans="1:23" hidden="1" x14ac:dyDescent="0.25">
      <c r="A5473" s="14">
        <v>7056</v>
      </c>
      <c r="B5473" s="18">
        <v>800143508</v>
      </c>
      <c r="C5473" s="18" t="s">
        <v>7228</v>
      </c>
      <c r="D5473" s="14" t="s">
        <v>26</v>
      </c>
      <c r="E5473" s="17" t="s">
        <v>86</v>
      </c>
      <c r="F5473" s="18" t="s">
        <v>87</v>
      </c>
      <c r="G5473" s="18" t="s">
        <v>88</v>
      </c>
      <c r="H5473" s="18" t="s">
        <v>560</v>
      </c>
      <c r="I5473" s="17" t="s">
        <v>30</v>
      </c>
      <c r="J5473" s="21">
        <v>26183192</v>
      </c>
      <c r="K5473" s="21">
        <v>9461</v>
      </c>
      <c r="L5473" s="19">
        <v>224522</v>
      </c>
      <c r="M5473" s="21">
        <v>8781980</v>
      </c>
      <c r="N5473" s="21">
        <v>8416119</v>
      </c>
      <c r="O5473" s="21">
        <v>365861</v>
      </c>
      <c r="P5473" s="22">
        <v>26562934</v>
      </c>
      <c r="Q5473" s="22">
        <v>1272</v>
      </c>
      <c r="R5473" s="19">
        <v>189714</v>
      </c>
      <c r="S5473" s="22">
        <v>3792491</v>
      </c>
      <c r="T5473" s="22">
        <v>3836091</v>
      </c>
      <c r="U5473" s="22">
        <v>-43600</v>
      </c>
      <c r="V5473" s="18" t="s">
        <v>31</v>
      </c>
      <c r="W5473" s="1"/>
    </row>
    <row r="5474" spans="1:23" hidden="1" x14ac:dyDescent="0.25">
      <c r="A5474" s="14">
        <v>7057</v>
      </c>
      <c r="B5474" s="18">
        <v>830001362</v>
      </c>
      <c r="C5474" s="18" t="s">
        <v>7229</v>
      </c>
      <c r="D5474" s="14" t="s">
        <v>26</v>
      </c>
      <c r="E5474" s="17" t="s">
        <v>27</v>
      </c>
      <c r="F5474" s="18" t="s">
        <v>28</v>
      </c>
      <c r="G5474" s="18" t="s">
        <v>28</v>
      </c>
      <c r="H5474" s="18" t="s">
        <v>40</v>
      </c>
      <c r="I5474" s="17" t="s">
        <v>30</v>
      </c>
      <c r="J5474" s="21">
        <v>26181634</v>
      </c>
      <c r="K5474" s="21">
        <v>2283742</v>
      </c>
      <c r="L5474" s="19">
        <v>3770507</v>
      </c>
      <c r="M5474" s="21">
        <v>11008245</v>
      </c>
      <c r="N5474" s="21">
        <v>7344055</v>
      </c>
      <c r="O5474" s="21">
        <v>3664190</v>
      </c>
      <c r="P5474" s="22">
        <v>20457584</v>
      </c>
      <c r="Q5474" s="22">
        <v>1048462</v>
      </c>
      <c r="R5474" s="19">
        <v>1642001</v>
      </c>
      <c r="S5474" s="22">
        <v>11473353</v>
      </c>
      <c r="T5474" s="22">
        <v>5530396</v>
      </c>
      <c r="U5474" s="22">
        <v>5942957</v>
      </c>
      <c r="V5474" s="18" t="s">
        <v>31</v>
      </c>
      <c r="W5474" s="1"/>
    </row>
    <row r="5475" spans="1:23" hidden="1" x14ac:dyDescent="0.25">
      <c r="A5475" s="14">
        <v>7058</v>
      </c>
      <c r="B5475" s="18">
        <v>900139910</v>
      </c>
      <c r="C5475" s="18" t="s">
        <v>7230</v>
      </c>
      <c r="D5475" s="14" t="s">
        <v>26</v>
      </c>
      <c r="E5475" s="17" t="s">
        <v>27</v>
      </c>
      <c r="F5475" s="18" t="s">
        <v>28</v>
      </c>
      <c r="G5475" s="18" t="s">
        <v>28</v>
      </c>
      <c r="H5475" s="18" t="s">
        <v>321</v>
      </c>
      <c r="I5475" s="18" t="s">
        <v>75</v>
      </c>
      <c r="J5475" s="21">
        <v>26181335</v>
      </c>
      <c r="K5475" s="21">
        <v>47797</v>
      </c>
      <c r="L5475" s="19">
        <v>651764</v>
      </c>
      <c r="M5475" s="21">
        <v>23102331</v>
      </c>
      <c r="N5475" s="21">
        <v>21985878</v>
      </c>
      <c r="O5475" s="21">
        <v>1116453</v>
      </c>
      <c r="P5475" s="22">
        <v>19767690</v>
      </c>
      <c r="Q5475" s="22">
        <v>337057</v>
      </c>
      <c r="R5475" s="19">
        <v>825664</v>
      </c>
      <c r="S5475" s="22">
        <v>21365320</v>
      </c>
      <c r="T5475" s="22">
        <v>20296664</v>
      </c>
      <c r="U5475" s="22">
        <v>1068656</v>
      </c>
      <c r="V5475" s="18" t="s">
        <v>31</v>
      </c>
      <c r="W5475" s="1"/>
    </row>
    <row r="5476" spans="1:23" hidden="1" x14ac:dyDescent="0.25">
      <c r="A5476" s="14">
        <v>7059</v>
      </c>
      <c r="B5476" s="18">
        <v>830504600</v>
      </c>
      <c r="C5476" s="18" t="s">
        <v>7231</v>
      </c>
      <c r="D5476" s="14" t="s">
        <v>26</v>
      </c>
      <c r="E5476" s="17" t="s">
        <v>27</v>
      </c>
      <c r="F5476" s="18" t="s">
        <v>28</v>
      </c>
      <c r="G5476" s="18" t="s">
        <v>28</v>
      </c>
      <c r="H5476" s="18" t="s">
        <v>742</v>
      </c>
      <c r="I5476" s="18" t="s">
        <v>75</v>
      </c>
      <c r="J5476" s="21">
        <v>26171941</v>
      </c>
      <c r="K5476" s="21">
        <v>6000287</v>
      </c>
      <c r="L5476" s="19">
        <v>10205822</v>
      </c>
      <c r="M5476" s="21">
        <v>22478912</v>
      </c>
      <c r="N5476" s="21">
        <v>5395408</v>
      </c>
      <c r="O5476" s="21">
        <v>17083504</v>
      </c>
      <c r="P5476" s="22">
        <v>22933852</v>
      </c>
      <c r="Q5476" s="22">
        <v>4381962</v>
      </c>
      <c r="R5476" s="19">
        <v>6823174</v>
      </c>
      <c r="S5476" s="22">
        <v>21062747</v>
      </c>
      <c r="T5476" s="22">
        <v>8979530</v>
      </c>
      <c r="U5476" s="22">
        <v>12083217</v>
      </c>
      <c r="V5476" s="18" t="s">
        <v>31</v>
      </c>
      <c r="W5476" s="1"/>
    </row>
    <row r="5477" spans="1:23" hidden="1" x14ac:dyDescent="0.25">
      <c r="A5477" s="14">
        <v>7061</v>
      </c>
      <c r="B5477" s="18">
        <v>800256605</v>
      </c>
      <c r="C5477" s="18" t="s">
        <v>7233</v>
      </c>
      <c r="D5477" s="14" t="s">
        <v>26</v>
      </c>
      <c r="E5477" s="17" t="s">
        <v>57</v>
      </c>
      <c r="F5477" s="18" t="s">
        <v>72</v>
      </c>
      <c r="G5477" s="18" t="s">
        <v>1908</v>
      </c>
      <c r="H5477" s="18" t="s">
        <v>82</v>
      </c>
      <c r="I5477" s="17" t="s">
        <v>30</v>
      </c>
      <c r="J5477" s="21">
        <v>26166320</v>
      </c>
      <c r="K5477" s="21">
        <v>188422</v>
      </c>
      <c r="L5477" s="19">
        <v>463346</v>
      </c>
      <c r="M5477" s="21">
        <v>6291480</v>
      </c>
      <c r="N5477" s="21">
        <v>3367579</v>
      </c>
      <c r="O5477" s="21">
        <v>2923901</v>
      </c>
      <c r="P5477" s="22">
        <v>21591800</v>
      </c>
      <c r="Q5477" s="22">
        <v>258312</v>
      </c>
      <c r="R5477" s="19">
        <v>524832</v>
      </c>
      <c r="S5477" s="22">
        <v>5474033</v>
      </c>
      <c r="T5477" s="22">
        <v>2738874</v>
      </c>
      <c r="U5477" s="22">
        <v>2735159</v>
      </c>
      <c r="V5477" s="18" t="s">
        <v>31</v>
      </c>
      <c r="W5477" s="1"/>
    </row>
    <row r="5478" spans="1:23" hidden="1" x14ac:dyDescent="0.25">
      <c r="A5478" s="14">
        <v>7063</v>
      </c>
      <c r="B5478" s="18">
        <v>900711875</v>
      </c>
      <c r="C5478" s="18" t="s">
        <v>7235</v>
      </c>
      <c r="D5478" s="14" t="s">
        <v>26</v>
      </c>
      <c r="E5478" s="17" t="s">
        <v>86</v>
      </c>
      <c r="F5478" s="18" t="s">
        <v>87</v>
      </c>
      <c r="G5478" s="18" t="s">
        <v>247</v>
      </c>
      <c r="H5478" s="18" t="s">
        <v>191</v>
      </c>
      <c r="I5478" s="17" t="s">
        <v>30</v>
      </c>
      <c r="J5478" s="21">
        <v>26156750</v>
      </c>
      <c r="K5478" s="21">
        <v>1876318</v>
      </c>
      <c r="L5478" s="19">
        <v>5175251</v>
      </c>
      <c r="M5478" s="21">
        <v>39973505</v>
      </c>
      <c r="N5478" s="21">
        <v>34812304</v>
      </c>
      <c r="O5478" s="21">
        <v>5161201</v>
      </c>
      <c r="P5478" s="22">
        <v>8845759</v>
      </c>
      <c r="Q5478" s="22">
        <v>890068</v>
      </c>
      <c r="R5478" s="19">
        <v>2804519</v>
      </c>
      <c r="S5478" s="22">
        <v>20117943</v>
      </c>
      <c r="T5478" s="22">
        <v>16833060</v>
      </c>
      <c r="U5478" s="22">
        <v>3284883</v>
      </c>
      <c r="V5478" s="18" t="s">
        <v>31</v>
      </c>
      <c r="W5478" s="1"/>
    </row>
    <row r="5479" spans="1:23" hidden="1" x14ac:dyDescent="0.25">
      <c r="A5479" s="14">
        <v>7064</v>
      </c>
      <c r="B5479" s="18">
        <v>830026512</v>
      </c>
      <c r="C5479" s="18" t="s">
        <v>7236</v>
      </c>
      <c r="D5479" s="14" t="s">
        <v>26</v>
      </c>
      <c r="E5479" s="17" t="s">
        <v>27</v>
      </c>
      <c r="F5479" s="18" t="s">
        <v>28</v>
      </c>
      <c r="G5479" s="18" t="s">
        <v>28</v>
      </c>
      <c r="H5479" s="18" t="s">
        <v>132</v>
      </c>
      <c r="I5479" s="17" t="s">
        <v>30</v>
      </c>
      <c r="J5479" s="21">
        <v>26151767</v>
      </c>
      <c r="K5479" s="21">
        <v>1810497</v>
      </c>
      <c r="L5479" s="19">
        <v>2812586</v>
      </c>
      <c r="M5479" s="21">
        <v>28244457</v>
      </c>
      <c r="N5479" s="21">
        <v>22091259</v>
      </c>
      <c r="O5479" s="21">
        <v>6153198</v>
      </c>
      <c r="P5479" s="22">
        <v>17412980</v>
      </c>
      <c r="Q5479" s="22">
        <v>147061</v>
      </c>
      <c r="R5479" s="19">
        <v>292951</v>
      </c>
      <c r="S5479" s="22">
        <v>24900443</v>
      </c>
      <c r="T5479" s="22">
        <v>20937778</v>
      </c>
      <c r="U5479" s="22">
        <v>3962665</v>
      </c>
      <c r="V5479" s="18" t="s">
        <v>31</v>
      </c>
      <c r="W5479" s="1"/>
    </row>
    <row r="5480" spans="1:23" hidden="1" x14ac:dyDescent="0.25">
      <c r="A5480" s="14">
        <v>7065</v>
      </c>
      <c r="B5480" s="18">
        <v>800253307</v>
      </c>
      <c r="C5480" s="18" t="s">
        <v>7237</v>
      </c>
      <c r="D5480" s="14" t="s">
        <v>26</v>
      </c>
      <c r="E5480" s="17" t="s">
        <v>27</v>
      </c>
      <c r="F5480" s="18" t="s">
        <v>28</v>
      </c>
      <c r="G5480" s="18" t="s">
        <v>28</v>
      </c>
      <c r="H5480" s="18" t="s">
        <v>70</v>
      </c>
      <c r="I5480" s="17" t="s">
        <v>30</v>
      </c>
      <c r="J5480" s="21">
        <v>26144924</v>
      </c>
      <c r="K5480" s="21">
        <v>1738931</v>
      </c>
      <c r="L5480" s="19">
        <v>3754710</v>
      </c>
      <c r="M5480" s="21">
        <v>30233515</v>
      </c>
      <c r="N5480" s="21">
        <v>12470114</v>
      </c>
      <c r="O5480" s="21">
        <v>17763401</v>
      </c>
      <c r="P5480" s="22">
        <v>21212956</v>
      </c>
      <c r="Q5480" s="22">
        <v>346094</v>
      </c>
      <c r="R5480" s="19">
        <v>448399</v>
      </c>
      <c r="S5480" s="22">
        <v>21427815</v>
      </c>
      <c r="T5480" s="22">
        <v>5403345</v>
      </c>
      <c r="U5480" s="22">
        <v>16024470</v>
      </c>
      <c r="V5480" s="18" t="s">
        <v>38</v>
      </c>
      <c r="W5480" s="1"/>
    </row>
    <row r="5481" spans="1:23" hidden="1" x14ac:dyDescent="0.25">
      <c r="A5481" s="14">
        <v>7066</v>
      </c>
      <c r="B5481" s="18">
        <v>830015683</v>
      </c>
      <c r="C5481" s="18" t="s">
        <v>7238</v>
      </c>
      <c r="D5481" s="14" t="s">
        <v>26</v>
      </c>
      <c r="E5481" s="17" t="s">
        <v>27</v>
      </c>
      <c r="F5481" s="18" t="s">
        <v>28</v>
      </c>
      <c r="G5481" s="18" t="s">
        <v>28</v>
      </c>
      <c r="H5481" s="18" t="s">
        <v>263</v>
      </c>
      <c r="I5481" s="18" t="s">
        <v>75</v>
      </c>
      <c r="J5481" s="21">
        <v>26140895</v>
      </c>
      <c r="K5481" s="21">
        <v>22844938</v>
      </c>
      <c r="L5481" s="19">
        <v>23104547</v>
      </c>
      <c r="M5481" s="21">
        <v>30940518</v>
      </c>
      <c r="N5481" s="21">
        <v>37943</v>
      </c>
      <c r="O5481" s="21">
        <v>30902575</v>
      </c>
      <c r="P5481" s="22">
        <v>3236891</v>
      </c>
      <c r="Q5481" s="22">
        <v>2470769</v>
      </c>
      <c r="R5481" s="19">
        <v>2490625</v>
      </c>
      <c r="S5481" s="22">
        <v>18776346</v>
      </c>
      <c r="T5481" s="22">
        <v>18950</v>
      </c>
      <c r="U5481" s="22">
        <v>18757396</v>
      </c>
      <c r="V5481" s="18" t="s">
        <v>31</v>
      </c>
      <c r="W5481" s="1"/>
    </row>
    <row r="5482" spans="1:23" hidden="1" x14ac:dyDescent="0.25">
      <c r="A5482" s="14">
        <v>7067</v>
      </c>
      <c r="B5482" s="18">
        <v>811011426</v>
      </c>
      <c r="C5482" s="18" t="s">
        <v>7239</v>
      </c>
      <c r="D5482" s="14" t="s">
        <v>26</v>
      </c>
      <c r="E5482" s="17" t="s">
        <v>86</v>
      </c>
      <c r="F5482" s="18" t="s">
        <v>87</v>
      </c>
      <c r="G5482" s="18" t="s">
        <v>88</v>
      </c>
      <c r="H5482" s="18" t="s">
        <v>279</v>
      </c>
      <c r="I5482" s="17" t="s">
        <v>30</v>
      </c>
      <c r="J5482" s="21">
        <v>26136774</v>
      </c>
      <c r="K5482" s="21">
        <v>165369</v>
      </c>
      <c r="L5482" s="19">
        <v>999418</v>
      </c>
      <c r="M5482" s="21">
        <v>18229267</v>
      </c>
      <c r="N5482" s="21">
        <v>12165627</v>
      </c>
      <c r="O5482" s="21">
        <v>6063640</v>
      </c>
      <c r="P5482" s="22">
        <v>25933532</v>
      </c>
      <c r="Q5482" s="22">
        <v>1520028</v>
      </c>
      <c r="R5482" s="19">
        <v>1913598</v>
      </c>
      <c r="S5482" s="22">
        <v>16520229</v>
      </c>
      <c r="T5482" s="22">
        <v>9950972</v>
      </c>
      <c r="U5482" s="22">
        <v>6569257</v>
      </c>
      <c r="V5482" s="18" t="s">
        <v>31</v>
      </c>
      <c r="W5482" s="1"/>
    </row>
    <row r="5483" spans="1:23" hidden="1" x14ac:dyDescent="0.25">
      <c r="A5483" s="14">
        <v>7068</v>
      </c>
      <c r="B5483" s="18">
        <v>900304858</v>
      </c>
      <c r="C5483" s="18" t="s">
        <v>7240</v>
      </c>
      <c r="D5483" s="14" t="s">
        <v>26</v>
      </c>
      <c r="E5483" s="17" t="s">
        <v>27</v>
      </c>
      <c r="F5483" s="18" t="s">
        <v>28</v>
      </c>
      <c r="G5483" s="18" t="s">
        <v>28</v>
      </c>
      <c r="H5483" s="18" t="s">
        <v>40</v>
      </c>
      <c r="I5483" s="17" t="s">
        <v>30</v>
      </c>
      <c r="J5483" s="21">
        <v>26135691</v>
      </c>
      <c r="K5483" s="21">
        <v>840570</v>
      </c>
      <c r="L5483" s="19">
        <v>2076027</v>
      </c>
      <c r="M5483" s="21">
        <v>24815451</v>
      </c>
      <c r="N5483" s="21">
        <v>20430730</v>
      </c>
      <c r="O5483" s="21">
        <v>4384721</v>
      </c>
      <c r="P5483" s="22">
        <v>22345646</v>
      </c>
      <c r="Q5483" s="22">
        <v>467929</v>
      </c>
      <c r="R5483" s="19">
        <v>1270164</v>
      </c>
      <c r="S5483" s="22">
        <v>22963309</v>
      </c>
      <c r="T5483" s="22">
        <v>19419158</v>
      </c>
      <c r="U5483" s="22">
        <v>3544151</v>
      </c>
      <c r="V5483" s="18" t="s">
        <v>38</v>
      </c>
      <c r="W5483" s="1"/>
    </row>
    <row r="5484" spans="1:23" hidden="1" x14ac:dyDescent="0.25">
      <c r="A5484" s="14">
        <v>7069</v>
      </c>
      <c r="B5484" s="18">
        <v>830005062</v>
      </c>
      <c r="C5484" s="18" t="s">
        <v>7241</v>
      </c>
      <c r="D5484" s="14" t="s">
        <v>26</v>
      </c>
      <c r="E5484" s="17" t="s">
        <v>27</v>
      </c>
      <c r="F5484" s="18" t="s">
        <v>28</v>
      </c>
      <c r="G5484" s="18" t="s">
        <v>28</v>
      </c>
      <c r="H5484" s="18" t="s">
        <v>40</v>
      </c>
      <c r="I5484" s="17" t="s">
        <v>30</v>
      </c>
      <c r="J5484" s="21">
        <v>26123472</v>
      </c>
      <c r="K5484" s="21">
        <v>3448123</v>
      </c>
      <c r="L5484" s="19">
        <v>5375867</v>
      </c>
      <c r="M5484" s="21">
        <v>14524472</v>
      </c>
      <c r="N5484" s="21">
        <v>8331225</v>
      </c>
      <c r="O5484" s="21">
        <v>6193247</v>
      </c>
      <c r="P5484" s="22">
        <v>12053601</v>
      </c>
      <c r="Q5484" s="22">
        <v>-319608</v>
      </c>
      <c r="R5484" s="19">
        <v>-188137</v>
      </c>
      <c r="S5484" s="22">
        <v>5892715</v>
      </c>
      <c r="T5484" s="22">
        <v>3147591</v>
      </c>
      <c r="U5484" s="22">
        <v>2745124</v>
      </c>
      <c r="V5484" s="18" t="s">
        <v>31</v>
      </c>
      <c r="W5484" s="1"/>
    </row>
    <row r="5485" spans="1:23" hidden="1" x14ac:dyDescent="0.25">
      <c r="A5485" s="14">
        <v>7070</v>
      </c>
      <c r="B5485" s="18">
        <v>890504525</v>
      </c>
      <c r="C5485" s="18" t="s">
        <v>7242</v>
      </c>
      <c r="D5485" s="14" t="s">
        <v>26</v>
      </c>
      <c r="E5485" s="18" t="s">
        <v>33</v>
      </c>
      <c r="F5485" s="18" t="s">
        <v>34</v>
      </c>
      <c r="G5485" s="18" t="s">
        <v>35</v>
      </c>
      <c r="H5485" s="18" t="s">
        <v>503</v>
      </c>
      <c r="I5485" s="17" t="s">
        <v>127</v>
      </c>
      <c r="J5485" s="21">
        <v>26114532</v>
      </c>
      <c r="K5485" s="21">
        <v>6393487</v>
      </c>
      <c r="L5485" s="19">
        <v>9981483</v>
      </c>
      <c r="M5485" s="21">
        <v>15231533</v>
      </c>
      <c r="N5485" s="21">
        <v>7947789</v>
      </c>
      <c r="O5485" s="21">
        <v>7283744</v>
      </c>
      <c r="P5485" s="22">
        <v>12018927</v>
      </c>
      <c r="Q5485" s="22">
        <v>2235907</v>
      </c>
      <c r="R5485" s="19">
        <v>3231974</v>
      </c>
      <c r="S5485" s="22">
        <v>7075391</v>
      </c>
      <c r="T5485" s="22">
        <v>1590330</v>
      </c>
      <c r="U5485" s="22">
        <v>5485061</v>
      </c>
      <c r="V5485" s="18" t="s">
        <v>31</v>
      </c>
      <c r="W5485" s="1"/>
    </row>
    <row r="5486" spans="1:23" hidden="1" x14ac:dyDescent="0.25">
      <c r="A5486" s="14">
        <v>7071</v>
      </c>
      <c r="B5486" s="18">
        <v>860510099</v>
      </c>
      <c r="C5486" s="18" t="s">
        <v>7243</v>
      </c>
      <c r="D5486" s="14" t="s">
        <v>26</v>
      </c>
      <c r="E5486" s="17" t="s">
        <v>27</v>
      </c>
      <c r="F5486" s="18" t="s">
        <v>28</v>
      </c>
      <c r="G5486" s="18" t="s">
        <v>28</v>
      </c>
      <c r="H5486" s="18" t="s">
        <v>45</v>
      </c>
      <c r="I5486" s="17" t="s">
        <v>37</v>
      </c>
      <c r="J5486" s="21">
        <v>26108596</v>
      </c>
      <c r="K5486" s="21">
        <v>551889</v>
      </c>
      <c r="L5486" s="19">
        <v>2160020</v>
      </c>
      <c r="M5486" s="21">
        <v>16773889</v>
      </c>
      <c r="N5486" s="21">
        <v>10564049</v>
      </c>
      <c r="O5486" s="21">
        <v>6209840</v>
      </c>
      <c r="P5486" s="22">
        <v>23257860</v>
      </c>
      <c r="Q5486" s="22">
        <v>398328</v>
      </c>
      <c r="R5486" s="19">
        <v>1743973</v>
      </c>
      <c r="S5486" s="22">
        <v>16585658</v>
      </c>
      <c r="T5486" s="22">
        <v>10927707</v>
      </c>
      <c r="U5486" s="22">
        <v>5657951</v>
      </c>
      <c r="V5486" s="18" t="s">
        <v>31</v>
      </c>
      <c r="W5486" s="1"/>
    </row>
    <row r="5487" spans="1:23" hidden="1" x14ac:dyDescent="0.25">
      <c r="A5487" s="14">
        <v>7073</v>
      </c>
      <c r="B5487" s="18">
        <v>900799073</v>
      </c>
      <c r="C5487" s="18" t="s">
        <v>7245</v>
      </c>
      <c r="D5487" s="14" t="s">
        <v>26</v>
      </c>
      <c r="E5487" s="17" t="s">
        <v>27</v>
      </c>
      <c r="F5487" s="18" t="s">
        <v>28</v>
      </c>
      <c r="G5487" s="18" t="s">
        <v>28</v>
      </c>
      <c r="H5487" s="18" t="s">
        <v>60</v>
      </c>
      <c r="I5487" s="17" t="s">
        <v>30</v>
      </c>
      <c r="J5487" s="21">
        <v>26095777</v>
      </c>
      <c r="K5487" s="21">
        <v>438987</v>
      </c>
      <c r="L5487" s="19">
        <v>745519</v>
      </c>
      <c r="M5487" s="21">
        <v>5332809</v>
      </c>
      <c r="N5487" s="21">
        <v>3311016</v>
      </c>
      <c r="O5487" s="21">
        <v>2021793</v>
      </c>
      <c r="P5487" s="22">
        <v>18947444</v>
      </c>
      <c r="Q5487" s="22">
        <v>565642</v>
      </c>
      <c r="R5487" s="19">
        <v>868262</v>
      </c>
      <c r="S5487" s="22">
        <v>5033292</v>
      </c>
      <c r="T5487" s="22">
        <v>3450486</v>
      </c>
      <c r="U5487" s="22">
        <v>1582806</v>
      </c>
      <c r="V5487" s="18" t="s">
        <v>31</v>
      </c>
      <c r="W5487" s="1"/>
    </row>
    <row r="5488" spans="1:23" hidden="1" x14ac:dyDescent="0.25">
      <c r="A5488" s="14">
        <v>7074</v>
      </c>
      <c r="B5488" s="18">
        <v>800089111</v>
      </c>
      <c r="C5488" s="18" t="s">
        <v>7246</v>
      </c>
      <c r="D5488" s="14" t="s">
        <v>26</v>
      </c>
      <c r="E5488" s="17" t="s">
        <v>27</v>
      </c>
      <c r="F5488" s="18" t="s">
        <v>28</v>
      </c>
      <c r="G5488" s="18" t="s">
        <v>28</v>
      </c>
      <c r="H5488" s="18" t="s">
        <v>222</v>
      </c>
      <c r="I5488" s="17" t="s">
        <v>30</v>
      </c>
      <c r="J5488" s="21">
        <v>26086322</v>
      </c>
      <c r="K5488" s="21">
        <v>763135</v>
      </c>
      <c r="L5488" s="19">
        <v>2136506</v>
      </c>
      <c r="M5488" s="21">
        <v>23446154</v>
      </c>
      <c r="N5488" s="21">
        <v>12502406</v>
      </c>
      <c r="O5488" s="21">
        <v>10943748</v>
      </c>
      <c r="P5488" s="22">
        <v>18258228</v>
      </c>
      <c r="Q5488" s="22">
        <v>53224</v>
      </c>
      <c r="R5488" s="19">
        <v>744205</v>
      </c>
      <c r="S5488" s="22">
        <v>20022476</v>
      </c>
      <c r="T5488" s="22">
        <v>9607132</v>
      </c>
      <c r="U5488" s="22">
        <v>10415344</v>
      </c>
      <c r="V5488" s="18" t="s">
        <v>31</v>
      </c>
      <c r="W5488" s="1"/>
    </row>
    <row r="5489" spans="1:23" hidden="1" x14ac:dyDescent="0.25">
      <c r="A5489" s="14">
        <v>7075</v>
      </c>
      <c r="B5489" s="18">
        <v>830051952</v>
      </c>
      <c r="C5489" s="18" t="s">
        <v>7247</v>
      </c>
      <c r="D5489" s="14" t="s">
        <v>26</v>
      </c>
      <c r="E5489" s="17" t="s">
        <v>27</v>
      </c>
      <c r="F5489" s="18" t="s">
        <v>28</v>
      </c>
      <c r="G5489" s="18" t="s">
        <v>28</v>
      </c>
      <c r="H5489" s="18" t="s">
        <v>29</v>
      </c>
      <c r="I5489" s="17" t="s">
        <v>30</v>
      </c>
      <c r="J5489" s="21">
        <v>26084994</v>
      </c>
      <c r="K5489" s="21">
        <v>829238</v>
      </c>
      <c r="L5489" s="19">
        <v>3384538</v>
      </c>
      <c r="M5489" s="21">
        <v>12998047</v>
      </c>
      <c r="N5489" s="21">
        <v>10949394</v>
      </c>
      <c r="O5489" s="21">
        <v>2048653</v>
      </c>
      <c r="P5489" s="22">
        <v>19093792</v>
      </c>
      <c r="Q5489" s="22">
        <v>582325</v>
      </c>
      <c r="R5489" s="19">
        <v>2039948</v>
      </c>
      <c r="S5489" s="22">
        <v>8717890</v>
      </c>
      <c r="T5489" s="22">
        <v>7216150</v>
      </c>
      <c r="U5489" s="22">
        <v>1501740</v>
      </c>
      <c r="V5489" s="18" t="s">
        <v>31</v>
      </c>
      <c r="W5489" s="1"/>
    </row>
    <row r="5490" spans="1:23" hidden="1" x14ac:dyDescent="0.25">
      <c r="A5490" s="14">
        <v>7076</v>
      </c>
      <c r="B5490" s="18">
        <v>860517500</v>
      </c>
      <c r="C5490" s="18" t="s">
        <v>7248</v>
      </c>
      <c r="D5490" s="14" t="s">
        <v>26</v>
      </c>
      <c r="E5490" s="17" t="s">
        <v>27</v>
      </c>
      <c r="F5490" s="18" t="s">
        <v>50</v>
      </c>
      <c r="G5490" s="14" t="s">
        <v>661</v>
      </c>
      <c r="H5490" s="18" t="s">
        <v>365</v>
      </c>
      <c r="I5490" s="17" t="s">
        <v>37</v>
      </c>
      <c r="J5490" s="21">
        <v>26062890</v>
      </c>
      <c r="K5490" s="21">
        <v>1167491</v>
      </c>
      <c r="L5490" s="19">
        <v>2367061</v>
      </c>
      <c r="M5490" s="21">
        <v>25750765</v>
      </c>
      <c r="N5490" s="21">
        <v>14496253</v>
      </c>
      <c r="O5490" s="21">
        <v>11254512</v>
      </c>
      <c r="P5490" s="22">
        <v>20771888</v>
      </c>
      <c r="Q5490" s="22">
        <v>998752</v>
      </c>
      <c r="R5490" s="19">
        <v>2110784</v>
      </c>
      <c r="S5490" s="22">
        <v>18831208</v>
      </c>
      <c r="T5490" s="22">
        <v>9244187</v>
      </c>
      <c r="U5490" s="22">
        <v>9587021</v>
      </c>
      <c r="V5490" s="18" t="s">
        <v>31</v>
      </c>
      <c r="W5490" s="1"/>
    </row>
    <row r="5491" spans="1:23" hidden="1" x14ac:dyDescent="0.25">
      <c r="A5491" s="14">
        <v>7077</v>
      </c>
      <c r="B5491" s="18">
        <v>830085241</v>
      </c>
      <c r="C5491" s="18" t="s">
        <v>7249</v>
      </c>
      <c r="D5491" s="14" t="s">
        <v>26</v>
      </c>
      <c r="E5491" s="17" t="s">
        <v>27</v>
      </c>
      <c r="F5491" s="18" t="s">
        <v>28</v>
      </c>
      <c r="G5491" s="18" t="s">
        <v>28</v>
      </c>
      <c r="H5491" s="18" t="s">
        <v>690</v>
      </c>
      <c r="I5491" s="17" t="s">
        <v>37</v>
      </c>
      <c r="J5491" s="21">
        <v>26058473</v>
      </c>
      <c r="K5491" s="21">
        <v>-484000</v>
      </c>
      <c r="L5491" s="19">
        <v>74778</v>
      </c>
      <c r="M5491" s="21">
        <v>16872704</v>
      </c>
      <c r="N5491" s="21">
        <v>12315852</v>
      </c>
      <c r="O5491" s="21">
        <v>4556852</v>
      </c>
      <c r="P5491" s="22">
        <v>23302640</v>
      </c>
      <c r="Q5491" s="22">
        <v>31009</v>
      </c>
      <c r="R5491" s="19">
        <v>526102</v>
      </c>
      <c r="S5491" s="22">
        <v>17363823</v>
      </c>
      <c r="T5491" s="22">
        <v>11078070</v>
      </c>
      <c r="U5491" s="22">
        <v>6285753</v>
      </c>
      <c r="V5491" s="18" t="s">
        <v>31</v>
      </c>
      <c r="W5491" s="1"/>
    </row>
    <row r="5492" spans="1:23" hidden="1" x14ac:dyDescent="0.25">
      <c r="A5492" s="14">
        <v>7078</v>
      </c>
      <c r="B5492" s="18">
        <v>800244319</v>
      </c>
      <c r="C5492" s="18" t="s">
        <v>7250</v>
      </c>
      <c r="D5492" s="14" t="s">
        <v>26</v>
      </c>
      <c r="E5492" s="17" t="s">
        <v>27</v>
      </c>
      <c r="F5492" s="18" t="s">
        <v>28</v>
      </c>
      <c r="G5492" s="18" t="s">
        <v>28</v>
      </c>
      <c r="H5492" s="18" t="s">
        <v>560</v>
      </c>
      <c r="I5492" s="17" t="s">
        <v>30</v>
      </c>
      <c r="J5492" s="21">
        <v>26051919</v>
      </c>
      <c r="K5492" s="21">
        <v>346793</v>
      </c>
      <c r="L5492" s="19">
        <v>541065</v>
      </c>
      <c r="M5492" s="21">
        <v>14697192</v>
      </c>
      <c r="N5492" s="21">
        <v>2005918</v>
      </c>
      <c r="O5492" s="21">
        <v>12691274</v>
      </c>
      <c r="P5492" s="22">
        <v>25541528</v>
      </c>
      <c r="Q5492" s="22">
        <v>406754</v>
      </c>
      <c r="R5492" s="19">
        <v>573413</v>
      </c>
      <c r="S5492" s="22">
        <v>14728666</v>
      </c>
      <c r="T5492" s="22">
        <v>2078185</v>
      </c>
      <c r="U5492" s="22">
        <v>12650481</v>
      </c>
      <c r="V5492" s="18" t="s">
        <v>31</v>
      </c>
      <c r="W5492" s="1"/>
    </row>
    <row r="5493" spans="1:23" hidden="1" x14ac:dyDescent="0.25">
      <c r="A5493" s="14">
        <v>7079</v>
      </c>
      <c r="B5493" s="18">
        <v>800241578</v>
      </c>
      <c r="C5493" s="18" t="s">
        <v>7251</v>
      </c>
      <c r="D5493" s="14" t="s">
        <v>26</v>
      </c>
      <c r="E5493" s="17" t="s">
        <v>27</v>
      </c>
      <c r="F5493" s="18" t="s">
        <v>28</v>
      </c>
      <c r="G5493" s="18" t="s">
        <v>28</v>
      </c>
      <c r="H5493" s="18" t="s">
        <v>560</v>
      </c>
      <c r="I5493" s="17" t="s">
        <v>30</v>
      </c>
      <c r="J5493" s="21">
        <v>26048589</v>
      </c>
      <c r="K5493" s="21">
        <v>30021</v>
      </c>
      <c r="L5493" s="19">
        <v>161889</v>
      </c>
      <c r="M5493" s="21">
        <v>5579873</v>
      </c>
      <c r="N5493" s="21">
        <v>1594631</v>
      </c>
      <c r="O5493" s="21">
        <v>3985242</v>
      </c>
      <c r="P5493" s="22">
        <v>25051840</v>
      </c>
      <c r="Q5493" s="22">
        <v>522263</v>
      </c>
      <c r="R5493" s="19">
        <v>762575</v>
      </c>
      <c r="S5493" s="22">
        <v>5521061</v>
      </c>
      <c r="T5493" s="22">
        <v>1565840</v>
      </c>
      <c r="U5493" s="22">
        <v>3955221</v>
      </c>
      <c r="V5493" s="18" t="s">
        <v>31</v>
      </c>
      <c r="W5493" s="1"/>
    </row>
    <row r="5494" spans="1:23" hidden="1" x14ac:dyDescent="0.25">
      <c r="A5494" s="14">
        <v>7080</v>
      </c>
      <c r="B5494" s="18">
        <v>830097922</v>
      </c>
      <c r="C5494" s="18" t="s">
        <v>7252</v>
      </c>
      <c r="D5494" s="14" t="s">
        <v>26</v>
      </c>
      <c r="E5494" s="17" t="s">
        <v>27</v>
      </c>
      <c r="F5494" s="18" t="s">
        <v>28</v>
      </c>
      <c r="G5494" s="18" t="s">
        <v>28</v>
      </c>
      <c r="H5494" s="18" t="s">
        <v>386</v>
      </c>
      <c r="I5494" s="18" t="s">
        <v>75</v>
      </c>
      <c r="J5494" s="21">
        <v>26040655</v>
      </c>
      <c r="K5494" s="21">
        <v>5704303</v>
      </c>
      <c r="L5494" s="19">
        <v>6662301</v>
      </c>
      <c r="M5494" s="21">
        <v>12266473</v>
      </c>
      <c r="N5494" s="21">
        <v>4410350</v>
      </c>
      <c r="O5494" s="21">
        <v>7856123</v>
      </c>
      <c r="P5494" s="22">
        <v>14568232</v>
      </c>
      <c r="Q5494" s="22">
        <v>2496281</v>
      </c>
      <c r="R5494" s="19">
        <v>3020098</v>
      </c>
      <c r="S5494" s="22">
        <v>6295431</v>
      </c>
      <c r="T5494" s="22">
        <v>3568835</v>
      </c>
      <c r="U5494" s="22">
        <v>2726596</v>
      </c>
      <c r="V5494" s="18" t="s">
        <v>31</v>
      </c>
      <c r="W5494" s="1"/>
    </row>
    <row r="5495" spans="1:23" hidden="1" x14ac:dyDescent="0.25">
      <c r="A5495" s="14">
        <v>7081</v>
      </c>
      <c r="B5495" s="18">
        <v>830040709</v>
      </c>
      <c r="C5495" s="18" t="s">
        <v>7253</v>
      </c>
      <c r="D5495" s="14" t="s">
        <v>26</v>
      </c>
      <c r="E5495" s="17" t="s">
        <v>27</v>
      </c>
      <c r="F5495" s="18" t="s">
        <v>28</v>
      </c>
      <c r="G5495" s="18" t="s">
        <v>28</v>
      </c>
      <c r="H5495" s="18" t="s">
        <v>1751</v>
      </c>
      <c r="I5495" s="17" t="s">
        <v>30</v>
      </c>
      <c r="J5495" s="21">
        <v>26037632</v>
      </c>
      <c r="K5495" s="21">
        <v>906676</v>
      </c>
      <c r="L5495" s="19">
        <v>2398764</v>
      </c>
      <c r="M5495" s="21">
        <v>62843803</v>
      </c>
      <c r="N5495" s="21">
        <v>55751613</v>
      </c>
      <c r="O5495" s="21">
        <v>7092190</v>
      </c>
      <c r="P5495" s="22">
        <v>21165640</v>
      </c>
      <c r="Q5495" s="22">
        <v>-223188</v>
      </c>
      <c r="R5495" s="19">
        <v>529493</v>
      </c>
      <c r="S5495" s="22">
        <v>67182842</v>
      </c>
      <c r="T5495" s="22">
        <v>60997328</v>
      </c>
      <c r="U5495" s="22">
        <v>6185514</v>
      </c>
      <c r="V5495" s="18" t="s">
        <v>38</v>
      </c>
      <c r="W5495" s="1"/>
    </row>
    <row r="5496" spans="1:23" hidden="1" x14ac:dyDescent="0.25">
      <c r="A5496" s="14">
        <v>7083</v>
      </c>
      <c r="B5496" s="18">
        <v>900320096</v>
      </c>
      <c r="C5496" s="18" t="s">
        <v>7256</v>
      </c>
      <c r="D5496" s="14" t="s">
        <v>26</v>
      </c>
      <c r="E5496" s="17" t="s">
        <v>27</v>
      </c>
      <c r="F5496" s="18" t="s">
        <v>28</v>
      </c>
      <c r="G5496" s="18" t="s">
        <v>28</v>
      </c>
      <c r="H5496" s="18" t="s">
        <v>578</v>
      </c>
      <c r="I5496" s="18" t="s">
        <v>75</v>
      </c>
      <c r="J5496" s="21">
        <v>26031739</v>
      </c>
      <c r="K5496" s="21">
        <v>346645</v>
      </c>
      <c r="L5496" s="19">
        <v>1147102</v>
      </c>
      <c r="M5496" s="21">
        <v>12951583</v>
      </c>
      <c r="N5496" s="21">
        <v>8418734</v>
      </c>
      <c r="O5496" s="21">
        <v>4532849</v>
      </c>
      <c r="P5496" s="22">
        <v>18739536</v>
      </c>
      <c r="Q5496" s="22">
        <v>478098</v>
      </c>
      <c r="R5496" s="19">
        <v>1204366</v>
      </c>
      <c r="S5496" s="22">
        <v>8874338</v>
      </c>
      <c r="T5496" s="22">
        <v>4688134</v>
      </c>
      <c r="U5496" s="22">
        <v>4186204</v>
      </c>
      <c r="V5496" s="18" t="s">
        <v>31</v>
      </c>
      <c r="W5496" s="1"/>
    </row>
    <row r="5497" spans="1:23" hidden="1" x14ac:dyDescent="0.25">
      <c r="A5497" s="14">
        <v>7084</v>
      </c>
      <c r="B5497" s="18">
        <v>800133749</v>
      </c>
      <c r="C5497" s="18" t="s">
        <v>7257</v>
      </c>
      <c r="D5497" s="14" t="s">
        <v>26</v>
      </c>
      <c r="E5497" s="17" t="s">
        <v>27</v>
      </c>
      <c r="F5497" s="18" t="s">
        <v>50</v>
      </c>
      <c r="G5497" s="14" t="s">
        <v>771</v>
      </c>
      <c r="H5497" s="18" t="s">
        <v>45</v>
      </c>
      <c r="I5497" s="17" t="s">
        <v>37</v>
      </c>
      <c r="J5497" s="21">
        <v>26031376</v>
      </c>
      <c r="K5497" s="21">
        <v>1421763</v>
      </c>
      <c r="L5497" s="19">
        <v>3500114</v>
      </c>
      <c r="M5497" s="21">
        <v>19859906</v>
      </c>
      <c r="N5497" s="21">
        <v>5992633</v>
      </c>
      <c r="O5497" s="21">
        <v>13867273</v>
      </c>
      <c r="P5497" s="22">
        <v>28015740</v>
      </c>
      <c r="Q5497" s="22">
        <v>3098494</v>
      </c>
      <c r="R5497" s="19">
        <v>4784626</v>
      </c>
      <c r="S5497" s="22">
        <v>24321454</v>
      </c>
      <c r="T5497" s="22">
        <v>11248582</v>
      </c>
      <c r="U5497" s="22">
        <v>13072872</v>
      </c>
      <c r="V5497" s="18" t="s">
        <v>31</v>
      </c>
      <c r="W5497" s="1"/>
    </row>
    <row r="5498" spans="1:23" hidden="1" x14ac:dyDescent="0.25">
      <c r="A5498" s="14">
        <v>7085</v>
      </c>
      <c r="B5498" s="18">
        <v>900665107</v>
      </c>
      <c r="C5498" s="18" t="s">
        <v>7258</v>
      </c>
      <c r="D5498" s="14" t="s">
        <v>26</v>
      </c>
      <c r="E5498" s="17" t="s">
        <v>86</v>
      </c>
      <c r="F5498" s="18" t="s">
        <v>87</v>
      </c>
      <c r="G5498" s="18" t="s">
        <v>334</v>
      </c>
      <c r="H5498" s="18" t="s">
        <v>467</v>
      </c>
      <c r="I5498" s="17" t="s">
        <v>37</v>
      </c>
      <c r="J5498" s="21">
        <v>26026600</v>
      </c>
      <c r="K5498" s="21">
        <v>59376</v>
      </c>
      <c r="L5498" s="19">
        <v>1630258</v>
      </c>
      <c r="M5498" s="21">
        <v>11011304</v>
      </c>
      <c r="N5498" s="21">
        <v>9888532</v>
      </c>
      <c r="O5498" s="21">
        <v>1122772</v>
      </c>
      <c r="P5498" s="22">
        <v>21594696</v>
      </c>
      <c r="Q5498" s="22">
        <v>321881</v>
      </c>
      <c r="R5498" s="19">
        <v>1450262</v>
      </c>
      <c r="S5498" s="22">
        <v>10144583</v>
      </c>
      <c r="T5498" s="22">
        <v>8996279</v>
      </c>
      <c r="U5498" s="22">
        <v>1148304</v>
      </c>
      <c r="V5498" s="18" t="s">
        <v>31</v>
      </c>
      <c r="W5498" s="1"/>
    </row>
    <row r="5499" spans="1:23" hidden="1" x14ac:dyDescent="0.25">
      <c r="A5499" s="14">
        <v>7086</v>
      </c>
      <c r="B5499" s="18">
        <v>900559088</v>
      </c>
      <c r="C5499" s="18" t="s">
        <v>7259</v>
      </c>
      <c r="D5499" s="14" t="s">
        <v>26</v>
      </c>
      <c r="E5499" s="17" t="s">
        <v>86</v>
      </c>
      <c r="F5499" s="18" t="s">
        <v>87</v>
      </c>
      <c r="G5499" s="18" t="s">
        <v>88</v>
      </c>
      <c r="H5499" s="18" t="s">
        <v>485</v>
      </c>
      <c r="I5499" s="18" t="s">
        <v>75</v>
      </c>
      <c r="J5499" s="21">
        <v>26026519</v>
      </c>
      <c r="K5499" s="21">
        <v>-19314</v>
      </c>
      <c r="L5499" s="19">
        <v>2079572</v>
      </c>
      <c r="M5499" s="21">
        <v>7418588</v>
      </c>
      <c r="N5499" s="21">
        <v>6615087</v>
      </c>
      <c r="O5499" s="21">
        <v>803501</v>
      </c>
      <c r="P5499" s="22">
        <v>18181168</v>
      </c>
      <c r="Q5499" s="22">
        <v>89475</v>
      </c>
      <c r="R5499" s="19">
        <v>837006</v>
      </c>
      <c r="S5499" s="22">
        <v>4151337</v>
      </c>
      <c r="T5499" s="22">
        <v>3328522</v>
      </c>
      <c r="U5499" s="22">
        <v>822815</v>
      </c>
      <c r="V5499" s="18" t="s">
        <v>31</v>
      </c>
      <c r="W5499" s="1"/>
    </row>
    <row r="5500" spans="1:23" hidden="1" x14ac:dyDescent="0.25">
      <c r="A5500" s="14">
        <v>7087</v>
      </c>
      <c r="B5500" s="18">
        <v>800049489</v>
      </c>
      <c r="C5500" s="18" t="s">
        <v>7260</v>
      </c>
      <c r="D5500" s="14" t="s">
        <v>26</v>
      </c>
      <c r="E5500" s="17" t="s">
        <v>27</v>
      </c>
      <c r="F5500" s="18" t="s">
        <v>28</v>
      </c>
      <c r="G5500" s="18" t="s">
        <v>28</v>
      </c>
      <c r="H5500" s="18" t="s">
        <v>526</v>
      </c>
      <c r="I5500" s="17" t="s">
        <v>30</v>
      </c>
      <c r="J5500" s="21">
        <v>26010615</v>
      </c>
      <c r="K5500" s="21">
        <v>660348</v>
      </c>
      <c r="L5500" s="19">
        <v>2398607</v>
      </c>
      <c r="M5500" s="21">
        <v>29836846</v>
      </c>
      <c r="N5500" s="21">
        <v>15306603</v>
      </c>
      <c r="O5500" s="21">
        <v>14530243</v>
      </c>
      <c r="P5500" s="22">
        <v>17585348</v>
      </c>
      <c r="Q5500" s="22">
        <v>176002</v>
      </c>
      <c r="R5500" s="19">
        <v>1064368</v>
      </c>
      <c r="S5500" s="22">
        <v>22582621</v>
      </c>
      <c r="T5500" s="22">
        <v>8712725</v>
      </c>
      <c r="U5500" s="22">
        <v>13869896</v>
      </c>
      <c r="V5500" s="18" t="s">
        <v>55</v>
      </c>
      <c r="W5500" s="1"/>
    </row>
    <row r="5501" spans="1:23" hidden="1" x14ac:dyDescent="0.25">
      <c r="A5501" s="14">
        <v>7088</v>
      </c>
      <c r="B5501" s="18">
        <v>890705697</v>
      </c>
      <c r="C5501" s="18" t="s">
        <v>7261</v>
      </c>
      <c r="D5501" s="14" t="s">
        <v>26</v>
      </c>
      <c r="E5501" s="17" t="s">
        <v>343</v>
      </c>
      <c r="F5501" s="18" t="s">
        <v>529</v>
      </c>
      <c r="G5501" s="18" t="s">
        <v>924</v>
      </c>
      <c r="H5501" s="18" t="s">
        <v>678</v>
      </c>
      <c r="I5501" s="17" t="s">
        <v>30</v>
      </c>
      <c r="J5501" s="21">
        <v>26000481</v>
      </c>
      <c r="K5501" s="21">
        <v>738659</v>
      </c>
      <c r="L5501" s="19">
        <v>1248152</v>
      </c>
      <c r="M5501" s="21">
        <v>7951555</v>
      </c>
      <c r="N5501" s="21">
        <v>2579761</v>
      </c>
      <c r="O5501" s="21">
        <v>5371794</v>
      </c>
      <c r="P5501" s="22">
        <v>29976806</v>
      </c>
      <c r="Q5501" s="22">
        <v>735340</v>
      </c>
      <c r="R5501" s="19">
        <v>1787971</v>
      </c>
      <c r="S5501" s="22">
        <v>9120410</v>
      </c>
      <c r="T5501" s="22">
        <v>4087275</v>
      </c>
      <c r="U5501" s="22">
        <v>5033135</v>
      </c>
      <c r="V5501" s="18" t="s">
        <v>31</v>
      </c>
      <c r="W5501" s="1"/>
    </row>
    <row r="5502" spans="1:23" hidden="1" x14ac:dyDescent="0.25">
      <c r="A5502" s="14">
        <v>7089</v>
      </c>
      <c r="B5502" s="18">
        <v>900135509</v>
      </c>
      <c r="C5502" s="18" t="s">
        <v>7262</v>
      </c>
      <c r="D5502" s="14" t="s">
        <v>26</v>
      </c>
      <c r="E5502" s="17" t="s">
        <v>27</v>
      </c>
      <c r="F5502" s="18" t="s">
        <v>28</v>
      </c>
      <c r="G5502" s="18" t="s">
        <v>28</v>
      </c>
      <c r="H5502" s="18" t="s">
        <v>137</v>
      </c>
      <c r="I5502" s="17" t="s">
        <v>30</v>
      </c>
      <c r="J5502" s="21">
        <v>25997779</v>
      </c>
      <c r="K5502" s="21">
        <v>386986</v>
      </c>
      <c r="L5502" s="19">
        <v>3241856</v>
      </c>
      <c r="M5502" s="21">
        <v>57511698</v>
      </c>
      <c r="N5502" s="21">
        <v>47973426</v>
      </c>
      <c r="O5502" s="21">
        <v>9538272</v>
      </c>
      <c r="P5502" s="22">
        <v>18684600</v>
      </c>
      <c r="Q5502" s="22">
        <v>163921</v>
      </c>
      <c r="R5502" s="19">
        <v>2923691</v>
      </c>
      <c r="S5502" s="22">
        <v>23707448</v>
      </c>
      <c r="T5502" s="22">
        <v>14556162</v>
      </c>
      <c r="U5502" s="22">
        <v>9151286</v>
      </c>
      <c r="V5502" s="18" t="s">
        <v>31</v>
      </c>
      <c r="W5502" s="1"/>
    </row>
    <row r="5503" spans="1:23" hidden="1" x14ac:dyDescent="0.25">
      <c r="A5503" s="14">
        <v>7090</v>
      </c>
      <c r="B5503" s="18">
        <v>811022490</v>
      </c>
      <c r="C5503" s="18" t="s">
        <v>7263</v>
      </c>
      <c r="D5503" s="14" t="s">
        <v>26</v>
      </c>
      <c r="E5503" s="17" t="s">
        <v>86</v>
      </c>
      <c r="F5503" s="18" t="s">
        <v>87</v>
      </c>
      <c r="G5503" s="18" t="s">
        <v>88</v>
      </c>
      <c r="H5503" s="18" t="s">
        <v>966</v>
      </c>
      <c r="I5503" s="17" t="s">
        <v>30</v>
      </c>
      <c r="J5503" s="21">
        <v>25994392</v>
      </c>
      <c r="K5503" s="21">
        <v>1479362</v>
      </c>
      <c r="L5503" s="19">
        <v>2436550</v>
      </c>
      <c r="M5503" s="21">
        <v>7688178</v>
      </c>
      <c r="N5503" s="21">
        <v>4805332</v>
      </c>
      <c r="O5503" s="21">
        <v>2882846</v>
      </c>
      <c r="P5503" s="22">
        <v>18364816</v>
      </c>
      <c r="Q5503" s="22">
        <v>1163067</v>
      </c>
      <c r="R5503" s="19">
        <v>1793703</v>
      </c>
      <c r="S5503" s="22">
        <v>5826359</v>
      </c>
      <c r="T5503" s="22">
        <v>2822878</v>
      </c>
      <c r="U5503" s="22">
        <v>3003481</v>
      </c>
      <c r="V5503" s="18" t="s">
        <v>31</v>
      </c>
      <c r="W5503" s="1"/>
    </row>
    <row r="5504" spans="1:23" hidden="1" x14ac:dyDescent="0.25">
      <c r="A5504" s="14">
        <v>7091</v>
      </c>
      <c r="B5504" s="18">
        <v>900571524</v>
      </c>
      <c r="C5504" s="18" t="s">
        <v>7264</v>
      </c>
      <c r="D5504" s="14" t="s">
        <v>26</v>
      </c>
      <c r="E5504" s="17" t="s">
        <v>57</v>
      </c>
      <c r="F5504" s="18" t="s">
        <v>58</v>
      </c>
      <c r="G5504" s="14" t="s">
        <v>349</v>
      </c>
      <c r="H5504" s="18" t="s">
        <v>7265</v>
      </c>
      <c r="I5504" s="17" t="s">
        <v>94</v>
      </c>
      <c r="J5504" s="21">
        <v>25993138</v>
      </c>
      <c r="K5504" s="21">
        <v>2093751</v>
      </c>
      <c r="L5504" s="19">
        <v>2960343</v>
      </c>
      <c r="M5504" s="21">
        <v>12837095</v>
      </c>
      <c r="N5504" s="21">
        <v>7676699</v>
      </c>
      <c r="O5504" s="21">
        <v>5160396</v>
      </c>
      <c r="P5504" s="22">
        <v>8630278</v>
      </c>
      <c r="Q5504" s="22">
        <v>1850793</v>
      </c>
      <c r="R5504" s="19">
        <v>2591156</v>
      </c>
      <c r="S5504" s="22">
        <v>7183075</v>
      </c>
      <c r="T5504" s="22">
        <v>4116430</v>
      </c>
      <c r="U5504" s="22">
        <v>3066645</v>
      </c>
      <c r="V5504" s="18" t="s">
        <v>31</v>
      </c>
      <c r="W5504" s="1"/>
    </row>
    <row r="5505" spans="1:23" hidden="1" x14ac:dyDescent="0.25">
      <c r="A5505" s="14">
        <v>7093</v>
      </c>
      <c r="B5505" s="18">
        <v>800012080</v>
      </c>
      <c r="C5505" s="18" t="s">
        <v>7267</v>
      </c>
      <c r="D5505" s="14" t="s">
        <v>26</v>
      </c>
      <c r="E5505" s="17" t="s">
        <v>42</v>
      </c>
      <c r="F5505" s="18" t="s">
        <v>43</v>
      </c>
      <c r="G5505" s="18" t="s">
        <v>62</v>
      </c>
      <c r="H5505" s="18" t="s">
        <v>222</v>
      </c>
      <c r="I5505" s="17" t="s">
        <v>30</v>
      </c>
      <c r="J5505" s="21">
        <v>25973079</v>
      </c>
      <c r="K5505" s="21">
        <v>3177740</v>
      </c>
      <c r="L5505" s="19">
        <v>4822609</v>
      </c>
      <c r="M5505" s="21">
        <v>15612960</v>
      </c>
      <c r="N5505" s="21">
        <v>5672396</v>
      </c>
      <c r="O5505" s="21">
        <v>9940564</v>
      </c>
      <c r="P5505" s="22">
        <v>19002148</v>
      </c>
      <c r="Q5505" s="22">
        <v>2147815</v>
      </c>
      <c r="R5505" s="19">
        <v>3171717</v>
      </c>
      <c r="S5505" s="22">
        <v>12067807</v>
      </c>
      <c r="T5505" s="22">
        <v>2169784</v>
      </c>
      <c r="U5505" s="22">
        <v>9898023</v>
      </c>
      <c r="V5505" s="18" t="s">
        <v>38</v>
      </c>
      <c r="W5505" s="1"/>
    </row>
    <row r="5506" spans="1:23" hidden="1" x14ac:dyDescent="0.25">
      <c r="A5506" s="14">
        <v>7094</v>
      </c>
      <c r="B5506" s="18">
        <v>804016540</v>
      </c>
      <c r="C5506" s="18" t="s">
        <v>7268</v>
      </c>
      <c r="D5506" s="14" t="s">
        <v>26</v>
      </c>
      <c r="E5506" s="18" t="s">
        <v>33</v>
      </c>
      <c r="F5506" s="18" t="s">
        <v>65</v>
      </c>
      <c r="G5506" s="14" t="s">
        <v>66</v>
      </c>
      <c r="H5506" s="18" t="s">
        <v>271</v>
      </c>
      <c r="I5506" s="17" t="s">
        <v>30</v>
      </c>
      <c r="J5506" s="21">
        <v>25972537</v>
      </c>
      <c r="K5506" s="21">
        <v>472484</v>
      </c>
      <c r="L5506" s="19">
        <v>1803918</v>
      </c>
      <c r="M5506" s="21">
        <v>18241298</v>
      </c>
      <c r="N5506" s="21">
        <v>12227845</v>
      </c>
      <c r="O5506" s="21">
        <v>6013453</v>
      </c>
      <c r="P5506" s="22">
        <v>20960700</v>
      </c>
      <c r="Q5506" s="22">
        <v>625181</v>
      </c>
      <c r="R5506" s="19">
        <v>1493331</v>
      </c>
      <c r="S5506" s="22">
        <v>14779986</v>
      </c>
      <c r="T5506" s="22">
        <v>9239017</v>
      </c>
      <c r="U5506" s="22">
        <v>5540969</v>
      </c>
      <c r="V5506" s="18" t="s">
        <v>31</v>
      </c>
      <c r="W5506" s="1"/>
    </row>
    <row r="5507" spans="1:23" hidden="1" x14ac:dyDescent="0.25">
      <c r="A5507" s="14">
        <v>7095</v>
      </c>
      <c r="B5507" s="18">
        <v>805029389</v>
      </c>
      <c r="C5507" s="18" t="s">
        <v>7269</v>
      </c>
      <c r="D5507" s="14" t="s">
        <v>26</v>
      </c>
      <c r="E5507" s="17" t="s">
        <v>42</v>
      </c>
      <c r="F5507" s="18" t="s">
        <v>43</v>
      </c>
      <c r="G5507" s="18" t="s">
        <v>62</v>
      </c>
      <c r="H5507" s="18" t="s">
        <v>938</v>
      </c>
      <c r="I5507" s="17" t="s">
        <v>30</v>
      </c>
      <c r="J5507" s="21">
        <v>25970669</v>
      </c>
      <c r="K5507" s="21">
        <v>351669</v>
      </c>
      <c r="L5507" s="19">
        <v>1213647</v>
      </c>
      <c r="M5507" s="21">
        <v>20724569</v>
      </c>
      <c r="N5507" s="21">
        <v>16158281</v>
      </c>
      <c r="O5507" s="21">
        <v>4566288</v>
      </c>
      <c r="P5507" s="22">
        <v>19620062</v>
      </c>
      <c r="Q5507" s="22">
        <v>-219819</v>
      </c>
      <c r="R5507" s="19">
        <v>632892</v>
      </c>
      <c r="S5507" s="22">
        <v>18988654</v>
      </c>
      <c r="T5507" s="22">
        <v>14774035</v>
      </c>
      <c r="U5507" s="22">
        <v>4214619</v>
      </c>
      <c r="V5507" s="18" t="s">
        <v>31</v>
      </c>
      <c r="W5507" s="1"/>
    </row>
    <row r="5508" spans="1:23" hidden="1" x14ac:dyDescent="0.25">
      <c r="A5508" s="14">
        <v>7096</v>
      </c>
      <c r="B5508" s="18">
        <v>830126569</v>
      </c>
      <c r="C5508" s="18" t="s">
        <v>7270</v>
      </c>
      <c r="D5508" s="14" t="s">
        <v>26</v>
      </c>
      <c r="E5508" s="17" t="s">
        <v>27</v>
      </c>
      <c r="F5508" s="18" t="s">
        <v>50</v>
      </c>
      <c r="G5508" s="14" t="s">
        <v>51</v>
      </c>
      <c r="H5508" s="18" t="s">
        <v>447</v>
      </c>
      <c r="I5508" s="17" t="s">
        <v>37</v>
      </c>
      <c r="J5508" s="21">
        <v>25970276</v>
      </c>
      <c r="K5508" s="21">
        <v>1568811</v>
      </c>
      <c r="L5508" s="19">
        <v>2464458</v>
      </c>
      <c r="M5508" s="21">
        <v>7973643</v>
      </c>
      <c r="N5508" s="21">
        <v>3278316</v>
      </c>
      <c r="O5508" s="21">
        <v>4695327</v>
      </c>
      <c r="P5508" s="22">
        <v>21058758</v>
      </c>
      <c r="Q5508" s="22">
        <v>1698086</v>
      </c>
      <c r="R5508" s="19">
        <v>2477758</v>
      </c>
      <c r="S5508" s="22">
        <v>6830567</v>
      </c>
      <c r="T5508" s="22">
        <v>3077299</v>
      </c>
      <c r="U5508" s="22">
        <v>3753268</v>
      </c>
      <c r="V5508" s="18" t="s">
        <v>31</v>
      </c>
      <c r="W5508" s="1"/>
    </row>
    <row r="5509" spans="1:23" hidden="1" x14ac:dyDescent="0.25">
      <c r="A5509" s="14">
        <v>7097</v>
      </c>
      <c r="B5509" s="18">
        <v>900204370</v>
      </c>
      <c r="C5509" s="18" t="s">
        <v>7271</v>
      </c>
      <c r="D5509" s="14" t="s">
        <v>26</v>
      </c>
      <c r="E5509" s="18" t="s">
        <v>33</v>
      </c>
      <c r="F5509" s="18" t="s">
        <v>34</v>
      </c>
      <c r="G5509" s="18" t="s">
        <v>35</v>
      </c>
      <c r="H5509" s="18" t="s">
        <v>503</v>
      </c>
      <c r="I5509" s="17" t="s">
        <v>127</v>
      </c>
      <c r="J5509" s="21">
        <v>25970203</v>
      </c>
      <c r="K5509" s="21">
        <v>969688</v>
      </c>
      <c r="L5509" s="19">
        <v>2037906</v>
      </c>
      <c r="M5509" s="21">
        <v>39171442</v>
      </c>
      <c r="N5509" s="21">
        <v>17182466</v>
      </c>
      <c r="O5509" s="21">
        <v>21988976</v>
      </c>
      <c r="P5509" s="22">
        <v>43997256</v>
      </c>
      <c r="Q5509" s="22">
        <v>1904885</v>
      </c>
      <c r="R5509" s="19">
        <v>4113222</v>
      </c>
      <c r="S5509" s="22">
        <v>35812477</v>
      </c>
      <c r="T5509" s="22">
        <v>14793188</v>
      </c>
      <c r="U5509" s="22">
        <v>21019289</v>
      </c>
      <c r="V5509" s="18" t="s">
        <v>31</v>
      </c>
      <c r="W5509" s="1"/>
    </row>
    <row r="5510" spans="1:23" hidden="1" x14ac:dyDescent="0.25">
      <c r="A5510" s="14">
        <v>7098</v>
      </c>
      <c r="B5510" s="18">
        <v>900574639</v>
      </c>
      <c r="C5510" s="18" t="s">
        <v>7272</v>
      </c>
      <c r="D5510" s="14" t="s">
        <v>26</v>
      </c>
      <c r="E5510" s="17" t="s">
        <v>27</v>
      </c>
      <c r="F5510" s="18" t="s">
        <v>50</v>
      </c>
      <c r="G5510" s="18" t="s">
        <v>1811</v>
      </c>
      <c r="H5510" s="18" t="s">
        <v>184</v>
      </c>
      <c r="I5510" s="17" t="s">
        <v>185</v>
      </c>
      <c r="J5510" s="21">
        <v>25969299</v>
      </c>
      <c r="K5510" s="21">
        <v>2084363</v>
      </c>
      <c r="L5510" s="19">
        <v>3285400</v>
      </c>
      <c r="M5510" s="21">
        <v>13401433</v>
      </c>
      <c r="N5510" s="21">
        <v>3584482</v>
      </c>
      <c r="O5510" s="21">
        <v>9816951</v>
      </c>
      <c r="P5510" s="22">
        <v>18380432</v>
      </c>
      <c r="Q5510" s="22">
        <v>1873352</v>
      </c>
      <c r="R5510" s="19">
        <v>2180987</v>
      </c>
      <c r="S5510" s="22">
        <v>11258835</v>
      </c>
      <c r="T5510" s="22">
        <v>3386372</v>
      </c>
      <c r="U5510" s="22">
        <v>7872463</v>
      </c>
      <c r="V5510" s="18" t="s">
        <v>31</v>
      </c>
      <c r="W5510" s="1"/>
    </row>
    <row r="5511" spans="1:23" hidden="1" x14ac:dyDescent="0.25">
      <c r="A5511" s="14">
        <v>7099</v>
      </c>
      <c r="B5511" s="18">
        <v>800236419</v>
      </c>
      <c r="C5511" s="18" t="s">
        <v>7273</v>
      </c>
      <c r="D5511" s="14" t="s">
        <v>26</v>
      </c>
      <c r="E5511" s="17" t="s">
        <v>27</v>
      </c>
      <c r="F5511" s="18" t="s">
        <v>28</v>
      </c>
      <c r="G5511" s="18" t="s">
        <v>28</v>
      </c>
      <c r="H5511" s="18" t="s">
        <v>1340</v>
      </c>
      <c r="I5511" s="17" t="s">
        <v>185</v>
      </c>
      <c r="J5511" s="21">
        <v>25965924</v>
      </c>
      <c r="K5511" s="21">
        <v>1301480</v>
      </c>
      <c r="L5511" s="19">
        <v>2099623</v>
      </c>
      <c r="M5511" s="21">
        <v>10424490</v>
      </c>
      <c r="N5511" s="21">
        <v>2327261</v>
      </c>
      <c r="O5511" s="21">
        <v>8097229</v>
      </c>
      <c r="P5511" s="22">
        <v>22608992</v>
      </c>
      <c r="Q5511" s="22">
        <v>1003630</v>
      </c>
      <c r="R5511" s="19">
        <v>1535693</v>
      </c>
      <c r="S5511" s="22">
        <v>9908272</v>
      </c>
      <c r="T5511" s="22">
        <v>2209256</v>
      </c>
      <c r="U5511" s="22">
        <v>7699016</v>
      </c>
      <c r="V5511" s="18" t="s">
        <v>31</v>
      </c>
      <c r="W5511" s="1"/>
    </row>
    <row r="5512" spans="1:23" hidden="1" x14ac:dyDescent="0.25">
      <c r="A5512" s="14">
        <v>7100</v>
      </c>
      <c r="B5512" s="18">
        <v>830116648</v>
      </c>
      <c r="C5512" s="18" t="s">
        <v>7274</v>
      </c>
      <c r="D5512" s="14" t="s">
        <v>26</v>
      </c>
      <c r="E5512" s="17" t="s">
        <v>27</v>
      </c>
      <c r="F5512" s="18" t="s">
        <v>28</v>
      </c>
      <c r="G5512" s="18" t="s">
        <v>28</v>
      </c>
      <c r="H5512" s="18" t="s">
        <v>126</v>
      </c>
      <c r="I5512" s="17" t="s">
        <v>127</v>
      </c>
      <c r="J5512" s="21">
        <v>25952285</v>
      </c>
      <c r="K5512" s="21">
        <v>1841525</v>
      </c>
      <c r="L5512" s="19">
        <v>2906898</v>
      </c>
      <c r="M5512" s="21">
        <v>35211520</v>
      </c>
      <c r="N5512" s="21">
        <v>29226238</v>
      </c>
      <c r="O5512" s="21">
        <v>5985282</v>
      </c>
      <c r="P5512" s="22">
        <v>10075537</v>
      </c>
      <c r="Q5512" s="22">
        <v>331554</v>
      </c>
      <c r="R5512" s="19">
        <v>502536</v>
      </c>
      <c r="S5512" s="22">
        <v>17977163</v>
      </c>
      <c r="T5512" s="22">
        <v>13831768</v>
      </c>
      <c r="U5512" s="22">
        <v>4145395</v>
      </c>
      <c r="V5512" s="18" t="s">
        <v>31</v>
      </c>
      <c r="W5512" s="1"/>
    </row>
    <row r="5513" spans="1:23" hidden="1" x14ac:dyDescent="0.25">
      <c r="A5513" s="14">
        <v>7101</v>
      </c>
      <c r="B5513" s="18">
        <v>901134152</v>
      </c>
      <c r="C5513" s="18" t="s">
        <v>7275</v>
      </c>
      <c r="D5513" s="14" t="s">
        <v>26</v>
      </c>
      <c r="E5513" s="17" t="s">
        <v>27</v>
      </c>
      <c r="F5513" s="18" t="s">
        <v>50</v>
      </c>
      <c r="G5513" s="14" t="s">
        <v>51</v>
      </c>
      <c r="H5513" s="18" t="s">
        <v>365</v>
      </c>
      <c r="I5513" s="17" t="s">
        <v>37</v>
      </c>
      <c r="J5513" s="21">
        <v>25949304</v>
      </c>
      <c r="K5513" s="21">
        <v>381485</v>
      </c>
      <c r="L5513" s="19">
        <v>381485</v>
      </c>
      <c r="M5513" s="21">
        <v>23043258</v>
      </c>
      <c r="N5513" s="21">
        <v>19582951</v>
      </c>
      <c r="O5513" s="21">
        <v>3460307</v>
      </c>
      <c r="P5513" s="22">
        <v>20210936</v>
      </c>
      <c r="Q5513" s="22">
        <v>332577</v>
      </c>
      <c r="R5513" s="19">
        <v>332577</v>
      </c>
      <c r="S5513" s="22">
        <v>15239721</v>
      </c>
      <c r="T5513" s="22">
        <v>12160900</v>
      </c>
      <c r="U5513" s="22">
        <v>3078821</v>
      </c>
      <c r="V5513" s="18" t="s">
        <v>31</v>
      </c>
      <c r="W5513" s="1"/>
    </row>
    <row r="5514" spans="1:23" hidden="1" x14ac:dyDescent="0.25">
      <c r="A5514" s="14">
        <v>7102</v>
      </c>
      <c r="B5514" s="18">
        <v>900858868</v>
      </c>
      <c r="C5514" s="18" t="s">
        <v>7276</v>
      </c>
      <c r="D5514" s="14" t="s">
        <v>26</v>
      </c>
      <c r="E5514" s="17" t="s">
        <v>27</v>
      </c>
      <c r="F5514" s="18" t="s">
        <v>28</v>
      </c>
      <c r="G5514" s="18" t="s">
        <v>28</v>
      </c>
      <c r="H5514" s="18" t="s">
        <v>321</v>
      </c>
      <c r="I5514" s="18" t="s">
        <v>75</v>
      </c>
      <c r="J5514" s="21">
        <v>25942497</v>
      </c>
      <c r="K5514" s="21">
        <v>58595</v>
      </c>
      <c r="L5514" s="19">
        <v>1174438</v>
      </c>
      <c r="M5514" s="21">
        <v>7717681</v>
      </c>
      <c r="N5514" s="21">
        <v>6833945</v>
      </c>
      <c r="O5514" s="21">
        <v>883736</v>
      </c>
      <c r="P5514" s="22">
        <v>18172858</v>
      </c>
      <c r="Q5514" s="22">
        <v>5474</v>
      </c>
      <c r="R5514" s="19">
        <v>1197842</v>
      </c>
      <c r="S5514" s="22">
        <v>6704761</v>
      </c>
      <c r="T5514" s="22">
        <v>5879620</v>
      </c>
      <c r="U5514" s="22">
        <v>825141</v>
      </c>
      <c r="V5514" s="18" t="s">
        <v>31</v>
      </c>
      <c r="W5514" s="1"/>
    </row>
    <row r="5515" spans="1:23" hidden="1" x14ac:dyDescent="0.25">
      <c r="A5515" s="14">
        <v>7103</v>
      </c>
      <c r="B5515" s="18">
        <v>900785460</v>
      </c>
      <c r="C5515" s="18" t="s">
        <v>7277</v>
      </c>
      <c r="D5515" s="14" t="s">
        <v>26</v>
      </c>
      <c r="E5515" s="17" t="s">
        <v>86</v>
      </c>
      <c r="F5515" s="18" t="s">
        <v>87</v>
      </c>
      <c r="G5515" s="14" t="s">
        <v>92</v>
      </c>
      <c r="H5515" s="18" t="s">
        <v>202</v>
      </c>
      <c r="I5515" s="18" t="s">
        <v>75</v>
      </c>
      <c r="J5515" s="21">
        <v>25933976</v>
      </c>
      <c r="K5515" s="21">
        <v>577731</v>
      </c>
      <c r="L5515" s="19">
        <v>577731</v>
      </c>
      <c r="M5515" s="21">
        <v>16208681</v>
      </c>
      <c r="N5515" s="21">
        <v>13206496</v>
      </c>
      <c r="O5515" s="21">
        <v>3002185</v>
      </c>
      <c r="P5515" s="22">
        <v>18155312</v>
      </c>
      <c r="Q5515" s="22">
        <v>1312202</v>
      </c>
      <c r="R5515" s="19">
        <v>1312202</v>
      </c>
      <c r="S5515" s="22">
        <v>8520661</v>
      </c>
      <c r="T5515" s="22">
        <v>6246207</v>
      </c>
      <c r="U5515" s="22">
        <v>2274454</v>
      </c>
      <c r="V5515" s="18" t="s">
        <v>31</v>
      </c>
      <c r="W5515" s="1"/>
    </row>
    <row r="5516" spans="1:23" hidden="1" x14ac:dyDescent="0.25">
      <c r="A5516" s="14">
        <v>7104</v>
      </c>
      <c r="B5516" s="18">
        <v>830096256</v>
      </c>
      <c r="C5516" s="18" t="s">
        <v>7278</v>
      </c>
      <c r="D5516" s="14" t="s">
        <v>26</v>
      </c>
      <c r="E5516" s="17" t="s">
        <v>27</v>
      </c>
      <c r="F5516" s="18" t="s">
        <v>28</v>
      </c>
      <c r="G5516" s="18" t="s">
        <v>28</v>
      </c>
      <c r="H5516" s="18" t="s">
        <v>70</v>
      </c>
      <c r="I5516" s="17" t="s">
        <v>30</v>
      </c>
      <c r="J5516" s="21">
        <v>25932341</v>
      </c>
      <c r="K5516" s="21">
        <v>187200</v>
      </c>
      <c r="L5516" s="19">
        <v>1728725</v>
      </c>
      <c r="M5516" s="21">
        <v>14651003</v>
      </c>
      <c r="N5516" s="21">
        <v>12707676</v>
      </c>
      <c r="O5516" s="21">
        <v>1943327</v>
      </c>
      <c r="P5516" s="22">
        <v>22532062</v>
      </c>
      <c r="Q5516" s="22">
        <v>170525</v>
      </c>
      <c r="R5516" s="19">
        <v>1389155</v>
      </c>
      <c r="S5516" s="22">
        <v>11838328</v>
      </c>
      <c r="T5516" s="22">
        <v>9529064</v>
      </c>
      <c r="U5516" s="22">
        <v>2309264</v>
      </c>
      <c r="V5516" s="18" t="s">
        <v>31</v>
      </c>
      <c r="W5516" s="1"/>
    </row>
    <row r="5517" spans="1:23" hidden="1" x14ac:dyDescent="0.25">
      <c r="A5517" s="14">
        <v>7105</v>
      </c>
      <c r="B5517" s="18">
        <v>900268071</v>
      </c>
      <c r="C5517" s="18" t="s">
        <v>7279</v>
      </c>
      <c r="D5517" s="14" t="s">
        <v>26</v>
      </c>
      <c r="E5517" s="17" t="s">
        <v>79</v>
      </c>
      <c r="F5517" s="18" t="s">
        <v>115</v>
      </c>
      <c r="G5517" s="18" t="s">
        <v>116</v>
      </c>
      <c r="H5517" s="18" t="s">
        <v>158</v>
      </c>
      <c r="I5517" s="18" t="s">
        <v>75</v>
      </c>
      <c r="J5517" s="21">
        <v>25929474</v>
      </c>
      <c r="K5517" s="21">
        <v>3480907</v>
      </c>
      <c r="L5517" s="19">
        <v>5556173</v>
      </c>
      <c r="M5517" s="21">
        <v>8878868</v>
      </c>
      <c r="N5517" s="21">
        <v>1415093</v>
      </c>
      <c r="O5517" s="21">
        <v>7463775</v>
      </c>
      <c r="P5517" s="22">
        <v>18545876</v>
      </c>
      <c r="Q5517" s="22">
        <v>1392036</v>
      </c>
      <c r="R5517" s="19">
        <v>2434250</v>
      </c>
      <c r="S5517" s="22">
        <v>5559647</v>
      </c>
      <c r="T5517" s="22">
        <v>1576780</v>
      </c>
      <c r="U5517" s="22">
        <v>3982867</v>
      </c>
      <c r="V5517" s="18" t="s">
        <v>31</v>
      </c>
      <c r="W5517" s="1"/>
    </row>
    <row r="5518" spans="1:23" hidden="1" x14ac:dyDescent="0.25">
      <c r="A5518" s="14">
        <v>7106</v>
      </c>
      <c r="B5518" s="18">
        <v>800073480</v>
      </c>
      <c r="C5518" s="18" t="s">
        <v>7280</v>
      </c>
      <c r="D5518" s="14" t="s">
        <v>26</v>
      </c>
      <c r="E5518" s="17" t="s">
        <v>57</v>
      </c>
      <c r="F5518" s="18" t="s">
        <v>415</v>
      </c>
      <c r="G5518" s="16" t="s">
        <v>416</v>
      </c>
      <c r="H5518" s="18" t="s">
        <v>442</v>
      </c>
      <c r="I5518" s="17" t="s">
        <v>37</v>
      </c>
      <c r="J5518" s="21">
        <v>25926196</v>
      </c>
      <c r="K5518" s="21">
        <v>1313039</v>
      </c>
      <c r="L5518" s="19">
        <v>2406505</v>
      </c>
      <c r="M5518" s="21">
        <v>24217946</v>
      </c>
      <c r="N5518" s="21">
        <v>11397711</v>
      </c>
      <c r="O5518" s="21">
        <v>12820235</v>
      </c>
      <c r="P5518" s="22">
        <v>15208208</v>
      </c>
      <c r="Q5518" s="22">
        <v>1285574</v>
      </c>
      <c r="R5518" s="19">
        <v>1975429</v>
      </c>
      <c r="S5518" s="22">
        <v>23077162</v>
      </c>
      <c r="T5518" s="22">
        <v>11569966</v>
      </c>
      <c r="U5518" s="22">
        <v>11507196</v>
      </c>
      <c r="V5518" s="18" t="s">
        <v>31</v>
      </c>
      <c r="W5518" s="1"/>
    </row>
    <row r="5519" spans="1:23" hidden="1" x14ac:dyDescent="0.25">
      <c r="A5519" s="14">
        <v>7107</v>
      </c>
      <c r="B5519" s="18">
        <v>900420367</v>
      </c>
      <c r="C5519" s="18" t="s">
        <v>7281</v>
      </c>
      <c r="D5519" s="14" t="s">
        <v>26</v>
      </c>
      <c r="E5519" s="17" t="s">
        <v>27</v>
      </c>
      <c r="F5519" s="18" t="s">
        <v>28</v>
      </c>
      <c r="G5519" s="18" t="s">
        <v>28</v>
      </c>
      <c r="H5519" s="18" t="s">
        <v>295</v>
      </c>
      <c r="I5519" s="17" t="s">
        <v>30</v>
      </c>
      <c r="J5519" s="21">
        <v>25918348</v>
      </c>
      <c r="K5519" s="21">
        <v>383027</v>
      </c>
      <c r="L5519" s="19">
        <v>599982</v>
      </c>
      <c r="M5519" s="21">
        <v>4655046</v>
      </c>
      <c r="N5519" s="21">
        <v>3610651</v>
      </c>
      <c r="O5519" s="21">
        <v>1044395</v>
      </c>
      <c r="P5519" s="22">
        <v>21361920</v>
      </c>
      <c r="Q5519" s="22">
        <v>415335</v>
      </c>
      <c r="R5519" s="19">
        <v>493506</v>
      </c>
      <c r="S5519" s="22">
        <v>3787611</v>
      </c>
      <c r="T5519" s="22">
        <v>2045552</v>
      </c>
      <c r="U5519" s="22">
        <v>1742059</v>
      </c>
      <c r="V5519" s="18" t="s">
        <v>31</v>
      </c>
      <c r="W5519" s="1"/>
    </row>
    <row r="5520" spans="1:23" hidden="1" x14ac:dyDescent="0.25">
      <c r="A5520" s="14">
        <v>7108</v>
      </c>
      <c r="B5520" s="18">
        <v>800121606</v>
      </c>
      <c r="C5520" s="18" t="s">
        <v>7282</v>
      </c>
      <c r="D5520" s="14" t="s">
        <v>26</v>
      </c>
      <c r="E5520" s="17" t="s">
        <v>27</v>
      </c>
      <c r="F5520" s="18" t="s">
        <v>28</v>
      </c>
      <c r="G5520" s="18" t="s">
        <v>28</v>
      </c>
      <c r="H5520" s="18" t="s">
        <v>40</v>
      </c>
      <c r="I5520" s="17" t="s">
        <v>30</v>
      </c>
      <c r="J5520" s="21">
        <v>25917944</v>
      </c>
      <c r="K5520" s="21">
        <v>1299811</v>
      </c>
      <c r="L5520" s="19">
        <v>3073648</v>
      </c>
      <c r="M5520" s="21">
        <v>13784232</v>
      </c>
      <c r="N5520" s="21">
        <v>7084450</v>
      </c>
      <c r="O5520" s="21">
        <v>6699782</v>
      </c>
      <c r="P5520" s="22">
        <v>19126076</v>
      </c>
      <c r="Q5520" s="22">
        <v>1052700</v>
      </c>
      <c r="R5520" s="19">
        <v>2430394</v>
      </c>
      <c r="S5520" s="22">
        <v>15086147</v>
      </c>
      <c r="T5520" s="22">
        <v>9186176</v>
      </c>
      <c r="U5520" s="22">
        <v>5899971</v>
      </c>
      <c r="V5520" s="18" t="s">
        <v>31</v>
      </c>
      <c r="W5520" s="1"/>
    </row>
    <row r="5521" spans="1:23" hidden="1" x14ac:dyDescent="0.25">
      <c r="A5521" s="14">
        <v>7109</v>
      </c>
      <c r="B5521" s="18">
        <v>900028095</v>
      </c>
      <c r="C5521" s="18" t="s">
        <v>7283</v>
      </c>
      <c r="D5521" s="14" t="s">
        <v>26</v>
      </c>
      <c r="E5521" s="17" t="s">
        <v>27</v>
      </c>
      <c r="F5521" s="18" t="s">
        <v>28</v>
      </c>
      <c r="G5521" s="18" t="s">
        <v>28</v>
      </c>
      <c r="H5521" s="18" t="s">
        <v>560</v>
      </c>
      <c r="I5521" s="17" t="s">
        <v>30</v>
      </c>
      <c r="J5521" s="21">
        <v>25916152</v>
      </c>
      <c r="K5521" s="21">
        <v>2015594</v>
      </c>
      <c r="L5521" s="19">
        <v>2349339</v>
      </c>
      <c r="M5521" s="21">
        <v>9473864</v>
      </c>
      <c r="N5521" s="21">
        <v>1540145</v>
      </c>
      <c r="O5521" s="21">
        <v>7933719</v>
      </c>
      <c r="P5521" s="22">
        <v>21082816</v>
      </c>
      <c r="Q5521" s="22">
        <v>451535</v>
      </c>
      <c r="R5521" s="19">
        <v>1100767</v>
      </c>
      <c r="S5521" s="22">
        <v>9633414</v>
      </c>
      <c r="T5521" s="22">
        <v>1620915</v>
      </c>
      <c r="U5521" s="22">
        <v>8012499</v>
      </c>
      <c r="V5521" s="18" t="s">
        <v>31</v>
      </c>
      <c r="W5521" s="1"/>
    </row>
    <row r="5522" spans="1:23" hidden="1" x14ac:dyDescent="0.25">
      <c r="A5522" s="14">
        <v>7110</v>
      </c>
      <c r="B5522" s="18">
        <v>901145478</v>
      </c>
      <c r="C5522" s="18" t="s">
        <v>7284</v>
      </c>
      <c r="D5522" s="14" t="s">
        <v>26</v>
      </c>
      <c r="E5522" s="17" t="s">
        <v>27</v>
      </c>
      <c r="F5522" s="18" t="s">
        <v>28</v>
      </c>
      <c r="G5522" s="18" t="s">
        <v>28</v>
      </c>
      <c r="H5522" s="18" t="s">
        <v>485</v>
      </c>
      <c r="I5522" s="18" t="s">
        <v>75</v>
      </c>
      <c r="J5522" s="21">
        <v>25910357</v>
      </c>
      <c r="K5522" s="21">
        <v>57819</v>
      </c>
      <c r="L5522" s="19">
        <v>922504</v>
      </c>
      <c r="M5522" s="21">
        <v>30596470</v>
      </c>
      <c r="N5522" s="21">
        <v>7292950</v>
      </c>
      <c r="O5522" s="21">
        <v>23303520</v>
      </c>
      <c r="P5522" s="22">
        <v>13389867</v>
      </c>
      <c r="Q5522" s="22">
        <v>-373939</v>
      </c>
      <c r="R5522" s="19">
        <v>306952</v>
      </c>
      <c r="S5522" s="22">
        <v>28815143</v>
      </c>
      <c r="T5522" s="22">
        <v>12019442</v>
      </c>
      <c r="U5522" s="22">
        <v>16795701</v>
      </c>
      <c r="V5522" s="18" t="s">
        <v>31</v>
      </c>
      <c r="W5522" s="1"/>
    </row>
    <row r="5523" spans="1:23" hidden="1" x14ac:dyDescent="0.25">
      <c r="A5523" s="14">
        <v>7111</v>
      </c>
      <c r="B5523" s="18">
        <v>830017317</v>
      </c>
      <c r="C5523" s="18" t="s">
        <v>7285</v>
      </c>
      <c r="D5523" s="14" t="s">
        <v>26</v>
      </c>
      <c r="E5523" s="17" t="s">
        <v>27</v>
      </c>
      <c r="F5523" s="18" t="s">
        <v>50</v>
      </c>
      <c r="G5523" s="14" t="s">
        <v>188</v>
      </c>
      <c r="H5523" s="18" t="s">
        <v>189</v>
      </c>
      <c r="I5523" s="17" t="s">
        <v>30</v>
      </c>
      <c r="J5523" s="21">
        <v>25905901</v>
      </c>
      <c r="K5523" s="21">
        <v>686785</v>
      </c>
      <c r="L5523" s="19">
        <v>-483869</v>
      </c>
      <c r="M5523" s="21">
        <v>15230307</v>
      </c>
      <c r="N5523" s="21">
        <v>12833505</v>
      </c>
      <c r="O5523" s="21">
        <v>2396802</v>
      </c>
      <c r="P5523" s="22">
        <v>19951518</v>
      </c>
      <c r="Q5523" s="22">
        <v>222712</v>
      </c>
      <c r="R5523" s="19">
        <v>197561</v>
      </c>
      <c r="S5523" s="22">
        <v>11517771</v>
      </c>
      <c r="T5523" s="22">
        <v>9695394</v>
      </c>
      <c r="U5523" s="22">
        <v>1822377</v>
      </c>
      <c r="V5523" s="18" t="s">
        <v>31</v>
      </c>
      <c r="W5523" s="1"/>
    </row>
    <row r="5524" spans="1:23" hidden="1" x14ac:dyDescent="0.25">
      <c r="A5524" s="14">
        <v>7112</v>
      </c>
      <c r="B5524" s="18">
        <v>900612118</v>
      </c>
      <c r="C5524" s="18" t="s">
        <v>7286</v>
      </c>
      <c r="D5524" s="14" t="s">
        <v>26</v>
      </c>
      <c r="E5524" s="17" t="s">
        <v>42</v>
      </c>
      <c r="F5524" s="18" t="s">
        <v>43</v>
      </c>
      <c r="G5524" s="18" t="s">
        <v>62</v>
      </c>
      <c r="H5524" s="18" t="s">
        <v>390</v>
      </c>
      <c r="I5524" s="18" t="s">
        <v>75</v>
      </c>
      <c r="J5524" s="21">
        <v>25904201</v>
      </c>
      <c r="K5524" s="21">
        <v>256289</v>
      </c>
      <c r="L5524" s="19">
        <v>523420</v>
      </c>
      <c r="M5524" s="21">
        <v>25017191</v>
      </c>
      <c r="N5524" s="21">
        <v>18626554</v>
      </c>
      <c r="O5524" s="21">
        <v>6390637</v>
      </c>
      <c r="P5524" s="22">
        <v>23525598</v>
      </c>
      <c r="Q5524" s="22">
        <v>257849</v>
      </c>
      <c r="R5524" s="19">
        <v>341435</v>
      </c>
      <c r="S5524" s="22">
        <v>24054950</v>
      </c>
      <c r="T5524" s="22">
        <v>17920602</v>
      </c>
      <c r="U5524" s="22">
        <v>6134348</v>
      </c>
      <c r="V5524" s="18" t="s">
        <v>38</v>
      </c>
      <c r="W5524" s="1"/>
    </row>
    <row r="5525" spans="1:23" hidden="1" x14ac:dyDescent="0.25">
      <c r="A5525" s="14">
        <v>7113</v>
      </c>
      <c r="B5525" s="18">
        <v>901008454</v>
      </c>
      <c r="C5525" s="18" t="s">
        <v>7287</v>
      </c>
      <c r="D5525" s="14" t="s">
        <v>26</v>
      </c>
      <c r="E5525" s="17" t="s">
        <v>57</v>
      </c>
      <c r="F5525" s="18" t="s">
        <v>58</v>
      </c>
      <c r="G5525" s="14" t="s">
        <v>59</v>
      </c>
      <c r="H5525" s="18" t="s">
        <v>390</v>
      </c>
      <c r="I5525" s="18" t="s">
        <v>75</v>
      </c>
      <c r="J5525" s="21">
        <v>25902886</v>
      </c>
      <c r="K5525" s="21">
        <v>295546</v>
      </c>
      <c r="L5525" s="19">
        <v>1820909</v>
      </c>
      <c r="M5525" s="21">
        <v>6872773</v>
      </c>
      <c r="N5525" s="21">
        <v>4479771</v>
      </c>
      <c r="O5525" s="21">
        <v>2393002</v>
      </c>
      <c r="P5525" s="22">
        <v>14942838</v>
      </c>
      <c r="Q5525" s="22">
        <v>1997456</v>
      </c>
      <c r="R5525" s="19">
        <v>2894395</v>
      </c>
      <c r="S5525" s="22">
        <v>4445008</v>
      </c>
      <c r="T5525" s="22">
        <v>2347552</v>
      </c>
      <c r="U5525" s="22">
        <v>2097456</v>
      </c>
      <c r="V5525" s="18" t="s">
        <v>38</v>
      </c>
      <c r="W5525" s="1"/>
    </row>
    <row r="5526" spans="1:23" hidden="1" x14ac:dyDescent="0.25">
      <c r="A5526" s="14">
        <v>7114</v>
      </c>
      <c r="B5526" s="18">
        <v>891300671</v>
      </c>
      <c r="C5526" s="18" t="s">
        <v>7288</v>
      </c>
      <c r="D5526" s="14" t="s">
        <v>26</v>
      </c>
      <c r="E5526" s="17" t="s">
        <v>42</v>
      </c>
      <c r="F5526" s="18" t="s">
        <v>43</v>
      </c>
      <c r="G5526" s="18" t="s">
        <v>352</v>
      </c>
      <c r="H5526" s="18" t="s">
        <v>4073</v>
      </c>
      <c r="I5526" s="17" t="s">
        <v>185</v>
      </c>
      <c r="J5526" s="21">
        <v>25899212</v>
      </c>
      <c r="K5526" s="21">
        <v>3099957</v>
      </c>
      <c r="L5526" s="19">
        <v>7123167</v>
      </c>
      <c r="M5526" s="21">
        <v>97079598</v>
      </c>
      <c r="N5526" s="21">
        <v>18651365</v>
      </c>
      <c r="O5526" s="21">
        <v>78428233</v>
      </c>
      <c r="P5526" s="22">
        <v>17322900</v>
      </c>
      <c r="Q5526" s="22">
        <v>3069741</v>
      </c>
      <c r="R5526" s="19">
        <v>5069189</v>
      </c>
      <c r="S5526" s="22">
        <v>90788788</v>
      </c>
      <c r="T5526" s="22">
        <v>13140513</v>
      </c>
      <c r="U5526" s="22">
        <v>77648275</v>
      </c>
      <c r="V5526" s="18" t="s">
        <v>55</v>
      </c>
      <c r="W5526" s="1"/>
    </row>
    <row r="5527" spans="1:23" hidden="1" x14ac:dyDescent="0.25">
      <c r="A5527" s="14">
        <v>7115</v>
      </c>
      <c r="B5527" s="18">
        <v>860067062</v>
      </c>
      <c r="C5527" s="18" t="s">
        <v>7289</v>
      </c>
      <c r="D5527" s="14" t="s">
        <v>26</v>
      </c>
      <c r="E5527" s="17" t="s">
        <v>27</v>
      </c>
      <c r="F5527" s="18" t="s">
        <v>28</v>
      </c>
      <c r="G5527" s="18" t="s">
        <v>28</v>
      </c>
      <c r="H5527" s="18" t="s">
        <v>60</v>
      </c>
      <c r="I5527" s="17" t="s">
        <v>30</v>
      </c>
      <c r="J5527" s="21">
        <v>25895940</v>
      </c>
      <c r="K5527" s="21">
        <v>1945084</v>
      </c>
      <c r="L5527" s="19">
        <v>3098905</v>
      </c>
      <c r="M5527" s="21">
        <v>27530271</v>
      </c>
      <c r="N5527" s="21">
        <v>3058066</v>
      </c>
      <c r="O5527" s="21">
        <v>24472205</v>
      </c>
      <c r="P5527" s="22">
        <v>20271788</v>
      </c>
      <c r="Q5527" s="22">
        <v>1661871</v>
      </c>
      <c r="R5527" s="19">
        <v>2590186</v>
      </c>
      <c r="S5527" s="22">
        <v>23072180</v>
      </c>
      <c r="T5527" s="22">
        <v>3192594</v>
      </c>
      <c r="U5527" s="22">
        <v>19879586</v>
      </c>
      <c r="V5527" s="18" t="s">
        <v>31</v>
      </c>
      <c r="W5527" s="1"/>
    </row>
    <row r="5528" spans="1:23" hidden="1" x14ac:dyDescent="0.25">
      <c r="A5528" s="14">
        <v>7116</v>
      </c>
      <c r="B5528" s="18">
        <v>814001969</v>
      </c>
      <c r="C5528" s="18" t="s">
        <v>7290</v>
      </c>
      <c r="D5528" s="14" t="s">
        <v>26</v>
      </c>
      <c r="E5528" s="17" t="s">
        <v>42</v>
      </c>
      <c r="F5528" s="18" t="s">
        <v>418</v>
      </c>
      <c r="G5528" s="18" t="s">
        <v>419</v>
      </c>
      <c r="H5528" s="18" t="s">
        <v>678</v>
      </c>
      <c r="I5528" s="17" t="s">
        <v>30</v>
      </c>
      <c r="J5528" s="21">
        <v>25884590</v>
      </c>
      <c r="K5528" s="21">
        <v>128139</v>
      </c>
      <c r="L5528" s="19">
        <v>192830</v>
      </c>
      <c r="M5528" s="21">
        <v>11042871</v>
      </c>
      <c r="N5528" s="21">
        <v>9455227</v>
      </c>
      <c r="O5528" s="21">
        <v>1587644</v>
      </c>
      <c r="P5528" s="22">
        <v>30044432</v>
      </c>
      <c r="Q5528" s="22">
        <v>258656</v>
      </c>
      <c r="R5528" s="19">
        <v>374864</v>
      </c>
      <c r="S5528" s="22">
        <v>10381880</v>
      </c>
      <c r="T5528" s="22">
        <v>8767181</v>
      </c>
      <c r="U5528" s="22">
        <v>1614699</v>
      </c>
      <c r="V5528" s="18" t="s">
        <v>31</v>
      </c>
      <c r="W5528" s="1"/>
    </row>
    <row r="5529" spans="1:23" hidden="1" x14ac:dyDescent="0.25">
      <c r="A5529" s="14">
        <v>7117</v>
      </c>
      <c r="B5529" s="18">
        <v>900202606</v>
      </c>
      <c r="C5529" s="18" t="s">
        <v>7291</v>
      </c>
      <c r="D5529" s="14" t="s">
        <v>26</v>
      </c>
      <c r="E5529" s="17" t="s">
        <v>86</v>
      </c>
      <c r="F5529" s="18" t="s">
        <v>87</v>
      </c>
      <c r="G5529" s="18" t="s">
        <v>103</v>
      </c>
      <c r="H5529" s="18" t="s">
        <v>222</v>
      </c>
      <c r="I5529" s="17" t="s">
        <v>30</v>
      </c>
      <c r="J5529" s="21">
        <v>25882480</v>
      </c>
      <c r="K5529" s="21">
        <v>1043275</v>
      </c>
      <c r="L5529" s="19">
        <v>1790531</v>
      </c>
      <c r="M5529" s="21">
        <v>15657365</v>
      </c>
      <c r="N5529" s="21">
        <v>7860898</v>
      </c>
      <c r="O5529" s="21">
        <v>7796467</v>
      </c>
      <c r="P5529" s="22">
        <v>17274360</v>
      </c>
      <c r="Q5529" s="22">
        <v>497865</v>
      </c>
      <c r="R5529" s="19">
        <v>1111601</v>
      </c>
      <c r="S5529" s="22">
        <v>13877931</v>
      </c>
      <c r="T5529" s="22">
        <v>7152395</v>
      </c>
      <c r="U5529" s="22">
        <v>6725536</v>
      </c>
      <c r="V5529" s="18" t="s">
        <v>31</v>
      </c>
      <c r="W5529" s="1"/>
    </row>
    <row r="5530" spans="1:23" hidden="1" x14ac:dyDescent="0.25">
      <c r="A5530" s="14">
        <v>7118</v>
      </c>
      <c r="B5530" s="18">
        <v>900371613</v>
      </c>
      <c r="C5530" s="18" t="s">
        <v>7292</v>
      </c>
      <c r="D5530" s="14" t="s">
        <v>26</v>
      </c>
      <c r="E5530" s="18" t="s">
        <v>33</v>
      </c>
      <c r="F5530" s="18" t="s">
        <v>859</v>
      </c>
      <c r="G5530" s="14" t="s">
        <v>1079</v>
      </c>
      <c r="H5530" s="18" t="s">
        <v>144</v>
      </c>
      <c r="I5530" s="18" t="s">
        <v>75</v>
      </c>
      <c r="J5530" s="21">
        <v>25879516</v>
      </c>
      <c r="K5530" s="21">
        <v>2763361</v>
      </c>
      <c r="L5530" s="19">
        <v>4401322</v>
      </c>
      <c r="M5530" s="21">
        <v>13592295</v>
      </c>
      <c r="N5530" s="21">
        <v>8067711</v>
      </c>
      <c r="O5530" s="21">
        <v>5524584</v>
      </c>
      <c r="P5530" s="22">
        <v>27780658</v>
      </c>
      <c r="Q5530" s="22">
        <v>2563355</v>
      </c>
      <c r="R5530" s="19">
        <v>3922388</v>
      </c>
      <c r="S5530" s="22">
        <v>11829508</v>
      </c>
      <c r="T5530" s="22">
        <v>7068285</v>
      </c>
      <c r="U5530" s="22">
        <v>4761223</v>
      </c>
      <c r="V5530" s="18" t="s">
        <v>31</v>
      </c>
      <c r="W5530" s="1"/>
    </row>
    <row r="5531" spans="1:23" hidden="1" x14ac:dyDescent="0.25">
      <c r="A5531" s="14">
        <v>7119</v>
      </c>
      <c r="B5531" s="18">
        <v>900470848</v>
      </c>
      <c r="C5531" s="18" t="s">
        <v>7293</v>
      </c>
      <c r="D5531" s="14" t="s">
        <v>26</v>
      </c>
      <c r="E5531" s="17" t="s">
        <v>86</v>
      </c>
      <c r="F5531" s="18" t="s">
        <v>87</v>
      </c>
      <c r="G5531" s="18" t="s">
        <v>247</v>
      </c>
      <c r="H5531" s="18" t="s">
        <v>2220</v>
      </c>
      <c r="I5531" s="18" t="s">
        <v>75</v>
      </c>
      <c r="J5531" s="21">
        <v>25876614</v>
      </c>
      <c r="K5531" s="21">
        <v>7568521</v>
      </c>
      <c r="L5531" s="19">
        <v>9257115</v>
      </c>
      <c r="M5531" s="21">
        <v>20803636</v>
      </c>
      <c r="N5531" s="21">
        <v>6318989</v>
      </c>
      <c r="O5531" s="21">
        <v>14484647</v>
      </c>
      <c r="P5531" s="22">
        <v>25144004</v>
      </c>
      <c r="Q5531" s="22">
        <v>8683151</v>
      </c>
      <c r="R5531" s="19">
        <v>10997378</v>
      </c>
      <c r="S5531" s="22">
        <v>24273757</v>
      </c>
      <c r="T5531" s="22">
        <v>9195114</v>
      </c>
      <c r="U5531" s="22">
        <v>15078643</v>
      </c>
      <c r="V5531" s="18" t="s">
        <v>31</v>
      </c>
      <c r="W5531" s="1"/>
    </row>
    <row r="5532" spans="1:23" hidden="1" x14ac:dyDescent="0.25">
      <c r="A5532" s="14">
        <v>7121</v>
      </c>
      <c r="B5532" s="18">
        <v>800160933</v>
      </c>
      <c r="C5532" s="18" t="s">
        <v>7296</v>
      </c>
      <c r="D5532" s="14" t="s">
        <v>26</v>
      </c>
      <c r="E5532" s="17" t="s">
        <v>27</v>
      </c>
      <c r="F5532" s="18" t="s">
        <v>28</v>
      </c>
      <c r="G5532" s="18" t="s">
        <v>28</v>
      </c>
      <c r="H5532" s="18" t="s">
        <v>2355</v>
      </c>
      <c r="I5532" s="17" t="s">
        <v>37</v>
      </c>
      <c r="J5532" s="21">
        <v>25867558</v>
      </c>
      <c r="K5532" s="21">
        <v>3866394</v>
      </c>
      <c r="L5532" s="19">
        <v>5815606</v>
      </c>
      <c r="M5532" s="21">
        <v>24836268</v>
      </c>
      <c r="N5532" s="21">
        <v>6351324</v>
      </c>
      <c r="O5532" s="21">
        <v>18484944</v>
      </c>
      <c r="P5532" s="22">
        <v>19213276</v>
      </c>
      <c r="Q5532" s="22">
        <v>3654119</v>
      </c>
      <c r="R5532" s="19">
        <v>4771527</v>
      </c>
      <c r="S5532" s="22">
        <v>21850968</v>
      </c>
      <c r="T5532" s="22">
        <v>4727684</v>
      </c>
      <c r="U5532" s="22">
        <v>17123284</v>
      </c>
      <c r="V5532" s="18" t="s">
        <v>31</v>
      </c>
      <c r="W5532" s="1"/>
    </row>
    <row r="5533" spans="1:23" hidden="1" x14ac:dyDescent="0.25">
      <c r="A5533" s="14">
        <v>7122</v>
      </c>
      <c r="B5533" s="18">
        <v>802014192</v>
      </c>
      <c r="C5533" s="18" t="s">
        <v>7297</v>
      </c>
      <c r="D5533" s="14" t="s">
        <v>26</v>
      </c>
      <c r="E5533" s="17" t="s">
        <v>57</v>
      </c>
      <c r="F5533" s="18" t="s">
        <v>58</v>
      </c>
      <c r="G5533" s="14" t="s">
        <v>59</v>
      </c>
      <c r="H5533" s="18" t="s">
        <v>82</v>
      </c>
      <c r="I5533" s="17" t="s">
        <v>30</v>
      </c>
      <c r="J5533" s="21">
        <v>25867247</v>
      </c>
      <c r="K5533" s="21">
        <v>271382</v>
      </c>
      <c r="L5533" s="19">
        <v>532473</v>
      </c>
      <c r="M5533" s="21">
        <v>5117391</v>
      </c>
      <c r="N5533" s="21">
        <v>4062415</v>
      </c>
      <c r="O5533" s="21">
        <v>1054976</v>
      </c>
      <c r="P5533" s="22">
        <v>19438372</v>
      </c>
      <c r="Q5533" s="22">
        <v>116642</v>
      </c>
      <c r="R5533" s="19">
        <v>378705</v>
      </c>
      <c r="S5533" s="22">
        <v>3506685</v>
      </c>
      <c r="T5533" s="22">
        <v>2723091</v>
      </c>
      <c r="U5533" s="22">
        <v>783594</v>
      </c>
      <c r="V5533" s="18" t="s">
        <v>31</v>
      </c>
      <c r="W5533" s="1"/>
    </row>
    <row r="5534" spans="1:23" hidden="1" x14ac:dyDescent="0.25">
      <c r="A5534" s="14">
        <v>7124</v>
      </c>
      <c r="B5534" s="18">
        <v>900173457</v>
      </c>
      <c r="C5534" s="18" t="s">
        <v>7299</v>
      </c>
      <c r="D5534" s="14" t="s">
        <v>26</v>
      </c>
      <c r="E5534" s="17" t="s">
        <v>57</v>
      </c>
      <c r="F5534" s="18" t="s">
        <v>58</v>
      </c>
      <c r="G5534" s="14" t="s">
        <v>59</v>
      </c>
      <c r="H5534" s="18" t="s">
        <v>2283</v>
      </c>
      <c r="I5534" s="17" t="s">
        <v>30</v>
      </c>
      <c r="J5534" s="21">
        <v>25855150</v>
      </c>
      <c r="K5534" s="21">
        <v>925501</v>
      </c>
      <c r="L5534" s="19">
        <v>1729005</v>
      </c>
      <c r="M5534" s="21">
        <v>10119541</v>
      </c>
      <c r="N5534" s="21">
        <v>4771934</v>
      </c>
      <c r="O5534" s="21">
        <v>5347607</v>
      </c>
      <c r="P5534" s="22">
        <v>19953870</v>
      </c>
      <c r="Q5534" s="22">
        <v>914277</v>
      </c>
      <c r="R5534" s="19">
        <v>1608779</v>
      </c>
      <c r="S5534" s="22">
        <v>10402290</v>
      </c>
      <c r="T5534" s="22">
        <v>5980184</v>
      </c>
      <c r="U5534" s="22">
        <v>4422106</v>
      </c>
      <c r="V5534" s="18" t="s">
        <v>31</v>
      </c>
      <c r="W5534" s="1"/>
    </row>
    <row r="5535" spans="1:23" hidden="1" x14ac:dyDescent="0.25">
      <c r="A5535" s="14">
        <v>7126</v>
      </c>
      <c r="B5535" s="18">
        <v>901155132</v>
      </c>
      <c r="C5535" s="18" t="s">
        <v>7301</v>
      </c>
      <c r="D5535" s="14" t="s">
        <v>26</v>
      </c>
      <c r="E5535" s="18" t="s">
        <v>33</v>
      </c>
      <c r="F5535" s="18" t="s">
        <v>859</v>
      </c>
      <c r="G5535" s="14" t="s">
        <v>4740</v>
      </c>
      <c r="H5535" s="18" t="s">
        <v>678</v>
      </c>
      <c r="I5535" s="17" t="s">
        <v>30</v>
      </c>
      <c r="J5535" s="21">
        <v>25846552</v>
      </c>
      <c r="K5535" s="21">
        <v>710171</v>
      </c>
      <c r="L5535" s="19">
        <v>1152974</v>
      </c>
      <c r="M5535" s="21">
        <v>8699310</v>
      </c>
      <c r="N5535" s="21">
        <v>3280855</v>
      </c>
      <c r="O5535" s="21">
        <v>5418455</v>
      </c>
      <c r="P5535" s="22">
        <v>21181680</v>
      </c>
      <c r="Q5535" s="22">
        <v>712407</v>
      </c>
      <c r="R5535" s="19">
        <v>1021528</v>
      </c>
      <c r="S5535" s="22">
        <v>7758993</v>
      </c>
      <c r="T5535" s="22">
        <v>3050709</v>
      </c>
      <c r="U5535" s="22">
        <v>4708284</v>
      </c>
      <c r="V5535" s="18" t="s">
        <v>31</v>
      </c>
      <c r="W5535" s="1"/>
    </row>
    <row r="5536" spans="1:23" hidden="1" x14ac:dyDescent="0.25">
      <c r="A5536" s="14">
        <v>7127</v>
      </c>
      <c r="B5536" s="18">
        <v>901192913</v>
      </c>
      <c r="C5536" s="18" t="s">
        <v>7302</v>
      </c>
      <c r="D5536" s="14" t="s">
        <v>26</v>
      </c>
      <c r="E5536" s="17" t="s">
        <v>79</v>
      </c>
      <c r="F5536" s="18" t="s">
        <v>115</v>
      </c>
      <c r="G5536" s="18" t="s">
        <v>116</v>
      </c>
      <c r="H5536" s="18" t="s">
        <v>82</v>
      </c>
      <c r="I5536" s="17" t="s">
        <v>30</v>
      </c>
      <c r="J5536" s="21">
        <v>25844957</v>
      </c>
      <c r="K5536" s="21">
        <v>785463</v>
      </c>
      <c r="L5536" s="19">
        <v>1758839</v>
      </c>
      <c r="M5536" s="21">
        <v>13000976</v>
      </c>
      <c r="N5536" s="21">
        <v>7366985</v>
      </c>
      <c r="O5536" s="21">
        <v>5633991</v>
      </c>
      <c r="P5536" s="22">
        <v>21184054</v>
      </c>
      <c r="Q5536" s="22">
        <v>883205</v>
      </c>
      <c r="R5536" s="19">
        <v>1744155</v>
      </c>
      <c r="S5536" s="22">
        <v>9081418</v>
      </c>
      <c r="T5536" s="22">
        <v>4232889</v>
      </c>
      <c r="U5536" s="22">
        <v>4848529</v>
      </c>
      <c r="V5536" s="18" t="s">
        <v>31</v>
      </c>
      <c r="W5536" s="1"/>
    </row>
    <row r="5537" spans="1:23" hidden="1" x14ac:dyDescent="0.25">
      <c r="A5537" s="14">
        <v>7128</v>
      </c>
      <c r="B5537" s="18">
        <v>808001888</v>
      </c>
      <c r="C5537" s="18" t="s">
        <v>7303</v>
      </c>
      <c r="D5537" s="14" t="s">
        <v>26</v>
      </c>
      <c r="E5537" s="17" t="s">
        <v>27</v>
      </c>
      <c r="F5537" s="18" t="s">
        <v>50</v>
      </c>
      <c r="G5537" s="18" t="s">
        <v>3016</v>
      </c>
      <c r="H5537" s="18" t="s">
        <v>560</v>
      </c>
      <c r="I5537" s="17" t="s">
        <v>30</v>
      </c>
      <c r="J5537" s="21">
        <v>25840391</v>
      </c>
      <c r="K5537" s="21">
        <v>445009</v>
      </c>
      <c r="L5537" s="19">
        <v>933852</v>
      </c>
      <c r="M5537" s="21">
        <v>10886302</v>
      </c>
      <c r="N5537" s="21">
        <v>3110132</v>
      </c>
      <c r="O5537" s="21">
        <v>7776170</v>
      </c>
      <c r="P5537" s="22">
        <v>20739430</v>
      </c>
      <c r="Q5537" s="22">
        <v>231600</v>
      </c>
      <c r="R5537" s="19">
        <v>497735</v>
      </c>
      <c r="S5537" s="22">
        <v>10818643</v>
      </c>
      <c r="T5537" s="22">
        <v>2926287</v>
      </c>
      <c r="U5537" s="22">
        <v>7892356</v>
      </c>
      <c r="V5537" s="18" t="s">
        <v>31</v>
      </c>
      <c r="W5537" s="1"/>
    </row>
    <row r="5538" spans="1:23" hidden="1" x14ac:dyDescent="0.25">
      <c r="A5538" s="14">
        <v>7129</v>
      </c>
      <c r="B5538" s="18">
        <v>900013681</v>
      </c>
      <c r="C5538" s="18" t="s">
        <v>7304</v>
      </c>
      <c r="D5538" s="14" t="s">
        <v>26</v>
      </c>
      <c r="E5538" s="17" t="s">
        <v>27</v>
      </c>
      <c r="F5538" s="18" t="s">
        <v>28</v>
      </c>
      <c r="G5538" s="18" t="s">
        <v>28</v>
      </c>
      <c r="H5538" s="18" t="s">
        <v>2931</v>
      </c>
      <c r="I5538" s="17" t="s">
        <v>37</v>
      </c>
      <c r="J5538" s="21">
        <v>25836783</v>
      </c>
      <c r="K5538" s="21">
        <v>703988</v>
      </c>
      <c r="L5538" s="19">
        <v>1682533</v>
      </c>
      <c r="M5538" s="21">
        <v>21951056</v>
      </c>
      <c r="N5538" s="21">
        <v>14470461</v>
      </c>
      <c r="O5538" s="21">
        <v>7480595</v>
      </c>
      <c r="P5538" s="22">
        <v>23025890</v>
      </c>
      <c r="Q5538" s="22">
        <v>1157128</v>
      </c>
      <c r="R5538" s="19">
        <v>1843449</v>
      </c>
      <c r="S5538" s="22">
        <v>19393683</v>
      </c>
      <c r="T5538" s="22">
        <v>9597964</v>
      </c>
      <c r="U5538" s="22">
        <v>9795719</v>
      </c>
      <c r="V5538" s="18" t="s">
        <v>31</v>
      </c>
      <c r="W5538" s="1"/>
    </row>
    <row r="5539" spans="1:23" hidden="1" x14ac:dyDescent="0.25">
      <c r="A5539" s="14">
        <v>7131</v>
      </c>
      <c r="B5539" s="18">
        <v>804014709</v>
      </c>
      <c r="C5539" s="18" t="s">
        <v>7306</v>
      </c>
      <c r="D5539" s="14" t="s">
        <v>26</v>
      </c>
      <c r="E5539" s="18" t="s">
        <v>33</v>
      </c>
      <c r="F5539" s="18" t="s">
        <v>65</v>
      </c>
      <c r="G5539" s="14" t="s">
        <v>66</v>
      </c>
      <c r="H5539" s="18" t="s">
        <v>60</v>
      </c>
      <c r="I5539" s="17" t="s">
        <v>30</v>
      </c>
      <c r="J5539" s="21">
        <v>25832282</v>
      </c>
      <c r="K5539" s="21">
        <v>2633347</v>
      </c>
      <c r="L5539" s="19">
        <v>4598127</v>
      </c>
      <c r="M5539" s="21">
        <v>17564086</v>
      </c>
      <c r="N5539" s="21">
        <v>7769033</v>
      </c>
      <c r="O5539" s="21">
        <v>9795053</v>
      </c>
      <c r="P5539" s="22">
        <v>16328609</v>
      </c>
      <c r="Q5539" s="22">
        <v>1753079</v>
      </c>
      <c r="R5539" s="19">
        <v>2508534</v>
      </c>
      <c r="S5539" s="22">
        <v>12765779</v>
      </c>
      <c r="T5539" s="22">
        <v>5180814</v>
      </c>
      <c r="U5539" s="22">
        <v>7584965</v>
      </c>
      <c r="V5539" s="18" t="s">
        <v>31</v>
      </c>
      <c r="W5539" s="1"/>
    </row>
    <row r="5540" spans="1:23" hidden="1" x14ac:dyDescent="0.25">
      <c r="A5540" s="14">
        <v>7133</v>
      </c>
      <c r="B5540" s="18">
        <v>900304305</v>
      </c>
      <c r="C5540" s="18" t="s">
        <v>7308</v>
      </c>
      <c r="D5540" s="14" t="s">
        <v>26</v>
      </c>
      <c r="E5540" s="17" t="s">
        <v>27</v>
      </c>
      <c r="F5540" s="18" t="s">
        <v>50</v>
      </c>
      <c r="G5540" s="18" t="s">
        <v>1310</v>
      </c>
      <c r="H5540" s="18" t="s">
        <v>433</v>
      </c>
      <c r="I5540" s="17" t="s">
        <v>37</v>
      </c>
      <c r="J5540" s="21">
        <v>25830124</v>
      </c>
      <c r="K5540" s="21">
        <v>1002179</v>
      </c>
      <c r="L5540" s="19">
        <v>1915868</v>
      </c>
      <c r="M5540" s="21">
        <v>13724664</v>
      </c>
      <c r="N5540" s="21">
        <v>8238648</v>
      </c>
      <c r="O5540" s="21">
        <v>5486016</v>
      </c>
      <c r="P5540" s="22">
        <v>20475778</v>
      </c>
      <c r="Q5540" s="22">
        <v>1148220</v>
      </c>
      <c r="R5540" s="19">
        <v>1649126</v>
      </c>
      <c r="S5540" s="22">
        <v>12426599</v>
      </c>
      <c r="T5540" s="22">
        <v>7942762</v>
      </c>
      <c r="U5540" s="22">
        <v>4483837</v>
      </c>
      <c r="V5540" s="18" t="s">
        <v>31</v>
      </c>
      <c r="W5540" s="1"/>
    </row>
    <row r="5541" spans="1:23" hidden="1" x14ac:dyDescent="0.25">
      <c r="A5541" s="14">
        <v>7134</v>
      </c>
      <c r="B5541" s="18">
        <v>901107672</v>
      </c>
      <c r="C5541" s="18" t="s">
        <v>7309</v>
      </c>
      <c r="D5541" s="14" t="s">
        <v>26</v>
      </c>
      <c r="E5541" s="17" t="s">
        <v>27</v>
      </c>
      <c r="F5541" s="18" t="s">
        <v>28</v>
      </c>
      <c r="G5541" s="18" t="s">
        <v>28</v>
      </c>
      <c r="H5541" s="18" t="s">
        <v>172</v>
      </c>
      <c r="I5541" s="17" t="s">
        <v>30</v>
      </c>
      <c r="J5541" s="21">
        <v>25822361</v>
      </c>
      <c r="K5541" s="21">
        <v>386241</v>
      </c>
      <c r="L5541" s="19">
        <v>1800519</v>
      </c>
      <c r="M5541" s="21">
        <v>6926435</v>
      </c>
      <c r="N5541" s="21">
        <v>2318081</v>
      </c>
      <c r="O5541" s="21">
        <v>4608354</v>
      </c>
      <c r="P5541" s="22">
        <v>38649216</v>
      </c>
      <c r="Q5541" s="22">
        <v>-404681</v>
      </c>
      <c r="R5541" s="19">
        <v>1907547</v>
      </c>
      <c r="S5541" s="22">
        <v>9425303</v>
      </c>
      <c r="T5541" s="22">
        <v>5203190</v>
      </c>
      <c r="U5541" s="22">
        <v>4222113</v>
      </c>
      <c r="V5541" s="18" t="s">
        <v>31</v>
      </c>
      <c r="W5541" s="1"/>
    </row>
    <row r="5542" spans="1:23" hidden="1" x14ac:dyDescent="0.25">
      <c r="A5542" s="14">
        <v>7135</v>
      </c>
      <c r="B5542" s="18">
        <v>900502264</v>
      </c>
      <c r="C5542" s="18" t="s">
        <v>7310</v>
      </c>
      <c r="D5542" s="14" t="s">
        <v>26</v>
      </c>
      <c r="E5542" s="17" t="s">
        <v>343</v>
      </c>
      <c r="F5542" s="18" t="s">
        <v>382</v>
      </c>
      <c r="G5542" s="18" t="s">
        <v>383</v>
      </c>
      <c r="H5542" s="18" t="s">
        <v>70</v>
      </c>
      <c r="I5542" s="17" t="s">
        <v>30</v>
      </c>
      <c r="J5542" s="21">
        <v>25812299</v>
      </c>
      <c r="K5542" s="21">
        <v>1271288</v>
      </c>
      <c r="L5542" s="19">
        <v>2222698</v>
      </c>
      <c r="M5542" s="21">
        <v>5428099</v>
      </c>
      <c r="N5542" s="21">
        <v>2221241</v>
      </c>
      <c r="O5542" s="21">
        <v>3206858</v>
      </c>
      <c r="P5542" s="22">
        <v>20524654</v>
      </c>
      <c r="Q5542" s="22">
        <v>1291932</v>
      </c>
      <c r="R5542" s="19">
        <v>2018958</v>
      </c>
      <c r="S5542" s="22">
        <v>7115837</v>
      </c>
      <c r="T5542" s="22">
        <v>2949118</v>
      </c>
      <c r="U5542" s="22">
        <v>4166719</v>
      </c>
      <c r="V5542" s="18" t="s">
        <v>31</v>
      </c>
      <c r="W5542" s="1"/>
    </row>
    <row r="5543" spans="1:23" hidden="1" x14ac:dyDescent="0.25">
      <c r="A5543" s="14">
        <v>7136</v>
      </c>
      <c r="B5543" s="18">
        <v>830081246</v>
      </c>
      <c r="C5543" s="18" t="s">
        <v>7311</v>
      </c>
      <c r="D5543" s="14" t="s">
        <v>26</v>
      </c>
      <c r="E5543" s="17" t="s">
        <v>27</v>
      </c>
      <c r="F5543" s="18" t="s">
        <v>28</v>
      </c>
      <c r="G5543" s="18" t="s">
        <v>28</v>
      </c>
      <c r="H5543" s="18" t="s">
        <v>267</v>
      </c>
      <c r="I5543" s="17" t="s">
        <v>30</v>
      </c>
      <c r="J5543" s="21">
        <v>25808105</v>
      </c>
      <c r="K5543" s="21">
        <v>1106265</v>
      </c>
      <c r="L5543" s="19">
        <v>2132590</v>
      </c>
      <c r="M5543" s="21">
        <v>15138811</v>
      </c>
      <c r="N5543" s="21">
        <v>6712501</v>
      </c>
      <c r="O5543" s="21">
        <v>8426310</v>
      </c>
      <c r="P5543" s="22">
        <v>11459076</v>
      </c>
      <c r="Q5543" s="22">
        <v>974161</v>
      </c>
      <c r="R5543" s="19">
        <v>1690445</v>
      </c>
      <c r="S5543" s="22">
        <v>12966298</v>
      </c>
      <c r="T5543" s="22">
        <v>5646253</v>
      </c>
      <c r="U5543" s="22">
        <v>7320045</v>
      </c>
      <c r="V5543" s="18" t="s">
        <v>31</v>
      </c>
      <c r="W5543" s="1"/>
    </row>
    <row r="5544" spans="1:23" hidden="1" x14ac:dyDescent="0.25">
      <c r="A5544" s="14">
        <v>7137</v>
      </c>
      <c r="B5544" s="18">
        <v>900314995</v>
      </c>
      <c r="C5544" s="18" t="s">
        <v>7312</v>
      </c>
      <c r="D5544" s="14" t="s">
        <v>26</v>
      </c>
      <c r="E5544" s="17" t="s">
        <v>86</v>
      </c>
      <c r="F5544" s="18" t="s">
        <v>87</v>
      </c>
      <c r="G5544" s="14" t="s">
        <v>92</v>
      </c>
      <c r="H5544" s="18" t="s">
        <v>243</v>
      </c>
      <c r="I5544" s="17" t="s">
        <v>94</v>
      </c>
      <c r="J5544" s="21">
        <v>25805296</v>
      </c>
      <c r="K5544" s="21">
        <v>605281</v>
      </c>
      <c r="L5544" s="19">
        <v>926264</v>
      </c>
      <c r="M5544" s="21">
        <v>17266233</v>
      </c>
      <c r="N5544" s="21">
        <v>13107064</v>
      </c>
      <c r="O5544" s="21">
        <v>4159169</v>
      </c>
      <c r="P5544" s="22">
        <v>15856966</v>
      </c>
      <c r="Q5544" s="22">
        <v>548093</v>
      </c>
      <c r="R5544" s="19">
        <v>772291</v>
      </c>
      <c r="S5544" s="22">
        <v>13408043</v>
      </c>
      <c r="T5544" s="22">
        <v>9854147</v>
      </c>
      <c r="U5544" s="22">
        <v>3553896</v>
      </c>
      <c r="V5544" s="18" t="s">
        <v>31</v>
      </c>
      <c r="W5544" s="1"/>
    </row>
    <row r="5545" spans="1:23" hidden="1" x14ac:dyDescent="0.25">
      <c r="A5545" s="14">
        <v>7139</v>
      </c>
      <c r="B5545" s="18">
        <v>830070851</v>
      </c>
      <c r="C5545" s="18" t="s">
        <v>7314</v>
      </c>
      <c r="D5545" s="14" t="s">
        <v>26</v>
      </c>
      <c r="E5545" s="17" t="s">
        <v>27</v>
      </c>
      <c r="F5545" s="18" t="s">
        <v>28</v>
      </c>
      <c r="G5545" s="18" t="s">
        <v>28</v>
      </c>
      <c r="H5545" s="18" t="s">
        <v>388</v>
      </c>
      <c r="I5545" s="17" t="s">
        <v>185</v>
      </c>
      <c r="J5545" s="21">
        <v>25794719</v>
      </c>
      <c r="K5545" s="21">
        <v>18796632</v>
      </c>
      <c r="L5545" s="19">
        <v>4834758</v>
      </c>
      <c r="M5545" s="21">
        <v>175171948</v>
      </c>
      <c r="N5545" s="21">
        <v>17865404</v>
      </c>
      <c r="O5545" s="21">
        <v>157306544</v>
      </c>
      <c r="P5545" s="22">
        <v>4703541</v>
      </c>
      <c r="Q5545" s="22">
        <v>-871710</v>
      </c>
      <c r="R5545" s="19">
        <v>1536578</v>
      </c>
      <c r="S5545" s="22">
        <v>132087621</v>
      </c>
      <c r="T5545" s="22">
        <v>16378445</v>
      </c>
      <c r="U5545" s="22">
        <v>115709176</v>
      </c>
      <c r="V5545" s="18" t="s">
        <v>55</v>
      </c>
      <c r="W5545" s="1"/>
    </row>
    <row r="5546" spans="1:23" hidden="1" x14ac:dyDescent="0.25">
      <c r="A5546" s="14">
        <v>7140</v>
      </c>
      <c r="B5546" s="18">
        <v>860001619</v>
      </c>
      <c r="C5546" s="18" t="s">
        <v>7315</v>
      </c>
      <c r="D5546" s="14" t="s">
        <v>26</v>
      </c>
      <c r="E5546" s="17" t="s">
        <v>27</v>
      </c>
      <c r="F5546" s="18" t="s">
        <v>50</v>
      </c>
      <c r="G5546" s="14" t="s">
        <v>1302</v>
      </c>
      <c r="H5546" s="18" t="s">
        <v>3876</v>
      </c>
      <c r="I5546" s="17" t="s">
        <v>37</v>
      </c>
      <c r="J5546" s="21">
        <v>25781343</v>
      </c>
      <c r="K5546" s="21">
        <v>-26437</v>
      </c>
      <c r="L5546" s="19">
        <v>10229</v>
      </c>
      <c r="M5546" s="21">
        <v>20808042</v>
      </c>
      <c r="N5546" s="21">
        <v>5873551</v>
      </c>
      <c r="O5546" s="21">
        <v>14934491</v>
      </c>
      <c r="P5546" s="22">
        <v>26508666</v>
      </c>
      <c r="Q5546" s="22">
        <v>1604316</v>
      </c>
      <c r="R5546" s="19">
        <v>2281581</v>
      </c>
      <c r="S5546" s="22">
        <v>21359724</v>
      </c>
      <c r="T5546" s="22">
        <v>5189684</v>
      </c>
      <c r="U5546" s="22">
        <v>16170040</v>
      </c>
      <c r="V5546" s="18" t="s">
        <v>31</v>
      </c>
      <c r="W5546" s="1"/>
    </row>
    <row r="5547" spans="1:23" hidden="1" x14ac:dyDescent="0.25">
      <c r="A5547" s="14">
        <v>7141</v>
      </c>
      <c r="B5547" s="18">
        <v>900434637</v>
      </c>
      <c r="C5547" s="18" t="s">
        <v>7316</v>
      </c>
      <c r="D5547" s="14" t="s">
        <v>26</v>
      </c>
      <c r="E5547" s="17" t="s">
        <v>42</v>
      </c>
      <c r="F5547" s="18" t="s">
        <v>139</v>
      </c>
      <c r="G5547" s="18" t="s">
        <v>3178</v>
      </c>
      <c r="H5547" s="18" t="s">
        <v>7317</v>
      </c>
      <c r="I5547" s="17" t="s">
        <v>37</v>
      </c>
      <c r="J5547" s="21">
        <v>25778136</v>
      </c>
      <c r="K5547" s="21">
        <v>281828</v>
      </c>
      <c r="L5547" s="19">
        <v>635185</v>
      </c>
      <c r="M5547" s="21">
        <v>14876337</v>
      </c>
      <c r="N5547" s="21">
        <v>6725142</v>
      </c>
      <c r="O5547" s="21">
        <v>8151195</v>
      </c>
      <c r="P5547" s="22">
        <v>15782294</v>
      </c>
      <c r="Q5547" s="22">
        <v>35520</v>
      </c>
      <c r="R5547" s="19">
        <v>357038</v>
      </c>
      <c r="S5547" s="22">
        <v>14712191</v>
      </c>
      <c r="T5547" s="22">
        <v>6842824</v>
      </c>
      <c r="U5547" s="22">
        <v>7869367</v>
      </c>
      <c r="V5547" s="18" t="s">
        <v>31</v>
      </c>
      <c r="W5547" s="1"/>
    </row>
    <row r="5548" spans="1:23" hidden="1" x14ac:dyDescent="0.25">
      <c r="A5548" s="14">
        <v>7142</v>
      </c>
      <c r="B5548" s="18">
        <v>890406520</v>
      </c>
      <c r="C5548" s="18" t="s">
        <v>7318</v>
      </c>
      <c r="D5548" s="14" t="s">
        <v>26</v>
      </c>
      <c r="E5548" s="17" t="s">
        <v>57</v>
      </c>
      <c r="F5548" s="18" t="s">
        <v>72</v>
      </c>
      <c r="G5548" s="18" t="s">
        <v>73</v>
      </c>
      <c r="H5548" s="18" t="s">
        <v>365</v>
      </c>
      <c r="I5548" s="17" t="s">
        <v>37</v>
      </c>
      <c r="J5548" s="21">
        <v>25775746</v>
      </c>
      <c r="K5548" s="21">
        <v>883297</v>
      </c>
      <c r="L5548" s="19">
        <v>883297</v>
      </c>
      <c r="M5548" s="21">
        <v>17494872</v>
      </c>
      <c r="N5548" s="21">
        <v>14185736</v>
      </c>
      <c r="O5548" s="21">
        <v>3309136</v>
      </c>
      <c r="P5548" s="22">
        <v>20431604</v>
      </c>
      <c r="Q5548" s="22">
        <v>639549</v>
      </c>
      <c r="R5548" s="19">
        <v>639549</v>
      </c>
      <c r="S5548" s="22">
        <v>12558198</v>
      </c>
      <c r="T5548" s="22">
        <v>10132359</v>
      </c>
      <c r="U5548" s="22">
        <v>2425839</v>
      </c>
      <c r="V5548" s="18" t="s">
        <v>31</v>
      </c>
      <c r="W5548" s="1"/>
    </row>
    <row r="5549" spans="1:23" hidden="1" x14ac:dyDescent="0.25">
      <c r="A5549" s="14">
        <v>7143</v>
      </c>
      <c r="B5549" s="18">
        <v>900553004</v>
      </c>
      <c r="C5549" s="18" t="s">
        <v>7319</v>
      </c>
      <c r="D5549" s="14" t="s">
        <v>26</v>
      </c>
      <c r="E5549" s="17" t="s">
        <v>27</v>
      </c>
      <c r="F5549" s="18" t="s">
        <v>28</v>
      </c>
      <c r="G5549" s="18" t="s">
        <v>28</v>
      </c>
      <c r="H5549" s="18" t="s">
        <v>7320</v>
      </c>
      <c r="I5549" s="17" t="s">
        <v>30</v>
      </c>
      <c r="J5549" s="21">
        <v>25769729</v>
      </c>
      <c r="K5549" s="21">
        <v>3781169</v>
      </c>
      <c r="L5549" s="19">
        <v>2415816</v>
      </c>
      <c r="M5549" s="21">
        <v>104269433</v>
      </c>
      <c r="N5549" s="21">
        <v>45837962</v>
      </c>
      <c r="O5549" s="21">
        <v>58431471</v>
      </c>
      <c r="P5549" s="22">
        <v>109501688</v>
      </c>
      <c r="Q5549" s="22">
        <v>4921510</v>
      </c>
      <c r="R5549" s="19">
        <v>6853169</v>
      </c>
      <c r="S5549" s="22">
        <v>124308263</v>
      </c>
      <c r="T5549" s="22">
        <v>69657961</v>
      </c>
      <c r="U5549" s="22">
        <v>54650302</v>
      </c>
      <c r="V5549" s="18" t="s">
        <v>55</v>
      </c>
      <c r="W5549" s="1"/>
    </row>
    <row r="5550" spans="1:23" hidden="1" x14ac:dyDescent="0.25">
      <c r="A5550" s="14">
        <v>7144</v>
      </c>
      <c r="B5550" s="18">
        <v>900450099</v>
      </c>
      <c r="C5550" s="18" t="s">
        <v>7321</v>
      </c>
      <c r="D5550" s="14" t="s">
        <v>26</v>
      </c>
      <c r="E5550" s="17" t="s">
        <v>27</v>
      </c>
      <c r="F5550" s="18" t="s">
        <v>50</v>
      </c>
      <c r="G5550" s="18" t="s">
        <v>320</v>
      </c>
      <c r="H5550" s="18" t="s">
        <v>295</v>
      </c>
      <c r="I5550" s="17" t="s">
        <v>30</v>
      </c>
      <c r="J5550" s="21">
        <v>25767558</v>
      </c>
      <c r="K5550" s="21">
        <v>1334046</v>
      </c>
      <c r="L5550" s="19">
        <v>3111515</v>
      </c>
      <c r="M5550" s="21">
        <v>11217983</v>
      </c>
      <c r="N5550" s="21">
        <v>6153131</v>
      </c>
      <c r="O5550" s="21">
        <v>5064852</v>
      </c>
      <c r="P5550" s="22">
        <v>24646028</v>
      </c>
      <c r="Q5550" s="22">
        <v>1451928</v>
      </c>
      <c r="R5550" s="19">
        <v>2678232</v>
      </c>
      <c r="S5550" s="22">
        <v>13111042</v>
      </c>
      <c r="T5550" s="22">
        <v>6628306</v>
      </c>
      <c r="U5550" s="22">
        <v>6482736</v>
      </c>
      <c r="V5550" s="18" t="s">
        <v>31</v>
      </c>
      <c r="W5550" s="1"/>
    </row>
    <row r="5551" spans="1:23" hidden="1" x14ac:dyDescent="0.25">
      <c r="A5551" s="14">
        <v>7145</v>
      </c>
      <c r="B5551" s="18">
        <v>800201735</v>
      </c>
      <c r="C5551" s="18" t="s">
        <v>7322</v>
      </c>
      <c r="D5551" s="14" t="s">
        <v>26</v>
      </c>
      <c r="E5551" s="17" t="s">
        <v>79</v>
      </c>
      <c r="F5551" s="18" t="s">
        <v>115</v>
      </c>
      <c r="G5551" s="18" t="s">
        <v>5628</v>
      </c>
      <c r="H5551" s="18" t="s">
        <v>7323</v>
      </c>
      <c r="I5551" s="18" t="s">
        <v>75</v>
      </c>
      <c r="J5551" s="21">
        <v>25762878</v>
      </c>
      <c r="K5551" s="21">
        <v>1135381</v>
      </c>
      <c r="L5551" s="19">
        <v>2086136</v>
      </c>
      <c r="M5551" s="21">
        <v>21480191</v>
      </c>
      <c r="N5551" s="21">
        <v>12710649</v>
      </c>
      <c r="O5551" s="21">
        <v>8769542</v>
      </c>
      <c r="P5551" s="22">
        <v>25192690</v>
      </c>
      <c r="Q5551" s="22">
        <v>1239253</v>
      </c>
      <c r="R5551" s="19">
        <v>2050262</v>
      </c>
      <c r="S5551" s="22">
        <v>19260689</v>
      </c>
      <c r="T5551" s="22">
        <v>11440884</v>
      </c>
      <c r="U5551" s="22">
        <v>7819805</v>
      </c>
      <c r="V5551" s="18" t="s">
        <v>31</v>
      </c>
      <c r="W5551" s="1"/>
    </row>
    <row r="5552" spans="1:23" hidden="1" x14ac:dyDescent="0.25">
      <c r="A5552" s="14">
        <v>7146</v>
      </c>
      <c r="B5552" s="18">
        <v>900204854</v>
      </c>
      <c r="C5552" s="18" t="s">
        <v>7324</v>
      </c>
      <c r="D5552" s="14" t="s">
        <v>26</v>
      </c>
      <c r="E5552" s="17" t="s">
        <v>343</v>
      </c>
      <c r="F5552" s="18" t="s">
        <v>382</v>
      </c>
      <c r="G5552" s="18" t="s">
        <v>383</v>
      </c>
      <c r="H5552" s="18" t="s">
        <v>160</v>
      </c>
      <c r="I5552" s="17" t="s">
        <v>94</v>
      </c>
      <c r="J5552" s="21">
        <v>25762680</v>
      </c>
      <c r="K5552" s="21">
        <v>4830015</v>
      </c>
      <c r="L5552" s="19">
        <v>7462342</v>
      </c>
      <c r="M5552" s="21">
        <v>133517749</v>
      </c>
      <c r="N5552" s="21">
        <v>22882600</v>
      </c>
      <c r="O5552" s="21">
        <v>110635149</v>
      </c>
      <c r="P5552" s="22">
        <v>49833668</v>
      </c>
      <c r="Q5552" s="22">
        <v>6674107</v>
      </c>
      <c r="R5552" s="19">
        <v>9693973</v>
      </c>
      <c r="S5552" s="22">
        <v>109185468</v>
      </c>
      <c r="T5552" s="22">
        <v>3380334</v>
      </c>
      <c r="U5552" s="22">
        <v>105805134</v>
      </c>
      <c r="V5552" s="18" t="s">
        <v>38</v>
      </c>
      <c r="W5552" s="1"/>
    </row>
    <row r="5553" spans="1:23" hidden="1" x14ac:dyDescent="0.25">
      <c r="A5553" s="14">
        <v>7147</v>
      </c>
      <c r="B5553" s="18">
        <v>860528092</v>
      </c>
      <c r="C5553" s="18" t="s">
        <v>7325</v>
      </c>
      <c r="D5553" s="14" t="s">
        <v>26</v>
      </c>
      <c r="E5553" s="17" t="s">
        <v>27</v>
      </c>
      <c r="F5553" s="18" t="s">
        <v>28</v>
      </c>
      <c r="G5553" s="18" t="s">
        <v>28</v>
      </c>
      <c r="H5553" s="18" t="s">
        <v>243</v>
      </c>
      <c r="I5553" s="17" t="s">
        <v>94</v>
      </c>
      <c r="J5553" s="21">
        <v>25757709</v>
      </c>
      <c r="K5553" s="21">
        <v>19622</v>
      </c>
      <c r="L5553" s="19">
        <v>213590</v>
      </c>
      <c r="M5553" s="21">
        <v>46103033</v>
      </c>
      <c r="N5553" s="21">
        <v>40065637</v>
      </c>
      <c r="O5553" s="21">
        <v>6037396</v>
      </c>
      <c r="P5553" s="22">
        <v>3911490</v>
      </c>
      <c r="Q5553" s="22">
        <v>902751</v>
      </c>
      <c r="R5553" s="19">
        <v>1311591</v>
      </c>
      <c r="S5553" s="22">
        <v>37874295</v>
      </c>
      <c r="T5553" s="22">
        <v>31856521</v>
      </c>
      <c r="U5553" s="22">
        <v>6017774</v>
      </c>
      <c r="V5553" s="18" t="s">
        <v>31</v>
      </c>
      <c r="W5553" s="1"/>
    </row>
    <row r="5554" spans="1:23" hidden="1" x14ac:dyDescent="0.25">
      <c r="A5554" s="14">
        <v>7149</v>
      </c>
      <c r="B5554" s="18">
        <v>900027991</v>
      </c>
      <c r="C5554" s="18" t="s">
        <v>7327</v>
      </c>
      <c r="D5554" s="14" t="s">
        <v>26</v>
      </c>
      <c r="E5554" s="17" t="s">
        <v>27</v>
      </c>
      <c r="F5554" s="18" t="s">
        <v>28</v>
      </c>
      <c r="G5554" s="18" t="s">
        <v>28</v>
      </c>
      <c r="H5554" s="18" t="s">
        <v>690</v>
      </c>
      <c r="I5554" s="17" t="s">
        <v>37</v>
      </c>
      <c r="J5554" s="21">
        <v>25749350</v>
      </c>
      <c r="K5554" s="21">
        <v>545612</v>
      </c>
      <c r="L5554" s="19">
        <v>1679557</v>
      </c>
      <c r="M5554" s="21">
        <v>9584411</v>
      </c>
      <c r="N5554" s="21">
        <v>3591699</v>
      </c>
      <c r="O5554" s="21">
        <v>5992712</v>
      </c>
      <c r="P5554" s="22">
        <v>4702499</v>
      </c>
      <c r="Q5554" s="22">
        <v>313877</v>
      </c>
      <c r="R5554" s="19">
        <v>440950</v>
      </c>
      <c r="S5554" s="22">
        <v>9655874</v>
      </c>
      <c r="T5554" s="22">
        <v>2743656</v>
      </c>
      <c r="U5554" s="22">
        <v>6912218</v>
      </c>
      <c r="V5554" s="18" t="s">
        <v>97</v>
      </c>
      <c r="W5554" s="1"/>
    </row>
    <row r="5555" spans="1:23" hidden="1" x14ac:dyDescent="0.25">
      <c r="A5555" s="14">
        <v>7150</v>
      </c>
      <c r="B5555" s="18">
        <v>900518605</v>
      </c>
      <c r="C5555" s="18" t="s">
        <v>7328</v>
      </c>
      <c r="D5555" s="14" t="s">
        <v>26</v>
      </c>
      <c r="E5555" s="17" t="s">
        <v>42</v>
      </c>
      <c r="F5555" s="18" t="s">
        <v>43</v>
      </c>
      <c r="G5555" s="18" t="s">
        <v>805</v>
      </c>
      <c r="H5555" s="18" t="s">
        <v>490</v>
      </c>
      <c r="I5555" s="17" t="s">
        <v>94</v>
      </c>
      <c r="J5555" s="21">
        <v>25746960</v>
      </c>
      <c r="K5555" s="21">
        <v>1211142</v>
      </c>
      <c r="L5555" s="19">
        <v>1792519</v>
      </c>
      <c r="M5555" s="21">
        <v>11795060</v>
      </c>
      <c r="N5555" s="21">
        <v>6149280</v>
      </c>
      <c r="O5555" s="21">
        <v>5645780</v>
      </c>
      <c r="P5555" s="22">
        <v>14219505</v>
      </c>
      <c r="Q5555" s="22">
        <v>1403690</v>
      </c>
      <c r="R5555" s="19">
        <v>1704785</v>
      </c>
      <c r="S5555" s="22">
        <v>6253950</v>
      </c>
      <c r="T5555" s="22">
        <v>1736129</v>
      </c>
      <c r="U5555" s="22">
        <v>4517821</v>
      </c>
      <c r="V5555" s="18" t="s">
        <v>31</v>
      </c>
      <c r="W5555" s="1"/>
    </row>
    <row r="5556" spans="1:23" hidden="1" x14ac:dyDescent="0.25">
      <c r="A5556" s="14">
        <v>7151</v>
      </c>
      <c r="B5556" s="18">
        <v>901029016</v>
      </c>
      <c r="C5556" s="18" t="s">
        <v>7329</v>
      </c>
      <c r="D5556" s="14" t="s">
        <v>26</v>
      </c>
      <c r="E5556" s="17" t="s">
        <v>27</v>
      </c>
      <c r="F5556" s="18" t="s">
        <v>28</v>
      </c>
      <c r="G5556" s="18" t="s">
        <v>28</v>
      </c>
      <c r="H5556" s="18" t="s">
        <v>1386</v>
      </c>
      <c r="I5556" s="17" t="s">
        <v>37</v>
      </c>
      <c r="J5556" s="21">
        <v>25741267</v>
      </c>
      <c r="K5556" s="21">
        <v>-637573</v>
      </c>
      <c r="L5556" s="19">
        <v>-736869</v>
      </c>
      <c r="M5556" s="21">
        <v>9406379</v>
      </c>
      <c r="N5556" s="21">
        <v>4066903</v>
      </c>
      <c r="O5556" s="21">
        <v>5339476</v>
      </c>
      <c r="P5556" s="22">
        <v>18213740</v>
      </c>
      <c r="Q5556" s="22">
        <v>2027704</v>
      </c>
      <c r="R5556" s="19">
        <v>3146855</v>
      </c>
      <c r="S5556" s="22">
        <v>11057894</v>
      </c>
      <c r="T5556" s="22">
        <v>5080845</v>
      </c>
      <c r="U5556" s="22">
        <v>5977049</v>
      </c>
      <c r="V5556" s="18" t="s">
        <v>38</v>
      </c>
      <c r="W5556" s="1"/>
    </row>
    <row r="5557" spans="1:23" hidden="1" x14ac:dyDescent="0.25">
      <c r="A5557" s="14">
        <v>7152</v>
      </c>
      <c r="B5557" s="18">
        <v>811022765</v>
      </c>
      <c r="C5557" s="18" t="s">
        <v>7330</v>
      </c>
      <c r="D5557" s="14" t="s">
        <v>26</v>
      </c>
      <c r="E5557" s="17" t="s">
        <v>86</v>
      </c>
      <c r="F5557" s="18" t="s">
        <v>87</v>
      </c>
      <c r="G5557" s="18" t="s">
        <v>88</v>
      </c>
      <c r="H5557" s="18" t="s">
        <v>237</v>
      </c>
      <c r="I5557" s="18" t="s">
        <v>75</v>
      </c>
      <c r="J5557" s="21">
        <v>25737582</v>
      </c>
      <c r="K5557" s="21">
        <v>389899</v>
      </c>
      <c r="L5557" s="19">
        <v>1003283</v>
      </c>
      <c r="M5557" s="21">
        <v>7325375</v>
      </c>
      <c r="N5557" s="21">
        <v>3186166</v>
      </c>
      <c r="O5557" s="21">
        <v>4139209</v>
      </c>
      <c r="P5557" s="22">
        <v>19920472</v>
      </c>
      <c r="Q5557" s="22">
        <v>455923</v>
      </c>
      <c r="R5557" s="19">
        <v>711619</v>
      </c>
      <c r="S5557" s="22">
        <v>8257121</v>
      </c>
      <c r="T5557" s="22">
        <v>4507811</v>
      </c>
      <c r="U5557" s="22">
        <v>3749310</v>
      </c>
      <c r="V5557" s="18" t="s">
        <v>31</v>
      </c>
      <c r="W5557" s="1"/>
    </row>
    <row r="5558" spans="1:23" hidden="1" x14ac:dyDescent="0.25">
      <c r="A5558" s="14">
        <v>7153</v>
      </c>
      <c r="B5558" s="18">
        <v>900881993</v>
      </c>
      <c r="C5558" s="18" t="s">
        <v>7331</v>
      </c>
      <c r="D5558" s="14" t="s">
        <v>26</v>
      </c>
      <c r="E5558" s="17" t="s">
        <v>42</v>
      </c>
      <c r="F5558" s="18" t="s">
        <v>43</v>
      </c>
      <c r="G5558" s="18" t="s">
        <v>352</v>
      </c>
      <c r="H5558" s="18" t="s">
        <v>467</v>
      </c>
      <c r="I5558" s="17" t="s">
        <v>37</v>
      </c>
      <c r="J5558" s="21">
        <v>25734561</v>
      </c>
      <c r="K5558" s="21">
        <v>-3886418</v>
      </c>
      <c r="L5558" s="19">
        <v>-4312355</v>
      </c>
      <c r="M5558" s="21">
        <v>43074746</v>
      </c>
      <c r="N5558" s="21">
        <v>29931378</v>
      </c>
      <c r="O5558" s="21">
        <v>13143368</v>
      </c>
      <c r="P5558" s="22">
        <v>21880072</v>
      </c>
      <c r="Q5558" s="22">
        <v>-5685678</v>
      </c>
      <c r="R5558" s="19">
        <v>-6220965</v>
      </c>
      <c r="S5558" s="22">
        <v>33171948</v>
      </c>
      <c r="T5558" s="22">
        <v>17753178</v>
      </c>
      <c r="U5558" s="22">
        <v>15418770</v>
      </c>
      <c r="V5558" s="18" t="s">
        <v>38</v>
      </c>
      <c r="W5558" s="1"/>
    </row>
    <row r="5559" spans="1:23" hidden="1" x14ac:dyDescent="0.25">
      <c r="A5559" s="14">
        <v>7154</v>
      </c>
      <c r="B5559" s="18">
        <v>900515661</v>
      </c>
      <c r="C5559" s="18" t="s">
        <v>7332</v>
      </c>
      <c r="D5559" s="14" t="s">
        <v>26</v>
      </c>
      <c r="E5559" s="17" t="s">
        <v>42</v>
      </c>
      <c r="F5559" s="18" t="s">
        <v>43</v>
      </c>
      <c r="G5559" s="18" t="s">
        <v>62</v>
      </c>
      <c r="H5559" s="18" t="s">
        <v>279</v>
      </c>
      <c r="I5559" s="17" t="s">
        <v>30</v>
      </c>
      <c r="J5559" s="21">
        <v>25731731</v>
      </c>
      <c r="K5559" s="21">
        <v>1256066</v>
      </c>
      <c r="L5559" s="19">
        <v>1818917</v>
      </c>
      <c r="M5559" s="21">
        <v>32925714</v>
      </c>
      <c r="N5559" s="21">
        <v>19386517</v>
      </c>
      <c r="O5559" s="21">
        <v>13539197</v>
      </c>
      <c r="P5559" s="22">
        <v>16712872</v>
      </c>
      <c r="Q5559" s="22">
        <v>848501</v>
      </c>
      <c r="R5559" s="19">
        <v>1348914</v>
      </c>
      <c r="S5559" s="22">
        <v>23976976</v>
      </c>
      <c r="T5559" s="22">
        <v>14355049</v>
      </c>
      <c r="U5559" s="22">
        <v>9621927</v>
      </c>
      <c r="V5559" s="18" t="s">
        <v>31</v>
      </c>
      <c r="W5559" s="1"/>
    </row>
    <row r="5560" spans="1:23" hidden="1" x14ac:dyDescent="0.25">
      <c r="A5560" s="14">
        <v>7155</v>
      </c>
      <c r="B5560" s="18">
        <v>900404530</v>
      </c>
      <c r="C5560" s="18" t="s">
        <v>7333</v>
      </c>
      <c r="D5560" s="14" t="s">
        <v>26</v>
      </c>
      <c r="E5560" s="17" t="s">
        <v>343</v>
      </c>
      <c r="F5560" s="18" t="s">
        <v>529</v>
      </c>
      <c r="G5560" s="18" t="s">
        <v>924</v>
      </c>
      <c r="H5560" s="18" t="s">
        <v>104</v>
      </c>
      <c r="I5560" s="17" t="s">
        <v>30</v>
      </c>
      <c r="J5560" s="21">
        <v>25730903</v>
      </c>
      <c r="K5560" s="21">
        <v>555319</v>
      </c>
      <c r="L5560" s="19">
        <v>1586220</v>
      </c>
      <c r="M5560" s="21">
        <v>16623871</v>
      </c>
      <c r="N5560" s="21">
        <v>14040052</v>
      </c>
      <c r="O5560" s="21">
        <v>2583819</v>
      </c>
      <c r="P5560" s="22">
        <v>17921716</v>
      </c>
      <c r="Q5560" s="22">
        <v>236747</v>
      </c>
      <c r="R5560" s="19">
        <v>544908</v>
      </c>
      <c r="S5560" s="22">
        <v>9325639</v>
      </c>
      <c r="T5560" s="22">
        <v>7297139</v>
      </c>
      <c r="U5560" s="22">
        <v>2028500</v>
      </c>
      <c r="V5560" s="18" t="s">
        <v>31</v>
      </c>
      <c r="W5560" s="1"/>
    </row>
    <row r="5561" spans="1:23" hidden="1" x14ac:dyDescent="0.25">
      <c r="A5561" s="14">
        <v>7156</v>
      </c>
      <c r="B5561" s="18">
        <v>900796596</v>
      </c>
      <c r="C5561" s="18" t="s">
        <v>7334</v>
      </c>
      <c r="D5561" s="14" t="s">
        <v>26</v>
      </c>
      <c r="E5561" s="17" t="s">
        <v>42</v>
      </c>
      <c r="F5561" s="18" t="s">
        <v>139</v>
      </c>
      <c r="G5561" s="18" t="s">
        <v>1003</v>
      </c>
      <c r="H5561" s="18" t="s">
        <v>29</v>
      </c>
      <c r="I5561" s="17" t="s">
        <v>30</v>
      </c>
      <c r="J5561" s="21">
        <v>25726942</v>
      </c>
      <c r="K5561" s="21">
        <v>298893</v>
      </c>
      <c r="L5561" s="19">
        <v>1391280</v>
      </c>
      <c r="M5561" s="21">
        <v>7026190</v>
      </c>
      <c r="N5561" s="21">
        <v>4416043</v>
      </c>
      <c r="O5561" s="21">
        <v>2610147</v>
      </c>
      <c r="P5561" s="22">
        <v>24556396</v>
      </c>
      <c r="Q5561" s="22">
        <v>661759</v>
      </c>
      <c r="R5561" s="19">
        <v>956261</v>
      </c>
      <c r="S5561" s="22">
        <v>6444848</v>
      </c>
      <c r="T5561" s="22">
        <v>4133594</v>
      </c>
      <c r="U5561" s="22">
        <v>2311254</v>
      </c>
      <c r="V5561" s="18" t="s">
        <v>31</v>
      </c>
      <c r="W5561" s="1"/>
    </row>
    <row r="5562" spans="1:23" hidden="1" x14ac:dyDescent="0.25">
      <c r="A5562" s="14">
        <v>7157</v>
      </c>
      <c r="B5562" s="18">
        <v>900276770</v>
      </c>
      <c r="C5562" s="18" t="s">
        <v>7335</v>
      </c>
      <c r="D5562" s="14" t="s">
        <v>26</v>
      </c>
      <c r="E5562" s="17" t="s">
        <v>27</v>
      </c>
      <c r="F5562" s="18" t="s">
        <v>28</v>
      </c>
      <c r="G5562" s="18" t="s">
        <v>28</v>
      </c>
      <c r="H5562" s="18" t="s">
        <v>7336</v>
      </c>
      <c r="I5562" s="17" t="s">
        <v>127</v>
      </c>
      <c r="J5562" s="21">
        <v>25723243</v>
      </c>
      <c r="K5562" s="21">
        <v>-65142462</v>
      </c>
      <c r="L5562" s="19">
        <v>-101108780</v>
      </c>
      <c r="M5562" s="21">
        <v>3818646932</v>
      </c>
      <c r="N5562" s="21">
        <v>97273993</v>
      </c>
      <c r="O5562" s="21">
        <v>3721372939</v>
      </c>
      <c r="P5562" s="22">
        <v>1125</v>
      </c>
      <c r="Q5562" s="22">
        <v>-3019913</v>
      </c>
      <c r="R5562" s="19">
        <v>-14609</v>
      </c>
      <c r="S5562" s="22">
        <v>65445037</v>
      </c>
      <c r="T5562" s="22">
        <v>807276</v>
      </c>
      <c r="U5562" s="22">
        <v>64637761</v>
      </c>
      <c r="V5562" s="18" t="s">
        <v>38</v>
      </c>
      <c r="W5562" s="1"/>
    </row>
    <row r="5563" spans="1:23" hidden="1" x14ac:dyDescent="0.25">
      <c r="A5563" s="14">
        <v>7158</v>
      </c>
      <c r="B5563" s="18">
        <v>892301158</v>
      </c>
      <c r="C5563" s="18" t="s">
        <v>7337</v>
      </c>
      <c r="D5563" s="14" t="s">
        <v>26</v>
      </c>
      <c r="E5563" s="17" t="s">
        <v>57</v>
      </c>
      <c r="F5563" s="18" t="s">
        <v>663</v>
      </c>
      <c r="G5563" s="18" t="s">
        <v>664</v>
      </c>
      <c r="H5563" s="18" t="s">
        <v>63</v>
      </c>
      <c r="I5563" s="17" t="s">
        <v>30</v>
      </c>
      <c r="J5563" s="21">
        <v>25718068</v>
      </c>
      <c r="K5563" s="21">
        <v>461367</v>
      </c>
      <c r="L5563" s="19">
        <v>1045687</v>
      </c>
      <c r="M5563" s="21">
        <v>13149696</v>
      </c>
      <c r="N5563" s="21">
        <v>8071544</v>
      </c>
      <c r="O5563" s="21">
        <v>5078152</v>
      </c>
      <c r="P5563" s="22">
        <v>18222944</v>
      </c>
      <c r="Q5563" s="22">
        <v>272922</v>
      </c>
      <c r="R5563" s="19">
        <v>669870</v>
      </c>
      <c r="S5563" s="22">
        <v>12248047</v>
      </c>
      <c r="T5563" s="22">
        <v>7531758</v>
      </c>
      <c r="U5563" s="22">
        <v>4716289</v>
      </c>
      <c r="V5563" s="18" t="s">
        <v>31</v>
      </c>
      <c r="W5563" s="1"/>
    </row>
    <row r="5564" spans="1:23" hidden="1" x14ac:dyDescent="0.25">
      <c r="A5564" s="14">
        <v>7160</v>
      </c>
      <c r="B5564" s="18">
        <v>802018014</v>
      </c>
      <c r="C5564" s="18" t="s">
        <v>7339</v>
      </c>
      <c r="D5564" s="14" t="s">
        <v>26</v>
      </c>
      <c r="E5564" s="17" t="s">
        <v>57</v>
      </c>
      <c r="F5564" s="18" t="s">
        <v>58</v>
      </c>
      <c r="G5564" s="14" t="s">
        <v>59</v>
      </c>
      <c r="H5564" s="18" t="s">
        <v>3623</v>
      </c>
      <c r="I5564" s="17" t="s">
        <v>94</v>
      </c>
      <c r="J5564" s="21">
        <v>25710245</v>
      </c>
      <c r="K5564" s="21">
        <v>1609764</v>
      </c>
      <c r="L5564" s="19">
        <v>2408113</v>
      </c>
      <c r="M5564" s="21">
        <v>245536832</v>
      </c>
      <c r="N5564" s="21">
        <v>187896317</v>
      </c>
      <c r="O5564" s="21">
        <v>57640515</v>
      </c>
      <c r="P5564" s="22">
        <v>34297760</v>
      </c>
      <c r="Q5564" s="22">
        <v>1707672</v>
      </c>
      <c r="R5564" s="19">
        <v>2888765</v>
      </c>
      <c r="S5564" s="22">
        <v>242982181</v>
      </c>
      <c r="T5564" s="22">
        <v>186971430</v>
      </c>
      <c r="U5564" s="22">
        <v>56010751</v>
      </c>
      <c r="V5564" s="18" t="s">
        <v>31</v>
      </c>
      <c r="W5564" s="1"/>
    </row>
    <row r="5565" spans="1:23" hidden="1" x14ac:dyDescent="0.25">
      <c r="A5565" s="14">
        <v>7163</v>
      </c>
      <c r="B5565" s="18">
        <v>800237475</v>
      </c>
      <c r="C5565" s="18" t="s">
        <v>7343</v>
      </c>
      <c r="D5565" s="14" t="s">
        <v>26</v>
      </c>
      <c r="E5565" s="17" t="s">
        <v>27</v>
      </c>
      <c r="F5565" s="18" t="s">
        <v>28</v>
      </c>
      <c r="G5565" s="18" t="s">
        <v>28</v>
      </c>
      <c r="H5565" s="18" t="s">
        <v>240</v>
      </c>
      <c r="I5565" s="18" t="s">
        <v>75</v>
      </c>
      <c r="J5565" s="21">
        <v>25704304</v>
      </c>
      <c r="K5565" s="21">
        <v>181758</v>
      </c>
      <c r="L5565" s="19">
        <v>586980</v>
      </c>
      <c r="M5565" s="21">
        <v>145670607</v>
      </c>
      <c r="N5565" s="21">
        <v>57956545</v>
      </c>
      <c r="O5565" s="21">
        <v>87714062</v>
      </c>
      <c r="P5565" s="22">
        <v>25614018</v>
      </c>
      <c r="Q5565" s="22">
        <v>101642</v>
      </c>
      <c r="R5565" s="19">
        <v>522788</v>
      </c>
      <c r="S5565" s="22">
        <v>150845651</v>
      </c>
      <c r="T5565" s="22">
        <v>59825665</v>
      </c>
      <c r="U5565" s="22">
        <v>91019986</v>
      </c>
      <c r="V5565" s="18" t="s">
        <v>97</v>
      </c>
      <c r="W5565" s="1"/>
    </row>
    <row r="5566" spans="1:23" hidden="1" x14ac:dyDescent="0.25">
      <c r="A5566" s="14">
        <v>7164</v>
      </c>
      <c r="B5566" s="18">
        <v>900581234</v>
      </c>
      <c r="C5566" s="18" t="s">
        <v>7344</v>
      </c>
      <c r="D5566" s="14" t="s">
        <v>26</v>
      </c>
      <c r="E5566" s="17" t="s">
        <v>79</v>
      </c>
      <c r="F5566" s="18" t="s">
        <v>115</v>
      </c>
      <c r="G5566" s="18" t="s">
        <v>116</v>
      </c>
      <c r="H5566" s="18" t="s">
        <v>914</v>
      </c>
      <c r="I5566" s="17" t="s">
        <v>185</v>
      </c>
      <c r="J5566" s="21">
        <v>25698540</v>
      </c>
      <c r="K5566" s="21">
        <v>747036</v>
      </c>
      <c r="L5566" s="19">
        <v>1316292</v>
      </c>
      <c r="M5566" s="21">
        <v>12742844</v>
      </c>
      <c r="N5566" s="21">
        <v>2515515</v>
      </c>
      <c r="O5566" s="21">
        <v>10227329</v>
      </c>
      <c r="P5566" s="22">
        <v>17995264</v>
      </c>
      <c r="Q5566" s="22">
        <v>530843</v>
      </c>
      <c r="R5566" s="19">
        <v>993334</v>
      </c>
      <c r="S5566" s="22">
        <v>10591703</v>
      </c>
      <c r="T5566" s="22">
        <v>3611411</v>
      </c>
      <c r="U5566" s="22">
        <v>6980292</v>
      </c>
      <c r="V5566" s="18" t="s">
        <v>31</v>
      </c>
      <c r="W5566" s="1"/>
    </row>
    <row r="5567" spans="1:23" hidden="1" x14ac:dyDescent="0.25">
      <c r="A5567" s="14">
        <v>7167</v>
      </c>
      <c r="B5567" s="18">
        <v>830118816</v>
      </c>
      <c r="C5567" s="18" t="s">
        <v>7348</v>
      </c>
      <c r="D5567" s="14" t="s">
        <v>26</v>
      </c>
      <c r="E5567" s="17" t="s">
        <v>86</v>
      </c>
      <c r="F5567" s="18" t="s">
        <v>87</v>
      </c>
      <c r="G5567" s="18" t="s">
        <v>88</v>
      </c>
      <c r="H5567" s="18" t="s">
        <v>109</v>
      </c>
      <c r="I5567" s="18" t="s">
        <v>75</v>
      </c>
      <c r="J5567" s="21">
        <v>25673943</v>
      </c>
      <c r="K5567" s="21">
        <v>1016629</v>
      </c>
      <c r="L5567" s="19">
        <v>1561879</v>
      </c>
      <c r="M5567" s="21">
        <v>7993723</v>
      </c>
      <c r="N5567" s="21">
        <v>5195976</v>
      </c>
      <c r="O5567" s="21">
        <v>2797747</v>
      </c>
      <c r="P5567" s="22">
        <v>17847108</v>
      </c>
      <c r="Q5567" s="22">
        <v>749424</v>
      </c>
      <c r="R5567" s="19">
        <v>1111780</v>
      </c>
      <c r="S5567" s="22">
        <v>6201362</v>
      </c>
      <c r="T5567" s="22">
        <v>3485244</v>
      </c>
      <c r="U5567" s="22">
        <v>2716118</v>
      </c>
      <c r="V5567" s="18" t="s">
        <v>31</v>
      </c>
      <c r="W5567" s="1"/>
    </row>
    <row r="5568" spans="1:23" hidden="1" x14ac:dyDescent="0.25">
      <c r="A5568" s="14">
        <v>7168</v>
      </c>
      <c r="B5568" s="18">
        <v>900061096</v>
      </c>
      <c r="C5568" s="18" t="s">
        <v>7349</v>
      </c>
      <c r="D5568" s="14" t="s">
        <v>26</v>
      </c>
      <c r="E5568" s="17" t="s">
        <v>86</v>
      </c>
      <c r="F5568" s="18" t="s">
        <v>87</v>
      </c>
      <c r="G5568" s="14" t="s">
        <v>92</v>
      </c>
      <c r="H5568" s="18" t="s">
        <v>330</v>
      </c>
      <c r="I5568" s="17" t="s">
        <v>37</v>
      </c>
      <c r="J5568" s="21">
        <v>25671902</v>
      </c>
      <c r="K5568" s="21">
        <v>1597643</v>
      </c>
      <c r="L5568" s="19">
        <v>3540338</v>
      </c>
      <c r="M5568" s="21">
        <v>21967681</v>
      </c>
      <c r="N5568" s="21">
        <v>8944767</v>
      </c>
      <c r="O5568" s="21">
        <v>13022914</v>
      </c>
      <c r="P5568" s="22">
        <v>18160524</v>
      </c>
      <c r="Q5568" s="22">
        <v>1672533</v>
      </c>
      <c r="R5568" s="19">
        <v>2712915</v>
      </c>
      <c r="S5568" s="22">
        <v>17177044</v>
      </c>
      <c r="T5568" s="22">
        <v>5751773</v>
      </c>
      <c r="U5568" s="22">
        <v>11425271</v>
      </c>
      <c r="V5568" s="18" t="s">
        <v>31</v>
      </c>
      <c r="W5568" s="1"/>
    </row>
    <row r="5569" spans="1:23" hidden="1" x14ac:dyDescent="0.25">
      <c r="A5569" s="14">
        <v>7170</v>
      </c>
      <c r="B5569" s="18">
        <v>830092713</v>
      </c>
      <c r="C5569" s="18" t="s">
        <v>7352</v>
      </c>
      <c r="D5569" s="14" t="s">
        <v>26</v>
      </c>
      <c r="E5569" s="17" t="s">
        <v>27</v>
      </c>
      <c r="F5569" s="18" t="s">
        <v>28</v>
      </c>
      <c r="G5569" s="18" t="s">
        <v>28</v>
      </c>
      <c r="H5569" s="18" t="s">
        <v>375</v>
      </c>
      <c r="I5569" s="17" t="s">
        <v>30</v>
      </c>
      <c r="J5569" s="21">
        <v>25667472</v>
      </c>
      <c r="K5569" s="21">
        <v>1522938</v>
      </c>
      <c r="L5569" s="19">
        <v>2392526</v>
      </c>
      <c r="M5569" s="21">
        <v>12340906</v>
      </c>
      <c r="N5569" s="21">
        <v>7271375</v>
      </c>
      <c r="O5569" s="21">
        <v>5069531</v>
      </c>
      <c r="P5569" s="22">
        <v>18051972</v>
      </c>
      <c r="Q5569" s="22">
        <v>716641</v>
      </c>
      <c r="R5569" s="19">
        <v>1064942</v>
      </c>
      <c r="S5569" s="22">
        <v>9617878</v>
      </c>
      <c r="T5569" s="22">
        <v>6071285</v>
      </c>
      <c r="U5569" s="22">
        <v>3546593</v>
      </c>
      <c r="V5569" s="18" t="s">
        <v>31</v>
      </c>
      <c r="W5569" s="1"/>
    </row>
    <row r="5570" spans="1:23" hidden="1" x14ac:dyDescent="0.25">
      <c r="A5570" s="14">
        <v>7172</v>
      </c>
      <c r="B5570" s="18">
        <v>860600063</v>
      </c>
      <c r="C5570" s="18" t="s">
        <v>7354</v>
      </c>
      <c r="D5570" s="14" t="s">
        <v>26</v>
      </c>
      <c r="E5570" s="17" t="s">
        <v>27</v>
      </c>
      <c r="F5570" s="18" t="s">
        <v>28</v>
      </c>
      <c r="G5570" s="18" t="s">
        <v>28</v>
      </c>
      <c r="H5570" s="18" t="s">
        <v>124</v>
      </c>
      <c r="I5570" s="18" t="s">
        <v>75</v>
      </c>
      <c r="J5570" s="21">
        <v>25657990</v>
      </c>
      <c r="K5570" s="21">
        <v>1779523</v>
      </c>
      <c r="L5570" s="19">
        <v>3792786</v>
      </c>
      <c r="M5570" s="21">
        <v>23620641</v>
      </c>
      <c r="N5570" s="21">
        <v>13092359</v>
      </c>
      <c r="O5570" s="21">
        <v>10528282</v>
      </c>
      <c r="P5570" s="22">
        <v>21911700</v>
      </c>
      <c r="Q5570" s="22">
        <v>2185747</v>
      </c>
      <c r="R5570" s="19">
        <v>3837935</v>
      </c>
      <c r="S5570" s="22">
        <v>18254875</v>
      </c>
      <c r="T5570" s="22">
        <v>9506116</v>
      </c>
      <c r="U5570" s="22">
        <v>8748759</v>
      </c>
      <c r="V5570" s="18" t="s">
        <v>31</v>
      </c>
      <c r="W5570" s="1"/>
    </row>
    <row r="5571" spans="1:23" hidden="1" x14ac:dyDescent="0.25">
      <c r="A5571" s="14">
        <v>7173</v>
      </c>
      <c r="B5571" s="18">
        <v>800250415</v>
      </c>
      <c r="C5571" s="18" t="s">
        <v>7355</v>
      </c>
      <c r="D5571" s="14" t="s">
        <v>26</v>
      </c>
      <c r="E5571" s="18" t="s">
        <v>33</v>
      </c>
      <c r="F5571" s="18" t="s">
        <v>859</v>
      </c>
      <c r="G5571" s="14" t="s">
        <v>7356</v>
      </c>
      <c r="H5571" s="18" t="s">
        <v>503</v>
      </c>
      <c r="I5571" s="17" t="s">
        <v>127</v>
      </c>
      <c r="J5571" s="21">
        <v>25654416</v>
      </c>
      <c r="K5571" s="21">
        <v>9812094</v>
      </c>
      <c r="L5571" s="19">
        <v>15015301</v>
      </c>
      <c r="M5571" s="21">
        <v>18555560</v>
      </c>
      <c r="N5571" s="21">
        <v>8288205</v>
      </c>
      <c r="O5571" s="21">
        <v>10267355</v>
      </c>
      <c r="P5571" s="22">
        <v>14452023</v>
      </c>
      <c r="Q5571" s="22">
        <v>4974892</v>
      </c>
      <c r="R5571" s="19">
        <v>7233331</v>
      </c>
      <c r="S5571" s="22">
        <v>9933282</v>
      </c>
      <c r="T5571" s="22">
        <v>3270677</v>
      </c>
      <c r="U5571" s="22">
        <v>6662605</v>
      </c>
      <c r="V5571" s="18" t="s">
        <v>31</v>
      </c>
      <c r="W5571" s="1"/>
    </row>
    <row r="5572" spans="1:23" hidden="1" x14ac:dyDescent="0.25">
      <c r="A5572" s="14">
        <v>7174</v>
      </c>
      <c r="B5572" s="18">
        <v>900247608</v>
      </c>
      <c r="C5572" s="18" t="s">
        <v>7357</v>
      </c>
      <c r="D5572" s="14" t="s">
        <v>26</v>
      </c>
      <c r="E5572" s="17" t="s">
        <v>57</v>
      </c>
      <c r="F5572" s="18" t="s">
        <v>58</v>
      </c>
      <c r="G5572" s="14" t="s">
        <v>59</v>
      </c>
      <c r="H5572" s="18" t="s">
        <v>263</v>
      </c>
      <c r="I5572" s="18" t="s">
        <v>75</v>
      </c>
      <c r="J5572" s="21">
        <v>25651704</v>
      </c>
      <c r="K5572" s="21">
        <v>21367853</v>
      </c>
      <c r="L5572" s="19">
        <v>22913877</v>
      </c>
      <c r="M5572" s="21">
        <v>67520050</v>
      </c>
      <c r="N5572" s="21">
        <v>15803316</v>
      </c>
      <c r="O5572" s="21">
        <v>51716734</v>
      </c>
      <c r="P5572" s="22">
        <v>18224510</v>
      </c>
      <c r="Q5572" s="22">
        <v>14049658</v>
      </c>
      <c r="R5572" s="19">
        <v>16076649</v>
      </c>
      <c r="S5572" s="22">
        <v>51132778</v>
      </c>
      <c r="T5572" s="22">
        <v>17498630</v>
      </c>
      <c r="U5572" s="22">
        <v>33634148</v>
      </c>
      <c r="V5572" s="18" t="s">
        <v>97</v>
      </c>
      <c r="W5572" s="1"/>
    </row>
    <row r="5573" spans="1:23" hidden="1" x14ac:dyDescent="0.25">
      <c r="A5573" s="14">
        <v>7175</v>
      </c>
      <c r="B5573" s="18">
        <v>890001662</v>
      </c>
      <c r="C5573" s="18" t="s">
        <v>7358</v>
      </c>
      <c r="D5573" s="14" t="s">
        <v>26</v>
      </c>
      <c r="E5573" s="17" t="s">
        <v>79</v>
      </c>
      <c r="F5573" s="18" t="s">
        <v>984</v>
      </c>
      <c r="G5573" s="14" t="s">
        <v>985</v>
      </c>
      <c r="H5573" s="18" t="s">
        <v>5797</v>
      </c>
      <c r="I5573" s="17" t="s">
        <v>185</v>
      </c>
      <c r="J5573" s="21">
        <v>25647190</v>
      </c>
      <c r="K5573" s="21">
        <v>3148798</v>
      </c>
      <c r="L5573" s="19">
        <v>4740929</v>
      </c>
      <c r="M5573" s="21">
        <v>24289144</v>
      </c>
      <c r="N5573" s="21">
        <v>9078049</v>
      </c>
      <c r="O5573" s="21">
        <v>15211095</v>
      </c>
      <c r="P5573" s="22">
        <v>18949232</v>
      </c>
      <c r="Q5573" s="22">
        <v>2541779</v>
      </c>
      <c r="R5573" s="19">
        <v>3932515</v>
      </c>
      <c r="S5573" s="22">
        <v>23645946</v>
      </c>
      <c r="T5573" s="22">
        <v>7470491</v>
      </c>
      <c r="U5573" s="22">
        <v>16175455</v>
      </c>
      <c r="V5573" s="18" t="s">
        <v>31</v>
      </c>
      <c r="W5573" s="1"/>
    </row>
    <row r="5574" spans="1:23" hidden="1" x14ac:dyDescent="0.25">
      <c r="A5574" s="14">
        <v>7176</v>
      </c>
      <c r="B5574" s="18">
        <v>800149562</v>
      </c>
      <c r="C5574" s="18" t="s">
        <v>7359</v>
      </c>
      <c r="D5574" s="14" t="s">
        <v>26</v>
      </c>
      <c r="E5574" s="17" t="s">
        <v>27</v>
      </c>
      <c r="F5574" s="18" t="s">
        <v>28</v>
      </c>
      <c r="G5574" s="18" t="s">
        <v>28</v>
      </c>
      <c r="H5574" s="18" t="s">
        <v>158</v>
      </c>
      <c r="I5574" s="18" t="s">
        <v>75</v>
      </c>
      <c r="J5574" s="21">
        <v>25640527</v>
      </c>
      <c r="K5574" s="21">
        <v>3337468</v>
      </c>
      <c r="L5574" s="19">
        <v>5502825</v>
      </c>
      <c r="M5574" s="21">
        <v>37305628</v>
      </c>
      <c r="N5574" s="21">
        <v>31422541</v>
      </c>
      <c r="O5574" s="21">
        <v>5883087</v>
      </c>
      <c r="P5574" s="22">
        <v>25129808</v>
      </c>
      <c r="Q5574" s="22">
        <v>6848624</v>
      </c>
      <c r="R5574" s="19">
        <v>10715893</v>
      </c>
      <c r="S5574" s="22">
        <v>39295397</v>
      </c>
      <c r="T5574" s="22">
        <v>22747000</v>
      </c>
      <c r="U5574" s="22">
        <v>16548397</v>
      </c>
      <c r="V5574" s="18" t="s">
        <v>31</v>
      </c>
      <c r="W5574" s="1"/>
    </row>
    <row r="5575" spans="1:23" hidden="1" x14ac:dyDescent="0.25">
      <c r="A5575" s="14">
        <v>7177</v>
      </c>
      <c r="B5575" s="18">
        <v>811026598</v>
      </c>
      <c r="C5575" s="18" t="s">
        <v>7360</v>
      </c>
      <c r="D5575" s="14" t="s">
        <v>26</v>
      </c>
      <c r="E5575" s="17" t="s">
        <v>86</v>
      </c>
      <c r="F5575" s="18" t="s">
        <v>87</v>
      </c>
      <c r="G5575" s="18" t="s">
        <v>3786</v>
      </c>
      <c r="H5575" s="18" t="s">
        <v>1370</v>
      </c>
      <c r="I5575" s="17" t="s">
        <v>94</v>
      </c>
      <c r="J5575" s="21">
        <v>25637428</v>
      </c>
      <c r="K5575" s="21">
        <v>306532</v>
      </c>
      <c r="L5575" s="19">
        <v>1321415</v>
      </c>
      <c r="M5575" s="21">
        <v>73626189</v>
      </c>
      <c r="N5575" s="21">
        <v>47058073</v>
      </c>
      <c r="O5575" s="21">
        <v>26568116</v>
      </c>
      <c r="P5575" s="22">
        <v>30149458</v>
      </c>
      <c r="Q5575" s="22">
        <v>275156</v>
      </c>
      <c r="R5575" s="19">
        <v>1061202</v>
      </c>
      <c r="S5575" s="22">
        <v>52233091</v>
      </c>
      <c r="T5575" s="22">
        <v>25971507</v>
      </c>
      <c r="U5575" s="22">
        <v>26261584</v>
      </c>
      <c r="V5575" s="18" t="s">
        <v>38</v>
      </c>
      <c r="W5575" s="1"/>
    </row>
    <row r="5576" spans="1:23" hidden="1" x14ac:dyDescent="0.25">
      <c r="A5576" s="14">
        <v>7178</v>
      </c>
      <c r="B5576" s="18">
        <v>890111275</v>
      </c>
      <c r="C5576" s="18" t="s">
        <v>7361</v>
      </c>
      <c r="D5576" s="14" t="s">
        <v>26</v>
      </c>
      <c r="E5576" s="17" t="s">
        <v>57</v>
      </c>
      <c r="F5576" s="18" t="s">
        <v>58</v>
      </c>
      <c r="G5576" s="14" t="s">
        <v>59</v>
      </c>
      <c r="H5576" s="18" t="s">
        <v>7362</v>
      </c>
      <c r="I5576" s="17" t="s">
        <v>94</v>
      </c>
      <c r="J5576" s="21">
        <v>25636548</v>
      </c>
      <c r="K5576" s="21">
        <v>1259661</v>
      </c>
      <c r="L5576" s="19">
        <v>1975152</v>
      </c>
      <c r="M5576" s="21">
        <v>59663279</v>
      </c>
      <c r="N5576" s="21">
        <v>33843954</v>
      </c>
      <c r="O5576" s="21">
        <v>25819325</v>
      </c>
      <c r="P5576" s="22">
        <v>25947764</v>
      </c>
      <c r="Q5576" s="22">
        <v>1632780</v>
      </c>
      <c r="R5576" s="19">
        <v>2368277</v>
      </c>
      <c r="S5576" s="22">
        <v>45874590</v>
      </c>
      <c r="T5576" s="22">
        <v>15450383</v>
      </c>
      <c r="U5576" s="22">
        <v>30424207</v>
      </c>
      <c r="V5576" s="18" t="s">
        <v>97</v>
      </c>
      <c r="W5576" s="1"/>
    </row>
    <row r="5577" spans="1:23" hidden="1" x14ac:dyDescent="0.25">
      <c r="A5577" s="14">
        <v>7179</v>
      </c>
      <c r="B5577" s="18">
        <v>900229985</v>
      </c>
      <c r="C5577" s="18" t="s">
        <v>7363</v>
      </c>
      <c r="D5577" s="14" t="s">
        <v>26</v>
      </c>
      <c r="E5577" s="17" t="s">
        <v>86</v>
      </c>
      <c r="F5577" s="18" t="s">
        <v>87</v>
      </c>
      <c r="G5577" s="18" t="s">
        <v>88</v>
      </c>
      <c r="H5577" s="18" t="s">
        <v>160</v>
      </c>
      <c r="I5577" s="17" t="s">
        <v>94</v>
      </c>
      <c r="J5577" s="21">
        <v>25634589</v>
      </c>
      <c r="K5577" s="21">
        <v>905837</v>
      </c>
      <c r="L5577" s="19">
        <v>2390414</v>
      </c>
      <c r="M5577" s="21">
        <v>22212462</v>
      </c>
      <c r="N5577" s="21">
        <v>13825036</v>
      </c>
      <c r="O5577" s="21">
        <v>8387426</v>
      </c>
      <c r="P5577" s="22">
        <v>13324213</v>
      </c>
      <c r="Q5577" s="22">
        <v>543642</v>
      </c>
      <c r="R5577" s="19">
        <v>1446504</v>
      </c>
      <c r="S5577" s="22">
        <v>18018271</v>
      </c>
      <c r="T5577" s="22">
        <v>10536683</v>
      </c>
      <c r="U5577" s="22">
        <v>7481588</v>
      </c>
      <c r="V5577" s="18" t="s">
        <v>31</v>
      </c>
      <c r="W5577" s="1"/>
    </row>
    <row r="5578" spans="1:23" hidden="1" x14ac:dyDescent="0.25">
      <c r="A5578" s="14">
        <v>7180</v>
      </c>
      <c r="B5578" s="18">
        <v>900823820</v>
      </c>
      <c r="C5578" s="18" t="s">
        <v>7364</v>
      </c>
      <c r="D5578" s="14" t="s">
        <v>26</v>
      </c>
      <c r="E5578" s="17" t="s">
        <v>57</v>
      </c>
      <c r="F5578" s="18" t="s">
        <v>58</v>
      </c>
      <c r="G5578" s="14" t="s">
        <v>59</v>
      </c>
      <c r="H5578" s="18" t="s">
        <v>240</v>
      </c>
      <c r="I5578" s="18" t="s">
        <v>75</v>
      </c>
      <c r="J5578" s="21">
        <v>25634523</v>
      </c>
      <c r="K5578" s="21">
        <v>1950303</v>
      </c>
      <c r="L5578" s="19">
        <v>2167003</v>
      </c>
      <c r="M5578" s="21">
        <v>12509709</v>
      </c>
      <c r="N5578" s="21">
        <v>7157217</v>
      </c>
      <c r="O5578" s="21">
        <v>5352492</v>
      </c>
      <c r="P5578" s="22">
        <v>0</v>
      </c>
      <c r="Q5578" s="22">
        <v>0</v>
      </c>
      <c r="R5578" s="19">
        <v>0</v>
      </c>
      <c r="S5578" s="22">
        <v>18053570</v>
      </c>
      <c r="T5578" s="22">
        <v>14868081</v>
      </c>
      <c r="U5578" s="22">
        <v>3185489</v>
      </c>
      <c r="V5578" s="18" t="s">
        <v>31</v>
      </c>
      <c r="W5578" s="1"/>
    </row>
    <row r="5579" spans="1:23" hidden="1" x14ac:dyDescent="0.25">
      <c r="A5579" s="14">
        <v>7181</v>
      </c>
      <c r="B5579" s="18">
        <v>800097991</v>
      </c>
      <c r="C5579" s="18" t="s">
        <v>7365</v>
      </c>
      <c r="D5579" s="14" t="s">
        <v>26</v>
      </c>
      <c r="E5579" s="17" t="s">
        <v>27</v>
      </c>
      <c r="F5579" s="18" t="s">
        <v>28</v>
      </c>
      <c r="G5579" s="18" t="s">
        <v>28</v>
      </c>
      <c r="H5579" s="18" t="s">
        <v>240</v>
      </c>
      <c r="I5579" s="18" t="s">
        <v>75</v>
      </c>
      <c r="J5579" s="21">
        <v>25628456</v>
      </c>
      <c r="K5579" s="21">
        <v>3674362</v>
      </c>
      <c r="L5579" s="19">
        <v>5448131</v>
      </c>
      <c r="M5579" s="21">
        <v>19495857</v>
      </c>
      <c r="N5579" s="21">
        <v>7603384</v>
      </c>
      <c r="O5579" s="21">
        <v>11892473</v>
      </c>
      <c r="P5579" s="22">
        <v>17716758</v>
      </c>
      <c r="Q5579" s="22">
        <v>1083385</v>
      </c>
      <c r="R5579" s="19">
        <v>1678886</v>
      </c>
      <c r="S5579" s="22">
        <v>19330742</v>
      </c>
      <c r="T5579" s="22">
        <v>8211145</v>
      </c>
      <c r="U5579" s="22">
        <v>11119597</v>
      </c>
      <c r="V5579" s="18" t="s">
        <v>31</v>
      </c>
      <c r="W5579" s="1"/>
    </row>
    <row r="5580" spans="1:23" hidden="1" x14ac:dyDescent="0.25">
      <c r="A5580" s="14">
        <v>7183</v>
      </c>
      <c r="B5580" s="18">
        <v>900588976</v>
      </c>
      <c r="C5580" s="18" t="s">
        <v>7368</v>
      </c>
      <c r="D5580" s="14" t="s">
        <v>26</v>
      </c>
      <c r="E5580" s="17" t="s">
        <v>27</v>
      </c>
      <c r="F5580" s="18" t="s">
        <v>28</v>
      </c>
      <c r="G5580" s="18" t="s">
        <v>28</v>
      </c>
      <c r="H5580" s="18" t="s">
        <v>1691</v>
      </c>
      <c r="I5580" s="17" t="s">
        <v>30</v>
      </c>
      <c r="J5580" s="21">
        <v>25626405</v>
      </c>
      <c r="K5580" s="21">
        <v>947795</v>
      </c>
      <c r="L5580" s="19">
        <v>1425259</v>
      </c>
      <c r="M5580" s="21">
        <v>8001466</v>
      </c>
      <c r="N5580" s="21">
        <v>4954674</v>
      </c>
      <c r="O5580" s="21">
        <v>3046792</v>
      </c>
      <c r="P5580" s="22">
        <v>18753272</v>
      </c>
      <c r="Q5580" s="22">
        <v>794438</v>
      </c>
      <c r="R5580" s="19">
        <v>1117776</v>
      </c>
      <c r="S5580" s="22">
        <v>9031436</v>
      </c>
      <c r="T5580" s="22">
        <v>6932439</v>
      </c>
      <c r="U5580" s="22">
        <v>2098997</v>
      </c>
      <c r="V5580" s="18" t="s">
        <v>31</v>
      </c>
      <c r="W5580" s="1"/>
    </row>
    <row r="5581" spans="1:23" hidden="1" x14ac:dyDescent="0.25">
      <c r="A5581" s="14">
        <v>7184</v>
      </c>
      <c r="B5581" s="18">
        <v>830506392</v>
      </c>
      <c r="C5581" s="18" t="s">
        <v>7369</v>
      </c>
      <c r="D5581" s="14" t="s">
        <v>26</v>
      </c>
      <c r="E5581" s="17" t="s">
        <v>27</v>
      </c>
      <c r="F5581" s="18" t="s">
        <v>28</v>
      </c>
      <c r="G5581" s="18" t="s">
        <v>28</v>
      </c>
      <c r="H5581" s="18" t="s">
        <v>690</v>
      </c>
      <c r="I5581" s="17" t="s">
        <v>37</v>
      </c>
      <c r="J5581" s="21">
        <v>25625910</v>
      </c>
      <c r="K5581" s="21">
        <v>-31079</v>
      </c>
      <c r="L5581" s="19">
        <v>1454158</v>
      </c>
      <c r="M5581" s="21">
        <v>22981217</v>
      </c>
      <c r="N5581" s="21">
        <v>18461659</v>
      </c>
      <c r="O5581" s="21">
        <v>4519558</v>
      </c>
      <c r="P5581" s="22">
        <v>19507196</v>
      </c>
      <c r="Q5581" s="22">
        <v>464757</v>
      </c>
      <c r="R5581" s="19">
        <v>1633274</v>
      </c>
      <c r="S5581" s="22">
        <v>22377712</v>
      </c>
      <c r="T5581" s="22">
        <v>17827075</v>
      </c>
      <c r="U5581" s="22">
        <v>4550637</v>
      </c>
      <c r="V5581" s="18" t="s">
        <v>97</v>
      </c>
      <c r="W5581" s="1"/>
    </row>
    <row r="5582" spans="1:23" hidden="1" x14ac:dyDescent="0.25">
      <c r="A5582" s="14">
        <v>7185</v>
      </c>
      <c r="B5582" s="18">
        <v>900336816</v>
      </c>
      <c r="C5582" s="18" t="s">
        <v>7370</v>
      </c>
      <c r="D5582" s="14" t="s">
        <v>26</v>
      </c>
      <c r="E5582" s="17" t="s">
        <v>27</v>
      </c>
      <c r="F5582" s="18" t="s">
        <v>28</v>
      </c>
      <c r="G5582" s="18" t="s">
        <v>28</v>
      </c>
      <c r="H5582" s="18" t="s">
        <v>930</v>
      </c>
      <c r="I5582" s="18" t="s">
        <v>75</v>
      </c>
      <c r="J5582" s="21">
        <v>25622521</v>
      </c>
      <c r="K5582" s="21">
        <v>5286092</v>
      </c>
      <c r="L5582" s="19">
        <v>11169726</v>
      </c>
      <c r="M5582" s="21">
        <v>34935275</v>
      </c>
      <c r="N5582" s="21">
        <v>23662266</v>
      </c>
      <c r="O5582" s="21">
        <v>11273009</v>
      </c>
      <c r="P5582" s="22">
        <v>13719396</v>
      </c>
      <c r="Q5582" s="22">
        <v>1477879</v>
      </c>
      <c r="R5582" s="19">
        <v>3923325</v>
      </c>
      <c r="S5582" s="22">
        <v>20369695</v>
      </c>
      <c r="T5582" s="22">
        <v>14382778</v>
      </c>
      <c r="U5582" s="22">
        <v>5986917</v>
      </c>
      <c r="V5582" s="18" t="s">
        <v>31</v>
      </c>
      <c r="W5582" s="1"/>
    </row>
    <row r="5583" spans="1:23" hidden="1" x14ac:dyDescent="0.25">
      <c r="A5583" s="14">
        <v>7186</v>
      </c>
      <c r="B5583" s="18">
        <v>830003460</v>
      </c>
      <c r="C5583" s="18" t="s">
        <v>7371</v>
      </c>
      <c r="D5583" s="14" t="s">
        <v>26</v>
      </c>
      <c r="E5583" s="18" t="s">
        <v>33</v>
      </c>
      <c r="F5583" s="18" t="s">
        <v>65</v>
      </c>
      <c r="G5583" s="14" t="s">
        <v>66</v>
      </c>
      <c r="H5583" s="18" t="s">
        <v>388</v>
      </c>
      <c r="I5583" s="17" t="s">
        <v>185</v>
      </c>
      <c r="J5583" s="21">
        <v>25619863</v>
      </c>
      <c r="K5583" s="21">
        <v>11452078</v>
      </c>
      <c r="L5583" s="19">
        <v>14683265</v>
      </c>
      <c r="M5583" s="21">
        <v>49726298</v>
      </c>
      <c r="N5583" s="21">
        <v>15010934</v>
      </c>
      <c r="O5583" s="21">
        <v>34715364</v>
      </c>
      <c r="P5583" s="22">
        <v>18818244</v>
      </c>
      <c r="Q5583" s="22">
        <v>7152792</v>
      </c>
      <c r="R5583" s="19">
        <v>8244693</v>
      </c>
      <c r="S5583" s="22">
        <v>35969863</v>
      </c>
      <c r="T5583" s="22">
        <v>6235960</v>
      </c>
      <c r="U5583" s="22">
        <v>29733903</v>
      </c>
      <c r="V5583" s="18" t="s">
        <v>55</v>
      </c>
      <c r="W5583" s="1"/>
    </row>
    <row r="5584" spans="1:23" hidden="1" x14ac:dyDescent="0.25">
      <c r="A5584" s="14">
        <v>7187</v>
      </c>
      <c r="B5584" s="18">
        <v>900440961</v>
      </c>
      <c r="C5584" s="18" t="s">
        <v>7372</v>
      </c>
      <c r="D5584" s="14" t="s">
        <v>26</v>
      </c>
      <c r="E5584" s="17" t="s">
        <v>57</v>
      </c>
      <c r="F5584" s="18" t="s">
        <v>58</v>
      </c>
      <c r="G5584" s="14" t="s">
        <v>59</v>
      </c>
      <c r="H5584" s="18" t="s">
        <v>271</v>
      </c>
      <c r="I5584" s="17" t="s">
        <v>30</v>
      </c>
      <c r="J5584" s="21">
        <v>25619009</v>
      </c>
      <c r="K5584" s="21">
        <v>2788548</v>
      </c>
      <c r="L5584" s="19">
        <v>6144726</v>
      </c>
      <c r="M5584" s="21">
        <v>24797530</v>
      </c>
      <c r="N5584" s="21">
        <v>19048163</v>
      </c>
      <c r="O5584" s="21">
        <v>5749367</v>
      </c>
      <c r="P5584" s="22">
        <v>19578932</v>
      </c>
      <c r="Q5584" s="22">
        <v>1892401</v>
      </c>
      <c r="R5584" s="19">
        <v>3710318</v>
      </c>
      <c r="S5584" s="22">
        <v>20099222</v>
      </c>
      <c r="T5584" s="22">
        <v>13216229</v>
      </c>
      <c r="U5584" s="22">
        <v>6882993</v>
      </c>
      <c r="V5584" s="18" t="s">
        <v>31</v>
      </c>
      <c r="W5584" s="1"/>
    </row>
    <row r="5585" spans="1:23" hidden="1" x14ac:dyDescent="0.25">
      <c r="A5585" s="14">
        <v>7188</v>
      </c>
      <c r="B5585" s="18">
        <v>901247673</v>
      </c>
      <c r="C5585" s="18" t="s">
        <v>7373</v>
      </c>
      <c r="D5585" s="14" t="s">
        <v>26</v>
      </c>
      <c r="E5585" s="17" t="s">
        <v>27</v>
      </c>
      <c r="F5585" s="18" t="s">
        <v>28</v>
      </c>
      <c r="G5585" s="18" t="s">
        <v>28</v>
      </c>
      <c r="H5585" s="18" t="s">
        <v>747</v>
      </c>
      <c r="I5585" s="18" t="s">
        <v>75</v>
      </c>
      <c r="J5585" s="21">
        <v>25615174</v>
      </c>
      <c r="K5585" s="21">
        <v>784684</v>
      </c>
      <c r="L5585" s="19">
        <v>1761384</v>
      </c>
      <c r="M5585" s="21">
        <v>6678735</v>
      </c>
      <c r="N5585" s="21">
        <v>5275139</v>
      </c>
      <c r="O5585" s="21">
        <v>1403596</v>
      </c>
      <c r="P5585" s="22">
        <v>16043387</v>
      </c>
      <c r="Q5585" s="22">
        <v>220143</v>
      </c>
      <c r="R5585" s="19">
        <v>575078</v>
      </c>
      <c r="S5585" s="22">
        <v>4906006</v>
      </c>
      <c r="T5585" s="22">
        <v>4287094</v>
      </c>
      <c r="U5585" s="22">
        <v>618912</v>
      </c>
      <c r="V5585" s="18" t="s">
        <v>31</v>
      </c>
      <c r="W5585" s="1"/>
    </row>
    <row r="5586" spans="1:23" hidden="1" x14ac:dyDescent="0.25">
      <c r="A5586" s="14">
        <v>7189</v>
      </c>
      <c r="B5586" s="18">
        <v>860511341</v>
      </c>
      <c r="C5586" s="18" t="s">
        <v>7374</v>
      </c>
      <c r="D5586" s="14" t="s">
        <v>26</v>
      </c>
      <c r="E5586" s="17" t="s">
        <v>27</v>
      </c>
      <c r="F5586" s="18" t="s">
        <v>50</v>
      </c>
      <c r="G5586" s="18" t="s">
        <v>1310</v>
      </c>
      <c r="H5586" s="18" t="s">
        <v>318</v>
      </c>
      <c r="I5586" s="17" t="s">
        <v>37</v>
      </c>
      <c r="J5586" s="21">
        <v>25612693</v>
      </c>
      <c r="K5586" s="21">
        <v>1421490</v>
      </c>
      <c r="L5586" s="19">
        <v>2855390</v>
      </c>
      <c r="M5586" s="21">
        <v>25875057</v>
      </c>
      <c r="N5586" s="21">
        <v>6554466</v>
      </c>
      <c r="O5586" s="21">
        <v>19320591</v>
      </c>
      <c r="P5586" s="22">
        <v>22711948</v>
      </c>
      <c r="Q5586" s="22">
        <v>1797561</v>
      </c>
      <c r="R5586" s="19">
        <v>3417626</v>
      </c>
      <c r="S5586" s="22">
        <v>22252121</v>
      </c>
      <c r="T5586" s="22">
        <v>4353020</v>
      </c>
      <c r="U5586" s="22">
        <v>17899101</v>
      </c>
      <c r="V5586" s="18" t="s">
        <v>31</v>
      </c>
      <c r="W5586" s="1"/>
    </row>
    <row r="5587" spans="1:23" hidden="1" x14ac:dyDescent="0.25">
      <c r="A5587" s="14">
        <v>7190</v>
      </c>
      <c r="B5587" s="18">
        <v>800153557</v>
      </c>
      <c r="C5587" s="18" t="s">
        <v>7375</v>
      </c>
      <c r="D5587" s="14" t="s">
        <v>26</v>
      </c>
      <c r="E5587" s="17" t="s">
        <v>343</v>
      </c>
      <c r="F5587" s="18" t="s">
        <v>529</v>
      </c>
      <c r="G5587" s="18" t="s">
        <v>924</v>
      </c>
      <c r="H5587" s="18" t="s">
        <v>295</v>
      </c>
      <c r="I5587" s="17" t="s">
        <v>30</v>
      </c>
      <c r="J5587" s="21">
        <v>25611014</v>
      </c>
      <c r="K5587" s="21">
        <v>525960</v>
      </c>
      <c r="L5587" s="19">
        <v>739987</v>
      </c>
      <c r="M5587" s="21">
        <v>19757053</v>
      </c>
      <c r="N5587" s="21">
        <v>15162521</v>
      </c>
      <c r="O5587" s="21">
        <v>4594532</v>
      </c>
      <c r="P5587" s="22">
        <v>19888402</v>
      </c>
      <c r="Q5587" s="22">
        <v>321385</v>
      </c>
      <c r="R5587" s="19">
        <v>400566</v>
      </c>
      <c r="S5587" s="22">
        <v>15547268</v>
      </c>
      <c r="T5587" s="22">
        <v>9423678</v>
      </c>
      <c r="U5587" s="22">
        <v>6123590</v>
      </c>
      <c r="V5587" s="18" t="s">
        <v>31</v>
      </c>
      <c r="W5587" s="1"/>
    </row>
    <row r="5588" spans="1:23" hidden="1" x14ac:dyDescent="0.25">
      <c r="A5588" s="14">
        <v>7191</v>
      </c>
      <c r="B5588" s="18">
        <v>860047163</v>
      </c>
      <c r="C5588" s="18" t="s">
        <v>7376</v>
      </c>
      <c r="D5588" s="14" t="s">
        <v>26</v>
      </c>
      <c r="E5588" s="17" t="s">
        <v>27</v>
      </c>
      <c r="F5588" s="18" t="s">
        <v>28</v>
      </c>
      <c r="G5588" s="18" t="s">
        <v>28</v>
      </c>
      <c r="H5588" s="18" t="s">
        <v>258</v>
      </c>
      <c r="I5588" s="17" t="s">
        <v>37</v>
      </c>
      <c r="J5588" s="21">
        <v>25602832</v>
      </c>
      <c r="K5588" s="21">
        <v>803277</v>
      </c>
      <c r="L5588" s="19">
        <v>2381057</v>
      </c>
      <c r="M5588" s="21">
        <v>58417451</v>
      </c>
      <c r="N5588" s="21">
        <v>13852615</v>
      </c>
      <c r="O5588" s="21">
        <v>44564836</v>
      </c>
      <c r="P5588" s="22">
        <v>34892460</v>
      </c>
      <c r="Q5588" s="22">
        <v>3741471</v>
      </c>
      <c r="R5588" s="19">
        <v>6977170</v>
      </c>
      <c r="S5588" s="22">
        <v>59201869</v>
      </c>
      <c r="T5588" s="22">
        <v>15166674</v>
      </c>
      <c r="U5588" s="22">
        <v>44035195</v>
      </c>
      <c r="V5588" s="18" t="s">
        <v>31</v>
      </c>
      <c r="W5588" s="1"/>
    </row>
    <row r="5589" spans="1:23" hidden="1" x14ac:dyDescent="0.25">
      <c r="A5589" s="14">
        <v>7192</v>
      </c>
      <c r="B5589" s="18">
        <v>900008839</v>
      </c>
      <c r="C5589" s="18" t="s">
        <v>7377</v>
      </c>
      <c r="D5589" s="14" t="s">
        <v>26</v>
      </c>
      <c r="E5589" s="17" t="s">
        <v>42</v>
      </c>
      <c r="F5589" s="18" t="s">
        <v>43</v>
      </c>
      <c r="G5589" s="18" t="s">
        <v>62</v>
      </c>
      <c r="H5589" s="18" t="s">
        <v>263</v>
      </c>
      <c r="I5589" s="18" t="s">
        <v>75</v>
      </c>
      <c r="J5589" s="21">
        <v>25600742</v>
      </c>
      <c r="K5589" s="21">
        <v>12825193</v>
      </c>
      <c r="L5589" s="19">
        <v>21458649</v>
      </c>
      <c r="M5589" s="21">
        <v>115260685</v>
      </c>
      <c r="N5589" s="21">
        <v>20407870</v>
      </c>
      <c r="O5589" s="21">
        <v>94852815</v>
      </c>
      <c r="P5589" s="22">
        <v>18152752</v>
      </c>
      <c r="Q5589" s="22">
        <v>9292888</v>
      </c>
      <c r="R5589" s="19">
        <v>11832985</v>
      </c>
      <c r="S5589" s="22">
        <v>101068848</v>
      </c>
      <c r="T5589" s="22">
        <v>14106042</v>
      </c>
      <c r="U5589" s="22">
        <v>86962806</v>
      </c>
      <c r="V5589" s="18" t="s">
        <v>38</v>
      </c>
      <c r="W5589" s="1"/>
    </row>
    <row r="5590" spans="1:23" hidden="1" x14ac:dyDescent="0.25">
      <c r="A5590" s="14">
        <v>7193</v>
      </c>
      <c r="B5590" s="18">
        <v>901235690</v>
      </c>
      <c r="C5590" s="18" t="s">
        <v>7378</v>
      </c>
      <c r="D5590" s="14" t="s">
        <v>26</v>
      </c>
      <c r="E5590" s="18" t="s">
        <v>33</v>
      </c>
      <c r="F5590" s="18" t="s">
        <v>34</v>
      </c>
      <c r="G5590" s="18" t="s">
        <v>35</v>
      </c>
      <c r="H5590" s="18" t="s">
        <v>107</v>
      </c>
      <c r="I5590" s="17" t="s">
        <v>37</v>
      </c>
      <c r="J5590" s="21">
        <v>25598438</v>
      </c>
      <c r="K5590" s="21">
        <v>1939014</v>
      </c>
      <c r="L5590" s="19">
        <v>3009448</v>
      </c>
      <c r="M5590" s="21">
        <v>26002328</v>
      </c>
      <c r="N5590" s="21">
        <v>15533844</v>
      </c>
      <c r="O5590" s="21">
        <v>10468484</v>
      </c>
      <c r="P5590" s="22">
        <v>22540648</v>
      </c>
      <c r="Q5590" s="22">
        <v>2430284</v>
      </c>
      <c r="R5590" s="19">
        <v>2875119</v>
      </c>
      <c r="S5590" s="22">
        <v>20085699</v>
      </c>
      <c r="T5590" s="22">
        <v>13056228</v>
      </c>
      <c r="U5590" s="22">
        <v>7029471</v>
      </c>
      <c r="V5590" s="18" t="s">
        <v>31</v>
      </c>
      <c r="W5590" s="1"/>
    </row>
    <row r="5591" spans="1:23" hidden="1" x14ac:dyDescent="0.25">
      <c r="A5591" s="14">
        <v>7194</v>
      </c>
      <c r="B5591" s="18">
        <v>900234231</v>
      </c>
      <c r="C5591" s="18" t="s">
        <v>7379</v>
      </c>
      <c r="D5591" s="14" t="s">
        <v>26</v>
      </c>
      <c r="E5591" s="17" t="s">
        <v>57</v>
      </c>
      <c r="F5591" s="18" t="s">
        <v>58</v>
      </c>
      <c r="G5591" s="14" t="s">
        <v>59</v>
      </c>
      <c r="H5591" s="18" t="s">
        <v>7380</v>
      </c>
      <c r="I5591" s="17" t="s">
        <v>94</v>
      </c>
      <c r="J5591" s="21">
        <v>25592706</v>
      </c>
      <c r="K5591" s="21">
        <v>1085230</v>
      </c>
      <c r="L5591" s="19">
        <v>3457747</v>
      </c>
      <c r="M5591" s="21">
        <v>63084433</v>
      </c>
      <c r="N5591" s="21">
        <v>40220481</v>
      </c>
      <c r="O5591" s="21">
        <v>22863952</v>
      </c>
      <c r="P5591" s="22">
        <v>9213967</v>
      </c>
      <c r="Q5591" s="22">
        <v>174860</v>
      </c>
      <c r="R5591" s="19">
        <v>1194907</v>
      </c>
      <c r="S5591" s="22">
        <v>44441152</v>
      </c>
      <c r="T5591" s="22">
        <v>22662431</v>
      </c>
      <c r="U5591" s="22">
        <v>21778721</v>
      </c>
      <c r="V5591" s="18" t="s">
        <v>97</v>
      </c>
      <c r="W5591" s="1"/>
    </row>
    <row r="5592" spans="1:23" hidden="1" x14ac:dyDescent="0.25">
      <c r="A5592" s="14">
        <v>7195</v>
      </c>
      <c r="B5592" s="18">
        <v>900099942</v>
      </c>
      <c r="C5592" s="18" t="s">
        <v>7381</v>
      </c>
      <c r="D5592" s="14" t="s">
        <v>26</v>
      </c>
      <c r="E5592" s="17" t="s">
        <v>27</v>
      </c>
      <c r="F5592" s="18" t="s">
        <v>50</v>
      </c>
      <c r="G5592" s="18" t="s">
        <v>269</v>
      </c>
      <c r="H5592" s="18" t="s">
        <v>60</v>
      </c>
      <c r="I5592" s="17" t="s">
        <v>30</v>
      </c>
      <c r="J5592" s="21">
        <v>25590180</v>
      </c>
      <c r="K5592" s="21">
        <v>-169896</v>
      </c>
      <c r="L5592" s="19">
        <v>741332</v>
      </c>
      <c r="M5592" s="21">
        <v>17879148</v>
      </c>
      <c r="N5592" s="21">
        <v>11794327</v>
      </c>
      <c r="O5592" s="21">
        <v>6084821</v>
      </c>
      <c r="P5592" s="22">
        <v>21947132</v>
      </c>
      <c r="Q5592" s="22">
        <v>6417</v>
      </c>
      <c r="R5592" s="19">
        <v>734636</v>
      </c>
      <c r="S5592" s="22">
        <v>17661612</v>
      </c>
      <c r="T5592" s="22">
        <v>11406895</v>
      </c>
      <c r="U5592" s="22">
        <v>6254717</v>
      </c>
      <c r="V5592" s="18" t="s">
        <v>31</v>
      </c>
      <c r="W5592" s="1"/>
    </row>
    <row r="5593" spans="1:23" hidden="1" x14ac:dyDescent="0.25">
      <c r="A5593" s="14">
        <v>7196</v>
      </c>
      <c r="B5593" s="18">
        <v>800091085</v>
      </c>
      <c r="C5593" s="18" t="s">
        <v>7382</v>
      </c>
      <c r="D5593" s="14" t="s">
        <v>26</v>
      </c>
      <c r="E5593" s="17" t="s">
        <v>86</v>
      </c>
      <c r="F5593" s="18" t="s">
        <v>87</v>
      </c>
      <c r="G5593" s="14" t="s">
        <v>532</v>
      </c>
      <c r="H5593" s="18" t="s">
        <v>798</v>
      </c>
      <c r="I5593" s="17" t="s">
        <v>37</v>
      </c>
      <c r="J5593" s="21">
        <v>25582408</v>
      </c>
      <c r="K5593" s="21">
        <v>1587953</v>
      </c>
      <c r="L5593" s="19">
        <v>2731228</v>
      </c>
      <c r="M5593" s="21">
        <v>14419496</v>
      </c>
      <c r="N5593" s="21">
        <v>8419641</v>
      </c>
      <c r="O5593" s="21">
        <v>5999855</v>
      </c>
      <c r="P5593" s="22">
        <v>22331860</v>
      </c>
      <c r="Q5593" s="22">
        <v>1538852</v>
      </c>
      <c r="R5593" s="19">
        <v>2432944</v>
      </c>
      <c r="S5593" s="22">
        <v>11923596</v>
      </c>
      <c r="T5593" s="22">
        <v>6511694</v>
      </c>
      <c r="U5593" s="22">
        <v>5411902</v>
      </c>
      <c r="V5593" s="18" t="s">
        <v>31</v>
      </c>
      <c r="W5593" s="1"/>
    </row>
    <row r="5594" spans="1:23" hidden="1" x14ac:dyDescent="0.25">
      <c r="A5594" s="14">
        <v>7197</v>
      </c>
      <c r="B5594" s="18">
        <v>900584804</v>
      </c>
      <c r="C5594" s="18" t="s">
        <v>7383</v>
      </c>
      <c r="D5594" s="14" t="s">
        <v>26</v>
      </c>
      <c r="E5594" s="17" t="s">
        <v>27</v>
      </c>
      <c r="F5594" s="18" t="s">
        <v>50</v>
      </c>
      <c r="G5594" s="14" t="s">
        <v>661</v>
      </c>
      <c r="H5594" s="18" t="s">
        <v>60</v>
      </c>
      <c r="I5594" s="17" t="s">
        <v>30</v>
      </c>
      <c r="J5594" s="21">
        <v>25582397</v>
      </c>
      <c r="K5594" s="21">
        <v>5166892</v>
      </c>
      <c r="L5594" s="19">
        <v>7608425</v>
      </c>
      <c r="M5594" s="21">
        <v>20321593</v>
      </c>
      <c r="N5594" s="21">
        <v>13863679</v>
      </c>
      <c r="O5594" s="21">
        <v>6457914</v>
      </c>
      <c r="P5594" s="22">
        <v>21805264</v>
      </c>
      <c r="Q5594" s="22">
        <v>3549936</v>
      </c>
      <c r="R5594" s="19">
        <v>6086642</v>
      </c>
      <c r="S5594" s="22">
        <v>18199674</v>
      </c>
      <c r="T5594" s="22">
        <v>16434902</v>
      </c>
      <c r="U5594" s="22">
        <v>1764772</v>
      </c>
      <c r="V5594" s="18" t="s">
        <v>38</v>
      </c>
      <c r="W5594" s="1"/>
    </row>
    <row r="5595" spans="1:23" hidden="1" x14ac:dyDescent="0.25">
      <c r="A5595" s="14">
        <v>7198</v>
      </c>
      <c r="B5595" s="18">
        <v>800020817</v>
      </c>
      <c r="C5595" s="18" t="s">
        <v>7384</v>
      </c>
      <c r="D5595" s="14" t="s">
        <v>26</v>
      </c>
      <c r="E5595" s="17" t="s">
        <v>27</v>
      </c>
      <c r="F5595" s="18" t="s">
        <v>28</v>
      </c>
      <c r="G5595" s="18" t="s">
        <v>28</v>
      </c>
      <c r="H5595" s="18" t="s">
        <v>578</v>
      </c>
      <c r="I5595" s="18" t="s">
        <v>75</v>
      </c>
      <c r="J5595" s="21">
        <v>25564908</v>
      </c>
      <c r="K5595" s="21">
        <v>24596343</v>
      </c>
      <c r="L5595" s="19">
        <v>24639105</v>
      </c>
      <c r="M5595" s="21">
        <v>30751923</v>
      </c>
      <c r="N5595" s="21">
        <v>5098682</v>
      </c>
      <c r="O5595" s="21">
        <v>25653241</v>
      </c>
      <c r="P5595" s="22">
        <v>5534787</v>
      </c>
      <c r="Q5595" s="22">
        <v>5220949</v>
      </c>
      <c r="R5595" s="19">
        <v>5199313</v>
      </c>
      <c r="S5595" s="22">
        <v>19640240</v>
      </c>
      <c r="T5595" s="22">
        <v>6292720</v>
      </c>
      <c r="U5595" s="22">
        <v>13347520</v>
      </c>
      <c r="V5595" s="18" t="s">
        <v>31</v>
      </c>
      <c r="W5595" s="1"/>
    </row>
    <row r="5596" spans="1:23" hidden="1" x14ac:dyDescent="0.25">
      <c r="A5596" s="14">
        <v>7199</v>
      </c>
      <c r="B5596" s="18">
        <v>860013842</v>
      </c>
      <c r="C5596" s="18" t="s">
        <v>7385</v>
      </c>
      <c r="D5596" s="14" t="s">
        <v>26</v>
      </c>
      <c r="E5596" s="17" t="s">
        <v>27</v>
      </c>
      <c r="F5596" s="18" t="s">
        <v>28</v>
      </c>
      <c r="G5596" s="18" t="s">
        <v>28</v>
      </c>
      <c r="H5596" s="18" t="s">
        <v>7386</v>
      </c>
      <c r="I5596" s="17" t="s">
        <v>37</v>
      </c>
      <c r="J5596" s="21">
        <v>25552657</v>
      </c>
      <c r="K5596" s="21">
        <v>2571338</v>
      </c>
      <c r="L5596" s="19">
        <v>3835301</v>
      </c>
      <c r="M5596" s="21">
        <v>21966499</v>
      </c>
      <c r="N5596" s="21">
        <v>5890017</v>
      </c>
      <c r="O5596" s="21">
        <v>16076482</v>
      </c>
      <c r="P5596" s="22">
        <v>18985322</v>
      </c>
      <c r="Q5596" s="22">
        <v>2047103</v>
      </c>
      <c r="R5596" s="19">
        <v>2801169</v>
      </c>
      <c r="S5596" s="22">
        <v>22724308</v>
      </c>
      <c r="T5596" s="22">
        <v>5042172</v>
      </c>
      <c r="U5596" s="22">
        <v>17682136</v>
      </c>
      <c r="V5596" s="18" t="s">
        <v>31</v>
      </c>
      <c r="W5596" s="1"/>
    </row>
    <row r="5597" spans="1:23" hidden="1" x14ac:dyDescent="0.25">
      <c r="A5597" s="14">
        <v>7200</v>
      </c>
      <c r="B5597" s="18">
        <v>800229665</v>
      </c>
      <c r="C5597" s="18" t="s">
        <v>7387</v>
      </c>
      <c r="D5597" s="14" t="s">
        <v>26</v>
      </c>
      <c r="E5597" s="17" t="s">
        <v>27</v>
      </c>
      <c r="F5597" s="18" t="s">
        <v>50</v>
      </c>
      <c r="G5597" s="18" t="s">
        <v>1310</v>
      </c>
      <c r="H5597" s="18" t="s">
        <v>582</v>
      </c>
      <c r="I5597" s="17" t="s">
        <v>37</v>
      </c>
      <c r="J5597" s="21">
        <v>25551049</v>
      </c>
      <c r="K5597" s="21">
        <v>2616522</v>
      </c>
      <c r="L5597" s="19">
        <v>3304538</v>
      </c>
      <c r="M5597" s="21">
        <v>19543320</v>
      </c>
      <c r="N5597" s="21">
        <v>4983693</v>
      </c>
      <c r="O5597" s="21">
        <v>14559627</v>
      </c>
      <c r="P5597" s="22">
        <v>19614148</v>
      </c>
      <c r="Q5597" s="22">
        <v>1508876</v>
      </c>
      <c r="R5597" s="19">
        <v>2009871</v>
      </c>
      <c r="S5597" s="22">
        <v>17451374</v>
      </c>
      <c r="T5597" s="22">
        <v>5530044</v>
      </c>
      <c r="U5597" s="22">
        <v>11921330</v>
      </c>
      <c r="V5597" s="18" t="s">
        <v>31</v>
      </c>
      <c r="W5597" s="1"/>
    </row>
    <row r="5598" spans="1:23" hidden="1" x14ac:dyDescent="0.25">
      <c r="A5598" s="14">
        <v>7201</v>
      </c>
      <c r="B5598" s="18">
        <v>900542743</v>
      </c>
      <c r="C5598" s="18" t="s">
        <v>7388</v>
      </c>
      <c r="D5598" s="14" t="s">
        <v>26</v>
      </c>
      <c r="E5598" s="17" t="s">
        <v>27</v>
      </c>
      <c r="F5598" s="18" t="s">
        <v>28</v>
      </c>
      <c r="G5598" s="18" t="s">
        <v>28</v>
      </c>
      <c r="H5598" s="18" t="s">
        <v>263</v>
      </c>
      <c r="I5598" s="18" t="s">
        <v>75</v>
      </c>
      <c r="J5598" s="21">
        <v>25548173</v>
      </c>
      <c r="K5598" s="21">
        <v>1570070</v>
      </c>
      <c r="L5598" s="19">
        <v>4072342</v>
      </c>
      <c r="M5598" s="21">
        <v>90188805</v>
      </c>
      <c r="N5598" s="21">
        <v>10251944</v>
      </c>
      <c r="O5598" s="21">
        <v>79936861</v>
      </c>
      <c r="P5598" s="22">
        <v>24764034</v>
      </c>
      <c r="Q5598" s="22">
        <v>1531444</v>
      </c>
      <c r="R5598" s="19">
        <v>2775795</v>
      </c>
      <c r="S5598" s="22">
        <v>91174878</v>
      </c>
      <c r="T5598" s="22">
        <v>12808087</v>
      </c>
      <c r="U5598" s="22">
        <v>78366791</v>
      </c>
      <c r="V5598" s="18" t="s">
        <v>38</v>
      </c>
      <c r="W5598" s="1"/>
    </row>
    <row r="5599" spans="1:23" hidden="1" x14ac:dyDescent="0.25">
      <c r="A5599" s="14">
        <v>7202</v>
      </c>
      <c r="B5599" s="18">
        <v>890301752</v>
      </c>
      <c r="C5599" s="18" t="s">
        <v>7389</v>
      </c>
      <c r="D5599" s="14" t="s">
        <v>26</v>
      </c>
      <c r="E5599" s="17" t="s">
        <v>42</v>
      </c>
      <c r="F5599" s="18" t="s">
        <v>43</v>
      </c>
      <c r="G5599" s="18" t="s">
        <v>62</v>
      </c>
      <c r="H5599" s="18" t="s">
        <v>3333</v>
      </c>
      <c r="I5599" s="18" t="s">
        <v>75</v>
      </c>
      <c r="J5599" s="21">
        <v>25546738</v>
      </c>
      <c r="K5599" s="21">
        <v>-2894943</v>
      </c>
      <c r="L5599" s="19">
        <v>2720560</v>
      </c>
      <c r="M5599" s="21">
        <v>29004765</v>
      </c>
      <c r="N5599" s="21">
        <v>28747913</v>
      </c>
      <c r="O5599" s="21">
        <v>256852</v>
      </c>
      <c r="P5599" s="22">
        <v>28115300</v>
      </c>
      <c r="Q5599" s="22">
        <v>-681963</v>
      </c>
      <c r="R5599" s="19">
        <v>-4493543</v>
      </c>
      <c r="S5599" s="22">
        <v>52922453</v>
      </c>
      <c r="T5599" s="22">
        <v>42381667</v>
      </c>
      <c r="U5599" s="22">
        <v>10540786</v>
      </c>
      <c r="V5599" s="18" t="s">
        <v>31</v>
      </c>
      <c r="W5599" s="1"/>
    </row>
    <row r="5600" spans="1:23" hidden="1" x14ac:dyDescent="0.25">
      <c r="A5600" s="14">
        <v>7203</v>
      </c>
      <c r="B5600" s="18">
        <v>832001999</v>
      </c>
      <c r="C5600" s="18" t="s">
        <v>7390</v>
      </c>
      <c r="D5600" s="14" t="s">
        <v>26</v>
      </c>
      <c r="E5600" s="17" t="s">
        <v>343</v>
      </c>
      <c r="F5600" s="18" t="s">
        <v>382</v>
      </c>
      <c r="G5600" s="18" t="s">
        <v>1598</v>
      </c>
      <c r="H5600" s="18" t="s">
        <v>271</v>
      </c>
      <c r="I5600" s="17" t="s">
        <v>30</v>
      </c>
      <c r="J5600" s="21">
        <v>25544854</v>
      </c>
      <c r="K5600" s="21">
        <v>852778</v>
      </c>
      <c r="L5600" s="19">
        <v>1441985</v>
      </c>
      <c r="M5600" s="21">
        <v>6575012</v>
      </c>
      <c r="N5600" s="21">
        <v>2749114</v>
      </c>
      <c r="O5600" s="21">
        <v>3825898</v>
      </c>
      <c r="P5600" s="22">
        <v>23459416</v>
      </c>
      <c r="Q5600" s="22">
        <v>622282</v>
      </c>
      <c r="R5600" s="19">
        <v>1005300</v>
      </c>
      <c r="S5600" s="22">
        <v>6731919</v>
      </c>
      <c r="T5600" s="22">
        <v>3280540</v>
      </c>
      <c r="U5600" s="22">
        <v>3451379</v>
      </c>
      <c r="V5600" s="18" t="s">
        <v>31</v>
      </c>
      <c r="W5600" s="1"/>
    </row>
    <row r="5601" spans="1:23" hidden="1" x14ac:dyDescent="0.25">
      <c r="A5601" s="14">
        <v>7204</v>
      </c>
      <c r="B5601" s="18">
        <v>900296606</v>
      </c>
      <c r="C5601" s="18" t="s">
        <v>7391</v>
      </c>
      <c r="D5601" s="14" t="s">
        <v>26</v>
      </c>
      <c r="E5601" s="17" t="s">
        <v>27</v>
      </c>
      <c r="F5601" s="18" t="s">
        <v>28</v>
      </c>
      <c r="G5601" s="18" t="s">
        <v>28</v>
      </c>
      <c r="H5601" s="18" t="s">
        <v>503</v>
      </c>
      <c r="I5601" s="17" t="s">
        <v>127</v>
      </c>
      <c r="J5601" s="21">
        <v>25543549</v>
      </c>
      <c r="K5601" s="21">
        <v>-2011717</v>
      </c>
      <c r="L5601" s="19">
        <v>280329</v>
      </c>
      <c r="M5601" s="21">
        <v>28591559</v>
      </c>
      <c r="N5601" s="21">
        <v>21585657</v>
      </c>
      <c r="O5601" s="21">
        <v>7005902</v>
      </c>
      <c r="P5601" s="22">
        <v>31863972</v>
      </c>
      <c r="Q5601" s="22">
        <v>-317073</v>
      </c>
      <c r="R5601" s="19">
        <v>1910828</v>
      </c>
      <c r="S5601" s="22">
        <v>30053776</v>
      </c>
      <c r="T5601" s="22">
        <v>21036157</v>
      </c>
      <c r="U5601" s="22">
        <v>9017619</v>
      </c>
      <c r="V5601" s="18" t="s">
        <v>31</v>
      </c>
      <c r="W5601" s="1"/>
    </row>
    <row r="5602" spans="1:23" hidden="1" x14ac:dyDescent="0.25">
      <c r="A5602" s="14">
        <v>7205</v>
      </c>
      <c r="B5602" s="18">
        <v>900533008</v>
      </c>
      <c r="C5602" s="18" t="s">
        <v>7392</v>
      </c>
      <c r="D5602" s="14" t="s">
        <v>26</v>
      </c>
      <c r="E5602" s="17" t="s">
        <v>86</v>
      </c>
      <c r="F5602" s="18" t="s">
        <v>87</v>
      </c>
      <c r="G5602" s="18" t="s">
        <v>103</v>
      </c>
      <c r="H5602" s="18" t="s">
        <v>560</v>
      </c>
      <c r="I5602" s="17" t="s">
        <v>30</v>
      </c>
      <c r="J5602" s="21">
        <v>25537178</v>
      </c>
      <c r="K5602" s="21">
        <v>930453</v>
      </c>
      <c r="L5602" s="19">
        <v>1538242</v>
      </c>
      <c r="M5602" s="21">
        <v>13965835</v>
      </c>
      <c r="N5602" s="21">
        <v>3154686</v>
      </c>
      <c r="O5602" s="21">
        <v>10811149</v>
      </c>
      <c r="P5602" s="22">
        <v>20796976</v>
      </c>
      <c r="Q5602" s="22">
        <v>629269</v>
      </c>
      <c r="R5602" s="19">
        <v>1262462</v>
      </c>
      <c r="S5602" s="22">
        <v>13767516</v>
      </c>
      <c r="T5602" s="22">
        <v>3886820</v>
      </c>
      <c r="U5602" s="22">
        <v>9880696</v>
      </c>
      <c r="V5602" s="18" t="s">
        <v>31</v>
      </c>
      <c r="W5602" s="1"/>
    </row>
    <row r="5603" spans="1:23" hidden="1" x14ac:dyDescent="0.25">
      <c r="A5603" s="14">
        <v>7206</v>
      </c>
      <c r="B5603" s="18">
        <v>890926412</v>
      </c>
      <c r="C5603" s="18" t="s">
        <v>7393</v>
      </c>
      <c r="D5603" s="14" t="s">
        <v>26</v>
      </c>
      <c r="E5603" s="17" t="s">
        <v>86</v>
      </c>
      <c r="F5603" s="18" t="s">
        <v>87</v>
      </c>
      <c r="G5603" s="18" t="s">
        <v>88</v>
      </c>
      <c r="H5603" s="18" t="s">
        <v>1291</v>
      </c>
      <c r="I5603" s="17" t="s">
        <v>185</v>
      </c>
      <c r="J5603" s="21">
        <v>25536380</v>
      </c>
      <c r="K5603" s="21">
        <v>361768</v>
      </c>
      <c r="L5603" s="19">
        <v>886144</v>
      </c>
      <c r="M5603" s="21">
        <v>53056922</v>
      </c>
      <c r="N5603" s="21">
        <v>11432855</v>
      </c>
      <c r="O5603" s="21">
        <v>41624067</v>
      </c>
      <c r="P5603" s="22">
        <v>21730784</v>
      </c>
      <c r="Q5603" s="22">
        <v>169540</v>
      </c>
      <c r="R5603" s="19">
        <v>580017</v>
      </c>
      <c r="S5603" s="22">
        <v>52647402</v>
      </c>
      <c r="T5603" s="22">
        <v>11385103</v>
      </c>
      <c r="U5603" s="22">
        <v>41262299</v>
      </c>
      <c r="V5603" s="18" t="s">
        <v>31</v>
      </c>
      <c r="W5603" s="1"/>
    </row>
    <row r="5604" spans="1:23" hidden="1" x14ac:dyDescent="0.25">
      <c r="A5604" s="14">
        <v>7207</v>
      </c>
      <c r="B5604" s="18">
        <v>900021520</v>
      </c>
      <c r="C5604" s="18" t="s">
        <v>7394</v>
      </c>
      <c r="D5604" s="14" t="s">
        <v>26</v>
      </c>
      <c r="E5604" s="18" t="s">
        <v>33</v>
      </c>
      <c r="F5604" s="18" t="s">
        <v>34</v>
      </c>
      <c r="G5604" s="18" t="s">
        <v>35</v>
      </c>
      <c r="H5604" s="18" t="s">
        <v>503</v>
      </c>
      <c r="I5604" s="17" t="s">
        <v>127</v>
      </c>
      <c r="J5604" s="21">
        <v>25534860</v>
      </c>
      <c r="K5604" s="21">
        <v>4332923</v>
      </c>
      <c r="L5604" s="19">
        <v>5851825</v>
      </c>
      <c r="M5604" s="21">
        <v>14279889</v>
      </c>
      <c r="N5604" s="21">
        <v>9421966</v>
      </c>
      <c r="O5604" s="21">
        <v>4857923</v>
      </c>
      <c r="P5604" s="22">
        <v>12404931</v>
      </c>
      <c r="Q5604" s="22">
        <v>1918416</v>
      </c>
      <c r="R5604" s="19">
        <v>2600638</v>
      </c>
      <c r="S5604" s="22">
        <v>6547559</v>
      </c>
      <c r="T5604" s="22">
        <v>1197204</v>
      </c>
      <c r="U5604" s="22">
        <v>5350355</v>
      </c>
      <c r="V5604" s="18" t="s">
        <v>31</v>
      </c>
      <c r="W5604" s="1"/>
    </row>
    <row r="5605" spans="1:23" hidden="1" x14ac:dyDescent="0.25">
      <c r="A5605" s="14">
        <v>7208</v>
      </c>
      <c r="B5605" s="18">
        <v>890403472</v>
      </c>
      <c r="C5605" s="18" t="s">
        <v>7395</v>
      </c>
      <c r="D5605" s="14" t="s">
        <v>26</v>
      </c>
      <c r="E5605" s="17" t="s">
        <v>57</v>
      </c>
      <c r="F5605" s="18" t="s">
        <v>72</v>
      </c>
      <c r="G5605" s="18" t="s">
        <v>73</v>
      </c>
      <c r="H5605" s="18" t="s">
        <v>63</v>
      </c>
      <c r="I5605" s="17" t="s">
        <v>30</v>
      </c>
      <c r="J5605" s="21">
        <v>25527644</v>
      </c>
      <c r="K5605" s="21">
        <v>326490</v>
      </c>
      <c r="L5605" s="19">
        <v>326490</v>
      </c>
      <c r="M5605" s="21">
        <v>14603482</v>
      </c>
      <c r="N5605" s="21">
        <v>9469044</v>
      </c>
      <c r="O5605" s="21">
        <v>5134438</v>
      </c>
      <c r="P5605" s="22">
        <v>20391256</v>
      </c>
      <c r="Q5605" s="22">
        <v>194963</v>
      </c>
      <c r="R5605" s="19">
        <v>1268823</v>
      </c>
      <c r="S5605" s="22">
        <v>15138535</v>
      </c>
      <c r="T5605" s="22">
        <v>10364587</v>
      </c>
      <c r="U5605" s="22">
        <v>4773948</v>
      </c>
      <c r="V5605" s="18" t="s">
        <v>31</v>
      </c>
      <c r="W5605" s="1"/>
    </row>
    <row r="5606" spans="1:23" hidden="1" x14ac:dyDescent="0.25">
      <c r="A5606" s="14">
        <v>7209</v>
      </c>
      <c r="B5606" s="18">
        <v>830059393</v>
      </c>
      <c r="C5606" s="18" t="s">
        <v>7396</v>
      </c>
      <c r="D5606" s="14" t="s">
        <v>26</v>
      </c>
      <c r="E5606" s="17" t="s">
        <v>27</v>
      </c>
      <c r="F5606" s="18" t="s">
        <v>28</v>
      </c>
      <c r="G5606" s="18" t="s">
        <v>28</v>
      </c>
      <c r="H5606" s="18" t="s">
        <v>258</v>
      </c>
      <c r="I5606" s="17" t="s">
        <v>37</v>
      </c>
      <c r="J5606" s="21">
        <v>25524736</v>
      </c>
      <c r="K5606" s="21">
        <v>1887483</v>
      </c>
      <c r="L5606" s="19">
        <v>4245556</v>
      </c>
      <c r="M5606" s="21">
        <v>26334020</v>
      </c>
      <c r="N5606" s="21">
        <v>17354728</v>
      </c>
      <c r="O5606" s="21">
        <v>8979292</v>
      </c>
      <c r="P5606" s="22">
        <v>19585120</v>
      </c>
      <c r="Q5606" s="22">
        <v>1812305</v>
      </c>
      <c r="R5606" s="19">
        <v>3277882</v>
      </c>
      <c r="S5606" s="22">
        <v>16651195</v>
      </c>
      <c r="T5606" s="22">
        <v>9559386</v>
      </c>
      <c r="U5606" s="22">
        <v>7091809</v>
      </c>
      <c r="V5606" s="18" t="s">
        <v>31</v>
      </c>
      <c r="W5606" s="1"/>
    </row>
    <row r="5607" spans="1:23" hidden="1" x14ac:dyDescent="0.25">
      <c r="A5607" s="14">
        <v>7211</v>
      </c>
      <c r="B5607" s="18">
        <v>801003052</v>
      </c>
      <c r="C5607" s="18" t="s">
        <v>7398</v>
      </c>
      <c r="D5607" s="14" t="s">
        <v>26</v>
      </c>
      <c r="E5607" s="17" t="s">
        <v>79</v>
      </c>
      <c r="F5607" s="18" t="s">
        <v>984</v>
      </c>
      <c r="G5607" s="14" t="s">
        <v>2323</v>
      </c>
      <c r="H5607" s="18" t="s">
        <v>1650</v>
      </c>
      <c r="I5607" s="17" t="s">
        <v>37</v>
      </c>
      <c r="J5607" s="21">
        <v>25516189</v>
      </c>
      <c r="K5607" s="21">
        <v>902132</v>
      </c>
      <c r="L5607" s="19">
        <v>1968505</v>
      </c>
      <c r="M5607" s="21">
        <v>28039779</v>
      </c>
      <c r="N5607" s="21">
        <v>7438084</v>
      </c>
      <c r="O5607" s="21">
        <v>20601695</v>
      </c>
      <c r="P5607" s="22">
        <v>24791712</v>
      </c>
      <c r="Q5607" s="22">
        <v>1338136</v>
      </c>
      <c r="R5607" s="19">
        <v>2281866</v>
      </c>
      <c r="S5607" s="22">
        <v>26393626</v>
      </c>
      <c r="T5607" s="22">
        <v>6694063</v>
      </c>
      <c r="U5607" s="22">
        <v>19699563</v>
      </c>
      <c r="V5607" s="18" t="s">
        <v>38</v>
      </c>
      <c r="W5607" s="1"/>
    </row>
    <row r="5608" spans="1:23" hidden="1" x14ac:dyDescent="0.25">
      <c r="A5608" s="14">
        <v>7212</v>
      </c>
      <c r="B5608" s="18">
        <v>900336508</v>
      </c>
      <c r="C5608" s="18" t="s">
        <v>7399</v>
      </c>
      <c r="D5608" s="14" t="s">
        <v>26</v>
      </c>
      <c r="E5608" s="17" t="s">
        <v>42</v>
      </c>
      <c r="F5608" s="18" t="s">
        <v>43</v>
      </c>
      <c r="G5608" s="18" t="s">
        <v>62</v>
      </c>
      <c r="H5608" s="18" t="s">
        <v>560</v>
      </c>
      <c r="I5608" s="17" t="s">
        <v>30</v>
      </c>
      <c r="J5608" s="21">
        <v>25511712</v>
      </c>
      <c r="K5608" s="21">
        <v>780224</v>
      </c>
      <c r="L5608" s="19">
        <v>604151</v>
      </c>
      <c r="M5608" s="21">
        <v>6912320</v>
      </c>
      <c r="N5608" s="21">
        <v>659468</v>
      </c>
      <c r="O5608" s="21">
        <v>6252852</v>
      </c>
      <c r="P5608" s="22">
        <v>22638396</v>
      </c>
      <c r="Q5608" s="22">
        <v>734716</v>
      </c>
      <c r="R5608" s="19">
        <v>844464</v>
      </c>
      <c r="S5608" s="22">
        <v>6291505</v>
      </c>
      <c r="T5608" s="22">
        <v>818877</v>
      </c>
      <c r="U5608" s="22">
        <v>5472628</v>
      </c>
      <c r="V5608" s="18" t="s">
        <v>31</v>
      </c>
      <c r="W5608" s="1"/>
    </row>
    <row r="5609" spans="1:23" hidden="1" x14ac:dyDescent="0.25">
      <c r="A5609" s="14">
        <v>7213</v>
      </c>
      <c r="B5609" s="18">
        <v>830088374</v>
      </c>
      <c r="C5609" s="18" t="s">
        <v>7400</v>
      </c>
      <c r="D5609" s="14" t="s">
        <v>26</v>
      </c>
      <c r="E5609" s="17" t="s">
        <v>27</v>
      </c>
      <c r="F5609" s="18" t="s">
        <v>28</v>
      </c>
      <c r="G5609" s="18" t="s">
        <v>28</v>
      </c>
      <c r="H5609" s="18" t="s">
        <v>321</v>
      </c>
      <c r="I5609" s="18" t="s">
        <v>75</v>
      </c>
      <c r="J5609" s="21">
        <v>25503265</v>
      </c>
      <c r="K5609" s="21">
        <v>1051081</v>
      </c>
      <c r="L5609" s="19">
        <v>2720489</v>
      </c>
      <c r="M5609" s="21">
        <v>15664432</v>
      </c>
      <c r="N5609" s="21">
        <v>9442835</v>
      </c>
      <c r="O5609" s="21">
        <v>6221597</v>
      </c>
      <c r="P5609" s="22">
        <v>13239556</v>
      </c>
      <c r="Q5609" s="22">
        <v>183182</v>
      </c>
      <c r="R5609" s="19">
        <v>960460</v>
      </c>
      <c r="S5609" s="22">
        <v>10935309</v>
      </c>
      <c r="T5609" s="22">
        <v>5764793</v>
      </c>
      <c r="U5609" s="22">
        <v>5170516</v>
      </c>
      <c r="V5609" s="18" t="s">
        <v>31</v>
      </c>
      <c r="W5609" s="1"/>
    </row>
    <row r="5610" spans="1:23" hidden="1" x14ac:dyDescent="0.25">
      <c r="A5610" s="14">
        <v>7214</v>
      </c>
      <c r="B5610" s="18">
        <v>900074348</v>
      </c>
      <c r="C5610" s="18" t="s">
        <v>7401</v>
      </c>
      <c r="D5610" s="14" t="s">
        <v>26</v>
      </c>
      <c r="E5610" s="17" t="s">
        <v>27</v>
      </c>
      <c r="F5610" s="18" t="s">
        <v>50</v>
      </c>
      <c r="G5610" s="14" t="s">
        <v>188</v>
      </c>
      <c r="H5610" s="18" t="s">
        <v>132</v>
      </c>
      <c r="I5610" s="17" t="s">
        <v>30</v>
      </c>
      <c r="J5610" s="21">
        <v>25501937</v>
      </c>
      <c r="K5610" s="21">
        <v>208783</v>
      </c>
      <c r="L5610" s="19">
        <v>515519</v>
      </c>
      <c r="M5610" s="21">
        <v>17185418</v>
      </c>
      <c r="N5610" s="21">
        <v>11671442</v>
      </c>
      <c r="O5610" s="21">
        <v>5513976</v>
      </c>
      <c r="P5610" s="22">
        <v>17960126</v>
      </c>
      <c r="Q5610" s="22">
        <v>195483</v>
      </c>
      <c r="R5610" s="19">
        <v>217252</v>
      </c>
      <c r="S5610" s="22">
        <v>14918749</v>
      </c>
      <c r="T5610" s="22">
        <v>9613557</v>
      </c>
      <c r="U5610" s="22">
        <v>5305192</v>
      </c>
      <c r="V5610" s="18" t="s">
        <v>31</v>
      </c>
      <c r="W5610" s="1"/>
    </row>
    <row r="5611" spans="1:23" hidden="1" x14ac:dyDescent="0.25">
      <c r="A5611" s="14">
        <v>7215</v>
      </c>
      <c r="B5611" s="18">
        <v>800145764</v>
      </c>
      <c r="C5611" s="18" t="s">
        <v>7402</v>
      </c>
      <c r="D5611" s="14" t="s">
        <v>26</v>
      </c>
      <c r="E5611" s="17" t="s">
        <v>27</v>
      </c>
      <c r="F5611" s="18" t="s">
        <v>50</v>
      </c>
      <c r="G5611" s="14" t="s">
        <v>129</v>
      </c>
      <c r="H5611" s="18" t="s">
        <v>326</v>
      </c>
      <c r="I5611" s="17" t="s">
        <v>185</v>
      </c>
      <c r="J5611" s="21">
        <v>25496871</v>
      </c>
      <c r="K5611" s="21">
        <v>1713577</v>
      </c>
      <c r="L5611" s="19">
        <v>3578433</v>
      </c>
      <c r="M5611" s="21">
        <v>34235529</v>
      </c>
      <c r="N5611" s="21">
        <v>10559204</v>
      </c>
      <c r="O5611" s="21">
        <v>23676325</v>
      </c>
      <c r="P5611" s="22">
        <v>25774456</v>
      </c>
      <c r="Q5611" s="22">
        <v>3280197</v>
      </c>
      <c r="R5611" s="19">
        <v>6152438</v>
      </c>
      <c r="S5611" s="22">
        <v>35331531</v>
      </c>
      <c r="T5611" s="22">
        <v>13368783</v>
      </c>
      <c r="U5611" s="22">
        <v>21962748</v>
      </c>
      <c r="V5611" s="18" t="s">
        <v>38</v>
      </c>
      <c r="W5611" s="1"/>
    </row>
    <row r="5612" spans="1:23" hidden="1" x14ac:dyDescent="0.25">
      <c r="A5612" s="14">
        <v>7216</v>
      </c>
      <c r="B5612" s="18">
        <v>900460414</v>
      </c>
      <c r="C5612" s="18" t="s">
        <v>7403</v>
      </c>
      <c r="D5612" s="14" t="s">
        <v>26</v>
      </c>
      <c r="E5612" s="17" t="s">
        <v>57</v>
      </c>
      <c r="F5612" s="18" t="s">
        <v>58</v>
      </c>
      <c r="G5612" s="14" t="s">
        <v>1556</v>
      </c>
      <c r="H5612" s="18" t="s">
        <v>90</v>
      </c>
      <c r="I5612" s="17" t="s">
        <v>37</v>
      </c>
      <c r="J5612" s="21">
        <v>25492665</v>
      </c>
      <c r="K5612" s="21">
        <v>1298674</v>
      </c>
      <c r="L5612" s="19">
        <v>3380011</v>
      </c>
      <c r="M5612" s="21">
        <v>19526455</v>
      </c>
      <c r="N5612" s="21">
        <v>12752225</v>
      </c>
      <c r="O5612" s="21">
        <v>6774230</v>
      </c>
      <c r="P5612" s="22">
        <v>9469587</v>
      </c>
      <c r="Q5612" s="22">
        <v>1085229</v>
      </c>
      <c r="R5612" s="19">
        <v>1946987</v>
      </c>
      <c r="S5612" s="22">
        <v>15904705</v>
      </c>
      <c r="T5612" s="22">
        <v>12776969</v>
      </c>
      <c r="U5612" s="22">
        <v>3127736</v>
      </c>
      <c r="V5612" s="18" t="s">
        <v>31</v>
      </c>
      <c r="W5612" s="1"/>
    </row>
    <row r="5613" spans="1:23" hidden="1" x14ac:dyDescent="0.25">
      <c r="A5613" s="14">
        <v>7217</v>
      </c>
      <c r="B5613" s="18">
        <v>860501528</v>
      </c>
      <c r="C5613" s="18" t="s">
        <v>7404</v>
      </c>
      <c r="D5613" s="14" t="s">
        <v>26</v>
      </c>
      <c r="E5613" s="17" t="s">
        <v>27</v>
      </c>
      <c r="F5613" s="18" t="s">
        <v>28</v>
      </c>
      <c r="G5613" s="18" t="s">
        <v>28</v>
      </c>
      <c r="H5613" s="18" t="s">
        <v>326</v>
      </c>
      <c r="I5613" s="17" t="s">
        <v>185</v>
      </c>
      <c r="J5613" s="21">
        <v>25487723</v>
      </c>
      <c r="K5613" s="21">
        <v>211068</v>
      </c>
      <c r="L5613" s="19">
        <v>-94122</v>
      </c>
      <c r="M5613" s="21">
        <v>10709946</v>
      </c>
      <c r="N5613" s="21">
        <v>10020930</v>
      </c>
      <c r="O5613" s="21">
        <v>689016</v>
      </c>
      <c r="P5613" s="22">
        <v>21013916</v>
      </c>
      <c r="Q5613" s="22">
        <v>216638</v>
      </c>
      <c r="R5613" s="19">
        <v>-109265</v>
      </c>
      <c r="S5613" s="22">
        <v>6102361</v>
      </c>
      <c r="T5613" s="22">
        <v>5624413</v>
      </c>
      <c r="U5613" s="22">
        <v>477948</v>
      </c>
      <c r="V5613" s="18" t="s">
        <v>31</v>
      </c>
      <c r="W5613" s="1"/>
    </row>
    <row r="5614" spans="1:23" hidden="1" x14ac:dyDescent="0.25">
      <c r="A5614" s="14">
        <v>7218</v>
      </c>
      <c r="B5614" s="18">
        <v>800250626</v>
      </c>
      <c r="C5614" s="18" t="s">
        <v>7405</v>
      </c>
      <c r="D5614" s="14" t="s">
        <v>26</v>
      </c>
      <c r="E5614" s="17" t="s">
        <v>86</v>
      </c>
      <c r="F5614" s="18" t="s">
        <v>87</v>
      </c>
      <c r="G5614" s="18" t="s">
        <v>103</v>
      </c>
      <c r="H5614" s="18" t="s">
        <v>7406</v>
      </c>
      <c r="I5614" s="17" t="s">
        <v>37</v>
      </c>
      <c r="J5614" s="21">
        <v>25484900</v>
      </c>
      <c r="K5614" s="21">
        <v>2540188</v>
      </c>
      <c r="L5614" s="19">
        <v>5938800</v>
      </c>
      <c r="M5614" s="21">
        <v>16726428</v>
      </c>
      <c r="N5614" s="21">
        <v>7079454</v>
      </c>
      <c r="O5614" s="21">
        <v>9646974</v>
      </c>
      <c r="P5614" s="22">
        <v>17574288</v>
      </c>
      <c r="Q5614" s="22">
        <v>1834640</v>
      </c>
      <c r="R5614" s="19">
        <v>3435657</v>
      </c>
      <c r="S5614" s="22">
        <v>11946142</v>
      </c>
      <c r="T5614" s="22">
        <v>4830575</v>
      </c>
      <c r="U5614" s="22">
        <v>7115567</v>
      </c>
      <c r="V5614" s="18" t="s">
        <v>31</v>
      </c>
      <c r="W5614" s="1"/>
    </row>
    <row r="5615" spans="1:23" hidden="1" x14ac:dyDescent="0.25">
      <c r="A5615" s="14">
        <v>7219</v>
      </c>
      <c r="B5615" s="18">
        <v>830144557</v>
      </c>
      <c r="C5615" s="18" t="s">
        <v>7407</v>
      </c>
      <c r="D5615" s="14" t="s">
        <v>26</v>
      </c>
      <c r="E5615" s="17" t="s">
        <v>27</v>
      </c>
      <c r="F5615" s="18" t="s">
        <v>28</v>
      </c>
      <c r="G5615" s="18" t="s">
        <v>28</v>
      </c>
      <c r="H5615" s="18" t="s">
        <v>321</v>
      </c>
      <c r="I5615" s="18" t="s">
        <v>75</v>
      </c>
      <c r="J5615" s="21">
        <v>25483242</v>
      </c>
      <c r="K5615" s="21">
        <v>3597021</v>
      </c>
      <c r="L5615" s="19">
        <v>6764123</v>
      </c>
      <c r="M5615" s="21">
        <v>14654474</v>
      </c>
      <c r="N5615" s="21">
        <v>4850838</v>
      </c>
      <c r="O5615" s="21">
        <v>9803636</v>
      </c>
      <c r="P5615" s="22">
        <v>17709555</v>
      </c>
      <c r="Q5615" s="22">
        <v>2642625</v>
      </c>
      <c r="R5615" s="19">
        <v>3864700</v>
      </c>
      <c r="S5615" s="22">
        <v>14590997</v>
      </c>
      <c r="T5615" s="22">
        <v>3002841</v>
      </c>
      <c r="U5615" s="22">
        <v>11588156</v>
      </c>
      <c r="V5615" s="18" t="s">
        <v>31</v>
      </c>
      <c r="W5615" s="1"/>
    </row>
    <row r="5616" spans="1:23" hidden="1" x14ac:dyDescent="0.25">
      <c r="A5616" s="14">
        <v>7220</v>
      </c>
      <c r="B5616" s="18">
        <v>890943045</v>
      </c>
      <c r="C5616" s="18" t="s">
        <v>7408</v>
      </c>
      <c r="D5616" s="14" t="s">
        <v>26</v>
      </c>
      <c r="E5616" s="17" t="s">
        <v>86</v>
      </c>
      <c r="F5616" s="18" t="s">
        <v>87</v>
      </c>
      <c r="G5616" s="14" t="s">
        <v>92</v>
      </c>
      <c r="H5616" s="18" t="s">
        <v>635</v>
      </c>
      <c r="I5616" s="17" t="s">
        <v>37</v>
      </c>
      <c r="J5616" s="21">
        <v>25482124</v>
      </c>
      <c r="K5616" s="21">
        <v>-63452</v>
      </c>
      <c r="L5616" s="19">
        <v>774608</v>
      </c>
      <c r="M5616" s="21">
        <v>19490445</v>
      </c>
      <c r="N5616" s="21">
        <v>15853239</v>
      </c>
      <c r="O5616" s="21">
        <v>3637206</v>
      </c>
      <c r="P5616" s="22">
        <v>16023665</v>
      </c>
      <c r="Q5616" s="22">
        <v>702122</v>
      </c>
      <c r="R5616" s="19">
        <v>1176662</v>
      </c>
      <c r="S5616" s="22">
        <v>14820222</v>
      </c>
      <c r="T5616" s="22">
        <v>11119564</v>
      </c>
      <c r="U5616" s="22">
        <v>3700658</v>
      </c>
      <c r="V5616" s="18" t="s">
        <v>31</v>
      </c>
      <c r="W5616" s="1"/>
    </row>
    <row r="5617" spans="1:23" hidden="1" x14ac:dyDescent="0.25">
      <c r="A5617" s="14">
        <v>7221</v>
      </c>
      <c r="B5617" s="18">
        <v>802016654</v>
      </c>
      <c r="C5617" s="18" t="s">
        <v>7409</v>
      </c>
      <c r="D5617" s="14" t="s">
        <v>26</v>
      </c>
      <c r="E5617" s="17" t="s">
        <v>57</v>
      </c>
      <c r="F5617" s="18" t="s">
        <v>58</v>
      </c>
      <c r="G5617" s="14" t="s">
        <v>59</v>
      </c>
      <c r="H5617" s="18" t="s">
        <v>271</v>
      </c>
      <c r="I5617" s="17" t="s">
        <v>30</v>
      </c>
      <c r="J5617" s="21">
        <v>25475296</v>
      </c>
      <c r="K5617" s="21">
        <v>224738</v>
      </c>
      <c r="L5617" s="19">
        <v>375515</v>
      </c>
      <c r="M5617" s="21">
        <v>2584493</v>
      </c>
      <c r="N5617" s="21">
        <v>1722750</v>
      </c>
      <c r="O5617" s="21">
        <v>861743</v>
      </c>
      <c r="P5617" s="22">
        <v>14316437</v>
      </c>
      <c r="Q5617" s="22">
        <v>217572</v>
      </c>
      <c r="R5617" s="19">
        <v>313005</v>
      </c>
      <c r="S5617" s="22">
        <v>3049935</v>
      </c>
      <c r="T5617" s="22">
        <v>2412930</v>
      </c>
      <c r="U5617" s="22">
        <v>637005</v>
      </c>
      <c r="V5617" s="18" t="s">
        <v>31</v>
      </c>
      <c r="W5617" s="1"/>
    </row>
    <row r="5618" spans="1:23" hidden="1" x14ac:dyDescent="0.25">
      <c r="A5618" s="14">
        <v>7222</v>
      </c>
      <c r="B5618" s="18">
        <v>901200653</v>
      </c>
      <c r="C5618" s="18" t="s">
        <v>7410</v>
      </c>
      <c r="D5618" s="14" t="s">
        <v>26</v>
      </c>
      <c r="E5618" s="17" t="s">
        <v>57</v>
      </c>
      <c r="F5618" s="18" t="s">
        <v>58</v>
      </c>
      <c r="G5618" s="14" t="s">
        <v>59</v>
      </c>
      <c r="H5618" s="18" t="s">
        <v>243</v>
      </c>
      <c r="I5618" s="17" t="s">
        <v>94</v>
      </c>
      <c r="J5618" s="21">
        <v>25467357</v>
      </c>
      <c r="K5618" s="21">
        <v>958260</v>
      </c>
      <c r="L5618" s="19">
        <v>1411078</v>
      </c>
      <c r="M5618" s="21">
        <v>6696283</v>
      </c>
      <c r="N5618" s="21">
        <v>1482138</v>
      </c>
      <c r="O5618" s="21">
        <v>5214145</v>
      </c>
      <c r="P5618" s="22">
        <v>0</v>
      </c>
      <c r="Q5618" s="22">
        <v>6275</v>
      </c>
      <c r="R5618" s="19">
        <v>-3668</v>
      </c>
      <c r="S5618" s="22">
        <v>18310332</v>
      </c>
      <c r="T5618" s="22">
        <v>18298794</v>
      </c>
      <c r="U5618" s="22">
        <v>11538</v>
      </c>
      <c r="V5618" s="18" t="s">
        <v>31</v>
      </c>
      <c r="W5618" s="1"/>
    </row>
    <row r="5619" spans="1:23" hidden="1" x14ac:dyDescent="0.25">
      <c r="A5619" s="14">
        <v>7223</v>
      </c>
      <c r="B5619" s="18">
        <v>900319582</v>
      </c>
      <c r="C5619" s="18" t="s">
        <v>7411</v>
      </c>
      <c r="D5619" s="14" t="s">
        <v>26</v>
      </c>
      <c r="E5619" s="17" t="s">
        <v>27</v>
      </c>
      <c r="F5619" s="18" t="s">
        <v>28</v>
      </c>
      <c r="G5619" s="18" t="s">
        <v>28</v>
      </c>
      <c r="H5619" s="18" t="s">
        <v>263</v>
      </c>
      <c r="I5619" s="18" t="s">
        <v>75</v>
      </c>
      <c r="J5619" s="21">
        <v>25464559</v>
      </c>
      <c r="K5619" s="21">
        <v>2439695</v>
      </c>
      <c r="L5619" s="19">
        <v>19034116</v>
      </c>
      <c r="M5619" s="21">
        <v>122707263</v>
      </c>
      <c r="N5619" s="21">
        <v>232865880</v>
      </c>
      <c r="O5619" s="21">
        <v>-110158617</v>
      </c>
      <c r="P5619" s="22">
        <v>10068193</v>
      </c>
      <c r="Q5619" s="22">
        <v>-8334698</v>
      </c>
      <c r="R5619" s="19">
        <v>4813972</v>
      </c>
      <c r="S5619" s="22">
        <v>104627142</v>
      </c>
      <c r="T5619" s="22">
        <v>252225454</v>
      </c>
      <c r="U5619" s="22">
        <v>-147598312</v>
      </c>
      <c r="V5619" s="18" t="s">
        <v>38</v>
      </c>
      <c r="W5619" s="1"/>
    </row>
    <row r="5620" spans="1:23" hidden="1" x14ac:dyDescent="0.25">
      <c r="A5620" s="14">
        <v>7224</v>
      </c>
      <c r="B5620" s="18">
        <v>900082179</v>
      </c>
      <c r="C5620" s="18" t="s">
        <v>7412</v>
      </c>
      <c r="D5620" s="14" t="s">
        <v>26</v>
      </c>
      <c r="E5620" s="17" t="s">
        <v>86</v>
      </c>
      <c r="F5620" s="18" t="s">
        <v>87</v>
      </c>
      <c r="G5620" s="14" t="s">
        <v>92</v>
      </c>
      <c r="H5620" s="18" t="s">
        <v>560</v>
      </c>
      <c r="I5620" s="17" t="s">
        <v>30</v>
      </c>
      <c r="J5620" s="21">
        <v>25459440</v>
      </c>
      <c r="K5620" s="21">
        <v>505193</v>
      </c>
      <c r="L5620" s="19">
        <v>730761</v>
      </c>
      <c r="M5620" s="21">
        <v>2426120</v>
      </c>
      <c r="N5620" s="21">
        <v>1749348</v>
      </c>
      <c r="O5620" s="21">
        <v>676772</v>
      </c>
      <c r="P5620" s="22">
        <v>22665658</v>
      </c>
      <c r="Q5620" s="22">
        <v>657987</v>
      </c>
      <c r="R5620" s="19">
        <v>934259</v>
      </c>
      <c r="S5620" s="22">
        <v>2743357</v>
      </c>
      <c r="T5620" s="22">
        <v>903510</v>
      </c>
      <c r="U5620" s="22">
        <v>1839847</v>
      </c>
      <c r="V5620" s="18" t="s">
        <v>31</v>
      </c>
      <c r="W5620" s="1"/>
    </row>
    <row r="5621" spans="1:23" hidden="1" x14ac:dyDescent="0.25">
      <c r="A5621" s="14">
        <v>7225</v>
      </c>
      <c r="B5621" s="18">
        <v>830010792</v>
      </c>
      <c r="C5621" s="18" t="s">
        <v>7413</v>
      </c>
      <c r="D5621" s="14" t="s">
        <v>26</v>
      </c>
      <c r="E5621" s="17" t="s">
        <v>27</v>
      </c>
      <c r="F5621" s="18" t="s">
        <v>28</v>
      </c>
      <c r="G5621" s="18" t="s">
        <v>28</v>
      </c>
      <c r="H5621" s="18" t="s">
        <v>966</v>
      </c>
      <c r="I5621" s="17" t="s">
        <v>30</v>
      </c>
      <c r="J5621" s="21">
        <v>25458317</v>
      </c>
      <c r="K5621" s="21">
        <v>507925</v>
      </c>
      <c r="L5621" s="19">
        <v>954930</v>
      </c>
      <c r="M5621" s="21">
        <v>8264565</v>
      </c>
      <c r="N5621" s="21">
        <v>6657740</v>
      </c>
      <c r="O5621" s="21">
        <v>1606825</v>
      </c>
      <c r="P5621" s="22">
        <v>18578344</v>
      </c>
      <c r="Q5621" s="22">
        <v>356722</v>
      </c>
      <c r="R5621" s="19">
        <v>696999</v>
      </c>
      <c r="S5621" s="22">
        <v>6677234</v>
      </c>
      <c r="T5621" s="22">
        <v>5573377</v>
      </c>
      <c r="U5621" s="22">
        <v>1103857</v>
      </c>
      <c r="V5621" s="18" t="s">
        <v>31</v>
      </c>
      <c r="W5621" s="1"/>
    </row>
    <row r="5622" spans="1:23" hidden="1" x14ac:dyDescent="0.25">
      <c r="A5622" s="14">
        <v>7226</v>
      </c>
      <c r="B5622" s="18">
        <v>830118372</v>
      </c>
      <c r="C5622" s="18" t="s">
        <v>7414</v>
      </c>
      <c r="D5622" s="14" t="s">
        <v>26</v>
      </c>
      <c r="E5622" s="17" t="s">
        <v>27</v>
      </c>
      <c r="F5622" s="18" t="s">
        <v>28</v>
      </c>
      <c r="G5622" s="18" t="s">
        <v>28</v>
      </c>
      <c r="H5622" s="18" t="s">
        <v>742</v>
      </c>
      <c r="I5622" s="18" t="s">
        <v>75</v>
      </c>
      <c r="J5622" s="21">
        <v>25447853</v>
      </c>
      <c r="K5622" s="21">
        <v>338307</v>
      </c>
      <c r="L5622" s="19">
        <v>730959</v>
      </c>
      <c r="M5622" s="21">
        <v>8656758</v>
      </c>
      <c r="N5622" s="21">
        <v>8115389</v>
      </c>
      <c r="O5622" s="21">
        <v>541369</v>
      </c>
      <c r="P5622" s="22">
        <v>22741220</v>
      </c>
      <c r="Q5622" s="22">
        <v>2384330</v>
      </c>
      <c r="R5622" s="19">
        <v>3547630</v>
      </c>
      <c r="S5622" s="22">
        <v>9413311</v>
      </c>
      <c r="T5622" s="22">
        <v>3106858</v>
      </c>
      <c r="U5622" s="22">
        <v>6306453</v>
      </c>
      <c r="V5622" s="18" t="s">
        <v>31</v>
      </c>
      <c r="W5622" s="1"/>
    </row>
    <row r="5623" spans="1:23" hidden="1" x14ac:dyDescent="0.25">
      <c r="A5623" s="14">
        <v>7227</v>
      </c>
      <c r="B5623" s="18">
        <v>805013653</v>
      </c>
      <c r="C5623" s="18" t="s">
        <v>7415</v>
      </c>
      <c r="D5623" s="14" t="s">
        <v>26</v>
      </c>
      <c r="E5623" s="17" t="s">
        <v>42</v>
      </c>
      <c r="F5623" s="18" t="s">
        <v>43</v>
      </c>
      <c r="G5623" s="18" t="s">
        <v>62</v>
      </c>
      <c r="H5623" s="18" t="s">
        <v>263</v>
      </c>
      <c r="I5623" s="18" t="s">
        <v>75</v>
      </c>
      <c r="J5623" s="21">
        <v>25440703</v>
      </c>
      <c r="K5623" s="21">
        <v>15719753</v>
      </c>
      <c r="L5623" s="19">
        <v>8894684</v>
      </c>
      <c r="M5623" s="21">
        <v>188188166</v>
      </c>
      <c r="N5623" s="21">
        <v>49981092</v>
      </c>
      <c r="O5623" s="21">
        <v>138207074</v>
      </c>
      <c r="P5623" s="22">
        <v>20420248</v>
      </c>
      <c r="Q5623" s="22">
        <v>10083129</v>
      </c>
      <c r="R5623" s="19">
        <v>1096313</v>
      </c>
      <c r="S5623" s="22">
        <v>172438521</v>
      </c>
      <c r="T5623" s="22">
        <v>40927196</v>
      </c>
      <c r="U5623" s="22">
        <v>131511325</v>
      </c>
      <c r="V5623" s="18" t="s">
        <v>55</v>
      </c>
      <c r="W5623" s="1"/>
    </row>
    <row r="5624" spans="1:23" hidden="1" x14ac:dyDescent="0.25">
      <c r="A5624" s="14">
        <v>7228</v>
      </c>
      <c r="B5624" s="18">
        <v>890116937</v>
      </c>
      <c r="C5624" s="18" t="s">
        <v>7416</v>
      </c>
      <c r="D5624" s="14" t="s">
        <v>26</v>
      </c>
      <c r="E5624" s="17" t="s">
        <v>57</v>
      </c>
      <c r="F5624" s="18" t="s">
        <v>58</v>
      </c>
      <c r="G5624" s="14" t="s">
        <v>59</v>
      </c>
      <c r="H5624" s="18" t="s">
        <v>7417</v>
      </c>
      <c r="I5624" s="17" t="s">
        <v>30</v>
      </c>
      <c r="J5624" s="21">
        <v>25438249</v>
      </c>
      <c r="K5624" s="21">
        <v>-3076461</v>
      </c>
      <c r="L5624" s="19">
        <v>-2966702</v>
      </c>
      <c r="M5624" s="21">
        <v>147142599</v>
      </c>
      <c r="N5624" s="21">
        <v>95833869</v>
      </c>
      <c r="O5624" s="21">
        <v>51308730</v>
      </c>
      <c r="P5624" s="22">
        <v>18524214</v>
      </c>
      <c r="Q5624" s="22">
        <v>-6924248</v>
      </c>
      <c r="R5624" s="19">
        <v>-6868811</v>
      </c>
      <c r="S5624" s="22">
        <v>157940754</v>
      </c>
      <c r="T5624" s="22">
        <v>99849983</v>
      </c>
      <c r="U5624" s="22">
        <v>58090771</v>
      </c>
      <c r="V5624" s="18" t="s">
        <v>31</v>
      </c>
      <c r="W5624" s="1"/>
    </row>
    <row r="5625" spans="1:23" hidden="1" x14ac:dyDescent="0.25">
      <c r="A5625" s="14">
        <v>7229</v>
      </c>
      <c r="B5625" s="18">
        <v>900553715</v>
      </c>
      <c r="C5625" s="18" t="s">
        <v>7418</v>
      </c>
      <c r="D5625" s="14" t="s">
        <v>26</v>
      </c>
      <c r="E5625" s="17" t="s">
        <v>27</v>
      </c>
      <c r="F5625" s="18" t="s">
        <v>28</v>
      </c>
      <c r="G5625" s="18" t="s">
        <v>28</v>
      </c>
      <c r="H5625" s="18" t="s">
        <v>40</v>
      </c>
      <c r="I5625" s="17" t="s">
        <v>30</v>
      </c>
      <c r="J5625" s="21">
        <v>25436657</v>
      </c>
      <c r="K5625" s="21">
        <v>1322345</v>
      </c>
      <c r="L5625" s="19">
        <v>2275713</v>
      </c>
      <c r="M5625" s="21">
        <v>20658774</v>
      </c>
      <c r="N5625" s="21">
        <v>15119129</v>
      </c>
      <c r="O5625" s="21">
        <v>5539645</v>
      </c>
      <c r="P5625" s="22">
        <v>25121060</v>
      </c>
      <c r="Q5625" s="22">
        <v>1701294</v>
      </c>
      <c r="R5625" s="19">
        <v>2594612</v>
      </c>
      <c r="S5625" s="22">
        <v>12025046</v>
      </c>
      <c r="T5625" s="22">
        <v>7806879</v>
      </c>
      <c r="U5625" s="22">
        <v>4218167</v>
      </c>
      <c r="V5625" s="18" t="s">
        <v>31</v>
      </c>
      <c r="W5625" s="1"/>
    </row>
    <row r="5626" spans="1:23" hidden="1" x14ac:dyDescent="0.25">
      <c r="A5626" s="14">
        <v>7230</v>
      </c>
      <c r="B5626" s="18">
        <v>804009907</v>
      </c>
      <c r="C5626" s="18" t="s">
        <v>7419</v>
      </c>
      <c r="D5626" s="14" t="s">
        <v>26</v>
      </c>
      <c r="E5626" s="18" t="s">
        <v>33</v>
      </c>
      <c r="F5626" s="18" t="s">
        <v>65</v>
      </c>
      <c r="G5626" s="14" t="s">
        <v>66</v>
      </c>
      <c r="H5626" s="18" t="s">
        <v>77</v>
      </c>
      <c r="I5626" s="18" t="s">
        <v>75</v>
      </c>
      <c r="J5626" s="21">
        <v>25431430</v>
      </c>
      <c r="K5626" s="21">
        <v>168085</v>
      </c>
      <c r="L5626" s="19">
        <v>321420</v>
      </c>
      <c r="M5626" s="21">
        <v>3437623</v>
      </c>
      <c r="N5626" s="21">
        <v>1765123</v>
      </c>
      <c r="O5626" s="21">
        <v>1672500</v>
      </c>
      <c r="P5626" s="22">
        <v>20916748</v>
      </c>
      <c r="Q5626" s="22">
        <v>300896</v>
      </c>
      <c r="R5626" s="19">
        <v>386719</v>
      </c>
      <c r="S5626" s="22">
        <v>3320549</v>
      </c>
      <c r="T5626" s="22">
        <v>1766134</v>
      </c>
      <c r="U5626" s="22">
        <v>1554415</v>
      </c>
      <c r="V5626" s="18" t="s">
        <v>31</v>
      </c>
      <c r="W5626" s="1"/>
    </row>
    <row r="5627" spans="1:23" hidden="1" x14ac:dyDescent="0.25">
      <c r="A5627" s="14">
        <v>7231</v>
      </c>
      <c r="B5627" s="18">
        <v>830070241</v>
      </c>
      <c r="C5627" s="18" t="s">
        <v>7420</v>
      </c>
      <c r="D5627" s="14" t="s">
        <v>26</v>
      </c>
      <c r="E5627" s="17" t="s">
        <v>27</v>
      </c>
      <c r="F5627" s="18" t="s">
        <v>28</v>
      </c>
      <c r="G5627" s="18" t="s">
        <v>28</v>
      </c>
      <c r="H5627" s="18" t="s">
        <v>93</v>
      </c>
      <c r="I5627" s="17" t="s">
        <v>94</v>
      </c>
      <c r="J5627" s="21">
        <v>25423875</v>
      </c>
      <c r="K5627" s="21">
        <v>839728</v>
      </c>
      <c r="L5627" s="19">
        <v>1185444</v>
      </c>
      <c r="M5627" s="21">
        <v>16759946</v>
      </c>
      <c r="N5627" s="21">
        <v>9181260</v>
      </c>
      <c r="O5627" s="21">
        <v>7578686</v>
      </c>
      <c r="P5627" s="22">
        <v>22204864</v>
      </c>
      <c r="Q5627" s="22">
        <v>347342</v>
      </c>
      <c r="R5627" s="19">
        <v>734750</v>
      </c>
      <c r="S5627" s="22">
        <v>9281797</v>
      </c>
      <c r="T5627" s="22">
        <v>3895258</v>
      </c>
      <c r="U5627" s="22">
        <v>5386539</v>
      </c>
      <c r="V5627" s="18" t="s">
        <v>31</v>
      </c>
      <c r="W5627" s="1"/>
    </row>
    <row r="5628" spans="1:23" hidden="1" x14ac:dyDescent="0.25">
      <c r="A5628" s="14">
        <v>7232</v>
      </c>
      <c r="B5628" s="18">
        <v>830057903</v>
      </c>
      <c r="C5628" s="18" t="s">
        <v>7421</v>
      </c>
      <c r="D5628" s="14" t="s">
        <v>26</v>
      </c>
      <c r="E5628" s="17" t="s">
        <v>27</v>
      </c>
      <c r="F5628" s="18" t="s">
        <v>28</v>
      </c>
      <c r="G5628" s="18" t="s">
        <v>28</v>
      </c>
      <c r="H5628" s="18" t="s">
        <v>255</v>
      </c>
      <c r="I5628" s="18" t="s">
        <v>75</v>
      </c>
      <c r="J5628" s="21">
        <v>25418571</v>
      </c>
      <c r="K5628" s="21">
        <v>-1048680</v>
      </c>
      <c r="L5628" s="19">
        <v>1926200</v>
      </c>
      <c r="M5628" s="21">
        <v>5845759</v>
      </c>
      <c r="N5628" s="21">
        <v>25485435</v>
      </c>
      <c r="O5628" s="21">
        <v>-19639676</v>
      </c>
      <c r="P5628" s="22">
        <v>24412032</v>
      </c>
      <c r="Q5628" s="22">
        <v>-157062</v>
      </c>
      <c r="R5628" s="19">
        <v>-480880</v>
      </c>
      <c r="S5628" s="22">
        <v>7807924</v>
      </c>
      <c r="T5628" s="22">
        <v>26398920</v>
      </c>
      <c r="U5628" s="22">
        <v>-18590996</v>
      </c>
      <c r="V5628" s="18" t="s">
        <v>38</v>
      </c>
      <c r="W5628" s="1"/>
    </row>
    <row r="5629" spans="1:23" hidden="1" x14ac:dyDescent="0.25">
      <c r="A5629" s="14">
        <v>7233</v>
      </c>
      <c r="B5629" s="18">
        <v>800182918</v>
      </c>
      <c r="C5629" s="18" t="s">
        <v>7422</v>
      </c>
      <c r="D5629" s="14" t="s">
        <v>26</v>
      </c>
      <c r="E5629" s="17" t="s">
        <v>27</v>
      </c>
      <c r="F5629" s="18" t="s">
        <v>50</v>
      </c>
      <c r="G5629" s="14" t="s">
        <v>661</v>
      </c>
      <c r="H5629" s="18" t="s">
        <v>258</v>
      </c>
      <c r="I5629" s="17" t="s">
        <v>37</v>
      </c>
      <c r="J5629" s="21">
        <v>25408621</v>
      </c>
      <c r="K5629" s="21">
        <v>6007956</v>
      </c>
      <c r="L5629" s="19">
        <v>7164496</v>
      </c>
      <c r="M5629" s="21">
        <v>26091240</v>
      </c>
      <c r="N5629" s="21">
        <v>14350501</v>
      </c>
      <c r="O5629" s="21">
        <v>11740739</v>
      </c>
      <c r="P5629" s="22">
        <v>19177468</v>
      </c>
      <c r="Q5629" s="22">
        <v>2541246</v>
      </c>
      <c r="R5629" s="19">
        <v>3521953</v>
      </c>
      <c r="S5629" s="22">
        <v>19973564</v>
      </c>
      <c r="T5629" s="22">
        <v>4900959</v>
      </c>
      <c r="U5629" s="22">
        <v>15072605</v>
      </c>
      <c r="V5629" s="18" t="s">
        <v>31</v>
      </c>
      <c r="W5629" s="1"/>
    </row>
    <row r="5630" spans="1:23" hidden="1" x14ac:dyDescent="0.25">
      <c r="A5630" s="14">
        <v>7235</v>
      </c>
      <c r="B5630" s="18">
        <v>890205225</v>
      </c>
      <c r="C5630" s="18" t="s">
        <v>7424</v>
      </c>
      <c r="D5630" s="14" t="s">
        <v>26</v>
      </c>
      <c r="E5630" s="18" t="s">
        <v>33</v>
      </c>
      <c r="F5630" s="18" t="s">
        <v>65</v>
      </c>
      <c r="G5630" s="14" t="s">
        <v>66</v>
      </c>
      <c r="H5630" s="18" t="s">
        <v>4965</v>
      </c>
      <c r="I5630" s="17" t="s">
        <v>30</v>
      </c>
      <c r="J5630" s="21">
        <v>25401523</v>
      </c>
      <c r="K5630" s="21">
        <v>1653550</v>
      </c>
      <c r="L5630" s="19">
        <v>2440234</v>
      </c>
      <c r="M5630" s="21">
        <v>16063286</v>
      </c>
      <c r="N5630" s="21">
        <v>8216383</v>
      </c>
      <c r="O5630" s="21">
        <v>7846903</v>
      </c>
      <c r="P5630" s="22">
        <v>18994572</v>
      </c>
      <c r="Q5630" s="22">
        <v>867694</v>
      </c>
      <c r="R5630" s="19">
        <v>1268550</v>
      </c>
      <c r="S5630" s="22">
        <v>11160601</v>
      </c>
      <c r="T5630" s="22">
        <v>5829707</v>
      </c>
      <c r="U5630" s="22">
        <v>5330894</v>
      </c>
      <c r="V5630" s="18" t="s">
        <v>31</v>
      </c>
      <c r="W5630" s="1"/>
    </row>
    <row r="5631" spans="1:23" hidden="1" x14ac:dyDescent="0.25">
      <c r="A5631" s="14">
        <v>7236</v>
      </c>
      <c r="B5631" s="18">
        <v>830511329</v>
      </c>
      <c r="C5631" s="18" t="s">
        <v>7425</v>
      </c>
      <c r="D5631" s="14" t="s">
        <v>26</v>
      </c>
      <c r="E5631" s="17" t="s">
        <v>42</v>
      </c>
      <c r="F5631" s="18" t="s">
        <v>43</v>
      </c>
      <c r="G5631" s="18" t="s">
        <v>44</v>
      </c>
      <c r="H5631" s="18" t="s">
        <v>222</v>
      </c>
      <c r="I5631" s="17" t="s">
        <v>30</v>
      </c>
      <c r="J5631" s="21">
        <v>25397082</v>
      </c>
      <c r="K5631" s="21">
        <v>3066427</v>
      </c>
      <c r="L5631" s="19">
        <v>5343364</v>
      </c>
      <c r="M5631" s="21">
        <v>25506919</v>
      </c>
      <c r="N5631" s="21">
        <v>10496513</v>
      </c>
      <c r="O5631" s="21">
        <v>15010406</v>
      </c>
      <c r="P5631" s="22">
        <v>22069872</v>
      </c>
      <c r="Q5631" s="22">
        <v>1870306</v>
      </c>
      <c r="R5631" s="19">
        <v>2983009</v>
      </c>
      <c r="S5631" s="22">
        <v>25476819</v>
      </c>
      <c r="T5631" s="22">
        <v>5027044</v>
      </c>
      <c r="U5631" s="22">
        <v>20449775</v>
      </c>
      <c r="V5631" s="18" t="s">
        <v>31</v>
      </c>
      <c r="W5631" s="1"/>
    </row>
    <row r="5632" spans="1:23" hidden="1" x14ac:dyDescent="0.25">
      <c r="A5632" s="14">
        <v>7237</v>
      </c>
      <c r="B5632" s="18">
        <v>900409801</v>
      </c>
      <c r="C5632" s="18" t="s">
        <v>7426</v>
      </c>
      <c r="D5632" s="14" t="s">
        <v>26</v>
      </c>
      <c r="E5632" s="17" t="s">
        <v>27</v>
      </c>
      <c r="F5632" s="18" t="s">
        <v>28</v>
      </c>
      <c r="G5632" s="18" t="s">
        <v>28</v>
      </c>
      <c r="H5632" s="18" t="s">
        <v>191</v>
      </c>
      <c r="I5632" s="17" t="s">
        <v>30</v>
      </c>
      <c r="J5632" s="21">
        <v>25395527</v>
      </c>
      <c r="K5632" s="21">
        <v>1374910</v>
      </c>
      <c r="L5632" s="19">
        <v>2511441</v>
      </c>
      <c r="M5632" s="21">
        <v>8152285</v>
      </c>
      <c r="N5632" s="21">
        <v>4621192</v>
      </c>
      <c r="O5632" s="21">
        <v>3531093</v>
      </c>
      <c r="P5632" s="22">
        <v>18410486</v>
      </c>
      <c r="Q5632" s="22">
        <v>1254115</v>
      </c>
      <c r="R5632" s="19">
        <v>2057555</v>
      </c>
      <c r="S5632" s="22">
        <v>6251921</v>
      </c>
      <c r="T5632" s="22">
        <v>3154411</v>
      </c>
      <c r="U5632" s="22">
        <v>3097510</v>
      </c>
      <c r="V5632" s="18" t="s">
        <v>31</v>
      </c>
      <c r="W5632" s="1"/>
    </row>
    <row r="5633" spans="1:23" hidden="1" x14ac:dyDescent="0.25">
      <c r="A5633" s="14">
        <v>7238</v>
      </c>
      <c r="B5633" s="18">
        <v>800227103</v>
      </c>
      <c r="C5633" s="18" t="s">
        <v>7427</v>
      </c>
      <c r="D5633" s="14" t="s">
        <v>26</v>
      </c>
      <c r="E5633" s="17" t="s">
        <v>27</v>
      </c>
      <c r="F5633" s="18" t="s">
        <v>28</v>
      </c>
      <c r="G5633" s="18" t="s">
        <v>28</v>
      </c>
      <c r="H5633" s="18" t="s">
        <v>326</v>
      </c>
      <c r="I5633" s="17" t="s">
        <v>185</v>
      </c>
      <c r="J5633" s="21">
        <v>25395313</v>
      </c>
      <c r="K5633" s="21">
        <v>1236763</v>
      </c>
      <c r="L5633" s="19">
        <v>2178336</v>
      </c>
      <c r="M5633" s="21">
        <v>10258957</v>
      </c>
      <c r="N5633" s="21">
        <v>8020187</v>
      </c>
      <c r="O5633" s="21">
        <v>2238770</v>
      </c>
      <c r="P5633" s="22">
        <v>22764144</v>
      </c>
      <c r="Q5633" s="22">
        <v>2550230</v>
      </c>
      <c r="R5633" s="19">
        <v>3607637</v>
      </c>
      <c r="S5633" s="22">
        <v>10418342</v>
      </c>
      <c r="T5633" s="22">
        <v>6529794</v>
      </c>
      <c r="U5633" s="22">
        <v>3888548</v>
      </c>
      <c r="V5633" s="18" t="s">
        <v>38</v>
      </c>
      <c r="W5633" s="1"/>
    </row>
    <row r="5634" spans="1:23" hidden="1" x14ac:dyDescent="0.25">
      <c r="A5634" s="14">
        <v>7239</v>
      </c>
      <c r="B5634" s="18">
        <v>900479595</v>
      </c>
      <c r="C5634" s="18" t="s">
        <v>7428</v>
      </c>
      <c r="D5634" s="14" t="s">
        <v>26</v>
      </c>
      <c r="E5634" s="17" t="s">
        <v>27</v>
      </c>
      <c r="F5634" s="18" t="s">
        <v>28</v>
      </c>
      <c r="G5634" s="18" t="s">
        <v>28</v>
      </c>
      <c r="H5634" s="18" t="s">
        <v>311</v>
      </c>
      <c r="I5634" s="18" t="s">
        <v>75</v>
      </c>
      <c r="J5634" s="21">
        <v>25393793</v>
      </c>
      <c r="K5634" s="21">
        <v>25596770</v>
      </c>
      <c r="L5634" s="19">
        <v>25361938</v>
      </c>
      <c r="M5634" s="21">
        <v>144541317</v>
      </c>
      <c r="N5634" s="21">
        <v>123123</v>
      </c>
      <c r="O5634" s="21">
        <v>144418194</v>
      </c>
      <c r="P5634" s="22">
        <v>20359704</v>
      </c>
      <c r="Q5634" s="22">
        <v>20286243</v>
      </c>
      <c r="R5634" s="19">
        <v>20317477</v>
      </c>
      <c r="S5634" s="22">
        <v>130685811</v>
      </c>
      <c r="T5634" s="22">
        <v>34940</v>
      </c>
      <c r="U5634" s="22">
        <v>130650871</v>
      </c>
      <c r="V5634" s="18" t="s">
        <v>55</v>
      </c>
      <c r="W5634" s="1"/>
    </row>
    <row r="5635" spans="1:23" hidden="1" x14ac:dyDescent="0.25">
      <c r="A5635" s="14">
        <v>7240</v>
      </c>
      <c r="B5635" s="18">
        <v>800008307</v>
      </c>
      <c r="C5635" s="18" t="s">
        <v>7429</v>
      </c>
      <c r="D5635" s="14" t="s">
        <v>26</v>
      </c>
      <c r="E5635" s="18" t="s">
        <v>33</v>
      </c>
      <c r="F5635" s="18" t="s">
        <v>65</v>
      </c>
      <c r="G5635" s="14" t="s">
        <v>399</v>
      </c>
      <c r="H5635" s="18" t="s">
        <v>494</v>
      </c>
      <c r="I5635" s="17" t="s">
        <v>37</v>
      </c>
      <c r="J5635" s="21">
        <v>25385282</v>
      </c>
      <c r="K5635" s="21">
        <v>3068371</v>
      </c>
      <c r="L5635" s="19">
        <v>5164887</v>
      </c>
      <c r="M5635" s="21">
        <v>17276464</v>
      </c>
      <c r="N5635" s="21">
        <v>4638881</v>
      </c>
      <c r="O5635" s="21">
        <v>12637583</v>
      </c>
      <c r="P5635" s="22">
        <v>22416848</v>
      </c>
      <c r="Q5635" s="22">
        <v>3449225</v>
      </c>
      <c r="R5635" s="19">
        <v>5493830</v>
      </c>
      <c r="S5635" s="22">
        <v>21542105</v>
      </c>
      <c r="T5635" s="22">
        <v>4917091</v>
      </c>
      <c r="U5635" s="22">
        <v>16625014</v>
      </c>
      <c r="V5635" s="18" t="s">
        <v>31</v>
      </c>
      <c r="W5635" s="1"/>
    </row>
    <row r="5636" spans="1:23" hidden="1" x14ac:dyDescent="0.25">
      <c r="A5636" s="14">
        <v>7241</v>
      </c>
      <c r="B5636" s="18">
        <v>900604590</v>
      </c>
      <c r="C5636" s="18" t="s">
        <v>7430</v>
      </c>
      <c r="D5636" s="14" t="s">
        <v>26</v>
      </c>
      <c r="E5636" s="17" t="s">
        <v>27</v>
      </c>
      <c r="F5636" s="18" t="s">
        <v>50</v>
      </c>
      <c r="G5636" s="14" t="s">
        <v>188</v>
      </c>
      <c r="H5636" s="18" t="s">
        <v>267</v>
      </c>
      <c r="I5636" s="17" t="s">
        <v>30</v>
      </c>
      <c r="J5636" s="21">
        <v>25384860</v>
      </c>
      <c r="K5636" s="21">
        <v>24244</v>
      </c>
      <c r="L5636" s="19">
        <v>199016</v>
      </c>
      <c r="M5636" s="21">
        <v>5677456</v>
      </c>
      <c r="N5636" s="21">
        <v>4515667</v>
      </c>
      <c r="O5636" s="21">
        <v>1161789</v>
      </c>
      <c r="P5636" s="22">
        <v>11321121</v>
      </c>
      <c r="Q5636" s="22">
        <v>4100</v>
      </c>
      <c r="R5636" s="19">
        <v>82140</v>
      </c>
      <c r="S5636" s="22">
        <v>6400187</v>
      </c>
      <c r="T5636" s="22">
        <v>5262642</v>
      </c>
      <c r="U5636" s="22">
        <v>1137545</v>
      </c>
      <c r="V5636" s="18" t="s">
        <v>31</v>
      </c>
      <c r="W5636" s="1"/>
    </row>
    <row r="5637" spans="1:23" hidden="1" x14ac:dyDescent="0.25">
      <c r="A5637" s="14">
        <v>7242</v>
      </c>
      <c r="B5637" s="18">
        <v>860515558</v>
      </c>
      <c r="C5637" s="18" t="s">
        <v>7431</v>
      </c>
      <c r="D5637" s="14" t="s">
        <v>26</v>
      </c>
      <c r="E5637" s="17" t="s">
        <v>27</v>
      </c>
      <c r="F5637" s="18" t="s">
        <v>28</v>
      </c>
      <c r="G5637" s="18" t="s">
        <v>28</v>
      </c>
      <c r="H5637" s="18" t="s">
        <v>494</v>
      </c>
      <c r="I5637" s="17" t="s">
        <v>37</v>
      </c>
      <c r="J5637" s="21">
        <v>25383597</v>
      </c>
      <c r="K5637" s="21">
        <v>612510</v>
      </c>
      <c r="L5637" s="19">
        <v>1294859</v>
      </c>
      <c r="M5637" s="21">
        <v>16775665</v>
      </c>
      <c r="N5637" s="21">
        <v>6678265</v>
      </c>
      <c r="O5637" s="21">
        <v>10097400</v>
      </c>
      <c r="P5637" s="22">
        <v>20439596</v>
      </c>
      <c r="Q5637" s="22">
        <v>737551</v>
      </c>
      <c r="R5637" s="19">
        <v>1031006</v>
      </c>
      <c r="S5637" s="22">
        <v>15976703</v>
      </c>
      <c r="T5637" s="22">
        <v>5903485</v>
      </c>
      <c r="U5637" s="22">
        <v>10073218</v>
      </c>
      <c r="V5637" s="18" t="s">
        <v>31</v>
      </c>
      <c r="W5637" s="1"/>
    </row>
    <row r="5638" spans="1:23" hidden="1" x14ac:dyDescent="0.25">
      <c r="A5638" s="14">
        <v>7243</v>
      </c>
      <c r="B5638" s="18">
        <v>811009358</v>
      </c>
      <c r="C5638" s="18" t="s">
        <v>7432</v>
      </c>
      <c r="D5638" s="14" t="s">
        <v>26</v>
      </c>
      <c r="E5638" s="17" t="s">
        <v>86</v>
      </c>
      <c r="F5638" s="18" t="s">
        <v>87</v>
      </c>
      <c r="G5638" s="18" t="s">
        <v>4995</v>
      </c>
      <c r="H5638" s="18" t="s">
        <v>1077</v>
      </c>
      <c r="I5638" s="17" t="s">
        <v>37</v>
      </c>
      <c r="J5638" s="21">
        <v>25379409</v>
      </c>
      <c r="K5638" s="21">
        <v>210220</v>
      </c>
      <c r="L5638" s="19">
        <v>1623258</v>
      </c>
      <c r="M5638" s="21">
        <v>29810488</v>
      </c>
      <c r="N5638" s="21">
        <v>18986480</v>
      </c>
      <c r="O5638" s="21">
        <v>10824008</v>
      </c>
      <c r="P5638" s="22">
        <v>24115512</v>
      </c>
      <c r="Q5638" s="22">
        <v>587497</v>
      </c>
      <c r="R5638" s="19">
        <v>2104344</v>
      </c>
      <c r="S5638" s="22">
        <v>28847074</v>
      </c>
      <c r="T5638" s="22">
        <v>18233286</v>
      </c>
      <c r="U5638" s="22">
        <v>10613788</v>
      </c>
      <c r="V5638" s="18" t="s">
        <v>31</v>
      </c>
      <c r="W5638" s="1"/>
    </row>
    <row r="5639" spans="1:23" hidden="1" x14ac:dyDescent="0.25">
      <c r="A5639" s="14">
        <v>7244</v>
      </c>
      <c r="B5639" s="18">
        <v>901112336</v>
      </c>
      <c r="C5639" s="18" t="s">
        <v>7433</v>
      </c>
      <c r="D5639" s="14" t="s">
        <v>26</v>
      </c>
      <c r="E5639" s="17" t="s">
        <v>42</v>
      </c>
      <c r="F5639" s="18" t="s">
        <v>418</v>
      </c>
      <c r="G5639" s="18" t="s">
        <v>419</v>
      </c>
      <c r="H5639" s="18" t="s">
        <v>295</v>
      </c>
      <c r="I5639" s="17" t="s">
        <v>30</v>
      </c>
      <c r="J5639" s="21">
        <v>25377309</v>
      </c>
      <c r="K5639" s="21">
        <v>907829</v>
      </c>
      <c r="L5639" s="19">
        <v>1421303</v>
      </c>
      <c r="M5639" s="21">
        <v>6395787</v>
      </c>
      <c r="N5639" s="21">
        <v>3242217</v>
      </c>
      <c r="O5639" s="21">
        <v>3153570</v>
      </c>
      <c r="P5639" s="22">
        <v>19647518</v>
      </c>
      <c r="Q5639" s="22">
        <v>767474</v>
      </c>
      <c r="R5639" s="19">
        <v>1128001</v>
      </c>
      <c r="S5639" s="22">
        <v>5665147</v>
      </c>
      <c r="T5639" s="22">
        <v>3419406</v>
      </c>
      <c r="U5639" s="22">
        <v>2245741</v>
      </c>
      <c r="V5639" s="18" t="s">
        <v>31</v>
      </c>
      <c r="W5639" s="1"/>
    </row>
    <row r="5640" spans="1:23" hidden="1" x14ac:dyDescent="0.25">
      <c r="A5640" s="14">
        <v>7245</v>
      </c>
      <c r="B5640" s="18">
        <v>800058809</v>
      </c>
      <c r="C5640" s="18" t="s">
        <v>7434</v>
      </c>
      <c r="D5640" s="14" t="s">
        <v>26</v>
      </c>
      <c r="E5640" s="17" t="s">
        <v>86</v>
      </c>
      <c r="F5640" s="18" t="s">
        <v>87</v>
      </c>
      <c r="G5640" s="18" t="s">
        <v>88</v>
      </c>
      <c r="H5640" s="18" t="s">
        <v>240</v>
      </c>
      <c r="I5640" s="18" t="s">
        <v>75</v>
      </c>
      <c r="J5640" s="21">
        <v>25371558</v>
      </c>
      <c r="K5640" s="21">
        <v>550010</v>
      </c>
      <c r="L5640" s="19">
        <v>991367</v>
      </c>
      <c r="M5640" s="21">
        <v>71240045</v>
      </c>
      <c r="N5640" s="21">
        <v>60331940</v>
      </c>
      <c r="O5640" s="21">
        <v>10908105</v>
      </c>
      <c r="P5640" s="22">
        <v>29826268</v>
      </c>
      <c r="Q5640" s="22">
        <v>544870</v>
      </c>
      <c r="R5640" s="19">
        <v>-1235745</v>
      </c>
      <c r="S5640" s="22">
        <v>63484396</v>
      </c>
      <c r="T5640" s="22">
        <v>53126302</v>
      </c>
      <c r="U5640" s="22">
        <v>10358094</v>
      </c>
      <c r="V5640" s="18" t="s">
        <v>31</v>
      </c>
      <c r="W5640" s="1"/>
    </row>
    <row r="5641" spans="1:23" hidden="1" x14ac:dyDescent="0.25">
      <c r="A5641" s="14">
        <v>7246</v>
      </c>
      <c r="B5641" s="18">
        <v>900488269</v>
      </c>
      <c r="C5641" s="18" t="s">
        <v>7435</v>
      </c>
      <c r="D5641" s="14" t="s">
        <v>26</v>
      </c>
      <c r="E5641" s="17" t="s">
        <v>86</v>
      </c>
      <c r="F5641" s="18" t="s">
        <v>87</v>
      </c>
      <c r="G5641" s="18" t="s">
        <v>103</v>
      </c>
      <c r="H5641" s="18" t="s">
        <v>2386</v>
      </c>
      <c r="I5641" s="17" t="s">
        <v>185</v>
      </c>
      <c r="J5641" s="21">
        <v>25371319</v>
      </c>
      <c r="K5641" s="21">
        <v>738035</v>
      </c>
      <c r="L5641" s="19">
        <v>1464671</v>
      </c>
      <c r="M5641" s="21">
        <v>26673896</v>
      </c>
      <c r="N5641" s="21">
        <v>20739248</v>
      </c>
      <c r="O5641" s="21">
        <v>5934648</v>
      </c>
      <c r="P5641" s="22">
        <v>25327308</v>
      </c>
      <c r="Q5641" s="22">
        <v>1354005</v>
      </c>
      <c r="R5641" s="19">
        <v>1660243</v>
      </c>
      <c r="S5641" s="22">
        <v>25874517</v>
      </c>
      <c r="T5641" s="22">
        <v>20677904</v>
      </c>
      <c r="U5641" s="22">
        <v>5196613</v>
      </c>
      <c r="V5641" s="18" t="s">
        <v>31</v>
      </c>
      <c r="W5641" s="1"/>
    </row>
    <row r="5642" spans="1:23" hidden="1" x14ac:dyDescent="0.25">
      <c r="A5642" s="14">
        <v>7247</v>
      </c>
      <c r="B5642" s="18">
        <v>900063349</v>
      </c>
      <c r="C5642" s="18" t="s">
        <v>7436</v>
      </c>
      <c r="D5642" s="14" t="s">
        <v>26</v>
      </c>
      <c r="E5642" s="17" t="s">
        <v>27</v>
      </c>
      <c r="F5642" s="18" t="s">
        <v>28</v>
      </c>
      <c r="G5642" s="18" t="s">
        <v>28</v>
      </c>
      <c r="H5642" s="18" t="s">
        <v>255</v>
      </c>
      <c r="I5642" s="18" t="s">
        <v>75</v>
      </c>
      <c r="J5642" s="21">
        <v>25345751</v>
      </c>
      <c r="K5642" s="21">
        <v>-695554</v>
      </c>
      <c r="L5642" s="19">
        <v>-527532</v>
      </c>
      <c r="M5642" s="21">
        <v>14569188</v>
      </c>
      <c r="N5642" s="21">
        <v>18854669</v>
      </c>
      <c r="O5642" s="21">
        <v>-4285481</v>
      </c>
      <c r="P5642" s="22">
        <v>25700136</v>
      </c>
      <c r="Q5642" s="22">
        <v>-1105107</v>
      </c>
      <c r="R5642" s="19">
        <v>-1105107</v>
      </c>
      <c r="S5642" s="22">
        <v>11324667</v>
      </c>
      <c r="T5642" s="22">
        <v>14914594</v>
      </c>
      <c r="U5642" s="22">
        <v>-3589927</v>
      </c>
      <c r="V5642" s="18" t="s">
        <v>31</v>
      </c>
      <c r="W5642" s="1"/>
    </row>
    <row r="5643" spans="1:23" hidden="1" x14ac:dyDescent="0.25">
      <c r="A5643" s="14">
        <v>7248</v>
      </c>
      <c r="B5643" s="18">
        <v>900015993</v>
      </c>
      <c r="C5643" s="18" t="s">
        <v>7437</v>
      </c>
      <c r="D5643" s="14" t="s">
        <v>26</v>
      </c>
      <c r="E5643" s="17" t="s">
        <v>27</v>
      </c>
      <c r="F5643" s="18" t="s">
        <v>28</v>
      </c>
      <c r="G5643" s="18" t="s">
        <v>28</v>
      </c>
      <c r="H5643" s="18" t="s">
        <v>218</v>
      </c>
      <c r="I5643" s="17" t="s">
        <v>30</v>
      </c>
      <c r="J5643" s="21">
        <v>25342989</v>
      </c>
      <c r="K5643" s="21">
        <v>-243384</v>
      </c>
      <c r="L5643" s="19">
        <v>213597</v>
      </c>
      <c r="M5643" s="21">
        <v>15945859</v>
      </c>
      <c r="N5643" s="21">
        <v>16370994</v>
      </c>
      <c r="O5643" s="21">
        <v>-425135</v>
      </c>
      <c r="P5643" s="22">
        <v>12738815</v>
      </c>
      <c r="Q5643" s="22">
        <v>-1559045</v>
      </c>
      <c r="R5643" s="19">
        <v>-1491365</v>
      </c>
      <c r="S5643" s="22">
        <v>10467134</v>
      </c>
      <c r="T5643" s="22">
        <v>11330354</v>
      </c>
      <c r="U5643" s="22">
        <v>-863220</v>
      </c>
      <c r="V5643" s="18" t="s">
        <v>31</v>
      </c>
      <c r="W5643" s="1"/>
    </row>
    <row r="5644" spans="1:23" hidden="1" x14ac:dyDescent="0.25">
      <c r="A5644" s="14">
        <v>7249</v>
      </c>
      <c r="B5644" s="18">
        <v>890319177</v>
      </c>
      <c r="C5644" s="18" t="s">
        <v>7438</v>
      </c>
      <c r="D5644" s="14" t="s">
        <v>26</v>
      </c>
      <c r="E5644" s="17" t="s">
        <v>42</v>
      </c>
      <c r="F5644" s="18" t="s">
        <v>43</v>
      </c>
      <c r="G5644" s="18" t="s">
        <v>62</v>
      </c>
      <c r="H5644" s="18" t="s">
        <v>450</v>
      </c>
      <c r="I5644" s="17" t="s">
        <v>30</v>
      </c>
      <c r="J5644" s="21">
        <v>25341903</v>
      </c>
      <c r="K5644" s="21">
        <v>1325571</v>
      </c>
      <c r="L5644" s="19">
        <v>2996164</v>
      </c>
      <c r="M5644" s="21">
        <v>17681476</v>
      </c>
      <c r="N5644" s="21">
        <v>14396025</v>
      </c>
      <c r="O5644" s="21">
        <v>3285451</v>
      </c>
      <c r="P5644" s="22">
        <v>16071194</v>
      </c>
      <c r="Q5644" s="22">
        <v>936779</v>
      </c>
      <c r="R5644" s="19">
        <v>2464272</v>
      </c>
      <c r="S5644" s="22">
        <v>12498437</v>
      </c>
      <c r="T5644" s="22">
        <v>9574167</v>
      </c>
      <c r="U5644" s="22">
        <v>2924270</v>
      </c>
      <c r="V5644" s="18" t="s">
        <v>31</v>
      </c>
      <c r="W5644" s="1"/>
    </row>
    <row r="5645" spans="1:23" hidden="1" x14ac:dyDescent="0.25">
      <c r="A5645" s="14">
        <v>7250</v>
      </c>
      <c r="B5645" s="18">
        <v>800249449</v>
      </c>
      <c r="C5645" s="18" t="s">
        <v>7439</v>
      </c>
      <c r="D5645" s="14" t="s">
        <v>26</v>
      </c>
      <c r="E5645" s="17" t="s">
        <v>27</v>
      </c>
      <c r="F5645" s="18" t="s">
        <v>28</v>
      </c>
      <c r="G5645" s="18" t="s">
        <v>28</v>
      </c>
      <c r="H5645" s="18" t="s">
        <v>124</v>
      </c>
      <c r="I5645" s="18" t="s">
        <v>75</v>
      </c>
      <c r="J5645" s="21">
        <v>25336449</v>
      </c>
      <c r="K5645" s="21">
        <v>528295</v>
      </c>
      <c r="L5645" s="19">
        <v>822259</v>
      </c>
      <c r="M5645" s="21">
        <v>14896744</v>
      </c>
      <c r="N5645" s="21">
        <v>10283123</v>
      </c>
      <c r="O5645" s="21">
        <v>4613621</v>
      </c>
      <c r="P5645" s="22">
        <v>20104062</v>
      </c>
      <c r="Q5645" s="22">
        <v>662820</v>
      </c>
      <c r="R5645" s="19">
        <v>1059918</v>
      </c>
      <c r="S5645" s="22">
        <v>13999580</v>
      </c>
      <c r="T5645" s="22">
        <v>9780790</v>
      </c>
      <c r="U5645" s="22">
        <v>4218790</v>
      </c>
      <c r="V5645" s="18" t="s">
        <v>97</v>
      </c>
      <c r="W5645" s="1"/>
    </row>
    <row r="5646" spans="1:23" hidden="1" x14ac:dyDescent="0.25">
      <c r="A5646" s="14">
        <v>7251</v>
      </c>
      <c r="B5646" s="18">
        <v>860523376</v>
      </c>
      <c r="C5646" s="18" t="s">
        <v>7440</v>
      </c>
      <c r="D5646" s="14" t="s">
        <v>26</v>
      </c>
      <c r="E5646" s="17" t="s">
        <v>27</v>
      </c>
      <c r="F5646" s="18" t="s">
        <v>28</v>
      </c>
      <c r="G5646" s="18" t="s">
        <v>28</v>
      </c>
      <c r="H5646" s="18" t="s">
        <v>795</v>
      </c>
      <c r="I5646" s="18" t="s">
        <v>75</v>
      </c>
      <c r="J5646" s="21">
        <v>25335618</v>
      </c>
      <c r="K5646" s="21">
        <v>3237681</v>
      </c>
      <c r="L5646" s="19">
        <v>5020843</v>
      </c>
      <c r="M5646" s="21">
        <v>15515348</v>
      </c>
      <c r="N5646" s="21">
        <v>9837673</v>
      </c>
      <c r="O5646" s="21">
        <v>5677675</v>
      </c>
      <c r="P5646" s="22">
        <v>18701516</v>
      </c>
      <c r="Q5646" s="22">
        <v>1121692</v>
      </c>
      <c r="R5646" s="19">
        <v>1731358</v>
      </c>
      <c r="S5646" s="22">
        <v>12815177</v>
      </c>
      <c r="T5646" s="22">
        <v>9262298</v>
      </c>
      <c r="U5646" s="22">
        <v>3552879</v>
      </c>
      <c r="V5646" s="18" t="s">
        <v>31</v>
      </c>
      <c r="W5646" s="1"/>
    </row>
    <row r="5647" spans="1:23" hidden="1" x14ac:dyDescent="0.25">
      <c r="A5647" s="14">
        <v>7252</v>
      </c>
      <c r="B5647" s="18">
        <v>800183642</v>
      </c>
      <c r="C5647" s="18" t="s">
        <v>7441</v>
      </c>
      <c r="D5647" s="14" t="s">
        <v>26</v>
      </c>
      <c r="E5647" s="17" t="s">
        <v>79</v>
      </c>
      <c r="F5647" s="18" t="s">
        <v>115</v>
      </c>
      <c r="G5647" s="18" t="s">
        <v>116</v>
      </c>
      <c r="H5647" s="18" t="s">
        <v>67</v>
      </c>
      <c r="I5647" s="17" t="s">
        <v>37</v>
      </c>
      <c r="J5647" s="21">
        <v>25334891</v>
      </c>
      <c r="K5647" s="21">
        <v>990451</v>
      </c>
      <c r="L5647" s="19">
        <v>1952433</v>
      </c>
      <c r="M5647" s="21">
        <v>12692692</v>
      </c>
      <c r="N5647" s="21">
        <v>6489060</v>
      </c>
      <c r="O5647" s="21">
        <v>6203632</v>
      </c>
      <c r="P5647" s="22">
        <v>23164936</v>
      </c>
      <c r="Q5647" s="22">
        <v>1546531</v>
      </c>
      <c r="R5647" s="19">
        <v>2344139</v>
      </c>
      <c r="S5647" s="22">
        <v>10115228</v>
      </c>
      <c r="T5647" s="22">
        <v>4902047</v>
      </c>
      <c r="U5647" s="22">
        <v>5213181</v>
      </c>
      <c r="V5647" s="18" t="s">
        <v>31</v>
      </c>
      <c r="W5647" s="1"/>
    </row>
    <row r="5648" spans="1:23" hidden="1" x14ac:dyDescent="0.25">
      <c r="A5648" s="14">
        <v>7253</v>
      </c>
      <c r="B5648" s="18">
        <v>900894074</v>
      </c>
      <c r="C5648" s="18" t="s">
        <v>7442</v>
      </c>
      <c r="D5648" s="14" t="s">
        <v>26</v>
      </c>
      <c r="E5648" s="17" t="s">
        <v>343</v>
      </c>
      <c r="F5648" s="18" t="s">
        <v>382</v>
      </c>
      <c r="G5648" s="18" t="s">
        <v>383</v>
      </c>
      <c r="H5648" s="18" t="s">
        <v>938</v>
      </c>
      <c r="I5648" s="17" t="s">
        <v>30</v>
      </c>
      <c r="J5648" s="21">
        <v>25331271</v>
      </c>
      <c r="K5648" s="21">
        <v>995563</v>
      </c>
      <c r="L5648" s="19">
        <v>1635817</v>
      </c>
      <c r="M5648" s="21">
        <v>3408710</v>
      </c>
      <c r="N5648" s="21">
        <v>1339954</v>
      </c>
      <c r="O5648" s="21">
        <v>2068756</v>
      </c>
      <c r="P5648" s="22">
        <v>18475186</v>
      </c>
      <c r="Q5648" s="22">
        <v>500294</v>
      </c>
      <c r="R5648" s="19">
        <v>801000</v>
      </c>
      <c r="S5648" s="22">
        <v>2884571</v>
      </c>
      <c r="T5648" s="22">
        <v>1750224</v>
      </c>
      <c r="U5648" s="22">
        <v>1134347</v>
      </c>
      <c r="V5648" s="18" t="s">
        <v>31</v>
      </c>
      <c r="W5648" s="1"/>
    </row>
    <row r="5649" spans="1:23" hidden="1" x14ac:dyDescent="0.25">
      <c r="A5649" s="14">
        <v>7254</v>
      </c>
      <c r="B5649" s="18">
        <v>900061628</v>
      </c>
      <c r="C5649" s="18" t="s">
        <v>7443</v>
      </c>
      <c r="D5649" s="14" t="s">
        <v>26</v>
      </c>
      <c r="E5649" s="17" t="s">
        <v>27</v>
      </c>
      <c r="F5649" s="18" t="s">
        <v>28</v>
      </c>
      <c r="G5649" s="18" t="s">
        <v>28</v>
      </c>
      <c r="H5649" s="18" t="s">
        <v>2987</v>
      </c>
      <c r="I5649" s="18" t="s">
        <v>75</v>
      </c>
      <c r="J5649" s="21">
        <v>25329735</v>
      </c>
      <c r="K5649" s="21">
        <v>293204</v>
      </c>
      <c r="L5649" s="19">
        <v>594530</v>
      </c>
      <c r="M5649" s="21">
        <v>20153339</v>
      </c>
      <c r="N5649" s="21">
        <v>12302978</v>
      </c>
      <c r="O5649" s="21">
        <v>7850361</v>
      </c>
      <c r="P5649" s="22">
        <v>23512228</v>
      </c>
      <c r="Q5649" s="22">
        <v>567563</v>
      </c>
      <c r="R5649" s="19">
        <v>430702</v>
      </c>
      <c r="S5649" s="22">
        <v>19870643</v>
      </c>
      <c r="T5649" s="22">
        <v>12313486</v>
      </c>
      <c r="U5649" s="22">
        <v>7557157</v>
      </c>
      <c r="V5649" s="18" t="s">
        <v>31</v>
      </c>
      <c r="W5649" s="1"/>
    </row>
    <row r="5650" spans="1:23" hidden="1" x14ac:dyDescent="0.25">
      <c r="A5650" s="14">
        <v>7255</v>
      </c>
      <c r="B5650" s="18">
        <v>900771544</v>
      </c>
      <c r="C5650" s="18" t="s">
        <v>7444</v>
      </c>
      <c r="D5650" s="14" t="s">
        <v>26</v>
      </c>
      <c r="E5650" s="17" t="s">
        <v>27</v>
      </c>
      <c r="F5650" s="18" t="s">
        <v>28</v>
      </c>
      <c r="G5650" s="18" t="s">
        <v>28</v>
      </c>
      <c r="H5650" s="18" t="s">
        <v>263</v>
      </c>
      <c r="I5650" s="18" t="s">
        <v>75</v>
      </c>
      <c r="J5650" s="21">
        <v>25325123</v>
      </c>
      <c r="K5650" s="21">
        <v>21656657</v>
      </c>
      <c r="L5650" s="19">
        <v>24416634</v>
      </c>
      <c r="M5650" s="21">
        <v>45894651</v>
      </c>
      <c r="N5650" s="21">
        <v>29715974</v>
      </c>
      <c r="O5650" s="21">
        <v>16178677</v>
      </c>
      <c r="P5650" s="22">
        <v>586373</v>
      </c>
      <c r="Q5650" s="22">
        <v>-32641</v>
      </c>
      <c r="R5650" s="19">
        <v>-32641</v>
      </c>
      <c r="S5650" s="22">
        <v>25056156</v>
      </c>
      <c r="T5650" s="22">
        <v>20694672</v>
      </c>
      <c r="U5650" s="22">
        <v>4361484</v>
      </c>
      <c r="V5650" s="18" t="s">
        <v>31</v>
      </c>
      <c r="W5650" s="1"/>
    </row>
    <row r="5651" spans="1:23" hidden="1" x14ac:dyDescent="0.25">
      <c r="A5651" s="14">
        <v>7256</v>
      </c>
      <c r="B5651" s="18">
        <v>822007126</v>
      </c>
      <c r="C5651" s="18" t="s">
        <v>7445</v>
      </c>
      <c r="D5651" s="14" t="s">
        <v>26</v>
      </c>
      <c r="E5651" s="17" t="s">
        <v>343</v>
      </c>
      <c r="F5651" s="18" t="s">
        <v>382</v>
      </c>
      <c r="G5651" s="18" t="s">
        <v>383</v>
      </c>
      <c r="H5651" s="18" t="s">
        <v>279</v>
      </c>
      <c r="I5651" s="17" t="s">
        <v>30</v>
      </c>
      <c r="J5651" s="21">
        <v>25316363</v>
      </c>
      <c r="K5651" s="21">
        <v>687418</v>
      </c>
      <c r="L5651" s="19">
        <v>1367837</v>
      </c>
      <c r="M5651" s="21">
        <v>7032731</v>
      </c>
      <c r="N5651" s="21">
        <v>2318709</v>
      </c>
      <c r="O5651" s="21">
        <v>4714022</v>
      </c>
      <c r="P5651" s="22">
        <v>17945004</v>
      </c>
      <c r="Q5651" s="22">
        <v>741163</v>
      </c>
      <c r="R5651" s="19">
        <v>1090223</v>
      </c>
      <c r="S5651" s="22">
        <v>6343899</v>
      </c>
      <c r="T5651" s="22">
        <v>2301374</v>
      </c>
      <c r="U5651" s="22">
        <v>4042525</v>
      </c>
      <c r="V5651" s="18" t="s">
        <v>31</v>
      </c>
      <c r="W5651" s="1"/>
    </row>
    <row r="5652" spans="1:23" hidden="1" x14ac:dyDescent="0.25">
      <c r="A5652" s="14">
        <v>7257</v>
      </c>
      <c r="B5652" s="18">
        <v>900057203</v>
      </c>
      <c r="C5652" s="18" t="s">
        <v>7446</v>
      </c>
      <c r="D5652" s="14" t="s">
        <v>26</v>
      </c>
      <c r="E5652" s="17" t="s">
        <v>27</v>
      </c>
      <c r="F5652" s="18" t="s">
        <v>28</v>
      </c>
      <c r="G5652" s="18" t="s">
        <v>28</v>
      </c>
      <c r="H5652" s="18" t="s">
        <v>1394</v>
      </c>
      <c r="I5652" s="17" t="s">
        <v>30</v>
      </c>
      <c r="J5652" s="21">
        <v>25310972</v>
      </c>
      <c r="K5652" s="21">
        <v>1076936</v>
      </c>
      <c r="L5652" s="19">
        <v>1699634</v>
      </c>
      <c r="M5652" s="21">
        <v>4995288</v>
      </c>
      <c r="N5652" s="21">
        <v>1065635</v>
      </c>
      <c r="O5652" s="21">
        <v>3929653</v>
      </c>
      <c r="P5652" s="22">
        <v>25706768</v>
      </c>
      <c r="Q5652" s="22">
        <v>1542217</v>
      </c>
      <c r="R5652" s="19">
        <v>2163728</v>
      </c>
      <c r="S5652" s="22">
        <v>4463928</v>
      </c>
      <c r="T5652" s="22">
        <v>1011211</v>
      </c>
      <c r="U5652" s="22">
        <v>3452717</v>
      </c>
      <c r="V5652" s="18" t="s">
        <v>31</v>
      </c>
      <c r="W5652" s="1"/>
    </row>
    <row r="5653" spans="1:23" hidden="1" x14ac:dyDescent="0.25">
      <c r="A5653" s="14">
        <v>7258</v>
      </c>
      <c r="B5653" s="18">
        <v>891855859</v>
      </c>
      <c r="C5653" s="18" t="s">
        <v>7447</v>
      </c>
      <c r="D5653" s="14" t="s">
        <v>26</v>
      </c>
      <c r="E5653" s="18" t="s">
        <v>33</v>
      </c>
      <c r="F5653" s="18" t="s">
        <v>859</v>
      </c>
      <c r="G5653" s="14" t="s">
        <v>860</v>
      </c>
      <c r="H5653" s="18" t="s">
        <v>222</v>
      </c>
      <c r="I5653" s="17" t="s">
        <v>30</v>
      </c>
      <c r="J5653" s="21">
        <v>25307717</v>
      </c>
      <c r="K5653" s="21">
        <v>1312978</v>
      </c>
      <c r="L5653" s="19">
        <v>1900289</v>
      </c>
      <c r="M5653" s="21">
        <v>11981664</v>
      </c>
      <c r="N5653" s="21">
        <v>4670653</v>
      </c>
      <c r="O5653" s="21">
        <v>7311011</v>
      </c>
      <c r="P5653" s="22">
        <v>20030604</v>
      </c>
      <c r="Q5653" s="22">
        <v>1019367</v>
      </c>
      <c r="R5653" s="19">
        <v>1307510</v>
      </c>
      <c r="S5653" s="22">
        <v>10572253</v>
      </c>
      <c r="T5653" s="22">
        <v>3002033</v>
      </c>
      <c r="U5653" s="22">
        <v>7570220</v>
      </c>
      <c r="V5653" s="18" t="s">
        <v>31</v>
      </c>
      <c r="W5653" s="1"/>
    </row>
    <row r="5654" spans="1:23" hidden="1" x14ac:dyDescent="0.25">
      <c r="A5654" s="14">
        <v>7260</v>
      </c>
      <c r="B5654" s="18">
        <v>900470673</v>
      </c>
      <c r="C5654" s="18" t="s">
        <v>7449</v>
      </c>
      <c r="D5654" s="14" t="s">
        <v>26</v>
      </c>
      <c r="E5654" s="17" t="s">
        <v>27</v>
      </c>
      <c r="F5654" s="18" t="s">
        <v>28</v>
      </c>
      <c r="G5654" s="18" t="s">
        <v>28</v>
      </c>
      <c r="H5654" s="18" t="s">
        <v>2363</v>
      </c>
      <c r="I5654" s="18" t="s">
        <v>75</v>
      </c>
      <c r="J5654" s="21">
        <v>25286855</v>
      </c>
      <c r="K5654" s="21">
        <v>7920764</v>
      </c>
      <c r="L5654" s="19">
        <v>8752776</v>
      </c>
      <c r="M5654" s="21">
        <v>126498779</v>
      </c>
      <c r="N5654" s="21">
        <v>86622035</v>
      </c>
      <c r="O5654" s="21">
        <v>39876744</v>
      </c>
      <c r="P5654" s="22">
        <v>19911152</v>
      </c>
      <c r="Q5654" s="22">
        <v>6659939</v>
      </c>
      <c r="R5654" s="19">
        <v>7162679</v>
      </c>
      <c r="S5654" s="22">
        <v>116516638</v>
      </c>
      <c r="T5654" s="22">
        <v>82400469</v>
      </c>
      <c r="U5654" s="22">
        <v>34116169</v>
      </c>
      <c r="V5654" s="18" t="s">
        <v>31</v>
      </c>
      <c r="W5654" s="1"/>
    </row>
    <row r="5655" spans="1:23" hidden="1" x14ac:dyDescent="0.25">
      <c r="A5655" s="14">
        <v>7261</v>
      </c>
      <c r="B5655" s="18">
        <v>900490683</v>
      </c>
      <c r="C5655" s="18" t="s">
        <v>7450</v>
      </c>
      <c r="D5655" s="14" t="s">
        <v>26</v>
      </c>
      <c r="E5655" s="17" t="s">
        <v>86</v>
      </c>
      <c r="F5655" s="18" t="s">
        <v>87</v>
      </c>
      <c r="G5655" s="18" t="s">
        <v>103</v>
      </c>
      <c r="H5655" s="18" t="s">
        <v>191</v>
      </c>
      <c r="I5655" s="17" t="s">
        <v>30</v>
      </c>
      <c r="J5655" s="21">
        <v>25285207</v>
      </c>
      <c r="K5655" s="21">
        <v>590870</v>
      </c>
      <c r="L5655" s="19">
        <v>924864</v>
      </c>
      <c r="M5655" s="21">
        <v>12954606</v>
      </c>
      <c r="N5655" s="21">
        <v>6647096</v>
      </c>
      <c r="O5655" s="21">
        <v>6307510</v>
      </c>
      <c r="P5655" s="22">
        <v>19405556</v>
      </c>
      <c r="Q5655" s="22">
        <v>321849</v>
      </c>
      <c r="R5655" s="19">
        <v>473965</v>
      </c>
      <c r="S5655" s="22">
        <v>10038306</v>
      </c>
      <c r="T5655" s="22">
        <v>4321666</v>
      </c>
      <c r="U5655" s="22">
        <v>5716640</v>
      </c>
      <c r="V5655" s="18" t="s">
        <v>31</v>
      </c>
      <c r="W5655" s="1"/>
    </row>
    <row r="5656" spans="1:23" hidden="1" x14ac:dyDescent="0.25">
      <c r="A5656" s="14">
        <v>7262</v>
      </c>
      <c r="B5656" s="18">
        <v>890401617</v>
      </c>
      <c r="C5656" s="18" t="s">
        <v>7451</v>
      </c>
      <c r="D5656" s="14" t="s">
        <v>26</v>
      </c>
      <c r="E5656" s="17" t="s">
        <v>57</v>
      </c>
      <c r="F5656" s="18" t="s">
        <v>72</v>
      </c>
      <c r="G5656" s="18" t="s">
        <v>73</v>
      </c>
      <c r="H5656" s="18" t="s">
        <v>386</v>
      </c>
      <c r="I5656" s="18" t="s">
        <v>75</v>
      </c>
      <c r="J5656" s="21">
        <v>25282358</v>
      </c>
      <c r="K5656" s="21">
        <v>645948</v>
      </c>
      <c r="L5656" s="19">
        <v>2647378</v>
      </c>
      <c r="M5656" s="21">
        <v>24370768</v>
      </c>
      <c r="N5656" s="21">
        <v>20246804</v>
      </c>
      <c r="O5656" s="21">
        <v>4123964</v>
      </c>
      <c r="P5656" s="22">
        <v>14246688</v>
      </c>
      <c r="Q5656" s="22">
        <v>400211</v>
      </c>
      <c r="R5656" s="19">
        <v>1426324</v>
      </c>
      <c r="S5656" s="22">
        <v>20898272</v>
      </c>
      <c r="T5656" s="22">
        <v>17420256</v>
      </c>
      <c r="U5656" s="22">
        <v>3478016</v>
      </c>
      <c r="V5656" s="18" t="s">
        <v>31</v>
      </c>
      <c r="W5656" s="1"/>
    </row>
    <row r="5657" spans="1:23" hidden="1" x14ac:dyDescent="0.25">
      <c r="A5657" s="14">
        <v>7263</v>
      </c>
      <c r="B5657" s="18">
        <v>900904550</v>
      </c>
      <c r="C5657" s="18" t="s">
        <v>7452</v>
      </c>
      <c r="D5657" s="14" t="s">
        <v>26</v>
      </c>
      <c r="E5657" s="17" t="s">
        <v>27</v>
      </c>
      <c r="F5657" s="18" t="s">
        <v>28</v>
      </c>
      <c r="G5657" s="18" t="s">
        <v>28</v>
      </c>
      <c r="H5657" s="18" t="s">
        <v>132</v>
      </c>
      <c r="I5657" s="17" t="s">
        <v>30</v>
      </c>
      <c r="J5657" s="21">
        <v>25279657</v>
      </c>
      <c r="K5657" s="21">
        <v>-35386</v>
      </c>
      <c r="L5657" s="19">
        <v>996157</v>
      </c>
      <c r="M5657" s="21">
        <v>42201192</v>
      </c>
      <c r="N5657" s="21">
        <v>41465595</v>
      </c>
      <c r="O5657" s="21">
        <v>735597</v>
      </c>
      <c r="P5657" s="22">
        <v>12669301</v>
      </c>
      <c r="Q5657" s="22">
        <v>132057</v>
      </c>
      <c r="R5657" s="19">
        <v>486914</v>
      </c>
      <c r="S5657" s="22">
        <v>54702898</v>
      </c>
      <c r="T5657" s="22">
        <v>53931915</v>
      </c>
      <c r="U5657" s="22">
        <v>770983</v>
      </c>
      <c r="V5657" s="18" t="s">
        <v>31</v>
      </c>
      <c r="W5657" s="1"/>
    </row>
    <row r="5658" spans="1:23" hidden="1" x14ac:dyDescent="0.25">
      <c r="A5658" s="14">
        <v>7264</v>
      </c>
      <c r="B5658" s="18">
        <v>900104178</v>
      </c>
      <c r="C5658" s="18" t="s">
        <v>7453</v>
      </c>
      <c r="D5658" s="14" t="s">
        <v>26</v>
      </c>
      <c r="E5658" s="17" t="s">
        <v>57</v>
      </c>
      <c r="F5658" s="18" t="s">
        <v>231</v>
      </c>
      <c r="G5658" s="18" t="s">
        <v>232</v>
      </c>
      <c r="H5658" s="18" t="s">
        <v>2003</v>
      </c>
      <c r="I5658" s="17" t="s">
        <v>94</v>
      </c>
      <c r="J5658" s="21">
        <v>25277769</v>
      </c>
      <c r="K5658" s="21">
        <v>749314</v>
      </c>
      <c r="L5658" s="19">
        <v>1283730</v>
      </c>
      <c r="M5658" s="21">
        <v>4844498</v>
      </c>
      <c r="N5658" s="21">
        <v>797419</v>
      </c>
      <c r="O5658" s="21">
        <v>4047079</v>
      </c>
      <c r="P5658" s="22">
        <v>7420275</v>
      </c>
      <c r="Q5658" s="22">
        <v>295661</v>
      </c>
      <c r="R5658" s="19">
        <v>483954</v>
      </c>
      <c r="S5658" s="22">
        <v>4201725</v>
      </c>
      <c r="T5658" s="22">
        <v>987217</v>
      </c>
      <c r="U5658" s="22">
        <v>3214508</v>
      </c>
      <c r="V5658" s="18" t="s">
        <v>31</v>
      </c>
      <c r="W5658" s="1"/>
    </row>
    <row r="5659" spans="1:23" hidden="1" x14ac:dyDescent="0.25">
      <c r="A5659" s="14">
        <v>7266</v>
      </c>
      <c r="B5659" s="18">
        <v>900292680</v>
      </c>
      <c r="C5659" s="18" t="s">
        <v>7455</v>
      </c>
      <c r="D5659" s="14" t="s">
        <v>26</v>
      </c>
      <c r="E5659" s="17" t="s">
        <v>86</v>
      </c>
      <c r="F5659" s="18" t="s">
        <v>87</v>
      </c>
      <c r="G5659" s="18" t="s">
        <v>88</v>
      </c>
      <c r="H5659" s="18" t="s">
        <v>877</v>
      </c>
      <c r="I5659" s="18" t="s">
        <v>75</v>
      </c>
      <c r="J5659" s="21">
        <v>25257748</v>
      </c>
      <c r="K5659" s="21">
        <v>4683949</v>
      </c>
      <c r="L5659" s="19">
        <v>5429290</v>
      </c>
      <c r="M5659" s="21">
        <v>17706466</v>
      </c>
      <c r="N5659" s="21">
        <v>4826898</v>
      </c>
      <c r="O5659" s="21">
        <v>12879568</v>
      </c>
      <c r="P5659" s="22">
        <v>8851818</v>
      </c>
      <c r="Q5659" s="22">
        <v>1359022</v>
      </c>
      <c r="R5659" s="19">
        <v>1630347</v>
      </c>
      <c r="S5659" s="22">
        <v>16473669</v>
      </c>
      <c r="T5659" s="22">
        <v>7864658</v>
      </c>
      <c r="U5659" s="22">
        <v>8609011</v>
      </c>
      <c r="V5659" s="18" t="s">
        <v>31</v>
      </c>
      <c r="W5659" s="1"/>
    </row>
    <row r="5660" spans="1:23" hidden="1" x14ac:dyDescent="0.25">
      <c r="A5660" s="14">
        <v>7267</v>
      </c>
      <c r="B5660" s="18">
        <v>900774474</v>
      </c>
      <c r="C5660" s="18" t="s">
        <v>7456</v>
      </c>
      <c r="D5660" s="14" t="s">
        <v>26</v>
      </c>
      <c r="E5660" s="17" t="s">
        <v>343</v>
      </c>
      <c r="F5660" s="18" t="s">
        <v>344</v>
      </c>
      <c r="G5660" s="18" t="s">
        <v>345</v>
      </c>
      <c r="H5660" s="18" t="s">
        <v>271</v>
      </c>
      <c r="I5660" s="17" t="s">
        <v>30</v>
      </c>
      <c r="J5660" s="21">
        <v>25246098</v>
      </c>
      <c r="K5660" s="21">
        <v>844144</v>
      </c>
      <c r="L5660" s="19">
        <v>985603</v>
      </c>
      <c r="M5660" s="21">
        <v>9269790</v>
      </c>
      <c r="N5660" s="21">
        <v>5201769</v>
      </c>
      <c r="O5660" s="21">
        <v>4068021</v>
      </c>
      <c r="P5660" s="22">
        <v>18137998</v>
      </c>
      <c r="Q5660" s="22">
        <v>679814</v>
      </c>
      <c r="R5660" s="19">
        <v>889224</v>
      </c>
      <c r="S5660" s="22">
        <v>7374752</v>
      </c>
      <c r="T5660" s="22">
        <v>4150875</v>
      </c>
      <c r="U5660" s="22">
        <v>3223877</v>
      </c>
      <c r="V5660" s="18" t="s">
        <v>31</v>
      </c>
      <c r="W5660" s="1"/>
    </row>
    <row r="5661" spans="1:23" hidden="1" x14ac:dyDescent="0.25">
      <c r="A5661" s="14">
        <v>7269</v>
      </c>
      <c r="B5661" s="18">
        <v>901210502</v>
      </c>
      <c r="C5661" s="18" t="s">
        <v>7458</v>
      </c>
      <c r="D5661" s="14" t="s">
        <v>26</v>
      </c>
      <c r="E5661" s="17" t="s">
        <v>86</v>
      </c>
      <c r="F5661" s="18" t="s">
        <v>87</v>
      </c>
      <c r="G5661" s="14" t="s">
        <v>441</v>
      </c>
      <c r="H5661" s="18" t="s">
        <v>191</v>
      </c>
      <c r="I5661" s="17" t="s">
        <v>30</v>
      </c>
      <c r="J5661" s="21">
        <v>25245641</v>
      </c>
      <c r="K5661" s="21">
        <v>1040385</v>
      </c>
      <c r="L5661" s="19">
        <v>1774917</v>
      </c>
      <c r="M5661" s="21">
        <v>26018037</v>
      </c>
      <c r="N5661" s="21">
        <v>22728539</v>
      </c>
      <c r="O5661" s="21">
        <v>3289498</v>
      </c>
      <c r="P5661" s="22">
        <v>24373380</v>
      </c>
      <c r="Q5661" s="22">
        <v>997700</v>
      </c>
      <c r="R5661" s="19">
        <v>1758324</v>
      </c>
      <c r="S5661" s="22">
        <v>16475646</v>
      </c>
      <c r="T5661" s="22">
        <v>14226533</v>
      </c>
      <c r="U5661" s="22">
        <v>2249113</v>
      </c>
      <c r="V5661" s="18" t="s">
        <v>31</v>
      </c>
      <c r="W5661" s="1"/>
    </row>
    <row r="5662" spans="1:23" hidden="1" x14ac:dyDescent="0.25">
      <c r="A5662" s="14">
        <v>7270</v>
      </c>
      <c r="B5662" s="18">
        <v>900421471</v>
      </c>
      <c r="C5662" s="18" t="s">
        <v>7459</v>
      </c>
      <c r="D5662" s="14" t="s">
        <v>26</v>
      </c>
      <c r="E5662" s="17" t="s">
        <v>27</v>
      </c>
      <c r="F5662" s="18" t="s">
        <v>50</v>
      </c>
      <c r="G5662" s="18" t="s">
        <v>1811</v>
      </c>
      <c r="H5662" s="18" t="s">
        <v>690</v>
      </c>
      <c r="I5662" s="17" t="s">
        <v>37</v>
      </c>
      <c r="J5662" s="21">
        <v>25240821</v>
      </c>
      <c r="K5662" s="21">
        <v>583770</v>
      </c>
      <c r="L5662" s="19">
        <v>1881089</v>
      </c>
      <c r="M5662" s="21">
        <v>7325398</v>
      </c>
      <c r="N5662" s="21">
        <v>3781182</v>
      </c>
      <c r="O5662" s="21">
        <v>3544216</v>
      </c>
      <c r="P5662" s="22">
        <v>18945214</v>
      </c>
      <c r="Q5662" s="22">
        <v>1048122</v>
      </c>
      <c r="R5662" s="19">
        <v>2343247</v>
      </c>
      <c r="S5662" s="22">
        <v>9060566</v>
      </c>
      <c r="T5662" s="22">
        <v>5442710</v>
      </c>
      <c r="U5662" s="22">
        <v>3617856</v>
      </c>
      <c r="V5662" s="18" t="s">
        <v>31</v>
      </c>
      <c r="W5662" s="1"/>
    </row>
    <row r="5663" spans="1:23" hidden="1" x14ac:dyDescent="0.25">
      <c r="A5663" s="14">
        <v>7271</v>
      </c>
      <c r="B5663" s="18">
        <v>890312374</v>
      </c>
      <c r="C5663" s="18" t="s">
        <v>7460</v>
      </c>
      <c r="D5663" s="14" t="s">
        <v>26</v>
      </c>
      <c r="E5663" s="17" t="s">
        <v>42</v>
      </c>
      <c r="F5663" s="18" t="s">
        <v>43</v>
      </c>
      <c r="G5663" s="18" t="s">
        <v>62</v>
      </c>
      <c r="H5663" s="18" t="s">
        <v>578</v>
      </c>
      <c r="I5663" s="18" t="s">
        <v>75</v>
      </c>
      <c r="J5663" s="21">
        <v>25238180</v>
      </c>
      <c r="K5663" s="21">
        <v>22311238</v>
      </c>
      <c r="L5663" s="19">
        <v>20853856</v>
      </c>
      <c r="M5663" s="21">
        <v>97354194</v>
      </c>
      <c r="N5663" s="21">
        <v>8669448</v>
      </c>
      <c r="O5663" s="21">
        <v>88684746</v>
      </c>
      <c r="P5663" s="22">
        <v>1381601</v>
      </c>
      <c r="Q5663" s="22">
        <v>-989644</v>
      </c>
      <c r="R5663" s="19">
        <v>-1412106</v>
      </c>
      <c r="S5663" s="22">
        <v>80127605</v>
      </c>
      <c r="T5663" s="22">
        <v>12167540</v>
      </c>
      <c r="U5663" s="22">
        <v>67960065</v>
      </c>
      <c r="V5663" s="18" t="s">
        <v>97</v>
      </c>
      <c r="W5663" s="1"/>
    </row>
    <row r="5664" spans="1:23" hidden="1" x14ac:dyDescent="0.25">
      <c r="A5664" s="14">
        <v>7272</v>
      </c>
      <c r="B5664" s="18">
        <v>832008555</v>
      </c>
      <c r="C5664" s="18" t="s">
        <v>7461</v>
      </c>
      <c r="D5664" s="14" t="s">
        <v>26</v>
      </c>
      <c r="E5664" s="17" t="s">
        <v>27</v>
      </c>
      <c r="F5664" s="18" t="s">
        <v>50</v>
      </c>
      <c r="G5664" s="14" t="s">
        <v>188</v>
      </c>
      <c r="H5664" s="18" t="s">
        <v>222</v>
      </c>
      <c r="I5664" s="17" t="s">
        <v>30</v>
      </c>
      <c r="J5664" s="21">
        <v>25234566</v>
      </c>
      <c r="K5664" s="21">
        <v>4163100</v>
      </c>
      <c r="L5664" s="19">
        <v>7709961</v>
      </c>
      <c r="M5664" s="21">
        <v>31274647</v>
      </c>
      <c r="N5664" s="21">
        <v>17210893</v>
      </c>
      <c r="O5664" s="21">
        <v>14063754</v>
      </c>
      <c r="P5664" s="22">
        <v>19218642</v>
      </c>
      <c r="Q5664" s="22">
        <v>3705937</v>
      </c>
      <c r="R5664" s="19">
        <v>5758831</v>
      </c>
      <c r="S5664" s="22">
        <v>17957500</v>
      </c>
      <c r="T5664" s="22">
        <v>8056846</v>
      </c>
      <c r="U5664" s="22">
        <v>9900654</v>
      </c>
      <c r="V5664" s="18" t="s">
        <v>31</v>
      </c>
      <c r="W5664" s="1"/>
    </row>
    <row r="5665" spans="1:23" hidden="1" x14ac:dyDescent="0.25">
      <c r="A5665" s="14">
        <v>7273</v>
      </c>
      <c r="B5665" s="18">
        <v>830142371</v>
      </c>
      <c r="C5665" s="18" t="s">
        <v>7462</v>
      </c>
      <c r="D5665" s="14" t="s">
        <v>26</v>
      </c>
      <c r="E5665" s="17" t="s">
        <v>27</v>
      </c>
      <c r="F5665" s="18" t="s">
        <v>28</v>
      </c>
      <c r="G5665" s="18" t="s">
        <v>28</v>
      </c>
      <c r="H5665" s="18" t="s">
        <v>202</v>
      </c>
      <c r="I5665" s="18" t="s">
        <v>75</v>
      </c>
      <c r="J5665" s="21">
        <v>25234361</v>
      </c>
      <c r="K5665" s="21">
        <v>101304</v>
      </c>
      <c r="L5665" s="19">
        <v>232548</v>
      </c>
      <c r="M5665" s="21">
        <v>15584861</v>
      </c>
      <c r="N5665" s="21">
        <v>10744765</v>
      </c>
      <c r="O5665" s="21">
        <v>4840096</v>
      </c>
      <c r="P5665" s="22">
        <v>22516144</v>
      </c>
      <c r="Q5665" s="22">
        <v>974387</v>
      </c>
      <c r="R5665" s="19">
        <v>1372863</v>
      </c>
      <c r="S5665" s="22">
        <v>11288456</v>
      </c>
      <c r="T5665" s="22">
        <v>6549664</v>
      </c>
      <c r="U5665" s="22">
        <v>4738792</v>
      </c>
      <c r="V5665" s="18" t="s">
        <v>38</v>
      </c>
      <c r="W5665" s="1"/>
    </row>
    <row r="5666" spans="1:23" hidden="1" x14ac:dyDescent="0.25">
      <c r="A5666" s="14">
        <v>7274</v>
      </c>
      <c r="B5666" s="18">
        <v>860515518</v>
      </c>
      <c r="C5666" s="18" t="s">
        <v>7463</v>
      </c>
      <c r="D5666" s="14" t="s">
        <v>26</v>
      </c>
      <c r="E5666" s="17" t="s">
        <v>27</v>
      </c>
      <c r="F5666" s="18" t="s">
        <v>28</v>
      </c>
      <c r="G5666" s="18" t="s">
        <v>28</v>
      </c>
      <c r="H5666" s="18" t="s">
        <v>45</v>
      </c>
      <c r="I5666" s="17" t="s">
        <v>37</v>
      </c>
      <c r="J5666" s="21">
        <v>25224288</v>
      </c>
      <c r="K5666" s="21">
        <v>2421498</v>
      </c>
      <c r="L5666" s="19">
        <v>3916198</v>
      </c>
      <c r="M5666" s="21">
        <v>12115605</v>
      </c>
      <c r="N5666" s="21">
        <v>5017337</v>
      </c>
      <c r="O5666" s="21">
        <v>7098268</v>
      </c>
      <c r="P5666" s="22">
        <v>15578972</v>
      </c>
      <c r="Q5666" s="22">
        <v>1404990</v>
      </c>
      <c r="R5666" s="19">
        <v>2341366</v>
      </c>
      <c r="S5666" s="22">
        <v>9162866</v>
      </c>
      <c r="T5666" s="22">
        <v>4066096</v>
      </c>
      <c r="U5666" s="22">
        <v>5096770</v>
      </c>
      <c r="V5666" s="18" t="s">
        <v>31</v>
      </c>
      <c r="W5666" s="1"/>
    </row>
    <row r="5667" spans="1:23" hidden="1" x14ac:dyDescent="0.25">
      <c r="A5667" s="14">
        <v>7275</v>
      </c>
      <c r="B5667" s="18">
        <v>900751966</v>
      </c>
      <c r="C5667" s="18" t="s">
        <v>7464</v>
      </c>
      <c r="D5667" s="14" t="s">
        <v>26</v>
      </c>
      <c r="E5667" s="17" t="s">
        <v>343</v>
      </c>
      <c r="F5667" s="18" t="s">
        <v>382</v>
      </c>
      <c r="G5667" s="18" t="s">
        <v>383</v>
      </c>
      <c r="H5667" s="18" t="s">
        <v>243</v>
      </c>
      <c r="I5667" s="17" t="s">
        <v>94</v>
      </c>
      <c r="J5667" s="21">
        <v>25223322</v>
      </c>
      <c r="K5667" s="21">
        <v>2153078</v>
      </c>
      <c r="L5667" s="19">
        <v>2327618</v>
      </c>
      <c r="M5667" s="21">
        <v>21053831</v>
      </c>
      <c r="N5667" s="21">
        <v>13963861</v>
      </c>
      <c r="O5667" s="21">
        <v>7089970</v>
      </c>
      <c r="P5667" s="22">
        <v>4123605</v>
      </c>
      <c r="Q5667" s="22">
        <v>377212</v>
      </c>
      <c r="R5667" s="19">
        <v>389031</v>
      </c>
      <c r="S5667" s="22">
        <v>23542603</v>
      </c>
      <c r="T5667" s="22">
        <v>16104074</v>
      </c>
      <c r="U5667" s="22">
        <v>7438529</v>
      </c>
      <c r="V5667" s="18" t="s">
        <v>31</v>
      </c>
      <c r="W5667" s="1"/>
    </row>
    <row r="5668" spans="1:23" hidden="1" x14ac:dyDescent="0.25">
      <c r="A5668" s="14">
        <v>7278</v>
      </c>
      <c r="B5668" s="18">
        <v>819003159</v>
      </c>
      <c r="C5668" s="18" t="s">
        <v>7467</v>
      </c>
      <c r="D5668" s="14" t="s">
        <v>26</v>
      </c>
      <c r="E5668" s="17" t="s">
        <v>57</v>
      </c>
      <c r="F5668" s="18" t="s">
        <v>415</v>
      </c>
      <c r="G5668" s="16" t="s">
        <v>416</v>
      </c>
      <c r="H5668" s="18" t="s">
        <v>2847</v>
      </c>
      <c r="I5668" s="17" t="s">
        <v>185</v>
      </c>
      <c r="J5668" s="21">
        <v>25208197</v>
      </c>
      <c r="K5668" s="21">
        <v>59054</v>
      </c>
      <c r="L5668" s="19">
        <v>1120140</v>
      </c>
      <c r="M5668" s="21">
        <v>34755904</v>
      </c>
      <c r="N5668" s="21">
        <v>20152623</v>
      </c>
      <c r="O5668" s="21">
        <v>14603281</v>
      </c>
      <c r="P5668" s="22">
        <v>23788802</v>
      </c>
      <c r="Q5668" s="22">
        <v>879760</v>
      </c>
      <c r="R5668" s="19">
        <v>1788917</v>
      </c>
      <c r="S5668" s="22">
        <v>31916791</v>
      </c>
      <c r="T5668" s="22">
        <v>17299280</v>
      </c>
      <c r="U5668" s="22">
        <v>14617511</v>
      </c>
      <c r="V5668" s="18" t="s">
        <v>38</v>
      </c>
      <c r="W5668" s="1"/>
    </row>
    <row r="5669" spans="1:23" hidden="1" x14ac:dyDescent="0.25">
      <c r="A5669" s="14">
        <v>7279</v>
      </c>
      <c r="B5669" s="18">
        <v>891410828</v>
      </c>
      <c r="C5669" s="18" t="s">
        <v>7468</v>
      </c>
      <c r="D5669" s="14" t="s">
        <v>26</v>
      </c>
      <c r="E5669" s="17" t="s">
        <v>79</v>
      </c>
      <c r="F5669" s="18" t="s">
        <v>115</v>
      </c>
      <c r="G5669" s="18" t="s">
        <v>116</v>
      </c>
      <c r="H5669" s="18" t="s">
        <v>405</v>
      </c>
      <c r="I5669" s="17" t="s">
        <v>30</v>
      </c>
      <c r="J5669" s="21">
        <v>25204182</v>
      </c>
      <c r="K5669" s="21">
        <v>819863</v>
      </c>
      <c r="L5669" s="19">
        <v>1660950</v>
      </c>
      <c r="M5669" s="21">
        <v>15856352</v>
      </c>
      <c r="N5669" s="21">
        <v>8930005</v>
      </c>
      <c r="O5669" s="21">
        <v>6926347</v>
      </c>
      <c r="P5669" s="22">
        <v>21270180</v>
      </c>
      <c r="Q5669" s="22">
        <v>636191</v>
      </c>
      <c r="R5669" s="19">
        <v>1199203</v>
      </c>
      <c r="S5669" s="22">
        <v>15331616</v>
      </c>
      <c r="T5669" s="22">
        <v>9225132</v>
      </c>
      <c r="U5669" s="22">
        <v>6106484</v>
      </c>
      <c r="V5669" s="18" t="s">
        <v>31</v>
      </c>
      <c r="W5669" s="1"/>
    </row>
    <row r="5670" spans="1:23" hidden="1" x14ac:dyDescent="0.25">
      <c r="A5670" s="14">
        <v>7280</v>
      </c>
      <c r="B5670" s="18">
        <v>900869049</v>
      </c>
      <c r="C5670" s="18" t="s">
        <v>7469</v>
      </c>
      <c r="D5670" s="14" t="s">
        <v>26</v>
      </c>
      <c r="E5670" s="17" t="s">
        <v>27</v>
      </c>
      <c r="F5670" s="18" t="s">
        <v>28</v>
      </c>
      <c r="G5670" s="18" t="s">
        <v>28</v>
      </c>
      <c r="H5670" s="18" t="s">
        <v>2832</v>
      </c>
      <c r="I5670" s="17" t="s">
        <v>37</v>
      </c>
      <c r="J5670" s="21">
        <v>25204096</v>
      </c>
      <c r="K5670" s="21">
        <v>189557</v>
      </c>
      <c r="L5670" s="19">
        <v>793975</v>
      </c>
      <c r="M5670" s="21">
        <v>20892333</v>
      </c>
      <c r="N5670" s="21">
        <v>9632435</v>
      </c>
      <c r="O5670" s="21">
        <v>11259898</v>
      </c>
      <c r="P5670" s="22">
        <v>33717568</v>
      </c>
      <c r="Q5670" s="22">
        <v>984994</v>
      </c>
      <c r="R5670" s="19">
        <v>1778129</v>
      </c>
      <c r="S5670" s="22">
        <v>24644271</v>
      </c>
      <c r="T5670" s="22">
        <v>13573930</v>
      </c>
      <c r="U5670" s="22">
        <v>11070341</v>
      </c>
      <c r="V5670" s="18" t="s">
        <v>31</v>
      </c>
      <c r="W5670" s="1"/>
    </row>
    <row r="5671" spans="1:23" hidden="1" x14ac:dyDescent="0.25">
      <c r="A5671" s="14">
        <v>7281</v>
      </c>
      <c r="B5671" s="18">
        <v>900295084</v>
      </c>
      <c r="C5671" s="18" t="s">
        <v>7470</v>
      </c>
      <c r="D5671" s="14" t="s">
        <v>26</v>
      </c>
      <c r="E5671" s="17" t="s">
        <v>86</v>
      </c>
      <c r="F5671" s="18" t="s">
        <v>87</v>
      </c>
      <c r="G5671" s="18" t="s">
        <v>684</v>
      </c>
      <c r="H5671" s="18" t="s">
        <v>433</v>
      </c>
      <c r="I5671" s="17" t="s">
        <v>37</v>
      </c>
      <c r="J5671" s="21">
        <v>25201105</v>
      </c>
      <c r="K5671" s="21">
        <v>820204</v>
      </c>
      <c r="L5671" s="19">
        <v>1504405</v>
      </c>
      <c r="M5671" s="21">
        <v>13927178</v>
      </c>
      <c r="N5671" s="21">
        <v>8075697</v>
      </c>
      <c r="O5671" s="21">
        <v>5851481</v>
      </c>
      <c r="P5671" s="22">
        <v>18775254</v>
      </c>
      <c r="Q5671" s="22">
        <v>756421</v>
      </c>
      <c r="R5671" s="19">
        <v>1153146</v>
      </c>
      <c r="S5671" s="22">
        <v>9627632</v>
      </c>
      <c r="T5671" s="22">
        <v>4958315</v>
      </c>
      <c r="U5671" s="22">
        <v>4669317</v>
      </c>
      <c r="V5671" s="18" t="s">
        <v>31</v>
      </c>
      <c r="W5671" s="1"/>
    </row>
    <row r="5672" spans="1:23" hidden="1" x14ac:dyDescent="0.25">
      <c r="A5672" s="14">
        <v>7283</v>
      </c>
      <c r="B5672" s="18">
        <v>900525171</v>
      </c>
      <c r="C5672" s="18" t="s">
        <v>7472</v>
      </c>
      <c r="D5672" s="14" t="s">
        <v>26</v>
      </c>
      <c r="E5672" s="17" t="s">
        <v>86</v>
      </c>
      <c r="F5672" s="18" t="s">
        <v>87</v>
      </c>
      <c r="G5672" s="18" t="s">
        <v>334</v>
      </c>
      <c r="H5672" s="18" t="s">
        <v>490</v>
      </c>
      <c r="I5672" s="17" t="s">
        <v>94</v>
      </c>
      <c r="J5672" s="21">
        <v>25186127</v>
      </c>
      <c r="K5672" s="21">
        <v>1358727</v>
      </c>
      <c r="L5672" s="19">
        <v>2261775</v>
      </c>
      <c r="M5672" s="21">
        <v>21768980</v>
      </c>
      <c r="N5672" s="21">
        <v>10046107</v>
      </c>
      <c r="O5672" s="21">
        <v>11722873</v>
      </c>
      <c r="P5672" s="22">
        <v>17541230</v>
      </c>
      <c r="Q5672" s="22">
        <v>978285</v>
      </c>
      <c r="R5672" s="19">
        <v>1530153</v>
      </c>
      <c r="S5672" s="22">
        <v>18501320</v>
      </c>
      <c r="T5672" s="22">
        <v>8939598</v>
      </c>
      <c r="U5672" s="22">
        <v>9561722</v>
      </c>
      <c r="V5672" s="18" t="s">
        <v>31</v>
      </c>
      <c r="W5672" s="1"/>
    </row>
    <row r="5673" spans="1:23" hidden="1" x14ac:dyDescent="0.25">
      <c r="A5673" s="14">
        <v>7284</v>
      </c>
      <c r="B5673" s="18">
        <v>900482123</v>
      </c>
      <c r="C5673" s="18" t="s">
        <v>7473</v>
      </c>
      <c r="D5673" s="14" t="s">
        <v>26</v>
      </c>
      <c r="E5673" s="18" t="s">
        <v>33</v>
      </c>
      <c r="F5673" s="18" t="s">
        <v>65</v>
      </c>
      <c r="G5673" s="14" t="s">
        <v>66</v>
      </c>
      <c r="H5673" s="18" t="s">
        <v>3895</v>
      </c>
      <c r="I5673" s="17" t="s">
        <v>30</v>
      </c>
      <c r="J5673" s="21">
        <v>25176063</v>
      </c>
      <c r="K5673" s="21">
        <v>591904</v>
      </c>
      <c r="L5673" s="19">
        <v>2091673</v>
      </c>
      <c r="M5673" s="21">
        <v>18459397</v>
      </c>
      <c r="N5673" s="21">
        <v>13829534</v>
      </c>
      <c r="O5673" s="21">
        <v>4629863</v>
      </c>
      <c r="P5673" s="22">
        <v>22749212</v>
      </c>
      <c r="Q5673" s="22">
        <v>578900</v>
      </c>
      <c r="R5673" s="19">
        <v>1528821</v>
      </c>
      <c r="S5673" s="22">
        <v>14784774</v>
      </c>
      <c r="T5673" s="22">
        <v>10746815</v>
      </c>
      <c r="U5673" s="22">
        <v>4037959</v>
      </c>
      <c r="V5673" s="18" t="s">
        <v>31</v>
      </c>
      <c r="W5673" s="1"/>
    </row>
    <row r="5674" spans="1:23" hidden="1" x14ac:dyDescent="0.25">
      <c r="A5674" s="14">
        <v>7285</v>
      </c>
      <c r="B5674" s="18">
        <v>800098870</v>
      </c>
      <c r="C5674" s="18" t="s">
        <v>7474</v>
      </c>
      <c r="D5674" s="14" t="s">
        <v>26</v>
      </c>
      <c r="E5674" s="17" t="s">
        <v>343</v>
      </c>
      <c r="F5674" s="18" t="s">
        <v>529</v>
      </c>
      <c r="G5674" s="18" t="s">
        <v>924</v>
      </c>
      <c r="H5674" s="18" t="s">
        <v>713</v>
      </c>
      <c r="I5674" s="17" t="s">
        <v>30</v>
      </c>
      <c r="J5674" s="21">
        <v>25174638</v>
      </c>
      <c r="K5674" s="21">
        <v>867909</v>
      </c>
      <c r="L5674" s="19">
        <v>1671368</v>
      </c>
      <c r="M5674" s="21">
        <v>11743761</v>
      </c>
      <c r="N5674" s="21">
        <v>5328375</v>
      </c>
      <c r="O5674" s="21">
        <v>6415386</v>
      </c>
      <c r="P5674" s="22">
        <v>21369198</v>
      </c>
      <c r="Q5674" s="22">
        <v>718105</v>
      </c>
      <c r="R5674" s="19">
        <v>1312590</v>
      </c>
      <c r="S5674" s="22">
        <v>10621042</v>
      </c>
      <c r="T5674" s="22">
        <v>3873565</v>
      </c>
      <c r="U5674" s="22">
        <v>6747477</v>
      </c>
      <c r="V5674" s="18" t="s">
        <v>31</v>
      </c>
      <c r="W5674" s="1"/>
    </row>
    <row r="5675" spans="1:23" hidden="1" x14ac:dyDescent="0.25">
      <c r="A5675" s="14">
        <v>7286</v>
      </c>
      <c r="B5675" s="18">
        <v>830095375</v>
      </c>
      <c r="C5675" s="18" t="s">
        <v>7475</v>
      </c>
      <c r="D5675" s="14" t="s">
        <v>26</v>
      </c>
      <c r="E5675" s="17" t="s">
        <v>27</v>
      </c>
      <c r="F5675" s="18" t="s">
        <v>28</v>
      </c>
      <c r="G5675" s="18" t="s">
        <v>28</v>
      </c>
      <c r="H5675" s="18" t="s">
        <v>1949</v>
      </c>
      <c r="I5675" s="18" t="s">
        <v>75</v>
      </c>
      <c r="J5675" s="21">
        <v>25166525</v>
      </c>
      <c r="K5675" s="21">
        <v>23370290</v>
      </c>
      <c r="L5675" s="19">
        <v>23370290</v>
      </c>
      <c r="M5675" s="21">
        <v>32408152</v>
      </c>
      <c r="N5675" s="21">
        <v>712417</v>
      </c>
      <c r="O5675" s="21">
        <v>31695735</v>
      </c>
      <c r="P5675" s="22">
        <v>50000</v>
      </c>
      <c r="Q5675" s="22">
        <v>-389699</v>
      </c>
      <c r="R5675" s="19">
        <v>-389699</v>
      </c>
      <c r="S5675" s="22">
        <v>55693821</v>
      </c>
      <c r="T5675" s="22">
        <v>21711882</v>
      </c>
      <c r="U5675" s="22">
        <v>33981939</v>
      </c>
      <c r="V5675" s="18" t="s">
        <v>97</v>
      </c>
      <c r="W5675" s="1"/>
    </row>
    <row r="5676" spans="1:23" hidden="1" x14ac:dyDescent="0.25">
      <c r="A5676" s="14">
        <v>7287</v>
      </c>
      <c r="B5676" s="18">
        <v>860030412</v>
      </c>
      <c r="C5676" s="18" t="s">
        <v>7476</v>
      </c>
      <c r="D5676" s="14" t="s">
        <v>26</v>
      </c>
      <c r="E5676" s="17" t="s">
        <v>27</v>
      </c>
      <c r="F5676" s="18" t="s">
        <v>28</v>
      </c>
      <c r="G5676" s="18" t="s">
        <v>28</v>
      </c>
      <c r="H5676" s="18" t="s">
        <v>578</v>
      </c>
      <c r="I5676" s="18" t="s">
        <v>75</v>
      </c>
      <c r="J5676" s="21">
        <v>25162616</v>
      </c>
      <c r="K5676" s="21">
        <v>3101978</v>
      </c>
      <c r="L5676" s="19">
        <v>3406648</v>
      </c>
      <c r="M5676" s="21">
        <v>103229120</v>
      </c>
      <c r="N5676" s="21">
        <v>96549799</v>
      </c>
      <c r="O5676" s="21">
        <v>6679321</v>
      </c>
      <c r="P5676" s="22">
        <v>14897091</v>
      </c>
      <c r="Q5676" s="22">
        <v>1001001</v>
      </c>
      <c r="R5676" s="19">
        <v>2048523</v>
      </c>
      <c r="S5676" s="22">
        <v>78647713</v>
      </c>
      <c r="T5676" s="22">
        <v>74311738</v>
      </c>
      <c r="U5676" s="22">
        <v>4335975</v>
      </c>
      <c r="V5676" s="18" t="s">
        <v>38</v>
      </c>
      <c r="W5676" s="1"/>
    </row>
    <row r="5677" spans="1:23" hidden="1" x14ac:dyDescent="0.25">
      <c r="A5677" s="14">
        <v>7288</v>
      </c>
      <c r="B5677" s="18">
        <v>900066868</v>
      </c>
      <c r="C5677" s="18" t="s">
        <v>7477</v>
      </c>
      <c r="D5677" s="14" t="s">
        <v>26</v>
      </c>
      <c r="E5677" s="17" t="s">
        <v>42</v>
      </c>
      <c r="F5677" s="18" t="s">
        <v>43</v>
      </c>
      <c r="G5677" s="18" t="s">
        <v>44</v>
      </c>
      <c r="H5677" s="18" t="s">
        <v>5697</v>
      </c>
      <c r="I5677" s="17" t="s">
        <v>37</v>
      </c>
      <c r="J5677" s="21">
        <v>25161621</v>
      </c>
      <c r="K5677" s="21">
        <v>911435</v>
      </c>
      <c r="L5677" s="19">
        <v>3153408</v>
      </c>
      <c r="M5677" s="21">
        <v>10017330</v>
      </c>
      <c r="N5677" s="21">
        <v>3453438</v>
      </c>
      <c r="O5677" s="21">
        <v>6563892</v>
      </c>
      <c r="P5677" s="22">
        <v>20513510</v>
      </c>
      <c r="Q5677" s="22">
        <v>1103175</v>
      </c>
      <c r="R5677" s="19">
        <v>2681552</v>
      </c>
      <c r="S5677" s="22">
        <v>9938872</v>
      </c>
      <c r="T5677" s="22">
        <v>4286415</v>
      </c>
      <c r="U5677" s="22">
        <v>5652457</v>
      </c>
      <c r="V5677" s="18" t="s">
        <v>31</v>
      </c>
      <c r="W5677" s="1"/>
    </row>
    <row r="5678" spans="1:23" hidden="1" x14ac:dyDescent="0.25">
      <c r="A5678" s="14">
        <v>7289</v>
      </c>
      <c r="B5678" s="18">
        <v>814000064</v>
      </c>
      <c r="C5678" s="18" t="s">
        <v>7478</v>
      </c>
      <c r="D5678" s="14" t="s">
        <v>26</v>
      </c>
      <c r="E5678" s="18" t="s">
        <v>343</v>
      </c>
      <c r="F5678" s="18" t="s">
        <v>1154</v>
      </c>
      <c r="G5678" s="18" t="s">
        <v>7479</v>
      </c>
      <c r="H5678" s="18" t="s">
        <v>126</v>
      </c>
      <c r="I5678" s="17" t="s">
        <v>127</v>
      </c>
      <c r="J5678" s="21">
        <v>25155219</v>
      </c>
      <c r="K5678" s="21">
        <v>636552</v>
      </c>
      <c r="L5678" s="19">
        <v>1707599</v>
      </c>
      <c r="M5678" s="21">
        <v>33260716</v>
      </c>
      <c r="N5678" s="21">
        <v>11773713</v>
      </c>
      <c r="O5678" s="21">
        <v>21487003</v>
      </c>
      <c r="P5678" s="22">
        <v>16272848</v>
      </c>
      <c r="Q5678" s="22">
        <v>93703</v>
      </c>
      <c r="R5678" s="19">
        <v>1099106</v>
      </c>
      <c r="S5678" s="22">
        <v>32086429</v>
      </c>
      <c r="T5678" s="22">
        <v>11235978</v>
      </c>
      <c r="U5678" s="22">
        <v>20850451</v>
      </c>
      <c r="V5678" s="18" t="s">
        <v>38</v>
      </c>
      <c r="W5678" s="1"/>
    </row>
    <row r="5679" spans="1:23" hidden="1" x14ac:dyDescent="0.25">
      <c r="A5679" s="14">
        <v>7290</v>
      </c>
      <c r="B5679" s="18">
        <v>860043092</v>
      </c>
      <c r="C5679" s="18" t="s">
        <v>7480</v>
      </c>
      <c r="D5679" s="14" t="s">
        <v>26</v>
      </c>
      <c r="E5679" s="17" t="s">
        <v>27</v>
      </c>
      <c r="F5679" s="18" t="s">
        <v>28</v>
      </c>
      <c r="G5679" s="18" t="s">
        <v>28</v>
      </c>
      <c r="H5679" s="18" t="s">
        <v>3026</v>
      </c>
      <c r="I5679" s="17" t="s">
        <v>37</v>
      </c>
      <c r="J5679" s="21">
        <v>25152384</v>
      </c>
      <c r="K5679" s="21">
        <v>2224011</v>
      </c>
      <c r="L5679" s="19">
        <v>3210043</v>
      </c>
      <c r="M5679" s="21">
        <v>14808057</v>
      </c>
      <c r="N5679" s="21">
        <v>3206080</v>
      </c>
      <c r="O5679" s="21">
        <v>11601977</v>
      </c>
      <c r="P5679" s="22">
        <v>19234046</v>
      </c>
      <c r="Q5679" s="22">
        <v>1918031</v>
      </c>
      <c r="R5679" s="19">
        <v>2588908</v>
      </c>
      <c r="S5679" s="22">
        <v>12526979</v>
      </c>
      <c r="T5679" s="22">
        <v>1496565</v>
      </c>
      <c r="U5679" s="22">
        <v>11030414</v>
      </c>
      <c r="V5679" s="18" t="s">
        <v>31</v>
      </c>
      <c r="W5679" s="1"/>
    </row>
    <row r="5680" spans="1:23" hidden="1" x14ac:dyDescent="0.25">
      <c r="A5680" s="14">
        <v>7291</v>
      </c>
      <c r="B5680" s="18">
        <v>901026852</v>
      </c>
      <c r="C5680" s="18" t="s">
        <v>7481</v>
      </c>
      <c r="D5680" s="14" t="s">
        <v>26</v>
      </c>
      <c r="E5680" s="17" t="s">
        <v>57</v>
      </c>
      <c r="F5680" s="18" t="s">
        <v>72</v>
      </c>
      <c r="G5680" s="18" t="s">
        <v>1908</v>
      </c>
      <c r="H5680" s="18" t="s">
        <v>284</v>
      </c>
      <c r="I5680" s="17" t="s">
        <v>37</v>
      </c>
      <c r="J5680" s="21">
        <v>25138663</v>
      </c>
      <c r="K5680" s="21">
        <v>-951739</v>
      </c>
      <c r="L5680" s="19">
        <v>585811</v>
      </c>
      <c r="M5680" s="21">
        <v>33126445</v>
      </c>
      <c r="N5680" s="21">
        <v>32260820</v>
      </c>
      <c r="O5680" s="21">
        <v>865625</v>
      </c>
      <c r="P5680" s="22">
        <v>22103380</v>
      </c>
      <c r="Q5680" s="22">
        <v>-885293</v>
      </c>
      <c r="R5680" s="19">
        <v>-197621</v>
      </c>
      <c r="S5680" s="22">
        <v>31195376</v>
      </c>
      <c r="T5680" s="22">
        <v>29378012</v>
      </c>
      <c r="U5680" s="22">
        <v>1817364</v>
      </c>
      <c r="V5680" s="18" t="s">
        <v>38</v>
      </c>
      <c r="W5680" s="1"/>
    </row>
    <row r="5681" spans="1:23" hidden="1" x14ac:dyDescent="0.25">
      <c r="A5681" s="14">
        <v>7292</v>
      </c>
      <c r="B5681" s="18">
        <v>830050473</v>
      </c>
      <c r="C5681" s="18" t="s">
        <v>7482</v>
      </c>
      <c r="D5681" s="14" t="s">
        <v>26</v>
      </c>
      <c r="E5681" s="17" t="s">
        <v>27</v>
      </c>
      <c r="F5681" s="18" t="s">
        <v>28</v>
      </c>
      <c r="G5681" s="18" t="s">
        <v>28</v>
      </c>
      <c r="H5681" s="18" t="s">
        <v>390</v>
      </c>
      <c r="I5681" s="18" t="s">
        <v>75</v>
      </c>
      <c r="J5681" s="21">
        <v>25131806</v>
      </c>
      <c r="K5681" s="21">
        <v>4699973</v>
      </c>
      <c r="L5681" s="19">
        <v>7158689</v>
      </c>
      <c r="M5681" s="21">
        <v>11731103</v>
      </c>
      <c r="N5681" s="21">
        <v>6139969</v>
      </c>
      <c r="O5681" s="21">
        <v>5591134</v>
      </c>
      <c r="P5681" s="22">
        <v>18627064</v>
      </c>
      <c r="Q5681" s="22">
        <v>3393091</v>
      </c>
      <c r="R5681" s="19">
        <v>4914277</v>
      </c>
      <c r="S5681" s="22">
        <v>8196464</v>
      </c>
      <c r="T5681" s="22">
        <v>2305303</v>
      </c>
      <c r="U5681" s="22">
        <v>5891161</v>
      </c>
      <c r="V5681" s="18" t="s">
        <v>31</v>
      </c>
      <c r="W5681" s="1"/>
    </row>
    <row r="5682" spans="1:23" hidden="1" x14ac:dyDescent="0.25">
      <c r="A5682" s="14">
        <v>7293</v>
      </c>
      <c r="B5682" s="18">
        <v>830005771</v>
      </c>
      <c r="C5682" s="18" t="s">
        <v>7483</v>
      </c>
      <c r="D5682" s="14" t="s">
        <v>26</v>
      </c>
      <c r="E5682" s="17" t="s">
        <v>27</v>
      </c>
      <c r="F5682" s="18" t="s">
        <v>28</v>
      </c>
      <c r="G5682" s="18" t="s">
        <v>28</v>
      </c>
      <c r="H5682" s="18" t="s">
        <v>713</v>
      </c>
      <c r="I5682" s="17" t="s">
        <v>30</v>
      </c>
      <c r="J5682" s="21">
        <v>25125582</v>
      </c>
      <c r="K5682" s="21">
        <v>945597</v>
      </c>
      <c r="L5682" s="19">
        <v>1515091</v>
      </c>
      <c r="M5682" s="21">
        <v>23028317</v>
      </c>
      <c r="N5682" s="21">
        <v>9190163</v>
      </c>
      <c r="O5682" s="21">
        <v>13838154</v>
      </c>
      <c r="P5682" s="22">
        <v>21922620</v>
      </c>
      <c r="Q5682" s="22">
        <v>1436383</v>
      </c>
      <c r="R5682" s="19">
        <v>2104234</v>
      </c>
      <c r="S5682" s="22">
        <v>20186098</v>
      </c>
      <c r="T5682" s="22">
        <v>7229029</v>
      </c>
      <c r="U5682" s="22">
        <v>12957069</v>
      </c>
      <c r="V5682" s="18" t="s">
        <v>31</v>
      </c>
      <c r="W5682" s="1"/>
    </row>
    <row r="5683" spans="1:23" hidden="1" x14ac:dyDescent="0.25">
      <c r="A5683" s="14">
        <v>7295</v>
      </c>
      <c r="B5683" s="18">
        <v>830137821</v>
      </c>
      <c r="C5683" s="18" t="s">
        <v>7485</v>
      </c>
      <c r="D5683" s="14" t="s">
        <v>26</v>
      </c>
      <c r="E5683" s="17" t="s">
        <v>42</v>
      </c>
      <c r="F5683" s="18" t="s">
        <v>43</v>
      </c>
      <c r="G5683" s="18" t="s">
        <v>62</v>
      </c>
      <c r="H5683" s="18" t="s">
        <v>390</v>
      </c>
      <c r="I5683" s="18" t="s">
        <v>75</v>
      </c>
      <c r="J5683" s="21">
        <v>25117612</v>
      </c>
      <c r="K5683" s="21">
        <v>-904785</v>
      </c>
      <c r="L5683" s="19">
        <v>-739854</v>
      </c>
      <c r="M5683" s="21">
        <v>24187907</v>
      </c>
      <c r="N5683" s="21">
        <v>24581811</v>
      </c>
      <c r="O5683" s="21">
        <v>-393904</v>
      </c>
      <c r="P5683" s="22">
        <v>15472983</v>
      </c>
      <c r="Q5683" s="22">
        <v>-2050778</v>
      </c>
      <c r="R5683" s="19">
        <v>-2019961</v>
      </c>
      <c r="S5683" s="22">
        <v>9614180</v>
      </c>
      <c r="T5683" s="22">
        <v>9841299</v>
      </c>
      <c r="U5683" s="22">
        <v>-227119</v>
      </c>
      <c r="V5683" s="18" t="s">
        <v>31</v>
      </c>
      <c r="W5683" s="1"/>
    </row>
    <row r="5684" spans="1:23" hidden="1" x14ac:dyDescent="0.25">
      <c r="A5684" s="14">
        <v>7296</v>
      </c>
      <c r="B5684" s="18">
        <v>830047078</v>
      </c>
      <c r="C5684" s="18" t="s">
        <v>7486</v>
      </c>
      <c r="D5684" s="14" t="s">
        <v>26</v>
      </c>
      <c r="E5684" s="17" t="s">
        <v>27</v>
      </c>
      <c r="F5684" s="18" t="s">
        <v>50</v>
      </c>
      <c r="G5684" s="14" t="s">
        <v>661</v>
      </c>
      <c r="H5684" s="18" t="s">
        <v>295</v>
      </c>
      <c r="I5684" s="17" t="s">
        <v>30</v>
      </c>
      <c r="J5684" s="21">
        <v>25109408</v>
      </c>
      <c r="K5684" s="21">
        <v>1198205</v>
      </c>
      <c r="L5684" s="19">
        <v>3660766</v>
      </c>
      <c r="M5684" s="21">
        <v>13901690</v>
      </c>
      <c r="N5684" s="21">
        <v>12722707</v>
      </c>
      <c r="O5684" s="21">
        <v>1178983</v>
      </c>
      <c r="P5684" s="22">
        <v>20146458</v>
      </c>
      <c r="Q5684" s="22">
        <v>-134544</v>
      </c>
      <c r="R5684" s="19">
        <v>1461370</v>
      </c>
      <c r="S5684" s="22">
        <v>13530411</v>
      </c>
      <c r="T5684" s="22">
        <v>13549633</v>
      </c>
      <c r="U5684" s="22">
        <v>-19222</v>
      </c>
      <c r="V5684" s="18" t="s">
        <v>31</v>
      </c>
      <c r="W5684" s="1"/>
    </row>
    <row r="5685" spans="1:23" hidden="1" x14ac:dyDescent="0.25">
      <c r="A5685" s="14">
        <v>7297</v>
      </c>
      <c r="B5685" s="18">
        <v>891104681</v>
      </c>
      <c r="C5685" s="18" t="s">
        <v>7487</v>
      </c>
      <c r="D5685" s="14" t="s">
        <v>26</v>
      </c>
      <c r="E5685" s="17" t="s">
        <v>343</v>
      </c>
      <c r="F5685" s="18" t="s">
        <v>344</v>
      </c>
      <c r="G5685" s="18" t="s">
        <v>7488</v>
      </c>
      <c r="H5685" s="18" t="s">
        <v>6059</v>
      </c>
      <c r="I5685" s="17" t="s">
        <v>185</v>
      </c>
      <c r="J5685" s="21">
        <v>25102799</v>
      </c>
      <c r="K5685" s="21">
        <v>998796</v>
      </c>
      <c r="L5685" s="19">
        <v>1597337</v>
      </c>
      <c r="M5685" s="21">
        <v>18654497</v>
      </c>
      <c r="N5685" s="21">
        <v>5059110</v>
      </c>
      <c r="O5685" s="21">
        <v>13595387</v>
      </c>
      <c r="P5685" s="22">
        <v>22387948</v>
      </c>
      <c r="Q5685" s="22">
        <v>1006941</v>
      </c>
      <c r="R5685" s="19">
        <v>1602097</v>
      </c>
      <c r="S5685" s="22">
        <v>18268330</v>
      </c>
      <c r="T5685" s="22">
        <v>4328190</v>
      </c>
      <c r="U5685" s="22">
        <v>13940140</v>
      </c>
      <c r="V5685" s="18" t="s">
        <v>31</v>
      </c>
      <c r="W5685" s="1"/>
    </row>
    <row r="5686" spans="1:23" hidden="1" x14ac:dyDescent="0.25">
      <c r="A5686" s="14">
        <v>7298</v>
      </c>
      <c r="B5686" s="18">
        <v>900802186</v>
      </c>
      <c r="C5686" s="18" t="s">
        <v>7489</v>
      </c>
      <c r="D5686" s="14" t="s">
        <v>26</v>
      </c>
      <c r="E5686" s="18" t="s">
        <v>33</v>
      </c>
      <c r="F5686" s="18" t="s">
        <v>65</v>
      </c>
      <c r="G5686" s="14" t="s">
        <v>66</v>
      </c>
      <c r="H5686" s="18" t="s">
        <v>1077</v>
      </c>
      <c r="I5686" s="17" t="s">
        <v>37</v>
      </c>
      <c r="J5686" s="21">
        <v>25101844</v>
      </c>
      <c r="K5686" s="21">
        <v>1245687</v>
      </c>
      <c r="L5686" s="19">
        <v>226624</v>
      </c>
      <c r="M5686" s="21">
        <v>15379162</v>
      </c>
      <c r="N5686" s="21">
        <v>7751505</v>
      </c>
      <c r="O5686" s="21">
        <v>7627657</v>
      </c>
      <c r="P5686" s="22">
        <v>21610812</v>
      </c>
      <c r="Q5686" s="22">
        <v>1278649</v>
      </c>
      <c r="R5686" s="19">
        <v>2037015</v>
      </c>
      <c r="S5686" s="22">
        <v>13163753</v>
      </c>
      <c r="T5686" s="22">
        <v>6906352</v>
      </c>
      <c r="U5686" s="22">
        <v>6257401</v>
      </c>
      <c r="V5686" s="18" t="s">
        <v>31</v>
      </c>
      <c r="W5686" s="1"/>
    </row>
    <row r="5687" spans="1:23" hidden="1" x14ac:dyDescent="0.25">
      <c r="A5687" s="14">
        <v>7299</v>
      </c>
      <c r="B5687" s="18">
        <v>900107227</v>
      </c>
      <c r="C5687" s="18" t="s">
        <v>7490</v>
      </c>
      <c r="D5687" s="14" t="s">
        <v>26</v>
      </c>
      <c r="E5687" s="17" t="s">
        <v>57</v>
      </c>
      <c r="F5687" s="18" t="s">
        <v>72</v>
      </c>
      <c r="G5687" s="18" t="s">
        <v>73</v>
      </c>
      <c r="H5687" s="18" t="s">
        <v>4315</v>
      </c>
      <c r="I5687" s="17" t="s">
        <v>127</v>
      </c>
      <c r="J5687" s="21">
        <v>25097141</v>
      </c>
      <c r="K5687" s="21">
        <v>1195277</v>
      </c>
      <c r="L5687" s="19">
        <v>2554929</v>
      </c>
      <c r="M5687" s="21">
        <v>13602821</v>
      </c>
      <c r="N5687" s="21">
        <v>8856151</v>
      </c>
      <c r="O5687" s="21">
        <v>4746670</v>
      </c>
      <c r="P5687" s="22">
        <v>19053794</v>
      </c>
      <c r="Q5687" s="22">
        <v>1833527</v>
      </c>
      <c r="R5687" s="19">
        <v>2509301</v>
      </c>
      <c r="S5687" s="22">
        <v>9255770</v>
      </c>
      <c r="T5687" s="22">
        <v>5704377</v>
      </c>
      <c r="U5687" s="22">
        <v>3551393</v>
      </c>
      <c r="V5687" s="18" t="s">
        <v>31</v>
      </c>
      <c r="W5687" s="1"/>
    </row>
    <row r="5688" spans="1:23" hidden="1" x14ac:dyDescent="0.25">
      <c r="A5688" s="14">
        <v>7300</v>
      </c>
      <c r="B5688" s="18">
        <v>900316921</v>
      </c>
      <c r="C5688" s="18" t="s">
        <v>7491</v>
      </c>
      <c r="D5688" s="14" t="s">
        <v>26</v>
      </c>
      <c r="E5688" s="17" t="s">
        <v>57</v>
      </c>
      <c r="F5688" s="18" t="s">
        <v>58</v>
      </c>
      <c r="G5688" s="14" t="s">
        <v>59</v>
      </c>
      <c r="H5688" s="18" t="s">
        <v>160</v>
      </c>
      <c r="I5688" s="17" t="s">
        <v>94</v>
      </c>
      <c r="J5688" s="21">
        <v>25090374</v>
      </c>
      <c r="K5688" s="21">
        <v>2300550</v>
      </c>
      <c r="L5688" s="19">
        <v>4551238</v>
      </c>
      <c r="M5688" s="21">
        <v>17580292</v>
      </c>
      <c r="N5688" s="21">
        <v>12001045</v>
      </c>
      <c r="O5688" s="21">
        <v>5579247</v>
      </c>
      <c r="P5688" s="22">
        <v>14840990</v>
      </c>
      <c r="Q5688" s="22">
        <v>400456</v>
      </c>
      <c r="R5688" s="19">
        <v>802801</v>
      </c>
      <c r="S5688" s="22">
        <v>10656978</v>
      </c>
      <c r="T5688" s="22">
        <v>6316058</v>
      </c>
      <c r="U5688" s="22">
        <v>4340920</v>
      </c>
      <c r="V5688" s="18" t="s">
        <v>31</v>
      </c>
      <c r="W5688" s="1"/>
    </row>
    <row r="5689" spans="1:23" hidden="1" x14ac:dyDescent="0.25">
      <c r="A5689" s="14">
        <v>7301</v>
      </c>
      <c r="B5689" s="18">
        <v>860065795</v>
      </c>
      <c r="C5689" s="18" t="s">
        <v>7492</v>
      </c>
      <c r="D5689" s="14" t="s">
        <v>26</v>
      </c>
      <c r="E5689" s="17" t="s">
        <v>27</v>
      </c>
      <c r="F5689" s="18" t="s">
        <v>28</v>
      </c>
      <c r="G5689" s="18" t="s">
        <v>28</v>
      </c>
      <c r="H5689" s="18" t="s">
        <v>1394</v>
      </c>
      <c r="I5689" s="17" t="s">
        <v>30</v>
      </c>
      <c r="J5689" s="21">
        <v>25084377</v>
      </c>
      <c r="K5689" s="21">
        <v>6362832</v>
      </c>
      <c r="L5689" s="19">
        <v>7203358</v>
      </c>
      <c r="M5689" s="21">
        <v>56255949</v>
      </c>
      <c r="N5689" s="21">
        <v>11571052</v>
      </c>
      <c r="O5689" s="21">
        <v>44684897</v>
      </c>
      <c r="P5689" s="22">
        <v>23061172</v>
      </c>
      <c r="Q5689" s="22">
        <v>5493588</v>
      </c>
      <c r="R5689" s="19">
        <v>6577418</v>
      </c>
      <c r="S5689" s="22">
        <v>49723013</v>
      </c>
      <c r="T5689" s="22">
        <v>11400948</v>
      </c>
      <c r="U5689" s="22">
        <v>38322065</v>
      </c>
      <c r="V5689" s="18" t="s">
        <v>31</v>
      </c>
      <c r="W5689" s="1"/>
    </row>
    <row r="5690" spans="1:23" hidden="1" x14ac:dyDescent="0.25">
      <c r="A5690" s="14">
        <v>7302</v>
      </c>
      <c r="B5690" s="18">
        <v>900072683</v>
      </c>
      <c r="C5690" s="18" t="s">
        <v>7493</v>
      </c>
      <c r="D5690" s="14" t="s">
        <v>26</v>
      </c>
      <c r="E5690" s="17" t="s">
        <v>86</v>
      </c>
      <c r="F5690" s="18" t="s">
        <v>87</v>
      </c>
      <c r="G5690" s="18" t="s">
        <v>88</v>
      </c>
      <c r="H5690" s="18" t="s">
        <v>560</v>
      </c>
      <c r="I5690" s="17" t="s">
        <v>30</v>
      </c>
      <c r="J5690" s="21">
        <v>25074081</v>
      </c>
      <c r="K5690" s="21">
        <v>693425</v>
      </c>
      <c r="L5690" s="19">
        <v>806444</v>
      </c>
      <c r="M5690" s="21">
        <v>8536489</v>
      </c>
      <c r="N5690" s="21">
        <v>4573522</v>
      </c>
      <c r="O5690" s="21">
        <v>3962967</v>
      </c>
      <c r="P5690" s="22">
        <v>22938422</v>
      </c>
      <c r="Q5690" s="22">
        <v>642172</v>
      </c>
      <c r="R5690" s="19">
        <v>781640</v>
      </c>
      <c r="S5690" s="22">
        <v>6277037</v>
      </c>
      <c r="T5690" s="22">
        <v>2048952</v>
      </c>
      <c r="U5690" s="22">
        <v>4228085</v>
      </c>
      <c r="V5690" s="18" t="s">
        <v>31</v>
      </c>
      <c r="W5690" s="1"/>
    </row>
    <row r="5691" spans="1:23" hidden="1" x14ac:dyDescent="0.25">
      <c r="A5691" s="14">
        <v>7303</v>
      </c>
      <c r="B5691" s="18">
        <v>900292788</v>
      </c>
      <c r="C5691" s="18" t="s">
        <v>7494</v>
      </c>
      <c r="D5691" s="14" t="s">
        <v>26</v>
      </c>
      <c r="E5691" s="17" t="s">
        <v>86</v>
      </c>
      <c r="F5691" s="18" t="s">
        <v>87</v>
      </c>
      <c r="G5691" s="18" t="s">
        <v>153</v>
      </c>
      <c r="H5691" s="18" t="s">
        <v>470</v>
      </c>
      <c r="I5691" s="17" t="s">
        <v>30</v>
      </c>
      <c r="J5691" s="21">
        <v>25073530</v>
      </c>
      <c r="K5691" s="21">
        <v>389429</v>
      </c>
      <c r="L5691" s="19">
        <v>265960</v>
      </c>
      <c r="M5691" s="21">
        <v>12968342</v>
      </c>
      <c r="N5691" s="21">
        <v>8857794</v>
      </c>
      <c r="O5691" s="21">
        <v>4110548</v>
      </c>
      <c r="P5691" s="22">
        <v>23793292</v>
      </c>
      <c r="Q5691" s="22">
        <v>420642</v>
      </c>
      <c r="R5691" s="19">
        <v>433443</v>
      </c>
      <c r="S5691" s="22">
        <v>12094385</v>
      </c>
      <c r="T5691" s="22">
        <v>8388742</v>
      </c>
      <c r="U5691" s="22">
        <v>3705643</v>
      </c>
      <c r="V5691" s="18" t="s">
        <v>31</v>
      </c>
      <c r="W5691" s="1"/>
    </row>
    <row r="5692" spans="1:23" hidden="1" x14ac:dyDescent="0.25">
      <c r="A5692" s="14">
        <v>7304</v>
      </c>
      <c r="B5692" s="18">
        <v>900571482</v>
      </c>
      <c r="C5692" s="18" t="s">
        <v>7495</v>
      </c>
      <c r="D5692" s="14" t="s">
        <v>26</v>
      </c>
      <c r="E5692" s="17" t="s">
        <v>27</v>
      </c>
      <c r="F5692" s="18" t="s">
        <v>28</v>
      </c>
      <c r="G5692" s="18" t="s">
        <v>28</v>
      </c>
      <c r="H5692" s="18" t="s">
        <v>198</v>
      </c>
      <c r="I5692" s="18" t="s">
        <v>75</v>
      </c>
      <c r="J5692" s="21">
        <v>25067585</v>
      </c>
      <c r="K5692" s="21">
        <v>5297973</v>
      </c>
      <c r="L5692" s="19">
        <v>9190777</v>
      </c>
      <c r="M5692" s="21">
        <v>112734569</v>
      </c>
      <c r="N5692" s="21">
        <v>70204742</v>
      </c>
      <c r="O5692" s="21">
        <v>42529827</v>
      </c>
      <c r="P5692" s="22">
        <v>23026708</v>
      </c>
      <c r="Q5692" s="22">
        <v>6746937</v>
      </c>
      <c r="R5692" s="19">
        <v>9955967</v>
      </c>
      <c r="S5692" s="22">
        <v>94121966</v>
      </c>
      <c r="T5692" s="22">
        <v>50143175</v>
      </c>
      <c r="U5692" s="22">
        <v>43978791</v>
      </c>
      <c r="V5692" s="18" t="s">
        <v>31</v>
      </c>
      <c r="W5692" s="1"/>
    </row>
    <row r="5693" spans="1:23" hidden="1" x14ac:dyDescent="0.25">
      <c r="A5693" s="14">
        <v>7305</v>
      </c>
      <c r="B5693" s="18">
        <v>900298031</v>
      </c>
      <c r="C5693" s="18" t="s">
        <v>7496</v>
      </c>
      <c r="D5693" s="14" t="s">
        <v>26</v>
      </c>
      <c r="E5693" s="17" t="s">
        <v>27</v>
      </c>
      <c r="F5693" s="18" t="s">
        <v>50</v>
      </c>
      <c r="G5693" s="18" t="s">
        <v>1811</v>
      </c>
      <c r="H5693" s="18" t="s">
        <v>275</v>
      </c>
      <c r="I5693" s="17" t="s">
        <v>94</v>
      </c>
      <c r="J5693" s="21">
        <v>25062026</v>
      </c>
      <c r="K5693" s="21">
        <v>709604</v>
      </c>
      <c r="L5693" s="19">
        <v>1992721</v>
      </c>
      <c r="M5693" s="21">
        <v>45418099</v>
      </c>
      <c r="N5693" s="21">
        <v>30183641</v>
      </c>
      <c r="O5693" s="21">
        <v>15234458</v>
      </c>
      <c r="P5693" s="22">
        <v>20734152</v>
      </c>
      <c r="Q5693" s="22">
        <v>3663014</v>
      </c>
      <c r="R5693" s="19">
        <v>4372312</v>
      </c>
      <c r="S5693" s="22">
        <v>49498017</v>
      </c>
      <c r="T5693" s="22">
        <v>34839072</v>
      </c>
      <c r="U5693" s="22">
        <v>14658945</v>
      </c>
      <c r="V5693" s="18" t="s">
        <v>31</v>
      </c>
      <c r="W5693" s="1"/>
    </row>
    <row r="5694" spans="1:23" hidden="1" x14ac:dyDescent="0.25">
      <c r="A5694" s="14">
        <v>7306</v>
      </c>
      <c r="B5694" s="18">
        <v>890209498</v>
      </c>
      <c r="C5694" s="18" t="s">
        <v>7497</v>
      </c>
      <c r="D5694" s="14" t="s">
        <v>26</v>
      </c>
      <c r="E5694" s="18" t="s">
        <v>33</v>
      </c>
      <c r="F5694" s="18" t="s">
        <v>65</v>
      </c>
      <c r="G5694" s="14" t="s">
        <v>66</v>
      </c>
      <c r="H5694" s="18" t="s">
        <v>1196</v>
      </c>
      <c r="I5694" s="17" t="s">
        <v>37</v>
      </c>
      <c r="J5694" s="21">
        <v>25061133</v>
      </c>
      <c r="K5694" s="21">
        <v>23102</v>
      </c>
      <c r="L5694" s="19">
        <v>1691370</v>
      </c>
      <c r="M5694" s="21">
        <v>20981976</v>
      </c>
      <c r="N5694" s="21">
        <v>17690167</v>
      </c>
      <c r="O5694" s="21">
        <v>3291809</v>
      </c>
      <c r="P5694" s="22">
        <v>20986244</v>
      </c>
      <c r="Q5694" s="22">
        <v>14681</v>
      </c>
      <c r="R5694" s="19">
        <v>1061091</v>
      </c>
      <c r="S5694" s="22">
        <v>19977359</v>
      </c>
      <c r="T5694" s="22">
        <v>16711219</v>
      </c>
      <c r="U5694" s="22">
        <v>3266140</v>
      </c>
      <c r="V5694" s="18" t="s">
        <v>31</v>
      </c>
      <c r="W5694" s="1"/>
    </row>
    <row r="5695" spans="1:23" hidden="1" x14ac:dyDescent="0.25">
      <c r="A5695" s="14">
        <v>7307</v>
      </c>
      <c r="B5695" s="18">
        <v>820000045</v>
      </c>
      <c r="C5695" s="18" t="s">
        <v>7498</v>
      </c>
      <c r="D5695" s="14" t="s">
        <v>26</v>
      </c>
      <c r="E5695" s="18" t="s">
        <v>33</v>
      </c>
      <c r="F5695" s="18" t="s">
        <v>859</v>
      </c>
      <c r="G5695" s="14" t="s">
        <v>3586</v>
      </c>
      <c r="H5695" s="18" t="s">
        <v>70</v>
      </c>
      <c r="I5695" s="17" t="s">
        <v>30</v>
      </c>
      <c r="J5695" s="21">
        <v>25058703</v>
      </c>
      <c r="K5695" s="21">
        <v>1503028</v>
      </c>
      <c r="L5695" s="19">
        <v>1924029</v>
      </c>
      <c r="M5695" s="21">
        <v>8285345</v>
      </c>
      <c r="N5695" s="21">
        <v>3509249</v>
      </c>
      <c r="O5695" s="21">
        <v>4776096</v>
      </c>
      <c r="P5695" s="22">
        <v>16706371</v>
      </c>
      <c r="Q5695" s="22">
        <v>448333</v>
      </c>
      <c r="R5695" s="19">
        <v>605379</v>
      </c>
      <c r="S5695" s="22">
        <v>6723095</v>
      </c>
      <c r="T5695" s="22">
        <v>3090219</v>
      </c>
      <c r="U5695" s="22">
        <v>3632876</v>
      </c>
      <c r="V5695" s="18" t="s">
        <v>31</v>
      </c>
      <c r="W5695" s="1"/>
    </row>
    <row r="5696" spans="1:23" hidden="1" x14ac:dyDescent="0.25">
      <c r="A5696" s="14">
        <v>7308</v>
      </c>
      <c r="B5696" s="18">
        <v>900824371</v>
      </c>
      <c r="C5696" s="18" t="s">
        <v>7499</v>
      </c>
      <c r="D5696" s="14" t="s">
        <v>26</v>
      </c>
      <c r="E5696" s="17" t="s">
        <v>27</v>
      </c>
      <c r="F5696" s="18" t="s">
        <v>28</v>
      </c>
      <c r="G5696" s="18" t="s">
        <v>28</v>
      </c>
      <c r="H5696" s="18" t="s">
        <v>2566</v>
      </c>
      <c r="I5696" s="17" t="s">
        <v>94</v>
      </c>
      <c r="J5696" s="21">
        <v>25051601</v>
      </c>
      <c r="K5696" s="21">
        <v>-1208866</v>
      </c>
      <c r="L5696" s="19">
        <v>-332658</v>
      </c>
      <c r="M5696" s="21">
        <v>18005398</v>
      </c>
      <c r="N5696" s="21">
        <v>12386000</v>
      </c>
      <c r="O5696" s="21">
        <v>5619398</v>
      </c>
      <c r="P5696" s="22">
        <v>24141088</v>
      </c>
      <c r="Q5696" s="22">
        <v>-358379</v>
      </c>
      <c r="R5696" s="19">
        <v>269655</v>
      </c>
      <c r="S5696" s="22">
        <v>15438577</v>
      </c>
      <c r="T5696" s="22">
        <v>8910313</v>
      </c>
      <c r="U5696" s="22">
        <v>6528264</v>
      </c>
      <c r="V5696" s="18" t="s">
        <v>97</v>
      </c>
      <c r="W5696" s="1"/>
    </row>
    <row r="5697" spans="1:23" hidden="1" x14ac:dyDescent="0.25">
      <c r="A5697" s="14">
        <v>7309</v>
      </c>
      <c r="B5697" s="18">
        <v>800251304</v>
      </c>
      <c r="C5697" s="18" t="s">
        <v>7500</v>
      </c>
      <c r="D5697" s="14" t="s">
        <v>26</v>
      </c>
      <c r="E5697" s="17" t="s">
        <v>86</v>
      </c>
      <c r="F5697" s="18" t="s">
        <v>87</v>
      </c>
      <c r="G5697" s="18" t="s">
        <v>103</v>
      </c>
      <c r="H5697" s="18" t="s">
        <v>29</v>
      </c>
      <c r="I5697" s="17" t="s">
        <v>30</v>
      </c>
      <c r="J5697" s="21">
        <v>25050586</v>
      </c>
      <c r="K5697" s="21">
        <v>355560</v>
      </c>
      <c r="L5697" s="19">
        <v>1101284</v>
      </c>
      <c r="M5697" s="21">
        <v>11186129</v>
      </c>
      <c r="N5697" s="21">
        <v>6663558</v>
      </c>
      <c r="O5697" s="21">
        <v>4522571</v>
      </c>
      <c r="P5697" s="22">
        <v>22474202</v>
      </c>
      <c r="Q5697" s="22">
        <v>408081</v>
      </c>
      <c r="R5697" s="19">
        <v>940261</v>
      </c>
      <c r="S5697" s="22">
        <v>8670516</v>
      </c>
      <c r="T5697" s="22">
        <v>4503505</v>
      </c>
      <c r="U5697" s="22">
        <v>4167011</v>
      </c>
      <c r="V5697" s="18" t="s">
        <v>31</v>
      </c>
      <c r="W5697" s="1"/>
    </row>
    <row r="5698" spans="1:23" hidden="1" x14ac:dyDescent="0.25">
      <c r="A5698" s="14">
        <v>7310</v>
      </c>
      <c r="B5698" s="18">
        <v>901252875</v>
      </c>
      <c r="C5698" s="18" t="s">
        <v>7501</v>
      </c>
      <c r="D5698" s="14" t="s">
        <v>26</v>
      </c>
      <c r="E5698" s="17" t="s">
        <v>42</v>
      </c>
      <c r="F5698" s="18" t="s">
        <v>43</v>
      </c>
      <c r="G5698" s="18" t="s">
        <v>62</v>
      </c>
      <c r="H5698" s="18" t="s">
        <v>1686</v>
      </c>
      <c r="I5698" s="18" t="s">
        <v>75</v>
      </c>
      <c r="J5698" s="21">
        <v>25049286</v>
      </c>
      <c r="K5698" s="21">
        <v>2319175</v>
      </c>
      <c r="L5698" s="19">
        <v>6576225</v>
      </c>
      <c r="M5698" s="21">
        <v>45713496</v>
      </c>
      <c r="N5698" s="21">
        <v>42049918</v>
      </c>
      <c r="O5698" s="21">
        <v>3663578</v>
      </c>
      <c r="P5698" s="22">
        <v>10651924</v>
      </c>
      <c r="Q5698" s="22">
        <v>1171141</v>
      </c>
      <c r="R5698" s="19">
        <v>1657180</v>
      </c>
      <c r="S5698" s="22">
        <v>25389676</v>
      </c>
      <c r="T5698" s="22">
        <v>24045273</v>
      </c>
      <c r="U5698" s="22">
        <v>1344403</v>
      </c>
      <c r="V5698" s="18" t="s">
        <v>38</v>
      </c>
      <c r="W5698" s="1"/>
    </row>
    <row r="5699" spans="1:23" hidden="1" x14ac:dyDescent="0.25">
      <c r="A5699" s="14">
        <v>7311</v>
      </c>
      <c r="B5699" s="18">
        <v>900134926</v>
      </c>
      <c r="C5699" s="18" t="s">
        <v>7502</v>
      </c>
      <c r="D5699" s="14" t="s">
        <v>26</v>
      </c>
      <c r="E5699" s="17" t="s">
        <v>27</v>
      </c>
      <c r="F5699" s="18" t="s">
        <v>50</v>
      </c>
      <c r="G5699" s="14" t="s">
        <v>661</v>
      </c>
      <c r="H5699" s="18" t="s">
        <v>74</v>
      </c>
      <c r="I5699" s="18" t="s">
        <v>75</v>
      </c>
      <c r="J5699" s="21">
        <v>25047392</v>
      </c>
      <c r="K5699" s="21">
        <v>1127129</v>
      </c>
      <c r="L5699" s="19">
        <v>2129789</v>
      </c>
      <c r="M5699" s="21">
        <v>22650089</v>
      </c>
      <c r="N5699" s="21">
        <v>15398753</v>
      </c>
      <c r="O5699" s="21">
        <v>7251336</v>
      </c>
      <c r="P5699" s="22">
        <v>20995002</v>
      </c>
      <c r="Q5699" s="22">
        <v>0</v>
      </c>
      <c r="R5699" s="19">
        <v>1652293</v>
      </c>
      <c r="S5699" s="22">
        <v>20406128</v>
      </c>
      <c r="T5699" s="22">
        <v>14281921</v>
      </c>
      <c r="U5699" s="22">
        <v>6124207</v>
      </c>
      <c r="V5699" s="18" t="s">
        <v>31</v>
      </c>
      <c r="W5699" s="1"/>
    </row>
    <row r="5700" spans="1:23" hidden="1" x14ac:dyDescent="0.25">
      <c r="A5700" s="14">
        <v>7312</v>
      </c>
      <c r="B5700" s="18">
        <v>800127156</v>
      </c>
      <c r="C5700" s="18" t="s">
        <v>7503</v>
      </c>
      <c r="D5700" s="14" t="s">
        <v>26</v>
      </c>
      <c r="E5700" s="18" t="s">
        <v>33</v>
      </c>
      <c r="F5700" s="18" t="s">
        <v>65</v>
      </c>
      <c r="G5700" s="14" t="s">
        <v>66</v>
      </c>
      <c r="H5700" s="18" t="s">
        <v>160</v>
      </c>
      <c r="I5700" s="17" t="s">
        <v>94</v>
      </c>
      <c r="J5700" s="21">
        <v>25034015</v>
      </c>
      <c r="K5700" s="21">
        <v>676127</v>
      </c>
      <c r="L5700" s="19">
        <v>367627</v>
      </c>
      <c r="M5700" s="21">
        <v>23005595</v>
      </c>
      <c r="N5700" s="21">
        <v>3185375</v>
      </c>
      <c r="O5700" s="21">
        <v>19820220</v>
      </c>
      <c r="P5700" s="22">
        <v>3197827</v>
      </c>
      <c r="Q5700" s="22">
        <v>37576</v>
      </c>
      <c r="R5700" s="19">
        <v>-199753</v>
      </c>
      <c r="S5700" s="22">
        <v>26917934</v>
      </c>
      <c r="T5700" s="22">
        <v>1400719</v>
      </c>
      <c r="U5700" s="22">
        <v>25517215</v>
      </c>
      <c r="V5700" s="18" t="s">
        <v>38</v>
      </c>
      <c r="W5700" s="1"/>
    </row>
    <row r="5701" spans="1:23" hidden="1" x14ac:dyDescent="0.25">
      <c r="A5701" s="14">
        <v>7313</v>
      </c>
      <c r="B5701" s="18">
        <v>860028171</v>
      </c>
      <c r="C5701" s="18" t="s">
        <v>7504</v>
      </c>
      <c r="D5701" s="14" t="s">
        <v>26</v>
      </c>
      <c r="E5701" s="17" t="s">
        <v>27</v>
      </c>
      <c r="F5701" s="18" t="s">
        <v>28</v>
      </c>
      <c r="G5701" s="18" t="s">
        <v>28</v>
      </c>
      <c r="H5701" s="18" t="s">
        <v>734</v>
      </c>
      <c r="I5701" s="17" t="s">
        <v>37</v>
      </c>
      <c r="J5701" s="21">
        <v>25033923</v>
      </c>
      <c r="K5701" s="21">
        <v>509725</v>
      </c>
      <c r="L5701" s="19">
        <v>-1417172</v>
      </c>
      <c r="M5701" s="21">
        <v>54845092</v>
      </c>
      <c r="N5701" s="21">
        <v>43117350</v>
      </c>
      <c r="O5701" s="21">
        <v>11727742</v>
      </c>
      <c r="P5701" s="22">
        <v>31840112</v>
      </c>
      <c r="Q5701" s="22">
        <v>-1018147</v>
      </c>
      <c r="R5701" s="19">
        <v>-1110528</v>
      </c>
      <c r="S5701" s="22">
        <v>56928269</v>
      </c>
      <c r="T5701" s="22">
        <v>45383953</v>
      </c>
      <c r="U5701" s="22">
        <v>11544316</v>
      </c>
      <c r="V5701" s="18" t="s">
        <v>38</v>
      </c>
      <c r="W5701" s="1"/>
    </row>
    <row r="5702" spans="1:23" hidden="1" x14ac:dyDescent="0.25">
      <c r="A5702" s="14">
        <v>7314</v>
      </c>
      <c r="B5702" s="18">
        <v>830055479</v>
      </c>
      <c r="C5702" s="18" t="s">
        <v>7505</v>
      </c>
      <c r="D5702" s="14" t="s">
        <v>26</v>
      </c>
      <c r="E5702" s="17" t="s">
        <v>27</v>
      </c>
      <c r="F5702" s="18" t="s">
        <v>28</v>
      </c>
      <c r="G5702" s="18" t="s">
        <v>28</v>
      </c>
      <c r="H5702" s="18" t="s">
        <v>560</v>
      </c>
      <c r="I5702" s="17" t="s">
        <v>30</v>
      </c>
      <c r="J5702" s="21">
        <v>25031831</v>
      </c>
      <c r="K5702" s="21">
        <v>47703</v>
      </c>
      <c r="L5702" s="19">
        <v>17424</v>
      </c>
      <c r="M5702" s="21">
        <v>11212535</v>
      </c>
      <c r="N5702" s="21">
        <v>10107925</v>
      </c>
      <c r="O5702" s="21">
        <v>1104610</v>
      </c>
      <c r="P5702" s="22">
        <v>23228730</v>
      </c>
      <c r="Q5702" s="22">
        <v>-166026</v>
      </c>
      <c r="R5702" s="19">
        <v>-525103</v>
      </c>
      <c r="S5702" s="22">
        <v>11194236</v>
      </c>
      <c r="T5702" s="22">
        <v>10137329</v>
      </c>
      <c r="U5702" s="22">
        <v>1056907</v>
      </c>
      <c r="V5702" s="18" t="s">
        <v>31</v>
      </c>
      <c r="W5702" s="1"/>
    </row>
    <row r="5703" spans="1:23" hidden="1" x14ac:dyDescent="0.25">
      <c r="A5703" s="14">
        <v>7315</v>
      </c>
      <c r="B5703" s="18">
        <v>800165079</v>
      </c>
      <c r="C5703" s="18" t="s">
        <v>7506</v>
      </c>
      <c r="D5703" s="14" t="s">
        <v>26</v>
      </c>
      <c r="E5703" s="17" t="s">
        <v>42</v>
      </c>
      <c r="F5703" s="18" t="s">
        <v>43</v>
      </c>
      <c r="G5703" s="18" t="s">
        <v>956</v>
      </c>
      <c r="H5703" s="18" t="s">
        <v>271</v>
      </c>
      <c r="I5703" s="17" t="s">
        <v>30</v>
      </c>
      <c r="J5703" s="21">
        <v>25024974</v>
      </c>
      <c r="K5703" s="21">
        <v>1136209</v>
      </c>
      <c r="L5703" s="19">
        <v>1872009</v>
      </c>
      <c r="M5703" s="21">
        <v>11086575</v>
      </c>
      <c r="N5703" s="21">
        <v>7077181</v>
      </c>
      <c r="O5703" s="21">
        <v>4009394</v>
      </c>
      <c r="P5703" s="22">
        <v>19398908</v>
      </c>
      <c r="Q5703" s="22">
        <v>504672</v>
      </c>
      <c r="R5703" s="19">
        <v>745768</v>
      </c>
      <c r="S5703" s="22">
        <v>8267809</v>
      </c>
      <c r="T5703" s="22">
        <v>4803719</v>
      </c>
      <c r="U5703" s="22">
        <v>3464090</v>
      </c>
      <c r="V5703" s="18" t="s">
        <v>31</v>
      </c>
      <c r="W5703" s="1"/>
    </row>
    <row r="5704" spans="1:23" hidden="1" x14ac:dyDescent="0.25">
      <c r="A5704" s="14">
        <v>7316</v>
      </c>
      <c r="B5704" s="18">
        <v>811031709</v>
      </c>
      <c r="C5704" s="18" t="s">
        <v>7507</v>
      </c>
      <c r="D5704" s="14" t="s">
        <v>26</v>
      </c>
      <c r="E5704" s="17" t="s">
        <v>86</v>
      </c>
      <c r="F5704" s="18" t="s">
        <v>87</v>
      </c>
      <c r="G5704" s="18" t="s">
        <v>247</v>
      </c>
      <c r="H5704" s="18" t="s">
        <v>90</v>
      </c>
      <c r="I5704" s="17" t="s">
        <v>37</v>
      </c>
      <c r="J5704" s="21">
        <v>25010061</v>
      </c>
      <c r="K5704" s="21">
        <v>647795</v>
      </c>
      <c r="L5704" s="19">
        <v>1213722</v>
      </c>
      <c r="M5704" s="21">
        <v>19629494</v>
      </c>
      <c r="N5704" s="21">
        <v>5455926</v>
      </c>
      <c r="O5704" s="21">
        <v>14173568</v>
      </c>
      <c r="P5704" s="22">
        <v>17016388</v>
      </c>
      <c r="Q5704" s="22">
        <v>661520</v>
      </c>
      <c r="R5704" s="19">
        <v>1224179</v>
      </c>
      <c r="S5704" s="22">
        <v>17561136</v>
      </c>
      <c r="T5704" s="22">
        <v>4035363</v>
      </c>
      <c r="U5704" s="22">
        <v>13525773</v>
      </c>
      <c r="V5704" s="18" t="s">
        <v>31</v>
      </c>
      <c r="W5704" s="1"/>
    </row>
    <row r="5705" spans="1:23" hidden="1" x14ac:dyDescent="0.25">
      <c r="A5705" s="14">
        <v>7317</v>
      </c>
      <c r="B5705" s="18">
        <v>805006290</v>
      </c>
      <c r="C5705" s="18" t="s">
        <v>7508</v>
      </c>
      <c r="D5705" s="14" t="s">
        <v>26</v>
      </c>
      <c r="E5705" s="17" t="s">
        <v>42</v>
      </c>
      <c r="F5705" s="18" t="s">
        <v>43</v>
      </c>
      <c r="G5705" s="18" t="s">
        <v>44</v>
      </c>
      <c r="H5705" s="18" t="s">
        <v>560</v>
      </c>
      <c r="I5705" s="17" t="s">
        <v>30</v>
      </c>
      <c r="J5705" s="21">
        <v>25007332</v>
      </c>
      <c r="K5705" s="21">
        <v>313748</v>
      </c>
      <c r="L5705" s="19">
        <v>604498</v>
      </c>
      <c r="M5705" s="21">
        <v>4019594</v>
      </c>
      <c r="N5705" s="21">
        <v>2543040</v>
      </c>
      <c r="O5705" s="21">
        <v>1476554</v>
      </c>
      <c r="P5705" s="22">
        <v>20038596</v>
      </c>
      <c r="Q5705" s="22">
        <v>172565</v>
      </c>
      <c r="R5705" s="19">
        <v>391874</v>
      </c>
      <c r="S5705" s="22">
        <v>3856228</v>
      </c>
      <c r="T5705" s="22">
        <v>2330972</v>
      </c>
      <c r="U5705" s="22">
        <v>1525256</v>
      </c>
      <c r="V5705" s="18" t="s">
        <v>31</v>
      </c>
      <c r="W5705" s="1"/>
    </row>
    <row r="5706" spans="1:23" hidden="1" x14ac:dyDescent="0.25">
      <c r="A5706" s="14">
        <v>7318</v>
      </c>
      <c r="B5706" s="18">
        <v>901173949</v>
      </c>
      <c r="C5706" s="18" t="s">
        <v>7509</v>
      </c>
      <c r="D5706" s="14" t="s">
        <v>26</v>
      </c>
      <c r="E5706" s="17" t="s">
        <v>343</v>
      </c>
      <c r="F5706" s="18" t="s">
        <v>344</v>
      </c>
      <c r="G5706" s="18" t="s">
        <v>7510</v>
      </c>
      <c r="H5706" s="18" t="s">
        <v>4164</v>
      </c>
      <c r="I5706" s="17" t="s">
        <v>30</v>
      </c>
      <c r="J5706" s="21">
        <v>25004899</v>
      </c>
      <c r="K5706" s="21">
        <v>1882557</v>
      </c>
      <c r="L5706" s="19">
        <v>2597631</v>
      </c>
      <c r="M5706" s="21">
        <v>25191480</v>
      </c>
      <c r="N5706" s="21">
        <v>12602210</v>
      </c>
      <c r="O5706" s="21">
        <v>12589270</v>
      </c>
      <c r="P5706" s="22">
        <v>8138859</v>
      </c>
      <c r="Q5706" s="22">
        <v>2940736</v>
      </c>
      <c r="R5706" s="19">
        <v>3039032</v>
      </c>
      <c r="S5706" s="22">
        <v>18502769</v>
      </c>
      <c r="T5706" s="22">
        <v>7796056</v>
      </c>
      <c r="U5706" s="22">
        <v>10706713</v>
      </c>
      <c r="V5706" s="18" t="s">
        <v>31</v>
      </c>
      <c r="W5706" s="1"/>
    </row>
    <row r="5707" spans="1:23" hidden="1" x14ac:dyDescent="0.25">
      <c r="A5707" s="14">
        <v>7319</v>
      </c>
      <c r="B5707" s="18">
        <v>900375602</v>
      </c>
      <c r="C5707" s="18" t="s">
        <v>7511</v>
      </c>
      <c r="D5707" s="14" t="s">
        <v>26</v>
      </c>
      <c r="E5707" s="17" t="s">
        <v>27</v>
      </c>
      <c r="F5707" s="18" t="s">
        <v>28</v>
      </c>
      <c r="G5707" s="18" t="s">
        <v>28</v>
      </c>
      <c r="H5707" s="18" t="s">
        <v>77</v>
      </c>
      <c r="I5707" s="18" t="s">
        <v>75</v>
      </c>
      <c r="J5707" s="21">
        <v>25003086</v>
      </c>
      <c r="K5707" s="21">
        <v>154011</v>
      </c>
      <c r="L5707" s="19">
        <v>479929</v>
      </c>
      <c r="M5707" s="21">
        <v>4985151</v>
      </c>
      <c r="N5707" s="21">
        <v>3945781</v>
      </c>
      <c r="O5707" s="21">
        <v>1039370</v>
      </c>
      <c r="P5707" s="22">
        <v>19902976</v>
      </c>
      <c r="Q5707" s="22">
        <v>106544</v>
      </c>
      <c r="R5707" s="19">
        <v>676849</v>
      </c>
      <c r="S5707" s="22">
        <v>3751150</v>
      </c>
      <c r="T5707" s="22">
        <v>2865791</v>
      </c>
      <c r="U5707" s="22">
        <v>885359</v>
      </c>
      <c r="V5707" s="18" t="s">
        <v>31</v>
      </c>
      <c r="W5707" s="1"/>
    </row>
    <row r="5708" spans="1:23" hidden="1" x14ac:dyDescent="0.25">
      <c r="A5708" s="14">
        <v>7320</v>
      </c>
      <c r="B5708" s="18">
        <v>901177741</v>
      </c>
      <c r="C5708" s="18" t="s">
        <v>7512</v>
      </c>
      <c r="D5708" s="14" t="s">
        <v>26</v>
      </c>
      <c r="E5708" s="17" t="s">
        <v>86</v>
      </c>
      <c r="F5708" s="18" t="s">
        <v>87</v>
      </c>
      <c r="G5708" s="14" t="s">
        <v>441</v>
      </c>
      <c r="H5708" s="18" t="s">
        <v>45</v>
      </c>
      <c r="I5708" s="17" t="s">
        <v>37</v>
      </c>
      <c r="J5708" s="21">
        <v>24999425</v>
      </c>
      <c r="K5708" s="21">
        <v>2320256</v>
      </c>
      <c r="L5708" s="19">
        <v>4122864</v>
      </c>
      <c r="M5708" s="21">
        <v>22092862</v>
      </c>
      <c r="N5708" s="21">
        <v>16199474</v>
      </c>
      <c r="O5708" s="21">
        <v>5893388</v>
      </c>
      <c r="P5708" s="22">
        <v>20564138</v>
      </c>
      <c r="Q5708" s="22">
        <v>2782156</v>
      </c>
      <c r="R5708" s="19">
        <v>4232652</v>
      </c>
      <c r="S5708" s="22">
        <v>17430138</v>
      </c>
      <c r="T5708" s="22">
        <v>13557006</v>
      </c>
      <c r="U5708" s="22">
        <v>3873132</v>
      </c>
      <c r="V5708" s="18" t="s">
        <v>31</v>
      </c>
      <c r="W5708" s="1"/>
    </row>
    <row r="5709" spans="1:23" hidden="1" x14ac:dyDescent="0.25">
      <c r="A5709" s="14">
        <v>7321</v>
      </c>
      <c r="B5709" s="18">
        <v>811042922</v>
      </c>
      <c r="C5709" s="18" t="s">
        <v>7513</v>
      </c>
      <c r="D5709" s="14" t="s">
        <v>26</v>
      </c>
      <c r="E5709" s="17" t="s">
        <v>86</v>
      </c>
      <c r="F5709" s="18" t="s">
        <v>87</v>
      </c>
      <c r="G5709" s="18" t="s">
        <v>103</v>
      </c>
      <c r="H5709" s="18" t="s">
        <v>29</v>
      </c>
      <c r="I5709" s="17" t="s">
        <v>30</v>
      </c>
      <c r="J5709" s="21">
        <v>24994205</v>
      </c>
      <c r="K5709" s="21">
        <v>99717</v>
      </c>
      <c r="L5709" s="19">
        <v>236287</v>
      </c>
      <c r="M5709" s="21">
        <v>5172309</v>
      </c>
      <c r="N5709" s="21">
        <v>3431637</v>
      </c>
      <c r="O5709" s="21">
        <v>1740672</v>
      </c>
      <c r="P5709" s="22">
        <v>19489684</v>
      </c>
      <c r="Q5709" s="22">
        <v>109937</v>
      </c>
      <c r="R5709" s="19">
        <v>238396</v>
      </c>
      <c r="S5709" s="22">
        <v>3821128</v>
      </c>
      <c r="T5709" s="22">
        <v>2180173</v>
      </c>
      <c r="U5709" s="22">
        <v>1640955</v>
      </c>
      <c r="V5709" s="18" t="s">
        <v>31</v>
      </c>
      <c r="W5709" s="1"/>
    </row>
    <row r="5710" spans="1:23" hidden="1" x14ac:dyDescent="0.25">
      <c r="A5710" s="14">
        <v>7322</v>
      </c>
      <c r="B5710" s="18">
        <v>900633204</v>
      </c>
      <c r="C5710" s="18" t="s">
        <v>7514</v>
      </c>
      <c r="D5710" s="14" t="s">
        <v>26</v>
      </c>
      <c r="E5710" s="17" t="s">
        <v>86</v>
      </c>
      <c r="F5710" s="18" t="s">
        <v>87</v>
      </c>
      <c r="G5710" s="18" t="s">
        <v>88</v>
      </c>
      <c r="H5710" s="18" t="s">
        <v>237</v>
      </c>
      <c r="I5710" s="18" t="s">
        <v>75</v>
      </c>
      <c r="J5710" s="21">
        <v>24992433</v>
      </c>
      <c r="K5710" s="21">
        <v>788214</v>
      </c>
      <c r="L5710" s="19">
        <v>1505707</v>
      </c>
      <c r="M5710" s="21">
        <v>8732533</v>
      </c>
      <c r="N5710" s="21">
        <v>5577259</v>
      </c>
      <c r="O5710" s="21">
        <v>3155274</v>
      </c>
      <c r="P5710" s="22">
        <v>12872853</v>
      </c>
      <c r="Q5710" s="22">
        <v>403237</v>
      </c>
      <c r="R5710" s="19">
        <v>685944</v>
      </c>
      <c r="S5710" s="22">
        <v>7807458</v>
      </c>
      <c r="T5710" s="22">
        <v>5440398</v>
      </c>
      <c r="U5710" s="22">
        <v>2367060</v>
      </c>
      <c r="V5710" s="18" t="s">
        <v>31</v>
      </c>
      <c r="W5710" s="1"/>
    </row>
    <row r="5711" spans="1:23" hidden="1" x14ac:dyDescent="0.25">
      <c r="A5711" s="14">
        <v>7323</v>
      </c>
      <c r="B5711" s="18">
        <v>830035136</v>
      </c>
      <c r="C5711" s="18" t="s">
        <v>7515</v>
      </c>
      <c r="D5711" s="14" t="s">
        <v>26</v>
      </c>
      <c r="E5711" s="17" t="s">
        <v>27</v>
      </c>
      <c r="F5711" s="18" t="s">
        <v>28</v>
      </c>
      <c r="G5711" s="18" t="s">
        <v>28</v>
      </c>
      <c r="H5711" s="18" t="s">
        <v>40</v>
      </c>
      <c r="I5711" s="17" t="s">
        <v>30</v>
      </c>
      <c r="J5711" s="21">
        <v>24992332</v>
      </c>
      <c r="K5711" s="21">
        <v>1144064</v>
      </c>
      <c r="L5711" s="19">
        <v>2421228</v>
      </c>
      <c r="M5711" s="21">
        <v>21314018</v>
      </c>
      <c r="N5711" s="21">
        <v>14082069</v>
      </c>
      <c r="O5711" s="21">
        <v>7231949</v>
      </c>
      <c r="P5711" s="22">
        <v>16411283</v>
      </c>
      <c r="Q5711" s="22">
        <v>1048928</v>
      </c>
      <c r="R5711" s="19">
        <v>1905906</v>
      </c>
      <c r="S5711" s="22">
        <v>13027588</v>
      </c>
      <c r="T5711" s="22">
        <v>6881897</v>
      </c>
      <c r="U5711" s="22">
        <v>6145691</v>
      </c>
      <c r="V5711" s="18" t="s">
        <v>31</v>
      </c>
      <c r="W5711" s="1"/>
    </row>
    <row r="5712" spans="1:23" hidden="1" x14ac:dyDescent="0.25">
      <c r="A5712" s="14">
        <v>7324</v>
      </c>
      <c r="B5712" s="18">
        <v>900483868</v>
      </c>
      <c r="C5712" s="18" t="s">
        <v>7516</v>
      </c>
      <c r="D5712" s="14" t="s">
        <v>26</v>
      </c>
      <c r="E5712" s="17" t="s">
        <v>27</v>
      </c>
      <c r="F5712" s="18" t="s">
        <v>28</v>
      </c>
      <c r="G5712" s="18" t="s">
        <v>28</v>
      </c>
      <c r="H5712" s="18" t="s">
        <v>96</v>
      </c>
      <c r="I5712" s="17" t="s">
        <v>37</v>
      </c>
      <c r="J5712" s="21">
        <v>24990215</v>
      </c>
      <c r="K5712" s="21">
        <v>1066936</v>
      </c>
      <c r="L5712" s="19">
        <v>2869249</v>
      </c>
      <c r="M5712" s="21">
        <v>20051809</v>
      </c>
      <c r="N5712" s="21">
        <v>13605240</v>
      </c>
      <c r="O5712" s="21">
        <v>6446569</v>
      </c>
      <c r="P5712" s="22">
        <v>26180768</v>
      </c>
      <c r="Q5712" s="22">
        <v>1042959</v>
      </c>
      <c r="R5712" s="19">
        <v>2801949</v>
      </c>
      <c r="S5712" s="22">
        <v>17198958</v>
      </c>
      <c r="T5712" s="22">
        <v>11819326</v>
      </c>
      <c r="U5712" s="22">
        <v>5379632</v>
      </c>
      <c r="V5712" s="18" t="s">
        <v>31</v>
      </c>
      <c r="W5712" s="1"/>
    </row>
    <row r="5713" spans="1:23" hidden="1" x14ac:dyDescent="0.25">
      <c r="A5713" s="14">
        <v>7325</v>
      </c>
      <c r="B5713" s="18">
        <v>900462517</v>
      </c>
      <c r="C5713" s="18" t="s">
        <v>7517</v>
      </c>
      <c r="D5713" s="14" t="s">
        <v>26</v>
      </c>
      <c r="E5713" s="17" t="s">
        <v>27</v>
      </c>
      <c r="F5713" s="18" t="s">
        <v>28</v>
      </c>
      <c r="G5713" s="18" t="s">
        <v>28</v>
      </c>
      <c r="H5713" s="18" t="s">
        <v>101</v>
      </c>
      <c r="I5713" s="17" t="s">
        <v>94</v>
      </c>
      <c r="J5713" s="21">
        <v>24972882</v>
      </c>
      <c r="K5713" s="21">
        <v>-7084737</v>
      </c>
      <c r="L5713" s="19">
        <v>-4753384</v>
      </c>
      <c r="M5713" s="21">
        <v>22713306</v>
      </c>
      <c r="N5713" s="21">
        <v>10902954</v>
      </c>
      <c r="O5713" s="21">
        <v>11810352</v>
      </c>
      <c r="P5713" s="22">
        <v>21001274</v>
      </c>
      <c r="Q5713" s="22">
        <v>-5500506</v>
      </c>
      <c r="R5713" s="19">
        <v>-5507812</v>
      </c>
      <c r="S5713" s="22">
        <v>20242332</v>
      </c>
      <c r="T5713" s="22">
        <v>15347517</v>
      </c>
      <c r="U5713" s="22">
        <v>4894815</v>
      </c>
      <c r="V5713" s="18" t="s">
        <v>31</v>
      </c>
      <c r="W5713" s="1"/>
    </row>
    <row r="5714" spans="1:23" hidden="1" x14ac:dyDescent="0.25">
      <c r="A5714" s="14">
        <v>7327</v>
      </c>
      <c r="B5714" s="18">
        <v>800038391</v>
      </c>
      <c r="C5714" s="18" t="s">
        <v>7519</v>
      </c>
      <c r="D5714" s="14" t="s">
        <v>26</v>
      </c>
      <c r="E5714" s="17" t="s">
        <v>57</v>
      </c>
      <c r="F5714" s="18" t="s">
        <v>58</v>
      </c>
      <c r="G5714" s="14" t="s">
        <v>59</v>
      </c>
      <c r="H5714" s="18" t="s">
        <v>503</v>
      </c>
      <c r="I5714" s="17" t="s">
        <v>127</v>
      </c>
      <c r="J5714" s="21">
        <v>24959134</v>
      </c>
      <c r="K5714" s="21">
        <v>-6386838</v>
      </c>
      <c r="L5714" s="19">
        <v>8860122</v>
      </c>
      <c r="M5714" s="21">
        <v>340796483</v>
      </c>
      <c r="N5714" s="21">
        <v>304174942</v>
      </c>
      <c r="O5714" s="21">
        <v>36621541</v>
      </c>
      <c r="P5714" s="22">
        <v>8593423</v>
      </c>
      <c r="Q5714" s="22">
        <v>206091</v>
      </c>
      <c r="R5714" s="19">
        <v>-4288384</v>
      </c>
      <c r="S5714" s="22">
        <v>318007591</v>
      </c>
      <c r="T5714" s="22">
        <v>274999212</v>
      </c>
      <c r="U5714" s="22">
        <v>43008379</v>
      </c>
      <c r="V5714" s="18" t="s">
        <v>55</v>
      </c>
      <c r="W5714" s="1"/>
    </row>
    <row r="5715" spans="1:23" hidden="1" x14ac:dyDescent="0.25">
      <c r="A5715" s="14">
        <v>7328</v>
      </c>
      <c r="B5715" s="18">
        <v>802007788</v>
      </c>
      <c r="C5715" s="18" t="s">
        <v>7520</v>
      </c>
      <c r="D5715" s="14" t="s">
        <v>26</v>
      </c>
      <c r="E5715" s="17" t="s">
        <v>57</v>
      </c>
      <c r="F5715" s="18" t="s">
        <v>58</v>
      </c>
      <c r="G5715" s="14" t="s">
        <v>162</v>
      </c>
      <c r="H5715" s="18" t="s">
        <v>222</v>
      </c>
      <c r="I5715" s="17" t="s">
        <v>30</v>
      </c>
      <c r="J5715" s="21">
        <v>24954447</v>
      </c>
      <c r="K5715" s="21">
        <v>1104252</v>
      </c>
      <c r="L5715" s="19">
        <v>1802431</v>
      </c>
      <c r="M5715" s="21">
        <v>12266461</v>
      </c>
      <c r="N5715" s="21">
        <v>9367823</v>
      </c>
      <c r="O5715" s="21">
        <v>2898638</v>
      </c>
      <c r="P5715" s="22">
        <v>12362121</v>
      </c>
      <c r="Q5715" s="22">
        <v>306400</v>
      </c>
      <c r="R5715" s="19">
        <v>477709</v>
      </c>
      <c r="S5715" s="22">
        <v>4326628</v>
      </c>
      <c r="T5715" s="22">
        <v>2366242</v>
      </c>
      <c r="U5715" s="22">
        <v>1960386</v>
      </c>
      <c r="V5715" s="18" t="s">
        <v>31</v>
      </c>
      <c r="W5715" s="1"/>
    </row>
    <row r="5716" spans="1:23" hidden="1" x14ac:dyDescent="0.25">
      <c r="A5716" s="14">
        <v>7329</v>
      </c>
      <c r="B5716" s="18">
        <v>900095423</v>
      </c>
      <c r="C5716" s="18" t="s">
        <v>7521</v>
      </c>
      <c r="D5716" s="14" t="s">
        <v>26</v>
      </c>
      <c r="E5716" s="17" t="s">
        <v>42</v>
      </c>
      <c r="F5716" s="18" t="s">
        <v>43</v>
      </c>
      <c r="G5716" s="18" t="s">
        <v>62</v>
      </c>
      <c r="H5716" s="18" t="s">
        <v>40</v>
      </c>
      <c r="I5716" s="17" t="s">
        <v>30</v>
      </c>
      <c r="J5716" s="21">
        <v>24953675</v>
      </c>
      <c r="K5716" s="21">
        <v>1425334</v>
      </c>
      <c r="L5716" s="19">
        <v>4159557</v>
      </c>
      <c r="M5716" s="21">
        <v>27172253</v>
      </c>
      <c r="N5716" s="21">
        <v>20069725</v>
      </c>
      <c r="O5716" s="21">
        <v>7102528</v>
      </c>
      <c r="P5716" s="22">
        <v>17723864</v>
      </c>
      <c r="Q5716" s="22">
        <v>1266521</v>
      </c>
      <c r="R5716" s="19">
        <v>2914804</v>
      </c>
      <c r="S5716" s="22">
        <v>19677021</v>
      </c>
      <c r="T5716" s="22">
        <v>13999826</v>
      </c>
      <c r="U5716" s="22">
        <v>5677195</v>
      </c>
      <c r="V5716" s="18" t="s">
        <v>31</v>
      </c>
      <c r="W5716" s="1"/>
    </row>
    <row r="5717" spans="1:23" hidden="1" x14ac:dyDescent="0.25">
      <c r="A5717" s="14">
        <v>7330</v>
      </c>
      <c r="B5717" s="18">
        <v>901284844</v>
      </c>
      <c r="C5717" s="18" t="s">
        <v>7522</v>
      </c>
      <c r="D5717" s="14" t="s">
        <v>26</v>
      </c>
      <c r="E5717" s="17" t="s">
        <v>57</v>
      </c>
      <c r="F5717" s="18" t="s">
        <v>58</v>
      </c>
      <c r="G5717" s="14" t="s">
        <v>59</v>
      </c>
      <c r="H5717" s="18" t="s">
        <v>237</v>
      </c>
      <c r="I5717" s="18" t="s">
        <v>75</v>
      </c>
      <c r="J5717" s="21">
        <v>24947806</v>
      </c>
      <c r="K5717" s="21">
        <v>797700</v>
      </c>
      <c r="L5717" s="19">
        <v>2063425</v>
      </c>
      <c r="M5717" s="21">
        <v>11448607</v>
      </c>
      <c r="N5717" s="21">
        <v>6023411</v>
      </c>
      <c r="O5717" s="21">
        <v>5425196</v>
      </c>
      <c r="P5717" s="22">
        <v>34942300</v>
      </c>
      <c r="Q5717" s="22">
        <v>1613754</v>
      </c>
      <c r="R5717" s="19">
        <v>3066059</v>
      </c>
      <c r="S5717" s="22">
        <v>10728510</v>
      </c>
      <c r="T5717" s="22">
        <v>8222745</v>
      </c>
      <c r="U5717" s="22">
        <v>2505765</v>
      </c>
      <c r="V5717" s="18" t="s">
        <v>38</v>
      </c>
      <c r="W5717" s="1"/>
    </row>
    <row r="5718" spans="1:23" hidden="1" x14ac:dyDescent="0.25">
      <c r="A5718" s="14">
        <v>7332</v>
      </c>
      <c r="B5718" s="18">
        <v>900112048</v>
      </c>
      <c r="C5718" s="18" t="s">
        <v>7524</v>
      </c>
      <c r="D5718" s="14" t="s">
        <v>26</v>
      </c>
      <c r="E5718" s="17" t="s">
        <v>42</v>
      </c>
      <c r="F5718" s="18" t="s">
        <v>43</v>
      </c>
      <c r="G5718" s="18" t="s">
        <v>62</v>
      </c>
      <c r="H5718" s="18" t="s">
        <v>271</v>
      </c>
      <c r="I5718" s="17" t="s">
        <v>30</v>
      </c>
      <c r="J5718" s="21">
        <v>24938587</v>
      </c>
      <c r="K5718" s="21">
        <v>652271</v>
      </c>
      <c r="L5718" s="19">
        <v>1332484</v>
      </c>
      <c r="M5718" s="21">
        <v>9352147</v>
      </c>
      <c r="N5718" s="21">
        <v>2812969</v>
      </c>
      <c r="O5718" s="21">
        <v>6539178</v>
      </c>
      <c r="P5718" s="22">
        <v>19331728</v>
      </c>
      <c r="Q5718" s="22">
        <v>133258</v>
      </c>
      <c r="R5718" s="19">
        <v>630528</v>
      </c>
      <c r="S5718" s="22">
        <v>8654341</v>
      </c>
      <c r="T5718" s="22">
        <v>2892515</v>
      </c>
      <c r="U5718" s="22">
        <v>5761826</v>
      </c>
      <c r="V5718" s="18" t="s">
        <v>31</v>
      </c>
      <c r="W5718" s="1"/>
    </row>
    <row r="5719" spans="1:23" hidden="1" x14ac:dyDescent="0.25">
      <c r="A5719" s="14">
        <v>7333</v>
      </c>
      <c r="B5719" s="18">
        <v>800084366</v>
      </c>
      <c r="C5719" s="18" t="s">
        <v>7525</v>
      </c>
      <c r="D5719" s="14" t="s">
        <v>26</v>
      </c>
      <c r="E5719" s="17" t="s">
        <v>27</v>
      </c>
      <c r="F5719" s="18" t="s">
        <v>28</v>
      </c>
      <c r="G5719" s="18" t="s">
        <v>28</v>
      </c>
      <c r="H5719" s="18" t="s">
        <v>263</v>
      </c>
      <c r="I5719" s="18" t="s">
        <v>75</v>
      </c>
      <c r="J5719" s="21">
        <v>24933337</v>
      </c>
      <c r="K5719" s="21">
        <v>-115143</v>
      </c>
      <c r="L5719" s="19">
        <v>228284</v>
      </c>
      <c r="M5719" s="21">
        <v>37061999</v>
      </c>
      <c r="N5719" s="21">
        <v>10645666</v>
      </c>
      <c r="O5719" s="21">
        <v>26416333</v>
      </c>
      <c r="P5719" s="22">
        <v>18966540</v>
      </c>
      <c r="Q5719" s="22">
        <v>63981</v>
      </c>
      <c r="R5719" s="19">
        <v>207702</v>
      </c>
      <c r="S5719" s="22">
        <v>35343935</v>
      </c>
      <c r="T5719" s="22">
        <v>8812459</v>
      </c>
      <c r="U5719" s="22">
        <v>26531476</v>
      </c>
      <c r="V5719" s="18" t="s">
        <v>31</v>
      </c>
      <c r="W5719" s="1"/>
    </row>
    <row r="5720" spans="1:23" hidden="1" x14ac:dyDescent="0.25">
      <c r="A5720" s="14">
        <v>7334</v>
      </c>
      <c r="B5720" s="18">
        <v>900582741</v>
      </c>
      <c r="C5720" s="18" t="s">
        <v>7526</v>
      </c>
      <c r="D5720" s="14" t="s">
        <v>26</v>
      </c>
      <c r="E5720" s="18" t="s">
        <v>33</v>
      </c>
      <c r="F5720" s="18" t="s">
        <v>859</v>
      </c>
      <c r="G5720" s="14" t="s">
        <v>7527</v>
      </c>
      <c r="H5720" s="18" t="s">
        <v>560</v>
      </c>
      <c r="I5720" s="17" t="s">
        <v>30</v>
      </c>
      <c r="J5720" s="21">
        <v>24933151</v>
      </c>
      <c r="K5720" s="21">
        <v>1041531</v>
      </c>
      <c r="L5720" s="19">
        <v>1188924</v>
      </c>
      <c r="M5720" s="21">
        <v>8565276</v>
      </c>
      <c r="N5720" s="21">
        <v>2631649</v>
      </c>
      <c r="O5720" s="21">
        <v>5933627</v>
      </c>
      <c r="P5720" s="22">
        <v>20214398</v>
      </c>
      <c r="Q5720" s="22">
        <v>679451</v>
      </c>
      <c r="R5720" s="19">
        <v>821275</v>
      </c>
      <c r="S5720" s="22">
        <v>8500101</v>
      </c>
      <c r="T5720" s="22">
        <v>2043148</v>
      </c>
      <c r="U5720" s="22">
        <v>6456953</v>
      </c>
      <c r="V5720" s="18" t="s">
        <v>31</v>
      </c>
      <c r="W5720" s="1"/>
    </row>
    <row r="5721" spans="1:23" hidden="1" x14ac:dyDescent="0.25">
      <c r="A5721" s="14">
        <v>7335</v>
      </c>
      <c r="B5721" s="18">
        <v>900090839</v>
      </c>
      <c r="C5721" s="18" t="s">
        <v>7528</v>
      </c>
      <c r="D5721" s="14" t="s">
        <v>26</v>
      </c>
      <c r="E5721" s="17" t="s">
        <v>86</v>
      </c>
      <c r="F5721" s="18" t="s">
        <v>87</v>
      </c>
      <c r="G5721" s="18" t="s">
        <v>88</v>
      </c>
      <c r="H5721" s="18" t="s">
        <v>1422</v>
      </c>
      <c r="I5721" s="17" t="s">
        <v>37</v>
      </c>
      <c r="J5721" s="21">
        <v>24930803</v>
      </c>
      <c r="K5721" s="21">
        <v>-10742125</v>
      </c>
      <c r="L5721" s="19">
        <v>-7886476</v>
      </c>
      <c r="M5721" s="21">
        <v>68485886</v>
      </c>
      <c r="N5721" s="21">
        <v>59991322</v>
      </c>
      <c r="O5721" s="21">
        <v>8494564</v>
      </c>
      <c r="P5721" s="22">
        <v>25920418</v>
      </c>
      <c r="Q5721" s="22">
        <v>-373222</v>
      </c>
      <c r="R5721" s="19">
        <v>1126474</v>
      </c>
      <c r="S5721" s="22">
        <v>53977947</v>
      </c>
      <c r="T5721" s="22">
        <v>34741258</v>
      </c>
      <c r="U5721" s="22">
        <v>19236689</v>
      </c>
      <c r="V5721" s="18" t="s">
        <v>31</v>
      </c>
      <c r="W5721" s="1"/>
    </row>
    <row r="5722" spans="1:23" hidden="1" x14ac:dyDescent="0.25">
      <c r="A5722" s="14">
        <v>7336</v>
      </c>
      <c r="B5722" s="18">
        <v>830106265</v>
      </c>
      <c r="C5722" s="18" t="s">
        <v>7529</v>
      </c>
      <c r="D5722" s="14" t="s">
        <v>26</v>
      </c>
      <c r="E5722" s="17" t="s">
        <v>27</v>
      </c>
      <c r="F5722" s="18" t="s">
        <v>28</v>
      </c>
      <c r="G5722" s="18" t="s">
        <v>28</v>
      </c>
      <c r="H5722" s="18" t="s">
        <v>503</v>
      </c>
      <c r="I5722" s="17" t="s">
        <v>127</v>
      </c>
      <c r="J5722" s="21">
        <v>24926905</v>
      </c>
      <c r="K5722" s="21">
        <v>8394440</v>
      </c>
      <c r="L5722" s="19">
        <v>13241149</v>
      </c>
      <c r="M5722" s="21">
        <v>39067208</v>
      </c>
      <c r="N5722" s="21">
        <v>13130718</v>
      </c>
      <c r="O5722" s="21">
        <v>25936490</v>
      </c>
      <c r="P5722" s="22">
        <v>11424103</v>
      </c>
      <c r="Q5722" s="22">
        <v>3476071</v>
      </c>
      <c r="R5722" s="19">
        <v>4549317</v>
      </c>
      <c r="S5722" s="22">
        <v>33495644</v>
      </c>
      <c r="T5722" s="22">
        <v>11339126</v>
      </c>
      <c r="U5722" s="22">
        <v>22156518</v>
      </c>
      <c r="V5722" s="18" t="s">
        <v>31</v>
      </c>
      <c r="W5722" s="1"/>
    </row>
    <row r="5723" spans="1:23" hidden="1" x14ac:dyDescent="0.25">
      <c r="A5723" s="14">
        <v>7337</v>
      </c>
      <c r="B5723" s="18">
        <v>860536256</v>
      </c>
      <c r="C5723" s="18" t="s">
        <v>7530</v>
      </c>
      <c r="D5723" s="14" t="s">
        <v>26</v>
      </c>
      <c r="E5723" s="17" t="s">
        <v>27</v>
      </c>
      <c r="F5723" s="18" t="s">
        <v>28</v>
      </c>
      <c r="G5723" s="18" t="s">
        <v>28</v>
      </c>
      <c r="H5723" s="18" t="s">
        <v>1715</v>
      </c>
      <c r="I5723" s="17" t="s">
        <v>37</v>
      </c>
      <c r="J5723" s="21">
        <v>24922096</v>
      </c>
      <c r="K5723" s="21">
        <v>2042059</v>
      </c>
      <c r="L5723" s="19">
        <v>3174750</v>
      </c>
      <c r="M5723" s="21">
        <v>22510412</v>
      </c>
      <c r="N5723" s="21">
        <v>9545010</v>
      </c>
      <c r="O5723" s="21">
        <v>12965402</v>
      </c>
      <c r="P5723" s="22">
        <v>13297334</v>
      </c>
      <c r="Q5723" s="22">
        <v>1105277</v>
      </c>
      <c r="R5723" s="19">
        <v>1266244</v>
      </c>
      <c r="S5723" s="22">
        <v>21621047</v>
      </c>
      <c r="T5723" s="22">
        <v>10476649</v>
      </c>
      <c r="U5723" s="22">
        <v>11144398</v>
      </c>
      <c r="V5723" s="18" t="s">
        <v>38</v>
      </c>
      <c r="W5723" s="1"/>
    </row>
    <row r="5724" spans="1:23" hidden="1" x14ac:dyDescent="0.25">
      <c r="A5724" s="14">
        <v>7338</v>
      </c>
      <c r="B5724" s="18">
        <v>900531850</v>
      </c>
      <c r="C5724" s="18" t="s">
        <v>7531</v>
      </c>
      <c r="D5724" s="14" t="s">
        <v>26</v>
      </c>
      <c r="E5724" s="17" t="s">
        <v>42</v>
      </c>
      <c r="F5724" s="18" t="s">
        <v>43</v>
      </c>
      <c r="G5724" s="18" t="s">
        <v>62</v>
      </c>
      <c r="H5724" s="18" t="s">
        <v>60</v>
      </c>
      <c r="I5724" s="17" t="s">
        <v>30</v>
      </c>
      <c r="J5724" s="21">
        <v>24919393</v>
      </c>
      <c r="K5724" s="21">
        <v>2176798</v>
      </c>
      <c r="L5724" s="19">
        <v>3465079</v>
      </c>
      <c r="M5724" s="21">
        <v>13845411</v>
      </c>
      <c r="N5724" s="21">
        <v>6143578</v>
      </c>
      <c r="O5724" s="21">
        <v>7701833</v>
      </c>
      <c r="P5724" s="22">
        <v>30149818</v>
      </c>
      <c r="Q5724" s="22">
        <v>4399799</v>
      </c>
      <c r="R5724" s="19">
        <v>5817048</v>
      </c>
      <c r="S5724" s="22">
        <v>10656331</v>
      </c>
      <c r="T5724" s="22">
        <v>4131296</v>
      </c>
      <c r="U5724" s="22">
        <v>6525035</v>
      </c>
      <c r="V5724" s="18" t="s">
        <v>31</v>
      </c>
      <c r="W5724" s="1"/>
    </row>
    <row r="5725" spans="1:23" hidden="1" x14ac:dyDescent="0.25">
      <c r="A5725" s="14">
        <v>7339</v>
      </c>
      <c r="B5725" s="18">
        <v>890101778</v>
      </c>
      <c r="C5725" s="18" t="s">
        <v>7532</v>
      </c>
      <c r="D5725" s="14" t="s">
        <v>26</v>
      </c>
      <c r="E5725" s="17" t="s">
        <v>57</v>
      </c>
      <c r="F5725" s="18" t="s">
        <v>58</v>
      </c>
      <c r="G5725" s="14" t="s">
        <v>59</v>
      </c>
      <c r="H5725" s="18" t="s">
        <v>109</v>
      </c>
      <c r="I5725" s="18" t="s">
        <v>75</v>
      </c>
      <c r="J5725" s="21">
        <v>24917077</v>
      </c>
      <c r="K5725" s="21">
        <v>8417491</v>
      </c>
      <c r="L5725" s="19">
        <v>11968887</v>
      </c>
      <c r="M5725" s="21">
        <v>42900181</v>
      </c>
      <c r="N5725" s="21">
        <v>18252647</v>
      </c>
      <c r="O5725" s="21">
        <v>24647534</v>
      </c>
      <c r="P5725" s="22">
        <v>22561390</v>
      </c>
      <c r="Q5725" s="22">
        <v>6559118</v>
      </c>
      <c r="R5725" s="19">
        <v>9439113</v>
      </c>
      <c r="S5725" s="22">
        <v>38343861</v>
      </c>
      <c r="T5725" s="22">
        <v>16146034</v>
      </c>
      <c r="U5725" s="22">
        <v>22197827</v>
      </c>
      <c r="V5725" s="18" t="s">
        <v>38</v>
      </c>
      <c r="W5725" s="1"/>
    </row>
    <row r="5726" spans="1:23" hidden="1" x14ac:dyDescent="0.25">
      <c r="A5726" s="14">
        <v>7340</v>
      </c>
      <c r="B5726" s="18">
        <v>860029424</v>
      </c>
      <c r="C5726" s="18" t="s">
        <v>7533</v>
      </c>
      <c r="D5726" s="14" t="s">
        <v>26</v>
      </c>
      <c r="E5726" s="17" t="s">
        <v>27</v>
      </c>
      <c r="F5726" s="18" t="s">
        <v>28</v>
      </c>
      <c r="G5726" s="18" t="s">
        <v>28</v>
      </c>
      <c r="H5726" s="18" t="s">
        <v>7534</v>
      </c>
      <c r="I5726" s="18" t="s">
        <v>75</v>
      </c>
      <c r="J5726" s="21">
        <v>24915157</v>
      </c>
      <c r="K5726" s="21">
        <v>4558081</v>
      </c>
      <c r="L5726" s="19">
        <v>3630700</v>
      </c>
      <c r="M5726" s="21">
        <v>90864227</v>
      </c>
      <c r="N5726" s="21">
        <v>45255682</v>
      </c>
      <c r="O5726" s="21">
        <v>45608545</v>
      </c>
      <c r="P5726" s="22">
        <v>28422132</v>
      </c>
      <c r="Q5726" s="22">
        <v>3303351</v>
      </c>
      <c r="R5726" s="19">
        <v>5403923</v>
      </c>
      <c r="S5726" s="22">
        <v>91140019</v>
      </c>
      <c r="T5726" s="22">
        <v>46957555</v>
      </c>
      <c r="U5726" s="22">
        <v>44182464</v>
      </c>
      <c r="V5726" s="18" t="s">
        <v>31</v>
      </c>
      <c r="W5726" s="1"/>
    </row>
    <row r="5727" spans="1:23" hidden="1" x14ac:dyDescent="0.25">
      <c r="A5727" s="14">
        <v>7342</v>
      </c>
      <c r="B5727" s="18">
        <v>811044263</v>
      </c>
      <c r="C5727" s="18" t="s">
        <v>7536</v>
      </c>
      <c r="D5727" s="14" t="s">
        <v>26</v>
      </c>
      <c r="E5727" s="17" t="s">
        <v>86</v>
      </c>
      <c r="F5727" s="18" t="s">
        <v>87</v>
      </c>
      <c r="G5727" s="18" t="s">
        <v>88</v>
      </c>
      <c r="H5727" s="18" t="s">
        <v>1210</v>
      </c>
      <c r="I5727" s="17" t="s">
        <v>30</v>
      </c>
      <c r="J5727" s="21">
        <v>24908856</v>
      </c>
      <c r="K5727" s="21">
        <v>463969</v>
      </c>
      <c r="L5727" s="19">
        <v>825472</v>
      </c>
      <c r="M5727" s="21">
        <v>4921726</v>
      </c>
      <c r="N5727" s="21">
        <v>3423628</v>
      </c>
      <c r="O5727" s="21">
        <v>1498098</v>
      </c>
      <c r="P5727" s="22">
        <v>19803084</v>
      </c>
      <c r="Q5727" s="22">
        <v>400277</v>
      </c>
      <c r="R5727" s="19">
        <v>675010</v>
      </c>
      <c r="S5727" s="22">
        <v>3747328</v>
      </c>
      <c r="T5727" s="22">
        <v>2759935</v>
      </c>
      <c r="U5727" s="22">
        <v>987393</v>
      </c>
      <c r="V5727" s="18" t="s">
        <v>31</v>
      </c>
      <c r="W5727" s="1"/>
    </row>
    <row r="5728" spans="1:23" hidden="1" x14ac:dyDescent="0.25">
      <c r="A5728" s="14">
        <v>7343</v>
      </c>
      <c r="B5728" s="18">
        <v>900797268</v>
      </c>
      <c r="C5728" s="18" t="s">
        <v>7537</v>
      </c>
      <c r="D5728" s="14" t="s">
        <v>26</v>
      </c>
      <c r="E5728" s="17" t="s">
        <v>27</v>
      </c>
      <c r="F5728" s="18" t="s">
        <v>28</v>
      </c>
      <c r="G5728" s="18" t="s">
        <v>28</v>
      </c>
      <c r="H5728" s="18" t="s">
        <v>109</v>
      </c>
      <c r="I5728" s="18" t="s">
        <v>75</v>
      </c>
      <c r="J5728" s="21">
        <v>24907590</v>
      </c>
      <c r="K5728" s="21">
        <v>540740</v>
      </c>
      <c r="L5728" s="19">
        <v>2090273</v>
      </c>
      <c r="M5728" s="21">
        <v>10421243</v>
      </c>
      <c r="N5728" s="21">
        <v>10406086</v>
      </c>
      <c r="O5728" s="21">
        <v>15157</v>
      </c>
      <c r="P5728" s="22">
        <v>14875287</v>
      </c>
      <c r="Q5728" s="22">
        <v>198568</v>
      </c>
      <c r="R5728" s="19">
        <v>536456</v>
      </c>
      <c r="S5728" s="22">
        <v>6804386</v>
      </c>
      <c r="T5728" s="22">
        <v>6525144</v>
      </c>
      <c r="U5728" s="22">
        <v>279242</v>
      </c>
      <c r="V5728" s="18" t="s">
        <v>31</v>
      </c>
      <c r="W5728" s="1"/>
    </row>
    <row r="5729" spans="1:23" hidden="1" x14ac:dyDescent="0.25">
      <c r="A5729" s="14">
        <v>7344</v>
      </c>
      <c r="B5729" s="18">
        <v>900656204</v>
      </c>
      <c r="C5729" s="18" t="s">
        <v>7538</v>
      </c>
      <c r="D5729" s="14" t="s">
        <v>26</v>
      </c>
      <c r="E5729" s="17" t="s">
        <v>57</v>
      </c>
      <c r="F5729" s="18" t="s">
        <v>72</v>
      </c>
      <c r="G5729" s="18" t="s">
        <v>73</v>
      </c>
      <c r="H5729" s="18" t="s">
        <v>243</v>
      </c>
      <c r="I5729" s="17" t="s">
        <v>94</v>
      </c>
      <c r="J5729" s="21">
        <v>24903796</v>
      </c>
      <c r="K5729" s="21">
        <v>5520084</v>
      </c>
      <c r="L5729" s="19">
        <v>6233880</v>
      </c>
      <c r="M5729" s="21">
        <v>26747695</v>
      </c>
      <c r="N5729" s="21">
        <v>21152611</v>
      </c>
      <c r="O5729" s="21">
        <v>5595084</v>
      </c>
      <c r="P5729" s="22">
        <v>26620798</v>
      </c>
      <c r="Q5729" s="22">
        <v>4181156</v>
      </c>
      <c r="R5729" s="19">
        <v>6039666</v>
      </c>
      <c r="S5729" s="22">
        <v>24892158</v>
      </c>
      <c r="T5729" s="22">
        <v>20602658</v>
      </c>
      <c r="U5729" s="22">
        <v>4289500</v>
      </c>
      <c r="V5729" s="18" t="s">
        <v>31</v>
      </c>
      <c r="W5729" s="1"/>
    </row>
    <row r="5730" spans="1:23" hidden="1" x14ac:dyDescent="0.25">
      <c r="A5730" s="14">
        <v>7346</v>
      </c>
      <c r="B5730" s="18">
        <v>830514029</v>
      </c>
      <c r="C5730" s="18" t="s">
        <v>7540</v>
      </c>
      <c r="D5730" s="14" t="s">
        <v>26</v>
      </c>
      <c r="E5730" s="17" t="s">
        <v>27</v>
      </c>
      <c r="F5730" s="18" t="s">
        <v>28</v>
      </c>
      <c r="G5730" s="18" t="s">
        <v>28</v>
      </c>
      <c r="H5730" s="18" t="s">
        <v>7541</v>
      </c>
      <c r="I5730" s="17" t="s">
        <v>37</v>
      </c>
      <c r="J5730" s="21">
        <v>24896380</v>
      </c>
      <c r="K5730" s="21">
        <v>1335530</v>
      </c>
      <c r="L5730" s="19">
        <v>1982445</v>
      </c>
      <c r="M5730" s="21">
        <v>12284004</v>
      </c>
      <c r="N5730" s="21">
        <v>7152451</v>
      </c>
      <c r="O5730" s="21">
        <v>5131553</v>
      </c>
      <c r="P5730" s="22">
        <v>22874204</v>
      </c>
      <c r="Q5730" s="22">
        <v>1246026</v>
      </c>
      <c r="R5730" s="19">
        <v>1875065</v>
      </c>
      <c r="S5730" s="22">
        <v>9954512</v>
      </c>
      <c r="T5730" s="22">
        <v>6158490</v>
      </c>
      <c r="U5730" s="22">
        <v>3796022</v>
      </c>
      <c r="V5730" s="18" t="s">
        <v>31</v>
      </c>
      <c r="W5730" s="1"/>
    </row>
    <row r="5731" spans="1:23" hidden="1" x14ac:dyDescent="0.25">
      <c r="A5731" s="14">
        <v>7347</v>
      </c>
      <c r="B5731" s="18">
        <v>900456735</v>
      </c>
      <c r="C5731" s="18" t="s">
        <v>7542</v>
      </c>
      <c r="D5731" s="14" t="s">
        <v>26</v>
      </c>
      <c r="E5731" s="17" t="s">
        <v>42</v>
      </c>
      <c r="F5731" s="18" t="s">
        <v>43</v>
      </c>
      <c r="G5731" s="18" t="s">
        <v>62</v>
      </c>
      <c r="H5731" s="18" t="s">
        <v>3511</v>
      </c>
      <c r="I5731" s="17" t="s">
        <v>94</v>
      </c>
      <c r="J5731" s="21">
        <v>24869031</v>
      </c>
      <c r="K5731" s="21">
        <v>1300311</v>
      </c>
      <c r="L5731" s="19">
        <v>2967364</v>
      </c>
      <c r="M5731" s="21">
        <v>14691651</v>
      </c>
      <c r="N5731" s="21">
        <v>9049219</v>
      </c>
      <c r="O5731" s="21">
        <v>5642432</v>
      </c>
      <c r="P5731" s="22">
        <v>18860324</v>
      </c>
      <c r="Q5731" s="22">
        <v>1532078</v>
      </c>
      <c r="R5731" s="19">
        <v>2399967</v>
      </c>
      <c r="S5731" s="22">
        <v>8602239</v>
      </c>
      <c r="T5731" s="22">
        <v>2255713</v>
      </c>
      <c r="U5731" s="22">
        <v>6346526</v>
      </c>
      <c r="V5731" s="18" t="s">
        <v>97</v>
      </c>
      <c r="W5731" s="1"/>
    </row>
    <row r="5732" spans="1:23" hidden="1" x14ac:dyDescent="0.25">
      <c r="A5732" s="14">
        <v>7348</v>
      </c>
      <c r="B5732" s="18">
        <v>900053139</v>
      </c>
      <c r="C5732" s="18" t="s">
        <v>7543</v>
      </c>
      <c r="D5732" s="14" t="s">
        <v>26</v>
      </c>
      <c r="E5732" s="17" t="s">
        <v>42</v>
      </c>
      <c r="F5732" s="18" t="s">
        <v>43</v>
      </c>
      <c r="G5732" s="18" t="s">
        <v>62</v>
      </c>
      <c r="H5732" s="18" t="s">
        <v>7544</v>
      </c>
      <c r="I5732" s="18" t="s">
        <v>75</v>
      </c>
      <c r="J5732" s="21">
        <v>24867171</v>
      </c>
      <c r="K5732" s="21">
        <v>23435548</v>
      </c>
      <c r="L5732" s="19">
        <v>14324386</v>
      </c>
      <c r="M5732" s="21">
        <v>151733959</v>
      </c>
      <c r="N5732" s="21">
        <v>5072876</v>
      </c>
      <c r="O5732" s="21">
        <v>146661083</v>
      </c>
      <c r="P5732" s="22">
        <v>15014440</v>
      </c>
      <c r="Q5732" s="22">
        <v>22435864</v>
      </c>
      <c r="R5732" s="19">
        <v>8080652</v>
      </c>
      <c r="S5732" s="22">
        <v>158104131</v>
      </c>
      <c r="T5732" s="22">
        <v>8905501</v>
      </c>
      <c r="U5732" s="22">
        <v>149198630</v>
      </c>
      <c r="V5732" s="18" t="s">
        <v>97</v>
      </c>
      <c r="W5732" s="1"/>
    </row>
    <row r="5733" spans="1:23" hidden="1" x14ac:dyDescent="0.25">
      <c r="A5733" s="14">
        <v>7349</v>
      </c>
      <c r="B5733" s="18">
        <v>901188467</v>
      </c>
      <c r="C5733" s="18" t="s">
        <v>7545</v>
      </c>
      <c r="D5733" s="14" t="s">
        <v>26</v>
      </c>
      <c r="E5733" s="17" t="s">
        <v>27</v>
      </c>
      <c r="F5733" s="18" t="s">
        <v>28</v>
      </c>
      <c r="G5733" s="18" t="s">
        <v>28</v>
      </c>
      <c r="H5733" s="18" t="s">
        <v>271</v>
      </c>
      <c r="I5733" s="17" t="s">
        <v>30</v>
      </c>
      <c r="J5733" s="21">
        <v>24866992</v>
      </c>
      <c r="K5733" s="21">
        <v>695150</v>
      </c>
      <c r="L5733" s="19">
        <v>1440971</v>
      </c>
      <c r="M5733" s="21">
        <v>9476975</v>
      </c>
      <c r="N5733" s="21">
        <v>4196627</v>
      </c>
      <c r="O5733" s="21">
        <v>5280348</v>
      </c>
      <c r="P5733" s="22">
        <v>19000094</v>
      </c>
      <c r="Q5733" s="22">
        <v>77442</v>
      </c>
      <c r="R5733" s="19">
        <v>599687</v>
      </c>
      <c r="S5733" s="22">
        <v>9065646</v>
      </c>
      <c r="T5733" s="22">
        <v>4480448</v>
      </c>
      <c r="U5733" s="22">
        <v>4585198</v>
      </c>
      <c r="V5733" s="18" t="s">
        <v>31</v>
      </c>
      <c r="W5733" s="1"/>
    </row>
    <row r="5734" spans="1:23" hidden="1" x14ac:dyDescent="0.25">
      <c r="A5734" s="14">
        <v>7350</v>
      </c>
      <c r="B5734" s="18">
        <v>900486387</v>
      </c>
      <c r="C5734" s="18" t="s">
        <v>7546</v>
      </c>
      <c r="D5734" s="14" t="s">
        <v>26</v>
      </c>
      <c r="E5734" s="17" t="s">
        <v>42</v>
      </c>
      <c r="F5734" s="18" t="s">
        <v>43</v>
      </c>
      <c r="G5734" s="18" t="s">
        <v>352</v>
      </c>
      <c r="H5734" s="18" t="s">
        <v>1816</v>
      </c>
      <c r="I5734" s="17" t="s">
        <v>185</v>
      </c>
      <c r="J5734" s="21">
        <v>24863837</v>
      </c>
      <c r="K5734" s="21">
        <v>30041</v>
      </c>
      <c r="L5734" s="19">
        <v>6484539</v>
      </c>
      <c r="M5734" s="21">
        <v>5913875</v>
      </c>
      <c r="N5734" s="21">
        <v>5629910</v>
      </c>
      <c r="O5734" s="21">
        <v>283965</v>
      </c>
      <c r="P5734" s="22">
        <v>17076690</v>
      </c>
      <c r="Q5734" s="22">
        <v>41459</v>
      </c>
      <c r="R5734" s="19">
        <v>2155427</v>
      </c>
      <c r="S5734" s="22">
        <v>5387618</v>
      </c>
      <c r="T5734" s="22">
        <v>5133694</v>
      </c>
      <c r="U5734" s="22">
        <v>253924</v>
      </c>
      <c r="V5734" s="18" t="s">
        <v>38</v>
      </c>
      <c r="W5734" s="1"/>
    </row>
    <row r="5735" spans="1:23" hidden="1" x14ac:dyDescent="0.25">
      <c r="A5735" s="14">
        <v>7351</v>
      </c>
      <c r="B5735" s="18">
        <v>900305698</v>
      </c>
      <c r="C5735" s="18" t="s">
        <v>7547</v>
      </c>
      <c r="D5735" s="14" t="s">
        <v>26</v>
      </c>
      <c r="E5735" s="17" t="s">
        <v>86</v>
      </c>
      <c r="F5735" s="18" t="s">
        <v>87</v>
      </c>
      <c r="G5735" s="18" t="s">
        <v>334</v>
      </c>
      <c r="H5735" s="18" t="s">
        <v>7548</v>
      </c>
      <c r="I5735" s="17" t="s">
        <v>185</v>
      </c>
      <c r="J5735" s="21">
        <v>24860630</v>
      </c>
      <c r="K5735" s="21">
        <v>761132</v>
      </c>
      <c r="L5735" s="19">
        <v>1722120</v>
      </c>
      <c r="M5735" s="21">
        <v>16490321</v>
      </c>
      <c r="N5735" s="21">
        <v>5077902</v>
      </c>
      <c r="O5735" s="21">
        <v>11412419</v>
      </c>
      <c r="P5735" s="22">
        <v>22089726</v>
      </c>
      <c r="Q5735" s="22">
        <v>694009</v>
      </c>
      <c r="R5735" s="19">
        <v>1661008</v>
      </c>
      <c r="S5735" s="22">
        <v>15154478</v>
      </c>
      <c r="T5735" s="22">
        <v>4503191</v>
      </c>
      <c r="U5735" s="22">
        <v>10651287</v>
      </c>
      <c r="V5735" s="18" t="s">
        <v>31</v>
      </c>
      <c r="W5735" s="1"/>
    </row>
    <row r="5736" spans="1:23" hidden="1" x14ac:dyDescent="0.25">
      <c r="A5736" s="14">
        <v>7352</v>
      </c>
      <c r="B5736" s="18">
        <v>830123046</v>
      </c>
      <c r="C5736" s="18" t="s">
        <v>7549</v>
      </c>
      <c r="D5736" s="14" t="s">
        <v>26</v>
      </c>
      <c r="E5736" s="17" t="s">
        <v>27</v>
      </c>
      <c r="F5736" s="18" t="s">
        <v>28</v>
      </c>
      <c r="G5736" s="18" t="s">
        <v>28</v>
      </c>
      <c r="H5736" s="18" t="s">
        <v>215</v>
      </c>
      <c r="I5736" s="17" t="s">
        <v>37</v>
      </c>
      <c r="J5736" s="21">
        <v>24859443</v>
      </c>
      <c r="K5736" s="21">
        <v>1156847</v>
      </c>
      <c r="L5736" s="19">
        <v>1583476</v>
      </c>
      <c r="M5736" s="21">
        <v>25683784</v>
      </c>
      <c r="N5736" s="21">
        <v>25090408</v>
      </c>
      <c r="O5736" s="21">
        <v>593376</v>
      </c>
      <c r="P5736" s="22">
        <v>35716964</v>
      </c>
      <c r="Q5736" s="22">
        <v>-3357356</v>
      </c>
      <c r="R5736" s="19">
        <v>-3213633</v>
      </c>
      <c r="S5736" s="22">
        <v>32352024</v>
      </c>
      <c r="T5736" s="22">
        <v>32915494</v>
      </c>
      <c r="U5736" s="22">
        <v>-563470</v>
      </c>
      <c r="V5736" s="18" t="s">
        <v>31</v>
      </c>
      <c r="W5736" s="1"/>
    </row>
    <row r="5737" spans="1:23" hidden="1" x14ac:dyDescent="0.25">
      <c r="A5737" s="14">
        <v>7353</v>
      </c>
      <c r="B5737" s="18">
        <v>830099055</v>
      </c>
      <c r="C5737" s="18" t="s">
        <v>7550</v>
      </c>
      <c r="D5737" s="14" t="s">
        <v>26</v>
      </c>
      <c r="E5737" s="17" t="s">
        <v>27</v>
      </c>
      <c r="F5737" s="18" t="s">
        <v>50</v>
      </c>
      <c r="G5737" s="14" t="s">
        <v>188</v>
      </c>
      <c r="H5737" s="18" t="s">
        <v>132</v>
      </c>
      <c r="I5737" s="17" t="s">
        <v>30</v>
      </c>
      <c r="J5737" s="21">
        <v>24855608</v>
      </c>
      <c r="K5737" s="21">
        <v>643171</v>
      </c>
      <c r="L5737" s="19">
        <v>1794540</v>
      </c>
      <c r="M5737" s="21">
        <v>18123606</v>
      </c>
      <c r="N5737" s="21">
        <v>10966481</v>
      </c>
      <c r="O5737" s="21">
        <v>7157125</v>
      </c>
      <c r="P5737" s="22">
        <v>30503312</v>
      </c>
      <c r="Q5737" s="22">
        <v>1852566</v>
      </c>
      <c r="R5737" s="19">
        <v>3924566</v>
      </c>
      <c r="S5737" s="22">
        <v>21382886</v>
      </c>
      <c r="T5737" s="22">
        <v>13162748</v>
      </c>
      <c r="U5737" s="22">
        <v>8220138</v>
      </c>
      <c r="V5737" s="18" t="s">
        <v>31</v>
      </c>
      <c r="W5737" s="1"/>
    </row>
    <row r="5738" spans="1:23" hidden="1" x14ac:dyDescent="0.25">
      <c r="A5738" s="14">
        <v>7354</v>
      </c>
      <c r="B5738" s="18">
        <v>900801391</v>
      </c>
      <c r="C5738" s="18" t="s">
        <v>7551</v>
      </c>
      <c r="D5738" s="14" t="s">
        <v>26</v>
      </c>
      <c r="E5738" s="17" t="s">
        <v>27</v>
      </c>
      <c r="F5738" s="18" t="s">
        <v>28</v>
      </c>
      <c r="G5738" s="18" t="s">
        <v>28</v>
      </c>
      <c r="H5738" s="18" t="s">
        <v>172</v>
      </c>
      <c r="I5738" s="17" t="s">
        <v>30</v>
      </c>
      <c r="J5738" s="21">
        <v>24854574</v>
      </c>
      <c r="K5738" s="21">
        <v>801951</v>
      </c>
      <c r="L5738" s="19">
        <v>1311848</v>
      </c>
      <c r="M5738" s="21">
        <v>9968756</v>
      </c>
      <c r="N5738" s="21">
        <v>5803635</v>
      </c>
      <c r="O5738" s="21">
        <v>4165121</v>
      </c>
      <c r="P5738" s="22">
        <v>18899084</v>
      </c>
      <c r="Q5738" s="22">
        <v>360552</v>
      </c>
      <c r="R5738" s="19">
        <v>622726</v>
      </c>
      <c r="S5738" s="22">
        <v>9334373</v>
      </c>
      <c r="T5738" s="22">
        <v>5971203</v>
      </c>
      <c r="U5738" s="22">
        <v>3363170</v>
      </c>
      <c r="V5738" s="18" t="s">
        <v>31</v>
      </c>
      <c r="W5738" s="1"/>
    </row>
    <row r="5739" spans="1:23" hidden="1" x14ac:dyDescent="0.25">
      <c r="A5739" s="14">
        <v>7355</v>
      </c>
      <c r="B5739" s="18">
        <v>800014574</v>
      </c>
      <c r="C5739" s="18" t="s">
        <v>7552</v>
      </c>
      <c r="D5739" s="14" t="s">
        <v>26</v>
      </c>
      <c r="E5739" s="17" t="s">
        <v>86</v>
      </c>
      <c r="F5739" s="18" t="s">
        <v>87</v>
      </c>
      <c r="G5739" s="14" t="s">
        <v>92</v>
      </c>
      <c r="H5739" s="18" t="s">
        <v>1077</v>
      </c>
      <c r="I5739" s="17" t="s">
        <v>37</v>
      </c>
      <c r="J5739" s="21">
        <v>24852195</v>
      </c>
      <c r="K5739" s="21">
        <v>733459</v>
      </c>
      <c r="L5739" s="19">
        <v>1285426</v>
      </c>
      <c r="M5739" s="21">
        <v>17727642</v>
      </c>
      <c r="N5739" s="21">
        <v>11495937</v>
      </c>
      <c r="O5739" s="21">
        <v>6231705</v>
      </c>
      <c r="P5739" s="22">
        <v>17473158</v>
      </c>
      <c r="Q5739" s="22">
        <v>319776</v>
      </c>
      <c r="R5739" s="19">
        <v>532364</v>
      </c>
      <c r="S5739" s="22">
        <v>16271513</v>
      </c>
      <c r="T5739" s="22">
        <v>10616023</v>
      </c>
      <c r="U5739" s="22">
        <v>5655490</v>
      </c>
      <c r="V5739" s="18" t="s">
        <v>31</v>
      </c>
      <c r="W5739" s="1"/>
    </row>
    <row r="5740" spans="1:23" hidden="1" x14ac:dyDescent="0.25">
      <c r="A5740" s="14">
        <v>7356</v>
      </c>
      <c r="B5740" s="18">
        <v>890401198</v>
      </c>
      <c r="C5740" s="18" t="s">
        <v>7553</v>
      </c>
      <c r="D5740" s="14" t="s">
        <v>26</v>
      </c>
      <c r="E5740" s="17" t="s">
        <v>57</v>
      </c>
      <c r="F5740" s="18" t="s">
        <v>72</v>
      </c>
      <c r="G5740" s="18" t="s">
        <v>73</v>
      </c>
      <c r="H5740" s="18" t="s">
        <v>263</v>
      </c>
      <c r="I5740" s="18" t="s">
        <v>75</v>
      </c>
      <c r="J5740" s="21">
        <v>24835562</v>
      </c>
      <c r="K5740" s="21">
        <v>2133406</v>
      </c>
      <c r="L5740" s="19">
        <v>3747994</v>
      </c>
      <c r="M5740" s="21">
        <v>63025011</v>
      </c>
      <c r="N5740" s="21">
        <v>21515777</v>
      </c>
      <c r="O5740" s="21">
        <v>41509234</v>
      </c>
      <c r="P5740" s="22">
        <v>22866356</v>
      </c>
      <c r="Q5740" s="22">
        <v>3072565</v>
      </c>
      <c r="R5740" s="19">
        <v>4620087</v>
      </c>
      <c r="S5740" s="22">
        <v>65846951</v>
      </c>
      <c r="T5740" s="22">
        <v>26471123</v>
      </c>
      <c r="U5740" s="22">
        <v>39375828</v>
      </c>
      <c r="V5740" s="18" t="s">
        <v>31</v>
      </c>
      <c r="W5740" s="1"/>
    </row>
    <row r="5741" spans="1:23" hidden="1" x14ac:dyDescent="0.25">
      <c r="A5741" s="14">
        <v>7357</v>
      </c>
      <c r="B5741" s="18">
        <v>901112884</v>
      </c>
      <c r="C5741" s="18" t="s">
        <v>7554</v>
      </c>
      <c r="D5741" s="14" t="s">
        <v>26</v>
      </c>
      <c r="E5741" s="17" t="s">
        <v>57</v>
      </c>
      <c r="F5741" s="18" t="s">
        <v>58</v>
      </c>
      <c r="G5741" s="14" t="s">
        <v>59</v>
      </c>
      <c r="H5741" s="18" t="s">
        <v>390</v>
      </c>
      <c r="I5741" s="18" t="s">
        <v>75</v>
      </c>
      <c r="J5741" s="21">
        <v>24835208</v>
      </c>
      <c r="K5741" s="21">
        <v>479218</v>
      </c>
      <c r="L5741" s="19">
        <v>570911</v>
      </c>
      <c r="M5741" s="21">
        <v>6916622</v>
      </c>
      <c r="N5741" s="21">
        <v>6901884</v>
      </c>
      <c r="O5741" s="21">
        <v>14738</v>
      </c>
      <c r="P5741" s="22">
        <v>15408961</v>
      </c>
      <c r="Q5741" s="22">
        <v>340947</v>
      </c>
      <c r="R5741" s="19">
        <v>705987</v>
      </c>
      <c r="S5741" s="22">
        <v>2808994</v>
      </c>
      <c r="T5741" s="22">
        <v>2463474</v>
      </c>
      <c r="U5741" s="22">
        <v>345520</v>
      </c>
      <c r="V5741" s="18" t="s">
        <v>31</v>
      </c>
      <c r="W5741" s="1"/>
    </row>
    <row r="5742" spans="1:23" hidden="1" x14ac:dyDescent="0.25">
      <c r="A5742" s="14">
        <v>7358</v>
      </c>
      <c r="B5742" s="18">
        <v>800076770</v>
      </c>
      <c r="C5742" s="18" t="s">
        <v>7555</v>
      </c>
      <c r="D5742" s="14" t="s">
        <v>26</v>
      </c>
      <c r="E5742" s="17" t="s">
        <v>27</v>
      </c>
      <c r="F5742" s="18" t="s">
        <v>28</v>
      </c>
      <c r="G5742" s="18" t="s">
        <v>28</v>
      </c>
      <c r="H5742" s="18" t="s">
        <v>101</v>
      </c>
      <c r="I5742" s="17" t="s">
        <v>94</v>
      </c>
      <c r="J5742" s="21">
        <v>24833119</v>
      </c>
      <c r="K5742" s="21">
        <v>-665927</v>
      </c>
      <c r="L5742" s="19">
        <v>-660139</v>
      </c>
      <c r="M5742" s="21">
        <v>22579937</v>
      </c>
      <c r="N5742" s="21">
        <v>6753988</v>
      </c>
      <c r="O5742" s="21">
        <v>15825949</v>
      </c>
      <c r="P5742" s="22">
        <v>25404078</v>
      </c>
      <c r="Q5742" s="22">
        <v>40841</v>
      </c>
      <c r="R5742" s="19">
        <v>479412</v>
      </c>
      <c r="S5742" s="22">
        <v>27318091</v>
      </c>
      <c r="T5742" s="22">
        <v>8729524</v>
      </c>
      <c r="U5742" s="22">
        <v>18588567</v>
      </c>
      <c r="V5742" s="18" t="s">
        <v>31</v>
      </c>
      <c r="W5742" s="1"/>
    </row>
    <row r="5743" spans="1:23" hidden="1" x14ac:dyDescent="0.25">
      <c r="A5743" s="14">
        <v>7360</v>
      </c>
      <c r="B5743" s="18">
        <v>900403139</v>
      </c>
      <c r="C5743" s="18" t="s">
        <v>7557</v>
      </c>
      <c r="D5743" s="14" t="s">
        <v>26</v>
      </c>
      <c r="E5743" s="17" t="s">
        <v>57</v>
      </c>
      <c r="F5743" s="18" t="s">
        <v>415</v>
      </c>
      <c r="G5743" s="16" t="s">
        <v>416</v>
      </c>
      <c r="H5743" s="18" t="s">
        <v>812</v>
      </c>
      <c r="I5743" s="17" t="s">
        <v>185</v>
      </c>
      <c r="J5743" s="21">
        <v>24810896</v>
      </c>
      <c r="K5743" s="21">
        <v>1188236</v>
      </c>
      <c r="L5743" s="19">
        <v>2014180</v>
      </c>
      <c r="M5743" s="21">
        <v>44574469</v>
      </c>
      <c r="N5743" s="21">
        <v>5573109</v>
      </c>
      <c r="O5743" s="21">
        <v>39001360</v>
      </c>
      <c r="P5743" s="22">
        <v>20511964</v>
      </c>
      <c r="Q5743" s="22">
        <v>673242</v>
      </c>
      <c r="R5743" s="19">
        <v>1322485</v>
      </c>
      <c r="S5743" s="22">
        <v>30115654</v>
      </c>
      <c r="T5743" s="22">
        <v>4258430</v>
      </c>
      <c r="U5743" s="22">
        <v>25857224</v>
      </c>
      <c r="V5743" s="18" t="s">
        <v>38</v>
      </c>
      <c r="W5743" s="1"/>
    </row>
    <row r="5744" spans="1:23" hidden="1" x14ac:dyDescent="0.25">
      <c r="A5744" s="14">
        <v>7361</v>
      </c>
      <c r="B5744" s="18">
        <v>800149419</v>
      </c>
      <c r="C5744" s="18" t="s">
        <v>7558</v>
      </c>
      <c r="D5744" s="14" t="s">
        <v>26</v>
      </c>
      <c r="E5744" s="17" t="s">
        <v>27</v>
      </c>
      <c r="F5744" s="18" t="s">
        <v>50</v>
      </c>
      <c r="G5744" s="18" t="s">
        <v>7559</v>
      </c>
      <c r="H5744" s="18" t="s">
        <v>326</v>
      </c>
      <c r="I5744" s="17" t="s">
        <v>185</v>
      </c>
      <c r="J5744" s="21">
        <v>24807002</v>
      </c>
      <c r="K5744" s="21">
        <v>2449485</v>
      </c>
      <c r="L5744" s="19">
        <v>3853155</v>
      </c>
      <c r="M5744" s="21">
        <v>11522188</v>
      </c>
      <c r="N5744" s="21">
        <v>3152896</v>
      </c>
      <c r="O5744" s="21">
        <v>8369292</v>
      </c>
      <c r="P5744" s="22">
        <v>22968680</v>
      </c>
      <c r="Q5744" s="22">
        <v>2003926</v>
      </c>
      <c r="R5744" s="19">
        <v>3593712</v>
      </c>
      <c r="S5744" s="22">
        <v>10469802</v>
      </c>
      <c r="T5744" s="22">
        <v>3049994</v>
      </c>
      <c r="U5744" s="22">
        <v>7419808</v>
      </c>
      <c r="V5744" s="18" t="s">
        <v>38</v>
      </c>
      <c r="W5744" s="1"/>
    </row>
    <row r="5745" spans="1:23" hidden="1" x14ac:dyDescent="0.25">
      <c r="A5745" s="14">
        <v>7362</v>
      </c>
      <c r="B5745" s="18">
        <v>900537884</v>
      </c>
      <c r="C5745" s="18" t="s">
        <v>7560</v>
      </c>
      <c r="D5745" s="14" t="s">
        <v>26</v>
      </c>
      <c r="E5745" s="17" t="s">
        <v>27</v>
      </c>
      <c r="F5745" s="18" t="s">
        <v>28</v>
      </c>
      <c r="G5745" s="18" t="s">
        <v>28</v>
      </c>
      <c r="H5745" s="18" t="s">
        <v>243</v>
      </c>
      <c r="I5745" s="17" t="s">
        <v>94</v>
      </c>
      <c r="J5745" s="21">
        <v>24790434</v>
      </c>
      <c r="K5745" s="21">
        <v>14946765</v>
      </c>
      <c r="L5745" s="19">
        <v>14290045</v>
      </c>
      <c r="M5745" s="21">
        <v>46918264</v>
      </c>
      <c r="N5745" s="21">
        <v>15831758</v>
      </c>
      <c r="O5745" s="21">
        <v>31086506</v>
      </c>
      <c r="P5745" s="22">
        <v>48067068</v>
      </c>
      <c r="Q5745" s="22">
        <v>1044805</v>
      </c>
      <c r="R5745" s="19">
        <v>1748403</v>
      </c>
      <c r="S5745" s="22">
        <v>26184060</v>
      </c>
      <c r="T5745" s="22">
        <v>10044319</v>
      </c>
      <c r="U5745" s="22">
        <v>16139741</v>
      </c>
      <c r="V5745" s="18" t="s">
        <v>31</v>
      </c>
      <c r="W5745" s="1"/>
    </row>
    <row r="5746" spans="1:23" hidden="1" x14ac:dyDescent="0.25">
      <c r="A5746" s="14">
        <v>7364</v>
      </c>
      <c r="B5746" s="18">
        <v>860509225</v>
      </c>
      <c r="C5746" s="18" t="s">
        <v>7562</v>
      </c>
      <c r="D5746" s="14" t="s">
        <v>26</v>
      </c>
      <c r="E5746" s="17" t="s">
        <v>27</v>
      </c>
      <c r="F5746" s="18" t="s">
        <v>28</v>
      </c>
      <c r="G5746" s="18" t="s">
        <v>28</v>
      </c>
      <c r="H5746" s="18" t="s">
        <v>40</v>
      </c>
      <c r="I5746" s="17" t="s">
        <v>30</v>
      </c>
      <c r="J5746" s="21">
        <v>24780762</v>
      </c>
      <c r="K5746" s="21">
        <v>949882</v>
      </c>
      <c r="L5746" s="19">
        <v>1702182</v>
      </c>
      <c r="M5746" s="21">
        <v>21872097</v>
      </c>
      <c r="N5746" s="21">
        <v>20040615</v>
      </c>
      <c r="O5746" s="21">
        <v>1831482</v>
      </c>
      <c r="P5746" s="22">
        <v>18085078</v>
      </c>
      <c r="Q5746" s="22">
        <v>1184021</v>
      </c>
      <c r="R5746" s="19">
        <v>1741021</v>
      </c>
      <c r="S5746" s="22">
        <v>19989412</v>
      </c>
      <c r="T5746" s="22">
        <v>18523791</v>
      </c>
      <c r="U5746" s="22">
        <v>1465621</v>
      </c>
      <c r="V5746" s="18" t="s">
        <v>31</v>
      </c>
      <c r="W5746" s="1"/>
    </row>
    <row r="5747" spans="1:23" hidden="1" x14ac:dyDescent="0.25">
      <c r="A5747" s="14">
        <v>7365</v>
      </c>
      <c r="B5747" s="18">
        <v>800030893</v>
      </c>
      <c r="C5747" s="18" t="s">
        <v>7563</v>
      </c>
      <c r="D5747" s="14" t="s">
        <v>26</v>
      </c>
      <c r="E5747" s="17" t="s">
        <v>27</v>
      </c>
      <c r="F5747" s="18" t="s">
        <v>50</v>
      </c>
      <c r="G5747" s="18" t="s">
        <v>320</v>
      </c>
      <c r="H5747" s="18" t="s">
        <v>243</v>
      </c>
      <c r="I5747" s="17" t="s">
        <v>94</v>
      </c>
      <c r="J5747" s="21">
        <v>24772543</v>
      </c>
      <c r="K5747" s="21">
        <v>708275</v>
      </c>
      <c r="L5747" s="19">
        <v>2610996</v>
      </c>
      <c r="M5747" s="21">
        <v>110454866</v>
      </c>
      <c r="N5747" s="21">
        <v>100814503</v>
      </c>
      <c r="O5747" s="21">
        <v>9640363</v>
      </c>
      <c r="P5747" s="22">
        <v>21867536</v>
      </c>
      <c r="Q5747" s="22">
        <v>565040</v>
      </c>
      <c r="R5747" s="19">
        <v>2405423</v>
      </c>
      <c r="S5747" s="22">
        <v>74545323</v>
      </c>
      <c r="T5747" s="22">
        <v>65417979</v>
      </c>
      <c r="U5747" s="22">
        <v>9127344</v>
      </c>
      <c r="V5747" s="18" t="s">
        <v>31</v>
      </c>
      <c r="W5747" s="1"/>
    </row>
    <row r="5748" spans="1:23" hidden="1" x14ac:dyDescent="0.25">
      <c r="A5748" s="14">
        <v>7366</v>
      </c>
      <c r="B5748" s="18">
        <v>800216753</v>
      </c>
      <c r="C5748" s="18" t="s">
        <v>7564</v>
      </c>
      <c r="D5748" s="14" t="s">
        <v>26</v>
      </c>
      <c r="E5748" s="17" t="s">
        <v>57</v>
      </c>
      <c r="F5748" s="18" t="s">
        <v>415</v>
      </c>
      <c r="G5748" s="16" t="s">
        <v>416</v>
      </c>
      <c r="H5748" s="18" t="s">
        <v>1291</v>
      </c>
      <c r="I5748" s="17" t="s">
        <v>185</v>
      </c>
      <c r="J5748" s="21">
        <v>24766963</v>
      </c>
      <c r="K5748" s="21">
        <v>467781</v>
      </c>
      <c r="L5748" s="19">
        <v>3892470</v>
      </c>
      <c r="M5748" s="21">
        <v>39677118</v>
      </c>
      <c r="N5748" s="21">
        <v>20939154</v>
      </c>
      <c r="O5748" s="21">
        <v>18737964</v>
      </c>
      <c r="P5748" s="22">
        <v>17706552</v>
      </c>
      <c r="Q5748" s="22">
        <v>2992114</v>
      </c>
      <c r="R5748" s="19">
        <v>3247191</v>
      </c>
      <c r="S5748" s="22">
        <v>37755069</v>
      </c>
      <c r="T5748" s="22">
        <v>19404890</v>
      </c>
      <c r="U5748" s="22">
        <v>18350179</v>
      </c>
      <c r="V5748" s="18" t="s">
        <v>97</v>
      </c>
      <c r="W5748" s="1"/>
    </row>
    <row r="5749" spans="1:23" hidden="1" x14ac:dyDescent="0.25">
      <c r="A5749" s="14">
        <v>7367</v>
      </c>
      <c r="B5749" s="18">
        <v>830101528</v>
      </c>
      <c r="C5749" s="18" t="s">
        <v>7565</v>
      </c>
      <c r="D5749" s="14" t="s">
        <v>26</v>
      </c>
      <c r="E5749" s="17" t="s">
        <v>27</v>
      </c>
      <c r="F5749" s="18" t="s">
        <v>28</v>
      </c>
      <c r="G5749" s="18" t="s">
        <v>28</v>
      </c>
      <c r="H5749" s="18" t="s">
        <v>191</v>
      </c>
      <c r="I5749" s="17" t="s">
        <v>30</v>
      </c>
      <c r="J5749" s="21">
        <v>24766201</v>
      </c>
      <c r="K5749" s="21">
        <v>508626</v>
      </c>
      <c r="L5749" s="19">
        <v>1000517</v>
      </c>
      <c r="M5749" s="21">
        <v>11087764</v>
      </c>
      <c r="N5749" s="21">
        <v>5928948</v>
      </c>
      <c r="O5749" s="21">
        <v>5158816</v>
      </c>
      <c r="P5749" s="22">
        <v>31676664</v>
      </c>
      <c r="Q5749" s="22">
        <v>962410</v>
      </c>
      <c r="R5749" s="19">
        <v>1603015</v>
      </c>
      <c r="S5749" s="22">
        <v>13300049</v>
      </c>
      <c r="T5749" s="22">
        <v>8649859</v>
      </c>
      <c r="U5749" s="22">
        <v>4650190</v>
      </c>
      <c r="V5749" s="18" t="s">
        <v>31</v>
      </c>
      <c r="W5749" s="1"/>
    </row>
    <row r="5750" spans="1:23" hidden="1" x14ac:dyDescent="0.25">
      <c r="A5750" s="14">
        <v>7368</v>
      </c>
      <c r="B5750" s="18">
        <v>891001419</v>
      </c>
      <c r="C5750" s="18" t="s">
        <v>7566</v>
      </c>
      <c r="D5750" s="14" t="s">
        <v>26</v>
      </c>
      <c r="E5750" s="17" t="s">
        <v>57</v>
      </c>
      <c r="F5750" s="18" t="s">
        <v>231</v>
      </c>
      <c r="G5750" s="18" t="s">
        <v>232</v>
      </c>
      <c r="H5750" s="18" t="s">
        <v>2003</v>
      </c>
      <c r="I5750" s="17" t="s">
        <v>94</v>
      </c>
      <c r="J5750" s="21">
        <v>24764714</v>
      </c>
      <c r="K5750" s="21">
        <v>1140989</v>
      </c>
      <c r="L5750" s="19">
        <v>2262166</v>
      </c>
      <c r="M5750" s="21">
        <v>22758885</v>
      </c>
      <c r="N5750" s="21">
        <v>10440246</v>
      </c>
      <c r="O5750" s="21">
        <v>12318639</v>
      </c>
      <c r="P5750" s="22">
        <v>22730408</v>
      </c>
      <c r="Q5750" s="22">
        <v>744666</v>
      </c>
      <c r="R5750" s="19">
        <v>1164677</v>
      </c>
      <c r="S5750" s="22">
        <v>20994743</v>
      </c>
      <c r="T5750" s="22">
        <v>9817093</v>
      </c>
      <c r="U5750" s="22">
        <v>11177650</v>
      </c>
      <c r="V5750" s="18" t="s">
        <v>97</v>
      </c>
      <c r="W5750" s="1"/>
    </row>
    <row r="5751" spans="1:23" hidden="1" x14ac:dyDescent="0.25">
      <c r="A5751" s="14">
        <v>7369</v>
      </c>
      <c r="B5751" s="18">
        <v>811023321</v>
      </c>
      <c r="C5751" s="18" t="s">
        <v>7567</v>
      </c>
      <c r="D5751" s="14" t="s">
        <v>26</v>
      </c>
      <c r="E5751" s="17" t="s">
        <v>86</v>
      </c>
      <c r="F5751" s="18" t="s">
        <v>87</v>
      </c>
      <c r="G5751" s="18" t="s">
        <v>7568</v>
      </c>
      <c r="H5751" s="18" t="s">
        <v>160</v>
      </c>
      <c r="I5751" s="17" t="s">
        <v>94</v>
      </c>
      <c r="J5751" s="21">
        <v>24756119</v>
      </c>
      <c r="K5751" s="21">
        <v>2417044</v>
      </c>
      <c r="L5751" s="19">
        <v>4015125</v>
      </c>
      <c r="M5751" s="21">
        <v>11668855</v>
      </c>
      <c r="N5751" s="21">
        <v>3740858</v>
      </c>
      <c r="O5751" s="21">
        <v>7927997</v>
      </c>
      <c r="P5751" s="22">
        <v>15518614</v>
      </c>
      <c r="Q5751" s="22">
        <v>2015680</v>
      </c>
      <c r="R5751" s="19">
        <v>3130786</v>
      </c>
      <c r="S5751" s="22">
        <v>8507953</v>
      </c>
      <c r="T5751" s="22">
        <v>1736785</v>
      </c>
      <c r="U5751" s="22">
        <v>6771168</v>
      </c>
      <c r="V5751" s="18" t="s">
        <v>31</v>
      </c>
      <c r="W5751" s="1"/>
    </row>
    <row r="5752" spans="1:23" hidden="1" x14ac:dyDescent="0.25">
      <c r="A5752" s="14">
        <v>7370</v>
      </c>
      <c r="B5752" s="18">
        <v>900324986</v>
      </c>
      <c r="C5752" s="18" t="s">
        <v>7569</v>
      </c>
      <c r="D5752" s="14" t="s">
        <v>26</v>
      </c>
      <c r="E5752" s="17" t="s">
        <v>79</v>
      </c>
      <c r="F5752" s="18" t="s">
        <v>115</v>
      </c>
      <c r="G5752" s="18" t="s">
        <v>116</v>
      </c>
      <c r="H5752" s="18" t="s">
        <v>243</v>
      </c>
      <c r="I5752" s="17" t="s">
        <v>94</v>
      </c>
      <c r="J5752" s="21">
        <v>24733950</v>
      </c>
      <c r="K5752" s="21">
        <v>490906</v>
      </c>
      <c r="L5752" s="19">
        <v>2076001</v>
      </c>
      <c r="M5752" s="21">
        <v>115510875</v>
      </c>
      <c r="N5752" s="21">
        <v>103763220</v>
      </c>
      <c r="O5752" s="21">
        <v>11747655</v>
      </c>
      <c r="P5752" s="22">
        <v>42578848</v>
      </c>
      <c r="Q5752" s="22">
        <v>938788</v>
      </c>
      <c r="R5752" s="19">
        <v>2317559</v>
      </c>
      <c r="S5752" s="22">
        <v>55881907</v>
      </c>
      <c r="T5752" s="22">
        <v>44545347</v>
      </c>
      <c r="U5752" s="22">
        <v>11336560</v>
      </c>
      <c r="V5752" s="18" t="s">
        <v>38</v>
      </c>
      <c r="W5752" s="1"/>
    </row>
    <row r="5753" spans="1:23" hidden="1" x14ac:dyDescent="0.25">
      <c r="A5753" s="14">
        <v>7371</v>
      </c>
      <c r="B5753" s="18">
        <v>860402526</v>
      </c>
      <c r="C5753" s="18" t="s">
        <v>7570</v>
      </c>
      <c r="D5753" s="14" t="s">
        <v>26</v>
      </c>
      <c r="E5753" s="17" t="s">
        <v>27</v>
      </c>
      <c r="F5753" s="18" t="s">
        <v>28</v>
      </c>
      <c r="G5753" s="18" t="s">
        <v>28</v>
      </c>
      <c r="H5753" s="18" t="s">
        <v>6195</v>
      </c>
      <c r="I5753" s="17" t="s">
        <v>30</v>
      </c>
      <c r="J5753" s="21">
        <v>24733911</v>
      </c>
      <c r="K5753" s="21">
        <v>936725</v>
      </c>
      <c r="L5753" s="19">
        <v>1347514</v>
      </c>
      <c r="M5753" s="21">
        <v>12765417</v>
      </c>
      <c r="N5753" s="21">
        <v>5897764</v>
      </c>
      <c r="O5753" s="21">
        <v>6867653</v>
      </c>
      <c r="P5753" s="22">
        <v>16075800</v>
      </c>
      <c r="Q5753" s="22">
        <v>256640</v>
      </c>
      <c r="R5753" s="19">
        <v>318575</v>
      </c>
      <c r="S5753" s="22">
        <v>9361561</v>
      </c>
      <c r="T5753" s="22">
        <v>3430633</v>
      </c>
      <c r="U5753" s="22">
        <v>5930928</v>
      </c>
      <c r="V5753" s="18" t="s">
        <v>31</v>
      </c>
      <c r="W5753" s="1"/>
    </row>
    <row r="5754" spans="1:23" hidden="1" x14ac:dyDescent="0.25">
      <c r="A5754" s="14">
        <v>7372</v>
      </c>
      <c r="B5754" s="18">
        <v>900624066</v>
      </c>
      <c r="C5754" s="18" t="s">
        <v>7571</v>
      </c>
      <c r="D5754" s="14" t="s">
        <v>26</v>
      </c>
      <c r="E5754" s="17" t="s">
        <v>27</v>
      </c>
      <c r="F5754" s="18" t="s">
        <v>28</v>
      </c>
      <c r="G5754" s="18" t="s">
        <v>28</v>
      </c>
      <c r="H5754" s="18" t="s">
        <v>40</v>
      </c>
      <c r="I5754" s="17" t="s">
        <v>30</v>
      </c>
      <c r="J5754" s="21">
        <v>24730511</v>
      </c>
      <c r="K5754" s="21">
        <v>1495634</v>
      </c>
      <c r="L5754" s="19">
        <v>3179710</v>
      </c>
      <c r="M5754" s="21">
        <v>15737865</v>
      </c>
      <c r="N5754" s="21">
        <v>10936428</v>
      </c>
      <c r="O5754" s="21">
        <v>4801437</v>
      </c>
      <c r="P5754" s="22">
        <v>11879234</v>
      </c>
      <c r="Q5754" s="22">
        <v>767752</v>
      </c>
      <c r="R5754" s="19">
        <v>1664485</v>
      </c>
      <c r="S5754" s="22">
        <v>9438604</v>
      </c>
      <c r="T5754" s="22">
        <v>6298982</v>
      </c>
      <c r="U5754" s="22">
        <v>3139622</v>
      </c>
      <c r="V5754" s="18" t="s">
        <v>31</v>
      </c>
      <c r="W5754" s="1"/>
    </row>
    <row r="5755" spans="1:23" hidden="1" x14ac:dyDescent="0.25">
      <c r="A5755" s="14">
        <v>7373</v>
      </c>
      <c r="B5755" s="18">
        <v>900298938</v>
      </c>
      <c r="C5755" s="18" t="s">
        <v>7572</v>
      </c>
      <c r="D5755" s="14" t="s">
        <v>26</v>
      </c>
      <c r="E5755" s="17" t="s">
        <v>343</v>
      </c>
      <c r="F5755" s="18" t="s">
        <v>382</v>
      </c>
      <c r="G5755" s="18" t="s">
        <v>383</v>
      </c>
      <c r="H5755" s="18" t="s">
        <v>29</v>
      </c>
      <c r="I5755" s="17" t="s">
        <v>30</v>
      </c>
      <c r="J5755" s="21">
        <v>24729361</v>
      </c>
      <c r="K5755" s="21">
        <v>857624</v>
      </c>
      <c r="L5755" s="19">
        <v>1381140</v>
      </c>
      <c r="M5755" s="21">
        <v>4602329</v>
      </c>
      <c r="N5755" s="21">
        <v>2364323</v>
      </c>
      <c r="O5755" s="21">
        <v>2238006</v>
      </c>
      <c r="P5755" s="22">
        <v>19329738</v>
      </c>
      <c r="Q5755" s="22">
        <v>610803</v>
      </c>
      <c r="R5755" s="19">
        <v>963782</v>
      </c>
      <c r="S5755" s="22">
        <v>3739608</v>
      </c>
      <c r="T5755" s="22">
        <v>1184415</v>
      </c>
      <c r="U5755" s="22">
        <v>2555193</v>
      </c>
      <c r="V5755" s="18" t="s">
        <v>31</v>
      </c>
      <c r="W5755" s="1"/>
    </row>
    <row r="5756" spans="1:23" hidden="1" x14ac:dyDescent="0.25">
      <c r="A5756" s="14">
        <v>7374</v>
      </c>
      <c r="B5756" s="18">
        <v>811013352</v>
      </c>
      <c r="C5756" s="18" t="s">
        <v>7573</v>
      </c>
      <c r="D5756" s="14" t="s">
        <v>26</v>
      </c>
      <c r="E5756" s="17" t="s">
        <v>86</v>
      </c>
      <c r="F5756" s="18" t="s">
        <v>87</v>
      </c>
      <c r="G5756" s="18" t="s">
        <v>88</v>
      </c>
      <c r="H5756" s="18" t="s">
        <v>222</v>
      </c>
      <c r="I5756" s="17" t="s">
        <v>30</v>
      </c>
      <c r="J5756" s="21">
        <v>24725577</v>
      </c>
      <c r="K5756" s="21">
        <v>1678574</v>
      </c>
      <c r="L5756" s="19">
        <v>2654656</v>
      </c>
      <c r="M5756" s="21">
        <v>11093982</v>
      </c>
      <c r="N5756" s="21">
        <v>2619408</v>
      </c>
      <c r="O5756" s="21">
        <v>8474574</v>
      </c>
      <c r="P5756" s="22">
        <v>15991053</v>
      </c>
      <c r="Q5756" s="22">
        <v>1064016</v>
      </c>
      <c r="R5756" s="19">
        <v>1627861</v>
      </c>
      <c r="S5756" s="22">
        <v>8505526</v>
      </c>
      <c r="T5756" s="22">
        <v>1709526</v>
      </c>
      <c r="U5756" s="22">
        <v>6796000</v>
      </c>
      <c r="V5756" s="18" t="s">
        <v>31</v>
      </c>
      <c r="W5756" s="1"/>
    </row>
    <row r="5757" spans="1:23" hidden="1" x14ac:dyDescent="0.25">
      <c r="A5757" s="14">
        <v>7375</v>
      </c>
      <c r="B5757" s="18">
        <v>822004990</v>
      </c>
      <c r="C5757" s="18" t="s">
        <v>7574</v>
      </c>
      <c r="D5757" s="14" t="s">
        <v>26</v>
      </c>
      <c r="E5757" s="17" t="s">
        <v>343</v>
      </c>
      <c r="F5757" s="18" t="s">
        <v>382</v>
      </c>
      <c r="G5757" s="18" t="s">
        <v>383</v>
      </c>
      <c r="H5757" s="18" t="s">
        <v>295</v>
      </c>
      <c r="I5757" s="17" t="s">
        <v>30</v>
      </c>
      <c r="J5757" s="21">
        <v>24723115</v>
      </c>
      <c r="K5757" s="21">
        <v>1276711</v>
      </c>
      <c r="L5757" s="19">
        <v>2000554</v>
      </c>
      <c r="M5757" s="21">
        <v>4844830</v>
      </c>
      <c r="N5757" s="21">
        <v>2476671</v>
      </c>
      <c r="O5757" s="21">
        <v>2368159</v>
      </c>
      <c r="P5757" s="22">
        <v>17507492</v>
      </c>
      <c r="Q5757" s="22">
        <v>626834</v>
      </c>
      <c r="R5757" s="19">
        <v>973212</v>
      </c>
      <c r="S5757" s="22">
        <v>5613787</v>
      </c>
      <c r="T5757" s="22">
        <v>3322339</v>
      </c>
      <c r="U5757" s="22">
        <v>2291448</v>
      </c>
      <c r="V5757" s="18" t="s">
        <v>31</v>
      </c>
      <c r="W5757" s="1"/>
    </row>
    <row r="5758" spans="1:23" hidden="1" x14ac:dyDescent="0.25">
      <c r="A5758" s="14">
        <v>7376</v>
      </c>
      <c r="B5758" s="18">
        <v>812005190</v>
      </c>
      <c r="C5758" s="18" t="s">
        <v>7575</v>
      </c>
      <c r="D5758" s="14" t="s">
        <v>26</v>
      </c>
      <c r="E5758" s="17" t="s">
        <v>57</v>
      </c>
      <c r="F5758" s="18" t="s">
        <v>231</v>
      </c>
      <c r="G5758" s="18" t="s">
        <v>232</v>
      </c>
      <c r="H5758" s="18" t="s">
        <v>279</v>
      </c>
      <c r="I5758" s="17" t="s">
        <v>30</v>
      </c>
      <c r="J5758" s="21">
        <v>24719050</v>
      </c>
      <c r="K5758" s="21">
        <v>8754</v>
      </c>
      <c r="L5758" s="19">
        <v>179950</v>
      </c>
      <c r="M5758" s="21">
        <v>10051293</v>
      </c>
      <c r="N5758" s="21">
        <v>7309457</v>
      </c>
      <c r="O5758" s="21">
        <v>2741836</v>
      </c>
      <c r="P5758" s="22">
        <v>22386370</v>
      </c>
      <c r="Q5758" s="22">
        <v>346655</v>
      </c>
      <c r="R5758" s="19">
        <v>389119</v>
      </c>
      <c r="S5758" s="22">
        <v>10380825</v>
      </c>
      <c r="T5758" s="22">
        <v>7335754</v>
      </c>
      <c r="U5758" s="22">
        <v>3045071</v>
      </c>
      <c r="V5758" s="18" t="s">
        <v>31</v>
      </c>
      <c r="W5758" s="1"/>
    </row>
    <row r="5759" spans="1:23" hidden="1" x14ac:dyDescent="0.25">
      <c r="A5759" s="14">
        <v>7377</v>
      </c>
      <c r="B5759" s="18">
        <v>800125980</v>
      </c>
      <c r="C5759" s="18" t="s">
        <v>7576</v>
      </c>
      <c r="D5759" s="14" t="s">
        <v>26</v>
      </c>
      <c r="E5759" s="17" t="s">
        <v>27</v>
      </c>
      <c r="F5759" s="18" t="s">
        <v>50</v>
      </c>
      <c r="G5759" s="14" t="s">
        <v>129</v>
      </c>
      <c r="H5759" s="18" t="s">
        <v>2914</v>
      </c>
      <c r="I5759" s="17" t="s">
        <v>94</v>
      </c>
      <c r="J5759" s="21">
        <v>24712247</v>
      </c>
      <c r="K5759" s="21">
        <v>2466726</v>
      </c>
      <c r="L5759" s="19">
        <v>2835634</v>
      </c>
      <c r="M5759" s="21">
        <v>31298719</v>
      </c>
      <c r="N5759" s="21">
        <v>13452728</v>
      </c>
      <c r="O5759" s="21">
        <v>17845991</v>
      </c>
      <c r="P5759" s="22">
        <v>26618128</v>
      </c>
      <c r="Q5759" s="22">
        <v>99060</v>
      </c>
      <c r="R5759" s="19">
        <v>491279</v>
      </c>
      <c r="S5759" s="22">
        <v>36192366</v>
      </c>
      <c r="T5759" s="22">
        <v>20317891</v>
      </c>
      <c r="U5759" s="22">
        <v>15874475</v>
      </c>
      <c r="V5759" s="18" t="s">
        <v>31</v>
      </c>
      <c r="W5759" s="1"/>
    </row>
    <row r="5760" spans="1:23" hidden="1" x14ac:dyDescent="0.25">
      <c r="A5760" s="14">
        <v>7378</v>
      </c>
      <c r="B5760" s="18">
        <v>900164399</v>
      </c>
      <c r="C5760" s="18" t="s">
        <v>7577</v>
      </c>
      <c r="D5760" s="14" t="s">
        <v>26</v>
      </c>
      <c r="E5760" s="17" t="s">
        <v>27</v>
      </c>
      <c r="F5760" s="18" t="s">
        <v>50</v>
      </c>
      <c r="G5760" s="14" t="s">
        <v>661</v>
      </c>
      <c r="H5760" s="18" t="s">
        <v>40</v>
      </c>
      <c r="I5760" s="17" t="s">
        <v>30</v>
      </c>
      <c r="J5760" s="21">
        <v>24690380</v>
      </c>
      <c r="K5760" s="21">
        <v>3166465</v>
      </c>
      <c r="L5760" s="19">
        <v>4824132</v>
      </c>
      <c r="M5760" s="21">
        <v>20262662</v>
      </c>
      <c r="N5760" s="21">
        <v>4614700</v>
      </c>
      <c r="O5760" s="21">
        <v>15647962</v>
      </c>
      <c r="P5760" s="22">
        <v>19838398</v>
      </c>
      <c r="Q5760" s="22">
        <v>2418520</v>
      </c>
      <c r="R5760" s="19">
        <v>3481049</v>
      </c>
      <c r="S5760" s="22">
        <v>16571693</v>
      </c>
      <c r="T5760" s="22">
        <v>3822424</v>
      </c>
      <c r="U5760" s="22">
        <v>12749269</v>
      </c>
      <c r="V5760" s="18" t="s">
        <v>31</v>
      </c>
      <c r="W5760" s="1"/>
    </row>
    <row r="5761" spans="1:23" hidden="1" x14ac:dyDescent="0.25">
      <c r="A5761" s="14">
        <v>7379</v>
      </c>
      <c r="B5761" s="18">
        <v>830051298</v>
      </c>
      <c r="C5761" s="18" t="s">
        <v>7578</v>
      </c>
      <c r="D5761" s="14" t="s">
        <v>26</v>
      </c>
      <c r="E5761" s="17" t="s">
        <v>27</v>
      </c>
      <c r="F5761" s="18" t="s">
        <v>28</v>
      </c>
      <c r="G5761" s="18" t="s">
        <v>28</v>
      </c>
      <c r="H5761" s="18" t="s">
        <v>40</v>
      </c>
      <c r="I5761" s="17" t="s">
        <v>30</v>
      </c>
      <c r="J5761" s="21">
        <v>24685574</v>
      </c>
      <c r="K5761" s="21">
        <v>1225175</v>
      </c>
      <c r="L5761" s="19">
        <v>3048664</v>
      </c>
      <c r="M5761" s="21">
        <v>22415840</v>
      </c>
      <c r="N5761" s="21">
        <v>10439892</v>
      </c>
      <c r="O5761" s="21">
        <v>11975948</v>
      </c>
      <c r="P5761" s="22">
        <v>21004762</v>
      </c>
      <c r="Q5761" s="22">
        <v>1559872</v>
      </c>
      <c r="R5761" s="19">
        <v>3355786</v>
      </c>
      <c r="S5761" s="22">
        <v>19499641</v>
      </c>
      <c r="T5761" s="22">
        <v>7548867</v>
      </c>
      <c r="U5761" s="22">
        <v>11950774</v>
      </c>
      <c r="V5761" s="18" t="s">
        <v>31</v>
      </c>
      <c r="W5761" s="1"/>
    </row>
    <row r="5762" spans="1:23" hidden="1" x14ac:dyDescent="0.25">
      <c r="A5762" s="14">
        <v>7380</v>
      </c>
      <c r="B5762" s="18">
        <v>860351955</v>
      </c>
      <c r="C5762" s="18" t="s">
        <v>7579</v>
      </c>
      <c r="D5762" s="14" t="s">
        <v>26</v>
      </c>
      <c r="E5762" s="17" t="s">
        <v>27</v>
      </c>
      <c r="F5762" s="18" t="s">
        <v>50</v>
      </c>
      <c r="G5762" s="14" t="s">
        <v>661</v>
      </c>
      <c r="H5762" s="18" t="s">
        <v>258</v>
      </c>
      <c r="I5762" s="17" t="s">
        <v>37</v>
      </c>
      <c r="J5762" s="21">
        <v>24683678</v>
      </c>
      <c r="K5762" s="21">
        <v>524828</v>
      </c>
      <c r="L5762" s="19">
        <v>783326</v>
      </c>
      <c r="M5762" s="21">
        <v>25854966</v>
      </c>
      <c r="N5762" s="21">
        <v>6809867</v>
      </c>
      <c r="O5762" s="21">
        <v>19045099</v>
      </c>
      <c r="P5762" s="22">
        <v>25019544</v>
      </c>
      <c r="Q5762" s="22">
        <v>371037</v>
      </c>
      <c r="R5762" s="19">
        <v>537735</v>
      </c>
      <c r="S5762" s="22">
        <v>23921089</v>
      </c>
      <c r="T5762" s="22">
        <v>5400818</v>
      </c>
      <c r="U5762" s="22">
        <v>18520271</v>
      </c>
      <c r="V5762" s="18" t="s">
        <v>31</v>
      </c>
      <c r="W5762" s="1"/>
    </row>
    <row r="5763" spans="1:23" hidden="1" x14ac:dyDescent="0.25">
      <c r="A5763" s="14">
        <v>7381</v>
      </c>
      <c r="B5763" s="18">
        <v>900345143</v>
      </c>
      <c r="C5763" s="18" t="s">
        <v>7580</v>
      </c>
      <c r="D5763" s="14" t="s">
        <v>26</v>
      </c>
      <c r="E5763" s="17" t="s">
        <v>27</v>
      </c>
      <c r="F5763" s="18" t="s">
        <v>28</v>
      </c>
      <c r="G5763" s="18" t="s">
        <v>28</v>
      </c>
      <c r="H5763" s="18" t="s">
        <v>240</v>
      </c>
      <c r="I5763" s="18" t="s">
        <v>75</v>
      </c>
      <c r="J5763" s="21">
        <v>24675324</v>
      </c>
      <c r="K5763" s="21">
        <v>2342945</v>
      </c>
      <c r="L5763" s="19">
        <v>5231484</v>
      </c>
      <c r="M5763" s="21">
        <v>17343438</v>
      </c>
      <c r="N5763" s="21">
        <v>10369756</v>
      </c>
      <c r="O5763" s="21">
        <v>6973682</v>
      </c>
      <c r="P5763" s="22">
        <v>14640770</v>
      </c>
      <c r="Q5763" s="22">
        <v>1973406</v>
      </c>
      <c r="R5763" s="19">
        <v>2715336</v>
      </c>
      <c r="S5763" s="22">
        <v>11447661</v>
      </c>
      <c r="T5763" s="22">
        <v>4444495</v>
      </c>
      <c r="U5763" s="22">
        <v>7003166</v>
      </c>
      <c r="V5763" s="18" t="s">
        <v>97</v>
      </c>
      <c r="W5763" s="1"/>
    </row>
    <row r="5764" spans="1:23" hidden="1" x14ac:dyDescent="0.25">
      <c r="A5764" s="14">
        <v>7382</v>
      </c>
      <c r="B5764" s="18">
        <v>900133288</v>
      </c>
      <c r="C5764" s="18" t="s">
        <v>7581</v>
      </c>
      <c r="D5764" s="14" t="s">
        <v>26</v>
      </c>
      <c r="E5764" s="17" t="s">
        <v>27</v>
      </c>
      <c r="F5764" s="18" t="s">
        <v>50</v>
      </c>
      <c r="G5764" s="14" t="s">
        <v>661</v>
      </c>
      <c r="H5764" s="18" t="s">
        <v>160</v>
      </c>
      <c r="I5764" s="17" t="s">
        <v>94</v>
      </c>
      <c r="J5764" s="21">
        <v>24674362</v>
      </c>
      <c r="K5764" s="21">
        <v>10227464</v>
      </c>
      <c r="L5764" s="19">
        <v>11960753</v>
      </c>
      <c r="M5764" s="21">
        <v>29451485</v>
      </c>
      <c r="N5764" s="21">
        <v>14713116</v>
      </c>
      <c r="O5764" s="21">
        <v>14738369</v>
      </c>
      <c r="P5764" s="22">
        <v>16431965</v>
      </c>
      <c r="Q5764" s="22">
        <v>4680529</v>
      </c>
      <c r="R5764" s="19">
        <v>6342902</v>
      </c>
      <c r="S5764" s="22">
        <v>16543366</v>
      </c>
      <c r="T5764" s="22">
        <v>8292025</v>
      </c>
      <c r="U5764" s="22">
        <v>8251341</v>
      </c>
      <c r="V5764" s="18" t="s">
        <v>31</v>
      </c>
      <c r="W5764" s="1"/>
    </row>
    <row r="5765" spans="1:23" hidden="1" x14ac:dyDescent="0.25">
      <c r="A5765" s="14">
        <v>7383</v>
      </c>
      <c r="B5765" s="18">
        <v>900452274</v>
      </c>
      <c r="C5765" s="18" t="s">
        <v>7582</v>
      </c>
      <c r="D5765" s="14" t="s">
        <v>26</v>
      </c>
      <c r="E5765" s="17" t="s">
        <v>57</v>
      </c>
      <c r="F5765" s="18" t="s">
        <v>58</v>
      </c>
      <c r="G5765" s="14" t="s">
        <v>1556</v>
      </c>
      <c r="H5765" s="18" t="s">
        <v>160</v>
      </c>
      <c r="I5765" s="17" t="s">
        <v>94</v>
      </c>
      <c r="J5765" s="21">
        <v>24665384</v>
      </c>
      <c r="K5765" s="21">
        <v>1116757</v>
      </c>
      <c r="L5765" s="19">
        <v>1696175</v>
      </c>
      <c r="M5765" s="21">
        <v>22089012</v>
      </c>
      <c r="N5765" s="21">
        <v>17257923</v>
      </c>
      <c r="O5765" s="21">
        <v>4831089</v>
      </c>
      <c r="P5765" s="22">
        <v>17947100</v>
      </c>
      <c r="Q5765" s="22">
        <v>1050002</v>
      </c>
      <c r="R5765" s="19">
        <v>1512279</v>
      </c>
      <c r="S5765" s="22">
        <v>19686257</v>
      </c>
      <c r="T5765" s="22">
        <v>15971925</v>
      </c>
      <c r="U5765" s="22">
        <v>3714332</v>
      </c>
      <c r="V5765" s="18" t="s">
        <v>31</v>
      </c>
      <c r="W5765" s="1"/>
    </row>
    <row r="5766" spans="1:23" hidden="1" x14ac:dyDescent="0.25">
      <c r="A5766" s="14">
        <v>7385</v>
      </c>
      <c r="B5766" s="18">
        <v>811010401</v>
      </c>
      <c r="C5766" s="18" t="s">
        <v>7584</v>
      </c>
      <c r="D5766" s="14" t="s">
        <v>26</v>
      </c>
      <c r="E5766" s="17" t="s">
        <v>86</v>
      </c>
      <c r="F5766" s="18" t="s">
        <v>87</v>
      </c>
      <c r="G5766" s="18" t="s">
        <v>88</v>
      </c>
      <c r="H5766" s="18" t="s">
        <v>2391</v>
      </c>
      <c r="I5766" s="18" t="s">
        <v>75</v>
      </c>
      <c r="J5766" s="21">
        <v>24663677</v>
      </c>
      <c r="K5766" s="21">
        <v>217578</v>
      </c>
      <c r="L5766" s="19">
        <v>555590</v>
      </c>
      <c r="M5766" s="21">
        <v>6570008</v>
      </c>
      <c r="N5766" s="21">
        <v>3401650</v>
      </c>
      <c r="O5766" s="21">
        <v>3168358</v>
      </c>
      <c r="P5766" s="22">
        <v>24466586</v>
      </c>
      <c r="Q5766" s="22">
        <v>268403</v>
      </c>
      <c r="R5766" s="19">
        <v>635348</v>
      </c>
      <c r="S5766" s="22">
        <v>7101542</v>
      </c>
      <c r="T5766" s="22">
        <v>4186077</v>
      </c>
      <c r="U5766" s="22">
        <v>2915465</v>
      </c>
      <c r="V5766" s="18" t="s">
        <v>31</v>
      </c>
      <c r="W5766" s="1"/>
    </row>
    <row r="5767" spans="1:23" hidden="1" x14ac:dyDescent="0.25">
      <c r="A5767" s="14">
        <v>7386</v>
      </c>
      <c r="B5767" s="18">
        <v>800239936</v>
      </c>
      <c r="C5767" s="18" t="s">
        <v>7585</v>
      </c>
      <c r="D5767" s="14" t="s">
        <v>26</v>
      </c>
      <c r="E5767" s="17" t="s">
        <v>27</v>
      </c>
      <c r="F5767" s="18" t="s">
        <v>28</v>
      </c>
      <c r="G5767" s="18" t="s">
        <v>28</v>
      </c>
      <c r="H5767" s="18" t="s">
        <v>29</v>
      </c>
      <c r="I5767" s="17" t="s">
        <v>30</v>
      </c>
      <c r="J5767" s="21">
        <v>24662512</v>
      </c>
      <c r="K5767" s="21">
        <v>539191</v>
      </c>
      <c r="L5767" s="19">
        <v>938060</v>
      </c>
      <c r="M5767" s="21">
        <v>3119775</v>
      </c>
      <c r="N5767" s="21">
        <v>1788462</v>
      </c>
      <c r="O5767" s="21">
        <v>1331313</v>
      </c>
      <c r="P5767" s="22">
        <v>17743732</v>
      </c>
      <c r="Q5767" s="22">
        <v>157247</v>
      </c>
      <c r="R5767" s="19">
        <v>334343</v>
      </c>
      <c r="S5767" s="22">
        <v>2160768</v>
      </c>
      <c r="T5767" s="22">
        <v>1077578</v>
      </c>
      <c r="U5767" s="22">
        <v>1083190</v>
      </c>
      <c r="V5767" s="18" t="s">
        <v>31</v>
      </c>
      <c r="W5767" s="1"/>
    </row>
    <row r="5768" spans="1:23" hidden="1" x14ac:dyDescent="0.25">
      <c r="A5768" s="14">
        <v>7387</v>
      </c>
      <c r="B5768" s="18">
        <v>890200251</v>
      </c>
      <c r="C5768" s="18" t="s">
        <v>7586</v>
      </c>
      <c r="D5768" s="14" t="s">
        <v>26</v>
      </c>
      <c r="E5768" s="18" t="s">
        <v>33</v>
      </c>
      <c r="F5768" s="18" t="s">
        <v>65</v>
      </c>
      <c r="G5768" s="14" t="s">
        <v>66</v>
      </c>
      <c r="H5768" s="18" t="s">
        <v>4315</v>
      </c>
      <c r="I5768" s="17" t="s">
        <v>127</v>
      </c>
      <c r="J5768" s="21">
        <v>24655618</v>
      </c>
      <c r="K5768" s="21">
        <v>2607072</v>
      </c>
      <c r="L5768" s="19">
        <v>4284451</v>
      </c>
      <c r="M5768" s="21">
        <v>8844105</v>
      </c>
      <c r="N5768" s="21">
        <v>3852722</v>
      </c>
      <c r="O5768" s="21">
        <v>4991383</v>
      </c>
      <c r="P5768" s="22">
        <v>21213102</v>
      </c>
      <c r="Q5768" s="22">
        <v>2445120</v>
      </c>
      <c r="R5768" s="19">
        <v>3530231</v>
      </c>
      <c r="S5768" s="22">
        <v>8900926</v>
      </c>
      <c r="T5768" s="22">
        <v>3738805</v>
      </c>
      <c r="U5768" s="22">
        <v>5162121</v>
      </c>
      <c r="V5768" s="18" t="s">
        <v>31</v>
      </c>
      <c r="W5768" s="1"/>
    </row>
    <row r="5769" spans="1:23" hidden="1" x14ac:dyDescent="0.25">
      <c r="A5769" s="14">
        <v>7388</v>
      </c>
      <c r="B5769" s="18">
        <v>830006833</v>
      </c>
      <c r="C5769" s="18" t="s">
        <v>7587</v>
      </c>
      <c r="D5769" s="14" t="s">
        <v>26</v>
      </c>
      <c r="E5769" s="17" t="s">
        <v>27</v>
      </c>
      <c r="F5769" s="18" t="s">
        <v>50</v>
      </c>
      <c r="G5769" s="18" t="s">
        <v>269</v>
      </c>
      <c r="H5769" s="18" t="s">
        <v>7588</v>
      </c>
      <c r="I5769" s="17" t="s">
        <v>37</v>
      </c>
      <c r="J5769" s="21">
        <v>24655497</v>
      </c>
      <c r="K5769" s="21">
        <v>1605541</v>
      </c>
      <c r="L5769" s="19">
        <v>2991635</v>
      </c>
      <c r="M5769" s="21">
        <v>13807320</v>
      </c>
      <c r="N5769" s="21">
        <v>8055561</v>
      </c>
      <c r="O5769" s="21">
        <v>5751759</v>
      </c>
      <c r="P5769" s="22">
        <v>17751340</v>
      </c>
      <c r="Q5769" s="22">
        <v>1746208</v>
      </c>
      <c r="R5769" s="19">
        <v>2760062</v>
      </c>
      <c r="S5769" s="22">
        <v>11022285</v>
      </c>
      <c r="T5769" s="22">
        <v>6479534</v>
      </c>
      <c r="U5769" s="22">
        <v>4542751</v>
      </c>
      <c r="V5769" s="18" t="s">
        <v>31</v>
      </c>
      <c r="W5769" s="1"/>
    </row>
    <row r="5770" spans="1:23" hidden="1" x14ac:dyDescent="0.25">
      <c r="A5770" s="14">
        <v>7389</v>
      </c>
      <c r="B5770" s="18">
        <v>900533212</v>
      </c>
      <c r="C5770" s="18" t="s">
        <v>7589</v>
      </c>
      <c r="D5770" s="14" t="s">
        <v>26</v>
      </c>
      <c r="E5770" s="17" t="s">
        <v>27</v>
      </c>
      <c r="F5770" s="18" t="s">
        <v>28</v>
      </c>
      <c r="G5770" s="18" t="s">
        <v>28</v>
      </c>
      <c r="H5770" s="18" t="s">
        <v>3026</v>
      </c>
      <c r="I5770" s="17" t="s">
        <v>37</v>
      </c>
      <c r="J5770" s="21">
        <v>24649474</v>
      </c>
      <c r="K5770" s="21">
        <v>1642213</v>
      </c>
      <c r="L5770" s="19">
        <v>2664905</v>
      </c>
      <c r="M5770" s="21">
        <v>12224358</v>
      </c>
      <c r="N5770" s="21">
        <v>6262266</v>
      </c>
      <c r="O5770" s="21">
        <v>5962092</v>
      </c>
      <c r="P5770" s="22">
        <v>17470314</v>
      </c>
      <c r="Q5770" s="22">
        <v>1482652</v>
      </c>
      <c r="R5770" s="19">
        <v>2006058</v>
      </c>
      <c r="S5770" s="22">
        <v>11902747</v>
      </c>
      <c r="T5770" s="22">
        <v>7582868</v>
      </c>
      <c r="U5770" s="22">
        <v>4319879</v>
      </c>
      <c r="V5770" s="18" t="s">
        <v>31</v>
      </c>
      <c r="W5770" s="1"/>
    </row>
    <row r="5771" spans="1:23" hidden="1" x14ac:dyDescent="0.25">
      <c r="A5771" s="14">
        <v>7390</v>
      </c>
      <c r="B5771" s="18">
        <v>830038520</v>
      </c>
      <c r="C5771" s="18" t="s">
        <v>7590</v>
      </c>
      <c r="D5771" s="14" t="s">
        <v>26</v>
      </c>
      <c r="E5771" s="17" t="s">
        <v>27</v>
      </c>
      <c r="F5771" s="18" t="s">
        <v>28</v>
      </c>
      <c r="G5771" s="18" t="s">
        <v>28</v>
      </c>
      <c r="H5771" s="18" t="s">
        <v>2987</v>
      </c>
      <c r="I5771" s="18" t="s">
        <v>75</v>
      </c>
      <c r="J5771" s="21">
        <v>24649382</v>
      </c>
      <c r="K5771" s="21">
        <v>14800481</v>
      </c>
      <c r="L5771" s="19">
        <v>16892178</v>
      </c>
      <c r="M5771" s="21">
        <v>134951178</v>
      </c>
      <c r="N5771" s="21">
        <v>77370347</v>
      </c>
      <c r="O5771" s="21">
        <v>57580831</v>
      </c>
      <c r="P5771" s="22">
        <v>1004684</v>
      </c>
      <c r="Q5771" s="22">
        <v>396562</v>
      </c>
      <c r="R5771" s="19">
        <v>401184</v>
      </c>
      <c r="S5771" s="22">
        <v>98581712</v>
      </c>
      <c r="T5771" s="22">
        <v>56508975</v>
      </c>
      <c r="U5771" s="22">
        <v>42072737</v>
      </c>
      <c r="V5771" s="18" t="s">
        <v>97</v>
      </c>
      <c r="W5771" s="1"/>
    </row>
    <row r="5772" spans="1:23" hidden="1" x14ac:dyDescent="0.25">
      <c r="A5772" s="14">
        <v>7391</v>
      </c>
      <c r="B5772" s="18">
        <v>900356068</v>
      </c>
      <c r="C5772" s="18" t="s">
        <v>7591</v>
      </c>
      <c r="D5772" s="14" t="s">
        <v>26</v>
      </c>
      <c r="E5772" s="17" t="s">
        <v>27</v>
      </c>
      <c r="F5772" s="18" t="s">
        <v>28</v>
      </c>
      <c r="G5772" s="18" t="s">
        <v>28</v>
      </c>
      <c r="H5772" s="18" t="s">
        <v>526</v>
      </c>
      <c r="I5772" s="17" t="s">
        <v>30</v>
      </c>
      <c r="J5772" s="21">
        <v>24644460</v>
      </c>
      <c r="K5772" s="21">
        <v>1583405</v>
      </c>
      <c r="L5772" s="19">
        <v>3002230</v>
      </c>
      <c r="M5772" s="21">
        <v>18921445</v>
      </c>
      <c r="N5772" s="21">
        <v>9741194</v>
      </c>
      <c r="O5772" s="21">
        <v>9180251</v>
      </c>
      <c r="P5772" s="22">
        <v>26019388</v>
      </c>
      <c r="Q5772" s="22">
        <v>2405079</v>
      </c>
      <c r="R5772" s="19">
        <v>3582111</v>
      </c>
      <c r="S5772" s="22">
        <v>18429706</v>
      </c>
      <c r="T5772" s="22">
        <v>8409458</v>
      </c>
      <c r="U5772" s="22">
        <v>10020248</v>
      </c>
      <c r="V5772" s="18" t="s">
        <v>31</v>
      </c>
      <c r="W5772" s="1"/>
    </row>
    <row r="5773" spans="1:23" hidden="1" x14ac:dyDescent="0.25">
      <c r="A5773" s="14">
        <v>7392</v>
      </c>
      <c r="B5773" s="18">
        <v>811042877</v>
      </c>
      <c r="C5773" s="18" t="s">
        <v>7592</v>
      </c>
      <c r="D5773" s="14" t="s">
        <v>26</v>
      </c>
      <c r="E5773" s="17" t="s">
        <v>86</v>
      </c>
      <c r="F5773" s="18" t="s">
        <v>87</v>
      </c>
      <c r="G5773" s="18" t="s">
        <v>88</v>
      </c>
      <c r="H5773" s="18" t="s">
        <v>7593</v>
      </c>
      <c r="I5773" s="17" t="s">
        <v>37</v>
      </c>
      <c r="J5773" s="21">
        <v>24640599</v>
      </c>
      <c r="K5773" s="21">
        <v>997948</v>
      </c>
      <c r="L5773" s="19">
        <v>1470195</v>
      </c>
      <c r="M5773" s="21">
        <v>28949024</v>
      </c>
      <c r="N5773" s="21">
        <v>12641772</v>
      </c>
      <c r="O5773" s="21">
        <v>16307252</v>
      </c>
      <c r="P5773" s="22">
        <v>17404722</v>
      </c>
      <c r="Q5773" s="22">
        <v>641451</v>
      </c>
      <c r="R5773" s="19">
        <v>904420</v>
      </c>
      <c r="S5773" s="22">
        <v>27720671</v>
      </c>
      <c r="T5773" s="22">
        <v>9073234</v>
      </c>
      <c r="U5773" s="22">
        <v>18647437</v>
      </c>
      <c r="V5773" s="18" t="s">
        <v>38</v>
      </c>
      <c r="W5773" s="1"/>
    </row>
    <row r="5774" spans="1:23" hidden="1" x14ac:dyDescent="0.25">
      <c r="A5774" s="14">
        <v>7393</v>
      </c>
      <c r="B5774" s="18">
        <v>900623266</v>
      </c>
      <c r="C5774" s="18" t="s">
        <v>7594</v>
      </c>
      <c r="D5774" s="14" t="s">
        <v>26</v>
      </c>
      <c r="E5774" s="17" t="s">
        <v>42</v>
      </c>
      <c r="F5774" s="18" t="s">
        <v>43</v>
      </c>
      <c r="G5774" s="18" t="s">
        <v>62</v>
      </c>
      <c r="H5774" s="18" t="s">
        <v>1294</v>
      </c>
      <c r="I5774" s="18" t="s">
        <v>75</v>
      </c>
      <c r="J5774" s="21">
        <v>24637208</v>
      </c>
      <c r="K5774" s="21">
        <v>93861</v>
      </c>
      <c r="L5774" s="19">
        <v>204709</v>
      </c>
      <c r="M5774" s="21">
        <v>3692812</v>
      </c>
      <c r="N5774" s="21">
        <v>1511907</v>
      </c>
      <c r="O5774" s="21">
        <v>2180905</v>
      </c>
      <c r="P5774" s="22">
        <v>17051772</v>
      </c>
      <c r="Q5774" s="22">
        <v>456886</v>
      </c>
      <c r="R5774" s="19">
        <v>681098</v>
      </c>
      <c r="S5774" s="22">
        <v>4051531</v>
      </c>
      <c r="T5774" s="22">
        <v>1892066</v>
      </c>
      <c r="U5774" s="22">
        <v>2159465</v>
      </c>
      <c r="V5774" s="18" t="s">
        <v>31</v>
      </c>
      <c r="W5774" s="1"/>
    </row>
    <row r="5775" spans="1:23" hidden="1" x14ac:dyDescent="0.25">
      <c r="A5775" s="14">
        <v>7394</v>
      </c>
      <c r="B5775" s="18">
        <v>890929455</v>
      </c>
      <c r="C5775" s="18" t="s">
        <v>7595</v>
      </c>
      <c r="D5775" s="14" t="s">
        <v>26</v>
      </c>
      <c r="E5775" s="17" t="s">
        <v>86</v>
      </c>
      <c r="F5775" s="18" t="s">
        <v>87</v>
      </c>
      <c r="G5775" s="18" t="s">
        <v>88</v>
      </c>
      <c r="H5775" s="18" t="s">
        <v>690</v>
      </c>
      <c r="I5775" s="17" t="s">
        <v>37</v>
      </c>
      <c r="J5775" s="21">
        <v>24633487</v>
      </c>
      <c r="K5775" s="21">
        <v>18722</v>
      </c>
      <c r="L5775" s="19">
        <v>442081</v>
      </c>
      <c r="M5775" s="21">
        <v>5807671</v>
      </c>
      <c r="N5775" s="21">
        <v>4886041</v>
      </c>
      <c r="O5775" s="21">
        <v>921630</v>
      </c>
      <c r="P5775" s="22">
        <v>18247776</v>
      </c>
      <c r="Q5775" s="22">
        <v>291118</v>
      </c>
      <c r="R5775" s="19">
        <v>794519</v>
      </c>
      <c r="S5775" s="22">
        <v>4956665</v>
      </c>
      <c r="T5775" s="22">
        <v>3933757</v>
      </c>
      <c r="U5775" s="22">
        <v>1022908</v>
      </c>
      <c r="V5775" s="18" t="s">
        <v>38</v>
      </c>
      <c r="W5775" s="1"/>
    </row>
    <row r="5776" spans="1:23" hidden="1" x14ac:dyDescent="0.25">
      <c r="A5776" s="14">
        <v>7395</v>
      </c>
      <c r="B5776" s="18">
        <v>811039652</v>
      </c>
      <c r="C5776" s="18" t="s">
        <v>7596</v>
      </c>
      <c r="D5776" s="14" t="s">
        <v>26</v>
      </c>
      <c r="E5776" s="17" t="s">
        <v>86</v>
      </c>
      <c r="F5776" s="18" t="s">
        <v>87</v>
      </c>
      <c r="G5776" s="14" t="s">
        <v>92</v>
      </c>
      <c r="H5776" s="18" t="s">
        <v>1691</v>
      </c>
      <c r="I5776" s="17" t="s">
        <v>30</v>
      </c>
      <c r="J5776" s="21">
        <v>24626394</v>
      </c>
      <c r="K5776" s="21">
        <v>376471</v>
      </c>
      <c r="L5776" s="19">
        <v>4630869</v>
      </c>
      <c r="M5776" s="21">
        <v>37686354</v>
      </c>
      <c r="N5776" s="21">
        <v>24943076</v>
      </c>
      <c r="O5776" s="21">
        <v>12743278</v>
      </c>
      <c r="P5776" s="22">
        <v>23412692</v>
      </c>
      <c r="Q5776" s="22">
        <v>4410686</v>
      </c>
      <c r="R5776" s="19">
        <v>7561204</v>
      </c>
      <c r="S5776" s="22">
        <v>31174301</v>
      </c>
      <c r="T5776" s="22">
        <v>23371439</v>
      </c>
      <c r="U5776" s="22">
        <v>7802862</v>
      </c>
      <c r="V5776" s="18" t="s">
        <v>55</v>
      </c>
      <c r="W5776" s="1"/>
    </row>
    <row r="5777" spans="1:23" hidden="1" x14ac:dyDescent="0.25">
      <c r="A5777" s="14">
        <v>7396</v>
      </c>
      <c r="B5777" s="18">
        <v>830051701</v>
      </c>
      <c r="C5777" s="18" t="s">
        <v>7597</v>
      </c>
      <c r="D5777" s="14" t="s">
        <v>26</v>
      </c>
      <c r="E5777" s="17" t="s">
        <v>27</v>
      </c>
      <c r="F5777" s="18" t="s">
        <v>28</v>
      </c>
      <c r="G5777" s="18" t="s">
        <v>28</v>
      </c>
      <c r="H5777" s="18" t="s">
        <v>1582</v>
      </c>
      <c r="I5777" s="18" t="s">
        <v>75</v>
      </c>
      <c r="J5777" s="21">
        <v>24623326</v>
      </c>
      <c r="K5777" s="21">
        <v>314923</v>
      </c>
      <c r="L5777" s="19">
        <v>484498</v>
      </c>
      <c r="M5777" s="21">
        <v>18727777</v>
      </c>
      <c r="N5777" s="21">
        <v>9521257</v>
      </c>
      <c r="O5777" s="21">
        <v>9206520</v>
      </c>
      <c r="P5777" s="22">
        <v>16149318</v>
      </c>
      <c r="Q5777" s="22">
        <v>523401</v>
      </c>
      <c r="R5777" s="19">
        <v>758551</v>
      </c>
      <c r="S5777" s="22">
        <v>10875429</v>
      </c>
      <c r="T5777" s="22">
        <v>1983832</v>
      </c>
      <c r="U5777" s="22">
        <v>8891597</v>
      </c>
      <c r="V5777" s="18" t="s">
        <v>31</v>
      </c>
      <c r="W5777" s="1"/>
    </row>
    <row r="5778" spans="1:23" hidden="1" x14ac:dyDescent="0.25">
      <c r="A5778" s="14">
        <v>7397</v>
      </c>
      <c r="B5778" s="18">
        <v>800026042</v>
      </c>
      <c r="C5778" s="18" t="s">
        <v>7598</v>
      </c>
      <c r="D5778" s="14" t="s">
        <v>26</v>
      </c>
      <c r="E5778" s="17" t="s">
        <v>86</v>
      </c>
      <c r="F5778" s="18" t="s">
        <v>87</v>
      </c>
      <c r="G5778" s="18" t="s">
        <v>88</v>
      </c>
      <c r="H5778" s="18" t="s">
        <v>172</v>
      </c>
      <c r="I5778" s="17" t="s">
        <v>30</v>
      </c>
      <c r="J5778" s="21">
        <v>24613813</v>
      </c>
      <c r="K5778" s="21">
        <v>709367</v>
      </c>
      <c r="L5778" s="19">
        <v>1136444</v>
      </c>
      <c r="M5778" s="21">
        <v>9204647</v>
      </c>
      <c r="N5778" s="21">
        <v>5633286</v>
      </c>
      <c r="O5778" s="21">
        <v>3571361</v>
      </c>
      <c r="P5778" s="22">
        <v>20339980</v>
      </c>
      <c r="Q5778" s="22">
        <v>329545</v>
      </c>
      <c r="R5778" s="19">
        <v>670574</v>
      </c>
      <c r="S5778" s="22">
        <v>7391658</v>
      </c>
      <c r="T5778" s="22">
        <v>4333669</v>
      </c>
      <c r="U5778" s="22">
        <v>3057989</v>
      </c>
      <c r="V5778" s="18" t="s">
        <v>31</v>
      </c>
      <c r="W5778" s="1"/>
    </row>
    <row r="5779" spans="1:23" hidden="1" x14ac:dyDescent="0.25">
      <c r="A5779" s="14">
        <v>7398</v>
      </c>
      <c r="B5779" s="18">
        <v>830077975</v>
      </c>
      <c r="C5779" s="18" t="s">
        <v>7599</v>
      </c>
      <c r="D5779" s="14" t="s">
        <v>26</v>
      </c>
      <c r="E5779" s="17" t="s">
        <v>27</v>
      </c>
      <c r="F5779" s="18" t="s">
        <v>28</v>
      </c>
      <c r="G5779" s="18" t="s">
        <v>28</v>
      </c>
      <c r="H5779" s="18" t="s">
        <v>747</v>
      </c>
      <c r="I5779" s="18" t="s">
        <v>75</v>
      </c>
      <c r="J5779" s="21">
        <v>24612019</v>
      </c>
      <c r="K5779" s="21">
        <v>479082</v>
      </c>
      <c r="L5779" s="19">
        <v>791672</v>
      </c>
      <c r="M5779" s="21">
        <v>30623230</v>
      </c>
      <c r="N5779" s="21">
        <v>23408930</v>
      </c>
      <c r="O5779" s="21">
        <v>7214300</v>
      </c>
      <c r="P5779" s="22">
        <v>24224740</v>
      </c>
      <c r="Q5779" s="22">
        <v>1019971</v>
      </c>
      <c r="R5779" s="19">
        <v>1077583</v>
      </c>
      <c r="S5779" s="22">
        <v>31969670</v>
      </c>
      <c r="T5779" s="22">
        <v>25234452</v>
      </c>
      <c r="U5779" s="22">
        <v>6735218</v>
      </c>
      <c r="V5779" s="18" t="s">
        <v>38</v>
      </c>
      <c r="W5779" s="1"/>
    </row>
    <row r="5780" spans="1:23" hidden="1" x14ac:dyDescent="0.25">
      <c r="A5780" s="14">
        <v>7399</v>
      </c>
      <c r="B5780" s="18">
        <v>900353635</v>
      </c>
      <c r="C5780" s="18" t="s">
        <v>7600</v>
      </c>
      <c r="D5780" s="14" t="s">
        <v>26</v>
      </c>
      <c r="E5780" s="17" t="s">
        <v>27</v>
      </c>
      <c r="F5780" s="18" t="s">
        <v>28</v>
      </c>
      <c r="G5780" s="18" t="s">
        <v>28</v>
      </c>
      <c r="H5780" s="18" t="s">
        <v>1464</v>
      </c>
      <c r="I5780" s="17" t="s">
        <v>30</v>
      </c>
      <c r="J5780" s="21">
        <v>24610936</v>
      </c>
      <c r="K5780" s="21">
        <v>122618</v>
      </c>
      <c r="L5780" s="19">
        <v>1228383</v>
      </c>
      <c r="M5780" s="21">
        <v>13842852</v>
      </c>
      <c r="N5780" s="21">
        <v>9381363</v>
      </c>
      <c r="O5780" s="21">
        <v>4461489</v>
      </c>
      <c r="P5780" s="22">
        <v>19215460</v>
      </c>
      <c r="Q5780" s="22">
        <v>200354</v>
      </c>
      <c r="R5780" s="19">
        <v>774909</v>
      </c>
      <c r="S5780" s="22">
        <v>13552724</v>
      </c>
      <c r="T5780" s="22">
        <v>9213852</v>
      </c>
      <c r="U5780" s="22">
        <v>4338872</v>
      </c>
      <c r="V5780" s="18" t="s">
        <v>31</v>
      </c>
      <c r="W5780" s="1"/>
    </row>
    <row r="5781" spans="1:23" hidden="1" x14ac:dyDescent="0.25">
      <c r="A5781" s="14">
        <v>7400</v>
      </c>
      <c r="B5781" s="18">
        <v>900516335</v>
      </c>
      <c r="C5781" s="18" t="s">
        <v>7601</v>
      </c>
      <c r="D5781" s="14" t="s">
        <v>26</v>
      </c>
      <c r="E5781" s="17" t="s">
        <v>27</v>
      </c>
      <c r="F5781" s="18" t="s">
        <v>28</v>
      </c>
      <c r="G5781" s="18" t="s">
        <v>28</v>
      </c>
      <c r="H5781" s="18" t="s">
        <v>4052</v>
      </c>
      <c r="I5781" s="17" t="s">
        <v>30</v>
      </c>
      <c r="J5781" s="21">
        <v>24610764</v>
      </c>
      <c r="K5781" s="21">
        <v>1406471</v>
      </c>
      <c r="L5781" s="19">
        <v>2395352</v>
      </c>
      <c r="M5781" s="21">
        <v>21288054</v>
      </c>
      <c r="N5781" s="21">
        <v>15249626</v>
      </c>
      <c r="O5781" s="21">
        <v>6038428</v>
      </c>
      <c r="P5781" s="22">
        <v>19981356</v>
      </c>
      <c r="Q5781" s="22">
        <v>1266357</v>
      </c>
      <c r="R5781" s="19">
        <v>2357184</v>
      </c>
      <c r="S5781" s="22">
        <v>12256765</v>
      </c>
      <c r="T5781" s="22">
        <v>7624808</v>
      </c>
      <c r="U5781" s="22">
        <v>4631957</v>
      </c>
      <c r="V5781" s="18" t="s">
        <v>31</v>
      </c>
      <c r="W5781" s="1"/>
    </row>
    <row r="5782" spans="1:23" hidden="1" x14ac:dyDescent="0.25">
      <c r="A5782" s="14">
        <v>7401</v>
      </c>
      <c r="B5782" s="18">
        <v>890302442</v>
      </c>
      <c r="C5782" s="18" t="s">
        <v>7602</v>
      </c>
      <c r="D5782" s="14" t="s">
        <v>26</v>
      </c>
      <c r="E5782" s="17" t="s">
        <v>42</v>
      </c>
      <c r="F5782" s="18" t="s">
        <v>43</v>
      </c>
      <c r="G5782" s="18" t="s">
        <v>62</v>
      </c>
      <c r="H5782" s="18" t="s">
        <v>258</v>
      </c>
      <c r="I5782" s="17" t="s">
        <v>37</v>
      </c>
      <c r="J5782" s="21">
        <v>24608153</v>
      </c>
      <c r="K5782" s="21">
        <v>-1403765</v>
      </c>
      <c r="L5782" s="19">
        <v>1326176</v>
      </c>
      <c r="M5782" s="21">
        <v>35559575</v>
      </c>
      <c r="N5782" s="21">
        <v>30872324</v>
      </c>
      <c r="O5782" s="21">
        <v>4687251</v>
      </c>
      <c r="P5782" s="22">
        <v>21899376</v>
      </c>
      <c r="Q5782" s="22">
        <v>209996</v>
      </c>
      <c r="R5782" s="19">
        <v>-101166</v>
      </c>
      <c r="S5782" s="22">
        <v>33261814</v>
      </c>
      <c r="T5782" s="22">
        <v>27470798</v>
      </c>
      <c r="U5782" s="22">
        <v>5791016</v>
      </c>
      <c r="V5782" s="18" t="s">
        <v>31</v>
      </c>
      <c r="W5782" s="1"/>
    </row>
    <row r="5783" spans="1:23" hidden="1" x14ac:dyDescent="0.25">
      <c r="A5783" s="14">
        <v>7402</v>
      </c>
      <c r="B5783" s="18">
        <v>816004007</v>
      </c>
      <c r="C5783" s="18" t="s">
        <v>7603</v>
      </c>
      <c r="D5783" s="14" t="s">
        <v>26</v>
      </c>
      <c r="E5783" s="17" t="s">
        <v>79</v>
      </c>
      <c r="F5783" s="18" t="s">
        <v>115</v>
      </c>
      <c r="G5783" s="18" t="s">
        <v>289</v>
      </c>
      <c r="H5783" s="18" t="s">
        <v>132</v>
      </c>
      <c r="I5783" s="17" t="s">
        <v>30</v>
      </c>
      <c r="J5783" s="21">
        <v>24607740</v>
      </c>
      <c r="K5783" s="21">
        <v>101846</v>
      </c>
      <c r="L5783" s="19">
        <v>880013</v>
      </c>
      <c r="M5783" s="21">
        <v>13651184</v>
      </c>
      <c r="N5783" s="21">
        <v>7883248</v>
      </c>
      <c r="O5783" s="21">
        <v>5767936</v>
      </c>
      <c r="P5783" s="22">
        <v>22348134</v>
      </c>
      <c r="Q5783" s="22">
        <v>132394</v>
      </c>
      <c r="R5783" s="19">
        <v>574845</v>
      </c>
      <c r="S5783" s="22">
        <v>12931611</v>
      </c>
      <c r="T5783" s="22">
        <v>7265521</v>
      </c>
      <c r="U5783" s="22">
        <v>5666090</v>
      </c>
      <c r="V5783" s="18" t="s">
        <v>31</v>
      </c>
      <c r="W5783" s="1"/>
    </row>
    <row r="5784" spans="1:23" hidden="1" x14ac:dyDescent="0.25">
      <c r="A5784" s="14">
        <v>7403</v>
      </c>
      <c r="B5784" s="18">
        <v>830130401</v>
      </c>
      <c r="C5784" s="18" t="s">
        <v>7604</v>
      </c>
      <c r="D5784" s="14" t="s">
        <v>26</v>
      </c>
      <c r="E5784" s="17" t="s">
        <v>27</v>
      </c>
      <c r="F5784" s="18" t="s">
        <v>28</v>
      </c>
      <c r="G5784" s="18" t="s">
        <v>28</v>
      </c>
      <c r="H5784" s="18" t="s">
        <v>697</v>
      </c>
      <c r="I5784" s="17" t="s">
        <v>30</v>
      </c>
      <c r="J5784" s="21">
        <v>24607085</v>
      </c>
      <c r="K5784" s="21">
        <v>559252</v>
      </c>
      <c r="L5784" s="19">
        <v>834898</v>
      </c>
      <c r="M5784" s="21">
        <v>3717699</v>
      </c>
      <c r="N5784" s="21">
        <v>2089318</v>
      </c>
      <c r="O5784" s="21">
        <v>1628381</v>
      </c>
      <c r="P5784" s="22">
        <v>20733896</v>
      </c>
      <c r="Q5784" s="22">
        <v>431573</v>
      </c>
      <c r="R5784" s="19">
        <v>686579</v>
      </c>
      <c r="S5784" s="22">
        <v>3907259</v>
      </c>
      <c r="T5784" s="22">
        <v>2838130</v>
      </c>
      <c r="U5784" s="22">
        <v>1069129</v>
      </c>
      <c r="V5784" s="18" t="s">
        <v>31</v>
      </c>
      <c r="W5784" s="1"/>
    </row>
    <row r="5785" spans="1:23" hidden="1" x14ac:dyDescent="0.25">
      <c r="A5785" s="14">
        <v>7404</v>
      </c>
      <c r="B5785" s="18">
        <v>900457954</v>
      </c>
      <c r="C5785" s="18" t="s">
        <v>7605</v>
      </c>
      <c r="D5785" s="14" t="s">
        <v>26</v>
      </c>
      <c r="E5785" s="18" t="s">
        <v>343</v>
      </c>
      <c r="F5785" s="18" t="s">
        <v>1239</v>
      </c>
      <c r="G5785" s="18" t="s">
        <v>1240</v>
      </c>
      <c r="H5785" s="18" t="s">
        <v>5349</v>
      </c>
      <c r="I5785" s="17" t="s">
        <v>94</v>
      </c>
      <c r="J5785" s="21">
        <v>24600012</v>
      </c>
      <c r="K5785" s="21">
        <v>1504798</v>
      </c>
      <c r="L5785" s="19">
        <v>2632296</v>
      </c>
      <c r="M5785" s="21">
        <v>11839556</v>
      </c>
      <c r="N5785" s="21">
        <v>10226358</v>
      </c>
      <c r="O5785" s="21">
        <v>1613198</v>
      </c>
      <c r="P5785" s="22">
        <v>24267480</v>
      </c>
      <c r="Q5785" s="22">
        <v>1077324</v>
      </c>
      <c r="R5785" s="19">
        <v>2199619</v>
      </c>
      <c r="S5785" s="22">
        <v>15991216</v>
      </c>
      <c r="T5785" s="22">
        <v>11697273</v>
      </c>
      <c r="U5785" s="22">
        <v>4293943</v>
      </c>
      <c r="V5785" s="18" t="s">
        <v>31</v>
      </c>
      <c r="W5785" s="1"/>
    </row>
    <row r="5786" spans="1:23" hidden="1" x14ac:dyDescent="0.25">
      <c r="A5786" s="14">
        <v>7405</v>
      </c>
      <c r="B5786" s="18">
        <v>800068462</v>
      </c>
      <c r="C5786" s="18" t="s">
        <v>7606</v>
      </c>
      <c r="D5786" s="14" t="s">
        <v>26</v>
      </c>
      <c r="E5786" s="17" t="s">
        <v>27</v>
      </c>
      <c r="F5786" s="18" t="s">
        <v>28</v>
      </c>
      <c r="G5786" s="18" t="s">
        <v>28</v>
      </c>
      <c r="H5786" s="18" t="s">
        <v>2391</v>
      </c>
      <c r="I5786" s="18" t="s">
        <v>75</v>
      </c>
      <c r="J5786" s="21">
        <v>24592044</v>
      </c>
      <c r="K5786" s="21">
        <v>899999</v>
      </c>
      <c r="L5786" s="19">
        <v>1616172</v>
      </c>
      <c r="M5786" s="21">
        <v>9186153</v>
      </c>
      <c r="N5786" s="21">
        <v>3190283</v>
      </c>
      <c r="O5786" s="21">
        <v>5995870</v>
      </c>
      <c r="P5786" s="22">
        <v>19455584</v>
      </c>
      <c r="Q5786" s="22">
        <v>832186</v>
      </c>
      <c r="R5786" s="19">
        <v>1360086</v>
      </c>
      <c r="S5786" s="22">
        <v>8051343</v>
      </c>
      <c r="T5786" s="22">
        <v>2955472</v>
      </c>
      <c r="U5786" s="22">
        <v>5095871</v>
      </c>
      <c r="V5786" s="18" t="s">
        <v>31</v>
      </c>
      <c r="W5786" s="1"/>
    </row>
    <row r="5787" spans="1:23" hidden="1" x14ac:dyDescent="0.25">
      <c r="A5787" s="14">
        <v>7406</v>
      </c>
      <c r="B5787" s="18">
        <v>830062005</v>
      </c>
      <c r="C5787" s="18" t="s">
        <v>7607</v>
      </c>
      <c r="D5787" s="14" t="s">
        <v>26</v>
      </c>
      <c r="E5787" s="17" t="s">
        <v>27</v>
      </c>
      <c r="F5787" s="18" t="s">
        <v>28</v>
      </c>
      <c r="G5787" s="18" t="s">
        <v>28</v>
      </c>
      <c r="H5787" s="18" t="s">
        <v>45</v>
      </c>
      <c r="I5787" s="17" t="s">
        <v>37</v>
      </c>
      <c r="J5787" s="21">
        <v>24589182</v>
      </c>
      <c r="K5787" s="21">
        <v>1230547</v>
      </c>
      <c r="L5787" s="19">
        <v>2362383</v>
      </c>
      <c r="M5787" s="21">
        <v>20612528</v>
      </c>
      <c r="N5787" s="21">
        <v>4287746</v>
      </c>
      <c r="O5787" s="21">
        <v>16324782</v>
      </c>
      <c r="P5787" s="22">
        <v>21649822</v>
      </c>
      <c r="Q5787" s="22">
        <v>717633</v>
      </c>
      <c r="R5787" s="19">
        <v>1712162</v>
      </c>
      <c r="S5787" s="22">
        <v>24033428</v>
      </c>
      <c r="T5787" s="22">
        <v>8745432</v>
      </c>
      <c r="U5787" s="22">
        <v>15287996</v>
      </c>
      <c r="V5787" s="18" t="s">
        <v>31</v>
      </c>
      <c r="W5787" s="1"/>
    </row>
    <row r="5788" spans="1:23" hidden="1" x14ac:dyDescent="0.25">
      <c r="A5788" s="14">
        <v>7407</v>
      </c>
      <c r="B5788" s="18">
        <v>811024214</v>
      </c>
      <c r="C5788" s="18" t="s">
        <v>7608</v>
      </c>
      <c r="D5788" s="14" t="s">
        <v>26</v>
      </c>
      <c r="E5788" s="17" t="s">
        <v>86</v>
      </c>
      <c r="F5788" s="18" t="s">
        <v>87</v>
      </c>
      <c r="G5788" s="14" t="s">
        <v>532</v>
      </c>
      <c r="H5788" s="18" t="s">
        <v>3026</v>
      </c>
      <c r="I5788" s="17" t="s">
        <v>37</v>
      </c>
      <c r="J5788" s="21">
        <v>24581419</v>
      </c>
      <c r="K5788" s="21">
        <v>1733404</v>
      </c>
      <c r="L5788" s="19">
        <v>2566227</v>
      </c>
      <c r="M5788" s="21">
        <v>15583801</v>
      </c>
      <c r="N5788" s="21">
        <v>9433780</v>
      </c>
      <c r="O5788" s="21">
        <v>6150021</v>
      </c>
      <c r="P5788" s="22">
        <v>18224324</v>
      </c>
      <c r="Q5788" s="22">
        <v>1194314</v>
      </c>
      <c r="R5788" s="19">
        <v>1912576</v>
      </c>
      <c r="S5788" s="22">
        <v>12568688</v>
      </c>
      <c r="T5788" s="22">
        <v>7854603</v>
      </c>
      <c r="U5788" s="22">
        <v>4714085</v>
      </c>
      <c r="V5788" s="18" t="s">
        <v>31</v>
      </c>
      <c r="W5788" s="1"/>
    </row>
    <row r="5789" spans="1:23" hidden="1" x14ac:dyDescent="0.25">
      <c r="A5789" s="14">
        <v>7408</v>
      </c>
      <c r="B5789" s="18">
        <v>811031728</v>
      </c>
      <c r="C5789" s="18" t="s">
        <v>7609</v>
      </c>
      <c r="D5789" s="14" t="s">
        <v>26</v>
      </c>
      <c r="E5789" s="17" t="s">
        <v>86</v>
      </c>
      <c r="F5789" s="18" t="s">
        <v>87</v>
      </c>
      <c r="G5789" s="18" t="s">
        <v>88</v>
      </c>
      <c r="H5789" s="18" t="s">
        <v>7610</v>
      </c>
      <c r="I5789" s="17" t="s">
        <v>94</v>
      </c>
      <c r="J5789" s="21">
        <v>24579854</v>
      </c>
      <c r="K5789" s="21">
        <v>1520778</v>
      </c>
      <c r="L5789" s="19">
        <v>3202395</v>
      </c>
      <c r="M5789" s="21">
        <v>39910598</v>
      </c>
      <c r="N5789" s="21">
        <v>11988075</v>
      </c>
      <c r="O5789" s="21">
        <v>27922523</v>
      </c>
      <c r="P5789" s="22">
        <v>41995068</v>
      </c>
      <c r="Q5789" s="22">
        <v>6009786</v>
      </c>
      <c r="R5789" s="19">
        <v>10408681</v>
      </c>
      <c r="S5789" s="22">
        <v>33364246</v>
      </c>
      <c r="T5789" s="22">
        <v>4867861</v>
      </c>
      <c r="U5789" s="22">
        <v>28496385</v>
      </c>
      <c r="V5789" s="18" t="s">
        <v>31</v>
      </c>
      <c r="W5789" s="1"/>
    </row>
    <row r="5790" spans="1:23" hidden="1" x14ac:dyDescent="0.25">
      <c r="A5790" s="14">
        <v>7409</v>
      </c>
      <c r="B5790" s="18">
        <v>900639678</v>
      </c>
      <c r="C5790" s="18" t="s">
        <v>7611</v>
      </c>
      <c r="D5790" s="14" t="s">
        <v>26</v>
      </c>
      <c r="E5790" s="18" t="s">
        <v>33</v>
      </c>
      <c r="F5790" s="18" t="s">
        <v>34</v>
      </c>
      <c r="G5790" s="18" t="s">
        <v>35</v>
      </c>
      <c r="H5790" s="18" t="s">
        <v>218</v>
      </c>
      <c r="I5790" s="17" t="s">
        <v>30</v>
      </c>
      <c r="J5790" s="21">
        <v>24565014</v>
      </c>
      <c r="K5790" s="21">
        <v>2862395</v>
      </c>
      <c r="L5790" s="19">
        <v>3169598</v>
      </c>
      <c r="M5790" s="21">
        <v>13795576</v>
      </c>
      <c r="N5790" s="21">
        <v>9758034</v>
      </c>
      <c r="O5790" s="21">
        <v>4037542</v>
      </c>
      <c r="P5790" s="22">
        <v>15589377</v>
      </c>
      <c r="Q5790" s="22">
        <v>1621406</v>
      </c>
      <c r="R5790" s="19">
        <v>1584079</v>
      </c>
      <c r="S5790" s="22">
        <v>7989771</v>
      </c>
      <c r="T5790" s="22">
        <v>4089500</v>
      </c>
      <c r="U5790" s="22">
        <v>3900271</v>
      </c>
      <c r="V5790" s="18" t="s">
        <v>31</v>
      </c>
      <c r="W5790" s="1"/>
    </row>
    <row r="5791" spans="1:23" hidden="1" x14ac:dyDescent="0.25">
      <c r="A5791" s="14">
        <v>7410</v>
      </c>
      <c r="B5791" s="18">
        <v>860027091</v>
      </c>
      <c r="C5791" s="18" t="s">
        <v>7612</v>
      </c>
      <c r="D5791" s="14" t="s">
        <v>26</v>
      </c>
      <c r="E5791" s="17" t="s">
        <v>27</v>
      </c>
      <c r="F5791" s="18" t="s">
        <v>28</v>
      </c>
      <c r="G5791" s="18" t="s">
        <v>28</v>
      </c>
      <c r="H5791" s="18" t="s">
        <v>240</v>
      </c>
      <c r="I5791" s="18" t="s">
        <v>75</v>
      </c>
      <c r="J5791" s="21">
        <v>24557200</v>
      </c>
      <c r="K5791" s="21">
        <v>2218318</v>
      </c>
      <c r="L5791" s="19">
        <v>2551670</v>
      </c>
      <c r="M5791" s="21">
        <v>19368133</v>
      </c>
      <c r="N5791" s="21">
        <v>9731576</v>
      </c>
      <c r="O5791" s="21">
        <v>9636557</v>
      </c>
      <c r="P5791" s="22">
        <v>27897814</v>
      </c>
      <c r="Q5791" s="22">
        <v>2170005</v>
      </c>
      <c r="R5791" s="19">
        <v>3191939</v>
      </c>
      <c r="S5791" s="22">
        <v>19156569</v>
      </c>
      <c r="T5791" s="22">
        <v>7738330</v>
      </c>
      <c r="U5791" s="22">
        <v>11418239</v>
      </c>
      <c r="V5791" s="18" t="s">
        <v>97</v>
      </c>
      <c r="W5791" s="1"/>
    </row>
    <row r="5792" spans="1:23" hidden="1" x14ac:dyDescent="0.25">
      <c r="A5792" s="14">
        <v>7411</v>
      </c>
      <c r="B5792" s="18">
        <v>805017576</v>
      </c>
      <c r="C5792" s="18" t="s">
        <v>7613</v>
      </c>
      <c r="D5792" s="14" t="s">
        <v>26</v>
      </c>
      <c r="E5792" s="17" t="s">
        <v>27</v>
      </c>
      <c r="F5792" s="18" t="s">
        <v>28</v>
      </c>
      <c r="G5792" s="18" t="s">
        <v>28</v>
      </c>
      <c r="H5792" s="18" t="s">
        <v>560</v>
      </c>
      <c r="I5792" s="17" t="s">
        <v>30</v>
      </c>
      <c r="J5792" s="21">
        <v>24545150</v>
      </c>
      <c r="K5792" s="21">
        <v>596066</v>
      </c>
      <c r="L5792" s="19">
        <v>806335</v>
      </c>
      <c r="M5792" s="21">
        <v>8407618</v>
      </c>
      <c r="N5792" s="21">
        <v>1000027</v>
      </c>
      <c r="O5792" s="21">
        <v>7407591</v>
      </c>
      <c r="P5792" s="22">
        <v>25658688</v>
      </c>
      <c r="Q5792" s="22">
        <v>755198</v>
      </c>
      <c r="R5792" s="19">
        <v>924440</v>
      </c>
      <c r="S5792" s="22">
        <v>8134940</v>
      </c>
      <c r="T5792" s="22">
        <v>1015859</v>
      </c>
      <c r="U5792" s="22">
        <v>7119081</v>
      </c>
      <c r="V5792" s="18" t="s">
        <v>31</v>
      </c>
      <c r="W5792" s="1"/>
    </row>
    <row r="5793" spans="1:23" hidden="1" x14ac:dyDescent="0.25">
      <c r="A5793" s="14">
        <v>7412</v>
      </c>
      <c r="B5793" s="18">
        <v>900162916</v>
      </c>
      <c r="C5793" s="18" t="s">
        <v>7614</v>
      </c>
      <c r="D5793" s="14" t="s">
        <v>26</v>
      </c>
      <c r="E5793" s="17" t="s">
        <v>27</v>
      </c>
      <c r="F5793" s="18" t="s">
        <v>28</v>
      </c>
      <c r="G5793" s="18" t="s">
        <v>28</v>
      </c>
      <c r="H5793" s="18" t="s">
        <v>60</v>
      </c>
      <c r="I5793" s="17" t="s">
        <v>30</v>
      </c>
      <c r="J5793" s="21">
        <v>24544522</v>
      </c>
      <c r="K5793" s="21">
        <v>1281873</v>
      </c>
      <c r="L5793" s="19">
        <v>2207273</v>
      </c>
      <c r="M5793" s="21">
        <v>13842227</v>
      </c>
      <c r="N5793" s="21">
        <v>7063485</v>
      </c>
      <c r="O5793" s="21">
        <v>6778742</v>
      </c>
      <c r="P5793" s="22">
        <v>18829404</v>
      </c>
      <c r="Q5793" s="22">
        <v>1041628</v>
      </c>
      <c r="R5793" s="19">
        <v>1681119</v>
      </c>
      <c r="S5793" s="22">
        <v>11350555</v>
      </c>
      <c r="T5793" s="22">
        <v>6195973</v>
      </c>
      <c r="U5793" s="22">
        <v>5154582</v>
      </c>
      <c r="V5793" s="18" t="s">
        <v>31</v>
      </c>
      <c r="W5793" s="1"/>
    </row>
    <row r="5794" spans="1:23" hidden="1" x14ac:dyDescent="0.25">
      <c r="A5794" s="14">
        <v>7413</v>
      </c>
      <c r="B5794" s="18">
        <v>901220256</v>
      </c>
      <c r="C5794" s="18" t="s">
        <v>7615</v>
      </c>
      <c r="D5794" s="14" t="s">
        <v>26</v>
      </c>
      <c r="E5794" s="17" t="s">
        <v>27</v>
      </c>
      <c r="F5794" s="18" t="s">
        <v>50</v>
      </c>
      <c r="G5794" s="18" t="s">
        <v>1310</v>
      </c>
      <c r="H5794" s="18" t="s">
        <v>82</v>
      </c>
      <c r="I5794" s="17" t="s">
        <v>30</v>
      </c>
      <c r="J5794" s="21">
        <v>24534048</v>
      </c>
      <c r="K5794" s="21">
        <v>525314</v>
      </c>
      <c r="L5794" s="19">
        <v>525314</v>
      </c>
      <c r="M5794" s="21">
        <v>5551263</v>
      </c>
      <c r="N5794" s="21">
        <v>3665684</v>
      </c>
      <c r="O5794" s="21">
        <v>1885579</v>
      </c>
      <c r="P5794" s="22">
        <v>21655940</v>
      </c>
      <c r="Q5794" s="22">
        <v>358093</v>
      </c>
      <c r="R5794" s="19">
        <v>358093</v>
      </c>
      <c r="S5794" s="22">
        <v>6510703</v>
      </c>
      <c r="T5794" s="22">
        <v>5150438</v>
      </c>
      <c r="U5794" s="22">
        <v>1360265</v>
      </c>
      <c r="V5794" s="18" t="s">
        <v>31</v>
      </c>
      <c r="W5794" s="1"/>
    </row>
    <row r="5795" spans="1:23" hidden="1" x14ac:dyDescent="0.25">
      <c r="A5795" s="14">
        <v>7414</v>
      </c>
      <c r="B5795" s="18">
        <v>900810806</v>
      </c>
      <c r="C5795" s="18" t="s">
        <v>7616</v>
      </c>
      <c r="D5795" s="14" t="s">
        <v>26</v>
      </c>
      <c r="E5795" s="18" t="s">
        <v>343</v>
      </c>
      <c r="F5795" s="18" t="s">
        <v>7617</v>
      </c>
      <c r="G5795" s="18" t="s">
        <v>7618</v>
      </c>
      <c r="H5795" s="18" t="s">
        <v>560</v>
      </c>
      <c r="I5795" s="17" t="s">
        <v>30</v>
      </c>
      <c r="J5795" s="21">
        <v>24525406</v>
      </c>
      <c r="K5795" s="21">
        <v>538356</v>
      </c>
      <c r="L5795" s="19">
        <v>781045</v>
      </c>
      <c r="M5795" s="21">
        <v>2913093</v>
      </c>
      <c r="N5795" s="21">
        <v>1111608</v>
      </c>
      <c r="O5795" s="21">
        <v>1801485</v>
      </c>
      <c r="P5795" s="22">
        <v>16888224</v>
      </c>
      <c r="Q5795" s="22">
        <v>121277</v>
      </c>
      <c r="R5795" s="19">
        <v>230566</v>
      </c>
      <c r="S5795" s="22">
        <v>2602391</v>
      </c>
      <c r="T5795" s="22">
        <v>194142</v>
      </c>
      <c r="U5795" s="22">
        <v>2408249</v>
      </c>
      <c r="V5795" s="18" t="s">
        <v>31</v>
      </c>
      <c r="W5795" s="1"/>
    </row>
    <row r="5796" spans="1:23" hidden="1" x14ac:dyDescent="0.25">
      <c r="A5796" s="14">
        <v>7415</v>
      </c>
      <c r="B5796" s="18">
        <v>822003732</v>
      </c>
      <c r="C5796" s="18" t="s">
        <v>7619</v>
      </c>
      <c r="D5796" s="14" t="s">
        <v>26</v>
      </c>
      <c r="E5796" s="17" t="s">
        <v>343</v>
      </c>
      <c r="F5796" s="18" t="s">
        <v>382</v>
      </c>
      <c r="G5796" s="18" t="s">
        <v>1598</v>
      </c>
      <c r="H5796" s="18" t="s">
        <v>70</v>
      </c>
      <c r="I5796" s="17" t="s">
        <v>30</v>
      </c>
      <c r="J5796" s="21">
        <v>24521211</v>
      </c>
      <c r="K5796" s="21">
        <v>917656</v>
      </c>
      <c r="L5796" s="19">
        <v>1430078</v>
      </c>
      <c r="M5796" s="21">
        <v>7771356</v>
      </c>
      <c r="N5796" s="21">
        <v>1312989</v>
      </c>
      <c r="O5796" s="21">
        <v>6458367</v>
      </c>
      <c r="P5796" s="22">
        <v>20192944</v>
      </c>
      <c r="Q5796" s="22">
        <v>680631</v>
      </c>
      <c r="R5796" s="19">
        <v>1043588</v>
      </c>
      <c r="S5796" s="22">
        <v>7789936</v>
      </c>
      <c r="T5796" s="22">
        <v>2249225</v>
      </c>
      <c r="U5796" s="22">
        <v>5540711</v>
      </c>
      <c r="V5796" s="18" t="s">
        <v>31</v>
      </c>
      <c r="W5796" s="1"/>
    </row>
    <row r="5797" spans="1:23" hidden="1" x14ac:dyDescent="0.25">
      <c r="A5797" s="14">
        <v>7416</v>
      </c>
      <c r="B5797" s="18">
        <v>800047359</v>
      </c>
      <c r="C5797" s="18" t="s">
        <v>7620</v>
      </c>
      <c r="D5797" s="14" t="s">
        <v>26</v>
      </c>
      <c r="E5797" s="17" t="s">
        <v>27</v>
      </c>
      <c r="F5797" s="18" t="s">
        <v>28</v>
      </c>
      <c r="G5797" s="18" t="s">
        <v>28</v>
      </c>
      <c r="H5797" s="18" t="s">
        <v>734</v>
      </c>
      <c r="I5797" s="17" t="s">
        <v>37</v>
      </c>
      <c r="J5797" s="21">
        <v>24517024</v>
      </c>
      <c r="K5797" s="21">
        <v>2284168</v>
      </c>
      <c r="L5797" s="19">
        <v>4539013</v>
      </c>
      <c r="M5797" s="21">
        <v>18173118</v>
      </c>
      <c r="N5797" s="21">
        <v>9300083</v>
      </c>
      <c r="O5797" s="21">
        <v>8873035</v>
      </c>
      <c r="P5797" s="22">
        <v>18443592</v>
      </c>
      <c r="Q5797" s="22">
        <v>1212966</v>
      </c>
      <c r="R5797" s="19">
        <v>3049513</v>
      </c>
      <c r="S5797" s="22">
        <v>17123554</v>
      </c>
      <c r="T5797" s="22">
        <v>9886797</v>
      </c>
      <c r="U5797" s="22">
        <v>7236757</v>
      </c>
      <c r="V5797" s="18" t="s">
        <v>31</v>
      </c>
      <c r="W5797" s="1"/>
    </row>
    <row r="5798" spans="1:23" hidden="1" x14ac:dyDescent="0.25">
      <c r="A5798" s="14">
        <v>7417</v>
      </c>
      <c r="B5798" s="18">
        <v>808002473</v>
      </c>
      <c r="C5798" s="18" t="s">
        <v>7621</v>
      </c>
      <c r="D5798" s="14" t="s">
        <v>26</v>
      </c>
      <c r="E5798" s="17" t="s">
        <v>27</v>
      </c>
      <c r="F5798" s="18" t="s">
        <v>28</v>
      </c>
      <c r="G5798" s="18" t="s">
        <v>28</v>
      </c>
      <c r="H5798" s="18" t="s">
        <v>184</v>
      </c>
      <c r="I5798" s="17" t="s">
        <v>185</v>
      </c>
      <c r="J5798" s="21">
        <v>24516995</v>
      </c>
      <c r="K5798" s="21">
        <v>714834</v>
      </c>
      <c r="L5798" s="19">
        <v>4095687</v>
      </c>
      <c r="M5798" s="21">
        <v>65516146</v>
      </c>
      <c r="N5798" s="21">
        <v>23338278</v>
      </c>
      <c r="O5798" s="21">
        <v>42177868</v>
      </c>
      <c r="P5798" s="22">
        <v>21443636</v>
      </c>
      <c r="Q5798" s="22">
        <v>1082782</v>
      </c>
      <c r="R5798" s="19">
        <v>3487111</v>
      </c>
      <c r="S5798" s="22">
        <v>67408964</v>
      </c>
      <c r="T5798" s="22">
        <v>27245930</v>
      </c>
      <c r="U5798" s="22">
        <v>40163034</v>
      </c>
      <c r="V5798" s="18" t="s">
        <v>31</v>
      </c>
      <c r="W5798" s="1"/>
    </row>
    <row r="5799" spans="1:23" hidden="1" x14ac:dyDescent="0.25">
      <c r="A5799" s="14">
        <v>7418</v>
      </c>
      <c r="B5799" s="18">
        <v>900452709</v>
      </c>
      <c r="C5799" s="18" t="s">
        <v>7622</v>
      </c>
      <c r="D5799" s="14" t="s">
        <v>26</v>
      </c>
      <c r="E5799" s="17" t="s">
        <v>27</v>
      </c>
      <c r="F5799" s="18" t="s">
        <v>28</v>
      </c>
      <c r="G5799" s="18" t="s">
        <v>28</v>
      </c>
      <c r="H5799" s="18" t="s">
        <v>263</v>
      </c>
      <c r="I5799" s="18" t="s">
        <v>75</v>
      </c>
      <c r="J5799" s="21">
        <v>24514650</v>
      </c>
      <c r="K5799" s="21">
        <v>6248701</v>
      </c>
      <c r="L5799" s="19">
        <v>8850878</v>
      </c>
      <c r="M5799" s="21">
        <v>23618327</v>
      </c>
      <c r="N5799" s="21">
        <v>7640783</v>
      </c>
      <c r="O5799" s="21">
        <v>15977544</v>
      </c>
      <c r="P5799" s="22">
        <v>47299376</v>
      </c>
      <c r="Q5799" s="22">
        <v>2421011</v>
      </c>
      <c r="R5799" s="19">
        <v>3888434</v>
      </c>
      <c r="S5799" s="22">
        <v>28399524</v>
      </c>
      <c r="T5799" s="22">
        <v>17262681</v>
      </c>
      <c r="U5799" s="22">
        <v>11136843</v>
      </c>
      <c r="V5799" s="18" t="s">
        <v>31</v>
      </c>
      <c r="W5799" s="1"/>
    </row>
    <row r="5800" spans="1:23" hidden="1" x14ac:dyDescent="0.25">
      <c r="A5800" s="14">
        <v>7419</v>
      </c>
      <c r="B5800" s="18">
        <v>901027490</v>
      </c>
      <c r="C5800" s="18" t="s">
        <v>7623</v>
      </c>
      <c r="D5800" s="14" t="s">
        <v>26</v>
      </c>
      <c r="E5800" s="17" t="s">
        <v>27</v>
      </c>
      <c r="F5800" s="18" t="s">
        <v>28</v>
      </c>
      <c r="G5800" s="18" t="s">
        <v>28</v>
      </c>
      <c r="H5800" s="18" t="s">
        <v>7624</v>
      </c>
      <c r="I5800" s="18" t="s">
        <v>75</v>
      </c>
      <c r="J5800" s="21">
        <v>24509078</v>
      </c>
      <c r="K5800" s="21">
        <v>-207149</v>
      </c>
      <c r="L5800" s="19">
        <v>1782375</v>
      </c>
      <c r="M5800" s="21">
        <v>5268590</v>
      </c>
      <c r="N5800" s="21">
        <v>4489225</v>
      </c>
      <c r="O5800" s="21">
        <v>779365</v>
      </c>
      <c r="P5800" s="22">
        <v>19469934</v>
      </c>
      <c r="Q5800" s="22">
        <v>199710</v>
      </c>
      <c r="R5800" s="19">
        <v>1316142</v>
      </c>
      <c r="S5800" s="22">
        <v>6451188</v>
      </c>
      <c r="T5800" s="22">
        <v>5464674</v>
      </c>
      <c r="U5800" s="22">
        <v>986514</v>
      </c>
      <c r="V5800" s="18" t="s">
        <v>31</v>
      </c>
      <c r="W5800" s="1"/>
    </row>
    <row r="5801" spans="1:23" hidden="1" x14ac:dyDescent="0.25">
      <c r="A5801" s="14">
        <v>7420</v>
      </c>
      <c r="B5801" s="18">
        <v>800038389</v>
      </c>
      <c r="C5801" s="18" t="s">
        <v>7625</v>
      </c>
      <c r="D5801" s="14" t="s">
        <v>26</v>
      </c>
      <c r="E5801" s="18" t="s">
        <v>33</v>
      </c>
      <c r="F5801" s="18" t="s">
        <v>65</v>
      </c>
      <c r="G5801" s="14" t="s">
        <v>399</v>
      </c>
      <c r="H5801" s="18" t="s">
        <v>191</v>
      </c>
      <c r="I5801" s="17" t="s">
        <v>30</v>
      </c>
      <c r="J5801" s="21">
        <v>24502777</v>
      </c>
      <c r="K5801" s="21">
        <v>2465288</v>
      </c>
      <c r="L5801" s="19">
        <v>4157247</v>
      </c>
      <c r="M5801" s="21">
        <v>17906682</v>
      </c>
      <c r="N5801" s="21">
        <v>14327322</v>
      </c>
      <c r="O5801" s="21">
        <v>3579360</v>
      </c>
      <c r="P5801" s="22">
        <v>15338385</v>
      </c>
      <c r="Q5801" s="22">
        <v>1499174</v>
      </c>
      <c r="R5801" s="19">
        <v>2308542</v>
      </c>
      <c r="S5801" s="22">
        <v>11574619</v>
      </c>
      <c r="T5801" s="22">
        <v>4460547</v>
      </c>
      <c r="U5801" s="22">
        <v>7114072</v>
      </c>
      <c r="V5801" s="18" t="s">
        <v>31</v>
      </c>
      <c r="W5801" s="1"/>
    </row>
    <row r="5802" spans="1:23" hidden="1" x14ac:dyDescent="0.25">
      <c r="A5802" s="14">
        <v>7421</v>
      </c>
      <c r="B5802" s="18">
        <v>819006977</v>
      </c>
      <c r="C5802" s="18" t="s">
        <v>7626</v>
      </c>
      <c r="D5802" s="14" t="s">
        <v>26</v>
      </c>
      <c r="E5802" s="17" t="s">
        <v>57</v>
      </c>
      <c r="F5802" s="18" t="s">
        <v>415</v>
      </c>
      <c r="G5802" s="16" t="s">
        <v>416</v>
      </c>
      <c r="H5802" s="18" t="s">
        <v>1291</v>
      </c>
      <c r="I5802" s="17" t="s">
        <v>185</v>
      </c>
      <c r="J5802" s="21">
        <v>24502548</v>
      </c>
      <c r="K5802" s="21">
        <v>104075</v>
      </c>
      <c r="L5802" s="19">
        <v>255123</v>
      </c>
      <c r="M5802" s="21">
        <v>42225441</v>
      </c>
      <c r="N5802" s="21">
        <v>7559089</v>
      </c>
      <c r="O5802" s="21">
        <v>34666352</v>
      </c>
      <c r="P5802" s="22">
        <v>21638196</v>
      </c>
      <c r="Q5802" s="22">
        <v>106244</v>
      </c>
      <c r="R5802" s="19">
        <v>139082</v>
      </c>
      <c r="S5802" s="22">
        <v>35575311</v>
      </c>
      <c r="T5802" s="22">
        <v>7961595</v>
      </c>
      <c r="U5802" s="22">
        <v>27613716</v>
      </c>
      <c r="V5802" s="18" t="s">
        <v>38</v>
      </c>
      <c r="W5802" s="1"/>
    </row>
    <row r="5803" spans="1:23" x14ac:dyDescent="0.25">
      <c r="A5803" s="14">
        <v>7422</v>
      </c>
      <c r="B5803" s="18">
        <v>860353684</v>
      </c>
      <c r="C5803" s="18" t="s">
        <v>7627</v>
      </c>
      <c r="D5803" s="14" t="s">
        <v>26</v>
      </c>
      <c r="E5803" s="17" t="s">
        <v>27</v>
      </c>
      <c r="F5803" s="18" t="s">
        <v>28</v>
      </c>
      <c r="G5803" s="18" t="s">
        <v>28</v>
      </c>
      <c r="H5803" s="18" t="s">
        <v>205</v>
      </c>
      <c r="I5803" s="18" t="s">
        <v>75</v>
      </c>
      <c r="J5803" s="21">
        <v>24497750</v>
      </c>
      <c r="K5803" s="21">
        <v>788528</v>
      </c>
      <c r="L5803" s="19">
        <v>1291952</v>
      </c>
      <c r="M5803" s="21">
        <v>8985580</v>
      </c>
      <c r="N5803" s="21">
        <v>3741414</v>
      </c>
      <c r="O5803" s="21">
        <v>5244166</v>
      </c>
      <c r="P5803" s="22">
        <v>21183592</v>
      </c>
      <c r="Q5803" s="22">
        <v>509965</v>
      </c>
      <c r="R5803" s="19">
        <v>622692</v>
      </c>
      <c r="S5803" s="22">
        <v>8693630</v>
      </c>
      <c r="T5803" s="22">
        <v>3663399</v>
      </c>
      <c r="U5803" s="22">
        <v>5030231</v>
      </c>
      <c r="V5803" s="18" t="s">
        <v>31</v>
      </c>
      <c r="W5803" s="1"/>
    </row>
    <row r="5804" spans="1:23" hidden="1" x14ac:dyDescent="0.25">
      <c r="A5804" s="14">
        <v>7423</v>
      </c>
      <c r="B5804" s="18">
        <v>890701327</v>
      </c>
      <c r="C5804" s="18" t="s">
        <v>7628</v>
      </c>
      <c r="D5804" s="14" t="s">
        <v>26</v>
      </c>
      <c r="E5804" s="17" t="s">
        <v>343</v>
      </c>
      <c r="F5804" s="18" t="s">
        <v>529</v>
      </c>
      <c r="G5804" s="18" t="s">
        <v>924</v>
      </c>
      <c r="H5804" s="18" t="s">
        <v>1272</v>
      </c>
      <c r="I5804" s="17" t="s">
        <v>185</v>
      </c>
      <c r="J5804" s="21">
        <v>24491644</v>
      </c>
      <c r="K5804" s="21">
        <v>9799605</v>
      </c>
      <c r="L5804" s="19">
        <v>12255717</v>
      </c>
      <c r="M5804" s="21">
        <v>27060278</v>
      </c>
      <c r="N5804" s="21">
        <v>8682185</v>
      </c>
      <c r="O5804" s="21">
        <v>18378093</v>
      </c>
      <c r="P5804" s="22">
        <v>4735423</v>
      </c>
      <c r="Q5804" s="22">
        <v>73313</v>
      </c>
      <c r="R5804" s="19">
        <v>126813</v>
      </c>
      <c r="S5804" s="22">
        <v>20212436</v>
      </c>
      <c r="T5804" s="22">
        <v>5872324</v>
      </c>
      <c r="U5804" s="22">
        <v>14340112</v>
      </c>
      <c r="V5804" s="18" t="s">
        <v>31</v>
      </c>
      <c r="W5804" s="1"/>
    </row>
    <row r="5805" spans="1:23" hidden="1" x14ac:dyDescent="0.25">
      <c r="A5805" s="14">
        <v>7424</v>
      </c>
      <c r="B5805" s="18">
        <v>860025998</v>
      </c>
      <c r="C5805" s="18" t="s">
        <v>7629</v>
      </c>
      <c r="D5805" s="14" t="s">
        <v>26</v>
      </c>
      <c r="E5805" s="17" t="s">
        <v>27</v>
      </c>
      <c r="F5805" s="18" t="s">
        <v>28</v>
      </c>
      <c r="G5805" s="18" t="s">
        <v>28</v>
      </c>
      <c r="H5805" s="18" t="s">
        <v>48</v>
      </c>
      <c r="I5805" s="17" t="s">
        <v>37</v>
      </c>
      <c r="J5805" s="21">
        <v>24482818</v>
      </c>
      <c r="K5805" s="21">
        <v>5950779</v>
      </c>
      <c r="L5805" s="19">
        <v>2950431</v>
      </c>
      <c r="M5805" s="21">
        <v>40368345</v>
      </c>
      <c r="N5805" s="21">
        <v>2922701</v>
      </c>
      <c r="O5805" s="21">
        <v>37445644</v>
      </c>
      <c r="P5805" s="22">
        <v>19034488</v>
      </c>
      <c r="Q5805" s="22">
        <v>1784789</v>
      </c>
      <c r="R5805" s="19">
        <v>2234114</v>
      </c>
      <c r="S5805" s="22">
        <v>39157117</v>
      </c>
      <c r="T5805" s="22">
        <v>3734958</v>
      </c>
      <c r="U5805" s="22">
        <v>35422159</v>
      </c>
      <c r="V5805" s="18" t="s">
        <v>55</v>
      </c>
      <c r="W5805" s="1"/>
    </row>
    <row r="5806" spans="1:23" hidden="1" x14ac:dyDescent="0.25">
      <c r="A5806" s="14">
        <v>7425</v>
      </c>
      <c r="B5806" s="18">
        <v>800250328</v>
      </c>
      <c r="C5806" s="18" t="s">
        <v>7630</v>
      </c>
      <c r="D5806" s="14" t="s">
        <v>26</v>
      </c>
      <c r="E5806" s="18" t="s">
        <v>33</v>
      </c>
      <c r="F5806" s="18" t="s">
        <v>65</v>
      </c>
      <c r="G5806" s="14" t="s">
        <v>183</v>
      </c>
      <c r="H5806" s="18" t="s">
        <v>7631</v>
      </c>
      <c r="I5806" s="17" t="s">
        <v>37</v>
      </c>
      <c r="J5806" s="21">
        <v>24480576</v>
      </c>
      <c r="K5806" s="21">
        <v>2053276</v>
      </c>
      <c r="L5806" s="19">
        <v>2253354</v>
      </c>
      <c r="M5806" s="21">
        <v>28191529</v>
      </c>
      <c r="N5806" s="21">
        <v>4335016</v>
      </c>
      <c r="O5806" s="21">
        <v>23856513</v>
      </c>
      <c r="P5806" s="22">
        <v>18894060</v>
      </c>
      <c r="Q5806" s="22">
        <v>1172102</v>
      </c>
      <c r="R5806" s="19">
        <v>1011995</v>
      </c>
      <c r="S5806" s="22">
        <v>27200128</v>
      </c>
      <c r="T5806" s="22">
        <v>5396891</v>
      </c>
      <c r="U5806" s="22">
        <v>21803237</v>
      </c>
      <c r="V5806" s="18" t="s">
        <v>38</v>
      </c>
      <c r="W5806" s="1"/>
    </row>
    <row r="5807" spans="1:23" hidden="1" x14ac:dyDescent="0.25">
      <c r="A5807" s="14">
        <v>7426</v>
      </c>
      <c r="B5807" s="18">
        <v>900232113</v>
      </c>
      <c r="C5807" s="18" t="s">
        <v>7632</v>
      </c>
      <c r="D5807" s="14" t="s">
        <v>26</v>
      </c>
      <c r="E5807" s="17" t="s">
        <v>42</v>
      </c>
      <c r="F5807" s="18" t="s">
        <v>43</v>
      </c>
      <c r="G5807" s="18" t="s">
        <v>62</v>
      </c>
      <c r="H5807" s="18" t="s">
        <v>1394</v>
      </c>
      <c r="I5807" s="17" t="s">
        <v>30</v>
      </c>
      <c r="J5807" s="21">
        <v>24477532</v>
      </c>
      <c r="K5807" s="21">
        <v>774675</v>
      </c>
      <c r="L5807" s="19">
        <v>876114</v>
      </c>
      <c r="M5807" s="21">
        <v>10239854</v>
      </c>
      <c r="N5807" s="21">
        <v>6153908</v>
      </c>
      <c r="O5807" s="21">
        <v>4085946</v>
      </c>
      <c r="P5807" s="22">
        <v>23054164</v>
      </c>
      <c r="Q5807" s="22">
        <v>869439</v>
      </c>
      <c r="R5807" s="19">
        <v>886324</v>
      </c>
      <c r="S5807" s="22">
        <v>9591606</v>
      </c>
      <c r="T5807" s="22">
        <v>5170412</v>
      </c>
      <c r="U5807" s="22">
        <v>4421194</v>
      </c>
      <c r="V5807" s="18" t="s">
        <v>31</v>
      </c>
      <c r="W5807" s="1"/>
    </row>
    <row r="5808" spans="1:23" hidden="1" x14ac:dyDescent="0.25">
      <c r="A5808" s="14">
        <v>7427</v>
      </c>
      <c r="B5808" s="18">
        <v>800253534</v>
      </c>
      <c r="C5808" s="18" t="s">
        <v>7633</v>
      </c>
      <c r="D5808" s="14" t="s">
        <v>26</v>
      </c>
      <c r="E5808" s="17" t="s">
        <v>86</v>
      </c>
      <c r="F5808" s="18" t="s">
        <v>87</v>
      </c>
      <c r="G5808" s="14" t="s">
        <v>92</v>
      </c>
      <c r="H5808" s="18" t="s">
        <v>3456</v>
      </c>
      <c r="I5808" s="17" t="s">
        <v>37</v>
      </c>
      <c r="J5808" s="21">
        <v>24475979</v>
      </c>
      <c r="K5808" s="21">
        <v>2092003</v>
      </c>
      <c r="L5808" s="19">
        <v>3365252</v>
      </c>
      <c r="M5808" s="21">
        <v>11971899</v>
      </c>
      <c r="N5808" s="21">
        <v>3961846</v>
      </c>
      <c r="O5808" s="21">
        <v>8010053</v>
      </c>
      <c r="P5808" s="22">
        <v>15315838</v>
      </c>
      <c r="Q5808" s="22">
        <v>132841</v>
      </c>
      <c r="R5808" s="19">
        <v>274693</v>
      </c>
      <c r="S5808" s="22">
        <v>9776533</v>
      </c>
      <c r="T5808" s="22">
        <v>3858483</v>
      </c>
      <c r="U5808" s="22">
        <v>5918050</v>
      </c>
      <c r="V5808" s="18" t="s">
        <v>31</v>
      </c>
      <c r="W5808" s="1"/>
    </row>
    <row r="5809" spans="1:23" hidden="1" x14ac:dyDescent="0.25">
      <c r="A5809" s="14">
        <v>7428</v>
      </c>
      <c r="B5809" s="18">
        <v>830015813</v>
      </c>
      <c r="C5809" s="18" t="s">
        <v>7634</v>
      </c>
      <c r="D5809" s="14" t="s">
        <v>26</v>
      </c>
      <c r="E5809" s="17" t="s">
        <v>27</v>
      </c>
      <c r="F5809" s="18" t="s">
        <v>50</v>
      </c>
      <c r="G5809" s="14" t="s">
        <v>188</v>
      </c>
      <c r="H5809" s="18" t="s">
        <v>220</v>
      </c>
      <c r="I5809" s="17" t="s">
        <v>37</v>
      </c>
      <c r="J5809" s="21">
        <v>24475544</v>
      </c>
      <c r="K5809" s="21">
        <v>401974</v>
      </c>
      <c r="L5809" s="19">
        <v>529974</v>
      </c>
      <c r="M5809" s="21">
        <v>10893928</v>
      </c>
      <c r="N5809" s="21">
        <v>7863068</v>
      </c>
      <c r="O5809" s="21">
        <v>3030860</v>
      </c>
      <c r="P5809" s="22">
        <v>21573736</v>
      </c>
      <c r="Q5809" s="22">
        <v>78626</v>
      </c>
      <c r="R5809" s="19">
        <v>113951</v>
      </c>
      <c r="S5809" s="22">
        <v>9216218</v>
      </c>
      <c r="T5809" s="22">
        <v>6587332</v>
      </c>
      <c r="U5809" s="22">
        <v>2628886</v>
      </c>
      <c r="V5809" s="18" t="s">
        <v>31</v>
      </c>
      <c r="W5809" s="1"/>
    </row>
    <row r="5810" spans="1:23" hidden="1" x14ac:dyDescent="0.25">
      <c r="A5810" s="14">
        <v>7429</v>
      </c>
      <c r="B5810" s="18">
        <v>830005424</v>
      </c>
      <c r="C5810" s="18" t="s">
        <v>7635</v>
      </c>
      <c r="D5810" s="14" t="s">
        <v>26</v>
      </c>
      <c r="E5810" s="17" t="s">
        <v>27</v>
      </c>
      <c r="F5810" s="18" t="s">
        <v>28</v>
      </c>
      <c r="G5810" s="18" t="s">
        <v>28</v>
      </c>
      <c r="H5810" s="18" t="s">
        <v>3876</v>
      </c>
      <c r="I5810" s="17" t="s">
        <v>37</v>
      </c>
      <c r="J5810" s="21">
        <v>24472685</v>
      </c>
      <c r="K5810" s="21">
        <v>815396</v>
      </c>
      <c r="L5810" s="19">
        <v>1274056</v>
      </c>
      <c r="M5810" s="21">
        <v>20037894</v>
      </c>
      <c r="N5810" s="21">
        <v>3719884</v>
      </c>
      <c r="O5810" s="21">
        <v>16318010</v>
      </c>
      <c r="P5810" s="22">
        <v>18948300</v>
      </c>
      <c r="Q5810" s="22">
        <v>898825</v>
      </c>
      <c r="R5810" s="19">
        <v>1404414</v>
      </c>
      <c r="S5810" s="22">
        <v>20585572</v>
      </c>
      <c r="T5810" s="22">
        <v>4390878</v>
      </c>
      <c r="U5810" s="22">
        <v>16194694</v>
      </c>
      <c r="V5810" s="18" t="s">
        <v>31</v>
      </c>
      <c r="W5810" s="1"/>
    </row>
    <row r="5811" spans="1:23" hidden="1" x14ac:dyDescent="0.25">
      <c r="A5811" s="14">
        <v>7430</v>
      </c>
      <c r="B5811" s="18">
        <v>900148816</v>
      </c>
      <c r="C5811" s="18" t="s">
        <v>7636</v>
      </c>
      <c r="D5811" s="14" t="s">
        <v>26</v>
      </c>
      <c r="E5811" s="18" t="s">
        <v>33</v>
      </c>
      <c r="F5811" s="18" t="s">
        <v>65</v>
      </c>
      <c r="G5811" s="14" t="s">
        <v>339</v>
      </c>
      <c r="H5811" s="18" t="s">
        <v>718</v>
      </c>
      <c r="I5811" s="17" t="s">
        <v>37</v>
      </c>
      <c r="J5811" s="21">
        <v>24447063</v>
      </c>
      <c r="K5811" s="21">
        <v>676153</v>
      </c>
      <c r="L5811" s="19">
        <v>2277931</v>
      </c>
      <c r="M5811" s="21">
        <v>6906416</v>
      </c>
      <c r="N5811" s="21">
        <v>2959215</v>
      </c>
      <c r="O5811" s="21">
        <v>3947201</v>
      </c>
      <c r="P5811" s="22">
        <v>23923460</v>
      </c>
      <c r="Q5811" s="22">
        <v>717761</v>
      </c>
      <c r="R5811" s="19">
        <v>2257797</v>
      </c>
      <c r="S5811" s="22">
        <v>5714724</v>
      </c>
      <c r="T5811" s="22">
        <v>2443676</v>
      </c>
      <c r="U5811" s="22">
        <v>3271048</v>
      </c>
      <c r="V5811" s="18" t="s">
        <v>31</v>
      </c>
      <c r="W5811" s="1"/>
    </row>
    <row r="5812" spans="1:23" hidden="1" x14ac:dyDescent="0.25">
      <c r="A5812" s="14">
        <v>7431</v>
      </c>
      <c r="B5812" s="18">
        <v>900480098</v>
      </c>
      <c r="C5812" s="18" t="s">
        <v>7637</v>
      </c>
      <c r="D5812" s="14" t="s">
        <v>26</v>
      </c>
      <c r="E5812" s="17" t="s">
        <v>79</v>
      </c>
      <c r="F5812" s="18" t="s">
        <v>115</v>
      </c>
      <c r="G5812" s="18" t="s">
        <v>116</v>
      </c>
      <c r="H5812" s="18" t="s">
        <v>243</v>
      </c>
      <c r="I5812" s="17" t="s">
        <v>94</v>
      </c>
      <c r="J5812" s="21">
        <v>24424236</v>
      </c>
      <c r="K5812" s="21">
        <v>466294</v>
      </c>
      <c r="L5812" s="19">
        <v>717375</v>
      </c>
      <c r="M5812" s="21">
        <v>42371001</v>
      </c>
      <c r="N5812" s="21">
        <v>37177973</v>
      </c>
      <c r="O5812" s="21">
        <v>5193028</v>
      </c>
      <c r="P5812" s="22">
        <v>12560733</v>
      </c>
      <c r="Q5812" s="22">
        <v>138569</v>
      </c>
      <c r="R5812" s="19">
        <v>219994</v>
      </c>
      <c r="S5812" s="22">
        <v>41235821</v>
      </c>
      <c r="T5812" s="22">
        <v>36509087</v>
      </c>
      <c r="U5812" s="22">
        <v>4726734</v>
      </c>
      <c r="V5812" s="18" t="s">
        <v>38</v>
      </c>
      <c r="W5812" s="1"/>
    </row>
    <row r="5813" spans="1:23" hidden="1" x14ac:dyDescent="0.25">
      <c r="A5813" s="14">
        <v>7432</v>
      </c>
      <c r="B5813" s="18">
        <v>830508200</v>
      </c>
      <c r="C5813" s="18" t="s">
        <v>7638</v>
      </c>
      <c r="D5813" s="14" t="s">
        <v>26</v>
      </c>
      <c r="E5813" s="17" t="s">
        <v>27</v>
      </c>
      <c r="F5813" s="18" t="s">
        <v>28</v>
      </c>
      <c r="G5813" s="18" t="s">
        <v>28</v>
      </c>
      <c r="H5813" s="18" t="s">
        <v>172</v>
      </c>
      <c r="I5813" s="17" t="s">
        <v>30</v>
      </c>
      <c r="J5813" s="21">
        <v>24419563</v>
      </c>
      <c r="K5813" s="21">
        <v>1424044</v>
      </c>
      <c r="L5813" s="19">
        <v>2415184</v>
      </c>
      <c r="M5813" s="21">
        <v>15654026</v>
      </c>
      <c r="N5813" s="21">
        <v>8139310</v>
      </c>
      <c r="O5813" s="21">
        <v>7514716</v>
      </c>
      <c r="P5813" s="22">
        <v>23789824</v>
      </c>
      <c r="Q5813" s="22">
        <v>1556161</v>
      </c>
      <c r="R5813" s="19">
        <v>2366974</v>
      </c>
      <c r="S5813" s="22">
        <v>12804179</v>
      </c>
      <c r="T5813" s="22">
        <v>6409217</v>
      </c>
      <c r="U5813" s="22">
        <v>6394962</v>
      </c>
      <c r="V5813" s="18" t="s">
        <v>31</v>
      </c>
      <c r="W5813" s="1"/>
    </row>
    <row r="5814" spans="1:23" hidden="1" x14ac:dyDescent="0.25">
      <c r="A5814" s="14">
        <v>7433</v>
      </c>
      <c r="B5814" s="18">
        <v>890307682</v>
      </c>
      <c r="C5814" s="18" t="s">
        <v>7639</v>
      </c>
      <c r="D5814" s="14" t="s">
        <v>26</v>
      </c>
      <c r="E5814" s="17" t="s">
        <v>79</v>
      </c>
      <c r="F5814" s="18" t="s">
        <v>984</v>
      </c>
      <c r="G5814" s="14" t="s">
        <v>2323</v>
      </c>
      <c r="H5814" s="18" t="s">
        <v>7640</v>
      </c>
      <c r="I5814" s="17" t="s">
        <v>37</v>
      </c>
      <c r="J5814" s="21">
        <v>24418689</v>
      </c>
      <c r="K5814" s="21">
        <v>35657</v>
      </c>
      <c r="L5814" s="19">
        <v>284577</v>
      </c>
      <c r="M5814" s="21">
        <v>31117898</v>
      </c>
      <c r="N5814" s="21">
        <v>13961385</v>
      </c>
      <c r="O5814" s="21">
        <v>17156513</v>
      </c>
      <c r="P5814" s="22">
        <v>24525096</v>
      </c>
      <c r="Q5814" s="22">
        <v>300393</v>
      </c>
      <c r="R5814" s="19">
        <v>1084737</v>
      </c>
      <c r="S5814" s="22">
        <v>27128890</v>
      </c>
      <c r="T5814" s="22">
        <v>10008034</v>
      </c>
      <c r="U5814" s="22">
        <v>17120856</v>
      </c>
      <c r="V5814" s="18" t="s">
        <v>38</v>
      </c>
      <c r="W5814" s="1"/>
    </row>
    <row r="5815" spans="1:23" hidden="1" x14ac:dyDescent="0.25">
      <c r="A5815" s="14">
        <v>7434</v>
      </c>
      <c r="B5815" s="18">
        <v>900502435</v>
      </c>
      <c r="C5815" s="18" t="s">
        <v>7641</v>
      </c>
      <c r="D5815" s="14" t="s">
        <v>26</v>
      </c>
      <c r="E5815" s="17" t="s">
        <v>27</v>
      </c>
      <c r="F5815" s="18" t="s">
        <v>28</v>
      </c>
      <c r="G5815" s="18" t="s">
        <v>28</v>
      </c>
      <c r="H5815" s="18" t="s">
        <v>7642</v>
      </c>
      <c r="I5815" s="18" t="s">
        <v>75</v>
      </c>
      <c r="J5815" s="21">
        <v>24418435</v>
      </c>
      <c r="K5815" s="21">
        <v>-9255274</v>
      </c>
      <c r="L5815" s="19">
        <v>-9255274</v>
      </c>
      <c r="M5815" s="21">
        <v>13685514</v>
      </c>
      <c r="N5815" s="21">
        <v>2165620</v>
      </c>
      <c r="O5815" s="21">
        <v>11519894</v>
      </c>
      <c r="P5815" s="22">
        <v>20519392</v>
      </c>
      <c r="Q5815" s="22">
        <v>-7550724</v>
      </c>
      <c r="R5815" s="19">
        <v>-7550724</v>
      </c>
      <c r="S5815" s="22">
        <v>12203502</v>
      </c>
      <c r="T5815" s="22">
        <v>2717523</v>
      </c>
      <c r="U5815" s="22">
        <v>9485979</v>
      </c>
      <c r="V5815" s="18" t="s">
        <v>31</v>
      </c>
      <c r="W5815" s="1"/>
    </row>
    <row r="5816" spans="1:23" hidden="1" x14ac:dyDescent="0.25">
      <c r="A5816" s="14">
        <v>7435</v>
      </c>
      <c r="B5816" s="18">
        <v>800221720</v>
      </c>
      <c r="C5816" s="18" t="s">
        <v>7643</v>
      </c>
      <c r="D5816" s="14" t="s">
        <v>26</v>
      </c>
      <c r="E5816" s="17" t="s">
        <v>27</v>
      </c>
      <c r="F5816" s="18" t="s">
        <v>28</v>
      </c>
      <c r="G5816" s="18" t="s">
        <v>28</v>
      </c>
      <c r="H5816" s="18" t="s">
        <v>388</v>
      </c>
      <c r="I5816" s="17" t="s">
        <v>185</v>
      </c>
      <c r="J5816" s="21">
        <v>24416188</v>
      </c>
      <c r="K5816" s="21">
        <v>7842124</v>
      </c>
      <c r="L5816" s="19">
        <v>11759096</v>
      </c>
      <c r="M5816" s="21">
        <v>20799303</v>
      </c>
      <c r="N5816" s="21">
        <v>13484548</v>
      </c>
      <c r="O5816" s="21">
        <v>7314755</v>
      </c>
      <c r="P5816" s="22">
        <v>17159851</v>
      </c>
      <c r="Q5816" s="22">
        <v>5281409</v>
      </c>
      <c r="R5816" s="19">
        <v>7618559</v>
      </c>
      <c r="S5816" s="22">
        <v>17054711</v>
      </c>
      <c r="T5816" s="22">
        <v>5636732</v>
      </c>
      <c r="U5816" s="22">
        <v>11417979</v>
      </c>
      <c r="V5816" s="18" t="s">
        <v>31</v>
      </c>
      <c r="W5816" s="1"/>
    </row>
    <row r="5817" spans="1:23" hidden="1" x14ac:dyDescent="0.25">
      <c r="A5817" s="14">
        <v>7437</v>
      </c>
      <c r="B5817" s="18">
        <v>800102159</v>
      </c>
      <c r="C5817" s="18" t="s">
        <v>7645</v>
      </c>
      <c r="D5817" s="14" t="s">
        <v>26</v>
      </c>
      <c r="E5817" s="17" t="s">
        <v>57</v>
      </c>
      <c r="F5817" s="18" t="s">
        <v>415</v>
      </c>
      <c r="G5817" s="16" t="s">
        <v>416</v>
      </c>
      <c r="H5817" s="18" t="s">
        <v>1291</v>
      </c>
      <c r="I5817" s="17" t="s">
        <v>185</v>
      </c>
      <c r="J5817" s="21">
        <v>24399536</v>
      </c>
      <c r="K5817" s="21">
        <v>1795806</v>
      </c>
      <c r="L5817" s="19">
        <v>2247241</v>
      </c>
      <c r="M5817" s="21">
        <v>55433248</v>
      </c>
      <c r="N5817" s="21">
        <v>15356068</v>
      </c>
      <c r="O5817" s="21">
        <v>40077180</v>
      </c>
      <c r="P5817" s="22">
        <v>23938010</v>
      </c>
      <c r="Q5817" s="22">
        <v>1117809</v>
      </c>
      <c r="R5817" s="19">
        <v>1609636</v>
      </c>
      <c r="S5817" s="22">
        <v>56099980</v>
      </c>
      <c r="T5817" s="22">
        <v>19296624</v>
      </c>
      <c r="U5817" s="22">
        <v>36803356</v>
      </c>
      <c r="V5817" s="18" t="s">
        <v>38</v>
      </c>
      <c r="W5817" s="1"/>
    </row>
    <row r="5818" spans="1:23" hidden="1" x14ac:dyDescent="0.25">
      <c r="A5818" s="14">
        <v>7438</v>
      </c>
      <c r="B5818" s="18">
        <v>900254658</v>
      </c>
      <c r="C5818" s="18" t="s">
        <v>7646</v>
      </c>
      <c r="D5818" s="14" t="s">
        <v>26</v>
      </c>
      <c r="E5818" s="17" t="s">
        <v>27</v>
      </c>
      <c r="F5818" s="18" t="s">
        <v>28</v>
      </c>
      <c r="G5818" s="18" t="s">
        <v>28</v>
      </c>
      <c r="H5818" s="18" t="s">
        <v>40</v>
      </c>
      <c r="I5818" s="17" t="s">
        <v>30</v>
      </c>
      <c r="J5818" s="21">
        <v>24394300</v>
      </c>
      <c r="K5818" s="21">
        <v>142620</v>
      </c>
      <c r="L5818" s="19">
        <v>226782</v>
      </c>
      <c r="M5818" s="21">
        <v>17707852</v>
      </c>
      <c r="N5818" s="21">
        <v>14749727</v>
      </c>
      <c r="O5818" s="21">
        <v>2958125</v>
      </c>
      <c r="P5818" s="22">
        <v>13984963</v>
      </c>
      <c r="Q5818" s="22">
        <v>-10581</v>
      </c>
      <c r="R5818" s="19">
        <v>281500</v>
      </c>
      <c r="S5818" s="22">
        <v>38856062</v>
      </c>
      <c r="T5818" s="22">
        <v>36040557</v>
      </c>
      <c r="U5818" s="22">
        <v>2815505</v>
      </c>
      <c r="V5818" s="18" t="s">
        <v>31</v>
      </c>
      <c r="W5818" s="1"/>
    </row>
    <row r="5819" spans="1:23" hidden="1" x14ac:dyDescent="0.25">
      <c r="A5819" s="14">
        <v>7440</v>
      </c>
      <c r="B5819" s="18">
        <v>900391059</v>
      </c>
      <c r="C5819" s="18" t="s">
        <v>7648</v>
      </c>
      <c r="D5819" s="14" t="s">
        <v>26</v>
      </c>
      <c r="E5819" s="17" t="s">
        <v>86</v>
      </c>
      <c r="F5819" s="18" t="s">
        <v>87</v>
      </c>
      <c r="G5819" s="18" t="s">
        <v>88</v>
      </c>
      <c r="H5819" s="18" t="s">
        <v>3844</v>
      </c>
      <c r="I5819" s="18" t="s">
        <v>75</v>
      </c>
      <c r="J5819" s="21">
        <v>24389826</v>
      </c>
      <c r="K5819" s="21">
        <v>686191</v>
      </c>
      <c r="L5819" s="19">
        <v>1304482</v>
      </c>
      <c r="M5819" s="21">
        <v>11327474</v>
      </c>
      <c r="N5819" s="21">
        <v>5029192</v>
      </c>
      <c r="O5819" s="21">
        <v>6298282</v>
      </c>
      <c r="P5819" s="22">
        <v>20201986</v>
      </c>
      <c r="Q5819" s="22">
        <v>484692</v>
      </c>
      <c r="R5819" s="19">
        <v>1015666</v>
      </c>
      <c r="S5819" s="22">
        <v>9778811</v>
      </c>
      <c r="T5819" s="22">
        <v>4166977</v>
      </c>
      <c r="U5819" s="22">
        <v>5611834</v>
      </c>
      <c r="V5819" s="18" t="s">
        <v>31</v>
      </c>
      <c r="W5819" s="1"/>
    </row>
    <row r="5820" spans="1:23" hidden="1" x14ac:dyDescent="0.25">
      <c r="A5820" s="14">
        <v>7441</v>
      </c>
      <c r="B5820" s="18">
        <v>800220285</v>
      </c>
      <c r="C5820" s="18" t="s">
        <v>7649</v>
      </c>
      <c r="D5820" s="14" t="s">
        <v>26</v>
      </c>
      <c r="E5820" s="17" t="s">
        <v>27</v>
      </c>
      <c r="F5820" s="18" t="s">
        <v>28</v>
      </c>
      <c r="G5820" s="18" t="s">
        <v>28</v>
      </c>
      <c r="H5820" s="18" t="s">
        <v>3209</v>
      </c>
      <c r="I5820" s="18" t="s">
        <v>75</v>
      </c>
      <c r="J5820" s="21">
        <v>24387985</v>
      </c>
      <c r="K5820" s="21">
        <v>1891812</v>
      </c>
      <c r="L5820" s="19">
        <v>3161576</v>
      </c>
      <c r="M5820" s="21">
        <v>30142414</v>
      </c>
      <c r="N5820" s="21">
        <v>19083657</v>
      </c>
      <c r="O5820" s="21">
        <v>11058757</v>
      </c>
      <c r="P5820" s="22">
        <v>18224822</v>
      </c>
      <c r="Q5820" s="22">
        <v>-380909</v>
      </c>
      <c r="R5820" s="19">
        <v>113502</v>
      </c>
      <c r="S5820" s="22">
        <v>21607013</v>
      </c>
      <c r="T5820" s="22">
        <v>12456805</v>
      </c>
      <c r="U5820" s="22">
        <v>9150208</v>
      </c>
      <c r="V5820" s="18" t="s">
        <v>31</v>
      </c>
      <c r="W5820" s="1"/>
    </row>
    <row r="5821" spans="1:23" hidden="1" x14ac:dyDescent="0.25">
      <c r="A5821" s="14">
        <v>7442</v>
      </c>
      <c r="B5821" s="18">
        <v>900296087</v>
      </c>
      <c r="C5821" s="18" t="s">
        <v>7650</v>
      </c>
      <c r="D5821" s="14" t="s">
        <v>26</v>
      </c>
      <c r="E5821" s="17" t="s">
        <v>86</v>
      </c>
      <c r="F5821" s="18" t="s">
        <v>87</v>
      </c>
      <c r="G5821" s="18" t="s">
        <v>88</v>
      </c>
      <c r="H5821" s="18" t="s">
        <v>263</v>
      </c>
      <c r="I5821" s="18" t="s">
        <v>75</v>
      </c>
      <c r="J5821" s="21">
        <v>24376568</v>
      </c>
      <c r="K5821" s="21">
        <v>21672952</v>
      </c>
      <c r="L5821" s="19">
        <v>3600618</v>
      </c>
      <c r="M5821" s="21">
        <v>121067060</v>
      </c>
      <c r="N5821" s="21">
        <v>3962632</v>
      </c>
      <c r="O5821" s="21">
        <v>117104428</v>
      </c>
      <c r="P5821" s="22">
        <v>18767784</v>
      </c>
      <c r="Q5821" s="22">
        <v>16868706</v>
      </c>
      <c r="R5821" s="19">
        <v>1812495</v>
      </c>
      <c r="S5821" s="22">
        <v>102502197</v>
      </c>
      <c r="T5821" s="22">
        <v>2990721</v>
      </c>
      <c r="U5821" s="22">
        <v>99511476</v>
      </c>
      <c r="V5821" s="18" t="s">
        <v>97</v>
      </c>
      <c r="W5821" s="1"/>
    </row>
    <row r="5822" spans="1:23" hidden="1" x14ac:dyDescent="0.25">
      <c r="A5822" s="14">
        <v>7443</v>
      </c>
      <c r="B5822" s="18">
        <v>800196002</v>
      </c>
      <c r="C5822" s="18" t="s">
        <v>7651</v>
      </c>
      <c r="D5822" s="14" t="s">
        <v>26</v>
      </c>
      <c r="E5822" s="17" t="s">
        <v>79</v>
      </c>
      <c r="F5822" s="18" t="s">
        <v>115</v>
      </c>
      <c r="G5822" s="18" t="s">
        <v>289</v>
      </c>
      <c r="H5822" s="18" t="s">
        <v>4809</v>
      </c>
      <c r="I5822" s="17" t="s">
        <v>37</v>
      </c>
      <c r="J5822" s="21">
        <v>24375046</v>
      </c>
      <c r="K5822" s="21">
        <v>1296575</v>
      </c>
      <c r="L5822" s="19">
        <v>2756556</v>
      </c>
      <c r="M5822" s="21">
        <v>13445318</v>
      </c>
      <c r="N5822" s="21">
        <v>9508423</v>
      </c>
      <c r="O5822" s="21">
        <v>3936895</v>
      </c>
      <c r="P5822" s="22">
        <v>20465792</v>
      </c>
      <c r="Q5822" s="22">
        <v>801133</v>
      </c>
      <c r="R5822" s="19">
        <v>1662271</v>
      </c>
      <c r="S5822" s="22">
        <v>14390804</v>
      </c>
      <c r="T5822" s="22">
        <v>11346332</v>
      </c>
      <c r="U5822" s="22">
        <v>3044472</v>
      </c>
      <c r="V5822" s="18" t="s">
        <v>31</v>
      </c>
      <c r="W5822" s="1"/>
    </row>
    <row r="5823" spans="1:23" hidden="1" x14ac:dyDescent="0.25">
      <c r="A5823" s="14">
        <v>7444</v>
      </c>
      <c r="B5823" s="18">
        <v>811009636</v>
      </c>
      <c r="C5823" s="18" t="s">
        <v>7652</v>
      </c>
      <c r="D5823" s="14" t="s">
        <v>26</v>
      </c>
      <c r="E5823" s="17" t="s">
        <v>86</v>
      </c>
      <c r="F5823" s="18" t="s">
        <v>87</v>
      </c>
      <c r="G5823" s="18" t="s">
        <v>88</v>
      </c>
      <c r="H5823" s="18" t="s">
        <v>611</v>
      </c>
      <c r="I5823" s="17" t="s">
        <v>30</v>
      </c>
      <c r="J5823" s="21">
        <v>24370570</v>
      </c>
      <c r="K5823" s="21">
        <v>-1026364</v>
      </c>
      <c r="L5823" s="19">
        <v>-415077</v>
      </c>
      <c r="M5823" s="21">
        <v>18134316</v>
      </c>
      <c r="N5823" s="21">
        <v>14320038</v>
      </c>
      <c r="O5823" s="21">
        <v>3814278</v>
      </c>
      <c r="P5823" s="22">
        <v>26261616</v>
      </c>
      <c r="Q5823" s="22">
        <v>374858</v>
      </c>
      <c r="R5823" s="19">
        <v>1028803</v>
      </c>
      <c r="S5823" s="22">
        <v>25110499</v>
      </c>
      <c r="T5823" s="22">
        <v>20269857</v>
      </c>
      <c r="U5823" s="22">
        <v>4840642</v>
      </c>
      <c r="V5823" s="18" t="s">
        <v>31</v>
      </c>
      <c r="W5823" s="1"/>
    </row>
    <row r="5824" spans="1:23" hidden="1" x14ac:dyDescent="0.25">
      <c r="A5824" s="14">
        <v>7445</v>
      </c>
      <c r="B5824" s="18">
        <v>901213787</v>
      </c>
      <c r="C5824" s="18" t="s">
        <v>7653</v>
      </c>
      <c r="D5824" s="14" t="s">
        <v>26</v>
      </c>
      <c r="E5824" s="17" t="s">
        <v>27</v>
      </c>
      <c r="F5824" s="18" t="s">
        <v>50</v>
      </c>
      <c r="G5824" s="14" t="s">
        <v>188</v>
      </c>
      <c r="H5824" s="18" t="s">
        <v>107</v>
      </c>
      <c r="I5824" s="17" t="s">
        <v>37</v>
      </c>
      <c r="J5824" s="21">
        <v>24369444</v>
      </c>
      <c r="K5824" s="21">
        <v>-18945890</v>
      </c>
      <c r="L5824" s="19">
        <v>-18669170</v>
      </c>
      <c r="M5824" s="21">
        <v>88797149</v>
      </c>
      <c r="N5824" s="21">
        <v>78194103</v>
      </c>
      <c r="O5824" s="21">
        <v>10603046</v>
      </c>
      <c r="P5824" s="22">
        <v>16937168</v>
      </c>
      <c r="Q5824" s="22">
        <v>-10940833</v>
      </c>
      <c r="R5824" s="19">
        <v>-9728110</v>
      </c>
      <c r="S5824" s="22">
        <v>87264063</v>
      </c>
      <c r="T5824" s="22">
        <v>92351127</v>
      </c>
      <c r="U5824" s="22">
        <v>-5087064</v>
      </c>
      <c r="V5824" s="18" t="s">
        <v>38</v>
      </c>
      <c r="W5824" s="1"/>
    </row>
    <row r="5825" spans="1:23" hidden="1" x14ac:dyDescent="0.25">
      <c r="A5825" s="14">
        <v>7446</v>
      </c>
      <c r="B5825" s="18">
        <v>900229761</v>
      </c>
      <c r="C5825" s="18" t="s">
        <v>7654</v>
      </c>
      <c r="D5825" s="14" t="s">
        <v>26</v>
      </c>
      <c r="E5825" s="17" t="s">
        <v>27</v>
      </c>
      <c r="F5825" s="18" t="s">
        <v>28</v>
      </c>
      <c r="G5825" s="18" t="s">
        <v>28</v>
      </c>
      <c r="H5825" s="18" t="s">
        <v>311</v>
      </c>
      <c r="I5825" s="18" t="s">
        <v>75</v>
      </c>
      <c r="J5825" s="21">
        <v>24355279</v>
      </c>
      <c r="K5825" s="21">
        <v>1326267</v>
      </c>
      <c r="L5825" s="19">
        <v>1773969</v>
      </c>
      <c r="M5825" s="21">
        <v>13733342</v>
      </c>
      <c r="N5825" s="21">
        <v>9560716</v>
      </c>
      <c r="O5825" s="21">
        <v>4172626</v>
      </c>
      <c r="P5825" s="22">
        <v>21451234</v>
      </c>
      <c r="Q5825" s="22">
        <v>1529088</v>
      </c>
      <c r="R5825" s="19">
        <v>1860657</v>
      </c>
      <c r="S5825" s="22">
        <v>12294440</v>
      </c>
      <c r="T5825" s="22">
        <v>8071902</v>
      </c>
      <c r="U5825" s="22">
        <v>4222538</v>
      </c>
      <c r="V5825" s="18" t="s">
        <v>31</v>
      </c>
      <c r="W5825" s="1"/>
    </row>
    <row r="5826" spans="1:23" hidden="1" x14ac:dyDescent="0.25">
      <c r="A5826" s="14">
        <v>7447</v>
      </c>
      <c r="B5826" s="18">
        <v>900423649</v>
      </c>
      <c r="C5826" s="18" t="s">
        <v>7655</v>
      </c>
      <c r="D5826" s="14" t="s">
        <v>26</v>
      </c>
      <c r="E5826" s="17" t="s">
        <v>86</v>
      </c>
      <c r="F5826" s="18" t="s">
        <v>87</v>
      </c>
      <c r="G5826" s="18" t="s">
        <v>997</v>
      </c>
      <c r="H5826" s="18" t="s">
        <v>490</v>
      </c>
      <c r="I5826" s="17" t="s">
        <v>94</v>
      </c>
      <c r="J5826" s="21">
        <v>24353464</v>
      </c>
      <c r="K5826" s="21">
        <v>1172276</v>
      </c>
      <c r="L5826" s="19">
        <v>2356756</v>
      </c>
      <c r="M5826" s="21">
        <v>29202758</v>
      </c>
      <c r="N5826" s="21">
        <v>25021515</v>
      </c>
      <c r="O5826" s="21">
        <v>4181243</v>
      </c>
      <c r="P5826" s="22">
        <v>12969780</v>
      </c>
      <c r="Q5826" s="22">
        <v>703063</v>
      </c>
      <c r="R5826" s="19">
        <v>1372725</v>
      </c>
      <c r="S5826" s="22">
        <v>25732322</v>
      </c>
      <c r="T5826" s="22">
        <v>22723355</v>
      </c>
      <c r="U5826" s="22">
        <v>3008967</v>
      </c>
      <c r="V5826" s="18" t="s">
        <v>31</v>
      </c>
      <c r="W5826" s="1"/>
    </row>
    <row r="5827" spans="1:23" hidden="1" x14ac:dyDescent="0.25">
      <c r="A5827" s="14">
        <v>7448</v>
      </c>
      <c r="B5827" s="18">
        <v>900467959</v>
      </c>
      <c r="C5827" s="18" t="s">
        <v>7656</v>
      </c>
      <c r="D5827" s="14" t="s">
        <v>26</v>
      </c>
      <c r="E5827" s="17" t="s">
        <v>27</v>
      </c>
      <c r="F5827" s="18" t="s">
        <v>50</v>
      </c>
      <c r="G5827" s="18" t="s">
        <v>320</v>
      </c>
      <c r="H5827" s="18" t="s">
        <v>218</v>
      </c>
      <c r="I5827" s="17" t="s">
        <v>30</v>
      </c>
      <c r="J5827" s="21">
        <v>24351012</v>
      </c>
      <c r="K5827" s="21">
        <v>1196930</v>
      </c>
      <c r="L5827" s="19">
        <v>3466770</v>
      </c>
      <c r="M5827" s="21">
        <v>23448354</v>
      </c>
      <c r="N5827" s="21">
        <v>22355897</v>
      </c>
      <c r="O5827" s="21">
        <v>1092457</v>
      </c>
      <c r="P5827" s="22">
        <v>19657727</v>
      </c>
      <c r="Q5827" s="22">
        <v>1386761</v>
      </c>
      <c r="R5827" s="19">
        <v>3145138</v>
      </c>
      <c r="S5827" s="22">
        <v>19791236</v>
      </c>
      <c r="T5827" s="22">
        <v>17209284</v>
      </c>
      <c r="U5827" s="22">
        <v>2581952</v>
      </c>
      <c r="V5827" s="18" t="s">
        <v>38</v>
      </c>
      <c r="W5827" s="1"/>
    </row>
    <row r="5828" spans="1:23" hidden="1" x14ac:dyDescent="0.25">
      <c r="A5828" s="14">
        <v>7449</v>
      </c>
      <c r="B5828" s="18">
        <v>830513326</v>
      </c>
      <c r="C5828" s="18" t="s">
        <v>7657</v>
      </c>
      <c r="D5828" s="14" t="s">
        <v>26</v>
      </c>
      <c r="E5828" s="17" t="s">
        <v>343</v>
      </c>
      <c r="F5828" s="18" t="s">
        <v>382</v>
      </c>
      <c r="G5828" s="18" t="s">
        <v>383</v>
      </c>
      <c r="H5828" s="18" t="s">
        <v>2691</v>
      </c>
      <c r="I5828" s="17" t="s">
        <v>30</v>
      </c>
      <c r="J5828" s="21">
        <v>24346315</v>
      </c>
      <c r="K5828" s="21">
        <v>367968</v>
      </c>
      <c r="L5828" s="19">
        <v>626978</v>
      </c>
      <c r="M5828" s="21">
        <v>8371956</v>
      </c>
      <c r="N5828" s="21">
        <v>5597818</v>
      </c>
      <c r="O5828" s="21">
        <v>2774138</v>
      </c>
      <c r="P5828" s="22">
        <v>22048528</v>
      </c>
      <c r="Q5828" s="22">
        <v>556656</v>
      </c>
      <c r="R5828" s="19">
        <v>729193</v>
      </c>
      <c r="S5828" s="22">
        <v>8639760</v>
      </c>
      <c r="T5828" s="22">
        <v>6233590</v>
      </c>
      <c r="U5828" s="22">
        <v>2406170</v>
      </c>
      <c r="V5828" s="18" t="s">
        <v>31</v>
      </c>
      <c r="W5828" s="1"/>
    </row>
    <row r="5829" spans="1:23" hidden="1" x14ac:dyDescent="0.25">
      <c r="A5829" s="14">
        <v>7450</v>
      </c>
      <c r="B5829" s="18">
        <v>900038527</v>
      </c>
      <c r="C5829" s="18" t="s">
        <v>7658</v>
      </c>
      <c r="D5829" s="14" t="s">
        <v>26</v>
      </c>
      <c r="E5829" s="17" t="s">
        <v>27</v>
      </c>
      <c r="F5829" s="18" t="s">
        <v>28</v>
      </c>
      <c r="G5829" s="18" t="s">
        <v>28</v>
      </c>
      <c r="H5829" s="18" t="s">
        <v>1340</v>
      </c>
      <c r="I5829" s="17" t="s">
        <v>185</v>
      </c>
      <c r="J5829" s="21">
        <v>24341945</v>
      </c>
      <c r="K5829" s="21">
        <v>2486430</v>
      </c>
      <c r="L5829" s="19">
        <v>3907930</v>
      </c>
      <c r="M5829" s="21">
        <v>14542110</v>
      </c>
      <c r="N5829" s="21">
        <v>5280027</v>
      </c>
      <c r="O5829" s="21">
        <v>9262083</v>
      </c>
      <c r="P5829" s="22">
        <v>18749488</v>
      </c>
      <c r="Q5829" s="22">
        <v>2273538</v>
      </c>
      <c r="R5829" s="19">
        <v>3497642</v>
      </c>
      <c r="S5829" s="22">
        <v>11630611</v>
      </c>
      <c r="T5829" s="22">
        <v>3957487</v>
      </c>
      <c r="U5829" s="22">
        <v>7673124</v>
      </c>
      <c r="V5829" s="18" t="s">
        <v>31</v>
      </c>
      <c r="W5829" s="1"/>
    </row>
    <row r="5830" spans="1:23" hidden="1" x14ac:dyDescent="0.25">
      <c r="A5830" s="14">
        <v>7451</v>
      </c>
      <c r="B5830" s="18">
        <v>830031497</v>
      </c>
      <c r="C5830" s="18" t="s">
        <v>7659</v>
      </c>
      <c r="D5830" s="14" t="s">
        <v>26</v>
      </c>
      <c r="E5830" s="17" t="s">
        <v>27</v>
      </c>
      <c r="F5830" s="18" t="s">
        <v>28</v>
      </c>
      <c r="G5830" s="18" t="s">
        <v>28</v>
      </c>
      <c r="H5830" s="18" t="s">
        <v>795</v>
      </c>
      <c r="I5830" s="18" t="s">
        <v>75</v>
      </c>
      <c r="J5830" s="21">
        <v>24335931</v>
      </c>
      <c r="K5830" s="21">
        <v>1187554</v>
      </c>
      <c r="L5830" s="19">
        <v>2020979</v>
      </c>
      <c r="M5830" s="21">
        <v>14798862</v>
      </c>
      <c r="N5830" s="21">
        <v>9352425</v>
      </c>
      <c r="O5830" s="21">
        <v>5446437</v>
      </c>
      <c r="P5830" s="22">
        <v>20745508</v>
      </c>
      <c r="Q5830" s="22">
        <v>822569</v>
      </c>
      <c r="R5830" s="19">
        <v>1520470</v>
      </c>
      <c r="S5830" s="22">
        <v>16563561</v>
      </c>
      <c r="T5830" s="22">
        <v>12304679</v>
      </c>
      <c r="U5830" s="22">
        <v>4258882</v>
      </c>
      <c r="V5830" s="18" t="s">
        <v>31</v>
      </c>
      <c r="W5830" s="1"/>
    </row>
    <row r="5831" spans="1:23" hidden="1" x14ac:dyDescent="0.25">
      <c r="A5831" s="14">
        <v>7452</v>
      </c>
      <c r="B5831" s="18">
        <v>891224627</v>
      </c>
      <c r="C5831" s="18" t="s">
        <v>7660</v>
      </c>
      <c r="D5831" s="14" t="s">
        <v>26</v>
      </c>
      <c r="E5831" s="17" t="s">
        <v>42</v>
      </c>
      <c r="F5831" s="18" t="s">
        <v>43</v>
      </c>
      <c r="G5831" s="18" t="s">
        <v>62</v>
      </c>
      <c r="H5831" s="18" t="s">
        <v>388</v>
      </c>
      <c r="I5831" s="17" t="s">
        <v>185</v>
      </c>
      <c r="J5831" s="21">
        <v>24329651</v>
      </c>
      <c r="K5831" s="21">
        <v>262444</v>
      </c>
      <c r="L5831" s="19">
        <v>2969080</v>
      </c>
      <c r="M5831" s="21">
        <v>94737896</v>
      </c>
      <c r="N5831" s="21">
        <v>53330651</v>
      </c>
      <c r="O5831" s="21">
        <v>41407245</v>
      </c>
      <c r="P5831" s="22">
        <v>21232680</v>
      </c>
      <c r="Q5831" s="22">
        <v>3269595</v>
      </c>
      <c r="R5831" s="19">
        <v>5278904</v>
      </c>
      <c r="S5831" s="22">
        <v>92290225</v>
      </c>
      <c r="T5831" s="22">
        <v>49353526</v>
      </c>
      <c r="U5831" s="22">
        <v>42936699</v>
      </c>
      <c r="V5831" s="18" t="s">
        <v>31</v>
      </c>
      <c r="W5831" s="1"/>
    </row>
    <row r="5832" spans="1:23" hidden="1" x14ac:dyDescent="0.25">
      <c r="A5832" s="14">
        <v>7453</v>
      </c>
      <c r="B5832" s="18">
        <v>900424941</v>
      </c>
      <c r="C5832" s="18" t="s">
        <v>7661</v>
      </c>
      <c r="D5832" s="14" t="s">
        <v>26</v>
      </c>
      <c r="E5832" s="17" t="s">
        <v>86</v>
      </c>
      <c r="F5832" s="18" t="s">
        <v>87</v>
      </c>
      <c r="G5832" s="18" t="s">
        <v>3786</v>
      </c>
      <c r="H5832" s="18" t="s">
        <v>560</v>
      </c>
      <c r="I5832" s="17" t="s">
        <v>30</v>
      </c>
      <c r="J5832" s="21">
        <v>24319890</v>
      </c>
      <c r="K5832" s="21">
        <v>62530</v>
      </c>
      <c r="L5832" s="19">
        <v>71428</v>
      </c>
      <c r="M5832" s="21">
        <v>5374251</v>
      </c>
      <c r="N5832" s="21">
        <v>2025460</v>
      </c>
      <c r="O5832" s="21">
        <v>3348791</v>
      </c>
      <c r="P5832" s="22">
        <v>20785722</v>
      </c>
      <c r="Q5832" s="22">
        <v>7580</v>
      </c>
      <c r="R5832" s="19">
        <v>121822</v>
      </c>
      <c r="S5832" s="22">
        <v>5587514</v>
      </c>
      <c r="T5832" s="22">
        <v>2301254</v>
      </c>
      <c r="U5832" s="22">
        <v>3286260</v>
      </c>
      <c r="V5832" s="18" t="s">
        <v>31</v>
      </c>
      <c r="W5832" s="1"/>
    </row>
    <row r="5833" spans="1:23" hidden="1" x14ac:dyDescent="0.25">
      <c r="A5833" s="14">
        <v>7454</v>
      </c>
      <c r="B5833" s="18">
        <v>830113719</v>
      </c>
      <c r="C5833" s="18" t="s">
        <v>7662</v>
      </c>
      <c r="D5833" s="14" t="s">
        <v>26</v>
      </c>
      <c r="E5833" s="17" t="s">
        <v>27</v>
      </c>
      <c r="F5833" s="18" t="s">
        <v>28</v>
      </c>
      <c r="G5833" s="18" t="s">
        <v>28</v>
      </c>
      <c r="H5833" s="18" t="s">
        <v>388</v>
      </c>
      <c r="I5833" s="17" t="s">
        <v>185</v>
      </c>
      <c r="J5833" s="21">
        <v>24318888</v>
      </c>
      <c r="K5833" s="21">
        <v>3914595</v>
      </c>
      <c r="L5833" s="19">
        <v>4580765</v>
      </c>
      <c r="M5833" s="21">
        <v>21125878</v>
      </c>
      <c r="N5833" s="21">
        <v>11008105</v>
      </c>
      <c r="O5833" s="21">
        <v>10117773</v>
      </c>
      <c r="P5833" s="22">
        <v>15202017</v>
      </c>
      <c r="Q5833" s="22">
        <v>1469688</v>
      </c>
      <c r="R5833" s="19">
        <v>1868706</v>
      </c>
      <c r="S5833" s="22">
        <v>16204366</v>
      </c>
      <c r="T5833" s="22">
        <v>5741361</v>
      </c>
      <c r="U5833" s="22">
        <v>10463005</v>
      </c>
      <c r="V5833" s="18" t="s">
        <v>31</v>
      </c>
      <c r="W5833" s="1"/>
    </row>
    <row r="5834" spans="1:23" hidden="1" x14ac:dyDescent="0.25">
      <c r="A5834" s="14">
        <v>7455</v>
      </c>
      <c r="B5834" s="18">
        <v>900554691</v>
      </c>
      <c r="C5834" s="18" t="s">
        <v>7663</v>
      </c>
      <c r="D5834" s="14" t="s">
        <v>26</v>
      </c>
      <c r="E5834" s="17" t="s">
        <v>42</v>
      </c>
      <c r="F5834" s="18" t="s">
        <v>43</v>
      </c>
      <c r="G5834" s="18" t="s">
        <v>62</v>
      </c>
      <c r="H5834" s="18" t="s">
        <v>734</v>
      </c>
      <c r="I5834" s="17" t="s">
        <v>37</v>
      </c>
      <c r="J5834" s="21">
        <v>24313773</v>
      </c>
      <c r="K5834" s="21">
        <v>-422827</v>
      </c>
      <c r="L5834" s="19">
        <v>-252058</v>
      </c>
      <c r="M5834" s="21">
        <v>26138198</v>
      </c>
      <c r="N5834" s="21">
        <v>23085644</v>
      </c>
      <c r="O5834" s="21">
        <v>3052554</v>
      </c>
      <c r="P5834" s="22">
        <v>22520572</v>
      </c>
      <c r="Q5834" s="22">
        <v>710224</v>
      </c>
      <c r="R5834" s="19">
        <v>1032336</v>
      </c>
      <c r="S5834" s="22">
        <v>25765853</v>
      </c>
      <c r="T5834" s="22">
        <v>22290472</v>
      </c>
      <c r="U5834" s="22">
        <v>3475381</v>
      </c>
      <c r="V5834" s="18" t="s">
        <v>38</v>
      </c>
      <c r="W5834" s="1"/>
    </row>
    <row r="5835" spans="1:23" hidden="1" x14ac:dyDescent="0.25">
      <c r="A5835" s="14">
        <v>7457</v>
      </c>
      <c r="B5835" s="18">
        <v>900772578</v>
      </c>
      <c r="C5835" s="18" t="s">
        <v>7665</v>
      </c>
      <c r="D5835" s="14" t="s">
        <v>26</v>
      </c>
      <c r="E5835" s="17" t="s">
        <v>27</v>
      </c>
      <c r="F5835" s="18" t="s">
        <v>28</v>
      </c>
      <c r="G5835" s="18" t="s">
        <v>28</v>
      </c>
      <c r="H5835" s="18" t="s">
        <v>132</v>
      </c>
      <c r="I5835" s="17" t="s">
        <v>30</v>
      </c>
      <c r="J5835" s="21">
        <v>24309827</v>
      </c>
      <c r="K5835" s="21">
        <v>711413</v>
      </c>
      <c r="L5835" s="19">
        <v>1336763</v>
      </c>
      <c r="M5835" s="21">
        <v>32714452</v>
      </c>
      <c r="N5835" s="21">
        <v>8164326</v>
      </c>
      <c r="O5835" s="21">
        <v>24550126</v>
      </c>
      <c r="P5835" s="22">
        <v>0</v>
      </c>
      <c r="Q5835" s="22">
        <v>0</v>
      </c>
      <c r="R5835" s="19">
        <v>0</v>
      </c>
      <c r="S5835" s="22">
        <v>28222301</v>
      </c>
      <c r="T5835" s="22">
        <v>4475223</v>
      </c>
      <c r="U5835" s="22">
        <v>23747078</v>
      </c>
      <c r="V5835" s="18" t="s">
        <v>31</v>
      </c>
      <c r="W5835" s="1"/>
    </row>
    <row r="5836" spans="1:23" hidden="1" x14ac:dyDescent="0.25">
      <c r="A5836" s="14">
        <v>7458</v>
      </c>
      <c r="B5836" s="18">
        <v>805003151</v>
      </c>
      <c r="C5836" s="18" t="s">
        <v>7666</v>
      </c>
      <c r="D5836" s="14" t="s">
        <v>26</v>
      </c>
      <c r="E5836" s="17" t="s">
        <v>42</v>
      </c>
      <c r="F5836" s="18" t="s">
        <v>43</v>
      </c>
      <c r="G5836" s="18" t="s">
        <v>62</v>
      </c>
      <c r="H5836" s="18" t="s">
        <v>191</v>
      </c>
      <c r="I5836" s="17" t="s">
        <v>30</v>
      </c>
      <c r="J5836" s="21">
        <v>24308693</v>
      </c>
      <c r="K5836" s="21">
        <v>1172646</v>
      </c>
      <c r="L5836" s="19">
        <v>1736206</v>
      </c>
      <c r="M5836" s="21">
        <v>9630275</v>
      </c>
      <c r="N5836" s="21">
        <v>5639098</v>
      </c>
      <c r="O5836" s="21">
        <v>3991177</v>
      </c>
      <c r="P5836" s="22">
        <v>16284370</v>
      </c>
      <c r="Q5836" s="22">
        <v>635368</v>
      </c>
      <c r="R5836" s="19">
        <v>865010</v>
      </c>
      <c r="S5836" s="22">
        <v>7876400</v>
      </c>
      <c r="T5836" s="22">
        <v>5038869</v>
      </c>
      <c r="U5836" s="22">
        <v>2837531</v>
      </c>
      <c r="V5836" s="18" t="s">
        <v>31</v>
      </c>
      <c r="W5836" s="1"/>
    </row>
    <row r="5837" spans="1:23" hidden="1" x14ac:dyDescent="0.25">
      <c r="A5837" s="14">
        <v>7459</v>
      </c>
      <c r="B5837" s="18">
        <v>830132355</v>
      </c>
      <c r="C5837" s="18" t="s">
        <v>7667</v>
      </c>
      <c r="D5837" s="14" t="s">
        <v>26</v>
      </c>
      <c r="E5837" s="17" t="s">
        <v>27</v>
      </c>
      <c r="F5837" s="18" t="s">
        <v>50</v>
      </c>
      <c r="G5837" s="14" t="s">
        <v>188</v>
      </c>
      <c r="H5837" s="18" t="s">
        <v>29</v>
      </c>
      <c r="I5837" s="17" t="s">
        <v>30</v>
      </c>
      <c r="J5837" s="21">
        <v>24304867</v>
      </c>
      <c r="K5837" s="21">
        <v>556581</v>
      </c>
      <c r="L5837" s="19">
        <v>788457</v>
      </c>
      <c r="M5837" s="21">
        <v>12701898</v>
      </c>
      <c r="N5837" s="21">
        <v>7919958</v>
      </c>
      <c r="O5837" s="21">
        <v>4781940</v>
      </c>
      <c r="P5837" s="22">
        <v>23153458</v>
      </c>
      <c r="Q5837" s="22">
        <v>127506</v>
      </c>
      <c r="R5837" s="19">
        <v>649043</v>
      </c>
      <c r="S5837" s="22">
        <v>8546411</v>
      </c>
      <c r="T5837" s="22">
        <v>4321052</v>
      </c>
      <c r="U5837" s="22">
        <v>4225359</v>
      </c>
      <c r="V5837" s="18" t="s">
        <v>38</v>
      </c>
      <c r="W5837" s="1"/>
    </row>
    <row r="5838" spans="1:23" hidden="1" x14ac:dyDescent="0.25">
      <c r="A5838" s="14">
        <v>7460</v>
      </c>
      <c r="B5838" s="18">
        <v>900747086</v>
      </c>
      <c r="C5838" s="18" t="s">
        <v>7668</v>
      </c>
      <c r="D5838" s="14" t="s">
        <v>26</v>
      </c>
      <c r="E5838" s="17" t="s">
        <v>86</v>
      </c>
      <c r="F5838" s="18" t="s">
        <v>87</v>
      </c>
      <c r="G5838" s="18" t="s">
        <v>103</v>
      </c>
      <c r="H5838" s="18" t="s">
        <v>147</v>
      </c>
      <c r="I5838" s="17" t="s">
        <v>37</v>
      </c>
      <c r="J5838" s="21">
        <v>24288461</v>
      </c>
      <c r="K5838" s="21">
        <v>153966</v>
      </c>
      <c r="L5838" s="19">
        <v>272881</v>
      </c>
      <c r="M5838" s="21">
        <v>8372472</v>
      </c>
      <c r="N5838" s="21">
        <v>6862826</v>
      </c>
      <c r="O5838" s="21">
        <v>1509646</v>
      </c>
      <c r="P5838" s="22">
        <v>20692144</v>
      </c>
      <c r="Q5838" s="22">
        <v>241095</v>
      </c>
      <c r="R5838" s="19">
        <v>467347</v>
      </c>
      <c r="S5838" s="22">
        <v>7008234</v>
      </c>
      <c r="T5838" s="22">
        <v>5652554</v>
      </c>
      <c r="U5838" s="22">
        <v>1355680</v>
      </c>
      <c r="V5838" s="18" t="s">
        <v>97</v>
      </c>
      <c r="W5838" s="1"/>
    </row>
    <row r="5839" spans="1:23" hidden="1" x14ac:dyDescent="0.25">
      <c r="A5839" s="14">
        <v>7461</v>
      </c>
      <c r="B5839" s="18">
        <v>890921246</v>
      </c>
      <c r="C5839" s="18" t="s">
        <v>7669</v>
      </c>
      <c r="D5839" s="14" t="s">
        <v>26</v>
      </c>
      <c r="E5839" s="17" t="s">
        <v>86</v>
      </c>
      <c r="F5839" s="18" t="s">
        <v>87</v>
      </c>
      <c r="G5839" s="18" t="s">
        <v>88</v>
      </c>
      <c r="H5839" s="18" t="s">
        <v>1394</v>
      </c>
      <c r="I5839" s="17" t="s">
        <v>30</v>
      </c>
      <c r="J5839" s="21">
        <v>24284546</v>
      </c>
      <c r="K5839" s="21">
        <v>3310492</v>
      </c>
      <c r="L5839" s="19">
        <v>5557681</v>
      </c>
      <c r="M5839" s="21">
        <v>15611914</v>
      </c>
      <c r="N5839" s="21">
        <v>8301422</v>
      </c>
      <c r="O5839" s="21">
        <v>7310492</v>
      </c>
      <c r="P5839" s="22">
        <v>18757212</v>
      </c>
      <c r="Q5839" s="22">
        <v>2155561</v>
      </c>
      <c r="R5839" s="19">
        <v>3153152</v>
      </c>
      <c r="S5839" s="22">
        <v>11237237</v>
      </c>
      <c r="T5839" s="22">
        <v>5379498</v>
      </c>
      <c r="U5839" s="22">
        <v>5857739</v>
      </c>
      <c r="V5839" s="18" t="s">
        <v>31</v>
      </c>
      <c r="W5839" s="1"/>
    </row>
    <row r="5840" spans="1:23" hidden="1" x14ac:dyDescent="0.25">
      <c r="A5840" s="14">
        <v>7462</v>
      </c>
      <c r="B5840" s="18">
        <v>900988612</v>
      </c>
      <c r="C5840" s="18" t="s">
        <v>7670</v>
      </c>
      <c r="D5840" s="14" t="s">
        <v>26</v>
      </c>
      <c r="E5840" s="17" t="s">
        <v>57</v>
      </c>
      <c r="F5840" s="18" t="s">
        <v>415</v>
      </c>
      <c r="G5840" s="16" t="s">
        <v>416</v>
      </c>
      <c r="H5840" s="18" t="s">
        <v>104</v>
      </c>
      <c r="I5840" s="17" t="s">
        <v>30</v>
      </c>
      <c r="J5840" s="21">
        <v>24280075</v>
      </c>
      <c r="K5840" s="21">
        <v>4569762</v>
      </c>
      <c r="L5840" s="19">
        <v>7426099</v>
      </c>
      <c r="M5840" s="21">
        <v>17286684</v>
      </c>
      <c r="N5840" s="21">
        <v>7977798</v>
      </c>
      <c r="O5840" s="21">
        <v>9308886</v>
      </c>
      <c r="P5840" s="22">
        <v>14390057</v>
      </c>
      <c r="Q5840" s="22">
        <v>3007032</v>
      </c>
      <c r="R5840" s="19">
        <v>4590552</v>
      </c>
      <c r="S5840" s="22">
        <v>9635396</v>
      </c>
      <c r="T5840" s="22">
        <v>1333810</v>
      </c>
      <c r="U5840" s="22">
        <v>8301586</v>
      </c>
      <c r="V5840" s="18" t="s">
        <v>31</v>
      </c>
      <c r="W5840" s="1"/>
    </row>
    <row r="5841" spans="1:23" hidden="1" x14ac:dyDescent="0.25">
      <c r="A5841" s="14">
        <v>7463</v>
      </c>
      <c r="B5841" s="18">
        <v>900152290</v>
      </c>
      <c r="C5841" s="18" t="s">
        <v>7671</v>
      </c>
      <c r="D5841" s="14" t="s">
        <v>26</v>
      </c>
      <c r="E5841" s="17" t="s">
        <v>42</v>
      </c>
      <c r="F5841" s="18" t="s">
        <v>139</v>
      </c>
      <c r="G5841" s="18" t="s">
        <v>1003</v>
      </c>
      <c r="H5841" s="18" t="s">
        <v>132</v>
      </c>
      <c r="I5841" s="17" t="s">
        <v>30</v>
      </c>
      <c r="J5841" s="21">
        <v>24272080</v>
      </c>
      <c r="K5841" s="21">
        <v>780163</v>
      </c>
      <c r="L5841" s="19">
        <v>899129</v>
      </c>
      <c r="M5841" s="21">
        <v>4899348</v>
      </c>
      <c r="N5841" s="21">
        <v>1365079</v>
      </c>
      <c r="O5841" s="21">
        <v>3534269</v>
      </c>
      <c r="P5841" s="22">
        <v>19053216</v>
      </c>
      <c r="Q5841" s="22">
        <v>856138</v>
      </c>
      <c r="R5841" s="19">
        <v>936430</v>
      </c>
      <c r="S5841" s="22">
        <v>4212271</v>
      </c>
      <c r="T5841" s="22">
        <v>1476164</v>
      </c>
      <c r="U5841" s="22">
        <v>2736107</v>
      </c>
      <c r="V5841" s="18" t="s">
        <v>31</v>
      </c>
      <c r="W5841" s="1"/>
    </row>
    <row r="5842" spans="1:23" hidden="1" x14ac:dyDescent="0.25">
      <c r="A5842" s="14">
        <v>7464</v>
      </c>
      <c r="B5842" s="18">
        <v>900309963</v>
      </c>
      <c r="C5842" s="18" t="s">
        <v>7672</v>
      </c>
      <c r="D5842" s="14" t="s">
        <v>26</v>
      </c>
      <c r="E5842" s="17" t="s">
        <v>57</v>
      </c>
      <c r="F5842" s="18" t="s">
        <v>58</v>
      </c>
      <c r="G5842" s="14" t="s">
        <v>59</v>
      </c>
      <c r="H5842" s="18" t="s">
        <v>560</v>
      </c>
      <c r="I5842" s="17" t="s">
        <v>30</v>
      </c>
      <c r="J5842" s="21">
        <v>24271340</v>
      </c>
      <c r="K5842" s="21">
        <v>290985</v>
      </c>
      <c r="L5842" s="19">
        <v>290985</v>
      </c>
      <c r="M5842" s="21">
        <v>8371622</v>
      </c>
      <c r="N5842" s="21">
        <v>3923683</v>
      </c>
      <c r="O5842" s="21">
        <v>4447939</v>
      </c>
      <c r="P5842" s="22">
        <v>16955296</v>
      </c>
      <c r="Q5842" s="22">
        <v>277745</v>
      </c>
      <c r="R5842" s="19">
        <v>342507</v>
      </c>
      <c r="S5842" s="22">
        <v>8195211</v>
      </c>
      <c r="T5842" s="22">
        <v>4038257</v>
      </c>
      <c r="U5842" s="22">
        <v>4156954</v>
      </c>
      <c r="V5842" s="18" t="s">
        <v>31</v>
      </c>
      <c r="W5842" s="1"/>
    </row>
    <row r="5843" spans="1:23" hidden="1" x14ac:dyDescent="0.25">
      <c r="A5843" s="14">
        <v>7465</v>
      </c>
      <c r="B5843" s="18">
        <v>860451192</v>
      </c>
      <c r="C5843" s="18" t="s">
        <v>7673</v>
      </c>
      <c r="D5843" s="14" t="s">
        <v>26</v>
      </c>
      <c r="E5843" s="17" t="s">
        <v>27</v>
      </c>
      <c r="F5843" s="18" t="s">
        <v>28</v>
      </c>
      <c r="G5843" s="18" t="s">
        <v>28</v>
      </c>
      <c r="H5843" s="18" t="s">
        <v>390</v>
      </c>
      <c r="I5843" s="18" t="s">
        <v>75</v>
      </c>
      <c r="J5843" s="21">
        <v>24266660</v>
      </c>
      <c r="K5843" s="21">
        <v>8546718</v>
      </c>
      <c r="L5843" s="19">
        <v>13512152</v>
      </c>
      <c r="M5843" s="21">
        <v>25016059</v>
      </c>
      <c r="N5843" s="21">
        <v>6435715</v>
      </c>
      <c r="O5843" s="21">
        <v>18580344</v>
      </c>
      <c r="P5843" s="22">
        <v>13879529</v>
      </c>
      <c r="Q5843" s="22">
        <v>6916314</v>
      </c>
      <c r="R5843" s="19">
        <v>10197513</v>
      </c>
      <c r="S5843" s="22">
        <v>15963026</v>
      </c>
      <c r="T5843" s="22">
        <v>5017319</v>
      </c>
      <c r="U5843" s="22">
        <v>10945707</v>
      </c>
      <c r="V5843" s="18" t="s">
        <v>55</v>
      </c>
      <c r="W5843" s="1"/>
    </row>
    <row r="5844" spans="1:23" hidden="1" x14ac:dyDescent="0.25">
      <c r="A5844" s="14">
        <v>7466</v>
      </c>
      <c r="B5844" s="18">
        <v>900337549</v>
      </c>
      <c r="C5844" s="18" t="s">
        <v>7674</v>
      </c>
      <c r="D5844" s="14" t="s">
        <v>26</v>
      </c>
      <c r="E5844" s="17" t="s">
        <v>86</v>
      </c>
      <c r="F5844" s="18" t="s">
        <v>87</v>
      </c>
      <c r="G5844" s="14" t="s">
        <v>92</v>
      </c>
      <c r="H5844" s="18" t="s">
        <v>160</v>
      </c>
      <c r="I5844" s="17" t="s">
        <v>94</v>
      </c>
      <c r="J5844" s="21">
        <v>24258734</v>
      </c>
      <c r="K5844" s="21">
        <v>422801</v>
      </c>
      <c r="L5844" s="19">
        <v>875764</v>
      </c>
      <c r="M5844" s="21">
        <v>18421120</v>
      </c>
      <c r="N5844" s="21">
        <v>14892674</v>
      </c>
      <c r="O5844" s="21">
        <v>3528446</v>
      </c>
      <c r="P5844" s="22">
        <v>27464744</v>
      </c>
      <c r="Q5844" s="22">
        <v>1489357</v>
      </c>
      <c r="R5844" s="19">
        <v>2220913</v>
      </c>
      <c r="S5844" s="22">
        <v>15542057</v>
      </c>
      <c r="T5844" s="22">
        <v>9967326</v>
      </c>
      <c r="U5844" s="22">
        <v>5574731</v>
      </c>
      <c r="V5844" s="18" t="s">
        <v>31</v>
      </c>
      <c r="W5844" s="1"/>
    </row>
    <row r="5845" spans="1:23" hidden="1" x14ac:dyDescent="0.25">
      <c r="A5845" s="14">
        <v>7467</v>
      </c>
      <c r="B5845" s="18">
        <v>830138228</v>
      </c>
      <c r="C5845" s="18" t="s">
        <v>7675</v>
      </c>
      <c r="D5845" s="14" t="s">
        <v>26</v>
      </c>
      <c r="E5845" s="17" t="s">
        <v>27</v>
      </c>
      <c r="F5845" s="18" t="s">
        <v>28</v>
      </c>
      <c r="G5845" s="18" t="s">
        <v>28</v>
      </c>
      <c r="H5845" s="18" t="s">
        <v>40</v>
      </c>
      <c r="I5845" s="17" t="s">
        <v>30</v>
      </c>
      <c r="J5845" s="21">
        <v>24255891</v>
      </c>
      <c r="K5845" s="21">
        <v>3005341</v>
      </c>
      <c r="L5845" s="19">
        <v>4894747</v>
      </c>
      <c r="M5845" s="21">
        <v>21780089</v>
      </c>
      <c r="N5845" s="21">
        <v>5942853</v>
      </c>
      <c r="O5845" s="21">
        <v>15837236</v>
      </c>
      <c r="P5845" s="22">
        <v>16268378</v>
      </c>
      <c r="Q5845" s="22">
        <v>1955493</v>
      </c>
      <c r="R5845" s="19">
        <v>2839142</v>
      </c>
      <c r="S5845" s="22">
        <v>17256700</v>
      </c>
      <c r="T5845" s="22">
        <v>3670605</v>
      </c>
      <c r="U5845" s="22">
        <v>13586095</v>
      </c>
      <c r="V5845" s="18" t="s">
        <v>31</v>
      </c>
      <c r="W5845" s="1"/>
    </row>
    <row r="5846" spans="1:23" hidden="1" x14ac:dyDescent="0.25">
      <c r="A5846" s="14">
        <v>7468</v>
      </c>
      <c r="B5846" s="18">
        <v>805017153</v>
      </c>
      <c r="C5846" s="18" t="s">
        <v>7676</v>
      </c>
      <c r="D5846" s="14" t="s">
        <v>26</v>
      </c>
      <c r="E5846" s="17" t="s">
        <v>42</v>
      </c>
      <c r="F5846" s="18" t="s">
        <v>43</v>
      </c>
      <c r="G5846" s="18" t="s">
        <v>62</v>
      </c>
      <c r="H5846" s="18" t="s">
        <v>713</v>
      </c>
      <c r="I5846" s="17" t="s">
        <v>30</v>
      </c>
      <c r="J5846" s="21">
        <v>24246974</v>
      </c>
      <c r="K5846" s="21">
        <v>855273</v>
      </c>
      <c r="L5846" s="19">
        <v>3982249</v>
      </c>
      <c r="M5846" s="21">
        <v>25259935</v>
      </c>
      <c r="N5846" s="21">
        <v>15787040</v>
      </c>
      <c r="O5846" s="21">
        <v>9472895</v>
      </c>
      <c r="P5846" s="22">
        <v>17272888</v>
      </c>
      <c r="Q5846" s="22">
        <v>822545</v>
      </c>
      <c r="R5846" s="19">
        <v>2679809</v>
      </c>
      <c r="S5846" s="22">
        <v>21517853</v>
      </c>
      <c r="T5846" s="22">
        <v>12900231</v>
      </c>
      <c r="U5846" s="22">
        <v>8617622</v>
      </c>
      <c r="V5846" s="18" t="s">
        <v>31</v>
      </c>
      <c r="W5846" s="1"/>
    </row>
    <row r="5847" spans="1:23" hidden="1" x14ac:dyDescent="0.25">
      <c r="A5847" s="14">
        <v>7469</v>
      </c>
      <c r="B5847" s="18">
        <v>830513141</v>
      </c>
      <c r="C5847" s="18" t="s">
        <v>7677</v>
      </c>
      <c r="D5847" s="14" t="s">
        <v>26</v>
      </c>
      <c r="E5847" s="17" t="s">
        <v>27</v>
      </c>
      <c r="F5847" s="18" t="s">
        <v>28</v>
      </c>
      <c r="G5847" s="18" t="s">
        <v>28</v>
      </c>
      <c r="H5847" s="18" t="s">
        <v>279</v>
      </c>
      <c r="I5847" s="17" t="s">
        <v>30</v>
      </c>
      <c r="J5847" s="21">
        <v>24239798</v>
      </c>
      <c r="K5847" s="21">
        <v>2189293</v>
      </c>
      <c r="L5847" s="19">
        <v>3032771</v>
      </c>
      <c r="M5847" s="21">
        <v>9628102</v>
      </c>
      <c r="N5847" s="21">
        <v>3553635</v>
      </c>
      <c r="O5847" s="21">
        <v>6074467</v>
      </c>
      <c r="P5847" s="22">
        <v>14342814</v>
      </c>
      <c r="Q5847" s="22">
        <v>684188</v>
      </c>
      <c r="R5847" s="19">
        <v>1387243</v>
      </c>
      <c r="S5847" s="22">
        <v>8635679</v>
      </c>
      <c r="T5847" s="22">
        <v>5008354</v>
      </c>
      <c r="U5847" s="22">
        <v>3627325</v>
      </c>
      <c r="V5847" s="18" t="s">
        <v>31</v>
      </c>
      <c r="W5847" s="1"/>
    </row>
    <row r="5848" spans="1:23" hidden="1" x14ac:dyDescent="0.25">
      <c r="A5848" s="14">
        <v>7470</v>
      </c>
      <c r="B5848" s="18">
        <v>800210453</v>
      </c>
      <c r="C5848" s="18" t="s">
        <v>7678</v>
      </c>
      <c r="D5848" s="14" t="s">
        <v>26</v>
      </c>
      <c r="E5848" s="17" t="s">
        <v>27</v>
      </c>
      <c r="F5848" s="18" t="s">
        <v>28</v>
      </c>
      <c r="G5848" s="18" t="s">
        <v>28</v>
      </c>
      <c r="H5848" s="18" t="s">
        <v>1966</v>
      </c>
      <c r="I5848" s="17" t="s">
        <v>30</v>
      </c>
      <c r="J5848" s="21">
        <v>24227974</v>
      </c>
      <c r="K5848" s="21">
        <v>497871</v>
      </c>
      <c r="L5848" s="19">
        <v>1271368</v>
      </c>
      <c r="M5848" s="21">
        <v>11483296</v>
      </c>
      <c r="N5848" s="21">
        <v>7295749</v>
      </c>
      <c r="O5848" s="21">
        <v>4187547</v>
      </c>
      <c r="P5848" s="22">
        <v>18371916</v>
      </c>
      <c r="Q5848" s="22">
        <v>146314</v>
      </c>
      <c r="R5848" s="19">
        <v>669722</v>
      </c>
      <c r="S5848" s="22">
        <v>10290049</v>
      </c>
      <c r="T5848" s="22">
        <v>6400373</v>
      </c>
      <c r="U5848" s="22">
        <v>3889676</v>
      </c>
      <c r="V5848" s="18" t="s">
        <v>97</v>
      </c>
      <c r="W5848" s="1"/>
    </row>
    <row r="5849" spans="1:23" hidden="1" x14ac:dyDescent="0.25">
      <c r="A5849" s="14">
        <v>7472</v>
      </c>
      <c r="B5849" s="18">
        <v>901401420</v>
      </c>
      <c r="C5849" s="18" t="s">
        <v>7680</v>
      </c>
      <c r="D5849" s="14" t="s">
        <v>26</v>
      </c>
      <c r="E5849" s="17" t="s">
        <v>57</v>
      </c>
      <c r="F5849" s="18" t="s">
        <v>58</v>
      </c>
      <c r="G5849" s="14" t="s">
        <v>349</v>
      </c>
      <c r="H5849" s="18" t="s">
        <v>107</v>
      </c>
      <c r="I5849" s="17" t="s">
        <v>37</v>
      </c>
      <c r="J5849" s="21">
        <v>24224665</v>
      </c>
      <c r="K5849" s="21">
        <v>2034664</v>
      </c>
      <c r="L5849" s="19">
        <v>3995564</v>
      </c>
      <c r="M5849" s="21">
        <v>16839828</v>
      </c>
      <c r="N5849" s="21">
        <v>13792048</v>
      </c>
      <c r="O5849" s="21">
        <v>3047780</v>
      </c>
      <c r="P5849" s="22">
        <v>10985906</v>
      </c>
      <c r="Q5849" s="22">
        <v>908805</v>
      </c>
      <c r="R5849" s="19">
        <v>1844021</v>
      </c>
      <c r="S5849" s="22">
        <v>14117174</v>
      </c>
      <c r="T5849" s="22">
        <v>13104058</v>
      </c>
      <c r="U5849" s="22">
        <v>1013116</v>
      </c>
      <c r="V5849" s="18" t="s">
        <v>31</v>
      </c>
      <c r="W5849" s="1"/>
    </row>
    <row r="5850" spans="1:23" hidden="1" x14ac:dyDescent="0.25">
      <c r="A5850" s="14">
        <v>7473</v>
      </c>
      <c r="B5850" s="18">
        <v>900646132</v>
      </c>
      <c r="C5850" s="18" t="s">
        <v>7681</v>
      </c>
      <c r="D5850" s="14" t="s">
        <v>26</v>
      </c>
      <c r="E5850" s="17" t="s">
        <v>86</v>
      </c>
      <c r="F5850" s="18" t="s">
        <v>87</v>
      </c>
      <c r="G5850" s="18" t="s">
        <v>103</v>
      </c>
      <c r="H5850" s="18" t="s">
        <v>1590</v>
      </c>
      <c r="I5850" s="18" t="s">
        <v>75</v>
      </c>
      <c r="J5850" s="21">
        <v>24224615</v>
      </c>
      <c r="K5850" s="21">
        <v>135748</v>
      </c>
      <c r="L5850" s="19">
        <v>660265</v>
      </c>
      <c r="M5850" s="21">
        <v>6459025</v>
      </c>
      <c r="N5850" s="21">
        <v>6200827</v>
      </c>
      <c r="O5850" s="21">
        <v>258198</v>
      </c>
      <c r="P5850" s="22">
        <v>16651856</v>
      </c>
      <c r="Q5850" s="22">
        <v>157438</v>
      </c>
      <c r="R5850" s="19">
        <v>459087</v>
      </c>
      <c r="S5850" s="22">
        <v>4680307</v>
      </c>
      <c r="T5850" s="22">
        <v>4307858</v>
      </c>
      <c r="U5850" s="22">
        <v>372449</v>
      </c>
      <c r="V5850" s="18" t="s">
        <v>97</v>
      </c>
      <c r="W5850" s="1"/>
    </row>
    <row r="5851" spans="1:23" hidden="1" x14ac:dyDescent="0.25">
      <c r="A5851" s="14">
        <v>7474</v>
      </c>
      <c r="B5851" s="18">
        <v>800026483</v>
      </c>
      <c r="C5851" s="18" t="s">
        <v>7682</v>
      </c>
      <c r="D5851" s="14" t="s">
        <v>26</v>
      </c>
      <c r="E5851" s="17" t="s">
        <v>27</v>
      </c>
      <c r="F5851" s="18" t="s">
        <v>28</v>
      </c>
      <c r="G5851" s="18" t="s">
        <v>28</v>
      </c>
      <c r="H5851" s="18" t="s">
        <v>154</v>
      </c>
      <c r="I5851" s="17" t="s">
        <v>37</v>
      </c>
      <c r="J5851" s="21">
        <v>24214077</v>
      </c>
      <c r="K5851" s="21">
        <v>81275</v>
      </c>
      <c r="L5851" s="19">
        <v>325938</v>
      </c>
      <c r="M5851" s="21">
        <v>12212799</v>
      </c>
      <c r="N5851" s="21">
        <v>6046959</v>
      </c>
      <c r="O5851" s="21">
        <v>6165840</v>
      </c>
      <c r="P5851" s="22">
        <v>20658096</v>
      </c>
      <c r="Q5851" s="22">
        <v>172803</v>
      </c>
      <c r="R5851" s="19">
        <v>318640</v>
      </c>
      <c r="S5851" s="22">
        <v>10456360</v>
      </c>
      <c r="T5851" s="22">
        <v>4371795</v>
      </c>
      <c r="U5851" s="22">
        <v>6084565</v>
      </c>
      <c r="V5851" s="18" t="s">
        <v>31</v>
      </c>
      <c r="W5851" s="1"/>
    </row>
    <row r="5852" spans="1:23" hidden="1" x14ac:dyDescent="0.25">
      <c r="A5852" s="14">
        <v>7475</v>
      </c>
      <c r="B5852" s="18">
        <v>809007495</v>
      </c>
      <c r="C5852" s="18" t="s">
        <v>7683</v>
      </c>
      <c r="D5852" s="14" t="s">
        <v>26</v>
      </c>
      <c r="E5852" s="17" t="s">
        <v>343</v>
      </c>
      <c r="F5852" s="18" t="s">
        <v>529</v>
      </c>
      <c r="G5852" s="18" t="s">
        <v>924</v>
      </c>
      <c r="H5852" s="18" t="s">
        <v>70</v>
      </c>
      <c r="I5852" s="17" t="s">
        <v>30</v>
      </c>
      <c r="J5852" s="21">
        <v>24212758</v>
      </c>
      <c r="K5852" s="21">
        <v>1273404</v>
      </c>
      <c r="L5852" s="19">
        <v>2736389</v>
      </c>
      <c r="M5852" s="21">
        <v>17985843</v>
      </c>
      <c r="N5852" s="21">
        <v>11642380</v>
      </c>
      <c r="O5852" s="21">
        <v>6343463</v>
      </c>
      <c r="P5852" s="22">
        <v>21537116</v>
      </c>
      <c r="Q5852" s="22">
        <v>1345402</v>
      </c>
      <c r="R5852" s="19">
        <v>2440378</v>
      </c>
      <c r="S5852" s="22">
        <v>12919997</v>
      </c>
      <c r="T5852" s="22">
        <v>7849938</v>
      </c>
      <c r="U5852" s="22">
        <v>5070059</v>
      </c>
      <c r="V5852" s="18" t="s">
        <v>31</v>
      </c>
      <c r="W5852" s="1"/>
    </row>
    <row r="5853" spans="1:23" hidden="1" x14ac:dyDescent="0.25">
      <c r="A5853" s="14">
        <v>7476</v>
      </c>
      <c r="B5853" s="18">
        <v>900677188</v>
      </c>
      <c r="C5853" s="18" t="s">
        <v>7684</v>
      </c>
      <c r="D5853" s="14" t="s">
        <v>26</v>
      </c>
      <c r="E5853" s="17" t="s">
        <v>27</v>
      </c>
      <c r="F5853" s="18" t="s">
        <v>28</v>
      </c>
      <c r="G5853" s="18" t="s">
        <v>28</v>
      </c>
      <c r="H5853" s="18" t="s">
        <v>109</v>
      </c>
      <c r="I5853" s="18" t="s">
        <v>75</v>
      </c>
      <c r="J5853" s="21">
        <v>24205189</v>
      </c>
      <c r="K5853" s="21">
        <v>3633595</v>
      </c>
      <c r="L5853" s="19">
        <v>6279721</v>
      </c>
      <c r="M5853" s="21">
        <v>12378120</v>
      </c>
      <c r="N5853" s="21">
        <v>5489090</v>
      </c>
      <c r="O5853" s="21">
        <v>6889030</v>
      </c>
      <c r="P5853" s="22">
        <v>8710067</v>
      </c>
      <c r="Q5853" s="22">
        <v>114965</v>
      </c>
      <c r="R5853" s="19">
        <v>643589</v>
      </c>
      <c r="S5853" s="22">
        <v>10880465</v>
      </c>
      <c r="T5853" s="22">
        <v>7802706</v>
      </c>
      <c r="U5853" s="22">
        <v>3077759</v>
      </c>
      <c r="V5853" s="18" t="s">
        <v>31</v>
      </c>
      <c r="W5853" s="1"/>
    </row>
    <row r="5854" spans="1:23" hidden="1" x14ac:dyDescent="0.25">
      <c r="A5854" s="14">
        <v>7477</v>
      </c>
      <c r="B5854" s="18">
        <v>900561151</v>
      </c>
      <c r="C5854" s="18" t="s">
        <v>7685</v>
      </c>
      <c r="D5854" s="14" t="s">
        <v>26</v>
      </c>
      <c r="E5854" s="17" t="s">
        <v>27</v>
      </c>
      <c r="F5854" s="18" t="s">
        <v>50</v>
      </c>
      <c r="G5854" s="14" t="s">
        <v>188</v>
      </c>
      <c r="H5854" s="18" t="s">
        <v>40</v>
      </c>
      <c r="I5854" s="17" t="s">
        <v>30</v>
      </c>
      <c r="J5854" s="21">
        <v>24203646</v>
      </c>
      <c r="K5854" s="21">
        <v>1516000</v>
      </c>
      <c r="L5854" s="19">
        <v>2901225</v>
      </c>
      <c r="M5854" s="21">
        <v>17601570</v>
      </c>
      <c r="N5854" s="21">
        <v>13196437</v>
      </c>
      <c r="O5854" s="21">
        <v>4405133</v>
      </c>
      <c r="P5854" s="22">
        <v>18443220</v>
      </c>
      <c r="Q5854" s="22">
        <v>1346012</v>
      </c>
      <c r="R5854" s="19">
        <v>1907360</v>
      </c>
      <c r="S5854" s="22">
        <v>15724128</v>
      </c>
      <c r="T5854" s="22">
        <v>12834996</v>
      </c>
      <c r="U5854" s="22">
        <v>2889132</v>
      </c>
      <c r="V5854" s="18" t="s">
        <v>38</v>
      </c>
      <c r="W5854" s="1"/>
    </row>
    <row r="5855" spans="1:23" hidden="1" x14ac:dyDescent="0.25">
      <c r="A5855" s="14">
        <v>7478</v>
      </c>
      <c r="B5855" s="18">
        <v>900118440</v>
      </c>
      <c r="C5855" s="18" t="s">
        <v>7686</v>
      </c>
      <c r="D5855" s="14" t="s">
        <v>26</v>
      </c>
      <c r="E5855" s="18" t="s">
        <v>33</v>
      </c>
      <c r="F5855" s="18" t="s">
        <v>65</v>
      </c>
      <c r="G5855" s="14" t="s">
        <v>66</v>
      </c>
      <c r="H5855" s="18" t="s">
        <v>77</v>
      </c>
      <c r="I5855" s="18" t="s">
        <v>75</v>
      </c>
      <c r="J5855" s="21">
        <v>24199810</v>
      </c>
      <c r="K5855" s="21">
        <v>74663</v>
      </c>
      <c r="L5855" s="19">
        <v>657017</v>
      </c>
      <c r="M5855" s="21">
        <v>8725539</v>
      </c>
      <c r="N5855" s="21">
        <v>7305033</v>
      </c>
      <c r="O5855" s="21">
        <v>1420506</v>
      </c>
      <c r="P5855" s="22">
        <v>18483696</v>
      </c>
      <c r="Q5855" s="22">
        <v>122474</v>
      </c>
      <c r="R5855" s="19">
        <v>503349</v>
      </c>
      <c r="S5855" s="22">
        <v>6972035</v>
      </c>
      <c r="T5855" s="22">
        <v>5626194</v>
      </c>
      <c r="U5855" s="22">
        <v>1345841</v>
      </c>
      <c r="V5855" s="18" t="s">
        <v>31</v>
      </c>
      <c r="W5855" s="1"/>
    </row>
    <row r="5856" spans="1:23" hidden="1" x14ac:dyDescent="0.25">
      <c r="A5856" s="14">
        <v>7479</v>
      </c>
      <c r="B5856" s="18">
        <v>900040831</v>
      </c>
      <c r="C5856" s="18" t="s">
        <v>7687</v>
      </c>
      <c r="D5856" s="14" t="s">
        <v>26</v>
      </c>
      <c r="E5856" s="17" t="s">
        <v>27</v>
      </c>
      <c r="F5856" s="18" t="s">
        <v>28</v>
      </c>
      <c r="G5856" s="18" t="s">
        <v>28</v>
      </c>
      <c r="H5856" s="18" t="s">
        <v>1422</v>
      </c>
      <c r="I5856" s="17" t="s">
        <v>37</v>
      </c>
      <c r="J5856" s="21">
        <v>24184911</v>
      </c>
      <c r="K5856" s="21">
        <v>2573613</v>
      </c>
      <c r="L5856" s="19">
        <v>3610032</v>
      </c>
      <c r="M5856" s="21">
        <v>29701274</v>
      </c>
      <c r="N5856" s="21">
        <v>16784847</v>
      </c>
      <c r="O5856" s="21">
        <v>12916427</v>
      </c>
      <c r="P5856" s="22">
        <v>33288148</v>
      </c>
      <c r="Q5856" s="22">
        <v>3505410</v>
      </c>
      <c r="R5856" s="19">
        <v>5527294</v>
      </c>
      <c r="S5856" s="22">
        <v>28293874</v>
      </c>
      <c r="T5856" s="22">
        <v>17951060</v>
      </c>
      <c r="U5856" s="22">
        <v>10342814</v>
      </c>
      <c r="V5856" s="18" t="s">
        <v>31</v>
      </c>
      <c r="W5856" s="1"/>
    </row>
    <row r="5857" spans="1:23" hidden="1" x14ac:dyDescent="0.25">
      <c r="A5857" s="14">
        <v>7480</v>
      </c>
      <c r="B5857" s="18">
        <v>900121578</v>
      </c>
      <c r="C5857" s="18" t="s">
        <v>7688</v>
      </c>
      <c r="D5857" s="14" t="s">
        <v>26</v>
      </c>
      <c r="E5857" s="17" t="s">
        <v>27</v>
      </c>
      <c r="F5857" s="18" t="s">
        <v>28</v>
      </c>
      <c r="G5857" s="18" t="s">
        <v>28</v>
      </c>
      <c r="H5857" s="18" t="s">
        <v>388</v>
      </c>
      <c r="I5857" s="17" t="s">
        <v>185</v>
      </c>
      <c r="J5857" s="21">
        <v>24175589</v>
      </c>
      <c r="K5857" s="21">
        <v>4648029</v>
      </c>
      <c r="L5857" s="19">
        <v>7213118</v>
      </c>
      <c r="M5857" s="21">
        <v>27037073</v>
      </c>
      <c r="N5857" s="21">
        <v>4999105</v>
      </c>
      <c r="O5857" s="21">
        <v>22037968</v>
      </c>
      <c r="P5857" s="22">
        <v>23939980</v>
      </c>
      <c r="Q5857" s="22">
        <v>9434979</v>
      </c>
      <c r="R5857" s="19">
        <v>12100513</v>
      </c>
      <c r="S5857" s="22">
        <v>21196972</v>
      </c>
      <c r="T5857" s="22">
        <v>3807033</v>
      </c>
      <c r="U5857" s="22">
        <v>17389939</v>
      </c>
      <c r="V5857" s="18" t="s">
        <v>31</v>
      </c>
      <c r="W5857" s="1"/>
    </row>
    <row r="5858" spans="1:23" hidden="1" x14ac:dyDescent="0.25">
      <c r="A5858" s="14">
        <v>7481</v>
      </c>
      <c r="B5858" s="18">
        <v>900308795</v>
      </c>
      <c r="C5858" s="18" t="s">
        <v>7689</v>
      </c>
      <c r="D5858" s="14" t="s">
        <v>26</v>
      </c>
      <c r="E5858" s="17" t="s">
        <v>27</v>
      </c>
      <c r="F5858" s="18" t="s">
        <v>28</v>
      </c>
      <c r="G5858" s="18" t="s">
        <v>28</v>
      </c>
      <c r="H5858" s="18" t="s">
        <v>40</v>
      </c>
      <c r="I5858" s="17" t="s">
        <v>30</v>
      </c>
      <c r="J5858" s="21">
        <v>24173944</v>
      </c>
      <c r="K5858" s="21">
        <v>218483</v>
      </c>
      <c r="L5858" s="19">
        <v>1033276</v>
      </c>
      <c r="M5858" s="21">
        <v>12769565</v>
      </c>
      <c r="N5858" s="21">
        <v>11096498</v>
      </c>
      <c r="O5858" s="21">
        <v>1673067</v>
      </c>
      <c r="P5858" s="22">
        <v>14867282</v>
      </c>
      <c r="Q5858" s="22">
        <v>-87194</v>
      </c>
      <c r="R5858" s="19">
        <v>-56186</v>
      </c>
      <c r="S5858" s="22">
        <v>6742262</v>
      </c>
      <c r="T5858" s="22">
        <v>5287678</v>
      </c>
      <c r="U5858" s="22">
        <v>1454584</v>
      </c>
      <c r="V5858" s="18" t="s">
        <v>38</v>
      </c>
      <c r="W5858" s="1"/>
    </row>
    <row r="5859" spans="1:23" hidden="1" x14ac:dyDescent="0.25">
      <c r="A5859" s="14">
        <v>7482</v>
      </c>
      <c r="B5859" s="18">
        <v>830104930</v>
      </c>
      <c r="C5859" s="18" t="s">
        <v>7690</v>
      </c>
      <c r="D5859" s="14" t="s">
        <v>26</v>
      </c>
      <c r="E5859" s="17" t="s">
        <v>27</v>
      </c>
      <c r="F5859" s="18" t="s">
        <v>28</v>
      </c>
      <c r="G5859" s="18" t="s">
        <v>28</v>
      </c>
      <c r="H5859" s="18" t="s">
        <v>243</v>
      </c>
      <c r="I5859" s="17" t="s">
        <v>94</v>
      </c>
      <c r="J5859" s="21">
        <v>24170464</v>
      </c>
      <c r="K5859" s="21">
        <v>16712305</v>
      </c>
      <c r="L5859" s="19">
        <v>16712305</v>
      </c>
      <c r="M5859" s="21">
        <v>902705815</v>
      </c>
      <c r="N5859" s="21">
        <v>256454165</v>
      </c>
      <c r="O5859" s="21">
        <v>646251650</v>
      </c>
      <c r="P5859" s="22">
        <v>18108636</v>
      </c>
      <c r="Q5859" s="22">
        <v>9674631</v>
      </c>
      <c r="R5859" s="19">
        <v>9761536</v>
      </c>
      <c r="S5859" s="22">
        <v>831413066</v>
      </c>
      <c r="T5859" s="22">
        <v>201873721</v>
      </c>
      <c r="U5859" s="22">
        <v>629539345</v>
      </c>
      <c r="V5859" s="18" t="s">
        <v>31</v>
      </c>
      <c r="W5859" s="1"/>
    </row>
    <row r="5860" spans="1:23" hidden="1" x14ac:dyDescent="0.25">
      <c r="A5860" s="14">
        <v>7483</v>
      </c>
      <c r="B5860" s="18">
        <v>800097956</v>
      </c>
      <c r="C5860" s="18" t="s">
        <v>7691</v>
      </c>
      <c r="D5860" s="14" t="s">
        <v>26</v>
      </c>
      <c r="E5860" s="17" t="s">
        <v>86</v>
      </c>
      <c r="F5860" s="18" t="s">
        <v>87</v>
      </c>
      <c r="G5860" s="18" t="s">
        <v>1551</v>
      </c>
      <c r="H5860" s="18" t="s">
        <v>411</v>
      </c>
      <c r="I5860" s="18" t="s">
        <v>75</v>
      </c>
      <c r="J5860" s="21">
        <v>24166570</v>
      </c>
      <c r="K5860" s="21">
        <v>-128839</v>
      </c>
      <c r="L5860" s="19">
        <v>1001996</v>
      </c>
      <c r="M5860" s="21">
        <v>27695843</v>
      </c>
      <c r="N5860" s="21">
        <v>9316380</v>
      </c>
      <c r="O5860" s="21">
        <v>18379463</v>
      </c>
      <c r="P5860" s="22">
        <v>31931480</v>
      </c>
      <c r="Q5860" s="22">
        <v>880777</v>
      </c>
      <c r="R5860" s="19">
        <v>1745143</v>
      </c>
      <c r="S5860" s="22">
        <v>29073692</v>
      </c>
      <c r="T5860" s="22">
        <v>10565390</v>
      </c>
      <c r="U5860" s="22">
        <v>18508302</v>
      </c>
      <c r="V5860" s="18" t="s">
        <v>31</v>
      </c>
      <c r="W5860" s="1"/>
    </row>
    <row r="5861" spans="1:23" hidden="1" x14ac:dyDescent="0.25">
      <c r="A5861" s="14">
        <v>7484</v>
      </c>
      <c r="B5861" s="18">
        <v>900561159</v>
      </c>
      <c r="C5861" s="18" t="s">
        <v>7692</v>
      </c>
      <c r="D5861" s="14" t="s">
        <v>26</v>
      </c>
      <c r="E5861" s="17" t="s">
        <v>86</v>
      </c>
      <c r="F5861" s="18" t="s">
        <v>87</v>
      </c>
      <c r="G5861" s="18" t="s">
        <v>88</v>
      </c>
      <c r="H5861" s="18" t="s">
        <v>321</v>
      </c>
      <c r="I5861" s="18" t="s">
        <v>75</v>
      </c>
      <c r="J5861" s="21">
        <v>24163918</v>
      </c>
      <c r="K5861" s="21">
        <v>2464501</v>
      </c>
      <c r="L5861" s="19">
        <v>4700345</v>
      </c>
      <c r="M5861" s="21">
        <v>12289563</v>
      </c>
      <c r="N5861" s="21">
        <v>7505504</v>
      </c>
      <c r="O5861" s="21">
        <v>4784059</v>
      </c>
      <c r="P5861" s="22">
        <v>14506699</v>
      </c>
      <c r="Q5861" s="22">
        <v>1185069</v>
      </c>
      <c r="R5861" s="19">
        <v>2364286</v>
      </c>
      <c r="S5861" s="22">
        <v>7123411</v>
      </c>
      <c r="T5861" s="22">
        <v>4803853</v>
      </c>
      <c r="U5861" s="22">
        <v>2319558</v>
      </c>
      <c r="V5861" s="18" t="s">
        <v>31</v>
      </c>
      <c r="W5861" s="1"/>
    </row>
    <row r="5862" spans="1:23" hidden="1" x14ac:dyDescent="0.25">
      <c r="A5862" s="14">
        <v>7485</v>
      </c>
      <c r="B5862" s="18">
        <v>830131226</v>
      </c>
      <c r="C5862" s="18" t="s">
        <v>7693</v>
      </c>
      <c r="D5862" s="14" t="s">
        <v>26</v>
      </c>
      <c r="E5862" s="17" t="s">
        <v>27</v>
      </c>
      <c r="F5862" s="18" t="s">
        <v>28</v>
      </c>
      <c r="G5862" s="18" t="s">
        <v>28</v>
      </c>
      <c r="H5862" s="18" t="s">
        <v>7165</v>
      </c>
      <c r="I5862" s="17" t="s">
        <v>37</v>
      </c>
      <c r="J5862" s="21">
        <v>24156651</v>
      </c>
      <c r="K5862" s="21">
        <v>-2704648</v>
      </c>
      <c r="L5862" s="19">
        <v>-2270164</v>
      </c>
      <c r="M5862" s="21">
        <v>10824466</v>
      </c>
      <c r="N5862" s="21">
        <v>13684026</v>
      </c>
      <c r="O5862" s="21">
        <v>-2859560</v>
      </c>
      <c r="P5862" s="22">
        <v>7848075</v>
      </c>
      <c r="Q5862" s="22">
        <v>-1449271</v>
      </c>
      <c r="R5862" s="19">
        <v>-1876710</v>
      </c>
      <c r="S5862" s="22">
        <v>9092486</v>
      </c>
      <c r="T5862" s="22">
        <v>10232566</v>
      </c>
      <c r="U5862" s="22">
        <v>-1140080</v>
      </c>
      <c r="V5862" s="18" t="s">
        <v>97</v>
      </c>
      <c r="W5862" s="1"/>
    </row>
    <row r="5863" spans="1:23" hidden="1" x14ac:dyDescent="0.25">
      <c r="A5863" s="14">
        <v>7486</v>
      </c>
      <c r="B5863" s="18">
        <v>900828654</v>
      </c>
      <c r="C5863" s="18" t="s">
        <v>7694</v>
      </c>
      <c r="D5863" s="14" t="s">
        <v>26</v>
      </c>
      <c r="E5863" s="17" t="s">
        <v>27</v>
      </c>
      <c r="F5863" s="18" t="s">
        <v>28</v>
      </c>
      <c r="G5863" s="18" t="s">
        <v>28</v>
      </c>
      <c r="H5863" s="18" t="s">
        <v>386</v>
      </c>
      <c r="I5863" s="18" t="s">
        <v>75</v>
      </c>
      <c r="J5863" s="21">
        <v>24156085</v>
      </c>
      <c r="K5863" s="21">
        <v>8028496</v>
      </c>
      <c r="L5863" s="19">
        <v>7549750</v>
      </c>
      <c r="M5863" s="21">
        <v>67572482</v>
      </c>
      <c r="N5863" s="21">
        <v>59522792</v>
      </c>
      <c r="O5863" s="21">
        <v>8049690</v>
      </c>
      <c r="P5863" s="22">
        <v>0</v>
      </c>
      <c r="Q5863" s="22">
        <v>0</v>
      </c>
      <c r="R5863" s="19">
        <v>0</v>
      </c>
      <c r="S5863" s="22">
        <v>26052675</v>
      </c>
      <c r="T5863" s="22">
        <v>26031481</v>
      </c>
      <c r="U5863" s="22">
        <v>21194</v>
      </c>
      <c r="V5863" s="18" t="s">
        <v>31</v>
      </c>
      <c r="W5863" s="1"/>
    </row>
    <row r="5864" spans="1:23" hidden="1" x14ac:dyDescent="0.25">
      <c r="A5864" s="14">
        <v>7487</v>
      </c>
      <c r="B5864" s="18">
        <v>900226314</v>
      </c>
      <c r="C5864" s="18" t="s">
        <v>7695</v>
      </c>
      <c r="D5864" s="14" t="s">
        <v>26</v>
      </c>
      <c r="E5864" s="17" t="s">
        <v>86</v>
      </c>
      <c r="F5864" s="18" t="s">
        <v>87</v>
      </c>
      <c r="G5864" s="18" t="s">
        <v>88</v>
      </c>
      <c r="H5864" s="18" t="s">
        <v>222</v>
      </c>
      <c r="I5864" s="17" t="s">
        <v>30</v>
      </c>
      <c r="J5864" s="21">
        <v>24155608</v>
      </c>
      <c r="K5864" s="21">
        <v>2708315</v>
      </c>
      <c r="L5864" s="19">
        <v>4899618</v>
      </c>
      <c r="M5864" s="21">
        <v>19540100</v>
      </c>
      <c r="N5864" s="21">
        <v>7092020</v>
      </c>
      <c r="O5864" s="21">
        <v>12448080</v>
      </c>
      <c r="P5864" s="22">
        <v>19227592</v>
      </c>
      <c r="Q5864" s="22">
        <v>2388103</v>
      </c>
      <c r="R5864" s="19">
        <v>3835748</v>
      </c>
      <c r="S5864" s="22">
        <v>14204155</v>
      </c>
      <c r="T5864" s="22">
        <v>4464390</v>
      </c>
      <c r="U5864" s="22">
        <v>9739765</v>
      </c>
      <c r="V5864" s="18" t="s">
        <v>31</v>
      </c>
      <c r="W5864" s="1"/>
    </row>
    <row r="5865" spans="1:23" hidden="1" x14ac:dyDescent="0.25">
      <c r="A5865" s="14">
        <v>7488</v>
      </c>
      <c r="B5865" s="18">
        <v>819005874</v>
      </c>
      <c r="C5865" s="18" t="s">
        <v>7696</v>
      </c>
      <c r="D5865" s="14" t="s">
        <v>26</v>
      </c>
      <c r="E5865" s="17" t="s">
        <v>57</v>
      </c>
      <c r="F5865" s="18" t="s">
        <v>415</v>
      </c>
      <c r="G5865" s="16" t="s">
        <v>416</v>
      </c>
      <c r="H5865" s="18" t="s">
        <v>160</v>
      </c>
      <c r="I5865" s="17" t="s">
        <v>94</v>
      </c>
      <c r="J5865" s="21">
        <v>24153393</v>
      </c>
      <c r="K5865" s="21">
        <v>5132192</v>
      </c>
      <c r="L5865" s="19">
        <v>5714423</v>
      </c>
      <c r="M5865" s="21">
        <v>17139189</v>
      </c>
      <c r="N5865" s="21">
        <v>9580044</v>
      </c>
      <c r="O5865" s="21">
        <v>7559145</v>
      </c>
      <c r="P5865" s="22">
        <v>13360250</v>
      </c>
      <c r="Q5865" s="22">
        <v>3883077</v>
      </c>
      <c r="R5865" s="19">
        <v>4088937</v>
      </c>
      <c r="S5865" s="22">
        <v>11660966</v>
      </c>
      <c r="T5865" s="22">
        <v>5670531</v>
      </c>
      <c r="U5865" s="22">
        <v>5990435</v>
      </c>
      <c r="V5865" s="18" t="s">
        <v>97</v>
      </c>
      <c r="W5865" s="1"/>
    </row>
    <row r="5866" spans="1:23" hidden="1" x14ac:dyDescent="0.25">
      <c r="A5866" s="14">
        <v>7489</v>
      </c>
      <c r="B5866" s="18">
        <v>900523278</v>
      </c>
      <c r="C5866" s="18" t="s">
        <v>7697</v>
      </c>
      <c r="D5866" s="14" t="s">
        <v>26</v>
      </c>
      <c r="E5866" s="17" t="s">
        <v>27</v>
      </c>
      <c r="F5866" s="18" t="s">
        <v>28</v>
      </c>
      <c r="G5866" s="18" t="s">
        <v>28</v>
      </c>
      <c r="H5866" s="18" t="s">
        <v>154</v>
      </c>
      <c r="I5866" s="17" t="s">
        <v>37</v>
      </c>
      <c r="J5866" s="21">
        <v>24148155</v>
      </c>
      <c r="K5866" s="21">
        <v>-339188</v>
      </c>
      <c r="L5866" s="19">
        <v>395743</v>
      </c>
      <c r="M5866" s="21">
        <v>12683611</v>
      </c>
      <c r="N5866" s="21">
        <v>9947031</v>
      </c>
      <c r="O5866" s="21">
        <v>2736580</v>
      </c>
      <c r="P5866" s="22">
        <v>45558928</v>
      </c>
      <c r="Q5866" s="22">
        <v>1016412</v>
      </c>
      <c r="R5866" s="19">
        <v>1941572</v>
      </c>
      <c r="S5866" s="22">
        <v>11147581</v>
      </c>
      <c r="T5866" s="22">
        <v>8071813</v>
      </c>
      <c r="U5866" s="22">
        <v>3075768</v>
      </c>
      <c r="V5866" s="18" t="s">
        <v>31</v>
      </c>
      <c r="W5866" s="1"/>
    </row>
    <row r="5867" spans="1:23" hidden="1" x14ac:dyDescent="0.25">
      <c r="A5867" s="14">
        <v>7490</v>
      </c>
      <c r="B5867" s="18">
        <v>900857160</v>
      </c>
      <c r="C5867" s="18" t="s">
        <v>7698</v>
      </c>
      <c r="D5867" s="14" t="s">
        <v>26</v>
      </c>
      <c r="E5867" s="17" t="s">
        <v>27</v>
      </c>
      <c r="F5867" s="18" t="s">
        <v>28</v>
      </c>
      <c r="G5867" s="18" t="s">
        <v>28</v>
      </c>
      <c r="H5867" s="18" t="s">
        <v>29</v>
      </c>
      <c r="I5867" s="17" t="s">
        <v>30</v>
      </c>
      <c r="J5867" s="21">
        <v>24142269</v>
      </c>
      <c r="K5867" s="21">
        <v>-5921052</v>
      </c>
      <c r="L5867" s="19">
        <v>-773584</v>
      </c>
      <c r="M5867" s="21">
        <v>3918111</v>
      </c>
      <c r="N5867" s="21">
        <v>8573718</v>
      </c>
      <c r="O5867" s="21">
        <v>-4655607</v>
      </c>
      <c r="P5867" s="22">
        <v>32622124</v>
      </c>
      <c r="Q5867" s="22">
        <v>232439</v>
      </c>
      <c r="R5867" s="19">
        <v>565453</v>
      </c>
      <c r="S5867" s="22">
        <v>5085266</v>
      </c>
      <c r="T5867" s="22">
        <v>3819821</v>
      </c>
      <c r="U5867" s="22">
        <v>1265445</v>
      </c>
      <c r="V5867" s="18" t="s">
        <v>31</v>
      </c>
      <c r="W5867" s="1"/>
    </row>
    <row r="5868" spans="1:23" hidden="1" x14ac:dyDescent="0.25">
      <c r="A5868" s="14">
        <v>7491</v>
      </c>
      <c r="B5868" s="18">
        <v>900980724</v>
      </c>
      <c r="C5868" s="18" t="s">
        <v>7699</v>
      </c>
      <c r="D5868" s="14" t="s">
        <v>26</v>
      </c>
      <c r="E5868" s="17" t="s">
        <v>86</v>
      </c>
      <c r="F5868" s="18" t="s">
        <v>87</v>
      </c>
      <c r="G5868" s="18" t="s">
        <v>88</v>
      </c>
      <c r="H5868" s="18" t="s">
        <v>442</v>
      </c>
      <c r="I5868" s="17" t="s">
        <v>37</v>
      </c>
      <c r="J5868" s="21">
        <v>24133985</v>
      </c>
      <c r="K5868" s="21">
        <v>92284</v>
      </c>
      <c r="L5868" s="19">
        <v>775710</v>
      </c>
      <c r="M5868" s="21">
        <v>8966749</v>
      </c>
      <c r="N5868" s="21">
        <v>6499538</v>
      </c>
      <c r="O5868" s="21">
        <v>2467211</v>
      </c>
      <c r="P5868" s="22">
        <v>13159662</v>
      </c>
      <c r="Q5868" s="22">
        <v>390969</v>
      </c>
      <c r="R5868" s="19">
        <v>965681</v>
      </c>
      <c r="S5868" s="22">
        <v>7324157</v>
      </c>
      <c r="T5868" s="22">
        <v>4601348</v>
      </c>
      <c r="U5868" s="22">
        <v>2722809</v>
      </c>
      <c r="V5868" s="18" t="s">
        <v>31</v>
      </c>
      <c r="W5868" s="1"/>
    </row>
    <row r="5869" spans="1:23" hidden="1" x14ac:dyDescent="0.25">
      <c r="A5869" s="14">
        <v>7493</v>
      </c>
      <c r="B5869" s="18">
        <v>900008190</v>
      </c>
      <c r="C5869" s="18" t="s">
        <v>7701</v>
      </c>
      <c r="D5869" s="14" t="s">
        <v>26</v>
      </c>
      <c r="E5869" s="17" t="s">
        <v>57</v>
      </c>
      <c r="F5869" s="18" t="s">
        <v>1925</v>
      </c>
      <c r="G5869" s="18" t="s">
        <v>1926</v>
      </c>
      <c r="H5869" s="18" t="s">
        <v>172</v>
      </c>
      <c r="I5869" s="17" t="s">
        <v>30</v>
      </c>
      <c r="J5869" s="21">
        <v>24118045</v>
      </c>
      <c r="K5869" s="21">
        <v>1409382</v>
      </c>
      <c r="L5869" s="19">
        <v>2173892</v>
      </c>
      <c r="M5869" s="21">
        <v>12712511</v>
      </c>
      <c r="N5869" s="21">
        <v>10863684</v>
      </c>
      <c r="O5869" s="21">
        <v>1848827</v>
      </c>
      <c r="P5869" s="22">
        <v>18172616</v>
      </c>
      <c r="Q5869" s="22">
        <v>1156758</v>
      </c>
      <c r="R5869" s="19">
        <v>1708341</v>
      </c>
      <c r="S5869" s="22">
        <v>7605150</v>
      </c>
      <c r="T5869" s="22">
        <v>5241011</v>
      </c>
      <c r="U5869" s="22">
        <v>2364139</v>
      </c>
      <c r="V5869" s="18" t="s">
        <v>31</v>
      </c>
      <c r="W5869" s="1"/>
    </row>
    <row r="5870" spans="1:23" hidden="1" x14ac:dyDescent="0.25">
      <c r="A5870" s="14">
        <v>7494</v>
      </c>
      <c r="B5870" s="18">
        <v>900658054</v>
      </c>
      <c r="C5870" s="18" t="s">
        <v>7702</v>
      </c>
      <c r="D5870" s="14" t="s">
        <v>26</v>
      </c>
      <c r="E5870" s="17" t="s">
        <v>27</v>
      </c>
      <c r="F5870" s="18" t="s">
        <v>28</v>
      </c>
      <c r="G5870" s="18" t="s">
        <v>28</v>
      </c>
      <c r="H5870" s="18" t="s">
        <v>5641</v>
      </c>
      <c r="I5870" s="17" t="s">
        <v>30</v>
      </c>
      <c r="J5870" s="21">
        <v>24112443</v>
      </c>
      <c r="K5870" s="21">
        <v>-12962703</v>
      </c>
      <c r="L5870" s="19">
        <v>-12962703</v>
      </c>
      <c r="M5870" s="21">
        <v>24371828</v>
      </c>
      <c r="N5870" s="21">
        <v>32743800</v>
      </c>
      <c r="O5870" s="21">
        <v>-8371972</v>
      </c>
      <c r="P5870" s="22">
        <v>45173728</v>
      </c>
      <c r="Q5870" s="22">
        <v>461019</v>
      </c>
      <c r="R5870" s="19">
        <v>1074674</v>
      </c>
      <c r="S5870" s="22">
        <v>34502109</v>
      </c>
      <c r="T5870" s="22">
        <v>31822716</v>
      </c>
      <c r="U5870" s="22">
        <v>2679393</v>
      </c>
      <c r="V5870" s="18" t="s">
        <v>31</v>
      </c>
      <c r="W5870" s="1"/>
    </row>
    <row r="5871" spans="1:23" hidden="1" x14ac:dyDescent="0.25">
      <c r="A5871" s="14">
        <v>7496</v>
      </c>
      <c r="B5871" s="18">
        <v>900296536</v>
      </c>
      <c r="C5871" s="18" t="s">
        <v>7706</v>
      </c>
      <c r="D5871" s="14" t="s">
        <v>26</v>
      </c>
      <c r="E5871" s="17" t="s">
        <v>27</v>
      </c>
      <c r="F5871" s="18" t="s">
        <v>28</v>
      </c>
      <c r="G5871" s="18" t="s">
        <v>28</v>
      </c>
      <c r="H5871" s="18" t="s">
        <v>84</v>
      </c>
      <c r="I5871" s="18" t="s">
        <v>75</v>
      </c>
      <c r="J5871" s="21">
        <v>24108308</v>
      </c>
      <c r="K5871" s="21">
        <v>-73009876</v>
      </c>
      <c r="L5871" s="19">
        <v>-73009876</v>
      </c>
      <c r="M5871" s="21">
        <v>197277253</v>
      </c>
      <c r="N5871" s="21">
        <v>293672461</v>
      </c>
      <c r="O5871" s="21">
        <v>-96395208</v>
      </c>
      <c r="P5871" s="22">
        <v>16378150</v>
      </c>
      <c r="Q5871" s="22">
        <v>-30112232</v>
      </c>
      <c r="R5871" s="19">
        <v>-30112232</v>
      </c>
      <c r="S5871" s="22">
        <v>71150462</v>
      </c>
      <c r="T5871" s="22">
        <v>94535794</v>
      </c>
      <c r="U5871" s="22">
        <v>-23385332</v>
      </c>
      <c r="V5871" s="18" t="s">
        <v>55</v>
      </c>
      <c r="W5871" s="1"/>
    </row>
    <row r="5872" spans="1:23" hidden="1" x14ac:dyDescent="0.25">
      <c r="A5872" s="14">
        <v>7497</v>
      </c>
      <c r="B5872" s="18">
        <v>900379268</v>
      </c>
      <c r="C5872" s="18" t="s">
        <v>7707</v>
      </c>
      <c r="D5872" s="14" t="s">
        <v>26</v>
      </c>
      <c r="E5872" s="17" t="s">
        <v>86</v>
      </c>
      <c r="F5872" s="18" t="s">
        <v>87</v>
      </c>
      <c r="G5872" s="18" t="s">
        <v>88</v>
      </c>
      <c r="H5872" s="18" t="s">
        <v>747</v>
      </c>
      <c r="I5872" s="18" t="s">
        <v>75</v>
      </c>
      <c r="J5872" s="21">
        <v>24106352</v>
      </c>
      <c r="K5872" s="21">
        <v>497226</v>
      </c>
      <c r="L5872" s="19">
        <v>1059546</v>
      </c>
      <c r="M5872" s="21">
        <v>7616337</v>
      </c>
      <c r="N5872" s="21">
        <v>4851150</v>
      </c>
      <c r="O5872" s="21">
        <v>2765187</v>
      </c>
      <c r="P5872" s="22">
        <v>23048558</v>
      </c>
      <c r="Q5872" s="22">
        <v>577801</v>
      </c>
      <c r="R5872" s="19">
        <v>1221629</v>
      </c>
      <c r="S5872" s="22">
        <v>7421578</v>
      </c>
      <c r="T5872" s="22">
        <v>4403617</v>
      </c>
      <c r="U5872" s="22">
        <v>3017961</v>
      </c>
      <c r="V5872" s="18" t="s">
        <v>31</v>
      </c>
      <c r="W5872" s="1"/>
    </row>
    <row r="5873" spans="1:23" hidden="1" x14ac:dyDescent="0.25">
      <c r="A5873" s="14">
        <v>7498</v>
      </c>
      <c r="B5873" s="18">
        <v>900186129</v>
      </c>
      <c r="C5873" s="18" t="s">
        <v>7708</v>
      </c>
      <c r="D5873" s="14" t="s">
        <v>26</v>
      </c>
      <c r="E5873" s="17" t="s">
        <v>86</v>
      </c>
      <c r="F5873" s="18" t="s">
        <v>87</v>
      </c>
      <c r="G5873" s="18" t="s">
        <v>334</v>
      </c>
      <c r="H5873" s="18" t="s">
        <v>7631</v>
      </c>
      <c r="I5873" s="17" t="s">
        <v>37</v>
      </c>
      <c r="J5873" s="21">
        <v>24104083</v>
      </c>
      <c r="K5873" s="21">
        <v>5425388</v>
      </c>
      <c r="L5873" s="19">
        <v>6178750</v>
      </c>
      <c r="M5873" s="21">
        <v>28559457</v>
      </c>
      <c r="N5873" s="21">
        <v>14199342</v>
      </c>
      <c r="O5873" s="21">
        <v>14360115</v>
      </c>
      <c r="P5873" s="22">
        <v>14811143</v>
      </c>
      <c r="Q5873" s="22">
        <v>2293198</v>
      </c>
      <c r="R5873" s="19">
        <v>2806546</v>
      </c>
      <c r="S5873" s="22">
        <v>20218771</v>
      </c>
      <c r="T5873" s="22">
        <v>11284044</v>
      </c>
      <c r="U5873" s="22">
        <v>8934727</v>
      </c>
      <c r="V5873" s="18" t="s">
        <v>38</v>
      </c>
      <c r="W5873" s="1"/>
    </row>
    <row r="5874" spans="1:23" hidden="1" x14ac:dyDescent="0.25">
      <c r="A5874" s="14">
        <v>7499</v>
      </c>
      <c r="B5874" s="18">
        <v>830071552</v>
      </c>
      <c r="C5874" s="18" t="s">
        <v>7709</v>
      </c>
      <c r="D5874" s="14" t="s">
        <v>26</v>
      </c>
      <c r="E5874" s="17" t="s">
        <v>27</v>
      </c>
      <c r="F5874" s="18" t="s">
        <v>50</v>
      </c>
      <c r="G5874" s="14" t="s">
        <v>1302</v>
      </c>
      <c r="H5874" s="18" t="s">
        <v>184</v>
      </c>
      <c r="I5874" s="17" t="s">
        <v>185</v>
      </c>
      <c r="J5874" s="21">
        <v>24100728</v>
      </c>
      <c r="K5874" s="21">
        <v>41685</v>
      </c>
      <c r="L5874" s="19">
        <v>310955</v>
      </c>
      <c r="M5874" s="21">
        <v>5228632</v>
      </c>
      <c r="N5874" s="21">
        <v>3981115</v>
      </c>
      <c r="O5874" s="21">
        <v>1247517</v>
      </c>
      <c r="P5874" s="22">
        <v>19299996</v>
      </c>
      <c r="Q5874" s="22">
        <v>258207</v>
      </c>
      <c r="R5874" s="19">
        <v>549434</v>
      </c>
      <c r="S5874" s="22">
        <v>5177000</v>
      </c>
      <c r="T5874" s="22">
        <v>3971168</v>
      </c>
      <c r="U5874" s="22">
        <v>1205832</v>
      </c>
      <c r="V5874" s="18" t="s">
        <v>31</v>
      </c>
      <c r="W5874" s="1"/>
    </row>
    <row r="5875" spans="1:23" hidden="1" x14ac:dyDescent="0.25">
      <c r="A5875" s="14">
        <v>7500</v>
      </c>
      <c r="B5875" s="18">
        <v>800045311</v>
      </c>
      <c r="C5875" s="18" t="s">
        <v>7710</v>
      </c>
      <c r="D5875" s="14" t="s">
        <v>26</v>
      </c>
      <c r="E5875" s="17" t="s">
        <v>57</v>
      </c>
      <c r="F5875" s="18" t="s">
        <v>58</v>
      </c>
      <c r="G5875" s="14" t="s">
        <v>59</v>
      </c>
      <c r="H5875" s="18" t="s">
        <v>258</v>
      </c>
      <c r="I5875" s="17" t="s">
        <v>37</v>
      </c>
      <c r="J5875" s="21">
        <v>24086000</v>
      </c>
      <c r="K5875" s="21">
        <v>4015149</v>
      </c>
      <c r="L5875" s="19">
        <v>4800885</v>
      </c>
      <c r="M5875" s="21">
        <v>28758897</v>
      </c>
      <c r="N5875" s="21">
        <v>4129123</v>
      </c>
      <c r="O5875" s="21">
        <v>24629774</v>
      </c>
      <c r="P5875" s="22">
        <v>19641916</v>
      </c>
      <c r="Q5875" s="22">
        <v>3081917</v>
      </c>
      <c r="R5875" s="19">
        <v>3717825</v>
      </c>
      <c r="S5875" s="22">
        <v>23134496</v>
      </c>
      <c r="T5875" s="22">
        <v>2396271</v>
      </c>
      <c r="U5875" s="22">
        <v>20738225</v>
      </c>
      <c r="V5875" s="18" t="s">
        <v>97</v>
      </c>
      <c r="W5875" s="1"/>
    </row>
    <row r="5876" spans="1:23" hidden="1" x14ac:dyDescent="0.25">
      <c r="A5876" s="14">
        <v>7502</v>
      </c>
      <c r="B5876" s="18">
        <v>901239802</v>
      </c>
      <c r="C5876" s="18" t="s">
        <v>7712</v>
      </c>
      <c r="D5876" s="14" t="s">
        <v>26</v>
      </c>
      <c r="E5876" s="17" t="s">
        <v>57</v>
      </c>
      <c r="F5876" s="18" t="s">
        <v>1925</v>
      </c>
      <c r="G5876" s="18" t="s">
        <v>1926</v>
      </c>
      <c r="H5876" s="18" t="s">
        <v>218</v>
      </c>
      <c r="I5876" s="17" t="s">
        <v>30</v>
      </c>
      <c r="J5876" s="21">
        <v>24075457</v>
      </c>
      <c r="K5876" s="21">
        <v>712789</v>
      </c>
      <c r="L5876" s="19">
        <v>1404508</v>
      </c>
      <c r="M5876" s="21">
        <v>13122294</v>
      </c>
      <c r="N5876" s="21">
        <v>8650366</v>
      </c>
      <c r="O5876" s="21">
        <v>4471928</v>
      </c>
      <c r="P5876" s="22">
        <v>21227098</v>
      </c>
      <c r="Q5876" s="22">
        <v>674424</v>
      </c>
      <c r="R5876" s="19">
        <v>1209526</v>
      </c>
      <c r="S5876" s="22">
        <v>13050018</v>
      </c>
      <c r="T5876" s="22">
        <v>8399716</v>
      </c>
      <c r="U5876" s="22">
        <v>4650302</v>
      </c>
      <c r="V5876" s="18" t="s">
        <v>31</v>
      </c>
      <c r="W5876" s="1"/>
    </row>
    <row r="5877" spans="1:23" hidden="1" x14ac:dyDescent="0.25">
      <c r="A5877" s="14">
        <v>7503</v>
      </c>
      <c r="B5877" s="18">
        <v>900176749</v>
      </c>
      <c r="C5877" s="18" t="s">
        <v>7713</v>
      </c>
      <c r="D5877" s="14" t="s">
        <v>26</v>
      </c>
      <c r="E5877" s="17" t="s">
        <v>27</v>
      </c>
      <c r="F5877" s="18" t="s">
        <v>28</v>
      </c>
      <c r="G5877" s="18" t="s">
        <v>28</v>
      </c>
      <c r="H5877" s="18" t="s">
        <v>405</v>
      </c>
      <c r="I5877" s="17" t="s">
        <v>30</v>
      </c>
      <c r="J5877" s="21">
        <v>24059088</v>
      </c>
      <c r="K5877" s="21">
        <v>921438</v>
      </c>
      <c r="L5877" s="19">
        <v>1438525</v>
      </c>
      <c r="M5877" s="21">
        <v>11054908</v>
      </c>
      <c r="N5877" s="21">
        <v>3979261</v>
      </c>
      <c r="O5877" s="21">
        <v>7075647</v>
      </c>
      <c r="P5877" s="22">
        <v>21422676</v>
      </c>
      <c r="Q5877" s="22">
        <v>1113406</v>
      </c>
      <c r="R5877" s="19">
        <v>1647071</v>
      </c>
      <c r="S5877" s="22">
        <v>9662258</v>
      </c>
      <c r="T5877" s="22">
        <v>3508049</v>
      </c>
      <c r="U5877" s="22">
        <v>6154209</v>
      </c>
      <c r="V5877" s="18" t="s">
        <v>31</v>
      </c>
      <c r="W5877" s="1"/>
    </row>
    <row r="5878" spans="1:23" hidden="1" x14ac:dyDescent="0.25">
      <c r="A5878" s="14">
        <v>7504</v>
      </c>
      <c r="B5878" s="18">
        <v>802019166</v>
      </c>
      <c r="C5878" s="18" t="s">
        <v>7714</v>
      </c>
      <c r="D5878" s="14" t="s">
        <v>26</v>
      </c>
      <c r="E5878" s="17" t="s">
        <v>57</v>
      </c>
      <c r="F5878" s="18" t="s">
        <v>58</v>
      </c>
      <c r="G5878" s="14" t="s">
        <v>59</v>
      </c>
      <c r="H5878" s="18" t="s">
        <v>386</v>
      </c>
      <c r="I5878" s="18" t="s">
        <v>75</v>
      </c>
      <c r="J5878" s="21">
        <v>24058448</v>
      </c>
      <c r="K5878" s="21">
        <v>3032477</v>
      </c>
      <c r="L5878" s="19">
        <v>3486044</v>
      </c>
      <c r="M5878" s="21">
        <v>66162328</v>
      </c>
      <c r="N5878" s="21">
        <v>23702572</v>
      </c>
      <c r="O5878" s="21">
        <v>42459756</v>
      </c>
      <c r="P5878" s="22">
        <v>14708118</v>
      </c>
      <c r="Q5878" s="22">
        <v>265256</v>
      </c>
      <c r="R5878" s="19">
        <v>815478</v>
      </c>
      <c r="S5878" s="22">
        <v>64539305</v>
      </c>
      <c r="T5878" s="22">
        <v>25112027</v>
      </c>
      <c r="U5878" s="22">
        <v>39427278</v>
      </c>
      <c r="V5878" s="18" t="s">
        <v>31</v>
      </c>
      <c r="W5878" s="1"/>
    </row>
    <row r="5879" spans="1:23" hidden="1" x14ac:dyDescent="0.25">
      <c r="A5879" s="14">
        <v>7505</v>
      </c>
      <c r="B5879" s="18">
        <v>802001904</v>
      </c>
      <c r="C5879" s="18" t="s">
        <v>7715</v>
      </c>
      <c r="D5879" s="14" t="s">
        <v>26</v>
      </c>
      <c r="E5879" s="17" t="s">
        <v>57</v>
      </c>
      <c r="F5879" s="18" t="s">
        <v>58</v>
      </c>
      <c r="G5879" s="14" t="s">
        <v>59</v>
      </c>
      <c r="H5879" s="18" t="s">
        <v>178</v>
      </c>
      <c r="I5879" s="18" t="s">
        <v>75</v>
      </c>
      <c r="J5879" s="21">
        <v>24051851</v>
      </c>
      <c r="K5879" s="21">
        <v>1476574</v>
      </c>
      <c r="L5879" s="19">
        <v>2438082</v>
      </c>
      <c r="M5879" s="21">
        <v>33566334</v>
      </c>
      <c r="N5879" s="21">
        <v>11823733</v>
      </c>
      <c r="O5879" s="21">
        <v>21742601</v>
      </c>
      <c r="P5879" s="22">
        <v>23901460</v>
      </c>
      <c r="Q5879" s="22">
        <v>2193445</v>
      </c>
      <c r="R5879" s="19">
        <v>3317887</v>
      </c>
      <c r="S5879" s="22">
        <v>40515003</v>
      </c>
      <c r="T5879" s="22">
        <v>20248976</v>
      </c>
      <c r="U5879" s="22">
        <v>20266027</v>
      </c>
      <c r="V5879" s="18" t="s">
        <v>31</v>
      </c>
      <c r="W5879" s="1"/>
    </row>
    <row r="5880" spans="1:23" hidden="1" x14ac:dyDescent="0.25">
      <c r="A5880" s="14">
        <v>7506</v>
      </c>
      <c r="B5880" s="18">
        <v>808000006</v>
      </c>
      <c r="C5880" s="18" t="s">
        <v>7716</v>
      </c>
      <c r="D5880" s="14" t="s">
        <v>26</v>
      </c>
      <c r="E5880" s="17" t="s">
        <v>27</v>
      </c>
      <c r="F5880" s="18" t="s">
        <v>28</v>
      </c>
      <c r="G5880" s="18" t="s">
        <v>28</v>
      </c>
      <c r="H5880" s="18" t="s">
        <v>213</v>
      </c>
      <c r="I5880" s="17" t="s">
        <v>30</v>
      </c>
      <c r="J5880" s="21">
        <v>24051243</v>
      </c>
      <c r="K5880" s="21">
        <v>103556</v>
      </c>
      <c r="L5880" s="19">
        <v>198878</v>
      </c>
      <c r="M5880" s="21">
        <v>8167489</v>
      </c>
      <c r="N5880" s="21">
        <v>3968121</v>
      </c>
      <c r="O5880" s="21">
        <v>4199368</v>
      </c>
      <c r="P5880" s="22">
        <v>5981554</v>
      </c>
      <c r="Q5880" s="22">
        <v>70623</v>
      </c>
      <c r="R5880" s="19">
        <v>117119</v>
      </c>
      <c r="S5880" s="22">
        <v>4568105</v>
      </c>
      <c r="T5880" s="22">
        <v>432200</v>
      </c>
      <c r="U5880" s="22">
        <v>4135905</v>
      </c>
      <c r="V5880" s="18" t="s">
        <v>31</v>
      </c>
      <c r="W5880" s="1"/>
    </row>
    <row r="5881" spans="1:23" hidden="1" x14ac:dyDescent="0.25">
      <c r="A5881" s="14">
        <v>7507</v>
      </c>
      <c r="B5881" s="18">
        <v>900023589</v>
      </c>
      <c r="C5881" s="18" t="s">
        <v>7717</v>
      </c>
      <c r="D5881" s="14" t="s">
        <v>26</v>
      </c>
      <c r="E5881" s="17" t="s">
        <v>27</v>
      </c>
      <c r="F5881" s="18" t="s">
        <v>28</v>
      </c>
      <c r="G5881" s="18" t="s">
        <v>28</v>
      </c>
      <c r="H5881" s="18" t="s">
        <v>3971</v>
      </c>
      <c r="I5881" s="18" t="s">
        <v>75</v>
      </c>
      <c r="J5881" s="21">
        <v>24045143</v>
      </c>
      <c r="K5881" s="21">
        <v>1183007</v>
      </c>
      <c r="L5881" s="19">
        <v>3986456</v>
      </c>
      <c r="M5881" s="21">
        <v>34534001</v>
      </c>
      <c r="N5881" s="21">
        <v>25175669</v>
      </c>
      <c r="O5881" s="21">
        <v>9358332</v>
      </c>
      <c r="P5881" s="22">
        <v>18068010</v>
      </c>
      <c r="Q5881" s="22">
        <v>812194</v>
      </c>
      <c r="R5881" s="19">
        <v>3836695</v>
      </c>
      <c r="S5881" s="22">
        <v>28511986</v>
      </c>
      <c r="T5881" s="22">
        <v>20336661</v>
      </c>
      <c r="U5881" s="22">
        <v>8175325</v>
      </c>
      <c r="V5881" s="18" t="s">
        <v>31</v>
      </c>
      <c r="W5881" s="1"/>
    </row>
    <row r="5882" spans="1:23" hidden="1" x14ac:dyDescent="0.25">
      <c r="A5882" s="14">
        <v>7508</v>
      </c>
      <c r="B5882" s="18">
        <v>901020398</v>
      </c>
      <c r="C5882" s="18" t="s">
        <v>7718</v>
      </c>
      <c r="D5882" s="14" t="s">
        <v>26</v>
      </c>
      <c r="E5882" s="17" t="s">
        <v>57</v>
      </c>
      <c r="F5882" s="18" t="s">
        <v>663</v>
      </c>
      <c r="G5882" s="18" t="s">
        <v>664</v>
      </c>
      <c r="H5882" s="18" t="s">
        <v>243</v>
      </c>
      <c r="I5882" s="17" t="s">
        <v>94</v>
      </c>
      <c r="J5882" s="21">
        <v>24039048</v>
      </c>
      <c r="K5882" s="21">
        <v>6194560</v>
      </c>
      <c r="L5882" s="19">
        <v>7732706</v>
      </c>
      <c r="M5882" s="21">
        <v>31826681</v>
      </c>
      <c r="N5882" s="21">
        <v>22869401</v>
      </c>
      <c r="O5882" s="21">
        <v>8957280</v>
      </c>
      <c r="P5882" s="22">
        <v>18267268</v>
      </c>
      <c r="Q5882" s="22">
        <v>4750227</v>
      </c>
      <c r="R5882" s="19">
        <v>6133320</v>
      </c>
      <c r="S5882" s="22">
        <v>26251359</v>
      </c>
      <c r="T5882" s="22">
        <v>19460526</v>
      </c>
      <c r="U5882" s="22">
        <v>6790833</v>
      </c>
      <c r="V5882" s="18" t="s">
        <v>31</v>
      </c>
      <c r="W5882" s="1"/>
    </row>
    <row r="5883" spans="1:23" hidden="1" x14ac:dyDescent="0.25">
      <c r="A5883" s="14">
        <v>7509</v>
      </c>
      <c r="B5883" s="18">
        <v>900776621</v>
      </c>
      <c r="C5883" s="18" t="s">
        <v>7719</v>
      </c>
      <c r="D5883" s="14" t="s">
        <v>26</v>
      </c>
      <c r="E5883" s="17" t="s">
        <v>86</v>
      </c>
      <c r="F5883" s="18" t="s">
        <v>87</v>
      </c>
      <c r="G5883" s="14" t="s">
        <v>658</v>
      </c>
      <c r="H5883" s="18" t="s">
        <v>2817</v>
      </c>
      <c r="I5883" s="17" t="s">
        <v>37</v>
      </c>
      <c r="J5883" s="21">
        <v>24031878</v>
      </c>
      <c r="K5883" s="21">
        <v>419704</v>
      </c>
      <c r="L5883" s="19">
        <v>1236643</v>
      </c>
      <c r="M5883" s="21">
        <v>11006709</v>
      </c>
      <c r="N5883" s="21">
        <v>2899220</v>
      </c>
      <c r="O5883" s="21">
        <v>8107489</v>
      </c>
      <c r="P5883" s="22">
        <v>16839518</v>
      </c>
      <c r="Q5883" s="22">
        <v>308663</v>
      </c>
      <c r="R5883" s="19">
        <v>904599</v>
      </c>
      <c r="S5883" s="22">
        <v>11534458</v>
      </c>
      <c r="T5883" s="22">
        <v>3967682</v>
      </c>
      <c r="U5883" s="22">
        <v>7566776</v>
      </c>
      <c r="V5883" s="18" t="s">
        <v>31</v>
      </c>
      <c r="W5883" s="1"/>
    </row>
    <row r="5884" spans="1:23" hidden="1" x14ac:dyDescent="0.25">
      <c r="A5884" s="14">
        <v>7510</v>
      </c>
      <c r="B5884" s="18">
        <v>900386335</v>
      </c>
      <c r="C5884" s="18" t="s">
        <v>7720</v>
      </c>
      <c r="D5884" s="14" t="s">
        <v>26</v>
      </c>
      <c r="E5884" s="17" t="s">
        <v>27</v>
      </c>
      <c r="F5884" s="18" t="s">
        <v>50</v>
      </c>
      <c r="G5884" s="18" t="s">
        <v>320</v>
      </c>
      <c r="H5884" s="18" t="s">
        <v>353</v>
      </c>
      <c r="I5884" s="17" t="s">
        <v>30</v>
      </c>
      <c r="J5884" s="21">
        <v>24029398</v>
      </c>
      <c r="K5884" s="21">
        <v>533652</v>
      </c>
      <c r="L5884" s="19">
        <v>3733839</v>
      </c>
      <c r="M5884" s="21">
        <v>15112587</v>
      </c>
      <c r="N5884" s="21">
        <v>10165936</v>
      </c>
      <c r="O5884" s="21">
        <v>4946651</v>
      </c>
      <c r="P5884" s="22">
        <v>21286528</v>
      </c>
      <c r="Q5884" s="22">
        <v>1099463</v>
      </c>
      <c r="R5884" s="19">
        <v>3958178</v>
      </c>
      <c r="S5884" s="22">
        <v>13605591</v>
      </c>
      <c r="T5884" s="22">
        <v>9192592</v>
      </c>
      <c r="U5884" s="22">
        <v>4412999</v>
      </c>
      <c r="V5884" s="18" t="s">
        <v>31</v>
      </c>
      <c r="W5884" s="1"/>
    </row>
    <row r="5885" spans="1:23" hidden="1" x14ac:dyDescent="0.25">
      <c r="A5885" s="14">
        <v>7511</v>
      </c>
      <c r="B5885" s="18">
        <v>891411170</v>
      </c>
      <c r="C5885" s="18" t="s">
        <v>7721</v>
      </c>
      <c r="D5885" s="14" t="s">
        <v>26</v>
      </c>
      <c r="E5885" s="17" t="s">
        <v>27</v>
      </c>
      <c r="F5885" s="18" t="s">
        <v>28</v>
      </c>
      <c r="G5885" s="18" t="s">
        <v>28</v>
      </c>
      <c r="H5885" s="18" t="s">
        <v>2358</v>
      </c>
      <c r="I5885" s="17" t="s">
        <v>37</v>
      </c>
      <c r="J5885" s="21">
        <v>24029367</v>
      </c>
      <c r="K5885" s="21">
        <v>607756</v>
      </c>
      <c r="L5885" s="19">
        <v>1834639</v>
      </c>
      <c r="M5885" s="21">
        <v>19357481</v>
      </c>
      <c r="N5885" s="21">
        <v>12881574</v>
      </c>
      <c r="O5885" s="21">
        <v>6475907</v>
      </c>
      <c r="P5885" s="22">
        <v>23454456</v>
      </c>
      <c r="Q5885" s="22">
        <v>940751</v>
      </c>
      <c r="R5885" s="19">
        <v>1839639</v>
      </c>
      <c r="S5885" s="22">
        <v>15247104</v>
      </c>
      <c r="T5885" s="22">
        <v>7578666</v>
      </c>
      <c r="U5885" s="22">
        <v>7668438</v>
      </c>
      <c r="V5885" s="18" t="s">
        <v>38</v>
      </c>
      <c r="W5885" s="1"/>
    </row>
    <row r="5886" spans="1:23" hidden="1" x14ac:dyDescent="0.25">
      <c r="A5886" s="14">
        <v>7512</v>
      </c>
      <c r="B5886" s="18">
        <v>900074458</v>
      </c>
      <c r="C5886" s="18" t="s">
        <v>7722</v>
      </c>
      <c r="D5886" s="14" t="s">
        <v>26</v>
      </c>
      <c r="E5886" s="17" t="s">
        <v>42</v>
      </c>
      <c r="F5886" s="18" t="s">
        <v>43</v>
      </c>
      <c r="G5886" s="18" t="s">
        <v>62</v>
      </c>
      <c r="H5886" s="18" t="s">
        <v>237</v>
      </c>
      <c r="I5886" s="18" t="s">
        <v>75</v>
      </c>
      <c r="J5886" s="21">
        <v>24020039</v>
      </c>
      <c r="K5886" s="21">
        <v>3322532</v>
      </c>
      <c r="L5886" s="19">
        <v>4204015</v>
      </c>
      <c r="M5886" s="21">
        <v>19536059</v>
      </c>
      <c r="N5886" s="21">
        <v>4629173</v>
      </c>
      <c r="O5886" s="21">
        <v>14906886</v>
      </c>
      <c r="P5886" s="22">
        <v>21450624</v>
      </c>
      <c r="Q5886" s="22">
        <v>3249650</v>
      </c>
      <c r="R5886" s="19">
        <v>4742982</v>
      </c>
      <c r="S5886" s="22">
        <v>17997958</v>
      </c>
      <c r="T5886" s="22">
        <v>4487137</v>
      </c>
      <c r="U5886" s="22">
        <v>13510821</v>
      </c>
      <c r="V5886" s="18" t="s">
        <v>31</v>
      </c>
      <c r="W5886" s="1"/>
    </row>
    <row r="5887" spans="1:23" hidden="1" x14ac:dyDescent="0.25">
      <c r="A5887" s="14">
        <v>7513</v>
      </c>
      <c r="B5887" s="18">
        <v>860513360</v>
      </c>
      <c r="C5887" s="18" t="s">
        <v>7723</v>
      </c>
      <c r="D5887" s="14" t="s">
        <v>26</v>
      </c>
      <c r="E5887" s="17" t="s">
        <v>27</v>
      </c>
      <c r="F5887" s="18" t="s">
        <v>28</v>
      </c>
      <c r="G5887" s="18" t="s">
        <v>28</v>
      </c>
      <c r="H5887" s="18" t="s">
        <v>447</v>
      </c>
      <c r="I5887" s="17" t="s">
        <v>37</v>
      </c>
      <c r="J5887" s="21">
        <v>24012727</v>
      </c>
      <c r="K5887" s="21">
        <v>1967958</v>
      </c>
      <c r="L5887" s="19">
        <v>2556567</v>
      </c>
      <c r="M5887" s="21">
        <v>62422416</v>
      </c>
      <c r="N5887" s="21">
        <v>18276370</v>
      </c>
      <c r="O5887" s="21">
        <v>44146046</v>
      </c>
      <c r="P5887" s="22">
        <v>21192706</v>
      </c>
      <c r="Q5887" s="22">
        <v>4853369</v>
      </c>
      <c r="R5887" s="19">
        <v>5447547</v>
      </c>
      <c r="S5887" s="22">
        <v>60564413</v>
      </c>
      <c r="T5887" s="22">
        <v>18386325</v>
      </c>
      <c r="U5887" s="22">
        <v>42178088</v>
      </c>
      <c r="V5887" s="18" t="s">
        <v>31</v>
      </c>
      <c r="W5887" s="1"/>
    </row>
    <row r="5888" spans="1:23" hidden="1" x14ac:dyDescent="0.25">
      <c r="A5888" s="14">
        <v>7514</v>
      </c>
      <c r="B5888" s="18">
        <v>800035583</v>
      </c>
      <c r="C5888" s="18" t="s">
        <v>7724</v>
      </c>
      <c r="D5888" s="14" t="s">
        <v>26</v>
      </c>
      <c r="E5888" s="17" t="s">
        <v>27</v>
      </c>
      <c r="F5888" s="18" t="s">
        <v>28</v>
      </c>
      <c r="G5888" s="18" t="s">
        <v>28</v>
      </c>
      <c r="H5888" s="18" t="s">
        <v>3304</v>
      </c>
      <c r="I5888" s="17" t="s">
        <v>185</v>
      </c>
      <c r="J5888" s="21">
        <v>24009460</v>
      </c>
      <c r="K5888" s="21">
        <v>759173</v>
      </c>
      <c r="L5888" s="19">
        <v>2956726</v>
      </c>
      <c r="M5888" s="21">
        <v>16908141</v>
      </c>
      <c r="N5888" s="21">
        <v>12248698</v>
      </c>
      <c r="O5888" s="21">
        <v>4659443</v>
      </c>
      <c r="P5888" s="22">
        <v>17141272</v>
      </c>
      <c r="Q5888" s="22">
        <v>704505</v>
      </c>
      <c r="R5888" s="19">
        <v>1875569</v>
      </c>
      <c r="S5888" s="22">
        <v>13472845</v>
      </c>
      <c r="T5888" s="22">
        <v>7797396</v>
      </c>
      <c r="U5888" s="22">
        <v>5675449</v>
      </c>
      <c r="V5888" s="18" t="s">
        <v>31</v>
      </c>
      <c r="W5888" s="1"/>
    </row>
    <row r="5889" spans="1:23" hidden="1" x14ac:dyDescent="0.25">
      <c r="A5889" s="14">
        <v>7515</v>
      </c>
      <c r="B5889" s="18">
        <v>800208449</v>
      </c>
      <c r="C5889" s="18" t="s">
        <v>7725</v>
      </c>
      <c r="D5889" s="14" t="s">
        <v>26</v>
      </c>
      <c r="E5889" s="17" t="s">
        <v>86</v>
      </c>
      <c r="F5889" s="18" t="s">
        <v>87</v>
      </c>
      <c r="G5889" s="18" t="s">
        <v>103</v>
      </c>
      <c r="H5889" s="18" t="s">
        <v>447</v>
      </c>
      <c r="I5889" s="17" t="s">
        <v>37</v>
      </c>
      <c r="J5889" s="21">
        <v>24005533</v>
      </c>
      <c r="K5889" s="21">
        <v>460036</v>
      </c>
      <c r="L5889" s="19">
        <v>1991875</v>
      </c>
      <c r="M5889" s="21">
        <v>10619420</v>
      </c>
      <c r="N5889" s="21">
        <v>6110988</v>
      </c>
      <c r="O5889" s="21">
        <v>4508432</v>
      </c>
      <c r="P5889" s="22">
        <v>16709878</v>
      </c>
      <c r="Q5889" s="22">
        <v>581447</v>
      </c>
      <c r="R5889" s="19">
        <v>1251098</v>
      </c>
      <c r="S5889" s="22">
        <v>9194655</v>
      </c>
      <c r="T5889" s="22">
        <v>4810258</v>
      </c>
      <c r="U5889" s="22">
        <v>4384397</v>
      </c>
      <c r="V5889" s="18" t="s">
        <v>31</v>
      </c>
      <c r="W5889" s="1"/>
    </row>
    <row r="5890" spans="1:23" hidden="1" x14ac:dyDescent="0.25">
      <c r="A5890" s="14">
        <v>7516</v>
      </c>
      <c r="B5890" s="18">
        <v>860032932</v>
      </c>
      <c r="C5890" s="18" t="s">
        <v>7726</v>
      </c>
      <c r="D5890" s="14" t="s">
        <v>26</v>
      </c>
      <c r="E5890" s="17" t="s">
        <v>27</v>
      </c>
      <c r="F5890" s="18" t="s">
        <v>28</v>
      </c>
      <c r="G5890" s="18" t="s">
        <v>28</v>
      </c>
      <c r="H5890" s="18" t="s">
        <v>7727</v>
      </c>
      <c r="I5890" s="17" t="s">
        <v>37</v>
      </c>
      <c r="J5890" s="21">
        <v>24001957</v>
      </c>
      <c r="K5890" s="21">
        <v>63400</v>
      </c>
      <c r="L5890" s="19">
        <v>-212529</v>
      </c>
      <c r="M5890" s="21">
        <v>19445272</v>
      </c>
      <c r="N5890" s="21">
        <v>14187022</v>
      </c>
      <c r="O5890" s="21">
        <v>5258250</v>
      </c>
      <c r="P5890" s="22">
        <v>17358452</v>
      </c>
      <c r="Q5890" s="22">
        <v>-1403080</v>
      </c>
      <c r="R5890" s="19">
        <v>-1652866</v>
      </c>
      <c r="S5890" s="22">
        <v>15429253</v>
      </c>
      <c r="T5890" s="22">
        <v>10846028</v>
      </c>
      <c r="U5890" s="22">
        <v>4583225</v>
      </c>
      <c r="V5890" s="18" t="s">
        <v>31</v>
      </c>
      <c r="W5890" s="1"/>
    </row>
    <row r="5891" spans="1:23" hidden="1" x14ac:dyDescent="0.25">
      <c r="A5891" s="14">
        <v>7517</v>
      </c>
      <c r="B5891" s="18">
        <v>800053849</v>
      </c>
      <c r="C5891" s="18" t="s">
        <v>7728</v>
      </c>
      <c r="D5891" s="14" t="s">
        <v>26</v>
      </c>
      <c r="E5891" s="17" t="s">
        <v>86</v>
      </c>
      <c r="F5891" s="18" t="s">
        <v>87</v>
      </c>
      <c r="G5891" s="18" t="s">
        <v>334</v>
      </c>
      <c r="H5891" s="18" t="s">
        <v>326</v>
      </c>
      <c r="I5891" s="17" t="s">
        <v>185</v>
      </c>
      <c r="J5891" s="21">
        <v>23991739</v>
      </c>
      <c r="K5891" s="21">
        <v>1035464</v>
      </c>
      <c r="L5891" s="19">
        <v>1784404</v>
      </c>
      <c r="M5891" s="21">
        <v>8180545</v>
      </c>
      <c r="N5891" s="21">
        <v>4624923</v>
      </c>
      <c r="O5891" s="21">
        <v>3555622</v>
      </c>
      <c r="P5891" s="22">
        <v>20766184</v>
      </c>
      <c r="Q5891" s="22">
        <v>1392517</v>
      </c>
      <c r="R5891" s="19">
        <v>2312317</v>
      </c>
      <c r="S5891" s="22">
        <v>6716900</v>
      </c>
      <c r="T5891" s="22">
        <v>4196742</v>
      </c>
      <c r="U5891" s="22">
        <v>2520158</v>
      </c>
      <c r="V5891" s="18" t="s">
        <v>31</v>
      </c>
      <c r="W5891" s="1"/>
    </row>
    <row r="5892" spans="1:23" hidden="1" x14ac:dyDescent="0.25">
      <c r="A5892" s="14">
        <v>7518</v>
      </c>
      <c r="B5892" s="18">
        <v>830066330</v>
      </c>
      <c r="C5892" s="18" t="s">
        <v>7729</v>
      </c>
      <c r="D5892" s="14" t="s">
        <v>26</v>
      </c>
      <c r="E5892" s="17" t="s">
        <v>27</v>
      </c>
      <c r="F5892" s="18" t="s">
        <v>28</v>
      </c>
      <c r="G5892" s="18" t="s">
        <v>28</v>
      </c>
      <c r="H5892" s="18" t="s">
        <v>2358</v>
      </c>
      <c r="I5892" s="17" t="s">
        <v>37</v>
      </c>
      <c r="J5892" s="21">
        <v>23988302</v>
      </c>
      <c r="K5892" s="21">
        <v>1059683</v>
      </c>
      <c r="L5892" s="19">
        <v>1897203</v>
      </c>
      <c r="M5892" s="21">
        <v>16888137</v>
      </c>
      <c r="N5892" s="21">
        <v>7804380</v>
      </c>
      <c r="O5892" s="21">
        <v>9083757</v>
      </c>
      <c r="P5892" s="22">
        <v>20229140</v>
      </c>
      <c r="Q5892" s="22">
        <v>1061952</v>
      </c>
      <c r="R5892" s="19">
        <v>1683544</v>
      </c>
      <c r="S5892" s="22">
        <v>15269592</v>
      </c>
      <c r="T5892" s="22">
        <v>7245518</v>
      </c>
      <c r="U5892" s="22">
        <v>8024074</v>
      </c>
      <c r="V5892" s="18" t="s">
        <v>31</v>
      </c>
      <c r="W5892" s="1"/>
    </row>
    <row r="5893" spans="1:23" hidden="1" x14ac:dyDescent="0.25">
      <c r="A5893" s="14">
        <v>7519</v>
      </c>
      <c r="B5893" s="18">
        <v>901234555</v>
      </c>
      <c r="C5893" s="18" t="s">
        <v>7730</v>
      </c>
      <c r="D5893" s="14" t="s">
        <v>26</v>
      </c>
      <c r="E5893" s="17" t="s">
        <v>27</v>
      </c>
      <c r="F5893" s="18" t="s">
        <v>28</v>
      </c>
      <c r="G5893" s="18" t="s">
        <v>28</v>
      </c>
      <c r="H5893" s="18" t="s">
        <v>198</v>
      </c>
      <c r="I5893" s="18" t="s">
        <v>75</v>
      </c>
      <c r="J5893" s="21">
        <v>23988156</v>
      </c>
      <c r="K5893" s="21">
        <v>11292711</v>
      </c>
      <c r="L5893" s="19">
        <v>-1104802</v>
      </c>
      <c r="M5893" s="21">
        <v>407390077</v>
      </c>
      <c r="N5893" s="21">
        <v>79606955</v>
      </c>
      <c r="O5893" s="21">
        <v>327783122</v>
      </c>
      <c r="P5893" s="22">
        <v>14245037</v>
      </c>
      <c r="Q5893" s="22">
        <v>4927153</v>
      </c>
      <c r="R5893" s="19">
        <v>-435067</v>
      </c>
      <c r="S5893" s="22">
        <v>376362759</v>
      </c>
      <c r="T5893" s="22">
        <v>59872348</v>
      </c>
      <c r="U5893" s="22">
        <v>316490411</v>
      </c>
      <c r="V5893" s="18" t="s">
        <v>55</v>
      </c>
      <c r="W5893" s="1"/>
    </row>
    <row r="5894" spans="1:23" hidden="1" x14ac:dyDescent="0.25">
      <c r="A5894" s="14">
        <v>7520</v>
      </c>
      <c r="B5894" s="18">
        <v>860068070</v>
      </c>
      <c r="C5894" s="18" t="s">
        <v>7731</v>
      </c>
      <c r="D5894" s="14" t="s">
        <v>26</v>
      </c>
      <c r="E5894" s="17" t="s">
        <v>27</v>
      </c>
      <c r="F5894" s="18" t="s">
        <v>28</v>
      </c>
      <c r="G5894" s="18" t="s">
        <v>28</v>
      </c>
      <c r="H5894" s="18" t="s">
        <v>747</v>
      </c>
      <c r="I5894" s="18" t="s">
        <v>75</v>
      </c>
      <c r="J5894" s="21">
        <v>23987896</v>
      </c>
      <c r="K5894" s="21">
        <v>-841276</v>
      </c>
      <c r="L5894" s="19">
        <v>-215285</v>
      </c>
      <c r="M5894" s="21">
        <v>11919314</v>
      </c>
      <c r="N5894" s="21">
        <v>11894296</v>
      </c>
      <c r="O5894" s="21">
        <v>25018</v>
      </c>
      <c r="P5894" s="22">
        <v>32286324</v>
      </c>
      <c r="Q5894" s="22">
        <v>-1333666</v>
      </c>
      <c r="R5894" s="19">
        <v>-778923</v>
      </c>
      <c r="S5894" s="22">
        <v>14592947</v>
      </c>
      <c r="T5894" s="22">
        <v>13726653</v>
      </c>
      <c r="U5894" s="22">
        <v>866294</v>
      </c>
      <c r="V5894" s="18" t="s">
        <v>38</v>
      </c>
      <c r="W5894" s="1"/>
    </row>
    <row r="5895" spans="1:23" hidden="1" x14ac:dyDescent="0.25">
      <c r="A5895" s="14">
        <v>7521</v>
      </c>
      <c r="B5895" s="18">
        <v>901308756</v>
      </c>
      <c r="C5895" s="18" t="s">
        <v>7732</v>
      </c>
      <c r="D5895" s="14" t="s">
        <v>26</v>
      </c>
      <c r="E5895" s="17" t="s">
        <v>27</v>
      </c>
      <c r="F5895" s="18" t="s">
        <v>28</v>
      </c>
      <c r="G5895" s="18" t="s">
        <v>28</v>
      </c>
      <c r="H5895" s="18" t="s">
        <v>198</v>
      </c>
      <c r="I5895" s="18" t="s">
        <v>75</v>
      </c>
      <c r="J5895" s="21">
        <v>23984613</v>
      </c>
      <c r="K5895" s="21">
        <v>549757</v>
      </c>
      <c r="L5895" s="19">
        <v>845780</v>
      </c>
      <c r="M5895" s="21">
        <v>22837074</v>
      </c>
      <c r="N5895" s="21">
        <v>22031185</v>
      </c>
      <c r="O5895" s="21">
        <v>805889</v>
      </c>
      <c r="P5895" s="22">
        <v>5817117</v>
      </c>
      <c r="Q5895" s="22">
        <v>167461</v>
      </c>
      <c r="R5895" s="19">
        <v>227501</v>
      </c>
      <c r="S5895" s="22">
        <v>5753688</v>
      </c>
      <c r="T5895" s="22">
        <v>5497556</v>
      </c>
      <c r="U5895" s="22">
        <v>256132</v>
      </c>
      <c r="V5895" s="18" t="s">
        <v>31</v>
      </c>
      <c r="W5895" s="1"/>
    </row>
    <row r="5896" spans="1:23" hidden="1" x14ac:dyDescent="0.25">
      <c r="A5896" s="14">
        <v>7522</v>
      </c>
      <c r="B5896" s="18">
        <v>900096184</v>
      </c>
      <c r="C5896" s="18" t="s">
        <v>7733</v>
      </c>
      <c r="D5896" s="14" t="s">
        <v>26</v>
      </c>
      <c r="E5896" s="17" t="s">
        <v>27</v>
      </c>
      <c r="F5896" s="18" t="s">
        <v>28</v>
      </c>
      <c r="G5896" s="18" t="s">
        <v>28</v>
      </c>
      <c r="H5896" s="18" t="s">
        <v>237</v>
      </c>
      <c r="I5896" s="18" t="s">
        <v>75</v>
      </c>
      <c r="J5896" s="21">
        <v>23984059</v>
      </c>
      <c r="K5896" s="21">
        <v>2654305</v>
      </c>
      <c r="L5896" s="19">
        <v>3648386</v>
      </c>
      <c r="M5896" s="21">
        <v>13383920</v>
      </c>
      <c r="N5896" s="21">
        <v>4530391</v>
      </c>
      <c r="O5896" s="21">
        <v>8853529</v>
      </c>
      <c r="P5896" s="22">
        <v>16964940</v>
      </c>
      <c r="Q5896" s="22">
        <v>1248443</v>
      </c>
      <c r="R5896" s="19">
        <v>2005141</v>
      </c>
      <c r="S5896" s="22">
        <v>10466284</v>
      </c>
      <c r="T5896" s="22">
        <v>3267060</v>
      </c>
      <c r="U5896" s="22">
        <v>7199224</v>
      </c>
      <c r="V5896" s="18" t="s">
        <v>31</v>
      </c>
      <c r="W5896" s="1"/>
    </row>
    <row r="5897" spans="1:23" hidden="1" x14ac:dyDescent="0.25">
      <c r="A5897" s="14">
        <v>7523</v>
      </c>
      <c r="B5897" s="18">
        <v>830035896</v>
      </c>
      <c r="C5897" s="18" t="s">
        <v>7734</v>
      </c>
      <c r="D5897" s="14" t="s">
        <v>26</v>
      </c>
      <c r="E5897" s="17" t="s">
        <v>42</v>
      </c>
      <c r="F5897" s="18" t="s">
        <v>43</v>
      </c>
      <c r="G5897" s="18" t="s">
        <v>62</v>
      </c>
      <c r="H5897" s="18" t="s">
        <v>243</v>
      </c>
      <c r="I5897" s="17" t="s">
        <v>94</v>
      </c>
      <c r="J5897" s="21">
        <v>23978981</v>
      </c>
      <c r="K5897" s="21">
        <v>3798110</v>
      </c>
      <c r="L5897" s="19">
        <v>3861091</v>
      </c>
      <c r="M5897" s="21">
        <v>49289554</v>
      </c>
      <c r="N5897" s="21">
        <v>24468365</v>
      </c>
      <c r="O5897" s="21">
        <v>24821189</v>
      </c>
      <c r="P5897" s="22">
        <v>34375032</v>
      </c>
      <c r="Q5897" s="22">
        <v>6972982</v>
      </c>
      <c r="R5897" s="19">
        <v>7475379</v>
      </c>
      <c r="S5897" s="22">
        <v>51949815</v>
      </c>
      <c r="T5897" s="22">
        <v>31772091</v>
      </c>
      <c r="U5897" s="22">
        <v>20177724</v>
      </c>
      <c r="V5897" s="18" t="s">
        <v>97</v>
      </c>
      <c r="W5897" s="1"/>
    </row>
    <row r="5898" spans="1:23" hidden="1" x14ac:dyDescent="0.25">
      <c r="A5898" s="14">
        <v>7524</v>
      </c>
      <c r="B5898" s="18">
        <v>800154351</v>
      </c>
      <c r="C5898" s="18" t="s">
        <v>7735</v>
      </c>
      <c r="D5898" s="14" t="s">
        <v>26</v>
      </c>
      <c r="E5898" s="17" t="s">
        <v>27</v>
      </c>
      <c r="F5898" s="18" t="s">
        <v>28</v>
      </c>
      <c r="G5898" s="18" t="s">
        <v>28</v>
      </c>
      <c r="H5898" s="18" t="s">
        <v>191</v>
      </c>
      <c r="I5898" s="17" t="s">
        <v>30</v>
      </c>
      <c r="J5898" s="21">
        <v>23961826</v>
      </c>
      <c r="K5898" s="21">
        <v>1587594</v>
      </c>
      <c r="L5898" s="19">
        <v>2396800</v>
      </c>
      <c r="M5898" s="21">
        <v>14806281</v>
      </c>
      <c r="N5898" s="21">
        <v>3420714</v>
      </c>
      <c r="O5898" s="21">
        <v>11385567</v>
      </c>
      <c r="P5898" s="22">
        <v>21260584</v>
      </c>
      <c r="Q5898" s="22">
        <v>1459681</v>
      </c>
      <c r="R5898" s="19">
        <v>2249686</v>
      </c>
      <c r="S5898" s="22">
        <v>13432256</v>
      </c>
      <c r="T5898" s="22">
        <v>3558883</v>
      </c>
      <c r="U5898" s="22">
        <v>9873373</v>
      </c>
      <c r="V5898" s="18" t="s">
        <v>31</v>
      </c>
      <c r="W5898" s="1"/>
    </row>
    <row r="5899" spans="1:23" hidden="1" x14ac:dyDescent="0.25">
      <c r="A5899" s="14">
        <v>7525</v>
      </c>
      <c r="B5899" s="18">
        <v>900430417</v>
      </c>
      <c r="C5899" s="18" t="s">
        <v>7736</v>
      </c>
      <c r="D5899" s="14" t="s">
        <v>26</v>
      </c>
      <c r="E5899" s="17" t="s">
        <v>79</v>
      </c>
      <c r="F5899" s="18" t="s">
        <v>984</v>
      </c>
      <c r="G5899" s="14" t="s">
        <v>985</v>
      </c>
      <c r="H5899" s="18" t="s">
        <v>243</v>
      </c>
      <c r="I5899" s="17" t="s">
        <v>94</v>
      </c>
      <c r="J5899" s="21">
        <v>23960850</v>
      </c>
      <c r="K5899" s="21">
        <v>1568613</v>
      </c>
      <c r="L5899" s="19">
        <v>1580914</v>
      </c>
      <c r="M5899" s="21">
        <v>20979228</v>
      </c>
      <c r="N5899" s="21">
        <v>17123199</v>
      </c>
      <c r="O5899" s="21">
        <v>3856029</v>
      </c>
      <c r="P5899" s="22">
        <v>8777488</v>
      </c>
      <c r="Q5899" s="22">
        <v>364652</v>
      </c>
      <c r="R5899" s="19">
        <v>532487</v>
      </c>
      <c r="S5899" s="22">
        <v>19781757</v>
      </c>
      <c r="T5899" s="22">
        <v>17578373</v>
      </c>
      <c r="U5899" s="22">
        <v>2203384</v>
      </c>
      <c r="V5899" s="18" t="s">
        <v>31</v>
      </c>
      <c r="W5899" s="1"/>
    </row>
    <row r="5900" spans="1:23" hidden="1" x14ac:dyDescent="0.25">
      <c r="A5900" s="14">
        <v>7527</v>
      </c>
      <c r="B5900" s="18">
        <v>832003419</v>
      </c>
      <c r="C5900" s="18" t="s">
        <v>7738</v>
      </c>
      <c r="D5900" s="14" t="s">
        <v>26</v>
      </c>
      <c r="E5900" s="17" t="s">
        <v>27</v>
      </c>
      <c r="F5900" s="18" t="s">
        <v>28</v>
      </c>
      <c r="G5900" s="18" t="s">
        <v>28</v>
      </c>
      <c r="H5900" s="18" t="s">
        <v>154</v>
      </c>
      <c r="I5900" s="17" t="s">
        <v>37</v>
      </c>
      <c r="J5900" s="21">
        <v>23956492</v>
      </c>
      <c r="K5900" s="21">
        <v>53169</v>
      </c>
      <c r="L5900" s="19">
        <v>954239</v>
      </c>
      <c r="M5900" s="21">
        <v>9030767</v>
      </c>
      <c r="N5900" s="21">
        <v>6224918</v>
      </c>
      <c r="O5900" s="21">
        <v>2805849</v>
      </c>
      <c r="P5900" s="22">
        <v>17313360</v>
      </c>
      <c r="Q5900" s="22">
        <v>987050</v>
      </c>
      <c r="R5900" s="19">
        <v>1951741</v>
      </c>
      <c r="S5900" s="22">
        <v>8196998</v>
      </c>
      <c r="T5900" s="22">
        <v>4844318</v>
      </c>
      <c r="U5900" s="22">
        <v>3352680</v>
      </c>
      <c r="V5900" s="18" t="s">
        <v>31</v>
      </c>
      <c r="W5900" s="1"/>
    </row>
    <row r="5901" spans="1:23" hidden="1" x14ac:dyDescent="0.25">
      <c r="A5901" s="14">
        <v>7528</v>
      </c>
      <c r="B5901" s="18">
        <v>830040359</v>
      </c>
      <c r="C5901" s="18" t="s">
        <v>7739</v>
      </c>
      <c r="D5901" s="14" t="s">
        <v>26</v>
      </c>
      <c r="E5901" s="17" t="s">
        <v>27</v>
      </c>
      <c r="F5901" s="18" t="s">
        <v>50</v>
      </c>
      <c r="G5901" s="14" t="s">
        <v>188</v>
      </c>
      <c r="H5901" s="18" t="s">
        <v>353</v>
      </c>
      <c r="I5901" s="17" t="s">
        <v>30</v>
      </c>
      <c r="J5901" s="21">
        <v>23952643</v>
      </c>
      <c r="K5901" s="21">
        <v>557870</v>
      </c>
      <c r="L5901" s="19">
        <v>949261</v>
      </c>
      <c r="M5901" s="21">
        <v>5448064</v>
      </c>
      <c r="N5901" s="21">
        <v>4116067</v>
      </c>
      <c r="O5901" s="21">
        <v>1331997</v>
      </c>
      <c r="P5901" s="22">
        <v>15509683</v>
      </c>
      <c r="Q5901" s="22">
        <v>130297</v>
      </c>
      <c r="R5901" s="19">
        <v>237984</v>
      </c>
      <c r="S5901" s="22">
        <v>5402682</v>
      </c>
      <c r="T5901" s="22">
        <v>4622746</v>
      </c>
      <c r="U5901" s="22">
        <v>779936</v>
      </c>
      <c r="V5901" s="18" t="s">
        <v>31</v>
      </c>
      <c r="W5901" s="1"/>
    </row>
    <row r="5902" spans="1:23" hidden="1" x14ac:dyDescent="0.25">
      <c r="A5902" s="14">
        <v>7529</v>
      </c>
      <c r="B5902" s="18">
        <v>800172301</v>
      </c>
      <c r="C5902" s="18" t="s">
        <v>7740</v>
      </c>
      <c r="D5902" s="14" t="s">
        <v>26</v>
      </c>
      <c r="E5902" s="17" t="s">
        <v>86</v>
      </c>
      <c r="F5902" s="18" t="s">
        <v>87</v>
      </c>
      <c r="G5902" s="18" t="s">
        <v>88</v>
      </c>
      <c r="H5902" s="18" t="s">
        <v>40</v>
      </c>
      <c r="I5902" s="17" t="s">
        <v>30</v>
      </c>
      <c r="J5902" s="21">
        <v>23952081</v>
      </c>
      <c r="K5902" s="21">
        <v>1804035</v>
      </c>
      <c r="L5902" s="19">
        <v>3672859</v>
      </c>
      <c r="M5902" s="21">
        <v>19233523</v>
      </c>
      <c r="N5902" s="21">
        <v>7696467</v>
      </c>
      <c r="O5902" s="21">
        <v>11537056</v>
      </c>
      <c r="P5902" s="22">
        <v>20195480</v>
      </c>
      <c r="Q5902" s="22">
        <v>1446458</v>
      </c>
      <c r="R5902" s="19">
        <v>2696809</v>
      </c>
      <c r="S5902" s="22">
        <v>17408083</v>
      </c>
      <c r="T5902" s="22">
        <v>7675062</v>
      </c>
      <c r="U5902" s="22">
        <v>9733021</v>
      </c>
      <c r="V5902" s="18" t="s">
        <v>31</v>
      </c>
      <c r="W5902" s="1"/>
    </row>
    <row r="5903" spans="1:23" hidden="1" x14ac:dyDescent="0.25">
      <c r="A5903" s="14">
        <v>7531</v>
      </c>
      <c r="B5903" s="18">
        <v>900151289</v>
      </c>
      <c r="C5903" s="18" t="s">
        <v>7742</v>
      </c>
      <c r="D5903" s="14" t="s">
        <v>26</v>
      </c>
      <c r="E5903" s="17" t="s">
        <v>79</v>
      </c>
      <c r="F5903" s="18" t="s">
        <v>115</v>
      </c>
      <c r="G5903" s="18" t="s">
        <v>116</v>
      </c>
      <c r="H5903" s="18" t="s">
        <v>101</v>
      </c>
      <c r="I5903" s="17" t="s">
        <v>94</v>
      </c>
      <c r="J5903" s="21">
        <v>23948948</v>
      </c>
      <c r="K5903" s="21">
        <v>1641872</v>
      </c>
      <c r="L5903" s="19">
        <v>4255083</v>
      </c>
      <c r="M5903" s="21">
        <v>41780817</v>
      </c>
      <c r="N5903" s="21">
        <v>15536748</v>
      </c>
      <c r="O5903" s="21">
        <v>26244069</v>
      </c>
      <c r="P5903" s="22">
        <v>18223908</v>
      </c>
      <c r="Q5903" s="22">
        <v>846360</v>
      </c>
      <c r="R5903" s="19">
        <v>2835676</v>
      </c>
      <c r="S5903" s="22">
        <v>43084110</v>
      </c>
      <c r="T5903" s="22">
        <v>19087746</v>
      </c>
      <c r="U5903" s="22">
        <v>23996364</v>
      </c>
      <c r="V5903" s="18" t="s">
        <v>31</v>
      </c>
      <c r="W5903" s="1"/>
    </row>
    <row r="5904" spans="1:23" hidden="1" x14ac:dyDescent="0.25">
      <c r="A5904" s="14">
        <v>7532</v>
      </c>
      <c r="B5904" s="18">
        <v>900049818</v>
      </c>
      <c r="C5904" s="18" t="s">
        <v>7743</v>
      </c>
      <c r="D5904" s="14" t="s">
        <v>26</v>
      </c>
      <c r="E5904" s="17" t="s">
        <v>27</v>
      </c>
      <c r="F5904" s="18" t="s">
        <v>50</v>
      </c>
      <c r="G5904" s="14" t="s">
        <v>661</v>
      </c>
      <c r="H5904" s="18" t="s">
        <v>40</v>
      </c>
      <c r="I5904" s="17" t="s">
        <v>30</v>
      </c>
      <c r="J5904" s="21">
        <v>23946566</v>
      </c>
      <c r="K5904" s="21">
        <v>3748646</v>
      </c>
      <c r="L5904" s="19">
        <v>6907982</v>
      </c>
      <c r="M5904" s="21">
        <v>26515599</v>
      </c>
      <c r="N5904" s="21">
        <v>11680999</v>
      </c>
      <c r="O5904" s="21">
        <v>14834600</v>
      </c>
      <c r="P5904" s="22">
        <v>15788359</v>
      </c>
      <c r="Q5904" s="22">
        <v>2929603</v>
      </c>
      <c r="R5904" s="19">
        <v>5176018</v>
      </c>
      <c r="S5904" s="22">
        <v>23896634</v>
      </c>
      <c r="T5904" s="22">
        <v>8543390</v>
      </c>
      <c r="U5904" s="22">
        <v>15353244</v>
      </c>
      <c r="V5904" s="18" t="s">
        <v>38</v>
      </c>
      <c r="W5904" s="1"/>
    </row>
    <row r="5905" spans="1:23" hidden="1" x14ac:dyDescent="0.25">
      <c r="A5905" s="14">
        <v>7533</v>
      </c>
      <c r="B5905" s="18">
        <v>900866859</v>
      </c>
      <c r="C5905" s="18" t="s">
        <v>7744</v>
      </c>
      <c r="D5905" s="14" t="s">
        <v>26</v>
      </c>
      <c r="E5905" s="17" t="s">
        <v>27</v>
      </c>
      <c r="F5905" s="18" t="s">
        <v>28</v>
      </c>
      <c r="G5905" s="18" t="s">
        <v>28</v>
      </c>
      <c r="H5905" s="18" t="s">
        <v>538</v>
      </c>
      <c r="I5905" s="18" t="s">
        <v>75</v>
      </c>
      <c r="J5905" s="21">
        <v>23946245</v>
      </c>
      <c r="K5905" s="21">
        <v>2548239</v>
      </c>
      <c r="L5905" s="19">
        <v>2380665</v>
      </c>
      <c r="M5905" s="21">
        <v>146747867</v>
      </c>
      <c r="N5905" s="21">
        <v>8547291</v>
      </c>
      <c r="O5905" s="21">
        <v>138200576</v>
      </c>
      <c r="P5905" s="22">
        <v>83448408</v>
      </c>
      <c r="Q5905" s="22">
        <v>50985492</v>
      </c>
      <c r="R5905" s="19">
        <v>56096711</v>
      </c>
      <c r="S5905" s="22">
        <v>126106740</v>
      </c>
      <c r="T5905" s="22">
        <v>11597687</v>
      </c>
      <c r="U5905" s="22">
        <v>114509053</v>
      </c>
      <c r="V5905" s="18" t="s">
        <v>97</v>
      </c>
      <c r="W5905" s="1"/>
    </row>
    <row r="5906" spans="1:23" hidden="1" x14ac:dyDescent="0.25">
      <c r="A5906" s="14">
        <v>7535</v>
      </c>
      <c r="B5906" s="18">
        <v>830057904</v>
      </c>
      <c r="C5906" s="18" t="s">
        <v>7746</v>
      </c>
      <c r="D5906" s="14" t="s">
        <v>26</v>
      </c>
      <c r="E5906" s="17" t="s">
        <v>27</v>
      </c>
      <c r="F5906" s="18" t="s">
        <v>28</v>
      </c>
      <c r="G5906" s="18" t="s">
        <v>28</v>
      </c>
      <c r="H5906" s="18" t="s">
        <v>198</v>
      </c>
      <c r="I5906" s="18" t="s">
        <v>75</v>
      </c>
      <c r="J5906" s="21">
        <v>23944403</v>
      </c>
      <c r="K5906" s="21">
        <v>20448220</v>
      </c>
      <c r="L5906" s="19">
        <v>20975260</v>
      </c>
      <c r="M5906" s="21">
        <v>258890581</v>
      </c>
      <c r="N5906" s="21">
        <v>26758179</v>
      </c>
      <c r="O5906" s="21">
        <v>232132402</v>
      </c>
      <c r="P5906" s="22">
        <v>4176943</v>
      </c>
      <c r="Q5906" s="22">
        <v>-7840</v>
      </c>
      <c r="R5906" s="19">
        <v>91329</v>
      </c>
      <c r="S5906" s="22">
        <v>239835034</v>
      </c>
      <c r="T5906" s="22">
        <v>26230915</v>
      </c>
      <c r="U5906" s="22">
        <v>213604119</v>
      </c>
      <c r="V5906" s="18" t="s">
        <v>55</v>
      </c>
      <c r="W5906" s="1"/>
    </row>
    <row r="5907" spans="1:23" hidden="1" x14ac:dyDescent="0.25">
      <c r="A5907" s="14">
        <v>7536</v>
      </c>
      <c r="B5907" s="18">
        <v>900177158</v>
      </c>
      <c r="C5907" s="18" t="s">
        <v>7747</v>
      </c>
      <c r="D5907" s="14" t="s">
        <v>26</v>
      </c>
      <c r="E5907" s="17" t="s">
        <v>86</v>
      </c>
      <c r="F5907" s="18" t="s">
        <v>87</v>
      </c>
      <c r="G5907" s="18" t="s">
        <v>88</v>
      </c>
      <c r="H5907" s="18" t="s">
        <v>494</v>
      </c>
      <c r="I5907" s="17" t="s">
        <v>37</v>
      </c>
      <c r="J5907" s="21">
        <v>23944391</v>
      </c>
      <c r="K5907" s="21">
        <v>-541349</v>
      </c>
      <c r="L5907" s="19">
        <v>721662</v>
      </c>
      <c r="M5907" s="21">
        <v>8460077</v>
      </c>
      <c r="N5907" s="21">
        <v>7410068</v>
      </c>
      <c r="O5907" s="21">
        <v>1050009</v>
      </c>
      <c r="P5907" s="22">
        <v>23237792</v>
      </c>
      <c r="Q5907" s="22">
        <v>285438</v>
      </c>
      <c r="R5907" s="19">
        <v>834642</v>
      </c>
      <c r="S5907" s="22">
        <v>8891847</v>
      </c>
      <c r="T5907" s="22">
        <v>7300489</v>
      </c>
      <c r="U5907" s="22">
        <v>1591358</v>
      </c>
      <c r="V5907" s="18" t="s">
        <v>31</v>
      </c>
      <c r="W5907" s="1"/>
    </row>
    <row r="5908" spans="1:23" hidden="1" x14ac:dyDescent="0.25">
      <c r="A5908" s="14">
        <v>7537</v>
      </c>
      <c r="B5908" s="18">
        <v>830026612</v>
      </c>
      <c r="C5908" s="18" t="s">
        <v>7748</v>
      </c>
      <c r="D5908" s="14" t="s">
        <v>26</v>
      </c>
      <c r="E5908" s="17" t="s">
        <v>27</v>
      </c>
      <c r="F5908" s="18" t="s">
        <v>28</v>
      </c>
      <c r="G5908" s="18" t="s">
        <v>28</v>
      </c>
      <c r="H5908" s="18" t="s">
        <v>240</v>
      </c>
      <c r="I5908" s="18" t="s">
        <v>75</v>
      </c>
      <c r="J5908" s="21">
        <v>23941538</v>
      </c>
      <c r="K5908" s="21">
        <v>268649</v>
      </c>
      <c r="L5908" s="19">
        <v>621465</v>
      </c>
      <c r="M5908" s="21">
        <v>16861142</v>
      </c>
      <c r="N5908" s="21">
        <v>9278219</v>
      </c>
      <c r="O5908" s="21">
        <v>7582923</v>
      </c>
      <c r="P5908" s="22">
        <v>18971872</v>
      </c>
      <c r="Q5908" s="22">
        <v>1317276</v>
      </c>
      <c r="R5908" s="19">
        <v>1921637</v>
      </c>
      <c r="S5908" s="22">
        <v>14051301</v>
      </c>
      <c r="T5908" s="22">
        <v>6737027</v>
      </c>
      <c r="U5908" s="22">
        <v>7314274</v>
      </c>
      <c r="V5908" s="18" t="s">
        <v>31</v>
      </c>
      <c r="W5908" s="1"/>
    </row>
    <row r="5909" spans="1:23" hidden="1" x14ac:dyDescent="0.25">
      <c r="A5909" s="14">
        <v>7538</v>
      </c>
      <c r="B5909" s="18">
        <v>830012344</v>
      </c>
      <c r="C5909" s="18" t="s">
        <v>7749</v>
      </c>
      <c r="D5909" s="14" t="s">
        <v>26</v>
      </c>
      <c r="E5909" s="17" t="s">
        <v>27</v>
      </c>
      <c r="F5909" s="18" t="s">
        <v>28</v>
      </c>
      <c r="G5909" s="18" t="s">
        <v>28</v>
      </c>
      <c r="H5909" s="18" t="s">
        <v>295</v>
      </c>
      <c r="I5909" s="17" t="s">
        <v>30</v>
      </c>
      <c r="J5909" s="21">
        <v>23936824</v>
      </c>
      <c r="K5909" s="21">
        <v>2276939</v>
      </c>
      <c r="L5909" s="19">
        <v>1533063</v>
      </c>
      <c r="M5909" s="21">
        <v>31304028</v>
      </c>
      <c r="N5909" s="21">
        <v>5511903</v>
      </c>
      <c r="O5909" s="21">
        <v>25792125</v>
      </c>
      <c r="P5909" s="22">
        <v>15384508</v>
      </c>
      <c r="Q5909" s="22">
        <v>2019452</v>
      </c>
      <c r="R5909" s="19">
        <v>1792097</v>
      </c>
      <c r="S5909" s="22">
        <v>27250154</v>
      </c>
      <c r="T5909" s="22">
        <v>5292382</v>
      </c>
      <c r="U5909" s="22">
        <v>21957772</v>
      </c>
      <c r="V5909" s="18" t="s">
        <v>38</v>
      </c>
      <c r="W5909" s="1"/>
    </row>
    <row r="5910" spans="1:23" hidden="1" x14ac:dyDescent="0.25">
      <c r="A5910" s="14">
        <v>7539</v>
      </c>
      <c r="B5910" s="18">
        <v>807009474</v>
      </c>
      <c r="C5910" s="18" t="s">
        <v>7750</v>
      </c>
      <c r="D5910" s="14" t="s">
        <v>26</v>
      </c>
      <c r="E5910" s="18" t="s">
        <v>33</v>
      </c>
      <c r="F5910" s="18" t="s">
        <v>34</v>
      </c>
      <c r="G5910" s="18" t="s">
        <v>35</v>
      </c>
      <c r="H5910" s="18" t="s">
        <v>172</v>
      </c>
      <c r="I5910" s="17" t="s">
        <v>30</v>
      </c>
      <c r="J5910" s="21">
        <v>23931182</v>
      </c>
      <c r="K5910" s="21">
        <v>1804924</v>
      </c>
      <c r="L5910" s="19">
        <v>1829703</v>
      </c>
      <c r="M5910" s="21">
        <v>8142785</v>
      </c>
      <c r="N5910" s="21">
        <v>4673220</v>
      </c>
      <c r="O5910" s="21">
        <v>3469565</v>
      </c>
      <c r="P5910" s="22">
        <v>18354640</v>
      </c>
      <c r="Q5910" s="22">
        <v>792199</v>
      </c>
      <c r="R5910" s="19">
        <v>793403</v>
      </c>
      <c r="S5910" s="22">
        <v>6505013</v>
      </c>
      <c r="T5910" s="22">
        <v>2934882</v>
      </c>
      <c r="U5910" s="22">
        <v>3570131</v>
      </c>
      <c r="V5910" s="18" t="s">
        <v>31</v>
      </c>
      <c r="W5910" s="1"/>
    </row>
    <row r="5911" spans="1:23" hidden="1" x14ac:dyDescent="0.25">
      <c r="A5911" s="14">
        <v>7540</v>
      </c>
      <c r="B5911" s="18">
        <v>900402331</v>
      </c>
      <c r="C5911" s="18" t="s">
        <v>7751</v>
      </c>
      <c r="D5911" s="14" t="s">
        <v>26</v>
      </c>
      <c r="E5911" s="17" t="s">
        <v>86</v>
      </c>
      <c r="F5911" s="18" t="s">
        <v>87</v>
      </c>
      <c r="G5911" s="18" t="s">
        <v>88</v>
      </c>
      <c r="H5911" s="18" t="s">
        <v>7752</v>
      </c>
      <c r="I5911" s="17" t="s">
        <v>185</v>
      </c>
      <c r="J5911" s="21">
        <v>23924766</v>
      </c>
      <c r="K5911" s="21">
        <v>33713402</v>
      </c>
      <c r="L5911" s="19">
        <v>21652026</v>
      </c>
      <c r="M5911" s="21">
        <v>252223481</v>
      </c>
      <c r="N5911" s="21">
        <v>11782961</v>
      </c>
      <c r="O5911" s="21">
        <v>240440520</v>
      </c>
      <c r="P5911" s="22">
        <v>12034199</v>
      </c>
      <c r="Q5911" s="22">
        <v>-15256712</v>
      </c>
      <c r="R5911" s="19">
        <v>3925731</v>
      </c>
      <c r="S5911" s="22">
        <v>178896739</v>
      </c>
      <c r="T5911" s="22">
        <v>9638799</v>
      </c>
      <c r="U5911" s="22">
        <v>169257940</v>
      </c>
      <c r="V5911" s="18" t="s">
        <v>55</v>
      </c>
      <c r="W5911" s="1"/>
    </row>
    <row r="5912" spans="1:23" hidden="1" x14ac:dyDescent="0.25">
      <c r="A5912" s="14">
        <v>7541</v>
      </c>
      <c r="B5912" s="18">
        <v>900770336</v>
      </c>
      <c r="C5912" s="18" t="s">
        <v>7753</v>
      </c>
      <c r="D5912" s="14" t="s">
        <v>26</v>
      </c>
      <c r="E5912" s="17" t="s">
        <v>86</v>
      </c>
      <c r="F5912" s="18" t="s">
        <v>87</v>
      </c>
      <c r="G5912" s="18" t="s">
        <v>88</v>
      </c>
      <c r="H5912" s="18" t="s">
        <v>7754</v>
      </c>
      <c r="I5912" s="17" t="s">
        <v>30</v>
      </c>
      <c r="J5912" s="21">
        <v>23922806</v>
      </c>
      <c r="K5912" s="21">
        <v>478278</v>
      </c>
      <c r="L5912" s="19">
        <v>1009777</v>
      </c>
      <c r="M5912" s="21">
        <v>7621067</v>
      </c>
      <c r="N5912" s="21">
        <v>4975638</v>
      </c>
      <c r="O5912" s="21">
        <v>2645429</v>
      </c>
      <c r="P5912" s="22">
        <v>17129912</v>
      </c>
      <c r="Q5912" s="22">
        <v>155987</v>
      </c>
      <c r="R5912" s="19">
        <v>511062</v>
      </c>
      <c r="S5912" s="22">
        <v>8044913</v>
      </c>
      <c r="T5912" s="22">
        <v>5877762</v>
      </c>
      <c r="U5912" s="22">
        <v>2167151</v>
      </c>
      <c r="V5912" s="18" t="s">
        <v>31</v>
      </c>
      <c r="W5912" s="1"/>
    </row>
    <row r="5913" spans="1:23" hidden="1" x14ac:dyDescent="0.25">
      <c r="A5913" s="14">
        <v>7542</v>
      </c>
      <c r="B5913" s="18">
        <v>900380783</v>
      </c>
      <c r="C5913" s="18" t="s">
        <v>7755</v>
      </c>
      <c r="D5913" s="14" t="s">
        <v>26</v>
      </c>
      <c r="E5913" s="17" t="s">
        <v>27</v>
      </c>
      <c r="F5913" s="18" t="s">
        <v>28</v>
      </c>
      <c r="G5913" s="18" t="s">
        <v>28</v>
      </c>
      <c r="H5913" s="18" t="s">
        <v>690</v>
      </c>
      <c r="I5913" s="17" t="s">
        <v>37</v>
      </c>
      <c r="J5913" s="21">
        <v>23920597</v>
      </c>
      <c r="K5913" s="21">
        <v>149969</v>
      </c>
      <c r="L5913" s="19">
        <v>570580</v>
      </c>
      <c r="M5913" s="21">
        <v>9681267</v>
      </c>
      <c r="N5913" s="21">
        <v>6072934</v>
      </c>
      <c r="O5913" s="21">
        <v>3608333</v>
      </c>
      <c r="P5913" s="22">
        <v>17365476</v>
      </c>
      <c r="Q5913" s="22">
        <v>115358</v>
      </c>
      <c r="R5913" s="19">
        <v>442374</v>
      </c>
      <c r="S5913" s="22">
        <v>9688720</v>
      </c>
      <c r="T5913" s="22">
        <v>6230355</v>
      </c>
      <c r="U5913" s="22">
        <v>3458365</v>
      </c>
      <c r="V5913" s="18" t="s">
        <v>31</v>
      </c>
      <c r="W5913" s="1"/>
    </row>
    <row r="5914" spans="1:23" hidden="1" x14ac:dyDescent="0.25">
      <c r="A5914" s="14">
        <v>7543</v>
      </c>
      <c r="B5914" s="18">
        <v>860037740</v>
      </c>
      <c r="C5914" s="18" t="s">
        <v>7756</v>
      </c>
      <c r="D5914" s="14" t="s">
        <v>26</v>
      </c>
      <c r="E5914" s="17" t="s">
        <v>27</v>
      </c>
      <c r="F5914" s="18" t="s">
        <v>28</v>
      </c>
      <c r="G5914" s="18" t="s">
        <v>28</v>
      </c>
      <c r="H5914" s="18" t="s">
        <v>526</v>
      </c>
      <c r="I5914" s="17" t="s">
        <v>30</v>
      </c>
      <c r="J5914" s="21">
        <v>23917596</v>
      </c>
      <c r="K5914" s="21">
        <v>562872</v>
      </c>
      <c r="L5914" s="19">
        <v>3567617</v>
      </c>
      <c r="M5914" s="21">
        <v>36345072</v>
      </c>
      <c r="N5914" s="21">
        <v>20735007</v>
      </c>
      <c r="O5914" s="21">
        <v>15610065</v>
      </c>
      <c r="P5914" s="22">
        <v>22069400</v>
      </c>
      <c r="Q5914" s="22">
        <v>594885</v>
      </c>
      <c r="R5914" s="19">
        <v>1888234</v>
      </c>
      <c r="S5914" s="22">
        <v>26836273</v>
      </c>
      <c r="T5914" s="22">
        <v>11176265</v>
      </c>
      <c r="U5914" s="22">
        <v>15660008</v>
      </c>
      <c r="V5914" s="18" t="s">
        <v>38</v>
      </c>
      <c r="W5914" s="1"/>
    </row>
    <row r="5915" spans="1:23" hidden="1" x14ac:dyDescent="0.25">
      <c r="A5915" s="14">
        <v>7544</v>
      </c>
      <c r="B5915" s="18">
        <v>901135214</v>
      </c>
      <c r="C5915" s="18" t="s">
        <v>7757</v>
      </c>
      <c r="D5915" s="14" t="s">
        <v>26</v>
      </c>
      <c r="E5915" s="17" t="s">
        <v>27</v>
      </c>
      <c r="F5915" s="18" t="s">
        <v>28</v>
      </c>
      <c r="G5915" s="18" t="s">
        <v>28</v>
      </c>
      <c r="H5915" s="18" t="s">
        <v>109</v>
      </c>
      <c r="I5915" s="18" t="s">
        <v>75</v>
      </c>
      <c r="J5915" s="21">
        <v>23897502</v>
      </c>
      <c r="K5915" s="21">
        <v>948703</v>
      </c>
      <c r="L5915" s="19">
        <v>1860767</v>
      </c>
      <c r="M5915" s="21">
        <v>13613407</v>
      </c>
      <c r="N5915" s="21">
        <v>10496208</v>
      </c>
      <c r="O5915" s="21">
        <v>3117199</v>
      </c>
      <c r="P5915" s="22">
        <v>13474276</v>
      </c>
      <c r="Q5915" s="22">
        <v>504592</v>
      </c>
      <c r="R5915" s="19">
        <v>681851</v>
      </c>
      <c r="S5915" s="22">
        <v>8652574</v>
      </c>
      <c r="T5915" s="22">
        <v>6484078</v>
      </c>
      <c r="U5915" s="22">
        <v>2168496</v>
      </c>
      <c r="V5915" s="18" t="s">
        <v>31</v>
      </c>
      <c r="W5915" s="1"/>
    </row>
    <row r="5916" spans="1:23" hidden="1" x14ac:dyDescent="0.25">
      <c r="A5916" s="14">
        <v>7545</v>
      </c>
      <c r="B5916" s="18">
        <v>890404280</v>
      </c>
      <c r="C5916" s="18" t="s">
        <v>7758</v>
      </c>
      <c r="D5916" s="14" t="s">
        <v>26</v>
      </c>
      <c r="E5916" s="17" t="s">
        <v>57</v>
      </c>
      <c r="F5916" s="18" t="s">
        <v>72</v>
      </c>
      <c r="G5916" s="18" t="s">
        <v>73</v>
      </c>
      <c r="H5916" s="18" t="s">
        <v>70</v>
      </c>
      <c r="I5916" s="17" t="s">
        <v>30</v>
      </c>
      <c r="J5916" s="21">
        <v>23896906</v>
      </c>
      <c r="K5916" s="21">
        <v>484114</v>
      </c>
      <c r="L5916" s="19">
        <v>1148922</v>
      </c>
      <c r="M5916" s="21">
        <v>6119659</v>
      </c>
      <c r="N5916" s="21">
        <v>3018115</v>
      </c>
      <c r="O5916" s="21">
        <v>3101544</v>
      </c>
      <c r="P5916" s="22">
        <v>18355978</v>
      </c>
      <c r="Q5916" s="22">
        <v>443546</v>
      </c>
      <c r="R5916" s="19">
        <v>977919</v>
      </c>
      <c r="S5916" s="22">
        <v>5385844</v>
      </c>
      <c r="T5916" s="22">
        <v>2768416</v>
      </c>
      <c r="U5916" s="22">
        <v>2617428</v>
      </c>
      <c r="V5916" s="18" t="s">
        <v>31</v>
      </c>
      <c r="W5916" s="1"/>
    </row>
    <row r="5917" spans="1:23" hidden="1" x14ac:dyDescent="0.25">
      <c r="A5917" s="14">
        <v>7546</v>
      </c>
      <c r="B5917" s="18">
        <v>804000673</v>
      </c>
      <c r="C5917" s="18" t="s">
        <v>7759</v>
      </c>
      <c r="D5917" s="14" t="s">
        <v>26</v>
      </c>
      <c r="E5917" s="18" t="s">
        <v>33</v>
      </c>
      <c r="F5917" s="18" t="s">
        <v>65</v>
      </c>
      <c r="G5917" s="14" t="s">
        <v>66</v>
      </c>
      <c r="H5917" s="18" t="s">
        <v>966</v>
      </c>
      <c r="I5917" s="17" t="s">
        <v>30</v>
      </c>
      <c r="J5917" s="21">
        <v>23886298</v>
      </c>
      <c r="K5917" s="21">
        <v>1515634</v>
      </c>
      <c r="L5917" s="19">
        <v>2480583</v>
      </c>
      <c r="M5917" s="21">
        <v>14068384</v>
      </c>
      <c r="N5917" s="21">
        <v>5439009</v>
      </c>
      <c r="O5917" s="21">
        <v>8629375</v>
      </c>
      <c r="P5917" s="22">
        <v>17887852</v>
      </c>
      <c r="Q5917" s="22">
        <v>1319567</v>
      </c>
      <c r="R5917" s="19">
        <v>1381909</v>
      </c>
      <c r="S5917" s="22">
        <v>18245142</v>
      </c>
      <c r="T5917" s="22">
        <v>10697440</v>
      </c>
      <c r="U5917" s="22">
        <v>7547702</v>
      </c>
      <c r="V5917" s="18" t="s">
        <v>31</v>
      </c>
      <c r="W5917" s="1"/>
    </row>
    <row r="5918" spans="1:23" hidden="1" x14ac:dyDescent="0.25">
      <c r="A5918" s="14">
        <v>7547</v>
      </c>
      <c r="B5918" s="18">
        <v>860353447</v>
      </c>
      <c r="C5918" s="18" t="s">
        <v>7760</v>
      </c>
      <c r="D5918" s="14" t="s">
        <v>26</v>
      </c>
      <c r="E5918" s="17" t="s">
        <v>27</v>
      </c>
      <c r="F5918" s="18" t="s">
        <v>50</v>
      </c>
      <c r="G5918" s="14" t="s">
        <v>771</v>
      </c>
      <c r="H5918" s="18" t="s">
        <v>494</v>
      </c>
      <c r="I5918" s="17" t="s">
        <v>37</v>
      </c>
      <c r="J5918" s="21">
        <v>23885657</v>
      </c>
      <c r="K5918" s="21">
        <v>975985</v>
      </c>
      <c r="L5918" s="19">
        <v>2796350</v>
      </c>
      <c r="M5918" s="21">
        <v>17542279</v>
      </c>
      <c r="N5918" s="21">
        <v>10664441</v>
      </c>
      <c r="O5918" s="21">
        <v>6877838</v>
      </c>
      <c r="P5918" s="22">
        <v>19738112</v>
      </c>
      <c r="Q5918" s="22">
        <v>1938325</v>
      </c>
      <c r="R5918" s="19">
        <v>3196985</v>
      </c>
      <c r="S5918" s="22">
        <v>18922343</v>
      </c>
      <c r="T5918" s="22">
        <v>8960798</v>
      </c>
      <c r="U5918" s="22">
        <v>9961545</v>
      </c>
      <c r="V5918" s="18" t="s">
        <v>31</v>
      </c>
      <c r="W5918" s="1"/>
    </row>
    <row r="5919" spans="1:23" hidden="1" x14ac:dyDescent="0.25">
      <c r="A5919" s="14">
        <v>7549</v>
      </c>
      <c r="B5919" s="18">
        <v>800193630</v>
      </c>
      <c r="C5919" s="18" t="s">
        <v>7762</v>
      </c>
      <c r="D5919" s="14" t="s">
        <v>26</v>
      </c>
      <c r="E5919" s="17" t="s">
        <v>27</v>
      </c>
      <c r="F5919" s="18" t="s">
        <v>28</v>
      </c>
      <c r="G5919" s="18" t="s">
        <v>28</v>
      </c>
      <c r="H5919" s="18" t="s">
        <v>578</v>
      </c>
      <c r="I5919" s="18" t="s">
        <v>75</v>
      </c>
      <c r="J5919" s="21">
        <v>23883092</v>
      </c>
      <c r="K5919" s="21">
        <v>532667</v>
      </c>
      <c r="L5919" s="19">
        <v>2535315</v>
      </c>
      <c r="M5919" s="21">
        <v>16933237</v>
      </c>
      <c r="N5919" s="21">
        <v>1736768</v>
      </c>
      <c r="O5919" s="21">
        <v>15196469</v>
      </c>
      <c r="P5919" s="22">
        <v>11387000</v>
      </c>
      <c r="Q5919" s="22">
        <v>1490917</v>
      </c>
      <c r="R5919" s="19">
        <v>1967335</v>
      </c>
      <c r="S5919" s="22">
        <v>17056872</v>
      </c>
      <c r="T5919" s="22">
        <v>2393070</v>
      </c>
      <c r="U5919" s="22">
        <v>14663802</v>
      </c>
      <c r="V5919" s="18" t="s">
        <v>31</v>
      </c>
      <c r="W5919" s="1"/>
    </row>
    <row r="5920" spans="1:23" hidden="1" x14ac:dyDescent="0.25">
      <c r="A5920" s="14">
        <v>7550</v>
      </c>
      <c r="B5920" s="18">
        <v>900101343</v>
      </c>
      <c r="C5920" s="18" t="s">
        <v>7763</v>
      </c>
      <c r="D5920" s="14" t="s">
        <v>26</v>
      </c>
      <c r="E5920" s="17" t="s">
        <v>86</v>
      </c>
      <c r="F5920" s="18" t="s">
        <v>87</v>
      </c>
      <c r="G5920" s="18" t="s">
        <v>88</v>
      </c>
      <c r="H5920" s="18" t="s">
        <v>350</v>
      </c>
      <c r="I5920" s="17" t="s">
        <v>30</v>
      </c>
      <c r="J5920" s="21">
        <v>23871602</v>
      </c>
      <c r="K5920" s="21">
        <v>2704715</v>
      </c>
      <c r="L5920" s="19">
        <v>4585727</v>
      </c>
      <c r="M5920" s="21">
        <v>18254574</v>
      </c>
      <c r="N5920" s="21">
        <v>7657407</v>
      </c>
      <c r="O5920" s="21">
        <v>10597167</v>
      </c>
      <c r="P5920" s="22">
        <v>19067916</v>
      </c>
      <c r="Q5920" s="22">
        <v>3055402</v>
      </c>
      <c r="R5920" s="19">
        <v>5034010</v>
      </c>
      <c r="S5920" s="22">
        <v>15628160</v>
      </c>
      <c r="T5920" s="22">
        <v>7435708</v>
      </c>
      <c r="U5920" s="22">
        <v>8192452</v>
      </c>
      <c r="V5920" s="18" t="s">
        <v>31</v>
      </c>
      <c r="W5920" s="1"/>
    </row>
    <row r="5921" spans="1:23" hidden="1" x14ac:dyDescent="0.25">
      <c r="A5921" s="14">
        <v>7551</v>
      </c>
      <c r="B5921" s="18">
        <v>900415354</v>
      </c>
      <c r="C5921" s="18" t="s">
        <v>7764</v>
      </c>
      <c r="D5921" s="14" t="s">
        <v>26</v>
      </c>
      <c r="E5921" s="17" t="s">
        <v>27</v>
      </c>
      <c r="F5921" s="18" t="s">
        <v>28</v>
      </c>
      <c r="G5921" s="18" t="s">
        <v>28</v>
      </c>
      <c r="H5921" s="18" t="s">
        <v>158</v>
      </c>
      <c r="I5921" s="18" t="s">
        <v>75</v>
      </c>
      <c r="J5921" s="21">
        <v>23867470</v>
      </c>
      <c r="K5921" s="21">
        <v>-66662</v>
      </c>
      <c r="L5921" s="19">
        <v>231844</v>
      </c>
      <c r="M5921" s="21">
        <v>12681540</v>
      </c>
      <c r="N5921" s="21">
        <v>7739653</v>
      </c>
      <c r="O5921" s="21">
        <v>4941887</v>
      </c>
      <c r="P5921" s="22">
        <v>18224620</v>
      </c>
      <c r="Q5921" s="22">
        <v>-295985</v>
      </c>
      <c r="R5921" s="19">
        <v>-149005</v>
      </c>
      <c r="S5921" s="22">
        <v>12389671</v>
      </c>
      <c r="T5921" s="22">
        <v>7381122</v>
      </c>
      <c r="U5921" s="22">
        <v>5008549</v>
      </c>
      <c r="V5921" s="18" t="s">
        <v>31</v>
      </c>
      <c r="W5921" s="1"/>
    </row>
    <row r="5922" spans="1:23" hidden="1" x14ac:dyDescent="0.25">
      <c r="A5922" s="14">
        <v>7552</v>
      </c>
      <c r="B5922" s="18">
        <v>800162991</v>
      </c>
      <c r="C5922" s="18" t="s">
        <v>7765</v>
      </c>
      <c r="D5922" s="14" t="s">
        <v>26</v>
      </c>
      <c r="E5922" s="17" t="s">
        <v>27</v>
      </c>
      <c r="F5922" s="18" t="s">
        <v>28</v>
      </c>
      <c r="G5922" s="18" t="s">
        <v>28</v>
      </c>
      <c r="H5922" s="18" t="s">
        <v>326</v>
      </c>
      <c r="I5922" s="17" t="s">
        <v>185</v>
      </c>
      <c r="J5922" s="21">
        <v>23856695</v>
      </c>
      <c r="K5922" s="21">
        <v>9213375</v>
      </c>
      <c r="L5922" s="19">
        <v>74795</v>
      </c>
      <c r="M5922" s="21">
        <v>51106040</v>
      </c>
      <c r="N5922" s="21">
        <v>29787620</v>
      </c>
      <c r="O5922" s="21">
        <v>21318420</v>
      </c>
      <c r="P5922" s="22">
        <v>23851502</v>
      </c>
      <c r="Q5922" s="22">
        <v>678970</v>
      </c>
      <c r="R5922" s="19">
        <v>2318194</v>
      </c>
      <c r="S5922" s="22">
        <v>34113752</v>
      </c>
      <c r="T5922" s="22">
        <v>22079982</v>
      </c>
      <c r="U5922" s="22">
        <v>12033770</v>
      </c>
      <c r="V5922" s="18" t="s">
        <v>38</v>
      </c>
      <c r="W5922" s="1"/>
    </row>
    <row r="5923" spans="1:23" hidden="1" x14ac:dyDescent="0.25">
      <c r="A5923" s="14">
        <v>7553</v>
      </c>
      <c r="B5923" s="18">
        <v>900492033</v>
      </c>
      <c r="C5923" s="18" t="s">
        <v>7766</v>
      </c>
      <c r="D5923" s="14" t="s">
        <v>26</v>
      </c>
      <c r="E5923" s="17" t="s">
        <v>57</v>
      </c>
      <c r="F5923" s="18" t="s">
        <v>58</v>
      </c>
      <c r="G5923" s="14" t="s">
        <v>162</v>
      </c>
      <c r="H5923" s="18" t="s">
        <v>560</v>
      </c>
      <c r="I5923" s="17" t="s">
        <v>30</v>
      </c>
      <c r="J5923" s="21">
        <v>23855200</v>
      </c>
      <c r="K5923" s="21">
        <v>317046</v>
      </c>
      <c r="L5923" s="19">
        <v>584265</v>
      </c>
      <c r="M5923" s="21">
        <v>3978495</v>
      </c>
      <c r="N5923" s="21">
        <v>1451640</v>
      </c>
      <c r="O5923" s="21">
        <v>2526855</v>
      </c>
      <c r="P5923" s="22">
        <v>25818696</v>
      </c>
      <c r="Q5923" s="22">
        <v>342301</v>
      </c>
      <c r="R5923" s="19">
        <v>598408</v>
      </c>
      <c r="S5923" s="22">
        <v>3868976</v>
      </c>
      <c r="T5923" s="22">
        <v>1659167</v>
      </c>
      <c r="U5923" s="22">
        <v>2209809</v>
      </c>
      <c r="V5923" s="18" t="s">
        <v>31</v>
      </c>
      <c r="W5923" s="1"/>
    </row>
    <row r="5924" spans="1:23" hidden="1" x14ac:dyDescent="0.25">
      <c r="A5924" s="14">
        <v>7554</v>
      </c>
      <c r="B5924" s="18">
        <v>890918159</v>
      </c>
      <c r="C5924" s="18" t="s">
        <v>7767</v>
      </c>
      <c r="D5924" s="14" t="s">
        <v>26</v>
      </c>
      <c r="E5924" s="17" t="s">
        <v>86</v>
      </c>
      <c r="F5924" s="18" t="s">
        <v>87</v>
      </c>
      <c r="G5924" s="14" t="s">
        <v>532</v>
      </c>
      <c r="H5924" s="18" t="s">
        <v>332</v>
      </c>
      <c r="I5924" s="17" t="s">
        <v>37</v>
      </c>
      <c r="J5924" s="21">
        <v>23841572</v>
      </c>
      <c r="K5924" s="21">
        <v>910319</v>
      </c>
      <c r="L5924" s="19">
        <v>2537828</v>
      </c>
      <c r="M5924" s="21">
        <v>28135269</v>
      </c>
      <c r="N5924" s="21">
        <v>16375661</v>
      </c>
      <c r="O5924" s="21">
        <v>11759608</v>
      </c>
      <c r="P5924" s="22">
        <v>21091548</v>
      </c>
      <c r="Q5924" s="22">
        <v>1775875</v>
      </c>
      <c r="R5924" s="19">
        <v>3406123</v>
      </c>
      <c r="S5924" s="22">
        <v>25963891</v>
      </c>
      <c r="T5924" s="22">
        <v>14554600</v>
      </c>
      <c r="U5924" s="22">
        <v>11409291</v>
      </c>
      <c r="V5924" s="18" t="s">
        <v>31</v>
      </c>
      <c r="W5924" s="1"/>
    </row>
    <row r="5925" spans="1:23" hidden="1" x14ac:dyDescent="0.25">
      <c r="A5925" s="14">
        <v>7555</v>
      </c>
      <c r="B5925" s="18">
        <v>900245878</v>
      </c>
      <c r="C5925" s="18" t="s">
        <v>7768</v>
      </c>
      <c r="D5925" s="14" t="s">
        <v>26</v>
      </c>
      <c r="E5925" s="17" t="s">
        <v>42</v>
      </c>
      <c r="F5925" s="18" t="s">
        <v>43</v>
      </c>
      <c r="G5925" s="18" t="s">
        <v>62</v>
      </c>
      <c r="H5925" s="18" t="s">
        <v>678</v>
      </c>
      <c r="I5925" s="17" t="s">
        <v>30</v>
      </c>
      <c r="J5925" s="21">
        <v>23841298</v>
      </c>
      <c r="K5925" s="21">
        <v>536316</v>
      </c>
      <c r="L5925" s="19">
        <v>1326710</v>
      </c>
      <c r="M5925" s="21">
        <v>13099226</v>
      </c>
      <c r="N5925" s="21">
        <v>10323147</v>
      </c>
      <c r="O5925" s="21">
        <v>2776079</v>
      </c>
      <c r="P5925" s="22">
        <v>15979437</v>
      </c>
      <c r="Q5925" s="22">
        <v>375416</v>
      </c>
      <c r="R5925" s="19">
        <v>848722</v>
      </c>
      <c r="S5925" s="22">
        <v>10478800</v>
      </c>
      <c r="T5925" s="22">
        <v>8239038</v>
      </c>
      <c r="U5925" s="22">
        <v>2239762</v>
      </c>
      <c r="V5925" s="18" t="s">
        <v>31</v>
      </c>
      <c r="W5925" s="1"/>
    </row>
    <row r="5926" spans="1:23" hidden="1" x14ac:dyDescent="0.25">
      <c r="A5926" s="14">
        <v>7556</v>
      </c>
      <c r="B5926" s="18">
        <v>900118846</v>
      </c>
      <c r="C5926" s="18" t="s">
        <v>7769</v>
      </c>
      <c r="D5926" s="14" t="s">
        <v>26</v>
      </c>
      <c r="E5926" s="17" t="s">
        <v>27</v>
      </c>
      <c r="F5926" s="18" t="s">
        <v>28</v>
      </c>
      <c r="G5926" s="18" t="s">
        <v>28</v>
      </c>
      <c r="H5926" s="18" t="s">
        <v>388</v>
      </c>
      <c r="I5926" s="17" t="s">
        <v>185</v>
      </c>
      <c r="J5926" s="21">
        <v>23840980</v>
      </c>
      <c r="K5926" s="21">
        <v>974374</v>
      </c>
      <c r="L5926" s="19">
        <v>3507474</v>
      </c>
      <c r="M5926" s="21">
        <v>71679655</v>
      </c>
      <c r="N5926" s="21">
        <v>18848747</v>
      </c>
      <c r="O5926" s="21">
        <v>52830908</v>
      </c>
      <c r="P5926" s="22">
        <v>20909552</v>
      </c>
      <c r="Q5926" s="22">
        <v>899221</v>
      </c>
      <c r="R5926" s="19">
        <v>-737173</v>
      </c>
      <c r="S5926" s="22">
        <v>72570839</v>
      </c>
      <c r="T5926" s="22">
        <v>20714305</v>
      </c>
      <c r="U5926" s="22">
        <v>51856534</v>
      </c>
      <c r="V5926" s="18" t="s">
        <v>31</v>
      </c>
      <c r="W5926" s="1"/>
    </row>
    <row r="5927" spans="1:23" hidden="1" x14ac:dyDescent="0.25">
      <c r="A5927" s="14">
        <v>7557</v>
      </c>
      <c r="B5927" s="18">
        <v>860080273</v>
      </c>
      <c r="C5927" s="18" t="s">
        <v>7770</v>
      </c>
      <c r="D5927" s="14" t="s">
        <v>26</v>
      </c>
      <c r="E5927" s="17" t="s">
        <v>27</v>
      </c>
      <c r="F5927" s="18" t="s">
        <v>28</v>
      </c>
      <c r="G5927" s="18" t="s">
        <v>28</v>
      </c>
      <c r="H5927" s="18" t="s">
        <v>263</v>
      </c>
      <c r="I5927" s="18" t="s">
        <v>75</v>
      </c>
      <c r="J5927" s="21">
        <v>23835844</v>
      </c>
      <c r="K5927" s="21">
        <v>20934916</v>
      </c>
      <c r="L5927" s="19">
        <v>2272768</v>
      </c>
      <c r="M5927" s="21">
        <v>220165123</v>
      </c>
      <c r="N5927" s="21">
        <v>152237761</v>
      </c>
      <c r="O5927" s="21">
        <v>67927362</v>
      </c>
      <c r="P5927" s="22">
        <v>34575852</v>
      </c>
      <c r="Q5927" s="22">
        <v>26149727</v>
      </c>
      <c r="R5927" s="19">
        <v>21697527</v>
      </c>
      <c r="S5927" s="22">
        <v>205758030</v>
      </c>
      <c r="T5927" s="22">
        <v>158765584</v>
      </c>
      <c r="U5927" s="22">
        <v>46992446</v>
      </c>
      <c r="V5927" s="18" t="s">
        <v>55</v>
      </c>
      <c r="W5927" s="1"/>
    </row>
    <row r="5928" spans="1:23" hidden="1" x14ac:dyDescent="0.25">
      <c r="A5928" s="14">
        <v>7558</v>
      </c>
      <c r="B5928" s="18">
        <v>900466147</v>
      </c>
      <c r="C5928" s="18" t="s">
        <v>7771</v>
      </c>
      <c r="D5928" s="14" t="s">
        <v>26</v>
      </c>
      <c r="E5928" s="17" t="s">
        <v>27</v>
      </c>
      <c r="F5928" s="18" t="s">
        <v>28</v>
      </c>
      <c r="G5928" s="18" t="s">
        <v>28</v>
      </c>
      <c r="H5928" s="18" t="s">
        <v>966</v>
      </c>
      <c r="I5928" s="17" t="s">
        <v>30</v>
      </c>
      <c r="J5928" s="21">
        <v>23834646</v>
      </c>
      <c r="K5928" s="21">
        <v>1065639</v>
      </c>
      <c r="L5928" s="19">
        <v>1634212</v>
      </c>
      <c r="M5928" s="21">
        <v>10957803</v>
      </c>
      <c r="N5928" s="21">
        <v>7375334</v>
      </c>
      <c r="O5928" s="21">
        <v>3582469</v>
      </c>
      <c r="P5928" s="22">
        <v>20490908</v>
      </c>
      <c r="Q5928" s="22">
        <v>886921</v>
      </c>
      <c r="R5928" s="19">
        <v>1262211</v>
      </c>
      <c r="S5928" s="22">
        <v>7103643</v>
      </c>
      <c r="T5928" s="22">
        <v>3940755</v>
      </c>
      <c r="U5928" s="22">
        <v>3162888</v>
      </c>
      <c r="V5928" s="18" t="s">
        <v>31</v>
      </c>
      <c r="W5928" s="1"/>
    </row>
    <row r="5929" spans="1:23" hidden="1" x14ac:dyDescent="0.25">
      <c r="A5929" s="14">
        <v>7559</v>
      </c>
      <c r="B5929" s="18">
        <v>900465934</v>
      </c>
      <c r="C5929" s="18" t="s">
        <v>7772</v>
      </c>
      <c r="D5929" s="14" t="s">
        <v>26</v>
      </c>
      <c r="E5929" s="17" t="s">
        <v>27</v>
      </c>
      <c r="F5929" s="18" t="s">
        <v>28</v>
      </c>
      <c r="G5929" s="18" t="s">
        <v>28</v>
      </c>
      <c r="H5929" s="18" t="s">
        <v>263</v>
      </c>
      <c r="I5929" s="18" t="s">
        <v>75</v>
      </c>
      <c r="J5929" s="21">
        <v>23827992</v>
      </c>
      <c r="K5929" s="21">
        <v>1873294</v>
      </c>
      <c r="L5929" s="19">
        <v>3440825</v>
      </c>
      <c r="M5929" s="21">
        <v>159245371</v>
      </c>
      <c r="N5929" s="21">
        <v>85910291</v>
      </c>
      <c r="O5929" s="21">
        <v>73335080</v>
      </c>
      <c r="P5929" s="22">
        <v>19929174</v>
      </c>
      <c r="Q5929" s="22">
        <v>2034611</v>
      </c>
      <c r="R5929" s="19">
        <v>3270600</v>
      </c>
      <c r="S5929" s="22">
        <v>144414068</v>
      </c>
      <c r="T5929" s="22">
        <v>71777911</v>
      </c>
      <c r="U5929" s="22">
        <v>72636157</v>
      </c>
      <c r="V5929" s="18" t="s">
        <v>31</v>
      </c>
      <c r="W5929" s="1"/>
    </row>
    <row r="5930" spans="1:23" hidden="1" x14ac:dyDescent="0.25">
      <c r="A5930" s="14">
        <v>7560</v>
      </c>
      <c r="B5930" s="18">
        <v>900412178</v>
      </c>
      <c r="C5930" s="18" t="s">
        <v>7773</v>
      </c>
      <c r="D5930" s="14" t="s">
        <v>26</v>
      </c>
      <c r="E5930" s="17" t="s">
        <v>343</v>
      </c>
      <c r="F5930" s="18" t="s">
        <v>529</v>
      </c>
      <c r="G5930" s="18" t="s">
        <v>924</v>
      </c>
      <c r="H5930" s="18" t="s">
        <v>60</v>
      </c>
      <c r="I5930" s="17" t="s">
        <v>30</v>
      </c>
      <c r="J5930" s="21">
        <v>23825177</v>
      </c>
      <c r="K5930" s="21">
        <v>568288</v>
      </c>
      <c r="L5930" s="19">
        <v>899298</v>
      </c>
      <c r="M5930" s="21">
        <v>14781211</v>
      </c>
      <c r="N5930" s="21">
        <v>11114816</v>
      </c>
      <c r="O5930" s="21">
        <v>3666395</v>
      </c>
      <c r="P5930" s="22">
        <v>15477371</v>
      </c>
      <c r="Q5930" s="22">
        <v>354523</v>
      </c>
      <c r="R5930" s="19">
        <v>527298</v>
      </c>
      <c r="S5930" s="22">
        <v>11054234</v>
      </c>
      <c r="T5930" s="22">
        <v>7856058</v>
      </c>
      <c r="U5930" s="22">
        <v>3198176</v>
      </c>
      <c r="V5930" s="18" t="s">
        <v>31</v>
      </c>
      <c r="W5930" s="1"/>
    </row>
    <row r="5931" spans="1:23" hidden="1" x14ac:dyDescent="0.25">
      <c r="A5931" s="14">
        <v>7561</v>
      </c>
      <c r="B5931" s="18">
        <v>800192571</v>
      </c>
      <c r="C5931" s="18" t="s">
        <v>7774</v>
      </c>
      <c r="D5931" s="14" t="s">
        <v>26</v>
      </c>
      <c r="E5931" s="17" t="s">
        <v>27</v>
      </c>
      <c r="F5931" s="18" t="s">
        <v>28</v>
      </c>
      <c r="G5931" s="18" t="s">
        <v>28</v>
      </c>
      <c r="H5931" s="18" t="s">
        <v>243</v>
      </c>
      <c r="I5931" s="17" t="s">
        <v>94</v>
      </c>
      <c r="J5931" s="21">
        <v>23823667</v>
      </c>
      <c r="K5931" s="21">
        <v>-1752424</v>
      </c>
      <c r="L5931" s="19">
        <v>-785691</v>
      </c>
      <c r="M5931" s="21">
        <v>73124696</v>
      </c>
      <c r="N5931" s="21">
        <v>50890538</v>
      </c>
      <c r="O5931" s="21">
        <v>22234158</v>
      </c>
      <c r="P5931" s="22">
        <v>60733912</v>
      </c>
      <c r="Q5931" s="22">
        <v>4032664</v>
      </c>
      <c r="R5931" s="19">
        <v>5824569</v>
      </c>
      <c r="S5931" s="22">
        <v>67985413</v>
      </c>
      <c r="T5931" s="22">
        <v>52603872</v>
      </c>
      <c r="U5931" s="22">
        <v>15381541</v>
      </c>
      <c r="V5931" s="18" t="s">
        <v>38</v>
      </c>
      <c r="W5931" s="1"/>
    </row>
    <row r="5932" spans="1:23" hidden="1" x14ac:dyDescent="0.25">
      <c r="A5932" s="14">
        <v>7562</v>
      </c>
      <c r="B5932" s="18">
        <v>890928775</v>
      </c>
      <c r="C5932" s="18" t="s">
        <v>7775</v>
      </c>
      <c r="D5932" s="14" t="s">
        <v>26</v>
      </c>
      <c r="E5932" s="17" t="s">
        <v>86</v>
      </c>
      <c r="F5932" s="18" t="s">
        <v>87</v>
      </c>
      <c r="G5932" s="18" t="s">
        <v>88</v>
      </c>
      <c r="H5932" s="18" t="s">
        <v>166</v>
      </c>
      <c r="I5932" s="18" t="s">
        <v>75</v>
      </c>
      <c r="J5932" s="21">
        <v>23822846</v>
      </c>
      <c r="K5932" s="21">
        <v>18826428</v>
      </c>
      <c r="L5932" s="19">
        <v>19371299</v>
      </c>
      <c r="M5932" s="21">
        <v>158163735</v>
      </c>
      <c r="N5932" s="21">
        <v>6169304</v>
      </c>
      <c r="O5932" s="21">
        <v>151994431</v>
      </c>
      <c r="P5932" s="22">
        <v>13334644</v>
      </c>
      <c r="Q5932" s="22">
        <v>19951123</v>
      </c>
      <c r="R5932" s="19">
        <v>10501116</v>
      </c>
      <c r="S5932" s="22">
        <v>135535035</v>
      </c>
      <c r="T5932" s="22">
        <v>2367032</v>
      </c>
      <c r="U5932" s="22">
        <v>133168003</v>
      </c>
      <c r="V5932" s="18" t="s">
        <v>31</v>
      </c>
      <c r="W5932" s="1"/>
    </row>
    <row r="5933" spans="1:23" hidden="1" x14ac:dyDescent="0.25">
      <c r="A5933" s="14">
        <v>7563</v>
      </c>
      <c r="B5933" s="18">
        <v>900964255</v>
      </c>
      <c r="C5933" s="18" t="s">
        <v>7776</v>
      </c>
      <c r="D5933" s="14" t="s">
        <v>26</v>
      </c>
      <c r="E5933" s="17" t="s">
        <v>86</v>
      </c>
      <c r="F5933" s="18" t="s">
        <v>87</v>
      </c>
      <c r="G5933" s="18" t="s">
        <v>88</v>
      </c>
      <c r="H5933" s="18" t="s">
        <v>255</v>
      </c>
      <c r="I5933" s="18" t="s">
        <v>75</v>
      </c>
      <c r="J5933" s="21">
        <v>23818329</v>
      </c>
      <c r="K5933" s="21">
        <v>1050485</v>
      </c>
      <c r="L5933" s="19">
        <v>1752093</v>
      </c>
      <c r="M5933" s="21">
        <v>6049454</v>
      </c>
      <c r="N5933" s="21">
        <v>2397339</v>
      </c>
      <c r="O5933" s="21">
        <v>3652115</v>
      </c>
      <c r="P5933" s="22">
        <v>13039586</v>
      </c>
      <c r="Q5933" s="22">
        <v>971090</v>
      </c>
      <c r="R5933" s="19">
        <v>1079741</v>
      </c>
      <c r="S5933" s="22">
        <v>4323192</v>
      </c>
      <c r="T5933" s="22">
        <v>1721562</v>
      </c>
      <c r="U5933" s="22">
        <v>2601630</v>
      </c>
      <c r="V5933" s="18" t="s">
        <v>31</v>
      </c>
      <c r="W5933" s="1"/>
    </row>
    <row r="5934" spans="1:23" hidden="1" x14ac:dyDescent="0.25">
      <c r="A5934" s="14">
        <v>7565</v>
      </c>
      <c r="B5934" s="18">
        <v>900540711</v>
      </c>
      <c r="C5934" s="18" t="s">
        <v>7779</v>
      </c>
      <c r="D5934" s="14" t="s">
        <v>26</v>
      </c>
      <c r="E5934" s="17" t="s">
        <v>27</v>
      </c>
      <c r="F5934" s="18" t="s">
        <v>28</v>
      </c>
      <c r="G5934" s="18" t="s">
        <v>28</v>
      </c>
      <c r="H5934" s="18" t="s">
        <v>1816</v>
      </c>
      <c r="I5934" s="17" t="s">
        <v>185</v>
      </c>
      <c r="J5934" s="21">
        <v>23809657</v>
      </c>
      <c r="K5934" s="21">
        <v>10328495</v>
      </c>
      <c r="L5934" s="19">
        <v>7152803</v>
      </c>
      <c r="M5934" s="21">
        <v>48618318</v>
      </c>
      <c r="N5934" s="21">
        <v>73545581</v>
      </c>
      <c r="O5934" s="21">
        <v>-24927263</v>
      </c>
      <c r="P5934" s="22">
        <v>8619551</v>
      </c>
      <c r="Q5934" s="22">
        <v>-2623672</v>
      </c>
      <c r="R5934" s="19">
        <v>635271</v>
      </c>
      <c r="S5934" s="22">
        <v>37906652</v>
      </c>
      <c r="T5934" s="22">
        <v>73162410</v>
      </c>
      <c r="U5934" s="22">
        <v>-35255758</v>
      </c>
      <c r="V5934" s="18" t="s">
        <v>38</v>
      </c>
      <c r="W5934" s="1"/>
    </row>
    <row r="5935" spans="1:23" hidden="1" x14ac:dyDescent="0.25">
      <c r="A5935" s="14">
        <v>7566</v>
      </c>
      <c r="B5935" s="18">
        <v>900527898</v>
      </c>
      <c r="C5935" s="18" t="s">
        <v>7780</v>
      </c>
      <c r="D5935" s="14" t="s">
        <v>26</v>
      </c>
      <c r="E5935" s="17" t="s">
        <v>27</v>
      </c>
      <c r="F5935" s="18" t="s">
        <v>28</v>
      </c>
      <c r="G5935" s="18" t="s">
        <v>28</v>
      </c>
      <c r="H5935" s="18" t="s">
        <v>7781</v>
      </c>
      <c r="I5935" s="17" t="s">
        <v>37</v>
      </c>
      <c r="J5935" s="21">
        <v>23808734</v>
      </c>
      <c r="K5935" s="21">
        <v>3061438</v>
      </c>
      <c r="L5935" s="19">
        <v>5645653</v>
      </c>
      <c r="M5935" s="21">
        <v>51691167</v>
      </c>
      <c r="N5935" s="21">
        <v>13391734</v>
      </c>
      <c r="O5935" s="21">
        <v>38299433</v>
      </c>
      <c r="P5935" s="22">
        <v>26168186</v>
      </c>
      <c r="Q5935" s="22">
        <v>312811</v>
      </c>
      <c r="R5935" s="19">
        <v>3275494</v>
      </c>
      <c r="S5935" s="22">
        <v>48504049</v>
      </c>
      <c r="T5935" s="22">
        <v>29023900</v>
      </c>
      <c r="U5935" s="22">
        <v>19480149</v>
      </c>
      <c r="V5935" s="18" t="s">
        <v>31</v>
      </c>
      <c r="W5935" s="1"/>
    </row>
    <row r="5936" spans="1:23" hidden="1" x14ac:dyDescent="0.25">
      <c r="A5936" s="14">
        <v>7567</v>
      </c>
      <c r="B5936" s="18">
        <v>901009799</v>
      </c>
      <c r="C5936" s="18" t="s">
        <v>7782</v>
      </c>
      <c r="D5936" s="14" t="s">
        <v>26</v>
      </c>
      <c r="E5936" s="17" t="s">
        <v>27</v>
      </c>
      <c r="F5936" s="18" t="s">
        <v>28</v>
      </c>
      <c r="G5936" s="18" t="s">
        <v>28</v>
      </c>
      <c r="H5936" s="18" t="s">
        <v>295</v>
      </c>
      <c r="I5936" s="17" t="s">
        <v>30</v>
      </c>
      <c r="J5936" s="21">
        <v>23807278</v>
      </c>
      <c r="K5936" s="21">
        <v>1398408</v>
      </c>
      <c r="L5936" s="19">
        <v>902986</v>
      </c>
      <c r="M5936" s="21">
        <v>12382717</v>
      </c>
      <c r="N5936" s="21">
        <v>7436902</v>
      </c>
      <c r="O5936" s="21">
        <v>4945815</v>
      </c>
      <c r="P5936" s="22">
        <v>16658550</v>
      </c>
      <c r="Q5936" s="22">
        <v>1176743</v>
      </c>
      <c r="R5936" s="19">
        <v>1175210</v>
      </c>
      <c r="S5936" s="22">
        <v>8608159</v>
      </c>
      <c r="T5936" s="22">
        <v>5060752</v>
      </c>
      <c r="U5936" s="22">
        <v>3547407</v>
      </c>
      <c r="V5936" s="18" t="s">
        <v>31</v>
      </c>
      <c r="W5936" s="1"/>
    </row>
    <row r="5937" spans="1:23" hidden="1" x14ac:dyDescent="0.25">
      <c r="A5937" s="14">
        <v>7568</v>
      </c>
      <c r="B5937" s="18">
        <v>860076008</v>
      </c>
      <c r="C5937" s="18" t="s">
        <v>7783</v>
      </c>
      <c r="D5937" s="14" t="s">
        <v>26</v>
      </c>
      <c r="E5937" s="17" t="s">
        <v>57</v>
      </c>
      <c r="F5937" s="18" t="s">
        <v>58</v>
      </c>
      <c r="G5937" s="14" t="s">
        <v>1560</v>
      </c>
      <c r="H5937" s="18" t="s">
        <v>263</v>
      </c>
      <c r="I5937" s="18" t="s">
        <v>75</v>
      </c>
      <c r="J5937" s="21">
        <v>23806866</v>
      </c>
      <c r="K5937" s="21">
        <v>2347335</v>
      </c>
      <c r="L5937" s="19">
        <v>7332563</v>
      </c>
      <c r="M5937" s="21">
        <v>142189102</v>
      </c>
      <c r="N5937" s="21">
        <v>26513637</v>
      </c>
      <c r="O5937" s="21">
        <v>115675465</v>
      </c>
      <c r="P5937" s="22">
        <v>20596676</v>
      </c>
      <c r="Q5937" s="22">
        <v>3175723</v>
      </c>
      <c r="R5937" s="19">
        <v>5561188</v>
      </c>
      <c r="S5937" s="22">
        <v>149030948</v>
      </c>
      <c r="T5937" s="22">
        <v>22939970</v>
      </c>
      <c r="U5937" s="22">
        <v>126090978</v>
      </c>
      <c r="V5937" s="18" t="s">
        <v>97</v>
      </c>
      <c r="W5937" s="1"/>
    </row>
    <row r="5938" spans="1:23" hidden="1" x14ac:dyDescent="0.25">
      <c r="A5938" s="14">
        <v>7569</v>
      </c>
      <c r="B5938" s="18">
        <v>900777243</v>
      </c>
      <c r="C5938" s="18" t="s">
        <v>7784</v>
      </c>
      <c r="D5938" s="14" t="s">
        <v>26</v>
      </c>
      <c r="E5938" s="17" t="s">
        <v>27</v>
      </c>
      <c r="F5938" s="18" t="s">
        <v>28</v>
      </c>
      <c r="G5938" s="18" t="s">
        <v>28</v>
      </c>
      <c r="H5938" s="18" t="s">
        <v>222</v>
      </c>
      <c r="I5938" s="17" t="s">
        <v>30</v>
      </c>
      <c r="J5938" s="21">
        <v>23803977</v>
      </c>
      <c r="K5938" s="21">
        <v>2919268</v>
      </c>
      <c r="L5938" s="19">
        <v>6024144</v>
      </c>
      <c r="M5938" s="21">
        <v>27108791</v>
      </c>
      <c r="N5938" s="21">
        <v>11238337</v>
      </c>
      <c r="O5938" s="21">
        <v>15870454</v>
      </c>
      <c r="P5938" s="22">
        <v>17356740</v>
      </c>
      <c r="Q5938" s="22">
        <v>2149924</v>
      </c>
      <c r="R5938" s="19">
        <v>4007224</v>
      </c>
      <c r="S5938" s="22">
        <v>21868608</v>
      </c>
      <c r="T5938" s="22">
        <v>8917422</v>
      </c>
      <c r="U5938" s="22">
        <v>12951186</v>
      </c>
      <c r="V5938" s="18" t="s">
        <v>38</v>
      </c>
      <c r="W5938" s="1"/>
    </row>
    <row r="5939" spans="1:23" hidden="1" x14ac:dyDescent="0.25">
      <c r="A5939" s="14">
        <v>7570</v>
      </c>
      <c r="B5939" s="18">
        <v>805025355</v>
      </c>
      <c r="C5939" s="18" t="s">
        <v>7785</v>
      </c>
      <c r="D5939" s="14" t="s">
        <v>26</v>
      </c>
      <c r="E5939" s="17" t="s">
        <v>27</v>
      </c>
      <c r="F5939" s="18" t="s">
        <v>28</v>
      </c>
      <c r="G5939" s="18" t="s">
        <v>28</v>
      </c>
      <c r="H5939" s="18" t="s">
        <v>237</v>
      </c>
      <c r="I5939" s="18" t="s">
        <v>75</v>
      </c>
      <c r="J5939" s="21">
        <v>23799934</v>
      </c>
      <c r="K5939" s="21">
        <v>2378538</v>
      </c>
      <c r="L5939" s="19">
        <v>3515352</v>
      </c>
      <c r="M5939" s="21">
        <v>19012813</v>
      </c>
      <c r="N5939" s="21">
        <v>8173175</v>
      </c>
      <c r="O5939" s="21">
        <v>10839638</v>
      </c>
      <c r="P5939" s="22">
        <v>21445428</v>
      </c>
      <c r="Q5939" s="22">
        <v>2551293</v>
      </c>
      <c r="R5939" s="19">
        <v>3661762</v>
      </c>
      <c r="S5939" s="22">
        <v>20779010</v>
      </c>
      <c r="T5939" s="22">
        <v>10192421</v>
      </c>
      <c r="U5939" s="22">
        <v>10586589</v>
      </c>
      <c r="V5939" s="18" t="s">
        <v>55</v>
      </c>
      <c r="W5939" s="1"/>
    </row>
    <row r="5940" spans="1:23" hidden="1" x14ac:dyDescent="0.25">
      <c r="A5940" s="14">
        <v>7571</v>
      </c>
      <c r="B5940" s="18">
        <v>900163286</v>
      </c>
      <c r="C5940" s="18" t="s">
        <v>7786</v>
      </c>
      <c r="D5940" s="14" t="s">
        <v>26</v>
      </c>
      <c r="E5940" s="17" t="s">
        <v>27</v>
      </c>
      <c r="F5940" s="18" t="s">
        <v>50</v>
      </c>
      <c r="G5940" s="18" t="s">
        <v>940</v>
      </c>
      <c r="H5940" s="18" t="s">
        <v>1799</v>
      </c>
      <c r="I5940" s="17" t="s">
        <v>37</v>
      </c>
      <c r="J5940" s="21">
        <v>23799469</v>
      </c>
      <c r="K5940" s="21">
        <v>1488504</v>
      </c>
      <c r="L5940" s="19">
        <v>3082863</v>
      </c>
      <c r="M5940" s="21">
        <v>16204089</v>
      </c>
      <c r="N5940" s="21">
        <v>9985303</v>
      </c>
      <c r="O5940" s="21">
        <v>6218786</v>
      </c>
      <c r="P5940" s="22">
        <v>17348452</v>
      </c>
      <c r="Q5940" s="22">
        <v>1120986</v>
      </c>
      <c r="R5940" s="19">
        <v>2028396</v>
      </c>
      <c r="S5940" s="22">
        <v>12927643</v>
      </c>
      <c r="T5940" s="22">
        <v>7445783</v>
      </c>
      <c r="U5940" s="22">
        <v>5481860</v>
      </c>
      <c r="V5940" s="18" t="s">
        <v>31</v>
      </c>
      <c r="W5940" s="1"/>
    </row>
    <row r="5941" spans="1:23" hidden="1" x14ac:dyDescent="0.25">
      <c r="A5941" s="14">
        <v>7572</v>
      </c>
      <c r="B5941" s="18">
        <v>900820657</v>
      </c>
      <c r="C5941" s="18" t="s">
        <v>7787</v>
      </c>
      <c r="D5941" s="14" t="s">
        <v>26</v>
      </c>
      <c r="E5941" s="17" t="s">
        <v>42</v>
      </c>
      <c r="F5941" s="18" t="s">
        <v>43</v>
      </c>
      <c r="G5941" s="18" t="s">
        <v>62</v>
      </c>
      <c r="H5941" s="18" t="s">
        <v>255</v>
      </c>
      <c r="I5941" s="18" t="s">
        <v>75</v>
      </c>
      <c r="J5941" s="21">
        <v>23789676</v>
      </c>
      <c r="K5941" s="21">
        <v>1340198</v>
      </c>
      <c r="L5941" s="19">
        <v>2071619</v>
      </c>
      <c r="M5941" s="21">
        <v>19989451</v>
      </c>
      <c r="N5941" s="21">
        <v>15425272</v>
      </c>
      <c r="O5941" s="21">
        <v>4564179</v>
      </c>
      <c r="P5941" s="22">
        <v>14170064</v>
      </c>
      <c r="Q5941" s="22">
        <v>634475</v>
      </c>
      <c r="R5941" s="19">
        <v>985889</v>
      </c>
      <c r="S5941" s="22">
        <v>9051507</v>
      </c>
      <c r="T5941" s="22">
        <v>5827526</v>
      </c>
      <c r="U5941" s="22">
        <v>3223981</v>
      </c>
      <c r="V5941" s="18" t="s">
        <v>31</v>
      </c>
      <c r="W5941" s="1"/>
    </row>
    <row r="5942" spans="1:23" hidden="1" x14ac:dyDescent="0.25">
      <c r="A5942" s="14">
        <v>7573</v>
      </c>
      <c r="B5942" s="18">
        <v>890318280</v>
      </c>
      <c r="C5942" s="18" t="s">
        <v>7788</v>
      </c>
      <c r="D5942" s="14" t="s">
        <v>26</v>
      </c>
      <c r="E5942" s="17" t="s">
        <v>42</v>
      </c>
      <c r="F5942" s="18" t="s">
        <v>43</v>
      </c>
      <c r="G5942" s="18" t="s">
        <v>62</v>
      </c>
      <c r="H5942" s="18" t="s">
        <v>678</v>
      </c>
      <c r="I5942" s="17" t="s">
        <v>30</v>
      </c>
      <c r="J5942" s="21">
        <v>23788303</v>
      </c>
      <c r="K5942" s="21">
        <v>-258250</v>
      </c>
      <c r="L5942" s="19">
        <v>-171302</v>
      </c>
      <c r="M5942" s="21">
        <v>10055323</v>
      </c>
      <c r="N5942" s="21">
        <v>6847695</v>
      </c>
      <c r="O5942" s="21">
        <v>3207628</v>
      </c>
      <c r="P5942" s="22">
        <v>19534354</v>
      </c>
      <c r="Q5942" s="22">
        <v>609282</v>
      </c>
      <c r="R5942" s="19">
        <v>832977</v>
      </c>
      <c r="S5942" s="22">
        <v>8941228</v>
      </c>
      <c r="T5942" s="22">
        <v>5475350</v>
      </c>
      <c r="U5942" s="22">
        <v>3465878</v>
      </c>
      <c r="V5942" s="18" t="s">
        <v>31</v>
      </c>
      <c r="W5942" s="1"/>
    </row>
    <row r="5943" spans="1:23" hidden="1" x14ac:dyDescent="0.25">
      <c r="A5943" s="14">
        <v>7574</v>
      </c>
      <c r="B5943" s="18">
        <v>860063810</v>
      </c>
      <c r="C5943" s="18" t="s">
        <v>7789</v>
      </c>
      <c r="D5943" s="14" t="s">
        <v>26</v>
      </c>
      <c r="E5943" s="17" t="s">
        <v>27</v>
      </c>
      <c r="F5943" s="18" t="s">
        <v>28</v>
      </c>
      <c r="G5943" s="18" t="s">
        <v>28</v>
      </c>
      <c r="H5943" s="18" t="s">
        <v>273</v>
      </c>
      <c r="I5943" s="18" t="s">
        <v>75</v>
      </c>
      <c r="J5943" s="21">
        <v>23780625</v>
      </c>
      <c r="K5943" s="21">
        <v>15815769</v>
      </c>
      <c r="L5943" s="19">
        <v>17714137</v>
      </c>
      <c r="M5943" s="21">
        <v>211211016</v>
      </c>
      <c r="N5943" s="21">
        <v>13446521</v>
      </c>
      <c r="O5943" s="21">
        <v>197764495</v>
      </c>
      <c r="P5943" s="22">
        <v>9056791</v>
      </c>
      <c r="Q5943" s="22">
        <v>6233331</v>
      </c>
      <c r="R5943" s="19">
        <v>7476137</v>
      </c>
      <c r="S5943" s="22">
        <v>226251697</v>
      </c>
      <c r="T5943" s="22">
        <v>6541935</v>
      </c>
      <c r="U5943" s="22">
        <v>219709762</v>
      </c>
      <c r="V5943" s="18" t="s">
        <v>31</v>
      </c>
      <c r="W5943" s="1"/>
    </row>
    <row r="5944" spans="1:23" hidden="1" x14ac:dyDescent="0.25">
      <c r="A5944" s="14">
        <v>7575</v>
      </c>
      <c r="B5944" s="18">
        <v>800240674</v>
      </c>
      <c r="C5944" s="18" t="s">
        <v>7790</v>
      </c>
      <c r="D5944" s="14" t="s">
        <v>26</v>
      </c>
      <c r="E5944" s="17" t="s">
        <v>86</v>
      </c>
      <c r="F5944" s="18" t="s">
        <v>87</v>
      </c>
      <c r="G5944" s="18" t="s">
        <v>88</v>
      </c>
      <c r="H5944" s="18" t="s">
        <v>651</v>
      </c>
      <c r="I5944" s="17" t="s">
        <v>37</v>
      </c>
      <c r="J5944" s="21">
        <v>23773117</v>
      </c>
      <c r="K5944" s="21">
        <v>1681635</v>
      </c>
      <c r="L5944" s="19">
        <v>5194400</v>
      </c>
      <c r="M5944" s="21">
        <v>19500532</v>
      </c>
      <c r="N5944" s="21">
        <v>13893345</v>
      </c>
      <c r="O5944" s="21">
        <v>5607187</v>
      </c>
      <c r="P5944" s="22">
        <v>18581076</v>
      </c>
      <c r="Q5944" s="22">
        <v>1031999</v>
      </c>
      <c r="R5944" s="19">
        <v>3299396</v>
      </c>
      <c r="S5944" s="22">
        <v>15068932</v>
      </c>
      <c r="T5944" s="22">
        <v>11143379</v>
      </c>
      <c r="U5944" s="22">
        <v>3925553</v>
      </c>
      <c r="V5944" s="18" t="s">
        <v>31</v>
      </c>
      <c r="W5944" s="1"/>
    </row>
    <row r="5945" spans="1:23" hidden="1" x14ac:dyDescent="0.25">
      <c r="A5945" s="14">
        <v>7576</v>
      </c>
      <c r="B5945" s="18">
        <v>860044928</v>
      </c>
      <c r="C5945" s="18" t="s">
        <v>7791</v>
      </c>
      <c r="D5945" s="14" t="s">
        <v>26</v>
      </c>
      <c r="E5945" s="17" t="s">
        <v>27</v>
      </c>
      <c r="F5945" s="18" t="s">
        <v>28</v>
      </c>
      <c r="G5945" s="18" t="s">
        <v>28</v>
      </c>
      <c r="H5945" s="18" t="s">
        <v>7792</v>
      </c>
      <c r="I5945" s="17" t="s">
        <v>37</v>
      </c>
      <c r="J5945" s="21">
        <v>23772667</v>
      </c>
      <c r="K5945" s="21">
        <v>969373</v>
      </c>
      <c r="L5945" s="19">
        <v>2011079</v>
      </c>
      <c r="M5945" s="21">
        <v>35908058</v>
      </c>
      <c r="N5945" s="21">
        <v>21996892</v>
      </c>
      <c r="O5945" s="21">
        <v>13911166</v>
      </c>
      <c r="P5945" s="22">
        <v>16722680</v>
      </c>
      <c r="Q5945" s="22">
        <v>196183</v>
      </c>
      <c r="R5945" s="19">
        <v>882064</v>
      </c>
      <c r="S5945" s="22">
        <v>35409129</v>
      </c>
      <c r="T5945" s="22">
        <v>22843664</v>
      </c>
      <c r="U5945" s="22">
        <v>12565465</v>
      </c>
      <c r="V5945" s="18" t="s">
        <v>31</v>
      </c>
      <c r="W5945" s="1"/>
    </row>
    <row r="5946" spans="1:23" hidden="1" x14ac:dyDescent="0.25">
      <c r="A5946" s="14">
        <v>7577</v>
      </c>
      <c r="B5946" s="18">
        <v>836000171</v>
      </c>
      <c r="C5946" s="18" t="s">
        <v>7793</v>
      </c>
      <c r="D5946" s="14" t="s">
        <v>26</v>
      </c>
      <c r="E5946" s="17" t="s">
        <v>42</v>
      </c>
      <c r="F5946" s="18" t="s">
        <v>43</v>
      </c>
      <c r="G5946" s="18" t="s">
        <v>69</v>
      </c>
      <c r="H5946" s="18" t="s">
        <v>67</v>
      </c>
      <c r="I5946" s="17" t="s">
        <v>37</v>
      </c>
      <c r="J5946" s="21">
        <v>23767562</v>
      </c>
      <c r="K5946" s="21">
        <v>990401</v>
      </c>
      <c r="L5946" s="19">
        <v>990401</v>
      </c>
      <c r="M5946" s="21">
        <v>15909579</v>
      </c>
      <c r="N5946" s="21">
        <v>10535280</v>
      </c>
      <c r="O5946" s="21">
        <v>5374299</v>
      </c>
      <c r="P5946" s="22">
        <v>15761318</v>
      </c>
      <c r="Q5946" s="22">
        <v>471506</v>
      </c>
      <c r="R5946" s="19">
        <v>471506</v>
      </c>
      <c r="S5946" s="22">
        <v>12844128</v>
      </c>
      <c r="T5946" s="22">
        <v>8694659</v>
      </c>
      <c r="U5946" s="22">
        <v>4149469</v>
      </c>
      <c r="V5946" s="18" t="s">
        <v>31</v>
      </c>
      <c r="W5946" s="1"/>
    </row>
    <row r="5947" spans="1:23" hidden="1" x14ac:dyDescent="0.25">
      <c r="A5947" s="14">
        <v>7578</v>
      </c>
      <c r="B5947" s="18">
        <v>800160026</v>
      </c>
      <c r="C5947" s="18" t="s">
        <v>7794</v>
      </c>
      <c r="D5947" s="14" t="s">
        <v>26</v>
      </c>
      <c r="E5947" s="17" t="s">
        <v>27</v>
      </c>
      <c r="F5947" s="18" t="s">
        <v>28</v>
      </c>
      <c r="G5947" s="18" t="s">
        <v>28</v>
      </c>
      <c r="H5947" s="18" t="s">
        <v>63</v>
      </c>
      <c r="I5947" s="17" t="s">
        <v>30</v>
      </c>
      <c r="J5947" s="21">
        <v>23764164</v>
      </c>
      <c r="K5947" s="21">
        <v>351277</v>
      </c>
      <c r="L5947" s="19">
        <v>525332</v>
      </c>
      <c r="M5947" s="21">
        <v>14661661</v>
      </c>
      <c r="N5947" s="21">
        <v>8200157</v>
      </c>
      <c r="O5947" s="21">
        <v>6461504</v>
      </c>
      <c r="P5947" s="22">
        <v>21954872</v>
      </c>
      <c r="Q5947" s="22">
        <v>561681</v>
      </c>
      <c r="R5947" s="19">
        <v>825187</v>
      </c>
      <c r="S5947" s="22">
        <v>13005361</v>
      </c>
      <c r="T5947" s="22">
        <v>6895134</v>
      </c>
      <c r="U5947" s="22">
        <v>6110227</v>
      </c>
      <c r="V5947" s="18" t="s">
        <v>31</v>
      </c>
      <c r="W5947" s="1"/>
    </row>
    <row r="5948" spans="1:23" hidden="1" x14ac:dyDescent="0.25">
      <c r="A5948" s="14">
        <v>7579</v>
      </c>
      <c r="B5948" s="18">
        <v>900041598</v>
      </c>
      <c r="C5948" s="18" t="s">
        <v>7795</v>
      </c>
      <c r="D5948" s="14" t="s">
        <v>26</v>
      </c>
      <c r="E5948" s="17" t="s">
        <v>57</v>
      </c>
      <c r="F5948" s="18" t="s">
        <v>72</v>
      </c>
      <c r="G5948" s="18" t="s">
        <v>73</v>
      </c>
      <c r="H5948" s="18" t="s">
        <v>160</v>
      </c>
      <c r="I5948" s="17" t="s">
        <v>94</v>
      </c>
      <c r="J5948" s="21">
        <v>23763920</v>
      </c>
      <c r="K5948" s="21">
        <v>484753</v>
      </c>
      <c r="L5948" s="19">
        <v>2107202</v>
      </c>
      <c r="M5948" s="21">
        <v>11323692</v>
      </c>
      <c r="N5948" s="21">
        <v>6744885</v>
      </c>
      <c r="O5948" s="21">
        <v>4578807</v>
      </c>
      <c r="P5948" s="22">
        <v>19292712</v>
      </c>
      <c r="Q5948" s="22">
        <v>113542</v>
      </c>
      <c r="R5948" s="19">
        <v>1314000</v>
      </c>
      <c r="S5948" s="22">
        <v>8622256</v>
      </c>
      <c r="T5948" s="22">
        <v>6028619</v>
      </c>
      <c r="U5948" s="22">
        <v>2593637</v>
      </c>
      <c r="V5948" s="18" t="s">
        <v>31</v>
      </c>
      <c r="W5948" s="1"/>
    </row>
    <row r="5949" spans="1:23" hidden="1" x14ac:dyDescent="0.25">
      <c r="A5949" s="14">
        <v>7580</v>
      </c>
      <c r="B5949" s="18">
        <v>900204720</v>
      </c>
      <c r="C5949" s="18" t="s">
        <v>7796</v>
      </c>
      <c r="D5949" s="14" t="s">
        <v>26</v>
      </c>
      <c r="E5949" s="17" t="s">
        <v>86</v>
      </c>
      <c r="F5949" s="18" t="s">
        <v>87</v>
      </c>
      <c r="G5949" s="18" t="s">
        <v>247</v>
      </c>
      <c r="H5949" s="18" t="s">
        <v>850</v>
      </c>
      <c r="I5949" s="17" t="s">
        <v>127</v>
      </c>
      <c r="J5949" s="21">
        <v>23762963</v>
      </c>
      <c r="K5949" s="21">
        <v>193466</v>
      </c>
      <c r="L5949" s="19">
        <v>1126218</v>
      </c>
      <c r="M5949" s="21">
        <v>17248408</v>
      </c>
      <c r="N5949" s="21">
        <v>12679860</v>
      </c>
      <c r="O5949" s="21">
        <v>4568548</v>
      </c>
      <c r="P5949" s="22">
        <v>22023468</v>
      </c>
      <c r="Q5949" s="22">
        <v>2193495</v>
      </c>
      <c r="R5949" s="19">
        <v>2667802</v>
      </c>
      <c r="S5949" s="22">
        <v>16111534</v>
      </c>
      <c r="T5949" s="22">
        <v>11736452</v>
      </c>
      <c r="U5949" s="22">
        <v>4375082</v>
      </c>
      <c r="V5949" s="18" t="s">
        <v>31</v>
      </c>
      <c r="W5949" s="1"/>
    </row>
    <row r="5950" spans="1:23" hidden="1" x14ac:dyDescent="0.25">
      <c r="A5950" s="14">
        <v>7582</v>
      </c>
      <c r="B5950" s="18">
        <v>900951181</v>
      </c>
      <c r="C5950" s="18" t="s">
        <v>7798</v>
      </c>
      <c r="D5950" s="14" t="s">
        <v>26</v>
      </c>
      <c r="E5950" s="17" t="s">
        <v>27</v>
      </c>
      <c r="F5950" s="18" t="s">
        <v>50</v>
      </c>
      <c r="G5950" s="18" t="s">
        <v>320</v>
      </c>
      <c r="H5950" s="18" t="s">
        <v>1699</v>
      </c>
      <c r="I5950" s="18" t="s">
        <v>75</v>
      </c>
      <c r="J5950" s="21">
        <v>23750795</v>
      </c>
      <c r="K5950" s="21">
        <v>14835677</v>
      </c>
      <c r="L5950" s="19">
        <v>15236286</v>
      </c>
      <c r="M5950" s="21">
        <v>84554866</v>
      </c>
      <c r="N5950" s="21">
        <v>16665343</v>
      </c>
      <c r="O5950" s="21">
        <v>67889523</v>
      </c>
      <c r="P5950" s="22">
        <v>11405595</v>
      </c>
      <c r="Q5950" s="22">
        <v>2904043</v>
      </c>
      <c r="R5950" s="19">
        <v>3159400</v>
      </c>
      <c r="S5950" s="22">
        <v>98579648</v>
      </c>
      <c r="T5950" s="22">
        <v>27369663</v>
      </c>
      <c r="U5950" s="22">
        <v>71209985</v>
      </c>
      <c r="V5950" s="18" t="s">
        <v>97</v>
      </c>
      <c r="W5950" s="1"/>
    </row>
    <row r="5951" spans="1:23" hidden="1" x14ac:dyDescent="0.25">
      <c r="A5951" s="14">
        <v>7583</v>
      </c>
      <c r="B5951" s="18">
        <v>900244460</v>
      </c>
      <c r="C5951" s="18" t="s">
        <v>7799</v>
      </c>
      <c r="D5951" s="14" t="s">
        <v>26</v>
      </c>
      <c r="E5951" s="17" t="s">
        <v>86</v>
      </c>
      <c r="F5951" s="18" t="s">
        <v>87</v>
      </c>
      <c r="G5951" s="14" t="s">
        <v>92</v>
      </c>
      <c r="H5951" s="18" t="s">
        <v>538</v>
      </c>
      <c r="I5951" s="18" t="s">
        <v>75</v>
      </c>
      <c r="J5951" s="21">
        <v>23749725</v>
      </c>
      <c r="K5951" s="21">
        <v>-30214</v>
      </c>
      <c r="L5951" s="19">
        <v>42672</v>
      </c>
      <c r="M5951" s="21">
        <v>48900116</v>
      </c>
      <c r="N5951" s="21">
        <v>11991971</v>
      </c>
      <c r="O5951" s="21">
        <v>36908145</v>
      </c>
      <c r="P5951" s="22">
        <v>14444868</v>
      </c>
      <c r="Q5951" s="22">
        <v>340845</v>
      </c>
      <c r="R5951" s="19">
        <v>734762</v>
      </c>
      <c r="S5951" s="22">
        <v>54880298</v>
      </c>
      <c r="T5951" s="22">
        <v>16600312</v>
      </c>
      <c r="U5951" s="22">
        <v>38279986</v>
      </c>
      <c r="V5951" s="18" t="s">
        <v>38</v>
      </c>
      <c r="W5951" s="1"/>
    </row>
    <row r="5952" spans="1:23" hidden="1" x14ac:dyDescent="0.25">
      <c r="A5952" s="14">
        <v>7584</v>
      </c>
      <c r="B5952" s="18">
        <v>900322513</v>
      </c>
      <c r="C5952" s="18" t="s">
        <v>7800</v>
      </c>
      <c r="D5952" s="14" t="s">
        <v>26</v>
      </c>
      <c r="E5952" s="17" t="s">
        <v>27</v>
      </c>
      <c r="F5952" s="18" t="s">
        <v>28</v>
      </c>
      <c r="G5952" s="18" t="s">
        <v>28</v>
      </c>
      <c r="H5952" s="18" t="s">
        <v>126</v>
      </c>
      <c r="I5952" s="17" t="s">
        <v>127</v>
      </c>
      <c r="J5952" s="21">
        <v>23743289</v>
      </c>
      <c r="K5952" s="21">
        <v>900115</v>
      </c>
      <c r="L5952" s="19">
        <v>2631833</v>
      </c>
      <c r="M5952" s="21">
        <v>6412460</v>
      </c>
      <c r="N5952" s="21">
        <v>325602</v>
      </c>
      <c r="O5952" s="21">
        <v>6086858</v>
      </c>
      <c r="P5952" s="22">
        <v>21032286</v>
      </c>
      <c r="Q5952" s="22">
        <v>937309</v>
      </c>
      <c r="R5952" s="19">
        <v>1979744</v>
      </c>
      <c r="S5952" s="22">
        <v>4506290</v>
      </c>
      <c r="T5952" s="22">
        <v>289168</v>
      </c>
      <c r="U5952" s="22">
        <v>4217122</v>
      </c>
      <c r="V5952" s="18" t="s">
        <v>31</v>
      </c>
      <c r="W5952" s="1"/>
    </row>
    <row r="5953" spans="1:23" hidden="1" x14ac:dyDescent="0.25">
      <c r="A5953" s="14">
        <v>7585</v>
      </c>
      <c r="B5953" s="18">
        <v>900541887</v>
      </c>
      <c r="C5953" s="18" t="s">
        <v>7801</v>
      </c>
      <c r="D5953" s="14" t="s">
        <v>26</v>
      </c>
      <c r="E5953" s="17" t="s">
        <v>27</v>
      </c>
      <c r="F5953" s="18" t="s">
        <v>28</v>
      </c>
      <c r="G5953" s="18" t="s">
        <v>28</v>
      </c>
      <c r="H5953" s="18" t="s">
        <v>198</v>
      </c>
      <c r="I5953" s="18" t="s">
        <v>75</v>
      </c>
      <c r="J5953" s="21">
        <v>23739833</v>
      </c>
      <c r="K5953" s="21">
        <v>-5432380</v>
      </c>
      <c r="L5953" s="19">
        <v>-1845558</v>
      </c>
      <c r="M5953" s="21">
        <v>219338173</v>
      </c>
      <c r="N5953" s="21">
        <v>217916640</v>
      </c>
      <c r="O5953" s="21">
        <v>1421533</v>
      </c>
      <c r="P5953" s="22">
        <v>19728996</v>
      </c>
      <c r="Q5953" s="22">
        <v>1011348</v>
      </c>
      <c r="R5953" s="19">
        <v>1226102</v>
      </c>
      <c r="S5953" s="22">
        <v>213167182</v>
      </c>
      <c r="T5953" s="22">
        <v>219192269</v>
      </c>
      <c r="U5953" s="22">
        <v>-6025087</v>
      </c>
      <c r="V5953" s="18" t="s">
        <v>31</v>
      </c>
      <c r="W5953" s="1"/>
    </row>
    <row r="5954" spans="1:23" hidden="1" x14ac:dyDescent="0.25">
      <c r="A5954" s="14">
        <v>7586</v>
      </c>
      <c r="B5954" s="18">
        <v>800072637</v>
      </c>
      <c r="C5954" s="18" t="s">
        <v>7802</v>
      </c>
      <c r="D5954" s="14" t="s">
        <v>26</v>
      </c>
      <c r="E5954" s="17" t="s">
        <v>86</v>
      </c>
      <c r="F5954" s="18" t="s">
        <v>87</v>
      </c>
      <c r="G5954" s="18" t="s">
        <v>88</v>
      </c>
      <c r="H5954" s="18" t="s">
        <v>1075</v>
      </c>
      <c r="I5954" s="17" t="s">
        <v>30</v>
      </c>
      <c r="J5954" s="21">
        <v>23737221</v>
      </c>
      <c r="K5954" s="21">
        <v>1378093</v>
      </c>
      <c r="L5954" s="19">
        <v>2252189</v>
      </c>
      <c r="M5954" s="21">
        <v>6736962</v>
      </c>
      <c r="N5954" s="21">
        <v>2155420</v>
      </c>
      <c r="O5954" s="21">
        <v>4581542</v>
      </c>
      <c r="P5954" s="22">
        <v>19031710</v>
      </c>
      <c r="Q5954" s="22">
        <v>1181241</v>
      </c>
      <c r="R5954" s="19">
        <v>1865332</v>
      </c>
      <c r="S5954" s="22">
        <v>6062860</v>
      </c>
      <c r="T5954" s="22">
        <v>2765089</v>
      </c>
      <c r="U5954" s="22">
        <v>3297771</v>
      </c>
      <c r="V5954" s="18" t="s">
        <v>31</v>
      </c>
      <c r="W5954" s="1"/>
    </row>
    <row r="5955" spans="1:23" hidden="1" x14ac:dyDescent="0.25">
      <c r="A5955" s="14">
        <v>7587</v>
      </c>
      <c r="B5955" s="18">
        <v>860008424</v>
      </c>
      <c r="C5955" s="18" t="s">
        <v>7803</v>
      </c>
      <c r="D5955" s="14" t="s">
        <v>26</v>
      </c>
      <c r="E5955" s="17" t="s">
        <v>27</v>
      </c>
      <c r="F5955" s="18" t="s">
        <v>28</v>
      </c>
      <c r="G5955" s="18" t="s">
        <v>28</v>
      </c>
      <c r="H5955" s="18" t="s">
        <v>40</v>
      </c>
      <c r="I5955" s="17" t="s">
        <v>30</v>
      </c>
      <c r="J5955" s="21">
        <v>23728732</v>
      </c>
      <c r="K5955" s="21">
        <v>3734013</v>
      </c>
      <c r="L5955" s="19">
        <v>6082934</v>
      </c>
      <c r="M5955" s="21">
        <v>13737737</v>
      </c>
      <c r="N5955" s="21">
        <v>4235787</v>
      </c>
      <c r="O5955" s="21">
        <v>9501950</v>
      </c>
      <c r="P5955" s="22">
        <v>17550682</v>
      </c>
      <c r="Q5955" s="22">
        <v>2396114</v>
      </c>
      <c r="R5955" s="19">
        <v>3751238</v>
      </c>
      <c r="S5955" s="22">
        <v>11190149</v>
      </c>
      <c r="T5955" s="22">
        <v>2172212</v>
      </c>
      <c r="U5955" s="22">
        <v>9017937</v>
      </c>
      <c r="V5955" s="18" t="s">
        <v>31</v>
      </c>
      <c r="W5955" s="1"/>
    </row>
    <row r="5956" spans="1:23" hidden="1" x14ac:dyDescent="0.25">
      <c r="A5956" s="14">
        <v>7589</v>
      </c>
      <c r="B5956" s="18">
        <v>900207800</v>
      </c>
      <c r="C5956" s="18" t="s">
        <v>7805</v>
      </c>
      <c r="D5956" s="14" t="s">
        <v>26</v>
      </c>
      <c r="E5956" s="17" t="s">
        <v>27</v>
      </c>
      <c r="F5956" s="18" t="s">
        <v>28</v>
      </c>
      <c r="G5956" s="18" t="s">
        <v>28</v>
      </c>
      <c r="H5956" s="18" t="s">
        <v>237</v>
      </c>
      <c r="I5956" s="18" t="s">
        <v>75</v>
      </c>
      <c r="J5956" s="21">
        <v>23720230</v>
      </c>
      <c r="K5956" s="21">
        <v>2202624</v>
      </c>
      <c r="L5956" s="19">
        <v>2954841</v>
      </c>
      <c r="M5956" s="21">
        <v>10257474</v>
      </c>
      <c r="N5956" s="21">
        <v>6576489</v>
      </c>
      <c r="O5956" s="21">
        <v>3680985</v>
      </c>
      <c r="P5956" s="22">
        <v>16709555</v>
      </c>
      <c r="Q5956" s="22">
        <v>1837176</v>
      </c>
      <c r="R5956" s="19">
        <v>2766370</v>
      </c>
      <c r="S5956" s="22">
        <v>8529964</v>
      </c>
      <c r="T5956" s="22">
        <v>4870283</v>
      </c>
      <c r="U5956" s="22">
        <v>3659681</v>
      </c>
      <c r="V5956" s="18" t="s">
        <v>31</v>
      </c>
      <c r="W5956" s="1"/>
    </row>
    <row r="5957" spans="1:23" hidden="1" x14ac:dyDescent="0.25">
      <c r="A5957" s="14">
        <v>7592</v>
      </c>
      <c r="B5957" s="18">
        <v>811042079</v>
      </c>
      <c r="C5957" s="18" t="s">
        <v>7808</v>
      </c>
      <c r="D5957" s="14" t="s">
        <v>26</v>
      </c>
      <c r="E5957" s="17" t="s">
        <v>86</v>
      </c>
      <c r="F5957" s="18" t="s">
        <v>87</v>
      </c>
      <c r="G5957" s="18" t="s">
        <v>88</v>
      </c>
      <c r="H5957" s="18" t="s">
        <v>222</v>
      </c>
      <c r="I5957" s="17" t="s">
        <v>30</v>
      </c>
      <c r="J5957" s="21">
        <v>23710355</v>
      </c>
      <c r="K5957" s="21">
        <v>2094668</v>
      </c>
      <c r="L5957" s="19">
        <v>2921280</v>
      </c>
      <c r="M5957" s="21">
        <v>18901735</v>
      </c>
      <c r="N5957" s="21">
        <v>7941707</v>
      </c>
      <c r="O5957" s="21">
        <v>10960028</v>
      </c>
      <c r="P5957" s="22">
        <v>19350320</v>
      </c>
      <c r="Q5957" s="22">
        <v>1688967</v>
      </c>
      <c r="R5957" s="19">
        <v>2180781</v>
      </c>
      <c r="S5957" s="22">
        <v>15505892</v>
      </c>
      <c r="T5957" s="22">
        <v>6640532</v>
      </c>
      <c r="U5957" s="22">
        <v>8865360</v>
      </c>
      <c r="V5957" s="18" t="s">
        <v>31</v>
      </c>
      <c r="W5957" s="1"/>
    </row>
    <row r="5958" spans="1:23" hidden="1" x14ac:dyDescent="0.25">
      <c r="A5958" s="14">
        <v>7593</v>
      </c>
      <c r="B5958" s="18">
        <v>830501669</v>
      </c>
      <c r="C5958" s="18" t="s">
        <v>7809</v>
      </c>
      <c r="D5958" s="14" t="s">
        <v>26</v>
      </c>
      <c r="E5958" s="17" t="s">
        <v>27</v>
      </c>
      <c r="F5958" s="18" t="s">
        <v>28</v>
      </c>
      <c r="G5958" s="18" t="s">
        <v>28</v>
      </c>
      <c r="H5958" s="18" t="s">
        <v>4617</v>
      </c>
      <c r="I5958" s="17" t="s">
        <v>94</v>
      </c>
      <c r="J5958" s="21">
        <v>23707656</v>
      </c>
      <c r="K5958" s="21">
        <v>1116787</v>
      </c>
      <c r="L5958" s="19">
        <v>1966518</v>
      </c>
      <c r="M5958" s="21">
        <v>23535181</v>
      </c>
      <c r="N5958" s="21">
        <v>16412909</v>
      </c>
      <c r="O5958" s="21">
        <v>7122272</v>
      </c>
      <c r="P5958" s="22">
        <v>16425600</v>
      </c>
      <c r="Q5958" s="22">
        <v>1968186</v>
      </c>
      <c r="R5958" s="19">
        <v>3033747</v>
      </c>
      <c r="S5958" s="22">
        <v>23298312</v>
      </c>
      <c r="T5958" s="22">
        <v>17292828</v>
      </c>
      <c r="U5958" s="22">
        <v>6005484</v>
      </c>
      <c r="V5958" s="18" t="s">
        <v>31</v>
      </c>
      <c r="W5958" s="1"/>
    </row>
    <row r="5959" spans="1:23" hidden="1" x14ac:dyDescent="0.25">
      <c r="A5959" s="14">
        <v>7596</v>
      </c>
      <c r="B5959" s="18">
        <v>811029646</v>
      </c>
      <c r="C5959" s="18" t="s">
        <v>7812</v>
      </c>
      <c r="D5959" s="14" t="s">
        <v>26</v>
      </c>
      <c r="E5959" s="17" t="s">
        <v>86</v>
      </c>
      <c r="F5959" s="18" t="s">
        <v>87</v>
      </c>
      <c r="G5959" s="18" t="s">
        <v>103</v>
      </c>
      <c r="H5959" s="18" t="s">
        <v>332</v>
      </c>
      <c r="I5959" s="17" t="s">
        <v>37</v>
      </c>
      <c r="J5959" s="21">
        <v>23704320</v>
      </c>
      <c r="K5959" s="21">
        <v>-1135045</v>
      </c>
      <c r="L5959" s="19">
        <v>-670989</v>
      </c>
      <c r="M5959" s="21">
        <v>19912867</v>
      </c>
      <c r="N5959" s="21">
        <v>8835462</v>
      </c>
      <c r="O5959" s="21">
        <v>11077405</v>
      </c>
      <c r="P5959" s="22">
        <v>23705324</v>
      </c>
      <c r="Q5959" s="22">
        <v>463277</v>
      </c>
      <c r="R5959" s="19">
        <v>961296</v>
      </c>
      <c r="S5959" s="22">
        <v>20031171</v>
      </c>
      <c r="T5959" s="22">
        <v>7372680</v>
      </c>
      <c r="U5959" s="22">
        <v>12658491</v>
      </c>
      <c r="V5959" s="18" t="s">
        <v>31</v>
      </c>
      <c r="W5959" s="1"/>
    </row>
    <row r="5960" spans="1:23" hidden="1" x14ac:dyDescent="0.25">
      <c r="A5960" s="14">
        <v>7598</v>
      </c>
      <c r="B5960" s="18">
        <v>890405325</v>
      </c>
      <c r="C5960" s="18" t="s">
        <v>7815</v>
      </c>
      <c r="D5960" s="14" t="s">
        <v>26</v>
      </c>
      <c r="E5960" s="17" t="s">
        <v>86</v>
      </c>
      <c r="F5960" s="18" t="s">
        <v>87</v>
      </c>
      <c r="G5960" s="18" t="s">
        <v>88</v>
      </c>
      <c r="H5960" s="18" t="s">
        <v>2097</v>
      </c>
      <c r="I5960" s="17" t="s">
        <v>185</v>
      </c>
      <c r="J5960" s="21">
        <v>23695141</v>
      </c>
      <c r="K5960" s="21">
        <v>18485116</v>
      </c>
      <c r="L5960" s="19">
        <v>17772657</v>
      </c>
      <c r="M5960" s="21">
        <v>36285672</v>
      </c>
      <c r="N5960" s="21">
        <v>7180767</v>
      </c>
      <c r="O5960" s="21">
        <v>29104905</v>
      </c>
      <c r="P5960" s="22">
        <v>5443559</v>
      </c>
      <c r="Q5960" s="22">
        <v>594449</v>
      </c>
      <c r="R5960" s="19">
        <v>663600</v>
      </c>
      <c r="S5960" s="22">
        <v>14886005</v>
      </c>
      <c r="T5960" s="22">
        <v>4266216</v>
      </c>
      <c r="U5960" s="22">
        <v>10619789</v>
      </c>
      <c r="V5960" s="18" t="s">
        <v>55</v>
      </c>
      <c r="W5960" s="1"/>
    </row>
    <row r="5961" spans="1:23" hidden="1" x14ac:dyDescent="0.25">
      <c r="A5961" s="14">
        <v>7599</v>
      </c>
      <c r="B5961" s="18">
        <v>811023713</v>
      </c>
      <c r="C5961" s="18" t="s">
        <v>7816</v>
      </c>
      <c r="D5961" s="14" t="s">
        <v>26</v>
      </c>
      <c r="E5961" s="17" t="s">
        <v>86</v>
      </c>
      <c r="F5961" s="18" t="s">
        <v>87</v>
      </c>
      <c r="G5961" s="18" t="s">
        <v>88</v>
      </c>
      <c r="H5961" s="18" t="s">
        <v>1281</v>
      </c>
      <c r="I5961" s="17" t="s">
        <v>30</v>
      </c>
      <c r="J5961" s="21">
        <v>23693293</v>
      </c>
      <c r="K5961" s="21">
        <v>471298</v>
      </c>
      <c r="L5961" s="19">
        <v>1840990</v>
      </c>
      <c r="M5961" s="21">
        <v>18143759</v>
      </c>
      <c r="N5961" s="21">
        <v>15945569</v>
      </c>
      <c r="O5961" s="21">
        <v>2198190</v>
      </c>
      <c r="P5961" s="22">
        <v>23220984</v>
      </c>
      <c r="Q5961" s="22">
        <v>1748934</v>
      </c>
      <c r="R5961" s="19">
        <v>3012138</v>
      </c>
      <c r="S5961" s="22">
        <v>14317259</v>
      </c>
      <c r="T5961" s="22">
        <v>9581507</v>
      </c>
      <c r="U5961" s="22">
        <v>4735752</v>
      </c>
      <c r="V5961" s="18" t="s">
        <v>31</v>
      </c>
      <c r="W5961" s="1"/>
    </row>
    <row r="5962" spans="1:23" hidden="1" x14ac:dyDescent="0.25">
      <c r="A5962" s="14">
        <v>7600</v>
      </c>
      <c r="B5962" s="18">
        <v>900272469</v>
      </c>
      <c r="C5962" s="18" t="s">
        <v>7817</v>
      </c>
      <c r="D5962" s="14" t="s">
        <v>26</v>
      </c>
      <c r="E5962" s="17" t="s">
        <v>86</v>
      </c>
      <c r="F5962" s="18" t="s">
        <v>87</v>
      </c>
      <c r="G5962" s="18" t="s">
        <v>88</v>
      </c>
      <c r="H5962" s="18" t="s">
        <v>237</v>
      </c>
      <c r="I5962" s="18" t="s">
        <v>75</v>
      </c>
      <c r="J5962" s="21">
        <v>23675508</v>
      </c>
      <c r="K5962" s="21">
        <v>1078273</v>
      </c>
      <c r="L5962" s="19">
        <v>3357934</v>
      </c>
      <c r="M5962" s="21">
        <v>20290252</v>
      </c>
      <c r="N5962" s="21">
        <v>12408545</v>
      </c>
      <c r="O5962" s="21">
        <v>7881707</v>
      </c>
      <c r="P5962" s="22">
        <v>17625156</v>
      </c>
      <c r="Q5962" s="22">
        <v>1020121</v>
      </c>
      <c r="R5962" s="19">
        <v>2532941</v>
      </c>
      <c r="S5962" s="22">
        <v>27708935</v>
      </c>
      <c r="T5962" s="22">
        <v>20873572</v>
      </c>
      <c r="U5962" s="22">
        <v>6835363</v>
      </c>
      <c r="V5962" s="18" t="s">
        <v>31</v>
      </c>
      <c r="W5962" s="1"/>
    </row>
    <row r="5963" spans="1:23" hidden="1" x14ac:dyDescent="0.25">
      <c r="A5963" s="14">
        <v>7601</v>
      </c>
      <c r="B5963" s="18">
        <v>830015532</v>
      </c>
      <c r="C5963" s="18" t="s">
        <v>7818</v>
      </c>
      <c r="D5963" s="14" t="s">
        <v>26</v>
      </c>
      <c r="E5963" s="17" t="s">
        <v>27</v>
      </c>
      <c r="F5963" s="18" t="s">
        <v>28</v>
      </c>
      <c r="G5963" s="18" t="s">
        <v>28</v>
      </c>
      <c r="H5963" s="18" t="s">
        <v>60</v>
      </c>
      <c r="I5963" s="17" t="s">
        <v>30</v>
      </c>
      <c r="J5963" s="21">
        <v>23667125</v>
      </c>
      <c r="K5963" s="21">
        <v>388871</v>
      </c>
      <c r="L5963" s="19">
        <v>493830</v>
      </c>
      <c r="M5963" s="21">
        <v>7436474</v>
      </c>
      <c r="N5963" s="21">
        <v>3728835</v>
      </c>
      <c r="O5963" s="21">
        <v>3707639</v>
      </c>
      <c r="P5963" s="22">
        <v>22238996</v>
      </c>
      <c r="Q5963" s="22">
        <v>546400</v>
      </c>
      <c r="R5963" s="19">
        <v>644151</v>
      </c>
      <c r="S5963" s="22">
        <v>7592669</v>
      </c>
      <c r="T5963" s="22">
        <v>4273901</v>
      </c>
      <c r="U5963" s="22">
        <v>3318768</v>
      </c>
      <c r="V5963" s="18" t="s">
        <v>31</v>
      </c>
      <c r="W5963" s="1"/>
    </row>
    <row r="5964" spans="1:23" hidden="1" x14ac:dyDescent="0.25">
      <c r="A5964" s="14">
        <v>7602</v>
      </c>
      <c r="B5964" s="18">
        <v>890201798</v>
      </c>
      <c r="C5964" s="18" t="s">
        <v>7819</v>
      </c>
      <c r="D5964" s="14" t="s">
        <v>26</v>
      </c>
      <c r="E5964" s="18" t="s">
        <v>33</v>
      </c>
      <c r="F5964" s="18" t="s">
        <v>65</v>
      </c>
      <c r="G5964" s="14" t="s">
        <v>66</v>
      </c>
      <c r="H5964" s="18" t="s">
        <v>3333</v>
      </c>
      <c r="I5964" s="18" t="s">
        <v>75</v>
      </c>
      <c r="J5964" s="21">
        <v>23665174</v>
      </c>
      <c r="K5964" s="21">
        <v>2446844</v>
      </c>
      <c r="L5964" s="19">
        <v>3606298</v>
      </c>
      <c r="M5964" s="21">
        <v>61739870</v>
      </c>
      <c r="N5964" s="21">
        <v>37749547</v>
      </c>
      <c r="O5964" s="21">
        <v>23990323</v>
      </c>
      <c r="P5964" s="22">
        <v>20894316</v>
      </c>
      <c r="Q5964" s="22">
        <v>1505753</v>
      </c>
      <c r="R5964" s="19">
        <v>2740624</v>
      </c>
      <c r="S5964" s="22">
        <v>70059750</v>
      </c>
      <c r="T5964" s="22">
        <v>48227000</v>
      </c>
      <c r="U5964" s="22">
        <v>21832750</v>
      </c>
      <c r="V5964" s="18" t="s">
        <v>97</v>
      </c>
      <c r="W5964" s="1"/>
    </row>
    <row r="5965" spans="1:23" hidden="1" x14ac:dyDescent="0.25">
      <c r="A5965" s="14">
        <v>7603</v>
      </c>
      <c r="B5965" s="18">
        <v>900068321</v>
      </c>
      <c r="C5965" s="18" t="s">
        <v>7820</v>
      </c>
      <c r="D5965" s="14" t="s">
        <v>26</v>
      </c>
      <c r="E5965" s="17" t="s">
        <v>42</v>
      </c>
      <c r="F5965" s="18" t="s">
        <v>418</v>
      </c>
      <c r="G5965" s="18" t="s">
        <v>419</v>
      </c>
      <c r="H5965" s="18" t="s">
        <v>678</v>
      </c>
      <c r="I5965" s="17" t="s">
        <v>30</v>
      </c>
      <c r="J5965" s="21">
        <v>23659820</v>
      </c>
      <c r="K5965" s="21">
        <v>2603683</v>
      </c>
      <c r="L5965" s="19">
        <v>4137398</v>
      </c>
      <c r="M5965" s="21">
        <v>14624782</v>
      </c>
      <c r="N5965" s="21">
        <v>1992936</v>
      </c>
      <c r="O5965" s="21">
        <v>12631846</v>
      </c>
      <c r="P5965" s="22">
        <v>20607304</v>
      </c>
      <c r="Q5965" s="22">
        <v>2133178</v>
      </c>
      <c r="R5965" s="19">
        <v>3112178</v>
      </c>
      <c r="S5965" s="22">
        <v>11423327</v>
      </c>
      <c r="T5965" s="22">
        <v>1666388</v>
      </c>
      <c r="U5965" s="22">
        <v>9756939</v>
      </c>
      <c r="V5965" s="18" t="s">
        <v>31</v>
      </c>
      <c r="W5965" s="1"/>
    </row>
    <row r="5966" spans="1:23" hidden="1" x14ac:dyDescent="0.25">
      <c r="A5966" s="14">
        <v>7604</v>
      </c>
      <c r="B5966" s="18">
        <v>811009988</v>
      </c>
      <c r="C5966" s="18" t="s">
        <v>7821</v>
      </c>
      <c r="D5966" s="14" t="s">
        <v>26</v>
      </c>
      <c r="E5966" s="17" t="s">
        <v>86</v>
      </c>
      <c r="F5966" s="18" t="s">
        <v>87</v>
      </c>
      <c r="G5966" s="18" t="s">
        <v>103</v>
      </c>
      <c r="H5966" s="18" t="s">
        <v>40</v>
      </c>
      <c r="I5966" s="17" t="s">
        <v>30</v>
      </c>
      <c r="J5966" s="21">
        <v>23658714</v>
      </c>
      <c r="K5966" s="21">
        <v>2188155</v>
      </c>
      <c r="L5966" s="19">
        <v>4232779</v>
      </c>
      <c r="M5966" s="21">
        <v>20451619</v>
      </c>
      <c r="N5966" s="21">
        <v>12316731</v>
      </c>
      <c r="O5966" s="21">
        <v>8134888</v>
      </c>
      <c r="P5966" s="22">
        <v>17513956</v>
      </c>
      <c r="Q5966" s="22">
        <v>1697343</v>
      </c>
      <c r="R5966" s="19">
        <v>2775590</v>
      </c>
      <c r="S5966" s="22">
        <v>15586355</v>
      </c>
      <c r="T5966" s="22">
        <v>8239622</v>
      </c>
      <c r="U5966" s="22">
        <v>7346733</v>
      </c>
      <c r="V5966" s="18" t="s">
        <v>31</v>
      </c>
      <c r="W5966" s="1"/>
    </row>
    <row r="5967" spans="1:23" hidden="1" x14ac:dyDescent="0.25">
      <c r="A5967" s="14">
        <v>7605</v>
      </c>
      <c r="B5967" s="18">
        <v>800159903</v>
      </c>
      <c r="C5967" s="18" t="s">
        <v>7822</v>
      </c>
      <c r="D5967" s="14" t="s">
        <v>26</v>
      </c>
      <c r="E5967" s="17" t="s">
        <v>27</v>
      </c>
      <c r="F5967" s="18" t="s">
        <v>50</v>
      </c>
      <c r="G5967" s="14" t="s">
        <v>661</v>
      </c>
      <c r="H5967" s="18" t="s">
        <v>2358</v>
      </c>
      <c r="I5967" s="17" t="s">
        <v>37</v>
      </c>
      <c r="J5967" s="21">
        <v>23656895</v>
      </c>
      <c r="K5967" s="21">
        <v>325003</v>
      </c>
      <c r="L5967" s="19">
        <v>1964245</v>
      </c>
      <c r="M5967" s="21">
        <v>20010226</v>
      </c>
      <c r="N5967" s="21">
        <v>13324840</v>
      </c>
      <c r="O5967" s="21">
        <v>6685386</v>
      </c>
      <c r="P5967" s="22">
        <v>19615980</v>
      </c>
      <c r="Q5967" s="22">
        <v>265316</v>
      </c>
      <c r="R5967" s="19">
        <v>1449372</v>
      </c>
      <c r="S5967" s="22">
        <v>17107690</v>
      </c>
      <c r="T5967" s="22">
        <v>10783423</v>
      </c>
      <c r="U5967" s="22">
        <v>6324267</v>
      </c>
      <c r="V5967" s="18" t="s">
        <v>31</v>
      </c>
      <c r="W5967" s="1"/>
    </row>
    <row r="5968" spans="1:23" hidden="1" x14ac:dyDescent="0.25">
      <c r="A5968" s="14">
        <v>7606</v>
      </c>
      <c r="B5968" s="18">
        <v>811001259</v>
      </c>
      <c r="C5968" s="18" t="s">
        <v>7823</v>
      </c>
      <c r="D5968" s="14" t="s">
        <v>26</v>
      </c>
      <c r="E5968" s="17" t="s">
        <v>27</v>
      </c>
      <c r="F5968" s="18" t="s">
        <v>28</v>
      </c>
      <c r="G5968" s="18" t="s">
        <v>28</v>
      </c>
      <c r="H5968" s="18" t="s">
        <v>74</v>
      </c>
      <c r="I5968" s="18" t="s">
        <v>75</v>
      </c>
      <c r="J5968" s="21">
        <v>23655944</v>
      </c>
      <c r="K5968" s="21">
        <v>1227403</v>
      </c>
      <c r="L5968" s="19">
        <v>1660639</v>
      </c>
      <c r="M5968" s="21">
        <v>27307579</v>
      </c>
      <c r="N5968" s="21">
        <v>22641664</v>
      </c>
      <c r="O5968" s="21">
        <v>4665915</v>
      </c>
      <c r="P5968" s="22">
        <v>20247964</v>
      </c>
      <c r="Q5968" s="22">
        <v>582985</v>
      </c>
      <c r="R5968" s="19">
        <v>992833</v>
      </c>
      <c r="S5968" s="22">
        <v>25519235</v>
      </c>
      <c r="T5968" s="22">
        <v>20141033</v>
      </c>
      <c r="U5968" s="22">
        <v>5378202</v>
      </c>
      <c r="V5968" s="18" t="s">
        <v>31</v>
      </c>
      <c r="W5968" s="1"/>
    </row>
    <row r="5969" spans="1:23" hidden="1" x14ac:dyDescent="0.25">
      <c r="A5969" s="14">
        <v>7607</v>
      </c>
      <c r="B5969" s="18">
        <v>800175574</v>
      </c>
      <c r="C5969" s="18" t="s">
        <v>7824</v>
      </c>
      <c r="D5969" s="14" t="s">
        <v>26</v>
      </c>
      <c r="E5969" s="17" t="s">
        <v>27</v>
      </c>
      <c r="F5969" s="18" t="s">
        <v>28</v>
      </c>
      <c r="G5969" s="18" t="s">
        <v>28</v>
      </c>
      <c r="H5969" s="18" t="s">
        <v>4086</v>
      </c>
      <c r="I5969" s="17" t="s">
        <v>37</v>
      </c>
      <c r="J5969" s="21">
        <v>23650217</v>
      </c>
      <c r="K5969" s="21">
        <v>1946750</v>
      </c>
      <c r="L5969" s="19">
        <v>3140395</v>
      </c>
      <c r="M5969" s="21">
        <v>16901490</v>
      </c>
      <c r="N5969" s="21">
        <v>6827486</v>
      </c>
      <c r="O5969" s="21">
        <v>10074004</v>
      </c>
      <c r="P5969" s="22">
        <v>15286499</v>
      </c>
      <c r="Q5969" s="22">
        <v>1471758</v>
      </c>
      <c r="R5969" s="19">
        <v>2219718</v>
      </c>
      <c r="S5969" s="22">
        <v>14298700</v>
      </c>
      <c r="T5969" s="22">
        <v>1212331</v>
      </c>
      <c r="U5969" s="22">
        <v>13086369</v>
      </c>
      <c r="V5969" s="18" t="s">
        <v>31</v>
      </c>
      <c r="W5969" s="1"/>
    </row>
    <row r="5970" spans="1:23" hidden="1" x14ac:dyDescent="0.25">
      <c r="A5970" s="14">
        <v>7608</v>
      </c>
      <c r="B5970" s="18">
        <v>860009240</v>
      </c>
      <c r="C5970" s="18" t="s">
        <v>7825</v>
      </c>
      <c r="D5970" s="14" t="s">
        <v>26</v>
      </c>
      <c r="E5970" s="17" t="s">
        <v>27</v>
      </c>
      <c r="F5970" s="18" t="s">
        <v>28</v>
      </c>
      <c r="G5970" s="18" t="s">
        <v>28</v>
      </c>
      <c r="H5970" s="18" t="s">
        <v>326</v>
      </c>
      <c r="I5970" s="17" t="s">
        <v>185</v>
      </c>
      <c r="J5970" s="21">
        <v>23646151</v>
      </c>
      <c r="K5970" s="21">
        <v>1715107</v>
      </c>
      <c r="L5970" s="19">
        <v>1887347</v>
      </c>
      <c r="M5970" s="21">
        <v>97400794</v>
      </c>
      <c r="N5970" s="21">
        <v>30636576</v>
      </c>
      <c r="O5970" s="21">
        <v>66764218</v>
      </c>
      <c r="P5970" s="22">
        <v>22056092</v>
      </c>
      <c r="Q5970" s="22">
        <v>968779</v>
      </c>
      <c r="R5970" s="19">
        <v>1388233</v>
      </c>
      <c r="S5970" s="22">
        <v>40481810</v>
      </c>
      <c r="T5970" s="22">
        <v>26413460</v>
      </c>
      <c r="U5970" s="22">
        <v>14068350</v>
      </c>
      <c r="V5970" s="18" t="s">
        <v>31</v>
      </c>
      <c r="W5970" s="1"/>
    </row>
    <row r="5971" spans="1:23" hidden="1" x14ac:dyDescent="0.25">
      <c r="A5971" s="14">
        <v>7609</v>
      </c>
      <c r="B5971" s="18">
        <v>900596210</v>
      </c>
      <c r="C5971" s="18" t="s">
        <v>7826</v>
      </c>
      <c r="D5971" s="14" t="s">
        <v>26</v>
      </c>
      <c r="E5971" s="17" t="s">
        <v>27</v>
      </c>
      <c r="F5971" s="18" t="s">
        <v>28</v>
      </c>
      <c r="G5971" s="18" t="s">
        <v>28</v>
      </c>
      <c r="H5971" s="18" t="s">
        <v>243</v>
      </c>
      <c r="I5971" s="17" t="s">
        <v>94</v>
      </c>
      <c r="J5971" s="21">
        <v>23638034</v>
      </c>
      <c r="K5971" s="21">
        <v>9593775</v>
      </c>
      <c r="L5971" s="19">
        <v>10638578</v>
      </c>
      <c r="M5971" s="21">
        <v>34013591</v>
      </c>
      <c r="N5971" s="21">
        <v>32636169</v>
      </c>
      <c r="O5971" s="21">
        <v>1377422</v>
      </c>
      <c r="P5971" s="22">
        <v>3009296</v>
      </c>
      <c r="Q5971" s="22">
        <v>163614</v>
      </c>
      <c r="R5971" s="19">
        <v>123457</v>
      </c>
      <c r="S5971" s="22">
        <v>25357233</v>
      </c>
      <c r="T5971" s="22">
        <v>22794898</v>
      </c>
      <c r="U5971" s="22">
        <v>2562335</v>
      </c>
      <c r="V5971" s="18" t="s">
        <v>97</v>
      </c>
      <c r="W5971" s="1"/>
    </row>
    <row r="5972" spans="1:23" hidden="1" x14ac:dyDescent="0.25">
      <c r="A5972" s="14">
        <v>7610</v>
      </c>
      <c r="B5972" s="18">
        <v>811009716</v>
      </c>
      <c r="C5972" s="18" t="s">
        <v>7827</v>
      </c>
      <c r="D5972" s="14" t="s">
        <v>26</v>
      </c>
      <c r="E5972" s="17" t="s">
        <v>86</v>
      </c>
      <c r="F5972" s="18" t="s">
        <v>87</v>
      </c>
      <c r="G5972" s="18" t="s">
        <v>88</v>
      </c>
      <c r="H5972" s="18" t="s">
        <v>560</v>
      </c>
      <c r="I5972" s="17" t="s">
        <v>30</v>
      </c>
      <c r="J5972" s="21">
        <v>23633500</v>
      </c>
      <c r="K5972" s="21">
        <v>619415</v>
      </c>
      <c r="L5972" s="19">
        <v>1358671</v>
      </c>
      <c r="M5972" s="21">
        <v>15566661</v>
      </c>
      <c r="N5972" s="21">
        <v>4581936</v>
      </c>
      <c r="O5972" s="21">
        <v>10984725</v>
      </c>
      <c r="P5972" s="22">
        <v>19339590</v>
      </c>
      <c r="Q5972" s="22">
        <v>468583</v>
      </c>
      <c r="R5972" s="19">
        <v>881693</v>
      </c>
      <c r="S5972" s="22">
        <v>15806375</v>
      </c>
      <c r="T5972" s="22">
        <v>5441024</v>
      </c>
      <c r="U5972" s="22">
        <v>10365351</v>
      </c>
      <c r="V5972" s="18" t="s">
        <v>31</v>
      </c>
      <c r="W5972" s="1"/>
    </row>
    <row r="5973" spans="1:23" hidden="1" x14ac:dyDescent="0.25">
      <c r="A5973" s="14">
        <v>7611</v>
      </c>
      <c r="B5973" s="18">
        <v>890917032</v>
      </c>
      <c r="C5973" s="18" t="s">
        <v>7828</v>
      </c>
      <c r="D5973" s="14" t="s">
        <v>26</v>
      </c>
      <c r="E5973" s="17" t="s">
        <v>86</v>
      </c>
      <c r="F5973" s="18" t="s">
        <v>87</v>
      </c>
      <c r="G5973" s="18" t="s">
        <v>88</v>
      </c>
      <c r="H5973" s="18" t="s">
        <v>332</v>
      </c>
      <c r="I5973" s="17" t="s">
        <v>37</v>
      </c>
      <c r="J5973" s="21">
        <v>23624887</v>
      </c>
      <c r="K5973" s="21">
        <v>93819</v>
      </c>
      <c r="L5973" s="19">
        <v>717285</v>
      </c>
      <c r="M5973" s="21">
        <v>11741503</v>
      </c>
      <c r="N5973" s="21">
        <v>6494340</v>
      </c>
      <c r="O5973" s="21">
        <v>5247163</v>
      </c>
      <c r="P5973" s="22">
        <v>23193556</v>
      </c>
      <c r="Q5973" s="22">
        <v>1465658</v>
      </c>
      <c r="R5973" s="19">
        <v>2069845</v>
      </c>
      <c r="S5973" s="22">
        <v>11567851</v>
      </c>
      <c r="T5973" s="22">
        <v>6366051</v>
      </c>
      <c r="U5973" s="22">
        <v>5201800</v>
      </c>
      <c r="V5973" s="18" t="s">
        <v>31</v>
      </c>
      <c r="W5973" s="1"/>
    </row>
    <row r="5974" spans="1:23" hidden="1" x14ac:dyDescent="0.25">
      <c r="A5974" s="14">
        <v>7612</v>
      </c>
      <c r="B5974" s="18">
        <v>901399739</v>
      </c>
      <c r="C5974" s="18" t="s">
        <v>7829</v>
      </c>
      <c r="D5974" s="14" t="s">
        <v>26</v>
      </c>
      <c r="E5974" s="17" t="s">
        <v>27</v>
      </c>
      <c r="F5974" s="18" t="s">
        <v>28</v>
      </c>
      <c r="G5974" s="18" t="s">
        <v>28</v>
      </c>
      <c r="H5974" s="18" t="s">
        <v>6547</v>
      </c>
      <c r="I5974" s="18" t="s">
        <v>75</v>
      </c>
      <c r="J5974" s="21">
        <v>23619847</v>
      </c>
      <c r="K5974" s="21">
        <v>9068830</v>
      </c>
      <c r="L5974" s="19">
        <v>14373445</v>
      </c>
      <c r="M5974" s="21">
        <v>19930100</v>
      </c>
      <c r="N5974" s="21">
        <v>6073661</v>
      </c>
      <c r="O5974" s="21">
        <v>13856439</v>
      </c>
      <c r="P5974" s="22">
        <v>14875565</v>
      </c>
      <c r="Q5974" s="22">
        <v>5785498</v>
      </c>
      <c r="R5974" s="19">
        <v>8311122</v>
      </c>
      <c r="S5974" s="22">
        <v>33785927</v>
      </c>
      <c r="T5974" s="22">
        <v>28998318</v>
      </c>
      <c r="U5974" s="22">
        <v>4787609</v>
      </c>
      <c r="V5974" s="18" t="s">
        <v>31</v>
      </c>
      <c r="W5974" s="1"/>
    </row>
    <row r="5975" spans="1:23" hidden="1" x14ac:dyDescent="0.25">
      <c r="A5975" s="14">
        <v>7613</v>
      </c>
      <c r="B5975" s="18">
        <v>890914711</v>
      </c>
      <c r="C5975" s="18" t="s">
        <v>7830</v>
      </c>
      <c r="D5975" s="14" t="s">
        <v>26</v>
      </c>
      <c r="E5975" s="17" t="s">
        <v>86</v>
      </c>
      <c r="F5975" s="18" t="s">
        <v>87</v>
      </c>
      <c r="G5975" s="18" t="s">
        <v>103</v>
      </c>
      <c r="H5975" s="18" t="s">
        <v>191</v>
      </c>
      <c r="I5975" s="17" t="s">
        <v>30</v>
      </c>
      <c r="J5975" s="21">
        <v>23619494</v>
      </c>
      <c r="K5975" s="21">
        <v>1484581</v>
      </c>
      <c r="L5975" s="19">
        <v>2888341</v>
      </c>
      <c r="M5975" s="21">
        <v>23910603</v>
      </c>
      <c r="N5975" s="21">
        <v>11694551</v>
      </c>
      <c r="O5975" s="21">
        <v>12216052</v>
      </c>
      <c r="P5975" s="22">
        <v>18770084</v>
      </c>
      <c r="Q5975" s="22">
        <v>938771</v>
      </c>
      <c r="R5975" s="19">
        <v>1745414</v>
      </c>
      <c r="S5975" s="22">
        <v>20191530</v>
      </c>
      <c r="T5975" s="22">
        <v>9160808</v>
      </c>
      <c r="U5975" s="22">
        <v>11030722</v>
      </c>
      <c r="V5975" s="18" t="s">
        <v>38</v>
      </c>
      <c r="W5975" s="1"/>
    </row>
    <row r="5976" spans="1:23" hidden="1" x14ac:dyDescent="0.25">
      <c r="A5976" s="14">
        <v>7614</v>
      </c>
      <c r="B5976" s="18">
        <v>900085456</v>
      </c>
      <c r="C5976" s="18" t="s">
        <v>7831</v>
      </c>
      <c r="D5976" s="14" t="s">
        <v>26</v>
      </c>
      <c r="E5976" s="17" t="s">
        <v>27</v>
      </c>
      <c r="F5976" s="18" t="s">
        <v>28</v>
      </c>
      <c r="G5976" s="18" t="s">
        <v>28</v>
      </c>
      <c r="H5976" s="18" t="s">
        <v>160</v>
      </c>
      <c r="I5976" s="17" t="s">
        <v>94</v>
      </c>
      <c r="J5976" s="21">
        <v>23607079</v>
      </c>
      <c r="K5976" s="21">
        <v>5264659</v>
      </c>
      <c r="L5976" s="19">
        <v>6029244</v>
      </c>
      <c r="M5976" s="21">
        <v>15644943</v>
      </c>
      <c r="N5976" s="21">
        <v>7819798</v>
      </c>
      <c r="O5976" s="21">
        <v>7825145</v>
      </c>
      <c r="P5976" s="22">
        <v>6416924</v>
      </c>
      <c r="Q5976" s="22">
        <v>644281</v>
      </c>
      <c r="R5976" s="19">
        <v>1204868</v>
      </c>
      <c r="S5976" s="22">
        <v>8233254</v>
      </c>
      <c r="T5976" s="22">
        <v>5672768</v>
      </c>
      <c r="U5976" s="22">
        <v>2560486</v>
      </c>
      <c r="V5976" s="18" t="s">
        <v>31</v>
      </c>
      <c r="W5976" s="1"/>
    </row>
    <row r="5977" spans="1:23" hidden="1" x14ac:dyDescent="0.25">
      <c r="A5977" s="14">
        <v>7616</v>
      </c>
      <c r="B5977" s="18">
        <v>890403077</v>
      </c>
      <c r="C5977" s="18" t="s">
        <v>7833</v>
      </c>
      <c r="D5977" s="14" t="s">
        <v>26</v>
      </c>
      <c r="E5977" s="17" t="s">
        <v>57</v>
      </c>
      <c r="F5977" s="18" t="s">
        <v>72</v>
      </c>
      <c r="G5977" s="18" t="s">
        <v>73</v>
      </c>
      <c r="H5977" s="18" t="s">
        <v>390</v>
      </c>
      <c r="I5977" s="18" t="s">
        <v>75</v>
      </c>
      <c r="J5977" s="21">
        <v>23583019</v>
      </c>
      <c r="K5977" s="21">
        <v>2396787</v>
      </c>
      <c r="L5977" s="19">
        <v>3506302</v>
      </c>
      <c r="M5977" s="21">
        <v>27352949</v>
      </c>
      <c r="N5977" s="21">
        <v>16864166</v>
      </c>
      <c r="O5977" s="21">
        <v>10488783</v>
      </c>
      <c r="P5977" s="22">
        <v>18547532</v>
      </c>
      <c r="Q5977" s="22">
        <v>1512036</v>
      </c>
      <c r="R5977" s="19">
        <v>2800309</v>
      </c>
      <c r="S5977" s="22">
        <v>21364404</v>
      </c>
      <c r="T5977" s="22">
        <v>13272408</v>
      </c>
      <c r="U5977" s="22">
        <v>8091996</v>
      </c>
      <c r="V5977" s="18" t="s">
        <v>31</v>
      </c>
      <c r="W5977" s="1"/>
    </row>
    <row r="5978" spans="1:23" hidden="1" x14ac:dyDescent="0.25">
      <c r="A5978" s="14">
        <v>7617</v>
      </c>
      <c r="B5978" s="18">
        <v>800042532</v>
      </c>
      <c r="C5978" s="18" t="s">
        <v>7834</v>
      </c>
      <c r="D5978" s="14" t="s">
        <v>26</v>
      </c>
      <c r="E5978" s="17" t="s">
        <v>86</v>
      </c>
      <c r="F5978" s="18" t="s">
        <v>87</v>
      </c>
      <c r="G5978" s="18" t="s">
        <v>88</v>
      </c>
      <c r="H5978" s="18" t="s">
        <v>273</v>
      </c>
      <c r="I5978" s="18" t="s">
        <v>75</v>
      </c>
      <c r="J5978" s="21">
        <v>23581783</v>
      </c>
      <c r="K5978" s="21">
        <v>22972648</v>
      </c>
      <c r="L5978" s="19">
        <v>23017184</v>
      </c>
      <c r="M5978" s="21">
        <v>32833135</v>
      </c>
      <c r="N5978" s="21">
        <v>4622787</v>
      </c>
      <c r="O5978" s="21">
        <v>28210348</v>
      </c>
      <c r="P5978" s="22">
        <v>1615515</v>
      </c>
      <c r="Q5978" s="22">
        <v>1113388</v>
      </c>
      <c r="R5978" s="19">
        <v>1305186</v>
      </c>
      <c r="S5978" s="22">
        <v>9502742</v>
      </c>
      <c r="T5978" s="22">
        <v>4271136</v>
      </c>
      <c r="U5978" s="22">
        <v>5231606</v>
      </c>
      <c r="V5978" s="18" t="s">
        <v>31</v>
      </c>
      <c r="W5978" s="1"/>
    </row>
    <row r="5979" spans="1:23" hidden="1" x14ac:dyDescent="0.25">
      <c r="A5979" s="14">
        <v>7618</v>
      </c>
      <c r="B5979" s="18">
        <v>800196312</v>
      </c>
      <c r="C5979" s="18" t="s">
        <v>7835</v>
      </c>
      <c r="D5979" s="14" t="s">
        <v>26</v>
      </c>
      <c r="E5979" s="17" t="s">
        <v>27</v>
      </c>
      <c r="F5979" s="18" t="s">
        <v>28</v>
      </c>
      <c r="G5979" s="18" t="s">
        <v>28</v>
      </c>
      <c r="H5979" s="18" t="s">
        <v>109</v>
      </c>
      <c r="I5979" s="18" t="s">
        <v>75</v>
      </c>
      <c r="J5979" s="21">
        <v>23577501</v>
      </c>
      <c r="K5979" s="21">
        <v>5159934</v>
      </c>
      <c r="L5979" s="19">
        <v>2775280</v>
      </c>
      <c r="M5979" s="21">
        <v>62331939</v>
      </c>
      <c r="N5979" s="21">
        <v>22400727</v>
      </c>
      <c r="O5979" s="21">
        <v>39931212</v>
      </c>
      <c r="P5979" s="22">
        <v>22202280</v>
      </c>
      <c r="Q5979" s="22">
        <v>5088052</v>
      </c>
      <c r="R5979" s="19">
        <v>825385</v>
      </c>
      <c r="S5979" s="22">
        <v>53883644</v>
      </c>
      <c r="T5979" s="22">
        <v>19112368</v>
      </c>
      <c r="U5979" s="22">
        <v>34771276</v>
      </c>
      <c r="V5979" s="18" t="s">
        <v>38</v>
      </c>
      <c r="W5979" s="1"/>
    </row>
    <row r="5980" spans="1:23" hidden="1" x14ac:dyDescent="0.25">
      <c r="A5980" s="14">
        <v>7619</v>
      </c>
      <c r="B5980" s="18">
        <v>900338349</v>
      </c>
      <c r="C5980" s="18" t="s">
        <v>7836</v>
      </c>
      <c r="D5980" s="14" t="s">
        <v>26</v>
      </c>
      <c r="E5980" s="17" t="s">
        <v>343</v>
      </c>
      <c r="F5980" s="18" t="s">
        <v>344</v>
      </c>
      <c r="G5980" s="18" t="s">
        <v>345</v>
      </c>
      <c r="H5980" s="18" t="s">
        <v>526</v>
      </c>
      <c r="I5980" s="17" t="s">
        <v>30</v>
      </c>
      <c r="J5980" s="21">
        <v>23575706</v>
      </c>
      <c r="K5980" s="21">
        <v>892705</v>
      </c>
      <c r="L5980" s="19">
        <v>1317638</v>
      </c>
      <c r="M5980" s="21">
        <v>3958302</v>
      </c>
      <c r="N5980" s="21">
        <v>1333571</v>
      </c>
      <c r="O5980" s="21">
        <v>2624731</v>
      </c>
      <c r="P5980" s="22">
        <v>15100053</v>
      </c>
      <c r="Q5980" s="22">
        <v>642651</v>
      </c>
      <c r="R5980" s="19">
        <v>882696</v>
      </c>
      <c r="S5980" s="22">
        <v>2858805</v>
      </c>
      <c r="T5980" s="22">
        <v>1126779</v>
      </c>
      <c r="U5980" s="22">
        <v>1732026</v>
      </c>
      <c r="V5980" s="18" t="s">
        <v>31</v>
      </c>
      <c r="W5980" s="1"/>
    </row>
    <row r="5981" spans="1:23" hidden="1" x14ac:dyDescent="0.25">
      <c r="A5981" s="14">
        <v>7620</v>
      </c>
      <c r="B5981" s="18">
        <v>806013303</v>
      </c>
      <c r="C5981" s="18" t="s">
        <v>7837</v>
      </c>
      <c r="D5981" s="14" t="s">
        <v>26</v>
      </c>
      <c r="E5981" s="17" t="s">
        <v>57</v>
      </c>
      <c r="F5981" s="18" t="s">
        <v>72</v>
      </c>
      <c r="G5981" s="18" t="s">
        <v>73</v>
      </c>
      <c r="H5981" s="18" t="s">
        <v>29</v>
      </c>
      <c r="I5981" s="17" t="s">
        <v>30</v>
      </c>
      <c r="J5981" s="21">
        <v>23575520</v>
      </c>
      <c r="K5981" s="21">
        <v>31253</v>
      </c>
      <c r="L5981" s="19">
        <v>208044</v>
      </c>
      <c r="M5981" s="21">
        <v>5119767</v>
      </c>
      <c r="N5981" s="21">
        <v>3427263</v>
      </c>
      <c r="O5981" s="21">
        <v>1692504</v>
      </c>
      <c r="P5981" s="22">
        <v>16921820</v>
      </c>
      <c r="Q5981" s="22">
        <v>-50933</v>
      </c>
      <c r="R5981" s="19">
        <v>53069</v>
      </c>
      <c r="S5981" s="22">
        <v>4140594</v>
      </c>
      <c r="T5981" s="22">
        <v>2479343</v>
      </c>
      <c r="U5981" s="22">
        <v>1661251</v>
      </c>
      <c r="V5981" s="18" t="s">
        <v>31</v>
      </c>
      <c r="W5981" s="1"/>
    </row>
    <row r="5982" spans="1:23" hidden="1" x14ac:dyDescent="0.25">
      <c r="A5982" s="14">
        <v>7621</v>
      </c>
      <c r="B5982" s="18">
        <v>900399980</v>
      </c>
      <c r="C5982" s="18" t="s">
        <v>7838</v>
      </c>
      <c r="D5982" s="14" t="s">
        <v>26</v>
      </c>
      <c r="E5982" s="17" t="s">
        <v>86</v>
      </c>
      <c r="F5982" s="18" t="s">
        <v>87</v>
      </c>
      <c r="G5982" s="18" t="s">
        <v>997</v>
      </c>
      <c r="H5982" s="18" t="s">
        <v>29</v>
      </c>
      <c r="I5982" s="17" t="s">
        <v>30</v>
      </c>
      <c r="J5982" s="21">
        <v>23573678</v>
      </c>
      <c r="K5982" s="21">
        <v>41862</v>
      </c>
      <c r="L5982" s="19">
        <v>941859</v>
      </c>
      <c r="M5982" s="21">
        <v>12668573</v>
      </c>
      <c r="N5982" s="21">
        <v>7656338</v>
      </c>
      <c r="O5982" s="21">
        <v>5012235</v>
      </c>
      <c r="P5982" s="22">
        <v>23905912</v>
      </c>
      <c r="Q5982" s="22">
        <v>392622</v>
      </c>
      <c r="R5982" s="19">
        <v>1062707</v>
      </c>
      <c r="S5982" s="22">
        <v>10825447</v>
      </c>
      <c r="T5982" s="22">
        <v>5855074</v>
      </c>
      <c r="U5982" s="22">
        <v>4970373</v>
      </c>
      <c r="V5982" s="18" t="s">
        <v>31</v>
      </c>
      <c r="W5982" s="1"/>
    </row>
    <row r="5983" spans="1:23" hidden="1" x14ac:dyDescent="0.25">
      <c r="A5983" s="14">
        <v>7622</v>
      </c>
      <c r="B5983" s="18">
        <v>900157856</v>
      </c>
      <c r="C5983" s="18" t="s">
        <v>7839</v>
      </c>
      <c r="D5983" s="14" t="s">
        <v>26</v>
      </c>
      <c r="E5983" s="17" t="s">
        <v>86</v>
      </c>
      <c r="F5983" s="18" t="s">
        <v>87</v>
      </c>
      <c r="G5983" s="18" t="s">
        <v>88</v>
      </c>
      <c r="H5983" s="18" t="s">
        <v>526</v>
      </c>
      <c r="I5983" s="17" t="s">
        <v>30</v>
      </c>
      <c r="J5983" s="21">
        <v>23565097</v>
      </c>
      <c r="K5983" s="21">
        <v>1626141</v>
      </c>
      <c r="L5983" s="19">
        <v>3082198</v>
      </c>
      <c r="M5983" s="21">
        <v>12817559</v>
      </c>
      <c r="N5983" s="21">
        <v>6735968</v>
      </c>
      <c r="O5983" s="21">
        <v>6081591</v>
      </c>
      <c r="P5983" s="22">
        <v>21151040</v>
      </c>
      <c r="Q5983" s="22">
        <v>1309393</v>
      </c>
      <c r="R5983" s="19">
        <v>2353792</v>
      </c>
      <c r="S5983" s="22">
        <v>12694366</v>
      </c>
      <c r="T5983" s="22">
        <v>8238916</v>
      </c>
      <c r="U5983" s="22">
        <v>4455450</v>
      </c>
      <c r="V5983" s="18" t="s">
        <v>31</v>
      </c>
      <c r="W5983" s="1"/>
    </row>
    <row r="5984" spans="1:23" hidden="1" x14ac:dyDescent="0.25">
      <c r="A5984" s="14">
        <v>7623</v>
      </c>
      <c r="B5984" s="18">
        <v>901390136</v>
      </c>
      <c r="C5984" s="18" t="s">
        <v>7840</v>
      </c>
      <c r="D5984" s="14" t="s">
        <v>26</v>
      </c>
      <c r="E5984" s="17" t="s">
        <v>86</v>
      </c>
      <c r="F5984" s="18" t="s">
        <v>87</v>
      </c>
      <c r="G5984" s="18" t="s">
        <v>997</v>
      </c>
      <c r="H5984" s="18" t="s">
        <v>1816</v>
      </c>
      <c r="I5984" s="17" t="s">
        <v>185</v>
      </c>
      <c r="J5984" s="21">
        <v>23559915</v>
      </c>
      <c r="K5984" s="21">
        <v>-934467</v>
      </c>
      <c r="L5984" s="19">
        <v>1677398</v>
      </c>
      <c r="M5984" s="21">
        <v>65147178</v>
      </c>
      <c r="N5984" s="21">
        <v>24124001</v>
      </c>
      <c r="O5984" s="21">
        <v>41023177</v>
      </c>
      <c r="P5984" s="22">
        <v>2</v>
      </c>
      <c r="Q5984" s="22">
        <v>-2048677</v>
      </c>
      <c r="R5984" s="19">
        <v>-1406414</v>
      </c>
      <c r="S5984" s="22">
        <v>48520632</v>
      </c>
      <c r="T5984" s="22">
        <v>11173419</v>
      </c>
      <c r="U5984" s="22">
        <v>37347213</v>
      </c>
      <c r="V5984" s="18" t="s">
        <v>38</v>
      </c>
      <c r="W5984" s="1"/>
    </row>
    <row r="5985" spans="1:23" hidden="1" x14ac:dyDescent="0.25">
      <c r="A5985" s="14">
        <v>7624</v>
      </c>
      <c r="B5985" s="18">
        <v>800048663</v>
      </c>
      <c r="C5985" s="18" t="s">
        <v>7841</v>
      </c>
      <c r="D5985" s="14" t="s">
        <v>26</v>
      </c>
      <c r="E5985" s="17" t="s">
        <v>27</v>
      </c>
      <c r="F5985" s="18" t="s">
        <v>50</v>
      </c>
      <c r="G5985" s="14" t="s">
        <v>51</v>
      </c>
      <c r="H5985" s="18" t="s">
        <v>1077</v>
      </c>
      <c r="I5985" s="17" t="s">
        <v>37</v>
      </c>
      <c r="J5985" s="21">
        <v>23559032</v>
      </c>
      <c r="K5985" s="21">
        <v>1107910</v>
      </c>
      <c r="L5985" s="19">
        <v>2552961</v>
      </c>
      <c r="M5985" s="21">
        <v>17481060</v>
      </c>
      <c r="N5985" s="21">
        <v>4161436</v>
      </c>
      <c r="O5985" s="21">
        <v>13319624</v>
      </c>
      <c r="P5985" s="22">
        <v>16254846</v>
      </c>
      <c r="Q5985" s="22">
        <v>78783</v>
      </c>
      <c r="R5985" s="19">
        <v>594952</v>
      </c>
      <c r="S5985" s="22">
        <v>18522245</v>
      </c>
      <c r="T5985" s="22">
        <v>5356023</v>
      </c>
      <c r="U5985" s="22">
        <v>13166222</v>
      </c>
      <c r="V5985" s="18" t="s">
        <v>31</v>
      </c>
      <c r="W5985" s="1"/>
    </row>
    <row r="5986" spans="1:23" hidden="1" x14ac:dyDescent="0.25">
      <c r="A5986" s="14">
        <v>7625</v>
      </c>
      <c r="B5986" s="18">
        <v>900607758</v>
      </c>
      <c r="C5986" s="18" t="s">
        <v>7842</v>
      </c>
      <c r="D5986" s="14" t="s">
        <v>26</v>
      </c>
      <c r="E5986" s="17" t="s">
        <v>27</v>
      </c>
      <c r="F5986" s="18" t="s">
        <v>50</v>
      </c>
      <c r="G5986" s="14" t="s">
        <v>188</v>
      </c>
      <c r="H5986" s="18" t="s">
        <v>29</v>
      </c>
      <c r="I5986" s="17" t="s">
        <v>30</v>
      </c>
      <c r="J5986" s="21">
        <v>23553956</v>
      </c>
      <c r="K5986" s="21">
        <v>750305</v>
      </c>
      <c r="L5986" s="19">
        <v>1624762</v>
      </c>
      <c r="M5986" s="21">
        <v>6797518</v>
      </c>
      <c r="N5986" s="21">
        <v>4685566</v>
      </c>
      <c r="O5986" s="21">
        <v>2111952</v>
      </c>
      <c r="P5986" s="22">
        <v>16573101</v>
      </c>
      <c r="Q5986" s="22">
        <v>398392</v>
      </c>
      <c r="R5986" s="19">
        <v>710311</v>
      </c>
      <c r="S5986" s="22">
        <v>6361301</v>
      </c>
      <c r="T5986" s="22">
        <v>4999654</v>
      </c>
      <c r="U5986" s="22">
        <v>1361647</v>
      </c>
      <c r="V5986" s="18" t="s">
        <v>31</v>
      </c>
      <c r="W5986" s="1"/>
    </row>
    <row r="5987" spans="1:23" hidden="1" x14ac:dyDescent="0.25">
      <c r="A5987" s="14">
        <v>7626</v>
      </c>
      <c r="B5987" s="18">
        <v>901118824</v>
      </c>
      <c r="C5987" s="18" t="s">
        <v>7843</v>
      </c>
      <c r="D5987" s="14" t="s">
        <v>26</v>
      </c>
      <c r="E5987" s="17" t="s">
        <v>27</v>
      </c>
      <c r="F5987" s="18" t="s">
        <v>28</v>
      </c>
      <c r="G5987" s="18" t="s">
        <v>28</v>
      </c>
      <c r="H5987" s="18" t="s">
        <v>6850</v>
      </c>
      <c r="I5987" s="18" t="s">
        <v>75</v>
      </c>
      <c r="J5987" s="21">
        <v>23552891</v>
      </c>
      <c r="K5987" s="21">
        <v>3220315</v>
      </c>
      <c r="L5987" s="19">
        <v>5756941</v>
      </c>
      <c r="M5987" s="21">
        <v>22892514</v>
      </c>
      <c r="N5987" s="21">
        <v>15973262</v>
      </c>
      <c r="O5987" s="21">
        <v>6919252</v>
      </c>
      <c r="P5987" s="22">
        <v>17312606</v>
      </c>
      <c r="Q5987" s="22">
        <v>2500739</v>
      </c>
      <c r="R5987" s="19">
        <v>3809720</v>
      </c>
      <c r="S5987" s="22">
        <v>10893987</v>
      </c>
      <c r="T5987" s="22">
        <v>7002390</v>
      </c>
      <c r="U5987" s="22">
        <v>3891597</v>
      </c>
      <c r="V5987" s="18" t="s">
        <v>31</v>
      </c>
      <c r="W5987" s="1"/>
    </row>
    <row r="5988" spans="1:23" hidden="1" x14ac:dyDescent="0.25">
      <c r="A5988" s="14">
        <v>7627</v>
      </c>
      <c r="B5988" s="18">
        <v>890900234</v>
      </c>
      <c r="C5988" s="18" t="s">
        <v>7844</v>
      </c>
      <c r="D5988" s="14" t="s">
        <v>26</v>
      </c>
      <c r="E5988" s="17" t="s">
        <v>86</v>
      </c>
      <c r="F5988" s="18" t="s">
        <v>87</v>
      </c>
      <c r="G5988" s="18" t="s">
        <v>88</v>
      </c>
      <c r="H5988" s="18" t="s">
        <v>7845</v>
      </c>
      <c r="I5988" s="17" t="s">
        <v>30</v>
      </c>
      <c r="J5988" s="21">
        <v>23551681</v>
      </c>
      <c r="K5988" s="21">
        <v>1395529</v>
      </c>
      <c r="L5988" s="19">
        <v>1341913</v>
      </c>
      <c r="M5988" s="21">
        <v>8575739</v>
      </c>
      <c r="N5988" s="21">
        <v>3960245</v>
      </c>
      <c r="O5988" s="21">
        <v>4615494</v>
      </c>
      <c r="P5988" s="22">
        <v>26150162</v>
      </c>
      <c r="Q5988" s="22">
        <v>1712109</v>
      </c>
      <c r="R5988" s="19">
        <v>1688259</v>
      </c>
      <c r="S5988" s="22">
        <v>5334590</v>
      </c>
      <c r="T5988" s="22">
        <v>2114623</v>
      </c>
      <c r="U5988" s="22">
        <v>3219967</v>
      </c>
      <c r="V5988" s="18" t="s">
        <v>31</v>
      </c>
      <c r="W5988" s="1"/>
    </row>
    <row r="5989" spans="1:23" hidden="1" x14ac:dyDescent="0.25">
      <c r="A5989" s="14">
        <v>7628</v>
      </c>
      <c r="B5989" s="18">
        <v>900120562</v>
      </c>
      <c r="C5989" s="18" t="s">
        <v>7846</v>
      </c>
      <c r="D5989" s="14" t="s">
        <v>26</v>
      </c>
      <c r="E5989" s="17" t="s">
        <v>86</v>
      </c>
      <c r="F5989" s="18" t="s">
        <v>87</v>
      </c>
      <c r="G5989" s="18" t="s">
        <v>334</v>
      </c>
      <c r="H5989" s="18" t="s">
        <v>971</v>
      </c>
      <c r="I5989" s="17" t="s">
        <v>37</v>
      </c>
      <c r="J5989" s="21">
        <v>23550245</v>
      </c>
      <c r="K5989" s="21">
        <v>918523</v>
      </c>
      <c r="L5989" s="19">
        <v>-397056</v>
      </c>
      <c r="M5989" s="21">
        <v>37223551</v>
      </c>
      <c r="N5989" s="21">
        <v>12000627</v>
      </c>
      <c r="O5989" s="21">
        <v>25222924</v>
      </c>
      <c r="P5989" s="22">
        <v>20758240</v>
      </c>
      <c r="Q5989" s="22">
        <v>3846178</v>
      </c>
      <c r="R5989" s="19">
        <v>5116243</v>
      </c>
      <c r="S5989" s="22">
        <v>29520533</v>
      </c>
      <c r="T5989" s="22">
        <v>5216132</v>
      </c>
      <c r="U5989" s="22">
        <v>24304401</v>
      </c>
      <c r="V5989" s="18" t="s">
        <v>38</v>
      </c>
      <c r="W5989" s="1"/>
    </row>
    <row r="5990" spans="1:23" hidden="1" x14ac:dyDescent="0.25">
      <c r="A5990" s="14">
        <v>7629</v>
      </c>
      <c r="B5990" s="18">
        <v>811015028</v>
      </c>
      <c r="C5990" s="18" t="s">
        <v>7847</v>
      </c>
      <c r="D5990" s="14" t="s">
        <v>26</v>
      </c>
      <c r="E5990" s="17" t="s">
        <v>86</v>
      </c>
      <c r="F5990" s="18" t="s">
        <v>87</v>
      </c>
      <c r="G5990" s="18" t="s">
        <v>7848</v>
      </c>
      <c r="H5990" s="18" t="s">
        <v>1051</v>
      </c>
      <c r="I5990" s="17" t="s">
        <v>30</v>
      </c>
      <c r="J5990" s="21">
        <v>23542698</v>
      </c>
      <c r="K5990" s="21">
        <v>324364</v>
      </c>
      <c r="L5990" s="19">
        <v>553233</v>
      </c>
      <c r="M5990" s="21">
        <v>4329183</v>
      </c>
      <c r="N5990" s="21">
        <v>2090425</v>
      </c>
      <c r="O5990" s="21">
        <v>2238758</v>
      </c>
      <c r="P5990" s="22">
        <v>19485890</v>
      </c>
      <c r="Q5990" s="22">
        <v>392944</v>
      </c>
      <c r="R5990" s="19">
        <v>607635</v>
      </c>
      <c r="S5990" s="22">
        <v>4140032</v>
      </c>
      <c r="T5990" s="22">
        <v>2225638</v>
      </c>
      <c r="U5990" s="22">
        <v>1914394</v>
      </c>
      <c r="V5990" s="18" t="s">
        <v>31</v>
      </c>
      <c r="W5990" s="1"/>
    </row>
    <row r="5991" spans="1:23" hidden="1" x14ac:dyDescent="0.25">
      <c r="A5991" s="14">
        <v>7630</v>
      </c>
      <c r="B5991" s="18">
        <v>860066323</v>
      </c>
      <c r="C5991" s="18" t="s">
        <v>7849</v>
      </c>
      <c r="D5991" s="14" t="s">
        <v>26</v>
      </c>
      <c r="E5991" s="17" t="s">
        <v>42</v>
      </c>
      <c r="F5991" s="18" t="s">
        <v>43</v>
      </c>
      <c r="G5991" s="18" t="s">
        <v>62</v>
      </c>
      <c r="H5991" s="18" t="s">
        <v>365</v>
      </c>
      <c r="I5991" s="17" t="s">
        <v>37</v>
      </c>
      <c r="J5991" s="21">
        <v>23530342</v>
      </c>
      <c r="K5991" s="21">
        <v>802246</v>
      </c>
      <c r="L5991" s="19">
        <v>2066857</v>
      </c>
      <c r="M5991" s="21">
        <v>22077284</v>
      </c>
      <c r="N5991" s="21">
        <v>12580582</v>
      </c>
      <c r="O5991" s="21">
        <v>9496702</v>
      </c>
      <c r="P5991" s="22">
        <v>20106528</v>
      </c>
      <c r="Q5991" s="22">
        <v>735572</v>
      </c>
      <c r="R5991" s="19">
        <v>1264282</v>
      </c>
      <c r="S5991" s="22">
        <v>20974974</v>
      </c>
      <c r="T5991" s="22">
        <v>11651582</v>
      </c>
      <c r="U5991" s="22">
        <v>9323392</v>
      </c>
      <c r="V5991" s="18" t="s">
        <v>38</v>
      </c>
      <c r="W5991" s="1"/>
    </row>
    <row r="5992" spans="1:23" hidden="1" x14ac:dyDescent="0.25">
      <c r="A5992" s="14">
        <v>7631</v>
      </c>
      <c r="B5992" s="18">
        <v>890915492</v>
      </c>
      <c r="C5992" s="18" t="s">
        <v>7850</v>
      </c>
      <c r="D5992" s="14" t="s">
        <v>26</v>
      </c>
      <c r="E5992" s="17" t="s">
        <v>86</v>
      </c>
      <c r="F5992" s="18" t="s">
        <v>87</v>
      </c>
      <c r="G5992" s="18" t="s">
        <v>247</v>
      </c>
      <c r="H5992" s="18" t="s">
        <v>284</v>
      </c>
      <c r="I5992" s="17" t="s">
        <v>37</v>
      </c>
      <c r="J5992" s="21">
        <v>23517539</v>
      </c>
      <c r="K5992" s="21">
        <v>1402971</v>
      </c>
      <c r="L5992" s="19">
        <v>2757994</v>
      </c>
      <c r="M5992" s="21">
        <v>14858613</v>
      </c>
      <c r="N5992" s="21">
        <v>8785575</v>
      </c>
      <c r="O5992" s="21">
        <v>6073038</v>
      </c>
      <c r="P5992" s="22">
        <v>20656928</v>
      </c>
      <c r="Q5992" s="22">
        <v>1248808</v>
      </c>
      <c r="R5992" s="19">
        <v>1968564</v>
      </c>
      <c r="S5992" s="22">
        <v>11127164</v>
      </c>
      <c r="T5992" s="22">
        <v>5357096</v>
      </c>
      <c r="U5992" s="22">
        <v>5770068</v>
      </c>
      <c r="V5992" s="18" t="s">
        <v>31</v>
      </c>
      <c r="W5992" s="1"/>
    </row>
    <row r="5993" spans="1:23" hidden="1" x14ac:dyDescent="0.25">
      <c r="A5993" s="14">
        <v>7632</v>
      </c>
      <c r="B5993" s="18">
        <v>860522754</v>
      </c>
      <c r="C5993" s="18" t="s">
        <v>7851</v>
      </c>
      <c r="D5993" s="14" t="s">
        <v>26</v>
      </c>
      <c r="E5993" s="17" t="s">
        <v>27</v>
      </c>
      <c r="F5993" s="18" t="s">
        <v>28</v>
      </c>
      <c r="G5993" s="18" t="s">
        <v>28</v>
      </c>
      <c r="H5993" s="18" t="s">
        <v>1713</v>
      </c>
      <c r="I5993" s="17" t="s">
        <v>185</v>
      </c>
      <c r="J5993" s="21">
        <v>23516711</v>
      </c>
      <c r="K5993" s="21">
        <v>16104933</v>
      </c>
      <c r="L5993" s="19">
        <v>426602</v>
      </c>
      <c r="M5993" s="21">
        <v>156092924</v>
      </c>
      <c r="N5993" s="21">
        <v>103375246</v>
      </c>
      <c r="O5993" s="21">
        <v>52717678</v>
      </c>
      <c r="P5993" s="22">
        <v>86231992</v>
      </c>
      <c r="Q5993" s="22">
        <v>-19243571</v>
      </c>
      <c r="R5993" s="19">
        <v>-32208687</v>
      </c>
      <c r="S5993" s="22">
        <v>150262884</v>
      </c>
      <c r="T5993" s="22">
        <v>113642461</v>
      </c>
      <c r="U5993" s="22">
        <v>36620423</v>
      </c>
      <c r="V5993" s="18" t="s">
        <v>55</v>
      </c>
      <c r="W5993" s="1"/>
    </row>
    <row r="5994" spans="1:23" hidden="1" x14ac:dyDescent="0.25">
      <c r="A5994" s="14">
        <v>7633</v>
      </c>
      <c r="B5994" s="18">
        <v>800170523</v>
      </c>
      <c r="C5994" s="18" t="s">
        <v>7852</v>
      </c>
      <c r="D5994" s="14" t="s">
        <v>26</v>
      </c>
      <c r="E5994" s="17" t="s">
        <v>27</v>
      </c>
      <c r="F5994" s="18" t="s">
        <v>28</v>
      </c>
      <c r="G5994" s="18" t="s">
        <v>28</v>
      </c>
      <c r="H5994" s="18" t="s">
        <v>7853</v>
      </c>
      <c r="I5994" s="17" t="s">
        <v>30</v>
      </c>
      <c r="J5994" s="21">
        <v>23513726</v>
      </c>
      <c r="K5994" s="21">
        <v>2515574</v>
      </c>
      <c r="L5994" s="19">
        <v>3398598</v>
      </c>
      <c r="M5994" s="21">
        <v>113985809</v>
      </c>
      <c r="N5994" s="21">
        <v>20321398</v>
      </c>
      <c r="O5994" s="21">
        <v>93664411</v>
      </c>
      <c r="P5994" s="22">
        <v>18657684</v>
      </c>
      <c r="Q5994" s="22">
        <v>3564704</v>
      </c>
      <c r="R5994" s="19">
        <v>3077749</v>
      </c>
      <c r="S5994" s="22">
        <v>114056593</v>
      </c>
      <c r="T5994" s="22">
        <v>22114921</v>
      </c>
      <c r="U5994" s="22">
        <v>91941672</v>
      </c>
      <c r="V5994" s="18" t="s">
        <v>97</v>
      </c>
      <c r="W5994" s="1"/>
    </row>
    <row r="5995" spans="1:23" hidden="1" x14ac:dyDescent="0.25">
      <c r="A5995" s="14">
        <v>7634</v>
      </c>
      <c r="B5995" s="18">
        <v>830015820</v>
      </c>
      <c r="C5995" s="18" t="s">
        <v>7854</v>
      </c>
      <c r="D5995" s="14" t="s">
        <v>26</v>
      </c>
      <c r="E5995" s="17" t="s">
        <v>27</v>
      </c>
      <c r="F5995" s="18" t="s">
        <v>28</v>
      </c>
      <c r="G5995" s="18" t="s">
        <v>28</v>
      </c>
      <c r="H5995" s="18" t="s">
        <v>172</v>
      </c>
      <c r="I5995" s="17" t="s">
        <v>30</v>
      </c>
      <c r="J5995" s="21">
        <v>23509728</v>
      </c>
      <c r="K5995" s="21">
        <v>676747</v>
      </c>
      <c r="L5995" s="19">
        <v>1566526</v>
      </c>
      <c r="M5995" s="21">
        <v>10346408</v>
      </c>
      <c r="N5995" s="21">
        <v>6493059</v>
      </c>
      <c r="O5995" s="21">
        <v>3853349</v>
      </c>
      <c r="P5995" s="22">
        <v>19869468</v>
      </c>
      <c r="Q5995" s="22">
        <v>791466</v>
      </c>
      <c r="R5995" s="19">
        <v>1542454</v>
      </c>
      <c r="S5995" s="22">
        <v>9932103</v>
      </c>
      <c r="T5995" s="22">
        <v>6033342</v>
      </c>
      <c r="U5995" s="22">
        <v>3898761</v>
      </c>
      <c r="V5995" s="18" t="s">
        <v>31</v>
      </c>
      <c r="W5995" s="1"/>
    </row>
    <row r="5996" spans="1:23" hidden="1" x14ac:dyDescent="0.25">
      <c r="A5996" s="14">
        <v>7635</v>
      </c>
      <c r="B5996" s="18">
        <v>890901876</v>
      </c>
      <c r="C5996" s="18" t="s">
        <v>7855</v>
      </c>
      <c r="D5996" s="14" t="s">
        <v>26</v>
      </c>
      <c r="E5996" s="17" t="s">
        <v>86</v>
      </c>
      <c r="F5996" s="18" t="s">
        <v>87</v>
      </c>
      <c r="G5996" s="18" t="s">
        <v>88</v>
      </c>
      <c r="H5996" s="18" t="s">
        <v>132</v>
      </c>
      <c r="I5996" s="17" t="s">
        <v>30</v>
      </c>
      <c r="J5996" s="21">
        <v>23501835</v>
      </c>
      <c r="K5996" s="21">
        <v>665372</v>
      </c>
      <c r="L5996" s="19">
        <v>1244945</v>
      </c>
      <c r="M5996" s="21">
        <v>21577569</v>
      </c>
      <c r="N5996" s="21">
        <v>3988200</v>
      </c>
      <c r="O5996" s="21">
        <v>17589369</v>
      </c>
      <c r="P5996" s="22">
        <v>20984104</v>
      </c>
      <c r="Q5996" s="22">
        <v>1640780</v>
      </c>
      <c r="R5996" s="19">
        <v>2347710</v>
      </c>
      <c r="S5996" s="22">
        <v>21345920</v>
      </c>
      <c r="T5996" s="22">
        <v>4421923</v>
      </c>
      <c r="U5996" s="22">
        <v>16923997</v>
      </c>
      <c r="V5996" s="18" t="s">
        <v>31</v>
      </c>
      <c r="W5996" s="1"/>
    </row>
    <row r="5997" spans="1:23" hidden="1" x14ac:dyDescent="0.25">
      <c r="A5997" s="14">
        <v>7636</v>
      </c>
      <c r="B5997" s="18">
        <v>811019984</v>
      </c>
      <c r="C5997" s="18" t="s">
        <v>7856</v>
      </c>
      <c r="D5997" s="14" t="s">
        <v>26</v>
      </c>
      <c r="E5997" s="17" t="s">
        <v>86</v>
      </c>
      <c r="F5997" s="18" t="s">
        <v>87</v>
      </c>
      <c r="G5997" s="18" t="s">
        <v>103</v>
      </c>
      <c r="H5997" s="18" t="s">
        <v>191</v>
      </c>
      <c r="I5997" s="17" t="s">
        <v>30</v>
      </c>
      <c r="J5997" s="21">
        <v>23500156</v>
      </c>
      <c r="K5997" s="21">
        <v>1370440</v>
      </c>
      <c r="L5997" s="19">
        <v>2809080</v>
      </c>
      <c r="M5997" s="21">
        <v>11808071</v>
      </c>
      <c r="N5997" s="21">
        <v>7996598</v>
      </c>
      <c r="O5997" s="21">
        <v>3811473</v>
      </c>
      <c r="P5997" s="22">
        <v>16646325</v>
      </c>
      <c r="Q5997" s="22">
        <v>1004813</v>
      </c>
      <c r="R5997" s="19">
        <v>1596711</v>
      </c>
      <c r="S5997" s="22">
        <v>8974437</v>
      </c>
      <c r="T5997" s="22">
        <v>4233389</v>
      </c>
      <c r="U5997" s="22">
        <v>4741048</v>
      </c>
      <c r="V5997" s="18" t="s">
        <v>31</v>
      </c>
      <c r="W5997" s="1"/>
    </row>
    <row r="5998" spans="1:23" hidden="1" x14ac:dyDescent="0.25">
      <c r="A5998" s="14">
        <v>7637</v>
      </c>
      <c r="B5998" s="18">
        <v>860517435</v>
      </c>
      <c r="C5998" s="18" t="s">
        <v>7857</v>
      </c>
      <c r="D5998" s="14" t="s">
        <v>26</v>
      </c>
      <c r="E5998" s="17" t="s">
        <v>27</v>
      </c>
      <c r="F5998" s="18" t="s">
        <v>50</v>
      </c>
      <c r="G5998" s="14" t="s">
        <v>51</v>
      </c>
      <c r="H5998" s="18" t="s">
        <v>4157</v>
      </c>
      <c r="I5998" s="17" t="s">
        <v>37</v>
      </c>
      <c r="J5998" s="21">
        <v>23492601</v>
      </c>
      <c r="K5998" s="21">
        <v>645907</v>
      </c>
      <c r="L5998" s="19">
        <v>1517266</v>
      </c>
      <c r="M5998" s="21">
        <v>25759456</v>
      </c>
      <c r="N5998" s="21">
        <v>12917585</v>
      </c>
      <c r="O5998" s="21">
        <v>12841871</v>
      </c>
      <c r="P5998" s="22">
        <v>18635068</v>
      </c>
      <c r="Q5998" s="22">
        <v>547852</v>
      </c>
      <c r="R5998" s="19">
        <v>1426732</v>
      </c>
      <c r="S5998" s="22">
        <v>24556921</v>
      </c>
      <c r="T5998" s="22">
        <v>12357054</v>
      </c>
      <c r="U5998" s="22">
        <v>12199867</v>
      </c>
      <c r="V5998" s="18" t="s">
        <v>31</v>
      </c>
      <c r="W5998" s="1"/>
    </row>
    <row r="5999" spans="1:23" hidden="1" x14ac:dyDescent="0.25">
      <c r="A5999" s="14">
        <v>7638</v>
      </c>
      <c r="B5999" s="18">
        <v>860521079</v>
      </c>
      <c r="C5999" s="18" t="s">
        <v>7858</v>
      </c>
      <c r="D5999" s="14" t="s">
        <v>26</v>
      </c>
      <c r="E5999" s="17" t="s">
        <v>27</v>
      </c>
      <c r="F5999" s="18" t="s">
        <v>28</v>
      </c>
      <c r="G5999" s="18" t="s">
        <v>28</v>
      </c>
      <c r="H5999" s="18" t="s">
        <v>45</v>
      </c>
      <c r="I5999" s="17" t="s">
        <v>37</v>
      </c>
      <c r="J5999" s="21">
        <v>23490764</v>
      </c>
      <c r="K5999" s="21">
        <v>3842336</v>
      </c>
      <c r="L5999" s="19">
        <v>5553212</v>
      </c>
      <c r="M5999" s="21">
        <v>21339445</v>
      </c>
      <c r="N5999" s="21">
        <v>5379064</v>
      </c>
      <c r="O5999" s="21">
        <v>15960381</v>
      </c>
      <c r="P5999" s="22">
        <v>24214152</v>
      </c>
      <c r="Q5999" s="22">
        <v>3662165</v>
      </c>
      <c r="R5999" s="19">
        <v>5331885</v>
      </c>
      <c r="S5999" s="22">
        <v>21226340</v>
      </c>
      <c r="T5999" s="22">
        <v>2608295</v>
      </c>
      <c r="U5999" s="22">
        <v>18618045</v>
      </c>
      <c r="V5999" s="18" t="s">
        <v>31</v>
      </c>
      <c r="W5999" s="1"/>
    </row>
    <row r="6000" spans="1:23" hidden="1" x14ac:dyDescent="0.25">
      <c r="A6000" s="14">
        <v>7639</v>
      </c>
      <c r="B6000" s="18">
        <v>900449939</v>
      </c>
      <c r="C6000" s="18" t="s">
        <v>7859</v>
      </c>
      <c r="D6000" s="14" t="s">
        <v>26</v>
      </c>
      <c r="E6000" s="17" t="s">
        <v>343</v>
      </c>
      <c r="F6000" s="18" t="s">
        <v>382</v>
      </c>
      <c r="G6000" s="18" t="s">
        <v>383</v>
      </c>
      <c r="H6000" s="18" t="s">
        <v>2566</v>
      </c>
      <c r="I6000" s="17" t="s">
        <v>94</v>
      </c>
      <c r="J6000" s="21">
        <v>23489452</v>
      </c>
      <c r="K6000" s="21">
        <v>1183119</v>
      </c>
      <c r="L6000" s="19">
        <v>2665892</v>
      </c>
      <c r="M6000" s="21">
        <v>26752041</v>
      </c>
      <c r="N6000" s="21">
        <v>14100881</v>
      </c>
      <c r="O6000" s="21">
        <v>12651160</v>
      </c>
      <c r="P6000" s="22">
        <v>32455848</v>
      </c>
      <c r="Q6000" s="22">
        <v>2089509</v>
      </c>
      <c r="R6000" s="19">
        <v>3241782</v>
      </c>
      <c r="S6000" s="22">
        <v>15567219</v>
      </c>
      <c r="T6000" s="22">
        <v>4099178</v>
      </c>
      <c r="U6000" s="22">
        <v>11468041</v>
      </c>
      <c r="V6000" s="18" t="s">
        <v>97</v>
      </c>
      <c r="W6000" s="1"/>
    </row>
    <row r="6001" spans="1:23" hidden="1" x14ac:dyDescent="0.25">
      <c r="A6001" s="14">
        <v>7640</v>
      </c>
      <c r="B6001" s="18">
        <v>900267252</v>
      </c>
      <c r="C6001" s="18" t="s">
        <v>7860</v>
      </c>
      <c r="D6001" s="14" t="s">
        <v>26</v>
      </c>
      <c r="E6001" s="17" t="s">
        <v>42</v>
      </c>
      <c r="F6001" s="18" t="s">
        <v>43</v>
      </c>
      <c r="G6001" s="18" t="s">
        <v>62</v>
      </c>
      <c r="H6001" s="18" t="s">
        <v>470</v>
      </c>
      <c r="I6001" s="17" t="s">
        <v>30</v>
      </c>
      <c r="J6001" s="21">
        <v>23485403</v>
      </c>
      <c r="K6001" s="21">
        <v>468457</v>
      </c>
      <c r="L6001" s="19">
        <v>468457</v>
      </c>
      <c r="M6001" s="21">
        <v>22416605</v>
      </c>
      <c r="N6001" s="21">
        <v>16740957</v>
      </c>
      <c r="O6001" s="21">
        <v>5675648</v>
      </c>
      <c r="P6001" s="22">
        <v>21824012</v>
      </c>
      <c r="Q6001" s="22">
        <v>614486</v>
      </c>
      <c r="R6001" s="19">
        <v>614486</v>
      </c>
      <c r="S6001" s="22">
        <v>18399419</v>
      </c>
      <c r="T6001" s="22">
        <v>12957642</v>
      </c>
      <c r="U6001" s="22">
        <v>5441777</v>
      </c>
      <c r="V6001" s="18" t="s">
        <v>31</v>
      </c>
      <c r="W6001" s="1"/>
    </row>
    <row r="6002" spans="1:23" hidden="1" x14ac:dyDescent="0.25">
      <c r="A6002" s="14">
        <v>7641</v>
      </c>
      <c r="B6002" s="18">
        <v>901093078</v>
      </c>
      <c r="C6002" s="18" t="s">
        <v>7861</v>
      </c>
      <c r="D6002" s="14" t="s">
        <v>26</v>
      </c>
      <c r="E6002" s="17" t="s">
        <v>42</v>
      </c>
      <c r="F6002" s="18" t="s">
        <v>418</v>
      </c>
      <c r="G6002" s="18" t="s">
        <v>419</v>
      </c>
      <c r="H6002" s="18" t="s">
        <v>60</v>
      </c>
      <c r="I6002" s="17" t="s">
        <v>30</v>
      </c>
      <c r="J6002" s="21">
        <v>23485116</v>
      </c>
      <c r="K6002" s="21">
        <v>422428</v>
      </c>
      <c r="L6002" s="19">
        <v>422428</v>
      </c>
      <c r="M6002" s="21">
        <v>3182242</v>
      </c>
      <c r="N6002" s="21">
        <v>1995942</v>
      </c>
      <c r="O6002" s="21">
        <v>1186300</v>
      </c>
      <c r="P6002" s="22">
        <v>21273972</v>
      </c>
      <c r="Q6002" s="22">
        <v>330290</v>
      </c>
      <c r="R6002" s="19">
        <v>330290</v>
      </c>
      <c r="S6002" s="22">
        <v>2377177</v>
      </c>
      <c r="T6002" s="22">
        <v>1613305</v>
      </c>
      <c r="U6002" s="22">
        <v>763872</v>
      </c>
      <c r="V6002" s="18" t="s">
        <v>38</v>
      </c>
      <c r="W6002" s="1"/>
    </row>
    <row r="6003" spans="1:23" hidden="1" x14ac:dyDescent="0.25">
      <c r="A6003" s="14">
        <v>7642</v>
      </c>
      <c r="B6003" s="18">
        <v>800253467</v>
      </c>
      <c r="C6003" s="18" t="s">
        <v>7862</v>
      </c>
      <c r="D6003" s="14" t="s">
        <v>26</v>
      </c>
      <c r="E6003" s="17" t="s">
        <v>86</v>
      </c>
      <c r="F6003" s="18" t="s">
        <v>87</v>
      </c>
      <c r="G6003" s="14" t="s">
        <v>532</v>
      </c>
      <c r="H6003" s="18" t="s">
        <v>107</v>
      </c>
      <c r="I6003" s="17" t="s">
        <v>37</v>
      </c>
      <c r="J6003" s="21">
        <v>23480300</v>
      </c>
      <c r="K6003" s="21">
        <v>2622355</v>
      </c>
      <c r="L6003" s="19">
        <v>3501854</v>
      </c>
      <c r="M6003" s="21">
        <v>21606495</v>
      </c>
      <c r="N6003" s="21">
        <v>5280512</v>
      </c>
      <c r="O6003" s="21">
        <v>16325983</v>
      </c>
      <c r="P6003" s="22">
        <v>19144048</v>
      </c>
      <c r="Q6003" s="22">
        <v>2391470</v>
      </c>
      <c r="R6003" s="19">
        <v>3282483</v>
      </c>
      <c r="S6003" s="22">
        <v>16903376</v>
      </c>
      <c r="T6003" s="22">
        <v>3199748</v>
      </c>
      <c r="U6003" s="22">
        <v>13703628</v>
      </c>
      <c r="V6003" s="18" t="s">
        <v>31</v>
      </c>
      <c r="W6003" s="1"/>
    </row>
    <row r="6004" spans="1:23" hidden="1" x14ac:dyDescent="0.25">
      <c r="A6004" s="14">
        <v>7643</v>
      </c>
      <c r="B6004" s="18">
        <v>900984721</v>
      </c>
      <c r="C6004" s="18" t="s">
        <v>7863</v>
      </c>
      <c r="D6004" s="14" t="s">
        <v>26</v>
      </c>
      <c r="E6004" s="18" t="s">
        <v>33</v>
      </c>
      <c r="F6004" s="18" t="s">
        <v>65</v>
      </c>
      <c r="G6004" s="14" t="s">
        <v>3095</v>
      </c>
      <c r="H6004" s="18" t="s">
        <v>1051</v>
      </c>
      <c r="I6004" s="17" t="s">
        <v>30</v>
      </c>
      <c r="J6004" s="21">
        <v>23474785</v>
      </c>
      <c r="K6004" s="21">
        <v>90139</v>
      </c>
      <c r="L6004" s="19">
        <v>301913</v>
      </c>
      <c r="M6004" s="21">
        <v>2066398</v>
      </c>
      <c r="N6004" s="21">
        <v>1168017</v>
      </c>
      <c r="O6004" s="21">
        <v>898381</v>
      </c>
      <c r="P6004" s="22">
        <v>18567402</v>
      </c>
      <c r="Q6004" s="22">
        <v>200137</v>
      </c>
      <c r="R6004" s="19">
        <v>337954</v>
      </c>
      <c r="S6004" s="22">
        <v>1943338</v>
      </c>
      <c r="T6004" s="22">
        <v>1135096</v>
      </c>
      <c r="U6004" s="22">
        <v>808242</v>
      </c>
      <c r="V6004" s="18" t="s">
        <v>31</v>
      </c>
      <c r="W6004" s="1"/>
    </row>
    <row r="6005" spans="1:23" hidden="1" x14ac:dyDescent="0.25">
      <c r="A6005" s="14">
        <v>7644</v>
      </c>
      <c r="B6005" s="18">
        <v>900371573</v>
      </c>
      <c r="C6005" s="18" t="s">
        <v>7864</v>
      </c>
      <c r="D6005" s="14" t="s">
        <v>26</v>
      </c>
      <c r="E6005" s="17" t="s">
        <v>27</v>
      </c>
      <c r="F6005" s="18" t="s">
        <v>28</v>
      </c>
      <c r="G6005" s="18" t="s">
        <v>28</v>
      </c>
      <c r="H6005" s="18" t="s">
        <v>295</v>
      </c>
      <c r="I6005" s="17" t="s">
        <v>30</v>
      </c>
      <c r="J6005" s="21">
        <v>23466459</v>
      </c>
      <c r="K6005" s="21">
        <v>45263</v>
      </c>
      <c r="L6005" s="19">
        <v>246830</v>
      </c>
      <c r="M6005" s="21">
        <v>17618143</v>
      </c>
      <c r="N6005" s="21">
        <v>13930887</v>
      </c>
      <c r="O6005" s="21">
        <v>3687256</v>
      </c>
      <c r="P6005" s="22">
        <v>26891878</v>
      </c>
      <c r="Q6005" s="22">
        <v>68769</v>
      </c>
      <c r="R6005" s="19">
        <v>-23818</v>
      </c>
      <c r="S6005" s="22">
        <v>16290498</v>
      </c>
      <c r="T6005" s="22">
        <v>12648505</v>
      </c>
      <c r="U6005" s="22">
        <v>3641993</v>
      </c>
      <c r="V6005" s="18" t="s">
        <v>31</v>
      </c>
      <c r="W6005" s="1"/>
    </row>
    <row r="6006" spans="1:23" hidden="1" x14ac:dyDescent="0.25">
      <c r="A6006" s="14">
        <v>7645</v>
      </c>
      <c r="B6006" s="18">
        <v>830062640</v>
      </c>
      <c r="C6006" s="18" t="s">
        <v>7865</v>
      </c>
      <c r="D6006" s="14" t="s">
        <v>26</v>
      </c>
      <c r="E6006" s="17" t="s">
        <v>27</v>
      </c>
      <c r="F6006" s="18" t="s">
        <v>50</v>
      </c>
      <c r="G6006" s="14" t="s">
        <v>1302</v>
      </c>
      <c r="H6006" s="18" t="s">
        <v>7866</v>
      </c>
      <c r="I6006" s="17" t="s">
        <v>185</v>
      </c>
      <c r="J6006" s="21">
        <v>23465132</v>
      </c>
      <c r="K6006" s="21">
        <v>70275</v>
      </c>
      <c r="L6006" s="19">
        <v>139000</v>
      </c>
      <c r="M6006" s="21">
        <v>11781995</v>
      </c>
      <c r="N6006" s="21">
        <v>8109968</v>
      </c>
      <c r="O6006" s="21">
        <v>3672027</v>
      </c>
      <c r="P6006" s="22">
        <v>20620180</v>
      </c>
      <c r="Q6006" s="22">
        <v>375344</v>
      </c>
      <c r="R6006" s="19">
        <v>556285</v>
      </c>
      <c r="S6006" s="22">
        <v>10262338</v>
      </c>
      <c r="T6006" s="22">
        <v>6660502</v>
      </c>
      <c r="U6006" s="22">
        <v>3601836</v>
      </c>
      <c r="V6006" s="18" t="s">
        <v>31</v>
      </c>
      <c r="W6006" s="1"/>
    </row>
    <row r="6007" spans="1:23" hidden="1" x14ac:dyDescent="0.25">
      <c r="A6007" s="14">
        <v>7646</v>
      </c>
      <c r="B6007" s="18">
        <v>900891998</v>
      </c>
      <c r="C6007" s="18" t="s">
        <v>7867</v>
      </c>
      <c r="D6007" s="14" t="s">
        <v>26</v>
      </c>
      <c r="E6007" s="17" t="s">
        <v>42</v>
      </c>
      <c r="F6007" s="18" t="s">
        <v>418</v>
      </c>
      <c r="G6007" s="18" t="s">
        <v>419</v>
      </c>
      <c r="H6007" s="18" t="s">
        <v>172</v>
      </c>
      <c r="I6007" s="17" t="s">
        <v>30</v>
      </c>
      <c r="J6007" s="21">
        <v>23464728</v>
      </c>
      <c r="K6007" s="21">
        <v>181770</v>
      </c>
      <c r="L6007" s="19">
        <v>181770</v>
      </c>
      <c r="M6007" s="21">
        <v>26121086</v>
      </c>
      <c r="N6007" s="21">
        <v>16273015</v>
      </c>
      <c r="O6007" s="21">
        <v>9848071</v>
      </c>
      <c r="P6007" s="22">
        <v>29382000</v>
      </c>
      <c r="Q6007" s="22">
        <v>4645717</v>
      </c>
      <c r="R6007" s="19">
        <v>4645717</v>
      </c>
      <c r="S6007" s="22">
        <v>19507441</v>
      </c>
      <c r="T6007" s="22">
        <v>9952632</v>
      </c>
      <c r="U6007" s="22">
        <v>9554809</v>
      </c>
      <c r="V6007" s="18" t="s">
        <v>31</v>
      </c>
      <c r="W6007" s="1"/>
    </row>
    <row r="6008" spans="1:23" hidden="1" x14ac:dyDescent="0.25">
      <c r="A6008" s="14">
        <v>7647</v>
      </c>
      <c r="B6008" s="18">
        <v>830086277</v>
      </c>
      <c r="C6008" s="18" t="s">
        <v>7868</v>
      </c>
      <c r="D6008" s="14" t="s">
        <v>26</v>
      </c>
      <c r="E6008" s="17" t="s">
        <v>27</v>
      </c>
      <c r="F6008" s="18" t="s">
        <v>28</v>
      </c>
      <c r="G6008" s="18" t="s">
        <v>28</v>
      </c>
      <c r="H6008" s="18" t="s">
        <v>6482</v>
      </c>
      <c r="I6008" s="17" t="s">
        <v>37</v>
      </c>
      <c r="J6008" s="21">
        <v>23463170</v>
      </c>
      <c r="K6008" s="21">
        <v>1543808</v>
      </c>
      <c r="L6008" s="19">
        <v>3853356</v>
      </c>
      <c r="M6008" s="21">
        <v>24866950</v>
      </c>
      <c r="N6008" s="21">
        <v>3977455</v>
      </c>
      <c r="O6008" s="21">
        <v>20889495</v>
      </c>
      <c r="P6008" s="22">
        <v>15343613</v>
      </c>
      <c r="Q6008" s="22">
        <v>927497</v>
      </c>
      <c r="R6008" s="19">
        <v>1975087</v>
      </c>
      <c r="S6008" s="22">
        <v>22180022</v>
      </c>
      <c r="T6008" s="22">
        <v>2834335</v>
      </c>
      <c r="U6008" s="22">
        <v>19345687</v>
      </c>
      <c r="V6008" s="18" t="s">
        <v>38</v>
      </c>
      <c r="W6008" s="1"/>
    </row>
    <row r="6009" spans="1:23" hidden="1" x14ac:dyDescent="0.25">
      <c r="A6009" s="14">
        <v>7648</v>
      </c>
      <c r="B6009" s="18">
        <v>900455436</v>
      </c>
      <c r="C6009" s="18" t="s">
        <v>7869</v>
      </c>
      <c r="D6009" s="14" t="s">
        <v>26</v>
      </c>
      <c r="E6009" s="17" t="s">
        <v>57</v>
      </c>
      <c r="F6009" s="18" t="s">
        <v>663</v>
      </c>
      <c r="G6009" s="18" t="s">
        <v>664</v>
      </c>
      <c r="H6009" s="18" t="s">
        <v>388</v>
      </c>
      <c r="I6009" s="17" t="s">
        <v>185</v>
      </c>
      <c r="J6009" s="21">
        <v>23450539</v>
      </c>
      <c r="K6009" s="21">
        <v>1861716</v>
      </c>
      <c r="L6009" s="19">
        <v>2165956</v>
      </c>
      <c r="M6009" s="21">
        <v>17468403</v>
      </c>
      <c r="N6009" s="21">
        <v>3787393</v>
      </c>
      <c r="O6009" s="21">
        <v>13681010</v>
      </c>
      <c r="P6009" s="22">
        <v>18267696</v>
      </c>
      <c r="Q6009" s="22">
        <v>1494431</v>
      </c>
      <c r="R6009" s="19">
        <v>1717763</v>
      </c>
      <c r="S6009" s="22">
        <v>12370981</v>
      </c>
      <c r="T6009" s="22">
        <v>3358800</v>
      </c>
      <c r="U6009" s="22">
        <v>9012181</v>
      </c>
      <c r="V6009" s="18" t="s">
        <v>31</v>
      </c>
      <c r="W6009" s="1"/>
    </row>
    <row r="6010" spans="1:23" hidden="1" x14ac:dyDescent="0.25">
      <c r="A6010" s="14">
        <v>7649</v>
      </c>
      <c r="B6010" s="18">
        <v>860038556</v>
      </c>
      <c r="C6010" s="18" t="s">
        <v>7870</v>
      </c>
      <c r="D6010" s="14" t="s">
        <v>26</v>
      </c>
      <c r="E6010" s="17" t="s">
        <v>27</v>
      </c>
      <c r="F6010" s="18" t="s">
        <v>28</v>
      </c>
      <c r="G6010" s="18" t="s">
        <v>28</v>
      </c>
      <c r="H6010" s="18" t="s">
        <v>386</v>
      </c>
      <c r="I6010" s="18" t="s">
        <v>75</v>
      </c>
      <c r="J6010" s="21">
        <v>23444712</v>
      </c>
      <c r="K6010" s="21">
        <v>8379272</v>
      </c>
      <c r="L6010" s="19">
        <v>3483832</v>
      </c>
      <c r="M6010" s="21">
        <v>123427495</v>
      </c>
      <c r="N6010" s="21">
        <v>53810319</v>
      </c>
      <c r="O6010" s="21">
        <v>69617176</v>
      </c>
      <c r="P6010" s="22">
        <v>15111505</v>
      </c>
      <c r="Q6010" s="22">
        <v>4283025</v>
      </c>
      <c r="R6010" s="19">
        <v>1646236</v>
      </c>
      <c r="S6010" s="22">
        <v>79658372</v>
      </c>
      <c r="T6010" s="22">
        <v>20995157</v>
      </c>
      <c r="U6010" s="22">
        <v>58663215</v>
      </c>
      <c r="V6010" s="18" t="s">
        <v>55</v>
      </c>
      <c r="W6010" s="1"/>
    </row>
    <row r="6011" spans="1:23" hidden="1" x14ac:dyDescent="0.25">
      <c r="A6011" s="14">
        <v>7650</v>
      </c>
      <c r="B6011" s="18">
        <v>800169464</v>
      </c>
      <c r="C6011" s="18" t="s">
        <v>7871</v>
      </c>
      <c r="D6011" s="14" t="s">
        <v>26</v>
      </c>
      <c r="E6011" s="17" t="s">
        <v>42</v>
      </c>
      <c r="F6011" s="18" t="s">
        <v>43</v>
      </c>
      <c r="G6011" s="18" t="s">
        <v>62</v>
      </c>
      <c r="H6011" s="18" t="s">
        <v>388</v>
      </c>
      <c r="I6011" s="17" t="s">
        <v>185</v>
      </c>
      <c r="J6011" s="21">
        <v>23442449</v>
      </c>
      <c r="K6011" s="21">
        <v>-825525</v>
      </c>
      <c r="L6011" s="19">
        <v>-194477</v>
      </c>
      <c r="M6011" s="21">
        <v>57431574</v>
      </c>
      <c r="N6011" s="21">
        <v>35108849</v>
      </c>
      <c r="O6011" s="21">
        <v>22322725</v>
      </c>
      <c r="P6011" s="22">
        <v>20829208</v>
      </c>
      <c r="Q6011" s="22">
        <v>4107008</v>
      </c>
      <c r="R6011" s="19">
        <v>5756767</v>
      </c>
      <c r="S6011" s="22">
        <v>53836901</v>
      </c>
      <c r="T6011" s="22">
        <v>30688651</v>
      </c>
      <c r="U6011" s="22">
        <v>23148250</v>
      </c>
      <c r="V6011" s="18" t="s">
        <v>97</v>
      </c>
      <c r="W6011" s="1"/>
    </row>
    <row r="6012" spans="1:23" hidden="1" x14ac:dyDescent="0.25">
      <c r="A6012" s="14">
        <v>7651</v>
      </c>
      <c r="B6012" s="18">
        <v>811016049</v>
      </c>
      <c r="C6012" s="18" t="s">
        <v>7872</v>
      </c>
      <c r="D6012" s="14" t="s">
        <v>26</v>
      </c>
      <c r="E6012" s="17" t="s">
        <v>86</v>
      </c>
      <c r="F6012" s="18" t="s">
        <v>87</v>
      </c>
      <c r="G6012" s="18" t="s">
        <v>88</v>
      </c>
      <c r="H6012" s="18" t="s">
        <v>2715</v>
      </c>
      <c r="I6012" s="17" t="s">
        <v>37</v>
      </c>
      <c r="J6012" s="21">
        <v>23441880</v>
      </c>
      <c r="K6012" s="21">
        <v>1418629</v>
      </c>
      <c r="L6012" s="19">
        <v>1540997</v>
      </c>
      <c r="M6012" s="21">
        <v>26828956</v>
      </c>
      <c r="N6012" s="21">
        <v>20832261</v>
      </c>
      <c r="O6012" s="21">
        <v>5996695</v>
      </c>
      <c r="P6012" s="22">
        <v>21638100</v>
      </c>
      <c r="Q6012" s="22">
        <v>594023</v>
      </c>
      <c r="R6012" s="19">
        <v>832349</v>
      </c>
      <c r="S6012" s="22">
        <v>20761549</v>
      </c>
      <c r="T6012" s="22">
        <v>18084574</v>
      </c>
      <c r="U6012" s="22">
        <v>2676975</v>
      </c>
      <c r="V6012" s="18" t="s">
        <v>38</v>
      </c>
      <c r="W6012" s="1"/>
    </row>
    <row r="6013" spans="1:23" hidden="1" x14ac:dyDescent="0.25">
      <c r="A6013" s="14">
        <v>7653</v>
      </c>
      <c r="B6013" s="18">
        <v>830088602</v>
      </c>
      <c r="C6013" s="18" t="s">
        <v>7874</v>
      </c>
      <c r="D6013" s="14" t="s">
        <v>26</v>
      </c>
      <c r="E6013" s="17" t="s">
        <v>27</v>
      </c>
      <c r="F6013" s="18" t="s">
        <v>50</v>
      </c>
      <c r="G6013" s="18" t="s">
        <v>320</v>
      </c>
      <c r="H6013" s="18" t="s">
        <v>411</v>
      </c>
      <c r="I6013" s="18" t="s">
        <v>75</v>
      </c>
      <c r="J6013" s="21">
        <v>23433208</v>
      </c>
      <c r="K6013" s="21">
        <v>79746</v>
      </c>
      <c r="L6013" s="19">
        <v>2282834</v>
      </c>
      <c r="M6013" s="21">
        <v>41559189</v>
      </c>
      <c r="N6013" s="21">
        <v>35741334</v>
      </c>
      <c r="O6013" s="21">
        <v>5817855</v>
      </c>
      <c r="P6013" s="22">
        <v>22852764</v>
      </c>
      <c r="Q6013" s="22">
        <v>1970279</v>
      </c>
      <c r="R6013" s="19">
        <v>3692257</v>
      </c>
      <c r="S6013" s="22">
        <v>37541397</v>
      </c>
      <c r="T6013" s="22">
        <v>31803288</v>
      </c>
      <c r="U6013" s="22">
        <v>5738109</v>
      </c>
      <c r="V6013" s="18" t="s">
        <v>31</v>
      </c>
      <c r="W6013" s="1"/>
    </row>
    <row r="6014" spans="1:23" hidden="1" x14ac:dyDescent="0.25">
      <c r="A6014" s="14">
        <v>7654</v>
      </c>
      <c r="B6014" s="18">
        <v>900389108</v>
      </c>
      <c r="C6014" s="18" t="s">
        <v>7875</v>
      </c>
      <c r="D6014" s="14" t="s">
        <v>26</v>
      </c>
      <c r="E6014" s="17" t="s">
        <v>86</v>
      </c>
      <c r="F6014" s="18" t="s">
        <v>87</v>
      </c>
      <c r="G6014" s="18" t="s">
        <v>88</v>
      </c>
      <c r="H6014" s="18" t="s">
        <v>60</v>
      </c>
      <c r="I6014" s="17" t="s">
        <v>30</v>
      </c>
      <c r="J6014" s="21">
        <v>23433079</v>
      </c>
      <c r="K6014" s="21">
        <v>1188314</v>
      </c>
      <c r="L6014" s="19">
        <v>1914946</v>
      </c>
      <c r="M6014" s="21">
        <v>24664623</v>
      </c>
      <c r="N6014" s="21">
        <v>14808043</v>
      </c>
      <c r="O6014" s="21">
        <v>9856580</v>
      </c>
      <c r="P6014" s="22">
        <v>20237400</v>
      </c>
      <c r="Q6014" s="22">
        <v>919399</v>
      </c>
      <c r="R6014" s="19">
        <v>1391415</v>
      </c>
      <c r="S6014" s="22">
        <v>18483970</v>
      </c>
      <c r="T6014" s="22">
        <v>13015704</v>
      </c>
      <c r="U6014" s="22">
        <v>5468266</v>
      </c>
      <c r="V6014" s="18" t="s">
        <v>31</v>
      </c>
      <c r="W6014" s="1"/>
    </row>
    <row r="6015" spans="1:23" hidden="1" x14ac:dyDescent="0.25">
      <c r="A6015" s="14">
        <v>7655</v>
      </c>
      <c r="B6015" s="18">
        <v>800066572</v>
      </c>
      <c r="C6015" s="18" t="s">
        <v>7876</v>
      </c>
      <c r="D6015" s="14" t="s">
        <v>26</v>
      </c>
      <c r="E6015" s="17" t="s">
        <v>27</v>
      </c>
      <c r="F6015" s="18" t="s">
        <v>28</v>
      </c>
      <c r="G6015" s="18" t="s">
        <v>28</v>
      </c>
      <c r="H6015" s="18" t="s">
        <v>222</v>
      </c>
      <c r="I6015" s="17" t="s">
        <v>30</v>
      </c>
      <c r="J6015" s="21">
        <v>23431959</v>
      </c>
      <c r="K6015" s="21">
        <v>2045239</v>
      </c>
      <c r="L6015" s="19">
        <v>2570095</v>
      </c>
      <c r="M6015" s="21">
        <v>34184939</v>
      </c>
      <c r="N6015" s="21">
        <v>14166084</v>
      </c>
      <c r="O6015" s="21">
        <v>20018855</v>
      </c>
      <c r="P6015" s="22">
        <v>17973772</v>
      </c>
      <c r="Q6015" s="22">
        <v>1523968</v>
      </c>
      <c r="R6015" s="19">
        <v>2310107</v>
      </c>
      <c r="S6015" s="22">
        <v>28252743</v>
      </c>
      <c r="T6015" s="22">
        <v>10360150</v>
      </c>
      <c r="U6015" s="22">
        <v>17892593</v>
      </c>
      <c r="V6015" s="18" t="s">
        <v>31</v>
      </c>
      <c r="W6015" s="1"/>
    </row>
    <row r="6016" spans="1:23" hidden="1" x14ac:dyDescent="0.25">
      <c r="A6016" s="14">
        <v>7656</v>
      </c>
      <c r="B6016" s="18">
        <v>830060026</v>
      </c>
      <c r="C6016" s="18" t="s">
        <v>7877</v>
      </c>
      <c r="D6016" s="14" t="s">
        <v>26</v>
      </c>
      <c r="E6016" s="17" t="s">
        <v>27</v>
      </c>
      <c r="F6016" s="18" t="s">
        <v>28</v>
      </c>
      <c r="G6016" s="18" t="s">
        <v>28</v>
      </c>
      <c r="H6016" s="18" t="s">
        <v>311</v>
      </c>
      <c r="I6016" s="18" t="s">
        <v>75</v>
      </c>
      <c r="J6016" s="21">
        <v>23430106</v>
      </c>
      <c r="K6016" s="21">
        <v>262671</v>
      </c>
      <c r="L6016" s="19">
        <v>1324316</v>
      </c>
      <c r="M6016" s="21">
        <v>19453044</v>
      </c>
      <c r="N6016" s="21">
        <v>14733862</v>
      </c>
      <c r="O6016" s="21">
        <v>4719182</v>
      </c>
      <c r="P6016" s="22">
        <v>32088348</v>
      </c>
      <c r="Q6016" s="22">
        <v>263532</v>
      </c>
      <c r="R6016" s="19">
        <v>1142805</v>
      </c>
      <c r="S6016" s="22">
        <v>18338655</v>
      </c>
      <c r="T6016" s="22">
        <v>13882142</v>
      </c>
      <c r="U6016" s="22">
        <v>4456513</v>
      </c>
      <c r="V6016" s="18" t="s">
        <v>97</v>
      </c>
      <c r="W6016" s="1"/>
    </row>
    <row r="6017" spans="1:23" hidden="1" x14ac:dyDescent="0.25">
      <c r="A6017" s="14">
        <v>7657</v>
      </c>
      <c r="B6017" s="18">
        <v>890913337</v>
      </c>
      <c r="C6017" s="18" t="s">
        <v>7878</v>
      </c>
      <c r="D6017" s="14" t="s">
        <v>26</v>
      </c>
      <c r="E6017" s="17" t="s">
        <v>86</v>
      </c>
      <c r="F6017" s="18" t="s">
        <v>87</v>
      </c>
      <c r="G6017" s="18" t="s">
        <v>593</v>
      </c>
      <c r="H6017" s="18" t="s">
        <v>7879</v>
      </c>
      <c r="I6017" s="17" t="s">
        <v>37</v>
      </c>
      <c r="J6017" s="21">
        <v>23420589</v>
      </c>
      <c r="K6017" s="21">
        <v>1878757</v>
      </c>
      <c r="L6017" s="19">
        <v>3537252</v>
      </c>
      <c r="M6017" s="21">
        <v>22982603</v>
      </c>
      <c r="N6017" s="21">
        <v>10991231</v>
      </c>
      <c r="O6017" s="21">
        <v>11991372</v>
      </c>
      <c r="P6017" s="22">
        <v>19947748</v>
      </c>
      <c r="Q6017" s="22">
        <v>1733716</v>
      </c>
      <c r="R6017" s="19">
        <v>2913480</v>
      </c>
      <c r="S6017" s="22">
        <v>25042239</v>
      </c>
      <c r="T6017" s="22">
        <v>13371940</v>
      </c>
      <c r="U6017" s="22">
        <v>11670299</v>
      </c>
      <c r="V6017" s="18" t="s">
        <v>31</v>
      </c>
      <c r="W6017" s="1"/>
    </row>
    <row r="6018" spans="1:23" hidden="1" x14ac:dyDescent="0.25">
      <c r="A6018" s="14">
        <v>7658</v>
      </c>
      <c r="B6018" s="18">
        <v>900931389</v>
      </c>
      <c r="C6018" s="18" t="s">
        <v>7880</v>
      </c>
      <c r="D6018" s="14" t="s">
        <v>26</v>
      </c>
      <c r="E6018" s="17" t="s">
        <v>27</v>
      </c>
      <c r="F6018" s="18" t="s">
        <v>28</v>
      </c>
      <c r="G6018" s="18" t="s">
        <v>28</v>
      </c>
      <c r="H6018" s="18" t="s">
        <v>966</v>
      </c>
      <c r="I6018" s="17" t="s">
        <v>30</v>
      </c>
      <c r="J6018" s="21">
        <v>23414153</v>
      </c>
      <c r="K6018" s="21">
        <v>1530747</v>
      </c>
      <c r="L6018" s="19">
        <v>2423874</v>
      </c>
      <c r="M6018" s="21">
        <v>10848449</v>
      </c>
      <c r="N6018" s="21">
        <v>3736910</v>
      </c>
      <c r="O6018" s="21">
        <v>7111539</v>
      </c>
      <c r="P6018" s="22">
        <v>17273604</v>
      </c>
      <c r="Q6018" s="22">
        <v>1454062</v>
      </c>
      <c r="R6018" s="19">
        <v>2145692</v>
      </c>
      <c r="S6018" s="22">
        <v>14004431</v>
      </c>
      <c r="T6018" s="22">
        <v>8423639</v>
      </c>
      <c r="U6018" s="22">
        <v>5580792</v>
      </c>
      <c r="V6018" s="18" t="s">
        <v>31</v>
      </c>
      <c r="W6018" s="1"/>
    </row>
    <row r="6019" spans="1:23" hidden="1" x14ac:dyDescent="0.25">
      <c r="A6019" s="14">
        <v>7659</v>
      </c>
      <c r="B6019" s="18">
        <v>901122707</v>
      </c>
      <c r="C6019" s="18" t="s">
        <v>7881</v>
      </c>
      <c r="D6019" s="14" t="s">
        <v>26</v>
      </c>
      <c r="E6019" s="17" t="s">
        <v>86</v>
      </c>
      <c r="F6019" s="18" t="s">
        <v>87</v>
      </c>
      <c r="G6019" s="18" t="s">
        <v>88</v>
      </c>
      <c r="H6019" s="18" t="s">
        <v>1291</v>
      </c>
      <c r="I6019" s="17" t="s">
        <v>185</v>
      </c>
      <c r="J6019" s="21">
        <v>23407311</v>
      </c>
      <c r="K6019" s="21">
        <v>654938</v>
      </c>
      <c r="L6019" s="19">
        <v>1057107</v>
      </c>
      <c r="M6019" s="21">
        <v>19887812</v>
      </c>
      <c r="N6019" s="21">
        <v>3101586</v>
      </c>
      <c r="O6019" s="21">
        <v>16786226</v>
      </c>
      <c r="P6019" s="22">
        <v>17370900</v>
      </c>
      <c r="Q6019" s="22">
        <v>7453960</v>
      </c>
      <c r="R6019" s="19">
        <v>7379380</v>
      </c>
      <c r="S6019" s="22">
        <v>19425249</v>
      </c>
      <c r="T6019" s="22">
        <v>3293961</v>
      </c>
      <c r="U6019" s="22">
        <v>16131288</v>
      </c>
      <c r="V6019" s="18" t="s">
        <v>31</v>
      </c>
      <c r="W6019" s="1"/>
    </row>
    <row r="6020" spans="1:23" hidden="1" x14ac:dyDescent="0.25">
      <c r="A6020" s="14">
        <v>7660</v>
      </c>
      <c r="B6020" s="18">
        <v>800152751</v>
      </c>
      <c r="C6020" s="18" t="s">
        <v>7882</v>
      </c>
      <c r="D6020" s="14" t="s">
        <v>26</v>
      </c>
      <c r="E6020" s="18" t="s">
        <v>33</v>
      </c>
      <c r="F6020" s="18" t="s">
        <v>65</v>
      </c>
      <c r="G6020" s="14" t="s">
        <v>66</v>
      </c>
      <c r="H6020" s="18" t="s">
        <v>2391</v>
      </c>
      <c r="I6020" s="18" t="s">
        <v>75</v>
      </c>
      <c r="J6020" s="21">
        <v>23405140</v>
      </c>
      <c r="K6020" s="21">
        <v>1250968</v>
      </c>
      <c r="L6020" s="19">
        <v>1282170</v>
      </c>
      <c r="M6020" s="21">
        <v>10854082</v>
      </c>
      <c r="N6020" s="21">
        <v>3080258</v>
      </c>
      <c r="O6020" s="21">
        <v>7773824</v>
      </c>
      <c r="P6020" s="22">
        <v>19786644</v>
      </c>
      <c r="Q6020" s="22">
        <v>1216635</v>
      </c>
      <c r="R6020" s="19">
        <v>1514579</v>
      </c>
      <c r="S6020" s="22">
        <v>9067337</v>
      </c>
      <c r="T6020" s="22">
        <v>2544481</v>
      </c>
      <c r="U6020" s="22">
        <v>6522856</v>
      </c>
      <c r="V6020" s="18" t="s">
        <v>97</v>
      </c>
      <c r="W6020" s="1"/>
    </row>
    <row r="6021" spans="1:23" hidden="1" x14ac:dyDescent="0.25">
      <c r="A6021" s="14">
        <v>7661</v>
      </c>
      <c r="B6021" s="18">
        <v>900711139</v>
      </c>
      <c r="C6021" s="18" t="s">
        <v>7883</v>
      </c>
      <c r="D6021" s="14" t="s">
        <v>26</v>
      </c>
      <c r="E6021" s="17" t="s">
        <v>27</v>
      </c>
      <c r="F6021" s="18" t="s">
        <v>50</v>
      </c>
      <c r="G6021" s="14" t="s">
        <v>661</v>
      </c>
      <c r="H6021" s="18" t="s">
        <v>869</v>
      </c>
      <c r="I6021" s="17" t="s">
        <v>37</v>
      </c>
      <c r="J6021" s="21">
        <v>23400547</v>
      </c>
      <c r="K6021" s="21">
        <v>1355796</v>
      </c>
      <c r="L6021" s="19">
        <v>3135784</v>
      </c>
      <c r="M6021" s="21">
        <v>18076070</v>
      </c>
      <c r="N6021" s="21">
        <v>12316700</v>
      </c>
      <c r="O6021" s="21">
        <v>5759370</v>
      </c>
      <c r="P6021" s="22">
        <v>21014450</v>
      </c>
      <c r="Q6021" s="22">
        <v>686723</v>
      </c>
      <c r="R6021" s="19">
        <v>1520113</v>
      </c>
      <c r="S6021" s="22">
        <v>19805555</v>
      </c>
      <c r="T6021" s="22">
        <v>14401981</v>
      </c>
      <c r="U6021" s="22">
        <v>5403574</v>
      </c>
      <c r="V6021" s="18" t="s">
        <v>31</v>
      </c>
      <c r="W6021" s="1"/>
    </row>
    <row r="6022" spans="1:23" hidden="1" x14ac:dyDescent="0.25">
      <c r="A6022" s="14">
        <v>7662</v>
      </c>
      <c r="B6022" s="18">
        <v>901233310</v>
      </c>
      <c r="C6022" s="18" t="s">
        <v>7884</v>
      </c>
      <c r="D6022" s="14" t="s">
        <v>26</v>
      </c>
      <c r="E6022" s="18" t="s">
        <v>33</v>
      </c>
      <c r="F6022" s="18" t="s">
        <v>34</v>
      </c>
      <c r="G6022" s="18" t="s">
        <v>35</v>
      </c>
      <c r="H6022" s="18" t="s">
        <v>243</v>
      </c>
      <c r="I6022" s="17" t="s">
        <v>94</v>
      </c>
      <c r="J6022" s="21">
        <v>23394210</v>
      </c>
      <c r="K6022" s="21">
        <v>1119711</v>
      </c>
      <c r="L6022" s="19">
        <v>1119711</v>
      </c>
      <c r="M6022" s="21">
        <v>17474854</v>
      </c>
      <c r="N6022" s="21">
        <v>16259923</v>
      </c>
      <c r="O6022" s="21">
        <v>1214931</v>
      </c>
      <c r="P6022" s="22">
        <v>58289</v>
      </c>
      <c r="Q6022" s="22">
        <v>-79464</v>
      </c>
      <c r="R6022" s="19">
        <v>-82096</v>
      </c>
      <c r="S6022" s="22">
        <v>22666912</v>
      </c>
      <c r="T6022" s="22">
        <v>22571692</v>
      </c>
      <c r="U6022" s="22">
        <v>95220</v>
      </c>
      <c r="V6022" s="18" t="s">
        <v>31</v>
      </c>
      <c r="W6022" s="1"/>
    </row>
    <row r="6023" spans="1:23" hidden="1" x14ac:dyDescent="0.25">
      <c r="A6023" s="14">
        <v>7663</v>
      </c>
      <c r="B6023" s="18">
        <v>800153832</v>
      </c>
      <c r="C6023" s="18" t="s">
        <v>7885</v>
      </c>
      <c r="D6023" s="14" t="s">
        <v>26</v>
      </c>
      <c r="E6023" s="17" t="s">
        <v>27</v>
      </c>
      <c r="F6023" s="18" t="s">
        <v>28</v>
      </c>
      <c r="G6023" s="18" t="s">
        <v>28</v>
      </c>
      <c r="H6023" s="18" t="s">
        <v>7886</v>
      </c>
      <c r="I6023" s="17" t="s">
        <v>30</v>
      </c>
      <c r="J6023" s="21">
        <v>23389927</v>
      </c>
      <c r="K6023" s="21">
        <v>35414</v>
      </c>
      <c r="L6023" s="19">
        <v>746658</v>
      </c>
      <c r="M6023" s="21">
        <v>27445201</v>
      </c>
      <c r="N6023" s="21">
        <v>6143554</v>
      </c>
      <c r="O6023" s="21">
        <v>21301647</v>
      </c>
      <c r="P6023" s="22">
        <v>30659140</v>
      </c>
      <c r="Q6023" s="22">
        <v>1124073</v>
      </c>
      <c r="R6023" s="19">
        <v>1485223</v>
      </c>
      <c r="S6023" s="22">
        <v>27941867</v>
      </c>
      <c r="T6023" s="22">
        <v>6740402</v>
      </c>
      <c r="U6023" s="22">
        <v>21201465</v>
      </c>
      <c r="V6023" s="18" t="s">
        <v>55</v>
      </c>
      <c r="W6023" s="1"/>
    </row>
    <row r="6024" spans="1:23" hidden="1" x14ac:dyDescent="0.25">
      <c r="A6024" s="14">
        <v>7664</v>
      </c>
      <c r="B6024" s="18">
        <v>800192961</v>
      </c>
      <c r="C6024" s="18" t="s">
        <v>7887</v>
      </c>
      <c r="D6024" s="14" t="s">
        <v>26</v>
      </c>
      <c r="E6024" s="17" t="s">
        <v>57</v>
      </c>
      <c r="F6024" s="18" t="s">
        <v>58</v>
      </c>
      <c r="G6024" s="14" t="s">
        <v>505</v>
      </c>
      <c r="H6024" s="18" t="s">
        <v>243</v>
      </c>
      <c r="I6024" s="17" t="s">
        <v>94</v>
      </c>
      <c r="J6024" s="21">
        <v>23378843</v>
      </c>
      <c r="K6024" s="21">
        <v>1221372</v>
      </c>
      <c r="L6024" s="19">
        <v>2348168</v>
      </c>
      <c r="M6024" s="21">
        <v>55688937</v>
      </c>
      <c r="N6024" s="21">
        <v>44225822</v>
      </c>
      <c r="O6024" s="21">
        <v>11463115</v>
      </c>
      <c r="P6024" s="22">
        <v>17203576</v>
      </c>
      <c r="Q6024" s="22">
        <v>549770</v>
      </c>
      <c r="R6024" s="19">
        <v>1268468</v>
      </c>
      <c r="S6024" s="22">
        <v>45740173</v>
      </c>
      <c r="T6024" s="22">
        <v>34290753</v>
      </c>
      <c r="U6024" s="22">
        <v>11449420</v>
      </c>
      <c r="V6024" s="18" t="s">
        <v>97</v>
      </c>
      <c r="W6024" s="1"/>
    </row>
    <row r="6025" spans="1:23" hidden="1" x14ac:dyDescent="0.25">
      <c r="A6025" s="14">
        <v>7666</v>
      </c>
      <c r="B6025" s="18">
        <v>900338190</v>
      </c>
      <c r="C6025" s="18" t="s">
        <v>7889</v>
      </c>
      <c r="D6025" s="14" t="s">
        <v>26</v>
      </c>
      <c r="E6025" s="17" t="s">
        <v>86</v>
      </c>
      <c r="F6025" s="18" t="s">
        <v>87</v>
      </c>
      <c r="G6025" s="18" t="s">
        <v>88</v>
      </c>
      <c r="H6025" s="18" t="s">
        <v>90</v>
      </c>
      <c r="I6025" s="17" t="s">
        <v>37</v>
      </c>
      <c r="J6025" s="21">
        <v>23369526</v>
      </c>
      <c r="K6025" s="21">
        <v>1367920</v>
      </c>
      <c r="L6025" s="19">
        <v>2591288</v>
      </c>
      <c r="M6025" s="21">
        <v>12890360</v>
      </c>
      <c r="N6025" s="21">
        <v>10235828</v>
      </c>
      <c r="O6025" s="21">
        <v>2654532</v>
      </c>
      <c r="P6025" s="22">
        <v>15220917</v>
      </c>
      <c r="Q6025" s="22">
        <v>-284226</v>
      </c>
      <c r="R6025" s="19">
        <v>663760</v>
      </c>
      <c r="S6025" s="22">
        <v>11557883</v>
      </c>
      <c r="T6025" s="22">
        <v>10271272</v>
      </c>
      <c r="U6025" s="22">
        <v>1286611</v>
      </c>
      <c r="V6025" s="18" t="s">
        <v>31</v>
      </c>
      <c r="W6025" s="1"/>
    </row>
    <row r="6026" spans="1:23" hidden="1" x14ac:dyDescent="0.25">
      <c r="A6026" s="14">
        <v>7667</v>
      </c>
      <c r="B6026" s="18">
        <v>805001306</v>
      </c>
      <c r="C6026" s="18" t="s">
        <v>7890</v>
      </c>
      <c r="D6026" s="14" t="s">
        <v>26</v>
      </c>
      <c r="E6026" s="17" t="s">
        <v>42</v>
      </c>
      <c r="F6026" s="18" t="s">
        <v>43</v>
      </c>
      <c r="G6026" s="18" t="s">
        <v>62</v>
      </c>
      <c r="H6026" s="18" t="s">
        <v>172</v>
      </c>
      <c r="I6026" s="17" t="s">
        <v>30</v>
      </c>
      <c r="J6026" s="21">
        <v>23368063</v>
      </c>
      <c r="K6026" s="21">
        <v>3587903</v>
      </c>
      <c r="L6026" s="19">
        <v>6211162</v>
      </c>
      <c r="M6026" s="21">
        <v>18805401</v>
      </c>
      <c r="N6026" s="21">
        <v>4016551</v>
      </c>
      <c r="O6026" s="21">
        <v>14788850</v>
      </c>
      <c r="P6026" s="22">
        <v>21545150</v>
      </c>
      <c r="Q6026" s="22">
        <v>5409073</v>
      </c>
      <c r="R6026" s="19">
        <v>8787963</v>
      </c>
      <c r="S6026" s="22">
        <v>15935649</v>
      </c>
      <c r="T6026" s="22">
        <v>3441024</v>
      </c>
      <c r="U6026" s="22">
        <v>12494625</v>
      </c>
      <c r="V6026" s="18" t="s">
        <v>97</v>
      </c>
      <c r="W6026" s="1"/>
    </row>
    <row r="6027" spans="1:23" hidden="1" x14ac:dyDescent="0.25">
      <c r="A6027" s="14">
        <v>7668</v>
      </c>
      <c r="B6027" s="18">
        <v>805016873</v>
      </c>
      <c r="C6027" s="18" t="s">
        <v>7891</v>
      </c>
      <c r="D6027" s="14" t="s">
        <v>26</v>
      </c>
      <c r="E6027" s="17" t="s">
        <v>42</v>
      </c>
      <c r="F6027" s="18" t="s">
        <v>43</v>
      </c>
      <c r="G6027" s="18" t="s">
        <v>62</v>
      </c>
      <c r="H6027" s="18" t="s">
        <v>90</v>
      </c>
      <c r="I6027" s="17" t="s">
        <v>37</v>
      </c>
      <c r="J6027" s="21">
        <v>23366144</v>
      </c>
      <c r="K6027" s="21">
        <v>1088395</v>
      </c>
      <c r="L6027" s="19">
        <v>1610287</v>
      </c>
      <c r="M6027" s="21">
        <v>36083797</v>
      </c>
      <c r="N6027" s="21">
        <v>14809857</v>
      </c>
      <c r="O6027" s="21">
        <v>21273940</v>
      </c>
      <c r="P6027" s="22">
        <v>16876412</v>
      </c>
      <c r="Q6027" s="22">
        <v>1013144</v>
      </c>
      <c r="R6027" s="19">
        <v>810360</v>
      </c>
      <c r="S6027" s="22">
        <v>38366532</v>
      </c>
      <c r="T6027" s="22">
        <v>18180919</v>
      </c>
      <c r="U6027" s="22">
        <v>20185613</v>
      </c>
      <c r="V6027" s="18" t="s">
        <v>31</v>
      </c>
      <c r="W6027" s="1"/>
    </row>
    <row r="6028" spans="1:23" hidden="1" x14ac:dyDescent="0.25">
      <c r="A6028" s="14">
        <v>7670</v>
      </c>
      <c r="B6028" s="18">
        <v>900532977</v>
      </c>
      <c r="C6028" s="18" t="s">
        <v>7893</v>
      </c>
      <c r="D6028" s="14" t="s">
        <v>26</v>
      </c>
      <c r="E6028" s="17" t="s">
        <v>27</v>
      </c>
      <c r="F6028" s="18" t="s">
        <v>28</v>
      </c>
      <c r="G6028" s="18" t="s">
        <v>28</v>
      </c>
      <c r="H6028" s="18" t="s">
        <v>40</v>
      </c>
      <c r="I6028" s="17" t="s">
        <v>30</v>
      </c>
      <c r="J6028" s="21">
        <v>23360620</v>
      </c>
      <c r="K6028" s="21">
        <v>-3142746</v>
      </c>
      <c r="L6028" s="19">
        <v>-3576939</v>
      </c>
      <c r="M6028" s="21">
        <v>33374174</v>
      </c>
      <c r="N6028" s="21">
        <v>22125627</v>
      </c>
      <c r="O6028" s="21">
        <v>11248547</v>
      </c>
      <c r="P6028" s="22">
        <v>16820268</v>
      </c>
      <c r="Q6028" s="22">
        <v>-1297171</v>
      </c>
      <c r="R6028" s="19">
        <v>-2468485</v>
      </c>
      <c r="S6028" s="22">
        <v>30554838</v>
      </c>
      <c r="T6028" s="22">
        <v>16163545</v>
      </c>
      <c r="U6028" s="22">
        <v>14391293</v>
      </c>
      <c r="V6028" s="18" t="s">
        <v>31</v>
      </c>
      <c r="W6028" s="1"/>
    </row>
    <row r="6029" spans="1:23" hidden="1" x14ac:dyDescent="0.25">
      <c r="A6029" s="14">
        <v>7671</v>
      </c>
      <c r="B6029" s="18">
        <v>830033982</v>
      </c>
      <c r="C6029" s="18" t="s">
        <v>7894</v>
      </c>
      <c r="D6029" s="14" t="s">
        <v>26</v>
      </c>
      <c r="E6029" s="17" t="s">
        <v>27</v>
      </c>
      <c r="F6029" s="18" t="s">
        <v>28</v>
      </c>
      <c r="G6029" s="18" t="s">
        <v>28</v>
      </c>
      <c r="H6029" s="18" t="s">
        <v>5174</v>
      </c>
      <c r="I6029" s="17" t="s">
        <v>37</v>
      </c>
      <c r="J6029" s="21">
        <v>23358388</v>
      </c>
      <c r="K6029" s="21">
        <v>2262336</v>
      </c>
      <c r="L6029" s="19">
        <v>5744707</v>
      </c>
      <c r="M6029" s="21">
        <v>29927485</v>
      </c>
      <c r="N6029" s="21">
        <v>17624027</v>
      </c>
      <c r="O6029" s="21">
        <v>12303458</v>
      </c>
      <c r="P6029" s="22">
        <v>17898040</v>
      </c>
      <c r="Q6029" s="22">
        <v>939262</v>
      </c>
      <c r="R6029" s="19">
        <v>2614050</v>
      </c>
      <c r="S6029" s="22">
        <v>22247206</v>
      </c>
      <c r="T6029" s="22">
        <v>13706084</v>
      </c>
      <c r="U6029" s="22">
        <v>8541122</v>
      </c>
      <c r="V6029" s="18" t="s">
        <v>31</v>
      </c>
      <c r="W6029" s="1"/>
    </row>
    <row r="6030" spans="1:23" hidden="1" x14ac:dyDescent="0.25">
      <c r="A6030" s="14">
        <v>7673</v>
      </c>
      <c r="B6030" s="18">
        <v>900033271</v>
      </c>
      <c r="C6030" s="18" t="s">
        <v>7897</v>
      </c>
      <c r="D6030" s="14" t="s">
        <v>26</v>
      </c>
      <c r="E6030" s="17" t="s">
        <v>27</v>
      </c>
      <c r="F6030" s="18" t="s">
        <v>28</v>
      </c>
      <c r="G6030" s="18" t="s">
        <v>28</v>
      </c>
      <c r="H6030" s="18" t="s">
        <v>1699</v>
      </c>
      <c r="I6030" s="18" t="s">
        <v>75</v>
      </c>
      <c r="J6030" s="21">
        <v>23340763</v>
      </c>
      <c r="K6030" s="21">
        <v>3898938</v>
      </c>
      <c r="L6030" s="19">
        <v>5476543</v>
      </c>
      <c r="M6030" s="21">
        <v>134225493</v>
      </c>
      <c r="N6030" s="21">
        <v>101845509</v>
      </c>
      <c r="O6030" s="21">
        <v>32379984</v>
      </c>
      <c r="P6030" s="22">
        <v>87075560</v>
      </c>
      <c r="Q6030" s="22">
        <v>39971716</v>
      </c>
      <c r="R6030" s="19">
        <v>42380097</v>
      </c>
      <c r="S6030" s="22">
        <v>171273039</v>
      </c>
      <c r="T6030" s="22">
        <v>98046146</v>
      </c>
      <c r="U6030" s="22">
        <v>73226893</v>
      </c>
      <c r="V6030" s="18" t="s">
        <v>97</v>
      </c>
      <c r="W6030" s="1"/>
    </row>
    <row r="6031" spans="1:23" hidden="1" x14ac:dyDescent="0.25">
      <c r="A6031" s="14">
        <v>7674</v>
      </c>
      <c r="B6031" s="18">
        <v>800065590</v>
      </c>
      <c r="C6031" s="18" t="s">
        <v>7898</v>
      </c>
      <c r="D6031" s="14" t="s">
        <v>26</v>
      </c>
      <c r="E6031" s="17" t="s">
        <v>57</v>
      </c>
      <c r="F6031" s="18" t="s">
        <v>72</v>
      </c>
      <c r="G6031" s="18" t="s">
        <v>73</v>
      </c>
      <c r="H6031" s="18" t="s">
        <v>1394</v>
      </c>
      <c r="I6031" s="17" t="s">
        <v>30</v>
      </c>
      <c r="J6031" s="21">
        <v>23323804</v>
      </c>
      <c r="K6031" s="21">
        <v>1685899</v>
      </c>
      <c r="L6031" s="19">
        <v>2384452</v>
      </c>
      <c r="M6031" s="21">
        <v>10769799</v>
      </c>
      <c r="N6031" s="21">
        <v>7334190</v>
      </c>
      <c r="O6031" s="21">
        <v>3435609</v>
      </c>
      <c r="P6031" s="22">
        <v>16541306</v>
      </c>
      <c r="Q6031" s="22">
        <v>707524</v>
      </c>
      <c r="R6031" s="19">
        <v>1219345</v>
      </c>
      <c r="S6031" s="22">
        <v>9998577</v>
      </c>
      <c r="T6031" s="22">
        <v>5736022</v>
      </c>
      <c r="U6031" s="22">
        <v>4262555</v>
      </c>
      <c r="V6031" s="18" t="s">
        <v>97</v>
      </c>
      <c r="W6031" s="1"/>
    </row>
    <row r="6032" spans="1:23" hidden="1" x14ac:dyDescent="0.25">
      <c r="A6032" s="14">
        <v>7675</v>
      </c>
      <c r="B6032" s="18">
        <v>805027231</v>
      </c>
      <c r="C6032" s="18" t="s">
        <v>7899</v>
      </c>
      <c r="D6032" s="14" t="s">
        <v>26</v>
      </c>
      <c r="E6032" s="17" t="s">
        <v>42</v>
      </c>
      <c r="F6032" s="18" t="s">
        <v>43</v>
      </c>
      <c r="G6032" s="18" t="s">
        <v>62</v>
      </c>
      <c r="H6032" s="18" t="s">
        <v>84</v>
      </c>
      <c r="I6032" s="18" t="s">
        <v>75</v>
      </c>
      <c r="J6032" s="21">
        <v>23323698</v>
      </c>
      <c r="K6032" s="21">
        <v>1788699</v>
      </c>
      <c r="L6032" s="19">
        <v>3385643</v>
      </c>
      <c r="M6032" s="21">
        <v>84861336</v>
      </c>
      <c r="N6032" s="21">
        <v>65549857</v>
      </c>
      <c r="O6032" s="21">
        <v>19311479</v>
      </c>
      <c r="P6032" s="22">
        <v>16447193</v>
      </c>
      <c r="Q6032" s="22">
        <v>1080394</v>
      </c>
      <c r="R6032" s="19">
        <v>1996455</v>
      </c>
      <c r="S6032" s="22">
        <v>62863987</v>
      </c>
      <c r="T6032" s="22">
        <v>5610235</v>
      </c>
      <c r="U6032" s="22">
        <v>57253752</v>
      </c>
      <c r="V6032" s="18" t="s">
        <v>31</v>
      </c>
      <c r="W6032" s="1"/>
    </row>
    <row r="6033" spans="1:23" hidden="1" x14ac:dyDescent="0.25">
      <c r="A6033" s="14">
        <v>7676</v>
      </c>
      <c r="B6033" s="18">
        <v>890900240</v>
      </c>
      <c r="C6033" s="18" t="s">
        <v>7900</v>
      </c>
      <c r="D6033" s="14" t="s">
        <v>26</v>
      </c>
      <c r="E6033" s="17" t="s">
        <v>86</v>
      </c>
      <c r="F6033" s="18" t="s">
        <v>87</v>
      </c>
      <c r="G6033" s="18" t="s">
        <v>88</v>
      </c>
      <c r="H6033" s="18" t="s">
        <v>1161</v>
      </c>
      <c r="I6033" s="17" t="s">
        <v>30</v>
      </c>
      <c r="J6033" s="21">
        <v>23322786</v>
      </c>
      <c r="K6033" s="21">
        <v>2577084</v>
      </c>
      <c r="L6033" s="19">
        <v>4077153</v>
      </c>
      <c r="M6033" s="21">
        <v>19140276</v>
      </c>
      <c r="N6033" s="21">
        <v>9606095</v>
      </c>
      <c r="O6033" s="21">
        <v>9534181</v>
      </c>
      <c r="P6033" s="22">
        <v>17370494</v>
      </c>
      <c r="Q6033" s="22">
        <v>1725457</v>
      </c>
      <c r="R6033" s="19">
        <v>1719133</v>
      </c>
      <c r="S6033" s="22">
        <v>13999085</v>
      </c>
      <c r="T6033" s="22">
        <v>4929062</v>
      </c>
      <c r="U6033" s="22">
        <v>9070023</v>
      </c>
      <c r="V6033" s="18" t="s">
        <v>97</v>
      </c>
      <c r="W6033" s="1"/>
    </row>
    <row r="6034" spans="1:23" hidden="1" x14ac:dyDescent="0.25">
      <c r="A6034" s="14">
        <v>7677</v>
      </c>
      <c r="B6034" s="18">
        <v>806009848</v>
      </c>
      <c r="C6034" s="18" t="s">
        <v>7901</v>
      </c>
      <c r="D6034" s="14" t="s">
        <v>26</v>
      </c>
      <c r="E6034" s="17" t="s">
        <v>57</v>
      </c>
      <c r="F6034" s="18" t="s">
        <v>72</v>
      </c>
      <c r="G6034" s="18" t="s">
        <v>73</v>
      </c>
      <c r="H6034" s="18" t="s">
        <v>457</v>
      </c>
      <c r="I6034" s="17" t="s">
        <v>30</v>
      </c>
      <c r="J6034" s="21">
        <v>23320513</v>
      </c>
      <c r="K6034" s="21">
        <v>1437217</v>
      </c>
      <c r="L6034" s="19">
        <v>2178505</v>
      </c>
      <c r="M6034" s="21">
        <v>20271064</v>
      </c>
      <c r="N6034" s="21">
        <v>8403055</v>
      </c>
      <c r="O6034" s="21">
        <v>11868009</v>
      </c>
      <c r="P6034" s="22">
        <v>26188696</v>
      </c>
      <c r="Q6034" s="22">
        <v>1538014</v>
      </c>
      <c r="R6034" s="19">
        <v>2363654</v>
      </c>
      <c r="S6034" s="22">
        <v>20088637</v>
      </c>
      <c r="T6034" s="22">
        <v>9657845</v>
      </c>
      <c r="U6034" s="22">
        <v>10430792</v>
      </c>
      <c r="V6034" s="18" t="s">
        <v>31</v>
      </c>
      <c r="W6034" s="1"/>
    </row>
    <row r="6035" spans="1:23" hidden="1" x14ac:dyDescent="0.25">
      <c r="A6035" s="14">
        <v>7678</v>
      </c>
      <c r="B6035" s="18">
        <v>900383711</v>
      </c>
      <c r="C6035" s="18" t="s">
        <v>7902</v>
      </c>
      <c r="D6035" s="14" t="s">
        <v>26</v>
      </c>
      <c r="E6035" s="18" t="s">
        <v>33</v>
      </c>
      <c r="F6035" s="18" t="s">
        <v>65</v>
      </c>
      <c r="G6035" s="14" t="s">
        <v>66</v>
      </c>
      <c r="H6035" s="18" t="s">
        <v>7903</v>
      </c>
      <c r="I6035" s="17" t="s">
        <v>94</v>
      </c>
      <c r="J6035" s="21">
        <v>23314095</v>
      </c>
      <c r="K6035" s="21">
        <v>539065</v>
      </c>
      <c r="L6035" s="19">
        <v>970069</v>
      </c>
      <c r="M6035" s="21">
        <v>12772053</v>
      </c>
      <c r="N6035" s="21">
        <v>7818305</v>
      </c>
      <c r="O6035" s="21">
        <v>4953748</v>
      </c>
      <c r="P6035" s="22">
        <v>17378852</v>
      </c>
      <c r="Q6035" s="22">
        <v>771708</v>
      </c>
      <c r="R6035" s="19">
        <v>600347</v>
      </c>
      <c r="S6035" s="22">
        <v>8226536</v>
      </c>
      <c r="T6035" s="22">
        <v>3785035</v>
      </c>
      <c r="U6035" s="22">
        <v>4441501</v>
      </c>
      <c r="V6035" s="18" t="s">
        <v>31</v>
      </c>
      <c r="W6035" s="1"/>
    </row>
    <row r="6036" spans="1:23" hidden="1" x14ac:dyDescent="0.25">
      <c r="A6036" s="14">
        <v>7679</v>
      </c>
      <c r="B6036" s="18">
        <v>811023736</v>
      </c>
      <c r="C6036" s="18" t="s">
        <v>7904</v>
      </c>
      <c r="D6036" s="14" t="s">
        <v>26</v>
      </c>
      <c r="E6036" s="17" t="s">
        <v>86</v>
      </c>
      <c r="F6036" s="18" t="s">
        <v>87</v>
      </c>
      <c r="G6036" s="18" t="s">
        <v>88</v>
      </c>
      <c r="H6036" s="18" t="s">
        <v>326</v>
      </c>
      <c r="I6036" s="17" t="s">
        <v>185</v>
      </c>
      <c r="J6036" s="21">
        <v>23313554</v>
      </c>
      <c r="K6036" s="21">
        <v>1668513</v>
      </c>
      <c r="L6036" s="19">
        <v>2477165</v>
      </c>
      <c r="M6036" s="21">
        <v>8718173</v>
      </c>
      <c r="N6036" s="21">
        <v>4864152</v>
      </c>
      <c r="O6036" s="21">
        <v>3854021</v>
      </c>
      <c r="P6036" s="22">
        <v>21109352</v>
      </c>
      <c r="Q6036" s="22">
        <v>3186201</v>
      </c>
      <c r="R6036" s="19">
        <v>3143980</v>
      </c>
      <c r="S6036" s="22">
        <v>8708847</v>
      </c>
      <c r="T6036" s="22">
        <v>4023938</v>
      </c>
      <c r="U6036" s="22">
        <v>4684909</v>
      </c>
      <c r="V6036" s="18" t="s">
        <v>31</v>
      </c>
      <c r="W6036" s="1"/>
    </row>
    <row r="6037" spans="1:23" hidden="1" x14ac:dyDescent="0.25">
      <c r="A6037" s="14">
        <v>7680</v>
      </c>
      <c r="B6037" s="18">
        <v>830047891</v>
      </c>
      <c r="C6037" s="18" t="s">
        <v>7905</v>
      </c>
      <c r="D6037" s="14" t="s">
        <v>26</v>
      </c>
      <c r="E6037" s="17" t="s">
        <v>27</v>
      </c>
      <c r="F6037" s="18" t="s">
        <v>28</v>
      </c>
      <c r="G6037" s="18" t="s">
        <v>28</v>
      </c>
      <c r="H6037" s="18" t="s">
        <v>158</v>
      </c>
      <c r="I6037" s="18" t="s">
        <v>75</v>
      </c>
      <c r="J6037" s="21">
        <v>23306801</v>
      </c>
      <c r="K6037" s="21">
        <v>1525542</v>
      </c>
      <c r="L6037" s="19">
        <v>1661809</v>
      </c>
      <c r="M6037" s="21">
        <v>18094505</v>
      </c>
      <c r="N6037" s="21">
        <v>5411515</v>
      </c>
      <c r="O6037" s="21">
        <v>12682990</v>
      </c>
      <c r="P6037" s="22">
        <v>22188436</v>
      </c>
      <c r="Q6037" s="22">
        <v>2158280</v>
      </c>
      <c r="R6037" s="19">
        <v>2944415</v>
      </c>
      <c r="S6037" s="22">
        <v>16931657</v>
      </c>
      <c r="T6037" s="22">
        <v>5774209</v>
      </c>
      <c r="U6037" s="22">
        <v>11157448</v>
      </c>
      <c r="V6037" s="18" t="s">
        <v>31</v>
      </c>
      <c r="W6037" s="1"/>
    </row>
    <row r="6038" spans="1:23" hidden="1" x14ac:dyDescent="0.25">
      <c r="A6038" s="14">
        <v>7681</v>
      </c>
      <c r="B6038" s="18">
        <v>800255066</v>
      </c>
      <c r="C6038" s="18" t="s">
        <v>7906</v>
      </c>
      <c r="D6038" s="14" t="s">
        <v>26</v>
      </c>
      <c r="E6038" s="18" t="s">
        <v>33</v>
      </c>
      <c r="F6038" s="18" t="s">
        <v>34</v>
      </c>
      <c r="G6038" s="18" t="s">
        <v>35</v>
      </c>
      <c r="H6038" s="18" t="s">
        <v>60</v>
      </c>
      <c r="I6038" s="17" t="s">
        <v>30</v>
      </c>
      <c r="J6038" s="21">
        <v>23305777</v>
      </c>
      <c r="K6038" s="21">
        <v>1172610</v>
      </c>
      <c r="L6038" s="19">
        <v>1172610</v>
      </c>
      <c r="M6038" s="21">
        <v>12950756</v>
      </c>
      <c r="N6038" s="21">
        <v>4951218</v>
      </c>
      <c r="O6038" s="21">
        <v>7999538</v>
      </c>
      <c r="P6038" s="22">
        <v>21568364</v>
      </c>
      <c r="Q6038" s="22">
        <v>2630076</v>
      </c>
      <c r="R6038" s="19">
        <v>2630076</v>
      </c>
      <c r="S6038" s="22">
        <v>11980145</v>
      </c>
      <c r="T6038" s="22">
        <v>5153217</v>
      </c>
      <c r="U6038" s="22">
        <v>6826928</v>
      </c>
      <c r="V6038" s="18" t="s">
        <v>31</v>
      </c>
      <c r="W6038" s="1"/>
    </row>
    <row r="6039" spans="1:23" hidden="1" x14ac:dyDescent="0.25">
      <c r="A6039" s="14">
        <v>7682</v>
      </c>
      <c r="B6039" s="18">
        <v>830025172</v>
      </c>
      <c r="C6039" s="18" t="s">
        <v>7907</v>
      </c>
      <c r="D6039" s="14" t="s">
        <v>26</v>
      </c>
      <c r="E6039" s="17" t="s">
        <v>27</v>
      </c>
      <c r="F6039" s="18" t="s">
        <v>28</v>
      </c>
      <c r="G6039" s="18" t="s">
        <v>28</v>
      </c>
      <c r="H6039" s="18" t="s">
        <v>132</v>
      </c>
      <c r="I6039" s="17" t="s">
        <v>30</v>
      </c>
      <c r="J6039" s="21">
        <v>23300403</v>
      </c>
      <c r="K6039" s="21">
        <v>2212320</v>
      </c>
      <c r="L6039" s="19">
        <v>3539844</v>
      </c>
      <c r="M6039" s="21">
        <v>14142653</v>
      </c>
      <c r="N6039" s="21">
        <v>5992731</v>
      </c>
      <c r="O6039" s="21">
        <v>8149922</v>
      </c>
      <c r="P6039" s="22">
        <v>20255592</v>
      </c>
      <c r="Q6039" s="22">
        <v>1907010</v>
      </c>
      <c r="R6039" s="19">
        <v>2882104</v>
      </c>
      <c r="S6039" s="22">
        <v>13409719</v>
      </c>
      <c r="T6039" s="22">
        <v>6743037</v>
      </c>
      <c r="U6039" s="22">
        <v>6666682</v>
      </c>
      <c r="V6039" s="18" t="s">
        <v>31</v>
      </c>
      <c r="W6039" s="1"/>
    </row>
    <row r="6040" spans="1:23" hidden="1" x14ac:dyDescent="0.25">
      <c r="A6040" s="14">
        <v>7683</v>
      </c>
      <c r="B6040" s="18">
        <v>802005583</v>
      </c>
      <c r="C6040" s="18" t="s">
        <v>7908</v>
      </c>
      <c r="D6040" s="14" t="s">
        <v>26</v>
      </c>
      <c r="E6040" s="17" t="s">
        <v>57</v>
      </c>
      <c r="F6040" s="18" t="s">
        <v>58</v>
      </c>
      <c r="G6040" s="14" t="s">
        <v>59</v>
      </c>
      <c r="H6040" s="18" t="s">
        <v>77</v>
      </c>
      <c r="I6040" s="18" t="s">
        <v>75</v>
      </c>
      <c r="J6040" s="21">
        <v>23295997</v>
      </c>
      <c r="K6040" s="21">
        <v>543902</v>
      </c>
      <c r="L6040" s="19">
        <v>871496</v>
      </c>
      <c r="M6040" s="21">
        <v>5224872</v>
      </c>
      <c r="N6040" s="21">
        <v>1705742</v>
      </c>
      <c r="O6040" s="21">
        <v>3519130</v>
      </c>
      <c r="P6040" s="22">
        <v>19659860</v>
      </c>
      <c r="Q6040" s="22">
        <v>368130</v>
      </c>
      <c r="R6040" s="19">
        <v>594328</v>
      </c>
      <c r="S6040" s="22">
        <v>4687949</v>
      </c>
      <c r="T6040" s="22">
        <v>1712721</v>
      </c>
      <c r="U6040" s="22">
        <v>2975228</v>
      </c>
      <c r="V6040" s="18" t="s">
        <v>31</v>
      </c>
      <c r="W6040" s="1"/>
    </row>
    <row r="6041" spans="1:23" hidden="1" x14ac:dyDescent="0.25">
      <c r="A6041" s="14">
        <v>7684</v>
      </c>
      <c r="B6041" s="18">
        <v>811023441</v>
      </c>
      <c r="C6041" s="18" t="s">
        <v>7909</v>
      </c>
      <c r="D6041" s="14" t="s">
        <v>26</v>
      </c>
      <c r="E6041" s="17" t="s">
        <v>86</v>
      </c>
      <c r="F6041" s="18" t="s">
        <v>87</v>
      </c>
      <c r="G6041" s="18" t="s">
        <v>103</v>
      </c>
      <c r="H6041" s="18" t="s">
        <v>7910</v>
      </c>
      <c r="I6041" s="17" t="s">
        <v>37</v>
      </c>
      <c r="J6041" s="21">
        <v>23294219</v>
      </c>
      <c r="K6041" s="21">
        <v>2995993</v>
      </c>
      <c r="L6041" s="19">
        <v>4079085</v>
      </c>
      <c r="M6041" s="21">
        <v>18403627</v>
      </c>
      <c r="N6041" s="21">
        <v>2728993</v>
      </c>
      <c r="O6041" s="21">
        <v>15674634</v>
      </c>
      <c r="P6041" s="22">
        <v>19989486</v>
      </c>
      <c r="Q6041" s="22">
        <v>2361104</v>
      </c>
      <c r="R6041" s="19">
        <v>3588275</v>
      </c>
      <c r="S6041" s="22">
        <v>16396440</v>
      </c>
      <c r="T6041" s="22">
        <v>3717799</v>
      </c>
      <c r="U6041" s="22">
        <v>12678641</v>
      </c>
      <c r="V6041" s="18" t="s">
        <v>31</v>
      </c>
      <c r="W6041" s="1"/>
    </row>
    <row r="6042" spans="1:23" hidden="1" x14ac:dyDescent="0.25">
      <c r="A6042" s="14">
        <v>7685</v>
      </c>
      <c r="B6042" s="18">
        <v>890902266</v>
      </c>
      <c r="C6042" s="18" t="s">
        <v>7911</v>
      </c>
      <c r="D6042" s="14" t="s">
        <v>26</v>
      </c>
      <c r="E6042" s="17" t="s">
        <v>86</v>
      </c>
      <c r="F6042" s="18" t="s">
        <v>87</v>
      </c>
      <c r="G6042" s="18" t="s">
        <v>88</v>
      </c>
      <c r="H6042" s="18" t="s">
        <v>74</v>
      </c>
      <c r="I6042" s="18" t="s">
        <v>75</v>
      </c>
      <c r="J6042" s="21">
        <v>23291583</v>
      </c>
      <c r="K6042" s="21">
        <v>3257633</v>
      </c>
      <c r="L6042" s="19">
        <v>4411902</v>
      </c>
      <c r="M6042" s="21">
        <v>58456372</v>
      </c>
      <c r="N6042" s="21">
        <v>43551079</v>
      </c>
      <c r="O6042" s="21">
        <v>14905293</v>
      </c>
      <c r="P6042" s="22">
        <v>21315042</v>
      </c>
      <c r="Q6042" s="22">
        <v>2506122</v>
      </c>
      <c r="R6042" s="19">
        <v>4152642</v>
      </c>
      <c r="S6042" s="22">
        <v>48492875</v>
      </c>
      <c r="T6042" s="22">
        <v>36845215</v>
      </c>
      <c r="U6042" s="22">
        <v>11647660</v>
      </c>
      <c r="V6042" s="18" t="s">
        <v>55</v>
      </c>
      <c r="W6042" s="1"/>
    </row>
    <row r="6043" spans="1:23" hidden="1" x14ac:dyDescent="0.25">
      <c r="A6043" s="14">
        <v>7686</v>
      </c>
      <c r="B6043" s="18">
        <v>811039929</v>
      </c>
      <c r="C6043" s="18" t="s">
        <v>7912</v>
      </c>
      <c r="D6043" s="14" t="s">
        <v>26</v>
      </c>
      <c r="E6043" s="17" t="s">
        <v>86</v>
      </c>
      <c r="F6043" s="18" t="s">
        <v>87</v>
      </c>
      <c r="G6043" s="18" t="s">
        <v>88</v>
      </c>
      <c r="H6043" s="18" t="s">
        <v>132</v>
      </c>
      <c r="I6043" s="17" t="s">
        <v>30</v>
      </c>
      <c r="J6043" s="21">
        <v>23280445</v>
      </c>
      <c r="K6043" s="21">
        <v>612003</v>
      </c>
      <c r="L6043" s="19">
        <v>2530083</v>
      </c>
      <c r="M6043" s="21">
        <v>35505983</v>
      </c>
      <c r="N6043" s="21">
        <v>19315422</v>
      </c>
      <c r="O6043" s="21">
        <v>16190561</v>
      </c>
      <c r="P6043" s="22">
        <v>17734454</v>
      </c>
      <c r="Q6043" s="22">
        <v>1852240</v>
      </c>
      <c r="R6043" s="19">
        <v>2483277</v>
      </c>
      <c r="S6043" s="22">
        <v>37183211</v>
      </c>
      <c r="T6043" s="22">
        <v>18449807</v>
      </c>
      <c r="U6043" s="22">
        <v>18733404</v>
      </c>
      <c r="V6043" s="18" t="s">
        <v>31</v>
      </c>
      <c r="W6043" s="1"/>
    </row>
    <row r="6044" spans="1:23" hidden="1" x14ac:dyDescent="0.25">
      <c r="A6044" s="14">
        <v>7687</v>
      </c>
      <c r="B6044" s="18">
        <v>900457885</v>
      </c>
      <c r="C6044" s="18" t="s">
        <v>7913</v>
      </c>
      <c r="D6044" s="14" t="s">
        <v>26</v>
      </c>
      <c r="E6044" s="17" t="s">
        <v>86</v>
      </c>
      <c r="F6044" s="18" t="s">
        <v>87</v>
      </c>
      <c r="G6044" s="18" t="s">
        <v>88</v>
      </c>
      <c r="H6044" s="18" t="s">
        <v>578</v>
      </c>
      <c r="I6044" s="18" t="s">
        <v>75</v>
      </c>
      <c r="J6044" s="21">
        <v>23278960</v>
      </c>
      <c r="K6044" s="21">
        <v>2867831</v>
      </c>
      <c r="L6044" s="19">
        <v>4056250</v>
      </c>
      <c r="M6044" s="21">
        <v>19884547</v>
      </c>
      <c r="N6044" s="21">
        <v>9412717</v>
      </c>
      <c r="O6044" s="21">
        <v>10471830</v>
      </c>
      <c r="P6044" s="22">
        <v>19222004</v>
      </c>
      <c r="Q6044" s="22">
        <v>3457454</v>
      </c>
      <c r="R6044" s="19">
        <v>4409001</v>
      </c>
      <c r="S6044" s="22">
        <v>17264982</v>
      </c>
      <c r="T6044" s="22">
        <v>7931528</v>
      </c>
      <c r="U6044" s="22">
        <v>9333454</v>
      </c>
      <c r="V6044" s="18" t="s">
        <v>38</v>
      </c>
      <c r="W6044" s="1"/>
    </row>
    <row r="6045" spans="1:23" hidden="1" x14ac:dyDescent="0.25">
      <c r="A6045" s="14">
        <v>7688</v>
      </c>
      <c r="B6045" s="18">
        <v>800098112</v>
      </c>
      <c r="C6045" s="18" t="s">
        <v>7914</v>
      </c>
      <c r="D6045" s="14" t="s">
        <v>26</v>
      </c>
      <c r="E6045" s="17" t="s">
        <v>42</v>
      </c>
      <c r="F6045" s="18" t="s">
        <v>43</v>
      </c>
      <c r="G6045" s="18" t="s">
        <v>7915</v>
      </c>
      <c r="H6045" s="18" t="s">
        <v>455</v>
      </c>
      <c r="I6045" s="17" t="s">
        <v>37</v>
      </c>
      <c r="J6045" s="21">
        <v>23274503</v>
      </c>
      <c r="K6045" s="21">
        <v>-1388046</v>
      </c>
      <c r="L6045" s="19">
        <v>-910858</v>
      </c>
      <c r="M6045" s="21">
        <v>20430078</v>
      </c>
      <c r="N6045" s="21">
        <v>9111472</v>
      </c>
      <c r="O6045" s="21">
        <v>11318606</v>
      </c>
      <c r="P6045" s="22">
        <v>22036274</v>
      </c>
      <c r="Q6045" s="22">
        <v>-873221</v>
      </c>
      <c r="R6045" s="19">
        <v>-632921</v>
      </c>
      <c r="S6045" s="22">
        <v>20349006</v>
      </c>
      <c r="T6045" s="22">
        <v>7642355</v>
      </c>
      <c r="U6045" s="22">
        <v>12706651</v>
      </c>
      <c r="V6045" s="18" t="s">
        <v>31</v>
      </c>
      <c r="W6045" s="1"/>
    </row>
    <row r="6046" spans="1:23" hidden="1" x14ac:dyDescent="0.25">
      <c r="A6046" s="14">
        <v>7689</v>
      </c>
      <c r="B6046" s="18">
        <v>800132469</v>
      </c>
      <c r="C6046" s="18" t="s">
        <v>7916</v>
      </c>
      <c r="D6046" s="14" t="s">
        <v>26</v>
      </c>
      <c r="E6046" s="17" t="s">
        <v>27</v>
      </c>
      <c r="F6046" s="18" t="s">
        <v>28</v>
      </c>
      <c r="G6046" s="18" t="s">
        <v>28</v>
      </c>
      <c r="H6046" s="18" t="s">
        <v>326</v>
      </c>
      <c r="I6046" s="17" t="s">
        <v>185</v>
      </c>
      <c r="J6046" s="21">
        <v>23273712</v>
      </c>
      <c r="K6046" s="21">
        <v>-3600395</v>
      </c>
      <c r="L6046" s="19">
        <v>-4202870</v>
      </c>
      <c r="M6046" s="21">
        <v>24463512</v>
      </c>
      <c r="N6046" s="21">
        <v>14194276</v>
      </c>
      <c r="O6046" s="21">
        <v>10269236</v>
      </c>
      <c r="P6046" s="22">
        <v>24328668</v>
      </c>
      <c r="Q6046" s="22">
        <v>2479674</v>
      </c>
      <c r="R6046" s="19">
        <v>3384490</v>
      </c>
      <c r="S6046" s="22">
        <v>10714127</v>
      </c>
      <c r="T6046" s="22">
        <v>9713079</v>
      </c>
      <c r="U6046" s="22">
        <v>1001048</v>
      </c>
      <c r="V6046" s="18" t="s">
        <v>38</v>
      </c>
      <c r="W6046" s="1"/>
    </row>
    <row r="6047" spans="1:23" hidden="1" x14ac:dyDescent="0.25">
      <c r="A6047" s="14">
        <v>7690</v>
      </c>
      <c r="B6047" s="18">
        <v>830075011</v>
      </c>
      <c r="C6047" s="18" t="s">
        <v>7917</v>
      </c>
      <c r="D6047" s="14" t="s">
        <v>26</v>
      </c>
      <c r="E6047" s="17" t="s">
        <v>27</v>
      </c>
      <c r="F6047" s="18" t="s">
        <v>28</v>
      </c>
      <c r="G6047" s="18" t="s">
        <v>28</v>
      </c>
      <c r="H6047" s="18" t="s">
        <v>109</v>
      </c>
      <c r="I6047" s="18" t="s">
        <v>75</v>
      </c>
      <c r="J6047" s="21">
        <v>23261090</v>
      </c>
      <c r="K6047" s="21">
        <v>1615280</v>
      </c>
      <c r="L6047" s="19">
        <v>2622252</v>
      </c>
      <c r="M6047" s="21">
        <v>17069987</v>
      </c>
      <c r="N6047" s="21">
        <v>10420077</v>
      </c>
      <c r="O6047" s="21">
        <v>6649910</v>
      </c>
      <c r="P6047" s="22">
        <v>22185128</v>
      </c>
      <c r="Q6047" s="22">
        <v>779010</v>
      </c>
      <c r="R6047" s="19">
        <v>1390360</v>
      </c>
      <c r="S6047" s="22">
        <v>12461902</v>
      </c>
      <c r="T6047" s="22">
        <v>7427271</v>
      </c>
      <c r="U6047" s="22">
        <v>5034631</v>
      </c>
      <c r="V6047" s="18" t="s">
        <v>31</v>
      </c>
      <c r="W6047" s="1"/>
    </row>
    <row r="6048" spans="1:23" hidden="1" x14ac:dyDescent="0.25">
      <c r="A6048" s="14">
        <v>7691</v>
      </c>
      <c r="B6048" s="18">
        <v>900843076</v>
      </c>
      <c r="C6048" s="18" t="s">
        <v>7918</v>
      </c>
      <c r="D6048" s="14" t="s">
        <v>26</v>
      </c>
      <c r="E6048" s="17" t="s">
        <v>86</v>
      </c>
      <c r="F6048" s="18" t="s">
        <v>87</v>
      </c>
      <c r="G6048" s="18" t="s">
        <v>88</v>
      </c>
      <c r="H6048" s="18" t="s">
        <v>560</v>
      </c>
      <c r="I6048" s="17" t="s">
        <v>30</v>
      </c>
      <c r="J6048" s="21">
        <v>23250798</v>
      </c>
      <c r="K6048" s="21">
        <v>1078845</v>
      </c>
      <c r="L6048" s="19">
        <v>1226062</v>
      </c>
      <c r="M6048" s="21">
        <v>10538171</v>
      </c>
      <c r="N6048" s="21">
        <v>3739369</v>
      </c>
      <c r="O6048" s="21">
        <v>6798802</v>
      </c>
      <c r="P6048" s="22">
        <v>17626552</v>
      </c>
      <c r="Q6048" s="22">
        <v>412216</v>
      </c>
      <c r="R6048" s="19">
        <v>441023</v>
      </c>
      <c r="S6048" s="22">
        <v>7736793</v>
      </c>
      <c r="T6048" s="22">
        <v>2016836</v>
      </c>
      <c r="U6048" s="22">
        <v>5719957</v>
      </c>
      <c r="V6048" s="18" t="s">
        <v>31</v>
      </c>
      <c r="W6048" s="1"/>
    </row>
    <row r="6049" spans="1:23" hidden="1" x14ac:dyDescent="0.25">
      <c r="A6049" s="14">
        <v>7692</v>
      </c>
      <c r="B6049" s="18">
        <v>800007983</v>
      </c>
      <c r="C6049" s="18" t="s">
        <v>7919</v>
      </c>
      <c r="D6049" s="14" t="s">
        <v>26</v>
      </c>
      <c r="E6049" s="17" t="s">
        <v>42</v>
      </c>
      <c r="F6049" s="18" t="s">
        <v>43</v>
      </c>
      <c r="G6049" s="18" t="s">
        <v>62</v>
      </c>
      <c r="H6049" s="18" t="s">
        <v>470</v>
      </c>
      <c r="I6049" s="17" t="s">
        <v>30</v>
      </c>
      <c r="J6049" s="21">
        <v>23249784</v>
      </c>
      <c r="K6049" s="21">
        <v>457202</v>
      </c>
      <c r="L6049" s="19">
        <v>423758</v>
      </c>
      <c r="M6049" s="21">
        <v>12638009</v>
      </c>
      <c r="N6049" s="21">
        <v>5157314</v>
      </c>
      <c r="O6049" s="21">
        <v>7480695</v>
      </c>
      <c r="P6049" s="22">
        <v>23835716</v>
      </c>
      <c r="Q6049" s="22">
        <v>544794</v>
      </c>
      <c r="R6049" s="19">
        <v>463543</v>
      </c>
      <c r="S6049" s="22">
        <v>13224437</v>
      </c>
      <c r="T6049" s="22">
        <v>6200944</v>
      </c>
      <c r="U6049" s="22">
        <v>7023493</v>
      </c>
      <c r="V6049" s="18" t="s">
        <v>31</v>
      </c>
      <c r="W6049" s="1"/>
    </row>
    <row r="6050" spans="1:23" hidden="1" x14ac:dyDescent="0.25">
      <c r="A6050" s="14">
        <v>7693</v>
      </c>
      <c r="B6050" s="18">
        <v>801004951</v>
      </c>
      <c r="C6050" s="18" t="s">
        <v>7920</v>
      </c>
      <c r="D6050" s="14" t="s">
        <v>26</v>
      </c>
      <c r="E6050" s="17" t="s">
        <v>79</v>
      </c>
      <c r="F6050" s="18" t="s">
        <v>984</v>
      </c>
      <c r="G6050" s="14" t="s">
        <v>985</v>
      </c>
      <c r="H6050" s="18" t="s">
        <v>160</v>
      </c>
      <c r="I6050" s="17" t="s">
        <v>94</v>
      </c>
      <c r="J6050" s="21">
        <v>23246796</v>
      </c>
      <c r="K6050" s="21">
        <v>907828</v>
      </c>
      <c r="L6050" s="19">
        <v>1669986</v>
      </c>
      <c r="M6050" s="21">
        <v>10261243</v>
      </c>
      <c r="N6050" s="21">
        <v>3496123</v>
      </c>
      <c r="O6050" s="21">
        <v>6765120</v>
      </c>
      <c r="P6050" s="22">
        <v>15402269</v>
      </c>
      <c r="Q6050" s="22">
        <v>831823</v>
      </c>
      <c r="R6050" s="19">
        <v>1196967</v>
      </c>
      <c r="S6050" s="22">
        <v>9276676</v>
      </c>
      <c r="T6050" s="22">
        <v>3419383</v>
      </c>
      <c r="U6050" s="22">
        <v>5857293</v>
      </c>
      <c r="V6050" s="18" t="s">
        <v>31</v>
      </c>
      <c r="W6050" s="1"/>
    </row>
    <row r="6051" spans="1:23" hidden="1" x14ac:dyDescent="0.25">
      <c r="A6051" s="14">
        <v>7694</v>
      </c>
      <c r="B6051" s="18">
        <v>901332647</v>
      </c>
      <c r="C6051" s="18" t="s">
        <v>7921</v>
      </c>
      <c r="D6051" s="14" t="s">
        <v>26</v>
      </c>
      <c r="E6051" s="17" t="s">
        <v>27</v>
      </c>
      <c r="F6051" s="18" t="s">
        <v>28</v>
      </c>
      <c r="G6051" s="18" t="s">
        <v>28</v>
      </c>
      <c r="H6051" s="18" t="s">
        <v>578</v>
      </c>
      <c r="I6051" s="18" t="s">
        <v>75</v>
      </c>
      <c r="J6051" s="21">
        <v>23244298</v>
      </c>
      <c r="K6051" s="21">
        <v>9247902</v>
      </c>
      <c r="L6051" s="19">
        <v>10647121</v>
      </c>
      <c r="M6051" s="21">
        <v>158096978</v>
      </c>
      <c r="N6051" s="21">
        <v>43508189</v>
      </c>
      <c r="O6051" s="21">
        <v>114588789</v>
      </c>
      <c r="P6051" s="22">
        <v>9328615</v>
      </c>
      <c r="Q6051" s="22">
        <v>-1194793</v>
      </c>
      <c r="R6051" s="19">
        <v>-2493052</v>
      </c>
      <c r="S6051" s="22">
        <v>133878677</v>
      </c>
      <c r="T6051" s="22">
        <v>34078673</v>
      </c>
      <c r="U6051" s="22">
        <v>99800004</v>
      </c>
      <c r="V6051" s="18" t="s">
        <v>97</v>
      </c>
      <c r="W6051" s="1"/>
    </row>
    <row r="6052" spans="1:23" hidden="1" x14ac:dyDescent="0.25">
      <c r="A6052" s="14">
        <v>7695</v>
      </c>
      <c r="B6052" s="18">
        <v>860528871</v>
      </c>
      <c r="C6052" s="18" t="s">
        <v>7922</v>
      </c>
      <c r="D6052" s="14" t="s">
        <v>26</v>
      </c>
      <c r="E6052" s="17" t="s">
        <v>27</v>
      </c>
      <c r="F6052" s="18" t="s">
        <v>28</v>
      </c>
      <c r="G6052" s="18" t="s">
        <v>28</v>
      </c>
      <c r="H6052" s="18" t="s">
        <v>126</v>
      </c>
      <c r="I6052" s="17" t="s">
        <v>127</v>
      </c>
      <c r="J6052" s="21">
        <v>23243926</v>
      </c>
      <c r="K6052" s="21">
        <v>2475218</v>
      </c>
      <c r="L6052" s="19">
        <v>4256555</v>
      </c>
      <c r="M6052" s="21">
        <v>24862786</v>
      </c>
      <c r="N6052" s="21">
        <v>8298283</v>
      </c>
      <c r="O6052" s="21">
        <v>16564503</v>
      </c>
      <c r="P6052" s="22">
        <v>14567780</v>
      </c>
      <c r="Q6052" s="22">
        <v>1152267</v>
      </c>
      <c r="R6052" s="19">
        <v>1194923</v>
      </c>
      <c r="S6052" s="22">
        <v>24190682</v>
      </c>
      <c r="T6052" s="22">
        <v>10101397</v>
      </c>
      <c r="U6052" s="22">
        <v>14089285</v>
      </c>
      <c r="V6052" s="18" t="s">
        <v>38</v>
      </c>
      <c r="W6052" s="1"/>
    </row>
    <row r="6053" spans="1:23" hidden="1" x14ac:dyDescent="0.25">
      <c r="A6053" s="14">
        <v>7696</v>
      </c>
      <c r="B6053" s="18">
        <v>890211194</v>
      </c>
      <c r="C6053" s="18" t="s">
        <v>7923</v>
      </c>
      <c r="D6053" s="14" t="s">
        <v>26</v>
      </c>
      <c r="E6053" s="18" t="s">
        <v>33</v>
      </c>
      <c r="F6053" s="18" t="s">
        <v>65</v>
      </c>
      <c r="G6053" s="14" t="s">
        <v>399</v>
      </c>
      <c r="H6053" s="18" t="s">
        <v>1196</v>
      </c>
      <c r="I6053" s="17" t="s">
        <v>37</v>
      </c>
      <c r="J6053" s="21">
        <v>23239784</v>
      </c>
      <c r="K6053" s="21">
        <v>-5292624</v>
      </c>
      <c r="L6053" s="19">
        <v>-5289515</v>
      </c>
      <c r="M6053" s="21">
        <v>13743179</v>
      </c>
      <c r="N6053" s="21">
        <v>10300172</v>
      </c>
      <c r="O6053" s="21">
        <v>3443007</v>
      </c>
      <c r="P6053" s="22">
        <v>22412016</v>
      </c>
      <c r="Q6053" s="22">
        <v>-143622</v>
      </c>
      <c r="R6053" s="19">
        <v>-125008</v>
      </c>
      <c r="S6053" s="22">
        <v>17039061</v>
      </c>
      <c r="T6053" s="22">
        <v>8303430</v>
      </c>
      <c r="U6053" s="22">
        <v>8735631</v>
      </c>
      <c r="V6053" s="18" t="s">
        <v>31</v>
      </c>
      <c r="W6053" s="1"/>
    </row>
    <row r="6054" spans="1:23" hidden="1" x14ac:dyDescent="0.25">
      <c r="A6054" s="14">
        <v>7697</v>
      </c>
      <c r="B6054" s="18">
        <v>800090902</v>
      </c>
      <c r="C6054" s="18" t="s">
        <v>7924</v>
      </c>
      <c r="D6054" s="14" t="s">
        <v>26</v>
      </c>
      <c r="E6054" s="17" t="s">
        <v>27</v>
      </c>
      <c r="F6054" s="18" t="s">
        <v>28</v>
      </c>
      <c r="G6054" s="18" t="s">
        <v>28</v>
      </c>
      <c r="H6054" s="18" t="s">
        <v>172</v>
      </c>
      <c r="I6054" s="17" t="s">
        <v>30</v>
      </c>
      <c r="J6054" s="21">
        <v>23238487</v>
      </c>
      <c r="K6054" s="21">
        <v>852327</v>
      </c>
      <c r="L6054" s="19">
        <v>1453439</v>
      </c>
      <c r="M6054" s="21">
        <v>36611560</v>
      </c>
      <c r="N6054" s="21">
        <v>17635558</v>
      </c>
      <c r="O6054" s="21">
        <v>18976002</v>
      </c>
      <c r="P6054" s="22">
        <v>24508580</v>
      </c>
      <c r="Q6054" s="22">
        <v>2200132</v>
      </c>
      <c r="R6054" s="19">
        <v>2788707</v>
      </c>
      <c r="S6054" s="22">
        <v>33611728</v>
      </c>
      <c r="T6054" s="22">
        <v>18015061</v>
      </c>
      <c r="U6054" s="22">
        <v>15596667</v>
      </c>
      <c r="V6054" s="18" t="s">
        <v>38</v>
      </c>
      <c r="W6054" s="1"/>
    </row>
    <row r="6055" spans="1:23" hidden="1" x14ac:dyDescent="0.25">
      <c r="A6055" s="14">
        <v>7698</v>
      </c>
      <c r="B6055" s="18">
        <v>900429459</v>
      </c>
      <c r="C6055" s="18" t="s">
        <v>7925</v>
      </c>
      <c r="D6055" s="14" t="s">
        <v>26</v>
      </c>
      <c r="E6055" s="17" t="s">
        <v>42</v>
      </c>
      <c r="F6055" s="18" t="s">
        <v>43</v>
      </c>
      <c r="G6055" s="18" t="s">
        <v>352</v>
      </c>
      <c r="H6055" s="18" t="s">
        <v>1196</v>
      </c>
      <c r="I6055" s="17" t="s">
        <v>37</v>
      </c>
      <c r="J6055" s="21">
        <v>23235427</v>
      </c>
      <c r="K6055" s="21">
        <v>500574</v>
      </c>
      <c r="L6055" s="19">
        <v>965636</v>
      </c>
      <c r="M6055" s="21">
        <v>19499354</v>
      </c>
      <c r="N6055" s="21">
        <v>15345595</v>
      </c>
      <c r="O6055" s="21">
        <v>4153759</v>
      </c>
      <c r="P6055" s="22">
        <v>16357915</v>
      </c>
      <c r="Q6055" s="22">
        <v>127641</v>
      </c>
      <c r="R6055" s="19">
        <v>502098</v>
      </c>
      <c r="S6055" s="22">
        <v>15483173</v>
      </c>
      <c r="T6055" s="22">
        <v>11829988</v>
      </c>
      <c r="U6055" s="22">
        <v>3653185</v>
      </c>
      <c r="V6055" s="18" t="s">
        <v>38</v>
      </c>
      <c r="W6055" s="1"/>
    </row>
    <row r="6056" spans="1:23" hidden="1" x14ac:dyDescent="0.25">
      <c r="A6056" s="14">
        <v>7699</v>
      </c>
      <c r="B6056" s="18">
        <v>800196550</v>
      </c>
      <c r="C6056" s="18" t="s">
        <v>7926</v>
      </c>
      <c r="D6056" s="14" t="s">
        <v>26</v>
      </c>
      <c r="E6056" s="17" t="s">
        <v>27</v>
      </c>
      <c r="F6056" s="18" t="s">
        <v>28</v>
      </c>
      <c r="G6056" s="18" t="s">
        <v>28</v>
      </c>
      <c r="H6056" s="18" t="s">
        <v>82</v>
      </c>
      <c r="I6056" s="17" t="s">
        <v>30</v>
      </c>
      <c r="J6056" s="21">
        <v>23235269</v>
      </c>
      <c r="K6056" s="21">
        <v>504738</v>
      </c>
      <c r="L6056" s="19">
        <v>797494</v>
      </c>
      <c r="M6056" s="21">
        <v>4937596</v>
      </c>
      <c r="N6056" s="21">
        <v>3503664</v>
      </c>
      <c r="O6056" s="21">
        <v>1433932</v>
      </c>
      <c r="P6056" s="22">
        <v>19709104</v>
      </c>
      <c r="Q6056" s="22">
        <v>361369</v>
      </c>
      <c r="R6056" s="19">
        <v>502994</v>
      </c>
      <c r="S6056" s="22">
        <v>5261612</v>
      </c>
      <c r="T6056" s="22">
        <v>3421276</v>
      </c>
      <c r="U6056" s="22">
        <v>1840336</v>
      </c>
      <c r="V6056" s="18" t="s">
        <v>31</v>
      </c>
      <c r="W6056" s="1"/>
    </row>
    <row r="6057" spans="1:23" hidden="1" x14ac:dyDescent="0.25">
      <c r="A6057" s="14">
        <v>7700</v>
      </c>
      <c r="B6057" s="18">
        <v>800215466</v>
      </c>
      <c r="C6057" s="18" t="s">
        <v>7927</v>
      </c>
      <c r="D6057" s="14" t="s">
        <v>26</v>
      </c>
      <c r="E6057" s="17" t="s">
        <v>27</v>
      </c>
      <c r="F6057" s="18" t="s">
        <v>50</v>
      </c>
      <c r="G6057" s="18" t="s">
        <v>7928</v>
      </c>
      <c r="H6057" s="18" t="s">
        <v>2566</v>
      </c>
      <c r="I6057" s="17" t="s">
        <v>94</v>
      </c>
      <c r="J6057" s="21">
        <v>23229563</v>
      </c>
      <c r="K6057" s="21">
        <v>771527</v>
      </c>
      <c r="L6057" s="19">
        <v>1186965</v>
      </c>
      <c r="M6057" s="21">
        <v>9555335</v>
      </c>
      <c r="N6057" s="21">
        <v>4398991</v>
      </c>
      <c r="O6057" s="21">
        <v>5156344</v>
      </c>
      <c r="P6057" s="22">
        <v>14279468</v>
      </c>
      <c r="Q6057" s="22">
        <v>1023717</v>
      </c>
      <c r="R6057" s="19">
        <v>1273117</v>
      </c>
      <c r="S6057" s="22">
        <v>7306180</v>
      </c>
      <c r="T6057" s="22">
        <v>2921363</v>
      </c>
      <c r="U6057" s="22">
        <v>4384817</v>
      </c>
      <c r="V6057" s="18" t="s">
        <v>97</v>
      </c>
      <c r="W6057" s="1"/>
    </row>
    <row r="6058" spans="1:23" hidden="1" x14ac:dyDescent="0.25">
      <c r="A6058" s="14">
        <v>7702</v>
      </c>
      <c r="B6058" s="18">
        <v>901150628</v>
      </c>
      <c r="C6058" s="18" t="s">
        <v>7930</v>
      </c>
      <c r="D6058" s="14" t="s">
        <v>26</v>
      </c>
      <c r="E6058" s="17" t="s">
        <v>86</v>
      </c>
      <c r="F6058" s="18" t="s">
        <v>87</v>
      </c>
      <c r="G6058" s="18" t="s">
        <v>7931</v>
      </c>
      <c r="H6058" s="18" t="s">
        <v>6947</v>
      </c>
      <c r="I6058" s="17" t="s">
        <v>30</v>
      </c>
      <c r="J6058" s="21">
        <v>23223104</v>
      </c>
      <c r="K6058" s="21">
        <v>372560</v>
      </c>
      <c r="L6058" s="19">
        <v>647744</v>
      </c>
      <c r="M6058" s="21">
        <v>3018742</v>
      </c>
      <c r="N6058" s="21">
        <v>1490762</v>
      </c>
      <c r="O6058" s="21">
        <v>1527980</v>
      </c>
      <c r="P6058" s="22">
        <v>28130760</v>
      </c>
      <c r="Q6058" s="22">
        <v>175609</v>
      </c>
      <c r="R6058" s="19">
        <v>279765</v>
      </c>
      <c r="S6058" s="22">
        <v>3658984</v>
      </c>
      <c r="T6058" s="22">
        <v>3003564</v>
      </c>
      <c r="U6058" s="22">
        <v>655420</v>
      </c>
      <c r="V6058" s="18" t="s">
        <v>31</v>
      </c>
      <c r="W6058" s="1"/>
    </row>
    <row r="6059" spans="1:23" hidden="1" x14ac:dyDescent="0.25">
      <c r="A6059" s="14">
        <v>7703</v>
      </c>
      <c r="B6059" s="18">
        <v>860078414</v>
      </c>
      <c r="C6059" s="18" t="s">
        <v>7932</v>
      </c>
      <c r="D6059" s="14" t="s">
        <v>26</v>
      </c>
      <c r="E6059" s="17" t="s">
        <v>27</v>
      </c>
      <c r="F6059" s="18" t="s">
        <v>28</v>
      </c>
      <c r="G6059" s="18" t="s">
        <v>28</v>
      </c>
      <c r="H6059" s="18" t="s">
        <v>1272</v>
      </c>
      <c r="I6059" s="17" t="s">
        <v>185</v>
      </c>
      <c r="J6059" s="21">
        <v>23203434</v>
      </c>
      <c r="K6059" s="21">
        <v>6878982</v>
      </c>
      <c r="L6059" s="19">
        <v>9874244</v>
      </c>
      <c r="M6059" s="21">
        <v>39018922</v>
      </c>
      <c r="N6059" s="21">
        <v>13908825</v>
      </c>
      <c r="O6059" s="21">
        <v>25110097</v>
      </c>
      <c r="P6059" s="22">
        <v>14925405</v>
      </c>
      <c r="Q6059" s="22">
        <v>1636162</v>
      </c>
      <c r="R6059" s="19">
        <v>2897325</v>
      </c>
      <c r="S6059" s="22">
        <v>25252110</v>
      </c>
      <c r="T6059" s="22">
        <v>6564995</v>
      </c>
      <c r="U6059" s="22">
        <v>18687115</v>
      </c>
      <c r="V6059" s="18" t="s">
        <v>31</v>
      </c>
      <c r="W6059" s="1"/>
    </row>
    <row r="6060" spans="1:23" hidden="1" x14ac:dyDescent="0.25">
      <c r="A6060" s="14">
        <v>7704</v>
      </c>
      <c r="B6060" s="18">
        <v>900539642</v>
      </c>
      <c r="C6060" s="18" t="s">
        <v>7933</v>
      </c>
      <c r="D6060" s="14" t="s">
        <v>26</v>
      </c>
      <c r="E6060" s="17" t="s">
        <v>27</v>
      </c>
      <c r="F6060" s="18" t="s">
        <v>50</v>
      </c>
      <c r="G6060" s="14" t="s">
        <v>188</v>
      </c>
      <c r="H6060" s="18" t="s">
        <v>160</v>
      </c>
      <c r="I6060" s="17" t="s">
        <v>94</v>
      </c>
      <c r="J6060" s="21">
        <v>23200284</v>
      </c>
      <c r="K6060" s="21">
        <v>1329481</v>
      </c>
      <c r="L6060" s="19">
        <v>2127014</v>
      </c>
      <c r="M6060" s="21">
        <v>16784741</v>
      </c>
      <c r="N6060" s="21">
        <v>10329951</v>
      </c>
      <c r="O6060" s="21">
        <v>6454790</v>
      </c>
      <c r="P6060" s="22">
        <v>18718160</v>
      </c>
      <c r="Q6060" s="22">
        <v>1269802</v>
      </c>
      <c r="R6060" s="19">
        <v>1716908</v>
      </c>
      <c r="S6060" s="22">
        <v>12840172</v>
      </c>
      <c r="T6060" s="22">
        <v>6812230</v>
      </c>
      <c r="U6060" s="22">
        <v>6027942</v>
      </c>
      <c r="V6060" s="18" t="s">
        <v>31</v>
      </c>
      <c r="W6060" s="1"/>
    </row>
    <row r="6061" spans="1:23" hidden="1" x14ac:dyDescent="0.25">
      <c r="A6061" s="14">
        <v>7705</v>
      </c>
      <c r="B6061" s="18">
        <v>860531801</v>
      </c>
      <c r="C6061" s="18" t="s">
        <v>7934</v>
      </c>
      <c r="D6061" s="14" t="s">
        <v>26</v>
      </c>
      <c r="E6061" s="17" t="s">
        <v>27</v>
      </c>
      <c r="F6061" s="18" t="s">
        <v>28</v>
      </c>
      <c r="G6061" s="18" t="s">
        <v>28</v>
      </c>
      <c r="H6061" s="18" t="s">
        <v>77</v>
      </c>
      <c r="I6061" s="18" t="s">
        <v>75</v>
      </c>
      <c r="J6061" s="21">
        <v>23199040</v>
      </c>
      <c r="K6061" s="21">
        <v>1757</v>
      </c>
      <c r="L6061" s="19">
        <v>42400</v>
      </c>
      <c r="M6061" s="21">
        <v>4205747</v>
      </c>
      <c r="N6061" s="21">
        <v>2240941</v>
      </c>
      <c r="O6061" s="21">
        <v>1964806</v>
      </c>
      <c r="P6061" s="22">
        <v>17270632</v>
      </c>
      <c r="Q6061" s="22">
        <v>152130</v>
      </c>
      <c r="R6061" s="19">
        <v>133354</v>
      </c>
      <c r="S6061" s="22">
        <v>4418103</v>
      </c>
      <c r="T6061" s="22">
        <v>1874466</v>
      </c>
      <c r="U6061" s="22">
        <v>2543637</v>
      </c>
      <c r="V6061" s="18" t="s">
        <v>31</v>
      </c>
      <c r="W6061" s="1"/>
    </row>
    <row r="6062" spans="1:23" hidden="1" x14ac:dyDescent="0.25">
      <c r="A6062" s="14">
        <v>7706</v>
      </c>
      <c r="B6062" s="18">
        <v>900102315</v>
      </c>
      <c r="C6062" s="18" t="s">
        <v>7935</v>
      </c>
      <c r="D6062" s="14" t="s">
        <v>26</v>
      </c>
      <c r="E6062" s="17" t="s">
        <v>57</v>
      </c>
      <c r="F6062" s="18" t="s">
        <v>58</v>
      </c>
      <c r="G6062" s="14" t="s">
        <v>59</v>
      </c>
      <c r="H6062" s="18" t="s">
        <v>321</v>
      </c>
      <c r="I6062" s="18" t="s">
        <v>75</v>
      </c>
      <c r="J6062" s="21">
        <v>23191270</v>
      </c>
      <c r="K6062" s="21">
        <v>814836</v>
      </c>
      <c r="L6062" s="19">
        <v>2598422</v>
      </c>
      <c r="M6062" s="21">
        <v>16312565</v>
      </c>
      <c r="N6062" s="21">
        <v>11491674</v>
      </c>
      <c r="O6062" s="21">
        <v>4820891</v>
      </c>
      <c r="P6062" s="22">
        <v>15455911</v>
      </c>
      <c r="Q6062" s="22">
        <v>435026</v>
      </c>
      <c r="R6062" s="19">
        <v>1263215</v>
      </c>
      <c r="S6062" s="22">
        <v>11479138</v>
      </c>
      <c r="T6062" s="22">
        <v>7473023</v>
      </c>
      <c r="U6062" s="22">
        <v>4006115</v>
      </c>
      <c r="V6062" s="18" t="s">
        <v>31</v>
      </c>
      <c r="W6062" s="1"/>
    </row>
    <row r="6063" spans="1:23" hidden="1" x14ac:dyDescent="0.25">
      <c r="A6063" s="14">
        <v>7707</v>
      </c>
      <c r="B6063" s="18">
        <v>830025224</v>
      </c>
      <c r="C6063" s="18" t="s">
        <v>7936</v>
      </c>
      <c r="D6063" s="14" t="s">
        <v>26</v>
      </c>
      <c r="E6063" s="17" t="s">
        <v>27</v>
      </c>
      <c r="F6063" s="18" t="s">
        <v>28</v>
      </c>
      <c r="G6063" s="18" t="s">
        <v>28</v>
      </c>
      <c r="H6063" s="18" t="s">
        <v>74</v>
      </c>
      <c r="I6063" s="18" t="s">
        <v>75</v>
      </c>
      <c r="J6063" s="21">
        <v>23178786</v>
      </c>
      <c r="K6063" s="21">
        <v>-1643857</v>
      </c>
      <c r="L6063" s="19">
        <v>-1528813</v>
      </c>
      <c r="M6063" s="21">
        <v>20946544</v>
      </c>
      <c r="N6063" s="21">
        <v>17738959</v>
      </c>
      <c r="O6063" s="21">
        <v>3207585</v>
      </c>
      <c r="P6063" s="22">
        <v>20239844</v>
      </c>
      <c r="Q6063" s="22">
        <v>-2651658</v>
      </c>
      <c r="R6063" s="19">
        <v>-2644654</v>
      </c>
      <c r="S6063" s="22">
        <v>19296533</v>
      </c>
      <c r="T6063" s="22">
        <v>14445091</v>
      </c>
      <c r="U6063" s="22">
        <v>4851442</v>
      </c>
      <c r="V6063" s="18" t="s">
        <v>38</v>
      </c>
      <c r="W6063" s="1"/>
    </row>
    <row r="6064" spans="1:23" hidden="1" x14ac:dyDescent="0.25">
      <c r="A6064" s="14">
        <v>7708</v>
      </c>
      <c r="B6064" s="18">
        <v>900564535</v>
      </c>
      <c r="C6064" s="18" t="s">
        <v>7937</v>
      </c>
      <c r="D6064" s="14" t="s">
        <v>26</v>
      </c>
      <c r="E6064" s="17" t="s">
        <v>42</v>
      </c>
      <c r="F6064" s="18" t="s">
        <v>43</v>
      </c>
      <c r="G6064" s="18" t="s">
        <v>69</v>
      </c>
      <c r="H6064" s="18" t="s">
        <v>6326</v>
      </c>
      <c r="I6064" s="17" t="s">
        <v>37</v>
      </c>
      <c r="J6064" s="21">
        <v>23174451</v>
      </c>
      <c r="K6064" s="21">
        <v>-910915</v>
      </c>
      <c r="L6064" s="19">
        <v>482448</v>
      </c>
      <c r="M6064" s="21">
        <v>21814574</v>
      </c>
      <c r="N6064" s="21">
        <v>21645754</v>
      </c>
      <c r="O6064" s="21">
        <v>168820</v>
      </c>
      <c r="P6064" s="22">
        <v>26031660</v>
      </c>
      <c r="Q6064" s="22">
        <v>-1922743</v>
      </c>
      <c r="R6064" s="19">
        <v>1508515</v>
      </c>
      <c r="S6064" s="22">
        <v>16996454</v>
      </c>
      <c r="T6064" s="22">
        <v>15916719</v>
      </c>
      <c r="U6064" s="22">
        <v>1079735</v>
      </c>
      <c r="V6064" s="18" t="s">
        <v>31</v>
      </c>
      <c r="W6064" s="1"/>
    </row>
    <row r="6065" spans="1:23" hidden="1" x14ac:dyDescent="0.25">
      <c r="A6065" s="14">
        <v>7709</v>
      </c>
      <c r="B6065" s="18">
        <v>806004950</v>
      </c>
      <c r="C6065" s="18" t="s">
        <v>7938</v>
      </c>
      <c r="D6065" s="14" t="s">
        <v>26</v>
      </c>
      <c r="E6065" s="17" t="s">
        <v>57</v>
      </c>
      <c r="F6065" s="18" t="s">
        <v>231</v>
      </c>
      <c r="G6065" s="18" t="s">
        <v>232</v>
      </c>
      <c r="H6065" s="18" t="s">
        <v>93</v>
      </c>
      <c r="I6065" s="17" t="s">
        <v>94</v>
      </c>
      <c r="J6065" s="21">
        <v>23170855</v>
      </c>
      <c r="K6065" s="21">
        <v>732943</v>
      </c>
      <c r="L6065" s="19">
        <v>1129443</v>
      </c>
      <c r="M6065" s="21">
        <v>12544057</v>
      </c>
      <c r="N6065" s="21">
        <v>3132002</v>
      </c>
      <c r="O6065" s="21">
        <v>9412055</v>
      </c>
      <c r="P6065" s="22">
        <v>7253162</v>
      </c>
      <c r="Q6065" s="22">
        <v>278767</v>
      </c>
      <c r="R6065" s="19">
        <v>405877</v>
      </c>
      <c r="S6065" s="22">
        <v>12427100</v>
      </c>
      <c r="T6065" s="22">
        <v>3775865</v>
      </c>
      <c r="U6065" s="22">
        <v>8651235</v>
      </c>
      <c r="V6065" s="18" t="s">
        <v>97</v>
      </c>
      <c r="W6065" s="1"/>
    </row>
    <row r="6066" spans="1:23" hidden="1" x14ac:dyDescent="0.25">
      <c r="A6066" s="14">
        <v>7710</v>
      </c>
      <c r="B6066" s="18">
        <v>900052405</v>
      </c>
      <c r="C6066" s="18" t="s">
        <v>7939</v>
      </c>
      <c r="D6066" s="14" t="s">
        <v>26</v>
      </c>
      <c r="E6066" s="17" t="s">
        <v>27</v>
      </c>
      <c r="F6066" s="18" t="s">
        <v>28</v>
      </c>
      <c r="G6066" s="18" t="s">
        <v>28</v>
      </c>
      <c r="H6066" s="18" t="s">
        <v>109</v>
      </c>
      <c r="I6066" s="18" t="s">
        <v>75</v>
      </c>
      <c r="J6066" s="21">
        <v>23166763</v>
      </c>
      <c r="K6066" s="21">
        <v>1357240</v>
      </c>
      <c r="L6066" s="19">
        <v>2561669</v>
      </c>
      <c r="M6066" s="21">
        <v>9203617</v>
      </c>
      <c r="N6066" s="21">
        <v>5325643</v>
      </c>
      <c r="O6066" s="21">
        <v>3877974</v>
      </c>
      <c r="P6066" s="22">
        <v>16182981</v>
      </c>
      <c r="Q6066" s="22">
        <v>691944</v>
      </c>
      <c r="R6066" s="19">
        <v>1457261</v>
      </c>
      <c r="S6066" s="22">
        <v>7228535</v>
      </c>
      <c r="T6066" s="22">
        <v>4707801</v>
      </c>
      <c r="U6066" s="22">
        <v>2520734</v>
      </c>
      <c r="V6066" s="18" t="s">
        <v>31</v>
      </c>
      <c r="W6066" s="1"/>
    </row>
    <row r="6067" spans="1:23" hidden="1" x14ac:dyDescent="0.25">
      <c r="A6067" s="14">
        <v>7711</v>
      </c>
      <c r="B6067" s="18">
        <v>830098200</v>
      </c>
      <c r="C6067" s="18" t="s">
        <v>7940</v>
      </c>
      <c r="D6067" s="14" t="s">
        <v>26</v>
      </c>
      <c r="E6067" s="17" t="s">
        <v>27</v>
      </c>
      <c r="F6067" s="18" t="s">
        <v>28</v>
      </c>
      <c r="G6067" s="18" t="s">
        <v>28</v>
      </c>
      <c r="H6067" s="18" t="s">
        <v>96</v>
      </c>
      <c r="I6067" s="17" t="s">
        <v>37</v>
      </c>
      <c r="J6067" s="21">
        <v>23160988</v>
      </c>
      <c r="K6067" s="21">
        <v>1292287</v>
      </c>
      <c r="L6067" s="19">
        <v>2156684</v>
      </c>
      <c r="M6067" s="21">
        <v>10550545</v>
      </c>
      <c r="N6067" s="21">
        <v>7580639</v>
      </c>
      <c r="O6067" s="21">
        <v>2969906</v>
      </c>
      <c r="P6067" s="22">
        <v>16133540</v>
      </c>
      <c r="Q6067" s="22">
        <v>530098</v>
      </c>
      <c r="R6067" s="19">
        <v>793170</v>
      </c>
      <c r="S6067" s="22">
        <v>9362568</v>
      </c>
      <c r="T6067" s="22">
        <v>6326065</v>
      </c>
      <c r="U6067" s="22">
        <v>3036503</v>
      </c>
      <c r="V6067" s="18" t="s">
        <v>31</v>
      </c>
      <c r="W6067" s="1"/>
    </row>
    <row r="6068" spans="1:23" hidden="1" x14ac:dyDescent="0.25">
      <c r="A6068" s="14">
        <v>7712</v>
      </c>
      <c r="B6068" s="18">
        <v>900210745</v>
      </c>
      <c r="C6068" s="18" t="s">
        <v>7941</v>
      </c>
      <c r="D6068" s="14" t="s">
        <v>26</v>
      </c>
      <c r="E6068" s="17" t="s">
        <v>57</v>
      </c>
      <c r="F6068" s="18" t="s">
        <v>663</v>
      </c>
      <c r="G6068" s="18" t="s">
        <v>664</v>
      </c>
      <c r="H6068" s="18" t="s">
        <v>2554</v>
      </c>
      <c r="I6068" s="17" t="s">
        <v>30</v>
      </c>
      <c r="J6068" s="21">
        <v>23143189</v>
      </c>
      <c r="K6068" s="21">
        <v>1717691</v>
      </c>
      <c r="L6068" s="19">
        <v>1717691</v>
      </c>
      <c r="M6068" s="21">
        <v>16218398</v>
      </c>
      <c r="N6068" s="21">
        <v>874315</v>
      </c>
      <c r="O6068" s="21">
        <v>15344083</v>
      </c>
      <c r="P6068" s="22">
        <v>21011890</v>
      </c>
      <c r="Q6068" s="22">
        <v>875339</v>
      </c>
      <c r="R6068" s="19">
        <v>950339</v>
      </c>
      <c r="S6068" s="22">
        <v>15126412</v>
      </c>
      <c r="T6068" s="22">
        <v>1500020</v>
      </c>
      <c r="U6068" s="22">
        <v>13626392</v>
      </c>
      <c r="V6068" s="18" t="s">
        <v>31</v>
      </c>
      <c r="W6068" s="1"/>
    </row>
    <row r="6069" spans="1:23" hidden="1" x14ac:dyDescent="0.25">
      <c r="A6069" s="14">
        <v>7714</v>
      </c>
      <c r="B6069" s="18">
        <v>800129680</v>
      </c>
      <c r="C6069" s="18" t="s">
        <v>7943</v>
      </c>
      <c r="D6069" s="14" t="s">
        <v>26</v>
      </c>
      <c r="E6069" s="17" t="s">
        <v>27</v>
      </c>
      <c r="F6069" s="18" t="s">
        <v>50</v>
      </c>
      <c r="G6069" s="18" t="s">
        <v>320</v>
      </c>
      <c r="H6069" s="18" t="s">
        <v>326</v>
      </c>
      <c r="I6069" s="17" t="s">
        <v>185</v>
      </c>
      <c r="J6069" s="21">
        <v>23136425</v>
      </c>
      <c r="K6069" s="21">
        <v>114847</v>
      </c>
      <c r="L6069" s="19">
        <v>54518</v>
      </c>
      <c r="M6069" s="21">
        <v>23165571</v>
      </c>
      <c r="N6069" s="21">
        <v>6622435</v>
      </c>
      <c r="O6069" s="21">
        <v>16543136</v>
      </c>
      <c r="P6069" s="22">
        <v>19497420</v>
      </c>
      <c r="Q6069" s="22">
        <v>434584</v>
      </c>
      <c r="R6069" s="19">
        <v>541281</v>
      </c>
      <c r="S6069" s="22">
        <v>22133686</v>
      </c>
      <c r="T6069" s="22">
        <v>5705397</v>
      </c>
      <c r="U6069" s="22">
        <v>16428289</v>
      </c>
      <c r="V6069" s="18" t="s">
        <v>38</v>
      </c>
      <c r="W6069" s="1"/>
    </row>
    <row r="6070" spans="1:23" hidden="1" x14ac:dyDescent="0.25">
      <c r="A6070" s="14">
        <v>7715</v>
      </c>
      <c r="B6070" s="18">
        <v>830092541</v>
      </c>
      <c r="C6070" s="18" t="s">
        <v>7944</v>
      </c>
      <c r="D6070" s="14" t="s">
        <v>26</v>
      </c>
      <c r="E6070" s="17" t="s">
        <v>27</v>
      </c>
      <c r="F6070" s="18" t="s">
        <v>28</v>
      </c>
      <c r="G6070" s="18" t="s">
        <v>28</v>
      </c>
      <c r="H6070" s="18" t="s">
        <v>4830</v>
      </c>
      <c r="I6070" s="17" t="s">
        <v>37</v>
      </c>
      <c r="J6070" s="21">
        <v>23134357</v>
      </c>
      <c r="K6070" s="21">
        <v>2241406</v>
      </c>
      <c r="L6070" s="19">
        <v>3376404</v>
      </c>
      <c r="M6070" s="21">
        <v>15530781</v>
      </c>
      <c r="N6070" s="21">
        <v>10886930</v>
      </c>
      <c r="O6070" s="21">
        <v>4643851</v>
      </c>
      <c r="P6070" s="22">
        <v>22796584</v>
      </c>
      <c r="Q6070" s="22">
        <v>2667702</v>
      </c>
      <c r="R6070" s="19">
        <v>3871443</v>
      </c>
      <c r="S6070" s="22">
        <v>17418765</v>
      </c>
      <c r="T6070" s="22">
        <v>10516320</v>
      </c>
      <c r="U6070" s="22">
        <v>6902445</v>
      </c>
      <c r="V6070" s="18" t="s">
        <v>31</v>
      </c>
      <c r="W6070" s="1"/>
    </row>
    <row r="6071" spans="1:23" hidden="1" x14ac:dyDescent="0.25">
      <c r="A6071" s="14">
        <v>7716</v>
      </c>
      <c r="B6071" s="18">
        <v>830514769</v>
      </c>
      <c r="C6071" s="18" t="s">
        <v>7945</v>
      </c>
      <c r="D6071" s="14" t="s">
        <v>26</v>
      </c>
      <c r="E6071" s="17" t="s">
        <v>27</v>
      </c>
      <c r="F6071" s="18" t="s">
        <v>28</v>
      </c>
      <c r="G6071" s="18" t="s">
        <v>28</v>
      </c>
      <c r="H6071" s="18" t="s">
        <v>77</v>
      </c>
      <c r="I6071" s="18" t="s">
        <v>75</v>
      </c>
      <c r="J6071" s="21">
        <v>23126492</v>
      </c>
      <c r="K6071" s="21">
        <v>50346</v>
      </c>
      <c r="L6071" s="19">
        <v>397978</v>
      </c>
      <c r="M6071" s="21">
        <v>3464174</v>
      </c>
      <c r="N6071" s="21">
        <v>2078747</v>
      </c>
      <c r="O6071" s="21">
        <v>1385427</v>
      </c>
      <c r="P6071" s="22">
        <v>24170668</v>
      </c>
      <c r="Q6071" s="22">
        <v>493287</v>
      </c>
      <c r="R6071" s="19">
        <v>949816</v>
      </c>
      <c r="S6071" s="22">
        <v>5314553</v>
      </c>
      <c r="T6071" s="22">
        <v>3979471</v>
      </c>
      <c r="U6071" s="22">
        <v>1335082</v>
      </c>
      <c r="V6071" s="18" t="s">
        <v>31</v>
      </c>
      <c r="W6071" s="1"/>
    </row>
    <row r="6072" spans="1:23" hidden="1" x14ac:dyDescent="0.25">
      <c r="A6072" s="14">
        <v>7717</v>
      </c>
      <c r="B6072" s="18">
        <v>901310911</v>
      </c>
      <c r="C6072" s="18" t="s">
        <v>7946</v>
      </c>
      <c r="D6072" s="14" t="s">
        <v>26</v>
      </c>
      <c r="E6072" s="17" t="s">
        <v>27</v>
      </c>
      <c r="F6072" s="18" t="s">
        <v>28</v>
      </c>
      <c r="G6072" s="18" t="s">
        <v>28</v>
      </c>
      <c r="H6072" s="18" t="s">
        <v>237</v>
      </c>
      <c r="I6072" s="18" t="s">
        <v>75</v>
      </c>
      <c r="J6072" s="21">
        <v>23124694</v>
      </c>
      <c r="K6072" s="21">
        <v>218868</v>
      </c>
      <c r="L6072" s="19">
        <v>803609</v>
      </c>
      <c r="M6072" s="21">
        <v>6396038</v>
      </c>
      <c r="N6072" s="21">
        <v>4198652</v>
      </c>
      <c r="O6072" s="21">
        <v>2197386</v>
      </c>
      <c r="P6072" s="22">
        <v>15696147</v>
      </c>
      <c r="Q6072" s="22">
        <v>627943</v>
      </c>
      <c r="R6072" s="19">
        <v>873832</v>
      </c>
      <c r="S6072" s="22">
        <v>3138246</v>
      </c>
      <c r="T6072" s="22">
        <v>2130664</v>
      </c>
      <c r="U6072" s="22">
        <v>1007582</v>
      </c>
      <c r="V6072" s="18" t="s">
        <v>31</v>
      </c>
      <c r="W6072" s="1"/>
    </row>
    <row r="6073" spans="1:23" hidden="1" x14ac:dyDescent="0.25">
      <c r="A6073" s="14">
        <v>7718</v>
      </c>
      <c r="B6073" s="18">
        <v>900391805</v>
      </c>
      <c r="C6073" s="18" t="s">
        <v>7947</v>
      </c>
      <c r="D6073" s="14" t="s">
        <v>26</v>
      </c>
      <c r="E6073" s="17" t="s">
        <v>86</v>
      </c>
      <c r="F6073" s="18" t="s">
        <v>87</v>
      </c>
      <c r="G6073" s="18" t="s">
        <v>88</v>
      </c>
      <c r="H6073" s="18" t="s">
        <v>243</v>
      </c>
      <c r="I6073" s="17" t="s">
        <v>94</v>
      </c>
      <c r="J6073" s="21">
        <v>23124005</v>
      </c>
      <c r="K6073" s="21">
        <v>10252332</v>
      </c>
      <c r="L6073" s="19">
        <v>14776372</v>
      </c>
      <c r="M6073" s="21">
        <v>70104069</v>
      </c>
      <c r="N6073" s="21">
        <v>50242739</v>
      </c>
      <c r="O6073" s="21">
        <v>19861330</v>
      </c>
      <c r="P6073" s="22">
        <v>57974876</v>
      </c>
      <c r="Q6073" s="22">
        <v>17753775</v>
      </c>
      <c r="R6073" s="19">
        <v>25278632</v>
      </c>
      <c r="S6073" s="22">
        <v>80408062</v>
      </c>
      <c r="T6073" s="22">
        <v>46488408</v>
      </c>
      <c r="U6073" s="22">
        <v>33919654</v>
      </c>
      <c r="V6073" s="18" t="s">
        <v>31</v>
      </c>
      <c r="W6073" s="1"/>
    </row>
    <row r="6074" spans="1:23" hidden="1" x14ac:dyDescent="0.25">
      <c r="A6074" s="14">
        <v>7719</v>
      </c>
      <c r="B6074" s="18">
        <v>900139568</v>
      </c>
      <c r="C6074" s="18" t="s">
        <v>7948</v>
      </c>
      <c r="D6074" s="14" t="s">
        <v>26</v>
      </c>
      <c r="E6074" s="17" t="s">
        <v>57</v>
      </c>
      <c r="F6074" s="18" t="s">
        <v>58</v>
      </c>
      <c r="G6074" s="14" t="s">
        <v>59</v>
      </c>
      <c r="H6074" s="18" t="s">
        <v>60</v>
      </c>
      <c r="I6074" s="17" t="s">
        <v>30</v>
      </c>
      <c r="J6074" s="21">
        <v>23122160</v>
      </c>
      <c r="K6074" s="21">
        <v>151543</v>
      </c>
      <c r="L6074" s="19">
        <v>462467</v>
      </c>
      <c r="M6074" s="21">
        <v>21639851</v>
      </c>
      <c r="N6074" s="21">
        <v>14831260</v>
      </c>
      <c r="O6074" s="21">
        <v>6808591</v>
      </c>
      <c r="P6074" s="22">
        <v>30518838</v>
      </c>
      <c r="Q6074" s="22">
        <v>311461</v>
      </c>
      <c r="R6074" s="19">
        <v>594870</v>
      </c>
      <c r="S6074" s="22">
        <v>23709101</v>
      </c>
      <c r="T6074" s="22">
        <v>17052053</v>
      </c>
      <c r="U6074" s="22">
        <v>6657048</v>
      </c>
      <c r="V6074" s="18" t="s">
        <v>31</v>
      </c>
      <c r="W6074" s="1"/>
    </row>
    <row r="6075" spans="1:23" hidden="1" x14ac:dyDescent="0.25">
      <c r="A6075" s="14">
        <v>7720</v>
      </c>
      <c r="B6075" s="18">
        <v>800107800</v>
      </c>
      <c r="C6075" s="18" t="s">
        <v>7949</v>
      </c>
      <c r="D6075" s="14" t="s">
        <v>26</v>
      </c>
      <c r="E6075" s="17" t="s">
        <v>27</v>
      </c>
      <c r="F6075" s="18" t="s">
        <v>28</v>
      </c>
      <c r="G6075" s="18" t="s">
        <v>28</v>
      </c>
      <c r="H6075" s="18" t="s">
        <v>160</v>
      </c>
      <c r="I6075" s="17" t="s">
        <v>94</v>
      </c>
      <c r="J6075" s="21">
        <v>23121839</v>
      </c>
      <c r="K6075" s="21">
        <v>3428733</v>
      </c>
      <c r="L6075" s="19">
        <v>3490061</v>
      </c>
      <c r="M6075" s="21">
        <v>59083221</v>
      </c>
      <c r="N6075" s="21">
        <v>23247668</v>
      </c>
      <c r="O6075" s="21">
        <v>35835553</v>
      </c>
      <c r="P6075" s="22">
        <v>31003592</v>
      </c>
      <c r="Q6075" s="22">
        <v>6476606</v>
      </c>
      <c r="R6075" s="19">
        <v>8488561</v>
      </c>
      <c r="S6075" s="22">
        <v>50375805</v>
      </c>
      <c r="T6075" s="22">
        <v>17851797</v>
      </c>
      <c r="U6075" s="22">
        <v>32524008</v>
      </c>
      <c r="V6075" s="18" t="s">
        <v>31</v>
      </c>
      <c r="W6075" s="1"/>
    </row>
    <row r="6076" spans="1:23" hidden="1" x14ac:dyDescent="0.25">
      <c r="A6076" s="14">
        <v>7721</v>
      </c>
      <c r="B6076" s="18">
        <v>800179883</v>
      </c>
      <c r="C6076" s="18" t="s">
        <v>7950</v>
      </c>
      <c r="D6076" s="14" t="s">
        <v>26</v>
      </c>
      <c r="E6076" s="17" t="s">
        <v>27</v>
      </c>
      <c r="F6076" s="18" t="s">
        <v>50</v>
      </c>
      <c r="G6076" s="18" t="s">
        <v>320</v>
      </c>
      <c r="H6076" s="18" t="s">
        <v>172</v>
      </c>
      <c r="I6076" s="17" t="s">
        <v>30</v>
      </c>
      <c r="J6076" s="21">
        <v>23120357</v>
      </c>
      <c r="K6076" s="21">
        <v>2425752</v>
      </c>
      <c r="L6076" s="19">
        <v>4183498</v>
      </c>
      <c r="M6076" s="21">
        <v>19904251</v>
      </c>
      <c r="N6076" s="21">
        <v>9701556</v>
      </c>
      <c r="O6076" s="21">
        <v>10202695</v>
      </c>
      <c r="P6076" s="22">
        <v>14634901</v>
      </c>
      <c r="Q6076" s="22">
        <v>866918</v>
      </c>
      <c r="R6076" s="19">
        <v>1558430</v>
      </c>
      <c r="S6076" s="22">
        <v>13313821</v>
      </c>
      <c r="T6076" s="22">
        <v>5536878</v>
      </c>
      <c r="U6076" s="22">
        <v>7776943</v>
      </c>
      <c r="V6076" s="18" t="s">
        <v>38</v>
      </c>
      <c r="W6076" s="1"/>
    </row>
    <row r="6077" spans="1:23" hidden="1" x14ac:dyDescent="0.25">
      <c r="A6077" s="14">
        <v>7722</v>
      </c>
      <c r="B6077" s="18">
        <v>890112662</v>
      </c>
      <c r="C6077" s="18" t="s">
        <v>7951</v>
      </c>
      <c r="D6077" s="14" t="s">
        <v>26</v>
      </c>
      <c r="E6077" s="17" t="s">
        <v>57</v>
      </c>
      <c r="F6077" s="18" t="s">
        <v>58</v>
      </c>
      <c r="G6077" s="14" t="s">
        <v>59</v>
      </c>
      <c r="H6077" s="18" t="s">
        <v>243</v>
      </c>
      <c r="I6077" s="17" t="s">
        <v>94</v>
      </c>
      <c r="J6077" s="21">
        <v>23113560</v>
      </c>
      <c r="K6077" s="21">
        <v>1073103</v>
      </c>
      <c r="L6077" s="19">
        <v>1783100</v>
      </c>
      <c r="M6077" s="21">
        <v>46149593</v>
      </c>
      <c r="N6077" s="21">
        <v>13421889</v>
      </c>
      <c r="O6077" s="21">
        <v>32727704</v>
      </c>
      <c r="P6077" s="22">
        <v>11194335</v>
      </c>
      <c r="Q6077" s="22">
        <v>690563</v>
      </c>
      <c r="R6077" s="19">
        <v>1074373</v>
      </c>
      <c r="S6077" s="22">
        <v>44568617</v>
      </c>
      <c r="T6077" s="22">
        <v>12914016</v>
      </c>
      <c r="U6077" s="22">
        <v>31654601</v>
      </c>
      <c r="V6077" s="18" t="s">
        <v>31</v>
      </c>
      <c r="W6077" s="1"/>
    </row>
    <row r="6078" spans="1:23" hidden="1" x14ac:dyDescent="0.25">
      <c r="A6078" s="14">
        <v>7723</v>
      </c>
      <c r="B6078" s="18">
        <v>900138589</v>
      </c>
      <c r="C6078" s="18" t="s">
        <v>7952</v>
      </c>
      <c r="D6078" s="14" t="s">
        <v>26</v>
      </c>
      <c r="E6078" s="17" t="s">
        <v>57</v>
      </c>
      <c r="F6078" s="18" t="s">
        <v>58</v>
      </c>
      <c r="G6078" s="14" t="s">
        <v>59</v>
      </c>
      <c r="H6078" s="18" t="s">
        <v>220</v>
      </c>
      <c r="I6078" s="17" t="s">
        <v>37</v>
      </c>
      <c r="J6078" s="21">
        <v>23110794</v>
      </c>
      <c r="K6078" s="21">
        <v>2776286</v>
      </c>
      <c r="L6078" s="19">
        <v>4615624</v>
      </c>
      <c r="M6078" s="21">
        <v>20235508</v>
      </c>
      <c r="N6078" s="21">
        <v>6051481</v>
      </c>
      <c r="O6078" s="21">
        <v>14184027</v>
      </c>
      <c r="P6078" s="22">
        <v>17935412</v>
      </c>
      <c r="Q6078" s="22">
        <v>2983867</v>
      </c>
      <c r="R6078" s="19">
        <v>4552013</v>
      </c>
      <c r="S6078" s="22">
        <v>17306968</v>
      </c>
      <c r="T6078" s="22">
        <v>6013548</v>
      </c>
      <c r="U6078" s="22">
        <v>11293420</v>
      </c>
      <c r="V6078" s="18" t="s">
        <v>31</v>
      </c>
      <c r="W6078" s="1"/>
    </row>
    <row r="6079" spans="1:23" hidden="1" x14ac:dyDescent="0.25">
      <c r="A6079" s="14">
        <v>7725</v>
      </c>
      <c r="B6079" s="18">
        <v>900536270</v>
      </c>
      <c r="C6079" s="18" t="s">
        <v>7954</v>
      </c>
      <c r="D6079" s="14" t="s">
        <v>26</v>
      </c>
      <c r="E6079" s="17" t="s">
        <v>86</v>
      </c>
      <c r="F6079" s="18" t="s">
        <v>87</v>
      </c>
      <c r="G6079" s="18" t="s">
        <v>88</v>
      </c>
      <c r="H6079" s="18" t="s">
        <v>240</v>
      </c>
      <c r="I6079" s="18" t="s">
        <v>75</v>
      </c>
      <c r="J6079" s="21">
        <v>23100492</v>
      </c>
      <c r="K6079" s="21">
        <v>962715</v>
      </c>
      <c r="L6079" s="19">
        <v>2286319</v>
      </c>
      <c r="M6079" s="21">
        <v>11954773</v>
      </c>
      <c r="N6079" s="21">
        <v>7450479</v>
      </c>
      <c r="O6079" s="21">
        <v>4504294</v>
      </c>
      <c r="P6079" s="22">
        <v>22763480</v>
      </c>
      <c r="Q6079" s="22">
        <v>437153</v>
      </c>
      <c r="R6079" s="19">
        <v>1966035</v>
      </c>
      <c r="S6079" s="22">
        <v>11415147</v>
      </c>
      <c r="T6079" s="22">
        <v>6612864</v>
      </c>
      <c r="U6079" s="22">
        <v>4802283</v>
      </c>
      <c r="V6079" s="18" t="s">
        <v>97</v>
      </c>
      <c r="W6079" s="1"/>
    </row>
    <row r="6080" spans="1:23" hidden="1" x14ac:dyDescent="0.25">
      <c r="A6080" s="14">
        <v>7726</v>
      </c>
      <c r="B6080" s="18">
        <v>830111047</v>
      </c>
      <c r="C6080" s="18" t="s">
        <v>7955</v>
      </c>
      <c r="D6080" s="14" t="s">
        <v>26</v>
      </c>
      <c r="E6080" s="17" t="s">
        <v>27</v>
      </c>
      <c r="F6080" s="18" t="s">
        <v>28</v>
      </c>
      <c r="G6080" s="18" t="s">
        <v>28</v>
      </c>
      <c r="H6080" s="18" t="s">
        <v>560</v>
      </c>
      <c r="I6080" s="17" t="s">
        <v>30</v>
      </c>
      <c r="J6080" s="21">
        <v>23097703</v>
      </c>
      <c r="K6080" s="21">
        <v>391690</v>
      </c>
      <c r="L6080" s="19">
        <v>642144</v>
      </c>
      <c r="M6080" s="21">
        <v>14493716</v>
      </c>
      <c r="N6080" s="21">
        <v>5276888</v>
      </c>
      <c r="O6080" s="21">
        <v>9216828</v>
      </c>
      <c r="P6080" s="22">
        <v>21166056</v>
      </c>
      <c r="Q6080" s="22">
        <v>325771</v>
      </c>
      <c r="R6080" s="19">
        <v>479656</v>
      </c>
      <c r="S6080" s="22">
        <v>12975675</v>
      </c>
      <c r="T6080" s="22">
        <v>4150537</v>
      </c>
      <c r="U6080" s="22">
        <v>8825138</v>
      </c>
      <c r="V6080" s="18" t="s">
        <v>31</v>
      </c>
      <c r="W6080" s="1"/>
    </row>
    <row r="6081" spans="1:23" hidden="1" x14ac:dyDescent="0.25">
      <c r="A6081" s="14">
        <v>7727</v>
      </c>
      <c r="B6081" s="18">
        <v>800238326</v>
      </c>
      <c r="C6081" s="18" t="s">
        <v>7956</v>
      </c>
      <c r="D6081" s="14" t="s">
        <v>26</v>
      </c>
      <c r="E6081" s="17" t="s">
        <v>27</v>
      </c>
      <c r="F6081" s="18" t="s">
        <v>28</v>
      </c>
      <c r="G6081" s="18" t="s">
        <v>28</v>
      </c>
      <c r="H6081" s="18" t="s">
        <v>7957</v>
      </c>
      <c r="I6081" s="17" t="s">
        <v>37</v>
      </c>
      <c r="J6081" s="21">
        <v>23097649</v>
      </c>
      <c r="K6081" s="21">
        <v>5232602</v>
      </c>
      <c r="L6081" s="19">
        <v>6817116</v>
      </c>
      <c r="M6081" s="21">
        <v>27700705</v>
      </c>
      <c r="N6081" s="21">
        <v>18974185</v>
      </c>
      <c r="O6081" s="21">
        <v>8726520</v>
      </c>
      <c r="P6081" s="22">
        <v>22622556</v>
      </c>
      <c r="Q6081" s="22">
        <v>5735828</v>
      </c>
      <c r="R6081" s="19">
        <v>6743024</v>
      </c>
      <c r="S6081" s="22">
        <v>22661650</v>
      </c>
      <c r="T6081" s="22">
        <v>4061250</v>
      </c>
      <c r="U6081" s="22">
        <v>18600400</v>
      </c>
      <c r="V6081" s="18" t="s">
        <v>31</v>
      </c>
      <c r="W6081" s="1"/>
    </row>
    <row r="6082" spans="1:23" hidden="1" x14ac:dyDescent="0.25">
      <c r="A6082" s="14">
        <v>7728</v>
      </c>
      <c r="B6082" s="18">
        <v>830088471</v>
      </c>
      <c r="C6082" s="18" t="s">
        <v>7958</v>
      </c>
      <c r="D6082" s="14" t="s">
        <v>26</v>
      </c>
      <c r="E6082" s="17" t="s">
        <v>27</v>
      </c>
      <c r="F6082" s="18" t="s">
        <v>28</v>
      </c>
      <c r="G6082" s="18" t="s">
        <v>28</v>
      </c>
      <c r="H6082" s="18" t="s">
        <v>411</v>
      </c>
      <c r="I6082" s="18" t="s">
        <v>75</v>
      </c>
      <c r="J6082" s="21">
        <v>23094628</v>
      </c>
      <c r="K6082" s="21">
        <v>1375565</v>
      </c>
      <c r="L6082" s="19">
        <v>3553697</v>
      </c>
      <c r="M6082" s="21">
        <v>33906525</v>
      </c>
      <c r="N6082" s="21">
        <v>17896871</v>
      </c>
      <c r="O6082" s="21">
        <v>16009654</v>
      </c>
      <c r="P6082" s="22">
        <v>8967225</v>
      </c>
      <c r="Q6082" s="22">
        <v>1029090</v>
      </c>
      <c r="R6082" s="19">
        <v>2588214</v>
      </c>
      <c r="S6082" s="22">
        <v>31269723</v>
      </c>
      <c r="T6082" s="22">
        <v>16635404</v>
      </c>
      <c r="U6082" s="22">
        <v>14634319</v>
      </c>
      <c r="V6082" s="18" t="s">
        <v>97</v>
      </c>
      <c r="W6082" s="1"/>
    </row>
    <row r="6083" spans="1:23" hidden="1" x14ac:dyDescent="0.25">
      <c r="A6083" s="14">
        <v>7729</v>
      </c>
      <c r="B6083" s="18">
        <v>890101977</v>
      </c>
      <c r="C6083" s="18" t="s">
        <v>7959</v>
      </c>
      <c r="D6083" s="14" t="s">
        <v>26</v>
      </c>
      <c r="E6083" s="17" t="s">
        <v>57</v>
      </c>
      <c r="F6083" s="18" t="s">
        <v>58</v>
      </c>
      <c r="G6083" s="14" t="s">
        <v>59</v>
      </c>
      <c r="H6083" s="18" t="s">
        <v>40</v>
      </c>
      <c r="I6083" s="17" t="s">
        <v>30</v>
      </c>
      <c r="J6083" s="21">
        <v>23086845</v>
      </c>
      <c r="K6083" s="21">
        <v>1212417</v>
      </c>
      <c r="L6083" s="19">
        <v>1900063</v>
      </c>
      <c r="M6083" s="21">
        <v>10823032</v>
      </c>
      <c r="N6083" s="21">
        <v>2680679</v>
      </c>
      <c r="O6083" s="21">
        <v>8142353</v>
      </c>
      <c r="P6083" s="22">
        <v>30418796</v>
      </c>
      <c r="Q6083" s="22">
        <v>1660479</v>
      </c>
      <c r="R6083" s="19">
        <v>2539914</v>
      </c>
      <c r="S6083" s="22">
        <v>14129518</v>
      </c>
      <c r="T6083" s="22">
        <v>6220674</v>
      </c>
      <c r="U6083" s="22">
        <v>7908844</v>
      </c>
      <c r="V6083" s="18" t="s">
        <v>31</v>
      </c>
      <c r="W6083" s="1"/>
    </row>
    <row r="6084" spans="1:23" hidden="1" x14ac:dyDescent="0.25">
      <c r="A6084" s="14">
        <v>7730</v>
      </c>
      <c r="B6084" s="18">
        <v>804007332</v>
      </c>
      <c r="C6084" s="18" t="s">
        <v>7960</v>
      </c>
      <c r="D6084" s="14" t="s">
        <v>26</v>
      </c>
      <c r="E6084" s="18" t="s">
        <v>33</v>
      </c>
      <c r="F6084" s="18" t="s">
        <v>65</v>
      </c>
      <c r="G6084" s="14" t="s">
        <v>66</v>
      </c>
      <c r="H6084" s="18" t="s">
        <v>7961</v>
      </c>
      <c r="I6084" s="18" t="s">
        <v>75</v>
      </c>
      <c r="J6084" s="21">
        <v>23077630</v>
      </c>
      <c r="K6084" s="21">
        <v>481032</v>
      </c>
      <c r="L6084" s="19">
        <v>901905</v>
      </c>
      <c r="M6084" s="21">
        <v>9411752</v>
      </c>
      <c r="N6084" s="21">
        <v>5684874</v>
      </c>
      <c r="O6084" s="21">
        <v>3726878</v>
      </c>
      <c r="P6084" s="22">
        <v>19983720</v>
      </c>
      <c r="Q6084" s="22">
        <v>1089100</v>
      </c>
      <c r="R6084" s="19">
        <v>1625523</v>
      </c>
      <c r="S6084" s="22">
        <v>10056983</v>
      </c>
      <c r="T6084" s="22">
        <v>6233097</v>
      </c>
      <c r="U6084" s="22">
        <v>3823886</v>
      </c>
      <c r="V6084" s="18" t="s">
        <v>31</v>
      </c>
      <c r="W6084" s="1"/>
    </row>
    <row r="6085" spans="1:23" hidden="1" x14ac:dyDescent="0.25">
      <c r="A6085" s="14">
        <v>7731</v>
      </c>
      <c r="B6085" s="18">
        <v>900446443</v>
      </c>
      <c r="C6085" s="18" t="s">
        <v>7962</v>
      </c>
      <c r="D6085" s="14" t="s">
        <v>26</v>
      </c>
      <c r="E6085" s="17" t="s">
        <v>86</v>
      </c>
      <c r="F6085" s="18" t="s">
        <v>87</v>
      </c>
      <c r="G6085" s="18" t="s">
        <v>88</v>
      </c>
      <c r="H6085" s="18" t="s">
        <v>2914</v>
      </c>
      <c r="I6085" s="17" t="s">
        <v>94</v>
      </c>
      <c r="J6085" s="21">
        <v>23076493</v>
      </c>
      <c r="K6085" s="21">
        <v>474012</v>
      </c>
      <c r="L6085" s="19">
        <v>890493</v>
      </c>
      <c r="M6085" s="21">
        <v>73189689</v>
      </c>
      <c r="N6085" s="21">
        <v>68738771</v>
      </c>
      <c r="O6085" s="21">
        <v>4450918</v>
      </c>
      <c r="P6085" s="22">
        <v>26943940</v>
      </c>
      <c r="Q6085" s="22">
        <v>1488974</v>
      </c>
      <c r="R6085" s="19">
        <v>1848437</v>
      </c>
      <c r="S6085" s="22">
        <v>52815022</v>
      </c>
      <c r="T6085" s="22">
        <v>49854560</v>
      </c>
      <c r="U6085" s="22">
        <v>2960462</v>
      </c>
      <c r="V6085" s="18" t="s">
        <v>97</v>
      </c>
      <c r="W6085" s="1"/>
    </row>
    <row r="6086" spans="1:23" hidden="1" x14ac:dyDescent="0.25">
      <c r="A6086" s="14">
        <v>7732</v>
      </c>
      <c r="B6086" s="18">
        <v>805029104</v>
      </c>
      <c r="C6086" s="18" t="s">
        <v>7963</v>
      </c>
      <c r="D6086" s="14" t="s">
        <v>26</v>
      </c>
      <c r="E6086" s="17" t="s">
        <v>42</v>
      </c>
      <c r="F6086" s="18" t="s">
        <v>43</v>
      </c>
      <c r="G6086" s="18" t="s">
        <v>44</v>
      </c>
      <c r="H6086" s="18" t="s">
        <v>690</v>
      </c>
      <c r="I6086" s="17" t="s">
        <v>37</v>
      </c>
      <c r="J6086" s="21">
        <v>23069873</v>
      </c>
      <c r="K6086" s="21">
        <v>618326</v>
      </c>
      <c r="L6086" s="19">
        <v>1317824</v>
      </c>
      <c r="M6086" s="21">
        <v>7681429</v>
      </c>
      <c r="N6086" s="21">
        <v>3857115</v>
      </c>
      <c r="O6086" s="21">
        <v>3824314</v>
      </c>
      <c r="P6086" s="22">
        <v>16773321</v>
      </c>
      <c r="Q6086" s="22">
        <v>314738</v>
      </c>
      <c r="R6086" s="19">
        <v>680715</v>
      </c>
      <c r="S6086" s="22">
        <v>6839667</v>
      </c>
      <c r="T6086" s="22">
        <v>4098862</v>
      </c>
      <c r="U6086" s="22">
        <v>2740805</v>
      </c>
      <c r="V6086" s="18" t="s">
        <v>31</v>
      </c>
      <c r="W6086" s="1"/>
    </row>
    <row r="6087" spans="1:23" hidden="1" x14ac:dyDescent="0.25">
      <c r="A6087" s="14">
        <v>7733</v>
      </c>
      <c r="B6087" s="18">
        <v>900255861</v>
      </c>
      <c r="C6087" s="18" t="s">
        <v>7964</v>
      </c>
      <c r="D6087" s="14" t="s">
        <v>26</v>
      </c>
      <c r="E6087" s="17" t="s">
        <v>27</v>
      </c>
      <c r="F6087" s="18" t="s">
        <v>28</v>
      </c>
      <c r="G6087" s="18" t="s">
        <v>28</v>
      </c>
      <c r="H6087" s="18" t="s">
        <v>60</v>
      </c>
      <c r="I6087" s="17" t="s">
        <v>30</v>
      </c>
      <c r="J6087" s="21">
        <v>23066981</v>
      </c>
      <c r="K6087" s="21">
        <v>527319</v>
      </c>
      <c r="L6087" s="19">
        <v>1227431</v>
      </c>
      <c r="M6087" s="21">
        <v>8877227</v>
      </c>
      <c r="N6087" s="21">
        <v>4043347</v>
      </c>
      <c r="O6087" s="21">
        <v>4833880</v>
      </c>
      <c r="P6087" s="22">
        <v>19316992</v>
      </c>
      <c r="Q6087" s="22">
        <v>727005</v>
      </c>
      <c r="R6087" s="19">
        <v>1444235</v>
      </c>
      <c r="S6087" s="22">
        <v>8195272</v>
      </c>
      <c r="T6087" s="22">
        <v>3486020</v>
      </c>
      <c r="U6087" s="22">
        <v>4709252</v>
      </c>
      <c r="V6087" s="18" t="s">
        <v>31</v>
      </c>
      <c r="W6087" s="1"/>
    </row>
    <row r="6088" spans="1:23" hidden="1" x14ac:dyDescent="0.25">
      <c r="A6088" s="14">
        <v>7734</v>
      </c>
      <c r="B6088" s="18">
        <v>900222640</v>
      </c>
      <c r="C6088" s="18" t="s">
        <v>7965</v>
      </c>
      <c r="D6088" s="14" t="s">
        <v>26</v>
      </c>
      <c r="E6088" s="17" t="s">
        <v>27</v>
      </c>
      <c r="F6088" s="18" t="s">
        <v>28</v>
      </c>
      <c r="G6088" s="18" t="s">
        <v>28</v>
      </c>
      <c r="H6088" s="18" t="s">
        <v>191</v>
      </c>
      <c r="I6088" s="17" t="s">
        <v>30</v>
      </c>
      <c r="J6088" s="21">
        <v>23062524</v>
      </c>
      <c r="K6088" s="21">
        <v>-6521</v>
      </c>
      <c r="L6088" s="19">
        <v>1540056</v>
      </c>
      <c r="M6088" s="21">
        <v>10790236</v>
      </c>
      <c r="N6088" s="21">
        <v>7243473</v>
      </c>
      <c r="O6088" s="21">
        <v>3546763</v>
      </c>
      <c r="P6088" s="22">
        <v>16281012</v>
      </c>
      <c r="Q6088" s="22">
        <v>836758</v>
      </c>
      <c r="R6088" s="19">
        <v>1685725</v>
      </c>
      <c r="S6088" s="22">
        <v>9880764</v>
      </c>
      <c r="T6088" s="22">
        <v>6054205</v>
      </c>
      <c r="U6088" s="22">
        <v>3826559</v>
      </c>
      <c r="V6088" s="18" t="s">
        <v>31</v>
      </c>
      <c r="W6088" s="1"/>
    </row>
    <row r="6089" spans="1:23" hidden="1" x14ac:dyDescent="0.25">
      <c r="A6089" s="14">
        <v>7735</v>
      </c>
      <c r="B6089" s="18">
        <v>830041607</v>
      </c>
      <c r="C6089" s="18" t="s">
        <v>7966</v>
      </c>
      <c r="D6089" s="14" t="s">
        <v>26</v>
      </c>
      <c r="E6089" s="17" t="s">
        <v>27</v>
      </c>
      <c r="F6089" s="18" t="s">
        <v>28</v>
      </c>
      <c r="G6089" s="18" t="s">
        <v>28</v>
      </c>
      <c r="H6089" s="18" t="s">
        <v>263</v>
      </c>
      <c r="I6089" s="18" t="s">
        <v>75</v>
      </c>
      <c r="J6089" s="21">
        <v>23052803</v>
      </c>
      <c r="K6089" s="21">
        <v>-9800429</v>
      </c>
      <c r="L6089" s="19">
        <v>-9578837</v>
      </c>
      <c r="M6089" s="21">
        <v>287387847</v>
      </c>
      <c r="N6089" s="21">
        <v>116872171</v>
      </c>
      <c r="O6089" s="21">
        <v>170515676</v>
      </c>
      <c r="P6089" s="22">
        <v>20426652</v>
      </c>
      <c r="Q6089" s="22">
        <v>352359</v>
      </c>
      <c r="R6089" s="19">
        <v>1083745</v>
      </c>
      <c r="S6089" s="22">
        <v>280517150</v>
      </c>
      <c r="T6089" s="22">
        <v>106547595</v>
      </c>
      <c r="U6089" s="22">
        <v>173969555</v>
      </c>
      <c r="V6089" s="18" t="s">
        <v>38</v>
      </c>
      <c r="W6089" s="1"/>
    </row>
    <row r="6090" spans="1:23" hidden="1" x14ac:dyDescent="0.25">
      <c r="A6090" s="14">
        <v>7736</v>
      </c>
      <c r="B6090" s="18">
        <v>890706754</v>
      </c>
      <c r="C6090" s="18" t="s">
        <v>7967</v>
      </c>
      <c r="D6090" s="14" t="s">
        <v>26</v>
      </c>
      <c r="E6090" s="17" t="s">
        <v>343</v>
      </c>
      <c r="F6090" s="18" t="s">
        <v>529</v>
      </c>
      <c r="G6090" s="18" t="s">
        <v>924</v>
      </c>
      <c r="H6090" s="18" t="s">
        <v>1394</v>
      </c>
      <c r="I6090" s="17" t="s">
        <v>30</v>
      </c>
      <c r="J6090" s="21">
        <v>23040194</v>
      </c>
      <c r="K6090" s="21">
        <v>2452490</v>
      </c>
      <c r="L6090" s="19">
        <v>5765672</v>
      </c>
      <c r="M6090" s="21">
        <v>43232586</v>
      </c>
      <c r="N6090" s="21">
        <v>24077072</v>
      </c>
      <c r="O6090" s="21">
        <v>19155514</v>
      </c>
      <c r="P6090" s="22">
        <v>17038164</v>
      </c>
      <c r="Q6090" s="22">
        <v>2314510</v>
      </c>
      <c r="R6090" s="19">
        <v>4099559</v>
      </c>
      <c r="S6090" s="22">
        <v>28353415</v>
      </c>
      <c r="T6090" s="22">
        <v>11151116</v>
      </c>
      <c r="U6090" s="22">
        <v>17202299</v>
      </c>
      <c r="V6090" s="18" t="s">
        <v>31</v>
      </c>
      <c r="W6090" s="1"/>
    </row>
    <row r="6091" spans="1:23" hidden="1" x14ac:dyDescent="0.25">
      <c r="A6091" s="14">
        <v>7737</v>
      </c>
      <c r="B6091" s="18">
        <v>800255496</v>
      </c>
      <c r="C6091" s="18" t="s">
        <v>7968</v>
      </c>
      <c r="D6091" s="14" t="s">
        <v>26</v>
      </c>
      <c r="E6091" s="18" t="s">
        <v>343</v>
      </c>
      <c r="F6091" s="18" t="s">
        <v>1239</v>
      </c>
      <c r="G6091" s="18" t="s">
        <v>1240</v>
      </c>
      <c r="H6091" s="18" t="s">
        <v>271</v>
      </c>
      <c r="I6091" s="17" t="s">
        <v>30</v>
      </c>
      <c r="J6091" s="21">
        <v>23037465</v>
      </c>
      <c r="K6091" s="21">
        <v>623795</v>
      </c>
      <c r="L6091" s="19">
        <v>1506273</v>
      </c>
      <c r="M6091" s="21">
        <v>8243263</v>
      </c>
      <c r="N6091" s="21">
        <v>4430483</v>
      </c>
      <c r="O6091" s="21">
        <v>3812780</v>
      </c>
      <c r="P6091" s="22">
        <v>20026532</v>
      </c>
      <c r="Q6091" s="22">
        <v>522621</v>
      </c>
      <c r="R6091" s="19">
        <v>1248811</v>
      </c>
      <c r="S6091" s="22">
        <v>7538587</v>
      </c>
      <c r="T6091" s="22">
        <v>4299602</v>
      </c>
      <c r="U6091" s="22">
        <v>3238985</v>
      </c>
      <c r="V6091" s="18" t="s">
        <v>31</v>
      </c>
      <c r="W6091" s="1"/>
    </row>
    <row r="6092" spans="1:23" x14ac:dyDescent="0.25">
      <c r="A6092" s="14">
        <v>7738</v>
      </c>
      <c r="B6092" s="18">
        <v>860072115</v>
      </c>
      <c r="C6092" s="18" t="s">
        <v>7969</v>
      </c>
      <c r="D6092" s="14" t="s">
        <v>26</v>
      </c>
      <c r="E6092" s="17" t="s">
        <v>27</v>
      </c>
      <c r="F6092" s="18" t="s">
        <v>28</v>
      </c>
      <c r="G6092" s="18" t="s">
        <v>28</v>
      </c>
      <c r="H6092" s="18" t="s">
        <v>205</v>
      </c>
      <c r="I6092" s="18" t="s">
        <v>75</v>
      </c>
      <c r="J6092" s="21">
        <v>23034844</v>
      </c>
      <c r="K6092" s="21">
        <v>1466203</v>
      </c>
      <c r="L6092" s="19">
        <v>2290721</v>
      </c>
      <c r="M6092" s="21">
        <v>14317109</v>
      </c>
      <c r="N6092" s="21">
        <v>4089661</v>
      </c>
      <c r="O6092" s="21">
        <v>10227448</v>
      </c>
      <c r="P6092" s="22">
        <v>16578483</v>
      </c>
      <c r="Q6092" s="22">
        <v>215167</v>
      </c>
      <c r="R6092" s="19">
        <v>285302</v>
      </c>
      <c r="S6092" s="22">
        <v>11139062</v>
      </c>
      <c r="T6092" s="22">
        <v>2377817</v>
      </c>
      <c r="U6092" s="22">
        <v>8761245</v>
      </c>
      <c r="V6092" s="18" t="s">
        <v>31</v>
      </c>
      <c r="W6092" s="1"/>
    </row>
    <row r="6093" spans="1:23" hidden="1" x14ac:dyDescent="0.25">
      <c r="A6093" s="14">
        <v>7739</v>
      </c>
      <c r="B6093" s="18">
        <v>890702902</v>
      </c>
      <c r="C6093" s="18" t="s">
        <v>7970</v>
      </c>
      <c r="D6093" s="14" t="s">
        <v>26</v>
      </c>
      <c r="E6093" s="17" t="s">
        <v>343</v>
      </c>
      <c r="F6093" s="18" t="s">
        <v>529</v>
      </c>
      <c r="G6093" s="18" t="s">
        <v>924</v>
      </c>
      <c r="H6093" s="18" t="s">
        <v>67</v>
      </c>
      <c r="I6093" s="17" t="s">
        <v>37</v>
      </c>
      <c r="J6093" s="21">
        <v>23032160</v>
      </c>
      <c r="K6093" s="21">
        <v>1877267</v>
      </c>
      <c r="L6093" s="19">
        <v>3176943</v>
      </c>
      <c r="M6093" s="21">
        <v>49509336</v>
      </c>
      <c r="N6093" s="21">
        <v>15750382</v>
      </c>
      <c r="O6093" s="21">
        <v>33758954</v>
      </c>
      <c r="P6093" s="22">
        <v>16337341</v>
      </c>
      <c r="Q6093" s="22">
        <v>4348765</v>
      </c>
      <c r="R6093" s="19">
        <v>5901787</v>
      </c>
      <c r="S6093" s="22">
        <v>40111950</v>
      </c>
      <c r="T6093" s="22">
        <v>12148435</v>
      </c>
      <c r="U6093" s="22">
        <v>27963515</v>
      </c>
      <c r="V6093" s="18" t="s">
        <v>97</v>
      </c>
      <c r="W6093" s="1"/>
    </row>
    <row r="6094" spans="1:23" hidden="1" x14ac:dyDescent="0.25">
      <c r="A6094" s="14">
        <v>7740</v>
      </c>
      <c r="B6094" s="18">
        <v>800184891</v>
      </c>
      <c r="C6094" s="18" t="s">
        <v>7971</v>
      </c>
      <c r="D6094" s="14" t="s">
        <v>26</v>
      </c>
      <c r="E6094" s="17" t="s">
        <v>57</v>
      </c>
      <c r="F6094" s="18" t="s">
        <v>58</v>
      </c>
      <c r="G6094" s="14" t="s">
        <v>59</v>
      </c>
      <c r="H6094" s="18" t="s">
        <v>263</v>
      </c>
      <c r="I6094" s="18" t="s">
        <v>75</v>
      </c>
      <c r="J6094" s="21">
        <v>23031137</v>
      </c>
      <c r="K6094" s="21">
        <v>20777346</v>
      </c>
      <c r="L6094" s="19">
        <v>21538165</v>
      </c>
      <c r="M6094" s="21">
        <v>91562860</v>
      </c>
      <c r="N6094" s="21">
        <v>35957813</v>
      </c>
      <c r="O6094" s="21">
        <v>55605047</v>
      </c>
      <c r="P6094" s="22">
        <v>7524520</v>
      </c>
      <c r="Q6094" s="22">
        <v>6581105</v>
      </c>
      <c r="R6094" s="19">
        <v>7177035</v>
      </c>
      <c r="S6094" s="22">
        <v>68307866</v>
      </c>
      <c r="T6094" s="22">
        <v>24780165</v>
      </c>
      <c r="U6094" s="22">
        <v>43527701</v>
      </c>
      <c r="V6094" s="18" t="s">
        <v>31</v>
      </c>
      <c r="W6094" s="1"/>
    </row>
    <row r="6095" spans="1:23" hidden="1" x14ac:dyDescent="0.25">
      <c r="A6095" s="14">
        <v>7742</v>
      </c>
      <c r="B6095" s="18">
        <v>900116641</v>
      </c>
      <c r="C6095" s="18" t="s">
        <v>7973</v>
      </c>
      <c r="D6095" s="14" t="s">
        <v>26</v>
      </c>
      <c r="E6095" s="17" t="s">
        <v>86</v>
      </c>
      <c r="F6095" s="18" t="s">
        <v>87</v>
      </c>
      <c r="G6095" s="18" t="s">
        <v>88</v>
      </c>
      <c r="H6095" s="18" t="s">
        <v>326</v>
      </c>
      <c r="I6095" s="17" t="s">
        <v>185</v>
      </c>
      <c r="J6095" s="21">
        <v>23013746</v>
      </c>
      <c r="K6095" s="21">
        <v>228414</v>
      </c>
      <c r="L6095" s="19">
        <v>1237889</v>
      </c>
      <c r="M6095" s="21">
        <v>40666399</v>
      </c>
      <c r="N6095" s="21">
        <v>19618921</v>
      </c>
      <c r="O6095" s="21">
        <v>21047478</v>
      </c>
      <c r="P6095" s="22">
        <v>24394004</v>
      </c>
      <c r="Q6095" s="22">
        <v>594335</v>
      </c>
      <c r="R6095" s="19">
        <v>1415649</v>
      </c>
      <c r="S6095" s="22">
        <v>40423171</v>
      </c>
      <c r="T6095" s="22">
        <v>20156107</v>
      </c>
      <c r="U6095" s="22">
        <v>20267064</v>
      </c>
      <c r="V6095" s="18" t="s">
        <v>38</v>
      </c>
      <c r="W6095" s="1"/>
    </row>
    <row r="6096" spans="1:23" hidden="1" x14ac:dyDescent="0.25">
      <c r="A6096" s="14">
        <v>7743</v>
      </c>
      <c r="B6096" s="18">
        <v>811035161</v>
      </c>
      <c r="C6096" s="18" t="s">
        <v>7974</v>
      </c>
      <c r="D6096" s="14" t="s">
        <v>26</v>
      </c>
      <c r="E6096" s="17" t="s">
        <v>86</v>
      </c>
      <c r="F6096" s="18" t="s">
        <v>87</v>
      </c>
      <c r="G6096" s="14" t="s">
        <v>92</v>
      </c>
      <c r="H6096" s="18" t="s">
        <v>90</v>
      </c>
      <c r="I6096" s="17" t="s">
        <v>37</v>
      </c>
      <c r="J6096" s="21">
        <v>23009240</v>
      </c>
      <c r="K6096" s="21">
        <v>-576085</v>
      </c>
      <c r="L6096" s="19">
        <v>-1063368</v>
      </c>
      <c r="M6096" s="21">
        <v>12891858</v>
      </c>
      <c r="N6096" s="21">
        <v>9475715</v>
      </c>
      <c r="O6096" s="21">
        <v>3416143</v>
      </c>
      <c r="P6096" s="22">
        <v>24177208</v>
      </c>
      <c r="Q6096" s="22">
        <v>1871637</v>
      </c>
      <c r="R6096" s="19">
        <v>2904492</v>
      </c>
      <c r="S6096" s="22">
        <v>15942296</v>
      </c>
      <c r="T6096" s="22">
        <v>10465595</v>
      </c>
      <c r="U6096" s="22">
        <v>5476701</v>
      </c>
      <c r="V6096" s="18" t="s">
        <v>31</v>
      </c>
      <c r="W6096" s="1"/>
    </row>
    <row r="6097" spans="1:23" hidden="1" x14ac:dyDescent="0.25">
      <c r="A6097" s="14">
        <v>7744</v>
      </c>
      <c r="B6097" s="18">
        <v>860004270</v>
      </c>
      <c r="C6097" s="18" t="s">
        <v>7975</v>
      </c>
      <c r="D6097" s="14" t="s">
        <v>26</v>
      </c>
      <c r="E6097" s="17" t="s">
        <v>27</v>
      </c>
      <c r="F6097" s="18" t="s">
        <v>50</v>
      </c>
      <c r="G6097" s="18" t="s">
        <v>320</v>
      </c>
      <c r="H6097" s="18" t="s">
        <v>40</v>
      </c>
      <c r="I6097" s="17" t="s">
        <v>30</v>
      </c>
      <c r="J6097" s="21">
        <v>23004920</v>
      </c>
      <c r="K6097" s="21">
        <v>1220923</v>
      </c>
      <c r="L6097" s="19">
        <v>2449177</v>
      </c>
      <c r="M6097" s="21">
        <v>50098279</v>
      </c>
      <c r="N6097" s="21">
        <v>13537300</v>
      </c>
      <c r="O6097" s="21">
        <v>36560979</v>
      </c>
      <c r="P6097" s="22">
        <v>17696830</v>
      </c>
      <c r="Q6097" s="22">
        <v>-294443</v>
      </c>
      <c r="R6097" s="19">
        <v>-232537</v>
      </c>
      <c r="S6097" s="22">
        <v>47397018</v>
      </c>
      <c r="T6097" s="22">
        <v>10934189</v>
      </c>
      <c r="U6097" s="22">
        <v>36462829</v>
      </c>
      <c r="V6097" s="18" t="s">
        <v>31</v>
      </c>
      <c r="W6097" s="1"/>
    </row>
    <row r="6098" spans="1:23" hidden="1" x14ac:dyDescent="0.25">
      <c r="A6098" s="14">
        <v>7745</v>
      </c>
      <c r="B6098" s="18">
        <v>892000709</v>
      </c>
      <c r="C6098" s="18" t="s">
        <v>7976</v>
      </c>
      <c r="D6098" s="14" t="s">
        <v>26</v>
      </c>
      <c r="E6098" s="17" t="s">
        <v>27</v>
      </c>
      <c r="F6098" s="18" t="s">
        <v>28</v>
      </c>
      <c r="G6098" s="18" t="s">
        <v>28</v>
      </c>
      <c r="H6098" s="18" t="s">
        <v>1272</v>
      </c>
      <c r="I6098" s="17" t="s">
        <v>185</v>
      </c>
      <c r="J6098" s="21">
        <v>23003061</v>
      </c>
      <c r="K6098" s="21">
        <v>1036049</v>
      </c>
      <c r="L6098" s="19">
        <v>1655563</v>
      </c>
      <c r="M6098" s="21">
        <v>67575305</v>
      </c>
      <c r="N6098" s="21">
        <v>33118747</v>
      </c>
      <c r="O6098" s="21">
        <v>34456558</v>
      </c>
      <c r="P6098" s="22">
        <v>18607756</v>
      </c>
      <c r="Q6098" s="22">
        <v>814988</v>
      </c>
      <c r="R6098" s="19">
        <v>2058251</v>
      </c>
      <c r="S6098" s="22">
        <v>54831312</v>
      </c>
      <c r="T6098" s="22">
        <v>20595814</v>
      </c>
      <c r="U6098" s="22">
        <v>34235498</v>
      </c>
      <c r="V6098" s="18" t="s">
        <v>38</v>
      </c>
      <c r="W6098" s="1"/>
    </row>
    <row r="6099" spans="1:23" hidden="1" x14ac:dyDescent="0.25">
      <c r="A6099" s="14">
        <v>7746</v>
      </c>
      <c r="B6099" s="18">
        <v>820004564</v>
      </c>
      <c r="C6099" s="18" t="s">
        <v>7977</v>
      </c>
      <c r="D6099" s="14" t="s">
        <v>26</v>
      </c>
      <c r="E6099" s="18" t="s">
        <v>33</v>
      </c>
      <c r="F6099" s="18" t="s">
        <v>859</v>
      </c>
      <c r="G6099" s="14" t="s">
        <v>5740</v>
      </c>
      <c r="H6099" s="18" t="s">
        <v>1974</v>
      </c>
      <c r="I6099" s="18" t="s">
        <v>75</v>
      </c>
      <c r="J6099" s="21">
        <v>22999082</v>
      </c>
      <c r="K6099" s="21">
        <v>1856006</v>
      </c>
      <c r="L6099" s="19">
        <v>4248763</v>
      </c>
      <c r="M6099" s="21">
        <v>23534600</v>
      </c>
      <c r="N6099" s="21">
        <v>15104668</v>
      </c>
      <c r="O6099" s="21">
        <v>8429932</v>
      </c>
      <c r="P6099" s="22">
        <v>16961864</v>
      </c>
      <c r="Q6099" s="22">
        <v>1863732</v>
      </c>
      <c r="R6099" s="19">
        <v>3435788</v>
      </c>
      <c r="S6099" s="22">
        <v>15861590</v>
      </c>
      <c r="T6099" s="22">
        <v>9287663</v>
      </c>
      <c r="U6099" s="22">
        <v>6573927</v>
      </c>
      <c r="V6099" s="18" t="s">
        <v>31</v>
      </c>
      <c r="W6099" s="1"/>
    </row>
    <row r="6100" spans="1:23" hidden="1" x14ac:dyDescent="0.25">
      <c r="A6100" s="14">
        <v>7747</v>
      </c>
      <c r="B6100" s="18">
        <v>900603085</v>
      </c>
      <c r="C6100" s="18" t="s">
        <v>7978</v>
      </c>
      <c r="D6100" s="14" t="s">
        <v>26</v>
      </c>
      <c r="E6100" s="17" t="s">
        <v>27</v>
      </c>
      <c r="F6100" s="18" t="s">
        <v>28</v>
      </c>
      <c r="G6100" s="18" t="s">
        <v>28</v>
      </c>
      <c r="H6100" s="18" t="s">
        <v>82</v>
      </c>
      <c r="I6100" s="17" t="s">
        <v>30</v>
      </c>
      <c r="J6100" s="21">
        <v>22996094</v>
      </c>
      <c r="K6100" s="21">
        <v>232540</v>
      </c>
      <c r="L6100" s="19">
        <v>385809</v>
      </c>
      <c r="M6100" s="21">
        <v>7889411</v>
      </c>
      <c r="N6100" s="21">
        <v>6452675</v>
      </c>
      <c r="O6100" s="21">
        <v>1436736</v>
      </c>
      <c r="P6100" s="22">
        <v>21494725</v>
      </c>
      <c r="Q6100" s="22">
        <v>175152</v>
      </c>
      <c r="R6100" s="19">
        <v>385804</v>
      </c>
      <c r="S6100" s="22">
        <v>7714962</v>
      </c>
      <c r="T6100" s="22">
        <v>6358868</v>
      </c>
      <c r="U6100" s="22">
        <v>1356094</v>
      </c>
      <c r="V6100" s="18" t="s">
        <v>31</v>
      </c>
      <c r="W6100" s="1"/>
    </row>
    <row r="6101" spans="1:23" hidden="1" x14ac:dyDescent="0.25">
      <c r="A6101" s="14">
        <v>7748</v>
      </c>
      <c r="B6101" s="18">
        <v>890903736</v>
      </c>
      <c r="C6101" s="18" t="s">
        <v>7979</v>
      </c>
      <c r="D6101" s="14" t="s">
        <v>26</v>
      </c>
      <c r="E6101" s="17" t="s">
        <v>27</v>
      </c>
      <c r="F6101" s="18" t="s">
        <v>28</v>
      </c>
      <c r="G6101" s="18" t="s">
        <v>28</v>
      </c>
      <c r="H6101" s="18" t="s">
        <v>386</v>
      </c>
      <c r="I6101" s="18" t="s">
        <v>75</v>
      </c>
      <c r="J6101" s="21">
        <v>22990469</v>
      </c>
      <c r="K6101" s="21">
        <v>15503013</v>
      </c>
      <c r="L6101" s="19">
        <v>17628941</v>
      </c>
      <c r="M6101" s="21">
        <v>316187005</v>
      </c>
      <c r="N6101" s="21">
        <v>104653273</v>
      </c>
      <c r="O6101" s="21">
        <v>211533732</v>
      </c>
      <c r="P6101" s="22">
        <v>11556800</v>
      </c>
      <c r="Q6101" s="22">
        <v>4064641</v>
      </c>
      <c r="R6101" s="19">
        <v>6022860</v>
      </c>
      <c r="S6101" s="22">
        <v>301039160</v>
      </c>
      <c r="T6101" s="22">
        <v>101595857</v>
      </c>
      <c r="U6101" s="22">
        <v>199443303</v>
      </c>
      <c r="V6101" s="18" t="s">
        <v>38</v>
      </c>
      <c r="W6101" s="1"/>
    </row>
    <row r="6102" spans="1:23" hidden="1" x14ac:dyDescent="0.25">
      <c r="A6102" s="14">
        <v>7749</v>
      </c>
      <c r="B6102" s="18">
        <v>900114108</v>
      </c>
      <c r="C6102" s="18" t="s">
        <v>7980</v>
      </c>
      <c r="D6102" s="14" t="s">
        <v>26</v>
      </c>
      <c r="E6102" s="17" t="s">
        <v>79</v>
      </c>
      <c r="F6102" s="18" t="s">
        <v>115</v>
      </c>
      <c r="G6102" s="18" t="s">
        <v>289</v>
      </c>
      <c r="H6102" s="18" t="s">
        <v>635</v>
      </c>
      <c r="I6102" s="17" t="s">
        <v>37</v>
      </c>
      <c r="J6102" s="21">
        <v>22988771</v>
      </c>
      <c r="K6102" s="21">
        <v>903467</v>
      </c>
      <c r="L6102" s="19">
        <v>1909356</v>
      </c>
      <c r="M6102" s="21">
        <v>12894075</v>
      </c>
      <c r="N6102" s="21">
        <v>5269771</v>
      </c>
      <c r="O6102" s="21">
        <v>7624304</v>
      </c>
      <c r="P6102" s="22">
        <v>13564182</v>
      </c>
      <c r="Q6102" s="22">
        <v>920896</v>
      </c>
      <c r="R6102" s="19">
        <v>1658969</v>
      </c>
      <c r="S6102" s="22">
        <v>10427839</v>
      </c>
      <c r="T6102" s="22">
        <v>3463956</v>
      </c>
      <c r="U6102" s="22">
        <v>6963883</v>
      </c>
      <c r="V6102" s="18" t="s">
        <v>31</v>
      </c>
      <c r="W6102" s="1"/>
    </row>
    <row r="6103" spans="1:23" hidden="1" x14ac:dyDescent="0.25">
      <c r="A6103" s="14">
        <v>7752</v>
      </c>
      <c r="B6103" s="18">
        <v>860003228</v>
      </c>
      <c r="C6103" s="18" t="s">
        <v>7984</v>
      </c>
      <c r="D6103" s="14" t="s">
        <v>26</v>
      </c>
      <c r="E6103" s="17" t="s">
        <v>27</v>
      </c>
      <c r="F6103" s="18" t="s">
        <v>50</v>
      </c>
      <c r="G6103" s="14" t="s">
        <v>129</v>
      </c>
      <c r="H6103" s="18" t="s">
        <v>4277</v>
      </c>
      <c r="I6103" s="17" t="s">
        <v>37</v>
      </c>
      <c r="J6103" s="21">
        <v>22968507</v>
      </c>
      <c r="K6103" s="21">
        <v>1971917</v>
      </c>
      <c r="L6103" s="19">
        <v>3579193</v>
      </c>
      <c r="M6103" s="21">
        <v>32405109</v>
      </c>
      <c r="N6103" s="21">
        <v>22946345</v>
      </c>
      <c r="O6103" s="21">
        <v>9458764</v>
      </c>
      <c r="P6103" s="22">
        <v>21877830</v>
      </c>
      <c r="Q6103" s="22">
        <v>2661302</v>
      </c>
      <c r="R6103" s="19">
        <v>4022309</v>
      </c>
      <c r="S6103" s="22">
        <v>15512633</v>
      </c>
      <c r="T6103" s="22">
        <v>5630613</v>
      </c>
      <c r="U6103" s="22">
        <v>9882020</v>
      </c>
      <c r="V6103" s="18" t="s">
        <v>31</v>
      </c>
      <c r="W6103" s="1"/>
    </row>
    <row r="6104" spans="1:23" hidden="1" x14ac:dyDescent="0.25">
      <c r="A6104" s="14">
        <v>7753</v>
      </c>
      <c r="B6104" s="18">
        <v>800041607</v>
      </c>
      <c r="C6104" s="18" t="s">
        <v>7985</v>
      </c>
      <c r="D6104" s="14" t="s">
        <v>26</v>
      </c>
      <c r="E6104" s="18" t="s">
        <v>33</v>
      </c>
      <c r="F6104" s="18" t="s">
        <v>65</v>
      </c>
      <c r="G6104" s="14" t="s">
        <v>66</v>
      </c>
      <c r="H6104" s="18" t="s">
        <v>2242</v>
      </c>
      <c r="I6104" s="18" t="s">
        <v>75</v>
      </c>
      <c r="J6104" s="21">
        <v>22963842</v>
      </c>
      <c r="K6104" s="21">
        <v>327046</v>
      </c>
      <c r="L6104" s="19">
        <v>799224</v>
      </c>
      <c r="M6104" s="21">
        <v>5243263</v>
      </c>
      <c r="N6104" s="21">
        <v>4063937</v>
      </c>
      <c r="O6104" s="21">
        <v>1179326</v>
      </c>
      <c r="P6104" s="22">
        <v>16491909</v>
      </c>
      <c r="Q6104" s="22">
        <v>364483</v>
      </c>
      <c r="R6104" s="19">
        <v>716790</v>
      </c>
      <c r="S6104" s="22">
        <v>4682679</v>
      </c>
      <c r="T6104" s="22">
        <v>1847050</v>
      </c>
      <c r="U6104" s="22">
        <v>2835629</v>
      </c>
      <c r="V6104" s="18" t="s">
        <v>31</v>
      </c>
      <c r="W6104" s="1"/>
    </row>
    <row r="6105" spans="1:23" hidden="1" x14ac:dyDescent="0.25">
      <c r="A6105" s="14">
        <v>7755</v>
      </c>
      <c r="B6105" s="18">
        <v>890300435</v>
      </c>
      <c r="C6105" s="18" t="s">
        <v>7987</v>
      </c>
      <c r="D6105" s="14" t="s">
        <v>26</v>
      </c>
      <c r="E6105" s="17" t="s">
        <v>42</v>
      </c>
      <c r="F6105" s="18" t="s">
        <v>43</v>
      </c>
      <c r="G6105" s="18" t="s">
        <v>44</v>
      </c>
      <c r="H6105" s="18" t="s">
        <v>7988</v>
      </c>
      <c r="I6105" s="17" t="s">
        <v>37</v>
      </c>
      <c r="J6105" s="21">
        <v>22955147</v>
      </c>
      <c r="K6105" s="21">
        <v>1714984</v>
      </c>
      <c r="L6105" s="19">
        <v>2893573</v>
      </c>
      <c r="M6105" s="21">
        <v>16693418</v>
      </c>
      <c r="N6105" s="21">
        <v>12857941</v>
      </c>
      <c r="O6105" s="21">
        <v>3835477</v>
      </c>
      <c r="P6105" s="22">
        <v>19663614</v>
      </c>
      <c r="Q6105" s="22">
        <v>1868106</v>
      </c>
      <c r="R6105" s="19">
        <v>2900135</v>
      </c>
      <c r="S6105" s="22">
        <v>9646405</v>
      </c>
      <c r="T6105" s="22">
        <v>5375916</v>
      </c>
      <c r="U6105" s="22">
        <v>4270489</v>
      </c>
      <c r="V6105" s="18" t="s">
        <v>31</v>
      </c>
      <c r="W6105" s="1"/>
    </row>
    <row r="6106" spans="1:23" hidden="1" x14ac:dyDescent="0.25">
      <c r="A6106" s="14">
        <v>7756</v>
      </c>
      <c r="B6106" s="18">
        <v>900231137</v>
      </c>
      <c r="C6106" s="18" t="s">
        <v>7989</v>
      </c>
      <c r="D6106" s="14" t="s">
        <v>26</v>
      </c>
      <c r="E6106" s="17" t="s">
        <v>86</v>
      </c>
      <c r="F6106" s="18" t="s">
        <v>87</v>
      </c>
      <c r="G6106" s="18" t="s">
        <v>247</v>
      </c>
      <c r="H6106" s="18" t="s">
        <v>4707</v>
      </c>
      <c r="I6106" s="17" t="s">
        <v>30</v>
      </c>
      <c r="J6106" s="21">
        <v>22948806</v>
      </c>
      <c r="K6106" s="21">
        <v>666188</v>
      </c>
      <c r="L6106" s="19">
        <v>1089941</v>
      </c>
      <c r="M6106" s="21">
        <v>9520674</v>
      </c>
      <c r="N6106" s="21">
        <v>5229961</v>
      </c>
      <c r="O6106" s="21">
        <v>4290713</v>
      </c>
      <c r="P6106" s="22">
        <v>18872638</v>
      </c>
      <c r="Q6106" s="22">
        <v>532290</v>
      </c>
      <c r="R6106" s="19">
        <v>868860</v>
      </c>
      <c r="S6106" s="22">
        <v>6762122</v>
      </c>
      <c r="T6106" s="22">
        <v>3137597</v>
      </c>
      <c r="U6106" s="22">
        <v>3624525</v>
      </c>
      <c r="V6106" s="18" t="s">
        <v>31</v>
      </c>
      <c r="W6106" s="1"/>
    </row>
    <row r="6107" spans="1:23" hidden="1" x14ac:dyDescent="0.25">
      <c r="A6107" s="14">
        <v>7757</v>
      </c>
      <c r="B6107" s="18">
        <v>811006981</v>
      </c>
      <c r="C6107" s="18" t="s">
        <v>7990</v>
      </c>
      <c r="D6107" s="14" t="s">
        <v>26</v>
      </c>
      <c r="E6107" s="17" t="s">
        <v>86</v>
      </c>
      <c r="F6107" s="18" t="s">
        <v>87</v>
      </c>
      <c r="G6107" s="18" t="s">
        <v>593</v>
      </c>
      <c r="H6107" s="18" t="s">
        <v>3026</v>
      </c>
      <c r="I6107" s="17" t="s">
        <v>37</v>
      </c>
      <c r="J6107" s="21">
        <v>22942777</v>
      </c>
      <c r="K6107" s="21">
        <v>762220</v>
      </c>
      <c r="L6107" s="19">
        <v>1959076</v>
      </c>
      <c r="M6107" s="21">
        <v>23958333</v>
      </c>
      <c r="N6107" s="21">
        <v>15482338</v>
      </c>
      <c r="O6107" s="21">
        <v>8475995</v>
      </c>
      <c r="P6107" s="22">
        <v>23104524</v>
      </c>
      <c r="Q6107" s="22">
        <v>1677134</v>
      </c>
      <c r="R6107" s="19">
        <v>2911667</v>
      </c>
      <c r="S6107" s="22">
        <v>17990155</v>
      </c>
      <c r="T6107" s="22">
        <v>12538836</v>
      </c>
      <c r="U6107" s="22">
        <v>5451319</v>
      </c>
      <c r="V6107" s="18" t="s">
        <v>31</v>
      </c>
      <c r="W6107" s="1"/>
    </row>
    <row r="6108" spans="1:23" hidden="1" x14ac:dyDescent="0.25">
      <c r="A6108" s="14">
        <v>7758</v>
      </c>
      <c r="B6108" s="18">
        <v>800089002</v>
      </c>
      <c r="C6108" s="18" t="s">
        <v>7991</v>
      </c>
      <c r="D6108" s="14" t="s">
        <v>26</v>
      </c>
      <c r="E6108" s="17" t="s">
        <v>27</v>
      </c>
      <c r="F6108" s="18" t="s">
        <v>28</v>
      </c>
      <c r="G6108" s="18" t="s">
        <v>28</v>
      </c>
      <c r="H6108" s="18" t="s">
        <v>158</v>
      </c>
      <c r="I6108" s="18" t="s">
        <v>75</v>
      </c>
      <c r="J6108" s="21">
        <v>22941930</v>
      </c>
      <c r="K6108" s="21">
        <v>1909650</v>
      </c>
      <c r="L6108" s="19">
        <v>2973683</v>
      </c>
      <c r="M6108" s="21">
        <v>10831760</v>
      </c>
      <c r="N6108" s="21">
        <v>6032258</v>
      </c>
      <c r="O6108" s="21">
        <v>4799502</v>
      </c>
      <c r="P6108" s="22">
        <v>16952312</v>
      </c>
      <c r="Q6108" s="22">
        <v>1239925</v>
      </c>
      <c r="R6108" s="19">
        <v>1911333</v>
      </c>
      <c r="S6108" s="22">
        <v>6990929</v>
      </c>
      <c r="T6108" s="22">
        <v>2985145</v>
      </c>
      <c r="U6108" s="22">
        <v>4005784</v>
      </c>
      <c r="V6108" s="18" t="s">
        <v>97</v>
      </c>
      <c r="W6108" s="1"/>
    </row>
    <row r="6109" spans="1:23" hidden="1" x14ac:dyDescent="0.25">
      <c r="A6109" s="14">
        <v>7759</v>
      </c>
      <c r="B6109" s="18">
        <v>800210692</v>
      </c>
      <c r="C6109" s="18" t="s">
        <v>7992</v>
      </c>
      <c r="D6109" s="14" t="s">
        <v>26</v>
      </c>
      <c r="E6109" s="17" t="s">
        <v>57</v>
      </c>
      <c r="F6109" s="18" t="s">
        <v>99</v>
      </c>
      <c r="G6109" s="18" t="s">
        <v>100</v>
      </c>
      <c r="H6109" s="18" t="s">
        <v>82</v>
      </c>
      <c r="I6109" s="17" t="s">
        <v>30</v>
      </c>
      <c r="J6109" s="21">
        <v>22941517</v>
      </c>
      <c r="K6109" s="21">
        <v>1362218</v>
      </c>
      <c r="L6109" s="19">
        <v>2634185</v>
      </c>
      <c r="M6109" s="21">
        <v>23304203</v>
      </c>
      <c r="N6109" s="21">
        <v>14011118</v>
      </c>
      <c r="O6109" s="21">
        <v>9293085</v>
      </c>
      <c r="P6109" s="22">
        <v>18593324</v>
      </c>
      <c r="Q6109" s="22">
        <v>1459654</v>
      </c>
      <c r="R6109" s="19">
        <v>2578733</v>
      </c>
      <c r="S6109" s="22">
        <v>21644544</v>
      </c>
      <c r="T6109" s="22">
        <v>13772392</v>
      </c>
      <c r="U6109" s="22">
        <v>7872152</v>
      </c>
      <c r="V6109" s="18" t="s">
        <v>31</v>
      </c>
      <c r="W6109" s="1"/>
    </row>
    <row r="6110" spans="1:23" hidden="1" x14ac:dyDescent="0.25">
      <c r="A6110" s="14">
        <v>7760</v>
      </c>
      <c r="B6110" s="18">
        <v>900477191</v>
      </c>
      <c r="C6110" s="18" t="s">
        <v>7993</v>
      </c>
      <c r="D6110" s="14" t="s">
        <v>26</v>
      </c>
      <c r="E6110" s="17" t="s">
        <v>42</v>
      </c>
      <c r="F6110" s="18" t="s">
        <v>43</v>
      </c>
      <c r="G6110" s="18" t="s">
        <v>62</v>
      </c>
      <c r="H6110" s="18" t="s">
        <v>386</v>
      </c>
      <c r="I6110" s="18" t="s">
        <v>75</v>
      </c>
      <c r="J6110" s="21">
        <v>22930428</v>
      </c>
      <c r="K6110" s="21">
        <v>5779457</v>
      </c>
      <c r="L6110" s="19">
        <v>6030339</v>
      </c>
      <c r="M6110" s="21">
        <v>43162173</v>
      </c>
      <c r="N6110" s="21">
        <v>3273510</v>
      </c>
      <c r="O6110" s="21">
        <v>39888663</v>
      </c>
      <c r="P6110" s="22">
        <v>13894407</v>
      </c>
      <c r="Q6110" s="22">
        <v>-1108988</v>
      </c>
      <c r="R6110" s="19">
        <v>-829776</v>
      </c>
      <c r="S6110" s="22">
        <v>42736457</v>
      </c>
      <c r="T6110" s="22">
        <v>5654251</v>
      </c>
      <c r="U6110" s="22">
        <v>37082206</v>
      </c>
      <c r="V6110" s="18" t="s">
        <v>31</v>
      </c>
      <c r="W6110" s="1"/>
    </row>
    <row r="6111" spans="1:23" hidden="1" x14ac:dyDescent="0.25">
      <c r="A6111" s="14">
        <v>7761</v>
      </c>
      <c r="B6111" s="18">
        <v>900912866</v>
      </c>
      <c r="C6111" s="18" t="s">
        <v>7994</v>
      </c>
      <c r="D6111" s="14" t="s">
        <v>26</v>
      </c>
      <c r="E6111" s="17" t="s">
        <v>42</v>
      </c>
      <c r="F6111" s="18" t="s">
        <v>43</v>
      </c>
      <c r="G6111" s="18" t="s">
        <v>62</v>
      </c>
      <c r="H6111" s="18" t="s">
        <v>4073</v>
      </c>
      <c r="I6111" s="17" t="s">
        <v>185</v>
      </c>
      <c r="J6111" s="21">
        <v>22929327</v>
      </c>
      <c r="K6111" s="21">
        <v>181111</v>
      </c>
      <c r="L6111" s="19">
        <v>414297</v>
      </c>
      <c r="M6111" s="21">
        <v>4962820</v>
      </c>
      <c r="N6111" s="21">
        <v>4512745</v>
      </c>
      <c r="O6111" s="21">
        <v>450075</v>
      </c>
      <c r="P6111" s="22">
        <v>18960818</v>
      </c>
      <c r="Q6111" s="22">
        <v>-72221</v>
      </c>
      <c r="R6111" s="19">
        <v>182005</v>
      </c>
      <c r="S6111" s="22">
        <v>4123498</v>
      </c>
      <c r="T6111" s="22">
        <v>3854534</v>
      </c>
      <c r="U6111" s="22">
        <v>268964</v>
      </c>
      <c r="V6111" s="18" t="s">
        <v>31</v>
      </c>
      <c r="W6111" s="1"/>
    </row>
    <row r="6112" spans="1:23" hidden="1" x14ac:dyDescent="0.25">
      <c r="A6112" s="14">
        <v>7762</v>
      </c>
      <c r="B6112" s="18">
        <v>800053110</v>
      </c>
      <c r="C6112" s="18" t="s">
        <v>7995</v>
      </c>
      <c r="D6112" s="14" t="s">
        <v>26</v>
      </c>
      <c r="E6112" s="17" t="s">
        <v>42</v>
      </c>
      <c r="F6112" s="18" t="s">
        <v>43</v>
      </c>
      <c r="G6112" s="18" t="s">
        <v>62</v>
      </c>
      <c r="H6112" s="18" t="s">
        <v>2902</v>
      </c>
      <c r="I6112" s="17" t="s">
        <v>94</v>
      </c>
      <c r="J6112" s="21">
        <v>22927825</v>
      </c>
      <c r="K6112" s="21">
        <v>294604</v>
      </c>
      <c r="L6112" s="19">
        <v>1222649</v>
      </c>
      <c r="M6112" s="21">
        <v>17646994</v>
      </c>
      <c r="N6112" s="21">
        <v>14402236</v>
      </c>
      <c r="O6112" s="21">
        <v>3244758</v>
      </c>
      <c r="P6112" s="22">
        <v>12413942</v>
      </c>
      <c r="Q6112" s="22">
        <v>-590421</v>
      </c>
      <c r="R6112" s="19">
        <v>-660105</v>
      </c>
      <c r="S6112" s="22">
        <v>11271793</v>
      </c>
      <c r="T6112" s="22">
        <v>8535497</v>
      </c>
      <c r="U6112" s="22">
        <v>2736296</v>
      </c>
      <c r="V6112" s="18" t="s">
        <v>31</v>
      </c>
      <c r="W6112" s="1"/>
    </row>
    <row r="6113" spans="1:23" hidden="1" x14ac:dyDescent="0.25">
      <c r="A6113" s="14">
        <v>7764</v>
      </c>
      <c r="B6113" s="18">
        <v>900395291</v>
      </c>
      <c r="C6113" s="18" t="s">
        <v>7997</v>
      </c>
      <c r="D6113" s="14" t="s">
        <v>26</v>
      </c>
      <c r="E6113" s="17" t="s">
        <v>27</v>
      </c>
      <c r="F6113" s="18" t="s">
        <v>28</v>
      </c>
      <c r="G6113" s="18" t="s">
        <v>28</v>
      </c>
      <c r="H6113" s="18" t="s">
        <v>93</v>
      </c>
      <c r="I6113" s="17" t="s">
        <v>94</v>
      </c>
      <c r="J6113" s="21">
        <v>22907370</v>
      </c>
      <c r="K6113" s="21">
        <v>-3969999</v>
      </c>
      <c r="L6113" s="19">
        <v>11989186</v>
      </c>
      <c r="M6113" s="21">
        <v>418471392</v>
      </c>
      <c r="N6113" s="21">
        <v>198040040</v>
      </c>
      <c r="O6113" s="21">
        <v>220431352</v>
      </c>
      <c r="P6113" s="22">
        <v>77137144</v>
      </c>
      <c r="Q6113" s="22">
        <v>13725483</v>
      </c>
      <c r="R6113" s="19">
        <v>20779697</v>
      </c>
      <c r="S6113" s="22">
        <v>446942995</v>
      </c>
      <c r="T6113" s="22">
        <v>222689759</v>
      </c>
      <c r="U6113" s="22">
        <v>224253236</v>
      </c>
      <c r="V6113" s="18" t="s">
        <v>38</v>
      </c>
      <c r="W6113" s="1"/>
    </row>
    <row r="6114" spans="1:23" hidden="1" x14ac:dyDescent="0.25">
      <c r="A6114" s="14">
        <v>7765</v>
      </c>
      <c r="B6114" s="18">
        <v>900706244</v>
      </c>
      <c r="C6114" s="18" t="s">
        <v>7998</v>
      </c>
      <c r="D6114" s="14" t="s">
        <v>26</v>
      </c>
      <c r="E6114" s="17" t="s">
        <v>27</v>
      </c>
      <c r="F6114" s="18" t="s">
        <v>50</v>
      </c>
      <c r="G6114" s="14" t="s">
        <v>188</v>
      </c>
      <c r="H6114" s="18" t="s">
        <v>40</v>
      </c>
      <c r="I6114" s="17" t="s">
        <v>30</v>
      </c>
      <c r="J6114" s="21">
        <v>22899704</v>
      </c>
      <c r="K6114" s="21">
        <v>2434546</v>
      </c>
      <c r="L6114" s="19">
        <v>3813000</v>
      </c>
      <c r="M6114" s="21">
        <v>19544832</v>
      </c>
      <c r="N6114" s="21">
        <v>11408642</v>
      </c>
      <c r="O6114" s="21">
        <v>8136190</v>
      </c>
      <c r="P6114" s="22">
        <v>13507999</v>
      </c>
      <c r="Q6114" s="22">
        <v>1290444</v>
      </c>
      <c r="R6114" s="19">
        <v>1798469</v>
      </c>
      <c r="S6114" s="22">
        <v>10640622</v>
      </c>
      <c r="T6114" s="22">
        <v>4938978</v>
      </c>
      <c r="U6114" s="22">
        <v>5701644</v>
      </c>
      <c r="V6114" s="18" t="s">
        <v>31</v>
      </c>
      <c r="W6114" s="1"/>
    </row>
    <row r="6115" spans="1:23" hidden="1" x14ac:dyDescent="0.25">
      <c r="A6115" s="14">
        <v>7766</v>
      </c>
      <c r="B6115" s="18">
        <v>900476207</v>
      </c>
      <c r="C6115" s="18" t="s">
        <v>7999</v>
      </c>
      <c r="D6115" s="14" t="s">
        <v>26</v>
      </c>
      <c r="E6115" s="17" t="s">
        <v>27</v>
      </c>
      <c r="F6115" s="18" t="s">
        <v>28</v>
      </c>
      <c r="G6115" s="18" t="s">
        <v>28</v>
      </c>
      <c r="H6115" s="18" t="s">
        <v>218</v>
      </c>
      <c r="I6115" s="17" t="s">
        <v>30</v>
      </c>
      <c r="J6115" s="21">
        <v>22898588</v>
      </c>
      <c r="K6115" s="21">
        <v>2539633</v>
      </c>
      <c r="L6115" s="19">
        <v>5003243</v>
      </c>
      <c r="M6115" s="21">
        <v>16941662</v>
      </c>
      <c r="N6115" s="21">
        <v>9230785</v>
      </c>
      <c r="O6115" s="21">
        <v>7710877</v>
      </c>
      <c r="P6115" s="22">
        <v>12863193</v>
      </c>
      <c r="Q6115" s="22">
        <v>1123338</v>
      </c>
      <c r="R6115" s="19">
        <v>2281033</v>
      </c>
      <c r="S6115" s="22">
        <v>12876982</v>
      </c>
      <c r="T6115" s="22">
        <v>7705738</v>
      </c>
      <c r="U6115" s="22">
        <v>5171244</v>
      </c>
      <c r="V6115" s="18" t="s">
        <v>38</v>
      </c>
      <c r="W6115" s="1"/>
    </row>
    <row r="6116" spans="1:23" hidden="1" x14ac:dyDescent="0.25">
      <c r="A6116" s="14">
        <v>7767</v>
      </c>
      <c r="B6116" s="18">
        <v>891903377</v>
      </c>
      <c r="C6116" s="18" t="s">
        <v>8000</v>
      </c>
      <c r="D6116" s="14" t="s">
        <v>26</v>
      </c>
      <c r="E6116" s="17" t="s">
        <v>42</v>
      </c>
      <c r="F6116" s="18" t="s">
        <v>43</v>
      </c>
      <c r="G6116" s="18" t="s">
        <v>956</v>
      </c>
      <c r="H6116" s="18" t="s">
        <v>271</v>
      </c>
      <c r="I6116" s="17" t="s">
        <v>30</v>
      </c>
      <c r="J6116" s="21">
        <v>22892415</v>
      </c>
      <c r="K6116" s="21">
        <v>140050</v>
      </c>
      <c r="L6116" s="19">
        <v>523344</v>
      </c>
      <c r="M6116" s="21">
        <v>9226874</v>
      </c>
      <c r="N6116" s="21">
        <v>4392645</v>
      </c>
      <c r="O6116" s="21">
        <v>4834229</v>
      </c>
      <c r="P6116" s="22">
        <v>22002784</v>
      </c>
      <c r="Q6116" s="22">
        <v>443270</v>
      </c>
      <c r="R6116" s="19">
        <v>841361</v>
      </c>
      <c r="S6116" s="22">
        <v>11149843</v>
      </c>
      <c r="T6116" s="22">
        <v>5706243</v>
      </c>
      <c r="U6116" s="22">
        <v>5443600</v>
      </c>
      <c r="V6116" s="18" t="s">
        <v>31</v>
      </c>
      <c r="W6116" s="1"/>
    </row>
    <row r="6117" spans="1:23" hidden="1" x14ac:dyDescent="0.25">
      <c r="A6117" s="14">
        <v>7768</v>
      </c>
      <c r="B6117" s="18">
        <v>860351680</v>
      </c>
      <c r="C6117" s="18" t="s">
        <v>8001</v>
      </c>
      <c r="D6117" s="14" t="s">
        <v>26</v>
      </c>
      <c r="E6117" s="17" t="s">
        <v>27</v>
      </c>
      <c r="F6117" s="18" t="s">
        <v>28</v>
      </c>
      <c r="G6117" s="18" t="s">
        <v>28</v>
      </c>
      <c r="H6117" s="18" t="s">
        <v>326</v>
      </c>
      <c r="I6117" s="17" t="s">
        <v>185</v>
      </c>
      <c r="J6117" s="21">
        <v>22891587</v>
      </c>
      <c r="K6117" s="21">
        <v>3563447</v>
      </c>
      <c r="L6117" s="19">
        <v>3268366</v>
      </c>
      <c r="M6117" s="21">
        <v>11259911</v>
      </c>
      <c r="N6117" s="21">
        <v>2914627</v>
      </c>
      <c r="O6117" s="21">
        <v>8345284</v>
      </c>
      <c r="P6117" s="22">
        <v>19338938</v>
      </c>
      <c r="Q6117" s="22">
        <v>1105714</v>
      </c>
      <c r="R6117" s="19">
        <v>2304968</v>
      </c>
      <c r="S6117" s="22">
        <v>8403908</v>
      </c>
      <c r="T6117" s="22">
        <v>2709466</v>
      </c>
      <c r="U6117" s="22">
        <v>5694442</v>
      </c>
      <c r="V6117" s="18" t="s">
        <v>38</v>
      </c>
      <c r="W6117" s="1"/>
    </row>
    <row r="6118" spans="1:23" hidden="1" x14ac:dyDescent="0.25">
      <c r="A6118" s="14">
        <v>7769</v>
      </c>
      <c r="B6118" s="18">
        <v>900285704</v>
      </c>
      <c r="C6118" s="18" t="s">
        <v>8002</v>
      </c>
      <c r="D6118" s="14" t="s">
        <v>26</v>
      </c>
      <c r="E6118" s="17" t="s">
        <v>86</v>
      </c>
      <c r="F6118" s="18" t="s">
        <v>87</v>
      </c>
      <c r="G6118" s="18" t="s">
        <v>88</v>
      </c>
      <c r="H6118" s="18" t="s">
        <v>411</v>
      </c>
      <c r="I6118" s="18" t="s">
        <v>75</v>
      </c>
      <c r="J6118" s="21">
        <v>22889162</v>
      </c>
      <c r="K6118" s="21">
        <v>74471</v>
      </c>
      <c r="L6118" s="19">
        <v>497521</v>
      </c>
      <c r="M6118" s="21">
        <v>32967515</v>
      </c>
      <c r="N6118" s="21">
        <v>12352323</v>
      </c>
      <c r="O6118" s="21">
        <v>20615192</v>
      </c>
      <c r="P6118" s="22">
        <v>29956472</v>
      </c>
      <c r="Q6118" s="22">
        <v>-140487</v>
      </c>
      <c r="R6118" s="19">
        <v>284118</v>
      </c>
      <c r="S6118" s="22">
        <v>33653576</v>
      </c>
      <c r="T6118" s="22">
        <v>13112855</v>
      </c>
      <c r="U6118" s="22">
        <v>20540721</v>
      </c>
      <c r="V6118" s="18" t="s">
        <v>31</v>
      </c>
      <c r="W6118" s="1"/>
    </row>
    <row r="6119" spans="1:23" hidden="1" x14ac:dyDescent="0.25">
      <c r="A6119" s="14">
        <v>7770</v>
      </c>
      <c r="B6119" s="18">
        <v>825001845</v>
      </c>
      <c r="C6119" s="18" t="s">
        <v>8003</v>
      </c>
      <c r="D6119" s="14" t="s">
        <v>26</v>
      </c>
      <c r="E6119" s="17" t="s">
        <v>57</v>
      </c>
      <c r="F6119" s="18" t="s">
        <v>2360</v>
      </c>
      <c r="G6119" s="18" t="s">
        <v>4486</v>
      </c>
      <c r="H6119" s="18" t="s">
        <v>602</v>
      </c>
      <c r="I6119" s="17" t="s">
        <v>94</v>
      </c>
      <c r="J6119" s="21">
        <v>22888327</v>
      </c>
      <c r="K6119" s="21">
        <v>1053312</v>
      </c>
      <c r="L6119" s="19">
        <v>1967601</v>
      </c>
      <c r="M6119" s="21">
        <v>11997039</v>
      </c>
      <c r="N6119" s="21">
        <v>3135387</v>
      </c>
      <c r="O6119" s="21">
        <v>8861652</v>
      </c>
      <c r="P6119" s="22">
        <v>17363290</v>
      </c>
      <c r="Q6119" s="22">
        <v>896711</v>
      </c>
      <c r="R6119" s="19">
        <v>1392104</v>
      </c>
      <c r="S6119" s="22">
        <v>12535849</v>
      </c>
      <c r="T6119" s="22">
        <v>4844544</v>
      </c>
      <c r="U6119" s="22">
        <v>7691305</v>
      </c>
      <c r="V6119" s="18" t="s">
        <v>31</v>
      </c>
      <c r="W6119" s="1"/>
    </row>
    <row r="6120" spans="1:23" hidden="1" x14ac:dyDescent="0.25">
      <c r="A6120" s="14">
        <v>7771</v>
      </c>
      <c r="B6120" s="18">
        <v>811031830</v>
      </c>
      <c r="C6120" s="18" t="s">
        <v>8004</v>
      </c>
      <c r="D6120" s="14" t="s">
        <v>26</v>
      </c>
      <c r="E6120" s="17" t="s">
        <v>86</v>
      </c>
      <c r="F6120" s="18" t="s">
        <v>87</v>
      </c>
      <c r="G6120" s="18" t="s">
        <v>103</v>
      </c>
      <c r="H6120" s="18" t="s">
        <v>1051</v>
      </c>
      <c r="I6120" s="17" t="s">
        <v>30</v>
      </c>
      <c r="J6120" s="21">
        <v>22887708</v>
      </c>
      <c r="K6120" s="21">
        <v>723834</v>
      </c>
      <c r="L6120" s="19">
        <v>1094688</v>
      </c>
      <c r="M6120" s="21">
        <v>5931614</v>
      </c>
      <c r="N6120" s="21">
        <v>4258752</v>
      </c>
      <c r="O6120" s="21">
        <v>1672862</v>
      </c>
      <c r="P6120" s="22">
        <v>18750400</v>
      </c>
      <c r="Q6120" s="22">
        <v>362726</v>
      </c>
      <c r="R6120" s="19">
        <v>524042</v>
      </c>
      <c r="S6120" s="22">
        <v>4755895</v>
      </c>
      <c r="T6120" s="22">
        <v>2500321</v>
      </c>
      <c r="U6120" s="22">
        <v>2255574</v>
      </c>
      <c r="V6120" s="18" t="s">
        <v>31</v>
      </c>
      <c r="W6120" s="1"/>
    </row>
    <row r="6121" spans="1:23" hidden="1" x14ac:dyDescent="0.25">
      <c r="A6121" s="14">
        <v>7772</v>
      </c>
      <c r="B6121" s="18">
        <v>900138474</v>
      </c>
      <c r="C6121" s="18" t="s">
        <v>8005</v>
      </c>
      <c r="D6121" s="14" t="s">
        <v>26</v>
      </c>
      <c r="E6121" s="17" t="s">
        <v>42</v>
      </c>
      <c r="F6121" s="18" t="s">
        <v>43</v>
      </c>
      <c r="G6121" s="18" t="s">
        <v>446</v>
      </c>
      <c r="H6121" s="18" t="s">
        <v>736</v>
      </c>
      <c r="I6121" s="17" t="s">
        <v>37</v>
      </c>
      <c r="J6121" s="21">
        <v>22886981</v>
      </c>
      <c r="K6121" s="21">
        <v>700775</v>
      </c>
      <c r="L6121" s="19">
        <v>1058737</v>
      </c>
      <c r="M6121" s="21">
        <v>7929874</v>
      </c>
      <c r="N6121" s="21">
        <v>3951275</v>
      </c>
      <c r="O6121" s="21">
        <v>3978599</v>
      </c>
      <c r="P6121" s="22">
        <v>22243804</v>
      </c>
      <c r="Q6121" s="22">
        <v>784038</v>
      </c>
      <c r="R6121" s="19">
        <v>1140481</v>
      </c>
      <c r="S6121" s="22">
        <v>6967230</v>
      </c>
      <c r="T6121" s="22">
        <v>3684699</v>
      </c>
      <c r="U6121" s="22">
        <v>3282531</v>
      </c>
      <c r="V6121" s="18" t="s">
        <v>31</v>
      </c>
      <c r="W6121" s="1"/>
    </row>
    <row r="6122" spans="1:23" hidden="1" x14ac:dyDescent="0.25">
      <c r="A6122" s="14">
        <v>7773</v>
      </c>
      <c r="B6122" s="18">
        <v>830099423</v>
      </c>
      <c r="C6122" s="18" t="s">
        <v>8006</v>
      </c>
      <c r="D6122" s="14" t="s">
        <v>26</v>
      </c>
      <c r="E6122" s="17" t="s">
        <v>27</v>
      </c>
      <c r="F6122" s="18" t="s">
        <v>28</v>
      </c>
      <c r="G6122" s="18" t="s">
        <v>28</v>
      </c>
      <c r="H6122" s="18" t="s">
        <v>8007</v>
      </c>
      <c r="I6122" s="17" t="s">
        <v>94</v>
      </c>
      <c r="J6122" s="21">
        <v>22879568</v>
      </c>
      <c r="K6122" s="21">
        <v>1892417</v>
      </c>
      <c r="L6122" s="19">
        <v>3115504</v>
      </c>
      <c r="M6122" s="21">
        <v>26959179</v>
      </c>
      <c r="N6122" s="21">
        <v>6980384</v>
      </c>
      <c r="O6122" s="21">
        <v>19978795</v>
      </c>
      <c r="P6122" s="22">
        <v>18601964</v>
      </c>
      <c r="Q6122" s="22">
        <v>2930361</v>
      </c>
      <c r="R6122" s="19">
        <v>4246900</v>
      </c>
      <c r="S6122" s="22">
        <v>27090973</v>
      </c>
      <c r="T6122" s="22">
        <v>8965963</v>
      </c>
      <c r="U6122" s="22">
        <v>18125010</v>
      </c>
      <c r="V6122" s="18" t="s">
        <v>31</v>
      </c>
      <c r="W6122" s="1"/>
    </row>
    <row r="6123" spans="1:23" hidden="1" x14ac:dyDescent="0.25">
      <c r="A6123" s="14">
        <v>7774</v>
      </c>
      <c r="B6123" s="18">
        <v>900504060</v>
      </c>
      <c r="C6123" s="18" t="s">
        <v>8008</v>
      </c>
      <c r="D6123" s="14" t="s">
        <v>26</v>
      </c>
      <c r="E6123" s="17" t="s">
        <v>27</v>
      </c>
      <c r="F6123" s="18" t="s">
        <v>50</v>
      </c>
      <c r="G6123" s="18" t="s">
        <v>320</v>
      </c>
      <c r="H6123" s="18" t="s">
        <v>840</v>
      </c>
      <c r="I6123" s="17" t="s">
        <v>127</v>
      </c>
      <c r="J6123" s="21">
        <v>22870931</v>
      </c>
      <c r="K6123" s="21">
        <v>6429950</v>
      </c>
      <c r="L6123" s="19">
        <v>10224694</v>
      </c>
      <c r="M6123" s="21">
        <v>15585650</v>
      </c>
      <c r="N6123" s="21">
        <v>5985021</v>
      </c>
      <c r="O6123" s="21">
        <v>9600629</v>
      </c>
      <c r="P6123" s="22">
        <v>7943524</v>
      </c>
      <c r="Q6123" s="22">
        <v>1386949</v>
      </c>
      <c r="R6123" s="19">
        <v>2103653</v>
      </c>
      <c r="S6123" s="22">
        <v>13509814</v>
      </c>
      <c r="T6123" s="22">
        <v>2911858</v>
      </c>
      <c r="U6123" s="22">
        <v>10597956</v>
      </c>
      <c r="V6123" s="18" t="s">
        <v>31</v>
      </c>
      <c r="W6123" s="1"/>
    </row>
    <row r="6124" spans="1:23" hidden="1" x14ac:dyDescent="0.25">
      <c r="A6124" s="14">
        <v>7775</v>
      </c>
      <c r="B6124" s="18">
        <v>900045818</v>
      </c>
      <c r="C6124" s="18" t="s">
        <v>8009</v>
      </c>
      <c r="D6124" s="14" t="s">
        <v>26</v>
      </c>
      <c r="E6124" s="17" t="s">
        <v>57</v>
      </c>
      <c r="F6124" s="18" t="s">
        <v>58</v>
      </c>
      <c r="G6124" s="14" t="s">
        <v>59</v>
      </c>
      <c r="H6124" s="18" t="s">
        <v>713</v>
      </c>
      <c r="I6124" s="17" t="s">
        <v>30</v>
      </c>
      <c r="J6124" s="21">
        <v>22870610</v>
      </c>
      <c r="K6124" s="21">
        <v>568934</v>
      </c>
      <c r="L6124" s="19">
        <v>374885</v>
      </c>
      <c r="M6124" s="21">
        <v>23865737</v>
      </c>
      <c r="N6124" s="21">
        <v>19907573</v>
      </c>
      <c r="O6124" s="21">
        <v>3958164</v>
      </c>
      <c r="P6124" s="22">
        <v>14958610</v>
      </c>
      <c r="Q6124" s="22">
        <v>345395</v>
      </c>
      <c r="R6124" s="19">
        <v>590478</v>
      </c>
      <c r="S6124" s="22">
        <v>22710395</v>
      </c>
      <c r="T6124" s="22">
        <v>19321165</v>
      </c>
      <c r="U6124" s="22">
        <v>3389230</v>
      </c>
      <c r="V6124" s="18" t="s">
        <v>31</v>
      </c>
      <c r="W6124" s="1"/>
    </row>
    <row r="6125" spans="1:23" hidden="1" x14ac:dyDescent="0.25">
      <c r="A6125" s="14">
        <v>7776</v>
      </c>
      <c r="B6125" s="18">
        <v>860600095</v>
      </c>
      <c r="C6125" s="18" t="s">
        <v>8010</v>
      </c>
      <c r="D6125" s="14" t="s">
        <v>26</v>
      </c>
      <c r="E6125" s="17" t="s">
        <v>27</v>
      </c>
      <c r="F6125" s="18" t="s">
        <v>28</v>
      </c>
      <c r="G6125" s="18" t="s">
        <v>28</v>
      </c>
      <c r="H6125" s="18" t="s">
        <v>172</v>
      </c>
      <c r="I6125" s="17" t="s">
        <v>30</v>
      </c>
      <c r="J6125" s="21">
        <v>22866258</v>
      </c>
      <c r="K6125" s="21">
        <v>1082501</v>
      </c>
      <c r="L6125" s="19">
        <v>1937300</v>
      </c>
      <c r="M6125" s="21">
        <v>23747455</v>
      </c>
      <c r="N6125" s="21">
        <v>10354917</v>
      </c>
      <c r="O6125" s="21">
        <v>13392538</v>
      </c>
      <c r="P6125" s="22">
        <v>23159846</v>
      </c>
      <c r="Q6125" s="22">
        <v>2689956</v>
      </c>
      <c r="R6125" s="19">
        <v>3292095</v>
      </c>
      <c r="S6125" s="22">
        <v>19425025</v>
      </c>
      <c r="T6125" s="22">
        <v>5923794</v>
      </c>
      <c r="U6125" s="22">
        <v>13501231</v>
      </c>
      <c r="V6125" s="18" t="s">
        <v>31</v>
      </c>
      <c r="W6125" s="1"/>
    </row>
    <row r="6126" spans="1:23" hidden="1" x14ac:dyDescent="0.25">
      <c r="A6126" s="14">
        <v>7777</v>
      </c>
      <c r="B6126" s="18">
        <v>900495079</v>
      </c>
      <c r="C6126" s="18" t="s">
        <v>8011</v>
      </c>
      <c r="D6126" s="14" t="s">
        <v>26</v>
      </c>
      <c r="E6126" s="17" t="s">
        <v>42</v>
      </c>
      <c r="F6126" s="18" t="s">
        <v>43</v>
      </c>
      <c r="G6126" s="18" t="s">
        <v>62</v>
      </c>
      <c r="H6126" s="18" t="s">
        <v>1816</v>
      </c>
      <c r="I6126" s="17" t="s">
        <v>185</v>
      </c>
      <c r="J6126" s="21">
        <v>22864067</v>
      </c>
      <c r="K6126" s="21">
        <v>-302942</v>
      </c>
      <c r="L6126" s="19">
        <v>-561768</v>
      </c>
      <c r="M6126" s="21">
        <v>5298324</v>
      </c>
      <c r="N6126" s="21">
        <v>3758005</v>
      </c>
      <c r="O6126" s="21">
        <v>1540319</v>
      </c>
      <c r="P6126" s="22">
        <v>21449530</v>
      </c>
      <c r="Q6126" s="22">
        <v>-76660</v>
      </c>
      <c r="R6126" s="19">
        <v>269657</v>
      </c>
      <c r="S6126" s="22">
        <v>4465826</v>
      </c>
      <c r="T6126" s="22">
        <v>4122565</v>
      </c>
      <c r="U6126" s="22">
        <v>343261</v>
      </c>
      <c r="V6126" s="18" t="s">
        <v>38</v>
      </c>
      <c r="W6126" s="1"/>
    </row>
    <row r="6127" spans="1:23" hidden="1" x14ac:dyDescent="0.25">
      <c r="A6127" s="14">
        <v>7778</v>
      </c>
      <c r="B6127" s="18">
        <v>830036351</v>
      </c>
      <c r="C6127" s="18" t="s">
        <v>8012</v>
      </c>
      <c r="D6127" s="14" t="s">
        <v>26</v>
      </c>
      <c r="E6127" s="17" t="s">
        <v>27</v>
      </c>
      <c r="F6127" s="18" t="s">
        <v>28</v>
      </c>
      <c r="G6127" s="18" t="s">
        <v>28</v>
      </c>
      <c r="H6127" s="18" t="s">
        <v>490</v>
      </c>
      <c r="I6127" s="17" t="s">
        <v>94</v>
      </c>
      <c r="J6127" s="21">
        <v>22860133</v>
      </c>
      <c r="K6127" s="21">
        <v>1225235</v>
      </c>
      <c r="L6127" s="19">
        <v>2015779</v>
      </c>
      <c r="M6127" s="21">
        <v>30959525</v>
      </c>
      <c r="N6127" s="21">
        <v>5727565</v>
      </c>
      <c r="O6127" s="21">
        <v>25231960</v>
      </c>
      <c r="P6127" s="22">
        <v>14009102</v>
      </c>
      <c r="Q6127" s="22">
        <v>817078</v>
      </c>
      <c r="R6127" s="19">
        <v>1286727</v>
      </c>
      <c r="S6127" s="22">
        <v>28456538</v>
      </c>
      <c r="T6127" s="22">
        <v>2134068</v>
      </c>
      <c r="U6127" s="22">
        <v>26322470</v>
      </c>
      <c r="V6127" s="18" t="s">
        <v>31</v>
      </c>
      <c r="W6127" s="1"/>
    </row>
    <row r="6128" spans="1:23" hidden="1" x14ac:dyDescent="0.25">
      <c r="A6128" s="14">
        <v>7779</v>
      </c>
      <c r="B6128" s="18">
        <v>830512495</v>
      </c>
      <c r="C6128" s="18" t="s">
        <v>8013</v>
      </c>
      <c r="D6128" s="14" t="s">
        <v>26</v>
      </c>
      <c r="E6128" s="17" t="s">
        <v>57</v>
      </c>
      <c r="F6128" s="18" t="s">
        <v>72</v>
      </c>
      <c r="G6128" s="18" t="s">
        <v>73</v>
      </c>
      <c r="H6128" s="18" t="s">
        <v>229</v>
      </c>
      <c r="I6128" s="18" t="s">
        <v>75</v>
      </c>
      <c r="J6128" s="21">
        <v>22857220</v>
      </c>
      <c r="K6128" s="21">
        <v>234592</v>
      </c>
      <c r="L6128" s="19">
        <v>450094</v>
      </c>
      <c r="M6128" s="21">
        <v>8876255</v>
      </c>
      <c r="N6128" s="21">
        <v>3444640</v>
      </c>
      <c r="O6128" s="21">
        <v>5431615</v>
      </c>
      <c r="P6128" s="22">
        <v>16116857</v>
      </c>
      <c r="Q6128" s="22">
        <v>468093</v>
      </c>
      <c r="R6128" s="19">
        <v>697047</v>
      </c>
      <c r="S6128" s="22">
        <v>4945400</v>
      </c>
      <c r="T6128" s="22">
        <v>2158377</v>
      </c>
      <c r="U6128" s="22">
        <v>2787023</v>
      </c>
      <c r="V6128" s="18" t="s">
        <v>31</v>
      </c>
      <c r="W6128" s="1"/>
    </row>
    <row r="6129" spans="1:23" hidden="1" x14ac:dyDescent="0.25">
      <c r="A6129" s="14">
        <v>7781</v>
      </c>
      <c r="B6129" s="18">
        <v>800006911</v>
      </c>
      <c r="C6129" s="18" t="s">
        <v>8015</v>
      </c>
      <c r="D6129" s="14" t="s">
        <v>26</v>
      </c>
      <c r="E6129" s="17" t="s">
        <v>86</v>
      </c>
      <c r="F6129" s="18" t="s">
        <v>87</v>
      </c>
      <c r="G6129" s="18" t="s">
        <v>88</v>
      </c>
      <c r="H6129" s="18" t="s">
        <v>1458</v>
      </c>
      <c r="I6129" s="18" t="s">
        <v>75</v>
      </c>
      <c r="J6129" s="21">
        <v>22855572</v>
      </c>
      <c r="K6129" s="21">
        <v>2567343</v>
      </c>
      <c r="L6129" s="19">
        <v>3974019</v>
      </c>
      <c r="M6129" s="21">
        <v>18439880</v>
      </c>
      <c r="N6129" s="21">
        <v>6879081</v>
      </c>
      <c r="O6129" s="21">
        <v>11560799</v>
      </c>
      <c r="P6129" s="22">
        <v>23970552</v>
      </c>
      <c r="Q6129" s="22">
        <v>1550470</v>
      </c>
      <c r="R6129" s="19">
        <v>2862327</v>
      </c>
      <c r="S6129" s="22">
        <v>19384144</v>
      </c>
      <c r="T6129" s="22">
        <v>8840218</v>
      </c>
      <c r="U6129" s="22">
        <v>10543926</v>
      </c>
      <c r="V6129" s="18" t="s">
        <v>31</v>
      </c>
      <c r="W6129" s="1"/>
    </row>
    <row r="6130" spans="1:23" hidden="1" x14ac:dyDescent="0.25">
      <c r="A6130" s="14">
        <v>7783</v>
      </c>
      <c r="B6130" s="18">
        <v>817002585</v>
      </c>
      <c r="C6130" s="18" t="s">
        <v>8018</v>
      </c>
      <c r="D6130" s="14" t="s">
        <v>26</v>
      </c>
      <c r="E6130" s="17" t="s">
        <v>42</v>
      </c>
      <c r="F6130" s="18" t="s">
        <v>43</v>
      </c>
      <c r="G6130" s="18" t="s">
        <v>352</v>
      </c>
      <c r="H6130" s="18" t="s">
        <v>628</v>
      </c>
      <c r="I6130" s="18" t="s">
        <v>75</v>
      </c>
      <c r="J6130" s="21">
        <v>22843524</v>
      </c>
      <c r="K6130" s="21">
        <v>-1772000</v>
      </c>
      <c r="L6130" s="19">
        <v>-1320767</v>
      </c>
      <c r="M6130" s="21">
        <v>19281538</v>
      </c>
      <c r="N6130" s="21">
        <v>14708740</v>
      </c>
      <c r="O6130" s="21">
        <v>4572798</v>
      </c>
      <c r="P6130" s="22">
        <v>24944580</v>
      </c>
      <c r="Q6130" s="22">
        <v>417734</v>
      </c>
      <c r="R6130" s="19">
        <v>1338787</v>
      </c>
      <c r="S6130" s="22">
        <v>18945891</v>
      </c>
      <c r="T6130" s="22">
        <v>12401094</v>
      </c>
      <c r="U6130" s="22">
        <v>6544797</v>
      </c>
      <c r="V6130" s="18" t="s">
        <v>31</v>
      </c>
      <c r="W6130" s="1"/>
    </row>
    <row r="6131" spans="1:23" hidden="1" x14ac:dyDescent="0.25">
      <c r="A6131" s="14">
        <v>7785</v>
      </c>
      <c r="B6131" s="18">
        <v>800029286</v>
      </c>
      <c r="C6131" s="18" t="s">
        <v>8020</v>
      </c>
      <c r="D6131" s="14" t="s">
        <v>26</v>
      </c>
      <c r="E6131" s="17" t="s">
        <v>86</v>
      </c>
      <c r="F6131" s="18" t="s">
        <v>87</v>
      </c>
      <c r="G6131" s="18" t="s">
        <v>103</v>
      </c>
      <c r="H6131" s="18" t="s">
        <v>582</v>
      </c>
      <c r="I6131" s="17" t="s">
        <v>37</v>
      </c>
      <c r="J6131" s="21">
        <v>22827540</v>
      </c>
      <c r="K6131" s="21">
        <v>1397581</v>
      </c>
      <c r="L6131" s="19">
        <v>1642958</v>
      </c>
      <c r="M6131" s="21">
        <v>14986539</v>
      </c>
      <c r="N6131" s="21">
        <v>2827232</v>
      </c>
      <c r="O6131" s="21">
        <v>12159307</v>
      </c>
      <c r="P6131" s="22">
        <v>15649958</v>
      </c>
      <c r="Q6131" s="22">
        <v>1037095</v>
      </c>
      <c r="R6131" s="19">
        <v>1615647</v>
      </c>
      <c r="S6131" s="22">
        <v>13379119</v>
      </c>
      <c r="T6131" s="22">
        <v>2617393</v>
      </c>
      <c r="U6131" s="22">
        <v>10761726</v>
      </c>
      <c r="V6131" s="18" t="s">
        <v>31</v>
      </c>
      <c r="W6131" s="1"/>
    </row>
    <row r="6132" spans="1:23" hidden="1" x14ac:dyDescent="0.25">
      <c r="A6132" s="14">
        <v>7786</v>
      </c>
      <c r="B6132" s="18">
        <v>900624997</v>
      </c>
      <c r="C6132" s="18" t="s">
        <v>8021</v>
      </c>
      <c r="D6132" s="14" t="s">
        <v>26</v>
      </c>
      <c r="E6132" s="17" t="s">
        <v>27</v>
      </c>
      <c r="F6132" s="18" t="s">
        <v>28</v>
      </c>
      <c r="G6132" s="18" t="s">
        <v>28</v>
      </c>
      <c r="H6132" s="18" t="s">
        <v>243</v>
      </c>
      <c r="I6132" s="17" t="s">
        <v>94</v>
      </c>
      <c r="J6132" s="21">
        <v>22824245</v>
      </c>
      <c r="K6132" s="21">
        <v>1155576</v>
      </c>
      <c r="L6132" s="19">
        <v>1632924</v>
      </c>
      <c r="M6132" s="21">
        <v>17608963</v>
      </c>
      <c r="N6132" s="21">
        <v>12614341</v>
      </c>
      <c r="O6132" s="21">
        <v>4994622</v>
      </c>
      <c r="P6132" s="22">
        <v>8992165</v>
      </c>
      <c r="Q6132" s="22">
        <v>36752</v>
      </c>
      <c r="R6132" s="19">
        <v>115310</v>
      </c>
      <c r="S6132" s="22">
        <v>14075809</v>
      </c>
      <c r="T6132" s="22">
        <v>11467564</v>
      </c>
      <c r="U6132" s="22">
        <v>2608245</v>
      </c>
      <c r="V6132" s="18" t="s">
        <v>31</v>
      </c>
      <c r="W6132" s="1"/>
    </row>
    <row r="6133" spans="1:23" hidden="1" x14ac:dyDescent="0.25">
      <c r="A6133" s="14">
        <v>7787</v>
      </c>
      <c r="B6133" s="18">
        <v>844004227</v>
      </c>
      <c r="C6133" s="18" t="s">
        <v>8022</v>
      </c>
      <c r="D6133" s="14" t="s">
        <v>26</v>
      </c>
      <c r="E6133" s="17" t="s">
        <v>343</v>
      </c>
      <c r="F6133" s="18" t="s">
        <v>382</v>
      </c>
      <c r="G6133" s="18" t="s">
        <v>383</v>
      </c>
      <c r="H6133" s="18" t="s">
        <v>271</v>
      </c>
      <c r="I6133" s="17" t="s">
        <v>30</v>
      </c>
      <c r="J6133" s="21">
        <v>22823225</v>
      </c>
      <c r="K6133" s="21">
        <v>1027470</v>
      </c>
      <c r="L6133" s="19">
        <v>1632369</v>
      </c>
      <c r="M6133" s="21">
        <v>10896487</v>
      </c>
      <c r="N6133" s="21">
        <v>4633635</v>
      </c>
      <c r="O6133" s="21">
        <v>6262852</v>
      </c>
      <c r="P6133" s="22">
        <v>18597090</v>
      </c>
      <c r="Q6133" s="22">
        <v>702022</v>
      </c>
      <c r="R6133" s="19">
        <v>1027147</v>
      </c>
      <c r="S6133" s="22">
        <v>9252428</v>
      </c>
      <c r="T6133" s="22">
        <v>4017046</v>
      </c>
      <c r="U6133" s="22">
        <v>5235382</v>
      </c>
      <c r="V6133" s="18" t="s">
        <v>31</v>
      </c>
      <c r="W6133" s="1"/>
    </row>
    <row r="6134" spans="1:23" hidden="1" x14ac:dyDescent="0.25">
      <c r="A6134" s="14">
        <v>7788</v>
      </c>
      <c r="B6134" s="18">
        <v>800211858</v>
      </c>
      <c r="C6134" s="18" t="s">
        <v>8023</v>
      </c>
      <c r="D6134" s="14" t="s">
        <v>26</v>
      </c>
      <c r="E6134" s="17" t="s">
        <v>79</v>
      </c>
      <c r="F6134" s="18" t="s">
        <v>984</v>
      </c>
      <c r="G6134" s="14" t="s">
        <v>985</v>
      </c>
      <c r="H6134" s="18" t="s">
        <v>470</v>
      </c>
      <c r="I6134" s="17" t="s">
        <v>30</v>
      </c>
      <c r="J6134" s="21">
        <v>22820830</v>
      </c>
      <c r="K6134" s="21">
        <v>2657466</v>
      </c>
      <c r="L6134" s="19">
        <v>2974090</v>
      </c>
      <c r="M6134" s="21">
        <v>3969822</v>
      </c>
      <c r="N6134" s="21">
        <v>216927</v>
      </c>
      <c r="O6134" s="21">
        <v>3752895</v>
      </c>
      <c r="P6134" s="22">
        <v>17396758</v>
      </c>
      <c r="Q6134" s="22">
        <v>975429</v>
      </c>
      <c r="R6134" s="19">
        <v>714096</v>
      </c>
      <c r="S6134" s="22">
        <v>5795910</v>
      </c>
      <c r="T6134" s="22">
        <v>4700481</v>
      </c>
      <c r="U6134" s="22">
        <v>1095429</v>
      </c>
      <c r="V6134" s="18" t="s">
        <v>31</v>
      </c>
      <c r="W6134" s="1"/>
    </row>
    <row r="6135" spans="1:23" hidden="1" x14ac:dyDescent="0.25">
      <c r="A6135" s="14">
        <v>7789</v>
      </c>
      <c r="B6135" s="18">
        <v>900182154</v>
      </c>
      <c r="C6135" s="18" t="s">
        <v>8024</v>
      </c>
      <c r="D6135" s="14" t="s">
        <v>26</v>
      </c>
      <c r="E6135" s="17" t="s">
        <v>42</v>
      </c>
      <c r="F6135" s="18" t="s">
        <v>43</v>
      </c>
      <c r="G6135" s="18" t="s">
        <v>1409</v>
      </c>
      <c r="H6135" s="18" t="s">
        <v>395</v>
      </c>
      <c r="I6135" s="17" t="s">
        <v>37</v>
      </c>
      <c r="J6135" s="21">
        <v>22814684</v>
      </c>
      <c r="K6135" s="21">
        <v>1716189</v>
      </c>
      <c r="L6135" s="19">
        <v>2173839</v>
      </c>
      <c r="M6135" s="21">
        <v>45326267</v>
      </c>
      <c r="N6135" s="21">
        <v>15443011</v>
      </c>
      <c r="O6135" s="21">
        <v>29883256</v>
      </c>
      <c r="P6135" s="22">
        <v>16439663</v>
      </c>
      <c r="Q6135" s="22">
        <v>1147235</v>
      </c>
      <c r="R6135" s="19">
        <v>1854034</v>
      </c>
      <c r="S6135" s="22">
        <v>31313694</v>
      </c>
      <c r="T6135" s="22">
        <v>3146627</v>
      </c>
      <c r="U6135" s="22">
        <v>28167067</v>
      </c>
      <c r="V6135" s="18" t="s">
        <v>31</v>
      </c>
      <c r="W6135" s="1"/>
    </row>
    <row r="6136" spans="1:23" hidden="1" x14ac:dyDescent="0.25">
      <c r="A6136" s="14">
        <v>7790</v>
      </c>
      <c r="B6136" s="18">
        <v>811030946</v>
      </c>
      <c r="C6136" s="18" t="s">
        <v>8025</v>
      </c>
      <c r="D6136" s="14" t="s">
        <v>26</v>
      </c>
      <c r="E6136" s="17" t="s">
        <v>86</v>
      </c>
      <c r="F6136" s="18" t="s">
        <v>87</v>
      </c>
      <c r="G6136" s="18" t="s">
        <v>103</v>
      </c>
      <c r="H6136" s="18" t="s">
        <v>8026</v>
      </c>
      <c r="I6136" s="17" t="s">
        <v>37</v>
      </c>
      <c r="J6136" s="21">
        <v>22809748</v>
      </c>
      <c r="K6136" s="21">
        <v>-67245</v>
      </c>
      <c r="L6136" s="19">
        <v>53426</v>
      </c>
      <c r="M6136" s="21">
        <v>8741249</v>
      </c>
      <c r="N6136" s="21">
        <v>5351078</v>
      </c>
      <c r="O6136" s="21">
        <v>3390171</v>
      </c>
      <c r="P6136" s="22">
        <v>23934538</v>
      </c>
      <c r="Q6136" s="22">
        <v>352052</v>
      </c>
      <c r="R6136" s="19">
        <v>495859</v>
      </c>
      <c r="S6136" s="22">
        <v>8648515</v>
      </c>
      <c r="T6136" s="22">
        <v>5191099</v>
      </c>
      <c r="U6136" s="22">
        <v>3457416</v>
      </c>
      <c r="V6136" s="18" t="s">
        <v>31</v>
      </c>
      <c r="W6136" s="1"/>
    </row>
    <row r="6137" spans="1:23" hidden="1" x14ac:dyDescent="0.25">
      <c r="A6137" s="14">
        <v>7791</v>
      </c>
      <c r="B6137" s="18">
        <v>900847742</v>
      </c>
      <c r="C6137" s="18" t="s">
        <v>8027</v>
      </c>
      <c r="D6137" s="14" t="s">
        <v>26</v>
      </c>
      <c r="E6137" s="17" t="s">
        <v>27</v>
      </c>
      <c r="F6137" s="18" t="s">
        <v>28</v>
      </c>
      <c r="G6137" s="18" t="s">
        <v>28</v>
      </c>
      <c r="H6137" s="18" t="s">
        <v>8028</v>
      </c>
      <c r="I6137" s="17" t="s">
        <v>94</v>
      </c>
      <c r="J6137" s="21">
        <v>22799249</v>
      </c>
      <c r="K6137" s="21">
        <v>2225803</v>
      </c>
      <c r="L6137" s="19">
        <v>3539900</v>
      </c>
      <c r="M6137" s="21">
        <v>14539903</v>
      </c>
      <c r="N6137" s="21">
        <v>9766046</v>
      </c>
      <c r="O6137" s="21">
        <v>4773857</v>
      </c>
      <c r="P6137" s="22">
        <v>2761684</v>
      </c>
      <c r="Q6137" s="22">
        <v>321629</v>
      </c>
      <c r="R6137" s="19">
        <v>463358</v>
      </c>
      <c r="S6137" s="22">
        <v>6531599</v>
      </c>
      <c r="T6137" s="22">
        <v>3983545</v>
      </c>
      <c r="U6137" s="22">
        <v>2548054</v>
      </c>
      <c r="V6137" s="18" t="s">
        <v>31</v>
      </c>
      <c r="W6137" s="1"/>
    </row>
    <row r="6138" spans="1:23" hidden="1" x14ac:dyDescent="0.25">
      <c r="A6138" s="14">
        <v>7792</v>
      </c>
      <c r="B6138" s="18">
        <v>900448762</v>
      </c>
      <c r="C6138" s="18" t="s">
        <v>8029</v>
      </c>
      <c r="D6138" s="14" t="s">
        <v>26</v>
      </c>
      <c r="E6138" s="17" t="s">
        <v>42</v>
      </c>
      <c r="F6138" s="18" t="s">
        <v>43</v>
      </c>
      <c r="G6138" s="18" t="s">
        <v>62</v>
      </c>
      <c r="H6138" s="18" t="s">
        <v>1691</v>
      </c>
      <c r="I6138" s="17" t="s">
        <v>30</v>
      </c>
      <c r="J6138" s="21">
        <v>22796998</v>
      </c>
      <c r="K6138" s="21">
        <v>1085593</v>
      </c>
      <c r="L6138" s="19">
        <v>2497861</v>
      </c>
      <c r="M6138" s="21">
        <v>11749494</v>
      </c>
      <c r="N6138" s="21">
        <v>8506871</v>
      </c>
      <c r="O6138" s="21">
        <v>3242623</v>
      </c>
      <c r="P6138" s="22">
        <v>19564104</v>
      </c>
      <c r="Q6138" s="22">
        <v>1226359</v>
      </c>
      <c r="R6138" s="19">
        <v>2371409</v>
      </c>
      <c r="S6138" s="22">
        <v>8684877</v>
      </c>
      <c r="T6138" s="22">
        <v>5934268</v>
      </c>
      <c r="U6138" s="22">
        <v>2750609</v>
      </c>
      <c r="V6138" s="18" t="s">
        <v>31</v>
      </c>
      <c r="W6138" s="1"/>
    </row>
    <row r="6139" spans="1:23" hidden="1" x14ac:dyDescent="0.25">
      <c r="A6139" s="14">
        <v>7793</v>
      </c>
      <c r="B6139" s="18">
        <v>900226205</v>
      </c>
      <c r="C6139" s="18" t="s">
        <v>8030</v>
      </c>
      <c r="D6139" s="14" t="s">
        <v>26</v>
      </c>
      <c r="E6139" s="17" t="s">
        <v>42</v>
      </c>
      <c r="F6139" s="18" t="s">
        <v>43</v>
      </c>
      <c r="G6139" s="18" t="s">
        <v>446</v>
      </c>
      <c r="H6139" s="18" t="s">
        <v>526</v>
      </c>
      <c r="I6139" s="17" t="s">
        <v>30</v>
      </c>
      <c r="J6139" s="21">
        <v>22783336</v>
      </c>
      <c r="K6139" s="21">
        <v>931855</v>
      </c>
      <c r="L6139" s="19">
        <v>3115893</v>
      </c>
      <c r="M6139" s="21">
        <v>18293648</v>
      </c>
      <c r="N6139" s="21">
        <v>13275747</v>
      </c>
      <c r="O6139" s="21">
        <v>5017901</v>
      </c>
      <c r="P6139" s="22">
        <v>18389922</v>
      </c>
      <c r="Q6139" s="22">
        <v>541019</v>
      </c>
      <c r="R6139" s="19">
        <v>1979802</v>
      </c>
      <c r="S6139" s="22">
        <v>13404659</v>
      </c>
      <c r="T6139" s="22">
        <v>8883640</v>
      </c>
      <c r="U6139" s="22">
        <v>4521019</v>
      </c>
      <c r="V6139" s="18" t="s">
        <v>31</v>
      </c>
      <c r="W6139" s="1"/>
    </row>
    <row r="6140" spans="1:23" hidden="1" x14ac:dyDescent="0.25">
      <c r="A6140" s="14">
        <v>7794</v>
      </c>
      <c r="B6140" s="18">
        <v>830007000</v>
      </c>
      <c r="C6140" s="18" t="s">
        <v>8031</v>
      </c>
      <c r="D6140" s="14" t="s">
        <v>26</v>
      </c>
      <c r="E6140" s="17" t="s">
        <v>27</v>
      </c>
      <c r="F6140" s="18" t="s">
        <v>28</v>
      </c>
      <c r="G6140" s="18" t="s">
        <v>28</v>
      </c>
      <c r="H6140" s="18" t="s">
        <v>70</v>
      </c>
      <c r="I6140" s="17" t="s">
        <v>30</v>
      </c>
      <c r="J6140" s="21">
        <v>22771764</v>
      </c>
      <c r="K6140" s="21">
        <v>146009</v>
      </c>
      <c r="L6140" s="19">
        <v>243601</v>
      </c>
      <c r="M6140" s="21">
        <v>8836635</v>
      </c>
      <c r="N6140" s="21">
        <v>2821691</v>
      </c>
      <c r="O6140" s="21">
        <v>6014944</v>
      </c>
      <c r="P6140" s="22">
        <v>12558865</v>
      </c>
      <c r="Q6140" s="22">
        <v>179039</v>
      </c>
      <c r="R6140" s="19">
        <v>251960</v>
      </c>
      <c r="S6140" s="22">
        <v>6253151</v>
      </c>
      <c r="T6140" s="22">
        <v>384216</v>
      </c>
      <c r="U6140" s="22">
        <v>5868935</v>
      </c>
      <c r="V6140" s="18" t="s">
        <v>31</v>
      </c>
      <c r="W6140" s="1"/>
    </row>
    <row r="6141" spans="1:23" hidden="1" x14ac:dyDescent="0.25">
      <c r="A6141" s="14">
        <v>7795</v>
      </c>
      <c r="B6141" s="18">
        <v>800149671</v>
      </c>
      <c r="C6141" s="18" t="s">
        <v>8032</v>
      </c>
      <c r="D6141" s="14" t="s">
        <v>26</v>
      </c>
      <c r="E6141" s="17" t="s">
        <v>27</v>
      </c>
      <c r="F6141" s="18" t="s">
        <v>28</v>
      </c>
      <c r="G6141" s="18" t="s">
        <v>28</v>
      </c>
      <c r="H6141" s="18" t="s">
        <v>90</v>
      </c>
      <c r="I6141" s="17" t="s">
        <v>37</v>
      </c>
      <c r="J6141" s="21">
        <v>22744977</v>
      </c>
      <c r="K6141" s="21">
        <v>2167265</v>
      </c>
      <c r="L6141" s="19">
        <v>3139460</v>
      </c>
      <c r="M6141" s="21">
        <v>17636747</v>
      </c>
      <c r="N6141" s="21">
        <v>5438432</v>
      </c>
      <c r="O6141" s="21">
        <v>12198315</v>
      </c>
      <c r="P6141" s="22">
        <v>15692376</v>
      </c>
      <c r="Q6141" s="22">
        <v>1223527</v>
      </c>
      <c r="R6141" s="19">
        <v>1810225</v>
      </c>
      <c r="S6141" s="22">
        <v>15273115</v>
      </c>
      <c r="T6141" s="22">
        <v>2922462</v>
      </c>
      <c r="U6141" s="22">
        <v>12350653</v>
      </c>
      <c r="V6141" s="18" t="s">
        <v>31</v>
      </c>
      <c r="W6141" s="1"/>
    </row>
    <row r="6142" spans="1:23" hidden="1" x14ac:dyDescent="0.25">
      <c r="A6142" s="14">
        <v>7796</v>
      </c>
      <c r="B6142" s="18">
        <v>812008156</v>
      </c>
      <c r="C6142" s="18" t="s">
        <v>8033</v>
      </c>
      <c r="D6142" s="14" t="s">
        <v>26</v>
      </c>
      <c r="E6142" s="17" t="s">
        <v>57</v>
      </c>
      <c r="F6142" s="18" t="s">
        <v>231</v>
      </c>
      <c r="G6142" s="18" t="s">
        <v>725</v>
      </c>
      <c r="H6142" s="18" t="s">
        <v>311</v>
      </c>
      <c r="I6142" s="18" t="s">
        <v>75</v>
      </c>
      <c r="J6142" s="21">
        <v>22741788</v>
      </c>
      <c r="K6142" s="21">
        <v>2341767</v>
      </c>
      <c r="L6142" s="19">
        <v>3711530</v>
      </c>
      <c r="M6142" s="21">
        <v>14623727</v>
      </c>
      <c r="N6142" s="21">
        <v>2109017</v>
      </c>
      <c r="O6142" s="21">
        <v>12514710</v>
      </c>
      <c r="P6142" s="22">
        <v>19148758</v>
      </c>
      <c r="Q6142" s="22">
        <v>2421924</v>
      </c>
      <c r="R6142" s="19">
        <v>3567411</v>
      </c>
      <c r="S6142" s="22">
        <v>12211809</v>
      </c>
      <c r="T6142" s="22">
        <v>2038866</v>
      </c>
      <c r="U6142" s="22">
        <v>10172943</v>
      </c>
      <c r="V6142" s="18" t="s">
        <v>31</v>
      </c>
      <c r="W6142" s="1"/>
    </row>
    <row r="6143" spans="1:23" hidden="1" x14ac:dyDescent="0.25">
      <c r="A6143" s="14">
        <v>7797</v>
      </c>
      <c r="B6143" s="18">
        <v>800199349</v>
      </c>
      <c r="C6143" s="18" t="s">
        <v>8034</v>
      </c>
      <c r="D6143" s="14" t="s">
        <v>26</v>
      </c>
      <c r="E6143" s="17" t="s">
        <v>27</v>
      </c>
      <c r="F6143" s="18" t="s">
        <v>28</v>
      </c>
      <c r="G6143" s="18" t="s">
        <v>28</v>
      </c>
      <c r="H6143" s="18" t="s">
        <v>526</v>
      </c>
      <c r="I6143" s="17" t="s">
        <v>30</v>
      </c>
      <c r="J6143" s="21">
        <v>22738053</v>
      </c>
      <c r="K6143" s="21">
        <v>2367890</v>
      </c>
      <c r="L6143" s="19">
        <v>3627106</v>
      </c>
      <c r="M6143" s="21">
        <v>12074232</v>
      </c>
      <c r="N6143" s="21">
        <v>4552181</v>
      </c>
      <c r="O6143" s="21">
        <v>7522051</v>
      </c>
      <c r="P6143" s="22">
        <v>12492424</v>
      </c>
      <c r="Q6143" s="22">
        <v>991856</v>
      </c>
      <c r="R6143" s="19">
        <v>1328585</v>
      </c>
      <c r="S6143" s="22">
        <v>8586987</v>
      </c>
      <c r="T6143" s="22">
        <v>3366618</v>
      </c>
      <c r="U6143" s="22">
        <v>5220369</v>
      </c>
      <c r="V6143" s="18" t="s">
        <v>31</v>
      </c>
      <c r="W6143" s="1"/>
    </row>
    <row r="6144" spans="1:23" hidden="1" x14ac:dyDescent="0.25">
      <c r="A6144" s="14">
        <v>7798</v>
      </c>
      <c r="B6144" s="18">
        <v>900512637</v>
      </c>
      <c r="C6144" s="18" t="s">
        <v>8035</v>
      </c>
      <c r="D6144" s="14" t="s">
        <v>26</v>
      </c>
      <c r="E6144" s="17" t="s">
        <v>27</v>
      </c>
      <c r="F6144" s="18" t="s">
        <v>50</v>
      </c>
      <c r="G6144" s="14" t="s">
        <v>188</v>
      </c>
      <c r="H6144" s="18" t="s">
        <v>8036</v>
      </c>
      <c r="I6144" s="17" t="s">
        <v>37</v>
      </c>
      <c r="J6144" s="21">
        <v>22736031</v>
      </c>
      <c r="K6144" s="21">
        <v>543517</v>
      </c>
      <c r="L6144" s="19">
        <v>1543445</v>
      </c>
      <c r="M6144" s="21">
        <v>32397864</v>
      </c>
      <c r="N6144" s="21">
        <v>30467449</v>
      </c>
      <c r="O6144" s="21">
        <v>1930415</v>
      </c>
      <c r="P6144" s="22">
        <v>18699188</v>
      </c>
      <c r="Q6144" s="22">
        <v>413732</v>
      </c>
      <c r="R6144" s="19">
        <v>1298014</v>
      </c>
      <c r="S6144" s="22">
        <v>23436453</v>
      </c>
      <c r="T6144" s="22">
        <v>20176162</v>
      </c>
      <c r="U6144" s="22">
        <v>3260291</v>
      </c>
      <c r="V6144" s="18" t="s">
        <v>31</v>
      </c>
      <c r="W6144" s="1"/>
    </row>
    <row r="6145" spans="1:23" hidden="1" x14ac:dyDescent="0.25">
      <c r="A6145" s="14">
        <v>7799</v>
      </c>
      <c r="B6145" s="18">
        <v>900393863</v>
      </c>
      <c r="C6145" s="18" t="s">
        <v>8037</v>
      </c>
      <c r="D6145" s="14" t="s">
        <v>26</v>
      </c>
      <c r="E6145" s="17" t="s">
        <v>27</v>
      </c>
      <c r="F6145" s="18" t="s">
        <v>28</v>
      </c>
      <c r="G6145" s="18" t="s">
        <v>28</v>
      </c>
      <c r="H6145" s="18" t="s">
        <v>2554</v>
      </c>
      <c r="I6145" s="17" t="s">
        <v>30</v>
      </c>
      <c r="J6145" s="21">
        <v>22733539</v>
      </c>
      <c r="K6145" s="21">
        <v>529333</v>
      </c>
      <c r="L6145" s="19">
        <v>1012080</v>
      </c>
      <c r="M6145" s="21">
        <v>10069305</v>
      </c>
      <c r="N6145" s="21">
        <v>7593451</v>
      </c>
      <c r="O6145" s="21">
        <v>2475854</v>
      </c>
      <c r="P6145" s="22">
        <v>12847054</v>
      </c>
      <c r="Q6145" s="22">
        <v>196125</v>
      </c>
      <c r="R6145" s="19">
        <v>397608</v>
      </c>
      <c r="S6145" s="22">
        <v>8907044</v>
      </c>
      <c r="T6145" s="22">
        <v>6960523</v>
      </c>
      <c r="U6145" s="22">
        <v>1946521</v>
      </c>
      <c r="V6145" s="18" t="s">
        <v>31</v>
      </c>
      <c r="W6145" s="1"/>
    </row>
    <row r="6146" spans="1:23" hidden="1" x14ac:dyDescent="0.25">
      <c r="A6146" s="14">
        <v>7801</v>
      </c>
      <c r="B6146" s="18">
        <v>890504445</v>
      </c>
      <c r="C6146" s="18" t="s">
        <v>8039</v>
      </c>
      <c r="D6146" s="14" t="s">
        <v>26</v>
      </c>
      <c r="E6146" s="18" t="s">
        <v>33</v>
      </c>
      <c r="F6146" s="18" t="s">
        <v>34</v>
      </c>
      <c r="G6146" s="18" t="s">
        <v>35</v>
      </c>
      <c r="H6146" s="18" t="s">
        <v>160</v>
      </c>
      <c r="I6146" s="17" t="s">
        <v>94</v>
      </c>
      <c r="J6146" s="21">
        <v>22729241</v>
      </c>
      <c r="K6146" s="21">
        <v>630134</v>
      </c>
      <c r="L6146" s="19">
        <v>1370067</v>
      </c>
      <c r="M6146" s="21">
        <v>21652250</v>
      </c>
      <c r="N6146" s="21">
        <v>13294091</v>
      </c>
      <c r="O6146" s="21">
        <v>8358159</v>
      </c>
      <c r="P6146" s="22">
        <v>5246004</v>
      </c>
      <c r="Q6146" s="22">
        <v>208501</v>
      </c>
      <c r="R6146" s="19">
        <v>540849</v>
      </c>
      <c r="S6146" s="22">
        <v>25077894</v>
      </c>
      <c r="T6146" s="22">
        <v>16349869</v>
      </c>
      <c r="U6146" s="22">
        <v>8728025</v>
      </c>
      <c r="V6146" s="18" t="s">
        <v>55</v>
      </c>
      <c r="W6146" s="1"/>
    </row>
    <row r="6147" spans="1:23" hidden="1" x14ac:dyDescent="0.25">
      <c r="A6147" s="14">
        <v>7802</v>
      </c>
      <c r="B6147" s="18">
        <v>900422144</v>
      </c>
      <c r="C6147" s="18" t="s">
        <v>8040</v>
      </c>
      <c r="D6147" s="14" t="s">
        <v>26</v>
      </c>
      <c r="E6147" s="17" t="s">
        <v>42</v>
      </c>
      <c r="F6147" s="18" t="s">
        <v>43</v>
      </c>
      <c r="G6147" s="18" t="s">
        <v>1274</v>
      </c>
      <c r="H6147" s="18" t="s">
        <v>29</v>
      </c>
      <c r="I6147" s="17" t="s">
        <v>30</v>
      </c>
      <c r="J6147" s="21">
        <v>22727310</v>
      </c>
      <c r="K6147" s="21">
        <v>616440</v>
      </c>
      <c r="L6147" s="19">
        <v>1041990</v>
      </c>
      <c r="M6147" s="21">
        <v>19871400</v>
      </c>
      <c r="N6147" s="21">
        <v>16423700</v>
      </c>
      <c r="O6147" s="21">
        <v>3447700</v>
      </c>
      <c r="P6147" s="22">
        <v>23336950</v>
      </c>
      <c r="Q6147" s="22">
        <v>781950</v>
      </c>
      <c r="R6147" s="19">
        <v>885080</v>
      </c>
      <c r="S6147" s="22">
        <v>15325800</v>
      </c>
      <c r="T6147" s="22">
        <v>10694540</v>
      </c>
      <c r="U6147" s="22">
        <v>4631260</v>
      </c>
      <c r="V6147" s="18" t="s">
        <v>31</v>
      </c>
      <c r="W6147" s="1"/>
    </row>
    <row r="6148" spans="1:23" hidden="1" x14ac:dyDescent="0.25">
      <c r="A6148" s="14">
        <v>7803</v>
      </c>
      <c r="B6148" s="18">
        <v>900078306</v>
      </c>
      <c r="C6148" s="18" t="s">
        <v>8041</v>
      </c>
      <c r="D6148" s="14" t="s">
        <v>26</v>
      </c>
      <c r="E6148" s="17" t="s">
        <v>27</v>
      </c>
      <c r="F6148" s="18" t="s">
        <v>28</v>
      </c>
      <c r="G6148" s="18" t="s">
        <v>28</v>
      </c>
      <c r="H6148" s="18" t="s">
        <v>490</v>
      </c>
      <c r="I6148" s="17" t="s">
        <v>94</v>
      </c>
      <c r="J6148" s="21">
        <v>22722272</v>
      </c>
      <c r="K6148" s="21">
        <v>1078083</v>
      </c>
      <c r="L6148" s="19">
        <v>1658590</v>
      </c>
      <c r="M6148" s="21">
        <v>20911240</v>
      </c>
      <c r="N6148" s="21">
        <v>7759973</v>
      </c>
      <c r="O6148" s="21">
        <v>13151267</v>
      </c>
      <c r="P6148" s="22">
        <v>22836164</v>
      </c>
      <c r="Q6148" s="22">
        <v>1387762</v>
      </c>
      <c r="R6148" s="19">
        <v>2011250</v>
      </c>
      <c r="S6148" s="22">
        <v>24337404</v>
      </c>
      <c r="T6148" s="22">
        <v>12301034</v>
      </c>
      <c r="U6148" s="22">
        <v>12036370</v>
      </c>
      <c r="V6148" s="18" t="s">
        <v>31</v>
      </c>
      <c r="W6148" s="1"/>
    </row>
    <row r="6149" spans="1:23" hidden="1" x14ac:dyDescent="0.25">
      <c r="A6149" s="14">
        <v>7804</v>
      </c>
      <c r="B6149" s="18">
        <v>826001185</v>
      </c>
      <c r="C6149" s="18" t="s">
        <v>8042</v>
      </c>
      <c r="D6149" s="14" t="s">
        <v>26</v>
      </c>
      <c r="E6149" s="18" t="s">
        <v>33</v>
      </c>
      <c r="F6149" s="18" t="s">
        <v>859</v>
      </c>
      <c r="G6149" s="14" t="s">
        <v>860</v>
      </c>
      <c r="H6149" s="18" t="s">
        <v>160</v>
      </c>
      <c r="I6149" s="17" t="s">
        <v>94</v>
      </c>
      <c r="J6149" s="21">
        <v>22717757</v>
      </c>
      <c r="K6149" s="21">
        <v>1869797</v>
      </c>
      <c r="L6149" s="19">
        <v>3703801</v>
      </c>
      <c r="M6149" s="21">
        <v>14624569</v>
      </c>
      <c r="N6149" s="21">
        <v>11481082</v>
      </c>
      <c r="O6149" s="21">
        <v>3143487</v>
      </c>
      <c r="P6149" s="22">
        <v>8067341</v>
      </c>
      <c r="Q6149" s="22">
        <v>100794</v>
      </c>
      <c r="R6149" s="19">
        <v>606558</v>
      </c>
      <c r="S6149" s="22">
        <v>6676144</v>
      </c>
      <c r="T6149" s="22">
        <v>5402454</v>
      </c>
      <c r="U6149" s="22">
        <v>1273690</v>
      </c>
      <c r="V6149" s="18" t="s">
        <v>31</v>
      </c>
      <c r="W6149" s="1"/>
    </row>
    <row r="6150" spans="1:23" hidden="1" x14ac:dyDescent="0.25">
      <c r="A6150" s="14">
        <v>7805</v>
      </c>
      <c r="B6150" s="18">
        <v>900388441</v>
      </c>
      <c r="C6150" s="18" t="s">
        <v>8043</v>
      </c>
      <c r="D6150" s="14" t="s">
        <v>26</v>
      </c>
      <c r="E6150" s="17" t="s">
        <v>42</v>
      </c>
      <c r="F6150" s="18" t="s">
        <v>418</v>
      </c>
      <c r="G6150" s="18" t="s">
        <v>419</v>
      </c>
      <c r="H6150" s="18" t="s">
        <v>243</v>
      </c>
      <c r="I6150" s="17" t="s">
        <v>94</v>
      </c>
      <c r="J6150" s="21">
        <v>22712388</v>
      </c>
      <c r="K6150" s="21">
        <v>77219</v>
      </c>
      <c r="L6150" s="19">
        <v>1502528</v>
      </c>
      <c r="M6150" s="21">
        <v>14041735</v>
      </c>
      <c r="N6150" s="21">
        <v>9856997</v>
      </c>
      <c r="O6150" s="21">
        <v>4184738</v>
      </c>
      <c r="P6150" s="22">
        <v>2454219</v>
      </c>
      <c r="Q6150" s="22">
        <v>-39978</v>
      </c>
      <c r="R6150" s="19">
        <v>70958</v>
      </c>
      <c r="S6150" s="22">
        <v>25126100</v>
      </c>
      <c r="T6150" s="22">
        <v>17658559</v>
      </c>
      <c r="U6150" s="22">
        <v>7467541</v>
      </c>
      <c r="V6150" s="18" t="s">
        <v>31</v>
      </c>
      <c r="W6150" s="1"/>
    </row>
    <row r="6151" spans="1:23" hidden="1" x14ac:dyDescent="0.25">
      <c r="A6151" s="14">
        <v>7806</v>
      </c>
      <c r="B6151" s="18">
        <v>890903991</v>
      </c>
      <c r="C6151" s="18" t="s">
        <v>8044</v>
      </c>
      <c r="D6151" s="14" t="s">
        <v>26</v>
      </c>
      <c r="E6151" s="18" t="s">
        <v>33</v>
      </c>
      <c r="F6151" s="18" t="s">
        <v>65</v>
      </c>
      <c r="G6151" s="14" t="s">
        <v>66</v>
      </c>
      <c r="H6151" s="18" t="s">
        <v>137</v>
      </c>
      <c r="I6151" s="17" t="s">
        <v>30</v>
      </c>
      <c r="J6151" s="21">
        <v>22702679</v>
      </c>
      <c r="K6151" s="21">
        <v>140925</v>
      </c>
      <c r="L6151" s="19">
        <v>829383</v>
      </c>
      <c r="M6151" s="21">
        <v>14390879</v>
      </c>
      <c r="N6151" s="21">
        <v>11938092</v>
      </c>
      <c r="O6151" s="21">
        <v>2452787</v>
      </c>
      <c r="P6151" s="22">
        <v>15965156</v>
      </c>
      <c r="Q6151" s="22">
        <v>133856</v>
      </c>
      <c r="R6151" s="19">
        <v>496843</v>
      </c>
      <c r="S6151" s="22">
        <v>10482330</v>
      </c>
      <c r="T6151" s="22">
        <v>7870468</v>
      </c>
      <c r="U6151" s="22">
        <v>2611862</v>
      </c>
      <c r="V6151" s="18" t="s">
        <v>31</v>
      </c>
      <c r="W6151" s="1"/>
    </row>
    <row r="6152" spans="1:23" hidden="1" x14ac:dyDescent="0.25">
      <c r="A6152" s="14">
        <v>7807</v>
      </c>
      <c r="B6152" s="18">
        <v>830065312</v>
      </c>
      <c r="C6152" s="18" t="s">
        <v>8045</v>
      </c>
      <c r="D6152" s="14" t="s">
        <v>26</v>
      </c>
      <c r="E6152" s="17" t="s">
        <v>27</v>
      </c>
      <c r="F6152" s="18" t="s">
        <v>28</v>
      </c>
      <c r="G6152" s="18" t="s">
        <v>28</v>
      </c>
      <c r="H6152" s="18" t="s">
        <v>742</v>
      </c>
      <c r="I6152" s="18" t="s">
        <v>75</v>
      </c>
      <c r="J6152" s="21">
        <v>22699540</v>
      </c>
      <c r="K6152" s="21">
        <v>3499023</v>
      </c>
      <c r="L6152" s="19">
        <v>3499023</v>
      </c>
      <c r="M6152" s="21">
        <v>14998165</v>
      </c>
      <c r="N6152" s="21">
        <v>6818225</v>
      </c>
      <c r="O6152" s="21">
        <v>8179940</v>
      </c>
      <c r="P6152" s="22">
        <v>22883698</v>
      </c>
      <c r="Q6152" s="22">
        <v>4639485</v>
      </c>
      <c r="R6152" s="19">
        <v>4639485</v>
      </c>
      <c r="S6152" s="22">
        <v>16723597</v>
      </c>
      <c r="T6152" s="22">
        <v>10898888</v>
      </c>
      <c r="U6152" s="22">
        <v>5824709</v>
      </c>
      <c r="V6152" s="18" t="s">
        <v>31</v>
      </c>
      <c r="W6152" s="1"/>
    </row>
    <row r="6153" spans="1:23" hidden="1" x14ac:dyDescent="0.25">
      <c r="A6153" s="14">
        <v>7808</v>
      </c>
      <c r="B6153" s="18">
        <v>830060377</v>
      </c>
      <c r="C6153" s="18" t="s">
        <v>8046</v>
      </c>
      <c r="D6153" s="14" t="s">
        <v>26</v>
      </c>
      <c r="E6153" s="17" t="s">
        <v>27</v>
      </c>
      <c r="F6153" s="18" t="s">
        <v>50</v>
      </c>
      <c r="G6153" s="14" t="s">
        <v>661</v>
      </c>
      <c r="H6153" s="18" t="s">
        <v>172</v>
      </c>
      <c r="I6153" s="17" t="s">
        <v>30</v>
      </c>
      <c r="J6153" s="21">
        <v>22691704</v>
      </c>
      <c r="K6153" s="21">
        <v>870866</v>
      </c>
      <c r="L6153" s="19">
        <v>2095209</v>
      </c>
      <c r="M6153" s="21">
        <v>16805683</v>
      </c>
      <c r="N6153" s="21">
        <v>12145238</v>
      </c>
      <c r="O6153" s="21">
        <v>4660445</v>
      </c>
      <c r="P6153" s="22">
        <v>18984280</v>
      </c>
      <c r="Q6153" s="22">
        <v>417264</v>
      </c>
      <c r="R6153" s="19">
        <v>1047620</v>
      </c>
      <c r="S6153" s="22">
        <v>12412362</v>
      </c>
      <c r="T6153" s="22">
        <v>8622783</v>
      </c>
      <c r="U6153" s="22">
        <v>3789579</v>
      </c>
      <c r="V6153" s="18" t="s">
        <v>31</v>
      </c>
      <c r="W6153" s="1"/>
    </row>
    <row r="6154" spans="1:23" hidden="1" x14ac:dyDescent="0.25">
      <c r="A6154" s="14">
        <v>7809</v>
      </c>
      <c r="B6154" s="18">
        <v>900352772</v>
      </c>
      <c r="C6154" s="18" t="s">
        <v>8047</v>
      </c>
      <c r="D6154" s="14" t="s">
        <v>26</v>
      </c>
      <c r="E6154" s="17" t="s">
        <v>27</v>
      </c>
      <c r="F6154" s="18" t="s">
        <v>28</v>
      </c>
      <c r="G6154" s="18" t="s">
        <v>28</v>
      </c>
      <c r="H6154" s="18" t="s">
        <v>40</v>
      </c>
      <c r="I6154" s="17" t="s">
        <v>30</v>
      </c>
      <c r="J6154" s="21">
        <v>22687978</v>
      </c>
      <c r="K6154" s="21">
        <v>1621988</v>
      </c>
      <c r="L6154" s="19">
        <v>2826650</v>
      </c>
      <c r="M6154" s="21">
        <v>12735788</v>
      </c>
      <c r="N6154" s="21">
        <v>5088541</v>
      </c>
      <c r="O6154" s="21">
        <v>7647247</v>
      </c>
      <c r="P6154" s="22">
        <v>15660591</v>
      </c>
      <c r="Q6154" s="22">
        <v>934731</v>
      </c>
      <c r="R6154" s="19">
        <v>1380871</v>
      </c>
      <c r="S6154" s="22">
        <v>8236415</v>
      </c>
      <c r="T6154" s="22">
        <v>2211157</v>
      </c>
      <c r="U6154" s="22">
        <v>6025258</v>
      </c>
      <c r="V6154" s="18" t="s">
        <v>31</v>
      </c>
      <c r="W6154" s="1"/>
    </row>
    <row r="6155" spans="1:23" hidden="1" x14ac:dyDescent="0.25">
      <c r="A6155" s="14">
        <v>7810</v>
      </c>
      <c r="B6155" s="18">
        <v>860029237</v>
      </c>
      <c r="C6155" s="18" t="s">
        <v>8048</v>
      </c>
      <c r="D6155" s="14" t="s">
        <v>26</v>
      </c>
      <c r="E6155" s="17" t="s">
        <v>27</v>
      </c>
      <c r="F6155" s="18" t="s">
        <v>50</v>
      </c>
      <c r="G6155" s="14" t="s">
        <v>661</v>
      </c>
      <c r="H6155" s="18" t="s">
        <v>8049</v>
      </c>
      <c r="I6155" s="17" t="s">
        <v>37</v>
      </c>
      <c r="J6155" s="21">
        <v>22686052</v>
      </c>
      <c r="K6155" s="21">
        <v>6784393</v>
      </c>
      <c r="L6155" s="19">
        <v>8840434</v>
      </c>
      <c r="M6155" s="21">
        <v>57196615</v>
      </c>
      <c r="N6155" s="21">
        <v>22305294</v>
      </c>
      <c r="O6155" s="21">
        <v>34891321</v>
      </c>
      <c r="P6155" s="22">
        <v>33189608</v>
      </c>
      <c r="Q6155" s="22">
        <v>11254354</v>
      </c>
      <c r="R6155" s="19">
        <v>15864929</v>
      </c>
      <c r="S6155" s="22">
        <v>52078571</v>
      </c>
      <c r="T6155" s="22">
        <v>22184261</v>
      </c>
      <c r="U6155" s="22">
        <v>29894310</v>
      </c>
      <c r="V6155" s="18" t="s">
        <v>31</v>
      </c>
      <c r="W6155" s="1"/>
    </row>
    <row r="6156" spans="1:23" hidden="1" x14ac:dyDescent="0.25">
      <c r="A6156" s="14">
        <v>7811</v>
      </c>
      <c r="B6156" s="18">
        <v>830144787</v>
      </c>
      <c r="C6156" s="18" t="s">
        <v>8050</v>
      </c>
      <c r="D6156" s="14" t="s">
        <v>26</v>
      </c>
      <c r="E6156" s="17" t="s">
        <v>27</v>
      </c>
      <c r="F6156" s="18" t="s">
        <v>50</v>
      </c>
      <c r="G6156" s="18" t="s">
        <v>1439</v>
      </c>
      <c r="H6156" s="18" t="s">
        <v>326</v>
      </c>
      <c r="I6156" s="17" t="s">
        <v>185</v>
      </c>
      <c r="J6156" s="21">
        <v>22671716</v>
      </c>
      <c r="K6156" s="21">
        <v>487720</v>
      </c>
      <c r="L6156" s="19">
        <v>703554</v>
      </c>
      <c r="M6156" s="21">
        <v>12408047</v>
      </c>
      <c r="N6156" s="21">
        <v>7634114</v>
      </c>
      <c r="O6156" s="21">
        <v>4773933</v>
      </c>
      <c r="P6156" s="22">
        <v>20947296</v>
      </c>
      <c r="Q6156" s="22">
        <v>1193289</v>
      </c>
      <c r="R6156" s="19">
        <v>2126513</v>
      </c>
      <c r="S6156" s="22">
        <v>12608168</v>
      </c>
      <c r="T6156" s="22">
        <v>4662725</v>
      </c>
      <c r="U6156" s="22">
        <v>7945443</v>
      </c>
      <c r="V6156" s="18" t="s">
        <v>31</v>
      </c>
      <c r="W6156" s="1"/>
    </row>
    <row r="6157" spans="1:23" hidden="1" x14ac:dyDescent="0.25">
      <c r="A6157" s="14">
        <v>7812</v>
      </c>
      <c r="B6157" s="18">
        <v>800007359</v>
      </c>
      <c r="C6157" s="18" t="s">
        <v>8051</v>
      </c>
      <c r="D6157" s="14" t="s">
        <v>26</v>
      </c>
      <c r="E6157" s="17" t="s">
        <v>86</v>
      </c>
      <c r="F6157" s="18" t="s">
        <v>87</v>
      </c>
      <c r="G6157" s="18" t="s">
        <v>88</v>
      </c>
      <c r="H6157" s="18" t="s">
        <v>678</v>
      </c>
      <c r="I6157" s="17" t="s">
        <v>30</v>
      </c>
      <c r="J6157" s="21">
        <v>22671497</v>
      </c>
      <c r="K6157" s="21">
        <v>310949</v>
      </c>
      <c r="L6157" s="19">
        <v>831865</v>
      </c>
      <c r="M6157" s="21">
        <v>13399773</v>
      </c>
      <c r="N6157" s="21">
        <v>9322874</v>
      </c>
      <c r="O6157" s="21">
        <v>4076899</v>
      </c>
      <c r="P6157" s="22">
        <v>18911706</v>
      </c>
      <c r="Q6157" s="22">
        <v>282069</v>
      </c>
      <c r="R6157" s="19">
        <v>668861</v>
      </c>
      <c r="S6157" s="22">
        <v>9952532</v>
      </c>
      <c r="T6157" s="22">
        <v>6786582</v>
      </c>
      <c r="U6157" s="22">
        <v>3165950</v>
      </c>
      <c r="V6157" s="18" t="s">
        <v>31</v>
      </c>
      <c r="W6157" s="1"/>
    </row>
    <row r="6158" spans="1:23" hidden="1" x14ac:dyDescent="0.25">
      <c r="A6158" s="14">
        <v>7813</v>
      </c>
      <c r="B6158" s="18">
        <v>811016603</v>
      </c>
      <c r="C6158" s="18" t="s">
        <v>8052</v>
      </c>
      <c r="D6158" s="14" t="s">
        <v>26</v>
      </c>
      <c r="E6158" s="17" t="s">
        <v>86</v>
      </c>
      <c r="F6158" s="18" t="s">
        <v>87</v>
      </c>
      <c r="G6158" s="18" t="s">
        <v>88</v>
      </c>
      <c r="H6158" s="18" t="s">
        <v>2847</v>
      </c>
      <c r="I6158" s="17" t="s">
        <v>185</v>
      </c>
      <c r="J6158" s="21">
        <v>22671454</v>
      </c>
      <c r="K6158" s="21">
        <v>7689078</v>
      </c>
      <c r="L6158" s="19">
        <v>8133200</v>
      </c>
      <c r="M6158" s="21">
        <v>30002861</v>
      </c>
      <c r="N6158" s="21">
        <v>13443317</v>
      </c>
      <c r="O6158" s="21">
        <v>16559544</v>
      </c>
      <c r="P6158" s="22">
        <v>8833628</v>
      </c>
      <c r="Q6158" s="22">
        <v>588263</v>
      </c>
      <c r="R6158" s="19">
        <v>756725</v>
      </c>
      <c r="S6158" s="22">
        <v>14257600</v>
      </c>
      <c r="T6158" s="22">
        <v>5387134</v>
      </c>
      <c r="U6158" s="22">
        <v>8870466</v>
      </c>
      <c r="V6158" s="18" t="s">
        <v>97</v>
      </c>
      <c r="W6158" s="1"/>
    </row>
    <row r="6159" spans="1:23" hidden="1" x14ac:dyDescent="0.25">
      <c r="A6159" s="14">
        <v>7814</v>
      </c>
      <c r="B6159" s="18">
        <v>900320144</v>
      </c>
      <c r="C6159" s="18" t="s">
        <v>8053</v>
      </c>
      <c r="D6159" s="14" t="s">
        <v>26</v>
      </c>
      <c r="E6159" s="17" t="s">
        <v>57</v>
      </c>
      <c r="F6159" s="18" t="s">
        <v>231</v>
      </c>
      <c r="G6159" s="18" t="s">
        <v>232</v>
      </c>
      <c r="H6159" s="18" t="s">
        <v>172</v>
      </c>
      <c r="I6159" s="17" t="s">
        <v>30</v>
      </c>
      <c r="J6159" s="21">
        <v>22658678</v>
      </c>
      <c r="K6159" s="21">
        <v>815975</v>
      </c>
      <c r="L6159" s="19">
        <v>1255346</v>
      </c>
      <c r="M6159" s="21">
        <v>11422604</v>
      </c>
      <c r="N6159" s="21">
        <v>6717074</v>
      </c>
      <c r="O6159" s="21">
        <v>4705530</v>
      </c>
      <c r="P6159" s="22">
        <v>20293954</v>
      </c>
      <c r="Q6159" s="22">
        <v>1091154</v>
      </c>
      <c r="R6159" s="19">
        <v>1091154</v>
      </c>
      <c r="S6159" s="22">
        <v>9947147</v>
      </c>
      <c r="T6159" s="22">
        <v>6057592</v>
      </c>
      <c r="U6159" s="22">
        <v>3889555</v>
      </c>
      <c r="V6159" s="18" t="s">
        <v>31</v>
      </c>
      <c r="W6159" s="1"/>
    </row>
    <row r="6160" spans="1:23" hidden="1" x14ac:dyDescent="0.25">
      <c r="A6160" s="14">
        <v>7815</v>
      </c>
      <c r="B6160" s="18">
        <v>830036992</v>
      </c>
      <c r="C6160" s="18" t="s">
        <v>8054</v>
      </c>
      <c r="D6160" s="14" t="s">
        <v>26</v>
      </c>
      <c r="E6160" s="17" t="s">
        <v>27</v>
      </c>
      <c r="F6160" s="18" t="s">
        <v>28</v>
      </c>
      <c r="G6160" s="18" t="s">
        <v>28</v>
      </c>
      <c r="H6160" s="18" t="s">
        <v>966</v>
      </c>
      <c r="I6160" s="17" t="s">
        <v>30</v>
      </c>
      <c r="J6160" s="21">
        <v>22657847</v>
      </c>
      <c r="K6160" s="21">
        <v>1784847</v>
      </c>
      <c r="L6160" s="19">
        <v>3258613</v>
      </c>
      <c r="M6160" s="21">
        <v>13306000</v>
      </c>
      <c r="N6160" s="21">
        <v>8221430</v>
      </c>
      <c r="O6160" s="21">
        <v>5084570</v>
      </c>
      <c r="P6160" s="22">
        <v>15813039</v>
      </c>
      <c r="Q6160" s="22">
        <v>790230</v>
      </c>
      <c r="R6160" s="19">
        <v>1593470</v>
      </c>
      <c r="S6160" s="22">
        <v>11492074</v>
      </c>
      <c r="T6160" s="22">
        <v>6499279</v>
      </c>
      <c r="U6160" s="22">
        <v>4992795</v>
      </c>
      <c r="V6160" s="18" t="s">
        <v>31</v>
      </c>
      <c r="W6160" s="1"/>
    </row>
    <row r="6161" spans="1:23" hidden="1" x14ac:dyDescent="0.25">
      <c r="A6161" s="14">
        <v>7816</v>
      </c>
      <c r="B6161" s="18">
        <v>800089543</v>
      </c>
      <c r="C6161" s="18" t="s">
        <v>8055</v>
      </c>
      <c r="D6161" s="14" t="s">
        <v>26</v>
      </c>
      <c r="E6161" s="17" t="s">
        <v>42</v>
      </c>
      <c r="F6161" s="18" t="s">
        <v>43</v>
      </c>
      <c r="G6161" s="18" t="s">
        <v>62</v>
      </c>
      <c r="H6161" s="18" t="s">
        <v>8056</v>
      </c>
      <c r="I6161" s="17" t="s">
        <v>185</v>
      </c>
      <c r="J6161" s="21">
        <v>22654729</v>
      </c>
      <c r="K6161" s="21">
        <v>5343382</v>
      </c>
      <c r="L6161" s="19">
        <v>12740827</v>
      </c>
      <c r="M6161" s="21">
        <v>18830135</v>
      </c>
      <c r="N6161" s="21">
        <v>5636824</v>
      </c>
      <c r="O6161" s="21">
        <v>13193311</v>
      </c>
      <c r="P6161" s="22">
        <v>8718859</v>
      </c>
      <c r="Q6161" s="22">
        <v>3682866</v>
      </c>
      <c r="R6161" s="19">
        <v>6228421</v>
      </c>
      <c r="S6161" s="22">
        <v>18467131</v>
      </c>
      <c r="T6161" s="22">
        <v>3034763</v>
      </c>
      <c r="U6161" s="22">
        <v>15432368</v>
      </c>
      <c r="V6161" s="18" t="s">
        <v>31</v>
      </c>
      <c r="W6161" s="1"/>
    </row>
    <row r="6162" spans="1:23" hidden="1" x14ac:dyDescent="0.25">
      <c r="A6162" s="14">
        <v>7817</v>
      </c>
      <c r="B6162" s="18">
        <v>830054444</v>
      </c>
      <c r="C6162" s="18" t="s">
        <v>8057</v>
      </c>
      <c r="D6162" s="14" t="s">
        <v>26</v>
      </c>
      <c r="E6162" s="17" t="s">
        <v>27</v>
      </c>
      <c r="F6162" s="18" t="s">
        <v>50</v>
      </c>
      <c r="G6162" s="14" t="s">
        <v>661</v>
      </c>
      <c r="H6162" s="18" t="s">
        <v>651</v>
      </c>
      <c r="I6162" s="17" t="s">
        <v>37</v>
      </c>
      <c r="J6162" s="21">
        <v>22654459</v>
      </c>
      <c r="K6162" s="21">
        <v>650783</v>
      </c>
      <c r="L6162" s="19">
        <v>1891621</v>
      </c>
      <c r="M6162" s="21">
        <v>19240204</v>
      </c>
      <c r="N6162" s="21">
        <v>6608765</v>
      </c>
      <c r="O6162" s="21">
        <v>12631439</v>
      </c>
      <c r="P6162" s="22">
        <v>24537224</v>
      </c>
      <c r="Q6162" s="22">
        <v>1869649</v>
      </c>
      <c r="R6162" s="19">
        <v>3076977</v>
      </c>
      <c r="S6162" s="22">
        <v>20182588</v>
      </c>
      <c r="T6162" s="22">
        <v>8217847</v>
      </c>
      <c r="U6162" s="22">
        <v>11964741</v>
      </c>
      <c r="V6162" s="18" t="s">
        <v>97</v>
      </c>
      <c r="W6162" s="1"/>
    </row>
    <row r="6163" spans="1:23" hidden="1" x14ac:dyDescent="0.25">
      <c r="A6163" s="14">
        <v>7818</v>
      </c>
      <c r="B6163" s="18">
        <v>900408954</v>
      </c>
      <c r="C6163" s="18" t="s">
        <v>8058</v>
      </c>
      <c r="D6163" s="14" t="s">
        <v>26</v>
      </c>
      <c r="E6163" s="18" t="s">
        <v>33</v>
      </c>
      <c r="F6163" s="18" t="s">
        <v>65</v>
      </c>
      <c r="G6163" s="14" t="s">
        <v>183</v>
      </c>
      <c r="H6163" s="18" t="s">
        <v>60</v>
      </c>
      <c r="I6163" s="17" t="s">
        <v>30</v>
      </c>
      <c r="J6163" s="21">
        <v>22651621</v>
      </c>
      <c r="K6163" s="21">
        <v>1832239</v>
      </c>
      <c r="L6163" s="19">
        <v>2991628</v>
      </c>
      <c r="M6163" s="21">
        <v>12506985</v>
      </c>
      <c r="N6163" s="21">
        <v>6794078</v>
      </c>
      <c r="O6163" s="21">
        <v>5712907</v>
      </c>
      <c r="P6163" s="22">
        <v>14437610</v>
      </c>
      <c r="Q6163" s="22">
        <v>1026378</v>
      </c>
      <c r="R6163" s="19">
        <v>1647305</v>
      </c>
      <c r="S6163" s="22">
        <v>9673384</v>
      </c>
      <c r="T6163" s="22">
        <v>5015671</v>
      </c>
      <c r="U6163" s="22">
        <v>4657713</v>
      </c>
      <c r="V6163" s="18" t="s">
        <v>31</v>
      </c>
      <c r="W6163" s="1"/>
    </row>
    <row r="6164" spans="1:23" hidden="1" x14ac:dyDescent="0.25">
      <c r="A6164" s="14">
        <v>7819</v>
      </c>
      <c r="B6164" s="18">
        <v>800228872</v>
      </c>
      <c r="C6164" s="18" t="s">
        <v>8059</v>
      </c>
      <c r="D6164" s="14" t="s">
        <v>26</v>
      </c>
      <c r="E6164" s="17" t="s">
        <v>42</v>
      </c>
      <c r="F6164" s="18" t="s">
        <v>43</v>
      </c>
      <c r="G6164" s="18" t="s">
        <v>62</v>
      </c>
      <c r="H6164" s="18" t="s">
        <v>160</v>
      </c>
      <c r="I6164" s="17" t="s">
        <v>94</v>
      </c>
      <c r="J6164" s="21">
        <v>22650766</v>
      </c>
      <c r="K6164" s="21">
        <v>876466</v>
      </c>
      <c r="L6164" s="19">
        <v>1450208</v>
      </c>
      <c r="M6164" s="21">
        <v>13576973</v>
      </c>
      <c r="N6164" s="21">
        <v>6270536</v>
      </c>
      <c r="O6164" s="21">
        <v>7306437</v>
      </c>
      <c r="P6164" s="22">
        <v>14332594</v>
      </c>
      <c r="Q6164" s="22">
        <v>713509</v>
      </c>
      <c r="R6164" s="19">
        <v>1123037</v>
      </c>
      <c r="S6164" s="22">
        <v>8812624</v>
      </c>
      <c r="T6164" s="22">
        <v>2382653</v>
      </c>
      <c r="U6164" s="22">
        <v>6429971</v>
      </c>
      <c r="V6164" s="18" t="s">
        <v>31</v>
      </c>
      <c r="W6164" s="1"/>
    </row>
    <row r="6165" spans="1:23" hidden="1" x14ac:dyDescent="0.25">
      <c r="A6165" s="14">
        <v>7820</v>
      </c>
      <c r="B6165" s="18">
        <v>900293833</v>
      </c>
      <c r="C6165" s="18" t="s">
        <v>8060</v>
      </c>
      <c r="D6165" s="14" t="s">
        <v>26</v>
      </c>
      <c r="E6165" s="17" t="s">
        <v>27</v>
      </c>
      <c r="F6165" s="18" t="s">
        <v>50</v>
      </c>
      <c r="G6165" s="18" t="s">
        <v>1310</v>
      </c>
      <c r="H6165" s="18" t="s">
        <v>8061</v>
      </c>
      <c r="I6165" s="17" t="s">
        <v>30</v>
      </c>
      <c r="J6165" s="21">
        <v>22649748</v>
      </c>
      <c r="K6165" s="21">
        <v>1161406</v>
      </c>
      <c r="L6165" s="19">
        <v>2102838</v>
      </c>
      <c r="M6165" s="21">
        <v>11144479</v>
      </c>
      <c r="N6165" s="21">
        <v>4525401</v>
      </c>
      <c r="O6165" s="21">
        <v>6619078</v>
      </c>
      <c r="P6165" s="22">
        <v>19840046</v>
      </c>
      <c r="Q6165" s="22">
        <v>1187119</v>
      </c>
      <c r="R6165" s="19">
        <v>1997549</v>
      </c>
      <c r="S6165" s="22">
        <v>10651577</v>
      </c>
      <c r="T6165" s="22">
        <v>5193905</v>
      </c>
      <c r="U6165" s="22">
        <v>5457672</v>
      </c>
      <c r="V6165" s="18" t="s">
        <v>31</v>
      </c>
      <c r="W6165" s="1"/>
    </row>
    <row r="6166" spans="1:23" hidden="1" x14ac:dyDescent="0.25">
      <c r="A6166" s="14">
        <v>7821</v>
      </c>
      <c r="B6166" s="18">
        <v>890003838</v>
      </c>
      <c r="C6166" s="18" t="s">
        <v>8062</v>
      </c>
      <c r="D6166" s="14" t="s">
        <v>26</v>
      </c>
      <c r="E6166" s="17" t="s">
        <v>79</v>
      </c>
      <c r="F6166" s="18" t="s">
        <v>984</v>
      </c>
      <c r="G6166" s="14" t="s">
        <v>985</v>
      </c>
      <c r="H6166" s="18" t="s">
        <v>357</v>
      </c>
      <c r="I6166" s="17" t="s">
        <v>37</v>
      </c>
      <c r="J6166" s="21">
        <v>22641877</v>
      </c>
      <c r="K6166" s="21">
        <v>1080134</v>
      </c>
      <c r="L6166" s="19">
        <v>1089977</v>
      </c>
      <c r="M6166" s="21">
        <v>13515521</v>
      </c>
      <c r="N6166" s="21">
        <v>6145539</v>
      </c>
      <c r="O6166" s="21">
        <v>7369982</v>
      </c>
      <c r="P6166" s="22">
        <v>19699936</v>
      </c>
      <c r="Q6166" s="22">
        <v>733775</v>
      </c>
      <c r="R6166" s="19">
        <v>950928</v>
      </c>
      <c r="S6166" s="22">
        <v>11347281</v>
      </c>
      <c r="T6166" s="22">
        <v>4444743</v>
      </c>
      <c r="U6166" s="22">
        <v>6902538</v>
      </c>
      <c r="V6166" s="18" t="s">
        <v>31</v>
      </c>
      <c r="W6166" s="1"/>
    </row>
    <row r="6167" spans="1:23" hidden="1" x14ac:dyDescent="0.25">
      <c r="A6167" s="14">
        <v>7822</v>
      </c>
      <c r="B6167" s="18">
        <v>830118667</v>
      </c>
      <c r="C6167" s="18" t="s">
        <v>8063</v>
      </c>
      <c r="D6167" s="14" t="s">
        <v>26</v>
      </c>
      <c r="E6167" s="18" t="s">
        <v>33</v>
      </c>
      <c r="F6167" s="18" t="s">
        <v>859</v>
      </c>
      <c r="G6167" s="14" t="s">
        <v>860</v>
      </c>
      <c r="H6167" s="18" t="s">
        <v>6479</v>
      </c>
      <c r="I6167" s="18" t="s">
        <v>75</v>
      </c>
      <c r="J6167" s="21">
        <v>22640386</v>
      </c>
      <c r="K6167" s="21">
        <v>2244022</v>
      </c>
      <c r="L6167" s="19">
        <v>4056897</v>
      </c>
      <c r="M6167" s="21">
        <v>9592674</v>
      </c>
      <c r="N6167" s="21">
        <v>6128652</v>
      </c>
      <c r="O6167" s="21">
        <v>3464022</v>
      </c>
      <c r="P6167" s="22">
        <v>21778920</v>
      </c>
      <c r="Q6167" s="22">
        <v>1313612</v>
      </c>
      <c r="R6167" s="19">
        <v>2310171</v>
      </c>
      <c r="S6167" s="22">
        <v>10178633</v>
      </c>
      <c r="T6167" s="22">
        <v>3254327</v>
      </c>
      <c r="U6167" s="22">
        <v>6924306</v>
      </c>
      <c r="V6167" s="18" t="s">
        <v>31</v>
      </c>
      <c r="W6167" s="1"/>
    </row>
    <row r="6168" spans="1:23" hidden="1" x14ac:dyDescent="0.25">
      <c r="A6168" s="14">
        <v>7823</v>
      </c>
      <c r="B6168" s="18">
        <v>860038579</v>
      </c>
      <c r="C6168" s="18" t="s">
        <v>8064</v>
      </c>
      <c r="D6168" s="14" t="s">
        <v>26</v>
      </c>
      <c r="E6168" s="17" t="s">
        <v>27</v>
      </c>
      <c r="F6168" s="18" t="s">
        <v>28</v>
      </c>
      <c r="G6168" s="18" t="s">
        <v>28</v>
      </c>
      <c r="H6168" s="18" t="s">
        <v>215</v>
      </c>
      <c r="I6168" s="17" t="s">
        <v>37</v>
      </c>
      <c r="J6168" s="21">
        <v>22640151</v>
      </c>
      <c r="K6168" s="21">
        <v>1234063</v>
      </c>
      <c r="L6168" s="19">
        <v>2667346</v>
      </c>
      <c r="M6168" s="21">
        <v>20153416</v>
      </c>
      <c r="N6168" s="21">
        <v>10269716</v>
      </c>
      <c r="O6168" s="21">
        <v>9883700</v>
      </c>
      <c r="P6168" s="22">
        <v>20060452</v>
      </c>
      <c r="Q6168" s="22">
        <v>1590241</v>
      </c>
      <c r="R6168" s="19">
        <v>2776994</v>
      </c>
      <c r="S6168" s="22">
        <v>19043993</v>
      </c>
      <c r="T6168" s="22">
        <v>10545152</v>
      </c>
      <c r="U6168" s="22">
        <v>8498841</v>
      </c>
      <c r="V6168" s="18" t="s">
        <v>31</v>
      </c>
      <c r="W6168" s="1"/>
    </row>
    <row r="6169" spans="1:23" hidden="1" x14ac:dyDescent="0.25">
      <c r="A6169" s="14">
        <v>7825</v>
      </c>
      <c r="B6169" s="18">
        <v>900973971</v>
      </c>
      <c r="C6169" s="18" t="s">
        <v>8066</v>
      </c>
      <c r="D6169" s="14" t="s">
        <v>26</v>
      </c>
      <c r="E6169" s="17" t="s">
        <v>57</v>
      </c>
      <c r="F6169" s="18" t="s">
        <v>72</v>
      </c>
      <c r="G6169" s="18" t="s">
        <v>73</v>
      </c>
      <c r="H6169" s="18" t="s">
        <v>74</v>
      </c>
      <c r="I6169" s="18" t="s">
        <v>75</v>
      </c>
      <c r="J6169" s="21">
        <v>22629413</v>
      </c>
      <c r="K6169" s="21">
        <v>3704</v>
      </c>
      <c r="L6169" s="19">
        <v>-428448</v>
      </c>
      <c r="M6169" s="21">
        <v>3998090</v>
      </c>
      <c r="N6169" s="21">
        <v>3810856</v>
      </c>
      <c r="O6169" s="21">
        <v>187234</v>
      </c>
      <c r="P6169" s="22">
        <v>22217794</v>
      </c>
      <c r="Q6169" s="22">
        <v>767857</v>
      </c>
      <c r="R6169" s="19">
        <v>857952</v>
      </c>
      <c r="S6169" s="22">
        <v>5067591</v>
      </c>
      <c r="T6169" s="22">
        <v>3364435</v>
      </c>
      <c r="U6169" s="22">
        <v>1703156</v>
      </c>
      <c r="V6169" s="18" t="s">
        <v>31</v>
      </c>
      <c r="W6169" s="1"/>
    </row>
    <row r="6170" spans="1:23" hidden="1" x14ac:dyDescent="0.25">
      <c r="A6170" s="14">
        <v>7826</v>
      </c>
      <c r="B6170" s="18">
        <v>900423076</v>
      </c>
      <c r="C6170" s="18" t="s">
        <v>8067</v>
      </c>
      <c r="D6170" s="14" t="s">
        <v>26</v>
      </c>
      <c r="E6170" s="17" t="s">
        <v>27</v>
      </c>
      <c r="F6170" s="18" t="s">
        <v>28</v>
      </c>
      <c r="G6170" s="18" t="s">
        <v>28</v>
      </c>
      <c r="H6170" s="18" t="s">
        <v>1585</v>
      </c>
      <c r="I6170" s="18" t="s">
        <v>75</v>
      </c>
      <c r="J6170" s="21">
        <v>22628753</v>
      </c>
      <c r="K6170" s="21">
        <v>19477157</v>
      </c>
      <c r="L6170" s="19">
        <v>20880657</v>
      </c>
      <c r="M6170" s="21">
        <v>38803662</v>
      </c>
      <c r="N6170" s="21">
        <v>10940967</v>
      </c>
      <c r="O6170" s="21">
        <v>27862695</v>
      </c>
      <c r="P6170" s="22">
        <v>5164828</v>
      </c>
      <c r="Q6170" s="22">
        <v>2634223</v>
      </c>
      <c r="R6170" s="19">
        <v>3606661</v>
      </c>
      <c r="S6170" s="22">
        <v>20467647</v>
      </c>
      <c r="T6170" s="22">
        <v>12082109</v>
      </c>
      <c r="U6170" s="22">
        <v>8385538</v>
      </c>
      <c r="V6170" s="18" t="s">
        <v>97</v>
      </c>
      <c r="W6170" s="1"/>
    </row>
    <row r="6171" spans="1:23" hidden="1" x14ac:dyDescent="0.25">
      <c r="A6171" s="14">
        <v>7827</v>
      </c>
      <c r="B6171" s="18">
        <v>800125539</v>
      </c>
      <c r="C6171" s="18" t="s">
        <v>8068</v>
      </c>
      <c r="D6171" s="14" t="s">
        <v>26</v>
      </c>
      <c r="E6171" s="17" t="s">
        <v>27</v>
      </c>
      <c r="F6171" s="18" t="s">
        <v>28</v>
      </c>
      <c r="G6171" s="18" t="s">
        <v>28</v>
      </c>
      <c r="H6171" s="18" t="s">
        <v>736</v>
      </c>
      <c r="I6171" s="17" t="s">
        <v>37</v>
      </c>
      <c r="J6171" s="21">
        <v>22619199</v>
      </c>
      <c r="K6171" s="21">
        <v>812530</v>
      </c>
      <c r="L6171" s="19">
        <v>2371910</v>
      </c>
      <c r="M6171" s="21">
        <v>44495402</v>
      </c>
      <c r="N6171" s="21">
        <v>6553417</v>
      </c>
      <c r="O6171" s="21">
        <v>37941985</v>
      </c>
      <c r="P6171" s="22">
        <v>19143132</v>
      </c>
      <c r="Q6171" s="22">
        <v>775034</v>
      </c>
      <c r="R6171" s="19">
        <v>1975986</v>
      </c>
      <c r="S6171" s="22">
        <v>41531920</v>
      </c>
      <c r="T6171" s="22">
        <v>21477057</v>
      </c>
      <c r="U6171" s="22">
        <v>20054863</v>
      </c>
      <c r="V6171" s="18" t="s">
        <v>31</v>
      </c>
      <c r="W6171" s="1"/>
    </row>
    <row r="6172" spans="1:23" hidden="1" x14ac:dyDescent="0.25">
      <c r="A6172" s="14">
        <v>7828</v>
      </c>
      <c r="B6172" s="18">
        <v>800100763</v>
      </c>
      <c r="C6172" s="18" t="s">
        <v>8069</v>
      </c>
      <c r="D6172" s="14" t="s">
        <v>26</v>
      </c>
      <c r="E6172" s="17" t="s">
        <v>86</v>
      </c>
      <c r="F6172" s="18" t="s">
        <v>87</v>
      </c>
      <c r="G6172" s="18" t="s">
        <v>88</v>
      </c>
      <c r="H6172" s="18" t="s">
        <v>90</v>
      </c>
      <c r="I6172" s="17" t="s">
        <v>37</v>
      </c>
      <c r="J6172" s="21">
        <v>22609608</v>
      </c>
      <c r="K6172" s="21">
        <v>679994</v>
      </c>
      <c r="L6172" s="19">
        <v>10396891</v>
      </c>
      <c r="M6172" s="21">
        <v>16581033</v>
      </c>
      <c r="N6172" s="21">
        <v>13048049</v>
      </c>
      <c r="O6172" s="21">
        <v>3532984</v>
      </c>
      <c r="P6172" s="22">
        <v>13981246</v>
      </c>
      <c r="Q6172" s="22">
        <v>249706</v>
      </c>
      <c r="R6172" s="19">
        <v>329184</v>
      </c>
      <c r="S6172" s="22">
        <v>10622848</v>
      </c>
      <c r="T6172" s="22">
        <v>8134080</v>
      </c>
      <c r="U6172" s="22">
        <v>2488768</v>
      </c>
      <c r="V6172" s="18" t="s">
        <v>31</v>
      </c>
      <c r="W6172" s="1"/>
    </row>
    <row r="6173" spans="1:23" hidden="1" x14ac:dyDescent="0.25">
      <c r="A6173" s="14">
        <v>7829</v>
      </c>
      <c r="B6173" s="18">
        <v>830108799</v>
      </c>
      <c r="C6173" s="18" t="s">
        <v>8070</v>
      </c>
      <c r="D6173" s="14" t="s">
        <v>26</v>
      </c>
      <c r="E6173" s="17" t="s">
        <v>27</v>
      </c>
      <c r="F6173" s="18" t="s">
        <v>28</v>
      </c>
      <c r="G6173" s="18" t="s">
        <v>28</v>
      </c>
      <c r="H6173" s="18" t="s">
        <v>109</v>
      </c>
      <c r="I6173" s="18" t="s">
        <v>75</v>
      </c>
      <c r="J6173" s="21">
        <v>22607530</v>
      </c>
      <c r="K6173" s="21">
        <v>2675734</v>
      </c>
      <c r="L6173" s="19">
        <v>3844839</v>
      </c>
      <c r="M6173" s="21">
        <v>7029568</v>
      </c>
      <c r="N6173" s="21">
        <v>4536368</v>
      </c>
      <c r="O6173" s="21">
        <v>2493200</v>
      </c>
      <c r="P6173" s="22">
        <v>21996132</v>
      </c>
      <c r="Q6173" s="22">
        <v>1454539</v>
      </c>
      <c r="R6173" s="19">
        <v>2116763</v>
      </c>
      <c r="S6173" s="22">
        <v>10282466</v>
      </c>
      <c r="T6173" s="22">
        <v>6765518</v>
      </c>
      <c r="U6173" s="22">
        <v>3516948</v>
      </c>
      <c r="V6173" s="18" t="s">
        <v>31</v>
      </c>
      <c r="W6173" s="1"/>
    </row>
    <row r="6174" spans="1:23" hidden="1" x14ac:dyDescent="0.25">
      <c r="A6174" s="14">
        <v>7831</v>
      </c>
      <c r="B6174" s="18">
        <v>901197168</v>
      </c>
      <c r="C6174" s="18" t="s">
        <v>8072</v>
      </c>
      <c r="D6174" s="14" t="s">
        <v>26</v>
      </c>
      <c r="E6174" s="17" t="s">
        <v>27</v>
      </c>
      <c r="F6174" s="18" t="s">
        <v>28</v>
      </c>
      <c r="G6174" s="18" t="s">
        <v>28</v>
      </c>
      <c r="H6174" s="18" t="s">
        <v>172</v>
      </c>
      <c r="I6174" s="17" t="s">
        <v>30</v>
      </c>
      <c r="J6174" s="21">
        <v>22605100</v>
      </c>
      <c r="K6174" s="21">
        <v>-1585848</v>
      </c>
      <c r="L6174" s="19">
        <v>515485</v>
      </c>
      <c r="M6174" s="21">
        <v>10932809</v>
      </c>
      <c r="N6174" s="21">
        <v>13290563</v>
      </c>
      <c r="O6174" s="21">
        <v>-2357754</v>
      </c>
      <c r="P6174" s="22">
        <v>14240262</v>
      </c>
      <c r="Q6174" s="22">
        <v>-1233518</v>
      </c>
      <c r="R6174" s="19">
        <v>137579</v>
      </c>
      <c r="S6174" s="22">
        <v>8115837</v>
      </c>
      <c r="T6174" s="22">
        <v>8887743</v>
      </c>
      <c r="U6174" s="22">
        <v>-771906</v>
      </c>
      <c r="V6174" s="18" t="s">
        <v>31</v>
      </c>
      <c r="W6174" s="1"/>
    </row>
    <row r="6175" spans="1:23" hidden="1" x14ac:dyDescent="0.25">
      <c r="A6175" s="14">
        <v>7832</v>
      </c>
      <c r="B6175" s="18">
        <v>900075936</v>
      </c>
      <c r="C6175" s="18" t="s">
        <v>8073</v>
      </c>
      <c r="D6175" s="14" t="s">
        <v>26</v>
      </c>
      <c r="E6175" s="17" t="s">
        <v>343</v>
      </c>
      <c r="F6175" s="18" t="s">
        <v>382</v>
      </c>
      <c r="G6175" s="18" t="s">
        <v>383</v>
      </c>
      <c r="H6175" s="18" t="s">
        <v>8074</v>
      </c>
      <c r="I6175" s="17" t="s">
        <v>94</v>
      </c>
      <c r="J6175" s="21">
        <v>22604221</v>
      </c>
      <c r="K6175" s="21">
        <v>653558</v>
      </c>
      <c r="L6175" s="19">
        <v>1588823</v>
      </c>
      <c r="M6175" s="21">
        <v>6224386</v>
      </c>
      <c r="N6175" s="21">
        <v>3742518</v>
      </c>
      <c r="O6175" s="21">
        <v>2481868</v>
      </c>
      <c r="P6175" s="22">
        <v>5117548</v>
      </c>
      <c r="Q6175" s="22">
        <v>71442</v>
      </c>
      <c r="R6175" s="19">
        <v>241314</v>
      </c>
      <c r="S6175" s="22">
        <v>3814364</v>
      </c>
      <c r="T6175" s="22">
        <v>1986054</v>
      </c>
      <c r="U6175" s="22">
        <v>1828310</v>
      </c>
      <c r="V6175" s="18" t="s">
        <v>31</v>
      </c>
      <c r="W6175" s="1"/>
    </row>
    <row r="6176" spans="1:23" hidden="1" x14ac:dyDescent="0.25">
      <c r="A6176" s="14">
        <v>7833</v>
      </c>
      <c r="B6176" s="18">
        <v>900185908</v>
      </c>
      <c r="C6176" s="18" t="s">
        <v>8075</v>
      </c>
      <c r="D6176" s="14" t="s">
        <v>26</v>
      </c>
      <c r="E6176" s="17" t="s">
        <v>343</v>
      </c>
      <c r="F6176" s="18" t="s">
        <v>382</v>
      </c>
      <c r="G6176" s="18" t="s">
        <v>383</v>
      </c>
      <c r="H6176" s="18" t="s">
        <v>271</v>
      </c>
      <c r="I6176" s="17" t="s">
        <v>30</v>
      </c>
      <c r="J6176" s="21">
        <v>22595477</v>
      </c>
      <c r="K6176" s="21">
        <v>1256762</v>
      </c>
      <c r="L6176" s="19">
        <v>2186988</v>
      </c>
      <c r="M6176" s="21">
        <v>6489860</v>
      </c>
      <c r="N6176" s="21">
        <v>3304836</v>
      </c>
      <c r="O6176" s="21">
        <v>3185024</v>
      </c>
      <c r="P6176" s="22">
        <v>19231264</v>
      </c>
      <c r="Q6176" s="22">
        <v>953339</v>
      </c>
      <c r="R6176" s="19">
        <v>1564480</v>
      </c>
      <c r="S6176" s="22">
        <v>5503117</v>
      </c>
      <c r="T6176" s="22">
        <v>1227771</v>
      </c>
      <c r="U6176" s="22">
        <v>4275346</v>
      </c>
      <c r="V6176" s="18" t="s">
        <v>31</v>
      </c>
      <c r="W6176" s="1"/>
    </row>
    <row r="6177" spans="1:23" hidden="1" x14ac:dyDescent="0.25">
      <c r="A6177" s="14">
        <v>7834</v>
      </c>
      <c r="B6177" s="18">
        <v>804009976</v>
      </c>
      <c r="C6177" s="18" t="s">
        <v>8076</v>
      </c>
      <c r="D6177" s="14" t="s">
        <v>26</v>
      </c>
      <c r="E6177" s="18" t="s">
        <v>33</v>
      </c>
      <c r="F6177" s="18" t="s">
        <v>65</v>
      </c>
      <c r="G6177" s="14" t="s">
        <v>399</v>
      </c>
      <c r="H6177" s="18" t="s">
        <v>218</v>
      </c>
      <c r="I6177" s="17" t="s">
        <v>30</v>
      </c>
      <c r="J6177" s="21">
        <v>22593071</v>
      </c>
      <c r="K6177" s="21">
        <v>1198046</v>
      </c>
      <c r="L6177" s="19">
        <v>2078469</v>
      </c>
      <c r="M6177" s="21">
        <v>3338329</v>
      </c>
      <c r="N6177" s="21">
        <v>1399983</v>
      </c>
      <c r="O6177" s="21">
        <v>1938346</v>
      </c>
      <c r="P6177" s="22">
        <v>12235702</v>
      </c>
      <c r="Q6177" s="22">
        <v>566283</v>
      </c>
      <c r="R6177" s="19">
        <v>941217</v>
      </c>
      <c r="S6177" s="22">
        <v>2411877</v>
      </c>
      <c r="T6177" s="22">
        <v>1530416</v>
      </c>
      <c r="U6177" s="22">
        <v>881461</v>
      </c>
      <c r="V6177" s="18" t="s">
        <v>31</v>
      </c>
      <c r="W6177" s="1"/>
    </row>
    <row r="6178" spans="1:23" hidden="1" x14ac:dyDescent="0.25">
      <c r="A6178" s="14">
        <v>7835</v>
      </c>
      <c r="B6178" s="18">
        <v>900189148</v>
      </c>
      <c r="C6178" s="18" t="s">
        <v>8077</v>
      </c>
      <c r="D6178" s="14" t="s">
        <v>26</v>
      </c>
      <c r="E6178" s="17" t="s">
        <v>27</v>
      </c>
      <c r="F6178" s="18" t="s">
        <v>28</v>
      </c>
      <c r="G6178" s="18" t="s">
        <v>28</v>
      </c>
      <c r="H6178" s="18" t="s">
        <v>29</v>
      </c>
      <c r="I6178" s="17" t="s">
        <v>30</v>
      </c>
      <c r="J6178" s="21">
        <v>22592997</v>
      </c>
      <c r="K6178" s="21">
        <v>586827</v>
      </c>
      <c r="L6178" s="19">
        <v>689131</v>
      </c>
      <c r="M6178" s="21">
        <v>7295015</v>
      </c>
      <c r="N6178" s="21">
        <v>3801160</v>
      </c>
      <c r="O6178" s="21">
        <v>3493855</v>
      </c>
      <c r="P6178" s="22">
        <v>17686032</v>
      </c>
      <c r="Q6178" s="22">
        <v>499205</v>
      </c>
      <c r="R6178" s="19">
        <v>408936</v>
      </c>
      <c r="S6178" s="22">
        <v>6733537</v>
      </c>
      <c r="T6178" s="22">
        <v>3826509</v>
      </c>
      <c r="U6178" s="22">
        <v>2907028</v>
      </c>
      <c r="V6178" s="18" t="s">
        <v>31</v>
      </c>
      <c r="W6178" s="1"/>
    </row>
    <row r="6179" spans="1:23" hidden="1" x14ac:dyDescent="0.25">
      <c r="A6179" s="14">
        <v>7836</v>
      </c>
      <c r="B6179" s="18">
        <v>900443837</v>
      </c>
      <c r="C6179" s="18" t="s">
        <v>8078</v>
      </c>
      <c r="D6179" s="14" t="s">
        <v>26</v>
      </c>
      <c r="E6179" s="17" t="s">
        <v>57</v>
      </c>
      <c r="F6179" s="18" t="s">
        <v>58</v>
      </c>
      <c r="G6179" s="14" t="s">
        <v>59</v>
      </c>
      <c r="H6179" s="18" t="s">
        <v>6408</v>
      </c>
      <c r="I6179" s="18" t="s">
        <v>75</v>
      </c>
      <c r="J6179" s="21">
        <v>22583859</v>
      </c>
      <c r="K6179" s="21">
        <v>-485778</v>
      </c>
      <c r="L6179" s="19">
        <v>-386672</v>
      </c>
      <c r="M6179" s="21">
        <v>57904902</v>
      </c>
      <c r="N6179" s="21">
        <v>33701300</v>
      </c>
      <c r="O6179" s="21">
        <v>24203602</v>
      </c>
      <c r="P6179" s="22">
        <v>14991889</v>
      </c>
      <c r="Q6179" s="22">
        <v>-2123953</v>
      </c>
      <c r="R6179" s="19">
        <v>-2123953</v>
      </c>
      <c r="S6179" s="22">
        <v>58260967</v>
      </c>
      <c r="T6179" s="22">
        <v>33571587</v>
      </c>
      <c r="U6179" s="22">
        <v>24689380</v>
      </c>
      <c r="V6179" s="18" t="s">
        <v>31</v>
      </c>
      <c r="W6179" s="1"/>
    </row>
    <row r="6180" spans="1:23" hidden="1" x14ac:dyDescent="0.25">
      <c r="A6180" s="14">
        <v>7837</v>
      </c>
      <c r="B6180" s="18">
        <v>900618273</v>
      </c>
      <c r="C6180" s="18" t="s">
        <v>8079</v>
      </c>
      <c r="D6180" s="14" t="s">
        <v>26</v>
      </c>
      <c r="E6180" s="17" t="s">
        <v>27</v>
      </c>
      <c r="F6180" s="18" t="s">
        <v>28</v>
      </c>
      <c r="G6180" s="18" t="s">
        <v>28</v>
      </c>
      <c r="H6180" s="18" t="s">
        <v>29</v>
      </c>
      <c r="I6180" s="17" t="s">
        <v>30</v>
      </c>
      <c r="J6180" s="21">
        <v>22583460</v>
      </c>
      <c r="K6180" s="21">
        <v>329555</v>
      </c>
      <c r="L6180" s="19">
        <v>656621</v>
      </c>
      <c r="M6180" s="21">
        <v>9210420</v>
      </c>
      <c r="N6180" s="21">
        <v>4894257</v>
      </c>
      <c r="O6180" s="21">
        <v>4316163</v>
      </c>
      <c r="P6180" s="22">
        <v>28228088</v>
      </c>
      <c r="Q6180" s="22">
        <v>718819</v>
      </c>
      <c r="R6180" s="19">
        <v>1198917</v>
      </c>
      <c r="S6180" s="22">
        <v>9455867</v>
      </c>
      <c r="T6180" s="22">
        <v>5469259</v>
      </c>
      <c r="U6180" s="22">
        <v>3986608</v>
      </c>
      <c r="V6180" s="18" t="s">
        <v>31</v>
      </c>
      <c r="W6180" s="1"/>
    </row>
    <row r="6181" spans="1:23" hidden="1" x14ac:dyDescent="0.25">
      <c r="A6181" s="14">
        <v>7838</v>
      </c>
      <c r="B6181" s="18">
        <v>900780840</v>
      </c>
      <c r="C6181" s="18" t="s">
        <v>8080</v>
      </c>
      <c r="D6181" s="14" t="s">
        <v>26</v>
      </c>
      <c r="E6181" s="17" t="s">
        <v>86</v>
      </c>
      <c r="F6181" s="18" t="s">
        <v>87</v>
      </c>
      <c r="G6181" s="18" t="s">
        <v>88</v>
      </c>
      <c r="H6181" s="18" t="s">
        <v>390</v>
      </c>
      <c r="I6181" s="18" t="s">
        <v>75</v>
      </c>
      <c r="J6181" s="21">
        <v>22572537</v>
      </c>
      <c r="K6181" s="21">
        <v>-3345991</v>
      </c>
      <c r="L6181" s="19">
        <v>-5002337</v>
      </c>
      <c r="M6181" s="21">
        <v>23976053</v>
      </c>
      <c r="N6181" s="21">
        <v>14771315</v>
      </c>
      <c r="O6181" s="21">
        <v>9204738</v>
      </c>
      <c r="P6181" s="22">
        <v>20044888</v>
      </c>
      <c r="Q6181" s="22">
        <v>6223251</v>
      </c>
      <c r="R6181" s="19">
        <v>10332303</v>
      </c>
      <c r="S6181" s="22">
        <v>27678149</v>
      </c>
      <c r="T6181" s="22">
        <v>12962419</v>
      </c>
      <c r="U6181" s="22">
        <v>14715730</v>
      </c>
      <c r="V6181" s="18" t="s">
        <v>31</v>
      </c>
      <c r="W6181" s="1"/>
    </row>
    <row r="6182" spans="1:23" hidden="1" x14ac:dyDescent="0.25">
      <c r="A6182" s="14">
        <v>7839</v>
      </c>
      <c r="B6182" s="18">
        <v>900189082</v>
      </c>
      <c r="C6182" s="18" t="s">
        <v>8081</v>
      </c>
      <c r="D6182" s="14" t="s">
        <v>26</v>
      </c>
      <c r="E6182" s="17" t="s">
        <v>27</v>
      </c>
      <c r="F6182" s="18" t="s">
        <v>28</v>
      </c>
      <c r="G6182" s="18" t="s">
        <v>28</v>
      </c>
      <c r="H6182" s="18" t="s">
        <v>60</v>
      </c>
      <c r="I6182" s="17" t="s">
        <v>30</v>
      </c>
      <c r="J6182" s="21">
        <v>22571465</v>
      </c>
      <c r="K6182" s="21">
        <v>209410</v>
      </c>
      <c r="L6182" s="19">
        <v>757485</v>
      </c>
      <c r="M6182" s="21">
        <v>13694352</v>
      </c>
      <c r="N6182" s="21">
        <v>8606044</v>
      </c>
      <c r="O6182" s="21">
        <v>5088308</v>
      </c>
      <c r="P6182" s="22">
        <v>21246128</v>
      </c>
      <c r="Q6182" s="22">
        <v>224608</v>
      </c>
      <c r="R6182" s="19">
        <v>1088929</v>
      </c>
      <c r="S6182" s="22">
        <v>12746697</v>
      </c>
      <c r="T6182" s="22">
        <v>12044316</v>
      </c>
      <c r="U6182" s="22">
        <v>702381</v>
      </c>
      <c r="V6182" s="18" t="s">
        <v>38</v>
      </c>
      <c r="W6182" s="1"/>
    </row>
    <row r="6183" spans="1:23" hidden="1" x14ac:dyDescent="0.25">
      <c r="A6183" s="14">
        <v>7841</v>
      </c>
      <c r="B6183" s="18">
        <v>900206898</v>
      </c>
      <c r="C6183" s="18" t="s">
        <v>8083</v>
      </c>
      <c r="D6183" s="14" t="s">
        <v>26</v>
      </c>
      <c r="E6183" s="17" t="s">
        <v>27</v>
      </c>
      <c r="F6183" s="18" t="s">
        <v>28</v>
      </c>
      <c r="G6183" s="18" t="s">
        <v>28</v>
      </c>
      <c r="H6183" s="18" t="s">
        <v>1340</v>
      </c>
      <c r="I6183" s="17" t="s">
        <v>185</v>
      </c>
      <c r="J6183" s="21">
        <v>22566777</v>
      </c>
      <c r="K6183" s="21">
        <v>843389</v>
      </c>
      <c r="L6183" s="19">
        <v>1703402</v>
      </c>
      <c r="M6183" s="21">
        <v>9452799</v>
      </c>
      <c r="N6183" s="21">
        <v>942416</v>
      </c>
      <c r="O6183" s="21">
        <v>8510383</v>
      </c>
      <c r="P6183" s="22">
        <v>14975092</v>
      </c>
      <c r="Q6183" s="22">
        <v>392724</v>
      </c>
      <c r="R6183" s="19">
        <v>642449</v>
      </c>
      <c r="S6183" s="22">
        <v>6563412</v>
      </c>
      <c r="T6183" s="22">
        <v>396418</v>
      </c>
      <c r="U6183" s="22">
        <v>6166994</v>
      </c>
      <c r="V6183" s="18" t="s">
        <v>31</v>
      </c>
      <c r="W6183" s="1"/>
    </row>
    <row r="6184" spans="1:23" hidden="1" x14ac:dyDescent="0.25">
      <c r="A6184" s="14">
        <v>7842</v>
      </c>
      <c r="B6184" s="18">
        <v>900791791</v>
      </c>
      <c r="C6184" s="18" t="s">
        <v>8084</v>
      </c>
      <c r="D6184" s="14" t="s">
        <v>26</v>
      </c>
      <c r="E6184" s="17" t="s">
        <v>57</v>
      </c>
      <c r="F6184" s="18" t="s">
        <v>99</v>
      </c>
      <c r="G6184" s="18" t="s">
        <v>100</v>
      </c>
      <c r="H6184" s="18" t="s">
        <v>470</v>
      </c>
      <c r="I6184" s="17" t="s">
        <v>30</v>
      </c>
      <c r="J6184" s="21">
        <v>22561646</v>
      </c>
      <c r="K6184" s="21">
        <v>528247</v>
      </c>
      <c r="L6184" s="19">
        <v>1028878</v>
      </c>
      <c r="M6184" s="21">
        <v>7936609</v>
      </c>
      <c r="N6184" s="21">
        <v>3705315</v>
      </c>
      <c r="O6184" s="21">
        <v>4231294</v>
      </c>
      <c r="P6184" s="22">
        <v>19140636</v>
      </c>
      <c r="Q6184" s="22">
        <v>617073</v>
      </c>
      <c r="R6184" s="19">
        <v>936657</v>
      </c>
      <c r="S6184" s="22">
        <v>6219620</v>
      </c>
      <c r="T6184" s="22">
        <v>2516574</v>
      </c>
      <c r="U6184" s="22">
        <v>3703046</v>
      </c>
      <c r="V6184" s="18" t="s">
        <v>31</v>
      </c>
      <c r="W6184" s="1"/>
    </row>
    <row r="6185" spans="1:23" hidden="1" x14ac:dyDescent="0.25">
      <c r="A6185" s="14">
        <v>7843</v>
      </c>
      <c r="B6185" s="18">
        <v>800028532</v>
      </c>
      <c r="C6185" s="18" t="s">
        <v>8085</v>
      </c>
      <c r="D6185" s="14" t="s">
        <v>26</v>
      </c>
      <c r="E6185" s="17" t="s">
        <v>27</v>
      </c>
      <c r="F6185" s="18" t="s">
        <v>50</v>
      </c>
      <c r="G6185" s="18" t="s">
        <v>940</v>
      </c>
      <c r="H6185" s="18" t="s">
        <v>3009</v>
      </c>
      <c r="I6185" s="17" t="s">
        <v>37</v>
      </c>
      <c r="J6185" s="21">
        <v>22557832</v>
      </c>
      <c r="K6185" s="21">
        <v>3012946</v>
      </c>
      <c r="L6185" s="19">
        <v>2286051</v>
      </c>
      <c r="M6185" s="21">
        <v>24324727</v>
      </c>
      <c r="N6185" s="21">
        <v>19830331</v>
      </c>
      <c r="O6185" s="21">
        <v>4494396</v>
      </c>
      <c r="P6185" s="22">
        <v>17096776</v>
      </c>
      <c r="Q6185" s="22">
        <v>123663</v>
      </c>
      <c r="R6185" s="19">
        <v>374365</v>
      </c>
      <c r="S6185" s="22">
        <v>17805466</v>
      </c>
      <c r="T6185" s="22">
        <v>16324016</v>
      </c>
      <c r="U6185" s="22">
        <v>1481450</v>
      </c>
      <c r="V6185" s="18" t="s">
        <v>31</v>
      </c>
      <c r="W6185" s="1"/>
    </row>
    <row r="6186" spans="1:23" hidden="1" x14ac:dyDescent="0.25">
      <c r="A6186" s="14">
        <v>7844</v>
      </c>
      <c r="B6186" s="18">
        <v>890207976</v>
      </c>
      <c r="C6186" s="18" t="s">
        <v>8086</v>
      </c>
      <c r="D6186" s="14" t="s">
        <v>26</v>
      </c>
      <c r="E6186" s="18" t="s">
        <v>33</v>
      </c>
      <c r="F6186" s="18" t="s">
        <v>65</v>
      </c>
      <c r="G6186" s="14" t="s">
        <v>66</v>
      </c>
      <c r="H6186" s="18" t="s">
        <v>101</v>
      </c>
      <c r="I6186" s="17" t="s">
        <v>94</v>
      </c>
      <c r="J6186" s="21">
        <v>22551913</v>
      </c>
      <c r="K6186" s="21">
        <v>2509632</v>
      </c>
      <c r="L6186" s="19">
        <v>4149257</v>
      </c>
      <c r="M6186" s="21">
        <v>52111430</v>
      </c>
      <c r="N6186" s="21">
        <v>19672520</v>
      </c>
      <c r="O6186" s="21">
        <v>32438910</v>
      </c>
      <c r="P6186" s="22">
        <v>15249754</v>
      </c>
      <c r="Q6186" s="22">
        <v>1101512</v>
      </c>
      <c r="R6186" s="19">
        <v>2127514</v>
      </c>
      <c r="S6186" s="22">
        <v>44947077</v>
      </c>
      <c r="T6186" s="22">
        <v>16932975</v>
      </c>
      <c r="U6186" s="22">
        <v>28014102</v>
      </c>
      <c r="V6186" s="18" t="s">
        <v>97</v>
      </c>
      <c r="W6186" s="1"/>
    </row>
    <row r="6187" spans="1:23" hidden="1" x14ac:dyDescent="0.25">
      <c r="A6187" s="14">
        <v>7845</v>
      </c>
      <c r="B6187" s="18">
        <v>802023350</v>
      </c>
      <c r="C6187" s="18" t="s">
        <v>8087</v>
      </c>
      <c r="D6187" s="14" t="s">
        <v>26</v>
      </c>
      <c r="E6187" s="17" t="s">
        <v>57</v>
      </c>
      <c r="F6187" s="18" t="s">
        <v>58</v>
      </c>
      <c r="G6187" s="14" t="s">
        <v>59</v>
      </c>
      <c r="H6187" s="18" t="s">
        <v>218</v>
      </c>
      <c r="I6187" s="17" t="s">
        <v>30</v>
      </c>
      <c r="J6187" s="21">
        <v>22548301</v>
      </c>
      <c r="K6187" s="21">
        <v>1192223</v>
      </c>
      <c r="L6187" s="19">
        <v>2251985</v>
      </c>
      <c r="M6187" s="21">
        <v>9102602</v>
      </c>
      <c r="N6187" s="21">
        <v>3969823</v>
      </c>
      <c r="O6187" s="21">
        <v>5132779</v>
      </c>
      <c r="P6187" s="22">
        <v>16593756</v>
      </c>
      <c r="Q6187" s="22">
        <v>1183603</v>
      </c>
      <c r="R6187" s="19">
        <v>1900340</v>
      </c>
      <c r="S6187" s="22">
        <v>7618866</v>
      </c>
      <c r="T6187" s="22">
        <v>3103462</v>
      </c>
      <c r="U6187" s="22">
        <v>4515404</v>
      </c>
      <c r="V6187" s="18" t="s">
        <v>31</v>
      </c>
      <c r="W6187" s="1"/>
    </row>
    <row r="6188" spans="1:23" hidden="1" x14ac:dyDescent="0.25">
      <c r="A6188" s="14">
        <v>7846</v>
      </c>
      <c r="B6188" s="18">
        <v>900645824</v>
      </c>
      <c r="C6188" s="18" t="s">
        <v>8088</v>
      </c>
      <c r="D6188" s="14" t="s">
        <v>26</v>
      </c>
      <c r="E6188" s="17" t="s">
        <v>79</v>
      </c>
      <c r="F6188" s="18" t="s">
        <v>80</v>
      </c>
      <c r="G6188" s="18" t="s">
        <v>81</v>
      </c>
      <c r="H6188" s="18" t="s">
        <v>1060</v>
      </c>
      <c r="I6188" s="17" t="s">
        <v>30</v>
      </c>
      <c r="J6188" s="21">
        <v>22542052</v>
      </c>
      <c r="K6188" s="21">
        <v>190961</v>
      </c>
      <c r="L6188" s="19">
        <v>593785</v>
      </c>
      <c r="M6188" s="21">
        <v>4967778</v>
      </c>
      <c r="N6188" s="21">
        <v>3882520</v>
      </c>
      <c r="O6188" s="21">
        <v>1085258</v>
      </c>
      <c r="P6188" s="22">
        <v>18479192</v>
      </c>
      <c r="Q6188" s="22">
        <v>413280</v>
      </c>
      <c r="R6188" s="19">
        <v>637207</v>
      </c>
      <c r="S6188" s="22">
        <v>2674736</v>
      </c>
      <c r="T6188" s="22">
        <v>1780439</v>
      </c>
      <c r="U6188" s="22">
        <v>894297</v>
      </c>
      <c r="V6188" s="18" t="s">
        <v>31</v>
      </c>
      <c r="W6188" s="1"/>
    </row>
    <row r="6189" spans="1:23" hidden="1" x14ac:dyDescent="0.25">
      <c r="A6189" s="14">
        <v>7848</v>
      </c>
      <c r="B6189" s="18">
        <v>900679696</v>
      </c>
      <c r="C6189" s="18" t="s">
        <v>8090</v>
      </c>
      <c r="D6189" s="14" t="s">
        <v>26</v>
      </c>
      <c r="E6189" s="17" t="s">
        <v>57</v>
      </c>
      <c r="F6189" s="18" t="s">
        <v>663</v>
      </c>
      <c r="G6189" s="18" t="s">
        <v>664</v>
      </c>
      <c r="H6189" s="18" t="s">
        <v>70</v>
      </c>
      <c r="I6189" s="17" t="s">
        <v>30</v>
      </c>
      <c r="J6189" s="21">
        <v>22535732</v>
      </c>
      <c r="K6189" s="21">
        <v>327167</v>
      </c>
      <c r="L6189" s="19">
        <v>832932</v>
      </c>
      <c r="M6189" s="21">
        <v>6200297</v>
      </c>
      <c r="N6189" s="21">
        <v>4619444</v>
      </c>
      <c r="O6189" s="21">
        <v>1580853</v>
      </c>
      <c r="P6189" s="22">
        <v>15942099</v>
      </c>
      <c r="Q6189" s="22">
        <v>239889</v>
      </c>
      <c r="R6189" s="19">
        <v>656264</v>
      </c>
      <c r="S6189" s="22">
        <v>10981314</v>
      </c>
      <c r="T6189" s="22">
        <v>9580643</v>
      </c>
      <c r="U6189" s="22">
        <v>1400671</v>
      </c>
      <c r="V6189" s="18" t="s">
        <v>31</v>
      </c>
      <c r="W6189" s="1"/>
    </row>
    <row r="6190" spans="1:23" hidden="1" x14ac:dyDescent="0.25">
      <c r="A6190" s="14">
        <v>7849</v>
      </c>
      <c r="B6190" s="18">
        <v>900073081</v>
      </c>
      <c r="C6190" s="18" t="s">
        <v>8091</v>
      </c>
      <c r="D6190" s="14" t="s">
        <v>26</v>
      </c>
      <c r="E6190" s="18" t="s">
        <v>33</v>
      </c>
      <c r="F6190" s="18" t="s">
        <v>65</v>
      </c>
      <c r="G6190" s="14" t="s">
        <v>66</v>
      </c>
      <c r="H6190" s="18" t="s">
        <v>144</v>
      </c>
      <c r="I6190" s="18" t="s">
        <v>75</v>
      </c>
      <c r="J6190" s="21">
        <v>22533236</v>
      </c>
      <c r="K6190" s="21">
        <v>187061</v>
      </c>
      <c r="L6190" s="19">
        <v>2009535</v>
      </c>
      <c r="M6190" s="21">
        <v>35931489</v>
      </c>
      <c r="N6190" s="21">
        <v>29855768</v>
      </c>
      <c r="O6190" s="21">
        <v>6075721</v>
      </c>
      <c r="P6190" s="22">
        <v>29194364</v>
      </c>
      <c r="Q6190" s="22">
        <v>671402</v>
      </c>
      <c r="R6190" s="19">
        <v>1720255</v>
      </c>
      <c r="S6190" s="22">
        <v>33065505</v>
      </c>
      <c r="T6190" s="22">
        <v>28005088</v>
      </c>
      <c r="U6190" s="22">
        <v>5060417</v>
      </c>
      <c r="V6190" s="18" t="s">
        <v>31</v>
      </c>
      <c r="W6190" s="1"/>
    </row>
    <row r="6191" spans="1:23" hidden="1" x14ac:dyDescent="0.25">
      <c r="A6191" s="14">
        <v>7850</v>
      </c>
      <c r="B6191" s="18">
        <v>900642766</v>
      </c>
      <c r="C6191" s="18" t="s">
        <v>8092</v>
      </c>
      <c r="D6191" s="14" t="s">
        <v>26</v>
      </c>
      <c r="E6191" s="17" t="s">
        <v>27</v>
      </c>
      <c r="F6191" s="18" t="s">
        <v>28</v>
      </c>
      <c r="G6191" s="18" t="s">
        <v>28</v>
      </c>
      <c r="H6191" s="18" t="s">
        <v>132</v>
      </c>
      <c r="I6191" s="17" t="s">
        <v>30</v>
      </c>
      <c r="J6191" s="21">
        <v>22526146</v>
      </c>
      <c r="K6191" s="21">
        <v>609285</v>
      </c>
      <c r="L6191" s="19">
        <v>2378529</v>
      </c>
      <c r="M6191" s="21">
        <v>18055759</v>
      </c>
      <c r="N6191" s="21">
        <v>11816363</v>
      </c>
      <c r="O6191" s="21">
        <v>6239396</v>
      </c>
      <c r="P6191" s="22">
        <v>18858062</v>
      </c>
      <c r="Q6191" s="22">
        <v>935976</v>
      </c>
      <c r="R6191" s="19">
        <v>2548273</v>
      </c>
      <c r="S6191" s="22">
        <v>14204528</v>
      </c>
      <c r="T6191" s="22">
        <v>7739417</v>
      </c>
      <c r="U6191" s="22">
        <v>6465111</v>
      </c>
      <c r="V6191" s="18" t="s">
        <v>31</v>
      </c>
      <c r="W6191" s="1"/>
    </row>
    <row r="6192" spans="1:23" hidden="1" x14ac:dyDescent="0.25">
      <c r="A6192" s="14">
        <v>7851</v>
      </c>
      <c r="B6192" s="18">
        <v>816000586</v>
      </c>
      <c r="C6192" s="18" t="s">
        <v>8093</v>
      </c>
      <c r="D6192" s="14" t="s">
        <v>26</v>
      </c>
      <c r="E6192" s="17" t="s">
        <v>79</v>
      </c>
      <c r="F6192" s="18" t="s">
        <v>115</v>
      </c>
      <c r="G6192" s="18" t="s">
        <v>116</v>
      </c>
      <c r="H6192" s="18" t="s">
        <v>263</v>
      </c>
      <c r="I6192" s="18" t="s">
        <v>75</v>
      </c>
      <c r="J6192" s="21">
        <v>22521749</v>
      </c>
      <c r="K6192" s="21">
        <v>16148978</v>
      </c>
      <c r="L6192" s="19">
        <v>16332912</v>
      </c>
      <c r="M6192" s="21">
        <v>81778435</v>
      </c>
      <c r="N6192" s="21">
        <v>18078702</v>
      </c>
      <c r="O6192" s="21">
        <v>63699733</v>
      </c>
      <c r="P6192" s="22">
        <v>7053967</v>
      </c>
      <c r="Q6192" s="22">
        <v>1494934</v>
      </c>
      <c r="R6192" s="19">
        <v>2497445</v>
      </c>
      <c r="S6192" s="22">
        <v>51564976</v>
      </c>
      <c r="T6192" s="22">
        <v>20380020</v>
      </c>
      <c r="U6192" s="22">
        <v>31184956</v>
      </c>
      <c r="V6192" s="18" t="s">
        <v>97</v>
      </c>
      <c r="W6192" s="1"/>
    </row>
    <row r="6193" spans="1:23" hidden="1" x14ac:dyDescent="0.25">
      <c r="A6193" s="14">
        <v>7852</v>
      </c>
      <c r="B6193" s="18">
        <v>900191557</v>
      </c>
      <c r="C6193" s="18" t="s">
        <v>8094</v>
      </c>
      <c r="D6193" s="14" t="s">
        <v>26</v>
      </c>
      <c r="E6193" s="17" t="s">
        <v>27</v>
      </c>
      <c r="F6193" s="18" t="s">
        <v>28</v>
      </c>
      <c r="G6193" s="18" t="s">
        <v>28</v>
      </c>
      <c r="H6193" s="18" t="s">
        <v>273</v>
      </c>
      <c r="I6193" s="18" t="s">
        <v>75</v>
      </c>
      <c r="J6193" s="21">
        <v>22516503</v>
      </c>
      <c r="K6193" s="21">
        <v>20539095</v>
      </c>
      <c r="L6193" s="19">
        <v>-12800</v>
      </c>
      <c r="M6193" s="21">
        <v>216422038</v>
      </c>
      <c r="N6193" s="21">
        <v>3421032</v>
      </c>
      <c r="O6193" s="21">
        <v>213001006</v>
      </c>
      <c r="P6193" s="22">
        <v>3927462</v>
      </c>
      <c r="Q6193" s="22">
        <v>3811643</v>
      </c>
      <c r="R6193" s="19">
        <v>-119464</v>
      </c>
      <c r="S6193" s="22">
        <v>226362488</v>
      </c>
      <c r="T6193" s="22">
        <v>1588935</v>
      </c>
      <c r="U6193" s="22">
        <v>224773553</v>
      </c>
      <c r="V6193" s="18" t="s">
        <v>55</v>
      </c>
      <c r="W6193" s="1"/>
    </row>
    <row r="6194" spans="1:23" hidden="1" x14ac:dyDescent="0.25">
      <c r="A6194" s="14">
        <v>7853</v>
      </c>
      <c r="B6194" s="18">
        <v>890316759</v>
      </c>
      <c r="C6194" s="18" t="s">
        <v>8095</v>
      </c>
      <c r="D6194" s="14" t="s">
        <v>26</v>
      </c>
      <c r="E6194" s="17" t="s">
        <v>42</v>
      </c>
      <c r="F6194" s="18" t="s">
        <v>43</v>
      </c>
      <c r="G6194" s="18" t="s">
        <v>62</v>
      </c>
      <c r="H6194" s="18" t="s">
        <v>690</v>
      </c>
      <c r="I6194" s="17" t="s">
        <v>37</v>
      </c>
      <c r="J6194" s="21">
        <v>22513781</v>
      </c>
      <c r="K6194" s="21">
        <v>142273</v>
      </c>
      <c r="L6194" s="19">
        <v>244133</v>
      </c>
      <c r="M6194" s="21">
        <v>17008464</v>
      </c>
      <c r="N6194" s="21">
        <v>4968785</v>
      </c>
      <c r="O6194" s="21">
        <v>12039679</v>
      </c>
      <c r="P6194" s="22">
        <v>18414950</v>
      </c>
      <c r="Q6194" s="22">
        <v>41593</v>
      </c>
      <c r="R6194" s="19">
        <v>254468</v>
      </c>
      <c r="S6194" s="22">
        <v>17207729</v>
      </c>
      <c r="T6194" s="22">
        <v>5366739</v>
      </c>
      <c r="U6194" s="22">
        <v>11840990</v>
      </c>
      <c r="V6194" s="18" t="s">
        <v>31</v>
      </c>
      <c r="W6194" s="1"/>
    </row>
    <row r="6195" spans="1:23" hidden="1" x14ac:dyDescent="0.25">
      <c r="A6195" s="14">
        <v>7854</v>
      </c>
      <c r="B6195" s="18">
        <v>890900062</v>
      </c>
      <c r="C6195" s="18" t="s">
        <v>8096</v>
      </c>
      <c r="D6195" s="14" t="s">
        <v>26</v>
      </c>
      <c r="E6195" s="17" t="s">
        <v>86</v>
      </c>
      <c r="F6195" s="18" t="s">
        <v>87</v>
      </c>
      <c r="G6195" s="18" t="s">
        <v>88</v>
      </c>
      <c r="H6195" s="18" t="s">
        <v>90</v>
      </c>
      <c r="I6195" s="17" t="s">
        <v>37</v>
      </c>
      <c r="J6195" s="21">
        <v>22504840</v>
      </c>
      <c r="K6195" s="21">
        <v>832489</v>
      </c>
      <c r="L6195" s="19">
        <v>1871055</v>
      </c>
      <c r="M6195" s="21">
        <v>21710027</v>
      </c>
      <c r="N6195" s="21">
        <v>8262898</v>
      </c>
      <c r="O6195" s="21">
        <v>13447129</v>
      </c>
      <c r="P6195" s="22">
        <v>20556168</v>
      </c>
      <c r="Q6195" s="22">
        <v>461512</v>
      </c>
      <c r="R6195" s="19">
        <v>1607315</v>
      </c>
      <c r="S6195" s="22">
        <v>19267422</v>
      </c>
      <c r="T6195" s="22">
        <v>6652782</v>
      </c>
      <c r="U6195" s="22">
        <v>12614640</v>
      </c>
      <c r="V6195" s="18" t="s">
        <v>31</v>
      </c>
      <c r="W6195" s="1"/>
    </row>
    <row r="6196" spans="1:23" hidden="1" x14ac:dyDescent="0.25">
      <c r="A6196" s="14">
        <v>7855</v>
      </c>
      <c r="B6196" s="18">
        <v>901157108</v>
      </c>
      <c r="C6196" s="18" t="s">
        <v>8097</v>
      </c>
      <c r="D6196" s="14" t="s">
        <v>26</v>
      </c>
      <c r="E6196" s="17" t="s">
        <v>57</v>
      </c>
      <c r="F6196" s="18" t="s">
        <v>58</v>
      </c>
      <c r="G6196" s="14" t="s">
        <v>59</v>
      </c>
      <c r="H6196" s="18" t="s">
        <v>60</v>
      </c>
      <c r="I6196" s="17" t="s">
        <v>30</v>
      </c>
      <c r="J6196" s="21">
        <v>22493404</v>
      </c>
      <c r="K6196" s="21">
        <v>-521470</v>
      </c>
      <c r="L6196" s="19">
        <v>792206</v>
      </c>
      <c r="M6196" s="21">
        <v>13436496</v>
      </c>
      <c r="N6196" s="21">
        <v>12049275</v>
      </c>
      <c r="O6196" s="21">
        <v>1387221</v>
      </c>
      <c r="P6196" s="22">
        <v>24358932</v>
      </c>
      <c r="Q6196" s="22">
        <v>506356</v>
      </c>
      <c r="R6196" s="19">
        <v>1404940</v>
      </c>
      <c r="S6196" s="22">
        <v>9908452</v>
      </c>
      <c r="T6196" s="22">
        <v>8271466</v>
      </c>
      <c r="U6196" s="22">
        <v>1636986</v>
      </c>
      <c r="V6196" s="18" t="s">
        <v>31</v>
      </c>
      <c r="W6196" s="1"/>
    </row>
    <row r="6197" spans="1:23" hidden="1" x14ac:dyDescent="0.25">
      <c r="A6197" s="14">
        <v>7857</v>
      </c>
      <c r="B6197" s="18">
        <v>900353601</v>
      </c>
      <c r="C6197" s="18" t="s">
        <v>8100</v>
      </c>
      <c r="D6197" s="14" t="s">
        <v>26</v>
      </c>
      <c r="E6197" s="17" t="s">
        <v>343</v>
      </c>
      <c r="F6197" s="18" t="s">
        <v>529</v>
      </c>
      <c r="G6197" s="18" t="s">
        <v>924</v>
      </c>
      <c r="H6197" s="18" t="s">
        <v>678</v>
      </c>
      <c r="I6197" s="17" t="s">
        <v>30</v>
      </c>
      <c r="J6197" s="21">
        <v>22484677</v>
      </c>
      <c r="K6197" s="21">
        <v>755853</v>
      </c>
      <c r="L6197" s="19">
        <v>1289899</v>
      </c>
      <c r="M6197" s="21">
        <v>9458086</v>
      </c>
      <c r="N6197" s="21">
        <v>4933049</v>
      </c>
      <c r="O6197" s="21">
        <v>4525037</v>
      </c>
      <c r="P6197" s="22">
        <v>21760792</v>
      </c>
      <c r="Q6197" s="22">
        <v>730806</v>
      </c>
      <c r="R6197" s="19">
        <v>1096683</v>
      </c>
      <c r="S6197" s="22">
        <v>7672509</v>
      </c>
      <c r="T6197" s="22">
        <v>3903325</v>
      </c>
      <c r="U6197" s="22">
        <v>3769184</v>
      </c>
      <c r="V6197" s="18" t="s">
        <v>31</v>
      </c>
      <c r="W6197" s="1"/>
    </row>
    <row r="6198" spans="1:23" hidden="1" x14ac:dyDescent="0.25">
      <c r="A6198" s="14">
        <v>7859</v>
      </c>
      <c r="B6198" s="18">
        <v>900173460</v>
      </c>
      <c r="C6198" s="18" t="s">
        <v>8102</v>
      </c>
      <c r="D6198" s="14" t="s">
        <v>26</v>
      </c>
      <c r="E6198" s="17" t="s">
        <v>57</v>
      </c>
      <c r="F6198" s="18" t="s">
        <v>58</v>
      </c>
      <c r="G6198" s="14" t="s">
        <v>59</v>
      </c>
      <c r="H6198" s="18" t="s">
        <v>4157</v>
      </c>
      <c r="I6198" s="17" t="s">
        <v>37</v>
      </c>
      <c r="J6198" s="21">
        <v>22468981</v>
      </c>
      <c r="K6198" s="21">
        <v>115104</v>
      </c>
      <c r="L6198" s="19">
        <v>5381368</v>
      </c>
      <c r="M6198" s="21">
        <v>14130013</v>
      </c>
      <c r="N6198" s="21">
        <v>13272897</v>
      </c>
      <c r="O6198" s="21">
        <v>857116</v>
      </c>
      <c r="P6198" s="22">
        <v>8055995</v>
      </c>
      <c r="Q6198" s="22">
        <v>184677</v>
      </c>
      <c r="R6198" s="19">
        <v>1259016</v>
      </c>
      <c r="S6198" s="22">
        <v>20195890</v>
      </c>
      <c r="T6198" s="22">
        <v>19453878</v>
      </c>
      <c r="U6198" s="22">
        <v>742012</v>
      </c>
      <c r="V6198" s="18" t="s">
        <v>38</v>
      </c>
      <c r="W6198" s="1"/>
    </row>
    <row r="6199" spans="1:23" hidden="1" x14ac:dyDescent="0.25">
      <c r="A6199" s="14">
        <v>7860</v>
      </c>
      <c r="B6199" s="18">
        <v>900668336</v>
      </c>
      <c r="C6199" s="18" t="s">
        <v>8103</v>
      </c>
      <c r="D6199" s="14" t="s">
        <v>26</v>
      </c>
      <c r="E6199" s="17" t="s">
        <v>27</v>
      </c>
      <c r="F6199" s="18" t="s">
        <v>50</v>
      </c>
      <c r="G6199" s="14" t="s">
        <v>661</v>
      </c>
      <c r="H6199" s="18" t="s">
        <v>966</v>
      </c>
      <c r="I6199" s="17" t="s">
        <v>30</v>
      </c>
      <c r="J6199" s="21">
        <v>22463946</v>
      </c>
      <c r="K6199" s="21">
        <v>-5901475</v>
      </c>
      <c r="L6199" s="19">
        <v>-3076769</v>
      </c>
      <c r="M6199" s="21">
        <v>23369733</v>
      </c>
      <c r="N6199" s="21">
        <v>28481936</v>
      </c>
      <c r="O6199" s="21">
        <v>-5112203</v>
      </c>
      <c r="P6199" s="22">
        <v>29968384</v>
      </c>
      <c r="Q6199" s="22">
        <v>-754644</v>
      </c>
      <c r="R6199" s="19">
        <v>-1572320</v>
      </c>
      <c r="S6199" s="22">
        <v>30665073</v>
      </c>
      <c r="T6199" s="22">
        <v>29875801</v>
      </c>
      <c r="U6199" s="22">
        <v>789272</v>
      </c>
      <c r="V6199" s="18" t="s">
        <v>31</v>
      </c>
      <c r="W6199" s="1"/>
    </row>
    <row r="6200" spans="1:23" hidden="1" x14ac:dyDescent="0.25">
      <c r="A6200" s="14">
        <v>7861</v>
      </c>
      <c r="B6200" s="18">
        <v>800209559</v>
      </c>
      <c r="C6200" s="18" t="s">
        <v>8104</v>
      </c>
      <c r="D6200" s="14" t="s">
        <v>26</v>
      </c>
      <c r="E6200" s="17" t="s">
        <v>27</v>
      </c>
      <c r="F6200" s="18" t="s">
        <v>28</v>
      </c>
      <c r="G6200" s="18" t="s">
        <v>28</v>
      </c>
      <c r="H6200" s="18" t="s">
        <v>77</v>
      </c>
      <c r="I6200" s="18" t="s">
        <v>75</v>
      </c>
      <c r="J6200" s="21">
        <v>22463277</v>
      </c>
      <c r="K6200" s="21">
        <v>97453</v>
      </c>
      <c r="L6200" s="19">
        <v>440000</v>
      </c>
      <c r="M6200" s="21">
        <v>3402970</v>
      </c>
      <c r="N6200" s="21">
        <v>1815357</v>
      </c>
      <c r="O6200" s="21">
        <v>1587613</v>
      </c>
      <c r="P6200" s="22">
        <v>17580900</v>
      </c>
      <c r="Q6200" s="22">
        <v>63072</v>
      </c>
      <c r="R6200" s="19">
        <v>181123</v>
      </c>
      <c r="S6200" s="22">
        <v>3310743</v>
      </c>
      <c r="T6200" s="22">
        <v>1425790</v>
      </c>
      <c r="U6200" s="22">
        <v>1884953</v>
      </c>
      <c r="V6200" s="18" t="s">
        <v>31</v>
      </c>
      <c r="W6200" s="1"/>
    </row>
    <row r="6201" spans="1:23" hidden="1" x14ac:dyDescent="0.25">
      <c r="A6201" s="14">
        <v>7862</v>
      </c>
      <c r="B6201" s="18">
        <v>830010640</v>
      </c>
      <c r="C6201" s="18" t="s">
        <v>8105</v>
      </c>
      <c r="D6201" s="14" t="s">
        <v>26</v>
      </c>
      <c r="E6201" s="17" t="s">
        <v>27</v>
      </c>
      <c r="F6201" s="18" t="s">
        <v>28</v>
      </c>
      <c r="G6201" s="18" t="s">
        <v>28</v>
      </c>
      <c r="H6201" s="18" t="s">
        <v>263</v>
      </c>
      <c r="I6201" s="18" t="s">
        <v>75</v>
      </c>
      <c r="J6201" s="21">
        <v>22462934</v>
      </c>
      <c r="K6201" s="21">
        <v>18744010</v>
      </c>
      <c r="L6201" s="19">
        <v>18673539</v>
      </c>
      <c r="M6201" s="21">
        <v>77673290</v>
      </c>
      <c r="N6201" s="21">
        <v>10090527</v>
      </c>
      <c r="O6201" s="21">
        <v>67582763</v>
      </c>
      <c r="P6201" s="22">
        <v>3781920</v>
      </c>
      <c r="Q6201" s="22">
        <v>523502</v>
      </c>
      <c r="R6201" s="19">
        <v>401798</v>
      </c>
      <c r="S6201" s="22">
        <v>59372594</v>
      </c>
      <c r="T6201" s="22">
        <v>10533842</v>
      </c>
      <c r="U6201" s="22">
        <v>48838752</v>
      </c>
      <c r="V6201" s="18" t="s">
        <v>97</v>
      </c>
      <c r="W6201" s="1"/>
    </row>
    <row r="6202" spans="1:23" hidden="1" x14ac:dyDescent="0.25">
      <c r="A6202" s="14">
        <v>7863</v>
      </c>
      <c r="B6202" s="18">
        <v>900364145</v>
      </c>
      <c r="C6202" s="18" t="s">
        <v>8106</v>
      </c>
      <c r="D6202" s="14" t="s">
        <v>26</v>
      </c>
      <c r="E6202" s="17" t="s">
        <v>27</v>
      </c>
      <c r="F6202" s="18" t="s">
        <v>28</v>
      </c>
      <c r="G6202" s="18" t="s">
        <v>28</v>
      </c>
      <c r="H6202" s="18" t="s">
        <v>70</v>
      </c>
      <c r="I6202" s="17" t="s">
        <v>30</v>
      </c>
      <c r="J6202" s="21">
        <v>22458952</v>
      </c>
      <c r="K6202" s="21">
        <v>293674</v>
      </c>
      <c r="L6202" s="19">
        <v>2253534</v>
      </c>
      <c r="M6202" s="21">
        <v>33808720</v>
      </c>
      <c r="N6202" s="21">
        <v>11770131</v>
      </c>
      <c r="O6202" s="21">
        <v>22038589</v>
      </c>
      <c r="P6202" s="22">
        <v>31017552</v>
      </c>
      <c r="Q6202" s="22">
        <v>2407954</v>
      </c>
      <c r="R6202" s="19">
        <v>4163110</v>
      </c>
      <c r="S6202" s="22">
        <v>29662563</v>
      </c>
      <c r="T6202" s="22">
        <v>7917648</v>
      </c>
      <c r="U6202" s="22">
        <v>21744915</v>
      </c>
      <c r="V6202" s="18" t="s">
        <v>31</v>
      </c>
      <c r="W6202" s="1"/>
    </row>
    <row r="6203" spans="1:23" hidden="1" x14ac:dyDescent="0.25">
      <c r="A6203" s="14">
        <v>7864</v>
      </c>
      <c r="B6203" s="18">
        <v>800077715</v>
      </c>
      <c r="C6203" s="18" t="s">
        <v>8107</v>
      </c>
      <c r="D6203" s="14" t="s">
        <v>26</v>
      </c>
      <c r="E6203" s="17" t="s">
        <v>27</v>
      </c>
      <c r="F6203" s="18" t="s">
        <v>28</v>
      </c>
      <c r="G6203" s="18" t="s">
        <v>28</v>
      </c>
      <c r="H6203" s="18" t="s">
        <v>245</v>
      </c>
      <c r="I6203" s="17" t="s">
        <v>30</v>
      </c>
      <c r="J6203" s="21">
        <v>22448418</v>
      </c>
      <c r="K6203" s="21">
        <v>702245</v>
      </c>
      <c r="L6203" s="19">
        <v>2516786</v>
      </c>
      <c r="M6203" s="21">
        <v>22186703</v>
      </c>
      <c r="N6203" s="21">
        <v>13324427</v>
      </c>
      <c r="O6203" s="21">
        <v>8862276</v>
      </c>
      <c r="P6203" s="22">
        <v>24529730</v>
      </c>
      <c r="Q6203" s="22">
        <v>1121935</v>
      </c>
      <c r="R6203" s="19">
        <v>2787558</v>
      </c>
      <c r="S6203" s="22">
        <v>24241118</v>
      </c>
      <c r="T6203" s="22">
        <v>15807518</v>
      </c>
      <c r="U6203" s="22">
        <v>8433600</v>
      </c>
      <c r="V6203" s="18" t="s">
        <v>31</v>
      </c>
      <c r="W6203" s="1"/>
    </row>
    <row r="6204" spans="1:23" hidden="1" x14ac:dyDescent="0.25">
      <c r="A6204" s="14">
        <v>7865</v>
      </c>
      <c r="B6204" s="18">
        <v>901242719</v>
      </c>
      <c r="C6204" s="18" t="s">
        <v>8108</v>
      </c>
      <c r="D6204" s="14" t="s">
        <v>26</v>
      </c>
      <c r="E6204" s="17" t="s">
        <v>79</v>
      </c>
      <c r="F6204" s="18" t="s">
        <v>984</v>
      </c>
      <c r="G6204" s="14" t="s">
        <v>985</v>
      </c>
      <c r="H6204" s="18" t="s">
        <v>164</v>
      </c>
      <c r="I6204" s="17" t="s">
        <v>30</v>
      </c>
      <c r="J6204" s="21">
        <v>22446981</v>
      </c>
      <c r="K6204" s="21">
        <v>767724</v>
      </c>
      <c r="L6204" s="19">
        <v>877800</v>
      </c>
      <c r="M6204" s="21">
        <v>9233483</v>
      </c>
      <c r="N6204" s="21">
        <v>4992090</v>
      </c>
      <c r="O6204" s="21">
        <v>4241393</v>
      </c>
      <c r="P6204" s="22">
        <v>16314990</v>
      </c>
      <c r="Q6204" s="22">
        <v>3173669</v>
      </c>
      <c r="R6204" s="19">
        <v>767810</v>
      </c>
      <c r="S6204" s="22">
        <v>6181929</v>
      </c>
      <c r="T6204" s="22">
        <v>2708260</v>
      </c>
      <c r="U6204" s="22">
        <v>3473669</v>
      </c>
      <c r="V6204" s="18" t="s">
        <v>31</v>
      </c>
      <c r="W6204" s="1"/>
    </row>
    <row r="6205" spans="1:23" hidden="1" x14ac:dyDescent="0.25">
      <c r="A6205" s="14">
        <v>7866</v>
      </c>
      <c r="B6205" s="18">
        <v>900207008</v>
      </c>
      <c r="C6205" s="18" t="s">
        <v>8109</v>
      </c>
      <c r="D6205" s="14" t="s">
        <v>26</v>
      </c>
      <c r="E6205" s="17" t="s">
        <v>27</v>
      </c>
      <c r="F6205" s="18" t="s">
        <v>28</v>
      </c>
      <c r="G6205" s="18" t="s">
        <v>28</v>
      </c>
      <c r="H6205" s="18" t="s">
        <v>240</v>
      </c>
      <c r="I6205" s="18" t="s">
        <v>75</v>
      </c>
      <c r="J6205" s="21">
        <v>22443156</v>
      </c>
      <c r="K6205" s="21">
        <v>752715</v>
      </c>
      <c r="L6205" s="19">
        <v>1158023</v>
      </c>
      <c r="M6205" s="21">
        <v>8239365</v>
      </c>
      <c r="N6205" s="21">
        <v>5959026</v>
      </c>
      <c r="O6205" s="21">
        <v>2280339</v>
      </c>
      <c r="P6205" s="22">
        <v>13166729</v>
      </c>
      <c r="Q6205" s="22">
        <v>397450</v>
      </c>
      <c r="R6205" s="19">
        <v>819925</v>
      </c>
      <c r="S6205" s="22">
        <v>6063359</v>
      </c>
      <c r="T6205" s="22">
        <v>4535736</v>
      </c>
      <c r="U6205" s="22">
        <v>1527623</v>
      </c>
      <c r="V6205" s="18" t="s">
        <v>31</v>
      </c>
      <c r="W6205" s="1"/>
    </row>
    <row r="6206" spans="1:23" hidden="1" x14ac:dyDescent="0.25">
      <c r="A6206" s="14">
        <v>7867</v>
      </c>
      <c r="B6206" s="18">
        <v>800253103</v>
      </c>
      <c r="C6206" s="18" t="s">
        <v>8110</v>
      </c>
      <c r="D6206" s="14" t="s">
        <v>26</v>
      </c>
      <c r="E6206" s="17" t="s">
        <v>57</v>
      </c>
      <c r="F6206" s="18" t="s">
        <v>72</v>
      </c>
      <c r="G6206" s="18" t="s">
        <v>73</v>
      </c>
      <c r="H6206" s="18" t="s">
        <v>8111</v>
      </c>
      <c r="I6206" s="17" t="s">
        <v>37</v>
      </c>
      <c r="J6206" s="21">
        <v>22440337</v>
      </c>
      <c r="K6206" s="21">
        <v>262490</v>
      </c>
      <c r="L6206" s="19">
        <v>1872691</v>
      </c>
      <c r="M6206" s="21">
        <v>9181558</v>
      </c>
      <c r="N6206" s="21">
        <v>4034118</v>
      </c>
      <c r="O6206" s="21">
        <v>5147440</v>
      </c>
      <c r="P6206" s="22">
        <v>10508298</v>
      </c>
      <c r="Q6206" s="22">
        <v>168942</v>
      </c>
      <c r="R6206" s="19">
        <v>197311</v>
      </c>
      <c r="S6206" s="22">
        <v>8152646</v>
      </c>
      <c r="T6206" s="22">
        <v>3214696</v>
      </c>
      <c r="U6206" s="22">
        <v>4937950</v>
      </c>
      <c r="V6206" s="18" t="s">
        <v>31</v>
      </c>
      <c r="W6206" s="1"/>
    </row>
    <row r="6207" spans="1:23" hidden="1" x14ac:dyDescent="0.25">
      <c r="A6207" s="14">
        <v>7868</v>
      </c>
      <c r="B6207" s="18">
        <v>860000719</v>
      </c>
      <c r="C6207" s="18" t="s">
        <v>8112</v>
      </c>
      <c r="D6207" s="14" t="s">
        <v>26</v>
      </c>
      <c r="E6207" s="17" t="s">
        <v>27</v>
      </c>
      <c r="F6207" s="18" t="s">
        <v>28</v>
      </c>
      <c r="G6207" s="18" t="s">
        <v>28</v>
      </c>
      <c r="H6207" s="18" t="s">
        <v>742</v>
      </c>
      <c r="I6207" s="18" t="s">
        <v>75</v>
      </c>
      <c r="J6207" s="21">
        <v>22437524</v>
      </c>
      <c r="K6207" s="21">
        <v>4154839</v>
      </c>
      <c r="L6207" s="19">
        <v>6150949</v>
      </c>
      <c r="M6207" s="21">
        <v>13914108</v>
      </c>
      <c r="N6207" s="21">
        <v>6533936</v>
      </c>
      <c r="O6207" s="21">
        <v>7380172</v>
      </c>
      <c r="P6207" s="22">
        <v>21019304</v>
      </c>
      <c r="Q6207" s="22">
        <v>4402545</v>
      </c>
      <c r="R6207" s="19">
        <v>6419791</v>
      </c>
      <c r="S6207" s="22">
        <v>14158358</v>
      </c>
      <c r="T6207" s="22">
        <v>6543430</v>
      </c>
      <c r="U6207" s="22">
        <v>7614928</v>
      </c>
      <c r="V6207" s="18" t="s">
        <v>31</v>
      </c>
      <c r="W6207" s="1"/>
    </row>
    <row r="6208" spans="1:23" hidden="1" x14ac:dyDescent="0.25">
      <c r="A6208" s="14">
        <v>7869</v>
      </c>
      <c r="B6208" s="18">
        <v>830107719</v>
      </c>
      <c r="C6208" s="18" t="s">
        <v>8113</v>
      </c>
      <c r="D6208" s="14" t="s">
        <v>26</v>
      </c>
      <c r="E6208" s="17" t="s">
        <v>27</v>
      </c>
      <c r="F6208" s="18" t="s">
        <v>28</v>
      </c>
      <c r="G6208" s="18" t="s">
        <v>28</v>
      </c>
      <c r="H6208" s="18" t="s">
        <v>2283</v>
      </c>
      <c r="I6208" s="17" t="s">
        <v>30</v>
      </c>
      <c r="J6208" s="21">
        <v>22428253</v>
      </c>
      <c r="K6208" s="21">
        <v>2605512</v>
      </c>
      <c r="L6208" s="19">
        <v>4809933</v>
      </c>
      <c r="M6208" s="21">
        <v>5336377</v>
      </c>
      <c r="N6208" s="21">
        <v>5302316</v>
      </c>
      <c r="O6208" s="21">
        <v>34061</v>
      </c>
      <c r="P6208" s="22">
        <v>10365897</v>
      </c>
      <c r="Q6208" s="22">
        <v>1063741</v>
      </c>
      <c r="R6208" s="19">
        <v>1573190</v>
      </c>
      <c r="S6208" s="22">
        <v>4191428</v>
      </c>
      <c r="T6208" s="22">
        <v>2851465</v>
      </c>
      <c r="U6208" s="22">
        <v>1339963</v>
      </c>
      <c r="V6208" s="18" t="s">
        <v>31</v>
      </c>
      <c r="W6208" s="1"/>
    </row>
    <row r="6209" spans="1:23" hidden="1" x14ac:dyDescent="0.25">
      <c r="A6209" s="14">
        <v>7870</v>
      </c>
      <c r="B6209" s="18">
        <v>860508007</v>
      </c>
      <c r="C6209" s="18" t="s">
        <v>8114</v>
      </c>
      <c r="D6209" s="14" t="s">
        <v>26</v>
      </c>
      <c r="E6209" s="17" t="s">
        <v>27</v>
      </c>
      <c r="F6209" s="18" t="s">
        <v>28</v>
      </c>
      <c r="G6209" s="18" t="s">
        <v>28</v>
      </c>
      <c r="H6209" s="18" t="s">
        <v>191</v>
      </c>
      <c r="I6209" s="17" t="s">
        <v>30</v>
      </c>
      <c r="J6209" s="21">
        <v>22419477</v>
      </c>
      <c r="K6209" s="21">
        <v>664878</v>
      </c>
      <c r="L6209" s="19">
        <v>1440409</v>
      </c>
      <c r="M6209" s="21">
        <v>6866974</v>
      </c>
      <c r="N6209" s="21">
        <v>4005701</v>
      </c>
      <c r="O6209" s="21">
        <v>2861273</v>
      </c>
      <c r="P6209" s="22">
        <v>20193146</v>
      </c>
      <c r="Q6209" s="22">
        <v>772879</v>
      </c>
      <c r="R6209" s="19">
        <v>1420783</v>
      </c>
      <c r="S6209" s="22">
        <v>6062828</v>
      </c>
      <c r="T6209" s="22">
        <v>3750834</v>
      </c>
      <c r="U6209" s="22">
        <v>2311994</v>
      </c>
      <c r="V6209" s="18" t="s">
        <v>31</v>
      </c>
      <c r="W6209" s="1"/>
    </row>
    <row r="6210" spans="1:23" hidden="1" x14ac:dyDescent="0.25">
      <c r="A6210" s="14">
        <v>7871</v>
      </c>
      <c r="B6210" s="18">
        <v>890935401</v>
      </c>
      <c r="C6210" s="18" t="s">
        <v>8115</v>
      </c>
      <c r="D6210" s="14" t="s">
        <v>26</v>
      </c>
      <c r="E6210" s="17" t="s">
        <v>86</v>
      </c>
      <c r="F6210" s="18" t="s">
        <v>87</v>
      </c>
      <c r="G6210" s="18" t="s">
        <v>88</v>
      </c>
      <c r="H6210" s="18" t="s">
        <v>40</v>
      </c>
      <c r="I6210" s="17" t="s">
        <v>30</v>
      </c>
      <c r="J6210" s="21">
        <v>22418879</v>
      </c>
      <c r="K6210" s="21">
        <v>344644</v>
      </c>
      <c r="L6210" s="19">
        <v>963330</v>
      </c>
      <c r="M6210" s="21">
        <v>13395950</v>
      </c>
      <c r="N6210" s="21">
        <v>8892950</v>
      </c>
      <c r="O6210" s="21">
        <v>4503000</v>
      </c>
      <c r="P6210" s="22">
        <v>21790840</v>
      </c>
      <c r="Q6210" s="22">
        <v>199959</v>
      </c>
      <c r="R6210" s="19">
        <v>515786</v>
      </c>
      <c r="S6210" s="22">
        <v>14150117</v>
      </c>
      <c r="T6210" s="22">
        <v>9990673</v>
      </c>
      <c r="U6210" s="22">
        <v>4159444</v>
      </c>
      <c r="V6210" s="18" t="s">
        <v>31</v>
      </c>
      <c r="W6210" s="1"/>
    </row>
    <row r="6211" spans="1:23" hidden="1" x14ac:dyDescent="0.25">
      <c r="A6211" s="14">
        <v>7872</v>
      </c>
      <c r="B6211" s="18">
        <v>860008445</v>
      </c>
      <c r="C6211" s="18" t="s">
        <v>8116</v>
      </c>
      <c r="D6211" s="14" t="s">
        <v>26</v>
      </c>
      <c r="E6211" s="17" t="s">
        <v>27</v>
      </c>
      <c r="F6211" s="18" t="s">
        <v>28</v>
      </c>
      <c r="G6211" s="18" t="s">
        <v>28</v>
      </c>
      <c r="H6211" s="18" t="s">
        <v>8117</v>
      </c>
      <c r="I6211" s="17" t="s">
        <v>37</v>
      </c>
      <c r="J6211" s="21">
        <v>22416457</v>
      </c>
      <c r="K6211" s="21">
        <v>700161</v>
      </c>
      <c r="L6211" s="19">
        <v>1026956</v>
      </c>
      <c r="M6211" s="21">
        <v>23933075</v>
      </c>
      <c r="N6211" s="21">
        <v>16349966</v>
      </c>
      <c r="O6211" s="21">
        <v>7583109</v>
      </c>
      <c r="P6211" s="22">
        <v>14241535</v>
      </c>
      <c r="Q6211" s="22">
        <v>49556</v>
      </c>
      <c r="R6211" s="19">
        <v>49556</v>
      </c>
      <c r="S6211" s="22">
        <v>21222042</v>
      </c>
      <c r="T6211" s="22">
        <v>14339094</v>
      </c>
      <c r="U6211" s="22">
        <v>6882948</v>
      </c>
      <c r="V6211" s="18" t="s">
        <v>38</v>
      </c>
      <c r="W6211" s="1"/>
    </row>
    <row r="6212" spans="1:23" hidden="1" x14ac:dyDescent="0.25">
      <c r="A6212" s="14">
        <v>7873</v>
      </c>
      <c r="B6212" s="18">
        <v>900038620</v>
      </c>
      <c r="C6212" s="18" t="s">
        <v>8118</v>
      </c>
      <c r="D6212" s="14" t="s">
        <v>26</v>
      </c>
      <c r="E6212" s="17" t="s">
        <v>27</v>
      </c>
      <c r="F6212" s="18" t="s">
        <v>28</v>
      </c>
      <c r="G6212" s="18" t="s">
        <v>28</v>
      </c>
      <c r="H6212" s="18" t="s">
        <v>651</v>
      </c>
      <c r="I6212" s="17" t="s">
        <v>37</v>
      </c>
      <c r="J6212" s="21">
        <v>22403425</v>
      </c>
      <c r="K6212" s="21">
        <v>4907192</v>
      </c>
      <c r="L6212" s="19">
        <v>7923301</v>
      </c>
      <c r="M6212" s="21">
        <v>16489896</v>
      </c>
      <c r="N6212" s="21">
        <v>5912196</v>
      </c>
      <c r="O6212" s="21">
        <v>10577700</v>
      </c>
      <c r="P6212" s="22">
        <v>13594289</v>
      </c>
      <c r="Q6212" s="22">
        <v>1482954</v>
      </c>
      <c r="R6212" s="19">
        <v>2418096</v>
      </c>
      <c r="S6212" s="22">
        <v>10309412</v>
      </c>
      <c r="T6212" s="22">
        <v>3269598</v>
      </c>
      <c r="U6212" s="22">
        <v>7039814</v>
      </c>
      <c r="V6212" s="18" t="s">
        <v>31</v>
      </c>
      <c r="W6212" s="1"/>
    </row>
    <row r="6213" spans="1:23" hidden="1" x14ac:dyDescent="0.25">
      <c r="A6213" s="14">
        <v>7874</v>
      </c>
      <c r="B6213" s="18">
        <v>800205150</v>
      </c>
      <c r="C6213" s="18" t="s">
        <v>8119</v>
      </c>
      <c r="D6213" s="14" t="s">
        <v>26</v>
      </c>
      <c r="E6213" s="17" t="s">
        <v>86</v>
      </c>
      <c r="F6213" s="18" t="s">
        <v>87</v>
      </c>
      <c r="G6213" s="18" t="s">
        <v>88</v>
      </c>
      <c r="H6213" s="18" t="s">
        <v>350</v>
      </c>
      <c r="I6213" s="17" t="s">
        <v>30</v>
      </c>
      <c r="J6213" s="21">
        <v>22392794</v>
      </c>
      <c r="K6213" s="21">
        <v>2321459</v>
      </c>
      <c r="L6213" s="19">
        <v>4973610</v>
      </c>
      <c r="M6213" s="21">
        <v>17183337</v>
      </c>
      <c r="N6213" s="21">
        <v>3576198</v>
      </c>
      <c r="O6213" s="21">
        <v>13607139</v>
      </c>
      <c r="P6213" s="22">
        <v>22566868</v>
      </c>
      <c r="Q6213" s="22">
        <v>4354432</v>
      </c>
      <c r="R6213" s="19">
        <v>6948153</v>
      </c>
      <c r="S6213" s="22">
        <v>28159879</v>
      </c>
      <c r="T6213" s="22">
        <v>7449299</v>
      </c>
      <c r="U6213" s="22">
        <v>20710580</v>
      </c>
      <c r="V6213" s="18" t="s">
        <v>38</v>
      </c>
      <c r="W6213" s="1"/>
    </row>
    <row r="6214" spans="1:23" hidden="1" x14ac:dyDescent="0.25">
      <c r="A6214" s="14">
        <v>7875</v>
      </c>
      <c r="B6214" s="18">
        <v>891409088</v>
      </c>
      <c r="C6214" s="18" t="s">
        <v>8120</v>
      </c>
      <c r="D6214" s="14" t="s">
        <v>26</v>
      </c>
      <c r="E6214" s="17" t="s">
        <v>79</v>
      </c>
      <c r="F6214" s="18" t="s">
        <v>115</v>
      </c>
      <c r="G6214" s="18" t="s">
        <v>116</v>
      </c>
      <c r="H6214" s="18" t="s">
        <v>309</v>
      </c>
      <c r="I6214" s="17" t="s">
        <v>37</v>
      </c>
      <c r="J6214" s="21">
        <v>22382263</v>
      </c>
      <c r="K6214" s="21">
        <v>2330023</v>
      </c>
      <c r="L6214" s="19">
        <v>2717344</v>
      </c>
      <c r="M6214" s="21">
        <v>24706364</v>
      </c>
      <c r="N6214" s="21">
        <v>14133514</v>
      </c>
      <c r="O6214" s="21">
        <v>10572850</v>
      </c>
      <c r="P6214" s="22">
        <v>19905682</v>
      </c>
      <c r="Q6214" s="22">
        <v>2228018</v>
      </c>
      <c r="R6214" s="19">
        <v>3286859</v>
      </c>
      <c r="S6214" s="22">
        <v>22730382</v>
      </c>
      <c r="T6214" s="22">
        <v>14487555</v>
      </c>
      <c r="U6214" s="22">
        <v>8242827</v>
      </c>
      <c r="V6214" s="18" t="s">
        <v>31</v>
      </c>
      <c r="W6214" s="1"/>
    </row>
    <row r="6215" spans="1:23" hidden="1" x14ac:dyDescent="0.25">
      <c r="A6215" s="14">
        <v>7876</v>
      </c>
      <c r="B6215" s="18">
        <v>900476827</v>
      </c>
      <c r="C6215" s="18" t="s">
        <v>8121</v>
      </c>
      <c r="D6215" s="14" t="s">
        <v>26</v>
      </c>
      <c r="E6215" s="17" t="s">
        <v>86</v>
      </c>
      <c r="F6215" s="18" t="s">
        <v>87</v>
      </c>
      <c r="G6215" s="14" t="s">
        <v>441</v>
      </c>
      <c r="H6215" s="18" t="s">
        <v>132</v>
      </c>
      <c r="I6215" s="17" t="s">
        <v>30</v>
      </c>
      <c r="J6215" s="21">
        <v>22378621</v>
      </c>
      <c r="K6215" s="21">
        <v>517700</v>
      </c>
      <c r="L6215" s="19">
        <v>3658447</v>
      </c>
      <c r="M6215" s="21">
        <v>25910389</v>
      </c>
      <c r="N6215" s="21">
        <v>22349575</v>
      </c>
      <c r="O6215" s="21">
        <v>3560814</v>
      </c>
      <c r="P6215" s="22">
        <v>16077751</v>
      </c>
      <c r="Q6215" s="22">
        <v>691287</v>
      </c>
      <c r="R6215" s="19">
        <v>2148387</v>
      </c>
      <c r="S6215" s="22">
        <v>22333119</v>
      </c>
      <c r="T6215" s="22">
        <v>19355435</v>
      </c>
      <c r="U6215" s="22">
        <v>2977684</v>
      </c>
      <c r="V6215" s="18" t="s">
        <v>31</v>
      </c>
      <c r="W6215" s="1"/>
    </row>
    <row r="6216" spans="1:23" hidden="1" x14ac:dyDescent="0.25">
      <c r="A6216" s="14">
        <v>7877</v>
      </c>
      <c r="B6216" s="18">
        <v>802005147</v>
      </c>
      <c r="C6216" s="18" t="s">
        <v>8122</v>
      </c>
      <c r="D6216" s="14" t="s">
        <v>26</v>
      </c>
      <c r="E6216" s="17" t="s">
        <v>57</v>
      </c>
      <c r="F6216" s="18" t="s">
        <v>58</v>
      </c>
      <c r="G6216" s="14" t="s">
        <v>59</v>
      </c>
      <c r="H6216" s="18" t="s">
        <v>160</v>
      </c>
      <c r="I6216" s="17" t="s">
        <v>94</v>
      </c>
      <c r="J6216" s="21">
        <v>22376973</v>
      </c>
      <c r="K6216" s="21">
        <v>1939686</v>
      </c>
      <c r="L6216" s="19">
        <v>3274545</v>
      </c>
      <c r="M6216" s="21">
        <v>37206742</v>
      </c>
      <c r="N6216" s="21">
        <v>24587450</v>
      </c>
      <c r="O6216" s="21">
        <v>12619292</v>
      </c>
      <c r="P6216" s="22">
        <v>10337048</v>
      </c>
      <c r="Q6216" s="22">
        <v>688610</v>
      </c>
      <c r="R6216" s="19">
        <v>2345688</v>
      </c>
      <c r="S6216" s="22">
        <v>27248302</v>
      </c>
      <c r="T6216" s="22">
        <v>16568696</v>
      </c>
      <c r="U6216" s="22">
        <v>10679606</v>
      </c>
      <c r="V6216" s="18" t="s">
        <v>31</v>
      </c>
      <c r="W6216" s="1"/>
    </row>
    <row r="6217" spans="1:23" hidden="1" x14ac:dyDescent="0.25">
      <c r="A6217" s="14">
        <v>7878</v>
      </c>
      <c r="B6217" s="18">
        <v>860001449</v>
      </c>
      <c r="C6217" s="18" t="s">
        <v>8123</v>
      </c>
      <c r="D6217" s="14" t="s">
        <v>26</v>
      </c>
      <c r="E6217" s="17" t="s">
        <v>27</v>
      </c>
      <c r="F6217" s="18" t="s">
        <v>28</v>
      </c>
      <c r="G6217" s="18" t="s">
        <v>28</v>
      </c>
      <c r="H6217" s="18" t="s">
        <v>1394</v>
      </c>
      <c r="I6217" s="17" t="s">
        <v>30</v>
      </c>
      <c r="J6217" s="21">
        <v>22376441</v>
      </c>
      <c r="K6217" s="21">
        <v>-237497</v>
      </c>
      <c r="L6217" s="19">
        <v>-197534</v>
      </c>
      <c r="M6217" s="21">
        <v>36354121</v>
      </c>
      <c r="N6217" s="21">
        <v>19847767</v>
      </c>
      <c r="O6217" s="21">
        <v>16506354</v>
      </c>
      <c r="P6217" s="22">
        <v>20603520</v>
      </c>
      <c r="Q6217" s="22">
        <v>-396320</v>
      </c>
      <c r="R6217" s="19">
        <v>-385837</v>
      </c>
      <c r="S6217" s="22">
        <v>35670118</v>
      </c>
      <c r="T6217" s="22">
        <v>18926265</v>
      </c>
      <c r="U6217" s="22">
        <v>16743853</v>
      </c>
      <c r="V6217" s="18" t="s">
        <v>31</v>
      </c>
      <c r="W6217" s="1"/>
    </row>
    <row r="6218" spans="1:23" hidden="1" x14ac:dyDescent="0.25">
      <c r="A6218" s="14">
        <v>7879</v>
      </c>
      <c r="B6218" s="18">
        <v>901352950</v>
      </c>
      <c r="C6218" s="18" t="s">
        <v>8124</v>
      </c>
      <c r="D6218" s="14" t="s">
        <v>26</v>
      </c>
      <c r="E6218" s="17" t="s">
        <v>86</v>
      </c>
      <c r="F6218" s="18" t="s">
        <v>87</v>
      </c>
      <c r="G6218" s="18" t="s">
        <v>247</v>
      </c>
      <c r="H6218" s="18" t="s">
        <v>1751</v>
      </c>
      <c r="I6218" s="17" t="s">
        <v>30</v>
      </c>
      <c r="J6218" s="21">
        <v>22372226</v>
      </c>
      <c r="K6218" s="21">
        <v>539171</v>
      </c>
      <c r="L6218" s="19">
        <v>859926</v>
      </c>
      <c r="M6218" s="21">
        <v>5917608</v>
      </c>
      <c r="N6218" s="21">
        <v>5299337</v>
      </c>
      <c r="O6218" s="21">
        <v>618271</v>
      </c>
      <c r="P6218" s="22">
        <v>16312057</v>
      </c>
      <c r="Q6218" s="22">
        <v>14099</v>
      </c>
      <c r="R6218" s="19">
        <v>47580</v>
      </c>
      <c r="S6218" s="22">
        <v>5337474</v>
      </c>
      <c r="T6218" s="22">
        <v>5258374</v>
      </c>
      <c r="U6218" s="22">
        <v>79100</v>
      </c>
      <c r="V6218" s="18" t="s">
        <v>38</v>
      </c>
      <c r="W6218" s="1"/>
    </row>
    <row r="6219" spans="1:23" hidden="1" x14ac:dyDescent="0.25">
      <c r="A6219" s="14">
        <v>7880</v>
      </c>
      <c r="B6219" s="18">
        <v>811008644</v>
      </c>
      <c r="C6219" s="18" t="s">
        <v>8125</v>
      </c>
      <c r="D6219" s="14" t="s">
        <v>26</v>
      </c>
      <c r="E6219" s="17" t="s">
        <v>86</v>
      </c>
      <c r="F6219" s="18" t="s">
        <v>87</v>
      </c>
      <c r="G6219" s="18" t="s">
        <v>247</v>
      </c>
      <c r="H6219" s="18" t="s">
        <v>938</v>
      </c>
      <c r="I6219" s="17" t="s">
        <v>30</v>
      </c>
      <c r="J6219" s="21">
        <v>22370753</v>
      </c>
      <c r="K6219" s="21">
        <v>219708</v>
      </c>
      <c r="L6219" s="19">
        <v>360121</v>
      </c>
      <c r="M6219" s="21">
        <v>6016408</v>
      </c>
      <c r="N6219" s="21">
        <v>2790728</v>
      </c>
      <c r="O6219" s="21">
        <v>3225680</v>
      </c>
      <c r="P6219" s="22">
        <v>14470768</v>
      </c>
      <c r="Q6219" s="22">
        <v>252235</v>
      </c>
      <c r="R6219" s="19">
        <v>357869</v>
      </c>
      <c r="S6219" s="22">
        <v>4078657</v>
      </c>
      <c r="T6219" s="22">
        <v>1072685</v>
      </c>
      <c r="U6219" s="22">
        <v>3005972</v>
      </c>
      <c r="V6219" s="18" t="s">
        <v>31</v>
      </c>
      <c r="W6219" s="1"/>
    </row>
    <row r="6220" spans="1:23" hidden="1" x14ac:dyDescent="0.25">
      <c r="A6220" s="14">
        <v>7883</v>
      </c>
      <c r="B6220" s="18">
        <v>811010139</v>
      </c>
      <c r="C6220" s="18" t="s">
        <v>8128</v>
      </c>
      <c r="D6220" s="14" t="s">
        <v>26</v>
      </c>
      <c r="E6220" s="17" t="s">
        <v>86</v>
      </c>
      <c r="F6220" s="18" t="s">
        <v>87</v>
      </c>
      <c r="G6220" s="14" t="s">
        <v>92</v>
      </c>
      <c r="H6220" s="18" t="s">
        <v>40</v>
      </c>
      <c r="I6220" s="17" t="s">
        <v>30</v>
      </c>
      <c r="J6220" s="21">
        <v>22357868</v>
      </c>
      <c r="K6220" s="21">
        <v>1155956</v>
      </c>
      <c r="L6220" s="19">
        <v>2393528</v>
      </c>
      <c r="M6220" s="21">
        <v>20442043</v>
      </c>
      <c r="N6220" s="21">
        <v>14739215</v>
      </c>
      <c r="O6220" s="21">
        <v>5702828</v>
      </c>
      <c r="P6220" s="22">
        <v>19998564</v>
      </c>
      <c r="Q6220" s="22">
        <v>456186</v>
      </c>
      <c r="R6220" s="19">
        <v>1385280</v>
      </c>
      <c r="S6220" s="22">
        <v>15633627</v>
      </c>
      <c r="T6220" s="22">
        <v>11086755</v>
      </c>
      <c r="U6220" s="22">
        <v>4546872</v>
      </c>
      <c r="V6220" s="18" t="s">
        <v>31</v>
      </c>
      <c r="W6220" s="1"/>
    </row>
    <row r="6221" spans="1:23" hidden="1" x14ac:dyDescent="0.25">
      <c r="A6221" s="14">
        <v>7884</v>
      </c>
      <c r="B6221" s="18">
        <v>890926985</v>
      </c>
      <c r="C6221" s="18" t="s">
        <v>8129</v>
      </c>
      <c r="D6221" s="14" t="s">
        <v>26</v>
      </c>
      <c r="E6221" s="17" t="s">
        <v>86</v>
      </c>
      <c r="F6221" s="18" t="s">
        <v>87</v>
      </c>
      <c r="G6221" s="18" t="s">
        <v>247</v>
      </c>
      <c r="H6221" s="18" t="s">
        <v>304</v>
      </c>
      <c r="I6221" s="17" t="s">
        <v>37</v>
      </c>
      <c r="J6221" s="21">
        <v>22357184</v>
      </c>
      <c r="K6221" s="21">
        <v>-4154017</v>
      </c>
      <c r="L6221" s="19">
        <v>-1159040</v>
      </c>
      <c r="M6221" s="21">
        <v>40623663</v>
      </c>
      <c r="N6221" s="21">
        <v>48252786</v>
      </c>
      <c r="O6221" s="21">
        <v>-7629123</v>
      </c>
      <c r="P6221" s="22">
        <v>20430620</v>
      </c>
      <c r="Q6221" s="22">
        <v>-3972483</v>
      </c>
      <c r="R6221" s="19">
        <v>-3297479</v>
      </c>
      <c r="S6221" s="22">
        <v>40903551</v>
      </c>
      <c r="T6221" s="22">
        <v>44378657</v>
      </c>
      <c r="U6221" s="22">
        <v>-3475106</v>
      </c>
      <c r="V6221" s="18" t="s">
        <v>38</v>
      </c>
      <c r="W6221" s="1"/>
    </row>
    <row r="6222" spans="1:23" hidden="1" x14ac:dyDescent="0.25">
      <c r="A6222" s="14">
        <v>7885</v>
      </c>
      <c r="B6222" s="18">
        <v>800003367</v>
      </c>
      <c r="C6222" s="18" t="s">
        <v>8130</v>
      </c>
      <c r="D6222" s="14" t="s">
        <v>26</v>
      </c>
      <c r="E6222" s="17" t="s">
        <v>57</v>
      </c>
      <c r="F6222" s="18" t="s">
        <v>58</v>
      </c>
      <c r="G6222" s="14" t="s">
        <v>59</v>
      </c>
      <c r="H6222" s="18" t="s">
        <v>1394</v>
      </c>
      <c r="I6222" s="17" t="s">
        <v>30</v>
      </c>
      <c r="J6222" s="21">
        <v>22352018</v>
      </c>
      <c r="K6222" s="21">
        <v>416759</v>
      </c>
      <c r="L6222" s="19">
        <v>949055</v>
      </c>
      <c r="M6222" s="21">
        <v>14798317</v>
      </c>
      <c r="N6222" s="21">
        <v>9377384</v>
      </c>
      <c r="O6222" s="21">
        <v>5420933</v>
      </c>
      <c r="P6222" s="22">
        <v>16708002</v>
      </c>
      <c r="Q6222" s="22">
        <v>339791</v>
      </c>
      <c r="R6222" s="19">
        <v>643243</v>
      </c>
      <c r="S6222" s="22">
        <v>12671560</v>
      </c>
      <c r="T6222" s="22">
        <v>7667386</v>
      </c>
      <c r="U6222" s="22">
        <v>5004174</v>
      </c>
      <c r="V6222" s="18" t="s">
        <v>31</v>
      </c>
      <c r="W6222" s="1"/>
    </row>
    <row r="6223" spans="1:23" hidden="1" x14ac:dyDescent="0.25">
      <c r="A6223" s="14">
        <v>7886</v>
      </c>
      <c r="B6223" s="18">
        <v>900721578</v>
      </c>
      <c r="C6223" s="18" t="s">
        <v>8131</v>
      </c>
      <c r="D6223" s="14" t="s">
        <v>26</v>
      </c>
      <c r="E6223" s="17" t="s">
        <v>57</v>
      </c>
      <c r="F6223" s="18" t="s">
        <v>58</v>
      </c>
      <c r="G6223" s="14" t="s">
        <v>59</v>
      </c>
      <c r="H6223" s="18" t="s">
        <v>5069</v>
      </c>
      <c r="I6223" s="18" t="s">
        <v>75</v>
      </c>
      <c r="J6223" s="21">
        <v>22351971</v>
      </c>
      <c r="K6223" s="21">
        <v>330618</v>
      </c>
      <c r="L6223" s="19">
        <v>618136</v>
      </c>
      <c r="M6223" s="21">
        <v>7451640</v>
      </c>
      <c r="N6223" s="21">
        <v>3698498</v>
      </c>
      <c r="O6223" s="21">
        <v>3753142</v>
      </c>
      <c r="P6223" s="22">
        <v>16621541</v>
      </c>
      <c r="Q6223" s="22">
        <v>212035</v>
      </c>
      <c r="R6223" s="19">
        <v>360674</v>
      </c>
      <c r="S6223" s="22">
        <v>6488169</v>
      </c>
      <c r="T6223" s="22">
        <v>3065645</v>
      </c>
      <c r="U6223" s="22">
        <v>3422524</v>
      </c>
      <c r="V6223" s="18" t="s">
        <v>31</v>
      </c>
      <c r="W6223" s="1"/>
    </row>
    <row r="6224" spans="1:23" hidden="1" x14ac:dyDescent="0.25">
      <c r="A6224" s="14">
        <v>7887</v>
      </c>
      <c r="B6224" s="18">
        <v>900786485</v>
      </c>
      <c r="C6224" s="18" t="s">
        <v>8132</v>
      </c>
      <c r="D6224" s="14" t="s">
        <v>26</v>
      </c>
      <c r="E6224" s="17" t="s">
        <v>27</v>
      </c>
      <c r="F6224" s="18" t="s">
        <v>28</v>
      </c>
      <c r="G6224" s="18" t="s">
        <v>28</v>
      </c>
      <c r="H6224" s="18" t="s">
        <v>877</v>
      </c>
      <c r="I6224" s="18" t="s">
        <v>75</v>
      </c>
      <c r="J6224" s="21">
        <v>22340255</v>
      </c>
      <c r="K6224" s="21">
        <v>580300</v>
      </c>
      <c r="L6224" s="19">
        <v>1487971</v>
      </c>
      <c r="M6224" s="21">
        <v>26977255</v>
      </c>
      <c r="N6224" s="21">
        <v>25503252</v>
      </c>
      <c r="O6224" s="21">
        <v>1474003</v>
      </c>
      <c r="P6224" s="22">
        <v>18077436</v>
      </c>
      <c r="Q6224" s="22">
        <v>-530418</v>
      </c>
      <c r="R6224" s="19">
        <v>1046351</v>
      </c>
      <c r="S6224" s="22">
        <v>25927428</v>
      </c>
      <c r="T6224" s="22">
        <v>25033725</v>
      </c>
      <c r="U6224" s="22">
        <v>893703</v>
      </c>
      <c r="V6224" s="18" t="s">
        <v>31</v>
      </c>
      <c r="W6224" s="1"/>
    </row>
    <row r="6225" spans="1:23" hidden="1" x14ac:dyDescent="0.25">
      <c r="A6225" s="14">
        <v>7888</v>
      </c>
      <c r="B6225" s="18">
        <v>830007430</v>
      </c>
      <c r="C6225" s="18" t="s">
        <v>8133</v>
      </c>
      <c r="D6225" s="14" t="s">
        <v>26</v>
      </c>
      <c r="E6225" s="17" t="s">
        <v>27</v>
      </c>
      <c r="F6225" s="18" t="s">
        <v>28</v>
      </c>
      <c r="G6225" s="18" t="s">
        <v>28</v>
      </c>
      <c r="H6225" s="18" t="s">
        <v>1938</v>
      </c>
      <c r="I6225" s="18" t="s">
        <v>75</v>
      </c>
      <c r="J6225" s="21">
        <v>22336502</v>
      </c>
      <c r="K6225" s="21">
        <v>-2935027</v>
      </c>
      <c r="L6225" s="19">
        <v>-2800548</v>
      </c>
      <c r="M6225" s="21">
        <v>8336525</v>
      </c>
      <c r="N6225" s="21">
        <v>5266442</v>
      </c>
      <c r="O6225" s="21">
        <v>3070083</v>
      </c>
      <c r="P6225" s="22">
        <v>22973136</v>
      </c>
      <c r="Q6225" s="22">
        <v>133441</v>
      </c>
      <c r="R6225" s="19">
        <v>421621</v>
      </c>
      <c r="S6225" s="22">
        <v>20121497</v>
      </c>
      <c r="T6225" s="22">
        <v>12181611</v>
      </c>
      <c r="U6225" s="22">
        <v>7939886</v>
      </c>
      <c r="V6225" s="18" t="s">
        <v>31</v>
      </c>
      <c r="W6225" s="1"/>
    </row>
    <row r="6226" spans="1:23" hidden="1" x14ac:dyDescent="0.25">
      <c r="A6226" s="14">
        <v>7889</v>
      </c>
      <c r="B6226" s="18">
        <v>811021071</v>
      </c>
      <c r="C6226" s="18" t="s">
        <v>8134</v>
      </c>
      <c r="D6226" s="14" t="s">
        <v>26</v>
      </c>
      <c r="E6226" s="17" t="s">
        <v>86</v>
      </c>
      <c r="F6226" s="18" t="s">
        <v>87</v>
      </c>
      <c r="G6226" s="18" t="s">
        <v>247</v>
      </c>
      <c r="H6226" s="18" t="s">
        <v>8135</v>
      </c>
      <c r="I6226" s="17" t="s">
        <v>185</v>
      </c>
      <c r="J6226" s="21">
        <v>22326602</v>
      </c>
      <c r="K6226" s="21">
        <v>215855</v>
      </c>
      <c r="L6226" s="19">
        <v>942125</v>
      </c>
      <c r="M6226" s="21">
        <v>10356109</v>
      </c>
      <c r="N6226" s="21">
        <v>6198499</v>
      </c>
      <c r="O6226" s="21">
        <v>4157610</v>
      </c>
      <c r="P6226" s="22">
        <v>20483346</v>
      </c>
      <c r="Q6226" s="22">
        <v>232926</v>
      </c>
      <c r="R6226" s="19">
        <v>668374</v>
      </c>
      <c r="S6226" s="22">
        <v>7573901</v>
      </c>
      <c r="T6226" s="22">
        <v>3532146</v>
      </c>
      <c r="U6226" s="22">
        <v>4041755</v>
      </c>
      <c r="V6226" s="18" t="s">
        <v>31</v>
      </c>
      <c r="W6226" s="1"/>
    </row>
    <row r="6227" spans="1:23" hidden="1" x14ac:dyDescent="0.25">
      <c r="A6227" s="14">
        <v>7890</v>
      </c>
      <c r="B6227" s="18">
        <v>901060667</v>
      </c>
      <c r="C6227" s="18" t="s">
        <v>8136</v>
      </c>
      <c r="D6227" s="14" t="s">
        <v>26</v>
      </c>
      <c r="E6227" s="17" t="s">
        <v>86</v>
      </c>
      <c r="F6227" s="18" t="s">
        <v>87</v>
      </c>
      <c r="G6227" s="14" t="s">
        <v>92</v>
      </c>
      <c r="H6227" s="18" t="s">
        <v>1791</v>
      </c>
      <c r="I6227" s="17" t="s">
        <v>185</v>
      </c>
      <c r="J6227" s="21">
        <v>22320100</v>
      </c>
      <c r="K6227" s="21">
        <v>173935</v>
      </c>
      <c r="L6227" s="19">
        <v>1017142</v>
      </c>
      <c r="M6227" s="21">
        <v>18122107</v>
      </c>
      <c r="N6227" s="21">
        <v>16085454</v>
      </c>
      <c r="O6227" s="21">
        <v>2036653</v>
      </c>
      <c r="P6227" s="22">
        <v>30405496</v>
      </c>
      <c r="Q6227" s="22">
        <v>972861</v>
      </c>
      <c r="R6227" s="19">
        <v>2273416</v>
      </c>
      <c r="S6227" s="22">
        <v>13574988</v>
      </c>
      <c r="T6227" s="22">
        <v>11712270</v>
      </c>
      <c r="U6227" s="22">
        <v>1862718</v>
      </c>
      <c r="V6227" s="18" t="s">
        <v>31</v>
      </c>
      <c r="W6227" s="1"/>
    </row>
    <row r="6228" spans="1:23" hidden="1" x14ac:dyDescent="0.25">
      <c r="A6228" s="14">
        <v>7891</v>
      </c>
      <c r="B6228" s="18">
        <v>811046078</v>
      </c>
      <c r="C6228" s="18" t="s">
        <v>8137</v>
      </c>
      <c r="D6228" s="14" t="s">
        <v>26</v>
      </c>
      <c r="E6228" s="17" t="s">
        <v>86</v>
      </c>
      <c r="F6228" s="18" t="s">
        <v>87</v>
      </c>
      <c r="G6228" s="18" t="s">
        <v>88</v>
      </c>
      <c r="H6228" s="18" t="s">
        <v>40</v>
      </c>
      <c r="I6228" s="17" t="s">
        <v>30</v>
      </c>
      <c r="J6228" s="21">
        <v>22315389</v>
      </c>
      <c r="K6228" s="21">
        <v>2234473</v>
      </c>
      <c r="L6228" s="19">
        <v>3836652</v>
      </c>
      <c r="M6228" s="21">
        <v>19289131</v>
      </c>
      <c r="N6228" s="21">
        <v>11381351</v>
      </c>
      <c r="O6228" s="21">
        <v>7907780</v>
      </c>
      <c r="P6228" s="22">
        <v>13860428</v>
      </c>
      <c r="Q6228" s="22">
        <v>2017155</v>
      </c>
      <c r="R6228" s="19">
        <v>2879122</v>
      </c>
      <c r="S6228" s="22">
        <v>11018997</v>
      </c>
      <c r="T6228" s="22">
        <v>5200988</v>
      </c>
      <c r="U6228" s="22">
        <v>5818009</v>
      </c>
      <c r="V6228" s="18" t="s">
        <v>31</v>
      </c>
      <c r="W6228" s="1"/>
    </row>
    <row r="6229" spans="1:23" hidden="1" x14ac:dyDescent="0.25">
      <c r="A6229" s="14">
        <v>7892</v>
      </c>
      <c r="B6229" s="18">
        <v>800157118</v>
      </c>
      <c r="C6229" s="18" t="s">
        <v>8138</v>
      </c>
      <c r="D6229" s="14" t="s">
        <v>26</v>
      </c>
      <c r="E6229" s="17" t="s">
        <v>86</v>
      </c>
      <c r="F6229" s="18" t="s">
        <v>87</v>
      </c>
      <c r="G6229" s="18" t="s">
        <v>88</v>
      </c>
      <c r="H6229" s="18" t="s">
        <v>4027</v>
      </c>
      <c r="I6229" s="18" t="s">
        <v>75</v>
      </c>
      <c r="J6229" s="21">
        <v>22307484</v>
      </c>
      <c r="K6229" s="21">
        <v>-500272</v>
      </c>
      <c r="L6229" s="19">
        <v>335172</v>
      </c>
      <c r="M6229" s="21">
        <v>10812173</v>
      </c>
      <c r="N6229" s="21">
        <v>10385129</v>
      </c>
      <c r="O6229" s="21">
        <v>427044</v>
      </c>
      <c r="P6229" s="22">
        <v>12411612</v>
      </c>
      <c r="Q6229" s="22">
        <v>-1049673</v>
      </c>
      <c r="R6229" s="19">
        <v>-537606</v>
      </c>
      <c r="S6229" s="22">
        <v>7036237</v>
      </c>
      <c r="T6229" s="22">
        <v>6428540</v>
      </c>
      <c r="U6229" s="22">
        <v>607697</v>
      </c>
      <c r="V6229" s="18" t="s">
        <v>31</v>
      </c>
      <c r="W6229" s="1"/>
    </row>
    <row r="6230" spans="1:23" hidden="1" x14ac:dyDescent="0.25">
      <c r="A6230" s="14">
        <v>7894</v>
      </c>
      <c r="B6230" s="18">
        <v>860352933</v>
      </c>
      <c r="C6230" s="18" t="s">
        <v>8140</v>
      </c>
      <c r="D6230" s="14" t="s">
        <v>26</v>
      </c>
      <c r="E6230" s="17" t="s">
        <v>27</v>
      </c>
      <c r="F6230" s="18" t="s">
        <v>28</v>
      </c>
      <c r="G6230" s="18" t="s">
        <v>28</v>
      </c>
      <c r="H6230" s="18" t="s">
        <v>263</v>
      </c>
      <c r="I6230" s="18" t="s">
        <v>75</v>
      </c>
      <c r="J6230" s="21">
        <v>22304753</v>
      </c>
      <c r="K6230" s="21">
        <v>19146149</v>
      </c>
      <c r="L6230" s="19">
        <v>20314646</v>
      </c>
      <c r="M6230" s="21">
        <v>34081036</v>
      </c>
      <c r="N6230" s="21">
        <v>11354684</v>
      </c>
      <c r="O6230" s="21">
        <v>22726352</v>
      </c>
      <c r="P6230" s="22">
        <v>4387317</v>
      </c>
      <c r="Q6230" s="22">
        <v>2010384</v>
      </c>
      <c r="R6230" s="19">
        <v>2244293</v>
      </c>
      <c r="S6230" s="22">
        <v>14045034</v>
      </c>
      <c r="T6230" s="22">
        <v>10585450</v>
      </c>
      <c r="U6230" s="22">
        <v>3459584</v>
      </c>
      <c r="V6230" s="18" t="s">
        <v>31</v>
      </c>
      <c r="W6230" s="1"/>
    </row>
    <row r="6231" spans="1:23" hidden="1" x14ac:dyDescent="0.25">
      <c r="A6231" s="14">
        <v>7896</v>
      </c>
      <c r="B6231" s="18">
        <v>900474762</v>
      </c>
      <c r="C6231" s="18" t="s">
        <v>8142</v>
      </c>
      <c r="D6231" s="14" t="s">
        <v>26</v>
      </c>
      <c r="E6231" s="17" t="s">
        <v>27</v>
      </c>
      <c r="F6231" s="18" t="s">
        <v>28</v>
      </c>
      <c r="G6231" s="18" t="s">
        <v>28</v>
      </c>
      <c r="H6231" s="18" t="s">
        <v>747</v>
      </c>
      <c r="I6231" s="18" t="s">
        <v>75</v>
      </c>
      <c r="J6231" s="21">
        <v>22302000</v>
      </c>
      <c r="K6231" s="21">
        <v>6744000</v>
      </c>
      <c r="L6231" s="19">
        <v>17278000</v>
      </c>
      <c r="M6231" s="21">
        <v>182894001</v>
      </c>
      <c r="N6231" s="21">
        <v>277114001</v>
      </c>
      <c r="O6231" s="21">
        <v>-94220000</v>
      </c>
      <c r="P6231" s="22">
        <v>22239000</v>
      </c>
      <c r="Q6231" s="22">
        <v>14772000</v>
      </c>
      <c r="R6231" s="19">
        <v>14629000</v>
      </c>
      <c r="S6231" s="22">
        <v>233566000</v>
      </c>
      <c r="T6231" s="22">
        <v>334530000</v>
      </c>
      <c r="U6231" s="22">
        <v>-100964000</v>
      </c>
      <c r="V6231" s="18" t="s">
        <v>55</v>
      </c>
      <c r="W6231" s="1"/>
    </row>
    <row r="6232" spans="1:23" hidden="1" x14ac:dyDescent="0.25">
      <c r="A6232" s="14">
        <v>7897</v>
      </c>
      <c r="B6232" s="18">
        <v>900403422</v>
      </c>
      <c r="C6232" s="18" t="s">
        <v>8143</v>
      </c>
      <c r="D6232" s="14" t="s">
        <v>26</v>
      </c>
      <c r="E6232" s="17" t="s">
        <v>27</v>
      </c>
      <c r="F6232" s="18" t="s">
        <v>28</v>
      </c>
      <c r="G6232" s="18" t="s">
        <v>28</v>
      </c>
      <c r="H6232" s="18" t="s">
        <v>90</v>
      </c>
      <c r="I6232" s="17" t="s">
        <v>37</v>
      </c>
      <c r="J6232" s="21">
        <v>22291475</v>
      </c>
      <c r="K6232" s="21">
        <v>1843567</v>
      </c>
      <c r="L6232" s="19">
        <v>2973563</v>
      </c>
      <c r="M6232" s="21">
        <v>11444716</v>
      </c>
      <c r="N6232" s="21">
        <v>4070261</v>
      </c>
      <c r="O6232" s="21">
        <v>7374455</v>
      </c>
      <c r="P6232" s="22">
        <v>14785638</v>
      </c>
      <c r="Q6232" s="22">
        <v>1072415</v>
      </c>
      <c r="R6232" s="19">
        <v>2207040</v>
      </c>
      <c r="S6232" s="22">
        <v>7841318</v>
      </c>
      <c r="T6232" s="22">
        <v>2865470</v>
      </c>
      <c r="U6232" s="22">
        <v>4975848</v>
      </c>
      <c r="V6232" s="18" t="s">
        <v>31</v>
      </c>
      <c r="W6232" s="1"/>
    </row>
    <row r="6233" spans="1:23" hidden="1" x14ac:dyDescent="0.25">
      <c r="A6233" s="14">
        <v>7898</v>
      </c>
      <c r="B6233" s="18">
        <v>802016590</v>
      </c>
      <c r="C6233" s="18" t="s">
        <v>8144</v>
      </c>
      <c r="D6233" s="14" t="s">
        <v>26</v>
      </c>
      <c r="E6233" s="17" t="s">
        <v>57</v>
      </c>
      <c r="F6233" s="18" t="s">
        <v>58</v>
      </c>
      <c r="G6233" s="14" t="s">
        <v>59</v>
      </c>
      <c r="H6233" s="18" t="s">
        <v>490</v>
      </c>
      <c r="I6233" s="17" t="s">
        <v>94</v>
      </c>
      <c r="J6233" s="21">
        <v>22288002</v>
      </c>
      <c r="K6233" s="21">
        <v>1262752</v>
      </c>
      <c r="L6233" s="19">
        <v>1501029</v>
      </c>
      <c r="M6233" s="21">
        <v>14541975</v>
      </c>
      <c r="N6233" s="21">
        <v>8936340</v>
      </c>
      <c r="O6233" s="21">
        <v>5605635</v>
      </c>
      <c r="P6233" s="22">
        <v>8967209</v>
      </c>
      <c r="Q6233" s="22">
        <v>543047</v>
      </c>
      <c r="R6233" s="19">
        <v>607294</v>
      </c>
      <c r="S6233" s="22">
        <v>17181514</v>
      </c>
      <c r="T6233" s="22">
        <v>12811532</v>
      </c>
      <c r="U6233" s="22">
        <v>4369982</v>
      </c>
      <c r="V6233" s="18" t="s">
        <v>31</v>
      </c>
      <c r="W6233" s="1"/>
    </row>
    <row r="6234" spans="1:23" hidden="1" x14ac:dyDescent="0.25">
      <c r="A6234" s="14">
        <v>7899</v>
      </c>
      <c r="B6234" s="18">
        <v>830031937</v>
      </c>
      <c r="C6234" s="18" t="s">
        <v>8145</v>
      </c>
      <c r="D6234" s="14" t="s">
        <v>26</v>
      </c>
      <c r="E6234" s="17" t="s">
        <v>27</v>
      </c>
      <c r="F6234" s="18" t="s">
        <v>28</v>
      </c>
      <c r="G6234" s="18" t="s">
        <v>28</v>
      </c>
      <c r="H6234" s="18" t="s">
        <v>1089</v>
      </c>
      <c r="I6234" s="17" t="s">
        <v>94</v>
      </c>
      <c r="J6234" s="21">
        <v>22284762</v>
      </c>
      <c r="K6234" s="21">
        <v>707457</v>
      </c>
      <c r="L6234" s="19">
        <v>1088802</v>
      </c>
      <c r="M6234" s="21">
        <v>57746694</v>
      </c>
      <c r="N6234" s="21">
        <v>15514435</v>
      </c>
      <c r="O6234" s="21">
        <v>42232259</v>
      </c>
      <c r="P6234" s="22">
        <v>21063000</v>
      </c>
      <c r="Q6234" s="22">
        <v>676900</v>
      </c>
      <c r="R6234" s="19">
        <v>981121</v>
      </c>
      <c r="S6234" s="22">
        <v>51712756</v>
      </c>
      <c r="T6234" s="22">
        <v>26187957</v>
      </c>
      <c r="U6234" s="22">
        <v>25524799</v>
      </c>
      <c r="V6234" s="18" t="s">
        <v>31</v>
      </c>
      <c r="W6234" s="1"/>
    </row>
    <row r="6235" spans="1:23" hidden="1" x14ac:dyDescent="0.25">
      <c r="A6235" s="14">
        <v>7900</v>
      </c>
      <c r="B6235" s="18">
        <v>900593181</v>
      </c>
      <c r="C6235" s="18" t="s">
        <v>8146</v>
      </c>
      <c r="D6235" s="14" t="s">
        <v>26</v>
      </c>
      <c r="E6235" s="17" t="s">
        <v>27</v>
      </c>
      <c r="F6235" s="18" t="s">
        <v>28</v>
      </c>
      <c r="G6235" s="18" t="s">
        <v>28</v>
      </c>
      <c r="H6235" s="18" t="s">
        <v>218</v>
      </c>
      <c r="I6235" s="17" t="s">
        <v>30</v>
      </c>
      <c r="J6235" s="21">
        <v>22276404</v>
      </c>
      <c r="K6235" s="21">
        <v>3414630</v>
      </c>
      <c r="L6235" s="19">
        <v>5199779</v>
      </c>
      <c r="M6235" s="21">
        <v>24095668</v>
      </c>
      <c r="N6235" s="21">
        <v>9695768</v>
      </c>
      <c r="O6235" s="21">
        <v>14399900</v>
      </c>
      <c r="P6235" s="22">
        <v>13441750</v>
      </c>
      <c r="Q6235" s="22">
        <v>59726</v>
      </c>
      <c r="R6235" s="19">
        <v>781709</v>
      </c>
      <c r="S6235" s="22">
        <v>18565036</v>
      </c>
      <c r="T6235" s="22">
        <v>7579766</v>
      </c>
      <c r="U6235" s="22">
        <v>10985270</v>
      </c>
      <c r="V6235" s="18" t="s">
        <v>31</v>
      </c>
      <c r="W6235" s="1"/>
    </row>
    <row r="6236" spans="1:23" hidden="1" x14ac:dyDescent="0.25">
      <c r="A6236" s="14">
        <v>7901</v>
      </c>
      <c r="B6236" s="18">
        <v>805019862</v>
      </c>
      <c r="C6236" s="18" t="s">
        <v>8147</v>
      </c>
      <c r="D6236" s="14" t="s">
        <v>26</v>
      </c>
      <c r="E6236" s="17" t="s">
        <v>42</v>
      </c>
      <c r="F6236" s="18" t="s">
        <v>43</v>
      </c>
      <c r="G6236" s="18" t="s">
        <v>62</v>
      </c>
      <c r="H6236" s="18" t="s">
        <v>213</v>
      </c>
      <c r="I6236" s="17" t="s">
        <v>30</v>
      </c>
      <c r="J6236" s="21">
        <v>22275425</v>
      </c>
      <c r="K6236" s="21">
        <v>57221</v>
      </c>
      <c r="L6236" s="19">
        <v>176340</v>
      </c>
      <c r="M6236" s="21">
        <v>5381659</v>
      </c>
      <c r="N6236" s="21">
        <v>2921502</v>
      </c>
      <c r="O6236" s="21">
        <v>2460157</v>
      </c>
      <c r="P6236" s="22">
        <v>20744152</v>
      </c>
      <c r="Q6236" s="22">
        <v>133352</v>
      </c>
      <c r="R6236" s="19">
        <v>212904</v>
      </c>
      <c r="S6236" s="22">
        <v>4776845</v>
      </c>
      <c r="T6236" s="22">
        <v>2373909</v>
      </c>
      <c r="U6236" s="22">
        <v>2402936</v>
      </c>
      <c r="V6236" s="18" t="s">
        <v>31</v>
      </c>
      <c r="W6236" s="1"/>
    </row>
    <row r="6237" spans="1:23" hidden="1" x14ac:dyDescent="0.25">
      <c r="A6237" s="14">
        <v>7902</v>
      </c>
      <c r="B6237" s="18">
        <v>900034645</v>
      </c>
      <c r="C6237" s="18" t="s">
        <v>8148</v>
      </c>
      <c r="D6237" s="14" t="s">
        <v>26</v>
      </c>
      <c r="E6237" s="17" t="s">
        <v>27</v>
      </c>
      <c r="F6237" s="18" t="s">
        <v>28</v>
      </c>
      <c r="G6237" s="18" t="s">
        <v>28</v>
      </c>
      <c r="H6237" s="18" t="s">
        <v>295</v>
      </c>
      <c r="I6237" s="17" t="s">
        <v>30</v>
      </c>
      <c r="J6237" s="21">
        <v>22272337</v>
      </c>
      <c r="K6237" s="21">
        <v>-618638</v>
      </c>
      <c r="L6237" s="19">
        <v>597871</v>
      </c>
      <c r="M6237" s="21">
        <v>11806341</v>
      </c>
      <c r="N6237" s="21">
        <v>13126014</v>
      </c>
      <c r="O6237" s="21">
        <v>-1319673</v>
      </c>
      <c r="P6237" s="22">
        <v>31272652</v>
      </c>
      <c r="Q6237" s="22">
        <v>180193</v>
      </c>
      <c r="R6237" s="19">
        <v>2147033</v>
      </c>
      <c r="S6237" s="22">
        <v>11249559</v>
      </c>
      <c r="T6237" s="22">
        <v>10632516</v>
      </c>
      <c r="U6237" s="22">
        <v>617043</v>
      </c>
      <c r="V6237" s="18" t="s">
        <v>31</v>
      </c>
      <c r="W6237" s="1"/>
    </row>
    <row r="6238" spans="1:23" hidden="1" x14ac:dyDescent="0.25">
      <c r="A6238" s="14">
        <v>7903</v>
      </c>
      <c r="B6238" s="18">
        <v>900032159</v>
      </c>
      <c r="C6238" s="18" t="s">
        <v>8149</v>
      </c>
      <c r="D6238" s="14" t="s">
        <v>26</v>
      </c>
      <c r="E6238" s="17" t="s">
        <v>27</v>
      </c>
      <c r="F6238" s="18" t="s">
        <v>28</v>
      </c>
      <c r="G6238" s="18" t="s">
        <v>28</v>
      </c>
      <c r="H6238" s="18" t="s">
        <v>877</v>
      </c>
      <c r="I6238" s="18" t="s">
        <v>75</v>
      </c>
      <c r="J6238" s="21">
        <v>22270365</v>
      </c>
      <c r="K6238" s="21">
        <v>1161517</v>
      </c>
      <c r="L6238" s="19">
        <v>2190509</v>
      </c>
      <c r="M6238" s="21">
        <v>12933384</v>
      </c>
      <c r="N6238" s="21">
        <v>6279799</v>
      </c>
      <c r="O6238" s="21">
        <v>6653585</v>
      </c>
      <c r="P6238" s="22">
        <v>22239396</v>
      </c>
      <c r="Q6238" s="22">
        <v>1862101</v>
      </c>
      <c r="R6238" s="19">
        <v>3036792</v>
      </c>
      <c r="S6238" s="22">
        <v>12747672</v>
      </c>
      <c r="T6238" s="22">
        <v>6455179</v>
      </c>
      <c r="U6238" s="22">
        <v>6292493</v>
      </c>
      <c r="V6238" s="18" t="s">
        <v>97</v>
      </c>
      <c r="W6238" s="1"/>
    </row>
    <row r="6239" spans="1:23" hidden="1" x14ac:dyDescent="0.25">
      <c r="A6239" s="14">
        <v>7904</v>
      </c>
      <c r="B6239" s="18">
        <v>830022145</v>
      </c>
      <c r="C6239" s="18" t="s">
        <v>8150</v>
      </c>
      <c r="D6239" s="14" t="s">
        <v>26</v>
      </c>
      <c r="E6239" s="17" t="s">
        <v>27</v>
      </c>
      <c r="F6239" s="18" t="s">
        <v>28</v>
      </c>
      <c r="G6239" s="18" t="s">
        <v>28</v>
      </c>
      <c r="H6239" s="18" t="s">
        <v>829</v>
      </c>
      <c r="I6239" s="18" t="s">
        <v>75</v>
      </c>
      <c r="J6239" s="21">
        <v>22267136</v>
      </c>
      <c r="K6239" s="21">
        <v>4046183</v>
      </c>
      <c r="L6239" s="19">
        <v>6268709</v>
      </c>
      <c r="M6239" s="21">
        <v>14487243</v>
      </c>
      <c r="N6239" s="21">
        <v>7833430</v>
      </c>
      <c r="O6239" s="21">
        <v>6653813</v>
      </c>
      <c r="P6239" s="22">
        <v>18681652</v>
      </c>
      <c r="Q6239" s="22">
        <v>4459962</v>
      </c>
      <c r="R6239" s="19">
        <v>6511168</v>
      </c>
      <c r="S6239" s="22">
        <v>12418749</v>
      </c>
      <c r="T6239" s="22">
        <v>5453022</v>
      </c>
      <c r="U6239" s="22">
        <v>6965727</v>
      </c>
      <c r="V6239" s="18" t="s">
        <v>31</v>
      </c>
      <c r="W6239" s="1"/>
    </row>
    <row r="6240" spans="1:23" hidden="1" x14ac:dyDescent="0.25">
      <c r="A6240" s="14">
        <v>7905</v>
      </c>
      <c r="B6240" s="18">
        <v>900630951</v>
      </c>
      <c r="C6240" s="18" t="s">
        <v>8151</v>
      </c>
      <c r="D6240" s="14" t="s">
        <v>26</v>
      </c>
      <c r="E6240" s="17" t="s">
        <v>27</v>
      </c>
      <c r="F6240" s="18" t="s">
        <v>28</v>
      </c>
      <c r="G6240" s="18" t="s">
        <v>28</v>
      </c>
      <c r="H6240" s="18" t="s">
        <v>1005</v>
      </c>
      <c r="I6240" s="18" t="s">
        <v>75</v>
      </c>
      <c r="J6240" s="21">
        <v>22265967</v>
      </c>
      <c r="K6240" s="21">
        <v>1713473</v>
      </c>
      <c r="L6240" s="19">
        <v>4499396</v>
      </c>
      <c r="M6240" s="21">
        <v>18595613</v>
      </c>
      <c r="N6240" s="21">
        <v>11015522</v>
      </c>
      <c r="O6240" s="21">
        <v>7580091</v>
      </c>
      <c r="P6240" s="22">
        <v>11397682</v>
      </c>
      <c r="Q6240" s="22">
        <v>843781</v>
      </c>
      <c r="R6240" s="19">
        <v>3772448</v>
      </c>
      <c r="S6240" s="22">
        <v>14269557</v>
      </c>
      <c r="T6240" s="22">
        <v>8402939</v>
      </c>
      <c r="U6240" s="22">
        <v>5866618</v>
      </c>
      <c r="V6240" s="18" t="s">
        <v>31</v>
      </c>
      <c r="W6240" s="1"/>
    </row>
    <row r="6241" spans="1:23" hidden="1" x14ac:dyDescent="0.25">
      <c r="A6241" s="14">
        <v>7906</v>
      </c>
      <c r="B6241" s="18">
        <v>860535493</v>
      </c>
      <c r="C6241" s="18" t="s">
        <v>8152</v>
      </c>
      <c r="D6241" s="14" t="s">
        <v>26</v>
      </c>
      <c r="E6241" s="17" t="s">
        <v>27</v>
      </c>
      <c r="F6241" s="18" t="s">
        <v>28</v>
      </c>
      <c r="G6241" s="18" t="s">
        <v>28</v>
      </c>
      <c r="H6241" s="18" t="s">
        <v>70</v>
      </c>
      <c r="I6241" s="17" t="s">
        <v>30</v>
      </c>
      <c r="J6241" s="21">
        <v>22263027</v>
      </c>
      <c r="K6241" s="21">
        <v>1729115</v>
      </c>
      <c r="L6241" s="19">
        <v>3174357</v>
      </c>
      <c r="M6241" s="21">
        <v>18108077</v>
      </c>
      <c r="N6241" s="21">
        <v>4326820</v>
      </c>
      <c r="O6241" s="21">
        <v>13781257</v>
      </c>
      <c r="P6241" s="22">
        <v>21442712</v>
      </c>
      <c r="Q6241" s="22">
        <v>1201962</v>
      </c>
      <c r="R6241" s="19">
        <v>2265507</v>
      </c>
      <c r="S6241" s="22">
        <v>16324962</v>
      </c>
      <c r="T6241" s="22">
        <v>4550046</v>
      </c>
      <c r="U6241" s="22">
        <v>11774916</v>
      </c>
      <c r="V6241" s="18" t="s">
        <v>31</v>
      </c>
      <c r="W6241" s="1"/>
    </row>
    <row r="6242" spans="1:23" hidden="1" x14ac:dyDescent="0.25">
      <c r="A6242" s="14">
        <v>7907</v>
      </c>
      <c r="B6242" s="18">
        <v>891500387</v>
      </c>
      <c r="C6242" s="18" t="s">
        <v>8153</v>
      </c>
      <c r="D6242" s="14" t="s">
        <v>26</v>
      </c>
      <c r="E6242" s="17" t="s">
        <v>42</v>
      </c>
      <c r="F6242" s="18" t="s">
        <v>418</v>
      </c>
      <c r="G6242" s="18" t="s">
        <v>419</v>
      </c>
      <c r="H6242" s="18" t="s">
        <v>678</v>
      </c>
      <c r="I6242" s="17" t="s">
        <v>30</v>
      </c>
      <c r="J6242" s="21">
        <v>22259472</v>
      </c>
      <c r="K6242" s="21">
        <v>191300</v>
      </c>
      <c r="L6242" s="19">
        <v>278526</v>
      </c>
      <c r="M6242" s="21">
        <v>8786314</v>
      </c>
      <c r="N6242" s="21">
        <v>3235597</v>
      </c>
      <c r="O6242" s="21">
        <v>5550717</v>
      </c>
      <c r="P6242" s="22">
        <v>21156802</v>
      </c>
      <c r="Q6242" s="22">
        <v>119421</v>
      </c>
      <c r="R6242" s="19">
        <v>155071</v>
      </c>
      <c r="S6242" s="22">
        <v>8121945</v>
      </c>
      <c r="T6242" s="22">
        <v>2643107</v>
      </c>
      <c r="U6242" s="22">
        <v>5478838</v>
      </c>
      <c r="V6242" s="18" t="s">
        <v>31</v>
      </c>
      <c r="W6242" s="1"/>
    </row>
    <row r="6243" spans="1:23" hidden="1" x14ac:dyDescent="0.25">
      <c r="A6243" s="14">
        <v>7908</v>
      </c>
      <c r="B6243" s="18">
        <v>900469949</v>
      </c>
      <c r="C6243" s="18" t="s">
        <v>8154</v>
      </c>
      <c r="D6243" s="14" t="s">
        <v>26</v>
      </c>
      <c r="E6243" s="17" t="s">
        <v>343</v>
      </c>
      <c r="F6243" s="18" t="s">
        <v>344</v>
      </c>
      <c r="G6243" s="18" t="s">
        <v>345</v>
      </c>
      <c r="H6243" s="18" t="s">
        <v>850</v>
      </c>
      <c r="I6243" s="17" t="s">
        <v>127</v>
      </c>
      <c r="J6243" s="21">
        <v>22254417</v>
      </c>
      <c r="K6243" s="21">
        <v>3417948</v>
      </c>
      <c r="L6243" s="19">
        <v>3417948</v>
      </c>
      <c r="M6243" s="21">
        <v>13958498</v>
      </c>
      <c r="N6243" s="21">
        <v>6074884</v>
      </c>
      <c r="O6243" s="21">
        <v>7883614</v>
      </c>
      <c r="P6243" s="22">
        <v>15336438</v>
      </c>
      <c r="Q6243" s="22">
        <v>1832696</v>
      </c>
      <c r="R6243" s="19">
        <v>1832696</v>
      </c>
      <c r="S6243" s="22">
        <v>10528879</v>
      </c>
      <c r="T6243" s="22">
        <v>4863213</v>
      </c>
      <c r="U6243" s="22">
        <v>5665666</v>
      </c>
      <c r="V6243" s="18" t="s">
        <v>31</v>
      </c>
      <c r="W6243" s="1"/>
    </row>
    <row r="6244" spans="1:23" hidden="1" x14ac:dyDescent="0.25">
      <c r="A6244" s="14">
        <v>7909</v>
      </c>
      <c r="B6244" s="18">
        <v>900369342</v>
      </c>
      <c r="C6244" s="18" t="s">
        <v>8155</v>
      </c>
      <c r="D6244" s="14" t="s">
        <v>26</v>
      </c>
      <c r="E6244" s="17" t="s">
        <v>79</v>
      </c>
      <c r="F6244" s="18" t="s">
        <v>984</v>
      </c>
      <c r="G6244" s="14" t="s">
        <v>985</v>
      </c>
      <c r="H6244" s="18" t="s">
        <v>243</v>
      </c>
      <c r="I6244" s="17" t="s">
        <v>94</v>
      </c>
      <c r="J6244" s="21">
        <v>22252814</v>
      </c>
      <c r="K6244" s="21">
        <v>325029</v>
      </c>
      <c r="L6244" s="19">
        <v>1434466</v>
      </c>
      <c r="M6244" s="21">
        <v>9393152</v>
      </c>
      <c r="N6244" s="21">
        <v>7576121</v>
      </c>
      <c r="O6244" s="21">
        <v>1817031</v>
      </c>
      <c r="P6244" s="22">
        <v>4422593</v>
      </c>
      <c r="Q6244" s="22">
        <v>182322</v>
      </c>
      <c r="R6244" s="19">
        <v>662470</v>
      </c>
      <c r="S6244" s="22">
        <v>19068214</v>
      </c>
      <c r="T6244" s="22">
        <v>17476210</v>
      </c>
      <c r="U6244" s="22">
        <v>1592004</v>
      </c>
      <c r="V6244" s="18" t="s">
        <v>31</v>
      </c>
      <c r="W6244" s="1"/>
    </row>
    <row r="6245" spans="1:23" hidden="1" x14ac:dyDescent="0.25">
      <c r="A6245" s="14">
        <v>7910</v>
      </c>
      <c r="B6245" s="18">
        <v>807003309</v>
      </c>
      <c r="C6245" s="18" t="s">
        <v>8156</v>
      </c>
      <c r="D6245" s="14" t="s">
        <v>26</v>
      </c>
      <c r="E6245" s="18" t="s">
        <v>33</v>
      </c>
      <c r="F6245" s="18" t="s">
        <v>34</v>
      </c>
      <c r="G6245" s="18" t="s">
        <v>35</v>
      </c>
      <c r="H6245" s="18" t="s">
        <v>2003</v>
      </c>
      <c r="I6245" s="17" t="s">
        <v>94</v>
      </c>
      <c r="J6245" s="21">
        <v>22244892</v>
      </c>
      <c r="K6245" s="21">
        <v>1108866</v>
      </c>
      <c r="L6245" s="19">
        <v>1745998</v>
      </c>
      <c r="M6245" s="21">
        <v>7925790</v>
      </c>
      <c r="N6245" s="21">
        <v>1822209</v>
      </c>
      <c r="O6245" s="21">
        <v>6103581</v>
      </c>
      <c r="P6245" s="22">
        <v>5356335</v>
      </c>
      <c r="Q6245" s="22">
        <v>61794</v>
      </c>
      <c r="R6245" s="19">
        <v>262152</v>
      </c>
      <c r="S6245" s="22">
        <v>5962123</v>
      </c>
      <c r="T6245" s="22">
        <v>967409</v>
      </c>
      <c r="U6245" s="22">
        <v>4994714</v>
      </c>
      <c r="V6245" s="18" t="s">
        <v>31</v>
      </c>
      <c r="W6245" s="1"/>
    </row>
    <row r="6246" spans="1:23" hidden="1" x14ac:dyDescent="0.25">
      <c r="A6246" s="14">
        <v>7911</v>
      </c>
      <c r="B6246" s="18">
        <v>900542024</v>
      </c>
      <c r="C6246" s="18" t="s">
        <v>8157</v>
      </c>
      <c r="D6246" s="14" t="s">
        <v>26</v>
      </c>
      <c r="E6246" s="17" t="s">
        <v>86</v>
      </c>
      <c r="F6246" s="18" t="s">
        <v>87</v>
      </c>
      <c r="G6246" s="18" t="s">
        <v>8158</v>
      </c>
      <c r="H6246" s="18" t="s">
        <v>850</v>
      </c>
      <c r="I6246" s="17" t="s">
        <v>127</v>
      </c>
      <c r="J6246" s="21">
        <v>22242179</v>
      </c>
      <c r="K6246" s="21">
        <v>1618814</v>
      </c>
      <c r="L6246" s="19">
        <v>2710641</v>
      </c>
      <c r="M6246" s="21">
        <v>8943582</v>
      </c>
      <c r="N6246" s="21">
        <v>5251183</v>
      </c>
      <c r="O6246" s="21">
        <v>3692399</v>
      </c>
      <c r="P6246" s="22">
        <v>20973972</v>
      </c>
      <c r="Q6246" s="22">
        <v>4084821</v>
      </c>
      <c r="R6246" s="19">
        <v>6143315</v>
      </c>
      <c r="S6246" s="22">
        <v>8101758</v>
      </c>
      <c r="T6246" s="22">
        <v>3985762</v>
      </c>
      <c r="U6246" s="22">
        <v>4115996</v>
      </c>
      <c r="V6246" s="18" t="s">
        <v>31</v>
      </c>
      <c r="W6246" s="1"/>
    </row>
    <row r="6247" spans="1:23" hidden="1" x14ac:dyDescent="0.25">
      <c r="A6247" s="14">
        <v>7913</v>
      </c>
      <c r="B6247" s="18">
        <v>891303422</v>
      </c>
      <c r="C6247" s="18" t="s">
        <v>8160</v>
      </c>
      <c r="D6247" s="14" t="s">
        <v>26</v>
      </c>
      <c r="E6247" s="17" t="s">
        <v>42</v>
      </c>
      <c r="F6247" s="18" t="s">
        <v>43</v>
      </c>
      <c r="G6247" s="18" t="s">
        <v>956</v>
      </c>
      <c r="H6247" s="18" t="s">
        <v>29</v>
      </c>
      <c r="I6247" s="17" t="s">
        <v>30</v>
      </c>
      <c r="J6247" s="21">
        <v>22231313</v>
      </c>
      <c r="K6247" s="21">
        <v>471352</v>
      </c>
      <c r="L6247" s="19">
        <v>1057780</v>
      </c>
      <c r="M6247" s="21">
        <v>4130970</v>
      </c>
      <c r="N6247" s="21">
        <v>2396424</v>
      </c>
      <c r="O6247" s="21">
        <v>1734546</v>
      </c>
      <c r="P6247" s="22">
        <v>16726973</v>
      </c>
      <c r="Q6247" s="22">
        <v>339951</v>
      </c>
      <c r="R6247" s="19">
        <v>631198</v>
      </c>
      <c r="S6247" s="22">
        <v>3811683</v>
      </c>
      <c r="T6247" s="22">
        <v>1948489</v>
      </c>
      <c r="U6247" s="22">
        <v>1863194</v>
      </c>
      <c r="V6247" s="18" t="s">
        <v>31</v>
      </c>
      <c r="W6247" s="1"/>
    </row>
    <row r="6248" spans="1:23" hidden="1" x14ac:dyDescent="0.25">
      <c r="A6248" s="14">
        <v>7914</v>
      </c>
      <c r="B6248" s="18">
        <v>801004224</v>
      </c>
      <c r="C6248" s="18" t="s">
        <v>8161</v>
      </c>
      <c r="D6248" s="14" t="s">
        <v>26</v>
      </c>
      <c r="E6248" s="17" t="s">
        <v>79</v>
      </c>
      <c r="F6248" s="18" t="s">
        <v>984</v>
      </c>
      <c r="G6248" s="14" t="s">
        <v>985</v>
      </c>
      <c r="H6248" s="18" t="s">
        <v>616</v>
      </c>
      <c r="I6248" s="17" t="s">
        <v>30</v>
      </c>
      <c r="J6248" s="21">
        <v>22228826</v>
      </c>
      <c r="K6248" s="21">
        <v>737237</v>
      </c>
      <c r="L6248" s="19">
        <v>726250</v>
      </c>
      <c r="M6248" s="21">
        <v>5269954</v>
      </c>
      <c r="N6248" s="21">
        <v>2414552</v>
      </c>
      <c r="O6248" s="21">
        <v>2855402</v>
      </c>
      <c r="P6248" s="22">
        <v>19140616</v>
      </c>
      <c r="Q6248" s="22">
        <v>291756</v>
      </c>
      <c r="R6248" s="19">
        <v>509204</v>
      </c>
      <c r="S6248" s="22">
        <v>5128015</v>
      </c>
      <c r="T6248" s="22">
        <v>3009851</v>
      </c>
      <c r="U6248" s="22">
        <v>2118164</v>
      </c>
      <c r="V6248" s="18" t="s">
        <v>38</v>
      </c>
      <c r="W6248" s="1"/>
    </row>
    <row r="6249" spans="1:23" hidden="1" x14ac:dyDescent="0.25">
      <c r="A6249" s="14">
        <v>7915</v>
      </c>
      <c r="B6249" s="18">
        <v>900453672</v>
      </c>
      <c r="C6249" s="18" t="s">
        <v>8162</v>
      </c>
      <c r="D6249" s="14" t="s">
        <v>26</v>
      </c>
      <c r="E6249" s="17" t="s">
        <v>57</v>
      </c>
      <c r="F6249" s="18" t="s">
        <v>415</v>
      </c>
      <c r="G6249" s="16" t="s">
        <v>416</v>
      </c>
      <c r="H6249" s="18" t="s">
        <v>160</v>
      </c>
      <c r="I6249" s="17" t="s">
        <v>94</v>
      </c>
      <c r="J6249" s="21">
        <v>22228173</v>
      </c>
      <c r="K6249" s="21">
        <v>1500419</v>
      </c>
      <c r="L6249" s="19">
        <v>1500419</v>
      </c>
      <c r="M6249" s="21">
        <v>26498501</v>
      </c>
      <c r="N6249" s="21">
        <v>19887130</v>
      </c>
      <c r="O6249" s="21">
        <v>6611371</v>
      </c>
      <c r="P6249" s="22">
        <v>20540860</v>
      </c>
      <c r="Q6249" s="22">
        <v>2342294</v>
      </c>
      <c r="R6249" s="19">
        <v>2342294</v>
      </c>
      <c r="S6249" s="22">
        <v>16476460</v>
      </c>
      <c r="T6249" s="22">
        <v>11365508</v>
      </c>
      <c r="U6249" s="22">
        <v>5110952</v>
      </c>
      <c r="V6249" s="18" t="s">
        <v>97</v>
      </c>
      <c r="W6249" s="1"/>
    </row>
    <row r="6250" spans="1:23" hidden="1" x14ac:dyDescent="0.25">
      <c r="A6250" s="14">
        <v>7916</v>
      </c>
      <c r="B6250" s="18">
        <v>900729243</v>
      </c>
      <c r="C6250" s="18" t="s">
        <v>8163</v>
      </c>
      <c r="D6250" s="14" t="s">
        <v>26</v>
      </c>
      <c r="E6250" s="17" t="s">
        <v>57</v>
      </c>
      <c r="F6250" s="18" t="s">
        <v>58</v>
      </c>
      <c r="G6250" s="14" t="s">
        <v>59</v>
      </c>
      <c r="H6250" s="18" t="s">
        <v>353</v>
      </c>
      <c r="I6250" s="17" t="s">
        <v>30</v>
      </c>
      <c r="J6250" s="21">
        <v>22227608</v>
      </c>
      <c r="K6250" s="21">
        <v>910607</v>
      </c>
      <c r="L6250" s="19">
        <v>1143345</v>
      </c>
      <c r="M6250" s="21">
        <v>5851883</v>
      </c>
      <c r="N6250" s="21">
        <v>3998785</v>
      </c>
      <c r="O6250" s="21">
        <v>1853098</v>
      </c>
      <c r="P6250" s="22">
        <v>13233947</v>
      </c>
      <c r="Q6250" s="22">
        <v>463252</v>
      </c>
      <c r="R6250" s="19">
        <v>623929</v>
      </c>
      <c r="S6250" s="22">
        <v>4484230</v>
      </c>
      <c r="T6250" s="22">
        <v>3051944</v>
      </c>
      <c r="U6250" s="22">
        <v>1432286</v>
      </c>
      <c r="V6250" s="18" t="s">
        <v>31</v>
      </c>
      <c r="W6250" s="1"/>
    </row>
    <row r="6251" spans="1:23" hidden="1" x14ac:dyDescent="0.25">
      <c r="A6251" s="14">
        <v>7917</v>
      </c>
      <c r="B6251" s="18">
        <v>900224569</v>
      </c>
      <c r="C6251" s="18" t="s">
        <v>8164</v>
      </c>
      <c r="D6251" s="14" t="s">
        <v>26</v>
      </c>
      <c r="E6251" s="17" t="s">
        <v>27</v>
      </c>
      <c r="F6251" s="18" t="s">
        <v>28</v>
      </c>
      <c r="G6251" s="18" t="s">
        <v>28</v>
      </c>
      <c r="H6251" s="18" t="s">
        <v>109</v>
      </c>
      <c r="I6251" s="18" t="s">
        <v>75</v>
      </c>
      <c r="J6251" s="21">
        <v>22224673</v>
      </c>
      <c r="K6251" s="21">
        <v>1208385</v>
      </c>
      <c r="L6251" s="19">
        <v>1181227</v>
      </c>
      <c r="M6251" s="21">
        <v>11516096</v>
      </c>
      <c r="N6251" s="21">
        <v>6115966</v>
      </c>
      <c r="O6251" s="21">
        <v>5400130</v>
      </c>
      <c r="P6251" s="22">
        <v>20336944</v>
      </c>
      <c r="Q6251" s="22">
        <v>1017742</v>
      </c>
      <c r="R6251" s="19">
        <v>1236371</v>
      </c>
      <c r="S6251" s="22">
        <v>11627553</v>
      </c>
      <c r="T6251" s="22">
        <v>7435808</v>
      </c>
      <c r="U6251" s="22">
        <v>4191745</v>
      </c>
      <c r="V6251" s="18" t="s">
        <v>31</v>
      </c>
      <c r="W6251" s="1"/>
    </row>
    <row r="6252" spans="1:23" hidden="1" x14ac:dyDescent="0.25">
      <c r="A6252" s="14">
        <v>7918</v>
      </c>
      <c r="B6252" s="18">
        <v>900498582</v>
      </c>
      <c r="C6252" s="18" t="s">
        <v>8165</v>
      </c>
      <c r="D6252" s="14" t="s">
        <v>26</v>
      </c>
      <c r="E6252" s="17" t="s">
        <v>42</v>
      </c>
      <c r="F6252" s="18" t="s">
        <v>43</v>
      </c>
      <c r="G6252" s="18" t="s">
        <v>373</v>
      </c>
      <c r="H6252" s="18" t="s">
        <v>40</v>
      </c>
      <c r="I6252" s="17" t="s">
        <v>30</v>
      </c>
      <c r="J6252" s="21">
        <v>22223327</v>
      </c>
      <c r="K6252" s="21">
        <v>-1407461</v>
      </c>
      <c r="L6252" s="19">
        <v>531472</v>
      </c>
      <c r="M6252" s="21">
        <v>20595058</v>
      </c>
      <c r="N6252" s="21">
        <v>16891459</v>
      </c>
      <c r="O6252" s="21">
        <v>3703599</v>
      </c>
      <c r="P6252" s="22">
        <v>17772218</v>
      </c>
      <c r="Q6252" s="22">
        <v>-23095</v>
      </c>
      <c r="R6252" s="19">
        <v>1363990</v>
      </c>
      <c r="S6252" s="22">
        <v>18141513</v>
      </c>
      <c r="T6252" s="22">
        <v>13025579</v>
      </c>
      <c r="U6252" s="22">
        <v>5115934</v>
      </c>
      <c r="V6252" s="18" t="s">
        <v>38</v>
      </c>
      <c r="W6252" s="1"/>
    </row>
    <row r="6253" spans="1:23" hidden="1" x14ac:dyDescent="0.25">
      <c r="A6253" s="14">
        <v>7919</v>
      </c>
      <c r="B6253" s="18">
        <v>890805053</v>
      </c>
      <c r="C6253" s="18" t="s">
        <v>8166</v>
      </c>
      <c r="D6253" s="14" t="s">
        <v>26</v>
      </c>
      <c r="E6253" s="17" t="s">
        <v>79</v>
      </c>
      <c r="F6253" s="18" t="s">
        <v>80</v>
      </c>
      <c r="G6253" s="18" t="s">
        <v>81</v>
      </c>
      <c r="H6253" s="18" t="s">
        <v>5174</v>
      </c>
      <c r="I6253" s="17" t="s">
        <v>37</v>
      </c>
      <c r="J6253" s="21">
        <v>22222555</v>
      </c>
      <c r="K6253" s="21">
        <v>4661076</v>
      </c>
      <c r="L6253" s="19">
        <v>5564786</v>
      </c>
      <c r="M6253" s="21">
        <v>38452664</v>
      </c>
      <c r="N6253" s="21">
        <v>12449907</v>
      </c>
      <c r="O6253" s="21">
        <v>26002757</v>
      </c>
      <c r="P6253" s="22">
        <v>16164568</v>
      </c>
      <c r="Q6253" s="22">
        <v>2998791</v>
      </c>
      <c r="R6253" s="19">
        <v>4116757</v>
      </c>
      <c r="S6253" s="22">
        <v>29148061</v>
      </c>
      <c r="T6253" s="22">
        <v>7816080</v>
      </c>
      <c r="U6253" s="22">
        <v>21331981</v>
      </c>
      <c r="V6253" s="18" t="s">
        <v>31</v>
      </c>
      <c r="W6253" s="1"/>
    </row>
    <row r="6254" spans="1:23" hidden="1" x14ac:dyDescent="0.25">
      <c r="A6254" s="14">
        <v>7920</v>
      </c>
      <c r="B6254" s="18">
        <v>900253780</v>
      </c>
      <c r="C6254" s="18" t="s">
        <v>8167</v>
      </c>
      <c r="D6254" s="14" t="s">
        <v>26</v>
      </c>
      <c r="E6254" s="17" t="s">
        <v>27</v>
      </c>
      <c r="F6254" s="18" t="s">
        <v>28</v>
      </c>
      <c r="G6254" s="18" t="s">
        <v>28</v>
      </c>
      <c r="H6254" s="18" t="s">
        <v>949</v>
      </c>
      <c r="I6254" s="17" t="s">
        <v>37</v>
      </c>
      <c r="J6254" s="21">
        <v>22206261</v>
      </c>
      <c r="K6254" s="21">
        <v>2887036</v>
      </c>
      <c r="L6254" s="19">
        <v>3401136</v>
      </c>
      <c r="M6254" s="21">
        <v>41356122</v>
      </c>
      <c r="N6254" s="21">
        <v>18727729</v>
      </c>
      <c r="O6254" s="21">
        <v>22628393</v>
      </c>
      <c r="P6254" s="22">
        <v>16404773</v>
      </c>
      <c r="Q6254" s="22">
        <v>1705849</v>
      </c>
      <c r="R6254" s="19">
        <v>1573085</v>
      </c>
      <c r="S6254" s="22">
        <v>35303123</v>
      </c>
      <c r="T6254" s="22">
        <v>15643690</v>
      </c>
      <c r="U6254" s="22">
        <v>19659433</v>
      </c>
      <c r="V6254" s="18" t="s">
        <v>31</v>
      </c>
      <c r="W6254" s="1"/>
    </row>
    <row r="6255" spans="1:23" hidden="1" x14ac:dyDescent="0.25">
      <c r="A6255" s="14">
        <v>7921</v>
      </c>
      <c r="B6255" s="18">
        <v>900773625</v>
      </c>
      <c r="C6255" s="18" t="s">
        <v>8168</v>
      </c>
      <c r="D6255" s="14" t="s">
        <v>26</v>
      </c>
      <c r="E6255" s="17" t="s">
        <v>27</v>
      </c>
      <c r="F6255" s="18" t="s">
        <v>28</v>
      </c>
      <c r="G6255" s="18" t="s">
        <v>28</v>
      </c>
      <c r="H6255" s="18" t="s">
        <v>29</v>
      </c>
      <c r="I6255" s="17" t="s">
        <v>30</v>
      </c>
      <c r="J6255" s="21">
        <v>22205144</v>
      </c>
      <c r="K6255" s="21">
        <v>213404</v>
      </c>
      <c r="L6255" s="19">
        <v>338430</v>
      </c>
      <c r="M6255" s="21">
        <v>704257</v>
      </c>
      <c r="N6255" s="21">
        <v>392863</v>
      </c>
      <c r="O6255" s="21">
        <v>311394</v>
      </c>
      <c r="P6255" s="22">
        <v>16318717</v>
      </c>
      <c r="Q6255" s="22">
        <v>92367</v>
      </c>
      <c r="R6255" s="19">
        <v>137585</v>
      </c>
      <c r="S6255" s="22">
        <v>770287</v>
      </c>
      <c r="T6255" s="22">
        <v>672295</v>
      </c>
      <c r="U6255" s="22">
        <v>97992</v>
      </c>
      <c r="V6255" s="18" t="s">
        <v>31</v>
      </c>
      <c r="W6255" s="1"/>
    </row>
    <row r="6256" spans="1:23" hidden="1" x14ac:dyDescent="0.25">
      <c r="A6256" s="14">
        <v>7922</v>
      </c>
      <c r="B6256" s="18">
        <v>830009390</v>
      </c>
      <c r="C6256" s="18" t="s">
        <v>8169</v>
      </c>
      <c r="D6256" s="14" t="s">
        <v>26</v>
      </c>
      <c r="E6256" s="17" t="s">
        <v>27</v>
      </c>
      <c r="F6256" s="18" t="s">
        <v>28</v>
      </c>
      <c r="G6256" s="18" t="s">
        <v>28</v>
      </c>
      <c r="H6256" s="18" t="s">
        <v>45</v>
      </c>
      <c r="I6256" s="17" t="s">
        <v>37</v>
      </c>
      <c r="J6256" s="21">
        <v>22203492</v>
      </c>
      <c r="K6256" s="21">
        <v>3748011</v>
      </c>
      <c r="L6256" s="19">
        <v>4301479</v>
      </c>
      <c r="M6256" s="21">
        <v>23230941</v>
      </c>
      <c r="N6256" s="21">
        <v>6665139</v>
      </c>
      <c r="O6256" s="21">
        <v>16565802</v>
      </c>
      <c r="P6256" s="22">
        <v>19226012</v>
      </c>
      <c r="Q6256" s="22">
        <v>2318365</v>
      </c>
      <c r="R6256" s="19">
        <v>2638640</v>
      </c>
      <c r="S6256" s="22">
        <v>19449920</v>
      </c>
      <c r="T6256" s="22">
        <v>6104070</v>
      </c>
      <c r="U6256" s="22">
        <v>13345850</v>
      </c>
      <c r="V6256" s="18" t="s">
        <v>31</v>
      </c>
      <c r="W6256" s="1"/>
    </row>
    <row r="6257" spans="1:23" hidden="1" x14ac:dyDescent="0.25">
      <c r="A6257" s="14">
        <v>7923</v>
      </c>
      <c r="B6257" s="18">
        <v>806012349</v>
      </c>
      <c r="C6257" s="18" t="s">
        <v>8170</v>
      </c>
      <c r="D6257" s="14" t="s">
        <v>26</v>
      </c>
      <c r="E6257" s="17" t="s">
        <v>57</v>
      </c>
      <c r="F6257" s="18" t="s">
        <v>72</v>
      </c>
      <c r="G6257" s="18" t="s">
        <v>73</v>
      </c>
      <c r="H6257" s="18" t="s">
        <v>45</v>
      </c>
      <c r="I6257" s="17" t="s">
        <v>37</v>
      </c>
      <c r="J6257" s="21">
        <v>22190026</v>
      </c>
      <c r="K6257" s="21">
        <v>472252</v>
      </c>
      <c r="L6257" s="19">
        <v>2647084</v>
      </c>
      <c r="M6257" s="21">
        <v>16031783</v>
      </c>
      <c r="N6257" s="21">
        <v>10266989</v>
      </c>
      <c r="O6257" s="21">
        <v>5764794</v>
      </c>
      <c r="P6257" s="22">
        <v>17044526</v>
      </c>
      <c r="Q6257" s="22">
        <v>940353</v>
      </c>
      <c r="R6257" s="19">
        <v>1927141</v>
      </c>
      <c r="S6257" s="22">
        <v>14661955</v>
      </c>
      <c r="T6257" s="22">
        <v>9369413</v>
      </c>
      <c r="U6257" s="22">
        <v>5292542</v>
      </c>
      <c r="V6257" s="18" t="s">
        <v>31</v>
      </c>
      <c r="W6257" s="1"/>
    </row>
    <row r="6258" spans="1:23" hidden="1" x14ac:dyDescent="0.25">
      <c r="A6258" s="14">
        <v>7924</v>
      </c>
      <c r="B6258" s="18">
        <v>900456160</v>
      </c>
      <c r="C6258" s="18" t="s">
        <v>8171</v>
      </c>
      <c r="D6258" s="14" t="s">
        <v>26</v>
      </c>
      <c r="E6258" s="17" t="s">
        <v>79</v>
      </c>
      <c r="F6258" s="18" t="s">
        <v>115</v>
      </c>
      <c r="G6258" s="18" t="s">
        <v>116</v>
      </c>
      <c r="H6258" s="18" t="s">
        <v>386</v>
      </c>
      <c r="I6258" s="18" t="s">
        <v>75</v>
      </c>
      <c r="J6258" s="21">
        <v>22188108</v>
      </c>
      <c r="K6258" s="21">
        <v>5144715</v>
      </c>
      <c r="L6258" s="19">
        <v>6111132</v>
      </c>
      <c r="M6258" s="21">
        <v>40337698</v>
      </c>
      <c r="N6258" s="21">
        <v>5942342</v>
      </c>
      <c r="O6258" s="21">
        <v>34395356</v>
      </c>
      <c r="P6258" s="22">
        <v>14955418</v>
      </c>
      <c r="Q6258" s="22">
        <v>3000551</v>
      </c>
      <c r="R6258" s="19">
        <v>3974222</v>
      </c>
      <c r="S6258" s="22">
        <v>40351989</v>
      </c>
      <c r="T6258" s="22">
        <v>4616673</v>
      </c>
      <c r="U6258" s="22">
        <v>35735316</v>
      </c>
      <c r="V6258" s="18" t="s">
        <v>31</v>
      </c>
      <c r="W6258" s="1"/>
    </row>
    <row r="6259" spans="1:23" hidden="1" x14ac:dyDescent="0.25">
      <c r="A6259" s="14">
        <v>7925</v>
      </c>
      <c r="B6259" s="18">
        <v>830071121</v>
      </c>
      <c r="C6259" s="18" t="s">
        <v>8172</v>
      </c>
      <c r="D6259" s="14" t="s">
        <v>26</v>
      </c>
      <c r="E6259" s="17" t="s">
        <v>27</v>
      </c>
      <c r="F6259" s="18" t="s">
        <v>28</v>
      </c>
      <c r="G6259" s="18" t="s">
        <v>28</v>
      </c>
      <c r="H6259" s="18" t="s">
        <v>8173</v>
      </c>
      <c r="I6259" s="17" t="s">
        <v>37</v>
      </c>
      <c r="J6259" s="21">
        <v>22187091</v>
      </c>
      <c r="K6259" s="21">
        <v>579581</v>
      </c>
      <c r="L6259" s="19">
        <v>1371488</v>
      </c>
      <c r="M6259" s="21">
        <v>27845542</v>
      </c>
      <c r="N6259" s="21">
        <v>15317267</v>
      </c>
      <c r="O6259" s="21">
        <v>12528275</v>
      </c>
      <c r="P6259" s="22">
        <v>13930632</v>
      </c>
      <c r="Q6259" s="22">
        <v>470500</v>
      </c>
      <c r="R6259" s="19">
        <v>815562</v>
      </c>
      <c r="S6259" s="22">
        <v>25956467</v>
      </c>
      <c r="T6259" s="22">
        <v>14007773</v>
      </c>
      <c r="U6259" s="22">
        <v>11948694</v>
      </c>
      <c r="V6259" s="18" t="s">
        <v>31</v>
      </c>
      <c r="W6259" s="1"/>
    </row>
    <row r="6260" spans="1:23" hidden="1" x14ac:dyDescent="0.25">
      <c r="A6260" s="14">
        <v>7926</v>
      </c>
      <c r="B6260" s="18">
        <v>901209552</v>
      </c>
      <c r="C6260" s="18" t="s">
        <v>8174</v>
      </c>
      <c r="D6260" s="14" t="s">
        <v>26</v>
      </c>
      <c r="E6260" s="17" t="s">
        <v>86</v>
      </c>
      <c r="F6260" s="18" t="s">
        <v>87</v>
      </c>
      <c r="G6260" s="18" t="s">
        <v>88</v>
      </c>
      <c r="H6260" s="18" t="s">
        <v>60</v>
      </c>
      <c r="I6260" s="17" t="s">
        <v>30</v>
      </c>
      <c r="J6260" s="21">
        <v>22180989</v>
      </c>
      <c r="K6260" s="21">
        <v>600121</v>
      </c>
      <c r="L6260" s="19">
        <v>1316757</v>
      </c>
      <c r="M6260" s="21">
        <v>10527085</v>
      </c>
      <c r="N6260" s="21">
        <v>6745573</v>
      </c>
      <c r="O6260" s="21">
        <v>3781512</v>
      </c>
      <c r="P6260" s="22">
        <v>16745606</v>
      </c>
      <c r="Q6260" s="22">
        <v>379788</v>
      </c>
      <c r="R6260" s="19">
        <v>861949</v>
      </c>
      <c r="S6260" s="22">
        <v>9980805</v>
      </c>
      <c r="T6260" s="22">
        <v>6811646</v>
      </c>
      <c r="U6260" s="22">
        <v>3169159</v>
      </c>
      <c r="V6260" s="18" t="s">
        <v>31</v>
      </c>
      <c r="W6260" s="1"/>
    </row>
    <row r="6261" spans="1:23" hidden="1" x14ac:dyDescent="0.25">
      <c r="A6261" s="14">
        <v>7927</v>
      </c>
      <c r="B6261" s="18">
        <v>900733550</v>
      </c>
      <c r="C6261" s="18" t="s">
        <v>8175</v>
      </c>
      <c r="D6261" s="14" t="s">
        <v>26</v>
      </c>
      <c r="E6261" s="17" t="s">
        <v>86</v>
      </c>
      <c r="F6261" s="18" t="s">
        <v>87</v>
      </c>
      <c r="G6261" s="18" t="s">
        <v>88</v>
      </c>
      <c r="H6261" s="18" t="s">
        <v>966</v>
      </c>
      <c r="I6261" s="17" t="s">
        <v>30</v>
      </c>
      <c r="J6261" s="21">
        <v>22175683</v>
      </c>
      <c r="K6261" s="21">
        <v>1645558</v>
      </c>
      <c r="L6261" s="19">
        <v>2019963</v>
      </c>
      <c r="M6261" s="21">
        <v>10379140</v>
      </c>
      <c r="N6261" s="21">
        <v>5997032</v>
      </c>
      <c r="O6261" s="21">
        <v>4382108</v>
      </c>
      <c r="P6261" s="22">
        <v>15065675</v>
      </c>
      <c r="Q6261" s="22">
        <v>1269002</v>
      </c>
      <c r="R6261" s="19">
        <v>1809177</v>
      </c>
      <c r="S6261" s="22">
        <v>7069145</v>
      </c>
      <c r="T6261" s="22">
        <v>1030193</v>
      </c>
      <c r="U6261" s="22">
        <v>6038952</v>
      </c>
      <c r="V6261" s="18" t="s">
        <v>31</v>
      </c>
      <c r="W6261" s="1"/>
    </row>
    <row r="6262" spans="1:23" hidden="1" x14ac:dyDescent="0.25">
      <c r="A6262" s="14">
        <v>7928</v>
      </c>
      <c r="B6262" s="18">
        <v>900094992</v>
      </c>
      <c r="C6262" s="18" t="s">
        <v>8176</v>
      </c>
      <c r="D6262" s="14" t="s">
        <v>26</v>
      </c>
      <c r="E6262" s="17" t="s">
        <v>42</v>
      </c>
      <c r="F6262" s="18" t="s">
        <v>43</v>
      </c>
      <c r="G6262" s="18" t="s">
        <v>62</v>
      </c>
      <c r="H6262" s="18" t="s">
        <v>172</v>
      </c>
      <c r="I6262" s="17" t="s">
        <v>30</v>
      </c>
      <c r="J6262" s="21">
        <v>22172052</v>
      </c>
      <c r="K6262" s="21">
        <v>23641</v>
      </c>
      <c r="L6262" s="19">
        <v>1879347</v>
      </c>
      <c r="M6262" s="21">
        <v>49519400</v>
      </c>
      <c r="N6262" s="21">
        <v>47770843</v>
      </c>
      <c r="O6262" s="21">
        <v>1748557</v>
      </c>
      <c r="P6262" s="22">
        <v>49034584</v>
      </c>
      <c r="Q6262" s="22">
        <v>3475386</v>
      </c>
      <c r="R6262" s="19">
        <v>4276605</v>
      </c>
      <c r="S6262" s="22">
        <v>64382057</v>
      </c>
      <c r="T6262" s="22">
        <v>51217598</v>
      </c>
      <c r="U6262" s="22">
        <v>13164459</v>
      </c>
      <c r="V6262" s="18" t="s">
        <v>31</v>
      </c>
      <c r="W6262" s="1"/>
    </row>
    <row r="6263" spans="1:23" hidden="1" x14ac:dyDescent="0.25">
      <c r="A6263" s="14">
        <v>7929</v>
      </c>
      <c r="B6263" s="18">
        <v>900126421</v>
      </c>
      <c r="C6263" s="18" t="s">
        <v>8177</v>
      </c>
      <c r="D6263" s="14" t="s">
        <v>26</v>
      </c>
      <c r="E6263" s="17" t="s">
        <v>57</v>
      </c>
      <c r="F6263" s="18" t="s">
        <v>72</v>
      </c>
      <c r="G6263" s="18" t="s">
        <v>73</v>
      </c>
      <c r="H6263" s="18" t="s">
        <v>8178</v>
      </c>
      <c r="I6263" s="17" t="s">
        <v>37</v>
      </c>
      <c r="J6263" s="21">
        <v>22169495</v>
      </c>
      <c r="K6263" s="21">
        <v>1227975</v>
      </c>
      <c r="L6263" s="19">
        <v>2939459</v>
      </c>
      <c r="M6263" s="21">
        <v>15997729</v>
      </c>
      <c r="N6263" s="21">
        <v>13388010</v>
      </c>
      <c r="O6263" s="21">
        <v>2609719</v>
      </c>
      <c r="P6263" s="22">
        <v>6620185</v>
      </c>
      <c r="Q6263" s="22">
        <v>-2059169</v>
      </c>
      <c r="R6263" s="19">
        <v>-1080685</v>
      </c>
      <c r="S6263" s="22">
        <v>15289787</v>
      </c>
      <c r="T6263" s="22">
        <v>13908042</v>
      </c>
      <c r="U6263" s="22">
        <v>1381745</v>
      </c>
      <c r="V6263" s="18" t="s">
        <v>31</v>
      </c>
      <c r="W6263" s="1"/>
    </row>
    <row r="6264" spans="1:23" hidden="1" x14ac:dyDescent="0.25">
      <c r="A6264" s="14">
        <v>7932</v>
      </c>
      <c r="B6264" s="18">
        <v>900607970</v>
      </c>
      <c r="C6264" s="18" t="s">
        <v>8181</v>
      </c>
      <c r="D6264" s="14" t="s">
        <v>26</v>
      </c>
      <c r="E6264" s="17" t="s">
        <v>42</v>
      </c>
      <c r="F6264" s="18" t="s">
        <v>43</v>
      </c>
      <c r="G6264" s="18" t="s">
        <v>62</v>
      </c>
      <c r="H6264" s="18" t="s">
        <v>321</v>
      </c>
      <c r="I6264" s="18" t="s">
        <v>75</v>
      </c>
      <c r="J6264" s="21">
        <v>22155614</v>
      </c>
      <c r="K6264" s="21">
        <v>1023698</v>
      </c>
      <c r="L6264" s="19">
        <v>2110856</v>
      </c>
      <c r="M6264" s="21">
        <v>17148740</v>
      </c>
      <c r="N6264" s="21">
        <v>6152252</v>
      </c>
      <c r="O6264" s="21">
        <v>10996488</v>
      </c>
      <c r="P6264" s="22">
        <v>17617798</v>
      </c>
      <c r="Q6264" s="22">
        <v>2218439</v>
      </c>
      <c r="R6264" s="19">
        <v>2814777</v>
      </c>
      <c r="S6264" s="22">
        <v>16742274</v>
      </c>
      <c r="T6264" s="22">
        <v>6769484</v>
      </c>
      <c r="U6264" s="22">
        <v>9972790</v>
      </c>
      <c r="V6264" s="18" t="s">
        <v>97</v>
      </c>
      <c r="W6264" s="1"/>
    </row>
    <row r="6265" spans="1:23" hidden="1" x14ac:dyDescent="0.25">
      <c r="A6265" s="14">
        <v>7933</v>
      </c>
      <c r="B6265" s="18">
        <v>900146719</v>
      </c>
      <c r="C6265" s="18" t="s">
        <v>8182</v>
      </c>
      <c r="D6265" s="14" t="s">
        <v>26</v>
      </c>
      <c r="E6265" s="17" t="s">
        <v>86</v>
      </c>
      <c r="F6265" s="18" t="s">
        <v>87</v>
      </c>
      <c r="G6265" s="18" t="s">
        <v>334</v>
      </c>
      <c r="H6265" s="18" t="s">
        <v>375</v>
      </c>
      <c r="I6265" s="17" t="s">
        <v>30</v>
      </c>
      <c r="J6265" s="21">
        <v>22151854</v>
      </c>
      <c r="K6265" s="21">
        <v>1246010</v>
      </c>
      <c r="L6265" s="19">
        <v>2440518</v>
      </c>
      <c r="M6265" s="21">
        <v>13446897</v>
      </c>
      <c r="N6265" s="21">
        <v>8714176</v>
      </c>
      <c r="O6265" s="21">
        <v>4732721</v>
      </c>
      <c r="P6265" s="22">
        <v>14142619</v>
      </c>
      <c r="Q6265" s="22">
        <v>1436024</v>
      </c>
      <c r="R6265" s="19">
        <v>2398195</v>
      </c>
      <c r="S6265" s="22">
        <v>12154764</v>
      </c>
      <c r="T6265" s="22">
        <v>5597071</v>
      </c>
      <c r="U6265" s="22">
        <v>6557693</v>
      </c>
      <c r="V6265" s="18" t="s">
        <v>31</v>
      </c>
      <c r="W6265" s="1"/>
    </row>
    <row r="6266" spans="1:23" hidden="1" x14ac:dyDescent="0.25">
      <c r="A6266" s="14">
        <v>7934</v>
      </c>
      <c r="B6266" s="18">
        <v>830124633</v>
      </c>
      <c r="C6266" s="18" t="s">
        <v>8183</v>
      </c>
      <c r="D6266" s="14" t="s">
        <v>26</v>
      </c>
      <c r="E6266" s="17" t="s">
        <v>27</v>
      </c>
      <c r="F6266" s="18" t="s">
        <v>28</v>
      </c>
      <c r="G6266" s="18" t="s">
        <v>28</v>
      </c>
      <c r="H6266" s="18" t="s">
        <v>8184</v>
      </c>
      <c r="I6266" s="18" t="s">
        <v>75</v>
      </c>
      <c r="J6266" s="21">
        <v>22147471</v>
      </c>
      <c r="K6266" s="21">
        <v>104812</v>
      </c>
      <c r="L6266" s="19">
        <v>1478034</v>
      </c>
      <c r="M6266" s="21">
        <v>34171300</v>
      </c>
      <c r="N6266" s="21">
        <v>33128909</v>
      </c>
      <c r="O6266" s="21">
        <v>1042391</v>
      </c>
      <c r="P6266" s="22">
        <v>22490184</v>
      </c>
      <c r="Q6266" s="22">
        <v>717407</v>
      </c>
      <c r="R6266" s="19">
        <v>996097</v>
      </c>
      <c r="S6266" s="22">
        <v>18254811</v>
      </c>
      <c r="T6266" s="22">
        <v>16080655</v>
      </c>
      <c r="U6266" s="22">
        <v>2174156</v>
      </c>
      <c r="V6266" s="18" t="s">
        <v>38</v>
      </c>
      <c r="W6266" s="1"/>
    </row>
    <row r="6267" spans="1:23" hidden="1" x14ac:dyDescent="0.25">
      <c r="A6267" s="14">
        <v>7935</v>
      </c>
      <c r="B6267" s="18">
        <v>900085539</v>
      </c>
      <c r="C6267" s="18" t="s">
        <v>8185</v>
      </c>
      <c r="D6267" s="14" t="s">
        <v>26</v>
      </c>
      <c r="E6267" s="17" t="s">
        <v>27</v>
      </c>
      <c r="F6267" s="18" t="s">
        <v>28</v>
      </c>
      <c r="G6267" s="18" t="s">
        <v>28</v>
      </c>
      <c r="H6267" s="18" t="s">
        <v>2411</v>
      </c>
      <c r="I6267" s="17" t="s">
        <v>30</v>
      </c>
      <c r="J6267" s="21">
        <v>22145801</v>
      </c>
      <c r="K6267" s="21">
        <v>2540129</v>
      </c>
      <c r="L6267" s="19">
        <v>3919413</v>
      </c>
      <c r="M6267" s="21">
        <v>15956038</v>
      </c>
      <c r="N6267" s="21">
        <v>3342400</v>
      </c>
      <c r="O6267" s="21">
        <v>12613638</v>
      </c>
      <c r="P6267" s="22">
        <v>17650260</v>
      </c>
      <c r="Q6267" s="22">
        <v>1777947</v>
      </c>
      <c r="R6267" s="19">
        <v>2646985</v>
      </c>
      <c r="S6267" s="22">
        <v>12555548</v>
      </c>
      <c r="T6267" s="22">
        <v>1689293</v>
      </c>
      <c r="U6267" s="22">
        <v>10866255</v>
      </c>
      <c r="V6267" s="18" t="s">
        <v>31</v>
      </c>
      <c r="W6267" s="1"/>
    </row>
    <row r="6268" spans="1:23" hidden="1" x14ac:dyDescent="0.25">
      <c r="A6268" s="14">
        <v>7937</v>
      </c>
      <c r="B6268" s="18">
        <v>900918086</v>
      </c>
      <c r="C6268" s="18" t="s">
        <v>8187</v>
      </c>
      <c r="D6268" s="14" t="s">
        <v>26</v>
      </c>
      <c r="E6268" s="17" t="s">
        <v>57</v>
      </c>
      <c r="F6268" s="18" t="s">
        <v>72</v>
      </c>
      <c r="G6268" s="18" t="s">
        <v>73</v>
      </c>
      <c r="H6268" s="18" t="s">
        <v>263</v>
      </c>
      <c r="I6268" s="18" t="s">
        <v>75</v>
      </c>
      <c r="J6268" s="21">
        <v>22139690</v>
      </c>
      <c r="K6268" s="21">
        <v>20641965</v>
      </c>
      <c r="L6268" s="19">
        <v>20523208</v>
      </c>
      <c r="M6268" s="21">
        <v>52006671</v>
      </c>
      <c r="N6268" s="21">
        <v>3207657</v>
      </c>
      <c r="O6268" s="21">
        <v>48799014</v>
      </c>
      <c r="P6268" s="22">
        <v>2903143</v>
      </c>
      <c r="Q6268" s="22">
        <v>865840</v>
      </c>
      <c r="R6268" s="19">
        <v>1005642</v>
      </c>
      <c r="S6268" s="22">
        <v>14001320</v>
      </c>
      <c r="T6268" s="22">
        <v>9680160</v>
      </c>
      <c r="U6268" s="22">
        <v>4321160</v>
      </c>
      <c r="V6268" s="18" t="s">
        <v>97</v>
      </c>
      <c r="W6268" s="1"/>
    </row>
    <row r="6269" spans="1:23" hidden="1" x14ac:dyDescent="0.25">
      <c r="A6269" s="14">
        <v>7938</v>
      </c>
      <c r="B6269" s="18">
        <v>811044170</v>
      </c>
      <c r="C6269" s="18" t="s">
        <v>8188</v>
      </c>
      <c r="D6269" s="14" t="s">
        <v>26</v>
      </c>
      <c r="E6269" s="17" t="s">
        <v>86</v>
      </c>
      <c r="F6269" s="18" t="s">
        <v>87</v>
      </c>
      <c r="G6269" s="18" t="s">
        <v>103</v>
      </c>
      <c r="H6269" s="18" t="s">
        <v>447</v>
      </c>
      <c r="I6269" s="17" t="s">
        <v>37</v>
      </c>
      <c r="J6269" s="21">
        <v>22138457</v>
      </c>
      <c r="K6269" s="21">
        <v>-2056141</v>
      </c>
      <c r="L6269" s="19">
        <v>-1178009</v>
      </c>
      <c r="M6269" s="21">
        <v>10047396</v>
      </c>
      <c r="N6269" s="21">
        <v>9538151</v>
      </c>
      <c r="O6269" s="21">
        <v>509245</v>
      </c>
      <c r="P6269" s="22">
        <v>24347552</v>
      </c>
      <c r="Q6269" s="22">
        <v>156828</v>
      </c>
      <c r="R6269" s="19">
        <v>1180411</v>
      </c>
      <c r="S6269" s="22">
        <v>11678636</v>
      </c>
      <c r="T6269" s="22">
        <v>9113250</v>
      </c>
      <c r="U6269" s="22">
        <v>2565386</v>
      </c>
      <c r="V6269" s="18" t="s">
        <v>31</v>
      </c>
      <c r="W6269" s="1"/>
    </row>
    <row r="6270" spans="1:23" hidden="1" x14ac:dyDescent="0.25">
      <c r="A6270" s="14">
        <v>7939</v>
      </c>
      <c r="B6270" s="18">
        <v>830141093</v>
      </c>
      <c r="C6270" s="18" t="s">
        <v>8189</v>
      </c>
      <c r="D6270" s="14" t="s">
        <v>26</v>
      </c>
      <c r="E6270" s="17" t="s">
        <v>27</v>
      </c>
      <c r="F6270" s="18" t="s">
        <v>28</v>
      </c>
      <c r="G6270" s="18" t="s">
        <v>28</v>
      </c>
      <c r="H6270" s="18" t="s">
        <v>109</v>
      </c>
      <c r="I6270" s="18" t="s">
        <v>75</v>
      </c>
      <c r="J6270" s="21">
        <v>22138227</v>
      </c>
      <c r="K6270" s="21">
        <v>3087935</v>
      </c>
      <c r="L6270" s="19">
        <v>3972722</v>
      </c>
      <c r="M6270" s="21">
        <v>23028760</v>
      </c>
      <c r="N6270" s="21">
        <v>15518552</v>
      </c>
      <c r="O6270" s="21">
        <v>7510208</v>
      </c>
      <c r="P6270" s="22">
        <v>19839508</v>
      </c>
      <c r="Q6270" s="22">
        <v>3521952</v>
      </c>
      <c r="R6270" s="19">
        <v>4592782</v>
      </c>
      <c r="S6270" s="22">
        <v>18211792</v>
      </c>
      <c r="T6270" s="22">
        <v>10267567</v>
      </c>
      <c r="U6270" s="22">
        <v>7944225</v>
      </c>
      <c r="V6270" s="18" t="s">
        <v>38</v>
      </c>
      <c r="W6270" s="1"/>
    </row>
    <row r="6271" spans="1:23" hidden="1" x14ac:dyDescent="0.25">
      <c r="A6271" s="14">
        <v>7940</v>
      </c>
      <c r="B6271" s="18">
        <v>830055509</v>
      </c>
      <c r="C6271" s="18" t="s">
        <v>8190</v>
      </c>
      <c r="D6271" s="14" t="s">
        <v>26</v>
      </c>
      <c r="E6271" s="17" t="s">
        <v>27</v>
      </c>
      <c r="F6271" s="18" t="s">
        <v>28</v>
      </c>
      <c r="G6271" s="18" t="s">
        <v>28</v>
      </c>
      <c r="H6271" s="18" t="s">
        <v>494</v>
      </c>
      <c r="I6271" s="17" t="s">
        <v>37</v>
      </c>
      <c r="J6271" s="21">
        <v>22138131</v>
      </c>
      <c r="K6271" s="21">
        <v>1526101</v>
      </c>
      <c r="L6271" s="19">
        <v>2495400</v>
      </c>
      <c r="M6271" s="21">
        <v>8516733</v>
      </c>
      <c r="N6271" s="21">
        <v>6347115</v>
      </c>
      <c r="O6271" s="21">
        <v>2169618</v>
      </c>
      <c r="P6271" s="22">
        <v>15730275</v>
      </c>
      <c r="Q6271" s="22">
        <v>1091766</v>
      </c>
      <c r="R6271" s="19">
        <v>1694146</v>
      </c>
      <c r="S6271" s="22">
        <v>7883687</v>
      </c>
      <c r="T6271" s="22">
        <v>6153854</v>
      </c>
      <c r="U6271" s="22">
        <v>1729833</v>
      </c>
      <c r="V6271" s="18" t="s">
        <v>31</v>
      </c>
      <c r="W6271" s="1"/>
    </row>
    <row r="6272" spans="1:23" hidden="1" x14ac:dyDescent="0.25">
      <c r="A6272" s="14">
        <v>7941</v>
      </c>
      <c r="B6272" s="18">
        <v>901185312</v>
      </c>
      <c r="C6272" s="18" t="s">
        <v>8191</v>
      </c>
      <c r="D6272" s="14" t="s">
        <v>26</v>
      </c>
      <c r="E6272" s="17" t="s">
        <v>79</v>
      </c>
      <c r="F6272" s="18" t="s">
        <v>984</v>
      </c>
      <c r="G6272" s="14" t="s">
        <v>985</v>
      </c>
      <c r="H6272" s="18" t="s">
        <v>1791</v>
      </c>
      <c r="I6272" s="17" t="s">
        <v>185</v>
      </c>
      <c r="J6272" s="21">
        <v>22136959</v>
      </c>
      <c r="K6272" s="21">
        <v>-37361254</v>
      </c>
      <c r="L6272" s="19">
        <v>-35468759</v>
      </c>
      <c r="M6272" s="21">
        <v>99242290</v>
      </c>
      <c r="N6272" s="21">
        <v>72032423</v>
      </c>
      <c r="O6272" s="21">
        <v>27209867</v>
      </c>
      <c r="P6272" s="22">
        <v>34684444</v>
      </c>
      <c r="Q6272" s="22">
        <v>-22516363</v>
      </c>
      <c r="R6272" s="19">
        <v>-21483126</v>
      </c>
      <c r="S6272" s="22">
        <v>103510707</v>
      </c>
      <c r="T6272" s="22">
        <v>52976286</v>
      </c>
      <c r="U6272" s="22">
        <v>50534421</v>
      </c>
      <c r="V6272" s="18" t="s">
        <v>38</v>
      </c>
      <c r="W6272" s="1"/>
    </row>
    <row r="6273" spans="1:23" hidden="1" x14ac:dyDescent="0.25">
      <c r="A6273" s="14">
        <v>7942</v>
      </c>
      <c r="B6273" s="18">
        <v>800127368</v>
      </c>
      <c r="C6273" s="18" t="s">
        <v>8192</v>
      </c>
      <c r="D6273" s="14" t="s">
        <v>26</v>
      </c>
      <c r="E6273" s="17" t="s">
        <v>27</v>
      </c>
      <c r="F6273" s="18" t="s">
        <v>28</v>
      </c>
      <c r="G6273" s="18" t="s">
        <v>28</v>
      </c>
      <c r="H6273" s="18" t="s">
        <v>447</v>
      </c>
      <c r="I6273" s="17" t="s">
        <v>37</v>
      </c>
      <c r="J6273" s="21">
        <v>22136422</v>
      </c>
      <c r="K6273" s="21">
        <v>505647</v>
      </c>
      <c r="L6273" s="19">
        <v>1629591</v>
      </c>
      <c r="M6273" s="21">
        <v>20308764</v>
      </c>
      <c r="N6273" s="21">
        <v>12101419</v>
      </c>
      <c r="O6273" s="21">
        <v>8207345</v>
      </c>
      <c r="P6273" s="22">
        <v>14690684</v>
      </c>
      <c r="Q6273" s="22">
        <v>627410</v>
      </c>
      <c r="R6273" s="19">
        <v>1616500</v>
      </c>
      <c r="S6273" s="22">
        <v>18554983</v>
      </c>
      <c r="T6273" s="22">
        <v>10853285</v>
      </c>
      <c r="U6273" s="22">
        <v>7701698</v>
      </c>
      <c r="V6273" s="18" t="s">
        <v>31</v>
      </c>
      <c r="W6273" s="1"/>
    </row>
    <row r="6274" spans="1:23" hidden="1" x14ac:dyDescent="0.25">
      <c r="A6274" s="14">
        <v>7943</v>
      </c>
      <c r="B6274" s="18">
        <v>830060467</v>
      </c>
      <c r="C6274" s="18" t="s">
        <v>8193</v>
      </c>
      <c r="D6274" s="14" t="s">
        <v>26</v>
      </c>
      <c r="E6274" s="17" t="s">
        <v>27</v>
      </c>
      <c r="F6274" s="18" t="s">
        <v>28</v>
      </c>
      <c r="G6274" s="18" t="s">
        <v>28</v>
      </c>
      <c r="H6274" s="18" t="s">
        <v>258</v>
      </c>
      <c r="I6274" s="17" t="s">
        <v>37</v>
      </c>
      <c r="J6274" s="21">
        <v>22131212</v>
      </c>
      <c r="K6274" s="21">
        <v>2515948</v>
      </c>
      <c r="L6274" s="19">
        <v>4111926</v>
      </c>
      <c r="M6274" s="21">
        <v>17153273</v>
      </c>
      <c r="N6274" s="21">
        <v>11629541</v>
      </c>
      <c r="O6274" s="21">
        <v>5523732</v>
      </c>
      <c r="P6274" s="22">
        <v>17968140</v>
      </c>
      <c r="Q6274" s="22">
        <v>2549199</v>
      </c>
      <c r="R6274" s="19">
        <v>3698298</v>
      </c>
      <c r="S6274" s="22">
        <v>13324587</v>
      </c>
      <c r="T6274" s="22">
        <v>7224526</v>
      </c>
      <c r="U6274" s="22">
        <v>6100061</v>
      </c>
      <c r="V6274" s="18" t="s">
        <v>31</v>
      </c>
      <c r="W6274" s="1"/>
    </row>
    <row r="6275" spans="1:23" hidden="1" x14ac:dyDescent="0.25">
      <c r="A6275" s="14">
        <v>7944</v>
      </c>
      <c r="B6275" s="18">
        <v>860045117</v>
      </c>
      <c r="C6275" s="18" t="s">
        <v>8194</v>
      </c>
      <c r="D6275" s="14" t="s">
        <v>26</v>
      </c>
      <c r="E6275" s="17" t="s">
        <v>27</v>
      </c>
      <c r="F6275" s="18" t="s">
        <v>50</v>
      </c>
      <c r="G6275" s="14" t="s">
        <v>661</v>
      </c>
      <c r="H6275" s="18" t="s">
        <v>635</v>
      </c>
      <c r="I6275" s="17" t="s">
        <v>37</v>
      </c>
      <c r="J6275" s="21">
        <v>22127734</v>
      </c>
      <c r="K6275" s="21">
        <v>1257290</v>
      </c>
      <c r="L6275" s="19">
        <v>3311424</v>
      </c>
      <c r="M6275" s="21">
        <v>25501710</v>
      </c>
      <c r="N6275" s="21">
        <v>9119515</v>
      </c>
      <c r="O6275" s="21">
        <v>16382195</v>
      </c>
      <c r="P6275" s="22">
        <v>16883724</v>
      </c>
      <c r="Q6275" s="22">
        <v>158933</v>
      </c>
      <c r="R6275" s="19">
        <v>780341</v>
      </c>
      <c r="S6275" s="22">
        <v>22791313</v>
      </c>
      <c r="T6275" s="22">
        <v>7594330</v>
      </c>
      <c r="U6275" s="22">
        <v>15196983</v>
      </c>
      <c r="V6275" s="18" t="s">
        <v>31</v>
      </c>
      <c r="W6275" s="1"/>
    </row>
    <row r="6276" spans="1:23" hidden="1" x14ac:dyDescent="0.25">
      <c r="A6276" s="14">
        <v>7945</v>
      </c>
      <c r="B6276" s="18">
        <v>800158485</v>
      </c>
      <c r="C6276" s="18" t="s">
        <v>8195</v>
      </c>
      <c r="D6276" s="14" t="s">
        <v>26</v>
      </c>
      <c r="E6276" s="17" t="s">
        <v>27</v>
      </c>
      <c r="F6276" s="18" t="s">
        <v>28</v>
      </c>
      <c r="G6276" s="18" t="s">
        <v>28</v>
      </c>
      <c r="H6276" s="18" t="s">
        <v>132</v>
      </c>
      <c r="I6276" s="17" t="s">
        <v>30</v>
      </c>
      <c r="J6276" s="21">
        <v>22124444</v>
      </c>
      <c r="K6276" s="21">
        <v>2284722</v>
      </c>
      <c r="L6276" s="19">
        <v>3516394</v>
      </c>
      <c r="M6276" s="21">
        <v>13189047</v>
      </c>
      <c r="N6276" s="21">
        <v>5815550</v>
      </c>
      <c r="O6276" s="21">
        <v>7373497</v>
      </c>
      <c r="P6276" s="22">
        <v>27801068</v>
      </c>
      <c r="Q6276" s="22">
        <v>2497466</v>
      </c>
      <c r="R6276" s="19">
        <v>3618019</v>
      </c>
      <c r="S6276" s="22">
        <v>18300052</v>
      </c>
      <c r="T6276" s="22">
        <v>9447367</v>
      </c>
      <c r="U6276" s="22">
        <v>8852685</v>
      </c>
      <c r="V6276" s="18" t="s">
        <v>31</v>
      </c>
      <c r="W6276" s="1"/>
    </row>
    <row r="6277" spans="1:23" hidden="1" x14ac:dyDescent="0.25">
      <c r="A6277" s="14">
        <v>7946</v>
      </c>
      <c r="B6277" s="18">
        <v>890906145</v>
      </c>
      <c r="C6277" s="18" t="s">
        <v>8196</v>
      </c>
      <c r="D6277" s="14" t="s">
        <v>26</v>
      </c>
      <c r="E6277" s="17" t="s">
        <v>86</v>
      </c>
      <c r="F6277" s="18" t="s">
        <v>87</v>
      </c>
      <c r="G6277" s="14" t="s">
        <v>532</v>
      </c>
      <c r="H6277" s="18" t="s">
        <v>2918</v>
      </c>
      <c r="I6277" s="17" t="s">
        <v>37</v>
      </c>
      <c r="J6277" s="21">
        <v>22123072</v>
      </c>
      <c r="K6277" s="21">
        <v>204197</v>
      </c>
      <c r="L6277" s="19">
        <v>363866</v>
      </c>
      <c r="M6277" s="21">
        <v>11892779</v>
      </c>
      <c r="N6277" s="21">
        <v>8260370</v>
      </c>
      <c r="O6277" s="21">
        <v>3632409</v>
      </c>
      <c r="P6277" s="22">
        <v>15818974</v>
      </c>
      <c r="Q6277" s="22">
        <v>54612</v>
      </c>
      <c r="R6277" s="19">
        <v>278870</v>
      </c>
      <c r="S6277" s="22">
        <v>15578993</v>
      </c>
      <c r="T6277" s="22">
        <v>12147375</v>
      </c>
      <c r="U6277" s="22">
        <v>3431618</v>
      </c>
      <c r="V6277" s="18" t="s">
        <v>31</v>
      </c>
      <c r="W6277" s="1"/>
    </row>
    <row r="6278" spans="1:23" hidden="1" x14ac:dyDescent="0.25">
      <c r="A6278" s="14">
        <v>7947</v>
      </c>
      <c r="B6278" s="18">
        <v>830066519</v>
      </c>
      <c r="C6278" s="18" t="s">
        <v>8197</v>
      </c>
      <c r="D6278" s="14" t="s">
        <v>26</v>
      </c>
      <c r="E6278" s="17" t="s">
        <v>27</v>
      </c>
      <c r="F6278" s="18" t="s">
        <v>28</v>
      </c>
      <c r="G6278" s="18" t="s">
        <v>28</v>
      </c>
      <c r="H6278" s="18" t="s">
        <v>470</v>
      </c>
      <c r="I6278" s="17" t="s">
        <v>30</v>
      </c>
      <c r="J6278" s="21">
        <v>22113239</v>
      </c>
      <c r="K6278" s="21">
        <v>1020861</v>
      </c>
      <c r="L6278" s="19">
        <v>1646484</v>
      </c>
      <c r="M6278" s="21">
        <v>14388848</v>
      </c>
      <c r="N6278" s="21">
        <v>9699733</v>
      </c>
      <c r="O6278" s="21">
        <v>4689115</v>
      </c>
      <c r="P6278" s="22">
        <v>21204494</v>
      </c>
      <c r="Q6278" s="22">
        <v>902589</v>
      </c>
      <c r="R6278" s="19">
        <v>1361211</v>
      </c>
      <c r="S6278" s="22">
        <v>8463950</v>
      </c>
      <c r="T6278" s="22">
        <v>4795696</v>
      </c>
      <c r="U6278" s="22">
        <v>3668254</v>
      </c>
      <c r="V6278" s="18" t="s">
        <v>31</v>
      </c>
      <c r="W6278" s="1"/>
    </row>
    <row r="6279" spans="1:23" hidden="1" x14ac:dyDescent="0.25">
      <c r="A6279" s="14">
        <v>7949</v>
      </c>
      <c r="B6279" s="18">
        <v>900432864</v>
      </c>
      <c r="C6279" s="18" t="s">
        <v>8199</v>
      </c>
      <c r="D6279" s="14" t="s">
        <v>26</v>
      </c>
      <c r="E6279" s="17" t="s">
        <v>57</v>
      </c>
      <c r="F6279" s="18" t="s">
        <v>99</v>
      </c>
      <c r="G6279" s="18" t="s">
        <v>100</v>
      </c>
      <c r="H6279" s="18" t="s">
        <v>82</v>
      </c>
      <c r="I6279" s="17" t="s">
        <v>30</v>
      </c>
      <c r="J6279" s="21">
        <v>22106559</v>
      </c>
      <c r="K6279" s="21">
        <v>1208335</v>
      </c>
      <c r="L6279" s="19">
        <v>1208335</v>
      </c>
      <c r="M6279" s="21">
        <v>6197994</v>
      </c>
      <c r="N6279" s="21">
        <v>1494097</v>
      </c>
      <c r="O6279" s="21">
        <v>4703897</v>
      </c>
      <c r="P6279" s="22">
        <v>18775516</v>
      </c>
      <c r="Q6279" s="22">
        <v>1003650</v>
      </c>
      <c r="R6279" s="19">
        <v>1003650</v>
      </c>
      <c r="S6279" s="22">
        <v>5576231</v>
      </c>
      <c r="T6279" s="22">
        <v>1762990</v>
      </c>
      <c r="U6279" s="22">
        <v>3813241</v>
      </c>
      <c r="V6279" s="18" t="s">
        <v>31</v>
      </c>
      <c r="W6279" s="1"/>
    </row>
    <row r="6280" spans="1:23" hidden="1" x14ac:dyDescent="0.25">
      <c r="A6280" s="14">
        <v>7950</v>
      </c>
      <c r="B6280" s="18">
        <v>900305257</v>
      </c>
      <c r="C6280" s="18" t="s">
        <v>8200</v>
      </c>
      <c r="D6280" s="14" t="s">
        <v>26</v>
      </c>
      <c r="E6280" s="17" t="s">
        <v>86</v>
      </c>
      <c r="F6280" s="18" t="s">
        <v>87</v>
      </c>
      <c r="G6280" s="18" t="s">
        <v>88</v>
      </c>
      <c r="H6280" s="18" t="s">
        <v>147</v>
      </c>
      <c r="I6280" s="17" t="s">
        <v>37</v>
      </c>
      <c r="J6280" s="21">
        <v>22100089</v>
      </c>
      <c r="K6280" s="21">
        <v>-477178</v>
      </c>
      <c r="L6280" s="19">
        <v>1970413</v>
      </c>
      <c r="M6280" s="21">
        <v>23159917</v>
      </c>
      <c r="N6280" s="21">
        <v>23635009</v>
      </c>
      <c r="O6280" s="21">
        <v>-475092</v>
      </c>
      <c r="P6280" s="22">
        <v>32346350</v>
      </c>
      <c r="Q6280" s="22">
        <v>-2916630</v>
      </c>
      <c r="R6280" s="19">
        <v>249959</v>
      </c>
      <c r="S6280" s="22">
        <v>25754621</v>
      </c>
      <c r="T6280" s="22">
        <v>25752535</v>
      </c>
      <c r="U6280" s="22">
        <v>2086</v>
      </c>
      <c r="V6280" s="18" t="s">
        <v>31</v>
      </c>
      <c r="W6280" s="1"/>
    </row>
    <row r="6281" spans="1:23" hidden="1" x14ac:dyDescent="0.25">
      <c r="A6281" s="14">
        <v>7952</v>
      </c>
      <c r="B6281" s="18">
        <v>830029757</v>
      </c>
      <c r="C6281" s="18" t="s">
        <v>8202</v>
      </c>
      <c r="D6281" s="14" t="s">
        <v>26</v>
      </c>
      <c r="E6281" s="17" t="s">
        <v>27</v>
      </c>
      <c r="F6281" s="18" t="s">
        <v>28</v>
      </c>
      <c r="G6281" s="18" t="s">
        <v>28</v>
      </c>
      <c r="H6281" s="18" t="s">
        <v>713</v>
      </c>
      <c r="I6281" s="17" t="s">
        <v>30</v>
      </c>
      <c r="J6281" s="21">
        <v>22091843</v>
      </c>
      <c r="K6281" s="21">
        <v>888101</v>
      </c>
      <c r="L6281" s="19">
        <v>1393061</v>
      </c>
      <c r="M6281" s="21">
        <v>27895122</v>
      </c>
      <c r="N6281" s="21">
        <v>11924293</v>
      </c>
      <c r="O6281" s="21">
        <v>15970829</v>
      </c>
      <c r="P6281" s="22">
        <v>25927688</v>
      </c>
      <c r="Q6281" s="22">
        <v>2130831</v>
      </c>
      <c r="R6281" s="19">
        <v>2786693</v>
      </c>
      <c r="S6281" s="22">
        <v>32682209</v>
      </c>
      <c r="T6281" s="22">
        <v>17570870</v>
      </c>
      <c r="U6281" s="22">
        <v>15111339</v>
      </c>
      <c r="V6281" s="18" t="s">
        <v>38</v>
      </c>
      <c r="W6281" s="1"/>
    </row>
    <row r="6282" spans="1:23" hidden="1" x14ac:dyDescent="0.25">
      <c r="A6282" s="14">
        <v>7953</v>
      </c>
      <c r="B6282" s="18">
        <v>900135121</v>
      </c>
      <c r="C6282" s="18" t="s">
        <v>8203</v>
      </c>
      <c r="D6282" s="14" t="s">
        <v>26</v>
      </c>
      <c r="E6282" s="17" t="s">
        <v>42</v>
      </c>
      <c r="F6282" s="18" t="s">
        <v>139</v>
      </c>
      <c r="G6282" s="18" t="s">
        <v>1003</v>
      </c>
      <c r="H6282" s="18" t="s">
        <v>160</v>
      </c>
      <c r="I6282" s="17" t="s">
        <v>94</v>
      </c>
      <c r="J6282" s="21">
        <v>22090781</v>
      </c>
      <c r="K6282" s="21">
        <v>3852200</v>
      </c>
      <c r="L6282" s="19">
        <v>4141222</v>
      </c>
      <c r="M6282" s="21">
        <v>39697264</v>
      </c>
      <c r="N6282" s="21">
        <v>8356590</v>
      </c>
      <c r="O6282" s="21">
        <v>31340674</v>
      </c>
      <c r="P6282" s="22">
        <v>19935938</v>
      </c>
      <c r="Q6282" s="22">
        <v>4582904</v>
      </c>
      <c r="R6282" s="19">
        <v>5131425</v>
      </c>
      <c r="S6282" s="22">
        <v>35470632</v>
      </c>
      <c r="T6282" s="22">
        <v>7982158</v>
      </c>
      <c r="U6282" s="22">
        <v>27488474</v>
      </c>
      <c r="V6282" s="18" t="s">
        <v>31</v>
      </c>
      <c r="W6282" s="1"/>
    </row>
    <row r="6283" spans="1:23" hidden="1" x14ac:dyDescent="0.25">
      <c r="A6283" s="14">
        <v>7954</v>
      </c>
      <c r="B6283" s="18">
        <v>830022039</v>
      </c>
      <c r="C6283" s="18" t="s">
        <v>8204</v>
      </c>
      <c r="D6283" s="14" t="s">
        <v>26</v>
      </c>
      <c r="E6283" s="17" t="s">
        <v>27</v>
      </c>
      <c r="F6283" s="18" t="s">
        <v>28</v>
      </c>
      <c r="G6283" s="18" t="s">
        <v>28</v>
      </c>
      <c r="H6283" s="18" t="s">
        <v>263</v>
      </c>
      <c r="I6283" s="18" t="s">
        <v>75</v>
      </c>
      <c r="J6283" s="21">
        <v>22084822</v>
      </c>
      <c r="K6283" s="21">
        <v>15753861</v>
      </c>
      <c r="L6283" s="19">
        <v>15623938</v>
      </c>
      <c r="M6283" s="21">
        <v>38749099</v>
      </c>
      <c r="N6283" s="21">
        <v>10973584</v>
      </c>
      <c r="O6283" s="21">
        <v>27775515</v>
      </c>
      <c r="P6283" s="22">
        <v>1650508</v>
      </c>
      <c r="Q6283" s="22">
        <v>145768</v>
      </c>
      <c r="R6283" s="19">
        <v>121550</v>
      </c>
      <c r="S6283" s="22">
        <v>37943103</v>
      </c>
      <c r="T6283" s="22">
        <v>18712674</v>
      </c>
      <c r="U6283" s="22">
        <v>19230429</v>
      </c>
      <c r="V6283" s="18" t="s">
        <v>31</v>
      </c>
      <c r="W6283" s="1"/>
    </row>
    <row r="6284" spans="1:23" hidden="1" x14ac:dyDescent="0.25">
      <c r="A6284" s="14">
        <v>7955</v>
      </c>
      <c r="B6284" s="18">
        <v>900361264</v>
      </c>
      <c r="C6284" s="18" t="s">
        <v>8205</v>
      </c>
      <c r="D6284" s="14" t="s">
        <v>26</v>
      </c>
      <c r="E6284" s="17" t="s">
        <v>27</v>
      </c>
      <c r="F6284" s="18" t="s">
        <v>28</v>
      </c>
      <c r="G6284" s="18" t="s">
        <v>28</v>
      </c>
      <c r="H6284" s="18" t="s">
        <v>388</v>
      </c>
      <c r="I6284" s="17" t="s">
        <v>185</v>
      </c>
      <c r="J6284" s="21">
        <v>22081577</v>
      </c>
      <c r="K6284" s="21">
        <v>5754241</v>
      </c>
      <c r="L6284" s="19">
        <v>6215343</v>
      </c>
      <c r="M6284" s="21">
        <v>58081428</v>
      </c>
      <c r="N6284" s="21">
        <v>4568378</v>
      </c>
      <c r="O6284" s="21">
        <v>53513050</v>
      </c>
      <c r="P6284" s="22">
        <v>20922836</v>
      </c>
      <c r="Q6284" s="22">
        <v>3195786</v>
      </c>
      <c r="R6284" s="19">
        <v>3379610</v>
      </c>
      <c r="S6284" s="22">
        <v>40237144</v>
      </c>
      <c r="T6284" s="22">
        <v>5043250</v>
      </c>
      <c r="U6284" s="22">
        <v>35193894</v>
      </c>
      <c r="V6284" s="18" t="s">
        <v>31</v>
      </c>
      <c r="W6284" s="1"/>
    </row>
    <row r="6285" spans="1:23" hidden="1" x14ac:dyDescent="0.25">
      <c r="A6285" s="14">
        <v>7956</v>
      </c>
      <c r="B6285" s="18">
        <v>811013715</v>
      </c>
      <c r="C6285" s="18" t="s">
        <v>8206</v>
      </c>
      <c r="D6285" s="14" t="s">
        <v>26</v>
      </c>
      <c r="E6285" s="17" t="s">
        <v>86</v>
      </c>
      <c r="F6285" s="18" t="s">
        <v>87</v>
      </c>
      <c r="G6285" s="14" t="s">
        <v>92</v>
      </c>
      <c r="H6285" s="18" t="s">
        <v>635</v>
      </c>
      <c r="I6285" s="17" t="s">
        <v>37</v>
      </c>
      <c r="J6285" s="21">
        <v>22079858</v>
      </c>
      <c r="K6285" s="21">
        <v>342206</v>
      </c>
      <c r="L6285" s="19">
        <v>1001162</v>
      </c>
      <c r="M6285" s="21">
        <v>11390205</v>
      </c>
      <c r="N6285" s="21">
        <v>8746186</v>
      </c>
      <c r="O6285" s="21">
        <v>2644019</v>
      </c>
      <c r="P6285" s="22">
        <v>17434942</v>
      </c>
      <c r="Q6285" s="22">
        <v>91584</v>
      </c>
      <c r="R6285" s="19">
        <v>555267</v>
      </c>
      <c r="S6285" s="22">
        <v>10990732</v>
      </c>
      <c r="T6285" s="22">
        <v>8688919</v>
      </c>
      <c r="U6285" s="22">
        <v>2301813</v>
      </c>
      <c r="V6285" s="18" t="s">
        <v>31</v>
      </c>
      <c r="W6285" s="1"/>
    </row>
    <row r="6286" spans="1:23" hidden="1" x14ac:dyDescent="0.25">
      <c r="A6286" s="14">
        <v>7957</v>
      </c>
      <c r="B6286" s="18">
        <v>900318263</v>
      </c>
      <c r="C6286" s="18" t="s">
        <v>8207</v>
      </c>
      <c r="D6286" s="14" t="s">
        <v>26</v>
      </c>
      <c r="E6286" s="17" t="s">
        <v>57</v>
      </c>
      <c r="F6286" s="18" t="s">
        <v>72</v>
      </c>
      <c r="G6286" s="18" t="s">
        <v>73</v>
      </c>
      <c r="H6286" s="18" t="s">
        <v>60</v>
      </c>
      <c r="I6286" s="17" t="s">
        <v>30</v>
      </c>
      <c r="J6286" s="21">
        <v>22079681</v>
      </c>
      <c r="K6286" s="21">
        <v>411155</v>
      </c>
      <c r="L6286" s="19">
        <v>1555874</v>
      </c>
      <c r="M6286" s="21">
        <v>14636594</v>
      </c>
      <c r="N6286" s="21">
        <v>11193327</v>
      </c>
      <c r="O6286" s="21">
        <v>3443267</v>
      </c>
      <c r="P6286" s="22">
        <v>16926008</v>
      </c>
      <c r="Q6286" s="22">
        <v>545030</v>
      </c>
      <c r="R6286" s="19">
        <v>1362035</v>
      </c>
      <c r="S6286" s="22">
        <v>17000294</v>
      </c>
      <c r="T6286" s="22">
        <v>10048528</v>
      </c>
      <c r="U6286" s="22">
        <v>6951766</v>
      </c>
      <c r="V6286" s="18" t="s">
        <v>31</v>
      </c>
      <c r="W6286" s="1"/>
    </row>
    <row r="6287" spans="1:23" hidden="1" x14ac:dyDescent="0.25">
      <c r="A6287" s="14">
        <v>7958</v>
      </c>
      <c r="B6287" s="18">
        <v>800224617</v>
      </c>
      <c r="C6287" s="18" t="s">
        <v>8208</v>
      </c>
      <c r="D6287" s="14" t="s">
        <v>26</v>
      </c>
      <c r="E6287" s="17" t="s">
        <v>79</v>
      </c>
      <c r="F6287" s="18" t="s">
        <v>115</v>
      </c>
      <c r="G6287" s="18" t="s">
        <v>116</v>
      </c>
      <c r="H6287" s="18" t="s">
        <v>60</v>
      </c>
      <c r="I6287" s="17" t="s">
        <v>30</v>
      </c>
      <c r="J6287" s="21">
        <v>22074871</v>
      </c>
      <c r="K6287" s="21">
        <v>452917</v>
      </c>
      <c r="L6287" s="19">
        <v>1058372</v>
      </c>
      <c r="M6287" s="21">
        <v>8157371</v>
      </c>
      <c r="N6287" s="21">
        <v>5828323</v>
      </c>
      <c r="O6287" s="21">
        <v>2329048</v>
      </c>
      <c r="P6287" s="22">
        <v>18450868</v>
      </c>
      <c r="Q6287" s="22">
        <v>745794</v>
      </c>
      <c r="R6287" s="19">
        <v>1306836</v>
      </c>
      <c r="S6287" s="22">
        <v>6428999</v>
      </c>
      <c r="T6287" s="22">
        <v>4552498</v>
      </c>
      <c r="U6287" s="22">
        <v>1876501</v>
      </c>
      <c r="V6287" s="18" t="s">
        <v>31</v>
      </c>
      <c r="W6287" s="1"/>
    </row>
    <row r="6288" spans="1:23" hidden="1" x14ac:dyDescent="0.25">
      <c r="A6288" s="14">
        <v>7961</v>
      </c>
      <c r="B6288" s="18">
        <v>900986856</v>
      </c>
      <c r="C6288" s="18" t="s">
        <v>8211</v>
      </c>
      <c r="D6288" s="14" t="s">
        <v>26</v>
      </c>
      <c r="E6288" s="17" t="s">
        <v>27</v>
      </c>
      <c r="F6288" s="18" t="s">
        <v>28</v>
      </c>
      <c r="G6288" s="18" t="s">
        <v>28</v>
      </c>
      <c r="H6288" s="18" t="s">
        <v>2003</v>
      </c>
      <c r="I6288" s="17" t="s">
        <v>94</v>
      </c>
      <c r="J6288" s="21">
        <v>22064767</v>
      </c>
      <c r="K6288" s="21">
        <v>-5199077</v>
      </c>
      <c r="L6288" s="19">
        <v>17951936</v>
      </c>
      <c r="M6288" s="21">
        <v>530319526</v>
      </c>
      <c r="N6288" s="21">
        <v>221486410</v>
      </c>
      <c r="O6288" s="21">
        <v>308833116</v>
      </c>
      <c r="P6288" s="22">
        <v>16862644</v>
      </c>
      <c r="Q6288" s="22">
        <v>-5035291</v>
      </c>
      <c r="R6288" s="19">
        <v>12680356</v>
      </c>
      <c r="S6288" s="22">
        <v>458169150</v>
      </c>
      <c r="T6288" s="22">
        <v>154276957</v>
      </c>
      <c r="U6288" s="22">
        <v>303892193</v>
      </c>
      <c r="V6288" s="18" t="s">
        <v>38</v>
      </c>
      <c r="W6288" s="1"/>
    </row>
    <row r="6289" spans="1:23" hidden="1" x14ac:dyDescent="0.25">
      <c r="A6289" s="14">
        <v>7962</v>
      </c>
      <c r="B6289" s="18">
        <v>901083114</v>
      </c>
      <c r="C6289" s="18" t="s">
        <v>8212</v>
      </c>
      <c r="D6289" s="14" t="s">
        <v>26</v>
      </c>
      <c r="E6289" s="17" t="s">
        <v>86</v>
      </c>
      <c r="F6289" s="18" t="s">
        <v>87</v>
      </c>
      <c r="G6289" s="18" t="s">
        <v>88</v>
      </c>
      <c r="H6289" s="18" t="s">
        <v>243</v>
      </c>
      <c r="I6289" s="17" t="s">
        <v>94</v>
      </c>
      <c r="J6289" s="21">
        <v>22060922</v>
      </c>
      <c r="K6289" s="21">
        <v>199536</v>
      </c>
      <c r="L6289" s="19">
        <v>307326</v>
      </c>
      <c r="M6289" s="21">
        <v>95789764</v>
      </c>
      <c r="N6289" s="21">
        <v>157372</v>
      </c>
      <c r="O6289" s="21">
        <v>95632392</v>
      </c>
      <c r="P6289" s="22">
        <v>12898047</v>
      </c>
      <c r="Q6289" s="22">
        <v>131856</v>
      </c>
      <c r="R6289" s="19">
        <v>193740</v>
      </c>
      <c r="S6289" s="22">
        <v>95514993</v>
      </c>
      <c r="T6289" s="22">
        <v>82137</v>
      </c>
      <c r="U6289" s="22">
        <v>95432856</v>
      </c>
      <c r="V6289" s="18" t="s">
        <v>38</v>
      </c>
      <c r="W6289" s="1"/>
    </row>
    <row r="6290" spans="1:23" hidden="1" x14ac:dyDescent="0.25">
      <c r="A6290" s="14">
        <v>7963</v>
      </c>
      <c r="B6290" s="18">
        <v>901300262</v>
      </c>
      <c r="C6290" s="18" t="s">
        <v>8213</v>
      </c>
      <c r="D6290" s="14" t="s">
        <v>26</v>
      </c>
      <c r="E6290" s="18" t="s">
        <v>33</v>
      </c>
      <c r="F6290" s="18" t="s">
        <v>65</v>
      </c>
      <c r="G6290" s="14" t="s">
        <v>399</v>
      </c>
      <c r="H6290" s="18" t="s">
        <v>74</v>
      </c>
      <c r="I6290" s="18" t="s">
        <v>75</v>
      </c>
      <c r="J6290" s="21">
        <v>22049842</v>
      </c>
      <c r="K6290" s="21">
        <v>1796171</v>
      </c>
      <c r="L6290" s="19">
        <v>2680943</v>
      </c>
      <c r="M6290" s="21">
        <v>17660452</v>
      </c>
      <c r="N6290" s="21">
        <v>14348319</v>
      </c>
      <c r="O6290" s="21">
        <v>3312133</v>
      </c>
      <c r="P6290" s="22">
        <v>17601848</v>
      </c>
      <c r="Q6290" s="22">
        <v>721283</v>
      </c>
      <c r="R6290" s="19">
        <v>1464229</v>
      </c>
      <c r="S6290" s="22">
        <v>15447539</v>
      </c>
      <c r="T6290" s="22">
        <v>12728577</v>
      </c>
      <c r="U6290" s="22">
        <v>2718962</v>
      </c>
      <c r="V6290" s="18" t="s">
        <v>31</v>
      </c>
      <c r="W6290" s="1"/>
    </row>
    <row r="6291" spans="1:23" hidden="1" x14ac:dyDescent="0.25">
      <c r="A6291" s="14">
        <v>7964</v>
      </c>
      <c r="B6291" s="18">
        <v>890311407</v>
      </c>
      <c r="C6291" s="18" t="s">
        <v>8214</v>
      </c>
      <c r="D6291" s="14" t="s">
        <v>26</v>
      </c>
      <c r="E6291" s="17" t="s">
        <v>42</v>
      </c>
      <c r="F6291" s="18" t="s">
        <v>43</v>
      </c>
      <c r="G6291" s="18" t="s">
        <v>62</v>
      </c>
      <c r="H6291" s="18" t="s">
        <v>5174</v>
      </c>
      <c r="I6291" s="17" t="s">
        <v>37</v>
      </c>
      <c r="J6291" s="21">
        <v>22044090</v>
      </c>
      <c r="K6291" s="21">
        <v>961297</v>
      </c>
      <c r="L6291" s="19">
        <v>1755459</v>
      </c>
      <c r="M6291" s="21">
        <v>9654462</v>
      </c>
      <c r="N6291" s="21">
        <v>5516199</v>
      </c>
      <c r="O6291" s="21">
        <v>4138263</v>
      </c>
      <c r="P6291" s="22">
        <v>18615284</v>
      </c>
      <c r="Q6291" s="22">
        <v>983572</v>
      </c>
      <c r="R6291" s="19">
        <v>1687217</v>
      </c>
      <c r="S6291" s="22">
        <v>8053081</v>
      </c>
      <c r="T6291" s="22">
        <v>4126115</v>
      </c>
      <c r="U6291" s="22">
        <v>3926966</v>
      </c>
      <c r="V6291" s="18" t="s">
        <v>31</v>
      </c>
      <c r="W6291" s="1"/>
    </row>
    <row r="6292" spans="1:23" hidden="1" x14ac:dyDescent="0.25">
      <c r="A6292" s="14">
        <v>7965</v>
      </c>
      <c r="B6292" s="18">
        <v>900733304</v>
      </c>
      <c r="C6292" s="18" t="s">
        <v>8215</v>
      </c>
      <c r="D6292" s="14" t="s">
        <v>26</v>
      </c>
      <c r="E6292" s="17" t="s">
        <v>86</v>
      </c>
      <c r="F6292" s="18" t="s">
        <v>87</v>
      </c>
      <c r="G6292" s="14" t="s">
        <v>532</v>
      </c>
      <c r="H6292" s="18" t="s">
        <v>526</v>
      </c>
      <c r="I6292" s="17" t="s">
        <v>30</v>
      </c>
      <c r="J6292" s="21">
        <v>22037310</v>
      </c>
      <c r="K6292" s="21">
        <v>539945</v>
      </c>
      <c r="L6292" s="19">
        <v>2073282</v>
      </c>
      <c r="M6292" s="21">
        <v>12628634</v>
      </c>
      <c r="N6292" s="21">
        <v>9030254</v>
      </c>
      <c r="O6292" s="21">
        <v>3598380</v>
      </c>
      <c r="P6292" s="22">
        <v>17960892</v>
      </c>
      <c r="Q6292" s="22">
        <v>1690127</v>
      </c>
      <c r="R6292" s="19">
        <v>2723896</v>
      </c>
      <c r="S6292" s="22">
        <v>8692259</v>
      </c>
      <c r="T6292" s="22">
        <v>5633823</v>
      </c>
      <c r="U6292" s="22">
        <v>3058436</v>
      </c>
      <c r="V6292" s="18" t="s">
        <v>31</v>
      </c>
      <c r="W6292" s="1"/>
    </row>
    <row r="6293" spans="1:23" hidden="1" x14ac:dyDescent="0.25">
      <c r="A6293" s="14">
        <v>7966</v>
      </c>
      <c r="B6293" s="18">
        <v>900546489</v>
      </c>
      <c r="C6293" s="18" t="s">
        <v>8216</v>
      </c>
      <c r="D6293" s="14" t="s">
        <v>26</v>
      </c>
      <c r="E6293" s="17" t="s">
        <v>42</v>
      </c>
      <c r="F6293" s="18" t="s">
        <v>139</v>
      </c>
      <c r="G6293" s="18" t="s">
        <v>1003</v>
      </c>
      <c r="H6293" s="18" t="s">
        <v>1756</v>
      </c>
      <c r="I6293" s="18" t="s">
        <v>75</v>
      </c>
      <c r="J6293" s="21">
        <v>22034810</v>
      </c>
      <c r="K6293" s="21">
        <v>12871507</v>
      </c>
      <c r="L6293" s="19">
        <v>11537702</v>
      </c>
      <c r="M6293" s="21">
        <v>69784701</v>
      </c>
      <c r="N6293" s="21">
        <v>8464022</v>
      </c>
      <c r="O6293" s="21">
        <v>61320679</v>
      </c>
      <c r="P6293" s="22">
        <v>18466704</v>
      </c>
      <c r="Q6293" s="22">
        <v>7524774</v>
      </c>
      <c r="R6293" s="19">
        <v>11806376</v>
      </c>
      <c r="S6293" s="22">
        <v>54039610</v>
      </c>
      <c r="T6293" s="22">
        <v>2878148</v>
      </c>
      <c r="U6293" s="22">
        <v>51161462</v>
      </c>
      <c r="V6293" s="18" t="s">
        <v>38</v>
      </c>
      <c r="W6293" s="1"/>
    </row>
    <row r="6294" spans="1:23" hidden="1" x14ac:dyDescent="0.25">
      <c r="A6294" s="14">
        <v>7968</v>
      </c>
      <c r="B6294" s="18">
        <v>860507423</v>
      </c>
      <c r="C6294" s="18" t="s">
        <v>8218</v>
      </c>
      <c r="D6294" s="14" t="s">
        <v>26</v>
      </c>
      <c r="E6294" s="17" t="s">
        <v>27</v>
      </c>
      <c r="F6294" s="18" t="s">
        <v>28</v>
      </c>
      <c r="G6294" s="18" t="s">
        <v>28</v>
      </c>
      <c r="H6294" s="18" t="s">
        <v>8219</v>
      </c>
      <c r="I6294" s="17" t="s">
        <v>37</v>
      </c>
      <c r="J6294" s="21">
        <v>22028962</v>
      </c>
      <c r="K6294" s="21">
        <v>-4703567</v>
      </c>
      <c r="L6294" s="19">
        <v>-2555817</v>
      </c>
      <c r="M6294" s="21">
        <v>20303030</v>
      </c>
      <c r="N6294" s="21">
        <v>13162887</v>
      </c>
      <c r="O6294" s="21">
        <v>7140143</v>
      </c>
      <c r="P6294" s="22">
        <v>17625972</v>
      </c>
      <c r="Q6294" s="22">
        <v>427057</v>
      </c>
      <c r="R6294" s="19">
        <v>1264577</v>
      </c>
      <c r="S6294" s="22">
        <v>17321740</v>
      </c>
      <c r="T6294" s="22">
        <v>8449996</v>
      </c>
      <c r="U6294" s="22">
        <v>8871744</v>
      </c>
      <c r="V6294" s="18" t="s">
        <v>31</v>
      </c>
      <c r="W6294" s="1"/>
    </row>
    <row r="6295" spans="1:23" hidden="1" x14ac:dyDescent="0.25">
      <c r="A6295" s="14">
        <v>7969</v>
      </c>
      <c r="B6295" s="18">
        <v>901219719</v>
      </c>
      <c r="C6295" s="18" t="s">
        <v>8220</v>
      </c>
      <c r="D6295" s="14" t="s">
        <v>26</v>
      </c>
      <c r="E6295" s="17" t="s">
        <v>57</v>
      </c>
      <c r="F6295" s="18" t="s">
        <v>58</v>
      </c>
      <c r="G6295" s="14" t="s">
        <v>59</v>
      </c>
      <c r="H6295" s="18" t="s">
        <v>132</v>
      </c>
      <c r="I6295" s="17" t="s">
        <v>30</v>
      </c>
      <c r="J6295" s="21">
        <v>22022891</v>
      </c>
      <c r="K6295" s="21">
        <v>1419651</v>
      </c>
      <c r="L6295" s="19">
        <v>2061648</v>
      </c>
      <c r="M6295" s="21">
        <v>16066709</v>
      </c>
      <c r="N6295" s="21">
        <v>500578</v>
      </c>
      <c r="O6295" s="21">
        <v>15566131</v>
      </c>
      <c r="P6295" s="22">
        <v>15804091</v>
      </c>
      <c r="Q6295" s="22">
        <v>2192829</v>
      </c>
      <c r="R6295" s="19">
        <v>3182125</v>
      </c>
      <c r="S6295" s="22">
        <v>14983856</v>
      </c>
      <c r="T6295" s="22">
        <v>370258</v>
      </c>
      <c r="U6295" s="22">
        <v>14613598</v>
      </c>
      <c r="V6295" s="18" t="s">
        <v>31</v>
      </c>
      <c r="W6295" s="1"/>
    </row>
    <row r="6296" spans="1:23" hidden="1" x14ac:dyDescent="0.25">
      <c r="A6296" s="14">
        <v>7971</v>
      </c>
      <c r="B6296" s="18">
        <v>900574332</v>
      </c>
      <c r="C6296" s="18" t="s">
        <v>8222</v>
      </c>
      <c r="D6296" s="14" t="s">
        <v>26</v>
      </c>
      <c r="E6296" s="17" t="s">
        <v>343</v>
      </c>
      <c r="F6296" s="18" t="s">
        <v>529</v>
      </c>
      <c r="G6296" s="18" t="s">
        <v>7814</v>
      </c>
      <c r="H6296" s="18" t="s">
        <v>4965</v>
      </c>
      <c r="I6296" s="17" t="s">
        <v>30</v>
      </c>
      <c r="J6296" s="21">
        <v>22007124</v>
      </c>
      <c r="K6296" s="21">
        <v>-50991</v>
      </c>
      <c r="L6296" s="19">
        <v>843631</v>
      </c>
      <c r="M6296" s="21">
        <v>7467396</v>
      </c>
      <c r="N6296" s="21">
        <v>5807964</v>
      </c>
      <c r="O6296" s="21">
        <v>1659432</v>
      </c>
      <c r="P6296" s="22">
        <v>21539466</v>
      </c>
      <c r="Q6296" s="22">
        <v>89300</v>
      </c>
      <c r="R6296" s="19">
        <v>856351</v>
      </c>
      <c r="S6296" s="22">
        <v>7200461</v>
      </c>
      <c r="T6296" s="22">
        <v>5490038</v>
      </c>
      <c r="U6296" s="22">
        <v>1710423</v>
      </c>
      <c r="V6296" s="18" t="s">
        <v>31</v>
      </c>
      <c r="W6296" s="1"/>
    </row>
    <row r="6297" spans="1:23" hidden="1" x14ac:dyDescent="0.25">
      <c r="A6297" s="14">
        <v>7972</v>
      </c>
      <c r="B6297" s="18">
        <v>900279269</v>
      </c>
      <c r="C6297" s="18" t="s">
        <v>8223</v>
      </c>
      <c r="D6297" s="14" t="s">
        <v>26</v>
      </c>
      <c r="E6297" s="17" t="s">
        <v>27</v>
      </c>
      <c r="F6297" s="18" t="s">
        <v>28</v>
      </c>
      <c r="G6297" s="18" t="s">
        <v>28</v>
      </c>
      <c r="H6297" s="18" t="s">
        <v>263</v>
      </c>
      <c r="I6297" s="18" t="s">
        <v>75</v>
      </c>
      <c r="J6297" s="21">
        <v>21992231</v>
      </c>
      <c r="K6297" s="21">
        <v>16193373</v>
      </c>
      <c r="L6297" s="19">
        <v>21685528</v>
      </c>
      <c r="M6297" s="21">
        <v>69345346</v>
      </c>
      <c r="N6297" s="21">
        <v>10716282</v>
      </c>
      <c r="O6297" s="21">
        <v>58629064</v>
      </c>
      <c r="P6297" s="22">
        <v>2181941</v>
      </c>
      <c r="Q6297" s="22">
        <v>1841868</v>
      </c>
      <c r="R6297" s="19">
        <v>2046138</v>
      </c>
      <c r="S6297" s="22">
        <v>48065633</v>
      </c>
      <c r="T6297" s="22">
        <v>5629942</v>
      </c>
      <c r="U6297" s="22">
        <v>42435691</v>
      </c>
      <c r="V6297" s="18" t="s">
        <v>38</v>
      </c>
      <c r="W6297" s="1"/>
    </row>
    <row r="6298" spans="1:23" hidden="1" x14ac:dyDescent="0.25">
      <c r="A6298" s="14">
        <v>7973</v>
      </c>
      <c r="B6298" s="18">
        <v>860518131</v>
      </c>
      <c r="C6298" s="18" t="s">
        <v>8224</v>
      </c>
      <c r="D6298" s="14" t="s">
        <v>26</v>
      </c>
      <c r="E6298" s="17" t="s">
        <v>27</v>
      </c>
      <c r="F6298" s="18" t="s">
        <v>28</v>
      </c>
      <c r="G6298" s="18" t="s">
        <v>28</v>
      </c>
      <c r="H6298" s="18" t="s">
        <v>258</v>
      </c>
      <c r="I6298" s="17" t="s">
        <v>37</v>
      </c>
      <c r="J6298" s="21">
        <v>21991241</v>
      </c>
      <c r="K6298" s="21">
        <v>1331793</v>
      </c>
      <c r="L6298" s="19">
        <v>2370098</v>
      </c>
      <c r="M6298" s="21">
        <v>30971338</v>
      </c>
      <c r="N6298" s="21">
        <v>11065001</v>
      </c>
      <c r="O6298" s="21">
        <v>19906337</v>
      </c>
      <c r="P6298" s="22">
        <v>17979032</v>
      </c>
      <c r="Q6298" s="22">
        <v>1420672</v>
      </c>
      <c r="R6298" s="19">
        <v>2114714</v>
      </c>
      <c r="S6298" s="22">
        <v>26191534</v>
      </c>
      <c r="T6298" s="22">
        <v>7616990</v>
      </c>
      <c r="U6298" s="22">
        <v>18574544</v>
      </c>
      <c r="V6298" s="18" t="s">
        <v>31</v>
      </c>
      <c r="W6298" s="1"/>
    </row>
    <row r="6299" spans="1:23" hidden="1" x14ac:dyDescent="0.25">
      <c r="A6299" s="14">
        <v>7974</v>
      </c>
      <c r="B6299" s="18">
        <v>900686337</v>
      </c>
      <c r="C6299" s="18" t="s">
        <v>8225</v>
      </c>
      <c r="D6299" s="14" t="s">
        <v>26</v>
      </c>
      <c r="E6299" s="17" t="s">
        <v>27</v>
      </c>
      <c r="F6299" s="18" t="s">
        <v>28</v>
      </c>
      <c r="G6299" s="18" t="s">
        <v>28</v>
      </c>
      <c r="H6299" s="18" t="s">
        <v>8226</v>
      </c>
      <c r="I6299" s="17" t="s">
        <v>127</v>
      </c>
      <c r="J6299" s="21">
        <v>21990436</v>
      </c>
      <c r="K6299" s="21">
        <v>7802903</v>
      </c>
      <c r="L6299" s="19">
        <v>11193493</v>
      </c>
      <c r="M6299" s="21">
        <v>95715032</v>
      </c>
      <c r="N6299" s="21">
        <v>27218242</v>
      </c>
      <c r="O6299" s="21">
        <v>68496790</v>
      </c>
      <c r="P6299" s="22">
        <v>8414261</v>
      </c>
      <c r="Q6299" s="22">
        <v>1527844</v>
      </c>
      <c r="R6299" s="19">
        <v>1608530</v>
      </c>
      <c r="S6299" s="22">
        <v>72893082</v>
      </c>
      <c r="T6299" s="22">
        <v>14470532</v>
      </c>
      <c r="U6299" s="22">
        <v>58422550</v>
      </c>
      <c r="V6299" s="18" t="s">
        <v>31</v>
      </c>
      <c r="W6299" s="1"/>
    </row>
    <row r="6300" spans="1:23" hidden="1" x14ac:dyDescent="0.25">
      <c r="A6300" s="14">
        <v>7975</v>
      </c>
      <c r="B6300" s="18">
        <v>900253531</v>
      </c>
      <c r="C6300" s="18" t="s">
        <v>8227</v>
      </c>
      <c r="D6300" s="14" t="s">
        <v>26</v>
      </c>
      <c r="E6300" s="17" t="s">
        <v>86</v>
      </c>
      <c r="F6300" s="18" t="s">
        <v>87</v>
      </c>
      <c r="G6300" s="18" t="s">
        <v>88</v>
      </c>
      <c r="H6300" s="18" t="s">
        <v>850</v>
      </c>
      <c r="I6300" s="17" t="s">
        <v>127</v>
      </c>
      <c r="J6300" s="21">
        <v>21985321</v>
      </c>
      <c r="K6300" s="21">
        <v>1466646</v>
      </c>
      <c r="L6300" s="19">
        <v>2690385</v>
      </c>
      <c r="M6300" s="21">
        <v>22735072</v>
      </c>
      <c r="N6300" s="21">
        <v>22318448</v>
      </c>
      <c r="O6300" s="21">
        <v>416624</v>
      </c>
      <c r="P6300" s="22">
        <v>6293976</v>
      </c>
      <c r="Q6300" s="22">
        <v>-1303452</v>
      </c>
      <c r="R6300" s="19">
        <v>-1306358</v>
      </c>
      <c r="S6300" s="22">
        <v>3074080</v>
      </c>
      <c r="T6300" s="22">
        <v>4124102</v>
      </c>
      <c r="U6300" s="22">
        <v>-1050022</v>
      </c>
      <c r="V6300" s="18" t="s">
        <v>31</v>
      </c>
      <c r="W6300" s="1"/>
    </row>
    <row r="6301" spans="1:23" hidden="1" x14ac:dyDescent="0.25">
      <c r="A6301" s="14">
        <v>7976</v>
      </c>
      <c r="B6301" s="18">
        <v>900452125</v>
      </c>
      <c r="C6301" s="18" t="s">
        <v>8228</v>
      </c>
      <c r="D6301" s="14" t="s">
        <v>26</v>
      </c>
      <c r="E6301" s="17" t="s">
        <v>86</v>
      </c>
      <c r="F6301" s="18" t="s">
        <v>87</v>
      </c>
      <c r="G6301" s="18" t="s">
        <v>997</v>
      </c>
      <c r="H6301" s="18" t="s">
        <v>29</v>
      </c>
      <c r="I6301" s="17" t="s">
        <v>30</v>
      </c>
      <c r="J6301" s="21">
        <v>21973560</v>
      </c>
      <c r="K6301" s="21">
        <v>10488</v>
      </c>
      <c r="L6301" s="19">
        <v>454654</v>
      </c>
      <c r="M6301" s="21">
        <v>5497401</v>
      </c>
      <c r="N6301" s="21">
        <v>3835720</v>
      </c>
      <c r="O6301" s="21">
        <v>1661681</v>
      </c>
      <c r="P6301" s="22">
        <v>15930252</v>
      </c>
      <c r="Q6301" s="22">
        <v>215439</v>
      </c>
      <c r="R6301" s="19">
        <v>561317</v>
      </c>
      <c r="S6301" s="22">
        <v>6176524</v>
      </c>
      <c r="T6301" s="22">
        <v>4525331</v>
      </c>
      <c r="U6301" s="22">
        <v>1651193</v>
      </c>
      <c r="V6301" s="18" t="s">
        <v>31</v>
      </c>
      <c r="W6301" s="1"/>
    </row>
    <row r="6302" spans="1:23" hidden="1" x14ac:dyDescent="0.25">
      <c r="A6302" s="14">
        <v>7977</v>
      </c>
      <c r="B6302" s="18">
        <v>800053129</v>
      </c>
      <c r="C6302" s="18" t="s">
        <v>8229</v>
      </c>
      <c r="D6302" s="14" t="s">
        <v>26</v>
      </c>
      <c r="E6302" s="17" t="s">
        <v>27</v>
      </c>
      <c r="F6302" s="18" t="s">
        <v>28</v>
      </c>
      <c r="G6302" s="18" t="s">
        <v>28</v>
      </c>
      <c r="H6302" s="18" t="s">
        <v>485</v>
      </c>
      <c r="I6302" s="18" t="s">
        <v>75</v>
      </c>
      <c r="J6302" s="21">
        <v>21972359</v>
      </c>
      <c r="K6302" s="21">
        <v>646722</v>
      </c>
      <c r="L6302" s="19">
        <v>371112</v>
      </c>
      <c r="M6302" s="21">
        <v>40148130</v>
      </c>
      <c r="N6302" s="21">
        <v>17322976</v>
      </c>
      <c r="O6302" s="21">
        <v>22825154</v>
      </c>
      <c r="P6302" s="22">
        <v>17967688</v>
      </c>
      <c r="Q6302" s="22">
        <v>252783</v>
      </c>
      <c r="R6302" s="19">
        <v>243656</v>
      </c>
      <c r="S6302" s="22">
        <v>30379844</v>
      </c>
      <c r="T6302" s="22">
        <v>8201412</v>
      </c>
      <c r="U6302" s="22">
        <v>22178432</v>
      </c>
      <c r="V6302" s="18" t="s">
        <v>38</v>
      </c>
      <c r="W6302" s="1"/>
    </row>
    <row r="6303" spans="1:23" hidden="1" x14ac:dyDescent="0.25">
      <c r="A6303" s="14">
        <v>7978</v>
      </c>
      <c r="B6303" s="18">
        <v>800182204</v>
      </c>
      <c r="C6303" s="18" t="s">
        <v>8230</v>
      </c>
      <c r="D6303" s="14" t="s">
        <v>26</v>
      </c>
      <c r="E6303" s="17" t="s">
        <v>27</v>
      </c>
      <c r="F6303" s="18" t="s">
        <v>28</v>
      </c>
      <c r="G6303" s="18" t="s">
        <v>28</v>
      </c>
      <c r="H6303" s="18" t="s">
        <v>275</v>
      </c>
      <c r="I6303" s="17" t="s">
        <v>94</v>
      </c>
      <c r="J6303" s="21">
        <v>21966210</v>
      </c>
      <c r="K6303" s="21">
        <v>2185654</v>
      </c>
      <c r="L6303" s="19">
        <v>2004536</v>
      </c>
      <c r="M6303" s="21">
        <v>40119346</v>
      </c>
      <c r="N6303" s="21">
        <v>11699032</v>
      </c>
      <c r="O6303" s="21">
        <v>28420314</v>
      </c>
      <c r="P6303" s="22">
        <v>29102420</v>
      </c>
      <c r="Q6303" s="22">
        <v>4180713</v>
      </c>
      <c r="R6303" s="19">
        <v>4736070</v>
      </c>
      <c r="S6303" s="22">
        <v>44386979</v>
      </c>
      <c r="T6303" s="22">
        <v>16171303</v>
      </c>
      <c r="U6303" s="22">
        <v>28215676</v>
      </c>
      <c r="V6303" s="18" t="s">
        <v>55</v>
      </c>
      <c r="W6303" s="1"/>
    </row>
    <row r="6304" spans="1:23" hidden="1" x14ac:dyDescent="0.25">
      <c r="A6304" s="14">
        <v>7980</v>
      </c>
      <c r="B6304" s="18">
        <v>807009143</v>
      </c>
      <c r="C6304" s="18" t="s">
        <v>8232</v>
      </c>
      <c r="D6304" s="14" t="s">
        <v>26</v>
      </c>
      <c r="E6304" s="18" t="s">
        <v>33</v>
      </c>
      <c r="F6304" s="18" t="s">
        <v>34</v>
      </c>
      <c r="G6304" s="18" t="s">
        <v>35</v>
      </c>
      <c r="H6304" s="18" t="s">
        <v>245</v>
      </c>
      <c r="I6304" s="17" t="s">
        <v>30</v>
      </c>
      <c r="J6304" s="21">
        <v>21962116</v>
      </c>
      <c r="K6304" s="21">
        <v>153601</v>
      </c>
      <c r="L6304" s="19">
        <v>25312</v>
      </c>
      <c r="M6304" s="21">
        <v>3586574</v>
      </c>
      <c r="N6304" s="21">
        <v>1209156</v>
      </c>
      <c r="O6304" s="21">
        <v>2377418</v>
      </c>
      <c r="P6304" s="22">
        <v>24390116</v>
      </c>
      <c r="Q6304" s="22">
        <v>645738</v>
      </c>
      <c r="R6304" s="19">
        <v>624965</v>
      </c>
      <c r="S6304" s="22">
        <v>5202037</v>
      </c>
      <c r="T6304" s="22">
        <v>770583</v>
      </c>
      <c r="U6304" s="22">
        <v>4431454</v>
      </c>
      <c r="V6304" s="18" t="s">
        <v>31</v>
      </c>
      <c r="W6304" s="1"/>
    </row>
    <row r="6305" spans="1:23" hidden="1" x14ac:dyDescent="0.25">
      <c r="A6305" s="14">
        <v>7981</v>
      </c>
      <c r="B6305" s="18">
        <v>890316640</v>
      </c>
      <c r="C6305" s="18" t="s">
        <v>8233</v>
      </c>
      <c r="D6305" s="14" t="s">
        <v>26</v>
      </c>
      <c r="E6305" s="17" t="s">
        <v>42</v>
      </c>
      <c r="F6305" s="18" t="s">
        <v>43</v>
      </c>
      <c r="G6305" s="18" t="s">
        <v>44</v>
      </c>
      <c r="H6305" s="18" t="s">
        <v>70</v>
      </c>
      <c r="I6305" s="17" t="s">
        <v>30</v>
      </c>
      <c r="J6305" s="21">
        <v>21952639</v>
      </c>
      <c r="K6305" s="21">
        <v>1285057</v>
      </c>
      <c r="L6305" s="19">
        <v>2977403</v>
      </c>
      <c r="M6305" s="21">
        <v>13869829</v>
      </c>
      <c r="N6305" s="21">
        <v>7974204</v>
      </c>
      <c r="O6305" s="21">
        <v>5895625</v>
      </c>
      <c r="P6305" s="22">
        <v>20055500</v>
      </c>
      <c r="Q6305" s="22">
        <v>1809093</v>
      </c>
      <c r="R6305" s="19">
        <v>3336903</v>
      </c>
      <c r="S6305" s="22">
        <v>13465137</v>
      </c>
      <c r="T6305" s="22">
        <v>7630931</v>
      </c>
      <c r="U6305" s="22">
        <v>5834206</v>
      </c>
      <c r="V6305" s="18" t="s">
        <v>31</v>
      </c>
      <c r="W6305" s="1"/>
    </row>
    <row r="6306" spans="1:23" hidden="1" x14ac:dyDescent="0.25">
      <c r="A6306" s="14">
        <v>7982</v>
      </c>
      <c r="B6306" s="18">
        <v>900562298</v>
      </c>
      <c r="C6306" s="18" t="s">
        <v>8234</v>
      </c>
      <c r="D6306" s="14" t="s">
        <v>26</v>
      </c>
      <c r="E6306" s="17" t="s">
        <v>42</v>
      </c>
      <c r="F6306" s="18" t="s">
        <v>43</v>
      </c>
      <c r="G6306" s="18" t="s">
        <v>446</v>
      </c>
      <c r="H6306" s="18" t="s">
        <v>258</v>
      </c>
      <c r="I6306" s="17" t="s">
        <v>37</v>
      </c>
      <c r="J6306" s="21">
        <v>21949690</v>
      </c>
      <c r="K6306" s="21">
        <v>1320755</v>
      </c>
      <c r="L6306" s="19">
        <v>2878519</v>
      </c>
      <c r="M6306" s="21">
        <v>13330848</v>
      </c>
      <c r="N6306" s="21">
        <v>8624916</v>
      </c>
      <c r="O6306" s="21">
        <v>4705932</v>
      </c>
      <c r="P6306" s="22">
        <v>9170089</v>
      </c>
      <c r="Q6306" s="22">
        <v>-190209</v>
      </c>
      <c r="R6306" s="19">
        <v>570053</v>
      </c>
      <c r="S6306" s="22">
        <v>11785867</v>
      </c>
      <c r="T6306" s="22">
        <v>8537020</v>
      </c>
      <c r="U6306" s="22">
        <v>3248847</v>
      </c>
      <c r="V6306" s="18" t="s">
        <v>31</v>
      </c>
      <c r="W6306" s="1"/>
    </row>
    <row r="6307" spans="1:23" hidden="1" x14ac:dyDescent="0.25">
      <c r="A6307" s="14">
        <v>7983</v>
      </c>
      <c r="B6307" s="18">
        <v>900121629</v>
      </c>
      <c r="C6307" s="18" t="s">
        <v>8235</v>
      </c>
      <c r="D6307" s="14" t="s">
        <v>26</v>
      </c>
      <c r="E6307" s="17" t="s">
        <v>27</v>
      </c>
      <c r="F6307" s="18" t="s">
        <v>50</v>
      </c>
      <c r="G6307" s="14" t="s">
        <v>661</v>
      </c>
      <c r="H6307" s="18" t="s">
        <v>3940</v>
      </c>
      <c r="I6307" s="17" t="s">
        <v>37</v>
      </c>
      <c r="J6307" s="21">
        <v>21948068</v>
      </c>
      <c r="K6307" s="21">
        <v>2737836</v>
      </c>
      <c r="L6307" s="19">
        <v>3142864</v>
      </c>
      <c r="M6307" s="21">
        <v>12548816</v>
      </c>
      <c r="N6307" s="21">
        <v>5771725</v>
      </c>
      <c r="O6307" s="21">
        <v>6777091</v>
      </c>
      <c r="P6307" s="22">
        <v>20113740</v>
      </c>
      <c r="Q6307" s="22">
        <v>59536</v>
      </c>
      <c r="R6307" s="19">
        <v>164769</v>
      </c>
      <c r="S6307" s="22">
        <v>13025632</v>
      </c>
      <c r="T6307" s="22">
        <v>6681281</v>
      </c>
      <c r="U6307" s="22">
        <v>6344351</v>
      </c>
      <c r="V6307" s="18" t="s">
        <v>31</v>
      </c>
      <c r="W6307" s="1"/>
    </row>
    <row r="6308" spans="1:23" hidden="1" x14ac:dyDescent="0.25">
      <c r="A6308" s="14">
        <v>7985</v>
      </c>
      <c r="B6308" s="18">
        <v>830042822</v>
      </c>
      <c r="C6308" s="18" t="s">
        <v>8237</v>
      </c>
      <c r="D6308" s="14" t="s">
        <v>26</v>
      </c>
      <c r="E6308" s="17" t="s">
        <v>27</v>
      </c>
      <c r="F6308" s="18" t="s">
        <v>28</v>
      </c>
      <c r="G6308" s="18" t="s">
        <v>28</v>
      </c>
      <c r="H6308" s="18" t="s">
        <v>132</v>
      </c>
      <c r="I6308" s="17" t="s">
        <v>30</v>
      </c>
      <c r="J6308" s="21">
        <v>21945397</v>
      </c>
      <c r="K6308" s="21">
        <v>1318924</v>
      </c>
      <c r="L6308" s="19">
        <v>1964322</v>
      </c>
      <c r="M6308" s="21">
        <v>15476138</v>
      </c>
      <c r="N6308" s="21">
        <v>8219371</v>
      </c>
      <c r="O6308" s="21">
        <v>7256767</v>
      </c>
      <c r="P6308" s="22">
        <v>16362604</v>
      </c>
      <c r="Q6308" s="22">
        <v>1156028</v>
      </c>
      <c r="R6308" s="19">
        <v>2026219</v>
      </c>
      <c r="S6308" s="22">
        <v>12654806</v>
      </c>
      <c r="T6308" s="22">
        <v>6594295</v>
      </c>
      <c r="U6308" s="22">
        <v>6060511</v>
      </c>
      <c r="V6308" s="18" t="s">
        <v>31</v>
      </c>
      <c r="W6308" s="1"/>
    </row>
    <row r="6309" spans="1:23" hidden="1" x14ac:dyDescent="0.25">
      <c r="A6309" s="14">
        <v>7986</v>
      </c>
      <c r="B6309" s="18">
        <v>900054055</v>
      </c>
      <c r="C6309" s="18" t="s">
        <v>8238</v>
      </c>
      <c r="D6309" s="14" t="s">
        <v>26</v>
      </c>
      <c r="E6309" s="17" t="s">
        <v>42</v>
      </c>
      <c r="F6309" s="18" t="s">
        <v>43</v>
      </c>
      <c r="G6309" s="18" t="s">
        <v>62</v>
      </c>
      <c r="H6309" s="18" t="s">
        <v>877</v>
      </c>
      <c r="I6309" s="18" t="s">
        <v>75</v>
      </c>
      <c r="J6309" s="21">
        <v>21943248</v>
      </c>
      <c r="K6309" s="21">
        <v>1337946</v>
      </c>
      <c r="L6309" s="19">
        <v>2597876</v>
      </c>
      <c r="M6309" s="21">
        <v>10381432</v>
      </c>
      <c r="N6309" s="21">
        <v>7291396</v>
      </c>
      <c r="O6309" s="21">
        <v>3090036</v>
      </c>
      <c r="P6309" s="22">
        <v>16616688</v>
      </c>
      <c r="Q6309" s="22">
        <v>730197</v>
      </c>
      <c r="R6309" s="19">
        <v>1324594</v>
      </c>
      <c r="S6309" s="22">
        <v>4594726</v>
      </c>
      <c r="T6309" s="22">
        <v>2235016</v>
      </c>
      <c r="U6309" s="22">
        <v>2359710</v>
      </c>
      <c r="V6309" s="18" t="s">
        <v>31</v>
      </c>
      <c r="W6309" s="1"/>
    </row>
    <row r="6310" spans="1:23" hidden="1" x14ac:dyDescent="0.25">
      <c r="A6310" s="14">
        <v>7988</v>
      </c>
      <c r="B6310" s="18">
        <v>890311243</v>
      </c>
      <c r="C6310" s="18" t="s">
        <v>8240</v>
      </c>
      <c r="D6310" s="14" t="s">
        <v>26</v>
      </c>
      <c r="E6310" s="17" t="s">
        <v>42</v>
      </c>
      <c r="F6310" s="18" t="s">
        <v>43</v>
      </c>
      <c r="G6310" s="18" t="s">
        <v>62</v>
      </c>
      <c r="H6310" s="18" t="s">
        <v>160</v>
      </c>
      <c r="I6310" s="17" t="s">
        <v>94</v>
      </c>
      <c r="J6310" s="21">
        <v>21942406</v>
      </c>
      <c r="K6310" s="21">
        <v>-18548161</v>
      </c>
      <c r="L6310" s="19">
        <v>-18187434</v>
      </c>
      <c r="M6310" s="21">
        <v>268214518</v>
      </c>
      <c r="N6310" s="21">
        <v>265426332</v>
      </c>
      <c r="O6310" s="21">
        <v>2788186</v>
      </c>
      <c r="P6310" s="22">
        <v>19099068</v>
      </c>
      <c r="Q6310" s="22">
        <v>-5528650</v>
      </c>
      <c r="R6310" s="19">
        <v>-5078543</v>
      </c>
      <c r="S6310" s="22">
        <v>275324515</v>
      </c>
      <c r="T6310" s="22">
        <v>257036492</v>
      </c>
      <c r="U6310" s="22">
        <v>18288023</v>
      </c>
      <c r="V6310" s="18" t="s">
        <v>97</v>
      </c>
      <c r="W6310" s="1"/>
    </row>
    <row r="6311" spans="1:23" hidden="1" x14ac:dyDescent="0.25">
      <c r="A6311" s="14">
        <v>7989</v>
      </c>
      <c r="B6311" s="18">
        <v>900270701</v>
      </c>
      <c r="C6311" s="18" t="s">
        <v>8241</v>
      </c>
      <c r="D6311" s="14" t="s">
        <v>26</v>
      </c>
      <c r="E6311" s="17" t="s">
        <v>27</v>
      </c>
      <c r="F6311" s="18" t="s">
        <v>50</v>
      </c>
      <c r="G6311" s="14" t="s">
        <v>188</v>
      </c>
      <c r="H6311" s="18" t="s">
        <v>365</v>
      </c>
      <c r="I6311" s="17" t="s">
        <v>37</v>
      </c>
      <c r="J6311" s="21">
        <v>21937806</v>
      </c>
      <c r="K6311" s="21">
        <v>1417407</v>
      </c>
      <c r="L6311" s="19">
        <v>3256519</v>
      </c>
      <c r="M6311" s="21">
        <v>15114121</v>
      </c>
      <c r="N6311" s="21">
        <v>9150795</v>
      </c>
      <c r="O6311" s="21">
        <v>5963326</v>
      </c>
      <c r="P6311" s="22">
        <v>15277489</v>
      </c>
      <c r="Q6311" s="22">
        <v>884300</v>
      </c>
      <c r="R6311" s="19">
        <v>1921291</v>
      </c>
      <c r="S6311" s="22">
        <v>12654357</v>
      </c>
      <c r="T6311" s="22">
        <v>8108438</v>
      </c>
      <c r="U6311" s="22">
        <v>4545919</v>
      </c>
      <c r="V6311" s="18" t="s">
        <v>31</v>
      </c>
      <c r="W6311" s="1"/>
    </row>
    <row r="6312" spans="1:23" hidden="1" x14ac:dyDescent="0.25">
      <c r="A6312" s="14">
        <v>7990</v>
      </c>
      <c r="B6312" s="18">
        <v>800185683</v>
      </c>
      <c r="C6312" s="18" t="s">
        <v>8242</v>
      </c>
      <c r="D6312" s="14" t="s">
        <v>26</v>
      </c>
      <c r="E6312" s="17" t="s">
        <v>27</v>
      </c>
      <c r="F6312" s="18" t="s">
        <v>28</v>
      </c>
      <c r="G6312" s="18" t="s">
        <v>28</v>
      </c>
      <c r="H6312" s="18" t="s">
        <v>132</v>
      </c>
      <c r="I6312" s="17" t="s">
        <v>30</v>
      </c>
      <c r="J6312" s="21">
        <v>21933029</v>
      </c>
      <c r="K6312" s="21">
        <v>985085</v>
      </c>
      <c r="L6312" s="19">
        <v>4436651</v>
      </c>
      <c r="M6312" s="21">
        <v>14738915</v>
      </c>
      <c r="N6312" s="21">
        <v>10405789</v>
      </c>
      <c r="O6312" s="21">
        <v>4333126</v>
      </c>
      <c r="P6312" s="22">
        <v>14683900</v>
      </c>
      <c r="Q6312" s="22">
        <v>990745</v>
      </c>
      <c r="R6312" s="19">
        <v>2556306</v>
      </c>
      <c r="S6312" s="22">
        <v>16368685</v>
      </c>
      <c r="T6312" s="22">
        <v>13020644</v>
      </c>
      <c r="U6312" s="22">
        <v>3348041</v>
      </c>
      <c r="V6312" s="18" t="s">
        <v>31</v>
      </c>
      <c r="W6312" s="1"/>
    </row>
    <row r="6313" spans="1:23" hidden="1" x14ac:dyDescent="0.25">
      <c r="A6313" s="14">
        <v>7991</v>
      </c>
      <c r="B6313" s="18">
        <v>900311667</v>
      </c>
      <c r="C6313" s="18" t="s">
        <v>8243</v>
      </c>
      <c r="D6313" s="14" t="s">
        <v>26</v>
      </c>
      <c r="E6313" s="17" t="s">
        <v>27</v>
      </c>
      <c r="F6313" s="18" t="s">
        <v>28</v>
      </c>
      <c r="G6313" s="18" t="s">
        <v>28</v>
      </c>
      <c r="H6313" s="18" t="s">
        <v>273</v>
      </c>
      <c r="I6313" s="18" t="s">
        <v>75</v>
      </c>
      <c r="J6313" s="21">
        <v>21930511</v>
      </c>
      <c r="K6313" s="21">
        <v>22636408</v>
      </c>
      <c r="L6313" s="19">
        <v>5375812</v>
      </c>
      <c r="M6313" s="21">
        <v>63422765</v>
      </c>
      <c r="N6313" s="21">
        <v>452194</v>
      </c>
      <c r="O6313" s="21">
        <v>62970571</v>
      </c>
      <c r="P6313" s="22">
        <v>12325650</v>
      </c>
      <c r="Q6313" s="22">
        <v>13002563</v>
      </c>
      <c r="R6313" s="19">
        <v>-61640</v>
      </c>
      <c r="S6313" s="22">
        <v>56211498</v>
      </c>
      <c r="T6313" s="22">
        <v>350056</v>
      </c>
      <c r="U6313" s="22">
        <v>55861442</v>
      </c>
      <c r="V6313" s="18" t="s">
        <v>97</v>
      </c>
      <c r="W6313" s="1"/>
    </row>
    <row r="6314" spans="1:23" hidden="1" x14ac:dyDescent="0.25">
      <c r="A6314" s="14">
        <v>7993</v>
      </c>
      <c r="B6314" s="18">
        <v>900462032</v>
      </c>
      <c r="C6314" s="18" t="s">
        <v>8245</v>
      </c>
      <c r="D6314" s="14" t="s">
        <v>26</v>
      </c>
      <c r="E6314" s="17" t="s">
        <v>86</v>
      </c>
      <c r="F6314" s="18" t="s">
        <v>87</v>
      </c>
      <c r="G6314" s="18" t="s">
        <v>88</v>
      </c>
      <c r="H6314" s="18" t="s">
        <v>8246</v>
      </c>
      <c r="I6314" s="17" t="s">
        <v>185</v>
      </c>
      <c r="J6314" s="21">
        <v>21918046</v>
      </c>
      <c r="K6314" s="21">
        <v>557739</v>
      </c>
      <c r="L6314" s="19">
        <v>1501356</v>
      </c>
      <c r="M6314" s="21">
        <v>17032723</v>
      </c>
      <c r="N6314" s="21">
        <v>14491782</v>
      </c>
      <c r="O6314" s="21">
        <v>2540941</v>
      </c>
      <c r="P6314" s="22">
        <v>15550233</v>
      </c>
      <c r="Q6314" s="22">
        <v>809663</v>
      </c>
      <c r="R6314" s="19">
        <v>1207223</v>
      </c>
      <c r="S6314" s="22">
        <v>14991119</v>
      </c>
      <c r="T6314" s="22">
        <v>13007918</v>
      </c>
      <c r="U6314" s="22">
        <v>1983201</v>
      </c>
      <c r="V6314" s="18" t="s">
        <v>31</v>
      </c>
      <c r="W6314" s="1"/>
    </row>
    <row r="6315" spans="1:23" hidden="1" x14ac:dyDescent="0.25">
      <c r="A6315" s="14">
        <v>7994</v>
      </c>
      <c r="B6315" s="18">
        <v>900053261</v>
      </c>
      <c r="C6315" s="18" t="s">
        <v>8247</v>
      </c>
      <c r="D6315" s="14" t="s">
        <v>26</v>
      </c>
      <c r="E6315" s="17" t="s">
        <v>42</v>
      </c>
      <c r="F6315" s="18" t="s">
        <v>43</v>
      </c>
      <c r="G6315" s="18" t="s">
        <v>44</v>
      </c>
      <c r="H6315" s="18" t="s">
        <v>132</v>
      </c>
      <c r="I6315" s="17" t="s">
        <v>30</v>
      </c>
      <c r="J6315" s="21">
        <v>21903018</v>
      </c>
      <c r="K6315" s="21">
        <v>517970</v>
      </c>
      <c r="L6315" s="19">
        <v>1004001</v>
      </c>
      <c r="M6315" s="21">
        <v>17052577</v>
      </c>
      <c r="N6315" s="21">
        <v>6956465</v>
      </c>
      <c r="O6315" s="21">
        <v>10096112</v>
      </c>
      <c r="P6315" s="22">
        <v>22080756</v>
      </c>
      <c r="Q6315" s="22">
        <v>1605649</v>
      </c>
      <c r="R6315" s="19">
        <v>2381934</v>
      </c>
      <c r="S6315" s="22">
        <v>17829949</v>
      </c>
      <c r="T6315" s="22">
        <v>7795792</v>
      </c>
      <c r="U6315" s="22">
        <v>10034157</v>
      </c>
      <c r="V6315" s="18" t="s">
        <v>55</v>
      </c>
      <c r="W6315" s="1"/>
    </row>
    <row r="6316" spans="1:23" hidden="1" x14ac:dyDescent="0.25">
      <c r="A6316" s="14">
        <v>7995</v>
      </c>
      <c r="B6316" s="18">
        <v>800008801</v>
      </c>
      <c r="C6316" s="18" t="s">
        <v>8248</v>
      </c>
      <c r="D6316" s="14" t="s">
        <v>26</v>
      </c>
      <c r="E6316" s="17" t="s">
        <v>27</v>
      </c>
      <c r="F6316" s="18" t="s">
        <v>28</v>
      </c>
      <c r="G6316" s="18" t="s">
        <v>28</v>
      </c>
      <c r="H6316" s="18" t="s">
        <v>388</v>
      </c>
      <c r="I6316" s="17" t="s">
        <v>185</v>
      </c>
      <c r="J6316" s="21">
        <v>21902586</v>
      </c>
      <c r="K6316" s="21">
        <v>1213513</v>
      </c>
      <c r="L6316" s="19">
        <v>915691</v>
      </c>
      <c r="M6316" s="21">
        <v>29886991</v>
      </c>
      <c r="N6316" s="21">
        <v>23636563</v>
      </c>
      <c r="O6316" s="21">
        <v>6250428</v>
      </c>
      <c r="P6316" s="22">
        <v>16501572</v>
      </c>
      <c r="Q6316" s="22">
        <v>1005158</v>
      </c>
      <c r="R6316" s="19">
        <v>1642174</v>
      </c>
      <c r="S6316" s="22">
        <v>16610492</v>
      </c>
      <c r="T6316" s="22">
        <v>11157654</v>
      </c>
      <c r="U6316" s="22">
        <v>5452838</v>
      </c>
      <c r="V6316" s="18" t="s">
        <v>97</v>
      </c>
      <c r="W6316" s="1"/>
    </row>
    <row r="6317" spans="1:23" hidden="1" x14ac:dyDescent="0.25">
      <c r="A6317" s="14">
        <v>7996</v>
      </c>
      <c r="B6317" s="18">
        <v>800202447</v>
      </c>
      <c r="C6317" s="18" t="s">
        <v>8249</v>
      </c>
      <c r="D6317" s="14" t="s">
        <v>26</v>
      </c>
      <c r="E6317" s="17" t="s">
        <v>57</v>
      </c>
      <c r="F6317" s="18" t="s">
        <v>72</v>
      </c>
      <c r="G6317" s="18" t="s">
        <v>73</v>
      </c>
      <c r="H6317" s="18" t="s">
        <v>8250</v>
      </c>
      <c r="I6317" s="18" t="s">
        <v>75</v>
      </c>
      <c r="J6317" s="21">
        <v>21890387</v>
      </c>
      <c r="K6317" s="21">
        <v>2043622</v>
      </c>
      <c r="L6317" s="19">
        <v>2646300</v>
      </c>
      <c r="M6317" s="21">
        <v>12295196</v>
      </c>
      <c r="N6317" s="21">
        <v>5145358</v>
      </c>
      <c r="O6317" s="21">
        <v>7149838</v>
      </c>
      <c r="P6317" s="22">
        <v>16676048</v>
      </c>
      <c r="Q6317" s="22">
        <v>1895981</v>
      </c>
      <c r="R6317" s="19">
        <v>2684960</v>
      </c>
      <c r="S6317" s="22">
        <v>11971390</v>
      </c>
      <c r="T6317" s="22">
        <v>5601920</v>
      </c>
      <c r="U6317" s="22">
        <v>6369470</v>
      </c>
      <c r="V6317" s="18" t="s">
        <v>31</v>
      </c>
      <c r="W6317" s="1"/>
    </row>
    <row r="6318" spans="1:23" hidden="1" x14ac:dyDescent="0.25">
      <c r="A6318" s="14">
        <v>7997</v>
      </c>
      <c r="B6318" s="18">
        <v>900150037</v>
      </c>
      <c r="C6318" s="18" t="s">
        <v>8251</v>
      </c>
      <c r="D6318" s="14" t="s">
        <v>26</v>
      </c>
      <c r="E6318" s="18" t="s">
        <v>33</v>
      </c>
      <c r="F6318" s="18" t="s">
        <v>34</v>
      </c>
      <c r="G6318" s="18" t="s">
        <v>35</v>
      </c>
      <c r="H6318" s="18" t="s">
        <v>1370</v>
      </c>
      <c r="I6318" s="17" t="s">
        <v>94</v>
      </c>
      <c r="J6318" s="21">
        <v>21882873</v>
      </c>
      <c r="K6318" s="21">
        <v>6055356</v>
      </c>
      <c r="L6318" s="19">
        <v>5951848</v>
      </c>
      <c r="M6318" s="21">
        <v>65930499</v>
      </c>
      <c r="N6318" s="21">
        <v>41176923</v>
      </c>
      <c r="O6318" s="21">
        <v>24753576</v>
      </c>
      <c r="P6318" s="22">
        <v>22989212</v>
      </c>
      <c r="Q6318" s="22">
        <v>4580003</v>
      </c>
      <c r="R6318" s="19">
        <v>4748688</v>
      </c>
      <c r="S6318" s="22">
        <v>35486782</v>
      </c>
      <c r="T6318" s="22">
        <v>16743562</v>
      </c>
      <c r="U6318" s="22">
        <v>18743220</v>
      </c>
      <c r="V6318" s="18" t="s">
        <v>31</v>
      </c>
      <c r="W6318" s="1"/>
    </row>
    <row r="6319" spans="1:23" hidden="1" x14ac:dyDescent="0.25">
      <c r="A6319" s="14">
        <v>7998</v>
      </c>
      <c r="B6319" s="18">
        <v>900438360</v>
      </c>
      <c r="C6319" s="18" t="s">
        <v>8252</v>
      </c>
      <c r="D6319" s="14" t="s">
        <v>26</v>
      </c>
      <c r="E6319" s="18" t="s">
        <v>33</v>
      </c>
      <c r="F6319" s="18" t="s">
        <v>65</v>
      </c>
      <c r="G6319" s="14" t="s">
        <v>66</v>
      </c>
      <c r="H6319" s="18" t="s">
        <v>905</v>
      </c>
      <c r="I6319" s="17" t="s">
        <v>30</v>
      </c>
      <c r="J6319" s="21">
        <v>21881657</v>
      </c>
      <c r="K6319" s="21">
        <v>513749</v>
      </c>
      <c r="L6319" s="19">
        <v>861730</v>
      </c>
      <c r="M6319" s="21">
        <v>8540407</v>
      </c>
      <c r="N6319" s="21">
        <v>5383510</v>
      </c>
      <c r="O6319" s="21">
        <v>3156897</v>
      </c>
      <c r="P6319" s="22">
        <v>18123268</v>
      </c>
      <c r="Q6319" s="22">
        <v>360634</v>
      </c>
      <c r="R6319" s="19">
        <v>596354</v>
      </c>
      <c r="S6319" s="22">
        <v>7066549</v>
      </c>
      <c r="T6319" s="22">
        <v>3633574</v>
      </c>
      <c r="U6319" s="22">
        <v>3432975</v>
      </c>
      <c r="V6319" s="18" t="s">
        <v>31</v>
      </c>
      <c r="W6319" s="1"/>
    </row>
    <row r="6320" spans="1:23" hidden="1" x14ac:dyDescent="0.25">
      <c r="A6320" s="14">
        <v>7999</v>
      </c>
      <c r="B6320" s="18">
        <v>900419407</v>
      </c>
      <c r="C6320" s="18" t="s">
        <v>8253</v>
      </c>
      <c r="D6320" s="14" t="s">
        <v>26</v>
      </c>
      <c r="E6320" s="18" t="s">
        <v>33</v>
      </c>
      <c r="F6320" s="18" t="s">
        <v>65</v>
      </c>
      <c r="G6320" s="14" t="s">
        <v>339</v>
      </c>
      <c r="H6320" s="18" t="s">
        <v>560</v>
      </c>
      <c r="I6320" s="17" t="s">
        <v>30</v>
      </c>
      <c r="J6320" s="21">
        <v>21878311</v>
      </c>
      <c r="K6320" s="21">
        <v>74748</v>
      </c>
      <c r="L6320" s="19">
        <v>141394</v>
      </c>
      <c r="M6320" s="21">
        <v>6448740</v>
      </c>
      <c r="N6320" s="21">
        <v>4474559</v>
      </c>
      <c r="O6320" s="21">
        <v>1974181</v>
      </c>
      <c r="P6320" s="22">
        <v>20809408</v>
      </c>
      <c r="Q6320" s="22">
        <v>251290</v>
      </c>
      <c r="R6320" s="19">
        <v>446889</v>
      </c>
      <c r="S6320" s="22">
        <v>7047240</v>
      </c>
      <c r="T6320" s="22">
        <v>5147807</v>
      </c>
      <c r="U6320" s="22">
        <v>1899433</v>
      </c>
      <c r="V6320" s="18" t="s">
        <v>31</v>
      </c>
      <c r="W6320" s="1"/>
    </row>
    <row r="6321" spans="1:23" hidden="1" x14ac:dyDescent="0.25">
      <c r="A6321" s="14">
        <v>8000</v>
      </c>
      <c r="B6321" s="18">
        <v>900086865</v>
      </c>
      <c r="C6321" s="18" t="s">
        <v>8254</v>
      </c>
      <c r="D6321" s="14" t="s">
        <v>26</v>
      </c>
      <c r="E6321" s="17" t="s">
        <v>27</v>
      </c>
      <c r="F6321" s="18" t="s">
        <v>28</v>
      </c>
      <c r="G6321" s="18" t="s">
        <v>28</v>
      </c>
      <c r="H6321" s="18" t="s">
        <v>160</v>
      </c>
      <c r="I6321" s="17" t="s">
        <v>94</v>
      </c>
      <c r="J6321" s="21">
        <v>21875859</v>
      </c>
      <c r="K6321" s="21">
        <v>2771653</v>
      </c>
      <c r="L6321" s="19">
        <v>4504405</v>
      </c>
      <c r="M6321" s="21">
        <v>16109110</v>
      </c>
      <c r="N6321" s="21">
        <v>5039215</v>
      </c>
      <c r="O6321" s="21">
        <v>11069895</v>
      </c>
      <c r="P6321" s="22">
        <v>24886574</v>
      </c>
      <c r="Q6321" s="22">
        <v>3313742</v>
      </c>
      <c r="R6321" s="19">
        <v>4817584</v>
      </c>
      <c r="S6321" s="22">
        <v>11414688</v>
      </c>
      <c r="T6321" s="22">
        <v>3116446</v>
      </c>
      <c r="U6321" s="22">
        <v>8298242</v>
      </c>
      <c r="V6321" s="18" t="s">
        <v>31</v>
      </c>
      <c r="W6321" s="1"/>
    </row>
    <row r="6322" spans="1:23" hidden="1" x14ac:dyDescent="0.25">
      <c r="A6322" s="14">
        <v>8001</v>
      </c>
      <c r="B6322" s="18">
        <v>900309493</v>
      </c>
      <c r="C6322" s="18" t="s">
        <v>8255</v>
      </c>
      <c r="D6322" s="14" t="s">
        <v>26</v>
      </c>
      <c r="E6322" s="17" t="s">
        <v>79</v>
      </c>
      <c r="F6322" s="18" t="s">
        <v>80</v>
      </c>
      <c r="G6322" s="18" t="s">
        <v>81</v>
      </c>
      <c r="H6322" s="18" t="s">
        <v>60</v>
      </c>
      <c r="I6322" s="17" t="s">
        <v>30</v>
      </c>
      <c r="J6322" s="21">
        <v>21866819</v>
      </c>
      <c r="K6322" s="21">
        <v>370261</v>
      </c>
      <c r="L6322" s="19">
        <v>538653</v>
      </c>
      <c r="M6322" s="21">
        <v>5044848</v>
      </c>
      <c r="N6322" s="21">
        <v>2771509</v>
      </c>
      <c r="O6322" s="21">
        <v>2273339</v>
      </c>
      <c r="P6322" s="22">
        <v>16865660</v>
      </c>
      <c r="Q6322" s="22">
        <v>308833</v>
      </c>
      <c r="R6322" s="19">
        <v>442203</v>
      </c>
      <c r="S6322" s="22">
        <v>3732960</v>
      </c>
      <c r="T6322" s="22">
        <v>1829882</v>
      </c>
      <c r="U6322" s="22">
        <v>1903078</v>
      </c>
      <c r="V6322" s="18" t="s">
        <v>31</v>
      </c>
      <c r="W6322" s="1"/>
    </row>
    <row r="6323" spans="1:23" hidden="1" x14ac:dyDescent="0.25">
      <c r="A6323" s="14">
        <v>8002</v>
      </c>
      <c r="B6323" s="18">
        <v>800150443</v>
      </c>
      <c r="C6323" s="18" t="s">
        <v>8256</v>
      </c>
      <c r="D6323" s="14" t="s">
        <v>26</v>
      </c>
      <c r="E6323" s="17" t="s">
        <v>86</v>
      </c>
      <c r="F6323" s="18" t="s">
        <v>87</v>
      </c>
      <c r="G6323" s="18" t="s">
        <v>88</v>
      </c>
      <c r="H6323" s="18" t="s">
        <v>243</v>
      </c>
      <c r="I6323" s="17" t="s">
        <v>94</v>
      </c>
      <c r="J6323" s="21">
        <v>21861325</v>
      </c>
      <c r="K6323" s="21">
        <v>1017812</v>
      </c>
      <c r="L6323" s="19">
        <v>2036559</v>
      </c>
      <c r="M6323" s="21">
        <v>96162776</v>
      </c>
      <c r="N6323" s="21">
        <v>37182101</v>
      </c>
      <c r="O6323" s="21">
        <v>58980675</v>
      </c>
      <c r="P6323" s="22">
        <v>26183824</v>
      </c>
      <c r="Q6323" s="22">
        <v>1065616</v>
      </c>
      <c r="R6323" s="19">
        <v>1777612</v>
      </c>
      <c r="S6323" s="22">
        <v>89704351</v>
      </c>
      <c r="T6323" s="22">
        <v>41862685</v>
      </c>
      <c r="U6323" s="22">
        <v>47841666</v>
      </c>
      <c r="V6323" s="18" t="s">
        <v>55</v>
      </c>
      <c r="W6323" s="1"/>
    </row>
    <row r="6324" spans="1:23" hidden="1" x14ac:dyDescent="0.25">
      <c r="A6324" s="14">
        <v>8003</v>
      </c>
      <c r="B6324" s="18">
        <v>800220247</v>
      </c>
      <c r="C6324" s="18" t="s">
        <v>8257</v>
      </c>
      <c r="D6324" s="14" t="s">
        <v>26</v>
      </c>
      <c r="E6324" s="17" t="s">
        <v>42</v>
      </c>
      <c r="F6324" s="18" t="s">
        <v>418</v>
      </c>
      <c r="G6324" s="18" t="s">
        <v>419</v>
      </c>
      <c r="H6324" s="18" t="s">
        <v>164</v>
      </c>
      <c r="I6324" s="17" t="s">
        <v>30</v>
      </c>
      <c r="J6324" s="21">
        <v>21848533</v>
      </c>
      <c r="K6324" s="21">
        <v>771473</v>
      </c>
      <c r="L6324" s="19">
        <v>1474594</v>
      </c>
      <c r="M6324" s="21">
        <v>13174991</v>
      </c>
      <c r="N6324" s="21">
        <v>6730508</v>
      </c>
      <c r="O6324" s="21">
        <v>6444483</v>
      </c>
      <c r="P6324" s="22">
        <v>15737325</v>
      </c>
      <c r="Q6324" s="22">
        <v>692518</v>
      </c>
      <c r="R6324" s="19">
        <v>1239383</v>
      </c>
      <c r="S6324" s="22">
        <v>11873323</v>
      </c>
      <c r="T6324" s="22">
        <v>5053603</v>
      </c>
      <c r="U6324" s="22">
        <v>6819720</v>
      </c>
      <c r="V6324" s="18" t="s">
        <v>31</v>
      </c>
      <c r="W6324" s="1"/>
    </row>
    <row r="6325" spans="1:23" hidden="1" x14ac:dyDescent="0.25">
      <c r="A6325" s="14">
        <v>8005</v>
      </c>
      <c r="B6325" s="18">
        <v>800045357</v>
      </c>
      <c r="C6325" s="18" t="s">
        <v>8259</v>
      </c>
      <c r="D6325" s="14" t="s">
        <v>26</v>
      </c>
      <c r="E6325" s="17" t="s">
        <v>27</v>
      </c>
      <c r="F6325" s="18" t="s">
        <v>28</v>
      </c>
      <c r="G6325" s="18" t="s">
        <v>28</v>
      </c>
      <c r="H6325" s="18" t="s">
        <v>1376</v>
      </c>
      <c r="I6325" s="17" t="s">
        <v>37</v>
      </c>
      <c r="J6325" s="21">
        <v>21841701</v>
      </c>
      <c r="K6325" s="21">
        <v>2017164</v>
      </c>
      <c r="L6325" s="19">
        <v>3025463</v>
      </c>
      <c r="M6325" s="21">
        <v>12832559</v>
      </c>
      <c r="N6325" s="21">
        <v>2687673</v>
      </c>
      <c r="O6325" s="21">
        <v>10144886</v>
      </c>
      <c r="P6325" s="22">
        <v>17101420</v>
      </c>
      <c r="Q6325" s="22">
        <v>1210766</v>
      </c>
      <c r="R6325" s="19">
        <v>1916141</v>
      </c>
      <c r="S6325" s="22">
        <v>13721751</v>
      </c>
      <c r="T6325" s="22">
        <v>5594029</v>
      </c>
      <c r="U6325" s="22">
        <v>8127722</v>
      </c>
      <c r="V6325" s="18" t="s">
        <v>31</v>
      </c>
      <c r="W6325" s="1"/>
    </row>
    <row r="6326" spans="1:23" hidden="1" x14ac:dyDescent="0.25">
      <c r="A6326" s="14">
        <v>8006</v>
      </c>
      <c r="B6326" s="18">
        <v>800178472</v>
      </c>
      <c r="C6326" s="18" t="s">
        <v>8260</v>
      </c>
      <c r="D6326" s="14" t="s">
        <v>26</v>
      </c>
      <c r="E6326" s="17" t="s">
        <v>42</v>
      </c>
      <c r="F6326" s="18" t="s">
        <v>43</v>
      </c>
      <c r="G6326" s="18" t="s">
        <v>62</v>
      </c>
      <c r="H6326" s="18" t="s">
        <v>84</v>
      </c>
      <c r="I6326" s="18" t="s">
        <v>75</v>
      </c>
      <c r="J6326" s="21">
        <v>21832987</v>
      </c>
      <c r="K6326" s="21">
        <v>21640055</v>
      </c>
      <c r="L6326" s="19">
        <v>21781623</v>
      </c>
      <c r="M6326" s="21">
        <v>40992391</v>
      </c>
      <c r="N6326" s="21">
        <v>301827</v>
      </c>
      <c r="O6326" s="21">
        <v>40690564</v>
      </c>
      <c r="P6326" s="22">
        <v>273876</v>
      </c>
      <c r="Q6326" s="22">
        <v>195039</v>
      </c>
      <c r="R6326" s="19">
        <v>204272</v>
      </c>
      <c r="S6326" s="22">
        <v>18285979</v>
      </c>
      <c r="T6326" s="22">
        <v>32460</v>
      </c>
      <c r="U6326" s="22">
        <v>18253519</v>
      </c>
      <c r="V6326" s="18" t="s">
        <v>31</v>
      </c>
      <c r="W6326" s="1"/>
    </row>
    <row r="6327" spans="1:23" hidden="1" x14ac:dyDescent="0.25">
      <c r="A6327" s="14">
        <v>8007</v>
      </c>
      <c r="B6327" s="18">
        <v>900860606</v>
      </c>
      <c r="C6327" s="18" t="s">
        <v>8261</v>
      </c>
      <c r="D6327" s="14" t="s">
        <v>26</v>
      </c>
      <c r="E6327" s="17" t="s">
        <v>42</v>
      </c>
      <c r="F6327" s="18" t="s">
        <v>43</v>
      </c>
      <c r="G6327" s="18" t="s">
        <v>69</v>
      </c>
      <c r="H6327" s="18" t="s">
        <v>1340</v>
      </c>
      <c r="I6327" s="17" t="s">
        <v>185</v>
      </c>
      <c r="J6327" s="21">
        <v>21825993</v>
      </c>
      <c r="K6327" s="21">
        <v>1014770</v>
      </c>
      <c r="L6327" s="19">
        <v>2398342</v>
      </c>
      <c r="M6327" s="21">
        <v>13911236</v>
      </c>
      <c r="N6327" s="21">
        <v>2871286</v>
      </c>
      <c r="O6327" s="21">
        <v>11039950</v>
      </c>
      <c r="P6327" s="22">
        <v>16522013</v>
      </c>
      <c r="Q6327" s="22">
        <v>935394</v>
      </c>
      <c r="R6327" s="19">
        <v>1595671</v>
      </c>
      <c r="S6327" s="22">
        <v>8699116</v>
      </c>
      <c r="T6327" s="22">
        <v>2673936</v>
      </c>
      <c r="U6327" s="22">
        <v>6025180</v>
      </c>
      <c r="V6327" s="18" t="s">
        <v>31</v>
      </c>
      <c r="W6327" s="1"/>
    </row>
    <row r="6328" spans="1:23" hidden="1" x14ac:dyDescent="0.25">
      <c r="A6328" s="14">
        <v>8008</v>
      </c>
      <c r="B6328" s="18">
        <v>890200722</v>
      </c>
      <c r="C6328" s="18" t="s">
        <v>8262</v>
      </c>
      <c r="D6328" s="14" t="s">
        <v>26</v>
      </c>
      <c r="E6328" s="18" t="s">
        <v>33</v>
      </c>
      <c r="F6328" s="18" t="s">
        <v>65</v>
      </c>
      <c r="G6328" s="14" t="s">
        <v>66</v>
      </c>
      <c r="H6328" s="18" t="s">
        <v>8263</v>
      </c>
      <c r="I6328" s="17" t="s">
        <v>30</v>
      </c>
      <c r="J6328" s="21">
        <v>21825865</v>
      </c>
      <c r="K6328" s="21">
        <v>27969</v>
      </c>
      <c r="L6328" s="19">
        <v>434778</v>
      </c>
      <c r="M6328" s="21">
        <v>28605314</v>
      </c>
      <c r="N6328" s="21">
        <v>14232619</v>
      </c>
      <c r="O6328" s="21">
        <v>14372695</v>
      </c>
      <c r="P6328" s="22">
        <v>19985654</v>
      </c>
      <c r="Q6328" s="22">
        <v>1285020</v>
      </c>
      <c r="R6328" s="19">
        <v>1344106</v>
      </c>
      <c r="S6328" s="22">
        <v>25262959</v>
      </c>
      <c r="T6328" s="22">
        <v>9761818</v>
      </c>
      <c r="U6328" s="22">
        <v>15501141</v>
      </c>
      <c r="V6328" s="18" t="s">
        <v>31</v>
      </c>
      <c r="W6328" s="1"/>
    </row>
    <row r="6329" spans="1:23" hidden="1" x14ac:dyDescent="0.25">
      <c r="A6329" s="14">
        <v>8009</v>
      </c>
      <c r="B6329" s="18">
        <v>804000265</v>
      </c>
      <c r="C6329" s="18" t="s">
        <v>8264</v>
      </c>
      <c r="D6329" s="14" t="s">
        <v>26</v>
      </c>
      <c r="E6329" s="18" t="s">
        <v>33</v>
      </c>
      <c r="F6329" s="18" t="s">
        <v>65</v>
      </c>
      <c r="G6329" s="14" t="s">
        <v>66</v>
      </c>
      <c r="H6329" s="18" t="s">
        <v>2003</v>
      </c>
      <c r="I6329" s="17" t="s">
        <v>94</v>
      </c>
      <c r="J6329" s="21">
        <v>21817298</v>
      </c>
      <c r="K6329" s="21">
        <v>858665</v>
      </c>
      <c r="L6329" s="19">
        <v>1488235</v>
      </c>
      <c r="M6329" s="21">
        <v>21075580</v>
      </c>
      <c r="N6329" s="21">
        <v>8229815</v>
      </c>
      <c r="O6329" s="21">
        <v>12845765</v>
      </c>
      <c r="P6329" s="22">
        <v>16320717</v>
      </c>
      <c r="Q6329" s="22">
        <v>998599</v>
      </c>
      <c r="R6329" s="19">
        <v>1474270</v>
      </c>
      <c r="S6329" s="22">
        <v>20498164</v>
      </c>
      <c r="T6329" s="22">
        <v>8511064</v>
      </c>
      <c r="U6329" s="22">
        <v>11987100</v>
      </c>
      <c r="V6329" s="18" t="s">
        <v>31</v>
      </c>
      <c r="W6329" s="1"/>
    </row>
    <row r="6330" spans="1:23" hidden="1" x14ac:dyDescent="0.25">
      <c r="A6330" s="14">
        <v>8010</v>
      </c>
      <c r="B6330" s="18">
        <v>832007472</v>
      </c>
      <c r="C6330" s="18" t="s">
        <v>8265</v>
      </c>
      <c r="D6330" s="14" t="s">
        <v>26</v>
      </c>
      <c r="E6330" s="17" t="s">
        <v>27</v>
      </c>
      <c r="F6330" s="18" t="s">
        <v>50</v>
      </c>
      <c r="G6330" s="18" t="s">
        <v>7559</v>
      </c>
      <c r="H6330" s="18" t="s">
        <v>560</v>
      </c>
      <c r="I6330" s="17" t="s">
        <v>30</v>
      </c>
      <c r="J6330" s="21">
        <v>21813700</v>
      </c>
      <c r="K6330" s="21">
        <v>66066</v>
      </c>
      <c r="L6330" s="19">
        <v>127562</v>
      </c>
      <c r="M6330" s="21">
        <v>11892810</v>
      </c>
      <c r="N6330" s="21">
        <v>6888388</v>
      </c>
      <c r="O6330" s="21">
        <v>5004422</v>
      </c>
      <c r="P6330" s="22">
        <v>19376934</v>
      </c>
      <c r="Q6330" s="22">
        <v>305333</v>
      </c>
      <c r="R6330" s="19">
        <v>378408</v>
      </c>
      <c r="S6330" s="22">
        <v>11546981</v>
      </c>
      <c r="T6330" s="22">
        <v>6608625</v>
      </c>
      <c r="U6330" s="22">
        <v>4938356</v>
      </c>
      <c r="V6330" s="18" t="s">
        <v>31</v>
      </c>
      <c r="W6330" s="1"/>
    </row>
    <row r="6331" spans="1:23" hidden="1" x14ac:dyDescent="0.25">
      <c r="A6331" s="14">
        <v>8011</v>
      </c>
      <c r="B6331" s="18">
        <v>823004340</v>
      </c>
      <c r="C6331" s="18" t="s">
        <v>8266</v>
      </c>
      <c r="D6331" s="14" t="s">
        <v>26</v>
      </c>
      <c r="E6331" s="17" t="s">
        <v>57</v>
      </c>
      <c r="F6331" s="18" t="s">
        <v>1925</v>
      </c>
      <c r="G6331" s="18" t="s">
        <v>1926</v>
      </c>
      <c r="H6331" s="18" t="s">
        <v>1582</v>
      </c>
      <c r="I6331" s="18" t="s">
        <v>75</v>
      </c>
      <c r="J6331" s="21">
        <v>21802882</v>
      </c>
      <c r="K6331" s="21">
        <v>767784</v>
      </c>
      <c r="L6331" s="19">
        <v>1456072</v>
      </c>
      <c r="M6331" s="21">
        <v>10264622</v>
      </c>
      <c r="N6331" s="21">
        <v>3965585</v>
      </c>
      <c r="O6331" s="21">
        <v>6299037</v>
      </c>
      <c r="P6331" s="22">
        <v>19079112</v>
      </c>
      <c r="Q6331" s="22">
        <v>461770</v>
      </c>
      <c r="R6331" s="19">
        <v>867073</v>
      </c>
      <c r="S6331" s="22">
        <v>7862259</v>
      </c>
      <c r="T6331" s="22">
        <v>2404571</v>
      </c>
      <c r="U6331" s="22">
        <v>5457688</v>
      </c>
      <c r="V6331" s="18" t="s">
        <v>31</v>
      </c>
      <c r="W6331" s="1"/>
    </row>
    <row r="6332" spans="1:23" hidden="1" x14ac:dyDescent="0.25">
      <c r="A6332" s="14">
        <v>8012</v>
      </c>
      <c r="B6332" s="18">
        <v>890803418</v>
      </c>
      <c r="C6332" s="18" t="s">
        <v>8267</v>
      </c>
      <c r="D6332" s="14" t="s">
        <v>26</v>
      </c>
      <c r="E6332" s="17" t="s">
        <v>79</v>
      </c>
      <c r="F6332" s="18" t="s">
        <v>80</v>
      </c>
      <c r="G6332" s="18" t="s">
        <v>81</v>
      </c>
      <c r="H6332" s="18" t="s">
        <v>29</v>
      </c>
      <c r="I6332" s="17" t="s">
        <v>30</v>
      </c>
      <c r="J6332" s="21">
        <v>21798307</v>
      </c>
      <c r="K6332" s="21">
        <v>405339</v>
      </c>
      <c r="L6332" s="19">
        <v>623030</v>
      </c>
      <c r="M6332" s="21">
        <v>5311061</v>
      </c>
      <c r="N6332" s="21">
        <v>3943497</v>
      </c>
      <c r="O6332" s="21">
        <v>1367564</v>
      </c>
      <c r="P6332" s="22">
        <v>14814612</v>
      </c>
      <c r="Q6332" s="22">
        <v>339988</v>
      </c>
      <c r="R6332" s="19">
        <v>491992</v>
      </c>
      <c r="S6332" s="22">
        <v>4686279</v>
      </c>
      <c r="T6332" s="22">
        <v>3553284</v>
      </c>
      <c r="U6332" s="22">
        <v>1132995</v>
      </c>
      <c r="V6332" s="18" t="s">
        <v>31</v>
      </c>
      <c r="W6332" s="1"/>
    </row>
    <row r="6333" spans="1:23" hidden="1" x14ac:dyDescent="0.25">
      <c r="A6333" s="14">
        <v>8013</v>
      </c>
      <c r="B6333" s="18">
        <v>830511288</v>
      </c>
      <c r="C6333" s="18" t="s">
        <v>8268</v>
      </c>
      <c r="D6333" s="14" t="s">
        <v>26</v>
      </c>
      <c r="E6333" s="17" t="s">
        <v>27</v>
      </c>
      <c r="F6333" s="18" t="s">
        <v>28</v>
      </c>
      <c r="G6333" s="18" t="s">
        <v>28</v>
      </c>
      <c r="H6333" s="18" t="s">
        <v>273</v>
      </c>
      <c r="I6333" s="18" t="s">
        <v>75</v>
      </c>
      <c r="J6333" s="21">
        <v>21796404</v>
      </c>
      <c r="K6333" s="21">
        <v>14248028</v>
      </c>
      <c r="L6333" s="19">
        <v>16570471</v>
      </c>
      <c r="M6333" s="21">
        <v>245282162</v>
      </c>
      <c r="N6333" s="21">
        <v>89332277</v>
      </c>
      <c r="O6333" s="21">
        <v>155949885</v>
      </c>
      <c r="P6333" s="22">
        <v>30184010</v>
      </c>
      <c r="Q6333" s="22">
        <v>27900789</v>
      </c>
      <c r="R6333" s="19">
        <v>26616571</v>
      </c>
      <c r="S6333" s="22">
        <v>245061820</v>
      </c>
      <c r="T6333" s="22">
        <v>60498295</v>
      </c>
      <c r="U6333" s="22">
        <v>184563525</v>
      </c>
      <c r="V6333" s="18" t="s">
        <v>97</v>
      </c>
      <c r="W6333" s="1"/>
    </row>
    <row r="6334" spans="1:23" hidden="1" x14ac:dyDescent="0.25">
      <c r="A6334" s="14">
        <v>8014</v>
      </c>
      <c r="B6334" s="18">
        <v>830068550</v>
      </c>
      <c r="C6334" s="18" t="s">
        <v>8269</v>
      </c>
      <c r="D6334" s="14" t="s">
        <v>26</v>
      </c>
      <c r="E6334" s="17" t="s">
        <v>27</v>
      </c>
      <c r="F6334" s="18" t="s">
        <v>28</v>
      </c>
      <c r="G6334" s="18" t="s">
        <v>28</v>
      </c>
      <c r="H6334" s="18" t="s">
        <v>40</v>
      </c>
      <c r="I6334" s="17" t="s">
        <v>30</v>
      </c>
      <c r="J6334" s="21">
        <v>21793726</v>
      </c>
      <c r="K6334" s="21">
        <v>1879111</v>
      </c>
      <c r="L6334" s="19">
        <v>3367330</v>
      </c>
      <c r="M6334" s="21">
        <v>17756504</v>
      </c>
      <c r="N6334" s="21">
        <v>8969930</v>
      </c>
      <c r="O6334" s="21">
        <v>8786574</v>
      </c>
      <c r="P6334" s="22">
        <v>17491118</v>
      </c>
      <c r="Q6334" s="22">
        <v>606163</v>
      </c>
      <c r="R6334" s="19">
        <v>1451161</v>
      </c>
      <c r="S6334" s="22">
        <v>15126803</v>
      </c>
      <c r="T6334" s="22">
        <v>7219339</v>
      </c>
      <c r="U6334" s="22">
        <v>7907464</v>
      </c>
      <c r="V6334" s="18" t="s">
        <v>31</v>
      </c>
      <c r="W6334" s="1"/>
    </row>
    <row r="6335" spans="1:23" hidden="1" x14ac:dyDescent="0.25">
      <c r="A6335" s="14">
        <v>8015</v>
      </c>
      <c r="B6335" s="18">
        <v>805006745</v>
      </c>
      <c r="C6335" s="18" t="s">
        <v>8270</v>
      </c>
      <c r="D6335" s="14" t="s">
        <v>26</v>
      </c>
      <c r="E6335" s="17" t="s">
        <v>42</v>
      </c>
      <c r="F6335" s="18" t="s">
        <v>43</v>
      </c>
      <c r="G6335" s="18" t="s">
        <v>62</v>
      </c>
      <c r="H6335" s="18" t="s">
        <v>90</v>
      </c>
      <c r="I6335" s="17" t="s">
        <v>37</v>
      </c>
      <c r="J6335" s="21">
        <v>21793019</v>
      </c>
      <c r="K6335" s="21">
        <v>2853859</v>
      </c>
      <c r="L6335" s="19">
        <v>3972317</v>
      </c>
      <c r="M6335" s="21">
        <v>18945609</v>
      </c>
      <c r="N6335" s="21">
        <v>5440323</v>
      </c>
      <c r="O6335" s="21">
        <v>13505286</v>
      </c>
      <c r="P6335" s="22">
        <v>17249506</v>
      </c>
      <c r="Q6335" s="22">
        <v>2031062</v>
      </c>
      <c r="R6335" s="19">
        <v>2758675</v>
      </c>
      <c r="S6335" s="22">
        <v>14372006</v>
      </c>
      <c r="T6335" s="22">
        <v>3882791</v>
      </c>
      <c r="U6335" s="22">
        <v>10489215</v>
      </c>
      <c r="V6335" s="18" t="s">
        <v>31</v>
      </c>
      <c r="W6335" s="1"/>
    </row>
    <row r="6336" spans="1:23" hidden="1" x14ac:dyDescent="0.25">
      <c r="A6336" s="14">
        <v>8017</v>
      </c>
      <c r="B6336" s="18">
        <v>900583550</v>
      </c>
      <c r="C6336" s="18" t="s">
        <v>8272</v>
      </c>
      <c r="D6336" s="14" t="s">
        <v>26</v>
      </c>
      <c r="E6336" s="17" t="s">
        <v>79</v>
      </c>
      <c r="F6336" s="18" t="s">
        <v>115</v>
      </c>
      <c r="G6336" s="18" t="s">
        <v>289</v>
      </c>
      <c r="H6336" s="18" t="s">
        <v>989</v>
      </c>
      <c r="I6336" s="17" t="s">
        <v>37</v>
      </c>
      <c r="J6336" s="21">
        <v>21786468</v>
      </c>
      <c r="K6336" s="21">
        <v>489275</v>
      </c>
      <c r="L6336" s="19">
        <v>1101882</v>
      </c>
      <c r="M6336" s="21">
        <v>17889644</v>
      </c>
      <c r="N6336" s="21">
        <v>13246340</v>
      </c>
      <c r="O6336" s="21">
        <v>4643304</v>
      </c>
      <c r="P6336" s="22">
        <v>13998992</v>
      </c>
      <c r="Q6336" s="22">
        <v>438897</v>
      </c>
      <c r="R6336" s="19">
        <v>837631</v>
      </c>
      <c r="S6336" s="22">
        <v>14058367</v>
      </c>
      <c r="T6336" s="22">
        <v>9904338</v>
      </c>
      <c r="U6336" s="22">
        <v>4154029</v>
      </c>
      <c r="V6336" s="18" t="s">
        <v>31</v>
      </c>
      <c r="W6336" s="1"/>
    </row>
    <row r="6337" spans="1:23" hidden="1" x14ac:dyDescent="0.25">
      <c r="A6337" s="14">
        <v>8018</v>
      </c>
      <c r="B6337" s="18">
        <v>830046564</v>
      </c>
      <c r="C6337" s="18" t="s">
        <v>8273</v>
      </c>
      <c r="D6337" s="14" t="s">
        <v>26</v>
      </c>
      <c r="E6337" s="17" t="s">
        <v>27</v>
      </c>
      <c r="F6337" s="18" t="s">
        <v>28</v>
      </c>
      <c r="G6337" s="18" t="s">
        <v>28</v>
      </c>
      <c r="H6337" s="18" t="s">
        <v>560</v>
      </c>
      <c r="I6337" s="17" t="s">
        <v>30</v>
      </c>
      <c r="J6337" s="21">
        <v>21780578</v>
      </c>
      <c r="K6337" s="21">
        <v>385235</v>
      </c>
      <c r="L6337" s="19">
        <v>665484</v>
      </c>
      <c r="M6337" s="21">
        <v>33680237</v>
      </c>
      <c r="N6337" s="21">
        <v>4214449</v>
      </c>
      <c r="O6337" s="21">
        <v>29465788</v>
      </c>
      <c r="P6337" s="22">
        <v>20209652</v>
      </c>
      <c r="Q6337" s="22">
        <v>274165</v>
      </c>
      <c r="R6337" s="19">
        <v>644630</v>
      </c>
      <c r="S6337" s="22">
        <v>23648227</v>
      </c>
      <c r="T6337" s="22">
        <v>1909870</v>
      </c>
      <c r="U6337" s="22">
        <v>21738357</v>
      </c>
      <c r="V6337" s="18" t="s">
        <v>31</v>
      </c>
      <c r="W6337" s="1"/>
    </row>
    <row r="6338" spans="1:23" hidden="1" x14ac:dyDescent="0.25">
      <c r="A6338" s="14">
        <v>8020</v>
      </c>
      <c r="B6338" s="18">
        <v>901507911</v>
      </c>
      <c r="C6338" s="18" t="s">
        <v>8275</v>
      </c>
      <c r="D6338" s="14" t="s">
        <v>26</v>
      </c>
      <c r="E6338" s="17" t="s">
        <v>27</v>
      </c>
      <c r="F6338" s="18" t="s">
        <v>28</v>
      </c>
      <c r="G6338" s="18" t="s">
        <v>28</v>
      </c>
      <c r="H6338" s="18" t="s">
        <v>237</v>
      </c>
      <c r="I6338" s="18" t="s">
        <v>75</v>
      </c>
      <c r="J6338" s="21">
        <v>21767880</v>
      </c>
      <c r="K6338" s="21">
        <v>569283</v>
      </c>
      <c r="L6338" s="19">
        <v>887336</v>
      </c>
      <c r="M6338" s="21">
        <v>33071728</v>
      </c>
      <c r="N6338" s="21">
        <v>32481549</v>
      </c>
      <c r="O6338" s="21">
        <v>590179</v>
      </c>
      <c r="P6338" s="22">
        <v>0</v>
      </c>
      <c r="Q6338" s="22">
        <v>-19104</v>
      </c>
      <c r="R6338" s="19">
        <v>-19104</v>
      </c>
      <c r="S6338" s="22">
        <v>14975598</v>
      </c>
      <c r="T6338" s="22">
        <v>14954702</v>
      </c>
      <c r="U6338" s="22">
        <v>20896</v>
      </c>
      <c r="V6338" s="18" t="s">
        <v>31</v>
      </c>
      <c r="W6338" s="1"/>
    </row>
    <row r="6339" spans="1:23" hidden="1" x14ac:dyDescent="0.25">
      <c r="A6339" s="14">
        <v>8021</v>
      </c>
      <c r="B6339" s="18">
        <v>900115708</v>
      </c>
      <c r="C6339" s="18" t="s">
        <v>8276</v>
      </c>
      <c r="D6339" s="14" t="s">
        <v>26</v>
      </c>
      <c r="E6339" s="17" t="s">
        <v>57</v>
      </c>
      <c r="F6339" s="18" t="s">
        <v>58</v>
      </c>
      <c r="G6339" s="14" t="s">
        <v>349</v>
      </c>
      <c r="H6339" s="18" t="s">
        <v>160</v>
      </c>
      <c r="I6339" s="17" t="s">
        <v>94</v>
      </c>
      <c r="J6339" s="21">
        <v>21767780</v>
      </c>
      <c r="K6339" s="21">
        <v>1064824</v>
      </c>
      <c r="L6339" s="19">
        <v>1820951</v>
      </c>
      <c r="M6339" s="21">
        <v>21875259</v>
      </c>
      <c r="N6339" s="21">
        <v>13527102</v>
      </c>
      <c r="O6339" s="21">
        <v>8348157</v>
      </c>
      <c r="P6339" s="22">
        <v>9628276</v>
      </c>
      <c r="Q6339" s="22">
        <v>598983</v>
      </c>
      <c r="R6339" s="19">
        <v>930634</v>
      </c>
      <c r="S6339" s="22">
        <v>12835416</v>
      </c>
      <c r="T6339" s="22">
        <v>5552083</v>
      </c>
      <c r="U6339" s="22">
        <v>7283333</v>
      </c>
      <c r="V6339" s="18" t="s">
        <v>31</v>
      </c>
      <c r="W6339" s="1"/>
    </row>
    <row r="6340" spans="1:23" hidden="1" x14ac:dyDescent="0.25">
      <c r="A6340" s="14">
        <v>8022</v>
      </c>
      <c r="B6340" s="18">
        <v>900422805</v>
      </c>
      <c r="C6340" s="18" t="s">
        <v>8277</v>
      </c>
      <c r="D6340" s="14" t="s">
        <v>26</v>
      </c>
      <c r="E6340" s="17" t="s">
        <v>27</v>
      </c>
      <c r="F6340" s="18" t="s">
        <v>28</v>
      </c>
      <c r="G6340" s="18" t="s">
        <v>28</v>
      </c>
      <c r="H6340" s="18" t="s">
        <v>263</v>
      </c>
      <c r="I6340" s="18" t="s">
        <v>75</v>
      </c>
      <c r="J6340" s="21">
        <v>21759930</v>
      </c>
      <c r="K6340" s="21">
        <v>15042188</v>
      </c>
      <c r="L6340" s="19">
        <v>16112765</v>
      </c>
      <c r="M6340" s="21">
        <v>90206415</v>
      </c>
      <c r="N6340" s="21">
        <v>24716396</v>
      </c>
      <c r="O6340" s="21">
        <v>65490019</v>
      </c>
      <c r="P6340" s="22">
        <v>7512348</v>
      </c>
      <c r="Q6340" s="22">
        <v>5848173</v>
      </c>
      <c r="R6340" s="19">
        <v>6416505</v>
      </c>
      <c r="S6340" s="22">
        <v>68249496</v>
      </c>
      <c r="T6340" s="22">
        <v>17801665</v>
      </c>
      <c r="U6340" s="22">
        <v>50447831</v>
      </c>
      <c r="V6340" s="18" t="s">
        <v>97</v>
      </c>
      <c r="W6340" s="1"/>
    </row>
    <row r="6341" spans="1:23" hidden="1" x14ac:dyDescent="0.25">
      <c r="A6341" s="14">
        <v>8023</v>
      </c>
      <c r="B6341" s="18">
        <v>901123561</v>
      </c>
      <c r="C6341" s="18" t="s">
        <v>8278</v>
      </c>
      <c r="D6341" s="14" t="s">
        <v>26</v>
      </c>
      <c r="E6341" s="18" t="s">
        <v>33</v>
      </c>
      <c r="F6341" s="18" t="s">
        <v>65</v>
      </c>
      <c r="G6341" s="14" t="s">
        <v>66</v>
      </c>
      <c r="H6341" s="18" t="s">
        <v>29</v>
      </c>
      <c r="I6341" s="17" t="s">
        <v>30</v>
      </c>
      <c r="J6341" s="21">
        <v>21754224</v>
      </c>
      <c r="K6341" s="21">
        <v>368519</v>
      </c>
      <c r="L6341" s="19">
        <v>725284</v>
      </c>
      <c r="M6341" s="21">
        <v>5509586</v>
      </c>
      <c r="N6341" s="21">
        <v>3079914</v>
      </c>
      <c r="O6341" s="21">
        <v>2429672</v>
      </c>
      <c r="P6341" s="22">
        <v>15460632</v>
      </c>
      <c r="Q6341" s="22">
        <v>226835</v>
      </c>
      <c r="R6341" s="19">
        <v>402781</v>
      </c>
      <c r="S6341" s="22">
        <v>4213971</v>
      </c>
      <c r="T6341" s="22">
        <v>2208697</v>
      </c>
      <c r="U6341" s="22">
        <v>2005274</v>
      </c>
      <c r="V6341" s="18" t="s">
        <v>31</v>
      </c>
      <c r="W6341" s="1"/>
    </row>
    <row r="6342" spans="1:23" hidden="1" x14ac:dyDescent="0.25">
      <c r="A6342" s="14">
        <v>8024</v>
      </c>
      <c r="B6342" s="18">
        <v>800061774</v>
      </c>
      <c r="C6342" s="18" t="s">
        <v>8279</v>
      </c>
      <c r="D6342" s="14" t="s">
        <v>26</v>
      </c>
      <c r="E6342" s="17" t="s">
        <v>86</v>
      </c>
      <c r="F6342" s="18" t="s">
        <v>87</v>
      </c>
      <c r="G6342" s="18" t="s">
        <v>88</v>
      </c>
      <c r="H6342" s="18" t="s">
        <v>1077</v>
      </c>
      <c r="I6342" s="17" t="s">
        <v>37</v>
      </c>
      <c r="J6342" s="21">
        <v>21753359</v>
      </c>
      <c r="K6342" s="21">
        <v>4100990</v>
      </c>
      <c r="L6342" s="19">
        <v>5866930</v>
      </c>
      <c r="M6342" s="21">
        <v>23431641</v>
      </c>
      <c r="N6342" s="21">
        <v>8387439</v>
      </c>
      <c r="O6342" s="21">
        <v>15044202</v>
      </c>
      <c r="P6342" s="22">
        <v>19491102</v>
      </c>
      <c r="Q6342" s="22">
        <v>3087926</v>
      </c>
      <c r="R6342" s="19">
        <v>4936083</v>
      </c>
      <c r="S6342" s="22">
        <v>20472881</v>
      </c>
      <c r="T6342" s="22">
        <v>4337591</v>
      </c>
      <c r="U6342" s="22">
        <v>16135290</v>
      </c>
      <c r="V6342" s="18" t="s">
        <v>31</v>
      </c>
      <c r="W6342" s="1"/>
    </row>
    <row r="6343" spans="1:23" hidden="1" x14ac:dyDescent="0.25">
      <c r="A6343" s="14">
        <v>8025</v>
      </c>
      <c r="B6343" s="18">
        <v>901267025</v>
      </c>
      <c r="C6343" s="18" t="s">
        <v>8280</v>
      </c>
      <c r="D6343" s="14" t="s">
        <v>26</v>
      </c>
      <c r="E6343" s="17" t="s">
        <v>27</v>
      </c>
      <c r="F6343" s="18" t="s">
        <v>28</v>
      </c>
      <c r="G6343" s="18" t="s">
        <v>28</v>
      </c>
      <c r="H6343" s="18" t="s">
        <v>1011</v>
      </c>
      <c r="I6343" s="17" t="s">
        <v>30</v>
      </c>
      <c r="J6343" s="21">
        <v>21751669</v>
      </c>
      <c r="K6343" s="21">
        <v>235497</v>
      </c>
      <c r="L6343" s="19">
        <v>1029386</v>
      </c>
      <c r="M6343" s="21">
        <v>25287910</v>
      </c>
      <c r="N6343" s="21">
        <v>13605635</v>
      </c>
      <c r="O6343" s="21">
        <v>11682275</v>
      </c>
      <c r="P6343" s="22">
        <v>20775628</v>
      </c>
      <c r="Q6343" s="22">
        <v>3173383</v>
      </c>
      <c r="R6343" s="19">
        <v>4423970</v>
      </c>
      <c r="S6343" s="22">
        <v>27805501</v>
      </c>
      <c r="T6343" s="22">
        <v>16358723</v>
      </c>
      <c r="U6343" s="22">
        <v>11446778</v>
      </c>
      <c r="V6343" s="18" t="s">
        <v>38</v>
      </c>
      <c r="W6343" s="1"/>
    </row>
    <row r="6344" spans="1:23" hidden="1" x14ac:dyDescent="0.25">
      <c r="A6344" s="14">
        <v>8026</v>
      </c>
      <c r="B6344" s="18">
        <v>900202168</v>
      </c>
      <c r="C6344" s="18" t="s">
        <v>8281</v>
      </c>
      <c r="D6344" s="14" t="s">
        <v>26</v>
      </c>
      <c r="E6344" s="17" t="s">
        <v>27</v>
      </c>
      <c r="F6344" s="18" t="s">
        <v>28</v>
      </c>
      <c r="G6344" s="18" t="s">
        <v>28</v>
      </c>
      <c r="H6344" s="18" t="s">
        <v>40</v>
      </c>
      <c r="I6344" s="17" t="s">
        <v>30</v>
      </c>
      <c r="J6344" s="21">
        <v>21745516</v>
      </c>
      <c r="K6344" s="21">
        <v>-67589</v>
      </c>
      <c r="L6344" s="19">
        <v>51632</v>
      </c>
      <c r="M6344" s="21">
        <v>39265724</v>
      </c>
      <c r="N6344" s="21">
        <v>36335706</v>
      </c>
      <c r="O6344" s="21">
        <v>2930018</v>
      </c>
      <c r="P6344" s="22">
        <v>14599999</v>
      </c>
      <c r="Q6344" s="22">
        <v>1899969</v>
      </c>
      <c r="R6344" s="19">
        <v>2717624</v>
      </c>
      <c r="S6344" s="22">
        <v>15475833</v>
      </c>
      <c r="T6344" s="22">
        <v>12478226</v>
      </c>
      <c r="U6344" s="22">
        <v>2997607</v>
      </c>
      <c r="V6344" s="18" t="s">
        <v>31</v>
      </c>
      <c r="W6344" s="1"/>
    </row>
    <row r="6345" spans="1:23" hidden="1" x14ac:dyDescent="0.25">
      <c r="A6345" s="14">
        <v>8028</v>
      </c>
      <c r="B6345" s="18">
        <v>830071137</v>
      </c>
      <c r="C6345" s="18" t="s">
        <v>8283</v>
      </c>
      <c r="D6345" s="14" t="s">
        <v>26</v>
      </c>
      <c r="E6345" s="17" t="s">
        <v>27</v>
      </c>
      <c r="F6345" s="18" t="s">
        <v>28</v>
      </c>
      <c r="G6345" s="18" t="s">
        <v>28</v>
      </c>
      <c r="H6345" s="18" t="s">
        <v>191</v>
      </c>
      <c r="I6345" s="17" t="s">
        <v>30</v>
      </c>
      <c r="J6345" s="21">
        <v>21743531</v>
      </c>
      <c r="K6345" s="21">
        <v>1186814</v>
      </c>
      <c r="L6345" s="19">
        <v>2852976</v>
      </c>
      <c r="M6345" s="21">
        <v>17063172</v>
      </c>
      <c r="N6345" s="21">
        <v>7568019</v>
      </c>
      <c r="O6345" s="21">
        <v>9495153</v>
      </c>
      <c r="P6345" s="22">
        <v>22274224</v>
      </c>
      <c r="Q6345" s="22">
        <v>1881129</v>
      </c>
      <c r="R6345" s="19">
        <v>3131549</v>
      </c>
      <c r="S6345" s="22">
        <v>15419195</v>
      </c>
      <c r="T6345" s="22">
        <v>4801888</v>
      </c>
      <c r="U6345" s="22">
        <v>10617307</v>
      </c>
      <c r="V6345" s="18" t="s">
        <v>31</v>
      </c>
      <c r="W6345" s="1"/>
    </row>
    <row r="6346" spans="1:23" hidden="1" x14ac:dyDescent="0.25">
      <c r="A6346" s="14">
        <v>8030</v>
      </c>
      <c r="B6346" s="18">
        <v>800252997</v>
      </c>
      <c r="C6346" s="18" t="s">
        <v>8285</v>
      </c>
      <c r="D6346" s="14" t="s">
        <v>26</v>
      </c>
      <c r="E6346" s="17" t="s">
        <v>27</v>
      </c>
      <c r="F6346" s="18" t="s">
        <v>28</v>
      </c>
      <c r="G6346" s="18" t="s">
        <v>28</v>
      </c>
      <c r="H6346" s="18" t="s">
        <v>240</v>
      </c>
      <c r="I6346" s="18" t="s">
        <v>75</v>
      </c>
      <c r="J6346" s="21">
        <v>21727631</v>
      </c>
      <c r="K6346" s="21">
        <v>1814351</v>
      </c>
      <c r="L6346" s="19">
        <v>2183334</v>
      </c>
      <c r="M6346" s="21">
        <v>20016495</v>
      </c>
      <c r="N6346" s="21">
        <v>7714690</v>
      </c>
      <c r="O6346" s="21">
        <v>12301805</v>
      </c>
      <c r="P6346" s="22">
        <v>21059652</v>
      </c>
      <c r="Q6346" s="22">
        <v>2611647</v>
      </c>
      <c r="R6346" s="19">
        <v>3170212</v>
      </c>
      <c r="S6346" s="22">
        <v>17585568</v>
      </c>
      <c r="T6346" s="22">
        <v>5941374</v>
      </c>
      <c r="U6346" s="22">
        <v>11644194</v>
      </c>
      <c r="V6346" s="18" t="s">
        <v>97</v>
      </c>
      <c r="W6346" s="1"/>
    </row>
    <row r="6347" spans="1:23" hidden="1" x14ac:dyDescent="0.25">
      <c r="A6347" s="14">
        <v>8031</v>
      </c>
      <c r="B6347" s="18">
        <v>890908884</v>
      </c>
      <c r="C6347" s="18" t="s">
        <v>8286</v>
      </c>
      <c r="D6347" s="14" t="s">
        <v>26</v>
      </c>
      <c r="E6347" s="17" t="s">
        <v>86</v>
      </c>
      <c r="F6347" s="18" t="s">
        <v>87</v>
      </c>
      <c r="G6347" s="18" t="s">
        <v>88</v>
      </c>
      <c r="H6347" s="18" t="s">
        <v>90</v>
      </c>
      <c r="I6347" s="17" t="s">
        <v>37</v>
      </c>
      <c r="J6347" s="21">
        <v>21723666</v>
      </c>
      <c r="K6347" s="21">
        <v>517483</v>
      </c>
      <c r="L6347" s="19">
        <v>1243129</v>
      </c>
      <c r="M6347" s="21">
        <v>16964238</v>
      </c>
      <c r="N6347" s="21">
        <v>6497300</v>
      </c>
      <c r="O6347" s="21">
        <v>10466938</v>
      </c>
      <c r="P6347" s="22">
        <v>20058292</v>
      </c>
      <c r="Q6347" s="22">
        <v>1009540</v>
      </c>
      <c r="R6347" s="19">
        <v>1802677</v>
      </c>
      <c r="S6347" s="22">
        <v>16003448</v>
      </c>
      <c r="T6347" s="22">
        <v>4853993</v>
      </c>
      <c r="U6347" s="22">
        <v>11149455</v>
      </c>
      <c r="V6347" s="18" t="s">
        <v>31</v>
      </c>
      <c r="W6347" s="1"/>
    </row>
    <row r="6348" spans="1:23" hidden="1" x14ac:dyDescent="0.25">
      <c r="A6348" s="14">
        <v>8032</v>
      </c>
      <c r="B6348" s="18">
        <v>811037591</v>
      </c>
      <c r="C6348" s="18" t="s">
        <v>8287</v>
      </c>
      <c r="D6348" s="14" t="s">
        <v>26</v>
      </c>
      <c r="E6348" s="17" t="s">
        <v>86</v>
      </c>
      <c r="F6348" s="18" t="s">
        <v>87</v>
      </c>
      <c r="G6348" s="18" t="s">
        <v>4227</v>
      </c>
      <c r="H6348" s="18" t="s">
        <v>326</v>
      </c>
      <c r="I6348" s="17" t="s">
        <v>185</v>
      </c>
      <c r="J6348" s="21">
        <v>21720079</v>
      </c>
      <c r="K6348" s="21">
        <v>4189494</v>
      </c>
      <c r="L6348" s="19">
        <v>5325824</v>
      </c>
      <c r="M6348" s="21">
        <v>17414564</v>
      </c>
      <c r="N6348" s="21">
        <v>4778805</v>
      </c>
      <c r="O6348" s="21">
        <v>12635759</v>
      </c>
      <c r="P6348" s="22">
        <v>22425444</v>
      </c>
      <c r="Q6348" s="22">
        <v>1950887</v>
      </c>
      <c r="R6348" s="19">
        <v>2774808</v>
      </c>
      <c r="S6348" s="22">
        <v>14298608</v>
      </c>
      <c r="T6348" s="22">
        <v>5852343</v>
      </c>
      <c r="U6348" s="22">
        <v>8446265</v>
      </c>
      <c r="V6348" s="18" t="s">
        <v>31</v>
      </c>
      <c r="W6348" s="1"/>
    </row>
    <row r="6349" spans="1:23" hidden="1" x14ac:dyDescent="0.25">
      <c r="A6349" s="14">
        <v>8033</v>
      </c>
      <c r="B6349" s="18">
        <v>900142121</v>
      </c>
      <c r="C6349" s="18" t="s">
        <v>8288</v>
      </c>
      <c r="D6349" s="14" t="s">
        <v>26</v>
      </c>
      <c r="E6349" s="17" t="s">
        <v>27</v>
      </c>
      <c r="F6349" s="18" t="s">
        <v>28</v>
      </c>
      <c r="G6349" s="18" t="s">
        <v>28</v>
      </c>
      <c r="H6349" s="18" t="s">
        <v>1294</v>
      </c>
      <c r="I6349" s="18" t="s">
        <v>75</v>
      </c>
      <c r="J6349" s="21">
        <v>21719470</v>
      </c>
      <c r="K6349" s="21">
        <v>104845</v>
      </c>
      <c r="L6349" s="19">
        <v>205536</v>
      </c>
      <c r="M6349" s="21">
        <v>11664410</v>
      </c>
      <c r="N6349" s="21">
        <v>9548872</v>
      </c>
      <c r="O6349" s="21">
        <v>2115538</v>
      </c>
      <c r="P6349" s="22">
        <v>11914474</v>
      </c>
      <c r="Q6349" s="22">
        <v>350202</v>
      </c>
      <c r="R6349" s="19">
        <v>598205</v>
      </c>
      <c r="S6349" s="22">
        <v>4655895</v>
      </c>
      <c r="T6349" s="22">
        <v>2666654</v>
      </c>
      <c r="U6349" s="22">
        <v>1989241</v>
      </c>
      <c r="V6349" s="18" t="s">
        <v>31</v>
      </c>
      <c r="W6349" s="1"/>
    </row>
    <row r="6350" spans="1:23" hidden="1" x14ac:dyDescent="0.25">
      <c r="A6350" s="14">
        <v>8034</v>
      </c>
      <c r="B6350" s="18">
        <v>900272513</v>
      </c>
      <c r="C6350" s="18" t="s">
        <v>8289</v>
      </c>
      <c r="D6350" s="14" t="s">
        <v>26</v>
      </c>
      <c r="E6350" s="18" t="s">
        <v>33</v>
      </c>
      <c r="F6350" s="18" t="s">
        <v>65</v>
      </c>
      <c r="G6350" s="14" t="s">
        <v>66</v>
      </c>
      <c r="H6350" s="18" t="s">
        <v>184</v>
      </c>
      <c r="I6350" s="17" t="s">
        <v>185</v>
      </c>
      <c r="J6350" s="21">
        <v>21713528</v>
      </c>
      <c r="K6350" s="21">
        <v>216281</v>
      </c>
      <c r="L6350" s="19">
        <v>585379</v>
      </c>
      <c r="M6350" s="21">
        <v>2913154</v>
      </c>
      <c r="N6350" s="21">
        <v>2106285</v>
      </c>
      <c r="O6350" s="21">
        <v>806869</v>
      </c>
      <c r="P6350" s="22">
        <v>13641628</v>
      </c>
      <c r="Q6350" s="22">
        <v>269978</v>
      </c>
      <c r="R6350" s="19">
        <v>498036</v>
      </c>
      <c r="S6350" s="22">
        <v>2430217</v>
      </c>
      <c r="T6350" s="22">
        <v>1839629</v>
      </c>
      <c r="U6350" s="22">
        <v>590588</v>
      </c>
      <c r="V6350" s="18" t="s">
        <v>31</v>
      </c>
      <c r="W6350" s="1"/>
    </row>
    <row r="6351" spans="1:23" hidden="1" x14ac:dyDescent="0.25">
      <c r="A6351" s="14">
        <v>8035</v>
      </c>
      <c r="B6351" s="18">
        <v>832005340</v>
      </c>
      <c r="C6351" s="18" t="s">
        <v>8290</v>
      </c>
      <c r="D6351" s="14" t="s">
        <v>26</v>
      </c>
      <c r="E6351" s="17" t="s">
        <v>27</v>
      </c>
      <c r="F6351" s="18" t="s">
        <v>50</v>
      </c>
      <c r="G6351" s="18" t="s">
        <v>1204</v>
      </c>
      <c r="H6351" s="18" t="s">
        <v>70</v>
      </c>
      <c r="I6351" s="17" t="s">
        <v>30</v>
      </c>
      <c r="J6351" s="21">
        <v>21713108</v>
      </c>
      <c r="K6351" s="21">
        <v>296508</v>
      </c>
      <c r="L6351" s="19">
        <v>1587843</v>
      </c>
      <c r="M6351" s="21">
        <v>15240932</v>
      </c>
      <c r="N6351" s="21">
        <v>12505659</v>
      </c>
      <c r="O6351" s="21">
        <v>2735273</v>
      </c>
      <c r="P6351" s="22">
        <v>16234814</v>
      </c>
      <c r="Q6351" s="22">
        <v>201068</v>
      </c>
      <c r="R6351" s="19">
        <v>1009811</v>
      </c>
      <c r="S6351" s="22">
        <v>12134903</v>
      </c>
      <c r="T6351" s="22">
        <v>9696138</v>
      </c>
      <c r="U6351" s="22">
        <v>2438765</v>
      </c>
      <c r="V6351" s="18" t="s">
        <v>31</v>
      </c>
      <c r="W6351" s="1"/>
    </row>
    <row r="6352" spans="1:23" hidden="1" x14ac:dyDescent="0.25">
      <c r="A6352" s="14">
        <v>8036</v>
      </c>
      <c r="B6352" s="18">
        <v>900054920</v>
      </c>
      <c r="C6352" s="18" t="s">
        <v>8291</v>
      </c>
      <c r="D6352" s="14" t="s">
        <v>26</v>
      </c>
      <c r="E6352" s="17" t="s">
        <v>27</v>
      </c>
      <c r="F6352" s="18" t="s">
        <v>28</v>
      </c>
      <c r="G6352" s="18" t="s">
        <v>28</v>
      </c>
      <c r="H6352" s="18" t="s">
        <v>74</v>
      </c>
      <c r="I6352" s="18" t="s">
        <v>75</v>
      </c>
      <c r="J6352" s="21">
        <v>21711901</v>
      </c>
      <c r="K6352" s="21">
        <v>-2842639</v>
      </c>
      <c r="L6352" s="19">
        <v>-981192</v>
      </c>
      <c r="M6352" s="21">
        <v>23887387</v>
      </c>
      <c r="N6352" s="21">
        <v>26554138</v>
      </c>
      <c r="O6352" s="21">
        <v>-2666751</v>
      </c>
      <c r="P6352" s="22">
        <v>21874500</v>
      </c>
      <c r="Q6352" s="22">
        <v>368979</v>
      </c>
      <c r="R6352" s="19">
        <v>1436009</v>
      </c>
      <c r="S6352" s="22">
        <v>12919269</v>
      </c>
      <c r="T6352" s="22">
        <v>12743381</v>
      </c>
      <c r="U6352" s="22">
        <v>175888</v>
      </c>
      <c r="V6352" s="18" t="s">
        <v>97</v>
      </c>
      <c r="W6352" s="1"/>
    </row>
    <row r="6353" spans="1:23" hidden="1" x14ac:dyDescent="0.25">
      <c r="A6353" s="14">
        <v>8037</v>
      </c>
      <c r="B6353" s="18">
        <v>830142168</v>
      </c>
      <c r="C6353" s="18" t="s">
        <v>8292</v>
      </c>
      <c r="D6353" s="14" t="s">
        <v>26</v>
      </c>
      <c r="E6353" s="17" t="s">
        <v>27</v>
      </c>
      <c r="F6353" s="18" t="s">
        <v>28</v>
      </c>
      <c r="G6353" s="18" t="s">
        <v>28</v>
      </c>
      <c r="H6353" s="18" t="s">
        <v>222</v>
      </c>
      <c r="I6353" s="17" t="s">
        <v>30</v>
      </c>
      <c r="J6353" s="21">
        <v>21708418</v>
      </c>
      <c r="K6353" s="21">
        <v>2650952</v>
      </c>
      <c r="L6353" s="19">
        <v>4887398</v>
      </c>
      <c r="M6353" s="21">
        <v>15924516</v>
      </c>
      <c r="N6353" s="21">
        <v>8314087</v>
      </c>
      <c r="O6353" s="21">
        <v>7610429</v>
      </c>
      <c r="P6353" s="22">
        <v>17317044</v>
      </c>
      <c r="Q6353" s="22">
        <v>2966634</v>
      </c>
      <c r="R6353" s="19">
        <v>4246520</v>
      </c>
      <c r="S6353" s="22">
        <v>15599436</v>
      </c>
      <c r="T6353" s="22">
        <v>7976553</v>
      </c>
      <c r="U6353" s="22">
        <v>7622883</v>
      </c>
      <c r="V6353" s="18" t="s">
        <v>31</v>
      </c>
      <c r="W6353" s="1"/>
    </row>
    <row r="6354" spans="1:23" hidden="1" x14ac:dyDescent="0.25">
      <c r="A6354" s="14">
        <v>8038</v>
      </c>
      <c r="B6354" s="18">
        <v>900938701</v>
      </c>
      <c r="C6354" s="18" t="s">
        <v>8293</v>
      </c>
      <c r="D6354" s="14" t="s">
        <v>26</v>
      </c>
      <c r="E6354" s="17" t="s">
        <v>86</v>
      </c>
      <c r="F6354" s="18" t="s">
        <v>87</v>
      </c>
      <c r="G6354" s="18" t="s">
        <v>88</v>
      </c>
      <c r="H6354" s="18" t="s">
        <v>243</v>
      </c>
      <c r="I6354" s="17" t="s">
        <v>94</v>
      </c>
      <c r="J6354" s="21">
        <v>21702944</v>
      </c>
      <c r="K6354" s="21">
        <v>359660</v>
      </c>
      <c r="L6354" s="19">
        <v>804683</v>
      </c>
      <c r="M6354" s="21">
        <v>53548403</v>
      </c>
      <c r="N6354" s="21">
        <v>31783072</v>
      </c>
      <c r="O6354" s="21">
        <v>21765331</v>
      </c>
      <c r="P6354" s="22">
        <v>16230479</v>
      </c>
      <c r="Q6354" s="22">
        <v>663841</v>
      </c>
      <c r="R6354" s="19">
        <v>1160872</v>
      </c>
      <c r="S6354" s="22">
        <v>52762300</v>
      </c>
      <c r="T6354" s="22">
        <v>32486169</v>
      </c>
      <c r="U6354" s="22">
        <v>20276131</v>
      </c>
      <c r="V6354" s="18" t="s">
        <v>38</v>
      </c>
      <c r="W6354" s="1"/>
    </row>
    <row r="6355" spans="1:23" hidden="1" x14ac:dyDescent="0.25">
      <c r="A6355" s="14">
        <v>8039</v>
      </c>
      <c r="B6355" s="18">
        <v>900219834</v>
      </c>
      <c r="C6355" s="18" t="s">
        <v>8294</v>
      </c>
      <c r="D6355" s="14" t="s">
        <v>26</v>
      </c>
      <c r="E6355" s="17" t="s">
        <v>86</v>
      </c>
      <c r="F6355" s="18" t="s">
        <v>87</v>
      </c>
      <c r="G6355" s="18" t="s">
        <v>103</v>
      </c>
      <c r="H6355" s="18" t="s">
        <v>8295</v>
      </c>
      <c r="I6355" s="18" t="s">
        <v>75</v>
      </c>
      <c r="J6355" s="21">
        <v>21685420</v>
      </c>
      <c r="K6355" s="21">
        <v>907788</v>
      </c>
      <c r="L6355" s="19">
        <v>2479980</v>
      </c>
      <c r="M6355" s="21">
        <v>21708699</v>
      </c>
      <c r="N6355" s="21">
        <v>10388514</v>
      </c>
      <c r="O6355" s="21">
        <v>11320185</v>
      </c>
      <c r="P6355" s="22">
        <v>12321883</v>
      </c>
      <c r="Q6355" s="22">
        <v>-195733</v>
      </c>
      <c r="R6355" s="19">
        <v>859256</v>
      </c>
      <c r="S6355" s="22">
        <v>15944973</v>
      </c>
      <c r="T6355" s="22">
        <v>5532576</v>
      </c>
      <c r="U6355" s="22">
        <v>10412397</v>
      </c>
      <c r="V6355" s="18" t="s">
        <v>31</v>
      </c>
      <c r="W6355" s="1"/>
    </row>
    <row r="6356" spans="1:23" hidden="1" x14ac:dyDescent="0.25">
      <c r="A6356" s="14">
        <v>8040</v>
      </c>
      <c r="B6356" s="18">
        <v>860522815</v>
      </c>
      <c r="C6356" s="18" t="s">
        <v>8296</v>
      </c>
      <c r="D6356" s="14" t="s">
        <v>26</v>
      </c>
      <c r="E6356" s="17" t="s">
        <v>27</v>
      </c>
      <c r="F6356" s="18" t="s">
        <v>50</v>
      </c>
      <c r="G6356" s="18" t="s">
        <v>8297</v>
      </c>
      <c r="H6356" s="18" t="s">
        <v>326</v>
      </c>
      <c r="I6356" s="17" t="s">
        <v>185</v>
      </c>
      <c r="J6356" s="21">
        <v>21678175</v>
      </c>
      <c r="K6356" s="21">
        <v>3218032</v>
      </c>
      <c r="L6356" s="19">
        <v>4786676</v>
      </c>
      <c r="M6356" s="21">
        <v>20657493</v>
      </c>
      <c r="N6356" s="21">
        <v>4242195</v>
      </c>
      <c r="O6356" s="21">
        <v>16415298</v>
      </c>
      <c r="P6356" s="22">
        <v>14992694</v>
      </c>
      <c r="Q6356" s="22">
        <v>6823925</v>
      </c>
      <c r="R6356" s="19">
        <v>1813603</v>
      </c>
      <c r="S6356" s="22">
        <v>21898892</v>
      </c>
      <c r="T6356" s="22">
        <v>5795312</v>
      </c>
      <c r="U6356" s="22">
        <v>16103580</v>
      </c>
      <c r="V6356" s="18" t="s">
        <v>38</v>
      </c>
      <c r="W6356" s="1"/>
    </row>
    <row r="6357" spans="1:23" hidden="1" x14ac:dyDescent="0.25">
      <c r="A6357" s="14">
        <v>8041</v>
      </c>
      <c r="B6357" s="18">
        <v>800045250</v>
      </c>
      <c r="C6357" s="18" t="s">
        <v>8298</v>
      </c>
      <c r="D6357" s="14" t="s">
        <v>26</v>
      </c>
      <c r="E6357" s="17" t="s">
        <v>27</v>
      </c>
      <c r="F6357" s="18" t="s">
        <v>28</v>
      </c>
      <c r="G6357" s="18" t="s">
        <v>28</v>
      </c>
      <c r="H6357" s="18" t="s">
        <v>560</v>
      </c>
      <c r="I6357" s="17" t="s">
        <v>30</v>
      </c>
      <c r="J6357" s="21">
        <v>21661155</v>
      </c>
      <c r="K6357" s="21">
        <v>6048</v>
      </c>
      <c r="L6357" s="19">
        <v>437596</v>
      </c>
      <c r="M6357" s="21">
        <v>22635800</v>
      </c>
      <c r="N6357" s="21">
        <v>5178051</v>
      </c>
      <c r="O6357" s="21">
        <v>17457749</v>
      </c>
      <c r="P6357" s="22">
        <v>16345969</v>
      </c>
      <c r="Q6357" s="22">
        <v>35286</v>
      </c>
      <c r="R6357" s="19">
        <v>358437</v>
      </c>
      <c r="S6357" s="22">
        <v>21200945</v>
      </c>
      <c r="T6357" s="22">
        <v>4344100</v>
      </c>
      <c r="U6357" s="22">
        <v>16856845</v>
      </c>
      <c r="V6357" s="18" t="s">
        <v>31</v>
      </c>
      <c r="W6357" s="1"/>
    </row>
    <row r="6358" spans="1:23" hidden="1" x14ac:dyDescent="0.25">
      <c r="A6358" s="14">
        <v>8042</v>
      </c>
      <c r="B6358" s="18">
        <v>900614442</v>
      </c>
      <c r="C6358" s="18" t="s">
        <v>8299</v>
      </c>
      <c r="D6358" s="14" t="s">
        <v>26</v>
      </c>
      <c r="E6358" s="17" t="s">
        <v>57</v>
      </c>
      <c r="F6358" s="18" t="s">
        <v>58</v>
      </c>
      <c r="G6358" s="14" t="s">
        <v>59</v>
      </c>
      <c r="H6358" s="18" t="s">
        <v>160</v>
      </c>
      <c r="I6358" s="17" t="s">
        <v>94</v>
      </c>
      <c r="J6358" s="21">
        <v>21655075</v>
      </c>
      <c r="K6358" s="21">
        <v>1268941</v>
      </c>
      <c r="L6358" s="19">
        <v>1587592</v>
      </c>
      <c r="M6358" s="21">
        <v>86409722</v>
      </c>
      <c r="N6358" s="21">
        <v>7917341</v>
      </c>
      <c r="O6358" s="21">
        <v>78492381</v>
      </c>
      <c r="P6358" s="22">
        <v>5446521</v>
      </c>
      <c r="Q6358" s="22">
        <v>64301</v>
      </c>
      <c r="R6358" s="19">
        <v>103544</v>
      </c>
      <c r="S6358" s="22">
        <v>82405548</v>
      </c>
      <c r="T6358" s="22">
        <v>4960610</v>
      </c>
      <c r="U6358" s="22">
        <v>77444938</v>
      </c>
      <c r="V6358" s="18" t="s">
        <v>31</v>
      </c>
      <c r="W6358" s="1"/>
    </row>
    <row r="6359" spans="1:23" hidden="1" x14ac:dyDescent="0.25">
      <c r="A6359" s="14">
        <v>8043</v>
      </c>
      <c r="B6359" s="18">
        <v>900102341</v>
      </c>
      <c r="C6359" s="18" t="s">
        <v>8300</v>
      </c>
      <c r="D6359" s="14" t="s">
        <v>26</v>
      </c>
      <c r="E6359" s="17" t="s">
        <v>57</v>
      </c>
      <c r="F6359" s="18" t="s">
        <v>58</v>
      </c>
      <c r="G6359" s="14" t="s">
        <v>59</v>
      </c>
      <c r="H6359" s="18" t="s">
        <v>60</v>
      </c>
      <c r="I6359" s="17" t="s">
        <v>30</v>
      </c>
      <c r="J6359" s="21">
        <v>21644038</v>
      </c>
      <c r="K6359" s="21">
        <v>1301335</v>
      </c>
      <c r="L6359" s="19">
        <v>2435829</v>
      </c>
      <c r="M6359" s="21">
        <v>8610716</v>
      </c>
      <c r="N6359" s="21">
        <v>3443733</v>
      </c>
      <c r="O6359" s="21">
        <v>5166983</v>
      </c>
      <c r="P6359" s="22">
        <v>15234452</v>
      </c>
      <c r="Q6359" s="22">
        <v>911064</v>
      </c>
      <c r="R6359" s="19">
        <v>1534208</v>
      </c>
      <c r="S6359" s="22">
        <v>6769838</v>
      </c>
      <c r="T6359" s="22">
        <v>2895114</v>
      </c>
      <c r="U6359" s="22">
        <v>3874724</v>
      </c>
      <c r="V6359" s="18" t="s">
        <v>31</v>
      </c>
      <c r="W6359" s="1"/>
    </row>
    <row r="6360" spans="1:23" hidden="1" x14ac:dyDescent="0.25">
      <c r="A6360" s="14">
        <v>8044</v>
      </c>
      <c r="B6360" s="18">
        <v>900365821</v>
      </c>
      <c r="C6360" s="18" t="s">
        <v>8301</v>
      </c>
      <c r="D6360" s="14" t="s">
        <v>26</v>
      </c>
      <c r="E6360" s="17" t="s">
        <v>27</v>
      </c>
      <c r="F6360" s="18" t="s">
        <v>28</v>
      </c>
      <c r="G6360" s="18" t="s">
        <v>28</v>
      </c>
      <c r="H6360" s="18" t="s">
        <v>271</v>
      </c>
      <c r="I6360" s="17" t="s">
        <v>30</v>
      </c>
      <c r="J6360" s="21">
        <v>21642128</v>
      </c>
      <c r="K6360" s="21">
        <v>424687</v>
      </c>
      <c r="L6360" s="19">
        <v>827226</v>
      </c>
      <c r="M6360" s="21">
        <v>4152219</v>
      </c>
      <c r="N6360" s="21">
        <v>2150581</v>
      </c>
      <c r="O6360" s="21">
        <v>2001638</v>
      </c>
      <c r="P6360" s="22">
        <v>15504629</v>
      </c>
      <c r="Q6360" s="22">
        <v>316689</v>
      </c>
      <c r="R6360" s="19">
        <v>494783</v>
      </c>
      <c r="S6360" s="22">
        <v>2902898</v>
      </c>
      <c r="T6360" s="22">
        <v>1284717</v>
      </c>
      <c r="U6360" s="22">
        <v>1618181</v>
      </c>
      <c r="V6360" s="18" t="s">
        <v>31</v>
      </c>
      <c r="W6360" s="1"/>
    </row>
    <row r="6361" spans="1:23" hidden="1" x14ac:dyDescent="0.25">
      <c r="A6361" s="14">
        <v>8045</v>
      </c>
      <c r="B6361" s="18">
        <v>900713049</v>
      </c>
      <c r="C6361" s="18" t="s">
        <v>8302</v>
      </c>
      <c r="D6361" s="14" t="s">
        <v>26</v>
      </c>
      <c r="E6361" s="17" t="s">
        <v>86</v>
      </c>
      <c r="F6361" s="18" t="s">
        <v>87</v>
      </c>
      <c r="G6361" s="18" t="s">
        <v>2309</v>
      </c>
      <c r="H6361" s="18" t="s">
        <v>6540</v>
      </c>
      <c r="I6361" s="17" t="s">
        <v>185</v>
      </c>
      <c r="J6361" s="21">
        <v>21640142</v>
      </c>
      <c r="K6361" s="21">
        <v>986603</v>
      </c>
      <c r="L6361" s="19">
        <v>1902005</v>
      </c>
      <c r="M6361" s="21">
        <v>9414378</v>
      </c>
      <c r="N6361" s="21">
        <v>6007959</v>
      </c>
      <c r="O6361" s="21">
        <v>3406419</v>
      </c>
      <c r="P6361" s="22">
        <v>21342626</v>
      </c>
      <c r="Q6361" s="22">
        <v>1144118</v>
      </c>
      <c r="R6361" s="19">
        <v>2065663</v>
      </c>
      <c r="S6361" s="22">
        <v>6626722</v>
      </c>
      <c r="T6361" s="22">
        <v>4206906</v>
      </c>
      <c r="U6361" s="22">
        <v>2419816</v>
      </c>
      <c r="V6361" s="18" t="s">
        <v>31</v>
      </c>
      <c r="W6361" s="1"/>
    </row>
    <row r="6362" spans="1:23" hidden="1" x14ac:dyDescent="0.25">
      <c r="A6362" s="14">
        <v>8046</v>
      </c>
      <c r="B6362" s="18">
        <v>811005042</v>
      </c>
      <c r="C6362" s="18" t="s">
        <v>8303</v>
      </c>
      <c r="D6362" s="14" t="s">
        <v>26</v>
      </c>
      <c r="E6362" s="17" t="s">
        <v>86</v>
      </c>
      <c r="F6362" s="18" t="s">
        <v>87</v>
      </c>
      <c r="G6362" s="18" t="s">
        <v>103</v>
      </c>
      <c r="H6362" s="18" t="s">
        <v>596</v>
      </c>
      <c r="I6362" s="17" t="s">
        <v>30</v>
      </c>
      <c r="J6362" s="21">
        <v>21638564</v>
      </c>
      <c r="K6362" s="21">
        <v>696363</v>
      </c>
      <c r="L6362" s="19">
        <v>1511005</v>
      </c>
      <c r="M6362" s="21">
        <v>11230269</v>
      </c>
      <c r="N6362" s="21">
        <v>6876084</v>
      </c>
      <c r="O6362" s="21">
        <v>4354185</v>
      </c>
      <c r="P6362" s="22">
        <v>20279456</v>
      </c>
      <c r="Q6362" s="22">
        <v>530496</v>
      </c>
      <c r="R6362" s="19">
        <v>1032410</v>
      </c>
      <c r="S6362" s="22">
        <v>8581518</v>
      </c>
      <c r="T6362" s="22">
        <v>4923696</v>
      </c>
      <c r="U6362" s="22">
        <v>3657822</v>
      </c>
      <c r="V6362" s="18" t="s">
        <v>31</v>
      </c>
      <c r="W6362" s="1"/>
    </row>
    <row r="6363" spans="1:23" hidden="1" x14ac:dyDescent="0.25">
      <c r="A6363" s="14">
        <v>8047</v>
      </c>
      <c r="B6363" s="18">
        <v>890917961</v>
      </c>
      <c r="C6363" s="18" t="s">
        <v>8304</v>
      </c>
      <c r="D6363" s="14" t="s">
        <v>26</v>
      </c>
      <c r="E6363" s="17" t="s">
        <v>86</v>
      </c>
      <c r="F6363" s="18" t="s">
        <v>87</v>
      </c>
      <c r="G6363" s="18" t="s">
        <v>88</v>
      </c>
      <c r="H6363" s="18" t="s">
        <v>60</v>
      </c>
      <c r="I6363" s="17" t="s">
        <v>30</v>
      </c>
      <c r="J6363" s="21">
        <v>21632919</v>
      </c>
      <c r="K6363" s="21">
        <v>1584710</v>
      </c>
      <c r="L6363" s="19">
        <v>2465153</v>
      </c>
      <c r="M6363" s="21">
        <v>7097736</v>
      </c>
      <c r="N6363" s="21">
        <v>3546825</v>
      </c>
      <c r="O6363" s="21">
        <v>3550911</v>
      </c>
      <c r="P6363" s="22">
        <v>16114292</v>
      </c>
      <c r="Q6363" s="22">
        <v>1022993</v>
      </c>
      <c r="R6363" s="19">
        <v>1524831</v>
      </c>
      <c r="S6363" s="22">
        <v>6037281</v>
      </c>
      <c r="T6363" s="22">
        <v>3450553</v>
      </c>
      <c r="U6363" s="22">
        <v>2586728</v>
      </c>
      <c r="V6363" s="18" t="s">
        <v>31</v>
      </c>
      <c r="W6363" s="1"/>
    </row>
    <row r="6364" spans="1:23" hidden="1" x14ac:dyDescent="0.25">
      <c r="A6364" s="14">
        <v>8048</v>
      </c>
      <c r="B6364" s="18">
        <v>900315952</v>
      </c>
      <c r="C6364" s="18" t="s">
        <v>8305</v>
      </c>
      <c r="D6364" s="14" t="s">
        <v>26</v>
      </c>
      <c r="E6364" s="17" t="s">
        <v>27</v>
      </c>
      <c r="F6364" s="18" t="s">
        <v>28</v>
      </c>
      <c r="G6364" s="18" t="s">
        <v>28</v>
      </c>
      <c r="H6364" s="18" t="s">
        <v>160</v>
      </c>
      <c r="I6364" s="17" t="s">
        <v>94</v>
      </c>
      <c r="J6364" s="21">
        <v>21630296</v>
      </c>
      <c r="K6364" s="21">
        <v>697948</v>
      </c>
      <c r="L6364" s="19">
        <v>1230561</v>
      </c>
      <c r="M6364" s="21">
        <v>4335422</v>
      </c>
      <c r="N6364" s="21">
        <v>1894735</v>
      </c>
      <c r="O6364" s="21">
        <v>2440687</v>
      </c>
      <c r="P6364" s="22">
        <v>2656340</v>
      </c>
      <c r="Q6364" s="22">
        <v>88469</v>
      </c>
      <c r="R6364" s="19">
        <v>215986</v>
      </c>
      <c r="S6364" s="22">
        <v>8096923</v>
      </c>
      <c r="T6364" s="22">
        <v>6349663</v>
      </c>
      <c r="U6364" s="22">
        <v>1747260</v>
      </c>
      <c r="V6364" s="18" t="s">
        <v>31</v>
      </c>
      <c r="W6364" s="1"/>
    </row>
    <row r="6365" spans="1:23" hidden="1" x14ac:dyDescent="0.25">
      <c r="A6365" s="14">
        <v>8049</v>
      </c>
      <c r="B6365" s="18">
        <v>900293274</v>
      </c>
      <c r="C6365" s="18" t="s">
        <v>8306</v>
      </c>
      <c r="D6365" s="14" t="s">
        <v>26</v>
      </c>
      <c r="E6365" s="17" t="s">
        <v>27</v>
      </c>
      <c r="F6365" s="18" t="s">
        <v>28</v>
      </c>
      <c r="G6365" s="18" t="s">
        <v>28</v>
      </c>
      <c r="H6365" s="18" t="s">
        <v>365</v>
      </c>
      <c r="I6365" s="17" t="s">
        <v>37</v>
      </c>
      <c r="J6365" s="21">
        <v>21619889</v>
      </c>
      <c r="K6365" s="21">
        <v>-826352</v>
      </c>
      <c r="L6365" s="19">
        <v>256626</v>
      </c>
      <c r="M6365" s="21">
        <v>11982415</v>
      </c>
      <c r="N6365" s="21">
        <v>7788946</v>
      </c>
      <c r="O6365" s="21">
        <v>4193469</v>
      </c>
      <c r="P6365" s="22">
        <v>21839228</v>
      </c>
      <c r="Q6365" s="22">
        <v>-255633</v>
      </c>
      <c r="R6365" s="19">
        <v>262304</v>
      </c>
      <c r="S6365" s="22">
        <v>13448515</v>
      </c>
      <c r="T6365" s="22">
        <v>10578694</v>
      </c>
      <c r="U6365" s="22">
        <v>2869821</v>
      </c>
      <c r="V6365" s="18" t="s">
        <v>31</v>
      </c>
      <c r="W6365" s="1"/>
    </row>
    <row r="6366" spans="1:23" hidden="1" x14ac:dyDescent="0.25">
      <c r="A6366" s="14">
        <v>8050</v>
      </c>
      <c r="B6366" s="18">
        <v>830137348</v>
      </c>
      <c r="C6366" s="18" t="s">
        <v>8307</v>
      </c>
      <c r="D6366" s="14" t="s">
        <v>26</v>
      </c>
      <c r="E6366" s="17" t="s">
        <v>27</v>
      </c>
      <c r="F6366" s="18" t="s">
        <v>28</v>
      </c>
      <c r="G6366" s="18" t="s">
        <v>28</v>
      </c>
      <c r="H6366" s="18" t="s">
        <v>166</v>
      </c>
      <c r="I6366" s="18" t="s">
        <v>75</v>
      </c>
      <c r="J6366" s="21">
        <v>21608789</v>
      </c>
      <c r="K6366" s="21">
        <v>31535288</v>
      </c>
      <c r="L6366" s="19">
        <v>24047101</v>
      </c>
      <c r="M6366" s="21">
        <v>430863285</v>
      </c>
      <c r="N6366" s="21">
        <v>6073433</v>
      </c>
      <c r="O6366" s="21">
        <v>424789852</v>
      </c>
      <c r="P6366" s="22">
        <v>10668337</v>
      </c>
      <c r="Q6366" s="22">
        <v>10201349</v>
      </c>
      <c r="R6366" s="19">
        <v>6868974</v>
      </c>
      <c r="S6366" s="22">
        <v>396550809</v>
      </c>
      <c r="T6366" s="22">
        <v>1293118</v>
      </c>
      <c r="U6366" s="22">
        <v>395257691</v>
      </c>
      <c r="V6366" s="18" t="s">
        <v>97</v>
      </c>
      <c r="W6366" s="1"/>
    </row>
    <row r="6367" spans="1:23" hidden="1" x14ac:dyDescent="0.25">
      <c r="A6367" s="14">
        <v>8051</v>
      </c>
      <c r="B6367" s="18">
        <v>900583462</v>
      </c>
      <c r="C6367" s="18" t="s">
        <v>8308</v>
      </c>
      <c r="D6367" s="14" t="s">
        <v>26</v>
      </c>
      <c r="E6367" s="17" t="s">
        <v>57</v>
      </c>
      <c r="F6367" s="18" t="s">
        <v>1925</v>
      </c>
      <c r="G6367" s="18" t="s">
        <v>1926</v>
      </c>
      <c r="H6367" s="18" t="s">
        <v>560</v>
      </c>
      <c r="I6367" s="17" t="s">
        <v>30</v>
      </c>
      <c r="J6367" s="21">
        <v>21600965</v>
      </c>
      <c r="K6367" s="21">
        <v>160379</v>
      </c>
      <c r="L6367" s="19">
        <v>285762</v>
      </c>
      <c r="M6367" s="21">
        <v>3994601</v>
      </c>
      <c r="N6367" s="21">
        <v>740813</v>
      </c>
      <c r="O6367" s="21">
        <v>3253788</v>
      </c>
      <c r="P6367" s="22">
        <v>18702872</v>
      </c>
      <c r="Q6367" s="22">
        <v>362400</v>
      </c>
      <c r="R6367" s="19">
        <v>477037</v>
      </c>
      <c r="S6367" s="22">
        <v>3756478</v>
      </c>
      <c r="T6367" s="22">
        <v>663069</v>
      </c>
      <c r="U6367" s="22">
        <v>3093409</v>
      </c>
      <c r="V6367" s="18" t="s">
        <v>31</v>
      </c>
      <c r="W6367" s="1"/>
    </row>
    <row r="6368" spans="1:23" hidden="1" x14ac:dyDescent="0.25">
      <c r="A6368" s="14">
        <v>8052</v>
      </c>
      <c r="B6368" s="18">
        <v>860508202</v>
      </c>
      <c r="C6368" s="18" t="s">
        <v>8309</v>
      </c>
      <c r="D6368" s="14" t="s">
        <v>26</v>
      </c>
      <c r="E6368" s="17" t="s">
        <v>27</v>
      </c>
      <c r="F6368" s="18" t="s">
        <v>28</v>
      </c>
      <c r="G6368" s="18" t="s">
        <v>28</v>
      </c>
      <c r="H6368" s="18" t="s">
        <v>198</v>
      </c>
      <c r="I6368" s="18" t="s">
        <v>75</v>
      </c>
      <c r="J6368" s="21">
        <v>21596084</v>
      </c>
      <c r="K6368" s="21">
        <v>21356488</v>
      </c>
      <c r="L6368" s="19">
        <v>21387099</v>
      </c>
      <c r="M6368" s="21">
        <v>17540440</v>
      </c>
      <c r="N6368" s="21">
        <v>11473550</v>
      </c>
      <c r="O6368" s="21">
        <v>6066890</v>
      </c>
      <c r="P6368" s="22">
        <v>7511415</v>
      </c>
      <c r="Q6368" s="22">
        <v>7317854</v>
      </c>
      <c r="R6368" s="19">
        <v>7347468</v>
      </c>
      <c r="S6368" s="22">
        <v>4820824</v>
      </c>
      <c r="T6368" s="22">
        <v>1004422</v>
      </c>
      <c r="U6368" s="22">
        <v>3816402</v>
      </c>
      <c r="V6368" s="18" t="s">
        <v>31</v>
      </c>
      <c r="W6368" s="1"/>
    </row>
    <row r="6369" spans="1:23" hidden="1" x14ac:dyDescent="0.25">
      <c r="A6369" s="14">
        <v>8053</v>
      </c>
      <c r="B6369" s="18">
        <v>802006391</v>
      </c>
      <c r="C6369" s="18" t="s">
        <v>8310</v>
      </c>
      <c r="D6369" s="14" t="s">
        <v>26</v>
      </c>
      <c r="E6369" s="17" t="s">
        <v>57</v>
      </c>
      <c r="F6369" s="18" t="s">
        <v>58</v>
      </c>
      <c r="G6369" s="14" t="s">
        <v>59</v>
      </c>
      <c r="H6369" s="18" t="s">
        <v>321</v>
      </c>
      <c r="I6369" s="18" t="s">
        <v>75</v>
      </c>
      <c r="J6369" s="21">
        <v>21592244</v>
      </c>
      <c r="K6369" s="21">
        <v>253100</v>
      </c>
      <c r="L6369" s="19">
        <v>1178103</v>
      </c>
      <c r="M6369" s="21">
        <v>18919782</v>
      </c>
      <c r="N6369" s="21">
        <v>16549864</v>
      </c>
      <c r="O6369" s="21">
        <v>2369918</v>
      </c>
      <c r="P6369" s="22">
        <v>16879410</v>
      </c>
      <c r="Q6369" s="22">
        <v>1650552</v>
      </c>
      <c r="R6369" s="19">
        <v>2641053</v>
      </c>
      <c r="S6369" s="22">
        <v>10745796</v>
      </c>
      <c r="T6369" s="22">
        <v>5900529</v>
      </c>
      <c r="U6369" s="22">
        <v>4845267</v>
      </c>
      <c r="V6369" s="18" t="s">
        <v>31</v>
      </c>
      <c r="W6369" s="1"/>
    </row>
    <row r="6370" spans="1:23" hidden="1" x14ac:dyDescent="0.25">
      <c r="A6370" s="14">
        <v>8054</v>
      </c>
      <c r="B6370" s="18">
        <v>900975025</v>
      </c>
      <c r="C6370" s="18" t="s">
        <v>8311</v>
      </c>
      <c r="D6370" s="14" t="s">
        <v>26</v>
      </c>
      <c r="E6370" s="17" t="s">
        <v>86</v>
      </c>
      <c r="F6370" s="18" t="s">
        <v>87</v>
      </c>
      <c r="G6370" s="18" t="s">
        <v>88</v>
      </c>
      <c r="H6370" s="18" t="s">
        <v>8312</v>
      </c>
      <c r="I6370" s="17" t="s">
        <v>94</v>
      </c>
      <c r="J6370" s="21">
        <v>21589389</v>
      </c>
      <c r="K6370" s="21">
        <v>57638</v>
      </c>
      <c r="L6370" s="19">
        <v>408517</v>
      </c>
      <c r="M6370" s="21">
        <v>7530475</v>
      </c>
      <c r="N6370" s="21">
        <v>5242208</v>
      </c>
      <c r="O6370" s="21">
        <v>2288267</v>
      </c>
      <c r="P6370" s="22">
        <v>17404226</v>
      </c>
      <c r="Q6370" s="22">
        <v>56188</v>
      </c>
      <c r="R6370" s="19">
        <v>251782</v>
      </c>
      <c r="S6370" s="22">
        <v>9872088</v>
      </c>
      <c r="T6370" s="22">
        <v>7941459</v>
      </c>
      <c r="U6370" s="22">
        <v>1930629</v>
      </c>
      <c r="V6370" s="18" t="s">
        <v>31</v>
      </c>
      <c r="W6370" s="1"/>
    </row>
    <row r="6371" spans="1:23" hidden="1" x14ac:dyDescent="0.25">
      <c r="A6371" s="14">
        <v>8055</v>
      </c>
      <c r="B6371" s="18">
        <v>890705577</v>
      </c>
      <c r="C6371" s="18" t="s">
        <v>8313</v>
      </c>
      <c r="D6371" s="14" t="s">
        <v>26</v>
      </c>
      <c r="E6371" s="17" t="s">
        <v>343</v>
      </c>
      <c r="F6371" s="18" t="s">
        <v>344</v>
      </c>
      <c r="G6371" s="18" t="s">
        <v>345</v>
      </c>
      <c r="H6371" s="18" t="s">
        <v>271</v>
      </c>
      <c r="I6371" s="17" t="s">
        <v>30</v>
      </c>
      <c r="J6371" s="21">
        <v>21578736</v>
      </c>
      <c r="K6371" s="21">
        <v>995764</v>
      </c>
      <c r="L6371" s="19">
        <v>1630301</v>
      </c>
      <c r="M6371" s="21">
        <v>6368210</v>
      </c>
      <c r="N6371" s="21">
        <v>2010166</v>
      </c>
      <c r="O6371" s="21">
        <v>4358044</v>
      </c>
      <c r="P6371" s="22">
        <v>18211740</v>
      </c>
      <c r="Q6371" s="22">
        <v>695828</v>
      </c>
      <c r="R6371" s="19">
        <v>1197891</v>
      </c>
      <c r="S6371" s="22">
        <v>5448720</v>
      </c>
      <c r="T6371" s="22">
        <v>1773318</v>
      </c>
      <c r="U6371" s="22">
        <v>3675402</v>
      </c>
      <c r="V6371" s="18" t="s">
        <v>38</v>
      </c>
      <c r="W6371" s="1"/>
    </row>
    <row r="6372" spans="1:23" hidden="1" x14ac:dyDescent="0.25">
      <c r="A6372" s="14">
        <v>8056</v>
      </c>
      <c r="B6372" s="18">
        <v>800175474</v>
      </c>
      <c r="C6372" s="18" t="s">
        <v>8314</v>
      </c>
      <c r="D6372" s="14" t="s">
        <v>26</v>
      </c>
      <c r="E6372" s="17" t="s">
        <v>57</v>
      </c>
      <c r="F6372" s="18" t="s">
        <v>58</v>
      </c>
      <c r="G6372" s="14" t="s">
        <v>162</v>
      </c>
      <c r="H6372" s="18" t="s">
        <v>220</v>
      </c>
      <c r="I6372" s="17" t="s">
        <v>37</v>
      </c>
      <c r="J6372" s="21">
        <v>21576570</v>
      </c>
      <c r="K6372" s="21">
        <v>2728119</v>
      </c>
      <c r="L6372" s="19">
        <v>4239439</v>
      </c>
      <c r="M6372" s="21">
        <v>13452576</v>
      </c>
      <c r="N6372" s="21">
        <v>5631555</v>
      </c>
      <c r="O6372" s="21">
        <v>7821021</v>
      </c>
      <c r="P6372" s="22">
        <v>20414120</v>
      </c>
      <c r="Q6372" s="22">
        <v>2118045</v>
      </c>
      <c r="R6372" s="19">
        <v>3353885</v>
      </c>
      <c r="S6372" s="22">
        <v>10783185</v>
      </c>
      <c r="T6372" s="22">
        <v>4690283</v>
      </c>
      <c r="U6372" s="22">
        <v>6092902</v>
      </c>
      <c r="V6372" s="18" t="s">
        <v>31</v>
      </c>
      <c r="W6372" s="1"/>
    </row>
    <row r="6373" spans="1:23" hidden="1" x14ac:dyDescent="0.25">
      <c r="A6373" s="14">
        <v>8058</v>
      </c>
      <c r="B6373" s="18">
        <v>800014107</v>
      </c>
      <c r="C6373" s="18" t="s">
        <v>8316</v>
      </c>
      <c r="D6373" s="14" t="s">
        <v>26</v>
      </c>
      <c r="E6373" s="17" t="s">
        <v>42</v>
      </c>
      <c r="F6373" s="18" t="s">
        <v>43</v>
      </c>
      <c r="G6373" s="18" t="s">
        <v>956</v>
      </c>
      <c r="H6373" s="18" t="s">
        <v>271</v>
      </c>
      <c r="I6373" s="17" t="s">
        <v>30</v>
      </c>
      <c r="J6373" s="21">
        <v>21575201</v>
      </c>
      <c r="K6373" s="21">
        <v>1134489</v>
      </c>
      <c r="L6373" s="19">
        <v>1553684</v>
      </c>
      <c r="M6373" s="21">
        <v>4241746</v>
      </c>
      <c r="N6373" s="21">
        <v>2015713</v>
      </c>
      <c r="O6373" s="21">
        <v>2226033</v>
      </c>
      <c r="P6373" s="22">
        <v>18243984</v>
      </c>
      <c r="Q6373" s="22">
        <v>843208</v>
      </c>
      <c r="R6373" s="19">
        <v>1232105</v>
      </c>
      <c r="S6373" s="22">
        <v>5179442</v>
      </c>
      <c r="T6373" s="22">
        <v>2474702</v>
      </c>
      <c r="U6373" s="22">
        <v>2704740</v>
      </c>
      <c r="V6373" s="18" t="s">
        <v>31</v>
      </c>
      <c r="W6373" s="1"/>
    </row>
    <row r="6374" spans="1:23" hidden="1" x14ac:dyDescent="0.25">
      <c r="A6374" s="14">
        <v>8059</v>
      </c>
      <c r="B6374" s="18">
        <v>805023030</v>
      </c>
      <c r="C6374" s="18" t="s">
        <v>8317</v>
      </c>
      <c r="D6374" s="14" t="s">
        <v>26</v>
      </c>
      <c r="E6374" s="17" t="s">
        <v>42</v>
      </c>
      <c r="F6374" s="18" t="s">
        <v>43</v>
      </c>
      <c r="G6374" s="18" t="s">
        <v>62</v>
      </c>
      <c r="H6374" s="18" t="s">
        <v>678</v>
      </c>
      <c r="I6374" s="17" t="s">
        <v>30</v>
      </c>
      <c r="J6374" s="21">
        <v>21573884</v>
      </c>
      <c r="K6374" s="21">
        <v>631637</v>
      </c>
      <c r="L6374" s="19">
        <v>1191617</v>
      </c>
      <c r="M6374" s="21">
        <v>11283362</v>
      </c>
      <c r="N6374" s="21">
        <v>4453958</v>
      </c>
      <c r="O6374" s="21">
        <v>6829404</v>
      </c>
      <c r="P6374" s="22">
        <v>20371972</v>
      </c>
      <c r="Q6374" s="22">
        <v>1015020</v>
      </c>
      <c r="R6374" s="19">
        <v>1239079</v>
      </c>
      <c r="S6374" s="22">
        <v>11066328</v>
      </c>
      <c r="T6374" s="22">
        <v>4868561</v>
      </c>
      <c r="U6374" s="22">
        <v>6197767</v>
      </c>
      <c r="V6374" s="18" t="s">
        <v>31</v>
      </c>
      <c r="W6374" s="1"/>
    </row>
    <row r="6375" spans="1:23" hidden="1" x14ac:dyDescent="0.25">
      <c r="A6375" s="14">
        <v>8060</v>
      </c>
      <c r="B6375" s="18">
        <v>800101674</v>
      </c>
      <c r="C6375" s="18" t="s">
        <v>8318</v>
      </c>
      <c r="D6375" s="14" t="s">
        <v>26</v>
      </c>
      <c r="E6375" s="17" t="s">
        <v>27</v>
      </c>
      <c r="F6375" s="18" t="s">
        <v>28</v>
      </c>
      <c r="G6375" s="18" t="s">
        <v>28</v>
      </c>
      <c r="H6375" s="18" t="s">
        <v>678</v>
      </c>
      <c r="I6375" s="17" t="s">
        <v>30</v>
      </c>
      <c r="J6375" s="21">
        <v>21572701</v>
      </c>
      <c r="K6375" s="21">
        <v>1603870</v>
      </c>
      <c r="L6375" s="19">
        <v>2614972</v>
      </c>
      <c r="M6375" s="21">
        <v>14769552</v>
      </c>
      <c r="N6375" s="21">
        <v>3207308</v>
      </c>
      <c r="O6375" s="21">
        <v>11562244</v>
      </c>
      <c r="P6375" s="22">
        <v>19028762</v>
      </c>
      <c r="Q6375" s="22">
        <v>1639476</v>
      </c>
      <c r="R6375" s="19">
        <v>2554833</v>
      </c>
      <c r="S6375" s="22">
        <v>12904884</v>
      </c>
      <c r="T6375" s="22">
        <v>2446510</v>
      </c>
      <c r="U6375" s="22">
        <v>10458374</v>
      </c>
      <c r="V6375" s="18" t="s">
        <v>31</v>
      </c>
      <c r="W6375" s="1"/>
    </row>
    <row r="6376" spans="1:23" hidden="1" x14ac:dyDescent="0.25">
      <c r="A6376" s="14">
        <v>8062</v>
      </c>
      <c r="B6376" s="18">
        <v>900718336</v>
      </c>
      <c r="C6376" s="18" t="s">
        <v>8321</v>
      </c>
      <c r="D6376" s="14" t="s">
        <v>26</v>
      </c>
      <c r="E6376" s="17" t="s">
        <v>27</v>
      </c>
      <c r="F6376" s="18" t="s">
        <v>28</v>
      </c>
      <c r="G6376" s="18" t="s">
        <v>28</v>
      </c>
      <c r="H6376" s="18" t="s">
        <v>302</v>
      </c>
      <c r="I6376" s="18" t="s">
        <v>75</v>
      </c>
      <c r="J6376" s="21">
        <v>21565165</v>
      </c>
      <c r="K6376" s="21">
        <v>1570419</v>
      </c>
      <c r="L6376" s="19">
        <v>3985523</v>
      </c>
      <c r="M6376" s="21">
        <v>25799811</v>
      </c>
      <c r="N6376" s="21">
        <v>11402054</v>
      </c>
      <c r="O6376" s="21">
        <v>14397757</v>
      </c>
      <c r="P6376" s="22">
        <v>19035506</v>
      </c>
      <c r="Q6376" s="22">
        <v>1026504</v>
      </c>
      <c r="R6376" s="19">
        <v>2224263</v>
      </c>
      <c r="S6376" s="22">
        <v>20527728</v>
      </c>
      <c r="T6376" s="22">
        <v>8629391</v>
      </c>
      <c r="U6376" s="22">
        <v>11898337</v>
      </c>
      <c r="V6376" s="18" t="s">
        <v>55</v>
      </c>
      <c r="W6376" s="1"/>
    </row>
    <row r="6377" spans="1:23" hidden="1" x14ac:dyDescent="0.25">
      <c r="A6377" s="14">
        <v>8063</v>
      </c>
      <c r="B6377" s="18">
        <v>900027294</v>
      </c>
      <c r="C6377" s="18" t="s">
        <v>8322</v>
      </c>
      <c r="D6377" s="14" t="s">
        <v>26</v>
      </c>
      <c r="E6377" s="17" t="s">
        <v>27</v>
      </c>
      <c r="F6377" s="18" t="s">
        <v>28</v>
      </c>
      <c r="G6377" s="18" t="s">
        <v>28</v>
      </c>
      <c r="H6377" s="18" t="s">
        <v>4157</v>
      </c>
      <c r="I6377" s="17" t="s">
        <v>37</v>
      </c>
      <c r="J6377" s="21">
        <v>21554029</v>
      </c>
      <c r="K6377" s="21">
        <v>396946</v>
      </c>
      <c r="L6377" s="19">
        <v>1670768</v>
      </c>
      <c r="M6377" s="21">
        <v>11588572</v>
      </c>
      <c r="N6377" s="21">
        <v>10326173</v>
      </c>
      <c r="O6377" s="21">
        <v>1262399</v>
      </c>
      <c r="P6377" s="22">
        <v>14529545</v>
      </c>
      <c r="Q6377" s="22">
        <v>559158</v>
      </c>
      <c r="R6377" s="19">
        <v>1595403</v>
      </c>
      <c r="S6377" s="22">
        <v>10560900</v>
      </c>
      <c r="T6377" s="22">
        <v>8443600</v>
      </c>
      <c r="U6377" s="22">
        <v>2117300</v>
      </c>
      <c r="V6377" s="18" t="s">
        <v>31</v>
      </c>
      <c r="W6377" s="1"/>
    </row>
    <row r="6378" spans="1:23" hidden="1" x14ac:dyDescent="0.25">
      <c r="A6378" s="14">
        <v>8064</v>
      </c>
      <c r="B6378" s="18">
        <v>802001870</v>
      </c>
      <c r="C6378" s="18" t="s">
        <v>8323</v>
      </c>
      <c r="D6378" s="14" t="s">
        <v>26</v>
      </c>
      <c r="E6378" s="17" t="s">
        <v>57</v>
      </c>
      <c r="F6378" s="18" t="s">
        <v>58</v>
      </c>
      <c r="G6378" s="14" t="s">
        <v>59</v>
      </c>
      <c r="H6378" s="18" t="s">
        <v>101</v>
      </c>
      <c r="I6378" s="17" t="s">
        <v>94</v>
      </c>
      <c r="J6378" s="21">
        <v>21551694</v>
      </c>
      <c r="K6378" s="21">
        <v>1183945</v>
      </c>
      <c r="L6378" s="19">
        <v>2307562</v>
      </c>
      <c r="M6378" s="21">
        <v>16700346</v>
      </c>
      <c r="N6378" s="21">
        <v>7901180</v>
      </c>
      <c r="O6378" s="21">
        <v>8799166</v>
      </c>
      <c r="P6378" s="22">
        <v>14156745</v>
      </c>
      <c r="Q6378" s="22">
        <v>933688</v>
      </c>
      <c r="R6378" s="19">
        <v>1387251</v>
      </c>
      <c r="S6378" s="22">
        <v>17412585</v>
      </c>
      <c r="T6378" s="22">
        <v>9797364</v>
      </c>
      <c r="U6378" s="22">
        <v>7615221</v>
      </c>
      <c r="V6378" s="18" t="s">
        <v>31</v>
      </c>
      <c r="W6378" s="1"/>
    </row>
    <row r="6379" spans="1:23" hidden="1" x14ac:dyDescent="0.25">
      <c r="A6379" s="14">
        <v>8065</v>
      </c>
      <c r="B6379" s="18">
        <v>811012506</v>
      </c>
      <c r="C6379" s="18" t="s">
        <v>8324</v>
      </c>
      <c r="D6379" s="14" t="s">
        <v>26</v>
      </c>
      <c r="E6379" s="17" t="s">
        <v>86</v>
      </c>
      <c r="F6379" s="18" t="s">
        <v>87</v>
      </c>
      <c r="G6379" s="18" t="s">
        <v>997</v>
      </c>
      <c r="H6379" s="18" t="s">
        <v>1291</v>
      </c>
      <c r="I6379" s="17" t="s">
        <v>185</v>
      </c>
      <c r="J6379" s="21">
        <v>21548568</v>
      </c>
      <c r="K6379" s="21">
        <v>-1300</v>
      </c>
      <c r="L6379" s="19">
        <v>874020</v>
      </c>
      <c r="M6379" s="21">
        <v>20072142</v>
      </c>
      <c r="N6379" s="21">
        <v>14456599</v>
      </c>
      <c r="O6379" s="21">
        <v>5615543</v>
      </c>
      <c r="P6379" s="22">
        <v>21441842</v>
      </c>
      <c r="Q6379" s="22">
        <v>-200844</v>
      </c>
      <c r="R6379" s="19">
        <v>427632</v>
      </c>
      <c r="S6379" s="22">
        <v>19596741</v>
      </c>
      <c r="T6379" s="22">
        <v>13979899</v>
      </c>
      <c r="U6379" s="22">
        <v>5616842</v>
      </c>
      <c r="V6379" s="18" t="s">
        <v>31</v>
      </c>
      <c r="W6379" s="1"/>
    </row>
    <row r="6380" spans="1:23" hidden="1" x14ac:dyDescent="0.25">
      <c r="A6380" s="14">
        <v>8066</v>
      </c>
      <c r="B6380" s="18">
        <v>890505648</v>
      </c>
      <c r="C6380" s="18" t="s">
        <v>8325</v>
      </c>
      <c r="D6380" s="14" t="s">
        <v>26</v>
      </c>
      <c r="E6380" s="18" t="s">
        <v>33</v>
      </c>
      <c r="F6380" s="18" t="s">
        <v>34</v>
      </c>
      <c r="G6380" s="18" t="s">
        <v>35</v>
      </c>
      <c r="H6380" s="18" t="s">
        <v>490</v>
      </c>
      <c r="I6380" s="17" t="s">
        <v>94</v>
      </c>
      <c r="J6380" s="21">
        <v>21548363</v>
      </c>
      <c r="K6380" s="21">
        <v>864134</v>
      </c>
      <c r="L6380" s="19">
        <v>1576432</v>
      </c>
      <c r="M6380" s="21">
        <v>7730213</v>
      </c>
      <c r="N6380" s="21">
        <v>3273756</v>
      </c>
      <c r="O6380" s="21">
        <v>4456457</v>
      </c>
      <c r="P6380" s="22">
        <v>22700044</v>
      </c>
      <c r="Q6380" s="22">
        <v>1041111</v>
      </c>
      <c r="R6380" s="19">
        <v>1060869</v>
      </c>
      <c r="S6380" s="22">
        <v>6123061</v>
      </c>
      <c r="T6380" s="22">
        <v>2530738</v>
      </c>
      <c r="U6380" s="22">
        <v>3592323</v>
      </c>
      <c r="V6380" s="18" t="s">
        <v>31</v>
      </c>
      <c r="W6380" s="1"/>
    </row>
    <row r="6381" spans="1:23" hidden="1" x14ac:dyDescent="0.25">
      <c r="A6381" s="14">
        <v>8067</v>
      </c>
      <c r="B6381" s="18">
        <v>901216955</v>
      </c>
      <c r="C6381" s="18" t="s">
        <v>8326</v>
      </c>
      <c r="D6381" s="14" t="s">
        <v>26</v>
      </c>
      <c r="E6381" s="17" t="s">
        <v>86</v>
      </c>
      <c r="F6381" s="18" t="s">
        <v>87</v>
      </c>
      <c r="G6381" s="18" t="s">
        <v>103</v>
      </c>
      <c r="H6381" s="18" t="s">
        <v>1691</v>
      </c>
      <c r="I6381" s="17" t="s">
        <v>30</v>
      </c>
      <c r="J6381" s="21">
        <v>21537771</v>
      </c>
      <c r="K6381" s="21">
        <v>3053154</v>
      </c>
      <c r="L6381" s="19">
        <v>4697142</v>
      </c>
      <c r="M6381" s="21">
        <v>16095961</v>
      </c>
      <c r="N6381" s="21">
        <v>6916757</v>
      </c>
      <c r="O6381" s="21">
        <v>9179204</v>
      </c>
      <c r="P6381" s="22">
        <v>19935038</v>
      </c>
      <c r="Q6381" s="22">
        <v>3101282</v>
      </c>
      <c r="R6381" s="19">
        <v>4336406</v>
      </c>
      <c r="S6381" s="22">
        <v>12356470</v>
      </c>
      <c r="T6381" s="22">
        <v>6230420</v>
      </c>
      <c r="U6381" s="22">
        <v>6126050</v>
      </c>
      <c r="V6381" s="18" t="s">
        <v>31</v>
      </c>
      <c r="W6381" s="1"/>
    </row>
    <row r="6382" spans="1:23" hidden="1" x14ac:dyDescent="0.25">
      <c r="A6382" s="14">
        <v>8068</v>
      </c>
      <c r="B6382" s="18">
        <v>890935426</v>
      </c>
      <c r="C6382" s="18" t="s">
        <v>8327</v>
      </c>
      <c r="D6382" s="14" t="s">
        <v>26</v>
      </c>
      <c r="E6382" s="17" t="s">
        <v>86</v>
      </c>
      <c r="F6382" s="18" t="s">
        <v>87</v>
      </c>
      <c r="G6382" s="18" t="s">
        <v>103</v>
      </c>
      <c r="H6382" s="18" t="s">
        <v>920</v>
      </c>
      <c r="I6382" s="17" t="s">
        <v>30</v>
      </c>
      <c r="J6382" s="21">
        <v>21531920</v>
      </c>
      <c r="K6382" s="21">
        <v>849769</v>
      </c>
      <c r="L6382" s="19">
        <v>1380075</v>
      </c>
      <c r="M6382" s="21">
        <v>6895009</v>
      </c>
      <c r="N6382" s="21">
        <v>5698548</v>
      </c>
      <c r="O6382" s="21">
        <v>1196461</v>
      </c>
      <c r="P6382" s="22">
        <v>17757950</v>
      </c>
      <c r="Q6382" s="22">
        <v>548248</v>
      </c>
      <c r="R6382" s="19">
        <v>870964</v>
      </c>
      <c r="S6382" s="22">
        <v>5926688</v>
      </c>
      <c r="T6382" s="22">
        <v>5031748</v>
      </c>
      <c r="U6382" s="22">
        <v>894940</v>
      </c>
      <c r="V6382" s="18" t="s">
        <v>31</v>
      </c>
      <c r="W6382" s="1"/>
    </row>
    <row r="6383" spans="1:23" hidden="1" x14ac:dyDescent="0.25">
      <c r="A6383" s="14">
        <v>8069</v>
      </c>
      <c r="B6383" s="18">
        <v>814001964</v>
      </c>
      <c r="C6383" s="18" t="s">
        <v>8328</v>
      </c>
      <c r="D6383" s="14" t="s">
        <v>26</v>
      </c>
      <c r="E6383" s="17" t="s">
        <v>42</v>
      </c>
      <c r="F6383" s="18" t="s">
        <v>418</v>
      </c>
      <c r="G6383" s="18" t="s">
        <v>419</v>
      </c>
      <c r="H6383" s="18" t="s">
        <v>1210</v>
      </c>
      <c r="I6383" s="17" t="s">
        <v>30</v>
      </c>
      <c r="J6383" s="21">
        <v>21531633</v>
      </c>
      <c r="K6383" s="21">
        <v>1332104</v>
      </c>
      <c r="L6383" s="19">
        <v>1355035</v>
      </c>
      <c r="M6383" s="21">
        <v>8990095</v>
      </c>
      <c r="N6383" s="21">
        <v>2099367</v>
      </c>
      <c r="O6383" s="21">
        <v>6890728</v>
      </c>
      <c r="P6383" s="22">
        <v>14072931</v>
      </c>
      <c r="Q6383" s="22">
        <v>606984</v>
      </c>
      <c r="R6383" s="19">
        <v>672039</v>
      </c>
      <c r="S6383" s="22">
        <v>8611926</v>
      </c>
      <c r="T6383" s="22">
        <v>3053302</v>
      </c>
      <c r="U6383" s="22">
        <v>5558624</v>
      </c>
      <c r="V6383" s="18" t="s">
        <v>31</v>
      </c>
      <c r="W6383" s="1"/>
    </row>
    <row r="6384" spans="1:23" hidden="1" x14ac:dyDescent="0.25">
      <c r="A6384" s="14">
        <v>8070</v>
      </c>
      <c r="B6384" s="18">
        <v>900185158</v>
      </c>
      <c r="C6384" s="18" t="s">
        <v>8329</v>
      </c>
      <c r="D6384" s="14" t="s">
        <v>26</v>
      </c>
      <c r="E6384" s="17" t="s">
        <v>27</v>
      </c>
      <c r="F6384" s="18" t="s">
        <v>28</v>
      </c>
      <c r="G6384" s="18" t="s">
        <v>28</v>
      </c>
      <c r="H6384" s="18" t="s">
        <v>560</v>
      </c>
      <c r="I6384" s="17" t="s">
        <v>30</v>
      </c>
      <c r="J6384" s="21">
        <v>21525715</v>
      </c>
      <c r="K6384" s="21">
        <v>656694</v>
      </c>
      <c r="L6384" s="19">
        <v>1178974</v>
      </c>
      <c r="M6384" s="21">
        <v>11310073</v>
      </c>
      <c r="N6384" s="21">
        <v>5206307</v>
      </c>
      <c r="O6384" s="21">
        <v>6103766</v>
      </c>
      <c r="P6384" s="22">
        <v>16937242</v>
      </c>
      <c r="Q6384" s="22">
        <v>833688</v>
      </c>
      <c r="R6384" s="19">
        <v>1472795</v>
      </c>
      <c r="S6384" s="22">
        <v>9231609</v>
      </c>
      <c r="T6384" s="22">
        <v>3380588</v>
      </c>
      <c r="U6384" s="22">
        <v>5851021</v>
      </c>
      <c r="V6384" s="18" t="s">
        <v>31</v>
      </c>
      <c r="W6384" s="1"/>
    </row>
    <row r="6385" spans="1:23" hidden="1" x14ac:dyDescent="0.25">
      <c r="A6385" s="14">
        <v>8071</v>
      </c>
      <c r="B6385" s="18">
        <v>900167305</v>
      </c>
      <c r="C6385" s="18" t="s">
        <v>8330</v>
      </c>
      <c r="D6385" s="14" t="s">
        <v>26</v>
      </c>
      <c r="E6385" s="18" t="s">
        <v>33</v>
      </c>
      <c r="F6385" s="18" t="s">
        <v>65</v>
      </c>
      <c r="G6385" s="14" t="s">
        <v>66</v>
      </c>
      <c r="H6385" s="18" t="s">
        <v>271</v>
      </c>
      <c r="I6385" s="17" t="s">
        <v>30</v>
      </c>
      <c r="J6385" s="21">
        <v>21524711</v>
      </c>
      <c r="K6385" s="21">
        <v>924353</v>
      </c>
      <c r="L6385" s="19">
        <v>1504059</v>
      </c>
      <c r="M6385" s="21">
        <v>5774685</v>
      </c>
      <c r="N6385" s="21">
        <v>1759841</v>
      </c>
      <c r="O6385" s="21">
        <v>4014844</v>
      </c>
      <c r="P6385" s="22">
        <v>13785249</v>
      </c>
      <c r="Q6385" s="22">
        <v>502059</v>
      </c>
      <c r="R6385" s="19">
        <v>761416</v>
      </c>
      <c r="S6385" s="22">
        <v>3620451</v>
      </c>
      <c r="T6385" s="22">
        <v>529960</v>
      </c>
      <c r="U6385" s="22">
        <v>3090491</v>
      </c>
      <c r="V6385" s="18" t="s">
        <v>31</v>
      </c>
      <c r="W6385" s="1"/>
    </row>
    <row r="6386" spans="1:23" hidden="1" x14ac:dyDescent="0.25">
      <c r="A6386" s="14">
        <v>8072</v>
      </c>
      <c r="B6386" s="18">
        <v>800139398</v>
      </c>
      <c r="C6386" s="18" t="s">
        <v>8331</v>
      </c>
      <c r="D6386" s="14" t="s">
        <v>26</v>
      </c>
      <c r="E6386" s="17" t="s">
        <v>86</v>
      </c>
      <c r="F6386" s="18" t="s">
        <v>87</v>
      </c>
      <c r="G6386" s="18" t="s">
        <v>88</v>
      </c>
      <c r="H6386" s="18" t="s">
        <v>198</v>
      </c>
      <c r="I6386" s="18" t="s">
        <v>75</v>
      </c>
      <c r="J6386" s="21">
        <v>21516929</v>
      </c>
      <c r="K6386" s="21">
        <v>3162985</v>
      </c>
      <c r="L6386" s="19">
        <v>7945148</v>
      </c>
      <c r="M6386" s="21">
        <v>90927230</v>
      </c>
      <c r="N6386" s="21">
        <v>69073848</v>
      </c>
      <c r="O6386" s="21">
        <v>21853382</v>
      </c>
      <c r="P6386" s="22">
        <v>12928485</v>
      </c>
      <c r="Q6386" s="22">
        <v>2040295</v>
      </c>
      <c r="R6386" s="19">
        <v>3006670</v>
      </c>
      <c r="S6386" s="22">
        <v>65563109</v>
      </c>
      <c r="T6386" s="22">
        <v>46872712</v>
      </c>
      <c r="U6386" s="22">
        <v>18690397</v>
      </c>
      <c r="V6386" s="18" t="s">
        <v>31</v>
      </c>
      <c r="W6386" s="1"/>
    </row>
    <row r="6387" spans="1:23" hidden="1" x14ac:dyDescent="0.25">
      <c r="A6387" s="14">
        <v>8074</v>
      </c>
      <c r="B6387" s="18">
        <v>890403235</v>
      </c>
      <c r="C6387" s="18" t="s">
        <v>8333</v>
      </c>
      <c r="D6387" s="14" t="s">
        <v>26</v>
      </c>
      <c r="E6387" s="17" t="s">
        <v>57</v>
      </c>
      <c r="F6387" s="18" t="s">
        <v>72</v>
      </c>
      <c r="G6387" s="18" t="s">
        <v>73</v>
      </c>
      <c r="H6387" s="18" t="s">
        <v>8334</v>
      </c>
      <c r="I6387" s="17" t="s">
        <v>94</v>
      </c>
      <c r="J6387" s="21">
        <v>21503224</v>
      </c>
      <c r="K6387" s="21">
        <v>755922</v>
      </c>
      <c r="L6387" s="19">
        <v>1274371</v>
      </c>
      <c r="M6387" s="21">
        <v>61587749</v>
      </c>
      <c r="N6387" s="21">
        <v>33587861</v>
      </c>
      <c r="O6387" s="21">
        <v>27999888</v>
      </c>
      <c r="P6387" s="22">
        <v>24870036</v>
      </c>
      <c r="Q6387" s="22">
        <v>1113065</v>
      </c>
      <c r="R6387" s="19">
        <v>1774388</v>
      </c>
      <c r="S6387" s="22">
        <v>54778933</v>
      </c>
      <c r="T6387" s="22">
        <v>27434941</v>
      </c>
      <c r="U6387" s="22">
        <v>27343992</v>
      </c>
      <c r="V6387" s="18" t="s">
        <v>97</v>
      </c>
      <c r="W6387" s="1"/>
    </row>
    <row r="6388" spans="1:23" hidden="1" x14ac:dyDescent="0.25">
      <c r="A6388" s="14">
        <v>8075</v>
      </c>
      <c r="B6388" s="18">
        <v>890406491</v>
      </c>
      <c r="C6388" s="18" t="s">
        <v>8335</v>
      </c>
      <c r="D6388" s="14" t="s">
        <v>26</v>
      </c>
      <c r="E6388" s="17" t="s">
        <v>57</v>
      </c>
      <c r="F6388" s="18" t="s">
        <v>72</v>
      </c>
      <c r="G6388" s="18" t="s">
        <v>73</v>
      </c>
      <c r="H6388" s="18" t="s">
        <v>160</v>
      </c>
      <c r="I6388" s="17" t="s">
        <v>94</v>
      </c>
      <c r="J6388" s="21">
        <v>21500062</v>
      </c>
      <c r="K6388" s="21">
        <v>1047487</v>
      </c>
      <c r="L6388" s="19">
        <v>1657581</v>
      </c>
      <c r="M6388" s="21">
        <v>55600835</v>
      </c>
      <c r="N6388" s="21">
        <v>33714370</v>
      </c>
      <c r="O6388" s="21">
        <v>21886465</v>
      </c>
      <c r="P6388" s="22">
        <v>19385596</v>
      </c>
      <c r="Q6388" s="22">
        <v>1037504</v>
      </c>
      <c r="R6388" s="19">
        <v>1456038</v>
      </c>
      <c r="S6388" s="22">
        <v>40080864</v>
      </c>
      <c r="T6388" s="22">
        <v>19235245</v>
      </c>
      <c r="U6388" s="22">
        <v>20845619</v>
      </c>
      <c r="V6388" s="18" t="s">
        <v>97</v>
      </c>
      <c r="W6388" s="1"/>
    </row>
    <row r="6389" spans="1:23" hidden="1" x14ac:dyDescent="0.25">
      <c r="A6389" s="14">
        <v>8076</v>
      </c>
      <c r="B6389" s="18">
        <v>900247844</v>
      </c>
      <c r="C6389" s="18" t="s">
        <v>8336</v>
      </c>
      <c r="D6389" s="14" t="s">
        <v>26</v>
      </c>
      <c r="E6389" s="17" t="s">
        <v>86</v>
      </c>
      <c r="F6389" s="18" t="s">
        <v>87</v>
      </c>
      <c r="G6389" s="14" t="s">
        <v>92</v>
      </c>
      <c r="H6389" s="18" t="s">
        <v>8337</v>
      </c>
      <c r="I6389" s="17" t="s">
        <v>37</v>
      </c>
      <c r="J6389" s="21">
        <v>21499344</v>
      </c>
      <c r="K6389" s="21">
        <v>433637</v>
      </c>
      <c r="L6389" s="19">
        <v>1356462</v>
      </c>
      <c r="M6389" s="21">
        <v>9056495</v>
      </c>
      <c r="N6389" s="21">
        <v>7135720</v>
      </c>
      <c r="O6389" s="21">
        <v>1920775</v>
      </c>
      <c r="P6389" s="22">
        <v>14147860</v>
      </c>
      <c r="Q6389" s="22">
        <v>363359</v>
      </c>
      <c r="R6389" s="19">
        <v>819958</v>
      </c>
      <c r="S6389" s="22">
        <v>8136317</v>
      </c>
      <c r="T6389" s="22">
        <v>6649178</v>
      </c>
      <c r="U6389" s="22">
        <v>1487139</v>
      </c>
      <c r="V6389" s="18" t="s">
        <v>97</v>
      </c>
      <c r="W6389" s="1"/>
    </row>
    <row r="6390" spans="1:23" hidden="1" x14ac:dyDescent="0.25">
      <c r="A6390" s="14">
        <v>8077</v>
      </c>
      <c r="B6390" s="18">
        <v>900324794</v>
      </c>
      <c r="C6390" s="18" t="s">
        <v>8338</v>
      </c>
      <c r="D6390" s="14" t="s">
        <v>26</v>
      </c>
      <c r="E6390" s="17" t="s">
        <v>343</v>
      </c>
      <c r="F6390" s="18" t="s">
        <v>344</v>
      </c>
      <c r="G6390" s="18" t="s">
        <v>1413</v>
      </c>
      <c r="H6390" s="18" t="s">
        <v>560</v>
      </c>
      <c r="I6390" s="17" t="s">
        <v>30</v>
      </c>
      <c r="J6390" s="21">
        <v>21490891</v>
      </c>
      <c r="K6390" s="21">
        <v>262399</v>
      </c>
      <c r="L6390" s="19">
        <v>513459</v>
      </c>
      <c r="M6390" s="21">
        <v>3044177</v>
      </c>
      <c r="N6390" s="21">
        <v>1186652</v>
      </c>
      <c r="O6390" s="21">
        <v>1857525</v>
      </c>
      <c r="P6390" s="22">
        <v>17344090</v>
      </c>
      <c r="Q6390" s="22">
        <v>181721</v>
      </c>
      <c r="R6390" s="19">
        <v>346790</v>
      </c>
      <c r="S6390" s="22">
        <v>2572353</v>
      </c>
      <c r="T6390" s="22">
        <v>813678</v>
      </c>
      <c r="U6390" s="22">
        <v>1758675</v>
      </c>
      <c r="V6390" s="18" t="s">
        <v>31</v>
      </c>
      <c r="W6390" s="1"/>
    </row>
    <row r="6391" spans="1:23" hidden="1" x14ac:dyDescent="0.25">
      <c r="A6391" s="14">
        <v>8078</v>
      </c>
      <c r="B6391" s="18">
        <v>900749719</v>
      </c>
      <c r="C6391" s="18" t="s">
        <v>8339</v>
      </c>
      <c r="D6391" s="14" t="s">
        <v>26</v>
      </c>
      <c r="E6391" s="17" t="s">
        <v>27</v>
      </c>
      <c r="F6391" s="18" t="s">
        <v>28</v>
      </c>
      <c r="G6391" s="18" t="s">
        <v>28</v>
      </c>
      <c r="H6391" s="18" t="s">
        <v>8340</v>
      </c>
      <c r="I6391" s="17" t="s">
        <v>94</v>
      </c>
      <c r="J6391" s="21">
        <v>21486500</v>
      </c>
      <c r="K6391" s="21">
        <v>1034865</v>
      </c>
      <c r="L6391" s="19">
        <v>1749424</v>
      </c>
      <c r="M6391" s="21">
        <v>8268190</v>
      </c>
      <c r="N6391" s="21">
        <v>4516570</v>
      </c>
      <c r="O6391" s="21">
        <v>3751620</v>
      </c>
      <c r="P6391" s="22">
        <v>12426150</v>
      </c>
      <c r="Q6391" s="22">
        <v>840623</v>
      </c>
      <c r="R6391" s="19">
        <v>891856</v>
      </c>
      <c r="S6391" s="22">
        <v>2810752</v>
      </c>
      <c r="T6391" s="22">
        <v>145740</v>
      </c>
      <c r="U6391" s="22">
        <v>2665012</v>
      </c>
      <c r="V6391" s="18" t="s">
        <v>31</v>
      </c>
      <c r="W6391" s="1"/>
    </row>
    <row r="6392" spans="1:23" hidden="1" x14ac:dyDescent="0.25">
      <c r="A6392" s="14">
        <v>8079</v>
      </c>
      <c r="B6392" s="18">
        <v>891855573</v>
      </c>
      <c r="C6392" s="18" t="s">
        <v>8341</v>
      </c>
      <c r="D6392" s="14" t="s">
        <v>26</v>
      </c>
      <c r="E6392" s="18" t="s">
        <v>33</v>
      </c>
      <c r="F6392" s="18" t="s">
        <v>859</v>
      </c>
      <c r="G6392" s="14" t="s">
        <v>8342</v>
      </c>
      <c r="H6392" s="18" t="s">
        <v>1376</v>
      </c>
      <c r="I6392" s="17" t="s">
        <v>37</v>
      </c>
      <c r="J6392" s="21">
        <v>21485170</v>
      </c>
      <c r="K6392" s="21">
        <v>3333790</v>
      </c>
      <c r="L6392" s="19">
        <v>5354794</v>
      </c>
      <c r="M6392" s="21">
        <v>22311003</v>
      </c>
      <c r="N6392" s="21">
        <v>7451561</v>
      </c>
      <c r="O6392" s="21">
        <v>14859442</v>
      </c>
      <c r="P6392" s="22">
        <v>17789564</v>
      </c>
      <c r="Q6392" s="22">
        <v>1938688</v>
      </c>
      <c r="R6392" s="19">
        <v>2966537</v>
      </c>
      <c r="S6392" s="22">
        <v>18908981</v>
      </c>
      <c r="T6392" s="22">
        <v>3752020</v>
      </c>
      <c r="U6392" s="22">
        <v>15156961</v>
      </c>
      <c r="V6392" s="18" t="s">
        <v>97</v>
      </c>
      <c r="W6392" s="1"/>
    </row>
    <row r="6393" spans="1:23" hidden="1" x14ac:dyDescent="0.25">
      <c r="A6393" s="14">
        <v>8080</v>
      </c>
      <c r="B6393" s="18">
        <v>830088574</v>
      </c>
      <c r="C6393" s="18" t="s">
        <v>8343</v>
      </c>
      <c r="D6393" s="14" t="s">
        <v>26</v>
      </c>
      <c r="E6393" s="17" t="s">
        <v>27</v>
      </c>
      <c r="F6393" s="18" t="s">
        <v>28</v>
      </c>
      <c r="G6393" s="18" t="s">
        <v>28</v>
      </c>
      <c r="H6393" s="18" t="s">
        <v>74</v>
      </c>
      <c r="I6393" s="18" t="s">
        <v>75</v>
      </c>
      <c r="J6393" s="21">
        <v>21485139</v>
      </c>
      <c r="K6393" s="21">
        <v>3417250</v>
      </c>
      <c r="L6393" s="19">
        <v>7343778</v>
      </c>
      <c r="M6393" s="21">
        <v>22092014</v>
      </c>
      <c r="N6393" s="21">
        <v>16559445</v>
      </c>
      <c r="O6393" s="21">
        <v>5532569</v>
      </c>
      <c r="P6393" s="22">
        <v>17373504</v>
      </c>
      <c r="Q6393" s="22">
        <v>614379</v>
      </c>
      <c r="R6393" s="19">
        <v>2079700</v>
      </c>
      <c r="S6393" s="22">
        <v>21594287</v>
      </c>
      <c r="T6393" s="22">
        <v>19478968</v>
      </c>
      <c r="U6393" s="22">
        <v>2115319</v>
      </c>
      <c r="V6393" s="18" t="s">
        <v>31</v>
      </c>
      <c r="W6393" s="1"/>
    </row>
    <row r="6394" spans="1:23" hidden="1" x14ac:dyDescent="0.25">
      <c r="A6394" s="14">
        <v>8081</v>
      </c>
      <c r="B6394" s="18">
        <v>900113592</v>
      </c>
      <c r="C6394" s="18" t="s">
        <v>8344</v>
      </c>
      <c r="D6394" s="14" t="s">
        <v>26</v>
      </c>
      <c r="E6394" s="17" t="s">
        <v>27</v>
      </c>
      <c r="F6394" s="18" t="s">
        <v>28</v>
      </c>
      <c r="G6394" s="18" t="s">
        <v>28</v>
      </c>
      <c r="H6394" s="18" t="s">
        <v>158</v>
      </c>
      <c r="I6394" s="18" t="s">
        <v>75</v>
      </c>
      <c r="J6394" s="21">
        <v>21479241</v>
      </c>
      <c r="K6394" s="21">
        <v>525097</v>
      </c>
      <c r="L6394" s="19">
        <v>2119104</v>
      </c>
      <c r="M6394" s="21">
        <v>19904682</v>
      </c>
      <c r="N6394" s="21">
        <v>17067312</v>
      </c>
      <c r="O6394" s="21">
        <v>2837370</v>
      </c>
      <c r="P6394" s="22">
        <v>19192744</v>
      </c>
      <c r="Q6394" s="22">
        <v>432505</v>
      </c>
      <c r="R6394" s="19">
        <v>2349552</v>
      </c>
      <c r="S6394" s="22">
        <v>17193960</v>
      </c>
      <c r="T6394" s="22">
        <v>13189774</v>
      </c>
      <c r="U6394" s="22">
        <v>4004186</v>
      </c>
      <c r="V6394" s="18" t="s">
        <v>31</v>
      </c>
      <c r="W6394" s="1"/>
    </row>
    <row r="6395" spans="1:23" hidden="1" x14ac:dyDescent="0.25">
      <c r="A6395" s="14">
        <v>8082</v>
      </c>
      <c r="B6395" s="18">
        <v>900446689</v>
      </c>
      <c r="C6395" s="18" t="s">
        <v>8345</v>
      </c>
      <c r="D6395" s="14" t="s">
        <v>26</v>
      </c>
      <c r="E6395" s="17" t="s">
        <v>86</v>
      </c>
      <c r="F6395" s="18" t="s">
        <v>87</v>
      </c>
      <c r="G6395" s="18" t="s">
        <v>334</v>
      </c>
      <c r="H6395" s="18" t="s">
        <v>433</v>
      </c>
      <c r="I6395" s="17" t="s">
        <v>37</v>
      </c>
      <c r="J6395" s="21">
        <v>21477300</v>
      </c>
      <c r="K6395" s="21">
        <v>1378747</v>
      </c>
      <c r="L6395" s="19">
        <v>2365275</v>
      </c>
      <c r="M6395" s="21">
        <v>20709613</v>
      </c>
      <c r="N6395" s="21">
        <v>13843673</v>
      </c>
      <c r="O6395" s="21">
        <v>6865940</v>
      </c>
      <c r="P6395" s="22">
        <v>14859197</v>
      </c>
      <c r="Q6395" s="22">
        <v>1005028</v>
      </c>
      <c r="R6395" s="19">
        <v>1330519</v>
      </c>
      <c r="S6395" s="22">
        <v>15847053</v>
      </c>
      <c r="T6395" s="22">
        <v>10359860</v>
      </c>
      <c r="U6395" s="22">
        <v>5487193</v>
      </c>
      <c r="V6395" s="18" t="s">
        <v>31</v>
      </c>
      <c r="W6395" s="1"/>
    </row>
    <row r="6396" spans="1:23" hidden="1" x14ac:dyDescent="0.25">
      <c r="A6396" s="14">
        <v>8083</v>
      </c>
      <c r="B6396" s="18">
        <v>900991131</v>
      </c>
      <c r="C6396" s="18" t="s">
        <v>8346</v>
      </c>
      <c r="D6396" s="14" t="s">
        <v>26</v>
      </c>
      <c r="E6396" s="18" t="s">
        <v>33</v>
      </c>
      <c r="F6396" s="18" t="s">
        <v>65</v>
      </c>
      <c r="G6396" s="14" t="s">
        <v>2274</v>
      </c>
      <c r="H6396" s="18" t="s">
        <v>29</v>
      </c>
      <c r="I6396" s="17" t="s">
        <v>30</v>
      </c>
      <c r="J6396" s="21">
        <v>21476081</v>
      </c>
      <c r="K6396" s="21">
        <v>975756</v>
      </c>
      <c r="L6396" s="19">
        <v>2320278</v>
      </c>
      <c r="M6396" s="21">
        <v>12263858</v>
      </c>
      <c r="N6396" s="21">
        <v>6445765</v>
      </c>
      <c r="O6396" s="21">
        <v>5818093</v>
      </c>
      <c r="P6396" s="22">
        <v>19777412</v>
      </c>
      <c r="Q6396" s="22">
        <v>3565542</v>
      </c>
      <c r="R6396" s="19">
        <v>5180056</v>
      </c>
      <c r="S6396" s="22">
        <v>9540623</v>
      </c>
      <c r="T6396" s="22">
        <v>1367486</v>
      </c>
      <c r="U6396" s="22">
        <v>8173137</v>
      </c>
      <c r="V6396" s="18" t="s">
        <v>31</v>
      </c>
      <c r="W6396" s="1"/>
    </row>
    <row r="6397" spans="1:23" hidden="1" x14ac:dyDescent="0.25">
      <c r="A6397" s="14">
        <v>8084</v>
      </c>
      <c r="B6397" s="18">
        <v>860067786</v>
      </c>
      <c r="C6397" s="18" t="s">
        <v>8347</v>
      </c>
      <c r="D6397" s="14" t="s">
        <v>26</v>
      </c>
      <c r="E6397" s="17" t="s">
        <v>27</v>
      </c>
      <c r="F6397" s="18" t="s">
        <v>28</v>
      </c>
      <c r="G6397" s="18" t="s">
        <v>28</v>
      </c>
      <c r="H6397" s="18" t="s">
        <v>1546</v>
      </c>
      <c r="I6397" s="18" t="s">
        <v>75</v>
      </c>
      <c r="J6397" s="21">
        <v>21475548</v>
      </c>
      <c r="K6397" s="21">
        <v>3152743</v>
      </c>
      <c r="L6397" s="19">
        <v>4755453</v>
      </c>
      <c r="M6397" s="21">
        <v>37467833</v>
      </c>
      <c r="N6397" s="21">
        <v>19983773</v>
      </c>
      <c r="O6397" s="21">
        <v>17484060</v>
      </c>
      <c r="P6397" s="22">
        <v>10634984</v>
      </c>
      <c r="Q6397" s="22">
        <v>2763546</v>
      </c>
      <c r="R6397" s="19">
        <v>2763546</v>
      </c>
      <c r="S6397" s="22">
        <v>35466208</v>
      </c>
      <c r="T6397" s="22">
        <v>13942300</v>
      </c>
      <c r="U6397" s="22">
        <v>21523908</v>
      </c>
      <c r="V6397" s="18" t="s">
        <v>97</v>
      </c>
      <c r="W6397" s="1"/>
    </row>
    <row r="6398" spans="1:23" hidden="1" x14ac:dyDescent="0.25">
      <c r="A6398" s="14">
        <v>8085</v>
      </c>
      <c r="B6398" s="18">
        <v>890300417</v>
      </c>
      <c r="C6398" s="18" t="s">
        <v>8348</v>
      </c>
      <c r="D6398" s="14" t="s">
        <v>26</v>
      </c>
      <c r="E6398" s="17" t="s">
        <v>42</v>
      </c>
      <c r="F6398" s="18" t="s">
        <v>43</v>
      </c>
      <c r="G6398" s="18" t="s">
        <v>62</v>
      </c>
      <c r="H6398" s="18" t="s">
        <v>279</v>
      </c>
      <c r="I6398" s="17" t="s">
        <v>30</v>
      </c>
      <c r="J6398" s="21">
        <v>21474066</v>
      </c>
      <c r="K6398" s="21">
        <v>207289</v>
      </c>
      <c r="L6398" s="19">
        <v>267619</v>
      </c>
      <c r="M6398" s="21">
        <v>12398314</v>
      </c>
      <c r="N6398" s="21">
        <v>7115766</v>
      </c>
      <c r="O6398" s="21">
        <v>5282548</v>
      </c>
      <c r="P6398" s="22">
        <v>16177706</v>
      </c>
      <c r="Q6398" s="22">
        <v>777498</v>
      </c>
      <c r="R6398" s="19">
        <v>1127935</v>
      </c>
      <c r="S6398" s="22">
        <v>11204053</v>
      </c>
      <c r="T6398" s="22">
        <v>6128794</v>
      </c>
      <c r="U6398" s="22">
        <v>5075259</v>
      </c>
      <c r="V6398" s="18" t="s">
        <v>31</v>
      </c>
      <c r="W6398" s="1"/>
    </row>
    <row r="6399" spans="1:23" hidden="1" x14ac:dyDescent="0.25">
      <c r="A6399" s="14">
        <v>8086</v>
      </c>
      <c r="B6399" s="18">
        <v>900343099</v>
      </c>
      <c r="C6399" s="18" t="s">
        <v>8349</v>
      </c>
      <c r="D6399" s="14" t="s">
        <v>26</v>
      </c>
      <c r="E6399" s="17" t="s">
        <v>42</v>
      </c>
      <c r="F6399" s="18" t="s">
        <v>43</v>
      </c>
      <c r="G6399" s="18" t="s">
        <v>352</v>
      </c>
      <c r="H6399" s="18" t="s">
        <v>467</v>
      </c>
      <c r="I6399" s="17" t="s">
        <v>37</v>
      </c>
      <c r="J6399" s="21">
        <v>21459588</v>
      </c>
      <c r="K6399" s="21">
        <v>-1474129</v>
      </c>
      <c r="L6399" s="19">
        <v>66217</v>
      </c>
      <c r="M6399" s="21">
        <v>37761372</v>
      </c>
      <c r="N6399" s="21">
        <v>30365369</v>
      </c>
      <c r="O6399" s="21">
        <v>7396003</v>
      </c>
      <c r="P6399" s="22">
        <v>17942096</v>
      </c>
      <c r="Q6399" s="22">
        <v>-781649</v>
      </c>
      <c r="R6399" s="19">
        <v>-182525</v>
      </c>
      <c r="S6399" s="22">
        <v>36136013</v>
      </c>
      <c r="T6399" s="22">
        <v>27265881</v>
      </c>
      <c r="U6399" s="22">
        <v>8870132</v>
      </c>
      <c r="V6399" s="18" t="s">
        <v>38</v>
      </c>
      <c r="W6399" s="1"/>
    </row>
    <row r="6400" spans="1:23" hidden="1" x14ac:dyDescent="0.25">
      <c r="A6400" s="14">
        <v>8087</v>
      </c>
      <c r="B6400" s="18">
        <v>830123805</v>
      </c>
      <c r="C6400" s="18" t="s">
        <v>8350</v>
      </c>
      <c r="D6400" s="14" t="s">
        <v>26</v>
      </c>
      <c r="E6400" s="17" t="s">
        <v>27</v>
      </c>
      <c r="F6400" s="18" t="s">
        <v>28</v>
      </c>
      <c r="G6400" s="18" t="s">
        <v>28</v>
      </c>
      <c r="H6400" s="18" t="s">
        <v>191</v>
      </c>
      <c r="I6400" s="17" t="s">
        <v>30</v>
      </c>
      <c r="J6400" s="21">
        <v>21453047</v>
      </c>
      <c r="K6400" s="21">
        <v>159457</v>
      </c>
      <c r="L6400" s="19">
        <v>907824</v>
      </c>
      <c r="M6400" s="21">
        <v>13701310</v>
      </c>
      <c r="N6400" s="21">
        <v>12607802</v>
      </c>
      <c r="O6400" s="21">
        <v>1093508</v>
      </c>
      <c r="P6400" s="22">
        <v>28720836</v>
      </c>
      <c r="Q6400" s="22">
        <v>421628</v>
      </c>
      <c r="R6400" s="19">
        <v>1505891</v>
      </c>
      <c r="S6400" s="22">
        <v>8280445</v>
      </c>
      <c r="T6400" s="22">
        <v>7346395</v>
      </c>
      <c r="U6400" s="22">
        <v>934050</v>
      </c>
      <c r="V6400" s="18" t="s">
        <v>31</v>
      </c>
      <c r="W6400" s="1"/>
    </row>
    <row r="6401" spans="1:23" hidden="1" x14ac:dyDescent="0.25">
      <c r="A6401" s="14">
        <v>8088</v>
      </c>
      <c r="B6401" s="18">
        <v>900457433</v>
      </c>
      <c r="C6401" s="18" t="s">
        <v>8351</v>
      </c>
      <c r="D6401" s="14" t="s">
        <v>26</v>
      </c>
      <c r="E6401" s="17" t="s">
        <v>27</v>
      </c>
      <c r="F6401" s="18" t="s">
        <v>28</v>
      </c>
      <c r="G6401" s="18" t="s">
        <v>28</v>
      </c>
      <c r="H6401" s="18" t="s">
        <v>907</v>
      </c>
      <c r="I6401" s="17" t="s">
        <v>30</v>
      </c>
      <c r="J6401" s="21">
        <v>21452754</v>
      </c>
      <c r="K6401" s="21">
        <v>70370</v>
      </c>
      <c r="L6401" s="19">
        <v>70370</v>
      </c>
      <c r="M6401" s="21">
        <v>7105303</v>
      </c>
      <c r="N6401" s="21">
        <v>4347997</v>
      </c>
      <c r="O6401" s="21">
        <v>2757306</v>
      </c>
      <c r="P6401" s="22">
        <v>21776826</v>
      </c>
      <c r="Q6401" s="22">
        <v>423782</v>
      </c>
      <c r="R6401" s="19">
        <v>423782</v>
      </c>
      <c r="S6401" s="22">
        <v>6734867</v>
      </c>
      <c r="T6401" s="22">
        <v>4047931</v>
      </c>
      <c r="U6401" s="22">
        <v>2686936</v>
      </c>
      <c r="V6401" s="18" t="s">
        <v>31</v>
      </c>
      <c r="W6401" s="1"/>
    </row>
    <row r="6402" spans="1:23" hidden="1" x14ac:dyDescent="0.25">
      <c r="A6402" s="14">
        <v>8089</v>
      </c>
      <c r="B6402" s="18">
        <v>900410791</v>
      </c>
      <c r="C6402" s="18" t="s">
        <v>8352</v>
      </c>
      <c r="D6402" s="14" t="s">
        <v>26</v>
      </c>
      <c r="E6402" s="17" t="s">
        <v>27</v>
      </c>
      <c r="F6402" s="18" t="s">
        <v>28</v>
      </c>
      <c r="G6402" s="18" t="s">
        <v>28</v>
      </c>
      <c r="H6402" s="18" t="s">
        <v>295</v>
      </c>
      <c r="I6402" s="17" t="s">
        <v>30</v>
      </c>
      <c r="J6402" s="21">
        <v>21450151</v>
      </c>
      <c r="K6402" s="21">
        <v>942993</v>
      </c>
      <c r="L6402" s="19">
        <v>2653701</v>
      </c>
      <c r="M6402" s="21">
        <v>13805490</v>
      </c>
      <c r="N6402" s="21">
        <v>6992606</v>
      </c>
      <c r="O6402" s="21">
        <v>6812884</v>
      </c>
      <c r="P6402" s="22">
        <v>15945667</v>
      </c>
      <c r="Q6402" s="22">
        <v>82243</v>
      </c>
      <c r="R6402" s="19">
        <v>1131144</v>
      </c>
      <c r="S6402" s="22">
        <v>12183793</v>
      </c>
      <c r="T6402" s="22">
        <v>6313902</v>
      </c>
      <c r="U6402" s="22">
        <v>5869891</v>
      </c>
      <c r="V6402" s="18" t="s">
        <v>31</v>
      </c>
      <c r="W6402" s="1"/>
    </row>
    <row r="6403" spans="1:23" hidden="1" x14ac:dyDescent="0.25">
      <c r="A6403" s="14">
        <v>8091</v>
      </c>
      <c r="B6403" s="18">
        <v>890900071</v>
      </c>
      <c r="C6403" s="18" t="s">
        <v>8354</v>
      </c>
      <c r="D6403" s="14" t="s">
        <v>26</v>
      </c>
      <c r="E6403" s="17" t="s">
        <v>86</v>
      </c>
      <c r="F6403" s="18" t="s">
        <v>87</v>
      </c>
      <c r="G6403" s="18" t="s">
        <v>247</v>
      </c>
      <c r="H6403" s="18" t="s">
        <v>45</v>
      </c>
      <c r="I6403" s="17" t="s">
        <v>37</v>
      </c>
      <c r="J6403" s="21">
        <v>21442823</v>
      </c>
      <c r="K6403" s="21">
        <v>284003</v>
      </c>
      <c r="L6403" s="19">
        <v>945949</v>
      </c>
      <c r="M6403" s="21">
        <v>11868765</v>
      </c>
      <c r="N6403" s="21">
        <v>8391027</v>
      </c>
      <c r="O6403" s="21">
        <v>3477738</v>
      </c>
      <c r="P6403" s="22">
        <v>18935052</v>
      </c>
      <c r="Q6403" s="22">
        <v>371538</v>
      </c>
      <c r="R6403" s="19">
        <v>1164526</v>
      </c>
      <c r="S6403" s="22">
        <v>12082746</v>
      </c>
      <c r="T6403" s="22">
        <v>8517642</v>
      </c>
      <c r="U6403" s="22">
        <v>3565104</v>
      </c>
      <c r="V6403" s="18" t="s">
        <v>38</v>
      </c>
      <c r="W6403" s="1"/>
    </row>
    <row r="6404" spans="1:23" hidden="1" x14ac:dyDescent="0.25">
      <c r="A6404" s="14">
        <v>8092</v>
      </c>
      <c r="B6404" s="18">
        <v>900127675</v>
      </c>
      <c r="C6404" s="18" t="s">
        <v>8355</v>
      </c>
      <c r="D6404" s="14" t="s">
        <v>26</v>
      </c>
      <c r="E6404" s="18" t="s">
        <v>33</v>
      </c>
      <c r="F6404" s="18" t="s">
        <v>65</v>
      </c>
      <c r="G6404" s="14" t="s">
        <v>66</v>
      </c>
      <c r="H6404" s="18" t="s">
        <v>321</v>
      </c>
      <c r="I6404" s="18" t="s">
        <v>75</v>
      </c>
      <c r="J6404" s="21">
        <v>21441167</v>
      </c>
      <c r="K6404" s="21">
        <v>1787821</v>
      </c>
      <c r="L6404" s="19">
        <v>3331108</v>
      </c>
      <c r="M6404" s="21">
        <v>16392157</v>
      </c>
      <c r="N6404" s="21">
        <v>7657119</v>
      </c>
      <c r="O6404" s="21">
        <v>8735038</v>
      </c>
      <c r="P6404" s="22">
        <v>23495960</v>
      </c>
      <c r="Q6404" s="22">
        <v>5237600</v>
      </c>
      <c r="R6404" s="19">
        <v>6951533</v>
      </c>
      <c r="S6404" s="22">
        <v>14197556</v>
      </c>
      <c r="T6404" s="22">
        <v>7250340</v>
      </c>
      <c r="U6404" s="22">
        <v>6947216</v>
      </c>
      <c r="V6404" s="18" t="s">
        <v>31</v>
      </c>
      <c r="W6404" s="1"/>
    </row>
    <row r="6405" spans="1:23" hidden="1" x14ac:dyDescent="0.25">
      <c r="A6405" s="14">
        <v>8093</v>
      </c>
      <c r="B6405" s="18">
        <v>900729738</v>
      </c>
      <c r="C6405" s="18" t="s">
        <v>8356</v>
      </c>
      <c r="D6405" s="14" t="s">
        <v>26</v>
      </c>
      <c r="E6405" s="18" t="s">
        <v>33</v>
      </c>
      <c r="F6405" s="18" t="s">
        <v>34</v>
      </c>
      <c r="G6405" s="18" t="s">
        <v>35</v>
      </c>
      <c r="H6405" s="18" t="s">
        <v>2691</v>
      </c>
      <c r="I6405" s="17" t="s">
        <v>30</v>
      </c>
      <c r="J6405" s="21">
        <v>21441019</v>
      </c>
      <c r="K6405" s="21">
        <v>1686553</v>
      </c>
      <c r="L6405" s="19">
        <v>1928575</v>
      </c>
      <c r="M6405" s="21">
        <v>15890404</v>
      </c>
      <c r="N6405" s="21">
        <v>6725501</v>
      </c>
      <c r="O6405" s="21">
        <v>9164903</v>
      </c>
      <c r="P6405" s="22">
        <v>25844192</v>
      </c>
      <c r="Q6405" s="22">
        <v>1256541</v>
      </c>
      <c r="R6405" s="19">
        <v>1367175</v>
      </c>
      <c r="S6405" s="22">
        <v>13411560</v>
      </c>
      <c r="T6405" s="22">
        <v>5933210</v>
      </c>
      <c r="U6405" s="22">
        <v>7478350</v>
      </c>
      <c r="V6405" s="18" t="s">
        <v>31</v>
      </c>
      <c r="W6405" s="1"/>
    </row>
    <row r="6406" spans="1:23" hidden="1" x14ac:dyDescent="0.25">
      <c r="A6406" s="14">
        <v>8094</v>
      </c>
      <c r="B6406" s="18">
        <v>860524126</v>
      </c>
      <c r="C6406" s="18" t="s">
        <v>8357</v>
      </c>
      <c r="D6406" s="14" t="s">
        <v>26</v>
      </c>
      <c r="E6406" s="17" t="s">
        <v>27</v>
      </c>
      <c r="F6406" s="18" t="s">
        <v>28</v>
      </c>
      <c r="G6406" s="18" t="s">
        <v>28</v>
      </c>
      <c r="H6406" s="18" t="s">
        <v>697</v>
      </c>
      <c r="I6406" s="17" t="s">
        <v>30</v>
      </c>
      <c r="J6406" s="21">
        <v>21440126</v>
      </c>
      <c r="K6406" s="21">
        <v>207479</v>
      </c>
      <c r="L6406" s="19">
        <v>495557</v>
      </c>
      <c r="M6406" s="21">
        <v>11971743</v>
      </c>
      <c r="N6406" s="21">
        <v>6359315</v>
      </c>
      <c r="O6406" s="21">
        <v>5612428</v>
      </c>
      <c r="P6406" s="22">
        <v>21453444</v>
      </c>
      <c r="Q6406" s="22">
        <v>405503</v>
      </c>
      <c r="R6406" s="19">
        <v>720562</v>
      </c>
      <c r="S6406" s="22">
        <v>13978130</v>
      </c>
      <c r="T6406" s="22">
        <v>6831365</v>
      </c>
      <c r="U6406" s="22">
        <v>7146765</v>
      </c>
      <c r="V6406" s="18" t="s">
        <v>31</v>
      </c>
      <c r="W6406" s="1"/>
    </row>
    <row r="6407" spans="1:23" hidden="1" x14ac:dyDescent="0.25">
      <c r="A6407" s="14">
        <v>8095</v>
      </c>
      <c r="B6407" s="18">
        <v>830119428</v>
      </c>
      <c r="C6407" s="18" t="s">
        <v>8358</v>
      </c>
      <c r="D6407" s="14" t="s">
        <v>26</v>
      </c>
      <c r="E6407" s="17" t="s">
        <v>27</v>
      </c>
      <c r="F6407" s="18" t="s">
        <v>28</v>
      </c>
      <c r="G6407" s="18" t="s">
        <v>28</v>
      </c>
      <c r="H6407" s="18" t="s">
        <v>70</v>
      </c>
      <c r="I6407" s="17" t="s">
        <v>30</v>
      </c>
      <c r="J6407" s="21">
        <v>21438358</v>
      </c>
      <c r="K6407" s="21">
        <v>182732</v>
      </c>
      <c r="L6407" s="19">
        <v>970864</v>
      </c>
      <c r="M6407" s="21">
        <v>13918293</v>
      </c>
      <c r="N6407" s="21">
        <v>10049521</v>
      </c>
      <c r="O6407" s="21">
        <v>3868772</v>
      </c>
      <c r="P6407" s="22">
        <v>18295394</v>
      </c>
      <c r="Q6407" s="22">
        <v>174801</v>
      </c>
      <c r="R6407" s="19">
        <v>619188</v>
      </c>
      <c r="S6407" s="22">
        <v>12327843</v>
      </c>
      <c r="T6407" s="22">
        <v>9894329</v>
      </c>
      <c r="U6407" s="22">
        <v>2433514</v>
      </c>
      <c r="V6407" s="18" t="s">
        <v>31</v>
      </c>
      <c r="W6407" s="1"/>
    </row>
    <row r="6408" spans="1:23" hidden="1" x14ac:dyDescent="0.25">
      <c r="A6408" s="14">
        <v>8096</v>
      </c>
      <c r="B6408" s="18">
        <v>900355585</v>
      </c>
      <c r="C6408" s="18" t="s">
        <v>8359</v>
      </c>
      <c r="D6408" s="14" t="s">
        <v>26</v>
      </c>
      <c r="E6408" s="17" t="s">
        <v>343</v>
      </c>
      <c r="F6408" s="18" t="s">
        <v>344</v>
      </c>
      <c r="G6408" s="18" t="s">
        <v>345</v>
      </c>
      <c r="H6408" s="18" t="s">
        <v>168</v>
      </c>
      <c r="I6408" s="18" t="s">
        <v>75</v>
      </c>
      <c r="J6408" s="21">
        <v>21433111</v>
      </c>
      <c r="K6408" s="21">
        <v>1344930</v>
      </c>
      <c r="L6408" s="19">
        <v>2838470</v>
      </c>
      <c r="M6408" s="21">
        <v>20962864</v>
      </c>
      <c r="N6408" s="21">
        <v>12325580</v>
      </c>
      <c r="O6408" s="21">
        <v>8637284</v>
      </c>
      <c r="P6408" s="22">
        <v>20466088</v>
      </c>
      <c r="Q6408" s="22">
        <v>1884956</v>
      </c>
      <c r="R6408" s="19">
        <v>3363675</v>
      </c>
      <c r="S6408" s="22">
        <v>19243198</v>
      </c>
      <c r="T6408" s="22">
        <v>11250697</v>
      </c>
      <c r="U6408" s="22">
        <v>7992501</v>
      </c>
      <c r="V6408" s="18" t="s">
        <v>31</v>
      </c>
      <c r="W6408" s="1"/>
    </row>
    <row r="6409" spans="1:23" hidden="1" x14ac:dyDescent="0.25">
      <c r="A6409" s="14">
        <v>8097</v>
      </c>
      <c r="B6409" s="18">
        <v>805006833</v>
      </c>
      <c r="C6409" s="18" t="s">
        <v>8360</v>
      </c>
      <c r="D6409" s="14" t="s">
        <v>26</v>
      </c>
      <c r="E6409" s="17" t="s">
        <v>42</v>
      </c>
      <c r="F6409" s="18" t="s">
        <v>43</v>
      </c>
      <c r="G6409" s="18" t="s">
        <v>44</v>
      </c>
      <c r="H6409" s="18" t="s">
        <v>8361</v>
      </c>
      <c r="I6409" s="17" t="s">
        <v>37</v>
      </c>
      <c r="J6409" s="21">
        <v>21421984</v>
      </c>
      <c r="K6409" s="21">
        <v>1365310</v>
      </c>
      <c r="L6409" s="19">
        <v>2579706</v>
      </c>
      <c r="M6409" s="21">
        <v>11296167</v>
      </c>
      <c r="N6409" s="21">
        <v>8980029</v>
      </c>
      <c r="O6409" s="21">
        <v>2316138</v>
      </c>
      <c r="P6409" s="22">
        <v>17843760</v>
      </c>
      <c r="Q6409" s="22">
        <v>1077135</v>
      </c>
      <c r="R6409" s="19">
        <v>1837249</v>
      </c>
      <c r="S6409" s="22">
        <v>9092596</v>
      </c>
      <c r="T6409" s="22">
        <v>7422849</v>
      </c>
      <c r="U6409" s="22">
        <v>1669747</v>
      </c>
      <c r="V6409" s="18" t="s">
        <v>38</v>
      </c>
      <c r="W6409" s="1"/>
    </row>
    <row r="6410" spans="1:23" hidden="1" x14ac:dyDescent="0.25">
      <c r="A6410" s="14">
        <v>8098</v>
      </c>
      <c r="B6410" s="18">
        <v>901104500</v>
      </c>
      <c r="C6410" s="18" t="s">
        <v>8362</v>
      </c>
      <c r="D6410" s="14" t="s">
        <v>26</v>
      </c>
      <c r="E6410" s="17" t="s">
        <v>27</v>
      </c>
      <c r="F6410" s="18" t="s">
        <v>28</v>
      </c>
      <c r="G6410" s="18" t="s">
        <v>28</v>
      </c>
      <c r="H6410" s="18" t="s">
        <v>160</v>
      </c>
      <c r="I6410" s="17" t="s">
        <v>94</v>
      </c>
      <c r="J6410" s="21">
        <v>21419699</v>
      </c>
      <c r="K6410" s="21">
        <v>21287988</v>
      </c>
      <c r="L6410" s="19">
        <v>-140596</v>
      </c>
      <c r="M6410" s="21">
        <v>242705824</v>
      </c>
      <c r="N6410" s="21">
        <v>25261865</v>
      </c>
      <c r="O6410" s="21">
        <v>217443959</v>
      </c>
      <c r="P6410" s="22">
        <v>1362</v>
      </c>
      <c r="Q6410" s="22">
        <v>-3069400</v>
      </c>
      <c r="R6410" s="19">
        <v>-42609</v>
      </c>
      <c r="S6410" s="22">
        <v>30474475</v>
      </c>
      <c r="T6410" s="22">
        <v>24996992</v>
      </c>
      <c r="U6410" s="22">
        <v>5477483</v>
      </c>
      <c r="V6410" s="18" t="s">
        <v>55</v>
      </c>
      <c r="W6410" s="1"/>
    </row>
    <row r="6411" spans="1:23" hidden="1" x14ac:dyDescent="0.25">
      <c r="A6411" s="14">
        <v>8099</v>
      </c>
      <c r="B6411" s="18">
        <v>830056339</v>
      </c>
      <c r="C6411" s="18" t="s">
        <v>8363</v>
      </c>
      <c r="D6411" s="14" t="s">
        <v>26</v>
      </c>
      <c r="E6411" s="17" t="s">
        <v>27</v>
      </c>
      <c r="F6411" s="18" t="s">
        <v>28</v>
      </c>
      <c r="G6411" s="18" t="s">
        <v>28</v>
      </c>
      <c r="H6411" s="18" t="s">
        <v>6347</v>
      </c>
      <c r="I6411" s="17" t="s">
        <v>94</v>
      </c>
      <c r="J6411" s="21">
        <v>21416742</v>
      </c>
      <c r="K6411" s="21">
        <v>303178</v>
      </c>
      <c r="L6411" s="19">
        <v>634490</v>
      </c>
      <c r="M6411" s="21">
        <v>22045947</v>
      </c>
      <c r="N6411" s="21">
        <v>10075807</v>
      </c>
      <c r="O6411" s="21">
        <v>11970140</v>
      </c>
      <c r="P6411" s="22">
        <v>22023660</v>
      </c>
      <c r="Q6411" s="22">
        <v>1999135</v>
      </c>
      <c r="R6411" s="19">
        <v>2599676</v>
      </c>
      <c r="S6411" s="22">
        <v>19754000</v>
      </c>
      <c r="T6411" s="22">
        <v>8087037</v>
      </c>
      <c r="U6411" s="22">
        <v>11666963</v>
      </c>
      <c r="V6411" s="18" t="s">
        <v>31</v>
      </c>
      <c r="W6411" s="1"/>
    </row>
    <row r="6412" spans="1:23" hidden="1" x14ac:dyDescent="0.25">
      <c r="A6412" s="14">
        <v>8100</v>
      </c>
      <c r="B6412" s="18">
        <v>811036491</v>
      </c>
      <c r="C6412" s="18" t="s">
        <v>8364</v>
      </c>
      <c r="D6412" s="14" t="s">
        <v>26</v>
      </c>
      <c r="E6412" s="17" t="s">
        <v>86</v>
      </c>
      <c r="F6412" s="18" t="s">
        <v>87</v>
      </c>
      <c r="G6412" s="18" t="s">
        <v>88</v>
      </c>
      <c r="H6412" s="18" t="s">
        <v>191</v>
      </c>
      <c r="I6412" s="17" t="s">
        <v>30</v>
      </c>
      <c r="J6412" s="21">
        <v>21414422</v>
      </c>
      <c r="K6412" s="21">
        <v>884890</v>
      </c>
      <c r="L6412" s="19">
        <v>2209091</v>
      </c>
      <c r="M6412" s="21">
        <v>16042591</v>
      </c>
      <c r="N6412" s="21">
        <v>10444324</v>
      </c>
      <c r="O6412" s="21">
        <v>5598267</v>
      </c>
      <c r="P6412" s="22">
        <v>24446584</v>
      </c>
      <c r="Q6412" s="22">
        <v>2171474</v>
      </c>
      <c r="R6412" s="19">
        <v>3407486</v>
      </c>
      <c r="S6412" s="22">
        <v>15068140</v>
      </c>
      <c r="T6412" s="22">
        <v>10354763</v>
      </c>
      <c r="U6412" s="22">
        <v>4713377</v>
      </c>
      <c r="V6412" s="18" t="s">
        <v>31</v>
      </c>
      <c r="W6412" s="1"/>
    </row>
    <row r="6413" spans="1:23" hidden="1" x14ac:dyDescent="0.25">
      <c r="A6413" s="14">
        <v>8101</v>
      </c>
      <c r="B6413" s="18">
        <v>800003215</v>
      </c>
      <c r="C6413" s="18" t="s">
        <v>8365</v>
      </c>
      <c r="D6413" s="14" t="s">
        <v>26</v>
      </c>
      <c r="E6413" s="17" t="s">
        <v>27</v>
      </c>
      <c r="F6413" s="18" t="s">
        <v>28</v>
      </c>
      <c r="G6413" s="18" t="s">
        <v>28</v>
      </c>
      <c r="H6413" s="18" t="s">
        <v>172</v>
      </c>
      <c r="I6413" s="17" t="s">
        <v>30</v>
      </c>
      <c r="J6413" s="21">
        <v>21409216</v>
      </c>
      <c r="K6413" s="21">
        <v>2570433</v>
      </c>
      <c r="L6413" s="19">
        <v>4090596</v>
      </c>
      <c r="M6413" s="21">
        <v>19449098</v>
      </c>
      <c r="N6413" s="21">
        <v>7998977</v>
      </c>
      <c r="O6413" s="21">
        <v>11450121</v>
      </c>
      <c r="P6413" s="22">
        <v>18037942</v>
      </c>
      <c r="Q6413" s="22">
        <v>2433795</v>
      </c>
      <c r="R6413" s="19">
        <v>3558060</v>
      </c>
      <c r="S6413" s="22">
        <v>17768595</v>
      </c>
      <c r="T6413" s="22">
        <v>7385668</v>
      </c>
      <c r="U6413" s="22">
        <v>10382927</v>
      </c>
      <c r="V6413" s="18" t="s">
        <v>31</v>
      </c>
      <c r="W6413" s="1"/>
    </row>
    <row r="6414" spans="1:23" hidden="1" x14ac:dyDescent="0.25">
      <c r="A6414" s="14">
        <v>8102</v>
      </c>
      <c r="B6414" s="18">
        <v>860026455</v>
      </c>
      <c r="C6414" s="18" t="s">
        <v>8366</v>
      </c>
      <c r="D6414" s="14" t="s">
        <v>26</v>
      </c>
      <c r="E6414" s="17" t="s">
        <v>27</v>
      </c>
      <c r="F6414" s="18" t="s">
        <v>28</v>
      </c>
      <c r="G6414" s="18" t="s">
        <v>28</v>
      </c>
      <c r="H6414" s="18" t="s">
        <v>45</v>
      </c>
      <c r="I6414" s="17" t="s">
        <v>37</v>
      </c>
      <c r="J6414" s="21">
        <v>21407243</v>
      </c>
      <c r="K6414" s="21">
        <v>2247453</v>
      </c>
      <c r="L6414" s="19">
        <v>3099103</v>
      </c>
      <c r="M6414" s="21">
        <v>11779450</v>
      </c>
      <c r="N6414" s="21">
        <v>6210532</v>
      </c>
      <c r="O6414" s="21">
        <v>5568918</v>
      </c>
      <c r="P6414" s="22">
        <v>16672131</v>
      </c>
      <c r="Q6414" s="22">
        <v>1376465</v>
      </c>
      <c r="R6414" s="19">
        <v>2216103</v>
      </c>
      <c r="S6414" s="22">
        <v>13628737</v>
      </c>
      <c r="T6414" s="22">
        <v>7928705</v>
      </c>
      <c r="U6414" s="22">
        <v>5700032</v>
      </c>
      <c r="V6414" s="18" t="s">
        <v>31</v>
      </c>
      <c r="W6414" s="1"/>
    </row>
    <row r="6415" spans="1:23" hidden="1" x14ac:dyDescent="0.25">
      <c r="A6415" s="14">
        <v>8103</v>
      </c>
      <c r="B6415" s="18">
        <v>830083335</v>
      </c>
      <c r="C6415" s="18" t="s">
        <v>8367</v>
      </c>
      <c r="D6415" s="14" t="s">
        <v>26</v>
      </c>
      <c r="E6415" s="17" t="s">
        <v>27</v>
      </c>
      <c r="F6415" s="18" t="s">
        <v>28</v>
      </c>
      <c r="G6415" s="18" t="s">
        <v>28</v>
      </c>
      <c r="H6415" s="18" t="s">
        <v>40</v>
      </c>
      <c r="I6415" s="17" t="s">
        <v>30</v>
      </c>
      <c r="J6415" s="21">
        <v>21401804</v>
      </c>
      <c r="K6415" s="21">
        <v>4213160</v>
      </c>
      <c r="L6415" s="19">
        <v>5077352</v>
      </c>
      <c r="M6415" s="21">
        <v>21048161</v>
      </c>
      <c r="N6415" s="21">
        <v>4235577</v>
      </c>
      <c r="O6415" s="21">
        <v>16812584</v>
      </c>
      <c r="P6415" s="22">
        <v>16449386</v>
      </c>
      <c r="Q6415" s="22">
        <v>3631852</v>
      </c>
      <c r="R6415" s="19">
        <v>4388772</v>
      </c>
      <c r="S6415" s="22">
        <v>15730064</v>
      </c>
      <c r="T6415" s="22">
        <v>3130640</v>
      </c>
      <c r="U6415" s="22">
        <v>12599424</v>
      </c>
      <c r="V6415" s="18" t="s">
        <v>31</v>
      </c>
      <c r="W6415" s="1"/>
    </row>
    <row r="6416" spans="1:23" hidden="1" x14ac:dyDescent="0.25">
      <c r="A6416" s="14">
        <v>8104</v>
      </c>
      <c r="B6416" s="18">
        <v>800122415</v>
      </c>
      <c r="C6416" s="18" t="s">
        <v>8368</v>
      </c>
      <c r="D6416" s="14" t="s">
        <v>26</v>
      </c>
      <c r="E6416" s="17" t="s">
        <v>27</v>
      </c>
      <c r="F6416" s="18" t="s">
        <v>28</v>
      </c>
      <c r="G6416" s="18" t="s">
        <v>28</v>
      </c>
      <c r="H6416" s="18" t="s">
        <v>365</v>
      </c>
      <c r="I6416" s="17" t="s">
        <v>37</v>
      </c>
      <c r="J6416" s="21">
        <v>21382139</v>
      </c>
      <c r="K6416" s="21">
        <v>396056</v>
      </c>
      <c r="L6416" s="19">
        <v>1524732</v>
      </c>
      <c r="M6416" s="21">
        <v>12439266</v>
      </c>
      <c r="N6416" s="21">
        <v>4109769</v>
      </c>
      <c r="O6416" s="21">
        <v>8329497</v>
      </c>
      <c r="P6416" s="22">
        <v>10901521</v>
      </c>
      <c r="Q6416" s="22">
        <v>479117</v>
      </c>
      <c r="R6416" s="19">
        <v>864737</v>
      </c>
      <c r="S6416" s="22">
        <v>10397690</v>
      </c>
      <c r="T6416" s="22">
        <v>2345883</v>
      </c>
      <c r="U6416" s="22">
        <v>8051807</v>
      </c>
      <c r="V6416" s="18" t="s">
        <v>31</v>
      </c>
      <c r="W6416" s="1"/>
    </row>
    <row r="6417" spans="1:23" hidden="1" x14ac:dyDescent="0.25">
      <c r="A6417" s="14">
        <v>8105</v>
      </c>
      <c r="B6417" s="18">
        <v>901024978</v>
      </c>
      <c r="C6417" s="18" t="s">
        <v>8369</v>
      </c>
      <c r="D6417" s="14" t="s">
        <v>26</v>
      </c>
      <c r="E6417" s="17" t="s">
        <v>27</v>
      </c>
      <c r="F6417" s="18" t="s">
        <v>28</v>
      </c>
      <c r="G6417" s="18" t="s">
        <v>28</v>
      </c>
      <c r="H6417" s="18" t="s">
        <v>255</v>
      </c>
      <c r="I6417" s="18" t="s">
        <v>75</v>
      </c>
      <c r="J6417" s="21">
        <v>21376799</v>
      </c>
      <c r="K6417" s="21">
        <v>2784800</v>
      </c>
      <c r="L6417" s="19">
        <v>4689390</v>
      </c>
      <c r="M6417" s="21">
        <v>9388227</v>
      </c>
      <c r="N6417" s="21">
        <v>5411003</v>
      </c>
      <c r="O6417" s="21">
        <v>3977224</v>
      </c>
      <c r="P6417" s="22">
        <v>15008932</v>
      </c>
      <c r="Q6417" s="22">
        <v>2734683</v>
      </c>
      <c r="R6417" s="19">
        <v>3242822</v>
      </c>
      <c r="S6417" s="22">
        <v>6831329</v>
      </c>
      <c r="T6417" s="22">
        <v>3177690</v>
      </c>
      <c r="U6417" s="22">
        <v>3653639</v>
      </c>
      <c r="V6417" s="18" t="s">
        <v>55</v>
      </c>
      <c r="W6417" s="1"/>
    </row>
    <row r="6418" spans="1:23" hidden="1" x14ac:dyDescent="0.25">
      <c r="A6418" s="14">
        <v>8107</v>
      </c>
      <c r="B6418" s="18">
        <v>860009487</v>
      </c>
      <c r="C6418" s="18" t="s">
        <v>8371</v>
      </c>
      <c r="D6418" s="14" t="s">
        <v>26</v>
      </c>
      <c r="E6418" s="17" t="s">
        <v>27</v>
      </c>
      <c r="F6418" s="18" t="s">
        <v>28</v>
      </c>
      <c r="G6418" s="18" t="s">
        <v>28</v>
      </c>
      <c r="H6418" s="18" t="s">
        <v>273</v>
      </c>
      <c r="I6418" s="18" t="s">
        <v>75</v>
      </c>
      <c r="J6418" s="21">
        <v>21373200</v>
      </c>
      <c r="K6418" s="21">
        <v>6025123</v>
      </c>
      <c r="L6418" s="19">
        <v>3520272</v>
      </c>
      <c r="M6418" s="21">
        <v>364337888</v>
      </c>
      <c r="N6418" s="21">
        <v>47022313</v>
      </c>
      <c r="O6418" s="21">
        <v>317315575</v>
      </c>
      <c r="P6418" s="22">
        <v>9597710</v>
      </c>
      <c r="Q6418" s="22">
        <v>25496339</v>
      </c>
      <c r="R6418" s="19">
        <v>46058</v>
      </c>
      <c r="S6418" s="22">
        <v>293551147</v>
      </c>
      <c r="T6418" s="22">
        <v>37043770</v>
      </c>
      <c r="U6418" s="22">
        <v>256507377</v>
      </c>
      <c r="V6418" s="18" t="s">
        <v>97</v>
      </c>
      <c r="W6418" s="1"/>
    </row>
    <row r="6419" spans="1:23" hidden="1" x14ac:dyDescent="0.25">
      <c r="A6419" s="14">
        <v>8108</v>
      </c>
      <c r="B6419" s="18">
        <v>890205145</v>
      </c>
      <c r="C6419" s="18" t="s">
        <v>8372</v>
      </c>
      <c r="D6419" s="14" t="s">
        <v>26</v>
      </c>
      <c r="E6419" s="18" t="s">
        <v>33</v>
      </c>
      <c r="F6419" s="18" t="s">
        <v>65</v>
      </c>
      <c r="G6419" s="14" t="s">
        <v>66</v>
      </c>
      <c r="H6419" s="18" t="s">
        <v>6014</v>
      </c>
      <c r="I6419" s="17" t="s">
        <v>30</v>
      </c>
      <c r="J6419" s="21">
        <v>21372882</v>
      </c>
      <c r="K6419" s="21">
        <v>696357</v>
      </c>
      <c r="L6419" s="19">
        <v>1943992</v>
      </c>
      <c r="M6419" s="21">
        <v>21022490</v>
      </c>
      <c r="N6419" s="21">
        <v>8458687</v>
      </c>
      <c r="O6419" s="21">
        <v>12563803</v>
      </c>
      <c r="P6419" s="22">
        <v>16376318</v>
      </c>
      <c r="Q6419" s="22">
        <v>294038</v>
      </c>
      <c r="R6419" s="19">
        <v>861048</v>
      </c>
      <c r="S6419" s="22">
        <v>18628987</v>
      </c>
      <c r="T6419" s="22">
        <v>6516541</v>
      </c>
      <c r="U6419" s="22">
        <v>12112446</v>
      </c>
      <c r="V6419" s="18" t="s">
        <v>31</v>
      </c>
      <c r="W6419" s="1"/>
    </row>
    <row r="6420" spans="1:23" hidden="1" x14ac:dyDescent="0.25">
      <c r="A6420" s="14">
        <v>8109</v>
      </c>
      <c r="B6420" s="18">
        <v>813008121</v>
      </c>
      <c r="C6420" s="18" t="s">
        <v>8373</v>
      </c>
      <c r="D6420" s="14" t="s">
        <v>26</v>
      </c>
      <c r="E6420" s="17" t="s">
        <v>343</v>
      </c>
      <c r="F6420" s="18" t="s">
        <v>344</v>
      </c>
      <c r="G6420" s="18" t="s">
        <v>345</v>
      </c>
      <c r="H6420" s="18" t="s">
        <v>243</v>
      </c>
      <c r="I6420" s="17" t="s">
        <v>94</v>
      </c>
      <c r="J6420" s="21">
        <v>21371077</v>
      </c>
      <c r="K6420" s="21">
        <v>2292844</v>
      </c>
      <c r="L6420" s="19">
        <v>3348961</v>
      </c>
      <c r="M6420" s="21">
        <v>12888280</v>
      </c>
      <c r="N6420" s="21">
        <v>3728701</v>
      </c>
      <c r="O6420" s="21">
        <v>9159579</v>
      </c>
      <c r="P6420" s="22">
        <v>24031784</v>
      </c>
      <c r="Q6420" s="22">
        <v>2868442</v>
      </c>
      <c r="R6420" s="19">
        <v>2868442</v>
      </c>
      <c r="S6420" s="22">
        <v>12734621</v>
      </c>
      <c r="T6420" s="22">
        <v>5836206</v>
      </c>
      <c r="U6420" s="22">
        <v>6898415</v>
      </c>
      <c r="V6420" s="18" t="s">
        <v>31</v>
      </c>
      <c r="W6420" s="1"/>
    </row>
    <row r="6421" spans="1:23" hidden="1" x14ac:dyDescent="0.25">
      <c r="A6421" s="14">
        <v>8110</v>
      </c>
      <c r="B6421" s="18">
        <v>860526809</v>
      </c>
      <c r="C6421" s="18" t="s">
        <v>8374</v>
      </c>
      <c r="D6421" s="14" t="s">
        <v>26</v>
      </c>
      <c r="E6421" s="17" t="s">
        <v>27</v>
      </c>
      <c r="F6421" s="18" t="s">
        <v>28</v>
      </c>
      <c r="G6421" s="18" t="s">
        <v>28</v>
      </c>
      <c r="H6421" s="18" t="s">
        <v>40</v>
      </c>
      <c r="I6421" s="17" t="s">
        <v>30</v>
      </c>
      <c r="J6421" s="21">
        <v>21366006</v>
      </c>
      <c r="K6421" s="21">
        <v>158457</v>
      </c>
      <c r="L6421" s="19">
        <v>1255086</v>
      </c>
      <c r="M6421" s="21">
        <v>24134574</v>
      </c>
      <c r="N6421" s="21">
        <v>16504977</v>
      </c>
      <c r="O6421" s="21">
        <v>7629597</v>
      </c>
      <c r="P6421" s="22">
        <v>26590816</v>
      </c>
      <c r="Q6421" s="22">
        <v>1785831</v>
      </c>
      <c r="R6421" s="19">
        <v>2974731</v>
      </c>
      <c r="S6421" s="22">
        <v>19455410</v>
      </c>
      <c r="T6421" s="22">
        <v>11632192</v>
      </c>
      <c r="U6421" s="22">
        <v>7823218</v>
      </c>
      <c r="V6421" s="18" t="s">
        <v>31</v>
      </c>
      <c r="W6421" s="1"/>
    </row>
    <row r="6422" spans="1:23" hidden="1" x14ac:dyDescent="0.25">
      <c r="A6422" s="14">
        <v>8111</v>
      </c>
      <c r="B6422" s="18">
        <v>811007707</v>
      </c>
      <c r="C6422" s="18" t="s">
        <v>8375</v>
      </c>
      <c r="D6422" s="14" t="s">
        <v>26</v>
      </c>
      <c r="E6422" s="17" t="s">
        <v>86</v>
      </c>
      <c r="F6422" s="18" t="s">
        <v>87</v>
      </c>
      <c r="G6422" s="18" t="s">
        <v>103</v>
      </c>
      <c r="H6422" s="18" t="s">
        <v>90</v>
      </c>
      <c r="I6422" s="17" t="s">
        <v>37</v>
      </c>
      <c r="J6422" s="21">
        <v>21365302</v>
      </c>
      <c r="K6422" s="21">
        <v>-1915228</v>
      </c>
      <c r="L6422" s="19">
        <v>-799420</v>
      </c>
      <c r="M6422" s="21">
        <v>13689158</v>
      </c>
      <c r="N6422" s="21">
        <v>9319072</v>
      </c>
      <c r="O6422" s="21">
        <v>4370086</v>
      </c>
      <c r="P6422" s="22">
        <v>18179752</v>
      </c>
      <c r="Q6422" s="22">
        <v>1297423</v>
      </c>
      <c r="R6422" s="19">
        <v>2177080</v>
      </c>
      <c r="S6422" s="22">
        <v>13918310</v>
      </c>
      <c r="T6422" s="22">
        <v>6948010</v>
      </c>
      <c r="U6422" s="22">
        <v>6970300</v>
      </c>
      <c r="V6422" s="18" t="s">
        <v>97</v>
      </c>
      <c r="W6422" s="1"/>
    </row>
    <row r="6423" spans="1:23" hidden="1" x14ac:dyDescent="0.25">
      <c r="A6423" s="14">
        <v>8112</v>
      </c>
      <c r="B6423" s="18">
        <v>900342832</v>
      </c>
      <c r="C6423" s="18" t="s">
        <v>8376</v>
      </c>
      <c r="D6423" s="14" t="s">
        <v>26</v>
      </c>
      <c r="E6423" s="17" t="s">
        <v>27</v>
      </c>
      <c r="F6423" s="18" t="s">
        <v>28</v>
      </c>
      <c r="G6423" s="18" t="s">
        <v>28</v>
      </c>
      <c r="H6423" s="18" t="s">
        <v>8377</v>
      </c>
      <c r="I6423" s="17" t="s">
        <v>30</v>
      </c>
      <c r="J6423" s="21">
        <v>21365264</v>
      </c>
      <c r="K6423" s="21">
        <v>3919324</v>
      </c>
      <c r="L6423" s="19">
        <v>5772120</v>
      </c>
      <c r="M6423" s="21">
        <v>32994477</v>
      </c>
      <c r="N6423" s="21">
        <v>6065972</v>
      </c>
      <c r="O6423" s="21">
        <v>26928505</v>
      </c>
      <c r="P6423" s="22">
        <v>19666300</v>
      </c>
      <c r="Q6423" s="22">
        <v>1915099</v>
      </c>
      <c r="R6423" s="19">
        <v>3361712</v>
      </c>
      <c r="S6423" s="22">
        <v>31157625</v>
      </c>
      <c r="T6423" s="22">
        <v>6610016</v>
      </c>
      <c r="U6423" s="22">
        <v>24547609</v>
      </c>
      <c r="V6423" s="18" t="s">
        <v>38</v>
      </c>
      <c r="W6423" s="1"/>
    </row>
    <row r="6424" spans="1:23" hidden="1" x14ac:dyDescent="0.25">
      <c r="A6424" s="14">
        <v>8113</v>
      </c>
      <c r="B6424" s="18">
        <v>900010332</v>
      </c>
      <c r="C6424" s="18" t="s">
        <v>8378</v>
      </c>
      <c r="D6424" s="14" t="s">
        <v>26</v>
      </c>
      <c r="E6424" s="18" t="s">
        <v>33</v>
      </c>
      <c r="F6424" s="18" t="s">
        <v>65</v>
      </c>
      <c r="G6424" s="14" t="s">
        <v>66</v>
      </c>
      <c r="H6424" s="18" t="s">
        <v>1682</v>
      </c>
      <c r="I6424" s="17" t="s">
        <v>94</v>
      </c>
      <c r="J6424" s="21">
        <v>21361950</v>
      </c>
      <c r="K6424" s="21">
        <v>434561</v>
      </c>
      <c r="L6424" s="19">
        <v>2284017</v>
      </c>
      <c r="M6424" s="21">
        <v>148288891</v>
      </c>
      <c r="N6424" s="21">
        <v>37388398</v>
      </c>
      <c r="O6424" s="21">
        <v>110900493</v>
      </c>
      <c r="P6424" s="22">
        <v>33792272</v>
      </c>
      <c r="Q6424" s="22">
        <v>274159</v>
      </c>
      <c r="R6424" s="19">
        <v>3161561</v>
      </c>
      <c r="S6424" s="22">
        <v>166582567</v>
      </c>
      <c r="T6424" s="22">
        <v>55087374</v>
      </c>
      <c r="U6424" s="22">
        <v>111495193</v>
      </c>
      <c r="V6424" s="18" t="s">
        <v>97</v>
      </c>
      <c r="W6424" s="1"/>
    </row>
    <row r="6425" spans="1:23" hidden="1" x14ac:dyDescent="0.25">
      <c r="A6425" s="14">
        <v>8114</v>
      </c>
      <c r="B6425" s="18">
        <v>900793046</v>
      </c>
      <c r="C6425" s="18" t="s">
        <v>8379</v>
      </c>
      <c r="D6425" s="14" t="s">
        <v>26</v>
      </c>
      <c r="E6425" s="17" t="s">
        <v>27</v>
      </c>
      <c r="F6425" s="18" t="s">
        <v>28</v>
      </c>
      <c r="G6425" s="18" t="s">
        <v>28</v>
      </c>
      <c r="H6425" s="18" t="s">
        <v>2554</v>
      </c>
      <c r="I6425" s="17" t="s">
        <v>30</v>
      </c>
      <c r="J6425" s="21">
        <v>21343129</v>
      </c>
      <c r="K6425" s="21">
        <v>717329</v>
      </c>
      <c r="L6425" s="19">
        <v>858904</v>
      </c>
      <c r="M6425" s="21">
        <v>4626643</v>
      </c>
      <c r="N6425" s="21">
        <v>2212050</v>
      </c>
      <c r="O6425" s="21">
        <v>2414593</v>
      </c>
      <c r="P6425" s="22">
        <v>14642706</v>
      </c>
      <c r="Q6425" s="22">
        <v>567126</v>
      </c>
      <c r="R6425" s="19">
        <v>709445</v>
      </c>
      <c r="S6425" s="22">
        <v>3689927</v>
      </c>
      <c r="T6425" s="22">
        <v>1992663</v>
      </c>
      <c r="U6425" s="22">
        <v>1697264</v>
      </c>
      <c r="V6425" s="18" t="s">
        <v>31</v>
      </c>
      <c r="W6425" s="1"/>
    </row>
    <row r="6426" spans="1:23" hidden="1" x14ac:dyDescent="0.25">
      <c r="A6426" s="14">
        <v>8116</v>
      </c>
      <c r="B6426" s="18">
        <v>900308342</v>
      </c>
      <c r="C6426" s="18" t="s">
        <v>8381</v>
      </c>
      <c r="D6426" s="14" t="s">
        <v>26</v>
      </c>
      <c r="E6426" s="17" t="s">
        <v>86</v>
      </c>
      <c r="F6426" s="18" t="s">
        <v>87</v>
      </c>
      <c r="G6426" s="18" t="s">
        <v>88</v>
      </c>
      <c r="H6426" s="18" t="s">
        <v>3370</v>
      </c>
      <c r="I6426" s="18" t="s">
        <v>75</v>
      </c>
      <c r="J6426" s="21">
        <v>21339255</v>
      </c>
      <c r="K6426" s="21">
        <v>20761374</v>
      </c>
      <c r="L6426" s="19">
        <v>20739366</v>
      </c>
      <c r="M6426" s="21">
        <v>269277496</v>
      </c>
      <c r="N6426" s="21">
        <v>2832892</v>
      </c>
      <c r="O6426" s="21">
        <v>266444604</v>
      </c>
      <c r="P6426" s="22">
        <v>10775536</v>
      </c>
      <c r="Q6426" s="22">
        <v>10019977</v>
      </c>
      <c r="R6426" s="19">
        <v>10118213</v>
      </c>
      <c r="S6426" s="22">
        <v>275771628</v>
      </c>
      <c r="T6426" s="22">
        <v>2492124</v>
      </c>
      <c r="U6426" s="22">
        <v>273279504</v>
      </c>
      <c r="V6426" s="18" t="s">
        <v>55</v>
      </c>
      <c r="W6426" s="1"/>
    </row>
    <row r="6427" spans="1:23" hidden="1" x14ac:dyDescent="0.25">
      <c r="A6427" s="14">
        <v>8117</v>
      </c>
      <c r="B6427" s="18">
        <v>900411374</v>
      </c>
      <c r="C6427" s="18" t="s">
        <v>8382</v>
      </c>
      <c r="D6427" s="14" t="s">
        <v>26</v>
      </c>
      <c r="E6427" s="17" t="s">
        <v>27</v>
      </c>
      <c r="F6427" s="18" t="s">
        <v>28</v>
      </c>
      <c r="G6427" s="18" t="s">
        <v>28</v>
      </c>
      <c r="H6427" s="18" t="s">
        <v>263</v>
      </c>
      <c r="I6427" s="18" t="s">
        <v>75</v>
      </c>
      <c r="J6427" s="21">
        <v>21333871</v>
      </c>
      <c r="K6427" s="21">
        <v>10611668</v>
      </c>
      <c r="L6427" s="19">
        <v>11136294</v>
      </c>
      <c r="M6427" s="21">
        <v>23098827</v>
      </c>
      <c r="N6427" s="21">
        <v>3767157</v>
      </c>
      <c r="O6427" s="21">
        <v>19331670</v>
      </c>
      <c r="P6427" s="22">
        <v>6633348</v>
      </c>
      <c r="Q6427" s="22">
        <v>2931904</v>
      </c>
      <c r="R6427" s="19">
        <v>2951978</v>
      </c>
      <c r="S6427" s="22">
        <v>35509232</v>
      </c>
      <c r="T6427" s="22">
        <v>2789230</v>
      </c>
      <c r="U6427" s="22">
        <v>32720002</v>
      </c>
      <c r="V6427" s="18" t="s">
        <v>31</v>
      </c>
      <c r="W6427" s="1"/>
    </row>
    <row r="6428" spans="1:23" hidden="1" x14ac:dyDescent="0.25">
      <c r="A6428" s="14">
        <v>8118</v>
      </c>
      <c r="B6428" s="18">
        <v>811030294</v>
      </c>
      <c r="C6428" s="18" t="s">
        <v>8383</v>
      </c>
      <c r="D6428" s="14" t="s">
        <v>26</v>
      </c>
      <c r="E6428" s="17" t="s">
        <v>86</v>
      </c>
      <c r="F6428" s="18" t="s">
        <v>87</v>
      </c>
      <c r="G6428" s="18" t="s">
        <v>88</v>
      </c>
      <c r="H6428" s="18" t="s">
        <v>905</v>
      </c>
      <c r="I6428" s="17" t="s">
        <v>30</v>
      </c>
      <c r="J6428" s="21">
        <v>21333105</v>
      </c>
      <c r="K6428" s="21">
        <v>1877309</v>
      </c>
      <c r="L6428" s="19">
        <v>2745394</v>
      </c>
      <c r="M6428" s="21">
        <v>12573187</v>
      </c>
      <c r="N6428" s="21">
        <v>5125802</v>
      </c>
      <c r="O6428" s="21">
        <v>7447385</v>
      </c>
      <c r="P6428" s="22">
        <v>18926880</v>
      </c>
      <c r="Q6428" s="22">
        <v>1765162</v>
      </c>
      <c r="R6428" s="19">
        <v>2622744</v>
      </c>
      <c r="S6428" s="22">
        <v>10252234</v>
      </c>
      <c r="T6428" s="22">
        <v>4682158</v>
      </c>
      <c r="U6428" s="22">
        <v>5570076</v>
      </c>
      <c r="V6428" s="18" t="s">
        <v>31</v>
      </c>
      <c r="W6428" s="1"/>
    </row>
    <row r="6429" spans="1:23" hidden="1" x14ac:dyDescent="0.25">
      <c r="A6429" s="14">
        <v>8119</v>
      </c>
      <c r="B6429" s="18">
        <v>900599747</v>
      </c>
      <c r="C6429" s="18" t="s">
        <v>8384</v>
      </c>
      <c r="D6429" s="14" t="s">
        <v>26</v>
      </c>
      <c r="E6429" s="17" t="s">
        <v>27</v>
      </c>
      <c r="F6429" s="18" t="s">
        <v>28</v>
      </c>
      <c r="G6429" s="18" t="s">
        <v>28</v>
      </c>
      <c r="H6429" s="18" t="s">
        <v>109</v>
      </c>
      <c r="I6429" s="18" t="s">
        <v>75</v>
      </c>
      <c r="J6429" s="21">
        <v>21332334</v>
      </c>
      <c r="K6429" s="21">
        <v>950713</v>
      </c>
      <c r="L6429" s="19">
        <v>1962541</v>
      </c>
      <c r="M6429" s="21">
        <v>16143440</v>
      </c>
      <c r="N6429" s="21">
        <v>13106901</v>
      </c>
      <c r="O6429" s="21">
        <v>3036539</v>
      </c>
      <c r="P6429" s="22">
        <v>17330356</v>
      </c>
      <c r="Q6429" s="22">
        <v>1809644</v>
      </c>
      <c r="R6429" s="19">
        <v>1969612</v>
      </c>
      <c r="S6429" s="22">
        <v>16007188</v>
      </c>
      <c r="T6429" s="22">
        <v>13199068</v>
      </c>
      <c r="U6429" s="22">
        <v>2808120</v>
      </c>
      <c r="V6429" s="18" t="s">
        <v>97</v>
      </c>
      <c r="W6429" s="1"/>
    </row>
    <row r="6430" spans="1:23" hidden="1" x14ac:dyDescent="0.25">
      <c r="A6430" s="14">
        <v>8121</v>
      </c>
      <c r="B6430" s="18">
        <v>900311030</v>
      </c>
      <c r="C6430" s="18" t="s">
        <v>8386</v>
      </c>
      <c r="D6430" s="14" t="s">
        <v>26</v>
      </c>
      <c r="E6430" s="17" t="s">
        <v>27</v>
      </c>
      <c r="F6430" s="18" t="s">
        <v>50</v>
      </c>
      <c r="G6430" s="14" t="s">
        <v>188</v>
      </c>
      <c r="H6430" s="18" t="s">
        <v>40</v>
      </c>
      <c r="I6430" s="17" t="s">
        <v>30</v>
      </c>
      <c r="J6430" s="21">
        <v>21325763</v>
      </c>
      <c r="K6430" s="21">
        <v>1369430</v>
      </c>
      <c r="L6430" s="19">
        <v>2680593</v>
      </c>
      <c r="M6430" s="21">
        <v>17347378</v>
      </c>
      <c r="N6430" s="21">
        <v>8859109</v>
      </c>
      <c r="O6430" s="21">
        <v>8488269</v>
      </c>
      <c r="P6430" s="22">
        <v>19733076</v>
      </c>
      <c r="Q6430" s="22">
        <v>798182</v>
      </c>
      <c r="R6430" s="19">
        <v>1636076</v>
      </c>
      <c r="S6430" s="22">
        <v>14527148</v>
      </c>
      <c r="T6430" s="22">
        <v>7408309</v>
      </c>
      <c r="U6430" s="22">
        <v>7118839</v>
      </c>
      <c r="V6430" s="18" t="s">
        <v>31</v>
      </c>
      <c r="W6430" s="1"/>
    </row>
    <row r="6431" spans="1:23" hidden="1" x14ac:dyDescent="0.25">
      <c r="A6431" s="14">
        <v>8122</v>
      </c>
      <c r="B6431" s="18">
        <v>860069140</v>
      </c>
      <c r="C6431" s="18" t="s">
        <v>8387</v>
      </c>
      <c r="D6431" s="14" t="s">
        <v>26</v>
      </c>
      <c r="E6431" s="17" t="s">
        <v>27</v>
      </c>
      <c r="F6431" s="18" t="s">
        <v>28</v>
      </c>
      <c r="G6431" s="18" t="s">
        <v>28</v>
      </c>
      <c r="H6431" s="18" t="s">
        <v>60</v>
      </c>
      <c r="I6431" s="17" t="s">
        <v>30</v>
      </c>
      <c r="J6431" s="21">
        <v>21325454</v>
      </c>
      <c r="K6431" s="21">
        <v>1190204</v>
      </c>
      <c r="L6431" s="19">
        <v>1954750</v>
      </c>
      <c r="M6431" s="21">
        <v>8980877</v>
      </c>
      <c r="N6431" s="21">
        <v>3747372</v>
      </c>
      <c r="O6431" s="21">
        <v>5233505</v>
      </c>
      <c r="P6431" s="22">
        <v>17240272</v>
      </c>
      <c r="Q6431" s="22">
        <v>911544</v>
      </c>
      <c r="R6431" s="19">
        <v>1704405</v>
      </c>
      <c r="S6431" s="22">
        <v>8011240</v>
      </c>
      <c r="T6431" s="22">
        <v>1919290</v>
      </c>
      <c r="U6431" s="22">
        <v>6091950</v>
      </c>
      <c r="V6431" s="18" t="s">
        <v>31</v>
      </c>
      <c r="W6431" s="1"/>
    </row>
    <row r="6432" spans="1:23" hidden="1" x14ac:dyDescent="0.25">
      <c r="A6432" s="14">
        <v>8123</v>
      </c>
      <c r="B6432" s="18">
        <v>801004377</v>
      </c>
      <c r="C6432" s="18" t="s">
        <v>8388</v>
      </c>
      <c r="D6432" s="14" t="s">
        <v>26</v>
      </c>
      <c r="E6432" s="17" t="s">
        <v>343</v>
      </c>
      <c r="F6432" s="18" t="s">
        <v>529</v>
      </c>
      <c r="G6432" s="18" t="s">
        <v>924</v>
      </c>
      <c r="H6432" s="18" t="s">
        <v>184</v>
      </c>
      <c r="I6432" s="17" t="s">
        <v>185</v>
      </c>
      <c r="J6432" s="21">
        <v>21324440</v>
      </c>
      <c r="K6432" s="21">
        <v>253176</v>
      </c>
      <c r="L6432" s="19">
        <v>742407</v>
      </c>
      <c r="M6432" s="21">
        <v>11813812</v>
      </c>
      <c r="N6432" s="21">
        <v>8880281</v>
      </c>
      <c r="O6432" s="21">
        <v>2933531</v>
      </c>
      <c r="P6432" s="22">
        <v>14977312</v>
      </c>
      <c r="Q6432" s="22">
        <v>184666</v>
      </c>
      <c r="R6432" s="19">
        <v>610721</v>
      </c>
      <c r="S6432" s="22">
        <v>11449461</v>
      </c>
      <c r="T6432" s="22">
        <v>8790926</v>
      </c>
      <c r="U6432" s="22">
        <v>2658535</v>
      </c>
      <c r="V6432" s="18" t="s">
        <v>31</v>
      </c>
      <c r="W6432" s="1"/>
    </row>
    <row r="6433" spans="1:23" hidden="1" x14ac:dyDescent="0.25">
      <c r="A6433" s="14">
        <v>8124</v>
      </c>
      <c r="B6433" s="18">
        <v>891412809</v>
      </c>
      <c r="C6433" s="18" t="s">
        <v>8389</v>
      </c>
      <c r="D6433" s="14" t="s">
        <v>26</v>
      </c>
      <c r="E6433" s="17" t="s">
        <v>79</v>
      </c>
      <c r="F6433" s="18" t="s">
        <v>115</v>
      </c>
      <c r="G6433" s="18" t="s">
        <v>116</v>
      </c>
      <c r="H6433" s="18" t="s">
        <v>245</v>
      </c>
      <c r="I6433" s="17" t="s">
        <v>30</v>
      </c>
      <c r="J6433" s="21">
        <v>21324195</v>
      </c>
      <c r="K6433" s="21">
        <v>1211107</v>
      </c>
      <c r="L6433" s="19">
        <v>1884653</v>
      </c>
      <c r="M6433" s="21">
        <v>15563556</v>
      </c>
      <c r="N6433" s="21">
        <v>6612086</v>
      </c>
      <c r="O6433" s="21">
        <v>8951470</v>
      </c>
      <c r="P6433" s="22">
        <v>15829911</v>
      </c>
      <c r="Q6433" s="22">
        <v>983893</v>
      </c>
      <c r="R6433" s="19">
        <v>1425932</v>
      </c>
      <c r="S6433" s="22">
        <v>12989770</v>
      </c>
      <c r="T6433" s="22">
        <v>4949407</v>
      </c>
      <c r="U6433" s="22">
        <v>8040363</v>
      </c>
      <c r="V6433" s="18" t="s">
        <v>31</v>
      </c>
      <c r="W6433" s="1"/>
    </row>
    <row r="6434" spans="1:23" hidden="1" x14ac:dyDescent="0.25">
      <c r="A6434" s="14">
        <v>8125</v>
      </c>
      <c r="B6434" s="18">
        <v>830117370</v>
      </c>
      <c r="C6434" s="18" t="s">
        <v>8390</v>
      </c>
      <c r="D6434" s="14" t="s">
        <v>26</v>
      </c>
      <c r="E6434" s="17" t="s">
        <v>27</v>
      </c>
      <c r="F6434" s="18" t="s">
        <v>28</v>
      </c>
      <c r="G6434" s="18" t="s">
        <v>28</v>
      </c>
      <c r="H6434" s="18" t="s">
        <v>1582</v>
      </c>
      <c r="I6434" s="18" t="s">
        <v>75</v>
      </c>
      <c r="J6434" s="21">
        <v>21319753</v>
      </c>
      <c r="K6434" s="21">
        <v>1815619</v>
      </c>
      <c r="L6434" s="19">
        <v>2630390</v>
      </c>
      <c r="M6434" s="21">
        <v>15798698</v>
      </c>
      <c r="N6434" s="21">
        <v>7769622</v>
      </c>
      <c r="O6434" s="21">
        <v>8029076</v>
      </c>
      <c r="P6434" s="22">
        <v>18348288</v>
      </c>
      <c r="Q6434" s="22">
        <v>2025531</v>
      </c>
      <c r="R6434" s="19">
        <v>2627837</v>
      </c>
      <c r="S6434" s="22">
        <v>13524288</v>
      </c>
      <c r="T6434" s="22">
        <v>6310811</v>
      </c>
      <c r="U6434" s="22">
        <v>7213477</v>
      </c>
      <c r="V6434" s="18" t="s">
        <v>31</v>
      </c>
      <c r="W6434" s="1"/>
    </row>
    <row r="6435" spans="1:23" hidden="1" x14ac:dyDescent="0.25">
      <c r="A6435" s="14">
        <v>8126</v>
      </c>
      <c r="B6435" s="18">
        <v>805027230</v>
      </c>
      <c r="C6435" s="18" t="s">
        <v>8391</v>
      </c>
      <c r="D6435" s="14" t="s">
        <v>26</v>
      </c>
      <c r="E6435" s="17" t="s">
        <v>42</v>
      </c>
      <c r="F6435" s="18" t="s">
        <v>43</v>
      </c>
      <c r="G6435" s="18" t="s">
        <v>44</v>
      </c>
      <c r="H6435" s="18" t="s">
        <v>8392</v>
      </c>
      <c r="I6435" s="17" t="s">
        <v>37</v>
      </c>
      <c r="J6435" s="21">
        <v>21313557</v>
      </c>
      <c r="K6435" s="21">
        <v>-176252</v>
      </c>
      <c r="L6435" s="19">
        <v>789692</v>
      </c>
      <c r="M6435" s="21">
        <v>20073773</v>
      </c>
      <c r="N6435" s="21">
        <v>14223284</v>
      </c>
      <c r="O6435" s="21">
        <v>5850489</v>
      </c>
      <c r="P6435" s="22">
        <v>22037338</v>
      </c>
      <c r="Q6435" s="22">
        <v>1306465</v>
      </c>
      <c r="R6435" s="19">
        <v>2409565</v>
      </c>
      <c r="S6435" s="22">
        <v>20784562</v>
      </c>
      <c r="T6435" s="22">
        <v>12719448</v>
      </c>
      <c r="U6435" s="22">
        <v>8065114</v>
      </c>
      <c r="V6435" s="18" t="s">
        <v>31</v>
      </c>
      <c r="W6435" s="1"/>
    </row>
    <row r="6436" spans="1:23" hidden="1" x14ac:dyDescent="0.25">
      <c r="A6436" s="14">
        <v>8127</v>
      </c>
      <c r="B6436" s="18">
        <v>900258399</v>
      </c>
      <c r="C6436" s="18" t="s">
        <v>8393</v>
      </c>
      <c r="D6436" s="14" t="s">
        <v>26</v>
      </c>
      <c r="E6436" s="17" t="s">
        <v>86</v>
      </c>
      <c r="F6436" s="18" t="s">
        <v>87</v>
      </c>
      <c r="G6436" s="18" t="s">
        <v>103</v>
      </c>
      <c r="H6436" s="18" t="s">
        <v>718</v>
      </c>
      <c r="I6436" s="17" t="s">
        <v>37</v>
      </c>
      <c r="J6436" s="21">
        <v>21308610</v>
      </c>
      <c r="K6436" s="21">
        <v>1854890</v>
      </c>
      <c r="L6436" s="19">
        <v>2202463</v>
      </c>
      <c r="M6436" s="21">
        <v>10694718</v>
      </c>
      <c r="N6436" s="21">
        <v>1745297</v>
      </c>
      <c r="O6436" s="21">
        <v>8949421</v>
      </c>
      <c r="P6436" s="22">
        <v>16333560</v>
      </c>
      <c r="Q6436" s="22">
        <v>1237578</v>
      </c>
      <c r="R6436" s="19">
        <v>1870091</v>
      </c>
      <c r="S6436" s="22">
        <v>8190809</v>
      </c>
      <c r="T6436" s="22">
        <v>1096278</v>
      </c>
      <c r="U6436" s="22">
        <v>7094531</v>
      </c>
      <c r="V6436" s="18" t="s">
        <v>31</v>
      </c>
      <c r="W6436" s="1"/>
    </row>
    <row r="6437" spans="1:23" hidden="1" x14ac:dyDescent="0.25">
      <c r="A6437" s="14">
        <v>8128</v>
      </c>
      <c r="B6437" s="18">
        <v>900366367</v>
      </c>
      <c r="C6437" s="18" t="s">
        <v>8394</v>
      </c>
      <c r="D6437" s="14" t="s">
        <v>26</v>
      </c>
      <c r="E6437" s="17" t="s">
        <v>27</v>
      </c>
      <c r="F6437" s="18" t="s">
        <v>28</v>
      </c>
      <c r="G6437" s="18" t="s">
        <v>28</v>
      </c>
      <c r="H6437" s="18" t="s">
        <v>132</v>
      </c>
      <c r="I6437" s="17" t="s">
        <v>30</v>
      </c>
      <c r="J6437" s="21">
        <v>21304186</v>
      </c>
      <c r="K6437" s="21">
        <v>955066</v>
      </c>
      <c r="L6437" s="19">
        <v>1407675</v>
      </c>
      <c r="M6437" s="21">
        <v>10895337</v>
      </c>
      <c r="N6437" s="21">
        <v>7720571</v>
      </c>
      <c r="O6437" s="21">
        <v>3174766</v>
      </c>
      <c r="P6437" s="22">
        <v>14378259</v>
      </c>
      <c r="Q6437" s="22">
        <v>821119</v>
      </c>
      <c r="R6437" s="19">
        <v>834050</v>
      </c>
      <c r="S6437" s="22">
        <v>14806321</v>
      </c>
      <c r="T6437" s="22">
        <v>8912199</v>
      </c>
      <c r="U6437" s="22">
        <v>5894122</v>
      </c>
      <c r="V6437" s="18" t="s">
        <v>31</v>
      </c>
      <c r="W6437" s="1"/>
    </row>
    <row r="6438" spans="1:23" hidden="1" x14ac:dyDescent="0.25">
      <c r="A6438" s="14">
        <v>8129</v>
      </c>
      <c r="B6438" s="18">
        <v>804011015</v>
      </c>
      <c r="C6438" s="18" t="s">
        <v>8395</v>
      </c>
      <c r="D6438" s="14" t="s">
        <v>26</v>
      </c>
      <c r="E6438" s="18" t="s">
        <v>33</v>
      </c>
      <c r="F6438" s="18" t="s">
        <v>65</v>
      </c>
      <c r="G6438" s="14" t="s">
        <v>66</v>
      </c>
      <c r="H6438" s="18" t="s">
        <v>678</v>
      </c>
      <c r="I6438" s="17" t="s">
        <v>30</v>
      </c>
      <c r="J6438" s="21">
        <v>21295583</v>
      </c>
      <c r="K6438" s="21">
        <v>708694</v>
      </c>
      <c r="L6438" s="19">
        <v>1035826</v>
      </c>
      <c r="M6438" s="21">
        <v>9382200</v>
      </c>
      <c r="N6438" s="21">
        <v>5356357</v>
      </c>
      <c r="O6438" s="21">
        <v>4025843</v>
      </c>
      <c r="P6438" s="22">
        <v>17919340</v>
      </c>
      <c r="Q6438" s="22">
        <v>635819</v>
      </c>
      <c r="R6438" s="19">
        <v>868643</v>
      </c>
      <c r="S6438" s="22">
        <v>8312592</v>
      </c>
      <c r="T6438" s="22">
        <v>4544538</v>
      </c>
      <c r="U6438" s="22">
        <v>3768054</v>
      </c>
      <c r="V6438" s="18" t="s">
        <v>31</v>
      </c>
      <c r="W6438" s="1"/>
    </row>
    <row r="6439" spans="1:23" hidden="1" x14ac:dyDescent="0.25">
      <c r="A6439" s="14">
        <v>8130</v>
      </c>
      <c r="B6439" s="18">
        <v>804003509</v>
      </c>
      <c r="C6439" s="18" t="s">
        <v>8396</v>
      </c>
      <c r="D6439" s="14" t="s">
        <v>26</v>
      </c>
      <c r="E6439" s="18" t="s">
        <v>33</v>
      </c>
      <c r="F6439" s="18" t="s">
        <v>65</v>
      </c>
      <c r="G6439" s="14" t="s">
        <v>8397</v>
      </c>
      <c r="H6439" s="18" t="s">
        <v>388</v>
      </c>
      <c r="I6439" s="17" t="s">
        <v>185</v>
      </c>
      <c r="J6439" s="21">
        <v>21288830</v>
      </c>
      <c r="K6439" s="21">
        <v>7654020</v>
      </c>
      <c r="L6439" s="19">
        <v>8957508</v>
      </c>
      <c r="M6439" s="21">
        <v>23908259</v>
      </c>
      <c r="N6439" s="21">
        <v>6818073</v>
      </c>
      <c r="O6439" s="21">
        <v>17090186</v>
      </c>
      <c r="P6439" s="22">
        <v>9831211</v>
      </c>
      <c r="Q6439" s="22">
        <v>2083892</v>
      </c>
      <c r="R6439" s="19">
        <v>2687676</v>
      </c>
      <c r="S6439" s="22">
        <v>18055088</v>
      </c>
      <c r="T6439" s="22">
        <v>4165521</v>
      </c>
      <c r="U6439" s="22">
        <v>13889567</v>
      </c>
      <c r="V6439" s="18" t="s">
        <v>97</v>
      </c>
      <c r="W6439" s="1"/>
    </row>
    <row r="6440" spans="1:23" hidden="1" x14ac:dyDescent="0.25">
      <c r="A6440" s="14">
        <v>8131</v>
      </c>
      <c r="B6440" s="18">
        <v>900564455</v>
      </c>
      <c r="C6440" s="18" t="s">
        <v>8398</v>
      </c>
      <c r="D6440" s="14" t="s">
        <v>26</v>
      </c>
      <c r="E6440" s="17" t="s">
        <v>27</v>
      </c>
      <c r="F6440" s="18" t="s">
        <v>28</v>
      </c>
      <c r="G6440" s="18" t="s">
        <v>28</v>
      </c>
      <c r="H6440" s="18" t="s">
        <v>2003</v>
      </c>
      <c r="I6440" s="17" t="s">
        <v>94</v>
      </c>
      <c r="J6440" s="21">
        <v>21286080</v>
      </c>
      <c r="K6440" s="21">
        <v>305192</v>
      </c>
      <c r="L6440" s="19">
        <v>745721</v>
      </c>
      <c r="M6440" s="21">
        <v>15979965</v>
      </c>
      <c r="N6440" s="21">
        <v>13772277</v>
      </c>
      <c r="O6440" s="21">
        <v>2207688</v>
      </c>
      <c r="P6440" s="22">
        <v>13068807</v>
      </c>
      <c r="Q6440" s="22">
        <v>661571</v>
      </c>
      <c r="R6440" s="19">
        <v>1296471</v>
      </c>
      <c r="S6440" s="22">
        <v>9268064</v>
      </c>
      <c r="T6440" s="22">
        <v>7365568</v>
      </c>
      <c r="U6440" s="22">
        <v>1902496</v>
      </c>
      <c r="V6440" s="18" t="s">
        <v>97</v>
      </c>
      <c r="W6440" s="1"/>
    </row>
    <row r="6441" spans="1:23" hidden="1" x14ac:dyDescent="0.25">
      <c r="A6441" s="14">
        <v>8132</v>
      </c>
      <c r="B6441" s="18">
        <v>830099732</v>
      </c>
      <c r="C6441" s="18" t="s">
        <v>8399</v>
      </c>
      <c r="D6441" s="14" t="s">
        <v>26</v>
      </c>
      <c r="E6441" s="17" t="s">
        <v>27</v>
      </c>
      <c r="F6441" s="18" t="s">
        <v>50</v>
      </c>
      <c r="G6441" s="14" t="s">
        <v>188</v>
      </c>
      <c r="H6441" s="18" t="s">
        <v>8400</v>
      </c>
      <c r="I6441" s="17" t="s">
        <v>30</v>
      </c>
      <c r="J6441" s="21">
        <v>21284949</v>
      </c>
      <c r="K6441" s="21">
        <v>950655</v>
      </c>
      <c r="L6441" s="19">
        <v>1711852</v>
      </c>
      <c r="M6441" s="21">
        <v>13809224</v>
      </c>
      <c r="N6441" s="21">
        <v>5395359</v>
      </c>
      <c r="O6441" s="21">
        <v>8413865</v>
      </c>
      <c r="P6441" s="22">
        <v>15248403</v>
      </c>
      <c r="Q6441" s="22">
        <v>893773</v>
      </c>
      <c r="R6441" s="19">
        <v>1221472</v>
      </c>
      <c r="S6441" s="22">
        <v>12856161</v>
      </c>
      <c r="T6441" s="22">
        <v>5012085</v>
      </c>
      <c r="U6441" s="22">
        <v>7844076</v>
      </c>
      <c r="V6441" s="18" t="s">
        <v>31</v>
      </c>
      <c r="W6441" s="1"/>
    </row>
    <row r="6442" spans="1:23" hidden="1" x14ac:dyDescent="0.25">
      <c r="A6442" s="14">
        <v>8133</v>
      </c>
      <c r="B6442" s="18">
        <v>900959541</v>
      </c>
      <c r="C6442" s="18" t="s">
        <v>8401</v>
      </c>
      <c r="D6442" s="14" t="s">
        <v>26</v>
      </c>
      <c r="E6442" s="17" t="s">
        <v>27</v>
      </c>
      <c r="F6442" s="18" t="s">
        <v>28</v>
      </c>
      <c r="G6442" s="18" t="s">
        <v>28</v>
      </c>
      <c r="H6442" s="18" t="s">
        <v>263</v>
      </c>
      <c r="I6442" s="18" t="s">
        <v>75</v>
      </c>
      <c r="J6442" s="21">
        <v>21283430</v>
      </c>
      <c r="K6442" s="21">
        <v>15488161</v>
      </c>
      <c r="L6442" s="19">
        <v>18223686</v>
      </c>
      <c r="M6442" s="21">
        <v>36786191</v>
      </c>
      <c r="N6442" s="21">
        <v>8794860</v>
      </c>
      <c r="O6442" s="21">
        <v>27991331</v>
      </c>
      <c r="P6442" s="22">
        <v>6773559</v>
      </c>
      <c r="Q6442" s="22">
        <v>2903670</v>
      </c>
      <c r="R6442" s="19">
        <v>3344471</v>
      </c>
      <c r="S6442" s="22">
        <v>23175020</v>
      </c>
      <c r="T6442" s="22">
        <v>10671950</v>
      </c>
      <c r="U6442" s="22">
        <v>12503070</v>
      </c>
      <c r="V6442" s="18" t="s">
        <v>31</v>
      </c>
      <c r="W6442" s="1"/>
    </row>
    <row r="6443" spans="1:23" hidden="1" x14ac:dyDescent="0.25">
      <c r="A6443" s="14">
        <v>8135</v>
      </c>
      <c r="B6443" s="18">
        <v>812003329</v>
      </c>
      <c r="C6443" s="18" t="s">
        <v>8403</v>
      </c>
      <c r="D6443" s="14" t="s">
        <v>26</v>
      </c>
      <c r="E6443" s="17" t="s">
        <v>57</v>
      </c>
      <c r="F6443" s="18" t="s">
        <v>231</v>
      </c>
      <c r="G6443" s="18" t="s">
        <v>232</v>
      </c>
      <c r="H6443" s="18" t="s">
        <v>8404</v>
      </c>
      <c r="I6443" s="17" t="s">
        <v>30</v>
      </c>
      <c r="J6443" s="21">
        <v>21272263</v>
      </c>
      <c r="K6443" s="21">
        <v>4103909</v>
      </c>
      <c r="L6443" s="19">
        <v>5290739</v>
      </c>
      <c r="M6443" s="21">
        <v>15609957</v>
      </c>
      <c r="N6443" s="21">
        <v>2809216</v>
      </c>
      <c r="O6443" s="21">
        <v>12800741</v>
      </c>
      <c r="P6443" s="22">
        <v>15524971</v>
      </c>
      <c r="Q6443" s="22">
        <v>2697299</v>
      </c>
      <c r="R6443" s="19">
        <v>3892561</v>
      </c>
      <c r="S6443" s="22">
        <v>14325858</v>
      </c>
      <c r="T6443" s="22">
        <v>3067557</v>
      </c>
      <c r="U6443" s="22">
        <v>11258301</v>
      </c>
      <c r="V6443" s="18" t="s">
        <v>31</v>
      </c>
      <c r="W6443" s="1"/>
    </row>
    <row r="6444" spans="1:23" hidden="1" x14ac:dyDescent="0.25">
      <c r="A6444" s="14">
        <v>8136</v>
      </c>
      <c r="B6444" s="18">
        <v>860533156</v>
      </c>
      <c r="C6444" s="18" t="s">
        <v>8405</v>
      </c>
      <c r="D6444" s="14" t="s">
        <v>26</v>
      </c>
      <c r="E6444" s="17" t="s">
        <v>27</v>
      </c>
      <c r="F6444" s="18" t="s">
        <v>28</v>
      </c>
      <c r="G6444" s="18" t="s">
        <v>28</v>
      </c>
      <c r="H6444" s="18" t="s">
        <v>905</v>
      </c>
      <c r="I6444" s="17" t="s">
        <v>30</v>
      </c>
      <c r="J6444" s="21">
        <v>21271008</v>
      </c>
      <c r="K6444" s="21">
        <v>3020812</v>
      </c>
      <c r="L6444" s="19">
        <v>3189776</v>
      </c>
      <c r="M6444" s="21">
        <v>31903311</v>
      </c>
      <c r="N6444" s="21">
        <v>16292848</v>
      </c>
      <c r="O6444" s="21">
        <v>15610463</v>
      </c>
      <c r="P6444" s="22">
        <v>18964814</v>
      </c>
      <c r="Q6444" s="22">
        <v>1575196</v>
      </c>
      <c r="R6444" s="19">
        <v>2135589</v>
      </c>
      <c r="S6444" s="22">
        <v>29222744</v>
      </c>
      <c r="T6444" s="22">
        <v>15570913</v>
      </c>
      <c r="U6444" s="22">
        <v>13651831</v>
      </c>
      <c r="V6444" s="18" t="s">
        <v>31</v>
      </c>
      <c r="W6444" s="1"/>
    </row>
    <row r="6445" spans="1:23" hidden="1" x14ac:dyDescent="0.25">
      <c r="A6445" s="14">
        <v>8137</v>
      </c>
      <c r="B6445" s="18">
        <v>830509094</v>
      </c>
      <c r="C6445" s="18" t="s">
        <v>8406</v>
      </c>
      <c r="D6445" s="14" t="s">
        <v>26</v>
      </c>
      <c r="E6445" s="17" t="s">
        <v>27</v>
      </c>
      <c r="F6445" s="18" t="s">
        <v>28</v>
      </c>
      <c r="G6445" s="18" t="s">
        <v>28</v>
      </c>
      <c r="H6445" s="18" t="s">
        <v>295</v>
      </c>
      <c r="I6445" s="17" t="s">
        <v>30</v>
      </c>
      <c r="J6445" s="21">
        <v>21270859</v>
      </c>
      <c r="K6445" s="21">
        <v>1390809</v>
      </c>
      <c r="L6445" s="19">
        <v>4236605</v>
      </c>
      <c r="M6445" s="21">
        <v>22287296</v>
      </c>
      <c r="N6445" s="21">
        <v>9801479</v>
      </c>
      <c r="O6445" s="21">
        <v>12485817</v>
      </c>
      <c r="P6445" s="22">
        <v>21262784</v>
      </c>
      <c r="Q6445" s="22">
        <v>2618004</v>
      </c>
      <c r="R6445" s="19">
        <v>4423303</v>
      </c>
      <c r="S6445" s="22">
        <v>13902689</v>
      </c>
      <c r="T6445" s="22">
        <v>2807681</v>
      </c>
      <c r="U6445" s="22">
        <v>11095008</v>
      </c>
      <c r="V6445" s="18" t="s">
        <v>31</v>
      </c>
      <c r="W6445" s="1"/>
    </row>
    <row r="6446" spans="1:23" hidden="1" x14ac:dyDescent="0.25">
      <c r="A6446" s="14">
        <v>8139</v>
      </c>
      <c r="B6446" s="18">
        <v>830112333</v>
      </c>
      <c r="C6446" s="18" t="s">
        <v>8408</v>
      </c>
      <c r="D6446" s="14" t="s">
        <v>26</v>
      </c>
      <c r="E6446" s="17" t="s">
        <v>27</v>
      </c>
      <c r="F6446" s="18" t="s">
        <v>28</v>
      </c>
      <c r="G6446" s="18" t="s">
        <v>28</v>
      </c>
      <c r="H6446" s="18" t="s">
        <v>405</v>
      </c>
      <c r="I6446" s="17" t="s">
        <v>30</v>
      </c>
      <c r="J6446" s="21">
        <v>21261061</v>
      </c>
      <c r="K6446" s="21">
        <v>1312753</v>
      </c>
      <c r="L6446" s="19">
        <v>2248002</v>
      </c>
      <c r="M6446" s="21">
        <v>5704035</v>
      </c>
      <c r="N6446" s="21">
        <v>3162369</v>
      </c>
      <c r="O6446" s="21">
        <v>2541666</v>
      </c>
      <c r="P6446" s="22">
        <v>18214408</v>
      </c>
      <c r="Q6446" s="22">
        <v>1451130</v>
      </c>
      <c r="R6446" s="19">
        <v>2330670</v>
      </c>
      <c r="S6446" s="22">
        <v>4594533</v>
      </c>
      <c r="T6446" s="22">
        <v>1586876</v>
      </c>
      <c r="U6446" s="22">
        <v>3007657</v>
      </c>
      <c r="V6446" s="18" t="s">
        <v>31</v>
      </c>
      <c r="W6446" s="1"/>
    </row>
    <row r="6447" spans="1:23" hidden="1" x14ac:dyDescent="0.25">
      <c r="A6447" s="14">
        <v>8140</v>
      </c>
      <c r="B6447" s="18">
        <v>802012318</v>
      </c>
      <c r="C6447" s="18" t="s">
        <v>8409</v>
      </c>
      <c r="D6447" s="14" t="s">
        <v>26</v>
      </c>
      <c r="E6447" s="17" t="s">
        <v>57</v>
      </c>
      <c r="F6447" s="18" t="s">
        <v>58</v>
      </c>
      <c r="G6447" s="14" t="s">
        <v>59</v>
      </c>
      <c r="H6447" s="18" t="s">
        <v>1756</v>
      </c>
      <c r="I6447" s="18" t="s">
        <v>75</v>
      </c>
      <c r="J6447" s="21">
        <v>21260078</v>
      </c>
      <c r="K6447" s="21">
        <v>18547209</v>
      </c>
      <c r="L6447" s="19">
        <v>18547209</v>
      </c>
      <c r="M6447" s="21">
        <v>31955965</v>
      </c>
      <c r="N6447" s="21">
        <v>1190534</v>
      </c>
      <c r="O6447" s="21">
        <v>30765431</v>
      </c>
      <c r="P6447" s="22">
        <v>9383710</v>
      </c>
      <c r="Q6447" s="22">
        <v>6383178</v>
      </c>
      <c r="R6447" s="19">
        <v>6383178</v>
      </c>
      <c r="S6447" s="22">
        <v>15080841</v>
      </c>
      <c r="T6447" s="22">
        <v>1264588</v>
      </c>
      <c r="U6447" s="22">
        <v>13816253</v>
      </c>
      <c r="V6447" s="18" t="s">
        <v>31</v>
      </c>
      <c r="W6447" s="1"/>
    </row>
    <row r="6448" spans="1:23" hidden="1" x14ac:dyDescent="0.25">
      <c r="A6448" s="14">
        <v>8141</v>
      </c>
      <c r="B6448" s="18">
        <v>900751931</v>
      </c>
      <c r="C6448" s="18" t="s">
        <v>8410</v>
      </c>
      <c r="D6448" s="14" t="s">
        <v>26</v>
      </c>
      <c r="E6448" s="18" t="s">
        <v>33</v>
      </c>
      <c r="F6448" s="18" t="s">
        <v>65</v>
      </c>
      <c r="G6448" s="14" t="s">
        <v>66</v>
      </c>
      <c r="H6448" s="18" t="s">
        <v>29</v>
      </c>
      <c r="I6448" s="17" t="s">
        <v>30</v>
      </c>
      <c r="J6448" s="21">
        <v>21251851</v>
      </c>
      <c r="K6448" s="21">
        <v>149072</v>
      </c>
      <c r="L6448" s="19">
        <v>229342</v>
      </c>
      <c r="M6448" s="21">
        <v>6258977</v>
      </c>
      <c r="N6448" s="21">
        <v>4379129</v>
      </c>
      <c r="O6448" s="21">
        <v>1879848</v>
      </c>
      <c r="P6448" s="22">
        <v>8624803</v>
      </c>
      <c r="Q6448" s="22">
        <v>355808</v>
      </c>
      <c r="R6448" s="19">
        <v>515664</v>
      </c>
      <c r="S6448" s="22">
        <v>1607122</v>
      </c>
      <c r="T6448" s="22">
        <v>576346</v>
      </c>
      <c r="U6448" s="22">
        <v>1030776</v>
      </c>
      <c r="V6448" s="18" t="s">
        <v>31</v>
      </c>
      <c r="W6448" s="1"/>
    </row>
    <row r="6449" spans="1:23" hidden="1" x14ac:dyDescent="0.25">
      <c r="A6449" s="14">
        <v>8142</v>
      </c>
      <c r="B6449" s="18">
        <v>900388860</v>
      </c>
      <c r="C6449" s="18" t="s">
        <v>8411</v>
      </c>
      <c r="D6449" s="14" t="s">
        <v>26</v>
      </c>
      <c r="E6449" s="17" t="s">
        <v>27</v>
      </c>
      <c r="F6449" s="18" t="s">
        <v>28</v>
      </c>
      <c r="G6449" s="18" t="s">
        <v>28</v>
      </c>
      <c r="H6449" s="18" t="s">
        <v>2003</v>
      </c>
      <c r="I6449" s="17" t="s">
        <v>94</v>
      </c>
      <c r="J6449" s="21">
        <v>21241834</v>
      </c>
      <c r="K6449" s="21">
        <v>2706329</v>
      </c>
      <c r="L6449" s="19">
        <v>2908060</v>
      </c>
      <c r="M6449" s="21">
        <v>23122152</v>
      </c>
      <c r="N6449" s="21">
        <v>15797860</v>
      </c>
      <c r="O6449" s="21">
        <v>7324292</v>
      </c>
      <c r="P6449" s="22">
        <v>14705385</v>
      </c>
      <c r="Q6449" s="22">
        <v>2361719</v>
      </c>
      <c r="R6449" s="19">
        <v>2388421</v>
      </c>
      <c r="S6449" s="22">
        <v>22583490</v>
      </c>
      <c r="T6449" s="22">
        <v>14196429</v>
      </c>
      <c r="U6449" s="22">
        <v>8387061</v>
      </c>
      <c r="V6449" s="18" t="s">
        <v>97</v>
      </c>
      <c r="W6449" s="1"/>
    </row>
    <row r="6450" spans="1:23" hidden="1" x14ac:dyDescent="0.25">
      <c r="A6450" s="14">
        <v>8143</v>
      </c>
      <c r="B6450" s="18">
        <v>800182390</v>
      </c>
      <c r="C6450" s="18" t="s">
        <v>8412</v>
      </c>
      <c r="D6450" s="14" t="s">
        <v>26</v>
      </c>
      <c r="E6450" s="17" t="s">
        <v>42</v>
      </c>
      <c r="F6450" s="18" t="s">
        <v>43</v>
      </c>
      <c r="G6450" s="18" t="s">
        <v>352</v>
      </c>
      <c r="H6450" s="18" t="s">
        <v>2158</v>
      </c>
      <c r="I6450" s="17" t="s">
        <v>37</v>
      </c>
      <c r="J6450" s="21">
        <v>21238286</v>
      </c>
      <c r="K6450" s="21">
        <v>989021</v>
      </c>
      <c r="L6450" s="19">
        <v>2023673</v>
      </c>
      <c r="M6450" s="21">
        <v>11866878</v>
      </c>
      <c r="N6450" s="21">
        <v>7716044</v>
      </c>
      <c r="O6450" s="21">
        <v>4150834</v>
      </c>
      <c r="P6450" s="22">
        <v>13765051</v>
      </c>
      <c r="Q6450" s="22">
        <v>876299</v>
      </c>
      <c r="R6450" s="19">
        <v>1582741</v>
      </c>
      <c r="S6450" s="22">
        <v>8121439</v>
      </c>
      <c r="T6450" s="22">
        <v>4959626</v>
      </c>
      <c r="U6450" s="22">
        <v>3161813</v>
      </c>
      <c r="V6450" s="18" t="s">
        <v>31</v>
      </c>
      <c r="W6450" s="1"/>
    </row>
    <row r="6451" spans="1:23" hidden="1" x14ac:dyDescent="0.25">
      <c r="A6451" s="14">
        <v>8144</v>
      </c>
      <c r="B6451" s="18">
        <v>860062553</v>
      </c>
      <c r="C6451" s="18" t="s">
        <v>8413</v>
      </c>
      <c r="D6451" s="14" t="s">
        <v>26</v>
      </c>
      <c r="E6451" s="17" t="s">
        <v>27</v>
      </c>
      <c r="F6451" s="18" t="s">
        <v>28</v>
      </c>
      <c r="G6451" s="18" t="s">
        <v>28</v>
      </c>
      <c r="H6451" s="18" t="s">
        <v>107</v>
      </c>
      <c r="I6451" s="17" t="s">
        <v>37</v>
      </c>
      <c r="J6451" s="21">
        <v>21237667</v>
      </c>
      <c r="K6451" s="21">
        <v>242598</v>
      </c>
      <c r="L6451" s="19">
        <v>350839</v>
      </c>
      <c r="M6451" s="21">
        <v>7046943</v>
      </c>
      <c r="N6451" s="21">
        <v>4945504</v>
      </c>
      <c r="O6451" s="21">
        <v>2101439</v>
      </c>
      <c r="P6451" s="22">
        <v>16721317</v>
      </c>
      <c r="Q6451" s="22">
        <v>487283</v>
      </c>
      <c r="R6451" s="19">
        <v>726385</v>
      </c>
      <c r="S6451" s="22">
        <v>6079015</v>
      </c>
      <c r="T6451" s="22">
        <v>3620174</v>
      </c>
      <c r="U6451" s="22">
        <v>2458841</v>
      </c>
      <c r="V6451" s="18" t="s">
        <v>31</v>
      </c>
      <c r="W6451" s="1"/>
    </row>
    <row r="6452" spans="1:23" hidden="1" x14ac:dyDescent="0.25">
      <c r="A6452" s="14">
        <v>8145</v>
      </c>
      <c r="B6452" s="18">
        <v>811044289</v>
      </c>
      <c r="C6452" s="18" t="s">
        <v>8414</v>
      </c>
      <c r="D6452" s="14" t="s">
        <v>26</v>
      </c>
      <c r="E6452" s="17" t="s">
        <v>86</v>
      </c>
      <c r="F6452" s="18" t="s">
        <v>87</v>
      </c>
      <c r="G6452" s="18" t="s">
        <v>88</v>
      </c>
      <c r="H6452" s="18" t="s">
        <v>191</v>
      </c>
      <c r="I6452" s="17" t="s">
        <v>30</v>
      </c>
      <c r="J6452" s="21">
        <v>21227041</v>
      </c>
      <c r="K6452" s="21">
        <v>900434</v>
      </c>
      <c r="L6452" s="19">
        <v>1934673</v>
      </c>
      <c r="M6452" s="21">
        <v>10825780</v>
      </c>
      <c r="N6452" s="21">
        <v>8087491</v>
      </c>
      <c r="O6452" s="21">
        <v>2738289</v>
      </c>
      <c r="P6452" s="22">
        <v>15345502</v>
      </c>
      <c r="Q6452" s="22">
        <v>298489</v>
      </c>
      <c r="R6452" s="19">
        <v>821809</v>
      </c>
      <c r="S6452" s="22">
        <v>8774572</v>
      </c>
      <c r="T6452" s="22">
        <v>6879717</v>
      </c>
      <c r="U6452" s="22">
        <v>1894855</v>
      </c>
      <c r="V6452" s="18" t="s">
        <v>31</v>
      </c>
      <c r="W6452" s="1"/>
    </row>
    <row r="6453" spans="1:23" hidden="1" x14ac:dyDescent="0.25">
      <c r="A6453" s="14">
        <v>8146</v>
      </c>
      <c r="B6453" s="18">
        <v>860524942</v>
      </c>
      <c r="C6453" s="18" t="s">
        <v>8415</v>
      </c>
      <c r="D6453" s="14" t="s">
        <v>26</v>
      </c>
      <c r="E6453" s="17" t="s">
        <v>27</v>
      </c>
      <c r="F6453" s="18" t="s">
        <v>50</v>
      </c>
      <c r="G6453" s="14" t="s">
        <v>188</v>
      </c>
      <c r="H6453" s="18" t="s">
        <v>388</v>
      </c>
      <c r="I6453" s="17" t="s">
        <v>185</v>
      </c>
      <c r="J6453" s="21">
        <v>21223148</v>
      </c>
      <c r="K6453" s="21">
        <v>1939981</v>
      </c>
      <c r="L6453" s="19">
        <v>3496314</v>
      </c>
      <c r="M6453" s="21">
        <v>118346966</v>
      </c>
      <c r="N6453" s="21">
        <v>22234791</v>
      </c>
      <c r="O6453" s="21">
        <v>96112175</v>
      </c>
      <c r="P6453" s="22">
        <v>13752818</v>
      </c>
      <c r="Q6453" s="22">
        <v>1335574</v>
      </c>
      <c r="R6453" s="19">
        <v>2297576</v>
      </c>
      <c r="S6453" s="22">
        <v>118094653</v>
      </c>
      <c r="T6453" s="22">
        <v>24253128</v>
      </c>
      <c r="U6453" s="22">
        <v>93841525</v>
      </c>
      <c r="V6453" s="18" t="s">
        <v>31</v>
      </c>
      <c r="W6453" s="1"/>
    </row>
    <row r="6454" spans="1:23" hidden="1" x14ac:dyDescent="0.25">
      <c r="A6454" s="14">
        <v>8147</v>
      </c>
      <c r="B6454" s="18">
        <v>900388092</v>
      </c>
      <c r="C6454" s="18" t="s">
        <v>8416</v>
      </c>
      <c r="D6454" s="14" t="s">
        <v>26</v>
      </c>
      <c r="E6454" s="17" t="s">
        <v>86</v>
      </c>
      <c r="F6454" s="18" t="s">
        <v>87</v>
      </c>
      <c r="G6454" s="14" t="s">
        <v>92</v>
      </c>
      <c r="H6454" s="18" t="s">
        <v>651</v>
      </c>
      <c r="I6454" s="17" t="s">
        <v>37</v>
      </c>
      <c r="J6454" s="21">
        <v>21222742</v>
      </c>
      <c r="K6454" s="21">
        <v>-1678113</v>
      </c>
      <c r="L6454" s="19">
        <v>1336643</v>
      </c>
      <c r="M6454" s="21">
        <v>31281452</v>
      </c>
      <c r="N6454" s="21">
        <v>41553932</v>
      </c>
      <c r="O6454" s="21">
        <v>-10272480</v>
      </c>
      <c r="P6454" s="22">
        <v>10184630</v>
      </c>
      <c r="Q6454" s="22">
        <v>-1823023</v>
      </c>
      <c r="R6454" s="19">
        <v>-2205790</v>
      </c>
      <c r="S6454" s="22">
        <v>21698239</v>
      </c>
      <c r="T6454" s="22">
        <v>30292606</v>
      </c>
      <c r="U6454" s="22">
        <v>-8594367</v>
      </c>
      <c r="V6454" s="18" t="s">
        <v>38</v>
      </c>
      <c r="W6454" s="1"/>
    </row>
    <row r="6455" spans="1:23" hidden="1" x14ac:dyDescent="0.25">
      <c r="A6455" s="14">
        <v>8150</v>
      </c>
      <c r="B6455" s="18">
        <v>860517209</v>
      </c>
      <c r="C6455" s="18" t="s">
        <v>8419</v>
      </c>
      <c r="D6455" s="14" t="s">
        <v>26</v>
      </c>
      <c r="E6455" s="17" t="s">
        <v>27</v>
      </c>
      <c r="F6455" s="18" t="s">
        <v>28</v>
      </c>
      <c r="G6455" s="18" t="s">
        <v>28</v>
      </c>
      <c r="H6455" s="18" t="s">
        <v>801</v>
      </c>
      <c r="I6455" s="17" t="s">
        <v>30</v>
      </c>
      <c r="J6455" s="21">
        <v>21208323</v>
      </c>
      <c r="K6455" s="21">
        <v>818090</v>
      </c>
      <c r="L6455" s="19">
        <v>1675352</v>
      </c>
      <c r="M6455" s="21">
        <v>15793318</v>
      </c>
      <c r="N6455" s="21">
        <v>13625065</v>
      </c>
      <c r="O6455" s="21">
        <v>2168253</v>
      </c>
      <c r="P6455" s="22">
        <v>11530775</v>
      </c>
      <c r="Q6455" s="22">
        <v>126094</v>
      </c>
      <c r="R6455" s="19">
        <v>459614</v>
      </c>
      <c r="S6455" s="22">
        <v>10180857</v>
      </c>
      <c r="T6455" s="22">
        <v>7894975</v>
      </c>
      <c r="U6455" s="22">
        <v>2285882</v>
      </c>
      <c r="V6455" s="18" t="s">
        <v>31</v>
      </c>
      <c r="W6455" s="1"/>
    </row>
    <row r="6456" spans="1:23" hidden="1" x14ac:dyDescent="0.25">
      <c r="A6456" s="14">
        <v>8151</v>
      </c>
      <c r="B6456" s="18">
        <v>860070530</v>
      </c>
      <c r="C6456" s="18" t="s">
        <v>8420</v>
      </c>
      <c r="D6456" s="14" t="s">
        <v>26</v>
      </c>
      <c r="E6456" s="17" t="s">
        <v>27</v>
      </c>
      <c r="F6456" s="18" t="s">
        <v>50</v>
      </c>
      <c r="G6456" s="14" t="s">
        <v>188</v>
      </c>
      <c r="H6456" s="18" t="s">
        <v>1422</v>
      </c>
      <c r="I6456" s="17" t="s">
        <v>37</v>
      </c>
      <c r="J6456" s="21">
        <v>21207947</v>
      </c>
      <c r="K6456" s="21">
        <v>4680440</v>
      </c>
      <c r="L6456" s="19">
        <v>6728560</v>
      </c>
      <c r="M6456" s="21">
        <v>21064161</v>
      </c>
      <c r="N6456" s="21">
        <v>9263670</v>
      </c>
      <c r="O6456" s="21">
        <v>11800491</v>
      </c>
      <c r="P6456" s="22">
        <v>18489164</v>
      </c>
      <c r="Q6456" s="22">
        <v>4251554</v>
      </c>
      <c r="R6456" s="19">
        <v>5990919</v>
      </c>
      <c r="S6456" s="22">
        <v>18807283</v>
      </c>
      <c r="T6456" s="22">
        <v>7626877</v>
      </c>
      <c r="U6456" s="22">
        <v>11180406</v>
      </c>
      <c r="V6456" s="18" t="s">
        <v>31</v>
      </c>
      <c r="W6456" s="1"/>
    </row>
    <row r="6457" spans="1:23" hidden="1" x14ac:dyDescent="0.25">
      <c r="A6457" s="14">
        <v>8153</v>
      </c>
      <c r="B6457" s="18">
        <v>860403248</v>
      </c>
      <c r="C6457" s="18" t="s">
        <v>8422</v>
      </c>
      <c r="D6457" s="14" t="s">
        <v>26</v>
      </c>
      <c r="E6457" s="17" t="s">
        <v>27</v>
      </c>
      <c r="F6457" s="18" t="s">
        <v>28</v>
      </c>
      <c r="G6457" s="18" t="s">
        <v>28</v>
      </c>
      <c r="H6457" s="18" t="s">
        <v>222</v>
      </c>
      <c r="I6457" s="17" t="s">
        <v>30</v>
      </c>
      <c r="J6457" s="21">
        <v>21201195</v>
      </c>
      <c r="K6457" s="21">
        <v>870871</v>
      </c>
      <c r="L6457" s="19">
        <v>1364466</v>
      </c>
      <c r="M6457" s="21">
        <v>8896043</v>
      </c>
      <c r="N6457" s="21">
        <v>4187883</v>
      </c>
      <c r="O6457" s="21">
        <v>4708160</v>
      </c>
      <c r="P6457" s="22">
        <v>15770867</v>
      </c>
      <c r="Q6457" s="22">
        <v>450316</v>
      </c>
      <c r="R6457" s="19">
        <v>591081</v>
      </c>
      <c r="S6457" s="22">
        <v>7571874</v>
      </c>
      <c r="T6457" s="22">
        <v>3684585</v>
      </c>
      <c r="U6457" s="22">
        <v>3887289</v>
      </c>
      <c r="V6457" s="18" t="s">
        <v>31</v>
      </c>
      <c r="W6457" s="1"/>
    </row>
    <row r="6458" spans="1:23" hidden="1" x14ac:dyDescent="0.25">
      <c r="A6458" s="14">
        <v>8155</v>
      </c>
      <c r="B6458" s="18">
        <v>830004184</v>
      </c>
      <c r="C6458" s="18" t="s">
        <v>8424</v>
      </c>
      <c r="D6458" s="14" t="s">
        <v>26</v>
      </c>
      <c r="E6458" s="17" t="s">
        <v>27</v>
      </c>
      <c r="F6458" s="18" t="s">
        <v>28</v>
      </c>
      <c r="G6458" s="18" t="s">
        <v>28</v>
      </c>
      <c r="H6458" s="18" t="s">
        <v>258</v>
      </c>
      <c r="I6458" s="17" t="s">
        <v>37</v>
      </c>
      <c r="J6458" s="21">
        <v>21185040</v>
      </c>
      <c r="K6458" s="21">
        <v>26418</v>
      </c>
      <c r="L6458" s="19">
        <v>114544</v>
      </c>
      <c r="M6458" s="21">
        <v>14507036</v>
      </c>
      <c r="N6458" s="21">
        <v>3187944</v>
      </c>
      <c r="O6458" s="21">
        <v>11319092</v>
      </c>
      <c r="P6458" s="22">
        <v>19106700</v>
      </c>
      <c r="Q6458" s="22">
        <v>1230882</v>
      </c>
      <c r="R6458" s="19">
        <v>1993805</v>
      </c>
      <c r="S6458" s="22">
        <v>13928436</v>
      </c>
      <c r="T6458" s="22">
        <v>2635761</v>
      </c>
      <c r="U6458" s="22">
        <v>11292675</v>
      </c>
      <c r="V6458" s="18" t="s">
        <v>31</v>
      </c>
      <c r="W6458" s="1"/>
    </row>
    <row r="6459" spans="1:23" hidden="1" x14ac:dyDescent="0.25">
      <c r="A6459" s="14">
        <v>8156</v>
      </c>
      <c r="B6459" s="18">
        <v>901384631</v>
      </c>
      <c r="C6459" s="18" t="s">
        <v>8425</v>
      </c>
      <c r="D6459" s="14" t="s">
        <v>26</v>
      </c>
      <c r="E6459" s="17" t="s">
        <v>27</v>
      </c>
      <c r="F6459" s="18" t="s">
        <v>50</v>
      </c>
      <c r="G6459" s="14" t="s">
        <v>51</v>
      </c>
      <c r="H6459" s="18" t="s">
        <v>132</v>
      </c>
      <c r="I6459" s="17" t="s">
        <v>30</v>
      </c>
      <c r="J6459" s="21">
        <v>21183844</v>
      </c>
      <c r="K6459" s="21">
        <v>1496292</v>
      </c>
      <c r="L6459" s="19">
        <v>2506241</v>
      </c>
      <c r="M6459" s="21">
        <v>8232491</v>
      </c>
      <c r="N6459" s="21">
        <v>5519258</v>
      </c>
      <c r="O6459" s="21">
        <v>2713233</v>
      </c>
      <c r="P6459" s="22">
        <v>14041679</v>
      </c>
      <c r="Q6459" s="22">
        <v>431924</v>
      </c>
      <c r="R6459" s="19">
        <v>660632</v>
      </c>
      <c r="S6459" s="22">
        <v>5021633</v>
      </c>
      <c r="T6459" s="22">
        <v>4297750</v>
      </c>
      <c r="U6459" s="22">
        <v>723883</v>
      </c>
      <c r="V6459" s="18" t="s">
        <v>31</v>
      </c>
      <c r="W6459" s="1"/>
    </row>
    <row r="6460" spans="1:23" hidden="1" x14ac:dyDescent="0.25">
      <c r="A6460" s="14">
        <v>8157</v>
      </c>
      <c r="B6460" s="18">
        <v>900422231</v>
      </c>
      <c r="C6460" s="18" t="s">
        <v>8426</v>
      </c>
      <c r="D6460" s="14" t="s">
        <v>26</v>
      </c>
      <c r="E6460" s="17" t="s">
        <v>343</v>
      </c>
      <c r="F6460" s="18" t="s">
        <v>382</v>
      </c>
      <c r="G6460" s="18" t="s">
        <v>383</v>
      </c>
      <c r="H6460" s="18" t="s">
        <v>29</v>
      </c>
      <c r="I6460" s="17" t="s">
        <v>30</v>
      </c>
      <c r="J6460" s="21">
        <v>21181521</v>
      </c>
      <c r="K6460" s="21">
        <v>952121</v>
      </c>
      <c r="L6460" s="19">
        <v>287817</v>
      </c>
      <c r="M6460" s="21">
        <v>6001252</v>
      </c>
      <c r="N6460" s="21">
        <v>2790631</v>
      </c>
      <c r="O6460" s="21">
        <v>3210621</v>
      </c>
      <c r="P6460" s="22">
        <v>14505215</v>
      </c>
      <c r="Q6460" s="22">
        <v>568117</v>
      </c>
      <c r="R6460" s="19">
        <v>244867</v>
      </c>
      <c r="S6460" s="22">
        <v>4909213</v>
      </c>
      <c r="T6460" s="22">
        <v>2650714</v>
      </c>
      <c r="U6460" s="22">
        <v>2258499</v>
      </c>
      <c r="V6460" s="18" t="s">
        <v>31</v>
      </c>
      <c r="W6460" s="1"/>
    </row>
    <row r="6461" spans="1:23" hidden="1" x14ac:dyDescent="0.25">
      <c r="A6461" s="14">
        <v>8158</v>
      </c>
      <c r="B6461" s="18">
        <v>811006840</v>
      </c>
      <c r="C6461" s="18" t="s">
        <v>8427</v>
      </c>
      <c r="D6461" s="14" t="s">
        <v>26</v>
      </c>
      <c r="E6461" s="17" t="s">
        <v>27</v>
      </c>
      <c r="F6461" s="18" t="s">
        <v>50</v>
      </c>
      <c r="G6461" s="14" t="s">
        <v>661</v>
      </c>
      <c r="H6461" s="18" t="s">
        <v>132</v>
      </c>
      <c r="I6461" s="17" t="s">
        <v>30</v>
      </c>
      <c r="J6461" s="21">
        <v>21181289</v>
      </c>
      <c r="K6461" s="21">
        <v>191089</v>
      </c>
      <c r="L6461" s="19">
        <v>1314250</v>
      </c>
      <c r="M6461" s="21">
        <v>19469997</v>
      </c>
      <c r="N6461" s="21">
        <v>13844264</v>
      </c>
      <c r="O6461" s="21">
        <v>5625733</v>
      </c>
      <c r="P6461" s="22">
        <v>18709768</v>
      </c>
      <c r="Q6461" s="22">
        <v>838563</v>
      </c>
      <c r="R6461" s="19">
        <v>1437275</v>
      </c>
      <c r="S6461" s="22">
        <v>18497594</v>
      </c>
      <c r="T6461" s="22">
        <v>13062950</v>
      </c>
      <c r="U6461" s="22">
        <v>5434644</v>
      </c>
      <c r="V6461" s="18" t="s">
        <v>31</v>
      </c>
      <c r="W6461" s="1"/>
    </row>
    <row r="6462" spans="1:23" hidden="1" x14ac:dyDescent="0.25">
      <c r="A6462" s="14">
        <v>8159</v>
      </c>
      <c r="B6462" s="18">
        <v>810004504</v>
      </c>
      <c r="C6462" s="18" t="s">
        <v>8428</v>
      </c>
      <c r="D6462" s="14" t="s">
        <v>26</v>
      </c>
      <c r="E6462" s="17" t="s">
        <v>27</v>
      </c>
      <c r="F6462" s="18" t="s">
        <v>28</v>
      </c>
      <c r="G6462" s="18" t="s">
        <v>28</v>
      </c>
      <c r="H6462" s="18" t="s">
        <v>109</v>
      </c>
      <c r="I6462" s="18" t="s">
        <v>75</v>
      </c>
      <c r="J6462" s="21">
        <v>21181061</v>
      </c>
      <c r="K6462" s="21">
        <v>607885</v>
      </c>
      <c r="L6462" s="19">
        <v>1138710</v>
      </c>
      <c r="M6462" s="21">
        <v>13842779</v>
      </c>
      <c r="N6462" s="21">
        <v>12623775</v>
      </c>
      <c r="O6462" s="21">
        <v>1219004</v>
      </c>
      <c r="P6462" s="22">
        <v>20836916</v>
      </c>
      <c r="Q6462" s="22">
        <v>404633</v>
      </c>
      <c r="R6462" s="19">
        <v>615848</v>
      </c>
      <c r="S6462" s="22">
        <v>14081664</v>
      </c>
      <c r="T6462" s="22">
        <v>13340507</v>
      </c>
      <c r="U6462" s="22">
        <v>741157</v>
      </c>
      <c r="V6462" s="18" t="s">
        <v>97</v>
      </c>
      <c r="W6462" s="1"/>
    </row>
    <row r="6463" spans="1:23" hidden="1" x14ac:dyDescent="0.25">
      <c r="A6463" s="14">
        <v>8160</v>
      </c>
      <c r="B6463" s="18">
        <v>802024079</v>
      </c>
      <c r="C6463" s="18" t="s">
        <v>8429</v>
      </c>
      <c r="D6463" s="14" t="s">
        <v>26</v>
      </c>
      <c r="E6463" s="17" t="s">
        <v>57</v>
      </c>
      <c r="F6463" s="18" t="s">
        <v>58</v>
      </c>
      <c r="G6463" s="14" t="s">
        <v>59</v>
      </c>
      <c r="H6463" s="18" t="s">
        <v>218</v>
      </c>
      <c r="I6463" s="17" t="s">
        <v>30</v>
      </c>
      <c r="J6463" s="21">
        <v>21180958</v>
      </c>
      <c r="K6463" s="21">
        <v>670023</v>
      </c>
      <c r="L6463" s="19">
        <v>1058217</v>
      </c>
      <c r="M6463" s="21">
        <v>14376176</v>
      </c>
      <c r="N6463" s="21">
        <v>8706961</v>
      </c>
      <c r="O6463" s="21">
        <v>5669215</v>
      </c>
      <c r="P6463" s="22">
        <v>14482360</v>
      </c>
      <c r="Q6463" s="22">
        <v>469073</v>
      </c>
      <c r="R6463" s="19">
        <v>693759</v>
      </c>
      <c r="S6463" s="22">
        <v>12422629</v>
      </c>
      <c r="T6463" s="22">
        <v>7423437</v>
      </c>
      <c r="U6463" s="22">
        <v>4999192</v>
      </c>
      <c r="V6463" s="18" t="s">
        <v>31</v>
      </c>
      <c r="W6463" s="1"/>
    </row>
    <row r="6464" spans="1:23" hidden="1" x14ac:dyDescent="0.25">
      <c r="A6464" s="14">
        <v>8161</v>
      </c>
      <c r="B6464" s="18">
        <v>891300222</v>
      </c>
      <c r="C6464" s="18" t="s">
        <v>8430</v>
      </c>
      <c r="D6464" s="14" t="s">
        <v>26</v>
      </c>
      <c r="E6464" s="17" t="s">
        <v>42</v>
      </c>
      <c r="F6464" s="18" t="s">
        <v>43</v>
      </c>
      <c r="G6464" s="18" t="s">
        <v>352</v>
      </c>
      <c r="H6464" s="18" t="s">
        <v>8431</v>
      </c>
      <c r="I6464" s="17" t="s">
        <v>185</v>
      </c>
      <c r="J6464" s="21">
        <v>21176007</v>
      </c>
      <c r="K6464" s="21">
        <v>8809596</v>
      </c>
      <c r="L6464" s="19">
        <v>9388589</v>
      </c>
      <c r="M6464" s="21">
        <v>58808181</v>
      </c>
      <c r="N6464" s="21">
        <v>9931051</v>
      </c>
      <c r="O6464" s="21">
        <v>48877130</v>
      </c>
      <c r="P6464" s="22">
        <v>12428035</v>
      </c>
      <c r="Q6464" s="22">
        <v>4605850</v>
      </c>
      <c r="R6464" s="19">
        <v>2866976</v>
      </c>
      <c r="S6464" s="22">
        <v>53174473</v>
      </c>
      <c r="T6464" s="22">
        <v>8909010</v>
      </c>
      <c r="U6464" s="22">
        <v>44265463</v>
      </c>
      <c r="V6464" s="18" t="s">
        <v>97</v>
      </c>
      <c r="W6464" s="1"/>
    </row>
    <row r="6465" spans="1:23" hidden="1" x14ac:dyDescent="0.25">
      <c r="A6465" s="14">
        <v>8162</v>
      </c>
      <c r="B6465" s="18">
        <v>900163354</v>
      </c>
      <c r="C6465" s="18" t="s">
        <v>8432</v>
      </c>
      <c r="D6465" s="14" t="s">
        <v>26</v>
      </c>
      <c r="E6465" s="17" t="s">
        <v>57</v>
      </c>
      <c r="F6465" s="18" t="s">
        <v>1925</v>
      </c>
      <c r="G6465" s="18" t="s">
        <v>8433</v>
      </c>
      <c r="H6465" s="18" t="s">
        <v>67</v>
      </c>
      <c r="I6465" s="17" t="s">
        <v>37</v>
      </c>
      <c r="J6465" s="21">
        <v>21171898</v>
      </c>
      <c r="K6465" s="21">
        <v>631350</v>
      </c>
      <c r="L6465" s="19">
        <v>724314</v>
      </c>
      <c r="M6465" s="21">
        <v>20282288</v>
      </c>
      <c r="N6465" s="21">
        <v>12769566</v>
      </c>
      <c r="O6465" s="21">
        <v>7512722</v>
      </c>
      <c r="P6465" s="22">
        <v>18152466</v>
      </c>
      <c r="Q6465" s="22">
        <v>-275118</v>
      </c>
      <c r="R6465" s="19">
        <v>-89026</v>
      </c>
      <c r="S6465" s="22">
        <v>20243408</v>
      </c>
      <c r="T6465" s="22">
        <v>13362036</v>
      </c>
      <c r="U6465" s="22">
        <v>6881372</v>
      </c>
      <c r="V6465" s="18" t="s">
        <v>31</v>
      </c>
      <c r="W6465" s="1"/>
    </row>
    <row r="6466" spans="1:23" hidden="1" x14ac:dyDescent="0.25">
      <c r="A6466" s="14">
        <v>8163</v>
      </c>
      <c r="B6466" s="18">
        <v>900258336</v>
      </c>
      <c r="C6466" s="18" t="s">
        <v>8434</v>
      </c>
      <c r="D6466" s="14" t="s">
        <v>26</v>
      </c>
      <c r="E6466" s="17" t="s">
        <v>27</v>
      </c>
      <c r="F6466" s="18" t="s">
        <v>28</v>
      </c>
      <c r="G6466" s="18" t="s">
        <v>28</v>
      </c>
      <c r="H6466" s="18" t="s">
        <v>747</v>
      </c>
      <c r="I6466" s="18" t="s">
        <v>75</v>
      </c>
      <c r="J6466" s="21">
        <v>21170187</v>
      </c>
      <c r="K6466" s="21">
        <v>7163013</v>
      </c>
      <c r="L6466" s="19">
        <v>7535364</v>
      </c>
      <c r="M6466" s="21">
        <v>57113016</v>
      </c>
      <c r="N6466" s="21">
        <v>14041683</v>
      </c>
      <c r="O6466" s="21">
        <v>43071333</v>
      </c>
      <c r="P6466" s="22">
        <v>15554815</v>
      </c>
      <c r="Q6466" s="22">
        <v>2693613</v>
      </c>
      <c r="R6466" s="19">
        <v>3614128</v>
      </c>
      <c r="S6466" s="22">
        <v>47609385</v>
      </c>
      <c r="T6466" s="22">
        <v>11701065</v>
      </c>
      <c r="U6466" s="22">
        <v>35908320</v>
      </c>
      <c r="V6466" s="18" t="s">
        <v>38</v>
      </c>
      <c r="W6466" s="1"/>
    </row>
    <row r="6467" spans="1:23" hidden="1" x14ac:dyDescent="0.25">
      <c r="A6467" s="14">
        <v>8165</v>
      </c>
      <c r="B6467" s="18">
        <v>900382664</v>
      </c>
      <c r="C6467" s="18" t="s">
        <v>8436</v>
      </c>
      <c r="D6467" s="14" t="s">
        <v>26</v>
      </c>
      <c r="E6467" s="17" t="s">
        <v>27</v>
      </c>
      <c r="F6467" s="18" t="s">
        <v>28</v>
      </c>
      <c r="G6467" s="18" t="s">
        <v>28</v>
      </c>
      <c r="H6467" s="18" t="s">
        <v>90</v>
      </c>
      <c r="I6467" s="17" t="s">
        <v>37</v>
      </c>
      <c r="J6467" s="21">
        <v>21138930</v>
      </c>
      <c r="K6467" s="21">
        <v>495387</v>
      </c>
      <c r="L6467" s="19">
        <v>116043</v>
      </c>
      <c r="M6467" s="21">
        <v>27123117</v>
      </c>
      <c r="N6467" s="21">
        <v>11999637</v>
      </c>
      <c r="O6467" s="21">
        <v>15123480</v>
      </c>
      <c r="P6467" s="22">
        <v>15869425</v>
      </c>
      <c r="Q6467" s="22">
        <v>481485</v>
      </c>
      <c r="R6467" s="19">
        <v>430926</v>
      </c>
      <c r="S6467" s="22">
        <v>19768342</v>
      </c>
      <c r="T6467" s="22">
        <v>15146235</v>
      </c>
      <c r="U6467" s="22">
        <v>4622107</v>
      </c>
      <c r="V6467" s="18" t="s">
        <v>31</v>
      </c>
      <c r="W6467" s="1"/>
    </row>
    <row r="6468" spans="1:23" hidden="1" x14ac:dyDescent="0.25">
      <c r="A6468" s="14">
        <v>8166</v>
      </c>
      <c r="B6468" s="18">
        <v>900008783</v>
      </c>
      <c r="C6468" s="18" t="s">
        <v>8437</v>
      </c>
      <c r="D6468" s="14" t="s">
        <v>26</v>
      </c>
      <c r="E6468" s="17" t="s">
        <v>86</v>
      </c>
      <c r="F6468" s="18" t="s">
        <v>87</v>
      </c>
      <c r="G6468" s="18" t="s">
        <v>247</v>
      </c>
      <c r="H6468" s="18" t="s">
        <v>1394</v>
      </c>
      <c r="I6468" s="17" t="s">
        <v>30</v>
      </c>
      <c r="J6468" s="21">
        <v>21136777</v>
      </c>
      <c r="K6468" s="21">
        <v>340503</v>
      </c>
      <c r="L6468" s="19">
        <v>634247</v>
      </c>
      <c r="M6468" s="21">
        <v>3076015</v>
      </c>
      <c r="N6468" s="21">
        <v>1357845</v>
      </c>
      <c r="O6468" s="21">
        <v>1718170</v>
      </c>
      <c r="P6468" s="22">
        <v>14833317</v>
      </c>
      <c r="Q6468" s="22">
        <v>218405</v>
      </c>
      <c r="R6468" s="19">
        <v>414656</v>
      </c>
      <c r="S6468" s="22">
        <v>2336364</v>
      </c>
      <c r="T6468" s="22">
        <v>958697</v>
      </c>
      <c r="U6468" s="22">
        <v>1377667</v>
      </c>
      <c r="V6468" s="18" t="s">
        <v>31</v>
      </c>
      <c r="W6468" s="1"/>
    </row>
    <row r="6469" spans="1:23" hidden="1" x14ac:dyDescent="0.25">
      <c r="A6469" s="14">
        <v>8167</v>
      </c>
      <c r="B6469" s="18">
        <v>900509577</v>
      </c>
      <c r="C6469" s="18" t="s">
        <v>8438</v>
      </c>
      <c r="D6469" s="14" t="s">
        <v>26</v>
      </c>
      <c r="E6469" s="17" t="s">
        <v>27</v>
      </c>
      <c r="F6469" s="18" t="s">
        <v>28</v>
      </c>
      <c r="G6469" s="18" t="s">
        <v>28</v>
      </c>
      <c r="H6469" s="18" t="s">
        <v>311</v>
      </c>
      <c r="I6469" s="18" t="s">
        <v>75</v>
      </c>
      <c r="J6469" s="21">
        <v>21134302</v>
      </c>
      <c r="K6469" s="21">
        <v>12833771</v>
      </c>
      <c r="L6469" s="19">
        <v>12076019</v>
      </c>
      <c r="M6469" s="21">
        <v>821445893</v>
      </c>
      <c r="N6469" s="21">
        <v>78892813</v>
      </c>
      <c r="O6469" s="21">
        <v>742553080</v>
      </c>
      <c r="P6469" s="22">
        <v>57237032</v>
      </c>
      <c r="Q6469" s="22">
        <v>53267167</v>
      </c>
      <c r="R6469" s="19">
        <v>53009557</v>
      </c>
      <c r="S6469" s="22">
        <v>703530995</v>
      </c>
      <c r="T6469" s="22">
        <v>45226236</v>
      </c>
      <c r="U6469" s="22">
        <v>658304759</v>
      </c>
      <c r="V6469" s="18" t="s">
        <v>55</v>
      </c>
      <c r="W6469" s="1"/>
    </row>
    <row r="6470" spans="1:23" hidden="1" x14ac:dyDescent="0.25">
      <c r="A6470" s="14">
        <v>8170</v>
      </c>
      <c r="B6470" s="18">
        <v>830065914</v>
      </c>
      <c r="C6470" s="18" t="s">
        <v>8441</v>
      </c>
      <c r="D6470" s="14" t="s">
        <v>26</v>
      </c>
      <c r="E6470" s="17" t="s">
        <v>27</v>
      </c>
      <c r="F6470" s="18" t="s">
        <v>28</v>
      </c>
      <c r="G6470" s="18" t="s">
        <v>28</v>
      </c>
      <c r="H6470" s="18" t="s">
        <v>132</v>
      </c>
      <c r="I6470" s="17" t="s">
        <v>30</v>
      </c>
      <c r="J6470" s="21">
        <v>21125248</v>
      </c>
      <c r="K6470" s="21">
        <v>977835</v>
      </c>
      <c r="L6470" s="19">
        <v>2711012</v>
      </c>
      <c r="M6470" s="21">
        <v>12242529</v>
      </c>
      <c r="N6470" s="21">
        <v>4801241</v>
      </c>
      <c r="O6470" s="21">
        <v>7441288</v>
      </c>
      <c r="P6470" s="22">
        <v>9433690</v>
      </c>
      <c r="Q6470" s="22">
        <v>484324</v>
      </c>
      <c r="R6470" s="19">
        <v>972649</v>
      </c>
      <c r="S6470" s="22">
        <v>11354232</v>
      </c>
      <c r="T6470" s="22">
        <v>4141191</v>
      </c>
      <c r="U6470" s="22">
        <v>7213041</v>
      </c>
      <c r="V6470" s="18" t="s">
        <v>97</v>
      </c>
      <c r="W6470" s="1"/>
    </row>
    <row r="6471" spans="1:23" hidden="1" x14ac:dyDescent="0.25">
      <c r="A6471" s="14">
        <v>8171</v>
      </c>
      <c r="B6471" s="18">
        <v>900324996</v>
      </c>
      <c r="C6471" s="18" t="s">
        <v>8442</v>
      </c>
      <c r="D6471" s="14" t="s">
        <v>26</v>
      </c>
      <c r="E6471" s="17" t="s">
        <v>86</v>
      </c>
      <c r="F6471" s="18" t="s">
        <v>87</v>
      </c>
      <c r="G6471" s="18" t="s">
        <v>88</v>
      </c>
      <c r="H6471" s="18" t="s">
        <v>510</v>
      </c>
      <c r="I6471" s="18" t="s">
        <v>75</v>
      </c>
      <c r="J6471" s="21">
        <v>21122301</v>
      </c>
      <c r="K6471" s="21">
        <v>2764440</v>
      </c>
      <c r="L6471" s="19">
        <v>4434530</v>
      </c>
      <c r="M6471" s="21">
        <v>22083435</v>
      </c>
      <c r="N6471" s="21">
        <v>15555990</v>
      </c>
      <c r="O6471" s="21">
        <v>6527445</v>
      </c>
      <c r="P6471" s="22">
        <v>1629100</v>
      </c>
      <c r="Q6471" s="22">
        <v>14733</v>
      </c>
      <c r="R6471" s="19">
        <v>205179</v>
      </c>
      <c r="S6471" s="22">
        <v>7613540</v>
      </c>
      <c r="T6471" s="22">
        <v>3850535</v>
      </c>
      <c r="U6471" s="22">
        <v>3763005</v>
      </c>
      <c r="V6471" s="18" t="s">
        <v>31</v>
      </c>
      <c r="W6471" s="1"/>
    </row>
    <row r="6472" spans="1:23" hidden="1" x14ac:dyDescent="0.25">
      <c r="A6472" s="14">
        <v>8172</v>
      </c>
      <c r="B6472" s="18">
        <v>900256495</v>
      </c>
      <c r="C6472" s="18" t="s">
        <v>8443</v>
      </c>
      <c r="D6472" s="14" t="s">
        <v>26</v>
      </c>
      <c r="E6472" s="17" t="s">
        <v>79</v>
      </c>
      <c r="F6472" s="18" t="s">
        <v>115</v>
      </c>
      <c r="G6472" s="18" t="s">
        <v>116</v>
      </c>
      <c r="H6472" s="18" t="s">
        <v>6059</v>
      </c>
      <c r="I6472" s="17" t="s">
        <v>185</v>
      </c>
      <c r="J6472" s="21">
        <v>21121980</v>
      </c>
      <c r="K6472" s="21">
        <v>1497471</v>
      </c>
      <c r="L6472" s="19">
        <v>1870312</v>
      </c>
      <c r="M6472" s="21">
        <v>20882553</v>
      </c>
      <c r="N6472" s="21">
        <v>11432850</v>
      </c>
      <c r="O6472" s="21">
        <v>9449703</v>
      </c>
      <c r="P6472" s="22">
        <v>20405336</v>
      </c>
      <c r="Q6472" s="22">
        <v>1266307</v>
      </c>
      <c r="R6472" s="19">
        <v>2265670</v>
      </c>
      <c r="S6472" s="22">
        <v>14729755</v>
      </c>
      <c r="T6472" s="22">
        <v>6777523</v>
      </c>
      <c r="U6472" s="22">
        <v>7952232</v>
      </c>
      <c r="V6472" s="18" t="s">
        <v>31</v>
      </c>
      <c r="W6472" s="1"/>
    </row>
    <row r="6473" spans="1:23" hidden="1" x14ac:dyDescent="0.25">
      <c r="A6473" s="14">
        <v>8173</v>
      </c>
      <c r="B6473" s="18">
        <v>900069455</v>
      </c>
      <c r="C6473" s="18" t="s">
        <v>8444</v>
      </c>
      <c r="D6473" s="14" t="s">
        <v>26</v>
      </c>
      <c r="E6473" s="17" t="s">
        <v>27</v>
      </c>
      <c r="F6473" s="18" t="s">
        <v>28</v>
      </c>
      <c r="G6473" s="18" t="s">
        <v>28</v>
      </c>
      <c r="H6473" s="18" t="s">
        <v>90</v>
      </c>
      <c r="I6473" s="17" t="s">
        <v>37</v>
      </c>
      <c r="J6473" s="21">
        <v>21121892</v>
      </c>
      <c r="K6473" s="21">
        <v>2204840</v>
      </c>
      <c r="L6473" s="19">
        <v>1448249</v>
      </c>
      <c r="M6473" s="21">
        <v>11322514</v>
      </c>
      <c r="N6473" s="21">
        <v>6643650</v>
      </c>
      <c r="O6473" s="21">
        <v>4678864</v>
      </c>
      <c r="P6473" s="22">
        <v>18453260</v>
      </c>
      <c r="Q6473" s="22">
        <v>1285118</v>
      </c>
      <c r="R6473" s="19">
        <v>1569270</v>
      </c>
      <c r="S6473" s="22">
        <v>6691041</v>
      </c>
      <c r="T6473" s="22">
        <v>4204490</v>
      </c>
      <c r="U6473" s="22">
        <v>2486551</v>
      </c>
      <c r="V6473" s="18" t="s">
        <v>31</v>
      </c>
      <c r="W6473" s="1"/>
    </row>
    <row r="6474" spans="1:23" hidden="1" x14ac:dyDescent="0.25">
      <c r="A6474" s="14">
        <v>8174</v>
      </c>
      <c r="B6474" s="18">
        <v>800204652</v>
      </c>
      <c r="C6474" s="18" t="s">
        <v>8445</v>
      </c>
      <c r="D6474" s="14" t="s">
        <v>26</v>
      </c>
      <c r="E6474" s="17" t="s">
        <v>27</v>
      </c>
      <c r="F6474" s="18" t="s">
        <v>28</v>
      </c>
      <c r="G6474" s="18" t="s">
        <v>28</v>
      </c>
      <c r="H6474" s="18" t="s">
        <v>40</v>
      </c>
      <c r="I6474" s="17" t="s">
        <v>30</v>
      </c>
      <c r="J6474" s="21">
        <v>21119796</v>
      </c>
      <c r="K6474" s="21">
        <v>1453884</v>
      </c>
      <c r="L6474" s="19">
        <v>2872609</v>
      </c>
      <c r="M6474" s="21">
        <v>23200790</v>
      </c>
      <c r="N6474" s="21">
        <v>12339634</v>
      </c>
      <c r="O6474" s="21">
        <v>10861156</v>
      </c>
      <c r="P6474" s="22">
        <v>17166816</v>
      </c>
      <c r="Q6474" s="22">
        <v>589611</v>
      </c>
      <c r="R6474" s="19">
        <v>1110898</v>
      </c>
      <c r="S6474" s="22">
        <v>20852196</v>
      </c>
      <c r="T6474" s="22">
        <v>11444407</v>
      </c>
      <c r="U6474" s="22">
        <v>9407789</v>
      </c>
      <c r="V6474" s="18" t="s">
        <v>31</v>
      </c>
      <c r="W6474" s="1"/>
    </row>
    <row r="6475" spans="1:23" hidden="1" x14ac:dyDescent="0.25">
      <c r="A6475" s="14">
        <v>8176</v>
      </c>
      <c r="B6475" s="18">
        <v>802022721</v>
      </c>
      <c r="C6475" s="18" t="s">
        <v>8447</v>
      </c>
      <c r="D6475" s="14" t="s">
        <v>26</v>
      </c>
      <c r="E6475" s="17" t="s">
        <v>57</v>
      </c>
      <c r="F6475" s="18" t="s">
        <v>58</v>
      </c>
      <c r="G6475" s="14" t="s">
        <v>59</v>
      </c>
      <c r="H6475" s="18" t="s">
        <v>60</v>
      </c>
      <c r="I6475" s="17" t="s">
        <v>30</v>
      </c>
      <c r="J6475" s="21">
        <v>21114291</v>
      </c>
      <c r="K6475" s="21">
        <v>660365</v>
      </c>
      <c r="L6475" s="19">
        <v>1687814</v>
      </c>
      <c r="M6475" s="21">
        <v>20481711</v>
      </c>
      <c r="N6475" s="21">
        <v>11883860</v>
      </c>
      <c r="O6475" s="21">
        <v>8597851</v>
      </c>
      <c r="P6475" s="22">
        <v>19015104</v>
      </c>
      <c r="Q6475" s="22">
        <v>670931</v>
      </c>
      <c r="R6475" s="19">
        <v>1563889</v>
      </c>
      <c r="S6475" s="22">
        <v>15675683</v>
      </c>
      <c r="T6475" s="22">
        <v>7738197</v>
      </c>
      <c r="U6475" s="22">
        <v>7937486</v>
      </c>
      <c r="V6475" s="18" t="s">
        <v>31</v>
      </c>
      <c r="W6475" s="1"/>
    </row>
    <row r="6476" spans="1:23" hidden="1" x14ac:dyDescent="0.25">
      <c r="A6476" s="14">
        <v>8177</v>
      </c>
      <c r="B6476" s="18">
        <v>900012579</v>
      </c>
      <c r="C6476" s="18" t="s">
        <v>8448</v>
      </c>
      <c r="D6476" s="14" t="s">
        <v>26</v>
      </c>
      <c r="E6476" s="17" t="s">
        <v>27</v>
      </c>
      <c r="F6476" s="18" t="s">
        <v>50</v>
      </c>
      <c r="G6476" s="14" t="s">
        <v>129</v>
      </c>
      <c r="H6476" s="18" t="s">
        <v>240</v>
      </c>
      <c r="I6476" s="18" t="s">
        <v>75</v>
      </c>
      <c r="J6476" s="21">
        <v>21112026</v>
      </c>
      <c r="K6476" s="21">
        <v>2019141</v>
      </c>
      <c r="L6476" s="19">
        <v>1997397</v>
      </c>
      <c r="M6476" s="21">
        <v>31875072</v>
      </c>
      <c r="N6476" s="21">
        <v>14222450</v>
      </c>
      <c r="O6476" s="21">
        <v>17652622</v>
      </c>
      <c r="P6476" s="22">
        <v>73514720</v>
      </c>
      <c r="Q6476" s="22">
        <v>3375244</v>
      </c>
      <c r="R6476" s="19">
        <v>7863871</v>
      </c>
      <c r="S6476" s="22">
        <v>62003381</v>
      </c>
      <c r="T6476" s="22">
        <v>34032291</v>
      </c>
      <c r="U6476" s="22">
        <v>27971090</v>
      </c>
      <c r="V6476" s="18" t="s">
        <v>31</v>
      </c>
      <c r="W6476" s="1"/>
    </row>
    <row r="6477" spans="1:23" hidden="1" x14ac:dyDescent="0.25">
      <c r="A6477" s="14">
        <v>8178</v>
      </c>
      <c r="B6477" s="18">
        <v>830012508</v>
      </c>
      <c r="C6477" s="18" t="s">
        <v>8449</v>
      </c>
      <c r="D6477" s="14" t="s">
        <v>26</v>
      </c>
      <c r="E6477" s="17" t="s">
        <v>27</v>
      </c>
      <c r="F6477" s="18" t="s">
        <v>28</v>
      </c>
      <c r="G6477" s="18" t="s">
        <v>28</v>
      </c>
      <c r="H6477" s="18" t="s">
        <v>263</v>
      </c>
      <c r="I6477" s="18" t="s">
        <v>75</v>
      </c>
      <c r="J6477" s="21">
        <v>21111443</v>
      </c>
      <c r="K6477" s="21">
        <v>7799680</v>
      </c>
      <c r="L6477" s="19">
        <v>13565968</v>
      </c>
      <c r="M6477" s="21">
        <v>161517798</v>
      </c>
      <c r="N6477" s="21">
        <v>41548716</v>
      </c>
      <c r="O6477" s="21">
        <v>119969082</v>
      </c>
      <c r="P6477" s="22">
        <v>11728834</v>
      </c>
      <c r="Q6477" s="22">
        <v>3572133</v>
      </c>
      <c r="R6477" s="19">
        <v>6284308</v>
      </c>
      <c r="S6477" s="22">
        <v>154302793</v>
      </c>
      <c r="T6477" s="22">
        <v>36508825</v>
      </c>
      <c r="U6477" s="22">
        <v>117793968</v>
      </c>
      <c r="V6477" s="18" t="s">
        <v>38</v>
      </c>
      <c r="W6477" s="1"/>
    </row>
    <row r="6478" spans="1:23" hidden="1" x14ac:dyDescent="0.25">
      <c r="A6478" s="14">
        <v>8180</v>
      </c>
      <c r="B6478" s="18">
        <v>901071075</v>
      </c>
      <c r="C6478" s="18" t="s">
        <v>8451</v>
      </c>
      <c r="D6478" s="14" t="s">
        <v>26</v>
      </c>
      <c r="E6478" s="18" t="s">
        <v>33</v>
      </c>
      <c r="F6478" s="18" t="s">
        <v>34</v>
      </c>
      <c r="G6478" s="18" t="s">
        <v>35</v>
      </c>
      <c r="H6478" s="18" t="s">
        <v>353</v>
      </c>
      <c r="I6478" s="17" t="s">
        <v>30</v>
      </c>
      <c r="J6478" s="21">
        <v>21103714</v>
      </c>
      <c r="K6478" s="21">
        <v>378896</v>
      </c>
      <c r="L6478" s="19">
        <v>273223</v>
      </c>
      <c r="M6478" s="21">
        <v>3861720</v>
      </c>
      <c r="N6478" s="21">
        <v>2743453</v>
      </c>
      <c r="O6478" s="21">
        <v>1118267</v>
      </c>
      <c r="P6478" s="22">
        <v>12325966</v>
      </c>
      <c r="Q6478" s="22">
        <v>227910</v>
      </c>
      <c r="R6478" s="19">
        <v>350472</v>
      </c>
      <c r="S6478" s="22">
        <v>3480028</v>
      </c>
      <c r="T6478" s="22">
        <v>2740657</v>
      </c>
      <c r="U6478" s="22">
        <v>739371</v>
      </c>
      <c r="V6478" s="18" t="s">
        <v>31</v>
      </c>
      <c r="W6478" s="1"/>
    </row>
    <row r="6479" spans="1:23" hidden="1" x14ac:dyDescent="0.25">
      <c r="A6479" s="14">
        <v>8181</v>
      </c>
      <c r="B6479" s="18">
        <v>800068285</v>
      </c>
      <c r="C6479" s="18" t="s">
        <v>8452</v>
      </c>
      <c r="D6479" s="14" t="s">
        <v>26</v>
      </c>
      <c r="E6479" s="17" t="s">
        <v>42</v>
      </c>
      <c r="F6479" s="18" t="s">
        <v>43</v>
      </c>
      <c r="G6479" s="18" t="s">
        <v>62</v>
      </c>
      <c r="H6479" s="18" t="s">
        <v>96</v>
      </c>
      <c r="I6479" s="17" t="s">
        <v>37</v>
      </c>
      <c r="J6479" s="21">
        <v>21101662</v>
      </c>
      <c r="K6479" s="21">
        <v>1940050</v>
      </c>
      <c r="L6479" s="19">
        <v>4205959</v>
      </c>
      <c r="M6479" s="21">
        <v>20416910</v>
      </c>
      <c r="N6479" s="21">
        <v>12065698</v>
      </c>
      <c r="O6479" s="21">
        <v>8351212</v>
      </c>
      <c r="P6479" s="22">
        <v>13332337</v>
      </c>
      <c r="Q6479" s="22">
        <v>-560613</v>
      </c>
      <c r="R6479" s="19">
        <v>1088932</v>
      </c>
      <c r="S6479" s="22">
        <v>18764106</v>
      </c>
      <c r="T6479" s="22">
        <v>10207490</v>
      </c>
      <c r="U6479" s="22">
        <v>8556616</v>
      </c>
      <c r="V6479" s="18" t="s">
        <v>38</v>
      </c>
      <c r="W6479" s="1"/>
    </row>
    <row r="6480" spans="1:23" hidden="1" x14ac:dyDescent="0.25">
      <c r="A6480" s="14">
        <v>8183</v>
      </c>
      <c r="B6480" s="18">
        <v>900795834</v>
      </c>
      <c r="C6480" s="18" t="s">
        <v>8455</v>
      </c>
      <c r="D6480" s="14" t="s">
        <v>26</v>
      </c>
      <c r="E6480" s="17" t="s">
        <v>27</v>
      </c>
      <c r="F6480" s="18" t="s">
        <v>50</v>
      </c>
      <c r="G6480" s="14" t="s">
        <v>1302</v>
      </c>
      <c r="H6480" s="18" t="s">
        <v>191</v>
      </c>
      <c r="I6480" s="17" t="s">
        <v>30</v>
      </c>
      <c r="J6480" s="21">
        <v>21091396</v>
      </c>
      <c r="K6480" s="21">
        <v>1225431</v>
      </c>
      <c r="L6480" s="19">
        <v>2280430</v>
      </c>
      <c r="M6480" s="21">
        <v>8782198</v>
      </c>
      <c r="N6480" s="21">
        <v>6407138</v>
      </c>
      <c r="O6480" s="21">
        <v>2375060</v>
      </c>
      <c r="P6480" s="22">
        <v>13549683</v>
      </c>
      <c r="Q6480" s="22">
        <v>63379</v>
      </c>
      <c r="R6480" s="19">
        <v>586705</v>
      </c>
      <c r="S6480" s="22">
        <v>8243616</v>
      </c>
      <c r="T6480" s="22">
        <v>6943944</v>
      </c>
      <c r="U6480" s="22">
        <v>1299672</v>
      </c>
      <c r="V6480" s="18" t="s">
        <v>31</v>
      </c>
      <c r="W6480" s="1"/>
    </row>
    <row r="6481" spans="1:23" hidden="1" x14ac:dyDescent="0.25">
      <c r="A6481" s="14">
        <v>8184</v>
      </c>
      <c r="B6481" s="18">
        <v>830036557</v>
      </c>
      <c r="C6481" s="18" t="s">
        <v>8456</v>
      </c>
      <c r="D6481" s="14" t="s">
        <v>26</v>
      </c>
      <c r="E6481" s="17" t="s">
        <v>27</v>
      </c>
      <c r="F6481" s="18" t="s">
        <v>28</v>
      </c>
      <c r="G6481" s="18" t="s">
        <v>28</v>
      </c>
      <c r="H6481" s="18" t="s">
        <v>222</v>
      </c>
      <c r="I6481" s="17" t="s">
        <v>30</v>
      </c>
      <c r="J6481" s="21">
        <v>21091168</v>
      </c>
      <c r="K6481" s="21">
        <v>4114840</v>
      </c>
      <c r="L6481" s="19">
        <v>7732783</v>
      </c>
      <c r="M6481" s="21">
        <v>45992674</v>
      </c>
      <c r="N6481" s="21">
        <v>13285354</v>
      </c>
      <c r="O6481" s="21">
        <v>32707320</v>
      </c>
      <c r="P6481" s="22">
        <v>18210004</v>
      </c>
      <c r="Q6481" s="22">
        <v>3160750</v>
      </c>
      <c r="R6481" s="19">
        <v>5398376</v>
      </c>
      <c r="S6481" s="22">
        <v>45309400</v>
      </c>
      <c r="T6481" s="22">
        <v>16716920</v>
      </c>
      <c r="U6481" s="22">
        <v>28592480</v>
      </c>
      <c r="V6481" s="18" t="s">
        <v>38</v>
      </c>
      <c r="W6481" s="1"/>
    </row>
    <row r="6482" spans="1:23" hidden="1" x14ac:dyDescent="0.25">
      <c r="A6482" s="14">
        <v>8185</v>
      </c>
      <c r="B6482" s="18">
        <v>805013094</v>
      </c>
      <c r="C6482" s="18" t="s">
        <v>8457</v>
      </c>
      <c r="D6482" s="14" t="s">
        <v>26</v>
      </c>
      <c r="E6482" s="17" t="s">
        <v>79</v>
      </c>
      <c r="F6482" s="18" t="s">
        <v>115</v>
      </c>
      <c r="G6482" s="18" t="s">
        <v>116</v>
      </c>
      <c r="H6482" s="18" t="s">
        <v>470</v>
      </c>
      <c r="I6482" s="17" t="s">
        <v>30</v>
      </c>
      <c r="J6482" s="21">
        <v>21090687</v>
      </c>
      <c r="K6482" s="21">
        <v>638254</v>
      </c>
      <c r="L6482" s="19">
        <v>1047403</v>
      </c>
      <c r="M6482" s="21">
        <v>6255725</v>
      </c>
      <c r="N6482" s="21">
        <v>3872109</v>
      </c>
      <c r="O6482" s="21">
        <v>2383616</v>
      </c>
      <c r="P6482" s="22">
        <v>27412232</v>
      </c>
      <c r="Q6482" s="22">
        <v>1046688</v>
      </c>
      <c r="R6482" s="19">
        <v>1567297</v>
      </c>
      <c r="S6482" s="22">
        <v>8050911</v>
      </c>
      <c r="T6482" s="22">
        <v>6305549</v>
      </c>
      <c r="U6482" s="22">
        <v>1745362</v>
      </c>
      <c r="V6482" s="18" t="s">
        <v>31</v>
      </c>
      <c r="W6482" s="1"/>
    </row>
    <row r="6483" spans="1:23" hidden="1" x14ac:dyDescent="0.25">
      <c r="A6483" s="14">
        <v>8186</v>
      </c>
      <c r="B6483" s="18">
        <v>900700696</v>
      </c>
      <c r="C6483" s="18" t="s">
        <v>8458</v>
      </c>
      <c r="D6483" s="14" t="s">
        <v>26</v>
      </c>
      <c r="E6483" s="17" t="s">
        <v>86</v>
      </c>
      <c r="F6483" s="18" t="s">
        <v>87</v>
      </c>
      <c r="G6483" s="18" t="s">
        <v>562</v>
      </c>
      <c r="H6483" s="18" t="s">
        <v>388</v>
      </c>
      <c r="I6483" s="17" t="s">
        <v>185</v>
      </c>
      <c r="J6483" s="21">
        <v>21083175</v>
      </c>
      <c r="K6483" s="21">
        <v>4998506</v>
      </c>
      <c r="L6483" s="19">
        <v>6679122</v>
      </c>
      <c r="M6483" s="21">
        <v>21210753</v>
      </c>
      <c r="N6483" s="21">
        <v>8576405</v>
      </c>
      <c r="O6483" s="21">
        <v>12634348</v>
      </c>
      <c r="P6483" s="22">
        <v>12673269</v>
      </c>
      <c r="Q6483" s="22">
        <v>1904300</v>
      </c>
      <c r="R6483" s="19">
        <v>3068839</v>
      </c>
      <c r="S6483" s="22">
        <v>16332039</v>
      </c>
      <c r="T6483" s="22">
        <v>8696197</v>
      </c>
      <c r="U6483" s="22">
        <v>7635842</v>
      </c>
      <c r="V6483" s="18" t="s">
        <v>31</v>
      </c>
      <c r="W6483" s="1"/>
    </row>
    <row r="6484" spans="1:23" hidden="1" x14ac:dyDescent="0.25">
      <c r="A6484" s="14">
        <v>8187</v>
      </c>
      <c r="B6484" s="18">
        <v>860000862</v>
      </c>
      <c r="C6484" s="18" t="s">
        <v>8459</v>
      </c>
      <c r="D6484" s="14" t="s">
        <v>26</v>
      </c>
      <c r="E6484" s="17" t="s">
        <v>27</v>
      </c>
      <c r="F6484" s="18" t="s">
        <v>50</v>
      </c>
      <c r="G6484" s="14" t="s">
        <v>188</v>
      </c>
      <c r="H6484" s="18" t="s">
        <v>330</v>
      </c>
      <c r="I6484" s="17" t="s">
        <v>37</v>
      </c>
      <c r="J6484" s="21">
        <v>21079685</v>
      </c>
      <c r="K6484" s="21">
        <v>717029</v>
      </c>
      <c r="L6484" s="19">
        <v>1435536</v>
      </c>
      <c r="M6484" s="21">
        <v>22925470</v>
      </c>
      <c r="N6484" s="21">
        <v>13065156</v>
      </c>
      <c r="O6484" s="21">
        <v>9860314</v>
      </c>
      <c r="P6484" s="22">
        <v>26924692</v>
      </c>
      <c r="Q6484" s="22">
        <v>1665054</v>
      </c>
      <c r="R6484" s="19">
        <v>2512655</v>
      </c>
      <c r="S6484" s="22">
        <v>25427804</v>
      </c>
      <c r="T6484" s="22">
        <v>15728912</v>
      </c>
      <c r="U6484" s="22">
        <v>9698892</v>
      </c>
      <c r="V6484" s="18" t="s">
        <v>97</v>
      </c>
      <c r="W6484" s="1"/>
    </row>
    <row r="6485" spans="1:23" hidden="1" x14ac:dyDescent="0.25">
      <c r="A6485" s="14">
        <v>8188</v>
      </c>
      <c r="B6485" s="18">
        <v>900163046</v>
      </c>
      <c r="C6485" s="18" t="s">
        <v>8460</v>
      </c>
      <c r="D6485" s="14" t="s">
        <v>26</v>
      </c>
      <c r="E6485" s="17" t="s">
        <v>27</v>
      </c>
      <c r="F6485" s="18" t="s">
        <v>28</v>
      </c>
      <c r="G6485" s="18" t="s">
        <v>28</v>
      </c>
      <c r="H6485" s="18" t="s">
        <v>3844</v>
      </c>
      <c r="I6485" s="18" t="s">
        <v>75</v>
      </c>
      <c r="J6485" s="21">
        <v>21072246</v>
      </c>
      <c r="K6485" s="21">
        <v>45410</v>
      </c>
      <c r="L6485" s="19">
        <v>414952</v>
      </c>
      <c r="M6485" s="21">
        <v>9242105</v>
      </c>
      <c r="N6485" s="21">
        <v>5088438</v>
      </c>
      <c r="O6485" s="21">
        <v>4153667</v>
      </c>
      <c r="P6485" s="22">
        <v>13627611</v>
      </c>
      <c r="Q6485" s="22">
        <v>80658</v>
      </c>
      <c r="R6485" s="19">
        <v>397892</v>
      </c>
      <c r="S6485" s="22">
        <v>10517267</v>
      </c>
      <c r="T6485" s="22">
        <v>4612048</v>
      </c>
      <c r="U6485" s="22">
        <v>5905219</v>
      </c>
      <c r="V6485" s="18" t="s">
        <v>31</v>
      </c>
      <c r="W6485" s="1"/>
    </row>
    <row r="6486" spans="1:23" hidden="1" x14ac:dyDescent="0.25">
      <c r="A6486" s="14">
        <v>8189</v>
      </c>
      <c r="B6486" s="18">
        <v>900051050</v>
      </c>
      <c r="C6486" s="18" t="s">
        <v>8461</v>
      </c>
      <c r="D6486" s="14" t="s">
        <v>26</v>
      </c>
      <c r="E6486" s="17" t="s">
        <v>27</v>
      </c>
      <c r="F6486" s="18" t="s">
        <v>28</v>
      </c>
      <c r="G6486" s="18" t="s">
        <v>28</v>
      </c>
      <c r="H6486" s="18" t="s">
        <v>1699</v>
      </c>
      <c r="I6486" s="18" t="s">
        <v>75</v>
      </c>
      <c r="J6486" s="21">
        <v>21070810</v>
      </c>
      <c r="K6486" s="21">
        <v>1869082</v>
      </c>
      <c r="L6486" s="19">
        <v>3694258</v>
      </c>
      <c r="M6486" s="21">
        <v>19822780</v>
      </c>
      <c r="N6486" s="21">
        <v>9601532</v>
      </c>
      <c r="O6486" s="21">
        <v>10221248</v>
      </c>
      <c r="P6486" s="22">
        <v>17055656</v>
      </c>
      <c r="Q6486" s="22">
        <v>760923</v>
      </c>
      <c r="R6486" s="19">
        <v>1576094</v>
      </c>
      <c r="S6486" s="22">
        <v>19213256</v>
      </c>
      <c r="T6486" s="22">
        <v>10861090</v>
      </c>
      <c r="U6486" s="22">
        <v>8352166</v>
      </c>
      <c r="V6486" s="18" t="s">
        <v>31</v>
      </c>
      <c r="W6486" s="1"/>
    </row>
    <row r="6487" spans="1:23" hidden="1" x14ac:dyDescent="0.25">
      <c r="A6487" s="14">
        <v>8190</v>
      </c>
      <c r="B6487" s="18">
        <v>830002287</v>
      </c>
      <c r="C6487" s="18" t="s">
        <v>8462</v>
      </c>
      <c r="D6487" s="14" t="s">
        <v>26</v>
      </c>
      <c r="E6487" s="17" t="s">
        <v>27</v>
      </c>
      <c r="F6487" s="18" t="s">
        <v>28</v>
      </c>
      <c r="G6487" s="18" t="s">
        <v>28</v>
      </c>
      <c r="H6487" s="18" t="s">
        <v>2447</v>
      </c>
      <c r="I6487" s="18" t="s">
        <v>75</v>
      </c>
      <c r="J6487" s="21">
        <v>21069705</v>
      </c>
      <c r="K6487" s="21">
        <v>4871702</v>
      </c>
      <c r="L6487" s="19">
        <v>4376744</v>
      </c>
      <c r="M6487" s="21">
        <v>38157223</v>
      </c>
      <c r="N6487" s="21">
        <v>2591703</v>
      </c>
      <c r="O6487" s="21">
        <v>35565520</v>
      </c>
      <c r="P6487" s="22">
        <v>16037477</v>
      </c>
      <c r="Q6487" s="22">
        <v>571253</v>
      </c>
      <c r="R6487" s="19">
        <v>965361</v>
      </c>
      <c r="S6487" s="22">
        <v>32288382</v>
      </c>
      <c r="T6487" s="22">
        <v>1594564</v>
      </c>
      <c r="U6487" s="22">
        <v>30693818</v>
      </c>
      <c r="V6487" s="18" t="s">
        <v>97</v>
      </c>
      <c r="W6487" s="1"/>
    </row>
    <row r="6488" spans="1:23" hidden="1" x14ac:dyDescent="0.25">
      <c r="A6488" s="14">
        <v>8192</v>
      </c>
      <c r="B6488" s="18">
        <v>890927931</v>
      </c>
      <c r="C6488" s="18" t="s">
        <v>8464</v>
      </c>
      <c r="D6488" s="14" t="s">
        <v>26</v>
      </c>
      <c r="E6488" s="17" t="s">
        <v>86</v>
      </c>
      <c r="F6488" s="18" t="s">
        <v>87</v>
      </c>
      <c r="G6488" s="18" t="s">
        <v>88</v>
      </c>
      <c r="H6488" s="18" t="s">
        <v>405</v>
      </c>
      <c r="I6488" s="17" t="s">
        <v>30</v>
      </c>
      <c r="J6488" s="21">
        <v>21047431</v>
      </c>
      <c r="K6488" s="21">
        <v>-62896</v>
      </c>
      <c r="L6488" s="19">
        <v>297608</v>
      </c>
      <c r="M6488" s="21">
        <v>9366221</v>
      </c>
      <c r="N6488" s="21">
        <v>10544732</v>
      </c>
      <c r="O6488" s="21">
        <v>-1178511</v>
      </c>
      <c r="P6488" s="22">
        <v>20901458</v>
      </c>
      <c r="Q6488" s="22">
        <v>777173</v>
      </c>
      <c r="R6488" s="19">
        <v>1163259</v>
      </c>
      <c r="S6488" s="22">
        <v>9939472</v>
      </c>
      <c r="T6488" s="22">
        <v>11055087</v>
      </c>
      <c r="U6488" s="22">
        <v>-1115615</v>
      </c>
      <c r="V6488" s="18" t="s">
        <v>31</v>
      </c>
      <c r="W6488" s="1"/>
    </row>
    <row r="6489" spans="1:23" hidden="1" x14ac:dyDescent="0.25">
      <c r="A6489" s="14">
        <v>8193</v>
      </c>
      <c r="B6489" s="18">
        <v>819006978</v>
      </c>
      <c r="C6489" s="18" t="s">
        <v>8465</v>
      </c>
      <c r="D6489" s="14" t="s">
        <v>26</v>
      </c>
      <c r="E6489" s="17" t="s">
        <v>57</v>
      </c>
      <c r="F6489" s="18" t="s">
        <v>415</v>
      </c>
      <c r="G6489" s="16" t="s">
        <v>416</v>
      </c>
      <c r="H6489" s="18" t="s">
        <v>1291</v>
      </c>
      <c r="I6489" s="17" t="s">
        <v>185</v>
      </c>
      <c r="J6489" s="21">
        <v>21045332</v>
      </c>
      <c r="K6489" s="21">
        <v>272860</v>
      </c>
      <c r="L6489" s="19">
        <v>540289</v>
      </c>
      <c r="M6489" s="21">
        <v>21030184</v>
      </c>
      <c r="N6489" s="21">
        <v>2637450</v>
      </c>
      <c r="O6489" s="21">
        <v>18392734</v>
      </c>
      <c r="P6489" s="22">
        <v>18553876</v>
      </c>
      <c r="Q6489" s="22">
        <v>215913</v>
      </c>
      <c r="R6489" s="19">
        <v>387187</v>
      </c>
      <c r="S6489" s="22">
        <v>21291329</v>
      </c>
      <c r="T6489" s="22">
        <v>3171454</v>
      </c>
      <c r="U6489" s="22">
        <v>18119875</v>
      </c>
      <c r="V6489" s="18" t="s">
        <v>38</v>
      </c>
      <c r="W6489" s="1"/>
    </row>
    <row r="6490" spans="1:23" hidden="1" x14ac:dyDescent="0.25">
      <c r="A6490" s="14">
        <v>8194</v>
      </c>
      <c r="B6490" s="18">
        <v>830092332</v>
      </c>
      <c r="C6490" s="18" t="s">
        <v>8466</v>
      </c>
      <c r="D6490" s="14" t="s">
        <v>26</v>
      </c>
      <c r="E6490" s="17" t="s">
        <v>27</v>
      </c>
      <c r="F6490" s="18" t="s">
        <v>50</v>
      </c>
      <c r="G6490" s="14" t="s">
        <v>771</v>
      </c>
      <c r="H6490" s="18" t="s">
        <v>8467</v>
      </c>
      <c r="I6490" s="17" t="s">
        <v>185</v>
      </c>
      <c r="J6490" s="21">
        <v>21035000</v>
      </c>
      <c r="K6490" s="21">
        <v>-1220802</v>
      </c>
      <c r="L6490" s="19">
        <v>-49836</v>
      </c>
      <c r="M6490" s="21">
        <v>34592385</v>
      </c>
      <c r="N6490" s="21">
        <v>28017243</v>
      </c>
      <c r="O6490" s="21">
        <v>6575142</v>
      </c>
      <c r="P6490" s="22">
        <v>23258236</v>
      </c>
      <c r="Q6490" s="22">
        <v>1177146</v>
      </c>
      <c r="R6490" s="19">
        <v>2762412</v>
      </c>
      <c r="S6490" s="22">
        <v>28517452</v>
      </c>
      <c r="T6490" s="22">
        <v>19284501</v>
      </c>
      <c r="U6490" s="22">
        <v>9232951</v>
      </c>
      <c r="V6490" s="18" t="s">
        <v>38</v>
      </c>
      <c r="W6490" s="1"/>
    </row>
    <row r="6491" spans="1:23" hidden="1" x14ac:dyDescent="0.25">
      <c r="A6491" s="14">
        <v>8195</v>
      </c>
      <c r="B6491" s="18">
        <v>860015576</v>
      </c>
      <c r="C6491" s="18" t="s">
        <v>8468</v>
      </c>
      <c r="D6491" s="14" t="s">
        <v>26</v>
      </c>
      <c r="E6491" s="17" t="s">
        <v>27</v>
      </c>
      <c r="F6491" s="18" t="s">
        <v>28</v>
      </c>
      <c r="G6491" s="18" t="s">
        <v>28</v>
      </c>
      <c r="H6491" s="18" t="s">
        <v>160</v>
      </c>
      <c r="I6491" s="17" t="s">
        <v>94</v>
      </c>
      <c r="J6491" s="21">
        <v>21034765</v>
      </c>
      <c r="K6491" s="21">
        <v>495723</v>
      </c>
      <c r="L6491" s="19">
        <v>1617624</v>
      </c>
      <c r="M6491" s="21">
        <v>63064222</v>
      </c>
      <c r="N6491" s="21">
        <v>40264323</v>
      </c>
      <c r="O6491" s="21">
        <v>22799899</v>
      </c>
      <c r="P6491" s="22">
        <v>17222760</v>
      </c>
      <c r="Q6491" s="22">
        <v>-1420417</v>
      </c>
      <c r="R6491" s="19">
        <v>-1340900</v>
      </c>
      <c r="S6491" s="22">
        <v>58856514</v>
      </c>
      <c r="T6491" s="22">
        <v>36527668</v>
      </c>
      <c r="U6491" s="22">
        <v>22328846</v>
      </c>
      <c r="V6491" s="18" t="s">
        <v>97</v>
      </c>
      <c r="W6491" s="1"/>
    </row>
    <row r="6492" spans="1:23" hidden="1" x14ac:dyDescent="0.25">
      <c r="A6492" s="14">
        <v>8196</v>
      </c>
      <c r="B6492" s="18">
        <v>900496980</v>
      </c>
      <c r="C6492" s="18" t="s">
        <v>8469</v>
      </c>
      <c r="D6492" s="14" t="s">
        <v>26</v>
      </c>
      <c r="E6492" s="17" t="s">
        <v>42</v>
      </c>
      <c r="F6492" s="18" t="s">
        <v>43</v>
      </c>
      <c r="G6492" s="18" t="s">
        <v>62</v>
      </c>
      <c r="H6492" s="18" t="s">
        <v>160</v>
      </c>
      <c r="I6492" s="17" t="s">
        <v>94</v>
      </c>
      <c r="J6492" s="21">
        <v>21031763</v>
      </c>
      <c r="K6492" s="21">
        <v>1728133</v>
      </c>
      <c r="L6492" s="19">
        <v>3377662</v>
      </c>
      <c r="M6492" s="21">
        <v>20120029</v>
      </c>
      <c r="N6492" s="21">
        <v>11454526</v>
      </c>
      <c r="O6492" s="21">
        <v>8665503</v>
      </c>
      <c r="P6492" s="22">
        <v>20319352</v>
      </c>
      <c r="Q6492" s="22">
        <v>1869802</v>
      </c>
      <c r="R6492" s="19">
        <v>3497836</v>
      </c>
      <c r="S6492" s="22">
        <v>17270008</v>
      </c>
      <c r="T6492" s="22">
        <v>9338965</v>
      </c>
      <c r="U6492" s="22">
        <v>7931043</v>
      </c>
      <c r="V6492" s="18" t="s">
        <v>31</v>
      </c>
      <c r="W6492" s="1"/>
    </row>
    <row r="6493" spans="1:23" hidden="1" x14ac:dyDescent="0.25">
      <c r="A6493" s="14">
        <v>8197</v>
      </c>
      <c r="B6493" s="18">
        <v>830045893</v>
      </c>
      <c r="C6493" s="18" t="s">
        <v>8470</v>
      </c>
      <c r="D6493" s="14" t="s">
        <v>26</v>
      </c>
      <c r="E6493" s="17" t="s">
        <v>27</v>
      </c>
      <c r="F6493" s="18" t="s">
        <v>28</v>
      </c>
      <c r="G6493" s="18" t="s">
        <v>28</v>
      </c>
      <c r="H6493" s="18" t="s">
        <v>40</v>
      </c>
      <c r="I6493" s="17" t="s">
        <v>30</v>
      </c>
      <c r="J6493" s="21">
        <v>21031130</v>
      </c>
      <c r="K6493" s="21">
        <v>1533698</v>
      </c>
      <c r="L6493" s="19">
        <v>2590831</v>
      </c>
      <c r="M6493" s="21">
        <v>12056081</v>
      </c>
      <c r="N6493" s="21">
        <v>7809262</v>
      </c>
      <c r="O6493" s="21">
        <v>4246819</v>
      </c>
      <c r="P6493" s="22">
        <v>15622072</v>
      </c>
      <c r="Q6493" s="22">
        <v>752805</v>
      </c>
      <c r="R6493" s="19">
        <v>1253655</v>
      </c>
      <c r="S6493" s="22">
        <v>8054700</v>
      </c>
      <c r="T6493" s="22">
        <v>4599079</v>
      </c>
      <c r="U6493" s="22">
        <v>3455621</v>
      </c>
      <c r="V6493" s="18" t="s">
        <v>31</v>
      </c>
      <c r="W6493" s="1"/>
    </row>
    <row r="6494" spans="1:23" hidden="1" x14ac:dyDescent="0.25">
      <c r="A6494" s="14">
        <v>8198</v>
      </c>
      <c r="B6494" s="18">
        <v>900878133</v>
      </c>
      <c r="C6494" s="18" t="s">
        <v>8471</v>
      </c>
      <c r="D6494" s="14" t="s">
        <v>26</v>
      </c>
      <c r="E6494" s="18" t="s">
        <v>33</v>
      </c>
      <c r="F6494" s="18" t="s">
        <v>65</v>
      </c>
      <c r="G6494" s="14" t="s">
        <v>399</v>
      </c>
      <c r="H6494" s="18" t="s">
        <v>8472</v>
      </c>
      <c r="I6494" s="17" t="s">
        <v>94</v>
      </c>
      <c r="J6494" s="21">
        <v>21028167</v>
      </c>
      <c r="K6494" s="21">
        <v>194872</v>
      </c>
      <c r="L6494" s="19">
        <v>2294874</v>
      </c>
      <c r="M6494" s="21">
        <v>55509685</v>
      </c>
      <c r="N6494" s="21">
        <v>43156400</v>
      </c>
      <c r="O6494" s="21">
        <v>12353285</v>
      </c>
      <c r="P6494" s="22">
        <v>11393446</v>
      </c>
      <c r="Q6494" s="22">
        <v>9083301</v>
      </c>
      <c r="R6494" s="19">
        <v>393890</v>
      </c>
      <c r="S6494" s="22">
        <v>23710196</v>
      </c>
      <c r="T6494" s="22">
        <v>11551784</v>
      </c>
      <c r="U6494" s="22">
        <v>12158412</v>
      </c>
      <c r="V6494" s="18" t="s">
        <v>31</v>
      </c>
      <c r="W6494" s="1"/>
    </row>
    <row r="6495" spans="1:23" hidden="1" x14ac:dyDescent="0.25">
      <c r="A6495" s="14">
        <v>8199</v>
      </c>
      <c r="B6495" s="18">
        <v>830146184</v>
      </c>
      <c r="C6495" s="18" t="s">
        <v>8473</v>
      </c>
      <c r="D6495" s="14" t="s">
        <v>26</v>
      </c>
      <c r="E6495" s="17" t="s">
        <v>27</v>
      </c>
      <c r="F6495" s="18" t="s">
        <v>28</v>
      </c>
      <c r="G6495" s="18" t="s">
        <v>28</v>
      </c>
      <c r="H6495" s="18" t="s">
        <v>390</v>
      </c>
      <c r="I6495" s="18" t="s">
        <v>75</v>
      </c>
      <c r="J6495" s="21">
        <v>21025176</v>
      </c>
      <c r="K6495" s="21">
        <v>469681</v>
      </c>
      <c r="L6495" s="19">
        <v>942181</v>
      </c>
      <c r="M6495" s="21">
        <v>15835663</v>
      </c>
      <c r="N6495" s="21">
        <v>8645731</v>
      </c>
      <c r="O6495" s="21">
        <v>7189932</v>
      </c>
      <c r="P6495" s="22">
        <v>13764129</v>
      </c>
      <c r="Q6495" s="22">
        <v>536939</v>
      </c>
      <c r="R6495" s="19">
        <v>796234</v>
      </c>
      <c r="S6495" s="22">
        <v>13116777</v>
      </c>
      <c r="T6495" s="22">
        <v>6396526</v>
      </c>
      <c r="U6495" s="22">
        <v>6720251</v>
      </c>
      <c r="V6495" s="18" t="s">
        <v>97</v>
      </c>
      <c r="W6495" s="1"/>
    </row>
    <row r="6496" spans="1:23" hidden="1" x14ac:dyDescent="0.25">
      <c r="A6496" s="14">
        <v>8200</v>
      </c>
      <c r="B6496" s="18">
        <v>830064988</v>
      </c>
      <c r="C6496" s="18" t="s">
        <v>8474</v>
      </c>
      <c r="D6496" s="14" t="s">
        <v>26</v>
      </c>
      <c r="E6496" s="17" t="s">
        <v>27</v>
      </c>
      <c r="F6496" s="18" t="s">
        <v>28</v>
      </c>
      <c r="G6496" s="18" t="s">
        <v>28</v>
      </c>
      <c r="H6496" s="18" t="s">
        <v>938</v>
      </c>
      <c r="I6496" s="17" t="s">
        <v>30</v>
      </c>
      <c r="J6496" s="21">
        <v>21020097</v>
      </c>
      <c r="K6496" s="21">
        <v>209111</v>
      </c>
      <c r="L6496" s="19">
        <v>683083</v>
      </c>
      <c r="M6496" s="21">
        <v>6163555</v>
      </c>
      <c r="N6496" s="21">
        <v>2840934</v>
      </c>
      <c r="O6496" s="21">
        <v>3322621</v>
      </c>
      <c r="P6496" s="22">
        <v>22670338</v>
      </c>
      <c r="Q6496" s="22">
        <v>773641</v>
      </c>
      <c r="R6496" s="19">
        <v>1289587</v>
      </c>
      <c r="S6496" s="22">
        <v>5223601</v>
      </c>
      <c r="T6496" s="22">
        <v>2110091</v>
      </c>
      <c r="U6496" s="22">
        <v>3113510</v>
      </c>
      <c r="V6496" s="18" t="s">
        <v>31</v>
      </c>
      <c r="W6496" s="1"/>
    </row>
    <row r="6497" spans="1:23" hidden="1" x14ac:dyDescent="0.25">
      <c r="A6497" s="14">
        <v>8201</v>
      </c>
      <c r="B6497" s="18">
        <v>890942319</v>
      </c>
      <c r="C6497" s="18" t="s">
        <v>8475</v>
      </c>
      <c r="D6497" s="14" t="s">
        <v>26</v>
      </c>
      <c r="E6497" s="17" t="s">
        <v>86</v>
      </c>
      <c r="F6497" s="18" t="s">
        <v>87</v>
      </c>
      <c r="G6497" s="14" t="s">
        <v>92</v>
      </c>
      <c r="H6497" s="18" t="s">
        <v>90</v>
      </c>
      <c r="I6497" s="17" t="s">
        <v>37</v>
      </c>
      <c r="J6497" s="21">
        <v>21017609</v>
      </c>
      <c r="K6497" s="21">
        <v>278200</v>
      </c>
      <c r="L6497" s="19">
        <v>1397461</v>
      </c>
      <c r="M6497" s="21">
        <v>18053219</v>
      </c>
      <c r="N6497" s="21">
        <v>11914482</v>
      </c>
      <c r="O6497" s="21">
        <v>6138737</v>
      </c>
      <c r="P6497" s="22">
        <v>15991355</v>
      </c>
      <c r="Q6497" s="22">
        <v>268627</v>
      </c>
      <c r="R6497" s="19">
        <v>586227</v>
      </c>
      <c r="S6497" s="22">
        <v>15431725</v>
      </c>
      <c r="T6497" s="22">
        <v>9512774</v>
      </c>
      <c r="U6497" s="22">
        <v>5918951</v>
      </c>
      <c r="V6497" s="18" t="s">
        <v>31</v>
      </c>
      <c r="W6497" s="1"/>
    </row>
    <row r="6498" spans="1:23" hidden="1" x14ac:dyDescent="0.25">
      <c r="A6498" s="14">
        <v>8202</v>
      </c>
      <c r="B6498" s="18">
        <v>830064712</v>
      </c>
      <c r="C6498" s="18" t="s">
        <v>8476</v>
      </c>
      <c r="D6498" s="14" t="s">
        <v>26</v>
      </c>
      <c r="E6498" s="17" t="s">
        <v>27</v>
      </c>
      <c r="F6498" s="18" t="s">
        <v>28</v>
      </c>
      <c r="G6498" s="18" t="s">
        <v>28</v>
      </c>
      <c r="H6498" s="18" t="s">
        <v>191</v>
      </c>
      <c r="I6498" s="17" t="s">
        <v>30</v>
      </c>
      <c r="J6498" s="21">
        <v>21016134</v>
      </c>
      <c r="K6498" s="21">
        <v>2192943</v>
      </c>
      <c r="L6498" s="19">
        <v>3464239</v>
      </c>
      <c r="M6498" s="21">
        <v>16576146</v>
      </c>
      <c r="N6498" s="21">
        <v>9683000</v>
      </c>
      <c r="O6498" s="21">
        <v>6893146</v>
      </c>
      <c r="P6498" s="22">
        <v>24649482</v>
      </c>
      <c r="Q6498" s="22">
        <v>4118203</v>
      </c>
      <c r="R6498" s="19">
        <v>5943995</v>
      </c>
      <c r="S6498" s="22">
        <v>14456473</v>
      </c>
      <c r="T6498" s="22">
        <v>7456271</v>
      </c>
      <c r="U6498" s="22">
        <v>7000202</v>
      </c>
      <c r="V6498" s="18" t="s">
        <v>31</v>
      </c>
      <c r="W6498" s="1"/>
    </row>
    <row r="6499" spans="1:23" hidden="1" x14ac:dyDescent="0.25">
      <c r="A6499" s="14">
        <v>8203</v>
      </c>
      <c r="B6499" s="18">
        <v>900164891</v>
      </c>
      <c r="C6499" s="18" t="s">
        <v>8477</v>
      </c>
      <c r="D6499" s="14" t="s">
        <v>26</v>
      </c>
      <c r="E6499" s="17" t="s">
        <v>57</v>
      </c>
      <c r="F6499" s="18" t="s">
        <v>58</v>
      </c>
      <c r="G6499" s="14" t="s">
        <v>59</v>
      </c>
      <c r="H6499" s="18" t="s">
        <v>450</v>
      </c>
      <c r="I6499" s="17" t="s">
        <v>30</v>
      </c>
      <c r="J6499" s="21">
        <v>21014844</v>
      </c>
      <c r="K6499" s="21">
        <v>888775</v>
      </c>
      <c r="L6499" s="19">
        <v>2515426</v>
      </c>
      <c r="M6499" s="21">
        <v>20085532</v>
      </c>
      <c r="N6499" s="21">
        <v>10358524</v>
      </c>
      <c r="O6499" s="21">
        <v>9727008</v>
      </c>
      <c r="P6499" s="22">
        <v>16525141</v>
      </c>
      <c r="Q6499" s="22">
        <v>249169</v>
      </c>
      <c r="R6499" s="19">
        <v>875660</v>
      </c>
      <c r="S6499" s="22">
        <v>19978222</v>
      </c>
      <c r="T6499" s="22">
        <v>11139989</v>
      </c>
      <c r="U6499" s="22">
        <v>8838233</v>
      </c>
      <c r="V6499" s="18" t="s">
        <v>31</v>
      </c>
      <c r="W6499" s="1"/>
    </row>
    <row r="6500" spans="1:23" hidden="1" x14ac:dyDescent="0.25">
      <c r="A6500" s="14">
        <v>8204</v>
      </c>
      <c r="B6500" s="18">
        <v>891101873</v>
      </c>
      <c r="C6500" s="18" t="s">
        <v>8478</v>
      </c>
      <c r="D6500" s="14" t="s">
        <v>26</v>
      </c>
      <c r="E6500" s="17" t="s">
        <v>343</v>
      </c>
      <c r="F6500" s="18" t="s">
        <v>344</v>
      </c>
      <c r="G6500" s="18" t="s">
        <v>345</v>
      </c>
      <c r="H6500" s="18" t="s">
        <v>1340</v>
      </c>
      <c r="I6500" s="17" t="s">
        <v>185</v>
      </c>
      <c r="J6500" s="21">
        <v>21009404</v>
      </c>
      <c r="K6500" s="21">
        <v>764255</v>
      </c>
      <c r="L6500" s="19">
        <v>1518080</v>
      </c>
      <c r="M6500" s="21">
        <v>12290809</v>
      </c>
      <c r="N6500" s="21">
        <v>6386300</v>
      </c>
      <c r="O6500" s="21">
        <v>5904509</v>
      </c>
      <c r="P6500" s="22">
        <v>17650748</v>
      </c>
      <c r="Q6500" s="22">
        <v>798033</v>
      </c>
      <c r="R6500" s="19">
        <v>1302104</v>
      </c>
      <c r="S6500" s="22">
        <v>8875335</v>
      </c>
      <c r="T6500" s="22">
        <v>3735081</v>
      </c>
      <c r="U6500" s="22">
        <v>5140254</v>
      </c>
      <c r="V6500" s="18" t="s">
        <v>31</v>
      </c>
      <c r="W6500" s="1"/>
    </row>
    <row r="6501" spans="1:23" hidden="1" x14ac:dyDescent="0.25">
      <c r="A6501" s="14">
        <v>8205</v>
      </c>
      <c r="B6501" s="18">
        <v>900592758</v>
      </c>
      <c r="C6501" s="18" t="s">
        <v>8479</v>
      </c>
      <c r="D6501" s="14" t="s">
        <v>26</v>
      </c>
      <c r="E6501" s="18" t="s">
        <v>33</v>
      </c>
      <c r="F6501" s="18" t="s">
        <v>65</v>
      </c>
      <c r="G6501" s="14" t="s">
        <v>339</v>
      </c>
      <c r="H6501" s="18" t="s">
        <v>160</v>
      </c>
      <c r="I6501" s="17" t="s">
        <v>94</v>
      </c>
      <c r="J6501" s="21">
        <v>21007412</v>
      </c>
      <c r="K6501" s="21">
        <v>1322660</v>
      </c>
      <c r="L6501" s="19">
        <v>2209615</v>
      </c>
      <c r="M6501" s="21">
        <v>23935184</v>
      </c>
      <c r="N6501" s="21">
        <v>11517202</v>
      </c>
      <c r="O6501" s="21">
        <v>12417982</v>
      </c>
      <c r="P6501" s="22">
        <v>19031410</v>
      </c>
      <c r="Q6501" s="22">
        <v>615963</v>
      </c>
      <c r="R6501" s="19">
        <v>1343889</v>
      </c>
      <c r="S6501" s="22">
        <v>21832186</v>
      </c>
      <c r="T6501" s="22">
        <v>10736864</v>
      </c>
      <c r="U6501" s="22">
        <v>11095322</v>
      </c>
      <c r="V6501" s="18" t="s">
        <v>31</v>
      </c>
      <c r="W6501" s="1"/>
    </row>
    <row r="6502" spans="1:23" hidden="1" x14ac:dyDescent="0.25">
      <c r="A6502" s="14">
        <v>8206</v>
      </c>
      <c r="B6502" s="18">
        <v>830109420</v>
      </c>
      <c r="C6502" s="18" t="s">
        <v>8480</v>
      </c>
      <c r="D6502" s="14" t="s">
        <v>26</v>
      </c>
      <c r="E6502" s="17" t="s">
        <v>27</v>
      </c>
      <c r="F6502" s="18" t="s">
        <v>28</v>
      </c>
      <c r="G6502" s="18" t="s">
        <v>28</v>
      </c>
      <c r="H6502" s="18" t="s">
        <v>60</v>
      </c>
      <c r="I6502" s="17" t="s">
        <v>30</v>
      </c>
      <c r="J6502" s="21">
        <v>21004227</v>
      </c>
      <c r="K6502" s="21">
        <v>998175</v>
      </c>
      <c r="L6502" s="19">
        <v>1518050</v>
      </c>
      <c r="M6502" s="21">
        <v>10811784</v>
      </c>
      <c r="N6502" s="21">
        <v>2241649</v>
      </c>
      <c r="O6502" s="21">
        <v>8570135</v>
      </c>
      <c r="P6502" s="22">
        <v>18718792</v>
      </c>
      <c r="Q6502" s="22">
        <v>966591</v>
      </c>
      <c r="R6502" s="19">
        <v>1523601</v>
      </c>
      <c r="S6502" s="22">
        <v>11407099</v>
      </c>
      <c r="T6502" s="22">
        <v>3583318</v>
      </c>
      <c r="U6502" s="22">
        <v>7823781</v>
      </c>
      <c r="V6502" s="18" t="s">
        <v>31</v>
      </c>
      <c r="W6502" s="1"/>
    </row>
    <row r="6503" spans="1:23" hidden="1" x14ac:dyDescent="0.25">
      <c r="A6503" s="14">
        <v>8207</v>
      </c>
      <c r="B6503" s="18">
        <v>900463519</v>
      </c>
      <c r="C6503" s="18" t="s">
        <v>8481</v>
      </c>
      <c r="D6503" s="14" t="s">
        <v>26</v>
      </c>
      <c r="E6503" s="17" t="s">
        <v>86</v>
      </c>
      <c r="F6503" s="18" t="s">
        <v>87</v>
      </c>
      <c r="G6503" s="18" t="s">
        <v>684</v>
      </c>
      <c r="H6503" s="18" t="s">
        <v>218</v>
      </c>
      <c r="I6503" s="17" t="s">
        <v>30</v>
      </c>
      <c r="J6503" s="21">
        <v>21000011</v>
      </c>
      <c r="K6503" s="21">
        <v>858095</v>
      </c>
      <c r="L6503" s="19">
        <v>1722007</v>
      </c>
      <c r="M6503" s="21">
        <v>8375566</v>
      </c>
      <c r="N6503" s="21">
        <v>6140742</v>
      </c>
      <c r="O6503" s="21">
        <v>2234824</v>
      </c>
      <c r="P6503" s="22">
        <v>17387244</v>
      </c>
      <c r="Q6503" s="22">
        <v>806548</v>
      </c>
      <c r="R6503" s="19">
        <v>1459011</v>
      </c>
      <c r="S6503" s="22">
        <v>10840746</v>
      </c>
      <c r="T6503" s="22">
        <v>6464017</v>
      </c>
      <c r="U6503" s="22">
        <v>4376729</v>
      </c>
      <c r="V6503" s="18" t="s">
        <v>31</v>
      </c>
      <c r="W6503" s="1"/>
    </row>
    <row r="6504" spans="1:23" hidden="1" x14ac:dyDescent="0.25">
      <c r="A6504" s="14">
        <v>8208</v>
      </c>
      <c r="B6504" s="18">
        <v>805000082</v>
      </c>
      <c r="C6504" s="18" t="s">
        <v>8482</v>
      </c>
      <c r="D6504" s="14" t="s">
        <v>26</v>
      </c>
      <c r="E6504" s="17" t="s">
        <v>42</v>
      </c>
      <c r="F6504" s="18" t="s">
        <v>43</v>
      </c>
      <c r="G6504" s="18" t="s">
        <v>62</v>
      </c>
      <c r="H6504" s="18" t="s">
        <v>1699</v>
      </c>
      <c r="I6504" s="18" t="s">
        <v>75</v>
      </c>
      <c r="J6504" s="21">
        <v>20999605</v>
      </c>
      <c r="K6504" s="21">
        <v>1288703</v>
      </c>
      <c r="L6504" s="19">
        <v>2268820</v>
      </c>
      <c r="M6504" s="21">
        <v>20505483</v>
      </c>
      <c r="N6504" s="21">
        <v>14090186</v>
      </c>
      <c r="O6504" s="21">
        <v>6415297</v>
      </c>
      <c r="P6504" s="22">
        <v>12762853</v>
      </c>
      <c r="Q6504" s="22">
        <v>472217</v>
      </c>
      <c r="R6504" s="19">
        <v>733753</v>
      </c>
      <c r="S6504" s="22">
        <v>20538724</v>
      </c>
      <c r="T6504" s="22">
        <v>9095813</v>
      </c>
      <c r="U6504" s="22">
        <v>11442911</v>
      </c>
      <c r="V6504" s="18" t="s">
        <v>31</v>
      </c>
      <c r="W6504" s="1"/>
    </row>
    <row r="6505" spans="1:23" hidden="1" x14ac:dyDescent="0.25">
      <c r="A6505" s="14">
        <v>8209</v>
      </c>
      <c r="B6505" s="18">
        <v>900299296</v>
      </c>
      <c r="C6505" s="18" t="s">
        <v>8483</v>
      </c>
      <c r="D6505" s="14" t="s">
        <v>26</v>
      </c>
      <c r="E6505" s="17" t="s">
        <v>27</v>
      </c>
      <c r="F6505" s="18" t="s">
        <v>50</v>
      </c>
      <c r="G6505" s="14" t="s">
        <v>188</v>
      </c>
      <c r="H6505" s="18" t="s">
        <v>191</v>
      </c>
      <c r="I6505" s="17" t="s">
        <v>30</v>
      </c>
      <c r="J6505" s="21">
        <v>20999339</v>
      </c>
      <c r="K6505" s="21">
        <v>2023125</v>
      </c>
      <c r="L6505" s="19">
        <v>3679825</v>
      </c>
      <c r="M6505" s="21">
        <v>16874465</v>
      </c>
      <c r="N6505" s="21">
        <v>9536260</v>
      </c>
      <c r="O6505" s="21">
        <v>7338205</v>
      </c>
      <c r="P6505" s="22">
        <v>14834305</v>
      </c>
      <c r="Q6505" s="22">
        <v>1073483</v>
      </c>
      <c r="R6505" s="19">
        <v>1593397</v>
      </c>
      <c r="S6505" s="22">
        <v>13130775</v>
      </c>
      <c r="T6505" s="22">
        <v>7815695</v>
      </c>
      <c r="U6505" s="22">
        <v>5315080</v>
      </c>
      <c r="V6505" s="18" t="s">
        <v>31</v>
      </c>
      <c r="W6505" s="1"/>
    </row>
    <row r="6506" spans="1:23" hidden="1" x14ac:dyDescent="0.25">
      <c r="A6506" s="14">
        <v>8210</v>
      </c>
      <c r="B6506" s="18">
        <v>900273876</v>
      </c>
      <c r="C6506" s="18" t="s">
        <v>8484</v>
      </c>
      <c r="D6506" s="14" t="s">
        <v>26</v>
      </c>
      <c r="E6506" s="17" t="s">
        <v>27</v>
      </c>
      <c r="F6506" s="18" t="s">
        <v>28</v>
      </c>
      <c r="G6506" s="18" t="s">
        <v>28</v>
      </c>
      <c r="H6506" s="18" t="s">
        <v>442</v>
      </c>
      <c r="I6506" s="17" t="s">
        <v>37</v>
      </c>
      <c r="J6506" s="21">
        <v>20997253</v>
      </c>
      <c r="K6506" s="21">
        <v>12105008</v>
      </c>
      <c r="L6506" s="19">
        <v>15253500</v>
      </c>
      <c r="M6506" s="21">
        <v>98731403</v>
      </c>
      <c r="N6506" s="21">
        <v>8557038</v>
      </c>
      <c r="O6506" s="21">
        <v>90174365</v>
      </c>
      <c r="P6506" s="22">
        <v>4883640</v>
      </c>
      <c r="Q6506" s="22">
        <v>-2782412</v>
      </c>
      <c r="R6506" s="19">
        <v>-3344381</v>
      </c>
      <c r="S6506" s="22">
        <v>70773960</v>
      </c>
      <c r="T6506" s="22">
        <v>3495104</v>
      </c>
      <c r="U6506" s="22">
        <v>67278856</v>
      </c>
      <c r="V6506" s="18" t="s">
        <v>38</v>
      </c>
      <c r="W6506" s="1"/>
    </row>
    <row r="6507" spans="1:23" hidden="1" x14ac:dyDescent="0.25">
      <c r="A6507" s="14">
        <v>8211</v>
      </c>
      <c r="B6507" s="18">
        <v>900086664</v>
      </c>
      <c r="C6507" s="18" t="s">
        <v>8485</v>
      </c>
      <c r="D6507" s="14" t="s">
        <v>26</v>
      </c>
      <c r="E6507" s="17" t="s">
        <v>27</v>
      </c>
      <c r="F6507" s="18" t="s">
        <v>28</v>
      </c>
      <c r="G6507" s="18" t="s">
        <v>28</v>
      </c>
      <c r="H6507" s="18" t="s">
        <v>494</v>
      </c>
      <c r="I6507" s="17" t="s">
        <v>37</v>
      </c>
      <c r="J6507" s="21">
        <v>20996157</v>
      </c>
      <c r="K6507" s="21">
        <v>495131</v>
      </c>
      <c r="L6507" s="19">
        <v>914488</v>
      </c>
      <c r="M6507" s="21">
        <v>2062739</v>
      </c>
      <c r="N6507" s="21">
        <v>845429</v>
      </c>
      <c r="O6507" s="21">
        <v>1217310</v>
      </c>
      <c r="P6507" s="22">
        <v>15316630</v>
      </c>
      <c r="Q6507" s="22">
        <v>405078</v>
      </c>
      <c r="R6507" s="19">
        <v>763355</v>
      </c>
      <c r="S6507" s="22">
        <v>2271521</v>
      </c>
      <c r="T6507" s="22">
        <v>783407</v>
      </c>
      <c r="U6507" s="22">
        <v>1488114</v>
      </c>
      <c r="V6507" s="18" t="s">
        <v>31</v>
      </c>
      <c r="W6507" s="1"/>
    </row>
    <row r="6508" spans="1:23" hidden="1" x14ac:dyDescent="0.25">
      <c r="A6508" s="14">
        <v>8212</v>
      </c>
      <c r="B6508" s="18">
        <v>900612398</v>
      </c>
      <c r="C6508" s="18" t="s">
        <v>8486</v>
      </c>
      <c r="D6508" s="14" t="s">
        <v>26</v>
      </c>
      <c r="E6508" s="17" t="s">
        <v>343</v>
      </c>
      <c r="F6508" s="18" t="s">
        <v>382</v>
      </c>
      <c r="G6508" s="18" t="s">
        <v>383</v>
      </c>
      <c r="H6508" s="18" t="s">
        <v>1713</v>
      </c>
      <c r="I6508" s="17" t="s">
        <v>185</v>
      </c>
      <c r="J6508" s="21">
        <v>20995183</v>
      </c>
      <c r="K6508" s="21">
        <v>717386</v>
      </c>
      <c r="L6508" s="19">
        <v>1269334</v>
      </c>
      <c r="M6508" s="21">
        <v>7673281</v>
      </c>
      <c r="N6508" s="21">
        <v>1512400</v>
      </c>
      <c r="O6508" s="21">
        <v>6160881</v>
      </c>
      <c r="P6508" s="22">
        <v>23902300</v>
      </c>
      <c r="Q6508" s="22">
        <v>1198654</v>
      </c>
      <c r="R6508" s="19">
        <v>1871458</v>
      </c>
      <c r="S6508" s="22">
        <v>7430969</v>
      </c>
      <c r="T6508" s="22">
        <v>1987474</v>
      </c>
      <c r="U6508" s="22">
        <v>5443495</v>
      </c>
      <c r="V6508" s="18" t="s">
        <v>31</v>
      </c>
      <c r="W6508" s="1"/>
    </row>
    <row r="6509" spans="1:23" hidden="1" x14ac:dyDescent="0.25">
      <c r="A6509" s="14">
        <v>8213</v>
      </c>
      <c r="B6509" s="18">
        <v>900349588</v>
      </c>
      <c r="C6509" s="18" t="s">
        <v>8487</v>
      </c>
      <c r="D6509" s="14" t="s">
        <v>26</v>
      </c>
      <c r="E6509" s="17" t="s">
        <v>27</v>
      </c>
      <c r="F6509" s="18" t="s">
        <v>28</v>
      </c>
      <c r="G6509" s="18" t="s">
        <v>28</v>
      </c>
      <c r="H6509" s="18" t="s">
        <v>560</v>
      </c>
      <c r="I6509" s="17" t="s">
        <v>30</v>
      </c>
      <c r="J6509" s="21">
        <v>20993510</v>
      </c>
      <c r="K6509" s="21">
        <v>79919</v>
      </c>
      <c r="L6509" s="19">
        <v>120900</v>
      </c>
      <c r="M6509" s="21">
        <v>6814358</v>
      </c>
      <c r="N6509" s="21">
        <v>2397100</v>
      </c>
      <c r="O6509" s="21">
        <v>4417258</v>
      </c>
      <c r="P6509" s="22">
        <v>18818324</v>
      </c>
      <c r="Q6509" s="22">
        <v>87719</v>
      </c>
      <c r="R6509" s="19">
        <v>128998</v>
      </c>
      <c r="S6509" s="22">
        <v>7156200</v>
      </c>
      <c r="T6509" s="22">
        <v>2821786</v>
      </c>
      <c r="U6509" s="22">
        <v>4334414</v>
      </c>
      <c r="V6509" s="18" t="s">
        <v>31</v>
      </c>
      <c r="W6509" s="1"/>
    </row>
    <row r="6510" spans="1:23" hidden="1" x14ac:dyDescent="0.25">
      <c r="A6510" s="14">
        <v>8214</v>
      </c>
      <c r="B6510" s="18">
        <v>860403385</v>
      </c>
      <c r="C6510" s="18" t="s">
        <v>8488</v>
      </c>
      <c r="D6510" s="14" t="s">
        <v>26</v>
      </c>
      <c r="E6510" s="17" t="s">
        <v>27</v>
      </c>
      <c r="F6510" s="18" t="s">
        <v>28</v>
      </c>
      <c r="G6510" s="18" t="s">
        <v>28</v>
      </c>
      <c r="H6510" s="18" t="s">
        <v>60</v>
      </c>
      <c r="I6510" s="17" t="s">
        <v>30</v>
      </c>
      <c r="J6510" s="21">
        <v>20992978</v>
      </c>
      <c r="K6510" s="21">
        <v>1063587</v>
      </c>
      <c r="L6510" s="19">
        <v>1702465</v>
      </c>
      <c r="M6510" s="21">
        <v>7968406</v>
      </c>
      <c r="N6510" s="21">
        <v>2138812</v>
      </c>
      <c r="O6510" s="21">
        <v>5829594</v>
      </c>
      <c r="P6510" s="22">
        <v>20319928</v>
      </c>
      <c r="Q6510" s="22">
        <v>2893092</v>
      </c>
      <c r="R6510" s="19">
        <v>3606923</v>
      </c>
      <c r="S6510" s="22">
        <v>9129370</v>
      </c>
      <c r="T6510" s="22">
        <v>2988150</v>
      </c>
      <c r="U6510" s="22">
        <v>6141220</v>
      </c>
      <c r="V6510" s="18" t="s">
        <v>31</v>
      </c>
      <c r="W6510" s="1"/>
    </row>
    <row r="6511" spans="1:23" hidden="1" x14ac:dyDescent="0.25">
      <c r="A6511" s="14">
        <v>8215</v>
      </c>
      <c r="B6511" s="18">
        <v>900374140</v>
      </c>
      <c r="C6511" s="18" t="s">
        <v>8489</v>
      </c>
      <c r="D6511" s="14" t="s">
        <v>26</v>
      </c>
      <c r="E6511" s="17" t="s">
        <v>27</v>
      </c>
      <c r="F6511" s="18" t="s">
        <v>28</v>
      </c>
      <c r="G6511" s="18" t="s">
        <v>28</v>
      </c>
      <c r="H6511" s="18" t="s">
        <v>172</v>
      </c>
      <c r="I6511" s="17" t="s">
        <v>30</v>
      </c>
      <c r="J6511" s="21">
        <v>20991965</v>
      </c>
      <c r="K6511" s="21">
        <v>1729652</v>
      </c>
      <c r="L6511" s="19">
        <v>4331366</v>
      </c>
      <c r="M6511" s="21">
        <v>33932449</v>
      </c>
      <c r="N6511" s="21">
        <v>20099164</v>
      </c>
      <c r="O6511" s="21">
        <v>13833285</v>
      </c>
      <c r="P6511" s="22">
        <v>15517311</v>
      </c>
      <c r="Q6511" s="22">
        <v>689845</v>
      </c>
      <c r="R6511" s="19">
        <v>1963923</v>
      </c>
      <c r="S6511" s="22">
        <v>31990886</v>
      </c>
      <c r="T6511" s="22">
        <v>19887253</v>
      </c>
      <c r="U6511" s="22">
        <v>12103633</v>
      </c>
      <c r="V6511" s="18" t="s">
        <v>31</v>
      </c>
      <c r="W6511" s="1"/>
    </row>
    <row r="6512" spans="1:23" hidden="1" x14ac:dyDescent="0.25">
      <c r="A6512" s="14">
        <v>8216</v>
      </c>
      <c r="B6512" s="18">
        <v>900787019</v>
      </c>
      <c r="C6512" s="18" t="s">
        <v>8490</v>
      </c>
      <c r="D6512" s="14" t="s">
        <v>26</v>
      </c>
      <c r="E6512" s="17" t="s">
        <v>27</v>
      </c>
      <c r="F6512" s="18" t="s">
        <v>28</v>
      </c>
      <c r="G6512" s="18" t="s">
        <v>28</v>
      </c>
      <c r="H6512" s="18" t="s">
        <v>240</v>
      </c>
      <c r="I6512" s="18" t="s">
        <v>75</v>
      </c>
      <c r="J6512" s="21">
        <v>20991007</v>
      </c>
      <c r="K6512" s="21">
        <v>43481</v>
      </c>
      <c r="L6512" s="19">
        <v>118005</v>
      </c>
      <c r="M6512" s="21">
        <v>4857675</v>
      </c>
      <c r="N6512" s="21">
        <v>2875920</v>
      </c>
      <c r="O6512" s="21">
        <v>1981755</v>
      </c>
      <c r="P6512" s="22">
        <v>18113356</v>
      </c>
      <c r="Q6512" s="22">
        <v>216618</v>
      </c>
      <c r="R6512" s="19">
        <v>285446</v>
      </c>
      <c r="S6512" s="22">
        <v>4707213</v>
      </c>
      <c r="T6512" s="22">
        <v>2768939</v>
      </c>
      <c r="U6512" s="22">
        <v>1938274</v>
      </c>
      <c r="V6512" s="18" t="s">
        <v>31</v>
      </c>
      <c r="W6512" s="1"/>
    </row>
    <row r="6513" spans="1:23" hidden="1" x14ac:dyDescent="0.25">
      <c r="A6513" s="14">
        <v>8217</v>
      </c>
      <c r="B6513" s="18">
        <v>860051688</v>
      </c>
      <c r="C6513" s="18" t="s">
        <v>8491</v>
      </c>
      <c r="D6513" s="14" t="s">
        <v>26</v>
      </c>
      <c r="E6513" s="17" t="s">
        <v>27</v>
      </c>
      <c r="F6513" s="18" t="s">
        <v>50</v>
      </c>
      <c r="G6513" s="14" t="s">
        <v>188</v>
      </c>
      <c r="H6513" s="18" t="s">
        <v>651</v>
      </c>
      <c r="I6513" s="17" t="s">
        <v>37</v>
      </c>
      <c r="J6513" s="21">
        <v>20990799</v>
      </c>
      <c r="K6513" s="21">
        <v>327124</v>
      </c>
      <c r="L6513" s="19">
        <v>958195</v>
      </c>
      <c r="M6513" s="21">
        <v>29390872</v>
      </c>
      <c r="N6513" s="21">
        <v>18110288</v>
      </c>
      <c r="O6513" s="21">
        <v>11280584</v>
      </c>
      <c r="P6513" s="22">
        <v>17114792</v>
      </c>
      <c r="Q6513" s="22">
        <v>200223</v>
      </c>
      <c r="R6513" s="19">
        <v>912834</v>
      </c>
      <c r="S6513" s="22">
        <v>28853670</v>
      </c>
      <c r="T6513" s="22">
        <v>17900210</v>
      </c>
      <c r="U6513" s="22">
        <v>10953460</v>
      </c>
      <c r="V6513" s="18" t="s">
        <v>38</v>
      </c>
      <c r="W6513" s="1"/>
    </row>
    <row r="6514" spans="1:23" hidden="1" x14ac:dyDescent="0.25">
      <c r="A6514" s="14">
        <v>8218</v>
      </c>
      <c r="B6514" s="18">
        <v>860529068</v>
      </c>
      <c r="C6514" s="18" t="s">
        <v>8492</v>
      </c>
      <c r="D6514" s="14" t="s">
        <v>26</v>
      </c>
      <c r="E6514" s="17" t="s">
        <v>27</v>
      </c>
      <c r="F6514" s="18" t="s">
        <v>28</v>
      </c>
      <c r="G6514" s="18" t="s">
        <v>28</v>
      </c>
      <c r="H6514" s="18" t="s">
        <v>1077</v>
      </c>
      <c r="I6514" s="17" t="s">
        <v>37</v>
      </c>
      <c r="J6514" s="21">
        <v>20983285</v>
      </c>
      <c r="K6514" s="21">
        <v>1038033</v>
      </c>
      <c r="L6514" s="19">
        <v>2019713</v>
      </c>
      <c r="M6514" s="21">
        <v>17256849</v>
      </c>
      <c r="N6514" s="21">
        <v>9192754</v>
      </c>
      <c r="O6514" s="21">
        <v>8064095</v>
      </c>
      <c r="P6514" s="22">
        <v>15736030</v>
      </c>
      <c r="Q6514" s="22">
        <v>752381</v>
      </c>
      <c r="R6514" s="19">
        <v>1483231</v>
      </c>
      <c r="S6514" s="22">
        <v>15151872</v>
      </c>
      <c r="T6514" s="22">
        <v>6419799</v>
      </c>
      <c r="U6514" s="22">
        <v>8732073</v>
      </c>
      <c r="V6514" s="18" t="s">
        <v>97</v>
      </c>
      <c r="W6514" s="1"/>
    </row>
    <row r="6515" spans="1:23" hidden="1" x14ac:dyDescent="0.25">
      <c r="A6515" s="14">
        <v>8220</v>
      </c>
      <c r="B6515" s="18">
        <v>900542924</v>
      </c>
      <c r="C6515" s="18" t="s">
        <v>8494</v>
      </c>
      <c r="D6515" s="14" t="s">
        <v>26</v>
      </c>
      <c r="E6515" s="17" t="s">
        <v>57</v>
      </c>
      <c r="F6515" s="18" t="s">
        <v>231</v>
      </c>
      <c r="G6515" s="18" t="s">
        <v>232</v>
      </c>
      <c r="H6515" s="18" t="s">
        <v>2696</v>
      </c>
      <c r="I6515" s="17" t="s">
        <v>30</v>
      </c>
      <c r="J6515" s="21">
        <v>20970751</v>
      </c>
      <c r="K6515" s="21">
        <v>1715658</v>
      </c>
      <c r="L6515" s="19">
        <v>2639474</v>
      </c>
      <c r="M6515" s="21">
        <v>15792733</v>
      </c>
      <c r="N6515" s="21">
        <v>8815328</v>
      </c>
      <c r="O6515" s="21">
        <v>6977405</v>
      </c>
      <c r="P6515" s="22">
        <v>16206846</v>
      </c>
      <c r="Q6515" s="22">
        <v>1516572</v>
      </c>
      <c r="R6515" s="19">
        <v>2206118</v>
      </c>
      <c r="S6515" s="22">
        <v>11203230</v>
      </c>
      <c r="T6515" s="22">
        <v>5941483</v>
      </c>
      <c r="U6515" s="22">
        <v>5261747</v>
      </c>
      <c r="V6515" s="18" t="s">
        <v>31</v>
      </c>
      <c r="W6515" s="1"/>
    </row>
    <row r="6516" spans="1:23" hidden="1" x14ac:dyDescent="0.25">
      <c r="A6516" s="14">
        <v>8221</v>
      </c>
      <c r="B6516" s="18">
        <v>900750184</v>
      </c>
      <c r="C6516" s="18" t="s">
        <v>8495</v>
      </c>
      <c r="D6516" s="14" t="s">
        <v>26</v>
      </c>
      <c r="E6516" s="17" t="s">
        <v>86</v>
      </c>
      <c r="F6516" s="18" t="s">
        <v>87</v>
      </c>
      <c r="G6516" s="18" t="s">
        <v>103</v>
      </c>
      <c r="H6516" s="18" t="s">
        <v>191</v>
      </c>
      <c r="I6516" s="17" t="s">
        <v>30</v>
      </c>
      <c r="J6516" s="21">
        <v>20965993</v>
      </c>
      <c r="K6516" s="21">
        <v>213514</v>
      </c>
      <c r="L6516" s="19">
        <v>1233082</v>
      </c>
      <c r="M6516" s="21">
        <v>10108706</v>
      </c>
      <c r="N6516" s="21">
        <v>6139533</v>
      </c>
      <c r="O6516" s="21">
        <v>3969173</v>
      </c>
      <c r="P6516" s="22">
        <v>16979836</v>
      </c>
      <c r="Q6516" s="22">
        <v>530380</v>
      </c>
      <c r="R6516" s="19">
        <v>1387339</v>
      </c>
      <c r="S6516" s="22">
        <v>6527781</v>
      </c>
      <c r="T6516" s="22">
        <v>2772122</v>
      </c>
      <c r="U6516" s="22">
        <v>3755659</v>
      </c>
      <c r="V6516" s="18" t="s">
        <v>31</v>
      </c>
      <c r="W6516" s="1"/>
    </row>
    <row r="6517" spans="1:23" hidden="1" x14ac:dyDescent="0.25">
      <c r="A6517" s="14">
        <v>8222</v>
      </c>
      <c r="B6517" s="18">
        <v>900232183</v>
      </c>
      <c r="C6517" s="18" t="s">
        <v>8496</v>
      </c>
      <c r="D6517" s="14" t="s">
        <v>26</v>
      </c>
      <c r="E6517" s="17" t="s">
        <v>27</v>
      </c>
      <c r="F6517" s="18" t="s">
        <v>28</v>
      </c>
      <c r="G6517" s="18" t="s">
        <v>28</v>
      </c>
      <c r="H6517" s="18" t="s">
        <v>690</v>
      </c>
      <c r="I6517" s="17" t="s">
        <v>37</v>
      </c>
      <c r="J6517" s="21">
        <v>20964931</v>
      </c>
      <c r="K6517" s="21">
        <v>719636</v>
      </c>
      <c r="L6517" s="19">
        <v>719636</v>
      </c>
      <c r="M6517" s="21">
        <v>8040553</v>
      </c>
      <c r="N6517" s="21">
        <v>5692527</v>
      </c>
      <c r="O6517" s="21">
        <v>2348026</v>
      </c>
      <c r="P6517" s="22">
        <v>14570735</v>
      </c>
      <c r="Q6517" s="22">
        <v>466172</v>
      </c>
      <c r="R6517" s="19">
        <v>466172</v>
      </c>
      <c r="S6517" s="22">
        <v>6361450</v>
      </c>
      <c r="T6517" s="22">
        <v>4575229</v>
      </c>
      <c r="U6517" s="22">
        <v>1786221</v>
      </c>
      <c r="V6517" s="18" t="s">
        <v>31</v>
      </c>
      <c r="W6517" s="1"/>
    </row>
    <row r="6518" spans="1:23" hidden="1" x14ac:dyDescent="0.25">
      <c r="A6518" s="14">
        <v>8223</v>
      </c>
      <c r="B6518" s="18">
        <v>900203274</v>
      </c>
      <c r="C6518" s="18" t="s">
        <v>8497</v>
      </c>
      <c r="D6518" s="14" t="s">
        <v>26</v>
      </c>
      <c r="E6518" s="17" t="s">
        <v>86</v>
      </c>
      <c r="F6518" s="18" t="s">
        <v>87</v>
      </c>
      <c r="G6518" s="14" t="s">
        <v>658</v>
      </c>
      <c r="H6518" s="18" t="s">
        <v>132</v>
      </c>
      <c r="I6518" s="17" t="s">
        <v>30</v>
      </c>
      <c r="J6518" s="21">
        <v>20962138</v>
      </c>
      <c r="K6518" s="21">
        <v>75466</v>
      </c>
      <c r="L6518" s="19">
        <v>368983</v>
      </c>
      <c r="M6518" s="21">
        <v>5360471</v>
      </c>
      <c r="N6518" s="21">
        <v>4192099</v>
      </c>
      <c r="O6518" s="21">
        <v>1168372</v>
      </c>
      <c r="P6518" s="22">
        <v>20793262</v>
      </c>
      <c r="Q6518" s="22">
        <v>68988</v>
      </c>
      <c r="R6518" s="19">
        <v>295845</v>
      </c>
      <c r="S6518" s="22">
        <v>4656352</v>
      </c>
      <c r="T6518" s="22">
        <v>3563446</v>
      </c>
      <c r="U6518" s="22">
        <v>1092906</v>
      </c>
      <c r="V6518" s="18" t="s">
        <v>31</v>
      </c>
      <c r="W6518" s="1"/>
    </row>
    <row r="6519" spans="1:23" hidden="1" x14ac:dyDescent="0.25">
      <c r="A6519" s="14">
        <v>8224</v>
      </c>
      <c r="B6519" s="18">
        <v>860403699</v>
      </c>
      <c r="C6519" s="18" t="s">
        <v>8498</v>
      </c>
      <c r="D6519" s="14" t="s">
        <v>26</v>
      </c>
      <c r="E6519" s="17" t="s">
        <v>27</v>
      </c>
      <c r="F6519" s="18" t="s">
        <v>28</v>
      </c>
      <c r="G6519" s="18" t="s">
        <v>28</v>
      </c>
      <c r="H6519" s="18" t="s">
        <v>2283</v>
      </c>
      <c r="I6519" s="17" t="s">
        <v>30</v>
      </c>
      <c r="J6519" s="21">
        <v>20959146</v>
      </c>
      <c r="K6519" s="21">
        <v>993291</v>
      </c>
      <c r="L6519" s="19">
        <v>1805272</v>
      </c>
      <c r="M6519" s="21">
        <v>19320710</v>
      </c>
      <c r="N6519" s="21">
        <v>7613861</v>
      </c>
      <c r="O6519" s="21">
        <v>11706849</v>
      </c>
      <c r="P6519" s="22">
        <v>15190679</v>
      </c>
      <c r="Q6519" s="22">
        <v>945069</v>
      </c>
      <c r="R6519" s="19">
        <v>1537855</v>
      </c>
      <c r="S6519" s="22">
        <v>14266386</v>
      </c>
      <c r="T6519" s="22">
        <v>5313551</v>
      </c>
      <c r="U6519" s="22">
        <v>8952835</v>
      </c>
      <c r="V6519" s="18" t="s">
        <v>31</v>
      </c>
      <c r="W6519" s="1"/>
    </row>
    <row r="6520" spans="1:23" hidden="1" x14ac:dyDescent="0.25">
      <c r="A6520" s="14">
        <v>8225</v>
      </c>
      <c r="B6520" s="18">
        <v>900080250</v>
      </c>
      <c r="C6520" s="18" t="s">
        <v>8499</v>
      </c>
      <c r="D6520" s="14" t="s">
        <v>26</v>
      </c>
      <c r="E6520" s="17" t="s">
        <v>27</v>
      </c>
      <c r="F6520" s="18" t="s">
        <v>28</v>
      </c>
      <c r="G6520" s="18" t="s">
        <v>28</v>
      </c>
      <c r="H6520" s="18" t="s">
        <v>172</v>
      </c>
      <c r="I6520" s="17" t="s">
        <v>30</v>
      </c>
      <c r="J6520" s="21">
        <v>20956864</v>
      </c>
      <c r="K6520" s="21">
        <v>1182356</v>
      </c>
      <c r="L6520" s="19">
        <v>2302471</v>
      </c>
      <c r="M6520" s="21">
        <v>18162670</v>
      </c>
      <c r="N6520" s="21">
        <v>10372588</v>
      </c>
      <c r="O6520" s="21">
        <v>7790082</v>
      </c>
      <c r="P6520" s="22">
        <v>22322030</v>
      </c>
      <c r="Q6520" s="22">
        <v>1635345</v>
      </c>
      <c r="R6520" s="19">
        <v>2870537</v>
      </c>
      <c r="S6520" s="22">
        <v>15188631</v>
      </c>
      <c r="T6520" s="22">
        <v>8109949</v>
      </c>
      <c r="U6520" s="22">
        <v>7078682</v>
      </c>
      <c r="V6520" s="18" t="s">
        <v>31</v>
      </c>
      <c r="W6520" s="1"/>
    </row>
    <row r="6521" spans="1:23" hidden="1" x14ac:dyDescent="0.25">
      <c r="A6521" s="14">
        <v>8226</v>
      </c>
      <c r="B6521" s="18">
        <v>900390425</v>
      </c>
      <c r="C6521" s="18" t="s">
        <v>8500</v>
      </c>
      <c r="D6521" s="14" t="s">
        <v>26</v>
      </c>
      <c r="E6521" s="17" t="s">
        <v>57</v>
      </c>
      <c r="F6521" s="18" t="s">
        <v>231</v>
      </c>
      <c r="G6521" s="18" t="s">
        <v>232</v>
      </c>
      <c r="H6521" s="18" t="s">
        <v>1389</v>
      </c>
      <c r="I6521" s="17" t="s">
        <v>185</v>
      </c>
      <c r="J6521" s="21">
        <v>20955994</v>
      </c>
      <c r="K6521" s="21">
        <v>-3496725</v>
      </c>
      <c r="L6521" s="19">
        <v>15627670</v>
      </c>
      <c r="M6521" s="21">
        <v>223221109</v>
      </c>
      <c r="N6521" s="21">
        <v>123257944</v>
      </c>
      <c r="O6521" s="21">
        <v>99963165</v>
      </c>
      <c r="P6521" s="22">
        <v>20941846</v>
      </c>
      <c r="Q6521" s="22">
        <v>3054798</v>
      </c>
      <c r="R6521" s="19">
        <v>17401364</v>
      </c>
      <c r="S6521" s="22">
        <v>185378133</v>
      </c>
      <c r="T6521" s="22">
        <v>81918243</v>
      </c>
      <c r="U6521" s="22">
        <v>103459890</v>
      </c>
      <c r="V6521" s="18" t="s">
        <v>38</v>
      </c>
      <c r="W6521" s="1"/>
    </row>
    <row r="6522" spans="1:23" hidden="1" x14ac:dyDescent="0.25">
      <c r="A6522" s="14">
        <v>8228</v>
      </c>
      <c r="B6522" s="18">
        <v>900956384</v>
      </c>
      <c r="C6522" s="18" t="s">
        <v>8502</v>
      </c>
      <c r="D6522" s="14" t="s">
        <v>26</v>
      </c>
      <c r="E6522" s="18" t="s">
        <v>33</v>
      </c>
      <c r="F6522" s="18" t="s">
        <v>34</v>
      </c>
      <c r="G6522" s="18" t="s">
        <v>35</v>
      </c>
      <c r="H6522" s="18" t="s">
        <v>271</v>
      </c>
      <c r="I6522" s="17" t="s">
        <v>30</v>
      </c>
      <c r="J6522" s="21">
        <v>20954104</v>
      </c>
      <c r="K6522" s="21">
        <v>2364764</v>
      </c>
      <c r="L6522" s="19">
        <v>2364764</v>
      </c>
      <c r="M6522" s="21">
        <v>17321388</v>
      </c>
      <c r="N6522" s="21">
        <v>12665970</v>
      </c>
      <c r="O6522" s="21">
        <v>4655418</v>
      </c>
      <c r="P6522" s="22">
        <v>18843104</v>
      </c>
      <c r="Q6522" s="22">
        <v>1326000</v>
      </c>
      <c r="R6522" s="19">
        <v>1326000</v>
      </c>
      <c r="S6522" s="22">
        <v>14755534</v>
      </c>
      <c r="T6522" s="22">
        <v>12464880</v>
      </c>
      <c r="U6522" s="22">
        <v>2290654</v>
      </c>
      <c r="V6522" s="18" t="s">
        <v>31</v>
      </c>
      <c r="W6522" s="1"/>
    </row>
    <row r="6523" spans="1:23" hidden="1" x14ac:dyDescent="0.25">
      <c r="A6523" s="14">
        <v>8229</v>
      </c>
      <c r="B6523" s="18">
        <v>890305501</v>
      </c>
      <c r="C6523" s="18" t="s">
        <v>8503</v>
      </c>
      <c r="D6523" s="14" t="s">
        <v>26</v>
      </c>
      <c r="E6523" s="17" t="s">
        <v>42</v>
      </c>
      <c r="F6523" s="18" t="s">
        <v>43</v>
      </c>
      <c r="G6523" s="18" t="s">
        <v>62</v>
      </c>
      <c r="H6523" s="18" t="s">
        <v>447</v>
      </c>
      <c r="I6523" s="17" t="s">
        <v>37</v>
      </c>
      <c r="J6523" s="21">
        <v>20946193</v>
      </c>
      <c r="K6523" s="21">
        <v>1910204</v>
      </c>
      <c r="L6523" s="19">
        <v>2277421</v>
      </c>
      <c r="M6523" s="21">
        <v>20290859</v>
      </c>
      <c r="N6523" s="21">
        <v>6563749</v>
      </c>
      <c r="O6523" s="21">
        <v>13727110</v>
      </c>
      <c r="P6523" s="22">
        <v>21650610</v>
      </c>
      <c r="Q6523" s="22">
        <v>1836366</v>
      </c>
      <c r="R6523" s="19">
        <v>2716073</v>
      </c>
      <c r="S6523" s="22">
        <v>18920213</v>
      </c>
      <c r="T6523" s="22">
        <v>7103307</v>
      </c>
      <c r="U6523" s="22">
        <v>11816906</v>
      </c>
      <c r="V6523" s="18" t="s">
        <v>31</v>
      </c>
      <c r="W6523" s="1"/>
    </row>
    <row r="6524" spans="1:23" hidden="1" x14ac:dyDescent="0.25">
      <c r="A6524" s="14">
        <v>8230</v>
      </c>
      <c r="B6524" s="18">
        <v>900278019</v>
      </c>
      <c r="C6524" s="18" t="s">
        <v>8504</v>
      </c>
      <c r="D6524" s="14" t="s">
        <v>26</v>
      </c>
      <c r="E6524" s="17" t="s">
        <v>27</v>
      </c>
      <c r="F6524" s="18" t="s">
        <v>50</v>
      </c>
      <c r="G6524" s="14" t="s">
        <v>661</v>
      </c>
      <c r="H6524" s="18" t="s">
        <v>390</v>
      </c>
      <c r="I6524" s="18" t="s">
        <v>75</v>
      </c>
      <c r="J6524" s="21">
        <v>20945927</v>
      </c>
      <c r="K6524" s="21">
        <v>2103167</v>
      </c>
      <c r="L6524" s="19">
        <v>4082766</v>
      </c>
      <c r="M6524" s="21">
        <v>7722023</v>
      </c>
      <c r="N6524" s="21">
        <v>4460429</v>
      </c>
      <c r="O6524" s="21">
        <v>3261594</v>
      </c>
      <c r="P6524" s="22">
        <v>14935891</v>
      </c>
      <c r="Q6524" s="22">
        <v>2067090</v>
      </c>
      <c r="R6524" s="19">
        <v>3626704</v>
      </c>
      <c r="S6524" s="22">
        <v>7141772</v>
      </c>
      <c r="T6524" s="22">
        <v>3916255</v>
      </c>
      <c r="U6524" s="22">
        <v>3225517</v>
      </c>
      <c r="V6524" s="18" t="s">
        <v>31</v>
      </c>
      <c r="W6524" s="1"/>
    </row>
    <row r="6525" spans="1:23" hidden="1" x14ac:dyDescent="0.25">
      <c r="A6525" s="14">
        <v>8231</v>
      </c>
      <c r="B6525" s="18">
        <v>800248124</v>
      </c>
      <c r="C6525" s="18" t="s">
        <v>8505</v>
      </c>
      <c r="D6525" s="14" t="s">
        <v>26</v>
      </c>
      <c r="E6525" s="17" t="s">
        <v>57</v>
      </c>
      <c r="F6525" s="18" t="s">
        <v>663</v>
      </c>
      <c r="G6525" s="18" t="s">
        <v>664</v>
      </c>
      <c r="H6525" s="18" t="s">
        <v>104</v>
      </c>
      <c r="I6525" s="17" t="s">
        <v>30</v>
      </c>
      <c r="J6525" s="21">
        <v>20943659</v>
      </c>
      <c r="K6525" s="21">
        <v>2287491</v>
      </c>
      <c r="L6525" s="19">
        <v>3537338</v>
      </c>
      <c r="M6525" s="21">
        <v>21552057</v>
      </c>
      <c r="N6525" s="21">
        <v>7361018</v>
      </c>
      <c r="O6525" s="21">
        <v>14191039</v>
      </c>
      <c r="P6525" s="22">
        <v>11056782</v>
      </c>
      <c r="Q6525" s="22">
        <v>1108754</v>
      </c>
      <c r="R6525" s="19">
        <v>1748441</v>
      </c>
      <c r="S6525" s="22">
        <v>19365264</v>
      </c>
      <c r="T6525" s="22">
        <v>7461716</v>
      </c>
      <c r="U6525" s="22">
        <v>11903548</v>
      </c>
      <c r="V6525" s="18" t="s">
        <v>31</v>
      </c>
      <c r="W6525" s="1"/>
    </row>
    <row r="6526" spans="1:23" hidden="1" x14ac:dyDescent="0.25">
      <c r="A6526" s="14">
        <v>8232</v>
      </c>
      <c r="B6526" s="18">
        <v>900245690</v>
      </c>
      <c r="C6526" s="18" t="s">
        <v>8506</v>
      </c>
      <c r="D6526" s="14" t="s">
        <v>26</v>
      </c>
      <c r="E6526" s="17" t="s">
        <v>42</v>
      </c>
      <c r="F6526" s="18" t="s">
        <v>139</v>
      </c>
      <c r="G6526" s="18" t="s">
        <v>1003</v>
      </c>
      <c r="H6526" s="18" t="s">
        <v>243</v>
      </c>
      <c r="I6526" s="17" t="s">
        <v>94</v>
      </c>
      <c r="J6526" s="21">
        <v>20943380</v>
      </c>
      <c r="K6526" s="21">
        <v>377229</v>
      </c>
      <c r="L6526" s="19">
        <v>1136325</v>
      </c>
      <c r="M6526" s="21">
        <v>154169681</v>
      </c>
      <c r="N6526" s="21">
        <v>99230734</v>
      </c>
      <c r="O6526" s="21">
        <v>54938947</v>
      </c>
      <c r="P6526" s="22">
        <v>23498248</v>
      </c>
      <c r="Q6526" s="22">
        <v>430379</v>
      </c>
      <c r="R6526" s="19">
        <v>1193477</v>
      </c>
      <c r="S6526" s="22">
        <v>94322374</v>
      </c>
      <c r="T6526" s="22">
        <v>41274356</v>
      </c>
      <c r="U6526" s="22">
        <v>53048018</v>
      </c>
      <c r="V6526" s="18" t="s">
        <v>55</v>
      </c>
      <c r="W6526" s="1"/>
    </row>
    <row r="6527" spans="1:23" hidden="1" x14ac:dyDescent="0.25">
      <c r="A6527" s="14">
        <v>8233</v>
      </c>
      <c r="B6527" s="18">
        <v>830054826</v>
      </c>
      <c r="C6527" s="18" t="s">
        <v>8507</v>
      </c>
      <c r="D6527" s="14" t="s">
        <v>26</v>
      </c>
      <c r="E6527" s="17" t="s">
        <v>57</v>
      </c>
      <c r="F6527" s="18" t="s">
        <v>58</v>
      </c>
      <c r="G6527" s="14" t="s">
        <v>59</v>
      </c>
      <c r="H6527" s="18" t="s">
        <v>8508</v>
      </c>
      <c r="I6527" s="17" t="s">
        <v>94</v>
      </c>
      <c r="J6527" s="21">
        <v>20940936</v>
      </c>
      <c r="K6527" s="21">
        <v>1397772</v>
      </c>
      <c r="L6527" s="19">
        <v>2407767</v>
      </c>
      <c r="M6527" s="21">
        <v>19097907</v>
      </c>
      <c r="N6527" s="21">
        <v>9902029</v>
      </c>
      <c r="O6527" s="21">
        <v>9195878</v>
      </c>
      <c r="P6527" s="22">
        <v>16590748</v>
      </c>
      <c r="Q6527" s="22">
        <v>1645018</v>
      </c>
      <c r="R6527" s="19">
        <v>2530451</v>
      </c>
      <c r="S6527" s="22">
        <v>16855643</v>
      </c>
      <c r="T6527" s="22">
        <v>9057537</v>
      </c>
      <c r="U6527" s="22">
        <v>7798106</v>
      </c>
      <c r="V6527" s="18" t="s">
        <v>31</v>
      </c>
      <c r="W6527" s="1"/>
    </row>
    <row r="6528" spans="1:23" hidden="1" x14ac:dyDescent="0.25">
      <c r="A6528" s="14">
        <v>8234</v>
      </c>
      <c r="B6528" s="18">
        <v>900539052</v>
      </c>
      <c r="C6528" s="18" t="s">
        <v>8509</v>
      </c>
      <c r="D6528" s="14" t="s">
        <v>26</v>
      </c>
      <c r="E6528" s="17" t="s">
        <v>27</v>
      </c>
      <c r="F6528" s="18" t="s">
        <v>28</v>
      </c>
      <c r="G6528" s="18" t="s">
        <v>28</v>
      </c>
      <c r="H6528" s="18" t="s">
        <v>321</v>
      </c>
      <c r="I6528" s="18" t="s">
        <v>75</v>
      </c>
      <c r="J6528" s="21">
        <v>20937567</v>
      </c>
      <c r="K6528" s="21">
        <v>-443028</v>
      </c>
      <c r="L6528" s="19">
        <v>577994</v>
      </c>
      <c r="M6528" s="21">
        <v>5259214</v>
      </c>
      <c r="N6528" s="21">
        <v>3099010</v>
      </c>
      <c r="O6528" s="21">
        <v>2160204</v>
      </c>
      <c r="P6528" s="22">
        <v>17117690</v>
      </c>
      <c r="Q6528" s="22">
        <v>799099</v>
      </c>
      <c r="R6528" s="19">
        <v>1455802</v>
      </c>
      <c r="S6528" s="22">
        <v>4850032</v>
      </c>
      <c r="T6528" s="22">
        <v>2246800</v>
      </c>
      <c r="U6528" s="22">
        <v>2603232</v>
      </c>
      <c r="V6528" s="18" t="s">
        <v>31</v>
      </c>
      <c r="W6528" s="1"/>
    </row>
    <row r="6529" spans="1:23" hidden="1" x14ac:dyDescent="0.25">
      <c r="A6529" s="14">
        <v>8235</v>
      </c>
      <c r="B6529" s="18">
        <v>900299626</v>
      </c>
      <c r="C6529" s="18" t="s">
        <v>8510</v>
      </c>
      <c r="D6529" s="14" t="s">
        <v>26</v>
      </c>
      <c r="E6529" s="17" t="s">
        <v>79</v>
      </c>
      <c r="F6529" s="18" t="s">
        <v>80</v>
      </c>
      <c r="G6529" s="18" t="s">
        <v>81</v>
      </c>
      <c r="H6529" s="18" t="s">
        <v>8511</v>
      </c>
      <c r="I6529" s="17" t="s">
        <v>37</v>
      </c>
      <c r="J6529" s="21">
        <v>20937497</v>
      </c>
      <c r="K6529" s="21">
        <v>159685</v>
      </c>
      <c r="L6529" s="19">
        <v>1176994</v>
      </c>
      <c r="M6529" s="21">
        <v>27719412</v>
      </c>
      <c r="N6529" s="21">
        <v>22309315</v>
      </c>
      <c r="O6529" s="21">
        <v>5410097</v>
      </c>
      <c r="P6529" s="22">
        <v>20373516</v>
      </c>
      <c r="Q6529" s="22">
        <v>544975</v>
      </c>
      <c r="R6529" s="19">
        <v>1438162</v>
      </c>
      <c r="S6529" s="22">
        <v>22438631</v>
      </c>
      <c r="T6529" s="22">
        <v>17188219</v>
      </c>
      <c r="U6529" s="22">
        <v>5250412</v>
      </c>
      <c r="V6529" s="18" t="s">
        <v>31</v>
      </c>
      <c r="W6529" s="1"/>
    </row>
    <row r="6530" spans="1:23" hidden="1" x14ac:dyDescent="0.25">
      <c r="A6530" s="14">
        <v>8236</v>
      </c>
      <c r="B6530" s="18">
        <v>830037322</v>
      </c>
      <c r="C6530" s="18" t="s">
        <v>8512</v>
      </c>
      <c r="D6530" s="14" t="s">
        <v>26</v>
      </c>
      <c r="E6530" s="17" t="s">
        <v>27</v>
      </c>
      <c r="F6530" s="18" t="s">
        <v>50</v>
      </c>
      <c r="G6530" s="18" t="s">
        <v>940</v>
      </c>
      <c r="H6530" s="18" t="s">
        <v>2153</v>
      </c>
      <c r="I6530" s="17" t="s">
        <v>94</v>
      </c>
      <c r="J6530" s="21">
        <v>20935361</v>
      </c>
      <c r="K6530" s="21">
        <v>1017620</v>
      </c>
      <c r="L6530" s="19">
        <v>2140492</v>
      </c>
      <c r="M6530" s="21">
        <v>12463625</v>
      </c>
      <c r="N6530" s="21">
        <v>6157739</v>
      </c>
      <c r="O6530" s="21">
        <v>6305886</v>
      </c>
      <c r="P6530" s="22">
        <v>11891706</v>
      </c>
      <c r="Q6530" s="22">
        <v>707243</v>
      </c>
      <c r="R6530" s="19">
        <v>1319557</v>
      </c>
      <c r="S6530" s="22">
        <v>10460859</v>
      </c>
      <c r="T6530" s="22">
        <v>5172593</v>
      </c>
      <c r="U6530" s="22">
        <v>5288266</v>
      </c>
      <c r="V6530" s="18" t="s">
        <v>31</v>
      </c>
      <c r="W6530" s="1"/>
    </row>
    <row r="6531" spans="1:23" hidden="1" x14ac:dyDescent="0.25">
      <c r="A6531" s="14">
        <v>8237</v>
      </c>
      <c r="B6531" s="18">
        <v>900451597</v>
      </c>
      <c r="C6531" s="18" t="s">
        <v>8513</v>
      </c>
      <c r="D6531" s="14" t="s">
        <v>26</v>
      </c>
      <c r="E6531" s="17" t="s">
        <v>27</v>
      </c>
      <c r="F6531" s="18" t="s">
        <v>28</v>
      </c>
      <c r="G6531" s="18" t="s">
        <v>28</v>
      </c>
      <c r="H6531" s="18" t="s">
        <v>263</v>
      </c>
      <c r="I6531" s="18" t="s">
        <v>75</v>
      </c>
      <c r="J6531" s="21">
        <v>20926585</v>
      </c>
      <c r="K6531" s="21">
        <v>20916790</v>
      </c>
      <c r="L6531" s="19">
        <v>-9501</v>
      </c>
      <c r="M6531" s="21">
        <v>67908034</v>
      </c>
      <c r="N6531" s="21">
        <v>474134</v>
      </c>
      <c r="O6531" s="21">
        <v>67433900</v>
      </c>
      <c r="P6531" s="22">
        <v>26139320</v>
      </c>
      <c r="Q6531" s="22">
        <v>25954566</v>
      </c>
      <c r="R6531" s="19">
        <v>-184754</v>
      </c>
      <c r="S6531" s="22">
        <v>46981435</v>
      </c>
      <c r="T6531" s="22">
        <v>464325</v>
      </c>
      <c r="U6531" s="22">
        <v>46517110</v>
      </c>
      <c r="V6531" s="18" t="s">
        <v>55</v>
      </c>
      <c r="W6531" s="1"/>
    </row>
    <row r="6532" spans="1:23" hidden="1" x14ac:dyDescent="0.25">
      <c r="A6532" s="14">
        <v>8238</v>
      </c>
      <c r="B6532" s="18">
        <v>900481856</v>
      </c>
      <c r="C6532" s="18" t="s">
        <v>8514</v>
      </c>
      <c r="D6532" s="14" t="s">
        <v>26</v>
      </c>
      <c r="E6532" s="18" t="s">
        <v>33</v>
      </c>
      <c r="F6532" s="18" t="s">
        <v>65</v>
      </c>
      <c r="G6532" s="14" t="s">
        <v>183</v>
      </c>
      <c r="H6532" s="18" t="s">
        <v>1294</v>
      </c>
      <c r="I6532" s="18" t="s">
        <v>75</v>
      </c>
      <c r="J6532" s="21">
        <v>20925702</v>
      </c>
      <c r="K6532" s="21">
        <v>9109265</v>
      </c>
      <c r="L6532" s="19">
        <v>14551000</v>
      </c>
      <c r="M6532" s="21">
        <v>11116218</v>
      </c>
      <c r="N6532" s="21">
        <v>6792133</v>
      </c>
      <c r="O6532" s="21">
        <v>4324085</v>
      </c>
      <c r="P6532" s="22">
        <v>17017354</v>
      </c>
      <c r="Q6532" s="22">
        <v>8013656</v>
      </c>
      <c r="R6532" s="19">
        <v>11914243</v>
      </c>
      <c r="S6532" s="22">
        <v>9024784</v>
      </c>
      <c r="T6532" s="22">
        <v>4642234</v>
      </c>
      <c r="U6532" s="22">
        <v>4382550</v>
      </c>
      <c r="V6532" s="18" t="s">
        <v>31</v>
      </c>
      <c r="W6532" s="1"/>
    </row>
    <row r="6533" spans="1:23" hidden="1" x14ac:dyDescent="0.25">
      <c r="A6533" s="14">
        <v>8239</v>
      </c>
      <c r="B6533" s="18">
        <v>800108152</v>
      </c>
      <c r="C6533" s="18" t="s">
        <v>8515</v>
      </c>
      <c r="D6533" s="14" t="s">
        <v>26</v>
      </c>
      <c r="E6533" s="17" t="s">
        <v>27</v>
      </c>
      <c r="F6533" s="18" t="s">
        <v>28</v>
      </c>
      <c r="G6533" s="18" t="s">
        <v>28</v>
      </c>
      <c r="H6533" s="18" t="s">
        <v>2220</v>
      </c>
      <c r="I6533" s="18" t="s">
        <v>75</v>
      </c>
      <c r="J6533" s="21">
        <v>20920707</v>
      </c>
      <c r="K6533" s="21">
        <v>-1576666</v>
      </c>
      <c r="L6533" s="19">
        <v>420061</v>
      </c>
      <c r="M6533" s="21">
        <v>18612162</v>
      </c>
      <c r="N6533" s="21">
        <v>12355962</v>
      </c>
      <c r="O6533" s="21">
        <v>6256200</v>
      </c>
      <c r="P6533" s="22">
        <v>23465464</v>
      </c>
      <c r="Q6533" s="22">
        <v>277276</v>
      </c>
      <c r="R6533" s="19">
        <v>1564763</v>
      </c>
      <c r="S6533" s="22">
        <v>21216449</v>
      </c>
      <c r="T6533" s="22">
        <v>13890787</v>
      </c>
      <c r="U6533" s="22">
        <v>7325662</v>
      </c>
      <c r="V6533" s="18" t="s">
        <v>31</v>
      </c>
      <c r="W6533" s="1"/>
    </row>
    <row r="6534" spans="1:23" hidden="1" x14ac:dyDescent="0.25">
      <c r="A6534" s="14">
        <v>8240</v>
      </c>
      <c r="B6534" s="18">
        <v>800014096</v>
      </c>
      <c r="C6534" s="18" t="s">
        <v>8516</v>
      </c>
      <c r="D6534" s="14" t="s">
        <v>26</v>
      </c>
      <c r="E6534" s="17" t="s">
        <v>86</v>
      </c>
      <c r="F6534" s="18" t="s">
        <v>87</v>
      </c>
      <c r="G6534" s="18" t="s">
        <v>88</v>
      </c>
      <c r="H6534" s="18" t="s">
        <v>2358</v>
      </c>
      <c r="I6534" s="17" t="s">
        <v>37</v>
      </c>
      <c r="J6534" s="21">
        <v>20904793</v>
      </c>
      <c r="K6534" s="21">
        <v>1513021</v>
      </c>
      <c r="L6534" s="19">
        <v>2480097</v>
      </c>
      <c r="M6534" s="21">
        <v>13703408</v>
      </c>
      <c r="N6534" s="21">
        <v>15013173</v>
      </c>
      <c r="O6534" s="21">
        <v>-1309765</v>
      </c>
      <c r="P6534" s="22">
        <v>20089308</v>
      </c>
      <c r="Q6534" s="22">
        <v>1400925</v>
      </c>
      <c r="R6534" s="19">
        <v>2140928</v>
      </c>
      <c r="S6534" s="22">
        <v>11938553</v>
      </c>
      <c r="T6534" s="22">
        <v>14761338</v>
      </c>
      <c r="U6534" s="22">
        <v>-2822785</v>
      </c>
      <c r="V6534" s="18" t="s">
        <v>31</v>
      </c>
      <c r="W6534" s="1"/>
    </row>
    <row r="6535" spans="1:23" hidden="1" x14ac:dyDescent="0.25">
      <c r="A6535" s="14">
        <v>8241</v>
      </c>
      <c r="B6535" s="18">
        <v>901066585</v>
      </c>
      <c r="C6535" s="18" t="s">
        <v>8517</v>
      </c>
      <c r="D6535" s="14" t="s">
        <v>26</v>
      </c>
      <c r="E6535" s="18" t="s">
        <v>33</v>
      </c>
      <c r="F6535" s="18" t="s">
        <v>65</v>
      </c>
      <c r="G6535" s="14" t="s">
        <v>66</v>
      </c>
      <c r="H6535" s="18" t="s">
        <v>2283</v>
      </c>
      <c r="I6535" s="17" t="s">
        <v>30</v>
      </c>
      <c r="J6535" s="21">
        <v>20902371</v>
      </c>
      <c r="K6535" s="21">
        <v>527340</v>
      </c>
      <c r="L6535" s="19">
        <v>978328</v>
      </c>
      <c r="M6535" s="21">
        <v>4901017</v>
      </c>
      <c r="N6535" s="21">
        <v>2608658</v>
      </c>
      <c r="O6535" s="21">
        <v>2292359</v>
      </c>
      <c r="P6535" s="22">
        <v>14076535</v>
      </c>
      <c r="Q6535" s="22">
        <v>290143</v>
      </c>
      <c r="R6535" s="19">
        <v>510777</v>
      </c>
      <c r="S6535" s="22">
        <v>3873542</v>
      </c>
      <c r="T6535" s="22">
        <v>2179159</v>
      </c>
      <c r="U6535" s="22">
        <v>1694383</v>
      </c>
      <c r="V6535" s="18" t="s">
        <v>31</v>
      </c>
      <c r="W6535" s="1"/>
    </row>
    <row r="6536" spans="1:23" hidden="1" x14ac:dyDescent="0.25">
      <c r="A6536" s="14">
        <v>8242</v>
      </c>
      <c r="B6536" s="18">
        <v>890900331</v>
      </c>
      <c r="C6536" s="18" t="s">
        <v>8518</v>
      </c>
      <c r="D6536" s="14" t="s">
        <v>26</v>
      </c>
      <c r="E6536" s="17" t="s">
        <v>86</v>
      </c>
      <c r="F6536" s="18" t="s">
        <v>87</v>
      </c>
      <c r="G6536" s="18" t="s">
        <v>88</v>
      </c>
      <c r="H6536" s="18" t="s">
        <v>8519</v>
      </c>
      <c r="I6536" s="17" t="s">
        <v>37</v>
      </c>
      <c r="J6536" s="21">
        <v>20899714</v>
      </c>
      <c r="K6536" s="21">
        <v>893796</v>
      </c>
      <c r="L6536" s="19">
        <v>-1001051</v>
      </c>
      <c r="M6536" s="21">
        <v>26247627</v>
      </c>
      <c r="N6536" s="21">
        <v>17661988</v>
      </c>
      <c r="O6536" s="21">
        <v>8585639</v>
      </c>
      <c r="P6536" s="22">
        <v>16759959</v>
      </c>
      <c r="Q6536" s="22">
        <v>-5231667</v>
      </c>
      <c r="R6536" s="19">
        <v>-6136179</v>
      </c>
      <c r="S6536" s="22">
        <v>26556258</v>
      </c>
      <c r="T6536" s="22">
        <v>19469175</v>
      </c>
      <c r="U6536" s="22">
        <v>7087083</v>
      </c>
      <c r="V6536" s="18" t="s">
        <v>31</v>
      </c>
      <c r="W6536" s="1"/>
    </row>
    <row r="6537" spans="1:23" hidden="1" x14ac:dyDescent="0.25">
      <c r="A6537" s="14">
        <v>8243</v>
      </c>
      <c r="B6537" s="18">
        <v>802015266</v>
      </c>
      <c r="C6537" s="18" t="s">
        <v>8520</v>
      </c>
      <c r="D6537" s="14" t="s">
        <v>26</v>
      </c>
      <c r="E6537" s="17" t="s">
        <v>57</v>
      </c>
      <c r="F6537" s="18" t="s">
        <v>58</v>
      </c>
      <c r="G6537" s="14" t="s">
        <v>59</v>
      </c>
      <c r="H6537" s="18" t="s">
        <v>93</v>
      </c>
      <c r="I6537" s="17" t="s">
        <v>94</v>
      </c>
      <c r="J6537" s="21">
        <v>20896399</v>
      </c>
      <c r="K6537" s="21">
        <v>141462</v>
      </c>
      <c r="L6537" s="19">
        <v>616110</v>
      </c>
      <c r="M6537" s="21">
        <v>78246491</v>
      </c>
      <c r="N6537" s="21">
        <v>46546947</v>
      </c>
      <c r="O6537" s="21">
        <v>31699544</v>
      </c>
      <c r="P6537" s="22">
        <v>26285346</v>
      </c>
      <c r="Q6537" s="22">
        <v>1017865</v>
      </c>
      <c r="R6537" s="19">
        <v>1625485</v>
      </c>
      <c r="S6537" s="22">
        <v>69934815</v>
      </c>
      <c r="T6537" s="22">
        <v>38376732</v>
      </c>
      <c r="U6537" s="22">
        <v>31558083</v>
      </c>
      <c r="V6537" s="18" t="s">
        <v>31</v>
      </c>
      <c r="W6537" s="1"/>
    </row>
    <row r="6538" spans="1:23" hidden="1" x14ac:dyDescent="0.25">
      <c r="A6538" s="14">
        <v>8244</v>
      </c>
      <c r="B6538" s="18">
        <v>900318759</v>
      </c>
      <c r="C6538" s="18" t="s">
        <v>8521</v>
      </c>
      <c r="D6538" s="14" t="s">
        <v>26</v>
      </c>
      <c r="E6538" s="17" t="s">
        <v>57</v>
      </c>
      <c r="F6538" s="18" t="s">
        <v>231</v>
      </c>
      <c r="G6538" s="18" t="s">
        <v>232</v>
      </c>
      <c r="H6538" s="18" t="s">
        <v>2003</v>
      </c>
      <c r="I6538" s="17" t="s">
        <v>94</v>
      </c>
      <c r="J6538" s="21">
        <v>20895648</v>
      </c>
      <c r="K6538" s="21">
        <v>974031</v>
      </c>
      <c r="L6538" s="19">
        <v>1580855</v>
      </c>
      <c r="M6538" s="21">
        <v>30665523</v>
      </c>
      <c r="N6538" s="21">
        <v>18002529</v>
      </c>
      <c r="O6538" s="21">
        <v>12662994</v>
      </c>
      <c r="P6538" s="22">
        <v>569998</v>
      </c>
      <c r="Q6538" s="22">
        <v>50817</v>
      </c>
      <c r="R6538" s="19">
        <v>141983</v>
      </c>
      <c r="S6538" s="22">
        <v>12440863</v>
      </c>
      <c r="T6538" s="22">
        <v>751900</v>
      </c>
      <c r="U6538" s="22">
        <v>11688963</v>
      </c>
      <c r="V6538" s="18" t="s">
        <v>31</v>
      </c>
      <c r="W6538" s="1"/>
    </row>
    <row r="6539" spans="1:23" hidden="1" x14ac:dyDescent="0.25">
      <c r="A6539" s="14">
        <v>8245</v>
      </c>
      <c r="B6539" s="18">
        <v>800031119</v>
      </c>
      <c r="C6539" s="18" t="s">
        <v>8522</v>
      </c>
      <c r="D6539" s="14" t="s">
        <v>26</v>
      </c>
      <c r="E6539" s="17" t="s">
        <v>27</v>
      </c>
      <c r="F6539" s="18" t="s">
        <v>50</v>
      </c>
      <c r="G6539" s="14" t="s">
        <v>51</v>
      </c>
      <c r="H6539" s="18" t="s">
        <v>3026</v>
      </c>
      <c r="I6539" s="17" t="s">
        <v>37</v>
      </c>
      <c r="J6539" s="21">
        <v>20891647</v>
      </c>
      <c r="K6539" s="21">
        <v>32208</v>
      </c>
      <c r="L6539" s="19">
        <v>142208</v>
      </c>
      <c r="M6539" s="21">
        <v>13048582</v>
      </c>
      <c r="N6539" s="21">
        <v>7771483</v>
      </c>
      <c r="O6539" s="21">
        <v>5277099</v>
      </c>
      <c r="P6539" s="22">
        <v>13834996</v>
      </c>
      <c r="Q6539" s="22">
        <v>344715</v>
      </c>
      <c r="R6539" s="19">
        <v>529370</v>
      </c>
      <c r="S6539" s="22">
        <v>12276361</v>
      </c>
      <c r="T6539" s="22">
        <v>7031470</v>
      </c>
      <c r="U6539" s="22">
        <v>5244891</v>
      </c>
      <c r="V6539" s="18" t="s">
        <v>31</v>
      </c>
      <c r="W6539" s="1"/>
    </row>
    <row r="6540" spans="1:23" hidden="1" x14ac:dyDescent="0.25">
      <c r="A6540" s="14">
        <v>8246</v>
      </c>
      <c r="B6540" s="18">
        <v>890930691</v>
      </c>
      <c r="C6540" s="18" t="s">
        <v>8523</v>
      </c>
      <c r="D6540" s="14" t="s">
        <v>26</v>
      </c>
      <c r="E6540" s="17" t="s">
        <v>86</v>
      </c>
      <c r="F6540" s="18" t="s">
        <v>87</v>
      </c>
      <c r="G6540" s="14" t="s">
        <v>92</v>
      </c>
      <c r="H6540" s="18" t="s">
        <v>107</v>
      </c>
      <c r="I6540" s="17" t="s">
        <v>37</v>
      </c>
      <c r="J6540" s="21">
        <v>20891241</v>
      </c>
      <c r="K6540" s="21">
        <v>-2792690</v>
      </c>
      <c r="L6540" s="19">
        <v>-2947249</v>
      </c>
      <c r="M6540" s="21">
        <v>30590809</v>
      </c>
      <c r="N6540" s="21">
        <v>27880502</v>
      </c>
      <c r="O6540" s="21">
        <v>2710307</v>
      </c>
      <c r="P6540" s="22">
        <v>30585108</v>
      </c>
      <c r="Q6540" s="22">
        <v>-4473105</v>
      </c>
      <c r="R6540" s="19">
        <v>-2737243</v>
      </c>
      <c r="S6540" s="22">
        <v>27600250</v>
      </c>
      <c r="T6540" s="22">
        <v>22097253</v>
      </c>
      <c r="U6540" s="22">
        <v>5502997</v>
      </c>
      <c r="V6540" s="18" t="s">
        <v>38</v>
      </c>
      <c r="W6540" s="1"/>
    </row>
    <row r="6541" spans="1:23" hidden="1" x14ac:dyDescent="0.25">
      <c r="A6541" s="14">
        <v>8247</v>
      </c>
      <c r="B6541" s="18">
        <v>900926310</v>
      </c>
      <c r="C6541" s="18" t="s">
        <v>8524</v>
      </c>
      <c r="D6541" s="14" t="s">
        <v>26</v>
      </c>
      <c r="E6541" s="17" t="s">
        <v>27</v>
      </c>
      <c r="F6541" s="18" t="s">
        <v>28</v>
      </c>
      <c r="G6541" s="18" t="s">
        <v>28</v>
      </c>
      <c r="H6541" s="18" t="s">
        <v>390</v>
      </c>
      <c r="I6541" s="18" t="s">
        <v>75</v>
      </c>
      <c r="J6541" s="21">
        <v>20886790</v>
      </c>
      <c r="K6541" s="21">
        <v>9990999</v>
      </c>
      <c r="L6541" s="19">
        <v>15826809</v>
      </c>
      <c r="M6541" s="21">
        <v>7357096</v>
      </c>
      <c r="N6541" s="21">
        <v>6297544</v>
      </c>
      <c r="O6541" s="21">
        <v>1059552</v>
      </c>
      <c r="P6541" s="22">
        <v>13997378</v>
      </c>
      <c r="Q6541" s="22">
        <v>5521535</v>
      </c>
      <c r="R6541" s="19">
        <v>8063854</v>
      </c>
      <c r="S6541" s="22">
        <v>5931360</v>
      </c>
      <c r="T6541" s="22">
        <v>3482758</v>
      </c>
      <c r="U6541" s="22">
        <v>2448602</v>
      </c>
      <c r="V6541" s="18" t="s">
        <v>31</v>
      </c>
      <c r="W6541" s="1"/>
    </row>
    <row r="6542" spans="1:23" hidden="1" x14ac:dyDescent="0.25">
      <c r="A6542" s="14">
        <v>8248</v>
      </c>
      <c r="B6542" s="18">
        <v>890308901</v>
      </c>
      <c r="C6542" s="18" t="s">
        <v>8525</v>
      </c>
      <c r="D6542" s="14" t="s">
        <v>26</v>
      </c>
      <c r="E6542" s="17" t="s">
        <v>42</v>
      </c>
      <c r="F6542" s="18" t="s">
        <v>43</v>
      </c>
      <c r="G6542" s="18" t="s">
        <v>62</v>
      </c>
      <c r="H6542" s="18" t="s">
        <v>263</v>
      </c>
      <c r="I6542" s="18" t="s">
        <v>75</v>
      </c>
      <c r="J6542" s="21">
        <v>20886519</v>
      </c>
      <c r="K6542" s="21">
        <v>12423133</v>
      </c>
      <c r="L6542" s="19">
        <v>14635904</v>
      </c>
      <c r="M6542" s="21">
        <v>103032068</v>
      </c>
      <c r="N6542" s="21">
        <v>19006959</v>
      </c>
      <c r="O6542" s="21">
        <v>84025109</v>
      </c>
      <c r="P6542" s="22">
        <v>15420333</v>
      </c>
      <c r="Q6542" s="22">
        <v>8349128</v>
      </c>
      <c r="R6542" s="19">
        <v>8897540</v>
      </c>
      <c r="S6542" s="22">
        <v>107132577</v>
      </c>
      <c r="T6542" s="22">
        <v>1161367</v>
      </c>
      <c r="U6542" s="22">
        <v>105971210</v>
      </c>
      <c r="V6542" s="18" t="s">
        <v>31</v>
      </c>
      <c r="W6542" s="1"/>
    </row>
    <row r="6543" spans="1:23" hidden="1" x14ac:dyDescent="0.25">
      <c r="A6543" s="14">
        <v>8249</v>
      </c>
      <c r="B6543" s="18">
        <v>900188602</v>
      </c>
      <c r="C6543" s="18" t="s">
        <v>8526</v>
      </c>
      <c r="D6543" s="14" t="s">
        <v>26</v>
      </c>
      <c r="E6543" s="17" t="s">
        <v>27</v>
      </c>
      <c r="F6543" s="18" t="s">
        <v>28</v>
      </c>
      <c r="G6543" s="18" t="s">
        <v>28</v>
      </c>
      <c r="H6543" s="18" t="s">
        <v>390</v>
      </c>
      <c r="I6543" s="18" t="s">
        <v>75</v>
      </c>
      <c r="J6543" s="21">
        <v>20886203</v>
      </c>
      <c r="K6543" s="21">
        <v>6420512</v>
      </c>
      <c r="L6543" s="19">
        <v>9054262</v>
      </c>
      <c r="M6543" s="21">
        <v>27809309</v>
      </c>
      <c r="N6543" s="21">
        <v>262606</v>
      </c>
      <c r="O6543" s="21">
        <v>27546703</v>
      </c>
      <c r="P6543" s="22">
        <v>16118806</v>
      </c>
      <c r="Q6543" s="22">
        <v>3819985</v>
      </c>
      <c r="R6543" s="19">
        <v>5152880</v>
      </c>
      <c r="S6543" s="22">
        <v>21579212</v>
      </c>
      <c r="T6543" s="22">
        <v>453021</v>
      </c>
      <c r="U6543" s="22">
        <v>21126191</v>
      </c>
      <c r="V6543" s="18" t="s">
        <v>97</v>
      </c>
      <c r="W6543" s="1"/>
    </row>
    <row r="6544" spans="1:23" hidden="1" x14ac:dyDescent="0.25">
      <c r="A6544" s="14">
        <v>8250</v>
      </c>
      <c r="B6544" s="18">
        <v>800044335</v>
      </c>
      <c r="C6544" s="18" t="s">
        <v>8527</v>
      </c>
      <c r="D6544" s="14" t="s">
        <v>26</v>
      </c>
      <c r="E6544" s="17" t="s">
        <v>27</v>
      </c>
      <c r="F6544" s="18" t="s">
        <v>50</v>
      </c>
      <c r="G6544" s="14" t="s">
        <v>188</v>
      </c>
      <c r="H6544" s="18" t="s">
        <v>191</v>
      </c>
      <c r="I6544" s="17" t="s">
        <v>30</v>
      </c>
      <c r="J6544" s="21">
        <v>20881243</v>
      </c>
      <c r="K6544" s="21">
        <v>1583693</v>
      </c>
      <c r="L6544" s="19">
        <v>1982568</v>
      </c>
      <c r="M6544" s="21">
        <v>22997128</v>
      </c>
      <c r="N6544" s="21">
        <v>7302638</v>
      </c>
      <c r="O6544" s="21">
        <v>15694490</v>
      </c>
      <c r="P6544" s="22">
        <v>16311559</v>
      </c>
      <c r="Q6544" s="22">
        <v>-1398566</v>
      </c>
      <c r="R6544" s="19">
        <v>-1376273</v>
      </c>
      <c r="S6544" s="22">
        <v>18198942</v>
      </c>
      <c r="T6544" s="22">
        <v>4088145</v>
      </c>
      <c r="U6544" s="22">
        <v>14110797</v>
      </c>
      <c r="V6544" s="18" t="s">
        <v>31</v>
      </c>
      <c r="W6544" s="1"/>
    </row>
    <row r="6545" spans="1:23" hidden="1" x14ac:dyDescent="0.25">
      <c r="A6545" s="14">
        <v>8251</v>
      </c>
      <c r="B6545" s="18">
        <v>800072172</v>
      </c>
      <c r="C6545" s="18" t="s">
        <v>8528</v>
      </c>
      <c r="D6545" s="14" t="s">
        <v>26</v>
      </c>
      <c r="E6545" s="17" t="s">
        <v>27</v>
      </c>
      <c r="F6545" s="18" t="s">
        <v>28</v>
      </c>
      <c r="G6545" s="18" t="s">
        <v>28</v>
      </c>
      <c r="H6545" s="18" t="s">
        <v>240</v>
      </c>
      <c r="I6545" s="18" t="s">
        <v>75</v>
      </c>
      <c r="J6545" s="21">
        <v>20881126</v>
      </c>
      <c r="K6545" s="21">
        <v>653392</v>
      </c>
      <c r="L6545" s="19">
        <v>1484187</v>
      </c>
      <c r="M6545" s="21">
        <v>28212411</v>
      </c>
      <c r="N6545" s="21">
        <v>13744653</v>
      </c>
      <c r="O6545" s="21">
        <v>14467758</v>
      </c>
      <c r="P6545" s="22">
        <v>42316552</v>
      </c>
      <c r="Q6545" s="22">
        <v>2315881</v>
      </c>
      <c r="R6545" s="19">
        <v>3666013</v>
      </c>
      <c r="S6545" s="22">
        <v>30604661</v>
      </c>
      <c r="T6545" s="22">
        <v>16790295</v>
      </c>
      <c r="U6545" s="22">
        <v>13814366</v>
      </c>
      <c r="V6545" s="18" t="s">
        <v>97</v>
      </c>
      <c r="W6545" s="1"/>
    </row>
    <row r="6546" spans="1:23" hidden="1" x14ac:dyDescent="0.25">
      <c r="A6546" s="14">
        <v>8252</v>
      </c>
      <c r="B6546" s="18">
        <v>900438590</v>
      </c>
      <c r="C6546" s="18" t="s">
        <v>8529</v>
      </c>
      <c r="D6546" s="14" t="s">
        <v>26</v>
      </c>
      <c r="E6546" s="17" t="s">
        <v>27</v>
      </c>
      <c r="F6546" s="18" t="s">
        <v>28</v>
      </c>
      <c r="G6546" s="18" t="s">
        <v>28</v>
      </c>
      <c r="H6546" s="18" t="s">
        <v>40</v>
      </c>
      <c r="I6546" s="17" t="s">
        <v>30</v>
      </c>
      <c r="J6546" s="21">
        <v>20878366</v>
      </c>
      <c r="K6546" s="21">
        <v>4110395</v>
      </c>
      <c r="L6546" s="19">
        <v>6195158</v>
      </c>
      <c r="M6546" s="21">
        <v>12504140</v>
      </c>
      <c r="N6546" s="21">
        <v>6071312</v>
      </c>
      <c r="O6546" s="21">
        <v>6432828</v>
      </c>
      <c r="P6546" s="22">
        <v>31746276</v>
      </c>
      <c r="Q6546" s="22">
        <v>7317514</v>
      </c>
      <c r="R6546" s="19">
        <v>10816587</v>
      </c>
      <c r="S6546" s="22">
        <v>33800797</v>
      </c>
      <c r="T6546" s="22">
        <v>7247117</v>
      </c>
      <c r="U6546" s="22">
        <v>26553680</v>
      </c>
      <c r="V6546" s="18" t="s">
        <v>31</v>
      </c>
      <c r="W6546" s="1"/>
    </row>
    <row r="6547" spans="1:23" hidden="1" x14ac:dyDescent="0.25">
      <c r="A6547" s="14">
        <v>8253</v>
      </c>
      <c r="B6547" s="18">
        <v>900228767</v>
      </c>
      <c r="C6547" s="18" t="s">
        <v>8530</v>
      </c>
      <c r="D6547" s="14" t="s">
        <v>26</v>
      </c>
      <c r="E6547" s="17" t="s">
        <v>79</v>
      </c>
      <c r="F6547" s="18" t="s">
        <v>115</v>
      </c>
      <c r="G6547" s="18" t="s">
        <v>116</v>
      </c>
      <c r="H6547" s="18" t="s">
        <v>742</v>
      </c>
      <c r="I6547" s="18" t="s">
        <v>75</v>
      </c>
      <c r="J6547" s="21">
        <v>20871154</v>
      </c>
      <c r="K6547" s="21">
        <v>2212379</v>
      </c>
      <c r="L6547" s="19">
        <v>2212379</v>
      </c>
      <c r="M6547" s="21">
        <v>37819491</v>
      </c>
      <c r="N6547" s="21">
        <v>11168973</v>
      </c>
      <c r="O6547" s="21">
        <v>26650518</v>
      </c>
      <c r="P6547" s="22">
        <v>13152819</v>
      </c>
      <c r="Q6547" s="22">
        <v>3664736</v>
      </c>
      <c r="R6547" s="19">
        <v>3664736</v>
      </c>
      <c r="S6547" s="22">
        <v>21593859</v>
      </c>
      <c r="T6547" s="22">
        <v>7660188</v>
      </c>
      <c r="U6547" s="22">
        <v>13933671</v>
      </c>
      <c r="V6547" s="18" t="s">
        <v>31</v>
      </c>
      <c r="W6547" s="1"/>
    </row>
    <row r="6548" spans="1:23" hidden="1" x14ac:dyDescent="0.25">
      <c r="A6548" s="14">
        <v>8254</v>
      </c>
      <c r="B6548" s="18">
        <v>900376521</v>
      </c>
      <c r="C6548" s="18" t="s">
        <v>8531</v>
      </c>
      <c r="D6548" s="14" t="s">
        <v>26</v>
      </c>
      <c r="E6548" s="17" t="s">
        <v>57</v>
      </c>
      <c r="F6548" s="18" t="s">
        <v>72</v>
      </c>
      <c r="G6548" s="18" t="s">
        <v>73</v>
      </c>
      <c r="H6548" s="18" t="s">
        <v>8532</v>
      </c>
      <c r="I6548" s="17" t="s">
        <v>37</v>
      </c>
      <c r="J6548" s="21">
        <v>20868297</v>
      </c>
      <c r="K6548" s="21">
        <v>2014810</v>
      </c>
      <c r="L6548" s="19">
        <v>2935917</v>
      </c>
      <c r="M6548" s="21">
        <v>30156871</v>
      </c>
      <c r="N6548" s="21">
        <v>14985222</v>
      </c>
      <c r="O6548" s="21">
        <v>15171649</v>
      </c>
      <c r="P6548" s="22">
        <v>22073854</v>
      </c>
      <c r="Q6548" s="22">
        <v>67873</v>
      </c>
      <c r="R6548" s="19">
        <v>372760</v>
      </c>
      <c r="S6548" s="22">
        <v>33917933</v>
      </c>
      <c r="T6548" s="22">
        <v>20761094</v>
      </c>
      <c r="U6548" s="22">
        <v>13156839</v>
      </c>
      <c r="V6548" s="18" t="s">
        <v>31</v>
      </c>
      <c r="W6548" s="1"/>
    </row>
    <row r="6549" spans="1:23" hidden="1" x14ac:dyDescent="0.25">
      <c r="A6549" s="14">
        <v>8255</v>
      </c>
      <c r="B6549" s="18">
        <v>860518543</v>
      </c>
      <c r="C6549" s="18" t="s">
        <v>8533</v>
      </c>
      <c r="D6549" s="14" t="s">
        <v>26</v>
      </c>
      <c r="E6549" s="17" t="s">
        <v>27</v>
      </c>
      <c r="F6549" s="18" t="s">
        <v>28</v>
      </c>
      <c r="G6549" s="18" t="s">
        <v>28</v>
      </c>
      <c r="H6549" s="18" t="s">
        <v>700</v>
      </c>
      <c r="I6549" s="17" t="s">
        <v>37</v>
      </c>
      <c r="J6549" s="21">
        <v>20867753</v>
      </c>
      <c r="K6549" s="21">
        <v>150221</v>
      </c>
      <c r="L6549" s="19">
        <v>2006824</v>
      </c>
      <c r="M6549" s="21">
        <v>20847450</v>
      </c>
      <c r="N6549" s="21">
        <v>13687241</v>
      </c>
      <c r="O6549" s="21">
        <v>7160209</v>
      </c>
      <c r="P6549" s="22">
        <v>15607953</v>
      </c>
      <c r="Q6549" s="22">
        <v>329880</v>
      </c>
      <c r="R6549" s="19">
        <v>1252861</v>
      </c>
      <c r="S6549" s="22">
        <v>19842770</v>
      </c>
      <c r="T6549" s="22">
        <v>12832782</v>
      </c>
      <c r="U6549" s="22">
        <v>7009988</v>
      </c>
      <c r="V6549" s="18" t="s">
        <v>31</v>
      </c>
      <c r="W6549" s="1"/>
    </row>
    <row r="6550" spans="1:23" hidden="1" x14ac:dyDescent="0.25">
      <c r="A6550" s="14">
        <v>8256</v>
      </c>
      <c r="B6550" s="18">
        <v>901175601</v>
      </c>
      <c r="C6550" s="18" t="s">
        <v>8534</v>
      </c>
      <c r="D6550" s="14" t="s">
        <v>26</v>
      </c>
      <c r="E6550" s="17" t="s">
        <v>57</v>
      </c>
      <c r="F6550" s="18" t="s">
        <v>58</v>
      </c>
      <c r="G6550" s="14" t="s">
        <v>59</v>
      </c>
      <c r="H6550" s="18" t="s">
        <v>485</v>
      </c>
      <c r="I6550" s="18" t="s">
        <v>75</v>
      </c>
      <c r="J6550" s="21">
        <v>20865743</v>
      </c>
      <c r="K6550" s="21">
        <v>528287</v>
      </c>
      <c r="L6550" s="19">
        <v>721244</v>
      </c>
      <c r="M6550" s="21">
        <v>7237857</v>
      </c>
      <c r="N6550" s="21">
        <v>4279945</v>
      </c>
      <c r="O6550" s="21">
        <v>2957912</v>
      </c>
      <c r="P6550" s="22">
        <v>19006240</v>
      </c>
      <c r="Q6550" s="22">
        <v>480982</v>
      </c>
      <c r="R6550" s="19">
        <v>733943</v>
      </c>
      <c r="S6550" s="22">
        <v>6384369</v>
      </c>
      <c r="T6550" s="22">
        <v>3954743</v>
      </c>
      <c r="U6550" s="22">
        <v>2429626</v>
      </c>
      <c r="V6550" s="18" t="s">
        <v>38</v>
      </c>
      <c r="W6550" s="1"/>
    </row>
    <row r="6551" spans="1:23" hidden="1" x14ac:dyDescent="0.25">
      <c r="A6551" s="14">
        <v>8258</v>
      </c>
      <c r="B6551" s="18">
        <v>860508936</v>
      </c>
      <c r="C6551" s="18" t="s">
        <v>8536</v>
      </c>
      <c r="D6551" s="14" t="s">
        <v>26</v>
      </c>
      <c r="E6551" s="17" t="s">
        <v>27</v>
      </c>
      <c r="F6551" s="18" t="s">
        <v>28</v>
      </c>
      <c r="G6551" s="18" t="s">
        <v>28</v>
      </c>
      <c r="H6551" s="18" t="s">
        <v>8537</v>
      </c>
      <c r="I6551" s="17" t="s">
        <v>30</v>
      </c>
      <c r="J6551" s="21">
        <v>20861883</v>
      </c>
      <c r="K6551" s="21">
        <v>356957</v>
      </c>
      <c r="L6551" s="19">
        <v>785885</v>
      </c>
      <c r="M6551" s="21">
        <v>10596915</v>
      </c>
      <c r="N6551" s="21">
        <v>2837253</v>
      </c>
      <c r="O6551" s="21">
        <v>7759662</v>
      </c>
      <c r="P6551" s="22">
        <v>19603652</v>
      </c>
      <c r="Q6551" s="22">
        <v>-155437</v>
      </c>
      <c r="R6551" s="19">
        <v>141073</v>
      </c>
      <c r="S6551" s="22">
        <v>10595061</v>
      </c>
      <c r="T6551" s="22">
        <v>2624118</v>
      </c>
      <c r="U6551" s="22">
        <v>7970943</v>
      </c>
      <c r="V6551" s="18" t="s">
        <v>38</v>
      </c>
      <c r="W6551" s="1"/>
    </row>
    <row r="6552" spans="1:23" hidden="1" x14ac:dyDescent="0.25">
      <c r="A6552" s="14">
        <v>8259</v>
      </c>
      <c r="B6552" s="18">
        <v>805029498</v>
      </c>
      <c r="C6552" s="18" t="s">
        <v>8538</v>
      </c>
      <c r="D6552" s="14" t="s">
        <v>26</v>
      </c>
      <c r="E6552" s="17" t="s">
        <v>42</v>
      </c>
      <c r="F6552" s="18" t="s">
        <v>43</v>
      </c>
      <c r="G6552" s="18" t="s">
        <v>44</v>
      </c>
      <c r="H6552" s="18" t="s">
        <v>48</v>
      </c>
      <c r="I6552" s="17" t="s">
        <v>37</v>
      </c>
      <c r="J6552" s="21">
        <v>20855854</v>
      </c>
      <c r="K6552" s="21">
        <v>1292988</v>
      </c>
      <c r="L6552" s="19">
        <v>2209417</v>
      </c>
      <c r="M6552" s="21">
        <v>10194563</v>
      </c>
      <c r="N6552" s="21">
        <v>3147816</v>
      </c>
      <c r="O6552" s="21">
        <v>7046747</v>
      </c>
      <c r="P6552" s="22">
        <v>12796178</v>
      </c>
      <c r="Q6552" s="22">
        <v>1021326</v>
      </c>
      <c r="R6552" s="19">
        <v>1355180</v>
      </c>
      <c r="S6552" s="22">
        <v>8010472</v>
      </c>
      <c r="T6552" s="22">
        <v>2256713</v>
      </c>
      <c r="U6552" s="22">
        <v>5753759</v>
      </c>
      <c r="V6552" s="18" t="s">
        <v>31</v>
      </c>
      <c r="W6552" s="1"/>
    </row>
    <row r="6553" spans="1:23" hidden="1" x14ac:dyDescent="0.25">
      <c r="A6553" s="14">
        <v>8260</v>
      </c>
      <c r="B6553" s="18">
        <v>860059265</v>
      </c>
      <c r="C6553" s="18" t="s">
        <v>8539</v>
      </c>
      <c r="D6553" s="14" t="s">
        <v>26</v>
      </c>
      <c r="E6553" s="17" t="s">
        <v>27</v>
      </c>
      <c r="F6553" s="18" t="s">
        <v>28</v>
      </c>
      <c r="G6553" s="18" t="s">
        <v>28</v>
      </c>
      <c r="H6553" s="18" t="s">
        <v>263</v>
      </c>
      <c r="I6553" s="18" t="s">
        <v>75</v>
      </c>
      <c r="J6553" s="21">
        <v>20848404</v>
      </c>
      <c r="K6553" s="21">
        <v>9154045</v>
      </c>
      <c r="L6553" s="19">
        <v>17372076</v>
      </c>
      <c r="M6553" s="21">
        <v>149890855</v>
      </c>
      <c r="N6553" s="21">
        <v>94502826</v>
      </c>
      <c r="O6553" s="21">
        <v>55388029</v>
      </c>
      <c r="P6553" s="22">
        <v>11393964</v>
      </c>
      <c r="Q6553" s="22">
        <v>17956729</v>
      </c>
      <c r="R6553" s="19">
        <v>7224418</v>
      </c>
      <c r="S6553" s="22">
        <v>129141304</v>
      </c>
      <c r="T6553" s="22">
        <v>74818881</v>
      </c>
      <c r="U6553" s="22">
        <v>54322423</v>
      </c>
      <c r="V6553" s="18" t="s">
        <v>97</v>
      </c>
      <c r="W6553" s="1"/>
    </row>
    <row r="6554" spans="1:23" hidden="1" x14ac:dyDescent="0.25">
      <c r="A6554" s="14">
        <v>8261</v>
      </c>
      <c r="B6554" s="18">
        <v>900818722</v>
      </c>
      <c r="C6554" s="18" t="s">
        <v>8540</v>
      </c>
      <c r="D6554" s="14" t="s">
        <v>26</v>
      </c>
      <c r="E6554" s="17" t="s">
        <v>86</v>
      </c>
      <c r="F6554" s="18" t="s">
        <v>87</v>
      </c>
      <c r="G6554" s="18" t="s">
        <v>88</v>
      </c>
      <c r="H6554" s="18" t="s">
        <v>4315</v>
      </c>
      <c r="I6554" s="17" t="s">
        <v>127</v>
      </c>
      <c r="J6554" s="21">
        <v>20846758</v>
      </c>
      <c r="K6554" s="21">
        <v>1851350</v>
      </c>
      <c r="L6554" s="19">
        <v>3270499</v>
      </c>
      <c r="M6554" s="21">
        <v>19343964</v>
      </c>
      <c r="N6554" s="21">
        <v>7693278</v>
      </c>
      <c r="O6554" s="21">
        <v>11650686</v>
      </c>
      <c r="P6554" s="22">
        <v>17729296</v>
      </c>
      <c r="Q6554" s="22">
        <v>1991381</v>
      </c>
      <c r="R6554" s="19">
        <v>3132932</v>
      </c>
      <c r="S6554" s="22">
        <v>15153064</v>
      </c>
      <c r="T6554" s="22">
        <v>5353728</v>
      </c>
      <c r="U6554" s="22">
        <v>9799336</v>
      </c>
      <c r="V6554" s="18" t="s">
        <v>31</v>
      </c>
      <c r="W6554" s="1"/>
    </row>
    <row r="6555" spans="1:23" hidden="1" x14ac:dyDescent="0.25">
      <c r="A6555" s="14">
        <v>8262</v>
      </c>
      <c r="B6555" s="18">
        <v>830507528</v>
      </c>
      <c r="C6555" s="18" t="s">
        <v>8541</v>
      </c>
      <c r="D6555" s="14" t="s">
        <v>26</v>
      </c>
      <c r="E6555" s="17" t="s">
        <v>343</v>
      </c>
      <c r="F6555" s="18" t="s">
        <v>529</v>
      </c>
      <c r="G6555" s="18" t="s">
        <v>924</v>
      </c>
      <c r="H6555" s="18" t="s">
        <v>237</v>
      </c>
      <c r="I6555" s="18" t="s">
        <v>75</v>
      </c>
      <c r="J6555" s="21">
        <v>20843092</v>
      </c>
      <c r="K6555" s="21">
        <v>2232129</v>
      </c>
      <c r="L6555" s="19">
        <v>3679847</v>
      </c>
      <c r="M6555" s="21">
        <v>15183326</v>
      </c>
      <c r="N6555" s="21">
        <v>5203504</v>
      </c>
      <c r="O6555" s="21">
        <v>9979822</v>
      </c>
      <c r="P6555" s="22">
        <v>16974934</v>
      </c>
      <c r="Q6555" s="22">
        <v>1181958</v>
      </c>
      <c r="R6555" s="19">
        <v>2123610</v>
      </c>
      <c r="S6555" s="22">
        <v>13794342</v>
      </c>
      <c r="T6555" s="22">
        <v>5090458</v>
      </c>
      <c r="U6555" s="22">
        <v>8703884</v>
      </c>
      <c r="V6555" s="18" t="s">
        <v>31</v>
      </c>
      <c r="W6555" s="1"/>
    </row>
    <row r="6556" spans="1:23" hidden="1" x14ac:dyDescent="0.25">
      <c r="A6556" s="14">
        <v>8263</v>
      </c>
      <c r="B6556" s="18">
        <v>901272787</v>
      </c>
      <c r="C6556" s="18" t="s">
        <v>8542</v>
      </c>
      <c r="D6556" s="14" t="s">
        <v>26</v>
      </c>
      <c r="E6556" s="17" t="s">
        <v>42</v>
      </c>
      <c r="F6556" s="18" t="s">
        <v>43</v>
      </c>
      <c r="G6556" s="18" t="s">
        <v>8543</v>
      </c>
      <c r="H6556" s="18" t="s">
        <v>29</v>
      </c>
      <c r="I6556" s="17" t="s">
        <v>30</v>
      </c>
      <c r="J6556" s="21">
        <v>20842939</v>
      </c>
      <c r="K6556" s="21">
        <v>634950</v>
      </c>
      <c r="L6556" s="19">
        <v>474398</v>
      </c>
      <c r="M6556" s="21">
        <v>10875142</v>
      </c>
      <c r="N6556" s="21">
        <v>3304243</v>
      </c>
      <c r="O6556" s="21">
        <v>7570899</v>
      </c>
      <c r="P6556" s="22">
        <v>23860216</v>
      </c>
      <c r="Q6556" s="22">
        <v>849724</v>
      </c>
      <c r="R6556" s="19">
        <v>839159</v>
      </c>
      <c r="S6556" s="22">
        <v>12486449</v>
      </c>
      <c r="T6556" s="22">
        <v>5550499</v>
      </c>
      <c r="U6556" s="22">
        <v>6935950</v>
      </c>
      <c r="V6556" s="18" t="s">
        <v>31</v>
      </c>
      <c r="W6556" s="1"/>
    </row>
    <row r="6557" spans="1:23" hidden="1" x14ac:dyDescent="0.25">
      <c r="A6557" s="14">
        <v>8265</v>
      </c>
      <c r="B6557" s="18">
        <v>822001088</v>
      </c>
      <c r="C6557" s="18" t="s">
        <v>8545</v>
      </c>
      <c r="D6557" s="14" t="s">
        <v>26</v>
      </c>
      <c r="E6557" s="17" t="s">
        <v>343</v>
      </c>
      <c r="F6557" s="18" t="s">
        <v>382</v>
      </c>
      <c r="G6557" s="18" t="s">
        <v>383</v>
      </c>
      <c r="H6557" s="18" t="s">
        <v>295</v>
      </c>
      <c r="I6557" s="17" t="s">
        <v>30</v>
      </c>
      <c r="J6557" s="21">
        <v>20838192</v>
      </c>
      <c r="K6557" s="21">
        <v>1137008</v>
      </c>
      <c r="L6557" s="19">
        <v>1932203</v>
      </c>
      <c r="M6557" s="21">
        <v>15269735</v>
      </c>
      <c r="N6557" s="21">
        <v>11003336</v>
      </c>
      <c r="O6557" s="21">
        <v>4266399</v>
      </c>
      <c r="P6557" s="22">
        <v>15691101</v>
      </c>
      <c r="Q6557" s="22">
        <v>611822</v>
      </c>
      <c r="R6557" s="19">
        <v>830153</v>
      </c>
      <c r="S6557" s="22">
        <v>12637070</v>
      </c>
      <c r="T6557" s="22">
        <v>6399800</v>
      </c>
      <c r="U6557" s="22">
        <v>6237270</v>
      </c>
      <c r="V6557" s="18" t="s">
        <v>31</v>
      </c>
      <c r="W6557" s="1"/>
    </row>
    <row r="6558" spans="1:23" hidden="1" x14ac:dyDescent="0.25">
      <c r="A6558" s="14">
        <v>8266</v>
      </c>
      <c r="B6558" s="18">
        <v>900365051</v>
      </c>
      <c r="C6558" s="18" t="s">
        <v>8546</v>
      </c>
      <c r="D6558" s="14" t="s">
        <v>26</v>
      </c>
      <c r="E6558" s="17" t="s">
        <v>27</v>
      </c>
      <c r="F6558" s="18" t="s">
        <v>50</v>
      </c>
      <c r="G6558" s="14" t="s">
        <v>129</v>
      </c>
      <c r="H6558" s="18" t="s">
        <v>411</v>
      </c>
      <c r="I6558" s="18" t="s">
        <v>75</v>
      </c>
      <c r="J6558" s="21">
        <v>20836785</v>
      </c>
      <c r="K6558" s="21">
        <v>1249945</v>
      </c>
      <c r="L6558" s="19">
        <v>3753431</v>
      </c>
      <c r="M6558" s="21">
        <v>33527628</v>
      </c>
      <c r="N6558" s="21">
        <v>12884047</v>
      </c>
      <c r="O6558" s="21">
        <v>20643581</v>
      </c>
      <c r="P6558" s="22">
        <v>18250684</v>
      </c>
      <c r="Q6558" s="22">
        <v>806423</v>
      </c>
      <c r="R6558" s="19">
        <v>2194436</v>
      </c>
      <c r="S6558" s="22">
        <v>34516644</v>
      </c>
      <c r="T6558" s="22">
        <v>14927835</v>
      </c>
      <c r="U6558" s="22">
        <v>19588809</v>
      </c>
      <c r="V6558" s="18" t="s">
        <v>31</v>
      </c>
      <c r="W6558" s="1"/>
    </row>
    <row r="6559" spans="1:23" hidden="1" x14ac:dyDescent="0.25">
      <c r="A6559" s="14">
        <v>8267</v>
      </c>
      <c r="B6559" s="18">
        <v>830054364</v>
      </c>
      <c r="C6559" s="18" t="s">
        <v>8547</v>
      </c>
      <c r="D6559" s="14" t="s">
        <v>26</v>
      </c>
      <c r="E6559" s="17" t="s">
        <v>27</v>
      </c>
      <c r="F6559" s="18" t="s">
        <v>28</v>
      </c>
      <c r="G6559" s="18" t="s">
        <v>28</v>
      </c>
      <c r="H6559" s="18" t="s">
        <v>1394</v>
      </c>
      <c r="I6559" s="17" t="s">
        <v>30</v>
      </c>
      <c r="J6559" s="21">
        <v>20836619</v>
      </c>
      <c r="K6559" s="21">
        <v>614024</v>
      </c>
      <c r="L6559" s="19">
        <v>1089365</v>
      </c>
      <c r="M6559" s="21">
        <v>25567245</v>
      </c>
      <c r="N6559" s="21">
        <v>10465224</v>
      </c>
      <c r="O6559" s="21">
        <v>15102021</v>
      </c>
      <c r="P6559" s="22">
        <v>15734346</v>
      </c>
      <c r="Q6559" s="22">
        <v>994530</v>
      </c>
      <c r="R6559" s="19">
        <v>1458697</v>
      </c>
      <c r="S6559" s="22">
        <v>24499122</v>
      </c>
      <c r="T6559" s="22">
        <v>7571234</v>
      </c>
      <c r="U6559" s="22">
        <v>16927888</v>
      </c>
      <c r="V6559" s="18" t="s">
        <v>31</v>
      </c>
      <c r="W6559" s="1"/>
    </row>
    <row r="6560" spans="1:23" hidden="1" x14ac:dyDescent="0.25">
      <c r="A6560" s="14">
        <v>8268</v>
      </c>
      <c r="B6560" s="18">
        <v>900527911</v>
      </c>
      <c r="C6560" s="18" t="s">
        <v>8548</v>
      </c>
      <c r="D6560" s="14" t="s">
        <v>26</v>
      </c>
      <c r="E6560" s="17" t="s">
        <v>27</v>
      </c>
      <c r="F6560" s="18" t="s">
        <v>50</v>
      </c>
      <c r="G6560" s="18" t="s">
        <v>320</v>
      </c>
      <c r="H6560" s="18" t="s">
        <v>126</v>
      </c>
      <c r="I6560" s="17" t="s">
        <v>127</v>
      </c>
      <c r="J6560" s="21">
        <v>20836378</v>
      </c>
      <c r="K6560" s="21">
        <v>368124</v>
      </c>
      <c r="L6560" s="19">
        <v>705220</v>
      </c>
      <c r="M6560" s="21">
        <v>22141420</v>
      </c>
      <c r="N6560" s="21">
        <v>19047760</v>
      </c>
      <c r="O6560" s="21">
        <v>3093660</v>
      </c>
      <c r="P6560" s="22">
        <v>27100204</v>
      </c>
      <c r="Q6560" s="22">
        <v>567276</v>
      </c>
      <c r="R6560" s="19">
        <v>-772616</v>
      </c>
      <c r="S6560" s="22">
        <v>17993903</v>
      </c>
      <c r="T6560" s="22">
        <v>15268367</v>
      </c>
      <c r="U6560" s="22">
        <v>2725536</v>
      </c>
      <c r="V6560" s="18" t="s">
        <v>31</v>
      </c>
      <c r="W6560" s="1"/>
    </row>
    <row r="6561" spans="1:23" hidden="1" x14ac:dyDescent="0.25">
      <c r="A6561" s="14">
        <v>8269</v>
      </c>
      <c r="B6561" s="18">
        <v>830096788</v>
      </c>
      <c r="C6561" s="18" t="s">
        <v>8549</v>
      </c>
      <c r="D6561" s="14" t="s">
        <v>26</v>
      </c>
      <c r="E6561" s="17" t="s">
        <v>27</v>
      </c>
      <c r="F6561" s="18" t="s">
        <v>50</v>
      </c>
      <c r="G6561" s="14" t="s">
        <v>129</v>
      </c>
      <c r="H6561" s="18" t="s">
        <v>48</v>
      </c>
      <c r="I6561" s="17" t="s">
        <v>37</v>
      </c>
      <c r="J6561" s="21">
        <v>20833811</v>
      </c>
      <c r="K6561" s="21">
        <v>5249242</v>
      </c>
      <c r="L6561" s="19">
        <v>7941814</v>
      </c>
      <c r="M6561" s="21">
        <v>27746077</v>
      </c>
      <c r="N6561" s="21">
        <v>3146373</v>
      </c>
      <c r="O6561" s="21">
        <v>24599704</v>
      </c>
      <c r="P6561" s="22">
        <v>17876836</v>
      </c>
      <c r="Q6561" s="22">
        <v>3832458</v>
      </c>
      <c r="R6561" s="19">
        <v>5490426</v>
      </c>
      <c r="S6561" s="22">
        <v>24615486</v>
      </c>
      <c r="T6561" s="22">
        <v>1815812</v>
      </c>
      <c r="U6561" s="22">
        <v>22799674</v>
      </c>
      <c r="V6561" s="18" t="s">
        <v>38</v>
      </c>
      <c r="W6561" s="1"/>
    </row>
    <row r="6562" spans="1:23" hidden="1" x14ac:dyDescent="0.25">
      <c r="A6562" s="14">
        <v>8270</v>
      </c>
      <c r="B6562" s="18">
        <v>890117683</v>
      </c>
      <c r="C6562" s="18" t="s">
        <v>8550</v>
      </c>
      <c r="D6562" s="14" t="s">
        <v>26</v>
      </c>
      <c r="E6562" s="17" t="s">
        <v>57</v>
      </c>
      <c r="F6562" s="18" t="s">
        <v>58</v>
      </c>
      <c r="G6562" s="14" t="s">
        <v>59</v>
      </c>
      <c r="H6562" s="18" t="s">
        <v>1546</v>
      </c>
      <c r="I6562" s="18" t="s">
        <v>75</v>
      </c>
      <c r="J6562" s="21">
        <v>20829337</v>
      </c>
      <c r="K6562" s="21">
        <v>1309095</v>
      </c>
      <c r="L6562" s="19">
        <v>2776482</v>
      </c>
      <c r="M6562" s="21">
        <v>30662958</v>
      </c>
      <c r="N6562" s="21">
        <v>7501673</v>
      </c>
      <c r="O6562" s="21">
        <v>23161285</v>
      </c>
      <c r="P6562" s="22">
        <v>21005146</v>
      </c>
      <c r="Q6562" s="22">
        <v>1237033</v>
      </c>
      <c r="R6562" s="19">
        <v>2474648</v>
      </c>
      <c r="S6562" s="22">
        <v>29807873</v>
      </c>
      <c r="T6562" s="22">
        <v>7454309</v>
      </c>
      <c r="U6562" s="22">
        <v>22353564</v>
      </c>
      <c r="V6562" s="18" t="s">
        <v>31</v>
      </c>
      <c r="W6562" s="1"/>
    </row>
    <row r="6563" spans="1:23" hidden="1" x14ac:dyDescent="0.25">
      <c r="A6563" s="14">
        <v>8272</v>
      </c>
      <c r="B6563" s="18">
        <v>819001521</v>
      </c>
      <c r="C6563" s="18" t="s">
        <v>8552</v>
      </c>
      <c r="D6563" s="14" t="s">
        <v>26</v>
      </c>
      <c r="E6563" s="17" t="s">
        <v>57</v>
      </c>
      <c r="F6563" s="18" t="s">
        <v>415</v>
      </c>
      <c r="G6563" s="16" t="s">
        <v>416</v>
      </c>
      <c r="H6563" s="18" t="s">
        <v>388</v>
      </c>
      <c r="I6563" s="17" t="s">
        <v>185</v>
      </c>
      <c r="J6563" s="21">
        <v>20816357</v>
      </c>
      <c r="K6563" s="21">
        <v>4406502</v>
      </c>
      <c r="L6563" s="19">
        <v>5321106</v>
      </c>
      <c r="M6563" s="21">
        <v>71697623</v>
      </c>
      <c r="N6563" s="21">
        <v>7211835</v>
      </c>
      <c r="O6563" s="21">
        <v>64485788</v>
      </c>
      <c r="P6563" s="22">
        <v>21052214</v>
      </c>
      <c r="Q6563" s="22">
        <v>7386744</v>
      </c>
      <c r="R6563" s="19">
        <v>8399367</v>
      </c>
      <c r="S6563" s="22">
        <v>66174658</v>
      </c>
      <c r="T6563" s="22">
        <v>6095372</v>
      </c>
      <c r="U6563" s="22">
        <v>60079286</v>
      </c>
      <c r="V6563" s="18" t="s">
        <v>31</v>
      </c>
      <c r="W6563" s="1"/>
    </row>
    <row r="6564" spans="1:23" hidden="1" x14ac:dyDescent="0.25">
      <c r="A6564" s="14">
        <v>8273</v>
      </c>
      <c r="B6564" s="18">
        <v>901049920</v>
      </c>
      <c r="C6564" s="18" t="s">
        <v>8553</v>
      </c>
      <c r="D6564" s="14" t="s">
        <v>26</v>
      </c>
      <c r="E6564" s="17" t="s">
        <v>27</v>
      </c>
      <c r="F6564" s="18" t="s">
        <v>28</v>
      </c>
      <c r="G6564" s="18" t="s">
        <v>28</v>
      </c>
      <c r="H6564" s="18" t="s">
        <v>279</v>
      </c>
      <c r="I6564" s="17" t="s">
        <v>30</v>
      </c>
      <c r="J6564" s="21">
        <v>20812988</v>
      </c>
      <c r="K6564" s="21">
        <v>377661</v>
      </c>
      <c r="L6564" s="19">
        <v>2300839</v>
      </c>
      <c r="M6564" s="21">
        <v>20965826</v>
      </c>
      <c r="N6564" s="21">
        <v>17298137</v>
      </c>
      <c r="O6564" s="21">
        <v>3667689</v>
      </c>
      <c r="P6564" s="22">
        <v>29095560</v>
      </c>
      <c r="Q6564" s="22">
        <v>1974255</v>
      </c>
      <c r="R6564" s="19">
        <v>5205163</v>
      </c>
      <c r="S6564" s="22">
        <v>24014021</v>
      </c>
      <c r="T6564" s="22">
        <v>20723993</v>
      </c>
      <c r="U6564" s="22">
        <v>3290028</v>
      </c>
      <c r="V6564" s="18" t="s">
        <v>38</v>
      </c>
      <c r="W6564" s="1"/>
    </row>
    <row r="6565" spans="1:23" hidden="1" x14ac:dyDescent="0.25">
      <c r="A6565" s="14">
        <v>8274</v>
      </c>
      <c r="B6565" s="18">
        <v>830087855</v>
      </c>
      <c r="C6565" s="18" t="s">
        <v>8554</v>
      </c>
      <c r="D6565" s="14" t="s">
        <v>26</v>
      </c>
      <c r="E6565" s="17" t="s">
        <v>27</v>
      </c>
      <c r="F6565" s="18" t="s">
        <v>50</v>
      </c>
      <c r="G6565" s="14" t="s">
        <v>188</v>
      </c>
      <c r="H6565" s="18" t="s">
        <v>132</v>
      </c>
      <c r="I6565" s="17" t="s">
        <v>30</v>
      </c>
      <c r="J6565" s="21">
        <v>20811793</v>
      </c>
      <c r="K6565" s="21">
        <v>1234503</v>
      </c>
      <c r="L6565" s="19">
        <v>2581804</v>
      </c>
      <c r="M6565" s="21">
        <v>12142599</v>
      </c>
      <c r="N6565" s="21">
        <v>2554476</v>
      </c>
      <c r="O6565" s="21">
        <v>9588123</v>
      </c>
      <c r="P6565" s="22">
        <v>17952088</v>
      </c>
      <c r="Q6565" s="22">
        <v>1638042</v>
      </c>
      <c r="R6565" s="19">
        <v>2337889</v>
      </c>
      <c r="S6565" s="22">
        <v>11552715</v>
      </c>
      <c r="T6565" s="22">
        <v>3279125</v>
      </c>
      <c r="U6565" s="22">
        <v>8273590</v>
      </c>
      <c r="V6565" s="18" t="s">
        <v>31</v>
      </c>
      <c r="W6565" s="1"/>
    </row>
    <row r="6566" spans="1:23" hidden="1" x14ac:dyDescent="0.25">
      <c r="A6566" s="14">
        <v>8275</v>
      </c>
      <c r="B6566" s="18">
        <v>829001518</v>
      </c>
      <c r="C6566" s="18" t="s">
        <v>8555</v>
      </c>
      <c r="D6566" s="14" t="s">
        <v>26</v>
      </c>
      <c r="E6566" s="17" t="s">
        <v>57</v>
      </c>
      <c r="F6566" s="18" t="s">
        <v>72</v>
      </c>
      <c r="G6566" s="18" t="s">
        <v>1580</v>
      </c>
      <c r="H6566" s="18" t="s">
        <v>388</v>
      </c>
      <c r="I6566" s="17" t="s">
        <v>185</v>
      </c>
      <c r="J6566" s="21">
        <v>20806339</v>
      </c>
      <c r="K6566" s="21">
        <v>1515304</v>
      </c>
      <c r="L6566" s="19">
        <v>2663085</v>
      </c>
      <c r="M6566" s="21">
        <v>10932705</v>
      </c>
      <c r="N6566" s="21">
        <v>2519539</v>
      </c>
      <c r="O6566" s="21">
        <v>8413166</v>
      </c>
      <c r="P6566" s="22">
        <v>15701160</v>
      </c>
      <c r="Q6566" s="22">
        <v>1028133</v>
      </c>
      <c r="R6566" s="19">
        <v>2032969</v>
      </c>
      <c r="S6566" s="22">
        <v>10999231</v>
      </c>
      <c r="T6566" s="22">
        <v>3517619</v>
      </c>
      <c r="U6566" s="22">
        <v>7481612</v>
      </c>
      <c r="V6566" s="18" t="s">
        <v>31</v>
      </c>
      <c r="W6566" s="1"/>
    </row>
    <row r="6567" spans="1:23" hidden="1" x14ac:dyDescent="0.25">
      <c r="A6567" s="14">
        <v>8276</v>
      </c>
      <c r="B6567" s="18">
        <v>900336958</v>
      </c>
      <c r="C6567" s="18" t="s">
        <v>8556</v>
      </c>
      <c r="D6567" s="14" t="s">
        <v>26</v>
      </c>
      <c r="E6567" s="17" t="s">
        <v>42</v>
      </c>
      <c r="F6567" s="18" t="s">
        <v>43</v>
      </c>
      <c r="G6567" s="18" t="s">
        <v>62</v>
      </c>
      <c r="H6567" s="18" t="s">
        <v>70</v>
      </c>
      <c r="I6567" s="17" t="s">
        <v>30</v>
      </c>
      <c r="J6567" s="21">
        <v>20797966</v>
      </c>
      <c r="K6567" s="21">
        <v>563370</v>
      </c>
      <c r="L6567" s="19">
        <v>1014166</v>
      </c>
      <c r="M6567" s="21">
        <v>27145071</v>
      </c>
      <c r="N6567" s="21">
        <v>23500991</v>
      </c>
      <c r="O6567" s="21">
        <v>3644080</v>
      </c>
      <c r="P6567" s="22">
        <v>22764072</v>
      </c>
      <c r="Q6567" s="22">
        <v>1184870</v>
      </c>
      <c r="R6567" s="19">
        <v>1775439</v>
      </c>
      <c r="S6567" s="22">
        <v>28019336</v>
      </c>
      <c r="T6567" s="22">
        <v>24920603</v>
      </c>
      <c r="U6567" s="22">
        <v>3098733</v>
      </c>
      <c r="V6567" s="18" t="s">
        <v>97</v>
      </c>
      <c r="W6567" s="1"/>
    </row>
    <row r="6568" spans="1:23" hidden="1" x14ac:dyDescent="0.25">
      <c r="A6568" s="14">
        <v>8277</v>
      </c>
      <c r="B6568" s="18">
        <v>860502290</v>
      </c>
      <c r="C6568" s="18" t="s">
        <v>8557</v>
      </c>
      <c r="D6568" s="14" t="s">
        <v>26</v>
      </c>
      <c r="E6568" s="17" t="s">
        <v>27</v>
      </c>
      <c r="F6568" s="18" t="s">
        <v>28</v>
      </c>
      <c r="G6568" s="18" t="s">
        <v>28</v>
      </c>
      <c r="H6568" s="18" t="s">
        <v>263</v>
      </c>
      <c r="I6568" s="18" t="s">
        <v>75</v>
      </c>
      <c r="J6568" s="21">
        <v>20795027</v>
      </c>
      <c r="K6568" s="21">
        <v>17169406</v>
      </c>
      <c r="L6568" s="19">
        <v>16647825</v>
      </c>
      <c r="M6568" s="21">
        <v>420648536</v>
      </c>
      <c r="N6568" s="21">
        <v>45170155</v>
      </c>
      <c r="O6568" s="21">
        <v>375478381</v>
      </c>
      <c r="P6568" s="22">
        <v>8875596</v>
      </c>
      <c r="Q6568" s="22">
        <v>8245645</v>
      </c>
      <c r="R6568" s="19">
        <v>7023201</v>
      </c>
      <c r="S6568" s="22">
        <v>402784545</v>
      </c>
      <c r="T6568" s="22">
        <v>47021630</v>
      </c>
      <c r="U6568" s="22">
        <v>355762915</v>
      </c>
      <c r="V6568" s="18" t="s">
        <v>97</v>
      </c>
      <c r="W6568" s="1"/>
    </row>
    <row r="6569" spans="1:23" hidden="1" x14ac:dyDescent="0.25">
      <c r="A6569" s="14">
        <v>8278</v>
      </c>
      <c r="B6569" s="18">
        <v>900399741</v>
      </c>
      <c r="C6569" s="18" t="s">
        <v>8558</v>
      </c>
      <c r="D6569" s="14" t="s">
        <v>26</v>
      </c>
      <c r="E6569" s="17" t="s">
        <v>57</v>
      </c>
      <c r="F6569" s="18" t="s">
        <v>72</v>
      </c>
      <c r="G6569" s="18" t="s">
        <v>73</v>
      </c>
      <c r="H6569" s="18" t="s">
        <v>8559</v>
      </c>
      <c r="I6569" s="18" t="s">
        <v>75</v>
      </c>
      <c r="J6569" s="21">
        <v>20794184</v>
      </c>
      <c r="K6569" s="21">
        <v>230352</v>
      </c>
      <c r="L6569" s="19">
        <v>2905369</v>
      </c>
      <c r="M6569" s="21">
        <v>48329519</v>
      </c>
      <c r="N6569" s="21">
        <v>6394503</v>
      </c>
      <c r="O6569" s="21">
        <v>41935016</v>
      </c>
      <c r="P6569" s="22">
        <v>18992320</v>
      </c>
      <c r="Q6569" s="22">
        <v>407109</v>
      </c>
      <c r="R6569" s="19">
        <v>2418932</v>
      </c>
      <c r="S6569" s="22">
        <v>39400984</v>
      </c>
      <c r="T6569" s="22">
        <v>25116082</v>
      </c>
      <c r="U6569" s="22">
        <v>14284902</v>
      </c>
      <c r="V6569" s="18" t="s">
        <v>97</v>
      </c>
      <c r="W6569" s="1"/>
    </row>
    <row r="6570" spans="1:23" hidden="1" x14ac:dyDescent="0.25">
      <c r="A6570" s="14">
        <v>8279</v>
      </c>
      <c r="B6570" s="18">
        <v>830031182</v>
      </c>
      <c r="C6570" s="18" t="s">
        <v>8560</v>
      </c>
      <c r="D6570" s="14" t="s">
        <v>26</v>
      </c>
      <c r="E6570" s="17" t="s">
        <v>27</v>
      </c>
      <c r="F6570" s="18" t="s">
        <v>28</v>
      </c>
      <c r="G6570" s="18" t="s">
        <v>28</v>
      </c>
      <c r="H6570" s="18" t="s">
        <v>747</v>
      </c>
      <c r="I6570" s="18" t="s">
        <v>75</v>
      </c>
      <c r="J6570" s="21">
        <v>20793007</v>
      </c>
      <c r="K6570" s="21">
        <v>2012290</v>
      </c>
      <c r="L6570" s="19">
        <v>3292822</v>
      </c>
      <c r="M6570" s="21">
        <v>7502909</v>
      </c>
      <c r="N6570" s="21">
        <v>4178251</v>
      </c>
      <c r="O6570" s="21">
        <v>3324658</v>
      </c>
      <c r="P6570" s="22">
        <v>20305376</v>
      </c>
      <c r="Q6570" s="22">
        <v>2041970</v>
      </c>
      <c r="R6570" s="19">
        <v>3391731</v>
      </c>
      <c r="S6570" s="22">
        <v>7431743</v>
      </c>
      <c r="T6570" s="22">
        <v>4077405</v>
      </c>
      <c r="U6570" s="22">
        <v>3354338</v>
      </c>
      <c r="V6570" s="18" t="s">
        <v>31</v>
      </c>
      <c r="W6570" s="1"/>
    </row>
    <row r="6571" spans="1:23" hidden="1" x14ac:dyDescent="0.25">
      <c r="A6571" s="14">
        <v>8280</v>
      </c>
      <c r="B6571" s="18">
        <v>890302608</v>
      </c>
      <c r="C6571" s="18" t="s">
        <v>8561</v>
      </c>
      <c r="D6571" s="14" t="s">
        <v>26</v>
      </c>
      <c r="E6571" s="17" t="s">
        <v>42</v>
      </c>
      <c r="F6571" s="18" t="s">
        <v>43</v>
      </c>
      <c r="G6571" s="18" t="s">
        <v>62</v>
      </c>
      <c r="H6571" s="18" t="s">
        <v>365</v>
      </c>
      <c r="I6571" s="17" t="s">
        <v>37</v>
      </c>
      <c r="J6571" s="21">
        <v>20791822</v>
      </c>
      <c r="K6571" s="21">
        <v>2565606</v>
      </c>
      <c r="L6571" s="19">
        <v>3887270</v>
      </c>
      <c r="M6571" s="21">
        <v>15177172</v>
      </c>
      <c r="N6571" s="21">
        <v>2730559</v>
      </c>
      <c r="O6571" s="21">
        <v>12446613</v>
      </c>
      <c r="P6571" s="22">
        <v>15954011</v>
      </c>
      <c r="Q6571" s="22">
        <v>1169802</v>
      </c>
      <c r="R6571" s="19">
        <v>1718875</v>
      </c>
      <c r="S6571" s="22">
        <v>14798989</v>
      </c>
      <c r="T6571" s="22">
        <v>3934261</v>
      </c>
      <c r="U6571" s="22">
        <v>10864728</v>
      </c>
      <c r="V6571" s="18" t="s">
        <v>38</v>
      </c>
      <c r="W6571" s="1"/>
    </row>
    <row r="6572" spans="1:23" hidden="1" x14ac:dyDescent="0.25">
      <c r="A6572" s="14">
        <v>8282</v>
      </c>
      <c r="B6572" s="18">
        <v>901341011</v>
      </c>
      <c r="C6572" s="18" t="s">
        <v>8563</v>
      </c>
      <c r="D6572" s="14" t="s">
        <v>26</v>
      </c>
      <c r="E6572" s="17" t="s">
        <v>27</v>
      </c>
      <c r="F6572" s="18" t="s">
        <v>28</v>
      </c>
      <c r="G6572" s="18" t="s">
        <v>28</v>
      </c>
      <c r="H6572" s="18" t="s">
        <v>40</v>
      </c>
      <c r="I6572" s="17" t="s">
        <v>30</v>
      </c>
      <c r="J6572" s="21">
        <v>20784829</v>
      </c>
      <c r="K6572" s="21">
        <v>1391026</v>
      </c>
      <c r="L6572" s="19">
        <v>2413711</v>
      </c>
      <c r="M6572" s="21">
        <v>14271939</v>
      </c>
      <c r="N6572" s="21">
        <v>7805084</v>
      </c>
      <c r="O6572" s="21">
        <v>6466855</v>
      </c>
      <c r="P6572" s="22">
        <v>22614808</v>
      </c>
      <c r="Q6572" s="22">
        <v>858532</v>
      </c>
      <c r="R6572" s="19">
        <v>1108665</v>
      </c>
      <c r="S6572" s="22">
        <v>17612153</v>
      </c>
      <c r="T6572" s="22">
        <v>11285192</v>
      </c>
      <c r="U6572" s="22">
        <v>6326961</v>
      </c>
      <c r="V6572" s="18" t="s">
        <v>38</v>
      </c>
      <c r="W6572" s="1"/>
    </row>
    <row r="6573" spans="1:23" hidden="1" x14ac:dyDescent="0.25">
      <c r="A6573" s="14">
        <v>8283</v>
      </c>
      <c r="B6573" s="18">
        <v>900894823</v>
      </c>
      <c r="C6573" s="18" t="s">
        <v>8564</v>
      </c>
      <c r="D6573" s="14" t="s">
        <v>26</v>
      </c>
      <c r="E6573" s="17" t="s">
        <v>57</v>
      </c>
      <c r="F6573" s="18" t="s">
        <v>72</v>
      </c>
      <c r="G6573" s="18" t="s">
        <v>73</v>
      </c>
      <c r="H6573" s="18" t="s">
        <v>637</v>
      </c>
      <c r="I6573" s="17" t="s">
        <v>37</v>
      </c>
      <c r="J6573" s="21">
        <v>20782977</v>
      </c>
      <c r="K6573" s="21">
        <v>-233578</v>
      </c>
      <c r="L6573" s="19">
        <v>-902792</v>
      </c>
      <c r="M6573" s="21">
        <v>26086614</v>
      </c>
      <c r="N6573" s="21">
        <v>9286885</v>
      </c>
      <c r="O6573" s="21">
        <v>16799729</v>
      </c>
      <c r="P6573" s="22">
        <v>15285299</v>
      </c>
      <c r="Q6573" s="22">
        <v>1454264</v>
      </c>
      <c r="R6573" s="19">
        <v>875470</v>
      </c>
      <c r="S6573" s="22">
        <v>17457913</v>
      </c>
      <c r="T6573" s="22">
        <v>8424963</v>
      </c>
      <c r="U6573" s="22">
        <v>9032950</v>
      </c>
      <c r="V6573" s="18" t="s">
        <v>31</v>
      </c>
      <c r="W6573" s="1"/>
    </row>
    <row r="6574" spans="1:23" hidden="1" x14ac:dyDescent="0.25">
      <c r="A6574" s="14">
        <v>8284</v>
      </c>
      <c r="B6574" s="18">
        <v>900341813</v>
      </c>
      <c r="C6574" s="18" t="s">
        <v>8565</v>
      </c>
      <c r="D6574" s="14" t="s">
        <v>26</v>
      </c>
      <c r="E6574" s="17" t="s">
        <v>27</v>
      </c>
      <c r="F6574" s="18" t="s">
        <v>28</v>
      </c>
      <c r="G6574" s="18" t="s">
        <v>28</v>
      </c>
      <c r="H6574" s="18" t="s">
        <v>1005</v>
      </c>
      <c r="I6574" s="18" t="s">
        <v>75</v>
      </c>
      <c r="J6574" s="21">
        <v>20774461</v>
      </c>
      <c r="K6574" s="21">
        <v>256920</v>
      </c>
      <c r="L6574" s="19">
        <v>144865</v>
      </c>
      <c r="M6574" s="21">
        <v>12280366</v>
      </c>
      <c r="N6574" s="21">
        <v>11411644</v>
      </c>
      <c r="O6574" s="21">
        <v>868722</v>
      </c>
      <c r="P6574" s="22">
        <v>6257197</v>
      </c>
      <c r="Q6574" s="22">
        <v>-1179466</v>
      </c>
      <c r="R6574" s="19">
        <v>-1342584</v>
      </c>
      <c r="S6574" s="22">
        <v>7790976</v>
      </c>
      <c r="T6574" s="22">
        <v>7179174</v>
      </c>
      <c r="U6574" s="22">
        <v>611802</v>
      </c>
      <c r="V6574" s="18" t="s">
        <v>31</v>
      </c>
      <c r="W6574" s="1"/>
    </row>
    <row r="6575" spans="1:23" hidden="1" x14ac:dyDescent="0.25">
      <c r="A6575" s="14">
        <v>8285</v>
      </c>
      <c r="B6575" s="18">
        <v>890800999</v>
      </c>
      <c r="C6575" s="18" t="s">
        <v>8566</v>
      </c>
      <c r="D6575" s="14" t="s">
        <v>26</v>
      </c>
      <c r="E6575" s="17" t="s">
        <v>79</v>
      </c>
      <c r="F6575" s="18" t="s">
        <v>80</v>
      </c>
      <c r="G6575" s="18" t="s">
        <v>81</v>
      </c>
      <c r="H6575" s="18" t="s">
        <v>1208</v>
      </c>
      <c r="I6575" s="17" t="s">
        <v>37</v>
      </c>
      <c r="J6575" s="21">
        <v>20768590</v>
      </c>
      <c r="K6575" s="21">
        <v>1236210</v>
      </c>
      <c r="L6575" s="19">
        <v>2457745</v>
      </c>
      <c r="M6575" s="21">
        <v>20905675</v>
      </c>
      <c r="N6575" s="21">
        <v>11986413</v>
      </c>
      <c r="O6575" s="21">
        <v>8919262</v>
      </c>
      <c r="P6575" s="22">
        <v>15823226</v>
      </c>
      <c r="Q6575" s="22">
        <v>1331194</v>
      </c>
      <c r="R6575" s="19">
        <v>2315397</v>
      </c>
      <c r="S6575" s="22">
        <v>20035556</v>
      </c>
      <c r="T6575" s="22">
        <v>10439386</v>
      </c>
      <c r="U6575" s="22">
        <v>9596170</v>
      </c>
      <c r="V6575" s="18" t="s">
        <v>38</v>
      </c>
      <c r="W6575" s="1"/>
    </row>
    <row r="6576" spans="1:23" hidden="1" x14ac:dyDescent="0.25">
      <c r="A6576" s="14">
        <v>8286</v>
      </c>
      <c r="B6576" s="18">
        <v>900457991</v>
      </c>
      <c r="C6576" s="18" t="s">
        <v>8567</v>
      </c>
      <c r="D6576" s="14" t="s">
        <v>26</v>
      </c>
      <c r="E6576" s="17" t="s">
        <v>27</v>
      </c>
      <c r="F6576" s="18" t="s">
        <v>28</v>
      </c>
      <c r="G6576" s="18" t="s">
        <v>28</v>
      </c>
      <c r="H6576" s="18" t="s">
        <v>279</v>
      </c>
      <c r="I6576" s="17" t="s">
        <v>30</v>
      </c>
      <c r="J6576" s="21">
        <v>20768137</v>
      </c>
      <c r="K6576" s="21">
        <v>790034</v>
      </c>
      <c r="L6576" s="19">
        <v>1054323</v>
      </c>
      <c r="M6576" s="21">
        <v>8543541</v>
      </c>
      <c r="N6576" s="21">
        <v>6327543</v>
      </c>
      <c r="O6576" s="21">
        <v>2215998</v>
      </c>
      <c r="P6576" s="22">
        <v>14382493</v>
      </c>
      <c r="Q6576" s="22">
        <v>624235</v>
      </c>
      <c r="R6576" s="19">
        <v>794941</v>
      </c>
      <c r="S6576" s="22">
        <v>6499945</v>
      </c>
      <c r="T6576" s="22">
        <v>3703672</v>
      </c>
      <c r="U6576" s="22">
        <v>2796273</v>
      </c>
      <c r="V6576" s="18" t="s">
        <v>31</v>
      </c>
      <c r="W6576" s="1"/>
    </row>
    <row r="6577" spans="1:23" hidden="1" x14ac:dyDescent="0.25">
      <c r="A6577" s="14">
        <v>8287</v>
      </c>
      <c r="B6577" s="18">
        <v>816008314</v>
      </c>
      <c r="C6577" s="18" t="s">
        <v>8568</v>
      </c>
      <c r="D6577" s="14" t="s">
        <v>26</v>
      </c>
      <c r="E6577" s="17" t="s">
        <v>79</v>
      </c>
      <c r="F6577" s="18" t="s">
        <v>115</v>
      </c>
      <c r="G6577" s="18" t="s">
        <v>116</v>
      </c>
      <c r="H6577" s="18" t="s">
        <v>90</v>
      </c>
      <c r="I6577" s="17" t="s">
        <v>37</v>
      </c>
      <c r="J6577" s="21">
        <v>20765017</v>
      </c>
      <c r="K6577" s="21">
        <v>1053498</v>
      </c>
      <c r="L6577" s="19">
        <v>2778056</v>
      </c>
      <c r="M6577" s="21">
        <v>19001318</v>
      </c>
      <c r="N6577" s="21">
        <v>10854745</v>
      </c>
      <c r="O6577" s="21">
        <v>8146573</v>
      </c>
      <c r="P6577" s="22">
        <v>17871334</v>
      </c>
      <c r="Q6577" s="22">
        <v>1225763</v>
      </c>
      <c r="R6577" s="19">
        <v>2083482</v>
      </c>
      <c r="S6577" s="22">
        <v>12487846</v>
      </c>
      <c r="T6577" s="22">
        <v>6559363</v>
      </c>
      <c r="U6577" s="22">
        <v>5928483</v>
      </c>
      <c r="V6577" s="18" t="s">
        <v>31</v>
      </c>
      <c r="W6577" s="1"/>
    </row>
    <row r="6578" spans="1:23" hidden="1" x14ac:dyDescent="0.25">
      <c r="A6578" s="14">
        <v>8288</v>
      </c>
      <c r="B6578" s="18">
        <v>900763043</v>
      </c>
      <c r="C6578" s="18" t="s">
        <v>8569</v>
      </c>
      <c r="D6578" s="14" t="s">
        <v>26</v>
      </c>
      <c r="E6578" s="17" t="s">
        <v>57</v>
      </c>
      <c r="F6578" s="18" t="s">
        <v>415</v>
      </c>
      <c r="G6578" s="16" t="s">
        <v>416</v>
      </c>
      <c r="H6578" s="18" t="s">
        <v>166</v>
      </c>
      <c r="I6578" s="18" t="s">
        <v>75</v>
      </c>
      <c r="J6578" s="21">
        <v>20764436</v>
      </c>
      <c r="K6578" s="21">
        <v>15754218</v>
      </c>
      <c r="L6578" s="19">
        <v>20725050</v>
      </c>
      <c r="M6578" s="21">
        <v>213717785</v>
      </c>
      <c r="N6578" s="21">
        <v>48961920</v>
      </c>
      <c r="O6578" s="21">
        <v>164755865</v>
      </c>
      <c r="P6578" s="22">
        <v>13783793</v>
      </c>
      <c r="Q6578" s="22">
        <v>11319111</v>
      </c>
      <c r="R6578" s="19">
        <v>13746081</v>
      </c>
      <c r="S6578" s="22">
        <v>192955486</v>
      </c>
      <c r="T6578" s="22">
        <v>44391288</v>
      </c>
      <c r="U6578" s="22">
        <v>148564198</v>
      </c>
      <c r="V6578" s="18" t="s">
        <v>38</v>
      </c>
      <c r="W6578" s="1"/>
    </row>
    <row r="6579" spans="1:23" hidden="1" x14ac:dyDescent="0.25">
      <c r="A6579" s="14">
        <v>8289</v>
      </c>
      <c r="B6579" s="18">
        <v>900559848</v>
      </c>
      <c r="C6579" s="18" t="s">
        <v>8570</v>
      </c>
      <c r="D6579" s="14" t="s">
        <v>26</v>
      </c>
      <c r="E6579" s="17" t="s">
        <v>27</v>
      </c>
      <c r="F6579" s="18" t="s">
        <v>28</v>
      </c>
      <c r="G6579" s="18" t="s">
        <v>28</v>
      </c>
      <c r="H6579" s="18" t="s">
        <v>795</v>
      </c>
      <c r="I6579" s="18" t="s">
        <v>75</v>
      </c>
      <c r="J6579" s="21">
        <v>20764299</v>
      </c>
      <c r="K6579" s="21">
        <v>2532154</v>
      </c>
      <c r="L6579" s="19">
        <v>4258011</v>
      </c>
      <c r="M6579" s="21">
        <v>40164878</v>
      </c>
      <c r="N6579" s="21">
        <v>10758911</v>
      </c>
      <c r="O6579" s="21">
        <v>29405967</v>
      </c>
      <c r="P6579" s="22">
        <v>19863244</v>
      </c>
      <c r="Q6579" s="22">
        <v>3591653</v>
      </c>
      <c r="R6579" s="19">
        <v>5462981</v>
      </c>
      <c r="S6579" s="22">
        <v>39446537</v>
      </c>
      <c r="T6579" s="22">
        <v>9162271</v>
      </c>
      <c r="U6579" s="22">
        <v>30284266</v>
      </c>
      <c r="V6579" s="18" t="s">
        <v>97</v>
      </c>
      <c r="W6579" s="1"/>
    </row>
    <row r="6580" spans="1:23" hidden="1" x14ac:dyDescent="0.25">
      <c r="A6580" s="14">
        <v>8290</v>
      </c>
      <c r="B6580" s="18">
        <v>900907931</v>
      </c>
      <c r="C6580" s="18" t="s">
        <v>8571</v>
      </c>
      <c r="D6580" s="14" t="s">
        <v>26</v>
      </c>
      <c r="E6580" s="17" t="s">
        <v>86</v>
      </c>
      <c r="F6580" s="18" t="s">
        <v>87</v>
      </c>
      <c r="G6580" s="18" t="s">
        <v>593</v>
      </c>
      <c r="H6580" s="18" t="s">
        <v>8572</v>
      </c>
      <c r="I6580" s="17" t="s">
        <v>37</v>
      </c>
      <c r="J6580" s="21">
        <v>20763149</v>
      </c>
      <c r="K6580" s="21">
        <v>132391</v>
      </c>
      <c r="L6580" s="19">
        <v>847492</v>
      </c>
      <c r="M6580" s="21">
        <v>11067182</v>
      </c>
      <c r="N6580" s="21">
        <v>9110055</v>
      </c>
      <c r="O6580" s="21">
        <v>1957127</v>
      </c>
      <c r="P6580" s="22">
        <v>14945039</v>
      </c>
      <c r="Q6580" s="22">
        <v>352395</v>
      </c>
      <c r="R6580" s="19">
        <v>1035630</v>
      </c>
      <c r="S6580" s="22">
        <v>12402329</v>
      </c>
      <c r="T6580" s="22">
        <v>10577593</v>
      </c>
      <c r="U6580" s="22">
        <v>1824736</v>
      </c>
      <c r="V6580" s="18" t="s">
        <v>31</v>
      </c>
      <c r="W6580" s="1"/>
    </row>
    <row r="6581" spans="1:23" hidden="1" x14ac:dyDescent="0.25">
      <c r="A6581" s="14">
        <v>8291</v>
      </c>
      <c r="B6581" s="18">
        <v>900269824</v>
      </c>
      <c r="C6581" s="18" t="s">
        <v>8573</v>
      </c>
      <c r="D6581" s="14" t="s">
        <v>26</v>
      </c>
      <c r="E6581" s="17" t="s">
        <v>27</v>
      </c>
      <c r="F6581" s="18" t="s">
        <v>28</v>
      </c>
      <c r="G6581" s="18" t="s">
        <v>28</v>
      </c>
      <c r="H6581" s="18" t="s">
        <v>713</v>
      </c>
      <c r="I6581" s="17" t="s">
        <v>30</v>
      </c>
      <c r="J6581" s="21">
        <v>20759610</v>
      </c>
      <c r="K6581" s="21">
        <v>-981891</v>
      </c>
      <c r="L6581" s="19">
        <v>1397721</v>
      </c>
      <c r="M6581" s="21">
        <v>13841437</v>
      </c>
      <c r="N6581" s="21">
        <v>7118906</v>
      </c>
      <c r="O6581" s="21">
        <v>6722531</v>
      </c>
      <c r="P6581" s="22">
        <v>18663828</v>
      </c>
      <c r="Q6581" s="22">
        <v>355952</v>
      </c>
      <c r="R6581" s="19">
        <v>2132232</v>
      </c>
      <c r="S6581" s="22">
        <v>11366913</v>
      </c>
      <c r="T6581" s="22">
        <v>3662489</v>
      </c>
      <c r="U6581" s="22">
        <v>7704424</v>
      </c>
      <c r="V6581" s="18" t="s">
        <v>31</v>
      </c>
      <c r="W6581" s="1"/>
    </row>
    <row r="6582" spans="1:23" hidden="1" x14ac:dyDescent="0.25">
      <c r="A6582" s="14">
        <v>8293</v>
      </c>
      <c r="B6582" s="18">
        <v>901166791</v>
      </c>
      <c r="C6582" s="18" t="s">
        <v>8575</v>
      </c>
      <c r="D6582" s="14" t="s">
        <v>26</v>
      </c>
      <c r="E6582" s="17" t="s">
        <v>27</v>
      </c>
      <c r="F6582" s="18" t="s">
        <v>28</v>
      </c>
      <c r="G6582" s="18" t="s">
        <v>28</v>
      </c>
      <c r="H6582" s="18" t="s">
        <v>311</v>
      </c>
      <c r="I6582" s="18" t="s">
        <v>75</v>
      </c>
      <c r="J6582" s="21">
        <v>20753414</v>
      </c>
      <c r="K6582" s="21">
        <v>9755390</v>
      </c>
      <c r="L6582" s="19">
        <v>10164755</v>
      </c>
      <c r="M6582" s="21">
        <v>34170016</v>
      </c>
      <c r="N6582" s="21">
        <v>1730971</v>
      </c>
      <c r="O6582" s="21">
        <v>32439045</v>
      </c>
      <c r="P6582" s="22">
        <v>40532144</v>
      </c>
      <c r="Q6582" s="22">
        <v>24007682</v>
      </c>
      <c r="R6582" s="19">
        <v>34475920</v>
      </c>
      <c r="S6582" s="22">
        <v>63726357</v>
      </c>
      <c r="T6582" s="22">
        <v>32190065</v>
      </c>
      <c r="U6582" s="22">
        <v>31536292</v>
      </c>
      <c r="V6582" s="18" t="s">
        <v>31</v>
      </c>
      <c r="W6582" s="1"/>
    </row>
    <row r="6583" spans="1:23" hidden="1" x14ac:dyDescent="0.25">
      <c r="A6583" s="14">
        <v>8294</v>
      </c>
      <c r="B6583" s="18">
        <v>830104063</v>
      </c>
      <c r="C6583" s="18" t="s">
        <v>8576</v>
      </c>
      <c r="D6583" s="14" t="s">
        <v>26</v>
      </c>
      <c r="E6583" s="17" t="s">
        <v>27</v>
      </c>
      <c r="F6583" s="18" t="s">
        <v>28</v>
      </c>
      <c r="G6583" s="18" t="s">
        <v>28</v>
      </c>
      <c r="H6583" s="18" t="s">
        <v>2566</v>
      </c>
      <c r="I6583" s="17" t="s">
        <v>94</v>
      </c>
      <c r="J6583" s="21">
        <v>20743363</v>
      </c>
      <c r="K6583" s="21">
        <v>1809816</v>
      </c>
      <c r="L6583" s="19">
        <v>3092136</v>
      </c>
      <c r="M6583" s="21">
        <v>14518092</v>
      </c>
      <c r="N6583" s="21">
        <v>6170565</v>
      </c>
      <c r="O6583" s="21">
        <v>8347527</v>
      </c>
      <c r="P6583" s="22">
        <v>42428696</v>
      </c>
      <c r="Q6583" s="22">
        <v>4041807</v>
      </c>
      <c r="R6583" s="19">
        <v>7184381</v>
      </c>
      <c r="S6583" s="22">
        <v>20564854</v>
      </c>
      <c r="T6583" s="22">
        <v>13195783</v>
      </c>
      <c r="U6583" s="22">
        <v>7369071</v>
      </c>
      <c r="V6583" s="18" t="s">
        <v>31</v>
      </c>
      <c r="W6583" s="1"/>
    </row>
    <row r="6584" spans="1:23" hidden="1" x14ac:dyDescent="0.25">
      <c r="A6584" s="14">
        <v>8295</v>
      </c>
      <c r="B6584" s="18">
        <v>860045700</v>
      </c>
      <c r="C6584" s="18" t="s">
        <v>8577</v>
      </c>
      <c r="D6584" s="14" t="s">
        <v>26</v>
      </c>
      <c r="E6584" s="17" t="s">
        <v>27</v>
      </c>
      <c r="F6584" s="18" t="s">
        <v>28</v>
      </c>
      <c r="G6584" s="18" t="s">
        <v>28</v>
      </c>
      <c r="H6584" s="18" t="s">
        <v>2902</v>
      </c>
      <c r="I6584" s="17" t="s">
        <v>94</v>
      </c>
      <c r="J6584" s="21">
        <v>20743225</v>
      </c>
      <c r="K6584" s="21">
        <v>3768855</v>
      </c>
      <c r="L6584" s="19">
        <v>5283468</v>
      </c>
      <c r="M6584" s="21">
        <v>20893244</v>
      </c>
      <c r="N6584" s="21">
        <v>9300467</v>
      </c>
      <c r="O6584" s="21">
        <v>11592777</v>
      </c>
      <c r="P6584" s="22">
        <v>26673408</v>
      </c>
      <c r="Q6584" s="22">
        <v>6759717</v>
      </c>
      <c r="R6584" s="19">
        <v>8819152</v>
      </c>
      <c r="S6584" s="22">
        <v>25280977</v>
      </c>
      <c r="T6584" s="22">
        <v>9513119</v>
      </c>
      <c r="U6584" s="22">
        <v>15767858</v>
      </c>
      <c r="V6584" s="18" t="s">
        <v>31</v>
      </c>
      <c r="W6584" s="1"/>
    </row>
    <row r="6585" spans="1:23" hidden="1" x14ac:dyDescent="0.25">
      <c r="A6585" s="14">
        <v>8296</v>
      </c>
      <c r="B6585" s="18">
        <v>860031776</v>
      </c>
      <c r="C6585" s="18" t="s">
        <v>8578</v>
      </c>
      <c r="D6585" s="14" t="s">
        <v>26</v>
      </c>
      <c r="E6585" s="17" t="s">
        <v>27</v>
      </c>
      <c r="F6585" s="18" t="s">
        <v>28</v>
      </c>
      <c r="G6585" s="18" t="s">
        <v>28</v>
      </c>
      <c r="H6585" s="18" t="s">
        <v>295</v>
      </c>
      <c r="I6585" s="17" t="s">
        <v>30</v>
      </c>
      <c r="J6585" s="21">
        <v>20739206</v>
      </c>
      <c r="K6585" s="21">
        <v>963306</v>
      </c>
      <c r="L6585" s="19">
        <v>1675929</v>
      </c>
      <c r="M6585" s="21">
        <v>10053082</v>
      </c>
      <c r="N6585" s="21">
        <v>4213129</v>
      </c>
      <c r="O6585" s="21">
        <v>5839953</v>
      </c>
      <c r="P6585" s="22">
        <v>16867772</v>
      </c>
      <c r="Q6585" s="22">
        <v>828065</v>
      </c>
      <c r="R6585" s="19">
        <v>1433970</v>
      </c>
      <c r="S6585" s="22">
        <v>9141686</v>
      </c>
      <c r="T6585" s="22">
        <v>3677595</v>
      </c>
      <c r="U6585" s="22">
        <v>5464091</v>
      </c>
      <c r="V6585" s="18" t="s">
        <v>31</v>
      </c>
      <c r="W6585" s="1"/>
    </row>
    <row r="6586" spans="1:23" hidden="1" x14ac:dyDescent="0.25">
      <c r="A6586" s="14">
        <v>8297</v>
      </c>
      <c r="B6586" s="18">
        <v>900073741</v>
      </c>
      <c r="C6586" s="18" t="s">
        <v>8579</v>
      </c>
      <c r="D6586" s="14" t="s">
        <v>26</v>
      </c>
      <c r="E6586" s="18" t="s">
        <v>33</v>
      </c>
      <c r="F6586" s="18" t="s">
        <v>34</v>
      </c>
      <c r="G6586" s="18" t="s">
        <v>35</v>
      </c>
      <c r="H6586" s="18" t="s">
        <v>503</v>
      </c>
      <c r="I6586" s="17" t="s">
        <v>127</v>
      </c>
      <c r="J6586" s="21">
        <v>20738450</v>
      </c>
      <c r="K6586" s="21">
        <v>1799849</v>
      </c>
      <c r="L6586" s="19">
        <v>2811527</v>
      </c>
      <c r="M6586" s="21">
        <v>4809590</v>
      </c>
      <c r="N6586" s="21">
        <v>2548456</v>
      </c>
      <c r="O6586" s="21">
        <v>2261134</v>
      </c>
      <c r="P6586" s="22">
        <v>9378784</v>
      </c>
      <c r="Q6586" s="22">
        <v>680140</v>
      </c>
      <c r="R6586" s="19">
        <v>1100623</v>
      </c>
      <c r="S6586" s="22">
        <v>2460143</v>
      </c>
      <c r="T6586" s="22">
        <v>1396052</v>
      </c>
      <c r="U6586" s="22">
        <v>1064091</v>
      </c>
      <c r="V6586" s="18" t="s">
        <v>31</v>
      </c>
      <c r="W6586" s="1"/>
    </row>
    <row r="6587" spans="1:23" hidden="1" x14ac:dyDescent="0.25">
      <c r="A6587" s="14">
        <v>8299</v>
      </c>
      <c r="B6587" s="18">
        <v>900805477</v>
      </c>
      <c r="C6587" s="18" t="s">
        <v>8581</v>
      </c>
      <c r="D6587" s="14" t="s">
        <v>26</v>
      </c>
      <c r="E6587" s="17" t="s">
        <v>42</v>
      </c>
      <c r="F6587" s="18" t="s">
        <v>43</v>
      </c>
      <c r="G6587" s="18" t="s">
        <v>44</v>
      </c>
      <c r="H6587" s="18" t="s">
        <v>494</v>
      </c>
      <c r="I6587" s="17" t="s">
        <v>37</v>
      </c>
      <c r="J6587" s="21">
        <v>20734888</v>
      </c>
      <c r="K6587" s="21">
        <v>531354</v>
      </c>
      <c r="L6587" s="19">
        <v>910185</v>
      </c>
      <c r="M6587" s="21">
        <v>71569666</v>
      </c>
      <c r="N6587" s="21">
        <v>39134905</v>
      </c>
      <c r="O6587" s="21">
        <v>32434761</v>
      </c>
      <c r="P6587" s="22">
        <v>8734266</v>
      </c>
      <c r="Q6587" s="22">
        <v>405537</v>
      </c>
      <c r="R6587" s="19">
        <v>590368</v>
      </c>
      <c r="S6587" s="22">
        <v>67331780</v>
      </c>
      <c r="T6587" s="22">
        <v>60677387</v>
      </c>
      <c r="U6587" s="22">
        <v>6654393</v>
      </c>
      <c r="V6587" s="18" t="s">
        <v>38</v>
      </c>
      <c r="W6587" s="1"/>
    </row>
    <row r="6588" spans="1:23" hidden="1" x14ac:dyDescent="0.25">
      <c r="A6588" s="14">
        <v>8301</v>
      </c>
      <c r="B6588" s="18">
        <v>800043977</v>
      </c>
      <c r="C6588" s="18" t="s">
        <v>8583</v>
      </c>
      <c r="D6588" s="14" t="s">
        <v>26</v>
      </c>
      <c r="E6588" s="17" t="s">
        <v>57</v>
      </c>
      <c r="F6588" s="18" t="s">
        <v>58</v>
      </c>
      <c r="G6588" s="14" t="s">
        <v>59</v>
      </c>
      <c r="H6588" s="18" t="s">
        <v>160</v>
      </c>
      <c r="I6588" s="17" t="s">
        <v>94</v>
      </c>
      <c r="J6588" s="21">
        <v>20717709</v>
      </c>
      <c r="K6588" s="21">
        <v>42456</v>
      </c>
      <c r="L6588" s="19">
        <v>1590153</v>
      </c>
      <c r="M6588" s="21">
        <v>21419336</v>
      </c>
      <c r="N6588" s="21">
        <v>19042691</v>
      </c>
      <c r="O6588" s="21">
        <v>2376645</v>
      </c>
      <c r="P6588" s="22">
        <v>9630142</v>
      </c>
      <c r="Q6588" s="22">
        <v>361401</v>
      </c>
      <c r="R6588" s="19">
        <v>924579</v>
      </c>
      <c r="S6588" s="22">
        <v>10826926</v>
      </c>
      <c r="T6588" s="22">
        <v>8852737</v>
      </c>
      <c r="U6588" s="22">
        <v>1974189</v>
      </c>
      <c r="V6588" s="18" t="s">
        <v>31</v>
      </c>
      <c r="W6588" s="1"/>
    </row>
    <row r="6589" spans="1:23" hidden="1" x14ac:dyDescent="0.25">
      <c r="A6589" s="14">
        <v>8302</v>
      </c>
      <c r="B6589" s="18">
        <v>811043176</v>
      </c>
      <c r="C6589" s="18" t="s">
        <v>8584</v>
      </c>
      <c r="D6589" s="14" t="s">
        <v>26</v>
      </c>
      <c r="E6589" s="17" t="s">
        <v>86</v>
      </c>
      <c r="F6589" s="18" t="s">
        <v>87</v>
      </c>
      <c r="G6589" s="18" t="s">
        <v>88</v>
      </c>
      <c r="H6589" s="18" t="s">
        <v>240</v>
      </c>
      <c r="I6589" s="18" t="s">
        <v>75</v>
      </c>
      <c r="J6589" s="21">
        <v>20715354</v>
      </c>
      <c r="K6589" s="21">
        <v>460855</v>
      </c>
      <c r="L6589" s="19">
        <v>1297834</v>
      </c>
      <c r="M6589" s="21">
        <v>17555074</v>
      </c>
      <c r="N6589" s="21">
        <v>2630225</v>
      </c>
      <c r="O6589" s="21">
        <v>14924849</v>
      </c>
      <c r="P6589" s="22">
        <v>29723632</v>
      </c>
      <c r="Q6589" s="22">
        <v>2942920</v>
      </c>
      <c r="R6589" s="19">
        <v>4372347</v>
      </c>
      <c r="S6589" s="22">
        <v>20032757</v>
      </c>
      <c r="T6589" s="22">
        <v>6127219</v>
      </c>
      <c r="U6589" s="22">
        <v>13905538</v>
      </c>
      <c r="V6589" s="18" t="s">
        <v>38</v>
      </c>
      <c r="W6589" s="1"/>
    </row>
    <row r="6590" spans="1:23" hidden="1" x14ac:dyDescent="0.25">
      <c r="A6590" s="14">
        <v>8303</v>
      </c>
      <c r="B6590" s="18">
        <v>830091835</v>
      </c>
      <c r="C6590" s="18" t="s">
        <v>8585</v>
      </c>
      <c r="D6590" s="14" t="s">
        <v>26</v>
      </c>
      <c r="E6590" s="17" t="s">
        <v>27</v>
      </c>
      <c r="F6590" s="18" t="s">
        <v>28</v>
      </c>
      <c r="G6590" s="18" t="s">
        <v>28</v>
      </c>
      <c r="H6590" s="18" t="s">
        <v>5641</v>
      </c>
      <c r="I6590" s="17" t="s">
        <v>30</v>
      </c>
      <c r="J6590" s="21">
        <v>20715093</v>
      </c>
      <c r="K6590" s="21">
        <v>1706457</v>
      </c>
      <c r="L6590" s="19">
        <v>2082894</v>
      </c>
      <c r="M6590" s="21">
        <v>10431766</v>
      </c>
      <c r="N6590" s="21">
        <v>7838742</v>
      </c>
      <c r="O6590" s="21">
        <v>2593024</v>
      </c>
      <c r="P6590" s="22">
        <v>17644826</v>
      </c>
      <c r="Q6590" s="22">
        <v>913093</v>
      </c>
      <c r="R6590" s="19">
        <v>1236625</v>
      </c>
      <c r="S6590" s="22">
        <v>10759689</v>
      </c>
      <c r="T6590" s="22">
        <v>5275009</v>
      </c>
      <c r="U6590" s="22">
        <v>5484680</v>
      </c>
      <c r="V6590" s="18" t="s">
        <v>31</v>
      </c>
      <c r="W6590" s="1"/>
    </row>
    <row r="6591" spans="1:23" hidden="1" x14ac:dyDescent="0.25">
      <c r="A6591" s="14">
        <v>8304</v>
      </c>
      <c r="B6591" s="18">
        <v>890900323</v>
      </c>
      <c r="C6591" s="18" t="s">
        <v>8586</v>
      </c>
      <c r="D6591" s="14" t="s">
        <v>26</v>
      </c>
      <c r="E6591" s="17" t="s">
        <v>86</v>
      </c>
      <c r="F6591" s="18" t="s">
        <v>87</v>
      </c>
      <c r="G6591" s="18" t="s">
        <v>88</v>
      </c>
      <c r="H6591" s="18" t="s">
        <v>8587</v>
      </c>
      <c r="I6591" s="17" t="s">
        <v>30</v>
      </c>
      <c r="J6591" s="21">
        <v>20713884</v>
      </c>
      <c r="K6591" s="21">
        <v>2990367</v>
      </c>
      <c r="L6591" s="19">
        <v>2550676</v>
      </c>
      <c r="M6591" s="21">
        <v>146790272</v>
      </c>
      <c r="N6591" s="21">
        <v>89973298</v>
      </c>
      <c r="O6591" s="21">
        <v>56816974</v>
      </c>
      <c r="P6591" s="22">
        <v>18492576</v>
      </c>
      <c r="Q6591" s="22">
        <v>1619506</v>
      </c>
      <c r="R6591" s="19">
        <v>289798</v>
      </c>
      <c r="S6591" s="22">
        <v>112257684</v>
      </c>
      <c r="T6591" s="22">
        <v>58431077</v>
      </c>
      <c r="U6591" s="22">
        <v>53826607</v>
      </c>
      <c r="V6591" s="18" t="s">
        <v>97</v>
      </c>
      <c r="W6591" s="1"/>
    </row>
    <row r="6592" spans="1:23" hidden="1" x14ac:dyDescent="0.25">
      <c r="A6592" s="14">
        <v>8305</v>
      </c>
      <c r="B6592" s="18">
        <v>802010733</v>
      </c>
      <c r="C6592" s="18" t="s">
        <v>8588</v>
      </c>
      <c r="D6592" s="14" t="s">
        <v>26</v>
      </c>
      <c r="E6592" s="17" t="s">
        <v>57</v>
      </c>
      <c r="F6592" s="18" t="s">
        <v>58</v>
      </c>
      <c r="G6592" s="14" t="s">
        <v>59</v>
      </c>
      <c r="H6592" s="18" t="s">
        <v>723</v>
      </c>
      <c r="I6592" s="17" t="s">
        <v>94</v>
      </c>
      <c r="J6592" s="21">
        <v>20712561</v>
      </c>
      <c r="K6592" s="21">
        <v>1478675</v>
      </c>
      <c r="L6592" s="19">
        <v>2892127</v>
      </c>
      <c r="M6592" s="21">
        <v>20929136</v>
      </c>
      <c r="N6592" s="21">
        <v>8877071</v>
      </c>
      <c r="O6592" s="21">
        <v>12052065</v>
      </c>
      <c r="P6592" s="22">
        <v>11688964</v>
      </c>
      <c r="Q6592" s="22">
        <v>122851</v>
      </c>
      <c r="R6592" s="19">
        <v>873515</v>
      </c>
      <c r="S6592" s="22">
        <v>17358221</v>
      </c>
      <c r="T6592" s="22">
        <v>6784831</v>
      </c>
      <c r="U6592" s="22">
        <v>10573390</v>
      </c>
      <c r="V6592" s="18" t="s">
        <v>31</v>
      </c>
      <c r="W6592" s="1"/>
    </row>
    <row r="6593" spans="1:23" hidden="1" x14ac:dyDescent="0.25">
      <c r="A6593" s="14">
        <v>8306</v>
      </c>
      <c r="B6593" s="18">
        <v>900227871</v>
      </c>
      <c r="C6593" s="18" t="s">
        <v>8589</v>
      </c>
      <c r="D6593" s="14" t="s">
        <v>26</v>
      </c>
      <c r="E6593" s="17" t="s">
        <v>27</v>
      </c>
      <c r="F6593" s="18" t="s">
        <v>28</v>
      </c>
      <c r="G6593" s="18" t="s">
        <v>28</v>
      </c>
      <c r="H6593" s="18" t="s">
        <v>8590</v>
      </c>
      <c r="I6593" s="17" t="s">
        <v>30</v>
      </c>
      <c r="J6593" s="21">
        <v>20704431</v>
      </c>
      <c r="K6593" s="21">
        <v>616871</v>
      </c>
      <c r="L6593" s="19">
        <v>1012064</v>
      </c>
      <c r="M6593" s="21">
        <v>32189117</v>
      </c>
      <c r="N6593" s="21">
        <v>28550977</v>
      </c>
      <c r="O6593" s="21">
        <v>3638140</v>
      </c>
      <c r="P6593" s="22">
        <v>17657368</v>
      </c>
      <c r="Q6593" s="22">
        <v>597392</v>
      </c>
      <c r="R6593" s="19">
        <v>1374830</v>
      </c>
      <c r="S6593" s="22">
        <v>59448055</v>
      </c>
      <c r="T6593" s="22">
        <v>56426786</v>
      </c>
      <c r="U6593" s="22">
        <v>3021269</v>
      </c>
      <c r="V6593" s="18" t="s">
        <v>31</v>
      </c>
      <c r="W6593" s="1"/>
    </row>
    <row r="6594" spans="1:23" hidden="1" x14ac:dyDescent="0.25">
      <c r="A6594" s="14">
        <v>8307</v>
      </c>
      <c r="B6594" s="18">
        <v>830023758</v>
      </c>
      <c r="C6594" s="18" t="s">
        <v>8591</v>
      </c>
      <c r="D6594" s="14" t="s">
        <v>26</v>
      </c>
      <c r="E6594" s="17" t="s">
        <v>27</v>
      </c>
      <c r="F6594" s="18" t="s">
        <v>28</v>
      </c>
      <c r="G6594" s="18" t="s">
        <v>28</v>
      </c>
      <c r="H6594" s="18" t="s">
        <v>1582</v>
      </c>
      <c r="I6594" s="18" t="s">
        <v>75</v>
      </c>
      <c r="J6594" s="21">
        <v>20700699</v>
      </c>
      <c r="K6594" s="21">
        <v>1901555</v>
      </c>
      <c r="L6594" s="19">
        <v>3122579</v>
      </c>
      <c r="M6594" s="21">
        <v>13549281</v>
      </c>
      <c r="N6594" s="21">
        <v>3678783</v>
      </c>
      <c r="O6594" s="21">
        <v>9870498</v>
      </c>
      <c r="P6594" s="22">
        <v>17500992</v>
      </c>
      <c r="Q6594" s="22">
        <v>2348201</v>
      </c>
      <c r="R6594" s="19">
        <v>3515610</v>
      </c>
      <c r="S6594" s="22">
        <v>12372176</v>
      </c>
      <c r="T6594" s="22">
        <v>3558095</v>
      </c>
      <c r="U6594" s="22">
        <v>8814081</v>
      </c>
      <c r="V6594" s="18" t="s">
        <v>31</v>
      </c>
      <c r="W6594" s="1"/>
    </row>
    <row r="6595" spans="1:23" hidden="1" x14ac:dyDescent="0.25">
      <c r="A6595" s="14">
        <v>8308</v>
      </c>
      <c r="B6595" s="18">
        <v>830025142</v>
      </c>
      <c r="C6595" s="18" t="s">
        <v>8592</v>
      </c>
      <c r="D6595" s="14" t="s">
        <v>26</v>
      </c>
      <c r="E6595" s="17" t="s">
        <v>27</v>
      </c>
      <c r="F6595" s="18" t="s">
        <v>28</v>
      </c>
      <c r="G6595" s="18" t="s">
        <v>28</v>
      </c>
      <c r="H6595" s="18" t="s">
        <v>628</v>
      </c>
      <c r="I6595" s="18" t="s">
        <v>75</v>
      </c>
      <c r="J6595" s="21">
        <v>20698094</v>
      </c>
      <c r="K6595" s="21">
        <v>-1971784</v>
      </c>
      <c r="L6595" s="19">
        <v>-2196221</v>
      </c>
      <c r="M6595" s="21">
        <v>130410410</v>
      </c>
      <c r="N6595" s="21">
        <v>128144993</v>
      </c>
      <c r="O6595" s="21">
        <v>2265417</v>
      </c>
      <c r="P6595" s="22">
        <v>21386112</v>
      </c>
      <c r="Q6595" s="22">
        <v>-17045666</v>
      </c>
      <c r="R6595" s="19">
        <v>587168</v>
      </c>
      <c r="S6595" s="22">
        <v>133249105</v>
      </c>
      <c r="T6595" s="22">
        <v>129011904</v>
      </c>
      <c r="U6595" s="22">
        <v>4237201</v>
      </c>
      <c r="V6595" s="18" t="s">
        <v>31</v>
      </c>
      <c r="W6595" s="1"/>
    </row>
    <row r="6596" spans="1:23" hidden="1" x14ac:dyDescent="0.25">
      <c r="A6596" s="14">
        <v>8309</v>
      </c>
      <c r="B6596" s="18">
        <v>900419840</v>
      </c>
      <c r="C6596" s="18" t="s">
        <v>8593</v>
      </c>
      <c r="D6596" s="14" t="s">
        <v>26</v>
      </c>
      <c r="E6596" s="17" t="s">
        <v>27</v>
      </c>
      <c r="F6596" s="18" t="s">
        <v>50</v>
      </c>
      <c r="G6596" s="14" t="s">
        <v>188</v>
      </c>
      <c r="H6596" s="18" t="s">
        <v>1802</v>
      </c>
      <c r="I6596" s="18" t="s">
        <v>75</v>
      </c>
      <c r="J6596" s="21">
        <v>20697014</v>
      </c>
      <c r="K6596" s="21">
        <v>1764311</v>
      </c>
      <c r="L6596" s="19">
        <v>3201922</v>
      </c>
      <c r="M6596" s="21">
        <v>13742698</v>
      </c>
      <c r="N6596" s="21">
        <v>9167060</v>
      </c>
      <c r="O6596" s="21">
        <v>4575638</v>
      </c>
      <c r="P6596" s="22">
        <v>16072376</v>
      </c>
      <c r="Q6596" s="22">
        <v>1114287</v>
      </c>
      <c r="R6596" s="19">
        <v>2042731</v>
      </c>
      <c r="S6596" s="22">
        <v>9591332</v>
      </c>
      <c r="T6596" s="22">
        <v>6780005</v>
      </c>
      <c r="U6596" s="22">
        <v>2811327</v>
      </c>
      <c r="V6596" s="18" t="s">
        <v>31</v>
      </c>
      <c r="W6596" s="1"/>
    </row>
    <row r="6597" spans="1:23" hidden="1" x14ac:dyDescent="0.25">
      <c r="A6597" s="14">
        <v>8310</v>
      </c>
      <c r="B6597" s="18">
        <v>802019047</v>
      </c>
      <c r="C6597" s="18" t="s">
        <v>8594</v>
      </c>
      <c r="D6597" s="14" t="s">
        <v>26</v>
      </c>
      <c r="E6597" s="17" t="s">
        <v>57</v>
      </c>
      <c r="F6597" s="18" t="s">
        <v>58</v>
      </c>
      <c r="G6597" s="14" t="s">
        <v>59</v>
      </c>
      <c r="H6597" s="18" t="s">
        <v>2566</v>
      </c>
      <c r="I6597" s="17" t="s">
        <v>94</v>
      </c>
      <c r="J6597" s="21">
        <v>20693672</v>
      </c>
      <c r="K6597" s="21">
        <v>7018507</v>
      </c>
      <c r="L6597" s="19">
        <v>9928099</v>
      </c>
      <c r="M6597" s="21">
        <v>349799074</v>
      </c>
      <c r="N6597" s="21">
        <v>112385506</v>
      </c>
      <c r="O6597" s="21">
        <v>237413568</v>
      </c>
      <c r="P6597" s="22">
        <v>15063486</v>
      </c>
      <c r="Q6597" s="22">
        <v>6016612</v>
      </c>
      <c r="R6597" s="19">
        <v>7842935</v>
      </c>
      <c r="S6597" s="22">
        <v>355855463</v>
      </c>
      <c r="T6597" s="22">
        <v>123506694</v>
      </c>
      <c r="U6597" s="22">
        <v>232348769</v>
      </c>
      <c r="V6597" s="18" t="s">
        <v>55</v>
      </c>
      <c r="W6597" s="1"/>
    </row>
    <row r="6598" spans="1:23" hidden="1" x14ac:dyDescent="0.25">
      <c r="A6598" s="14">
        <v>8311</v>
      </c>
      <c r="B6598" s="18">
        <v>900778880</v>
      </c>
      <c r="C6598" s="18" t="s">
        <v>8595</v>
      </c>
      <c r="D6598" s="14" t="s">
        <v>26</v>
      </c>
      <c r="E6598" s="17" t="s">
        <v>343</v>
      </c>
      <c r="F6598" s="18" t="s">
        <v>529</v>
      </c>
      <c r="G6598" s="18" t="s">
        <v>924</v>
      </c>
      <c r="H6598" s="18" t="s">
        <v>243</v>
      </c>
      <c r="I6598" s="17" t="s">
        <v>94</v>
      </c>
      <c r="J6598" s="21">
        <v>20693255</v>
      </c>
      <c r="K6598" s="21">
        <v>8014929</v>
      </c>
      <c r="L6598" s="19">
        <v>9225131</v>
      </c>
      <c r="M6598" s="21">
        <v>18890639</v>
      </c>
      <c r="N6598" s="21">
        <v>6105167</v>
      </c>
      <c r="O6598" s="21">
        <v>12785472</v>
      </c>
      <c r="P6598" s="22">
        <v>17559452</v>
      </c>
      <c r="Q6598" s="22">
        <v>1549226</v>
      </c>
      <c r="R6598" s="19">
        <v>2339073</v>
      </c>
      <c r="S6598" s="22">
        <v>16745220</v>
      </c>
      <c r="T6598" s="22">
        <v>11974677</v>
      </c>
      <c r="U6598" s="22">
        <v>4770543</v>
      </c>
      <c r="V6598" s="18" t="s">
        <v>31</v>
      </c>
      <c r="W6598" s="1"/>
    </row>
    <row r="6599" spans="1:23" hidden="1" x14ac:dyDescent="0.25">
      <c r="A6599" s="14">
        <v>8312</v>
      </c>
      <c r="B6599" s="18">
        <v>805004030</v>
      </c>
      <c r="C6599" s="18" t="s">
        <v>8596</v>
      </c>
      <c r="D6599" s="14" t="s">
        <v>26</v>
      </c>
      <c r="E6599" s="17" t="s">
        <v>42</v>
      </c>
      <c r="F6599" s="18" t="s">
        <v>43</v>
      </c>
      <c r="G6599" s="18" t="s">
        <v>44</v>
      </c>
      <c r="H6599" s="18" t="s">
        <v>279</v>
      </c>
      <c r="I6599" s="17" t="s">
        <v>30</v>
      </c>
      <c r="J6599" s="21">
        <v>20693195</v>
      </c>
      <c r="K6599" s="21">
        <v>45029</v>
      </c>
      <c r="L6599" s="19">
        <v>1066361</v>
      </c>
      <c r="M6599" s="21">
        <v>10273251</v>
      </c>
      <c r="N6599" s="21">
        <v>9699329</v>
      </c>
      <c r="O6599" s="21">
        <v>573922</v>
      </c>
      <c r="P6599" s="22">
        <v>13331692</v>
      </c>
      <c r="Q6599" s="22">
        <v>64965</v>
      </c>
      <c r="R6599" s="19">
        <v>546325</v>
      </c>
      <c r="S6599" s="22">
        <v>7700487</v>
      </c>
      <c r="T6599" s="22">
        <v>6453798</v>
      </c>
      <c r="U6599" s="22">
        <v>1246689</v>
      </c>
      <c r="V6599" s="18" t="s">
        <v>31</v>
      </c>
      <c r="W6599" s="1"/>
    </row>
    <row r="6600" spans="1:23" hidden="1" x14ac:dyDescent="0.25">
      <c r="A6600" s="14">
        <v>8313</v>
      </c>
      <c r="B6600" s="18">
        <v>800178050</v>
      </c>
      <c r="C6600" s="18" t="s">
        <v>8597</v>
      </c>
      <c r="D6600" s="14" t="s">
        <v>26</v>
      </c>
      <c r="E6600" s="17" t="s">
        <v>42</v>
      </c>
      <c r="F6600" s="18" t="s">
        <v>43</v>
      </c>
      <c r="G6600" s="18" t="s">
        <v>62</v>
      </c>
      <c r="H6600" s="18" t="s">
        <v>164</v>
      </c>
      <c r="I6600" s="17" t="s">
        <v>30</v>
      </c>
      <c r="J6600" s="21">
        <v>20691434</v>
      </c>
      <c r="K6600" s="21">
        <v>27231</v>
      </c>
      <c r="L6600" s="19">
        <v>481431</v>
      </c>
      <c r="M6600" s="21">
        <v>13544376</v>
      </c>
      <c r="N6600" s="21">
        <v>6517313</v>
      </c>
      <c r="O6600" s="21">
        <v>7027063</v>
      </c>
      <c r="P6600" s="22">
        <v>15867800</v>
      </c>
      <c r="Q6600" s="22">
        <v>262711</v>
      </c>
      <c r="R6600" s="19">
        <v>227173</v>
      </c>
      <c r="S6600" s="22">
        <v>11723045</v>
      </c>
      <c r="T6600" s="22">
        <v>4638213</v>
      </c>
      <c r="U6600" s="22">
        <v>7084832</v>
      </c>
      <c r="V6600" s="18" t="s">
        <v>31</v>
      </c>
      <c r="W6600" s="1"/>
    </row>
    <row r="6601" spans="1:23" hidden="1" x14ac:dyDescent="0.25">
      <c r="A6601" s="14">
        <v>8315</v>
      </c>
      <c r="B6601" s="18">
        <v>802008901</v>
      </c>
      <c r="C6601" s="18" t="s">
        <v>8599</v>
      </c>
      <c r="D6601" s="14" t="s">
        <v>26</v>
      </c>
      <c r="E6601" s="17" t="s">
        <v>57</v>
      </c>
      <c r="F6601" s="18" t="s">
        <v>58</v>
      </c>
      <c r="G6601" s="14" t="s">
        <v>59</v>
      </c>
      <c r="H6601" s="18" t="s">
        <v>273</v>
      </c>
      <c r="I6601" s="18" t="s">
        <v>75</v>
      </c>
      <c r="J6601" s="21">
        <v>20685374</v>
      </c>
      <c r="K6601" s="21">
        <v>20618743</v>
      </c>
      <c r="L6601" s="19">
        <v>20667568</v>
      </c>
      <c r="M6601" s="21">
        <v>50197274</v>
      </c>
      <c r="N6601" s="21">
        <v>10653791</v>
      </c>
      <c r="O6601" s="21">
        <v>39543483</v>
      </c>
      <c r="P6601" s="22">
        <v>43253</v>
      </c>
      <c r="Q6601" s="22">
        <v>25299</v>
      </c>
      <c r="R6601" s="19">
        <v>36970</v>
      </c>
      <c r="S6601" s="22">
        <v>30175173</v>
      </c>
      <c r="T6601" s="22">
        <v>11250433</v>
      </c>
      <c r="U6601" s="22">
        <v>18924740</v>
      </c>
      <c r="V6601" s="18" t="s">
        <v>38</v>
      </c>
      <c r="W6601" s="1"/>
    </row>
    <row r="6602" spans="1:23" hidden="1" x14ac:dyDescent="0.25">
      <c r="A6602" s="14">
        <v>8316</v>
      </c>
      <c r="B6602" s="18">
        <v>830126556</v>
      </c>
      <c r="C6602" s="18" t="s">
        <v>8600</v>
      </c>
      <c r="D6602" s="14" t="s">
        <v>26</v>
      </c>
      <c r="E6602" s="17" t="s">
        <v>27</v>
      </c>
      <c r="F6602" s="18" t="s">
        <v>28</v>
      </c>
      <c r="G6602" s="18" t="s">
        <v>28</v>
      </c>
      <c r="H6602" s="18" t="s">
        <v>1699</v>
      </c>
      <c r="I6602" s="18" t="s">
        <v>75</v>
      </c>
      <c r="J6602" s="21">
        <v>20684727</v>
      </c>
      <c r="K6602" s="21">
        <v>16295911</v>
      </c>
      <c r="L6602" s="19">
        <v>16295911</v>
      </c>
      <c r="M6602" s="21">
        <v>64453448</v>
      </c>
      <c r="N6602" s="21">
        <v>5199505</v>
      </c>
      <c r="O6602" s="21">
        <v>59253943</v>
      </c>
      <c r="P6602" s="22">
        <v>22709808</v>
      </c>
      <c r="Q6602" s="22">
        <v>15495915</v>
      </c>
      <c r="R6602" s="19">
        <v>15495915</v>
      </c>
      <c r="S6602" s="22">
        <v>59321350</v>
      </c>
      <c r="T6602" s="22">
        <v>16448408</v>
      </c>
      <c r="U6602" s="22">
        <v>42872942</v>
      </c>
      <c r="V6602" s="18" t="s">
        <v>31</v>
      </c>
      <c r="W6602" s="1"/>
    </row>
    <row r="6603" spans="1:23" hidden="1" x14ac:dyDescent="0.25">
      <c r="A6603" s="14">
        <v>8317</v>
      </c>
      <c r="B6603" s="18">
        <v>900134499</v>
      </c>
      <c r="C6603" s="18" t="s">
        <v>8601</v>
      </c>
      <c r="D6603" s="14" t="s">
        <v>26</v>
      </c>
      <c r="E6603" s="18" t="s">
        <v>33</v>
      </c>
      <c r="F6603" s="18" t="s">
        <v>65</v>
      </c>
      <c r="G6603" s="14" t="s">
        <v>399</v>
      </c>
      <c r="H6603" s="18" t="s">
        <v>243</v>
      </c>
      <c r="I6603" s="17" t="s">
        <v>94</v>
      </c>
      <c r="J6603" s="21">
        <v>20682820</v>
      </c>
      <c r="K6603" s="21">
        <v>12116883</v>
      </c>
      <c r="L6603" s="19">
        <v>13355628</v>
      </c>
      <c r="M6603" s="21">
        <v>37509913</v>
      </c>
      <c r="N6603" s="21">
        <v>14369313</v>
      </c>
      <c r="O6603" s="21">
        <v>23140600</v>
      </c>
      <c r="P6603" s="22">
        <v>2</v>
      </c>
      <c r="Q6603" s="22">
        <v>-107341</v>
      </c>
      <c r="R6603" s="19">
        <v>-75188</v>
      </c>
      <c r="S6603" s="22">
        <v>39102506</v>
      </c>
      <c r="T6603" s="22">
        <v>15286704</v>
      </c>
      <c r="U6603" s="22">
        <v>23815802</v>
      </c>
      <c r="V6603" s="18" t="s">
        <v>38</v>
      </c>
      <c r="W6603" s="1"/>
    </row>
    <row r="6604" spans="1:23" hidden="1" x14ac:dyDescent="0.25">
      <c r="A6604" s="14">
        <v>8318</v>
      </c>
      <c r="B6604" s="18">
        <v>830005315</v>
      </c>
      <c r="C6604" s="18" t="s">
        <v>8602</v>
      </c>
      <c r="D6604" s="14" t="s">
        <v>26</v>
      </c>
      <c r="E6604" s="17" t="s">
        <v>27</v>
      </c>
      <c r="F6604" s="18" t="s">
        <v>28</v>
      </c>
      <c r="G6604" s="18" t="s">
        <v>28</v>
      </c>
      <c r="H6604" s="18" t="s">
        <v>101</v>
      </c>
      <c r="I6604" s="17" t="s">
        <v>94</v>
      </c>
      <c r="J6604" s="21">
        <v>20679597</v>
      </c>
      <c r="K6604" s="21">
        <v>188095</v>
      </c>
      <c r="L6604" s="19">
        <v>1152611</v>
      </c>
      <c r="M6604" s="21">
        <v>16991091</v>
      </c>
      <c r="N6604" s="21">
        <v>13340591</v>
      </c>
      <c r="O6604" s="21">
        <v>3650500</v>
      </c>
      <c r="P6604" s="22">
        <v>23415448</v>
      </c>
      <c r="Q6604" s="22">
        <v>262386</v>
      </c>
      <c r="R6604" s="19">
        <v>1065089</v>
      </c>
      <c r="S6604" s="22">
        <v>18281438</v>
      </c>
      <c r="T6604" s="22">
        <v>14819033</v>
      </c>
      <c r="U6604" s="22">
        <v>3462405</v>
      </c>
      <c r="V6604" s="18" t="s">
        <v>31</v>
      </c>
      <c r="W6604" s="1"/>
    </row>
    <row r="6605" spans="1:23" hidden="1" x14ac:dyDescent="0.25">
      <c r="A6605" s="14">
        <v>8319</v>
      </c>
      <c r="B6605" s="18">
        <v>900182018</v>
      </c>
      <c r="C6605" s="18" t="s">
        <v>8603</v>
      </c>
      <c r="D6605" s="14" t="s">
        <v>26</v>
      </c>
      <c r="E6605" s="17" t="s">
        <v>27</v>
      </c>
      <c r="F6605" s="18" t="s">
        <v>28</v>
      </c>
      <c r="G6605" s="18" t="s">
        <v>28</v>
      </c>
      <c r="H6605" s="18" t="s">
        <v>160</v>
      </c>
      <c r="I6605" s="17" t="s">
        <v>94</v>
      </c>
      <c r="J6605" s="21">
        <v>20679019</v>
      </c>
      <c r="K6605" s="21">
        <v>296268</v>
      </c>
      <c r="L6605" s="19">
        <v>901141</v>
      </c>
      <c r="M6605" s="21">
        <v>23984212</v>
      </c>
      <c r="N6605" s="21">
        <v>13356170</v>
      </c>
      <c r="O6605" s="21">
        <v>10628042</v>
      </c>
      <c r="P6605" s="22">
        <v>11112155</v>
      </c>
      <c r="Q6605" s="22">
        <v>473851</v>
      </c>
      <c r="R6605" s="19">
        <v>889149</v>
      </c>
      <c r="S6605" s="22">
        <v>18132758</v>
      </c>
      <c r="T6605" s="22">
        <v>7800984</v>
      </c>
      <c r="U6605" s="22">
        <v>10331774</v>
      </c>
      <c r="V6605" s="18" t="s">
        <v>31</v>
      </c>
      <c r="W6605" s="1"/>
    </row>
    <row r="6606" spans="1:23" hidden="1" x14ac:dyDescent="0.25">
      <c r="A6606" s="14">
        <v>8321</v>
      </c>
      <c r="B6606" s="18">
        <v>801004314</v>
      </c>
      <c r="C6606" s="18" t="s">
        <v>8605</v>
      </c>
      <c r="D6606" s="14" t="s">
        <v>26</v>
      </c>
      <c r="E6606" s="17" t="s">
        <v>27</v>
      </c>
      <c r="F6606" s="18" t="s">
        <v>28</v>
      </c>
      <c r="G6606" s="18" t="s">
        <v>28</v>
      </c>
      <c r="H6606" s="18" t="s">
        <v>1288</v>
      </c>
      <c r="I6606" s="17" t="s">
        <v>30</v>
      </c>
      <c r="J6606" s="21">
        <v>20676162</v>
      </c>
      <c r="K6606" s="21">
        <v>213808</v>
      </c>
      <c r="L6606" s="19">
        <v>688043</v>
      </c>
      <c r="M6606" s="21">
        <v>163730759</v>
      </c>
      <c r="N6606" s="21">
        <v>119348505</v>
      </c>
      <c r="O6606" s="21">
        <v>44382254</v>
      </c>
      <c r="P6606" s="22">
        <v>40304012</v>
      </c>
      <c r="Q6606" s="22">
        <v>565001</v>
      </c>
      <c r="R6606" s="19">
        <v>2036119</v>
      </c>
      <c r="S6606" s="22">
        <v>163180858</v>
      </c>
      <c r="T6606" s="22">
        <v>112126483</v>
      </c>
      <c r="U6606" s="22">
        <v>51054375</v>
      </c>
      <c r="V6606" s="18" t="s">
        <v>55</v>
      </c>
      <c r="W6606" s="1"/>
    </row>
    <row r="6607" spans="1:23" hidden="1" x14ac:dyDescent="0.25">
      <c r="A6607" s="14">
        <v>8322</v>
      </c>
      <c r="B6607" s="18">
        <v>890207947</v>
      </c>
      <c r="C6607" s="18" t="s">
        <v>8606</v>
      </c>
      <c r="D6607" s="14" t="s">
        <v>26</v>
      </c>
      <c r="E6607" s="18" t="s">
        <v>33</v>
      </c>
      <c r="F6607" s="18" t="s">
        <v>65</v>
      </c>
      <c r="G6607" s="14" t="s">
        <v>399</v>
      </c>
      <c r="H6607" s="18" t="s">
        <v>388</v>
      </c>
      <c r="I6607" s="17" t="s">
        <v>185</v>
      </c>
      <c r="J6607" s="21">
        <v>20672984</v>
      </c>
      <c r="K6607" s="21">
        <v>17188771</v>
      </c>
      <c r="L6607" s="19">
        <v>3027238</v>
      </c>
      <c r="M6607" s="21">
        <v>47459069</v>
      </c>
      <c r="N6607" s="21">
        <v>16413769</v>
      </c>
      <c r="O6607" s="21">
        <v>31045300</v>
      </c>
      <c r="P6607" s="22">
        <v>5773042</v>
      </c>
      <c r="Q6607" s="22">
        <v>2306100</v>
      </c>
      <c r="R6607" s="19">
        <v>1246297</v>
      </c>
      <c r="S6607" s="22">
        <v>33408953</v>
      </c>
      <c r="T6607" s="22">
        <v>2630600</v>
      </c>
      <c r="U6607" s="22">
        <v>30778353</v>
      </c>
      <c r="V6607" s="18" t="s">
        <v>97</v>
      </c>
      <c r="W6607" s="1"/>
    </row>
    <row r="6608" spans="1:23" hidden="1" x14ac:dyDescent="0.25">
      <c r="A6608" s="14">
        <v>8323</v>
      </c>
      <c r="B6608" s="18">
        <v>900012152</v>
      </c>
      <c r="C6608" s="18" t="s">
        <v>8607</v>
      </c>
      <c r="D6608" s="14" t="s">
        <v>26</v>
      </c>
      <c r="E6608" s="17" t="s">
        <v>27</v>
      </c>
      <c r="F6608" s="18" t="s">
        <v>28</v>
      </c>
      <c r="G6608" s="18" t="s">
        <v>28</v>
      </c>
      <c r="H6608" s="18" t="s">
        <v>5069</v>
      </c>
      <c r="I6608" s="18" t="s">
        <v>75</v>
      </c>
      <c r="J6608" s="21">
        <v>20672504</v>
      </c>
      <c r="K6608" s="21">
        <v>428692</v>
      </c>
      <c r="L6608" s="19">
        <v>845405</v>
      </c>
      <c r="M6608" s="21">
        <v>6257877</v>
      </c>
      <c r="N6608" s="21">
        <v>3440732</v>
      </c>
      <c r="O6608" s="21">
        <v>2817145</v>
      </c>
      <c r="P6608" s="22">
        <v>18329948</v>
      </c>
      <c r="Q6608" s="22">
        <v>384560</v>
      </c>
      <c r="R6608" s="19">
        <v>672658</v>
      </c>
      <c r="S6608" s="22">
        <v>4844760</v>
      </c>
      <c r="T6608" s="22">
        <v>2456307</v>
      </c>
      <c r="U6608" s="22">
        <v>2388453</v>
      </c>
      <c r="V6608" s="18" t="s">
        <v>31</v>
      </c>
      <c r="W6608" s="1"/>
    </row>
    <row r="6609" spans="1:23" hidden="1" x14ac:dyDescent="0.25">
      <c r="A6609" s="14">
        <v>8324</v>
      </c>
      <c r="B6609" s="18">
        <v>900493470</v>
      </c>
      <c r="C6609" s="18" t="s">
        <v>8608</v>
      </c>
      <c r="D6609" s="14" t="s">
        <v>26</v>
      </c>
      <c r="E6609" s="18" t="s">
        <v>33</v>
      </c>
      <c r="F6609" s="18" t="s">
        <v>65</v>
      </c>
      <c r="G6609" s="14" t="s">
        <v>66</v>
      </c>
      <c r="H6609" s="18" t="s">
        <v>1210</v>
      </c>
      <c r="I6609" s="17" t="s">
        <v>30</v>
      </c>
      <c r="J6609" s="21">
        <v>20669390</v>
      </c>
      <c r="K6609" s="21">
        <v>877535</v>
      </c>
      <c r="L6609" s="19">
        <v>1762533</v>
      </c>
      <c r="M6609" s="21">
        <v>5533622</v>
      </c>
      <c r="N6609" s="21">
        <v>2680894</v>
      </c>
      <c r="O6609" s="21">
        <v>2852728</v>
      </c>
      <c r="P6609" s="22">
        <v>13388247</v>
      </c>
      <c r="Q6609" s="22">
        <v>494155</v>
      </c>
      <c r="R6609" s="19">
        <v>921354</v>
      </c>
      <c r="S6609" s="22">
        <v>4027980</v>
      </c>
      <c r="T6609" s="22">
        <v>1852787</v>
      </c>
      <c r="U6609" s="22">
        <v>2175193</v>
      </c>
      <c r="V6609" s="18" t="s">
        <v>31</v>
      </c>
      <c r="W6609" s="1"/>
    </row>
    <row r="6610" spans="1:23" hidden="1" x14ac:dyDescent="0.25">
      <c r="A6610" s="14">
        <v>8325</v>
      </c>
      <c r="B6610" s="18">
        <v>901069185</v>
      </c>
      <c r="C6610" s="18" t="s">
        <v>8609</v>
      </c>
      <c r="D6610" s="14" t="s">
        <v>26</v>
      </c>
      <c r="E6610" s="17" t="s">
        <v>27</v>
      </c>
      <c r="F6610" s="18" t="s">
        <v>28</v>
      </c>
      <c r="G6610" s="18" t="s">
        <v>28</v>
      </c>
      <c r="H6610" s="18" t="s">
        <v>109</v>
      </c>
      <c r="I6610" s="18" t="s">
        <v>75</v>
      </c>
      <c r="J6610" s="21">
        <v>20665700</v>
      </c>
      <c r="K6610" s="21">
        <v>627382</v>
      </c>
      <c r="L6610" s="19">
        <v>1082404</v>
      </c>
      <c r="M6610" s="21">
        <v>8710166</v>
      </c>
      <c r="N6610" s="21">
        <v>6126610</v>
      </c>
      <c r="O6610" s="21">
        <v>2583556</v>
      </c>
      <c r="P6610" s="22">
        <v>22000168</v>
      </c>
      <c r="Q6610" s="22">
        <v>621662</v>
      </c>
      <c r="R6610" s="19">
        <v>1040841</v>
      </c>
      <c r="S6610" s="22">
        <v>7616765</v>
      </c>
      <c r="T6610" s="22">
        <v>5660591</v>
      </c>
      <c r="U6610" s="22">
        <v>1956174</v>
      </c>
      <c r="V6610" s="18" t="s">
        <v>31</v>
      </c>
      <c r="W6610" s="1"/>
    </row>
    <row r="6611" spans="1:23" hidden="1" x14ac:dyDescent="0.25">
      <c r="A6611" s="14">
        <v>8326</v>
      </c>
      <c r="B6611" s="18">
        <v>860536345</v>
      </c>
      <c r="C6611" s="18" t="s">
        <v>8610</v>
      </c>
      <c r="D6611" s="14" t="s">
        <v>26</v>
      </c>
      <c r="E6611" s="17" t="s">
        <v>27</v>
      </c>
      <c r="F6611" s="18" t="s">
        <v>28</v>
      </c>
      <c r="G6611" s="18" t="s">
        <v>28</v>
      </c>
      <c r="H6611" s="18" t="s">
        <v>405</v>
      </c>
      <c r="I6611" s="17" t="s">
        <v>30</v>
      </c>
      <c r="J6611" s="21">
        <v>20659370</v>
      </c>
      <c r="K6611" s="21">
        <v>2306729</v>
      </c>
      <c r="L6611" s="19">
        <v>3885463</v>
      </c>
      <c r="M6611" s="21">
        <v>16851430</v>
      </c>
      <c r="N6611" s="21">
        <v>8719040</v>
      </c>
      <c r="O6611" s="21">
        <v>8132390</v>
      </c>
      <c r="P6611" s="22">
        <v>15325827</v>
      </c>
      <c r="Q6611" s="22">
        <v>545364</v>
      </c>
      <c r="R6611" s="19">
        <v>775042</v>
      </c>
      <c r="S6611" s="22">
        <v>15331707</v>
      </c>
      <c r="T6611" s="22">
        <v>9506046</v>
      </c>
      <c r="U6611" s="22">
        <v>5825661</v>
      </c>
      <c r="V6611" s="18" t="s">
        <v>31</v>
      </c>
      <c r="W6611" s="1"/>
    </row>
    <row r="6612" spans="1:23" hidden="1" x14ac:dyDescent="0.25">
      <c r="A6612" s="14">
        <v>8327</v>
      </c>
      <c r="B6612" s="18">
        <v>900294758</v>
      </c>
      <c r="C6612" s="18" t="s">
        <v>8611</v>
      </c>
      <c r="D6612" s="14" t="s">
        <v>26</v>
      </c>
      <c r="E6612" s="17" t="s">
        <v>86</v>
      </c>
      <c r="F6612" s="18" t="s">
        <v>87</v>
      </c>
      <c r="G6612" s="18" t="s">
        <v>334</v>
      </c>
      <c r="H6612" s="18" t="s">
        <v>263</v>
      </c>
      <c r="I6612" s="18" t="s">
        <v>75</v>
      </c>
      <c r="J6612" s="21">
        <v>20644685</v>
      </c>
      <c r="K6612" s="21">
        <v>30430674</v>
      </c>
      <c r="L6612" s="19">
        <v>18914299</v>
      </c>
      <c r="M6612" s="21">
        <v>45456796</v>
      </c>
      <c r="N6612" s="21">
        <v>15929633</v>
      </c>
      <c r="O6612" s="21">
        <v>29527163</v>
      </c>
      <c r="P6612" s="22">
        <v>12859640</v>
      </c>
      <c r="Q6612" s="22">
        <v>-11015772</v>
      </c>
      <c r="R6612" s="19">
        <v>-7768412</v>
      </c>
      <c r="S6612" s="22">
        <v>45526468</v>
      </c>
      <c r="T6612" s="22">
        <v>25852343</v>
      </c>
      <c r="U6612" s="22">
        <v>19674125</v>
      </c>
      <c r="V6612" s="18" t="s">
        <v>31</v>
      </c>
      <c r="W6612" s="1"/>
    </row>
    <row r="6613" spans="1:23" hidden="1" x14ac:dyDescent="0.25">
      <c r="A6613" s="14">
        <v>8328</v>
      </c>
      <c r="B6613" s="18">
        <v>900014767</v>
      </c>
      <c r="C6613" s="18" t="s">
        <v>8612</v>
      </c>
      <c r="D6613" s="14" t="s">
        <v>26</v>
      </c>
      <c r="E6613" s="18" t="s">
        <v>33</v>
      </c>
      <c r="F6613" s="18" t="s">
        <v>65</v>
      </c>
      <c r="G6613" s="14" t="s">
        <v>339</v>
      </c>
      <c r="H6613" s="18" t="s">
        <v>160</v>
      </c>
      <c r="I6613" s="17" t="s">
        <v>94</v>
      </c>
      <c r="J6613" s="21">
        <v>20642441</v>
      </c>
      <c r="K6613" s="21">
        <v>-145172</v>
      </c>
      <c r="L6613" s="19">
        <v>385846</v>
      </c>
      <c r="M6613" s="21">
        <v>23598862</v>
      </c>
      <c r="N6613" s="21">
        <v>11649652</v>
      </c>
      <c r="O6613" s="21">
        <v>11949210</v>
      </c>
      <c r="P6613" s="22">
        <v>19448056</v>
      </c>
      <c r="Q6613" s="22">
        <v>-185141</v>
      </c>
      <c r="R6613" s="19">
        <v>-26491</v>
      </c>
      <c r="S6613" s="22">
        <v>21257328</v>
      </c>
      <c r="T6613" s="22">
        <v>8803137</v>
      </c>
      <c r="U6613" s="22">
        <v>12454191</v>
      </c>
      <c r="V6613" s="18" t="s">
        <v>31</v>
      </c>
      <c r="W6613" s="1"/>
    </row>
    <row r="6614" spans="1:23" hidden="1" x14ac:dyDescent="0.25">
      <c r="A6614" s="14">
        <v>8329</v>
      </c>
      <c r="B6614" s="18">
        <v>900205225</v>
      </c>
      <c r="C6614" s="18" t="s">
        <v>8613</v>
      </c>
      <c r="D6614" s="14" t="s">
        <v>26</v>
      </c>
      <c r="E6614" s="17" t="s">
        <v>42</v>
      </c>
      <c r="F6614" s="18" t="s">
        <v>43</v>
      </c>
      <c r="G6614" s="18" t="s">
        <v>62</v>
      </c>
      <c r="H6614" s="18" t="s">
        <v>350</v>
      </c>
      <c r="I6614" s="17" t="s">
        <v>30</v>
      </c>
      <c r="J6614" s="21">
        <v>20640293</v>
      </c>
      <c r="K6614" s="21">
        <v>1991995</v>
      </c>
      <c r="L6614" s="19">
        <v>4562403</v>
      </c>
      <c r="M6614" s="21">
        <v>18403526</v>
      </c>
      <c r="N6614" s="21">
        <v>13998708</v>
      </c>
      <c r="O6614" s="21">
        <v>4404818</v>
      </c>
      <c r="P6614" s="22">
        <v>19004844</v>
      </c>
      <c r="Q6614" s="22">
        <v>2279280</v>
      </c>
      <c r="R6614" s="19">
        <v>4265653</v>
      </c>
      <c r="S6614" s="22">
        <v>17920435</v>
      </c>
      <c r="T6614" s="22">
        <v>12536057</v>
      </c>
      <c r="U6614" s="22">
        <v>5384378</v>
      </c>
      <c r="V6614" s="18" t="s">
        <v>31</v>
      </c>
      <c r="W6614" s="1"/>
    </row>
    <row r="6615" spans="1:23" hidden="1" x14ac:dyDescent="0.25">
      <c r="A6615" s="14">
        <v>8330</v>
      </c>
      <c r="B6615" s="18">
        <v>900156879</v>
      </c>
      <c r="C6615" s="18" t="s">
        <v>8614</v>
      </c>
      <c r="D6615" s="14" t="s">
        <v>26</v>
      </c>
      <c r="E6615" s="17" t="s">
        <v>57</v>
      </c>
      <c r="F6615" s="18" t="s">
        <v>58</v>
      </c>
      <c r="G6615" s="14" t="s">
        <v>59</v>
      </c>
      <c r="H6615" s="18" t="s">
        <v>2411</v>
      </c>
      <c r="I6615" s="17" t="s">
        <v>30</v>
      </c>
      <c r="J6615" s="21">
        <v>20638612</v>
      </c>
      <c r="K6615" s="21">
        <v>2062554</v>
      </c>
      <c r="L6615" s="19">
        <v>3400313</v>
      </c>
      <c r="M6615" s="21">
        <v>11136714</v>
      </c>
      <c r="N6615" s="21">
        <v>4788419</v>
      </c>
      <c r="O6615" s="21">
        <v>6348295</v>
      </c>
      <c r="P6615" s="22">
        <v>13854599</v>
      </c>
      <c r="Q6615" s="22">
        <v>1212876</v>
      </c>
      <c r="R6615" s="19">
        <v>1977511</v>
      </c>
      <c r="S6615" s="22">
        <v>9027106</v>
      </c>
      <c r="T6615" s="22">
        <v>4706607</v>
      </c>
      <c r="U6615" s="22">
        <v>4320499</v>
      </c>
      <c r="V6615" s="18" t="s">
        <v>31</v>
      </c>
      <c r="W6615" s="1"/>
    </row>
    <row r="6616" spans="1:23" hidden="1" x14ac:dyDescent="0.25">
      <c r="A6616" s="14">
        <v>8331</v>
      </c>
      <c r="B6616" s="18">
        <v>830046382</v>
      </c>
      <c r="C6616" s="18" t="s">
        <v>8615</v>
      </c>
      <c r="D6616" s="14" t="s">
        <v>26</v>
      </c>
      <c r="E6616" s="17" t="s">
        <v>27</v>
      </c>
      <c r="F6616" s="18" t="s">
        <v>28</v>
      </c>
      <c r="G6616" s="18" t="s">
        <v>28</v>
      </c>
      <c r="H6616" s="18" t="s">
        <v>45</v>
      </c>
      <c r="I6616" s="17" t="s">
        <v>37</v>
      </c>
      <c r="J6616" s="21">
        <v>20638055</v>
      </c>
      <c r="K6616" s="21">
        <v>151470</v>
      </c>
      <c r="L6616" s="19">
        <v>233031</v>
      </c>
      <c r="M6616" s="21">
        <v>10643675</v>
      </c>
      <c r="N6616" s="21">
        <v>7701970</v>
      </c>
      <c r="O6616" s="21">
        <v>2941705</v>
      </c>
      <c r="P6616" s="22">
        <v>15694490</v>
      </c>
      <c r="Q6616" s="22">
        <v>-62009</v>
      </c>
      <c r="R6616" s="19">
        <v>-62009</v>
      </c>
      <c r="S6616" s="22">
        <v>7791803</v>
      </c>
      <c r="T6616" s="22">
        <v>5001568</v>
      </c>
      <c r="U6616" s="22">
        <v>2790235</v>
      </c>
      <c r="V6616" s="18" t="s">
        <v>31</v>
      </c>
      <c r="W6616" s="1"/>
    </row>
    <row r="6617" spans="1:23" hidden="1" x14ac:dyDescent="0.25">
      <c r="A6617" s="14">
        <v>8332</v>
      </c>
      <c r="B6617" s="18">
        <v>830140122</v>
      </c>
      <c r="C6617" s="18" t="s">
        <v>8616</v>
      </c>
      <c r="D6617" s="14" t="s">
        <v>26</v>
      </c>
      <c r="E6617" s="17" t="s">
        <v>27</v>
      </c>
      <c r="F6617" s="18" t="s">
        <v>28</v>
      </c>
      <c r="G6617" s="18" t="s">
        <v>28</v>
      </c>
      <c r="H6617" s="18" t="s">
        <v>326</v>
      </c>
      <c r="I6617" s="17" t="s">
        <v>185</v>
      </c>
      <c r="J6617" s="21">
        <v>20631298</v>
      </c>
      <c r="K6617" s="21">
        <v>10554</v>
      </c>
      <c r="L6617" s="19">
        <v>1273606</v>
      </c>
      <c r="M6617" s="21">
        <v>17403083</v>
      </c>
      <c r="N6617" s="21">
        <v>12339073</v>
      </c>
      <c r="O6617" s="21">
        <v>5064010</v>
      </c>
      <c r="P6617" s="22">
        <v>16350191</v>
      </c>
      <c r="Q6617" s="22">
        <v>151208</v>
      </c>
      <c r="R6617" s="19">
        <v>845211</v>
      </c>
      <c r="S6617" s="22">
        <v>12778144</v>
      </c>
      <c r="T6617" s="22">
        <v>7474689</v>
      </c>
      <c r="U6617" s="22">
        <v>5303455</v>
      </c>
      <c r="V6617" s="18" t="s">
        <v>31</v>
      </c>
      <c r="W6617" s="1"/>
    </row>
    <row r="6618" spans="1:23" hidden="1" x14ac:dyDescent="0.25">
      <c r="A6618" s="14">
        <v>8333</v>
      </c>
      <c r="B6618" s="18">
        <v>800172151</v>
      </c>
      <c r="C6618" s="18" t="s">
        <v>8617</v>
      </c>
      <c r="D6618" s="14" t="s">
        <v>26</v>
      </c>
      <c r="E6618" s="17" t="s">
        <v>57</v>
      </c>
      <c r="F6618" s="18" t="s">
        <v>58</v>
      </c>
      <c r="G6618" s="14" t="s">
        <v>1560</v>
      </c>
      <c r="H6618" s="18" t="s">
        <v>690</v>
      </c>
      <c r="I6618" s="17" t="s">
        <v>37</v>
      </c>
      <c r="J6618" s="21">
        <v>20623530</v>
      </c>
      <c r="K6618" s="21">
        <v>91543</v>
      </c>
      <c r="L6618" s="19">
        <v>241689</v>
      </c>
      <c r="M6618" s="21">
        <v>9018210</v>
      </c>
      <c r="N6618" s="21">
        <v>2702852</v>
      </c>
      <c r="O6618" s="21">
        <v>6315358</v>
      </c>
      <c r="P6618" s="22">
        <v>15190006</v>
      </c>
      <c r="Q6618" s="22">
        <v>645918</v>
      </c>
      <c r="R6618" s="19">
        <v>184066</v>
      </c>
      <c r="S6618" s="22">
        <v>7850863</v>
      </c>
      <c r="T6618" s="22">
        <v>1797732</v>
      </c>
      <c r="U6618" s="22">
        <v>6053131</v>
      </c>
      <c r="V6618" s="18" t="s">
        <v>31</v>
      </c>
      <c r="W6618" s="1"/>
    </row>
    <row r="6619" spans="1:23" hidden="1" x14ac:dyDescent="0.25">
      <c r="A6619" s="14">
        <v>8334</v>
      </c>
      <c r="B6619" s="18">
        <v>900144785</v>
      </c>
      <c r="C6619" s="18" t="s">
        <v>8618</v>
      </c>
      <c r="D6619" s="14" t="s">
        <v>26</v>
      </c>
      <c r="E6619" s="17" t="s">
        <v>27</v>
      </c>
      <c r="F6619" s="18" t="s">
        <v>28</v>
      </c>
      <c r="G6619" s="18" t="s">
        <v>28</v>
      </c>
      <c r="H6619" s="18" t="s">
        <v>560</v>
      </c>
      <c r="I6619" s="17" t="s">
        <v>30</v>
      </c>
      <c r="J6619" s="21">
        <v>20617591</v>
      </c>
      <c r="K6619" s="21">
        <v>332271</v>
      </c>
      <c r="L6619" s="19">
        <v>350174</v>
      </c>
      <c r="M6619" s="21">
        <v>4010379</v>
      </c>
      <c r="N6619" s="21">
        <v>1346463</v>
      </c>
      <c r="O6619" s="21">
        <v>2663916</v>
      </c>
      <c r="P6619" s="22">
        <v>18232936</v>
      </c>
      <c r="Q6619" s="22">
        <v>343179</v>
      </c>
      <c r="R6619" s="19">
        <v>343179</v>
      </c>
      <c r="S6619" s="22">
        <v>4052409</v>
      </c>
      <c r="T6619" s="22">
        <v>1720764</v>
      </c>
      <c r="U6619" s="22">
        <v>2331645</v>
      </c>
      <c r="V6619" s="18" t="s">
        <v>31</v>
      </c>
      <c r="W6619" s="1"/>
    </row>
    <row r="6620" spans="1:23" hidden="1" x14ac:dyDescent="0.25">
      <c r="A6620" s="14">
        <v>8335</v>
      </c>
      <c r="B6620" s="18">
        <v>860041899</v>
      </c>
      <c r="C6620" s="18" t="s">
        <v>8619</v>
      </c>
      <c r="D6620" s="14" t="s">
        <v>26</v>
      </c>
      <c r="E6620" s="17" t="s">
        <v>27</v>
      </c>
      <c r="F6620" s="18" t="s">
        <v>50</v>
      </c>
      <c r="G6620" s="14" t="s">
        <v>188</v>
      </c>
      <c r="H6620" s="18" t="s">
        <v>96</v>
      </c>
      <c r="I6620" s="17" t="s">
        <v>37</v>
      </c>
      <c r="J6620" s="21">
        <v>20616008</v>
      </c>
      <c r="K6620" s="21">
        <v>4023814</v>
      </c>
      <c r="L6620" s="19">
        <v>5882737</v>
      </c>
      <c r="M6620" s="21">
        <v>34393060</v>
      </c>
      <c r="N6620" s="21">
        <v>12925233</v>
      </c>
      <c r="O6620" s="21">
        <v>21467827</v>
      </c>
      <c r="P6620" s="22">
        <v>13956859</v>
      </c>
      <c r="Q6620" s="22">
        <v>1918643</v>
      </c>
      <c r="R6620" s="19">
        <v>2219280</v>
      </c>
      <c r="S6620" s="22">
        <v>26817860</v>
      </c>
      <c r="T6620" s="22">
        <v>7944929</v>
      </c>
      <c r="U6620" s="22">
        <v>18872931</v>
      </c>
      <c r="V6620" s="18" t="s">
        <v>38</v>
      </c>
      <c r="W6620" s="1"/>
    </row>
    <row r="6621" spans="1:23" hidden="1" x14ac:dyDescent="0.25">
      <c r="A6621" s="14">
        <v>8336</v>
      </c>
      <c r="B6621" s="18">
        <v>800090963</v>
      </c>
      <c r="C6621" s="18" t="s">
        <v>8620</v>
      </c>
      <c r="D6621" s="14" t="s">
        <v>26</v>
      </c>
      <c r="E6621" s="17" t="s">
        <v>27</v>
      </c>
      <c r="F6621" s="18" t="s">
        <v>28</v>
      </c>
      <c r="G6621" s="18" t="s">
        <v>28</v>
      </c>
      <c r="H6621" s="18" t="s">
        <v>237</v>
      </c>
      <c r="I6621" s="18" t="s">
        <v>75</v>
      </c>
      <c r="J6621" s="21">
        <v>20615432</v>
      </c>
      <c r="K6621" s="21">
        <v>443494</v>
      </c>
      <c r="L6621" s="19">
        <v>598345</v>
      </c>
      <c r="M6621" s="21">
        <v>24694138</v>
      </c>
      <c r="N6621" s="21">
        <v>17882148</v>
      </c>
      <c r="O6621" s="21">
        <v>6811990</v>
      </c>
      <c r="P6621" s="22">
        <v>18901808</v>
      </c>
      <c r="Q6621" s="22">
        <v>411699</v>
      </c>
      <c r="R6621" s="19">
        <v>1311609</v>
      </c>
      <c r="S6621" s="22">
        <v>25237067</v>
      </c>
      <c r="T6621" s="22">
        <v>18868571</v>
      </c>
      <c r="U6621" s="22">
        <v>6368496</v>
      </c>
      <c r="V6621" s="18" t="s">
        <v>55</v>
      </c>
      <c r="W6621" s="1"/>
    </row>
    <row r="6622" spans="1:23" hidden="1" x14ac:dyDescent="0.25">
      <c r="A6622" s="14">
        <v>8337</v>
      </c>
      <c r="B6622" s="18">
        <v>811020078</v>
      </c>
      <c r="C6622" s="18" t="s">
        <v>8621</v>
      </c>
      <c r="D6622" s="14" t="s">
        <v>26</v>
      </c>
      <c r="E6622" s="17" t="s">
        <v>86</v>
      </c>
      <c r="F6622" s="18" t="s">
        <v>87</v>
      </c>
      <c r="G6622" s="18" t="s">
        <v>88</v>
      </c>
      <c r="H6622" s="18" t="s">
        <v>365</v>
      </c>
      <c r="I6622" s="17" t="s">
        <v>37</v>
      </c>
      <c r="J6622" s="21">
        <v>20613548</v>
      </c>
      <c r="K6622" s="21">
        <v>1040622</v>
      </c>
      <c r="L6622" s="19">
        <v>3248324</v>
      </c>
      <c r="M6622" s="21">
        <v>12172108</v>
      </c>
      <c r="N6622" s="21">
        <v>5688436</v>
      </c>
      <c r="O6622" s="21">
        <v>6483672</v>
      </c>
      <c r="P6622" s="22">
        <v>19093440</v>
      </c>
      <c r="Q6622" s="22">
        <v>1027963</v>
      </c>
      <c r="R6622" s="19">
        <v>2950575</v>
      </c>
      <c r="S6622" s="22">
        <v>11482718</v>
      </c>
      <c r="T6622" s="22">
        <v>6039668</v>
      </c>
      <c r="U6622" s="22">
        <v>5443050</v>
      </c>
      <c r="V6622" s="18" t="s">
        <v>31</v>
      </c>
      <c r="W6622" s="1"/>
    </row>
    <row r="6623" spans="1:23" hidden="1" x14ac:dyDescent="0.25">
      <c r="A6623" s="14">
        <v>8338</v>
      </c>
      <c r="B6623" s="18">
        <v>802021369</v>
      </c>
      <c r="C6623" s="18" t="s">
        <v>8622</v>
      </c>
      <c r="D6623" s="14" t="s">
        <v>26</v>
      </c>
      <c r="E6623" s="17" t="s">
        <v>57</v>
      </c>
      <c r="F6623" s="18" t="s">
        <v>58</v>
      </c>
      <c r="G6623" s="14" t="s">
        <v>59</v>
      </c>
      <c r="H6623" s="18" t="s">
        <v>428</v>
      </c>
      <c r="I6623" s="18" t="s">
        <v>75</v>
      </c>
      <c r="J6623" s="21">
        <v>20611978</v>
      </c>
      <c r="K6623" s="21">
        <v>-7311983</v>
      </c>
      <c r="L6623" s="19">
        <v>-4711984</v>
      </c>
      <c r="M6623" s="21">
        <v>26953793</v>
      </c>
      <c r="N6623" s="21">
        <v>28532925</v>
      </c>
      <c r="O6623" s="21">
        <v>-1579132</v>
      </c>
      <c r="P6623" s="22">
        <v>22181518</v>
      </c>
      <c r="Q6623" s="22">
        <v>-1920813</v>
      </c>
      <c r="R6623" s="19">
        <v>532941</v>
      </c>
      <c r="S6623" s="22">
        <v>35269560</v>
      </c>
      <c r="T6623" s="22">
        <v>29536709</v>
      </c>
      <c r="U6623" s="22">
        <v>5732851</v>
      </c>
      <c r="V6623" s="18" t="s">
        <v>31</v>
      </c>
      <c r="W6623" s="1"/>
    </row>
    <row r="6624" spans="1:23" hidden="1" x14ac:dyDescent="0.25">
      <c r="A6624" s="14">
        <v>8339</v>
      </c>
      <c r="B6624" s="18">
        <v>800235997</v>
      </c>
      <c r="C6624" s="18" t="s">
        <v>8623</v>
      </c>
      <c r="D6624" s="14" t="s">
        <v>26</v>
      </c>
      <c r="E6624" s="17" t="s">
        <v>27</v>
      </c>
      <c r="F6624" s="18" t="s">
        <v>50</v>
      </c>
      <c r="G6624" s="18" t="s">
        <v>1489</v>
      </c>
      <c r="H6624" s="18" t="s">
        <v>267</v>
      </c>
      <c r="I6624" s="17" t="s">
        <v>30</v>
      </c>
      <c r="J6624" s="21">
        <v>20610945</v>
      </c>
      <c r="K6624" s="21">
        <v>600221</v>
      </c>
      <c r="L6624" s="19">
        <v>2374960</v>
      </c>
      <c r="M6624" s="21">
        <v>19536362</v>
      </c>
      <c r="N6624" s="21">
        <v>16353756</v>
      </c>
      <c r="O6624" s="21">
        <v>3182606</v>
      </c>
      <c r="P6624" s="22">
        <v>20587752</v>
      </c>
      <c r="Q6624" s="22">
        <v>116642</v>
      </c>
      <c r="R6624" s="19">
        <v>1296549</v>
      </c>
      <c r="S6624" s="22">
        <v>17502917</v>
      </c>
      <c r="T6624" s="22">
        <v>14839215</v>
      </c>
      <c r="U6624" s="22">
        <v>2663702</v>
      </c>
      <c r="V6624" s="18" t="s">
        <v>31</v>
      </c>
      <c r="W6624" s="1"/>
    </row>
    <row r="6625" spans="1:23" hidden="1" x14ac:dyDescent="0.25">
      <c r="A6625" s="14">
        <v>8340</v>
      </c>
      <c r="B6625" s="18">
        <v>900563173</v>
      </c>
      <c r="C6625" s="18" t="s">
        <v>8624</v>
      </c>
      <c r="D6625" s="14" t="s">
        <v>26</v>
      </c>
      <c r="E6625" s="17" t="s">
        <v>27</v>
      </c>
      <c r="F6625" s="18" t="s">
        <v>28</v>
      </c>
      <c r="G6625" s="18" t="s">
        <v>28</v>
      </c>
      <c r="H6625" s="18" t="s">
        <v>510</v>
      </c>
      <c r="I6625" s="18" t="s">
        <v>75</v>
      </c>
      <c r="J6625" s="21">
        <v>20594019</v>
      </c>
      <c r="K6625" s="21">
        <v>1355737</v>
      </c>
      <c r="L6625" s="19">
        <v>2414485</v>
      </c>
      <c r="M6625" s="21">
        <v>14251995</v>
      </c>
      <c r="N6625" s="21">
        <v>8307596</v>
      </c>
      <c r="O6625" s="21">
        <v>5944399</v>
      </c>
      <c r="P6625" s="22">
        <v>9386160</v>
      </c>
      <c r="Q6625" s="22">
        <v>226132</v>
      </c>
      <c r="R6625" s="19">
        <v>425925</v>
      </c>
      <c r="S6625" s="22">
        <v>21525025</v>
      </c>
      <c r="T6625" s="22">
        <v>15586363</v>
      </c>
      <c r="U6625" s="22">
        <v>5938662</v>
      </c>
      <c r="V6625" s="18" t="s">
        <v>31</v>
      </c>
      <c r="W6625" s="1"/>
    </row>
    <row r="6626" spans="1:23" hidden="1" x14ac:dyDescent="0.25">
      <c r="A6626" s="14">
        <v>8341</v>
      </c>
      <c r="B6626" s="18">
        <v>900131505</v>
      </c>
      <c r="C6626" s="18" t="s">
        <v>8625</v>
      </c>
      <c r="D6626" s="14" t="s">
        <v>26</v>
      </c>
      <c r="E6626" s="17" t="s">
        <v>27</v>
      </c>
      <c r="F6626" s="18" t="s">
        <v>28</v>
      </c>
      <c r="G6626" s="18" t="s">
        <v>28</v>
      </c>
      <c r="H6626" s="18" t="s">
        <v>1582</v>
      </c>
      <c r="I6626" s="18" t="s">
        <v>75</v>
      </c>
      <c r="J6626" s="21">
        <v>20592571</v>
      </c>
      <c r="K6626" s="21">
        <v>590331</v>
      </c>
      <c r="L6626" s="19">
        <v>1034915</v>
      </c>
      <c r="M6626" s="21">
        <v>3356160</v>
      </c>
      <c r="N6626" s="21">
        <v>1725402</v>
      </c>
      <c r="O6626" s="21">
        <v>1630758</v>
      </c>
      <c r="P6626" s="22">
        <v>12409584</v>
      </c>
      <c r="Q6626" s="22">
        <v>533962</v>
      </c>
      <c r="R6626" s="19">
        <v>799423</v>
      </c>
      <c r="S6626" s="22">
        <v>15973886</v>
      </c>
      <c r="T6626" s="22">
        <v>13111932</v>
      </c>
      <c r="U6626" s="22">
        <v>2861954</v>
      </c>
      <c r="V6626" s="18" t="s">
        <v>31</v>
      </c>
      <c r="W6626" s="1"/>
    </row>
    <row r="6627" spans="1:23" hidden="1" x14ac:dyDescent="0.25">
      <c r="A6627" s="14">
        <v>8342</v>
      </c>
      <c r="B6627" s="18">
        <v>860051404</v>
      </c>
      <c r="C6627" s="18" t="s">
        <v>8626</v>
      </c>
      <c r="D6627" s="14" t="s">
        <v>26</v>
      </c>
      <c r="E6627" s="17" t="s">
        <v>27</v>
      </c>
      <c r="F6627" s="18" t="s">
        <v>28</v>
      </c>
      <c r="G6627" s="18" t="s">
        <v>28</v>
      </c>
      <c r="H6627" s="18" t="s">
        <v>734</v>
      </c>
      <c r="I6627" s="17" t="s">
        <v>37</v>
      </c>
      <c r="J6627" s="21">
        <v>20592498</v>
      </c>
      <c r="K6627" s="21">
        <v>908441</v>
      </c>
      <c r="L6627" s="19">
        <v>1370406</v>
      </c>
      <c r="M6627" s="21">
        <v>19262086</v>
      </c>
      <c r="N6627" s="21">
        <v>14290995</v>
      </c>
      <c r="O6627" s="21">
        <v>4971091</v>
      </c>
      <c r="P6627" s="22">
        <v>15074814</v>
      </c>
      <c r="Q6627" s="22">
        <v>795869</v>
      </c>
      <c r="R6627" s="19">
        <v>1113491</v>
      </c>
      <c r="S6627" s="22">
        <v>14213230</v>
      </c>
      <c r="T6627" s="22">
        <v>10150580</v>
      </c>
      <c r="U6627" s="22">
        <v>4062650</v>
      </c>
      <c r="V6627" s="18" t="s">
        <v>31</v>
      </c>
      <c r="W6627" s="1"/>
    </row>
    <row r="6628" spans="1:23" hidden="1" x14ac:dyDescent="0.25">
      <c r="A6628" s="14">
        <v>8343</v>
      </c>
      <c r="B6628" s="18">
        <v>804016050</v>
      </c>
      <c r="C6628" s="18" t="s">
        <v>8627</v>
      </c>
      <c r="D6628" s="14" t="s">
        <v>26</v>
      </c>
      <c r="E6628" s="17" t="s">
        <v>27</v>
      </c>
      <c r="F6628" s="18" t="s">
        <v>28</v>
      </c>
      <c r="G6628" s="18" t="s">
        <v>28</v>
      </c>
      <c r="H6628" s="18" t="s">
        <v>560</v>
      </c>
      <c r="I6628" s="17" t="s">
        <v>30</v>
      </c>
      <c r="J6628" s="21">
        <v>20590852</v>
      </c>
      <c r="K6628" s="21">
        <v>906132</v>
      </c>
      <c r="L6628" s="19">
        <v>1387625</v>
      </c>
      <c r="M6628" s="21">
        <v>5125942</v>
      </c>
      <c r="N6628" s="21">
        <v>700844</v>
      </c>
      <c r="O6628" s="21">
        <v>4425098</v>
      </c>
      <c r="P6628" s="22">
        <v>17204272</v>
      </c>
      <c r="Q6628" s="22">
        <v>922960</v>
      </c>
      <c r="R6628" s="19">
        <v>1367462</v>
      </c>
      <c r="S6628" s="22">
        <v>5691288</v>
      </c>
      <c r="T6628" s="22">
        <v>747808</v>
      </c>
      <c r="U6628" s="22">
        <v>4943480</v>
      </c>
      <c r="V6628" s="18" t="s">
        <v>31</v>
      </c>
      <c r="W6628" s="1"/>
    </row>
    <row r="6629" spans="1:23" hidden="1" x14ac:dyDescent="0.25">
      <c r="A6629" s="14">
        <v>8344</v>
      </c>
      <c r="B6629" s="18">
        <v>800143281</v>
      </c>
      <c r="C6629" s="18" t="s">
        <v>8628</v>
      </c>
      <c r="D6629" s="14" t="s">
        <v>26</v>
      </c>
      <c r="E6629" s="17" t="s">
        <v>86</v>
      </c>
      <c r="F6629" s="18" t="s">
        <v>87</v>
      </c>
      <c r="G6629" s="18" t="s">
        <v>88</v>
      </c>
      <c r="H6629" s="18" t="s">
        <v>433</v>
      </c>
      <c r="I6629" s="17" t="s">
        <v>37</v>
      </c>
      <c r="J6629" s="21">
        <v>20589801</v>
      </c>
      <c r="K6629" s="21">
        <v>586195</v>
      </c>
      <c r="L6629" s="19">
        <v>1007784</v>
      </c>
      <c r="M6629" s="21">
        <v>13383900</v>
      </c>
      <c r="N6629" s="21">
        <v>10973915</v>
      </c>
      <c r="O6629" s="21">
        <v>2409985</v>
      </c>
      <c r="P6629" s="22">
        <v>16964922</v>
      </c>
      <c r="Q6629" s="22">
        <v>367799</v>
      </c>
      <c r="R6629" s="19">
        <v>556249</v>
      </c>
      <c r="S6629" s="22">
        <v>10892208</v>
      </c>
      <c r="T6629" s="22">
        <v>9068418</v>
      </c>
      <c r="U6629" s="22">
        <v>1823790</v>
      </c>
      <c r="V6629" s="18" t="s">
        <v>38</v>
      </c>
      <c r="W6629" s="1"/>
    </row>
    <row r="6630" spans="1:23" hidden="1" x14ac:dyDescent="0.25">
      <c r="A6630" s="14">
        <v>8345</v>
      </c>
      <c r="B6630" s="18">
        <v>900404127</v>
      </c>
      <c r="C6630" s="18" t="s">
        <v>8629</v>
      </c>
      <c r="D6630" s="14" t="s">
        <v>26</v>
      </c>
      <c r="E6630" s="17" t="s">
        <v>79</v>
      </c>
      <c r="F6630" s="18" t="s">
        <v>80</v>
      </c>
      <c r="G6630" s="18" t="s">
        <v>1790</v>
      </c>
      <c r="H6630" s="18" t="s">
        <v>907</v>
      </c>
      <c r="I6630" s="17" t="s">
        <v>30</v>
      </c>
      <c r="J6630" s="21">
        <v>20582711</v>
      </c>
      <c r="K6630" s="21">
        <v>538094</v>
      </c>
      <c r="L6630" s="19">
        <v>864091</v>
      </c>
      <c r="M6630" s="21">
        <v>9330365</v>
      </c>
      <c r="N6630" s="21">
        <v>3239480</v>
      </c>
      <c r="O6630" s="21">
        <v>6090885</v>
      </c>
      <c r="P6630" s="22">
        <v>17382686</v>
      </c>
      <c r="Q6630" s="22">
        <v>50260</v>
      </c>
      <c r="R6630" s="19">
        <v>326120</v>
      </c>
      <c r="S6630" s="22">
        <v>9191235</v>
      </c>
      <c r="T6630" s="22">
        <v>3638444</v>
      </c>
      <c r="U6630" s="22">
        <v>5552791</v>
      </c>
      <c r="V6630" s="18" t="s">
        <v>31</v>
      </c>
      <c r="W6630" s="1"/>
    </row>
    <row r="6631" spans="1:23" hidden="1" x14ac:dyDescent="0.25">
      <c r="A6631" s="14">
        <v>8346</v>
      </c>
      <c r="B6631" s="18">
        <v>900451723</v>
      </c>
      <c r="C6631" s="18" t="s">
        <v>8630</v>
      </c>
      <c r="D6631" s="14" t="s">
        <v>26</v>
      </c>
      <c r="E6631" s="17" t="s">
        <v>343</v>
      </c>
      <c r="F6631" s="18" t="s">
        <v>382</v>
      </c>
      <c r="G6631" s="18" t="s">
        <v>383</v>
      </c>
      <c r="H6631" s="18" t="s">
        <v>1949</v>
      </c>
      <c r="I6631" s="18" t="s">
        <v>75</v>
      </c>
      <c r="J6631" s="21">
        <v>20575995</v>
      </c>
      <c r="K6631" s="21">
        <v>912621</v>
      </c>
      <c r="L6631" s="19">
        <v>2196863</v>
      </c>
      <c r="M6631" s="21">
        <v>5944083</v>
      </c>
      <c r="N6631" s="21">
        <v>3422822</v>
      </c>
      <c r="O6631" s="21">
        <v>2521261</v>
      </c>
      <c r="P6631" s="22">
        <v>12117349</v>
      </c>
      <c r="Q6631" s="22">
        <v>1583400</v>
      </c>
      <c r="R6631" s="19">
        <v>1734984</v>
      </c>
      <c r="S6631" s="22">
        <v>8161874</v>
      </c>
      <c r="T6631" s="22">
        <v>3301892</v>
      </c>
      <c r="U6631" s="22">
        <v>4859982</v>
      </c>
      <c r="V6631" s="18" t="s">
        <v>31</v>
      </c>
      <c r="W6631" s="1"/>
    </row>
    <row r="6632" spans="1:23" hidden="1" x14ac:dyDescent="0.25">
      <c r="A6632" s="14">
        <v>8347</v>
      </c>
      <c r="B6632" s="18">
        <v>901148636</v>
      </c>
      <c r="C6632" s="18" t="s">
        <v>8631</v>
      </c>
      <c r="D6632" s="14" t="s">
        <v>26</v>
      </c>
      <c r="E6632" s="17" t="s">
        <v>86</v>
      </c>
      <c r="F6632" s="18" t="s">
        <v>87</v>
      </c>
      <c r="G6632" s="18" t="s">
        <v>88</v>
      </c>
      <c r="H6632" s="18" t="s">
        <v>1291</v>
      </c>
      <c r="I6632" s="17" t="s">
        <v>185</v>
      </c>
      <c r="J6632" s="21">
        <v>20572035</v>
      </c>
      <c r="K6632" s="21">
        <v>307916</v>
      </c>
      <c r="L6632" s="19">
        <v>141204</v>
      </c>
      <c r="M6632" s="21">
        <v>3995465</v>
      </c>
      <c r="N6632" s="21">
        <v>3149697</v>
      </c>
      <c r="O6632" s="21">
        <v>845768</v>
      </c>
      <c r="P6632" s="22">
        <v>18969622</v>
      </c>
      <c r="Q6632" s="22">
        <v>71591</v>
      </c>
      <c r="R6632" s="19">
        <v>-44442</v>
      </c>
      <c r="S6632" s="22">
        <v>4060728</v>
      </c>
      <c r="T6632" s="22">
        <v>3492055</v>
      </c>
      <c r="U6632" s="22">
        <v>568673</v>
      </c>
      <c r="V6632" s="18" t="s">
        <v>31</v>
      </c>
      <c r="W6632" s="1"/>
    </row>
    <row r="6633" spans="1:23" hidden="1" x14ac:dyDescent="0.25">
      <c r="A6633" s="14">
        <v>8348</v>
      </c>
      <c r="B6633" s="18">
        <v>830063376</v>
      </c>
      <c r="C6633" s="18" t="s">
        <v>8632</v>
      </c>
      <c r="D6633" s="14" t="s">
        <v>26</v>
      </c>
      <c r="E6633" s="17" t="s">
        <v>27</v>
      </c>
      <c r="F6633" s="18" t="s">
        <v>28</v>
      </c>
      <c r="G6633" s="18" t="s">
        <v>28</v>
      </c>
      <c r="H6633" s="18" t="s">
        <v>1546</v>
      </c>
      <c r="I6633" s="18" t="s">
        <v>75</v>
      </c>
      <c r="J6633" s="21">
        <v>20570012</v>
      </c>
      <c r="K6633" s="21">
        <v>762551</v>
      </c>
      <c r="L6633" s="19">
        <v>1810960</v>
      </c>
      <c r="M6633" s="21">
        <v>12086818</v>
      </c>
      <c r="N6633" s="21">
        <v>11292767</v>
      </c>
      <c r="O6633" s="21">
        <v>794051</v>
      </c>
      <c r="P6633" s="22">
        <v>125434768</v>
      </c>
      <c r="Q6633" s="22">
        <v>5145463</v>
      </c>
      <c r="R6633" s="19">
        <v>10518511</v>
      </c>
      <c r="S6633" s="22">
        <v>80842912</v>
      </c>
      <c r="T6633" s="22">
        <v>30928824</v>
      </c>
      <c r="U6633" s="22">
        <v>49914088</v>
      </c>
      <c r="V6633" s="18" t="s">
        <v>31</v>
      </c>
      <c r="W6633" s="1"/>
    </row>
    <row r="6634" spans="1:23" hidden="1" x14ac:dyDescent="0.25">
      <c r="A6634" s="14">
        <v>8349</v>
      </c>
      <c r="B6634" s="18">
        <v>900747359</v>
      </c>
      <c r="C6634" s="18" t="s">
        <v>8633</v>
      </c>
      <c r="D6634" s="14" t="s">
        <v>26</v>
      </c>
      <c r="E6634" s="17" t="s">
        <v>27</v>
      </c>
      <c r="F6634" s="18" t="s">
        <v>50</v>
      </c>
      <c r="G6634" s="18" t="s">
        <v>1811</v>
      </c>
      <c r="H6634" s="18" t="s">
        <v>70</v>
      </c>
      <c r="I6634" s="17" t="s">
        <v>30</v>
      </c>
      <c r="J6634" s="21">
        <v>20564708</v>
      </c>
      <c r="K6634" s="21">
        <v>771287</v>
      </c>
      <c r="L6634" s="19">
        <v>960321</v>
      </c>
      <c r="M6634" s="21">
        <v>4907646</v>
      </c>
      <c r="N6634" s="21">
        <v>2072538</v>
      </c>
      <c r="O6634" s="21">
        <v>2835108</v>
      </c>
      <c r="P6634" s="22">
        <v>14791741</v>
      </c>
      <c r="Q6634" s="22">
        <v>194680</v>
      </c>
      <c r="R6634" s="19">
        <v>254586</v>
      </c>
      <c r="S6634" s="22">
        <v>4355924</v>
      </c>
      <c r="T6634" s="22">
        <v>2292103</v>
      </c>
      <c r="U6634" s="22">
        <v>2063821</v>
      </c>
      <c r="V6634" s="18" t="s">
        <v>31</v>
      </c>
      <c r="W6634" s="1"/>
    </row>
    <row r="6635" spans="1:23" hidden="1" x14ac:dyDescent="0.25">
      <c r="A6635" s="14">
        <v>8350</v>
      </c>
      <c r="B6635" s="18">
        <v>900237022</v>
      </c>
      <c r="C6635" s="18" t="s">
        <v>8634</v>
      </c>
      <c r="D6635" s="14" t="s">
        <v>26</v>
      </c>
      <c r="E6635" s="17" t="s">
        <v>27</v>
      </c>
      <c r="F6635" s="18" t="s">
        <v>28</v>
      </c>
      <c r="G6635" s="18" t="s">
        <v>28</v>
      </c>
      <c r="H6635" s="18" t="s">
        <v>126</v>
      </c>
      <c r="I6635" s="17" t="s">
        <v>127</v>
      </c>
      <c r="J6635" s="21">
        <v>20553174</v>
      </c>
      <c r="K6635" s="21">
        <v>2073106</v>
      </c>
      <c r="L6635" s="19">
        <v>5311770</v>
      </c>
      <c r="M6635" s="21">
        <v>11470980</v>
      </c>
      <c r="N6635" s="21">
        <v>7200106</v>
      </c>
      <c r="O6635" s="21">
        <v>4270874</v>
      </c>
      <c r="P6635" s="22">
        <v>9739882</v>
      </c>
      <c r="Q6635" s="22">
        <v>174677</v>
      </c>
      <c r="R6635" s="19">
        <v>672472</v>
      </c>
      <c r="S6635" s="22">
        <v>8445116</v>
      </c>
      <c r="T6635" s="22">
        <v>5366592</v>
      </c>
      <c r="U6635" s="22">
        <v>3078524</v>
      </c>
      <c r="V6635" s="18" t="s">
        <v>31</v>
      </c>
      <c r="W6635" s="1"/>
    </row>
    <row r="6636" spans="1:23" hidden="1" x14ac:dyDescent="0.25">
      <c r="A6636" s="14">
        <v>8352</v>
      </c>
      <c r="B6636" s="18">
        <v>901003427</v>
      </c>
      <c r="C6636" s="18" t="s">
        <v>8636</v>
      </c>
      <c r="D6636" s="14" t="s">
        <v>26</v>
      </c>
      <c r="E6636" s="17" t="s">
        <v>86</v>
      </c>
      <c r="F6636" s="18" t="s">
        <v>87</v>
      </c>
      <c r="G6636" s="18" t="s">
        <v>334</v>
      </c>
      <c r="H6636" s="18" t="s">
        <v>637</v>
      </c>
      <c r="I6636" s="17" t="s">
        <v>37</v>
      </c>
      <c r="J6636" s="21">
        <v>20549357</v>
      </c>
      <c r="K6636" s="21">
        <v>2964959</v>
      </c>
      <c r="L6636" s="19">
        <v>4029004</v>
      </c>
      <c r="M6636" s="21">
        <v>26689712</v>
      </c>
      <c r="N6636" s="21">
        <v>16001410</v>
      </c>
      <c r="O6636" s="21">
        <v>10688302</v>
      </c>
      <c r="P6636" s="22">
        <v>13460885</v>
      </c>
      <c r="Q6636" s="22">
        <v>1849782</v>
      </c>
      <c r="R6636" s="19">
        <v>2499341</v>
      </c>
      <c r="S6636" s="22">
        <v>17327917</v>
      </c>
      <c r="T6636" s="22">
        <v>8239574</v>
      </c>
      <c r="U6636" s="22">
        <v>9088343</v>
      </c>
      <c r="V6636" s="18" t="s">
        <v>31</v>
      </c>
      <c r="W6636" s="1"/>
    </row>
    <row r="6637" spans="1:23" hidden="1" x14ac:dyDescent="0.25">
      <c r="A6637" s="14">
        <v>8353</v>
      </c>
      <c r="B6637" s="18">
        <v>830511795</v>
      </c>
      <c r="C6637" s="18" t="s">
        <v>8637</v>
      </c>
      <c r="D6637" s="14" t="s">
        <v>26</v>
      </c>
      <c r="E6637" s="17" t="s">
        <v>86</v>
      </c>
      <c r="F6637" s="18" t="s">
        <v>87</v>
      </c>
      <c r="G6637" s="18" t="s">
        <v>88</v>
      </c>
      <c r="H6637" s="18" t="s">
        <v>2088</v>
      </c>
      <c r="I6637" s="17" t="s">
        <v>37</v>
      </c>
      <c r="J6637" s="21">
        <v>20542913</v>
      </c>
      <c r="K6637" s="21">
        <v>1633656</v>
      </c>
      <c r="L6637" s="19">
        <v>2964801</v>
      </c>
      <c r="M6637" s="21">
        <v>38827964</v>
      </c>
      <c r="N6637" s="21">
        <v>11395404</v>
      </c>
      <c r="O6637" s="21">
        <v>27432560</v>
      </c>
      <c r="P6637" s="22">
        <v>21421634</v>
      </c>
      <c r="Q6637" s="22">
        <v>2815278</v>
      </c>
      <c r="R6637" s="19">
        <v>4473505</v>
      </c>
      <c r="S6637" s="22">
        <v>48100898</v>
      </c>
      <c r="T6637" s="22">
        <v>13217114</v>
      </c>
      <c r="U6637" s="22">
        <v>34883784</v>
      </c>
      <c r="V6637" s="18" t="s">
        <v>38</v>
      </c>
      <c r="W6637" s="1"/>
    </row>
    <row r="6638" spans="1:23" hidden="1" x14ac:dyDescent="0.25">
      <c r="A6638" s="14">
        <v>8355</v>
      </c>
      <c r="B6638" s="18">
        <v>800211643</v>
      </c>
      <c r="C6638" s="18" t="s">
        <v>8639</v>
      </c>
      <c r="D6638" s="14" t="s">
        <v>26</v>
      </c>
      <c r="E6638" s="17" t="s">
        <v>27</v>
      </c>
      <c r="F6638" s="18" t="s">
        <v>50</v>
      </c>
      <c r="G6638" s="18" t="s">
        <v>1489</v>
      </c>
      <c r="H6638" s="18" t="s">
        <v>395</v>
      </c>
      <c r="I6638" s="17" t="s">
        <v>37</v>
      </c>
      <c r="J6638" s="21">
        <v>20539282</v>
      </c>
      <c r="K6638" s="21">
        <v>636262</v>
      </c>
      <c r="L6638" s="19">
        <v>1134909</v>
      </c>
      <c r="M6638" s="21">
        <v>12324513</v>
      </c>
      <c r="N6638" s="21">
        <v>1728267</v>
      </c>
      <c r="O6638" s="21">
        <v>10596246</v>
      </c>
      <c r="P6638" s="22">
        <v>15420200</v>
      </c>
      <c r="Q6638" s="22">
        <v>439138</v>
      </c>
      <c r="R6638" s="19">
        <v>748218</v>
      </c>
      <c r="S6638" s="22">
        <v>12126386</v>
      </c>
      <c r="T6638" s="22">
        <v>1836402</v>
      </c>
      <c r="U6638" s="22">
        <v>10289984</v>
      </c>
      <c r="V6638" s="18" t="s">
        <v>31</v>
      </c>
      <c r="W6638" s="1"/>
    </row>
    <row r="6639" spans="1:23" hidden="1" x14ac:dyDescent="0.25">
      <c r="A6639" s="14">
        <v>8356</v>
      </c>
      <c r="B6639" s="18">
        <v>811031212</v>
      </c>
      <c r="C6639" s="18" t="s">
        <v>8640</v>
      </c>
      <c r="D6639" s="14" t="s">
        <v>26</v>
      </c>
      <c r="E6639" s="17" t="s">
        <v>86</v>
      </c>
      <c r="F6639" s="18" t="s">
        <v>87</v>
      </c>
      <c r="G6639" s="18" t="s">
        <v>88</v>
      </c>
      <c r="H6639" s="18" t="s">
        <v>172</v>
      </c>
      <c r="I6639" s="17" t="s">
        <v>30</v>
      </c>
      <c r="J6639" s="21">
        <v>20537664</v>
      </c>
      <c r="K6639" s="21">
        <v>-129136</v>
      </c>
      <c r="L6639" s="19">
        <v>382237</v>
      </c>
      <c r="M6639" s="21">
        <v>9897049</v>
      </c>
      <c r="N6639" s="21">
        <v>8833717</v>
      </c>
      <c r="O6639" s="21">
        <v>1063332</v>
      </c>
      <c r="P6639" s="22">
        <v>19821928</v>
      </c>
      <c r="Q6639" s="22">
        <v>251733</v>
      </c>
      <c r="R6639" s="19">
        <v>665656</v>
      </c>
      <c r="S6639" s="22">
        <v>9438898</v>
      </c>
      <c r="T6639" s="22">
        <v>7399357</v>
      </c>
      <c r="U6639" s="22">
        <v>2039541</v>
      </c>
      <c r="V6639" s="18" t="s">
        <v>31</v>
      </c>
      <c r="W6639" s="1"/>
    </row>
    <row r="6640" spans="1:23" hidden="1" x14ac:dyDescent="0.25">
      <c r="A6640" s="14">
        <v>8357</v>
      </c>
      <c r="B6640" s="18">
        <v>800094605</v>
      </c>
      <c r="C6640" s="18" t="s">
        <v>8641</v>
      </c>
      <c r="D6640" s="14" t="s">
        <v>26</v>
      </c>
      <c r="E6640" s="18" t="s">
        <v>33</v>
      </c>
      <c r="F6640" s="18" t="s">
        <v>34</v>
      </c>
      <c r="G6640" s="18" t="s">
        <v>35</v>
      </c>
      <c r="H6640" s="18" t="s">
        <v>8642</v>
      </c>
      <c r="I6640" s="17" t="s">
        <v>37</v>
      </c>
      <c r="J6640" s="21">
        <v>20531037</v>
      </c>
      <c r="K6640" s="21">
        <v>488682</v>
      </c>
      <c r="L6640" s="19">
        <v>1723858</v>
      </c>
      <c r="M6640" s="21">
        <v>14380389</v>
      </c>
      <c r="N6640" s="21">
        <v>8887111</v>
      </c>
      <c r="O6640" s="21">
        <v>5493278</v>
      </c>
      <c r="P6640" s="22">
        <v>18028540</v>
      </c>
      <c r="Q6640" s="22">
        <v>454952</v>
      </c>
      <c r="R6640" s="19">
        <v>1107865</v>
      </c>
      <c r="S6640" s="22">
        <v>12725650</v>
      </c>
      <c r="T6640" s="22">
        <v>6714435</v>
      </c>
      <c r="U6640" s="22">
        <v>6011215</v>
      </c>
      <c r="V6640" s="18" t="s">
        <v>31</v>
      </c>
      <c r="W6640" s="1"/>
    </row>
    <row r="6641" spans="1:23" hidden="1" x14ac:dyDescent="0.25">
      <c r="A6641" s="14">
        <v>8358</v>
      </c>
      <c r="B6641" s="18">
        <v>900715403</v>
      </c>
      <c r="C6641" s="18" t="s">
        <v>8643</v>
      </c>
      <c r="D6641" s="14" t="s">
        <v>26</v>
      </c>
      <c r="E6641" s="18" t="s">
        <v>33</v>
      </c>
      <c r="F6641" s="18" t="s">
        <v>65</v>
      </c>
      <c r="G6641" s="14" t="s">
        <v>66</v>
      </c>
      <c r="H6641" s="18" t="s">
        <v>245</v>
      </c>
      <c r="I6641" s="17" t="s">
        <v>30</v>
      </c>
      <c r="J6641" s="21">
        <v>20531000</v>
      </c>
      <c r="K6641" s="21">
        <v>834661</v>
      </c>
      <c r="L6641" s="19">
        <v>834661</v>
      </c>
      <c r="M6641" s="21">
        <v>10956202</v>
      </c>
      <c r="N6641" s="21">
        <v>7354304</v>
      </c>
      <c r="O6641" s="21">
        <v>3601898</v>
      </c>
      <c r="P6641" s="22">
        <v>13692740</v>
      </c>
      <c r="Q6641" s="22">
        <v>583827</v>
      </c>
      <c r="R6641" s="19">
        <v>583827</v>
      </c>
      <c r="S6641" s="22">
        <v>5371342</v>
      </c>
      <c r="T6641" s="22">
        <v>2651968</v>
      </c>
      <c r="U6641" s="22">
        <v>2719374</v>
      </c>
      <c r="V6641" s="18" t="s">
        <v>31</v>
      </c>
      <c r="W6641" s="1"/>
    </row>
    <row r="6642" spans="1:23" hidden="1" x14ac:dyDescent="0.25">
      <c r="A6642" s="14">
        <v>8360</v>
      </c>
      <c r="B6642" s="18">
        <v>900329429</v>
      </c>
      <c r="C6642" s="18" t="s">
        <v>8646</v>
      </c>
      <c r="D6642" s="14" t="s">
        <v>26</v>
      </c>
      <c r="E6642" s="17" t="s">
        <v>27</v>
      </c>
      <c r="F6642" s="18" t="s">
        <v>50</v>
      </c>
      <c r="G6642" s="14" t="s">
        <v>188</v>
      </c>
      <c r="H6642" s="18" t="s">
        <v>60</v>
      </c>
      <c r="I6642" s="17" t="s">
        <v>30</v>
      </c>
      <c r="J6642" s="21">
        <v>20526122</v>
      </c>
      <c r="K6642" s="21">
        <v>3045509</v>
      </c>
      <c r="L6642" s="19">
        <v>4691738</v>
      </c>
      <c r="M6642" s="21">
        <v>16711748</v>
      </c>
      <c r="N6642" s="21">
        <v>4786329</v>
      </c>
      <c r="O6642" s="21">
        <v>11925419</v>
      </c>
      <c r="P6642" s="22">
        <v>15068584</v>
      </c>
      <c r="Q6642" s="22">
        <v>1140801</v>
      </c>
      <c r="R6642" s="19">
        <v>1656961</v>
      </c>
      <c r="S6642" s="22">
        <v>12029057</v>
      </c>
      <c r="T6642" s="22">
        <v>3149148</v>
      </c>
      <c r="U6642" s="22">
        <v>8879909</v>
      </c>
      <c r="V6642" s="18" t="s">
        <v>31</v>
      </c>
      <c r="W6642" s="1"/>
    </row>
    <row r="6643" spans="1:23" hidden="1" x14ac:dyDescent="0.25">
      <c r="A6643" s="14">
        <v>8361</v>
      </c>
      <c r="B6643" s="18">
        <v>830015040</v>
      </c>
      <c r="C6643" s="18" t="s">
        <v>8647</v>
      </c>
      <c r="D6643" s="14" t="s">
        <v>26</v>
      </c>
      <c r="E6643" s="17" t="s">
        <v>27</v>
      </c>
      <c r="F6643" s="18" t="s">
        <v>28</v>
      </c>
      <c r="G6643" s="18" t="s">
        <v>28</v>
      </c>
      <c r="H6643" s="18" t="s">
        <v>1829</v>
      </c>
      <c r="I6643" s="17" t="s">
        <v>94</v>
      </c>
      <c r="J6643" s="21">
        <v>20508112</v>
      </c>
      <c r="K6643" s="21">
        <v>2034393</v>
      </c>
      <c r="L6643" s="19">
        <v>3446744</v>
      </c>
      <c r="M6643" s="21">
        <v>10596774</v>
      </c>
      <c r="N6643" s="21">
        <v>3398351</v>
      </c>
      <c r="O6643" s="21">
        <v>7198423</v>
      </c>
      <c r="P6643" s="22">
        <v>9169973</v>
      </c>
      <c r="Q6643" s="22">
        <v>554331</v>
      </c>
      <c r="R6643" s="19">
        <v>1035457</v>
      </c>
      <c r="S6643" s="22">
        <v>10026367</v>
      </c>
      <c r="T6643" s="22">
        <v>4859337</v>
      </c>
      <c r="U6643" s="22">
        <v>5167030</v>
      </c>
      <c r="V6643" s="18" t="s">
        <v>97</v>
      </c>
      <c r="W6643" s="1"/>
    </row>
    <row r="6644" spans="1:23" hidden="1" x14ac:dyDescent="0.25">
      <c r="A6644" s="14">
        <v>8362</v>
      </c>
      <c r="B6644" s="18">
        <v>900630616</v>
      </c>
      <c r="C6644" s="18" t="s">
        <v>8648</v>
      </c>
      <c r="D6644" s="14" t="s">
        <v>26</v>
      </c>
      <c r="E6644" s="17" t="s">
        <v>86</v>
      </c>
      <c r="F6644" s="18" t="s">
        <v>87</v>
      </c>
      <c r="G6644" s="14" t="s">
        <v>92</v>
      </c>
      <c r="H6644" s="18" t="s">
        <v>3511</v>
      </c>
      <c r="I6644" s="17" t="s">
        <v>94</v>
      </c>
      <c r="J6644" s="21">
        <v>20507496</v>
      </c>
      <c r="K6644" s="21">
        <v>381861</v>
      </c>
      <c r="L6644" s="19">
        <v>1093835</v>
      </c>
      <c r="M6644" s="21">
        <v>10730053</v>
      </c>
      <c r="N6644" s="21">
        <v>6206050</v>
      </c>
      <c r="O6644" s="21">
        <v>4524003</v>
      </c>
      <c r="P6644" s="22">
        <v>12610029</v>
      </c>
      <c r="Q6644" s="22">
        <v>999896</v>
      </c>
      <c r="R6644" s="19">
        <v>1607754</v>
      </c>
      <c r="S6644" s="22">
        <v>8503437</v>
      </c>
      <c r="T6644" s="22">
        <v>4361295</v>
      </c>
      <c r="U6644" s="22">
        <v>4142142</v>
      </c>
      <c r="V6644" s="18" t="s">
        <v>31</v>
      </c>
      <c r="W6644" s="1"/>
    </row>
    <row r="6645" spans="1:23" hidden="1" x14ac:dyDescent="0.25">
      <c r="A6645" s="14">
        <v>8363</v>
      </c>
      <c r="B6645" s="18">
        <v>901286513</v>
      </c>
      <c r="C6645" s="18" t="s">
        <v>8649</v>
      </c>
      <c r="D6645" s="14" t="s">
        <v>26</v>
      </c>
      <c r="E6645" s="17" t="s">
        <v>42</v>
      </c>
      <c r="F6645" s="18" t="s">
        <v>43</v>
      </c>
      <c r="G6645" s="18" t="s">
        <v>44</v>
      </c>
      <c r="H6645" s="18" t="s">
        <v>8650</v>
      </c>
      <c r="I6645" s="17" t="s">
        <v>37</v>
      </c>
      <c r="J6645" s="21">
        <v>20500313</v>
      </c>
      <c r="K6645" s="21">
        <v>2928916</v>
      </c>
      <c r="L6645" s="19">
        <v>5444909</v>
      </c>
      <c r="M6645" s="21">
        <v>9561761</v>
      </c>
      <c r="N6645" s="21">
        <v>7965823</v>
      </c>
      <c r="O6645" s="21">
        <v>1595938</v>
      </c>
      <c r="P6645" s="22">
        <v>13300873</v>
      </c>
      <c r="Q6645" s="22">
        <v>1059251</v>
      </c>
      <c r="R6645" s="19">
        <v>2645052</v>
      </c>
      <c r="S6645" s="22">
        <v>8463962</v>
      </c>
      <c r="T6645" s="22">
        <v>6237689</v>
      </c>
      <c r="U6645" s="22">
        <v>2226273</v>
      </c>
      <c r="V6645" s="18" t="s">
        <v>31</v>
      </c>
      <c r="W6645" s="1"/>
    </row>
    <row r="6646" spans="1:23" hidden="1" x14ac:dyDescent="0.25">
      <c r="A6646" s="14">
        <v>8364</v>
      </c>
      <c r="B6646" s="18">
        <v>811023886</v>
      </c>
      <c r="C6646" s="18" t="s">
        <v>8651</v>
      </c>
      <c r="D6646" s="14" t="s">
        <v>26</v>
      </c>
      <c r="E6646" s="17" t="s">
        <v>86</v>
      </c>
      <c r="F6646" s="18" t="s">
        <v>87</v>
      </c>
      <c r="G6646" s="18" t="s">
        <v>88</v>
      </c>
      <c r="H6646" s="18" t="s">
        <v>237</v>
      </c>
      <c r="I6646" s="18" t="s">
        <v>75</v>
      </c>
      <c r="J6646" s="21">
        <v>20494023</v>
      </c>
      <c r="K6646" s="21">
        <v>540316</v>
      </c>
      <c r="L6646" s="19">
        <v>1706553</v>
      </c>
      <c r="M6646" s="21">
        <v>10357247</v>
      </c>
      <c r="N6646" s="21">
        <v>6248344</v>
      </c>
      <c r="O6646" s="21">
        <v>4108903</v>
      </c>
      <c r="P6646" s="22">
        <v>17670322</v>
      </c>
      <c r="Q6646" s="22">
        <v>269593</v>
      </c>
      <c r="R6646" s="19">
        <v>1117344</v>
      </c>
      <c r="S6646" s="22">
        <v>10452760</v>
      </c>
      <c r="T6646" s="22">
        <v>7358740</v>
      </c>
      <c r="U6646" s="22">
        <v>3094020</v>
      </c>
      <c r="V6646" s="18" t="s">
        <v>38</v>
      </c>
      <c r="W6646" s="1"/>
    </row>
    <row r="6647" spans="1:23" hidden="1" x14ac:dyDescent="0.25">
      <c r="A6647" s="14">
        <v>8365</v>
      </c>
      <c r="B6647" s="18">
        <v>900386457</v>
      </c>
      <c r="C6647" s="18" t="s">
        <v>8652</v>
      </c>
      <c r="D6647" s="14" t="s">
        <v>26</v>
      </c>
      <c r="E6647" s="17" t="s">
        <v>86</v>
      </c>
      <c r="F6647" s="18" t="s">
        <v>87</v>
      </c>
      <c r="G6647" s="18" t="s">
        <v>88</v>
      </c>
      <c r="H6647" s="18" t="s">
        <v>1691</v>
      </c>
      <c r="I6647" s="17" t="s">
        <v>30</v>
      </c>
      <c r="J6647" s="21">
        <v>20493586</v>
      </c>
      <c r="K6647" s="21">
        <v>1341281</v>
      </c>
      <c r="L6647" s="19">
        <v>2350223</v>
      </c>
      <c r="M6647" s="21">
        <v>14963068</v>
      </c>
      <c r="N6647" s="21">
        <v>5146579</v>
      </c>
      <c r="O6647" s="21">
        <v>9816489</v>
      </c>
      <c r="P6647" s="22">
        <v>12636610</v>
      </c>
      <c r="Q6647" s="22">
        <v>91671</v>
      </c>
      <c r="R6647" s="19">
        <v>599199</v>
      </c>
      <c r="S6647" s="22">
        <v>10954314</v>
      </c>
      <c r="T6647" s="22">
        <v>2479106</v>
      </c>
      <c r="U6647" s="22">
        <v>8475208</v>
      </c>
      <c r="V6647" s="18" t="s">
        <v>31</v>
      </c>
      <c r="W6647" s="1"/>
    </row>
    <row r="6648" spans="1:23" hidden="1" x14ac:dyDescent="0.25">
      <c r="A6648" s="14">
        <v>8366</v>
      </c>
      <c r="B6648" s="18">
        <v>901113871</v>
      </c>
      <c r="C6648" s="18" t="s">
        <v>8653</v>
      </c>
      <c r="D6648" s="14" t="s">
        <v>26</v>
      </c>
      <c r="E6648" s="17" t="s">
        <v>86</v>
      </c>
      <c r="F6648" s="18" t="s">
        <v>87</v>
      </c>
      <c r="G6648" s="18" t="s">
        <v>334</v>
      </c>
      <c r="H6648" s="18" t="s">
        <v>191</v>
      </c>
      <c r="I6648" s="17" t="s">
        <v>30</v>
      </c>
      <c r="J6648" s="21">
        <v>20492416</v>
      </c>
      <c r="K6648" s="21">
        <v>2797512</v>
      </c>
      <c r="L6648" s="19">
        <v>2797512</v>
      </c>
      <c r="M6648" s="21">
        <v>20793369</v>
      </c>
      <c r="N6648" s="21">
        <v>9158587</v>
      </c>
      <c r="O6648" s="21">
        <v>11634782</v>
      </c>
      <c r="P6648" s="22">
        <v>14858516</v>
      </c>
      <c r="Q6648" s="22">
        <v>2519161</v>
      </c>
      <c r="R6648" s="19">
        <v>2519161</v>
      </c>
      <c r="S6648" s="22">
        <v>17075994</v>
      </c>
      <c r="T6648" s="22">
        <v>8238724</v>
      </c>
      <c r="U6648" s="22">
        <v>8837270</v>
      </c>
      <c r="V6648" s="18" t="s">
        <v>31</v>
      </c>
      <c r="W6648" s="1"/>
    </row>
    <row r="6649" spans="1:23" hidden="1" x14ac:dyDescent="0.25">
      <c r="A6649" s="14">
        <v>8367</v>
      </c>
      <c r="B6649" s="18">
        <v>900347831</v>
      </c>
      <c r="C6649" s="18" t="s">
        <v>8654</v>
      </c>
      <c r="D6649" s="14" t="s">
        <v>26</v>
      </c>
      <c r="E6649" s="18" t="s">
        <v>33</v>
      </c>
      <c r="F6649" s="18" t="s">
        <v>65</v>
      </c>
      <c r="G6649" s="14" t="s">
        <v>339</v>
      </c>
      <c r="H6649" s="18" t="s">
        <v>773</v>
      </c>
      <c r="I6649" s="17" t="s">
        <v>37</v>
      </c>
      <c r="J6649" s="21">
        <v>20492385</v>
      </c>
      <c r="K6649" s="21">
        <v>2456716</v>
      </c>
      <c r="L6649" s="19">
        <v>3492793</v>
      </c>
      <c r="M6649" s="21">
        <v>12595711</v>
      </c>
      <c r="N6649" s="21">
        <v>4992263</v>
      </c>
      <c r="O6649" s="21">
        <v>7603448</v>
      </c>
      <c r="P6649" s="22">
        <v>12291018</v>
      </c>
      <c r="Q6649" s="22">
        <v>585172</v>
      </c>
      <c r="R6649" s="19">
        <v>1033625</v>
      </c>
      <c r="S6649" s="22">
        <v>10002912</v>
      </c>
      <c r="T6649" s="22">
        <v>4856180</v>
      </c>
      <c r="U6649" s="22">
        <v>5146732</v>
      </c>
      <c r="V6649" s="18" t="s">
        <v>31</v>
      </c>
      <c r="W6649" s="1"/>
    </row>
    <row r="6650" spans="1:23" hidden="1" x14ac:dyDescent="0.25">
      <c r="A6650" s="14">
        <v>8368</v>
      </c>
      <c r="B6650" s="18">
        <v>860065036</v>
      </c>
      <c r="C6650" s="18" t="s">
        <v>8655</v>
      </c>
      <c r="D6650" s="14" t="s">
        <v>26</v>
      </c>
      <c r="E6650" s="17" t="s">
        <v>27</v>
      </c>
      <c r="F6650" s="18" t="s">
        <v>28</v>
      </c>
      <c r="G6650" s="18" t="s">
        <v>28</v>
      </c>
      <c r="H6650" s="18" t="s">
        <v>405</v>
      </c>
      <c r="I6650" s="17" t="s">
        <v>30</v>
      </c>
      <c r="J6650" s="21">
        <v>20492346</v>
      </c>
      <c r="K6650" s="21">
        <v>1104410</v>
      </c>
      <c r="L6650" s="19">
        <v>2311630</v>
      </c>
      <c r="M6650" s="21">
        <v>13351805</v>
      </c>
      <c r="N6650" s="21">
        <v>7092604</v>
      </c>
      <c r="O6650" s="21">
        <v>6259201</v>
      </c>
      <c r="P6650" s="22">
        <v>13316976</v>
      </c>
      <c r="Q6650" s="22">
        <v>689608</v>
      </c>
      <c r="R6650" s="19">
        <v>1269724</v>
      </c>
      <c r="S6650" s="22">
        <v>9222976</v>
      </c>
      <c r="T6650" s="22">
        <v>4068185</v>
      </c>
      <c r="U6650" s="22">
        <v>5154791</v>
      </c>
      <c r="V6650" s="18" t="s">
        <v>31</v>
      </c>
      <c r="W6650" s="1"/>
    </row>
    <row r="6651" spans="1:23" hidden="1" x14ac:dyDescent="0.25">
      <c r="A6651" s="14">
        <v>8369</v>
      </c>
      <c r="B6651" s="18">
        <v>890113075</v>
      </c>
      <c r="C6651" s="18" t="s">
        <v>8656</v>
      </c>
      <c r="D6651" s="14" t="s">
        <v>26</v>
      </c>
      <c r="E6651" s="17" t="s">
        <v>57</v>
      </c>
      <c r="F6651" s="18" t="s">
        <v>58</v>
      </c>
      <c r="G6651" s="14" t="s">
        <v>59</v>
      </c>
      <c r="H6651" s="18" t="s">
        <v>107</v>
      </c>
      <c r="I6651" s="17" t="s">
        <v>37</v>
      </c>
      <c r="J6651" s="21">
        <v>20492308</v>
      </c>
      <c r="K6651" s="21">
        <v>2465588</v>
      </c>
      <c r="L6651" s="19">
        <v>3565463</v>
      </c>
      <c r="M6651" s="21">
        <v>19970370</v>
      </c>
      <c r="N6651" s="21">
        <v>4640698</v>
      </c>
      <c r="O6651" s="21">
        <v>15329672</v>
      </c>
      <c r="P6651" s="22">
        <v>17487592</v>
      </c>
      <c r="Q6651" s="22">
        <v>2864756</v>
      </c>
      <c r="R6651" s="19">
        <v>4248083</v>
      </c>
      <c r="S6651" s="22">
        <v>16632537</v>
      </c>
      <c r="T6651" s="22">
        <v>3768453</v>
      </c>
      <c r="U6651" s="22">
        <v>12864084</v>
      </c>
      <c r="V6651" s="18" t="s">
        <v>31</v>
      </c>
      <c r="W6651" s="1"/>
    </row>
    <row r="6652" spans="1:23" hidden="1" x14ac:dyDescent="0.25">
      <c r="A6652" s="14">
        <v>8370</v>
      </c>
      <c r="B6652" s="18">
        <v>860071224</v>
      </c>
      <c r="C6652" s="18" t="s">
        <v>8657</v>
      </c>
      <c r="D6652" s="14" t="s">
        <v>26</v>
      </c>
      <c r="E6652" s="17" t="s">
        <v>27</v>
      </c>
      <c r="F6652" s="18" t="s">
        <v>28</v>
      </c>
      <c r="G6652" s="18" t="s">
        <v>28</v>
      </c>
      <c r="H6652" s="18" t="s">
        <v>8658</v>
      </c>
      <c r="I6652" s="17" t="s">
        <v>37</v>
      </c>
      <c r="J6652" s="21">
        <v>20491415</v>
      </c>
      <c r="K6652" s="21">
        <v>3907155</v>
      </c>
      <c r="L6652" s="19">
        <v>6096690</v>
      </c>
      <c r="M6652" s="21">
        <v>19874602</v>
      </c>
      <c r="N6652" s="21">
        <v>3623062</v>
      </c>
      <c r="O6652" s="21">
        <v>16251540</v>
      </c>
      <c r="P6652" s="22">
        <v>11811089</v>
      </c>
      <c r="Q6652" s="22">
        <v>1280904</v>
      </c>
      <c r="R6652" s="19">
        <v>1931962</v>
      </c>
      <c r="S6652" s="22">
        <v>14868512</v>
      </c>
      <c r="T6652" s="22">
        <v>1558375</v>
      </c>
      <c r="U6652" s="22">
        <v>13310137</v>
      </c>
      <c r="V6652" s="18" t="s">
        <v>31</v>
      </c>
      <c r="W6652" s="1"/>
    </row>
    <row r="6653" spans="1:23" hidden="1" x14ac:dyDescent="0.25">
      <c r="A6653" s="14">
        <v>8371</v>
      </c>
      <c r="B6653" s="18">
        <v>900256940</v>
      </c>
      <c r="C6653" s="18" t="s">
        <v>8659</v>
      </c>
      <c r="D6653" s="14" t="s">
        <v>26</v>
      </c>
      <c r="E6653" s="18" t="s">
        <v>33</v>
      </c>
      <c r="F6653" s="18" t="s">
        <v>65</v>
      </c>
      <c r="G6653" s="14" t="s">
        <v>66</v>
      </c>
      <c r="H6653" s="18" t="s">
        <v>275</v>
      </c>
      <c r="I6653" s="17" t="s">
        <v>94</v>
      </c>
      <c r="J6653" s="21">
        <v>20489660</v>
      </c>
      <c r="K6653" s="21">
        <v>188465</v>
      </c>
      <c r="L6653" s="19">
        <v>791169</v>
      </c>
      <c r="M6653" s="21">
        <v>70975219</v>
      </c>
      <c r="N6653" s="21">
        <v>64038690</v>
      </c>
      <c r="O6653" s="21">
        <v>6936529</v>
      </c>
      <c r="P6653" s="22">
        <v>49787280</v>
      </c>
      <c r="Q6653" s="22">
        <v>2150881</v>
      </c>
      <c r="R6653" s="19">
        <v>3537566</v>
      </c>
      <c r="S6653" s="22">
        <v>54940101</v>
      </c>
      <c r="T6653" s="22">
        <v>48192036</v>
      </c>
      <c r="U6653" s="22">
        <v>6748065</v>
      </c>
      <c r="V6653" s="18" t="s">
        <v>31</v>
      </c>
      <c r="W6653" s="1"/>
    </row>
    <row r="6654" spans="1:23" hidden="1" x14ac:dyDescent="0.25">
      <c r="A6654" s="14">
        <v>8372</v>
      </c>
      <c r="B6654" s="18">
        <v>860070770</v>
      </c>
      <c r="C6654" s="18" t="s">
        <v>8660</v>
      </c>
      <c r="D6654" s="14" t="s">
        <v>26</v>
      </c>
      <c r="E6654" s="17" t="s">
        <v>27</v>
      </c>
      <c r="F6654" s="18" t="s">
        <v>50</v>
      </c>
      <c r="G6654" s="14" t="s">
        <v>661</v>
      </c>
      <c r="H6654" s="18" t="s">
        <v>353</v>
      </c>
      <c r="I6654" s="17" t="s">
        <v>30</v>
      </c>
      <c r="J6654" s="21">
        <v>20486130</v>
      </c>
      <c r="K6654" s="21">
        <v>5347028</v>
      </c>
      <c r="L6654" s="19">
        <v>5075852</v>
      </c>
      <c r="M6654" s="21">
        <v>26227121</v>
      </c>
      <c r="N6654" s="21">
        <v>9998235</v>
      </c>
      <c r="O6654" s="21">
        <v>16228886</v>
      </c>
      <c r="P6654" s="22">
        <v>13145420</v>
      </c>
      <c r="Q6654" s="22">
        <v>-163955</v>
      </c>
      <c r="R6654" s="19">
        <v>784797</v>
      </c>
      <c r="S6654" s="22">
        <v>30121414</v>
      </c>
      <c r="T6654" s="22">
        <v>13679392</v>
      </c>
      <c r="U6654" s="22">
        <v>16442022</v>
      </c>
      <c r="V6654" s="18" t="s">
        <v>55</v>
      </c>
      <c r="W6654" s="1"/>
    </row>
    <row r="6655" spans="1:23" hidden="1" x14ac:dyDescent="0.25">
      <c r="A6655" s="14">
        <v>8373</v>
      </c>
      <c r="B6655" s="18">
        <v>900203601</v>
      </c>
      <c r="C6655" s="18" t="s">
        <v>8661</v>
      </c>
      <c r="D6655" s="14" t="s">
        <v>26</v>
      </c>
      <c r="E6655" s="17" t="s">
        <v>27</v>
      </c>
      <c r="F6655" s="18" t="s">
        <v>28</v>
      </c>
      <c r="G6655" s="18" t="s">
        <v>28</v>
      </c>
      <c r="H6655" s="18" t="s">
        <v>490</v>
      </c>
      <c r="I6655" s="17" t="s">
        <v>94</v>
      </c>
      <c r="J6655" s="21">
        <v>20480848</v>
      </c>
      <c r="K6655" s="21">
        <v>758772</v>
      </c>
      <c r="L6655" s="19">
        <v>1325510</v>
      </c>
      <c r="M6655" s="21">
        <v>72209770</v>
      </c>
      <c r="N6655" s="21">
        <v>49508617</v>
      </c>
      <c r="O6655" s="21">
        <v>22701153</v>
      </c>
      <c r="P6655" s="22">
        <v>19898080</v>
      </c>
      <c r="Q6655" s="22">
        <v>1081172</v>
      </c>
      <c r="R6655" s="19">
        <v>1493497</v>
      </c>
      <c r="S6655" s="22">
        <v>72988175</v>
      </c>
      <c r="T6655" s="22">
        <v>49363421</v>
      </c>
      <c r="U6655" s="22">
        <v>23624754</v>
      </c>
      <c r="V6655" s="18" t="s">
        <v>97</v>
      </c>
      <c r="W6655" s="1"/>
    </row>
    <row r="6656" spans="1:23" hidden="1" x14ac:dyDescent="0.25">
      <c r="A6656" s="14">
        <v>8374</v>
      </c>
      <c r="B6656" s="18">
        <v>900098045</v>
      </c>
      <c r="C6656" s="18" t="s">
        <v>8662</v>
      </c>
      <c r="D6656" s="14" t="s">
        <v>26</v>
      </c>
      <c r="E6656" s="17" t="s">
        <v>27</v>
      </c>
      <c r="F6656" s="18" t="s">
        <v>28</v>
      </c>
      <c r="G6656" s="18" t="s">
        <v>28</v>
      </c>
      <c r="H6656" s="18" t="s">
        <v>8663</v>
      </c>
      <c r="I6656" s="17" t="s">
        <v>37</v>
      </c>
      <c r="J6656" s="21">
        <v>20478427</v>
      </c>
      <c r="K6656" s="21">
        <v>5894398</v>
      </c>
      <c r="L6656" s="19">
        <v>9062605</v>
      </c>
      <c r="M6656" s="21">
        <v>12412484</v>
      </c>
      <c r="N6656" s="21">
        <v>4947943</v>
      </c>
      <c r="O6656" s="21">
        <v>7464541</v>
      </c>
      <c r="P6656" s="22">
        <v>15790654</v>
      </c>
      <c r="Q6656" s="22">
        <v>4905881</v>
      </c>
      <c r="R6656" s="19">
        <v>7065432</v>
      </c>
      <c r="S6656" s="22">
        <v>9455289</v>
      </c>
      <c r="T6656" s="22">
        <v>2285145</v>
      </c>
      <c r="U6656" s="22">
        <v>7170144</v>
      </c>
      <c r="V6656" s="18" t="s">
        <v>38</v>
      </c>
      <c r="W6656" s="1"/>
    </row>
    <row r="6657" spans="1:23" hidden="1" x14ac:dyDescent="0.25">
      <c r="A6657" s="14">
        <v>8375</v>
      </c>
      <c r="B6657" s="18">
        <v>830109536</v>
      </c>
      <c r="C6657" s="18" t="s">
        <v>8664</v>
      </c>
      <c r="D6657" s="14" t="s">
        <v>26</v>
      </c>
      <c r="E6657" s="17" t="s">
        <v>27</v>
      </c>
      <c r="F6657" s="18" t="s">
        <v>28</v>
      </c>
      <c r="G6657" s="18" t="s">
        <v>28</v>
      </c>
      <c r="H6657" s="18" t="s">
        <v>191</v>
      </c>
      <c r="I6657" s="17" t="s">
        <v>30</v>
      </c>
      <c r="J6657" s="21">
        <v>20475483</v>
      </c>
      <c r="K6657" s="21">
        <v>2820416</v>
      </c>
      <c r="L6657" s="19">
        <v>4489081</v>
      </c>
      <c r="M6657" s="21">
        <v>24147644</v>
      </c>
      <c r="N6657" s="21">
        <v>14284364</v>
      </c>
      <c r="O6657" s="21">
        <v>9863280</v>
      </c>
      <c r="P6657" s="22">
        <v>11466321</v>
      </c>
      <c r="Q6657" s="22">
        <v>1290008</v>
      </c>
      <c r="R6657" s="19">
        <v>2033963</v>
      </c>
      <c r="S6657" s="22">
        <v>18312099</v>
      </c>
      <c r="T6657" s="22">
        <v>6879116</v>
      </c>
      <c r="U6657" s="22">
        <v>11432983</v>
      </c>
      <c r="V6657" s="18" t="s">
        <v>31</v>
      </c>
      <c r="W6657" s="1"/>
    </row>
    <row r="6658" spans="1:23" hidden="1" x14ac:dyDescent="0.25">
      <c r="A6658" s="14">
        <v>8376</v>
      </c>
      <c r="B6658" s="18">
        <v>810005399</v>
      </c>
      <c r="C6658" s="18" t="s">
        <v>8665</v>
      </c>
      <c r="D6658" s="14" t="s">
        <v>26</v>
      </c>
      <c r="E6658" s="17" t="s">
        <v>79</v>
      </c>
      <c r="F6658" s="18" t="s">
        <v>80</v>
      </c>
      <c r="G6658" s="18" t="s">
        <v>81</v>
      </c>
      <c r="H6658" s="18" t="s">
        <v>222</v>
      </c>
      <c r="I6658" s="17" t="s">
        <v>30</v>
      </c>
      <c r="J6658" s="21">
        <v>20470567</v>
      </c>
      <c r="K6658" s="21">
        <v>941042</v>
      </c>
      <c r="L6658" s="19">
        <v>1302397</v>
      </c>
      <c r="M6658" s="21">
        <v>9886587</v>
      </c>
      <c r="N6658" s="21">
        <v>6501955</v>
      </c>
      <c r="O6658" s="21">
        <v>3384632</v>
      </c>
      <c r="P6658" s="22">
        <v>17450380</v>
      </c>
      <c r="Q6658" s="22">
        <v>600267</v>
      </c>
      <c r="R6658" s="19">
        <v>489319</v>
      </c>
      <c r="S6658" s="22">
        <v>5874550</v>
      </c>
      <c r="T6658" s="22">
        <v>3430104</v>
      </c>
      <c r="U6658" s="22">
        <v>2444446</v>
      </c>
      <c r="V6658" s="18" t="s">
        <v>31</v>
      </c>
      <c r="W6658" s="1"/>
    </row>
    <row r="6659" spans="1:23" hidden="1" x14ac:dyDescent="0.25">
      <c r="A6659" s="14">
        <v>8377</v>
      </c>
      <c r="B6659" s="18">
        <v>805018747</v>
      </c>
      <c r="C6659" s="18" t="s">
        <v>8666</v>
      </c>
      <c r="D6659" s="14" t="s">
        <v>26</v>
      </c>
      <c r="E6659" s="17" t="s">
        <v>42</v>
      </c>
      <c r="F6659" s="18" t="s">
        <v>43</v>
      </c>
      <c r="G6659" s="18" t="s">
        <v>62</v>
      </c>
      <c r="H6659" s="18" t="s">
        <v>29</v>
      </c>
      <c r="I6659" s="17" t="s">
        <v>30</v>
      </c>
      <c r="J6659" s="21">
        <v>20464628</v>
      </c>
      <c r="K6659" s="21">
        <v>779173</v>
      </c>
      <c r="L6659" s="19">
        <v>1219534</v>
      </c>
      <c r="M6659" s="21">
        <v>6435010</v>
      </c>
      <c r="N6659" s="21">
        <v>3773629</v>
      </c>
      <c r="O6659" s="21">
        <v>2661381</v>
      </c>
      <c r="P6659" s="22">
        <v>14745109</v>
      </c>
      <c r="Q6659" s="22">
        <v>734662</v>
      </c>
      <c r="R6659" s="19">
        <v>1077798</v>
      </c>
      <c r="S6659" s="22">
        <v>4195942</v>
      </c>
      <c r="T6659" s="22">
        <v>1768734</v>
      </c>
      <c r="U6659" s="22">
        <v>2427208</v>
      </c>
      <c r="V6659" s="18" t="s">
        <v>31</v>
      </c>
      <c r="W6659" s="1"/>
    </row>
    <row r="6660" spans="1:23" hidden="1" x14ac:dyDescent="0.25">
      <c r="A6660" s="14">
        <v>8378</v>
      </c>
      <c r="B6660" s="18">
        <v>830011284</v>
      </c>
      <c r="C6660" s="18" t="s">
        <v>8667</v>
      </c>
      <c r="D6660" s="14" t="s">
        <v>26</v>
      </c>
      <c r="E6660" s="17" t="s">
        <v>27</v>
      </c>
      <c r="F6660" s="18" t="s">
        <v>28</v>
      </c>
      <c r="G6660" s="18" t="s">
        <v>28</v>
      </c>
      <c r="H6660" s="18" t="s">
        <v>271</v>
      </c>
      <c r="I6660" s="17" t="s">
        <v>30</v>
      </c>
      <c r="J6660" s="21">
        <v>20442703</v>
      </c>
      <c r="K6660" s="21">
        <v>64440</v>
      </c>
      <c r="L6660" s="19">
        <v>207174</v>
      </c>
      <c r="M6660" s="21">
        <v>6821906</v>
      </c>
      <c r="N6660" s="21">
        <v>3902873</v>
      </c>
      <c r="O6660" s="21">
        <v>2919033</v>
      </c>
      <c r="P6660" s="22">
        <v>14795979</v>
      </c>
      <c r="Q6660" s="22">
        <v>317314</v>
      </c>
      <c r="R6660" s="19">
        <v>557781</v>
      </c>
      <c r="S6660" s="22">
        <v>6321299</v>
      </c>
      <c r="T6660" s="22">
        <v>3453137</v>
      </c>
      <c r="U6660" s="22">
        <v>2868162</v>
      </c>
      <c r="V6660" s="18" t="s">
        <v>31</v>
      </c>
      <c r="W6660" s="1"/>
    </row>
    <row r="6661" spans="1:23" hidden="1" x14ac:dyDescent="0.25">
      <c r="A6661" s="14">
        <v>8379</v>
      </c>
      <c r="B6661" s="18">
        <v>900576714</v>
      </c>
      <c r="C6661" s="18" t="s">
        <v>8668</v>
      </c>
      <c r="D6661" s="14" t="s">
        <v>26</v>
      </c>
      <c r="E6661" s="17" t="s">
        <v>27</v>
      </c>
      <c r="F6661" s="18" t="s">
        <v>28</v>
      </c>
      <c r="G6661" s="18" t="s">
        <v>28</v>
      </c>
      <c r="H6661" s="18" t="s">
        <v>271</v>
      </c>
      <c r="I6661" s="17" t="s">
        <v>30</v>
      </c>
      <c r="J6661" s="21">
        <v>20439531</v>
      </c>
      <c r="K6661" s="21">
        <v>779160</v>
      </c>
      <c r="L6661" s="19">
        <v>1231102</v>
      </c>
      <c r="M6661" s="21">
        <v>10097758</v>
      </c>
      <c r="N6661" s="21">
        <v>7734984</v>
      </c>
      <c r="O6661" s="21">
        <v>2362774</v>
      </c>
      <c r="P6661" s="22">
        <v>11591261</v>
      </c>
      <c r="Q6661" s="22">
        <v>569924</v>
      </c>
      <c r="R6661" s="19">
        <v>845925</v>
      </c>
      <c r="S6661" s="22">
        <v>5696981</v>
      </c>
      <c r="T6661" s="22">
        <v>4093585</v>
      </c>
      <c r="U6661" s="22">
        <v>1603396</v>
      </c>
      <c r="V6661" s="18" t="s">
        <v>31</v>
      </c>
      <c r="W6661" s="1"/>
    </row>
    <row r="6662" spans="1:23" hidden="1" x14ac:dyDescent="0.25">
      <c r="A6662" s="14">
        <v>8380</v>
      </c>
      <c r="B6662" s="18">
        <v>901040402</v>
      </c>
      <c r="C6662" s="18" t="s">
        <v>8669</v>
      </c>
      <c r="D6662" s="14" t="s">
        <v>26</v>
      </c>
      <c r="E6662" s="17" t="s">
        <v>27</v>
      </c>
      <c r="F6662" s="18" t="s">
        <v>50</v>
      </c>
      <c r="G6662" s="14" t="s">
        <v>661</v>
      </c>
      <c r="H6662" s="18" t="s">
        <v>395</v>
      </c>
      <c r="I6662" s="17" t="s">
        <v>37</v>
      </c>
      <c r="J6662" s="21">
        <v>20437835</v>
      </c>
      <c r="K6662" s="21">
        <v>1358802</v>
      </c>
      <c r="L6662" s="19">
        <v>2331647</v>
      </c>
      <c r="M6662" s="21">
        <v>17768929</v>
      </c>
      <c r="N6662" s="21">
        <v>6133861</v>
      </c>
      <c r="O6662" s="21">
        <v>11635068</v>
      </c>
      <c r="P6662" s="22">
        <v>15362516</v>
      </c>
      <c r="Q6662" s="22">
        <v>316718</v>
      </c>
      <c r="R6662" s="19">
        <v>708675</v>
      </c>
      <c r="S6662" s="22">
        <v>15365032</v>
      </c>
      <c r="T6662" s="22">
        <v>5088766</v>
      </c>
      <c r="U6662" s="22">
        <v>10276266</v>
      </c>
      <c r="V6662" s="18" t="s">
        <v>31</v>
      </c>
      <c r="W6662" s="1"/>
    </row>
    <row r="6663" spans="1:23" hidden="1" x14ac:dyDescent="0.25">
      <c r="A6663" s="14">
        <v>8381</v>
      </c>
      <c r="B6663" s="18">
        <v>809009265</v>
      </c>
      <c r="C6663" s="18" t="s">
        <v>8670</v>
      </c>
      <c r="D6663" s="14" t="s">
        <v>26</v>
      </c>
      <c r="E6663" s="17" t="s">
        <v>343</v>
      </c>
      <c r="F6663" s="18" t="s">
        <v>529</v>
      </c>
      <c r="G6663" s="18" t="s">
        <v>924</v>
      </c>
      <c r="H6663" s="18" t="s">
        <v>90</v>
      </c>
      <c r="I6663" s="17" t="s">
        <v>37</v>
      </c>
      <c r="J6663" s="21">
        <v>20436028</v>
      </c>
      <c r="K6663" s="21">
        <v>855892</v>
      </c>
      <c r="L6663" s="19">
        <v>1483757</v>
      </c>
      <c r="M6663" s="21">
        <v>8001762</v>
      </c>
      <c r="N6663" s="21">
        <v>2600346</v>
      </c>
      <c r="O6663" s="21">
        <v>5401416</v>
      </c>
      <c r="P6663" s="22">
        <v>14259562</v>
      </c>
      <c r="Q6663" s="22">
        <v>668030</v>
      </c>
      <c r="R6663" s="19">
        <v>1089829</v>
      </c>
      <c r="S6663" s="22">
        <v>8298036</v>
      </c>
      <c r="T6663" s="22">
        <v>3683496</v>
      </c>
      <c r="U6663" s="22">
        <v>4614540</v>
      </c>
      <c r="V6663" s="18" t="s">
        <v>31</v>
      </c>
      <c r="W6663" s="1"/>
    </row>
    <row r="6664" spans="1:23" hidden="1" x14ac:dyDescent="0.25">
      <c r="A6664" s="14">
        <v>8382</v>
      </c>
      <c r="B6664" s="18">
        <v>900349349</v>
      </c>
      <c r="C6664" s="18" t="s">
        <v>8671</v>
      </c>
      <c r="D6664" s="14" t="s">
        <v>26</v>
      </c>
      <c r="E6664" s="17" t="s">
        <v>86</v>
      </c>
      <c r="F6664" s="18" t="s">
        <v>87</v>
      </c>
      <c r="G6664" s="18" t="s">
        <v>88</v>
      </c>
      <c r="H6664" s="18" t="s">
        <v>90</v>
      </c>
      <c r="I6664" s="17" t="s">
        <v>37</v>
      </c>
      <c r="J6664" s="21">
        <v>20433262</v>
      </c>
      <c r="K6664" s="21">
        <v>882415</v>
      </c>
      <c r="L6664" s="19">
        <v>1837617</v>
      </c>
      <c r="M6664" s="21">
        <v>8764792</v>
      </c>
      <c r="N6664" s="21">
        <v>4507612</v>
      </c>
      <c r="O6664" s="21">
        <v>4257180</v>
      </c>
      <c r="P6664" s="22">
        <v>14469858</v>
      </c>
      <c r="Q6664" s="22">
        <v>725973</v>
      </c>
      <c r="R6664" s="19">
        <v>1184565</v>
      </c>
      <c r="S6664" s="22">
        <v>6032430</v>
      </c>
      <c r="T6664" s="22">
        <v>3090883</v>
      </c>
      <c r="U6664" s="22">
        <v>2941547</v>
      </c>
      <c r="V6664" s="18" t="s">
        <v>31</v>
      </c>
      <c r="W6664" s="1"/>
    </row>
    <row r="6665" spans="1:23" hidden="1" x14ac:dyDescent="0.25">
      <c r="A6665" s="14">
        <v>8383</v>
      </c>
      <c r="B6665" s="18">
        <v>900853834</v>
      </c>
      <c r="C6665" s="18" t="s">
        <v>8672</v>
      </c>
      <c r="D6665" s="14" t="s">
        <v>26</v>
      </c>
      <c r="E6665" s="17" t="s">
        <v>42</v>
      </c>
      <c r="F6665" s="18" t="s">
        <v>418</v>
      </c>
      <c r="G6665" s="18" t="s">
        <v>419</v>
      </c>
      <c r="H6665" s="18" t="s">
        <v>5788</v>
      </c>
      <c r="I6665" s="17" t="s">
        <v>94</v>
      </c>
      <c r="J6665" s="21">
        <v>20427530</v>
      </c>
      <c r="K6665" s="21">
        <v>574933</v>
      </c>
      <c r="L6665" s="19">
        <v>709762</v>
      </c>
      <c r="M6665" s="21">
        <v>39725947</v>
      </c>
      <c r="N6665" s="21">
        <v>32048466</v>
      </c>
      <c r="O6665" s="21">
        <v>7677481</v>
      </c>
      <c r="P6665" s="22">
        <v>7832945</v>
      </c>
      <c r="Q6665" s="22">
        <v>428022</v>
      </c>
      <c r="R6665" s="19">
        <v>887264</v>
      </c>
      <c r="S6665" s="22">
        <v>34977899</v>
      </c>
      <c r="T6665" s="22">
        <v>27711927</v>
      </c>
      <c r="U6665" s="22">
        <v>7265972</v>
      </c>
      <c r="V6665" s="18" t="s">
        <v>31</v>
      </c>
      <c r="W6665" s="1"/>
    </row>
    <row r="6666" spans="1:23" hidden="1" x14ac:dyDescent="0.25">
      <c r="A6666" s="14">
        <v>8384</v>
      </c>
      <c r="B6666" s="18">
        <v>900323257</v>
      </c>
      <c r="C6666" s="18" t="s">
        <v>8673</v>
      </c>
      <c r="D6666" s="14" t="s">
        <v>26</v>
      </c>
      <c r="E6666" s="17" t="s">
        <v>57</v>
      </c>
      <c r="F6666" s="18" t="s">
        <v>58</v>
      </c>
      <c r="G6666" s="14" t="s">
        <v>59</v>
      </c>
      <c r="H6666" s="18" t="s">
        <v>628</v>
      </c>
      <c r="I6666" s="18" t="s">
        <v>75</v>
      </c>
      <c r="J6666" s="21">
        <v>20423930</v>
      </c>
      <c r="K6666" s="21">
        <v>573461</v>
      </c>
      <c r="L6666" s="19">
        <v>1073238</v>
      </c>
      <c r="M6666" s="21">
        <v>42113465</v>
      </c>
      <c r="N6666" s="21">
        <v>34648274</v>
      </c>
      <c r="O6666" s="21">
        <v>7465191</v>
      </c>
      <c r="P6666" s="22">
        <v>25536500</v>
      </c>
      <c r="Q6666" s="22">
        <v>644173</v>
      </c>
      <c r="R6666" s="19">
        <v>1329892</v>
      </c>
      <c r="S6666" s="22">
        <v>34141058</v>
      </c>
      <c r="T6666" s="22">
        <v>27177392</v>
      </c>
      <c r="U6666" s="22">
        <v>6963666</v>
      </c>
      <c r="V6666" s="18" t="s">
        <v>31</v>
      </c>
      <c r="W6666" s="1"/>
    </row>
    <row r="6667" spans="1:23" hidden="1" x14ac:dyDescent="0.25">
      <c r="A6667" s="14">
        <v>8386</v>
      </c>
      <c r="B6667" s="18">
        <v>901319899</v>
      </c>
      <c r="C6667" s="18" t="s">
        <v>8675</v>
      </c>
      <c r="D6667" s="14" t="s">
        <v>26</v>
      </c>
      <c r="E6667" s="17" t="s">
        <v>86</v>
      </c>
      <c r="F6667" s="18" t="s">
        <v>87</v>
      </c>
      <c r="G6667" s="18" t="s">
        <v>88</v>
      </c>
      <c r="H6667" s="18" t="s">
        <v>263</v>
      </c>
      <c r="I6667" s="18" t="s">
        <v>75</v>
      </c>
      <c r="J6667" s="21">
        <v>20421191</v>
      </c>
      <c r="K6667" s="21">
        <v>19831137</v>
      </c>
      <c r="L6667" s="19">
        <v>19919811</v>
      </c>
      <c r="M6667" s="21">
        <v>190686527</v>
      </c>
      <c r="N6667" s="21">
        <v>2107157</v>
      </c>
      <c r="O6667" s="21">
        <v>188579370</v>
      </c>
      <c r="P6667" s="22">
        <v>8520192</v>
      </c>
      <c r="Q6667" s="22">
        <v>8432581</v>
      </c>
      <c r="R6667" s="19">
        <v>8497781</v>
      </c>
      <c r="S6667" s="22">
        <v>167653897</v>
      </c>
      <c r="T6667" s="22">
        <v>66693</v>
      </c>
      <c r="U6667" s="22">
        <v>167587204</v>
      </c>
      <c r="V6667" s="18" t="s">
        <v>97</v>
      </c>
      <c r="W6667" s="1"/>
    </row>
    <row r="6668" spans="1:23" hidden="1" x14ac:dyDescent="0.25">
      <c r="A6668" s="14">
        <v>8387</v>
      </c>
      <c r="B6668" s="18">
        <v>901480564</v>
      </c>
      <c r="C6668" s="18" t="s">
        <v>8676</v>
      </c>
      <c r="D6668" s="14" t="s">
        <v>26</v>
      </c>
      <c r="E6668" s="17" t="s">
        <v>27</v>
      </c>
      <c r="F6668" s="18" t="s">
        <v>28</v>
      </c>
      <c r="G6668" s="18" t="s">
        <v>28</v>
      </c>
      <c r="H6668" s="18" t="s">
        <v>390</v>
      </c>
      <c r="I6668" s="18" t="s">
        <v>75</v>
      </c>
      <c r="J6668" s="21">
        <v>20412014</v>
      </c>
      <c r="K6668" s="21">
        <v>1252185</v>
      </c>
      <c r="L6668" s="19">
        <v>1850313</v>
      </c>
      <c r="M6668" s="21">
        <v>6014442</v>
      </c>
      <c r="N6668" s="21">
        <v>1540025</v>
      </c>
      <c r="O6668" s="21">
        <v>4474417</v>
      </c>
      <c r="P6668" s="22">
        <v>3796872</v>
      </c>
      <c r="Q6668" s="22">
        <v>922232</v>
      </c>
      <c r="R6668" s="19">
        <v>1290817</v>
      </c>
      <c r="S6668" s="22">
        <v>4864490</v>
      </c>
      <c r="T6668" s="22">
        <v>1642258</v>
      </c>
      <c r="U6668" s="22">
        <v>3222232</v>
      </c>
      <c r="V6668" s="18" t="s">
        <v>31</v>
      </c>
      <c r="W6668" s="1"/>
    </row>
    <row r="6669" spans="1:23" hidden="1" x14ac:dyDescent="0.25">
      <c r="A6669" s="14">
        <v>8388</v>
      </c>
      <c r="B6669" s="18">
        <v>900673103</v>
      </c>
      <c r="C6669" s="18" t="s">
        <v>8677</v>
      </c>
      <c r="D6669" s="14" t="s">
        <v>26</v>
      </c>
      <c r="E6669" s="17" t="s">
        <v>27</v>
      </c>
      <c r="F6669" s="18" t="s">
        <v>28</v>
      </c>
      <c r="G6669" s="18" t="s">
        <v>28</v>
      </c>
      <c r="H6669" s="18" t="s">
        <v>82</v>
      </c>
      <c r="I6669" s="17" t="s">
        <v>30</v>
      </c>
      <c r="J6669" s="21">
        <v>20405668</v>
      </c>
      <c r="K6669" s="21">
        <v>720418</v>
      </c>
      <c r="L6669" s="19">
        <v>2047994</v>
      </c>
      <c r="M6669" s="21">
        <v>7833248</v>
      </c>
      <c r="N6669" s="21">
        <v>1280281</v>
      </c>
      <c r="O6669" s="21">
        <v>6552967</v>
      </c>
      <c r="P6669" s="22">
        <v>19544036</v>
      </c>
      <c r="Q6669" s="22">
        <v>2546820</v>
      </c>
      <c r="R6669" s="19">
        <v>2546820</v>
      </c>
      <c r="S6669" s="22">
        <v>7292731</v>
      </c>
      <c r="T6669" s="22">
        <v>1460182</v>
      </c>
      <c r="U6669" s="22">
        <v>5832549</v>
      </c>
      <c r="V6669" s="18" t="s">
        <v>31</v>
      </c>
      <c r="W6669" s="1"/>
    </row>
    <row r="6670" spans="1:23" hidden="1" x14ac:dyDescent="0.25">
      <c r="A6670" s="14">
        <v>8389</v>
      </c>
      <c r="B6670" s="18">
        <v>811022756</v>
      </c>
      <c r="C6670" s="18" t="s">
        <v>8678</v>
      </c>
      <c r="D6670" s="14" t="s">
        <v>26</v>
      </c>
      <c r="E6670" s="17" t="s">
        <v>86</v>
      </c>
      <c r="F6670" s="18" t="s">
        <v>87</v>
      </c>
      <c r="G6670" s="18" t="s">
        <v>88</v>
      </c>
      <c r="H6670" s="18" t="s">
        <v>1713</v>
      </c>
      <c r="I6670" s="17" t="s">
        <v>185</v>
      </c>
      <c r="J6670" s="21">
        <v>20404858</v>
      </c>
      <c r="K6670" s="21">
        <v>562025</v>
      </c>
      <c r="L6670" s="19">
        <v>864656</v>
      </c>
      <c r="M6670" s="21">
        <v>8805928</v>
      </c>
      <c r="N6670" s="21">
        <v>4522765</v>
      </c>
      <c r="O6670" s="21">
        <v>4283163</v>
      </c>
      <c r="P6670" s="22">
        <v>19028628</v>
      </c>
      <c r="Q6670" s="22">
        <v>637456</v>
      </c>
      <c r="R6670" s="19">
        <v>923849</v>
      </c>
      <c r="S6670" s="22">
        <v>8849913</v>
      </c>
      <c r="T6670" s="22">
        <v>5128778</v>
      </c>
      <c r="U6670" s="22">
        <v>3721135</v>
      </c>
      <c r="V6670" s="18" t="s">
        <v>31</v>
      </c>
      <c r="W6670" s="1"/>
    </row>
    <row r="6671" spans="1:23" hidden="1" x14ac:dyDescent="0.25">
      <c r="A6671" s="14">
        <v>8390</v>
      </c>
      <c r="B6671" s="18">
        <v>900771401</v>
      </c>
      <c r="C6671" s="18" t="s">
        <v>8679</v>
      </c>
      <c r="D6671" s="14" t="s">
        <v>26</v>
      </c>
      <c r="E6671" s="17" t="s">
        <v>27</v>
      </c>
      <c r="F6671" s="18" t="s">
        <v>28</v>
      </c>
      <c r="G6671" s="18" t="s">
        <v>28</v>
      </c>
      <c r="H6671" s="18" t="s">
        <v>8680</v>
      </c>
      <c r="I6671" s="18" t="s">
        <v>75</v>
      </c>
      <c r="J6671" s="21">
        <v>20404237</v>
      </c>
      <c r="K6671" s="21">
        <v>3395828</v>
      </c>
      <c r="L6671" s="19">
        <v>4803190</v>
      </c>
      <c r="M6671" s="21">
        <v>8594630</v>
      </c>
      <c r="N6671" s="21">
        <v>2251816</v>
      </c>
      <c r="O6671" s="21">
        <v>6342814</v>
      </c>
      <c r="P6671" s="22">
        <v>8119863</v>
      </c>
      <c r="Q6671" s="22">
        <v>482531</v>
      </c>
      <c r="R6671" s="19">
        <v>751155</v>
      </c>
      <c r="S6671" s="22">
        <v>5475850</v>
      </c>
      <c r="T6671" s="22">
        <v>3590984</v>
      </c>
      <c r="U6671" s="22">
        <v>1884866</v>
      </c>
      <c r="V6671" s="18" t="s">
        <v>31</v>
      </c>
      <c r="W6671" s="1"/>
    </row>
    <row r="6672" spans="1:23" hidden="1" x14ac:dyDescent="0.25">
      <c r="A6672" s="14">
        <v>8391</v>
      </c>
      <c r="B6672" s="18">
        <v>805021148</v>
      </c>
      <c r="C6672" s="18" t="s">
        <v>8681</v>
      </c>
      <c r="D6672" s="14" t="s">
        <v>26</v>
      </c>
      <c r="E6672" s="17" t="s">
        <v>42</v>
      </c>
      <c r="F6672" s="18" t="s">
        <v>43</v>
      </c>
      <c r="G6672" s="18" t="s">
        <v>62</v>
      </c>
      <c r="H6672" s="18" t="s">
        <v>172</v>
      </c>
      <c r="I6672" s="17" t="s">
        <v>30</v>
      </c>
      <c r="J6672" s="21">
        <v>20403245</v>
      </c>
      <c r="K6672" s="21">
        <v>-1318677</v>
      </c>
      <c r="L6672" s="19">
        <v>-1365358</v>
      </c>
      <c r="M6672" s="21">
        <v>16375746</v>
      </c>
      <c r="N6672" s="21">
        <v>16616909</v>
      </c>
      <c r="O6672" s="21">
        <v>-241163</v>
      </c>
      <c r="P6672" s="22">
        <v>27276692</v>
      </c>
      <c r="Q6672" s="22">
        <v>243744</v>
      </c>
      <c r="R6672" s="19">
        <v>-823026</v>
      </c>
      <c r="S6672" s="22">
        <v>18000746</v>
      </c>
      <c r="T6672" s="22">
        <v>16795957</v>
      </c>
      <c r="U6672" s="22">
        <v>1204789</v>
      </c>
      <c r="V6672" s="18" t="s">
        <v>97</v>
      </c>
      <c r="W6672" s="1"/>
    </row>
    <row r="6673" spans="1:23" hidden="1" x14ac:dyDescent="0.25">
      <c r="A6673" s="14">
        <v>8392</v>
      </c>
      <c r="B6673" s="18">
        <v>830021260</v>
      </c>
      <c r="C6673" s="18" t="s">
        <v>8682</v>
      </c>
      <c r="D6673" s="14" t="s">
        <v>26</v>
      </c>
      <c r="E6673" s="17" t="s">
        <v>27</v>
      </c>
      <c r="F6673" s="18" t="s">
        <v>28</v>
      </c>
      <c r="G6673" s="18" t="s">
        <v>28</v>
      </c>
      <c r="H6673" s="18" t="s">
        <v>697</v>
      </c>
      <c r="I6673" s="17" t="s">
        <v>30</v>
      </c>
      <c r="J6673" s="21">
        <v>20399604</v>
      </c>
      <c r="K6673" s="21">
        <v>-133822</v>
      </c>
      <c r="L6673" s="19">
        <v>1224236</v>
      </c>
      <c r="M6673" s="21">
        <v>32451124</v>
      </c>
      <c r="N6673" s="21">
        <v>14629106</v>
      </c>
      <c r="O6673" s="21">
        <v>17822018</v>
      </c>
      <c r="P6673" s="22">
        <v>14443617</v>
      </c>
      <c r="Q6673" s="22">
        <v>258177</v>
      </c>
      <c r="R6673" s="19">
        <v>772721</v>
      </c>
      <c r="S6673" s="22">
        <v>31469278</v>
      </c>
      <c r="T6673" s="22">
        <v>13011028</v>
      </c>
      <c r="U6673" s="22">
        <v>18458250</v>
      </c>
      <c r="V6673" s="18" t="s">
        <v>38</v>
      </c>
      <c r="W6673" s="1"/>
    </row>
    <row r="6674" spans="1:23" hidden="1" x14ac:dyDescent="0.25">
      <c r="A6674" s="14">
        <v>8393</v>
      </c>
      <c r="B6674" s="18">
        <v>860042985</v>
      </c>
      <c r="C6674" s="18" t="s">
        <v>8683</v>
      </c>
      <c r="D6674" s="14" t="s">
        <v>26</v>
      </c>
      <c r="E6674" s="17" t="s">
        <v>27</v>
      </c>
      <c r="F6674" s="18" t="s">
        <v>28</v>
      </c>
      <c r="G6674" s="18" t="s">
        <v>28</v>
      </c>
      <c r="H6674" s="18" t="s">
        <v>1208</v>
      </c>
      <c r="I6674" s="17" t="s">
        <v>37</v>
      </c>
      <c r="J6674" s="21">
        <v>20391760</v>
      </c>
      <c r="K6674" s="21">
        <v>1692170</v>
      </c>
      <c r="L6674" s="19">
        <v>2721128</v>
      </c>
      <c r="M6674" s="21">
        <v>24502132</v>
      </c>
      <c r="N6674" s="21">
        <v>8569858</v>
      </c>
      <c r="O6674" s="21">
        <v>15932274</v>
      </c>
      <c r="P6674" s="22">
        <v>17368330</v>
      </c>
      <c r="Q6674" s="22">
        <v>2045174</v>
      </c>
      <c r="R6674" s="19">
        <v>3197824</v>
      </c>
      <c r="S6674" s="22">
        <v>24290801</v>
      </c>
      <c r="T6674" s="22">
        <v>10050697</v>
      </c>
      <c r="U6674" s="22">
        <v>14240104</v>
      </c>
      <c r="V6674" s="18" t="s">
        <v>31</v>
      </c>
      <c r="W6674" s="1"/>
    </row>
    <row r="6675" spans="1:23" hidden="1" x14ac:dyDescent="0.25">
      <c r="A6675" s="14">
        <v>8394</v>
      </c>
      <c r="B6675" s="18">
        <v>900826563</v>
      </c>
      <c r="C6675" s="18" t="s">
        <v>8684</v>
      </c>
      <c r="D6675" s="14" t="s">
        <v>26</v>
      </c>
      <c r="E6675" s="17" t="s">
        <v>57</v>
      </c>
      <c r="F6675" s="18" t="s">
        <v>58</v>
      </c>
      <c r="G6675" s="14" t="s">
        <v>59</v>
      </c>
      <c r="H6675" s="18" t="s">
        <v>172</v>
      </c>
      <c r="I6675" s="17" t="s">
        <v>30</v>
      </c>
      <c r="J6675" s="21">
        <v>20384311</v>
      </c>
      <c r="K6675" s="21">
        <v>1376839</v>
      </c>
      <c r="L6675" s="19">
        <v>2159526</v>
      </c>
      <c r="M6675" s="21">
        <v>15956808</v>
      </c>
      <c r="N6675" s="21">
        <v>11285513</v>
      </c>
      <c r="O6675" s="21">
        <v>4671295</v>
      </c>
      <c r="P6675" s="22">
        <v>24558528</v>
      </c>
      <c r="Q6675" s="22">
        <v>1228285</v>
      </c>
      <c r="R6675" s="19">
        <v>1799790</v>
      </c>
      <c r="S6675" s="22">
        <v>14548517</v>
      </c>
      <c r="T6675" s="22">
        <v>11254062</v>
      </c>
      <c r="U6675" s="22">
        <v>3294455</v>
      </c>
      <c r="V6675" s="18" t="s">
        <v>31</v>
      </c>
      <c r="W6675" s="1"/>
    </row>
    <row r="6676" spans="1:23" hidden="1" x14ac:dyDescent="0.25">
      <c r="A6676" s="14">
        <v>8395</v>
      </c>
      <c r="B6676" s="18">
        <v>900497425</v>
      </c>
      <c r="C6676" s="18" t="s">
        <v>8685</v>
      </c>
      <c r="D6676" s="14" t="s">
        <v>26</v>
      </c>
      <c r="E6676" s="17" t="s">
        <v>86</v>
      </c>
      <c r="F6676" s="18" t="s">
        <v>87</v>
      </c>
      <c r="G6676" s="18" t="s">
        <v>88</v>
      </c>
      <c r="H6676" s="18" t="s">
        <v>8686</v>
      </c>
      <c r="I6676" s="17" t="s">
        <v>37</v>
      </c>
      <c r="J6676" s="21">
        <v>20382722</v>
      </c>
      <c r="K6676" s="21">
        <v>480798</v>
      </c>
      <c r="L6676" s="19">
        <v>1392384</v>
      </c>
      <c r="M6676" s="21">
        <v>6359596</v>
      </c>
      <c r="N6676" s="21">
        <v>3725512</v>
      </c>
      <c r="O6676" s="21">
        <v>2634084</v>
      </c>
      <c r="P6676" s="22">
        <v>17869244</v>
      </c>
      <c r="Q6676" s="22">
        <v>361379</v>
      </c>
      <c r="R6676" s="19">
        <v>1150262</v>
      </c>
      <c r="S6676" s="22">
        <v>7211484</v>
      </c>
      <c r="T6676" s="22">
        <v>4458198</v>
      </c>
      <c r="U6676" s="22">
        <v>2753286</v>
      </c>
      <c r="V6676" s="18" t="s">
        <v>31</v>
      </c>
      <c r="W6676" s="1"/>
    </row>
    <row r="6677" spans="1:23" hidden="1" x14ac:dyDescent="0.25">
      <c r="A6677" s="14">
        <v>8396</v>
      </c>
      <c r="B6677" s="18">
        <v>860517438</v>
      </c>
      <c r="C6677" s="18" t="s">
        <v>8687</v>
      </c>
      <c r="D6677" s="14" t="s">
        <v>26</v>
      </c>
      <c r="E6677" s="17" t="s">
        <v>27</v>
      </c>
      <c r="F6677" s="18" t="s">
        <v>28</v>
      </c>
      <c r="G6677" s="18" t="s">
        <v>28</v>
      </c>
      <c r="H6677" s="18" t="s">
        <v>8688</v>
      </c>
      <c r="I6677" s="17" t="s">
        <v>37</v>
      </c>
      <c r="J6677" s="21">
        <v>20380062</v>
      </c>
      <c r="K6677" s="21">
        <v>1975654</v>
      </c>
      <c r="L6677" s="19">
        <v>3381885</v>
      </c>
      <c r="M6677" s="21">
        <v>32606874</v>
      </c>
      <c r="N6677" s="21">
        <v>11283669</v>
      </c>
      <c r="O6677" s="21">
        <v>21323205</v>
      </c>
      <c r="P6677" s="22">
        <v>18390658</v>
      </c>
      <c r="Q6677" s="22">
        <v>3230608</v>
      </c>
      <c r="R6677" s="19">
        <v>4869668</v>
      </c>
      <c r="S6677" s="22">
        <v>29936737</v>
      </c>
      <c r="T6677" s="22">
        <v>10589186</v>
      </c>
      <c r="U6677" s="22">
        <v>19347551</v>
      </c>
      <c r="V6677" s="18" t="s">
        <v>31</v>
      </c>
      <c r="W6677" s="1"/>
    </row>
    <row r="6678" spans="1:23" hidden="1" x14ac:dyDescent="0.25">
      <c r="A6678" s="14">
        <v>8397</v>
      </c>
      <c r="B6678" s="18">
        <v>900112215</v>
      </c>
      <c r="C6678" s="18" t="s">
        <v>8689</v>
      </c>
      <c r="D6678" s="14" t="s">
        <v>26</v>
      </c>
      <c r="E6678" s="17" t="s">
        <v>86</v>
      </c>
      <c r="F6678" s="18" t="s">
        <v>87</v>
      </c>
      <c r="G6678" s="18" t="s">
        <v>80</v>
      </c>
      <c r="H6678" s="18" t="s">
        <v>433</v>
      </c>
      <c r="I6678" s="17" t="s">
        <v>37</v>
      </c>
      <c r="J6678" s="21">
        <v>20378236</v>
      </c>
      <c r="K6678" s="21">
        <v>429808</v>
      </c>
      <c r="L6678" s="19">
        <v>809784</v>
      </c>
      <c r="M6678" s="21">
        <v>9547053</v>
      </c>
      <c r="N6678" s="21">
        <v>6103788</v>
      </c>
      <c r="O6678" s="21">
        <v>3443265</v>
      </c>
      <c r="P6678" s="22">
        <v>13610728</v>
      </c>
      <c r="Q6678" s="22">
        <v>-182196</v>
      </c>
      <c r="R6678" s="19">
        <v>-121048</v>
      </c>
      <c r="S6678" s="22">
        <v>7425956</v>
      </c>
      <c r="T6678" s="22">
        <v>6282499</v>
      </c>
      <c r="U6678" s="22">
        <v>1143457</v>
      </c>
      <c r="V6678" s="18" t="s">
        <v>31</v>
      </c>
      <c r="W6678" s="1"/>
    </row>
    <row r="6679" spans="1:23" hidden="1" x14ac:dyDescent="0.25">
      <c r="A6679" s="14">
        <v>8398</v>
      </c>
      <c r="B6679" s="18">
        <v>900137137</v>
      </c>
      <c r="C6679" s="18" t="s">
        <v>8690</v>
      </c>
      <c r="D6679" s="14" t="s">
        <v>26</v>
      </c>
      <c r="E6679" s="17" t="s">
        <v>27</v>
      </c>
      <c r="F6679" s="18" t="s">
        <v>28</v>
      </c>
      <c r="G6679" s="18" t="s">
        <v>28</v>
      </c>
      <c r="H6679" s="18" t="s">
        <v>8691</v>
      </c>
      <c r="I6679" s="17" t="s">
        <v>37</v>
      </c>
      <c r="J6679" s="21">
        <v>20376873</v>
      </c>
      <c r="K6679" s="21">
        <v>843157</v>
      </c>
      <c r="L6679" s="19">
        <v>1675078</v>
      </c>
      <c r="M6679" s="21">
        <v>21845996</v>
      </c>
      <c r="N6679" s="21">
        <v>11361459</v>
      </c>
      <c r="O6679" s="21">
        <v>10484537</v>
      </c>
      <c r="P6679" s="22">
        <v>22026928</v>
      </c>
      <c r="Q6679" s="22">
        <v>851699</v>
      </c>
      <c r="R6679" s="19">
        <v>1882695</v>
      </c>
      <c r="S6679" s="22">
        <v>27918171</v>
      </c>
      <c r="T6679" s="22">
        <v>11899527</v>
      </c>
      <c r="U6679" s="22">
        <v>16018644</v>
      </c>
      <c r="V6679" s="18" t="s">
        <v>31</v>
      </c>
      <c r="W6679" s="1"/>
    </row>
    <row r="6680" spans="1:23" hidden="1" x14ac:dyDescent="0.25">
      <c r="A6680" s="14">
        <v>8399</v>
      </c>
      <c r="B6680" s="18">
        <v>811039588</v>
      </c>
      <c r="C6680" s="18" t="s">
        <v>8692</v>
      </c>
      <c r="D6680" s="14" t="s">
        <v>26</v>
      </c>
      <c r="E6680" s="17" t="s">
        <v>27</v>
      </c>
      <c r="F6680" s="18" t="s">
        <v>28</v>
      </c>
      <c r="G6680" s="18" t="s">
        <v>28</v>
      </c>
      <c r="H6680" s="18" t="s">
        <v>198</v>
      </c>
      <c r="I6680" s="18" t="s">
        <v>75</v>
      </c>
      <c r="J6680" s="21">
        <v>20371080</v>
      </c>
      <c r="K6680" s="21">
        <v>14346964</v>
      </c>
      <c r="L6680" s="19">
        <v>16271439</v>
      </c>
      <c r="M6680" s="21">
        <v>103818108</v>
      </c>
      <c r="N6680" s="21">
        <v>9483681</v>
      </c>
      <c r="O6680" s="21">
        <v>94334427</v>
      </c>
      <c r="P6680" s="22">
        <v>8283552</v>
      </c>
      <c r="Q6680" s="22">
        <v>-1566085</v>
      </c>
      <c r="R6680" s="19">
        <v>-456104</v>
      </c>
      <c r="S6680" s="22">
        <v>91258109</v>
      </c>
      <c r="T6680" s="22">
        <v>7981598</v>
      </c>
      <c r="U6680" s="22">
        <v>83276511</v>
      </c>
      <c r="V6680" s="18" t="s">
        <v>31</v>
      </c>
      <c r="W6680" s="1"/>
    </row>
    <row r="6681" spans="1:23" hidden="1" x14ac:dyDescent="0.25">
      <c r="A6681" s="14">
        <v>8400</v>
      </c>
      <c r="B6681" s="18">
        <v>900132012</v>
      </c>
      <c r="C6681" s="18" t="s">
        <v>8693</v>
      </c>
      <c r="D6681" s="14" t="s">
        <v>26</v>
      </c>
      <c r="E6681" s="17" t="s">
        <v>27</v>
      </c>
      <c r="F6681" s="18" t="s">
        <v>50</v>
      </c>
      <c r="G6681" s="18" t="s">
        <v>940</v>
      </c>
      <c r="H6681" s="18" t="s">
        <v>40</v>
      </c>
      <c r="I6681" s="17" t="s">
        <v>30</v>
      </c>
      <c r="J6681" s="21">
        <v>20367476</v>
      </c>
      <c r="K6681" s="21">
        <v>496724</v>
      </c>
      <c r="L6681" s="19">
        <v>1100908</v>
      </c>
      <c r="M6681" s="21">
        <v>19232849</v>
      </c>
      <c r="N6681" s="21">
        <v>16773528</v>
      </c>
      <c r="O6681" s="21">
        <v>2459321</v>
      </c>
      <c r="P6681" s="22">
        <v>16515859</v>
      </c>
      <c r="Q6681" s="22">
        <v>543121</v>
      </c>
      <c r="R6681" s="19">
        <v>942909</v>
      </c>
      <c r="S6681" s="22">
        <v>13986359</v>
      </c>
      <c r="T6681" s="22">
        <v>11276160</v>
      </c>
      <c r="U6681" s="22">
        <v>2710199</v>
      </c>
      <c r="V6681" s="18" t="s">
        <v>31</v>
      </c>
      <c r="W6681" s="1"/>
    </row>
    <row r="6682" spans="1:23" hidden="1" x14ac:dyDescent="0.25">
      <c r="A6682" s="14">
        <v>8401</v>
      </c>
      <c r="B6682" s="18">
        <v>830140354</v>
      </c>
      <c r="C6682" s="18" t="s">
        <v>8694</v>
      </c>
      <c r="D6682" s="14" t="s">
        <v>26</v>
      </c>
      <c r="E6682" s="17" t="s">
        <v>27</v>
      </c>
      <c r="F6682" s="18" t="s">
        <v>28</v>
      </c>
      <c r="G6682" s="18" t="s">
        <v>28</v>
      </c>
      <c r="H6682" s="18" t="s">
        <v>60</v>
      </c>
      <c r="I6682" s="17" t="s">
        <v>30</v>
      </c>
      <c r="J6682" s="21">
        <v>20364970</v>
      </c>
      <c r="K6682" s="21">
        <v>345620</v>
      </c>
      <c r="L6682" s="19">
        <v>719796</v>
      </c>
      <c r="M6682" s="21">
        <v>4938198</v>
      </c>
      <c r="N6682" s="21">
        <v>3635287</v>
      </c>
      <c r="O6682" s="21">
        <v>1302911</v>
      </c>
      <c r="P6682" s="22">
        <v>17286286</v>
      </c>
      <c r="Q6682" s="22">
        <v>470585</v>
      </c>
      <c r="R6682" s="19">
        <v>836546</v>
      </c>
      <c r="S6682" s="22">
        <v>5178132</v>
      </c>
      <c r="T6682" s="22">
        <v>4220840</v>
      </c>
      <c r="U6682" s="22">
        <v>957292</v>
      </c>
      <c r="V6682" s="18" t="s">
        <v>31</v>
      </c>
      <c r="W6682" s="1"/>
    </row>
    <row r="6683" spans="1:23" hidden="1" x14ac:dyDescent="0.25">
      <c r="A6683" s="14">
        <v>8402</v>
      </c>
      <c r="B6683" s="18">
        <v>900011589</v>
      </c>
      <c r="C6683" s="18" t="s">
        <v>8695</v>
      </c>
      <c r="D6683" s="14" t="s">
        <v>26</v>
      </c>
      <c r="E6683" s="17" t="s">
        <v>86</v>
      </c>
      <c r="F6683" s="18" t="s">
        <v>87</v>
      </c>
      <c r="G6683" s="18" t="s">
        <v>334</v>
      </c>
      <c r="H6683" s="18" t="s">
        <v>326</v>
      </c>
      <c r="I6683" s="17" t="s">
        <v>185</v>
      </c>
      <c r="J6683" s="21">
        <v>20361819</v>
      </c>
      <c r="K6683" s="21">
        <v>753768</v>
      </c>
      <c r="L6683" s="19">
        <v>2472720</v>
      </c>
      <c r="M6683" s="21">
        <v>16938963</v>
      </c>
      <c r="N6683" s="21">
        <v>14191063</v>
      </c>
      <c r="O6683" s="21">
        <v>2747900</v>
      </c>
      <c r="P6683" s="22">
        <v>14562088</v>
      </c>
      <c r="Q6683" s="22">
        <v>255543</v>
      </c>
      <c r="R6683" s="19">
        <v>1345229</v>
      </c>
      <c r="S6683" s="22">
        <v>16682732</v>
      </c>
      <c r="T6683" s="22">
        <v>14400057</v>
      </c>
      <c r="U6683" s="22">
        <v>2282675</v>
      </c>
      <c r="V6683" s="18" t="s">
        <v>97</v>
      </c>
      <c r="W6683" s="1"/>
    </row>
    <row r="6684" spans="1:23" hidden="1" x14ac:dyDescent="0.25">
      <c r="A6684" s="14">
        <v>8403</v>
      </c>
      <c r="B6684" s="18">
        <v>900541039</v>
      </c>
      <c r="C6684" s="18" t="s">
        <v>8696</v>
      </c>
      <c r="D6684" s="14" t="s">
        <v>26</v>
      </c>
      <c r="E6684" s="17" t="s">
        <v>27</v>
      </c>
      <c r="F6684" s="18" t="s">
        <v>50</v>
      </c>
      <c r="G6684" s="14" t="s">
        <v>661</v>
      </c>
      <c r="H6684" s="18" t="s">
        <v>8697</v>
      </c>
      <c r="I6684" s="17" t="s">
        <v>30</v>
      </c>
      <c r="J6684" s="21">
        <v>20361392</v>
      </c>
      <c r="K6684" s="21">
        <v>5363687</v>
      </c>
      <c r="L6684" s="19">
        <v>6144626</v>
      </c>
      <c r="M6684" s="21">
        <v>11142814</v>
      </c>
      <c r="N6684" s="21">
        <v>3547693</v>
      </c>
      <c r="O6684" s="21">
        <v>7595121</v>
      </c>
      <c r="P6684" s="22">
        <v>17537520</v>
      </c>
      <c r="Q6684" s="22">
        <v>1574274</v>
      </c>
      <c r="R6684" s="19">
        <v>2536659</v>
      </c>
      <c r="S6684" s="22">
        <v>5735120</v>
      </c>
      <c r="T6684" s="22">
        <v>3503686</v>
      </c>
      <c r="U6684" s="22">
        <v>2231434</v>
      </c>
      <c r="V6684" s="18" t="s">
        <v>31</v>
      </c>
      <c r="W6684" s="1"/>
    </row>
    <row r="6685" spans="1:23" hidden="1" x14ac:dyDescent="0.25">
      <c r="A6685" s="14">
        <v>8404</v>
      </c>
      <c r="B6685" s="18">
        <v>890402550</v>
      </c>
      <c r="C6685" s="18" t="s">
        <v>8698</v>
      </c>
      <c r="D6685" s="14" t="s">
        <v>26</v>
      </c>
      <c r="E6685" s="17" t="s">
        <v>27</v>
      </c>
      <c r="F6685" s="18" t="s">
        <v>28</v>
      </c>
      <c r="G6685" s="18" t="s">
        <v>28</v>
      </c>
      <c r="H6685" s="18" t="s">
        <v>2902</v>
      </c>
      <c r="I6685" s="17" t="s">
        <v>94</v>
      </c>
      <c r="J6685" s="21">
        <v>20360817</v>
      </c>
      <c r="K6685" s="21">
        <v>272554</v>
      </c>
      <c r="L6685" s="19">
        <v>533886</v>
      </c>
      <c r="M6685" s="21">
        <v>22482939</v>
      </c>
      <c r="N6685" s="21">
        <v>14144242</v>
      </c>
      <c r="O6685" s="21">
        <v>8338697</v>
      </c>
      <c r="P6685" s="22">
        <v>20488096</v>
      </c>
      <c r="Q6685" s="22">
        <v>379895</v>
      </c>
      <c r="R6685" s="19">
        <v>451527</v>
      </c>
      <c r="S6685" s="22">
        <v>20285312</v>
      </c>
      <c r="T6685" s="22">
        <v>12219175</v>
      </c>
      <c r="U6685" s="22">
        <v>8066137</v>
      </c>
      <c r="V6685" s="18" t="s">
        <v>31</v>
      </c>
      <c r="W6685" s="1"/>
    </row>
    <row r="6686" spans="1:23" hidden="1" x14ac:dyDescent="0.25">
      <c r="A6686" s="14">
        <v>8405</v>
      </c>
      <c r="B6686" s="18">
        <v>900527157</v>
      </c>
      <c r="C6686" s="18" t="s">
        <v>8699</v>
      </c>
      <c r="D6686" s="14" t="s">
        <v>26</v>
      </c>
      <c r="E6686" s="17" t="s">
        <v>57</v>
      </c>
      <c r="F6686" s="18" t="s">
        <v>58</v>
      </c>
      <c r="G6686" s="14" t="s">
        <v>59</v>
      </c>
      <c r="H6686" s="18" t="s">
        <v>1291</v>
      </c>
      <c r="I6686" s="17" t="s">
        <v>185</v>
      </c>
      <c r="J6686" s="21">
        <v>20360594</v>
      </c>
      <c r="K6686" s="21">
        <v>503110</v>
      </c>
      <c r="L6686" s="19">
        <v>877468</v>
      </c>
      <c r="M6686" s="21">
        <v>32678361</v>
      </c>
      <c r="N6686" s="21">
        <v>13756174</v>
      </c>
      <c r="O6686" s="21">
        <v>18922187</v>
      </c>
      <c r="P6686" s="22">
        <v>6152321</v>
      </c>
      <c r="Q6686" s="22">
        <v>115499</v>
      </c>
      <c r="R6686" s="19">
        <v>267326</v>
      </c>
      <c r="S6686" s="22">
        <v>34516962</v>
      </c>
      <c r="T6686" s="22">
        <v>16097885</v>
      </c>
      <c r="U6686" s="22">
        <v>18419077</v>
      </c>
      <c r="V6686" s="18" t="s">
        <v>97</v>
      </c>
      <c r="W6686" s="1"/>
    </row>
    <row r="6687" spans="1:23" hidden="1" x14ac:dyDescent="0.25">
      <c r="A6687" s="14">
        <v>8406</v>
      </c>
      <c r="B6687" s="18">
        <v>891224259</v>
      </c>
      <c r="C6687" s="18" t="s">
        <v>8700</v>
      </c>
      <c r="D6687" s="14" t="s">
        <v>26</v>
      </c>
      <c r="E6687" s="17" t="s">
        <v>42</v>
      </c>
      <c r="F6687" s="18" t="s">
        <v>418</v>
      </c>
      <c r="G6687" s="18" t="s">
        <v>419</v>
      </c>
      <c r="H6687" s="18" t="s">
        <v>60</v>
      </c>
      <c r="I6687" s="17" t="s">
        <v>30</v>
      </c>
      <c r="J6687" s="21">
        <v>20356226</v>
      </c>
      <c r="K6687" s="21">
        <v>485868</v>
      </c>
      <c r="L6687" s="19">
        <v>750512</v>
      </c>
      <c r="M6687" s="21">
        <v>5355553</v>
      </c>
      <c r="N6687" s="21">
        <v>2707807</v>
      </c>
      <c r="O6687" s="21">
        <v>2647746</v>
      </c>
      <c r="P6687" s="22">
        <v>17388844</v>
      </c>
      <c r="Q6687" s="22">
        <v>622064</v>
      </c>
      <c r="R6687" s="19">
        <v>1011250</v>
      </c>
      <c r="S6687" s="22">
        <v>5211973</v>
      </c>
      <c r="T6687" s="22">
        <v>2372216</v>
      </c>
      <c r="U6687" s="22">
        <v>2839757</v>
      </c>
      <c r="V6687" s="18" t="s">
        <v>31</v>
      </c>
      <c r="W6687" s="1"/>
    </row>
    <row r="6688" spans="1:23" hidden="1" x14ac:dyDescent="0.25">
      <c r="A6688" s="14">
        <v>8407</v>
      </c>
      <c r="B6688" s="18">
        <v>900135126</v>
      </c>
      <c r="C6688" s="18" t="s">
        <v>8701</v>
      </c>
      <c r="D6688" s="14" t="s">
        <v>26</v>
      </c>
      <c r="E6688" s="17" t="s">
        <v>86</v>
      </c>
      <c r="F6688" s="18" t="s">
        <v>87</v>
      </c>
      <c r="G6688" s="18" t="s">
        <v>88</v>
      </c>
      <c r="H6688" s="18" t="s">
        <v>8702</v>
      </c>
      <c r="I6688" s="17" t="s">
        <v>185</v>
      </c>
      <c r="J6688" s="21">
        <v>20355661</v>
      </c>
      <c r="K6688" s="21">
        <v>89990</v>
      </c>
      <c r="L6688" s="19">
        <v>484083</v>
      </c>
      <c r="M6688" s="21">
        <v>38016827</v>
      </c>
      <c r="N6688" s="21">
        <v>22425408</v>
      </c>
      <c r="O6688" s="21">
        <v>15591419</v>
      </c>
      <c r="P6688" s="22">
        <v>10464728</v>
      </c>
      <c r="Q6688" s="22">
        <v>526200</v>
      </c>
      <c r="R6688" s="19">
        <v>371027</v>
      </c>
      <c r="S6688" s="22">
        <v>39078826</v>
      </c>
      <c r="T6688" s="22">
        <v>23577397</v>
      </c>
      <c r="U6688" s="22">
        <v>15501429</v>
      </c>
      <c r="V6688" s="18" t="s">
        <v>31</v>
      </c>
      <c r="W6688" s="1"/>
    </row>
    <row r="6689" spans="1:23" hidden="1" x14ac:dyDescent="0.25">
      <c r="A6689" s="14">
        <v>8408</v>
      </c>
      <c r="B6689" s="18">
        <v>900451391</v>
      </c>
      <c r="C6689" s="18" t="s">
        <v>8703</v>
      </c>
      <c r="D6689" s="14" t="s">
        <v>26</v>
      </c>
      <c r="E6689" s="17" t="s">
        <v>86</v>
      </c>
      <c r="F6689" s="18" t="s">
        <v>87</v>
      </c>
      <c r="G6689" s="18" t="s">
        <v>88</v>
      </c>
      <c r="H6689" s="18" t="s">
        <v>1713</v>
      </c>
      <c r="I6689" s="17" t="s">
        <v>185</v>
      </c>
      <c r="J6689" s="21">
        <v>20353291</v>
      </c>
      <c r="K6689" s="21">
        <v>574015</v>
      </c>
      <c r="L6689" s="19">
        <v>983336</v>
      </c>
      <c r="M6689" s="21">
        <v>10360943</v>
      </c>
      <c r="N6689" s="21">
        <v>3709997</v>
      </c>
      <c r="O6689" s="21">
        <v>6650946</v>
      </c>
      <c r="P6689" s="22">
        <v>20168696</v>
      </c>
      <c r="Q6689" s="22">
        <v>598393</v>
      </c>
      <c r="R6689" s="19">
        <v>972524</v>
      </c>
      <c r="S6689" s="22">
        <v>8838986</v>
      </c>
      <c r="T6689" s="22">
        <v>5622055</v>
      </c>
      <c r="U6689" s="22">
        <v>3216931</v>
      </c>
      <c r="V6689" s="18" t="s">
        <v>31</v>
      </c>
      <c r="W6689" s="1"/>
    </row>
    <row r="6690" spans="1:23" hidden="1" x14ac:dyDescent="0.25">
      <c r="A6690" s="14">
        <v>8409</v>
      </c>
      <c r="B6690" s="18">
        <v>832010927</v>
      </c>
      <c r="C6690" s="18" t="s">
        <v>8704</v>
      </c>
      <c r="D6690" s="14" t="s">
        <v>26</v>
      </c>
      <c r="E6690" s="17" t="s">
        <v>27</v>
      </c>
      <c r="F6690" s="18" t="s">
        <v>50</v>
      </c>
      <c r="G6690" s="14" t="s">
        <v>661</v>
      </c>
      <c r="H6690" s="18" t="s">
        <v>966</v>
      </c>
      <c r="I6690" s="17" t="s">
        <v>30</v>
      </c>
      <c r="J6690" s="21">
        <v>20351494</v>
      </c>
      <c r="K6690" s="21">
        <v>-590081</v>
      </c>
      <c r="L6690" s="19">
        <v>-230525</v>
      </c>
      <c r="M6690" s="21">
        <v>5241538</v>
      </c>
      <c r="N6690" s="21">
        <v>4761331</v>
      </c>
      <c r="O6690" s="21">
        <v>480207</v>
      </c>
      <c r="P6690" s="22">
        <v>24436476</v>
      </c>
      <c r="Q6690" s="22">
        <v>240032</v>
      </c>
      <c r="R6690" s="19">
        <v>623014</v>
      </c>
      <c r="S6690" s="22">
        <v>5494973</v>
      </c>
      <c r="T6690" s="22">
        <v>3898674</v>
      </c>
      <c r="U6690" s="22">
        <v>1596299</v>
      </c>
      <c r="V6690" s="18" t="s">
        <v>31</v>
      </c>
      <c r="W6690" s="1"/>
    </row>
    <row r="6691" spans="1:23" hidden="1" x14ac:dyDescent="0.25">
      <c r="A6691" s="14">
        <v>8411</v>
      </c>
      <c r="B6691" s="18">
        <v>901264265</v>
      </c>
      <c r="C6691" s="18" t="s">
        <v>8706</v>
      </c>
      <c r="D6691" s="14" t="s">
        <v>26</v>
      </c>
      <c r="E6691" s="17" t="s">
        <v>27</v>
      </c>
      <c r="F6691" s="18" t="s">
        <v>50</v>
      </c>
      <c r="G6691" s="14" t="s">
        <v>188</v>
      </c>
      <c r="H6691" s="18" t="s">
        <v>295</v>
      </c>
      <c r="I6691" s="17" t="s">
        <v>30</v>
      </c>
      <c r="J6691" s="21">
        <v>20348138</v>
      </c>
      <c r="K6691" s="21">
        <v>966287</v>
      </c>
      <c r="L6691" s="19">
        <v>1654875</v>
      </c>
      <c r="M6691" s="21">
        <v>11916481</v>
      </c>
      <c r="N6691" s="21">
        <v>4753566</v>
      </c>
      <c r="O6691" s="21">
        <v>7162915</v>
      </c>
      <c r="P6691" s="22">
        <v>22686196</v>
      </c>
      <c r="Q6691" s="22">
        <v>1750190</v>
      </c>
      <c r="R6691" s="19">
        <v>2810467</v>
      </c>
      <c r="S6691" s="22">
        <v>10764957</v>
      </c>
      <c r="T6691" s="22">
        <v>4505987</v>
      </c>
      <c r="U6691" s="22">
        <v>6258970</v>
      </c>
      <c r="V6691" s="18" t="s">
        <v>38</v>
      </c>
      <c r="W6691" s="1"/>
    </row>
    <row r="6692" spans="1:23" hidden="1" x14ac:dyDescent="0.25">
      <c r="A6692" s="14">
        <v>8412</v>
      </c>
      <c r="B6692" s="18">
        <v>900158401</v>
      </c>
      <c r="C6692" s="18" t="s">
        <v>8707</v>
      </c>
      <c r="D6692" s="14" t="s">
        <v>26</v>
      </c>
      <c r="E6692" s="17" t="s">
        <v>27</v>
      </c>
      <c r="F6692" s="18" t="s">
        <v>28</v>
      </c>
      <c r="G6692" s="18" t="s">
        <v>28</v>
      </c>
      <c r="H6692" s="18" t="s">
        <v>132</v>
      </c>
      <c r="I6692" s="17" t="s">
        <v>30</v>
      </c>
      <c r="J6692" s="21">
        <v>20340851</v>
      </c>
      <c r="K6692" s="21">
        <v>104303</v>
      </c>
      <c r="L6692" s="19">
        <v>568103</v>
      </c>
      <c r="M6692" s="21">
        <v>28501584</v>
      </c>
      <c r="N6692" s="21">
        <v>17924196</v>
      </c>
      <c r="O6692" s="21">
        <v>10577388</v>
      </c>
      <c r="P6692" s="22">
        <v>13618608</v>
      </c>
      <c r="Q6692" s="22">
        <v>324696</v>
      </c>
      <c r="R6692" s="19">
        <v>629678</v>
      </c>
      <c r="S6692" s="22">
        <v>17298173</v>
      </c>
      <c r="T6692" s="22">
        <v>6825088</v>
      </c>
      <c r="U6692" s="22">
        <v>10473085</v>
      </c>
      <c r="V6692" s="18" t="s">
        <v>38</v>
      </c>
      <c r="W6692" s="1"/>
    </row>
    <row r="6693" spans="1:23" hidden="1" x14ac:dyDescent="0.25">
      <c r="A6693" s="14">
        <v>8414</v>
      </c>
      <c r="B6693" s="18">
        <v>900584429</v>
      </c>
      <c r="C6693" s="18" t="s">
        <v>8709</v>
      </c>
      <c r="D6693" s="14" t="s">
        <v>26</v>
      </c>
      <c r="E6693" s="17" t="s">
        <v>57</v>
      </c>
      <c r="F6693" s="18" t="s">
        <v>58</v>
      </c>
      <c r="G6693" s="14" t="s">
        <v>59</v>
      </c>
      <c r="H6693" s="18" t="s">
        <v>635</v>
      </c>
      <c r="I6693" s="17" t="s">
        <v>37</v>
      </c>
      <c r="J6693" s="21">
        <v>20338563</v>
      </c>
      <c r="K6693" s="21">
        <v>1119079</v>
      </c>
      <c r="L6693" s="19">
        <v>1738448</v>
      </c>
      <c r="M6693" s="21">
        <v>12746762</v>
      </c>
      <c r="N6693" s="21">
        <v>7256086</v>
      </c>
      <c r="O6693" s="21">
        <v>5490676</v>
      </c>
      <c r="P6693" s="22">
        <v>14480265</v>
      </c>
      <c r="Q6693" s="22">
        <v>-175674</v>
      </c>
      <c r="R6693" s="19">
        <v>1021163</v>
      </c>
      <c r="S6693" s="22">
        <v>9282533</v>
      </c>
      <c r="T6693" s="22">
        <v>6459379</v>
      </c>
      <c r="U6693" s="22">
        <v>2823154</v>
      </c>
      <c r="V6693" s="18" t="s">
        <v>31</v>
      </c>
      <c r="W6693" s="1"/>
    </row>
    <row r="6694" spans="1:23" hidden="1" x14ac:dyDescent="0.25">
      <c r="A6694" s="14">
        <v>8415</v>
      </c>
      <c r="B6694" s="18">
        <v>900329769</v>
      </c>
      <c r="C6694" s="18" t="s">
        <v>8710</v>
      </c>
      <c r="D6694" s="14" t="s">
        <v>26</v>
      </c>
      <c r="E6694" s="17" t="s">
        <v>86</v>
      </c>
      <c r="F6694" s="18" t="s">
        <v>87</v>
      </c>
      <c r="G6694" s="18" t="s">
        <v>88</v>
      </c>
      <c r="H6694" s="18" t="s">
        <v>263</v>
      </c>
      <c r="I6694" s="18" t="s">
        <v>75</v>
      </c>
      <c r="J6694" s="21">
        <v>20334923</v>
      </c>
      <c r="K6694" s="21">
        <v>6258369</v>
      </c>
      <c r="L6694" s="19">
        <v>1599246</v>
      </c>
      <c r="M6694" s="21">
        <v>295421750</v>
      </c>
      <c r="N6694" s="21">
        <v>46695357</v>
      </c>
      <c r="O6694" s="21">
        <v>248726393</v>
      </c>
      <c r="P6694" s="22">
        <v>28630412</v>
      </c>
      <c r="Q6694" s="22">
        <v>34153600</v>
      </c>
      <c r="R6694" s="19">
        <v>20112118</v>
      </c>
      <c r="S6694" s="22">
        <v>290624128</v>
      </c>
      <c r="T6694" s="22">
        <v>42087292</v>
      </c>
      <c r="U6694" s="22">
        <v>248536836</v>
      </c>
      <c r="V6694" s="18" t="s">
        <v>55</v>
      </c>
      <c r="W6694" s="1"/>
    </row>
    <row r="6695" spans="1:23" hidden="1" x14ac:dyDescent="0.25">
      <c r="A6695" s="14">
        <v>8416</v>
      </c>
      <c r="B6695" s="18">
        <v>900252156</v>
      </c>
      <c r="C6695" s="18" t="s">
        <v>8711</v>
      </c>
      <c r="D6695" s="14" t="s">
        <v>26</v>
      </c>
      <c r="E6695" s="17" t="s">
        <v>86</v>
      </c>
      <c r="F6695" s="18" t="s">
        <v>87</v>
      </c>
      <c r="G6695" s="18" t="s">
        <v>88</v>
      </c>
      <c r="H6695" s="18" t="s">
        <v>801</v>
      </c>
      <c r="I6695" s="17" t="s">
        <v>30</v>
      </c>
      <c r="J6695" s="21">
        <v>20333198</v>
      </c>
      <c r="K6695" s="21">
        <v>65657</v>
      </c>
      <c r="L6695" s="19">
        <v>97742</v>
      </c>
      <c r="M6695" s="21">
        <v>8265297</v>
      </c>
      <c r="N6695" s="21">
        <v>8090133</v>
      </c>
      <c r="O6695" s="21">
        <v>175164</v>
      </c>
      <c r="P6695" s="22">
        <v>17427340</v>
      </c>
      <c r="Q6695" s="22">
        <v>-117820</v>
      </c>
      <c r="R6695" s="19">
        <v>-85245</v>
      </c>
      <c r="S6695" s="22">
        <v>7664732</v>
      </c>
      <c r="T6695" s="22">
        <v>7940225</v>
      </c>
      <c r="U6695" s="22">
        <v>-275493</v>
      </c>
      <c r="V6695" s="18" t="s">
        <v>31</v>
      </c>
      <c r="W6695" s="1"/>
    </row>
    <row r="6696" spans="1:23" hidden="1" x14ac:dyDescent="0.25">
      <c r="A6696" s="14">
        <v>8417</v>
      </c>
      <c r="B6696" s="18">
        <v>900386721</v>
      </c>
      <c r="C6696" s="18" t="s">
        <v>8712</v>
      </c>
      <c r="D6696" s="14" t="s">
        <v>26</v>
      </c>
      <c r="E6696" s="17" t="s">
        <v>27</v>
      </c>
      <c r="F6696" s="18" t="s">
        <v>50</v>
      </c>
      <c r="G6696" s="18" t="s">
        <v>1310</v>
      </c>
      <c r="H6696" s="18" t="s">
        <v>1417</v>
      </c>
      <c r="I6696" s="17" t="s">
        <v>37</v>
      </c>
      <c r="J6696" s="21">
        <v>20330844</v>
      </c>
      <c r="K6696" s="21">
        <v>1246728</v>
      </c>
      <c r="L6696" s="19">
        <v>2267665</v>
      </c>
      <c r="M6696" s="21">
        <v>15052336</v>
      </c>
      <c r="N6696" s="21">
        <v>8758672</v>
      </c>
      <c r="O6696" s="21">
        <v>6293664</v>
      </c>
      <c r="P6696" s="22">
        <v>10801242</v>
      </c>
      <c r="Q6696" s="22">
        <v>1002414</v>
      </c>
      <c r="R6696" s="19">
        <v>1568076</v>
      </c>
      <c r="S6696" s="22">
        <v>7459252</v>
      </c>
      <c r="T6696" s="22">
        <v>2748466</v>
      </c>
      <c r="U6696" s="22">
        <v>4710786</v>
      </c>
      <c r="V6696" s="18" t="s">
        <v>31</v>
      </c>
      <c r="W6696" s="1"/>
    </row>
    <row r="6697" spans="1:23" hidden="1" x14ac:dyDescent="0.25">
      <c r="A6697" s="14">
        <v>8418</v>
      </c>
      <c r="B6697" s="18">
        <v>901255412</v>
      </c>
      <c r="C6697" s="18" t="s">
        <v>8713</v>
      </c>
      <c r="D6697" s="14" t="s">
        <v>26</v>
      </c>
      <c r="E6697" s="17" t="s">
        <v>27</v>
      </c>
      <c r="F6697" s="18" t="s">
        <v>28</v>
      </c>
      <c r="G6697" s="18" t="s">
        <v>28</v>
      </c>
      <c r="H6697" s="18" t="s">
        <v>191</v>
      </c>
      <c r="I6697" s="17" t="s">
        <v>30</v>
      </c>
      <c r="J6697" s="21">
        <v>20325188</v>
      </c>
      <c r="K6697" s="21">
        <v>-17700337</v>
      </c>
      <c r="L6697" s="19">
        <v>-11970050</v>
      </c>
      <c r="M6697" s="21">
        <v>16711139</v>
      </c>
      <c r="N6697" s="21">
        <v>38259904</v>
      </c>
      <c r="O6697" s="21">
        <v>-21548765</v>
      </c>
      <c r="P6697" s="22">
        <v>22788186</v>
      </c>
      <c r="Q6697" s="22">
        <v>-7091395</v>
      </c>
      <c r="R6697" s="19">
        <v>-5877996</v>
      </c>
      <c r="S6697" s="22">
        <v>17167564</v>
      </c>
      <c r="T6697" s="22">
        <v>21015991</v>
      </c>
      <c r="U6697" s="22">
        <v>-3848427</v>
      </c>
      <c r="V6697" s="18" t="s">
        <v>31</v>
      </c>
      <c r="W6697" s="1"/>
    </row>
    <row r="6698" spans="1:23" hidden="1" x14ac:dyDescent="0.25">
      <c r="A6698" s="14">
        <v>8419</v>
      </c>
      <c r="B6698" s="18">
        <v>890918946</v>
      </c>
      <c r="C6698" s="18" t="s">
        <v>8714</v>
      </c>
      <c r="D6698" s="14" t="s">
        <v>26</v>
      </c>
      <c r="E6698" s="17" t="s">
        <v>86</v>
      </c>
      <c r="F6698" s="18" t="s">
        <v>87</v>
      </c>
      <c r="G6698" s="14" t="s">
        <v>532</v>
      </c>
      <c r="H6698" s="18" t="s">
        <v>130</v>
      </c>
      <c r="I6698" s="17" t="s">
        <v>37</v>
      </c>
      <c r="J6698" s="21">
        <v>20323263</v>
      </c>
      <c r="K6698" s="21">
        <v>-261920</v>
      </c>
      <c r="L6698" s="19">
        <v>1355242</v>
      </c>
      <c r="M6698" s="21">
        <v>21108829</v>
      </c>
      <c r="N6698" s="21">
        <v>10298210</v>
      </c>
      <c r="O6698" s="21">
        <v>10810619</v>
      </c>
      <c r="P6698" s="22">
        <v>16993586</v>
      </c>
      <c r="Q6698" s="22">
        <v>1409078</v>
      </c>
      <c r="R6698" s="19">
        <v>1934204</v>
      </c>
      <c r="S6698" s="22">
        <v>20868033</v>
      </c>
      <c r="T6698" s="22">
        <v>9812964</v>
      </c>
      <c r="U6698" s="22">
        <v>11055069</v>
      </c>
      <c r="V6698" s="18" t="s">
        <v>31</v>
      </c>
      <c r="W6698" s="1"/>
    </row>
    <row r="6699" spans="1:23" hidden="1" x14ac:dyDescent="0.25">
      <c r="A6699" s="14">
        <v>8420</v>
      </c>
      <c r="B6699" s="18">
        <v>901082765</v>
      </c>
      <c r="C6699" s="18" t="s">
        <v>8715</v>
      </c>
      <c r="D6699" s="14" t="s">
        <v>26</v>
      </c>
      <c r="E6699" s="17" t="s">
        <v>86</v>
      </c>
      <c r="F6699" s="18" t="s">
        <v>87</v>
      </c>
      <c r="G6699" s="18" t="s">
        <v>88</v>
      </c>
      <c r="H6699" s="18" t="s">
        <v>191</v>
      </c>
      <c r="I6699" s="17" t="s">
        <v>30</v>
      </c>
      <c r="J6699" s="21">
        <v>20315719</v>
      </c>
      <c r="K6699" s="21">
        <v>261080</v>
      </c>
      <c r="L6699" s="19">
        <v>444908</v>
      </c>
      <c r="M6699" s="21">
        <v>3220232</v>
      </c>
      <c r="N6699" s="21">
        <v>1385102</v>
      </c>
      <c r="O6699" s="21">
        <v>1835130</v>
      </c>
      <c r="P6699" s="22">
        <v>14187039</v>
      </c>
      <c r="Q6699" s="22">
        <v>122477</v>
      </c>
      <c r="R6699" s="19">
        <v>93373</v>
      </c>
      <c r="S6699" s="22">
        <v>2201971</v>
      </c>
      <c r="T6699" s="22">
        <v>1026222</v>
      </c>
      <c r="U6699" s="22">
        <v>1175749</v>
      </c>
      <c r="V6699" s="18" t="s">
        <v>31</v>
      </c>
      <c r="W6699" s="1"/>
    </row>
    <row r="6700" spans="1:23" hidden="1" x14ac:dyDescent="0.25">
      <c r="A6700" s="14">
        <v>8421</v>
      </c>
      <c r="B6700" s="18">
        <v>900353604</v>
      </c>
      <c r="C6700" s="18" t="s">
        <v>8716</v>
      </c>
      <c r="D6700" s="14" t="s">
        <v>26</v>
      </c>
      <c r="E6700" s="17" t="s">
        <v>86</v>
      </c>
      <c r="F6700" s="18" t="s">
        <v>87</v>
      </c>
      <c r="G6700" s="18" t="s">
        <v>103</v>
      </c>
      <c r="H6700" s="18" t="s">
        <v>295</v>
      </c>
      <c r="I6700" s="17" t="s">
        <v>30</v>
      </c>
      <c r="J6700" s="21">
        <v>20311505</v>
      </c>
      <c r="K6700" s="21">
        <v>91859</v>
      </c>
      <c r="L6700" s="19">
        <v>2500687</v>
      </c>
      <c r="M6700" s="21">
        <v>14510603</v>
      </c>
      <c r="N6700" s="21">
        <v>12405564</v>
      </c>
      <c r="O6700" s="21">
        <v>2105039</v>
      </c>
      <c r="P6700" s="22">
        <v>18409578</v>
      </c>
      <c r="Q6700" s="22">
        <v>958941</v>
      </c>
      <c r="R6700" s="19">
        <v>2402196</v>
      </c>
      <c r="S6700" s="22">
        <v>11325257</v>
      </c>
      <c r="T6700" s="22">
        <v>9312077</v>
      </c>
      <c r="U6700" s="22">
        <v>2013180</v>
      </c>
      <c r="V6700" s="18" t="s">
        <v>31</v>
      </c>
      <c r="W6700" s="1"/>
    </row>
    <row r="6701" spans="1:23" hidden="1" x14ac:dyDescent="0.25">
      <c r="A6701" s="14">
        <v>8422</v>
      </c>
      <c r="B6701" s="18">
        <v>800111257</v>
      </c>
      <c r="C6701" s="18" t="s">
        <v>8717</v>
      </c>
      <c r="D6701" s="14" t="s">
        <v>26</v>
      </c>
      <c r="E6701" s="17" t="s">
        <v>86</v>
      </c>
      <c r="F6701" s="18" t="s">
        <v>87</v>
      </c>
      <c r="G6701" s="18" t="s">
        <v>88</v>
      </c>
      <c r="H6701" s="18" t="s">
        <v>258</v>
      </c>
      <c r="I6701" s="17" t="s">
        <v>37</v>
      </c>
      <c r="J6701" s="21">
        <v>20308744</v>
      </c>
      <c r="K6701" s="21">
        <v>1334518</v>
      </c>
      <c r="L6701" s="19">
        <v>2087285</v>
      </c>
      <c r="M6701" s="21">
        <v>10855202</v>
      </c>
      <c r="N6701" s="21">
        <v>4159624</v>
      </c>
      <c r="O6701" s="21">
        <v>6695578</v>
      </c>
      <c r="P6701" s="22">
        <v>16686249</v>
      </c>
      <c r="Q6701" s="22">
        <v>833291</v>
      </c>
      <c r="R6701" s="19">
        <v>1200909</v>
      </c>
      <c r="S6701" s="22">
        <v>9126863</v>
      </c>
      <c r="T6701" s="22">
        <v>3490817</v>
      </c>
      <c r="U6701" s="22">
        <v>5636046</v>
      </c>
      <c r="V6701" s="18" t="s">
        <v>31</v>
      </c>
      <c r="W6701" s="1"/>
    </row>
    <row r="6702" spans="1:23" hidden="1" x14ac:dyDescent="0.25">
      <c r="A6702" s="14">
        <v>8423</v>
      </c>
      <c r="B6702" s="18">
        <v>860041367</v>
      </c>
      <c r="C6702" s="18" t="s">
        <v>8718</v>
      </c>
      <c r="D6702" s="14" t="s">
        <v>26</v>
      </c>
      <c r="E6702" s="17" t="s">
        <v>27</v>
      </c>
      <c r="F6702" s="18" t="s">
        <v>28</v>
      </c>
      <c r="G6702" s="18" t="s">
        <v>28</v>
      </c>
      <c r="H6702" s="18" t="s">
        <v>742</v>
      </c>
      <c r="I6702" s="18" t="s">
        <v>75</v>
      </c>
      <c r="J6702" s="21">
        <v>20304726</v>
      </c>
      <c r="K6702" s="21">
        <v>2844829</v>
      </c>
      <c r="L6702" s="19">
        <v>4485598</v>
      </c>
      <c r="M6702" s="21">
        <v>19127048</v>
      </c>
      <c r="N6702" s="21">
        <v>11710251</v>
      </c>
      <c r="O6702" s="21">
        <v>7416797</v>
      </c>
      <c r="P6702" s="22">
        <v>18683196</v>
      </c>
      <c r="Q6702" s="22">
        <v>2184901</v>
      </c>
      <c r="R6702" s="19">
        <v>2832963</v>
      </c>
      <c r="S6702" s="22">
        <v>16074155</v>
      </c>
      <c r="T6702" s="22">
        <v>8260733</v>
      </c>
      <c r="U6702" s="22">
        <v>7813422</v>
      </c>
      <c r="V6702" s="18" t="s">
        <v>31</v>
      </c>
      <c r="W6702" s="1"/>
    </row>
    <row r="6703" spans="1:23" hidden="1" x14ac:dyDescent="0.25">
      <c r="A6703" s="14">
        <v>8424</v>
      </c>
      <c r="B6703" s="18">
        <v>900156294</v>
      </c>
      <c r="C6703" s="18" t="s">
        <v>8719</v>
      </c>
      <c r="D6703" s="14" t="s">
        <v>26</v>
      </c>
      <c r="E6703" s="17" t="s">
        <v>27</v>
      </c>
      <c r="F6703" s="18" t="s">
        <v>28</v>
      </c>
      <c r="G6703" s="18" t="s">
        <v>28</v>
      </c>
      <c r="H6703" s="18" t="s">
        <v>191</v>
      </c>
      <c r="I6703" s="17" t="s">
        <v>30</v>
      </c>
      <c r="J6703" s="21">
        <v>20293565</v>
      </c>
      <c r="K6703" s="21">
        <v>1531867</v>
      </c>
      <c r="L6703" s="19">
        <v>2435428</v>
      </c>
      <c r="M6703" s="21">
        <v>13933222</v>
      </c>
      <c r="N6703" s="21">
        <v>10355812</v>
      </c>
      <c r="O6703" s="21">
        <v>3577410</v>
      </c>
      <c r="P6703" s="22">
        <v>14198590</v>
      </c>
      <c r="Q6703" s="22">
        <v>808759</v>
      </c>
      <c r="R6703" s="19">
        <v>1206484</v>
      </c>
      <c r="S6703" s="22">
        <v>10412280</v>
      </c>
      <c r="T6703" s="22">
        <v>8366737</v>
      </c>
      <c r="U6703" s="22">
        <v>2045543</v>
      </c>
      <c r="V6703" s="18" t="s">
        <v>31</v>
      </c>
      <c r="W6703" s="1"/>
    </row>
    <row r="6704" spans="1:23" hidden="1" x14ac:dyDescent="0.25">
      <c r="A6704" s="14">
        <v>8425</v>
      </c>
      <c r="B6704" s="18">
        <v>900110825</v>
      </c>
      <c r="C6704" s="18" t="s">
        <v>8720</v>
      </c>
      <c r="D6704" s="14" t="s">
        <v>26</v>
      </c>
      <c r="E6704" s="17" t="s">
        <v>27</v>
      </c>
      <c r="F6704" s="18" t="s">
        <v>28</v>
      </c>
      <c r="G6704" s="18" t="s">
        <v>28</v>
      </c>
      <c r="H6704" s="18" t="s">
        <v>388</v>
      </c>
      <c r="I6704" s="17" t="s">
        <v>185</v>
      </c>
      <c r="J6704" s="21">
        <v>20292911</v>
      </c>
      <c r="K6704" s="21">
        <v>4356360</v>
      </c>
      <c r="L6704" s="19">
        <v>7889648</v>
      </c>
      <c r="M6704" s="21">
        <v>40142520</v>
      </c>
      <c r="N6704" s="21">
        <v>21426203</v>
      </c>
      <c r="O6704" s="21">
        <v>18716317</v>
      </c>
      <c r="P6704" s="22">
        <v>19781324</v>
      </c>
      <c r="Q6704" s="22">
        <v>6960259</v>
      </c>
      <c r="R6704" s="19">
        <v>10690413</v>
      </c>
      <c r="S6704" s="22">
        <v>36707256</v>
      </c>
      <c r="T6704" s="22">
        <v>16034687</v>
      </c>
      <c r="U6704" s="22">
        <v>20672569</v>
      </c>
      <c r="V6704" s="18" t="s">
        <v>97</v>
      </c>
      <c r="W6704" s="1"/>
    </row>
    <row r="6705" spans="1:23" hidden="1" x14ac:dyDescent="0.25">
      <c r="A6705" s="14">
        <v>8426</v>
      </c>
      <c r="B6705" s="18">
        <v>900400448</v>
      </c>
      <c r="C6705" s="18" t="s">
        <v>8721</v>
      </c>
      <c r="D6705" s="14" t="s">
        <v>26</v>
      </c>
      <c r="E6705" s="17" t="s">
        <v>86</v>
      </c>
      <c r="F6705" s="18" t="s">
        <v>87</v>
      </c>
      <c r="G6705" s="18" t="s">
        <v>88</v>
      </c>
      <c r="H6705" s="18" t="s">
        <v>263</v>
      </c>
      <c r="I6705" s="18" t="s">
        <v>75</v>
      </c>
      <c r="J6705" s="21">
        <v>20292030</v>
      </c>
      <c r="K6705" s="21">
        <v>-100044</v>
      </c>
      <c r="L6705" s="19">
        <v>8612708</v>
      </c>
      <c r="M6705" s="21">
        <v>108833642</v>
      </c>
      <c r="N6705" s="21">
        <v>105772657</v>
      </c>
      <c r="O6705" s="21">
        <v>3060985</v>
      </c>
      <c r="P6705" s="22">
        <v>9205753</v>
      </c>
      <c r="Q6705" s="22">
        <v>-3843063</v>
      </c>
      <c r="R6705" s="19">
        <v>3236717</v>
      </c>
      <c r="S6705" s="22">
        <v>101963536</v>
      </c>
      <c r="T6705" s="22">
        <v>98767987</v>
      </c>
      <c r="U6705" s="22">
        <v>3195549</v>
      </c>
      <c r="V6705" s="18" t="s">
        <v>97</v>
      </c>
      <c r="W6705" s="1"/>
    </row>
    <row r="6706" spans="1:23" hidden="1" x14ac:dyDescent="0.25">
      <c r="A6706" s="14">
        <v>8427</v>
      </c>
      <c r="B6706" s="18">
        <v>805029025</v>
      </c>
      <c r="C6706" s="18" t="s">
        <v>8722</v>
      </c>
      <c r="D6706" s="14" t="s">
        <v>26</v>
      </c>
      <c r="E6706" s="17" t="s">
        <v>27</v>
      </c>
      <c r="F6706" s="18" t="s">
        <v>28</v>
      </c>
      <c r="G6706" s="18" t="s">
        <v>28</v>
      </c>
      <c r="H6706" s="18" t="s">
        <v>560</v>
      </c>
      <c r="I6706" s="17" t="s">
        <v>30</v>
      </c>
      <c r="J6706" s="21">
        <v>20290970</v>
      </c>
      <c r="K6706" s="21">
        <v>110411</v>
      </c>
      <c r="L6706" s="19">
        <v>169863</v>
      </c>
      <c r="M6706" s="21">
        <v>35081842</v>
      </c>
      <c r="N6706" s="21">
        <v>12165704</v>
      </c>
      <c r="O6706" s="21">
        <v>22916138</v>
      </c>
      <c r="P6706" s="22">
        <v>20869228</v>
      </c>
      <c r="Q6706" s="22">
        <v>32504</v>
      </c>
      <c r="R6706" s="19">
        <v>47107</v>
      </c>
      <c r="S6706" s="22">
        <v>36653867</v>
      </c>
      <c r="T6706" s="22">
        <v>13848140</v>
      </c>
      <c r="U6706" s="22">
        <v>22805727</v>
      </c>
      <c r="V6706" s="18" t="s">
        <v>31</v>
      </c>
      <c r="W6706" s="1"/>
    </row>
    <row r="6707" spans="1:23" hidden="1" x14ac:dyDescent="0.25">
      <c r="A6707" s="14">
        <v>8428</v>
      </c>
      <c r="B6707" s="18">
        <v>804004325</v>
      </c>
      <c r="C6707" s="18" t="s">
        <v>8723</v>
      </c>
      <c r="D6707" s="14" t="s">
        <v>26</v>
      </c>
      <c r="E6707" s="18" t="s">
        <v>33</v>
      </c>
      <c r="F6707" s="18" t="s">
        <v>65</v>
      </c>
      <c r="G6707" s="14" t="s">
        <v>66</v>
      </c>
      <c r="H6707" s="18" t="s">
        <v>166</v>
      </c>
      <c r="I6707" s="18" t="s">
        <v>75</v>
      </c>
      <c r="J6707" s="21">
        <v>20289606</v>
      </c>
      <c r="K6707" s="21">
        <v>2297669</v>
      </c>
      <c r="L6707" s="19">
        <v>4022080</v>
      </c>
      <c r="M6707" s="21">
        <v>44898549</v>
      </c>
      <c r="N6707" s="21">
        <v>25558532</v>
      </c>
      <c r="O6707" s="21">
        <v>19340017</v>
      </c>
      <c r="P6707" s="22">
        <v>19281494</v>
      </c>
      <c r="Q6707" s="22">
        <v>1604519</v>
      </c>
      <c r="R6707" s="19">
        <v>2798931</v>
      </c>
      <c r="S6707" s="22">
        <v>31017381</v>
      </c>
      <c r="T6707" s="22">
        <v>13975033</v>
      </c>
      <c r="U6707" s="22">
        <v>17042348</v>
      </c>
      <c r="V6707" s="18" t="s">
        <v>38</v>
      </c>
      <c r="W6707" s="1"/>
    </row>
    <row r="6708" spans="1:23" hidden="1" x14ac:dyDescent="0.25">
      <c r="A6708" s="14">
        <v>8429</v>
      </c>
      <c r="B6708" s="18">
        <v>900771900</v>
      </c>
      <c r="C6708" s="18" t="s">
        <v>8724</v>
      </c>
      <c r="D6708" s="14" t="s">
        <v>26</v>
      </c>
      <c r="E6708" s="17" t="s">
        <v>27</v>
      </c>
      <c r="F6708" s="18" t="s">
        <v>28</v>
      </c>
      <c r="G6708" s="18" t="s">
        <v>28</v>
      </c>
      <c r="H6708" s="18" t="s">
        <v>390</v>
      </c>
      <c r="I6708" s="18" t="s">
        <v>75</v>
      </c>
      <c r="J6708" s="21">
        <v>20287931</v>
      </c>
      <c r="K6708" s="21">
        <v>5038547</v>
      </c>
      <c r="L6708" s="19">
        <v>6299753</v>
      </c>
      <c r="M6708" s="21">
        <v>47554534</v>
      </c>
      <c r="N6708" s="21">
        <v>33041667</v>
      </c>
      <c r="O6708" s="21">
        <v>14512867</v>
      </c>
      <c r="P6708" s="22">
        <v>9770407</v>
      </c>
      <c r="Q6708" s="22">
        <v>462146</v>
      </c>
      <c r="R6708" s="19">
        <v>1697970</v>
      </c>
      <c r="S6708" s="22">
        <v>32872411</v>
      </c>
      <c r="T6708" s="22">
        <v>26134974</v>
      </c>
      <c r="U6708" s="22">
        <v>6737437</v>
      </c>
      <c r="V6708" s="18" t="s">
        <v>31</v>
      </c>
      <c r="W6708" s="1"/>
    </row>
    <row r="6709" spans="1:23" hidden="1" x14ac:dyDescent="0.25">
      <c r="A6709" s="14">
        <v>8430</v>
      </c>
      <c r="B6709" s="18">
        <v>800147290</v>
      </c>
      <c r="C6709" s="18" t="s">
        <v>8725</v>
      </c>
      <c r="D6709" s="14" t="s">
        <v>26</v>
      </c>
      <c r="E6709" s="17" t="s">
        <v>27</v>
      </c>
      <c r="F6709" s="18" t="s">
        <v>28</v>
      </c>
      <c r="G6709" s="18" t="s">
        <v>28</v>
      </c>
      <c r="H6709" s="18" t="s">
        <v>172</v>
      </c>
      <c r="I6709" s="17" t="s">
        <v>30</v>
      </c>
      <c r="J6709" s="21">
        <v>20286626</v>
      </c>
      <c r="K6709" s="21">
        <v>279605</v>
      </c>
      <c r="L6709" s="19">
        <v>1059009</v>
      </c>
      <c r="M6709" s="21">
        <v>4530934</v>
      </c>
      <c r="N6709" s="21">
        <v>3380174</v>
      </c>
      <c r="O6709" s="21">
        <v>1150760</v>
      </c>
      <c r="P6709" s="22">
        <v>11416505</v>
      </c>
      <c r="Q6709" s="22">
        <v>780</v>
      </c>
      <c r="R6709" s="19">
        <v>197351</v>
      </c>
      <c r="S6709" s="22">
        <v>7445305</v>
      </c>
      <c r="T6709" s="22">
        <v>6574150</v>
      </c>
      <c r="U6709" s="22">
        <v>871155</v>
      </c>
      <c r="V6709" s="18" t="s">
        <v>31</v>
      </c>
      <c r="W6709" s="1"/>
    </row>
    <row r="6710" spans="1:23" hidden="1" x14ac:dyDescent="0.25">
      <c r="A6710" s="14">
        <v>8431</v>
      </c>
      <c r="B6710" s="18">
        <v>900569305</v>
      </c>
      <c r="C6710" s="18" t="s">
        <v>8726</v>
      </c>
      <c r="D6710" s="14" t="s">
        <v>26</v>
      </c>
      <c r="E6710" s="17" t="s">
        <v>86</v>
      </c>
      <c r="F6710" s="18" t="s">
        <v>87</v>
      </c>
      <c r="G6710" s="18" t="s">
        <v>103</v>
      </c>
      <c r="H6710" s="18" t="s">
        <v>90</v>
      </c>
      <c r="I6710" s="17" t="s">
        <v>37</v>
      </c>
      <c r="J6710" s="21">
        <v>20284380</v>
      </c>
      <c r="K6710" s="21">
        <v>1234295</v>
      </c>
      <c r="L6710" s="19">
        <v>2201847</v>
      </c>
      <c r="M6710" s="21">
        <v>11050524</v>
      </c>
      <c r="N6710" s="21">
        <v>5828861</v>
      </c>
      <c r="O6710" s="21">
        <v>5221663</v>
      </c>
      <c r="P6710" s="22">
        <v>15156041</v>
      </c>
      <c r="Q6710" s="22">
        <v>1117771</v>
      </c>
      <c r="R6710" s="19">
        <v>1771583</v>
      </c>
      <c r="S6710" s="22">
        <v>9637123</v>
      </c>
      <c r="T6710" s="22">
        <v>5649755</v>
      </c>
      <c r="U6710" s="22">
        <v>3987368</v>
      </c>
      <c r="V6710" s="18" t="s">
        <v>31</v>
      </c>
      <c r="W6710" s="1"/>
    </row>
    <row r="6711" spans="1:23" hidden="1" x14ac:dyDescent="0.25">
      <c r="A6711" s="14">
        <v>8432</v>
      </c>
      <c r="B6711" s="18">
        <v>900464953</v>
      </c>
      <c r="C6711" s="18" t="s">
        <v>8727</v>
      </c>
      <c r="D6711" s="14" t="s">
        <v>26</v>
      </c>
      <c r="E6711" s="17" t="s">
        <v>27</v>
      </c>
      <c r="F6711" s="18" t="s">
        <v>28</v>
      </c>
      <c r="G6711" s="18" t="s">
        <v>28</v>
      </c>
      <c r="H6711" s="18" t="s">
        <v>8263</v>
      </c>
      <c r="I6711" s="17" t="s">
        <v>30</v>
      </c>
      <c r="J6711" s="21">
        <v>20284339</v>
      </c>
      <c r="K6711" s="21">
        <v>284329</v>
      </c>
      <c r="L6711" s="19">
        <v>479804</v>
      </c>
      <c r="M6711" s="21">
        <v>26424340</v>
      </c>
      <c r="N6711" s="21">
        <v>20594692</v>
      </c>
      <c r="O6711" s="21">
        <v>5829648</v>
      </c>
      <c r="P6711" s="22">
        <v>12591611</v>
      </c>
      <c r="Q6711" s="22">
        <v>-2428247</v>
      </c>
      <c r="R6711" s="19">
        <v>-2428247</v>
      </c>
      <c r="S6711" s="22">
        <v>20433193</v>
      </c>
      <c r="T6711" s="22">
        <v>18017765</v>
      </c>
      <c r="U6711" s="22">
        <v>2415428</v>
      </c>
      <c r="V6711" s="18" t="s">
        <v>31</v>
      </c>
      <c r="W6711" s="1"/>
    </row>
    <row r="6712" spans="1:23" hidden="1" x14ac:dyDescent="0.25">
      <c r="A6712" s="14">
        <v>8433</v>
      </c>
      <c r="B6712" s="18">
        <v>900589386</v>
      </c>
      <c r="C6712" s="18" t="s">
        <v>8728</v>
      </c>
      <c r="D6712" s="14" t="s">
        <v>26</v>
      </c>
      <c r="E6712" s="17" t="s">
        <v>86</v>
      </c>
      <c r="F6712" s="18" t="s">
        <v>87</v>
      </c>
      <c r="G6712" s="18" t="s">
        <v>88</v>
      </c>
      <c r="H6712" s="18" t="s">
        <v>402</v>
      </c>
      <c r="I6712" s="17" t="s">
        <v>30</v>
      </c>
      <c r="J6712" s="21">
        <v>20278174</v>
      </c>
      <c r="K6712" s="21">
        <v>980738</v>
      </c>
      <c r="L6712" s="19">
        <v>1598498</v>
      </c>
      <c r="M6712" s="21">
        <v>27191397</v>
      </c>
      <c r="N6712" s="21">
        <v>21241587</v>
      </c>
      <c r="O6712" s="21">
        <v>5949810</v>
      </c>
      <c r="P6712" s="22">
        <v>12081146</v>
      </c>
      <c r="Q6712" s="22">
        <v>158640</v>
      </c>
      <c r="R6712" s="19">
        <v>510511</v>
      </c>
      <c r="S6712" s="22">
        <v>15527400</v>
      </c>
      <c r="T6712" s="22">
        <v>10558328</v>
      </c>
      <c r="U6712" s="22">
        <v>4969072</v>
      </c>
      <c r="V6712" s="18" t="s">
        <v>31</v>
      </c>
      <c r="W6712" s="1"/>
    </row>
    <row r="6713" spans="1:23" hidden="1" x14ac:dyDescent="0.25">
      <c r="A6713" s="14">
        <v>8434</v>
      </c>
      <c r="B6713" s="18">
        <v>811024145</v>
      </c>
      <c r="C6713" s="18" t="s">
        <v>8729</v>
      </c>
      <c r="D6713" s="14" t="s">
        <v>26</v>
      </c>
      <c r="E6713" s="17" t="s">
        <v>86</v>
      </c>
      <c r="F6713" s="18" t="s">
        <v>87</v>
      </c>
      <c r="G6713" s="18" t="s">
        <v>88</v>
      </c>
      <c r="H6713" s="18" t="s">
        <v>8730</v>
      </c>
      <c r="I6713" s="17" t="s">
        <v>94</v>
      </c>
      <c r="J6713" s="21">
        <v>20276089</v>
      </c>
      <c r="K6713" s="21">
        <v>388910</v>
      </c>
      <c r="L6713" s="19">
        <v>700722</v>
      </c>
      <c r="M6713" s="21">
        <v>10743831</v>
      </c>
      <c r="N6713" s="21">
        <v>9527296</v>
      </c>
      <c r="O6713" s="21">
        <v>1216535</v>
      </c>
      <c r="P6713" s="22">
        <v>19498872</v>
      </c>
      <c r="Q6713" s="22">
        <v>273130</v>
      </c>
      <c r="R6713" s="19">
        <v>556525</v>
      </c>
      <c r="S6713" s="22">
        <v>9372735</v>
      </c>
      <c r="T6713" s="22">
        <v>8545110</v>
      </c>
      <c r="U6713" s="22">
        <v>827625</v>
      </c>
      <c r="V6713" s="18" t="s">
        <v>31</v>
      </c>
      <c r="W6713" s="1"/>
    </row>
    <row r="6714" spans="1:23" hidden="1" x14ac:dyDescent="0.25">
      <c r="A6714" s="14">
        <v>8435</v>
      </c>
      <c r="B6714" s="18">
        <v>890900844</v>
      </c>
      <c r="C6714" s="18" t="s">
        <v>8731</v>
      </c>
      <c r="D6714" s="14" t="s">
        <v>26</v>
      </c>
      <c r="E6714" s="17" t="s">
        <v>86</v>
      </c>
      <c r="F6714" s="18" t="s">
        <v>87</v>
      </c>
      <c r="G6714" s="18" t="s">
        <v>247</v>
      </c>
      <c r="H6714" s="18" t="s">
        <v>1622</v>
      </c>
      <c r="I6714" s="17" t="s">
        <v>127</v>
      </c>
      <c r="J6714" s="21">
        <v>20274099</v>
      </c>
      <c r="K6714" s="21">
        <v>-1287118</v>
      </c>
      <c r="L6714" s="19">
        <v>-91032</v>
      </c>
      <c r="M6714" s="21">
        <v>19625598</v>
      </c>
      <c r="N6714" s="21">
        <v>17952424</v>
      </c>
      <c r="O6714" s="21">
        <v>1673174</v>
      </c>
      <c r="P6714" s="22">
        <v>19440108</v>
      </c>
      <c r="Q6714" s="22">
        <v>-239968</v>
      </c>
      <c r="R6714" s="19">
        <v>207811</v>
      </c>
      <c r="S6714" s="22">
        <v>15153350</v>
      </c>
      <c r="T6714" s="22">
        <v>12193057</v>
      </c>
      <c r="U6714" s="22">
        <v>2960293</v>
      </c>
      <c r="V6714" s="18" t="s">
        <v>31</v>
      </c>
      <c r="W6714" s="1"/>
    </row>
    <row r="6715" spans="1:23" hidden="1" x14ac:dyDescent="0.25">
      <c r="A6715" s="14">
        <v>8436</v>
      </c>
      <c r="B6715" s="18">
        <v>900315448</v>
      </c>
      <c r="C6715" s="18" t="s">
        <v>8732</v>
      </c>
      <c r="D6715" s="14" t="s">
        <v>26</v>
      </c>
      <c r="E6715" s="17" t="s">
        <v>27</v>
      </c>
      <c r="F6715" s="18" t="s">
        <v>28</v>
      </c>
      <c r="G6715" s="18" t="s">
        <v>28</v>
      </c>
      <c r="H6715" s="18" t="s">
        <v>8733</v>
      </c>
      <c r="I6715" s="17" t="s">
        <v>30</v>
      </c>
      <c r="J6715" s="21">
        <v>20272618</v>
      </c>
      <c r="K6715" s="21">
        <v>35408</v>
      </c>
      <c r="L6715" s="19">
        <v>1109057</v>
      </c>
      <c r="M6715" s="21">
        <v>8142775</v>
      </c>
      <c r="N6715" s="21">
        <v>6106404</v>
      </c>
      <c r="O6715" s="21">
        <v>2036371</v>
      </c>
      <c r="P6715" s="22">
        <v>18441288</v>
      </c>
      <c r="Q6715" s="22">
        <v>73367</v>
      </c>
      <c r="R6715" s="19">
        <v>818996</v>
      </c>
      <c r="S6715" s="22">
        <v>8125839</v>
      </c>
      <c r="T6715" s="22">
        <v>6128810</v>
      </c>
      <c r="U6715" s="22">
        <v>1997029</v>
      </c>
      <c r="V6715" s="18" t="s">
        <v>31</v>
      </c>
      <c r="W6715" s="1"/>
    </row>
    <row r="6716" spans="1:23" hidden="1" x14ac:dyDescent="0.25">
      <c r="A6716" s="14">
        <v>8437</v>
      </c>
      <c r="B6716" s="18">
        <v>901153059</v>
      </c>
      <c r="C6716" s="18" t="s">
        <v>8734</v>
      </c>
      <c r="D6716" s="14" t="s">
        <v>26</v>
      </c>
      <c r="E6716" s="17" t="s">
        <v>86</v>
      </c>
      <c r="F6716" s="18" t="s">
        <v>87</v>
      </c>
      <c r="G6716" s="18" t="s">
        <v>103</v>
      </c>
      <c r="H6716" s="18" t="s">
        <v>130</v>
      </c>
      <c r="I6716" s="17" t="s">
        <v>37</v>
      </c>
      <c r="J6716" s="21">
        <v>20257406</v>
      </c>
      <c r="K6716" s="21">
        <v>853279</v>
      </c>
      <c r="L6716" s="19">
        <v>1337606</v>
      </c>
      <c r="M6716" s="21">
        <v>21142821</v>
      </c>
      <c r="N6716" s="21">
        <v>18358939</v>
      </c>
      <c r="O6716" s="21">
        <v>2783882</v>
      </c>
      <c r="P6716" s="22">
        <v>24859604</v>
      </c>
      <c r="Q6716" s="22">
        <v>737985</v>
      </c>
      <c r="R6716" s="19">
        <v>1181288</v>
      </c>
      <c r="S6716" s="22">
        <v>30032525</v>
      </c>
      <c r="T6716" s="22">
        <v>28309254</v>
      </c>
      <c r="U6716" s="22">
        <v>1723271</v>
      </c>
      <c r="V6716" s="18" t="s">
        <v>31</v>
      </c>
      <c r="W6716" s="1"/>
    </row>
    <row r="6717" spans="1:23" hidden="1" x14ac:dyDescent="0.25">
      <c r="A6717" s="14">
        <v>8438</v>
      </c>
      <c r="B6717" s="18">
        <v>800030377</v>
      </c>
      <c r="C6717" s="18" t="s">
        <v>8735</v>
      </c>
      <c r="D6717" s="14" t="s">
        <v>26</v>
      </c>
      <c r="E6717" s="17" t="s">
        <v>86</v>
      </c>
      <c r="F6717" s="18" t="s">
        <v>87</v>
      </c>
      <c r="G6717" s="18" t="s">
        <v>103</v>
      </c>
      <c r="H6717" s="18" t="s">
        <v>1625</v>
      </c>
      <c r="I6717" s="17" t="s">
        <v>37</v>
      </c>
      <c r="J6717" s="21">
        <v>20254481</v>
      </c>
      <c r="K6717" s="21">
        <v>1511517</v>
      </c>
      <c r="L6717" s="19">
        <v>3482338</v>
      </c>
      <c r="M6717" s="21">
        <v>15359956</v>
      </c>
      <c r="N6717" s="21">
        <v>10537190</v>
      </c>
      <c r="O6717" s="21">
        <v>4822766</v>
      </c>
      <c r="P6717" s="22">
        <v>17865588</v>
      </c>
      <c r="Q6717" s="22">
        <v>1564599</v>
      </c>
      <c r="R6717" s="19">
        <v>3144792</v>
      </c>
      <c r="S6717" s="22">
        <v>12607853</v>
      </c>
      <c r="T6717" s="22">
        <v>8117234</v>
      </c>
      <c r="U6717" s="22">
        <v>4490619</v>
      </c>
      <c r="V6717" s="18" t="s">
        <v>31</v>
      </c>
      <c r="W6717" s="1"/>
    </row>
    <row r="6718" spans="1:23" hidden="1" x14ac:dyDescent="0.25">
      <c r="A6718" s="14">
        <v>8440</v>
      </c>
      <c r="B6718" s="18">
        <v>900325227</v>
      </c>
      <c r="C6718" s="18" t="s">
        <v>8737</v>
      </c>
      <c r="D6718" s="14" t="s">
        <v>26</v>
      </c>
      <c r="E6718" s="17" t="s">
        <v>57</v>
      </c>
      <c r="F6718" s="18" t="s">
        <v>72</v>
      </c>
      <c r="G6718" s="18" t="s">
        <v>73</v>
      </c>
      <c r="H6718" s="18" t="s">
        <v>386</v>
      </c>
      <c r="I6718" s="18" t="s">
        <v>75</v>
      </c>
      <c r="J6718" s="21">
        <v>20250007</v>
      </c>
      <c r="K6718" s="21">
        <v>457224</v>
      </c>
      <c r="L6718" s="19">
        <v>457224</v>
      </c>
      <c r="M6718" s="21">
        <v>17773608</v>
      </c>
      <c r="N6718" s="21">
        <v>16884109</v>
      </c>
      <c r="O6718" s="21">
        <v>889499</v>
      </c>
      <c r="P6718" s="22">
        <v>15128216</v>
      </c>
      <c r="Q6718" s="22">
        <v>305142</v>
      </c>
      <c r="R6718" s="19">
        <v>305142</v>
      </c>
      <c r="S6718" s="22">
        <v>18266683</v>
      </c>
      <c r="T6718" s="22">
        <v>17834408</v>
      </c>
      <c r="U6718" s="22">
        <v>432275</v>
      </c>
      <c r="V6718" s="18" t="s">
        <v>31</v>
      </c>
      <c r="W6718" s="1"/>
    </row>
    <row r="6719" spans="1:23" hidden="1" x14ac:dyDescent="0.25">
      <c r="A6719" s="14">
        <v>8441</v>
      </c>
      <c r="B6719" s="18">
        <v>813002109</v>
      </c>
      <c r="C6719" s="18" t="s">
        <v>8738</v>
      </c>
      <c r="D6719" s="14" t="s">
        <v>26</v>
      </c>
      <c r="E6719" s="17" t="s">
        <v>343</v>
      </c>
      <c r="F6719" s="18" t="s">
        <v>344</v>
      </c>
      <c r="G6719" s="18" t="s">
        <v>345</v>
      </c>
      <c r="H6719" s="18" t="s">
        <v>184</v>
      </c>
      <c r="I6719" s="17" t="s">
        <v>185</v>
      </c>
      <c r="J6719" s="21">
        <v>20247431</v>
      </c>
      <c r="K6719" s="21">
        <v>240984</v>
      </c>
      <c r="L6719" s="19">
        <v>553887</v>
      </c>
      <c r="M6719" s="21">
        <v>5563142</v>
      </c>
      <c r="N6719" s="21">
        <v>3318713</v>
      </c>
      <c r="O6719" s="21">
        <v>2244429</v>
      </c>
      <c r="P6719" s="22">
        <v>13834407</v>
      </c>
      <c r="Q6719" s="22">
        <v>743453</v>
      </c>
      <c r="R6719" s="19">
        <v>743453</v>
      </c>
      <c r="S6719" s="22">
        <v>3240707</v>
      </c>
      <c r="T6719" s="22">
        <v>1237262</v>
      </c>
      <c r="U6719" s="22">
        <v>2003445</v>
      </c>
      <c r="V6719" s="18" t="s">
        <v>31</v>
      </c>
      <c r="W6719" s="1"/>
    </row>
    <row r="6720" spans="1:23" hidden="1" x14ac:dyDescent="0.25">
      <c r="A6720" s="14">
        <v>8443</v>
      </c>
      <c r="B6720" s="18">
        <v>900526198</v>
      </c>
      <c r="C6720" s="18" t="s">
        <v>8740</v>
      </c>
      <c r="D6720" s="14" t="s">
        <v>26</v>
      </c>
      <c r="E6720" s="17" t="s">
        <v>57</v>
      </c>
      <c r="F6720" s="18" t="s">
        <v>99</v>
      </c>
      <c r="G6720" s="18" t="s">
        <v>100</v>
      </c>
      <c r="H6720" s="18" t="s">
        <v>386</v>
      </c>
      <c r="I6720" s="18" t="s">
        <v>75</v>
      </c>
      <c r="J6720" s="21">
        <v>20238360</v>
      </c>
      <c r="K6720" s="21">
        <v>2755399</v>
      </c>
      <c r="L6720" s="19">
        <v>4537636</v>
      </c>
      <c r="M6720" s="21">
        <v>22683260</v>
      </c>
      <c r="N6720" s="21">
        <v>14759255</v>
      </c>
      <c r="O6720" s="21">
        <v>7924005</v>
      </c>
      <c r="P6720" s="22">
        <v>18011512</v>
      </c>
      <c r="Q6720" s="22">
        <v>4079412</v>
      </c>
      <c r="R6720" s="19">
        <v>5546996</v>
      </c>
      <c r="S6720" s="22">
        <v>24048430</v>
      </c>
      <c r="T6720" s="22">
        <v>13685118</v>
      </c>
      <c r="U6720" s="22">
        <v>10363312</v>
      </c>
      <c r="V6720" s="18" t="s">
        <v>31</v>
      </c>
      <c r="W6720" s="1"/>
    </row>
    <row r="6721" spans="1:23" hidden="1" x14ac:dyDescent="0.25">
      <c r="A6721" s="14">
        <v>8444</v>
      </c>
      <c r="B6721" s="18">
        <v>900094986</v>
      </c>
      <c r="C6721" s="18" t="s">
        <v>8741</v>
      </c>
      <c r="D6721" s="14" t="s">
        <v>26</v>
      </c>
      <c r="E6721" s="17" t="s">
        <v>27</v>
      </c>
      <c r="F6721" s="18" t="s">
        <v>28</v>
      </c>
      <c r="G6721" s="18" t="s">
        <v>28</v>
      </c>
      <c r="H6721" s="18" t="s">
        <v>321</v>
      </c>
      <c r="I6721" s="18" t="s">
        <v>75</v>
      </c>
      <c r="J6721" s="21">
        <v>20238102</v>
      </c>
      <c r="K6721" s="21">
        <v>2726741</v>
      </c>
      <c r="L6721" s="19">
        <v>5301578</v>
      </c>
      <c r="M6721" s="21">
        <v>20804900</v>
      </c>
      <c r="N6721" s="21">
        <v>12265185</v>
      </c>
      <c r="O6721" s="21">
        <v>8539715</v>
      </c>
      <c r="P6721" s="22">
        <v>6823276</v>
      </c>
      <c r="Q6721" s="22">
        <v>239874</v>
      </c>
      <c r="R6721" s="19">
        <v>-108286</v>
      </c>
      <c r="S6721" s="22">
        <v>19055908</v>
      </c>
      <c r="T6721" s="22">
        <v>13992933</v>
      </c>
      <c r="U6721" s="22">
        <v>5062975</v>
      </c>
      <c r="V6721" s="18" t="s">
        <v>31</v>
      </c>
      <c r="W6721" s="1"/>
    </row>
    <row r="6722" spans="1:23" hidden="1" x14ac:dyDescent="0.25">
      <c r="A6722" s="14">
        <v>8445</v>
      </c>
      <c r="B6722" s="18">
        <v>900614243</v>
      </c>
      <c r="C6722" s="18" t="s">
        <v>8742</v>
      </c>
      <c r="D6722" s="14" t="s">
        <v>26</v>
      </c>
      <c r="E6722" s="17" t="s">
        <v>42</v>
      </c>
      <c r="F6722" s="18" t="s">
        <v>43</v>
      </c>
      <c r="G6722" s="18" t="s">
        <v>1409</v>
      </c>
      <c r="H6722" s="18" t="s">
        <v>8743</v>
      </c>
      <c r="I6722" s="17" t="s">
        <v>37</v>
      </c>
      <c r="J6722" s="21">
        <v>20235679</v>
      </c>
      <c r="K6722" s="21">
        <v>1181697</v>
      </c>
      <c r="L6722" s="19">
        <v>2158613</v>
      </c>
      <c r="M6722" s="21">
        <v>11121198</v>
      </c>
      <c r="N6722" s="21">
        <v>7006175</v>
      </c>
      <c r="O6722" s="21">
        <v>4115023</v>
      </c>
      <c r="P6722" s="22">
        <v>16683167</v>
      </c>
      <c r="Q6722" s="22">
        <v>627393</v>
      </c>
      <c r="R6722" s="19">
        <v>1112752</v>
      </c>
      <c r="S6722" s="22">
        <v>9893838</v>
      </c>
      <c r="T6722" s="22">
        <v>6337992</v>
      </c>
      <c r="U6722" s="22">
        <v>3555846</v>
      </c>
      <c r="V6722" s="18" t="s">
        <v>31</v>
      </c>
      <c r="W6722" s="1"/>
    </row>
    <row r="6723" spans="1:23" hidden="1" x14ac:dyDescent="0.25">
      <c r="A6723" s="14">
        <v>8446</v>
      </c>
      <c r="B6723" s="18">
        <v>900006596</v>
      </c>
      <c r="C6723" s="18" t="s">
        <v>8744</v>
      </c>
      <c r="D6723" s="14" t="s">
        <v>26</v>
      </c>
      <c r="E6723" s="17" t="s">
        <v>27</v>
      </c>
      <c r="F6723" s="18" t="s">
        <v>28</v>
      </c>
      <c r="G6723" s="18" t="s">
        <v>28</v>
      </c>
      <c r="H6723" s="18" t="s">
        <v>938</v>
      </c>
      <c r="I6723" s="17" t="s">
        <v>30</v>
      </c>
      <c r="J6723" s="21">
        <v>20231287</v>
      </c>
      <c r="K6723" s="21">
        <v>81548</v>
      </c>
      <c r="L6723" s="19">
        <v>110931</v>
      </c>
      <c r="M6723" s="21">
        <v>1526826</v>
      </c>
      <c r="N6723" s="21">
        <v>964765</v>
      </c>
      <c r="O6723" s="21">
        <v>562061</v>
      </c>
      <c r="P6723" s="22">
        <v>17567266</v>
      </c>
      <c r="Q6723" s="22">
        <v>70091</v>
      </c>
      <c r="R6723" s="19">
        <v>94883</v>
      </c>
      <c r="S6723" s="22">
        <v>1470114</v>
      </c>
      <c r="T6723" s="22">
        <v>989601</v>
      </c>
      <c r="U6723" s="22">
        <v>480513</v>
      </c>
      <c r="V6723" s="18" t="s">
        <v>31</v>
      </c>
      <c r="W6723" s="1"/>
    </row>
    <row r="6724" spans="1:23" hidden="1" x14ac:dyDescent="0.25">
      <c r="A6724" s="14">
        <v>8447</v>
      </c>
      <c r="B6724" s="18">
        <v>901128138</v>
      </c>
      <c r="C6724" s="18" t="s">
        <v>8745</v>
      </c>
      <c r="D6724" s="14" t="s">
        <v>26</v>
      </c>
      <c r="E6724" s="17" t="s">
        <v>27</v>
      </c>
      <c r="F6724" s="18" t="s">
        <v>28</v>
      </c>
      <c r="G6724" s="18" t="s">
        <v>28</v>
      </c>
      <c r="H6724" s="18" t="s">
        <v>154</v>
      </c>
      <c r="I6724" s="17" t="s">
        <v>37</v>
      </c>
      <c r="J6724" s="21">
        <v>20230352</v>
      </c>
      <c r="K6724" s="21">
        <v>183445</v>
      </c>
      <c r="L6724" s="19">
        <v>337968</v>
      </c>
      <c r="M6724" s="21">
        <v>4644504</v>
      </c>
      <c r="N6724" s="21">
        <v>3248239</v>
      </c>
      <c r="O6724" s="21">
        <v>1396265</v>
      </c>
      <c r="P6724" s="22">
        <v>14662227</v>
      </c>
      <c r="Q6724" s="22">
        <v>228027</v>
      </c>
      <c r="R6724" s="19">
        <v>228027</v>
      </c>
      <c r="S6724" s="22">
        <v>4464496</v>
      </c>
      <c r="T6724" s="22">
        <v>3251676</v>
      </c>
      <c r="U6724" s="22">
        <v>1212820</v>
      </c>
      <c r="V6724" s="18" t="s">
        <v>31</v>
      </c>
      <c r="W6724" s="1"/>
    </row>
    <row r="6725" spans="1:23" hidden="1" x14ac:dyDescent="0.25">
      <c r="A6725" s="14">
        <v>8448</v>
      </c>
      <c r="B6725" s="18">
        <v>900895431</v>
      </c>
      <c r="C6725" s="18" t="s">
        <v>8746</v>
      </c>
      <c r="D6725" s="14" t="s">
        <v>26</v>
      </c>
      <c r="E6725" s="18" t="s">
        <v>33</v>
      </c>
      <c r="F6725" s="18" t="s">
        <v>65</v>
      </c>
      <c r="G6725" s="14" t="s">
        <v>399</v>
      </c>
      <c r="H6725" s="18" t="s">
        <v>77</v>
      </c>
      <c r="I6725" s="18" t="s">
        <v>75</v>
      </c>
      <c r="J6725" s="21">
        <v>20229113</v>
      </c>
      <c r="K6725" s="21">
        <v>384919</v>
      </c>
      <c r="L6725" s="19">
        <v>384919</v>
      </c>
      <c r="M6725" s="21">
        <v>13903253</v>
      </c>
      <c r="N6725" s="21">
        <v>1919596</v>
      </c>
      <c r="O6725" s="21">
        <v>11983657</v>
      </c>
      <c r="P6725" s="22">
        <v>24801500</v>
      </c>
      <c r="Q6725" s="22">
        <v>483710</v>
      </c>
      <c r="R6725" s="19">
        <v>483710</v>
      </c>
      <c r="S6725" s="22">
        <v>5044984</v>
      </c>
      <c r="T6725" s="22">
        <v>2063132</v>
      </c>
      <c r="U6725" s="22">
        <v>2981852</v>
      </c>
      <c r="V6725" s="18" t="s">
        <v>31</v>
      </c>
      <c r="W6725" s="1"/>
    </row>
    <row r="6726" spans="1:23" hidden="1" x14ac:dyDescent="0.25">
      <c r="A6726" s="14">
        <v>8449</v>
      </c>
      <c r="B6726" s="18">
        <v>900277173</v>
      </c>
      <c r="C6726" s="18" t="s">
        <v>8747</v>
      </c>
      <c r="D6726" s="14" t="s">
        <v>26</v>
      </c>
      <c r="E6726" s="17" t="s">
        <v>27</v>
      </c>
      <c r="F6726" s="18" t="s">
        <v>28</v>
      </c>
      <c r="G6726" s="18" t="s">
        <v>28</v>
      </c>
      <c r="H6726" s="18" t="s">
        <v>237</v>
      </c>
      <c r="I6726" s="18" t="s">
        <v>75</v>
      </c>
      <c r="J6726" s="21">
        <v>20224812</v>
      </c>
      <c r="K6726" s="21">
        <v>1521679</v>
      </c>
      <c r="L6726" s="19">
        <v>3052633</v>
      </c>
      <c r="M6726" s="21">
        <v>5765498</v>
      </c>
      <c r="N6726" s="21">
        <v>3793819</v>
      </c>
      <c r="O6726" s="21">
        <v>1971679</v>
      </c>
      <c r="P6726" s="22">
        <v>13650427</v>
      </c>
      <c r="Q6726" s="22">
        <v>1304860</v>
      </c>
      <c r="R6726" s="19">
        <v>2349876</v>
      </c>
      <c r="S6726" s="22">
        <v>4342733</v>
      </c>
      <c r="T6726" s="22">
        <v>2587872</v>
      </c>
      <c r="U6726" s="22">
        <v>1754861</v>
      </c>
      <c r="V6726" s="18" t="s">
        <v>31</v>
      </c>
      <c r="W6726" s="1"/>
    </row>
    <row r="6727" spans="1:23" hidden="1" x14ac:dyDescent="0.25">
      <c r="A6727" s="14">
        <v>8450</v>
      </c>
      <c r="B6727" s="18">
        <v>900603115</v>
      </c>
      <c r="C6727" s="18" t="s">
        <v>8748</v>
      </c>
      <c r="D6727" s="14" t="s">
        <v>26</v>
      </c>
      <c r="E6727" s="17" t="s">
        <v>86</v>
      </c>
      <c r="F6727" s="18" t="s">
        <v>87</v>
      </c>
      <c r="G6727" s="18" t="s">
        <v>88</v>
      </c>
      <c r="H6727" s="18" t="s">
        <v>132</v>
      </c>
      <c r="I6727" s="17" t="s">
        <v>30</v>
      </c>
      <c r="J6727" s="21">
        <v>20224611</v>
      </c>
      <c r="K6727" s="21">
        <v>150054</v>
      </c>
      <c r="L6727" s="19">
        <v>543192</v>
      </c>
      <c r="M6727" s="21">
        <v>12426750</v>
      </c>
      <c r="N6727" s="21">
        <v>6639509</v>
      </c>
      <c r="O6727" s="21">
        <v>5787241</v>
      </c>
      <c r="P6727" s="22">
        <v>17304464</v>
      </c>
      <c r="Q6727" s="22">
        <v>152044</v>
      </c>
      <c r="R6727" s="19">
        <v>441909</v>
      </c>
      <c r="S6727" s="22">
        <v>12407598</v>
      </c>
      <c r="T6727" s="22">
        <v>8970411</v>
      </c>
      <c r="U6727" s="22">
        <v>3437187</v>
      </c>
      <c r="V6727" s="18" t="s">
        <v>31</v>
      </c>
      <c r="W6727" s="1"/>
    </row>
    <row r="6728" spans="1:23" hidden="1" x14ac:dyDescent="0.25">
      <c r="A6728" s="14">
        <v>8451</v>
      </c>
      <c r="B6728" s="18">
        <v>900104550</v>
      </c>
      <c r="C6728" s="18" t="s">
        <v>8749</v>
      </c>
      <c r="D6728" s="14" t="s">
        <v>26</v>
      </c>
      <c r="E6728" s="17" t="s">
        <v>27</v>
      </c>
      <c r="F6728" s="18" t="s">
        <v>28</v>
      </c>
      <c r="G6728" s="18" t="s">
        <v>28</v>
      </c>
      <c r="H6728" s="18" t="s">
        <v>29</v>
      </c>
      <c r="I6728" s="17" t="s">
        <v>30</v>
      </c>
      <c r="J6728" s="21">
        <v>20211838</v>
      </c>
      <c r="K6728" s="21">
        <v>800398</v>
      </c>
      <c r="L6728" s="19">
        <v>1400040</v>
      </c>
      <c r="M6728" s="21">
        <v>10709097</v>
      </c>
      <c r="N6728" s="21">
        <v>6799359</v>
      </c>
      <c r="O6728" s="21">
        <v>3909738</v>
      </c>
      <c r="P6728" s="22">
        <v>11249774</v>
      </c>
      <c r="Q6728" s="22">
        <v>500744</v>
      </c>
      <c r="R6728" s="19">
        <v>475989</v>
      </c>
      <c r="S6728" s="22">
        <v>7753353</v>
      </c>
      <c r="T6728" s="22">
        <v>4644013</v>
      </c>
      <c r="U6728" s="22">
        <v>3109340</v>
      </c>
      <c r="V6728" s="18" t="s">
        <v>31</v>
      </c>
      <c r="W6728" s="1"/>
    </row>
    <row r="6729" spans="1:23" hidden="1" x14ac:dyDescent="0.25">
      <c r="A6729" s="14">
        <v>8453</v>
      </c>
      <c r="B6729" s="18">
        <v>900679752</v>
      </c>
      <c r="C6729" s="18" t="s">
        <v>8752</v>
      </c>
      <c r="D6729" s="14" t="s">
        <v>26</v>
      </c>
      <c r="E6729" s="17" t="s">
        <v>27</v>
      </c>
      <c r="F6729" s="18" t="s">
        <v>28</v>
      </c>
      <c r="G6729" s="18" t="s">
        <v>28</v>
      </c>
      <c r="H6729" s="18" t="s">
        <v>243</v>
      </c>
      <c r="I6729" s="17" t="s">
        <v>94</v>
      </c>
      <c r="J6729" s="21">
        <v>20204303</v>
      </c>
      <c r="K6729" s="21">
        <v>2259903</v>
      </c>
      <c r="L6729" s="19">
        <v>3455389</v>
      </c>
      <c r="M6729" s="21">
        <v>8438665</v>
      </c>
      <c r="N6729" s="21">
        <v>2588112</v>
      </c>
      <c r="O6729" s="21">
        <v>5850553</v>
      </c>
      <c r="P6729" s="22">
        <v>11076791</v>
      </c>
      <c r="Q6729" s="22">
        <v>975394</v>
      </c>
      <c r="R6729" s="19">
        <v>1705649</v>
      </c>
      <c r="S6729" s="22">
        <v>21862231</v>
      </c>
      <c r="T6729" s="22">
        <v>5510673</v>
      </c>
      <c r="U6729" s="22">
        <v>16351558</v>
      </c>
      <c r="V6729" s="18" t="s">
        <v>31</v>
      </c>
      <c r="W6729" s="1"/>
    </row>
    <row r="6730" spans="1:23" hidden="1" x14ac:dyDescent="0.25">
      <c r="A6730" s="14">
        <v>8454</v>
      </c>
      <c r="B6730" s="18">
        <v>800182641</v>
      </c>
      <c r="C6730" s="18" t="s">
        <v>8753</v>
      </c>
      <c r="D6730" s="14" t="s">
        <v>26</v>
      </c>
      <c r="E6730" s="17" t="s">
        <v>57</v>
      </c>
      <c r="F6730" s="18" t="s">
        <v>415</v>
      </c>
      <c r="G6730" s="16" t="s">
        <v>416</v>
      </c>
      <c r="H6730" s="18" t="s">
        <v>711</v>
      </c>
      <c r="I6730" s="17" t="s">
        <v>94</v>
      </c>
      <c r="J6730" s="21">
        <v>20203425</v>
      </c>
      <c r="K6730" s="21">
        <v>994591</v>
      </c>
      <c r="L6730" s="19">
        <v>1503782</v>
      </c>
      <c r="M6730" s="21">
        <v>29199309</v>
      </c>
      <c r="N6730" s="21">
        <v>14506878</v>
      </c>
      <c r="O6730" s="21">
        <v>14692431</v>
      </c>
      <c r="P6730" s="22">
        <v>14013517</v>
      </c>
      <c r="Q6730" s="22">
        <v>1958198</v>
      </c>
      <c r="R6730" s="19">
        <v>3395775</v>
      </c>
      <c r="S6730" s="22">
        <v>34740643</v>
      </c>
      <c r="T6730" s="22">
        <v>19931800</v>
      </c>
      <c r="U6730" s="22">
        <v>14808843</v>
      </c>
      <c r="V6730" s="18" t="s">
        <v>38</v>
      </c>
      <c r="W6730" s="1"/>
    </row>
    <row r="6731" spans="1:23" hidden="1" x14ac:dyDescent="0.25">
      <c r="A6731" s="14">
        <v>8455</v>
      </c>
      <c r="B6731" s="18">
        <v>800115228</v>
      </c>
      <c r="C6731" s="18" t="s">
        <v>8754</v>
      </c>
      <c r="D6731" s="14" t="s">
        <v>26</v>
      </c>
      <c r="E6731" s="17" t="s">
        <v>57</v>
      </c>
      <c r="F6731" s="18" t="s">
        <v>663</v>
      </c>
      <c r="G6731" s="18" t="s">
        <v>664</v>
      </c>
      <c r="H6731" s="18" t="s">
        <v>8755</v>
      </c>
      <c r="I6731" s="17" t="s">
        <v>30</v>
      </c>
      <c r="J6731" s="21">
        <v>20196321</v>
      </c>
      <c r="K6731" s="21">
        <v>1641866</v>
      </c>
      <c r="L6731" s="19">
        <v>2583335</v>
      </c>
      <c r="M6731" s="21">
        <v>24730378</v>
      </c>
      <c r="N6731" s="21">
        <v>16352257</v>
      </c>
      <c r="O6731" s="21">
        <v>8378121</v>
      </c>
      <c r="P6731" s="22">
        <v>18083540</v>
      </c>
      <c r="Q6731" s="22">
        <v>1487169</v>
      </c>
      <c r="R6731" s="19">
        <v>2103816</v>
      </c>
      <c r="S6731" s="22">
        <v>21738194</v>
      </c>
      <c r="T6731" s="22">
        <v>15001939</v>
      </c>
      <c r="U6731" s="22">
        <v>6736255</v>
      </c>
      <c r="V6731" s="18" t="s">
        <v>31</v>
      </c>
      <c r="W6731" s="1"/>
    </row>
    <row r="6732" spans="1:23" hidden="1" x14ac:dyDescent="0.25">
      <c r="A6732" s="14">
        <v>8456</v>
      </c>
      <c r="B6732" s="18">
        <v>814000143</v>
      </c>
      <c r="C6732" s="18" t="s">
        <v>8756</v>
      </c>
      <c r="D6732" s="14" t="s">
        <v>26</v>
      </c>
      <c r="E6732" s="18" t="s">
        <v>343</v>
      </c>
      <c r="F6732" s="18" t="s">
        <v>1154</v>
      </c>
      <c r="G6732" s="18" t="s">
        <v>3863</v>
      </c>
      <c r="H6732" s="18" t="s">
        <v>678</v>
      </c>
      <c r="I6732" s="17" t="s">
        <v>30</v>
      </c>
      <c r="J6732" s="21">
        <v>20195752</v>
      </c>
      <c r="K6732" s="21">
        <v>1477295</v>
      </c>
      <c r="L6732" s="19">
        <v>1477295</v>
      </c>
      <c r="M6732" s="21">
        <v>22467873</v>
      </c>
      <c r="N6732" s="21">
        <v>3610165</v>
      </c>
      <c r="O6732" s="21">
        <v>18857708</v>
      </c>
      <c r="P6732" s="22">
        <v>22144152</v>
      </c>
      <c r="Q6732" s="22">
        <v>617921</v>
      </c>
      <c r="R6732" s="19">
        <v>617921</v>
      </c>
      <c r="S6732" s="22">
        <v>20175664</v>
      </c>
      <c r="T6732" s="22">
        <v>2795251</v>
      </c>
      <c r="U6732" s="22">
        <v>17380413</v>
      </c>
      <c r="V6732" s="18" t="s">
        <v>31</v>
      </c>
      <c r="W6732" s="1"/>
    </row>
    <row r="6733" spans="1:23" hidden="1" x14ac:dyDescent="0.25">
      <c r="A6733" s="14">
        <v>8457</v>
      </c>
      <c r="B6733" s="18">
        <v>890924076</v>
      </c>
      <c r="C6733" s="18" t="s">
        <v>8757</v>
      </c>
      <c r="D6733" s="14" t="s">
        <v>26</v>
      </c>
      <c r="E6733" s="17" t="s">
        <v>86</v>
      </c>
      <c r="F6733" s="18" t="s">
        <v>87</v>
      </c>
      <c r="G6733" s="18" t="s">
        <v>88</v>
      </c>
      <c r="H6733" s="18" t="s">
        <v>198</v>
      </c>
      <c r="I6733" s="18" t="s">
        <v>75</v>
      </c>
      <c r="J6733" s="21">
        <v>20195374</v>
      </c>
      <c r="K6733" s="21">
        <v>5615671</v>
      </c>
      <c r="L6733" s="19">
        <v>8727100</v>
      </c>
      <c r="M6733" s="21">
        <v>70696268</v>
      </c>
      <c r="N6733" s="21">
        <v>53243678</v>
      </c>
      <c r="O6733" s="21">
        <v>17452590</v>
      </c>
      <c r="P6733" s="22">
        <v>14170066</v>
      </c>
      <c r="Q6733" s="22">
        <v>5149369</v>
      </c>
      <c r="R6733" s="19">
        <v>7427293</v>
      </c>
      <c r="S6733" s="22">
        <v>52294197</v>
      </c>
      <c r="T6733" s="22">
        <v>36857277</v>
      </c>
      <c r="U6733" s="22">
        <v>15436920</v>
      </c>
      <c r="V6733" s="18" t="s">
        <v>31</v>
      </c>
      <c r="W6733" s="1"/>
    </row>
    <row r="6734" spans="1:23" hidden="1" x14ac:dyDescent="0.25">
      <c r="A6734" s="14">
        <v>8458</v>
      </c>
      <c r="B6734" s="18">
        <v>890208946</v>
      </c>
      <c r="C6734" s="18" t="s">
        <v>8758</v>
      </c>
      <c r="D6734" s="14" t="s">
        <v>26</v>
      </c>
      <c r="E6734" s="18" t="s">
        <v>33</v>
      </c>
      <c r="F6734" s="18" t="s">
        <v>65</v>
      </c>
      <c r="G6734" s="14" t="s">
        <v>66</v>
      </c>
      <c r="H6734" s="18" t="s">
        <v>1546</v>
      </c>
      <c r="I6734" s="18" t="s">
        <v>75</v>
      </c>
      <c r="J6734" s="21">
        <v>20189757</v>
      </c>
      <c r="K6734" s="21">
        <v>3366857</v>
      </c>
      <c r="L6734" s="19">
        <v>3403274</v>
      </c>
      <c r="M6734" s="21">
        <v>23340373</v>
      </c>
      <c r="N6734" s="21">
        <v>5636237</v>
      </c>
      <c r="O6734" s="21">
        <v>17704136</v>
      </c>
      <c r="P6734" s="22">
        <v>19898098</v>
      </c>
      <c r="Q6734" s="22">
        <v>1453524</v>
      </c>
      <c r="R6734" s="19">
        <v>2271025</v>
      </c>
      <c r="S6734" s="22">
        <v>20162677</v>
      </c>
      <c r="T6734" s="22">
        <v>4625398</v>
      </c>
      <c r="U6734" s="22">
        <v>15537279</v>
      </c>
      <c r="V6734" s="18" t="s">
        <v>97</v>
      </c>
      <c r="W6734" s="1"/>
    </row>
    <row r="6735" spans="1:23" hidden="1" x14ac:dyDescent="0.25">
      <c r="A6735" s="14">
        <v>8461</v>
      </c>
      <c r="B6735" s="18">
        <v>900384726</v>
      </c>
      <c r="C6735" s="18" t="s">
        <v>8761</v>
      </c>
      <c r="D6735" s="14" t="s">
        <v>26</v>
      </c>
      <c r="E6735" s="17" t="s">
        <v>27</v>
      </c>
      <c r="F6735" s="18" t="s">
        <v>50</v>
      </c>
      <c r="G6735" s="14" t="s">
        <v>51</v>
      </c>
      <c r="H6735" s="18" t="s">
        <v>697</v>
      </c>
      <c r="I6735" s="17" t="s">
        <v>30</v>
      </c>
      <c r="J6735" s="21">
        <v>20175731</v>
      </c>
      <c r="K6735" s="21">
        <v>12523986</v>
      </c>
      <c r="L6735" s="19">
        <v>13266635</v>
      </c>
      <c r="M6735" s="21">
        <v>101884960</v>
      </c>
      <c r="N6735" s="21">
        <v>5059098</v>
      </c>
      <c r="O6735" s="21">
        <v>96825862</v>
      </c>
      <c r="P6735" s="22">
        <v>11611240</v>
      </c>
      <c r="Q6735" s="22">
        <v>2949024</v>
      </c>
      <c r="R6735" s="19">
        <v>4845204</v>
      </c>
      <c r="S6735" s="22">
        <v>92584661</v>
      </c>
      <c r="T6735" s="22">
        <v>6533912</v>
      </c>
      <c r="U6735" s="22">
        <v>86050749</v>
      </c>
      <c r="V6735" s="18" t="s">
        <v>31</v>
      </c>
      <c r="W6735" s="1"/>
    </row>
    <row r="6736" spans="1:23" hidden="1" x14ac:dyDescent="0.25">
      <c r="A6736" s="14">
        <v>8463</v>
      </c>
      <c r="B6736" s="18">
        <v>800028326</v>
      </c>
      <c r="C6736" s="18" t="s">
        <v>8763</v>
      </c>
      <c r="D6736" s="14" t="s">
        <v>26</v>
      </c>
      <c r="E6736" s="17" t="s">
        <v>27</v>
      </c>
      <c r="F6736" s="18" t="s">
        <v>28</v>
      </c>
      <c r="G6736" s="18" t="s">
        <v>28</v>
      </c>
      <c r="H6736" s="18" t="s">
        <v>237</v>
      </c>
      <c r="I6736" s="18" t="s">
        <v>75</v>
      </c>
      <c r="J6736" s="21">
        <v>20169430</v>
      </c>
      <c r="K6736" s="21">
        <v>3111417</v>
      </c>
      <c r="L6736" s="19">
        <v>4817509</v>
      </c>
      <c r="M6736" s="21">
        <v>12938186</v>
      </c>
      <c r="N6736" s="21">
        <v>6133958</v>
      </c>
      <c r="O6736" s="21">
        <v>6804228</v>
      </c>
      <c r="P6736" s="22">
        <v>15820888</v>
      </c>
      <c r="Q6736" s="22">
        <v>2382655</v>
      </c>
      <c r="R6736" s="19">
        <v>3093089</v>
      </c>
      <c r="S6736" s="22">
        <v>8458380</v>
      </c>
      <c r="T6736" s="22">
        <v>4765569</v>
      </c>
      <c r="U6736" s="22">
        <v>3692811</v>
      </c>
      <c r="V6736" s="18" t="s">
        <v>31</v>
      </c>
      <c r="W6736" s="1"/>
    </row>
    <row r="6737" spans="1:23" hidden="1" x14ac:dyDescent="0.25">
      <c r="A6737" s="14">
        <v>8464</v>
      </c>
      <c r="B6737" s="18">
        <v>890404210</v>
      </c>
      <c r="C6737" s="18" t="s">
        <v>8764</v>
      </c>
      <c r="D6737" s="14" t="s">
        <v>26</v>
      </c>
      <c r="E6737" s="17" t="s">
        <v>57</v>
      </c>
      <c r="F6737" s="18" t="s">
        <v>58</v>
      </c>
      <c r="G6737" s="14" t="s">
        <v>505</v>
      </c>
      <c r="H6737" s="18" t="s">
        <v>390</v>
      </c>
      <c r="I6737" s="18" t="s">
        <v>75</v>
      </c>
      <c r="J6737" s="21">
        <v>20168126</v>
      </c>
      <c r="K6737" s="21">
        <v>15798664</v>
      </c>
      <c r="L6737" s="19">
        <v>16136060</v>
      </c>
      <c r="M6737" s="21">
        <v>49629472</v>
      </c>
      <c r="N6737" s="21">
        <v>12785039</v>
      </c>
      <c r="O6737" s="21">
        <v>36844433</v>
      </c>
      <c r="P6737" s="22">
        <v>14799755</v>
      </c>
      <c r="Q6737" s="22">
        <v>11543015</v>
      </c>
      <c r="R6737" s="19">
        <v>11823603</v>
      </c>
      <c r="S6737" s="22">
        <v>46678001</v>
      </c>
      <c r="T6737" s="22">
        <v>11889373</v>
      </c>
      <c r="U6737" s="22">
        <v>34788628</v>
      </c>
      <c r="V6737" s="18" t="s">
        <v>97</v>
      </c>
      <c r="W6737" s="1"/>
    </row>
    <row r="6738" spans="1:23" hidden="1" x14ac:dyDescent="0.25">
      <c r="A6738" s="14">
        <v>8465</v>
      </c>
      <c r="B6738" s="18">
        <v>900424919</v>
      </c>
      <c r="C6738" s="18" t="s">
        <v>8765</v>
      </c>
      <c r="D6738" s="14" t="s">
        <v>26</v>
      </c>
      <c r="E6738" s="17" t="s">
        <v>86</v>
      </c>
      <c r="F6738" s="18" t="s">
        <v>87</v>
      </c>
      <c r="G6738" s="18" t="s">
        <v>88</v>
      </c>
      <c r="H6738" s="18" t="s">
        <v>40</v>
      </c>
      <c r="I6738" s="17" t="s">
        <v>30</v>
      </c>
      <c r="J6738" s="21">
        <v>20167821</v>
      </c>
      <c r="K6738" s="21">
        <v>-318176</v>
      </c>
      <c r="L6738" s="19">
        <v>1663913</v>
      </c>
      <c r="M6738" s="21">
        <v>16549535</v>
      </c>
      <c r="N6738" s="21">
        <v>10638806</v>
      </c>
      <c r="O6738" s="21">
        <v>5910729</v>
      </c>
      <c r="P6738" s="22">
        <v>23839072</v>
      </c>
      <c r="Q6738" s="22">
        <v>1021709</v>
      </c>
      <c r="R6738" s="19">
        <v>2715727</v>
      </c>
      <c r="S6738" s="22">
        <v>17654455</v>
      </c>
      <c r="T6738" s="22">
        <v>11425550</v>
      </c>
      <c r="U6738" s="22">
        <v>6228905</v>
      </c>
      <c r="V6738" s="18" t="s">
        <v>31</v>
      </c>
      <c r="W6738" s="1"/>
    </row>
    <row r="6739" spans="1:23" hidden="1" x14ac:dyDescent="0.25">
      <c r="A6739" s="14">
        <v>8466</v>
      </c>
      <c r="B6739" s="18">
        <v>830047743</v>
      </c>
      <c r="C6739" s="18" t="s">
        <v>8766</v>
      </c>
      <c r="D6739" s="14" t="s">
        <v>26</v>
      </c>
      <c r="E6739" s="17" t="s">
        <v>27</v>
      </c>
      <c r="F6739" s="18" t="s">
        <v>28</v>
      </c>
      <c r="G6739" s="18" t="s">
        <v>28</v>
      </c>
      <c r="H6739" s="18" t="s">
        <v>8767</v>
      </c>
      <c r="I6739" s="17" t="s">
        <v>37</v>
      </c>
      <c r="J6739" s="21">
        <v>20162496</v>
      </c>
      <c r="K6739" s="21">
        <v>7262991</v>
      </c>
      <c r="L6739" s="19">
        <v>7641698</v>
      </c>
      <c r="M6739" s="21">
        <v>19085054</v>
      </c>
      <c r="N6739" s="21">
        <v>2669598</v>
      </c>
      <c r="O6739" s="21">
        <v>16415456</v>
      </c>
      <c r="P6739" s="22">
        <v>17245338</v>
      </c>
      <c r="Q6739" s="22">
        <v>5759937</v>
      </c>
      <c r="R6739" s="19">
        <v>6217828</v>
      </c>
      <c r="S6739" s="22">
        <v>16011161</v>
      </c>
      <c r="T6739" s="22">
        <v>2709263</v>
      </c>
      <c r="U6739" s="22">
        <v>13301898</v>
      </c>
      <c r="V6739" s="18" t="s">
        <v>31</v>
      </c>
      <c r="W6739" s="1"/>
    </row>
    <row r="6740" spans="1:23" hidden="1" x14ac:dyDescent="0.25">
      <c r="A6740" s="14">
        <v>8467</v>
      </c>
      <c r="B6740" s="18">
        <v>900790223</v>
      </c>
      <c r="C6740" s="18" t="s">
        <v>8768</v>
      </c>
      <c r="D6740" s="14" t="s">
        <v>26</v>
      </c>
      <c r="E6740" s="17" t="s">
        <v>42</v>
      </c>
      <c r="F6740" s="18" t="s">
        <v>43</v>
      </c>
      <c r="G6740" s="18" t="s">
        <v>62</v>
      </c>
      <c r="H6740" s="18" t="s">
        <v>678</v>
      </c>
      <c r="I6740" s="17" t="s">
        <v>30</v>
      </c>
      <c r="J6740" s="21">
        <v>20162036</v>
      </c>
      <c r="K6740" s="21">
        <v>395698</v>
      </c>
      <c r="L6740" s="19">
        <v>817983</v>
      </c>
      <c r="M6740" s="21">
        <v>7515092</v>
      </c>
      <c r="N6740" s="21">
        <v>6329261</v>
      </c>
      <c r="O6740" s="21">
        <v>1185831</v>
      </c>
      <c r="P6740" s="22">
        <v>23045872</v>
      </c>
      <c r="Q6740" s="22">
        <v>397461</v>
      </c>
      <c r="R6740" s="19">
        <v>873210</v>
      </c>
      <c r="S6740" s="22">
        <v>6961120</v>
      </c>
      <c r="T6740" s="22">
        <v>6170987</v>
      </c>
      <c r="U6740" s="22">
        <v>790133</v>
      </c>
      <c r="V6740" s="18" t="s">
        <v>31</v>
      </c>
      <c r="W6740" s="1"/>
    </row>
    <row r="6741" spans="1:23" hidden="1" x14ac:dyDescent="0.25">
      <c r="A6741" s="14">
        <v>8468</v>
      </c>
      <c r="B6741" s="18">
        <v>800198575</v>
      </c>
      <c r="C6741" s="18" t="s">
        <v>8769</v>
      </c>
      <c r="D6741" s="14" t="s">
        <v>26</v>
      </c>
      <c r="E6741" s="17" t="s">
        <v>86</v>
      </c>
      <c r="F6741" s="18" t="s">
        <v>87</v>
      </c>
      <c r="G6741" s="18" t="s">
        <v>103</v>
      </c>
      <c r="H6741" s="18" t="s">
        <v>1713</v>
      </c>
      <c r="I6741" s="17" t="s">
        <v>185</v>
      </c>
      <c r="J6741" s="21">
        <v>20160602</v>
      </c>
      <c r="K6741" s="21">
        <v>759023</v>
      </c>
      <c r="L6741" s="19">
        <v>1120558</v>
      </c>
      <c r="M6741" s="21">
        <v>23682774</v>
      </c>
      <c r="N6741" s="21">
        <v>5012902</v>
      </c>
      <c r="O6741" s="21">
        <v>18669872</v>
      </c>
      <c r="P6741" s="22">
        <v>16996168</v>
      </c>
      <c r="Q6741" s="22">
        <v>284123</v>
      </c>
      <c r="R6741" s="19">
        <v>742415</v>
      </c>
      <c r="S6741" s="22">
        <v>21856803</v>
      </c>
      <c r="T6741" s="22">
        <v>6391102</v>
      </c>
      <c r="U6741" s="22">
        <v>15465701</v>
      </c>
      <c r="V6741" s="18" t="s">
        <v>31</v>
      </c>
      <c r="W6741" s="1"/>
    </row>
    <row r="6742" spans="1:23" hidden="1" x14ac:dyDescent="0.25">
      <c r="A6742" s="14">
        <v>8469</v>
      </c>
      <c r="B6742" s="18">
        <v>900049274</v>
      </c>
      <c r="C6742" s="18" t="s">
        <v>8770</v>
      </c>
      <c r="D6742" s="14" t="s">
        <v>26</v>
      </c>
      <c r="E6742" s="17" t="s">
        <v>27</v>
      </c>
      <c r="F6742" s="18" t="s">
        <v>28</v>
      </c>
      <c r="G6742" s="18" t="s">
        <v>28</v>
      </c>
      <c r="H6742" s="18" t="s">
        <v>93</v>
      </c>
      <c r="I6742" s="17" t="s">
        <v>94</v>
      </c>
      <c r="J6742" s="21">
        <v>20158778</v>
      </c>
      <c r="K6742" s="21">
        <v>552066</v>
      </c>
      <c r="L6742" s="19">
        <v>1067122</v>
      </c>
      <c r="M6742" s="21">
        <v>13404798</v>
      </c>
      <c r="N6742" s="21">
        <v>2930626</v>
      </c>
      <c r="O6742" s="21">
        <v>10474172</v>
      </c>
      <c r="P6742" s="22">
        <v>13730983</v>
      </c>
      <c r="Q6742" s="22">
        <v>822982</v>
      </c>
      <c r="R6742" s="19">
        <v>1309494</v>
      </c>
      <c r="S6742" s="22">
        <v>13006270</v>
      </c>
      <c r="T6742" s="22">
        <v>3084164</v>
      </c>
      <c r="U6742" s="22">
        <v>9922106</v>
      </c>
      <c r="V6742" s="18" t="s">
        <v>55</v>
      </c>
      <c r="W6742" s="1"/>
    </row>
    <row r="6743" spans="1:23" hidden="1" x14ac:dyDescent="0.25">
      <c r="A6743" s="14">
        <v>8470</v>
      </c>
      <c r="B6743" s="18">
        <v>800200243</v>
      </c>
      <c r="C6743" s="18" t="s">
        <v>8771</v>
      </c>
      <c r="D6743" s="14" t="s">
        <v>26</v>
      </c>
      <c r="E6743" s="17" t="s">
        <v>86</v>
      </c>
      <c r="F6743" s="18" t="s">
        <v>87</v>
      </c>
      <c r="G6743" s="18" t="s">
        <v>88</v>
      </c>
      <c r="H6743" s="18" t="s">
        <v>107</v>
      </c>
      <c r="I6743" s="17" t="s">
        <v>37</v>
      </c>
      <c r="J6743" s="21">
        <v>20155617</v>
      </c>
      <c r="K6743" s="21">
        <v>491670</v>
      </c>
      <c r="L6743" s="19">
        <v>1206228</v>
      </c>
      <c r="M6743" s="21">
        <v>12212589</v>
      </c>
      <c r="N6743" s="21">
        <v>9739986</v>
      </c>
      <c r="O6743" s="21">
        <v>2472603</v>
      </c>
      <c r="P6743" s="22">
        <v>20285044</v>
      </c>
      <c r="Q6743" s="22">
        <v>379142</v>
      </c>
      <c r="R6743" s="19">
        <v>1019522</v>
      </c>
      <c r="S6743" s="22">
        <v>13484305</v>
      </c>
      <c r="T6743" s="22">
        <v>11099936</v>
      </c>
      <c r="U6743" s="22">
        <v>2384369</v>
      </c>
      <c r="V6743" s="18" t="s">
        <v>31</v>
      </c>
      <c r="W6743" s="1"/>
    </row>
    <row r="6744" spans="1:23" hidden="1" x14ac:dyDescent="0.25">
      <c r="A6744" s="14">
        <v>8472</v>
      </c>
      <c r="B6744" s="18">
        <v>802005436</v>
      </c>
      <c r="C6744" s="18" t="s">
        <v>8773</v>
      </c>
      <c r="D6744" s="14" t="s">
        <v>26</v>
      </c>
      <c r="E6744" s="17" t="s">
        <v>57</v>
      </c>
      <c r="F6744" s="18" t="s">
        <v>58</v>
      </c>
      <c r="G6744" s="14" t="s">
        <v>505</v>
      </c>
      <c r="H6744" s="18" t="s">
        <v>8774</v>
      </c>
      <c r="I6744" s="17" t="s">
        <v>94</v>
      </c>
      <c r="J6744" s="21">
        <v>20149972</v>
      </c>
      <c r="K6744" s="21">
        <v>1251451</v>
      </c>
      <c r="L6744" s="19">
        <v>-5366876</v>
      </c>
      <c r="M6744" s="21">
        <v>68355319</v>
      </c>
      <c r="N6744" s="21">
        <v>44073503</v>
      </c>
      <c r="O6744" s="21">
        <v>24281816</v>
      </c>
      <c r="P6744" s="22">
        <v>12118042</v>
      </c>
      <c r="Q6744" s="22">
        <v>2570878</v>
      </c>
      <c r="R6744" s="19">
        <v>824637</v>
      </c>
      <c r="S6744" s="22">
        <v>45483147</v>
      </c>
      <c r="T6744" s="22">
        <v>22036782</v>
      </c>
      <c r="U6744" s="22">
        <v>23446365</v>
      </c>
      <c r="V6744" s="18" t="s">
        <v>97</v>
      </c>
      <c r="W6744" s="1"/>
    </row>
    <row r="6745" spans="1:23" hidden="1" x14ac:dyDescent="0.25">
      <c r="A6745" s="14">
        <v>8473</v>
      </c>
      <c r="B6745" s="18">
        <v>830108963</v>
      </c>
      <c r="C6745" s="18" t="s">
        <v>8775</v>
      </c>
      <c r="D6745" s="14" t="s">
        <v>26</v>
      </c>
      <c r="E6745" s="17" t="s">
        <v>27</v>
      </c>
      <c r="F6745" s="18" t="s">
        <v>50</v>
      </c>
      <c r="G6745" s="14" t="s">
        <v>661</v>
      </c>
      <c r="H6745" s="18" t="s">
        <v>126</v>
      </c>
      <c r="I6745" s="17" t="s">
        <v>127</v>
      </c>
      <c r="J6745" s="21">
        <v>20141204</v>
      </c>
      <c r="K6745" s="21">
        <v>-4542132</v>
      </c>
      <c r="L6745" s="19">
        <v>9437497</v>
      </c>
      <c r="M6745" s="21">
        <v>64676641</v>
      </c>
      <c r="N6745" s="21">
        <v>52381781</v>
      </c>
      <c r="O6745" s="21">
        <v>12294860</v>
      </c>
      <c r="P6745" s="22">
        <v>24968844</v>
      </c>
      <c r="Q6745" s="22">
        <v>15304843</v>
      </c>
      <c r="R6745" s="19">
        <v>16968977</v>
      </c>
      <c r="S6745" s="22">
        <v>64779268</v>
      </c>
      <c r="T6745" s="22">
        <v>47942276</v>
      </c>
      <c r="U6745" s="22">
        <v>16836992</v>
      </c>
      <c r="V6745" s="18" t="s">
        <v>31</v>
      </c>
      <c r="W6745" s="1"/>
    </row>
    <row r="6746" spans="1:23" hidden="1" x14ac:dyDescent="0.25">
      <c r="A6746" s="14">
        <v>8474</v>
      </c>
      <c r="B6746" s="18">
        <v>800168533</v>
      </c>
      <c r="C6746" s="18" t="s">
        <v>8776</v>
      </c>
      <c r="D6746" s="14" t="s">
        <v>26</v>
      </c>
      <c r="E6746" s="18" t="s">
        <v>33</v>
      </c>
      <c r="F6746" s="18" t="s">
        <v>65</v>
      </c>
      <c r="G6746" s="14" t="s">
        <v>399</v>
      </c>
      <c r="H6746" s="18" t="s">
        <v>8777</v>
      </c>
      <c r="I6746" s="17" t="s">
        <v>185</v>
      </c>
      <c r="J6746" s="21">
        <v>20141142</v>
      </c>
      <c r="K6746" s="21">
        <v>2367809</v>
      </c>
      <c r="L6746" s="19">
        <v>1960057</v>
      </c>
      <c r="M6746" s="21">
        <v>138249350</v>
      </c>
      <c r="N6746" s="21">
        <v>64030243</v>
      </c>
      <c r="O6746" s="21">
        <v>74219107</v>
      </c>
      <c r="P6746" s="22">
        <v>26172816</v>
      </c>
      <c r="Q6746" s="22">
        <v>12340163</v>
      </c>
      <c r="R6746" s="19">
        <v>11289492</v>
      </c>
      <c r="S6746" s="22">
        <v>139049857</v>
      </c>
      <c r="T6746" s="22">
        <v>66960582</v>
      </c>
      <c r="U6746" s="22">
        <v>72089275</v>
      </c>
      <c r="V6746" s="18" t="s">
        <v>97</v>
      </c>
      <c r="W6746" s="1"/>
    </row>
    <row r="6747" spans="1:23" hidden="1" x14ac:dyDescent="0.25">
      <c r="A6747" s="14">
        <v>8475</v>
      </c>
      <c r="B6747" s="18">
        <v>900434057</v>
      </c>
      <c r="C6747" s="18" t="s">
        <v>8778</v>
      </c>
      <c r="D6747" s="14" t="s">
        <v>26</v>
      </c>
      <c r="E6747" s="17" t="s">
        <v>27</v>
      </c>
      <c r="F6747" s="18" t="s">
        <v>28</v>
      </c>
      <c r="G6747" s="18" t="s">
        <v>28</v>
      </c>
      <c r="H6747" s="18" t="s">
        <v>321</v>
      </c>
      <c r="I6747" s="18" t="s">
        <v>75</v>
      </c>
      <c r="J6747" s="21">
        <v>20139691</v>
      </c>
      <c r="K6747" s="21">
        <v>554925</v>
      </c>
      <c r="L6747" s="19">
        <v>1337624</v>
      </c>
      <c r="M6747" s="21">
        <v>4380983</v>
      </c>
      <c r="N6747" s="21">
        <v>2679260</v>
      </c>
      <c r="O6747" s="21">
        <v>1701723</v>
      </c>
      <c r="P6747" s="22">
        <v>15991438</v>
      </c>
      <c r="Q6747" s="22">
        <v>655337</v>
      </c>
      <c r="R6747" s="19">
        <v>1052220</v>
      </c>
      <c r="S6747" s="22">
        <v>3695891</v>
      </c>
      <c r="T6747" s="22">
        <v>2534141</v>
      </c>
      <c r="U6747" s="22">
        <v>1161750</v>
      </c>
      <c r="V6747" s="18" t="s">
        <v>31</v>
      </c>
      <c r="W6747" s="1"/>
    </row>
    <row r="6748" spans="1:23" hidden="1" x14ac:dyDescent="0.25">
      <c r="A6748" s="14">
        <v>8476</v>
      </c>
      <c r="B6748" s="18">
        <v>830129394</v>
      </c>
      <c r="C6748" s="18" t="s">
        <v>8779</v>
      </c>
      <c r="D6748" s="14" t="s">
        <v>26</v>
      </c>
      <c r="E6748" s="17" t="s">
        <v>27</v>
      </c>
      <c r="F6748" s="18" t="s">
        <v>28</v>
      </c>
      <c r="G6748" s="18" t="s">
        <v>28</v>
      </c>
      <c r="H6748" s="18" t="s">
        <v>321</v>
      </c>
      <c r="I6748" s="18" t="s">
        <v>75</v>
      </c>
      <c r="J6748" s="21">
        <v>20133450</v>
      </c>
      <c r="K6748" s="21">
        <v>1207930</v>
      </c>
      <c r="L6748" s="19">
        <v>1892104</v>
      </c>
      <c r="M6748" s="21">
        <v>6604045</v>
      </c>
      <c r="N6748" s="21">
        <v>3450174</v>
      </c>
      <c r="O6748" s="21">
        <v>3153871</v>
      </c>
      <c r="P6748" s="22">
        <v>14443718</v>
      </c>
      <c r="Q6748" s="22">
        <v>1155965</v>
      </c>
      <c r="R6748" s="19">
        <v>1848910</v>
      </c>
      <c r="S6748" s="22">
        <v>6319041</v>
      </c>
      <c r="T6748" s="22">
        <v>4373100</v>
      </c>
      <c r="U6748" s="22">
        <v>1945941</v>
      </c>
      <c r="V6748" s="18" t="s">
        <v>31</v>
      </c>
      <c r="W6748" s="1"/>
    </row>
    <row r="6749" spans="1:23" hidden="1" x14ac:dyDescent="0.25">
      <c r="A6749" s="14">
        <v>8477</v>
      </c>
      <c r="B6749" s="18">
        <v>900066708</v>
      </c>
      <c r="C6749" s="18" t="s">
        <v>8780</v>
      </c>
      <c r="D6749" s="14" t="s">
        <v>26</v>
      </c>
      <c r="E6749" s="17" t="s">
        <v>79</v>
      </c>
      <c r="F6749" s="18" t="s">
        <v>115</v>
      </c>
      <c r="G6749" s="18" t="s">
        <v>116</v>
      </c>
      <c r="H6749" s="18" t="s">
        <v>263</v>
      </c>
      <c r="I6749" s="18" t="s">
        <v>75</v>
      </c>
      <c r="J6749" s="21">
        <v>20132847</v>
      </c>
      <c r="K6749" s="21">
        <v>-11865173</v>
      </c>
      <c r="L6749" s="19">
        <v>13876406</v>
      </c>
      <c r="M6749" s="21">
        <v>367625256</v>
      </c>
      <c r="N6749" s="21">
        <v>230789950</v>
      </c>
      <c r="O6749" s="21">
        <v>136835306</v>
      </c>
      <c r="P6749" s="22">
        <v>23483156</v>
      </c>
      <c r="Q6749" s="22">
        <v>14587713</v>
      </c>
      <c r="R6749" s="19">
        <v>6762838</v>
      </c>
      <c r="S6749" s="22">
        <v>338479089</v>
      </c>
      <c r="T6749" s="22">
        <v>178975558</v>
      </c>
      <c r="U6749" s="22">
        <v>159503531</v>
      </c>
      <c r="V6749" s="18" t="s">
        <v>55</v>
      </c>
      <c r="W6749" s="1"/>
    </row>
    <row r="6750" spans="1:23" hidden="1" x14ac:dyDescent="0.25">
      <c r="A6750" s="14">
        <v>8478</v>
      </c>
      <c r="B6750" s="18">
        <v>804005219</v>
      </c>
      <c r="C6750" s="18" t="s">
        <v>8781</v>
      </c>
      <c r="D6750" s="14" t="s">
        <v>26</v>
      </c>
      <c r="E6750" s="18" t="s">
        <v>33</v>
      </c>
      <c r="F6750" s="18" t="s">
        <v>65</v>
      </c>
      <c r="G6750" s="14" t="s">
        <v>399</v>
      </c>
      <c r="H6750" s="18" t="s">
        <v>560</v>
      </c>
      <c r="I6750" s="17" t="s">
        <v>30</v>
      </c>
      <c r="J6750" s="21">
        <v>20130736</v>
      </c>
      <c r="K6750" s="21">
        <v>410789</v>
      </c>
      <c r="L6750" s="19">
        <v>1056630</v>
      </c>
      <c r="M6750" s="21">
        <v>16223218</v>
      </c>
      <c r="N6750" s="21">
        <v>3612213</v>
      </c>
      <c r="O6750" s="21">
        <v>12611005</v>
      </c>
      <c r="P6750" s="22">
        <v>16338906</v>
      </c>
      <c r="Q6750" s="22">
        <v>336620</v>
      </c>
      <c r="R6750" s="19">
        <v>821243</v>
      </c>
      <c r="S6750" s="22">
        <v>14875584</v>
      </c>
      <c r="T6750" s="22">
        <v>2646272</v>
      </c>
      <c r="U6750" s="22">
        <v>12229312</v>
      </c>
      <c r="V6750" s="18" t="s">
        <v>31</v>
      </c>
      <c r="W6750" s="1"/>
    </row>
    <row r="6751" spans="1:23" hidden="1" x14ac:dyDescent="0.25">
      <c r="A6751" s="14">
        <v>8480</v>
      </c>
      <c r="B6751" s="18">
        <v>901015072</v>
      </c>
      <c r="C6751" s="18" t="s">
        <v>8783</v>
      </c>
      <c r="D6751" s="14" t="s">
        <v>26</v>
      </c>
      <c r="E6751" s="17" t="s">
        <v>79</v>
      </c>
      <c r="F6751" s="18" t="s">
        <v>80</v>
      </c>
      <c r="G6751" s="18" t="s">
        <v>81</v>
      </c>
      <c r="H6751" s="18" t="s">
        <v>5282</v>
      </c>
      <c r="I6751" s="17" t="s">
        <v>37</v>
      </c>
      <c r="J6751" s="21">
        <v>20128812</v>
      </c>
      <c r="K6751" s="21">
        <v>20105846</v>
      </c>
      <c r="L6751" s="19">
        <v>-6105</v>
      </c>
      <c r="M6751" s="21">
        <v>68851262</v>
      </c>
      <c r="N6751" s="21">
        <v>190692</v>
      </c>
      <c r="O6751" s="21">
        <v>68660570</v>
      </c>
      <c r="P6751" s="22">
        <v>11773319</v>
      </c>
      <c r="Q6751" s="22">
        <v>11714139</v>
      </c>
      <c r="R6751" s="19">
        <v>-26258</v>
      </c>
      <c r="S6751" s="22">
        <v>60841382</v>
      </c>
      <c r="T6751" s="22">
        <v>76210</v>
      </c>
      <c r="U6751" s="22">
        <v>60765172</v>
      </c>
      <c r="V6751" s="18" t="s">
        <v>55</v>
      </c>
      <c r="W6751" s="1"/>
    </row>
    <row r="6752" spans="1:23" hidden="1" x14ac:dyDescent="0.25">
      <c r="A6752" s="14">
        <v>8481</v>
      </c>
      <c r="B6752" s="18">
        <v>900219251</v>
      </c>
      <c r="C6752" s="18" t="s">
        <v>8784</v>
      </c>
      <c r="D6752" s="14" t="s">
        <v>26</v>
      </c>
      <c r="E6752" s="17" t="s">
        <v>27</v>
      </c>
      <c r="F6752" s="18" t="s">
        <v>28</v>
      </c>
      <c r="G6752" s="18" t="s">
        <v>28</v>
      </c>
      <c r="H6752" s="18" t="s">
        <v>160</v>
      </c>
      <c r="I6752" s="17" t="s">
        <v>94</v>
      </c>
      <c r="J6752" s="21">
        <v>20114968</v>
      </c>
      <c r="K6752" s="21">
        <v>404550</v>
      </c>
      <c r="L6752" s="19">
        <v>729766</v>
      </c>
      <c r="M6752" s="21">
        <v>9736274</v>
      </c>
      <c r="N6752" s="21">
        <v>3042675</v>
      </c>
      <c r="O6752" s="21">
        <v>6693599</v>
      </c>
      <c r="P6752" s="22">
        <v>15997117</v>
      </c>
      <c r="Q6752" s="22">
        <v>719587</v>
      </c>
      <c r="R6752" s="19">
        <v>1271033</v>
      </c>
      <c r="S6752" s="22">
        <v>11485157</v>
      </c>
      <c r="T6752" s="22">
        <v>4946108</v>
      </c>
      <c r="U6752" s="22">
        <v>6539049</v>
      </c>
      <c r="V6752" s="18" t="s">
        <v>31</v>
      </c>
      <c r="W6752" s="1"/>
    </row>
    <row r="6753" spans="1:23" hidden="1" x14ac:dyDescent="0.25">
      <c r="A6753" s="14">
        <v>8483</v>
      </c>
      <c r="B6753" s="18">
        <v>811007412</v>
      </c>
      <c r="C6753" s="18" t="s">
        <v>8787</v>
      </c>
      <c r="D6753" s="14" t="s">
        <v>26</v>
      </c>
      <c r="E6753" s="17" t="s">
        <v>86</v>
      </c>
      <c r="F6753" s="18" t="s">
        <v>87</v>
      </c>
      <c r="G6753" s="18" t="s">
        <v>103</v>
      </c>
      <c r="H6753" s="18" t="s">
        <v>2358</v>
      </c>
      <c r="I6753" s="17" t="s">
        <v>37</v>
      </c>
      <c r="J6753" s="21">
        <v>20099619</v>
      </c>
      <c r="K6753" s="21">
        <v>2406465</v>
      </c>
      <c r="L6753" s="19">
        <v>4147100</v>
      </c>
      <c r="M6753" s="21">
        <v>19565270</v>
      </c>
      <c r="N6753" s="21">
        <v>4394056</v>
      </c>
      <c r="O6753" s="21">
        <v>15171214</v>
      </c>
      <c r="P6753" s="22">
        <v>19134824</v>
      </c>
      <c r="Q6753" s="22">
        <v>2572220</v>
      </c>
      <c r="R6753" s="19">
        <v>4158114</v>
      </c>
      <c r="S6753" s="22">
        <v>18510591</v>
      </c>
      <c r="T6753" s="22">
        <v>5745842</v>
      </c>
      <c r="U6753" s="22">
        <v>12764749</v>
      </c>
      <c r="V6753" s="18" t="s">
        <v>31</v>
      </c>
      <c r="W6753" s="1"/>
    </row>
    <row r="6754" spans="1:23" hidden="1" x14ac:dyDescent="0.25">
      <c r="A6754" s="14">
        <v>8484</v>
      </c>
      <c r="B6754" s="18">
        <v>830129024</v>
      </c>
      <c r="C6754" s="18" t="s">
        <v>8788</v>
      </c>
      <c r="D6754" s="14" t="s">
        <v>26</v>
      </c>
      <c r="E6754" s="17" t="s">
        <v>27</v>
      </c>
      <c r="F6754" s="18" t="s">
        <v>50</v>
      </c>
      <c r="G6754" s="14" t="s">
        <v>661</v>
      </c>
      <c r="H6754" s="18" t="s">
        <v>8789</v>
      </c>
      <c r="I6754" s="17" t="s">
        <v>30</v>
      </c>
      <c r="J6754" s="21">
        <v>20097366</v>
      </c>
      <c r="K6754" s="21">
        <v>264870</v>
      </c>
      <c r="L6754" s="19">
        <v>1270221</v>
      </c>
      <c r="M6754" s="21">
        <v>6139246</v>
      </c>
      <c r="N6754" s="21">
        <v>5190705</v>
      </c>
      <c r="O6754" s="21">
        <v>948541</v>
      </c>
      <c r="P6754" s="22">
        <v>18112460</v>
      </c>
      <c r="Q6754" s="22">
        <v>240287</v>
      </c>
      <c r="R6754" s="19">
        <v>1881756</v>
      </c>
      <c r="S6754" s="22">
        <v>8659251</v>
      </c>
      <c r="T6754" s="22">
        <v>7975580</v>
      </c>
      <c r="U6754" s="22">
        <v>683671</v>
      </c>
      <c r="V6754" s="18" t="s">
        <v>31</v>
      </c>
      <c r="W6754" s="1"/>
    </row>
    <row r="6755" spans="1:23" hidden="1" x14ac:dyDescent="0.25">
      <c r="A6755" s="14">
        <v>8485</v>
      </c>
      <c r="B6755" s="18">
        <v>900480609</v>
      </c>
      <c r="C6755" s="18" t="s">
        <v>8790</v>
      </c>
      <c r="D6755" s="14" t="s">
        <v>26</v>
      </c>
      <c r="E6755" s="17" t="s">
        <v>86</v>
      </c>
      <c r="F6755" s="18" t="s">
        <v>87</v>
      </c>
      <c r="G6755" s="18" t="s">
        <v>88</v>
      </c>
      <c r="H6755" s="18" t="s">
        <v>905</v>
      </c>
      <c r="I6755" s="17" t="s">
        <v>30</v>
      </c>
      <c r="J6755" s="21">
        <v>20090867</v>
      </c>
      <c r="K6755" s="21">
        <v>570275</v>
      </c>
      <c r="L6755" s="19">
        <v>1456151</v>
      </c>
      <c r="M6755" s="21">
        <v>12531296</v>
      </c>
      <c r="N6755" s="21">
        <v>8260762</v>
      </c>
      <c r="O6755" s="21">
        <v>4270534</v>
      </c>
      <c r="P6755" s="22">
        <v>16780592</v>
      </c>
      <c r="Q6755" s="22">
        <v>394664</v>
      </c>
      <c r="R6755" s="19">
        <v>965935</v>
      </c>
      <c r="S6755" s="22">
        <v>10139663</v>
      </c>
      <c r="T6755" s="22">
        <v>6410011</v>
      </c>
      <c r="U6755" s="22">
        <v>3729652</v>
      </c>
      <c r="V6755" s="18" t="s">
        <v>31</v>
      </c>
      <c r="W6755" s="1"/>
    </row>
    <row r="6756" spans="1:23" hidden="1" x14ac:dyDescent="0.25">
      <c r="A6756" s="14">
        <v>8486</v>
      </c>
      <c r="B6756" s="18">
        <v>830057664</v>
      </c>
      <c r="C6756" s="18" t="s">
        <v>8791</v>
      </c>
      <c r="D6756" s="14" t="s">
        <v>26</v>
      </c>
      <c r="E6756" s="17" t="s">
        <v>27</v>
      </c>
      <c r="F6756" s="18" t="s">
        <v>28</v>
      </c>
      <c r="G6756" s="18" t="s">
        <v>28</v>
      </c>
      <c r="H6756" s="18" t="s">
        <v>220</v>
      </c>
      <c r="I6756" s="17" t="s">
        <v>37</v>
      </c>
      <c r="J6756" s="21">
        <v>20089374</v>
      </c>
      <c r="K6756" s="21">
        <v>1057667</v>
      </c>
      <c r="L6756" s="19">
        <v>2022240</v>
      </c>
      <c r="M6756" s="21">
        <v>34867457</v>
      </c>
      <c r="N6756" s="21">
        <v>51674661</v>
      </c>
      <c r="O6756" s="21">
        <v>-16807204</v>
      </c>
      <c r="P6756" s="22">
        <v>22461780</v>
      </c>
      <c r="Q6756" s="22">
        <v>2323399</v>
      </c>
      <c r="R6756" s="19">
        <v>2556356</v>
      </c>
      <c r="S6756" s="22">
        <v>24473926</v>
      </c>
      <c r="T6756" s="22">
        <v>42338777</v>
      </c>
      <c r="U6756" s="22">
        <v>-17864851</v>
      </c>
      <c r="V6756" s="18" t="s">
        <v>31</v>
      </c>
      <c r="W6756" s="1"/>
    </row>
    <row r="6757" spans="1:23" hidden="1" x14ac:dyDescent="0.25">
      <c r="A6757" s="14">
        <v>8487</v>
      </c>
      <c r="B6757" s="18">
        <v>900429909</v>
      </c>
      <c r="C6757" s="18" t="s">
        <v>8792</v>
      </c>
      <c r="D6757" s="14" t="s">
        <v>26</v>
      </c>
      <c r="E6757" s="17" t="s">
        <v>86</v>
      </c>
      <c r="F6757" s="18" t="s">
        <v>87</v>
      </c>
      <c r="G6757" s="18" t="s">
        <v>997</v>
      </c>
      <c r="H6757" s="18" t="s">
        <v>82</v>
      </c>
      <c r="I6757" s="17" t="s">
        <v>30</v>
      </c>
      <c r="J6757" s="21">
        <v>20089026</v>
      </c>
      <c r="K6757" s="21">
        <v>605999</v>
      </c>
      <c r="L6757" s="19">
        <v>1068712</v>
      </c>
      <c r="M6757" s="21">
        <v>7297340</v>
      </c>
      <c r="N6757" s="21">
        <v>4172999</v>
      </c>
      <c r="O6757" s="21">
        <v>3124341</v>
      </c>
      <c r="P6757" s="22">
        <v>15167470</v>
      </c>
      <c r="Q6757" s="22">
        <v>370855</v>
      </c>
      <c r="R6757" s="19">
        <v>611024</v>
      </c>
      <c r="S6757" s="22">
        <v>4453735</v>
      </c>
      <c r="T6757" s="22">
        <v>1935392</v>
      </c>
      <c r="U6757" s="22">
        <v>2518343</v>
      </c>
      <c r="V6757" s="18" t="s">
        <v>31</v>
      </c>
      <c r="W6757" s="1"/>
    </row>
    <row r="6758" spans="1:23" hidden="1" x14ac:dyDescent="0.25">
      <c r="A6758" s="14">
        <v>8488</v>
      </c>
      <c r="B6758" s="18">
        <v>900070154</v>
      </c>
      <c r="C6758" s="18" t="s">
        <v>8793</v>
      </c>
      <c r="D6758" s="14" t="s">
        <v>26</v>
      </c>
      <c r="E6758" s="17" t="s">
        <v>27</v>
      </c>
      <c r="F6758" s="18" t="s">
        <v>28</v>
      </c>
      <c r="G6758" s="18" t="s">
        <v>28</v>
      </c>
      <c r="H6758" s="18" t="s">
        <v>184</v>
      </c>
      <c r="I6758" s="17" t="s">
        <v>185</v>
      </c>
      <c r="J6758" s="21">
        <v>20081389</v>
      </c>
      <c r="K6758" s="21">
        <v>334767</v>
      </c>
      <c r="L6758" s="19">
        <v>753422</v>
      </c>
      <c r="M6758" s="21">
        <v>10253116</v>
      </c>
      <c r="N6758" s="21">
        <v>8606562</v>
      </c>
      <c r="O6758" s="21">
        <v>1646554</v>
      </c>
      <c r="P6758" s="22">
        <v>13917427</v>
      </c>
      <c r="Q6758" s="22">
        <v>565126</v>
      </c>
      <c r="R6758" s="19">
        <v>847762</v>
      </c>
      <c r="S6758" s="22">
        <v>7315032</v>
      </c>
      <c r="T6758" s="22">
        <v>5792125</v>
      </c>
      <c r="U6758" s="22">
        <v>1522907</v>
      </c>
      <c r="V6758" s="18" t="s">
        <v>31</v>
      </c>
      <c r="W6758" s="1"/>
    </row>
    <row r="6759" spans="1:23" hidden="1" x14ac:dyDescent="0.25">
      <c r="A6759" s="14">
        <v>8489</v>
      </c>
      <c r="B6759" s="18">
        <v>800096386</v>
      </c>
      <c r="C6759" s="18" t="s">
        <v>8794</v>
      </c>
      <c r="D6759" s="14" t="s">
        <v>26</v>
      </c>
      <c r="E6759" s="17" t="s">
        <v>27</v>
      </c>
      <c r="F6759" s="18" t="s">
        <v>28</v>
      </c>
      <c r="G6759" s="18" t="s">
        <v>28</v>
      </c>
      <c r="H6759" s="18" t="s">
        <v>7640</v>
      </c>
      <c r="I6759" s="17" t="s">
        <v>37</v>
      </c>
      <c r="J6759" s="21">
        <v>20078351</v>
      </c>
      <c r="K6759" s="21">
        <v>643804</v>
      </c>
      <c r="L6759" s="19">
        <v>3102508</v>
      </c>
      <c r="M6759" s="21">
        <v>19549166</v>
      </c>
      <c r="N6759" s="21">
        <v>10531760</v>
      </c>
      <c r="O6759" s="21">
        <v>9017406</v>
      </c>
      <c r="P6759" s="22">
        <v>13059547</v>
      </c>
      <c r="Q6759" s="22">
        <v>895566</v>
      </c>
      <c r="R6759" s="19">
        <v>2697465</v>
      </c>
      <c r="S6759" s="22">
        <v>20795220</v>
      </c>
      <c r="T6759" s="22">
        <v>12413326</v>
      </c>
      <c r="U6759" s="22">
        <v>8381894</v>
      </c>
      <c r="V6759" s="18" t="s">
        <v>31</v>
      </c>
      <c r="W6759" s="1"/>
    </row>
    <row r="6760" spans="1:23" hidden="1" x14ac:dyDescent="0.25">
      <c r="A6760" s="14">
        <v>8490</v>
      </c>
      <c r="B6760" s="18">
        <v>900606858</v>
      </c>
      <c r="C6760" s="18" t="s">
        <v>8795</v>
      </c>
      <c r="D6760" s="14" t="s">
        <v>26</v>
      </c>
      <c r="E6760" s="17" t="s">
        <v>27</v>
      </c>
      <c r="F6760" s="18" t="s">
        <v>28</v>
      </c>
      <c r="G6760" s="18" t="s">
        <v>28</v>
      </c>
      <c r="H6760" s="18" t="s">
        <v>295</v>
      </c>
      <c r="I6760" s="17" t="s">
        <v>30</v>
      </c>
      <c r="J6760" s="21">
        <v>20078208</v>
      </c>
      <c r="K6760" s="21">
        <v>3313785</v>
      </c>
      <c r="L6760" s="19">
        <v>3914679</v>
      </c>
      <c r="M6760" s="21">
        <v>12692857</v>
      </c>
      <c r="N6760" s="21">
        <v>9154072</v>
      </c>
      <c r="O6760" s="21">
        <v>3538785</v>
      </c>
      <c r="P6760" s="22">
        <v>14659229</v>
      </c>
      <c r="Q6760" s="22">
        <v>2620815</v>
      </c>
      <c r="R6760" s="19">
        <v>3145616</v>
      </c>
      <c r="S6760" s="22">
        <v>10075962</v>
      </c>
      <c r="T6760" s="22">
        <v>3471443</v>
      </c>
      <c r="U6760" s="22">
        <v>6604519</v>
      </c>
      <c r="V6760" s="18" t="s">
        <v>31</v>
      </c>
      <c r="W6760" s="1"/>
    </row>
    <row r="6761" spans="1:23" hidden="1" x14ac:dyDescent="0.25">
      <c r="A6761" s="14">
        <v>8491</v>
      </c>
      <c r="B6761" s="18">
        <v>817004856</v>
      </c>
      <c r="C6761" s="18" t="s">
        <v>8796</v>
      </c>
      <c r="D6761" s="14" t="s">
        <v>26</v>
      </c>
      <c r="E6761" s="17" t="s">
        <v>42</v>
      </c>
      <c r="F6761" s="18" t="s">
        <v>139</v>
      </c>
      <c r="G6761" s="18" t="s">
        <v>308</v>
      </c>
      <c r="H6761" s="18" t="s">
        <v>736</v>
      </c>
      <c r="I6761" s="17" t="s">
        <v>37</v>
      </c>
      <c r="J6761" s="21">
        <v>20073472</v>
      </c>
      <c r="K6761" s="21">
        <v>1036410</v>
      </c>
      <c r="L6761" s="19">
        <v>1921676</v>
      </c>
      <c r="M6761" s="21">
        <v>9419651</v>
      </c>
      <c r="N6761" s="21">
        <v>4276563</v>
      </c>
      <c r="O6761" s="21">
        <v>5143088</v>
      </c>
      <c r="P6761" s="22">
        <v>17627960</v>
      </c>
      <c r="Q6761" s="22">
        <v>1160743</v>
      </c>
      <c r="R6761" s="19">
        <v>1792037</v>
      </c>
      <c r="S6761" s="22">
        <v>9953561</v>
      </c>
      <c r="T6761" s="22">
        <v>3781237</v>
      </c>
      <c r="U6761" s="22">
        <v>6172324</v>
      </c>
      <c r="V6761" s="18" t="s">
        <v>31</v>
      </c>
      <c r="W6761" s="1"/>
    </row>
    <row r="6762" spans="1:23" hidden="1" x14ac:dyDescent="0.25">
      <c r="A6762" s="14">
        <v>8493</v>
      </c>
      <c r="B6762" s="18">
        <v>830093526</v>
      </c>
      <c r="C6762" s="18" t="s">
        <v>8798</v>
      </c>
      <c r="D6762" s="14" t="s">
        <v>26</v>
      </c>
      <c r="E6762" s="17" t="s">
        <v>27</v>
      </c>
      <c r="F6762" s="18" t="s">
        <v>28</v>
      </c>
      <c r="G6762" s="18" t="s">
        <v>28</v>
      </c>
      <c r="H6762" s="18" t="s">
        <v>393</v>
      </c>
      <c r="I6762" s="17" t="s">
        <v>30</v>
      </c>
      <c r="J6762" s="21">
        <v>20068674</v>
      </c>
      <c r="K6762" s="21">
        <v>648228</v>
      </c>
      <c r="L6762" s="19">
        <v>3850721</v>
      </c>
      <c r="M6762" s="21">
        <v>42573555</v>
      </c>
      <c r="N6762" s="21">
        <v>25002683</v>
      </c>
      <c r="O6762" s="21">
        <v>17570872</v>
      </c>
      <c r="P6762" s="22">
        <v>21317940</v>
      </c>
      <c r="Q6762" s="22">
        <v>748501</v>
      </c>
      <c r="R6762" s="19">
        <v>2852705</v>
      </c>
      <c r="S6762" s="22">
        <v>32092512</v>
      </c>
      <c r="T6762" s="22">
        <v>15169868</v>
      </c>
      <c r="U6762" s="22">
        <v>16922644</v>
      </c>
      <c r="V6762" s="18" t="s">
        <v>31</v>
      </c>
      <c r="W6762" s="1"/>
    </row>
    <row r="6763" spans="1:23" hidden="1" x14ac:dyDescent="0.25">
      <c r="A6763" s="14">
        <v>8494</v>
      </c>
      <c r="B6763" s="18">
        <v>830008643</v>
      </c>
      <c r="C6763" s="18" t="s">
        <v>8799</v>
      </c>
      <c r="D6763" s="14" t="s">
        <v>26</v>
      </c>
      <c r="E6763" s="17" t="s">
        <v>27</v>
      </c>
      <c r="F6763" s="18" t="s">
        <v>28</v>
      </c>
      <c r="G6763" s="18" t="s">
        <v>28</v>
      </c>
      <c r="H6763" s="18" t="s">
        <v>8800</v>
      </c>
      <c r="I6763" s="18" t="s">
        <v>75</v>
      </c>
      <c r="J6763" s="21">
        <v>20065402</v>
      </c>
      <c r="K6763" s="21">
        <v>4190635</v>
      </c>
      <c r="L6763" s="19">
        <v>6720629</v>
      </c>
      <c r="M6763" s="21">
        <v>14027601</v>
      </c>
      <c r="N6763" s="21">
        <v>8239446</v>
      </c>
      <c r="O6763" s="21">
        <v>5788155</v>
      </c>
      <c r="P6763" s="22">
        <v>16478230</v>
      </c>
      <c r="Q6763" s="22">
        <v>3534397</v>
      </c>
      <c r="R6763" s="19">
        <v>5153652</v>
      </c>
      <c r="S6763" s="22">
        <v>9982790</v>
      </c>
      <c r="T6763" s="22">
        <v>4669446</v>
      </c>
      <c r="U6763" s="22">
        <v>5313344</v>
      </c>
      <c r="V6763" s="18" t="s">
        <v>31</v>
      </c>
      <c r="W6763" s="1"/>
    </row>
    <row r="6764" spans="1:23" hidden="1" x14ac:dyDescent="0.25">
      <c r="A6764" s="14">
        <v>8499</v>
      </c>
      <c r="B6764" s="18">
        <v>890939998</v>
      </c>
      <c r="C6764" s="18" t="s">
        <v>8805</v>
      </c>
      <c r="D6764" s="14" t="s">
        <v>26</v>
      </c>
      <c r="E6764" s="17" t="s">
        <v>86</v>
      </c>
      <c r="F6764" s="18" t="s">
        <v>87</v>
      </c>
      <c r="G6764" s="18" t="s">
        <v>88</v>
      </c>
      <c r="H6764" s="18" t="s">
        <v>4980</v>
      </c>
      <c r="I6764" s="17" t="s">
        <v>30</v>
      </c>
      <c r="J6764" s="21">
        <v>20033320</v>
      </c>
      <c r="K6764" s="21">
        <v>-695106</v>
      </c>
      <c r="L6764" s="19">
        <v>77112</v>
      </c>
      <c r="M6764" s="21">
        <v>22574687</v>
      </c>
      <c r="N6764" s="21">
        <v>15149241</v>
      </c>
      <c r="O6764" s="21">
        <v>7425446</v>
      </c>
      <c r="P6764" s="22">
        <v>17387156</v>
      </c>
      <c r="Q6764" s="22">
        <v>515866</v>
      </c>
      <c r="R6764" s="19">
        <v>1145910</v>
      </c>
      <c r="S6764" s="22">
        <v>22909699</v>
      </c>
      <c r="T6764" s="22">
        <v>14789147</v>
      </c>
      <c r="U6764" s="22">
        <v>8120552</v>
      </c>
      <c r="V6764" s="18" t="s">
        <v>31</v>
      </c>
      <c r="W6764" s="1"/>
    </row>
    <row r="6765" spans="1:23" hidden="1" x14ac:dyDescent="0.25">
      <c r="A6765" s="14">
        <v>8500</v>
      </c>
      <c r="B6765" s="18">
        <v>900790534</v>
      </c>
      <c r="C6765" s="18" t="s">
        <v>8806</v>
      </c>
      <c r="D6765" s="14" t="s">
        <v>26</v>
      </c>
      <c r="E6765" s="18" t="s">
        <v>33</v>
      </c>
      <c r="F6765" s="18" t="s">
        <v>65</v>
      </c>
      <c r="G6765" s="14" t="s">
        <v>183</v>
      </c>
      <c r="H6765" s="18" t="s">
        <v>5174</v>
      </c>
      <c r="I6765" s="17" t="s">
        <v>37</v>
      </c>
      <c r="J6765" s="21">
        <v>20031946</v>
      </c>
      <c r="K6765" s="21">
        <v>484787</v>
      </c>
      <c r="L6765" s="19">
        <v>1919846</v>
      </c>
      <c r="M6765" s="21">
        <v>6517112</v>
      </c>
      <c r="N6765" s="21">
        <v>5309724</v>
      </c>
      <c r="O6765" s="21">
        <v>1207388</v>
      </c>
      <c r="P6765" s="22">
        <v>2706938</v>
      </c>
      <c r="Q6765" s="22">
        <v>-116877</v>
      </c>
      <c r="R6765" s="19">
        <v>-34591</v>
      </c>
      <c r="S6765" s="22">
        <v>3691771</v>
      </c>
      <c r="T6765" s="22">
        <v>2599087</v>
      </c>
      <c r="U6765" s="22">
        <v>1092684</v>
      </c>
      <c r="V6765" s="18" t="s">
        <v>31</v>
      </c>
      <c r="W6765" s="1"/>
    </row>
    <row r="6766" spans="1:23" hidden="1" x14ac:dyDescent="0.25">
      <c r="A6766" s="14">
        <v>8501</v>
      </c>
      <c r="B6766" s="18">
        <v>900199289</v>
      </c>
      <c r="C6766" s="18" t="s">
        <v>8807</v>
      </c>
      <c r="D6766" s="14" t="s">
        <v>26</v>
      </c>
      <c r="E6766" s="17" t="s">
        <v>42</v>
      </c>
      <c r="F6766" s="18" t="s">
        <v>43</v>
      </c>
      <c r="G6766" s="18" t="s">
        <v>44</v>
      </c>
      <c r="H6766" s="18" t="s">
        <v>40</v>
      </c>
      <c r="I6766" s="17" t="s">
        <v>30</v>
      </c>
      <c r="J6766" s="21">
        <v>20031881</v>
      </c>
      <c r="K6766" s="21">
        <v>1476958</v>
      </c>
      <c r="L6766" s="19">
        <v>3280129</v>
      </c>
      <c r="M6766" s="21">
        <v>15326470</v>
      </c>
      <c r="N6766" s="21">
        <v>8713164</v>
      </c>
      <c r="O6766" s="21">
        <v>6613306</v>
      </c>
      <c r="P6766" s="22">
        <v>17567380</v>
      </c>
      <c r="Q6766" s="22">
        <v>1222105</v>
      </c>
      <c r="R6766" s="19">
        <v>2083248</v>
      </c>
      <c r="S6766" s="22">
        <v>11576282</v>
      </c>
      <c r="T6766" s="22">
        <v>6439934</v>
      </c>
      <c r="U6766" s="22">
        <v>5136348</v>
      </c>
      <c r="V6766" s="18" t="s">
        <v>31</v>
      </c>
      <c r="W6766" s="1"/>
    </row>
    <row r="6767" spans="1:23" hidden="1" x14ac:dyDescent="0.25">
      <c r="A6767" s="14">
        <v>8502</v>
      </c>
      <c r="B6767" s="18">
        <v>805013891</v>
      </c>
      <c r="C6767" s="18" t="s">
        <v>8808</v>
      </c>
      <c r="D6767" s="14" t="s">
        <v>26</v>
      </c>
      <c r="E6767" s="17" t="s">
        <v>42</v>
      </c>
      <c r="F6767" s="18" t="s">
        <v>43</v>
      </c>
      <c r="G6767" s="18" t="s">
        <v>62</v>
      </c>
      <c r="H6767" s="18" t="s">
        <v>560</v>
      </c>
      <c r="I6767" s="17" t="s">
        <v>30</v>
      </c>
      <c r="J6767" s="21">
        <v>20025873</v>
      </c>
      <c r="K6767" s="21">
        <v>151877</v>
      </c>
      <c r="L6767" s="19">
        <v>276698</v>
      </c>
      <c r="M6767" s="21">
        <v>2112840</v>
      </c>
      <c r="N6767" s="21">
        <v>1045350</v>
      </c>
      <c r="O6767" s="21">
        <v>1067490</v>
      </c>
      <c r="P6767" s="22">
        <v>17916758</v>
      </c>
      <c r="Q6767" s="22">
        <v>366449</v>
      </c>
      <c r="R6767" s="19">
        <v>585116</v>
      </c>
      <c r="S6767" s="22">
        <v>2056934</v>
      </c>
      <c r="T6767" s="22">
        <v>1057021</v>
      </c>
      <c r="U6767" s="22">
        <v>999913</v>
      </c>
      <c r="V6767" s="18" t="s">
        <v>31</v>
      </c>
      <c r="W6767" s="1"/>
    </row>
    <row r="6768" spans="1:23" hidden="1" x14ac:dyDescent="0.25">
      <c r="A6768" s="14">
        <v>8503</v>
      </c>
      <c r="B6768" s="18">
        <v>900769860</v>
      </c>
      <c r="C6768" s="18" t="s">
        <v>8809</v>
      </c>
      <c r="D6768" s="14" t="s">
        <v>26</v>
      </c>
      <c r="E6768" s="17" t="s">
        <v>86</v>
      </c>
      <c r="F6768" s="18" t="s">
        <v>87</v>
      </c>
      <c r="G6768" s="18" t="s">
        <v>88</v>
      </c>
      <c r="H6768" s="18" t="s">
        <v>510</v>
      </c>
      <c r="I6768" s="18" t="s">
        <v>75</v>
      </c>
      <c r="J6768" s="21">
        <v>20024739</v>
      </c>
      <c r="K6768" s="21">
        <v>4636204</v>
      </c>
      <c r="L6768" s="19">
        <v>7472856</v>
      </c>
      <c r="M6768" s="21">
        <v>22843223</v>
      </c>
      <c r="N6768" s="21">
        <v>10545330</v>
      </c>
      <c r="O6768" s="21">
        <v>12297893</v>
      </c>
      <c r="P6768" s="22">
        <v>4885044</v>
      </c>
      <c r="Q6768" s="22">
        <v>183113</v>
      </c>
      <c r="R6768" s="19">
        <v>494237</v>
      </c>
      <c r="S6768" s="22">
        <v>13257740</v>
      </c>
      <c r="T6768" s="22">
        <v>5490636</v>
      </c>
      <c r="U6768" s="22">
        <v>7767104</v>
      </c>
      <c r="V6768" s="18" t="s">
        <v>31</v>
      </c>
      <c r="W6768" s="1"/>
    </row>
    <row r="6769" spans="1:23" hidden="1" x14ac:dyDescent="0.25">
      <c r="A6769" s="14">
        <v>8505</v>
      </c>
      <c r="B6769" s="18">
        <v>830062113</v>
      </c>
      <c r="C6769" s="18" t="s">
        <v>8811</v>
      </c>
      <c r="D6769" s="14" t="s">
        <v>26</v>
      </c>
      <c r="E6769" s="17" t="s">
        <v>27</v>
      </c>
      <c r="F6769" s="18" t="s">
        <v>28</v>
      </c>
      <c r="G6769" s="18" t="s">
        <v>28</v>
      </c>
      <c r="H6769" s="18" t="s">
        <v>8812</v>
      </c>
      <c r="I6769" s="18" t="s">
        <v>75</v>
      </c>
      <c r="J6769" s="21">
        <v>20020649</v>
      </c>
      <c r="K6769" s="21">
        <v>1471215</v>
      </c>
      <c r="L6769" s="19">
        <v>2056129</v>
      </c>
      <c r="M6769" s="21">
        <v>13152210</v>
      </c>
      <c r="N6769" s="21">
        <v>6847931</v>
      </c>
      <c r="O6769" s="21">
        <v>6304279</v>
      </c>
      <c r="P6769" s="22">
        <v>13096700</v>
      </c>
      <c r="Q6769" s="22">
        <v>596431</v>
      </c>
      <c r="R6769" s="19">
        <v>1457493</v>
      </c>
      <c r="S6769" s="22">
        <v>12190002</v>
      </c>
      <c r="T6769" s="22">
        <v>6356936</v>
      </c>
      <c r="U6769" s="22">
        <v>5833066</v>
      </c>
      <c r="V6769" s="18" t="s">
        <v>31</v>
      </c>
      <c r="W6769" s="1"/>
    </row>
    <row r="6770" spans="1:23" hidden="1" x14ac:dyDescent="0.25">
      <c r="A6770" s="14">
        <v>8507</v>
      </c>
      <c r="B6770" s="18">
        <v>800134939</v>
      </c>
      <c r="C6770" s="18" t="s">
        <v>8815</v>
      </c>
      <c r="D6770" s="14" t="s">
        <v>26</v>
      </c>
      <c r="E6770" s="17" t="s">
        <v>86</v>
      </c>
      <c r="F6770" s="18" t="s">
        <v>87</v>
      </c>
      <c r="G6770" s="18" t="s">
        <v>88</v>
      </c>
      <c r="H6770" s="18" t="s">
        <v>198</v>
      </c>
      <c r="I6770" s="18" t="s">
        <v>75</v>
      </c>
      <c r="J6770" s="21">
        <v>20017929</v>
      </c>
      <c r="K6770" s="21">
        <v>1274616</v>
      </c>
      <c r="L6770" s="19">
        <v>4898341</v>
      </c>
      <c r="M6770" s="21">
        <v>89649931</v>
      </c>
      <c r="N6770" s="21">
        <v>70194407</v>
      </c>
      <c r="O6770" s="21">
        <v>19455524</v>
      </c>
      <c r="P6770" s="22">
        <v>14388420</v>
      </c>
      <c r="Q6770" s="22">
        <v>1406420</v>
      </c>
      <c r="R6770" s="19">
        <v>4079682</v>
      </c>
      <c r="S6770" s="22">
        <v>76119986</v>
      </c>
      <c r="T6770" s="22">
        <v>57193021</v>
      </c>
      <c r="U6770" s="22">
        <v>18926965</v>
      </c>
      <c r="V6770" s="18" t="s">
        <v>38</v>
      </c>
      <c r="W6770" s="1"/>
    </row>
    <row r="6771" spans="1:23" hidden="1" x14ac:dyDescent="0.25">
      <c r="A6771" s="14">
        <v>8508</v>
      </c>
      <c r="B6771" s="18">
        <v>900358218</v>
      </c>
      <c r="C6771" s="18" t="s">
        <v>8816</v>
      </c>
      <c r="D6771" s="14" t="s">
        <v>26</v>
      </c>
      <c r="E6771" s="17" t="s">
        <v>27</v>
      </c>
      <c r="F6771" s="18" t="s">
        <v>28</v>
      </c>
      <c r="G6771" s="18" t="s">
        <v>28</v>
      </c>
      <c r="H6771" s="18" t="s">
        <v>218</v>
      </c>
      <c r="I6771" s="17" t="s">
        <v>30</v>
      </c>
      <c r="J6771" s="21">
        <v>20015796</v>
      </c>
      <c r="K6771" s="21">
        <v>1364340</v>
      </c>
      <c r="L6771" s="19">
        <v>3588474</v>
      </c>
      <c r="M6771" s="21">
        <v>27996192</v>
      </c>
      <c r="N6771" s="21">
        <v>26357578</v>
      </c>
      <c r="O6771" s="21">
        <v>1638614</v>
      </c>
      <c r="P6771" s="22">
        <v>16822906</v>
      </c>
      <c r="Q6771" s="22">
        <v>1210700</v>
      </c>
      <c r="R6771" s="19">
        <v>3012675</v>
      </c>
      <c r="S6771" s="22">
        <v>23613155</v>
      </c>
      <c r="T6771" s="22">
        <v>20437377</v>
      </c>
      <c r="U6771" s="22">
        <v>3175778</v>
      </c>
      <c r="V6771" s="18" t="s">
        <v>38</v>
      </c>
      <c r="W6771" s="1"/>
    </row>
    <row r="6772" spans="1:23" hidden="1" x14ac:dyDescent="0.25">
      <c r="A6772" s="14">
        <v>8509</v>
      </c>
      <c r="B6772" s="18">
        <v>860522063</v>
      </c>
      <c r="C6772" s="18" t="s">
        <v>8817</v>
      </c>
      <c r="D6772" s="14" t="s">
        <v>26</v>
      </c>
      <c r="E6772" s="17" t="s">
        <v>27</v>
      </c>
      <c r="F6772" s="18" t="s">
        <v>28</v>
      </c>
      <c r="G6772" s="18" t="s">
        <v>28</v>
      </c>
      <c r="H6772" s="18" t="s">
        <v>70</v>
      </c>
      <c r="I6772" s="17" t="s">
        <v>30</v>
      </c>
      <c r="J6772" s="21">
        <v>20013950</v>
      </c>
      <c r="K6772" s="21">
        <v>342569</v>
      </c>
      <c r="L6772" s="19">
        <v>1042059</v>
      </c>
      <c r="M6772" s="21">
        <v>12235898</v>
      </c>
      <c r="N6772" s="21">
        <v>5577507</v>
      </c>
      <c r="O6772" s="21">
        <v>6658391</v>
      </c>
      <c r="P6772" s="22">
        <v>17117108</v>
      </c>
      <c r="Q6772" s="22">
        <v>255507</v>
      </c>
      <c r="R6772" s="19">
        <v>656212</v>
      </c>
      <c r="S6772" s="22">
        <v>11547352</v>
      </c>
      <c r="T6772" s="22">
        <v>5151379</v>
      </c>
      <c r="U6772" s="22">
        <v>6395973</v>
      </c>
      <c r="V6772" s="18" t="s">
        <v>31</v>
      </c>
      <c r="W6772" s="1"/>
    </row>
    <row r="6773" spans="1:23" hidden="1" x14ac:dyDescent="0.25">
      <c r="A6773" s="14">
        <v>8511</v>
      </c>
      <c r="B6773" s="18">
        <v>901022276</v>
      </c>
      <c r="C6773" s="18" t="s">
        <v>8819</v>
      </c>
      <c r="D6773" s="14" t="s">
        <v>26</v>
      </c>
      <c r="E6773" s="17" t="s">
        <v>86</v>
      </c>
      <c r="F6773" s="18" t="s">
        <v>87</v>
      </c>
      <c r="G6773" s="18" t="s">
        <v>247</v>
      </c>
      <c r="H6773" s="18" t="s">
        <v>4239</v>
      </c>
      <c r="I6773" s="18" t="s">
        <v>75</v>
      </c>
      <c r="J6773" s="21">
        <v>20006456</v>
      </c>
      <c r="K6773" s="21">
        <v>1733981</v>
      </c>
      <c r="L6773" s="19">
        <v>2788274</v>
      </c>
      <c r="M6773" s="21">
        <v>1940187</v>
      </c>
      <c r="N6773" s="21">
        <v>796053</v>
      </c>
      <c r="O6773" s="21">
        <v>1144134</v>
      </c>
      <c r="P6773" s="22">
        <v>11153889</v>
      </c>
      <c r="Q6773" s="22">
        <v>2405973</v>
      </c>
      <c r="R6773" s="19">
        <v>2327977</v>
      </c>
      <c r="S6773" s="22">
        <v>3740877</v>
      </c>
      <c r="T6773" s="22">
        <v>1924756</v>
      </c>
      <c r="U6773" s="22">
        <v>1816121</v>
      </c>
      <c r="V6773" s="18" t="s">
        <v>31</v>
      </c>
      <c r="W6773" s="1"/>
    </row>
    <row r="6774" spans="1:23" hidden="1" x14ac:dyDescent="0.25">
      <c r="A6774" s="14">
        <v>8512</v>
      </c>
      <c r="B6774" s="18">
        <v>891701294</v>
      </c>
      <c r="C6774" s="18" t="s">
        <v>8820</v>
      </c>
      <c r="D6774" s="14" t="s">
        <v>26</v>
      </c>
      <c r="E6774" s="17" t="s">
        <v>57</v>
      </c>
      <c r="F6774" s="18" t="s">
        <v>415</v>
      </c>
      <c r="G6774" s="16" t="s">
        <v>416</v>
      </c>
      <c r="H6774" s="18" t="s">
        <v>386</v>
      </c>
      <c r="I6774" s="18" t="s">
        <v>75</v>
      </c>
      <c r="J6774" s="21">
        <v>20000892</v>
      </c>
      <c r="K6774" s="21">
        <v>2301715</v>
      </c>
      <c r="L6774" s="19">
        <v>4313421</v>
      </c>
      <c r="M6774" s="21">
        <v>44857372</v>
      </c>
      <c r="N6774" s="21">
        <v>9141670</v>
      </c>
      <c r="O6774" s="21">
        <v>35715702</v>
      </c>
      <c r="P6774" s="22">
        <v>14247621</v>
      </c>
      <c r="Q6774" s="22">
        <v>1435924</v>
      </c>
      <c r="R6774" s="19">
        <v>2339459</v>
      </c>
      <c r="S6774" s="22">
        <v>41164961</v>
      </c>
      <c r="T6774" s="22">
        <v>7750975</v>
      </c>
      <c r="U6774" s="22">
        <v>33413986</v>
      </c>
      <c r="V6774" s="18" t="s">
        <v>97</v>
      </c>
      <c r="W6774" s="1"/>
    </row>
    <row r="6775" spans="1:23" hidden="1" x14ac:dyDescent="0.25">
      <c r="A6775" s="14">
        <v>8513</v>
      </c>
      <c r="B6775" s="18">
        <v>800036647</v>
      </c>
      <c r="C6775" s="18" t="s">
        <v>8821</v>
      </c>
      <c r="D6775" s="14" t="s">
        <v>26</v>
      </c>
      <c r="E6775" s="17" t="s">
        <v>27</v>
      </c>
      <c r="F6775" s="18" t="s">
        <v>28</v>
      </c>
      <c r="G6775" s="18" t="s">
        <v>28</v>
      </c>
      <c r="H6775" s="18" t="s">
        <v>67</v>
      </c>
      <c r="I6775" s="17" t="s">
        <v>37</v>
      </c>
      <c r="J6775" s="21">
        <v>19995045</v>
      </c>
      <c r="K6775" s="21">
        <v>823762</v>
      </c>
      <c r="L6775" s="19">
        <v>1393940</v>
      </c>
      <c r="M6775" s="21">
        <v>25669692</v>
      </c>
      <c r="N6775" s="21">
        <v>16302175</v>
      </c>
      <c r="O6775" s="21">
        <v>9367517</v>
      </c>
      <c r="P6775" s="22">
        <v>15913955</v>
      </c>
      <c r="Q6775" s="22">
        <v>808396</v>
      </c>
      <c r="R6775" s="19">
        <v>1327964</v>
      </c>
      <c r="S6775" s="22">
        <v>18808205</v>
      </c>
      <c r="T6775" s="22">
        <v>10264450</v>
      </c>
      <c r="U6775" s="22">
        <v>8543755</v>
      </c>
      <c r="V6775" s="18" t="s">
        <v>31</v>
      </c>
      <c r="W6775" s="1"/>
    </row>
    <row r="6776" spans="1:23" hidden="1" x14ac:dyDescent="0.25">
      <c r="A6776" s="14">
        <v>8514</v>
      </c>
      <c r="B6776" s="18">
        <v>900383677</v>
      </c>
      <c r="C6776" s="18" t="s">
        <v>8822</v>
      </c>
      <c r="D6776" s="14" t="s">
        <v>26</v>
      </c>
      <c r="E6776" s="17" t="s">
        <v>57</v>
      </c>
      <c r="F6776" s="18" t="s">
        <v>415</v>
      </c>
      <c r="G6776" s="16" t="s">
        <v>416</v>
      </c>
      <c r="H6776" s="18" t="s">
        <v>48</v>
      </c>
      <c r="I6776" s="17" t="s">
        <v>37</v>
      </c>
      <c r="J6776" s="21">
        <v>19992976</v>
      </c>
      <c r="K6776" s="21">
        <v>2078399</v>
      </c>
      <c r="L6776" s="19">
        <v>4073075</v>
      </c>
      <c r="M6776" s="21">
        <v>17356073</v>
      </c>
      <c r="N6776" s="21">
        <v>9798153</v>
      </c>
      <c r="O6776" s="21">
        <v>7557920</v>
      </c>
      <c r="P6776" s="22">
        <v>14243139</v>
      </c>
      <c r="Q6776" s="22">
        <v>904485</v>
      </c>
      <c r="R6776" s="19">
        <v>1217481</v>
      </c>
      <c r="S6776" s="22">
        <v>13093365</v>
      </c>
      <c r="T6776" s="22">
        <v>7515644</v>
      </c>
      <c r="U6776" s="22">
        <v>5577721</v>
      </c>
      <c r="V6776" s="18" t="s">
        <v>97</v>
      </c>
      <c r="W6776" s="1"/>
    </row>
    <row r="6777" spans="1:23" hidden="1" x14ac:dyDescent="0.25">
      <c r="A6777" s="14">
        <v>8516</v>
      </c>
      <c r="B6777" s="18">
        <v>900403633</v>
      </c>
      <c r="C6777" s="18" t="s">
        <v>8824</v>
      </c>
      <c r="D6777" s="14" t="s">
        <v>26</v>
      </c>
      <c r="E6777" s="17" t="s">
        <v>27</v>
      </c>
      <c r="F6777" s="18" t="s">
        <v>50</v>
      </c>
      <c r="G6777" s="14" t="s">
        <v>188</v>
      </c>
      <c r="H6777" s="18" t="s">
        <v>810</v>
      </c>
      <c r="I6777" s="17" t="s">
        <v>30</v>
      </c>
      <c r="J6777" s="21">
        <v>19990978</v>
      </c>
      <c r="K6777" s="21">
        <v>417855</v>
      </c>
      <c r="L6777" s="19">
        <v>1700046</v>
      </c>
      <c r="M6777" s="21">
        <v>16445614</v>
      </c>
      <c r="N6777" s="21">
        <v>10025178</v>
      </c>
      <c r="O6777" s="21">
        <v>6420436</v>
      </c>
      <c r="P6777" s="22">
        <v>17682740</v>
      </c>
      <c r="Q6777" s="22">
        <v>683509</v>
      </c>
      <c r="R6777" s="19">
        <v>1803316</v>
      </c>
      <c r="S6777" s="22">
        <v>16624488</v>
      </c>
      <c r="T6777" s="22">
        <v>10621907</v>
      </c>
      <c r="U6777" s="22">
        <v>6002581</v>
      </c>
      <c r="V6777" s="18" t="s">
        <v>31</v>
      </c>
      <c r="W6777" s="1"/>
    </row>
    <row r="6778" spans="1:23" hidden="1" x14ac:dyDescent="0.25">
      <c r="A6778" s="14">
        <v>8517</v>
      </c>
      <c r="B6778" s="18">
        <v>830048991</v>
      </c>
      <c r="C6778" s="18" t="s">
        <v>8825</v>
      </c>
      <c r="D6778" s="14" t="s">
        <v>26</v>
      </c>
      <c r="E6778" s="17" t="s">
        <v>27</v>
      </c>
      <c r="F6778" s="18" t="s">
        <v>50</v>
      </c>
      <c r="G6778" s="14" t="s">
        <v>188</v>
      </c>
      <c r="H6778" s="18" t="s">
        <v>222</v>
      </c>
      <c r="I6778" s="17" t="s">
        <v>30</v>
      </c>
      <c r="J6778" s="21">
        <v>19986305</v>
      </c>
      <c r="K6778" s="21">
        <v>1949819</v>
      </c>
      <c r="L6778" s="19">
        <v>3479453</v>
      </c>
      <c r="M6778" s="21">
        <v>16502701</v>
      </c>
      <c r="N6778" s="21">
        <v>7196473</v>
      </c>
      <c r="O6778" s="21">
        <v>9306228</v>
      </c>
      <c r="P6778" s="22">
        <v>14605534</v>
      </c>
      <c r="Q6778" s="22">
        <v>947401</v>
      </c>
      <c r="R6778" s="19">
        <v>1558744</v>
      </c>
      <c r="S6778" s="22">
        <v>11079442</v>
      </c>
      <c r="T6778" s="22">
        <v>2300305</v>
      </c>
      <c r="U6778" s="22">
        <v>8779137</v>
      </c>
      <c r="V6778" s="18" t="s">
        <v>31</v>
      </c>
      <c r="W6778" s="1"/>
    </row>
    <row r="6779" spans="1:23" hidden="1" x14ac:dyDescent="0.25">
      <c r="A6779" s="14">
        <v>8518</v>
      </c>
      <c r="B6779" s="18">
        <v>900536499</v>
      </c>
      <c r="C6779" s="18" t="s">
        <v>8826</v>
      </c>
      <c r="D6779" s="14" t="s">
        <v>26</v>
      </c>
      <c r="E6779" s="17" t="s">
        <v>86</v>
      </c>
      <c r="F6779" s="18" t="s">
        <v>87</v>
      </c>
      <c r="G6779" s="18" t="s">
        <v>88</v>
      </c>
      <c r="H6779" s="18" t="s">
        <v>526</v>
      </c>
      <c r="I6779" s="17" t="s">
        <v>30</v>
      </c>
      <c r="J6779" s="21">
        <v>19985866</v>
      </c>
      <c r="K6779" s="21">
        <v>401766</v>
      </c>
      <c r="L6779" s="19">
        <v>1831168</v>
      </c>
      <c r="M6779" s="21">
        <v>10665854</v>
      </c>
      <c r="N6779" s="21">
        <v>8524477</v>
      </c>
      <c r="O6779" s="21">
        <v>2141377</v>
      </c>
      <c r="P6779" s="22">
        <v>12183565</v>
      </c>
      <c r="Q6779" s="22">
        <v>496014</v>
      </c>
      <c r="R6779" s="19">
        <v>1440543</v>
      </c>
      <c r="S6779" s="22">
        <v>9133813</v>
      </c>
      <c r="T6779" s="22">
        <v>7001889</v>
      </c>
      <c r="U6779" s="22">
        <v>2131924</v>
      </c>
      <c r="V6779" s="18" t="s">
        <v>31</v>
      </c>
      <c r="W6779" s="1"/>
    </row>
    <row r="6780" spans="1:23" hidden="1" x14ac:dyDescent="0.25">
      <c r="A6780" s="14">
        <v>8519</v>
      </c>
      <c r="B6780" s="18">
        <v>811000955</v>
      </c>
      <c r="C6780" s="18" t="s">
        <v>8827</v>
      </c>
      <c r="D6780" s="14" t="s">
        <v>26</v>
      </c>
      <c r="E6780" s="17" t="s">
        <v>86</v>
      </c>
      <c r="F6780" s="18" t="s">
        <v>87</v>
      </c>
      <c r="G6780" s="18" t="s">
        <v>88</v>
      </c>
      <c r="H6780" s="18" t="s">
        <v>1201</v>
      </c>
      <c r="I6780" s="18" t="s">
        <v>75</v>
      </c>
      <c r="J6780" s="21">
        <v>19985231</v>
      </c>
      <c r="K6780" s="21">
        <v>1019243</v>
      </c>
      <c r="L6780" s="19">
        <v>1585021</v>
      </c>
      <c r="M6780" s="21">
        <v>5924816</v>
      </c>
      <c r="N6780" s="21">
        <v>2909834</v>
      </c>
      <c r="O6780" s="21">
        <v>3014982</v>
      </c>
      <c r="P6780" s="22">
        <v>15686278</v>
      </c>
      <c r="Q6780" s="22">
        <v>571143</v>
      </c>
      <c r="R6780" s="19">
        <v>888991</v>
      </c>
      <c r="S6780" s="22">
        <v>4904248</v>
      </c>
      <c r="T6780" s="22">
        <v>2908509</v>
      </c>
      <c r="U6780" s="22">
        <v>1995739</v>
      </c>
      <c r="V6780" s="18" t="s">
        <v>31</v>
      </c>
      <c r="W6780" s="1"/>
    </row>
    <row r="6781" spans="1:23" hidden="1" x14ac:dyDescent="0.25">
      <c r="A6781" s="14">
        <v>8520</v>
      </c>
      <c r="B6781" s="18">
        <v>900869530</v>
      </c>
      <c r="C6781" s="18" t="s">
        <v>8828</v>
      </c>
      <c r="D6781" s="14" t="s">
        <v>26</v>
      </c>
      <c r="E6781" s="17" t="s">
        <v>79</v>
      </c>
      <c r="F6781" s="18" t="s">
        <v>115</v>
      </c>
      <c r="G6781" s="18" t="s">
        <v>116</v>
      </c>
      <c r="H6781" s="18" t="s">
        <v>8829</v>
      </c>
      <c r="I6781" s="18" t="s">
        <v>75</v>
      </c>
      <c r="J6781" s="21">
        <v>19982283</v>
      </c>
      <c r="K6781" s="21">
        <v>794066</v>
      </c>
      <c r="L6781" s="19">
        <v>1263587</v>
      </c>
      <c r="M6781" s="21">
        <v>6860334</v>
      </c>
      <c r="N6781" s="21">
        <v>3699207</v>
      </c>
      <c r="O6781" s="21">
        <v>3161127</v>
      </c>
      <c r="P6781" s="22">
        <v>11564107</v>
      </c>
      <c r="Q6781" s="22">
        <v>34352</v>
      </c>
      <c r="R6781" s="19">
        <v>432784</v>
      </c>
      <c r="S6781" s="22">
        <v>6115095</v>
      </c>
      <c r="T6781" s="22">
        <v>3748034</v>
      </c>
      <c r="U6781" s="22">
        <v>2367061</v>
      </c>
      <c r="V6781" s="18" t="s">
        <v>31</v>
      </c>
      <c r="W6781" s="1"/>
    </row>
    <row r="6782" spans="1:23" hidden="1" x14ac:dyDescent="0.25">
      <c r="A6782" s="14">
        <v>8521</v>
      </c>
      <c r="B6782" s="18">
        <v>800178040</v>
      </c>
      <c r="C6782" s="18" t="s">
        <v>8830</v>
      </c>
      <c r="D6782" s="14" t="s">
        <v>26</v>
      </c>
      <c r="E6782" s="17" t="s">
        <v>86</v>
      </c>
      <c r="F6782" s="18" t="s">
        <v>87</v>
      </c>
      <c r="G6782" s="18" t="s">
        <v>103</v>
      </c>
      <c r="H6782" s="18" t="s">
        <v>90</v>
      </c>
      <c r="I6782" s="17" t="s">
        <v>37</v>
      </c>
      <c r="J6782" s="21">
        <v>19981901</v>
      </c>
      <c r="K6782" s="21">
        <v>264216</v>
      </c>
      <c r="L6782" s="19">
        <v>2232286</v>
      </c>
      <c r="M6782" s="21">
        <v>21727351</v>
      </c>
      <c r="N6782" s="21">
        <v>16126874</v>
      </c>
      <c r="O6782" s="21">
        <v>5600477</v>
      </c>
      <c r="P6782" s="22">
        <v>16151560</v>
      </c>
      <c r="Q6782" s="22">
        <v>311850</v>
      </c>
      <c r="R6782" s="19">
        <v>1408929</v>
      </c>
      <c r="S6782" s="22">
        <v>19158719</v>
      </c>
      <c r="T6782" s="22">
        <v>13822458</v>
      </c>
      <c r="U6782" s="22">
        <v>5336261</v>
      </c>
      <c r="V6782" s="18" t="s">
        <v>31</v>
      </c>
      <c r="W6782" s="1"/>
    </row>
    <row r="6783" spans="1:23" hidden="1" x14ac:dyDescent="0.25">
      <c r="A6783" s="14">
        <v>8523</v>
      </c>
      <c r="B6783" s="18">
        <v>800182345</v>
      </c>
      <c r="C6783" s="18" t="s">
        <v>8832</v>
      </c>
      <c r="D6783" s="14" t="s">
        <v>26</v>
      </c>
      <c r="E6783" s="17" t="s">
        <v>27</v>
      </c>
      <c r="F6783" s="18" t="s">
        <v>28</v>
      </c>
      <c r="G6783" s="18" t="s">
        <v>28</v>
      </c>
      <c r="H6783" s="18" t="s">
        <v>2027</v>
      </c>
      <c r="I6783" s="17" t="s">
        <v>30</v>
      </c>
      <c r="J6783" s="21">
        <v>19977402</v>
      </c>
      <c r="K6783" s="21">
        <v>587966</v>
      </c>
      <c r="L6783" s="19">
        <v>1188393</v>
      </c>
      <c r="M6783" s="21">
        <v>12292423</v>
      </c>
      <c r="N6783" s="21">
        <v>7346479</v>
      </c>
      <c r="O6783" s="21">
        <v>4945944</v>
      </c>
      <c r="P6783" s="22">
        <v>17319224</v>
      </c>
      <c r="Q6783" s="22">
        <v>399823</v>
      </c>
      <c r="R6783" s="19">
        <v>861484</v>
      </c>
      <c r="S6783" s="22">
        <v>9557669</v>
      </c>
      <c r="T6783" s="22">
        <v>5199691</v>
      </c>
      <c r="U6783" s="22">
        <v>4357978</v>
      </c>
      <c r="V6783" s="18" t="s">
        <v>31</v>
      </c>
      <c r="W6783" s="1"/>
    </row>
    <row r="6784" spans="1:23" hidden="1" x14ac:dyDescent="0.25">
      <c r="A6784" s="14">
        <v>8524</v>
      </c>
      <c r="B6784" s="18">
        <v>900452868</v>
      </c>
      <c r="C6784" s="18" t="s">
        <v>8833</v>
      </c>
      <c r="D6784" s="14" t="s">
        <v>26</v>
      </c>
      <c r="E6784" s="17" t="s">
        <v>42</v>
      </c>
      <c r="F6784" s="18" t="s">
        <v>43</v>
      </c>
      <c r="G6784" s="18" t="s">
        <v>62</v>
      </c>
      <c r="H6784" s="18" t="s">
        <v>375</v>
      </c>
      <c r="I6784" s="17" t="s">
        <v>30</v>
      </c>
      <c r="J6784" s="21">
        <v>19977337</v>
      </c>
      <c r="K6784" s="21">
        <v>176842</v>
      </c>
      <c r="L6784" s="19">
        <v>1171120</v>
      </c>
      <c r="M6784" s="21">
        <v>8982682</v>
      </c>
      <c r="N6784" s="21">
        <v>7445614</v>
      </c>
      <c r="O6784" s="21">
        <v>1537068</v>
      </c>
      <c r="P6784" s="22">
        <v>18435276</v>
      </c>
      <c r="Q6784" s="22">
        <v>483430</v>
      </c>
      <c r="R6784" s="19">
        <v>1515006</v>
      </c>
      <c r="S6784" s="22">
        <v>9059736</v>
      </c>
      <c r="T6784" s="22">
        <v>7836461</v>
      </c>
      <c r="U6784" s="22">
        <v>1223275</v>
      </c>
      <c r="V6784" s="18" t="s">
        <v>97</v>
      </c>
      <c r="W6784" s="1"/>
    </row>
    <row r="6785" spans="1:23" hidden="1" x14ac:dyDescent="0.25">
      <c r="A6785" s="14">
        <v>8525</v>
      </c>
      <c r="B6785" s="18">
        <v>860505407</v>
      </c>
      <c r="C6785" s="18" t="s">
        <v>8834</v>
      </c>
      <c r="D6785" s="14" t="s">
        <v>26</v>
      </c>
      <c r="E6785" s="17" t="s">
        <v>27</v>
      </c>
      <c r="F6785" s="18" t="s">
        <v>28</v>
      </c>
      <c r="G6785" s="18" t="s">
        <v>28</v>
      </c>
      <c r="H6785" s="18" t="s">
        <v>60</v>
      </c>
      <c r="I6785" s="17" t="s">
        <v>30</v>
      </c>
      <c r="J6785" s="21">
        <v>19971379</v>
      </c>
      <c r="K6785" s="21">
        <v>3624346</v>
      </c>
      <c r="L6785" s="19">
        <v>4522496</v>
      </c>
      <c r="M6785" s="21">
        <v>32260554</v>
      </c>
      <c r="N6785" s="21">
        <v>2178856</v>
      </c>
      <c r="O6785" s="21">
        <v>30081698</v>
      </c>
      <c r="P6785" s="22">
        <v>17443816</v>
      </c>
      <c r="Q6785" s="22">
        <v>3238033</v>
      </c>
      <c r="R6785" s="19">
        <v>3879918</v>
      </c>
      <c r="S6785" s="22">
        <v>29502110</v>
      </c>
      <c r="T6785" s="22">
        <v>1544758</v>
      </c>
      <c r="U6785" s="22">
        <v>27957352</v>
      </c>
      <c r="V6785" s="18" t="s">
        <v>31</v>
      </c>
      <c r="W6785" s="1"/>
    </row>
    <row r="6786" spans="1:23" hidden="1" x14ac:dyDescent="0.25">
      <c r="A6786" s="14">
        <v>8526</v>
      </c>
      <c r="B6786" s="18">
        <v>811043685</v>
      </c>
      <c r="C6786" s="18" t="s">
        <v>8835</v>
      </c>
      <c r="D6786" s="14" t="s">
        <v>26</v>
      </c>
      <c r="E6786" s="17" t="s">
        <v>86</v>
      </c>
      <c r="F6786" s="18" t="s">
        <v>87</v>
      </c>
      <c r="G6786" s="14" t="s">
        <v>532</v>
      </c>
      <c r="H6786" s="18" t="s">
        <v>2006</v>
      </c>
      <c r="I6786" s="18" t="s">
        <v>75</v>
      </c>
      <c r="J6786" s="21">
        <v>19969292</v>
      </c>
      <c r="K6786" s="21">
        <v>-6728668</v>
      </c>
      <c r="L6786" s="19">
        <v>-2282232</v>
      </c>
      <c r="M6786" s="21">
        <v>243501026</v>
      </c>
      <c r="N6786" s="21">
        <v>119516627</v>
      </c>
      <c r="O6786" s="21">
        <v>123984399</v>
      </c>
      <c r="P6786" s="22">
        <v>18911652</v>
      </c>
      <c r="Q6786" s="22">
        <v>3566981</v>
      </c>
      <c r="R6786" s="19">
        <v>7746852</v>
      </c>
      <c r="S6786" s="22">
        <v>256263267</v>
      </c>
      <c r="T6786" s="22">
        <v>91475842</v>
      </c>
      <c r="U6786" s="22">
        <v>164787425</v>
      </c>
      <c r="V6786" s="18" t="s">
        <v>31</v>
      </c>
      <c r="W6786" s="1"/>
    </row>
    <row r="6787" spans="1:23" hidden="1" x14ac:dyDescent="0.25">
      <c r="A6787" s="14">
        <v>8527</v>
      </c>
      <c r="B6787" s="18">
        <v>900100549</v>
      </c>
      <c r="C6787" s="18" t="s">
        <v>8836</v>
      </c>
      <c r="D6787" s="14" t="s">
        <v>26</v>
      </c>
      <c r="E6787" s="17" t="s">
        <v>27</v>
      </c>
      <c r="F6787" s="18" t="s">
        <v>28</v>
      </c>
      <c r="G6787" s="18" t="s">
        <v>28</v>
      </c>
      <c r="H6787" s="18" t="s">
        <v>263</v>
      </c>
      <c r="I6787" s="18" t="s">
        <v>75</v>
      </c>
      <c r="J6787" s="21">
        <v>19963517</v>
      </c>
      <c r="K6787" s="21">
        <v>8120434</v>
      </c>
      <c r="L6787" s="19">
        <v>11594320</v>
      </c>
      <c r="M6787" s="21">
        <v>396268265</v>
      </c>
      <c r="N6787" s="21">
        <v>19314937</v>
      </c>
      <c r="O6787" s="21">
        <v>376953328</v>
      </c>
      <c r="P6787" s="22">
        <v>18617616</v>
      </c>
      <c r="Q6787" s="22">
        <v>7787252</v>
      </c>
      <c r="R6787" s="19">
        <v>11921006</v>
      </c>
      <c r="S6787" s="22">
        <v>382498503</v>
      </c>
      <c r="T6787" s="22">
        <v>17977108</v>
      </c>
      <c r="U6787" s="22">
        <v>364521395</v>
      </c>
      <c r="V6787" s="18" t="s">
        <v>38</v>
      </c>
      <c r="W6787" s="1"/>
    </row>
    <row r="6788" spans="1:23" hidden="1" x14ac:dyDescent="0.25">
      <c r="A6788" s="14">
        <v>8528</v>
      </c>
      <c r="B6788" s="18">
        <v>900435084</v>
      </c>
      <c r="C6788" s="18" t="s">
        <v>8837</v>
      </c>
      <c r="D6788" s="14" t="s">
        <v>26</v>
      </c>
      <c r="E6788" s="17" t="s">
        <v>42</v>
      </c>
      <c r="F6788" s="18" t="s">
        <v>43</v>
      </c>
      <c r="G6788" s="18" t="s">
        <v>62</v>
      </c>
      <c r="H6788" s="18" t="s">
        <v>388</v>
      </c>
      <c r="I6788" s="17" t="s">
        <v>185</v>
      </c>
      <c r="J6788" s="21">
        <v>19957048</v>
      </c>
      <c r="K6788" s="21">
        <v>436329</v>
      </c>
      <c r="L6788" s="19">
        <v>1539028</v>
      </c>
      <c r="M6788" s="21">
        <v>19908793</v>
      </c>
      <c r="N6788" s="21">
        <v>11897480</v>
      </c>
      <c r="O6788" s="21">
        <v>8011313</v>
      </c>
      <c r="P6788" s="22">
        <v>15613578</v>
      </c>
      <c r="Q6788" s="22">
        <v>-285933</v>
      </c>
      <c r="R6788" s="19">
        <v>1017855</v>
      </c>
      <c r="S6788" s="22">
        <v>20843220</v>
      </c>
      <c r="T6788" s="22">
        <v>13268236</v>
      </c>
      <c r="U6788" s="22">
        <v>7574984</v>
      </c>
      <c r="V6788" s="18" t="s">
        <v>31</v>
      </c>
      <c r="W6788" s="1"/>
    </row>
    <row r="6789" spans="1:23" hidden="1" x14ac:dyDescent="0.25">
      <c r="A6789" s="14">
        <v>8529</v>
      </c>
      <c r="B6789" s="18">
        <v>800226277</v>
      </c>
      <c r="C6789" s="18" t="s">
        <v>8838</v>
      </c>
      <c r="D6789" s="14" t="s">
        <v>26</v>
      </c>
      <c r="E6789" s="17" t="s">
        <v>57</v>
      </c>
      <c r="F6789" s="18" t="s">
        <v>58</v>
      </c>
      <c r="G6789" s="14" t="s">
        <v>59</v>
      </c>
      <c r="H6789" s="18" t="s">
        <v>295</v>
      </c>
      <c r="I6789" s="17" t="s">
        <v>30</v>
      </c>
      <c r="J6789" s="21">
        <v>19946642</v>
      </c>
      <c r="K6789" s="21">
        <v>800267</v>
      </c>
      <c r="L6789" s="19">
        <v>1833565</v>
      </c>
      <c r="M6789" s="21">
        <v>9413831</v>
      </c>
      <c r="N6789" s="21">
        <v>4731373</v>
      </c>
      <c r="O6789" s="21">
        <v>4682458</v>
      </c>
      <c r="P6789" s="22">
        <v>19411178</v>
      </c>
      <c r="Q6789" s="22">
        <v>630102</v>
      </c>
      <c r="R6789" s="19">
        <v>1674285</v>
      </c>
      <c r="S6789" s="22">
        <v>11943583</v>
      </c>
      <c r="T6789" s="22">
        <v>5509412</v>
      </c>
      <c r="U6789" s="22">
        <v>6434171</v>
      </c>
      <c r="V6789" s="18" t="s">
        <v>31</v>
      </c>
      <c r="W6789" s="1"/>
    </row>
    <row r="6790" spans="1:23" hidden="1" x14ac:dyDescent="0.25">
      <c r="A6790" s="14">
        <v>8530</v>
      </c>
      <c r="B6790" s="18">
        <v>811043844</v>
      </c>
      <c r="C6790" s="18" t="s">
        <v>8839</v>
      </c>
      <c r="D6790" s="14" t="s">
        <v>26</v>
      </c>
      <c r="E6790" s="17" t="s">
        <v>86</v>
      </c>
      <c r="F6790" s="18" t="s">
        <v>87</v>
      </c>
      <c r="G6790" s="18" t="s">
        <v>88</v>
      </c>
      <c r="H6790" s="18" t="s">
        <v>3358</v>
      </c>
      <c r="I6790" s="17" t="s">
        <v>30</v>
      </c>
      <c r="J6790" s="21">
        <v>19941188</v>
      </c>
      <c r="K6790" s="21">
        <v>1227938</v>
      </c>
      <c r="L6790" s="19">
        <v>2241841</v>
      </c>
      <c r="M6790" s="21">
        <v>13863950</v>
      </c>
      <c r="N6790" s="21">
        <v>5549038</v>
      </c>
      <c r="O6790" s="21">
        <v>8314912</v>
      </c>
      <c r="P6790" s="22">
        <v>14872842</v>
      </c>
      <c r="Q6790" s="22">
        <v>755398</v>
      </c>
      <c r="R6790" s="19">
        <v>1120332</v>
      </c>
      <c r="S6790" s="22">
        <v>12884664</v>
      </c>
      <c r="T6790" s="22">
        <v>4247690</v>
      </c>
      <c r="U6790" s="22">
        <v>8636974</v>
      </c>
      <c r="V6790" s="18" t="s">
        <v>38</v>
      </c>
      <c r="W6790" s="1"/>
    </row>
    <row r="6791" spans="1:23" hidden="1" x14ac:dyDescent="0.25">
      <c r="A6791" s="14">
        <v>8531</v>
      </c>
      <c r="B6791" s="18">
        <v>800252819</v>
      </c>
      <c r="C6791" s="18" t="s">
        <v>8840</v>
      </c>
      <c r="D6791" s="14" t="s">
        <v>26</v>
      </c>
      <c r="E6791" s="17" t="s">
        <v>27</v>
      </c>
      <c r="F6791" s="18" t="s">
        <v>28</v>
      </c>
      <c r="G6791" s="18" t="s">
        <v>28</v>
      </c>
      <c r="H6791" s="18" t="s">
        <v>74</v>
      </c>
      <c r="I6791" s="18" t="s">
        <v>75</v>
      </c>
      <c r="J6791" s="21">
        <v>19939806</v>
      </c>
      <c r="K6791" s="21">
        <v>10355823</v>
      </c>
      <c r="L6791" s="19">
        <v>13762232</v>
      </c>
      <c r="M6791" s="21">
        <v>36017249</v>
      </c>
      <c r="N6791" s="21">
        <v>17430225</v>
      </c>
      <c r="O6791" s="21">
        <v>18587024</v>
      </c>
      <c r="P6791" s="22">
        <v>11518100</v>
      </c>
      <c r="Q6791" s="22">
        <v>4566257</v>
      </c>
      <c r="R6791" s="19">
        <v>6776380</v>
      </c>
      <c r="S6791" s="22">
        <v>38118464</v>
      </c>
      <c r="T6791" s="22">
        <v>24013310</v>
      </c>
      <c r="U6791" s="22">
        <v>14105154</v>
      </c>
      <c r="V6791" s="18" t="s">
        <v>31</v>
      </c>
      <c r="W6791" s="1"/>
    </row>
    <row r="6792" spans="1:23" hidden="1" x14ac:dyDescent="0.25">
      <c r="A6792" s="14">
        <v>8532</v>
      </c>
      <c r="B6792" s="18">
        <v>900141521</v>
      </c>
      <c r="C6792" s="18" t="s">
        <v>8841</v>
      </c>
      <c r="D6792" s="14" t="s">
        <v>26</v>
      </c>
      <c r="E6792" s="17" t="s">
        <v>27</v>
      </c>
      <c r="F6792" s="18" t="s">
        <v>28</v>
      </c>
      <c r="G6792" s="18" t="s">
        <v>28</v>
      </c>
      <c r="H6792" s="18" t="s">
        <v>8842</v>
      </c>
      <c r="I6792" s="17" t="s">
        <v>94</v>
      </c>
      <c r="J6792" s="21">
        <v>19936394</v>
      </c>
      <c r="K6792" s="21">
        <v>694138</v>
      </c>
      <c r="L6792" s="19">
        <v>1379154</v>
      </c>
      <c r="M6792" s="21">
        <v>12334721</v>
      </c>
      <c r="N6792" s="21">
        <v>5201911</v>
      </c>
      <c r="O6792" s="21">
        <v>7132810</v>
      </c>
      <c r="P6792" s="22">
        <v>14212844</v>
      </c>
      <c r="Q6792" s="22">
        <v>581675</v>
      </c>
      <c r="R6792" s="19">
        <v>999232</v>
      </c>
      <c r="S6792" s="22">
        <v>8949102</v>
      </c>
      <c r="T6792" s="22">
        <v>2587556</v>
      </c>
      <c r="U6792" s="22">
        <v>6361546</v>
      </c>
      <c r="V6792" s="18" t="s">
        <v>31</v>
      </c>
      <c r="W6792" s="1"/>
    </row>
    <row r="6793" spans="1:23" hidden="1" x14ac:dyDescent="0.25">
      <c r="A6793" s="14">
        <v>8533</v>
      </c>
      <c r="B6793" s="18">
        <v>900125519</v>
      </c>
      <c r="C6793" s="18" t="s">
        <v>8843</v>
      </c>
      <c r="D6793" s="14" t="s">
        <v>26</v>
      </c>
      <c r="E6793" s="17" t="s">
        <v>27</v>
      </c>
      <c r="F6793" s="18" t="s">
        <v>28</v>
      </c>
      <c r="G6793" s="18" t="s">
        <v>28</v>
      </c>
      <c r="H6793" s="18" t="s">
        <v>263</v>
      </c>
      <c r="I6793" s="18" t="s">
        <v>75</v>
      </c>
      <c r="J6793" s="21">
        <v>19935938</v>
      </c>
      <c r="K6793" s="21">
        <v>20127</v>
      </c>
      <c r="L6793" s="19">
        <v>251676</v>
      </c>
      <c r="M6793" s="21">
        <v>8711231</v>
      </c>
      <c r="N6793" s="21">
        <v>1759407</v>
      </c>
      <c r="O6793" s="21">
        <v>6951824</v>
      </c>
      <c r="P6793" s="22">
        <v>1196490</v>
      </c>
      <c r="Q6793" s="22">
        <v>374397</v>
      </c>
      <c r="R6793" s="19">
        <v>585203</v>
      </c>
      <c r="S6793" s="22">
        <v>8748289</v>
      </c>
      <c r="T6793" s="22">
        <v>1871793</v>
      </c>
      <c r="U6793" s="22">
        <v>6876496</v>
      </c>
      <c r="V6793" s="18" t="s">
        <v>31</v>
      </c>
      <c r="W6793" s="1"/>
    </row>
    <row r="6794" spans="1:23" hidden="1" x14ac:dyDescent="0.25">
      <c r="A6794" s="14">
        <v>8534</v>
      </c>
      <c r="B6794" s="18">
        <v>900948622</v>
      </c>
      <c r="C6794" s="18" t="s">
        <v>8844</v>
      </c>
      <c r="D6794" s="14" t="s">
        <v>26</v>
      </c>
      <c r="E6794" s="18" t="s">
        <v>33</v>
      </c>
      <c r="F6794" s="18" t="s">
        <v>65</v>
      </c>
      <c r="G6794" s="14" t="s">
        <v>66</v>
      </c>
      <c r="H6794" s="18" t="s">
        <v>8845</v>
      </c>
      <c r="I6794" s="17" t="s">
        <v>30</v>
      </c>
      <c r="J6794" s="21">
        <v>19932226</v>
      </c>
      <c r="K6794" s="21">
        <v>552184</v>
      </c>
      <c r="L6794" s="19">
        <v>1021870</v>
      </c>
      <c r="M6794" s="21">
        <v>10003610</v>
      </c>
      <c r="N6794" s="21">
        <v>7640784</v>
      </c>
      <c r="O6794" s="21">
        <v>2362826</v>
      </c>
      <c r="P6794" s="22">
        <v>10843350</v>
      </c>
      <c r="Q6794" s="22">
        <v>220220</v>
      </c>
      <c r="R6794" s="19">
        <v>632753</v>
      </c>
      <c r="S6794" s="22">
        <v>8002033</v>
      </c>
      <c r="T6794" s="22">
        <v>6191391</v>
      </c>
      <c r="U6794" s="22">
        <v>1810642</v>
      </c>
      <c r="V6794" s="18" t="s">
        <v>31</v>
      </c>
      <c r="W6794" s="1"/>
    </row>
    <row r="6795" spans="1:23" hidden="1" x14ac:dyDescent="0.25">
      <c r="A6795" s="14">
        <v>8536</v>
      </c>
      <c r="B6795" s="18">
        <v>901040044</v>
      </c>
      <c r="C6795" s="18" t="s">
        <v>8847</v>
      </c>
      <c r="D6795" s="14" t="s">
        <v>26</v>
      </c>
      <c r="E6795" s="17" t="s">
        <v>27</v>
      </c>
      <c r="F6795" s="18" t="s">
        <v>28</v>
      </c>
      <c r="G6795" s="18" t="s">
        <v>28</v>
      </c>
      <c r="H6795" s="18" t="s">
        <v>1370</v>
      </c>
      <c r="I6795" s="17" t="s">
        <v>94</v>
      </c>
      <c r="J6795" s="21">
        <v>19922093</v>
      </c>
      <c r="K6795" s="21">
        <v>6832722</v>
      </c>
      <c r="L6795" s="19">
        <v>6490311</v>
      </c>
      <c r="M6795" s="21">
        <v>71782225</v>
      </c>
      <c r="N6795" s="21">
        <v>44431034</v>
      </c>
      <c r="O6795" s="21">
        <v>27351191</v>
      </c>
      <c r="P6795" s="22">
        <v>13599348</v>
      </c>
      <c r="Q6795" s="22">
        <v>3938040</v>
      </c>
      <c r="R6795" s="19">
        <v>5683938</v>
      </c>
      <c r="S6795" s="22">
        <v>35530651</v>
      </c>
      <c r="T6795" s="22">
        <v>27982425</v>
      </c>
      <c r="U6795" s="22">
        <v>7548226</v>
      </c>
      <c r="V6795" s="18" t="s">
        <v>55</v>
      </c>
      <c r="W6795" s="1"/>
    </row>
    <row r="6796" spans="1:23" hidden="1" x14ac:dyDescent="0.25">
      <c r="A6796" s="14">
        <v>8537</v>
      </c>
      <c r="B6796" s="18">
        <v>800210865</v>
      </c>
      <c r="C6796" s="18" t="s">
        <v>8848</v>
      </c>
      <c r="D6796" s="14" t="s">
        <v>26</v>
      </c>
      <c r="E6796" s="17" t="s">
        <v>27</v>
      </c>
      <c r="F6796" s="18" t="s">
        <v>28</v>
      </c>
      <c r="G6796" s="18" t="s">
        <v>28</v>
      </c>
      <c r="H6796" s="18" t="s">
        <v>3064</v>
      </c>
      <c r="I6796" s="18" t="s">
        <v>75</v>
      </c>
      <c r="J6796" s="21">
        <v>19921316</v>
      </c>
      <c r="K6796" s="21">
        <v>813720</v>
      </c>
      <c r="L6796" s="19">
        <v>2117034</v>
      </c>
      <c r="M6796" s="21">
        <v>24633836</v>
      </c>
      <c r="N6796" s="21">
        <v>14061215</v>
      </c>
      <c r="O6796" s="21">
        <v>10572621</v>
      </c>
      <c r="P6796" s="22">
        <v>10421357</v>
      </c>
      <c r="Q6796" s="22">
        <v>520978</v>
      </c>
      <c r="R6796" s="19">
        <v>1309118</v>
      </c>
      <c r="S6796" s="22">
        <v>18843983</v>
      </c>
      <c r="T6796" s="22">
        <v>9085082</v>
      </c>
      <c r="U6796" s="22">
        <v>9758901</v>
      </c>
      <c r="V6796" s="18" t="s">
        <v>31</v>
      </c>
      <c r="W6796" s="1"/>
    </row>
    <row r="6797" spans="1:23" hidden="1" x14ac:dyDescent="0.25">
      <c r="A6797" s="14">
        <v>8538</v>
      </c>
      <c r="B6797" s="18">
        <v>900420627</v>
      </c>
      <c r="C6797" s="18" t="s">
        <v>8849</v>
      </c>
      <c r="D6797" s="14" t="s">
        <v>26</v>
      </c>
      <c r="E6797" s="17" t="s">
        <v>57</v>
      </c>
      <c r="F6797" s="18" t="s">
        <v>58</v>
      </c>
      <c r="G6797" s="14" t="s">
        <v>59</v>
      </c>
      <c r="H6797" s="18" t="s">
        <v>8850</v>
      </c>
      <c r="I6797" s="18" t="s">
        <v>75</v>
      </c>
      <c r="J6797" s="21">
        <v>19920212</v>
      </c>
      <c r="K6797" s="21">
        <v>795447</v>
      </c>
      <c r="L6797" s="19">
        <v>1907045</v>
      </c>
      <c r="M6797" s="21">
        <v>14212770</v>
      </c>
      <c r="N6797" s="21">
        <v>10068073</v>
      </c>
      <c r="O6797" s="21">
        <v>4144697</v>
      </c>
      <c r="P6797" s="22">
        <v>18403330</v>
      </c>
      <c r="Q6797" s="22">
        <v>813692</v>
      </c>
      <c r="R6797" s="19">
        <v>1484575</v>
      </c>
      <c r="S6797" s="22">
        <v>11435951</v>
      </c>
      <c r="T6797" s="22">
        <v>7448157</v>
      </c>
      <c r="U6797" s="22">
        <v>3987794</v>
      </c>
      <c r="V6797" s="18" t="s">
        <v>31</v>
      </c>
      <c r="W6797" s="1"/>
    </row>
    <row r="6798" spans="1:23" hidden="1" x14ac:dyDescent="0.25">
      <c r="A6798" s="14">
        <v>8539</v>
      </c>
      <c r="B6798" s="18">
        <v>900230355</v>
      </c>
      <c r="C6798" s="18" t="s">
        <v>8851</v>
      </c>
      <c r="D6798" s="14" t="s">
        <v>26</v>
      </c>
      <c r="E6798" s="18" t="s">
        <v>33</v>
      </c>
      <c r="F6798" s="18" t="s">
        <v>65</v>
      </c>
      <c r="G6798" s="14" t="s">
        <v>183</v>
      </c>
      <c r="H6798" s="18" t="s">
        <v>107</v>
      </c>
      <c r="I6798" s="17" t="s">
        <v>37</v>
      </c>
      <c r="J6798" s="21">
        <v>19916107</v>
      </c>
      <c r="K6798" s="21">
        <v>2620</v>
      </c>
      <c r="L6798" s="19">
        <v>107898</v>
      </c>
      <c r="M6798" s="21">
        <v>4944875</v>
      </c>
      <c r="N6798" s="21">
        <v>1631368</v>
      </c>
      <c r="O6798" s="21">
        <v>3313507</v>
      </c>
      <c r="P6798" s="22">
        <v>13928176</v>
      </c>
      <c r="Q6798" s="22">
        <v>-93908</v>
      </c>
      <c r="R6798" s="19">
        <v>-38078</v>
      </c>
      <c r="S6798" s="22">
        <v>4811220</v>
      </c>
      <c r="T6798" s="22">
        <v>1500333</v>
      </c>
      <c r="U6798" s="22">
        <v>3310887</v>
      </c>
      <c r="V6798" s="18" t="s">
        <v>31</v>
      </c>
      <c r="W6798" s="1"/>
    </row>
    <row r="6799" spans="1:23" hidden="1" x14ac:dyDescent="0.25">
      <c r="A6799" s="14">
        <v>8540</v>
      </c>
      <c r="B6799" s="18">
        <v>890403628</v>
      </c>
      <c r="C6799" s="18" t="s">
        <v>8852</v>
      </c>
      <c r="D6799" s="14" t="s">
        <v>26</v>
      </c>
      <c r="E6799" s="17" t="s">
        <v>57</v>
      </c>
      <c r="F6799" s="18" t="s">
        <v>72</v>
      </c>
      <c r="G6799" s="18" t="s">
        <v>73</v>
      </c>
      <c r="H6799" s="18" t="s">
        <v>8853</v>
      </c>
      <c r="I6799" s="17" t="s">
        <v>127</v>
      </c>
      <c r="J6799" s="21">
        <v>19912384</v>
      </c>
      <c r="K6799" s="21">
        <v>1170588</v>
      </c>
      <c r="L6799" s="19">
        <v>2367876</v>
      </c>
      <c r="M6799" s="21">
        <v>28258151</v>
      </c>
      <c r="N6799" s="21">
        <v>17170378</v>
      </c>
      <c r="O6799" s="21">
        <v>11087773</v>
      </c>
      <c r="P6799" s="22">
        <v>8388834</v>
      </c>
      <c r="Q6799" s="22">
        <v>764269</v>
      </c>
      <c r="R6799" s="19">
        <v>929449</v>
      </c>
      <c r="S6799" s="22">
        <v>20040305</v>
      </c>
      <c r="T6799" s="22">
        <v>10123120</v>
      </c>
      <c r="U6799" s="22">
        <v>9917185</v>
      </c>
      <c r="V6799" s="18" t="s">
        <v>31</v>
      </c>
      <c r="W6799" s="1"/>
    </row>
    <row r="6800" spans="1:23" hidden="1" x14ac:dyDescent="0.25">
      <c r="A6800" s="14">
        <v>8542</v>
      </c>
      <c r="B6800" s="18">
        <v>900386708</v>
      </c>
      <c r="C6800" s="18" t="s">
        <v>8855</v>
      </c>
      <c r="D6800" s="14" t="s">
        <v>26</v>
      </c>
      <c r="E6800" s="17" t="s">
        <v>27</v>
      </c>
      <c r="F6800" s="18" t="s">
        <v>28</v>
      </c>
      <c r="G6800" s="18" t="s">
        <v>28</v>
      </c>
      <c r="H6800" s="18" t="s">
        <v>160</v>
      </c>
      <c r="I6800" s="17" t="s">
        <v>94</v>
      </c>
      <c r="J6800" s="21">
        <v>19910224</v>
      </c>
      <c r="K6800" s="21">
        <v>1719161</v>
      </c>
      <c r="L6800" s="19">
        <v>2889957</v>
      </c>
      <c r="M6800" s="21">
        <v>14572653</v>
      </c>
      <c r="N6800" s="21">
        <v>5363162</v>
      </c>
      <c r="O6800" s="21">
        <v>9209491</v>
      </c>
      <c r="P6800" s="22">
        <v>16395015</v>
      </c>
      <c r="Q6800" s="22">
        <v>2396533</v>
      </c>
      <c r="R6800" s="19">
        <v>3550250</v>
      </c>
      <c r="S6800" s="22">
        <v>10617077</v>
      </c>
      <c r="T6800" s="22">
        <v>3126748</v>
      </c>
      <c r="U6800" s="22">
        <v>7490329</v>
      </c>
      <c r="V6800" s="18" t="s">
        <v>31</v>
      </c>
      <c r="W6800" s="1"/>
    </row>
    <row r="6801" spans="1:23" hidden="1" x14ac:dyDescent="0.25">
      <c r="A6801" s="14">
        <v>8543</v>
      </c>
      <c r="B6801" s="18">
        <v>830105228</v>
      </c>
      <c r="C6801" s="18" t="s">
        <v>8856</v>
      </c>
      <c r="D6801" s="14" t="s">
        <v>26</v>
      </c>
      <c r="E6801" s="17" t="s">
        <v>27</v>
      </c>
      <c r="F6801" s="18" t="s">
        <v>28</v>
      </c>
      <c r="G6801" s="18" t="s">
        <v>28</v>
      </c>
      <c r="H6801" s="18" t="s">
        <v>255</v>
      </c>
      <c r="I6801" s="18" t="s">
        <v>75</v>
      </c>
      <c r="J6801" s="21">
        <v>19903719</v>
      </c>
      <c r="K6801" s="21">
        <v>316612</v>
      </c>
      <c r="L6801" s="19">
        <v>1012022</v>
      </c>
      <c r="M6801" s="21">
        <v>28133301</v>
      </c>
      <c r="N6801" s="21">
        <v>20914240</v>
      </c>
      <c r="O6801" s="21">
        <v>7219061</v>
      </c>
      <c r="P6801" s="22">
        <v>24665436</v>
      </c>
      <c r="Q6801" s="22">
        <v>391059</v>
      </c>
      <c r="R6801" s="19">
        <v>2041928</v>
      </c>
      <c r="S6801" s="22">
        <v>26924590</v>
      </c>
      <c r="T6801" s="22">
        <v>20022141</v>
      </c>
      <c r="U6801" s="22">
        <v>6902449</v>
      </c>
      <c r="V6801" s="18" t="s">
        <v>31</v>
      </c>
      <c r="W6801" s="1"/>
    </row>
    <row r="6802" spans="1:23" hidden="1" x14ac:dyDescent="0.25">
      <c r="A6802" s="14">
        <v>8544</v>
      </c>
      <c r="B6802" s="18">
        <v>800061920</v>
      </c>
      <c r="C6802" s="18" t="s">
        <v>8857</v>
      </c>
      <c r="D6802" s="14" t="s">
        <v>26</v>
      </c>
      <c r="E6802" s="17" t="s">
        <v>86</v>
      </c>
      <c r="F6802" s="18" t="s">
        <v>87</v>
      </c>
      <c r="G6802" s="18" t="s">
        <v>88</v>
      </c>
      <c r="H6802" s="18" t="s">
        <v>243</v>
      </c>
      <c r="I6802" s="17" t="s">
        <v>94</v>
      </c>
      <c r="J6802" s="21">
        <v>19902291</v>
      </c>
      <c r="K6802" s="21">
        <v>1575363</v>
      </c>
      <c r="L6802" s="19">
        <v>1792419</v>
      </c>
      <c r="M6802" s="21">
        <v>13409310</v>
      </c>
      <c r="N6802" s="21">
        <v>6626781</v>
      </c>
      <c r="O6802" s="21">
        <v>6782529</v>
      </c>
      <c r="P6802" s="22">
        <v>10896316</v>
      </c>
      <c r="Q6802" s="22">
        <v>208237</v>
      </c>
      <c r="R6802" s="19">
        <v>663764</v>
      </c>
      <c r="S6802" s="22">
        <v>5626786</v>
      </c>
      <c r="T6802" s="22">
        <v>419619</v>
      </c>
      <c r="U6802" s="22">
        <v>5207167</v>
      </c>
      <c r="V6802" s="18" t="s">
        <v>31</v>
      </c>
      <c r="W6802" s="1"/>
    </row>
    <row r="6803" spans="1:23" hidden="1" x14ac:dyDescent="0.25">
      <c r="A6803" s="14">
        <v>8546</v>
      </c>
      <c r="B6803" s="18">
        <v>900996095</v>
      </c>
      <c r="C6803" s="18" t="s">
        <v>8859</v>
      </c>
      <c r="D6803" s="14" t="s">
        <v>26</v>
      </c>
      <c r="E6803" s="17" t="s">
        <v>27</v>
      </c>
      <c r="F6803" s="18" t="s">
        <v>28</v>
      </c>
      <c r="G6803" s="18" t="s">
        <v>28</v>
      </c>
      <c r="H6803" s="18" t="s">
        <v>1281</v>
      </c>
      <c r="I6803" s="17" t="s">
        <v>30</v>
      </c>
      <c r="J6803" s="21">
        <v>19895574</v>
      </c>
      <c r="K6803" s="21">
        <v>-3280910</v>
      </c>
      <c r="L6803" s="19">
        <v>-2912050</v>
      </c>
      <c r="M6803" s="21">
        <v>9851711</v>
      </c>
      <c r="N6803" s="21">
        <v>10884760</v>
      </c>
      <c r="O6803" s="21">
        <v>-1033049</v>
      </c>
      <c r="P6803" s="22">
        <v>23435784</v>
      </c>
      <c r="Q6803" s="22">
        <v>188099</v>
      </c>
      <c r="R6803" s="19">
        <v>751799</v>
      </c>
      <c r="S6803" s="22">
        <v>11091708</v>
      </c>
      <c r="T6803" s="22">
        <v>8843847</v>
      </c>
      <c r="U6803" s="22">
        <v>2247861</v>
      </c>
      <c r="V6803" s="18" t="s">
        <v>31</v>
      </c>
      <c r="W6803" s="1"/>
    </row>
    <row r="6804" spans="1:23" hidden="1" x14ac:dyDescent="0.25">
      <c r="A6804" s="14">
        <v>8547</v>
      </c>
      <c r="B6804" s="18">
        <v>800061512</v>
      </c>
      <c r="C6804" s="18" t="s">
        <v>8860</v>
      </c>
      <c r="D6804" s="14" t="s">
        <v>26</v>
      </c>
      <c r="E6804" s="17" t="s">
        <v>27</v>
      </c>
      <c r="F6804" s="18" t="s">
        <v>50</v>
      </c>
      <c r="G6804" s="14" t="s">
        <v>771</v>
      </c>
      <c r="H6804" s="18" t="s">
        <v>172</v>
      </c>
      <c r="I6804" s="17" t="s">
        <v>30</v>
      </c>
      <c r="J6804" s="21">
        <v>19895325</v>
      </c>
      <c r="K6804" s="21">
        <v>3015879</v>
      </c>
      <c r="L6804" s="19">
        <v>5201107</v>
      </c>
      <c r="M6804" s="21">
        <v>18194907</v>
      </c>
      <c r="N6804" s="21">
        <v>4577763</v>
      </c>
      <c r="O6804" s="21">
        <v>13617144</v>
      </c>
      <c r="P6804" s="22">
        <v>16546306</v>
      </c>
      <c r="Q6804" s="22">
        <v>2797454</v>
      </c>
      <c r="R6804" s="19">
        <v>4471047</v>
      </c>
      <c r="S6804" s="22">
        <v>15011790</v>
      </c>
      <c r="T6804" s="22">
        <v>4684762</v>
      </c>
      <c r="U6804" s="22">
        <v>10327028</v>
      </c>
      <c r="V6804" s="18" t="s">
        <v>31</v>
      </c>
      <c r="W6804" s="1"/>
    </row>
    <row r="6805" spans="1:23" hidden="1" x14ac:dyDescent="0.25">
      <c r="A6805" s="14">
        <v>8548</v>
      </c>
      <c r="B6805" s="18">
        <v>900235978</v>
      </c>
      <c r="C6805" s="18" t="s">
        <v>8861</v>
      </c>
      <c r="D6805" s="14" t="s">
        <v>26</v>
      </c>
      <c r="E6805" s="17" t="s">
        <v>27</v>
      </c>
      <c r="F6805" s="18" t="s">
        <v>28</v>
      </c>
      <c r="G6805" s="18" t="s">
        <v>28</v>
      </c>
      <c r="H6805" s="18" t="s">
        <v>390</v>
      </c>
      <c r="I6805" s="18" t="s">
        <v>75</v>
      </c>
      <c r="J6805" s="21">
        <v>19887985</v>
      </c>
      <c r="K6805" s="21">
        <v>2590679</v>
      </c>
      <c r="L6805" s="19">
        <v>18168689</v>
      </c>
      <c r="M6805" s="21">
        <v>153379990</v>
      </c>
      <c r="N6805" s="21">
        <v>97340423</v>
      </c>
      <c r="O6805" s="21">
        <v>56039567</v>
      </c>
      <c r="P6805" s="22">
        <v>479022</v>
      </c>
      <c r="Q6805" s="22">
        <v>-14647010</v>
      </c>
      <c r="R6805" s="19">
        <v>-990143</v>
      </c>
      <c r="S6805" s="22">
        <v>133649191</v>
      </c>
      <c r="T6805" s="22">
        <v>80200303</v>
      </c>
      <c r="U6805" s="22">
        <v>53448888</v>
      </c>
      <c r="V6805" s="18" t="s">
        <v>31</v>
      </c>
      <c r="W6805" s="1"/>
    </row>
    <row r="6806" spans="1:23" hidden="1" x14ac:dyDescent="0.25">
      <c r="A6806" s="14">
        <v>8549</v>
      </c>
      <c r="B6806" s="18">
        <v>800007455</v>
      </c>
      <c r="C6806" s="18" t="s">
        <v>8862</v>
      </c>
      <c r="D6806" s="14" t="s">
        <v>26</v>
      </c>
      <c r="E6806" s="17" t="s">
        <v>27</v>
      </c>
      <c r="F6806" s="18" t="s">
        <v>28</v>
      </c>
      <c r="G6806" s="18" t="s">
        <v>28</v>
      </c>
      <c r="H6806" s="18" t="s">
        <v>243</v>
      </c>
      <c r="I6806" s="17" t="s">
        <v>94</v>
      </c>
      <c r="J6806" s="21">
        <v>19875166</v>
      </c>
      <c r="K6806" s="21">
        <v>4956266</v>
      </c>
      <c r="L6806" s="19">
        <v>4851582</v>
      </c>
      <c r="M6806" s="21">
        <v>14285194</v>
      </c>
      <c r="N6806" s="21">
        <v>7707376</v>
      </c>
      <c r="O6806" s="21">
        <v>6577818</v>
      </c>
      <c r="P6806" s="22">
        <v>10597923</v>
      </c>
      <c r="Q6806" s="22">
        <v>1474270</v>
      </c>
      <c r="R6806" s="19">
        <v>1282039</v>
      </c>
      <c r="S6806" s="22">
        <v>18873086</v>
      </c>
      <c r="T6806" s="22">
        <v>15251534</v>
      </c>
      <c r="U6806" s="22">
        <v>3621552</v>
      </c>
      <c r="V6806" s="18" t="s">
        <v>31</v>
      </c>
      <c r="W6806" s="1"/>
    </row>
    <row r="6807" spans="1:23" hidden="1" x14ac:dyDescent="0.25">
      <c r="A6807" s="14">
        <v>8550</v>
      </c>
      <c r="B6807" s="18">
        <v>900536926</v>
      </c>
      <c r="C6807" s="18" t="s">
        <v>8863</v>
      </c>
      <c r="D6807" s="14" t="s">
        <v>26</v>
      </c>
      <c r="E6807" s="17" t="s">
        <v>27</v>
      </c>
      <c r="F6807" s="18" t="s">
        <v>28</v>
      </c>
      <c r="G6807" s="18" t="s">
        <v>28</v>
      </c>
      <c r="H6807" s="18" t="s">
        <v>1394</v>
      </c>
      <c r="I6807" s="17" t="s">
        <v>30</v>
      </c>
      <c r="J6807" s="21">
        <v>19868258</v>
      </c>
      <c r="K6807" s="21">
        <v>4024234</v>
      </c>
      <c r="L6807" s="19">
        <v>6290612</v>
      </c>
      <c r="M6807" s="21">
        <v>18144764</v>
      </c>
      <c r="N6807" s="21">
        <v>10032473</v>
      </c>
      <c r="O6807" s="21">
        <v>8112291</v>
      </c>
      <c r="P6807" s="22">
        <v>13566021</v>
      </c>
      <c r="Q6807" s="22">
        <v>2945562</v>
      </c>
      <c r="R6807" s="19">
        <v>4402497</v>
      </c>
      <c r="S6807" s="22">
        <v>11472849</v>
      </c>
      <c r="T6807" s="22">
        <v>5351483</v>
      </c>
      <c r="U6807" s="22">
        <v>6121366</v>
      </c>
      <c r="V6807" s="18" t="s">
        <v>31</v>
      </c>
      <c r="W6807" s="1"/>
    </row>
    <row r="6808" spans="1:23" hidden="1" x14ac:dyDescent="0.25">
      <c r="A6808" s="14">
        <v>8551</v>
      </c>
      <c r="B6808" s="18">
        <v>830065157</v>
      </c>
      <c r="C6808" s="18" t="s">
        <v>8864</v>
      </c>
      <c r="D6808" s="14" t="s">
        <v>26</v>
      </c>
      <c r="E6808" s="17" t="s">
        <v>27</v>
      </c>
      <c r="F6808" s="18" t="s">
        <v>28</v>
      </c>
      <c r="G6808" s="18" t="s">
        <v>28</v>
      </c>
      <c r="H6808" s="18" t="s">
        <v>1368</v>
      </c>
      <c r="I6808" s="18" t="s">
        <v>75</v>
      </c>
      <c r="J6808" s="21">
        <v>19868104</v>
      </c>
      <c r="K6808" s="21">
        <v>957723</v>
      </c>
      <c r="L6808" s="19">
        <v>700128</v>
      </c>
      <c r="M6808" s="21">
        <v>16994391</v>
      </c>
      <c r="N6808" s="21">
        <v>13597323</v>
      </c>
      <c r="O6808" s="21">
        <v>3397068</v>
      </c>
      <c r="P6808" s="22">
        <v>18590810</v>
      </c>
      <c r="Q6808" s="22">
        <v>947601</v>
      </c>
      <c r="R6808" s="19">
        <v>388530</v>
      </c>
      <c r="S6808" s="22">
        <v>18346911</v>
      </c>
      <c r="T6808" s="22">
        <v>15907566</v>
      </c>
      <c r="U6808" s="22">
        <v>2439345</v>
      </c>
      <c r="V6808" s="18" t="s">
        <v>38</v>
      </c>
      <c r="W6808" s="1"/>
    </row>
    <row r="6809" spans="1:23" hidden="1" x14ac:dyDescent="0.25">
      <c r="A6809" s="14">
        <v>8552</v>
      </c>
      <c r="B6809" s="18">
        <v>860053523</v>
      </c>
      <c r="C6809" s="18" t="s">
        <v>8865</v>
      </c>
      <c r="D6809" s="14" t="s">
        <v>26</v>
      </c>
      <c r="E6809" s="17" t="s">
        <v>27</v>
      </c>
      <c r="F6809" s="18" t="s">
        <v>28</v>
      </c>
      <c r="G6809" s="18" t="s">
        <v>28</v>
      </c>
      <c r="H6809" s="18" t="s">
        <v>8866</v>
      </c>
      <c r="I6809" s="18" t="s">
        <v>75</v>
      </c>
      <c r="J6809" s="21">
        <v>19866512</v>
      </c>
      <c r="K6809" s="21">
        <v>669931</v>
      </c>
      <c r="L6809" s="19">
        <v>1589056</v>
      </c>
      <c r="M6809" s="21">
        <v>18749178</v>
      </c>
      <c r="N6809" s="21">
        <v>7755255</v>
      </c>
      <c r="O6809" s="21">
        <v>10993923</v>
      </c>
      <c r="P6809" s="22">
        <v>18237234</v>
      </c>
      <c r="Q6809" s="22">
        <v>879150</v>
      </c>
      <c r="R6809" s="19">
        <v>2016187</v>
      </c>
      <c r="S6809" s="22">
        <v>18003092</v>
      </c>
      <c r="T6809" s="22">
        <v>7679100</v>
      </c>
      <c r="U6809" s="22">
        <v>10323992</v>
      </c>
      <c r="V6809" s="18" t="s">
        <v>55</v>
      </c>
      <c r="W6809" s="1"/>
    </row>
    <row r="6810" spans="1:23" hidden="1" x14ac:dyDescent="0.25">
      <c r="A6810" s="14">
        <v>8553</v>
      </c>
      <c r="B6810" s="18">
        <v>900088010</v>
      </c>
      <c r="C6810" s="18" t="s">
        <v>8867</v>
      </c>
      <c r="D6810" s="14" t="s">
        <v>26</v>
      </c>
      <c r="E6810" s="17" t="s">
        <v>27</v>
      </c>
      <c r="F6810" s="18" t="s">
        <v>28</v>
      </c>
      <c r="G6810" s="18" t="s">
        <v>28</v>
      </c>
      <c r="H6810" s="18" t="s">
        <v>713</v>
      </c>
      <c r="I6810" s="17" t="s">
        <v>30</v>
      </c>
      <c r="J6810" s="21">
        <v>19864801</v>
      </c>
      <c r="K6810" s="21">
        <v>5922</v>
      </c>
      <c r="L6810" s="19">
        <v>2472823</v>
      </c>
      <c r="M6810" s="21">
        <v>45674987</v>
      </c>
      <c r="N6810" s="21">
        <v>46378563</v>
      </c>
      <c r="O6810" s="21">
        <v>-703576</v>
      </c>
      <c r="P6810" s="22">
        <v>10679997</v>
      </c>
      <c r="Q6810" s="22">
        <v>506738</v>
      </c>
      <c r="R6810" s="19">
        <v>1912615</v>
      </c>
      <c r="S6810" s="22">
        <v>27240929</v>
      </c>
      <c r="T6810" s="22">
        <v>27950427</v>
      </c>
      <c r="U6810" s="22">
        <v>-709498</v>
      </c>
      <c r="V6810" s="18" t="s">
        <v>31</v>
      </c>
      <c r="W6810" s="1"/>
    </row>
    <row r="6811" spans="1:23" hidden="1" x14ac:dyDescent="0.25">
      <c r="A6811" s="14">
        <v>8554</v>
      </c>
      <c r="B6811" s="18">
        <v>830073115</v>
      </c>
      <c r="C6811" s="18" t="s">
        <v>8868</v>
      </c>
      <c r="D6811" s="14" t="s">
        <v>26</v>
      </c>
      <c r="E6811" s="17" t="s">
        <v>27</v>
      </c>
      <c r="F6811" s="18" t="s">
        <v>28</v>
      </c>
      <c r="G6811" s="18" t="s">
        <v>28</v>
      </c>
      <c r="H6811" s="18" t="s">
        <v>390</v>
      </c>
      <c r="I6811" s="18" t="s">
        <v>75</v>
      </c>
      <c r="J6811" s="21">
        <v>19861014</v>
      </c>
      <c r="K6811" s="21">
        <v>2648093</v>
      </c>
      <c r="L6811" s="19">
        <v>4452949</v>
      </c>
      <c r="M6811" s="21">
        <v>7521045</v>
      </c>
      <c r="N6811" s="21">
        <v>3797345</v>
      </c>
      <c r="O6811" s="21">
        <v>3723700</v>
      </c>
      <c r="P6811" s="22">
        <v>14373638</v>
      </c>
      <c r="Q6811" s="22">
        <v>2351421</v>
      </c>
      <c r="R6811" s="19">
        <v>3418395</v>
      </c>
      <c r="S6811" s="22">
        <v>8088652</v>
      </c>
      <c r="T6811" s="22">
        <v>3719288</v>
      </c>
      <c r="U6811" s="22">
        <v>4369364</v>
      </c>
      <c r="V6811" s="18" t="s">
        <v>31</v>
      </c>
      <c r="W6811" s="1"/>
    </row>
    <row r="6812" spans="1:23" hidden="1" x14ac:dyDescent="0.25">
      <c r="A6812" s="14">
        <v>8555</v>
      </c>
      <c r="B6812" s="18">
        <v>830106557</v>
      </c>
      <c r="C6812" s="18" t="s">
        <v>8869</v>
      </c>
      <c r="D6812" s="14" t="s">
        <v>26</v>
      </c>
      <c r="E6812" s="17" t="s">
        <v>27</v>
      </c>
      <c r="F6812" s="18" t="s">
        <v>28</v>
      </c>
      <c r="G6812" s="18" t="s">
        <v>28</v>
      </c>
      <c r="H6812" s="18" t="s">
        <v>160</v>
      </c>
      <c r="I6812" s="17" t="s">
        <v>94</v>
      </c>
      <c r="J6812" s="21">
        <v>19860761</v>
      </c>
      <c r="K6812" s="21">
        <v>2901691</v>
      </c>
      <c r="L6812" s="19">
        <v>2883947</v>
      </c>
      <c r="M6812" s="21">
        <v>27219748</v>
      </c>
      <c r="N6812" s="21">
        <v>5588130</v>
      </c>
      <c r="O6812" s="21">
        <v>21631618</v>
      </c>
      <c r="P6812" s="22">
        <v>1387086</v>
      </c>
      <c r="Q6812" s="22">
        <v>41859</v>
      </c>
      <c r="R6812" s="19">
        <v>347984</v>
      </c>
      <c r="S6812" s="22">
        <v>45383661</v>
      </c>
      <c r="T6812" s="22">
        <v>26653734</v>
      </c>
      <c r="U6812" s="22">
        <v>18729927</v>
      </c>
      <c r="V6812" s="18" t="s">
        <v>97</v>
      </c>
      <c r="W6812" s="1"/>
    </row>
    <row r="6813" spans="1:23" hidden="1" x14ac:dyDescent="0.25">
      <c r="A6813" s="14">
        <v>8556</v>
      </c>
      <c r="B6813" s="18">
        <v>800222844</v>
      </c>
      <c r="C6813" s="18" t="s">
        <v>8870</v>
      </c>
      <c r="D6813" s="14" t="s">
        <v>26</v>
      </c>
      <c r="E6813" s="17" t="s">
        <v>57</v>
      </c>
      <c r="F6813" s="18" t="s">
        <v>415</v>
      </c>
      <c r="G6813" s="16" t="s">
        <v>416</v>
      </c>
      <c r="H6813" s="18" t="s">
        <v>178</v>
      </c>
      <c r="I6813" s="18" t="s">
        <v>75</v>
      </c>
      <c r="J6813" s="21">
        <v>19857549</v>
      </c>
      <c r="K6813" s="21">
        <v>2293812</v>
      </c>
      <c r="L6813" s="19">
        <v>4245148</v>
      </c>
      <c r="M6813" s="21">
        <v>19013752</v>
      </c>
      <c r="N6813" s="21">
        <v>5545423</v>
      </c>
      <c r="O6813" s="21">
        <v>13468329</v>
      </c>
      <c r="P6813" s="22">
        <v>16992028</v>
      </c>
      <c r="Q6813" s="22">
        <v>4268238</v>
      </c>
      <c r="R6813" s="19">
        <v>5801135</v>
      </c>
      <c r="S6813" s="22">
        <v>18386172</v>
      </c>
      <c r="T6813" s="22">
        <v>6013472</v>
      </c>
      <c r="U6813" s="22">
        <v>12372700</v>
      </c>
      <c r="V6813" s="18" t="s">
        <v>31</v>
      </c>
      <c r="W6813" s="1"/>
    </row>
    <row r="6814" spans="1:23" hidden="1" x14ac:dyDescent="0.25">
      <c r="A6814" s="14">
        <v>8557</v>
      </c>
      <c r="B6814" s="18">
        <v>900743695</v>
      </c>
      <c r="C6814" s="18" t="s">
        <v>8871</v>
      </c>
      <c r="D6814" s="14" t="s">
        <v>26</v>
      </c>
      <c r="E6814" s="17" t="s">
        <v>27</v>
      </c>
      <c r="F6814" s="18" t="s">
        <v>28</v>
      </c>
      <c r="G6814" s="18" t="s">
        <v>28</v>
      </c>
      <c r="H6814" s="18" t="s">
        <v>40</v>
      </c>
      <c r="I6814" s="17" t="s">
        <v>30</v>
      </c>
      <c r="J6814" s="21">
        <v>19854458</v>
      </c>
      <c r="K6814" s="21">
        <v>1110362</v>
      </c>
      <c r="L6814" s="19">
        <v>3707703</v>
      </c>
      <c r="M6814" s="21">
        <v>18843850</v>
      </c>
      <c r="N6814" s="21">
        <v>17619488</v>
      </c>
      <c r="O6814" s="21">
        <v>1224362</v>
      </c>
      <c r="P6814" s="22">
        <v>18480442</v>
      </c>
      <c r="Q6814" s="22">
        <v>3424758</v>
      </c>
      <c r="R6814" s="19">
        <v>4707519</v>
      </c>
      <c r="S6814" s="22">
        <v>10758976</v>
      </c>
      <c r="T6814" s="22">
        <v>2878558</v>
      </c>
      <c r="U6814" s="22">
        <v>7880418</v>
      </c>
      <c r="V6814" s="18" t="s">
        <v>38</v>
      </c>
      <c r="W6814" s="1"/>
    </row>
    <row r="6815" spans="1:23" hidden="1" x14ac:dyDescent="0.25">
      <c r="A6815" s="14">
        <v>8558</v>
      </c>
      <c r="B6815" s="18">
        <v>900131528</v>
      </c>
      <c r="C6815" s="18" t="s">
        <v>8872</v>
      </c>
      <c r="D6815" s="14" t="s">
        <v>26</v>
      </c>
      <c r="E6815" s="17" t="s">
        <v>79</v>
      </c>
      <c r="F6815" s="18" t="s">
        <v>115</v>
      </c>
      <c r="G6815" s="18" t="s">
        <v>289</v>
      </c>
      <c r="H6815" s="18" t="s">
        <v>798</v>
      </c>
      <c r="I6815" s="17" t="s">
        <v>37</v>
      </c>
      <c r="J6815" s="21">
        <v>19851430</v>
      </c>
      <c r="K6815" s="21">
        <v>-3419543</v>
      </c>
      <c r="L6815" s="19">
        <v>-2638089</v>
      </c>
      <c r="M6815" s="21">
        <v>6736241</v>
      </c>
      <c r="N6815" s="21">
        <v>10353752</v>
      </c>
      <c r="O6815" s="21">
        <v>-3617511</v>
      </c>
      <c r="P6815" s="22">
        <v>10520393</v>
      </c>
      <c r="Q6815" s="22">
        <v>-270557</v>
      </c>
      <c r="R6815" s="19">
        <v>85439</v>
      </c>
      <c r="S6815" s="22">
        <v>9379908</v>
      </c>
      <c r="T6815" s="22">
        <v>8211989</v>
      </c>
      <c r="U6815" s="22">
        <v>1167919</v>
      </c>
      <c r="V6815" s="18" t="s">
        <v>31</v>
      </c>
      <c r="W6815" s="1"/>
    </row>
    <row r="6816" spans="1:23" hidden="1" x14ac:dyDescent="0.25">
      <c r="A6816" s="14">
        <v>8559</v>
      </c>
      <c r="B6816" s="18">
        <v>900617448</v>
      </c>
      <c r="C6816" s="18" t="s">
        <v>8873</v>
      </c>
      <c r="D6816" s="14" t="s">
        <v>26</v>
      </c>
      <c r="E6816" s="17" t="s">
        <v>27</v>
      </c>
      <c r="F6816" s="18" t="s">
        <v>28</v>
      </c>
      <c r="G6816" s="18" t="s">
        <v>28</v>
      </c>
      <c r="H6816" s="18" t="s">
        <v>160</v>
      </c>
      <c r="I6816" s="17" t="s">
        <v>94</v>
      </c>
      <c r="J6816" s="21">
        <v>19845982</v>
      </c>
      <c r="K6816" s="21">
        <v>-2151452</v>
      </c>
      <c r="L6816" s="19">
        <v>-818073</v>
      </c>
      <c r="M6816" s="21">
        <v>36551520</v>
      </c>
      <c r="N6816" s="21">
        <v>19286396</v>
      </c>
      <c r="O6816" s="21">
        <v>17265124</v>
      </c>
      <c r="P6816" s="22">
        <v>18101446</v>
      </c>
      <c r="Q6816" s="22">
        <v>-1929246</v>
      </c>
      <c r="R6816" s="19">
        <v>-1353219</v>
      </c>
      <c r="S6816" s="22">
        <v>39604646</v>
      </c>
      <c r="T6816" s="22">
        <v>19890259</v>
      </c>
      <c r="U6816" s="22">
        <v>19714387</v>
      </c>
      <c r="V6816" s="18" t="s">
        <v>38</v>
      </c>
      <c r="W6816" s="1"/>
    </row>
    <row r="6817" spans="1:23" hidden="1" x14ac:dyDescent="0.25">
      <c r="A6817" s="14">
        <v>8560</v>
      </c>
      <c r="B6817" s="18">
        <v>830134654</v>
      </c>
      <c r="C6817" s="18" t="s">
        <v>8874</v>
      </c>
      <c r="D6817" s="14" t="s">
        <v>26</v>
      </c>
      <c r="E6817" s="17" t="s">
        <v>27</v>
      </c>
      <c r="F6817" s="18" t="s">
        <v>28</v>
      </c>
      <c r="G6817" s="18" t="s">
        <v>28</v>
      </c>
      <c r="H6817" s="18" t="s">
        <v>2411</v>
      </c>
      <c r="I6817" s="17" t="s">
        <v>30</v>
      </c>
      <c r="J6817" s="21">
        <v>19841658</v>
      </c>
      <c r="K6817" s="21">
        <v>929471</v>
      </c>
      <c r="L6817" s="19">
        <v>1274331</v>
      </c>
      <c r="M6817" s="21">
        <v>6208706</v>
      </c>
      <c r="N6817" s="21">
        <v>3478443</v>
      </c>
      <c r="O6817" s="21">
        <v>2730263</v>
      </c>
      <c r="P6817" s="22">
        <v>8998032</v>
      </c>
      <c r="Q6817" s="22">
        <v>179271</v>
      </c>
      <c r="R6817" s="19">
        <v>586555</v>
      </c>
      <c r="S6817" s="22">
        <v>7557234</v>
      </c>
      <c r="T6817" s="22">
        <v>5198118</v>
      </c>
      <c r="U6817" s="22">
        <v>2359116</v>
      </c>
      <c r="V6817" s="18" t="s">
        <v>97</v>
      </c>
      <c r="W6817" s="1"/>
    </row>
    <row r="6818" spans="1:23" hidden="1" x14ac:dyDescent="0.25">
      <c r="A6818" s="14">
        <v>8561</v>
      </c>
      <c r="B6818" s="18">
        <v>900857105</v>
      </c>
      <c r="C6818" s="18" t="s">
        <v>8875</v>
      </c>
      <c r="D6818" s="14" t="s">
        <v>26</v>
      </c>
      <c r="E6818" s="17" t="s">
        <v>27</v>
      </c>
      <c r="F6818" s="18" t="s">
        <v>28</v>
      </c>
      <c r="G6818" s="18" t="s">
        <v>28</v>
      </c>
      <c r="H6818" s="18" t="s">
        <v>877</v>
      </c>
      <c r="I6818" s="18" t="s">
        <v>75</v>
      </c>
      <c r="J6818" s="21">
        <v>19838578</v>
      </c>
      <c r="K6818" s="21">
        <v>-666501</v>
      </c>
      <c r="L6818" s="19">
        <v>452914</v>
      </c>
      <c r="M6818" s="21">
        <v>40523396</v>
      </c>
      <c r="N6818" s="21">
        <v>32013903</v>
      </c>
      <c r="O6818" s="21">
        <v>8509493</v>
      </c>
      <c r="P6818" s="22">
        <v>17181390</v>
      </c>
      <c r="Q6818" s="22">
        <v>2121206</v>
      </c>
      <c r="R6818" s="19">
        <v>3273115</v>
      </c>
      <c r="S6818" s="22">
        <v>31173479</v>
      </c>
      <c r="T6818" s="22">
        <v>21997485</v>
      </c>
      <c r="U6818" s="22">
        <v>9175994</v>
      </c>
      <c r="V6818" s="18" t="s">
        <v>31</v>
      </c>
      <c r="W6818" s="1"/>
    </row>
    <row r="6819" spans="1:23" hidden="1" x14ac:dyDescent="0.25">
      <c r="A6819" s="14">
        <v>8562</v>
      </c>
      <c r="B6819" s="18">
        <v>800149556</v>
      </c>
      <c r="C6819" s="18" t="s">
        <v>8876</v>
      </c>
      <c r="D6819" s="14" t="s">
        <v>26</v>
      </c>
      <c r="E6819" s="18" t="s">
        <v>33</v>
      </c>
      <c r="F6819" s="18" t="s">
        <v>65</v>
      </c>
      <c r="G6819" s="14" t="s">
        <v>66</v>
      </c>
      <c r="H6819" s="18" t="s">
        <v>243</v>
      </c>
      <c r="I6819" s="17" t="s">
        <v>94</v>
      </c>
      <c r="J6819" s="21">
        <v>19838413</v>
      </c>
      <c r="K6819" s="21">
        <v>-2677485</v>
      </c>
      <c r="L6819" s="19">
        <v>-611601</v>
      </c>
      <c r="M6819" s="21">
        <v>50449366</v>
      </c>
      <c r="N6819" s="21">
        <v>46584356</v>
      </c>
      <c r="O6819" s="21">
        <v>3865010</v>
      </c>
      <c r="P6819" s="22">
        <v>12627033</v>
      </c>
      <c r="Q6819" s="22">
        <v>232770</v>
      </c>
      <c r="R6819" s="19">
        <v>1704405</v>
      </c>
      <c r="S6819" s="22">
        <v>63037974</v>
      </c>
      <c r="T6819" s="22">
        <v>56495478</v>
      </c>
      <c r="U6819" s="22">
        <v>6542496</v>
      </c>
      <c r="V6819" s="18" t="s">
        <v>31</v>
      </c>
      <c r="W6819" s="1"/>
    </row>
    <row r="6820" spans="1:23" hidden="1" x14ac:dyDescent="0.25">
      <c r="A6820" s="14">
        <v>8563</v>
      </c>
      <c r="B6820" s="18">
        <v>816007746</v>
      </c>
      <c r="C6820" s="18" t="s">
        <v>8877</v>
      </c>
      <c r="D6820" s="14" t="s">
        <v>26</v>
      </c>
      <c r="E6820" s="17" t="s">
        <v>79</v>
      </c>
      <c r="F6820" s="18" t="s">
        <v>115</v>
      </c>
      <c r="G6820" s="18" t="s">
        <v>3518</v>
      </c>
      <c r="H6820" s="18" t="s">
        <v>7078</v>
      </c>
      <c r="I6820" s="18" t="s">
        <v>75</v>
      </c>
      <c r="J6820" s="21">
        <v>19835799</v>
      </c>
      <c r="K6820" s="21">
        <v>3810676</v>
      </c>
      <c r="L6820" s="19">
        <v>5095217</v>
      </c>
      <c r="M6820" s="21">
        <v>17693953</v>
      </c>
      <c r="N6820" s="21">
        <v>8075937</v>
      </c>
      <c r="O6820" s="21">
        <v>9618016</v>
      </c>
      <c r="P6820" s="22">
        <v>14137066</v>
      </c>
      <c r="Q6820" s="22">
        <v>3139004</v>
      </c>
      <c r="R6820" s="19">
        <v>4268860</v>
      </c>
      <c r="S6820" s="22">
        <v>16729483</v>
      </c>
      <c r="T6820" s="22">
        <v>10867295</v>
      </c>
      <c r="U6820" s="22">
        <v>5862188</v>
      </c>
      <c r="V6820" s="18" t="s">
        <v>38</v>
      </c>
      <c r="W6820" s="1"/>
    </row>
    <row r="6821" spans="1:23" hidden="1" x14ac:dyDescent="0.25">
      <c r="A6821" s="14">
        <v>8564</v>
      </c>
      <c r="B6821" s="18">
        <v>900380058</v>
      </c>
      <c r="C6821" s="18" t="s">
        <v>8878</v>
      </c>
      <c r="D6821" s="14" t="s">
        <v>26</v>
      </c>
      <c r="E6821" s="17" t="s">
        <v>27</v>
      </c>
      <c r="F6821" s="18" t="s">
        <v>28</v>
      </c>
      <c r="G6821" s="18" t="s">
        <v>28</v>
      </c>
      <c r="H6821" s="18" t="s">
        <v>311</v>
      </c>
      <c r="I6821" s="18" t="s">
        <v>75</v>
      </c>
      <c r="J6821" s="21">
        <v>19832898</v>
      </c>
      <c r="K6821" s="21">
        <v>655657</v>
      </c>
      <c r="L6821" s="19">
        <v>1106127</v>
      </c>
      <c r="M6821" s="21">
        <v>6503168</v>
      </c>
      <c r="N6821" s="21">
        <v>3346413</v>
      </c>
      <c r="O6821" s="21">
        <v>3156755</v>
      </c>
      <c r="P6821" s="22">
        <v>12077103</v>
      </c>
      <c r="Q6821" s="22">
        <v>468020</v>
      </c>
      <c r="R6821" s="19">
        <v>782907</v>
      </c>
      <c r="S6821" s="22">
        <v>4685139</v>
      </c>
      <c r="T6821" s="22">
        <v>2184041</v>
      </c>
      <c r="U6821" s="22">
        <v>2501098</v>
      </c>
      <c r="V6821" s="18" t="s">
        <v>31</v>
      </c>
      <c r="W6821" s="1"/>
    </row>
    <row r="6822" spans="1:23" hidden="1" x14ac:dyDescent="0.25">
      <c r="A6822" s="14">
        <v>8565</v>
      </c>
      <c r="B6822" s="18">
        <v>830054377</v>
      </c>
      <c r="C6822" s="18" t="s">
        <v>8879</v>
      </c>
      <c r="D6822" s="14" t="s">
        <v>26</v>
      </c>
      <c r="E6822" s="17" t="s">
        <v>27</v>
      </c>
      <c r="F6822" s="18" t="s">
        <v>28</v>
      </c>
      <c r="G6822" s="18" t="s">
        <v>28</v>
      </c>
      <c r="H6822" s="18" t="s">
        <v>132</v>
      </c>
      <c r="I6822" s="17" t="s">
        <v>30</v>
      </c>
      <c r="J6822" s="21">
        <v>19830230</v>
      </c>
      <c r="K6822" s="21">
        <v>1613151</v>
      </c>
      <c r="L6822" s="19">
        <v>1608955</v>
      </c>
      <c r="M6822" s="21">
        <v>15943926</v>
      </c>
      <c r="N6822" s="21">
        <v>6388035</v>
      </c>
      <c r="O6822" s="21">
        <v>9555891</v>
      </c>
      <c r="P6822" s="22">
        <v>15146191</v>
      </c>
      <c r="Q6822" s="22">
        <v>1540532</v>
      </c>
      <c r="R6822" s="19">
        <v>1819428</v>
      </c>
      <c r="S6822" s="22">
        <v>10638284</v>
      </c>
      <c r="T6822" s="22">
        <v>2695545</v>
      </c>
      <c r="U6822" s="22">
        <v>7942739</v>
      </c>
      <c r="V6822" s="18" t="s">
        <v>38</v>
      </c>
      <c r="W6822" s="1"/>
    </row>
    <row r="6823" spans="1:23" hidden="1" x14ac:dyDescent="0.25">
      <c r="A6823" s="14">
        <v>8566</v>
      </c>
      <c r="B6823" s="18">
        <v>804011935</v>
      </c>
      <c r="C6823" s="18" t="s">
        <v>8880</v>
      </c>
      <c r="D6823" s="14" t="s">
        <v>26</v>
      </c>
      <c r="E6823" s="18" t="s">
        <v>33</v>
      </c>
      <c r="F6823" s="18" t="s">
        <v>65</v>
      </c>
      <c r="G6823" s="14" t="s">
        <v>5867</v>
      </c>
      <c r="H6823" s="18" t="s">
        <v>8881</v>
      </c>
      <c r="I6823" s="17" t="s">
        <v>30</v>
      </c>
      <c r="J6823" s="21">
        <v>19827464</v>
      </c>
      <c r="K6823" s="21">
        <v>311133</v>
      </c>
      <c r="L6823" s="19">
        <v>570543</v>
      </c>
      <c r="M6823" s="21">
        <v>2501565</v>
      </c>
      <c r="N6823" s="21">
        <v>1165741</v>
      </c>
      <c r="O6823" s="21">
        <v>1335824</v>
      </c>
      <c r="P6823" s="22">
        <v>15023552</v>
      </c>
      <c r="Q6823" s="22">
        <v>57087</v>
      </c>
      <c r="R6823" s="19">
        <v>152207</v>
      </c>
      <c r="S6823" s="22">
        <v>1957830</v>
      </c>
      <c r="T6823" s="22">
        <v>933139</v>
      </c>
      <c r="U6823" s="22">
        <v>1024691</v>
      </c>
      <c r="V6823" s="18" t="s">
        <v>38</v>
      </c>
      <c r="W6823" s="1"/>
    </row>
    <row r="6824" spans="1:23" hidden="1" x14ac:dyDescent="0.25">
      <c r="A6824" s="14">
        <v>8567</v>
      </c>
      <c r="B6824" s="18">
        <v>826001852</v>
      </c>
      <c r="C6824" s="18" t="s">
        <v>8882</v>
      </c>
      <c r="D6824" s="14" t="s">
        <v>26</v>
      </c>
      <c r="E6824" s="18" t="s">
        <v>33</v>
      </c>
      <c r="F6824" s="18" t="s">
        <v>859</v>
      </c>
      <c r="G6824" s="14" t="s">
        <v>3586</v>
      </c>
      <c r="H6824" s="18" t="s">
        <v>2168</v>
      </c>
      <c r="I6824" s="17" t="s">
        <v>30</v>
      </c>
      <c r="J6824" s="21">
        <v>19814201</v>
      </c>
      <c r="K6824" s="21">
        <v>164710</v>
      </c>
      <c r="L6824" s="19">
        <v>281713</v>
      </c>
      <c r="M6824" s="21">
        <v>1615116</v>
      </c>
      <c r="N6824" s="21">
        <v>637594</v>
      </c>
      <c r="O6824" s="21">
        <v>977522</v>
      </c>
      <c r="P6824" s="22">
        <v>16056806</v>
      </c>
      <c r="Q6824" s="22">
        <v>222830</v>
      </c>
      <c r="R6824" s="19">
        <v>276118</v>
      </c>
      <c r="S6824" s="22">
        <v>1990753</v>
      </c>
      <c r="T6824" s="22">
        <v>1177468</v>
      </c>
      <c r="U6824" s="22">
        <v>813285</v>
      </c>
      <c r="V6824" s="18" t="s">
        <v>31</v>
      </c>
      <c r="W6824" s="1"/>
    </row>
    <row r="6825" spans="1:23" hidden="1" x14ac:dyDescent="0.25">
      <c r="A6825" s="14">
        <v>8568</v>
      </c>
      <c r="B6825" s="18">
        <v>900480806</v>
      </c>
      <c r="C6825" s="18" t="s">
        <v>8883</v>
      </c>
      <c r="D6825" s="14" t="s">
        <v>26</v>
      </c>
      <c r="E6825" s="17" t="s">
        <v>79</v>
      </c>
      <c r="F6825" s="18" t="s">
        <v>984</v>
      </c>
      <c r="G6825" s="14" t="s">
        <v>985</v>
      </c>
      <c r="H6825" s="18" t="s">
        <v>82</v>
      </c>
      <c r="I6825" s="17" t="s">
        <v>30</v>
      </c>
      <c r="J6825" s="21">
        <v>19808833</v>
      </c>
      <c r="K6825" s="21">
        <v>170793</v>
      </c>
      <c r="L6825" s="19">
        <v>349373</v>
      </c>
      <c r="M6825" s="21">
        <v>3107409</v>
      </c>
      <c r="N6825" s="21">
        <v>1757830</v>
      </c>
      <c r="O6825" s="21">
        <v>1349579</v>
      </c>
      <c r="P6825" s="22">
        <v>16455887</v>
      </c>
      <c r="Q6825" s="22">
        <v>23821</v>
      </c>
      <c r="R6825" s="19">
        <v>49562</v>
      </c>
      <c r="S6825" s="22">
        <v>2593000</v>
      </c>
      <c r="T6825" s="22">
        <v>1433191</v>
      </c>
      <c r="U6825" s="22">
        <v>1159809</v>
      </c>
      <c r="V6825" s="18" t="s">
        <v>31</v>
      </c>
      <c r="W6825" s="1"/>
    </row>
    <row r="6826" spans="1:23" hidden="1" x14ac:dyDescent="0.25">
      <c r="A6826" s="14">
        <v>8569</v>
      </c>
      <c r="B6826" s="18">
        <v>900130497</v>
      </c>
      <c r="C6826" s="18" t="s">
        <v>8884</v>
      </c>
      <c r="D6826" s="14" t="s">
        <v>26</v>
      </c>
      <c r="E6826" s="17" t="s">
        <v>27</v>
      </c>
      <c r="F6826" s="18" t="s">
        <v>28</v>
      </c>
      <c r="G6826" s="18" t="s">
        <v>28</v>
      </c>
      <c r="H6826" s="18" t="s">
        <v>450</v>
      </c>
      <c r="I6826" s="17" t="s">
        <v>30</v>
      </c>
      <c r="J6826" s="21">
        <v>19806571</v>
      </c>
      <c r="K6826" s="21">
        <v>1926047</v>
      </c>
      <c r="L6826" s="19">
        <v>2612301</v>
      </c>
      <c r="M6826" s="21">
        <v>23699170</v>
      </c>
      <c r="N6826" s="21">
        <v>15333927</v>
      </c>
      <c r="O6826" s="21">
        <v>8365243</v>
      </c>
      <c r="P6826" s="22">
        <v>13072092</v>
      </c>
      <c r="Q6826" s="22">
        <v>764377</v>
      </c>
      <c r="R6826" s="19">
        <v>2472012</v>
      </c>
      <c r="S6826" s="22">
        <v>19011564</v>
      </c>
      <c r="T6826" s="22">
        <v>12572368</v>
      </c>
      <c r="U6826" s="22">
        <v>6439196</v>
      </c>
      <c r="V6826" s="18" t="s">
        <v>31</v>
      </c>
      <c r="W6826" s="1"/>
    </row>
    <row r="6827" spans="1:23" hidden="1" x14ac:dyDescent="0.25">
      <c r="A6827" s="14">
        <v>8570</v>
      </c>
      <c r="B6827" s="18">
        <v>800137443</v>
      </c>
      <c r="C6827" s="18" t="s">
        <v>8885</v>
      </c>
      <c r="D6827" s="14" t="s">
        <v>26</v>
      </c>
      <c r="E6827" s="17" t="s">
        <v>27</v>
      </c>
      <c r="F6827" s="18" t="s">
        <v>50</v>
      </c>
      <c r="G6827" s="18" t="s">
        <v>940</v>
      </c>
      <c r="H6827" s="18" t="s">
        <v>326</v>
      </c>
      <c r="I6827" s="17" t="s">
        <v>185</v>
      </c>
      <c r="J6827" s="21">
        <v>19802473</v>
      </c>
      <c r="K6827" s="21">
        <v>3572036</v>
      </c>
      <c r="L6827" s="19">
        <v>5224994</v>
      </c>
      <c r="M6827" s="21">
        <v>14767708</v>
      </c>
      <c r="N6827" s="21">
        <v>9132924</v>
      </c>
      <c r="O6827" s="21">
        <v>5634784</v>
      </c>
      <c r="P6827" s="22">
        <v>19412895</v>
      </c>
      <c r="Q6827" s="22">
        <v>3526034</v>
      </c>
      <c r="R6827" s="19">
        <v>5579987</v>
      </c>
      <c r="S6827" s="22">
        <v>14654782</v>
      </c>
      <c r="T6827" s="22">
        <v>4362205</v>
      </c>
      <c r="U6827" s="22">
        <v>10292577</v>
      </c>
      <c r="V6827" s="18" t="s">
        <v>38</v>
      </c>
      <c r="W6827" s="1"/>
    </row>
    <row r="6828" spans="1:23" hidden="1" x14ac:dyDescent="0.25">
      <c r="A6828" s="14">
        <v>8571</v>
      </c>
      <c r="B6828" s="18">
        <v>807008376</v>
      </c>
      <c r="C6828" s="18" t="s">
        <v>8886</v>
      </c>
      <c r="D6828" s="14" t="s">
        <v>26</v>
      </c>
      <c r="E6828" s="18" t="s">
        <v>33</v>
      </c>
      <c r="F6828" s="18" t="s">
        <v>34</v>
      </c>
      <c r="G6828" s="18" t="s">
        <v>35</v>
      </c>
      <c r="H6828" s="18" t="s">
        <v>8887</v>
      </c>
      <c r="I6828" s="17" t="s">
        <v>94</v>
      </c>
      <c r="J6828" s="21">
        <v>19801071</v>
      </c>
      <c r="K6828" s="21">
        <v>996483</v>
      </c>
      <c r="L6828" s="19">
        <v>1008534</v>
      </c>
      <c r="M6828" s="21">
        <v>2595416</v>
      </c>
      <c r="N6828" s="21">
        <v>457664</v>
      </c>
      <c r="O6828" s="21">
        <v>2137752</v>
      </c>
      <c r="P6828" s="22">
        <v>19320216</v>
      </c>
      <c r="Q6828" s="22">
        <v>1120572</v>
      </c>
      <c r="R6828" s="19">
        <v>1146310</v>
      </c>
      <c r="S6828" s="22">
        <v>1706316</v>
      </c>
      <c r="T6828" s="22">
        <v>22744</v>
      </c>
      <c r="U6828" s="22">
        <v>1683572</v>
      </c>
      <c r="V6828" s="18" t="s">
        <v>31</v>
      </c>
      <c r="W6828" s="1"/>
    </row>
    <row r="6829" spans="1:23" hidden="1" x14ac:dyDescent="0.25">
      <c r="A6829" s="14">
        <v>8572</v>
      </c>
      <c r="B6829" s="18">
        <v>860047354</v>
      </c>
      <c r="C6829" s="18" t="s">
        <v>8888</v>
      </c>
      <c r="D6829" s="14" t="s">
        <v>26</v>
      </c>
      <c r="E6829" s="17" t="s">
        <v>27</v>
      </c>
      <c r="F6829" s="18" t="s">
        <v>28</v>
      </c>
      <c r="G6829" s="18" t="s">
        <v>28</v>
      </c>
      <c r="H6829" s="18" t="s">
        <v>96</v>
      </c>
      <c r="I6829" s="17" t="s">
        <v>37</v>
      </c>
      <c r="J6829" s="21">
        <v>19799338</v>
      </c>
      <c r="K6829" s="21">
        <v>55188</v>
      </c>
      <c r="L6829" s="19">
        <v>752370</v>
      </c>
      <c r="M6829" s="21">
        <v>12251249</v>
      </c>
      <c r="N6829" s="21">
        <v>6932794</v>
      </c>
      <c r="O6829" s="21">
        <v>5318455</v>
      </c>
      <c r="P6829" s="22">
        <v>17730676</v>
      </c>
      <c r="Q6829" s="22">
        <v>803239</v>
      </c>
      <c r="R6829" s="19">
        <v>1488731</v>
      </c>
      <c r="S6829" s="22">
        <v>12934465</v>
      </c>
      <c r="T6829" s="22">
        <v>6914170</v>
      </c>
      <c r="U6829" s="22">
        <v>6020295</v>
      </c>
      <c r="V6829" s="18" t="s">
        <v>31</v>
      </c>
      <c r="W6829" s="1"/>
    </row>
    <row r="6830" spans="1:23" hidden="1" x14ac:dyDescent="0.25">
      <c r="A6830" s="14">
        <v>8573</v>
      </c>
      <c r="B6830" s="18">
        <v>830055758</v>
      </c>
      <c r="C6830" s="18" t="s">
        <v>8889</v>
      </c>
      <c r="D6830" s="14" t="s">
        <v>26</v>
      </c>
      <c r="E6830" s="17" t="s">
        <v>27</v>
      </c>
      <c r="F6830" s="18" t="s">
        <v>28</v>
      </c>
      <c r="G6830" s="18" t="s">
        <v>28</v>
      </c>
      <c r="H6830" s="18" t="s">
        <v>1359</v>
      </c>
      <c r="I6830" s="17" t="s">
        <v>30</v>
      </c>
      <c r="J6830" s="21">
        <v>19798408</v>
      </c>
      <c r="K6830" s="21">
        <v>916762</v>
      </c>
      <c r="L6830" s="19">
        <v>2124775</v>
      </c>
      <c r="M6830" s="21">
        <v>26048026</v>
      </c>
      <c r="N6830" s="21">
        <v>15099625</v>
      </c>
      <c r="O6830" s="21">
        <v>10948401</v>
      </c>
      <c r="P6830" s="22">
        <v>13620252</v>
      </c>
      <c r="Q6830" s="22">
        <v>367726</v>
      </c>
      <c r="R6830" s="19">
        <v>333759</v>
      </c>
      <c r="S6830" s="22">
        <v>23221194</v>
      </c>
      <c r="T6830" s="22">
        <v>10197390</v>
      </c>
      <c r="U6830" s="22">
        <v>13023804</v>
      </c>
      <c r="V6830" s="18" t="s">
        <v>38</v>
      </c>
      <c r="W6830" s="1"/>
    </row>
    <row r="6831" spans="1:23" hidden="1" x14ac:dyDescent="0.25">
      <c r="A6831" s="14">
        <v>8574</v>
      </c>
      <c r="B6831" s="18">
        <v>900283421</v>
      </c>
      <c r="C6831" s="18" t="s">
        <v>8890</v>
      </c>
      <c r="D6831" s="14" t="s">
        <v>26</v>
      </c>
      <c r="E6831" s="17" t="s">
        <v>27</v>
      </c>
      <c r="F6831" s="18" t="s">
        <v>28</v>
      </c>
      <c r="G6831" s="18" t="s">
        <v>28</v>
      </c>
      <c r="H6831" s="18" t="s">
        <v>560</v>
      </c>
      <c r="I6831" s="17" t="s">
        <v>30</v>
      </c>
      <c r="J6831" s="21">
        <v>19780858</v>
      </c>
      <c r="K6831" s="21">
        <v>497250</v>
      </c>
      <c r="L6831" s="19">
        <v>796605</v>
      </c>
      <c r="M6831" s="21">
        <v>2637444</v>
      </c>
      <c r="N6831" s="21">
        <v>677934</v>
      </c>
      <c r="O6831" s="21">
        <v>1959510</v>
      </c>
      <c r="P6831" s="22">
        <v>16697979</v>
      </c>
      <c r="Q6831" s="22">
        <v>413731</v>
      </c>
      <c r="R6831" s="19">
        <v>621715</v>
      </c>
      <c r="S6831" s="22">
        <v>2615517</v>
      </c>
      <c r="T6831" s="22">
        <v>886802</v>
      </c>
      <c r="U6831" s="22">
        <v>1728715</v>
      </c>
      <c r="V6831" s="18" t="s">
        <v>31</v>
      </c>
      <c r="W6831" s="1"/>
    </row>
    <row r="6832" spans="1:23" hidden="1" x14ac:dyDescent="0.25">
      <c r="A6832" s="14">
        <v>8575</v>
      </c>
      <c r="B6832" s="18">
        <v>822006281</v>
      </c>
      <c r="C6832" s="18" t="s">
        <v>8891</v>
      </c>
      <c r="D6832" s="14" t="s">
        <v>26</v>
      </c>
      <c r="E6832" s="17" t="s">
        <v>343</v>
      </c>
      <c r="F6832" s="18" t="s">
        <v>382</v>
      </c>
      <c r="G6832" s="18" t="s">
        <v>383</v>
      </c>
      <c r="H6832" s="18" t="s">
        <v>1134</v>
      </c>
      <c r="I6832" s="17" t="s">
        <v>185</v>
      </c>
      <c r="J6832" s="21">
        <v>19775454</v>
      </c>
      <c r="K6832" s="21">
        <v>1269014</v>
      </c>
      <c r="L6832" s="19">
        <v>2454029</v>
      </c>
      <c r="M6832" s="21">
        <v>21214357</v>
      </c>
      <c r="N6832" s="21">
        <v>3047253</v>
      </c>
      <c r="O6832" s="21">
        <v>18167104</v>
      </c>
      <c r="P6832" s="22">
        <v>15439082</v>
      </c>
      <c r="Q6832" s="22">
        <v>957484</v>
      </c>
      <c r="R6832" s="19">
        <v>1515824</v>
      </c>
      <c r="S6832" s="22">
        <v>18718902</v>
      </c>
      <c r="T6832" s="22">
        <v>2134478</v>
      </c>
      <c r="U6832" s="22">
        <v>16584424</v>
      </c>
      <c r="V6832" s="18" t="s">
        <v>31</v>
      </c>
      <c r="W6832" s="1"/>
    </row>
    <row r="6833" spans="1:23" hidden="1" x14ac:dyDescent="0.25">
      <c r="A6833" s="14">
        <v>8576</v>
      </c>
      <c r="B6833" s="18">
        <v>800206972</v>
      </c>
      <c r="C6833" s="18" t="s">
        <v>8892</v>
      </c>
      <c r="D6833" s="14" t="s">
        <v>26</v>
      </c>
      <c r="E6833" s="17" t="s">
        <v>57</v>
      </c>
      <c r="F6833" s="18" t="s">
        <v>72</v>
      </c>
      <c r="G6833" s="18" t="s">
        <v>73</v>
      </c>
      <c r="H6833" s="18" t="s">
        <v>560</v>
      </c>
      <c r="I6833" s="17" t="s">
        <v>30</v>
      </c>
      <c r="J6833" s="21">
        <v>19772253</v>
      </c>
      <c r="K6833" s="21">
        <v>157546</v>
      </c>
      <c r="L6833" s="19">
        <v>157546</v>
      </c>
      <c r="M6833" s="21">
        <v>21347159</v>
      </c>
      <c r="N6833" s="21">
        <v>14562224</v>
      </c>
      <c r="O6833" s="21">
        <v>6784935</v>
      </c>
      <c r="P6833" s="22">
        <v>16709080</v>
      </c>
      <c r="Q6833" s="22">
        <v>-62250</v>
      </c>
      <c r="R6833" s="19">
        <v>-65027</v>
      </c>
      <c r="S6833" s="22">
        <v>19577671</v>
      </c>
      <c r="T6833" s="22">
        <v>12950282</v>
      </c>
      <c r="U6833" s="22">
        <v>6627389</v>
      </c>
      <c r="V6833" s="18" t="s">
        <v>31</v>
      </c>
      <c r="W6833" s="1"/>
    </row>
    <row r="6834" spans="1:23" hidden="1" x14ac:dyDescent="0.25">
      <c r="A6834" s="14">
        <v>8578</v>
      </c>
      <c r="B6834" s="18">
        <v>811009178</v>
      </c>
      <c r="C6834" s="18" t="s">
        <v>8894</v>
      </c>
      <c r="D6834" s="14" t="s">
        <v>26</v>
      </c>
      <c r="E6834" s="17" t="s">
        <v>86</v>
      </c>
      <c r="F6834" s="18" t="s">
        <v>87</v>
      </c>
      <c r="G6834" s="18" t="s">
        <v>88</v>
      </c>
      <c r="H6834" s="18" t="s">
        <v>620</v>
      </c>
      <c r="I6834" s="17" t="s">
        <v>30</v>
      </c>
      <c r="J6834" s="21">
        <v>19765324</v>
      </c>
      <c r="K6834" s="21">
        <v>2260004</v>
      </c>
      <c r="L6834" s="19">
        <v>3439868</v>
      </c>
      <c r="M6834" s="21">
        <v>10441168</v>
      </c>
      <c r="N6834" s="21">
        <v>6278991</v>
      </c>
      <c r="O6834" s="21">
        <v>4162177</v>
      </c>
      <c r="P6834" s="22">
        <v>14122341</v>
      </c>
      <c r="Q6834" s="22">
        <v>1137048</v>
      </c>
      <c r="R6834" s="19">
        <v>1703851</v>
      </c>
      <c r="S6834" s="22">
        <v>7740947</v>
      </c>
      <c r="T6834" s="22">
        <v>3238774</v>
      </c>
      <c r="U6834" s="22">
        <v>4502173</v>
      </c>
      <c r="V6834" s="18" t="s">
        <v>31</v>
      </c>
      <c r="W6834" s="1"/>
    </row>
    <row r="6835" spans="1:23" hidden="1" x14ac:dyDescent="0.25">
      <c r="A6835" s="14">
        <v>8579</v>
      </c>
      <c r="B6835" s="18">
        <v>802014111</v>
      </c>
      <c r="C6835" s="18" t="s">
        <v>8895</v>
      </c>
      <c r="D6835" s="14" t="s">
        <v>26</v>
      </c>
      <c r="E6835" s="17" t="s">
        <v>57</v>
      </c>
      <c r="F6835" s="18" t="s">
        <v>58</v>
      </c>
      <c r="G6835" s="14" t="s">
        <v>59</v>
      </c>
      <c r="H6835" s="18" t="s">
        <v>560</v>
      </c>
      <c r="I6835" s="17" t="s">
        <v>30</v>
      </c>
      <c r="J6835" s="21">
        <v>19762220</v>
      </c>
      <c r="K6835" s="21">
        <v>3737731</v>
      </c>
      <c r="L6835" s="19">
        <v>4433699</v>
      </c>
      <c r="M6835" s="21">
        <v>64975753</v>
      </c>
      <c r="N6835" s="21">
        <v>37209759</v>
      </c>
      <c r="O6835" s="21">
        <v>27765994</v>
      </c>
      <c r="P6835" s="22">
        <v>15479868</v>
      </c>
      <c r="Q6835" s="22">
        <v>2131578</v>
      </c>
      <c r="R6835" s="19">
        <v>2504401</v>
      </c>
      <c r="S6835" s="22">
        <v>54147959</v>
      </c>
      <c r="T6835" s="22">
        <v>31849765</v>
      </c>
      <c r="U6835" s="22">
        <v>22298194</v>
      </c>
      <c r="V6835" s="18" t="s">
        <v>31</v>
      </c>
      <c r="W6835" s="1"/>
    </row>
    <row r="6836" spans="1:23" hidden="1" x14ac:dyDescent="0.25">
      <c r="A6836" s="14">
        <v>8580</v>
      </c>
      <c r="B6836" s="18">
        <v>900150254</v>
      </c>
      <c r="C6836" s="18" t="s">
        <v>8896</v>
      </c>
      <c r="D6836" s="14" t="s">
        <v>26</v>
      </c>
      <c r="E6836" s="17" t="s">
        <v>86</v>
      </c>
      <c r="F6836" s="18" t="s">
        <v>87</v>
      </c>
      <c r="G6836" s="18" t="s">
        <v>88</v>
      </c>
      <c r="H6836" s="18" t="s">
        <v>8897</v>
      </c>
      <c r="I6836" s="17" t="s">
        <v>185</v>
      </c>
      <c r="J6836" s="21">
        <v>19760900</v>
      </c>
      <c r="K6836" s="21">
        <v>15534658</v>
      </c>
      <c r="L6836" s="19">
        <v>16000280</v>
      </c>
      <c r="M6836" s="21">
        <v>52521599</v>
      </c>
      <c r="N6836" s="21">
        <v>9116100</v>
      </c>
      <c r="O6836" s="21">
        <v>43405499</v>
      </c>
      <c r="P6836" s="22">
        <v>6140310</v>
      </c>
      <c r="Q6836" s="22">
        <v>5385557</v>
      </c>
      <c r="R6836" s="19">
        <v>4389104</v>
      </c>
      <c r="S6836" s="22">
        <v>34852264</v>
      </c>
      <c r="T6836" s="22">
        <v>6981422</v>
      </c>
      <c r="U6836" s="22">
        <v>27870842</v>
      </c>
      <c r="V6836" s="18" t="s">
        <v>38</v>
      </c>
      <c r="W6836" s="1"/>
    </row>
    <row r="6837" spans="1:23" hidden="1" x14ac:dyDescent="0.25">
      <c r="A6837" s="14">
        <v>8581</v>
      </c>
      <c r="B6837" s="18">
        <v>900165621</v>
      </c>
      <c r="C6837" s="18" t="s">
        <v>8898</v>
      </c>
      <c r="D6837" s="14" t="s">
        <v>26</v>
      </c>
      <c r="E6837" s="17" t="s">
        <v>86</v>
      </c>
      <c r="F6837" s="18" t="s">
        <v>87</v>
      </c>
      <c r="G6837" s="18" t="s">
        <v>103</v>
      </c>
      <c r="H6837" s="18" t="s">
        <v>678</v>
      </c>
      <c r="I6837" s="17" t="s">
        <v>30</v>
      </c>
      <c r="J6837" s="21">
        <v>19760756</v>
      </c>
      <c r="K6837" s="21">
        <v>603483</v>
      </c>
      <c r="L6837" s="19">
        <v>1119077</v>
      </c>
      <c r="M6837" s="21">
        <v>4929726</v>
      </c>
      <c r="N6837" s="21">
        <v>2580083</v>
      </c>
      <c r="O6837" s="21">
        <v>2349643</v>
      </c>
      <c r="P6837" s="22">
        <v>18123216</v>
      </c>
      <c r="Q6837" s="22">
        <v>571156</v>
      </c>
      <c r="R6837" s="19">
        <v>970210</v>
      </c>
      <c r="S6837" s="22">
        <v>5681850</v>
      </c>
      <c r="T6837" s="22">
        <v>3935690</v>
      </c>
      <c r="U6837" s="22">
        <v>1746160</v>
      </c>
      <c r="V6837" s="18" t="s">
        <v>31</v>
      </c>
      <c r="W6837" s="1"/>
    </row>
    <row r="6838" spans="1:23" hidden="1" x14ac:dyDescent="0.25">
      <c r="A6838" s="14">
        <v>8582</v>
      </c>
      <c r="B6838" s="18">
        <v>900055530</v>
      </c>
      <c r="C6838" s="18" t="s">
        <v>8899</v>
      </c>
      <c r="D6838" s="14" t="s">
        <v>26</v>
      </c>
      <c r="E6838" s="17" t="s">
        <v>86</v>
      </c>
      <c r="F6838" s="18" t="s">
        <v>87</v>
      </c>
      <c r="G6838" s="18" t="s">
        <v>88</v>
      </c>
      <c r="H6838" s="18" t="s">
        <v>263</v>
      </c>
      <c r="I6838" s="18" t="s">
        <v>75</v>
      </c>
      <c r="J6838" s="21">
        <v>19759976</v>
      </c>
      <c r="K6838" s="21">
        <v>1537180</v>
      </c>
      <c r="L6838" s="19">
        <v>733288</v>
      </c>
      <c r="M6838" s="21">
        <v>35946250</v>
      </c>
      <c r="N6838" s="21">
        <v>31495777</v>
      </c>
      <c r="O6838" s="21">
        <v>4450473</v>
      </c>
      <c r="P6838" s="22">
        <v>2200094</v>
      </c>
      <c r="Q6838" s="22">
        <v>376190</v>
      </c>
      <c r="R6838" s="19">
        <v>472538</v>
      </c>
      <c r="S6838" s="22">
        <v>18978089</v>
      </c>
      <c r="T6838" s="22">
        <v>16066996</v>
      </c>
      <c r="U6838" s="22">
        <v>2911093</v>
      </c>
      <c r="V6838" s="18" t="s">
        <v>31</v>
      </c>
      <c r="W6838" s="1"/>
    </row>
    <row r="6839" spans="1:23" hidden="1" x14ac:dyDescent="0.25">
      <c r="A6839" s="14">
        <v>8583</v>
      </c>
      <c r="B6839" s="18">
        <v>800240660</v>
      </c>
      <c r="C6839" s="18" t="s">
        <v>8900</v>
      </c>
      <c r="D6839" s="14" t="s">
        <v>26</v>
      </c>
      <c r="E6839" s="17" t="s">
        <v>86</v>
      </c>
      <c r="F6839" s="18" t="s">
        <v>87</v>
      </c>
      <c r="G6839" s="14" t="s">
        <v>92</v>
      </c>
      <c r="H6839" s="18" t="s">
        <v>237</v>
      </c>
      <c r="I6839" s="18" t="s">
        <v>75</v>
      </c>
      <c r="J6839" s="21">
        <v>19758158</v>
      </c>
      <c r="K6839" s="21">
        <v>103000</v>
      </c>
      <c r="L6839" s="19">
        <v>536318</v>
      </c>
      <c r="M6839" s="21">
        <v>28940898</v>
      </c>
      <c r="N6839" s="21">
        <v>16088538</v>
      </c>
      <c r="O6839" s="21">
        <v>12852360</v>
      </c>
      <c r="P6839" s="22">
        <v>17368156</v>
      </c>
      <c r="Q6839" s="22">
        <v>251214</v>
      </c>
      <c r="R6839" s="19">
        <v>619303</v>
      </c>
      <c r="S6839" s="22">
        <v>31652779</v>
      </c>
      <c r="T6839" s="22">
        <v>18903415</v>
      </c>
      <c r="U6839" s="22">
        <v>12749364</v>
      </c>
      <c r="V6839" s="18" t="s">
        <v>31</v>
      </c>
      <c r="W6839" s="1"/>
    </row>
    <row r="6840" spans="1:23" hidden="1" x14ac:dyDescent="0.25">
      <c r="A6840" s="14">
        <v>8584</v>
      </c>
      <c r="B6840" s="18">
        <v>800022051</v>
      </c>
      <c r="C6840" s="18" t="s">
        <v>8901</v>
      </c>
      <c r="D6840" s="14" t="s">
        <v>26</v>
      </c>
      <c r="E6840" s="17" t="s">
        <v>86</v>
      </c>
      <c r="F6840" s="18" t="s">
        <v>87</v>
      </c>
      <c r="G6840" s="18" t="s">
        <v>88</v>
      </c>
      <c r="H6840" s="18" t="s">
        <v>1291</v>
      </c>
      <c r="I6840" s="17" t="s">
        <v>185</v>
      </c>
      <c r="J6840" s="21">
        <v>19755628</v>
      </c>
      <c r="K6840" s="21">
        <v>-2884874</v>
      </c>
      <c r="L6840" s="19">
        <v>-1897745</v>
      </c>
      <c r="M6840" s="21">
        <v>58791017</v>
      </c>
      <c r="N6840" s="21">
        <v>25308056</v>
      </c>
      <c r="O6840" s="21">
        <v>33482961</v>
      </c>
      <c r="P6840" s="22">
        <v>19293906</v>
      </c>
      <c r="Q6840" s="22">
        <v>1644391</v>
      </c>
      <c r="R6840" s="19">
        <v>1344782</v>
      </c>
      <c r="S6840" s="22">
        <v>62718506</v>
      </c>
      <c r="T6840" s="22">
        <v>23637047</v>
      </c>
      <c r="U6840" s="22">
        <v>39081459</v>
      </c>
      <c r="V6840" s="18" t="s">
        <v>38</v>
      </c>
      <c r="W6840" s="1"/>
    </row>
    <row r="6841" spans="1:23" hidden="1" x14ac:dyDescent="0.25">
      <c r="A6841" s="14">
        <v>8585</v>
      </c>
      <c r="B6841" s="18">
        <v>800125859</v>
      </c>
      <c r="C6841" s="18" t="s">
        <v>8902</v>
      </c>
      <c r="D6841" s="14" t="s">
        <v>26</v>
      </c>
      <c r="E6841" s="17" t="s">
        <v>27</v>
      </c>
      <c r="F6841" s="18" t="s">
        <v>28</v>
      </c>
      <c r="G6841" s="18" t="s">
        <v>28</v>
      </c>
      <c r="H6841" s="18" t="s">
        <v>326</v>
      </c>
      <c r="I6841" s="17" t="s">
        <v>185</v>
      </c>
      <c r="J6841" s="21">
        <v>19753660</v>
      </c>
      <c r="K6841" s="21">
        <v>721177</v>
      </c>
      <c r="L6841" s="19">
        <v>989032</v>
      </c>
      <c r="M6841" s="21">
        <v>13884875</v>
      </c>
      <c r="N6841" s="21">
        <v>5591981</v>
      </c>
      <c r="O6841" s="21">
        <v>8292894</v>
      </c>
      <c r="P6841" s="22">
        <v>17624188</v>
      </c>
      <c r="Q6841" s="22">
        <v>690182</v>
      </c>
      <c r="R6841" s="19">
        <v>1065382</v>
      </c>
      <c r="S6841" s="22">
        <v>12371209</v>
      </c>
      <c r="T6841" s="22">
        <v>4292693</v>
      </c>
      <c r="U6841" s="22">
        <v>8078516</v>
      </c>
      <c r="V6841" s="18" t="s">
        <v>38</v>
      </c>
      <c r="W6841" s="1"/>
    </row>
    <row r="6842" spans="1:23" hidden="1" x14ac:dyDescent="0.25">
      <c r="A6842" s="14">
        <v>8586</v>
      </c>
      <c r="B6842" s="18">
        <v>900873914</v>
      </c>
      <c r="C6842" s="18" t="s">
        <v>8903</v>
      </c>
      <c r="D6842" s="14" t="s">
        <v>26</v>
      </c>
      <c r="E6842" s="18" t="s">
        <v>343</v>
      </c>
      <c r="F6842" s="18" t="s">
        <v>1239</v>
      </c>
      <c r="G6842" s="18" t="s">
        <v>1240</v>
      </c>
      <c r="H6842" s="18" t="s">
        <v>938</v>
      </c>
      <c r="I6842" s="17" t="s">
        <v>30</v>
      </c>
      <c r="J6842" s="21">
        <v>19753260</v>
      </c>
      <c r="K6842" s="21">
        <v>210080</v>
      </c>
      <c r="L6842" s="19">
        <v>403820</v>
      </c>
      <c r="M6842" s="21">
        <v>2774569</v>
      </c>
      <c r="N6842" s="21">
        <v>1173195</v>
      </c>
      <c r="O6842" s="21">
        <v>1601374</v>
      </c>
      <c r="P6842" s="22">
        <v>18353036</v>
      </c>
      <c r="Q6842" s="22">
        <v>317108</v>
      </c>
      <c r="R6842" s="19">
        <v>552020</v>
      </c>
      <c r="S6842" s="22">
        <v>2481640</v>
      </c>
      <c r="T6842" s="22">
        <v>1090346</v>
      </c>
      <c r="U6842" s="22">
        <v>1391294</v>
      </c>
      <c r="V6842" s="18" t="s">
        <v>31</v>
      </c>
      <c r="W6842" s="1"/>
    </row>
    <row r="6843" spans="1:23" hidden="1" x14ac:dyDescent="0.25">
      <c r="A6843" s="14">
        <v>8587</v>
      </c>
      <c r="B6843" s="18">
        <v>860520344</v>
      </c>
      <c r="C6843" s="18" t="s">
        <v>8904</v>
      </c>
      <c r="D6843" s="14" t="s">
        <v>26</v>
      </c>
      <c r="E6843" s="17" t="s">
        <v>27</v>
      </c>
      <c r="F6843" s="18" t="s">
        <v>28</v>
      </c>
      <c r="G6843" s="18" t="s">
        <v>28</v>
      </c>
      <c r="H6843" s="18" t="s">
        <v>578</v>
      </c>
      <c r="I6843" s="18" t="s">
        <v>75</v>
      </c>
      <c r="J6843" s="21">
        <v>19752422</v>
      </c>
      <c r="K6843" s="21">
        <v>8412191</v>
      </c>
      <c r="L6843" s="19">
        <v>11883561</v>
      </c>
      <c r="M6843" s="21">
        <v>64180136</v>
      </c>
      <c r="N6843" s="21">
        <v>5468541</v>
      </c>
      <c r="O6843" s="21">
        <v>58711595</v>
      </c>
      <c r="P6843" s="22">
        <v>12564055</v>
      </c>
      <c r="Q6843" s="22">
        <v>4064735</v>
      </c>
      <c r="R6843" s="19">
        <v>4719711</v>
      </c>
      <c r="S6843" s="22">
        <v>60066044</v>
      </c>
      <c r="T6843" s="22">
        <v>8709937</v>
      </c>
      <c r="U6843" s="22">
        <v>51356107</v>
      </c>
      <c r="V6843" s="18" t="s">
        <v>55</v>
      </c>
      <c r="W6843" s="1"/>
    </row>
    <row r="6844" spans="1:23" hidden="1" x14ac:dyDescent="0.25">
      <c r="A6844" s="14">
        <v>8588</v>
      </c>
      <c r="B6844" s="18">
        <v>900672953</v>
      </c>
      <c r="C6844" s="18" t="s">
        <v>8905</v>
      </c>
      <c r="D6844" s="14" t="s">
        <v>26</v>
      </c>
      <c r="E6844" s="17" t="s">
        <v>27</v>
      </c>
      <c r="F6844" s="18" t="s">
        <v>28</v>
      </c>
      <c r="G6844" s="18" t="s">
        <v>28</v>
      </c>
      <c r="H6844" s="18" t="s">
        <v>158</v>
      </c>
      <c r="I6844" s="18" t="s">
        <v>75</v>
      </c>
      <c r="J6844" s="21">
        <v>19751892</v>
      </c>
      <c r="K6844" s="21">
        <v>1840598</v>
      </c>
      <c r="L6844" s="19">
        <v>2092645</v>
      </c>
      <c r="M6844" s="21">
        <v>7143832</v>
      </c>
      <c r="N6844" s="21">
        <v>6333354</v>
      </c>
      <c r="O6844" s="21">
        <v>810478</v>
      </c>
      <c r="P6844" s="22">
        <v>14860554</v>
      </c>
      <c r="Q6844" s="22">
        <v>-2149722</v>
      </c>
      <c r="R6844" s="19">
        <v>-1776235</v>
      </c>
      <c r="S6844" s="22">
        <v>5582244</v>
      </c>
      <c r="T6844" s="22">
        <v>6612364</v>
      </c>
      <c r="U6844" s="22">
        <v>-1030120</v>
      </c>
      <c r="V6844" s="18" t="s">
        <v>31</v>
      </c>
      <c r="W6844" s="1"/>
    </row>
    <row r="6845" spans="1:23" hidden="1" x14ac:dyDescent="0.25">
      <c r="A6845" s="14">
        <v>8589</v>
      </c>
      <c r="B6845" s="18">
        <v>900205269</v>
      </c>
      <c r="C6845" s="18" t="s">
        <v>8906</v>
      </c>
      <c r="D6845" s="14" t="s">
        <v>26</v>
      </c>
      <c r="E6845" s="17" t="s">
        <v>27</v>
      </c>
      <c r="F6845" s="18" t="s">
        <v>28</v>
      </c>
      <c r="G6845" s="18" t="s">
        <v>28</v>
      </c>
      <c r="H6845" s="18" t="s">
        <v>4024</v>
      </c>
      <c r="I6845" s="17" t="s">
        <v>30</v>
      </c>
      <c r="J6845" s="21">
        <v>19748841</v>
      </c>
      <c r="K6845" s="21">
        <v>855082</v>
      </c>
      <c r="L6845" s="19">
        <v>1883369</v>
      </c>
      <c r="M6845" s="21">
        <v>13776740</v>
      </c>
      <c r="N6845" s="21">
        <v>7342798</v>
      </c>
      <c r="O6845" s="21">
        <v>6433942</v>
      </c>
      <c r="P6845" s="22">
        <v>23333340</v>
      </c>
      <c r="Q6845" s="22">
        <v>1077657</v>
      </c>
      <c r="R6845" s="19">
        <v>2278198</v>
      </c>
      <c r="S6845" s="22">
        <v>14007885</v>
      </c>
      <c r="T6845" s="22">
        <v>8429025</v>
      </c>
      <c r="U6845" s="22">
        <v>5578860</v>
      </c>
      <c r="V6845" s="18" t="s">
        <v>31</v>
      </c>
      <c r="W6845" s="1"/>
    </row>
    <row r="6846" spans="1:23" hidden="1" x14ac:dyDescent="0.25">
      <c r="A6846" s="14">
        <v>8590</v>
      </c>
      <c r="B6846" s="18">
        <v>900022256</v>
      </c>
      <c r="C6846" s="18" t="s">
        <v>8907</v>
      </c>
      <c r="D6846" s="14" t="s">
        <v>26</v>
      </c>
      <c r="E6846" s="17" t="s">
        <v>86</v>
      </c>
      <c r="F6846" s="18" t="s">
        <v>87</v>
      </c>
      <c r="G6846" s="18" t="s">
        <v>247</v>
      </c>
      <c r="H6846" s="18" t="s">
        <v>560</v>
      </c>
      <c r="I6846" s="17" t="s">
        <v>30</v>
      </c>
      <c r="J6846" s="21">
        <v>19744647</v>
      </c>
      <c r="K6846" s="21">
        <v>412659</v>
      </c>
      <c r="L6846" s="19">
        <v>1020993</v>
      </c>
      <c r="M6846" s="21">
        <v>8852924</v>
      </c>
      <c r="N6846" s="21">
        <v>3032950</v>
      </c>
      <c r="O6846" s="21">
        <v>5819974</v>
      </c>
      <c r="P6846" s="22">
        <v>16715267</v>
      </c>
      <c r="Q6846" s="22">
        <v>622633</v>
      </c>
      <c r="R6846" s="19">
        <v>812401</v>
      </c>
      <c r="S6846" s="22">
        <v>7991294</v>
      </c>
      <c r="T6846" s="22">
        <v>2583979</v>
      </c>
      <c r="U6846" s="22">
        <v>5407315</v>
      </c>
      <c r="V6846" s="18" t="s">
        <v>31</v>
      </c>
      <c r="W6846" s="1"/>
    </row>
    <row r="6847" spans="1:23" hidden="1" x14ac:dyDescent="0.25">
      <c r="A6847" s="14">
        <v>8591</v>
      </c>
      <c r="B6847" s="18">
        <v>900630475</v>
      </c>
      <c r="C6847" s="18" t="s">
        <v>8908</v>
      </c>
      <c r="D6847" s="14" t="s">
        <v>26</v>
      </c>
      <c r="E6847" s="17" t="s">
        <v>27</v>
      </c>
      <c r="F6847" s="18" t="s">
        <v>28</v>
      </c>
      <c r="G6847" s="18" t="s">
        <v>28</v>
      </c>
      <c r="H6847" s="18" t="s">
        <v>243</v>
      </c>
      <c r="I6847" s="17" t="s">
        <v>94</v>
      </c>
      <c r="J6847" s="21">
        <v>19741020</v>
      </c>
      <c r="K6847" s="21">
        <v>2637128</v>
      </c>
      <c r="L6847" s="19">
        <v>3319878</v>
      </c>
      <c r="M6847" s="21">
        <v>15680558</v>
      </c>
      <c r="N6847" s="21">
        <v>11453968</v>
      </c>
      <c r="O6847" s="21">
        <v>4226590</v>
      </c>
      <c r="P6847" s="22">
        <v>19321658</v>
      </c>
      <c r="Q6847" s="22">
        <v>1058990</v>
      </c>
      <c r="R6847" s="19">
        <v>1487534</v>
      </c>
      <c r="S6847" s="22">
        <v>16089123</v>
      </c>
      <c r="T6847" s="22">
        <v>13546569</v>
      </c>
      <c r="U6847" s="22">
        <v>2542554</v>
      </c>
      <c r="V6847" s="18" t="s">
        <v>31</v>
      </c>
      <c r="W6847" s="1"/>
    </row>
    <row r="6848" spans="1:23" hidden="1" x14ac:dyDescent="0.25">
      <c r="A6848" s="14">
        <v>8593</v>
      </c>
      <c r="B6848" s="18">
        <v>900313153</v>
      </c>
      <c r="C6848" s="18" t="s">
        <v>8910</v>
      </c>
      <c r="D6848" s="14" t="s">
        <v>26</v>
      </c>
      <c r="E6848" s="17" t="s">
        <v>86</v>
      </c>
      <c r="F6848" s="18" t="s">
        <v>87</v>
      </c>
      <c r="G6848" s="18" t="s">
        <v>103</v>
      </c>
      <c r="H6848" s="18" t="s">
        <v>220</v>
      </c>
      <c r="I6848" s="17" t="s">
        <v>37</v>
      </c>
      <c r="J6848" s="21">
        <v>19739025</v>
      </c>
      <c r="K6848" s="21">
        <v>1756228</v>
      </c>
      <c r="L6848" s="19">
        <v>3262112</v>
      </c>
      <c r="M6848" s="21">
        <v>17307276</v>
      </c>
      <c r="N6848" s="21">
        <v>9395739</v>
      </c>
      <c r="O6848" s="21">
        <v>7911537</v>
      </c>
      <c r="P6848" s="22">
        <v>15517449</v>
      </c>
      <c r="Q6848" s="22">
        <v>1686655</v>
      </c>
      <c r="R6848" s="19">
        <v>2631180</v>
      </c>
      <c r="S6848" s="22">
        <v>17077938</v>
      </c>
      <c r="T6848" s="22">
        <v>8922624</v>
      </c>
      <c r="U6848" s="22">
        <v>8155314</v>
      </c>
      <c r="V6848" s="18" t="s">
        <v>31</v>
      </c>
      <c r="W6848" s="1"/>
    </row>
    <row r="6849" spans="1:23" hidden="1" x14ac:dyDescent="0.25">
      <c r="A6849" s="14">
        <v>8594</v>
      </c>
      <c r="B6849" s="18">
        <v>900406613</v>
      </c>
      <c r="C6849" s="18" t="s">
        <v>8911</v>
      </c>
      <c r="D6849" s="14" t="s">
        <v>26</v>
      </c>
      <c r="E6849" s="17" t="s">
        <v>27</v>
      </c>
      <c r="F6849" s="18" t="s">
        <v>50</v>
      </c>
      <c r="G6849" s="18" t="s">
        <v>940</v>
      </c>
      <c r="H6849" s="18" t="s">
        <v>560</v>
      </c>
      <c r="I6849" s="17" t="s">
        <v>30</v>
      </c>
      <c r="J6849" s="21">
        <v>19738703</v>
      </c>
      <c r="K6849" s="21">
        <v>123882</v>
      </c>
      <c r="L6849" s="19">
        <v>271787</v>
      </c>
      <c r="M6849" s="21">
        <v>2235366</v>
      </c>
      <c r="N6849" s="21">
        <v>1226849</v>
      </c>
      <c r="O6849" s="21">
        <v>1008517</v>
      </c>
      <c r="P6849" s="22">
        <v>16792028</v>
      </c>
      <c r="Q6849" s="22">
        <v>47350</v>
      </c>
      <c r="R6849" s="19">
        <v>207642</v>
      </c>
      <c r="S6849" s="22">
        <v>2320207</v>
      </c>
      <c r="T6849" s="22">
        <v>1435572</v>
      </c>
      <c r="U6849" s="22">
        <v>884635</v>
      </c>
      <c r="V6849" s="18" t="s">
        <v>31</v>
      </c>
      <c r="W6849" s="1"/>
    </row>
    <row r="6850" spans="1:23" hidden="1" x14ac:dyDescent="0.25">
      <c r="A6850" s="14">
        <v>8595</v>
      </c>
      <c r="B6850" s="18">
        <v>800181509</v>
      </c>
      <c r="C6850" s="18" t="s">
        <v>8912</v>
      </c>
      <c r="D6850" s="14" t="s">
        <v>26</v>
      </c>
      <c r="E6850" s="17" t="s">
        <v>27</v>
      </c>
      <c r="F6850" s="18" t="s">
        <v>28</v>
      </c>
      <c r="G6850" s="18" t="s">
        <v>28</v>
      </c>
      <c r="H6850" s="18" t="s">
        <v>353</v>
      </c>
      <c r="I6850" s="17" t="s">
        <v>30</v>
      </c>
      <c r="J6850" s="21">
        <v>19737482</v>
      </c>
      <c r="K6850" s="21">
        <v>-5715473</v>
      </c>
      <c r="L6850" s="19">
        <v>-5715473</v>
      </c>
      <c r="M6850" s="21">
        <v>34305172</v>
      </c>
      <c r="N6850" s="21">
        <v>26445201</v>
      </c>
      <c r="O6850" s="21">
        <v>7859971</v>
      </c>
      <c r="P6850" s="22">
        <v>17348882</v>
      </c>
      <c r="Q6850" s="22">
        <v>1080337</v>
      </c>
      <c r="R6850" s="19">
        <v>1449866</v>
      </c>
      <c r="S6850" s="22">
        <v>40958073</v>
      </c>
      <c r="T6850" s="22">
        <v>27382629</v>
      </c>
      <c r="U6850" s="22">
        <v>13575444</v>
      </c>
      <c r="V6850" s="18" t="s">
        <v>31</v>
      </c>
      <c r="W6850" s="1"/>
    </row>
    <row r="6851" spans="1:23" hidden="1" x14ac:dyDescent="0.25">
      <c r="A6851" s="14">
        <v>8596</v>
      </c>
      <c r="B6851" s="18">
        <v>830073033</v>
      </c>
      <c r="C6851" s="18" t="s">
        <v>8913</v>
      </c>
      <c r="D6851" s="14" t="s">
        <v>26</v>
      </c>
      <c r="E6851" s="17" t="s">
        <v>27</v>
      </c>
      <c r="F6851" s="18" t="s">
        <v>28</v>
      </c>
      <c r="G6851" s="18" t="s">
        <v>28</v>
      </c>
      <c r="H6851" s="18" t="s">
        <v>2411</v>
      </c>
      <c r="I6851" s="17" t="s">
        <v>30</v>
      </c>
      <c r="J6851" s="21">
        <v>19735202</v>
      </c>
      <c r="K6851" s="21">
        <v>2023773</v>
      </c>
      <c r="L6851" s="19">
        <v>3507232</v>
      </c>
      <c r="M6851" s="21">
        <v>20689748</v>
      </c>
      <c r="N6851" s="21">
        <v>3168381</v>
      </c>
      <c r="O6851" s="21">
        <v>17521367</v>
      </c>
      <c r="P6851" s="22">
        <v>14952111</v>
      </c>
      <c r="Q6851" s="22">
        <v>1787346</v>
      </c>
      <c r="R6851" s="19">
        <v>2692521</v>
      </c>
      <c r="S6851" s="22">
        <v>19354741</v>
      </c>
      <c r="T6851" s="22">
        <v>3303147</v>
      </c>
      <c r="U6851" s="22">
        <v>16051594</v>
      </c>
      <c r="V6851" s="18" t="s">
        <v>31</v>
      </c>
      <c r="W6851" s="1"/>
    </row>
    <row r="6852" spans="1:23" hidden="1" x14ac:dyDescent="0.25">
      <c r="A6852" s="14">
        <v>8597</v>
      </c>
      <c r="B6852" s="18">
        <v>811001904</v>
      </c>
      <c r="C6852" s="18" t="s">
        <v>8914</v>
      </c>
      <c r="D6852" s="14" t="s">
        <v>26</v>
      </c>
      <c r="E6852" s="17" t="s">
        <v>86</v>
      </c>
      <c r="F6852" s="18" t="s">
        <v>87</v>
      </c>
      <c r="G6852" s="18" t="s">
        <v>88</v>
      </c>
      <c r="H6852" s="18" t="s">
        <v>5027</v>
      </c>
      <c r="I6852" s="18" t="s">
        <v>75</v>
      </c>
      <c r="J6852" s="21">
        <v>19732448</v>
      </c>
      <c r="K6852" s="21">
        <v>97264</v>
      </c>
      <c r="L6852" s="19">
        <v>1554151</v>
      </c>
      <c r="M6852" s="21">
        <v>75548180</v>
      </c>
      <c r="N6852" s="21">
        <v>24239550</v>
      </c>
      <c r="O6852" s="21">
        <v>51308630</v>
      </c>
      <c r="P6852" s="22">
        <v>15955653</v>
      </c>
      <c r="Q6852" s="22">
        <v>-727392</v>
      </c>
      <c r="R6852" s="19">
        <v>1059323</v>
      </c>
      <c r="S6852" s="22">
        <v>76176635</v>
      </c>
      <c r="T6852" s="22">
        <v>25253131</v>
      </c>
      <c r="U6852" s="22">
        <v>50923504</v>
      </c>
      <c r="V6852" s="18" t="s">
        <v>31</v>
      </c>
      <c r="W6852" s="1"/>
    </row>
    <row r="6853" spans="1:23" hidden="1" x14ac:dyDescent="0.25">
      <c r="A6853" s="14">
        <v>8598</v>
      </c>
      <c r="B6853" s="18">
        <v>900545230</v>
      </c>
      <c r="C6853" s="18" t="s">
        <v>8915</v>
      </c>
      <c r="D6853" s="14" t="s">
        <v>26</v>
      </c>
      <c r="E6853" s="17" t="s">
        <v>42</v>
      </c>
      <c r="F6853" s="18" t="s">
        <v>43</v>
      </c>
      <c r="G6853" s="18" t="s">
        <v>62</v>
      </c>
      <c r="H6853" s="18" t="s">
        <v>560</v>
      </c>
      <c r="I6853" s="17" t="s">
        <v>30</v>
      </c>
      <c r="J6853" s="21">
        <v>19731085</v>
      </c>
      <c r="K6853" s="21">
        <v>168074</v>
      </c>
      <c r="L6853" s="19">
        <v>342930</v>
      </c>
      <c r="M6853" s="21">
        <v>4104344</v>
      </c>
      <c r="N6853" s="21">
        <v>2533842</v>
      </c>
      <c r="O6853" s="21">
        <v>1570502</v>
      </c>
      <c r="P6853" s="22">
        <v>17778256</v>
      </c>
      <c r="Q6853" s="22">
        <v>238829</v>
      </c>
      <c r="R6853" s="19">
        <v>427891</v>
      </c>
      <c r="S6853" s="22">
        <v>4135445</v>
      </c>
      <c r="T6853" s="22">
        <v>2732836</v>
      </c>
      <c r="U6853" s="22">
        <v>1402609</v>
      </c>
      <c r="V6853" s="18" t="s">
        <v>31</v>
      </c>
      <c r="W6853" s="1"/>
    </row>
    <row r="6854" spans="1:23" hidden="1" x14ac:dyDescent="0.25">
      <c r="A6854" s="14">
        <v>8599</v>
      </c>
      <c r="B6854" s="18">
        <v>805009710</v>
      </c>
      <c r="C6854" s="18" t="s">
        <v>8916</v>
      </c>
      <c r="D6854" s="14" t="s">
        <v>26</v>
      </c>
      <c r="E6854" s="17" t="s">
        <v>42</v>
      </c>
      <c r="F6854" s="18" t="s">
        <v>43</v>
      </c>
      <c r="G6854" s="18" t="s">
        <v>62</v>
      </c>
      <c r="H6854" s="18" t="s">
        <v>240</v>
      </c>
      <c r="I6854" s="18" t="s">
        <v>75</v>
      </c>
      <c r="J6854" s="21">
        <v>19731016</v>
      </c>
      <c r="K6854" s="21">
        <v>-1123019</v>
      </c>
      <c r="L6854" s="19">
        <v>305073</v>
      </c>
      <c r="M6854" s="21">
        <v>7650218</v>
      </c>
      <c r="N6854" s="21">
        <v>6842028</v>
      </c>
      <c r="O6854" s="21">
        <v>808190</v>
      </c>
      <c r="P6854" s="22">
        <v>20496044</v>
      </c>
      <c r="Q6854" s="22">
        <v>434959</v>
      </c>
      <c r="R6854" s="19">
        <v>1573831</v>
      </c>
      <c r="S6854" s="22">
        <v>9573725</v>
      </c>
      <c r="T6854" s="22">
        <v>7571128</v>
      </c>
      <c r="U6854" s="22">
        <v>2002597</v>
      </c>
      <c r="V6854" s="18" t="s">
        <v>31</v>
      </c>
      <c r="W6854" s="1"/>
    </row>
    <row r="6855" spans="1:23" hidden="1" x14ac:dyDescent="0.25">
      <c r="A6855" s="14">
        <v>8600</v>
      </c>
      <c r="B6855" s="18">
        <v>800256143</v>
      </c>
      <c r="C6855" s="18" t="s">
        <v>8917</v>
      </c>
      <c r="D6855" s="14" t="s">
        <v>26</v>
      </c>
      <c r="E6855" s="17" t="s">
        <v>86</v>
      </c>
      <c r="F6855" s="18" t="s">
        <v>87</v>
      </c>
      <c r="G6855" s="18" t="s">
        <v>4420</v>
      </c>
      <c r="H6855" s="18" t="s">
        <v>8918</v>
      </c>
      <c r="I6855" s="17" t="s">
        <v>127</v>
      </c>
      <c r="J6855" s="21">
        <v>19723667</v>
      </c>
      <c r="K6855" s="21">
        <v>1832431</v>
      </c>
      <c r="L6855" s="19">
        <v>2742988</v>
      </c>
      <c r="M6855" s="21">
        <v>10436430</v>
      </c>
      <c r="N6855" s="21">
        <v>2602041</v>
      </c>
      <c r="O6855" s="21">
        <v>7834389</v>
      </c>
      <c r="P6855" s="22">
        <v>16041287</v>
      </c>
      <c r="Q6855" s="22">
        <v>923061</v>
      </c>
      <c r="R6855" s="19">
        <v>1509444</v>
      </c>
      <c r="S6855" s="22">
        <v>8423339</v>
      </c>
      <c r="T6855" s="22">
        <v>1800887</v>
      </c>
      <c r="U6855" s="22">
        <v>6622452</v>
      </c>
      <c r="V6855" s="18" t="s">
        <v>31</v>
      </c>
      <c r="W6855" s="1"/>
    </row>
    <row r="6856" spans="1:23" hidden="1" x14ac:dyDescent="0.25">
      <c r="A6856" s="14">
        <v>8601</v>
      </c>
      <c r="B6856" s="18">
        <v>900659284</v>
      </c>
      <c r="C6856" s="18" t="s">
        <v>8919</v>
      </c>
      <c r="D6856" s="14" t="s">
        <v>26</v>
      </c>
      <c r="E6856" s="17" t="s">
        <v>57</v>
      </c>
      <c r="F6856" s="18" t="s">
        <v>231</v>
      </c>
      <c r="G6856" s="18" t="s">
        <v>232</v>
      </c>
      <c r="H6856" s="18" t="s">
        <v>243</v>
      </c>
      <c r="I6856" s="17" t="s">
        <v>94</v>
      </c>
      <c r="J6856" s="21">
        <v>19718691</v>
      </c>
      <c r="K6856" s="21">
        <v>60922</v>
      </c>
      <c r="L6856" s="19">
        <v>213103</v>
      </c>
      <c r="M6856" s="21">
        <v>16942361</v>
      </c>
      <c r="N6856" s="21">
        <v>16892541</v>
      </c>
      <c r="O6856" s="21">
        <v>49820</v>
      </c>
      <c r="P6856" s="22">
        <v>0</v>
      </c>
      <c r="Q6856" s="22">
        <v>-1682</v>
      </c>
      <c r="R6856" s="19">
        <v>-30165</v>
      </c>
      <c r="S6856" s="22">
        <v>31095505</v>
      </c>
      <c r="T6856" s="22">
        <v>31106607</v>
      </c>
      <c r="U6856" s="22">
        <v>-11102</v>
      </c>
      <c r="V6856" s="18" t="s">
        <v>31</v>
      </c>
      <c r="W6856" s="1"/>
    </row>
    <row r="6857" spans="1:23" hidden="1" x14ac:dyDescent="0.25">
      <c r="A6857" s="14">
        <v>8602</v>
      </c>
      <c r="B6857" s="18">
        <v>900978332</v>
      </c>
      <c r="C6857" s="18" t="s">
        <v>8920</v>
      </c>
      <c r="D6857" s="14" t="s">
        <v>26</v>
      </c>
      <c r="E6857" s="17" t="s">
        <v>27</v>
      </c>
      <c r="F6857" s="18" t="s">
        <v>28</v>
      </c>
      <c r="G6857" s="18" t="s">
        <v>28</v>
      </c>
      <c r="H6857" s="18" t="s">
        <v>6385</v>
      </c>
      <c r="I6857" s="18" t="s">
        <v>75</v>
      </c>
      <c r="J6857" s="21">
        <v>19715208</v>
      </c>
      <c r="K6857" s="21">
        <v>1037953</v>
      </c>
      <c r="L6857" s="19">
        <v>1391890</v>
      </c>
      <c r="M6857" s="21">
        <v>6733553</v>
      </c>
      <c r="N6857" s="21">
        <v>1899915</v>
      </c>
      <c r="O6857" s="21">
        <v>4833638</v>
      </c>
      <c r="P6857" s="22">
        <v>13791673</v>
      </c>
      <c r="Q6857" s="22">
        <v>1157850</v>
      </c>
      <c r="R6857" s="19">
        <v>1021600</v>
      </c>
      <c r="S6857" s="22">
        <v>4943268</v>
      </c>
      <c r="T6857" s="22">
        <v>1147583</v>
      </c>
      <c r="U6857" s="22">
        <v>3795685</v>
      </c>
      <c r="V6857" s="18" t="s">
        <v>31</v>
      </c>
      <c r="W6857" s="1"/>
    </row>
    <row r="6858" spans="1:23" hidden="1" x14ac:dyDescent="0.25">
      <c r="A6858" s="14">
        <v>8603</v>
      </c>
      <c r="B6858" s="18">
        <v>860003437</v>
      </c>
      <c r="C6858" s="18" t="s">
        <v>8921</v>
      </c>
      <c r="D6858" s="14" t="s">
        <v>26</v>
      </c>
      <c r="E6858" s="17" t="s">
        <v>27</v>
      </c>
      <c r="F6858" s="18" t="s">
        <v>28</v>
      </c>
      <c r="G6858" s="18" t="s">
        <v>28</v>
      </c>
      <c r="H6858" s="18" t="s">
        <v>40</v>
      </c>
      <c r="I6858" s="17" t="s">
        <v>30</v>
      </c>
      <c r="J6858" s="21">
        <v>19713930</v>
      </c>
      <c r="K6858" s="21">
        <v>3222684</v>
      </c>
      <c r="L6858" s="19">
        <v>4806470</v>
      </c>
      <c r="M6858" s="21">
        <v>32386887</v>
      </c>
      <c r="N6858" s="21">
        <v>7417190</v>
      </c>
      <c r="O6858" s="21">
        <v>24969697</v>
      </c>
      <c r="P6858" s="22">
        <v>18951760</v>
      </c>
      <c r="Q6858" s="22">
        <v>2072850</v>
      </c>
      <c r="R6858" s="19">
        <v>2814465</v>
      </c>
      <c r="S6858" s="22">
        <v>31503665</v>
      </c>
      <c r="T6858" s="22">
        <v>9619614</v>
      </c>
      <c r="U6858" s="22">
        <v>21884051</v>
      </c>
      <c r="V6858" s="18" t="s">
        <v>38</v>
      </c>
      <c r="W6858" s="1"/>
    </row>
    <row r="6859" spans="1:23" hidden="1" x14ac:dyDescent="0.25">
      <c r="A6859" s="14">
        <v>8604</v>
      </c>
      <c r="B6859" s="18">
        <v>900062988</v>
      </c>
      <c r="C6859" s="18" t="s">
        <v>8922</v>
      </c>
      <c r="D6859" s="14" t="s">
        <v>26</v>
      </c>
      <c r="E6859" s="17" t="s">
        <v>42</v>
      </c>
      <c r="F6859" s="18" t="s">
        <v>43</v>
      </c>
      <c r="G6859" s="18" t="s">
        <v>62</v>
      </c>
      <c r="H6859" s="18" t="s">
        <v>4073</v>
      </c>
      <c r="I6859" s="17" t="s">
        <v>185</v>
      </c>
      <c r="J6859" s="21">
        <v>19706400</v>
      </c>
      <c r="K6859" s="21">
        <v>3470832</v>
      </c>
      <c r="L6859" s="19">
        <v>6394188</v>
      </c>
      <c r="M6859" s="21">
        <v>47028185</v>
      </c>
      <c r="N6859" s="21">
        <v>15323805</v>
      </c>
      <c r="O6859" s="21">
        <v>31704380</v>
      </c>
      <c r="P6859" s="22">
        <v>15195959</v>
      </c>
      <c r="Q6859" s="22">
        <v>2397384</v>
      </c>
      <c r="R6859" s="19">
        <v>4866186</v>
      </c>
      <c r="S6859" s="22">
        <v>35556287</v>
      </c>
      <c r="T6859" s="22">
        <v>7322739</v>
      </c>
      <c r="U6859" s="22">
        <v>28233548</v>
      </c>
      <c r="V6859" s="18" t="s">
        <v>31</v>
      </c>
      <c r="W6859" s="1"/>
    </row>
    <row r="6860" spans="1:23" hidden="1" x14ac:dyDescent="0.25">
      <c r="A6860" s="14">
        <v>8605</v>
      </c>
      <c r="B6860" s="18">
        <v>900813653</v>
      </c>
      <c r="C6860" s="18" t="s">
        <v>8923</v>
      </c>
      <c r="D6860" s="14" t="s">
        <v>26</v>
      </c>
      <c r="E6860" s="17" t="s">
        <v>42</v>
      </c>
      <c r="F6860" s="18" t="s">
        <v>43</v>
      </c>
      <c r="G6860" s="18" t="s">
        <v>62</v>
      </c>
      <c r="H6860" s="18" t="s">
        <v>184</v>
      </c>
      <c r="I6860" s="17" t="s">
        <v>185</v>
      </c>
      <c r="J6860" s="21">
        <v>19700011</v>
      </c>
      <c r="K6860" s="21">
        <v>2749092</v>
      </c>
      <c r="L6860" s="19">
        <v>4311414</v>
      </c>
      <c r="M6860" s="21">
        <v>7212761</v>
      </c>
      <c r="N6860" s="21">
        <v>4064852</v>
      </c>
      <c r="O6860" s="21">
        <v>3147909</v>
      </c>
      <c r="P6860" s="22">
        <v>5882440</v>
      </c>
      <c r="Q6860" s="22">
        <v>496371</v>
      </c>
      <c r="R6860" s="19">
        <v>628241</v>
      </c>
      <c r="S6860" s="22">
        <v>3262445</v>
      </c>
      <c r="T6860" s="22">
        <v>2863628</v>
      </c>
      <c r="U6860" s="22">
        <v>398817</v>
      </c>
      <c r="V6860" s="18" t="s">
        <v>38</v>
      </c>
      <c r="W6860" s="1"/>
    </row>
    <row r="6861" spans="1:23" hidden="1" x14ac:dyDescent="0.25">
      <c r="A6861" s="14">
        <v>8606</v>
      </c>
      <c r="B6861" s="18">
        <v>860001098</v>
      </c>
      <c r="C6861" s="18" t="s">
        <v>8924</v>
      </c>
      <c r="D6861" s="14" t="s">
        <v>26</v>
      </c>
      <c r="E6861" s="17" t="s">
        <v>27</v>
      </c>
      <c r="F6861" s="18" t="s">
        <v>28</v>
      </c>
      <c r="G6861" s="18" t="s">
        <v>28</v>
      </c>
      <c r="H6861" s="18" t="s">
        <v>1196</v>
      </c>
      <c r="I6861" s="17" t="s">
        <v>37</v>
      </c>
      <c r="J6861" s="21">
        <v>19691884</v>
      </c>
      <c r="K6861" s="21">
        <v>22233</v>
      </c>
      <c r="L6861" s="19">
        <v>768666</v>
      </c>
      <c r="M6861" s="21">
        <v>15623699</v>
      </c>
      <c r="N6861" s="21">
        <v>7280325</v>
      </c>
      <c r="O6861" s="21">
        <v>8343374</v>
      </c>
      <c r="P6861" s="22">
        <v>14016902</v>
      </c>
      <c r="Q6861" s="22">
        <v>-478605</v>
      </c>
      <c r="R6861" s="19">
        <v>-237934</v>
      </c>
      <c r="S6861" s="22">
        <v>14012678</v>
      </c>
      <c r="T6861" s="22">
        <v>5691537</v>
      </c>
      <c r="U6861" s="22">
        <v>8321141</v>
      </c>
      <c r="V6861" s="18" t="s">
        <v>31</v>
      </c>
      <c r="W6861" s="1"/>
    </row>
    <row r="6862" spans="1:23" hidden="1" x14ac:dyDescent="0.25">
      <c r="A6862" s="14">
        <v>8607</v>
      </c>
      <c r="B6862" s="18">
        <v>900345976</v>
      </c>
      <c r="C6862" s="18" t="s">
        <v>8925</v>
      </c>
      <c r="D6862" s="14" t="s">
        <v>26</v>
      </c>
      <c r="E6862" s="17" t="s">
        <v>27</v>
      </c>
      <c r="F6862" s="18" t="s">
        <v>28</v>
      </c>
      <c r="G6862" s="18" t="s">
        <v>28</v>
      </c>
      <c r="H6862" s="18" t="s">
        <v>295</v>
      </c>
      <c r="I6862" s="17" t="s">
        <v>30</v>
      </c>
      <c r="J6862" s="21">
        <v>19690254</v>
      </c>
      <c r="K6862" s="21">
        <v>-697006</v>
      </c>
      <c r="L6862" s="19">
        <v>6437</v>
      </c>
      <c r="M6862" s="21">
        <v>16681974</v>
      </c>
      <c r="N6862" s="21">
        <v>16134053</v>
      </c>
      <c r="O6862" s="21">
        <v>547921</v>
      </c>
      <c r="P6862" s="22">
        <v>23121612</v>
      </c>
      <c r="Q6862" s="22">
        <v>238887</v>
      </c>
      <c r="R6862" s="19">
        <v>245831</v>
      </c>
      <c r="S6862" s="22">
        <v>14212600</v>
      </c>
      <c r="T6862" s="22">
        <v>12967673</v>
      </c>
      <c r="U6862" s="22">
        <v>1244927</v>
      </c>
      <c r="V6862" s="18" t="s">
        <v>31</v>
      </c>
      <c r="W6862" s="1"/>
    </row>
    <row r="6863" spans="1:23" hidden="1" x14ac:dyDescent="0.25">
      <c r="A6863" s="14">
        <v>8608</v>
      </c>
      <c r="B6863" s="18">
        <v>860403249</v>
      </c>
      <c r="C6863" s="18" t="s">
        <v>8926</v>
      </c>
      <c r="D6863" s="14" t="s">
        <v>26</v>
      </c>
      <c r="E6863" s="17" t="s">
        <v>27</v>
      </c>
      <c r="F6863" s="18" t="s">
        <v>28</v>
      </c>
      <c r="G6863" s="18" t="s">
        <v>28</v>
      </c>
      <c r="H6863" s="18" t="s">
        <v>222</v>
      </c>
      <c r="I6863" s="17" t="s">
        <v>30</v>
      </c>
      <c r="J6863" s="21">
        <v>19687802</v>
      </c>
      <c r="K6863" s="21">
        <v>1918883</v>
      </c>
      <c r="L6863" s="19">
        <v>2741045</v>
      </c>
      <c r="M6863" s="21">
        <v>10744212</v>
      </c>
      <c r="N6863" s="21">
        <v>3930978</v>
      </c>
      <c r="O6863" s="21">
        <v>6813234</v>
      </c>
      <c r="P6863" s="22">
        <v>16367513</v>
      </c>
      <c r="Q6863" s="22">
        <v>531177</v>
      </c>
      <c r="R6863" s="19">
        <v>369912</v>
      </c>
      <c r="S6863" s="22">
        <v>9183639</v>
      </c>
      <c r="T6863" s="22">
        <v>3767387</v>
      </c>
      <c r="U6863" s="22">
        <v>5416252</v>
      </c>
      <c r="V6863" s="18" t="s">
        <v>31</v>
      </c>
      <c r="W6863" s="1"/>
    </row>
    <row r="6864" spans="1:23" hidden="1" x14ac:dyDescent="0.25">
      <c r="A6864" s="14">
        <v>8609</v>
      </c>
      <c r="B6864" s="18">
        <v>900383866</v>
      </c>
      <c r="C6864" s="18" t="s">
        <v>8927</v>
      </c>
      <c r="D6864" s="14" t="s">
        <v>26</v>
      </c>
      <c r="E6864" s="17" t="s">
        <v>86</v>
      </c>
      <c r="F6864" s="18" t="s">
        <v>87</v>
      </c>
      <c r="G6864" s="14" t="s">
        <v>532</v>
      </c>
      <c r="H6864" s="18" t="s">
        <v>1751</v>
      </c>
      <c r="I6864" s="17" t="s">
        <v>30</v>
      </c>
      <c r="J6864" s="21">
        <v>19682519</v>
      </c>
      <c r="K6864" s="21">
        <v>126050</v>
      </c>
      <c r="L6864" s="19">
        <v>1181106</v>
      </c>
      <c r="M6864" s="21">
        <v>9676100</v>
      </c>
      <c r="N6864" s="21">
        <v>8175651</v>
      </c>
      <c r="O6864" s="21">
        <v>1500449</v>
      </c>
      <c r="P6864" s="22">
        <v>14650408</v>
      </c>
      <c r="Q6864" s="22">
        <v>418514</v>
      </c>
      <c r="R6864" s="19">
        <v>1111885</v>
      </c>
      <c r="S6864" s="22">
        <v>8127295</v>
      </c>
      <c r="T6864" s="22">
        <v>6150071</v>
      </c>
      <c r="U6864" s="22">
        <v>1977224</v>
      </c>
      <c r="V6864" s="18" t="s">
        <v>31</v>
      </c>
      <c r="W6864" s="1"/>
    </row>
    <row r="6865" spans="1:23" hidden="1" x14ac:dyDescent="0.25">
      <c r="A6865" s="14">
        <v>8610</v>
      </c>
      <c r="B6865" s="18">
        <v>800020256</v>
      </c>
      <c r="C6865" s="18" t="s">
        <v>8928</v>
      </c>
      <c r="D6865" s="14" t="s">
        <v>26</v>
      </c>
      <c r="E6865" s="17" t="s">
        <v>27</v>
      </c>
      <c r="F6865" s="18" t="s">
        <v>28</v>
      </c>
      <c r="G6865" s="18" t="s">
        <v>28</v>
      </c>
      <c r="H6865" s="18" t="s">
        <v>326</v>
      </c>
      <c r="I6865" s="17" t="s">
        <v>185</v>
      </c>
      <c r="J6865" s="21">
        <v>19680589</v>
      </c>
      <c r="K6865" s="21">
        <v>1728680</v>
      </c>
      <c r="L6865" s="19">
        <v>2307840</v>
      </c>
      <c r="M6865" s="21">
        <v>21413803</v>
      </c>
      <c r="N6865" s="21">
        <v>13329495</v>
      </c>
      <c r="O6865" s="21">
        <v>8084308</v>
      </c>
      <c r="P6865" s="22">
        <v>15618306</v>
      </c>
      <c r="Q6865" s="22">
        <v>3005420</v>
      </c>
      <c r="R6865" s="19">
        <v>3629011</v>
      </c>
      <c r="S6865" s="22">
        <v>19020566</v>
      </c>
      <c r="T6865" s="22">
        <v>12664938</v>
      </c>
      <c r="U6865" s="22">
        <v>6355628</v>
      </c>
      <c r="V6865" s="18" t="s">
        <v>97</v>
      </c>
      <c r="W6865" s="1"/>
    </row>
    <row r="6866" spans="1:23" hidden="1" x14ac:dyDescent="0.25">
      <c r="A6866" s="14">
        <v>8611</v>
      </c>
      <c r="B6866" s="18">
        <v>860029807</v>
      </c>
      <c r="C6866" s="18" t="s">
        <v>8929</v>
      </c>
      <c r="D6866" s="14" t="s">
        <v>26</v>
      </c>
      <c r="E6866" s="17" t="s">
        <v>27</v>
      </c>
      <c r="F6866" s="18" t="s">
        <v>28</v>
      </c>
      <c r="G6866" s="18" t="s">
        <v>28</v>
      </c>
      <c r="H6866" s="18" t="s">
        <v>736</v>
      </c>
      <c r="I6866" s="17" t="s">
        <v>37</v>
      </c>
      <c r="J6866" s="21">
        <v>19674145</v>
      </c>
      <c r="K6866" s="21">
        <v>243168</v>
      </c>
      <c r="L6866" s="19">
        <v>689021</v>
      </c>
      <c r="M6866" s="21">
        <v>29065336</v>
      </c>
      <c r="N6866" s="21">
        <v>6450061</v>
      </c>
      <c r="O6866" s="21">
        <v>22615275</v>
      </c>
      <c r="P6866" s="22">
        <v>17140456</v>
      </c>
      <c r="Q6866" s="22">
        <v>301980</v>
      </c>
      <c r="R6866" s="19">
        <v>712811</v>
      </c>
      <c r="S6866" s="22">
        <v>27816944</v>
      </c>
      <c r="T6866" s="22">
        <v>5261228</v>
      </c>
      <c r="U6866" s="22">
        <v>22555716</v>
      </c>
      <c r="V6866" s="18" t="s">
        <v>31</v>
      </c>
      <c r="W6866" s="1"/>
    </row>
    <row r="6867" spans="1:23" hidden="1" x14ac:dyDescent="0.25">
      <c r="A6867" s="14">
        <v>8612</v>
      </c>
      <c r="B6867" s="18">
        <v>800188286</v>
      </c>
      <c r="C6867" s="18" t="s">
        <v>8930</v>
      </c>
      <c r="D6867" s="14" t="s">
        <v>26</v>
      </c>
      <c r="E6867" s="17" t="s">
        <v>27</v>
      </c>
      <c r="F6867" s="18" t="s">
        <v>28</v>
      </c>
      <c r="G6867" s="18" t="s">
        <v>28</v>
      </c>
      <c r="H6867" s="18" t="s">
        <v>2566</v>
      </c>
      <c r="I6867" s="17" t="s">
        <v>94</v>
      </c>
      <c r="J6867" s="21">
        <v>19673617</v>
      </c>
      <c r="K6867" s="21">
        <v>472137</v>
      </c>
      <c r="L6867" s="19">
        <v>1359419</v>
      </c>
      <c r="M6867" s="21">
        <v>17949517</v>
      </c>
      <c r="N6867" s="21">
        <v>12078113</v>
      </c>
      <c r="O6867" s="21">
        <v>5871404</v>
      </c>
      <c r="P6867" s="22">
        <v>15565009</v>
      </c>
      <c r="Q6867" s="22">
        <v>764358</v>
      </c>
      <c r="R6867" s="19">
        <v>1443480</v>
      </c>
      <c r="S6867" s="22">
        <v>20877281</v>
      </c>
      <c r="T6867" s="22">
        <v>15078015</v>
      </c>
      <c r="U6867" s="22">
        <v>5799266</v>
      </c>
      <c r="V6867" s="18" t="s">
        <v>31</v>
      </c>
      <c r="W6867" s="1"/>
    </row>
    <row r="6868" spans="1:23" hidden="1" x14ac:dyDescent="0.25">
      <c r="A6868" s="14">
        <v>8613</v>
      </c>
      <c r="B6868" s="18">
        <v>800010950</v>
      </c>
      <c r="C6868" s="18" t="s">
        <v>8931</v>
      </c>
      <c r="D6868" s="14" t="s">
        <v>26</v>
      </c>
      <c r="E6868" s="17" t="s">
        <v>86</v>
      </c>
      <c r="F6868" s="18" t="s">
        <v>87</v>
      </c>
      <c r="G6868" s="18" t="s">
        <v>88</v>
      </c>
      <c r="H6868" s="18" t="s">
        <v>1791</v>
      </c>
      <c r="I6868" s="17" t="s">
        <v>185</v>
      </c>
      <c r="J6868" s="21">
        <v>19672171</v>
      </c>
      <c r="K6868" s="21">
        <v>6093881</v>
      </c>
      <c r="L6868" s="19">
        <v>4505595</v>
      </c>
      <c r="M6868" s="21">
        <v>33570314</v>
      </c>
      <c r="N6868" s="21">
        <v>14652703</v>
      </c>
      <c r="O6868" s="21">
        <v>18917611</v>
      </c>
      <c r="P6868" s="22">
        <v>17406782</v>
      </c>
      <c r="Q6868" s="22">
        <v>2850860</v>
      </c>
      <c r="R6868" s="19">
        <v>2854887</v>
      </c>
      <c r="S6868" s="22">
        <v>29476993</v>
      </c>
      <c r="T6868" s="22">
        <v>16368177</v>
      </c>
      <c r="U6868" s="22">
        <v>13108816</v>
      </c>
      <c r="V6868" s="18" t="s">
        <v>31</v>
      </c>
      <c r="W6868" s="1"/>
    </row>
    <row r="6869" spans="1:23" hidden="1" x14ac:dyDescent="0.25">
      <c r="A6869" s="14">
        <v>8614</v>
      </c>
      <c r="B6869" s="18">
        <v>800101687</v>
      </c>
      <c r="C6869" s="18" t="s">
        <v>8932</v>
      </c>
      <c r="D6869" s="14" t="s">
        <v>26</v>
      </c>
      <c r="E6869" s="17" t="s">
        <v>57</v>
      </c>
      <c r="F6869" s="18" t="s">
        <v>72</v>
      </c>
      <c r="G6869" s="18" t="s">
        <v>73</v>
      </c>
      <c r="H6869" s="18" t="s">
        <v>538</v>
      </c>
      <c r="I6869" s="18" t="s">
        <v>75</v>
      </c>
      <c r="J6869" s="21">
        <v>19668921</v>
      </c>
      <c r="K6869" s="21">
        <v>15507498</v>
      </c>
      <c r="L6869" s="19">
        <v>16639337</v>
      </c>
      <c r="M6869" s="21">
        <v>80011319</v>
      </c>
      <c r="N6869" s="21">
        <v>13127461</v>
      </c>
      <c r="O6869" s="21">
        <v>66883858</v>
      </c>
      <c r="P6869" s="22">
        <v>13581819</v>
      </c>
      <c r="Q6869" s="22">
        <v>10794297</v>
      </c>
      <c r="R6869" s="19">
        <v>11933292</v>
      </c>
      <c r="S6869" s="22">
        <v>70575959</v>
      </c>
      <c r="T6869" s="22">
        <v>14084592</v>
      </c>
      <c r="U6869" s="22">
        <v>56491367</v>
      </c>
      <c r="V6869" s="18" t="s">
        <v>97</v>
      </c>
      <c r="W6869" s="1"/>
    </row>
    <row r="6870" spans="1:23" hidden="1" x14ac:dyDescent="0.25">
      <c r="A6870" s="14">
        <v>8615</v>
      </c>
      <c r="B6870" s="18">
        <v>900298295</v>
      </c>
      <c r="C6870" s="18" t="s">
        <v>8933</v>
      </c>
      <c r="D6870" s="14" t="s">
        <v>26</v>
      </c>
      <c r="E6870" s="17" t="s">
        <v>86</v>
      </c>
      <c r="F6870" s="18" t="s">
        <v>87</v>
      </c>
      <c r="G6870" s="18" t="s">
        <v>88</v>
      </c>
      <c r="H6870" s="18" t="s">
        <v>850</v>
      </c>
      <c r="I6870" s="17" t="s">
        <v>127</v>
      </c>
      <c r="J6870" s="21">
        <v>19668005</v>
      </c>
      <c r="K6870" s="21">
        <v>-7052032</v>
      </c>
      <c r="L6870" s="19">
        <v>-11250432</v>
      </c>
      <c r="M6870" s="21">
        <v>49389368</v>
      </c>
      <c r="N6870" s="21">
        <v>15517667</v>
      </c>
      <c r="O6870" s="21">
        <v>33871701</v>
      </c>
      <c r="P6870" s="22">
        <v>39335344</v>
      </c>
      <c r="Q6870" s="22">
        <v>-1404219</v>
      </c>
      <c r="R6870" s="19">
        <v>1396944</v>
      </c>
      <c r="S6870" s="22">
        <v>52403667</v>
      </c>
      <c r="T6870" s="22">
        <v>23350845</v>
      </c>
      <c r="U6870" s="22">
        <v>29052822</v>
      </c>
      <c r="V6870" s="18" t="s">
        <v>38</v>
      </c>
      <c r="W6870" s="1"/>
    </row>
    <row r="6871" spans="1:23" hidden="1" x14ac:dyDescent="0.25">
      <c r="A6871" s="14">
        <v>8616</v>
      </c>
      <c r="B6871" s="18">
        <v>800208694</v>
      </c>
      <c r="C6871" s="18" t="s">
        <v>8934</v>
      </c>
      <c r="D6871" s="14" t="s">
        <v>26</v>
      </c>
      <c r="E6871" s="17" t="s">
        <v>27</v>
      </c>
      <c r="F6871" s="18" t="s">
        <v>28</v>
      </c>
      <c r="G6871" s="18" t="s">
        <v>28</v>
      </c>
      <c r="H6871" s="18" t="s">
        <v>220</v>
      </c>
      <c r="I6871" s="17" t="s">
        <v>37</v>
      </c>
      <c r="J6871" s="21">
        <v>19666113</v>
      </c>
      <c r="K6871" s="21">
        <v>849991</v>
      </c>
      <c r="L6871" s="19">
        <v>2054461</v>
      </c>
      <c r="M6871" s="21">
        <v>13767393</v>
      </c>
      <c r="N6871" s="21">
        <v>7195008</v>
      </c>
      <c r="O6871" s="21">
        <v>6572385</v>
      </c>
      <c r="P6871" s="22">
        <v>16731608</v>
      </c>
      <c r="Q6871" s="22">
        <v>2328907</v>
      </c>
      <c r="R6871" s="19">
        <v>3855665</v>
      </c>
      <c r="S6871" s="22">
        <v>14619191</v>
      </c>
      <c r="T6871" s="22">
        <v>5858125</v>
      </c>
      <c r="U6871" s="22">
        <v>8761066</v>
      </c>
      <c r="V6871" s="18" t="s">
        <v>31</v>
      </c>
      <c r="W6871" s="1"/>
    </row>
    <row r="6872" spans="1:23" hidden="1" x14ac:dyDescent="0.25">
      <c r="A6872" s="14">
        <v>8617</v>
      </c>
      <c r="B6872" s="18">
        <v>830050631</v>
      </c>
      <c r="C6872" s="18" t="s">
        <v>8935</v>
      </c>
      <c r="D6872" s="14" t="s">
        <v>26</v>
      </c>
      <c r="E6872" s="17" t="s">
        <v>27</v>
      </c>
      <c r="F6872" s="18" t="s">
        <v>28</v>
      </c>
      <c r="G6872" s="18" t="s">
        <v>28</v>
      </c>
      <c r="H6872" s="18" t="s">
        <v>132</v>
      </c>
      <c r="I6872" s="17" t="s">
        <v>30</v>
      </c>
      <c r="J6872" s="21">
        <v>19663407</v>
      </c>
      <c r="K6872" s="21">
        <v>231054</v>
      </c>
      <c r="L6872" s="19">
        <v>551639</v>
      </c>
      <c r="M6872" s="21">
        <v>12376944</v>
      </c>
      <c r="N6872" s="21">
        <v>4195104</v>
      </c>
      <c r="O6872" s="21">
        <v>8181840</v>
      </c>
      <c r="P6872" s="22">
        <v>23369696</v>
      </c>
      <c r="Q6872" s="22">
        <v>4614207</v>
      </c>
      <c r="R6872" s="19">
        <v>7131434</v>
      </c>
      <c r="S6872" s="22">
        <v>13891809</v>
      </c>
      <c r="T6872" s="22">
        <v>5941023</v>
      </c>
      <c r="U6872" s="22">
        <v>7950786</v>
      </c>
      <c r="V6872" s="18" t="s">
        <v>31</v>
      </c>
      <c r="W6872" s="1"/>
    </row>
    <row r="6873" spans="1:23" hidden="1" x14ac:dyDescent="0.25">
      <c r="A6873" s="14">
        <v>8618</v>
      </c>
      <c r="B6873" s="18">
        <v>860521236</v>
      </c>
      <c r="C6873" s="18" t="s">
        <v>8936</v>
      </c>
      <c r="D6873" s="14" t="s">
        <v>26</v>
      </c>
      <c r="E6873" s="17" t="s">
        <v>27</v>
      </c>
      <c r="F6873" s="18" t="s">
        <v>28</v>
      </c>
      <c r="G6873" s="18" t="s">
        <v>28</v>
      </c>
      <c r="H6873" s="18" t="s">
        <v>8937</v>
      </c>
      <c r="I6873" s="17" t="s">
        <v>37</v>
      </c>
      <c r="J6873" s="21">
        <v>19662062</v>
      </c>
      <c r="K6873" s="21">
        <v>272646</v>
      </c>
      <c r="L6873" s="19">
        <v>545125</v>
      </c>
      <c r="M6873" s="21">
        <v>11228949</v>
      </c>
      <c r="N6873" s="21">
        <v>5938082</v>
      </c>
      <c r="O6873" s="21">
        <v>5290867</v>
      </c>
      <c r="P6873" s="22">
        <v>15378959</v>
      </c>
      <c r="Q6873" s="22">
        <v>331084</v>
      </c>
      <c r="R6873" s="19">
        <v>572776</v>
      </c>
      <c r="S6873" s="22">
        <v>10510825</v>
      </c>
      <c r="T6873" s="22">
        <v>5392605</v>
      </c>
      <c r="U6873" s="22">
        <v>5118220</v>
      </c>
      <c r="V6873" s="18" t="s">
        <v>31</v>
      </c>
      <c r="W6873" s="1"/>
    </row>
    <row r="6874" spans="1:23" hidden="1" x14ac:dyDescent="0.25">
      <c r="A6874" s="14">
        <v>8619</v>
      </c>
      <c r="B6874" s="18">
        <v>900393482</v>
      </c>
      <c r="C6874" s="18" t="s">
        <v>8938</v>
      </c>
      <c r="D6874" s="14" t="s">
        <v>26</v>
      </c>
      <c r="E6874" s="17" t="s">
        <v>86</v>
      </c>
      <c r="F6874" s="18" t="s">
        <v>87</v>
      </c>
      <c r="G6874" s="18" t="s">
        <v>88</v>
      </c>
      <c r="H6874" s="18" t="s">
        <v>213</v>
      </c>
      <c r="I6874" s="17" t="s">
        <v>30</v>
      </c>
      <c r="J6874" s="21">
        <v>19658621</v>
      </c>
      <c r="K6874" s="21">
        <v>329532</v>
      </c>
      <c r="L6874" s="19">
        <v>506972</v>
      </c>
      <c r="M6874" s="21">
        <v>10951634</v>
      </c>
      <c r="N6874" s="21">
        <v>6626210</v>
      </c>
      <c r="O6874" s="21">
        <v>4325424</v>
      </c>
      <c r="P6874" s="22">
        <v>15017648</v>
      </c>
      <c r="Q6874" s="22">
        <v>494714</v>
      </c>
      <c r="R6874" s="19">
        <v>716976</v>
      </c>
      <c r="S6874" s="22">
        <v>6274915</v>
      </c>
      <c r="T6874" s="22">
        <v>2279023</v>
      </c>
      <c r="U6874" s="22">
        <v>3995892</v>
      </c>
      <c r="V6874" s="18" t="s">
        <v>31</v>
      </c>
      <c r="W6874" s="1"/>
    </row>
    <row r="6875" spans="1:23" hidden="1" x14ac:dyDescent="0.25">
      <c r="A6875" s="14">
        <v>8620</v>
      </c>
      <c r="B6875" s="18">
        <v>901171885</v>
      </c>
      <c r="C6875" s="18" t="s">
        <v>8939</v>
      </c>
      <c r="D6875" s="14" t="s">
        <v>26</v>
      </c>
      <c r="E6875" s="17" t="s">
        <v>27</v>
      </c>
      <c r="F6875" s="18" t="s">
        <v>50</v>
      </c>
      <c r="G6875" s="14" t="s">
        <v>771</v>
      </c>
      <c r="H6875" s="18" t="s">
        <v>284</v>
      </c>
      <c r="I6875" s="17" t="s">
        <v>37</v>
      </c>
      <c r="J6875" s="21">
        <v>19657662</v>
      </c>
      <c r="K6875" s="21">
        <v>1357268</v>
      </c>
      <c r="L6875" s="19">
        <v>2663671</v>
      </c>
      <c r="M6875" s="21">
        <v>21105169</v>
      </c>
      <c r="N6875" s="21">
        <v>15254566</v>
      </c>
      <c r="O6875" s="21">
        <v>5850603</v>
      </c>
      <c r="P6875" s="22">
        <v>13789882</v>
      </c>
      <c r="Q6875" s="22">
        <v>673883</v>
      </c>
      <c r="R6875" s="19">
        <v>2697414</v>
      </c>
      <c r="S6875" s="22">
        <v>19597596</v>
      </c>
      <c r="T6875" s="22">
        <v>15104261</v>
      </c>
      <c r="U6875" s="22">
        <v>4493335</v>
      </c>
      <c r="V6875" s="18" t="s">
        <v>31</v>
      </c>
      <c r="W6875" s="1"/>
    </row>
    <row r="6876" spans="1:23" hidden="1" x14ac:dyDescent="0.25">
      <c r="A6876" s="14">
        <v>8621</v>
      </c>
      <c r="B6876" s="18">
        <v>860053716</v>
      </c>
      <c r="C6876" s="18" t="s">
        <v>8940</v>
      </c>
      <c r="D6876" s="14" t="s">
        <v>26</v>
      </c>
      <c r="E6876" s="17" t="s">
        <v>27</v>
      </c>
      <c r="F6876" s="18" t="s">
        <v>50</v>
      </c>
      <c r="G6876" s="18" t="s">
        <v>940</v>
      </c>
      <c r="H6876" s="18" t="s">
        <v>8941</v>
      </c>
      <c r="I6876" s="17" t="s">
        <v>37</v>
      </c>
      <c r="J6876" s="21">
        <v>19655004</v>
      </c>
      <c r="K6876" s="21">
        <v>2442024</v>
      </c>
      <c r="L6876" s="19">
        <v>2338720</v>
      </c>
      <c r="M6876" s="21">
        <v>29082269</v>
      </c>
      <c r="N6876" s="21">
        <v>15304071</v>
      </c>
      <c r="O6876" s="21">
        <v>13778198</v>
      </c>
      <c r="P6876" s="22">
        <v>13784083</v>
      </c>
      <c r="Q6876" s="22">
        <v>194643</v>
      </c>
      <c r="R6876" s="19">
        <v>237979</v>
      </c>
      <c r="S6876" s="22">
        <v>26393054</v>
      </c>
      <c r="T6876" s="22">
        <v>14669193</v>
      </c>
      <c r="U6876" s="22">
        <v>11723861</v>
      </c>
      <c r="V6876" s="18" t="s">
        <v>55</v>
      </c>
      <c r="W6876" s="1"/>
    </row>
    <row r="6877" spans="1:23" hidden="1" x14ac:dyDescent="0.25">
      <c r="A6877" s="14">
        <v>8622</v>
      </c>
      <c r="B6877" s="18">
        <v>900135125</v>
      </c>
      <c r="C6877" s="18" t="s">
        <v>8942</v>
      </c>
      <c r="D6877" s="14" t="s">
        <v>26</v>
      </c>
      <c r="E6877" s="17" t="s">
        <v>86</v>
      </c>
      <c r="F6877" s="18" t="s">
        <v>87</v>
      </c>
      <c r="G6877" s="18" t="s">
        <v>88</v>
      </c>
      <c r="H6877" s="18" t="s">
        <v>4652</v>
      </c>
      <c r="I6877" s="17" t="s">
        <v>37</v>
      </c>
      <c r="J6877" s="21">
        <v>19654700</v>
      </c>
      <c r="K6877" s="21">
        <v>1237386</v>
      </c>
      <c r="L6877" s="19">
        <v>2166559</v>
      </c>
      <c r="M6877" s="21">
        <v>6456954</v>
      </c>
      <c r="N6877" s="21">
        <v>1787548</v>
      </c>
      <c r="O6877" s="21">
        <v>4669406</v>
      </c>
      <c r="P6877" s="22">
        <v>17696456</v>
      </c>
      <c r="Q6877" s="22">
        <v>1244064</v>
      </c>
      <c r="R6877" s="19">
        <v>2034694</v>
      </c>
      <c r="S6877" s="22">
        <v>5199500</v>
      </c>
      <c r="T6877" s="22">
        <v>1767480</v>
      </c>
      <c r="U6877" s="22">
        <v>3432020</v>
      </c>
      <c r="V6877" s="18" t="s">
        <v>31</v>
      </c>
      <c r="W6877" s="1"/>
    </row>
    <row r="6878" spans="1:23" hidden="1" x14ac:dyDescent="0.25">
      <c r="A6878" s="14">
        <v>8623</v>
      </c>
      <c r="B6878" s="18">
        <v>860001317</v>
      </c>
      <c r="C6878" s="18" t="s">
        <v>8943</v>
      </c>
      <c r="D6878" s="14" t="s">
        <v>26</v>
      </c>
      <c r="E6878" s="17" t="s">
        <v>27</v>
      </c>
      <c r="F6878" s="18" t="s">
        <v>28</v>
      </c>
      <c r="G6878" s="18" t="s">
        <v>28</v>
      </c>
      <c r="H6878" s="18" t="s">
        <v>109</v>
      </c>
      <c r="I6878" s="18" t="s">
        <v>75</v>
      </c>
      <c r="J6878" s="21">
        <v>19648003</v>
      </c>
      <c r="K6878" s="21">
        <v>-23746415</v>
      </c>
      <c r="L6878" s="19">
        <v>768167</v>
      </c>
      <c r="M6878" s="21">
        <v>166474845</v>
      </c>
      <c r="N6878" s="21">
        <v>183193218</v>
      </c>
      <c r="O6878" s="21">
        <v>-16718373</v>
      </c>
      <c r="P6878" s="22">
        <v>15103019</v>
      </c>
      <c r="Q6878" s="22">
        <v>-2827314</v>
      </c>
      <c r="R6878" s="19">
        <v>5001437</v>
      </c>
      <c r="S6878" s="22">
        <v>151037111</v>
      </c>
      <c r="T6878" s="22">
        <v>182012429</v>
      </c>
      <c r="U6878" s="22">
        <v>-30975318</v>
      </c>
      <c r="V6878" s="18" t="s">
        <v>55</v>
      </c>
      <c r="W6878" s="1"/>
    </row>
    <row r="6879" spans="1:23" hidden="1" x14ac:dyDescent="0.25">
      <c r="A6879" s="14">
        <v>8624</v>
      </c>
      <c r="B6879" s="18">
        <v>800210409</v>
      </c>
      <c r="C6879" s="18" t="s">
        <v>8944</v>
      </c>
      <c r="D6879" s="14" t="s">
        <v>26</v>
      </c>
      <c r="E6879" s="17" t="s">
        <v>27</v>
      </c>
      <c r="F6879" s="18" t="s">
        <v>28</v>
      </c>
      <c r="G6879" s="18" t="s">
        <v>28</v>
      </c>
      <c r="H6879" s="18" t="s">
        <v>386</v>
      </c>
      <c r="I6879" s="18" t="s">
        <v>75</v>
      </c>
      <c r="J6879" s="21">
        <v>19647982</v>
      </c>
      <c r="K6879" s="21">
        <v>2174895</v>
      </c>
      <c r="L6879" s="19">
        <v>4907000</v>
      </c>
      <c r="M6879" s="21">
        <v>16018806</v>
      </c>
      <c r="N6879" s="21">
        <v>12999232</v>
      </c>
      <c r="O6879" s="21">
        <v>3019574</v>
      </c>
      <c r="P6879" s="22">
        <v>8002987</v>
      </c>
      <c r="Q6879" s="22">
        <v>708088</v>
      </c>
      <c r="R6879" s="19">
        <v>498022</v>
      </c>
      <c r="S6879" s="22">
        <v>13161181</v>
      </c>
      <c r="T6879" s="22">
        <v>12316502</v>
      </c>
      <c r="U6879" s="22">
        <v>844679</v>
      </c>
      <c r="V6879" s="18" t="s">
        <v>31</v>
      </c>
      <c r="W6879" s="1"/>
    </row>
    <row r="6880" spans="1:23" hidden="1" x14ac:dyDescent="0.25">
      <c r="A6880" s="14">
        <v>8625</v>
      </c>
      <c r="B6880" s="18">
        <v>900535212</v>
      </c>
      <c r="C6880" s="18" t="s">
        <v>8945</v>
      </c>
      <c r="D6880" s="14" t="s">
        <v>26</v>
      </c>
      <c r="E6880" s="17" t="s">
        <v>86</v>
      </c>
      <c r="F6880" s="18" t="s">
        <v>87</v>
      </c>
      <c r="G6880" s="18" t="s">
        <v>103</v>
      </c>
      <c r="H6880" s="18" t="s">
        <v>560</v>
      </c>
      <c r="I6880" s="17" t="s">
        <v>30</v>
      </c>
      <c r="J6880" s="21">
        <v>19647513</v>
      </c>
      <c r="K6880" s="21">
        <v>179301</v>
      </c>
      <c r="L6880" s="19">
        <v>177076</v>
      </c>
      <c r="M6880" s="21">
        <v>3518911</v>
      </c>
      <c r="N6880" s="21">
        <v>1230966</v>
      </c>
      <c r="O6880" s="21">
        <v>2287945</v>
      </c>
      <c r="P6880" s="22">
        <v>16805888</v>
      </c>
      <c r="Q6880" s="22">
        <v>24951</v>
      </c>
      <c r="R6880" s="19">
        <v>40735</v>
      </c>
      <c r="S6880" s="22">
        <v>3118244</v>
      </c>
      <c r="T6880" s="22">
        <v>1009600</v>
      </c>
      <c r="U6880" s="22">
        <v>2108644</v>
      </c>
      <c r="V6880" s="18" t="s">
        <v>31</v>
      </c>
      <c r="W6880" s="1"/>
    </row>
    <row r="6881" spans="1:23" hidden="1" x14ac:dyDescent="0.25">
      <c r="A6881" s="14">
        <v>8626</v>
      </c>
      <c r="B6881" s="18">
        <v>814004475</v>
      </c>
      <c r="C6881" s="18" t="s">
        <v>8946</v>
      </c>
      <c r="D6881" s="14" t="s">
        <v>26</v>
      </c>
      <c r="E6881" s="17" t="s">
        <v>42</v>
      </c>
      <c r="F6881" s="18" t="s">
        <v>418</v>
      </c>
      <c r="G6881" s="18" t="s">
        <v>419</v>
      </c>
      <c r="H6881" s="18" t="s">
        <v>560</v>
      </c>
      <c r="I6881" s="17" t="s">
        <v>30</v>
      </c>
      <c r="J6881" s="21">
        <v>19631686</v>
      </c>
      <c r="K6881" s="21">
        <v>1066922</v>
      </c>
      <c r="L6881" s="19">
        <v>1540629</v>
      </c>
      <c r="M6881" s="21">
        <v>26449847</v>
      </c>
      <c r="N6881" s="21">
        <v>11223934</v>
      </c>
      <c r="O6881" s="21">
        <v>15225913</v>
      </c>
      <c r="P6881" s="22">
        <v>15580043</v>
      </c>
      <c r="Q6881" s="22">
        <v>132292</v>
      </c>
      <c r="R6881" s="19">
        <v>657984</v>
      </c>
      <c r="S6881" s="22">
        <v>27533923</v>
      </c>
      <c r="T6881" s="22">
        <v>13374932</v>
      </c>
      <c r="U6881" s="22">
        <v>14158991</v>
      </c>
      <c r="V6881" s="18" t="s">
        <v>31</v>
      </c>
      <c r="W6881" s="1"/>
    </row>
    <row r="6882" spans="1:23" hidden="1" x14ac:dyDescent="0.25">
      <c r="A6882" s="14">
        <v>8627</v>
      </c>
      <c r="B6882" s="18">
        <v>830080671</v>
      </c>
      <c r="C6882" s="18" t="s">
        <v>8947</v>
      </c>
      <c r="D6882" s="14" t="s">
        <v>26</v>
      </c>
      <c r="E6882" s="17" t="s">
        <v>27</v>
      </c>
      <c r="F6882" s="18" t="s">
        <v>28</v>
      </c>
      <c r="G6882" s="18" t="s">
        <v>28</v>
      </c>
      <c r="H6882" s="18" t="s">
        <v>160</v>
      </c>
      <c r="I6882" s="17" t="s">
        <v>94</v>
      </c>
      <c r="J6882" s="21">
        <v>19630887</v>
      </c>
      <c r="K6882" s="21">
        <v>1104531</v>
      </c>
      <c r="L6882" s="19">
        <v>1742049</v>
      </c>
      <c r="M6882" s="21">
        <v>6718868</v>
      </c>
      <c r="N6882" s="21">
        <v>3937174</v>
      </c>
      <c r="O6882" s="21">
        <v>2781694</v>
      </c>
      <c r="P6882" s="22">
        <v>9554756</v>
      </c>
      <c r="Q6882" s="22">
        <v>327311</v>
      </c>
      <c r="R6882" s="19">
        <v>555752</v>
      </c>
      <c r="S6882" s="22">
        <v>7256632</v>
      </c>
      <c r="T6882" s="22">
        <v>5579469</v>
      </c>
      <c r="U6882" s="22">
        <v>1677163</v>
      </c>
      <c r="V6882" s="18" t="s">
        <v>97</v>
      </c>
      <c r="W6882" s="1"/>
    </row>
    <row r="6883" spans="1:23" hidden="1" x14ac:dyDescent="0.25">
      <c r="A6883" s="14">
        <v>8628</v>
      </c>
      <c r="B6883" s="18">
        <v>830512478</v>
      </c>
      <c r="C6883" s="18" t="s">
        <v>8948</v>
      </c>
      <c r="D6883" s="14" t="s">
        <v>26</v>
      </c>
      <c r="E6883" s="17" t="s">
        <v>343</v>
      </c>
      <c r="F6883" s="18" t="s">
        <v>382</v>
      </c>
      <c r="G6883" s="18" t="s">
        <v>383</v>
      </c>
      <c r="H6883" s="18" t="s">
        <v>678</v>
      </c>
      <c r="I6883" s="17" t="s">
        <v>30</v>
      </c>
      <c r="J6883" s="21">
        <v>19624581</v>
      </c>
      <c r="K6883" s="21">
        <v>400862</v>
      </c>
      <c r="L6883" s="19">
        <v>1030530</v>
      </c>
      <c r="M6883" s="21">
        <v>16974809</v>
      </c>
      <c r="N6883" s="21">
        <v>9064543</v>
      </c>
      <c r="O6883" s="21">
        <v>7910266</v>
      </c>
      <c r="P6883" s="22">
        <v>18435668</v>
      </c>
      <c r="Q6883" s="22">
        <v>519402</v>
      </c>
      <c r="R6883" s="19">
        <v>845497</v>
      </c>
      <c r="S6883" s="22">
        <v>16429487</v>
      </c>
      <c r="T6883" s="22">
        <v>8920083</v>
      </c>
      <c r="U6883" s="22">
        <v>7509404</v>
      </c>
      <c r="V6883" s="18" t="s">
        <v>31</v>
      </c>
      <c r="W6883" s="1"/>
    </row>
    <row r="6884" spans="1:23" hidden="1" x14ac:dyDescent="0.25">
      <c r="A6884" s="14">
        <v>8629</v>
      </c>
      <c r="B6884" s="18">
        <v>900747169</v>
      </c>
      <c r="C6884" s="18" t="s">
        <v>8949</v>
      </c>
      <c r="D6884" s="14" t="s">
        <v>26</v>
      </c>
      <c r="E6884" s="17" t="s">
        <v>57</v>
      </c>
      <c r="F6884" s="18" t="s">
        <v>415</v>
      </c>
      <c r="G6884" s="16" t="s">
        <v>4456</v>
      </c>
      <c r="H6884" s="18" t="s">
        <v>578</v>
      </c>
      <c r="I6884" s="18" t="s">
        <v>75</v>
      </c>
      <c r="J6884" s="21">
        <v>19624377</v>
      </c>
      <c r="K6884" s="21">
        <v>-29360868</v>
      </c>
      <c r="L6884" s="19">
        <v>-5355348</v>
      </c>
      <c r="M6884" s="21">
        <v>500305622</v>
      </c>
      <c r="N6884" s="21">
        <v>99154511</v>
      </c>
      <c r="O6884" s="21">
        <v>401151111</v>
      </c>
      <c r="P6884" s="22">
        <v>19619208</v>
      </c>
      <c r="Q6884" s="22">
        <v>-2177995</v>
      </c>
      <c r="R6884" s="19">
        <v>-40941</v>
      </c>
      <c r="S6884" s="22">
        <v>502363527</v>
      </c>
      <c r="T6884" s="22">
        <v>85754350</v>
      </c>
      <c r="U6884" s="22">
        <v>416609177</v>
      </c>
      <c r="V6884" s="18" t="s">
        <v>55</v>
      </c>
      <c r="W6884" s="1"/>
    </row>
    <row r="6885" spans="1:23" hidden="1" x14ac:dyDescent="0.25">
      <c r="A6885" s="14">
        <v>8630</v>
      </c>
      <c r="B6885" s="18">
        <v>814003974</v>
      </c>
      <c r="C6885" s="18" t="s">
        <v>8950</v>
      </c>
      <c r="D6885" s="14" t="s">
        <v>26</v>
      </c>
      <c r="E6885" s="17" t="s">
        <v>42</v>
      </c>
      <c r="F6885" s="18" t="s">
        <v>418</v>
      </c>
      <c r="G6885" s="18" t="s">
        <v>419</v>
      </c>
      <c r="H6885" s="18" t="s">
        <v>490</v>
      </c>
      <c r="I6885" s="17" t="s">
        <v>94</v>
      </c>
      <c r="J6885" s="21">
        <v>19623073</v>
      </c>
      <c r="K6885" s="21">
        <v>1238714</v>
      </c>
      <c r="L6885" s="19">
        <v>1905714</v>
      </c>
      <c r="M6885" s="21">
        <v>9851789</v>
      </c>
      <c r="N6885" s="21">
        <v>3106953</v>
      </c>
      <c r="O6885" s="21">
        <v>6744836</v>
      </c>
      <c r="P6885" s="22">
        <v>16477130</v>
      </c>
      <c r="Q6885" s="22">
        <v>1202532</v>
      </c>
      <c r="R6885" s="19">
        <v>1202532</v>
      </c>
      <c r="S6885" s="22">
        <v>8319393</v>
      </c>
      <c r="T6885" s="22">
        <v>2842691</v>
      </c>
      <c r="U6885" s="22">
        <v>5476702</v>
      </c>
      <c r="V6885" s="18" t="s">
        <v>31</v>
      </c>
      <c r="W6885" s="1"/>
    </row>
    <row r="6886" spans="1:23" hidden="1" x14ac:dyDescent="0.25">
      <c r="A6886" s="14">
        <v>8631</v>
      </c>
      <c r="B6886" s="18">
        <v>900352035</v>
      </c>
      <c r="C6886" s="18" t="s">
        <v>8951</v>
      </c>
      <c r="D6886" s="14" t="s">
        <v>26</v>
      </c>
      <c r="E6886" s="17" t="s">
        <v>27</v>
      </c>
      <c r="F6886" s="18" t="s">
        <v>28</v>
      </c>
      <c r="G6886" s="18" t="s">
        <v>28</v>
      </c>
      <c r="H6886" s="18" t="s">
        <v>390</v>
      </c>
      <c r="I6886" s="18" t="s">
        <v>75</v>
      </c>
      <c r="J6886" s="21">
        <v>19617348</v>
      </c>
      <c r="K6886" s="21">
        <v>-4138507</v>
      </c>
      <c r="L6886" s="19">
        <v>-3268536</v>
      </c>
      <c r="M6886" s="21">
        <v>15763362</v>
      </c>
      <c r="N6886" s="21">
        <v>19421352</v>
      </c>
      <c r="O6886" s="21">
        <v>-3657990</v>
      </c>
      <c r="P6886" s="22">
        <v>17285738</v>
      </c>
      <c r="Q6886" s="22">
        <v>-1593555</v>
      </c>
      <c r="R6886" s="19">
        <v>-1790305</v>
      </c>
      <c r="S6886" s="22">
        <v>9455214</v>
      </c>
      <c r="T6886" s="22">
        <v>8974697</v>
      </c>
      <c r="U6886" s="22">
        <v>480517</v>
      </c>
      <c r="V6886" s="18" t="s">
        <v>31</v>
      </c>
      <c r="W6886" s="1"/>
    </row>
    <row r="6887" spans="1:23" hidden="1" x14ac:dyDescent="0.25">
      <c r="A6887" s="14">
        <v>8632</v>
      </c>
      <c r="B6887" s="18">
        <v>900227853</v>
      </c>
      <c r="C6887" s="18" t="s">
        <v>8952</v>
      </c>
      <c r="D6887" s="14" t="s">
        <v>26</v>
      </c>
      <c r="E6887" s="17" t="s">
        <v>27</v>
      </c>
      <c r="F6887" s="18" t="s">
        <v>28</v>
      </c>
      <c r="G6887" s="18" t="s">
        <v>28</v>
      </c>
      <c r="H6887" s="18" t="s">
        <v>45</v>
      </c>
      <c r="I6887" s="17" t="s">
        <v>37</v>
      </c>
      <c r="J6887" s="21">
        <v>19615174</v>
      </c>
      <c r="K6887" s="21">
        <v>1084424</v>
      </c>
      <c r="L6887" s="19">
        <v>2812461</v>
      </c>
      <c r="M6887" s="21">
        <v>18722481</v>
      </c>
      <c r="N6887" s="21">
        <v>11544651</v>
      </c>
      <c r="O6887" s="21">
        <v>7177830</v>
      </c>
      <c r="P6887" s="22">
        <v>16743408</v>
      </c>
      <c r="Q6887" s="22">
        <v>1081495</v>
      </c>
      <c r="R6887" s="19">
        <v>1850289</v>
      </c>
      <c r="S6887" s="22">
        <v>14091391</v>
      </c>
      <c r="T6887" s="22">
        <v>7997985</v>
      </c>
      <c r="U6887" s="22">
        <v>6093406</v>
      </c>
      <c r="V6887" s="18" t="s">
        <v>31</v>
      </c>
      <c r="W6887" s="1"/>
    </row>
    <row r="6888" spans="1:23" hidden="1" x14ac:dyDescent="0.25">
      <c r="A6888" s="14">
        <v>8633</v>
      </c>
      <c r="B6888" s="18">
        <v>860046192</v>
      </c>
      <c r="C6888" s="18" t="s">
        <v>8953</v>
      </c>
      <c r="D6888" s="14" t="s">
        <v>26</v>
      </c>
      <c r="E6888" s="17" t="s">
        <v>27</v>
      </c>
      <c r="F6888" s="18" t="s">
        <v>28</v>
      </c>
      <c r="G6888" s="18" t="s">
        <v>28</v>
      </c>
      <c r="H6888" s="18" t="s">
        <v>386</v>
      </c>
      <c r="I6888" s="18" t="s">
        <v>75</v>
      </c>
      <c r="J6888" s="21">
        <v>19610993</v>
      </c>
      <c r="K6888" s="21">
        <v>2188354</v>
      </c>
      <c r="L6888" s="19">
        <v>2228274</v>
      </c>
      <c r="M6888" s="21">
        <v>65361142</v>
      </c>
      <c r="N6888" s="21">
        <v>13918928</v>
      </c>
      <c r="O6888" s="21">
        <v>51442214</v>
      </c>
      <c r="P6888" s="22">
        <v>8303652</v>
      </c>
      <c r="Q6888" s="22">
        <v>1097742</v>
      </c>
      <c r="R6888" s="19">
        <v>-2678338</v>
      </c>
      <c r="S6888" s="22">
        <v>58682702</v>
      </c>
      <c r="T6888" s="22">
        <v>9428842</v>
      </c>
      <c r="U6888" s="22">
        <v>49253860</v>
      </c>
      <c r="V6888" s="18" t="s">
        <v>97</v>
      </c>
      <c r="W6888" s="1"/>
    </row>
    <row r="6889" spans="1:23" hidden="1" x14ac:dyDescent="0.25">
      <c r="A6889" s="14">
        <v>8636</v>
      </c>
      <c r="B6889" s="18">
        <v>830070873</v>
      </c>
      <c r="C6889" s="18" t="s">
        <v>8956</v>
      </c>
      <c r="D6889" s="14" t="s">
        <v>26</v>
      </c>
      <c r="E6889" s="17" t="s">
        <v>27</v>
      </c>
      <c r="F6889" s="18" t="s">
        <v>28</v>
      </c>
      <c r="G6889" s="18" t="s">
        <v>28</v>
      </c>
      <c r="H6889" s="18" t="s">
        <v>237</v>
      </c>
      <c r="I6889" s="18" t="s">
        <v>75</v>
      </c>
      <c r="J6889" s="21">
        <v>19603039</v>
      </c>
      <c r="K6889" s="21">
        <v>1991171</v>
      </c>
      <c r="L6889" s="19">
        <v>2433565</v>
      </c>
      <c r="M6889" s="21">
        <v>27178136</v>
      </c>
      <c r="N6889" s="21">
        <v>6338969</v>
      </c>
      <c r="O6889" s="21">
        <v>20839167</v>
      </c>
      <c r="P6889" s="22">
        <v>21501814</v>
      </c>
      <c r="Q6889" s="22">
        <v>2701898</v>
      </c>
      <c r="R6889" s="19">
        <v>3582311</v>
      </c>
      <c r="S6889" s="22">
        <v>28620194</v>
      </c>
      <c r="T6889" s="22">
        <v>8250523</v>
      </c>
      <c r="U6889" s="22">
        <v>20369671</v>
      </c>
      <c r="V6889" s="18" t="s">
        <v>31</v>
      </c>
      <c r="W6889" s="1"/>
    </row>
    <row r="6890" spans="1:23" hidden="1" x14ac:dyDescent="0.25">
      <c r="A6890" s="14">
        <v>8637</v>
      </c>
      <c r="B6890" s="18">
        <v>830022636</v>
      </c>
      <c r="C6890" s="18" t="s">
        <v>8957</v>
      </c>
      <c r="D6890" s="14" t="s">
        <v>26</v>
      </c>
      <c r="E6890" s="17" t="s">
        <v>27</v>
      </c>
      <c r="F6890" s="18" t="s">
        <v>28</v>
      </c>
      <c r="G6890" s="18" t="s">
        <v>28</v>
      </c>
      <c r="H6890" s="18" t="s">
        <v>132</v>
      </c>
      <c r="I6890" s="17" t="s">
        <v>30</v>
      </c>
      <c r="J6890" s="21">
        <v>19597847</v>
      </c>
      <c r="K6890" s="21">
        <v>1289581</v>
      </c>
      <c r="L6890" s="19">
        <v>1685826</v>
      </c>
      <c r="M6890" s="21">
        <v>12195920</v>
      </c>
      <c r="N6890" s="21">
        <v>5114619</v>
      </c>
      <c r="O6890" s="21">
        <v>7081301</v>
      </c>
      <c r="P6890" s="22">
        <v>14943531</v>
      </c>
      <c r="Q6890" s="22">
        <v>1174198</v>
      </c>
      <c r="R6890" s="19">
        <v>1787689</v>
      </c>
      <c r="S6890" s="22">
        <v>9134595</v>
      </c>
      <c r="T6890" s="22">
        <v>3342875</v>
      </c>
      <c r="U6890" s="22">
        <v>5791720</v>
      </c>
      <c r="V6890" s="18" t="s">
        <v>31</v>
      </c>
      <c r="W6890" s="1"/>
    </row>
    <row r="6891" spans="1:23" hidden="1" x14ac:dyDescent="0.25">
      <c r="A6891" s="14">
        <v>8638</v>
      </c>
      <c r="B6891" s="18">
        <v>805001199</v>
      </c>
      <c r="C6891" s="18" t="s">
        <v>8958</v>
      </c>
      <c r="D6891" s="14" t="s">
        <v>26</v>
      </c>
      <c r="E6891" s="17" t="s">
        <v>42</v>
      </c>
      <c r="F6891" s="18" t="s">
        <v>43</v>
      </c>
      <c r="G6891" s="18" t="s">
        <v>62</v>
      </c>
      <c r="H6891" s="18" t="s">
        <v>295</v>
      </c>
      <c r="I6891" s="17" t="s">
        <v>30</v>
      </c>
      <c r="J6891" s="21">
        <v>19597243</v>
      </c>
      <c r="K6891" s="21">
        <v>1110017</v>
      </c>
      <c r="L6891" s="19">
        <v>2229143</v>
      </c>
      <c r="M6891" s="21">
        <v>15892318</v>
      </c>
      <c r="N6891" s="21">
        <v>9391581</v>
      </c>
      <c r="O6891" s="21">
        <v>6500737</v>
      </c>
      <c r="P6891" s="22">
        <v>16441235</v>
      </c>
      <c r="Q6891" s="22">
        <v>523175</v>
      </c>
      <c r="R6891" s="19">
        <v>1155845</v>
      </c>
      <c r="S6891" s="22">
        <v>16083238</v>
      </c>
      <c r="T6891" s="22">
        <v>10692518</v>
      </c>
      <c r="U6891" s="22">
        <v>5390720</v>
      </c>
      <c r="V6891" s="18" t="s">
        <v>31</v>
      </c>
      <c r="W6891" s="1"/>
    </row>
    <row r="6892" spans="1:23" hidden="1" x14ac:dyDescent="0.25">
      <c r="A6892" s="14">
        <v>8639</v>
      </c>
      <c r="B6892" s="18">
        <v>900129168</v>
      </c>
      <c r="C6892" s="18" t="s">
        <v>8959</v>
      </c>
      <c r="D6892" s="14" t="s">
        <v>26</v>
      </c>
      <c r="E6892" s="17" t="s">
        <v>42</v>
      </c>
      <c r="F6892" s="18" t="s">
        <v>43</v>
      </c>
      <c r="G6892" s="18" t="s">
        <v>5320</v>
      </c>
      <c r="H6892" s="18" t="s">
        <v>295</v>
      </c>
      <c r="I6892" s="17" t="s">
        <v>30</v>
      </c>
      <c r="J6892" s="21">
        <v>19595002</v>
      </c>
      <c r="K6892" s="21">
        <v>628397</v>
      </c>
      <c r="L6892" s="19">
        <v>1091545</v>
      </c>
      <c r="M6892" s="21">
        <v>6027693</v>
      </c>
      <c r="N6892" s="21">
        <v>4264711</v>
      </c>
      <c r="O6892" s="21">
        <v>1762982</v>
      </c>
      <c r="P6892" s="22">
        <v>13311466</v>
      </c>
      <c r="Q6892" s="22">
        <v>319916</v>
      </c>
      <c r="R6892" s="19">
        <v>508878</v>
      </c>
      <c r="S6892" s="22">
        <v>5126124</v>
      </c>
      <c r="T6892" s="22">
        <v>3991539</v>
      </c>
      <c r="U6892" s="22">
        <v>1134585</v>
      </c>
      <c r="V6892" s="18" t="s">
        <v>31</v>
      </c>
      <c r="W6892" s="1"/>
    </row>
    <row r="6893" spans="1:23" hidden="1" x14ac:dyDescent="0.25">
      <c r="A6893" s="14">
        <v>8641</v>
      </c>
      <c r="B6893" s="18">
        <v>860515523</v>
      </c>
      <c r="C6893" s="18" t="s">
        <v>8961</v>
      </c>
      <c r="D6893" s="14" t="s">
        <v>26</v>
      </c>
      <c r="E6893" s="17" t="s">
        <v>27</v>
      </c>
      <c r="F6893" s="18" t="s">
        <v>28</v>
      </c>
      <c r="G6893" s="18" t="s">
        <v>28</v>
      </c>
      <c r="H6893" s="18" t="s">
        <v>1582</v>
      </c>
      <c r="I6893" s="18" t="s">
        <v>75</v>
      </c>
      <c r="J6893" s="21">
        <v>19589917</v>
      </c>
      <c r="K6893" s="21">
        <v>1235315</v>
      </c>
      <c r="L6893" s="19">
        <v>2129634</v>
      </c>
      <c r="M6893" s="21">
        <v>186340342</v>
      </c>
      <c r="N6893" s="21">
        <v>180738187</v>
      </c>
      <c r="O6893" s="21">
        <v>5602155</v>
      </c>
      <c r="P6893" s="22">
        <v>12369511</v>
      </c>
      <c r="Q6893" s="22">
        <v>326576</v>
      </c>
      <c r="R6893" s="19">
        <v>979688</v>
      </c>
      <c r="S6893" s="22">
        <v>117496034</v>
      </c>
      <c r="T6893" s="22">
        <v>113129194</v>
      </c>
      <c r="U6893" s="22">
        <v>4366840</v>
      </c>
      <c r="V6893" s="18" t="s">
        <v>38</v>
      </c>
      <c r="W6893" s="1"/>
    </row>
    <row r="6894" spans="1:23" hidden="1" x14ac:dyDescent="0.25">
      <c r="A6894" s="14">
        <v>8642</v>
      </c>
      <c r="B6894" s="18">
        <v>800142579</v>
      </c>
      <c r="C6894" s="18" t="s">
        <v>8962</v>
      </c>
      <c r="D6894" s="14" t="s">
        <v>26</v>
      </c>
      <c r="E6894" s="17" t="s">
        <v>27</v>
      </c>
      <c r="F6894" s="18" t="s">
        <v>28</v>
      </c>
      <c r="G6894" s="18" t="s">
        <v>28</v>
      </c>
      <c r="H6894" s="18" t="s">
        <v>263</v>
      </c>
      <c r="I6894" s="18" t="s">
        <v>75</v>
      </c>
      <c r="J6894" s="21">
        <v>19582332</v>
      </c>
      <c r="K6894" s="21">
        <v>4372036</v>
      </c>
      <c r="L6894" s="19">
        <v>4047761</v>
      </c>
      <c r="M6894" s="21">
        <v>28272484</v>
      </c>
      <c r="N6894" s="21">
        <v>14700440</v>
      </c>
      <c r="O6894" s="21">
        <v>13572044</v>
      </c>
      <c r="P6894" s="22">
        <v>6412196</v>
      </c>
      <c r="Q6894" s="22">
        <v>1721659</v>
      </c>
      <c r="R6894" s="19">
        <v>2282908</v>
      </c>
      <c r="S6894" s="22">
        <v>26750996</v>
      </c>
      <c r="T6894" s="22">
        <v>17550987</v>
      </c>
      <c r="U6894" s="22">
        <v>9200009</v>
      </c>
      <c r="V6894" s="18" t="s">
        <v>31</v>
      </c>
      <c r="W6894" s="1"/>
    </row>
    <row r="6895" spans="1:23" hidden="1" x14ac:dyDescent="0.25">
      <c r="A6895" s="14">
        <v>8643</v>
      </c>
      <c r="B6895" s="18">
        <v>830510758</v>
      </c>
      <c r="C6895" s="18" t="s">
        <v>8963</v>
      </c>
      <c r="D6895" s="14" t="s">
        <v>26</v>
      </c>
      <c r="E6895" s="17" t="s">
        <v>27</v>
      </c>
      <c r="F6895" s="18" t="s">
        <v>28</v>
      </c>
      <c r="G6895" s="18" t="s">
        <v>28</v>
      </c>
      <c r="H6895" s="18" t="s">
        <v>172</v>
      </c>
      <c r="I6895" s="17" t="s">
        <v>30</v>
      </c>
      <c r="J6895" s="21">
        <v>19577038</v>
      </c>
      <c r="K6895" s="21">
        <v>-510512</v>
      </c>
      <c r="L6895" s="19">
        <v>-692784</v>
      </c>
      <c r="M6895" s="21">
        <v>12834049</v>
      </c>
      <c r="N6895" s="21">
        <v>7791648</v>
      </c>
      <c r="O6895" s="21">
        <v>5042401</v>
      </c>
      <c r="P6895" s="22">
        <v>35940620</v>
      </c>
      <c r="Q6895" s="22">
        <v>4990225</v>
      </c>
      <c r="R6895" s="19">
        <v>7449937</v>
      </c>
      <c r="S6895" s="22">
        <v>19538455</v>
      </c>
      <c r="T6895" s="22">
        <v>9701710</v>
      </c>
      <c r="U6895" s="22">
        <v>9836745</v>
      </c>
      <c r="V6895" s="18" t="s">
        <v>31</v>
      </c>
      <c r="W6895" s="1"/>
    </row>
    <row r="6896" spans="1:23" hidden="1" x14ac:dyDescent="0.25">
      <c r="A6896" s="14">
        <v>8644</v>
      </c>
      <c r="B6896" s="18">
        <v>830117735</v>
      </c>
      <c r="C6896" s="18" t="s">
        <v>8964</v>
      </c>
      <c r="D6896" s="14" t="s">
        <v>26</v>
      </c>
      <c r="E6896" s="17" t="s">
        <v>27</v>
      </c>
      <c r="F6896" s="18" t="s">
        <v>28</v>
      </c>
      <c r="G6896" s="18" t="s">
        <v>28</v>
      </c>
      <c r="H6896" s="18" t="s">
        <v>263</v>
      </c>
      <c r="I6896" s="18" t="s">
        <v>75</v>
      </c>
      <c r="J6896" s="21">
        <v>19567181</v>
      </c>
      <c r="K6896" s="21">
        <v>-8600824</v>
      </c>
      <c r="L6896" s="19">
        <v>-7581955</v>
      </c>
      <c r="M6896" s="21">
        <v>21732882</v>
      </c>
      <c r="N6896" s="21">
        <v>70683737</v>
      </c>
      <c r="O6896" s="21">
        <v>-48950855</v>
      </c>
      <c r="P6896" s="22">
        <v>17030602</v>
      </c>
      <c r="Q6896" s="22">
        <v>-46194039</v>
      </c>
      <c r="R6896" s="19">
        <v>-46310583</v>
      </c>
      <c r="S6896" s="22">
        <v>22501227</v>
      </c>
      <c r="T6896" s="22">
        <v>62851258</v>
      </c>
      <c r="U6896" s="22">
        <v>-40350031</v>
      </c>
      <c r="V6896" s="18" t="s">
        <v>31</v>
      </c>
      <c r="W6896" s="1"/>
    </row>
    <row r="6897" spans="1:23" hidden="1" x14ac:dyDescent="0.25">
      <c r="A6897" s="14">
        <v>8645</v>
      </c>
      <c r="B6897" s="18">
        <v>830078090</v>
      </c>
      <c r="C6897" s="18" t="s">
        <v>8965</v>
      </c>
      <c r="D6897" s="14" t="s">
        <v>26</v>
      </c>
      <c r="E6897" s="17" t="s">
        <v>27</v>
      </c>
      <c r="F6897" s="18" t="s">
        <v>28</v>
      </c>
      <c r="G6897" s="18" t="s">
        <v>28</v>
      </c>
      <c r="H6897" s="18" t="s">
        <v>158</v>
      </c>
      <c r="I6897" s="18" t="s">
        <v>75</v>
      </c>
      <c r="J6897" s="21">
        <v>19567084</v>
      </c>
      <c r="K6897" s="21">
        <v>781854</v>
      </c>
      <c r="L6897" s="19">
        <v>2415906</v>
      </c>
      <c r="M6897" s="21">
        <v>14514219</v>
      </c>
      <c r="N6897" s="21">
        <v>7979661</v>
      </c>
      <c r="O6897" s="21">
        <v>6534558</v>
      </c>
      <c r="P6897" s="22">
        <v>15312395</v>
      </c>
      <c r="Q6897" s="22">
        <v>458624</v>
      </c>
      <c r="R6897" s="19">
        <v>1277060</v>
      </c>
      <c r="S6897" s="22">
        <v>14818879</v>
      </c>
      <c r="T6897" s="22">
        <v>9157283</v>
      </c>
      <c r="U6897" s="22">
        <v>5661596</v>
      </c>
      <c r="V6897" s="18" t="s">
        <v>31</v>
      </c>
      <c r="W6897" s="1"/>
    </row>
    <row r="6898" spans="1:23" hidden="1" x14ac:dyDescent="0.25">
      <c r="A6898" s="14">
        <v>8646</v>
      </c>
      <c r="B6898" s="18">
        <v>890908096</v>
      </c>
      <c r="C6898" s="18" t="s">
        <v>8966</v>
      </c>
      <c r="D6898" s="14" t="s">
        <v>26</v>
      </c>
      <c r="E6898" s="17" t="s">
        <v>86</v>
      </c>
      <c r="F6898" s="18" t="s">
        <v>87</v>
      </c>
      <c r="G6898" s="18" t="s">
        <v>88</v>
      </c>
      <c r="H6898" s="18" t="s">
        <v>560</v>
      </c>
      <c r="I6898" s="17" t="s">
        <v>30</v>
      </c>
      <c r="J6898" s="21">
        <v>19565271</v>
      </c>
      <c r="K6898" s="21">
        <v>180174</v>
      </c>
      <c r="L6898" s="19">
        <v>453145</v>
      </c>
      <c r="M6898" s="21">
        <v>15158407</v>
      </c>
      <c r="N6898" s="21">
        <v>3680438</v>
      </c>
      <c r="O6898" s="21">
        <v>11477969</v>
      </c>
      <c r="P6898" s="22">
        <v>17744834</v>
      </c>
      <c r="Q6898" s="22">
        <v>1280790</v>
      </c>
      <c r="R6898" s="19">
        <v>1396733</v>
      </c>
      <c r="S6898" s="22">
        <v>15329892</v>
      </c>
      <c r="T6898" s="22">
        <v>2845448</v>
      </c>
      <c r="U6898" s="22">
        <v>12484444</v>
      </c>
      <c r="V6898" s="18" t="s">
        <v>31</v>
      </c>
      <c r="W6898" s="1"/>
    </row>
    <row r="6899" spans="1:23" hidden="1" x14ac:dyDescent="0.25">
      <c r="A6899" s="14">
        <v>8647</v>
      </c>
      <c r="B6899" s="18">
        <v>802019633</v>
      </c>
      <c r="C6899" s="18" t="s">
        <v>8967</v>
      </c>
      <c r="D6899" s="14" t="s">
        <v>26</v>
      </c>
      <c r="E6899" s="17" t="s">
        <v>57</v>
      </c>
      <c r="F6899" s="18" t="s">
        <v>58</v>
      </c>
      <c r="G6899" s="14" t="s">
        <v>59</v>
      </c>
      <c r="H6899" s="18" t="s">
        <v>166</v>
      </c>
      <c r="I6899" s="18" t="s">
        <v>75</v>
      </c>
      <c r="J6899" s="21">
        <v>19559145</v>
      </c>
      <c r="K6899" s="21">
        <v>598977</v>
      </c>
      <c r="L6899" s="19">
        <v>2887646</v>
      </c>
      <c r="M6899" s="21">
        <v>87317136</v>
      </c>
      <c r="N6899" s="21">
        <v>75209116</v>
      </c>
      <c r="O6899" s="21">
        <v>12108020</v>
      </c>
      <c r="P6899" s="22">
        <v>16777348</v>
      </c>
      <c r="Q6899" s="22">
        <v>558316</v>
      </c>
      <c r="R6899" s="19">
        <v>1327609</v>
      </c>
      <c r="S6899" s="22">
        <v>92953976</v>
      </c>
      <c r="T6899" s="22">
        <v>81097274</v>
      </c>
      <c r="U6899" s="22">
        <v>11856702</v>
      </c>
      <c r="V6899" s="18" t="s">
        <v>97</v>
      </c>
      <c r="W6899" s="1"/>
    </row>
    <row r="6900" spans="1:23" hidden="1" x14ac:dyDescent="0.25">
      <c r="A6900" s="14">
        <v>8648</v>
      </c>
      <c r="B6900" s="18">
        <v>800001075</v>
      </c>
      <c r="C6900" s="18" t="s">
        <v>8968</v>
      </c>
      <c r="D6900" s="14" t="s">
        <v>26</v>
      </c>
      <c r="E6900" s="17" t="s">
        <v>27</v>
      </c>
      <c r="F6900" s="18" t="s">
        <v>28</v>
      </c>
      <c r="G6900" s="18" t="s">
        <v>28</v>
      </c>
      <c r="H6900" s="18" t="s">
        <v>388</v>
      </c>
      <c r="I6900" s="17" t="s">
        <v>185</v>
      </c>
      <c r="J6900" s="21">
        <v>19553992</v>
      </c>
      <c r="K6900" s="21">
        <v>110148</v>
      </c>
      <c r="L6900" s="19">
        <v>-146131</v>
      </c>
      <c r="M6900" s="21">
        <v>56612836</v>
      </c>
      <c r="N6900" s="21">
        <v>38590424</v>
      </c>
      <c r="O6900" s="21">
        <v>18022412</v>
      </c>
      <c r="P6900" s="22">
        <v>15312242</v>
      </c>
      <c r="Q6900" s="22">
        <v>-123257</v>
      </c>
      <c r="R6900" s="19">
        <v>1167822</v>
      </c>
      <c r="S6900" s="22">
        <v>52195089</v>
      </c>
      <c r="T6900" s="22">
        <v>34282825</v>
      </c>
      <c r="U6900" s="22">
        <v>17912264</v>
      </c>
      <c r="V6900" s="18" t="s">
        <v>31</v>
      </c>
      <c r="W6900" s="1"/>
    </row>
    <row r="6901" spans="1:23" hidden="1" x14ac:dyDescent="0.25">
      <c r="A6901" s="14">
        <v>8649</v>
      </c>
      <c r="B6901" s="18">
        <v>830084106</v>
      </c>
      <c r="C6901" s="18" t="s">
        <v>8969</v>
      </c>
      <c r="D6901" s="14" t="s">
        <v>26</v>
      </c>
      <c r="E6901" s="17" t="s">
        <v>27</v>
      </c>
      <c r="F6901" s="18" t="s">
        <v>28</v>
      </c>
      <c r="G6901" s="18" t="s">
        <v>28</v>
      </c>
      <c r="H6901" s="18" t="s">
        <v>255</v>
      </c>
      <c r="I6901" s="18" t="s">
        <v>75</v>
      </c>
      <c r="J6901" s="21">
        <v>19551803</v>
      </c>
      <c r="K6901" s="21">
        <v>3957788</v>
      </c>
      <c r="L6901" s="19">
        <v>5972374</v>
      </c>
      <c r="M6901" s="21">
        <v>72766386</v>
      </c>
      <c r="N6901" s="21">
        <v>43795548</v>
      </c>
      <c r="O6901" s="21">
        <v>28970838</v>
      </c>
      <c r="P6901" s="22">
        <v>19389432</v>
      </c>
      <c r="Q6901" s="22">
        <v>1295185</v>
      </c>
      <c r="R6901" s="19">
        <v>4167071</v>
      </c>
      <c r="S6901" s="22">
        <v>67587641</v>
      </c>
      <c r="T6901" s="22">
        <v>42574591</v>
      </c>
      <c r="U6901" s="22">
        <v>25013050</v>
      </c>
      <c r="V6901" s="18" t="s">
        <v>38</v>
      </c>
      <c r="W6901" s="1"/>
    </row>
    <row r="6902" spans="1:23" hidden="1" x14ac:dyDescent="0.25">
      <c r="A6902" s="14">
        <v>8650</v>
      </c>
      <c r="B6902" s="18">
        <v>890322484</v>
      </c>
      <c r="C6902" s="18" t="s">
        <v>8970</v>
      </c>
      <c r="D6902" s="14" t="s">
        <v>26</v>
      </c>
      <c r="E6902" s="17" t="s">
        <v>42</v>
      </c>
      <c r="F6902" s="18" t="s">
        <v>43</v>
      </c>
      <c r="G6902" s="18" t="s">
        <v>62</v>
      </c>
      <c r="H6902" s="18" t="s">
        <v>222</v>
      </c>
      <c r="I6902" s="17" t="s">
        <v>30</v>
      </c>
      <c r="J6902" s="21">
        <v>19549082</v>
      </c>
      <c r="K6902" s="21">
        <v>403421</v>
      </c>
      <c r="L6902" s="19">
        <v>769864</v>
      </c>
      <c r="M6902" s="21">
        <v>9434661</v>
      </c>
      <c r="N6902" s="21">
        <v>6331645</v>
      </c>
      <c r="O6902" s="21">
        <v>3103016</v>
      </c>
      <c r="P6902" s="22">
        <v>14776662</v>
      </c>
      <c r="Q6902" s="22">
        <v>252795</v>
      </c>
      <c r="R6902" s="19">
        <v>519285</v>
      </c>
      <c r="S6902" s="22">
        <v>8209736</v>
      </c>
      <c r="T6902" s="22">
        <v>5030180</v>
      </c>
      <c r="U6902" s="22">
        <v>3179556</v>
      </c>
      <c r="V6902" s="18" t="s">
        <v>38</v>
      </c>
      <c r="W6902" s="1"/>
    </row>
    <row r="6903" spans="1:23" hidden="1" x14ac:dyDescent="0.25">
      <c r="A6903" s="14">
        <v>8651</v>
      </c>
      <c r="B6903" s="18">
        <v>890934666</v>
      </c>
      <c r="C6903" s="18" t="s">
        <v>8971</v>
      </c>
      <c r="D6903" s="14" t="s">
        <v>26</v>
      </c>
      <c r="E6903" s="17" t="s">
        <v>86</v>
      </c>
      <c r="F6903" s="18" t="s">
        <v>87</v>
      </c>
      <c r="G6903" s="18" t="s">
        <v>88</v>
      </c>
      <c r="H6903" s="18" t="s">
        <v>90</v>
      </c>
      <c r="I6903" s="17" t="s">
        <v>37</v>
      </c>
      <c r="J6903" s="21">
        <v>19549018</v>
      </c>
      <c r="K6903" s="21">
        <v>133539</v>
      </c>
      <c r="L6903" s="19">
        <v>1492167</v>
      </c>
      <c r="M6903" s="21">
        <v>11537110</v>
      </c>
      <c r="N6903" s="21">
        <v>8567738</v>
      </c>
      <c r="O6903" s="21">
        <v>2969372</v>
      </c>
      <c r="P6903" s="22">
        <v>15031286</v>
      </c>
      <c r="Q6903" s="22">
        <v>219919</v>
      </c>
      <c r="R6903" s="19">
        <v>997709</v>
      </c>
      <c r="S6903" s="22">
        <v>10679169</v>
      </c>
      <c r="T6903" s="22">
        <v>7843335</v>
      </c>
      <c r="U6903" s="22">
        <v>2835834</v>
      </c>
      <c r="V6903" s="18" t="s">
        <v>31</v>
      </c>
      <c r="W6903" s="1"/>
    </row>
    <row r="6904" spans="1:23" hidden="1" x14ac:dyDescent="0.25">
      <c r="A6904" s="14">
        <v>8652</v>
      </c>
      <c r="B6904" s="18">
        <v>900443968</v>
      </c>
      <c r="C6904" s="18" t="s">
        <v>8972</v>
      </c>
      <c r="D6904" s="14" t="s">
        <v>26</v>
      </c>
      <c r="E6904" s="18" t="s">
        <v>33</v>
      </c>
      <c r="F6904" s="18" t="s">
        <v>34</v>
      </c>
      <c r="G6904" s="18" t="s">
        <v>35</v>
      </c>
      <c r="H6904" s="18" t="s">
        <v>160</v>
      </c>
      <c r="I6904" s="17" t="s">
        <v>94</v>
      </c>
      <c r="J6904" s="21">
        <v>19540802</v>
      </c>
      <c r="K6904" s="21">
        <v>914190</v>
      </c>
      <c r="L6904" s="19">
        <v>1589891</v>
      </c>
      <c r="M6904" s="21">
        <v>9287574</v>
      </c>
      <c r="N6904" s="21">
        <v>5093057</v>
      </c>
      <c r="O6904" s="21">
        <v>4194517</v>
      </c>
      <c r="P6904" s="22">
        <v>5067396</v>
      </c>
      <c r="Q6904" s="22">
        <v>334417</v>
      </c>
      <c r="R6904" s="19">
        <v>637374</v>
      </c>
      <c r="S6904" s="22">
        <v>5435224</v>
      </c>
      <c r="T6904" s="22">
        <v>2272444</v>
      </c>
      <c r="U6904" s="22">
        <v>3162780</v>
      </c>
      <c r="V6904" s="18" t="s">
        <v>31</v>
      </c>
      <c r="W6904" s="1"/>
    </row>
    <row r="6905" spans="1:23" hidden="1" x14ac:dyDescent="0.25">
      <c r="A6905" s="14">
        <v>8653</v>
      </c>
      <c r="B6905" s="18">
        <v>900126531</v>
      </c>
      <c r="C6905" s="18" t="s">
        <v>8973</v>
      </c>
      <c r="D6905" s="14" t="s">
        <v>26</v>
      </c>
      <c r="E6905" s="17" t="s">
        <v>27</v>
      </c>
      <c r="F6905" s="18" t="s">
        <v>28</v>
      </c>
      <c r="G6905" s="18" t="s">
        <v>28</v>
      </c>
      <c r="H6905" s="18" t="s">
        <v>90</v>
      </c>
      <c r="I6905" s="17" t="s">
        <v>37</v>
      </c>
      <c r="J6905" s="21">
        <v>19539850</v>
      </c>
      <c r="K6905" s="21">
        <v>-191030</v>
      </c>
      <c r="L6905" s="19">
        <v>-165280</v>
      </c>
      <c r="M6905" s="21">
        <v>11726808</v>
      </c>
      <c r="N6905" s="21">
        <v>9979002</v>
      </c>
      <c r="O6905" s="21">
        <v>1747806</v>
      </c>
      <c r="P6905" s="22">
        <v>15873038</v>
      </c>
      <c r="Q6905" s="22">
        <v>-16144</v>
      </c>
      <c r="R6905" s="19">
        <v>48246</v>
      </c>
      <c r="S6905" s="22">
        <v>12954418</v>
      </c>
      <c r="T6905" s="22">
        <v>10695063</v>
      </c>
      <c r="U6905" s="22">
        <v>2259355</v>
      </c>
      <c r="V6905" s="18" t="s">
        <v>31</v>
      </c>
      <c r="W6905" s="1"/>
    </row>
    <row r="6906" spans="1:23" hidden="1" x14ac:dyDescent="0.25">
      <c r="A6906" s="14">
        <v>8654</v>
      </c>
      <c r="B6906" s="18">
        <v>890323052</v>
      </c>
      <c r="C6906" s="18" t="s">
        <v>8974</v>
      </c>
      <c r="D6906" s="14" t="s">
        <v>26</v>
      </c>
      <c r="E6906" s="17" t="s">
        <v>42</v>
      </c>
      <c r="F6906" s="18" t="s">
        <v>43</v>
      </c>
      <c r="G6906" s="18" t="s">
        <v>352</v>
      </c>
      <c r="H6906" s="18" t="s">
        <v>989</v>
      </c>
      <c r="I6906" s="17" t="s">
        <v>37</v>
      </c>
      <c r="J6906" s="21">
        <v>19533809</v>
      </c>
      <c r="K6906" s="21">
        <v>1019253</v>
      </c>
      <c r="L6906" s="19">
        <v>1311966</v>
      </c>
      <c r="M6906" s="21">
        <v>13239453</v>
      </c>
      <c r="N6906" s="21">
        <v>7147756</v>
      </c>
      <c r="O6906" s="21">
        <v>6091697</v>
      </c>
      <c r="P6906" s="22">
        <v>14149792</v>
      </c>
      <c r="Q6906" s="22">
        <v>644954</v>
      </c>
      <c r="R6906" s="19">
        <v>1082470</v>
      </c>
      <c r="S6906" s="22">
        <v>9491567</v>
      </c>
      <c r="T6906" s="22">
        <v>3445485</v>
      </c>
      <c r="U6906" s="22">
        <v>6046082</v>
      </c>
      <c r="V6906" s="18" t="s">
        <v>31</v>
      </c>
      <c r="W6906" s="1"/>
    </row>
    <row r="6907" spans="1:23" hidden="1" x14ac:dyDescent="0.25">
      <c r="A6907" s="14">
        <v>8655</v>
      </c>
      <c r="B6907" s="18">
        <v>900056040</v>
      </c>
      <c r="C6907" s="18" t="s">
        <v>8975</v>
      </c>
      <c r="D6907" s="14" t="s">
        <v>26</v>
      </c>
      <c r="E6907" s="17" t="s">
        <v>27</v>
      </c>
      <c r="F6907" s="18" t="s">
        <v>28</v>
      </c>
      <c r="G6907" s="18" t="s">
        <v>28</v>
      </c>
      <c r="H6907" s="18" t="s">
        <v>104</v>
      </c>
      <c r="I6907" s="17" t="s">
        <v>30</v>
      </c>
      <c r="J6907" s="21">
        <v>19523638</v>
      </c>
      <c r="K6907" s="21">
        <v>283311</v>
      </c>
      <c r="L6907" s="19">
        <v>1408196</v>
      </c>
      <c r="M6907" s="21">
        <v>20189375</v>
      </c>
      <c r="N6907" s="21">
        <v>15464793</v>
      </c>
      <c r="O6907" s="21">
        <v>4724582</v>
      </c>
      <c r="P6907" s="22">
        <v>18840076</v>
      </c>
      <c r="Q6907" s="22">
        <v>581779</v>
      </c>
      <c r="R6907" s="19">
        <v>1679997</v>
      </c>
      <c r="S6907" s="22">
        <v>20482453</v>
      </c>
      <c r="T6907" s="22">
        <v>16041182</v>
      </c>
      <c r="U6907" s="22">
        <v>4441271</v>
      </c>
      <c r="V6907" s="18" t="s">
        <v>31</v>
      </c>
      <c r="W6907" s="1"/>
    </row>
    <row r="6908" spans="1:23" hidden="1" x14ac:dyDescent="0.25">
      <c r="A6908" s="14">
        <v>8656</v>
      </c>
      <c r="B6908" s="18">
        <v>890943038</v>
      </c>
      <c r="C6908" s="18" t="s">
        <v>8976</v>
      </c>
      <c r="D6908" s="14" t="s">
        <v>26</v>
      </c>
      <c r="E6908" s="17" t="s">
        <v>86</v>
      </c>
      <c r="F6908" s="18" t="s">
        <v>87</v>
      </c>
      <c r="G6908" s="18" t="s">
        <v>88</v>
      </c>
      <c r="H6908" s="18" t="s">
        <v>560</v>
      </c>
      <c r="I6908" s="17" t="s">
        <v>30</v>
      </c>
      <c r="J6908" s="21">
        <v>19523284</v>
      </c>
      <c r="K6908" s="21">
        <v>939647</v>
      </c>
      <c r="L6908" s="19">
        <v>981199</v>
      </c>
      <c r="M6908" s="21">
        <v>8673504</v>
      </c>
      <c r="N6908" s="21">
        <v>2034804</v>
      </c>
      <c r="O6908" s="21">
        <v>6638700</v>
      </c>
      <c r="P6908" s="22">
        <v>16495097</v>
      </c>
      <c r="Q6908" s="22">
        <v>671037</v>
      </c>
      <c r="R6908" s="19">
        <v>978675</v>
      </c>
      <c r="S6908" s="22">
        <v>8091245</v>
      </c>
      <c r="T6908" s="22">
        <v>2392192</v>
      </c>
      <c r="U6908" s="22">
        <v>5699053</v>
      </c>
      <c r="V6908" s="18" t="s">
        <v>97</v>
      </c>
      <c r="W6908" s="1"/>
    </row>
    <row r="6909" spans="1:23" hidden="1" x14ac:dyDescent="0.25">
      <c r="A6909" s="14">
        <v>8657</v>
      </c>
      <c r="B6909" s="18">
        <v>830016128</v>
      </c>
      <c r="C6909" s="18" t="s">
        <v>8977</v>
      </c>
      <c r="D6909" s="14" t="s">
        <v>26</v>
      </c>
      <c r="E6909" s="17" t="s">
        <v>27</v>
      </c>
      <c r="F6909" s="18" t="s">
        <v>28</v>
      </c>
      <c r="G6909" s="18" t="s">
        <v>28</v>
      </c>
      <c r="H6909" s="18" t="s">
        <v>485</v>
      </c>
      <c r="I6909" s="18" t="s">
        <v>75</v>
      </c>
      <c r="J6909" s="21">
        <v>19521698</v>
      </c>
      <c r="K6909" s="21">
        <v>2497901</v>
      </c>
      <c r="L6909" s="19">
        <v>3926084</v>
      </c>
      <c r="M6909" s="21">
        <v>5782621</v>
      </c>
      <c r="N6909" s="21">
        <v>2844181</v>
      </c>
      <c r="O6909" s="21">
        <v>2938440</v>
      </c>
      <c r="P6909" s="22">
        <v>17499236</v>
      </c>
      <c r="Q6909" s="22">
        <v>2749095</v>
      </c>
      <c r="R6909" s="19">
        <v>4094595</v>
      </c>
      <c r="S6909" s="22">
        <v>7939608</v>
      </c>
      <c r="T6909" s="22">
        <v>2766813</v>
      </c>
      <c r="U6909" s="22">
        <v>5172795</v>
      </c>
      <c r="V6909" s="18" t="s">
        <v>31</v>
      </c>
      <c r="W6909" s="1"/>
    </row>
    <row r="6910" spans="1:23" hidden="1" x14ac:dyDescent="0.25">
      <c r="A6910" s="14">
        <v>8659</v>
      </c>
      <c r="B6910" s="18">
        <v>901122249</v>
      </c>
      <c r="C6910" s="18" t="s">
        <v>8979</v>
      </c>
      <c r="D6910" s="14" t="s">
        <v>26</v>
      </c>
      <c r="E6910" s="17" t="s">
        <v>57</v>
      </c>
      <c r="F6910" s="18" t="s">
        <v>1925</v>
      </c>
      <c r="G6910" s="18" t="s">
        <v>1926</v>
      </c>
      <c r="H6910" s="18" t="s">
        <v>8980</v>
      </c>
      <c r="I6910" s="17" t="s">
        <v>30</v>
      </c>
      <c r="J6910" s="21">
        <v>19514988</v>
      </c>
      <c r="K6910" s="21">
        <v>589166</v>
      </c>
      <c r="L6910" s="19">
        <v>928497</v>
      </c>
      <c r="M6910" s="21">
        <v>8511857</v>
      </c>
      <c r="N6910" s="21">
        <v>7209240</v>
      </c>
      <c r="O6910" s="21">
        <v>1302617</v>
      </c>
      <c r="P6910" s="22">
        <v>15594985</v>
      </c>
      <c r="Q6910" s="22">
        <v>415389</v>
      </c>
      <c r="R6910" s="19">
        <v>612706</v>
      </c>
      <c r="S6910" s="22">
        <v>5093864</v>
      </c>
      <c r="T6910" s="22">
        <v>4380413</v>
      </c>
      <c r="U6910" s="22">
        <v>713451</v>
      </c>
      <c r="V6910" s="18" t="s">
        <v>31</v>
      </c>
      <c r="W6910" s="1"/>
    </row>
    <row r="6911" spans="1:23" hidden="1" x14ac:dyDescent="0.25">
      <c r="A6911" s="14">
        <v>8660</v>
      </c>
      <c r="B6911" s="18">
        <v>900080053</v>
      </c>
      <c r="C6911" s="18" t="s">
        <v>8981</v>
      </c>
      <c r="D6911" s="14" t="s">
        <v>26</v>
      </c>
      <c r="E6911" s="17" t="s">
        <v>27</v>
      </c>
      <c r="F6911" s="18" t="s">
        <v>50</v>
      </c>
      <c r="G6911" s="18" t="s">
        <v>320</v>
      </c>
      <c r="H6911" s="18" t="s">
        <v>273</v>
      </c>
      <c r="I6911" s="18" t="s">
        <v>75</v>
      </c>
      <c r="J6911" s="21">
        <v>19512795</v>
      </c>
      <c r="K6911" s="21">
        <v>9926362</v>
      </c>
      <c r="L6911" s="19">
        <v>11135875</v>
      </c>
      <c r="M6911" s="21">
        <v>77669279</v>
      </c>
      <c r="N6911" s="21">
        <v>23085838</v>
      </c>
      <c r="O6911" s="21">
        <v>54583441</v>
      </c>
      <c r="P6911" s="22">
        <v>35497852</v>
      </c>
      <c r="Q6911" s="22">
        <v>19422525</v>
      </c>
      <c r="R6911" s="19">
        <v>29914037</v>
      </c>
      <c r="S6911" s="22">
        <v>87764405</v>
      </c>
      <c r="T6911" s="22">
        <v>27906960</v>
      </c>
      <c r="U6911" s="22">
        <v>59857445</v>
      </c>
      <c r="V6911" s="18" t="s">
        <v>31</v>
      </c>
      <c r="W6911" s="1"/>
    </row>
    <row r="6912" spans="1:23" hidden="1" x14ac:dyDescent="0.25">
      <c r="A6912" s="14">
        <v>8661</v>
      </c>
      <c r="B6912" s="18">
        <v>832002204</v>
      </c>
      <c r="C6912" s="18" t="s">
        <v>8982</v>
      </c>
      <c r="D6912" s="14" t="s">
        <v>26</v>
      </c>
      <c r="E6912" s="17" t="s">
        <v>27</v>
      </c>
      <c r="F6912" s="18" t="s">
        <v>50</v>
      </c>
      <c r="G6912" s="18" t="s">
        <v>2581</v>
      </c>
      <c r="H6912" s="18" t="s">
        <v>295</v>
      </c>
      <c r="I6912" s="17" t="s">
        <v>30</v>
      </c>
      <c r="J6912" s="21">
        <v>19509894</v>
      </c>
      <c r="K6912" s="21">
        <v>1202381</v>
      </c>
      <c r="L6912" s="19">
        <v>1859506</v>
      </c>
      <c r="M6912" s="21">
        <v>12516860</v>
      </c>
      <c r="N6912" s="21">
        <v>6412777</v>
      </c>
      <c r="O6912" s="21">
        <v>6104083</v>
      </c>
      <c r="P6912" s="22">
        <v>18228388</v>
      </c>
      <c r="Q6912" s="22">
        <v>570865</v>
      </c>
      <c r="R6912" s="19">
        <v>931633</v>
      </c>
      <c r="S6912" s="22">
        <v>12093074</v>
      </c>
      <c r="T6912" s="22">
        <v>5624055</v>
      </c>
      <c r="U6912" s="22">
        <v>6469019</v>
      </c>
      <c r="V6912" s="18" t="s">
        <v>97</v>
      </c>
      <c r="W6912" s="1"/>
    </row>
    <row r="6913" spans="1:23" hidden="1" x14ac:dyDescent="0.25">
      <c r="A6913" s="14">
        <v>8662</v>
      </c>
      <c r="B6913" s="18">
        <v>900132157</v>
      </c>
      <c r="C6913" s="18" t="s">
        <v>8983</v>
      </c>
      <c r="D6913" s="14" t="s">
        <v>26</v>
      </c>
      <c r="E6913" s="17" t="s">
        <v>42</v>
      </c>
      <c r="F6913" s="18" t="s">
        <v>43</v>
      </c>
      <c r="G6913" s="18" t="s">
        <v>62</v>
      </c>
      <c r="H6913" s="18" t="s">
        <v>2151</v>
      </c>
      <c r="I6913" s="18" t="s">
        <v>75</v>
      </c>
      <c r="J6913" s="21">
        <v>19502252</v>
      </c>
      <c r="K6913" s="21">
        <v>-129950</v>
      </c>
      <c r="L6913" s="19">
        <v>-129950</v>
      </c>
      <c r="M6913" s="21">
        <v>3915338</v>
      </c>
      <c r="N6913" s="21">
        <v>2992042</v>
      </c>
      <c r="O6913" s="21">
        <v>923296</v>
      </c>
      <c r="P6913" s="22">
        <v>20671772</v>
      </c>
      <c r="Q6913" s="22">
        <v>343601</v>
      </c>
      <c r="R6913" s="19">
        <v>537248</v>
      </c>
      <c r="S6913" s="22">
        <v>4291925</v>
      </c>
      <c r="T6913" s="22">
        <v>2988679</v>
      </c>
      <c r="U6913" s="22">
        <v>1303246</v>
      </c>
      <c r="V6913" s="18" t="s">
        <v>31</v>
      </c>
      <c r="W6913" s="1"/>
    </row>
    <row r="6914" spans="1:23" hidden="1" x14ac:dyDescent="0.25">
      <c r="A6914" s="14">
        <v>8663</v>
      </c>
      <c r="B6914" s="18">
        <v>901125825</v>
      </c>
      <c r="C6914" s="18" t="s">
        <v>8984</v>
      </c>
      <c r="D6914" s="14" t="s">
        <v>26</v>
      </c>
      <c r="E6914" s="17" t="s">
        <v>86</v>
      </c>
      <c r="F6914" s="18" t="s">
        <v>87</v>
      </c>
      <c r="G6914" s="18" t="s">
        <v>88</v>
      </c>
      <c r="H6914" s="18" t="s">
        <v>411</v>
      </c>
      <c r="I6914" s="18" t="s">
        <v>75</v>
      </c>
      <c r="J6914" s="21">
        <v>19501283</v>
      </c>
      <c r="K6914" s="21">
        <v>-399793</v>
      </c>
      <c r="L6914" s="19">
        <v>1578688</v>
      </c>
      <c r="M6914" s="21">
        <v>140818670</v>
      </c>
      <c r="N6914" s="21">
        <v>69873161</v>
      </c>
      <c r="O6914" s="21">
        <v>70945509</v>
      </c>
      <c r="P6914" s="22">
        <v>12424094</v>
      </c>
      <c r="Q6914" s="22">
        <v>-5392931</v>
      </c>
      <c r="R6914" s="19">
        <v>-4001328</v>
      </c>
      <c r="S6914" s="22">
        <v>123219445</v>
      </c>
      <c r="T6914" s="22">
        <v>64127400</v>
      </c>
      <c r="U6914" s="22">
        <v>59092045</v>
      </c>
      <c r="V6914" s="18" t="s">
        <v>31</v>
      </c>
      <c r="W6914" s="1"/>
    </row>
    <row r="6915" spans="1:23" hidden="1" x14ac:dyDescent="0.25">
      <c r="A6915" s="14">
        <v>8664</v>
      </c>
      <c r="B6915" s="18">
        <v>900179968</v>
      </c>
      <c r="C6915" s="18" t="s">
        <v>8985</v>
      </c>
      <c r="D6915" s="14" t="s">
        <v>26</v>
      </c>
      <c r="E6915" s="17" t="s">
        <v>27</v>
      </c>
      <c r="F6915" s="18" t="s">
        <v>50</v>
      </c>
      <c r="G6915" s="14" t="s">
        <v>661</v>
      </c>
      <c r="H6915" s="18" t="s">
        <v>29</v>
      </c>
      <c r="I6915" s="17" t="s">
        <v>30</v>
      </c>
      <c r="J6915" s="21">
        <v>19492861</v>
      </c>
      <c r="K6915" s="21">
        <v>1427449</v>
      </c>
      <c r="L6915" s="19">
        <v>1937246</v>
      </c>
      <c r="M6915" s="21">
        <v>12639128</v>
      </c>
      <c r="N6915" s="21">
        <v>3549772</v>
      </c>
      <c r="O6915" s="21">
        <v>9089356</v>
      </c>
      <c r="P6915" s="22">
        <v>17034120</v>
      </c>
      <c r="Q6915" s="22">
        <v>768447</v>
      </c>
      <c r="R6915" s="19">
        <v>694205</v>
      </c>
      <c r="S6915" s="22">
        <v>10125039</v>
      </c>
      <c r="T6915" s="22">
        <v>2463132</v>
      </c>
      <c r="U6915" s="22">
        <v>7661907</v>
      </c>
      <c r="V6915" s="18" t="s">
        <v>38</v>
      </c>
      <c r="W6915" s="1"/>
    </row>
    <row r="6916" spans="1:23" hidden="1" x14ac:dyDescent="0.25">
      <c r="A6916" s="14">
        <v>8665</v>
      </c>
      <c r="B6916" s="18">
        <v>900524178</v>
      </c>
      <c r="C6916" s="18" t="s">
        <v>8986</v>
      </c>
      <c r="D6916" s="14" t="s">
        <v>26</v>
      </c>
      <c r="E6916" s="17" t="s">
        <v>86</v>
      </c>
      <c r="F6916" s="18" t="s">
        <v>87</v>
      </c>
      <c r="G6916" s="18" t="s">
        <v>2578</v>
      </c>
      <c r="H6916" s="18" t="s">
        <v>82</v>
      </c>
      <c r="I6916" s="17" t="s">
        <v>30</v>
      </c>
      <c r="J6916" s="21">
        <v>19491957</v>
      </c>
      <c r="K6916" s="21">
        <v>275583</v>
      </c>
      <c r="L6916" s="19">
        <v>327181</v>
      </c>
      <c r="M6916" s="21">
        <v>4495557</v>
      </c>
      <c r="N6916" s="21">
        <v>3667013</v>
      </c>
      <c r="O6916" s="21">
        <v>828544</v>
      </c>
      <c r="P6916" s="22">
        <v>16594601</v>
      </c>
      <c r="Q6916" s="22">
        <v>78141</v>
      </c>
      <c r="R6916" s="19">
        <v>44149</v>
      </c>
      <c r="S6916" s="22">
        <v>4226959</v>
      </c>
      <c r="T6916" s="22">
        <v>3673998</v>
      </c>
      <c r="U6916" s="22">
        <v>552961</v>
      </c>
      <c r="V6916" s="18" t="s">
        <v>31</v>
      </c>
      <c r="W6916" s="1"/>
    </row>
    <row r="6917" spans="1:23" hidden="1" x14ac:dyDescent="0.25">
      <c r="A6917" s="14">
        <v>8666</v>
      </c>
      <c r="B6917" s="18">
        <v>900155761</v>
      </c>
      <c r="C6917" s="18" t="s">
        <v>8987</v>
      </c>
      <c r="D6917" s="14" t="s">
        <v>26</v>
      </c>
      <c r="E6917" s="17" t="s">
        <v>86</v>
      </c>
      <c r="F6917" s="18" t="s">
        <v>87</v>
      </c>
      <c r="G6917" s="14" t="s">
        <v>658</v>
      </c>
      <c r="H6917" s="18" t="s">
        <v>8988</v>
      </c>
      <c r="I6917" s="17" t="s">
        <v>37</v>
      </c>
      <c r="J6917" s="21">
        <v>19486393</v>
      </c>
      <c r="K6917" s="21">
        <v>769631</v>
      </c>
      <c r="L6917" s="19">
        <v>1192510</v>
      </c>
      <c r="M6917" s="21">
        <v>22245554</v>
      </c>
      <c r="N6917" s="21">
        <v>13751351</v>
      </c>
      <c r="O6917" s="21">
        <v>8494203</v>
      </c>
      <c r="P6917" s="22">
        <v>14908459</v>
      </c>
      <c r="Q6917" s="22">
        <v>618271</v>
      </c>
      <c r="R6917" s="19">
        <v>910201</v>
      </c>
      <c r="S6917" s="22">
        <v>20523883</v>
      </c>
      <c r="T6917" s="22">
        <v>12799312</v>
      </c>
      <c r="U6917" s="22">
        <v>7724571</v>
      </c>
      <c r="V6917" s="18" t="s">
        <v>31</v>
      </c>
      <c r="W6917" s="1"/>
    </row>
    <row r="6918" spans="1:23" hidden="1" x14ac:dyDescent="0.25">
      <c r="A6918" s="14">
        <v>8667</v>
      </c>
      <c r="B6918" s="18">
        <v>900107831</v>
      </c>
      <c r="C6918" s="18" t="s">
        <v>8989</v>
      </c>
      <c r="D6918" s="14" t="s">
        <v>26</v>
      </c>
      <c r="E6918" s="17" t="s">
        <v>79</v>
      </c>
      <c r="F6918" s="18" t="s">
        <v>80</v>
      </c>
      <c r="G6918" s="18" t="s">
        <v>81</v>
      </c>
      <c r="H6918" s="18" t="s">
        <v>273</v>
      </c>
      <c r="I6918" s="18" t="s">
        <v>75</v>
      </c>
      <c r="J6918" s="21">
        <v>19485899</v>
      </c>
      <c r="K6918" s="21">
        <v>10863911</v>
      </c>
      <c r="L6918" s="19">
        <v>18448978</v>
      </c>
      <c r="M6918" s="21">
        <v>205167875</v>
      </c>
      <c r="N6918" s="21">
        <v>16423613</v>
      </c>
      <c r="O6918" s="21">
        <v>188744262</v>
      </c>
      <c r="P6918" s="22">
        <v>41684288</v>
      </c>
      <c r="Q6918" s="22">
        <v>36025816</v>
      </c>
      <c r="R6918" s="19">
        <v>40355093</v>
      </c>
      <c r="S6918" s="22">
        <v>200996152</v>
      </c>
      <c r="T6918" s="22">
        <v>10370008</v>
      </c>
      <c r="U6918" s="22">
        <v>190626144</v>
      </c>
      <c r="V6918" s="18" t="s">
        <v>97</v>
      </c>
      <c r="W6918" s="1"/>
    </row>
    <row r="6919" spans="1:23" hidden="1" x14ac:dyDescent="0.25">
      <c r="A6919" s="14">
        <v>8668</v>
      </c>
      <c r="B6919" s="18">
        <v>890319324</v>
      </c>
      <c r="C6919" s="18" t="s">
        <v>8990</v>
      </c>
      <c r="D6919" s="14" t="s">
        <v>26</v>
      </c>
      <c r="E6919" s="17" t="s">
        <v>42</v>
      </c>
      <c r="F6919" s="18" t="s">
        <v>43</v>
      </c>
      <c r="G6919" s="18" t="s">
        <v>62</v>
      </c>
      <c r="H6919" s="18" t="s">
        <v>2902</v>
      </c>
      <c r="I6919" s="17" t="s">
        <v>94</v>
      </c>
      <c r="J6919" s="21">
        <v>19484427</v>
      </c>
      <c r="K6919" s="21">
        <v>996789</v>
      </c>
      <c r="L6919" s="19">
        <v>1261328</v>
      </c>
      <c r="M6919" s="21">
        <v>13681018</v>
      </c>
      <c r="N6919" s="21">
        <v>7359011</v>
      </c>
      <c r="O6919" s="21">
        <v>6322007</v>
      </c>
      <c r="P6919" s="22">
        <v>12971522</v>
      </c>
      <c r="Q6919" s="22">
        <v>732409</v>
      </c>
      <c r="R6919" s="19">
        <v>928128</v>
      </c>
      <c r="S6919" s="22">
        <v>12111775</v>
      </c>
      <c r="T6919" s="22">
        <v>5997979</v>
      </c>
      <c r="U6919" s="22">
        <v>6113796</v>
      </c>
      <c r="V6919" s="18" t="s">
        <v>31</v>
      </c>
      <c r="W6919" s="1"/>
    </row>
    <row r="6920" spans="1:23" hidden="1" x14ac:dyDescent="0.25">
      <c r="A6920" s="14">
        <v>8669</v>
      </c>
      <c r="B6920" s="18">
        <v>860509804</v>
      </c>
      <c r="C6920" s="18" t="s">
        <v>8991</v>
      </c>
      <c r="D6920" s="14" t="s">
        <v>26</v>
      </c>
      <c r="E6920" s="17" t="s">
        <v>27</v>
      </c>
      <c r="F6920" s="18" t="s">
        <v>28</v>
      </c>
      <c r="G6920" s="18" t="s">
        <v>28</v>
      </c>
      <c r="H6920" s="18" t="s">
        <v>1005</v>
      </c>
      <c r="I6920" s="18" t="s">
        <v>75</v>
      </c>
      <c r="J6920" s="21">
        <v>19483001</v>
      </c>
      <c r="K6920" s="21">
        <v>-1998348</v>
      </c>
      <c r="L6920" s="19">
        <v>824584</v>
      </c>
      <c r="M6920" s="21">
        <v>26881955</v>
      </c>
      <c r="N6920" s="21">
        <v>27507915</v>
      </c>
      <c r="O6920" s="21">
        <v>-625960</v>
      </c>
      <c r="P6920" s="22">
        <v>10752755</v>
      </c>
      <c r="Q6920" s="22">
        <v>-1136588</v>
      </c>
      <c r="R6920" s="19">
        <v>-1258459</v>
      </c>
      <c r="S6920" s="22">
        <v>25341756</v>
      </c>
      <c r="T6920" s="22">
        <v>24042688</v>
      </c>
      <c r="U6920" s="22">
        <v>1299068</v>
      </c>
      <c r="V6920" s="18" t="s">
        <v>38</v>
      </c>
      <c r="W6920" s="1"/>
    </row>
    <row r="6921" spans="1:23" hidden="1" x14ac:dyDescent="0.25">
      <c r="A6921" s="14">
        <v>8670</v>
      </c>
      <c r="B6921" s="18">
        <v>900299213</v>
      </c>
      <c r="C6921" s="18" t="s">
        <v>8992</v>
      </c>
      <c r="D6921" s="14" t="s">
        <v>26</v>
      </c>
      <c r="E6921" s="17" t="s">
        <v>27</v>
      </c>
      <c r="F6921" s="18" t="s">
        <v>28</v>
      </c>
      <c r="G6921" s="18" t="s">
        <v>28</v>
      </c>
      <c r="H6921" s="18" t="s">
        <v>40</v>
      </c>
      <c r="I6921" s="17" t="s">
        <v>30</v>
      </c>
      <c r="J6921" s="21">
        <v>19475098</v>
      </c>
      <c r="K6921" s="21">
        <v>620940</v>
      </c>
      <c r="L6921" s="19">
        <v>1350815</v>
      </c>
      <c r="M6921" s="21">
        <v>8475762</v>
      </c>
      <c r="N6921" s="21">
        <v>6105613</v>
      </c>
      <c r="O6921" s="21">
        <v>2370149</v>
      </c>
      <c r="P6921" s="22">
        <v>6190728</v>
      </c>
      <c r="Q6921" s="22">
        <v>260939</v>
      </c>
      <c r="R6921" s="19">
        <v>557083</v>
      </c>
      <c r="S6921" s="22">
        <v>6490648</v>
      </c>
      <c r="T6921" s="22">
        <v>4741439</v>
      </c>
      <c r="U6921" s="22">
        <v>1749209</v>
      </c>
      <c r="V6921" s="18" t="s">
        <v>31</v>
      </c>
      <c r="W6921" s="1"/>
    </row>
    <row r="6922" spans="1:23" hidden="1" x14ac:dyDescent="0.25">
      <c r="A6922" s="14">
        <v>8671</v>
      </c>
      <c r="B6922" s="18">
        <v>900931773</v>
      </c>
      <c r="C6922" s="18" t="s">
        <v>8993</v>
      </c>
      <c r="D6922" s="14" t="s">
        <v>26</v>
      </c>
      <c r="E6922" s="17" t="s">
        <v>57</v>
      </c>
      <c r="F6922" s="18" t="s">
        <v>72</v>
      </c>
      <c r="G6922" s="18" t="s">
        <v>73</v>
      </c>
      <c r="H6922" s="18" t="s">
        <v>2003</v>
      </c>
      <c r="I6922" s="17" t="s">
        <v>94</v>
      </c>
      <c r="J6922" s="21">
        <v>19472136</v>
      </c>
      <c r="K6922" s="21">
        <v>4283636</v>
      </c>
      <c r="L6922" s="19">
        <v>4283636</v>
      </c>
      <c r="M6922" s="21">
        <v>33418905</v>
      </c>
      <c r="N6922" s="21">
        <v>23076864</v>
      </c>
      <c r="O6922" s="21">
        <v>10342041</v>
      </c>
      <c r="P6922" s="22">
        <v>17511916</v>
      </c>
      <c r="Q6922" s="22">
        <v>3004740</v>
      </c>
      <c r="R6922" s="19">
        <v>3004740</v>
      </c>
      <c r="S6922" s="22">
        <v>18882651</v>
      </c>
      <c r="T6922" s="22">
        <v>10447784</v>
      </c>
      <c r="U6922" s="22">
        <v>8434867</v>
      </c>
      <c r="V6922" s="18" t="s">
        <v>31</v>
      </c>
      <c r="W6922" s="1"/>
    </row>
    <row r="6923" spans="1:23" hidden="1" x14ac:dyDescent="0.25">
      <c r="A6923" s="14">
        <v>8672</v>
      </c>
      <c r="B6923" s="18">
        <v>800123057</v>
      </c>
      <c r="C6923" s="18" t="s">
        <v>8994</v>
      </c>
      <c r="D6923" s="14" t="s">
        <v>26</v>
      </c>
      <c r="E6923" s="17" t="s">
        <v>79</v>
      </c>
      <c r="F6923" s="18" t="s">
        <v>115</v>
      </c>
      <c r="G6923" s="18" t="s">
        <v>116</v>
      </c>
      <c r="H6923" s="18" t="s">
        <v>405</v>
      </c>
      <c r="I6923" s="17" t="s">
        <v>30</v>
      </c>
      <c r="J6923" s="21">
        <v>19458927</v>
      </c>
      <c r="K6923" s="21">
        <v>495181</v>
      </c>
      <c r="L6923" s="19">
        <v>793833</v>
      </c>
      <c r="M6923" s="21">
        <v>5806674</v>
      </c>
      <c r="N6923" s="21">
        <v>4466277</v>
      </c>
      <c r="O6923" s="21">
        <v>1340397</v>
      </c>
      <c r="P6923" s="22">
        <v>16950524</v>
      </c>
      <c r="Q6923" s="22">
        <v>504840</v>
      </c>
      <c r="R6923" s="19">
        <v>800016</v>
      </c>
      <c r="S6923" s="22">
        <v>4642918</v>
      </c>
      <c r="T6923" s="22">
        <v>3212868</v>
      </c>
      <c r="U6923" s="22">
        <v>1430050</v>
      </c>
      <c r="V6923" s="18" t="s">
        <v>31</v>
      </c>
      <c r="W6923" s="1"/>
    </row>
    <row r="6924" spans="1:23" hidden="1" x14ac:dyDescent="0.25">
      <c r="A6924" s="14">
        <v>8673</v>
      </c>
      <c r="B6924" s="18">
        <v>900223270</v>
      </c>
      <c r="C6924" s="18" t="s">
        <v>8995</v>
      </c>
      <c r="D6924" s="14" t="s">
        <v>26</v>
      </c>
      <c r="E6924" s="17" t="s">
        <v>27</v>
      </c>
      <c r="F6924" s="18" t="s">
        <v>28</v>
      </c>
      <c r="G6924" s="18" t="s">
        <v>28</v>
      </c>
      <c r="H6924" s="18" t="s">
        <v>560</v>
      </c>
      <c r="I6924" s="17" t="s">
        <v>30</v>
      </c>
      <c r="J6924" s="21">
        <v>19451447</v>
      </c>
      <c r="K6924" s="21">
        <v>447602</v>
      </c>
      <c r="L6924" s="19">
        <v>819816</v>
      </c>
      <c r="M6924" s="21">
        <v>10850996</v>
      </c>
      <c r="N6924" s="21">
        <v>3079969</v>
      </c>
      <c r="O6924" s="21">
        <v>7771027</v>
      </c>
      <c r="P6924" s="22">
        <v>11188900</v>
      </c>
      <c r="Q6924" s="22">
        <v>317953</v>
      </c>
      <c r="R6924" s="19">
        <v>533041</v>
      </c>
      <c r="S6924" s="22">
        <v>10599940</v>
      </c>
      <c r="T6924" s="22">
        <v>2660888</v>
      </c>
      <c r="U6924" s="22">
        <v>7939052</v>
      </c>
      <c r="V6924" s="18" t="s">
        <v>31</v>
      </c>
      <c r="W6924" s="1"/>
    </row>
    <row r="6925" spans="1:23" hidden="1" x14ac:dyDescent="0.25">
      <c r="A6925" s="14">
        <v>8674</v>
      </c>
      <c r="B6925" s="18">
        <v>800190725</v>
      </c>
      <c r="C6925" s="18" t="s">
        <v>8996</v>
      </c>
      <c r="D6925" s="14" t="s">
        <v>26</v>
      </c>
      <c r="E6925" s="17" t="s">
        <v>86</v>
      </c>
      <c r="F6925" s="18" t="s">
        <v>87</v>
      </c>
      <c r="G6925" s="18" t="s">
        <v>88</v>
      </c>
      <c r="H6925" s="18" t="s">
        <v>5641</v>
      </c>
      <c r="I6925" s="17" t="s">
        <v>30</v>
      </c>
      <c r="J6925" s="21">
        <v>19446305</v>
      </c>
      <c r="K6925" s="21">
        <v>311466</v>
      </c>
      <c r="L6925" s="19">
        <v>1625199</v>
      </c>
      <c r="M6925" s="21">
        <v>13766370</v>
      </c>
      <c r="N6925" s="21">
        <v>10721999</v>
      </c>
      <c r="O6925" s="21">
        <v>3044371</v>
      </c>
      <c r="P6925" s="22">
        <v>13943793</v>
      </c>
      <c r="Q6925" s="22">
        <v>179715</v>
      </c>
      <c r="R6925" s="19">
        <v>527096</v>
      </c>
      <c r="S6925" s="22">
        <v>9992177</v>
      </c>
      <c r="T6925" s="22">
        <v>7259272</v>
      </c>
      <c r="U6925" s="22">
        <v>2732905</v>
      </c>
      <c r="V6925" s="18" t="s">
        <v>31</v>
      </c>
      <c r="W6925" s="1"/>
    </row>
    <row r="6926" spans="1:23" hidden="1" x14ac:dyDescent="0.25">
      <c r="A6926" s="14">
        <v>8675</v>
      </c>
      <c r="B6926" s="18">
        <v>830090100</v>
      </c>
      <c r="C6926" s="18" t="s">
        <v>8997</v>
      </c>
      <c r="D6926" s="14" t="s">
        <v>26</v>
      </c>
      <c r="E6926" s="17" t="s">
        <v>27</v>
      </c>
      <c r="F6926" s="18" t="s">
        <v>28</v>
      </c>
      <c r="G6926" s="18" t="s">
        <v>28</v>
      </c>
      <c r="H6926" s="18" t="s">
        <v>158</v>
      </c>
      <c r="I6926" s="18" t="s">
        <v>75</v>
      </c>
      <c r="J6926" s="21">
        <v>19445129</v>
      </c>
      <c r="K6926" s="21">
        <v>1264818</v>
      </c>
      <c r="L6926" s="19">
        <v>1878479</v>
      </c>
      <c r="M6926" s="21">
        <v>8422665</v>
      </c>
      <c r="N6926" s="21">
        <v>7642291</v>
      </c>
      <c r="O6926" s="21">
        <v>780374</v>
      </c>
      <c r="P6926" s="22">
        <v>10929476</v>
      </c>
      <c r="Q6926" s="22">
        <v>485620</v>
      </c>
      <c r="R6926" s="19">
        <v>765326</v>
      </c>
      <c r="S6926" s="22">
        <v>6231184</v>
      </c>
      <c r="T6926" s="22">
        <v>6715628</v>
      </c>
      <c r="U6926" s="22">
        <v>-484444</v>
      </c>
      <c r="V6926" s="18" t="s">
        <v>31</v>
      </c>
      <c r="W6926" s="1"/>
    </row>
    <row r="6927" spans="1:23" hidden="1" x14ac:dyDescent="0.25">
      <c r="A6927" s="14">
        <v>8676</v>
      </c>
      <c r="B6927" s="18">
        <v>890319806</v>
      </c>
      <c r="C6927" s="18" t="s">
        <v>8998</v>
      </c>
      <c r="D6927" s="14" t="s">
        <v>26</v>
      </c>
      <c r="E6927" s="17" t="s">
        <v>42</v>
      </c>
      <c r="F6927" s="18" t="s">
        <v>43</v>
      </c>
      <c r="G6927" s="18" t="s">
        <v>62</v>
      </c>
      <c r="H6927" s="18" t="s">
        <v>82</v>
      </c>
      <c r="I6927" s="17" t="s">
        <v>30</v>
      </c>
      <c r="J6927" s="21">
        <v>19441920</v>
      </c>
      <c r="K6927" s="21">
        <v>509765</v>
      </c>
      <c r="L6927" s="19">
        <v>826391</v>
      </c>
      <c r="M6927" s="21">
        <v>6839761</v>
      </c>
      <c r="N6927" s="21">
        <v>5133507</v>
      </c>
      <c r="O6927" s="21">
        <v>1706254</v>
      </c>
      <c r="P6927" s="22">
        <v>16485691</v>
      </c>
      <c r="Q6927" s="22">
        <v>399198</v>
      </c>
      <c r="R6927" s="19">
        <v>619009</v>
      </c>
      <c r="S6927" s="22">
        <v>6121206</v>
      </c>
      <c r="T6927" s="22">
        <v>1924717</v>
      </c>
      <c r="U6927" s="22">
        <v>4196489</v>
      </c>
      <c r="V6927" s="18" t="s">
        <v>31</v>
      </c>
      <c r="W6927" s="1"/>
    </row>
    <row r="6928" spans="1:23" hidden="1" x14ac:dyDescent="0.25">
      <c r="A6928" s="14">
        <v>8677</v>
      </c>
      <c r="B6928" s="18">
        <v>800214937</v>
      </c>
      <c r="C6928" s="18" t="s">
        <v>8999</v>
      </c>
      <c r="D6928" s="14" t="s">
        <v>26</v>
      </c>
      <c r="E6928" s="17" t="s">
        <v>27</v>
      </c>
      <c r="F6928" s="18" t="s">
        <v>28</v>
      </c>
      <c r="G6928" s="18" t="s">
        <v>28</v>
      </c>
      <c r="H6928" s="18" t="s">
        <v>326</v>
      </c>
      <c r="I6928" s="17" t="s">
        <v>185</v>
      </c>
      <c r="J6928" s="21">
        <v>19439790</v>
      </c>
      <c r="K6928" s="21">
        <v>3406424</v>
      </c>
      <c r="L6928" s="19">
        <v>522875</v>
      </c>
      <c r="M6928" s="21">
        <v>37511595</v>
      </c>
      <c r="N6928" s="21">
        <v>5555544</v>
      </c>
      <c r="O6928" s="21">
        <v>31956051</v>
      </c>
      <c r="P6928" s="22">
        <v>16383775</v>
      </c>
      <c r="Q6928" s="22">
        <v>-361788</v>
      </c>
      <c r="R6928" s="19">
        <v>856963</v>
      </c>
      <c r="S6928" s="22">
        <v>33409928</v>
      </c>
      <c r="T6928" s="22">
        <v>34860303</v>
      </c>
      <c r="U6928" s="22">
        <v>-1450375</v>
      </c>
      <c r="V6928" s="18" t="s">
        <v>38</v>
      </c>
      <c r="W6928" s="1"/>
    </row>
    <row r="6929" spans="1:23" hidden="1" x14ac:dyDescent="0.25">
      <c r="A6929" s="14">
        <v>8678</v>
      </c>
      <c r="B6929" s="18">
        <v>890902584</v>
      </c>
      <c r="C6929" s="18" t="s">
        <v>9000</v>
      </c>
      <c r="D6929" s="14" t="s">
        <v>26</v>
      </c>
      <c r="E6929" s="17" t="s">
        <v>86</v>
      </c>
      <c r="F6929" s="18" t="s">
        <v>87</v>
      </c>
      <c r="G6929" s="18" t="s">
        <v>88</v>
      </c>
      <c r="H6929" s="18" t="s">
        <v>184</v>
      </c>
      <c r="I6929" s="17" t="s">
        <v>185</v>
      </c>
      <c r="J6929" s="21">
        <v>19437320</v>
      </c>
      <c r="K6929" s="21">
        <v>4598204</v>
      </c>
      <c r="L6929" s="19">
        <v>5224872</v>
      </c>
      <c r="M6929" s="21">
        <v>49985476</v>
      </c>
      <c r="N6929" s="21">
        <v>7031777</v>
      </c>
      <c r="O6929" s="21">
        <v>42953699</v>
      </c>
      <c r="P6929" s="22">
        <v>12306931</v>
      </c>
      <c r="Q6929" s="22">
        <v>2843320</v>
      </c>
      <c r="R6929" s="19">
        <v>3226143</v>
      </c>
      <c r="S6929" s="22">
        <v>49412029</v>
      </c>
      <c r="T6929" s="22">
        <v>8800762</v>
      </c>
      <c r="U6929" s="22">
        <v>40611267</v>
      </c>
      <c r="V6929" s="18" t="s">
        <v>97</v>
      </c>
      <c r="W6929" s="1"/>
    </row>
    <row r="6930" spans="1:23" hidden="1" x14ac:dyDescent="0.25">
      <c r="A6930" s="14">
        <v>8679</v>
      </c>
      <c r="B6930" s="18">
        <v>900447456</v>
      </c>
      <c r="C6930" s="18" t="s">
        <v>9001</v>
      </c>
      <c r="D6930" s="14" t="s">
        <v>26</v>
      </c>
      <c r="E6930" s="17" t="s">
        <v>42</v>
      </c>
      <c r="F6930" s="18" t="s">
        <v>43</v>
      </c>
      <c r="G6930" s="18" t="s">
        <v>352</v>
      </c>
      <c r="H6930" s="18" t="s">
        <v>690</v>
      </c>
      <c r="I6930" s="17" t="s">
        <v>37</v>
      </c>
      <c r="J6930" s="21">
        <v>19434430</v>
      </c>
      <c r="K6930" s="21">
        <v>110609</v>
      </c>
      <c r="L6930" s="19">
        <v>365882</v>
      </c>
      <c r="M6930" s="21">
        <v>2135764</v>
      </c>
      <c r="N6930" s="21">
        <v>859200</v>
      </c>
      <c r="O6930" s="21">
        <v>1276564</v>
      </c>
      <c r="P6930" s="22">
        <v>15341881</v>
      </c>
      <c r="Q6930" s="22">
        <v>123459</v>
      </c>
      <c r="R6930" s="19">
        <v>399451</v>
      </c>
      <c r="S6930" s="22">
        <v>2016802</v>
      </c>
      <c r="T6930" s="22">
        <v>850848</v>
      </c>
      <c r="U6930" s="22">
        <v>1165954</v>
      </c>
      <c r="V6930" s="18" t="s">
        <v>31</v>
      </c>
      <c r="W6930" s="1"/>
    </row>
    <row r="6931" spans="1:23" hidden="1" x14ac:dyDescent="0.25">
      <c r="A6931" s="14">
        <v>8680</v>
      </c>
      <c r="B6931" s="18">
        <v>901240695</v>
      </c>
      <c r="C6931" s="18" t="s">
        <v>9002</v>
      </c>
      <c r="D6931" s="14" t="s">
        <v>26</v>
      </c>
      <c r="E6931" s="17" t="s">
        <v>57</v>
      </c>
      <c r="F6931" s="18" t="s">
        <v>663</v>
      </c>
      <c r="G6931" s="18" t="s">
        <v>664</v>
      </c>
      <c r="H6931" s="18" t="s">
        <v>4315</v>
      </c>
      <c r="I6931" s="17" t="s">
        <v>127</v>
      </c>
      <c r="J6931" s="21">
        <v>19431689</v>
      </c>
      <c r="K6931" s="21">
        <v>733155</v>
      </c>
      <c r="L6931" s="19">
        <v>1628484</v>
      </c>
      <c r="M6931" s="21">
        <v>31191217</v>
      </c>
      <c r="N6931" s="21">
        <v>8793949</v>
      </c>
      <c r="O6931" s="21">
        <v>22397268</v>
      </c>
      <c r="P6931" s="22">
        <v>12965363</v>
      </c>
      <c r="Q6931" s="22">
        <v>1037077</v>
      </c>
      <c r="R6931" s="19">
        <v>1538002</v>
      </c>
      <c r="S6931" s="22">
        <v>27701692</v>
      </c>
      <c r="T6931" s="22">
        <v>6037578</v>
      </c>
      <c r="U6931" s="22">
        <v>21664114</v>
      </c>
      <c r="V6931" s="18" t="s">
        <v>31</v>
      </c>
      <c r="W6931" s="1"/>
    </row>
    <row r="6932" spans="1:23" hidden="1" x14ac:dyDescent="0.25">
      <c r="A6932" s="14">
        <v>8681</v>
      </c>
      <c r="B6932" s="18">
        <v>830047544</v>
      </c>
      <c r="C6932" s="18" t="s">
        <v>9003</v>
      </c>
      <c r="D6932" s="14" t="s">
        <v>26</v>
      </c>
      <c r="E6932" s="17" t="s">
        <v>27</v>
      </c>
      <c r="F6932" s="18" t="s">
        <v>28</v>
      </c>
      <c r="G6932" s="18" t="s">
        <v>28</v>
      </c>
      <c r="H6932" s="18" t="s">
        <v>816</v>
      </c>
      <c r="I6932" s="17" t="s">
        <v>94</v>
      </c>
      <c r="J6932" s="21">
        <v>19430057</v>
      </c>
      <c r="K6932" s="21">
        <v>1184811</v>
      </c>
      <c r="L6932" s="19">
        <v>1175743</v>
      </c>
      <c r="M6932" s="21">
        <v>10444807</v>
      </c>
      <c r="N6932" s="21">
        <v>6872307</v>
      </c>
      <c r="O6932" s="21">
        <v>3572500</v>
      </c>
      <c r="P6932" s="22">
        <v>3577803</v>
      </c>
      <c r="Q6932" s="22">
        <v>1480</v>
      </c>
      <c r="R6932" s="19">
        <v>-307001</v>
      </c>
      <c r="S6932" s="22">
        <v>5305991</v>
      </c>
      <c r="T6932" s="22">
        <v>2918302</v>
      </c>
      <c r="U6932" s="22">
        <v>2387689</v>
      </c>
      <c r="V6932" s="18" t="s">
        <v>31</v>
      </c>
      <c r="W6932" s="1"/>
    </row>
    <row r="6933" spans="1:23" hidden="1" x14ac:dyDescent="0.25">
      <c r="A6933" s="14">
        <v>8682</v>
      </c>
      <c r="B6933" s="18">
        <v>807005053</v>
      </c>
      <c r="C6933" s="18" t="s">
        <v>9004</v>
      </c>
      <c r="D6933" s="14" t="s">
        <v>26</v>
      </c>
      <c r="E6933" s="18" t="s">
        <v>33</v>
      </c>
      <c r="F6933" s="18" t="s">
        <v>34</v>
      </c>
      <c r="G6933" s="18" t="s">
        <v>35</v>
      </c>
      <c r="H6933" s="18" t="s">
        <v>70</v>
      </c>
      <c r="I6933" s="17" t="s">
        <v>30</v>
      </c>
      <c r="J6933" s="21">
        <v>19429112</v>
      </c>
      <c r="K6933" s="21">
        <v>192504</v>
      </c>
      <c r="L6933" s="19">
        <v>399787</v>
      </c>
      <c r="M6933" s="21">
        <v>3565350</v>
      </c>
      <c r="N6933" s="21">
        <v>2759217</v>
      </c>
      <c r="O6933" s="21">
        <v>806133</v>
      </c>
      <c r="P6933" s="22">
        <v>6487083</v>
      </c>
      <c r="Q6933" s="22">
        <v>25671</v>
      </c>
      <c r="R6933" s="19">
        <v>118250</v>
      </c>
      <c r="S6933" s="22">
        <v>3629239</v>
      </c>
      <c r="T6933" s="22">
        <v>3015610</v>
      </c>
      <c r="U6933" s="22">
        <v>613629</v>
      </c>
      <c r="V6933" s="18" t="s">
        <v>31</v>
      </c>
      <c r="W6933" s="1"/>
    </row>
    <row r="6934" spans="1:23" hidden="1" x14ac:dyDescent="0.25">
      <c r="A6934" s="14">
        <v>8684</v>
      </c>
      <c r="B6934" s="18">
        <v>900731276</v>
      </c>
      <c r="C6934" s="18" t="s">
        <v>9006</v>
      </c>
      <c r="D6934" s="14" t="s">
        <v>26</v>
      </c>
      <c r="E6934" s="17" t="s">
        <v>86</v>
      </c>
      <c r="F6934" s="18" t="s">
        <v>87</v>
      </c>
      <c r="G6934" s="18" t="s">
        <v>88</v>
      </c>
      <c r="H6934" s="18" t="s">
        <v>3844</v>
      </c>
      <c r="I6934" s="18" t="s">
        <v>75</v>
      </c>
      <c r="J6934" s="21">
        <v>19424684</v>
      </c>
      <c r="K6934" s="21">
        <v>1643766</v>
      </c>
      <c r="L6934" s="19">
        <v>3304415</v>
      </c>
      <c r="M6934" s="21">
        <v>13484270</v>
      </c>
      <c r="N6934" s="21">
        <v>7131487</v>
      </c>
      <c r="O6934" s="21">
        <v>6352783</v>
      </c>
      <c r="P6934" s="22">
        <v>13451798</v>
      </c>
      <c r="Q6934" s="22">
        <v>892965</v>
      </c>
      <c r="R6934" s="19">
        <v>1701900</v>
      </c>
      <c r="S6934" s="22">
        <v>10731877</v>
      </c>
      <c r="T6934" s="22">
        <v>6156838</v>
      </c>
      <c r="U6934" s="22">
        <v>4575039</v>
      </c>
      <c r="V6934" s="18" t="s">
        <v>31</v>
      </c>
      <c r="W6934" s="1"/>
    </row>
    <row r="6935" spans="1:23" hidden="1" x14ac:dyDescent="0.25">
      <c r="A6935" s="14">
        <v>8685</v>
      </c>
      <c r="B6935" s="18">
        <v>800188578</v>
      </c>
      <c r="C6935" s="18" t="s">
        <v>9007</v>
      </c>
      <c r="D6935" s="14" t="s">
        <v>26</v>
      </c>
      <c r="E6935" s="17" t="s">
        <v>27</v>
      </c>
      <c r="F6935" s="18" t="s">
        <v>28</v>
      </c>
      <c r="G6935" s="18" t="s">
        <v>28</v>
      </c>
      <c r="H6935" s="18" t="s">
        <v>172</v>
      </c>
      <c r="I6935" s="17" t="s">
        <v>30</v>
      </c>
      <c r="J6935" s="21">
        <v>19414774</v>
      </c>
      <c r="K6935" s="21">
        <v>1461109</v>
      </c>
      <c r="L6935" s="19">
        <v>2516313</v>
      </c>
      <c r="M6935" s="21">
        <v>21783939</v>
      </c>
      <c r="N6935" s="21">
        <v>7943188</v>
      </c>
      <c r="O6935" s="21">
        <v>13840751</v>
      </c>
      <c r="P6935" s="22">
        <v>15709299</v>
      </c>
      <c r="Q6935" s="22">
        <v>1223472</v>
      </c>
      <c r="R6935" s="19">
        <v>1975623</v>
      </c>
      <c r="S6935" s="22">
        <v>19565504</v>
      </c>
      <c r="T6935" s="22">
        <v>7183666</v>
      </c>
      <c r="U6935" s="22">
        <v>12381838</v>
      </c>
      <c r="V6935" s="18" t="s">
        <v>97</v>
      </c>
      <c r="W6935" s="1"/>
    </row>
    <row r="6936" spans="1:23" hidden="1" x14ac:dyDescent="0.25">
      <c r="A6936" s="14">
        <v>8686</v>
      </c>
      <c r="B6936" s="18">
        <v>830098378</v>
      </c>
      <c r="C6936" s="18" t="s">
        <v>9008</v>
      </c>
      <c r="D6936" s="14" t="s">
        <v>26</v>
      </c>
      <c r="E6936" s="17" t="s">
        <v>27</v>
      </c>
      <c r="F6936" s="18" t="s">
        <v>28</v>
      </c>
      <c r="G6936" s="18" t="s">
        <v>28</v>
      </c>
      <c r="H6936" s="18" t="s">
        <v>263</v>
      </c>
      <c r="I6936" s="18" t="s">
        <v>75</v>
      </c>
      <c r="J6936" s="21">
        <v>19413043</v>
      </c>
      <c r="K6936" s="21">
        <v>12278830</v>
      </c>
      <c r="L6936" s="19">
        <v>18254182</v>
      </c>
      <c r="M6936" s="21">
        <v>186413723</v>
      </c>
      <c r="N6936" s="21">
        <v>79340828</v>
      </c>
      <c r="O6936" s="21">
        <v>107072895</v>
      </c>
      <c r="P6936" s="22">
        <v>14450633</v>
      </c>
      <c r="Q6936" s="22">
        <v>9504565</v>
      </c>
      <c r="R6936" s="19">
        <v>13573171</v>
      </c>
      <c r="S6936" s="22">
        <v>165195188</v>
      </c>
      <c r="T6936" s="22">
        <v>54087840</v>
      </c>
      <c r="U6936" s="22">
        <v>111107348</v>
      </c>
      <c r="V6936" s="18" t="s">
        <v>38</v>
      </c>
      <c r="W6936" s="1"/>
    </row>
    <row r="6937" spans="1:23" hidden="1" x14ac:dyDescent="0.25">
      <c r="A6937" s="14">
        <v>8687</v>
      </c>
      <c r="B6937" s="18">
        <v>800005972</v>
      </c>
      <c r="C6937" s="18" t="s">
        <v>9009</v>
      </c>
      <c r="D6937" s="14" t="s">
        <v>26</v>
      </c>
      <c r="E6937" s="17" t="s">
        <v>27</v>
      </c>
      <c r="F6937" s="18" t="s">
        <v>28</v>
      </c>
      <c r="G6937" s="18" t="s">
        <v>28</v>
      </c>
      <c r="H6937" s="18" t="s">
        <v>279</v>
      </c>
      <c r="I6937" s="17" t="s">
        <v>30</v>
      </c>
      <c r="J6937" s="21">
        <v>19403868</v>
      </c>
      <c r="K6937" s="21">
        <v>948211</v>
      </c>
      <c r="L6937" s="19">
        <v>1773339</v>
      </c>
      <c r="M6937" s="21">
        <v>6569157</v>
      </c>
      <c r="N6937" s="21">
        <v>2598352</v>
      </c>
      <c r="O6937" s="21">
        <v>3970805</v>
      </c>
      <c r="P6937" s="22">
        <v>19315672</v>
      </c>
      <c r="Q6937" s="22">
        <v>998190</v>
      </c>
      <c r="R6937" s="19">
        <v>1566997</v>
      </c>
      <c r="S6937" s="22">
        <v>7097655</v>
      </c>
      <c r="T6937" s="22">
        <v>3240061</v>
      </c>
      <c r="U6937" s="22">
        <v>3857594</v>
      </c>
      <c r="V6937" s="18" t="s">
        <v>97</v>
      </c>
      <c r="W6937" s="1"/>
    </row>
    <row r="6938" spans="1:23" hidden="1" x14ac:dyDescent="0.25">
      <c r="A6938" s="14">
        <v>8688</v>
      </c>
      <c r="B6938" s="18">
        <v>830506462</v>
      </c>
      <c r="C6938" s="18" t="s">
        <v>9010</v>
      </c>
      <c r="D6938" s="14" t="s">
        <v>26</v>
      </c>
      <c r="E6938" s="17" t="s">
        <v>27</v>
      </c>
      <c r="F6938" s="18" t="s">
        <v>28</v>
      </c>
      <c r="G6938" s="18" t="s">
        <v>28</v>
      </c>
      <c r="H6938" s="18" t="s">
        <v>77</v>
      </c>
      <c r="I6938" s="18" t="s">
        <v>75</v>
      </c>
      <c r="J6938" s="21">
        <v>19403440</v>
      </c>
      <c r="K6938" s="21">
        <v>32048</v>
      </c>
      <c r="L6938" s="19">
        <v>395514</v>
      </c>
      <c r="M6938" s="21">
        <v>2701317</v>
      </c>
      <c r="N6938" s="21">
        <v>2267167</v>
      </c>
      <c r="O6938" s="21">
        <v>434150</v>
      </c>
      <c r="P6938" s="22">
        <v>15099220</v>
      </c>
      <c r="Q6938" s="22">
        <v>65202</v>
      </c>
      <c r="R6938" s="19">
        <v>385085</v>
      </c>
      <c r="S6938" s="22">
        <v>2557776</v>
      </c>
      <c r="T6938" s="22">
        <v>2202816</v>
      </c>
      <c r="U6938" s="22">
        <v>354960</v>
      </c>
      <c r="V6938" s="18" t="s">
        <v>31</v>
      </c>
      <c r="W6938" s="1"/>
    </row>
    <row r="6939" spans="1:23" hidden="1" x14ac:dyDescent="0.25">
      <c r="A6939" s="14">
        <v>8689</v>
      </c>
      <c r="B6939" s="18">
        <v>900399153</v>
      </c>
      <c r="C6939" s="18" t="s">
        <v>9011</v>
      </c>
      <c r="D6939" s="14" t="s">
        <v>26</v>
      </c>
      <c r="E6939" s="17" t="s">
        <v>27</v>
      </c>
      <c r="F6939" s="18" t="s">
        <v>28</v>
      </c>
      <c r="G6939" s="18" t="s">
        <v>28</v>
      </c>
      <c r="H6939" s="18" t="s">
        <v>450</v>
      </c>
      <c r="I6939" s="17" t="s">
        <v>30</v>
      </c>
      <c r="J6939" s="21">
        <v>19401560</v>
      </c>
      <c r="K6939" s="21">
        <v>1430813</v>
      </c>
      <c r="L6939" s="19">
        <v>2479553</v>
      </c>
      <c r="M6939" s="21">
        <v>11278881</v>
      </c>
      <c r="N6939" s="21">
        <v>7148458</v>
      </c>
      <c r="O6939" s="21">
        <v>4130423</v>
      </c>
      <c r="P6939" s="22">
        <v>13378707</v>
      </c>
      <c r="Q6939" s="22">
        <v>545569</v>
      </c>
      <c r="R6939" s="19">
        <v>1014353</v>
      </c>
      <c r="S6939" s="22">
        <v>8377154</v>
      </c>
      <c r="T6939" s="22">
        <v>4214416</v>
      </c>
      <c r="U6939" s="22">
        <v>4162738</v>
      </c>
      <c r="V6939" s="18" t="s">
        <v>31</v>
      </c>
      <c r="W6939" s="1"/>
    </row>
    <row r="6940" spans="1:23" hidden="1" x14ac:dyDescent="0.25">
      <c r="A6940" s="14">
        <v>8690</v>
      </c>
      <c r="B6940" s="18">
        <v>860521986</v>
      </c>
      <c r="C6940" s="18" t="s">
        <v>9012</v>
      </c>
      <c r="D6940" s="14" t="s">
        <v>26</v>
      </c>
      <c r="E6940" s="17" t="s">
        <v>27</v>
      </c>
      <c r="F6940" s="18" t="s">
        <v>28</v>
      </c>
      <c r="G6940" s="18" t="s">
        <v>28</v>
      </c>
      <c r="H6940" s="18" t="s">
        <v>734</v>
      </c>
      <c r="I6940" s="17" t="s">
        <v>37</v>
      </c>
      <c r="J6940" s="21">
        <v>19397958</v>
      </c>
      <c r="K6940" s="21">
        <v>7637829</v>
      </c>
      <c r="L6940" s="19">
        <v>7802128</v>
      </c>
      <c r="M6940" s="21">
        <v>30781946</v>
      </c>
      <c r="N6940" s="21">
        <v>10586662</v>
      </c>
      <c r="O6940" s="21">
        <v>20195284</v>
      </c>
      <c r="P6940" s="22">
        <v>9846059</v>
      </c>
      <c r="Q6940" s="22">
        <v>609475</v>
      </c>
      <c r="R6940" s="19">
        <v>692601</v>
      </c>
      <c r="S6940" s="22">
        <v>20175471</v>
      </c>
      <c r="T6940" s="22">
        <v>7618016</v>
      </c>
      <c r="U6940" s="22">
        <v>12557455</v>
      </c>
      <c r="V6940" s="18" t="s">
        <v>31</v>
      </c>
      <c r="W6940" s="1"/>
    </row>
    <row r="6941" spans="1:23" hidden="1" x14ac:dyDescent="0.25">
      <c r="A6941" s="14">
        <v>8691</v>
      </c>
      <c r="B6941" s="18">
        <v>860051227</v>
      </c>
      <c r="C6941" s="18" t="s">
        <v>9013</v>
      </c>
      <c r="D6941" s="14" t="s">
        <v>26</v>
      </c>
      <c r="E6941" s="17" t="s">
        <v>27</v>
      </c>
      <c r="F6941" s="18" t="s">
        <v>28</v>
      </c>
      <c r="G6941" s="18" t="s">
        <v>28</v>
      </c>
      <c r="H6941" s="18" t="s">
        <v>132</v>
      </c>
      <c r="I6941" s="17" t="s">
        <v>30</v>
      </c>
      <c r="J6941" s="21">
        <v>19395640</v>
      </c>
      <c r="K6941" s="21">
        <v>507077</v>
      </c>
      <c r="L6941" s="19">
        <v>1770500</v>
      </c>
      <c r="M6941" s="21">
        <v>24204651</v>
      </c>
      <c r="N6941" s="21">
        <v>16694246</v>
      </c>
      <c r="O6941" s="21">
        <v>7510405</v>
      </c>
      <c r="P6941" s="22">
        <v>20139112</v>
      </c>
      <c r="Q6941" s="22">
        <v>-678353</v>
      </c>
      <c r="R6941" s="19">
        <v>597911</v>
      </c>
      <c r="S6941" s="22">
        <v>21844659</v>
      </c>
      <c r="T6941" s="22">
        <v>14209249</v>
      </c>
      <c r="U6941" s="22">
        <v>7635410</v>
      </c>
      <c r="V6941" s="18" t="s">
        <v>31</v>
      </c>
      <c r="W6941" s="1"/>
    </row>
    <row r="6942" spans="1:23" hidden="1" x14ac:dyDescent="0.25">
      <c r="A6942" s="14">
        <v>8692</v>
      </c>
      <c r="B6942" s="18">
        <v>901061393</v>
      </c>
      <c r="C6942" s="18" t="s">
        <v>9014</v>
      </c>
      <c r="D6942" s="14" t="s">
        <v>26</v>
      </c>
      <c r="E6942" s="17" t="s">
        <v>42</v>
      </c>
      <c r="F6942" s="18" t="s">
        <v>43</v>
      </c>
      <c r="G6942" s="18" t="s">
        <v>62</v>
      </c>
      <c r="H6942" s="18" t="s">
        <v>172</v>
      </c>
      <c r="I6942" s="17" t="s">
        <v>30</v>
      </c>
      <c r="J6942" s="21">
        <v>19392418</v>
      </c>
      <c r="K6942" s="21">
        <v>3802666</v>
      </c>
      <c r="L6942" s="19">
        <v>5747367</v>
      </c>
      <c r="M6942" s="21">
        <v>30122274</v>
      </c>
      <c r="N6942" s="21">
        <v>11097176</v>
      </c>
      <c r="O6942" s="21">
        <v>19025098</v>
      </c>
      <c r="P6942" s="22">
        <v>19749268</v>
      </c>
      <c r="Q6942" s="22">
        <v>3789800</v>
      </c>
      <c r="R6942" s="19">
        <v>5495864</v>
      </c>
      <c r="S6942" s="22">
        <v>29481227</v>
      </c>
      <c r="T6942" s="22">
        <v>14258795</v>
      </c>
      <c r="U6942" s="22">
        <v>15222432</v>
      </c>
      <c r="V6942" s="18" t="s">
        <v>31</v>
      </c>
      <c r="W6942" s="1"/>
    </row>
    <row r="6943" spans="1:23" hidden="1" x14ac:dyDescent="0.25">
      <c r="A6943" s="14">
        <v>8693</v>
      </c>
      <c r="B6943" s="18">
        <v>800191139</v>
      </c>
      <c r="C6943" s="18" t="s">
        <v>9015</v>
      </c>
      <c r="D6943" s="14" t="s">
        <v>26</v>
      </c>
      <c r="E6943" s="18" t="s">
        <v>33</v>
      </c>
      <c r="F6943" s="18" t="s">
        <v>34</v>
      </c>
      <c r="G6943" s="18" t="s">
        <v>35</v>
      </c>
      <c r="H6943" s="18" t="s">
        <v>132</v>
      </c>
      <c r="I6943" s="17" t="s">
        <v>30</v>
      </c>
      <c r="J6943" s="21">
        <v>19388432</v>
      </c>
      <c r="K6943" s="21">
        <v>308915</v>
      </c>
      <c r="L6943" s="19">
        <v>735905</v>
      </c>
      <c r="M6943" s="21">
        <v>12616308</v>
      </c>
      <c r="N6943" s="21">
        <v>9679803</v>
      </c>
      <c r="O6943" s="21">
        <v>2936505</v>
      </c>
      <c r="P6943" s="22">
        <v>17056756</v>
      </c>
      <c r="Q6943" s="22">
        <v>-544805</v>
      </c>
      <c r="R6943" s="19">
        <v>-510568</v>
      </c>
      <c r="S6943" s="22">
        <v>8215355</v>
      </c>
      <c r="T6943" s="22">
        <v>5587765</v>
      </c>
      <c r="U6943" s="22">
        <v>2627590</v>
      </c>
      <c r="V6943" s="18" t="s">
        <v>31</v>
      </c>
      <c r="W6943" s="1"/>
    </row>
    <row r="6944" spans="1:23" hidden="1" x14ac:dyDescent="0.25">
      <c r="A6944" s="14">
        <v>8694</v>
      </c>
      <c r="B6944" s="18">
        <v>900423160</v>
      </c>
      <c r="C6944" s="18" t="s">
        <v>9016</v>
      </c>
      <c r="D6944" s="14" t="s">
        <v>26</v>
      </c>
      <c r="E6944" s="17" t="s">
        <v>27</v>
      </c>
      <c r="F6944" s="18" t="s">
        <v>28</v>
      </c>
      <c r="G6944" s="18" t="s">
        <v>28</v>
      </c>
      <c r="H6944" s="18" t="s">
        <v>240</v>
      </c>
      <c r="I6944" s="18" t="s">
        <v>75</v>
      </c>
      <c r="J6944" s="21">
        <v>19387818</v>
      </c>
      <c r="K6944" s="21">
        <v>571604</v>
      </c>
      <c r="L6944" s="19">
        <v>853140</v>
      </c>
      <c r="M6944" s="21">
        <v>13630328</v>
      </c>
      <c r="N6944" s="21">
        <v>6629363</v>
      </c>
      <c r="O6944" s="21">
        <v>7000965</v>
      </c>
      <c r="P6944" s="22">
        <v>17155520</v>
      </c>
      <c r="Q6944" s="22">
        <v>263171</v>
      </c>
      <c r="R6944" s="19">
        <v>350895</v>
      </c>
      <c r="S6944" s="22">
        <v>13162707</v>
      </c>
      <c r="T6944" s="22">
        <v>7014882</v>
      </c>
      <c r="U6944" s="22">
        <v>6147825</v>
      </c>
      <c r="V6944" s="18" t="s">
        <v>31</v>
      </c>
      <c r="W6944" s="1"/>
    </row>
    <row r="6945" spans="1:23" hidden="1" x14ac:dyDescent="0.25">
      <c r="A6945" s="14">
        <v>8695</v>
      </c>
      <c r="B6945" s="18">
        <v>830055049</v>
      </c>
      <c r="C6945" s="18" t="s">
        <v>9017</v>
      </c>
      <c r="D6945" s="14" t="s">
        <v>26</v>
      </c>
      <c r="E6945" s="17" t="s">
        <v>27</v>
      </c>
      <c r="F6945" s="18" t="s">
        <v>28</v>
      </c>
      <c r="G6945" s="18" t="s">
        <v>28</v>
      </c>
      <c r="H6945" s="18" t="s">
        <v>390</v>
      </c>
      <c r="I6945" s="18" t="s">
        <v>75</v>
      </c>
      <c r="J6945" s="21">
        <v>19383302</v>
      </c>
      <c r="K6945" s="21">
        <v>1358631</v>
      </c>
      <c r="L6945" s="19">
        <v>3220903</v>
      </c>
      <c r="M6945" s="21">
        <v>12143325</v>
      </c>
      <c r="N6945" s="21">
        <v>7079281</v>
      </c>
      <c r="O6945" s="21">
        <v>5064044</v>
      </c>
      <c r="P6945" s="22">
        <v>18757888</v>
      </c>
      <c r="Q6945" s="22">
        <v>3418222</v>
      </c>
      <c r="R6945" s="19">
        <v>5710145</v>
      </c>
      <c r="S6945" s="22">
        <v>9860059</v>
      </c>
      <c r="T6945" s="22">
        <v>6153559</v>
      </c>
      <c r="U6945" s="22">
        <v>3706500</v>
      </c>
      <c r="V6945" s="18" t="s">
        <v>31</v>
      </c>
      <c r="W6945" s="1"/>
    </row>
    <row r="6946" spans="1:23" hidden="1" x14ac:dyDescent="0.25">
      <c r="A6946" s="14">
        <v>8696</v>
      </c>
      <c r="B6946" s="18">
        <v>816008443</v>
      </c>
      <c r="C6946" s="18" t="s">
        <v>9018</v>
      </c>
      <c r="D6946" s="14" t="s">
        <v>26</v>
      </c>
      <c r="E6946" s="17" t="s">
        <v>79</v>
      </c>
      <c r="F6946" s="18" t="s">
        <v>115</v>
      </c>
      <c r="G6946" s="18" t="s">
        <v>289</v>
      </c>
      <c r="H6946" s="18" t="s">
        <v>104</v>
      </c>
      <c r="I6946" s="17" t="s">
        <v>30</v>
      </c>
      <c r="J6946" s="21">
        <v>19383123</v>
      </c>
      <c r="K6946" s="21">
        <v>558864</v>
      </c>
      <c r="L6946" s="19">
        <v>1131533</v>
      </c>
      <c r="M6946" s="21">
        <v>11565224</v>
      </c>
      <c r="N6946" s="21">
        <v>10258958</v>
      </c>
      <c r="O6946" s="21">
        <v>1306266</v>
      </c>
      <c r="P6946" s="22">
        <v>14228559</v>
      </c>
      <c r="Q6946" s="22">
        <v>449136</v>
      </c>
      <c r="R6946" s="19">
        <v>796536</v>
      </c>
      <c r="S6946" s="22">
        <v>8652897</v>
      </c>
      <c r="T6946" s="22">
        <v>7236861</v>
      </c>
      <c r="U6946" s="22">
        <v>1416036</v>
      </c>
      <c r="V6946" s="18" t="s">
        <v>97</v>
      </c>
      <c r="W6946" s="1"/>
    </row>
    <row r="6947" spans="1:23" hidden="1" x14ac:dyDescent="0.25">
      <c r="A6947" s="14">
        <v>8697</v>
      </c>
      <c r="B6947" s="18">
        <v>800022076</v>
      </c>
      <c r="C6947" s="18" t="s">
        <v>9019</v>
      </c>
      <c r="D6947" s="14" t="s">
        <v>26</v>
      </c>
      <c r="E6947" s="17" t="s">
        <v>27</v>
      </c>
      <c r="F6947" s="18" t="s">
        <v>28</v>
      </c>
      <c r="G6947" s="18" t="s">
        <v>28</v>
      </c>
      <c r="H6947" s="18" t="s">
        <v>4336</v>
      </c>
      <c r="I6947" s="18" t="s">
        <v>75</v>
      </c>
      <c r="J6947" s="21">
        <v>19382767</v>
      </c>
      <c r="K6947" s="21">
        <v>1045101</v>
      </c>
      <c r="L6947" s="19">
        <v>2965755</v>
      </c>
      <c r="M6947" s="21">
        <v>27859249</v>
      </c>
      <c r="N6947" s="21">
        <v>18985908</v>
      </c>
      <c r="O6947" s="21">
        <v>8873341</v>
      </c>
      <c r="P6947" s="22">
        <v>20343584</v>
      </c>
      <c r="Q6947" s="22">
        <v>1044333</v>
      </c>
      <c r="R6947" s="19">
        <v>2227111</v>
      </c>
      <c r="S6947" s="22">
        <v>28086454</v>
      </c>
      <c r="T6947" s="22">
        <v>19423711</v>
      </c>
      <c r="U6947" s="22">
        <v>8662743</v>
      </c>
      <c r="V6947" s="18" t="s">
        <v>31</v>
      </c>
      <c r="W6947" s="1"/>
    </row>
    <row r="6948" spans="1:23" hidden="1" x14ac:dyDescent="0.25">
      <c r="A6948" s="14">
        <v>8698</v>
      </c>
      <c r="B6948" s="18">
        <v>901044779</v>
      </c>
      <c r="C6948" s="18" t="s">
        <v>9020</v>
      </c>
      <c r="D6948" s="14" t="s">
        <v>26</v>
      </c>
      <c r="E6948" s="17" t="s">
        <v>42</v>
      </c>
      <c r="F6948" s="18" t="s">
        <v>43</v>
      </c>
      <c r="G6948" s="18" t="s">
        <v>62</v>
      </c>
      <c r="H6948" s="18" t="s">
        <v>90</v>
      </c>
      <c r="I6948" s="17" t="s">
        <v>37</v>
      </c>
      <c r="J6948" s="21">
        <v>19380139</v>
      </c>
      <c r="K6948" s="21">
        <v>483425</v>
      </c>
      <c r="L6948" s="19">
        <v>120070</v>
      </c>
      <c r="M6948" s="21">
        <v>15048483</v>
      </c>
      <c r="N6948" s="21">
        <v>13595311</v>
      </c>
      <c r="O6948" s="21">
        <v>1453172</v>
      </c>
      <c r="P6948" s="22">
        <v>17944482</v>
      </c>
      <c r="Q6948" s="22">
        <v>795330</v>
      </c>
      <c r="R6948" s="19">
        <v>387613</v>
      </c>
      <c r="S6948" s="22">
        <v>11123062</v>
      </c>
      <c r="T6948" s="22">
        <v>9852615</v>
      </c>
      <c r="U6948" s="22">
        <v>1270447</v>
      </c>
      <c r="V6948" s="18" t="s">
        <v>31</v>
      </c>
      <c r="W6948" s="1"/>
    </row>
    <row r="6949" spans="1:23" hidden="1" x14ac:dyDescent="0.25">
      <c r="A6949" s="14">
        <v>8699</v>
      </c>
      <c r="B6949" s="18">
        <v>800002820</v>
      </c>
      <c r="C6949" s="18" t="s">
        <v>9021</v>
      </c>
      <c r="D6949" s="14" t="s">
        <v>26</v>
      </c>
      <c r="E6949" s="17" t="s">
        <v>27</v>
      </c>
      <c r="F6949" s="18" t="s">
        <v>28</v>
      </c>
      <c r="G6949" s="18" t="s">
        <v>28</v>
      </c>
      <c r="H6949" s="18" t="s">
        <v>2003</v>
      </c>
      <c r="I6949" s="17" t="s">
        <v>94</v>
      </c>
      <c r="J6949" s="21">
        <v>19374905</v>
      </c>
      <c r="K6949" s="21">
        <v>858514</v>
      </c>
      <c r="L6949" s="19">
        <v>2248859</v>
      </c>
      <c r="M6949" s="21">
        <v>19606910</v>
      </c>
      <c r="N6949" s="21">
        <v>9171167</v>
      </c>
      <c r="O6949" s="21">
        <v>10435743</v>
      </c>
      <c r="P6949" s="22">
        <v>18551366</v>
      </c>
      <c r="Q6949" s="22">
        <v>811277</v>
      </c>
      <c r="R6949" s="19">
        <v>1969216</v>
      </c>
      <c r="S6949" s="22">
        <v>16947000</v>
      </c>
      <c r="T6949" s="22">
        <v>7310830</v>
      </c>
      <c r="U6949" s="22">
        <v>9636170</v>
      </c>
      <c r="V6949" s="18" t="s">
        <v>31</v>
      </c>
      <c r="W6949" s="1"/>
    </row>
    <row r="6950" spans="1:23" hidden="1" x14ac:dyDescent="0.25">
      <c r="A6950" s="14">
        <v>8700</v>
      </c>
      <c r="B6950" s="18">
        <v>900781430</v>
      </c>
      <c r="C6950" s="18" t="s">
        <v>9022</v>
      </c>
      <c r="D6950" s="14" t="s">
        <v>26</v>
      </c>
      <c r="E6950" s="17" t="s">
        <v>27</v>
      </c>
      <c r="F6950" s="18" t="s">
        <v>28</v>
      </c>
      <c r="G6950" s="18" t="s">
        <v>28</v>
      </c>
      <c r="H6950" s="18" t="s">
        <v>742</v>
      </c>
      <c r="I6950" s="18" t="s">
        <v>75</v>
      </c>
      <c r="J6950" s="21">
        <v>19371763</v>
      </c>
      <c r="K6950" s="21">
        <v>12386546</v>
      </c>
      <c r="L6950" s="19">
        <v>18266636</v>
      </c>
      <c r="M6950" s="21">
        <v>27519807</v>
      </c>
      <c r="N6950" s="21">
        <v>14894129</v>
      </c>
      <c r="O6950" s="21">
        <v>12625678</v>
      </c>
      <c r="P6950" s="22">
        <v>5425664</v>
      </c>
      <c r="Q6950" s="22">
        <v>785425</v>
      </c>
      <c r="R6950" s="19">
        <v>1097267</v>
      </c>
      <c r="S6950" s="22">
        <v>28420430</v>
      </c>
      <c r="T6950" s="22">
        <v>27350721</v>
      </c>
      <c r="U6950" s="22">
        <v>1069709</v>
      </c>
      <c r="V6950" s="18" t="s">
        <v>31</v>
      </c>
      <c r="W6950" s="1"/>
    </row>
    <row r="6951" spans="1:23" hidden="1" x14ac:dyDescent="0.25">
      <c r="A6951" s="14">
        <v>8701</v>
      </c>
      <c r="B6951" s="18">
        <v>890902991</v>
      </c>
      <c r="C6951" s="18" t="s">
        <v>9023</v>
      </c>
      <c r="D6951" s="14" t="s">
        <v>26</v>
      </c>
      <c r="E6951" s="17" t="s">
        <v>86</v>
      </c>
      <c r="F6951" s="18" t="s">
        <v>87</v>
      </c>
      <c r="G6951" s="18" t="s">
        <v>88</v>
      </c>
      <c r="H6951" s="18" t="s">
        <v>678</v>
      </c>
      <c r="I6951" s="17" t="s">
        <v>30</v>
      </c>
      <c r="J6951" s="21">
        <v>19369122</v>
      </c>
      <c r="K6951" s="21">
        <v>497540</v>
      </c>
      <c r="L6951" s="19">
        <v>1438577</v>
      </c>
      <c r="M6951" s="21">
        <v>9134509</v>
      </c>
      <c r="N6951" s="21">
        <v>6672704</v>
      </c>
      <c r="O6951" s="21">
        <v>2461805</v>
      </c>
      <c r="P6951" s="22">
        <v>16623952</v>
      </c>
      <c r="Q6951" s="22">
        <v>429731</v>
      </c>
      <c r="R6951" s="19">
        <v>1232195</v>
      </c>
      <c r="S6951" s="22">
        <v>7996765</v>
      </c>
      <c r="T6951" s="22">
        <v>5744805</v>
      </c>
      <c r="U6951" s="22">
        <v>2251960</v>
      </c>
      <c r="V6951" s="18" t="s">
        <v>31</v>
      </c>
      <c r="W6951" s="1"/>
    </row>
    <row r="6952" spans="1:23" hidden="1" x14ac:dyDescent="0.25">
      <c r="A6952" s="14">
        <v>8702</v>
      </c>
      <c r="B6952" s="18">
        <v>811002530</v>
      </c>
      <c r="C6952" s="18" t="s">
        <v>9024</v>
      </c>
      <c r="D6952" s="14" t="s">
        <v>26</v>
      </c>
      <c r="E6952" s="17" t="s">
        <v>86</v>
      </c>
      <c r="F6952" s="18" t="s">
        <v>87</v>
      </c>
      <c r="G6952" s="18" t="s">
        <v>247</v>
      </c>
      <c r="H6952" s="18" t="s">
        <v>5394</v>
      </c>
      <c r="I6952" s="18" t="s">
        <v>75</v>
      </c>
      <c r="J6952" s="21">
        <v>19368246</v>
      </c>
      <c r="K6952" s="21">
        <v>18733933</v>
      </c>
      <c r="L6952" s="19">
        <v>4007614</v>
      </c>
      <c r="M6952" s="21">
        <v>94527231</v>
      </c>
      <c r="N6952" s="21">
        <v>6033771</v>
      </c>
      <c r="O6952" s="21">
        <v>88493460</v>
      </c>
      <c r="P6952" s="22">
        <v>44238464</v>
      </c>
      <c r="Q6952" s="22">
        <v>43694491</v>
      </c>
      <c r="R6952" s="19">
        <v>34016128</v>
      </c>
      <c r="S6952" s="22">
        <v>77315428</v>
      </c>
      <c r="T6952" s="22">
        <v>6992045</v>
      </c>
      <c r="U6952" s="22">
        <v>70323383</v>
      </c>
      <c r="V6952" s="18" t="s">
        <v>97</v>
      </c>
      <c r="W6952" s="1"/>
    </row>
    <row r="6953" spans="1:23" hidden="1" x14ac:dyDescent="0.25">
      <c r="A6953" s="14">
        <v>8704</v>
      </c>
      <c r="B6953" s="18">
        <v>900230084</v>
      </c>
      <c r="C6953" s="18" t="s">
        <v>9026</v>
      </c>
      <c r="D6953" s="14" t="s">
        <v>26</v>
      </c>
      <c r="E6953" s="17" t="s">
        <v>86</v>
      </c>
      <c r="F6953" s="18" t="s">
        <v>87</v>
      </c>
      <c r="G6953" s="18" t="s">
        <v>103</v>
      </c>
      <c r="H6953" s="18" t="s">
        <v>90</v>
      </c>
      <c r="I6953" s="17" t="s">
        <v>37</v>
      </c>
      <c r="J6953" s="21">
        <v>19362374</v>
      </c>
      <c r="K6953" s="21">
        <v>342908</v>
      </c>
      <c r="L6953" s="19">
        <v>1557003</v>
      </c>
      <c r="M6953" s="21">
        <v>18041835</v>
      </c>
      <c r="N6953" s="21">
        <v>11282816</v>
      </c>
      <c r="O6953" s="21">
        <v>6759019</v>
      </c>
      <c r="P6953" s="22">
        <v>17212222</v>
      </c>
      <c r="Q6953" s="22">
        <v>800381</v>
      </c>
      <c r="R6953" s="19">
        <v>1717487</v>
      </c>
      <c r="S6953" s="22">
        <v>17631750</v>
      </c>
      <c r="T6953" s="22">
        <v>11215639</v>
      </c>
      <c r="U6953" s="22">
        <v>6416111</v>
      </c>
      <c r="V6953" s="18" t="s">
        <v>31</v>
      </c>
      <c r="W6953" s="1"/>
    </row>
    <row r="6954" spans="1:23" hidden="1" x14ac:dyDescent="0.25">
      <c r="A6954" s="14">
        <v>8705</v>
      </c>
      <c r="B6954" s="18">
        <v>860000999</v>
      </c>
      <c r="C6954" s="18" t="s">
        <v>9027</v>
      </c>
      <c r="D6954" s="14" t="s">
        <v>26</v>
      </c>
      <c r="E6954" s="17" t="s">
        <v>27</v>
      </c>
      <c r="F6954" s="18" t="s">
        <v>28</v>
      </c>
      <c r="G6954" s="18" t="s">
        <v>28</v>
      </c>
      <c r="H6954" s="18" t="s">
        <v>191</v>
      </c>
      <c r="I6954" s="17" t="s">
        <v>30</v>
      </c>
      <c r="J6954" s="21">
        <v>19356290</v>
      </c>
      <c r="K6954" s="21">
        <v>1412946</v>
      </c>
      <c r="L6954" s="19">
        <v>3225398</v>
      </c>
      <c r="M6954" s="21">
        <v>12977286</v>
      </c>
      <c r="N6954" s="21">
        <v>6383187</v>
      </c>
      <c r="O6954" s="21">
        <v>6594099</v>
      </c>
      <c r="P6954" s="22">
        <v>13326591</v>
      </c>
      <c r="Q6954" s="22">
        <v>1029938</v>
      </c>
      <c r="R6954" s="19">
        <v>2188390</v>
      </c>
      <c r="S6954" s="22">
        <v>12008319</v>
      </c>
      <c r="T6954" s="22">
        <v>6982112</v>
      </c>
      <c r="U6954" s="22">
        <v>5026207</v>
      </c>
      <c r="V6954" s="18" t="s">
        <v>31</v>
      </c>
      <c r="W6954" s="1"/>
    </row>
    <row r="6955" spans="1:23" hidden="1" x14ac:dyDescent="0.25">
      <c r="A6955" s="14">
        <v>8706</v>
      </c>
      <c r="B6955" s="18">
        <v>800082830</v>
      </c>
      <c r="C6955" s="18" t="s">
        <v>9028</v>
      </c>
      <c r="D6955" s="14" t="s">
        <v>26</v>
      </c>
      <c r="E6955" s="17" t="s">
        <v>27</v>
      </c>
      <c r="F6955" s="18" t="s">
        <v>28</v>
      </c>
      <c r="G6955" s="18" t="s">
        <v>28</v>
      </c>
      <c r="H6955" s="18" t="s">
        <v>9029</v>
      </c>
      <c r="I6955" s="17" t="s">
        <v>94</v>
      </c>
      <c r="J6955" s="21">
        <v>19355144</v>
      </c>
      <c r="K6955" s="21">
        <v>105181</v>
      </c>
      <c r="L6955" s="19">
        <v>301224</v>
      </c>
      <c r="M6955" s="21">
        <v>25179975</v>
      </c>
      <c r="N6955" s="21">
        <v>15861165</v>
      </c>
      <c r="O6955" s="21">
        <v>9318810</v>
      </c>
      <c r="P6955" s="22">
        <v>23930328</v>
      </c>
      <c r="Q6955" s="22">
        <v>1098039</v>
      </c>
      <c r="R6955" s="19">
        <v>1469760</v>
      </c>
      <c r="S6955" s="22">
        <v>18689431</v>
      </c>
      <c r="T6955" s="22">
        <v>9475802</v>
      </c>
      <c r="U6955" s="22">
        <v>9213629</v>
      </c>
      <c r="V6955" s="18" t="s">
        <v>97</v>
      </c>
      <c r="W6955" s="1"/>
    </row>
    <row r="6956" spans="1:23" hidden="1" x14ac:dyDescent="0.25">
      <c r="A6956" s="14">
        <v>8707</v>
      </c>
      <c r="B6956" s="18">
        <v>890318231</v>
      </c>
      <c r="C6956" s="18" t="s">
        <v>9030</v>
      </c>
      <c r="D6956" s="14" t="s">
        <v>26</v>
      </c>
      <c r="E6956" s="17" t="s">
        <v>42</v>
      </c>
      <c r="F6956" s="18" t="s">
        <v>43</v>
      </c>
      <c r="G6956" s="18" t="s">
        <v>44</v>
      </c>
      <c r="H6956" s="18" t="s">
        <v>6298</v>
      </c>
      <c r="I6956" s="17" t="s">
        <v>37</v>
      </c>
      <c r="J6956" s="21">
        <v>19352211</v>
      </c>
      <c r="K6956" s="21">
        <v>958560</v>
      </c>
      <c r="L6956" s="19">
        <v>863842</v>
      </c>
      <c r="M6956" s="21">
        <v>17647407</v>
      </c>
      <c r="N6956" s="21">
        <v>8712209</v>
      </c>
      <c r="O6956" s="21">
        <v>8935198</v>
      </c>
      <c r="P6956" s="22">
        <v>14247428</v>
      </c>
      <c r="Q6956" s="22">
        <v>625928</v>
      </c>
      <c r="R6956" s="19">
        <v>754875</v>
      </c>
      <c r="S6956" s="22">
        <v>16692758</v>
      </c>
      <c r="T6956" s="22">
        <v>8718373</v>
      </c>
      <c r="U6956" s="22">
        <v>7974385</v>
      </c>
      <c r="V6956" s="18" t="s">
        <v>31</v>
      </c>
      <c r="W6956" s="1"/>
    </row>
    <row r="6957" spans="1:23" hidden="1" x14ac:dyDescent="0.25">
      <c r="A6957" s="14">
        <v>8708</v>
      </c>
      <c r="B6957" s="18">
        <v>800042928</v>
      </c>
      <c r="C6957" s="18" t="s">
        <v>9031</v>
      </c>
      <c r="D6957" s="14" t="s">
        <v>26</v>
      </c>
      <c r="E6957" s="17" t="s">
        <v>27</v>
      </c>
      <c r="F6957" s="18" t="s">
        <v>28</v>
      </c>
      <c r="G6957" s="18" t="s">
        <v>28</v>
      </c>
      <c r="H6957" s="18" t="s">
        <v>251</v>
      </c>
      <c r="I6957" s="18" t="s">
        <v>75</v>
      </c>
      <c r="J6957" s="21">
        <v>19349353</v>
      </c>
      <c r="K6957" s="21">
        <v>2155037</v>
      </c>
      <c r="L6957" s="19">
        <v>3602139</v>
      </c>
      <c r="M6957" s="21">
        <v>19918763</v>
      </c>
      <c r="N6957" s="21">
        <v>11780584</v>
      </c>
      <c r="O6957" s="21">
        <v>8138179</v>
      </c>
      <c r="P6957" s="22">
        <v>17688124</v>
      </c>
      <c r="Q6957" s="22">
        <v>2558741</v>
      </c>
      <c r="R6957" s="19">
        <v>3928513</v>
      </c>
      <c r="S6957" s="22">
        <v>17756525</v>
      </c>
      <c r="T6957" s="22">
        <v>10697398</v>
      </c>
      <c r="U6957" s="22">
        <v>7059127</v>
      </c>
      <c r="V6957" s="18" t="s">
        <v>97</v>
      </c>
      <c r="W6957" s="1"/>
    </row>
    <row r="6958" spans="1:23" hidden="1" x14ac:dyDescent="0.25">
      <c r="A6958" s="14">
        <v>8709</v>
      </c>
      <c r="B6958" s="18">
        <v>900324561</v>
      </c>
      <c r="C6958" s="18" t="s">
        <v>9032</v>
      </c>
      <c r="D6958" s="14" t="s">
        <v>26</v>
      </c>
      <c r="E6958" s="17" t="s">
        <v>27</v>
      </c>
      <c r="F6958" s="18" t="s">
        <v>28</v>
      </c>
      <c r="G6958" s="18" t="s">
        <v>28</v>
      </c>
      <c r="H6958" s="18" t="s">
        <v>2566</v>
      </c>
      <c r="I6958" s="17" t="s">
        <v>94</v>
      </c>
      <c r="J6958" s="21">
        <v>19346626</v>
      </c>
      <c r="K6958" s="21">
        <v>4366484</v>
      </c>
      <c r="L6958" s="19">
        <v>6632107</v>
      </c>
      <c r="M6958" s="21">
        <v>11890210</v>
      </c>
      <c r="N6958" s="21">
        <v>6387193</v>
      </c>
      <c r="O6958" s="21">
        <v>5503017</v>
      </c>
      <c r="P6958" s="22">
        <v>16969378</v>
      </c>
      <c r="Q6958" s="22">
        <v>2890299</v>
      </c>
      <c r="R6958" s="19">
        <v>4187849</v>
      </c>
      <c r="S6958" s="22">
        <v>11131867</v>
      </c>
      <c r="T6958" s="22">
        <v>7995334</v>
      </c>
      <c r="U6958" s="22">
        <v>3136533</v>
      </c>
      <c r="V6958" s="18" t="s">
        <v>31</v>
      </c>
      <c r="W6958" s="1"/>
    </row>
    <row r="6959" spans="1:23" hidden="1" x14ac:dyDescent="0.25">
      <c r="A6959" s="14">
        <v>8710</v>
      </c>
      <c r="B6959" s="18">
        <v>800042671</v>
      </c>
      <c r="C6959" s="18" t="s">
        <v>9033</v>
      </c>
      <c r="D6959" s="14" t="s">
        <v>26</v>
      </c>
      <c r="E6959" s="17" t="s">
        <v>27</v>
      </c>
      <c r="F6959" s="18" t="s">
        <v>50</v>
      </c>
      <c r="G6959" s="14" t="s">
        <v>188</v>
      </c>
      <c r="H6959" s="18" t="s">
        <v>295</v>
      </c>
      <c r="I6959" s="17" t="s">
        <v>30</v>
      </c>
      <c r="J6959" s="21">
        <v>19345439</v>
      </c>
      <c r="K6959" s="21">
        <v>606927</v>
      </c>
      <c r="L6959" s="19">
        <v>1014203</v>
      </c>
      <c r="M6959" s="21">
        <v>7649250</v>
      </c>
      <c r="N6959" s="21">
        <v>3858482</v>
      </c>
      <c r="O6959" s="21">
        <v>3790768</v>
      </c>
      <c r="P6959" s="22">
        <v>15308320</v>
      </c>
      <c r="Q6959" s="22">
        <v>566525</v>
      </c>
      <c r="R6959" s="19">
        <v>840504</v>
      </c>
      <c r="S6959" s="22">
        <v>7164733</v>
      </c>
      <c r="T6959" s="22">
        <v>3414367</v>
      </c>
      <c r="U6959" s="22">
        <v>3750366</v>
      </c>
      <c r="V6959" s="18" t="s">
        <v>31</v>
      </c>
      <c r="W6959" s="1"/>
    </row>
    <row r="6960" spans="1:23" hidden="1" x14ac:dyDescent="0.25">
      <c r="A6960" s="14">
        <v>8711</v>
      </c>
      <c r="B6960" s="18">
        <v>900421677</v>
      </c>
      <c r="C6960" s="18" t="s">
        <v>9034</v>
      </c>
      <c r="D6960" s="14" t="s">
        <v>26</v>
      </c>
      <c r="E6960" s="17" t="s">
        <v>27</v>
      </c>
      <c r="F6960" s="18" t="s">
        <v>28</v>
      </c>
      <c r="G6960" s="18" t="s">
        <v>28</v>
      </c>
      <c r="H6960" s="18" t="s">
        <v>350</v>
      </c>
      <c r="I6960" s="17" t="s">
        <v>30</v>
      </c>
      <c r="J6960" s="21">
        <v>19344118</v>
      </c>
      <c r="K6960" s="21">
        <v>918101</v>
      </c>
      <c r="L6960" s="19">
        <v>3906783</v>
      </c>
      <c r="M6960" s="21">
        <v>15845227</v>
      </c>
      <c r="N6960" s="21">
        <v>15254540</v>
      </c>
      <c r="O6960" s="21">
        <v>590687</v>
      </c>
      <c r="P6960" s="22">
        <v>12801129</v>
      </c>
      <c r="Q6960" s="22">
        <v>778891</v>
      </c>
      <c r="R6960" s="19">
        <v>2567594</v>
      </c>
      <c r="S6960" s="22">
        <v>11470160</v>
      </c>
      <c r="T6960" s="22">
        <v>10797574</v>
      </c>
      <c r="U6960" s="22">
        <v>672586</v>
      </c>
      <c r="V6960" s="18" t="s">
        <v>31</v>
      </c>
      <c r="W6960" s="1"/>
    </row>
    <row r="6961" spans="1:23" hidden="1" x14ac:dyDescent="0.25">
      <c r="A6961" s="14">
        <v>8712</v>
      </c>
      <c r="B6961" s="18">
        <v>830043188</v>
      </c>
      <c r="C6961" s="18" t="s">
        <v>9035</v>
      </c>
      <c r="D6961" s="14" t="s">
        <v>26</v>
      </c>
      <c r="E6961" s="17" t="s">
        <v>27</v>
      </c>
      <c r="F6961" s="18" t="s">
        <v>28</v>
      </c>
      <c r="G6961" s="18" t="s">
        <v>28</v>
      </c>
      <c r="H6961" s="18" t="s">
        <v>240</v>
      </c>
      <c r="I6961" s="18" t="s">
        <v>75</v>
      </c>
      <c r="J6961" s="21">
        <v>19342929</v>
      </c>
      <c r="K6961" s="21">
        <v>1235067</v>
      </c>
      <c r="L6961" s="19">
        <v>348561</v>
      </c>
      <c r="M6961" s="21">
        <v>19400765</v>
      </c>
      <c r="N6961" s="21">
        <v>12624120</v>
      </c>
      <c r="O6961" s="21">
        <v>6776645</v>
      </c>
      <c r="P6961" s="22">
        <v>26269868</v>
      </c>
      <c r="Q6961" s="22">
        <v>94053</v>
      </c>
      <c r="R6961" s="19">
        <v>-703410</v>
      </c>
      <c r="S6961" s="22">
        <v>24519268</v>
      </c>
      <c r="T6961" s="22">
        <v>18977693</v>
      </c>
      <c r="U6961" s="22">
        <v>5541575</v>
      </c>
      <c r="V6961" s="18" t="s">
        <v>31</v>
      </c>
      <c r="W6961" s="1"/>
    </row>
    <row r="6962" spans="1:23" hidden="1" x14ac:dyDescent="0.25">
      <c r="A6962" s="14">
        <v>8713</v>
      </c>
      <c r="B6962" s="18">
        <v>900233028</v>
      </c>
      <c r="C6962" s="18" t="s">
        <v>9036</v>
      </c>
      <c r="D6962" s="14" t="s">
        <v>26</v>
      </c>
      <c r="E6962" s="17" t="s">
        <v>86</v>
      </c>
      <c r="F6962" s="18" t="s">
        <v>87</v>
      </c>
      <c r="G6962" s="18" t="s">
        <v>334</v>
      </c>
      <c r="H6962" s="18" t="s">
        <v>1276</v>
      </c>
      <c r="I6962" s="17" t="s">
        <v>94</v>
      </c>
      <c r="J6962" s="21">
        <v>19341735</v>
      </c>
      <c r="K6962" s="21">
        <v>191648</v>
      </c>
      <c r="L6962" s="19">
        <v>1502433</v>
      </c>
      <c r="M6962" s="21">
        <v>52696539</v>
      </c>
      <c r="N6962" s="21">
        <v>42152590</v>
      </c>
      <c r="O6962" s="21">
        <v>10543949</v>
      </c>
      <c r="P6962" s="22">
        <v>15620045</v>
      </c>
      <c r="Q6962" s="22">
        <v>250816</v>
      </c>
      <c r="R6962" s="19">
        <v>1102774</v>
      </c>
      <c r="S6962" s="22">
        <v>30080331</v>
      </c>
      <c r="T6962" s="22">
        <v>19728030</v>
      </c>
      <c r="U6962" s="22">
        <v>10352301</v>
      </c>
      <c r="V6962" s="18" t="s">
        <v>31</v>
      </c>
      <c r="W6962" s="1"/>
    </row>
    <row r="6963" spans="1:23" hidden="1" x14ac:dyDescent="0.25">
      <c r="A6963" s="14">
        <v>8714</v>
      </c>
      <c r="B6963" s="18">
        <v>900097036</v>
      </c>
      <c r="C6963" s="18" t="s">
        <v>9037</v>
      </c>
      <c r="D6963" s="14" t="s">
        <v>26</v>
      </c>
      <c r="E6963" s="17" t="s">
        <v>27</v>
      </c>
      <c r="F6963" s="18" t="s">
        <v>50</v>
      </c>
      <c r="G6963" s="18" t="s">
        <v>1811</v>
      </c>
      <c r="H6963" s="18" t="s">
        <v>560</v>
      </c>
      <c r="I6963" s="17" t="s">
        <v>30</v>
      </c>
      <c r="J6963" s="21">
        <v>19339915</v>
      </c>
      <c r="K6963" s="21">
        <v>432171</v>
      </c>
      <c r="L6963" s="19">
        <v>785591</v>
      </c>
      <c r="M6963" s="21">
        <v>12245786</v>
      </c>
      <c r="N6963" s="21">
        <v>3982048</v>
      </c>
      <c r="O6963" s="21">
        <v>8263738</v>
      </c>
      <c r="P6963" s="22">
        <v>14781625</v>
      </c>
      <c r="Q6963" s="22">
        <v>441673</v>
      </c>
      <c r="R6963" s="19">
        <v>692027</v>
      </c>
      <c r="S6963" s="22">
        <v>12863055</v>
      </c>
      <c r="T6963" s="22">
        <v>4462094</v>
      </c>
      <c r="U6963" s="22">
        <v>8400961</v>
      </c>
      <c r="V6963" s="18" t="s">
        <v>31</v>
      </c>
      <c r="W6963" s="1"/>
    </row>
    <row r="6964" spans="1:23" hidden="1" x14ac:dyDescent="0.25">
      <c r="A6964" s="14">
        <v>8715</v>
      </c>
      <c r="B6964" s="18">
        <v>901303671</v>
      </c>
      <c r="C6964" s="18" t="s">
        <v>9038</v>
      </c>
      <c r="D6964" s="14" t="s">
        <v>26</v>
      </c>
      <c r="E6964" s="17" t="s">
        <v>27</v>
      </c>
      <c r="F6964" s="18" t="s">
        <v>28</v>
      </c>
      <c r="G6964" s="18" t="s">
        <v>28</v>
      </c>
      <c r="H6964" s="18" t="s">
        <v>390</v>
      </c>
      <c r="I6964" s="18" t="s">
        <v>75</v>
      </c>
      <c r="J6964" s="21">
        <v>19334293</v>
      </c>
      <c r="K6964" s="21">
        <v>6444819</v>
      </c>
      <c r="L6964" s="19">
        <v>9897538</v>
      </c>
      <c r="M6964" s="21">
        <v>10484205</v>
      </c>
      <c r="N6964" s="21">
        <v>3839386</v>
      </c>
      <c r="O6964" s="21">
        <v>6644819</v>
      </c>
      <c r="P6964" s="22">
        <v>18285316</v>
      </c>
      <c r="Q6964" s="22">
        <v>6582666</v>
      </c>
      <c r="R6964" s="19">
        <v>9435215</v>
      </c>
      <c r="S6964" s="22">
        <v>10346836</v>
      </c>
      <c r="T6964" s="22">
        <v>3564170</v>
      </c>
      <c r="U6964" s="22">
        <v>6782666</v>
      </c>
      <c r="V6964" s="18" t="s">
        <v>38</v>
      </c>
      <c r="W6964" s="1"/>
    </row>
    <row r="6965" spans="1:23" hidden="1" x14ac:dyDescent="0.25">
      <c r="A6965" s="14">
        <v>8716</v>
      </c>
      <c r="B6965" s="18">
        <v>890101058</v>
      </c>
      <c r="C6965" s="18" t="s">
        <v>9039</v>
      </c>
      <c r="D6965" s="14" t="s">
        <v>26</v>
      </c>
      <c r="E6965" s="17" t="s">
        <v>57</v>
      </c>
      <c r="F6965" s="18" t="s">
        <v>58</v>
      </c>
      <c r="G6965" s="14" t="s">
        <v>59</v>
      </c>
      <c r="H6965" s="18" t="s">
        <v>4525</v>
      </c>
      <c r="I6965" s="17" t="s">
        <v>37</v>
      </c>
      <c r="J6965" s="21">
        <v>19333054</v>
      </c>
      <c r="K6965" s="21">
        <v>-3423284</v>
      </c>
      <c r="L6965" s="19">
        <v>-3205839</v>
      </c>
      <c r="M6965" s="21">
        <v>80669783</v>
      </c>
      <c r="N6965" s="21">
        <v>44108770</v>
      </c>
      <c r="O6965" s="21">
        <v>36561013</v>
      </c>
      <c r="P6965" s="22">
        <v>32192060</v>
      </c>
      <c r="Q6965" s="22">
        <v>-301991</v>
      </c>
      <c r="R6965" s="19">
        <v>-41887</v>
      </c>
      <c r="S6965" s="22">
        <v>83042679</v>
      </c>
      <c r="T6965" s="22">
        <v>43021525</v>
      </c>
      <c r="U6965" s="22">
        <v>40021154</v>
      </c>
      <c r="V6965" s="18" t="s">
        <v>38</v>
      </c>
      <c r="W6965" s="1"/>
    </row>
    <row r="6966" spans="1:23" hidden="1" x14ac:dyDescent="0.25">
      <c r="A6966" s="14">
        <v>8717</v>
      </c>
      <c r="B6966" s="18">
        <v>900241172</v>
      </c>
      <c r="C6966" s="18" t="s">
        <v>9040</v>
      </c>
      <c r="D6966" s="14" t="s">
        <v>26</v>
      </c>
      <c r="E6966" s="17" t="s">
        <v>42</v>
      </c>
      <c r="F6966" s="18" t="s">
        <v>43</v>
      </c>
      <c r="G6966" s="18" t="s">
        <v>62</v>
      </c>
      <c r="H6966" s="18" t="s">
        <v>386</v>
      </c>
      <c r="I6966" s="18" t="s">
        <v>75</v>
      </c>
      <c r="J6966" s="21">
        <v>19332074</v>
      </c>
      <c r="K6966" s="21">
        <v>1792152</v>
      </c>
      <c r="L6966" s="19">
        <v>1911578</v>
      </c>
      <c r="M6966" s="21">
        <v>7208849</v>
      </c>
      <c r="N6966" s="21">
        <v>5973804</v>
      </c>
      <c r="O6966" s="21">
        <v>1235045</v>
      </c>
      <c r="P6966" s="22">
        <v>11668837</v>
      </c>
      <c r="Q6966" s="22">
        <v>1616733</v>
      </c>
      <c r="R6966" s="19">
        <v>2864073</v>
      </c>
      <c r="S6966" s="22">
        <v>18728037</v>
      </c>
      <c r="T6966" s="22">
        <v>17884789</v>
      </c>
      <c r="U6966" s="22">
        <v>843248</v>
      </c>
      <c r="V6966" s="18" t="s">
        <v>31</v>
      </c>
      <c r="W6966" s="1"/>
    </row>
    <row r="6967" spans="1:23" hidden="1" x14ac:dyDescent="0.25">
      <c r="A6967" s="14">
        <v>8718</v>
      </c>
      <c r="B6967" s="18">
        <v>891201450</v>
      </c>
      <c r="C6967" s="18" t="s">
        <v>9041</v>
      </c>
      <c r="D6967" s="14" t="s">
        <v>26</v>
      </c>
      <c r="E6967" s="17" t="s">
        <v>42</v>
      </c>
      <c r="F6967" s="18" t="s">
        <v>418</v>
      </c>
      <c r="G6967" s="18" t="s">
        <v>419</v>
      </c>
      <c r="H6967" s="18" t="s">
        <v>526</v>
      </c>
      <c r="I6967" s="17" t="s">
        <v>30</v>
      </c>
      <c r="J6967" s="21">
        <v>19320606</v>
      </c>
      <c r="K6967" s="21">
        <v>2036629</v>
      </c>
      <c r="L6967" s="19">
        <v>1720481</v>
      </c>
      <c r="M6967" s="21">
        <v>7943289</v>
      </c>
      <c r="N6967" s="21">
        <v>2402579</v>
      </c>
      <c r="O6967" s="21">
        <v>5540710</v>
      </c>
      <c r="P6967" s="22">
        <v>15707580</v>
      </c>
      <c r="Q6967" s="22">
        <v>1502419</v>
      </c>
      <c r="R6967" s="19">
        <v>1047782</v>
      </c>
      <c r="S6967" s="22">
        <v>7088407</v>
      </c>
      <c r="T6967" s="22">
        <v>2911412</v>
      </c>
      <c r="U6967" s="22">
        <v>4176995</v>
      </c>
      <c r="V6967" s="18" t="s">
        <v>31</v>
      </c>
      <c r="W6967" s="1"/>
    </row>
    <row r="6968" spans="1:23" hidden="1" x14ac:dyDescent="0.25">
      <c r="A6968" s="14">
        <v>8719</v>
      </c>
      <c r="B6968" s="18">
        <v>890327567</v>
      </c>
      <c r="C6968" s="18" t="s">
        <v>9042</v>
      </c>
      <c r="D6968" s="14" t="s">
        <v>26</v>
      </c>
      <c r="E6968" s="17" t="s">
        <v>42</v>
      </c>
      <c r="F6968" s="18" t="s">
        <v>43</v>
      </c>
      <c r="G6968" s="18" t="s">
        <v>62</v>
      </c>
      <c r="H6968" s="18" t="s">
        <v>4073</v>
      </c>
      <c r="I6968" s="17" t="s">
        <v>185</v>
      </c>
      <c r="J6968" s="21">
        <v>19317034</v>
      </c>
      <c r="K6968" s="21">
        <v>16209957</v>
      </c>
      <c r="L6968" s="19">
        <v>15600373</v>
      </c>
      <c r="M6968" s="21">
        <v>205331927</v>
      </c>
      <c r="N6968" s="21">
        <v>49554887</v>
      </c>
      <c r="O6968" s="21">
        <v>155777040</v>
      </c>
      <c r="P6968" s="22">
        <v>13009661</v>
      </c>
      <c r="Q6968" s="22">
        <v>9711090</v>
      </c>
      <c r="R6968" s="19">
        <v>8853148</v>
      </c>
      <c r="S6968" s="22">
        <v>168728058</v>
      </c>
      <c r="T6968" s="22">
        <v>21462572</v>
      </c>
      <c r="U6968" s="22">
        <v>147265486</v>
      </c>
      <c r="V6968" s="18" t="s">
        <v>31</v>
      </c>
      <c r="W6968" s="1"/>
    </row>
    <row r="6969" spans="1:23" hidden="1" x14ac:dyDescent="0.25">
      <c r="A6969" s="14">
        <v>8720</v>
      </c>
      <c r="B6969" s="18">
        <v>810001350</v>
      </c>
      <c r="C6969" s="18" t="s">
        <v>9043</v>
      </c>
      <c r="D6969" s="14" t="s">
        <v>26</v>
      </c>
      <c r="E6969" s="17" t="s">
        <v>79</v>
      </c>
      <c r="F6969" s="18" t="s">
        <v>80</v>
      </c>
      <c r="G6969" s="18" t="s">
        <v>9044</v>
      </c>
      <c r="H6969" s="18" t="s">
        <v>90</v>
      </c>
      <c r="I6969" s="17" t="s">
        <v>37</v>
      </c>
      <c r="J6969" s="21">
        <v>19314888</v>
      </c>
      <c r="K6969" s="21">
        <v>-992964</v>
      </c>
      <c r="L6969" s="19">
        <v>761237</v>
      </c>
      <c r="M6969" s="21">
        <v>15412735</v>
      </c>
      <c r="N6969" s="21">
        <v>28544669</v>
      </c>
      <c r="O6969" s="21">
        <v>-13131934</v>
      </c>
      <c r="P6969" s="22">
        <v>15388748</v>
      </c>
      <c r="Q6969" s="22">
        <v>-1033960</v>
      </c>
      <c r="R6969" s="19">
        <v>-410905</v>
      </c>
      <c r="S6969" s="22">
        <v>12129965</v>
      </c>
      <c r="T6969" s="22">
        <v>24268935</v>
      </c>
      <c r="U6969" s="22">
        <v>-12138970</v>
      </c>
      <c r="V6969" s="18" t="s">
        <v>55</v>
      </c>
      <c r="W6969" s="1"/>
    </row>
    <row r="6970" spans="1:23" hidden="1" x14ac:dyDescent="0.25">
      <c r="A6970" s="14">
        <v>8721</v>
      </c>
      <c r="B6970" s="18">
        <v>900369941</v>
      </c>
      <c r="C6970" s="18" t="s">
        <v>9045</v>
      </c>
      <c r="D6970" s="14" t="s">
        <v>26</v>
      </c>
      <c r="E6970" s="17" t="s">
        <v>86</v>
      </c>
      <c r="F6970" s="18" t="s">
        <v>87</v>
      </c>
      <c r="G6970" s="14" t="s">
        <v>92</v>
      </c>
      <c r="H6970" s="18" t="s">
        <v>220</v>
      </c>
      <c r="I6970" s="17" t="s">
        <v>37</v>
      </c>
      <c r="J6970" s="21">
        <v>19312998</v>
      </c>
      <c r="K6970" s="21">
        <v>252508</v>
      </c>
      <c r="L6970" s="19">
        <v>315498</v>
      </c>
      <c r="M6970" s="21">
        <v>14868904</v>
      </c>
      <c r="N6970" s="21">
        <v>10357592</v>
      </c>
      <c r="O6970" s="21">
        <v>4511312</v>
      </c>
      <c r="P6970" s="22">
        <v>20471680</v>
      </c>
      <c r="Q6970" s="22">
        <v>291391</v>
      </c>
      <c r="R6970" s="19">
        <v>427155</v>
      </c>
      <c r="S6970" s="22">
        <v>14284684</v>
      </c>
      <c r="T6970" s="22">
        <v>10025880</v>
      </c>
      <c r="U6970" s="22">
        <v>4258804</v>
      </c>
      <c r="V6970" s="18" t="s">
        <v>31</v>
      </c>
      <c r="W6970" s="1"/>
    </row>
    <row r="6971" spans="1:23" hidden="1" x14ac:dyDescent="0.25">
      <c r="A6971" s="14">
        <v>8722</v>
      </c>
      <c r="B6971" s="18">
        <v>900295171</v>
      </c>
      <c r="C6971" s="18" t="s">
        <v>9046</v>
      </c>
      <c r="D6971" s="14" t="s">
        <v>26</v>
      </c>
      <c r="E6971" s="17" t="s">
        <v>27</v>
      </c>
      <c r="F6971" s="18" t="s">
        <v>28</v>
      </c>
      <c r="G6971" s="18" t="s">
        <v>28</v>
      </c>
      <c r="H6971" s="18" t="s">
        <v>8111</v>
      </c>
      <c r="I6971" s="17" t="s">
        <v>37</v>
      </c>
      <c r="J6971" s="21">
        <v>19310555</v>
      </c>
      <c r="K6971" s="21">
        <v>692673</v>
      </c>
      <c r="L6971" s="19">
        <v>2553406</v>
      </c>
      <c r="M6971" s="21">
        <v>29550417</v>
      </c>
      <c r="N6971" s="21">
        <v>15308932</v>
      </c>
      <c r="O6971" s="21">
        <v>14241485</v>
      </c>
      <c r="P6971" s="22">
        <v>8276480</v>
      </c>
      <c r="Q6971" s="22">
        <v>629063</v>
      </c>
      <c r="R6971" s="19">
        <v>1862977</v>
      </c>
      <c r="S6971" s="22">
        <v>26068100</v>
      </c>
      <c r="T6971" s="22">
        <v>12641368</v>
      </c>
      <c r="U6971" s="22">
        <v>13426732</v>
      </c>
      <c r="V6971" s="18" t="s">
        <v>31</v>
      </c>
      <c r="W6971" s="1"/>
    </row>
    <row r="6972" spans="1:23" hidden="1" x14ac:dyDescent="0.25">
      <c r="A6972" s="14">
        <v>8723</v>
      </c>
      <c r="B6972" s="18">
        <v>804017502</v>
      </c>
      <c r="C6972" s="18" t="s">
        <v>9047</v>
      </c>
      <c r="D6972" s="14" t="s">
        <v>26</v>
      </c>
      <c r="E6972" s="18" t="s">
        <v>33</v>
      </c>
      <c r="F6972" s="18" t="s">
        <v>65</v>
      </c>
      <c r="G6972" s="14" t="s">
        <v>399</v>
      </c>
      <c r="H6972" s="18" t="s">
        <v>560</v>
      </c>
      <c r="I6972" s="17" t="s">
        <v>30</v>
      </c>
      <c r="J6972" s="21">
        <v>19307808</v>
      </c>
      <c r="K6972" s="21">
        <v>294190</v>
      </c>
      <c r="L6972" s="19">
        <v>332061</v>
      </c>
      <c r="M6972" s="21">
        <v>3472312</v>
      </c>
      <c r="N6972" s="21">
        <v>1833304</v>
      </c>
      <c r="O6972" s="21">
        <v>1639008</v>
      </c>
      <c r="P6972" s="22">
        <v>15882558</v>
      </c>
      <c r="Q6972" s="22">
        <v>352236</v>
      </c>
      <c r="R6972" s="19">
        <v>524006</v>
      </c>
      <c r="S6972" s="22">
        <v>2914341</v>
      </c>
      <c r="T6972" s="22">
        <v>1577228</v>
      </c>
      <c r="U6972" s="22">
        <v>1337113</v>
      </c>
      <c r="V6972" s="18" t="s">
        <v>31</v>
      </c>
      <c r="W6972" s="1"/>
    </row>
    <row r="6973" spans="1:23" hidden="1" x14ac:dyDescent="0.25">
      <c r="A6973" s="14">
        <v>8724</v>
      </c>
      <c r="B6973" s="18">
        <v>900508212</v>
      </c>
      <c r="C6973" s="18" t="s">
        <v>9048</v>
      </c>
      <c r="D6973" s="14" t="s">
        <v>26</v>
      </c>
      <c r="E6973" s="17" t="s">
        <v>57</v>
      </c>
      <c r="F6973" s="18" t="s">
        <v>72</v>
      </c>
      <c r="G6973" s="18" t="s">
        <v>73</v>
      </c>
      <c r="H6973" s="18" t="s">
        <v>93</v>
      </c>
      <c r="I6973" s="17" t="s">
        <v>94</v>
      </c>
      <c r="J6973" s="21">
        <v>19305808</v>
      </c>
      <c r="K6973" s="21">
        <v>935046</v>
      </c>
      <c r="L6973" s="19">
        <v>2913685</v>
      </c>
      <c r="M6973" s="21">
        <v>60933915</v>
      </c>
      <c r="N6973" s="21">
        <v>36065362</v>
      </c>
      <c r="O6973" s="21">
        <v>24868553</v>
      </c>
      <c r="P6973" s="22">
        <v>24317130</v>
      </c>
      <c r="Q6973" s="22">
        <v>1939138</v>
      </c>
      <c r="R6973" s="19">
        <v>3051532</v>
      </c>
      <c r="S6973" s="22">
        <v>37720243</v>
      </c>
      <c r="T6973" s="22">
        <v>13786736</v>
      </c>
      <c r="U6973" s="22">
        <v>23933507</v>
      </c>
      <c r="V6973" s="18" t="s">
        <v>31</v>
      </c>
      <c r="W6973" s="1"/>
    </row>
    <row r="6974" spans="1:23" hidden="1" x14ac:dyDescent="0.25">
      <c r="A6974" s="14">
        <v>8725</v>
      </c>
      <c r="B6974" s="18">
        <v>800144409</v>
      </c>
      <c r="C6974" s="18" t="s">
        <v>9049</v>
      </c>
      <c r="D6974" s="14" t="s">
        <v>26</v>
      </c>
      <c r="E6974" s="18" t="s">
        <v>33</v>
      </c>
      <c r="F6974" s="18" t="s">
        <v>34</v>
      </c>
      <c r="G6974" s="18" t="s">
        <v>35</v>
      </c>
      <c r="H6974" s="18" t="s">
        <v>82</v>
      </c>
      <c r="I6974" s="17" t="s">
        <v>30</v>
      </c>
      <c r="J6974" s="21">
        <v>19305538</v>
      </c>
      <c r="K6974" s="21">
        <v>1765316</v>
      </c>
      <c r="L6974" s="19">
        <v>1992446</v>
      </c>
      <c r="M6974" s="21">
        <v>17750185</v>
      </c>
      <c r="N6974" s="21">
        <v>4505009</v>
      </c>
      <c r="O6974" s="21">
        <v>13245176</v>
      </c>
      <c r="P6974" s="22">
        <v>13795221</v>
      </c>
      <c r="Q6974" s="22">
        <v>1445021</v>
      </c>
      <c r="R6974" s="19">
        <v>1619722</v>
      </c>
      <c r="S6974" s="22">
        <v>16323920</v>
      </c>
      <c r="T6974" s="22">
        <v>4844060</v>
      </c>
      <c r="U6974" s="22">
        <v>11479860</v>
      </c>
      <c r="V6974" s="18" t="s">
        <v>97</v>
      </c>
      <c r="W6974" s="1"/>
    </row>
    <row r="6975" spans="1:23" hidden="1" x14ac:dyDescent="0.25">
      <c r="A6975" s="14">
        <v>8726</v>
      </c>
      <c r="B6975" s="18">
        <v>821001379</v>
      </c>
      <c r="C6975" s="18" t="s">
        <v>9050</v>
      </c>
      <c r="D6975" s="14" t="s">
        <v>26</v>
      </c>
      <c r="E6975" s="17" t="s">
        <v>42</v>
      </c>
      <c r="F6975" s="18" t="s">
        <v>43</v>
      </c>
      <c r="G6975" s="18" t="s">
        <v>9051</v>
      </c>
      <c r="H6975" s="18" t="s">
        <v>1354</v>
      </c>
      <c r="I6975" s="17" t="s">
        <v>37</v>
      </c>
      <c r="J6975" s="21">
        <v>19302918</v>
      </c>
      <c r="K6975" s="21">
        <v>4460766</v>
      </c>
      <c r="L6975" s="19">
        <v>6549475</v>
      </c>
      <c r="M6975" s="21">
        <v>15990072</v>
      </c>
      <c r="N6975" s="21">
        <v>5200242</v>
      </c>
      <c r="O6975" s="21">
        <v>10789830</v>
      </c>
      <c r="P6975" s="22">
        <v>12750491</v>
      </c>
      <c r="Q6975" s="22">
        <v>2471637</v>
      </c>
      <c r="R6975" s="19">
        <v>3694195</v>
      </c>
      <c r="S6975" s="22">
        <v>12358224</v>
      </c>
      <c r="T6975" s="22">
        <v>3598652</v>
      </c>
      <c r="U6975" s="22">
        <v>8759572</v>
      </c>
      <c r="V6975" s="18" t="s">
        <v>38</v>
      </c>
      <c r="W6975" s="1"/>
    </row>
    <row r="6976" spans="1:23" hidden="1" x14ac:dyDescent="0.25">
      <c r="A6976" s="14">
        <v>8727</v>
      </c>
      <c r="B6976" s="18">
        <v>800195326</v>
      </c>
      <c r="C6976" s="18" t="s">
        <v>9052</v>
      </c>
      <c r="D6976" s="14" t="s">
        <v>26</v>
      </c>
      <c r="E6976" s="17" t="s">
        <v>27</v>
      </c>
      <c r="F6976" s="18" t="s">
        <v>28</v>
      </c>
      <c r="G6976" s="18" t="s">
        <v>28</v>
      </c>
      <c r="H6976" s="18" t="s">
        <v>485</v>
      </c>
      <c r="I6976" s="18" t="s">
        <v>75</v>
      </c>
      <c r="J6976" s="21">
        <v>19295799</v>
      </c>
      <c r="K6976" s="21">
        <v>1408128</v>
      </c>
      <c r="L6976" s="19">
        <v>2730002</v>
      </c>
      <c r="M6976" s="21">
        <v>29023545</v>
      </c>
      <c r="N6976" s="21">
        <v>5483012</v>
      </c>
      <c r="O6976" s="21">
        <v>23540533</v>
      </c>
      <c r="P6976" s="22">
        <v>19120728</v>
      </c>
      <c r="Q6976" s="22">
        <v>682390</v>
      </c>
      <c r="R6976" s="19">
        <v>1494330</v>
      </c>
      <c r="S6976" s="22">
        <v>25663450</v>
      </c>
      <c r="T6976" s="22">
        <v>3531045</v>
      </c>
      <c r="U6976" s="22">
        <v>22132405</v>
      </c>
      <c r="V6976" s="18" t="s">
        <v>38</v>
      </c>
      <c r="W6976" s="1"/>
    </row>
    <row r="6977" spans="1:23" hidden="1" x14ac:dyDescent="0.25">
      <c r="A6977" s="14">
        <v>8728</v>
      </c>
      <c r="B6977" s="18">
        <v>890920738</v>
      </c>
      <c r="C6977" s="18" t="s">
        <v>9053</v>
      </c>
      <c r="D6977" s="14" t="s">
        <v>26</v>
      </c>
      <c r="E6977" s="17" t="s">
        <v>86</v>
      </c>
      <c r="F6977" s="18" t="s">
        <v>87</v>
      </c>
      <c r="G6977" s="18" t="s">
        <v>88</v>
      </c>
      <c r="H6977" s="18" t="s">
        <v>191</v>
      </c>
      <c r="I6977" s="17" t="s">
        <v>30</v>
      </c>
      <c r="J6977" s="21">
        <v>19294782</v>
      </c>
      <c r="K6977" s="21">
        <v>227878</v>
      </c>
      <c r="L6977" s="19">
        <v>-281809</v>
      </c>
      <c r="M6977" s="21">
        <v>9377176</v>
      </c>
      <c r="N6977" s="21">
        <v>4402789</v>
      </c>
      <c r="O6977" s="21">
        <v>4974387</v>
      </c>
      <c r="P6977" s="22">
        <v>14784722</v>
      </c>
      <c r="Q6977" s="22">
        <v>137414</v>
      </c>
      <c r="R6977" s="19">
        <v>-16255</v>
      </c>
      <c r="S6977" s="22">
        <v>9293848</v>
      </c>
      <c r="T6977" s="22">
        <v>4547005</v>
      </c>
      <c r="U6977" s="22">
        <v>4746843</v>
      </c>
      <c r="V6977" s="18" t="s">
        <v>31</v>
      </c>
      <c r="W6977" s="1"/>
    </row>
    <row r="6978" spans="1:23" hidden="1" x14ac:dyDescent="0.25">
      <c r="A6978" s="14">
        <v>8729</v>
      </c>
      <c r="B6978" s="18">
        <v>900194982</v>
      </c>
      <c r="C6978" s="18" t="s">
        <v>9054</v>
      </c>
      <c r="D6978" s="14" t="s">
        <v>26</v>
      </c>
      <c r="E6978" s="17" t="s">
        <v>27</v>
      </c>
      <c r="F6978" s="18" t="s">
        <v>28</v>
      </c>
      <c r="G6978" s="18" t="s">
        <v>28</v>
      </c>
      <c r="H6978" s="18" t="s">
        <v>172</v>
      </c>
      <c r="I6978" s="17" t="s">
        <v>30</v>
      </c>
      <c r="J6978" s="21">
        <v>19282138</v>
      </c>
      <c r="K6978" s="21">
        <v>2542643</v>
      </c>
      <c r="L6978" s="19">
        <v>4605401</v>
      </c>
      <c r="M6978" s="21">
        <v>18634348</v>
      </c>
      <c r="N6978" s="21">
        <v>11924951</v>
      </c>
      <c r="O6978" s="21">
        <v>6709397</v>
      </c>
      <c r="P6978" s="22">
        <v>24528008</v>
      </c>
      <c r="Q6978" s="22">
        <v>3049342</v>
      </c>
      <c r="R6978" s="19">
        <v>5189266</v>
      </c>
      <c r="S6978" s="22">
        <v>18015231</v>
      </c>
      <c r="T6978" s="22">
        <v>9226815</v>
      </c>
      <c r="U6978" s="22">
        <v>8788416</v>
      </c>
      <c r="V6978" s="18" t="s">
        <v>31</v>
      </c>
      <c r="W6978" s="1"/>
    </row>
    <row r="6979" spans="1:23" hidden="1" x14ac:dyDescent="0.25">
      <c r="A6979" s="14">
        <v>8730</v>
      </c>
      <c r="B6979" s="18">
        <v>900194203</v>
      </c>
      <c r="C6979" s="18" t="s">
        <v>9055</v>
      </c>
      <c r="D6979" s="14" t="s">
        <v>26</v>
      </c>
      <c r="E6979" s="17" t="s">
        <v>27</v>
      </c>
      <c r="F6979" s="18" t="s">
        <v>28</v>
      </c>
      <c r="G6979" s="18" t="s">
        <v>28</v>
      </c>
      <c r="H6979" s="18" t="s">
        <v>158</v>
      </c>
      <c r="I6979" s="18" t="s">
        <v>75</v>
      </c>
      <c r="J6979" s="21">
        <v>19278254</v>
      </c>
      <c r="K6979" s="21">
        <v>-900843</v>
      </c>
      <c r="L6979" s="19">
        <v>874506</v>
      </c>
      <c r="M6979" s="21">
        <v>14314125</v>
      </c>
      <c r="N6979" s="21">
        <v>12021155</v>
      </c>
      <c r="O6979" s="21">
        <v>2292970</v>
      </c>
      <c r="P6979" s="22">
        <v>19534660</v>
      </c>
      <c r="Q6979" s="22">
        <v>812574</v>
      </c>
      <c r="R6979" s="19">
        <v>1671691</v>
      </c>
      <c r="S6979" s="22">
        <v>12875210</v>
      </c>
      <c r="T6979" s="22">
        <v>9681397</v>
      </c>
      <c r="U6979" s="22">
        <v>3193813</v>
      </c>
      <c r="V6979" s="18" t="s">
        <v>31</v>
      </c>
      <c r="W6979" s="1"/>
    </row>
    <row r="6980" spans="1:23" hidden="1" x14ac:dyDescent="0.25">
      <c r="A6980" s="14">
        <v>8731</v>
      </c>
      <c r="B6980" s="18">
        <v>890932535</v>
      </c>
      <c r="C6980" s="18" t="s">
        <v>9056</v>
      </c>
      <c r="D6980" s="14" t="s">
        <v>26</v>
      </c>
      <c r="E6980" s="17" t="s">
        <v>86</v>
      </c>
      <c r="F6980" s="18" t="s">
        <v>87</v>
      </c>
      <c r="G6980" s="18" t="s">
        <v>88</v>
      </c>
      <c r="H6980" s="18" t="s">
        <v>255</v>
      </c>
      <c r="I6980" s="18" t="s">
        <v>75</v>
      </c>
      <c r="J6980" s="21">
        <v>19277232</v>
      </c>
      <c r="K6980" s="21">
        <v>417249</v>
      </c>
      <c r="L6980" s="19">
        <v>1423935</v>
      </c>
      <c r="M6980" s="21">
        <v>20742887</v>
      </c>
      <c r="N6980" s="21">
        <v>6475780</v>
      </c>
      <c r="O6980" s="21">
        <v>14267107</v>
      </c>
      <c r="P6980" s="22">
        <v>20280756</v>
      </c>
      <c r="Q6980" s="22">
        <v>1962904</v>
      </c>
      <c r="R6980" s="19">
        <v>2788806</v>
      </c>
      <c r="S6980" s="22">
        <v>20413311</v>
      </c>
      <c r="T6980" s="22">
        <v>6563454</v>
      </c>
      <c r="U6980" s="22">
        <v>13849857</v>
      </c>
      <c r="V6980" s="18" t="s">
        <v>31</v>
      </c>
      <c r="W6980" s="1"/>
    </row>
    <row r="6981" spans="1:23" hidden="1" x14ac:dyDescent="0.25">
      <c r="A6981" s="14">
        <v>8732</v>
      </c>
      <c r="B6981" s="18">
        <v>900694108</v>
      </c>
      <c r="C6981" s="18" t="s">
        <v>9057</v>
      </c>
      <c r="D6981" s="14" t="s">
        <v>26</v>
      </c>
      <c r="E6981" s="17" t="s">
        <v>27</v>
      </c>
      <c r="F6981" s="18" t="s">
        <v>28</v>
      </c>
      <c r="G6981" s="18" t="s">
        <v>28</v>
      </c>
      <c r="H6981" s="18" t="s">
        <v>386</v>
      </c>
      <c r="I6981" s="18" t="s">
        <v>75</v>
      </c>
      <c r="J6981" s="21">
        <v>19273322</v>
      </c>
      <c r="K6981" s="21">
        <v>-586596</v>
      </c>
      <c r="L6981" s="19">
        <v>5520851</v>
      </c>
      <c r="M6981" s="21">
        <v>77732131</v>
      </c>
      <c r="N6981" s="21">
        <v>68071605</v>
      </c>
      <c r="O6981" s="21">
        <v>9660526</v>
      </c>
      <c r="P6981" s="22">
        <v>8446129</v>
      </c>
      <c r="Q6981" s="22">
        <v>-4304244</v>
      </c>
      <c r="R6981" s="19">
        <v>-428387</v>
      </c>
      <c r="S6981" s="22">
        <v>77313731</v>
      </c>
      <c r="T6981" s="22">
        <v>67255364</v>
      </c>
      <c r="U6981" s="22">
        <v>10058367</v>
      </c>
      <c r="V6981" s="18" t="s">
        <v>31</v>
      </c>
      <c r="W6981" s="1"/>
    </row>
    <row r="6982" spans="1:23" hidden="1" x14ac:dyDescent="0.25">
      <c r="A6982" s="14">
        <v>8734</v>
      </c>
      <c r="B6982" s="18">
        <v>860528410</v>
      </c>
      <c r="C6982" s="18" t="s">
        <v>9059</v>
      </c>
      <c r="D6982" s="14" t="s">
        <v>26</v>
      </c>
      <c r="E6982" s="17" t="s">
        <v>27</v>
      </c>
      <c r="F6982" s="18" t="s">
        <v>28</v>
      </c>
      <c r="G6982" s="18" t="s">
        <v>28</v>
      </c>
      <c r="H6982" s="18" t="s">
        <v>350</v>
      </c>
      <c r="I6982" s="17" t="s">
        <v>30</v>
      </c>
      <c r="J6982" s="21">
        <v>19269817</v>
      </c>
      <c r="K6982" s="21">
        <v>2648155</v>
      </c>
      <c r="L6982" s="19">
        <v>3801302</v>
      </c>
      <c r="M6982" s="21">
        <v>16169473</v>
      </c>
      <c r="N6982" s="21">
        <v>7496843</v>
      </c>
      <c r="O6982" s="21">
        <v>8672630</v>
      </c>
      <c r="P6982" s="22">
        <v>14249951</v>
      </c>
      <c r="Q6982" s="22">
        <v>2487470</v>
      </c>
      <c r="R6982" s="19">
        <v>2927405</v>
      </c>
      <c r="S6982" s="22">
        <v>15162275</v>
      </c>
      <c r="T6982" s="22">
        <v>7307469</v>
      </c>
      <c r="U6982" s="22">
        <v>7854806</v>
      </c>
      <c r="V6982" s="18" t="s">
        <v>97</v>
      </c>
      <c r="W6982" s="1"/>
    </row>
    <row r="6983" spans="1:23" hidden="1" x14ac:dyDescent="0.25">
      <c r="A6983" s="14">
        <v>8735</v>
      </c>
      <c r="B6983" s="18">
        <v>900360797</v>
      </c>
      <c r="C6983" s="18" t="s">
        <v>9060</v>
      </c>
      <c r="D6983" s="14" t="s">
        <v>26</v>
      </c>
      <c r="E6983" s="17" t="s">
        <v>343</v>
      </c>
      <c r="F6983" s="18" t="s">
        <v>379</v>
      </c>
      <c r="G6983" s="18" t="s">
        <v>380</v>
      </c>
      <c r="H6983" s="18" t="s">
        <v>4876</v>
      </c>
      <c r="I6983" s="17" t="s">
        <v>37</v>
      </c>
      <c r="J6983" s="21">
        <v>19265022</v>
      </c>
      <c r="K6983" s="21">
        <v>497781</v>
      </c>
      <c r="L6983" s="19">
        <v>871741</v>
      </c>
      <c r="M6983" s="21">
        <v>14226830</v>
      </c>
      <c r="N6983" s="21">
        <v>8295689</v>
      </c>
      <c r="O6983" s="21">
        <v>5931141</v>
      </c>
      <c r="P6983" s="22">
        <v>8871449</v>
      </c>
      <c r="Q6983" s="22">
        <v>161025</v>
      </c>
      <c r="R6983" s="19">
        <v>317833</v>
      </c>
      <c r="S6983" s="22">
        <v>10180666</v>
      </c>
      <c r="T6983" s="22">
        <v>6747306</v>
      </c>
      <c r="U6983" s="22">
        <v>3433360</v>
      </c>
      <c r="V6983" s="18" t="s">
        <v>31</v>
      </c>
      <c r="W6983" s="1"/>
    </row>
    <row r="6984" spans="1:23" hidden="1" x14ac:dyDescent="0.25">
      <c r="A6984" s="14">
        <v>8736</v>
      </c>
      <c r="B6984" s="18">
        <v>890900533</v>
      </c>
      <c r="C6984" s="18" t="s">
        <v>9061</v>
      </c>
      <c r="D6984" s="14" t="s">
        <v>26</v>
      </c>
      <c r="E6984" s="17" t="s">
        <v>86</v>
      </c>
      <c r="F6984" s="18" t="s">
        <v>87</v>
      </c>
      <c r="G6984" s="18" t="s">
        <v>247</v>
      </c>
      <c r="H6984" s="18" t="s">
        <v>651</v>
      </c>
      <c r="I6984" s="17" t="s">
        <v>37</v>
      </c>
      <c r="J6984" s="21">
        <v>19264318</v>
      </c>
      <c r="K6984" s="21">
        <v>3624558</v>
      </c>
      <c r="L6984" s="19">
        <v>2672892</v>
      </c>
      <c r="M6984" s="21">
        <v>28328082</v>
      </c>
      <c r="N6984" s="21">
        <v>4740463</v>
      </c>
      <c r="O6984" s="21">
        <v>23587619</v>
      </c>
      <c r="P6984" s="22">
        <v>14588273</v>
      </c>
      <c r="Q6984" s="22">
        <v>1871809</v>
      </c>
      <c r="R6984" s="19">
        <v>1450752</v>
      </c>
      <c r="S6984" s="22">
        <v>28940244</v>
      </c>
      <c r="T6984" s="22">
        <v>6384491</v>
      </c>
      <c r="U6984" s="22">
        <v>22555753</v>
      </c>
      <c r="V6984" s="18" t="s">
        <v>31</v>
      </c>
      <c r="W6984" s="1"/>
    </row>
    <row r="6985" spans="1:23" hidden="1" x14ac:dyDescent="0.25">
      <c r="A6985" s="14">
        <v>8737</v>
      </c>
      <c r="B6985" s="18">
        <v>800194203</v>
      </c>
      <c r="C6985" s="18" t="s">
        <v>9062</v>
      </c>
      <c r="D6985" s="14" t="s">
        <v>26</v>
      </c>
      <c r="E6985" s="17" t="s">
        <v>86</v>
      </c>
      <c r="F6985" s="18" t="s">
        <v>87</v>
      </c>
      <c r="G6985" s="18" t="s">
        <v>88</v>
      </c>
      <c r="H6985" s="18" t="s">
        <v>433</v>
      </c>
      <c r="I6985" s="17" t="s">
        <v>37</v>
      </c>
      <c r="J6985" s="21">
        <v>19258922</v>
      </c>
      <c r="K6985" s="21">
        <v>1344945</v>
      </c>
      <c r="L6985" s="19">
        <v>1325270</v>
      </c>
      <c r="M6985" s="21">
        <v>23609773</v>
      </c>
      <c r="N6985" s="21">
        <v>7368041</v>
      </c>
      <c r="O6985" s="21">
        <v>16241732</v>
      </c>
      <c r="P6985" s="22">
        <v>17594996</v>
      </c>
      <c r="Q6985" s="22">
        <v>1155030</v>
      </c>
      <c r="R6985" s="19">
        <v>689951</v>
      </c>
      <c r="S6985" s="22">
        <v>22941535</v>
      </c>
      <c r="T6985" s="22">
        <v>8044748</v>
      </c>
      <c r="U6985" s="22">
        <v>14896787</v>
      </c>
      <c r="V6985" s="18" t="s">
        <v>31</v>
      </c>
      <c r="W6985" s="1"/>
    </row>
    <row r="6986" spans="1:23" hidden="1" x14ac:dyDescent="0.25">
      <c r="A6986" s="14">
        <v>8738</v>
      </c>
      <c r="B6986" s="18">
        <v>830020915</v>
      </c>
      <c r="C6986" s="18" t="s">
        <v>9063</v>
      </c>
      <c r="D6986" s="14" t="s">
        <v>26</v>
      </c>
      <c r="E6986" s="17" t="s">
        <v>27</v>
      </c>
      <c r="F6986" s="18" t="s">
        <v>28</v>
      </c>
      <c r="G6986" s="18" t="s">
        <v>28</v>
      </c>
      <c r="H6986" s="18" t="s">
        <v>1294</v>
      </c>
      <c r="I6986" s="18" t="s">
        <v>75</v>
      </c>
      <c r="J6986" s="21">
        <v>19255038</v>
      </c>
      <c r="K6986" s="21">
        <v>4340630</v>
      </c>
      <c r="L6986" s="19">
        <v>6730585</v>
      </c>
      <c r="M6986" s="21">
        <v>12859695</v>
      </c>
      <c r="N6986" s="21">
        <v>4731319</v>
      </c>
      <c r="O6986" s="21">
        <v>8128376</v>
      </c>
      <c r="P6986" s="22">
        <v>16325559</v>
      </c>
      <c r="Q6986" s="22">
        <v>4173459</v>
      </c>
      <c r="R6986" s="19">
        <v>5715619</v>
      </c>
      <c r="S6986" s="22">
        <v>11596720</v>
      </c>
      <c r="T6986" s="22">
        <v>4189016</v>
      </c>
      <c r="U6986" s="22">
        <v>7407704</v>
      </c>
      <c r="V6986" s="18" t="s">
        <v>31</v>
      </c>
      <c r="W6986" s="1"/>
    </row>
    <row r="6987" spans="1:23" hidden="1" x14ac:dyDescent="0.25">
      <c r="A6987" s="14">
        <v>8740</v>
      </c>
      <c r="B6987" s="18">
        <v>900462387</v>
      </c>
      <c r="C6987" s="18" t="s">
        <v>9065</v>
      </c>
      <c r="D6987" s="14" t="s">
        <v>26</v>
      </c>
      <c r="E6987" s="17" t="s">
        <v>42</v>
      </c>
      <c r="F6987" s="18" t="s">
        <v>43</v>
      </c>
      <c r="G6987" s="18" t="s">
        <v>446</v>
      </c>
      <c r="H6987" s="18" t="s">
        <v>467</v>
      </c>
      <c r="I6987" s="17" t="s">
        <v>37</v>
      </c>
      <c r="J6987" s="21">
        <v>19252916</v>
      </c>
      <c r="K6987" s="21">
        <v>2045867</v>
      </c>
      <c r="L6987" s="19">
        <v>2932625</v>
      </c>
      <c r="M6987" s="21">
        <v>8607659</v>
      </c>
      <c r="N6987" s="21">
        <v>8338286</v>
      </c>
      <c r="O6987" s="21">
        <v>269373</v>
      </c>
      <c r="P6987" s="22">
        <v>13847123</v>
      </c>
      <c r="Q6987" s="22">
        <v>2139411</v>
      </c>
      <c r="R6987" s="19">
        <v>2863740</v>
      </c>
      <c r="S6987" s="22">
        <v>8900156</v>
      </c>
      <c r="T6987" s="22">
        <v>3150853</v>
      </c>
      <c r="U6987" s="22">
        <v>5749303</v>
      </c>
      <c r="V6987" s="18" t="s">
        <v>31</v>
      </c>
      <c r="W6987" s="1"/>
    </row>
    <row r="6988" spans="1:23" hidden="1" x14ac:dyDescent="0.25">
      <c r="A6988" s="14">
        <v>8741</v>
      </c>
      <c r="B6988" s="18">
        <v>802024009</v>
      </c>
      <c r="C6988" s="18" t="s">
        <v>9066</v>
      </c>
      <c r="D6988" s="14" t="s">
        <v>26</v>
      </c>
      <c r="E6988" s="17" t="s">
        <v>57</v>
      </c>
      <c r="F6988" s="18" t="s">
        <v>58</v>
      </c>
      <c r="G6988" s="14" t="s">
        <v>59</v>
      </c>
      <c r="H6988" s="18" t="s">
        <v>213</v>
      </c>
      <c r="I6988" s="17" t="s">
        <v>30</v>
      </c>
      <c r="J6988" s="21">
        <v>19251598</v>
      </c>
      <c r="K6988" s="21">
        <v>452133</v>
      </c>
      <c r="L6988" s="19">
        <v>3583682</v>
      </c>
      <c r="M6988" s="21">
        <v>45949991</v>
      </c>
      <c r="N6988" s="21">
        <v>25963298</v>
      </c>
      <c r="O6988" s="21">
        <v>19986693</v>
      </c>
      <c r="P6988" s="22">
        <v>11084513</v>
      </c>
      <c r="Q6988" s="22">
        <v>2112304</v>
      </c>
      <c r="R6988" s="19">
        <v>2793038</v>
      </c>
      <c r="S6988" s="22">
        <v>45149819</v>
      </c>
      <c r="T6988" s="22">
        <v>25615259</v>
      </c>
      <c r="U6988" s="22">
        <v>19534560</v>
      </c>
      <c r="V6988" s="18" t="s">
        <v>38</v>
      </c>
      <c r="W6988" s="1"/>
    </row>
    <row r="6989" spans="1:23" hidden="1" x14ac:dyDescent="0.25">
      <c r="A6989" s="14">
        <v>8742</v>
      </c>
      <c r="B6989" s="18">
        <v>900806535</v>
      </c>
      <c r="C6989" s="18" t="s">
        <v>9067</v>
      </c>
      <c r="D6989" s="14" t="s">
        <v>26</v>
      </c>
      <c r="E6989" s="17" t="s">
        <v>42</v>
      </c>
      <c r="F6989" s="18" t="s">
        <v>43</v>
      </c>
      <c r="G6989" s="18" t="s">
        <v>62</v>
      </c>
      <c r="H6989" s="18" t="s">
        <v>2003</v>
      </c>
      <c r="I6989" s="17" t="s">
        <v>94</v>
      </c>
      <c r="J6989" s="21">
        <v>19249388</v>
      </c>
      <c r="K6989" s="21">
        <v>1602817</v>
      </c>
      <c r="L6989" s="19">
        <v>2587741</v>
      </c>
      <c r="M6989" s="21">
        <v>40081991</v>
      </c>
      <c r="N6989" s="21">
        <v>33690088</v>
      </c>
      <c r="O6989" s="21">
        <v>6391903</v>
      </c>
      <c r="P6989" s="22">
        <v>23503044</v>
      </c>
      <c r="Q6989" s="22">
        <v>1580511</v>
      </c>
      <c r="R6989" s="19">
        <v>2310743</v>
      </c>
      <c r="S6989" s="22">
        <v>13090951</v>
      </c>
      <c r="T6989" s="22">
        <v>8301865</v>
      </c>
      <c r="U6989" s="22">
        <v>4789086</v>
      </c>
      <c r="V6989" s="18" t="s">
        <v>31</v>
      </c>
      <c r="W6989" s="1"/>
    </row>
    <row r="6990" spans="1:23" hidden="1" x14ac:dyDescent="0.25">
      <c r="A6990" s="14">
        <v>8743</v>
      </c>
      <c r="B6990" s="18">
        <v>830002397</v>
      </c>
      <c r="C6990" s="18" t="s">
        <v>9068</v>
      </c>
      <c r="D6990" s="14" t="s">
        <v>26</v>
      </c>
      <c r="E6990" s="17" t="s">
        <v>27</v>
      </c>
      <c r="F6990" s="18" t="s">
        <v>28</v>
      </c>
      <c r="G6990" s="18" t="s">
        <v>28</v>
      </c>
      <c r="H6990" s="18" t="s">
        <v>74</v>
      </c>
      <c r="I6990" s="18" t="s">
        <v>75</v>
      </c>
      <c r="J6990" s="21">
        <v>19244100</v>
      </c>
      <c r="K6990" s="21">
        <v>4858692</v>
      </c>
      <c r="L6990" s="19">
        <v>7907491</v>
      </c>
      <c r="M6990" s="21">
        <v>22969610</v>
      </c>
      <c r="N6990" s="21">
        <v>6061394</v>
      </c>
      <c r="O6990" s="21">
        <v>16908216</v>
      </c>
      <c r="P6990" s="22">
        <v>15578038</v>
      </c>
      <c r="Q6990" s="22">
        <v>2780362</v>
      </c>
      <c r="R6990" s="19">
        <v>3824146</v>
      </c>
      <c r="S6990" s="22">
        <v>18465920</v>
      </c>
      <c r="T6990" s="22">
        <v>6416396</v>
      </c>
      <c r="U6990" s="22">
        <v>12049524</v>
      </c>
      <c r="V6990" s="18" t="s">
        <v>38</v>
      </c>
      <c r="W6990" s="1"/>
    </row>
    <row r="6991" spans="1:23" hidden="1" x14ac:dyDescent="0.25">
      <c r="A6991" s="14">
        <v>8744</v>
      </c>
      <c r="B6991" s="18">
        <v>900100196</v>
      </c>
      <c r="C6991" s="18" t="s">
        <v>9069</v>
      </c>
      <c r="D6991" s="14" t="s">
        <v>26</v>
      </c>
      <c r="E6991" s="17" t="s">
        <v>42</v>
      </c>
      <c r="F6991" s="18" t="s">
        <v>43</v>
      </c>
      <c r="G6991" s="18" t="s">
        <v>44</v>
      </c>
      <c r="H6991" s="18" t="s">
        <v>191</v>
      </c>
      <c r="I6991" s="17" t="s">
        <v>30</v>
      </c>
      <c r="J6991" s="21">
        <v>19241700</v>
      </c>
      <c r="K6991" s="21">
        <v>2415102</v>
      </c>
      <c r="L6991" s="19">
        <v>3382098</v>
      </c>
      <c r="M6991" s="21">
        <v>16881863</v>
      </c>
      <c r="N6991" s="21">
        <v>4815682</v>
      </c>
      <c r="O6991" s="21">
        <v>12066181</v>
      </c>
      <c r="P6991" s="22">
        <v>16172608</v>
      </c>
      <c r="Q6991" s="22">
        <v>1844438</v>
      </c>
      <c r="R6991" s="19">
        <v>2081300</v>
      </c>
      <c r="S6991" s="22">
        <v>13064924</v>
      </c>
      <c r="T6991" s="22">
        <v>2428259</v>
      </c>
      <c r="U6991" s="22">
        <v>10636665</v>
      </c>
      <c r="V6991" s="18" t="s">
        <v>31</v>
      </c>
      <c r="W6991" s="1"/>
    </row>
    <row r="6992" spans="1:23" hidden="1" x14ac:dyDescent="0.25">
      <c r="A6992" s="14">
        <v>8745</v>
      </c>
      <c r="B6992" s="18">
        <v>900926284</v>
      </c>
      <c r="C6992" s="18" t="s">
        <v>9070</v>
      </c>
      <c r="D6992" s="14" t="s">
        <v>26</v>
      </c>
      <c r="E6992" s="17" t="s">
        <v>86</v>
      </c>
      <c r="F6992" s="18" t="s">
        <v>87</v>
      </c>
      <c r="G6992" s="18" t="s">
        <v>88</v>
      </c>
      <c r="H6992" s="18" t="s">
        <v>850</v>
      </c>
      <c r="I6992" s="17" t="s">
        <v>127</v>
      </c>
      <c r="J6992" s="21">
        <v>19231927</v>
      </c>
      <c r="K6992" s="21">
        <v>2001083</v>
      </c>
      <c r="L6992" s="19">
        <v>3739535</v>
      </c>
      <c r="M6992" s="21">
        <v>6209911</v>
      </c>
      <c r="N6992" s="21">
        <v>3458828</v>
      </c>
      <c r="O6992" s="21">
        <v>2751083</v>
      </c>
      <c r="P6992" s="22">
        <v>14787593</v>
      </c>
      <c r="Q6992" s="22">
        <v>2614207</v>
      </c>
      <c r="R6992" s="19">
        <v>3858854</v>
      </c>
      <c r="S6992" s="22">
        <v>9891096</v>
      </c>
      <c r="T6992" s="22">
        <v>3410309</v>
      </c>
      <c r="U6992" s="22">
        <v>6480787</v>
      </c>
      <c r="V6992" s="18" t="s">
        <v>31</v>
      </c>
      <c r="W6992" s="1"/>
    </row>
    <row r="6993" spans="1:23" hidden="1" x14ac:dyDescent="0.25">
      <c r="A6993" s="14">
        <v>8747</v>
      </c>
      <c r="B6993" s="18">
        <v>860511055</v>
      </c>
      <c r="C6993" s="18" t="s">
        <v>9072</v>
      </c>
      <c r="D6993" s="14" t="s">
        <v>26</v>
      </c>
      <c r="E6993" s="17" t="s">
        <v>27</v>
      </c>
      <c r="F6993" s="18" t="s">
        <v>28</v>
      </c>
      <c r="G6993" s="18" t="s">
        <v>28</v>
      </c>
      <c r="H6993" s="18" t="s">
        <v>222</v>
      </c>
      <c r="I6993" s="17" t="s">
        <v>30</v>
      </c>
      <c r="J6993" s="21">
        <v>19205651</v>
      </c>
      <c r="K6993" s="21">
        <v>665271</v>
      </c>
      <c r="L6993" s="19">
        <v>1999699</v>
      </c>
      <c r="M6993" s="21">
        <v>13276615</v>
      </c>
      <c r="N6993" s="21">
        <v>9708064</v>
      </c>
      <c r="O6993" s="21">
        <v>3568551</v>
      </c>
      <c r="P6993" s="22">
        <v>17062736</v>
      </c>
      <c r="Q6993" s="22">
        <v>477343</v>
      </c>
      <c r="R6993" s="19">
        <v>1105862</v>
      </c>
      <c r="S6993" s="22">
        <v>9973092</v>
      </c>
      <c r="T6993" s="22">
        <v>5399465</v>
      </c>
      <c r="U6993" s="22">
        <v>4573627</v>
      </c>
      <c r="V6993" s="18" t="s">
        <v>31</v>
      </c>
      <c r="W6993" s="1"/>
    </row>
    <row r="6994" spans="1:23" hidden="1" x14ac:dyDescent="0.25">
      <c r="A6994" s="14">
        <v>8748</v>
      </c>
      <c r="B6994" s="18">
        <v>900148992</v>
      </c>
      <c r="C6994" s="18" t="s">
        <v>9073</v>
      </c>
      <c r="D6994" s="14" t="s">
        <v>26</v>
      </c>
      <c r="E6994" s="17" t="s">
        <v>27</v>
      </c>
      <c r="F6994" s="18" t="s">
        <v>50</v>
      </c>
      <c r="G6994" s="14" t="s">
        <v>661</v>
      </c>
      <c r="H6994" s="18" t="s">
        <v>245</v>
      </c>
      <c r="I6994" s="17" t="s">
        <v>30</v>
      </c>
      <c r="J6994" s="21">
        <v>19190159</v>
      </c>
      <c r="K6994" s="21">
        <v>83649</v>
      </c>
      <c r="L6994" s="19">
        <v>518786</v>
      </c>
      <c r="M6994" s="21">
        <v>6151209</v>
      </c>
      <c r="N6994" s="21">
        <v>4495438</v>
      </c>
      <c r="O6994" s="21">
        <v>1655771</v>
      </c>
      <c r="P6994" s="22">
        <v>13318014</v>
      </c>
      <c r="Q6994" s="22">
        <v>249165</v>
      </c>
      <c r="R6994" s="19">
        <v>572142</v>
      </c>
      <c r="S6994" s="22">
        <v>6341418</v>
      </c>
      <c r="T6994" s="22">
        <v>4769296</v>
      </c>
      <c r="U6994" s="22">
        <v>1572122</v>
      </c>
      <c r="V6994" s="18" t="s">
        <v>31</v>
      </c>
      <c r="W6994" s="1"/>
    </row>
    <row r="6995" spans="1:23" hidden="1" x14ac:dyDescent="0.25">
      <c r="A6995" s="14">
        <v>8749</v>
      </c>
      <c r="B6995" s="18">
        <v>860023411</v>
      </c>
      <c r="C6995" s="18" t="s">
        <v>9074</v>
      </c>
      <c r="D6995" s="14" t="s">
        <v>26</v>
      </c>
      <c r="E6995" s="17" t="s">
        <v>27</v>
      </c>
      <c r="F6995" s="18" t="s">
        <v>28</v>
      </c>
      <c r="G6995" s="18" t="s">
        <v>28</v>
      </c>
      <c r="H6995" s="18" t="s">
        <v>1208</v>
      </c>
      <c r="I6995" s="17" t="s">
        <v>37</v>
      </c>
      <c r="J6995" s="21">
        <v>19185375</v>
      </c>
      <c r="K6995" s="21">
        <v>650606</v>
      </c>
      <c r="L6995" s="19">
        <v>2293342</v>
      </c>
      <c r="M6995" s="21">
        <v>14142252</v>
      </c>
      <c r="N6995" s="21">
        <v>7041296</v>
      </c>
      <c r="O6995" s="21">
        <v>7100956</v>
      </c>
      <c r="P6995" s="22">
        <v>15935667</v>
      </c>
      <c r="Q6995" s="22">
        <v>670123</v>
      </c>
      <c r="R6995" s="19">
        <v>1530655</v>
      </c>
      <c r="S6995" s="22">
        <v>13560129</v>
      </c>
      <c r="T6995" s="22">
        <v>7111964</v>
      </c>
      <c r="U6995" s="22">
        <v>6448165</v>
      </c>
      <c r="V6995" s="18" t="s">
        <v>31</v>
      </c>
      <c r="W6995" s="1"/>
    </row>
    <row r="6996" spans="1:23" hidden="1" x14ac:dyDescent="0.25">
      <c r="A6996" s="14">
        <v>8750</v>
      </c>
      <c r="B6996" s="18">
        <v>900298176</v>
      </c>
      <c r="C6996" s="18" t="s">
        <v>9075</v>
      </c>
      <c r="D6996" s="14" t="s">
        <v>26</v>
      </c>
      <c r="E6996" s="17" t="s">
        <v>27</v>
      </c>
      <c r="F6996" s="18" t="s">
        <v>28</v>
      </c>
      <c r="G6996" s="18" t="s">
        <v>28</v>
      </c>
      <c r="H6996" s="18" t="s">
        <v>109</v>
      </c>
      <c r="I6996" s="18" t="s">
        <v>75</v>
      </c>
      <c r="J6996" s="21">
        <v>19184970</v>
      </c>
      <c r="K6996" s="21">
        <v>249242</v>
      </c>
      <c r="L6996" s="19">
        <v>1286575</v>
      </c>
      <c r="M6996" s="21">
        <v>11877801</v>
      </c>
      <c r="N6996" s="21">
        <v>9295081</v>
      </c>
      <c r="O6996" s="21">
        <v>2582720</v>
      </c>
      <c r="P6996" s="22">
        <v>12834027</v>
      </c>
      <c r="Q6996" s="22">
        <v>336161</v>
      </c>
      <c r="R6996" s="19">
        <v>715039</v>
      </c>
      <c r="S6996" s="22">
        <v>10015987</v>
      </c>
      <c r="T6996" s="22">
        <v>7535003</v>
      </c>
      <c r="U6996" s="22">
        <v>2480984</v>
      </c>
      <c r="V6996" s="18" t="s">
        <v>31</v>
      </c>
      <c r="W6996" s="1"/>
    </row>
    <row r="6997" spans="1:23" hidden="1" x14ac:dyDescent="0.25">
      <c r="A6997" s="14">
        <v>8751</v>
      </c>
      <c r="B6997" s="18">
        <v>800035156</v>
      </c>
      <c r="C6997" s="18" t="s">
        <v>9076</v>
      </c>
      <c r="D6997" s="14" t="s">
        <v>26</v>
      </c>
      <c r="E6997" s="17" t="s">
        <v>86</v>
      </c>
      <c r="F6997" s="18" t="s">
        <v>87</v>
      </c>
      <c r="G6997" s="18" t="s">
        <v>88</v>
      </c>
      <c r="H6997" s="18" t="s">
        <v>84</v>
      </c>
      <c r="I6997" s="18" t="s">
        <v>75</v>
      </c>
      <c r="J6997" s="21">
        <v>19183342</v>
      </c>
      <c r="K6997" s="21">
        <v>2128145</v>
      </c>
      <c r="L6997" s="19">
        <v>3230900</v>
      </c>
      <c r="M6997" s="21">
        <v>214874429</v>
      </c>
      <c r="N6997" s="21">
        <v>194696074</v>
      </c>
      <c r="O6997" s="21">
        <v>20178355</v>
      </c>
      <c r="P6997" s="22">
        <v>13459215</v>
      </c>
      <c r="Q6997" s="22">
        <v>3060101</v>
      </c>
      <c r="R6997" s="19">
        <v>3453793</v>
      </c>
      <c r="S6997" s="22">
        <v>192698506</v>
      </c>
      <c r="T6997" s="22">
        <v>174648296</v>
      </c>
      <c r="U6997" s="22">
        <v>18050210</v>
      </c>
      <c r="V6997" s="18" t="s">
        <v>97</v>
      </c>
      <c r="W6997" s="1"/>
    </row>
    <row r="6998" spans="1:23" hidden="1" x14ac:dyDescent="0.25">
      <c r="A6998" s="14">
        <v>8752</v>
      </c>
      <c r="B6998" s="18">
        <v>890912081</v>
      </c>
      <c r="C6998" s="18" t="s">
        <v>9077</v>
      </c>
      <c r="D6998" s="14" t="s">
        <v>26</v>
      </c>
      <c r="E6998" s="17" t="s">
        <v>86</v>
      </c>
      <c r="F6998" s="18" t="s">
        <v>87</v>
      </c>
      <c r="G6998" s="18" t="s">
        <v>88</v>
      </c>
      <c r="H6998" s="18" t="s">
        <v>560</v>
      </c>
      <c r="I6998" s="17" t="s">
        <v>30</v>
      </c>
      <c r="J6998" s="21">
        <v>19175455</v>
      </c>
      <c r="K6998" s="21">
        <v>584333</v>
      </c>
      <c r="L6998" s="19">
        <v>635802</v>
      </c>
      <c r="M6998" s="21">
        <v>5956400</v>
      </c>
      <c r="N6998" s="21">
        <v>559783</v>
      </c>
      <c r="O6998" s="21">
        <v>5396617</v>
      </c>
      <c r="P6998" s="22">
        <v>16431828</v>
      </c>
      <c r="Q6998" s="22">
        <v>471200</v>
      </c>
      <c r="R6998" s="19">
        <v>471732</v>
      </c>
      <c r="S6998" s="22">
        <v>5687634</v>
      </c>
      <c r="T6998" s="22">
        <v>500350</v>
      </c>
      <c r="U6998" s="22">
        <v>5187284</v>
      </c>
      <c r="V6998" s="18" t="s">
        <v>31</v>
      </c>
      <c r="W6998" s="1"/>
    </row>
    <row r="6999" spans="1:23" hidden="1" x14ac:dyDescent="0.25">
      <c r="A6999" s="14">
        <v>8754</v>
      </c>
      <c r="B6999" s="18">
        <v>802020308</v>
      </c>
      <c r="C6999" s="18" t="s">
        <v>9079</v>
      </c>
      <c r="D6999" s="14" t="s">
        <v>26</v>
      </c>
      <c r="E6999" s="17" t="s">
        <v>57</v>
      </c>
      <c r="F6999" s="18" t="s">
        <v>58</v>
      </c>
      <c r="G6999" s="14" t="s">
        <v>59</v>
      </c>
      <c r="H6999" s="18" t="s">
        <v>388</v>
      </c>
      <c r="I6999" s="17" t="s">
        <v>185</v>
      </c>
      <c r="J6999" s="21">
        <v>19167253</v>
      </c>
      <c r="K6999" s="21">
        <v>3425892</v>
      </c>
      <c r="L6999" s="19">
        <v>3642849</v>
      </c>
      <c r="M6999" s="21">
        <v>41681408</v>
      </c>
      <c r="N6999" s="21">
        <v>13729826</v>
      </c>
      <c r="O6999" s="21">
        <v>27951582</v>
      </c>
      <c r="P6999" s="22">
        <v>12298089</v>
      </c>
      <c r="Q6999" s="22">
        <v>1562509</v>
      </c>
      <c r="R6999" s="19">
        <v>1710485</v>
      </c>
      <c r="S6999" s="22">
        <v>39476359</v>
      </c>
      <c r="T6999" s="22">
        <v>12897649</v>
      </c>
      <c r="U6999" s="22">
        <v>26578710</v>
      </c>
      <c r="V6999" s="18" t="s">
        <v>31</v>
      </c>
      <c r="W6999" s="1"/>
    </row>
    <row r="7000" spans="1:23" hidden="1" x14ac:dyDescent="0.25">
      <c r="A7000" s="14">
        <v>8755</v>
      </c>
      <c r="B7000" s="18">
        <v>800039849</v>
      </c>
      <c r="C7000" s="18" t="s">
        <v>9080</v>
      </c>
      <c r="D7000" s="14" t="s">
        <v>26</v>
      </c>
      <c r="E7000" s="17" t="s">
        <v>86</v>
      </c>
      <c r="F7000" s="18" t="s">
        <v>87</v>
      </c>
      <c r="G7000" s="18" t="s">
        <v>334</v>
      </c>
      <c r="H7000" s="18" t="s">
        <v>326</v>
      </c>
      <c r="I7000" s="17" t="s">
        <v>185</v>
      </c>
      <c r="J7000" s="21">
        <v>19161070</v>
      </c>
      <c r="K7000" s="21">
        <v>79645</v>
      </c>
      <c r="L7000" s="19">
        <v>485655</v>
      </c>
      <c r="M7000" s="21">
        <v>58825858</v>
      </c>
      <c r="N7000" s="21">
        <v>21513226</v>
      </c>
      <c r="O7000" s="21">
        <v>37312632</v>
      </c>
      <c r="P7000" s="22">
        <v>23785044</v>
      </c>
      <c r="Q7000" s="22">
        <v>205880</v>
      </c>
      <c r="R7000" s="19">
        <v>1295253</v>
      </c>
      <c r="S7000" s="22">
        <v>44438366</v>
      </c>
      <c r="T7000" s="22">
        <v>17188314</v>
      </c>
      <c r="U7000" s="22">
        <v>27250052</v>
      </c>
      <c r="V7000" s="18" t="s">
        <v>38</v>
      </c>
      <c r="W7000" s="1"/>
    </row>
    <row r="7001" spans="1:23" hidden="1" x14ac:dyDescent="0.25">
      <c r="A7001" s="14">
        <v>8756</v>
      </c>
      <c r="B7001" s="18">
        <v>830121507</v>
      </c>
      <c r="C7001" s="18" t="s">
        <v>9081</v>
      </c>
      <c r="D7001" s="14" t="s">
        <v>26</v>
      </c>
      <c r="E7001" s="17" t="s">
        <v>27</v>
      </c>
      <c r="F7001" s="18" t="s">
        <v>28</v>
      </c>
      <c r="G7001" s="18" t="s">
        <v>28</v>
      </c>
      <c r="H7001" s="18" t="s">
        <v>160</v>
      </c>
      <c r="I7001" s="17" t="s">
        <v>94</v>
      </c>
      <c r="J7001" s="21">
        <v>19160110</v>
      </c>
      <c r="K7001" s="21">
        <v>749402</v>
      </c>
      <c r="L7001" s="19">
        <v>1435497</v>
      </c>
      <c r="M7001" s="21">
        <v>13517114</v>
      </c>
      <c r="N7001" s="21">
        <v>4495752</v>
      </c>
      <c r="O7001" s="21">
        <v>9021362</v>
      </c>
      <c r="P7001" s="22">
        <v>11349002</v>
      </c>
      <c r="Q7001" s="22">
        <v>842626</v>
      </c>
      <c r="R7001" s="19">
        <v>1240500</v>
      </c>
      <c r="S7001" s="22">
        <v>8699584</v>
      </c>
      <c r="T7001" s="22">
        <v>1147322</v>
      </c>
      <c r="U7001" s="22">
        <v>7552262</v>
      </c>
      <c r="V7001" s="18" t="s">
        <v>31</v>
      </c>
      <c r="W7001" s="1"/>
    </row>
    <row r="7002" spans="1:23" hidden="1" x14ac:dyDescent="0.25">
      <c r="A7002" s="14">
        <v>8757</v>
      </c>
      <c r="B7002" s="18">
        <v>800187291</v>
      </c>
      <c r="C7002" s="18" t="s">
        <v>9082</v>
      </c>
      <c r="D7002" s="14" t="s">
        <v>26</v>
      </c>
      <c r="E7002" s="17" t="s">
        <v>57</v>
      </c>
      <c r="F7002" s="18" t="s">
        <v>58</v>
      </c>
      <c r="G7002" s="14" t="s">
        <v>59</v>
      </c>
      <c r="H7002" s="18" t="s">
        <v>160</v>
      </c>
      <c r="I7002" s="17" t="s">
        <v>94</v>
      </c>
      <c r="J7002" s="21">
        <v>19157012</v>
      </c>
      <c r="K7002" s="21">
        <v>2098209</v>
      </c>
      <c r="L7002" s="19">
        <v>4067489</v>
      </c>
      <c r="M7002" s="21">
        <v>45805352</v>
      </c>
      <c r="N7002" s="21">
        <v>20359163</v>
      </c>
      <c r="O7002" s="21">
        <v>25446189</v>
      </c>
      <c r="P7002" s="22">
        <v>12651349</v>
      </c>
      <c r="Q7002" s="22">
        <v>1357182</v>
      </c>
      <c r="R7002" s="19">
        <v>2615902</v>
      </c>
      <c r="S7002" s="22">
        <v>41660142</v>
      </c>
      <c r="T7002" s="22">
        <v>18312162</v>
      </c>
      <c r="U7002" s="22">
        <v>23347980</v>
      </c>
      <c r="V7002" s="18" t="s">
        <v>97</v>
      </c>
      <c r="W7002" s="1"/>
    </row>
    <row r="7003" spans="1:23" hidden="1" x14ac:dyDescent="0.25">
      <c r="A7003" s="14">
        <v>8758</v>
      </c>
      <c r="B7003" s="18">
        <v>900986387</v>
      </c>
      <c r="C7003" s="18" t="s">
        <v>9083</v>
      </c>
      <c r="D7003" s="14" t="s">
        <v>26</v>
      </c>
      <c r="E7003" s="17" t="s">
        <v>79</v>
      </c>
      <c r="F7003" s="18" t="s">
        <v>115</v>
      </c>
      <c r="G7003" s="18" t="s">
        <v>116</v>
      </c>
      <c r="H7003" s="18" t="s">
        <v>237</v>
      </c>
      <c r="I7003" s="18" t="s">
        <v>75</v>
      </c>
      <c r="J7003" s="21">
        <v>19156856</v>
      </c>
      <c r="K7003" s="21">
        <v>-154098</v>
      </c>
      <c r="L7003" s="19">
        <v>-529890</v>
      </c>
      <c r="M7003" s="21">
        <v>20880172</v>
      </c>
      <c r="N7003" s="21">
        <v>18645864</v>
      </c>
      <c r="O7003" s="21">
        <v>2234308</v>
      </c>
      <c r="P7003" s="22">
        <v>13583772</v>
      </c>
      <c r="Q7003" s="22">
        <v>144827</v>
      </c>
      <c r="R7003" s="19">
        <v>247337</v>
      </c>
      <c r="S7003" s="22">
        <v>8994040</v>
      </c>
      <c r="T7003" s="22">
        <v>6605635</v>
      </c>
      <c r="U7003" s="22">
        <v>2388405</v>
      </c>
      <c r="V7003" s="18" t="s">
        <v>97</v>
      </c>
      <c r="W7003" s="1"/>
    </row>
    <row r="7004" spans="1:23" hidden="1" x14ac:dyDescent="0.25">
      <c r="A7004" s="14">
        <v>8759</v>
      </c>
      <c r="B7004" s="18">
        <v>900445797</v>
      </c>
      <c r="C7004" s="18" t="s">
        <v>9084</v>
      </c>
      <c r="D7004" s="14" t="s">
        <v>26</v>
      </c>
      <c r="E7004" s="17" t="s">
        <v>42</v>
      </c>
      <c r="F7004" s="18" t="s">
        <v>43</v>
      </c>
      <c r="G7004" s="18" t="s">
        <v>62</v>
      </c>
      <c r="H7004" s="18" t="s">
        <v>2363</v>
      </c>
      <c r="I7004" s="18" t="s">
        <v>75</v>
      </c>
      <c r="J7004" s="21">
        <v>19154265</v>
      </c>
      <c r="K7004" s="21">
        <v>2053395</v>
      </c>
      <c r="L7004" s="19">
        <v>2920799</v>
      </c>
      <c r="M7004" s="21">
        <v>9230202</v>
      </c>
      <c r="N7004" s="21">
        <v>2665103</v>
      </c>
      <c r="O7004" s="21">
        <v>6565099</v>
      </c>
      <c r="P7004" s="22">
        <v>11910771</v>
      </c>
      <c r="Q7004" s="22">
        <v>1209989</v>
      </c>
      <c r="R7004" s="19">
        <v>1762013</v>
      </c>
      <c r="S7004" s="22">
        <v>6637665</v>
      </c>
      <c r="T7004" s="22">
        <v>1775961</v>
      </c>
      <c r="U7004" s="22">
        <v>4861704</v>
      </c>
      <c r="V7004" s="18" t="s">
        <v>31</v>
      </c>
      <c r="W7004" s="1"/>
    </row>
    <row r="7005" spans="1:23" hidden="1" x14ac:dyDescent="0.25">
      <c r="A7005" s="14">
        <v>8760</v>
      </c>
      <c r="B7005" s="18">
        <v>900481464</v>
      </c>
      <c r="C7005" s="18" t="s">
        <v>9085</v>
      </c>
      <c r="D7005" s="14" t="s">
        <v>26</v>
      </c>
      <c r="E7005" s="17" t="s">
        <v>86</v>
      </c>
      <c r="F7005" s="18" t="s">
        <v>87</v>
      </c>
      <c r="G7005" s="18" t="s">
        <v>88</v>
      </c>
      <c r="H7005" s="18" t="s">
        <v>388</v>
      </c>
      <c r="I7005" s="17" t="s">
        <v>185</v>
      </c>
      <c r="J7005" s="21">
        <v>19147673</v>
      </c>
      <c r="K7005" s="21">
        <v>9699364</v>
      </c>
      <c r="L7005" s="19">
        <v>10523391</v>
      </c>
      <c r="M7005" s="21">
        <v>38527526</v>
      </c>
      <c r="N7005" s="21">
        <v>5535427</v>
      </c>
      <c r="O7005" s="21">
        <v>32992099</v>
      </c>
      <c r="P7005" s="22">
        <v>20427982</v>
      </c>
      <c r="Q7005" s="22">
        <v>12516798</v>
      </c>
      <c r="R7005" s="19">
        <v>13556025</v>
      </c>
      <c r="S7005" s="22">
        <v>26007726</v>
      </c>
      <c r="T7005" s="22">
        <v>2551906</v>
      </c>
      <c r="U7005" s="22">
        <v>23455820</v>
      </c>
      <c r="V7005" s="18" t="s">
        <v>31</v>
      </c>
      <c r="W7005" s="1"/>
    </row>
    <row r="7006" spans="1:23" hidden="1" x14ac:dyDescent="0.25">
      <c r="A7006" s="14">
        <v>8763</v>
      </c>
      <c r="B7006" s="18">
        <v>900250839</v>
      </c>
      <c r="C7006" s="18" t="s">
        <v>9088</v>
      </c>
      <c r="D7006" s="14" t="s">
        <v>26</v>
      </c>
      <c r="E7006" s="17" t="s">
        <v>86</v>
      </c>
      <c r="F7006" s="18" t="s">
        <v>87</v>
      </c>
      <c r="G7006" s="18" t="s">
        <v>88</v>
      </c>
      <c r="H7006" s="18" t="s">
        <v>5564</v>
      </c>
      <c r="I7006" s="17" t="s">
        <v>30</v>
      </c>
      <c r="J7006" s="21">
        <v>19145307</v>
      </c>
      <c r="K7006" s="21">
        <v>-8061</v>
      </c>
      <c r="L7006" s="19">
        <v>267972</v>
      </c>
      <c r="M7006" s="21">
        <v>8238408</v>
      </c>
      <c r="N7006" s="21">
        <v>5363457</v>
      </c>
      <c r="O7006" s="21">
        <v>2874951</v>
      </c>
      <c r="P7006" s="22">
        <v>19412970</v>
      </c>
      <c r="Q7006" s="22">
        <v>147682</v>
      </c>
      <c r="R7006" s="19">
        <v>282845</v>
      </c>
      <c r="S7006" s="22">
        <v>7537857</v>
      </c>
      <c r="T7006" s="22">
        <v>4654845</v>
      </c>
      <c r="U7006" s="22">
        <v>2883012</v>
      </c>
      <c r="V7006" s="18" t="s">
        <v>31</v>
      </c>
      <c r="W7006" s="1"/>
    </row>
    <row r="7007" spans="1:23" hidden="1" x14ac:dyDescent="0.25">
      <c r="A7007" s="14">
        <v>8765</v>
      </c>
      <c r="B7007" s="18">
        <v>900015798</v>
      </c>
      <c r="C7007" s="18" t="s">
        <v>9090</v>
      </c>
      <c r="D7007" s="14" t="s">
        <v>26</v>
      </c>
      <c r="E7007" s="17" t="s">
        <v>86</v>
      </c>
      <c r="F7007" s="18" t="s">
        <v>87</v>
      </c>
      <c r="G7007" s="18" t="s">
        <v>3000</v>
      </c>
      <c r="H7007" s="18" t="s">
        <v>1340</v>
      </c>
      <c r="I7007" s="17" t="s">
        <v>185</v>
      </c>
      <c r="J7007" s="21">
        <v>19140039</v>
      </c>
      <c r="K7007" s="21">
        <v>340917</v>
      </c>
      <c r="L7007" s="19">
        <v>589649</v>
      </c>
      <c r="M7007" s="21">
        <v>3462179</v>
      </c>
      <c r="N7007" s="21">
        <v>1083938</v>
      </c>
      <c r="O7007" s="21">
        <v>2378241</v>
      </c>
      <c r="P7007" s="22">
        <v>13945998</v>
      </c>
      <c r="Q7007" s="22">
        <v>309643</v>
      </c>
      <c r="R7007" s="19">
        <v>480551</v>
      </c>
      <c r="S7007" s="22">
        <v>2811373</v>
      </c>
      <c r="T7007" s="22">
        <v>774050</v>
      </c>
      <c r="U7007" s="22">
        <v>2037323</v>
      </c>
      <c r="V7007" s="18" t="s">
        <v>31</v>
      </c>
      <c r="W7007" s="1"/>
    </row>
    <row r="7008" spans="1:23" hidden="1" x14ac:dyDescent="0.25">
      <c r="A7008" s="14">
        <v>8766</v>
      </c>
      <c r="B7008" s="18">
        <v>830012555</v>
      </c>
      <c r="C7008" s="18" t="s">
        <v>9091</v>
      </c>
      <c r="D7008" s="14" t="s">
        <v>26</v>
      </c>
      <c r="E7008" s="17" t="s">
        <v>27</v>
      </c>
      <c r="F7008" s="18" t="s">
        <v>28</v>
      </c>
      <c r="G7008" s="18" t="s">
        <v>28</v>
      </c>
      <c r="H7008" s="18" t="s">
        <v>295</v>
      </c>
      <c r="I7008" s="17" t="s">
        <v>30</v>
      </c>
      <c r="J7008" s="21">
        <v>19136946</v>
      </c>
      <c r="K7008" s="21">
        <v>894438</v>
      </c>
      <c r="L7008" s="19">
        <v>1953683</v>
      </c>
      <c r="M7008" s="21">
        <v>13574227</v>
      </c>
      <c r="N7008" s="21">
        <v>8908831</v>
      </c>
      <c r="O7008" s="21">
        <v>4665396</v>
      </c>
      <c r="P7008" s="22">
        <v>15776156</v>
      </c>
      <c r="Q7008" s="22">
        <v>760996</v>
      </c>
      <c r="R7008" s="19">
        <v>1296462</v>
      </c>
      <c r="S7008" s="22">
        <v>10421540</v>
      </c>
      <c r="T7008" s="22">
        <v>5055374</v>
      </c>
      <c r="U7008" s="22">
        <v>5366166</v>
      </c>
      <c r="V7008" s="18" t="s">
        <v>31</v>
      </c>
      <c r="W7008" s="1"/>
    </row>
    <row r="7009" spans="1:23" hidden="1" x14ac:dyDescent="0.25">
      <c r="A7009" s="14">
        <v>8767</v>
      </c>
      <c r="B7009" s="18">
        <v>830129423</v>
      </c>
      <c r="C7009" s="18" t="s">
        <v>9092</v>
      </c>
      <c r="D7009" s="14" t="s">
        <v>26</v>
      </c>
      <c r="E7009" s="17" t="s">
        <v>27</v>
      </c>
      <c r="F7009" s="18" t="s">
        <v>28</v>
      </c>
      <c r="G7009" s="18" t="s">
        <v>28</v>
      </c>
      <c r="H7009" s="18" t="s">
        <v>60</v>
      </c>
      <c r="I7009" s="17" t="s">
        <v>30</v>
      </c>
      <c r="J7009" s="21">
        <v>19130405</v>
      </c>
      <c r="K7009" s="21">
        <v>73001</v>
      </c>
      <c r="L7009" s="19">
        <v>1370162</v>
      </c>
      <c r="M7009" s="21">
        <v>17417665</v>
      </c>
      <c r="N7009" s="21">
        <v>10659715</v>
      </c>
      <c r="O7009" s="21">
        <v>6757950</v>
      </c>
      <c r="P7009" s="22">
        <v>17196180</v>
      </c>
      <c r="Q7009" s="22">
        <v>566328</v>
      </c>
      <c r="R7009" s="19">
        <v>1382700</v>
      </c>
      <c r="S7009" s="22">
        <v>15695958</v>
      </c>
      <c r="T7009" s="22">
        <v>9084012</v>
      </c>
      <c r="U7009" s="22">
        <v>6611946</v>
      </c>
      <c r="V7009" s="18" t="s">
        <v>31</v>
      </c>
      <c r="W7009" s="1"/>
    </row>
    <row r="7010" spans="1:23" hidden="1" x14ac:dyDescent="0.25">
      <c r="A7010" s="14">
        <v>8768</v>
      </c>
      <c r="B7010" s="18">
        <v>860514851</v>
      </c>
      <c r="C7010" s="18" t="s">
        <v>9093</v>
      </c>
      <c r="D7010" s="14" t="s">
        <v>26</v>
      </c>
      <c r="E7010" s="17" t="s">
        <v>27</v>
      </c>
      <c r="F7010" s="18" t="s">
        <v>28</v>
      </c>
      <c r="G7010" s="18" t="s">
        <v>28</v>
      </c>
      <c r="H7010" s="18" t="s">
        <v>678</v>
      </c>
      <c r="I7010" s="17" t="s">
        <v>30</v>
      </c>
      <c r="J7010" s="21">
        <v>19130338</v>
      </c>
      <c r="K7010" s="21">
        <v>861918</v>
      </c>
      <c r="L7010" s="19">
        <v>2372156</v>
      </c>
      <c r="M7010" s="21">
        <v>21001994</v>
      </c>
      <c r="N7010" s="21">
        <v>10670162</v>
      </c>
      <c r="O7010" s="21">
        <v>10331832</v>
      </c>
      <c r="P7010" s="22">
        <v>13670819</v>
      </c>
      <c r="Q7010" s="22">
        <v>791248</v>
      </c>
      <c r="R7010" s="19">
        <v>1316413</v>
      </c>
      <c r="S7010" s="22">
        <v>17811249</v>
      </c>
      <c r="T7010" s="22">
        <v>8341279</v>
      </c>
      <c r="U7010" s="22">
        <v>9469970</v>
      </c>
      <c r="V7010" s="18" t="s">
        <v>31</v>
      </c>
      <c r="W7010" s="1"/>
    </row>
    <row r="7011" spans="1:23" hidden="1" x14ac:dyDescent="0.25">
      <c r="A7011" s="14">
        <v>8769</v>
      </c>
      <c r="B7011" s="18">
        <v>860076646</v>
      </c>
      <c r="C7011" s="18" t="s">
        <v>9094</v>
      </c>
      <c r="D7011" s="14" t="s">
        <v>26</v>
      </c>
      <c r="E7011" s="17" t="s">
        <v>57</v>
      </c>
      <c r="F7011" s="18" t="s">
        <v>72</v>
      </c>
      <c r="G7011" s="18" t="s">
        <v>73</v>
      </c>
      <c r="H7011" s="18" t="s">
        <v>74</v>
      </c>
      <c r="I7011" s="18" t="s">
        <v>75</v>
      </c>
      <c r="J7011" s="21">
        <v>19126307</v>
      </c>
      <c r="K7011" s="21">
        <v>2834015</v>
      </c>
      <c r="L7011" s="19">
        <v>4729648</v>
      </c>
      <c r="M7011" s="21">
        <v>98215600</v>
      </c>
      <c r="N7011" s="21">
        <v>6253393</v>
      </c>
      <c r="O7011" s="21">
        <v>91962207</v>
      </c>
      <c r="P7011" s="22">
        <v>16194704</v>
      </c>
      <c r="Q7011" s="22">
        <v>192266</v>
      </c>
      <c r="R7011" s="19">
        <v>663750</v>
      </c>
      <c r="S7011" s="22">
        <v>90857983</v>
      </c>
      <c r="T7011" s="22">
        <v>4639732</v>
      </c>
      <c r="U7011" s="22">
        <v>86218251</v>
      </c>
      <c r="V7011" s="18" t="s">
        <v>97</v>
      </c>
      <c r="W7011" s="1"/>
    </row>
    <row r="7012" spans="1:23" hidden="1" x14ac:dyDescent="0.25">
      <c r="A7012" s="14">
        <v>8770</v>
      </c>
      <c r="B7012" s="18">
        <v>830087469</v>
      </c>
      <c r="C7012" s="18" t="s">
        <v>9095</v>
      </c>
      <c r="D7012" s="14" t="s">
        <v>26</v>
      </c>
      <c r="E7012" s="17" t="s">
        <v>27</v>
      </c>
      <c r="F7012" s="18" t="s">
        <v>50</v>
      </c>
      <c r="G7012" s="18" t="s">
        <v>269</v>
      </c>
      <c r="H7012" s="18" t="s">
        <v>536</v>
      </c>
      <c r="I7012" s="17" t="s">
        <v>37</v>
      </c>
      <c r="J7012" s="21">
        <v>19124573</v>
      </c>
      <c r="K7012" s="21">
        <v>1811625</v>
      </c>
      <c r="L7012" s="19">
        <v>2909120</v>
      </c>
      <c r="M7012" s="21">
        <v>11007485</v>
      </c>
      <c r="N7012" s="21">
        <v>5169250</v>
      </c>
      <c r="O7012" s="21">
        <v>5838235</v>
      </c>
      <c r="P7012" s="22">
        <v>15201309</v>
      </c>
      <c r="Q7012" s="22">
        <v>1147745</v>
      </c>
      <c r="R7012" s="19">
        <v>1818487</v>
      </c>
      <c r="S7012" s="22">
        <v>10334896</v>
      </c>
      <c r="T7012" s="22">
        <v>6078737</v>
      </c>
      <c r="U7012" s="22">
        <v>4256159</v>
      </c>
      <c r="V7012" s="18" t="s">
        <v>31</v>
      </c>
      <c r="W7012" s="1"/>
    </row>
    <row r="7013" spans="1:23" hidden="1" x14ac:dyDescent="0.25">
      <c r="A7013" s="14">
        <v>8771</v>
      </c>
      <c r="B7013" s="18">
        <v>900017667</v>
      </c>
      <c r="C7013" s="18" t="s">
        <v>9096</v>
      </c>
      <c r="D7013" s="14" t="s">
        <v>26</v>
      </c>
      <c r="E7013" s="17" t="s">
        <v>79</v>
      </c>
      <c r="F7013" s="18" t="s">
        <v>80</v>
      </c>
      <c r="G7013" s="18" t="s">
        <v>81</v>
      </c>
      <c r="H7013" s="18" t="s">
        <v>90</v>
      </c>
      <c r="I7013" s="17" t="s">
        <v>37</v>
      </c>
      <c r="J7013" s="21">
        <v>19110978</v>
      </c>
      <c r="K7013" s="21">
        <v>2012056</v>
      </c>
      <c r="L7013" s="19">
        <v>3157164</v>
      </c>
      <c r="M7013" s="21">
        <v>12684782</v>
      </c>
      <c r="N7013" s="21">
        <v>5421794</v>
      </c>
      <c r="O7013" s="21">
        <v>7262988</v>
      </c>
      <c r="P7013" s="22">
        <v>16087695</v>
      </c>
      <c r="Q7013" s="22">
        <v>1264707</v>
      </c>
      <c r="R7013" s="19">
        <v>1873309</v>
      </c>
      <c r="S7013" s="22">
        <v>6892217</v>
      </c>
      <c r="T7013" s="22">
        <v>1641285</v>
      </c>
      <c r="U7013" s="22">
        <v>5250932</v>
      </c>
      <c r="V7013" s="18" t="s">
        <v>31</v>
      </c>
      <c r="W7013" s="1"/>
    </row>
    <row r="7014" spans="1:23" hidden="1" x14ac:dyDescent="0.25">
      <c r="A7014" s="14">
        <v>8772</v>
      </c>
      <c r="B7014" s="18">
        <v>900254020</v>
      </c>
      <c r="C7014" s="18" t="s">
        <v>9097</v>
      </c>
      <c r="D7014" s="14" t="s">
        <v>26</v>
      </c>
      <c r="E7014" s="17" t="s">
        <v>27</v>
      </c>
      <c r="F7014" s="18" t="s">
        <v>28</v>
      </c>
      <c r="G7014" s="18" t="s">
        <v>28</v>
      </c>
      <c r="H7014" s="18" t="s">
        <v>678</v>
      </c>
      <c r="I7014" s="17" t="s">
        <v>30</v>
      </c>
      <c r="J7014" s="21">
        <v>19108133</v>
      </c>
      <c r="K7014" s="21">
        <v>2227448</v>
      </c>
      <c r="L7014" s="19">
        <v>3594535</v>
      </c>
      <c r="M7014" s="21">
        <v>10738175</v>
      </c>
      <c r="N7014" s="21">
        <v>1717972</v>
      </c>
      <c r="O7014" s="21">
        <v>9020203</v>
      </c>
      <c r="P7014" s="22">
        <v>16826760</v>
      </c>
      <c r="Q7014" s="22">
        <v>2036681</v>
      </c>
      <c r="R7014" s="19">
        <v>2568317</v>
      </c>
      <c r="S7014" s="22">
        <v>13673418</v>
      </c>
      <c r="T7014" s="22">
        <v>2308858</v>
      </c>
      <c r="U7014" s="22">
        <v>11364560</v>
      </c>
      <c r="V7014" s="18" t="s">
        <v>31</v>
      </c>
      <c r="W7014" s="1"/>
    </row>
    <row r="7015" spans="1:23" hidden="1" x14ac:dyDescent="0.25">
      <c r="A7015" s="14">
        <v>8775</v>
      </c>
      <c r="B7015" s="18">
        <v>830006911</v>
      </c>
      <c r="C7015" s="18" t="s">
        <v>9100</v>
      </c>
      <c r="D7015" s="14" t="s">
        <v>26</v>
      </c>
      <c r="E7015" s="17" t="s">
        <v>27</v>
      </c>
      <c r="F7015" s="18" t="s">
        <v>28</v>
      </c>
      <c r="G7015" s="18" t="s">
        <v>28</v>
      </c>
      <c r="H7015" s="18" t="s">
        <v>45</v>
      </c>
      <c r="I7015" s="17" t="s">
        <v>37</v>
      </c>
      <c r="J7015" s="21">
        <v>19100338</v>
      </c>
      <c r="K7015" s="21">
        <v>2181531</v>
      </c>
      <c r="L7015" s="19">
        <v>3203287</v>
      </c>
      <c r="M7015" s="21">
        <v>14589386</v>
      </c>
      <c r="N7015" s="21">
        <v>4518939</v>
      </c>
      <c r="O7015" s="21">
        <v>10070447</v>
      </c>
      <c r="P7015" s="22">
        <v>13285262</v>
      </c>
      <c r="Q7015" s="22">
        <v>1194551</v>
      </c>
      <c r="R7015" s="19">
        <v>1729324</v>
      </c>
      <c r="S7015" s="22">
        <v>11351320</v>
      </c>
      <c r="T7015" s="22">
        <v>2582404</v>
      </c>
      <c r="U7015" s="22">
        <v>8768916</v>
      </c>
      <c r="V7015" s="18" t="s">
        <v>31</v>
      </c>
      <c r="W7015" s="1"/>
    </row>
    <row r="7016" spans="1:23" hidden="1" x14ac:dyDescent="0.25">
      <c r="A7016" s="14">
        <v>8776</v>
      </c>
      <c r="B7016" s="18">
        <v>900902082</v>
      </c>
      <c r="C7016" s="18" t="s">
        <v>9101</v>
      </c>
      <c r="D7016" s="14" t="s">
        <v>26</v>
      </c>
      <c r="E7016" s="17" t="s">
        <v>57</v>
      </c>
      <c r="F7016" s="18" t="s">
        <v>231</v>
      </c>
      <c r="G7016" s="18" t="s">
        <v>232</v>
      </c>
      <c r="H7016" s="18" t="s">
        <v>63</v>
      </c>
      <c r="I7016" s="17" t="s">
        <v>30</v>
      </c>
      <c r="J7016" s="21">
        <v>19100006</v>
      </c>
      <c r="K7016" s="21">
        <v>513228</v>
      </c>
      <c r="L7016" s="19">
        <v>1086162</v>
      </c>
      <c r="M7016" s="21">
        <v>8274881</v>
      </c>
      <c r="N7016" s="21">
        <v>5834998</v>
      </c>
      <c r="O7016" s="21">
        <v>2439883</v>
      </c>
      <c r="P7016" s="22">
        <v>17141972</v>
      </c>
      <c r="Q7016" s="22">
        <v>454828</v>
      </c>
      <c r="R7016" s="19">
        <v>885810</v>
      </c>
      <c r="S7016" s="22">
        <v>5695376</v>
      </c>
      <c r="T7016" s="22">
        <v>3768721</v>
      </c>
      <c r="U7016" s="22">
        <v>1926655</v>
      </c>
      <c r="V7016" s="18" t="s">
        <v>31</v>
      </c>
      <c r="W7016" s="1"/>
    </row>
    <row r="7017" spans="1:23" hidden="1" x14ac:dyDescent="0.25">
      <c r="A7017" s="14">
        <v>8778</v>
      </c>
      <c r="B7017" s="18">
        <v>830075303</v>
      </c>
      <c r="C7017" s="18" t="s">
        <v>9103</v>
      </c>
      <c r="D7017" s="14" t="s">
        <v>26</v>
      </c>
      <c r="E7017" s="17" t="s">
        <v>27</v>
      </c>
      <c r="F7017" s="18" t="s">
        <v>28</v>
      </c>
      <c r="G7017" s="18" t="s">
        <v>28</v>
      </c>
      <c r="H7017" s="18" t="s">
        <v>158</v>
      </c>
      <c r="I7017" s="18" t="s">
        <v>75</v>
      </c>
      <c r="J7017" s="21">
        <v>19099244</v>
      </c>
      <c r="K7017" s="21">
        <v>372443</v>
      </c>
      <c r="L7017" s="19">
        <v>554743</v>
      </c>
      <c r="M7017" s="21">
        <v>9150676</v>
      </c>
      <c r="N7017" s="21">
        <v>6354763</v>
      </c>
      <c r="O7017" s="21">
        <v>2795913</v>
      </c>
      <c r="P7017" s="22">
        <v>10635225</v>
      </c>
      <c r="Q7017" s="22">
        <v>317244</v>
      </c>
      <c r="R7017" s="19">
        <v>474244</v>
      </c>
      <c r="S7017" s="22">
        <v>4253099</v>
      </c>
      <c r="T7017" s="22">
        <v>1821520</v>
      </c>
      <c r="U7017" s="22">
        <v>2431579</v>
      </c>
      <c r="V7017" s="18" t="s">
        <v>31</v>
      </c>
      <c r="W7017" s="1"/>
    </row>
    <row r="7018" spans="1:23" hidden="1" x14ac:dyDescent="0.25">
      <c r="A7018" s="14">
        <v>8779</v>
      </c>
      <c r="B7018" s="18">
        <v>811013636</v>
      </c>
      <c r="C7018" s="18" t="s">
        <v>9104</v>
      </c>
      <c r="D7018" s="14" t="s">
        <v>26</v>
      </c>
      <c r="E7018" s="17" t="s">
        <v>86</v>
      </c>
      <c r="F7018" s="18" t="s">
        <v>87</v>
      </c>
      <c r="G7018" s="18" t="s">
        <v>88</v>
      </c>
      <c r="H7018" s="18" t="s">
        <v>273</v>
      </c>
      <c r="I7018" s="18" t="s">
        <v>75</v>
      </c>
      <c r="J7018" s="21">
        <v>19098834</v>
      </c>
      <c r="K7018" s="21">
        <v>4998009</v>
      </c>
      <c r="L7018" s="19">
        <v>6263209</v>
      </c>
      <c r="M7018" s="21">
        <v>217450465</v>
      </c>
      <c r="N7018" s="21">
        <v>9426531</v>
      </c>
      <c r="O7018" s="21">
        <v>208023934</v>
      </c>
      <c r="P7018" s="22">
        <v>44450380</v>
      </c>
      <c r="Q7018" s="22">
        <v>39642797</v>
      </c>
      <c r="R7018" s="19">
        <v>40445896</v>
      </c>
      <c r="S7018" s="22">
        <v>244895272</v>
      </c>
      <c r="T7018" s="22">
        <v>6737831</v>
      </c>
      <c r="U7018" s="22">
        <v>238157441</v>
      </c>
      <c r="V7018" s="18" t="s">
        <v>55</v>
      </c>
      <c r="W7018" s="1"/>
    </row>
    <row r="7019" spans="1:23" hidden="1" x14ac:dyDescent="0.25">
      <c r="A7019" s="14">
        <v>8781</v>
      </c>
      <c r="B7019" s="18">
        <v>900145230</v>
      </c>
      <c r="C7019" s="18" t="s">
        <v>9106</v>
      </c>
      <c r="D7019" s="14" t="s">
        <v>26</v>
      </c>
      <c r="E7019" s="17" t="s">
        <v>86</v>
      </c>
      <c r="F7019" s="18" t="s">
        <v>87</v>
      </c>
      <c r="G7019" s="18" t="s">
        <v>88</v>
      </c>
      <c r="H7019" s="18" t="s">
        <v>271</v>
      </c>
      <c r="I7019" s="17" t="s">
        <v>30</v>
      </c>
      <c r="J7019" s="21">
        <v>19088826</v>
      </c>
      <c r="K7019" s="21">
        <v>580397</v>
      </c>
      <c r="L7019" s="19">
        <v>1009728</v>
      </c>
      <c r="M7019" s="21">
        <v>2558887</v>
      </c>
      <c r="N7019" s="21">
        <v>1616534</v>
      </c>
      <c r="O7019" s="21">
        <v>942353</v>
      </c>
      <c r="P7019" s="22">
        <v>15148712</v>
      </c>
      <c r="Q7019" s="22">
        <v>621529</v>
      </c>
      <c r="R7019" s="19">
        <v>976489</v>
      </c>
      <c r="S7019" s="22">
        <v>1965489</v>
      </c>
      <c r="T7019" s="22">
        <v>1044157</v>
      </c>
      <c r="U7019" s="22">
        <v>921332</v>
      </c>
      <c r="V7019" s="18" t="s">
        <v>31</v>
      </c>
      <c r="W7019" s="1"/>
    </row>
    <row r="7020" spans="1:23" hidden="1" x14ac:dyDescent="0.25">
      <c r="A7020" s="14">
        <v>8782</v>
      </c>
      <c r="B7020" s="18">
        <v>800140690</v>
      </c>
      <c r="C7020" s="18" t="s">
        <v>9107</v>
      </c>
      <c r="D7020" s="14" t="s">
        <v>26</v>
      </c>
      <c r="E7020" s="17" t="s">
        <v>57</v>
      </c>
      <c r="F7020" s="18" t="s">
        <v>72</v>
      </c>
      <c r="G7020" s="18" t="s">
        <v>73</v>
      </c>
      <c r="H7020" s="18" t="s">
        <v>263</v>
      </c>
      <c r="I7020" s="18" t="s">
        <v>75</v>
      </c>
      <c r="J7020" s="21">
        <v>19088658</v>
      </c>
      <c r="K7020" s="21">
        <v>15514608</v>
      </c>
      <c r="L7020" s="19">
        <v>15457875</v>
      </c>
      <c r="M7020" s="21">
        <v>77143713</v>
      </c>
      <c r="N7020" s="21">
        <v>26316549</v>
      </c>
      <c r="O7020" s="21">
        <v>50827164</v>
      </c>
      <c r="P7020" s="22">
        <v>13324743</v>
      </c>
      <c r="Q7020" s="22">
        <v>10130651</v>
      </c>
      <c r="R7020" s="19">
        <v>9909416</v>
      </c>
      <c r="S7020" s="22">
        <v>56857509</v>
      </c>
      <c r="T7020" s="22">
        <v>21544953</v>
      </c>
      <c r="U7020" s="22">
        <v>35312556</v>
      </c>
      <c r="V7020" s="18" t="s">
        <v>97</v>
      </c>
      <c r="W7020" s="1"/>
    </row>
    <row r="7021" spans="1:23" hidden="1" x14ac:dyDescent="0.25">
      <c r="A7021" s="14">
        <v>8784</v>
      </c>
      <c r="B7021" s="18">
        <v>802016958</v>
      </c>
      <c r="C7021" s="18" t="s">
        <v>9109</v>
      </c>
      <c r="D7021" s="14" t="s">
        <v>26</v>
      </c>
      <c r="E7021" s="17" t="s">
        <v>57</v>
      </c>
      <c r="F7021" s="18" t="s">
        <v>58</v>
      </c>
      <c r="G7021" s="14" t="s">
        <v>59</v>
      </c>
      <c r="H7021" s="18" t="s">
        <v>60</v>
      </c>
      <c r="I7021" s="17" t="s">
        <v>30</v>
      </c>
      <c r="J7021" s="21">
        <v>19085286</v>
      </c>
      <c r="K7021" s="21">
        <v>678257</v>
      </c>
      <c r="L7021" s="19">
        <v>2161639</v>
      </c>
      <c r="M7021" s="21">
        <v>28427865</v>
      </c>
      <c r="N7021" s="21">
        <v>18555120</v>
      </c>
      <c r="O7021" s="21">
        <v>9872745</v>
      </c>
      <c r="P7021" s="22">
        <v>19591892</v>
      </c>
      <c r="Q7021" s="22">
        <v>689634</v>
      </c>
      <c r="R7021" s="19">
        <v>1739427</v>
      </c>
      <c r="S7021" s="22">
        <v>19404184</v>
      </c>
      <c r="T7021" s="22">
        <v>10209697</v>
      </c>
      <c r="U7021" s="22">
        <v>9194487</v>
      </c>
      <c r="V7021" s="18" t="s">
        <v>31</v>
      </c>
      <c r="W7021" s="1"/>
    </row>
    <row r="7022" spans="1:23" hidden="1" x14ac:dyDescent="0.25">
      <c r="A7022" s="14">
        <v>8785</v>
      </c>
      <c r="B7022" s="18">
        <v>860059539</v>
      </c>
      <c r="C7022" s="18" t="s">
        <v>9110</v>
      </c>
      <c r="D7022" s="14" t="s">
        <v>26</v>
      </c>
      <c r="E7022" s="17" t="s">
        <v>27</v>
      </c>
      <c r="F7022" s="18" t="s">
        <v>50</v>
      </c>
      <c r="G7022" s="18" t="s">
        <v>1322</v>
      </c>
      <c r="H7022" s="18" t="s">
        <v>154</v>
      </c>
      <c r="I7022" s="17" t="s">
        <v>37</v>
      </c>
      <c r="J7022" s="21">
        <v>19084499</v>
      </c>
      <c r="K7022" s="21">
        <v>-5423775</v>
      </c>
      <c r="L7022" s="19">
        <v>-2018021</v>
      </c>
      <c r="M7022" s="21">
        <v>19329467</v>
      </c>
      <c r="N7022" s="21">
        <v>26733025</v>
      </c>
      <c r="O7022" s="21">
        <v>-7403558</v>
      </c>
      <c r="P7022" s="22">
        <v>64838128</v>
      </c>
      <c r="Q7022" s="22">
        <v>-6407074</v>
      </c>
      <c r="R7022" s="19">
        <v>-1356850</v>
      </c>
      <c r="S7022" s="22">
        <v>26142158</v>
      </c>
      <c r="T7022" s="22">
        <v>28121941</v>
      </c>
      <c r="U7022" s="22">
        <v>-1979783</v>
      </c>
      <c r="V7022" s="18" t="s">
        <v>38</v>
      </c>
      <c r="W7022" s="1"/>
    </row>
    <row r="7023" spans="1:23" hidden="1" x14ac:dyDescent="0.25">
      <c r="A7023" s="14">
        <v>8786</v>
      </c>
      <c r="B7023" s="18">
        <v>830028496</v>
      </c>
      <c r="C7023" s="18" t="s">
        <v>9111</v>
      </c>
      <c r="D7023" s="14" t="s">
        <v>26</v>
      </c>
      <c r="E7023" s="17" t="s">
        <v>27</v>
      </c>
      <c r="F7023" s="18" t="s">
        <v>28</v>
      </c>
      <c r="G7023" s="18" t="s">
        <v>28</v>
      </c>
      <c r="H7023" s="18" t="s">
        <v>326</v>
      </c>
      <c r="I7023" s="17" t="s">
        <v>185</v>
      </c>
      <c r="J7023" s="21">
        <v>19082469</v>
      </c>
      <c r="K7023" s="21">
        <v>793063</v>
      </c>
      <c r="L7023" s="19">
        <v>1191578</v>
      </c>
      <c r="M7023" s="21">
        <v>8250165</v>
      </c>
      <c r="N7023" s="21">
        <v>3134879</v>
      </c>
      <c r="O7023" s="21">
        <v>5115286</v>
      </c>
      <c r="P7023" s="22">
        <v>18676464</v>
      </c>
      <c r="Q7023" s="22">
        <v>1645203</v>
      </c>
      <c r="R7023" s="19">
        <v>2253426</v>
      </c>
      <c r="S7023" s="22">
        <v>9118947</v>
      </c>
      <c r="T7023" s="22">
        <v>1796724</v>
      </c>
      <c r="U7023" s="22">
        <v>7322223</v>
      </c>
      <c r="V7023" s="18" t="s">
        <v>97</v>
      </c>
      <c r="W7023" s="1"/>
    </row>
    <row r="7024" spans="1:23" hidden="1" x14ac:dyDescent="0.25">
      <c r="A7024" s="14">
        <v>8787</v>
      </c>
      <c r="B7024" s="18">
        <v>901044257</v>
      </c>
      <c r="C7024" s="18" t="s">
        <v>9112</v>
      </c>
      <c r="D7024" s="14" t="s">
        <v>26</v>
      </c>
      <c r="E7024" s="17" t="s">
        <v>27</v>
      </c>
      <c r="F7024" s="18" t="s">
        <v>28</v>
      </c>
      <c r="G7024" s="18" t="s">
        <v>28</v>
      </c>
      <c r="H7024" s="18" t="s">
        <v>9113</v>
      </c>
      <c r="I7024" s="17" t="s">
        <v>30</v>
      </c>
      <c r="J7024" s="21">
        <v>19070127</v>
      </c>
      <c r="K7024" s="21">
        <v>3591056</v>
      </c>
      <c r="L7024" s="19">
        <v>5645715</v>
      </c>
      <c r="M7024" s="21">
        <v>19754387</v>
      </c>
      <c r="N7024" s="21">
        <v>2261479</v>
      </c>
      <c r="O7024" s="21">
        <v>17492908</v>
      </c>
      <c r="P7024" s="22">
        <v>10415090</v>
      </c>
      <c r="Q7024" s="22">
        <v>1745792</v>
      </c>
      <c r="R7024" s="19">
        <v>2478007</v>
      </c>
      <c r="S7024" s="22">
        <v>19942407</v>
      </c>
      <c r="T7024" s="22">
        <v>1443555</v>
      </c>
      <c r="U7024" s="22">
        <v>18498852</v>
      </c>
      <c r="V7024" s="18" t="s">
        <v>31</v>
      </c>
      <c r="W7024" s="1"/>
    </row>
    <row r="7025" spans="1:23" hidden="1" x14ac:dyDescent="0.25">
      <c r="A7025" s="14">
        <v>8788</v>
      </c>
      <c r="B7025" s="18">
        <v>800094923</v>
      </c>
      <c r="C7025" s="18" t="s">
        <v>9114</v>
      </c>
      <c r="D7025" s="14" t="s">
        <v>26</v>
      </c>
      <c r="E7025" s="18" t="s">
        <v>33</v>
      </c>
      <c r="F7025" s="18" t="s">
        <v>34</v>
      </c>
      <c r="G7025" s="18" t="s">
        <v>35</v>
      </c>
      <c r="H7025" s="18" t="s">
        <v>29</v>
      </c>
      <c r="I7025" s="17" t="s">
        <v>30</v>
      </c>
      <c r="J7025" s="21">
        <v>19063229</v>
      </c>
      <c r="K7025" s="21">
        <v>688894</v>
      </c>
      <c r="L7025" s="19">
        <v>1158208</v>
      </c>
      <c r="M7025" s="21">
        <v>1785860</v>
      </c>
      <c r="N7025" s="21">
        <v>973277</v>
      </c>
      <c r="O7025" s="21">
        <v>812583</v>
      </c>
      <c r="P7025" s="22">
        <v>17000168</v>
      </c>
      <c r="Q7025" s="22">
        <v>595491</v>
      </c>
      <c r="R7025" s="19">
        <v>976200</v>
      </c>
      <c r="S7025" s="22">
        <v>2129471</v>
      </c>
      <c r="T7025" s="22">
        <v>961257</v>
      </c>
      <c r="U7025" s="22">
        <v>1168214</v>
      </c>
      <c r="V7025" s="18" t="s">
        <v>31</v>
      </c>
      <c r="W7025" s="1"/>
    </row>
    <row r="7026" spans="1:23" hidden="1" x14ac:dyDescent="0.25">
      <c r="A7026" s="14">
        <v>8789</v>
      </c>
      <c r="B7026" s="18">
        <v>900064236</v>
      </c>
      <c r="C7026" s="18" t="s">
        <v>9115</v>
      </c>
      <c r="D7026" s="14" t="s">
        <v>26</v>
      </c>
      <c r="E7026" s="17" t="s">
        <v>86</v>
      </c>
      <c r="F7026" s="18" t="s">
        <v>87</v>
      </c>
      <c r="G7026" s="18" t="s">
        <v>88</v>
      </c>
      <c r="H7026" s="18" t="s">
        <v>386</v>
      </c>
      <c r="I7026" s="18" t="s">
        <v>75</v>
      </c>
      <c r="J7026" s="21">
        <v>19061991</v>
      </c>
      <c r="K7026" s="21">
        <v>2300856</v>
      </c>
      <c r="L7026" s="19">
        <v>4611507</v>
      </c>
      <c r="M7026" s="21">
        <v>14793913</v>
      </c>
      <c r="N7026" s="21">
        <v>8758900</v>
      </c>
      <c r="O7026" s="21">
        <v>6035013</v>
      </c>
      <c r="P7026" s="22">
        <v>8263042</v>
      </c>
      <c r="Q7026" s="22">
        <v>149053</v>
      </c>
      <c r="R7026" s="19">
        <v>736966</v>
      </c>
      <c r="S7026" s="22">
        <v>12353817</v>
      </c>
      <c r="T7026" s="22">
        <v>8234646</v>
      </c>
      <c r="U7026" s="22">
        <v>4119171</v>
      </c>
      <c r="V7026" s="18" t="s">
        <v>97</v>
      </c>
      <c r="W7026" s="1"/>
    </row>
    <row r="7027" spans="1:23" hidden="1" x14ac:dyDescent="0.25">
      <c r="A7027" s="14">
        <v>8790</v>
      </c>
      <c r="B7027" s="18">
        <v>800253444</v>
      </c>
      <c r="C7027" s="18" t="s">
        <v>9116</v>
      </c>
      <c r="D7027" s="14" t="s">
        <v>26</v>
      </c>
      <c r="E7027" s="17" t="s">
        <v>42</v>
      </c>
      <c r="F7027" s="18" t="s">
        <v>43</v>
      </c>
      <c r="G7027" s="18" t="s">
        <v>62</v>
      </c>
      <c r="H7027" s="18" t="s">
        <v>494</v>
      </c>
      <c r="I7027" s="17" t="s">
        <v>37</v>
      </c>
      <c r="J7027" s="21">
        <v>19060942</v>
      </c>
      <c r="K7027" s="21">
        <v>459996</v>
      </c>
      <c r="L7027" s="19">
        <v>576262</v>
      </c>
      <c r="M7027" s="21">
        <v>7571306</v>
      </c>
      <c r="N7027" s="21">
        <v>4587762</v>
      </c>
      <c r="O7027" s="21">
        <v>2983544</v>
      </c>
      <c r="P7027" s="22">
        <v>18252680</v>
      </c>
      <c r="Q7027" s="22">
        <v>990410</v>
      </c>
      <c r="R7027" s="19">
        <v>1506808</v>
      </c>
      <c r="S7027" s="22">
        <v>4540428</v>
      </c>
      <c r="T7027" s="22">
        <v>2016880</v>
      </c>
      <c r="U7027" s="22">
        <v>2523548</v>
      </c>
      <c r="V7027" s="18" t="s">
        <v>31</v>
      </c>
      <c r="W7027" s="1"/>
    </row>
    <row r="7028" spans="1:23" hidden="1" x14ac:dyDescent="0.25">
      <c r="A7028" s="14">
        <v>8791</v>
      </c>
      <c r="B7028" s="18">
        <v>900416644</v>
      </c>
      <c r="C7028" s="18" t="s">
        <v>9117</v>
      </c>
      <c r="D7028" s="14" t="s">
        <v>26</v>
      </c>
      <c r="E7028" s="17" t="s">
        <v>27</v>
      </c>
      <c r="F7028" s="18" t="s">
        <v>28</v>
      </c>
      <c r="G7028" s="18" t="s">
        <v>28</v>
      </c>
      <c r="H7028" s="18" t="s">
        <v>742</v>
      </c>
      <c r="I7028" s="18" t="s">
        <v>75</v>
      </c>
      <c r="J7028" s="21">
        <v>19056902</v>
      </c>
      <c r="K7028" s="21">
        <v>5339554</v>
      </c>
      <c r="L7028" s="19">
        <v>8550130</v>
      </c>
      <c r="M7028" s="21">
        <v>13319361</v>
      </c>
      <c r="N7028" s="21">
        <v>9536897</v>
      </c>
      <c r="O7028" s="21">
        <v>3782464</v>
      </c>
      <c r="P7028" s="22">
        <v>11964452</v>
      </c>
      <c r="Q7028" s="22">
        <v>1576346</v>
      </c>
      <c r="R7028" s="19">
        <v>2569094</v>
      </c>
      <c r="S7028" s="22">
        <v>13081477</v>
      </c>
      <c r="T7028" s="22">
        <v>3101742</v>
      </c>
      <c r="U7028" s="22">
        <v>9979735</v>
      </c>
      <c r="V7028" s="18" t="s">
        <v>31</v>
      </c>
      <c r="W7028" s="1"/>
    </row>
    <row r="7029" spans="1:23" hidden="1" x14ac:dyDescent="0.25">
      <c r="A7029" s="14">
        <v>8792</v>
      </c>
      <c r="B7029" s="18">
        <v>860050777</v>
      </c>
      <c r="C7029" s="18" t="s">
        <v>9118</v>
      </c>
      <c r="D7029" s="14" t="s">
        <v>26</v>
      </c>
      <c r="E7029" s="17" t="s">
        <v>27</v>
      </c>
      <c r="F7029" s="18" t="s">
        <v>28</v>
      </c>
      <c r="G7029" s="18" t="s">
        <v>28</v>
      </c>
      <c r="H7029" s="18" t="s">
        <v>1699</v>
      </c>
      <c r="I7029" s="18" t="s">
        <v>75</v>
      </c>
      <c r="J7029" s="21">
        <v>19055370</v>
      </c>
      <c r="K7029" s="21">
        <v>24649991</v>
      </c>
      <c r="L7029" s="19">
        <v>25051228</v>
      </c>
      <c r="M7029" s="21">
        <v>130389059</v>
      </c>
      <c r="N7029" s="21">
        <v>23087952</v>
      </c>
      <c r="O7029" s="21">
        <v>107301107</v>
      </c>
      <c r="P7029" s="22">
        <v>2977396</v>
      </c>
      <c r="Q7029" s="22">
        <v>1028312</v>
      </c>
      <c r="R7029" s="19">
        <v>477479</v>
      </c>
      <c r="S7029" s="22">
        <v>110579971</v>
      </c>
      <c r="T7029" s="22">
        <v>24043642</v>
      </c>
      <c r="U7029" s="22">
        <v>86536329</v>
      </c>
      <c r="V7029" s="18" t="s">
        <v>31</v>
      </c>
      <c r="W7029" s="1"/>
    </row>
    <row r="7030" spans="1:23" hidden="1" x14ac:dyDescent="0.25">
      <c r="A7030" s="14">
        <v>8793</v>
      </c>
      <c r="B7030" s="18">
        <v>900284069</v>
      </c>
      <c r="C7030" s="18" t="s">
        <v>9119</v>
      </c>
      <c r="D7030" s="14" t="s">
        <v>26</v>
      </c>
      <c r="E7030" s="17" t="s">
        <v>42</v>
      </c>
      <c r="F7030" s="18" t="s">
        <v>43</v>
      </c>
      <c r="G7030" s="18" t="s">
        <v>62</v>
      </c>
      <c r="H7030" s="18" t="s">
        <v>191</v>
      </c>
      <c r="I7030" s="17" t="s">
        <v>30</v>
      </c>
      <c r="J7030" s="21">
        <v>19054576</v>
      </c>
      <c r="K7030" s="21">
        <v>596923</v>
      </c>
      <c r="L7030" s="19">
        <v>1594610</v>
      </c>
      <c r="M7030" s="21">
        <v>19752975</v>
      </c>
      <c r="N7030" s="21">
        <v>10888211</v>
      </c>
      <c r="O7030" s="21">
        <v>8864764</v>
      </c>
      <c r="P7030" s="22">
        <v>17778156</v>
      </c>
      <c r="Q7030" s="22">
        <v>632406</v>
      </c>
      <c r="R7030" s="19">
        <v>1404221</v>
      </c>
      <c r="S7030" s="22">
        <v>17477532</v>
      </c>
      <c r="T7030" s="22">
        <v>9209691</v>
      </c>
      <c r="U7030" s="22">
        <v>8267841</v>
      </c>
      <c r="V7030" s="18" t="s">
        <v>31</v>
      </c>
      <c r="W7030" s="1"/>
    </row>
    <row r="7031" spans="1:23" hidden="1" x14ac:dyDescent="0.25">
      <c r="A7031" s="14">
        <v>8794</v>
      </c>
      <c r="B7031" s="18">
        <v>890104625</v>
      </c>
      <c r="C7031" s="18" t="s">
        <v>9120</v>
      </c>
      <c r="D7031" s="14" t="s">
        <v>26</v>
      </c>
      <c r="E7031" s="17" t="s">
        <v>57</v>
      </c>
      <c r="F7031" s="18" t="s">
        <v>58</v>
      </c>
      <c r="G7031" s="14" t="s">
        <v>59</v>
      </c>
      <c r="H7031" s="18" t="s">
        <v>9121</v>
      </c>
      <c r="I7031" s="18" t="s">
        <v>75</v>
      </c>
      <c r="J7031" s="21">
        <v>19051187</v>
      </c>
      <c r="K7031" s="21">
        <v>1967218</v>
      </c>
      <c r="L7031" s="19">
        <v>2755861</v>
      </c>
      <c r="M7031" s="21">
        <v>14086046</v>
      </c>
      <c r="N7031" s="21">
        <v>5441194</v>
      </c>
      <c r="O7031" s="21">
        <v>8644852</v>
      </c>
      <c r="P7031" s="22">
        <v>17486404</v>
      </c>
      <c r="Q7031" s="22">
        <v>1214323</v>
      </c>
      <c r="R7031" s="19">
        <v>1618575</v>
      </c>
      <c r="S7031" s="22">
        <v>17068138</v>
      </c>
      <c r="T7031" s="22">
        <v>6462733</v>
      </c>
      <c r="U7031" s="22">
        <v>10605405</v>
      </c>
      <c r="V7031" s="18" t="s">
        <v>31</v>
      </c>
      <c r="W7031" s="1"/>
    </row>
    <row r="7032" spans="1:23" hidden="1" x14ac:dyDescent="0.25">
      <c r="A7032" s="14">
        <v>8795</v>
      </c>
      <c r="B7032" s="18">
        <v>811009579</v>
      </c>
      <c r="C7032" s="18" t="s">
        <v>9122</v>
      </c>
      <c r="D7032" s="14" t="s">
        <v>26</v>
      </c>
      <c r="E7032" s="17" t="s">
        <v>86</v>
      </c>
      <c r="F7032" s="18" t="s">
        <v>87</v>
      </c>
      <c r="G7032" s="18" t="s">
        <v>247</v>
      </c>
      <c r="H7032" s="18" t="s">
        <v>101</v>
      </c>
      <c r="I7032" s="17" t="s">
        <v>94</v>
      </c>
      <c r="J7032" s="21">
        <v>19048250</v>
      </c>
      <c r="K7032" s="21">
        <v>788960</v>
      </c>
      <c r="L7032" s="19">
        <v>1358187</v>
      </c>
      <c r="M7032" s="21">
        <v>9278452</v>
      </c>
      <c r="N7032" s="21">
        <v>2528365</v>
      </c>
      <c r="O7032" s="21">
        <v>6750087</v>
      </c>
      <c r="P7032" s="22">
        <v>19497968</v>
      </c>
      <c r="Q7032" s="22">
        <v>1558649</v>
      </c>
      <c r="R7032" s="19">
        <v>2265275</v>
      </c>
      <c r="S7032" s="22">
        <v>12172945</v>
      </c>
      <c r="T7032" s="22">
        <v>6211818</v>
      </c>
      <c r="U7032" s="22">
        <v>5961127</v>
      </c>
      <c r="V7032" s="18" t="s">
        <v>31</v>
      </c>
      <c r="W7032" s="1"/>
    </row>
    <row r="7033" spans="1:23" hidden="1" x14ac:dyDescent="0.25">
      <c r="A7033" s="14">
        <v>8796</v>
      </c>
      <c r="B7033" s="18">
        <v>901207805</v>
      </c>
      <c r="C7033" s="18" t="s">
        <v>9123</v>
      </c>
      <c r="D7033" s="14" t="s">
        <v>26</v>
      </c>
      <c r="E7033" s="17" t="s">
        <v>27</v>
      </c>
      <c r="F7033" s="18" t="s">
        <v>28</v>
      </c>
      <c r="G7033" s="18" t="s">
        <v>28</v>
      </c>
      <c r="H7033" s="18" t="s">
        <v>67</v>
      </c>
      <c r="I7033" s="17" t="s">
        <v>37</v>
      </c>
      <c r="J7033" s="21">
        <v>19046677</v>
      </c>
      <c r="K7033" s="21">
        <v>2480232</v>
      </c>
      <c r="L7033" s="19">
        <v>6761076</v>
      </c>
      <c r="M7033" s="21">
        <v>75760372</v>
      </c>
      <c r="N7033" s="21">
        <v>38654797</v>
      </c>
      <c r="O7033" s="21">
        <v>37105575</v>
      </c>
      <c r="P7033" s="22">
        <v>5481802</v>
      </c>
      <c r="Q7033" s="22">
        <v>58923</v>
      </c>
      <c r="R7033" s="19">
        <v>855413</v>
      </c>
      <c r="S7033" s="22">
        <v>72188583</v>
      </c>
      <c r="T7033" s="22">
        <v>38152780</v>
      </c>
      <c r="U7033" s="22">
        <v>34035803</v>
      </c>
      <c r="V7033" s="18" t="s">
        <v>31</v>
      </c>
      <c r="W7033" s="1"/>
    </row>
    <row r="7034" spans="1:23" hidden="1" x14ac:dyDescent="0.25">
      <c r="A7034" s="14">
        <v>8797</v>
      </c>
      <c r="B7034" s="18">
        <v>800070853</v>
      </c>
      <c r="C7034" s="18" t="s">
        <v>9124</v>
      </c>
      <c r="D7034" s="14" t="s">
        <v>26</v>
      </c>
      <c r="E7034" s="17" t="s">
        <v>27</v>
      </c>
      <c r="F7034" s="18" t="s">
        <v>28</v>
      </c>
      <c r="G7034" s="18" t="s">
        <v>28</v>
      </c>
      <c r="H7034" s="18" t="s">
        <v>3971</v>
      </c>
      <c r="I7034" s="18" t="s">
        <v>75</v>
      </c>
      <c r="J7034" s="21">
        <v>19042101</v>
      </c>
      <c r="K7034" s="21">
        <v>986712</v>
      </c>
      <c r="L7034" s="19">
        <v>1612770</v>
      </c>
      <c r="M7034" s="21">
        <v>15975363</v>
      </c>
      <c r="N7034" s="21">
        <v>10321077</v>
      </c>
      <c r="O7034" s="21">
        <v>5654286</v>
      </c>
      <c r="P7034" s="22">
        <v>17556716</v>
      </c>
      <c r="Q7034" s="22">
        <v>366403</v>
      </c>
      <c r="R7034" s="19">
        <v>687712</v>
      </c>
      <c r="S7034" s="22">
        <v>16800646</v>
      </c>
      <c r="T7034" s="22">
        <v>12133073</v>
      </c>
      <c r="U7034" s="22">
        <v>4667573</v>
      </c>
      <c r="V7034" s="18" t="s">
        <v>31</v>
      </c>
      <c r="W7034" s="1"/>
    </row>
    <row r="7035" spans="1:23" hidden="1" x14ac:dyDescent="0.25">
      <c r="A7035" s="14">
        <v>8798</v>
      </c>
      <c r="B7035" s="18">
        <v>830134474</v>
      </c>
      <c r="C7035" s="18" t="s">
        <v>9125</v>
      </c>
      <c r="D7035" s="14" t="s">
        <v>26</v>
      </c>
      <c r="E7035" s="17" t="s">
        <v>27</v>
      </c>
      <c r="F7035" s="18" t="s">
        <v>28</v>
      </c>
      <c r="G7035" s="18" t="s">
        <v>28</v>
      </c>
      <c r="H7035" s="18" t="s">
        <v>109</v>
      </c>
      <c r="I7035" s="18" t="s">
        <v>75</v>
      </c>
      <c r="J7035" s="21">
        <v>19032740</v>
      </c>
      <c r="K7035" s="21">
        <v>1004670</v>
      </c>
      <c r="L7035" s="19">
        <v>4913039</v>
      </c>
      <c r="M7035" s="21">
        <v>16463171</v>
      </c>
      <c r="N7035" s="21">
        <v>10203288</v>
      </c>
      <c r="O7035" s="21">
        <v>6259883</v>
      </c>
      <c r="P7035" s="22">
        <v>13129892</v>
      </c>
      <c r="Q7035" s="22">
        <v>885726</v>
      </c>
      <c r="R7035" s="19">
        <v>1663991</v>
      </c>
      <c r="S7035" s="22">
        <v>11712502</v>
      </c>
      <c r="T7035" s="22">
        <v>7034891</v>
      </c>
      <c r="U7035" s="22">
        <v>4677611</v>
      </c>
      <c r="V7035" s="18" t="s">
        <v>31</v>
      </c>
      <c r="W7035" s="1"/>
    </row>
    <row r="7036" spans="1:23" hidden="1" x14ac:dyDescent="0.25">
      <c r="A7036" s="14">
        <v>8800</v>
      </c>
      <c r="B7036" s="18">
        <v>824000064</v>
      </c>
      <c r="C7036" s="18" t="s">
        <v>9127</v>
      </c>
      <c r="D7036" s="14" t="s">
        <v>26</v>
      </c>
      <c r="E7036" s="17" t="s">
        <v>57</v>
      </c>
      <c r="F7036" s="18" t="s">
        <v>663</v>
      </c>
      <c r="G7036" s="18" t="s">
        <v>664</v>
      </c>
      <c r="H7036" s="18" t="s">
        <v>560</v>
      </c>
      <c r="I7036" s="17" t="s">
        <v>30</v>
      </c>
      <c r="J7036" s="21">
        <v>19030424</v>
      </c>
      <c r="K7036" s="21">
        <v>84871</v>
      </c>
      <c r="L7036" s="19">
        <v>-169490</v>
      </c>
      <c r="M7036" s="21">
        <v>11502875</v>
      </c>
      <c r="N7036" s="21">
        <v>3686567</v>
      </c>
      <c r="O7036" s="21">
        <v>7816308</v>
      </c>
      <c r="P7036" s="22">
        <v>19317100</v>
      </c>
      <c r="Q7036" s="22">
        <v>667167</v>
      </c>
      <c r="R7036" s="19">
        <v>408354</v>
      </c>
      <c r="S7036" s="22">
        <v>12689902</v>
      </c>
      <c r="T7036" s="22">
        <v>4958465</v>
      </c>
      <c r="U7036" s="22">
        <v>7731437</v>
      </c>
      <c r="V7036" s="18" t="s">
        <v>31</v>
      </c>
      <c r="W7036" s="1"/>
    </row>
    <row r="7037" spans="1:23" hidden="1" x14ac:dyDescent="0.25">
      <c r="A7037" s="14">
        <v>8801</v>
      </c>
      <c r="B7037" s="18">
        <v>800024524</v>
      </c>
      <c r="C7037" s="18" t="s">
        <v>9128</v>
      </c>
      <c r="D7037" s="14" t="s">
        <v>26</v>
      </c>
      <c r="E7037" s="17" t="s">
        <v>42</v>
      </c>
      <c r="F7037" s="18" t="s">
        <v>43</v>
      </c>
      <c r="G7037" s="18" t="s">
        <v>62</v>
      </c>
      <c r="H7037" s="18" t="s">
        <v>101</v>
      </c>
      <c r="I7037" s="17" t="s">
        <v>94</v>
      </c>
      <c r="J7037" s="21">
        <v>19028931</v>
      </c>
      <c r="K7037" s="21">
        <v>1365746</v>
      </c>
      <c r="L7037" s="19">
        <v>2108409</v>
      </c>
      <c r="M7037" s="21">
        <v>12810304</v>
      </c>
      <c r="N7037" s="21">
        <v>563715</v>
      </c>
      <c r="O7037" s="21">
        <v>12246589</v>
      </c>
      <c r="P7037" s="22">
        <v>14434777</v>
      </c>
      <c r="Q7037" s="22">
        <v>1860235</v>
      </c>
      <c r="R7037" s="19">
        <v>2701363</v>
      </c>
      <c r="S7037" s="22">
        <v>11325694</v>
      </c>
      <c r="T7037" s="22">
        <v>444851</v>
      </c>
      <c r="U7037" s="22">
        <v>10880843</v>
      </c>
      <c r="V7037" s="18" t="s">
        <v>31</v>
      </c>
      <c r="W7037" s="1"/>
    </row>
    <row r="7038" spans="1:23" hidden="1" x14ac:dyDescent="0.25">
      <c r="A7038" s="14">
        <v>8802</v>
      </c>
      <c r="B7038" s="18">
        <v>860065102</v>
      </c>
      <c r="C7038" s="18" t="s">
        <v>9129</v>
      </c>
      <c r="D7038" s="14" t="s">
        <v>26</v>
      </c>
      <c r="E7038" s="17" t="s">
        <v>27</v>
      </c>
      <c r="F7038" s="18" t="s">
        <v>28</v>
      </c>
      <c r="G7038" s="18" t="s">
        <v>28</v>
      </c>
      <c r="H7038" s="18" t="s">
        <v>390</v>
      </c>
      <c r="I7038" s="18" t="s">
        <v>75</v>
      </c>
      <c r="J7038" s="21">
        <v>19028325</v>
      </c>
      <c r="K7038" s="21">
        <v>1734261</v>
      </c>
      <c r="L7038" s="19">
        <v>2925068</v>
      </c>
      <c r="M7038" s="21">
        <v>11848747</v>
      </c>
      <c r="N7038" s="21">
        <v>3252946</v>
      </c>
      <c r="O7038" s="21">
        <v>8595801</v>
      </c>
      <c r="P7038" s="22">
        <v>16798318</v>
      </c>
      <c r="Q7038" s="22">
        <v>1291592</v>
      </c>
      <c r="R7038" s="19">
        <v>2464609</v>
      </c>
      <c r="S7038" s="22">
        <v>12585506</v>
      </c>
      <c r="T7038" s="22">
        <v>3831295</v>
      </c>
      <c r="U7038" s="22">
        <v>8754211</v>
      </c>
      <c r="V7038" s="18" t="s">
        <v>31</v>
      </c>
      <c r="W7038" s="1"/>
    </row>
    <row r="7039" spans="1:23" hidden="1" x14ac:dyDescent="0.25">
      <c r="A7039" s="14">
        <v>8803</v>
      </c>
      <c r="B7039" s="18">
        <v>900535995</v>
      </c>
      <c r="C7039" s="18" t="s">
        <v>9130</v>
      </c>
      <c r="D7039" s="14" t="s">
        <v>26</v>
      </c>
      <c r="E7039" s="17" t="s">
        <v>86</v>
      </c>
      <c r="F7039" s="18" t="s">
        <v>87</v>
      </c>
      <c r="G7039" s="18" t="s">
        <v>88</v>
      </c>
      <c r="H7039" s="18" t="s">
        <v>311</v>
      </c>
      <c r="I7039" s="18" t="s">
        <v>75</v>
      </c>
      <c r="J7039" s="21">
        <v>19012381</v>
      </c>
      <c r="K7039" s="21">
        <v>1954980</v>
      </c>
      <c r="L7039" s="19">
        <v>2780194</v>
      </c>
      <c r="M7039" s="21">
        <v>7961189</v>
      </c>
      <c r="N7039" s="21">
        <v>3135225</v>
      </c>
      <c r="O7039" s="21">
        <v>4825964</v>
      </c>
      <c r="P7039" s="22">
        <v>12704117</v>
      </c>
      <c r="Q7039" s="22">
        <v>978081</v>
      </c>
      <c r="R7039" s="19">
        <v>1641568</v>
      </c>
      <c r="S7039" s="22">
        <v>7108118</v>
      </c>
      <c r="T7039" s="22">
        <v>2237134</v>
      </c>
      <c r="U7039" s="22">
        <v>4870984</v>
      </c>
      <c r="V7039" s="18" t="s">
        <v>31</v>
      </c>
      <c r="W7039" s="1"/>
    </row>
    <row r="7040" spans="1:23" hidden="1" x14ac:dyDescent="0.25">
      <c r="A7040" s="14">
        <v>8804</v>
      </c>
      <c r="B7040" s="18">
        <v>900044642</v>
      </c>
      <c r="C7040" s="18" t="s">
        <v>9131</v>
      </c>
      <c r="D7040" s="14" t="s">
        <v>26</v>
      </c>
      <c r="E7040" s="18" t="s">
        <v>33</v>
      </c>
      <c r="F7040" s="18" t="s">
        <v>34</v>
      </c>
      <c r="G7040" s="18" t="s">
        <v>35</v>
      </c>
      <c r="H7040" s="18" t="s">
        <v>60</v>
      </c>
      <c r="I7040" s="17" t="s">
        <v>30</v>
      </c>
      <c r="J7040" s="21">
        <v>19010284</v>
      </c>
      <c r="K7040" s="21">
        <v>2171840</v>
      </c>
      <c r="L7040" s="19">
        <v>2024270</v>
      </c>
      <c r="M7040" s="21">
        <v>8858678</v>
      </c>
      <c r="N7040" s="21">
        <v>1297759</v>
      </c>
      <c r="O7040" s="21">
        <v>7560919</v>
      </c>
      <c r="P7040" s="22">
        <v>15102519</v>
      </c>
      <c r="Q7040" s="22">
        <v>2021578</v>
      </c>
      <c r="R7040" s="19">
        <v>1802281</v>
      </c>
      <c r="S7040" s="22">
        <v>6628421</v>
      </c>
      <c r="T7040" s="22">
        <v>997313</v>
      </c>
      <c r="U7040" s="22">
        <v>5631108</v>
      </c>
      <c r="V7040" s="18" t="s">
        <v>31</v>
      </c>
      <c r="W7040" s="1"/>
    </row>
    <row r="7041" spans="1:23" hidden="1" x14ac:dyDescent="0.25">
      <c r="A7041" s="14">
        <v>8805</v>
      </c>
      <c r="B7041" s="18">
        <v>811024845</v>
      </c>
      <c r="C7041" s="18" t="s">
        <v>9132</v>
      </c>
      <c r="D7041" s="14" t="s">
        <v>26</v>
      </c>
      <c r="E7041" s="17" t="s">
        <v>86</v>
      </c>
      <c r="F7041" s="18" t="s">
        <v>87</v>
      </c>
      <c r="G7041" s="18" t="s">
        <v>88</v>
      </c>
      <c r="H7041" s="18" t="s">
        <v>842</v>
      </c>
      <c r="I7041" s="17" t="s">
        <v>37</v>
      </c>
      <c r="J7041" s="21">
        <v>18999362</v>
      </c>
      <c r="K7041" s="21">
        <v>770724</v>
      </c>
      <c r="L7041" s="19">
        <v>1763621</v>
      </c>
      <c r="M7041" s="21">
        <v>25566543</v>
      </c>
      <c r="N7041" s="21">
        <v>7271020</v>
      </c>
      <c r="O7041" s="21">
        <v>18295523</v>
      </c>
      <c r="P7041" s="22">
        <v>15416478</v>
      </c>
      <c r="Q7041" s="22">
        <v>633593</v>
      </c>
      <c r="R7041" s="19">
        <v>1298008</v>
      </c>
      <c r="S7041" s="22">
        <v>23736704</v>
      </c>
      <c r="T7041" s="22">
        <v>6211905</v>
      </c>
      <c r="U7041" s="22">
        <v>17524799</v>
      </c>
      <c r="V7041" s="18" t="s">
        <v>31</v>
      </c>
      <c r="W7041" s="1"/>
    </row>
    <row r="7042" spans="1:23" hidden="1" x14ac:dyDescent="0.25">
      <c r="A7042" s="14">
        <v>8806</v>
      </c>
      <c r="B7042" s="18">
        <v>901313074</v>
      </c>
      <c r="C7042" s="18" t="s">
        <v>9133</v>
      </c>
      <c r="D7042" s="14" t="s">
        <v>26</v>
      </c>
      <c r="E7042" s="17" t="s">
        <v>27</v>
      </c>
      <c r="F7042" s="18" t="s">
        <v>50</v>
      </c>
      <c r="G7042" s="14" t="s">
        <v>661</v>
      </c>
      <c r="H7042" s="18" t="s">
        <v>295</v>
      </c>
      <c r="I7042" s="17" t="s">
        <v>30</v>
      </c>
      <c r="J7042" s="21">
        <v>18996941</v>
      </c>
      <c r="K7042" s="21">
        <v>831378</v>
      </c>
      <c r="L7042" s="19">
        <v>1292100</v>
      </c>
      <c r="M7042" s="21">
        <v>11806933</v>
      </c>
      <c r="N7042" s="21">
        <v>2698032</v>
      </c>
      <c r="O7042" s="21">
        <v>9108901</v>
      </c>
      <c r="P7042" s="22">
        <v>12235685</v>
      </c>
      <c r="Q7042" s="22">
        <v>646981</v>
      </c>
      <c r="R7042" s="19">
        <v>936138</v>
      </c>
      <c r="S7042" s="22">
        <v>11624173</v>
      </c>
      <c r="T7042" s="22">
        <v>3322157</v>
      </c>
      <c r="U7042" s="22">
        <v>8302016</v>
      </c>
      <c r="V7042" s="18" t="s">
        <v>31</v>
      </c>
      <c r="W7042" s="1"/>
    </row>
    <row r="7043" spans="1:23" hidden="1" x14ac:dyDescent="0.25">
      <c r="A7043" s="14">
        <v>8808</v>
      </c>
      <c r="B7043" s="18">
        <v>830082545</v>
      </c>
      <c r="C7043" s="18" t="s">
        <v>9135</v>
      </c>
      <c r="D7043" s="14" t="s">
        <v>26</v>
      </c>
      <c r="E7043" s="17" t="s">
        <v>27</v>
      </c>
      <c r="F7043" s="18" t="s">
        <v>50</v>
      </c>
      <c r="G7043" s="14" t="s">
        <v>188</v>
      </c>
      <c r="H7043" s="18" t="s">
        <v>160</v>
      </c>
      <c r="I7043" s="17" t="s">
        <v>94</v>
      </c>
      <c r="J7043" s="21">
        <v>18991411</v>
      </c>
      <c r="K7043" s="21">
        <v>3344793</v>
      </c>
      <c r="L7043" s="19">
        <v>5170978</v>
      </c>
      <c r="M7043" s="21">
        <v>21218294</v>
      </c>
      <c r="N7043" s="21">
        <v>11488151</v>
      </c>
      <c r="O7043" s="21">
        <v>9730143</v>
      </c>
      <c r="P7043" s="22">
        <v>10327873</v>
      </c>
      <c r="Q7043" s="22">
        <v>250132</v>
      </c>
      <c r="R7043" s="19">
        <v>1621092</v>
      </c>
      <c r="S7043" s="22">
        <v>24334727</v>
      </c>
      <c r="T7043" s="22">
        <v>16401167</v>
      </c>
      <c r="U7043" s="22">
        <v>7933560</v>
      </c>
      <c r="V7043" s="18" t="s">
        <v>31</v>
      </c>
      <c r="W7043" s="1"/>
    </row>
    <row r="7044" spans="1:23" hidden="1" x14ac:dyDescent="0.25">
      <c r="A7044" s="14">
        <v>8809</v>
      </c>
      <c r="B7044" s="18">
        <v>860503184</v>
      </c>
      <c r="C7044" s="18" t="s">
        <v>9136</v>
      </c>
      <c r="D7044" s="14" t="s">
        <v>26</v>
      </c>
      <c r="E7044" s="17" t="s">
        <v>27</v>
      </c>
      <c r="F7044" s="18" t="s">
        <v>28</v>
      </c>
      <c r="G7044" s="18" t="s">
        <v>28</v>
      </c>
      <c r="H7044" s="18" t="s">
        <v>390</v>
      </c>
      <c r="I7044" s="18" t="s">
        <v>75</v>
      </c>
      <c r="J7044" s="21">
        <v>18989596</v>
      </c>
      <c r="K7044" s="21">
        <v>1801389</v>
      </c>
      <c r="L7044" s="19">
        <v>2530507</v>
      </c>
      <c r="M7044" s="21">
        <v>5889550</v>
      </c>
      <c r="N7044" s="21">
        <v>2600909</v>
      </c>
      <c r="O7044" s="21">
        <v>3288641</v>
      </c>
      <c r="P7044" s="22">
        <v>13246859</v>
      </c>
      <c r="Q7044" s="22">
        <v>1142830</v>
      </c>
      <c r="R7044" s="19">
        <v>1250736</v>
      </c>
      <c r="S7044" s="22">
        <v>4801533</v>
      </c>
      <c r="T7044" s="22">
        <v>2859790</v>
      </c>
      <c r="U7044" s="22">
        <v>1941743</v>
      </c>
      <c r="V7044" s="18" t="s">
        <v>31</v>
      </c>
      <c r="W7044" s="1"/>
    </row>
    <row r="7045" spans="1:23" hidden="1" x14ac:dyDescent="0.25">
      <c r="A7045" s="14">
        <v>8810</v>
      </c>
      <c r="B7045" s="18">
        <v>900619462</v>
      </c>
      <c r="C7045" s="18" t="s">
        <v>9137</v>
      </c>
      <c r="D7045" s="14" t="s">
        <v>26</v>
      </c>
      <c r="E7045" s="17" t="s">
        <v>343</v>
      </c>
      <c r="F7045" s="18" t="s">
        <v>382</v>
      </c>
      <c r="G7045" s="18" t="s">
        <v>383</v>
      </c>
      <c r="H7045" s="18" t="s">
        <v>2639</v>
      </c>
      <c r="I7045" s="17" t="s">
        <v>37</v>
      </c>
      <c r="J7045" s="21">
        <v>18979048</v>
      </c>
      <c r="K7045" s="21">
        <v>1224023</v>
      </c>
      <c r="L7045" s="19">
        <v>2504088</v>
      </c>
      <c r="M7045" s="21">
        <v>11519587</v>
      </c>
      <c r="N7045" s="21">
        <v>6029151</v>
      </c>
      <c r="O7045" s="21">
        <v>5490436</v>
      </c>
      <c r="P7045" s="22">
        <v>14221133</v>
      </c>
      <c r="Q7045" s="22">
        <v>822505</v>
      </c>
      <c r="R7045" s="19">
        <v>1569208</v>
      </c>
      <c r="S7045" s="22">
        <v>8816303</v>
      </c>
      <c r="T7045" s="22">
        <v>4549890</v>
      </c>
      <c r="U7045" s="22">
        <v>4266413</v>
      </c>
      <c r="V7045" s="18" t="s">
        <v>31</v>
      </c>
      <c r="W7045" s="1"/>
    </row>
    <row r="7046" spans="1:23" hidden="1" x14ac:dyDescent="0.25">
      <c r="A7046" s="14">
        <v>8811</v>
      </c>
      <c r="B7046" s="18">
        <v>900447782</v>
      </c>
      <c r="C7046" s="18" t="s">
        <v>9138</v>
      </c>
      <c r="D7046" s="14" t="s">
        <v>26</v>
      </c>
      <c r="E7046" s="17" t="s">
        <v>86</v>
      </c>
      <c r="F7046" s="18" t="s">
        <v>87</v>
      </c>
      <c r="G7046" s="18" t="s">
        <v>88</v>
      </c>
      <c r="H7046" s="18" t="s">
        <v>263</v>
      </c>
      <c r="I7046" s="18" t="s">
        <v>75</v>
      </c>
      <c r="J7046" s="21">
        <v>18977087</v>
      </c>
      <c r="K7046" s="21">
        <v>4012503</v>
      </c>
      <c r="L7046" s="19">
        <v>11935347</v>
      </c>
      <c r="M7046" s="21">
        <v>215348356</v>
      </c>
      <c r="N7046" s="21">
        <v>94330740</v>
      </c>
      <c r="O7046" s="21">
        <v>121017616</v>
      </c>
      <c r="P7046" s="22">
        <v>15868140</v>
      </c>
      <c r="Q7046" s="22">
        <v>750936</v>
      </c>
      <c r="R7046" s="19">
        <v>8252486</v>
      </c>
      <c r="S7046" s="22">
        <v>224162129</v>
      </c>
      <c r="T7046" s="22">
        <v>107157016</v>
      </c>
      <c r="U7046" s="22">
        <v>117005113</v>
      </c>
      <c r="V7046" s="18" t="s">
        <v>31</v>
      </c>
      <c r="W7046" s="1"/>
    </row>
    <row r="7047" spans="1:23" hidden="1" x14ac:dyDescent="0.25">
      <c r="A7047" s="14">
        <v>8812</v>
      </c>
      <c r="B7047" s="18">
        <v>812004732</v>
      </c>
      <c r="C7047" s="18" t="s">
        <v>9139</v>
      </c>
      <c r="D7047" s="14" t="s">
        <v>26</v>
      </c>
      <c r="E7047" s="17" t="s">
        <v>57</v>
      </c>
      <c r="F7047" s="18" t="s">
        <v>231</v>
      </c>
      <c r="G7047" s="18" t="s">
        <v>232</v>
      </c>
      <c r="H7047" s="18" t="s">
        <v>353</v>
      </c>
      <c r="I7047" s="17" t="s">
        <v>30</v>
      </c>
      <c r="J7047" s="21">
        <v>18972631</v>
      </c>
      <c r="K7047" s="21">
        <v>182308</v>
      </c>
      <c r="L7047" s="19">
        <v>721533</v>
      </c>
      <c r="M7047" s="21">
        <v>14194045</v>
      </c>
      <c r="N7047" s="21">
        <v>7961559</v>
      </c>
      <c r="O7047" s="21">
        <v>6232486</v>
      </c>
      <c r="P7047" s="22">
        <v>14466257</v>
      </c>
      <c r="Q7047" s="22">
        <v>-54405</v>
      </c>
      <c r="R7047" s="19">
        <v>797795</v>
      </c>
      <c r="S7047" s="22">
        <v>13653904</v>
      </c>
      <c r="T7047" s="22">
        <v>7638342</v>
      </c>
      <c r="U7047" s="22">
        <v>6015562</v>
      </c>
      <c r="V7047" s="18" t="s">
        <v>31</v>
      </c>
      <c r="W7047" s="1"/>
    </row>
    <row r="7048" spans="1:23" hidden="1" x14ac:dyDescent="0.25">
      <c r="A7048" s="14">
        <v>8814</v>
      </c>
      <c r="B7048" s="18">
        <v>860353776</v>
      </c>
      <c r="C7048" s="18" t="s">
        <v>9142</v>
      </c>
      <c r="D7048" s="14" t="s">
        <v>26</v>
      </c>
      <c r="E7048" s="17" t="s">
        <v>27</v>
      </c>
      <c r="F7048" s="18" t="s">
        <v>28</v>
      </c>
      <c r="G7048" s="18" t="s">
        <v>28</v>
      </c>
      <c r="H7048" s="18" t="s">
        <v>29</v>
      </c>
      <c r="I7048" s="17" t="s">
        <v>30</v>
      </c>
      <c r="J7048" s="21">
        <v>18961912</v>
      </c>
      <c r="K7048" s="21">
        <v>3254887</v>
      </c>
      <c r="L7048" s="19">
        <v>5002253</v>
      </c>
      <c r="M7048" s="21">
        <v>10276225</v>
      </c>
      <c r="N7048" s="21">
        <v>3285065</v>
      </c>
      <c r="O7048" s="21">
        <v>6991160</v>
      </c>
      <c r="P7048" s="22">
        <v>14031997</v>
      </c>
      <c r="Q7048" s="22">
        <v>2637809</v>
      </c>
      <c r="R7048" s="19">
        <v>3882280</v>
      </c>
      <c r="S7048" s="22">
        <v>8082037</v>
      </c>
      <c r="T7048" s="22">
        <v>3345764</v>
      </c>
      <c r="U7048" s="22">
        <v>4736273</v>
      </c>
      <c r="V7048" s="18" t="s">
        <v>31</v>
      </c>
      <c r="W7048" s="1"/>
    </row>
    <row r="7049" spans="1:23" hidden="1" x14ac:dyDescent="0.25">
      <c r="A7049" s="14">
        <v>8815</v>
      </c>
      <c r="B7049" s="18">
        <v>890108661</v>
      </c>
      <c r="C7049" s="18" t="s">
        <v>9143</v>
      </c>
      <c r="D7049" s="14" t="s">
        <v>26</v>
      </c>
      <c r="E7049" s="17" t="s">
        <v>57</v>
      </c>
      <c r="F7049" s="18" t="s">
        <v>58</v>
      </c>
      <c r="G7049" s="14" t="s">
        <v>162</v>
      </c>
      <c r="H7049" s="18" t="s">
        <v>160</v>
      </c>
      <c r="I7049" s="17" t="s">
        <v>94</v>
      </c>
      <c r="J7049" s="21">
        <v>18961402</v>
      </c>
      <c r="K7049" s="21">
        <v>652572</v>
      </c>
      <c r="L7049" s="19">
        <v>3091384</v>
      </c>
      <c r="M7049" s="21">
        <v>88134670</v>
      </c>
      <c r="N7049" s="21">
        <v>27120020</v>
      </c>
      <c r="O7049" s="21">
        <v>61014650</v>
      </c>
      <c r="P7049" s="22">
        <v>36660440</v>
      </c>
      <c r="Q7049" s="22">
        <v>3627715</v>
      </c>
      <c r="R7049" s="19">
        <v>6400670</v>
      </c>
      <c r="S7049" s="22">
        <v>100852112</v>
      </c>
      <c r="T7049" s="22">
        <v>40490034</v>
      </c>
      <c r="U7049" s="22">
        <v>60362078</v>
      </c>
      <c r="V7049" s="18" t="s">
        <v>97</v>
      </c>
      <c r="W7049" s="1"/>
    </row>
    <row r="7050" spans="1:23" hidden="1" x14ac:dyDescent="0.25">
      <c r="A7050" s="14">
        <v>8816</v>
      </c>
      <c r="B7050" s="18">
        <v>800191603</v>
      </c>
      <c r="C7050" s="18" t="s">
        <v>9144</v>
      </c>
      <c r="D7050" s="14" t="s">
        <v>26</v>
      </c>
      <c r="E7050" s="17" t="s">
        <v>27</v>
      </c>
      <c r="F7050" s="18" t="s">
        <v>28</v>
      </c>
      <c r="G7050" s="18" t="s">
        <v>28</v>
      </c>
      <c r="H7050" s="18" t="s">
        <v>390</v>
      </c>
      <c r="I7050" s="18" t="s">
        <v>75</v>
      </c>
      <c r="J7050" s="21">
        <v>18960722</v>
      </c>
      <c r="K7050" s="21">
        <v>1144706</v>
      </c>
      <c r="L7050" s="19">
        <v>2163053</v>
      </c>
      <c r="M7050" s="21">
        <v>10031132</v>
      </c>
      <c r="N7050" s="21">
        <v>3980328</v>
      </c>
      <c r="O7050" s="21">
        <v>6050804</v>
      </c>
      <c r="P7050" s="22">
        <v>11491741</v>
      </c>
      <c r="Q7050" s="22">
        <v>847914</v>
      </c>
      <c r="R7050" s="19">
        <v>1394369</v>
      </c>
      <c r="S7050" s="22">
        <v>8119323</v>
      </c>
      <c r="T7050" s="22">
        <v>3213191</v>
      </c>
      <c r="U7050" s="22">
        <v>4906132</v>
      </c>
      <c r="V7050" s="18" t="s">
        <v>31</v>
      </c>
      <c r="W7050" s="1"/>
    </row>
    <row r="7051" spans="1:23" hidden="1" x14ac:dyDescent="0.25">
      <c r="A7051" s="14">
        <v>8817</v>
      </c>
      <c r="B7051" s="18">
        <v>890321755</v>
      </c>
      <c r="C7051" s="18" t="s">
        <v>9145</v>
      </c>
      <c r="D7051" s="14" t="s">
        <v>26</v>
      </c>
      <c r="E7051" s="17" t="s">
        <v>42</v>
      </c>
      <c r="F7051" s="18" t="s">
        <v>43</v>
      </c>
      <c r="G7051" s="18" t="s">
        <v>62</v>
      </c>
      <c r="H7051" s="18" t="s">
        <v>321</v>
      </c>
      <c r="I7051" s="18" t="s">
        <v>75</v>
      </c>
      <c r="J7051" s="21">
        <v>18958499</v>
      </c>
      <c r="K7051" s="21">
        <v>1468117</v>
      </c>
      <c r="L7051" s="19">
        <v>5225213</v>
      </c>
      <c r="M7051" s="21">
        <v>41870094</v>
      </c>
      <c r="N7051" s="21">
        <v>24305060</v>
      </c>
      <c r="O7051" s="21">
        <v>17565034</v>
      </c>
      <c r="P7051" s="22">
        <v>13800824</v>
      </c>
      <c r="Q7051" s="22">
        <v>1301224</v>
      </c>
      <c r="R7051" s="19">
        <v>3906783</v>
      </c>
      <c r="S7051" s="22">
        <v>37411014</v>
      </c>
      <c r="T7051" s="22">
        <v>21314097</v>
      </c>
      <c r="U7051" s="22">
        <v>16096917</v>
      </c>
      <c r="V7051" s="18" t="s">
        <v>31</v>
      </c>
      <c r="W7051" s="1"/>
    </row>
    <row r="7052" spans="1:23" hidden="1" x14ac:dyDescent="0.25">
      <c r="A7052" s="14">
        <v>8818</v>
      </c>
      <c r="B7052" s="18">
        <v>830088697</v>
      </c>
      <c r="C7052" s="18" t="s">
        <v>9146</v>
      </c>
      <c r="D7052" s="14" t="s">
        <v>26</v>
      </c>
      <c r="E7052" s="17" t="s">
        <v>27</v>
      </c>
      <c r="F7052" s="18" t="s">
        <v>28</v>
      </c>
      <c r="G7052" s="18" t="s">
        <v>28</v>
      </c>
      <c r="H7052" s="18" t="s">
        <v>158</v>
      </c>
      <c r="I7052" s="18" t="s">
        <v>75</v>
      </c>
      <c r="J7052" s="21">
        <v>18953828</v>
      </c>
      <c r="K7052" s="21">
        <v>-1178173</v>
      </c>
      <c r="L7052" s="19">
        <v>828282</v>
      </c>
      <c r="M7052" s="21">
        <v>16849106</v>
      </c>
      <c r="N7052" s="21">
        <v>15144269</v>
      </c>
      <c r="O7052" s="21">
        <v>1704837</v>
      </c>
      <c r="P7052" s="22">
        <v>18834500</v>
      </c>
      <c r="Q7052" s="22">
        <v>528422</v>
      </c>
      <c r="R7052" s="19">
        <v>1460053</v>
      </c>
      <c r="S7052" s="22">
        <v>15796620</v>
      </c>
      <c r="T7052" s="22">
        <v>15045980</v>
      </c>
      <c r="U7052" s="22">
        <v>750640</v>
      </c>
      <c r="V7052" s="18" t="s">
        <v>31</v>
      </c>
      <c r="W7052" s="1"/>
    </row>
    <row r="7053" spans="1:23" hidden="1" x14ac:dyDescent="0.25">
      <c r="A7053" s="14">
        <v>8819</v>
      </c>
      <c r="B7053" s="18">
        <v>830111723</v>
      </c>
      <c r="C7053" s="18" t="s">
        <v>9147</v>
      </c>
      <c r="D7053" s="14" t="s">
        <v>26</v>
      </c>
      <c r="E7053" s="17" t="s">
        <v>27</v>
      </c>
      <c r="F7053" s="18" t="s">
        <v>28</v>
      </c>
      <c r="G7053" s="18" t="s">
        <v>28</v>
      </c>
      <c r="H7053" s="18" t="s">
        <v>697</v>
      </c>
      <c r="I7053" s="17" t="s">
        <v>30</v>
      </c>
      <c r="J7053" s="21">
        <v>18941994</v>
      </c>
      <c r="K7053" s="21">
        <v>189159</v>
      </c>
      <c r="L7053" s="19">
        <v>330241</v>
      </c>
      <c r="M7053" s="21">
        <v>1523224</v>
      </c>
      <c r="N7053" s="21">
        <v>743876</v>
      </c>
      <c r="O7053" s="21">
        <v>779348</v>
      </c>
      <c r="P7053" s="22">
        <v>13100842</v>
      </c>
      <c r="Q7053" s="22">
        <v>183387</v>
      </c>
      <c r="R7053" s="19">
        <v>288386</v>
      </c>
      <c r="S7053" s="22">
        <v>997129</v>
      </c>
      <c r="T7053" s="22">
        <v>391954</v>
      </c>
      <c r="U7053" s="22">
        <v>605175</v>
      </c>
      <c r="V7053" s="18" t="s">
        <v>31</v>
      </c>
      <c r="W7053" s="1"/>
    </row>
    <row r="7054" spans="1:23" hidden="1" x14ac:dyDescent="0.25">
      <c r="A7054" s="14">
        <v>8820</v>
      </c>
      <c r="B7054" s="18">
        <v>804008044</v>
      </c>
      <c r="C7054" s="18" t="s">
        <v>9148</v>
      </c>
      <c r="D7054" s="14" t="s">
        <v>26</v>
      </c>
      <c r="E7054" s="18" t="s">
        <v>33</v>
      </c>
      <c r="F7054" s="18" t="s">
        <v>65</v>
      </c>
      <c r="G7054" s="14" t="s">
        <v>66</v>
      </c>
      <c r="H7054" s="18" t="s">
        <v>747</v>
      </c>
      <c r="I7054" s="18" t="s">
        <v>75</v>
      </c>
      <c r="J7054" s="21">
        <v>18938951</v>
      </c>
      <c r="K7054" s="21">
        <v>1496549</v>
      </c>
      <c r="L7054" s="19">
        <v>3735171</v>
      </c>
      <c r="M7054" s="21">
        <v>12550608</v>
      </c>
      <c r="N7054" s="21">
        <v>8594435</v>
      </c>
      <c r="O7054" s="21">
        <v>3956173</v>
      </c>
      <c r="P7054" s="22">
        <v>14631876</v>
      </c>
      <c r="Q7054" s="22">
        <v>937006</v>
      </c>
      <c r="R7054" s="19">
        <v>2117738</v>
      </c>
      <c r="S7054" s="22">
        <v>9792241</v>
      </c>
      <c r="T7054" s="22">
        <v>6868222</v>
      </c>
      <c r="U7054" s="22">
        <v>2924019</v>
      </c>
      <c r="V7054" s="18" t="s">
        <v>31</v>
      </c>
      <c r="W7054" s="1"/>
    </row>
    <row r="7055" spans="1:23" hidden="1" x14ac:dyDescent="0.25">
      <c r="A7055" s="14">
        <v>8821</v>
      </c>
      <c r="B7055" s="18">
        <v>900467409</v>
      </c>
      <c r="C7055" s="18" t="s">
        <v>9149</v>
      </c>
      <c r="D7055" s="14" t="s">
        <v>26</v>
      </c>
      <c r="E7055" s="17" t="s">
        <v>86</v>
      </c>
      <c r="F7055" s="18" t="s">
        <v>87</v>
      </c>
      <c r="G7055" s="18" t="s">
        <v>88</v>
      </c>
      <c r="H7055" s="18" t="s">
        <v>172</v>
      </c>
      <c r="I7055" s="17" t="s">
        <v>30</v>
      </c>
      <c r="J7055" s="21">
        <v>18930690</v>
      </c>
      <c r="K7055" s="21">
        <v>626080</v>
      </c>
      <c r="L7055" s="19">
        <v>1027722</v>
      </c>
      <c r="M7055" s="21">
        <v>4695554</v>
      </c>
      <c r="N7055" s="21">
        <v>2604613</v>
      </c>
      <c r="O7055" s="21">
        <v>2090941</v>
      </c>
      <c r="P7055" s="22">
        <v>24229068</v>
      </c>
      <c r="Q7055" s="22">
        <v>654191</v>
      </c>
      <c r="R7055" s="19">
        <v>1165156</v>
      </c>
      <c r="S7055" s="22">
        <v>5433847</v>
      </c>
      <c r="T7055" s="22">
        <v>3968986</v>
      </c>
      <c r="U7055" s="22">
        <v>1464861</v>
      </c>
      <c r="V7055" s="18" t="s">
        <v>31</v>
      </c>
      <c r="W7055" s="1"/>
    </row>
    <row r="7056" spans="1:23" hidden="1" x14ac:dyDescent="0.25">
      <c r="A7056" s="14">
        <v>8823</v>
      </c>
      <c r="B7056" s="18">
        <v>900797235</v>
      </c>
      <c r="C7056" s="18" t="s">
        <v>9151</v>
      </c>
      <c r="D7056" s="14" t="s">
        <v>26</v>
      </c>
      <c r="E7056" s="17" t="s">
        <v>27</v>
      </c>
      <c r="F7056" s="18" t="s">
        <v>28</v>
      </c>
      <c r="G7056" s="18" t="s">
        <v>28</v>
      </c>
      <c r="H7056" s="18" t="s">
        <v>9152</v>
      </c>
      <c r="I7056" s="18" t="s">
        <v>75</v>
      </c>
      <c r="J7056" s="21">
        <v>18924251</v>
      </c>
      <c r="K7056" s="21">
        <v>382313</v>
      </c>
      <c r="L7056" s="19">
        <v>1320016</v>
      </c>
      <c r="M7056" s="21">
        <v>11336704</v>
      </c>
      <c r="N7056" s="21">
        <v>5806785</v>
      </c>
      <c r="O7056" s="21">
        <v>5529919</v>
      </c>
      <c r="P7056" s="22">
        <v>14172965</v>
      </c>
      <c r="Q7056" s="22">
        <v>747796</v>
      </c>
      <c r="R7056" s="19">
        <v>1382262</v>
      </c>
      <c r="S7056" s="22">
        <v>11817500</v>
      </c>
      <c r="T7056" s="22">
        <v>7001499</v>
      </c>
      <c r="U7056" s="22">
        <v>4816001</v>
      </c>
      <c r="V7056" s="18" t="s">
        <v>31</v>
      </c>
      <c r="W7056" s="1"/>
    </row>
    <row r="7057" spans="1:23" hidden="1" x14ac:dyDescent="0.25">
      <c r="A7057" s="14">
        <v>8824</v>
      </c>
      <c r="B7057" s="18">
        <v>800164741</v>
      </c>
      <c r="C7057" s="18" t="s">
        <v>9153</v>
      </c>
      <c r="D7057" s="14" t="s">
        <v>26</v>
      </c>
      <c r="E7057" s="17" t="s">
        <v>27</v>
      </c>
      <c r="F7057" s="18" t="s">
        <v>50</v>
      </c>
      <c r="G7057" s="18" t="s">
        <v>6252</v>
      </c>
      <c r="H7057" s="18" t="s">
        <v>795</v>
      </c>
      <c r="I7057" s="18" t="s">
        <v>75</v>
      </c>
      <c r="J7057" s="21">
        <v>18917408</v>
      </c>
      <c r="K7057" s="21">
        <v>1115645</v>
      </c>
      <c r="L7057" s="19">
        <v>2128407</v>
      </c>
      <c r="M7057" s="21">
        <v>15891260</v>
      </c>
      <c r="N7057" s="21">
        <v>8931869</v>
      </c>
      <c r="O7057" s="21">
        <v>6959391</v>
      </c>
      <c r="P7057" s="22">
        <v>15923099</v>
      </c>
      <c r="Q7057" s="22">
        <v>847708</v>
      </c>
      <c r="R7057" s="19">
        <v>1687511</v>
      </c>
      <c r="S7057" s="22">
        <v>15993321</v>
      </c>
      <c r="T7057" s="22">
        <v>9852796</v>
      </c>
      <c r="U7057" s="22">
        <v>6140525</v>
      </c>
      <c r="V7057" s="18" t="s">
        <v>31</v>
      </c>
      <c r="W7057" s="1"/>
    </row>
    <row r="7058" spans="1:23" hidden="1" x14ac:dyDescent="0.25">
      <c r="A7058" s="14">
        <v>8825</v>
      </c>
      <c r="B7058" s="18">
        <v>844004724</v>
      </c>
      <c r="C7058" s="18" t="s">
        <v>9154</v>
      </c>
      <c r="D7058" s="14" t="s">
        <v>26</v>
      </c>
      <c r="E7058" s="17" t="s">
        <v>343</v>
      </c>
      <c r="F7058" s="18" t="s">
        <v>379</v>
      </c>
      <c r="G7058" s="18" t="s">
        <v>380</v>
      </c>
      <c r="H7058" s="18" t="s">
        <v>29</v>
      </c>
      <c r="I7058" s="17" t="s">
        <v>30</v>
      </c>
      <c r="J7058" s="21">
        <v>18913957</v>
      </c>
      <c r="K7058" s="21">
        <v>302855</v>
      </c>
      <c r="L7058" s="19">
        <v>891115</v>
      </c>
      <c r="M7058" s="21">
        <v>9455699</v>
      </c>
      <c r="N7058" s="21">
        <v>5810647</v>
      </c>
      <c r="O7058" s="21">
        <v>3645052</v>
      </c>
      <c r="P7058" s="22">
        <v>17245450</v>
      </c>
      <c r="Q7058" s="22">
        <v>1001922</v>
      </c>
      <c r="R7058" s="19">
        <v>1360876</v>
      </c>
      <c r="S7058" s="22">
        <v>8432329</v>
      </c>
      <c r="T7058" s="22">
        <v>5090132</v>
      </c>
      <c r="U7058" s="22">
        <v>3342197</v>
      </c>
      <c r="V7058" s="18" t="s">
        <v>31</v>
      </c>
      <c r="W7058" s="1"/>
    </row>
    <row r="7059" spans="1:23" hidden="1" x14ac:dyDescent="0.25">
      <c r="A7059" s="14">
        <v>8827</v>
      </c>
      <c r="B7059" s="18">
        <v>860031657</v>
      </c>
      <c r="C7059" s="18" t="s">
        <v>9156</v>
      </c>
      <c r="D7059" s="14" t="s">
        <v>26</v>
      </c>
      <c r="E7059" s="17" t="s">
        <v>27</v>
      </c>
      <c r="F7059" s="18" t="s">
        <v>50</v>
      </c>
      <c r="G7059" s="18" t="s">
        <v>269</v>
      </c>
      <c r="H7059" s="18" t="s">
        <v>326</v>
      </c>
      <c r="I7059" s="17" t="s">
        <v>185</v>
      </c>
      <c r="J7059" s="21">
        <v>18910890</v>
      </c>
      <c r="K7059" s="21">
        <v>303103</v>
      </c>
      <c r="L7059" s="19">
        <v>901205</v>
      </c>
      <c r="M7059" s="21">
        <v>13664946</v>
      </c>
      <c r="N7059" s="21">
        <v>12626880</v>
      </c>
      <c r="O7059" s="21">
        <v>1038066</v>
      </c>
      <c r="P7059" s="22">
        <v>16392053</v>
      </c>
      <c r="Q7059" s="22">
        <v>467011</v>
      </c>
      <c r="R7059" s="19">
        <v>878815</v>
      </c>
      <c r="S7059" s="22">
        <v>11812614</v>
      </c>
      <c r="T7059" s="22">
        <v>11077651</v>
      </c>
      <c r="U7059" s="22">
        <v>734963</v>
      </c>
      <c r="V7059" s="18" t="s">
        <v>31</v>
      </c>
      <c r="W7059" s="1"/>
    </row>
    <row r="7060" spans="1:23" hidden="1" x14ac:dyDescent="0.25">
      <c r="A7060" s="14">
        <v>8828</v>
      </c>
      <c r="B7060" s="18">
        <v>900179561</v>
      </c>
      <c r="C7060" s="18" t="s">
        <v>9157</v>
      </c>
      <c r="D7060" s="14" t="s">
        <v>26</v>
      </c>
      <c r="E7060" s="17" t="s">
        <v>27</v>
      </c>
      <c r="F7060" s="18" t="s">
        <v>28</v>
      </c>
      <c r="G7060" s="18" t="s">
        <v>28</v>
      </c>
      <c r="H7060" s="18" t="s">
        <v>4101</v>
      </c>
      <c r="I7060" s="18" t="s">
        <v>75</v>
      </c>
      <c r="J7060" s="21">
        <v>18909408</v>
      </c>
      <c r="K7060" s="21">
        <v>766638</v>
      </c>
      <c r="L7060" s="19">
        <v>1736883</v>
      </c>
      <c r="M7060" s="21">
        <v>20375369</v>
      </c>
      <c r="N7060" s="21">
        <v>3789064</v>
      </c>
      <c r="O7060" s="21">
        <v>16586305</v>
      </c>
      <c r="P7060" s="22">
        <v>18770600</v>
      </c>
      <c r="Q7060" s="22">
        <v>1841400</v>
      </c>
      <c r="R7060" s="19">
        <v>3138264</v>
      </c>
      <c r="S7060" s="22">
        <v>17946107</v>
      </c>
      <c r="T7060" s="22">
        <v>2126343</v>
      </c>
      <c r="U7060" s="22">
        <v>15819764</v>
      </c>
      <c r="V7060" s="18" t="s">
        <v>31</v>
      </c>
      <c r="W7060" s="1"/>
    </row>
    <row r="7061" spans="1:23" hidden="1" x14ac:dyDescent="0.25">
      <c r="A7061" s="14">
        <v>8829</v>
      </c>
      <c r="B7061" s="18">
        <v>900444251</v>
      </c>
      <c r="C7061" s="18" t="s">
        <v>9158</v>
      </c>
      <c r="D7061" s="14" t="s">
        <v>26</v>
      </c>
      <c r="E7061" s="17" t="s">
        <v>27</v>
      </c>
      <c r="F7061" s="18" t="s">
        <v>28</v>
      </c>
      <c r="G7061" s="18" t="s">
        <v>28</v>
      </c>
      <c r="H7061" s="18" t="s">
        <v>74</v>
      </c>
      <c r="I7061" s="18" t="s">
        <v>75</v>
      </c>
      <c r="J7061" s="21">
        <v>18899196</v>
      </c>
      <c r="K7061" s="21">
        <v>3077394</v>
      </c>
      <c r="L7061" s="19">
        <v>3998902</v>
      </c>
      <c r="M7061" s="21">
        <v>19240321</v>
      </c>
      <c r="N7061" s="21">
        <v>13991407</v>
      </c>
      <c r="O7061" s="21">
        <v>5248914</v>
      </c>
      <c r="P7061" s="22">
        <v>11188334</v>
      </c>
      <c r="Q7061" s="22">
        <v>2754597</v>
      </c>
      <c r="R7061" s="19">
        <v>3399603</v>
      </c>
      <c r="S7061" s="22">
        <v>19057168</v>
      </c>
      <c r="T7061" s="22">
        <v>15303468</v>
      </c>
      <c r="U7061" s="22">
        <v>3753700</v>
      </c>
      <c r="V7061" s="18" t="s">
        <v>31</v>
      </c>
      <c r="W7061" s="1"/>
    </row>
    <row r="7062" spans="1:23" hidden="1" x14ac:dyDescent="0.25">
      <c r="A7062" s="14">
        <v>8830</v>
      </c>
      <c r="B7062" s="18">
        <v>811045791</v>
      </c>
      <c r="C7062" s="18" t="s">
        <v>9159</v>
      </c>
      <c r="D7062" s="14" t="s">
        <v>26</v>
      </c>
      <c r="E7062" s="17" t="s">
        <v>86</v>
      </c>
      <c r="F7062" s="18" t="s">
        <v>87</v>
      </c>
      <c r="G7062" s="18" t="s">
        <v>88</v>
      </c>
      <c r="H7062" s="18" t="s">
        <v>1291</v>
      </c>
      <c r="I7062" s="17" t="s">
        <v>185</v>
      </c>
      <c r="J7062" s="21">
        <v>18895285</v>
      </c>
      <c r="K7062" s="21">
        <v>-235711</v>
      </c>
      <c r="L7062" s="19">
        <v>1162358</v>
      </c>
      <c r="M7062" s="21">
        <v>33963125</v>
      </c>
      <c r="N7062" s="21">
        <v>9363013</v>
      </c>
      <c r="O7062" s="21">
        <v>24600112</v>
      </c>
      <c r="P7062" s="22">
        <v>19728708</v>
      </c>
      <c r="Q7062" s="22">
        <v>3054854</v>
      </c>
      <c r="R7062" s="19">
        <v>3194950</v>
      </c>
      <c r="S7062" s="22">
        <v>36771282</v>
      </c>
      <c r="T7062" s="22">
        <v>8334731</v>
      </c>
      <c r="U7062" s="22">
        <v>28436551</v>
      </c>
      <c r="V7062" s="18" t="s">
        <v>38</v>
      </c>
      <c r="W7062" s="1"/>
    </row>
    <row r="7063" spans="1:23" hidden="1" x14ac:dyDescent="0.25">
      <c r="A7063" s="14">
        <v>8831</v>
      </c>
      <c r="B7063" s="18">
        <v>900466375</v>
      </c>
      <c r="C7063" s="18" t="s">
        <v>9160</v>
      </c>
      <c r="D7063" s="14" t="s">
        <v>26</v>
      </c>
      <c r="E7063" s="17" t="s">
        <v>57</v>
      </c>
      <c r="F7063" s="18" t="s">
        <v>58</v>
      </c>
      <c r="G7063" s="14" t="s">
        <v>59</v>
      </c>
      <c r="H7063" s="18" t="s">
        <v>1368</v>
      </c>
      <c r="I7063" s="18" t="s">
        <v>75</v>
      </c>
      <c r="J7063" s="21">
        <v>18892555</v>
      </c>
      <c r="K7063" s="21">
        <v>824202</v>
      </c>
      <c r="L7063" s="19">
        <v>1581261</v>
      </c>
      <c r="M7063" s="21">
        <v>6096335</v>
      </c>
      <c r="N7063" s="21">
        <v>2484233</v>
      </c>
      <c r="O7063" s="21">
        <v>3612102</v>
      </c>
      <c r="P7063" s="22">
        <v>8041859</v>
      </c>
      <c r="Q7063" s="22">
        <v>511448</v>
      </c>
      <c r="R7063" s="19">
        <v>886609</v>
      </c>
      <c r="S7063" s="22">
        <v>4809546</v>
      </c>
      <c r="T7063" s="22">
        <v>2021646</v>
      </c>
      <c r="U7063" s="22">
        <v>2787900</v>
      </c>
      <c r="V7063" s="18" t="s">
        <v>31</v>
      </c>
      <c r="W7063" s="1"/>
    </row>
    <row r="7064" spans="1:23" hidden="1" x14ac:dyDescent="0.25">
      <c r="A7064" s="14">
        <v>8833</v>
      </c>
      <c r="B7064" s="18">
        <v>890300412</v>
      </c>
      <c r="C7064" s="18" t="s">
        <v>9162</v>
      </c>
      <c r="D7064" s="14" t="s">
        <v>26</v>
      </c>
      <c r="E7064" s="17" t="s">
        <v>42</v>
      </c>
      <c r="F7064" s="18" t="s">
        <v>43</v>
      </c>
      <c r="G7064" s="18" t="s">
        <v>62</v>
      </c>
      <c r="H7064" s="18" t="s">
        <v>2902</v>
      </c>
      <c r="I7064" s="17" t="s">
        <v>94</v>
      </c>
      <c r="J7064" s="21">
        <v>18889977</v>
      </c>
      <c r="K7064" s="21">
        <v>1442757</v>
      </c>
      <c r="L7064" s="19">
        <v>1136724</v>
      </c>
      <c r="M7064" s="21">
        <v>14934425</v>
      </c>
      <c r="N7064" s="21">
        <v>6214639</v>
      </c>
      <c r="O7064" s="21">
        <v>8719786</v>
      </c>
      <c r="P7064" s="22">
        <v>13217255</v>
      </c>
      <c r="Q7064" s="22">
        <v>382833</v>
      </c>
      <c r="R7064" s="19">
        <v>333340</v>
      </c>
      <c r="S7064" s="22">
        <v>14390978</v>
      </c>
      <c r="T7064" s="22">
        <v>6663949</v>
      </c>
      <c r="U7064" s="22">
        <v>7727029</v>
      </c>
      <c r="V7064" s="18" t="s">
        <v>31</v>
      </c>
      <c r="W7064" s="1"/>
    </row>
    <row r="7065" spans="1:23" hidden="1" x14ac:dyDescent="0.25">
      <c r="A7065" s="14">
        <v>8834</v>
      </c>
      <c r="B7065" s="18">
        <v>900363819</v>
      </c>
      <c r="C7065" s="18" t="s">
        <v>9163</v>
      </c>
      <c r="D7065" s="14" t="s">
        <v>26</v>
      </c>
      <c r="E7065" s="17" t="s">
        <v>27</v>
      </c>
      <c r="F7065" s="18" t="s">
        <v>28</v>
      </c>
      <c r="G7065" s="18" t="s">
        <v>28</v>
      </c>
      <c r="H7065" s="18" t="s">
        <v>2566</v>
      </c>
      <c r="I7065" s="17" t="s">
        <v>94</v>
      </c>
      <c r="J7065" s="21">
        <v>18882992</v>
      </c>
      <c r="K7065" s="21">
        <v>514957</v>
      </c>
      <c r="L7065" s="19">
        <v>1970184</v>
      </c>
      <c r="M7065" s="21">
        <v>31319987</v>
      </c>
      <c r="N7065" s="21">
        <v>26111547</v>
      </c>
      <c r="O7065" s="21">
        <v>5208440</v>
      </c>
      <c r="P7065" s="22">
        <v>13101461</v>
      </c>
      <c r="Q7065" s="22">
        <v>-2394160</v>
      </c>
      <c r="R7065" s="19">
        <v>-1592578</v>
      </c>
      <c r="S7065" s="22">
        <v>28067714</v>
      </c>
      <c r="T7065" s="22">
        <v>23374231</v>
      </c>
      <c r="U7065" s="22">
        <v>4693483</v>
      </c>
      <c r="V7065" s="18" t="s">
        <v>31</v>
      </c>
      <c r="W7065" s="1"/>
    </row>
    <row r="7066" spans="1:23" hidden="1" x14ac:dyDescent="0.25">
      <c r="A7066" s="14">
        <v>8835</v>
      </c>
      <c r="B7066" s="18">
        <v>830021790</v>
      </c>
      <c r="C7066" s="18" t="s">
        <v>9164</v>
      </c>
      <c r="D7066" s="14" t="s">
        <v>26</v>
      </c>
      <c r="E7066" s="17" t="s">
        <v>27</v>
      </c>
      <c r="F7066" s="18" t="s">
        <v>28</v>
      </c>
      <c r="G7066" s="18" t="s">
        <v>28</v>
      </c>
      <c r="H7066" s="18" t="s">
        <v>390</v>
      </c>
      <c r="I7066" s="18" t="s">
        <v>75</v>
      </c>
      <c r="J7066" s="21">
        <v>18882581</v>
      </c>
      <c r="K7066" s="21">
        <v>3092705</v>
      </c>
      <c r="L7066" s="19">
        <v>4465944</v>
      </c>
      <c r="M7066" s="21">
        <v>20235774</v>
      </c>
      <c r="N7066" s="21">
        <v>13581251</v>
      </c>
      <c r="O7066" s="21">
        <v>6654523</v>
      </c>
      <c r="P7066" s="22">
        <v>12857481</v>
      </c>
      <c r="Q7066" s="22">
        <v>1177397</v>
      </c>
      <c r="R7066" s="19">
        <v>1814417</v>
      </c>
      <c r="S7066" s="22">
        <v>12887124</v>
      </c>
      <c r="T7066" s="22">
        <v>9325306</v>
      </c>
      <c r="U7066" s="22">
        <v>3561818</v>
      </c>
      <c r="V7066" s="18" t="s">
        <v>31</v>
      </c>
      <c r="W7066" s="1"/>
    </row>
    <row r="7067" spans="1:23" hidden="1" x14ac:dyDescent="0.25">
      <c r="A7067" s="14">
        <v>8836</v>
      </c>
      <c r="B7067" s="18">
        <v>900243676</v>
      </c>
      <c r="C7067" s="18" t="s">
        <v>9165</v>
      </c>
      <c r="D7067" s="14" t="s">
        <v>26</v>
      </c>
      <c r="E7067" s="17" t="s">
        <v>27</v>
      </c>
      <c r="F7067" s="18" t="s">
        <v>28</v>
      </c>
      <c r="G7067" s="18" t="s">
        <v>28</v>
      </c>
      <c r="H7067" s="18" t="s">
        <v>578</v>
      </c>
      <c r="I7067" s="18" t="s">
        <v>75</v>
      </c>
      <c r="J7067" s="21">
        <v>18877069</v>
      </c>
      <c r="K7067" s="21">
        <v>11210580</v>
      </c>
      <c r="L7067" s="19">
        <v>17917988</v>
      </c>
      <c r="M7067" s="21">
        <v>141670847</v>
      </c>
      <c r="N7067" s="21">
        <v>17912407</v>
      </c>
      <c r="O7067" s="21">
        <v>123758440</v>
      </c>
      <c r="P7067" s="22">
        <v>17188040</v>
      </c>
      <c r="Q7067" s="22">
        <v>11403798</v>
      </c>
      <c r="R7067" s="19">
        <v>11502853</v>
      </c>
      <c r="S7067" s="22">
        <v>139560753</v>
      </c>
      <c r="T7067" s="22">
        <v>14023304</v>
      </c>
      <c r="U7067" s="22">
        <v>125537449</v>
      </c>
      <c r="V7067" s="18" t="s">
        <v>55</v>
      </c>
      <c r="W7067" s="1"/>
    </row>
    <row r="7068" spans="1:23" hidden="1" x14ac:dyDescent="0.25">
      <c r="A7068" s="14">
        <v>8837</v>
      </c>
      <c r="B7068" s="18">
        <v>900209041</v>
      </c>
      <c r="C7068" s="18" t="s">
        <v>9166</v>
      </c>
      <c r="D7068" s="14" t="s">
        <v>26</v>
      </c>
      <c r="E7068" s="17" t="s">
        <v>27</v>
      </c>
      <c r="F7068" s="18" t="s">
        <v>28</v>
      </c>
      <c r="G7068" s="18" t="s">
        <v>28</v>
      </c>
      <c r="H7068" s="18" t="s">
        <v>9167</v>
      </c>
      <c r="I7068" s="17" t="s">
        <v>127</v>
      </c>
      <c r="J7068" s="21">
        <v>18875614</v>
      </c>
      <c r="K7068" s="21">
        <v>4057597</v>
      </c>
      <c r="L7068" s="19">
        <v>5837418</v>
      </c>
      <c r="M7068" s="21">
        <v>42751839</v>
      </c>
      <c r="N7068" s="21">
        <v>30940135</v>
      </c>
      <c r="O7068" s="21">
        <v>11811704</v>
      </c>
      <c r="P7068" s="22">
        <v>18745144</v>
      </c>
      <c r="Q7068" s="22">
        <v>101711</v>
      </c>
      <c r="R7068" s="19">
        <v>101711</v>
      </c>
      <c r="S7068" s="22">
        <v>36727399</v>
      </c>
      <c r="T7068" s="22">
        <v>27494313</v>
      </c>
      <c r="U7068" s="22">
        <v>9233086</v>
      </c>
      <c r="V7068" s="18" t="s">
        <v>31</v>
      </c>
      <c r="W7068" s="1"/>
    </row>
    <row r="7069" spans="1:23" hidden="1" x14ac:dyDescent="0.25">
      <c r="A7069" s="14">
        <v>8839</v>
      </c>
      <c r="B7069" s="18">
        <v>830023404</v>
      </c>
      <c r="C7069" s="18" t="s">
        <v>9169</v>
      </c>
      <c r="D7069" s="14" t="s">
        <v>26</v>
      </c>
      <c r="E7069" s="17" t="s">
        <v>27</v>
      </c>
      <c r="F7069" s="18" t="s">
        <v>28</v>
      </c>
      <c r="G7069" s="18" t="s">
        <v>28</v>
      </c>
      <c r="H7069" s="18" t="s">
        <v>240</v>
      </c>
      <c r="I7069" s="18" t="s">
        <v>75</v>
      </c>
      <c r="J7069" s="21">
        <v>18862671</v>
      </c>
      <c r="K7069" s="21">
        <v>-181992</v>
      </c>
      <c r="L7069" s="19">
        <v>-137292</v>
      </c>
      <c r="M7069" s="21">
        <v>11367394</v>
      </c>
      <c r="N7069" s="21">
        <v>4103906</v>
      </c>
      <c r="O7069" s="21">
        <v>7263488</v>
      </c>
      <c r="P7069" s="22">
        <v>16542680</v>
      </c>
      <c r="Q7069" s="22">
        <v>-188516</v>
      </c>
      <c r="R7069" s="19">
        <v>-142639</v>
      </c>
      <c r="S7069" s="22">
        <v>10877117</v>
      </c>
      <c r="T7069" s="22">
        <v>3424185</v>
      </c>
      <c r="U7069" s="22">
        <v>7452932</v>
      </c>
      <c r="V7069" s="18" t="s">
        <v>31</v>
      </c>
      <c r="W7069" s="1"/>
    </row>
    <row r="7070" spans="1:23" hidden="1" x14ac:dyDescent="0.25">
      <c r="A7070" s="14">
        <v>8840</v>
      </c>
      <c r="B7070" s="18">
        <v>890903253</v>
      </c>
      <c r="C7070" s="18" t="s">
        <v>9170</v>
      </c>
      <c r="D7070" s="14" t="s">
        <v>26</v>
      </c>
      <c r="E7070" s="17" t="s">
        <v>86</v>
      </c>
      <c r="F7070" s="18" t="s">
        <v>87</v>
      </c>
      <c r="G7070" s="18" t="s">
        <v>103</v>
      </c>
      <c r="H7070" s="18" t="s">
        <v>107</v>
      </c>
      <c r="I7070" s="17" t="s">
        <v>37</v>
      </c>
      <c r="J7070" s="21">
        <v>18861678</v>
      </c>
      <c r="K7070" s="21">
        <v>1312075</v>
      </c>
      <c r="L7070" s="19">
        <v>1161561</v>
      </c>
      <c r="M7070" s="21">
        <v>23848211</v>
      </c>
      <c r="N7070" s="21">
        <v>7069523</v>
      </c>
      <c r="O7070" s="21">
        <v>16778688</v>
      </c>
      <c r="P7070" s="22">
        <v>18680920</v>
      </c>
      <c r="Q7070" s="22">
        <v>1731072</v>
      </c>
      <c r="R7070" s="19">
        <v>2041745</v>
      </c>
      <c r="S7070" s="22">
        <v>23889371</v>
      </c>
      <c r="T7070" s="22">
        <v>6830471</v>
      </c>
      <c r="U7070" s="22">
        <v>17058900</v>
      </c>
      <c r="V7070" s="18" t="s">
        <v>38</v>
      </c>
      <c r="W7070" s="1"/>
    </row>
    <row r="7071" spans="1:23" hidden="1" x14ac:dyDescent="0.25">
      <c r="A7071" s="14">
        <v>8841</v>
      </c>
      <c r="B7071" s="18">
        <v>811033705</v>
      </c>
      <c r="C7071" s="18" t="s">
        <v>9171</v>
      </c>
      <c r="D7071" s="14" t="s">
        <v>26</v>
      </c>
      <c r="E7071" s="17" t="s">
        <v>86</v>
      </c>
      <c r="F7071" s="18" t="s">
        <v>87</v>
      </c>
      <c r="G7071" s="18" t="s">
        <v>88</v>
      </c>
      <c r="H7071" s="18" t="s">
        <v>1691</v>
      </c>
      <c r="I7071" s="17" t="s">
        <v>30</v>
      </c>
      <c r="J7071" s="21">
        <v>18859091</v>
      </c>
      <c r="K7071" s="21">
        <v>428974</v>
      </c>
      <c r="L7071" s="19">
        <v>1742628</v>
      </c>
      <c r="M7071" s="21">
        <v>13897965</v>
      </c>
      <c r="N7071" s="21">
        <v>9401822</v>
      </c>
      <c r="O7071" s="21">
        <v>4496143</v>
      </c>
      <c r="P7071" s="22">
        <v>13021288</v>
      </c>
      <c r="Q7071" s="22">
        <v>357299</v>
      </c>
      <c r="R7071" s="19">
        <v>1255991</v>
      </c>
      <c r="S7071" s="22">
        <v>11532099</v>
      </c>
      <c r="T7071" s="22">
        <v>8829778</v>
      </c>
      <c r="U7071" s="22">
        <v>2702321</v>
      </c>
      <c r="V7071" s="18" t="s">
        <v>31</v>
      </c>
      <c r="W7071" s="1"/>
    </row>
    <row r="7072" spans="1:23" hidden="1" x14ac:dyDescent="0.25">
      <c r="A7072" s="14">
        <v>8842</v>
      </c>
      <c r="B7072" s="18">
        <v>800003454</v>
      </c>
      <c r="C7072" s="18" t="s">
        <v>9172</v>
      </c>
      <c r="D7072" s="14" t="s">
        <v>26</v>
      </c>
      <c r="E7072" s="17" t="s">
        <v>27</v>
      </c>
      <c r="F7072" s="18" t="s">
        <v>28</v>
      </c>
      <c r="G7072" s="18" t="s">
        <v>28</v>
      </c>
      <c r="H7072" s="18" t="s">
        <v>3064</v>
      </c>
      <c r="I7072" s="18" t="s">
        <v>75</v>
      </c>
      <c r="J7072" s="21">
        <v>18852012</v>
      </c>
      <c r="K7072" s="21">
        <v>2664759</v>
      </c>
      <c r="L7072" s="19">
        <v>3880872</v>
      </c>
      <c r="M7072" s="21">
        <v>22422527</v>
      </c>
      <c r="N7072" s="21">
        <v>8493359</v>
      </c>
      <c r="O7072" s="21">
        <v>13929168</v>
      </c>
      <c r="P7072" s="22">
        <v>13447272</v>
      </c>
      <c r="Q7072" s="22">
        <v>1048247</v>
      </c>
      <c r="R7072" s="19">
        <v>3227233</v>
      </c>
      <c r="S7072" s="22">
        <v>20237272</v>
      </c>
      <c r="T7072" s="22">
        <v>5937372</v>
      </c>
      <c r="U7072" s="22">
        <v>14299900</v>
      </c>
      <c r="V7072" s="18" t="s">
        <v>31</v>
      </c>
      <c r="W7072" s="1"/>
    </row>
    <row r="7073" spans="1:23" hidden="1" x14ac:dyDescent="0.25">
      <c r="A7073" s="14">
        <v>8843</v>
      </c>
      <c r="B7073" s="18">
        <v>900509055</v>
      </c>
      <c r="C7073" s="18" t="s">
        <v>9173</v>
      </c>
      <c r="D7073" s="14" t="s">
        <v>26</v>
      </c>
      <c r="E7073" s="17" t="s">
        <v>27</v>
      </c>
      <c r="F7073" s="18" t="s">
        <v>28</v>
      </c>
      <c r="G7073" s="18" t="s">
        <v>28</v>
      </c>
      <c r="H7073" s="18" t="s">
        <v>191</v>
      </c>
      <c r="I7073" s="17" t="s">
        <v>30</v>
      </c>
      <c r="J7073" s="21">
        <v>18849625</v>
      </c>
      <c r="K7073" s="21">
        <v>1262643</v>
      </c>
      <c r="L7073" s="19">
        <v>1968673</v>
      </c>
      <c r="M7073" s="21">
        <v>5905471</v>
      </c>
      <c r="N7073" s="21">
        <v>3104956</v>
      </c>
      <c r="O7073" s="21">
        <v>2800515</v>
      </c>
      <c r="P7073" s="22">
        <v>13987284</v>
      </c>
      <c r="Q7073" s="22">
        <v>561020</v>
      </c>
      <c r="R7073" s="19">
        <v>844151</v>
      </c>
      <c r="S7073" s="22">
        <v>6314676</v>
      </c>
      <c r="T7073" s="22">
        <v>4010613</v>
      </c>
      <c r="U7073" s="22">
        <v>2304063</v>
      </c>
      <c r="V7073" s="18" t="s">
        <v>31</v>
      </c>
      <c r="W7073" s="1"/>
    </row>
    <row r="7074" spans="1:23" hidden="1" x14ac:dyDescent="0.25">
      <c r="A7074" s="14">
        <v>8844</v>
      </c>
      <c r="B7074" s="18">
        <v>901222067</v>
      </c>
      <c r="C7074" s="18" t="s">
        <v>9174</v>
      </c>
      <c r="D7074" s="14" t="s">
        <v>26</v>
      </c>
      <c r="E7074" s="17" t="s">
        <v>57</v>
      </c>
      <c r="F7074" s="18" t="s">
        <v>58</v>
      </c>
      <c r="G7074" s="14" t="s">
        <v>59</v>
      </c>
      <c r="H7074" s="18" t="s">
        <v>202</v>
      </c>
      <c r="I7074" s="18" t="s">
        <v>75</v>
      </c>
      <c r="J7074" s="21">
        <v>18848747</v>
      </c>
      <c r="K7074" s="21">
        <v>1294270</v>
      </c>
      <c r="L7074" s="19">
        <v>1758997</v>
      </c>
      <c r="M7074" s="21">
        <v>8799912</v>
      </c>
      <c r="N7074" s="21">
        <v>5948305</v>
      </c>
      <c r="O7074" s="21">
        <v>2851607</v>
      </c>
      <c r="P7074" s="22">
        <v>16578909</v>
      </c>
      <c r="Q7074" s="22">
        <v>821052</v>
      </c>
      <c r="R7074" s="19">
        <v>1169042</v>
      </c>
      <c r="S7074" s="22">
        <v>6906875</v>
      </c>
      <c r="T7074" s="22">
        <v>5349538</v>
      </c>
      <c r="U7074" s="22">
        <v>1557337</v>
      </c>
      <c r="V7074" s="18" t="s">
        <v>31</v>
      </c>
      <c r="W7074" s="1"/>
    </row>
    <row r="7075" spans="1:23" hidden="1" x14ac:dyDescent="0.25">
      <c r="A7075" s="14">
        <v>8845</v>
      </c>
      <c r="B7075" s="18">
        <v>900612259</v>
      </c>
      <c r="C7075" s="18" t="s">
        <v>9175</v>
      </c>
      <c r="D7075" s="14" t="s">
        <v>26</v>
      </c>
      <c r="E7075" s="17" t="s">
        <v>57</v>
      </c>
      <c r="F7075" s="18" t="s">
        <v>58</v>
      </c>
      <c r="G7075" s="14" t="s">
        <v>59</v>
      </c>
      <c r="H7075" s="18" t="s">
        <v>160</v>
      </c>
      <c r="I7075" s="17" t="s">
        <v>94</v>
      </c>
      <c r="J7075" s="21">
        <v>18846438</v>
      </c>
      <c r="K7075" s="21">
        <v>1022663</v>
      </c>
      <c r="L7075" s="19">
        <v>2107937</v>
      </c>
      <c r="M7075" s="21">
        <v>13784084</v>
      </c>
      <c r="N7075" s="21">
        <v>6795271</v>
      </c>
      <c r="O7075" s="21">
        <v>6988813</v>
      </c>
      <c r="P7075" s="22">
        <v>10665843</v>
      </c>
      <c r="Q7075" s="22">
        <v>664785</v>
      </c>
      <c r="R7075" s="19">
        <v>1185202</v>
      </c>
      <c r="S7075" s="22">
        <v>10448631</v>
      </c>
      <c r="T7075" s="22">
        <v>4482481</v>
      </c>
      <c r="U7075" s="22">
        <v>5966150</v>
      </c>
      <c r="V7075" s="18" t="s">
        <v>31</v>
      </c>
      <c r="W7075" s="1"/>
    </row>
    <row r="7076" spans="1:23" hidden="1" x14ac:dyDescent="0.25">
      <c r="A7076" s="14">
        <v>8846</v>
      </c>
      <c r="B7076" s="18">
        <v>900316896</v>
      </c>
      <c r="C7076" s="18" t="s">
        <v>9176</v>
      </c>
      <c r="D7076" s="14" t="s">
        <v>26</v>
      </c>
      <c r="E7076" s="17" t="s">
        <v>86</v>
      </c>
      <c r="F7076" s="18" t="s">
        <v>87</v>
      </c>
      <c r="G7076" s="18" t="s">
        <v>103</v>
      </c>
      <c r="H7076" s="18" t="s">
        <v>29</v>
      </c>
      <c r="I7076" s="17" t="s">
        <v>30</v>
      </c>
      <c r="J7076" s="21">
        <v>18846433</v>
      </c>
      <c r="K7076" s="21">
        <v>376713</v>
      </c>
      <c r="L7076" s="19">
        <v>574483</v>
      </c>
      <c r="M7076" s="21">
        <v>6311276</v>
      </c>
      <c r="N7076" s="21">
        <v>4996794</v>
      </c>
      <c r="O7076" s="21">
        <v>1314482</v>
      </c>
      <c r="P7076" s="22">
        <v>21280432</v>
      </c>
      <c r="Q7076" s="22">
        <v>180632</v>
      </c>
      <c r="R7076" s="19">
        <v>793287</v>
      </c>
      <c r="S7076" s="22">
        <v>5747874</v>
      </c>
      <c r="T7076" s="22">
        <v>5315438</v>
      </c>
      <c r="U7076" s="22">
        <v>432436</v>
      </c>
      <c r="V7076" s="18" t="s">
        <v>31</v>
      </c>
      <c r="W7076" s="1"/>
    </row>
    <row r="7077" spans="1:23" hidden="1" x14ac:dyDescent="0.25">
      <c r="A7077" s="14">
        <v>8847</v>
      </c>
      <c r="B7077" s="18">
        <v>860512173</v>
      </c>
      <c r="C7077" s="18" t="s">
        <v>9177</v>
      </c>
      <c r="D7077" s="14" t="s">
        <v>26</v>
      </c>
      <c r="E7077" s="17" t="s">
        <v>27</v>
      </c>
      <c r="F7077" s="18" t="s">
        <v>28</v>
      </c>
      <c r="G7077" s="18" t="s">
        <v>28</v>
      </c>
      <c r="H7077" s="18" t="s">
        <v>2639</v>
      </c>
      <c r="I7077" s="17" t="s">
        <v>37</v>
      </c>
      <c r="J7077" s="21">
        <v>18845461</v>
      </c>
      <c r="K7077" s="21">
        <v>387326</v>
      </c>
      <c r="L7077" s="19">
        <v>572564</v>
      </c>
      <c r="M7077" s="21">
        <v>22190068</v>
      </c>
      <c r="N7077" s="21">
        <v>10102038</v>
      </c>
      <c r="O7077" s="21">
        <v>12088030</v>
      </c>
      <c r="P7077" s="22">
        <v>26257656</v>
      </c>
      <c r="Q7077" s="22">
        <v>774569</v>
      </c>
      <c r="R7077" s="19">
        <v>1061354</v>
      </c>
      <c r="S7077" s="22">
        <v>18163351</v>
      </c>
      <c r="T7077" s="22">
        <v>7280065</v>
      </c>
      <c r="U7077" s="22">
        <v>10883286</v>
      </c>
      <c r="V7077" s="18" t="s">
        <v>31</v>
      </c>
      <c r="W7077" s="1"/>
    </row>
    <row r="7078" spans="1:23" hidden="1" x14ac:dyDescent="0.25">
      <c r="A7078" s="14">
        <v>8848</v>
      </c>
      <c r="B7078" s="18">
        <v>800089361</v>
      </c>
      <c r="C7078" s="18" t="s">
        <v>9178</v>
      </c>
      <c r="D7078" s="14" t="s">
        <v>26</v>
      </c>
      <c r="E7078" s="17" t="s">
        <v>27</v>
      </c>
      <c r="F7078" s="18" t="s">
        <v>50</v>
      </c>
      <c r="G7078" s="18" t="s">
        <v>320</v>
      </c>
      <c r="H7078" s="18" t="s">
        <v>326</v>
      </c>
      <c r="I7078" s="17" t="s">
        <v>185</v>
      </c>
      <c r="J7078" s="21">
        <v>18845221</v>
      </c>
      <c r="K7078" s="21">
        <v>749241</v>
      </c>
      <c r="L7078" s="19">
        <v>2374966</v>
      </c>
      <c r="M7078" s="21">
        <v>14414649</v>
      </c>
      <c r="N7078" s="21">
        <v>10253472</v>
      </c>
      <c r="O7078" s="21">
        <v>4161177</v>
      </c>
      <c r="P7078" s="22">
        <v>12995878</v>
      </c>
      <c r="Q7078" s="22">
        <v>520910</v>
      </c>
      <c r="R7078" s="19">
        <v>1339742</v>
      </c>
      <c r="S7078" s="22">
        <v>13484434</v>
      </c>
      <c r="T7078" s="22">
        <v>9860499</v>
      </c>
      <c r="U7078" s="22">
        <v>3623935</v>
      </c>
      <c r="V7078" s="18" t="s">
        <v>31</v>
      </c>
      <c r="W7078" s="1"/>
    </row>
    <row r="7079" spans="1:23" hidden="1" x14ac:dyDescent="0.25">
      <c r="A7079" s="14">
        <v>8849</v>
      </c>
      <c r="B7079" s="18">
        <v>800004048</v>
      </c>
      <c r="C7079" s="18" t="s">
        <v>9179</v>
      </c>
      <c r="D7079" s="14" t="s">
        <v>26</v>
      </c>
      <c r="E7079" s="17" t="s">
        <v>27</v>
      </c>
      <c r="F7079" s="18" t="s">
        <v>50</v>
      </c>
      <c r="G7079" s="18" t="s">
        <v>8297</v>
      </c>
      <c r="H7079" s="18" t="s">
        <v>326</v>
      </c>
      <c r="I7079" s="17" t="s">
        <v>185</v>
      </c>
      <c r="J7079" s="21">
        <v>18844299</v>
      </c>
      <c r="K7079" s="21">
        <v>2266686</v>
      </c>
      <c r="L7079" s="19">
        <v>2576590</v>
      </c>
      <c r="M7079" s="21">
        <v>10072436</v>
      </c>
      <c r="N7079" s="21">
        <v>6360286</v>
      </c>
      <c r="O7079" s="21">
        <v>3712150</v>
      </c>
      <c r="P7079" s="22">
        <v>15132117</v>
      </c>
      <c r="Q7079" s="22">
        <v>1595587</v>
      </c>
      <c r="R7079" s="19">
        <v>2062506</v>
      </c>
      <c r="S7079" s="22">
        <v>9561417</v>
      </c>
      <c r="T7079" s="22">
        <v>3797557</v>
      </c>
      <c r="U7079" s="22">
        <v>5763860</v>
      </c>
      <c r="V7079" s="18" t="s">
        <v>31</v>
      </c>
      <c r="W7079" s="1"/>
    </row>
    <row r="7080" spans="1:23" hidden="1" x14ac:dyDescent="0.25">
      <c r="A7080" s="14">
        <v>8851</v>
      </c>
      <c r="B7080" s="18">
        <v>890931883</v>
      </c>
      <c r="C7080" s="18" t="s">
        <v>9181</v>
      </c>
      <c r="D7080" s="14" t="s">
        <v>26</v>
      </c>
      <c r="E7080" s="17" t="s">
        <v>86</v>
      </c>
      <c r="F7080" s="18" t="s">
        <v>87</v>
      </c>
      <c r="G7080" s="18" t="s">
        <v>593</v>
      </c>
      <c r="H7080" s="18" t="s">
        <v>3026</v>
      </c>
      <c r="I7080" s="17" t="s">
        <v>37</v>
      </c>
      <c r="J7080" s="21">
        <v>18833942</v>
      </c>
      <c r="K7080" s="21">
        <v>863425</v>
      </c>
      <c r="L7080" s="19">
        <v>1439240</v>
      </c>
      <c r="M7080" s="21">
        <v>15926231</v>
      </c>
      <c r="N7080" s="21">
        <v>8881060</v>
      </c>
      <c r="O7080" s="21">
        <v>7045171</v>
      </c>
      <c r="P7080" s="22">
        <v>16116040</v>
      </c>
      <c r="Q7080" s="22">
        <v>453789</v>
      </c>
      <c r="R7080" s="19">
        <v>948013</v>
      </c>
      <c r="S7080" s="22">
        <v>13480932</v>
      </c>
      <c r="T7080" s="22">
        <v>7299186</v>
      </c>
      <c r="U7080" s="22">
        <v>6181746</v>
      </c>
      <c r="V7080" s="18" t="s">
        <v>31</v>
      </c>
      <c r="W7080" s="1"/>
    </row>
    <row r="7081" spans="1:23" hidden="1" x14ac:dyDescent="0.25">
      <c r="A7081" s="14">
        <v>8852</v>
      </c>
      <c r="B7081" s="18">
        <v>830507195</v>
      </c>
      <c r="C7081" s="18" t="s">
        <v>9182</v>
      </c>
      <c r="D7081" s="14" t="s">
        <v>26</v>
      </c>
      <c r="E7081" s="17" t="s">
        <v>27</v>
      </c>
      <c r="F7081" s="18" t="s">
        <v>50</v>
      </c>
      <c r="G7081" s="14" t="s">
        <v>188</v>
      </c>
      <c r="H7081" s="18" t="s">
        <v>326</v>
      </c>
      <c r="I7081" s="17" t="s">
        <v>185</v>
      </c>
      <c r="J7081" s="21">
        <v>18828072</v>
      </c>
      <c r="K7081" s="21">
        <v>1516204</v>
      </c>
      <c r="L7081" s="19">
        <v>2564491</v>
      </c>
      <c r="M7081" s="21">
        <v>17758250</v>
      </c>
      <c r="N7081" s="21">
        <v>9778078</v>
      </c>
      <c r="O7081" s="21">
        <v>7980172</v>
      </c>
      <c r="P7081" s="22">
        <v>14981158</v>
      </c>
      <c r="Q7081" s="22">
        <v>596319</v>
      </c>
      <c r="R7081" s="19">
        <v>1131134</v>
      </c>
      <c r="S7081" s="22">
        <v>16725545</v>
      </c>
      <c r="T7081" s="22">
        <v>9591173</v>
      </c>
      <c r="U7081" s="22">
        <v>7134372</v>
      </c>
      <c r="V7081" s="18" t="s">
        <v>31</v>
      </c>
      <c r="W7081" s="1"/>
    </row>
    <row r="7082" spans="1:23" hidden="1" x14ac:dyDescent="0.25">
      <c r="A7082" s="14">
        <v>8853</v>
      </c>
      <c r="B7082" s="18">
        <v>900094071</v>
      </c>
      <c r="C7082" s="18" t="s">
        <v>9183</v>
      </c>
      <c r="D7082" s="14" t="s">
        <v>26</v>
      </c>
      <c r="E7082" s="17" t="s">
        <v>86</v>
      </c>
      <c r="F7082" s="18" t="s">
        <v>87</v>
      </c>
      <c r="G7082" s="18" t="s">
        <v>88</v>
      </c>
      <c r="H7082" s="18" t="s">
        <v>137</v>
      </c>
      <c r="I7082" s="17" t="s">
        <v>30</v>
      </c>
      <c r="J7082" s="21">
        <v>18823161</v>
      </c>
      <c r="K7082" s="21">
        <v>649789</v>
      </c>
      <c r="L7082" s="19">
        <v>2045089</v>
      </c>
      <c r="M7082" s="21">
        <v>12118658</v>
      </c>
      <c r="N7082" s="21">
        <v>9606984</v>
      </c>
      <c r="O7082" s="21">
        <v>2511674</v>
      </c>
      <c r="P7082" s="22">
        <v>16805400</v>
      </c>
      <c r="Q7082" s="22">
        <v>728335</v>
      </c>
      <c r="R7082" s="19">
        <v>1558470</v>
      </c>
      <c r="S7082" s="22">
        <v>7602270</v>
      </c>
      <c r="T7082" s="22">
        <v>5740474</v>
      </c>
      <c r="U7082" s="22">
        <v>1861796</v>
      </c>
      <c r="V7082" s="18" t="s">
        <v>31</v>
      </c>
      <c r="W7082" s="1"/>
    </row>
    <row r="7083" spans="1:23" hidden="1" x14ac:dyDescent="0.25">
      <c r="A7083" s="14">
        <v>8854</v>
      </c>
      <c r="B7083" s="18">
        <v>800136199</v>
      </c>
      <c r="C7083" s="18" t="s">
        <v>9184</v>
      </c>
      <c r="D7083" s="14" t="s">
        <v>26</v>
      </c>
      <c r="E7083" s="17" t="s">
        <v>79</v>
      </c>
      <c r="F7083" s="18" t="s">
        <v>80</v>
      </c>
      <c r="G7083" s="18" t="s">
        <v>81</v>
      </c>
      <c r="H7083" s="18" t="s">
        <v>1791</v>
      </c>
      <c r="I7083" s="17" t="s">
        <v>185</v>
      </c>
      <c r="J7083" s="21">
        <v>18820031</v>
      </c>
      <c r="K7083" s="21">
        <v>1588917</v>
      </c>
      <c r="L7083" s="19">
        <v>2285521</v>
      </c>
      <c r="M7083" s="21">
        <v>22695845</v>
      </c>
      <c r="N7083" s="21">
        <v>4630926</v>
      </c>
      <c r="O7083" s="21">
        <v>18064919</v>
      </c>
      <c r="P7083" s="22">
        <v>9146544</v>
      </c>
      <c r="Q7083" s="22">
        <v>706745</v>
      </c>
      <c r="R7083" s="19">
        <v>611378</v>
      </c>
      <c r="S7083" s="22">
        <v>15735802</v>
      </c>
      <c r="T7083" s="22">
        <v>4108712</v>
      </c>
      <c r="U7083" s="22">
        <v>11627090</v>
      </c>
      <c r="V7083" s="18" t="s">
        <v>31</v>
      </c>
      <c r="W7083" s="1"/>
    </row>
    <row r="7084" spans="1:23" hidden="1" x14ac:dyDescent="0.25">
      <c r="A7084" s="14">
        <v>8855</v>
      </c>
      <c r="B7084" s="18">
        <v>900281040</v>
      </c>
      <c r="C7084" s="18" t="s">
        <v>9185</v>
      </c>
      <c r="D7084" s="14" t="s">
        <v>26</v>
      </c>
      <c r="E7084" s="17" t="s">
        <v>27</v>
      </c>
      <c r="F7084" s="18" t="s">
        <v>28</v>
      </c>
      <c r="G7084" s="18" t="s">
        <v>28</v>
      </c>
      <c r="H7084" s="18" t="s">
        <v>9186</v>
      </c>
      <c r="I7084" s="17" t="s">
        <v>30</v>
      </c>
      <c r="J7084" s="21">
        <v>18819109</v>
      </c>
      <c r="K7084" s="21">
        <v>820247</v>
      </c>
      <c r="L7084" s="19">
        <v>1022169</v>
      </c>
      <c r="M7084" s="21">
        <v>5106654</v>
      </c>
      <c r="N7084" s="21">
        <v>2007655</v>
      </c>
      <c r="O7084" s="21">
        <v>3098999</v>
      </c>
      <c r="P7084" s="22">
        <v>17327224</v>
      </c>
      <c r="Q7084" s="22">
        <v>835109</v>
      </c>
      <c r="R7084" s="19">
        <v>999304</v>
      </c>
      <c r="S7084" s="22">
        <v>4791164</v>
      </c>
      <c r="T7084" s="22">
        <v>2542136</v>
      </c>
      <c r="U7084" s="22">
        <v>2249028</v>
      </c>
      <c r="V7084" s="18" t="s">
        <v>31</v>
      </c>
      <c r="W7084" s="1"/>
    </row>
    <row r="7085" spans="1:23" hidden="1" x14ac:dyDescent="0.25">
      <c r="A7085" s="14">
        <v>8856</v>
      </c>
      <c r="B7085" s="18">
        <v>900337424</v>
      </c>
      <c r="C7085" s="18" t="s">
        <v>9187</v>
      </c>
      <c r="D7085" s="14" t="s">
        <v>26</v>
      </c>
      <c r="E7085" s="17" t="s">
        <v>57</v>
      </c>
      <c r="F7085" s="18" t="s">
        <v>415</v>
      </c>
      <c r="G7085" s="16" t="s">
        <v>416</v>
      </c>
      <c r="H7085" s="18" t="s">
        <v>711</v>
      </c>
      <c r="I7085" s="17" t="s">
        <v>94</v>
      </c>
      <c r="J7085" s="21">
        <v>18815778</v>
      </c>
      <c r="K7085" s="21">
        <v>74076</v>
      </c>
      <c r="L7085" s="19">
        <v>60301</v>
      </c>
      <c r="M7085" s="21">
        <v>4260752</v>
      </c>
      <c r="N7085" s="21">
        <v>1503651</v>
      </c>
      <c r="O7085" s="21">
        <v>2757101</v>
      </c>
      <c r="P7085" s="22">
        <v>133502</v>
      </c>
      <c r="Q7085" s="22">
        <v>-1550116</v>
      </c>
      <c r="R7085" s="19">
        <v>-1550116</v>
      </c>
      <c r="S7085" s="22">
        <v>17270494</v>
      </c>
      <c r="T7085" s="22">
        <v>15340360</v>
      </c>
      <c r="U7085" s="22">
        <v>1930134</v>
      </c>
      <c r="V7085" s="18" t="s">
        <v>31</v>
      </c>
      <c r="W7085" s="1"/>
    </row>
    <row r="7086" spans="1:23" hidden="1" x14ac:dyDescent="0.25">
      <c r="A7086" s="14">
        <v>8857</v>
      </c>
      <c r="B7086" s="18">
        <v>900332937</v>
      </c>
      <c r="C7086" s="18" t="s">
        <v>9188</v>
      </c>
      <c r="D7086" s="14" t="s">
        <v>26</v>
      </c>
      <c r="E7086" s="17" t="s">
        <v>86</v>
      </c>
      <c r="F7086" s="18" t="s">
        <v>87</v>
      </c>
      <c r="G7086" s="18" t="s">
        <v>334</v>
      </c>
      <c r="H7086" s="18" t="s">
        <v>202</v>
      </c>
      <c r="I7086" s="18" t="s">
        <v>75</v>
      </c>
      <c r="J7086" s="21">
        <v>18814588</v>
      </c>
      <c r="K7086" s="21">
        <v>1461690</v>
      </c>
      <c r="L7086" s="19">
        <v>1530527</v>
      </c>
      <c r="M7086" s="21">
        <v>29637984</v>
      </c>
      <c r="N7086" s="21">
        <v>22888190</v>
      </c>
      <c r="O7086" s="21">
        <v>6749794</v>
      </c>
      <c r="P7086" s="22">
        <v>15224493</v>
      </c>
      <c r="Q7086" s="22">
        <v>-355834</v>
      </c>
      <c r="R7086" s="19">
        <v>523354</v>
      </c>
      <c r="S7086" s="22">
        <v>18928084</v>
      </c>
      <c r="T7086" s="22">
        <v>13639980</v>
      </c>
      <c r="U7086" s="22">
        <v>5288104</v>
      </c>
      <c r="V7086" s="18" t="s">
        <v>38</v>
      </c>
      <c r="W7086" s="1"/>
    </row>
    <row r="7087" spans="1:23" hidden="1" x14ac:dyDescent="0.25">
      <c r="A7087" s="14">
        <v>8858</v>
      </c>
      <c r="B7087" s="18">
        <v>890941592</v>
      </c>
      <c r="C7087" s="18" t="s">
        <v>9189</v>
      </c>
      <c r="D7087" s="14" t="s">
        <v>26</v>
      </c>
      <c r="E7087" s="17" t="s">
        <v>86</v>
      </c>
      <c r="F7087" s="18" t="s">
        <v>87</v>
      </c>
      <c r="G7087" s="18" t="s">
        <v>88</v>
      </c>
      <c r="H7087" s="18" t="s">
        <v>2411</v>
      </c>
      <c r="I7087" s="17" t="s">
        <v>30</v>
      </c>
      <c r="J7087" s="21">
        <v>18812354</v>
      </c>
      <c r="K7087" s="21">
        <v>1652848</v>
      </c>
      <c r="L7087" s="19">
        <v>2334744</v>
      </c>
      <c r="M7087" s="21">
        <v>12294261</v>
      </c>
      <c r="N7087" s="21">
        <v>3272298</v>
      </c>
      <c r="O7087" s="21">
        <v>9021963</v>
      </c>
      <c r="P7087" s="22">
        <v>16595077</v>
      </c>
      <c r="Q7087" s="22">
        <v>1437971</v>
      </c>
      <c r="R7087" s="19">
        <v>2025860</v>
      </c>
      <c r="S7087" s="22">
        <v>10266670</v>
      </c>
      <c r="T7087" s="22">
        <v>2279555</v>
      </c>
      <c r="U7087" s="22">
        <v>7987115</v>
      </c>
      <c r="V7087" s="18" t="s">
        <v>31</v>
      </c>
      <c r="W7087" s="1"/>
    </row>
    <row r="7088" spans="1:23" hidden="1" x14ac:dyDescent="0.25">
      <c r="A7088" s="14">
        <v>8859</v>
      </c>
      <c r="B7088" s="18">
        <v>800244223</v>
      </c>
      <c r="C7088" s="18" t="s">
        <v>9190</v>
      </c>
      <c r="D7088" s="14" t="s">
        <v>26</v>
      </c>
      <c r="E7088" s="17" t="s">
        <v>57</v>
      </c>
      <c r="F7088" s="18" t="s">
        <v>58</v>
      </c>
      <c r="G7088" s="14" t="s">
        <v>349</v>
      </c>
      <c r="H7088" s="18" t="s">
        <v>9191</v>
      </c>
      <c r="I7088" s="17" t="s">
        <v>37</v>
      </c>
      <c r="J7088" s="21">
        <v>18806664</v>
      </c>
      <c r="K7088" s="21">
        <v>737867</v>
      </c>
      <c r="L7088" s="19">
        <v>1152267</v>
      </c>
      <c r="M7088" s="21">
        <v>15001154</v>
      </c>
      <c r="N7088" s="21">
        <v>6979765</v>
      </c>
      <c r="O7088" s="21">
        <v>8021389</v>
      </c>
      <c r="P7088" s="22">
        <v>13684832</v>
      </c>
      <c r="Q7088" s="22">
        <v>642235</v>
      </c>
      <c r="R7088" s="19">
        <v>862298</v>
      </c>
      <c r="S7088" s="22">
        <v>14158824</v>
      </c>
      <c r="T7088" s="22">
        <v>6875302</v>
      </c>
      <c r="U7088" s="22">
        <v>7283522</v>
      </c>
      <c r="V7088" s="18" t="s">
        <v>31</v>
      </c>
      <c r="W7088" s="1"/>
    </row>
    <row r="7089" spans="1:23" hidden="1" x14ac:dyDescent="0.25">
      <c r="A7089" s="14">
        <v>8860</v>
      </c>
      <c r="B7089" s="18">
        <v>809012539</v>
      </c>
      <c r="C7089" s="18" t="s">
        <v>9192</v>
      </c>
      <c r="D7089" s="14" t="s">
        <v>26</v>
      </c>
      <c r="E7089" s="17" t="s">
        <v>343</v>
      </c>
      <c r="F7089" s="18" t="s">
        <v>529</v>
      </c>
      <c r="G7089" s="18" t="s">
        <v>924</v>
      </c>
      <c r="H7089" s="18" t="s">
        <v>9193</v>
      </c>
      <c r="I7089" s="17" t="s">
        <v>37</v>
      </c>
      <c r="J7089" s="21">
        <v>18805141</v>
      </c>
      <c r="K7089" s="21">
        <v>1983294</v>
      </c>
      <c r="L7089" s="19">
        <v>3428682</v>
      </c>
      <c r="M7089" s="21">
        <v>9047173</v>
      </c>
      <c r="N7089" s="21">
        <v>2352828</v>
      </c>
      <c r="O7089" s="21">
        <v>6694345</v>
      </c>
      <c r="P7089" s="22">
        <v>8597262</v>
      </c>
      <c r="Q7089" s="22">
        <v>717537</v>
      </c>
      <c r="R7089" s="19">
        <v>1197627</v>
      </c>
      <c r="S7089" s="22">
        <v>8074985</v>
      </c>
      <c r="T7089" s="22">
        <v>2963934</v>
      </c>
      <c r="U7089" s="22">
        <v>5111051</v>
      </c>
      <c r="V7089" s="18" t="s">
        <v>31</v>
      </c>
      <c r="W7089" s="1"/>
    </row>
    <row r="7090" spans="1:23" hidden="1" x14ac:dyDescent="0.25">
      <c r="A7090" s="14">
        <v>8861</v>
      </c>
      <c r="B7090" s="18">
        <v>800177588</v>
      </c>
      <c r="C7090" s="18" t="s">
        <v>9194</v>
      </c>
      <c r="D7090" s="14" t="s">
        <v>26</v>
      </c>
      <c r="E7090" s="17" t="s">
        <v>27</v>
      </c>
      <c r="F7090" s="18" t="s">
        <v>28</v>
      </c>
      <c r="G7090" s="18" t="s">
        <v>28</v>
      </c>
      <c r="H7090" s="18" t="s">
        <v>213</v>
      </c>
      <c r="I7090" s="17" t="s">
        <v>30</v>
      </c>
      <c r="J7090" s="21">
        <v>18803233</v>
      </c>
      <c r="K7090" s="21">
        <v>679221</v>
      </c>
      <c r="L7090" s="19">
        <v>1221378</v>
      </c>
      <c r="M7090" s="21">
        <v>21020429</v>
      </c>
      <c r="N7090" s="21">
        <v>11024126</v>
      </c>
      <c r="O7090" s="21">
        <v>9996303</v>
      </c>
      <c r="P7090" s="22">
        <v>21555582</v>
      </c>
      <c r="Q7090" s="22">
        <v>1817764</v>
      </c>
      <c r="R7090" s="19">
        <v>2862141</v>
      </c>
      <c r="S7090" s="22">
        <v>23343437</v>
      </c>
      <c r="T7090" s="22">
        <v>12826355</v>
      </c>
      <c r="U7090" s="22">
        <v>10517082</v>
      </c>
      <c r="V7090" s="18" t="s">
        <v>31</v>
      </c>
      <c r="W7090" s="1"/>
    </row>
    <row r="7091" spans="1:23" hidden="1" x14ac:dyDescent="0.25">
      <c r="A7091" s="14">
        <v>8862</v>
      </c>
      <c r="B7091" s="18">
        <v>901225891</v>
      </c>
      <c r="C7091" s="18" t="s">
        <v>9195</v>
      </c>
      <c r="D7091" s="14" t="s">
        <v>26</v>
      </c>
      <c r="E7091" s="17" t="s">
        <v>42</v>
      </c>
      <c r="F7091" s="18" t="s">
        <v>418</v>
      </c>
      <c r="G7091" s="18" t="s">
        <v>419</v>
      </c>
      <c r="H7091" s="18" t="s">
        <v>267</v>
      </c>
      <c r="I7091" s="17" t="s">
        <v>30</v>
      </c>
      <c r="J7091" s="21">
        <v>18802614</v>
      </c>
      <c r="K7091" s="21">
        <v>1000311</v>
      </c>
      <c r="L7091" s="19">
        <v>1465125</v>
      </c>
      <c r="M7091" s="21">
        <v>10811289</v>
      </c>
      <c r="N7091" s="21">
        <v>8492574</v>
      </c>
      <c r="O7091" s="21">
        <v>2318715</v>
      </c>
      <c r="P7091" s="22">
        <v>12154365</v>
      </c>
      <c r="Q7091" s="22">
        <v>473588</v>
      </c>
      <c r="R7091" s="19">
        <v>688925</v>
      </c>
      <c r="S7091" s="22">
        <v>6644220</v>
      </c>
      <c r="T7091" s="22">
        <v>5575815</v>
      </c>
      <c r="U7091" s="22">
        <v>1068405</v>
      </c>
      <c r="V7091" s="18" t="s">
        <v>31</v>
      </c>
      <c r="W7091" s="1"/>
    </row>
    <row r="7092" spans="1:23" hidden="1" x14ac:dyDescent="0.25">
      <c r="A7092" s="14">
        <v>8863</v>
      </c>
      <c r="B7092" s="18">
        <v>805030145</v>
      </c>
      <c r="C7092" s="18" t="s">
        <v>9196</v>
      </c>
      <c r="D7092" s="14" t="s">
        <v>26</v>
      </c>
      <c r="E7092" s="17" t="s">
        <v>42</v>
      </c>
      <c r="F7092" s="18" t="s">
        <v>43</v>
      </c>
      <c r="G7092" s="18" t="s">
        <v>62</v>
      </c>
      <c r="H7092" s="18" t="s">
        <v>2325</v>
      </c>
      <c r="I7092" s="18" t="s">
        <v>75</v>
      </c>
      <c r="J7092" s="21">
        <v>18802456</v>
      </c>
      <c r="K7092" s="21">
        <v>444982</v>
      </c>
      <c r="L7092" s="19">
        <v>1035636</v>
      </c>
      <c r="M7092" s="21">
        <v>6067082</v>
      </c>
      <c r="N7092" s="21">
        <v>4558942</v>
      </c>
      <c r="O7092" s="21">
        <v>1508140</v>
      </c>
      <c r="P7092" s="22">
        <v>14762394</v>
      </c>
      <c r="Q7092" s="22">
        <v>302695</v>
      </c>
      <c r="R7092" s="19">
        <v>671534</v>
      </c>
      <c r="S7092" s="22">
        <v>4786058</v>
      </c>
      <c r="T7092" s="22">
        <v>3338404</v>
      </c>
      <c r="U7092" s="22">
        <v>1447654</v>
      </c>
      <c r="V7092" s="18" t="s">
        <v>31</v>
      </c>
      <c r="W7092" s="1"/>
    </row>
    <row r="7093" spans="1:23" hidden="1" x14ac:dyDescent="0.25">
      <c r="A7093" s="14">
        <v>8864</v>
      </c>
      <c r="B7093" s="18">
        <v>804004105</v>
      </c>
      <c r="C7093" s="18" t="s">
        <v>9197</v>
      </c>
      <c r="D7093" s="14" t="s">
        <v>26</v>
      </c>
      <c r="E7093" s="18" t="s">
        <v>33</v>
      </c>
      <c r="F7093" s="18" t="s">
        <v>65</v>
      </c>
      <c r="G7093" s="14" t="s">
        <v>183</v>
      </c>
      <c r="H7093" s="18" t="s">
        <v>1210</v>
      </c>
      <c r="I7093" s="17" t="s">
        <v>30</v>
      </c>
      <c r="J7093" s="21">
        <v>18801156</v>
      </c>
      <c r="K7093" s="21">
        <v>208239</v>
      </c>
      <c r="L7093" s="19">
        <v>1006536</v>
      </c>
      <c r="M7093" s="21">
        <v>12790340</v>
      </c>
      <c r="N7093" s="21">
        <v>8869821</v>
      </c>
      <c r="O7093" s="21">
        <v>3920519</v>
      </c>
      <c r="P7093" s="22">
        <v>13787103</v>
      </c>
      <c r="Q7093" s="22">
        <v>92067</v>
      </c>
      <c r="R7093" s="19">
        <v>561558</v>
      </c>
      <c r="S7093" s="22">
        <v>10426683</v>
      </c>
      <c r="T7093" s="22">
        <v>6782541</v>
      </c>
      <c r="U7093" s="22">
        <v>3644142</v>
      </c>
      <c r="V7093" s="18" t="s">
        <v>31</v>
      </c>
      <c r="W7093" s="1"/>
    </row>
    <row r="7094" spans="1:23" hidden="1" x14ac:dyDescent="0.25">
      <c r="A7094" s="14">
        <v>8865</v>
      </c>
      <c r="B7094" s="18">
        <v>830031337</v>
      </c>
      <c r="C7094" s="18" t="s">
        <v>9198</v>
      </c>
      <c r="D7094" s="14" t="s">
        <v>26</v>
      </c>
      <c r="E7094" s="17" t="s">
        <v>27</v>
      </c>
      <c r="F7094" s="18" t="s">
        <v>28</v>
      </c>
      <c r="G7094" s="18" t="s">
        <v>28</v>
      </c>
      <c r="H7094" s="18" t="s">
        <v>1210</v>
      </c>
      <c r="I7094" s="17" t="s">
        <v>30</v>
      </c>
      <c r="J7094" s="21">
        <v>18797776</v>
      </c>
      <c r="K7094" s="21">
        <v>549859</v>
      </c>
      <c r="L7094" s="19">
        <v>993480</v>
      </c>
      <c r="M7094" s="21">
        <v>7154904</v>
      </c>
      <c r="N7094" s="21">
        <v>3150488</v>
      </c>
      <c r="O7094" s="21">
        <v>4004416</v>
      </c>
      <c r="P7094" s="22">
        <v>20298992</v>
      </c>
      <c r="Q7094" s="22">
        <v>568814</v>
      </c>
      <c r="R7094" s="19">
        <v>889772</v>
      </c>
      <c r="S7094" s="22">
        <v>7146796</v>
      </c>
      <c r="T7094" s="22">
        <v>3692239</v>
      </c>
      <c r="U7094" s="22">
        <v>3454557</v>
      </c>
      <c r="V7094" s="18" t="s">
        <v>31</v>
      </c>
      <c r="W7094" s="1"/>
    </row>
    <row r="7095" spans="1:23" hidden="1" x14ac:dyDescent="0.25">
      <c r="A7095" s="14">
        <v>8866</v>
      </c>
      <c r="B7095" s="18">
        <v>860536003</v>
      </c>
      <c r="C7095" s="18" t="s">
        <v>9199</v>
      </c>
      <c r="D7095" s="14" t="s">
        <v>26</v>
      </c>
      <c r="E7095" s="17" t="s">
        <v>27</v>
      </c>
      <c r="F7095" s="18" t="s">
        <v>28</v>
      </c>
      <c r="G7095" s="18" t="s">
        <v>28</v>
      </c>
      <c r="H7095" s="18" t="s">
        <v>74</v>
      </c>
      <c r="I7095" s="18" t="s">
        <v>75</v>
      </c>
      <c r="J7095" s="21">
        <v>18796234</v>
      </c>
      <c r="K7095" s="21">
        <v>1962907</v>
      </c>
      <c r="L7095" s="19">
        <v>2821140</v>
      </c>
      <c r="M7095" s="21">
        <v>24234302</v>
      </c>
      <c r="N7095" s="21">
        <v>22335352</v>
      </c>
      <c r="O7095" s="21">
        <v>1898950</v>
      </c>
      <c r="P7095" s="22">
        <v>15939262</v>
      </c>
      <c r="Q7095" s="22">
        <v>1595747</v>
      </c>
      <c r="R7095" s="19">
        <v>2359146</v>
      </c>
      <c r="S7095" s="22">
        <v>17843582</v>
      </c>
      <c r="T7095" s="22">
        <v>10978801</v>
      </c>
      <c r="U7095" s="22">
        <v>6864781</v>
      </c>
      <c r="V7095" s="18" t="s">
        <v>31</v>
      </c>
      <c r="W7095" s="1"/>
    </row>
    <row r="7096" spans="1:23" hidden="1" x14ac:dyDescent="0.25">
      <c r="A7096" s="14">
        <v>8867</v>
      </c>
      <c r="B7096" s="18">
        <v>900672001</v>
      </c>
      <c r="C7096" s="18" t="s">
        <v>9200</v>
      </c>
      <c r="D7096" s="14" t="s">
        <v>26</v>
      </c>
      <c r="E7096" s="17" t="s">
        <v>86</v>
      </c>
      <c r="F7096" s="18" t="s">
        <v>87</v>
      </c>
      <c r="G7096" s="18" t="s">
        <v>88</v>
      </c>
      <c r="H7096" s="18" t="s">
        <v>263</v>
      </c>
      <c r="I7096" s="18" t="s">
        <v>75</v>
      </c>
      <c r="J7096" s="21">
        <v>18795979</v>
      </c>
      <c r="K7096" s="21">
        <v>20202520</v>
      </c>
      <c r="L7096" s="19">
        <v>18158563</v>
      </c>
      <c r="M7096" s="21">
        <v>72301150</v>
      </c>
      <c r="N7096" s="21">
        <v>29372974</v>
      </c>
      <c r="O7096" s="21">
        <v>42928176</v>
      </c>
      <c r="P7096" s="22">
        <v>35504</v>
      </c>
      <c r="Q7096" s="22">
        <v>-940150</v>
      </c>
      <c r="R7096" s="19">
        <v>-900689</v>
      </c>
      <c r="S7096" s="22">
        <v>37199235</v>
      </c>
      <c r="T7096" s="22">
        <v>14473579</v>
      </c>
      <c r="U7096" s="22">
        <v>22725656</v>
      </c>
      <c r="V7096" s="18" t="s">
        <v>31</v>
      </c>
      <c r="W7096" s="1"/>
    </row>
    <row r="7097" spans="1:23" hidden="1" x14ac:dyDescent="0.25">
      <c r="A7097" s="14">
        <v>8868</v>
      </c>
      <c r="B7097" s="18">
        <v>860029216</v>
      </c>
      <c r="C7097" s="18" t="s">
        <v>9201</v>
      </c>
      <c r="D7097" s="14" t="s">
        <v>26</v>
      </c>
      <c r="E7097" s="17" t="s">
        <v>27</v>
      </c>
      <c r="F7097" s="18" t="s">
        <v>28</v>
      </c>
      <c r="G7097" s="18" t="s">
        <v>28</v>
      </c>
      <c r="H7097" s="18" t="s">
        <v>729</v>
      </c>
      <c r="I7097" s="18" t="s">
        <v>75</v>
      </c>
      <c r="J7097" s="21">
        <v>18795244</v>
      </c>
      <c r="K7097" s="21">
        <v>1403503</v>
      </c>
      <c r="L7097" s="19">
        <v>2269178</v>
      </c>
      <c r="M7097" s="21">
        <v>8682111</v>
      </c>
      <c r="N7097" s="21">
        <v>4670567</v>
      </c>
      <c r="O7097" s="21">
        <v>4011544</v>
      </c>
      <c r="P7097" s="22">
        <v>18856804</v>
      </c>
      <c r="Q7097" s="22">
        <v>1142004</v>
      </c>
      <c r="R7097" s="19">
        <v>2334545</v>
      </c>
      <c r="S7097" s="22">
        <v>6484230</v>
      </c>
      <c r="T7097" s="22">
        <v>2195190</v>
      </c>
      <c r="U7097" s="22">
        <v>4289040</v>
      </c>
      <c r="V7097" s="18" t="s">
        <v>31</v>
      </c>
      <c r="W7097" s="1"/>
    </row>
    <row r="7098" spans="1:23" hidden="1" x14ac:dyDescent="0.25">
      <c r="A7098" s="14">
        <v>8869</v>
      </c>
      <c r="B7098" s="18">
        <v>900399076</v>
      </c>
      <c r="C7098" s="18" t="s">
        <v>9202</v>
      </c>
      <c r="D7098" s="14" t="s">
        <v>26</v>
      </c>
      <c r="E7098" s="17" t="s">
        <v>27</v>
      </c>
      <c r="F7098" s="18" t="s">
        <v>28</v>
      </c>
      <c r="G7098" s="18" t="s">
        <v>28</v>
      </c>
      <c r="H7098" s="18" t="s">
        <v>390</v>
      </c>
      <c r="I7098" s="18" t="s">
        <v>75</v>
      </c>
      <c r="J7098" s="21">
        <v>18793384</v>
      </c>
      <c r="K7098" s="21">
        <v>2129406</v>
      </c>
      <c r="L7098" s="19">
        <v>2129406</v>
      </c>
      <c r="M7098" s="21">
        <v>4521127</v>
      </c>
      <c r="N7098" s="21">
        <v>707180</v>
      </c>
      <c r="O7098" s="21">
        <v>3813947</v>
      </c>
      <c r="P7098" s="22">
        <v>11325453</v>
      </c>
      <c r="Q7098" s="22">
        <v>2844013</v>
      </c>
      <c r="R7098" s="19">
        <v>2844013</v>
      </c>
      <c r="S7098" s="22">
        <v>5670599</v>
      </c>
      <c r="T7098" s="22">
        <v>1301631</v>
      </c>
      <c r="U7098" s="22">
        <v>4368968</v>
      </c>
      <c r="V7098" s="18" t="s">
        <v>31</v>
      </c>
      <c r="W7098" s="1"/>
    </row>
    <row r="7099" spans="1:23" hidden="1" x14ac:dyDescent="0.25">
      <c r="A7099" s="14">
        <v>8870</v>
      </c>
      <c r="B7099" s="18">
        <v>830099077</v>
      </c>
      <c r="C7099" s="18" t="s">
        <v>9203</v>
      </c>
      <c r="D7099" s="14" t="s">
        <v>26</v>
      </c>
      <c r="E7099" s="17" t="s">
        <v>27</v>
      </c>
      <c r="F7099" s="18" t="s">
        <v>50</v>
      </c>
      <c r="G7099" s="14" t="s">
        <v>188</v>
      </c>
      <c r="H7099" s="18" t="s">
        <v>70</v>
      </c>
      <c r="I7099" s="17" t="s">
        <v>30</v>
      </c>
      <c r="J7099" s="21">
        <v>18793165</v>
      </c>
      <c r="K7099" s="21">
        <v>-370910</v>
      </c>
      <c r="L7099" s="19">
        <v>973798</v>
      </c>
      <c r="M7099" s="21">
        <v>11585154</v>
      </c>
      <c r="N7099" s="21">
        <v>8832822</v>
      </c>
      <c r="O7099" s="21">
        <v>2752332</v>
      </c>
      <c r="P7099" s="22">
        <v>15706703</v>
      </c>
      <c r="Q7099" s="22">
        <v>-180390</v>
      </c>
      <c r="R7099" s="19">
        <v>410045</v>
      </c>
      <c r="S7099" s="22">
        <v>11109368</v>
      </c>
      <c r="T7099" s="22">
        <v>7986126</v>
      </c>
      <c r="U7099" s="22">
        <v>3123242</v>
      </c>
      <c r="V7099" s="18" t="s">
        <v>31</v>
      </c>
      <c r="W7099" s="1"/>
    </row>
    <row r="7100" spans="1:23" hidden="1" x14ac:dyDescent="0.25">
      <c r="A7100" s="14">
        <v>8871</v>
      </c>
      <c r="B7100" s="18">
        <v>900238988</v>
      </c>
      <c r="C7100" s="18" t="s">
        <v>9204</v>
      </c>
      <c r="D7100" s="14" t="s">
        <v>26</v>
      </c>
      <c r="E7100" s="17" t="s">
        <v>27</v>
      </c>
      <c r="F7100" s="18" t="s">
        <v>28</v>
      </c>
      <c r="G7100" s="18" t="s">
        <v>28</v>
      </c>
      <c r="H7100" s="18" t="s">
        <v>237</v>
      </c>
      <c r="I7100" s="18" t="s">
        <v>75</v>
      </c>
      <c r="J7100" s="21">
        <v>18791928</v>
      </c>
      <c r="K7100" s="21">
        <v>1424911</v>
      </c>
      <c r="L7100" s="19">
        <v>2362373</v>
      </c>
      <c r="M7100" s="21">
        <v>13775603</v>
      </c>
      <c r="N7100" s="21">
        <v>7871194</v>
      </c>
      <c r="O7100" s="21">
        <v>5904409</v>
      </c>
      <c r="P7100" s="22">
        <v>16976932</v>
      </c>
      <c r="Q7100" s="22">
        <v>2489844</v>
      </c>
      <c r="R7100" s="19">
        <v>4061546</v>
      </c>
      <c r="S7100" s="22">
        <v>11704177</v>
      </c>
      <c r="T7100" s="22">
        <v>7150823</v>
      </c>
      <c r="U7100" s="22">
        <v>4553354</v>
      </c>
      <c r="V7100" s="18" t="s">
        <v>31</v>
      </c>
      <c r="W7100" s="1"/>
    </row>
    <row r="7101" spans="1:23" hidden="1" x14ac:dyDescent="0.25">
      <c r="A7101" s="14">
        <v>8873</v>
      </c>
      <c r="B7101" s="18">
        <v>800220696</v>
      </c>
      <c r="C7101" s="18" t="s">
        <v>9206</v>
      </c>
      <c r="D7101" s="14" t="s">
        <v>26</v>
      </c>
      <c r="E7101" s="17" t="s">
        <v>27</v>
      </c>
      <c r="F7101" s="18" t="s">
        <v>50</v>
      </c>
      <c r="G7101" s="14" t="s">
        <v>188</v>
      </c>
      <c r="H7101" s="18" t="s">
        <v>295</v>
      </c>
      <c r="I7101" s="17" t="s">
        <v>30</v>
      </c>
      <c r="J7101" s="21">
        <v>18790987</v>
      </c>
      <c r="K7101" s="21">
        <v>145971</v>
      </c>
      <c r="L7101" s="19">
        <v>197172</v>
      </c>
      <c r="M7101" s="21">
        <v>9373750</v>
      </c>
      <c r="N7101" s="21">
        <v>6996342</v>
      </c>
      <c r="O7101" s="21">
        <v>2377408</v>
      </c>
      <c r="P7101" s="22">
        <v>17004656</v>
      </c>
      <c r="Q7101" s="22">
        <v>6857</v>
      </c>
      <c r="R7101" s="19">
        <v>188605</v>
      </c>
      <c r="S7101" s="22">
        <v>8254355</v>
      </c>
      <c r="T7101" s="22">
        <v>6022918</v>
      </c>
      <c r="U7101" s="22">
        <v>2231437</v>
      </c>
      <c r="V7101" s="18" t="s">
        <v>31</v>
      </c>
      <c r="W7101" s="1"/>
    </row>
    <row r="7102" spans="1:23" hidden="1" x14ac:dyDescent="0.25">
      <c r="A7102" s="14">
        <v>8874</v>
      </c>
      <c r="B7102" s="18">
        <v>830057804</v>
      </c>
      <c r="C7102" s="18" t="s">
        <v>9207</v>
      </c>
      <c r="D7102" s="14" t="s">
        <v>26</v>
      </c>
      <c r="E7102" s="17" t="s">
        <v>27</v>
      </c>
      <c r="F7102" s="18" t="s">
        <v>28</v>
      </c>
      <c r="G7102" s="18" t="s">
        <v>28</v>
      </c>
      <c r="H7102" s="18" t="s">
        <v>411</v>
      </c>
      <c r="I7102" s="18" t="s">
        <v>75</v>
      </c>
      <c r="J7102" s="21">
        <v>18782743</v>
      </c>
      <c r="K7102" s="21">
        <v>3606671</v>
      </c>
      <c r="L7102" s="19">
        <v>5189590</v>
      </c>
      <c r="M7102" s="21">
        <v>18789531</v>
      </c>
      <c r="N7102" s="21">
        <v>9575692</v>
      </c>
      <c r="O7102" s="21">
        <v>9213839</v>
      </c>
      <c r="P7102" s="22">
        <v>16043380</v>
      </c>
      <c r="Q7102" s="22">
        <v>3592864</v>
      </c>
      <c r="R7102" s="19">
        <v>4259122</v>
      </c>
      <c r="S7102" s="22">
        <v>17732643</v>
      </c>
      <c r="T7102" s="22">
        <v>5625475</v>
      </c>
      <c r="U7102" s="22">
        <v>12107168</v>
      </c>
      <c r="V7102" s="18" t="s">
        <v>31</v>
      </c>
      <c r="W7102" s="1"/>
    </row>
    <row r="7103" spans="1:23" hidden="1" x14ac:dyDescent="0.25">
      <c r="A7103" s="14">
        <v>8875</v>
      </c>
      <c r="B7103" s="18">
        <v>900641938</v>
      </c>
      <c r="C7103" s="18" t="s">
        <v>9208</v>
      </c>
      <c r="D7103" s="14" t="s">
        <v>26</v>
      </c>
      <c r="E7103" s="17" t="s">
        <v>27</v>
      </c>
      <c r="F7103" s="18" t="s">
        <v>28</v>
      </c>
      <c r="G7103" s="18" t="s">
        <v>28</v>
      </c>
      <c r="H7103" s="18" t="s">
        <v>3935</v>
      </c>
      <c r="I7103" s="18" t="s">
        <v>75</v>
      </c>
      <c r="J7103" s="21">
        <v>18777107</v>
      </c>
      <c r="K7103" s="21">
        <v>4441374</v>
      </c>
      <c r="L7103" s="19">
        <v>6805109</v>
      </c>
      <c r="M7103" s="21">
        <v>11891836</v>
      </c>
      <c r="N7103" s="21">
        <v>6850462</v>
      </c>
      <c r="O7103" s="21">
        <v>5041374</v>
      </c>
      <c r="P7103" s="22">
        <v>14524117</v>
      </c>
      <c r="Q7103" s="22">
        <v>1354198</v>
      </c>
      <c r="R7103" s="19">
        <v>2052872</v>
      </c>
      <c r="S7103" s="22">
        <v>12059726</v>
      </c>
      <c r="T7103" s="22">
        <v>5068804</v>
      </c>
      <c r="U7103" s="22">
        <v>6990922</v>
      </c>
      <c r="V7103" s="18" t="s">
        <v>31</v>
      </c>
      <c r="W7103" s="1"/>
    </row>
    <row r="7104" spans="1:23" hidden="1" x14ac:dyDescent="0.25">
      <c r="A7104" s="14">
        <v>8877</v>
      </c>
      <c r="B7104" s="18">
        <v>891902138</v>
      </c>
      <c r="C7104" s="18" t="s">
        <v>9210</v>
      </c>
      <c r="D7104" s="14" t="s">
        <v>26</v>
      </c>
      <c r="E7104" s="17" t="s">
        <v>42</v>
      </c>
      <c r="F7104" s="18" t="s">
        <v>43</v>
      </c>
      <c r="G7104" s="18" t="s">
        <v>5320</v>
      </c>
      <c r="H7104" s="18" t="s">
        <v>9211</v>
      </c>
      <c r="I7104" s="17" t="s">
        <v>37</v>
      </c>
      <c r="J7104" s="21">
        <v>18775571</v>
      </c>
      <c r="K7104" s="21">
        <v>1147105</v>
      </c>
      <c r="L7104" s="19">
        <v>1913063</v>
      </c>
      <c r="M7104" s="21">
        <v>33191611</v>
      </c>
      <c r="N7104" s="21">
        <v>8721725</v>
      </c>
      <c r="O7104" s="21">
        <v>24469886</v>
      </c>
      <c r="P7104" s="22">
        <v>17109560</v>
      </c>
      <c r="Q7104" s="22">
        <v>835863</v>
      </c>
      <c r="R7104" s="19">
        <v>1706440</v>
      </c>
      <c r="S7104" s="22">
        <v>29444754</v>
      </c>
      <c r="T7104" s="22">
        <v>6238944</v>
      </c>
      <c r="U7104" s="22">
        <v>23205810</v>
      </c>
      <c r="V7104" s="18" t="s">
        <v>31</v>
      </c>
      <c r="W7104" s="1"/>
    </row>
    <row r="7105" spans="1:23" hidden="1" x14ac:dyDescent="0.25">
      <c r="A7105" s="14">
        <v>8878</v>
      </c>
      <c r="B7105" s="18">
        <v>901143696</v>
      </c>
      <c r="C7105" s="18" t="s">
        <v>9212</v>
      </c>
      <c r="D7105" s="14" t="s">
        <v>26</v>
      </c>
      <c r="E7105" s="17" t="s">
        <v>86</v>
      </c>
      <c r="F7105" s="18" t="s">
        <v>87</v>
      </c>
      <c r="G7105" s="18" t="s">
        <v>2578</v>
      </c>
      <c r="H7105" s="18" t="s">
        <v>350</v>
      </c>
      <c r="I7105" s="17" t="s">
        <v>30</v>
      </c>
      <c r="J7105" s="21">
        <v>18769603</v>
      </c>
      <c r="K7105" s="21">
        <v>1327220</v>
      </c>
      <c r="L7105" s="19">
        <v>2439937</v>
      </c>
      <c r="M7105" s="21">
        <v>15005385</v>
      </c>
      <c r="N7105" s="21">
        <v>7467437</v>
      </c>
      <c r="O7105" s="21">
        <v>7537948</v>
      </c>
      <c r="P7105" s="22">
        <v>18975890</v>
      </c>
      <c r="Q7105" s="22">
        <v>2641386</v>
      </c>
      <c r="R7105" s="19">
        <v>4225462</v>
      </c>
      <c r="S7105" s="22">
        <v>12716034</v>
      </c>
      <c r="T7105" s="22">
        <v>6505306</v>
      </c>
      <c r="U7105" s="22">
        <v>6210728</v>
      </c>
      <c r="V7105" s="18" t="s">
        <v>31</v>
      </c>
      <c r="W7105" s="1"/>
    </row>
    <row r="7106" spans="1:23" hidden="1" x14ac:dyDescent="0.25">
      <c r="A7106" s="14">
        <v>8879</v>
      </c>
      <c r="B7106" s="18">
        <v>805009200</v>
      </c>
      <c r="C7106" s="18" t="s">
        <v>9213</v>
      </c>
      <c r="D7106" s="14" t="s">
        <v>26</v>
      </c>
      <c r="E7106" s="17" t="s">
        <v>42</v>
      </c>
      <c r="F7106" s="18" t="s">
        <v>43</v>
      </c>
      <c r="G7106" s="18" t="s">
        <v>44</v>
      </c>
      <c r="H7106" s="18" t="s">
        <v>90</v>
      </c>
      <c r="I7106" s="17" t="s">
        <v>37</v>
      </c>
      <c r="J7106" s="21">
        <v>18762780</v>
      </c>
      <c r="K7106" s="21">
        <v>745792</v>
      </c>
      <c r="L7106" s="19">
        <v>1966107</v>
      </c>
      <c r="M7106" s="21">
        <v>27861777</v>
      </c>
      <c r="N7106" s="21">
        <v>15418086</v>
      </c>
      <c r="O7106" s="21">
        <v>12443691</v>
      </c>
      <c r="P7106" s="22">
        <v>17229870</v>
      </c>
      <c r="Q7106" s="22">
        <v>731994</v>
      </c>
      <c r="R7106" s="19">
        <v>1721659</v>
      </c>
      <c r="S7106" s="22">
        <v>21573295</v>
      </c>
      <c r="T7106" s="22">
        <v>9875395</v>
      </c>
      <c r="U7106" s="22">
        <v>11697900</v>
      </c>
      <c r="V7106" s="18" t="s">
        <v>31</v>
      </c>
      <c r="W7106" s="1"/>
    </row>
    <row r="7107" spans="1:23" hidden="1" x14ac:dyDescent="0.25">
      <c r="A7107" s="14">
        <v>8880</v>
      </c>
      <c r="B7107" s="18">
        <v>900701399</v>
      </c>
      <c r="C7107" s="18" t="s">
        <v>9214</v>
      </c>
      <c r="D7107" s="14" t="s">
        <v>26</v>
      </c>
      <c r="E7107" s="17" t="s">
        <v>79</v>
      </c>
      <c r="F7107" s="18" t="s">
        <v>80</v>
      </c>
      <c r="G7107" s="18" t="s">
        <v>81</v>
      </c>
      <c r="H7107" s="18" t="s">
        <v>90</v>
      </c>
      <c r="I7107" s="17" t="s">
        <v>37</v>
      </c>
      <c r="J7107" s="21">
        <v>18753324</v>
      </c>
      <c r="K7107" s="21">
        <v>1201918</v>
      </c>
      <c r="L7107" s="19">
        <v>2056217</v>
      </c>
      <c r="M7107" s="21">
        <v>12977500</v>
      </c>
      <c r="N7107" s="21">
        <v>8073131</v>
      </c>
      <c r="O7107" s="21">
        <v>4904369</v>
      </c>
      <c r="P7107" s="22">
        <v>15212578</v>
      </c>
      <c r="Q7107" s="22">
        <v>1164948</v>
      </c>
      <c r="R7107" s="19">
        <v>1716630</v>
      </c>
      <c r="S7107" s="22">
        <v>10486641</v>
      </c>
      <c r="T7107" s="22">
        <v>6534190</v>
      </c>
      <c r="U7107" s="22">
        <v>3952451</v>
      </c>
      <c r="V7107" s="18" t="s">
        <v>31</v>
      </c>
      <c r="W7107" s="1"/>
    </row>
    <row r="7108" spans="1:23" hidden="1" x14ac:dyDescent="0.25">
      <c r="A7108" s="14">
        <v>8881</v>
      </c>
      <c r="B7108" s="18">
        <v>805000582</v>
      </c>
      <c r="C7108" s="18" t="s">
        <v>9215</v>
      </c>
      <c r="D7108" s="14" t="s">
        <v>26</v>
      </c>
      <c r="E7108" s="17" t="s">
        <v>42</v>
      </c>
      <c r="F7108" s="18" t="s">
        <v>43</v>
      </c>
      <c r="G7108" s="18" t="s">
        <v>1274</v>
      </c>
      <c r="H7108" s="18" t="s">
        <v>952</v>
      </c>
      <c r="I7108" s="18" t="s">
        <v>75</v>
      </c>
      <c r="J7108" s="21">
        <v>18751618</v>
      </c>
      <c r="K7108" s="21">
        <v>1126586</v>
      </c>
      <c r="L7108" s="19">
        <v>2020169</v>
      </c>
      <c r="M7108" s="21">
        <v>9399008</v>
      </c>
      <c r="N7108" s="21">
        <v>4874056</v>
      </c>
      <c r="O7108" s="21">
        <v>4524952</v>
      </c>
      <c r="P7108" s="22">
        <v>17164452</v>
      </c>
      <c r="Q7108" s="22">
        <v>1172242</v>
      </c>
      <c r="R7108" s="19">
        <v>1891287</v>
      </c>
      <c r="S7108" s="22">
        <v>6834287</v>
      </c>
      <c r="T7108" s="22">
        <v>3449774</v>
      </c>
      <c r="U7108" s="22">
        <v>3384513</v>
      </c>
      <c r="V7108" s="18" t="s">
        <v>31</v>
      </c>
      <c r="W7108" s="1"/>
    </row>
    <row r="7109" spans="1:23" hidden="1" x14ac:dyDescent="0.25">
      <c r="A7109" s="14">
        <v>8882</v>
      </c>
      <c r="B7109" s="18">
        <v>805017747</v>
      </c>
      <c r="C7109" s="18" t="s">
        <v>9216</v>
      </c>
      <c r="D7109" s="14" t="s">
        <v>26</v>
      </c>
      <c r="E7109" s="17" t="s">
        <v>42</v>
      </c>
      <c r="F7109" s="18" t="s">
        <v>43</v>
      </c>
      <c r="G7109" s="18" t="s">
        <v>62</v>
      </c>
      <c r="H7109" s="18" t="s">
        <v>132</v>
      </c>
      <c r="I7109" s="17" t="s">
        <v>30</v>
      </c>
      <c r="J7109" s="21">
        <v>18747794</v>
      </c>
      <c r="K7109" s="21">
        <v>886373</v>
      </c>
      <c r="L7109" s="19">
        <v>1539836</v>
      </c>
      <c r="M7109" s="21">
        <v>11743991</v>
      </c>
      <c r="N7109" s="21">
        <v>8539166</v>
      </c>
      <c r="O7109" s="21">
        <v>3204825</v>
      </c>
      <c r="P7109" s="22">
        <v>10572295</v>
      </c>
      <c r="Q7109" s="22">
        <v>498988</v>
      </c>
      <c r="R7109" s="19">
        <v>855380</v>
      </c>
      <c r="S7109" s="22">
        <v>9523769</v>
      </c>
      <c r="T7109" s="22">
        <v>7204621</v>
      </c>
      <c r="U7109" s="22">
        <v>2319148</v>
      </c>
      <c r="V7109" s="18" t="s">
        <v>31</v>
      </c>
      <c r="W7109" s="1"/>
    </row>
    <row r="7110" spans="1:23" hidden="1" x14ac:dyDescent="0.25">
      <c r="A7110" s="14">
        <v>8883</v>
      </c>
      <c r="B7110" s="18">
        <v>804012847</v>
      </c>
      <c r="C7110" s="18" t="s">
        <v>9217</v>
      </c>
      <c r="D7110" s="14" t="s">
        <v>26</v>
      </c>
      <c r="E7110" s="17" t="s">
        <v>27</v>
      </c>
      <c r="F7110" s="18" t="s">
        <v>28</v>
      </c>
      <c r="G7110" s="18" t="s">
        <v>28</v>
      </c>
      <c r="H7110" s="18" t="s">
        <v>101</v>
      </c>
      <c r="I7110" s="17" t="s">
        <v>94</v>
      </c>
      <c r="J7110" s="21">
        <v>18746034</v>
      </c>
      <c r="K7110" s="21">
        <v>911016</v>
      </c>
      <c r="L7110" s="19">
        <v>1401564</v>
      </c>
      <c r="M7110" s="21">
        <v>38686440</v>
      </c>
      <c r="N7110" s="21">
        <v>20159883</v>
      </c>
      <c r="O7110" s="21">
        <v>18526557</v>
      </c>
      <c r="P7110" s="22">
        <v>11062778</v>
      </c>
      <c r="Q7110" s="22">
        <v>782415</v>
      </c>
      <c r="R7110" s="19">
        <v>1164986</v>
      </c>
      <c r="S7110" s="22">
        <v>28295087</v>
      </c>
      <c r="T7110" s="22">
        <v>10679188</v>
      </c>
      <c r="U7110" s="22">
        <v>17615899</v>
      </c>
      <c r="V7110" s="18" t="s">
        <v>31</v>
      </c>
      <c r="W7110" s="1"/>
    </row>
    <row r="7111" spans="1:23" hidden="1" x14ac:dyDescent="0.25">
      <c r="A7111" s="14">
        <v>8884</v>
      </c>
      <c r="B7111" s="18">
        <v>800055084</v>
      </c>
      <c r="C7111" s="18" t="s">
        <v>9218</v>
      </c>
      <c r="D7111" s="14" t="s">
        <v>26</v>
      </c>
      <c r="E7111" s="18" t="s">
        <v>33</v>
      </c>
      <c r="F7111" s="18" t="s">
        <v>65</v>
      </c>
      <c r="G7111" s="14" t="s">
        <v>66</v>
      </c>
      <c r="H7111" s="18" t="s">
        <v>243</v>
      </c>
      <c r="I7111" s="17" t="s">
        <v>94</v>
      </c>
      <c r="J7111" s="21">
        <v>18740624</v>
      </c>
      <c r="K7111" s="21">
        <v>1340493</v>
      </c>
      <c r="L7111" s="19">
        <v>1849451</v>
      </c>
      <c r="M7111" s="21">
        <v>53813407</v>
      </c>
      <c r="N7111" s="21">
        <v>35377500</v>
      </c>
      <c r="O7111" s="21">
        <v>18435907</v>
      </c>
      <c r="P7111" s="22">
        <v>11842758</v>
      </c>
      <c r="Q7111" s="22">
        <v>956395</v>
      </c>
      <c r="R7111" s="19">
        <v>1375972</v>
      </c>
      <c r="S7111" s="22">
        <v>50082846</v>
      </c>
      <c r="T7111" s="22">
        <v>32987432</v>
      </c>
      <c r="U7111" s="22">
        <v>17095414</v>
      </c>
      <c r="V7111" s="18" t="s">
        <v>31</v>
      </c>
      <c r="W7111" s="1"/>
    </row>
    <row r="7112" spans="1:23" hidden="1" x14ac:dyDescent="0.25">
      <c r="A7112" s="14">
        <v>8885</v>
      </c>
      <c r="B7112" s="18">
        <v>830024221</v>
      </c>
      <c r="C7112" s="18" t="s">
        <v>9219</v>
      </c>
      <c r="D7112" s="14" t="s">
        <v>26</v>
      </c>
      <c r="E7112" s="17" t="s">
        <v>27</v>
      </c>
      <c r="F7112" s="18" t="s">
        <v>28</v>
      </c>
      <c r="G7112" s="18" t="s">
        <v>28</v>
      </c>
      <c r="H7112" s="18" t="s">
        <v>3623</v>
      </c>
      <c r="I7112" s="17" t="s">
        <v>94</v>
      </c>
      <c r="J7112" s="21">
        <v>18736325</v>
      </c>
      <c r="K7112" s="21">
        <v>-124242</v>
      </c>
      <c r="L7112" s="19">
        <v>461115</v>
      </c>
      <c r="M7112" s="21">
        <v>32694781</v>
      </c>
      <c r="N7112" s="21">
        <v>8686144</v>
      </c>
      <c r="O7112" s="21">
        <v>24008637</v>
      </c>
      <c r="P7112" s="22">
        <v>4808183</v>
      </c>
      <c r="Q7112" s="22">
        <v>-2433978</v>
      </c>
      <c r="R7112" s="19">
        <v>-2339548</v>
      </c>
      <c r="S7112" s="22">
        <v>34237365</v>
      </c>
      <c r="T7112" s="22">
        <v>9757665</v>
      </c>
      <c r="U7112" s="22">
        <v>24479700</v>
      </c>
      <c r="V7112" s="18" t="s">
        <v>31</v>
      </c>
      <c r="W7112" s="1"/>
    </row>
    <row r="7113" spans="1:23" hidden="1" x14ac:dyDescent="0.25">
      <c r="A7113" s="14">
        <v>8886</v>
      </c>
      <c r="B7113" s="18">
        <v>830099418</v>
      </c>
      <c r="C7113" s="18" t="s">
        <v>9220</v>
      </c>
      <c r="D7113" s="14" t="s">
        <v>26</v>
      </c>
      <c r="E7113" s="17" t="s">
        <v>27</v>
      </c>
      <c r="F7113" s="18" t="s">
        <v>28</v>
      </c>
      <c r="G7113" s="18" t="s">
        <v>28</v>
      </c>
      <c r="H7113" s="18" t="s">
        <v>447</v>
      </c>
      <c r="I7113" s="17" t="s">
        <v>37</v>
      </c>
      <c r="J7113" s="21">
        <v>18727445</v>
      </c>
      <c r="K7113" s="21">
        <v>2438085</v>
      </c>
      <c r="L7113" s="19">
        <v>3643387</v>
      </c>
      <c r="M7113" s="21">
        <v>18174372</v>
      </c>
      <c r="N7113" s="21">
        <v>6522964</v>
      </c>
      <c r="O7113" s="21">
        <v>11651408</v>
      </c>
      <c r="P7113" s="22">
        <v>12377726</v>
      </c>
      <c r="Q7113" s="22">
        <v>1381138</v>
      </c>
      <c r="R7113" s="19">
        <v>2095356</v>
      </c>
      <c r="S7113" s="22">
        <v>16427682</v>
      </c>
      <c r="T7113" s="22">
        <v>6564359</v>
      </c>
      <c r="U7113" s="22">
        <v>9863323</v>
      </c>
      <c r="V7113" s="18" t="s">
        <v>97</v>
      </c>
      <c r="W7113" s="1"/>
    </row>
    <row r="7114" spans="1:23" hidden="1" x14ac:dyDescent="0.25">
      <c r="A7114" s="14">
        <v>8887</v>
      </c>
      <c r="B7114" s="18">
        <v>900008215</v>
      </c>
      <c r="C7114" s="18" t="s">
        <v>9221</v>
      </c>
      <c r="D7114" s="14" t="s">
        <v>26</v>
      </c>
      <c r="E7114" s="17" t="s">
        <v>27</v>
      </c>
      <c r="F7114" s="18" t="s">
        <v>28</v>
      </c>
      <c r="G7114" s="18" t="s">
        <v>28</v>
      </c>
      <c r="H7114" s="18" t="s">
        <v>496</v>
      </c>
      <c r="I7114" s="17" t="s">
        <v>30</v>
      </c>
      <c r="J7114" s="21">
        <v>18727117</v>
      </c>
      <c r="K7114" s="21">
        <v>327144</v>
      </c>
      <c r="L7114" s="19">
        <v>1230254</v>
      </c>
      <c r="M7114" s="21">
        <v>17067651</v>
      </c>
      <c r="N7114" s="21">
        <v>12161176</v>
      </c>
      <c r="O7114" s="21">
        <v>4906475</v>
      </c>
      <c r="P7114" s="22">
        <v>16180421</v>
      </c>
      <c r="Q7114" s="22">
        <v>608791</v>
      </c>
      <c r="R7114" s="19">
        <v>1069134</v>
      </c>
      <c r="S7114" s="22">
        <v>14712425</v>
      </c>
      <c r="T7114" s="22">
        <v>10133094</v>
      </c>
      <c r="U7114" s="22">
        <v>4579331</v>
      </c>
      <c r="V7114" s="18" t="s">
        <v>31</v>
      </c>
      <c r="W7114" s="1"/>
    </row>
    <row r="7115" spans="1:23" hidden="1" x14ac:dyDescent="0.25">
      <c r="A7115" s="14">
        <v>8888</v>
      </c>
      <c r="B7115" s="18">
        <v>860051936</v>
      </c>
      <c r="C7115" s="18" t="s">
        <v>9222</v>
      </c>
      <c r="D7115" s="14" t="s">
        <v>26</v>
      </c>
      <c r="E7115" s="17" t="s">
        <v>27</v>
      </c>
      <c r="F7115" s="18" t="s">
        <v>28</v>
      </c>
      <c r="G7115" s="18" t="s">
        <v>28</v>
      </c>
      <c r="H7115" s="18" t="s">
        <v>263</v>
      </c>
      <c r="I7115" s="18" t="s">
        <v>75</v>
      </c>
      <c r="J7115" s="21">
        <v>18723706</v>
      </c>
      <c r="K7115" s="21">
        <v>8161400</v>
      </c>
      <c r="L7115" s="19">
        <v>12299421</v>
      </c>
      <c r="M7115" s="21">
        <v>91245062</v>
      </c>
      <c r="N7115" s="21">
        <v>31732226</v>
      </c>
      <c r="O7115" s="21">
        <v>59512836</v>
      </c>
      <c r="P7115" s="22">
        <v>9748758</v>
      </c>
      <c r="Q7115" s="22">
        <v>4131011</v>
      </c>
      <c r="R7115" s="19">
        <v>5132510</v>
      </c>
      <c r="S7115" s="22">
        <v>89120549</v>
      </c>
      <c r="T7115" s="22">
        <v>37774154</v>
      </c>
      <c r="U7115" s="22">
        <v>51346395</v>
      </c>
      <c r="V7115" s="18" t="s">
        <v>31</v>
      </c>
      <c r="W7115" s="1"/>
    </row>
    <row r="7116" spans="1:23" hidden="1" x14ac:dyDescent="0.25">
      <c r="A7116" s="14">
        <v>8889</v>
      </c>
      <c r="B7116" s="18">
        <v>822000707</v>
      </c>
      <c r="C7116" s="18" t="s">
        <v>9223</v>
      </c>
      <c r="D7116" s="14" t="s">
        <v>26</v>
      </c>
      <c r="E7116" s="17" t="s">
        <v>343</v>
      </c>
      <c r="F7116" s="18" t="s">
        <v>382</v>
      </c>
      <c r="G7116" s="18" t="s">
        <v>383</v>
      </c>
      <c r="H7116" s="18" t="s">
        <v>29</v>
      </c>
      <c r="I7116" s="17" t="s">
        <v>30</v>
      </c>
      <c r="J7116" s="21">
        <v>18721855</v>
      </c>
      <c r="K7116" s="21">
        <v>236646</v>
      </c>
      <c r="L7116" s="19">
        <v>644875</v>
      </c>
      <c r="M7116" s="21">
        <v>4851673</v>
      </c>
      <c r="N7116" s="21">
        <v>3357523</v>
      </c>
      <c r="O7116" s="21">
        <v>1494150</v>
      </c>
      <c r="P7116" s="22">
        <v>18356634</v>
      </c>
      <c r="Q7116" s="22">
        <v>281217</v>
      </c>
      <c r="R7116" s="19">
        <v>628952</v>
      </c>
      <c r="S7116" s="22">
        <v>4750545</v>
      </c>
      <c r="T7116" s="22">
        <v>3493041</v>
      </c>
      <c r="U7116" s="22">
        <v>1257504</v>
      </c>
      <c r="V7116" s="18" t="s">
        <v>31</v>
      </c>
      <c r="W7116" s="1"/>
    </row>
    <row r="7117" spans="1:23" hidden="1" x14ac:dyDescent="0.25">
      <c r="A7117" s="14">
        <v>8890</v>
      </c>
      <c r="B7117" s="18">
        <v>890920936</v>
      </c>
      <c r="C7117" s="18" t="s">
        <v>9224</v>
      </c>
      <c r="D7117" s="14" t="s">
        <v>26</v>
      </c>
      <c r="E7117" s="17" t="s">
        <v>86</v>
      </c>
      <c r="F7117" s="18" t="s">
        <v>87</v>
      </c>
      <c r="G7117" s="18" t="s">
        <v>103</v>
      </c>
      <c r="H7117" s="18" t="s">
        <v>263</v>
      </c>
      <c r="I7117" s="18" t="s">
        <v>75</v>
      </c>
      <c r="J7117" s="21">
        <v>18717871</v>
      </c>
      <c r="K7117" s="21">
        <v>8435232</v>
      </c>
      <c r="L7117" s="19">
        <v>10512214</v>
      </c>
      <c r="M7117" s="21">
        <v>58531133</v>
      </c>
      <c r="N7117" s="21">
        <v>4142252</v>
      </c>
      <c r="O7117" s="21">
        <v>54388881</v>
      </c>
      <c r="P7117" s="22">
        <v>11484072</v>
      </c>
      <c r="Q7117" s="22">
        <v>9147670</v>
      </c>
      <c r="R7117" s="19">
        <v>10431487</v>
      </c>
      <c r="S7117" s="22">
        <v>48228102</v>
      </c>
      <c r="T7117" s="22">
        <v>2457151</v>
      </c>
      <c r="U7117" s="22">
        <v>45770951</v>
      </c>
      <c r="V7117" s="18" t="s">
        <v>97</v>
      </c>
      <c r="W7117" s="1"/>
    </row>
    <row r="7118" spans="1:23" hidden="1" x14ac:dyDescent="0.25">
      <c r="A7118" s="14">
        <v>8891</v>
      </c>
      <c r="B7118" s="18">
        <v>800043769</v>
      </c>
      <c r="C7118" s="18" t="s">
        <v>9225</v>
      </c>
      <c r="D7118" s="14" t="s">
        <v>26</v>
      </c>
      <c r="E7118" s="17" t="s">
        <v>57</v>
      </c>
      <c r="F7118" s="18" t="s">
        <v>58</v>
      </c>
      <c r="G7118" s="14" t="s">
        <v>59</v>
      </c>
      <c r="H7118" s="18" t="s">
        <v>160</v>
      </c>
      <c r="I7118" s="17" t="s">
        <v>94</v>
      </c>
      <c r="J7118" s="21">
        <v>18716936</v>
      </c>
      <c r="K7118" s="21">
        <v>40343</v>
      </c>
      <c r="L7118" s="19">
        <v>2700777</v>
      </c>
      <c r="M7118" s="21">
        <v>32470606</v>
      </c>
      <c r="N7118" s="21">
        <v>13757323</v>
      </c>
      <c r="O7118" s="21">
        <v>18713283</v>
      </c>
      <c r="P7118" s="22">
        <v>18102916</v>
      </c>
      <c r="Q7118" s="22">
        <v>907376</v>
      </c>
      <c r="R7118" s="19">
        <v>1585712</v>
      </c>
      <c r="S7118" s="22">
        <v>27801857</v>
      </c>
      <c r="T7118" s="22">
        <v>17275808</v>
      </c>
      <c r="U7118" s="22">
        <v>10526049</v>
      </c>
      <c r="V7118" s="18" t="s">
        <v>31</v>
      </c>
      <c r="W7118" s="1"/>
    </row>
    <row r="7119" spans="1:23" hidden="1" x14ac:dyDescent="0.25">
      <c r="A7119" s="14">
        <v>8892</v>
      </c>
      <c r="B7119" s="18">
        <v>900337240</v>
      </c>
      <c r="C7119" s="18" t="s">
        <v>9226</v>
      </c>
      <c r="D7119" s="14" t="s">
        <v>26</v>
      </c>
      <c r="E7119" s="17" t="s">
        <v>27</v>
      </c>
      <c r="F7119" s="18" t="s">
        <v>28</v>
      </c>
      <c r="G7119" s="18" t="s">
        <v>28</v>
      </c>
      <c r="H7119" s="18" t="s">
        <v>166</v>
      </c>
      <c r="I7119" s="18" t="s">
        <v>75</v>
      </c>
      <c r="J7119" s="21">
        <v>18713659</v>
      </c>
      <c r="K7119" s="21">
        <v>1456453</v>
      </c>
      <c r="L7119" s="19">
        <v>2554198</v>
      </c>
      <c r="M7119" s="21">
        <v>64289244</v>
      </c>
      <c r="N7119" s="21">
        <v>56811492</v>
      </c>
      <c r="O7119" s="21">
        <v>7477752</v>
      </c>
      <c r="P7119" s="22">
        <v>10178807</v>
      </c>
      <c r="Q7119" s="22">
        <v>605108</v>
      </c>
      <c r="R7119" s="19">
        <v>882295</v>
      </c>
      <c r="S7119" s="22">
        <v>50875492</v>
      </c>
      <c r="T7119" s="22">
        <v>44854194</v>
      </c>
      <c r="U7119" s="22">
        <v>6021298</v>
      </c>
      <c r="V7119" s="18" t="s">
        <v>38</v>
      </c>
      <c r="W7119" s="1"/>
    </row>
    <row r="7120" spans="1:23" hidden="1" x14ac:dyDescent="0.25">
      <c r="A7120" s="14">
        <v>8893</v>
      </c>
      <c r="B7120" s="18">
        <v>800143588</v>
      </c>
      <c r="C7120" s="18" t="s">
        <v>9227</v>
      </c>
      <c r="D7120" s="14" t="s">
        <v>26</v>
      </c>
      <c r="E7120" s="17" t="s">
        <v>343</v>
      </c>
      <c r="F7120" s="18" t="s">
        <v>382</v>
      </c>
      <c r="G7120" s="18" t="s">
        <v>383</v>
      </c>
      <c r="H7120" s="18" t="s">
        <v>1713</v>
      </c>
      <c r="I7120" s="17" t="s">
        <v>185</v>
      </c>
      <c r="J7120" s="21">
        <v>18710679</v>
      </c>
      <c r="K7120" s="21">
        <v>11862231</v>
      </c>
      <c r="L7120" s="19">
        <v>312466</v>
      </c>
      <c r="M7120" s="21">
        <v>52686181</v>
      </c>
      <c r="N7120" s="21">
        <v>10687236</v>
      </c>
      <c r="O7120" s="21">
        <v>41998945</v>
      </c>
      <c r="P7120" s="22">
        <v>10057654</v>
      </c>
      <c r="Q7120" s="22">
        <v>5953412</v>
      </c>
      <c r="R7120" s="19">
        <v>209420</v>
      </c>
      <c r="S7120" s="22">
        <v>38952370</v>
      </c>
      <c r="T7120" s="22">
        <v>9345908</v>
      </c>
      <c r="U7120" s="22">
        <v>29606462</v>
      </c>
      <c r="V7120" s="18" t="s">
        <v>55</v>
      </c>
      <c r="W7120" s="1"/>
    </row>
    <row r="7121" spans="1:23" hidden="1" x14ac:dyDescent="0.25">
      <c r="A7121" s="14">
        <v>8894</v>
      </c>
      <c r="B7121" s="18">
        <v>900478663</v>
      </c>
      <c r="C7121" s="18" t="s">
        <v>9228</v>
      </c>
      <c r="D7121" s="14" t="s">
        <v>26</v>
      </c>
      <c r="E7121" s="17" t="s">
        <v>86</v>
      </c>
      <c r="F7121" s="18" t="s">
        <v>87</v>
      </c>
      <c r="G7121" s="18" t="s">
        <v>334</v>
      </c>
      <c r="H7121" s="18" t="s">
        <v>2029</v>
      </c>
      <c r="I7121" s="17" t="s">
        <v>37</v>
      </c>
      <c r="J7121" s="21">
        <v>18700565</v>
      </c>
      <c r="K7121" s="21">
        <v>962303</v>
      </c>
      <c r="L7121" s="19">
        <v>5713784</v>
      </c>
      <c r="M7121" s="21">
        <v>35445843</v>
      </c>
      <c r="N7121" s="21">
        <v>31533626</v>
      </c>
      <c r="O7121" s="21">
        <v>3912217</v>
      </c>
      <c r="P7121" s="22">
        <v>9433756</v>
      </c>
      <c r="Q7121" s="22">
        <v>41301</v>
      </c>
      <c r="R7121" s="19">
        <v>1382571</v>
      </c>
      <c r="S7121" s="22">
        <v>24370073</v>
      </c>
      <c r="T7121" s="22">
        <v>21420159</v>
      </c>
      <c r="U7121" s="22">
        <v>2949914</v>
      </c>
      <c r="V7121" s="18" t="s">
        <v>38</v>
      </c>
      <c r="W7121" s="1"/>
    </row>
    <row r="7122" spans="1:23" hidden="1" x14ac:dyDescent="0.25">
      <c r="A7122" s="14">
        <v>8895</v>
      </c>
      <c r="B7122" s="18">
        <v>800247308</v>
      </c>
      <c r="C7122" s="18" t="s">
        <v>9229</v>
      </c>
      <c r="D7122" s="14" t="s">
        <v>26</v>
      </c>
      <c r="E7122" s="17" t="s">
        <v>27</v>
      </c>
      <c r="F7122" s="18" t="s">
        <v>28</v>
      </c>
      <c r="G7122" s="18" t="s">
        <v>28</v>
      </c>
      <c r="H7122" s="18" t="s">
        <v>255</v>
      </c>
      <c r="I7122" s="18" t="s">
        <v>75</v>
      </c>
      <c r="J7122" s="21">
        <v>18698487</v>
      </c>
      <c r="K7122" s="21">
        <v>1163052</v>
      </c>
      <c r="L7122" s="19">
        <v>2925150</v>
      </c>
      <c r="M7122" s="21">
        <v>15414789</v>
      </c>
      <c r="N7122" s="21">
        <v>9092522</v>
      </c>
      <c r="O7122" s="21">
        <v>6322267</v>
      </c>
      <c r="P7122" s="22">
        <v>17076950</v>
      </c>
      <c r="Q7122" s="22">
        <v>189799</v>
      </c>
      <c r="R7122" s="19">
        <v>537705</v>
      </c>
      <c r="S7122" s="22">
        <v>17820737</v>
      </c>
      <c r="T7122" s="22">
        <v>12131522</v>
      </c>
      <c r="U7122" s="22">
        <v>5689215</v>
      </c>
      <c r="V7122" s="18" t="s">
        <v>31</v>
      </c>
      <c r="W7122" s="1"/>
    </row>
    <row r="7123" spans="1:23" hidden="1" x14ac:dyDescent="0.25">
      <c r="A7123" s="14">
        <v>8896</v>
      </c>
      <c r="B7123" s="18">
        <v>844001510</v>
      </c>
      <c r="C7123" s="18" t="s">
        <v>9230</v>
      </c>
      <c r="D7123" s="14" t="s">
        <v>26</v>
      </c>
      <c r="E7123" s="17" t="s">
        <v>343</v>
      </c>
      <c r="F7123" s="18" t="s">
        <v>379</v>
      </c>
      <c r="G7123" s="18" t="s">
        <v>9231</v>
      </c>
      <c r="H7123" s="18" t="s">
        <v>93</v>
      </c>
      <c r="I7123" s="17" t="s">
        <v>94</v>
      </c>
      <c r="J7123" s="21">
        <v>18696839</v>
      </c>
      <c r="K7123" s="21">
        <v>1033728</v>
      </c>
      <c r="L7123" s="19">
        <v>1033728</v>
      </c>
      <c r="M7123" s="21">
        <v>24171218</v>
      </c>
      <c r="N7123" s="21">
        <v>13153941</v>
      </c>
      <c r="O7123" s="21">
        <v>11017277</v>
      </c>
      <c r="P7123" s="22">
        <v>16055358</v>
      </c>
      <c r="Q7123" s="22">
        <v>1716729</v>
      </c>
      <c r="R7123" s="19">
        <v>1716729</v>
      </c>
      <c r="S7123" s="22">
        <v>14827823</v>
      </c>
      <c r="T7123" s="22">
        <v>4145890</v>
      </c>
      <c r="U7123" s="22">
        <v>10681933</v>
      </c>
      <c r="V7123" s="18" t="s">
        <v>31</v>
      </c>
      <c r="W7123" s="1"/>
    </row>
    <row r="7124" spans="1:23" hidden="1" x14ac:dyDescent="0.25">
      <c r="A7124" s="14">
        <v>8897</v>
      </c>
      <c r="B7124" s="18">
        <v>800196449</v>
      </c>
      <c r="C7124" s="18" t="s">
        <v>9232</v>
      </c>
      <c r="D7124" s="14" t="s">
        <v>26</v>
      </c>
      <c r="E7124" s="17" t="s">
        <v>27</v>
      </c>
      <c r="F7124" s="18" t="s">
        <v>28</v>
      </c>
      <c r="G7124" s="18" t="s">
        <v>28</v>
      </c>
      <c r="H7124" s="18" t="s">
        <v>263</v>
      </c>
      <c r="I7124" s="18" t="s">
        <v>75</v>
      </c>
      <c r="J7124" s="21">
        <v>18691503</v>
      </c>
      <c r="K7124" s="21">
        <v>7851793</v>
      </c>
      <c r="L7124" s="19">
        <v>8802381</v>
      </c>
      <c r="M7124" s="21">
        <v>100314916</v>
      </c>
      <c r="N7124" s="21">
        <v>19645820</v>
      </c>
      <c r="O7124" s="21">
        <v>80669096</v>
      </c>
      <c r="P7124" s="22">
        <v>11754158</v>
      </c>
      <c r="Q7124" s="22">
        <v>2917484</v>
      </c>
      <c r="R7124" s="19">
        <v>3356079</v>
      </c>
      <c r="S7124" s="22">
        <v>91266016</v>
      </c>
      <c r="T7124" s="22">
        <v>18356913</v>
      </c>
      <c r="U7124" s="22">
        <v>72909103</v>
      </c>
      <c r="V7124" s="18" t="s">
        <v>31</v>
      </c>
      <c r="W7124" s="1"/>
    </row>
    <row r="7125" spans="1:23" hidden="1" x14ac:dyDescent="0.25">
      <c r="A7125" s="14">
        <v>8898</v>
      </c>
      <c r="B7125" s="18">
        <v>830033050</v>
      </c>
      <c r="C7125" s="18" t="s">
        <v>9233</v>
      </c>
      <c r="D7125" s="14" t="s">
        <v>26</v>
      </c>
      <c r="E7125" s="17" t="s">
        <v>27</v>
      </c>
      <c r="F7125" s="18" t="s">
        <v>50</v>
      </c>
      <c r="G7125" s="14" t="s">
        <v>188</v>
      </c>
      <c r="H7125" s="18" t="s">
        <v>96</v>
      </c>
      <c r="I7125" s="17" t="s">
        <v>37</v>
      </c>
      <c r="J7125" s="21">
        <v>18688940</v>
      </c>
      <c r="K7125" s="21">
        <v>409121</v>
      </c>
      <c r="L7125" s="19">
        <v>1120128</v>
      </c>
      <c r="M7125" s="21">
        <v>13676559</v>
      </c>
      <c r="N7125" s="21">
        <v>10123356</v>
      </c>
      <c r="O7125" s="21">
        <v>3553203</v>
      </c>
      <c r="P7125" s="22">
        <v>14836509</v>
      </c>
      <c r="Q7125" s="22">
        <v>318336</v>
      </c>
      <c r="R7125" s="19">
        <v>723780</v>
      </c>
      <c r="S7125" s="22">
        <v>10956669</v>
      </c>
      <c r="T7125" s="22">
        <v>7812588</v>
      </c>
      <c r="U7125" s="22">
        <v>3144081</v>
      </c>
      <c r="V7125" s="18" t="s">
        <v>31</v>
      </c>
      <c r="W7125" s="1"/>
    </row>
    <row r="7126" spans="1:23" hidden="1" x14ac:dyDescent="0.25">
      <c r="A7126" s="14">
        <v>8899</v>
      </c>
      <c r="B7126" s="18">
        <v>900310614</v>
      </c>
      <c r="C7126" s="18" t="s">
        <v>9234</v>
      </c>
      <c r="D7126" s="14" t="s">
        <v>26</v>
      </c>
      <c r="E7126" s="17" t="s">
        <v>27</v>
      </c>
      <c r="F7126" s="18" t="s">
        <v>28</v>
      </c>
      <c r="G7126" s="18" t="s">
        <v>28</v>
      </c>
      <c r="H7126" s="18" t="s">
        <v>70</v>
      </c>
      <c r="I7126" s="17" t="s">
        <v>30</v>
      </c>
      <c r="J7126" s="21">
        <v>18688222</v>
      </c>
      <c r="K7126" s="21">
        <v>-284871</v>
      </c>
      <c r="L7126" s="19">
        <v>-172471</v>
      </c>
      <c r="M7126" s="21">
        <v>9678639</v>
      </c>
      <c r="N7126" s="21">
        <v>8572529</v>
      </c>
      <c r="O7126" s="21">
        <v>1106110</v>
      </c>
      <c r="P7126" s="22">
        <v>20564204</v>
      </c>
      <c r="Q7126" s="22">
        <v>32239</v>
      </c>
      <c r="R7126" s="19">
        <v>115239</v>
      </c>
      <c r="S7126" s="22">
        <v>10760972</v>
      </c>
      <c r="T7126" s="22">
        <v>9369991</v>
      </c>
      <c r="U7126" s="22">
        <v>1390981</v>
      </c>
      <c r="V7126" s="18" t="s">
        <v>31</v>
      </c>
      <c r="W7126" s="1"/>
    </row>
    <row r="7127" spans="1:23" hidden="1" x14ac:dyDescent="0.25">
      <c r="A7127" s="14">
        <v>8900</v>
      </c>
      <c r="B7127" s="18">
        <v>900818674</v>
      </c>
      <c r="C7127" s="18" t="s">
        <v>9235</v>
      </c>
      <c r="D7127" s="14" t="s">
        <v>26</v>
      </c>
      <c r="E7127" s="17" t="s">
        <v>27</v>
      </c>
      <c r="F7127" s="18" t="s">
        <v>28</v>
      </c>
      <c r="G7127" s="18" t="s">
        <v>28</v>
      </c>
      <c r="H7127" s="18" t="s">
        <v>295</v>
      </c>
      <c r="I7127" s="17" t="s">
        <v>30</v>
      </c>
      <c r="J7127" s="21">
        <v>18684520</v>
      </c>
      <c r="K7127" s="21">
        <v>-688669</v>
      </c>
      <c r="L7127" s="19">
        <v>765657</v>
      </c>
      <c r="M7127" s="21">
        <v>11011444</v>
      </c>
      <c r="N7127" s="21">
        <v>8487212</v>
      </c>
      <c r="O7127" s="21">
        <v>2524232</v>
      </c>
      <c r="P7127" s="22">
        <v>18666202</v>
      </c>
      <c r="Q7127" s="22">
        <v>1244298</v>
      </c>
      <c r="R7127" s="19">
        <v>2030853</v>
      </c>
      <c r="S7127" s="22">
        <v>12052745</v>
      </c>
      <c r="T7127" s="22">
        <v>8839844</v>
      </c>
      <c r="U7127" s="22">
        <v>3212901</v>
      </c>
      <c r="V7127" s="18" t="s">
        <v>31</v>
      </c>
      <c r="W7127" s="1"/>
    </row>
    <row r="7128" spans="1:23" hidden="1" x14ac:dyDescent="0.25">
      <c r="A7128" s="14">
        <v>8901</v>
      </c>
      <c r="B7128" s="18">
        <v>800125453</v>
      </c>
      <c r="C7128" s="18" t="s">
        <v>9236</v>
      </c>
      <c r="D7128" s="14" t="s">
        <v>26</v>
      </c>
      <c r="E7128" s="17" t="s">
        <v>27</v>
      </c>
      <c r="F7128" s="18" t="s">
        <v>28</v>
      </c>
      <c r="G7128" s="18" t="s">
        <v>28</v>
      </c>
      <c r="H7128" s="18" t="s">
        <v>263</v>
      </c>
      <c r="I7128" s="18" t="s">
        <v>75</v>
      </c>
      <c r="J7128" s="21">
        <v>18680291</v>
      </c>
      <c r="K7128" s="21">
        <v>15082444</v>
      </c>
      <c r="L7128" s="19">
        <v>16698367</v>
      </c>
      <c r="M7128" s="21">
        <v>36274492</v>
      </c>
      <c r="N7128" s="21">
        <v>6851226</v>
      </c>
      <c r="O7128" s="21">
        <v>29423266</v>
      </c>
      <c r="P7128" s="22">
        <v>2113053</v>
      </c>
      <c r="Q7128" s="22">
        <v>230497</v>
      </c>
      <c r="R7128" s="19">
        <v>250338</v>
      </c>
      <c r="S7128" s="22">
        <v>18644554</v>
      </c>
      <c r="T7128" s="22">
        <v>2818848</v>
      </c>
      <c r="U7128" s="22">
        <v>15825706</v>
      </c>
      <c r="V7128" s="18" t="s">
        <v>31</v>
      </c>
      <c r="W7128" s="1"/>
    </row>
    <row r="7129" spans="1:23" hidden="1" x14ac:dyDescent="0.25">
      <c r="A7129" s="14">
        <v>8902</v>
      </c>
      <c r="B7129" s="18">
        <v>800136038</v>
      </c>
      <c r="C7129" s="18" t="s">
        <v>9237</v>
      </c>
      <c r="D7129" s="14" t="s">
        <v>26</v>
      </c>
      <c r="E7129" s="17" t="s">
        <v>27</v>
      </c>
      <c r="F7129" s="18" t="s">
        <v>28</v>
      </c>
      <c r="G7129" s="18" t="s">
        <v>28</v>
      </c>
      <c r="H7129" s="18" t="s">
        <v>191</v>
      </c>
      <c r="I7129" s="17" t="s">
        <v>30</v>
      </c>
      <c r="J7129" s="21">
        <v>18676702</v>
      </c>
      <c r="K7129" s="21">
        <v>1525792</v>
      </c>
      <c r="L7129" s="19">
        <v>2716393</v>
      </c>
      <c r="M7129" s="21">
        <v>11744647</v>
      </c>
      <c r="N7129" s="21">
        <v>5705584</v>
      </c>
      <c r="O7129" s="21">
        <v>6039063</v>
      </c>
      <c r="P7129" s="22">
        <v>13904747</v>
      </c>
      <c r="Q7129" s="22">
        <v>1115414</v>
      </c>
      <c r="R7129" s="19">
        <v>1747499</v>
      </c>
      <c r="S7129" s="22">
        <v>10225396</v>
      </c>
      <c r="T7129" s="22">
        <v>4946933</v>
      </c>
      <c r="U7129" s="22">
        <v>5278463</v>
      </c>
      <c r="V7129" s="18" t="s">
        <v>31</v>
      </c>
      <c r="W7129" s="1"/>
    </row>
    <row r="7130" spans="1:23" hidden="1" x14ac:dyDescent="0.25">
      <c r="A7130" s="14">
        <v>8903</v>
      </c>
      <c r="B7130" s="18">
        <v>800133691</v>
      </c>
      <c r="C7130" s="18" t="s">
        <v>9238</v>
      </c>
      <c r="D7130" s="14" t="s">
        <v>26</v>
      </c>
      <c r="E7130" s="17" t="s">
        <v>42</v>
      </c>
      <c r="F7130" s="18" t="s">
        <v>139</v>
      </c>
      <c r="G7130" s="18" t="s">
        <v>3178</v>
      </c>
      <c r="H7130" s="18" t="s">
        <v>736</v>
      </c>
      <c r="I7130" s="17" t="s">
        <v>37</v>
      </c>
      <c r="J7130" s="21">
        <v>18675596</v>
      </c>
      <c r="K7130" s="21">
        <v>891981</v>
      </c>
      <c r="L7130" s="19">
        <v>1348542</v>
      </c>
      <c r="M7130" s="21">
        <v>7729495</v>
      </c>
      <c r="N7130" s="21">
        <v>3651069</v>
      </c>
      <c r="O7130" s="21">
        <v>4078426</v>
      </c>
      <c r="P7130" s="22">
        <v>11451198</v>
      </c>
      <c r="Q7130" s="22">
        <v>476103</v>
      </c>
      <c r="R7130" s="19">
        <v>725156</v>
      </c>
      <c r="S7130" s="22">
        <v>7237588</v>
      </c>
      <c r="T7130" s="22">
        <v>3731143</v>
      </c>
      <c r="U7130" s="22">
        <v>3506445</v>
      </c>
      <c r="V7130" s="18" t="s">
        <v>31</v>
      </c>
      <c r="W7130" s="1"/>
    </row>
    <row r="7131" spans="1:23" hidden="1" x14ac:dyDescent="0.25">
      <c r="A7131" s="14">
        <v>8904</v>
      </c>
      <c r="B7131" s="18">
        <v>811046878</v>
      </c>
      <c r="C7131" s="18" t="s">
        <v>9239</v>
      </c>
      <c r="D7131" s="14" t="s">
        <v>26</v>
      </c>
      <c r="E7131" s="17" t="s">
        <v>86</v>
      </c>
      <c r="F7131" s="18" t="s">
        <v>87</v>
      </c>
      <c r="G7131" s="18" t="s">
        <v>88</v>
      </c>
      <c r="H7131" s="18" t="s">
        <v>240</v>
      </c>
      <c r="I7131" s="18" t="s">
        <v>75</v>
      </c>
      <c r="J7131" s="21">
        <v>18674752</v>
      </c>
      <c r="K7131" s="21">
        <v>838221</v>
      </c>
      <c r="L7131" s="19">
        <v>1550787</v>
      </c>
      <c r="M7131" s="21">
        <v>13627734</v>
      </c>
      <c r="N7131" s="21">
        <v>4493882</v>
      </c>
      <c r="O7131" s="21">
        <v>9133852</v>
      </c>
      <c r="P7131" s="22">
        <v>4830658</v>
      </c>
      <c r="Q7131" s="22">
        <v>208888</v>
      </c>
      <c r="R7131" s="19">
        <v>351503</v>
      </c>
      <c r="S7131" s="22">
        <v>6701614</v>
      </c>
      <c r="T7131" s="22">
        <v>658573</v>
      </c>
      <c r="U7131" s="22">
        <v>6043041</v>
      </c>
      <c r="V7131" s="18" t="s">
        <v>31</v>
      </c>
      <c r="W7131" s="1"/>
    </row>
    <row r="7132" spans="1:23" hidden="1" x14ac:dyDescent="0.25">
      <c r="A7132" s="14">
        <v>8906</v>
      </c>
      <c r="B7132" s="18">
        <v>805000085</v>
      </c>
      <c r="C7132" s="18" t="s">
        <v>9241</v>
      </c>
      <c r="D7132" s="14" t="s">
        <v>26</v>
      </c>
      <c r="E7132" s="17" t="s">
        <v>42</v>
      </c>
      <c r="F7132" s="18" t="s">
        <v>43</v>
      </c>
      <c r="G7132" s="18" t="s">
        <v>62</v>
      </c>
      <c r="H7132" s="18" t="s">
        <v>109</v>
      </c>
      <c r="I7132" s="18" t="s">
        <v>75</v>
      </c>
      <c r="J7132" s="21">
        <v>18672300</v>
      </c>
      <c r="K7132" s="21">
        <v>640018</v>
      </c>
      <c r="L7132" s="19">
        <v>1590497</v>
      </c>
      <c r="M7132" s="21">
        <v>12997696</v>
      </c>
      <c r="N7132" s="21">
        <v>8177491</v>
      </c>
      <c r="O7132" s="21">
        <v>4820205</v>
      </c>
      <c r="P7132" s="22">
        <v>10938806</v>
      </c>
      <c r="Q7132" s="22">
        <v>708993</v>
      </c>
      <c r="R7132" s="19">
        <v>2032459</v>
      </c>
      <c r="S7132" s="22">
        <v>14773653</v>
      </c>
      <c r="T7132" s="22">
        <v>10593466</v>
      </c>
      <c r="U7132" s="22">
        <v>4180187</v>
      </c>
      <c r="V7132" s="18" t="s">
        <v>31</v>
      </c>
      <c r="W7132" s="1"/>
    </row>
    <row r="7133" spans="1:23" hidden="1" x14ac:dyDescent="0.25">
      <c r="A7133" s="14">
        <v>8907</v>
      </c>
      <c r="B7133" s="18">
        <v>830136779</v>
      </c>
      <c r="C7133" s="18" t="s">
        <v>9242</v>
      </c>
      <c r="D7133" s="14" t="s">
        <v>26</v>
      </c>
      <c r="E7133" s="17" t="s">
        <v>27</v>
      </c>
      <c r="F7133" s="18" t="s">
        <v>28</v>
      </c>
      <c r="G7133" s="18" t="s">
        <v>28</v>
      </c>
      <c r="H7133" s="18" t="s">
        <v>966</v>
      </c>
      <c r="I7133" s="17" t="s">
        <v>30</v>
      </c>
      <c r="J7133" s="21">
        <v>18671024</v>
      </c>
      <c r="K7133" s="21">
        <v>144161</v>
      </c>
      <c r="L7133" s="19">
        <v>372428</v>
      </c>
      <c r="M7133" s="21">
        <v>14207272</v>
      </c>
      <c r="N7133" s="21">
        <v>7257403</v>
      </c>
      <c r="O7133" s="21">
        <v>6949869</v>
      </c>
      <c r="P7133" s="22">
        <v>16448952</v>
      </c>
      <c r="Q7133" s="22">
        <v>559091</v>
      </c>
      <c r="R7133" s="19">
        <v>1590298</v>
      </c>
      <c r="S7133" s="22">
        <v>15292792</v>
      </c>
      <c r="T7133" s="22">
        <v>8487084</v>
      </c>
      <c r="U7133" s="22">
        <v>6805708</v>
      </c>
      <c r="V7133" s="18" t="s">
        <v>31</v>
      </c>
      <c r="W7133" s="1"/>
    </row>
    <row r="7134" spans="1:23" hidden="1" x14ac:dyDescent="0.25">
      <c r="A7134" s="14">
        <v>8908</v>
      </c>
      <c r="B7134" s="18">
        <v>900551911</v>
      </c>
      <c r="C7134" s="18" t="s">
        <v>9243</v>
      </c>
      <c r="D7134" s="14" t="s">
        <v>26</v>
      </c>
      <c r="E7134" s="17" t="s">
        <v>79</v>
      </c>
      <c r="F7134" s="18" t="s">
        <v>984</v>
      </c>
      <c r="G7134" s="14" t="s">
        <v>985</v>
      </c>
      <c r="H7134" s="18" t="s">
        <v>166</v>
      </c>
      <c r="I7134" s="18" t="s">
        <v>75</v>
      </c>
      <c r="J7134" s="21">
        <v>18667065</v>
      </c>
      <c r="K7134" s="21">
        <v>3140843</v>
      </c>
      <c r="L7134" s="19">
        <v>3723677</v>
      </c>
      <c r="M7134" s="21">
        <v>34097523</v>
      </c>
      <c r="N7134" s="21">
        <v>1491734</v>
      </c>
      <c r="O7134" s="21">
        <v>32605789</v>
      </c>
      <c r="P7134" s="22">
        <v>12869725</v>
      </c>
      <c r="Q7134" s="22">
        <v>-1216462</v>
      </c>
      <c r="R7134" s="19">
        <v>-78660</v>
      </c>
      <c r="S7134" s="22">
        <v>31281940</v>
      </c>
      <c r="T7134" s="22">
        <v>1816994</v>
      </c>
      <c r="U7134" s="22">
        <v>29464946</v>
      </c>
      <c r="V7134" s="18" t="s">
        <v>31</v>
      </c>
      <c r="W7134" s="1"/>
    </row>
    <row r="7135" spans="1:23" hidden="1" x14ac:dyDescent="0.25">
      <c r="A7135" s="14">
        <v>8909</v>
      </c>
      <c r="B7135" s="18">
        <v>811028656</v>
      </c>
      <c r="C7135" s="18" t="s">
        <v>9244</v>
      </c>
      <c r="D7135" s="14" t="s">
        <v>26</v>
      </c>
      <c r="E7135" s="17" t="s">
        <v>86</v>
      </c>
      <c r="F7135" s="18" t="s">
        <v>87</v>
      </c>
      <c r="G7135" s="18" t="s">
        <v>247</v>
      </c>
      <c r="H7135" s="18" t="s">
        <v>560</v>
      </c>
      <c r="I7135" s="17" t="s">
        <v>30</v>
      </c>
      <c r="J7135" s="21">
        <v>18662340</v>
      </c>
      <c r="K7135" s="21">
        <v>444660</v>
      </c>
      <c r="L7135" s="19">
        <v>481357</v>
      </c>
      <c r="M7135" s="21">
        <v>12767692</v>
      </c>
      <c r="N7135" s="21">
        <v>5189584</v>
      </c>
      <c r="O7135" s="21">
        <v>7578108</v>
      </c>
      <c r="P7135" s="22">
        <v>14387262</v>
      </c>
      <c r="Q7135" s="22">
        <v>440887</v>
      </c>
      <c r="R7135" s="19">
        <v>726680</v>
      </c>
      <c r="S7135" s="22">
        <v>12384305</v>
      </c>
      <c r="T7135" s="22">
        <v>5250857</v>
      </c>
      <c r="U7135" s="22">
        <v>7133448</v>
      </c>
      <c r="V7135" s="18" t="s">
        <v>31</v>
      </c>
      <c r="W7135" s="1"/>
    </row>
    <row r="7136" spans="1:23" hidden="1" x14ac:dyDescent="0.25">
      <c r="A7136" s="14">
        <v>8910</v>
      </c>
      <c r="B7136" s="18">
        <v>811038173</v>
      </c>
      <c r="C7136" s="18" t="s">
        <v>9245</v>
      </c>
      <c r="D7136" s="14" t="s">
        <v>26</v>
      </c>
      <c r="E7136" s="17" t="s">
        <v>86</v>
      </c>
      <c r="F7136" s="18" t="s">
        <v>87</v>
      </c>
      <c r="G7136" s="18" t="s">
        <v>88</v>
      </c>
      <c r="H7136" s="18" t="s">
        <v>101</v>
      </c>
      <c r="I7136" s="17" t="s">
        <v>94</v>
      </c>
      <c r="J7136" s="21">
        <v>18658853</v>
      </c>
      <c r="K7136" s="21">
        <v>626288</v>
      </c>
      <c r="L7136" s="19">
        <v>2128979</v>
      </c>
      <c r="M7136" s="21">
        <v>8366094</v>
      </c>
      <c r="N7136" s="21">
        <v>5227809</v>
      </c>
      <c r="O7136" s="21">
        <v>3138285</v>
      </c>
      <c r="P7136" s="22">
        <v>11398687</v>
      </c>
      <c r="Q7136" s="22">
        <v>489131</v>
      </c>
      <c r="R7136" s="19">
        <v>931356</v>
      </c>
      <c r="S7136" s="22">
        <v>5995366</v>
      </c>
      <c r="T7136" s="22">
        <v>3042036</v>
      </c>
      <c r="U7136" s="22">
        <v>2953330</v>
      </c>
      <c r="V7136" s="18" t="s">
        <v>38</v>
      </c>
      <c r="W7136" s="1"/>
    </row>
    <row r="7137" spans="1:23" hidden="1" x14ac:dyDescent="0.25">
      <c r="A7137" s="14">
        <v>8911</v>
      </c>
      <c r="B7137" s="18">
        <v>900298418</v>
      </c>
      <c r="C7137" s="18" t="s">
        <v>9246</v>
      </c>
      <c r="D7137" s="14" t="s">
        <v>26</v>
      </c>
      <c r="E7137" s="17" t="s">
        <v>27</v>
      </c>
      <c r="F7137" s="18" t="s">
        <v>28</v>
      </c>
      <c r="G7137" s="18" t="s">
        <v>28</v>
      </c>
      <c r="H7137" s="18" t="s">
        <v>1686</v>
      </c>
      <c r="I7137" s="18" t="s">
        <v>75</v>
      </c>
      <c r="J7137" s="21">
        <v>18655754</v>
      </c>
      <c r="K7137" s="21">
        <v>2112408</v>
      </c>
      <c r="L7137" s="19">
        <v>4606288</v>
      </c>
      <c r="M7137" s="21">
        <v>46264499</v>
      </c>
      <c r="N7137" s="21">
        <v>28014310</v>
      </c>
      <c r="O7137" s="21">
        <v>18250189</v>
      </c>
      <c r="P7137" s="22">
        <v>19291924</v>
      </c>
      <c r="Q7137" s="22">
        <v>2897791</v>
      </c>
      <c r="R7137" s="19">
        <v>5363805</v>
      </c>
      <c r="S7137" s="22">
        <v>37628307</v>
      </c>
      <c r="T7137" s="22">
        <v>21490526</v>
      </c>
      <c r="U7137" s="22">
        <v>16137781</v>
      </c>
      <c r="V7137" s="18" t="s">
        <v>31</v>
      </c>
      <c r="W7137" s="1"/>
    </row>
    <row r="7138" spans="1:23" hidden="1" x14ac:dyDescent="0.25">
      <c r="A7138" s="14">
        <v>8912</v>
      </c>
      <c r="B7138" s="18">
        <v>802005162</v>
      </c>
      <c r="C7138" s="18" t="s">
        <v>9247</v>
      </c>
      <c r="D7138" s="14" t="s">
        <v>26</v>
      </c>
      <c r="E7138" s="17" t="s">
        <v>57</v>
      </c>
      <c r="F7138" s="18" t="s">
        <v>58</v>
      </c>
      <c r="G7138" s="14" t="s">
        <v>59</v>
      </c>
      <c r="H7138" s="18" t="s">
        <v>271</v>
      </c>
      <c r="I7138" s="17" t="s">
        <v>30</v>
      </c>
      <c r="J7138" s="21">
        <v>18651176</v>
      </c>
      <c r="K7138" s="21">
        <v>3579325</v>
      </c>
      <c r="L7138" s="19">
        <v>4400934</v>
      </c>
      <c r="M7138" s="21">
        <v>36712893</v>
      </c>
      <c r="N7138" s="21">
        <v>8917143</v>
      </c>
      <c r="O7138" s="21">
        <v>27795750</v>
      </c>
      <c r="P7138" s="22">
        <v>18282832</v>
      </c>
      <c r="Q7138" s="22">
        <v>3268031</v>
      </c>
      <c r="R7138" s="19">
        <v>4326019</v>
      </c>
      <c r="S7138" s="22">
        <v>33992265</v>
      </c>
      <c r="T7138" s="22">
        <v>9775840</v>
      </c>
      <c r="U7138" s="22">
        <v>24216425</v>
      </c>
      <c r="V7138" s="18" t="s">
        <v>31</v>
      </c>
      <c r="W7138" s="1"/>
    </row>
    <row r="7139" spans="1:23" hidden="1" x14ac:dyDescent="0.25">
      <c r="A7139" s="14">
        <v>8913</v>
      </c>
      <c r="B7139" s="18">
        <v>830504499</v>
      </c>
      <c r="C7139" s="18" t="s">
        <v>9248</v>
      </c>
      <c r="D7139" s="14" t="s">
        <v>26</v>
      </c>
      <c r="E7139" s="17" t="s">
        <v>57</v>
      </c>
      <c r="F7139" s="18" t="s">
        <v>58</v>
      </c>
      <c r="G7139" s="14" t="s">
        <v>59</v>
      </c>
      <c r="H7139" s="18" t="s">
        <v>243</v>
      </c>
      <c r="I7139" s="17" t="s">
        <v>94</v>
      </c>
      <c r="J7139" s="21">
        <v>18651080</v>
      </c>
      <c r="K7139" s="21">
        <v>1629187</v>
      </c>
      <c r="L7139" s="19">
        <v>4871475</v>
      </c>
      <c r="M7139" s="21">
        <v>73978026</v>
      </c>
      <c r="N7139" s="21">
        <v>31990228</v>
      </c>
      <c r="O7139" s="21">
        <v>41987798</v>
      </c>
      <c r="P7139" s="22">
        <v>31433776</v>
      </c>
      <c r="Q7139" s="22">
        <v>4729714</v>
      </c>
      <c r="R7139" s="19">
        <v>6538027</v>
      </c>
      <c r="S7139" s="22">
        <v>34530225</v>
      </c>
      <c r="T7139" s="22">
        <v>19260168</v>
      </c>
      <c r="U7139" s="22">
        <v>15270057</v>
      </c>
      <c r="V7139" s="18" t="s">
        <v>31</v>
      </c>
      <c r="W7139" s="1"/>
    </row>
    <row r="7140" spans="1:23" hidden="1" x14ac:dyDescent="0.25">
      <c r="A7140" s="14">
        <v>8914</v>
      </c>
      <c r="B7140" s="18">
        <v>900039686</v>
      </c>
      <c r="C7140" s="18" t="s">
        <v>9249</v>
      </c>
      <c r="D7140" s="14" t="s">
        <v>26</v>
      </c>
      <c r="E7140" s="17" t="s">
        <v>27</v>
      </c>
      <c r="F7140" s="18" t="s">
        <v>28</v>
      </c>
      <c r="G7140" s="18" t="s">
        <v>28</v>
      </c>
      <c r="H7140" s="18" t="s">
        <v>191</v>
      </c>
      <c r="I7140" s="17" t="s">
        <v>30</v>
      </c>
      <c r="J7140" s="21">
        <v>18641992</v>
      </c>
      <c r="K7140" s="21">
        <v>449960</v>
      </c>
      <c r="L7140" s="19">
        <v>1802589</v>
      </c>
      <c r="M7140" s="21">
        <v>14658210</v>
      </c>
      <c r="N7140" s="21">
        <v>9296591</v>
      </c>
      <c r="O7140" s="21">
        <v>5361619</v>
      </c>
      <c r="P7140" s="22">
        <v>16305078</v>
      </c>
      <c r="Q7140" s="22">
        <v>627200</v>
      </c>
      <c r="R7140" s="19">
        <v>1492463</v>
      </c>
      <c r="S7140" s="22">
        <v>12585655</v>
      </c>
      <c r="T7140" s="22">
        <v>7673996</v>
      </c>
      <c r="U7140" s="22">
        <v>4911659</v>
      </c>
      <c r="V7140" s="18" t="s">
        <v>31</v>
      </c>
      <c r="W7140" s="1"/>
    </row>
    <row r="7141" spans="1:23" hidden="1" x14ac:dyDescent="0.25">
      <c r="A7141" s="14">
        <v>8916</v>
      </c>
      <c r="B7141" s="18">
        <v>802025044</v>
      </c>
      <c r="C7141" s="18" t="s">
        <v>9251</v>
      </c>
      <c r="D7141" s="14" t="s">
        <v>26</v>
      </c>
      <c r="E7141" s="17" t="s">
        <v>57</v>
      </c>
      <c r="F7141" s="18" t="s">
        <v>58</v>
      </c>
      <c r="G7141" s="14" t="s">
        <v>59</v>
      </c>
      <c r="H7141" s="18" t="s">
        <v>9252</v>
      </c>
      <c r="I7141" s="17" t="s">
        <v>37</v>
      </c>
      <c r="J7141" s="21">
        <v>18634122</v>
      </c>
      <c r="K7141" s="21">
        <v>1277889</v>
      </c>
      <c r="L7141" s="19">
        <v>2082485</v>
      </c>
      <c r="M7141" s="21">
        <v>12308652</v>
      </c>
      <c r="N7141" s="21">
        <v>7620075</v>
      </c>
      <c r="O7141" s="21">
        <v>4688577</v>
      </c>
      <c r="P7141" s="22">
        <v>14179142</v>
      </c>
      <c r="Q7141" s="22">
        <v>1064622</v>
      </c>
      <c r="R7141" s="19">
        <v>1530235</v>
      </c>
      <c r="S7141" s="22">
        <v>7370703</v>
      </c>
      <c r="T7141" s="22">
        <v>3555975</v>
      </c>
      <c r="U7141" s="22">
        <v>3814728</v>
      </c>
      <c r="V7141" s="18" t="s">
        <v>31</v>
      </c>
      <c r="W7141" s="1"/>
    </row>
    <row r="7142" spans="1:23" hidden="1" x14ac:dyDescent="0.25">
      <c r="A7142" s="14">
        <v>8917</v>
      </c>
      <c r="B7142" s="18">
        <v>901171682</v>
      </c>
      <c r="C7142" s="18" t="s">
        <v>9253</v>
      </c>
      <c r="D7142" s="14" t="s">
        <v>26</v>
      </c>
      <c r="E7142" s="17" t="s">
        <v>86</v>
      </c>
      <c r="F7142" s="18" t="s">
        <v>87</v>
      </c>
      <c r="G7142" s="18" t="s">
        <v>88</v>
      </c>
      <c r="H7142" s="18" t="s">
        <v>255</v>
      </c>
      <c r="I7142" s="18" t="s">
        <v>75</v>
      </c>
      <c r="J7142" s="21">
        <v>18631006</v>
      </c>
      <c r="K7142" s="21">
        <v>18624364</v>
      </c>
      <c r="L7142" s="19">
        <v>18624364</v>
      </c>
      <c r="M7142" s="21">
        <v>57110914</v>
      </c>
      <c r="N7142" s="21">
        <v>916354</v>
      </c>
      <c r="O7142" s="21">
        <v>56194560</v>
      </c>
      <c r="P7142" s="22">
        <v>17351172</v>
      </c>
      <c r="Q7142" s="22">
        <v>17344770</v>
      </c>
      <c r="R7142" s="19">
        <v>17344770</v>
      </c>
      <c r="S7142" s="22">
        <v>37552769</v>
      </c>
      <c r="T7142" s="22">
        <v>6</v>
      </c>
      <c r="U7142" s="22">
        <v>37552763</v>
      </c>
      <c r="V7142" s="18" t="s">
        <v>55</v>
      </c>
      <c r="W7142" s="1"/>
    </row>
    <row r="7143" spans="1:23" hidden="1" x14ac:dyDescent="0.25">
      <c r="A7143" s="14">
        <v>8918</v>
      </c>
      <c r="B7143" s="18">
        <v>860001860</v>
      </c>
      <c r="C7143" s="18" t="s">
        <v>9254</v>
      </c>
      <c r="D7143" s="14" t="s">
        <v>26</v>
      </c>
      <c r="E7143" s="17" t="s">
        <v>27</v>
      </c>
      <c r="F7143" s="18" t="s">
        <v>28</v>
      </c>
      <c r="G7143" s="18" t="s">
        <v>28</v>
      </c>
      <c r="H7143" s="18" t="s">
        <v>60</v>
      </c>
      <c r="I7143" s="17" t="s">
        <v>30</v>
      </c>
      <c r="J7143" s="21">
        <v>18628161</v>
      </c>
      <c r="K7143" s="21">
        <v>1323874</v>
      </c>
      <c r="L7143" s="19">
        <v>2147889</v>
      </c>
      <c r="M7143" s="21">
        <v>7545919</v>
      </c>
      <c r="N7143" s="21">
        <v>4566078</v>
      </c>
      <c r="O7143" s="21">
        <v>2979841</v>
      </c>
      <c r="P7143" s="22">
        <v>14450297</v>
      </c>
      <c r="Q7143" s="22">
        <v>1005820</v>
      </c>
      <c r="R7143" s="19">
        <v>1452958</v>
      </c>
      <c r="S7143" s="22">
        <v>7419492</v>
      </c>
      <c r="T7143" s="22">
        <v>4560841</v>
      </c>
      <c r="U7143" s="22">
        <v>2858651</v>
      </c>
      <c r="V7143" s="18" t="s">
        <v>31</v>
      </c>
      <c r="W7143" s="1"/>
    </row>
    <row r="7144" spans="1:23" hidden="1" x14ac:dyDescent="0.25">
      <c r="A7144" s="14">
        <v>8919</v>
      </c>
      <c r="B7144" s="18">
        <v>900225054</v>
      </c>
      <c r="C7144" s="18" t="s">
        <v>9255</v>
      </c>
      <c r="D7144" s="14" t="s">
        <v>26</v>
      </c>
      <c r="E7144" s="17" t="s">
        <v>86</v>
      </c>
      <c r="F7144" s="18" t="s">
        <v>87</v>
      </c>
      <c r="G7144" s="18" t="s">
        <v>3000</v>
      </c>
      <c r="H7144" s="18" t="s">
        <v>1713</v>
      </c>
      <c r="I7144" s="17" t="s">
        <v>185</v>
      </c>
      <c r="J7144" s="21">
        <v>18626603</v>
      </c>
      <c r="K7144" s="21">
        <v>455796</v>
      </c>
      <c r="L7144" s="19">
        <v>953623</v>
      </c>
      <c r="M7144" s="21">
        <v>7365823</v>
      </c>
      <c r="N7144" s="21">
        <v>3589209</v>
      </c>
      <c r="O7144" s="21">
        <v>3776614</v>
      </c>
      <c r="P7144" s="22">
        <v>15162376</v>
      </c>
      <c r="Q7144" s="22">
        <v>677568</v>
      </c>
      <c r="R7144" s="19">
        <v>1167835</v>
      </c>
      <c r="S7144" s="22">
        <v>5707398</v>
      </c>
      <c r="T7144" s="22">
        <v>2386580</v>
      </c>
      <c r="U7144" s="22">
        <v>3320818</v>
      </c>
      <c r="V7144" s="18" t="s">
        <v>31</v>
      </c>
      <c r="W7144" s="1"/>
    </row>
    <row r="7145" spans="1:23" hidden="1" x14ac:dyDescent="0.25">
      <c r="A7145" s="14">
        <v>8920</v>
      </c>
      <c r="B7145" s="18">
        <v>891410059</v>
      </c>
      <c r="C7145" s="18" t="s">
        <v>9256</v>
      </c>
      <c r="D7145" s="14" t="s">
        <v>26</v>
      </c>
      <c r="E7145" s="17" t="s">
        <v>79</v>
      </c>
      <c r="F7145" s="18" t="s">
        <v>115</v>
      </c>
      <c r="G7145" s="18" t="s">
        <v>116</v>
      </c>
      <c r="H7145" s="18" t="s">
        <v>690</v>
      </c>
      <c r="I7145" s="17" t="s">
        <v>37</v>
      </c>
      <c r="J7145" s="21">
        <v>18624392</v>
      </c>
      <c r="K7145" s="21">
        <v>138462</v>
      </c>
      <c r="L7145" s="19">
        <v>496186</v>
      </c>
      <c r="M7145" s="21">
        <v>8606896</v>
      </c>
      <c r="N7145" s="21">
        <v>3731465</v>
      </c>
      <c r="O7145" s="21">
        <v>4875431</v>
      </c>
      <c r="P7145" s="22">
        <v>16669681</v>
      </c>
      <c r="Q7145" s="22">
        <v>429747</v>
      </c>
      <c r="R7145" s="19">
        <v>513398</v>
      </c>
      <c r="S7145" s="22">
        <v>6294713</v>
      </c>
      <c r="T7145" s="22">
        <v>1557744</v>
      </c>
      <c r="U7145" s="22">
        <v>4736969</v>
      </c>
      <c r="V7145" s="18" t="s">
        <v>31</v>
      </c>
      <c r="W7145" s="1"/>
    </row>
    <row r="7146" spans="1:23" hidden="1" x14ac:dyDescent="0.25">
      <c r="A7146" s="14">
        <v>8921</v>
      </c>
      <c r="B7146" s="18">
        <v>901065185</v>
      </c>
      <c r="C7146" s="18" t="s">
        <v>9257</v>
      </c>
      <c r="D7146" s="14" t="s">
        <v>26</v>
      </c>
      <c r="E7146" s="17" t="s">
        <v>27</v>
      </c>
      <c r="F7146" s="18" t="s">
        <v>28</v>
      </c>
      <c r="G7146" s="18" t="s">
        <v>28</v>
      </c>
      <c r="H7146" s="18" t="s">
        <v>277</v>
      </c>
      <c r="I7146" s="17" t="s">
        <v>30</v>
      </c>
      <c r="J7146" s="21">
        <v>18623263</v>
      </c>
      <c r="K7146" s="21">
        <v>-11762070</v>
      </c>
      <c r="L7146" s="19">
        <v>-4306686</v>
      </c>
      <c r="M7146" s="21">
        <v>4983563</v>
      </c>
      <c r="N7146" s="21">
        <v>20561848</v>
      </c>
      <c r="O7146" s="21">
        <v>-15578285</v>
      </c>
      <c r="P7146" s="22">
        <v>21310104</v>
      </c>
      <c r="Q7146" s="22">
        <v>-5279840</v>
      </c>
      <c r="R7146" s="19">
        <v>-8506313</v>
      </c>
      <c r="S7146" s="22">
        <v>13041900</v>
      </c>
      <c r="T7146" s="22">
        <v>16858115</v>
      </c>
      <c r="U7146" s="22">
        <v>-3816215</v>
      </c>
      <c r="V7146" s="18" t="s">
        <v>31</v>
      </c>
      <c r="W7146" s="1"/>
    </row>
    <row r="7147" spans="1:23" hidden="1" x14ac:dyDescent="0.25">
      <c r="A7147" s="14">
        <v>8922</v>
      </c>
      <c r="B7147" s="18">
        <v>900467572</v>
      </c>
      <c r="C7147" s="18" t="s">
        <v>9258</v>
      </c>
      <c r="D7147" s="14" t="s">
        <v>26</v>
      </c>
      <c r="E7147" s="17" t="s">
        <v>27</v>
      </c>
      <c r="F7147" s="18" t="s">
        <v>50</v>
      </c>
      <c r="G7147" s="18" t="s">
        <v>1439</v>
      </c>
      <c r="H7147" s="18" t="s">
        <v>77</v>
      </c>
      <c r="I7147" s="18" t="s">
        <v>75</v>
      </c>
      <c r="J7147" s="21">
        <v>18614509</v>
      </c>
      <c r="K7147" s="21">
        <v>133460</v>
      </c>
      <c r="L7147" s="19">
        <v>423658</v>
      </c>
      <c r="M7147" s="21">
        <v>1673396</v>
      </c>
      <c r="N7147" s="21">
        <v>1238618</v>
      </c>
      <c r="O7147" s="21">
        <v>434778</v>
      </c>
      <c r="P7147" s="22">
        <v>18485904</v>
      </c>
      <c r="Q7147" s="22">
        <v>18612</v>
      </c>
      <c r="R7147" s="19">
        <v>150868</v>
      </c>
      <c r="S7147" s="22">
        <v>1481653</v>
      </c>
      <c r="T7147" s="22">
        <v>1180372</v>
      </c>
      <c r="U7147" s="22">
        <v>301281</v>
      </c>
      <c r="V7147" s="18" t="s">
        <v>31</v>
      </c>
      <c r="W7147" s="1"/>
    </row>
    <row r="7148" spans="1:23" hidden="1" x14ac:dyDescent="0.25">
      <c r="A7148" s="14">
        <v>8923</v>
      </c>
      <c r="B7148" s="18">
        <v>900927649</v>
      </c>
      <c r="C7148" s="18" t="s">
        <v>9259</v>
      </c>
      <c r="D7148" s="14" t="s">
        <v>26</v>
      </c>
      <c r="E7148" s="17" t="s">
        <v>27</v>
      </c>
      <c r="F7148" s="18" t="s">
        <v>28</v>
      </c>
      <c r="G7148" s="18" t="s">
        <v>28</v>
      </c>
      <c r="H7148" s="18" t="s">
        <v>390</v>
      </c>
      <c r="I7148" s="18" t="s">
        <v>75</v>
      </c>
      <c r="J7148" s="21">
        <v>18612437</v>
      </c>
      <c r="K7148" s="21">
        <v>8445722</v>
      </c>
      <c r="L7148" s="19">
        <v>13556978</v>
      </c>
      <c r="M7148" s="21">
        <v>6432421</v>
      </c>
      <c r="N7148" s="21">
        <v>5539582</v>
      </c>
      <c r="O7148" s="21">
        <v>892839</v>
      </c>
      <c r="P7148" s="22">
        <v>12296140</v>
      </c>
      <c r="Q7148" s="22">
        <v>4207473</v>
      </c>
      <c r="R7148" s="19">
        <v>6153309</v>
      </c>
      <c r="S7148" s="22">
        <v>5559898</v>
      </c>
      <c r="T7148" s="22">
        <v>3331208</v>
      </c>
      <c r="U7148" s="22">
        <v>2228690</v>
      </c>
      <c r="V7148" s="18" t="s">
        <v>31</v>
      </c>
      <c r="W7148" s="1"/>
    </row>
    <row r="7149" spans="1:23" hidden="1" x14ac:dyDescent="0.25">
      <c r="A7149" s="14">
        <v>8924</v>
      </c>
      <c r="B7149" s="18">
        <v>830051519</v>
      </c>
      <c r="C7149" s="18" t="s">
        <v>9260</v>
      </c>
      <c r="D7149" s="14" t="s">
        <v>26</v>
      </c>
      <c r="E7149" s="17" t="s">
        <v>27</v>
      </c>
      <c r="F7149" s="18" t="s">
        <v>50</v>
      </c>
      <c r="G7149" s="14" t="s">
        <v>661</v>
      </c>
      <c r="H7149" s="18" t="s">
        <v>1394</v>
      </c>
      <c r="I7149" s="17" t="s">
        <v>30</v>
      </c>
      <c r="J7149" s="21">
        <v>18610875</v>
      </c>
      <c r="K7149" s="21">
        <v>542460</v>
      </c>
      <c r="L7149" s="19">
        <v>357531</v>
      </c>
      <c r="M7149" s="21">
        <v>13025484</v>
      </c>
      <c r="N7149" s="21">
        <v>4431103</v>
      </c>
      <c r="O7149" s="21">
        <v>8594381</v>
      </c>
      <c r="P7149" s="22">
        <v>14516028</v>
      </c>
      <c r="Q7149" s="22">
        <v>588398</v>
      </c>
      <c r="R7149" s="19">
        <v>660211</v>
      </c>
      <c r="S7149" s="22">
        <v>12118617</v>
      </c>
      <c r="T7149" s="22">
        <v>3766696</v>
      </c>
      <c r="U7149" s="22">
        <v>8351921</v>
      </c>
      <c r="V7149" s="18" t="s">
        <v>31</v>
      </c>
      <c r="W7149" s="1"/>
    </row>
    <row r="7150" spans="1:23" hidden="1" x14ac:dyDescent="0.25">
      <c r="A7150" s="14">
        <v>8925</v>
      </c>
      <c r="B7150" s="18">
        <v>860001130</v>
      </c>
      <c r="C7150" s="18" t="s">
        <v>9261</v>
      </c>
      <c r="D7150" s="14" t="s">
        <v>26</v>
      </c>
      <c r="E7150" s="17" t="s">
        <v>27</v>
      </c>
      <c r="F7150" s="18" t="s">
        <v>28</v>
      </c>
      <c r="G7150" s="18" t="s">
        <v>28</v>
      </c>
      <c r="H7150" s="18" t="s">
        <v>1394</v>
      </c>
      <c r="I7150" s="17" t="s">
        <v>30</v>
      </c>
      <c r="J7150" s="21">
        <v>18608749</v>
      </c>
      <c r="K7150" s="21">
        <v>1303404</v>
      </c>
      <c r="L7150" s="19">
        <v>2022446</v>
      </c>
      <c r="M7150" s="21">
        <v>11038350</v>
      </c>
      <c r="N7150" s="21">
        <v>4053473</v>
      </c>
      <c r="O7150" s="21">
        <v>6984877</v>
      </c>
      <c r="P7150" s="22">
        <v>15824008</v>
      </c>
      <c r="Q7150" s="22">
        <v>1204260</v>
      </c>
      <c r="R7150" s="19">
        <v>1369260</v>
      </c>
      <c r="S7150" s="22">
        <v>10623326</v>
      </c>
      <c r="T7150" s="22">
        <v>4341851</v>
      </c>
      <c r="U7150" s="22">
        <v>6281475</v>
      </c>
      <c r="V7150" s="18" t="s">
        <v>31</v>
      </c>
      <c r="W7150" s="1"/>
    </row>
    <row r="7151" spans="1:23" hidden="1" x14ac:dyDescent="0.25">
      <c r="A7151" s="14">
        <v>8926</v>
      </c>
      <c r="B7151" s="18">
        <v>830131726</v>
      </c>
      <c r="C7151" s="18" t="s">
        <v>9262</v>
      </c>
      <c r="D7151" s="14" t="s">
        <v>26</v>
      </c>
      <c r="E7151" s="17" t="s">
        <v>27</v>
      </c>
      <c r="F7151" s="18" t="s">
        <v>28</v>
      </c>
      <c r="G7151" s="18" t="s">
        <v>28</v>
      </c>
      <c r="H7151" s="18" t="s">
        <v>9263</v>
      </c>
      <c r="I7151" s="17" t="s">
        <v>37</v>
      </c>
      <c r="J7151" s="21">
        <v>18604990</v>
      </c>
      <c r="K7151" s="21">
        <v>748739</v>
      </c>
      <c r="L7151" s="19">
        <v>1759276</v>
      </c>
      <c r="M7151" s="21">
        <v>9541243</v>
      </c>
      <c r="N7151" s="21">
        <v>5095278</v>
      </c>
      <c r="O7151" s="21">
        <v>4445965</v>
      </c>
      <c r="P7151" s="22">
        <v>10775792</v>
      </c>
      <c r="Q7151" s="22">
        <v>625304</v>
      </c>
      <c r="R7151" s="19">
        <v>1030530</v>
      </c>
      <c r="S7151" s="22">
        <v>8065106</v>
      </c>
      <c r="T7151" s="22">
        <v>4367878</v>
      </c>
      <c r="U7151" s="22">
        <v>3697228</v>
      </c>
      <c r="V7151" s="18" t="s">
        <v>31</v>
      </c>
      <c r="W7151" s="1"/>
    </row>
    <row r="7152" spans="1:23" hidden="1" x14ac:dyDescent="0.25">
      <c r="A7152" s="14">
        <v>8927</v>
      </c>
      <c r="B7152" s="18">
        <v>818002197</v>
      </c>
      <c r="C7152" s="18" t="s">
        <v>9264</v>
      </c>
      <c r="D7152" s="14" t="s">
        <v>26</v>
      </c>
      <c r="E7152" s="18" t="s">
        <v>42</v>
      </c>
      <c r="F7152" s="18" t="s">
        <v>425</v>
      </c>
      <c r="G7152" s="18" t="s">
        <v>426</v>
      </c>
      <c r="H7152" s="18" t="s">
        <v>29</v>
      </c>
      <c r="I7152" s="17" t="s">
        <v>30</v>
      </c>
      <c r="J7152" s="21">
        <v>18604972</v>
      </c>
      <c r="K7152" s="21">
        <v>301396</v>
      </c>
      <c r="L7152" s="19">
        <v>366866</v>
      </c>
      <c r="M7152" s="21">
        <v>3886159</v>
      </c>
      <c r="N7152" s="21">
        <v>649543</v>
      </c>
      <c r="O7152" s="21">
        <v>3236616</v>
      </c>
      <c r="P7152" s="22">
        <v>16776887</v>
      </c>
      <c r="Q7152" s="22">
        <v>202065</v>
      </c>
      <c r="R7152" s="19">
        <v>259106</v>
      </c>
      <c r="S7152" s="22">
        <v>3532690</v>
      </c>
      <c r="T7152" s="22">
        <v>896276</v>
      </c>
      <c r="U7152" s="22">
        <v>2636414</v>
      </c>
      <c r="V7152" s="18" t="s">
        <v>31</v>
      </c>
      <c r="W7152" s="1"/>
    </row>
    <row r="7153" spans="1:23" hidden="1" x14ac:dyDescent="0.25">
      <c r="A7153" s="14">
        <v>8928</v>
      </c>
      <c r="B7153" s="18">
        <v>900022054</v>
      </c>
      <c r="C7153" s="18" t="s">
        <v>9265</v>
      </c>
      <c r="D7153" s="14" t="s">
        <v>26</v>
      </c>
      <c r="E7153" s="17" t="s">
        <v>27</v>
      </c>
      <c r="F7153" s="18" t="s">
        <v>28</v>
      </c>
      <c r="G7153" s="18" t="s">
        <v>28</v>
      </c>
      <c r="H7153" s="18" t="s">
        <v>222</v>
      </c>
      <c r="I7153" s="17" t="s">
        <v>30</v>
      </c>
      <c r="J7153" s="21">
        <v>18604117</v>
      </c>
      <c r="K7153" s="21">
        <v>1417075</v>
      </c>
      <c r="L7153" s="19">
        <v>807064</v>
      </c>
      <c r="M7153" s="21">
        <v>8629589</v>
      </c>
      <c r="N7153" s="21">
        <v>4129832</v>
      </c>
      <c r="O7153" s="21">
        <v>4499757</v>
      </c>
      <c r="P7153" s="22">
        <v>9688039</v>
      </c>
      <c r="Q7153" s="22">
        <v>-1276700</v>
      </c>
      <c r="R7153" s="19">
        <v>-1578380</v>
      </c>
      <c r="S7153" s="22">
        <v>5225973</v>
      </c>
      <c r="T7153" s="22">
        <v>5346680</v>
      </c>
      <c r="U7153" s="22">
        <v>-120707</v>
      </c>
      <c r="V7153" s="18" t="s">
        <v>31</v>
      </c>
      <c r="W7153" s="1"/>
    </row>
    <row r="7154" spans="1:23" hidden="1" x14ac:dyDescent="0.25">
      <c r="A7154" s="14">
        <v>8930</v>
      </c>
      <c r="B7154" s="18">
        <v>804014026</v>
      </c>
      <c r="C7154" s="18" t="s">
        <v>9267</v>
      </c>
      <c r="D7154" s="14" t="s">
        <v>26</v>
      </c>
      <c r="E7154" s="18" t="s">
        <v>33</v>
      </c>
      <c r="F7154" s="18" t="s">
        <v>65</v>
      </c>
      <c r="G7154" s="14" t="s">
        <v>66</v>
      </c>
      <c r="H7154" s="18" t="s">
        <v>29</v>
      </c>
      <c r="I7154" s="17" t="s">
        <v>30</v>
      </c>
      <c r="J7154" s="21">
        <v>18601109</v>
      </c>
      <c r="K7154" s="21">
        <v>-595732</v>
      </c>
      <c r="L7154" s="19">
        <v>-137502</v>
      </c>
      <c r="M7154" s="21">
        <v>8150538</v>
      </c>
      <c r="N7154" s="21">
        <v>1742942</v>
      </c>
      <c r="O7154" s="21">
        <v>6407596</v>
      </c>
      <c r="P7154" s="22">
        <v>18650180</v>
      </c>
      <c r="Q7154" s="22">
        <v>-238098</v>
      </c>
      <c r="R7154" s="19">
        <v>348884</v>
      </c>
      <c r="S7154" s="22">
        <v>11494956</v>
      </c>
      <c r="T7154" s="22">
        <v>3122651</v>
      </c>
      <c r="U7154" s="22">
        <v>8372305</v>
      </c>
      <c r="V7154" s="18" t="s">
        <v>31</v>
      </c>
      <c r="W7154" s="1"/>
    </row>
    <row r="7155" spans="1:23" hidden="1" x14ac:dyDescent="0.25">
      <c r="A7155" s="14">
        <v>8931</v>
      </c>
      <c r="B7155" s="18">
        <v>900859531</v>
      </c>
      <c r="C7155" s="18" t="s">
        <v>9268</v>
      </c>
      <c r="D7155" s="14" t="s">
        <v>26</v>
      </c>
      <c r="E7155" s="17" t="s">
        <v>42</v>
      </c>
      <c r="F7155" s="18" t="s">
        <v>43</v>
      </c>
      <c r="G7155" s="18" t="s">
        <v>352</v>
      </c>
      <c r="H7155" s="18" t="s">
        <v>375</v>
      </c>
      <c r="I7155" s="17" t="s">
        <v>30</v>
      </c>
      <c r="J7155" s="21">
        <v>18600430</v>
      </c>
      <c r="K7155" s="21">
        <v>35960</v>
      </c>
      <c r="L7155" s="19">
        <v>457543</v>
      </c>
      <c r="M7155" s="21">
        <v>11994997</v>
      </c>
      <c r="N7155" s="21">
        <v>10831636</v>
      </c>
      <c r="O7155" s="21">
        <v>1163361</v>
      </c>
      <c r="P7155" s="22">
        <v>13097488</v>
      </c>
      <c r="Q7155" s="22">
        <v>50257</v>
      </c>
      <c r="R7155" s="19">
        <v>257688</v>
      </c>
      <c r="S7155" s="22">
        <v>11124946</v>
      </c>
      <c r="T7155" s="22">
        <v>9997545</v>
      </c>
      <c r="U7155" s="22">
        <v>1127401</v>
      </c>
      <c r="V7155" s="18" t="s">
        <v>31</v>
      </c>
      <c r="W7155" s="1"/>
    </row>
    <row r="7156" spans="1:23" hidden="1" x14ac:dyDescent="0.25">
      <c r="A7156" s="14">
        <v>8932</v>
      </c>
      <c r="B7156" s="18">
        <v>890900375</v>
      </c>
      <c r="C7156" s="18" t="s">
        <v>9269</v>
      </c>
      <c r="D7156" s="14" t="s">
        <v>26</v>
      </c>
      <c r="E7156" s="17" t="s">
        <v>86</v>
      </c>
      <c r="F7156" s="18" t="s">
        <v>87</v>
      </c>
      <c r="G7156" s="18" t="s">
        <v>103</v>
      </c>
      <c r="H7156" s="18" t="s">
        <v>736</v>
      </c>
      <c r="I7156" s="17" t="s">
        <v>37</v>
      </c>
      <c r="J7156" s="21">
        <v>18592729</v>
      </c>
      <c r="K7156" s="21">
        <v>13980</v>
      </c>
      <c r="L7156" s="19">
        <v>103197</v>
      </c>
      <c r="M7156" s="21">
        <v>37607226</v>
      </c>
      <c r="N7156" s="21">
        <v>1276508</v>
      </c>
      <c r="O7156" s="21">
        <v>36330718</v>
      </c>
      <c r="P7156" s="22">
        <v>16111499</v>
      </c>
      <c r="Q7156" s="22">
        <v>-39530</v>
      </c>
      <c r="R7156" s="19">
        <v>26298</v>
      </c>
      <c r="S7156" s="22">
        <v>38559887</v>
      </c>
      <c r="T7156" s="22">
        <v>2243149</v>
      </c>
      <c r="U7156" s="22">
        <v>36316738</v>
      </c>
      <c r="V7156" s="18" t="s">
        <v>31</v>
      </c>
      <c r="W7156" s="1"/>
    </row>
    <row r="7157" spans="1:23" hidden="1" x14ac:dyDescent="0.25">
      <c r="A7157" s="14">
        <v>8933</v>
      </c>
      <c r="B7157" s="18">
        <v>860048182</v>
      </c>
      <c r="C7157" s="18" t="s">
        <v>9270</v>
      </c>
      <c r="D7157" s="14" t="s">
        <v>26</v>
      </c>
      <c r="E7157" s="17" t="s">
        <v>27</v>
      </c>
      <c r="F7157" s="18" t="s">
        <v>28</v>
      </c>
      <c r="G7157" s="18" t="s">
        <v>28</v>
      </c>
      <c r="H7157" s="18" t="s">
        <v>386</v>
      </c>
      <c r="I7157" s="18" t="s">
        <v>75</v>
      </c>
      <c r="J7157" s="21">
        <v>18591917</v>
      </c>
      <c r="K7157" s="21">
        <v>-461197</v>
      </c>
      <c r="L7157" s="19">
        <v>3980025</v>
      </c>
      <c r="M7157" s="21">
        <v>143145495</v>
      </c>
      <c r="N7157" s="21">
        <v>47661598</v>
      </c>
      <c r="O7157" s="21">
        <v>95483897</v>
      </c>
      <c r="P7157" s="22">
        <v>7970783</v>
      </c>
      <c r="Q7157" s="22">
        <v>-1872199</v>
      </c>
      <c r="R7157" s="19">
        <v>-196441</v>
      </c>
      <c r="S7157" s="22">
        <v>139700508</v>
      </c>
      <c r="T7157" s="22">
        <v>43243754</v>
      </c>
      <c r="U7157" s="22">
        <v>96456754</v>
      </c>
      <c r="V7157" s="18" t="s">
        <v>97</v>
      </c>
      <c r="W7157" s="1"/>
    </row>
    <row r="7158" spans="1:23" hidden="1" x14ac:dyDescent="0.25">
      <c r="A7158" s="14">
        <v>8934</v>
      </c>
      <c r="B7158" s="18">
        <v>800023543</v>
      </c>
      <c r="C7158" s="18" t="s">
        <v>9271</v>
      </c>
      <c r="D7158" s="14" t="s">
        <v>26</v>
      </c>
      <c r="E7158" s="17" t="s">
        <v>27</v>
      </c>
      <c r="F7158" s="18" t="s">
        <v>28</v>
      </c>
      <c r="G7158" s="18" t="s">
        <v>28</v>
      </c>
      <c r="H7158" s="18" t="s">
        <v>222</v>
      </c>
      <c r="I7158" s="17" t="s">
        <v>30</v>
      </c>
      <c r="J7158" s="21">
        <v>18589811</v>
      </c>
      <c r="K7158" s="21">
        <v>873178</v>
      </c>
      <c r="L7158" s="19">
        <v>1351153</v>
      </c>
      <c r="M7158" s="21">
        <v>7538643</v>
      </c>
      <c r="N7158" s="21">
        <v>3316583</v>
      </c>
      <c r="O7158" s="21">
        <v>4222060</v>
      </c>
      <c r="P7158" s="22">
        <v>14211452</v>
      </c>
      <c r="Q7158" s="22">
        <v>694966</v>
      </c>
      <c r="R7158" s="19">
        <v>1069367</v>
      </c>
      <c r="S7158" s="22">
        <v>4662506</v>
      </c>
      <c r="T7158" s="22">
        <v>1513624</v>
      </c>
      <c r="U7158" s="22">
        <v>3148882</v>
      </c>
      <c r="V7158" s="18" t="s">
        <v>38</v>
      </c>
      <c r="W7158" s="1"/>
    </row>
    <row r="7159" spans="1:23" hidden="1" x14ac:dyDescent="0.25">
      <c r="A7159" s="14">
        <v>8935</v>
      </c>
      <c r="B7159" s="18">
        <v>800032769</v>
      </c>
      <c r="C7159" s="18" t="s">
        <v>9272</v>
      </c>
      <c r="D7159" s="14" t="s">
        <v>26</v>
      </c>
      <c r="E7159" s="17" t="s">
        <v>27</v>
      </c>
      <c r="F7159" s="18" t="s">
        <v>28</v>
      </c>
      <c r="G7159" s="18" t="s">
        <v>28</v>
      </c>
      <c r="H7159" s="18" t="s">
        <v>96</v>
      </c>
      <c r="I7159" s="17" t="s">
        <v>37</v>
      </c>
      <c r="J7159" s="21">
        <v>18581222</v>
      </c>
      <c r="K7159" s="21">
        <v>1525274</v>
      </c>
      <c r="L7159" s="19">
        <v>2117043</v>
      </c>
      <c r="M7159" s="21">
        <v>11359335</v>
      </c>
      <c r="N7159" s="21">
        <v>2995585</v>
      </c>
      <c r="O7159" s="21">
        <v>8363750</v>
      </c>
      <c r="P7159" s="22">
        <v>10784497</v>
      </c>
      <c r="Q7159" s="22">
        <v>578646</v>
      </c>
      <c r="R7159" s="19">
        <v>937081</v>
      </c>
      <c r="S7159" s="22">
        <v>14649110</v>
      </c>
      <c r="T7159" s="22">
        <v>6118920</v>
      </c>
      <c r="U7159" s="22">
        <v>8530190</v>
      </c>
      <c r="V7159" s="18" t="s">
        <v>31</v>
      </c>
      <c r="W7159" s="1"/>
    </row>
    <row r="7160" spans="1:23" hidden="1" x14ac:dyDescent="0.25">
      <c r="A7160" s="14">
        <v>8936</v>
      </c>
      <c r="B7160" s="18">
        <v>800250275</v>
      </c>
      <c r="C7160" s="18" t="s">
        <v>9273</v>
      </c>
      <c r="D7160" s="14" t="s">
        <v>26</v>
      </c>
      <c r="E7160" s="17" t="s">
        <v>343</v>
      </c>
      <c r="F7160" s="18" t="s">
        <v>382</v>
      </c>
      <c r="G7160" s="18" t="s">
        <v>383</v>
      </c>
      <c r="H7160" s="18" t="s">
        <v>77</v>
      </c>
      <c r="I7160" s="18" t="s">
        <v>75</v>
      </c>
      <c r="J7160" s="21">
        <v>18578016</v>
      </c>
      <c r="K7160" s="21">
        <v>140489</v>
      </c>
      <c r="L7160" s="19">
        <v>236766</v>
      </c>
      <c r="M7160" s="21">
        <v>3618590</v>
      </c>
      <c r="N7160" s="21">
        <v>2568462</v>
      </c>
      <c r="O7160" s="21">
        <v>1050128</v>
      </c>
      <c r="P7160" s="22">
        <v>10993164</v>
      </c>
      <c r="Q7160" s="22">
        <v>108592</v>
      </c>
      <c r="R7160" s="19">
        <v>183698</v>
      </c>
      <c r="S7160" s="22">
        <v>3083755</v>
      </c>
      <c r="T7160" s="22">
        <v>2074116</v>
      </c>
      <c r="U7160" s="22">
        <v>1009639</v>
      </c>
      <c r="V7160" s="18" t="s">
        <v>31</v>
      </c>
      <c r="W7160" s="1"/>
    </row>
    <row r="7161" spans="1:23" hidden="1" x14ac:dyDescent="0.25">
      <c r="A7161" s="14">
        <v>8937</v>
      </c>
      <c r="B7161" s="18">
        <v>800111946</v>
      </c>
      <c r="C7161" s="18" t="s">
        <v>9274</v>
      </c>
      <c r="D7161" s="14" t="s">
        <v>26</v>
      </c>
      <c r="E7161" s="17" t="s">
        <v>27</v>
      </c>
      <c r="F7161" s="18" t="s">
        <v>28</v>
      </c>
      <c r="G7161" s="18" t="s">
        <v>28</v>
      </c>
      <c r="H7161" s="18" t="s">
        <v>237</v>
      </c>
      <c r="I7161" s="18" t="s">
        <v>75</v>
      </c>
      <c r="J7161" s="21">
        <v>18572321</v>
      </c>
      <c r="K7161" s="21">
        <v>751185</v>
      </c>
      <c r="L7161" s="19">
        <v>1355929</v>
      </c>
      <c r="M7161" s="21">
        <v>9546627</v>
      </c>
      <c r="N7161" s="21">
        <v>8180449</v>
      </c>
      <c r="O7161" s="21">
        <v>1366178</v>
      </c>
      <c r="P7161" s="22">
        <v>14805636</v>
      </c>
      <c r="Q7161" s="22">
        <v>-1919713</v>
      </c>
      <c r="R7161" s="19">
        <v>-2417613</v>
      </c>
      <c r="S7161" s="22">
        <v>11948638</v>
      </c>
      <c r="T7161" s="22">
        <v>11333645</v>
      </c>
      <c r="U7161" s="22">
        <v>614993</v>
      </c>
      <c r="V7161" s="18" t="s">
        <v>31</v>
      </c>
      <c r="W7161" s="1"/>
    </row>
    <row r="7162" spans="1:23" hidden="1" x14ac:dyDescent="0.25">
      <c r="A7162" s="14">
        <v>8938</v>
      </c>
      <c r="B7162" s="18">
        <v>900678416</v>
      </c>
      <c r="C7162" s="18" t="s">
        <v>9275</v>
      </c>
      <c r="D7162" s="14" t="s">
        <v>26</v>
      </c>
      <c r="E7162" s="17" t="s">
        <v>27</v>
      </c>
      <c r="F7162" s="18" t="s">
        <v>28</v>
      </c>
      <c r="G7162" s="18" t="s">
        <v>28</v>
      </c>
      <c r="H7162" s="18" t="s">
        <v>263</v>
      </c>
      <c r="I7162" s="18" t="s">
        <v>75</v>
      </c>
      <c r="J7162" s="21">
        <v>18572276</v>
      </c>
      <c r="K7162" s="21">
        <v>6469311</v>
      </c>
      <c r="L7162" s="19">
        <v>7738016</v>
      </c>
      <c r="M7162" s="21">
        <v>12927223</v>
      </c>
      <c r="N7162" s="21">
        <v>2544521</v>
      </c>
      <c r="O7162" s="21">
        <v>10382702</v>
      </c>
      <c r="P7162" s="22">
        <v>1055509</v>
      </c>
      <c r="Q7162" s="22">
        <v>622958</v>
      </c>
      <c r="R7162" s="19">
        <v>706937</v>
      </c>
      <c r="S7162" s="22">
        <v>6922650</v>
      </c>
      <c r="T7162" s="22">
        <v>39260</v>
      </c>
      <c r="U7162" s="22">
        <v>6883390</v>
      </c>
      <c r="V7162" s="18" t="s">
        <v>31</v>
      </c>
      <c r="W7162" s="1"/>
    </row>
    <row r="7163" spans="1:23" hidden="1" x14ac:dyDescent="0.25">
      <c r="A7163" s="14">
        <v>8939</v>
      </c>
      <c r="B7163" s="18">
        <v>901381693</v>
      </c>
      <c r="C7163" s="18" t="s">
        <v>9276</v>
      </c>
      <c r="D7163" s="14" t="s">
        <v>26</v>
      </c>
      <c r="E7163" s="17" t="s">
        <v>27</v>
      </c>
      <c r="F7163" s="18" t="s">
        <v>28</v>
      </c>
      <c r="G7163" s="18" t="s">
        <v>28</v>
      </c>
      <c r="H7163" s="18" t="s">
        <v>198</v>
      </c>
      <c r="I7163" s="18" t="s">
        <v>75</v>
      </c>
      <c r="J7163" s="21">
        <v>18568964</v>
      </c>
      <c r="K7163" s="21">
        <v>8604830</v>
      </c>
      <c r="L7163" s="19">
        <v>14066745</v>
      </c>
      <c r="M7163" s="21">
        <v>122795588</v>
      </c>
      <c r="N7163" s="21">
        <v>5745307</v>
      </c>
      <c r="O7163" s="21">
        <v>117050281</v>
      </c>
      <c r="P7163" s="22">
        <v>2500337</v>
      </c>
      <c r="Q7163" s="22">
        <v>382322</v>
      </c>
      <c r="R7163" s="19">
        <v>642319</v>
      </c>
      <c r="S7163" s="22">
        <v>40065042</v>
      </c>
      <c r="T7163" s="22">
        <v>636023</v>
      </c>
      <c r="U7163" s="22">
        <v>39429019</v>
      </c>
      <c r="V7163" s="18" t="s">
        <v>38</v>
      </c>
      <c r="W7163" s="1"/>
    </row>
    <row r="7164" spans="1:23" hidden="1" x14ac:dyDescent="0.25">
      <c r="A7164" s="14">
        <v>8940</v>
      </c>
      <c r="B7164" s="18">
        <v>800198693</v>
      </c>
      <c r="C7164" s="18" t="s">
        <v>9277</v>
      </c>
      <c r="D7164" s="14" t="s">
        <v>26</v>
      </c>
      <c r="E7164" s="17" t="s">
        <v>27</v>
      </c>
      <c r="F7164" s="18" t="s">
        <v>28</v>
      </c>
      <c r="G7164" s="18" t="s">
        <v>28</v>
      </c>
      <c r="H7164" s="18" t="s">
        <v>93</v>
      </c>
      <c r="I7164" s="17" t="s">
        <v>94</v>
      </c>
      <c r="J7164" s="21">
        <v>18568537</v>
      </c>
      <c r="K7164" s="21">
        <v>280531</v>
      </c>
      <c r="L7164" s="19">
        <v>695150</v>
      </c>
      <c r="M7164" s="21">
        <v>12331788</v>
      </c>
      <c r="N7164" s="21">
        <v>7064439</v>
      </c>
      <c r="O7164" s="21">
        <v>5267349</v>
      </c>
      <c r="P7164" s="22">
        <v>9995079</v>
      </c>
      <c r="Q7164" s="22">
        <v>309301</v>
      </c>
      <c r="R7164" s="19">
        <v>507880</v>
      </c>
      <c r="S7164" s="22">
        <v>11200432</v>
      </c>
      <c r="T7164" s="22">
        <v>6682762</v>
      </c>
      <c r="U7164" s="22">
        <v>4517670</v>
      </c>
      <c r="V7164" s="18" t="s">
        <v>31</v>
      </c>
      <c r="W7164" s="1"/>
    </row>
    <row r="7165" spans="1:23" hidden="1" x14ac:dyDescent="0.25">
      <c r="A7165" s="14">
        <v>8941</v>
      </c>
      <c r="B7165" s="18">
        <v>900661148</v>
      </c>
      <c r="C7165" s="18" t="s">
        <v>9278</v>
      </c>
      <c r="D7165" s="14" t="s">
        <v>26</v>
      </c>
      <c r="E7165" s="17" t="s">
        <v>86</v>
      </c>
      <c r="F7165" s="18" t="s">
        <v>87</v>
      </c>
      <c r="G7165" s="18" t="s">
        <v>88</v>
      </c>
      <c r="H7165" s="18" t="s">
        <v>350</v>
      </c>
      <c r="I7165" s="17" t="s">
        <v>30</v>
      </c>
      <c r="J7165" s="21">
        <v>18560973</v>
      </c>
      <c r="K7165" s="21">
        <v>-59724</v>
      </c>
      <c r="L7165" s="19">
        <v>163771</v>
      </c>
      <c r="M7165" s="21">
        <v>5727016</v>
      </c>
      <c r="N7165" s="21">
        <v>3807895</v>
      </c>
      <c r="O7165" s="21">
        <v>1919121</v>
      </c>
      <c r="P7165" s="22">
        <v>2496388</v>
      </c>
      <c r="Q7165" s="22">
        <v>-1209084</v>
      </c>
      <c r="R7165" s="19">
        <v>-1212199</v>
      </c>
      <c r="S7165" s="22">
        <v>3013613</v>
      </c>
      <c r="T7165" s="22">
        <v>1034768</v>
      </c>
      <c r="U7165" s="22">
        <v>1978845</v>
      </c>
      <c r="V7165" s="18" t="s">
        <v>31</v>
      </c>
      <c r="W7165" s="1"/>
    </row>
    <row r="7166" spans="1:23" hidden="1" x14ac:dyDescent="0.25">
      <c r="A7166" s="14">
        <v>8942</v>
      </c>
      <c r="B7166" s="18">
        <v>811015841</v>
      </c>
      <c r="C7166" s="18" t="s">
        <v>9279</v>
      </c>
      <c r="D7166" s="14" t="s">
        <v>26</v>
      </c>
      <c r="E7166" s="17" t="s">
        <v>86</v>
      </c>
      <c r="F7166" s="18" t="s">
        <v>87</v>
      </c>
      <c r="G7166" s="18" t="s">
        <v>88</v>
      </c>
      <c r="H7166" s="18" t="s">
        <v>560</v>
      </c>
      <c r="I7166" s="17" t="s">
        <v>30</v>
      </c>
      <c r="J7166" s="21">
        <v>18560073</v>
      </c>
      <c r="K7166" s="21">
        <v>899988</v>
      </c>
      <c r="L7166" s="19">
        <v>1388953</v>
      </c>
      <c r="M7166" s="21">
        <v>22650617</v>
      </c>
      <c r="N7166" s="21">
        <v>16968310</v>
      </c>
      <c r="O7166" s="21">
        <v>5682307</v>
      </c>
      <c r="P7166" s="22">
        <v>17655068</v>
      </c>
      <c r="Q7166" s="22">
        <v>961452</v>
      </c>
      <c r="R7166" s="19">
        <v>1516664</v>
      </c>
      <c r="S7166" s="22">
        <v>21250651</v>
      </c>
      <c r="T7166" s="22">
        <v>16468332</v>
      </c>
      <c r="U7166" s="22">
        <v>4782319</v>
      </c>
      <c r="V7166" s="18" t="s">
        <v>31</v>
      </c>
      <c r="W7166" s="1"/>
    </row>
    <row r="7167" spans="1:23" hidden="1" x14ac:dyDescent="0.25">
      <c r="A7167" s="14">
        <v>8943</v>
      </c>
      <c r="B7167" s="18">
        <v>900555619</v>
      </c>
      <c r="C7167" s="18" t="s">
        <v>9280</v>
      </c>
      <c r="D7167" s="14" t="s">
        <v>26</v>
      </c>
      <c r="E7167" s="17" t="s">
        <v>79</v>
      </c>
      <c r="F7167" s="18" t="s">
        <v>115</v>
      </c>
      <c r="G7167" s="18" t="s">
        <v>116</v>
      </c>
      <c r="H7167" s="18" t="s">
        <v>82</v>
      </c>
      <c r="I7167" s="17" t="s">
        <v>30</v>
      </c>
      <c r="J7167" s="21">
        <v>18559416</v>
      </c>
      <c r="K7167" s="21">
        <v>368745</v>
      </c>
      <c r="L7167" s="19">
        <v>859182</v>
      </c>
      <c r="M7167" s="21">
        <v>4080809</v>
      </c>
      <c r="N7167" s="21">
        <v>2196054</v>
      </c>
      <c r="O7167" s="21">
        <v>1884755</v>
      </c>
      <c r="P7167" s="22">
        <v>16033899</v>
      </c>
      <c r="Q7167" s="22">
        <v>471471</v>
      </c>
      <c r="R7167" s="19">
        <v>816242</v>
      </c>
      <c r="S7167" s="22">
        <v>3049260</v>
      </c>
      <c r="T7167" s="22">
        <v>1533250</v>
      </c>
      <c r="U7167" s="22">
        <v>1516010</v>
      </c>
      <c r="V7167" s="18" t="s">
        <v>31</v>
      </c>
      <c r="W7167" s="1"/>
    </row>
    <row r="7168" spans="1:23" hidden="1" x14ac:dyDescent="0.25">
      <c r="A7168" s="14">
        <v>8944</v>
      </c>
      <c r="B7168" s="18">
        <v>900400181</v>
      </c>
      <c r="C7168" s="18" t="s">
        <v>9281</v>
      </c>
      <c r="D7168" s="14" t="s">
        <v>26</v>
      </c>
      <c r="E7168" s="18" t="s">
        <v>343</v>
      </c>
      <c r="F7168" s="18" t="s">
        <v>1239</v>
      </c>
      <c r="G7168" s="18" t="s">
        <v>1240</v>
      </c>
      <c r="H7168" s="18" t="s">
        <v>60</v>
      </c>
      <c r="I7168" s="17" t="s">
        <v>30</v>
      </c>
      <c r="J7168" s="21">
        <v>18553072</v>
      </c>
      <c r="K7168" s="21">
        <v>424157</v>
      </c>
      <c r="L7168" s="19">
        <v>846867</v>
      </c>
      <c r="M7168" s="21">
        <v>6674291</v>
      </c>
      <c r="N7168" s="21">
        <v>3624857</v>
      </c>
      <c r="O7168" s="21">
        <v>3049434</v>
      </c>
      <c r="P7168" s="22">
        <v>18370172</v>
      </c>
      <c r="Q7168" s="22">
        <v>356940</v>
      </c>
      <c r="R7168" s="19">
        <v>797204</v>
      </c>
      <c r="S7168" s="22">
        <v>6071766</v>
      </c>
      <c r="T7168" s="22">
        <v>3446490</v>
      </c>
      <c r="U7168" s="22">
        <v>2625276</v>
      </c>
      <c r="V7168" s="18" t="s">
        <v>31</v>
      </c>
      <c r="W7168" s="1"/>
    </row>
    <row r="7169" spans="1:23" hidden="1" x14ac:dyDescent="0.25">
      <c r="A7169" s="14">
        <v>8945</v>
      </c>
      <c r="B7169" s="18">
        <v>900157842</v>
      </c>
      <c r="C7169" s="18" t="s">
        <v>9282</v>
      </c>
      <c r="D7169" s="14" t="s">
        <v>26</v>
      </c>
      <c r="E7169" s="17" t="s">
        <v>27</v>
      </c>
      <c r="F7169" s="18" t="s">
        <v>28</v>
      </c>
      <c r="G7169" s="18" t="s">
        <v>28</v>
      </c>
      <c r="H7169" s="18" t="s">
        <v>191</v>
      </c>
      <c r="I7169" s="17" t="s">
        <v>30</v>
      </c>
      <c r="J7169" s="21">
        <v>18551361</v>
      </c>
      <c r="K7169" s="21">
        <v>-2082763</v>
      </c>
      <c r="L7169" s="19">
        <v>875884</v>
      </c>
      <c r="M7169" s="21">
        <v>18923675</v>
      </c>
      <c r="N7169" s="21">
        <v>15553420</v>
      </c>
      <c r="O7169" s="21">
        <v>3370255</v>
      </c>
      <c r="P7169" s="22">
        <v>12603898</v>
      </c>
      <c r="Q7169" s="22">
        <v>254458</v>
      </c>
      <c r="R7169" s="19">
        <v>830069</v>
      </c>
      <c r="S7169" s="22">
        <v>17174541</v>
      </c>
      <c r="T7169" s="22">
        <v>11707296</v>
      </c>
      <c r="U7169" s="22">
        <v>5467245</v>
      </c>
      <c r="V7169" s="18" t="s">
        <v>31</v>
      </c>
      <c r="W7169" s="1"/>
    </row>
    <row r="7170" spans="1:23" hidden="1" x14ac:dyDescent="0.25">
      <c r="A7170" s="14">
        <v>8946</v>
      </c>
      <c r="B7170" s="18">
        <v>900656095</v>
      </c>
      <c r="C7170" s="18" t="s">
        <v>9283</v>
      </c>
      <c r="D7170" s="14" t="s">
        <v>26</v>
      </c>
      <c r="E7170" s="17" t="s">
        <v>27</v>
      </c>
      <c r="F7170" s="18" t="s">
        <v>28</v>
      </c>
      <c r="G7170" s="18" t="s">
        <v>28</v>
      </c>
      <c r="H7170" s="18" t="s">
        <v>160</v>
      </c>
      <c r="I7170" s="17" t="s">
        <v>94</v>
      </c>
      <c r="J7170" s="21">
        <v>18551188</v>
      </c>
      <c r="K7170" s="21">
        <v>60178</v>
      </c>
      <c r="L7170" s="19">
        <v>280501</v>
      </c>
      <c r="M7170" s="21">
        <v>13803406</v>
      </c>
      <c r="N7170" s="21">
        <v>7883269</v>
      </c>
      <c r="O7170" s="21">
        <v>5920137</v>
      </c>
      <c r="P7170" s="22">
        <v>23972300</v>
      </c>
      <c r="Q7170" s="22">
        <v>833887</v>
      </c>
      <c r="R7170" s="19">
        <v>1982609</v>
      </c>
      <c r="S7170" s="22">
        <v>19553853</v>
      </c>
      <c r="T7170" s="22">
        <v>13693894</v>
      </c>
      <c r="U7170" s="22">
        <v>5859959</v>
      </c>
      <c r="V7170" s="18" t="s">
        <v>31</v>
      </c>
      <c r="W7170" s="1"/>
    </row>
    <row r="7171" spans="1:23" hidden="1" x14ac:dyDescent="0.25">
      <c r="A7171" s="14">
        <v>8947</v>
      </c>
      <c r="B7171" s="18">
        <v>800190631</v>
      </c>
      <c r="C7171" s="18" t="s">
        <v>9284</v>
      </c>
      <c r="D7171" s="14" t="s">
        <v>26</v>
      </c>
      <c r="E7171" s="17" t="s">
        <v>42</v>
      </c>
      <c r="F7171" s="18" t="s">
        <v>418</v>
      </c>
      <c r="G7171" s="18" t="s">
        <v>419</v>
      </c>
      <c r="H7171" s="18" t="s">
        <v>2003</v>
      </c>
      <c r="I7171" s="17" t="s">
        <v>94</v>
      </c>
      <c r="J7171" s="21">
        <v>18550446</v>
      </c>
      <c r="K7171" s="21">
        <v>1357605</v>
      </c>
      <c r="L7171" s="19">
        <v>2270533</v>
      </c>
      <c r="M7171" s="21">
        <v>7725486</v>
      </c>
      <c r="N7171" s="21">
        <v>2754531</v>
      </c>
      <c r="O7171" s="21">
        <v>4970955</v>
      </c>
      <c r="P7171" s="22">
        <v>9881275</v>
      </c>
      <c r="Q7171" s="22">
        <v>354181</v>
      </c>
      <c r="R7171" s="19">
        <v>613763</v>
      </c>
      <c r="S7171" s="22">
        <v>5756725</v>
      </c>
      <c r="T7171" s="22">
        <v>2143375</v>
      </c>
      <c r="U7171" s="22">
        <v>3613350</v>
      </c>
      <c r="V7171" s="18" t="s">
        <v>31</v>
      </c>
      <c r="W7171" s="1"/>
    </row>
    <row r="7172" spans="1:23" hidden="1" x14ac:dyDescent="0.25">
      <c r="A7172" s="14">
        <v>8948</v>
      </c>
      <c r="B7172" s="18">
        <v>811028717</v>
      </c>
      <c r="C7172" s="18" t="s">
        <v>9285</v>
      </c>
      <c r="D7172" s="14" t="s">
        <v>26</v>
      </c>
      <c r="E7172" s="17" t="s">
        <v>86</v>
      </c>
      <c r="F7172" s="18" t="s">
        <v>87</v>
      </c>
      <c r="G7172" s="18" t="s">
        <v>88</v>
      </c>
      <c r="H7172" s="18" t="s">
        <v>2696</v>
      </c>
      <c r="I7172" s="17" t="s">
        <v>30</v>
      </c>
      <c r="J7172" s="21">
        <v>18544463</v>
      </c>
      <c r="K7172" s="21">
        <v>47698</v>
      </c>
      <c r="L7172" s="19">
        <v>805189</v>
      </c>
      <c r="M7172" s="21">
        <v>14713822</v>
      </c>
      <c r="N7172" s="21">
        <v>11518845</v>
      </c>
      <c r="O7172" s="21">
        <v>3194977</v>
      </c>
      <c r="P7172" s="22">
        <v>19693376</v>
      </c>
      <c r="Q7172" s="22">
        <v>250458</v>
      </c>
      <c r="R7172" s="19">
        <v>816586</v>
      </c>
      <c r="S7172" s="22">
        <v>12804336</v>
      </c>
      <c r="T7172" s="22">
        <v>8157056</v>
      </c>
      <c r="U7172" s="22">
        <v>4647280</v>
      </c>
      <c r="V7172" s="18" t="s">
        <v>31</v>
      </c>
      <c r="W7172" s="1"/>
    </row>
    <row r="7173" spans="1:23" hidden="1" x14ac:dyDescent="0.25">
      <c r="A7173" s="14">
        <v>8949</v>
      </c>
      <c r="B7173" s="18">
        <v>900609945</v>
      </c>
      <c r="C7173" s="18" t="s">
        <v>9286</v>
      </c>
      <c r="D7173" s="14" t="s">
        <v>26</v>
      </c>
      <c r="E7173" s="17" t="s">
        <v>42</v>
      </c>
      <c r="F7173" s="18" t="s">
        <v>43</v>
      </c>
      <c r="G7173" s="18" t="s">
        <v>69</v>
      </c>
      <c r="H7173" s="18" t="s">
        <v>560</v>
      </c>
      <c r="I7173" s="17" t="s">
        <v>30</v>
      </c>
      <c r="J7173" s="21">
        <v>18539915</v>
      </c>
      <c r="K7173" s="21">
        <v>161814</v>
      </c>
      <c r="L7173" s="19">
        <v>275154</v>
      </c>
      <c r="M7173" s="21">
        <v>19161833</v>
      </c>
      <c r="N7173" s="21">
        <v>6275338</v>
      </c>
      <c r="O7173" s="21">
        <v>12886495</v>
      </c>
      <c r="P7173" s="22">
        <v>17629246</v>
      </c>
      <c r="Q7173" s="22">
        <v>1983557</v>
      </c>
      <c r="R7173" s="19">
        <v>2059732</v>
      </c>
      <c r="S7173" s="22">
        <v>9562659</v>
      </c>
      <c r="T7173" s="22">
        <v>4925069</v>
      </c>
      <c r="U7173" s="22">
        <v>4637590</v>
      </c>
      <c r="V7173" s="18" t="s">
        <v>31</v>
      </c>
      <c r="W7173" s="1"/>
    </row>
    <row r="7174" spans="1:23" hidden="1" x14ac:dyDescent="0.25">
      <c r="A7174" s="14">
        <v>8950</v>
      </c>
      <c r="B7174" s="18">
        <v>900781464</v>
      </c>
      <c r="C7174" s="18" t="s">
        <v>9287</v>
      </c>
      <c r="D7174" s="14" t="s">
        <v>26</v>
      </c>
      <c r="E7174" s="17" t="s">
        <v>57</v>
      </c>
      <c r="F7174" s="18" t="s">
        <v>58</v>
      </c>
      <c r="G7174" s="14" t="s">
        <v>59</v>
      </c>
      <c r="H7174" s="18" t="s">
        <v>690</v>
      </c>
      <c r="I7174" s="17" t="s">
        <v>37</v>
      </c>
      <c r="J7174" s="21">
        <v>18538411</v>
      </c>
      <c r="K7174" s="21">
        <v>367108</v>
      </c>
      <c r="L7174" s="19">
        <v>1855447</v>
      </c>
      <c r="M7174" s="21">
        <v>9672665</v>
      </c>
      <c r="N7174" s="21">
        <v>7495969</v>
      </c>
      <c r="O7174" s="21">
        <v>2176696</v>
      </c>
      <c r="P7174" s="22">
        <v>14235896</v>
      </c>
      <c r="Q7174" s="22">
        <v>329385</v>
      </c>
      <c r="R7174" s="19">
        <v>1727198</v>
      </c>
      <c r="S7174" s="22">
        <v>8892273</v>
      </c>
      <c r="T7174" s="22">
        <v>7082685</v>
      </c>
      <c r="U7174" s="22">
        <v>1809588</v>
      </c>
      <c r="V7174" s="18" t="s">
        <v>31</v>
      </c>
      <c r="W7174" s="1"/>
    </row>
    <row r="7175" spans="1:23" hidden="1" x14ac:dyDescent="0.25">
      <c r="A7175" s="14">
        <v>8951</v>
      </c>
      <c r="B7175" s="18">
        <v>900204182</v>
      </c>
      <c r="C7175" s="18" t="s">
        <v>9288</v>
      </c>
      <c r="D7175" s="14" t="s">
        <v>26</v>
      </c>
      <c r="E7175" s="17" t="s">
        <v>27</v>
      </c>
      <c r="F7175" s="18" t="s">
        <v>28</v>
      </c>
      <c r="G7175" s="18" t="s">
        <v>28</v>
      </c>
      <c r="H7175" s="18" t="s">
        <v>60</v>
      </c>
      <c r="I7175" s="17" t="s">
        <v>30</v>
      </c>
      <c r="J7175" s="21">
        <v>18538097</v>
      </c>
      <c r="K7175" s="21">
        <v>-318020</v>
      </c>
      <c r="L7175" s="19">
        <v>-13322</v>
      </c>
      <c r="M7175" s="21">
        <v>11372753</v>
      </c>
      <c r="N7175" s="21">
        <v>10923025</v>
      </c>
      <c r="O7175" s="21">
        <v>449728</v>
      </c>
      <c r="P7175" s="22">
        <v>111713464</v>
      </c>
      <c r="Q7175" s="22">
        <v>-1866012</v>
      </c>
      <c r="R7175" s="19">
        <v>6211487</v>
      </c>
      <c r="S7175" s="22">
        <v>38856439</v>
      </c>
      <c r="T7175" s="22">
        <v>39553387</v>
      </c>
      <c r="U7175" s="22">
        <v>-696948</v>
      </c>
      <c r="V7175" s="18" t="s">
        <v>38</v>
      </c>
      <c r="W7175" s="1"/>
    </row>
    <row r="7176" spans="1:23" hidden="1" x14ac:dyDescent="0.25">
      <c r="A7176" s="14">
        <v>8952</v>
      </c>
      <c r="B7176" s="18">
        <v>900374844</v>
      </c>
      <c r="C7176" s="18" t="s">
        <v>9289</v>
      </c>
      <c r="D7176" s="14" t="s">
        <v>26</v>
      </c>
      <c r="E7176" s="17" t="s">
        <v>27</v>
      </c>
      <c r="F7176" s="18" t="s">
        <v>28</v>
      </c>
      <c r="G7176" s="18" t="s">
        <v>28</v>
      </c>
      <c r="H7176" s="18" t="s">
        <v>255</v>
      </c>
      <c r="I7176" s="18" t="s">
        <v>75</v>
      </c>
      <c r="J7176" s="21">
        <v>18534366</v>
      </c>
      <c r="K7176" s="21">
        <v>4056440</v>
      </c>
      <c r="L7176" s="19">
        <v>6381477</v>
      </c>
      <c r="M7176" s="21">
        <v>8240955</v>
      </c>
      <c r="N7176" s="21">
        <v>3959515</v>
      </c>
      <c r="O7176" s="21">
        <v>4281440</v>
      </c>
      <c r="P7176" s="22">
        <v>17740428</v>
      </c>
      <c r="Q7176" s="22">
        <v>2258160</v>
      </c>
      <c r="R7176" s="19">
        <v>3372904</v>
      </c>
      <c r="S7176" s="22">
        <v>7214683</v>
      </c>
      <c r="T7176" s="22">
        <v>3645272</v>
      </c>
      <c r="U7176" s="22">
        <v>3569411</v>
      </c>
      <c r="V7176" s="18" t="s">
        <v>31</v>
      </c>
      <c r="W7176" s="1"/>
    </row>
    <row r="7177" spans="1:23" hidden="1" x14ac:dyDescent="0.25">
      <c r="A7177" s="14">
        <v>8953</v>
      </c>
      <c r="B7177" s="18">
        <v>900556971</v>
      </c>
      <c r="C7177" s="18" t="s">
        <v>9290</v>
      </c>
      <c r="D7177" s="14" t="s">
        <v>26</v>
      </c>
      <c r="E7177" s="17" t="s">
        <v>27</v>
      </c>
      <c r="F7177" s="18" t="s">
        <v>28</v>
      </c>
      <c r="G7177" s="18" t="s">
        <v>28</v>
      </c>
      <c r="H7177" s="18" t="s">
        <v>1340</v>
      </c>
      <c r="I7177" s="17" t="s">
        <v>185</v>
      </c>
      <c r="J7177" s="21">
        <v>18533527</v>
      </c>
      <c r="K7177" s="21">
        <v>382571</v>
      </c>
      <c r="L7177" s="19">
        <v>548375</v>
      </c>
      <c r="M7177" s="21">
        <v>41860172</v>
      </c>
      <c r="N7177" s="21">
        <v>30161092</v>
      </c>
      <c r="O7177" s="21">
        <v>11699080</v>
      </c>
      <c r="P7177" s="22">
        <v>13943894</v>
      </c>
      <c r="Q7177" s="22">
        <v>420305</v>
      </c>
      <c r="R7177" s="19">
        <v>423082</v>
      </c>
      <c r="S7177" s="22">
        <v>40297587</v>
      </c>
      <c r="T7177" s="22">
        <v>28981078</v>
      </c>
      <c r="U7177" s="22">
        <v>11316509</v>
      </c>
      <c r="V7177" s="18" t="s">
        <v>31</v>
      </c>
      <c r="W7177" s="1"/>
    </row>
    <row r="7178" spans="1:23" hidden="1" x14ac:dyDescent="0.25">
      <c r="A7178" s="14">
        <v>8954</v>
      </c>
      <c r="B7178" s="18">
        <v>900760997</v>
      </c>
      <c r="C7178" s="18" t="s">
        <v>9291</v>
      </c>
      <c r="D7178" s="14" t="s">
        <v>26</v>
      </c>
      <c r="E7178" s="17" t="s">
        <v>57</v>
      </c>
      <c r="F7178" s="18" t="s">
        <v>58</v>
      </c>
      <c r="G7178" s="14" t="s">
        <v>59</v>
      </c>
      <c r="H7178" s="18" t="s">
        <v>160</v>
      </c>
      <c r="I7178" s="17" t="s">
        <v>94</v>
      </c>
      <c r="J7178" s="21">
        <v>18531156</v>
      </c>
      <c r="K7178" s="21">
        <v>852960</v>
      </c>
      <c r="L7178" s="19">
        <v>1505090</v>
      </c>
      <c r="M7178" s="21">
        <v>8332077</v>
      </c>
      <c r="N7178" s="21">
        <v>3764234</v>
      </c>
      <c r="O7178" s="21">
        <v>4567843</v>
      </c>
      <c r="P7178" s="22">
        <v>23218436</v>
      </c>
      <c r="Q7178" s="22">
        <v>1274466</v>
      </c>
      <c r="R7178" s="19">
        <v>1856145</v>
      </c>
      <c r="S7178" s="22">
        <v>5495349</v>
      </c>
      <c r="T7178" s="22">
        <v>1780466</v>
      </c>
      <c r="U7178" s="22">
        <v>3714883</v>
      </c>
      <c r="V7178" s="18" t="s">
        <v>31</v>
      </c>
      <c r="W7178" s="1"/>
    </row>
    <row r="7179" spans="1:23" hidden="1" x14ac:dyDescent="0.25">
      <c r="A7179" s="14">
        <v>8956</v>
      </c>
      <c r="B7179" s="18">
        <v>800039663</v>
      </c>
      <c r="C7179" s="18" t="s">
        <v>9293</v>
      </c>
      <c r="D7179" s="14" t="s">
        <v>26</v>
      </c>
      <c r="E7179" s="17" t="s">
        <v>86</v>
      </c>
      <c r="F7179" s="18" t="s">
        <v>87</v>
      </c>
      <c r="G7179" s="18" t="s">
        <v>88</v>
      </c>
      <c r="H7179" s="18" t="s">
        <v>690</v>
      </c>
      <c r="I7179" s="17" t="s">
        <v>37</v>
      </c>
      <c r="J7179" s="21">
        <v>18523574</v>
      </c>
      <c r="K7179" s="21">
        <v>1743225</v>
      </c>
      <c r="L7179" s="19">
        <v>2694551</v>
      </c>
      <c r="M7179" s="21">
        <v>7534078</v>
      </c>
      <c r="N7179" s="21">
        <v>2894916</v>
      </c>
      <c r="O7179" s="21">
        <v>4639162</v>
      </c>
      <c r="P7179" s="22">
        <v>15822234</v>
      </c>
      <c r="Q7179" s="22">
        <v>2363381</v>
      </c>
      <c r="R7179" s="19">
        <v>3663123</v>
      </c>
      <c r="S7179" s="22">
        <v>6033521</v>
      </c>
      <c r="T7179" s="22">
        <v>1971723</v>
      </c>
      <c r="U7179" s="22">
        <v>4061798</v>
      </c>
      <c r="V7179" s="18" t="s">
        <v>31</v>
      </c>
      <c r="W7179" s="1"/>
    </row>
    <row r="7180" spans="1:23" hidden="1" x14ac:dyDescent="0.25">
      <c r="A7180" s="14">
        <v>8957</v>
      </c>
      <c r="B7180" s="18">
        <v>900086174</v>
      </c>
      <c r="C7180" s="18" t="s">
        <v>9294</v>
      </c>
      <c r="D7180" s="14" t="s">
        <v>26</v>
      </c>
      <c r="E7180" s="17" t="s">
        <v>27</v>
      </c>
      <c r="F7180" s="18" t="s">
        <v>50</v>
      </c>
      <c r="G7180" s="14" t="s">
        <v>188</v>
      </c>
      <c r="H7180" s="18" t="s">
        <v>132</v>
      </c>
      <c r="I7180" s="17" t="s">
        <v>30</v>
      </c>
      <c r="J7180" s="21">
        <v>18522950</v>
      </c>
      <c r="K7180" s="21">
        <v>222267</v>
      </c>
      <c r="L7180" s="19">
        <v>813761</v>
      </c>
      <c r="M7180" s="21">
        <v>11710641</v>
      </c>
      <c r="N7180" s="21">
        <v>9072941</v>
      </c>
      <c r="O7180" s="21">
        <v>2637700</v>
      </c>
      <c r="P7180" s="22">
        <v>17694410</v>
      </c>
      <c r="Q7180" s="22">
        <v>400487</v>
      </c>
      <c r="R7180" s="19">
        <v>879141</v>
      </c>
      <c r="S7180" s="22">
        <v>7912574</v>
      </c>
      <c r="T7180" s="22">
        <v>5497141</v>
      </c>
      <c r="U7180" s="22">
        <v>2415433</v>
      </c>
      <c r="V7180" s="18" t="s">
        <v>31</v>
      </c>
      <c r="W7180" s="1"/>
    </row>
    <row r="7181" spans="1:23" hidden="1" x14ac:dyDescent="0.25">
      <c r="A7181" s="14">
        <v>8958</v>
      </c>
      <c r="B7181" s="18">
        <v>900401745</v>
      </c>
      <c r="C7181" s="18" t="s">
        <v>9295</v>
      </c>
      <c r="D7181" s="14" t="s">
        <v>26</v>
      </c>
      <c r="E7181" s="17" t="s">
        <v>42</v>
      </c>
      <c r="F7181" s="18" t="s">
        <v>418</v>
      </c>
      <c r="G7181" s="18" t="s">
        <v>419</v>
      </c>
      <c r="H7181" s="18" t="s">
        <v>1802</v>
      </c>
      <c r="I7181" s="18" t="s">
        <v>75</v>
      </c>
      <c r="J7181" s="21">
        <v>18516541</v>
      </c>
      <c r="K7181" s="21">
        <v>1770473</v>
      </c>
      <c r="L7181" s="19">
        <v>3099741</v>
      </c>
      <c r="M7181" s="21">
        <v>10441219</v>
      </c>
      <c r="N7181" s="21">
        <v>3276515</v>
      </c>
      <c r="O7181" s="21">
        <v>7164704</v>
      </c>
      <c r="P7181" s="22">
        <v>8221636</v>
      </c>
      <c r="Q7181" s="22">
        <v>897128</v>
      </c>
      <c r="R7181" s="19">
        <v>1578647</v>
      </c>
      <c r="S7181" s="22">
        <v>7374947</v>
      </c>
      <c r="T7181" s="22">
        <v>1980716</v>
      </c>
      <c r="U7181" s="22">
        <v>5394231</v>
      </c>
      <c r="V7181" s="18" t="s">
        <v>31</v>
      </c>
      <c r="W7181" s="1"/>
    </row>
    <row r="7182" spans="1:23" hidden="1" x14ac:dyDescent="0.25">
      <c r="A7182" s="14">
        <v>8959</v>
      </c>
      <c r="B7182" s="18">
        <v>830080928</v>
      </c>
      <c r="C7182" s="18" t="s">
        <v>9296</v>
      </c>
      <c r="D7182" s="14" t="s">
        <v>26</v>
      </c>
      <c r="E7182" s="17" t="s">
        <v>27</v>
      </c>
      <c r="F7182" s="18" t="s">
        <v>28</v>
      </c>
      <c r="G7182" s="18" t="s">
        <v>28</v>
      </c>
      <c r="H7182" s="18" t="s">
        <v>158</v>
      </c>
      <c r="I7182" s="18" t="s">
        <v>75</v>
      </c>
      <c r="J7182" s="21">
        <v>18515114</v>
      </c>
      <c r="K7182" s="21">
        <v>362850</v>
      </c>
      <c r="L7182" s="19">
        <v>721508</v>
      </c>
      <c r="M7182" s="21">
        <v>6998460</v>
      </c>
      <c r="N7182" s="21">
        <v>3699452</v>
      </c>
      <c r="O7182" s="21">
        <v>3299008</v>
      </c>
      <c r="P7182" s="22">
        <v>20028998</v>
      </c>
      <c r="Q7182" s="22">
        <v>1583566</v>
      </c>
      <c r="R7182" s="19">
        <v>2270525</v>
      </c>
      <c r="S7182" s="22">
        <v>8464588</v>
      </c>
      <c r="T7182" s="22">
        <v>4678782</v>
      </c>
      <c r="U7182" s="22">
        <v>3785806</v>
      </c>
      <c r="V7182" s="18" t="s">
        <v>31</v>
      </c>
      <c r="W7182" s="1"/>
    </row>
    <row r="7183" spans="1:23" hidden="1" x14ac:dyDescent="0.25">
      <c r="A7183" s="14">
        <v>8960</v>
      </c>
      <c r="B7183" s="18">
        <v>900507094</v>
      </c>
      <c r="C7183" s="18" t="s">
        <v>9297</v>
      </c>
      <c r="D7183" s="14" t="s">
        <v>26</v>
      </c>
      <c r="E7183" s="17" t="s">
        <v>57</v>
      </c>
      <c r="F7183" s="18" t="s">
        <v>58</v>
      </c>
      <c r="G7183" s="14" t="s">
        <v>59</v>
      </c>
      <c r="H7183" s="18" t="s">
        <v>77</v>
      </c>
      <c r="I7183" s="18" t="s">
        <v>75</v>
      </c>
      <c r="J7183" s="21">
        <v>18513879</v>
      </c>
      <c r="K7183" s="21">
        <v>-683232</v>
      </c>
      <c r="L7183" s="19">
        <v>-627772</v>
      </c>
      <c r="M7183" s="21">
        <v>7972400</v>
      </c>
      <c r="N7183" s="21">
        <v>6011156</v>
      </c>
      <c r="O7183" s="21">
        <v>1961244</v>
      </c>
      <c r="P7183" s="22">
        <v>40336824</v>
      </c>
      <c r="Q7183" s="22">
        <v>1309453</v>
      </c>
      <c r="R7183" s="19">
        <v>1409851</v>
      </c>
      <c r="S7183" s="22">
        <v>8577573</v>
      </c>
      <c r="T7183" s="22">
        <v>5934075</v>
      </c>
      <c r="U7183" s="22">
        <v>2643498</v>
      </c>
      <c r="V7183" s="18" t="s">
        <v>31</v>
      </c>
      <c r="W7183" s="1"/>
    </row>
    <row r="7184" spans="1:23" hidden="1" x14ac:dyDescent="0.25">
      <c r="A7184" s="14">
        <v>8961</v>
      </c>
      <c r="B7184" s="18">
        <v>800089627</v>
      </c>
      <c r="C7184" s="18" t="s">
        <v>9298</v>
      </c>
      <c r="D7184" s="14" t="s">
        <v>26</v>
      </c>
      <c r="E7184" s="17" t="s">
        <v>27</v>
      </c>
      <c r="F7184" s="18" t="s">
        <v>28</v>
      </c>
      <c r="G7184" s="18" t="s">
        <v>28</v>
      </c>
      <c r="H7184" s="18" t="s">
        <v>1394</v>
      </c>
      <c r="I7184" s="17" t="s">
        <v>30</v>
      </c>
      <c r="J7184" s="21">
        <v>18512620</v>
      </c>
      <c r="K7184" s="21">
        <v>718188</v>
      </c>
      <c r="L7184" s="19">
        <v>1168757</v>
      </c>
      <c r="M7184" s="21">
        <v>9258407</v>
      </c>
      <c r="N7184" s="21">
        <v>3215771</v>
      </c>
      <c r="O7184" s="21">
        <v>6042636</v>
      </c>
      <c r="P7184" s="22">
        <v>15532456</v>
      </c>
      <c r="Q7184" s="22">
        <v>506518</v>
      </c>
      <c r="R7184" s="19">
        <v>812686</v>
      </c>
      <c r="S7184" s="22">
        <v>7854010</v>
      </c>
      <c r="T7184" s="22">
        <v>1227797</v>
      </c>
      <c r="U7184" s="22">
        <v>6626213</v>
      </c>
      <c r="V7184" s="18" t="s">
        <v>31</v>
      </c>
      <c r="W7184" s="1"/>
    </row>
    <row r="7185" spans="1:23" hidden="1" x14ac:dyDescent="0.25">
      <c r="A7185" s="14">
        <v>8962</v>
      </c>
      <c r="B7185" s="18">
        <v>811044746</v>
      </c>
      <c r="C7185" s="18" t="s">
        <v>9299</v>
      </c>
      <c r="D7185" s="14" t="s">
        <v>26</v>
      </c>
      <c r="E7185" s="17" t="s">
        <v>86</v>
      </c>
      <c r="F7185" s="18" t="s">
        <v>87</v>
      </c>
      <c r="G7185" s="14" t="s">
        <v>532</v>
      </c>
      <c r="H7185" s="18" t="s">
        <v>107</v>
      </c>
      <c r="I7185" s="17" t="s">
        <v>37</v>
      </c>
      <c r="J7185" s="21">
        <v>18512326</v>
      </c>
      <c r="K7185" s="21">
        <v>1687434</v>
      </c>
      <c r="L7185" s="19">
        <v>2645788</v>
      </c>
      <c r="M7185" s="21">
        <v>5439033</v>
      </c>
      <c r="N7185" s="21">
        <v>2860121</v>
      </c>
      <c r="O7185" s="21">
        <v>2578912</v>
      </c>
      <c r="P7185" s="22">
        <v>12779537</v>
      </c>
      <c r="Q7185" s="22">
        <v>918075</v>
      </c>
      <c r="R7185" s="19">
        <v>1369523</v>
      </c>
      <c r="S7185" s="22">
        <v>4474893</v>
      </c>
      <c r="T7185" s="22">
        <v>2184523</v>
      </c>
      <c r="U7185" s="22">
        <v>2290370</v>
      </c>
      <c r="V7185" s="18" t="s">
        <v>31</v>
      </c>
      <c r="W7185" s="1"/>
    </row>
    <row r="7186" spans="1:23" hidden="1" x14ac:dyDescent="0.25">
      <c r="A7186" s="14">
        <v>8963</v>
      </c>
      <c r="B7186" s="18">
        <v>832004366</v>
      </c>
      <c r="C7186" s="18" t="s">
        <v>9300</v>
      </c>
      <c r="D7186" s="14" t="s">
        <v>26</v>
      </c>
      <c r="E7186" s="17" t="s">
        <v>27</v>
      </c>
      <c r="F7186" s="18" t="s">
        <v>50</v>
      </c>
      <c r="G7186" s="18" t="s">
        <v>9301</v>
      </c>
      <c r="H7186" s="18" t="s">
        <v>29</v>
      </c>
      <c r="I7186" s="17" t="s">
        <v>30</v>
      </c>
      <c r="J7186" s="21">
        <v>18511777</v>
      </c>
      <c r="K7186" s="21">
        <v>156853</v>
      </c>
      <c r="L7186" s="19">
        <v>400335</v>
      </c>
      <c r="M7186" s="21">
        <v>2623972</v>
      </c>
      <c r="N7186" s="21">
        <v>1122534</v>
      </c>
      <c r="O7186" s="21">
        <v>1501438</v>
      </c>
      <c r="P7186" s="22">
        <v>11219960</v>
      </c>
      <c r="Q7186" s="22">
        <v>81367</v>
      </c>
      <c r="R7186" s="19">
        <v>190121</v>
      </c>
      <c r="S7186" s="22">
        <v>2214983</v>
      </c>
      <c r="T7186" s="22">
        <v>797167</v>
      </c>
      <c r="U7186" s="22">
        <v>1417816</v>
      </c>
      <c r="V7186" s="18" t="s">
        <v>31</v>
      </c>
      <c r="W7186" s="1"/>
    </row>
    <row r="7187" spans="1:23" hidden="1" x14ac:dyDescent="0.25">
      <c r="A7187" s="14">
        <v>8964</v>
      </c>
      <c r="B7187" s="18">
        <v>860534740</v>
      </c>
      <c r="C7187" s="18" t="s">
        <v>9302</v>
      </c>
      <c r="D7187" s="14" t="s">
        <v>26</v>
      </c>
      <c r="E7187" s="17" t="s">
        <v>27</v>
      </c>
      <c r="F7187" s="18" t="s">
        <v>28</v>
      </c>
      <c r="G7187" s="18" t="s">
        <v>28</v>
      </c>
      <c r="H7187" s="18" t="s">
        <v>470</v>
      </c>
      <c r="I7187" s="17" t="s">
        <v>30</v>
      </c>
      <c r="J7187" s="21">
        <v>18510357</v>
      </c>
      <c r="K7187" s="21">
        <v>519296</v>
      </c>
      <c r="L7187" s="19">
        <v>613603</v>
      </c>
      <c r="M7187" s="21">
        <v>15585600</v>
      </c>
      <c r="N7187" s="21">
        <v>9942492</v>
      </c>
      <c r="O7187" s="21">
        <v>5643108</v>
      </c>
      <c r="P7187" s="22">
        <v>19348294</v>
      </c>
      <c r="Q7187" s="22">
        <v>568112</v>
      </c>
      <c r="R7187" s="19">
        <v>580359</v>
      </c>
      <c r="S7187" s="22">
        <v>13348355</v>
      </c>
      <c r="T7187" s="22">
        <v>8075843</v>
      </c>
      <c r="U7187" s="22">
        <v>5272512</v>
      </c>
      <c r="V7187" s="18" t="s">
        <v>31</v>
      </c>
      <c r="W7187" s="1"/>
    </row>
    <row r="7188" spans="1:23" hidden="1" x14ac:dyDescent="0.25">
      <c r="A7188" s="14">
        <v>8965</v>
      </c>
      <c r="B7188" s="18">
        <v>900211734</v>
      </c>
      <c r="C7188" s="18" t="s">
        <v>9303</v>
      </c>
      <c r="D7188" s="14" t="s">
        <v>26</v>
      </c>
      <c r="E7188" s="17" t="s">
        <v>27</v>
      </c>
      <c r="F7188" s="18" t="s">
        <v>28</v>
      </c>
      <c r="G7188" s="18" t="s">
        <v>28</v>
      </c>
      <c r="H7188" s="18" t="s">
        <v>263</v>
      </c>
      <c r="I7188" s="18" t="s">
        <v>75</v>
      </c>
      <c r="J7188" s="21">
        <v>18508195</v>
      </c>
      <c r="K7188" s="21">
        <v>9306872</v>
      </c>
      <c r="L7188" s="19">
        <v>12814018</v>
      </c>
      <c r="M7188" s="21">
        <v>238621369</v>
      </c>
      <c r="N7188" s="21">
        <v>44874774</v>
      </c>
      <c r="O7188" s="21">
        <v>193746595</v>
      </c>
      <c r="P7188" s="22">
        <v>9947323</v>
      </c>
      <c r="Q7188" s="22">
        <v>2963729</v>
      </c>
      <c r="R7188" s="19">
        <v>2343086</v>
      </c>
      <c r="S7188" s="22">
        <v>93959013</v>
      </c>
      <c r="T7188" s="22">
        <v>29267295</v>
      </c>
      <c r="U7188" s="22">
        <v>64691718</v>
      </c>
      <c r="V7188" s="18" t="s">
        <v>97</v>
      </c>
      <c r="W7188" s="1"/>
    </row>
    <row r="7189" spans="1:23" hidden="1" x14ac:dyDescent="0.25">
      <c r="A7189" s="14">
        <v>8966</v>
      </c>
      <c r="B7189" s="18">
        <v>830080446</v>
      </c>
      <c r="C7189" s="18" t="s">
        <v>9304</v>
      </c>
      <c r="D7189" s="14" t="s">
        <v>26</v>
      </c>
      <c r="E7189" s="17" t="s">
        <v>27</v>
      </c>
      <c r="F7189" s="18" t="s">
        <v>28</v>
      </c>
      <c r="G7189" s="18" t="s">
        <v>28</v>
      </c>
      <c r="H7189" s="18" t="s">
        <v>697</v>
      </c>
      <c r="I7189" s="17" t="s">
        <v>30</v>
      </c>
      <c r="J7189" s="21">
        <v>18507981</v>
      </c>
      <c r="K7189" s="21">
        <v>45089</v>
      </c>
      <c r="L7189" s="19">
        <v>218430</v>
      </c>
      <c r="M7189" s="21">
        <v>2977178</v>
      </c>
      <c r="N7189" s="21">
        <v>1830392</v>
      </c>
      <c r="O7189" s="21">
        <v>1146786</v>
      </c>
      <c r="P7189" s="22">
        <v>11586891</v>
      </c>
      <c r="Q7189" s="22">
        <v>1068817</v>
      </c>
      <c r="R7189" s="19">
        <v>1246418</v>
      </c>
      <c r="S7189" s="22">
        <v>2047862</v>
      </c>
      <c r="T7189" s="22">
        <v>946165</v>
      </c>
      <c r="U7189" s="22">
        <v>1101697</v>
      </c>
      <c r="V7189" s="18" t="s">
        <v>31</v>
      </c>
      <c r="W7189" s="1"/>
    </row>
    <row r="7190" spans="1:23" hidden="1" x14ac:dyDescent="0.25">
      <c r="A7190" s="14">
        <v>8967</v>
      </c>
      <c r="B7190" s="18">
        <v>817001181</v>
      </c>
      <c r="C7190" s="18" t="s">
        <v>9305</v>
      </c>
      <c r="D7190" s="14" t="s">
        <v>26</v>
      </c>
      <c r="E7190" s="17" t="s">
        <v>42</v>
      </c>
      <c r="F7190" s="18" t="s">
        <v>43</v>
      </c>
      <c r="G7190" s="18" t="s">
        <v>62</v>
      </c>
      <c r="H7190" s="18" t="s">
        <v>455</v>
      </c>
      <c r="I7190" s="17" t="s">
        <v>37</v>
      </c>
      <c r="J7190" s="21">
        <v>18503751</v>
      </c>
      <c r="K7190" s="21">
        <v>-804680</v>
      </c>
      <c r="L7190" s="19">
        <v>-1015387</v>
      </c>
      <c r="M7190" s="21">
        <v>22635833</v>
      </c>
      <c r="N7190" s="21">
        <v>4609279</v>
      </c>
      <c r="O7190" s="21">
        <v>18026554</v>
      </c>
      <c r="P7190" s="22">
        <v>13639367</v>
      </c>
      <c r="Q7190" s="22">
        <v>46319</v>
      </c>
      <c r="R7190" s="19">
        <v>-193605</v>
      </c>
      <c r="S7190" s="22">
        <v>23514418</v>
      </c>
      <c r="T7190" s="22">
        <v>2942285</v>
      </c>
      <c r="U7190" s="22">
        <v>20572133</v>
      </c>
      <c r="V7190" s="18" t="s">
        <v>31</v>
      </c>
      <c r="W7190" s="1"/>
    </row>
    <row r="7191" spans="1:23" hidden="1" x14ac:dyDescent="0.25">
      <c r="A7191" s="14">
        <v>8968</v>
      </c>
      <c r="B7191" s="18">
        <v>900511074</v>
      </c>
      <c r="C7191" s="18" t="s">
        <v>9306</v>
      </c>
      <c r="D7191" s="14" t="s">
        <v>26</v>
      </c>
      <c r="E7191" s="17" t="s">
        <v>42</v>
      </c>
      <c r="F7191" s="18" t="s">
        <v>43</v>
      </c>
      <c r="G7191" s="18" t="s">
        <v>62</v>
      </c>
      <c r="H7191" s="18" t="s">
        <v>2847</v>
      </c>
      <c r="I7191" s="17" t="s">
        <v>185</v>
      </c>
      <c r="J7191" s="21">
        <v>18498506</v>
      </c>
      <c r="K7191" s="21">
        <v>-1313094</v>
      </c>
      <c r="L7191" s="19">
        <v>-260250</v>
      </c>
      <c r="M7191" s="21">
        <v>32216866</v>
      </c>
      <c r="N7191" s="21">
        <v>8638215</v>
      </c>
      <c r="O7191" s="21">
        <v>23578651</v>
      </c>
      <c r="P7191" s="22">
        <v>9503160</v>
      </c>
      <c r="Q7191" s="22">
        <v>-8590350</v>
      </c>
      <c r="R7191" s="19">
        <v>-7295214</v>
      </c>
      <c r="S7191" s="22">
        <v>42103097</v>
      </c>
      <c r="T7191" s="22">
        <v>28441548</v>
      </c>
      <c r="U7191" s="22">
        <v>13661549</v>
      </c>
      <c r="V7191" s="18" t="s">
        <v>38</v>
      </c>
      <c r="W7191" s="1"/>
    </row>
    <row r="7192" spans="1:23" hidden="1" x14ac:dyDescent="0.25">
      <c r="A7192" s="14">
        <v>8970</v>
      </c>
      <c r="B7192" s="18">
        <v>860006237</v>
      </c>
      <c r="C7192" s="18" t="s">
        <v>9308</v>
      </c>
      <c r="D7192" s="14" t="s">
        <v>26</v>
      </c>
      <c r="E7192" s="17" t="s">
        <v>27</v>
      </c>
      <c r="F7192" s="18" t="s">
        <v>28</v>
      </c>
      <c r="G7192" s="18" t="s">
        <v>28</v>
      </c>
      <c r="H7192" s="18" t="s">
        <v>132</v>
      </c>
      <c r="I7192" s="17" t="s">
        <v>30</v>
      </c>
      <c r="J7192" s="21">
        <v>18496081</v>
      </c>
      <c r="K7192" s="21">
        <v>1251726</v>
      </c>
      <c r="L7192" s="19">
        <v>2062092</v>
      </c>
      <c r="M7192" s="21">
        <v>9697160</v>
      </c>
      <c r="N7192" s="21">
        <v>3879043</v>
      </c>
      <c r="O7192" s="21">
        <v>5818117</v>
      </c>
      <c r="P7192" s="22">
        <v>12499371</v>
      </c>
      <c r="Q7192" s="22">
        <v>915591</v>
      </c>
      <c r="R7192" s="19">
        <v>1464786</v>
      </c>
      <c r="S7192" s="22">
        <v>8536868</v>
      </c>
      <c r="T7192" s="22">
        <v>3170477</v>
      </c>
      <c r="U7192" s="22">
        <v>5366391</v>
      </c>
      <c r="V7192" s="18" t="s">
        <v>31</v>
      </c>
      <c r="W7192" s="1"/>
    </row>
    <row r="7193" spans="1:23" hidden="1" x14ac:dyDescent="0.25">
      <c r="A7193" s="14">
        <v>8971</v>
      </c>
      <c r="B7193" s="18">
        <v>901360127</v>
      </c>
      <c r="C7193" s="18" t="s">
        <v>9309</v>
      </c>
      <c r="D7193" s="14" t="s">
        <v>26</v>
      </c>
      <c r="E7193" s="17" t="s">
        <v>27</v>
      </c>
      <c r="F7193" s="18" t="s">
        <v>28</v>
      </c>
      <c r="G7193" s="18" t="s">
        <v>28</v>
      </c>
      <c r="H7193" s="18" t="s">
        <v>263</v>
      </c>
      <c r="I7193" s="18" t="s">
        <v>75</v>
      </c>
      <c r="J7193" s="21">
        <v>18495440</v>
      </c>
      <c r="K7193" s="21">
        <v>18271272</v>
      </c>
      <c r="L7193" s="19">
        <v>18318767</v>
      </c>
      <c r="M7193" s="21">
        <v>16906251</v>
      </c>
      <c r="N7193" s="21">
        <v>210</v>
      </c>
      <c r="O7193" s="21">
        <v>16906041</v>
      </c>
      <c r="P7193" s="22">
        <v>4521200</v>
      </c>
      <c r="Q7193" s="22">
        <v>4516512</v>
      </c>
      <c r="R7193" s="19">
        <v>4516700</v>
      </c>
      <c r="S7193" s="22">
        <v>21651020</v>
      </c>
      <c r="T7193" s="22">
        <v>2139256</v>
      </c>
      <c r="U7193" s="22">
        <v>19511764</v>
      </c>
      <c r="V7193" s="18" t="s">
        <v>31</v>
      </c>
      <c r="W7193" s="1"/>
    </row>
    <row r="7194" spans="1:23" hidden="1" x14ac:dyDescent="0.25">
      <c r="A7194" s="14">
        <v>8972</v>
      </c>
      <c r="B7194" s="18">
        <v>900453989</v>
      </c>
      <c r="C7194" s="18" t="s">
        <v>9310</v>
      </c>
      <c r="D7194" s="14" t="s">
        <v>26</v>
      </c>
      <c r="E7194" s="17" t="s">
        <v>27</v>
      </c>
      <c r="F7194" s="18" t="s">
        <v>28</v>
      </c>
      <c r="G7194" s="18" t="s">
        <v>28</v>
      </c>
      <c r="H7194" s="18" t="s">
        <v>63</v>
      </c>
      <c r="I7194" s="17" t="s">
        <v>30</v>
      </c>
      <c r="J7194" s="21">
        <v>18488886</v>
      </c>
      <c r="K7194" s="21">
        <v>710069</v>
      </c>
      <c r="L7194" s="19">
        <v>1557164</v>
      </c>
      <c r="M7194" s="21">
        <v>5678441</v>
      </c>
      <c r="N7194" s="21">
        <v>2989835</v>
      </c>
      <c r="O7194" s="21">
        <v>2688606</v>
      </c>
      <c r="P7194" s="22">
        <v>8820991</v>
      </c>
      <c r="Q7194" s="22">
        <v>158545</v>
      </c>
      <c r="R7194" s="19">
        <v>357947</v>
      </c>
      <c r="S7194" s="22">
        <v>7071014</v>
      </c>
      <c r="T7194" s="22">
        <v>4571374</v>
      </c>
      <c r="U7194" s="22">
        <v>2499640</v>
      </c>
      <c r="V7194" s="18" t="s">
        <v>31</v>
      </c>
      <c r="W7194" s="1"/>
    </row>
    <row r="7195" spans="1:23" hidden="1" x14ac:dyDescent="0.25">
      <c r="A7195" s="14">
        <v>8973</v>
      </c>
      <c r="B7195" s="18">
        <v>900110940</v>
      </c>
      <c r="C7195" s="18" t="s">
        <v>9311</v>
      </c>
      <c r="D7195" s="14" t="s">
        <v>26</v>
      </c>
      <c r="E7195" s="17" t="s">
        <v>27</v>
      </c>
      <c r="F7195" s="18" t="s">
        <v>50</v>
      </c>
      <c r="G7195" s="18" t="s">
        <v>650</v>
      </c>
      <c r="H7195" s="18" t="s">
        <v>144</v>
      </c>
      <c r="I7195" s="18" t="s">
        <v>75</v>
      </c>
      <c r="J7195" s="21">
        <v>18486442</v>
      </c>
      <c r="K7195" s="21">
        <v>777958</v>
      </c>
      <c r="L7195" s="19">
        <v>1505582</v>
      </c>
      <c r="M7195" s="21">
        <v>31195992</v>
      </c>
      <c r="N7195" s="21">
        <v>17629564</v>
      </c>
      <c r="O7195" s="21">
        <v>13566428</v>
      </c>
      <c r="P7195" s="22">
        <v>16528732</v>
      </c>
      <c r="Q7195" s="22">
        <v>752948</v>
      </c>
      <c r="R7195" s="19">
        <v>1381073</v>
      </c>
      <c r="S7195" s="22">
        <v>28619165</v>
      </c>
      <c r="T7195" s="22">
        <v>15830695</v>
      </c>
      <c r="U7195" s="22">
        <v>12788470</v>
      </c>
      <c r="V7195" s="18" t="s">
        <v>31</v>
      </c>
      <c r="W7195" s="1"/>
    </row>
    <row r="7196" spans="1:23" hidden="1" x14ac:dyDescent="0.25">
      <c r="A7196" s="14">
        <v>8974</v>
      </c>
      <c r="B7196" s="18">
        <v>900887367</v>
      </c>
      <c r="C7196" s="18" t="s">
        <v>9312</v>
      </c>
      <c r="D7196" s="14" t="s">
        <v>26</v>
      </c>
      <c r="E7196" s="17" t="s">
        <v>79</v>
      </c>
      <c r="F7196" s="18" t="s">
        <v>984</v>
      </c>
      <c r="G7196" s="14" t="s">
        <v>985</v>
      </c>
      <c r="H7196" s="18" t="s">
        <v>243</v>
      </c>
      <c r="I7196" s="17" t="s">
        <v>94</v>
      </c>
      <c r="J7196" s="21">
        <v>18485548</v>
      </c>
      <c r="K7196" s="21">
        <v>-4013136</v>
      </c>
      <c r="L7196" s="19">
        <v>-1131869</v>
      </c>
      <c r="M7196" s="21">
        <v>79348867</v>
      </c>
      <c r="N7196" s="21">
        <v>81176070</v>
      </c>
      <c r="O7196" s="21">
        <v>-1827203</v>
      </c>
      <c r="P7196" s="22">
        <v>86903</v>
      </c>
      <c r="Q7196" s="22">
        <v>-1849236</v>
      </c>
      <c r="R7196" s="19">
        <v>-1743026</v>
      </c>
      <c r="S7196" s="22">
        <v>37584156</v>
      </c>
      <c r="T7196" s="22">
        <v>35398223</v>
      </c>
      <c r="U7196" s="22">
        <v>2185933</v>
      </c>
      <c r="V7196" s="18" t="s">
        <v>31</v>
      </c>
      <c r="W7196" s="1"/>
    </row>
    <row r="7197" spans="1:23" hidden="1" x14ac:dyDescent="0.25">
      <c r="A7197" s="14">
        <v>8975</v>
      </c>
      <c r="B7197" s="18">
        <v>890206063</v>
      </c>
      <c r="C7197" s="18" t="s">
        <v>9313</v>
      </c>
      <c r="D7197" s="14" t="s">
        <v>26</v>
      </c>
      <c r="E7197" s="18" t="s">
        <v>33</v>
      </c>
      <c r="F7197" s="18" t="s">
        <v>65</v>
      </c>
      <c r="G7197" s="14" t="s">
        <v>183</v>
      </c>
      <c r="H7197" s="18" t="s">
        <v>67</v>
      </c>
      <c r="I7197" s="17" t="s">
        <v>37</v>
      </c>
      <c r="J7197" s="21">
        <v>18484528</v>
      </c>
      <c r="K7197" s="21">
        <v>537498</v>
      </c>
      <c r="L7197" s="19">
        <v>2158201</v>
      </c>
      <c r="M7197" s="21">
        <v>10612084</v>
      </c>
      <c r="N7197" s="21">
        <v>1875746</v>
      </c>
      <c r="O7197" s="21">
        <v>8736338</v>
      </c>
      <c r="P7197" s="22">
        <v>14963200</v>
      </c>
      <c r="Q7197" s="22">
        <v>277040</v>
      </c>
      <c r="R7197" s="19">
        <v>1123892</v>
      </c>
      <c r="S7197" s="22">
        <v>11178599</v>
      </c>
      <c r="T7197" s="22">
        <v>3079082</v>
      </c>
      <c r="U7197" s="22">
        <v>8099517</v>
      </c>
      <c r="V7197" s="18" t="s">
        <v>31</v>
      </c>
      <c r="W7197" s="1"/>
    </row>
    <row r="7198" spans="1:23" hidden="1" x14ac:dyDescent="0.25">
      <c r="A7198" s="14">
        <v>8976</v>
      </c>
      <c r="B7198" s="18">
        <v>830040391</v>
      </c>
      <c r="C7198" s="18" t="s">
        <v>9314</v>
      </c>
      <c r="D7198" s="14" t="s">
        <v>26</v>
      </c>
      <c r="E7198" s="17" t="s">
        <v>27</v>
      </c>
      <c r="F7198" s="18" t="s">
        <v>28</v>
      </c>
      <c r="G7198" s="18" t="s">
        <v>28</v>
      </c>
      <c r="H7198" s="18" t="s">
        <v>245</v>
      </c>
      <c r="I7198" s="17" t="s">
        <v>30</v>
      </c>
      <c r="J7198" s="21">
        <v>18482515</v>
      </c>
      <c r="K7198" s="21">
        <v>2809090</v>
      </c>
      <c r="L7198" s="19">
        <v>4492847</v>
      </c>
      <c r="M7198" s="21">
        <v>25862806</v>
      </c>
      <c r="N7198" s="21">
        <v>11315383</v>
      </c>
      <c r="O7198" s="21">
        <v>14547423</v>
      </c>
      <c r="P7198" s="22">
        <v>19744764</v>
      </c>
      <c r="Q7198" s="22">
        <v>2535656</v>
      </c>
      <c r="R7198" s="19">
        <v>3805469</v>
      </c>
      <c r="S7198" s="22">
        <v>20481630</v>
      </c>
      <c r="T7198" s="22">
        <v>8743297</v>
      </c>
      <c r="U7198" s="22">
        <v>11738333</v>
      </c>
      <c r="V7198" s="18" t="s">
        <v>31</v>
      </c>
      <c r="W7198" s="1"/>
    </row>
    <row r="7199" spans="1:23" hidden="1" x14ac:dyDescent="0.25">
      <c r="A7199" s="14">
        <v>8977</v>
      </c>
      <c r="B7199" s="18">
        <v>830044977</v>
      </c>
      <c r="C7199" s="18" t="s">
        <v>9315</v>
      </c>
      <c r="D7199" s="14" t="s">
        <v>26</v>
      </c>
      <c r="E7199" s="17" t="s">
        <v>27</v>
      </c>
      <c r="F7199" s="18" t="s">
        <v>28</v>
      </c>
      <c r="G7199" s="18" t="s">
        <v>28</v>
      </c>
      <c r="H7199" s="18" t="s">
        <v>966</v>
      </c>
      <c r="I7199" s="17" t="s">
        <v>30</v>
      </c>
      <c r="J7199" s="21">
        <v>18476988</v>
      </c>
      <c r="K7199" s="21">
        <v>652366</v>
      </c>
      <c r="L7199" s="19">
        <v>957284</v>
      </c>
      <c r="M7199" s="21">
        <v>13240378</v>
      </c>
      <c r="N7199" s="21">
        <v>8688059</v>
      </c>
      <c r="O7199" s="21">
        <v>4552319</v>
      </c>
      <c r="P7199" s="22">
        <v>17177336</v>
      </c>
      <c r="Q7199" s="22">
        <v>514102</v>
      </c>
      <c r="R7199" s="19">
        <v>924442</v>
      </c>
      <c r="S7199" s="22">
        <v>9152921</v>
      </c>
      <c r="T7199" s="22">
        <v>5252968</v>
      </c>
      <c r="U7199" s="22">
        <v>3899953</v>
      </c>
      <c r="V7199" s="18" t="s">
        <v>31</v>
      </c>
      <c r="W7199" s="1"/>
    </row>
    <row r="7200" spans="1:23" hidden="1" x14ac:dyDescent="0.25">
      <c r="A7200" s="14">
        <v>8978</v>
      </c>
      <c r="B7200" s="18">
        <v>890506038</v>
      </c>
      <c r="C7200" s="18" t="s">
        <v>9316</v>
      </c>
      <c r="D7200" s="14" t="s">
        <v>26</v>
      </c>
      <c r="E7200" s="18" t="s">
        <v>33</v>
      </c>
      <c r="F7200" s="18" t="s">
        <v>34</v>
      </c>
      <c r="G7200" s="18" t="s">
        <v>35</v>
      </c>
      <c r="H7200" s="18" t="s">
        <v>9317</v>
      </c>
      <c r="I7200" s="17" t="s">
        <v>94</v>
      </c>
      <c r="J7200" s="21">
        <v>18475992</v>
      </c>
      <c r="K7200" s="21">
        <v>-2038875</v>
      </c>
      <c r="L7200" s="19">
        <v>755477</v>
      </c>
      <c r="M7200" s="21">
        <v>55302554</v>
      </c>
      <c r="N7200" s="21">
        <v>23815653</v>
      </c>
      <c r="O7200" s="21">
        <v>31486901</v>
      </c>
      <c r="P7200" s="22">
        <v>21170574</v>
      </c>
      <c r="Q7200" s="22">
        <v>5865127</v>
      </c>
      <c r="R7200" s="19">
        <v>6473966</v>
      </c>
      <c r="S7200" s="22">
        <v>53395893</v>
      </c>
      <c r="T7200" s="22">
        <v>19666769</v>
      </c>
      <c r="U7200" s="22">
        <v>33729124</v>
      </c>
      <c r="V7200" s="18" t="s">
        <v>31</v>
      </c>
      <c r="W7200" s="1"/>
    </row>
    <row r="7201" spans="1:23" hidden="1" x14ac:dyDescent="0.25">
      <c r="A7201" s="14">
        <v>8979</v>
      </c>
      <c r="B7201" s="18">
        <v>900575130</v>
      </c>
      <c r="C7201" s="18" t="s">
        <v>9318</v>
      </c>
      <c r="D7201" s="14" t="s">
        <v>26</v>
      </c>
      <c r="E7201" s="18" t="s">
        <v>33</v>
      </c>
      <c r="F7201" s="18" t="s">
        <v>65</v>
      </c>
      <c r="G7201" s="14" t="s">
        <v>66</v>
      </c>
      <c r="H7201" s="18" t="s">
        <v>9319</v>
      </c>
      <c r="I7201" s="17" t="s">
        <v>94</v>
      </c>
      <c r="J7201" s="21">
        <v>18469850</v>
      </c>
      <c r="K7201" s="21">
        <v>1058189</v>
      </c>
      <c r="L7201" s="19">
        <v>1963440</v>
      </c>
      <c r="M7201" s="21">
        <v>25806737</v>
      </c>
      <c r="N7201" s="21">
        <v>19052575</v>
      </c>
      <c r="O7201" s="21">
        <v>6754162</v>
      </c>
      <c r="P7201" s="22">
        <v>23458642</v>
      </c>
      <c r="Q7201" s="22">
        <v>2150902</v>
      </c>
      <c r="R7201" s="19">
        <v>3114406</v>
      </c>
      <c r="S7201" s="22">
        <v>12135677</v>
      </c>
      <c r="T7201" s="22">
        <v>6439704</v>
      </c>
      <c r="U7201" s="22">
        <v>5695973</v>
      </c>
      <c r="V7201" s="18" t="s">
        <v>31</v>
      </c>
      <c r="W7201" s="1"/>
    </row>
    <row r="7202" spans="1:23" hidden="1" x14ac:dyDescent="0.25">
      <c r="A7202" s="14">
        <v>8980</v>
      </c>
      <c r="B7202" s="18">
        <v>900376504</v>
      </c>
      <c r="C7202" s="18" t="s">
        <v>9320</v>
      </c>
      <c r="D7202" s="14" t="s">
        <v>26</v>
      </c>
      <c r="E7202" s="17" t="s">
        <v>27</v>
      </c>
      <c r="F7202" s="18" t="s">
        <v>50</v>
      </c>
      <c r="G7202" s="14" t="s">
        <v>188</v>
      </c>
      <c r="H7202" s="18" t="s">
        <v>295</v>
      </c>
      <c r="I7202" s="17" t="s">
        <v>30</v>
      </c>
      <c r="J7202" s="21">
        <v>18465742</v>
      </c>
      <c r="K7202" s="21">
        <v>1510156</v>
      </c>
      <c r="L7202" s="19">
        <v>2195188</v>
      </c>
      <c r="M7202" s="21">
        <v>14259112</v>
      </c>
      <c r="N7202" s="21">
        <v>7731262</v>
      </c>
      <c r="O7202" s="21">
        <v>6527850</v>
      </c>
      <c r="P7202" s="22">
        <v>15166333</v>
      </c>
      <c r="Q7202" s="22">
        <v>1493033</v>
      </c>
      <c r="R7202" s="19">
        <v>2198028</v>
      </c>
      <c r="S7202" s="22">
        <v>11200067</v>
      </c>
      <c r="T7202" s="22">
        <v>6180184</v>
      </c>
      <c r="U7202" s="22">
        <v>5019883</v>
      </c>
      <c r="V7202" s="18" t="s">
        <v>31</v>
      </c>
      <c r="W7202" s="1"/>
    </row>
    <row r="7203" spans="1:23" hidden="1" x14ac:dyDescent="0.25">
      <c r="A7203" s="14">
        <v>8981</v>
      </c>
      <c r="B7203" s="18">
        <v>802015298</v>
      </c>
      <c r="C7203" s="18" t="s">
        <v>9321</v>
      </c>
      <c r="D7203" s="14" t="s">
        <v>26</v>
      </c>
      <c r="E7203" s="17" t="s">
        <v>57</v>
      </c>
      <c r="F7203" s="18" t="s">
        <v>58</v>
      </c>
      <c r="G7203" s="14" t="s">
        <v>59</v>
      </c>
      <c r="H7203" s="18" t="s">
        <v>29</v>
      </c>
      <c r="I7203" s="17" t="s">
        <v>30</v>
      </c>
      <c r="J7203" s="21">
        <v>18462718</v>
      </c>
      <c r="K7203" s="21">
        <v>19812</v>
      </c>
      <c r="L7203" s="19">
        <v>20677</v>
      </c>
      <c r="M7203" s="21">
        <v>11689974</v>
      </c>
      <c r="N7203" s="21">
        <v>8370485</v>
      </c>
      <c r="O7203" s="21">
        <v>3319489</v>
      </c>
      <c r="P7203" s="22">
        <v>14880031</v>
      </c>
      <c r="Q7203" s="22">
        <v>81390</v>
      </c>
      <c r="R7203" s="19">
        <v>83445</v>
      </c>
      <c r="S7203" s="22">
        <v>9121931</v>
      </c>
      <c r="T7203" s="22">
        <v>6179734</v>
      </c>
      <c r="U7203" s="22">
        <v>2942197</v>
      </c>
      <c r="V7203" s="18" t="s">
        <v>97</v>
      </c>
      <c r="W7203" s="1"/>
    </row>
    <row r="7204" spans="1:23" hidden="1" x14ac:dyDescent="0.25">
      <c r="A7204" s="14">
        <v>8982</v>
      </c>
      <c r="B7204" s="18">
        <v>900040297</v>
      </c>
      <c r="C7204" s="18" t="s">
        <v>9322</v>
      </c>
      <c r="D7204" s="14" t="s">
        <v>26</v>
      </c>
      <c r="E7204" s="17" t="s">
        <v>86</v>
      </c>
      <c r="F7204" s="18" t="s">
        <v>87</v>
      </c>
      <c r="G7204" s="18" t="s">
        <v>88</v>
      </c>
      <c r="H7204" s="18" t="s">
        <v>4073</v>
      </c>
      <c r="I7204" s="17" t="s">
        <v>185</v>
      </c>
      <c r="J7204" s="21">
        <v>18462547</v>
      </c>
      <c r="K7204" s="21">
        <v>18239807</v>
      </c>
      <c r="L7204" s="19">
        <v>17131662</v>
      </c>
      <c r="M7204" s="21">
        <v>32726332</v>
      </c>
      <c r="N7204" s="21">
        <v>4974073</v>
      </c>
      <c r="O7204" s="21">
        <v>27752259</v>
      </c>
      <c r="P7204" s="22">
        <v>934534</v>
      </c>
      <c r="Q7204" s="22">
        <v>309896</v>
      </c>
      <c r="R7204" s="19">
        <v>377301</v>
      </c>
      <c r="S7204" s="22">
        <v>16708049</v>
      </c>
      <c r="T7204" s="22">
        <v>7193599</v>
      </c>
      <c r="U7204" s="22">
        <v>9514450</v>
      </c>
      <c r="V7204" s="18" t="s">
        <v>31</v>
      </c>
      <c r="W7204" s="1"/>
    </row>
    <row r="7205" spans="1:23" hidden="1" x14ac:dyDescent="0.25">
      <c r="A7205" s="14">
        <v>8983</v>
      </c>
      <c r="B7205" s="18">
        <v>811010477</v>
      </c>
      <c r="C7205" s="18" t="s">
        <v>9323</v>
      </c>
      <c r="D7205" s="14" t="s">
        <v>26</v>
      </c>
      <c r="E7205" s="17" t="s">
        <v>86</v>
      </c>
      <c r="F7205" s="18" t="s">
        <v>87</v>
      </c>
      <c r="G7205" s="18" t="s">
        <v>88</v>
      </c>
      <c r="H7205" s="18" t="s">
        <v>795</v>
      </c>
      <c r="I7205" s="18" t="s">
        <v>75</v>
      </c>
      <c r="J7205" s="21">
        <v>18460956</v>
      </c>
      <c r="K7205" s="21">
        <v>1285542</v>
      </c>
      <c r="L7205" s="19">
        <v>3263638</v>
      </c>
      <c r="M7205" s="21">
        <v>27736136</v>
      </c>
      <c r="N7205" s="21">
        <v>7939920</v>
      </c>
      <c r="O7205" s="21">
        <v>19796216</v>
      </c>
      <c r="P7205" s="22">
        <v>14101884</v>
      </c>
      <c r="Q7205" s="22">
        <v>839854</v>
      </c>
      <c r="R7205" s="19">
        <v>2922121</v>
      </c>
      <c r="S7205" s="22">
        <v>26486219</v>
      </c>
      <c r="T7205" s="22">
        <v>7975546</v>
      </c>
      <c r="U7205" s="22">
        <v>18510673</v>
      </c>
      <c r="V7205" s="18" t="s">
        <v>31</v>
      </c>
      <c r="W7205" s="1"/>
    </row>
    <row r="7206" spans="1:23" hidden="1" x14ac:dyDescent="0.25">
      <c r="A7206" s="14">
        <v>8985</v>
      </c>
      <c r="B7206" s="18">
        <v>900681994</v>
      </c>
      <c r="C7206" s="18" t="s">
        <v>9325</v>
      </c>
      <c r="D7206" s="14" t="s">
        <v>26</v>
      </c>
      <c r="E7206" s="17" t="s">
        <v>86</v>
      </c>
      <c r="F7206" s="18" t="s">
        <v>87</v>
      </c>
      <c r="G7206" s="18" t="s">
        <v>88</v>
      </c>
      <c r="H7206" s="18" t="s">
        <v>243</v>
      </c>
      <c r="I7206" s="17" t="s">
        <v>94</v>
      </c>
      <c r="J7206" s="21">
        <v>18457246</v>
      </c>
      <c r="K7206" s="21">
        <v>64740</v>
      </c>
      <c r="L7206" s="19">
        <v>191282</v>
      </c>
      <c r="M7206" s="21">
        <v>16048154</v>
      </c>
      <c r="N7206" s="21">
        <v>14489648</v>
      </c>
      <c r="O7206" s="21">
        <v>1558506</v>
      </c>
      <c r="P7206" s="22">
        <v>20048632</v>
      </c>
      <c r="Q7206" s="22">
        <v>-5885</v>
      </c>
      <c r="R7206" s="19">
        <v>324477</v>
      </c>
      <c r="S7206" s="22">
        <v>45201464</v>
      </c>
      <c r="T7206" s="22">
        <v>43827184</v>
      </c>
      <c r="U7206" s="22">
        <v>1374280</v>
      </c>
      <c r="V7206" s="18" t="s">
        <v>31</v>
      </c>
      <c r="W7206" s="1"/>
    </row>
    <row r="7207" spans="1:23" hidden="1" x14ac:dyDescent="0.25">
      <c r="A7207" s="14">
        <v>8986</v>
      </c>
      <c r="B7207" s="18">
        <v>900493962</v>
      </c>
      <c r="C7207" s="18" t="s">
        <v>9326</v>
      </c>
      <c r="D7207" s="14" t="s">
        <v>26</v>
      </c>
      <c r="E7207" s="17" t="s">
        <v>27</v>
      </c>
      <c r="F7207" s="18" t="s">
        <v>28</v>
      </c>
      <c r="G7207" s="18" t="s">
        <v>28</v>
      </c>
      <c r="H7207" s="18" t="s">
        <v>1640</v>
      </c>
      <c r="I7207" s="17" t="s">
        <v>37</v>
      </c>
      <c r="J7207" s="21">
        <v>18456492</v>
      </c>
      <c r="K7207" s="21">
        <v>383421</v>
      </c>
      <c r="L7207" s="19">
        <v>755100</v>
      </c>
      <c r="M7207" s="21">
        <v>6998142</v>
      </c>
      <c r="N7207" s="21">
        <v>1710369</v>
      </c>
      <c r="O7207" s="21">
        <v>5287773</v>
      </c>
      <c r="P7207" s="22">
        <v>12601124</v>
      </c>
      <c r="Q7207" s="22">
        <v>284900</v>
      </c>
      <c r="R7207" s="19">
        <v>632569</v>
      </c>
      <c r="S7207" s="22">
        <v>6083542</v>
      </c>
      <c r="T7207" s="22">
        <v>1179190</v>
      </c>
      <c r="U7207" s="22">
        <v>4904352</v>
      </c>
      <c r="V7207" s="18" t="s">
        <v>31</v>
      </c>
      <c r="W7207" s="1"/>
    </row>
    <row r="7208" spans="1:23" hidden="1" x14ac:dyDescent="0.25">
      <c r="A7208" s="14">
        <v>8987</v>
      </c>
      <c r="B7208" s="18">
        <v>900225782</v>
      </c>
      <c r="C7208" s="18" t="s">
        <v>9327</v>
      </c>
      <c r="D7208" s="14" t="s">
        <v>26</v>
      </c>
      <c r="E7208" s="18" t="s">
        <v>33</v>
      </c>
      <c r="F7208" s="18" t="s">
        <v>859</v>
      </c>
      <c r="G7208" s="14" t="s">
        <v>3586</v>
      </c>
      <c r="H7208" s="18" t="s">
        <v>678</v>
      </c>
      <c r="I7208" s="17" t="s">
        <v>30</v>
      </c>
      <c r="J7208" s="21">
        <v>18451985</v>
      </c>
      <c r="K7208" s="21">
        <v>1550467</v>
      </c>
      <c r="L7208" s="19">
        <v>2762053</v>
      </c>
      <c r="M7208" s="21">
        <v>12394991</v>
      </c>
      <c r="N7208" s="21">
        <v>2053762</v>
      </c>
      <c r="O7208" s="21">
        <v>10341229</v>
      </c>
      <c r="P7208" s="22">
        <v>17475588</v>
      </c>
      <c r="Q7208" s="22">
        <v>1532123</v>
      </c>
      <c r="R7208" s="19">
        <v>2308523</v>
      </c>
      <c r="S7208" s="22">
        <v>10029159</v>
      </c>
      <c r="T7208" s="22">
        <v>1636187</v>
      </c>
      <c r="U7208" s="22">
        <v>8392972</v>
      </c>
      <c r="V7208" s="18" t="s">
        <v>31</v>
      </c>
      <c r="W7208" s="1"/>
    </row>
    <row r="7209" spans="1:23" hidden="1" x14ac:dyDescent="0.25">
      <c r="A7209" s="14">
        <v>8988</v>
      </c>
      <c r="B7209" s="18">
        <v>830063747</v>
      </c>
      <c r="C7209" s="18" t="s">
        <v>9328</v>
      </c>
      <c r="D7209" s="14" t="s">
        <v>26</v>
      </c>
      <c r="E7209" s="17" t="s">
        <v>27</v>
      </c>
      <c r="F7209" s="18" t="s">
        <v>28</v>
      </c>
      <c r="G7209" s="18" t="s">
        <v>28</v>
      </c>
      <c r="H7209" s="18" t="s">
        <v>485</v>
      </c>
      <c r="I7209" s="18" t="s">
        <v>75</v>
      </c>
      <c r="J7209" s="21">
        <v>18448067</v>
      </c>
      <c r="K7209" s="21">
        <v>35776</v>
      </c>
      <c r="L7209" s="19">
        <v>1020642</v>
      </c>
      <c r="M7209" s="21">
        <v>21438102</v>
      </c>
      <c r="N7209" s="21">
        <v>11150023</v>
      </c>
      <c r="O7209" s="21">
        <v>10288079</v>
      </c>
      <c r="P7209" s="22">
        <v>16676828</v>
      </c>
      <c r="Q7209" s="22">
        <v>559792</v>
      </c>
      <c r="R7209" s="19">
        <v>2189814</v>
      </c>
      <c r="S7209" s="22">
        <v>22987213</v>
      </c>
      <c r="T7209" s="22">
        <v>12734910</v>
      </c>
      <c r="U7209" s="22">
        <v>10252303</v>
      </c>
      <c r="V7209" s="18" t="s">
        <v>38</v>
      </c>
      <c r="W7209" s="1"/>
    </row>
    <row r="7210" spans="1:23" hidden="1" x14ac:dyDescent="0.25">
      <c r="A7210" s="14">
        <v>8990</v>
      </c>
      <c r="B7210" s="18">
        <v>900095034</v>
      </c>
      <c r="C7210" s="18" t="s">
        <v>9330</v>
      </c>
      <c r="D7210" s="14" t="s">
        <v>26</v>
      </c>
      <c r="E7210" s="17" t="s">
        <v>42</v>
      </c>
      <c r="F7210" s="18" t="s">
        <v>43</v>
      </c>
      <c r="G7210" s="18" t="s">
        <v>352</v>
      </c>
      <c r="H7210" s="18" t="s">
        <v>7078</v>
      </c>
      <c r="I7210" s="18" t="s">
        <v>75</v>
      </c>
      <c r="J7210" s="21">
        <v>18436904</v>
      </c>
      <c r="K7210" s="21">
        <v>2507112</v>
      </c>
      <c r="L7210" s="19">
        <v>3458212</v>
      </c>
      <c r="M7210" s="21">
        <v>13701203</v>
      </c>
      <c r="N7210" s="21">
        <v>3528909</v>
      </c>
      <c r="O7210" s="21">
        <v>10172294</v>
      </c>
      <c r="P7210" s="22">
        <v>9619489</v>
      </c>
      <c r="Q7210" s="22">
        <v>1495108</v>
      </c>
      <c r="R7210" s="19">
        <v>2086259</v>
      </c>
      <c r="S7210" s="22">
        <v>10621651</v>
      </c>
      <c r="T7210" s="22">
        <v>2606468</v>
      </c>
      <c r="U7210" s="22">
        <v>8015183</v>
      </c>
      <c r="V7210" s="18" t="s">
        <v>31</v>
      </c>
      <c r="W7210" s="1"/>
    </row>
    <row r="7211" spans="1:23" hidden="1" x14ac:dyDescent="0.25">
      <c r="A7211" s="14">
        <v>8991</v>
      </c>
      <c r="B7211" s="18">
        <v>830003209</v>
      </c>
      <c r="C7211" s="18" t="s">
        <v>9331</v>
      </c>
      <c r="D7211" s="14" t="s">
        <v>26</v>
      </c>
      <c r="E7211" s="17" t="s">
        <v>27</v>
      </c>
      <c r="F7211" s="18" t="s">
        <v>28</v>
      </c>
      <c r="G7211" s="18" t="s">
        <v>28</v>
      </c>
      <c r="H7211" s="18" t="s">
        <v>70</v>
      </c>
      <c r="I7211" s="17" t="s">
        <v>30</v>
      </c>
      <c r="J7211" s="21">
        <v>18430856</v>
      </c>
      <c r="K7211" s="21">
        <v>803535</v>
      </c>
      <c r="L7211" s="19">
        <v>1292541</v>
      </c>
      <c r="M7211" s="21">
        <v>9221228</v>
      </c>
      <c r="N7211" s="21">
        <v>7188608</v>
      </c>
      <c r="O7211" s="21">
        <v>2032620</v>
      </c>
      <c r="P7211" s="22">
        <v>16844956</v>
      </c>
      <c r="Q7211" s="22">
        <v>691839</v>
      </c>
      <c r="R7211" s="19">
        <v>909109</v>
      </c>
      <c r="S7211" s="22">
        <v>8936597</v>
      </c>
      <c r="T7211" s="22">
        <v>6204248</v>
      </c>
      <c r="U7211" s="22">
        <v>2732349</v>
      </c>
      <c r="V7211" s="18" t="s">
        <v>31</v>
      </c>
      <c r="W7211" s="1"/>
    </row>
    <row r="7212" spans="1:23" hidden="1" x14ac:dyDescent="0.25">
      <c r="A7212" s="14">
        <v>8993</v>
      </c>
      <c r="B7212" s="18">
        <v>900321702</v>
      </c>
      <c r="C7212" s="18" t="s">
        <v>9333</v>
      </c>
      <c r="D7212" s="14" t="s">
        <v>26</v>
      </c>
      <c r="E7212" s="17" t="s">
        <v>86</v>
      </c>
      <c r="F7212" s="18" t="s">
        <v>87</v>
      </c>
      <c r="G7212" s="18" t="s">
        <v>247</v>
      </c>
      <c r="H7212" s="18" t="s">
        <v>158</v>
      </c>
      <c r="I7212" s="18" t="s">
        <v>75</v>
      </c>
      <c r="J7212" s="21">
        <v>18429202</v>
      </c>
      <c r="K7212" s="21">
        <v>-9551</v>
      </c>
      <c r="L7212" s="19">
        <v>775367</v>
      </c>
      <c r="M7212" s="21">
        <v>11304512</v>
      </c>
      <c r="N7212" s="21">
        <v>9380144</v>
      </c>
      <c r="O7212" s="21">
        <v>1924368</v>
      </c>
      <c r="P7212" s="22">
        <v>24309864</v>
      </c>
      <c r="Q7212" s="22">
        <v>498508</v>
      </c>
      <c r="R7212" s="19">
        <v>1453440</v>
      </c>
      <c r="S7212" s="22">
        <v>17054593</v>
      </c>
      <c r="T7212" s="22">
        <v>15120674</v>
      </c>
      <c r="U7212" s="22">
        <v>1933919</v>
      </c>
      <c r="V7212" s="18" t="s">
        <v>31</v>
      </c>
      <c r="W7212" s="1"/>
    </row>
    <row r="7213" spans="1:23" hidden="1" x14ac:dyDescent="0.25">
      <c r="A7213" s="14">
        <v>8994</v>
      </c>
      <c r="B7213" s="18">
        <v>800057938</v>
      </c>
      <c r="C7213" s="18" t="s">
        <v>9334</v>
      </c>
      <c r="D7213" s="14" t="s">
        <v>26</v>
      </c>
      <c r="E7213" s="17" t="s">
        <v>27</v>
      </c>
      <c r="F7213" s="18" t="s">
        <v>28</v>
      </c>
      <c r="G7213" s="18" t="s">
        <v>28</v>
      </c>
      <c r="H7213" s="18" t="s">
        <v>560</v>
      </c>
      <c r="I7213" s="17" t="s">
        <v>30</v>
      </c>
      <c r="J7213" s="21">
        <v>18428888</v>
      </c>
      <c r="K7213" s="21">
        <v>125839</v>
      </c>
      <c r="L7213" s="19">
        <v>299542</v>
      </c>
      <c r="M7213" s="21">
        <v>8440452</v>
      </c>
      <c r="N7213" s="21">
        <v>1853448</v>
      </c>
      <c r="O7213" s="21">
        <v>6587004</v>
      </c>
      <c r="P7213" s="22">
        <v>17261966</v>
      </c>
      <c r="Q7213" s="22">
        <v>147687</v>
      </c>
      <c r="R7213" s="19">
        <v>277157</v>
      </c>
      <c r="S7213" s="22">
        <v>8346223</v>
      </c>
      <c r="T7213" s="22">
        <v>2156698</v>
      </c>
      <c r="U7213" s="22">
        <v>6189525</v>
      </c>
      <c r="V7213" s="18" t="s">
        <v>31</v>
      </c>
      <c r="W7213" s="1"/>
    </row>
    <row r="7214" spans="1:23" hidden="1" x14ac:dyDescent="0.25">
      <c r="A7214" s="14">
        <v>8995</v>
      </c>
      <c r="B7214" s="18">
        <v>901351689</v>
      </c>
      <c r="C7214" s="18" t="s">
        <v>9335</v>
      </c>
      <c r="D7214" s="14" t="s">
        <v>26</v>
      </c>
      <c r="E7214" s="17" t="s">
        <v>27</v>
      </c>
      <c r="F7214" s="18" t="s">
        <v>28</v>
      </c>
      <c r="G7214" s="18" t="s">
        <v>28</v>
      </c>
      <c r="H7214" s="18" t="s">
        <v>1871</v>
      </c>
      <c r="I7214" s="18" t="s">
        <v>75</v>
      </c>
      <c r="J7214" s="21">
        <v>18422347</v>
      </c>
      <c r="K7214" s="21">
        <v>3450326</v>
      </c>
      <c r="L7214" s="19">
        <v>5016420</v>
      </c>
      <c r="M7214" s="21">
        <v>20216045</v>
      </c>
      <c r="N7214" s="21">
        <v>4947569</v>
      </c>
      <c r="O7214" s="21">
        <v>15268476</v>
      </c>
      <c r="P7214" s="22">
        <v>14353121</v>
      </c>
      <c r="Q7214" s="22">
        <v>2436822</v>
      </c>
      <c r="R7214" s="19">
        <v>3350028</v>
      </c>
      <c r="S7214" s="22">
        <v>16541756</v>
      </c>
      <c r="T7214" s="22">
        <v>4723606</v>
      </c>
      <c r="U7214" s="22">
        <v>11818150</v>
      </c>
      <c r="V7214" s="18" t="s">
        <v>31</v>
      </c>
      <c r="W7214" s="1"/>
    </row>
    <row r="7215" spans="1:23" hidden="1" x14ac:dyDescent="0.25">
      <c r="A7215" s="14">
        <v>8996</v>
      </c>
      <c r="B7215" s="18">
        <v>811029533</v>
      </c>
      <c r="C7215" s="18" t="s">
        <v>9336</v>
      </c>
      <c r="D7215" s="14" t="s">
        <v>26</v>
      </c>
      <c r="E7215" s="17" t="s">
        <v>86</v>
      </c>
      <c r="F7215" s="18" t="s">
        <v>87</v>
      </c>
      <c r="G7215" s="18" t="s">
        <v>334</v>
      </c>
      <c r="H7215" s="18" t="s">
        <v>560</v>
      </c>
      <c r="I7215" s="17" t="s">
        <v>30</v>
      </c>
      <c r="J7215" s="21">
        <v>18417410</v>
      </c>
      <c r="K7215" s="21">
        <v>561516</v>
      </c>
      <c r="L7215" s="19">
        <v>728464</v>
      </c>
      <c r="M7215" s="21">
        <v>5900070</v>
      </c>
      <c r="N7215" s="21">
        <v>902952</v>
      </c>
      <c r="O7215" s="21">
        <v>4997118</v>
      </c>
      <c r="P7215" s="22">
        <v>12478119</v>
      </c>
      <c r="Q7215" s="22">
        <v>545030</v>
      </c>
      <c r="R7215" s="19">
        <v>679704</v>
      </c>
      <c r="S7215" s="22">
        <v>5077679</v>
      </c>
      <c r="T7215" s="22">
        <v>443481</v>
      </c>
      <c r="U7215" s="22">
        <v>4634198</v>
      </c>
      <c r="V7215" s="18" t="s">
        <v>31</v>
      </c>
      <c r="W7215" s="1"/>
    </row>
    <row r="7216" spans="1:23" hidden="1" x14ac:dyDescent="0.25">
      <c r="A7216" s="14">
        <v>8997</v>
      </c>
      <c r="B7216" s="18">
        <v>830053693</v>
      </c>
      <c r="C7216" s="18" t="s">
        <v>9337</v>
      </c>
      <c r="D7216" s="14" t="s">
        <v>26</v>
      </c>
      <c r="E7216" s="17" t="s">
        <v>27</v>
      </c>
      <c r="F7216" s="18" t="s">
        <v>28</v>
      </c>
      <c r="G7216" s="18" t="s">
        <v>28</v>
      </c>
      <c r="H7216" s="18" t="s">
        <v>158</v>
      </c>
      <c r="I7216" s="18" t="s">
        <v>75</v>
      </c>
      <c r="J7216" s="21">
        <v>18416746</v>
      </c>
      <c r="K7216" s="21">
        <v>-7708027</v>
      </c>
      <c r="L7216" s="19">
        <v>-4782250</v>
      </c>
      <c r="M7216" s="21">
        <v>50880041</v>
      </c>
      <c r="N7216" s="21">
        <v>35751666</v>
      </c>
      <c r="O7216" s="21">
        <v>15128375</v>
      </c>
      <c r="P7216" s="22">
        <v>17104572</v>
      </c>
      <c r="Q7216" s="22">
        <v>-1069570</v>
      </c>
      <c r="R7216" s="19">
        <v>-1093959</v>
      </c>
      <c r="S7216" s="22">
        <v>29349147</v>
      </c>
      <c r="T7216" s="22">
        <v>27901760</v>
      </c>
      <c r="U7216" s="22">
        <v>1447387</v>
      </c>
      <c r="V7216" s="18" t="s">
        <v>31</v>
      </c>
      <c r="W7216" s="1"/>
    </row>
    <row r="7217" spans="1:23" hidden="1" x14ac:dyDescent="0.25">
      <c r="A7217" s="14">
        <v>8998</v>
      </c>
      <c r="B7217" s="18">
        <v>900479844</v>
      </c>
      <c r="C7217" s="18" t="s">
        <v>9338</v>
      </c>
      <c r="D7217" s="14" t="s">
        <v>26</v>
      </c>
      <c r="E7217" s="17" t="s">
        <v>86</v>
      </c>
      <c r="F7217" s="18" t="s">
        <v>87</v>
      </c>
      <c r="G7217" s="18" t="s">
        <v>88</v>
      </c>
      <c r="H7217" s="18" t="s">
        <v>578</v>
      </c>
      <c r="I7217" s="18" t="s">
        <v>75</v>
      </c>
      <c r="J7217" s="21">
        <v>18410066</v>
      </c>
      <c r="K7217" s="21">
        <v>103293</v>
      </c>
      <c r="L7217" s="19">
        <v>95870</v>
      </c>
      <c r="M7217" s="21">
        <v>3578143</v>
      </c>
      <c r="N7217" s="21">
        <v>2891822</v>
      </c>
      <c r="O7217" s="21">
        <v>686321</v>
      </c>
      <c r="P7217" s="22">
        <v>14983113</v>
      </c>
      <c r="Q7217" s="22">
        <v>161294</v>
      </c>
      <c r="R7217" s="19">
        <v>229492</v>
      </c>
      <c r="S7217" s="22">
        <v>2932670</v>
      </c>
      <c r="T7217" s="22">
        <v>2320830</v>
      </c>
      <c r="U7217" s="22">
        <v>611840</v>
      </c>
      <c r="V7217" s="18" t="s">
        <v>31</v>
      </c>
      <c r="W7217" s="1"/>
    </row>
    <row r="7218" spans="1:23" hidden="1" x14ac:dyDescent="0.25">
      <c r="A7218" s="14">
        <v>8999</v>
      </c>
      <c r="B7218" s="18">
        <v>900933881</v>
      </c>
      <c r="C7218" s="18" t="s">
        <v>9339</v>
      </c>
      <c r="D7218" s="14" t="s">
        <v>26</v>
      </c>
      <c r="E7218" s="17" t="s">
        <v>86</v>
      </c>
      <c r="F7218" s="18" t="s">
        <v>87</v>
      </c>
      <c r="G7218" s="14" t="s">
        <v>532</v>
      </c>
      <c r="H7218" s="18" t="s">
        <v>191</v>
      </c>
      <c r="I7218" s="17" t="s">
        <v>30</v>
      </c>
      <c r="J7218" s="21">
        <v>18408036</v>
      </c>
      <c r="K7218" s="21">
        <v>1088821</v>
      </c>
      <c r="L7218" s="19">
        <v>1071215</v>
      </c>
      <c r="M7218" s="21">
        <v>24138397</v>
      </c>
      <c r="N7218" s="21">
        <v>19525587</v>
      </c>
      <c r="O7218" s="21">
        <v>4612810</v>
      </c>
      <c r="P7218" s="22">
        <v>14186468</v>
      </c>
      <c r="Q7218" s="22">
        <v>776772</v>
      </c>
      <c r="R7218" s="19">
        <v>843265</v>
      </c>
      <c r="S7218" s="22">
        <v>14817520</v>
      </c>
      <c r="T7218" s="22">
        <v>11293531</v>
      </c>
      <c r="U7218" s="22">
        <v>3523989</v>
      </c>
      <c r="V7218" s="18" t="s">
        <v>31</v>
      </c>
      <c r="W7218" s="1"/>
    </row>
    <row r="7219" spans="1:23" hidden="1" x14ac:dyDescent="0.25">
      <c r="A7219" s="14">
        <v>9000</v>
      </c>
      <c r="B7219" s="18">
        <v>832010308</v>
      </c>
      <c r="C7219" s="18" t="s">
        <v>9340</v>
      </c>
      <c r="D7219" s="14" t="s">
        <v>26</v>
      </c>
      <c r="E7219" s="17" t="s">
        <v>27</v>
      </c>
      <c r="F7219" s="18" t="s">
        <v>50</v>
      </c>
      <c r="G7219" s="18" t="s">
        <v>3019</v>
      </c>
      <c r="H7219" s="18" t="s">
        <v>503</v>
      </c>
      <c r="I7219" s="17" t="s">
        <v>127</v>
      </c>
      <c r="J7219" s="21">
        <v>18405651</v>
      </c>
      <c r="K7219" s="21">
        <v>5113897</v>
      </c>
      <c r="L7219" s="19">
        <v>7920280</v>
      </c>
      <c r="M7219" s="21">
        <v>12443303</v>
      </c>
      <c r="N7219" s="21">
        <v>3674700</v>
      </c>
      <c r="O7219" s="21">
        <v>8768603</v>
      </c>
      <c r="P7219" s="22">
        <v>11241795</v>
      </c>
      <c r="Q7219" s="22">
        <v>3110300</v>
      </c>
      <c r="R7219" s="19">
        <v>4586003</v>
      </c>
      <c r="S7219" s="22">
        <v>5333926</v>
      </c>
      <c r="T7219" s="22">
        <v>1679220</v>
      </c>
      <c r="U7219" s="22">
        <v>3654706</v>
      </c>
      <c r="V7219" s="18" t="s">
        <v>31</v>
      </c>
      <c r="W7219" s="1"/>
    </row>
    <row r="7220" spans="1:23" hidden="1" x14ac:dyDescent="0.25">
      <c r="A7220" s="14">
        <v>9001</v>
      </c>
      <c r="B7220" s="18">
        <v>900073948</v>
      </c>
      <c r="C7220" s="18" t="s">
        <v>9341</v>
      </c>
      <c r="D7220" s="14" t="s">
        <v>26</v>
      </c>
      <c r="E7220" s="17" t="s">
        <v>27</v>
      </c>
      <c r="F7220" s="18" t="s">
        <v>28</v>
      </c>
      <c r="G7220" s="18" t="s">
        <v>28</v>
      </c>
      <c r="H7220" s="18" t="s">
        <v>263</v>
      </c>
      <c r="I7220" s="18" t="s">
        <v>75</v>
      </c>
      <c r="J7220" s="21">
        <v>18403519</v>
      </c>
      <c r="K7220" s="21">
        <v>7497474</v>
      </c>
      <c r="L7220" s="19">
        <v>12155860</v>
      </c>
      <c r="M7220" s="21">
        <v>53939942</v>
      </c>
      <c r="N7220" s="21">
        <v>17594094</v>
      </c>
      <c r="O7220" s="21">
        <v>36345848</v>
      </c>
      <c r="P7220" s="22">
        <v>16786400</v>
      </c>
      <c r="Q7220" s="22">
        <v>6371255</v>
      </c>
      <c r="R7220" s="19">
        <v>10868735</v>
      </c>
      <c r="S7220" s="22">
        <v>56267053</v>
      </c>
      <c r="T7220" s="22">
        <v>18035213</v>
      </c>
      <c r="U7220" s="22">
        <v>38231840</v>
      </c>
      <c r="V7220" s="18" t="s">
        <v>38</v>
      </c>
      <c r="W7220" s="1"/>
    </row>
    <row r="7221" spans="1:23" hidden="1" x14ac:dyDescent="0.25">
      <c r="A7221" s="14">
        <v>9002</v>
      </c>
      <c r="B7221" s="18">
        <v>890901446</v>
      </c>
      <c r="C7221" s="18" t="s">
        <v>9342</v>
      </c>
      <c r="D7221" s="14" t="s">
        <v>26</v>
      </c>
      <c r="E7221" s="17" t="s">
        <v>86</v>
      </c>
      <c r="F7221" s="18" t="s">
        <v>87</v>
      </c>
      <c r="G7221" s="18" t="s">
        <v>88</v>
      </c>
      <c r="H7221" s="18" t="s">
        <v>455</v>
      </c>
      <c r="I7221" s="17" t="s">
        <v>37</v>
      </c>
      <c r="J7221" s="21">
        <v>18402962</v>
      </c>
      <c r="K7221" s="21">
        <v>2576935</v>
      </c>
      <c r="L7221" s="19">
        <v>4041577</v>
      </c>
      <c r="M7221" s="21">
        <v>29745920</v>
      </c>
      <c r="N7221" s="21">
        <v>7771565</v>
      </c>
      <c r="O7221" s="21">
        <v>21974355</v>
      </c>
      <c r="P7221" s="22">
        <v>16477308</v>
      </c>
      <c r="Q7221" s="22">
        <v>2562446</v>
      </c>
      <c r="R7221" s="19">
        <v>2991435</v>
      </c>
      <c r="S7221" s="22">
        <v>25948563</v>
      </c>
      <c r="T7221" s="22">
        <v>6612907</v>
      </c>
      <c r="U7221" s="22">
        <v>19335656</v>
      </c>
      <c r="V7221" s="18" t="s">
        <v>38</v>
      </c>
      <c r="W7221" s="1"/>
    </row>
    <row r="7222" spans="1:23" hidden="1" x14ac:dyDescent="0.25">
      <c r="A7222" s="14">
        <v>9003</v>
      </c>
      <c r="B7222" s="18">
        <v>800225535</v>
      </c>
      <c r="C7222" s="18" t="s">
        <v>9343</v>
      </c>
      <c r="D7222" s="14" t="s">
        <v>26</v>
      </c>
      <c r="E7222" s="17" t="s">
        <v>42</v>
      </c>
      <c r="F7222" s="18" t="s">
        <v>43</v>
      </c>
      <c r="G7222" s="18" t="s">
        <v>62</v>
      </c>
      <c r="H7222" s="18" t="s">
        <v>8755</v>
      </c>
      <c r="I7222" s="17" t="s">
        <v>30</v>
      </c>
      <c r="J7222" s="21">
        <v>18402359</v>
      </c>
      <c r="K7222" s="21">
        <v>819015</v>
      </c>
      <c r="L7222" s="19">
        <v>1350780</v>
      </c>
      <c r="M7222" s="21">
        <v>9595735</v>
      </c>
      <c r="N7222" s="21">
        <v>5166778</v>
      </c>
      <c r="O7222" s="21">
        <v>4428957</v>
      </c>
      <c r="P7222" s="22">
        <v>15840081</v>
      </c>
      <c r="Q7222" s="22">
        <v>455954</v>
      </c>
      <c r="R7222" s="19">
        <v>726922</v>
      </c>
      <c r="S7222" s="22">
        <v>6420786</v>
      </c>
      <c r="T7222" s="22">
        <v>2810844</v>
      </c>
      <c r="U7222" s="22">
        <v>3609942</v>
      </c>
      <c r="V7222" s="18" t="s">
        <v>31</v>
      </c>
      <c r="W7222" s="1"/>
    </row>
    <row r="7223" spans="1:23" hidden="1" x14ac:dyDescent="0.25">
      <c r="A7223" s="14">
        <v>9004</v>
      </c>
      <c r="B7223" s="18">
        <v>900394081</v>
      </c>
      <c r="C7223" s="18" t="s">
        <v>9344</v>
      </c>
      <c r="D7223" s="14" t="s">
        <v>26</v>
      </c>
      <c r="E7223" s="17" t="s">
        <v>86</v>
      </c>
      <c r="F7223" s="18" t="s">
        <v>87</v>
      </c>
      <c r="G7223" s="18" t="s">
        <v>247</v>
      </c>
      <c r="H7223" s="18" t="s">
        <v>198</v>
      </c>
      <c r="I7223" s="18" t="s">
        <v>75</v>
      </c>
      <c r="J7223" s="21">
        <v>18401986</v>
      </c>
      <c r="K7223" s="21">
        <v>14637025</v>
      </c>
      <c r="L7223" s="19">
        <v>5978672</v>
      </c>
      <c r="M7223" s="21">
        <v>328888153</v>
      </c>
      <c r="N7223" s="21">
        <v>166527246</v>
      </c>
      <c r="O7223" s="21">
        <v>162360907</v>
      </c>
      <c r="P7223" s="22">
        <v>92050432</v>
      </c>
      <c r="Q7223" s="22">
        <v>84499875</v>
      </c>
      <c r="R7223" s="19">
        <v>17558187</v>
      </c>
      <c r="S7223" s="22">
        <v>323643739</v>
      </c>
      <c r="T7223" s="22">
        <v>9759154</v>
      </c>
      <c r="U7223" s="22">
        <v>313884585</v>
      </c>
      <c r="V7223" s="18" t="s">
        <v>55</v>
      </c>
      <c r="W7223" s="1"/>
    </row>
    <row r="7224" spans="1:23" hidden="1" x14ac:dyDescent="0.25">
      <c r="A7224" s="14">
        <v>9005</v>
      </c>
      <c r="B7224" s="18">
        <v>804007353</v>
      </c>
      <c r="C7224" s="18" t="s">
        <v>9345</v>
      </c>
      <c r="D7224" s="14" t="s">
        <v>26</v>
      </c>
      <c r="E7224" s="18" t="s">
        <v>33</v>
      </c>
      <c r="F7224" s="18" t="s">
        <v>65</v>
      </c>
      <c r="G7224" s="14" t="s">
        <v>66</v>
      </c>
      <c r="H7224" s="18" t="s">
        <v>616</v>
      </c>
      <c r="I7224" s="17" t="s">
        <v>30</v>
      </c>
      <c r="J7224" s="21">
        <v>18398354</v>
      </c>
      <c r="K7224" s="21">
        <v>1409060</v>
      </c>
      <c r="L7224" s="19">
        <v>2225914</v>
      </c>
      <c r="M7224" s="21">
        <v>6698885</v>
      </c>
      <c r="N7224" s="21">
        <v>4326870</v>
      </c>
      <c r="O7224" s="21">
        <v>2372015</v>
      </c>
      <c r="P7224" s="22">
        <v>14814514</v>
      </c>
      <c r="Q7224" s="22">
        <v>1044845</v>
      </c>
      <c r="R7224" s="19">
        <v>1641597</v>
      </c>
      <c r="S7224" s="22">
        <v>4485121</v>
      </c>
      <c r="T7224" s="22">
        <v>2477321</v>
      </c>
      <c r="U7224" s="22">
        <v>2007800</v>
      </c>
      <c r="V7224" s="18" t="s">
        <v>31</v>
      </c>
      <c r="W7224" s="1"/>
    </row>
    <row r="7225" spans="1:23" hidden="1" x14ac:dyDescent="0.25">
      <c r="A7225" s="14">
        <v>9006</v>
      </c>
      <c r="B7225" s="18">
        <v>900325671</v>
      </c>
      <c r="C7225" s="18" t="s">
        <v>9346</v>
      </c>
      <c r="D7225" s="14" t="s">
        <v>26</v>
      </c>
      <c r="E7225" s="17" t="s">
        <v>86</v>
      </c>
      <c r="F7225" s="18" t="s">
        <v>87</v>
      </c>
      <c r="G7225" s="14" t="s">
        <v>658</v>
      </c>
      <c r="H7225" s="18" t="s">
        <v>332</v>
      </c>
      <c r="I7225" s="17" t="s">
        <v>37</v>
      </c>
      <c r="J7225" s="21">
        <v>18395666</v>
      </c>
      <c r="K7225" s="21">
        <v>675915</v>
      </c>
      <c r="L7225" s="19">
        <v>1060034</v>
      </c>
      <c r="M7225" s="21">
        <v>10264160</v>
      </c>
      <c r="N7225" s="21">
        <v>4526995</v>
      </c>
      <c r="O7225" s="21">
        <v>5737165</v>
      </c>
      <c r="P7225" s="22">
        <v>12451076</v>
      </c>
      <c r="Q7225" s="22">
        <v>611741</v>
      </c>
      <c r="R7225" s="19">
        <v>884889</v>
      </c>
      <c r="S7225" s="22">
        <v>8753925</v>
      </c>
      <c r="T7225" s="22">
        <v>3692675</v>
      </c>
      <c r="U7225" s="22">
        <v>5061250</v>
      </c>
      <c r="V7225" s="18" t="s">
        <v>31</v>
      </c>
      <c r="W7225" s="1"/>
    </row>
    <row r="7226" spans="1:23" hidden="1" x14ac:dyDescent="0.25">
      <c r="A7226" s="14">
        <v>9007</v>
      </c>
      <c r="B7226" s="18">
        <v>900477298</v>
      </c>
      <c r="C7226" s="18" t="s">
        <v>9347</v>
      </c>
      <c r="D7226" s="14" t="s">
        <v>26</v>
      </c>
      <c r="E7226" s="17" t="s">
        <v>343</v>
      </c>
      <c r="F7226" s="18" t="s">
        <v>529</v>
      </c>
      <c r="G7226" s="18" t="s">
        <v>924</v>
      </c>
      <c r="H7226" s="18" t="s">
        <v>271</v>
      </c>
      <c r="I7226" s="17" t="s">
        <v>30</v>
      </c>
      <c r="J7226" s="21">
        <v>18394395</v>
      </c>
      <c r="K7226" s="21">
        <v>693195</v>
      </c>
      <c r="L7226" s="19">
        <v>1659353</v>
      </c>
      <c r="M7226" s="21">
        <v>8931316</v>
      </c>
      <c r="N7226" s="21">
        <v>4234701</v>
      </c>
      <c r="O7226" s="21">
        <v>4696615</v>
      </c>
      <c r="P7226" s="22">
        <v>15417469</v>
      </c>
      <c r="Q7226" s="22">
        <v>66582</v>
      </c>
      <c r="R7226" s="19">
        <v>711400</v>
      </c>
      <c r="S7226" s="22">
        <v>8321802</v>
      </c>
      <c r="T7226" s="22">
        <v>5107726</v>
      </c>
      <c r="U7226" s="22">
        <v>3214076</v>
      </c>
      <c r="V7226" s="18" t="s">
        <v>31</v>
      </c>
      <c r="W7226" s="1"/>
    </row>
    <row r="7227" spans="1:23" hidden="1" x14ac:dyDescent="0.25">
      <c r="A7227" s="14">
        <v>9008</v>
      </c>
      <c r="B7227" s="18">
        <v>900145022</v>
      </c>
      <c r="C7227" s="18" t="s">
        <v>9348</v>
      </c>
      <c r="D7227" s="14" t="s">
        <v>26</v>
      </c>
      <c r="E7227" s="17" t="s">
        <v>79</v>
      </c>
      <c r="F7227" s="18" t="s">
        <v>80</v>
      </c>
      <c r="G7227" s="18" t="s">
        <v>81</v>
      </c>
      <c r="H7227" s="18" t="s">
        <v>9349</v>
      </c>
      <c r="I7227" s="17" t="s">
        <v>37</v>
      </c>
      <c r="J7227" s="21">
        <v>18392563</v>
      </c>
      <c r="K7227" s="21">
        <v>870420</v>
      </c>
      <c r="L7227" s="19">
        <v>1565895</v>
      </c>
      <c r="M7227" s="21">
        <v>27051101</v>
      </c>
      <c r="N7227" s="21">
        <v>8251273</v>
      </c>
      <c r="O7227" s="21">
        <v>18799828</v>
      </c>
      <c r="P7227" s="22">
        <v>16290612</v>
      </c>
      <c r="Q7227" s="22">
        <v>752813</v>
      </c>
      <c r="R7227" s="19">
        <v>1344584</v>
      </c>
      <c r="S7227" s="22">
        <v>28006331</v>
      </c>
      <c r="T7227" s="22">
        <v>10076923</v>
      </c>
      <c r="U7227" s="22">
        <v>17929408</v>
      </c>
      <c r="V7227" s="18" t="s">
        <v>31</v>
      </c>
      <c r="W7227" s="1"/>
    </row>
    <row r="7228" spans="1:23" hidden="1" x14ac:dyDescent="0.25">
      <c r="A7228" s="14">
        <v>9009</v>
      </c>
      <c r="B7228" s="18">
        <v>860065726</v>
      </c>
      <c r="C7228" s="18" t="s">
        <v>9350</v>
      </c>
      <c r="D7228" s="14" t="s">
        <v>26</v>
      </c>
      <c r="E7228" s="17" t="s">
        <v>27</v>
      </c>
      <c r="F7228" s="18" t="s">
        <v>28</v>
      </c>
      <c r="G7228" s="18" t="s">
        <v>28</v>
      </c>
      <c r="H7228" s="18" t="s">
        <v>1288</v>
      </c>
      <c r="I7228" s="17" t="s">
        <v>30</v>
      </c>
      <c r="J7228" s="21">
        <v>18391088</v>
      </c>
      <c r="K7228" s="21">
        <v>722286</v>
      </c>
      <c r="L7228" s="19">
        <v>1647356</v>
      </c>
      <c r="M7228" s="21">
        <v>8498135</v>
      </c>
      <c r="N7228" s="21">
        <v>4045934</v>
      </c>
      <c r="O7228" s="21">
        <v>4452201</v>
      </c>
      <c r="P7228" s="22">
        <v>13454169</v>
      </c>
      <c r="Q7228" s="22">
        <v>303315</v>
      </c>
      <c r="R7228" s="19">
        <v>332453</v>
      </c>
      <c r="S7228" s="22">
        <v>8410640</v>
      </c>
      <c r="T7228" s="22">
        <v>4380725</v>
      </c>
      <c r="U7228" s="22">
        <v>4029915</v>
      </c>
      <c r="V7228" s="18" t="s">
        <v>97</v>
      </c>
      <c r="W7228" s="1"/>
    </row>
    <row r="7229" spans="1:23" hidden="1" x14ac:dyDescent="0.25">
      <c r="A7229" s="14">
        <v>9010</v>
      </c>
      <c r="B7229" s="18">
        <v>811031696</v>
      </c>
      <c r="C7229" s="18" t="s">
        <v>9351</v>
      </c>
      <c r="D7229" s="14" t="s">
        <v>26</v>
      </c>
      <c r="E7229" s="17" t="s">
        <v>86</v>
      </c>
      <c r="F7229" s="18" t="s">
        <v>87</v>
      </c>
      <c r="G7229" s="18" t="s">
        <v>88</v>
      </c>
      <c r="H7229" s="18" t="s">
        <v>470</v>
      </c>
      <c r="I7229" s="17" t="s">
        <v>30</v>
      </c>
      <c r="J7229" s="21">
        <v>18389115</v>
      </c>
      <c r="K7229" s="21">
        <v>296068</v>
      </c>
      <c r="L7229" s="19">
        <v>-738090</v>
      </c>
      <c r="M7229" s="21">
        <v>16242601</v>
      </c>
      <c r="N7229" s="21">
        <v>5966708</v>
      </c>
      <c r="O7229" s="21">
        <v>10275893</v>
      </c>
      <c r="P7229" s="22">
        <v>18045604</v>
      </c>
      <c r="Q7229" s="22">
        <v>733398</v>
      </c>
      <c r="R7229" s="19">
        <v>1131204</v>
      </c>
      <c r="S7229" s="22">
        <v>16013255</v>
      </c>
      <c r="T7229" s="22">
        <v>6033430</v>
      </c>
      <c r="U7229" s="22">
        <v>9979825</v>
      </c>
      <c r="V7229" s="18" t="s">
        <v>31</v>
      </c>
      <c r="W7229" s="1"/>
    </row>
    <row r="7230" spans="1:23" hidden="1" x14ac:dyDescent="0.25">
      <c r="A7230" s="14">
        <v>9011</v>
      </c>
      <c r="B7230" s="18">
        <v>900157534</v>
      </c>
      <c r="C7230" s="18" t="s">
        <v>9352</v>
      </c>
      <c r="D7230" s="14" t="s">
        <v>26</v>
      </c>
      <c r="E7230" s="17" t="s">
        <v>27</v>
      </c>
      <c r="F7230" s="18" t="s">
        <v>50</v>
      </c>
      <c r="G7230" s="14" t="s">
        <v>188</v>
      </c>
      <c r="H7230" s="18" t="s">
        <v>40</v>
      </c>
      <c r="I7230" s="17" t="s">
        <v>30</v>
      </c>
      <c r="J7230" s="21">
        <v>18373675</v>
      </c>
      <c r="K7230" s="21">
        <v>1931182</v>
      </c>
      <c r="L7230" s="19">
        <v>2997089</v>
      </c>
      <c r="M7230" s="21">
        <v>23611238</v>
      </c>
      <c r="N7230" s="21">
        <v>5729464</v>
      </c>
      <c r="O7230" s="21">
        <v>17881774</v>
      </c>
      <c r="P7230" s="22">
        <v>16861676</v>
      </c>
      <c r="Q7230" s="22">
        <v>2723250</v>
      </c>
      <c r="R7230" s="19">
        <v>3675584</v>
      </c>
      <c r="S7230" s="22">
        <v>23198135</v>
      </c>
      <c r="T7230" s="22">
        <v>17986420</v>
      </c>
      <c r="U7230" s="22">
        <v>5211715</v>
      </c>
      <c r="V7230" s="18" t="s">
        <v>31</v>
      </c>
      <c r="W7230" s="1"/>
    </row>
    <row r="7231" spans="1:23" hidden="1" x14ac:dyDescent="0.25">
      <c r="A7231" s="14">
        <v>9012</v>
      </c>
      <c r="B7231" s="18">
        <v>900943374</v>
      </c>
      <c r="C7231" s="18" t="s">
        <v>9353</v>
      </c>
      <c r="D7231" s="14" t="s">
        <v>26</v>
      </c>
      <c r="E7231" s="17" t="s">
        <v>57</v>
      </c>
      <c r="F7231" s="18" t="s">
        <v>72</v>
      </c>
      <c r="G7231" s="18" t="s">
        <v>73</v>
      </c>
      <c r="H7231" s="18" t="s">
        <v>1902</v>
      </c>
      <c r="I7231" s="18" t="s">
        <v>75</v>
      </c>
      <c r="J7231" s="21">
        <v>18370753</v>
      </c>
      <c r="K7231" s="21">
        <v>1706090</v>
      </c>
      <c r="L7231" s="19">
        <v>2694665</v>
      </c>
      <c r="M7231" s="21">
        <v>8751457</v>
      </c>
      <c r="N7231" s="21">
        <v>1917318</v>
      </c>
      <c r="O7231" s="21">
        <v>6834139</v>
      </c>
      <c r="P7231" s="22">
        <v>16285343</v>
      </c>
      <c r="Q7231" s="22">
        <v>1440005</v>
      </c>
      <c r="R7231" s="19">
        <v>2050970</v>
      </c>
      <c r="S7231" s="22">
        <v>8883694</v>
      </c>
      <c r="T7231" s="22">
        <v>2255646</v>
      </c>
      <c r="U7231" s="22">
        <v>6628048</v>
      </c>
      <c r="V7231" s="18" t="s">
        <v>31</v>
      </c>
      <c r="W7231" s="1"/>
    </row>
    <row r="7232" spans="1:23" hidden="1" x14ac:dyDescent="0.25">
      <c r="A7232" s="14">
        <v>9013</v>
      </c>
      <c r="B7232" s="18">
        <v>800155057</v>
      </c>
      <c r="C7232" s="18" t="s">
        <v>9354</v>
      </c>
      <c r="D7232" s="14" t="s">
        <v>26</v>
      </c>
      <c r="E7232" s="17" t="s">
        <v>27</v>
      </c>
      <c r="F7232" s="18" t="s">
        <v>50</v>
      </c>
      <c r="G7232" s="14" t="s">
        <v>51</v>
      </c>
      <c r="H7232" s="18" t="s">
        <v>330</v>
      </c>
      <c r="I7232" s="17" t="s">
        <v>37</v>
      </c>
      <c r="J7232" s="21">
        <v>18370459</v>
      </c>
      <c r="K7232" s="21">
        <v>1957775</v>
      </c>
      <c r="L7232" s="19">
        <v>3069697</v>
      </c>
      <c r="M7232" s="21">
        <v>17231897</v>
      </c>
      <c r="N7232" s="21">
        <v>9475710</v>
      </c>
      <c r="O7232" s="21">
        <v>7756187</v>
      </c>
      <c r="P7232" s="22">
        <v>12005920</v>
      </c>
      <c r="Q7232" s="22">
        <v>519861</v>
      </c>
      <c r="R7232" s="19">
        <v>923064</v>
      </c>
      <c r="S7232" s="22">
        <v>15349158</v>
      </c>
      <c r="T7232" s="22">
        <v>9028397</v>
      </c>
      <c r="U7232" s="22">
        <v>6320761</v>
      </c>
      <c r="V7232" s="18" t="s">
        <v>31</v>
      </c>
      <c r="W7232" s="1"/>
    </row>
    <row r="7233" spans="1:23" hidden="1" x14ac:dyDescent="0.25">
      <c r="A7233" s="14">
        <v>9014</v>
      </c>
      <c r="B7233" s="18">
        <v>900967937</v>
      </c>
      <c r="C7233" s="18" t="s">
        <v>9355</v>
      </c>
      <c r="D7233" s="14" t="s">
        <v>26</v>
      </c>
      <c r="E7233" s="17" t="s">
        <v>86</v>
      </c>
      <c r="F7233" s="18" t="s">
        <v>87</v>
      </c>
      <c r="G7233" s="18" t="s">
        <v>88</v>
      </c>
      <c r="H7233" s="18" t="s">
        <v>9356</v>
      </c>
      <c r="I7233" s="18" t="s">
        <v>75</v>
      </c>
      <c r="J7233" s="21">
        <v>18367211</v>
      </c>
      <c r="K7233" s="21">
        <v>874405</v>
      </c>
      <c r="L7233" s="19">
        <v>1506522</v>
      </c>
      <c r="M7233" s="21">
        <v>17733542</v>
      </c>
      <c r="N7233" s="21">
        <v>10028144</v>
      </c>
      <c r="O7233" s="21">
        <v>7705398</v>
      </c>
      <c r="P7233" s="22">
        <v>17466090</v>
      </c>
      <c r="Q7233" s="22">
        <v>2014135</v>
      </c>
      <c r="R7233" s="19">
        <v>3193257</v>
      </c>
      <c r="S7233" s="22">
        <v>18375104</v>
      </c>
      <c r="T7233" s="22">
        <v>11544111</v>
      </c>
      <c r="U7233" s="22">
        <v>6830993</v>
      </c>
      <c r="V7233" s="18" t="s">
        <v>38</v>
      </c>
      <c r="W7233" s="1"/>
    </row>
    <row r="7234" spans="1:23" hidden="1" x14ac:dyDescent="0.25">
      <c r="A7234" s="14">
        <v>9015</v>
      </c>
      <c r="B7234" s="18">
        <v>901258534</v>
      </c>
      <c r="C7234" s="18" t="s">
        <v>9357</v>
      </c>
      <c r="D7234" s="14" t="s">
        <v>26</v>
      </c>
      <c r="E7234" s="17" t="s">
        <v>27</v>
      </c>
      <c r="F7234" s="18" t="s">
        <v>28</v>
      </c>
      <c r="G7234" s="18" t="s">
        <v>28</v>
      </c>
      <c r="H7234" s="18" t="s">
        <v>29</v>
      </c>
      <c r="I7234" s="17" t="s">
        <v>30</v>
      </c>
      <c r="J7234" s="21">
        <v>18366317</v>
      </c>
      <c r="K7234" s="21">
        <v>1462348</v>
      </c>
      <c r="L7234" s="19">
        <v>2495838</v>
      </c>
      <c r="M7234" s="21">
        <v>24138303</v>
      </c>
      <c r="N7234" s="21">
        <v>12290121</v>
      </c>
      <c r="O7234" s="21">
        <v>11848182</v>
      </c>
      <c r="P7234" s="22">
        <v>14632405</v>
      </c>
      <c r="Q7234" s="22">
        <v>6020990</v>
      </c>
      <c r="R7234" s="19">
        <v>9000188</v>
      </c>
      <c r="S7234" s="22">
        <v>28485965</v>
      </c>
      <c r="T7234" s="22">
        <v>18100131</v>
      </c>
      <c r="U7234" s="22">
        <v>10385834</v>
      </c>
      <c r="V7234" s="18" t="s">
        <v>31</v>
      </c>
      <c r="W7234" s="1"/>
    </row>
    <row r="7235" spans="1:23" hidden="1" x14ac:dyDescent="0.25">
      <c r="A7235" s="14">
        <v>9017</v>
      </c>
      <c r="B7235" s="18">
        <v>830142431</v>
      </c>
      <c r="C7235" s="18" t="s">
        <v>9360</v>
      </c>
      <c r="D7235" s="14" t="s">
        <v>26</v>
      </c>
      <c r="E7235" s="17" t="s">
        <v>27</v>
      </c>
      <c r="F7235" s="18" t="s">
        <v>28</v>
      </c>
      <c r="G7235" s="18" t="s">
        <v>28</v>
      </c>
      <c r="H7235" s="18" t="s">
        <v>202</v>
      </c>
      <c r="I7235" s="18" t="s">
        <v>75</v>
      </c>
      <c r="J7235" s="21">
        <v>18354711</v>
      </c>
      <c r="K7235" s="21">
        <v>522322</v>
      </c>
      <c r="L7235" s="19">
        <v>-371473</v>
      </c>
      <c r="M7235" s="21">
        <v>4996678</v>
      </c>
      <c r="N7235" s="21">
        <v>3476311</v>
      </c>
      <c r="O7235" s="21">
        <v>1520367</v>
      </c>
      <c r="P7235" s="22">
        <v>17908016</v>
      </c>
      <c r="Q7235" s="22">
        <v>415256</v>
      </c>
      <c r="R7235" s="19">
        <v>943406</v>
      </c>
      <c r="S7235" s="22">
        <v>2733263</v>
      </c>
      <c r="T7235" s="22">
        <v>1735218</v>
      </c>
      <c r="U7235" s="22">
        <v>998045</v>
      </c>
      <c r="V7235" s="18" t="s">
        <v>31</v>
      </c>
      <c r="W7235" s="1"/>
    </row>
    <row r="7236" spans="1:23" x14ac:dyDescent="0.25">
      <c r="A7236" s="14">
        <v>9018</v>
      </c>
      <c r="B7236" s="18">
        <v>900055281</v>
      </c>
      <c r="C7236" s="18" t="s">
        <v>9361</v>
      </c>
      <c r="D7236" s="14" t="s">
        <v>26</v>
      </c>
      <c r="E7236" s="17" t="s">
        <v>86</v>
      </c>
      <c r="F7236" s="18" t="s">
        <v>87</v>
      </c>
      <c r="G7236" s="18" t="s">
        <v>247</v>
      </c>
      <c r="H7236" s="18" t="s">
        <v>205</v>
      </c>
      <c r="I7236" s="18" t="s">
        <v>75</v>
      </c>
      <c r="J7236" s="21">
        <v>18351624</v>
      </c>
      <c r="K7236" s="21">
        <v>-1350</v>
      </c>
      <c r="L7236" s="19">
        <v>640040</v>
      </c>
      <c r="M7236" s="21">
        <v>7741469</v>
      </c>
      <c r="N7236" s="21">
        <v>7691984</v>
      </c>
      <c r="O7236" s="21">
        <v>49485</v>
      </c>
      <c r="P7236" s="22">
        <v>18675500</v>
      </c>
      <c r="Q7236" s="22">
        <v>-1657003</v>
      </c>
      <c r="R7236" s="19">
        <v>-1232533</v>
      </c>
      <c r="S7236" s="22">
        <v>8499057</v>
      </c>
      <c r="T7236" s="22">
        <v>8201133</v>
      </c>
      <c r="U7236" s="22">
        <v>297924</v>
      </c>
      <c r="V7236" s="18" t="s">
        <v>31</v>
      </c>
      <c r="W7236" s="1"/>
    </row>
    <row r="7237" spans="1:23" hidden="1" x14ac:dyDescent="0.25">
      <c r="A7237" s="14">
        <v>9019</v>
      </c>
      <c r="B7237" s="18">
        <v>900819785</v>
      </c>
      <c r="C7237" s="18" t="s">
        <v>9362</v>
      </c>
      <c r="D7237" s="14" t="s">
        <v>26</v>
      </c>
      <c r="E7237" s="17" t="s">
        <v>27</v>
      </c>
      <c r="F7237" s="18" t="s">
        <v>28</v>
      </c>
      <c r="G7237" s="18" t="s">
        <v>28</v>
      </c>
      <c r="H7237" s="18" t="s">
        <v>202</v>
      </c>
      <c r="I7237" s="18" t="s">
        <v>75</v>
      </c>
      <c r="J7237" s="21">
        <v>18349170</v>
      </c>
      <c r="K7237" s="21">
        <v>-1641844</v>
      </c>
      <c r="L7237" s="19">
        <v>-1870696</v>
      </c>
      <c r="M7237" s="21">
        <v>8342796</v>
      </c>
      <c r="N7237" s="21">
        <v>6360773</v>
      </c>
      <c r="O7237" s="21">
        <v>1982023</v>
      </c>
      <c r="P7237" s="22">
        <v>12540492</v>
      </c>
      <c r="Q7237" s="22">
        <v>-1472811</v>
      </c>
      <c r="R7237" s="19">
        <v>-1431398</v>
      </c>
      <c r="S7237" s="22">
        <v>5436113</v>
      </c>
      <c r="T7237" s="22">
        <v>4617137</v>
      </c>
      <c r="U7237" s="22">
        <v>818976</v>
      </c>
      <c r="V7237" s="18" t="s">
        <v>31</v>
      </c>
      <c r="W7237" s="1"/>
    </row>
    <row r="7238" spans="1:23" hidden="1" x14ac:dyDescent="0.25">
      <c r="A7238" s="14">
        <v>9020</v>
      </c>
      <c r="B7238" s="18">
        <v>900511756</v>
      </c>
      <c r="C7238" s="18" t="s">
        <v>9363</v>
      </c>
      <c r="D7238" s="14" t="s">
        <v>26</v>
      </c>
      <c r="E7238" s="17" t="s">
        <v>27</v>
      </c>
      <c r="F7238" s="18" t="s">
        <v>28</v>
      </c>
      <c r="G7238" s="18" t="s">
        <v>28</v>
      </c>
      <c r="H7238" s="18" t="s">
        <v>321</v>
      </c>
      <c r="I7238" s="18" t="s">
        <v>75</v>
      </c>
      <c r="J7238" s="21">
        <v>18349116</v>
      </c>
      <c r="K7238" s="21">
        <v>1107989</v>
      </c>
      <c r="L7238" s="19">
        <v>1928490</v>
      </c>
      <c r="M7238" s="21">
        <v>4104224</v>
      </c>
      <c r="N7238" s="21">
        <v>2155487</v>
      </c>
      <c r="O7238" s="21">
        <v>1948737</v>
      </c>
      <c r="P7238" s="22">
        <v>7877135</v>
      </c>
      <c r="Q7238" s="22">
        <v>431016</v>
      </c>
      <c r="R7238" s="19">
        <v>767686</v>
      </c>
      <c r="S7238" s="22">
        <v>2136756</v>
      </c>
      <c r="T7238" s="22">
        <v>954694</v>
      </c>
      <c r="U7238" s="22">
        <v>1182062</v>
      </c>
      <c r="V7238" s="18" t="s">
        <v>31</v>
      </c>
      <c r="W7238" s="1"/>
    </row>
    <row r="7239" spans="1:23" hidden="1" x14ac:dyDescent="0.25">
      <c r="A7239" s="14">
        <v>9021</v>
      </c>
      <c r="B7239" s="18">
        <v>900621625</v>
      </c>
      <c r="C7239" s="18" t="s">
        <v>9364</v>
      </c>
      <c r="D7239" s="14" t="s">
        <v>26</v>
      </c>
      <c r="E7239" s="17" t="s">
        <v>57</v>
      </c>
      <c r="F7239" s="18" t="s">
        <v>2360</v>
      </c>
      <c r="G7239" s="18" t="s">
        <v>2361</v>
      </c>
      <c r="H7239" s="18" t="s">
        <v>3767</v>
      </c>
      <c r="I7239" s="17" t="s">
        <v>30</v>
      </c>
      <c r="J7239" s="21">
        <v>18346157</v>
      </c>
      <c r="K7239" s="21">
        <v>26066</v>
      </c>
      <c r="L7239" s="19">
        <v>97816</v>
      </c>
      <c r="M7239" s="21">
        <v>5616656</v>
      </c>
      <c r="N7239" s="21">
        <v>4843515</v>
      </c>
      <c r="O7239" s="21">
        <v>773141</v>
      </c>
      <c r="P7239" s="22">
        <v>16554850</v>
      </c>
      <c r="Q7239" s="22">
        <v>51928</v>
      </c>
      <c r="R7239" s="19">
        <v>98716</v>
      </c>
      <c r="S7239" s="22">
        <v>5025788</v>
      </c>
      <c r="T7239" s="22">
        <v>4677832</v>
      </c>
      <c r="U7239" s="22">
        <v>347956</v>
      </c>
      <c r="V7239" s="18" t="s">
        <v>31</v>
      </c>
      <c r="W7239" s="1"/>
    </row>
    <row r="7240" spans="1:23" hidden="1" x14ac:dyDescent="0.25">
      <c r="A7240" s="14">
        <v>9022</v>
      </c>
      <c r="B7240" s="18">
        <v>901101752</v>
      </c>
      <c r="C7240" s="18" t="s">
        <v>9365</v>
      </c>
      <c r="D7240" s="14" t="s">
        <v>26</v>
      </c>
      <c r="E7240" s="17" t="s">
        <v>57</v>
      </c>
      <c r="F7240" s="18" t="s">
        <v>58</v>
      </c>
      <c r="G7240" s="14" t="s">
        <v>59</v>
      </c>
      <c r="H7240" s="18" t="s">
        <v>2566</v>
      </c>
      <c r="I7240" s="17" t="s">
        <v>94</v>
      </c>
      <c r="J7240" s="21">
        <v>18336176</v>
      </c>
      <c r="K7240" s="21">
        <v>416794</v>
      </c>
      <c r="L7240" s="19">
        <v>2119600</v>
      </c>
      <c r="M7240" s="21">
        <v>21035889</v>
      </c>
      <c r="N7240" s="21">
        <v>12766848</v>
      </c>
      <c r="O7240" s="21">
        <v>8269041</v>
      </c>
      <c r="P7240" s="22">
        <v>21053244</v>
      </c>
      <c r="Q7240" s="22">
        <v>1190531</v>
      </c>
      <c r="R7240" s="19">
        <v>2515293</v>
      </c>
      <c r="S7240" s="22">
        <v>21832909</v>
      </c>
      <c r="T7240" s="22">
        <v>13980663</v>
      </c>
      <c r="U7240" s="22">
        <v>7852246</v>
      </c>
      <c r="V7240" s="18" t="s">
        <v>31</v>
      </c>
      <c r="W7240" s="1"/>
    </row>
    <row r="7241" spans="1:23" hidden="1" x14ac:dyDescent="0.25">
      <c r="A7241" s="14">
        <v>9023</v>
      </c>
      <c r="B7241" s="18">
        <v>800156569</v>
      </c>
      <c r="C7241" s="18" t="s">
        <v>9366</v>
      </c>
      <c r="D7241" s="14" t="s">
        <v>26</v>
      </c>
      <c r="E7241" s="17" t="s">
        <v>42</v>
      </c>
      <c r="F7241" s="18" t="s">
        <v>43</v>
      </c>
      <c r="G7241" s="18" t="s">
        <v>62</v>
      </c>
      <c r="H7241" s="18" t="s">
        <v>9367</v>
      </c>
      <c r="I7241" s="18" t="s">
        <v>75</v>
      </c>
      <c r="J7241" s="21">
        <v>18329557</v>
      </c>
      <c r="K7241" s="21">
        <v>17745210</v>
      </c>
      <c r="L7241" s="19">
        <v>17705641</v>
      </c>
      <c r="M7241" s="21">
        <v>45653460</v>
      </c>
      <c r="N7241" s="21">
        <v>24499758</v>
      </c>
      <c r="O7241" s="21">
        <v>21153702</v>
      </c>
      <c r="P7241" s="22">
        <v>19023376</v>
      </c>
      <c r="Q7241" s="22">
        <v>18329557</v>
      </c>
      <c r="R7241" s="19">
        <v>18386709</v>
      </c>
      <c r="S7241" s="22">
        <v>36056962</v>
      </c>
      <c r="T7241" s="22">
        <v>14318913</v>
      </c>
      <c r="U7241" s="22">
        <v>21738049</v>
      </c>
      <c r="V7241" s="18" t="s">
        <v>31</v>
      </c>
      <c r="W7241" s="1"/>
    </row>
    <row r="7242" spans="1:23" hidden="1" x14ac:dyDescent="0.25">
      <c r="A7242" s="14">
        <v>9024</v>
      </c>
      <c r="B7242" s="18">
        <v>830066984</v>
      </c>
      <c r="C7242" s="18" t="s">
        <v>9368</v>
      </c>
      <c r="D7242" s="14" t="s">
        <v>26</v>
      </c>
      <c r="E7242" s="17" t="s">
        <v>27</v>
      </c>
      <c r="F7242" s="18" t="s">
        <v>28</v>
      </c>
      <c r="G7242" s="18" t="s">
        <v>28</v>
      </c>
      <c r="H7242" s="18" t="s">
        <v>2566</v>
      </c>
      <c r="I7242" s="17" t="s">
        <v>94</v>
      </c>
      <c r="J7242" s="21">
        <v>18329227</v>
      </c>
      <c r="K7242" s="21">
        <v>-378456</v>
      </c>
      <c r="L7242" s="19">
        <v>-378456</v>
      </c>
      <c r="M7242" s="21">
        <v>43636997</v>
      </c>
      <c r="N7242" s="21">
        <v>56458261</v>
      </c>
      <c r="O7242" s="21">
        <v>-12821264</v>
      </c>
      <c r="P7242" s="22">
        <v>18074972</v>
      </c>
      <c r="Q7242" s="22">
        <v>-11468159</v>
      </c>
      <c r="R7242" s="19">
        <v>-1667387</v>
      </c>
      <c r="S7242" s="22">
        <v>43884282</v>
      </c>
      <c r="T7242" s="22">
        <v>54119061</v>
      </c>
      <c r="U7242" s="22">
        <v>-10234779</v>
      </c>
      <c r="V7242" s="18" t="s">
        <v>31</v>
      </c>
      <c r="W7242" s="1"/>
    </row>
    <row r="7243" spans="1:23" hidden="1" x14ac:dyDescent="0.25">
      <c r="A7243" s="14">
        <v>9025</v>
      </c>
      <c r="B7243" s="18">
        <v>900537021</v>
      </c>
      <c r="C7243" s="18" t="s">
        <v>9369</v>
      </c>
      <c r="D7243" s="14" t="s">
        <v>26</v>
      </c>
      <c r="E7243" s="17" t="s">
        <v>27</v>
      </c>
      <c r="F7243" s="18" t="s">
        <v>28</v>
      </c>
      <c r="G7243" s="18" t="s">
        <v>28</v>
      </c>
      <c r="H7243" s="18" t="s">
        <v>9370</v>
      </c>
      <c r="I7243" s="18" t="s">
        <v>75</v>
      </c>
      <c r="J7243" s="21">
        <v>18328610</v>
      </c>
      <c r="K7243" s="21">
        <v>-3251483</v>
      </c>
      <c r="L7243" s="19">
        <v>-2255956</v>
      </c>
      <c r="M7243" s="21">
        <v>38164409</v>
      </c>
      <c r="N7243" s="21">
        <v>15937169</v>
      </c>
      <c r="O7243" s="21">
        <v>22227240</v>
      </c>
      <c r="P7243" s="22">
        <v>32213280</v>
      </c>
      <c r="Q7243" s="22">
        <v>-3711649</v>
      </c>
      <c r="R7243" s="19">
        <v>-2747760</v>
      </c>
      <c r="S7243" s="22">
        <v>38955727</v>
      </c>
      <c r="T7243" s="22">
        <v>13477004</v>
      </c>
      <c r="U7243" s="22">
        <v>25478723</v>
      </c>
      <c r="V7243" s="18" t="s">
        <v>55</v>
      </c>
      <c r="W7243" s="1"/>
    </row>
    <row r="7244" spans="1:23" hidden="1" x14ac:dyDescent="0.25">
      <c r="A7244" s="14">
        <v>9026</v>
      </c>
      <c r="B7244" s="18">
        <v>900343030</v>
      </c>
      <c r="C7244" s="18" t="s">
        <v>9371</v>
      </c>
      <c r="D7244" s="14" t="s">
        <v>26</v>
      </c>
      <c r="E7244" s="17" t="s">
        <v>42</v>
      </c>
      <c r="F7244" s="18" t="s">
        <v>43</v>
      </c>
      <c r="G7244" s="18" t="s">
        <v>62</v>
      </c>
      <c r="H7244" s="18" t="s">
        <v>490</v>
      </c>
      <c r="I7244" s="17" t="s">
        <v>94</v>
      </c>
      <c r="J7244" s="21">
        <v>18321942</v>
      </c>
      <c r="K7244" s="21">
        <v>978216</v>
      </c>
      <c r="L7244" s="19">
        <v>1588546</v>
      </c>
      <c r="M7244" s="21">
        <v>4557186</v>
      </c>
      <c r="N7244" s="21">
        <v>2119941</v>
      </c>
      <c r="O7244" s="21">
        <v>2437245</v>
      </c>
      <c r="P7244" s="22">
        <v>1180864</v>
      </c>
      <c r="Q7244" s="22">
        <v>231572</v>
      </c>
      <c r="R7244" s="19">
        <v>284435</v>
      </c>
      <c r="S7244" s="22">
        <v>3578587</v>
      </c>
      <c r="T7244" s="22">
        <v>2119558</v>
      </c>
      <c r="U7244" s="22">
        <v>1459029</v>
      </c>
      <c r="V7244" s="18" t="s">
        <v>31</v>
      </c>
      <c r="W7244" s="1"/>
    </row>
    <row r="7245" spans="1:23" hidden="1" x14ac:dyDescent="0.25">
      <c r="A7245" s="14">
        <v>9027</v>
      </c>
      <c r="B7245" s="18">
        <v>800096494</v>
      </c>
      <c r="C7245" s="18" t="s">
        <v>9372</v>
      </c>
      <c r="D7245" s="14" t="s">
        <v>26</v>
      </c>
      <c r="E7245" s="17" t="s">
        <v>27</v>
      </c>
      <c r="F7245" s="18" t="s">
        <v>28</v>
      </c>
      <c r="G7245" s="18" t="s">
        <v>28</v>
      </c>
      <c r="H7245" s="18" t="s">
        <v>326</v>
      </c>
      <c r="I7245" s="17" t="s">
        <v>185</v>
      </c>
      <c r="J7245" s="21">
        <v>18321352</v>
      </c>
      <c r="K7245" s="21">
        <v>3095550</v>
      </c>
      <c r="L7245" s="19">
        <v>4851979</v>
      </c>
      <c r="M7245" s="21">
        <v>8849914</v>
      </c>
      <c r="N7245" s="21">
        <v>4158643</v>
      </c>
      <c r="O7245" s="21">
        <v>4691271</v>
      </c>
      <c r="P7245" s="22">
        <v>16972640</v>
      </c>
      <c r="Q7245" s="22">
        <v>3644031</v>
      </c>
      <c r="R7245" s="19">
        <v>5369583</v>
      </c>
      <c r="S7245" s="22">
        <v>8486888</v>
      </c>
      <c r="T7245" s="22">
        <v>2680762</v>
      </c>
      <c r="U7245" s="22">
        <v>5806126</v>
      </c>
      <c r="V7245" s="18" t="s">
        <v>38</v>
      </c>
      <c r="W7245" s="1"/>
    </row>
    <row r="7246" spans="1:23" hidden="1" x14ac:dyDescent="0.25">
      <c r="A7246" s="14">
        <v>9028</v>
      </c>
      <c r="B7246" s="18">
        <v>830510942</v>
      </c>
      <c r="C7246" s="18" t="s">
        <v>9373</v>
      </c>
      <c r="D7246" s="14" t="s">
        <v>26</v>
      </c>
      <c r="E7246" s="17" t="s">
        <v>57</v>
      </c>
      <c r="F7246" s="18" t="s">
        <v>58</v>
      </c>
      <c r="G7246" s="14" t="s">
        <v>59</v>
      </c>
      <c r="H7246" s="18" t="s">
        <v>279</v>
      </c>
      <c r="I7246" s="17" t="s">
        <v>30</v>
      </c>
      <c r="J7246" s="21">
        <v>18320575</v>
      </c>
      <c r="K7246" s="21">
        <v>1278851</v>
      </c>
      <c r="L7246" s="19">
        <v>2096308</v>
      </c>
      <c r="M7246" s="21">
        <v>14500481</v>
      </c>
      <c r="N7246" s="21">
        <v>11076701</v>
      </c>
      <c r="O7246" s="21">
        <v>3423780</v>
      </c>
      <c r="P7246" s="22">
        <v>17743708</v>
      </c>
      <c r="Q7246" s="22">
        <v>1352229</v>
      </c>
      <c r="R7246" s="19">
        <v>2086286</v>
      </c>
      <c r="S7246" s="22">
        <v>11683359</v>
      </c>
      <c r="T7246" s="22">
        <v>7103137</v>
      </c>
      <c r="U7246" s="22">
        <v>4580222</v>
      </c>
      <c r="V7246" s="18" t="s">
        <v>31</v>
      </c>
      <c r="W7246" s="1"/>
    </row>
    <row r="7247" spans="1:23" hidden="1" x14ac:dyDescent="0.25">
      <c r="A7247" s="14">
        <v>9029</v>
      </c>
      <c r="B7247" s="18">
        <v>800156980</v>
      </c>
      <c r="C7247" s="18" t="s">
        <v>9374</v>
      </c>
      <c r="D7247" s="14" t="s">
        <v>26</v>
      </c>
      <c r="E7247" s="17" t="s">
        <v>27</v>
      </c>
      <c r="F7247" s="18" t="s">
        <v>28</v>
      </c>
      <c r="G7247" s="18" t="s">
        <v>28</v>
      </c>
      <c r="H7247" s="18" t="s">
        <v>284</v>
      </c>
      <c r="I7247" s="17" t="s">
        <v>37</v>
      </c>
      <c r="J7247" s="21">
        <v>18320034</v>
      </c>
      <c r="K7247" s="21">
        <v>142844</v>
      </c>
      <c r="L7247" s="19">
        <v>522619</v>
      </c>
      <c r="M7247" s="21">
        <v>5030595</v>
      </c>
      <c r="N7247" s="21">
        <v>2580749</v>
      </c>
      <c r="O7247" s="21">
        <v>2449846</v>
      </c>
      <c r="P7247" s="22">
        <v>17605980</v>
      </c>
      <c r="Q7247" s="22">
        <v>213332</v>
      </c>
      <c r="R7247" s="19">
        <v>478079</v>
      </c>
      <c r="S7247" s="22">
        <v>5044385</v>
      </c>
      <c r="T7247" s="22">
        <v>2737383</v>
      </c>
      <c r="U7247" s="22">
        <v>2307002</v>
      </c>
      <c r="V7247" s="18" t="s">
        <v>31</v>
      </c>
      <c r="W7247" s="1"/>
    </row>
    <row r="7248" spans="1:23" hidden="1" x14ac:dyDescent="0.25">
      <c r="A7248" s="14">
        <v>9031</v>
      </c>
      <c r="B7248" s="18">
        <v>900649703</v>
      </c>
      <c r="C7248" s="18" t="s">
        <v>9376</v>
      </c>
      <c r="D7248" s="14" t="s">
        <v>26</v>
      </c>
      <c r="E7248" s="17" t="s">
        <v>42</v>
      </c>
      <c r="F7248" s="18" t="s">
        <v>418</v>
      </c>
      <c r="G7248" s="18" t="s">
        <v>419</v>
      </c>
      <c r="H7248" s="18" t="s">
        <v>82</v>
      </c>
      <c r="I7248" s="17" t="s">
        <v>30</v>
      </c>
      <c r="J7248" s="21">
        <v>18301250</v>
      </c>
      <c r="K7248" s="21">
        <v>736942</v>
      </c>
      <c r="L7248" s="19">
        <v>956164</v>
      </c>
      <c r="M7248" s="21">
        <v>9574334</v>
      </c>
      <c r="N7248" s="21">
        <v>3332532</v>
      </c>
      <c r="O7248" s="21">
        <v>6241802</v>
      </c>
      <c r="P7248" s="22">
        <v>16744960</v>
      </c>
      <c r="Q7248" s="22">
        <v>127330</v>
      </c>
      <c r="R7248" s="19">
        <v>-3569</v>
      </c>
      <c r="S7248" s="22">
        <v>8046305</v>
      </c>
      <c r="T7248" s="22">
        <v>2541446</v>
      </c>
      <c r="U7248" s="22">
        <v>5504859</v>
      </c>
      <c r="V7248" s="18" t="s">
        <v>31</v>
      </c>
      <c r="W7248" s="1"/>
    </row>
    <row r="7249" spans="1:23" hidden="1" x14ac:dyDescent="0.25">
      <c r="A7249" s="14">
        <v>9032</v>
      </c>
      <c r="B7249" s="18">
        <v>830080694</v>
      </c>
      <c r="C7249" s="18" t="s">
        <v>9377</v>
      </c>
      <c r="D7249" s="14" t="s">
        <v>26</v>
      </c>
      <c r="E7249" s="17" t="s">
        <v>27</v>
      </c>
      <c r="F7249" s="18" t="s">
        <v>28</v>
      </c>
      <c r="G7249" s="18" t="s">
        <v>28</v>
      </c>
      <c r="H7249" s="18" t="s">
        <v>388</v>
      </c>
      <c r="I7249" s="17" t="s">
        <v>185</v>
      </c>
      <c r="J7249" s="21">
        <v>18300719</v>
      </c>
      <c r="K7249" s="21">
        <v>7751701</v>
      </c>
      <c r="L7249" s="19">
        <v>8951643</v>
      </c>
      <c r="M7249" s="21">
        <v>37710668</v>
      </c>
      <c r="N7249" s="21">
        <v>10164140</v>
      </c>
      <c r="O7249" s="21">
        <v>27546528</v>
      </c>
      <c r="P7249" s="22">
        <v>13323954</v>
      </c>
      <c r="Q7249" s="22">
        <v>6213200</v>
      </c>
      <c r="R7249" s="19">
        <v>6876991</v>
      </c>
      <c r="S7249" s="22">
        <v>33547929</v>
      </c>
      <c r="T7249" s="22">
        <v>4634157</v>
      </c>
      <c r="U7249" s="22">
        <v>28913772</v>
      </c>
      <c r="V7249" s="18" t="s">
        <v>97</v>
      </c>
      <c r="W7249" s="1"/>
    </row>
    <row r="7250" spans="1:23" hidden="1" x14ac:dyDescent="0.25">
      <c r="A7250" s="14">
        <v>9033</v>
      </c>
      <c r="B7250" s="18">
        <v>800243589</v>
      </c>
      <c r="C7250" s="18" t="s">
        <v>9378</v>
      </c>
      <c r="D7250" s="14" t="s">
        <v>26</v>
      </c>
      <c r="E7250" s="17" t="s">
        <v>27</v>
      </c>
      <c r="F7250" s="18" t="s">
        <v>28</v>
      </c>
      <c r="G7250" s="18" t="s">
        <v>28</v>
      </c>
      <c r="H7250" s="18" t="s">
        <v>160</v>
      </c>
      <c r="I7250" s="17" t="s">
        <v>94</v>
      </c>
      <c r="J7250" s="21">
        <v>18298762</v>
      </c>
      <c r="K7250" s="21">
        <v>77048</v>
      </c>
      <c r="L7250" s="19">
        <v>579057</v>
      </c>
      <c r="M7250" s="21">
        <v>7123852</v>
      </c>
      <c r="N7250" s="21">
        <v>6047210</v>
      </c>
      <c r="O7250" s="21">
        <v>1076642</v>
      </c>
      <c r="P7250" s="22">
        <v>11137321</v>
      </c>
      <c r="Q7250" s="22">
        <v>75783</v>
      </c>
      <c r="R7250" s="19">
        <v>259900</v>
      </c>
      <c r="S7250" s="22">
        <v>12248453</v>
      </c>
      <c r="T7250" s="22">
        <v>11551290</v>
      </c>
      <c r="U7250" s="22">
        <v>697163</v>
      </c>
      <c r="V7250" s="18" t="s">
        <v>31</v>
      </c>
      <c r="W7250" s="1"/>
    </row>
    <row r="7251" spans="1:23" hidden="1" x14ac:dyDescent="0.25">
      <c r="A7251" s="14">
        <v>9034</v>
      </c>
      <c r="B7251" s="18">
        <v>890913321</v>
      </c>
      <c r="C7251" s="18" t="s">
        <v>9379</v>
      </c>
      <c r="D7251" s="14" t="s">
        <v>26</v>
      </c>
      <c r="E7251" s="17" t="s">
        <v>86</v>
      </c>
      <c r="F7251" s="18" t="s">
        <v>87</v>
      </c>
      <c r="G7251" s="18" t="s">
        <v>103</v>
      </c>
      <c r="H7251" s="18" t="s">
        <v>40</v>
      </c>
      <c r="I7251" s="17" t="s">
        <v>30</v>
      </c>
      <c r="J7251" s="21">
        <v>18298301</v>
      </c>
      <c r="K7251" s="21">
        <v>1009215</v>
      </c>
      <c r="L7251" s="19">
        <v>2047086</v>
      </c>
      <c r="M7251" s="21">
        <v>9398093</v>
      </c>
      <c r="N7251" s="21">
        <v>6385742</v>
      </c>
      <c r="O7251" s="21">
        <v>3012351</v>
      </c>
      <c r="P7251" s="22">
        <v>13809531</v>
      </c>
      <c r="Q7251" s="22">
        <v>506182</v>
      </c>
      <c r="R7251" s="19">
        <v>1043304</v>
      </c>
      <c r="S7251" s="22">
        <v>8228157</v>
      </c>
      <c r="T7251" s="22">
        <v>6045021</v>
      </c>
      <c r="U7251" s="22">
        <v>2183136</v>
      </c>
      <c r="V7251" s="18" t="s">
        <v>31</v>
      </c>
      <c r="W7251" s="1"/>
    </row>
    <row r="7252" spans="1:23" hidden="1" x14ac:dyDescent="0.25">
      <c r="A7252" s="14">
        <v>9035</v>
      </c>
      <c r="B7252" s="18">
        <v>900365560</v>
      </c>
      <c r="C7252" s="18" t="s">
        <v>9380</v>
      </c>
      <c r="D7252" s="14" t="s">
        <v>26</v>
      </c>
      <c r="E7252" s="17" t="s">
        <v>27</v>
      </c>
      <c r="F7252" s="18" t="s">
        <v>28</v>
      </c>
      <c r="G7252" s="18" t="s">
        <v>28</v>
      </c>
      <c r="H7252" s="18" t="s">
        <v>295</v>
      </c>
      <c r="I7252" s="17" t="s">
        <v>30</v>
      </c>
      <c r="J7252" s="21">
        <v>18297887</v>
      </c>
      <c r="K7252" s="21">
        <v>-3091032</v>
      </c>
      <c r="L7252" s="19">
        <v>-3046637</v>
      </c>
      <c r="M7252" s="21">
        <v>22287224</v>
      </c>
      <c r="N7252" s="21">
        <v>20214054</v>
      </c>
      <c r="O7252" s="21">
        <v>2073170</v>
      </c>
      <c r="P7252" s="22">
        <v>25260144</v>
      </c>
      <c r="Q7252" s="22">
        <v>-2371517</v>
      </c>
      <c r="R7252" s="19">
        <v>-3055550</v>
      </c>
      <c r="S7252" s="22">
        <v>25777999</v>
      </c>
      <c r="T7252" s="22">
        <v>26174676</v>
      </c>
      <c r="U7252" s="22">
        <v>-396677</v>
      </c>
      <c r="V7252" s="18" t="s">
        <v>31</v>
      </c>
      <c r="W7252" s="1"/>
    </row>
    <row r="7253" spans="1:23" hidden="1" x14ac:dyDescent="0.25">
      <c r="A7253" s="14">
        <v>9036</v>
      </c>
      <c r="B7253" s="18">
        <v>811014901</v>
      </c>
      <c r="C7253" s="18" t="s">
        <v>9381</v>
      </c>
      <c r="D7253" s="14" t="s">
        <v>26</v>
      </c>
      <c r="E7253" s="17" t="s">
        <v>86</v>
      </c>
      <c r="F7253" s="18" t="s">
        <v>87</v>
      </c>
      <c r="G7253" s="18" t="s">
        <v>88</v>
      </c>
      <c r="H7253" s="18" t="s">
        <v>311</v>
      </c>
      <c r="I7253" s="18" t="s">
        <v>75</v>
      </c>
      <c r="J7253" s="21">
        <v>18296481</v>
      </c>
      <c r="K7253" s="21">
        <v>13141337</v>
      </c>
      <c r="L7253" s="19">
        <v>17968919</v>
      </c>
      <c r="M7253" s="21">
        <v>578098895</v>
      </c>
      <c r="N7253" s="21">
        <v>36641169</v>
      </c>
      <c r="O7253" s="21">
        <v>541457726</v>
      </c>
      <c r="P7253" s="22">
        <v>11708004</v>
      </c>
      <c r="Q7253" s="22">
        <v>10637007</v>
      </c>
      <c r="R7253" s="19">
        <v>11533410</v>
      </c>
      <c r="S7253" s="22">
        <v>396877025</v>
      </c>
      <c r="T7253" s="22">
        <v>9492838</v>
      </c>
      <c r="U7253" s="22">
        <v>387384187</v>
      </c>
      <c r="V7253" s="18" t="s">
        <v>31</v>
      </c>
      <c r="W7253" s="1"/>
    </row>
    <row r="7254" spans="1:23" hidden="1" x14ac:dyDescent="0.25">
      <c r="A7254" s="14">
        <v>9037</v>
      </c>
      <c r="B7254" s="18">
        <v>830099766</v>
      </c>
      <c r="C7254" s="18" t="s">
        <v>9382</v>
      </c>
      <c r="D7254" s="14" t="s">
        <v>26</v>
      </c>
      <c r="E7254" s="17" t="s">
        <v>27</v>
      </c>
      <c r="F7254" s="18" t="s">
        <v>28</v>
      </c>
      <c r="G7254" s="18" t="s">
        <v>28</v>
      </c>
      <c r="H7254" s="18" t="s">
        <v>158</v>
      </c>
      <c r="I7254" s="18" t="s">
        <v>75</v>
      </c>
      <c r="J7254" s="21">
        <v>18295759</v>
      </c>
      <c r="K7254" s="21">
        <v>3116934</v>
      </c>
      <c r="L7254" s="19">
        <v>4210257</v>
      </c>
      <c r="M7254" s="21">
        <v>19711891</v>
      </c>
      <c r="N7254" s="21">
        <v>11488311</v>
      </c>
      <c r="O7254" s="21">
        <v>8223580</v>
      </c>
      <c r="P7254" s="22">
        <v>15541061</v>
      </c>
      <c r="Q7254" s="22">
        <v>3444154</v>
      </c>
      <c r="R7254" s="19">
        <v>4212663</v>
      </c>
      <c r="S7254" s="22">
        <v>19670621</v>
      </c>
      <c r="T7254" s="22">
        <v>7415028</v>
      </c>
      <c r="U7254" s="22">
        <v>12255593</v>
      </c>
      <c r="V7254" s="18" t="s">
        <v>31</v>
      </c>
      <c r="W7254" s="1"/>
    </row>
    <row r="7255" spans="1:23" hidden="1" x14ac:dyDescent="0.25">
      <c r="A7255" s="14">
        <v>9039</v>
      </c>
      <c r="B7255" s="18">
        <v>802016387</v>
      </c>
      <c r="C7255" s="18" t="s">
        <v>9384</v>
      </c>
      <c r="D7255" s="14" t="s">
        <v>26</v>
      </c>
      <c r="E7255" s="17" t="s">
        <v>57</v>
      </c>
      <c r="F7255" s="18" t="s">
        <v>58</v>
      </c>
      <c r="G7255" s="14" t="s">
        <v>59</v>
      </c>
      <c r="H7255" s="18" t="s">
        <v>240</v>
      </c>
      <c r="I7255" s="18" t="s">
        <v>75</v>
      </c>
      <c r="J7255" s="21">
        <v>18294837</v>
      </c>
      <c r="K7255" s="21">
        <v>-6065906</v>
      </c>
      <c r="L7255" s="19">
        <v>1855388</v>
      </c>
      <c r="M7255" s="21">
        <v>99328893</v>
      </c>
      <c r="N7255" s="21">
        <v>77643480</v>
      </c>
      <c r="O7255" s="21">
        <v>21685413</v>
      </c>
      <c r="P7255" s="22">
        <v>11182304</v>
      </c>
      <c r="Q7255" s="22">
        <v>-10102130</v>
      </c>
      <c r="R7255" s="19">
        <v>-6903442</v>
      </c>
      <c r="S7255" s="22">
        <v>100295305</v>
      </c>
      <c r="T7255" s="22">
        <v>72032066</v>
      </c>
      <c r="U7255" s="22">
        <v>28263239</v>
      </c>
      <c r="V7255" s="18" t="s">
        <v>38</v>
      </c>
      <c r="W7255" s="1"/>
    </row>
    <row r="7256" spans="1:23" hidden="1" x14ac:dyDescent="0.25">
      <c r="A7256" s="14">
        <v>9040</v>
      </c>
      <c r="B7256" s="18">
        <v>830512205</v>
      </c>
      <c r="C7256" s="18" t="s">
        <v>9385</v>
      </c>
      <c r="D7256" s="14" t="s">
        <v>26</v>
      </c>
      <c r="E7256" s="17" t="s">
        <v>42</v>
      </c>
      <c r="F7256" s="18" t="s">
        <v>43</v>
      </c>
      <c r="G7256" s="18" t="s">
        <v>62</v>
      </c>
      <c r="H7256" s="18" t="s">
        <v>172</v>
      </c>
      <c r="I7256" s="17" t="s">
        <v>30</v>
      </c>
      <c r="J7256" s="21">
        <v>18294475</v>
      </c>
      <c r="K7256" s="21">
        <v>779769</v>
      </c>
      <c r="L7256" s="19">
        <v>1726439</v>
      </c>
      <c r="M7256" s="21">
        <v>16154602</v>
      </c>
      <c r="N7256" s="21">
        <v>10518532</v>
      </c>
      <c r="O7256" s="21">
        <v>5636070</v>
      </c>
      <c r="P7256" s="22">
        <v>17343336</v>
      </c>
      <c r="Q7256" s="22">
        <v>1039879</v>
      </c>
      <c r="R7256" s="19">
        <v>1749353</v>
      </c>
      <c r="S7256" s="22">
        <v>12972245</v>
      </c>
      <c r="T7256" s="22">
        <v>6757726</v>
      </c>
      <c r="U7256" s="22">
        <v>6214519</v>
      </c>
      <c r="V7256" s="18" t="s">
        <v>31</v>
      </c>
      <c r="W7256" s="1"/>
    </row>
    <row r="7257" spans="1:23" hidden="1" x14ac:dyDescent="0.25">
      <c r="A7257" s="14">
        <v>9041</v>
      </c>
      <c r="B7257" s="18">
        <v>890900741</v>
      </c>
      <c r="C7257" s="18" t="s">
        <v>9386</v>
      </c>
      <c r="D7257" s="14" t="s">
        <v>26</v>
      </c>
      <c r="E7257" s="17" t="s">
        <v>86</v>
      </c>
      <c r="F7257" s="18" t="s">
        <v>87</v>
      </c>
      <c r="G7257" s="18" t="s">
        <v>88</v>
      </c>
      <c r="H7257" s="18" t="s">
        <v>160</v>
      </c>
      <c r="I7257" s="17" t="s">
        <v>94</v>
      </c>
      <c r="J7257" s="21">
        <v>18292034</v>
      </c>
      <c r="K7257" s="21">
        <v>903946</v>
      </c>
      <c r="L7257" s="19">
        <v>1615280</v>
      </c>
      <c r="M7257" s="21">
        <v>14508445</v>
      </c>
      <c r="N7257" s="21">
        <v>7475585</v>
      </c>
      <c r="O7257" s="21">
        <v>7032860</v>
      </c>
      <c r="P7257" s="22">
        <v>12693080</v>
      </c>
      <c r="Q7257" s="22">
        <v>939283</v>
      </c>
      <c r="R7257" s="19">
        <v>956330</v>
      </c>
      <c r="S7257" s="22">
        <v>12430086</v>
      </c>
      <c r="T7257" s="22">
        <v>4772256</v>
      </c>
      <c r="U7257" s="22">
        <v>7657830</v>
      </c>
      <c r="V7257" s="18" t="s">
        <v>31</v>
      </c>
      <c r="W7257" s="1"/>
    </row>
    <row r="7258" spans="1:23" hidden="1" x14ac:dyDescent="0.25">
      <c r="A7258" s="14">
        <v>9042</v>
      </c>
      <c r="B7258" s="18">
        <v>900462245</v>
      </c>
      <c r="C7258" s="18" t="s">
        <v>9387</v>
      </c>
      <c r="D7258" s="14" t="s">
        <v>26</v>
      </c>
      <c r="E7258" s="17" t="s">
        <v>27</v>
      </c>
      <c r="F7258" s="18" t="s">
        <v>50</v>
      </c>
      <c r="G7258" s="14" t="s">
        <v>188</v>
      </c>
      <c r="H7258" s="18" t="s">
        <v>29</v>
      </c>
      <c r="I7258" s="17" t="s">
        <v>30</v>
      </c>
      <c r="J7258" s="21">
        <v>18291861</v>
      </c>
      <c r="K7258" s="21">
        <v>155335</v>
      </c>
      <c r="L7258" s="19">
        <v>146205</v>
      </c>
      <c r="M7258" s="21">
        <v>5083272</v>
      </c>
      <c r="N7258" s="21">
        <v>3812182</v>
      </c>
      <c r="O7258" s="21">
        <v>1271090</v>
      </c>
      <c r="P7258" s="22">
        <v>17411962</v>
      </c>
      <c r="Q7258" s="22">
        <v>-85542</v>
      </c>
      <c r="R7258" s="19">
        <v>-40876</v>
      </c>
      <c r="S7258" s="22">
        <v>5346823</v>
      </c>
      <c r="T7258" s="22">
        <v>4231068</v>
      </c>
      <c r="U7258" s="22">
        <v>1115755</v>
      </c>
      <c r="V7258" s="18" t="s">
        <v>31</v>
      </c>
      <c r="W7258" s="1"/>
    </row>
    <row r="7259" spans="1:23" hidden="1" x14ac:dyDescent="0.25">
      <c r="A7259" s="14">
        <v>9043</v>
      </c>
      <c r="B7259" s="18">
        <v>900376825</v>
      </c>
      <c r="C7259" s="18" t="s">
        <v>9388</v>
      </c>
      <c r="D7259" s="14" t="s">
        <v>26</v>
      </c>
      <c r="E7259" s="17" t="s">
        <v>86</v>
      </c>
      <c r="F7259" s="18" t="s">
        <v>87</v>
      </c>
      <c r="G7259" s="18" t="s">
        <v>997</v>
      </c>
      <c r="H7259" s="18" t="s">
        <v>271</v>
      </c>
      <c r="I7259" s="17" t="s">
        <v>30</v>
      </c>
      <c r="J7259" s="21">
        <v>18290459</v>
      </c>
      <c r="K7259" s="21">
        <v>383895</v>
      </c>
      <c r="L7259" s="19">
        <v>1095113</v>
      </c>
      <c r="M7259" s="21">
        <v>10447393</v>
      </c>
      <c r="N7259" s="21">
        <v>8272545</v>
      </c>
      <c r="O7259" s="21">
        <v>2174848</v>
      </c>
      <c r="P7259" s="22">
        <v>16452304</v>
      </c>
      <c r="Q7259" s="22">
        <v>309758</v>
      </c>
      <c r="R7259" s="19">
        <v>644953</v>
      </c>
      <c r="S7259" s="22">
        <v>8996959</v>
      </c>
      <c r="T7259" s="22">
        <v>7071686</v>
      </c>
      <c r="U7259" s="22">
        <v>1925273</v>
      </c>
      <c r="V7259" s="18" t="s">
        <v>31</v>
      </c>
      <c r="W7259" s="1"/>
    </row>
    <row r="7260" spans="1:23" hidden="1" x14ac:dyDescent="0.25">
      <c r="A7260" s="14">
        <v>9044</v>
      </c>
      <c r="B7260" s="18">
        <v>830106715</v>
      </c>
      <c r="C7260" s="18" t="s">
        <v>9389</v>
      </c>
      <c r="D7260" s="14" t="s">
        <v>26</v>
      </c>
      <c r="E7260" s="17" t="s">
        <v>27</v>
      </c>
      <c r="F7260" s="18" t="s">
        <v>28</v>
      </c>
      <c r="G7260" s="18" t="s">
        <v>28</v>
      </c>
      <c r="H7260" s="18" t="s">
        <v>975</v>
      </c>
      <c r="I7260" s="18" t="s">
        <v>75</v>
      </c>
      <c r="J7260" s="21">
        <v>18289356</v>
      </c>
      <c r="K7260" s="21">
        <v>-1384897</v>
      </c>
      <c r="L7260" s="19">
        <v>-605993</v>
      </c>
      <c r="M7260" s="21">
        <v>15450202</v>
      </c>
      <c r="N7260" s="21">
        <v>6757741</v>
      </c>
      <c r="O7260" s="21">
        <v>8692461</v>
      </c>
      <c r="P7260" s="22">
        <v>18603404</v>
      </c>
      <c r="Q7260" s="22">
        <v>1279335</v>
      </c>
      <c r="R7260" s="19">
        <v>445758</v>
      </c>
      <c r="S7260" s="22">
        <v>14897474</v>
      </c>
      <c r="T7260" s="22">
        <v>4820113</v>
      </c>
      <c r="U7260" s="22">
        <v>10077361</v>
      </c>
      <c r="V7260" s="18" t="s">
        <v>31</v>
      </c>
      <c r="W7260" s="1"/>
    </row>
    <row r="7261" spans="1:23" hidden="1" x14ac:dyDescent="0.25">
      <c r="A7261" s="14">
        <v>9046</v>
      </c>
      <c r="B7261" s="18">
        <v>901386122</v>
      </c>
      <c r="C7261" s="18" t="s">
        <v>9391</v>
      </c>
      <c r="D7261" s="14" t="s">
        <v>26</v>
      </c>
      <c r="E7261" s="17" t="s">
        <v>27</v>
      </c>
      <c r="F7261" s="18" t="s">
        <v>28</v>
      </c>
      <c r="G7261" s="18" t="s">
        <v>28</v>
      </c>
      <c r="H7261" s="18" t="s">
        <v>9392</v>
      </c>
      <c r="I7261" s="18" t="s">
        <v>75</v>
      </c>
      <c r="J7261" s="21">
        <v>18279492</v>
      </c>
      <c r="K7261" s="21">
        <v>-390869</v>
      </c>
      <c r="L7261" s="19">
        <v>-205847</v>
      </c>
      <c r="M7261" s="21">
        <v>4072379</v>
      </c>
      <c r="N7261" s="21">
        <v>2752951</v>
      </c>
      <c r="O7261" s="21">
        <v>1319428</v>
      </c>
      <c r="P7261" s="22">
        <v>13871872</v>
      </c>
      <c r="Q7261" s="22">
        <v>687855</v>
      </c>
      <c r="R7261" s="19">
        <v>972112</v>
      </c>
      <c r="S7261" s="22">
        <v>5068856</v>
      </c>
      <c r="T7261" s="22">
        <v>3387131</v>
      </c>
      <c r="U7261" s="22">
        <v>1681725</v>
      </c>
      <c r="V7261" s="18" t="s">
        <v>31</v>
      </c>
      <c r="W7261" s="1"/>
    </row>
    <row r="7262" spans="1:23" hidden="1" x14ac:dyDescent="0.25">
      <c r="A7262" s="14">
        <v>9047</v>
      </c>
      <c r="B7262" s="18">
        <v>860351427</v>
      </c>
      <c r="C7262" s="18" t="s">
        <v>9393</v>
      </c>
      <c r="D7262" s="14" t="s">
        <v>26</v>
      </c>
      <c r="E7262" s="17" t="s">
        <v>27</v>
      </c>
      <c r="F7262" s="18" t="s">
        <v>28</v>
      </c>
      <c r="G7262" s="18" t="s">
        <v>28</v>
      </c>
      <c r="H7262" s="18" t="s">
        <v>2242</v>
      </c>
      <c r="I7262" s="18" t="s">
        <v>75</v>
      </c>
      <c r="J7262" s="21">
        <v>18273719</v>
      </c>
      <c r="K7262" s="21">
        <v>241728</v>
      </c>
      <c r="L7262" s="19">
        <v>70635</v>
      </c>
      <c r="M7262" s="21">
        <v>13306767</v>
      </c>
      <c r="N7262" s="21">
        <v>4051667</v>
      </c>
      <c r="O7262" s="21">
        <v>9255100</v>
      </c>
      <c r="P7262" s="22">
        <v>14602260</v>
      </c>
      <c r="Q7262" s="22">
        <v>149464</v>
      </c>
      <c r="R7262" s="19">
        <v>172183</v>
      </c>
      <c r="S7262" s="22">
        <v>13106652</v>
      </c>
      <c r="T7262" s="22">
        <v>4093280</v>
      </c>
      <c r="U7262" s="22">
        <v>9013372</v>
      </c>
      <c r="V7262" s="18" t="s">
        <v>31</v>
      </c>
      <c r="W7262" s="1"/>
    </row>
    <row r="7263" spans="1:23" hidden="1" x14ac:dyDescent="0.25">
      <c r="A7263" s="14">
        <v>9048</v>
      </c>
      <c r="B7263" s="18">
        <v>901319154</v>
      </c>
      <c r="C7263" s="18" t="s">
        <v>9394</v>
      </c>
      <c r="D7263" s="14" t="s">
        <v>26</v>
      </c>
      <c r="E7263" s="17" t="s">
        <v>27</v>
      </c>
      <c r="F7263" s="18" t="s">
        <v>28</v>
      </c>
      <c r="G7263" s="18" t="s">
        <v>28</v>
      </c>
      <c r="H7263" s="18" t="s">
        <v>9367</v>
      </c>
      <c r="I7263" s="18" t="s">
        <v>75</v>
      </c>
      <c r="J7263" s="21">
        <v>18273554</v>
      </c>
      <c r="K7263" s="21">
        <v>697771</v>
      </c>
      <c r="L7263" s="19">
        <v>662178</v>
      </c>
      <c r="M7263" s="21">
        <v>2762220</v>
      </c>
      <c r="N7263" s="21">
        <v>3983659</v>
      </c>
      <c r="O7263" s="21">
        <v>-1221439</v>
      </c>
      <c r="P7263" s="22">
        <v>14953999</v>
      </c>
      <c r="Q7263" s="22">
        <v>-814691</v>
      </c>
      <c r="R7263" s="19">
        <v>-941304</v>
      </c>
      <c r="S7263" s="22">
        <v>2972913</v>
      </c>
      <c r="T7263" s="22">
        <v>4892123</v>
      </c>
      <c r="U7263" s="22">
        <v>-1919210</v>
      </c>
      <c r="V7263" s="18" t="s">
        <v>38</v>
      </c>
      <c r="W7263" s="1"/>
    </row>
    <row r="7264" spans="1:23" hidden="1" x14ac:dyDescent="0.25">
      <c r="A7264" s="14">
        <v>9049</v>
      </c>
      <c r="B7264" s="18">
        <v>900120978</v>
      </c>
      <c r="C7264" s="18" t="s">
        <v>9395</v>
      </c>
      <c r="D7264" s="14" t="s">
        <v>26</v>
      </c>
      <c r="E7264" s="17" t="s">
        <v>57</v>
      </c>
      <c r="F7264" s="18" t="s">
        <v>72</v>
      </c>
      <c r="G7264" s="18" t="s">
        <v>73</v>
      </c>
      <c r="H7264" s="18" t="s">
        <v>386</v>
      </c>
      <c r="I7264" s="18" t="s">
        <v>75</v>
      </c>
      <c r="J7264" s="21">
        <v>18270938</v>
      </c>
      <c r="K7264" s="21">
        <v>6158930</v>
      </c>
      <c r="L7264" s="19">
        <v>6173993</v>
      </c>
      <c r="M7264" s="21">
        <v>16472190</v>
      </c>
      <c r="N7264" s="21">
        <v>8979834</v>
      </c>
      <c r="O7264" s="21">
        <v>7492356</v>
      </c>
      <c r="P7264" s="22">
        <v>2985195</v>
      </c>
      <c r="Q7264" s="22">
        <v>237244</v>
      </c>
      <c r="R7264" s="19">
        <v>249353</v>
      </c>
      <c r="S7264" s="22">
        <v>14578255</v>
      </c>
      <c r="T7264" s="22">
        <v>13244829</v>
      </c>
      <c r="U7264" s="22">
        <v>1333426</v>
      </c>
      <c r="V7264" s="18" t="s">
        <v>31</v>
      </c>
      <c r="W7264" s="1"/>
    </row>
    <row r="7265" spans="1:23" hidden="1" x14ac:dyDescent="0.25">
      <c r="A7265" s="14">
        <v>9050</v>
      </c>
      <c r="B7265" s="18">
        <v>820003424</v>
      </c>
      <c r="C7265" s="18" t="s">
        <v>9396</v>
      </c>
      <c r="D7265" s="14" t="s">
        <v>26</v>
      </c>
      <c r="E7265" s="18" t="s">
        <v>33</v>
      </c>
      <c r="F7265" s="18" t="s">
        <v>859</v>
      </c>
      <c r="G7265" s="14" t="s">
        <v>1079</v>
      </c>
      <c r="H7265" s="18" t="s">
        <v>9397</v>
      </c>
      <c r="I7265" s="17" t="s">
        <v>94</v>
      </c>
      <c r="J7265" s="21">
        <v>18267931</v>
      </c>
      <c r="K7265" s="21">
        <v>630365</v>
      </c>
      <c r="L7265" s="19">
        <v>1881585</v>
      </c>
      <c r="M7265" s="21">
        <v>20049370</v>
      </c>
      <c r="N7265" s="21">
        <v>11671614</v>
      </c>
      <c r="O7265" s="21">
        <v>8377756</v>
      </c>
      <c r="P7265" s="22">
        <v>25462100</v>
      </c>
      <c r="Q7265" s="22">
        <v>1103667</v>
      </c>
      <c r="R7265" s="19">
        <v>1504378</v>
      </c>
      <c r="S7265" s="22">
        <v>22123260</v>
      </c>
      <c r="T7265" s="22">
        <v>13234323</v>
      </c>
      <c r="U7265" s="22">
        <v>8888937</v>
      </c>
      <c r="V7265" s="18" t="s">
        <v>31</v>
      </c>
      <c r="W7265" s="1"/>
    </row>
    <row r="7266" spans="1:23" hidden="1" x14ac:dyDescent="0.25">
      <c r="A7266" s="14">
        <v>9051</v>
      </c>
      <c r="B7266" s="18">
        <v>830055442</v>
      </c>
      <c r="C7266" s="18" t="s">
        <v>9398</v>
      </c>
      <c r="D7266" s="14" t="s">
        <v>26</v>
      </c>
      <c r="E7266" s="17" t="s">
        <v>27</v>
      </c>
      <c r="F7266" s="18" t="s">
        <v>28</v>
      </c>
      <c r="G7266" s="18" t="s">
        <v>28</v>
      </c>
      <c r="H7266" s="18" t="s">
        <v>411</v>
      </c>
      <c r="I7266" s="18" t="s">
        <v>75</v>
      </c>
      <c r="J7266" s="21">
        <v>18267188</v>
      </c>
      <c r="K7266" s="21">
        <v>5391226</v>
      </c>
      <c r="L7266" s="19">
        <v>7655182</v>
      </c>
      <c r="M7266" s="21">
        <v>21052613</v>
      </c>
      <c r="N7266" s="21">
        <v>10142629</v>
      </c>
      <c r="O7266" s="21">
        <v>10909984</v>
      </c>
      <c r="P7266" s="22">
        <v>14504103</v>
      </c>
      <c r="Q7266" s="22">
        <v>4054605</v>
      </c>
      <c r="R7266" s="19">
        <v>5027531</v>
      </c>
      <c r="S7266" s="22">
        <v>16667655</v>
      </c>
      <c r="T7266" s="22">
        <v>3148897</v>
      </c>
      <c r="U7266" s="22">
        <v>13518758</v>
      </c>
      <c r="V7266" s="18" t="s">
        <v>31</v>
      </c>
      <c r="W7266" s="1"/>
    </row>
    <row r="7267" spans="1:23" hidden="1" x14ac:dyDescent="0.25">
      <c r="A7267" s="14">
        <v>9052</v>
      </c>
      <c r="B7267" s="18">
        <v>890329743</v>
      </c>
      <c r="C7267" s="18" t="s">
        <v>9399</v>
      </c>
      <c r="D7267" s="14" t="s">
        <v>26</v>
      </c>
      <c r="E7267" s="17" t="s">
        <v>42</v>
      </c>
      <c r="F7267" s="18" t="s">
        <v>43</v>
      </c>
      <c r="G7267" s="18" t="s">
        <v>44</v>
      </c>
      <c r="H7267" s="18" t="s">
        <v>9400</v>
      </c>
      <c r="I7267" s="17" t="s">
        <v>30</v>
      </c>
      <c r="J7267" s="21">
        <v>18266334</v>
      </c>
      <c r="K7267" s="21">
        <v>828457</v>
      </c>
      <c r="L7267" s="19">
        <v>1924657</v>
      </c>
      <c r="M7267" s="21">
        <v>8041669</v>
      </c>
      <c r="N7267" s="21">
        <v>4519397</v>
      </c>
      <c r="O7267" s="21">
        <v>3522272</v>
      </c>
      <c r="P7267" s="22">
        <v>18846472</v>
      </c>
      <c r="Q7267" s="22">
        <v>1343643</v>
      </c>
      <c r="R7267" s="19">
        <v>2586968</v>
      </c>
      <c r="S7267" s="22">
        <v>10264816</v>
      </c>
      <c r="T7267" s="22">
        <v>6665576</v>
      </c>
      <c r="U7267" s="22">
        <v>3599240</v>
      </c>
      <c r="V7267" s="18" t="s">
        <v>31</v>
      </c>
      <c r="W7267" s="1"/>
    </row>
    <row r="7268" spans="1:23" hidden="1" x14ac:dyDescent="0.25">
      <c r="A7268" s="14">
        <v>9053</v>
      </c>
      <c r="B7268" s="18">
        <v>901086439</v>
      </c>
      <c r="C7268" s="18" t="s">
        <v>9401</v>
      </c>
      <c r="D7268" s="14" t="s">
        <v>26</v>
      </c>
      <c r="E7268" s="17" t="s">
        <v>86</v>
      </c>
      <c r="F7268" s="18" t="s">
        <v>87</v>
      </c>
      <c r="G7268" s="18" t="s">
        <v>88</v>
      </c>
      <c r="H7268" s="18" t="s">
        <v>6547</v>
      </c>
      <c r="I7268" s="18" t="s">
        <v>75</v>
      </c>
      <c r="J7268" s="21">
        <v>18264984</v>
      </c>
      <c r="K7268" s="21">
        <v>14672097</v>
      </c>
      <c r="L7268" s="19">
        <v>-3666178</v>
      </c>
      <c r="M7268" s="21">
        <v>220487360</v>
      </c>
      <c r="N7268" s="21">
        <v>30482474</v>
      </c>
      <c r="O7268" s="21">
        <v>190004886</v>
      </c>
      <c r="P7268" s="22">
        <v>2414176</v>
      </c>
      <c r="Q7268" s="22">
        <v>1225206</v>
      </c>
      <c r="R7268" s="19">
        <v>-1014986</v>
      </c>
      <c r="S7268" s="22">
        <v>95019971</v>
      </c>
      <c r="T7268" s="22">
        <v>32362215</v>
      </c>
      <c r="U7268" s="22">
        <v>62657756</v>
      </c>
      <c r="V7268" s="18" t="s">
        <v>97</v>
      </c>
      <c r="W7268" s="1"/>
    </row>
    <row r="7269" spans="1:23" hidden="1" x14ac:dyDescent="0.25">
      <c r="A7269" s="14">
        <v>9054</v>
      </c>
      <c r="B7269" s="18">
        <v>890923922</v>
      </c>
      <c r="C7269" s="18" t="s">
        <v>9402</v>
      </c>
      <c r="D7269" s="14" t="s">
        <v>26</v>
      </c>
      <c r="E7269" s="17" t="s">
        <v>86</v>
      </c>
      <c r="F7269" s="18" t="s">
        <v>87</v>
      </c>
      <c r="G7269" s="18" t="s">
        <v>103</v>
      </c>
      <c r="H7269" s="18" t="s">
        <v>6326</v>
      </c>
      <c r="I7269" s="17" t="s">
        <v>37</v>
      </c>
      <c r="J7269" s="21">
        <v>18260220</v>
      </c>
      <c r="K7269" s="21">
        <v>262059</v>
      </c>
      <c r="L7269" s="19">
        <v>465001</v>
      </c>
      <c r="M7269" s="21">
        <v>9674255</v>
      </c>
      <c r="N7269" s="21">
        <v>5145286</v>
      </c>
      <c r="O7269" s="21">
        <v>4528969</v>
      </c>
      <c r="P7269" s="22">
        <v>13927201</v>
      </c>
      <c r="Q7269" s="22">
        <v>166139</v>
      </c>
      <c r="R7269" s="19">
        <v>396479</v>
      </c>
      <c r="S7269" s="22">
        <v>8858883</v>
      </c>
      <c r="T7269" s="22">
        <v>4591973</v>
      </c>
      <c r="U7269" s="22">
        <v>4266910</v>
      </c>
      <c r="V7269" s="18" t="s">
        <v>31</v>
      </c>
      <c r="W7269" s="1"/>
    </row>
    <row r="7270" spans="1:23" hidden="1" x14ac:dyDescent="0.25">
      <c r="A7270" s="14">
        <v>9055</v>
      </c>
      <c r="B7270" s="18">
        <v>901074674</v>
      </c>
      <c r="C7270" s="18" t="s">
        <v>9403</v>
      </c>
      <c r="D7270" s="14" t="s">
        <v>26</v>
      </c>
      <c r="E7270" s="17" t="s">
        <v>57</v>
      </c>
      <c r="F7270" s="18" t="s">
        <v>663</v>
      </c>
      <c r="G7270" s="18" t="s">
        <v>664</v>
      </c>
      <c r="H7270" s="18" t="s">
        <v>678</v>
      </c>
      <c r="I7270" s="17" t="s">
        <v>30</v>
      </c>
      <c r="J7270" s="21">
        <v>18260172</v>
      </c>
      <c r="K7270" s="21">
        <v>1385220</v>
      </c>
      <c r="L7270" s="19">
        <v>1963988</v>
      </c>
      <c r="M7270" s="21">
        <v>10090452</v>
      </c>
      <c r="N7270" s="21">
        <v>2962557</v>
      </c>
      <c r="O7270" s="21">
        <v>7127895</v>
      </c>
      <c r="P7270" s="22">
        <v>17649668</v>
      </c>
      <c r="Q7270" s="22">
        <v>1419137</v>
      </c>
      <c r="R7270" s="19">
        <v>2014401</v>
      </c>
      <c r="S7270" s="22">
        <v>8963774</v>
      </c>
      <c r="T7270" s="22">
        <v>1988199</v>
      </c>
      <c r="U7270" s="22">
        <v>6975575</v>
      </c>
      <c r="V7270" s="18" t="s">
        <v>31</v>
      </c>
      <c r="W7270" s="1"/>
    </row>
    <row r="7271" spans="1:23" hidden="1" x14ac:dyDescent="0.25">
      <c r="A7271" s="14">
        <v>9056</v>
      </c>
      <c r="B7271" s="18">
        <v>890325787</v>
      </c>
      <c r="C7271" s="18" t="s">
        <v>9404</v>
      </c>
      <c r="D7271" s="14" t="s">
        <v>26</v>
      </c>
      <c r="E7271" s="17" t="s">
        <v>42</v>
      </c>
      <c r="F7271" s="18" t="s">
        <v>43</v>
      </c>
      <c r="G7271" s="18" t="s">
        <v>62</v>
      </c>
      <c r="H7271" s="18" t="s">
        <v>718</v>
      </c>
      <c r="I7271" s="17" t="s">
        <v>37</v>
      </c>
      <c r="J7271" s="21">
        <v>18249571</v>
      </c>
      <c r="K7271" s="21">
        <v>3541946</v>
      </c>
      <c r="L7271" s="19">
        <v>3963982</v>
      </c>
      <c r="M7271" s="21">
        <v>11437410</v>
      </c>
      <c r="N7271" s="21">
        <v>3328649</v>
      </c>
      <c r="O7271" s="21">
        <v>8108761</v>
      </c>
      <c r="P7271" s="22">
        <v>9273786</v>
      </c>
      <c r="Q7271" s="22">
        <v>-436736</v>
      </c>
      <c r="R7271" s="19">
        <v>-410115</v>
      </c>
      <c r="S7271" s="22">
        <v>7596461</v>
      </c>
      <c r="T7271" s="22">
        <v>3292953</v>
      </c>
      <c r="U7271" s="22">
        <v>4303508</v>
      </c>
      <c r="V7271" s="18" t="s">
        <v>31</v>
      </c>
      <c r="W7271" s="1"/>
    </row>
    <row r="7272" spans="1:23" hidden="1" x14ac:dyDescent="0.25">
      <c r="A7272" s="14">
        <v>9057</v>
      </c>
      <c r="B7272" s="18">
        <v>900009495</v>
      </c>
      <c r="C7272" s="18" t="s">
        <v>9405</v>
      </c>
      <c r="D7272" s="14" t="s">
        <v>26</v>
      </c>
      <c r="E7272" s="17" t="s">
        <v>27</v>
      </c>
      <c r="F7272" s="18" t="s">
        <v>28</v>
      </c>
      <c r="G7272" s="18" t="s">
        <v>28</v>
      </c>
      <c r="H7272" s="18" t="s">
        <v>801</v>
      </c>
      <c r="I7272" s="17" t="s">
        <v>30</v>
      </c>
      <c r="J7272" s="21">
        <v>18246808</v>
      </c>
      <c r="K7272" s="21">
        <v>1915490</v>
      </c>
      <c r="L7272" s="19">
        <v>2912248</v>
      </c>
      <c r="M7272" s="21">
        <v>19021915</v>
      </c>
      <c r="N7272" s="21">
        <v>2938122</v>
      </c>
      <c r="O7272" s="21">
        <v>16083793</v>
      </c>
      <c r="P7272" s="22">
        <v>13569124</v>
      </c>
      <c r="Q7272" s="22">
        <v>1621889</v>
      </c>
      <c r="R7272" s="19">
        <v>2306008</v>
      </c>
      <c r="S7272" s="22">
        <v>17439569</v>
      </c>
      <c r="T7272" s="22">
        <v>3036845</v>
      </c>
      <c r="U7272" s="22">
        <v>14402724</v>
      </c>
      <c r="V7272" s="18" t="s">
        <v>31</v>
      </c>
      <c r="W7272" s="1"/>
    </row>
    <row r="7273" spans="1:23" hidden="1" x14ac:dyDescent="0.25">
      <c r="A7273" s="14">
        <v>9058</v>
      </c>
      <c r="B7273" s="18">
        <v>890318440</v>
      </c>
      <c r="C7273" s="18" t="s">
        <v>9406</v>
      </c>
      <c r="D7273" s="14" t="s">
        <v>26</v>
      </c>
      <c r="E7273" s="17" t="s">
        <v>42</v>
      </c>
      <c r="F7273" s="18" t="s">
        <v>43</v>
      </c>
      <c r="G7273" s="18" t="s">
        <v>62</v>
      </c>
      <c r="H7273" s="18" t="s">
        <v>271</v>
      </c>
      <c r="I7273" s="17" t="s">
        <v>30</v>
      </c>
      <c r="J7273" s="21">
        <v>18246584</v>
      </c>
      <c r="K7273" s="21">
        <v>796828</v>
      </c>
      <c r="L7273" s="19">
        <v>1246859</v>
      </c>
      <c r="M7273" s="21">
        <v>2978459</v>
      </c>
      <c r="N7273" s="21">
        <v>914230</v>
      </c>
      <c r="O7273" s="21">
        <v>2064229</v>
      </c>
      <c r="P7273" s="22">
        <v>15506095</v>
      </c>
      <c r="Q7273" s="22">
        <v>540688</v>
      </c>
      <c r="R7273" s="19">
        <v>958701</v>
      </c>
      <c r="S7273" s="22">
        <v>2131821</v>
      </c>
      <c r="T7273" s="22">
        <v>864420</v>
      </c>
      <c r="U7273" s="22">
        <v>1267401</v>
      </c>
      <c r="V7273" s="18" t="s">
        <v>31</v>
      </c>
      <c r="W7273" s="1"/>
    </row>
    <row r="7274" spans="1:23" hidden="1" x14ac:dyDescent="0.25">
      <c r="A7274" s="14">
        <v>9061</v>
      </c>
      <c r="B7274" s="18">
        <v>890329366</v>
      </c>
      <c r="C7274" s="18" t="s">
        <v>9409</v>
      </c>
      <c r="D7274" s="14" t="s">
        <v>26</v>
      </c>
      <c r="E7274" s="17" t="s">
        <v>42</v>
      </c>
      <c r="F7274" s="18" t="s">
        <v>43</v>
      </c>
      <c r="G7274" s="18" t="s">
        <v>62</v>
      </c>
      <c r="H7274" s="18" t="s">
        <v>222</v>
      </c>
      <c r="I7274" s="17" t="s">
        <v>30</v>
      </c>
      <c r="J7274" s="21">
        <v>18238703</v>
      </c>
      <c r="K7274" s="21">
        <v>527990</v>
      </c>
      <c r="L7274" s="19">
        <v>2739676</v>
      </c>
      <c r="M7274" s="21">
        <v>27374663</v>
      </c>
      <c r="N7274" s="21">
        <v>14885956</v>
      </c>
      <c r="O7274" s="21">
        <v>12488707</v>
      </c>
      <c r="P7274" s="22">
        <v>13729788</v>
      </c>
      <c r="Q7274" s="22">
        <v>-48352</v>
      </c>
      <c r="R7274" s="19">
        <v>1147501</v>
      </c>
      <c r="S7274" s="22">
        <v>26303661</v>
      </c>
      <c r="T7274" s="22">
        <v>14291238</v>
      </c>
      <c r="U7274" s="22">
        <v>12012423</v>
      </c>
      <c r="V7274" s="18" t="s">
        <v>31</v>
      </c>
      <c r="W7274" s="1"/>
    </row>
    <row r="7275" spans="1:23" hidden="1" x14ac:dyDescent="0.25">
      <c r="A7275" s="14">
        <v>9063</v>
      </c>
      <c r="B7275" s="18">
        <v>901380074</v>
      </c>
      <c r="C7275" s="18" t="s">
        <v>9411</v>
      </c>
      <c r="D7275" s="14" t="s">
        <v>26</v>
      </c>
      <c r="E7275" s="17" t="s">
        <v>42</v>
      </c>
      <c r="F7275" s="18" t="s">
        <v>139</v>
      </c>
      <c r="G7275" s="18" t="s">
        <v>1003</v>
      </c>
      <c r="H7275" s="18" t="s">
        <v>271</v>
      </c>
      <c r="I7275" s="17" t="s">
        <v>30</v>
      </c>
      <c r="J7275" s="21">
        <v>18235690</v>
      </c>
      <c r="K7275" s="21">
        <v>1257499</v>
      </c>
      <c r="L7275" s="19">
        <v>1257499</v>
      </c>
      <c r="M7275" s="21">
        <v>10643946</v>
      </c>
      <c r="N7275" s="21">
        <v>2571414</v>
      </c>
      <c r="O7275" s="21">
        <v>8072532</v>
      </c>
      <c r="P7275" s="22">
        <v>15177910</v>
      </c>
      <c r="Q7275" s="22">
        <v>1130340</v>
      </c>
      <c r="R7275" s="19">
        <v>1130340</v>
      </c>
      <c r="S7275" s="22">
        <v>8152615</v>
      </c>
      <c r="T7275" s="22">
        <v>1337582</v>
      </c>
      <c r="U7275" s="22">
        <v>6815033</v>
      </c>
      <c r="V7275" s="18" t="s">
        <v>31</v>
      </c>
      <c r="W7275" s="1"/>
    </row>
    <row r="7276" spans="1:23" hidden="1" x14ac:dyDescent="0.25">
      <c r="A7276" s="14">
        <v>9064</v>
      </c>
      <c r="B7276" s="18">
        <v>800138131</v>
      </c>
      <c r="C7276" s="18" t="s">
        <v>9412</v>
      </c>
      <c r="D7276" s="14" t="s">
        <v>26</v>
      </c>
      <c r="E7276" s="17" t="s">
        <v>27</v>
      </c>
      <c r="F7276" s="18" t="s">
        <v>28</v>
      </c>
      <c r="G7276" s="18" t="s">
        <v>28</v>
      </c>
      <c r="H7276" s="18" t="s">
        <v>9413</v>
      </c>
      <c r="I7276" s="17" t="s">
        <v>37</v>
      </c>
      <c r="J7276" s="21">
        <v>18232073</v>
      </c>
      <c r="K7276" s="21">
        <v>183191</v>
      </c>
      <c r="L7276" s="19">
        <v>1079203</v>
      </c>
      <c r="M7276" s="21">
        <v>12640190</v>
      </c>
      <c r="N7276" s="21">
        <v>9153060</v>
      </c>
      <c r="O7276" s="21">
        <v>3487130</v>
      </c>
      <c r="P7276" s="22">
        <v>15430317</v>
      </c>
      <c r="Q7276" s="22">
        <v>747108</v>
      </c>
      <c r="R7276" s="19">
        <v>1780771</v>
      </c>
      <c r="S7276" s="22">
        <v>11743864</v>
      </c>
      <c r="T7276" s="22">
        <v>8369973</v>
      </c>
      <c r="U7276" s="22">
        <v>3373891</v>
      </c>
      <c r="V7276" s="18" t="s">
        <v>31</v>
      </c>
      <c r="W7276" s="1"/>
    </row>
    <row r="7277" spans="1:23" hidden="1" x14ac:dyDescent="0.25">
      <c r="A7277" s="14">
        <v>9065</v>
      </c>
      <c r="B7277" s="18">
        <v>900365931</v>
      </c>
      <c r="C7277" s="18" t="s">
        <v>9414</v>
      </c>
      <c r="D7277" s="14" t="s">
        <v>26</v>
      </c>
      <c r="E7277" s="17" t="s">
        <v>86</v>
      </c>
      <c r="F7277" s="18" t="s">
        <v>87</v>
      </c>
      <c r="G7277" s="18" t="s">
        <v>593</v>
      </c>
      <c r="H7277" s="18" t="s">
        <v>433</v>
      </c>
      <c r="I7277" s="17" t="s">
        <v>37</v>
      </c>
      <c r="J7277" s="21">
        <v>18225828</v>
      </c>
      <c r="K7277" s="21">
        <v>-305795</v>
      </c>
      <c r="L7277" s="19">
        <v>460021</v>
      </c>
      <c r="M7277" s="21">
        <v>15983976</v>
      </c>
      <c r="N7277" s="21">
        <v>7693874</v>
      </c>
      <c r="O7277" s="21">
        <v>8290102</v>
      </c>
      <c r="P7277" s="22">
        <v>14994841</v>
      </c>
      <c r="Q7277" s="22">
        <v>-834561</v>
      </c>
      <c r="R7277" s="19">
        <v>132709</v>
      </c>
      <c r="S7277" s="22">
        <v>16388809</v>
      </c>
      <c r="T7277" s="22">
        <v>7792912</v>
      </c>
      <c r="U7277" s="22">
        <v>8595897</v>
      </c>
      <c r="V7277" s="18" t="s">
        <v>31</v>
      </c>
      <c r="W7277" s="1"/>
    </row>
    <row r="7278" spans="1:23" hidden="1" x14ac:dyDescent="0.25">
      <c r="A7278" s="14">
        <v>9066</v>
      </c>
      <c r="B7278" s="18">
        <v>830092227</v>
      </c>
      <c r="C7278" s="18" t="s">
        <v>9415</v>
      </c>
      <c r="D7278" s="14" t="s">
        <v>26</v>
      </c>
      <c r="E7278" s="17" t="s">
        <v>27</v>
      </c>
      <c r="F7278" s="18" t="s">
        <v>28</v>
      </c>
      <c r="G7278" s="18" t="s">
        <v>28</v>
      </c>
      <c r="H7278" s="18" t="s">
        <v>3238</v>
      </c>
      <c r="I7278" s="17" t="s">
        <v>30</v>
      </c>
      <c r="J7278" s="21">
        <v>18225751</v>
      </c>
      <c r="K7278" s="21">
        <v>338360</v>
      </c>
      <c r="L7278" s="19">
        <v>975642</v>
      </c>
      <c r="M7278" s="21">
        <v>6608362</v>
      </c>
      <c r="N7278" s="21">
        <v>4645518</v>
      </c>
      <c r="O7278" s="21">
        <v>1962844</v>
      </c>
      <c r="P7278" s="22">
        <v>14043046</v>
      </c>
      <c r="Q7278" s="22">
        <v>180435</v>
      </c>
      <c r="R7278" s="19">
        <v>453652</v>
      </c>
      <c r="S7278" s="22">
        <v>4652811</v>
      </c>
      <c r="T7278" s="22">
        <v>2126667</v>
      </c>
      <c r="U7278" s="22">
        <v>2526144</v>
      </c>
      <c r="V7278" s="18" t="s">
        <v>31</v>
      </c>
      <c r="W7278" s="1"/>
    </row>
    <row r="7279" spans="1:23" hidden="1" x14ac:dyDescent="0.25">
      <c r="A7279" s="14">
        <v>9067</v>
      </c>
      <c r="B7279" s="18">
        <v>900523668</v>
      </c>
      <c r="C7279" s="18" t="s">
        <v>9416</v>
      </c>
      <c r="D7279" s="14" t="s">
        <v>26</v>
      </c>
      <c r="E7279" s="17" t="s">
        <v>57</v>
      </c>
      <c r="F7279" s="18" t="s">
        <v>72</v>
      </c>
      <c r="G7279" s="18" t="s">
        <v>73</v>
      </c>
      <c r="H7279" s="18" t="s">
        <v>263</v>
      </c>
      <c r="I7279" s="18" t="s">
        <v>75</v>
      </c>
      <c r="J7279" s="21">
        <v>18222377</v>
      </c>
      <c r="K7279" s="21">
        <v>-117164</v>
      </c>
      <c r="L7279" s="19">
        <v>-50602</v>
      </c>
      <c r="M7279" s="21">
        <v>18629709</v>
      </c>
      <c r="N7279" s="21">
        <v>18170658</v>
      </c>
      <c r="O7279" s="21">
        <v>459051</v>
      </c>
      <c r="P7279" s="22">
        <v>75947</v>
      </c>
      <c r="Q7279" s="22">
        <v>221506</v>
      </c>
      <c r="R7279" s="19">
        <v>35448</v>
      </c>
      <c r="S7279" s="22">
        <v>19061301</v>
      </c>
      <c r="T7279" s="22">
        <v>18485086</v>
      </c>
      <c r="U7279" s="22">
        <v>576215</v>
      </c>
      <c r="V7279" s="18" t="s">
        <v>31</v>
      </c>
      <c r="W7279" s="1"/>
    </row>
    <row r="7280" spans="1:23" hidden="1" x14ac:dyDescent="0.25">
      <c r="A7280" s="14">
        <v>9069</v>
      </c>
      <c r="B7280" s="18">
        <v>891304366</v>
      </c>
      <c r="C7280" s="18" t="s">
        <v>9418</v>
      </c>
      <c r="D7280" s="14" t="s">
        <v>26</v>
      </c>
      <c r="E7280" s="17" t="s">
        <v>42</v>
      </c>
      <c r="F7280" s="18" t="s">
        <v>43</v>
      </c>
      <c r="G7280" s="18" t="s">
        <v>352</v>
      </c>
      <c r="H7280" s="18" t="s">
        <v>184</v>
      </c>
      <c r="I7280" s="17" t="s">
        <v>185</v>
      </c>
      <c r="J7280" s="21">
        <v>18221590</v>
      </c>
      <c r="K7280" s="21">
        <v>239181</v>
      </c>
      <c r="L7280" s="19">
        <v>895161</v>
      </c>
      <c r="M7280" s="21">
        <v>11362631</v>
      </c>
      <c r="N7280" s="21">
        <v>1230445</v>
      </c>
      <c r="O7280" s="21">
        <v>10132186</v>
      </c>
      <c r="P7280" s="22">
        <v>13075927</v>
      </c>
      <c r="Q7280" s="22">
        <v>235974</v>
      </c>
      <c r="R7280" s="19">
        <v>407525</v>
      </c>
      <c r="S7280" s="22">
        <v>11286041</v>
      </c>
      <c r="T7280" s="22">
        <v>1393036</v>
      </c>
      <c r="U7280" s="22">
        <v>9893005</v>
      </c>
      <c r="V7280" s="18" t="s">
        <v>38</v>
      </c>
      <c r="W7280" s="1"/>
    </row>
    <row r="7281" spans="1:23" hidden="1" x14ac:dyDescent="0.25">
      <c r="A7281" s="14">
        <v>9070</v>
      </c>
      <c r="B7281" s="18">
        <v>900578842</v>
      </c>
      <c r="C7281" s="18" t="s">
        <v>9419</v>
      </c>
      <c r="D7281" s="14" t="s">
        <v>26</v>
      </c>
      <c r="E7281" s="17" t="s">
        <v>42</v>
      </c>
      <c r="F7281" s="18" t="s">
        <v>43</v>
      </c>
      <c r="G7281" s="18" t="s">
        <v>62</v>
      </c>
      <c r="H7281" s="18" t="s">
        <v>172</v>
      </c>
      <c r="I7281" s="17" t="s">
        <v>30</v>
      </c>
      <c r="J7281" s="21">
        <v>18218081</v>
      </c>
      <c r="K7281" s="21">
        <v>302559</v>
      </c>
      <c r="L7281" s="19">
        <v>541189</v>
      </c>
      <c r="M7281" s="21">
        <v>4655123</v>
      </c>
      <c r="N7281" s="21">
        <v>3525629</v>
      </c>
      <c r="O7281" s="21">
        <v>1129494</v>
      </c>
      <c r="P7281" s="22">
        <v>17536172</v>
      </c>
      <c r="Q7281" s="22">
        <v>617699</v>
      </c>
      <c r="R7281" s="19">
        <v>868670</v>
      </c>
      <c r="S7281" s="22">
        <v>5088546</v>
      </c>
      <c r="T7281" s="22">
        <v>4261611</v>
      </c>
      <c r="U7281" s="22">
        <v>826935</v>
      </c>
      <c r="V7281" s="18" t="s">
        <v>31</v>
      </c>
      <c r="W7281" s="1"/>
    </row>
    <row r="7282" spans="1:23" hidden="1" x14ac:dyDescent="0.25">
      <c r="A7282" s="14">
        <v>9071</v>
      </c>
      <c r="B7282" s="18">
        <v>890308786</v>
      </c>
      <c r="C7282" s="18" t="s">
        <v>9420</v>
      </c>
      <c r="D7282" s="14" t="s">
        <v>26</v>
      </c>
      <c r="E7282" s="17" t="s">
        <v>42</v>
      </c>
      <c r="F7282" s="18" t="s">
        <v>43</v>
      </c>
      <c r="G7282" s="18" t="s">
        <v>44</v>
      </c>
      <c r="H7282" s="18" t="s">
        <v>949</v>
      </c>
      <c r="I7282" s="17" t="s">
        <v>37</v>
      </c>
      <c r="J7282" s="21">
        <v>18217946</v>
      </c>
      <c r="K7282" s="21">
        <v>1082502</v>
      </c>
      <c r="L7282" s="19">
        <v>2100359</v>
      </c>
      <c r="M7282" s="21">
        <v>10251973</v>
      </c>
      <c r="N7282" s="21">
        <v>6159467</v>
      </c>
      <c r="O7282" s="21">
        <v>4092506</v>
      </c>
      <c r="P7282" s="22">
        <v>12201540</v>
      </c>
      <c r="Q7282" s="22">
        <v>289184</v>
      </c>
      <c r="R7282" s="19">
        <v>484635</v>
      </c>
      <c r="S7282" s="22">
        <v>7926309</v>
      </c>
      <c r="T7282" s="22">
        <v>4916305</v>
      </c>
      <c r="U7282" s="22">
        <v>3010004</v>
      </c>
      <c r="V7282" s="18" t="s">
        <v>31</v>
      </c>
      <c r="W7282" s="1"/>
    </row>
    <row r="7283" spans="1:23" hidden="1" x14ac:dyDescent="0.25">
      <c r="A7283" s="14">
        <v>9072</v>
      </c>
      <c r="B7283" s="18">
        <v>900475139</v>
      </c>
      <c r="C7283" s="18" t="s">
        <v>9421</v>
      </c>
      <c r="D7283" s="14" t="s">
        <v>26</v>
      </c>
      <c r="E7283" s="17" t="s">
        <v>27</v>
      </c>
      <c r="F7283" s="18" t="s">
        <v>28</v>
      </c>
      <c r="G7283" s="18" t="s">
        <v>28</v>
      </c>
      <c r="H7283" s="18" t="s">
        <v>869</v>
      </c>
      <c r="I7283" s="17" t="s">
        <v>37</v>
      </c>
      <c r="J7283" s="21">
        <v>18216967</v>
      </c>
      <c r="K7283" s="21">
        <v>945113</v>
      </c>
      <c r="L7283" s="19">
        <v>1491673</v>
      </c>
      <c r="M7283" s="21">
        <v>11309214</v>
      </c>
      <c r="N7283" s="21">
        <v>6299627</v>
      </c>
      <c r="O7283" s="21">
        <v>5009587</v>
      </c>
      <c r="P7283" s="22">
        <v>14634246</v>
      </c>
      <c r="Q7283" s="22">
        <v>876069</v>
      </c>
      <c r="R7283" s="19">
        <v>1234785</v>
      </c>
      <c r="S7283" s="22">
        <v>11472247</v>
      </c>
      <c r="T7283" s="22">
        <v>7407773</v>
      </c>
      <c r="U7283" s="22">
        <v>4064474</v>
      </c>
      <c r="V7283" s="18" t="s">
        <v>31</v>
      </c>
      <c r="W7283" s="1"/>
    </row>
    <row r="7284" spans="1:23" hidden="1" x14ac:dyDescent="0.25">
      <c r="A7284" s="14">
        <v>9073</v>
      </c>
      <c r="B7284" s="18">
        <v>890907635</v>
      </c>
      <c r="C7284" s="18" t="s">
        <v>9422</v>
      </c>
      <c r="D7284" s="14" t="s">
        <v>26</v>
      </c>
      <c r="E7284" s="17" t="s">
        <v>86</v>
      </c>
      <c r="F7284" s="18" t="s">
        <v>87</v>
      </c>
      <c r="G7284" s="18" t="s">
        <v>88</v>
      </c>
      <c r="H7284" s="18" t="s">
        <v>263</v>
      </c>
      <c r="I7284" s="18" t="s">
        <v>75</v>
      </c>
      <c r="J7284" s="21">
        <v>18216479</v>
      </c>
      <c r="K7284" s="21">
        <v>18312234</v>
      </c>
      <c r="L7284" s="19">
        <v>16410815</v>
      </c>
      <c r="M7284" s="21">
        <v>50366046</v>
      </c>
      <c r="N7284" s="21">
        <v>4887684</v>
      </c>
      <c r="O7284" s="21">
        <v>45478362</v>
      </c>
      <c r="P7284" s="22">
        <v>14595338</v>
      </c>
      <c r="Q7284" s="22">
        <v>11308480</v>
      </c>
      <c r="R7284" s="19">
        <v>12749543</v>
      </c>
      <c r="S7284" s="22">
        <v>31183415</v>
      </c>
      <c r="T7284" s="22">
        <v>4017287</v>
      </c>
      <c r="U7284" s="22">
        <v>27166128</v>
      </c>
      <c r="V7284" s="18" t="s">
        <v>31</v>
      </c>
      <c r="W7284" s="1"/>
    </row>
    <row r="7285" spans="1:23" hidden="1" x14ac:dyDescent="0.25">
      <c r="A7285" s="14">
        <v>9075</v>
      </c>
      <c r="B7285" s="18">
        <v>900183057</v>
      </c>
      <c r="C7285" s="18" t="s">
        <v>9424</v>
      </c>
      <c r="D7285" s="14" t="s">
        <v>26</v>
      </c>
      <c r="E7285" s="17" t="s">
        <v>27</v>
      </c>
      <c r="F7285" s="18" t="s">
        <v>28</v>
      </c>
      <c r="G7285" s="18" t="s">
        <v>28</v>
      </c>
      <c r="H7285" s="18" t="s">
        <v>132</v>
      </c>
      <c r="I7285" s="17" t="s">
        <v>30</v>
      </c>
      <c r="J7285" s="21">
        <v>18206078</v>
      </c>
      <c r="K7285" s="21">
        <v>706266</v>
      </c>
      <c r="L7285" s="19">
        <v>1005151</v>
      </c>
      <c r="M7285" s="21">
        <v>5607514</v>
      </c>
      <c r="N7285" s="21">
        <v>3946352</v>
      </c>
      <c r="O7285" s="21">
        <v>1661162</v>
      </c>
      <c r="P7285" s="22">
        <v>16144649</v>
      </c>
      <c r="Q7285" s="22">
        <v>578300</v>
      </c>
      <c r="R7285" s="19">
        <v>683646</v>
      </c>
      <c r="S7285" s="22">
        <v>3236457</v>
      </c>
      <c r="T7285" s="22">
        <v>2281561</v>
      </c>
      <c r="U7285" s="22">
        <v>954896</v>
      </c>
      <c r="V7285" s="18" t="s">
        <v>31</v>
      </c>
      <c r="W7285" s="1"/>
    </row>
    <row r="7286" spans="1:23" hidden="1" x14ac:dyDescent="0.25">
      <c r="A7286" s="14">
        <v>9076</v>
      </c>
      <c r="B7286" s="18">
        <v>901166218</v>
      </c>
      <c r="C7286" s="18" t="s">
        <v>9425</v>
      </c>
      <c r="D7286" s="14" t="s">
        <v>26</v>
      </c>
      <c r="E7286" s="17" t="s">
        <v>57</v>
      </c>
      <c r="F7286" s="18" t="s">
        <v>415</v>
      </c>
      <c r="G7286" s="16" t="s">
        <v>416</v>
      </c>
      <c r="H7286" s="18" t="s">
        <v>1291</v>
      </c>
      <c r="I7286" s="17" t="s">
        <v>185</v>
      </c>
      <c r="J7286" s="21">
        <v>18200209</v>
      </c>
      <c r="K7286" s="21">
        <v>744726</v>
      </c>
      <c r="L7286" s="19">
        <v>1712633</v>
      </c>
      <c r="M7286" s="21">
        <v>36659452</v>
      </c>
      <c r="N7286" s="21">
        <v>5170606</v>
      </c>
      <c r="O7286" s="21">
        <v>31488846</v>
      </c>
      <c r="P7286" s="22">
        <v>18215212</v>
      </c>
      <c r="Q7286" s="22">
        <v>-367677</v>
      </c>
      <c r="R7286" s="19">
        <v>1302662</v>
      </c>
      <c r="S7286" s="22">
        <v>35840589</v>
      </c>
      <c r="T7286" s="22">
        <v>10328767</v>
      </c>
      <c r="U7286" s="22">
        <v>25511822</v>
      </c>
      <c r="V7286" s="18" t="s">
        <v>31</v>
      </c>
      <c r="W7286" s="1"/>
    </row>
    <row r="7287" spans="1:23" hidden="1" x14ac:dyDescent="0.25">
      <c r="A7287" s="14">
        <v>9077</v>
      </c>
      <c r="B7287" s="18">
        <v>900332596</v>
      </c>
      <c r="C7287" s="18" t="s">
        <v>9426</v>
      </c>
      <c r="D7287" s="14" t="s">
        <v>26</v>
      </c>
      <c r="E7287" s="17" t="s">
        <v>86</v>
      </c>
      <c r="F7287" s="18" t="s">
        <v>87</v>
      </c>
      <c r="G7287" s="18" t="s">
        <v>88</v>
      </c>
      <c r="H7287" s="18" t="s">
        <v>90</v>
      </c>
      <c r="I7287" s="17" t="s">
        <v>37</v>
      </c>
      <c r="J7287" s="21">
        <v>18200128</v>
      </c>
      <c r="K7287" s="21">
        <v>448845</v>
      </c>
      <c r="L7287" s="19">
        <v>1939488</v>
      </c>
      <c r="M7287" s="21">
        <v>20083321</v>
      </c>
      <c r="N7287" s="21">
        <v>14220620</v>
      </c>
      <c r="O7287" s="21">
        <v>5862701</v>
      </c>
      <c r="P7287" s="22">
        <v>18019504</v>
      </c>
      <c r="Q7287" s="22">
        <v>692067</v>
      </c>
      <c r="R7287" s="19">
        <v>1843845</v>
      </c>
      <c r="S7287" s="22">
        <v>16737658</v>
      </c>
      <c r="T7287" s="22">
        <v>11373674</v>
      </c>
      <c r="U7287" s="22">
        <v>5363984</v>
      </c>
      <c r="V7287" s="18" t="s">
        <v>31</v>
      </c>
      <c r="W7287" s="1"/>
    </row>
    <row r="7288" spans="1:23" hidden="1" x14ac:dyDescent="0.25">
      <c r="A7288" s="14">
        <v>9079</v>
      </c>
      <c r="B7288" s="18">
        <v>830054097</v>
      </c>
      <c r="C7288" s="18" t="s">
        <v>9428</v>
      </c>
      <c r="D7288" s="14" t="s">
        <v>26</v>
      </c>
      <c r="E7288" s="17" t="s">
        <v>27</v>
      </c>
      <c r="F7288" s="18" t="s">
        <v>28</v>
      </c>
      <c r="G7288" s="18" t="s">
        <v>28</v>
      </c>
      <c r="H7288" s="18" t="s">
        <v>240</v>
      </c>
      <c r="I7288" s="18" t="s">
        <v>75</v>
      </c>
      <c r="J7288" s="21">
        <v>18198454</v>
      </c>
      <c r="K7288" s="21">
        <v>989935</v>
      </c>
      <c r="L7288" s="19">
        <v>1789589</v>
      </c>
      <c r="M7288" s="21">
        <v>18181205</v>
      </c>
      <c r="N7288" s="21">
        <v>9772439</v>
      </c>
      <c r="O7288" s="21">
        <v>8408766</v>
      </c>
      <c r="P7288" s="22">
        <v>13243224</v>
      </c>
      <c r="Q7288" s="22">
        <v>1588447</v>
      </c>
      <c r="R7288" s="19">
        <v>2325830</v>
      </c>
      <c r="S7288" s="22">
        <v>14102318</v>
      </c>
      <c r="T7288" s="22">
        <v>6683487</v>
      </c>
      <c r="U7288" s="22">
        <v>7418831</v>
      </c>
      <c r="V7288" s="18" t="s">
        <v>31</v>
      </c>
      <c r="W7288" s="1"/>
    </row>
    <row r="7289" spans="1:23" hidden="1" x14ac:dyDescent="0.25">
      <c r="A7289" s="14">
        <v>9080</v>
      </c>
      <c r="B7289" s="18">
        <v>900311215</v>
      </c>
      <c r="C7289" s="18" t="s">
        <v>9429</v>
      </c>
      <c r="D7289" s="14" t="s">
        <v>26</v>
      </c>
      <c r="E7289" s="17" t="s">
        <v>79</v>
      </c>
      <c r="F7289" s="18" t="s">
        <v>115</v>
      </c>
      <c r="G7289" s="18" t="s">
        <v>116</v>
      </c>
      <c r="H7289" s="18" t="s">
        <v>9430</v>
      </c>
      <c r="I7289" s="18" t="s">
        <v>75</v>
      </c>
      <c r="J7289" s="21">
        <v>18191500</v>
      </c>
      <c r="K7289" s="21">
        <v>-1952905</v>
      </c>
      <c r="L7289" s="19">
        <v>-602089</v>
      </c>
      <c r="M7289" s="21">
        <v>23690833</v>
      </c>
      <c r="N7289" s="21">
        <v>11047520</v>
      </c>
      <c r="O7289" s="21">
        <v>12643313</v>
      </c>
      <c r="P7289" s="22">
        <v>1396281</v>
      </c>
      <c r="Q7289" s="22">
        <v>-398996</v>
      </c>
      <c r="R7289" s="19">
        <v>-380446</v>
      </c>
      <c r="S7289" s="22">
        <v>32794083</v>
      </c>
      <c r="T7289" s="22">
        <v>14333396</v>
      </c>
      <c r="U7289" s="22">
        <v>18460687</v>
      </c>
      <c r="V7289" s="18" t="s">
        <v>55</v>
      </c>
      <c r="W7289" s="1"/>
    </row>
    <row r="7290" spans="1:23" hidden="1" x14ac:dyDescent="0.25">
      <c r="A7290" s="14">
        <v>9081</v>
      </c>
      <c r="B7290" s="18">
        <v>900056795</v>
      </c>
      <c r="C7290" s="18" t="s">
        <v>9431</v>
      </c>
      <c r="D7290" s="14" t="s">
        <v>26</v>
      </c>
      <c r="E7290" s="17" t="s">
        <v>79</v>
      </c>
      <c r="F7290" s="18" t="s">
        <v>984</v>
      </c>
      <c r="G7290" s="14" t="s">
        <v>985</v>
      </c>
      <c r="H7290" s="18" t="s">
        <v>433</v>
      </c>
      <c r="I7290" s="17" t="s">
        <v>37</v>
      </c>
      <c r="J7290" s="21">
        <v>18189415</v>
      </c>
      <c r="K7290" s="21">
        <v>798134</v>
      </c>
      <c r="L7290" s="19">
        <v>798134</v>
      </c>
      <c r="M7290" s="21">
        <v>7901907</v>
      </c>
      <c r="N7290" s="21">
        <v>3310806</v>
      </c>
      <c r="O7290" s="21">
        <v>4591101</v>
      </c>
      <c r="P7290" s="22">
        <v>13057466</v>
      </c>
      <c r="Q7290" s="22">
        <v>1641779</v>
      </c>
      <c r="R7290" s="19">
        <v>1670885</v>
      </c>
      <c r="S7290" s="22">
        <v>6134132</v>
      </c>
      <c r="T7290" s="22">
        <v>1841165</v>
      </c>
      <c r="U7290" s="22">
        <v>4292967</v>
      </c>
      <c r="V7290" s="18" t="s">
        <v>31</v>
      </c>
      <c r="W7290" s="1"/>
    </row>
    <row r="7291" spans="1:23" hidden="1" x14ac:dyDescent="0.25">
      <c r="A7291" s="14">
        <v>9082</v>
      </c>
      <c r="B7291" s="18">
        <v>900528835</v>
      </c>
      <c r="C7291" s="18" t="s">
        <v>9432</v>
      </c>
      <c r="D7291" s="14" t="s">
        <v>26</v>
      </c>
      <c r="E7291" s="17" t="s">
        <v>343</v>
      </c>
      <c r="F7291" s="18" t="s">
        <v>344</v>
      </c>
      <c r="G7291" s="18" t="s">
        <v>9433</v>
      </c>
      <c r="H7291" s="18" t="s">
        <v>29</v>
      </c>
      <c r="I7291" s="17" t="s">
        <v>30</v>
      </c>
      <c r="J7291" s="21">
        <v>18187184</v>
      </c>
      <c r="K7291" s="21">
        <v>554648</v>
      </c>
      <c r="L7291" s="19">
        <v>859861</v>
      </c>
      <c r="M7291" s="21">
        <v>6068238</v>
      </c>
      <c r="N7291" s="21">
        <v>3032651</v>
      </c>
      <c r="O7291" s="21">
        <v>3035587</v>
      </c>
      <c r="P7291" s="22">
        <v>16998730</v>
      </c>
      <c r="Q7291" s="22">
        <v>888949</v>
      </c>
      <c r="R7291" s="19">
        <v>1319526</v>
      </c>
      <c r="S7291" s="22">
        <v>5601487</v>
      </c>
      <c r="T7291" s="22">
        <v>2691348</v>
      </c>
      <c r="U7291" s="22">
        <v>2910139</v>
      </c>
      <c r="V7291" s="18" t="s">
        <v>31</v>
      </c>
      <c r="W7291" s="1"/>
    </row>
    <row r="7292" spans="1:23" hidden="1" x14ac:dyDescent="0.25">
      <c r="A7292" s="14">
        <v>9083</v>
      </c>
      <c r="B7292" s="18">
        <v>800112214</v>
      </c>
      <c r="C7292" s="18" t="s">
        <v>9434</v>
      </c>
      <c r="D7292" s="14" t="s">
        <v>26</v>
      </c>
      <c r="E7292" s="17" t="s">
        <v>27</v>
      </c>
      <c r="F7292" s="18" t="s">
        <v>28</v>
      </c>
      <c r="G7292" s="18" t="s">
        <v>28</v>
      </c>
      <c r="H7292" s="18" t="s">
        <v>578</v>
      </c>
      <c r="I7292" s="18" t="s">
        <v>75</v>
      </c>
      <c r="J7292" s="21">
        <v>18186453</v>
      </c>
      <c r="K7292" s="21">
        <v>1399341</v>
      </c>
      <c r="L7292" s="19">
        <v>260525</v>
      </c>
      <c r="M7292" s="21">
        <v>96590093</v>
      </c>
      <c r="N7292" s="21">
        <v>87004120</v>
      </c>
      <c r="O7292" s="21">
        <v>9585973</v>
      </c>
      <c r="P7292" s="22">
        <v>14568268</v>
      </c>
      <c r="Q7292" s="22">
        <v>1260700</v>
      </c>
      <c r="R7292" s="19">
        <v>1558267</v>
      </c>
      <c r="S7292" s="22">
        <v>76283632</v>
      </c>
      <c r="T7292" s="22">
        <v>68097000</v>
      </c>
      <c r="U7292" s="22">
        <v>8186632</v>
      </c>
      <c r="V7292" s="18" t="s">
        <v>38</v>
      </c>
      <c r="W7292" s="1"/>
    </row>
    <row r="7293" spans="1:23" hidden="1" x14ac:dyDescent="0.25">
      <c r="A7293" s="14">
        <v>9084</v>
      </c>
      <c r="B7293" s="18">
        <v>800181749</v>
      </c>
      <c r="C7293" s="18" t="s">
        <v>9435</v>
      </c>
      <c r="D7293" s="14" t="s">
        <v>26</v>
      </c>
      <c r="E7293" s="17" t="s">
        <v>27</v>
      </c>
      <c r="F7293" s="18" t="s">
        <v>28</v>
      </c>
      <c r="G7293" s="18" t="s">
        <v>28</v>
      </c>
      <c r="H7293" s="18" t="s">
        <v>578</v>
      </c>
      <c r="I7293" s="18" t="s">
        <v>75</v>
      </c>
      <c r="J7293" s="21">
        <v>18182384</v>
      </c>
      <c r="K7293" s="21">
        <v>-1437807</v>
      </c>
      <c r="L7293" s="19">
        <v>-1462512</v>
      </c>
      <c r="M7293" s="21">
        <v>7654123</v>
      </c>
      <c r="N7293" s="21">
        <v>3537682</v>
      </c>
      <c r="O7293" s="21">
        <v>4116441</v>
      </c>
      <c r="P7293" s="22">
        <v>15514984</v>
      </c>
      <c r="Q7293" s="22">
        <v>-542744</v>
      </c>
      <c r="R7293" s="19">
        <v>-388627</v>
      </c>
      <c r="S7293" s="22">
        <v>8743086</v>
      </c>
      <c r="T7293" s="22">
        <v>3188838</v>
      </c>
      <c r="U7293" s="22">
        <v>5554248</v>
      </c>
      <c r="V7293" s="18" t="s">
        <v>38</v>
      </c>
      <c r="W7293" s="1"/>
    </row>
    <row r="7294" spans="1:23" hidden="1" x14ac:dyDescent="0.25">
      <c r="A7294" s="14">
        <v>9085</v>
      </c>
      <c r="B7294" s="18">
        <v>900825167</v>
      </c>
      <c r="C7294" s="18" t="s">
        <v>9436</v>
      </c>
      <c r="D7294" s="14" t="s">
        <v>26</v>
      </c>
      <c r="E7294" s="17" t="s">
        <v>86</v>
      </c>
      <c r="F7294" s="18" t="s">
        <v>87</v>
      </c>
      <c r="G7294" s="18" t="s">
        <v>88</v>
      </c>
      <c r="H7294" s="18" t="s">
        <v>938</v>
      </c>
      <c r="I7294" s="17" t="s">
        <v>30</v>
      </c>
      <c r="J7294" s="21">
        <v>18174353</v>
      </c>
      <c r="K7294" s="21">
        <v>-263546</v>
      </c>
      <c r="L7294" s="19">
        <v>-352087</v>
      </c>
      <c r="M7294" s="21">
        <v>6278525</v>
      </c>
      <c r="N7294" s="21">
        <v>5384034</v>
      </c>
      <c r="O7294" s="21">
        <v>894491</v>
      </c>
      <c r="P7294" s="22">
        <v>24844528</v>
      </c>
      <c r="Q7294" s="22">
        <v>56953</v>
      </c>
      <c r="R7294" s="19">
        <v>-78605</v>
      </c>
      <c r="S7294" s="22">
        <v>7487271</v>
      </c>
      <c r="T7294" s="22">
        <v>6329234</v>
      </c>
      <c r="U7294" s="22">
        <v>1158037</v>
      </c>
      <c r="V7294" s="18" t="s">
        <v>31</v>
      </c>
      <c r="W7294" s="1"/>
    </row>
    <row r="7295" spans="1:23" hidden="1" x14ac:dyDescent="0.25">
      <c r="A7295" s="14">
        <v>9086</v>
      </c>
      <c r="B7295" s="18">
        <v>900592438</v>
      </c>
      <c r="C7295" s="18" t="s">
        <v>9437</v>
      </c>
      <c r="D7295" s="14" t="s">
        <v>26</v>
      </c>
      <c r="E7295" s="18" t="s">
        <v>33</v>
      </c>
      <c r="F7295" s="18" t="s">
        <v>859</v>
      </c>
      <c r="G7295" s="14" t="s">
        <v>2115</v>
      </c>
      <c r="H7295" s="18" t="s">
        <v>9438</v>
      </c>
      <c r="I7295" s="17" t="s">
        <v>30</v>
      </c>
      <c r="J7295" s="21">
        <v>18174202</v>
      </c>
      <c r="K7295" s="21">
        <v>803052</v>
      </c>
      <c r="L7295" s="19">
        <v>1625490</v>
      </c>
      <c r="M7295" s="21">
        <v>3718140</v>
      </c>
      <c r="N7295" s="21">
        <v>2271304</v>
      </c>
      <c r="O7295" s="21">
        <v>1446836</v>
      </c>
      <c r="P7295" s="22">
        <v>7548398</v>
      </c>
      <c r="Q7295" s="22">
        <v>266932</v>
      </c>
      <c r="R7295" s="19">
        <v>840353</v>
      </c>
      <c r="S7295" s="22">
        <v>1618260</v>
      </c>
      <c r="T7295" s="22">
        <v>974476</v>
      </c>
      <c r="U7295" s="22">
        <v>643784</v>
      </c>
      <c r="V7295" s="18" t="s">
        <v>31</v>
      </c>
      <c r="W7295" s="1"/>
    </row>
    <row r="7296" spans="1:23" hidden="1" x14ac:dyDescent="0.25">
      <c r="A7296" s="14">
        <v>9087</v>
      </c>
      <c r="B7296" s="18">
        <v>800046648</v>
      </c>
      <c r="C7296" s="18" t="s">
        <v>9439</v>
      </c>
      <c r="D7296" s="14" t="s">
        <v>26</v>
      </c>
      <c r="E7296" s="17" t="s">
        <v>42</v>
      </c>
      <c r="F7296" s="18" t="s">
        <v>43</v>
      </c>
      <c r="G7296" s="18" t="s">
        <v>62</v>
      </c>
      <c r="H7296" s="18" t="s">
        <v>60</v>
      </c>
      <c r="I7296" s="17" t="s">
        <v>30</v>
      </c>
      <c r="J7296" s="21">
        <v>18174051</v>
      </c>
      <c r="K7296" s="21">
        <v>596753</v>
      </c>
      <c r="L7296" s="19">
        <v>938169</v>
      </c>
      <c r="M7296" s="21">
        <v>5777560</v>
      </c>
      <c r="N7296" s="21">
        <v>2479735</v>
      </c>
      <c r="O7296" s="21">
        <v>3297825</v>
      </c>
      <c r="P7296" s="22">
        <v>15602223</v>
      </c>
      <c r="Q7296" s="22">
        <v>800854</v>
      </c>
      <c r="R7296" s="19">
        <v>1192424</v>
      </c>
      <c r="S7296" s="22">
        <v>4886449</v>
      </c>
      <c r="T7296" s="22">
        <v>2185377</v>
      </c>
      <c r="U7296" s="22">
        <v>2701072</v>
      </c>
      <c r="V7296" s="18" t="s">
        <v>31</v>
      </c>
      <c r="W7296" s="1"/>
    </row>
    <row r="7297" spans="1:23" hidden="1" x14ac:dyDescent="0.25">
      <c r="A7297" s="14">
        <v>9088</v>
      </c>
      <c r="B7297" s="18">
        <v>901380787</v>
      </c>
      <c r="C7297" s="18" t="s">
        <v>9440</v>
      </c>
      <c r="D7297" s="14" t="s">
        <v>26</v>
      </c>
      <c r="E7297" s="17" t="s">
        <v>27</v>
      </c>
      <c r="F7297" s="18" t="s">
        <v>28</v>
      </c>
      <c r="G7297" s="18" t="s">
        <v>28</v>
      </c>
      <c r="H7297" s="18" t="s">
        <v>240</v>
      </c>
      <c r="I7297" s="18" t="s">
        <v>75</v>
      </c>
      <c r="J7297" s="21">
        <v>18173554</v>
      </c>
      <c r="K7297" s="21">
        <v>843924</v>
      </c>
      <c r="L7297" s="19">
        <v>1832552</v>
      </c>
      <c r="M7297" s="21">
        <v>27212303</v>
      </c>
      <c r="N7297" s="21">
        <v>12612838</v>
      </c>
      <c r="O7297" s="21">
        <v>14599465</v>
      </c>
      <c r="P7297" s="22">
        <v>16902864</v>
      </c>
      <c r="Q7297" s="22">
        <v>1510391</v>
      </c>
      <c r="R7297" s="19">
        <v>2448486</v>
      </c>
      <c r="S7297" s="22">
        <v>29806157</v>
      </c>
      <c r="T7297" s="22">
        <v>16050616</v>
      </c>
      <c r="U7297" s="22">
        <v>13755541</v>
      </c>
      <c r="V7297" s="18" t="s">
        <v>31</v>
      </c>
      <c r="W7297" s="1"/>
    </row>
    <row r="7298" spans="1:23" hidden="1" x14ac:dyDescent="0.25">
      <c r="A7298" s="14">
        <v>9089</v>
      </c>
      <c r="B7298" s="18">
        <v>900584791</v>
      </c>
      <c r="C7298" s="18" t="s">
        <v>9441</v>
      </c>
      <c r="D7298" s="14" t="s">
        <v>26</v>
      </c>
      <c r="E7298" s="17" t="s">
        <v>27</v>
      </c>
      <c r="F7298" s="18" t="s">
        <v>28</v>
      </c>
      <c r="G7298" s="18" t="s">
        <v>28</v>
      </c>
      <c r="H7298" s="18" t="s">
        <v>218</v>
      </c>
      <c r="I7298" s="17" t="s">
        <v>30</v>
      </c>
      <c r="J7298" s="21">
        <v>18169181</v>
      </c>
      <c r="K7298" s="21">
        <v>889983</v>
      </c>
      <c r="L7298" s="19">
        <v>1572490</v>
      </c>
      <c r="M7298" s="21">
        <v>8009264</v>
      </c>
      <c r="N7298" s="21">
        <v>6644281</v>
      </c>
      <c r="O7298" s="21">
        <v>1364983</v>
      </c>
      <c r="P7298" s="22">
        <v>15786975</v>
      </c>
      <c r="Q7298" s="22">
        <v>897087</v>
      </c>
      <c r="R7298" s="19">
        <v>1464585</v>
      </c>
      <c r="S7298" s="22">
        <v>6765171</v>
      </c>
      <c r="T7298" s="22">
        <v>4304443</v>
      </c>
      <c r="U7298" s="22">
        <v>2460728</v>
      </c>
      <c r="V7298" s="18" t="s">
        <v>31</v>
      </c>
      <c r="W7298" s="1"/>
    </row>
    <row r="7299" spans="1:23" hidden="1" x14ac:dyDescent="0.25">
      <c r="A7299" s="14">
        <v>9090</v>
      </c>
      <c r="B7299" s="18">
        <v>900461923</v>
      </c>
      <c r="C7299" s="18" t="s">
        <v>9442</v>
      </c>
      <c r="D7299" s="14" t="s">
        <v>26</v>
      </c>
      <c r="E7299" s="17" t="s">
        <v>86</v>
      </c>
      <c r="F7299" s="18" t="s">
        <v>87</v>
      </c>
      <c r="G7299" s="18" t="s">
        <v>88</v>
      </c>
      <c r="H7299" s="18" t="s">
        <v>1644</v>
      </c>
      <c r="I7299" s="17" t="s">
        <v>37</v>
      </c>
      <c r="J7299" s="21">
        <v>18168199</v>
      </c>
      <c r="K7299" s="21">
        <v>470841</v>
      </c>
      <c r="L7299" s="19">
        <v>1281343</v>
      </c>
      <c r="M7299" s="21">
        <v>7720630</v>
      </c>
      <c r="N7299" s="21">
        <v>3583502</v>
      </c>
      <c r="O7299" s="21">
        <v>4137128</v>
      </c>
      <c r="P7299" s="22">
        <v>24616134</v>
      </c>
      <c r="Q7299" s="22">
        <v>992090</v>
      </c>
      <c r="R7299" s="19">
        <v>1789511</v>
      </c>
      <c r="S7299" s="22">
        <v>8857747</v>
      </c>
      <c r="T7299" s="22">
        <v>5191460</v>
      </c>
      <c r="U7299" s="22">
        <v>3666287</v>
      </c>
      <c r="V7299" s="18" t="s">
        <v>31</v>
      </c>
      <c r="W7299" s="1"/>
    </row>
    <row r="7300" spans="1:23" hidden="1" x14ac:dyDescent="0.25">
      <c r="A7300" s="14">
        <v>9091</v>
      </c>
      <c r="B7300" s="18">
        <v>900963038</v>
      </c>
      <c r="C7300" s="18" t="s">
        <v>9443</v>
      </c>
      <c r="D7300" s="14" t="s">
        <v>26</v>
      </c>
      <c r="E7300" s="17" t="s">
        <v>57</v>
      </c>
      <c r="F7300" s="18" t="s">
        <v>72</v>
      </c>
      <c r="G7300" s="18" t="s">
        <v>73</v>
      </c>
      <c r="H7300" s="18" t="s">
        <v>1005</v>
      </c>
      <c r="I7300" s="18" t="s">
        <v>75</v>
      </c>
      <c r="J7300" s="21">
        <v>18166514</v>
      </c>
      <c r="K7300" s="21">
        <v>695364</v>
      </c>
      <c r="L7300" s="19">
        <v>2913775</v>
      </c>
      <c r="M7300" s="21">
        <v>15983038</v>
      </c>
      <c r="N7300" s="21">
        <v>13625319</v>
      </c>
      <c r="O7300" s="21">
        <v>2357719</v>
      </c>
      <c r="P7300" s="22">
        <v>15846128</v>
      </c>
      <c r="Q7300" s="22">
        <v>665209</v>
      </c>
      <c r="R7300" s="19">
        <v>1627751</v>
      </c>
      <c r="S7300" s="22">
        <v>10548650</v>
      </c>
      <c r="T7300" s="22">
        <v>8886295</v>
      </c>
      <c r="U7300" s="22">
        <v>1662355</v>
      </c>
      <c r="V7300" s="18" t="s">
        <v>31</v>
      </c>
      <c r="W7300" s="1"/>
    </row>
    <row r="7301" spans="1:23" hidden="1" x14ac:dyDescent="0.25">
      <c r="A7301" s="14">
        <v>9093</v>
      </c>
      <c r="B7301" s="18">
        <v>830055316</v>
      </c>
      <c r="C7301" s="18" t="s">
        <v>9445</v>
      </c>
      <c r="D7301" s="14" t="s">
        <v>26</v>
      </c>
      <c r="E7301" s="17" t="s">
        <v>27</v>
      </c>
      <c r="F7301" s="18" t="s">
        <v>28</v>
      </c>
      <c r="G7301" s="18" t="s">
        <v>28</v>
      </c>
      <c r="H7301" s="18" t="s">
        <v>132</v>
      </c>
      <c r="I7301" s="17" t="s">
        <v>30</v>
      </c>
      <c r="J7301" s="21">
        <v>18162444</v>
      </c>
      <c r="K7301" s="21">
        <v>1330754</v>
      </c>
      <c r="L7301" s="19">
        <v>2498341</v>
      </c>
      <c r="M7301" s="21">
        <v>10104196</v>
      </c>
      <c r="N7301" s="21">
        <v>7273442</v>
      </c>
      <c r="O7301" s="21">
        <v>2830754</v>
      </c>
      <c r="P7301" s="22">
        <v>14869347</v>
      </c>
      <c r="Q7301" s="22">
        <v>1100685</v>
      </c>
      <c r="R7301" s="19">
        <v>1791368</v>
      </c>
      <c r="S7301" s="22">
        <v>7425428</v>
      </c>
      <c r="T7301" s="22">
        <v>3736385</v>
      </c>
      <c r="U7301" s="22">
        <v>3689043</v>
      </c>
      <c r="V7301" s="18" t="s">
        <v>31</v>
      </c>
      <c r="W7301" s="1"/>
    </row>
    <row r="7302" spans="1:23" hidden="1" x14ac:dyDescent="0.25">
      <c r="A7302" s="14">
        <v>9094</v>
      </c>
      <c r="B7302" s="18">
        <v>823004150</v>
      </c>
      <c r="C7302" s="18" t="s">
        <v>9446</v>
      </c>
      <c r="D7302" s="14" t="s">
        <v>26</v>
      </c>
      <c r="E7302" s="17" t="s">
        <v>57</v>
      </c>
      <c r="F7302" s="18" t="s">
        <v>1925</v>
      </c>
      <c r="G7302" s="18" t="s">
        <v>1926</v>
      </c>
      <c r="H7302" s="18" t="s">
        <v>67</v>
      </c>
      <c r="I7302" s="17" t="s">
        <v>37</v>
      </c>
      <c r="J7302" s="21">
        <v>18161486</v>
      </c>
      <c r="K7302" s="21">
        <v>339682</v>
      </c>
      <c r="L7302" s="19">
        <v>1340637</v>
      </c>
      <c r="M7302" s="21">
        <v>14974860</v>
      </c>
      <c r="N7302" s="21">
        <v>13320309</v>
      </c>
      <c r="O7302" s="21">
        <v>1654551</v>
      </c>
      <c r="P7302" s="22">
        <v>13791594</v>
      </c>
      <c r="Q7302" s="22">
        <v>191259</v>
      </c>
      <c r="R7302" s="19">
        <v>870674</v>
      </c>
      <c r="S7302" s="22">
        <v>12374751</v>
      </c>
      <c r="T7302" s="22">
        <v>11055045</v>
      </c>
      <c r="U7302" s="22">
        <v>1319706</v>
      </c>
      <c r="V7302" s="18" t="s">
        <v>31</v>
      </c>
      <c r="W7302" s="1"/>
    </row>
    <row r="7303" spans="1:23" hidden="1" x14ac:dyDescent="0.25">
      <c r="A7303" s="14">
        <v>9095</v>
      </c>
      <c r="B7303" s="18">
        <v>900571824</v>
      </c>
      <c r="C7303" s="18" t="s">
        <v>9447</v>
      </c>
      <c r="D7303" s="14" t="s">
        <v>26</v>
      </c>
      <c r="E7303" s="17" t="s">
        <v>27</v>
      </c>
      <c r="F7303" s="18" t="s">
        <v>28</v>
      </c>
      <c r="G7303" s="18" t="s">
        <v>28</v>
      </c>
      <c r="H7303" s="18" t="s">
        <v>1370</v>
      </c>
      <c r="I7303" s="17" t="s">
        <v>94</v>
      </c>
      <c r="J7303" s="21">
        <v>18159010</v>
      </c>
      <c r="K7303" s="21">
        <v>2870390</v>
      </c>
      <c r="L7303" s="19">
        <v>3387291</v>
      </c>
      <c r="M7303" s="21">
        <v>70830755</v>
      </c>
      <c r="N7303" s="21">
        <v>58902236</v>
      </c>
      <c r="O7303" s="21">
        <v>11928519</v>
      </c>
      <c r="P7303" s="22">
        <v>4025342</v>
      </c>
      <c r="Q7303" s="22">
        <v>803762</v>
      </c>
      <c r="R7303" s="19">
        <v>919827</v>
      </c>
      <c r="S7303" s="22">
        <v>42380372</v>
      </c>
      <c r="T7303" s="22">
        <v>33322758</v>
      </c>
      <c r="U7303" s="22">
        <v>9057614</v>
      </c>
      <c r="V7303" s="18" t="s">
        <v>31</v>
      </c>
      <c r="W7303" s="1"/>
    </row>
    <row r="7304" spans="1:23" hidden="1" x14ac:dyDescent="0.25">
      <c r="A7304" s="14">
        <v>9096</v>
      </c>
      <c r="B7304" s="18">
        <v>900171570</v>
      </c>
      <c r="C7304" s="18" t="s">
        <v>9448</v>
      </c>
      <c r="D7304" s="14" t="s">
        <v>26</v>
      </c>
      <c r="E7304" s="17" t="s">
        <v>42</v>
      </c>
      <c r="F7304" s="18" t="s">
        <v>43</v>
      </c>
      <c r="G7304" s="18" t="s">
        <v>62</v>
      </c>
      <c r="H7304" s="18" t="s">
        <v>470</v>
      </c>
      <c r="I7304" s="17" t="s">
        <v>30</v>
      </c>
      <c r="J7304" s="21">
        <v>18157231</v>
      </c>
      <c r="K7304" s="21">
        <v>558293</v>
      </c>
      <c r="L7304" s="19">
        <v>837817</v>
      </c>
      <c r="M7304" s="21">
        <v>5622002</v>
      </c>
      <c r="N7304" s="21">
        <v>4409761</v>
      </c>
      <c r="O7304" s="21">
        <v>1212241</v>
      </c>
      <c r="P7304" s="22">
        <v>12546789</v>
      </c>
      <c r="Q7304" s="22">
        <v>498754</v>
      </c>
      <c r="R7304" s="19">
        <v>696053</v>
      </c>
      <c r="S7304" s="22">
        <v>4145795</v>
      </c>
      <c r="T7304" s="22">
        <v>3042839</v>
      </c>
      <c r="U7304" s="22">
        <v>1102956</v>
      </c>
      <c r="V7304" s="18" t="s">
        <v>31</v>
      </c>
      <c r="W7304" s="1"/>
    </row>
    <row r="7305" spans="1:23" hidden="1" x14ac:dyDescent="0.25">
      <c r="A7305" s="14">
        <v>9097</v>
      </c>
      <c r="B7305" s="18">
        <v>900169174</v>
      </c>
      <c r="C7305" s="18" t="s">
        <v>9449</v>
      </c>
      <c r="D7305" s="14" t="s">
        <v>26</v>
      </c>
      <c r="E7305" s="17" t="s">
        <v>27</v>
      </c>
      <c r="F7305" s="18" t="s">
        <v>50</v>
      </c>
      <c r="G7305" s="14" t="s">
        <v>188</v>
      </c>
      <c r="H7305" s="18" t="s">
        <v>172</v>
      </c>
      <c r="I7305" s="17" t="s">
        <v>30</v>
      </c>
      <c r="J7305" s="21">
        <v>18153372</v>
      </c>
      <c r="K7305" s="21">
        <v>3134855</v>
      </c>
      <c r="L7305" s="19">
        <v>5302236</v>
      </c>
      <c r="M7305" s="21">
        <v>10818058</v>
      </c>
      <c r="N7305" s="21">
        <v>3197222</v>
      </c>
      <c r="O7305" s="21">
        <v>7620836</v>
      </c>
      <c r="P7305" s="22">
        <v>17216638</v>
      </c>
      <c r="Q7305" s="22">
        <v>3570392</v>
      </c>
      <c r="R7305" s="19">
        <v>5687956</v>
      </c>
      <c r="S7305" s="22">
        <v>9193255</v>
      </c>
      <c r="T7305" s="22">
        <v>2707274</v>
      </c>
      <c r="U7305" s="22">
        <v>6485981</v>
      </c>
      <c r="V7305" s="18" t="s">
        <v>31</v>
      </c>
      <c r="W7305" s="1"/>
    </row>
    <row r="7306" spans="1:23" hidden="1" x14ac:dyDescent="0.25">
      <c r="A7306" s="14">
        <v>9098</v>
      </c>
      <c r="B7306" s="18">
        <v>901421991</v>
      </c>
      <c r="C7306" s="18" t="s">
        <v>9450</v>
      </c>
      <c r="D7306" s="14" t="s">
        <v>26</v>
      </c>
      <c r="E7306" s="17" t="s">
        <v>27</v>
      </c>
      <c r="F7306" s="18" t="s">
        <v>28</v>
      </c>
      <c r="G7306" s="18" t="s">
        <v>28</v>
      </c>
      <c r="H7306" s="18" t="s">
        <v>198</v>
      </c>
      <c r="I7306" s="18" t="s">
        <v>75</v>
      </c>
      <c r="J7306" s="21">
        <v>18151888</v>
      </c>
      <c r="K7306" s="21">
        <v>-8679773</v>
      </c>
      <c r="L7306" s="19">
        <v>6146086</v>
      </c>
      <c r="M7306" s="21">
        <v>131026117</v>
      </c>
      <c r="N7306" s="21">
        <v>80657109</v>
      </c>
      <c r="O7306" s="21">
        <v>50369008</v>
      </c>
      <c r="P7306" s="22">
        <v>3510272</v>
      </c>
      <c r="Q7306" s="22">
        <v>-9570874</v>
      </c>
      <c r="R7306" s="19">
        <v>-5554640</v>
      </c>
      <c r="S7306" s="22">
        <v>67300878</v>
      </c>
      <c r="T7306" s="22">
        <v>71221752</v>
      </c>
      <c r="U7306" s="22">
        <v>-3920874</v>
      </c>
      <c r="V7306" s="18" t="s">
        <v>38</v>
      </c>
      <c r="W7306" s="1"/>
    </row>
    <row r="7307" spans="1:23" hidden="1" x14ac:dyDescent="0.25">
      <c r="A7307" s="14">
        <v>9099</v>
      </c>
      <c r="B7307" s="18">
        <v>901292978</v>
      </c>
      <c r="C7307" s="18" t="s">
        <v>9451</v>
      </c>
      <c r="D7307" s="14" t="s">
        <v>26</v>
      </c>
      <c r="E7307" s="17" t="s">
        <v>27</v>
      </c>
      <c r="F7307" s="18" t="s">
        <v>28</v>
      </c>
      <c r="G7307" s="18" t="s">
        <v>28</v>
      </c>
      <c r="H7307" s="18" t="s">
        <v>295</v>
      </c>
      <c r="I7307" s="17" t="s">
        <v>30</v>
      </c>
      <c r="J7307" s="21">
        <v>18148824</v>
      </c>
      <c r="K7307" s="21">
        <v>50590</v>
      </c>
      <c r="L7307" s="19">
        <v>741599</v>
      </c>
      <c r="M7307" s="21">
        <v>8474188</v>
      </c>
      <c r="N7307" s="21">
        <v>7807455</v>
      </c>
      <c r="O7307" s="21">
        <v>666733</v>
      </c>
      <c r="P7307" s="22">
        <v>11346808</v>
      </c>
      <c r="Q7307" s="22">
        <v>166210</v>
      </c>
      <c r="R7307" s="19">
        <v>485116</v>
      </c>
      <c r="S7307" s="22">
        <v>4800056</v>
      </c>
      <c r="T7307" s="22">
        <v>4183913</v>
      </c>
      <c r="U7307" s="22">
        <v>616143</v>
      </c>
      <c r="V7307" s="18" t="s">
        <v>31</v>
      </c>
      <c r="W7307" s="1"/>
    </row>
    <row r="7308" spans="1:23" hidden="1" x14ac:dyDescent="0.25">
      <c r="A7308" s="14">
        <v>9100</v>
      </c>
      <c r="B7308" s="18">
        <v>800183149</v>
      </c>
      <c r="C7308" s="18" t="s">
        <v>9452</v>
      </c>
      <c r="D7308" s="14" t="s">
        <v>26</v>
      </c>
      <c r="E7308" s="17" t="s">
        <v>27</v>
      </c>
      <c r="F7308" s="18" t="s">
        <v>28</v>
      </c>
      <c r="G7308" s="18" t="s">
        <v>28</v>
      </c>
      <c r="H7308" s="18" t="s">
        <v>1582</v>
      </c>
      <c r="I7308" s="18" t="s">
        <v>75</v>
      </c>
      <c r="J7308" s="21">
        <v>18147364</v>
      </c>
      <c r="K7308" s="21">
        <v>781838</v>
      </c>
      <c r="L7308" s="19">
        <v>1566171</v>
      </c>
      <c r="M7308" s="21">
        <v>11564560</v>
      </c>
      <c r="N7308" s="21">
        <v>6770471</v>
      </c>
      <c r="O7308" s="21">
        <v>4794089</v>
      </c>
      <c r="P7308" s="22">
        <v>14572517</v>
      </c>
      <c r="Q7308" s="22">
        <v>1040981</v>
      </c>
      <c r="R7308" s="19">
        <v>1554792</v>
      </c>
      <c r="S7308" s="22">
        <v>13834164</v>
      </c>
      <c r="T7308" s="22">
        <v>9821913</v>
      </c>
      <c r="U7308" s="22">
        <v>4012251</v>
      </c>
      <c r="V7308" s="18" t="s">
        <v>31</v>
      </c>
      <c r="W7308" s="1"/>
    </row>
    <row r="7309" spans="1:23" hidden="1" x14ac:dyDescent="0.25">
      <c r="A7309" s="14">
        <v>9101</v>
      </c>
      <c r="B7309" s="18">
        <v>800121823</v>
      </c>
      <c r="C7309" s="18" t="s">
        <v>9453</v>
      </c>
      <c r="D7309" s="14" t="s">
        <v>26</v>
      </c>
      <c r="E7309" s="17" t="s">
        <v>27</v>
      </c>
      <c r="F7309" s="18" t="s">
        <v>50</v>
      </c>
      <c r="G7309" s="18" t="s">
        <v>320</v>
      </c>
      <c r="H7309" s="18" t="s">
        <v>326</v>
      </c>
      <c r="I7309" s="17" t="s">
        <v>185</v>
      </c>
      <c r="J7309" s="21">
        <v>18144440</v>
      </c>
      <c r="K7309" s="21">
        <v>-509886</v>
      </c>
      <c r="L7309" s="19">
        <v>760350</v>
      </c>
      <c r="M7309" s="21">
        <v>13835178</v>
      </c>
      <c r="N7309" s="21">
        <v>9005957</v>
      </c>
      <c r="O7309" s="21">
        <v>4829221</v>
      </c>
      <c r="P7309" s="22">
        <v>16447429</v>
      </c>
      <c r="Q7309" s="22">
        <v>-68401</v>
      </c>
      <c r="R7309" s="19">
        <v>964837</v>
      </c>
      <c r="S7309" s="22">
        <v>14877665</v>
      </c>
      <c r="T7309" s="22">
        <v>9538558</v>
      </c>
      <c r="U7309" s="22">
        <v>5339107</v>
      </c>
      <c r="V7309" s="18" t="s">
        <v>31</v>
      </c>
      <c r="W7309" s="1"/>
    </row>
    <row r="7310" spans="1:23" hidden="1" x14ac:dyDescent="0.25">
      <c r="A7310" s="14">
        <v>9102</v>
      </c>
      <c r="B7310" s="18">
        <v>890911850</v>
      </c>
      <c r="C7310" s="18" t="s">
        <v>9454</v>
      </c>
      <c r="D7310" s="14" t="s">
        <v>26</v>
      </c>
      <c r="E7310" s="17" t="s">
        <v>86</v>
      </c>
      <c r="F7310" s="18" t="s">
        <v>87</v>
      </c>
      <c r="G7310" s="18" t="s">
        <v>88</v>
      </c>
      <c r="H7310" s="18" t="s">
        <v>9455</v>
      </c>
      <c r="I7310" s="18" t="s">
        <v>75</v>
      </c>
      <c r="J7310" s="21">
        <v>18132481</v>
      </c>
      <c r="K7310" s="21">
        <v>1593253</v>
      </c>
      <c r="L7310" s="19">
        <v>2221190</v>
      </c>
      <c r="M7310" s="21">
        <v>14771996</v>
      </c>
      <c r="N7310" s="21">
        <v>11024460</v>
      </c>
      <c r="O7310" s="21">
        <v>3747536</v>
      </c>
      <c r="P7310" s="22">
        <v>14751206</v>
      </c>
      <c r="Q7310" s="22">
        <v>1371317</v>
      </c>
      <c r="R7310" s="19">
        <v>1982164</v>
      </c>
      <c r="S7310" s="22">
        <v>8461536</v>
      </c>
      <c r="T7310" s="22">
        <v>6307253</v>
      </c>
      <c r="U7310" s="22">
        <v>2154283</v>
      </c>
      <c r="V7310" s="18" t="s">
        <v>31</v>
      </c>
      <c r="W7310" s="1"/>
    </row>
    <row r="7311" spans="1:23" hidden="1" x14ac:dyDescent="0.25">
      <c r="A7311" s="14">
        <v>9103</v>
      </c>
      <c r="B7311" s="18">
        <v>807004000</v>
      </c>
      <c r="C7311" s="18" t="s">
        <v>9456</v>
      </c>
      <c r="D7311" s="14" t="s">
        <v>26</v>
      </c>
      <c r="E7311" s="18" t="s">
        <v>33</v>
      </c>
      <c r="F7311" s="18" t="s">
        <v>34</v>
      </c>
      <c r="G7311" s="18" t="s">
        <v>911</v>
      </c>
      <c r="H7311" s="18" t="s">
        <v>154</v>
      </c>
      <c r="I7311" s="17" t="s">
        <v>37</v>
      </c>
      <c r="J7311" s="21">
        <v>18128225</v>
      </c>
      <c r="K7311" s="21">
        <v>1119940</v>
      </c>
      <c r="L7311" s="19">
        <v>885835</v>
      </c>
      <c r="M7311" s="21">
        <v>15026566</v>
      </c>
      <c r="N7311" s="21">
        <v>8911820</v>
      </c>
      <c r="O7311" s="21">
        <v>6114746</v>
      </c>
      <c r="P7311" s="22">
        <v>5214584</v>
      </c>
      <c r="Q7311" s="22">
        <v>249757</v>
      </c>
      <c r="R7311" s="19">
        <v>523510</v>
      </c>
      <c r="S7311" s="22">
        <v>12678010</v>
      </c>
      <c r="T7311" s="22">
        <v>7683204</v>
      </c>
      <c r="U7311" s="22">
        <v>4994806</v>
      </c>
      <c r="V7311" s="18" t="s">
        <v>31</v>
      </c>
      <c r="W7311" s="1"/>
    </row>
    <row r="7312" spans="1:23" hidden="1" x14ac:dyDescent="0.25">
      <c r="A7312" s="14">
        <v>9104</v>
      </c>
      <c r="B7312" s="18">
        <v>800185764</v>
      </c>
      <c r="C7312" s="18" t="s">
        <v>9457</v>
      </c>
      <c r="D7312" s="14" t="s">
        <v>26</v>
      </c>
      <c r="E7312" s="17" t="s">
        <v>86</v>
      </c>
      <c r="F7312" s="18" t="s">
        <v>87</v>
      </c>
      <c r="G7312" s="18" t="s">
        <v>88</v>
      </c>
      <c r="H7312" s="18" t="s">
        <v>678</v>
      </c>
      <c r="I7312" s="17" t="s">
        <v>30</v>
      </c>
      <c r="J7312" s="21">
        <v>18128070</v>
      </c>
      <c r="K7312" s="21">
        <v>835673</v>
      </c>
      <c r="L7312" s="19">
        <v>1747063</v>
      </c>
      <c r="M7312" s="21">
        <v>10046219</v>
      </c>
      <c r="N7312" s="21">
        <v>5996868</v>
      </c>
      <c r="O7312" s="21">
        <v>4049351</v>
      </c>
      <c r="P7312" s="22">
        <v>13686872</v>
      </c>
      <c r="Q7312" s="22">
        <v>831502</v>
      </c>
      <c r="R7312" s="19">
        <v>1293774</v>
      </c>
      <c r="S7312" s="22">
        <v>7104189</v>
      </c>
      <c r="T7312" s="22">
        <v>3890511</v>
      </c>
      <c r="U7312" s="22">
        <v>3213678</v>
      </c>
      <c r="V7312" s="18" t="s">
        <v>31</v>
      </c>
      <c r="W7312" s="1"/>
    </row>
    <row r="7313" spans="1:23" hidden="1" x14ac:dyDescent="0.25">
      <c r="A7313" s="14">
        <v>9105</v>
      </c>
      <c r="B7313" s="18">
        <v>900323890</v>
      </c>
      <c r="C7313" s="18" t="s">
        <v>9458</v>
      </c>
      <c r="D7313" s="14" t="s">
        <v>26</v>
      </c>
      <c r="E7313" s="18" t="s">
        <v>33</v>
      </c>
      <c r="F7313" s="18" t="s">
        <v>34</v>
      </c>
      <c r="G7313" s="18" t="s">
        <v>35</v>
      </c>
      <c r="H7313" s="18" t="s">
        <v>243</v>
      </c>
      <c r="I7313" s="17" t="s">
        <v>94</v>
      </c>
      <c r="J7313" s="21">
        <v>18127607</v>
      </c>
      <c r="K7313" s="21">
        <v>2290307</v>
      </c>
      <c r="L7313" s="19">
        <v>4327090</v>
      </c>
      <c r="M7313" s="21">
        <v>55680264</v>
      </c>
      <c r="N7313" s="21">
        <v>42181710</v>
      </c>
      <c r="O7313" s="21">
        <v>13498554</v>
      </c>
      <c r="P7313" s="22">
        <v>5556410</v>
      </c>
      <c r="Q7313" s="22">
        <v>187740</v>
      </c>
      <c r="R7313" s="19">
        <v>1238641</v>
      </c>
      <c r="S7313" s="22">
        <v>35458392</v>
      </c>
      <c r="T7313" s="22">
        <v>32590114</v>
      </c>
      <c r="U7313" s="22">
        <v>2868278</v>
      </c>
      <c r="V7313" s="18" t="s">
        <v>97</v>
      </c>
      <c r="W7313" s="1"/>
    </row>
    <row r="7314" spans="1:23" hidden="1" x14ac:dyDescent="0.25">
      <c r="A7314" s="14">
        <v>9106</v>
      </c>
      <c r="B7314" s="18">
        <v>800085796</v>
      </c>
      <c r="C7314" s="18" t="s">
        <v>9459</v>
      </c>
      <c r="D7314" s="14" t="s">
        <v>26</v>
      </c>
      <c r="E7314" s="17" t="s">
        <v>27</v>
      </c>
      <c r="F7314" s="18" t="s">
        <v>28</v>
      </c>
      <c r="G7314" s="18" t="s">
        <v>28</v>
      </c>
      <c r="H7314" s="18" t="s">
        <v>90</v>
      </c>
      <c r="I7314" s="17" t="s">
        <v>37</v>
      </c>
      <c r="J7314" s="21">
        <v>18125429</v>
      </c>
      <c r="K7314" s="21">
        <v>363509</v>
      </c>
      <c r="L7314" s="19">
        <v>688867</v>
      </c>
      <c r="M7314" s="21">
        <v>13589280</v>
      </c>
      <c r="N7314" s="21">
        <v>6554054</v>
      </c>
      <c r="O7314" s="21">
        <v>7035226</v>
      </c>
      <c r="P7314" s="22">
        <v>15200905</v>
      </c>
      <c r="Q7314" s="22">
        <v>189964</v>
      </c>
      <c r="R7314" s="19">
        <v>542043</v>
      </c>
      <c r="S7314" s="22">
        <v>10993397</v>
      </c>
      <c r="T7314" s="22">
        <v>4321680</v>
      </c>
      <c r="U7314" s="22">
        <v>6671717</v>
      </c>
      <c r="V7314" s="18" t="s">
        <v>31</v>
      </c>
      <c r="W7314" s="1"/>
    </row>
    <row r="7315" spans="1:23" hidden="1" x14ac:dyDescent="0.25">
      <c r="A7315" s="14">
        <v>9107</v>
      </c>
      <c r="B7315" s="18">
        <v>900007583</v>
      </c>
      <c r="C7315" s="18" t="s">
        <v>9460</v>
      </c>
      <c r="D7315" s="14" t="s">
        <v>26</v>
      </c>
      <c r="E7315" s="17" t="s">
        <v>27</v>
      </c>
      <c r="F7315" s="18" t="s">
        <v>28</v>
      </c>
      <c r="G7315" s="18" t="s">
        <v>28</v>
      </c>
      <c r="H7315" s="18" t="s">
        <v>77</v>
      </c>
      <c r="I7315" s="18" t="s">
        <v>75</v>
      </c>
      <c r="J7315" s="21">
        <v>18125270</v>
      </c>
      <c r="K7315" s="21">
        <v>-299724</v>
      </c>
      <c r="L7315" s="19">
        <v>268466</v>
      </c>
      <c r="M7315" s="21">
        <v>4541470</v>
      </c>
      <c r="N7315" s="21">
        <v>3671000</v>
      </c>
      <c r="O7315" s="21">
        <v>870470</v>
      </c>
      <c r="P7315" s="22">
        <v>13279983</v>
      </c>
      <c r="Q7315" s="22">
        <v>28257</v>
      </c>
      <c r="R7315" s="19">
        <v>182574</v>
      </c>
      <c r="S7315" s="22">
        <v>4713633</v>
      </c>
      <c r="T7315" s="22">
        <v>3543439</v>
      </c>
      <c r="U7315" s="22">
        <v>1170194</v>
      </c>
      <c r="V7315" s="18" t="s">
        <v>31</v>
      </c>
      <c r="W7315" s="1"/>
    </row>
    <row r="7316" spans="1:23" hidden="1" x14ac:dyDescent="0.25">
      <c r="A7316" s="14">
        <v>9108</v>
      </c>
      <c r="B7316" s="18">
        <v>800246604</v>
      </c>
      <c r="C7316" s="18" t="s">
        <v>9461</v>
      </c>
      <c r="D7316" s="14" t="s">
        <v>26</v>
      </c>
      <c r="E7316" s="17" t="s">
        <v>57</v>
      </c>
      <c r="F7316" s="18" t="s">
        <v>72</v>
      </c>
      <c r="G7316" s="18" t="s">
        <v>73</v>
      </c>
      <c r="H7316" s="18" t="s">
        <v>321</v>
      </c>
      <c r="I7316" s="18" t="s">
        <v>75</v>
      </c>
      <c r="J7316" s="21">
        <v>18124970</v>
      </c>
      <c r="K7316" s="21">
        <v>16060979</v>
      </c>
      <c r="L7316" s="19">
        <v>533630</v>
      </c>
      <c r="M7316" s="21">
        <v>59849088</v>
      </c>
      <c r="N7316" s="21">
        <v>276824</v>
      </c>
      <c r="O7316" s="21">
        <v>59572264</v>
      </c>
      <c r="P7316" s="22">
        <v>11580589</v>
      </c>
      <c r="Q7316" s="22">
        <v>10486195</v>
      </c>
      <c r="R7316" s="19">
        <v>321673</v>
      </c>
      <c r="S7316" s="22">
        <v>43713195</v>
      </c>
      <c r="T7316" s="22">
        <v>201910</v>
      </c>
      <c r="U7316" s="22">
        <v>43511285</v>
      </c>
      <c r="V7316" s="18" t="s">
        <v>97</v>
      </c>
      <c r="W7316" s="1"/>
    </row>
    <row r="7317" spans="1:23" hidden="1" x14ac:dyDescent="0.25">
      <c r="A7317" s="14">
        <v>9109</v>
      </c>
      <c r="B7317" s="18">
        <v>900326759</v>
      </c>
      <c r="C7317" s="18" t="s">
        <v>9462</v>
      </c>
      <c r="D7317" s="14" t="s">
        <v>26</v>
      </c>
      <c r="E7317" s="17" t="s">
        <v>27</v>
      </c>
      <c r="F7317" s="18" t="s">
        <v>28</v>
      </c>
      <c r="G7317" s="18" t="s">
        <v>28</v>
      </c>
      <c r="H7317" s="18" t="s">
        <v>9463</v>
      </c>
      <c r="I7317" s="18" t="s">
        <v>75</v>
      </c>
      <c r="J7317" s="21">
        <v>18121567</v>
      </c>
      <c r="K7317" s="21">
        <v>440190</v>
      </c>
      <c r="L7317" s="19">
        <v>732760</v>
      </c>
      <c r="M7317" s="21">
        <v>7727193</v>
      </c>
      <c r="N7317" s="21">
        <v>6143411</v>
      </c>
      <c r="O7317" s="21">
        <v>1583782</v>
      </c>
      <c r="P7317" s="22">
        <v>15265858</v>
      </c>
      <c r="Q7317" s="22">
        <v>411861</v>
      </c>
      <c r="R7317" s="19">
        <v>623917</v>
      </c>
      <c r="S7317" s="22">
        <v>6340858</v>
      </c>
      <c r="T7317" s="22">
        <v>5197266</v>
      </c>
      <c r="U7317" s="22">
        <v>1143592</v>
      </c>
      <c r="V7317" s="18" t="s">
        <v>31</v>
      </c>
      <c r="W7317" s="1"/>
    </row>
    <row r="7318" spans="1:23" hidden="1" x14ac:dyDescent="0.25">
      <c r="A7318" s="14">
        <v>9110</v>
      </c>
      <c r="B7318" s="18">
        <v>830082848</v>
      </c>
      <c r="C7318" s="18" t="s">
        <v>9464</v>
      </c>
      <c r="D7318" s="14" t="s">
        <v>26</v>
      </c>
      <c r="E7318" s="17" t="s">
        <v>27</v>
      </c>
      <c r="F7318" s="18" t="s">
        <v>28</v>
      </c>
      <c r="G7318" s="18" t="s">
        <v>28</v>
      </c>
      <c r="H7318" s="18" t="s">
        <v>40</v>
      </c>
      <c r="I7318" s="17" t="s">
        <v>30</v>
      </c>
      <c r="J7318" s="21">
        <v>18117479</v>
      </c>
      <c r="K7318" s="21">
        <v>10551</v>
      </c>
      <c r="L7318" s="19">
        <v>2091402</v>
      </c>
      <c r="M7318" s="21">
        <v>13300030</v>
      </c>
      <c r="N7318" s="21">
        <v>11597036</v>
      </c>
      <c r="O7318" s="21">
        <v>1702994</v>
      </c>
      <c r="P7318" s="22">
        <v>12900971</v>
      </c>
      <c r="Q7318" s="22">
        <v>324558</v>
      </c>
      <c r="R7318" s="19">
        <v>1188151</v>
      </c>
      <c r="S7318" s="22">
        <v>11900298</v>
      </c>
      <c r="T7318" s="22">
        <v>10207855</v>
      </c>
      <c r="U7318" s="22">
        <v>1692443</v>
      </c>
      <c r="V7318" s="18" t="s">
        <v>31</v>
      </c>
      <c r="W7318" s="1"/>
    </row>
    <row r="7319" spans="1:23" hidden="1" x14ac:dyDescent="0.25">
      <c r="A7319" s="14">
        <v>9112</v>
      </c>
      <c r="B7319" s="18">
        <v>802019291</v>
      </c>
      <c r="C7319" s="18" t="s">
        <v>9466</v>
      </c>
      <c r="D7319" s="14" t="s">
        <v>26</v>
      </c>
      <c r="E7319" s="17" t="s">
        <v>57</v>
      </c>
      <c r="F7319" s="18" t="s">
        <v>58</v>
      </c>
      <c r="G7319" s="14" t="s">
        <v>59</v>
      </c>
      <c r="H7319" s="18" t="s">
        <v>101</v>
      </c>
      <c r="I7319" s="17" t="s">
        <v>94</v>
      </c>
      <c r="J7319" s="21">
        <v>18108621</v>
      </c>
      <c r="K7319" s="21">
        <v>917144</v>
      </c>
      <c r="L7319" s="19">
        <v>1426726</v>
      </c>
      <c r="M7319" s="21">
        <v>9532407</v>
      </c>
      <c r="N7319" s="21">
        <v>4355622</v>
      </c>
      <c r="O7319" s="21">
        <v>5176785</v>
      </c>
      <c r="P7319" s="22">
        <v>10770532</v>
      </c>
      <c r="Q7319" s="22">
        <v>347969</v>
      </c>
      <c r="R7319" s="19">
        <v>640370</v>
      </c>
      <c r="S7319" s="22">
        <v>8697720</v>
      </c>
      <c r="T7319" s="22">
        <v>4438079</v>
      </c>
      <c r="U7319" s="22">
        <v>4259641</v>
      </c>
      <c r="V7319" s="18" t="s">
        <v>31</v>
      </c>
      <c r="W7319" s="1"/>
    </row>
    <row r="7320" spans="1:23" hidden="1" x14ac:dyDescent="0.25">
      <c r="A7320" s="14">
        <v>9113</v>
      </c>
      <c r="B7320" s="18">
        <v>800121354</v>
      </c>
      <c r="C7320" s="18" t="s">
        <v>9467</v>
      </c>
      <c r="D7320" s="14" t="s">
        <v>26</v>
      </c>
      <c r="E7320" s="17" t="s">
        <v>57</v>
      </c>
      <c r="F7320" s="18" t="s">
        <v>72</v>
      </c>
      <c r="G7320" s="18" t="s">
        <v>73</v>
      </c>
      <c r="H7320" s="18" t="s">
        <v>2363</v>
      </c>
      <c r="I7320" s="18" t="s">
        <v>75</v>
      </c>
      <c r="J7320" s="21">
        <v>18108549</v>
      </c>
      <c r="K7320" s="21">
        <v>325301</v>
      </c>
      <c r="L7320" s="19">
        <v>872715</v>
      </c>
      <c r="M7320" s="21">
        <v>7059484</v>
      </c>
      <c r="N7320" s="21">
        <v>5876266</v>
      </c>
      <c r="O7320" s="21">
        <v>1183218</v>
      </c>
      <c r="P7320" s="22">
        <v>12584304</v>
      </c>
      <c r="Q7320" s="22">
        <v>132667</v>
      </c>
      <c r="R7320" s="19">
        <v>450078</v>
      </c>
      <c r="S7320" s="22">
        <v>6401347</v>
      </c>
      <c r="T7320" s="22">
        <v>5543430</v>
      </c>
      <c r="U7320" s="22">
        <v>857917</v>
      </c>
      <c r="V7320" s="18" t="s">
        <v>31</v>
      </c>
      <c r="W7320" s="1"/>
    </row>
    <row r="7321" spans="1:23" hidden="1" x14ac:dyDescent="0.25">
      <c r="A7321" s="14">
        <v>9115</v>
      </c>
      <c r="B7321" s="18">
        <v>890943013</v>
      </c>
      <c r="C7321" s="18" t="s">
        <v>9469</v>
      </c>
      <c r="D7321" s="14" t="s">
        <v>26</v>
      </c>
      <c r="E7321" s="17" t="s">
        <v>86</v>
      </c>
      <c r="F7321" s="18" t="s">
        <v>87</v>
      </c>
      <c r="G7321" s="18" t="s">
        <v>103</v>
      </c>
      <c r="H7321" s="18" t="s">
        <v>130</v>
      </c>
      <c r="I7321" s="17" t="s">
        <v>37</v>
      </c>
      <c r="J7321" s="21">
        <v>18105664</v>
      </c>
      <c r="K7321" s="21">
        <v>931974</v>
      </c>
      <c r="L7321" s="19">
        <v>2435267</v>
      </c>
      <c r="M7321" s="21">
        <v>11433510</v>
      </c>
      <c r="N7321" s="21">
        <v>4821071</v>
      </c>
      <c r="O7321" s="21">
        <v>6612439</v>
      </c>
      <c r="P7321" s="22">
        <v>14036778</v>
      </c>
      <c r="Q7321" s="22">
        <v>1142036</v>
      </c>
      <c r="R7321" s="19">
        <v>1895127</v>
      </c>
      <c r="S7321" s="22">
        <v>11153957</v>
      </c>
      <c r="T7321" s="22">
        <v>7366232</v>
      </c>
      <c r="U7321" s="22">
        <v>3787725</v>
      </c>
      <c r="V7321" s="18" t="s">
        <v>31</v>
      </c>
      <c r="W7321" s="1"/>
    </row>
    <row r="7322" spans="1:23" hidden="1" x14ac:dyDescent="0.25">
      <c r="A7322" s="14">
        <v>9116</v>
      </c>
      <c r="B7322" s="18">
        <v>800007447</v>
      </c>
      <c r="C7322" s="18" t="s">
        <v>9470</v>
      </c>
      <c r="D7322" s="14" t="s">
        <v>26</v>
      </c>
      <c r="E7322" s="17" t="s">
        <v>27</v>
      </c>
      <c r="F7322" s="18" t="s">
        <v>28</v>
      </c>
      <c r="G7322" s="18" t="s">
        <v>28</v>
      </c>
      <c r="H7322" s="18" t="s">
        <v>2003</v>
      </c>
      <c r="I7322" s="17" t="s">
        <v>94</v>
      </c>
      <c r="J7322" s="21">
        <v>18093232</v>
      </c>
      <c r="K7322" s="21">
        <v>642856</v>
      </c>
      <c r="L7322" s="19">
        <v>1278477</v>
      </c>
      <c r="M7322" s="21">
        <v>24365099</v>
      </c>
      <c r="N7322" s="21">
        <v>13966542</v>
      </c>
      <c r="O7322" s="21">
        <v>10398557</v>
      </c>
      <c r="P7322" s="22">
        <v>8255859</v>
      </c>
      <c r="Q7322" s="22">
        <v>569580</v>
      </c>
      <c r="R7322" s="19">
        <v>875752</v>
      </c>
      <c r="S7322" s="22">
        <v>14644645</v>
      </c>
      <c r="T7322" s="22">
        <v>6888944</v>
      </c>
      <c r="U7322" s="22">
        <v>7755701</v>
      </c>
      <c r="V7322" s="18" t="s">
        <v>97</v>
      </c>
      <c r="W7322" s="1"/>
    </row>
    <row r="7323" spans="1:23" hidden="1" x14ac:dyDescent="0.25">
      <c r="A7323" s="14">
        <v>9117</v>
      </c>
      <c r="B7323" s="18">
        <v>900405070</v>
      </c>
      <c r="C7323" s="18" t="s">
        <v>9471</v>
      </c>
      <c r="D7323" s="14" t="s">
        <v>26</v>
      </c>
      <c r="E7323" s="17" t="s">
        <v>57</v>
      </c>
      <c r="F7323" s="18" t="s">
        <v>415</v>
      </c>
      <c r="G7323" s="16" t="s">
        <v>416</v>
      </c>
      <c r="H7323" s="18" t="s">
        <v>63</v>
      </c>
      <c r="I7323" s="17" t="s">
        <v>30</v>
      </c>
      <c r="J7323" s="21">
        <v>18092469</v>
      </c>
      <c r="K7323" s="21">
        <v>270755</v>
      </c>
      <c r="L7323" s="19">
        <v>446924</v>
      </c>
      <c r="M7323" s="21">
        <v>3707988</v>
      </c>
      <c r="N7323" s="21">
        <v>2531059</v>
      </c>
      <c r="O7323" s="21">
        <v>1176929</v>
      </c>
      <c r="P7323" s="22">
        <v>11578495</v>
      </c>
      <c r="Q7323" s="22">
        <v>193635</v>
      </c>
      <c r="R7323" s="19">
        <v>280630</v>
      </c>
      <c r="S7323" s="22">
        <v>4561665</v>
      </c>
      <c r="T7323" s="22">
        <v>3655492</v>
      </c>
      <c r="U7323" s="22">
        <v>906173</v>
      </c>
      <c r="V7323" s="18" t="s">
        <v>31</v>
      </c>
      <c r="W7323" s="1"/>
    </row>
    <row r="7324" spans="1:23" x14ac:dyDescent="0.25">
      <c r="A7324" s="14">
        <v>9118</v>
      </c>
      <c r="B7324" s="18">
        <v>860035200</v>
      </c>
      <c r="C7324" s="18" t="s">
        <v>9472</v>
      </c>
      <c r="D7324" s="14" t="s">
        <v>26</v>
      </c>
      <c r="E7324" s="17" t="s">
        <v>27</v>
      </c>
      <c r="F7324" s="18" t="s">
        <v>28</v>
      </c>
      <c r="G7324" s="18" t="s">
        <v>28</v>
      </c>
      <c r="H7324" s="18" t="s">
        <v>1942</v>
      </c>
      <c r="I7324" s="18" t="s">
        <v>75</v>
      </c>
      <c r="J7324" s="21">
        <v>18092032</v>
      </c>
      <c r="K7324" s="21">
        <v>398090</v>
      </c>
      <c r="L7324" s="19">
        <v>749114</v>
      </c>
      <c r="M7324" s="21">
        <v>12317818</v>
      </c>
      <c r="N7324" s="21">
        <v>4260218</v>
      </c>
      <c r="O7324" s="21">
        <v>8057600</v>
      </c>
      <c r="P7324" s="22">
        <v>22733996</v>
      </c>
      <c r="Q7324" s="22">
        <v>-1054196</v>
      </c>
      <c r="R7324" s="19">
        <v>-853672</v>
      </c>
      <c r="S7324" s="22">
        <v>11134386</v>
      </c>
      <c r="T7324" s="22">
        <v>3689232</v>
      </c>
      <c r="U7324" s="22">
        <v>7445154</v>
      </c>
      <c r="V7324" s="18" t="s">
        <v>31</v>
      </c>
      <c r="W7324" s="1"/>
    </row>
    <row r="7325" spans="1:23" hidden="1" x14ac:dyDescent="0.25">
      <c r="A7325" s="14">
        <v>9119</v>
      </c>
      <c r="B7325" s="18">
        <v>830006334</v>
      </c>
      <c r="C7325" s="18" t="s">
        <v>9473</v>
      </c>
      <c r="D7325" s="14" t="s">
        <v>26</v>
      </c>
      <c r="E7325" s="17" t="s">
        <v>27</v>
      </c>
      <c r="F7325" s="18" t="s">
        <v>28</v>
      </c>
      <c r="G7325" s="18" t="s">
        <v>28</v>
      </c>
      <c r="H7325" s="18" t="s">
        <v>40</v>
      </c>
      <c r="I7325" s="17" t="s">
        <v>30</v>
      </c>
      <c r="J7325" s="21">
        <v>18091168</v>
      </c>
      <c r="K7325" s="21">
        <v>712562</v>
      </c>
      <c r="L7325" s="19">
        <v>1940087</v>
      </c>
      <c r="M7325" s="21">
        <v>18378766</v>
      </c>
      <c r="N7325" s="21">
        <v>6129988</v>
      </c>
      <c r="O7325" s="21">
        <v>12248778</v>
      </c>
      <c r="P7325" s="22">
        <v>17530280</v>
      </c>
      <c r="Q7325" s="22">
        <v>1173931</v>
      </c>
      <c r="R7325" s="19">
        <v>2143453</v>
      </c>
      <c r="S7325" s="22">
        <v>17970599</v>
      </c>
      <c r="T7325" s="22">
        <v>6434383</v>
      </c>
      <c r="U7325" s="22">
        <v>11536216</v>
      </c>
      <c r="V7325" s="18" t="s">
        <v>31</v>
      </c>
      <c r="W7325" s="1"/>
    </row>
    <row r="7326" spans="1:23" hidden="1" x14ac:dyDescent="0.25">
      <c r="A7326" s="14">
        <v>9120</v>
      </c>
      <c r="B7326" s="18">
        <v>900325551</v>
      </c>
      <c r="C7326" s="18" t="s">
        <v>9474</v>
      </c>
      <c r="D7326" s="14" t="s">
        <v>26</v>
      </c>
      <c r="E7326" s="17" t="s">
        <v>79</v>
      </c>
      <c r="F7326" s="18" t="s">
        <v>115</v>
      </c>
      <c r="G7326" s="18" t="s">
        <v>289</v>
      </c>
      <c r="H7326" s="18" t="s">
        <v>243</v>
      </c>
      <c r="I7326" s="17" t="s">
        <v>94</v>
      </c>
      <c r="J7326" s="21">
        <v>18085091</v>
      </c>
      <c r="K7326" s="21">
        <v>209886</v>
      </c>
      <c r="L7326" s="19">
        <v>202885</v>
      </c>
      <c r="M7326" s="21">
        <v>35861060</v>
      </c>
      <c r="N7326" s="21">
        <v>31072330</v>
      </c>
      <c r="O7326" s="21">
        <v>4788730</v>
      </c>
      <c r="P7326" s="22">
        <v>9637561</v>
      </c>
      <c r="Q7326" s="22">
        <v>252750</v>
      </c>
      <c r="R7326" s="19">
        <v>252750</v>
      </c>
      <c r="S7326" s="22">
        <v>44746734</v>
      </c>
      <c r="T7326" s="22">
        <v>40003496</v>
      </c>
      <c r="U7326" s="22">
        <v>4743238</v>
      </c>
      <c r="V7326" s="18" t="s">
        <v>55</v>
      </c>
      <c r="W7326" s="1"/>
    </row>
    <row r="7327" spans="1:23" hidden="1" x14ac:dyDescent="0.25">
      <c r="A7327" s="14">
        <v>9121</v>
      </c>
      <c r="B7327" s="18">
        <v>890937740</v>
      </c>
      <c r="C7327" s="18" t="s">
        <v>9475</v>
      </c>
      <c r="D7327" s="14" t="s">
        <v>26</v>
      </c>
      <c r="E7327" s="17" t="s">
        <v>86</v>
      </c>
      <c r="F7327" s="18" t="s">
        <v>87</v>
      </c>
      <c r="G7327" s="18" t="s">
        <v>88</v>
      </c>
      <c r="H7327" s="18" t="s">
        <v>4431</v>
      </c>
      <c r="I7327" s="17" t="s">
        <v>30</v>
      </c>
      <c r="J7327" s="21">
        <v>18076186</v>
      </c>
      <c r="K7327" s="21">
        <v>446613</v>
      </c>
      <c r="L7327" s="19">
        <v>701690</v>
      </c>
      <c r="M7327" s="21">
        <v>4991386</v>
      </c>
      <c r="N7327" s="21">
        <v>2845340</v>
      </c>
      <c r="O7327" s="21">
        <v>2146046</v>
      </c>
      <c r="P7327" s="22">
        <v>15628738</v>
      </c>
      <c r="Q7327" s="22">
        <v>453644</v>
      </c>
      <c r="R7327" s="19">
        <v>609186</v>
      </c>
      <c r="S7327" s="22">
        <v>3289405</v>
      </c>
      <c r="T7327" s="22">
        <v>1233512</v>
      </c>
      <c r="U7327" s="22">
        <v>2055893</v>
      </c>
      <c r="V7327" s="18" t="s">
        <v>31</v>
      </c>
      <c r="W7327" s="1"/>
    </row>
    <row r="7328" spans="1:23" hidden="1" x14ac:dyDescent="0.25">
      <c r="A7328" s="14">
        <v>9122</v>
      </c>
      <c r="B7328" s="18">
        <v>900962559</v>
      </c>
      <c r="C7328" s="18" t="s">
        <v>9476</v>
      </c>
      <c r="D7328" s="14" t="s">
        <v>26</v>
      </c>
      <c r="E7328" s="17" t="s">
        <v>27</v>
      </c>
      <c r="F7328" s="18" t="s">
        <v>50</v>
      </c>
      <c r="G7328" s="14" t="s">
        <v>129</v>
      </c>
      <c r="H7328" s="18" t="s">
        <v>258</v>
      </c>
      <c r="I7328" s="17" t="s">
        <v>37</v>
      </c>
      <c r="J7328" s="21">
        <v>18072997</v>
      </c>
      <c r="K7328" s="21">
        <v>-198279985</v>
      </c>
      <c r="L7328" s="19">
        <v>-186856947</v>
      </c>
      <c r="M7328" s="21">
        <v>144357381</v>
      </c>
      <c r="N7328" s="21">
        <v>60256250</v>
      </c>
      <c r="O7328" s="21">
        <v>84101131</v>
      </c>
      <c r="P7328" s="22">
        <v>11876104</v>
      </c>
      <c r="Q7328" s="22">
        <v>-39897267</v>
      </c>
      <c r="R7328" s="19">
        <v>-35723789</v>
      </c>
      <c r="S7328" s="22">
        <v>255572232</v>
      </c>
      <c r="T7328" s="22">
        <v>262280107</v>
      </c>
      <c r="U7328" s="22">
        <v>-6707875</v>
      </c>
      <c r="V7328" s="18" t="s">
        <v>38</v>
      </c>
      <c r="W7328" s="1"/>
    </row>
    <row r="7329" spans="1:23" hidden="1" x14ac:dyDescent="0.25">
      <c r="A7329" s="14">
        <v>9123</v>
      </c>
      <c r="B7329" s="18">
        <v>901009159</v>
      </c>
      <c r="C7329" s="18" t="s">
        <v>9477</v>
      </c>
      <c r="D7329" s="14" t="s">
        <v>26</v>
      </c>
      <c r="E7329" s="18" t="s">
        <v>33</v>
      </c>
      <c r="F7329" s="18" t="s">
        <v>65</v>
      </c>
      <c r="G7329" s="14" t="s">
        <v>66</v>
      </c>
      <c r="H7329" s="18" t="s">
        <v>243</v>
      </c>
      <c r="I7329" s="17" t="s">
        <v>94</v>
      </c>
      <c r="J7329" s="21">
        <v>18070714</v>
      </c>
      <c r="K7329" s="21">
        <v>6200370</v>
      </c>
      <c r="L7329" s="19">
        <v>6203534</v>
      </c>
      <c r="M7329" s="21">
        <v>21234959</v>
      </c>
      <c r="N7329" s="21">
        <v>11159023</v>
      </c>
      <c r="O7329" s="21">
        <v>10075936</v>
      </c>
      <c r="P7329" s="22">
        <v>23001398</v>
      </c>
      <c r="Q7329" s="22">
        <v>1589964</v>
      </c>
      <c r="R7329" s="19">
        <v>1590878</v>
      </c>
      <c r="S7329" s="22">
        <v>23286071</v>
      </c>
      <c r="T7329" s="22">
        <v>19410505</v>
      </c>
      <c r="U7329" s="22">
        <v>3875566</v>
      </c>
      <c r="V7329" s="18" t="s">
        <v>31</v>
      </c>
      <c r="W7329" s="1"/>
    </row>
    <row r="7330" spans="1:23" hidden="1" x14ac:dyDescent="0.25">
      <c r="A7330" s="14">
        <v>9124</v>
      </c>
      <c r="B7330" s="18">
        <v>900110385</v>
      </c>
      <c r="C7330" s="18" t="s">
        <v>9478</v>
      </c>
      <c r="D7330" s="14" t="s">
        <v>26</v>
      </c>
      <c r="E7330" s="17" t="s">
        <v>27</v>
      </c>
      <c r="F7330" s="18" t="s">
        <v>28</v>
      </c>
      <c r="G7330" s="18" t="s">
        <v>28</v>
      </c>
      <c r="H7330" s="18" t="s">
        <v>2639</v>
      </c>
      <c r="I7330" s="17" t="s">
        <v>37</v>
      </c>
      <c r="J7330" s="21">
        <v>18057919</v>
      </c>
      <c r="K7330" s="21">
        <v>14769108</v>
      </c>
      <c r="L7330" s="19">
        <v>17865808</v>
      </c>
      <c r="M7330" s="21">
        <v>82383939</v>
      </c>
      <c r="N7330" s="21">
        <v>6315702</v>
      </c>
      <c r="O7330" s="21">
        <v>76068237</v>
      </c>
      <c r="P7330" s="22">
        <v>11496070</v>
      </c>
      <c r="Q7330" s="22">
        <v>10704312</v>
      </c>
      <c r="R7330" s="19">
        <v>11336606</v>
      </c>
      <c r="S7330" s="22">
        <v>64514186</v>
      </c>
      <c r="T7330" s="22">
        <v>3215057</v>
      </c>
      <c r="U7330" s="22">
        <v>61299129</v>
      </c>
      <c r="V7330" s="18" t="s">
        <v>55</v>
      </c>
      <c r="W7330" s="1"/>
    </row>
    <row r="7331" spans="1:23" hidden="1" x14ac:dyDescent="0.25">
      <c r="A7331" s="14">
        <v>9125</v>
      </c>
      <c r="B7331" s="18">
        <v>860045752</v>
      </c>
      <c r="C7331" s="18" t="s">
        <v>9479</v>
      </c>
      <c r="D7331" s="14" t="s">
        <v>26</v>
      </c>
      <c r="E7331" s="17" t="s">
        <v>27</v>
      </c>
      <c r="F7331" s="18" t="s">
        <v>28</v>
      </c>
      <c r="G7331" s="18" t="s">
        <v>28</v>
      </c>
      <c r="H7331" s="18" t="s">
        <v>9480</v>
      </c>
      <c r="I7331" s="17" t="s">
        <v>37</v>
      </c>
      <c r="J7331" s="21">
        <v>18053873</v>
      </c>
      <c r="K7331" s="21">
        <v>2063841</v>
      </c>
      <c r="L7331" s="19">
        <v>3053830</v>
      </c>
      <c r="M7331" s="21">
        <v>22478192</v>
      </c>
      <c r="N7331" s="21">
        <v>8451404</v>
      </c>
      <c r="O7331" s="21">
        <v>14026788</v>
      </c>
      <c r="P7331" s="22">
        <v>11945724</v>
      </c>
      <c r="Q7331" s="22">
        <v>-682365</v>
      </c>
      <c r="R7331" s="19">
        <v>-501481</v>
      </c>
      <c r="S7331" s="22">
        <v>19818294</v>
      </c>
      <c r="T7331" s="22">
        <v>7855348</v>
      </c>
      <c r="U7331" s="22">
        <v>11962946</v>
      </c>
      <c r="V7331" s="18" t="s">
        <v>31</v>
      </c>
      <c r="W7331" s="1"/>
    </row>
    <row r="7332" spans="1:23" hidden="1" x14ac:dyDescent="0.25">
      <c r="A7332" s="14">
        <v>9126</v>
      </c>
      <c r="B7332" s="18">
        <v>900940222</v>
      </c>
      <c r="C7332" s="18" t="s">
        <v>9481</v>
      </c>
      <c r="D7332" s="14" t="s">
        <v>26</v>
      </c>
      <c r="E7332" s="18" t="s">
        <v>33</v>
      </c>
      <c r="F7332" s="18" t="s">
        <v>65</v>
      </c>
      <c r="G7332" s="14" t="s">
        <v>66</v>
      </c>
      <c r="H7332" s="18" t="s">
        <v>560</v>
      </c>
      <c r="I7332" s="17" t="s">
        <v>30</v>
      </c>
      <c r="J7332" s="21">
        <v>18043903</v>
      </c>
      <c r="K7332" s="21">
        <v>692572</v>
      </c>
      <c r="L7332" s="19">
        <v>1250048</v>
      </c>
      <c r="M7332" s="21">
        <v>5432667</v>
      </c>
      <c r="N7332" s="21">
        <v>4208618</v>
      </c>
      <c r="O7332" s="21">
        <v>1224049</v>
      </c>
      <c r="P7332" s="22">
        <v>13282570</v>
      </c>
      <c r="Q7332" s="22">
        <v>174824</v>
      </c>
      <c r="R7332" s="19">
        <v>333319</v>
      </c>
      <c r="S7332" s="22">
        <v>3281442</v>
      </c>
      <c r="T7332" s="22">
        <v>2593338</v>
      </c>
      <c r="U7332" s="22">
        <v>688104</v>
      </c>
      <c r="V7332" s="18" t="s">
        <v>31</v>
      </c>
      <c r="W7332" s="1"/>
    </row>
    <row r="7333" spans="1:23" hidden="1" x14ac:dyDescent="0.25">
      <c r="A7333" s="14">
        <v>9127</v>
      </c>
      <c r="B7333" s="18">
        <v>800041731</v>
      </c>
      <c r="C7333" s="18" t="s">
        <v>9482</v>
      </c>
      <c r="D7333" s="14" t="s">
        <v>26</v>
      </c>
      <c r="E7333" s="17" t="s">
        <v>86</v>
      </c>
      <c r="F7333" s="18" t="s">
        <v>87</v>
      </c>
      <c r="G7333" s="14" t="s">
        <v>92</v>
      </c>
      <c r="H7333" s="18" t="s">
        <v>9483</v>
      </c>
      <c r="I7333" s="17" t="s">
        <v>30</v>
      </c>
      <c r="J7333" s="21">
        <v>18043689</v>
      </c>
      <c r="K7333" s="21">
        <v>1053861</v>
      </c>
      <c r="L7333" s="19">
        <v>1782446</v>
      </c>
      <c r="M7333" s="21">
        <v>14917091</v>
      </c>
      <c r="N7333" s="21">
        <v>3292835</v>
      </c>
      <c r="O7333" s="21">
        <v>11624256</v>
      </c>
      <c r="P7333" s="22">
        <v>17953980</v>
      </c>
      <c r="Q7333" s="22">
        <v>1198525</v>
      </c>
      <c r="R7333" s="19">
        <v>1821402</v>
      </c>
      <c r="S7333" s="22">
        <v>13589330</v>
      </c>
      <c r="T7333" s="22">
        <v>3018935</v>
      </c>
      <c r="U7333" s="22">
        <v>10570395</v>
      </c>
      <c r="V7333" s="18" t="s">
        <v>31</v>
      </c>
      <c r="W7333" s="1"/>
    </row>
    <row r="7334" spans="1:23" hidden="1" x14ac:dyDescent="0.25">
      <c r="A7334" s="14">
        <v>9128</v>
      </c>
      <c r="B7334" s="18">
        <v>900263450</v>
      </c>
      <c r="C7334" s="18" t="s">
        <v>9484</v>
      </c>
      <c r="D7334" s="14" t="s">
        <v>26</v>
      </c>
      <c r="E7334" s="17" t="s">
        <v>343</v>
      </c>
      <c r="F7334" s="18" t="s">
        <v>529</v>
      </c>
      <c r="G7334" s="18" t="s">
        <v>924</v>
      </c>
      <c r="H7334" s="18" t="s">
        <v>1829</v>
      </c>
      <c r="I7334" s="17" t="s">
        <v>94</v>
      </c>
      <c r="J7334" s="21">
        <v>18034637</v>
      </c>
      <c r="K7334" s="21">
        <v>756408</v>
      </c>
      <c r="L7334" s="19">
        <v>1163705</v>
      </c>
      <c r="M7334" s="21">
        <v>12778730</v>
      </c>
      <c r="N7334" s="21">
        <v>8672427</v>
      </c>
      <c r="O7334" s="21">
        <v>4106303</v>
      </c>
      <c r="P7334" s="22">
        <v>10441399</v>
      </c>
      <c r="Q7334" s="22">
        <v>601134</v>
      </c>
      <c r="R7334" s="19">
        <v>751418</v>
      </c>
      <c r="S7334" s="22">
        <v>6491910</v>
      </c>
      <c r="T7334" s="22">
        <v>3142015</v>
      </c>
      <c r="U7334" s="22">
        <v>3349895</v>
      </c>
      <c r="V7334" s="18" t="s">
        <v>31</v>
      </c>
      <c r="W7334" s="1"/>
    </row>
    <row r="7335" spans="1:23" hidden="1" x14ac:dyDescent="0.25">
      <c r="A7335" s="14">
        <v>9129</v>
      </c>
      <c r="B7335" s="18">
        <v>900353668</v>
      </c>
      <c r="C7335" s="18" t="s">
        <v>9485</v>
      </c>
      <c r="D7335" s="14" t="s">
        <v>26</v>
      </c>
      <c r="E7335" s="17" t="s">
        <v>79</v>
      </c>
      <c r="F7335" s="18" t="s">
        <v>115</v>
      </c>
      <c r="G7335" s="18" t="s">
        <v>116</v>
      </c>
      <c r="H7335" s="18" t="s">
        <v>77</v>
      </c>
      <c r="I7335" s="18" t="s">
        <v>75</v>
      </c>
      <c r="J7335" s="21">
        <v>18030128</v>
      </c>
      <c r="K7335" s="21">
        <v>221811</v>
      </c>
      <c r="L7335" s="19">
        <v>609363</v>
      </c>
      <c r="M7335" s="21">
        <v>7234711</v>
      </c>
      <c r="N7335" s="21">
        <v>4444879</v>
      </c>
      <c r="O7335" s="21">
        <v>2789832</v>
      </c>
      <c r="P7335" s="22">
        <v>17853264</v>
      </c>
      <c r="Q7335" s="22">
        <v>96999</v>
      </c>
      <c r="R7335" s="19">
        <v>408707</v>
      </c>
      <c r="S7335" s="22">
        <v>6565000</v>
      </c>
      <c r="T7335" s="22">
        <v>3996977</v>
      </c>
      <c r="U7335" s="22">
        <v>2568023</v>
      </c>
      <c r="V7335" s="18" t="s">
        <v>31</v>
      </c>
      <c r="W7335" s="1"/>
    </row>
    <row r="7336" spans="1:23" hidden="1" x14ac:dyDescent="0.25">
      <c r="A7336" s="14">
        <v>9130</v>
      </c>
      <c r="B7336" s="18">
        <v>890936707</v>
      </c>
      <c r="C7336" s="18" t="s">
        <v>9486</v>
      </c>
      <c r="D7336" s="14" t="s">
        <v>26</v>
      </c>
      <c r="E7336" s="17" t="s">
        <v>86</v>
      </c>
      <c r="F7336" s="18" t="s">
        <v>87</v>
      </c>
      <c r="G7336" s="18" t="s">
        <v>103</v>
      </c>
      <c r="H7336" s="18" t="s">
        <v>45</v>
      </c>
      <c r="I7336" s="17" t="s">
        <v>37</v>
      </c>
      <c r="J7336" s="21">
        <v>18028701</v>
      </c>
      <c r="K7336" s="21">
        <v>571494</v>
      </c>
      <c r="L7336" s="19">
        <v>1070272</v>
      </c>
      <c r="M7336" s="21">
        <v>8665288</v>
      </c>
      <c r="N7336" s="21">
        <v>6215756</v>
      </c>
      <c r="O7336" s="21">
        <v>2449532</v>
      </c>
      <c r="P7336" s="22">
        <v>15074529</v>
      </c>
      <c r="Q7336" s="22">
        <v>501740</v>
      </c>
      <c r="R7336" s="19">
        <v>852001</v>
      </c>
      <c r="S7336" s="22">
        <v>6405186</v>
      </c>
      <c r="T7336" s="22">
        <v>4527148</v>
      </c>
      <c r="U7336" s="22">
        <v>1878038</v>
      </c>
      <c r="V7336" s="18" t="s">
        <v>31</v>
      </c>
      <c r="W7336" s="1"/>
    </row>
    <row r="7337" spans="1:23" hidden="1" x14ac:dyDescent="0.25">
      <c r="A7337" s="14">
        <v>9131</v>
      </c>
      <c r="B7337" s="18">
        <v>802006240</v>
      </c>
      <c r="C7337" s="18" t="s">
        <v>9487</v>
      </c>
      <c r="D7337" s="14" t="s">
        <v>26</v>
      </c>
      <c r="E7337" s="17" t="s">
        <v>57</v>
      </c>
      <c r="F7337" s="18" t="s">
        <v>58</v>
      </c>
      <c r="G7337" s="14" t="s">
        <v>59</v>
      </c>
      <c r="H7337" s="18" t="s">
        <v>40</v>
      </c>
      <c r="I7337" s="17" t="s">
        <v>30</v>
      </c>
      <c r="J7337" s="21">
        <v>18028077</v>
      </c>
      <c r="K7337" s="21">
        <v>2328804</v>
      </c>
      <c r="L7337" s="19">
        <v>2674020</v>
      </c>
      <c r="M7337" s="21">
        <v>23650690</v>
      </c>
      <c r="N7337" s="21">
        <v>16656360</v>
      </c>
      <c r="O7337" s="21">
        <v>6994330</v>
      </c>
      <c r="P7337" s="22">
        <v>14749114</v>
      </c>
      <c r="Q7337" s="22">
        <v>1315596</v>
      </c>
      <c r="R7337" s="19">
        <v>1721865</v>
      </c>
      <c r="S7337" s="22">
        <v>21561288</v>
      </c>
      <c r="T7337" s="22">
        <v>12056615</v>
      </c>
      <c r="U7337" s="22">
        <v>9504673</v>
      </c>
      <c r="V7337" s="18" t="s">
        <v>31</v>
      </c>
      <c r="W7337" s="1"/>
    </row>
    <row r="7338" spans="1:23" hidden="1" x14ac:dyDescent="0.25">
      <c r="A7338" s="14">
        <v>9132</v>
      </c>
      <c r="B7338" s="18">
        <v>800081507</v>
      </c>
      <c r="C7338" s="18" t="s">
        <v>9488</v>
      </c>
      <c r="D7338" s="14" t="s">
        <v>26</v>
      </c>
      <c r="E7338" s="17" t="s">
        <v>27</v>
      </c>
      <c r="F7338" s="18" t="s">
        <v>28</v>
      </c>
      <c r="G7338" s="18" t="s">
        <v>28</v>
      </c>
      <c r="H7338" s="18" t="s">
        <v>90</v>
      </c>
      <c r="I7338" s="17" t="s">
        <v>37</v>
      </c>
      <c r="J7338" s="21">
        <v>18027638</v>
      </c>
      <c r="K7338" s="21">
        <v>228312</v>
      </c>
      <c r="L7338" s="19">
        <v>1458973</v>
      </c>
      <c r="M7338" s="21">
        <v>54726284</v>
      </c>
      <c r="N7338" s="21">
        <v>14449898</v>
      </c>
      <c r="O7338" s="21">
        <v>40276386</v>
      </c>
      <c r="P7338" s="22">
        <v>16712479</v>
      </c>
      <c r="Q7338" s="22">
        <v>298051</v>
      </c>
      <c r="R7338" s="19">
        <v>2428837</v>
      </c>
      <c r="S7338" s="22">
        <v>54624060</v>
      </c>
      <c r="T7338" s="22">
        <v>14700141</v>
      </c>
      <c r="U7338" s="22">
        <v>39923919</v>
      </c>
      <c r="V7338" s="18" t="s">
        <v>31</v>
      </c>
      <c r="W7338" s="1"/>
    </row>
    <row r="7339" spans="1:23" hidden="1" x14ac:dyDescent="0.25">
      <c r="A7339" s="14">
        <v>9134</v>
      </c>
      <c r="B7339" s="18">
        <v>830125282</v>
      </c>
      <c r="C7339" s="18" t="s">
        <v>9490</v>
      </c>
      <c r="D7339" s="14" t="s">
        <v>26</v>
      </c>
      <c r="E7339" s="17" t="s">
        <v>27</v>
      </c>
      <c r="F7339" s="18" t="s">
        <v>50</v>
      </c>
      <c r="G7339" s="14" t="s">
        <v>129</v>
      </c>
      <c r="H7339" s="18" t="s">
        <v>4781</v>
      </c>
      <c r="I7339" s="17" t="s">
        <v>37</v>
      </c>
      <c r="J7339" s="21">
        <v>18022578</v>
      </c>
      <c r="K7339" s="21">
        <v>2481691</v>
      </c>
      <c r="L7339" s="19">
        <v>4109781</v>
      </c>
      <c r="M7339" s="21">
        <v>10981710</v>
      </c>
      <c r="N7339" s="21">
        <v>5895044</v>
      </c>
      <c r="O7339" s="21">
        <v>5086666</v>
      </c>
      <c r="P7339" s="22">
        <v>10617864</v>
      </c>
      <c r="Q7339" s="22">
        <v>889756</v>
      </c>
      <c r="R7339" s="19">
        <v>1525041</v>
      </c>
      <c r="S7339" s="22">
        <v>9361373</v>
      </c>
      <c r="T7339" s="22">
        <v>6756398</v>
      </c>
      <c r="U7339" s="22">
        <v>2604975</v>
      </c>
      <c r="V7339" s="18" t="s">
        <v>31</v>
      </c>
      <c r="W7339" s="1"/>
    </row>
    <row r="7340" spans="1:23" hidden="1" x14ac:dyDescent="0.25">
      <c r="A7340" s="14">
        <v>9135</v>
      </c>
      <c r="B7340" s="18">
        <v>860528396</v>
      </c>
      <c r="C7340" s="18" t="s">
        <v>9491</v>
      </c>
      <c r="D7340" s="14" t="s">
        <v>26</v>
      </c>
      <c r="E7340" s="17" t="s">
        <v>27</v>
      </c>
      <c r="F7340" s="18" t="s">
        <v>28</v>
      </c>
      <c r="G7340" s="18" t="s">
        <v>28</v>
      </c>
      <c r="H7340" s="18" t="s">
        <v>801</v>
      </c>
      <c r="I7340" s="17" t="s">
        <v>30</v>
      </c>
      <c r="J7340" s="21">
        <v>18019541</v>
      </c>
      <c r="K7340" s="21">
        <v>-295555</v>
      </c>
      <c r="L7340" s="19">
        <v>619398</v>
      </c>
      <c r="M7340" s="21">
        <v>17244545</v>
      </c>
      <c r="N7340" s="21">
        <v>14272737</v>
      </c>
      <c r="O7340" s="21">
        <v>2971808</v>
      </c>
      <c r="P7340" s="22">
        <v>12199101</v>
      </c>
      <c r="Q7340" s="22">
        <v>-2113585</v>
      </c>
      <c r="R7340" s="19">
        <v>-1007940</v>
      </c>
      <c r="S7340" s="22">
        <v>16208462</v>
      </c>
      <c r="T7340" s="22">
        <v>12941099</v>
      </c>
      <c r="U7340" s="22">
        <v>3267363</v>
      </c>
      <c r="V7340" s="18" t="s">
        <v>31</v>
      </c>
      <c r="W7340" s="1"/>
    </row>
    <row r="7341" spans="1:23" hidden="1" x14ac:dyDescent="0.25">
      <c r="A7341" s="14">
        <v>9136</v>
      </c>
      <c r="B7341" s="18">
        <v>900648909</v>
      </c>
      <c r="C7341" s="18" t="s">
        <v>9492</v>
      </c>
      <c r="D7341" s="14" t="s">
        <v>26</v>
      </c>
      <c r="E7341" s="17" t="s">
        <v>57</v>
      </c>
      <c r="F7341" s="18" t="s">
        <v>72</v>
      </c>
      <c r="G7341" s="18" t="s">
        <v>73</v>
      </c>
      <c r="H7341" s="18" t="s">
        <v>40</v>
      </c>
      <c r="I7341" s="17" t="s">
        <v>30</v>
      </c>
      <c r="J7341" s="21">
        <v>18019404</v>
      </c>
      <c r="K7341" s="21">
        <v>-2483339</v>
      </c>
      <c r="L7341" s="19">
        <v>1339534</v>
      </c>
      <c r="M7341" s="21">
        <v>26963598</v>
      </c>
      <c r="N7341" s="21">
        <v>26279143</v>
      </c>
      <c r="O7341" s="21">
        <v>684455</v>
      </c>
      <c r="P7341" s="22">
        <v>13031947</v>
      </c>
      <c r="Q7341" s="22">
        <v>-391025</v>
      </c>
      <c r="R7341" s="19">
        <v>1237836</v>
      </c>
      <c r="S7341" s="22">
        <v>16966578</v>
      </c>
      <c r="T7341" s="22">
        <v>13798755</v>
      </c>
      <c r="U7341" s="22">
        <v>3167823</v>
      </c>
      <c r="V7341" s="18" t="s">
        <v>31</v>
      </c>
      <c r="W7341" s="1"/>
    </row>
    <row r="7342" spans="1:23" hidden="1" x14ac:dyDescent="0.25">
      <c r="A7342" s="14">
        <v>9137</v>
      </c>
      <c r="B7342" s="18">
        <v>900560103</v>
      </c>
      <c r="C7342" s="18" t="s">
        <v>9493</v>
      </c>
      <c r="D7342" s="14" t="s">
        <v>26</v>
      </c>
      <c r="E7342" s="17" t="s">
        <v>86</v>
      </c>
      <c r="F7342" s="18" t="s">
        <v>87</v>
      </c>
      <c r="G7342" s="18" t="s">
        <v>88</v>
      </c>
      <c r="H7342" s="18" t="s">
        <v>1974</v>
      </c>
      <c r="I7342" s="18" t="s">
        <v>75</v>
      </c>
      <c r="J7342" s="21">
        <v>18017322</v>
      </c>
      <c r="K7342" s="21">
        <v>2147708</v>
      </c>
      <c r="L7342" s="19">
        <v>3584352</v>
      </c>
      <c r="M7342" s="21">
        <v>13360041</v>
      </c>
      <c r="N7342" s="21">
        <v>6652817</v>
      </c>
      <c r="O7342" s="21">
        <v>6707224</v>
      </c>
      <c r="P7342" s="22">
        <v>11985147</v>
      </c>
      <c r="Q7342" s="22">
        <v>1167490</v>
      </c>
      <c r="R7342" s="19">
        <v>1887880</v>
      </c>
      <c r="S7342" s="22">
        <v>11358370</v>
      </c>
      <c r="T7342" s="22">
        <v>6798854</v>
      </c>
      <c r="U7342" s="22">
        <v>4559516</v>
      </c>
      <c r="V7342" s="18" t="s">
        <v>31</v>
      </c>
      <c r="W7342" s="1"/>
    </row>
    <row r="7343" spans="1:23" hidden="1" x14ac:dyDescent="0.25">
      <c r="A7343" s="14">
        <v>9138</v>
      </c>
      <c r="B7343" s="18">
        <v>900088496</v>
      </c>
      <c r="C7343" s="18" t="s">
        <v>9494</v>
      </c>
      <c r="D7343" s="14" t="s">
        <v>26</v>
      </c>
      <c r="E7343" s="17" t="s">
        <v>27</v>
      </c>
      <c r="F7343" s="18" t="s">
        <v>28</v>
      </c>
      <c r="G7343" s="18" t="s">
        <v>28</v>
      </c>
      <c r="H7343" s="18" t="s">
        <v>405</v>
      </c>
      <c r="I7343" s="17" t="s">
        <v>30</v>
      </c>
      <c r="J7343" s="21">
        <v>18016272</v>
      </c>
      <c r="K7343" s="21">
        <v>155030</v>
      </c>
      <c r="L7343" s="19">
        <v>1378638</v>
      </c>
      <c r="M7343" s="21">
        <v>12164457</v>
      </c>
      <c r="N7343" s="21">
        <v>9862039</v>
      </c>
      <c r="O7343" s="21">
        <v>2302418</v>
      </c>
      <c r="P7343" s="22">
        <v>12897782</v>
      </c>
      <c r="Q7343" s="22">
        <v>-551835</v>
      </c>
      <c r="R7343" s="19">
        <v>537589</v>
      </c>
      <c r="S7343" s="22">
        <v>12280061</v>
      </c>
      <c r="T7343" s="22">
        <v>10132673</v>
      </c>
      <c r="U7343" s="22">
        <v>2147388</v>
      </c>
      <c r="V7343" s="18" t="s">
        <v>31</v>
      </c>
      <c r="W7343" s="1"/>
    </row>
    <row r="7344" spans="1:23" hidden="1" x14ac:dyDescent="0.25">
      <c r="A7344" s="14">
        <v>9139</v>
      </c>
      <c r="B7344" s="18">
        <v>800032552</v>
      </c>
      <c r="C7344" s="18" t="s">
        <v>9495</v>
      </c>
      <c r="D7344" s="14" t="s">
        <v>26</v>
      </c>
      <c r="E7344" s="17" t="s">
        <v>57</v>
      </c>
      <c r="F7344" s="18" t="s">
        <v>231</v>
      </c>
      <c r="G7344" s="18" t="s">
        <v>232</v>
      </c>
      <c r="H7344" s="18" t="s">
        <v>678</v>
      </c>
      <c r="I7344" s="17" t="s">
        <v>30</v>
      </c>
      <c r="J7344" s="21">
        <v>18014601</v>
      </c>
      <c r="K7344" s="21">
        <v>303347</v>
      </c>
      <c r="L7344" s="19">
        <v>785765</v>
      </c>
      <c r="M7344" s="21">
        <v>8443470</v>
      </c>
      <c r="N7344" s="21">
        <v>3034096</v>
      </c>
      <c r="O7344" s="21">
        <v>5409374</v>
      </c>
      <c r="P7344" s="22">
        <v>12958044</v>
      </c>
      <c r="Q7344" s="22">
        <v>104379</v>
      </c>
      <c r="R7344" s="19">
        <v>474978</v>
      </c>
      <c r="S7344" s="22">
        <v>8619951</v>
      </c>
      <c r="T7344" s="22">
        <v>3549092</v>
      </c>
      <c r="U7344" s="22">
        <v>5070859</v>
      </c>
      <c r="V7344" s="18" t="s">
        <v>31</v>
      </c>
      <c r="W7344" s="1"/>
    </row>
    <row r="7345" spans="1:23" hidden="1" x14ac:dyDescent="0.25">
      <c r="A7345" s="14">
        <v>9140</v>
      </c>
      <c r="B7345" s="18">
        <v>900400135</v>
      </c>
      <c r="C7345" s="18" t="s">
        <v>9496</v>
      </c>
      <c r="D7345" s="14" t="s">
        <v>26</v>
      </c>
      <c r="E7345" s="17" t="s">
        <v>27</v>
      </c>
      <c r="F7345" s="18" t="s">
        <v>28</v>
      </c>
      <c r="G7345" s="18" t="s">
        <v>28</v>
      </c>
      <c r="H7345" s="18" t="s">
        <v>1394</v>
      </c>
      <c r="I7345" s="17" t="s">
        <v>30</v>
      </c>
      <c r="J7345" s="21">
        <v>18010607</v>
      </c>
      <c r="K7345" s="21">
        <v>395577</v>
      </c>
      <c r="L7345" s="19">
        <v>656465</v>
      </c>
      <c r="M7345" s="21">
        <v>13909515</v>
      </c>
      <c r="N7345" s="21">
        <v>10125497</v>
      </c>
      <c r="O7345" s="21">
        <v>3784018</v>
      </c>
      <c r="P7345" s="22">
        <v>14789047</v>
      </c>
      <c r="Q7345" s="22">
        <v>366347</v>
      </c>
      <c r="R7345" s="19">
        <v>561978</v>
      </c>
      <c r="S7345" s="22">
        <v>11180566</v>
      </c>
      <c r="T7345" s="22">
        <v>7792125</v>
      </c>
      <c r="U7345" s="22">
        <v>3388441</v>
      </c>
      <c r="V7345" s="18" t="s">
        <v>97</v>
      </c>
      <c r="W7345" s="1"/>
    </row>
    <row r="7346" spans="1:23" hidden="1" x14ac:dyDescent="0.25">
      <c r="A7346" s="14">
        <v>9141</v>
      </c>
      <c r="B7346" s="18">
        <v>830043645</v>
      </c>
      <c r="C7346" s="18" t="s">
        <v>9497</v>
      </c>
      <c r="D7346" s="14" t="s">
        <v>26</v>
      </c>
      <c r="E7346" s="17" t="s">
        <v>27</v>
      </c>
      <c r="F7346" s="18" t="s">
        <v>28</v>
      </c>
      <c r="G7346" s="18" t="s">
        <v>28</v>
      </c>
      <c r="H7346" s="18" t="s">
        <v>560</v>
      </c>
      <c r="I7346" s="17" t="s">
        <v>30</v>
      </c>
      <c r="J7346" s="21">
        <v>18009999</v>
      </c>
      <c r="K7346" s="21">
        <v>233479</v>
      </c>
      <c r="L7346" s="19">
        <v>359195</v>
      </c>
      <c r="M7346" s="21">
        <v>5714128</v>
      </c>
      <c r="N7346" s="21">
        <v>2049116</v>
      </c>
      <c r="O7346" s="21">
        <v>3665012</v>
      </c>
      <c r="P7346" s="22">
        <v>18263380</v>
      </c>
      <c r="Q7346" s="22">
        <v>159161</v>
      </c>
      <c r="R7346" s="19">
        <v>248706</v>
      </c>
      <c r="S7346" s="22">
        <v>8752394</v>
      </c>
      <c r="T7346" s="22">
        <v>5320861</v>
      </c>
      <c r="U7346" s="22">
        <v>3431533</v>
      </c>
      <c r="V7346" s="18" t="s">
        <v>31</v>
      </c>
      <c r="W7346" s="1"/>
    </row>
    <row r="7347" spans="1:23" hidden="1" x14ac:dyDescent="0.25">
      <c r="A7347" s="14">
        <v>9142</v>
      </c>
      <c r="B7347" s="18">
        <v>900536348</v>
      </c>
      <c r="C7347" s="18" t="s">
        <v>9498</v>
      </c>
      <c r="D7347" s="14" t="s">
        <v>26</v>
      </c>
      <c r="E7347" s="18" t="s">
        <v>33</v>
      </c>
      <c r="F7347" s="18" t="s">
        <v>65</v>
      </c>
      <c r="G7347" s="14" t="s">
        <v>66</v>
      </c>
      <c r="H7347" s="18" t="s">
        <v>5027</v>
      </c>
      <c r="I7347" s="18" t="s">
        <v>75</v>
      </c>
      <c r="J7347" s="21">
        <v>18009601</v>
      </c>
      <c r="K7347" s="21">
        <v>4388837</v>
      </c>
      <c r="L7347" s="19">
        <v>7802294</v>
      </c>
      <c r="M7347" s="21">
        <v>17124387</v>
      </c>
      <c r="N7347" s="21">
        <v>10527416</v>
      </c>
      <c r="O7347" s="21">
        <v>6596971</v>
      </c>
      <c r="P7347" s="22">
        <v>12468918</v>
      </c>
      <c r="Q7347" s="22">
        <v>2515353</v>
      </c>
      <c r="R7347" s="19">
        <v>3599764</v>
      </c>
      <c r="S7347" s="22">
        <v>16777588</v>
      </c>
      <c r="T7347" s="22">
        <v>11645042</v>
      </c>
      <c r="U7347" s="22">
        <v>5132546</v>
      </c>
      <c r="V7347" s="18" t="s">
        <v>31</v>
      </c>
      <c r="W7347" s="1"/>
    </row>
    <row r="7348" spans="1:23" hidden="1" x14ac:dyDescent="0.25">
      <c r="A7348" s="14">
        <v>9143</v>
      </c>
      <c r="B7348" s="18">
        <v>860047214</v>
      </c>
      <c r="C7348" s="18" t="s">
        <v>9499</v>
      </c>
      <c r="D7348" s="14" t="s">
        <v>26</v>
      </c>
      <c r="E7348" s="17" t="s">
        <v>27</v>
      </c>
      <c r="F7348" s="18" t="s">
        <v>28</v>
      </c>
      <c r="G7348" s="18" t="s">
        <v>28</v>
      </c>
      <c r="H7348" s="18" t="s">
        <v>160</v>
      </c>
      <c r="I7348" s="17" t="s">
        <v>94</v>
      </c>
      <c r="J7348" s="21">
        <v>18007778</v>
      </c>
      <c r="K7348" s="21">
        <v>809532</v>
      </c>
      <c r="L7348" s="19">
        <v>1437075</v>
      </c>
      <c r="M7348" s="21">
        <v>12125959</v>
      </c>
      <c r="N7348" s="21">
        <v>8657755</v>
      </c>
      <c r="O7348" s="21">
        <v>3468204</v>
      </c>
      <c r="P7348" s="22">
        <v>18455752</v>
      </c>
      <c r="Q7348" s="22">
        <v>1017734</v>
      </c>
      <c r="R7348" s="19">
        <v>1868306</v>
      </c>
      <c r="S7348" s="22">
        <v>10647211</v>
      </c>
      <c r="T7348" s="22">
        <v>4508433</v>
      </c>
      <c r="U7348" s="22">
        <v>6138778</v>
      </c>
      <c r="V7348" s="18" t="s">
        <v>31</v>
      </c>
      <c r="W7348" s="1"/>
    </row>
    <row r="7349" spans="1:23" hidden="1" x14ac:dyDescent="0.25">
      <c r="A7349" s="14">
        <v>9144</v>
      </c>
      <c r="B7349" s="18">
        <v>860053966</v>
      </c>
      <c r="C7349" s="18" t="s">
        <v>9500</v>
      </c>
      <c r="D7349" s="14" t="s">
        <v>26</v>
      </c>
      <c r="E7349" s="17" t="s">
        <v>27</v>
      </c>
      <c r="F7349" s="18" t="s">
        <v>50</v>
      </c>
      <c r="G7349" s="18" t="s">
        <v>320</v>
      </c>
      <c r="H7349" s="18" t="s">
        <v>326</v>
      </c>
      <c r="I7349" s="17" t="s">
        <v>185</v>
      </c>
      <c r="J7349" s="21">
        <v>17997574</v>
      </c>
      <c r="K7349" s="21">
        <v>932398</v>
      </c>
      <c r="L7349" s="19">
        <v>835327</v>
      </c>
      <c r="M7349" s="21">
        <v>42927887</v>
      </c>
      <c r="N7349" s="21">
        <v>3856918</v>
      </c>
      <c r="O7349" s="21">
        <v>39070969</v>
      </c>
      <c r="P7349" s="22">
        <v>14573626</v>
      </c>
      <c r="Q7349" s="22">
        <v>210699</v>
      </c>
      <c r="R7349" s="19">
        <v>302803</v>
      </c>
      <c r="S7349" s="22">
        <v>41896449</v>
      </c>
      <c r="T7349" s="22">
        <v>3757878</v>
      </c>
      <c r="U7349" s="22">
        <v>38138571</v>
      </c>
      <c r="V7349" s="18" t="s">
        <v>38</v>
      </c>
      <c r="W7349" s="1"/>
    </row>
    <row r="7350" spans="1:23" hidden="1" x14ac:dyDescent="0.25">
      <c r="A7350" s="14">
        <v>9146</v>
      </c>
      <c r="B7350" s="18">
        <v>900297925</v>
      </c>
      <c r="C7350" s="18" t="s">
        <v>9502</v>
      </c>
      <c r="D7350" s="14" t="s">
        <v>26</v>
      </c>
      <c r="E7350" s="17" t="s">
        <v>42</v>
      </c>
      <c r="F7350" s="18" t="s">
        <v>43</v>
      </c>
      <c r="G7350" s="18" t="s">
        <v>62</v>
      </c>
      <c r="H7350" s="18" t="s">
        <v>132</v>
      </c>
      <c r="I7350" s="17" t="s">
        <v>30</v>
      </c>
      <c r="J7350" s="21">
        <v>17993902</v>
      </c>
      <c r="K7350" s="21">
        <v>1071951</v>
      </c>
      <c r="L7350" s="19">
        <v>1574305</v>
      </c>
      <c r="M7350" s="21">
        <v>7692767</v>
      </c>
      <c r="N7350" s="21">
        <v>4811844</v>
      </c>
      <c r="O7350" s="21">
        <v>2880923</v>
      </c>
      <c r="P7350" s="22">
        <v>12394091</v>
      </c>
      <c r="Q7350" s="22">
        <v>481351</v>
      </c>
      <c r="R7350" s="19">
        <v>681090</v>
      </c>
      <c r="S7350" s="22">
        <v>4832159</v>
      </c>
      <c r="T7350" s="22">
        <v>3023187</v>
      </c>
      <c r="U7350" s="22">
        <v>1808972</v>
      </c>
      <c r="V7350" s="18" t="s">
        <v>31</v>
      </c>
      <c r="W7350" s="1"/>
    </row>
    <row r="7351" spans="1:23" hidden="1" x14ac:dyDescent="0.25">
      <c r="A7351" s="14">
        <v>9147</v>
      </c>
      <c r="B7351" s="18">
        <v>830097936</v>
      </c>
      <c r="C7351" s="18" t="s">
        <v>9503</v>
      </c>
      <c r="D7351" s="14" t="s">
        <v>26</v>
      </c>
      <c r="E7351" s="17" t="s">
        <v>27</v>
      </c>
      <c r="F7351" s="18" t="s">
        <v>28</v>
      </c>
      <c r="G7351" s="18" t="s">
        <v>28</v>
      </c>
      <c r="H7351" s="18" t="s">
        <v>690</v>
      </c>
      <c r="I7351" s="17" t="s">
        <v>37</v>
      </c>
      <c r="J7351" s="21">
        <v>17992468</v>
      </c>
      <c r="K7351" s="21">
        <v>791566</v>
      </c>
      <c r="L7351" s="19">
        <v>2065920</v>
      </c>
      <c r="M7351" s="21">
        <v>17149480</v>
      </c>
      <c r="N7351" s="21">
        <v>13022751</v>
      </c>
      <c r="O7351" s="21">
        <v>4126729</v>
      </c>
      <c r="P7351" s="22">
        <v>15111179</v>
      </c>
      <c r="Q7351" s="22">
        <v>578756</v>
      </c>
      <c r="R7351" s="19">
        <v>1360245</v>
      </c>
      <c r="S7351" s="22">
        <v>9982564</v>
      </c>
      <c r="T7351" s="22">
        <v>6647334</v>
      </c>
      <c r="U7351" s="22">
        <v>3335230</v>
      </c>
      <c r="V7351" s="18" t="s">
        <v>31</v>
      </c>
      <c r="W7351" s="1"/>
    </row>
    <row r="7352" spans="1:23" hidden="1" x14ac:dyDescent="0.25">
      <c r="A7352" s="14">
        <v>9148</v>
      </c>
      <c r="B7352" s="18">
        <v>830081346</v>
      </c>
      <c r="C7352" s="18" t="s">
        <v>9504</v>
      </c>
      <c r="D7352" s="14" t="s">
        <v>26</v>
      </c>
      <c r="E7352" s="17" t="s">
        <v>27</v>
      </c>
      <c r="F7352" s="18" t="s">
        <v>28</v>
      </c>
      <c r="G7352" s="18" t="s">
        <v>28</v>
      </c>
      <c r="H7352" s="18" t="s">
        <v>332</v>
      </c>
      <c r="I7352" s="17" t="s">
        <v>37</v>
      </c>
      <c r="J7352" s="21">
        <v>17986258</v>
      </c>
      <c r="K7352" s="21">
        <v>1145769</v>
      </c>
      <c r="L7352" s="19">
        <v>1891380</v>
      </c>
      <c r="M7352" s="21">
        <v>10353656</v>
      </c>
      <c r="N7352" s="21">
        <v>1611640</v>
      </c>
      <c r="O7352" s="21">
        <v>8742016</v>
      </c>
      <c r="P7352" s="22">
        <v>15982410</v>
      </c>
      <c r="Q7352" s="22">
        <v>1116193</v>
      </c>
      <c r="R7352" s="19">
        <v>1715404</v>
      </c>
      <c r="S7352" s="22">
        <v>9456867</v>
      </c>
      <c r="T7352" s="22">
        <v>1860620</v>
      </c>
      <c r="U7352" s="22">
        <v>7596247</v>
      </c>
      <c r="V7352" s="18" t="s">
        <v>31</v>
      </c>
      <c r="W7352" s="1"/>
    </row>
    <row r="7353" spans="1:23" hidden="1" x14ac:dyDescent="0.25">
      <c r="A7353" s="14">
        <v>9149</v>
      </c>
      <c r="B7353" s="18">
        <v>890904169</v>
      </c>
      <c r="C7353" s="18" t="s">
        <v>9505</v>
      </c>
      <c r="D7353" s="14" t="s">
        <v>26</v>
      </c>
      <c r="E7353" s="17" t="s">
        <v>86</v>
      </c>
      <c r="F7353" s="18" t="s">
        <v>87</v>
      </c>
      <c r="G7353" s="18" t="s">
        <v>88</v>
      </c>
      <c r="H7353" s="18" t="s">
        <v>1699</v>
      </c>
      <c r="I7353" s="18" t="s">
        <v>75</v>
      </c>
      <c r="J7353" s="21">
        <v>17986130</v>
      </c>
      <c r="K7353" s="21">
        <v>320303</v>
      </c>
      <c r="L7353" s="19">
        <v>499707</v>
      </c>
      <c r="M7353" s="21">
        <v>8786291</v>
      </c>
      <c r="N7353" s="21">
        <v>5359501</v>
      </c>
      <c r="O7353" s="21">
        <v>3426790</v>
      </c>
      <c r="P7353" s="22">
        <v>18976720</v>
      </c>
      <c r="Q7353" s="22">
        <v>685989</v>
      </c>
      <c r="R7353" s="19">
        <v>1262098</v>
      </c>
      <c r="S7353" s="22">
        <v>8009623</v>
      </c>
      <c r="T7353" s="22">
        <v>3862182</v>
      </c>
      <c r="U7353" s="22">
        <v>4147441</v>
      </c>
      <c r="V7353" s="18" t="s">
        <v>31</v>
      </c>
      <c r="W7353" s="1"/>
    </row>
    <row r="7354" spans="1:23" hidden="1" x14ac:dyDescent="0.25">
      <c r="A7354" s="14">
        <v>9151</v>
      </c>
      <c r="B7354" s="18">
        <v>900695195</v>
      </c>
      <c r="C7354" s="18" t="s">
        <v>9507</v>
      </c>
      <c r="D7354" s="14" t="s">
        <v>26</v>
      </c>
      <c r="E7354" s="17" t="s">
        <v>79</v>
      </c>
      <c r="F7354" s="18" t="s">
        <v>80</v>
      </c>
      <c r="G7354" s="18" t="s">
        <v>81</v>
      </c>
      <c r="H7354" s="18" t="s">
        <v>243</v>
      </c>
      <c r="I7354" s="17" t="s">
        <v>94</v>
      </c>
      <c r="J7354" s="21">
        <v>17980126</v>
      </c>
      <c r="K7354" s="21">
        <v>452559</v>
      </c>
      <c r="L7354" s="19">
        <v>786881</v>
      </c>
      <c r="M7354" s="21">
        <v>18540494</v>
      </c>
      <c r="N7354" s="21">
        <v>8606950</v>
      </c>
      <c r="O7354" s="21">
        <v>9933544</v>
      </c>
      <c r="P7354" s="22">
        <v>1557167</v>
      </c>
      <c r="Q7354" s="22">
        <v>54413</v>
      </c>
      <c r="R7354" s="19">
        <v>83922</v>
      </c>
      <c r="S7354" s="22">
        <v>18853476</v>
      </c>
      <c r="T7354" s="22">
        <v>9349607</v>
      </c>
      <c r="U7354" s="22">
        <v>9503869</v>
      </c>
      <c r="V7354" s="18" t="s">
        <v>31</v>
      </c>
      <c r="W7354" s="1"/>
    </row>
    <row r="7355" spans="1:23" hidden="1" x14ac:dyDescent="0.25">
      <c r="A7355" s="14">
        <v>9152</v>
      </c>
      <c r="B7355" s="18">
        <v>800214959</v>
      </c>
      <c r="C7355" s="18" t="s">
        <v>9508</v>
      </c>
      <c r="D7355" s="14" t="s">
        <v>26</v>
      </c>
      <c r="E7355" s="17" t="s">
        <v>27</v>
      </c>
      <c r="F7355" s="18" t="s">
        <v>28</v>
      </c>
      <c r="G7355" s="18" t="s">
        <v>28</v>
      </c>
      <c r="H7355" s="18" t="s">
        <v>390</v>
      </c>
      <c r="I7355" s="18" t="s">
        <v>75</v>
      </c>
      <c r="J7355" s="21">
        <v>17978831</v>
      </c>
      <c r="K7355" s="21">
        <v>222370</v>
      </c>
      <c r="L7355" s="19">
        <v>367971</v>
      </c>
      <c r="M7355" s="21">
        <v>9473319</v>
      </c>
      <c r="N7355" s="21">
        <v>3510987</v>
      </c>
      <c r="O7355" s="21">
        <v>5962332</v>
      </c>
      <c r="P7355" s="22">
        <v>20703996</v>
      </c>
      <c r="Q7355" s="22">
        <v>1680450</v>
      </c>
      <c r="R7355" s="19">
        <v>2550080</v>
      </c>
      <c r="S7355" s="22">
        <v>9612053</v>
      </c>
      <c r="T7355" s="22">
        <v>1872091</v>
      </c>
      <c r="U7355" s="22">
        <v>7739962</v>
      </c>
      <c r="V7355" s="18" t="s">
        <v>31</v>
      </c>
      <c r="W7355" s="1"/>
    </row>
    <row r="7356" spans="1:23" hidden="1" x14ac:dyDescent="0.25">
      <c r="A7356" s="14">
        <v>9153</v>
      </c>
      <c r="B7356" s="18">
        <v>826002299</v>
      </c>
      <c r="C7356" s="18" t="s">
        <v>9509</v>
      </c>
      <c r="D7356" s="14" t="s">
        <v>26</v>
      </c>
      <c r="E7356" s="18" t="s">
        <v>33</v>
      </c>
      <c r="F7356" s="18" t="s">
        <v>859</v>
      </c>
      <c r="G7356" s="14" t="s">
        <v>860</v>
      </c>
      <c r="H7356" s="18" t="s">
        <v>560</v>
      </c>
      <c r="I7356" s="17" t="s">
        <v>30</v>
      </c>
      <c r="J7356" s="21">
        <v>17977237</v>
      </c>
      <c r="K7356" s="21">
        <v>119252</v>
      </c>
      <c r="L7356" s="19">
        <v>308293</v>
      </c>
      <c r="M7356" s="21">
        <v>3685635</v>
      </c>
      <c r="N7356" s="21">
        <v>1949762</v>
      </c>
      <c r="O7356" s="21">
        <v>1735873</v>
      </c>
      <c r="P7356" s="22">
        <v>15682284</v>
      </c>
      <c r="Q7356" s="22">
        <v>196438</v>
      </c>
      <c r="R7356" s="19">
        <v>350014</v>
      </c>
      <c r="S7356" s="22">
        <v>3611353</v>
      </c>
      <c r="T7356" s="22">
        <v>1906480</v>
      </c>
      <c r="U7356" s="22">
        <v>1704873</v>
      </c>
      <c r="V7356" s="18" t="s">
        <v>31</v>
      </c>
      <c r="W7356" s="1"/>
    </row>
    <row r="7357" spans="1:23" hidden="1" x14ac:dyDescent="0.25">
      <c r="A7357" s="14">
        <v>9155</v>
      </c>
      <c r="B7357" s="18">
        <v>900638422</v>
      </c>
      <c r="C7357" s="18" t="s">
        <v>9511</v>
      </c>
      <c r="D7357" s="14" t="s">
        <v>26</v>
      </c>
      <c r="E7357" s="17" t="s">
        <v>27</v>
      </c>
      <c r="F7357" s="18" t="s">
        <v>28</v>
      </c>
      <c r="G7357" s="18" t="s">
        <v>28</v>
      </c>
      <c r="H7357" s="18" t="s">
        <v>390</v>
      </c>
      <c r="I7357" s="18" t="s">
        <v>75</v>
      </c>
      <c r="J7357" s="21">
        <v>17972658</v>
      </c>
      <c r="K7357" s="21">
        <v>248094</v>
      </c>
      <c r="L7357" s="19">
        <v>999061</v>
      </c>
      <c r="M7357" s="21">
        <v>13111780</v>
      </c>
      <c r="N7357" s="21">
        <v>9466760</v>
      </c>
      <c r="O7357" s="21">
        <v>3645020</v>
      </c>
      <c r="P7357" s="22">
        <v>23445568</v>
      </c>
      <c r="Q7357" s="22">
        <v>224194</v>
      </c>
      <c r="R7357" s="19">
        <v>624633</v>
      </c>
      <c r="S7357" s="22">
        <v>20489051</v>
      </c>
      <c r="T7357" s="22">
        <v>17092125</v>
      </c>
      <c r="U7357" s="22">
        <v>3396926</v>
      </c>
      <c r="V7357" s="18" t="s">
        <v>31</v>
      </c>
      <c r="W7357" s="1"/>
    </row>
    <row r="7358" spans="1:23" hidden="1" x14ac:dyDescent="0.25">
      <c r="A7358" s="14">
        <v>9156</v>
      </c>
      <c r="B7358" s="18">
        <v>830049459</v>
      </c>
      <c r="C7358" s="18" t="s">
        <v>9512</v>
      </c>
      <c r="D7358" s="14" t="s">
        <v>26</v>
      </c>
      <c r="E7358" s="17" t="s">
        <v>27</v>
      </c>
      <c r="F7358" s="18" t="s">
        <v>28</v>
      </c>
      <c r="G7358" s="18" t="s">
        <v>28</v>
      </c>
      <c r="H7358" s="18" t="s">
        <v>29</v>
      </c>
      <c r="I7358" s="17" t="s">
        <v>30</v>
      </c>
      <c r="J7358" s="21">
        <v>17969887</v>
      </c>
      <c r="K7358" s="21">
        <v>480957</v>
      </c>
      <c r="L7358" s="19">
        <v>1303445</v>
      </c>
      <c r="M7358" s="21">
        <v>4763253</v>
      </c>
      <c r="N7358" s="21">
        <v>2467176</v>
      </c>
      <c r="O7358" s="21">
        <v>2296077</v>
      </c>
      <c r="P7358" s="22">
        <v>14826234</v>
      </c>
      <c r="Q7358" s="22">
        <v>484515</v>
      </c>
      <c r="R7358" s="19">
        <v>915340</v>
      </c>
      <c r="S7358" s="22">
        <v>4952045</v>
      </c>
      <c r="T7358" s="22">
        <v>3108637</v>
      </c>
      <c r="U7358" s="22">
        <v>1843408</v>
      </c>
      <c r="V7358" s="18" t="s">
        <v>31</v>
      </c>
      <c r="W7358" s="1"/>
    </row>
    <row r="7359" spans="1:23" hidden="1" x14ac:dyDescent="0.25">
      <c r="A7359" s="14">
        <v>9157</v>
      </c>
      <c r="B7359" s="18">
        <v>900575179</v>
      </c>
      <c r="C7359" s="18" t="s">
        <v>9513</v>
      </c>
      <c r="D7359" s="14" t="s">
        <v>26</v>
      </c>
      <c r="E7359" s="17" t="s">
        <v>86</v>
      </c>
      <c r="F7359" s="18" t="s">
        <v>87</v>
      </c>
      <c r="G7359" s="18" t="s">
        <v>88</v>
      </c>
      <c r="H7359" s="18" t="s">
        <v>198</v>
      </c>
      <c r="I7359" s="18" t="s">
        <v>75</v>
      </c>
      <c r="J7359" s="21">
        <v>17967847</v>
      </c>
      <c r="K7359" s="21">
        <v>1482154</v>
      </c>
      <c r="L7359" s="19">
        <v>2397211</v>
      </c>
      <c r="M7359" s="21">
        <v>47836010</v>
      </c>
      <c r="N7359" s="21">
        <v>37698831</v>
      </c>
      <c r="O7359" s="21">
        <v>10137179</v>
      </c>
      <c r="P7359" s="22">
        <v>10363534</v>
      </c>
      <c r="Q7359" s="22">
        <v>1242907</v>
      </c>
      <c r="R7359" s="19">
        <v>1765133</v>
      </c>
      <c r="S7359" s="22">
        <v>40709486</v>
      </c>
      <c r="T7359" s="22">
        <v>31766832</v>
      </c>
      <c r="U7359" s="22">
        <v>8942654</v>
      </c>
      <c r="V7359" s="18" t="s">
        <v>31</v>
      </c>
      <c r="W7359" s="1"/>
    </row>
    <row r="7360" spans="1:23" hidden="1" x14ac:dyDescent="0.25">
      <c r="A7360" s="14">
        <v>9158</v>
      </c>
      <c r="B7360" s="18">
        <v>811037574</v>
      </c>
      <c r="C7360" s="18" t="s">
        <v>9514</v>
      </c>
      <c r="D7360" s="14" t="s">
        <v>26</v>
      </c>
      <c r="E7360" s="17" t="s">
        <v>86</v>
      </c>
      <c r="F7360" s="18" t="s">
        <v>87</v>
      </c>
      <c r="G7360" s="18" t="s">
        <v>88</v>
      </c>
      <c r="H7360" s="18" t="s">
        <v>60</v>
      </c>
      <c r="I7360" s="17" t="s">
        <v>30</v>
      </c>
      <c r="J7360" s="21">
        <v>17966680</v>
      </c>
      <c r="K7360" s="21">
        <v>653018</v>
      </c>
      <c r="L7360" s="19">
        <v>1006037</v>
      </c>
      <c r="M7360" s="21">
        <v>6371731</v>
      </c>
      <c r="N7360" s="21">
        <v>3234429</v>
      </c>
      <c r="O7360" s="21">
        <v>3137302</v>
      </c>
      <c r="P7360" s="22">
        <v>16159662</v>
      </c>
      <c r="Q7360" s="22">
        <v>1012526</v>
      </c>
      <c r="R7360" s="19">
        <v>1489658</v>
      </c>
      <c r="S7360" s="22">
        <v>6239825</v>
      </c>
      <c r="T7360" s="22">
        <v>3755541</v>
      </c>
      <c r="U7360" s="22">
        <v>2484284</v>
      </c>
      <c r="V7360" s="18" t="s">
        <v>31</v>
      </c>
      <c r="W7360" s="1"/>
    </row>
    <row r="7361" spans="1:23" hidden="1" x14ac:dyDescent="0.25">
      <c r="A7361" s="14">
        <v>9159</v>
      </c>
      <c r="B7361" s="18">
        <v>830086392</v>
      </c>
      <c r="C7361" s="18" t="s">
        <v>9515</v>
      </c>
      <c r="D7361" s="14" t="s">
        <v>26</v>
      </c>
      <c r="E7361" s="17" t="s">
        <v>27</v>
      </c>
      <c r="F7361" s="18" t="s">
        <v>28</v>
      </c>
      <c r="G7361" s="18" t="s">
        <v>28</v>
      </c>
      <c r="H7361" s="18" t="s">
        <v>1938</v>
      </c>
      <c r="I7361" s="18" t="s">
        <v>75</v>
      </c>
      <c r="J7361" s="21">
        <v>17965174</v>
      </c>
      <c r="K7361" s="21">
        <v>354477</v>
      </c>
      <c r="L7361" s="19">
        <v>848609</v>
      </c>
      <c r="M7361" s="21">
        <v>12009795</v>
      </c>
      <c r="N7361" s="21">
        <v>3448818</v>
      </c>
      <c r="O7361" s="21">
        <v>8560977</v>
      </c>
      <c r="P7361" s="22">
        <v>9171194</v>
      </c>
      <c r="Q7361" s="22">
        <v>264677</v>
      </c>
      <c r="R7361" s="19">
        <v>532589</v>
      </c>
      <c r="S7361" s="22">
        <v>11368571</v>
      </c>
      <c r="T7361" s="22">
        <v>3162071</v>
      </c>
      <c r="U7361" s="22">
        <v>8206500</v>
      </c>
      <c r="V7361" s="18" t="s">
        <v>31</v>
      </c>
      <c r="W7361" s="1"/>
    </row>
    <row r="7362" spans="1:23" hidden="1" x14ac:dyDescent="0.25">
      <c r="A7362" s="14">
        <v>9160</v>
      </c>
      <c r="B7362" s="18">
        <v>811011781</v>
      </c>
      <c r="C7362" s="18" t="s">
        <v>9516</v>
      </c>
      <c r="D7362" s="14" t="s">
        <v>26</v>
      </c>
      <c r="E7362" s="17" t="s">
        <v>86</v>
      </c>
      <c r="F7362" s="18" t="s">
        <v>87</v>
      </c>
      <c r="G7362" s="18" t="s">
        <v>88</v>
      </c>
      <c r="H7362" s="18" t="s">
        <v>132</v>
      </c>
      <c r="I7362" s="17" t="s">
        <v>30</v>
      </c>
      <c r="J7362" s="21">
        <v>17951877</v>
      </c>
      <c r="K7362" s="21">
        <v>4183881</v>
      </c>
      <c r="L7362" s="19">
        <v>6629227</v>
      </c>
      <c r="M7362" s="21">
        <v>15086538</v>
      </c>
      <c r="N7362" s="21">
        <v>3997883</v>
      </c>
      <c r="O7362" s="21">
        <v>11088655</v>
      </c>
      <c r="P7362" s="22">
        <v>13164999</v>
      </c>
      <c r="Q7362" s="22">
        <v>3121230</v>
      </c>
      <c r="R7362" s="19">
        <v>4533836</v>
      </c>
      <c r="S7362" s="22">
        <v>10778017</v>
      </c>
      <c r="T7362" s="22">
        <v>2234002</v>
      </c>
      <c r="U7362" s="22">
        <v>8544015</v>
      </c>
      <c r="V7362" s="18" t="s">
        <v>31</v>
      </c>
      <c r="W7362" s="1"/>
    </row>
    <row r="7363" spans="1:23" hidden="1" x14ac:dyDescent="0.25">
      <c r="A7363" s="14">
        <v>9162</v>
      </c>
      <c r="B7363" s="18">
        <v>830045053</v>
      </c>
      <c r="C7363" s="18" t="s">
        <v>9518</v>
      </c>
      <c r="D7363" s="14" t="s">
        <v>26</v>
      </c>
      <c r="E7363" s="17" t="s">
        <v>27</v>
      </c>
      <c r="F7363" s="18" t="s">
        <v>28</v>
      </c>
      <c r="G7363" s="18" t="s">
        <v>28</v>
      </c>
      <c r="H7363" s="18" t="s">
        <v>245</v>
      </c>
      <c r="I7363" s="17" t="s">
        <v>30</v>
      </c>
      <c r="J7363" s="21">
        <v>17943915</v>
      </c>
      <c r="K7363" s="21">
        <v>1188986</v>
      </c>
      <c r="L7363" s="19">
        <v>1778066</v>
      </c>
      <c r="M7363" s="21">
        <v>22076945</v>
      </c>
      <c r="N7363" s="21">
        <v>6391643</v>
      </c>
      <c r="O7363" s="21">
        <v>15685302</v>
      </c>
      <c r="P7363" s="22">
        <v>18491168</v>
      </c>
      <c r="Q7363" s="22">
        <v>1463080</v>
      </c>
      <c r="R7363" s="19">
        <v>1990095</v>
      </c>
      <c r="S7363" s="22">
        <v>20540052</v>
      </c>
      <c r="T7363" s="22">
        <v>6043737</v>
      </c>
      <c r="U7363" s="22">
        <v>14496315</v>
      </c>
      <c r="V7363" s="18" t="s">
        <v>31</v>
      </c>
      <c r="W7363" s="1"/>
    </row>
    <row r="7364" spans="1:23" hidden="1" x14ac:dyDescent="0.25">
      <c r="A7364" s="14">
        <v>9163</v>
      </c>
      <c r="B7364" s="18">
        <v>830085346</v>
      </c>
      <c r="C7364" s="18" t="s">
        <v>9519</v>
      </c>
      <c r="D7364" s="14" t="s">
        <v>26</v>
      </c>
      <c r="E7364" s="17" t="s">
        <v>27</v>
      </c>
      <c r="F7364" s="18" t="s">
        <v>28</v>
      </c>
      <c r="G7364" s="18" t="s">
        <v>28</v>
      </c>
      <c r="H7364" s="18" t="s">
        <v>411</v>
      </c>
      <c r="I7364" s="18" t="s">
        <v>75</v>
      </c>
      <c r="J7364" s="21">
        <v>17943838</v>
      </c>
      <c r="K7364" s="21">
        <v>1420464</v>
      </c>
      <c r="L7364" s="19">
        <v>2968794</v>
      </c>
      <c r="M7364" s="21">
        <v>14609508</v>
      </c>
      <c r="N7364" s="21">
        <v>5856400</v>
      </c>
      <c r="O7364" s="21">
        <v>8753108</v>
      </c>
      <c r="P7364" s="22">
        <v>15419582</v>
      </c>
      <c r="Q7364" s="22">
        <v>1407200</v>
      </c>
      <c r="R7364" s="19">
        <v>2773427</v>
      </c>
      <c r="S7364" s="22">
        <v>15708993</v>
      </c>
      <c r="T7364" s="22">
        <v>7958373</v>
      </c>
      <c r="U7364" s="22">
        <v>7750620</v>
      </c>
      <c r="V7364" s="18" t="s">
        <v>31</v>
      </c>
      <c r="W7364" s="1"/>
    </row>
    <row r="7365" spans="1:23" hidden="1" x14ac:dyDescent="0.25">
      <c r="A7365" s="14">
        <v>9164</v>
      </c>
      <c r="B7365" s="18">
        <v>900248159</v>
      </c>
      <c r="C7365" s="18" t="s">
        <v>9520</v>
      </c>
      <c r="D7365" s="14" t="s">
        <v>26</v>
      </c>
      <c r="E7365" s="17" t="s">
        <v>42</v>
      </c>
      <c r="F7365" s="18" t="s">
        <v>43</v>
      </c>
      <c r="G7365" s="18" t="s">
        <v>62</v>
      </c>
      <c r="H7365" s="18" t="s">
        <v>1405</v>
      </c>
      <c r="I7365" s="17" t="s">
        <v>37</v>
      </c>
      <c r="J7365" s="21">
        <v>17940894</v>
      </c>
      <c r="K7365" s="21">
        <v>162798</v>
      </c>
      <c r="L7365" s="19">
        <v>2073761</v>
      </c>
      <c r="M7365" s="21">
        <v>33444640</v>
      </c>
      <c r="N7365" s="21">
        <v>27378495</v>
      </c>
      <c r="O7365" s="21">
        <v>6066145</v>
      </c>
      <c r="P7365" s="22">
        <v>15671805</v>
      </c>
      <c r="Q7365" s="22">
        <v>132084</v>
      </c>
      <c r="R7365" s="19">
        <v>1384572</v>
      </c>
      <c r="S7365" s="22">
        <v>32816295</v>
      </c>
      <c r="T7365" s="22">
        <v>26912948</v>
      </c>
      <c r="U7365" s="22">
        <v>5903347</v>
      </c>
      <c r="V7365" s="18" t="s">
        <v>38</v>
      </c>
      <c r="W7365" s="1"/>
    </row>
    <row r="7366" spans="1:23" hidden="1" x14ac:dyDescent="0.25">
      <c r="A7366" s="14">
        <v>9166</v>
      </c>
      <c r="B7366" s="18">
        <v>900055296</v>
      </c>
      <c r="C7366" s="18" t="s">
        <v>9522</v>
      </c>
      <c r="D7366" s="14" t="s">
        <v>26</v>
      </c>
      <c r="E7366" s="17" t="s">
        <v>86</v>
      </c>
      <c r="F7366" s="18" t="s">
        <v>87</v>
      </c>
      <c r="G7366" s="18" t="s">
        <v>88</v>
      </c>
      <c r="H7366" s="18" t="s">
        <v>2976</v>
      </c>
      <c r="I7366" s="18" t="s">
        <v>75</v>
      </c>
      <c r="J7366" s="21">
        <v>17938176</v>
      </c>
      <c r="K7366" s="21">
        <v>186600</v>
      </c>
      <c r="L7366" s="19">
        <v>576651</v>
      </c>
      <c r="M7366" s="21">
        <v>6876095</v>
      </c>
      <c r="N7366" s="21">
        <v>4038945</v>
      </c>
      <c r="O7366" s="21">
        <v>2837150</v>
      </c>
      <c r="P7366" s="22">
        <v>18041580</v>
      </c>
      <c r="Q7366" s="22">
        <v>158039</v>
      </c>
      <c r="R7366" s="19">
        <v>440516</v>
      </c>
      <c r="S7366" s="22">
        <v>7729253</v>
      </c>
      <c r="T7366" s="22">
        <v>4728704</v>
      </c>
      <c r="U7366" s="22">
        <v>3000549</v>
      </c>
      <c r="V7366" s="18" t="s">
        <v>97</v>
      </c>
      <c r="W7366" s="1"/>
    </row>
    <row r="7367" spans="1:23" hidden="1" x14ac:dyDescent="0.25">
      <c r="A7367" s="14">
        <v>9167</v>
      </c>
      <c r="B7367" s="18">
        <v>900067477</v>
      </c>
      <c r="C7367" s="18" t="s">
        <v>9523</v>
      </c>
      <c r="D7367" s="14" t="s">
        <v>26</v>
      </c>
      <c r="E7367" s="17" t="s">
        <v>27</v>
      </c>
      <c r="F7367" s="18" t="s">
        <v>28</v>
      </c>
      <c r="G7367" s="18" t="s">
        <v>28</v>
      </c>
      <c r="H7367" s="18" t="s">
        <v>330</v>
      </c>
      <c r="I7367" s="17" t="s">
        <v>37</v>
      </c>
      <c r="J7367" s="21">
        <v>17936801</v>
      </c>
      <c r="K7367" s="21">
        <v>820231</v>
      </c>
      <c r="L7367" s="19">
        <v>1302849</v>
      </c>
      <c r="M7367" s="21">
        <v>10914296</v>
      </c>
      <c r="N7367" s="21">
        <v>3972662</v>
      </c>
      <c r="O7367" s="21">
        <v>6941634</v>
      </c>
      <c r="P7367" s="22">
        <v>16180842</v>
      </c>
      <c r="Q7367" s="22">
        <v>1156556</v>
      </c>
      <c r="R7367" s="19">
        <v>1699350</v>
      </c>
      <c r="S7367" s="22">
        <v>9082481</v>
      </c>
      <c r="T7367" s="22">
        <v>2961078</v>
      </c>
      <c r="U7367" s="22">
        <v>6121403</v>
      </c>
      <c r="V7367" s="18" t="s">
        <v>31</v>
      </c>
      <c r="W7367" s="1"/>
    </row>
    <row r="7368" spans="1:23" hidden="1" x14ac:dyDescent="0.25">
      <c r="A7368" s="14">
        <v>9168</v>
      </c>
      <c r="B7368" s="18">
        <v>900301544</v>
      </c>
      <c r="C7368" s="18" t="s">
        <v>9524</v>
      </c>
      <c r="D7368" s="14" t="s">
        <v>26</v>
      </c>
      <c r="E7368" s="17" t="s">
        <v>42</v>
      </c>
      <c r="F7368" s="18" t="s">
        <v>43</v>
      </c>
      <c r="G7368" s="18" t="s">
        <v>62</v>
      </c>
      <c r="H7368" s="18" t="s">
        <v>184</v>
      </c>
      <c r="I7368" s="17" t="s">
        <v>185</v>
      </c>
      <c r="J7368" s="21">
        <v>17932267</v>
      </c>
      <c r="K7368" s="21">
        <v>-31839</v>
      </c>
      <c r="L7368" s="19">
        <v>50628</v>
      </c>
      <c r="M7368" s="21">
        <v>14334576</v>
      </c>
      <c r="N7368" s="21">
        <v>12290022</v>
      </c>
      <c r="O7368" s="21">
        <v>2044554</v>
      </c>
      <c r="P7368" s="22">
        <v>15193448</v>
      </c>
      <c r="Q7368" s="22">
        <v>-901338</v>
      </c>
      <c r="R7368" s="19">
        <v>-1006638</v>
      </c>
      <c r="S7368" s="22">
        <v>13205245</v>
      </c>
      <c r="T7368" s="22">
        <v>11259233</v>
      </c>
      <c r="U7368" s="22">
        <v>1946012</v>
      </c>
      <c r="V7368" s="18" t="s">
        <v>31</v>
      </c>
      <c r="W7368" s="1"/>
    </row>
    <row r="7369" spans="1:23" hidden="1" x14ac:dyDescent="0.25">
      <c r="A7369" s="14">
        <v>9169</v>
      </c>
      <c r="B7369" s="18">
        <v>800037199</v>
      </c>
      <c r="C7369" s="18" t="s">
        <v>9525</v>
      </c>
      <c r="D7369" s="14" t="s">
        <v>26</v>
      </c>
      <c r="E7369" s="17" t="s">
        <v>27</v>
      </c>
      <c r="F7369" s="18" t="s">
        <v>28</v>
      </c>
      <c r="G7369" s="18" t="s">
        <v>28</v>
      </c>
      <c r="H7369" s="18" t="s">
        <v>243</v>
      </c>
      <c r="I7369" s="17" t="s">
        <v>94</v>
      </c>
      <c r="J7369" s="21">
        <v>17932015</v>
      </c>
      <c r="K7369" s="21">
        <v>-3179285</v>
      </c>
      <c r="L7369" s="19">
        <v>2940870</v>
      </c>
      <c r="M7369" s="21">
        <v>77967619</v>
      </c>
      <c r="N7369" s="21">
        <v>68083866</v>
      </c>
      <c r="O7369" s="21">
        <v>9883753</v>
      </c>
      <c r="P7369" s="22">
        <v>9193932</v>
      </c>
      <c r="Q7369" s="22">
        <v>-4789782</v>
      </c>
      <c r="R7369" s="19">
        <v>-942580</v>
      </c>
      <c r="S7369" s="22">
        <v>67334789</v>
      </c>
      <c r="T7369" s="22">
        <v>50751155</v>
      </c>
      <c r="U7369" s="22">
        <v>16583634</v>
      </c>
      <c r="V7369" s="18" t="s">
        <v>31</v>
      </c>
      <c r="W7369" s="1"/>
    </row>
    <row r="7370" spans="1:23" hidden="1" x14ac:dyDescent="0.25">
      <c r="A7370" s="14">
        <v>9170</v>
      </c>
      <c r="B7370" s="18">
        <v>830055137</v>
      </c>
      <c r="C7370" s="18" t="s">
        <v>9526</v>
      </c>
      <c r="D7370" s="14" t="s">
        <v>26</v>
      </c>
      <c r="E7370" s="17" t="s">
        <v>27</v>
      </c>
      <c r="F7370" s="18" t="s">
        <v>50</v>
      </c>
      <c r="G7370" s="14" t="s">
        <v>51</v>
      </c>
      <c r="H7370" s="18" t="s">
        <v>9527</v>
      </c>
      <c r="I7370" s="17" t="s">
        <v>30</v>
      </c>
      <c r="J7370" s="21">
        <v>17928434</v>
      </c>
      <c r="K7370" s="21">
        <v>517324</v>
      </c>
      <c r="L7370" s="19">
        <v>1680079</v>
      </c>
      <c r="M7370" s="21">
        <v>17537751</v>
      </c>
      <c r="N7370" s="21">
        <v>9809016</v>
      </c>
      <c r="O7370" s="21">
        <v>7728735</v>
      </c>
      <c r="P7370" s="22">
        <v>16576717</v>
      </c>
      <c r="Q7370" s="22">
        <v>864485</v>
      </c>
      <c r="R7370" s="19">
        <v>1507714</v>
      </c>
      <c r="S7370" s="22">
        <v>15114131</v>
      </c>
      <c r="T7370" s="22">
        <v>7902720</v>
      </c>
      <c r="U7370" s="22">
        <v>7211411</v>
      </c>
      <c r="V7370" s="18" t="s">
        <v>31</v>
      </c>
      <c r="W7370" s="1"/>
    </row>
    <row r="7371" spans="1:23" hidden="1" x14ac:dyDescent="0.25">
      <c r="A7371" s="14">
        <v>9171</v>
      </c>
      <c r="B7371" s="18">
        <v>811004594</v>
      </c>
      <c r="C7371" s="18" t="s">
        <v>9528</v>
      </c>
      <c r="D7371" s="14" t="s">
        <v>26</v>
      </c>
      <c r="E7371" s="17" t="s">
        <v>86</v>
      </c>
      <c r="F7371" s="18" t="s">
        <v>87</v>
      </c>
      <c r="G7371" s="18" t="s">
        <v>88</v>
      </c>
      <c r="H7371" s="18" t="s">
        <v>90</v>
      </c>
      <c r="I7371" s="17" t="s">
        <v>37</v>
      </c>
      <c r="J7371" s="21">
        <v>17923631</v>
      </c>
      <c r="K7371" s="21">
        <v>611157</v>
      </c>
      <c r="L7371" s="19">
        <v>1033034</v>
      </c>
      <c r="M7371" s="21">
        <v>5085825</v>
      </c>
      <c r="N7371" s="21">
        <v>2901069</v>
      </c>
      <c r="O7371" s="21">
        <v>2184756</v>
      </c>
      <c r="P7371" s="22">
        <v>11121410</v>
      </c>
      <c r="Q7371" s="22">
        <v>205069</v>
      </c>
      <c r="R7371" s="19">
        <v>357304</v>
      </c>
      <c r="S7371" s="22">
        <v>3922748</v>
      </c>
      <c r="T7371" s="22">
        <v>2349149</v>
      </c>
      <c r="U7371" s="22">
        <v>1573599</v>
      </c>
      <c r="V7371" s="18" t="s">
        <v>31</v>
      </c>
      <c r="W7371" s="1"/>
    </row>
    <row r="7372" spans="1:23" hidden="1" x14ac:dyDescent="0.25">
      <c r="A7372" s="14">
        <v>9172</v>
      </c>
      <c r="B7372" s="18">
        <v>891500795</v>
      </c>
      <c r="C7372" s="18" t="s">
        <v>9529</v>
      </c>
      <c r="D7372" s="14" t="s">
        <v>26</v>
      </c>
      <c r="E7372" s="17" t="s">
        <v>86</v>
      </c>
      <c r="F7372" s="18" t="s">
        <v>87</v>
      </c>
      <c r="G7372" s="18" t="s">
        <v>88</v>
      </c>
      <c r="H7372" s="18" t="s">
        <v>90</v>
      </c>
      <c r="I7372" s="17" t="s">
        <v>37</v>
      </c>
      <c r="J7372" s="21">
        <v>17922221</v>
      </c>
      <c r="K7372" s="21">
        <v>441170</v>
      </c>
      <c r="L7372" s="19">
        <v>1431173</v>
      </c>
      <c r="M7372" s="21">
        <v>10995662</v>
      </c>
      <c r="N7372" s="21">
        <v>5333049</v>
      </c>
      <c r="O7372" s="21">
        <v>5662613</v>
      </c>
      <c r="P7372" s="22">
        <v>10132120</v>
      </c>
      <c r="Q7372" s="22">
        <v>303254</v>
      </c>
      <c r="R7372" s="19">
        <v>1006618</v>
      </c>
      <c r="S7372" s="22">
        <v>11002299</v>
      </c>
      <c r="T7372" s="22">
        <v>5780856</v>
      </c>
      <c r="U7372" s="22">
        <v>5221443</v>
      </c>
      <c r="V7372" s="18" t="s">
        <v>31</v>
      </c>
      <c r="W7372" s="1"/>
    </row>
    <row r="7373" spans="1:23" hidden="1" x14ac:dyDescent="0.25">
      <c r="A7373" s="14">
        <v>9173</v>
      </c>
      <c r="B7373" s="18">
        <v>900520383</v>
      </c>
      <c r="C7373" s="18" t="s">
        <v>9530</v>
      </c>
      <c r="D7373" s="14" t="s">
        <v>26</v>
      </c>
      <c r="E7373" s="18" t="s">
        <v>33</v>
      </c>
      <c r="F7373" s="18" t="s">
        <v>34</v>
      </c>
      <c r="G7373" s="18" t="s">
        <v>35</v>
      </c>
      <c r="H7373" s="18" t="s">
        <v>67</v>
      </c>
      <c r="I7373" s="17" t="s">
        <v>37</v>
      </c>
      <c r="J7373" s="21">
        <v>17921490</v>
      </c>
      <c r="K7373" s="21">
        <v>234747</v>
      </c>
      <c r="L7373" s="19">
        <v>340426</v>
      </c>
      <c r="M7373" s="21">
        <v>7360265</v>
      </c>
      <c r="N7373" s="21">
        <v>3845912</v>
      </c>
      <c r="O7373" s="21">
        <v>3514353</v>
      </c>
      <c r="P7373" s="22">
        <v>13965748</v>
      </c>
      <c r="Q7373" s="22">
        <v>703706</v>
      </c>
      <c r="R7373" s="19">
        <v>697301</v>
      </c>
      <c r="S7373" s="22">
        <v>6103735</v>
      </c>
      <c r="T7373" s="22">
        <v>2351374</v>
      </c>
      <c r="U7373" s="22">
        <v>3752361</v>
      </c>
      <c r="V7373" s="18" t="s">
        <v>31</v>
      </c>
      <c r="W7373" s="1"/>
    </row>
    <row r="7374" spans="1:23" hidden="1" x14ac:dyDescent="0.25">
      <c r="A7374" s="14">
        <v>9174</v>
      </c>
      <c r="B7374" s="18">
        <v>900326590</v>
      </c>
      <c r="C7374" s="18" t="s">
        <v>9531</v>
      </c>
      <c r="D7374" s="14" t="s">
        <v>26</v>
      </c>
      <c r="E7374" s="17" t="s">
        <v>86</v>
      </c>
      <c r="F7374" s="18" t="s">
        <v>87</v>
      </c>
      <c r="G7374" s="18" t="s">
        <v>3786</v>
      </c>
      <c r="H7374" s="18" t="s">
        <v>202</v>
      </c>
      <c r="I7374" s="18" t="s">
        <v>75</v>
      </c>
      <c r="J7374" s="21">
        <v>17919645</v>
      </c>
      <c r="K7374" s="21">
        <v>621777</v>
      </c>
      <c r="L7374" s="19">
        <v>773571</v>
      </c>
      <c r="M7374" s="21">
        <v>6914734</v>
      </c>
      <c r="N7374" s="21">
        <v>3880290</v>
      </c>
      <c r="O7374" s="21">
        <v>3034444</v>
      </c>
      <c r="P7374" s="22">
        <v>15850095</v>
      </c>
      <c r="Q7374" s="22">
        <v>747221</v>
      </c>
      <c r="R7374" s="19">
        <v>870006</v>
      </c>
      <c r="S7374" s="22">
        <v>6694917</v>
      </c>
      <c r="T7374" s="22">
        <v>3682250</v>
      </c>
      <c r="U7374" s="22">
        <v>3012667</v>
      </c>
      <c r="V7374" s="18" t="s">
        <v>31</v>
      </c>
      <c r="W7374" s="1"/>
    </row>
    <row r="7375" spans="1:23" hidden="1" x14ac:dyDescent="0.25">
      <c r="A7375" s="14">
        <v>9175</v>
      </c>
      <c r="B7375" s="18">
        <v>901390075</v>
      </c>
      <c r="C7375" s="18" t="s">
        <v>9532</v>
      </c>
      <c r="D7375" s="14" t="s">
        <v>26</v>
      </c>
      <c r="E7375" s="17" t="s">
        <v>79</v>
      </c>
      <c r="F7375" s="18" t="s">
        <v>80</v>
      </c>
      <c r="G7375" s="18" t="s">
        <v>81</v>
      </c>
      <c r="H7375" s="18" t="s">
        <v>202</v>
      </c>
      <c r="I7375" s="18" t="s">
        <v>75</v>
      </c>
      <c r="J7375" s="21">
        <v>17919462</v>
      </c>
      <c r="K7375" s="21">
        <v>736087</v>
      </c>
      <c r="L7375" s="19">
        <v>1787238</v>
      </c>
      <c r="M7375" s="21">
        <v>4669944</v>
      </c>
      <c r="N7375" s="21">
        <v>2796329</v>
      </c>
      <c r="O7375" s="21">
        <v>1873615</v>
      </c>
      <c r="P7375" s="22">
        <v>11542538</v>
      </c>
      <c r="Q7375" s="22">
        <v>1128491</v>
      </c>
      <c r="R7375" s="19">
        <v>1865521</v>
      </c>
      <c r="S7375" s="22">
        <v>2702786</v>
      </c>
      <c r="T7375" s="22">
        <v>1565258</v>
      </c>
      <c r="U7375" s="22">
        <v>1137528</v>
      </c>
      <c r="V7375" s="18" t="s">
        <v>97</v>
      </c>
      <c r="W7375" s="1"/>
    </row>
    <row r="7376" spans="1:23" hidden="1" x14ac:dyDescent="0.25">
      <c r="A7376" s="14">
        <v>9177</v>
      </c>
      <c r="B7376" s="18">
        <v>800228676</v>
      </c>
      <c r="C7376" s="18" t="s">
        <v>9534</v>
      </c>
      <c r="D7376" s="14" t="s">
        <v>26</v>
      </c>
      <c r="E7376" s="17" t="s">
        <v>57</v>
      </c>
      <c r="F7376" s="18" t="s">
        <v>58</v>
      </c>
      <c r="G7376" s="14" t="s">
        <v>59</v>
      </c>
      <c r="H7376" s="18" t="s">
        <v>3794</v>
      </c>
      <c r="I7376" s="17" t="s">
        <v>37</v>
      </c>
      <c r="J7376" s="21">
        <v>17916353</v>
      </c>
      <c r="K7376" s="21">
        <v>925434</v>
      </c>
      <c r="L7376" s="19">
        <v>1337452</v>
      </c>
      <c r="M7376" s="21">
        <v>14311885</v>
      </c>
      <c r="N7376" s="21">
        <v>9580913</v>
      </c>
      <c r="O7376" s="21">
        <v>4730972</v>
      </c>
      <c r="P7376" s="22">
        <v>16316860</v>
      </c>
      <c r="Q7376" s="22">
        <v>659531</v>
      </c>
      <c r="R7376" s="19">
        <v>1009074</v>
      </c>
      <c r="S7376" s="22">
        <v>11547339</v>
      </c>
      <c r="T7376" s="22">
        <v>7766872</v>
      </c>
      <c r="U7376" s="22">
        <v>3780467</v>
      </c>
      <c r="V7376" s="18" t="s">
        <v>31</v>
      </c>
      <c r="W7376" s="1"/>
    </row>
    <row r="7377" spans="1:23" hidden="1" x14ac:dyDescent="0.25">
      <c r="A7377" s="14">
        <v>9178</v>
      </c>
      <c r="B7377" s="18">
        <v>900375456</v>
      </c>
      <c r="C7377" s="18" t="s">
        <v>9535</v>
      </c>
      <c r="D7377" s="14" t="s">
        <v>26</v>
      </c>
      <c r="E7377" s="17" t="s">
        <v>27</v>
      </c>
      <c r="F7377" s="18" t="s">
        <v>28</v>
      </c>
      <c r="G7377" s="18" t="s">
        <v>28</v>
      </c>
      <c r="H7377" s="18" t="s">
        <v>222</v>
      </c>
      <c r="I7377" s="17" t="s">
        <v>30</v>
      </c>
      <c r="J7377" s="21">
        <v>17912068</v>
      </c>
      <c r="K7377" s="21">
        <v>990989</v>
      </c>
      <c r="L7377" s="19">
        <v>1626564</v>
      </c>
      <c r="M7377" s="21">
        <v>10386527</v>
      </c>
      <c r="N7377" s="21">
        <v>6933949</v>
      </c>
      <c r="O7377" s="21">
        <v>3452578</v>
      </c>
      <c r="P7377" s="22">
        <v>13056839</v>
      </c>
      <c r="Q7377" s="22">
        <v>448339</v>
      </c>
      <c r="R7377" s="19">
        <v>736506</v>
      </c>
      <c r="S7377" s="22">
        <v>10528247</v>
      </c>
      <c r="T7377" s="22">
        <v>7932214</v>
      </c>
      <c r="U7377" s="22">
        <v>2596033</v>
      </c>
      <c r="V7377" s="18" t="s">
        <v>31</v>
      </c>
      <c r="W7377" s="1"/>
    </row>
    <row r="7378" spans="1:23" hidden="1" x14ac:dyDescent="0.25">
      <c r="A7378" s="14">
        <v>9179</v>
      </c>
      <c r="B7378" s="18">
        <v>830502614</v>
      </c>
      <c r="C7378" s="18" t="s">
        <v>9536</v>
      </c>
      <c r="D7378" s="14" t="s">
        <v>26</v>
      </c>
      <c r="E7378" s="17" t="s">
        <v>27</v>
      </c>
      <c r="F7378" s="18" t="s">
        <v>28</v>
      </c>
      <c r="G7378" s="18" t="s">
        <v>28</v>
      </c>
      <c r="H7378" s="18" t="s">
        <v>3971</v>
      </c>
      <c r="I7378" s="18" t="s">
        <v>75</v>
      </c>
      <c r="J7378" s="21">
        <v>17902691</v>
      </c>
      <c r="K7378" s="21">
        <v>1901121</v>
      </c>
      <c r="L7378" s="19">
        <v>3767757</v>
      </c>
      <c r="M7378" s="21">
        <v>19877480</v>
      </c>
      <c r="N7378" s="21">
        <v>9146904</v>
      </c>
      <c r="O7378" s="21">
        <v>10730576</v>
      </c>
      <c r="P7378" s="22">
        <v>10144485</v>
      </c>
      <c r="Q7378" s="22">
        <v>2882902</v>
      </c>
      <c r="R7378" s="19">
        <v>4480637</v>
      </c>
      <c r="S7378" s="22">
        <v>14635840</v>
      </c>
      <c r="T7378" s="22">
        <v>5806385</v>
      </c>
      <c r="U7378" s="22">
        <v>8829455</v>
      </c>
      <c r="V7378" s="18" t="s">
        <v>31</v>
      </c>
      <c r="W7378" s="1"/>
    </row>
    <row r="7379" spans="1:23" hidden="1" x14ac:dyDescent="0.25">
      <c r="A7379" s="14">
        <v>9180</v>
      </c>
      <c r="B7379" s="18">
        <v>830132182</v>
      </c>
      <c r="C7379" s="18" t="s">
        <v>9537</v>
      </c>
      <c r="D7379" s="14" t="s">
        <v>26</v>
      </c>
      <c r="E7379" s="17" t="s">
        <v>27</v>
      </c>
      <c r="F7379" s="18" t="s">
        <v>28</v>
      </c>
      <c r="G7379" s="18" t="s">
        <v>28</v>
      </c>
      <c r="H7379" s="18" t="s">
        <v>243</v>
      </c>
      <c r="I7379" s="17" t="s">
        <v>94</v>
      </c>
      <c r="J7379" s="21">
        <v>17900869</v>
      </c>
      <c r="K7379" s="21">
        <v>-646324</v>
      </c>
      <c r="L7379" s="19">
        <v>-646324</v>
      </c>
      <c r="M7379" s="21">
        <v>138388221</v>
      </c>
      <c r="N7379" s="21">
        <v>89201614</v>
      </c>
      <c r="O7379" s="21">
        <v>49186607</v>
      </c>
      <c r="P7379" s="22">
        <v>14322032</v>
      </c>
      <c r="Q7379" s="22">
        <v>774386</v>
      </c>
      <c r="R7379" s="19">
        <v>774386</v>
      </c>
      <c r="S7379" s="22">
        <v>103078015</v>
      </c>
      <c r="T7379" s="22">
        <v>53112610</v>
      </c>
      <c r="U7379" s="22">
        <v>49965405</v>
      </c>
      <c r="V7379" s="18" t="s">
        <v>31</v>
      </c>
      <c r="W7379" s="1"/>
    </row>
    <row r="7380" spans="1:23" hidden="1" x14ac:dyDescent="0.25">
      <c r="A7380" s="14">
        <v>9181</v>
      </c>
      <c r="B7380" s="18">
        <v>802009508</v>
      </c>
      <c r="C7380" s="18" t="s">
        <v>9538</v>
      </c>
      <c r="D7380" s="14" t="s">
        <v>26</v>
      </c>
      <c r="E7380" s="17" t="s">
        <v>57</v>
      </c>
      <c r="F7380" s="18" t="s">
        <v>58</v>
      </c>
      <c r="G7380" s="14" t="s">
        <v>59</v>
      </c>
      <c r="H7380" s="18" t="s">
        <v>1394</v>
      </c>
      <c r="I7380" s="17" t="s">
        <v>30</v>
      </c>
      <c r="J7380" s="21">
        <v>17894363</v>
      </c>
      <c r="K7380" s="21">
        <v>584345</v>
      </c>
      <c r="L7380" s="19">
        <v>1115326</v>
      </c>
      <c r="M7380" s="21">
        <v>8879832</v>
      </c>
      <c r="N7380" s="21">
        <v>5224847</v>
      </c>
      <c r="O7380" s="21">
        <v>3654985</v>
      </c>
      <c r="P7380" s="22">
        <v>10960149</v>
      </c>
      <c r="Q7380" s="22">
        <v>658367</v>
      </c>
      <c r="R7380" s="19">
        <v>1050369</v>
      </c>
      <c r="S7380" s="22">
        <v>7142150</v>
      </c>
      <c r="T7380" s="22">
        <v>4071510</v>
      </c>
      <c r="U7380" s="22">
        <v>3070640</v>
      </c>
      <c r="V7380" s="18" t="s">
        <v>31</v>
      </c>
      <c r="W7380" s="1"/>
    </row>
    <row r="7381" spans="1:23" hidden="1" x14ac:dyDescent="0.25">
      <c r="A7381" s="14">
        <v>9182</v>
      </c>
      <c r="B7381" s="18">
        <v>900275441</v>
      </c>
      <c r="C7381" s="18" t="s">
        <v>9539</v>
      </c>
      <c r="D7381" s="14" t="s">
        <v>26</v>
      </c>
      <c r="E7381" s="17" t="s">
        <v>42</v>
      </c>
      <c r="F7381" s="18" t="s">
        <v>43</v>
      </c>
      <c r="G7381" s="18" t="s">
        <v>352</v>
      </c>
      <c r="H7381" s="18" t="s">
        <v>9540</v>
      </c>
      <c r="I7381" s="18" t="s">
        <v>75</v>
      </c>
      <c r="J7381" s="21">
        <v>17888287</v>
      </c>
      <c r="K7381" s="21">
        <v>1436109</v>
      </c>
      <c r="L7381" s="19">
        <v>1436807</v>
      </c>
      <c r="M7381" s="21">
        <v>20187473</v>
      </c>
      <c r="N7381" s="21">
        <v>10018312</v>
      </c>
      <c r="O7381" s="21">
        <v>10169161</v>
      </c>
      <c r="P7381" s="22">
        <v>13549725</v>
      </c>
      <c r="Q7381" s="22">
        <v>1644318</v>
      </c>
      <c r="R7381" s="19">
        <v>914257</v>
      </c>
      <c r="S7381" s="22">
        <v>15024748</v>
      </c>
      <c r="T7381" s="22">
        <v>6291696</v>
      </c>
      <c r="U7381" s="22">
        <v>8733052</v>
      </c>
      <c r="V7381" s="18" t="s">
        <v>38</v>
      </c>
      <c r="W7381" s="1"/>
    </row>
    <row r="7382" spans="1:23" hidden="1" x14ac:dyDescent="0.25">
      <c r="A7382" s="14">
        <v>9183</v>
      </c>
      <c r="B7382" s="18">
        <v>900279559</v>
      </c>
      <c r="C7382" s="18" t="s">
        <v>9541</v>
      </c>
      <c r="D7382" s="14" t="s">
        <v>26</v>
      </c>
      <c r="E7382" s="17" t="s">
        <v>27</v>
      </c>
      <c r="F7382" s="18" t="s">
        <v>28</v>
      </c>
      <c r="G7382" s="18" t="s">
        <v>28</v>
      </c>
      <c r="H7382" s="18" t="s">
        <v>5394</v>
      </c>
      <c r="I7382" s="18" t="s">
        <v>75</v>
      </c>
      <c r="J7382" s="21">
        <v>17886901</v>
      </c>
      <c r="K7382" s="21">
        <v>2069602</v>
      </c>
      <c r="L7382" s="19">
        <v>3151460</v>
      </c>
      <c r="M7382" s="21">
        <v>14460965</v>
      </c>
      <c r="N7382" s="21">
        <v>10679600</v>
      </c>
      <c r="O7382" s="21">
        <v>3781365</v>
      </c>
      <c r="P7382" s="22">
        <v>9872644</v>
      </c>
      <c r="Q7382" s="22">
        <v>172733</v>
      </c>
      <c r="R7382" s="19">
        <v>797830</v>
      </c>
      <c r="S7382" s="22">
        <v>5507860</v>
      </c>
      <c r="T7382" s="22">
        <v>3796097</v>
      </c>
      <c r="U7382" s="22">
        <v>1711763</v>
      </c>
      <c r="V7382" s="18" t="s">
        <v>31</v>
      </c>
      <c r="W7382" s="1"/>
    </row>
    <row r="7383" spans="1:23" hidden="1" x14ac:dyDescent="0.25">
      <c r="A7383" s="14">
        <v>9184</v>
      </c>
      <c r="B7383" s="18">
        <v>800215583</v>
      </c>
      <c r="C7383" s="18" t="s">
        <v>9542</v>
      </c>
      <c r="D7383" s="14" t="s">
        <v>26</v>
      </c>
      <c r="E7383" s="17" t="s">
        <v>42</v>
      </c>
      <c r="F7383" s="18" t="s">
        <v>43</v>
      </c>
      <c r="G7383" s="18" t="s">
        <v>352</v>
      </c>
      <c r="H7383" s="18" t="s">
        <v>390</v>
      </c>
      <c r="I7383" s="18" t="s">
        <v>75</v>
      </c>
      <c r="J7383" s="21">
        <v>17883464</v>
      </c>
      <c r="K7383" s="21">
        <v>3405050</v>
      </c>
      <c r="L7383" s="19">
        <v>3842909</v>
      </c>
      <c r="M7383" s="21">
        <v>13691368</v>
      </c>
      <c r="N7383" s="21">
        <v>1782959</v>
      </c>
      <c r="O7383" s="21">
        <v>11908409</v>
      </c>
      <c r="P7383" s="22">
        <v>16129337</v>
      </c>
      <c r="Q7383" s="22">
        <v>3020013</v>
      </c>
      <c r="R7383" s="19">
        <v>3757372</v>
      </c>
      <c r="S7383" s="22">
        <v>13194252</v>
      </c>
      <c r="T7383" s="22">
        <v>1596784</v>
      </c>
      <c r="U7383" s="22">
        <v>11597468</v>
      </c>
      <c r="V7383" s="18" t="s">
        <v>31</v>
      </c>
      <c r="W7383" s="1"/>
    </row>
    <row r="7384" spans="1:23" hidden="1" x14ac:dyDescent="0.25">
      <c r="A7384" s="14">
        <v>9185</v>
      </c>
      <c r="B7384" s="18">
        <v>900328935</v>
      </c>
      <c r="C7384" s="18" t="s">
        <v>9543</v>
      </c>
      <c r="D7384" s="14" t="s">
        <v>26</v>
      </c>
      <c r="E7384" s="17" t="s">
        <v>86</v>
      </c>
      <c r="F7384" s="18" t="s">
        <v>87</v>
      </c>
      <c r="G7384" s="14" t="s">
        <v>92</v>
      </c>
      <c r="H7384" s="18" t="s">
        <v>104</v>
      </c>
      <c r="I7384" s="17" t="s">
        <v>30</v>
      </c>
      <c r="J7384" s="21">
        <v>17876317</v>
      </c>
      <c r="K7384" s="21">
        <v>189561</v>
      </c>
      <c r="L7384" s="19">
        <v>411668</v>
      </c>
      <c r="M7384" s="21">
        <v>4160574</v>
      </c>
      <c r="N7384" s="21">
        <v>2405332</v>
      </c>
      <c r="O7384" s="21">
        <v>1755242</v>
      </c>
      <c r="P7384" s="22">
        <v>20321270</v>
      </c>
      <c r="Q7384" s="22">
        <v>144773</v>
      </c>
      <c r="R7384" s="19">
        <v>326046</v>
      </c>
      <c r="S7384" s="22">
        <v>3222346</v>
      </c>
      <c r="T7384" s="22">
        <v>1656665</v>
      </c>
      <c r="U7384" s="22">
        <v>1565681</v>
      </c>
      <c r="V7384" s="18" t="s">
        <v>31</v>
      </c>
      <c r="W7384" s="1"/>
    </row>
    <row r="7385" spans="1:23" hidden="1" x14ac:dyDescent="0.25">
      <c r="A7385" s="14">
        <v>9186</v>
      </c>
      <c r="B7385" s="18">
        <v>800226501</v>
      </c>
      <c r="C7385" s="18" t="s">
        <v>9544</v>
      </c>
      <c r="D7385" s="14" t="s">
        <v>26</v>
      </c>
      <c r="E7385" s="18" t="s">
        <v>33</v>
      </c>
      <c r="F7385" s="18" t="s">
        <v>65</v>
      </c>
      <c r="G7385" s="14" t="s">
        <v>66</v>
      </c>
      <c r="H7385" s="18" t="s">
        <v>1208</v>
      </c>
      <c r="I7385" s="17" t="s">
        <v>37</v>
      </c>
      <c r="J7385" s="21">
        <v>17875510</v>
      </c>
      <c r="K7385" s="21">
        <v>2221538</v>
      </c>
      <c r="L7385" s="19">
        <v>3456186</v>
      </c>
      <c r="M7385" s="21">
        <v>15261395</v>
      </c>
      <c r="N7385" s="21">
        <v>7386764</v>
      </c>
      <c r="O7385" s="21">
        <v>7874631</v>
      </c>
      <c r="P7385" s="22">
        <v>13477388</v>
      </c>
      <c r="Q7385" s="22">
        <v>1826192</v>
      </c>
      <c r="R7385" s="19">
        <v>2698130</v>
      </c>
      <c r="S7385" s="22">
        <v>8845267</v>
      </c>
      <c r="T7385" s="22">
        <v>3192174</v>
      </c>
      <c r="U7385" s="22">
        <v>5653093</v>
      </c>
      <c r="V7385" s="18" t="s">
        <v>31</v>
      </c>
      <c r="W7385" s="1"/>
    </row>
    <row r="7386" spans="1:23" hidden="1" x14ac:dyDescent="0.25">
      <c r="A7386" s="14">
        <v>9187</v>
      </c>
      <c r="B7386" s="18">
        <v>901359153</v>
      </c>
      <c r="C7386" s="18" t="s">
        <v>9545</v>
      </c>
      <c r="D7386" s="14" t="s">
        <v>26</v>
      </c>
      <c r="E7386" s="17" t="s">
        <v>57</v>
      </c>
      <c r="F7386" s="18" t="s">
        <v>663</v>
      </c>
      <c r="G7386" s="18" t="s">
        <v>2426</v>
      </c>
      <c r="H7386" s="18" t="s">
        <v>311</v>
      </c>
      <c r="I7386" s="18" t="s">
        <v>75</v>
      </c>
      <c r="J7386" s="21">
        <v>17874343</v>
      </c>
      <c r="K7386" s="21">
        <v>9644843</v>
      </c>
      <c r="L7386" s="19">
        <v>1469210</v>
      </c>
      <c r="M7386" s="21">
        <v>106878283</v>
      </c>
      <c r="N7386" s="21">
        <v>16828323</v>
      </c>
      <c r="O7386" s="21">
        <v>90049960</v>
      </c>
      <c r="P7386" s="22">
        <v>11966749</v>
      </c>
      <c r="Q7386" s="22">
        <v>8082069</v>
      </c>
      <c r="R7386" s="19">
        <v>4005316</v>
      </c>
      <c r="S7386" s="22">
        <v>76523134</v>
      </c>
      <c r="T7386" s="22">
        <v>5185679</v>
      </c>
      <c r="U7386" s="22">
        <v>71337455</v>
      </c>
      <c r="V7386" s="18" t="s">
        <v>97</v>
      </c>
      <c r="W7386" s="1"/>
    </row>
    <row r="7387" spans="1:23" hidden="1" x14ac:dyDescent="0.25">
      <c r="A7387" s="14">
        <v>9188</v>
      </c>
      <c r="B7387" s="18">
        <v>860528320</v>
      </c>
      <c r="C7387" s="18" t="s">
        <v>9546</v>
      </c>
      <c r="D7387" s="14" t="s">
        <v>26</v>
      </c>
      <c r="E7387" s="17" t="s">
        <v>27</v>
      </c>
      <c r="F7387" s="18" t="s">
        <v>50</v>
      </c>
      <c r="G7387" s="14" t="s">
        <v>188</v>
      </c>
      <c r="H7387" s="18" t="s">
        <v>245</v>
      </c>
      <c r="I7387" s="17" t="s">
        <v>30</v>
      </c>
      <c r="J7387" s="21">
        <v>17872931</v>
      </c>
      <c r="K7387" s="21">
        <v>1171221</v>
      </c>
      <c r="L7387" s="19">
        <v>1419347</v>
      </c>
      <c r="M7387" s="21">
        <v>23572421</v>
      </c>
      <c r="N7387" s="21">
        <v>4237979</v>
      </c>
      <c r="O7387" s="21">
        <v>19334442</v>
      </c>
      <c r="P7387" s="22">
        <v>27827584</v>
      </c>
      <c r="Q7387" s="22">
        <v>2225684</v>
      </c>
      <c r="R7387" s="19">
        <v>2858147</v>
      </c>
      <c r="S7387" s="22">
        <v>23327625</v>
      </c>
      <c r="T7387" s="22">
        <v>4174404</v>
      </c>
      <c r="U7387" s="22">
        <v>19153221</v>
      </c>
      <c r="V7387" s="18" t="s">
        <v>97</v>
      </c>
      <c r="W7387" s="1"/>
    </row>
    <row r="7388" spans="1:23" hidden="1" x14ac:dyDescent="0.25">
      <c r="A7388" s="14">
        <v>9189</v>
      </c>
      <c r="B7388" s="18">
        <v>830080000</v>
      </c>
      <c r="C7388" s="18" t="s">
        <v>9547</v>
      </c>
      <c r="D7388" s="14" t="s">
        <v>26</v>
      </c>
      <c r="E7388" s="17" t="s">
        <v>27</v>
      </c>
      <c r="F7388" s="18" t="s">
        <v>28</v>
      </c>
      <c r="G7388" s="18" t="s">
        <v>28</v>
      </c>
      <c r="H7388" s="18" t="s">
        <v>4024</v>
      </c>
      <c r="I7388" s="17" t="s">
        <v>30</v>
      </c>
      <c r="J7388" s="21">
        <v>17867361</v>
      </c>
      <c r="K7388" s="21">
        <v>-1627752</v>
      </c>
      <c r="L7388" s="19">
        <v>-1560970</v>
      </c>
      <c r="M7388" s="21">
        <v>30439935</v>
      </c>
      <c r="N7388" s="21">
        <v>10566308</v>
      </c>
      <c r="O7388" s="21">
        <v>19873627</v>
      </c>
      <c r="P7388" s="22">
        <v>11031835</v>
      </c>
      <c r="Q7388" s="22">
        <v>-723998</v>
      </c>
      <c r="R7388" s="19">
        <v>-283803</v>
      </c>
      <c r="S7388" s="22">
        <v>27168287</v>
      </c>
      <c r="T7388" s="22">
        <v>5666908</v>
      </c>
      <c r="U7388" s="22">
        <v>21501379</v>
      </c>
      <c r="V7388" s="18" t="s">
        <v>97</v>
      </c>
      <c r="W7388" s="1"/>
    </row>
    <row r="7389" spans="1:23" hidden="1" x14ac:dyDescent="0.25">
      <c r="A7389" s="14">
        <v>9190</v>
      </c>
      <c r="B7389" s="18">
        <v>830057750</v>
      </c>
      <c r="C7389" s="18" t="s">
        <v>9548</v>
      </c>
      <c r="D7389" s="14" t="s">
        <v>26</v>
      </c>
      <c r="E7389" s="17" t="s">
        <v>27</v>
      </c>
      <c r="F7389" s="18" t="s">
        <v>28</v>
      </c>
      <c r="G7389" s="18" t="s">
        <v>28</v>
      </c>
      <c r="H7389" s="18" t="s">
        <v>321</v>
      </c>
      <c r="I7389" s="18" t="s">
        <v>75</v>
      </c>
      <c r="J7389" s="21">
        <v>17863147</v>
      </c>
      <c r="K7389" s="21">
        <v>-721619</v>
      </c>
      <c r="L7389" s="19">
        <v>-721619</v>
      </c>
      <c r="M7389" s="21">
        <v>2136366</v>
      </c>
      <c r="N7389" s="21">
        <v>2115271</v>
      </c>
      <c r="O7389" s="21">
        <v>21095</v>
      </c>
      <c r="P7389" s="22">
        <v>16762098</v>
      </c>
      <c r="Q7389" s="22">
        <v>375191</v>
      </c>
      <c r="R7389" s="19">
        <v>515519</v>
      </c>
      <c r="S7389" s="22">
        <v>2386643</v>
      </c>
      <c r="T7389" s="22">
        <v>1645064</v>
      </c>
      <c r="U7389" s="22">
        <v>741579</v>
      </c>
      <c r="V7389" s="18" t="s">
        <v>31</v>
      </c>
      <c r="W7389" s="1"/>
    </row>
    <row r="7390" spans="1:23" hidden="1" x14ac:dyDescent="0.25">
      <c r="A7390" s="14">
        <v>9191</v>
      </c>
      <c r="B7390" s="18">
        <v>900423569</v>
      </c>
      <c r="C7390" s="18" t="s">
        <v>9549</v>
      </c>
      <c r="D7390" s="14" t="s">
        <v>26</v>
      </c>
      <c r="E7390" s="17" t="s">
        <v>57</v>
      </c>
      <c r="F7390" s="18" t="s">
        <v>58</v>
      </c>
      <c r="G7390" s="14" t="s">
        <v>59</v>
      </c>
      <c r="H7390" s="18" t="s">
        <v>160</v>
      </c>
      <c r="I7390" s="17" t="s">
        <v>94</v>
      </c>
      <c r="J7390" s="21">
        <v>17860693</v>
      </c>
      <c r="K7390" s="21">
        <v>829776</v>
      </c>
      <c r="L7390" s="19">
        <v>1356622</v>
      </c>
      <c r="M7390" s="21">
        <v>7909383</v>
      </c>
      <c r="N7390" s="21">
        <v>3484874</v>
      </c>
      <c r="O7390" s="21">
        <v>4424509</v>
      </c>
      <c r="P7390" s="22">
        <v>13350410</v>
      </c>
      <c r="Q7390" s="22">
        <v>552375</v>
      </c>
      <c r="R7390" s="19">
        <v>974189</v>
      </c>
      <c r="S7390" s="22">
        <v>6313492</v>
      </c>
      <c r="T7390" s="22">
        <v>2718759</v>
      </c>
      <c r="U7390" s="22">
        <v>3594733</v>
      </c>
      <c r="V7390" s="18" t="s">
        <v>31</v>
      </c>
      <c r="W7390" s="1"/>
    </row>
    <row r="7391" spans="1:23" hidden="1" x14ac:dyDescent="0.25">
      <c r="A7391" s="14">
        <v>9192</v>
      </c>
      <c r="B7391" s="18">
        <v>830500354</v>
      </c>
      <c r="C7391" s="18" t="s">
        <v>9550</v>
      </c>
      <c r="D7391" s="14" t="s">
        <v>26</v>
      </c>
      <c r="E7391" s="17" t="s">
        <v>27</v>
      </c>
      <c r="F7391" s="18" t="s">
        <v>28</v>
      </c>
      <c r="G7391" s="18" t="s">
        <v>28</v>
      </c>
      <c r="H7391" s="18" t="s">
        <v>1686</v>
      </c>
      <c r="I7391" s="18" t="s">
        <v>75</v>
      </c>
      <c r="J7391" s="21">
        <v>17856535</v>
      </c>
      <c r="K7391" s="21">
        <v>-2466643</v>
      </c>
      <c r="L7391" s="19">
        <v>-2879486</v>
      </c>
      <c r="M7391" s="21">
        <v>40217308</v>
      </c>
      <c r="N7391" s="21">
        <v>20098555</v>
      </c>
      <c r="O7391" s="21">
        <v>20118753</v>
      </c>
      <c r="P7391" s="22">
        <v>15855716</v>
      </c>
      <c r="Q7391" s="22">
        <v>-1491548</v>
      </c>
      <c r="R7391" s="19">
        <v>-1558391</v>
      </c>
      <c r="S7391" s="22">
        <v>43180932</v>
      </c>
      <c r="T7391" s="22">
        <v>20589833</v>
      </c>
      <c r="U7391" s="22">
        <v>22591099</v>
      </c>
      <c r="V7391" s="18" t="s">
        <v>55</v>
      </c>
      <c r="W7391" s="1"/>
    </row>
    <row r="7392" spans="1:23" hidden="1" x14ac:dyDescent="0.25">
      <c r="A7392" s="14">
        <v>9195</v>
      </c>
      <c r="B7392" s="18">
        <v>900397331</v>
      </c>
      <c r="C7392" s="18" t="s">
        <v>9553</v>
      </c>
      <c r="D7392" s="14" t="s">
        <v>26</v>
      </c>
      <c r="E7392" s="17" t="s">
        <v>79</v>
      </c>
      <c r="F7392" s="18" t="s">
        <v>115</v>
      </c>
      <c r="G7392" s="18" t="s">
        <v>116</v>
      </c>
      <c r="H7392" s="18" t="s">
        <v>9554</v>
      </c>
      <c r="I7392" s="17" t="s">
        <v>30</v>
      </c>
      <c r="J7392" s="21">
        <v>17845838</v>
      </c>
      <c r="K7392" s="21">
        <v>320177</v>
      </c>
      <c r="L7392" s="19">
        <v>567964</v>
      </c>
      <c r="M7392" s="21">
        <v>4994234</v>
      </c>
      <c r="N7392" s="21">
        <v>2113263</v>
      </c>
      <c r="O7392" s="21">
        <v>2880971</v>
      </c>
      <c r="P7392" s="22">
        <v>14847621</v>
      </c>
      <c r="Q7392" s="22">
        <v>380623</v>
      </c>
      <c r="R7392" s="19">
        <v>515155</v>
      </c>
      <c r="S7392" s="22">
        <v>5027203</v>
      </c>
      <c r="T7392" s="22">
        <v>2168031</v>
      </c>
      <c r="U7392" s="22">
        <v>2859172</v>
      </c>
      <c r="V7392" s="18" t="s">
        <v>38</v>
      </c>
      <c r="W7392" s="1"/>
    </row>
    <row r="7393" spans="1:23" hidden="1" x14ac:dyDescent="0.25">
      <c r="A7393" s="14">
        <v>9196</v>
      </c>
      <c r="B7393" s="18">
        <v>830096621</v>
      </c>
      <c r="C7393" s="18" t="s">
        <v>9555</v>
      </c>
      <c r="D7393" s="14" t="s">
        <v>26</v>
      </c>
      <c r="E7393" s="17" t="s">
        <v>27</v>
      </c>
      <c r="F7393" s="18" t="s">
        <v>28</v>
      </c>
      <c r="G7393" s="18" t="s">
        <v>28</v>
      </c>
      <c r="H7393" s="18" t="s">
        <v>9556</v>
      </c>
      <c r="I7393" s="17" t="s">
        <v>37</v>
      </c>
      <c r="J7393" s="21">
        <v>17842890</v>
      </c>
      <c r="K7393" s="21">
        <v>823460</v>
      </c>
      <c r="L7393" s="19">
        <v>2168492</v>
      </c>
      <c r="M7393" s="21">
        <v>20790340</v>
      </c>
      <c r="N7393" s="21">
        <v>12755387</v>
      </c>
      <c r="O7393" s="21">
        <v>8034953</v>
      </c>
      <c r="P7393" s="22">
        <v>6262662</v>
      </c>
      <c r="Q7393" s="22">
        <v>396677</v>
      </c>
      <c r="R7393" s="19">
        <v>734643</v>
      </c>
      <c r="S7393" s="22">
        <v>9513646</v>
      </c>
      <c r="T7393" s="22">
        <v>5600323</v>
      </c>
      <c r="U7393" s="22">
        <v>3913323</v>
      </c>
      <c r="V7393" s="18" t="s">
        <v>31</v>
      </c>
      <c r="W7393" s="1"/>
    </row>
    <row r="7394" spans="1:23" hidden="1" x14ac:dyDescent="0.25">
      <c r="A7394" s="14">
        <v>9197</v>
      </c>
      <c r="B7394" s="18">
        <v>811029570</v>
      </c>
      <c r="C7394" s="18" t="s">
        <v>9557</v>
      </c>
      <c r="D7394" s="14" t="s">
        <v>26</v>
      </c>
      <c r="E7394" s="17" t="s">
        <v>86</v>
      </c>
      <c r="F7394" s="18" t="s">
        <v>87</v>
      </c>
      <c r="G7394" s="18" t="s">
        <v>88</v>
      </c>
      <c r="H7394" s="18" t="s">
        <v>90</v>
      </c>
      <c r="I7394" s="17" t="s">
        <v>37</v>
      </c>
      <c r="J7394" s="21">
        <v>17839164</v>
      </c>
      <c r="K7394" s="21">
        <v>1214415</v>
      </c>
      <c r="L7394" s="19">
        <v>2843094</v>
      </c>
      <c r="M7394" s="21">
        <v>12616968</v>
      </c>
      <c r="N7394" s="21">
        <v>7546839</v>
      </c>
      <c r="O7394" s="21">
        <v>5070129</v>
      </c>
      <c r="P7394" s="22">
        <v>14978760</v>
      </c>
      <c r="Q7394" s="22">
        <v>1515224</v>
      </c>
      <c r="R7394" s="19">
        <v>2515675</v>
      </c>
      <c r="S7394" s="22">
        <v>10436227</v>
      </c>
      <c r="T7394" s="22">
        <v>6580414</v>
      </c>
      <c r="U7394" s="22">
        <v>3855813</v>
      </c>
      <c r="V7394" s="18" t="s">
        <v>31</v>
      </c>
      <c r="W7394" s="1"/>
    </row>
    <row r="7395" spans="1:23" hidden="1" x14ac:dyDescent="0.25">
      <c r="A7395" s="14">
        <v>9198</v>
      </c>
      <c r="B7395" s="18">
        <v>811012753</v>
      </c>
      <c r="C7395" s="18" t="s">
        <v>9558</v>
      </c>
      <c r="D7395" s="14" t="s">
        <v>26</v>
      </c>
      <c r="E7395" s="17" t="s">
        <v>86</v>
      </c>
      <c r="F7395" s="18" t="s">
        <v>87</v>
      </c>
      <c r="G7395" s="18" t="s">
        <v>88</v>
      </c>
      <c r="H7395" s="18" t="s">
        <v>490</v>
      </c>
      <c r="I7395" s="17" t="s">
        <v>94</v>
      </c>
      <c r="J7395" s="21">
        <v>17835323</v>
      </c>
      <c r="K7395" s="21">
        <v>320582</v>
      </c>
      <c r="L7395" s="19">
        <v>846623</v>
      </c>
      <c r="M7395" s="21">
        <v>8525267</v>
      </c>
      <c r="N7395" s="21">
        <v>5536958</v>
      </c>
      <c r="O7395" s="21">
        <v>2988309</v>
      </c>
      <c r="P7395" s="22">
        <v>14512913</v>
      </c>
      <c r="Q7395" s="22">
        <v>170543</v>
      </c>
      <c r="R7395" s="19">
        <v>583936</v>
      </c>
      <c r="S7395" s="22">
        <v>6554291</v>
      </c>
      <c r="T7395" s="22">
        <v>3886564</v>
      </c>
      <c r="U7395" s="22">
        <v>2667727</v>
      </c>
      <c r="V7395" s="18" t="s">
        <v>31</v>
      </c>
      <c r="W7395" s="1"/>
    </row>
    <row r="7396" spans="1:23" hidden="1" x14ac:dyDescent="0.25">
      <c r="A7396" s="14">
        <v>9201</v>
      </c>
      <c r="B7396" s="18">
        <v>900663892</v>
      </c>
      <c r="C7396" s="18" t="s">
        <v>9561</v>
      </c>
      <c r="D7396" s="14" t="s">
        <v>26</v>
      </c>
      <c r="E7396" s="17" t="s">
        <v>27</v>
      </c>
      <c r="F7396" s="18" t="s">
        <v>28</v>
      </c>
      <c r="G7396" s="18" t="s">
        <v>28</v>
      </c>
      <c r="H7396" s="18" t="s">
        <v>29</v>
      </c>
      <c r="I7396" s="17" t="s">
        <v>30</v>
      </c>
      <c r="J7396" s="21">
        <v>17832268</v>
      </c>
      <c r="K7396" s="21">
        <v>64439</v>
      </c>
      <c r="L7396" s="19">
        <v>-386176</v>
      </c>
      <c r="M7396" s="21">
        <v>15142423</v>
      </c>
      <c r="N7396" s="21">
        <v>2793382</v>
      </c>
      <c r="O7396" s="21">
        <v>12349041</v>
      </c>
      <c r="P7396" s="22">
        <v>17916828</v>
      </c>
      <c r="Q7396" s="22">
        <v>251691</v>
      </c>
      <c r="R7396" s="19">
        <v>-261924</v>
      </c>
      <c r="S7396" s="22">
        <v>16239030</v>
      </c>
      <c r="T7396" s="22">
        <v>3954428</v>
      </c>
      <c r="U7396" s="22">
        <v>12284602</v>
      </c>
      <c r="V7396" s="18" t="s">
        <v>31</v>
      </c>
      <c r="W7396" s="1"/>
    </row>
    <row r="7397" spans="1:23" hidden="1" x14ac:dyDescent="0.25">
      <c r="A7397" s="14">
        <v>9202</v>
      </c>
      <c r="B7397" s="18">
        <v>900297772</v>
      </c>
      <c r="C7397" s="18" t="s">
        <v>9562</v>
      </c>
      <c r="D7397" s="14" t="s">
        <v>26</v>
      </c>
      <c r="E7397" s="17" t="s">
        <v>27</v>
      </c>
      <c r="F7397" s="18" t="s">
        <v>28</v>
      </c>
      <c r="G7397" s="18" t="s">
        <v>28</v>
      </c>
      <c r="H7397" s="18" t="s">
        <v>158</v>
      </c>
      <c r="I7397" s="18" t="s">
        <v>75</v>
      </c>
      <c r="J7397" s="21">
        <v>17830997</v>
      </c>
      <c r="K7397" s="21">
        <v>2367885</v>
      </c>
      <c r="L7397" s="19">
        <v>2922618</v>
      </c>
      <c r="M7397" s="21">
        <v>49685265</v>
      </c>
      <c r="N7397" s="21">
        <v>28537977</v>
      </c>
      <c r="O7397" s="21">
        <v>21147288</v>
      </c>
      <c r="P7397" s="22">
        <v>17273780</v>
      </c>
      <c r="Q7397" s="22">
        <v>1927556</v>
      </c>
      <c r="R7397" s="19">
        <v>3880801</v>
      </c>
      <c r="S7397" s="22">
        <v>45672376</v>
      </c>
      <c r="T7397" s="22">
        <v>26892973</v>
      </c>
      <c r="U7397" s="22">
        <v>18779403</v>
      </c>
      <c r="V7397" s="18" t="s">
        <v>31</v>
      </c>
      <c r="W7397" s="1"/>
    </row>
    <row r="7398" spans="1:23" hidden="1" x14ac:dyDescent="0.25">
      <c r="A7398" s="14">
        <v>9203</v>
      </c>
      <c r="B7398" s="18">
        <v>900317732</v>
      </c>
      <c r="C7398" s="18" t="s">
        <v>9563</v>
      </c>
      <c r="D7398" s="14" t="s">
        <v>26</v>
      </c>
      <c r="E7398" s="17" t="s">
        <v>42</v>
      </c>
      <c r="F7398" s="18" t="s">
        <v>43</v>
      </c>
      <c r="G7398" s="18" t="s">
        <v>62</v>
      </c>
      <c r="H7398" s="18" t="s">
        <v>9319</v>
      </c>
      <c r="I7398" s="17" t="s">
        <v>94</v>
      </c>
      <c r="J7398" s="21">
        <v>17811248</v>
      </c>
      <c r="K7398" s="21">
        <v>28346</v>
      </c>
      <c r="L7398" s="19">
        <v>200850</v>
      </c>
      <c r="M7398" s="21">
        <v>56433717</v>
      </c>
      <c r="N7398" s="21">
        <v>36593093</v>
      </c>
      <c r="O7398" s="21">
        <v>19840624</v>
      </c>
      <c r="P7398" s="22">
        <v>7432752</v>
      </c>
      <c r="Q7398" s="22">
        <v>857448</v>
      </c>
      <c r="R7398" s="19">
        <v>1111390</v>
      </c>
      <c r="S7398" s="22">
        <v>63926239</v>
      </c>
      <c r="T7398" s="22">
        <v>42480389</v>
      </c>
      <c r="U7398" s="22">
        <v>21445850</v>
      </c>
      <c r="V7398" s="18" t="s">
        <v>38</v>
      </c>
      <c r="W7398" s="1"/>
    </row>
    <row r="7399" spans="1:23" hidden="1" x14ac:dyDescent="0.25">
      <c r="A7399" s="14">
        <v>9204</v>
      </c>
      <c r="B7399" s="18">
        <v>860010469</v>
      </c>
      <c r="C7399" s="18" t="s">
        <v>9564</v>
      </c>
      <c r="D7399" s="14" t="s">
        <v>26</v>
      </c>
      <c r="E7399" s="17" t="s">
        <v>27</v>
      </c>
      <c r="F7399" s="18" t="s">
        <v>50</v>
      </c>
      <c r="G7399" s="14" t="s">
        <v>188</v>
      </c>
      <c r="H7399" s="18" t="s">
        <v>258</v>
      </c>
      <c r="I7399" s="17" t="s">
        <v>37</v>
      </c>
      <c r="J7399" s="21">
        <v>17809856</v>
      </c>
      <c r="K7399" s="21">
        <v>1032467</v>
      </c>
      <c r="L7399" s="19">
        <v>2281480</v>
      </c>
      <c r="M7399" s="21">
        <v>12109538</v>
      </c>
      <c r="N7399" s="21">
        <v>7647219</v>
      </c>
      <c r="O7399" s="21">
        <v>4462319</v>
      </c>
      <c r="P7399" s="22">
        <v>16126719</v>
      </c>
      <c r="Q7399" s="22">
        <v>1384366</v>
      </c>
      <c r="R7399" s="19">
        <v>2350008</v>
      </c>
      <c r="S7399" s="22">
        <v>10551093</v>
      </c>
      <c r="T7399" s="22">
        <v>5762284</v>
      </c>
      <c r="U7399" s="22">
        <v>4788809</v>
      </c>
      <c r="V7399" s="18" t="s">
        <v>31</v>
      </c>
      <c r="W7399" s="1"/>
    </row>
    <row r="7400" spans="1:23" hidden="1" x14ac:dyDescent="0.25">
      <c r="A7400" s="14">
        <v>9205</v>
      </c>
      <c r="B7400" s="18">
        <v>811041739</v>
      </c>
      <c r="C7400" s="18" t="s">
        <v>9565</v>
      </c>
      <c r="D7400" s="14" t="s">
        <v>26</v>
      </c>
      <c r="E7400" s="17" t="s">
        <v>86</v>
      </c>
      <c r="F7400" s="18" t="s">
        <v>87</v>
      </c>
      <c r="G7400" s="18" t="s">
        <v>88</v>
      </c>
      <c r="H7400" s="18" t="s">
        <v>560</v>
      </c>
      <c r="I7400" s="17" t="s">
        <v>30</v>
      </c>
      <c r="J7400" s="21">
        <v>17809415</v>
      </c>
      <c r="K7400" s="21">
        <v>807664</v>
      </c>
      <c r="L7400" s="19">
        <v>953266</v>
      </c>
      <c r="M7400" s="21">
        <v>6537908</v>
      </c>
      <c r="N7400" s="21">
        <v>2725939</v>
      </c>
      <c r="O7400" s="21">
        <v>3811969</v>
      </c>
      <c r="P7400" s="22">
        <v>15340495</v>
      </c>
      <c r="Q7400" s="22">
        <v>361726</v>
      </c>
      <c r="R7400" s="19">
        <v>504830</v>
      </c>
      <c r="S7400" s="22">
        <v>4940960</v>
      </c>
      <c r="T7400" s="22">
        <v>1936655</v>
      </c>
      <c r="U7400" s="22">
        <v>3004305</v>
      </c>
      <c r="V7400" s="18" t="s">
        <v>31</v>
      </c>
      <c r="W7400" s="1"/>
    </row>
    <row r="7401" spans="1:23" hidden="1" x14ac:dyDescent="0.25">
      <c r="A7401" s="14">
        <v>9206</v>
      </c>
      <c r="B7401" s="18">
        <v>900701314</v>
      </c>
      <c r="C7401" s="18" t="s">
        <v>9566</v>
      </c>
      <c r="D7401" s="14" t="s">
        <v>26</v>
      </c>
      <c r="E7401" s="17" t="s">
        <v>27</v>
      </c>
      <c r="F7401" s="18" t="s">
        <v>28</v>
      </c>
      <c r="G7401" s="18" t="s">
        <v>28</v>
      </c>
      <c r="H7401" s="18" t="s">
        <v>158</v>
      </c>
      <c r="I7401" s="18" t="s">
        <v>75</v>
      </c>
      <c r="J7401" s="21">
        <v>17807833</v>
      </c>
      <c r="K7401" s="21">
        <v>586357</v>
      </c>
      <c r="L7401" s="19">
        <v>1649021</v>
      </c>
      <c r="M7401" s="21">
        <v>6878326</v>
      </c>
      <c r="N7401" s="21">
        <v>2877083</v>
      </c>
      <c r="O7401" s="21">
        <v>4001243</v>
      </c>
      <c r="P7401" s="22">
        <v>11893463</v>
      </c>
      <c r="Q7401" s="22">
        <v>987591</v>
      </c>
      <c r="R7401" s="19">
        <v>1710747</v>
      </c>
      <c r="S7401" s="22">
        <v>5240300</v>
      </c>
      <c r="T7401" s="22">
        <v>1825414</v>
      </c>
      <c r="U7401" s="22">
        <v>3414886</v>
      </c>
      <c r="V7401" s="18" t="s">
        <v>31</v>
      </c>
      <c r="W7401" s="1"/>
    </row>
    <row r="7402" spans="1:23" hidden="1" x14ac:dyDescent="0.25">
      <c r="A7402" s="14">
        <v>9207</v>
      </c>
      <c r="B7402" s="18">
        <v>900500607</v>
      </c>
      <c r="C7402" s="18" t="s">
        <v>9567</v>
      </c>
      <c r="D7402" s="14" t="s">
        <v>26</v>
      </c>
      <c r="E7402" s="17" t="s">
        <v>86</v>
      </c>
      <c r="F7402" s="18" t="s">
        <v>87</v>
      </c>
      <c r="G7402" s="18" t="s">
        <v>334</v>
      </c>
      <c r="H7402" s="18" t="s">
        <v>279</v>
      </c>
      <c r="I7402" s="17" t="s">
        <v>30</v>
      </c>
      <c r="J7402" s="21">
        <v>17806246</v>
      </c>
      <c r="K7402" s="21">
        <v>693941</v>
      </c>
      <c r="L7402" s="19">
        <v>1188922</v>
      </c>
      <c r="M7402" s="21">
        <v>5498148</v>
      </c>
      <c r="N7402" s="21">
        <v>3051226</v>
      </c>
      <c r="O7402" s="21">
        <v>2446922</v>
      </c>
      <c r="P7402" s="22">
        <v>14888835</v>
      </c>
      <c r="Q7402" s="22">
        <v>571788</v>
      </c>
      <c r="R7402" s="19">
        <v>892079</v>
      </c>
      <c r="S7402" s="22">
        <v>3985012</v>
      </c>
      <c r="T7402" s="22">
        <v>2052031</v>
      </c>
      <c r="U7402" s="22">
        <v>1932981</v>
      </c>
      <c r="V7402" s="18" t="s">
        <v>31</v>
      </c>
      <c r="W7402" s="1"/>
    </row>
    <row r="7403" spans="1:23" hidden="1" x14ac:dyDescent="0.25">
      <c r="A7403" s="14">
        <v>9208</v>
      </c>
      <c r="B7403" s="18">
        <v>901088395</v>
      </c>
      <c r="C7403" s="18" t="s">
        <v>9568</v>
      </c>
      <c r="D7403" s="14" t="s">
        <v>26</v>
      </c>
      <c r="E7403" s="17" t="s">
        <v>27</v>
      </c>
      <c r="F7403" s="18" t="s">
        <v>28</v>
      </c>
      <c r="G7403" s="18" t="s">
        <v>28</v>
      </c>
      <c r="H7403" s="18" t="s">
        <v>255</v>
      </c>
      <c r="I7403" s="18" t="s">
        <v>75</v>
      </c>
      <c r="J7403" s="21">
        <v>17793289</v>
      </c>
      <c r="K7403" s="21">
        <v>-511400</v>
      </c>
      <c r="L7403" s="19">
        <v>750316</v>
      </c>
      <c r="M7403" s="21">
        <v>27705137</v>
      </c>
      <c r="N7403" s="21">
        <v>14378521</v>
      </c>
      <c r="O7403" s="21">
        <v>13326616</v>
      </c>
      <c r="P7403" s="22">
        <v>15721353</v>
      </c>
      <c r="Q7403" s="22">
        <v>254238</v>
      </c>
      <c r="R7403" s="19">
        <v>669273</v>
      </c>
      <c r="S7403" s="22">
        <v>22261388</v>
      </c>
      <c r="T7403" s="22">
        <v>11767160</v>
      </c>
      <c r="U7403" s="22">
        <v>10494228</v>
      </c>
      <c r="V7403" s="18" t="s">
        <v>38</v>
      </c>
      <c r="W7403" s="1"/>
    </row>
    <row r="7404" spans="1:23" hidden="1" x14ac:dyDescent="0.25">
      <c r="A7404" s="14">
        <v>9209</v>
      </c>
      <c r="B7404" s="18">
        <v>901304812</v>
      </c>
      <c r="C7404" s="18" t="s">
        <v>9569</v>
      </c>
      <c r="D7404" s="14" t="s">
        <v>26</v>
      </c>
      <c r="E7404" s="17" t="s">
        <v>27</v>
      </c>
      <c r="F7404" s="18" t="s">
        <v>28</v>
      </c>
      <c r="G7404" s="18" t="s">
        <v>28</v>
      </c>
      <c r="H7404" s="18" t="s">
        <v>243</v>
      </c>
      <c r="I7404" s="17" t="s">
        <v>94</v>
      </c>
      <c r="J7404" s="21">
        <v>17793017</v>
      </c>
      <c r="K7404" s="21">
        <v>85860</v>
      </c>
      <c r="L7404" s="19">
        <v>167382</v>
      </c>
      <c r="M7404" s="21">
        <v>31848878</v>
      </c>
      <c r="N7404" s="21">
        <v>30157732</v>
      </c>
      <c r="O7404" s="21">
        <v>1691146</v>
      </c>
      <c r="P7404" s="22">
        <v>0</v>
      </c>
      <c r="Q7404" s="22">
        <v>0</v>
      </c>
      <c r="R7404" s="19">
        <v>-7960</v>
      </c>
      <c r="S7404" s="22">
        <v>25045708</v>
      </c>
      <c r="T7404" s="22">
        <v>23440422</v>
      </c>
      <c r="U7404" s="22">
        <v>1605286</v>
      </c>
      <c r="V7404" s="18" t="s">
        <v>31</v>
      </c>
      <c r="W7404" s="1"/>
    </row>
    <row r="7405" spans="1:23" hidden="1" x14ac:dyDescent="0.25">
      <c r="A7405" s="14">
        <v>9210</v>
      </c>
      <c r="B7405" s="18">
        <v>900112253</v>
      </c>
      <c r="C7405" s="18" t="s">
        <v>9570</v>
      </c>
      <c r="D7405" s="14" t="s">
        <v>26</v>
      </c>
      <c r="E7405" s="18" t="s">
        <v>33</v>
      </c>
      <c r="F7405" s="18" t="s">
        <v>65</v>
      </c>
      <c r="G7405" s="14" t="s">
        <v>339</v>
      </c>
      <c r="H7405" s="18" t="s">
        <v>271</v>
      </c>
      <c r="I7405" s="17" t="s">
        <v>30</v>
      </c>
      <c r="J7405" s="21">
        <v>17790654</v>
      </c>
      <c r="K7405" s="21">
        <v>384560</v>
      </c>
      <c r="L7405" s="19">
        <v>882727</v>
      </c>
      <c r="M7405" s="21">
        <v>5884037</v>
      </c>
      <c r="N7405" s="21">
        <v>1298692</v>
      </c>
      <c r="O7405" s="21">
        <v>4585345</v>
      </c>
      <c r="P7405" s="22">
        <v>13471182</v>
      </c>
      <c r="Q7405" s="22">
        <v>178533</v>
      </c>
      <c r="R7405" s="19">
        <v>501182</v>
      </c>
      <c r="S7405" s="22">
        <v>5490830</v>
      </c>
      <c r="T7405" s="22">
        <v>1389734</v>
      </c>
      <c r="U7405" s="22">
        <v>4101096</v>
      </c>
      <c r="V7405" s="18" t="s">
        <v>31</v>
      </c>
      <c r="W7405" s="1"/>
    </row>
    <row r="7406" spans="1:23" hidden="1" x14ac:dyDescent="0.25">
      <c r="A7406" s="14">
        <v>9211</v>
      </c>
      <c r="B7406" s="18">
        <v>891224818</v>
      </c>
      <c r="C7406" s="18" t="s">
        <v>9571</v>
      </c>
      <c r="D7406" s="14" t="s">
        <v>26</v>
      </c>
      <c r="E7406" s="17" t="s">
        <v>42</v>
      </c>
      <c r="F7406" s="18" t="s">
        <v>418</v>
      </c>
      <c r="G7406" s="18" t="s">
        <v>419</v>
      </c>
      <c r="H7406" s="18" t="s">
        <v>560</v>
      </c>
      <c r="I7406" s="17" t="s">
        <v>30</v>
      </c>
      <c r="J7406" s="21">
        <v>17786695</v>
      </c>
      <c r="K7406" s="21">
        <v>887341</v>
      </c>
      <c r="L7406" s="19">
        <v>1073034</v>
      </c>
      <c r="M7406" s="21">
        <v>15141952</v>
      </c>
      <c r="N7406" s="21">
        <v>3785130</v>
      </c>
      <c r="O7406" s="21">
        <v>11356822</v>
      </c>
      <c r="P7406" s="22">
        <v>14426492</v>
      </c>
      <c r="Q7406" s="22">
        <v>1195453</v>
      </c>
      <c r="R7406" s="19">
        <v>1611127</v>
      </c>
      <c r="S7406" s="22">
        <v>13875457</v>
      </c>
      <c r="T7406" s="22">
        <v>3405976</v>
      </c>
      <c r="U7406" s="22">
        <v>10469481</v>
      </c>
      <c r="V7406" s="18" t="s">
        <v>31</v>
      </c>
      <c r="W7406" s="1"/>
    </row>
    <row r="7407" spans="1:23" hidden="1" x14ac:dyDescent="0.25">
      <c r="A7407" s="14">
        <v>9212</v>
      </c>
      <c r="B7407" s="18">
        <v>860501130</v>
      </c>
      <c r="C7407" s="18" t="s">
        <v>9572</v>
      </c>
      <c r="D7407" s="14" t="s">
        <v>26</v>
      </c>
      <c r="E7407" s="17" t="s">
        <v>27</v>
      </c>
      <c r="F7407" s="18" t="s">
        <v>28</v>
      </c>
      <c r="G7407" s="18" t="s">
        <v>28</v>
      </c>
      <c r="H7407" s="18" t="s">
        <v>560</v>
      </c>
      <c r="I7407" s="17" t="s">
        <v>30</v>
      </c>
      <c r="J7407" s="21">
        <v>17786590</v>
      </c>
      <c r="K7407" s="21">
        <v>613423</v>
      </c>
      <c r="L7407" s="19">
        <v>921360</v>
      </c>
      <c r="M7407" s="21">
        <v>13847251</v>
      </c>
      <c r="N7407" s="21">
        <v>2769579</v>
      </c>
      <c r="O7407" s="21">
        <v>11077672</v>
      </c>
      <c r="P7407" s="22">
        <v>14078121</v>
      </c>
      <c r="Q7407" s="22">
        <v>791895</v>
      </c>
      <c r="R7407" s="19">
        <v>981308</v>
      </c>
      <c r="S7407" s="22">
        <v>13620919</v>
      </c>
      <c r="T7407" s="22">
        <v>1951648</v>
      </c>
      <c r="U7407" s="22">
        <v>11669271</v>
      </c>
      <c r="V7407" s="18" t="s">
        <v>31</v>
      </c>
      <c r="W7407" s="1"/>
    </row>
    <row r="7408" spans="1:23" hidden="1" x14ac:dyDescent="0.25">
      <c r="A7408" s="14">
        <v>9213</v>
      </c>
      <c r="B7408" s="18">
        <v>900164981</v>
      </c>
      <c r="C7408" s="18" t="s">
        <v>9573</v>
      </c>
      <c r="D7408" s="14" t="s">
        <v>26</v>
      </c>
      <c r="E7408" s="17" t="s">
        <v>42</v>
      </c>
      <c r="F7408" s="18" t="s">
        <v>43</v>
      </c>
      <c r="G7408" s="18" t="s">
        <v>62</v>
      </c>
      <c r="H7408" s="18" t="s">
        <v>132</v>
      </c>
      <c r="I7408" s="17" t="s">
        <v>30</v>
      </c>
      <c r="J7408" s="21">
        <v>17776505</v>
      </c>
      <c r="K7408" s="21">
        <v>5070944</v>
      </c>
      <c r="L7408" s="19">
        <v>8018661</v>
      </c>
      <c r="M7408" s="21">
        <v>19802368</v>
      </c>
      <c r="N7408" s="21">
        <v>3575881</v>
      </c>
      <c r="O7408" s="21">
        <v>16226487</v>
      </c>
      <c r="P7408" s="22">
        <v>15995073</v>
      </c>
      <c r="Q7408" s="22">
        <v>4625055</v>
      </c>
      <c r="R7408" s="19">
        <v>6765453</v>
      </c>
      <c r="S7408" s="22">
        <v>16171279</v>
      </c>
      <c r="T7408" s="22">
        <v>2663006</v>
      </c>
      <c r="U7408" s="22">
        <v>13508273</v>
      </c>
      <c r="V7408" s="18" t="s">
        <v>31</v>
      </c>
      <c r="W7408" s="1"/>
    </row>
    <row r="7409" spans="1:23" hidden="1" x14ac:dyDescent="0.25">
      <c r="A7409" s="14">
        <v>9214</v>
      </c>
      <c r="B7409" s="18">
        <v>900187394</v>
      </c>
      <c r="C7409" s="18" t="s">
        <v>9574</v>
      </c>
      <c r="D7409" s="14" t="s">
        <v>26</v>
      </c>
      <c r="E7409" s="17" t="s">
        <v>27</v>
      </c>
      <c r="F7409" s="18" t="s">
        <v>28</v>
      </c>
      <c r="G7409" s="18" t="s">
        <v>28</v>
      </c>
      <c r="H7409" s="18" t="s">
        <v>1389</v>
      </c>
      <c r="I7409" s="17" t="s">
        <v>185</v>
      </c>
      <c r="J7409" s="21">
        <v>17776260</v>
      </c>
      <c r="K7409" s="21">
        <v>2241558</v>
      </c>
      <c r="L7409" s="19">
        <v>3419430</v>
      </c>
      <c r="M7409" s="21">
        <v>7153409</v>
      </c>
      <c r="N7409" s="21">
        <v>3288756</v>
      </c>
      <c r="O7409" s="21">
        <v>3864653</v>
      </c>
      <c r="P7409" s="22">
        <v>4</v>
      </c>
      <c r="Q7409" s="22">
        <v>-34313</v>
      </c>
      <c r="R7409" s="19">
        <v>-34313</v>
      </c>
      <c r="S7409" s="22">
        <v>12572683</v>
      </c>
      <c r="T7409" s="22">
        <v>4196605</v>
      </c>
      <c r="U7409" s="22">
        <v>8376078</v>
      </c>
      <c r="V7409" s="18" t="s">
        <v>31</v>
      </c>
      <c r="W7409" s="1"/>
    </row>
    <row r="7410" spans="1:23" hidden="1" x14ac:dyDescent="0.25">
      <c r="A7410" s="14">
        <v>9215</v>
      </c>
      <c r="B7410" s="18">
        <v>860528329</v>
      </c>
      <c r="C7410" s="18" t="s">
        <v>9575</v>
      </c>
      <c r="D7410" s="14" t="s">
        <v>26</v>
      </c>
      <c r="E7410" s="17" t="s">
        <v>27</v>
      </c>
      <c r="F7410" s="18" t="s">
        <v>50</v>
      </c>
      <c r="G7410" s="18" t="s">
        <v>1439</v>
      </c>
      <c r="H7410" s="18" t="s">
        <v>9576</v>
      </c>
      <c r="I7410" s="17" t="s">
        <v>37</v>
      </c>
      <c r="J7410" s="21">
        <v>17776012</v>
      </c>
      <c r="K7410" s="21">
        <v>-1487532</v>
      </c>
      <c r="L7410" s="19">
        <v>-1487532</v>
      </c>
      <c r="M7410" s="21">
        <v>51795907</v>
      </c>
      <c r="N7410" s="21">
        <v>49575924</v>
      </c>
      <c r="O7410" s="21">
        <v>2219983</v>
      </c>
      <c r="P7410" s="22">
        <v>17306938</v>
      </c>
      <c r="Q7410" s="22">
        <v>-560118</v>
      </c>
      <c r="R7410" s="19">
        <v>-560118</v>
      </c>
      <c r="S7410" s="22">
        <v>45692144</v>
      </c>
      <c r="T7410" s="22">
        <v>56175140</v>
      </c>
      <c r="U7410" s="22">
        <v>-10482996</v>
      </c>
      <c r="V7410" s="18" t="s">
        <v>31</v>
      </c>
      <c r="W7410" s="1"/>
    </row>
    <row r="7411" spans="1:23" hidden="1" x14ac:dyDescent="0.25">
      <c r="A7411" s="14">
        <v>9217</v>
      </c>
      <c r="B7411" s="18">
        <v>891500059</v>
      </c>
      <c r="C7411" s="18" t="s">
        <v>9578</v>
      </c>
      <c r="D7411" s="14" t="s">
        <v>26</v>
      </c>
      <c r="E7411" s="17" t="s">
        <v>42</v>
      </c>
      <c r="F7411" s="18" t="s">
        <v>139</v>
      </c>
      <c r="G7411" s="18" t="s">
        <v>1003</v>
      </c>
      <c r="H7411" s="18" t="s">
        <v>130</v>
      </c>
      <c r="I7411" s="17" t="s">
        <v>37</v>
      </c>
      <c r="J7411" s="21">
        <v>17774981</v>
      </c>
      <c r="K7411" s="21">
        <v>-1476190</v>
      </c>
      <c r="L7411" s="19">
        <v>-742381</v>
      </c>
      <c r="M7411" s="21">
        <v>34658363</v>
      </c>
      <c r="N7411" s="21">
        <v>9467163</v>
      </c>
      <c r="O7411" s="21">
        <v>25191200</v>
      </c>
      <c r="P7411" s="22">
        <v>15893778</v>
      </c>
      <c r="Q7411" s="22">
        <v>236204</v>
      </c>
      <c r="R7411" s="19">
        <v>820517</v>
      </c>
      <c r="S7411" s="22">
        <v>35598606</v>
      </c>
      <c r="T7411" s="22">
        <v>8933915</v>
      </c>
      <c r="U7411" s="22">
        <v>26664691</v>
      </c>
      <c r="V7411" s="18" t="s">
        <v>38</v>
      </c>
      <c r="W7411" s="1"/>
    </row>
    <row r="7412" spans="1:23" hidden="1" x14ac:dyDescent="0.25">
      <c r="A7412" s="14">
        <v>9218</v>
      </c>
      <c r="B7412" s="18">
        <v>800069674</v>
      </c>
      <c r="C7412" s="18" t="s">
        <v>9579</v>
      </c>
      <c r="D7412" s="14" t="s">
        <v>26</v>
      </c>
      <c r="E7412" s="17" t="s">
        <v>57</v>
      </c>
      <c r="F7412" s="18" t="s">
        <v>58</v>
      </c>
      <c r="G7412" s="14" t="s">
        <v>59</v>
      </c>
      <c r="H7412" s="18" t="s">
        <v>90</v>
      </c>
      <c r="I7412" s="17" t="s">
        <v>37</v>
      </c>
      <c r="J7412" s="21">
        <v>17772379</v>
      </c>
      <c r="K7412" s="21">
        <v>217896</v>
      </c>
      <c r="L7412" s="19">
        <v>1087359</v>
      </c>
      <c r="M7412" s="21">
        <v>10582424</v>
      </c>
      <c r="N7412" s="21">
        <v>6773664</v>
      </c>
      <c r="O7412" s="21">
        <v>3808760</v>
      </c>
      <c r="P7412" s="22">
        <v>12516274</v>
      </c>
      <c r="Q7412" s="22">
        <v>203092</v>
      </c>
      <c r="R7412" s="19">
        <v>906314</v>
      </c>
      <c r="S7412" s="22">
        <v>10573350</v>
      </c>
      <c r="T7412" s="22">
        <v>6982488</v>
      </c>
      <c r="U7412" s="22">
        <v>3590862</v>
      </c>
      <c r="V7412" s="18" t="s">
        <v>31</v>
      </c>
      <c r="W7412" s="1"/>
    </row>
    <row r="7413" spans="1:23" hidden="1" x14ac:dyDescent="0.25">
      <c r="A7413" s="14">
        <v>9219</v>
      </c>
      <c r="B7413" s="18">
        <v>890316957</v>
      </c>
      <c r="C7413" s="18" t="s">
        <v>9580</v>
      </c>
      <c r="D7413" s="14" t="s">
        <v>26</v>
      </c>
      <c r="E7413" s="17" t="s">
        <v>42</v>
      </c>
      <c r="F7413" s="18" t="s">
        <v>43</v>
      </c>
      <c r="G7413" s="18" t="s">
        <v>44</v>
      </c>
      <c r="H7413" s="18" t="s">
        <v>635</v>
      </c>
      <c r="I7413" s="17" t="s">
        <v>37</v>
      </c>
      <c r="J7413" s="21">
        <v>17768030</v>
      </c>
      <c r="K7413" s="21">
        <v>1631789</v>
      </c>
      <c r="L7413" s="19">
        <v>2626711</v>
      </c>
      <c r="M7413" s="21">
        <v>10736885</v>
      </c>
      <c r="N7413" s="21">
        <v>2584463</v>
      </c>
      <c r="O7413" s="21">
        <v>8152422</v>
      </c>
      <c r="P7413" s="22">
        <v>12731094</v>
      </c>
      <c r="Q7413" s="22">
        <v>1482665</v>
      </c>
      <c r="R7413" s="19">
        <v>2229173</v>
      </c>
      <c r="S7413" s="22">
        <v>9375369</v>
      </c>
      <c r="T7413" s="22">
        <v>2666970</v>
      </c>
      <c r="U7413" s="22">
        <v>6708399</v>
      </c>
      <c r="V7413" s="18" t="s">
        <v>31</v>
      </c>
      <c r="W7413" s="1"/>
    </row>
    <row r="7414" spans="1:23" hidden="1" x14ac:dyDescent="0.25">
      <c r="A7414" s="14">
        <v>9220</v>
      </c>
      <c r="B7414" s="18">
        <v>830064639</v>
      </c>
      <c r="C7414" s="18" t="s">
        <v>9581</v>
      </c>
      <c r="D7414" s="14" t="s">
        <v>26</v>
      </c>
      <c r="E7414" s="17" t="s">
        <v>27</v>
      </c>
      <c r="F7414" s="18" t="s">
        <v>28</v>
      </c>
      <c r="G7414" s="18" t="s">
        <v>28</v>
      </c>
      <c r="H7414" s="18" t="s">
        <v>4101</v>
      </c>
      <c r="I7414" s="18" t="s">
        <v>75</v>
      </c>
      <c r="J7414" s="21">
        <v>17767745</v>
      </c>
      <c r="K7414" s="21">
        <v>1510475</v>
      </c>
      <c r="L7414" s="19">
        <v>2261615</v>
      </c>
      <c r="M7414" s="21">
        <v>10463852</v>
      </c>
      <c r="N7414" s="21">
        <v>5183858</v>
      </c>
      <c r="O7414" s="21">
        <v>5279994</v>
      </c>
      <c r="P7414" s="22">
        <v>17223720</v>
      </c>
      <c r="Q7414" s="22">
        <v>1865367</v>
      </c>
      <c r="R7414" s="19">
        <v>2648628</v>
      </c>
      <c r="S7414" s="22">
        <v>11942437</v>
      </c>
      <c r="T7414" s="22">
        <v>2104260</v>
      </c>
      <c r="U7414" s="22">
        <v>9838177</v>
      </c>
      <c r="V7414" s="18" t="s">
        <v>31</v>
      </c>
      <c r="W7414" s="1"/>
    </row>
    <row r="7415" spans="1:23" hidden="1" x14ac:dyDescent="0.25">
      <c r="A7415" s="14">
        <v>9221</v>
      </c>
      <c r="B7415" s="18">
        <v>900811470</v>
      </c>
      <c r="C7415" s="18" t="s">
        <v>9582</v>
      </c>
      <c r="D7415" s="14" t="s">
        <v>26</v>
      </c>
      <c r="E7415" s="17" t="s">
        <v>86</v>
      </c>
      <c r="F7415" s="18" t="s">
        <v>87</v>
      </c>
      <c r="G7415" s="18" t="s">
        <v>103</v>
      </c>
      <c r="H7415" s="18" t="s">
        <v>235</v>
      </c>
      <c r="I7415" s="17" t="s">
        <v>37</v>
      </c>
      <c r="J7415" s="21">
        <v>17767302</v>
      </c>
      <c r="K7415" s="21">
        <v>600820</v>
      </c>
      <c r="L7415" s="19">
        <v>1121319</v>
      </c>
      <c r="M7415" s="21">
        <v>10630286</v>
      </c>
      <c r="N7415" s="21">
        <v>7762427</v>
      </c>
      <c r="O7415" s="21">
        <v>2867859</v>
      </c>
      <c r="P7415" s="22">
        <v>20934944</v>
      </c>
      <c r="Q7415" s="22">
        <v>729784</v>
      </c>
      <c r="R7415" s="19">
        <v>1244841</v>
      </c>
      <c r="S7415" s="22">
        <v>9178647</v>
      </c>
      <c r="T7415" s="22">
        <v>6911607</v>
      </c>
      <c r="U7415" s="22">
        <v>2267040</v>
      </c>
      <c r="V7415" s="18" t="s">
        <v>31</v>
      </c>
      <c r="W7415" s="1"/>
    </row>
    <row r="7416" spans="1:23" hidden="1" x14ac:dyDescent="0.25">
      <c r="A7416" s="14">
        <v>9222</v>
      </c>
      <c r="B7416" s="18">
        <v>811038011</v>
      </c>
      <c r="C7416" s="18" t="s">
        <v>9583</v>
      </c>
      <c r="D7416" s="14" t="s">
        <v>26</v>
      </c>
      <c r="E7416" s="17" t="s">
        <v>86</v>
      </c>
      <c r="F7416" s="18" t="s">
        <v>87</v>
      </c>
      <c r="G7416" s="18" t="s">
        <v>88</v>
      </c>
      <c r="H7416" s="18" t="s">
        <v>90</v>
      </c>
      <c r="I7416" s="17" t="s">
        <v>37</v>
      </c>
      <c r="J7416" s="21">
        <v>17765415</v>
      </c>
      <c r="K7416" s="21">
        <v>326966</v>
      </c>
      <c r="L7416" s="19">
        <v>570418</v>
      </c>
      <c r="M7416" s="21">
        <v>15134900</v>
      </c>
      <c r="N7416" s="21">
        <v>10940266</v>
      </c>
      <c r="O7416" s="21">
        <v>4194634</v>
      </c>
      <c r="P7416" s="22">
        <v>12189786</v>
      </c>
      <c r="Q7416" s="22">
        <v>467154</v>
      </c>
      <c r="R7416" s="19">
        <v>574855</v>
      </c>
      <c r="S7416" s="22">
        <v>11846017</v>
      </c>
      <c r="T7416" s="22">
        <v>8001627</v>
      </c>
      <c r="U7416" s="22">
        <v>3844390</v>
      </c>
      <c r="V7416" s="18" t="s">
        <v>31</v>
      </c>
      <c r="W7416" s="1"/>
    </row>
    <row r="7417" spans="1:23" hidden="1" x14ac:dyDescent="0.25">
      <c r="A7417" s="14">
        <v>9223</v>
      </c>
      <c r="B7417" s="18">
        <v>900026490</v>
      </c>
      <c r="C7417" s="18" t="s">
        <v>9584</v>
      </c>
      <c r="D7417" s="14" t="s">
        <v>26</v>
      </c>
      <c r="E7417" s="18" t="s">
        <v>42</v>
      </c>
      <c r="F7417" s="18" t="s">
        <v>425</v>
      </c>
      <c r="G7417" s="18" t="s">
        <v>426</v>
      </c>
      <c r="H7417" s="18" t="s">
        <v>82</v>
      </c>
      <c r="I7417" s="17" t="s">
        <v>30</v>
      </c>
      <c r="J7417" s="21">
        <v>17765165</v>
      </c>
      <c r="K7417" s="21">
        <v>262819</v>
      </c>
      <c r="L7417" s="19">
        <v>523676</v>
      </c>
      <c r="M7417" s="21">
        <v>4972497</v>
      </c>
      <c r="N7417" s="21">
        <v>2586781</v>
      </c>
      <c r="O7417" s="21">
        <v>2385716</v>
      </c>
      <c r="P7417" s="22">
        <v>13804899</v>
      </c>
      <c r="Q7417" s="22">
        <v>157050</v>
      </c>
      <c r="R7417" s="19">
        <v>314706</v>
      </c>
      <c r="S7417" s="22">
        <v>4180756</v>
      </c>
      <c r="T7417" s="22">
        <v>2048858</v>
      </c>
      <c r="U7417" s="22">
        <v>2131898</v>
      </c>
      <c r="V7417" s="18" t="s">
        <v>31</v>
      </c>
      <c r="W7417" s="1"/>
    </row>
    <row r="7418" spans="1:23" hidden="1" x14ac:dyDescent="0.25">
      <c r="A7418" s="14">
        <v>9224</v>
      </c>
      <c r="B7418" s="18">
        <v>900036505</v>
      </c>
      <c r="C7418" s="18" t="s">
        <v>9585</v>
      </c>
      <c r="D7418" s="14" t="s">
        <v>26</v>
      </c>
      <c r="E7418" s="17" t="s">
        <v>27</v>
      </c>
      <c r="F7418" s="18" t="s">
        <v>28</v>
      </c>
      <c r="G7418" s="18" t="s">
        <v>28</v>
      </c>
      <c r="H7418" s="18" t="s">
        <v>1902</v>
      </c>
      <c r="I7418" s="18" t="s">
        <v>75</v>
      </c>
      <c r="J7418" s="21">
        <v>17763483</v>
      </c>
      <c r="K7418" s="21">
        <v>548887</v>
      </c>
      <c r="L7418" s="19">
        <v>737257</v>
      </c>
      <c r="M7418" s="21">
        <v>19824878</v>
      </c>
      <c r="N7418" s="21">
        <v>13117575</v>
      </c>
      <c r="O7418" s="21">
        <v>6707303</v>
      </c>
      <c r="P7418" s="22">
        <v>16065893</v>
      </c>
      <c r="Q7418" s="22">
        <v>3052133</v>
      </c>
      <c r="R7418" s="19">
        <v>2641121</v>
      </c>
      <c r="S7418" s="22">
        <v>21673559</v>
      </c>
      <c r="T7418" s="22">
        <v>15489143</v>
      </c>
      <c r="U7418" s="22">
        <v>6184416</v>
      </c>
      <c r="V7418" s="18" t="s">
        <v>31</v>
      </c>
      <c r="W7418" s="1"/>
    </row>
    <row r="7419" spans="1:23" hidden="1" x14ac:dyDescent="0.25">
      <c r="A7419" s="14">
        <v>9225</v>
      </c>
      <c r="B7419" s="18">
        <v>901378900</v>
      </c>
      <c r="C7419" s="18" t="s">
        <v>9586</v>
      </c>
      <c r="D7419" s="14" t="s">
        <v>26</v>
      </c>
      <c r="E7419" s="17" t="s">
        <v>86</v>
      </c>
      <c r="F7419" s="18" t="s">
        <v>87</v>
      </c>
      <c r="G7419" s="18" t="s">
        <v>5320</v>
      </c>
      <c r="H7419" s="18" t="s">
        <v>271</v>
      </c>
      <c r="I7419" s="17" t="s">
        <v>30</v>
      </c>
      <c r="J7419" s="21">
        <v>17757390</v>
      </c>
      <c r="K7419" s="21">
        <v>-5605</v>
      </c>
      <c r="L7419" s="19">
        <v>6570</v>
      </c>
      <c r="M7419" s="21">
        <v>3638908</v>
      </c>
      <c r="N7419" s="21">
        <v>2695090</v>
      </c>
      <c r="O7419" s="21">
        <v>943818</v>
      </c>
      <c r="P7419" s="22">
        <v>13934777</v>
      </c>
      <c r="Q7419" s="22">
        <v>241192</v>
      </c>
      <c r="R7419" s="19">
        <v>346096</v>
      </c>
      <c r="S7419" s="22">
        <v>4290594</v>
      </c>
      <c r="T7419" s="22">
        <v>3600175</v>
      </c>
      <c r="U7419" s="22">
        <v>690419</v>
      </c>
      <c r="V7419" s="18" t="s">
        <v>31</v>
      </c>
      <c r="W7419" s="1"/>
    </row>
    <row r="7420" spans="1:23" hidden="1" x14ac:dyDescent="0.25">
      <c r="A7420" s="14">
        <v>9226</v>
      </c>
      <c r="B7420" s="18">
        <v>900100822</v>
      </c>
      <c r="C7420" s="18" t="s">
        <v>9587</v>
      </c>
      <c r="D7420" s="14" t="s">
        <v>26</v>
      </c>
      <c r="E7420" s="17" t="s">
        <v>27</v>
      </c>
      <c r="F7420" s="18" t="s">
        <v>28</v>
      </c>
      <c r="G7420" s="18" t="s">
        <v>28</v>
      </c>
      <c r="H7420" s="18" t="s">
        <v>263</v>
      </c>
      <c r="I7420" s="18" t="s">
        <v>75</v>
      </c>
      <c r="J7420" s="21">
        <v>17757208</v>
      </c>
      <c r="K7420" s="21">
        <v>7599957</v>
      </c>
      <c r="L7420" s="19">
        <v>10053333</v>
      </c>
      <c r="M7420" s="21">
        <v>66253967</v>
      </c>
      <c r="N7420" s="21">
        <v>42530370</v>
      </c>
      <c r="O7420" s="21">
        <v>23723597</v>
      </c>
      <c r="P7420" s="22">
        <v>4639811</v>
      </c>
      <c r="Q7420" s="22">
        <v>1819985</v>
      </c>
      <c r="R7420" s="19">
        <v>2857994</v>
      </c>
      <c r="S7420" s="22">
        <v>65929541</v>
      </c>
      <c r="T7420" s="22">
        <v>49805901</v>
      </c>
      <c r="U7420" s="22">
        <v>16123640</v>
      </c>
      <c r="V7420" s="18" t="s">
        <v>31</v>
      </c>
      <c r="W7420" s="1"/>
    </row>
    <row r="7421" spans="1:23" hidden="1" x14ac:dyDescent="0.25">
      <c r="A7421" s="14">
        <v>9227</v>
      </c>
      <c r="B7421" s="18">
        <v>900901507</v>
      </c>
      <c r="C7421" s="18" t="s">
        <v>9588</v>
      </c>
      <c r="D7421" s="14" t="s">
        <v>26</v>
      </c>
      <c r="E7421" s="17" t="s">
        <v>27</v>
      </c>
      <c r="F7421" s="18" t="s">
        <v>28</v>
      </c>
      <c r="G7421" s="18" t="s">
        <v>28</v>
      </c>
      <c r="H7421" s="18" t="s">
        <v>243</v>
      </c>
      <c r="I7421" s="17" t="s">
        <v>94</v>
      </c>
      <c r="J7421" s="21">
        <v>17754313</v>
      </c>
      <c r="K7421" s="21">
        <v>-10729</v>
      </c>
      <c r="L7421" s="19">
        <v>6341</v>
      </c>
      <c r="M7421" s="21">
        <v>10139283</v>
      </c>
      <c r="N7421" s="21">
        <v>9544326</v>
      </c>
      <c r="O7421" s="21">
        <v>594957</v>
      </c>
      <c r="P7421" s="22">
        <v>19569222</v>
      </c>
      <c r="Q7421" s="22">
        <v>-484611</v>
      </c>
      <c r="R7421" s="19">
        <v>-436394</v>
      </c>
      <c r="S7421" s="22">
        <v>14011345</v>
      </c>
      <c r="T7421" s="22">
        <v>13405659</v>
      </c>
      <c r="U7421" s="22">
        <v>605686</v>
      </c>
      <c r="V7421" s="18" t="s">
        <v>31</v>
      </c>
      <c r="W7421" s="1"/>
    </row>
    <row r="7422" spans="1:23" hidden="1" x14ac:dyDescent="0.25">
      <c r="A7422" s="14">
        <v>9228</v>
      </c>
      <c r="B7422" s="18">
        <v>830512209</v>
      </c>
      <c r="C7422" s="18" t="s">
        <v>9589</v>
      </c>
      <c r="D7422" s="14" t="s">
        <v>26</v>
      </c>
      <c r="E7422" s="17" t="s">
        <v>57</v>
      </c>
      <c r="F7422" s="18" t="s">
        <v>99</v>
      </c>
      <c r="G7422" s="18" t="s">
        <v>100</v>
      </c>
      <c r="H7422" s="18" t="s">
        <v>82</v>
      </c>
      <c r="I7422" s="17" t="s">
        <v>30</v>
      </c>
      <c r="J7422" s="21">
        <v>17751163</v>
      </c>
      <c r="K7422" s="21">
        <v>299056</v>
      </c>
      <c r="L7422" s="19">
        <v>726780</v>
      </c>
      <c r="M7422" s="21">
        <v>5224989</v>
      </c>
      <c r="N7422" s="21">
        <v>2754315</v>
      </c>
      <c r="O7422" s="21">
        <v>2470674</v>
      </c>
      <c r="P7422" s="22">
        <v>15532600</v>
      </c>
      <c r="Q7422" s="22">
        <v>329513</v>
      </c>
      <c r="R7422" s="19">
        <v>641902</v>
      </c>
      <c r="S7422" s="22">
        <v>5603039</v>
      </c>
      <c r="T7422" s="22">
        <v>3461614</v>
      </c>
      <c r="U7422" s="22">
        <v>2141425</v>
      </c>
      <c r="V7422" s="18" t="s">
        <v>31</v>
      </c>
      <c r="W7422" s="1"/>
    </row>
    <row r="7423" spans="1:23" hidden="1" x14ac:dyDescent="0.25">
      <c r="A7423" s="14">
        <v>9230</v>
      </c>
      <c r="B7423" s="18">
        <v>860514894</v>
      </c>
      <c r="C7423" s="18" t="s">
        <v>9591</v>
      </c>
      <c r="D7423" s="14" t="s">
        <v>26</v>
      </c>
      <c r="E7423" s="17" t="s">
        <v>27</v>
      </c>
      <c r="F7423" s="18" t="s">
        <v>28</v>
      </c>
      <c r="G7423" s="18" t="s">
        <v>28</v>
      </c>
      <c r="H7423" s="18" t="s">
        <v>229</v>
      </c>
      <c r="I7423" s="18" t="s">
        <v>75</v>
      </c>
      <c r="J7423" s="21">
        <v>17749010</v>
      </c>
      <c r="K7423" s="21">
        <v>381919</v>
      </c>
      <c r="L7423" s="19">
        <v>1034283</v>
      </c>
      <c r="M7423" s="21">
        <v>7292893</v>
      </c>
      <c r="N7423" s="21">
        <v>2705481</v>
      </c>
      <c r="O7423" s="21">
        <v>4587412</v>
      </c>
      <c r="P7423" s="22">
        <v>14861461</v>
      </c>
      <c r="Q7423" s="22">
        <v>233674</v>
      </c>
      <c r="R7423" s="19">
        <v>716424</v>
      </c>
      <c r="S7423" s="22">
        <v>6523804</v>
      </c>
      <c r="T7423" s="22">
        <v>2318311</v>
      </c>
      <c r="U7423" s="22">
        <v>4205493</v>
      </c>
      <c r="V7423" s="18" t="s">
        <v>31</v>
      </c>
      <c r="W7423" s="1"/>
    </row>
    <row r="7424" spans="1:23" hidden="1" x14ac:dyDescent="0.25">
      <c r="A7424" s="14">
        <v>9231</v>
      </c>
      <c r="B7424" s="18">
        <v>830054656</v>
      </c>
      <c r="C7424" s="18" t="s">
        <v>9592</v>
      </c>
      <c r="D7424" s="14" t="s">
        <v>26</v>
      </c>
      <c r="E7424" s="17" t="s">
        <v>27</v>
      </c>
      <c r="F7424" s="18" t="s">
        <v>28</v>
      </c>
      <c r="G7424" s="18" t="s">
        <v>28</v>
      </c>
      <c r="H7424" s="18" t="s">
        <v>258</v>
      </c>
      <c r="I7424" s="17" t="s">
        <v>37</v>
      </c>
      <c r="J7424" s="21">
        <v>17748278</v>
      </c>
      <c r="K7424" s="21">
        <v>2997013</v>
      </c>
      <c r="L7424" s="19">
        <v>4736288</v>
      </c>
      <c r="M7424" s="21">
        <v>19745477</v>
      </c>
      <c r="N7424" s="21">
        <v>4483387</v>
      </c>
      <c r="O7424" s="21">
        <v>15262090</v>
      </c>
      <c r="P7424" s="22">
        <v>13838928</v>
      </c>
      <c r="Q7424" s="22">
        <v>2507983</v>
      </c>
      <c r="R7424" s="19">
        <v>3807948</v>
      </c>
      <c r="S7424" s="22">
        <v>19673609</v>
      </c>
      <c r="T7424" s="22">
        <v>3608532</v>
      </c>
      <c r="U7424" s="22">
        <v>16065077</v>
      </c>
      <c r="V7424" s="18" t="s">
        <v>31</v>
      </c>
      <c r="W7424" s="1"/>
    </row>
    <row r="7425" spans="1:23" hidden="1" x14ac:dyDescent="0.25">
      <c r="A7425" s="14">
        <v>9232</v>
      </c>
      <c r="B7425" s="18">
        <v>900171643</v>
      </c>
      <c r="C7425" s="18" t="s">
        <v>9593</v>
      </c>
      <c r="D7425" s="14" t="s">
        <v>26</v>
      </c>
      <c r="E7425" s="17" t="s">
        <v>86</v>
      </c>
      <c r="F7425" s="18" t="s">
        <v>87</v>
      </c>
      <c r="G7425" s="18" t="s">
        <v>88</v>
      </c>
      <c r="H7425" s="18" t="s">
        <v>1756</v>
      </c>
      <c r="I7425" s="18" t="s">
        <v>75</v>
      </c>
      <c r="J7425" s="21">
        <v>17744433</v>
      </c>
      <c r="K7425" s="21">
        <v>2207858</v>
      </c>
      <c r="L7425" s="19">
        <v>3725595</v>
      </c>
      <c r="M7425" s="21">
        <v>9139697</v>
      </c>
      <c r="N7425" s="21">
        <v>4420678</v>
      </c>
      <c r="O7425" s="21">
        <v>4719019</v>
      </c>
      <c r="P7425" s="22">
        <v>16108717</v>
      </c>
      <c r="Q7425" s="22">
        <v>4386284</v>
      </c>
      <c r="R7425" s="19">
        <v>6164399</v>
      </c>
      <c r="S7425" s="22">
        <v>9369878</v>
      </c>
      <c r="T7425" s="22">
        <v>2911136</v>
      </c>
      <c r="U7425" s="22">
        <v>6458742</v>
      </c>
      <c r="V7425" s="18" t="s">
        <v>31</v>
      </c>
      <c r="W7425" s="1"/>
    </row>
    <row r="7426" spans="1:23" hidden="1" x14ac:dyDescent="0.25">
      <c r="A7426" s="14">
        <v>9233</v>
      </c>
      <c r="B7426" s="18">
        <v>900151906</v>
      </c>
      <c r="C7426" s="18" t="s">
        <v>9594</v>
      </c>
      <c r="D7426" s="14" t="s">
        <v>26</v>
      </c>
      <c r="E7426" s="17" t="s">
        <v>27</v>
      </c>
      <c r="F7426" s="18" t="s">
        <v>28</v>
      </c>
      <c r="G7426" s="18" t="s">
        <v>28</v>
      </c>
      <c r="H7426" s="18" t="s">
        <v>538</v>
      </c>
      <c r="I7426" s="18" t="s">
        <v>75</v>
      </c>
      <c r="J7426" s="21">
        <v>17740572</v>
      </c>
      <c r="K7426" s="21">
        <v>7734763</v>
      </c>
      <c r="L7426" s="19">
        <v>4788536</v>
      </c>
      <c r="M7426" s="21">
        <v>149349817</v>
      </c>
      <c r="N7426" s="21">
        <v>37181725</v>
      </c>
      <c r="O7426" s="21">
        <v>112168092</v>
      </c>
      <c r="P7426" s="22">
        <v>3526795</v>
      </c>
      <c r="Q7426" s="22">
        <v>1810238</v>
      </c>
      <c r="R7426" s="19">
        <v>-1028992</v>
      </c>
      <c r="S7426" s="22">
        <v>199254287</v>
      </c>
      <c r="T7426" s="22">
        <v>32262264</v>
      </c>
      <c r="U7426" s="22">
        <v>166992023</v>
      </c>
      <c r="V7426" s="18" t="s">
        <v>97</v>
      </c>
      <c r="W7426" s="1"/>
    </row>
    <row r="7427" spans="1:23" hidden="1" x14ac:dyDescent="0.25">
      <c r="A7427" s="14">
        <v>9234</v>
      </c>
      <c r="B7427" s="18">
        <v>860503560</v>
      </c>
      <c r="C7427" s="18" t="s">
        <v>9595</v>
      </c>
      <c r="D7427" s="14" t="s">
        <v>26</v>
      </c>
      <c r="E7427" s="17" t="s">
        <v>27</v>
      </c>
      <c r="F7427" s="18" t="s">
        <v>28</v>
      </c>
      <c r="G7427" s="18" t="s">
        <v>28</v>
      </c>
      <c r="H7427" s="18" t="s">
        <v>1379</v>
      </c>
      <c r="I7427" s="18" t="s">
        <v>75</v>
      </c>
      <c r="J7427" s="21">
        <v>17736187</v>
      </c>
      <c r="K7427" s="21">
        <v>3421355</v>
      </c>
      <c r="L7427" s="19">
        <v>1553748</v>
      </c>
      <c r="M7427" s="21">
        <v>22510124</v>
      </c>
      <c r="N7427" s="21">
        <v>6984669</v>
      </c>
      <c r="O7427" s="21">
        <v>15525455</v>
      </c>
      <c r="P7427" s="22">
        <v>11848187</v>
      </c>
      <c r="Q7427" s="22">
        <v>339100</v>
      </c>
      <c r="R7427" s="19">
        <v>575469</v>
      </c>
      <c r="S7427" s="22">
        <v>18574693</v>
      </c>
      <c r="T7427" s="22">
        <v>7423805</v>
      </c>
      <c r="U7427" s="22">
        <v>11150888</v>
      </c>
      <c r="V7427" s="18" t="s">
        <v>31</v>
      </c>
      <c r="W7427" s="1"/>
    </row>
    <row r="7428" spans="1:23" hidden="1" x14ac:dyDescent="0.25">
      <c r="A7428" s="14">
        <v>9235</v>
      </c>
      <c r="B7428" s="18">
        <v>804016084</v>
      </c>
      <c r="C7428" s="18" t="s">
        <v>9596</v>
      </c>
      <c r="D7428" s="14" t="s">
        <v>26</v>
      </c>
      <c r="E7428" s="18" t="s">
        <v>33</v>
      </c>
      <c r="F7428" s="18" t="s">
        <v>65</v>
      </c>
      <c r="G7428" s="14" t="s">
        <v>66</v>
      </c>
      <c r="H7428" s="18" t="s">
        <v>172</v>
      </c>
      <c r="I7428" s="17" t="s">
        <v>30</v>
      </c>
      <c r="J7428" s="21">
        <v>17730363</v>
      </c>
      <c r="K7428" s="21">
        <v>-646939</v>
      </c>
      <c r="L7428" s="19">
        <v>-899314</v>
      </c>
      <c r="M7428" s="21">
        <v>27360527</v>
      </c>
      <c r="N7428" s="21">
        <v>14291344</v>
      </c>
      <c r="O7428" s="21">
        <v>13069183</v>
      </c>
      <c r="P7428" s="22">
        <v>22696098</v>
      </c>
      <c r="Q7428" s="22">
        <v>266679</v>
      </c>
      <c r="R7428" s="19">
        <v>-34571</v>
      </c>
      <c r="S7428" s="22">
        <v>34899607</v>
      </c>
      <c r="T7428" s="22">
        <v>21183505</v>
      </c>
      <c r="U7428" s="22">
        <v>13716102</v>
      </c>
      <c r="V7428" s="18" t="s">
        <v>31</v>
      </c>
      <c r="W7428" s="1"/>
    </row>
    <row r="7429" spans="1:23" hidden="1" x14ac:dyDescent="0.25">
      <c r="A7429" s="14">
        <v>9236</v>
      </c>
      <c r="B7429" s="18">
        <v>811035961</v>
      </c>
      <c r="C7429" s="18" t="s">
        <v>9597</v>
      </c>
      <c r="D7429" s="14" t="s">
        <v>26</v>
      </c>
      <c r="E7429" s="17" t="s">
        <v>86</v>
      </c>
      <c r="F7429" s="18" t="s">
        <v>87</v>
      </c>
      <c r="G7429" s="18" t="s">
        <v>88</v>
      </c>
      <c r="H7429" s="18" t="s">
        <v>321</v>
      </c>
      <c r="I7429" s="18" t="s">
        <v>75</v>
      </c>
      <c r="J7429" s="21">
        <v>17726273</v>
      </c>
      <c r="K7429" s="21">
        <v>812983</v>
      </c>
      <c r="L7429" s="19">
        <v>1253133</v>
      </c>
      <c r="M7429" s="21">
        <v>13899934</v>
      </c>
      <c r="N7429" s="21">
        <v>2197099</v>
      </c>
      <c r="O7429" s="21">
        <v>11702835</v>
      </c>
      <c r="P7429" s="22">
        <v>10786036</v>
      </c>
      <c r="Q7429" s="22">
        <v>1054519</v>
      </c>
      <c r="R7429" s="19">
        <v>1118453</v>
      </c>
      <c r="S7429" s="22">
        <v>8308410</v>
      </c>
      <c r="T7429" s="22">
        <v>633800</v>
      </c>
      <c r="U7429" s="22">
        <v>7674610</v>
      </c>
      <c r="V7429" s="18" t="s">
        <v>31</v>
      </c>
      <c r="W7429" s="1"/>
    </row>
    <row r="7430" spans="1:23" hidden="1" x14ac:dyDescent="0.25">
      <c r="A7430" s="14">
        <v>9237</v>
      </c>
      <c r="B7430" s="18">
        <v>900161445</v>
      </c>
      <c r="C7430" s="18" t="s">
        <v>9598</v>
      </c>
      <c r="D7430" s="14" t="s">
        <v>26</v>
      </c>
      <c r="E7430" s="18" t="s">
        <v>33</v>
      </c>
      <c r="F7430" s="18" t="s">
        <v>859</v>
      </c>
      <c r="G7430" s="14" t="s">
        <v>9599</v>
      </c>
      <c r="H7430" s="18" t="s">
        <v>2847</v>
      </c>
      <c r="I7430" s="17" t="s">
        <v>185</v>
      </c>
      <c r="J7430" s="21">
        <v>17725591</v>
      </c>
      <c r="K7430" s="21">
        <v>322893</v>
      </c>
      <c r="L7430" s="19">
        <v>465121</v>
      </c>
      <c r="M7430" s="21">
        <v>9016598</v>
      </c>
      <c r="N7430" s="21">
        <v>3303649</v>
      </c>
      <c r="O7430" s="21">
        <v>5712949</v>
      </c>
      <c r="P7430" s="22">
        <v>9342055</v>
      </c>
      <c r="Q7430" s="22">
        <v>119227</v>
      </c>
      <c r="R7430" s="19">
        <v>188774</v>
      </c>
      <c r="S7430" s="22">
        <v>6829179</v>
      </c>
      <c r="T7430" s="22">
        <v>3606078</v>
      </c>
      <c r="U7430" s="22">
        <v>3223101</v>
      </c>
      <c r="V7430" s="18" t="s">
        <v>31</v>
      </c>
      <c r="W7430" s="1"/>
    </row>
    <row r="7431" spans="1:23" hidden="1" x14ac:dyDescent="0.25">
      <c r="A7431" s="14">
        <v>9238</v>
      </c>
      <c r="B7431" s="18">
        <v>816007215</v>
      </c>
      <c r="C7431" s="18" t="s">
        <v>9600</v>
      </c>
      <c r="D7431" s="14" t="s">
        <v>26</v>
      </c>
      <c r="E7431" s="17" t="s">
        <v>79</v>
      </c>
      <c r="F7431" s="18" t="s">
        <v>80</v>
      </c>
      <c r="G7431" s="18" t="s">
        <v>9044</v>
      </c>
      <c r="H7431" s="18" t="s">
        <v>29</v>
      </c>
      <c r="I7431" s="17" t="s">
        <v>30</v>
      </c>
      <c r="J7431" s="21">
        <v>17719960</v>
      </c>
      <c r="K7431" s="21">
        <v>145063</v>
      </c>
      <c r="L7431" s="19">
        <v>364350</v>
      </c>
      <c r="M7431" s="21">
        <v>2308203</v>
      </c>
      <c r="N7431" s="21">
        <v>1191781</v>
      </c>
      <c r="O7431" s="21">
        <v>1116422</v>
      </c>
      <c r="P7431" s="22">
        <v>14903411</v>
      </c>
      <c r="Q7431" s="22">
        <v>168591</v>
      </c>
      <c r="R7431" s="19">
        <v>269909</v>
      </c>
      <c r="S7431" s="22">
        <v>1617063</v>
      </c>
      <c r="T7431" s="22">
        <v>644204</v>
      </c>
      <c r="U7431" s="22">
        <v>972859</v>
      </c>
      <c r="V7431" s="18" t="s">
        <v>31</v>
      </c>
      <c r="W7431" s="1"/>
    </row>
    <row r="7432" spans="1:23" hidden="1" x14ac:dyDescent="0.25">
      <c r="A7432" s="14">
        <v>9239</v>
      </c>
      <c r="B7432" s="18">
        <v>830047105</v>
      </c>
      <c r="C7432" s="18" t="s">
        <v>9601</v>
      </c>
      <c r="D7432" s="14" t="s">
        <v>26</v>
      </c>
      <c r="E7432" s="17" t="s">
        <v>27</v>
      </c>
      <c r="F7432" s="18" t="s">
        <v>28</v>
      </c>
      <c r="G7432" s="18" t="s">
        <v>28</v>
      </c>
      <c r="H7432" s="18" t="s">
        <v>321</v>
      </c>
      <c r="I7432" s="18" t="s">
        <v>75</v>
      </c>
      <c r="J7432" s="21">
        <v>17705245</v>
      </c>
      <c r="K7432" s="21">
        <v>-68464</v>
      </c>
      <c r="L7432" s="19">
        <v>1027152</v>
      </c>
      <c r="M7432" s="21">
        <v>6247069</v>
      </c>
      <c r="N7432" s="21">
        <v>5649170</v>
      </c>
      <c r="O7432" s="21">
        <v>597899</v>
      </c>
      <c r="P7432" s="22">
        <v>16010394</v>
      </c>
      <c r="Q7432" s="22">
        <v>297618</v>
      </c>
      <c r="R7432" s="19">
        <v>1410820</v>
      </c>
      <c r="S7432" s="22">
        <v>6839726</v>
      </c>
      <c r="T7432" s="22">
        <v>6173363</v>
      </c>
      <c r="U7432" s="22">
        <v>666363</v>
      </c>
      <c r="V7432" s="18" t="s">
        <v>31</v>
      </c>
      <c r="W7432" s="1"/>
    </row>
    <row r="7433" spans="1:23" hidden="1" x14ac:dyDescent="0.25">
      <c r="A7433" s="14">
        <v>9240</v>
      </c>
      <c r="B7433" s="18">
        <v>811037742</v>
      </c>
      <c r="C7433" s="18" t="s">
        <v>9602</v>
      </c>
      <c r="D7433" s="14" t="s">
        <v>26</v>
      </c>
      <c r="E7433" s="17" t="s">
        <v>86</v>
      </c>
      <c r="F7433" s="18" t="s">
        <v>87</v>
      </c>
      <c r="G7433" s="18" t="s">
        <v>88</v>
      </c>
      <c r="H7433" s="18" t="s">
        <v>9603</v>
      </c>
      <c r="I7433" s="18" t="s">
        <v>75</v>
      </c>
      <c r="J7433" s="21">
        <v>17702929</v>
      </c>
      <c r="K7433" s="21">
        <v>2969895</v>
      </c>
      <c r="L7433" s="19">
        <v>4200525</v>
      </c>
      <c r="M7433" s="21">
        <v>70851921</v>
      </c>
      <c r="N7433" s="21">
        <v>50507484</v>
      </c>
      <c r="O7433" s="21">
        <v>20344437</v>
      </c>
      <c r="P7433" s="22">
        <v>19639596</v>
      </c>
      <c r="Q7433" s="22">
        <v>739608</v>
      </c>
      <c r="R7433" s="19">
        <v>1086782</v>
      </c>
      <c r="S7433" s="22">
        <v>56321473</v>
      </c>
      <c r="T7433" s="22">
        <v>38630493</v>
      </c>
      <c r="U7433" s="22">
        <v>17690980</v>
      </c>
      <c r="V7433" s="18" t="s">
        <v>97</v>
      </c>
      <c r="W7433" s="1"/>
    </row>
    <row r="7434" spans="1:23" hidden="1" x14ac:dyDescent="0.25">
      <c r="A7434" s="14">
        <v>9241</v>
      </c>
      <c r="B7434" s="18">
        <v>900556261</v>
      </c>
      <c r="C7434" s="18" t="s">
        <v>9604</v>
      </c>
      <c r="D7434" s="14" t="s">
        <v>26</v>
      </c>
      <c r="E7434" s="17" t="s">
        <v>27</v>
      </c>
      <c r="F7434" s="18" t="s">
        <v>28</v>
      </c>
      <c r="G7434" s="18" t="s">
        <v>28</v>
      </c>
      <c r="H7434" s="18" t="s">
        <v>237</v>
      </c>
      <c r="I7434" s="18" t="s">
        <v>75</v>
      </c>
      <c r="J7434" s="21">
        <v>17698469</v>
      </c>
      <c r="K7434" s="21">
        <v>-272090</v>
      </c>
      <c r="L7434" s="19">
        <v>-162739</v>
      </c>
      <c r="M7434" s="21">
        <v>147001672</v>
      </c>
      <c r="N7434" s="21">
        <v>114524731</v>
      </c>
      <c r="O7434" s="21">
        <v>32476941</v>
      </c>
      <c r="P7434" s="22">
        <v>12352079</v>
      </c>
      <c r="Q7434" s="22">
        <v>2579256</v>
      </c>
      <c r="R7434" s="19">
        <v>3732454</v>
      </c>
      <c r="S7434" s="22">
        <v>38952069</v>
      </c>
      <c r="T7434" s="22">
        <v>29881231</v>
      </c>
      <c r="U7434" s="22">
        <v>9070838</v>
      </c>
      <c r="V7434" s="18" t="s">
        <v>31</v>
      </c>
      <c r="W7434" s="1"/>
    </row>
    <row r="7435" spans="1:23" hidden="1" x14ac:dyDescent="0.25">
      <c r="A7435" s="14">
        <v>9242</v>
      </c>
      <c r="B7435" s="18">
        <v>830138043</v>
      </c>
      <c r="C7435" s="18" t="s">
        <v>9605</v>
      </c>
      <c r="D7435" s="14" t="s">
        <v>26</v>
      </c>
      <c r="E7435" s="17" t="s">
        <v>27</v>
      </c>
      <c r="F7435" s="18" t="s">
        <v>28</v>
      </c>
      <c r="G7435" s="18" t="s">
        <v>28</v>
      </c>
      <c r="H7435" s="18" t="s">
        <v>711</v>
      </c>
      <c r="I7435" s="17" t="s">
        <v>94</v>
      </c>
      <c r="J7435" s="21">
        <v>17698100</v>
      </c>
      <c r="K7435" s="21">
        <v>475207</v>
      </c>
      <c r="L7435" s="19">
        <v>589225</v>
      </c>
      <c r="M7435" s="21">
        <v>4064034</v>
      </c>
      <c r="N7435" s="21">
        <v>2833215</v>
      </c>
      <c r="O7435" s="21">
        <v>1230819</v>
      </c>
      <c r="P7435" s="22">
        <v>25959700</v>
      </c>
      <c r="Q7435" s="22">
        <v>237527</v>
      </c>
      <c r="R7435" s="19">
        <v>335020</v>
      </c>
      <c r="S7435" s="22">
        <v>21197347</v>
      </c>
      <c r="T7435" s="22">
        <v>20441735</v>
      </c>
      <c r="U7435" s="22">
        <v>755612</v>
      </c>
      <c r="V7435" s="18" t="s">
        <v>97</v>
      </c>
      <c r="W7435" s="1"/>
    </row>
    <row r="7436" spans="1:23" hidden="1" x14ac:dyDescent="0.25">
      <c r="A7436" s="14">
        <v>9244</v>
      </c>
      <c r="B7436" s="18">
        <v>900384449</v>
      </c>
      <c r="C7436" s="18" t="s">
        <v>9607</v>
      </c>
      <c r="D7436" s="14" t="s">
        <v>26</v>
      </c>
      <c r="E7436" s="17" t="s">
        <v>42</v>
      </c>
      <c r="F7436" s="18" t="s">
        <v>43</v>
      </c>
      <c r="G7436" s="18" t="s">
        <v>44</v>
      </c>
      <c r="H7436" s="18" t="s">
        <v>467</v>
      </c>
      <c r="I7436" s="17" t="s">
        <v>37</v>
      </c>
      <c r="J7436" s="21">
        <v>17689952</v>
      </c>
      <c r="K7436" s="21">
        <v>1186732</v>
      </c>
      <c r="L7436" s="19">
        <v>1602573</v>
      </c>
      <c r="M7436" s="21">
        <v>11325611</v>
      </c>
      <c r="N7436" s="21">
        <v>8225236</v>
      </c>
      <c r="O7436" s="21">
        <v>3100375</v>
      </c>
      <c r="P7436" s="22">
        <v>12600400</v>
      </c>
      <c r="Q7436" s="22">
        <v>383461</v>
      </c>
      <c r="R7436" s="19">
        <v>607154</v>
      </c>
      <c r="S7436" s="22">
        <v>8447722</v>
      </c>
      <c r="T7436" s="22">
        <v>6534079</v>
      </c>
      <c r="U7436" s="22">
        <v>1913643</v>
      </c>
      <c r="V7436" s="18" t="s">
        <v>31</v>
      </c>
      <c r="W7436" s="1"/>
    </row>
    <row r="7437" spans="1:23" hidden="1" x14ac:dyDescent="0.25">
      <c r="A7437" s="14">
        <v>9245</v>
      </c>
      <c r="B7437" s="18">
        <v>806004491</v>
      </c>
      <c r="C7437" s="18" t="s">
        <v>9608</v>
      </c>
      <c r="D7437" s="14" t="s">
        <v>26</v>
      </c>
      <c r="E7437" s="17" t="s">
        <v>57</v>
      </c>
      <c r="F7437" s="18" t="s">
        <v>72</v>
      </c>
      <c r="G7437" s="18" t="s">
        <v>73</v>
      </c>
      <c r="H7437" s="18" t="s">
        <v>1394</v>
      </c>
      <c r="I7437" s="17" t="s">
        <v>30</v>
      </c>
      <c r="J7437" s="21">
        <v>17681900</v>
      </c>
      <c r="K7437" s="21">
        <v>1437717</v>
      </c>
      <c r="L7437" s="19">
        <v>1763083</v>
      </c>
      <c r="M7437" s="21">
        <v>12078288</v>
      </c>
      <c r="N7437" s="21">
        <v>8304291</v>
      </c>
      <c r="O7437" s="21">
        <v>3773997</v>
      </c>
      <c r="P7437" s="22">
        <v>6630863</v>
      </c>
      <c r="Q7437" s="22">
        <v>656678</v>
      </c>
      <c r="R7437" s="19">
        <v>757426</v>
      </c>
      <c r="S7437" s="22">
        <v>5632486</v>
      </c>
      <c r="T7437" s="22">
        <v>3296206</v>
      </c>
      <c r="U7437" s="22">
        <v>2336280</v>
      </c>
      <c r="V7437" s="18" t="s">
        <v>31</v>
      </c>
      <c r="W7437" s="1"/>
    </row>
    <row r="7438" spans="1:23" hidden="1" x14ac:dyDescent="0.25">
      <c r="A7438" s="14">
        <v>9246</v>
      </c>
      <c r="B7438" s="18">
        <v>890406689</v>
      </c>
      <c r="C7438" s="18" t="s">
        <v>9609</v>
      </c>
      <c r="D7438" s="14" t="s">
        <v>26</v>
      </c>
      <c r="E7438" s="17" t="s">
        <v>57</v>
      </c>
      <c r="F7438" s="18" t="s">
        <v>72</v>
      </c>
      <c r="G7438" s="18" t="s">
        <v>73</v>
      </c>
      <c r="H7438" s="18" t="s">
        <v>255</v>
      </c>
      <c r="I7438" s="18" t="s">
        <v>75</v>
      </c>
      <c r="J7438" s="21">
        <v>17681748</v>
      </c>
      <c r="K7438" s="21">
        <v>18428569</v>
      </c>
      <c r="L7438" s="19">
        <v>14812625</v>
      </c>
      <c r="M7438" s="21">
        <v>70288687</v>
      </c>
      <c r="N7438" s="21">
        <v>16890000</v>
      </c>
      <c r="O7438" s="21">
        <v>53398687</v>
      </c>
      <c r="P7438" s="22">
        <v>12103341</v>
      </c>
      <c r="Q7438" s="22">
        <v>12295582</v>
      </c>
      <c r="R7438" s="19">
        <v>11041952</v>
      </c>
      <c r="S7438" s="22">
        <v>50375654</v>
      </c>
      <c r="T7438" s="22">
        <v>15405536</v>
      </c>
      <c r="U7438" s="22">
        <v>34970118</v>
      </c>
      <c r="V7438" s="18" t="s">
        <v>31</v>
      </c>
      <c r="W7438" s="1"/>
    </row>
    <row r="7439" spans="1:23" hidden="1" x14ac:dyDescent="0.25">
      <c r="A7439" s="14">
        <v>9247</v>
      </c>
      <c r="B7439" s="18">
        <v>860001771</v>
      </c>
      <c r="C7439" s="18" t="s">
        <v>9610</v>
      </c>
      <c r="D7439" s="14" t="s">
        <v>26</v>
      </c>
      <c r="E7439" s="17" t="s">
        <v>27</v>
      </c>
      <c r="F7439" s="18" t="s">
        <v>28</v>
      </c>
      <c r="G7439" s="18" t="s">
        <v>28</v>
      </c>
      <c r="H7439" s="18" t="s">
        <v>40</v>
      </c>
      <c r="I7439" s="17" t="s">
        <v>30</v>
      </c>
      <c r="J7439" s="21">
        <v>17670502</v>
      </c>
      <c r="K7439" s="21">
        <v>-6899702</v>
      </c>
      <c r="L7439" s="19">
        <v>-4278475</v>
      </c>
      <c r="M7439" s="21">
        <v>24892279</v>
      </c>
      <c r="N7439" s="21">
        <v>19145754</v>
      </c>
      <c r="O7439" s="21">
        <v>5746525</v>
      </c>
      <c r="P7439" s="22">
        <v>22041292</v>
      </c>
      <c r="Q7439" s="22">
        <v>-2073274</v>
      </c>
      <c r="R7439" s="19">
        <v>-1612384</v>
      </c>
      <c r="S7439" s="22">
        <v>25702982</v>
      </c>
      <c r="T7439" s="22">
        <v>25963554</v>
      </c>
      <c r="U7439" s="22">
        <v>-260572</v>
      </c>
      <c r="V7439" s="18" t="s">
        <v>55</v>
      </c>
      <c r="W7439" s="1"/>
    </row>
    <row r="7440" spans="1:23" hidden="1" x14ac:dyDescent="0.25">
      <c r="A7440" s="14">
        <v>9250</v>
      </c>
      <c r="B7440" s="18">
        <v>800198467</v>
      </c>
      <c r="C7440" s="18" t="s">
        <v>9613</v>
      </c>
      <c r="D7440" s="14" t="s">
        <v>26</v>
      </c>
      <c r="E7440" s="17" t="s">
        <v>42</v>
      </c>
      <c r="F7440" s="18" t="s">
        <v>43</v>
      </c>
      <c r="G7440" s="18" t="s">
        <v>62</v>
      </c>
      <c r="H7440" s="18" t="s">
        <v>164</v>
      </c>
      <c r="I7440" s="17" t="s">
        <v>30</v>
      </c>
      <c r="J7440" s="21">
        <v>17669239</v>
      </c>
      <c r="K7440" s="21">
        <v>11289</v>
      </c>
      <c r="L7440" s="19">
        <v>1074628</v>
      </c>
      <c r="M7440" s="21">
        <v>15944401</v>
      </c>
      <c r="N7440" s="21">
        <v>11220481</v>
      </c>
      <c r="O7440" s="21">
        <v>4723920</v>
      </c>
      <c r="P7440" s="22">
        <v>15615738</v>
      </c>
      <c r="Q7440" s="22">
        <v>78351</v>
      </c>
      <c r="R7440" s="19">
        <v>672748</v>
      </c>
      <c r="S7440" s="22">
        <v>15801171</v>
      </c>
      <c r="T7440" s="22">
        <v>11088540</v>
      </c>
      <c r="U7440" s="22">
        <v>4712631</v>
      </c>
      <c r="V7440" s="18" t="s">
        <v>38</v>
      </c>
      <c r="W7440" s="1"/>
    </row>
    <row r="7441" spans="1:23" hidden="1" x14ac:dyDescent="0.25">
      <c r="A7441" s="14">
        <v>9251</v>
      </c>
      <c r="B7441" s="18">
        <v>800074912</v>
      </c>
      <c r="C7441" s="18" t="s">
        <v>9614</v>
      </c>
      <c r="D7441" s="14" t="s">
        <v>26</v>
      </c>
      <c r="E7441" s="17" t="s">
        <v>27</v>
      </c>
      <c r="F7441" s="18" t="s">
        <v>28</v>
      </c>
      <c r="G7441" s="18" t="s">
        <v>28</v>
      </c>
      <c r="H7441" s="18" t="s">
        <v>267</v>
      </c>
      <c r="I7441" s="17" t="s">
        <v>30</v>
      </c>
      <c r="J7441" s="21">
        <v>17668613</v>
      </c>
      <c r="K7441" s="21">
        <v>1135018</v>
      </c>
      <c r="L7441" s="19">
        <v>1953735</v>
      </c>
      <c r="M7441" s="21">
        <v>5825450</v>
      </c>
      <c r="N7441" s="21">
        <v>3121422</v>
      </c>
      <c r="O7441" s="21">
        <v>2704028</v>
      </c>
      <c r="P7441" s="22">
        <v>15433225</v>
      </c>
      <c r="Q7441" s="22">
        <v>1157134</v>
      </c>
      <c r="R7441" s="19">
        <v>1503763</v>
      </c>
      <c r="S7441" s="22">
        <v>5459363</v>
      </c>
      <c r="T7441" s="22">
        <v>2730739</v>
      </c>
      <c r="U7441" s="22">
        <v>2728624</v>
      </c>
      <c r="V7441" s="18" t="s">
        <v>38</v>
      </c>
      <c r="W7441" s="1"/>
    </row>
    <row r="7442" spans="1:23" hidden="1" x14ac:dyDescent="0.25">
      <c r="A7442" s="14">
        <v>9252</v>
      </c>
      <c r="B7442" s="18">
        <v>900319749</v>
      </c>
      <c r="C7442" s="18" t="s">
        <v>9615</v>
      </c>
      <c r="D7442" s="14" t="s">
        <v>26</v>
      </c>
      <c r="E7442" s="17" t="s">
        <v>27</v>
      </c>
      <c r="F7442" s="18" t="s">
        <v>50</v>
      </c>
      <c r="G7442" s="14" t="s">
        <v>188</v>
      </c>
      <c r="H7442" s="18" t="s">
        <v>281</v>
      </c>
      <c r="I7442" s="18" t="s">
        <v>75</v>
      </c>
      <c r="J7442" s="21">
        <v>17667721</v>
      </c>
      <c r="K7442" s="21">
        <v>710415</v>
      </c>
      <c r="L7442" s="19">
        <v>3164263</v>
      </c>
      <c r="M7442" s="21">
        <v>23842352</v>
      </c>
      <c r="N7442" s="21">
        <v>21615976</v>
      </c>
      <c r="O7442" s="21">
        <v>2226376</v>
      </c>
      <c r="P7442" s="22">
        <v>10440144</v>
      </c>
      <c r="Q7442" s="22">
        <v>551526</v>
      </c>
      <c r="R7442" s="19">
        <v>905868</v>
      </c>
      <c r="S7442" s="22">
        <v>14063059</v>
      </c>
      <c r="T7442" s="22">
        <v>12547098</v>
      </c>
      <c r="U7442" s="22">
        <v>1515961</v>
      </c>
      <c r="V7442" s="18" t="s">
        <v>31</v>
      </c>
      <c r="W7442" s="1"/>
    </row>
    <row r="7443" spans="1:23" hidden="1" x14ac:dyDescent="0.25">
      <c r="A7443" s="14">
        <v>9253</v>
      </c>
      <c r="B7443" s="18">
        <v>900734471</v>
      </c>
      <c r="C7443" s="18" t="s">
        <v>9616</v>
      </c>
      <c r="D7443" s="14" t="s">
        <v>26</v>
      </c>
      <c r="E7443" s="17" t="s">
        <v>27</v>
      </c>
      <c r="F7443" s="18" t="s">
        <v>28</v>
      </c>
      <c r="G7443" s="18" t="s">
        <v>28</v>
      </c>
      <c r="H7443" s="18" t="s">
        <v>903</v>
      </c>
      <c r="I7443" s="17" t="s">
        <v>37</v>
      </c>
      <c r="J7443" s="21">
        <v>17659836</v>
      </c>
      <c r="K7443" s="21">
        <v>-838470</v>
      </c>
      <c r="L7443" s="19">
        <v>-838665</v>
      </c>
      <c r="M7443" s="21">
        <v>2391961</v>
      </c>
      <c r="N7443" s="21">
        <v>1408201</v>
      </c>
      <c r="O7443" s="21">
        <v>983760</v>
      </c>
      <c r="P7443" s="22">
        <v>14111022</v>
      </c>
      <c r="Q7443" s="22">
        <v>141550</v>
      </c>
      <c r="R7443" s="19">
        <v>241174</v>
      </c>
      <c r="S7443" s="22">
        <v>2578323</v>
      </c>
      <c r="T7443" s="22">
        <v>756093</v>
      </c>
      <c r="U7443" s="22">
        <v>1822230</v>
      </c>
      <c r="V7443" s="18" t="s">
        <v>31</v>
      </c>
      <c r="W7443" s="1"/>
    </row>
    <row r="7444" spans="1:23" hidden="1" x14ac:dyDescent="0.25">
      <c r="A7444" s="14">
        <v>9254</v>
      </c>
      <c r="B7444" s="18">
        <v>860534340</v>
      </c>
      <c r="C7444" s="18" t="s">
        <v>9617</v>
      </c>
      <c r="D7444" s="14" t="s">
        <v>26</v>
      </c>
      <c r="E7444" s="17" t="s">
        <v>27</v>
      </c>
      <c r="F7444" s="18" t="s">
        <v>28</v>
      </c>
      <c r="G7444" s="18" t="s">
        <v>28</v>
      </c>
      <c r="H7444" s="18" t="s">
        <v>9483</v>
      </c>
      <c r="I7444" s="17" t="s">
        <v>30</v>
      </c>
      <c r="J7444" s="21">
        <v>17651240</v>
      </c>
      <c r="K7444" s="21">
        <v>1861326</v>
      </c>
      <c r="L7444" s="19">
        <v>3188092</v>
      </c>
      <c r="M7444" s="21">
        <v>25622968</v>
      </c>
      <c r="N7444" s="21">
        <v>9126679</v>
      </c>
      <c r="O7444" s="21">
        <v>16496289</v>
      </c>
      <c r="P7444" s="22">
        <v>12663152</v>
      </c>
      <c r="Q7444" s="22">
        <v>1036914</v>
      </c>
      <c r="R7444" s="19">
        <v>2064235</v>
      </c>
      <c r="S7444" s="22">
        <v>25371148</v>
      </c>
      <c r="T7444" s="22">
        <v>10736185</v>
      </c>
      <c r="U7444" s="22">
        <v>14634963</v>
      </c>
      <c r="V7444" s="18" t="s">
        <v>31</v>
      </c>
      <c r="W7444" s="1"/>
    </row>
    <row r="7445" spans="1:23" hidden="1" x14ac:dyDescent="0.25">
      <c r="A7445" s="14">
        <v>9255</v>
      </c>
      <c r="B7445" s="18">
        <v>900329625</v>
      </c>
      <c r="C7445" s="18" t="s">
        <v>9618</v>
      </c>
      <c r="D7445" s="14" t="s">
        <v>26</v>
      </c>
      <c r="E7445" s="17" t="s">
        <v>86</v>
      </c>
      <c r="F7445" s="18" t="s">
        <v>87</v>
      </c>
      <c r="G7445" s="18" t="s">
        <v>103</v>
      </c>
      <c r="H7445" s="18" t="s">
        <v>353</v>
      </c>
      <c r="I7445" s="17" t="s">
        <v>30</v>
      </c>
      <c r="J7445" s="21">
        <v>17649933</v>
      </c>
      <c r="K7445" s="21">
        <v>293349</v>
      </c>
      <c r="L7445" s="19">
        <v>356859</v>
      </c>
      <c r="M7445" s="21">
        <v>24978772</v>
      </c>
      <c r="N7445" s="21">
        <v>18092128</v>
      </c>
      <c r="O7445" s="21">
        <v>6886644</v>
      </c>
      <c r="P7445" s="22">
        <v>14180347</v>
      </c>
      <c r="Q7445" s="22">
        <v>1033985</v>
      </c>
      <c r="R7445" s="19">
        <v>242144</v>
      </c>
      <c r="S7445" s="22">
        <v>20174537</v>
      </c>
      <c r="T7445" s="22">
        <v>13581241</v>
      </c>
      <c r="U7445" s="22">
        <v>6593296</v>
      </c>
      <c r="V7445" s="18" t="s">
        <v>31</v>
      </c>
      <c r="W7445" s="1"/>
    </row>
    <row r="7446" spans="1:23" hidden="1" x14ac:dyDescent="0.25">
      <c r="A7446" s="14">
        <v>9256</v>
      </c>
      <c r="B7446" s="18">
        <v>900629719</v>
      </c>
      <c r="C7446" s="18" t="s">
        <v>9619</v>
      </c>
      <c r="D7446" s="14" t="s">
        <v>26</v>
      </c>
      <c r="E7446" s="17" t="s">
        <v>57</v>
      </c>
      <c r="F7446" s="18" t="s">
        <v>415</v>
      </c>
      <c r="G7446" s="16" t="s">
        <v>416</v>
      </c>
      <c r="H7446" s="18" t="s">
        <v>1291</v>
      </c>
      <c r="I7446" s="17" t="s">
        <v>185</v>
      </c>
      <c r="J7446" s="21">
        <v>17648732</v>
      </c>
      <c r="K7446" s="21">
        <v>274511</v>
      </c>
      <c r="L7446" s="19">
        <v>429263</v>
      </c>
      <c r="M7446" s="21">
        <v>27588634</v>
      </c>
      <c r="N7446" s="21">
        <v>2220709</v>
      </c>
      <c r="O7446" s="21">
        <v>25367925</v>
      </c>
      <c r="P7446" s="22">
        <v>19470152</v>
      </c>
      <c r="Q7446" s="22">
        <v>667948</v>
      </c>
      <c r="R7446" s="19">
        <v>1106081</v>
      </c>
      <c r="S7446" s="22">
        <v>27415496</v>
      </c>
      <c r="T7446" s="22">
        <v>2322082</v>
      </c>
      <c r="U7446" s="22">
        <v>25093414</v>
      </c>
      <c r="V7446" s="18" t="s">
        <v>38</v>
      </c>
      <c r="W7446" s="1"/>
    </row>
    <row r="7447" spans="1:23" hidden="1" x14ac:dyDescent="0.25">
      <c r="A7447" s="14">
        <v>9257</v>
      </c>
      <c r="B7447" s="18">
        <v>807008150</v>
      </c>
      <c r="C7447" s="18" t="s">
        <v>9620</v>
      </c>
      <c r="D7447" s="14" t="s">
        <v>26</v>
      </c>
      <c r="E7447" s="18" t="s">
        <v>33</v>
      </c>
      <c r="F7447" s="18" t="s">
        <v>34</v>
      </c>
      <c r="G7447" s="18" t="s">
        <v>35</v>
      </c>
      <c r="H7447" s="18" t="s">
        <v>503</v>
      </c>
      <c r="I7447" s="17" t="s">
        <v>127</v>
      </c>
      <c r="J7447" s="21">
        <v>17636244</v>
      </c>
      <c r="K7447" s="21">
        <v>4928878</v>
      </c>
      <c r="L7447" s="19">
        <v>4928878</v>
      </c>
      <c r="M7447" s="21">
        <v>8497921</v>
      </c>
      <c r="N7447" s="21">
        <v>2997256</v>
      </c>
      <c r="O7447" s="21">
        <v>5500665</v>
      </c>
      <c r="P7447" s="22">
        <v>7895119</v>
      </c>
      <c r="Q7447" s="22">
        <v>878223</v>
      </c>
      <c r="R7447" s="19">
        <v>878223</v>
      </c>
      <c r="S7447" s="22">
        <v>2970852</v>
      </c>
      <c r="T7447" s="22">
        <v>1105988</v>
      </c>
      <c r="U7447" s="22">
        <v>1864864</v>
      </c>
      <c r="V7447" s="18" t="s">
        <v>31</v>
      </c>
      <c r="W7447" s="1"/>
    </row>
    <row r="7448" spans="1:23" hidden="1" x14ac:dyDescent="0.25">
      <c r="A7448" s="14">
        <v>9258</v>
      </c>
      <c r="B7448" s="18">
        <v>830005293</v>
      </c>
      <c r="C7448" s="18" t="s">
        <v>9621</v>
      </c>
      <c r="D7448" s="14" t="s">
        <v>26</v>
      </c>
      <c r="E7448" s="17" t="s">
        <v>27</v>
      </c>
      <c r="F7448" s="18" t="s">
        <v>50</v>
      </c>
      <c r="G7448" s="14" t="s">
        <v>661</v>
      </c>
      <c r="H7448" s="18" t="s">
        <v>164</v>
      </c>
      <c r="I7448" s="17" t="s">
        <v>30</v>
      </c>
      <c r="J7448" s="21">
        <v>17631245</v>
      </c>
      <c r="K7448" s="21">
        <v>646184</v>
      </c>
      <c r="L7448" s="19">
        <v>1032424</v>
      </c>
      <c r="M7448" s="21">
        <v>6489545</v>
      </c>
      <c r="N7448" s="21">
        <v>4956582</v>
      </c>
      <c r="O7448" s="21">
        <v>1532963</v>
      </c>
      <c r="P7448" s="22">
        <v>13335432</v>
      </c>
      <c r="Q7448" s="22">
        <v>400222</v>
      </c>
      <c r="R7448" s="19">
        <v>639637</v>
      </c>
      <c r="S7448" s="22">
        <v>5302615</v>
      </c>
      <c r="T7448" s="22">
        <v>4415837</v>
      </c>
      <c r="U7448" s="22">
        <v>886778</v>
      </c>
      <c r="V7448" s="18" t="s">
        <v>31</v>
      </c>
      <c r="W7448" s="1"/>
    </row>
    <row r="7449" spans="1:23" hidden="1" x14ac:dyDescent="0.25">
      <c r="A7449" s="14">
        <v>9259</v>
      </c>
      <c r="B7449" s="18">
        <v>900449382</v>
      </c>
      <c r="C7449" s="18" t="s">
        <v>9622</v>
      </c>
      <c r="D7449" s="14" t="s">
        <v>26</v>
      </c>
      <c r="E7449" s="17" t="s">
        <v>42</v>
      </c>
      <c r="F7449" s="18" t="s">
        <v>43</v>
      </c>
      <c r="G7449" s="18" t="s">
        <v>62</v>
      </c>
      <c r="H7449" s="18" t="s">
        <v>279</v>
      </c>
      <c r="I7449" s="17" t="s">
        <v>30</v>
      </c>
      <c r="J7449" s="21">
        <v>17626661</v>
      </c>
      <c r="K7449" s="21">
        <v>885252</v>
      </c>
      <c r="L7449" s="19">
        <v>4834676</v>
      </c>
      <c r="M7449" s="21">
        <v>13543177</v>
      </c>
      <c r="N7449" s="21">
        <v>9585192</v>
      </c>
      <c r="O7449" s="21">
        <v>3957985</v>
      </c>
      <c r="P7449" s="22">
        <v>14644847</v>
      </c>
      <c r="Q7449" s="22">
        <v>928964</v>
      </c>
      <c r="R7449" s="19">
        <v>2237131</v>
      </c>
      <c r="S7449" s="22">
        <v>10685569</v>
      </c>
      <c r="T7449" s="22">
        <v>7612836</v>
      </c>
      <c r="U7449" s="22">
        <v>3072733</v>
      </c>
      <c r="V7449" s="18" t="s">
        <v>31</v>
      </c>
      <c r="W7449" s="1"/>
    </row>
    <row r="7450" spans="1:23" hidden="1" x14ac:dyDescent="0.25">
      <c r="A7450" s="14">
        <v>9260</v>
      </c>
      <c r="B7450" s="18">
        <v>811011194</v>
      </c>
      <c r="C7450" s="18" t="s">
        <v>9623</v>
      </c>
      <c r="D7450" s="14" t="s">
        <v>26</v>
      </c>
      <c r="E7450" s="17" t="s">
        <v>86</v>
      </c>
      <c r="F7450" s="18" t="s">
        <v>87</v>
      </c>
      <c r="G7450" s="18" t="s">
        <v>88</v>
      </c>
      <c r="H7450" s="18" t="s">
        <v>29</v>
      </c>
      <c r="I7450" s="17" t="s">
        <v>30</v>
      </c>
      <c r="J7450" s="21">
        <v>17624644</v>
      </c>
      <c r="K7450" s="21">
        <v>-262840</v>
      </c>
      <c r="L7450" s="19">
        <v>-293797</v>
      </c>
      <c r="M7450" s="21">
        <v>7229312</v>
      </c>
      <c r="N7450" s="21">
        <v>4203784</v>
      </c>
      <c r="O7450" s="21">
        <v>3025528</v>
      </c>
      <c r="P7450" s="22">
        <v>17365296</v>
      </c>
      <c r="Q7450" s="22">
        <v>-13608</v>
      </c>
      <c r="R7450" s="19">
        <v>-33498</v>
      </c>
      <c r="S7450" s="22">
        <v>7272611</v>
      </c>
      <c r="T7450" s="22">
        <v>3634243</v>
      </c>
      <c r="U7450" s="22">
        <v>3638368</v>
      </c>
      <c r="V7450" s="18" t="s">
        <v>31</v>
      </c>
      <c r="W7450" s="1"/>
    </row>
    <row r="7451" spans="1:23" hidden="1" x14ac:dyDescent="0.25">
      <c r="A7451" s="14">
        <v>9261</v>
      </c>
      <c r="B7451" s="18">
        <v>900239566</v>
      </c>
      <c r="C7451" s="18" t="s">
        <v>9624</v>
      </c>
      <c r="D7451" s="14" t="s">
        <v>26</v>
      </c>
      <c r="E7451" s="17" t="s">
        <v>27</v>
      </c>
      <c r="F7451" s="18" t="s">
        <v>28</v>
      </c>
      <c r="G7451" s="18" t="s">
        <v>28</v>
      </c>
      <c r="H7451" s="18" t="s">
        <v>4315</v>
      </c>
      <c r="I7451" s="17" t="s">
        <v>127</v>
      </c>
      <c r="J7451" s="21">
        <v>17621490</v>
      </c>
      <c r="K7451" s="21">
        <v>1801892</v>
      </c>
      <c r="L7451" s="19">
        <v>3051423</v>
      </c>
      <c r="M7451" s="21">
        <v>21780555</v>
      </c>
      <c r="N7451" s="21">
        <v>5772350</v>
      </c>
      <c r="O7451" s="21">
        <v>16008205</v>
      </c>
      <c r="P7451" s="22">
        <v>17310724</v>
      </c>
      <c r="Q7451" s="22">
        <v>2309168</v>
      </c>
      <c r="R7451" s="19">
        <v>3650606</v>
      </c>
      <c r="S7451" s="22">
        <v>19403371</v>
      </c>
      <c r="T7451" s="22">
        <v>5197058</v>
      </c>
      <c r="U7451" s="22">
        <v>14206313</v>
      </c>
      <c r="V7451" s="18" t="s">
        <v>31</v>
      </c>
      <c r="W7451" s="1"/>
    </row>
    <row r="7452" spans="1:23" hidden="1" x14ac:dyDescent="0.25">
      <c r="A7452" s="14">
        <v>9262</v>
      </c>
      <c r="B7452" s="18">
        <v>900595940</v>
      </c>
      <c r="C7452" s="18" t="s">
        <v>9625</v>
      </c>
      <c r="D7452" s="14" t="s">
        <v>26</v>
      </c>
      <c r="E7452" s="17" t="s">
        <v>42</v>
      </c>
      <c r="F7452" s="18" t="s">
        <v>43</v>
      </c>
      <c r="G7452" s="18" t="s">
        <v>62</v>
      </c>
      <c r="H7452" s="18" t="s">
        <v>9626</v>
      </c>
      <c r="I7452" s="18" t="s">
        <v>75</v>
      </c>
      <c r="J7452" s="21">
        <v>17620639</v>
      </c>
      <c r="K7452" s="21">
        <v>3308209</v>
      </c>
      <c r="L7452" s="19">
        <v>5026602</v>
      </c>
      <c r="M7452" s="21">
        <v>23026473</v>
      </c>
      <c r="N7452" s="21">
        <v>11460033</v>
      </c>
      <c r="O7452" s="21">
        <v>11566440</v>
      </c>
      <c r="P7452" s="22">
        <v>15606149</v>
      </c>
      <c r="Q7452" s="22">
        <v>1975539</v>
      </c>
      <c r="R7452" s="19">
        <v>3147702</v>
      </c>
      <c r="S7452" s="22">
        <v>18007181</v>
      </c>
      <c r="T7452" s="22">
        <v>8977253</v>
      </c>
      <c r="U7452" s="22">
        <v>9029928</v>
      </c>
      <c r="V7452" s="18" t="s">
        <v>97</v>
      </c>
      <c r="W7452" s="1"/>
    </row>
    <row r="7453" spans="1:23" hidden="1" x14ac:dyDescent="0.25">
      <c r="A7453" s="14">
        <v>9263</v>
      </c>
      <c r="B7453" s="18">
        <v>900451618</v>
      </c>
      <c r="C7453" s="18" t="s">
        <v>9627</v>
      </c>
      <c r="D7453" s="14" t="s">
        <v>26</v>
      </c>
      <c r="E7453" s="18" t="s">
        <v>33</v>
      </c>
      <c r="F7453" s="18" t="s">
        <v>34</v>
      </c>
      <c r="G7453" s="18" t="s">
        <v>35</v>
      </c>
      <c r="H7453" s="18" t="s">
        <v>243</v>
      </c>
      <c r="I7453" s="17" t="s">
        <v>94</v>
      </c>
      <c r="J7453" s="21">
        <v>17620201</v>
      </c>
      <c r="K7453" s="21">
        <v>3108819</v>
      </c>
      <c r="L7453" s="19">
        <v>3108819</v>
      </c>
      <c r="M7453" s="21">
        <v>42952277</v>
      </c>
      <c r="N7453" s="21">
        <v>25956843</v>
      </c>
      <c r="O7453" s="21">
        <v>16995434</v>
      </c>
      <c r="P7453" s="22">
        <v>17273880</v>
      </c>
      <c r="Q7453" s="22">
        <v>1981688</v>
      </c>
      <c r="R7453" s="19">
        <v>2004283</v>
      </c>
      <c r="S7453" s="22">
        <v>45982291</v>
      </c>
      <c r="T7453" s="22">
        <v>32095676</v>
      </c>
      <c r="U7453" s="22">
        <v>13886615</v>
      </c>
      <c r="V7453" s="18" t="s">
        <v>31</v>
      </c>
      <c r="W7453" s="1"/>
    </row>
    <row r="7454" spans="1:23" hidden="1" x14ac:dyDescent="0.25">
      <c r="A7454" s="14">
        <v>9264</v>
      </c>
      <c r="B7454" s="18">
        <v>900988581</v>
      </c>
      <c r="C7454" s="18" t="s">
        <v>9628</v>
      </c>
      <c r="D7454" s="14" t="s">
        <v>26</v>
      </c>
      <c r="E7454" s="17" t="s">
        <v>79</v>
      </c>
      <c r="F7454" s="18" t="s">
        <v>115</v>
      </c>
      <c r="G7454" s="18" t="s">
        <v>116</v>
      </c>
      <c r="H7454" s="18" t="s">
        <v>132</v>
      </c>
      <c r="I7454" s="17" t="s">
        <v>30</v>
      </c>
      <c r="J7454" s="21">
        <v>17617732</v>
      </c>
      <c r="K7454" s="21">
        <v>309161</v>
      </c>
      <c r="L7454" s="19">
        <v>1067661</v>
      </c>
      <c r="M7454" s="21">
        <v>37302936</v>
      </c>
      <c r="N7454" s="21">
        <v>36086428</v>
      </c>
      <c r="O7454" s="21">
        <v>1216508</v>
      </c>
      <c r="P7454" s="22">
        <v>16304912</v>
      </c>
      <c r="Q7454" s="22">
        <v>597418</v>
      </c>
      <c r="R7454" s="19">
        <v>1095004</v>
      </c>
      <c r="S7454" s="22">
        <v>22869798</v>
      </c>
      <c r="T7454" s="22">
        <v>21962451</v>
      </c>
      <c r="U7454" s="22">
        <v>907347</v>
      </c>
      <c r="V7454" s="18" t="s">
        <v>31</v>
      </c>
      <c r="W7454" s="1"/>
    </row>
    <row r="7455" spans="1:23" hidden="1" x14ac:dyDescent="0.25">
      <c r="A7455" s="14">
        <v>9265</v>
      </c>
      <c r="B7455" s="18">
        <v>900338326</v>
      </c>
      <c r="C7455" s="18" t="s">
        <v>9629</v>
      </c>
      <c r="D7455" s="14" t="s">
        <v>26</v>
      </c>
      <c r="E7455" s="17" t="s">
        <v>27</v>
      </c>
      <c r="F7455" s="18" t="s">
        <v>28</v>
      </c>
      <c r="G7455" s="18" t="s">
        <v>28</v>
      </c>
      <c r="H7455" s="18" t="s">
        <v>295</v>
      </c>
      <c r="I7455" s="17" t="s">
        <v>30</v>
      </c>
      <c r="J7455" s="21">
        <v>17617606</v>
      </c>
      <c r="K7455" s="21">
        <v>-482708</v>
      </c>
      <c r="L7455" s="19">
        <v>506705</v>
      </c>
      <c r="M7455" s="21">
        <v>4571071</v>
      </c>
      <c r="N7455" s="21">
        <v>4662323</v>
      </c>
      <c r="O7455" s="21">
        <v>-91252</v>
      </c>
      <c r="P7455" s="22">
        <v>13525912</v>
      </c>
      <c r="Q7455" s="22">
        <v>212021</v>
      </c>
      <c r="R7455" s="19">
        <v>695272</v>
      </c>
      <c r="S7455" s="22">
        <v>4593190</v>
      </c>
      <c r="T7455" s="22">
        <v>4201734</v>
      </c>
      <c r="U7455" s="22">
        <v>391456</v>
      </c>
      <c r="V7455" s="18" t="s">
        <v>31</v>
      </c>
      <c r="W7455" s="1"/>
    </row>
    <row r="7456" spans="1:23" hidden="1" x14ac:dyDescent="0.25">
      <c r="A7456" s="14">
        <v>9266</v>
      </c>
      <c r="B7456" s="18">
        <v>800216728</v>
      </c>
      <c r="C7456" s="18" t="s">
        <v>9630</v>
      </c>
      <c r="D7456" s="14" t="s">
        <v>26</v>
      </c>
      <c r="E7456" s="17" t="s">
        <v>27</v>
      </c>
      <c r="F7456" s="18" t="s">
        <v>28</v>
      </c>
      <c r="G7456" s="18" t="s">
        <v>28</v>
      </c>
      <c r="H7456" s="18" t="s">
        <v>457</v>
      </c>
      <c r="I7456" s="17" t="s">
        <v>30</v>
      </c>
      <c r="J7456" s="21">
        <v>17613518</v>
      </c>
      <c r="K7456" s="21">
        <v>173602</v>
      </c>
      <c r="L7456" s="19">
        <v>1233664</v>
      </c>
      <c r="M7456" s="21">
        <v>11172567</v>
      </c>
      <c r="N7456" s="21">
        <v>9907029</v>
      </c>
      <c r="O7456" s="21">
        <v>1265538</v>
      </c>
      <c r="P7456" s="22">
        <v>14261680</v>
      </c>
      <c r="Q7456" s="22">
        <v>-5774</v>
      </c>
      <c r="R7456" s="19">
        <v>418311</v>
      </c>
      <c r="S7456" s="22">
        <v>9297997</v>
      </c>
      <c r="T7456" s="22">
        <v>8206061</v>
      </c>
      <c r="U7456" s="22">
        <v>1091936</v>
      </c>
      <c r="V7456" s="18" t="s">
        <v>31</v>
      </c>
      <c r="W7456" s="1"/>
    </row>
    <row r="7457" spans="1:23" hidden="1" x14ac:dyDescent="0.25">
      <c r="A7457" s="14">
        <v>9267</v>
      </c>
      <c r="B7457" s="18">
        <v>800182348</v>
      </c>
      <c r="C7457" s="18" t="s">
        <v>9631</v>
      </c>
      <c r="D7457" s="14" t="s">
        <v>26</v>
      </c>
      <c r="E7457" s="17" t="s">
        <v>86</v>
      </c>
      <c r="F7457" s="18" t="s">
        <v>87</v>
      </c>
      <c r="G7457" s="18" t="s">
        <v>88</v>
      </c>
      <c r="H7457" s="18" t="s">
        <v>1816</v>
      </c>
      <c r="I7457" s="17" t="s">
        <v>185</v>
      </c>
      <c r="J7457" s="21">
        <v>17612850</v>
      </c>
      <c r="K7457" s="21">
        <v>313402</v>
      </c>
      <c r="L7457" s="19">
        <v>435424</v>
      </c>
      <c r="M7457" s="21">
        <v>7781250</v>
      </c>
      <c r="N7457" s="21">
        <v>2573151</v>
      </c>
      <c r="O7457" s="21">
        <v>5208099</v>
      </c>
      <c r="P7457" s="22">
        <v>17453736</v>
      </c>
      <c r="Q7457" s="22">
        <v>343090</v>
      </c>
      <c r="R7457" s="19">
        <v>472132</v>
      </c>
      <c r="S7457" s="22">
        <v>8727255</v>
      </c>
      <c r="T7457" s="22">
        <v>3832558</v>
      </c>
      <c r="U7457" s="22">
        <v>4894697</v>
      </c>
      <c r="V7457" s="18" t="s">
        <v>31</v>
      </c>
      <c r="W7457" s="1"/>
    </row>
    <row r="7458" spans="1:23" hidden="1" x14ac:dyDescent="0.25">
      <c r="A7458" s="14">
        <v>9268</v>
      </c>
      <c r="B7458" s="18">
        <v>901147181</v>
      </c>
      <c r="C7458" s="18" t="s">
        <v>9632</v>
      </c>
      <c r="D7458" s="14" t="s">
        <v>26</v>
      </c>
      <c r="E7458" s="17" t="s">
        <v>27</v>
      </c>
      <c r="F7458" s="18" t="s">
        <v>28</v>
      </c>
      <c r="G7458" s="18" t="s">
        <v>28</v>
      </c>
      <c r="H7458" s="18" t="s">
        <v>1514</v>
      </c>
      <c r="I7458" s="18" t="s">
        <v>75</v>
      </c>
      <c r="J7458" s="21">
        <v>17612768</v>
      </c>
      <c r="K7458" s="21">
        <v>436033</v>
      </c>
      <c r="L7458" s="19">
        <v>404696</v>
      </c>
      <c r="M7458" s="21">
        <v>9047691</v>
      </c>
      <c r="N7458" s="21">
        <v>6172804</v>
      </c>
      <c r="O7458" s="21">
        <v>2874887</v>
      </c>
      <c r="P7458" s="22">
        <v>14935524</v>
      </c>
      <c r="Q7458" s="22">
        <v>353712</v>
      </c>
      <c r="R7458" s="19">
        <v>637512</v>
      </c>
      <c r="S7458" s="22">
        <v>5530903</v>
      </c>
      <c r="T7458" s="22">
        <v>3092049</v>
      </c>
      <c r="U7458" s="22">
        <v>2438854</v>
      </c>
      <c r="V7458" s="18" t="s">
        <v>38</v>
      </c>
      <c r="W7458" s="1"/>
    </row>
    <row r="7459" spans="1:23" hidden="1" x14ac:dyDescent="0.25">
      <c r="A7459" s="14">
        <v>9270</v>
      </c>
      <c r="B7459" s="18">
        <v>900995954</v>
      </c>
      <c r="C7459" s="18" t="s">
        <v>9634</v>
      </c>
      <c r="D7459" s="14" t="s">
        <v>26</v>
      </c>
      <c r="E7459" s="17" t="s">
        <v>86</v>
      </c>
      <c r="F7459" s="18" t="s">
        <v>87</v>
      </c>
      <c r="G7459" s="18" t="s">
        <v>88</v>
      </c>
      <c r="H7459" s="18" t="s">
        <v>198</v>
      </c>
      <c r="I7459" s="18" t="s">
        <v>75</v>
      </c>
      <c r="J7459" s="21">
        <v>17598337</v>
      </c>
      <c r="K7459" s="21">
        <v>-5622382</v>
      </c>
      <c r="L7459" s="19">
        <v>-7305008</v>
      </c>
      <c r="M7459" s="21">
        <v>110811663</v>
      </c>
      <c r="N7459" s="21">
        <v>51128644</v>
      </c>
      <c r="O7459" s="21">
        <v>59683019</v>
      </c>
      <c r="P7459" s="22">
        <v>10911208</v>
      </c>
      <c r="Q7459" s="22">
        <v>-4495205</v>
      </c>
      <c r="R7459" s="19">
        <v>-6974491</v>
      </c>
      <c r="S7459" s="22">
        <v>84493992</v>
      </c>
      <c r="T7459" s="22">
        <v>53806410</v>
      </c>
      <c r="U7459" s="22">
        <v>30687582</v>
      </c>
      <c r="V7459" s="18" t="s">
        <v>38</v>
      </c>
      <c r="W7459" s="1"/>
    </row>
    <row r="7460" spans="1:23" hidden="1" x14ac:dyDescent="0.25">
      <c r="A7460" s="14">
        <v>9271</v>
      </c>
      <c r="B7460" s="18">
        <v>800206316</v>
      </c>
      <c r="C7460" s="18" t="s">
        <v>9635</v>
      </c>
      <c r="D7460" s="14" t="s">
        <v>26</v>
      </c>
      <c r="E7460" s="18" t="s">
        <v>33</v>
      </c>
      <c r="F7460" s="18" t="s">
        <v>65</v>
      </c>
      <c r="G7460" s="14" t="s">
        <v>66</v>
      </c>
      <c r="H7460" s="18" t="s">
        <v>330</v>
      </c>
      <c r="I7460" s="17" t="s">
        <v>37</v>
      </c>
      <c r="J7460" s="21">
        <v>17598332</v>
      </c>
      <c r="K7460" s="21">
        <v>713605</v>
      </c>
      <c r="L7460" s="19">
        <v>1801316</v>
      </c>
      <c r="M7460" s="21">
        <v>37400156</v>
      </c>
      <c r="N7460" s="21">
        <v>23895381</v>
      </c>
      <c r="O7460" s="21">
        <v>13504775</v>
      </c>
      <c r="P7460" s="22">
        <v>18761108</v>
      </c>
      <c r="Q7460" s="22">
        <v>1290346</v>
      </c>
      <c r="R7460" s="19">
        <v>2298758</v>
      </c>
      <c r="S7460" s="22">
        <v>31323998</v>
      </c>
      <c r="T7460" s="22">
        <v>18278261</v>
      </c>
      <c r="U7460" s="22">
        <v>13045737</v>
      </c>
      <c r="V7460" s="18" t="s">
        <v>31</v>
      </c>
      <c r="W7460" s="1"/>
    </row>
    <row r="7461" spans="1:23" hidden="1" x14ac:dyDescent="0.25">
      <c r="A7461" s="14">
        <v>9272</v>
      </c>
      <c r="B7461" s="18">
        <v>800196308</v>
      </c>
      <c r="C7461" s="18" t="s">
        <v>9636</v>
      </c>
      <c r="D7461" s="14" t="s">
        <v>26</v>
      </c>
      <c r="E7461" s="17" t="s">
        <v>86</v>
      </c>
      <c r="F7461" s="18" t="s">
        <v>87</v>
      </c>
      <c r="G7461" s="14" t="s">
        <v>92</v>
      </c>
      <c r="H7461" s="18" t="s">
        <v>90</v>
      </c>
      <c r="I7461" s="17" t="s">
        <v>37</v>
      </c>
      <c r="J7461" s="21">
        <v>17589035</v>
      </c>
      <c r="K7461" s="21">
        <v>832489</v>
      </c>
      <c r="L7461" s="19">
        <v>1376083</v>
      </c>
      <c r="M7461" s="21">
        <v>6227845</v>
      </c>
      <c r="N7461" s="21">
        <v>2356295</v>
      </c>
      <c r="O7461" s="21">
        <v>3871550</v>
      </c>
      <c r="P7461" s="22">
        <v>13602816</v>
      </c>
      <c r="Q7461" s="22">
        <v>75786</v>
      </c>
      <c r="R7461" s="19">
        <v>401301</v>
      </c>
      <c r="S7461" s="22">
        <v>6062973</v>
      </c>
      <c r="T7461" s="22">
        <v>2723912</v>
      </c>
      <c r="U7461" s="22">
        <v>3339061</v>
      </c>
      <c r="V7461" s="18" t="s">
        <v>31</v>
      </c>
      <c r="W7461" s="1"/>
    </row>
    <row r="7462" spans="1:23" hidden="1" x14ac:dyDescent="0.25">
      <c r="A7462" s="14">
        <v>9273</v>
      </c>
      <c r="B7462" s="18">
        <v>900909853</v>
      </c>
      <c r="C7462" s="18" t="s">
        <v>9637</v>
      </c>
      <c r="D7462" s="14" t="s">
        <v>26</v>
      </c>
      <c r="E7462" s="17" t="s">
        <v>86</v>
      </c>
      <c r="F7462" s="18" t="s">
        <v>87</v>
      </c>
      <c r="G7462" s="18" t="s">
        <v>88</v>
      </c>
      <c r="H7462" s="18" t="s">
        <v>90</v>
      </c>
      <c r="I7462" s="17" t="s">
        <v>37</v>
      </c>
      <c r="J7462" s="21">
        <v>17588178</v>
      </c>
      <c r="K7462" s="21">
        <v>1143208</v>
      </c>
      <c r="L7462" s="19">
        <v>2025671</v>
      </c>
      <c r="M7462" s="21">
        <v>16711425</v>
      </c>
      <c r="N7462" s="21">
        <v>10047350</v>
      </c>
      <c r="O7462" s="21">
        <v>6664075</v>
      </c>
      <c r="P7462" s="22">
        <v>14019407</v>
      </c>
      <c r="Q7462" s="22">
        <v>1076031</v>
      </c>
      <c r="R7462" s="19">
        <v>1623623</v>
      </c>
      <c r="S7462" s="22">
        <v>13668303</v>
      </c>
      <c r="T7462" s="22">
        <v>8117436</v>
      </c>
      <c r="U7462" s="22">
        <v>5550867</v>
      </c>
      <c r="V7462" s="18" t="s">
        <v>31</v>
      </c>
      <c r="W7462" s="1"/>
    </row>
    <row r="7463" spans="1:23" hidden="1" x14ac:dyDescent="0.25">
      <c r="A7463" s="14">
        <v>9274</v>
      </c>
      <c r="B7463" s="18">
        <v>901110703</v>
      </c>
      <c r="C7463" s="18" t="s">
        <v>9638</v>
      </c>
      <c r="D7463" s="14" t="s">
        <v>26</v>
      </c>
      <c r="E7463" s="17" t="s">
        <v>57</v>
      </c>
      <c r="F7463" s="18" t="s">
        <v>58</v>
      </c>
      <c r="G7463" s="14" t="s">
        <v>59</v>
      </c>
      <c r="H7463" s="18" t="s">
        <v>2003</v>
      </c>
      <c r="I7463" s="17" t="s">
        <v>94</v>
      </c>
      <c r="J7463" s="21">
        <v>17583028</v>
      </c>
      <c r="K7463" s="21">
        <v>364423</v>
      </c>
      <c r="L7463" s="19">
        <v>764889</v>
      </c>
      <c r="M7463" s="21">
        <v>21778353</v>
      </c>
      <c r="N7463" s="21">
        <v>6816786</v>
      </c>
      <c r="O7463" s="21">
        <v>14961567</v>
      </c>
      <c r="P7463" s="22">
        <v>17969216</v>
      </c>
      <c r="Q7463" s="22">
        <v>198250</v>
      </c>
      <c r="R7463" s="19">
        <v>703284</v>
      </c>
      <c r="S7463" s="22">
        <v>17712730</v>
      </c>
      <c r="T7463" s="22">
        <v>3115586</v>
      </c>
      <c r="U7463" s="22">
        <v>14597144</v>
      </c>
      <c r="V7463" s="18" t="s">
        <v>31</v>
      </c>
      <c r="W7463" s="1"/>
    </row>
    <row r="7464" spans="1:23" hidden="1" x14ac:dyDescent="0.25">
      <c r="A7464" s="14">
        <v>9275</v>
      </c>
      <c r="B7464" s="18">
        <v>800031865</v>
      </c>
      <c r="C7464" s="18" t="s">
        <v>9639</v>
      </c>
      <c r="D7464" s="14" t="s">
        <v>26</v>
      </c>
      <c r="E7464" s="17" t="s">
        <v>79</v>
      </c>
      <c r="F7464" s="18" t="s">
        <v>80</v>
      </c>
      <c r="G7464" s="18" t="s">
        <v>81</v>
      </c>
      <c r="H7464" s="18" t="s">
        <v>1099</v>
      </c>
      <c r="I7464" s="18" t="s">
        <v>75</v>
      </c>
      <c r="J7464" s="21">
        <v>17578805</v>
      </c>
      <c r="K7464" s="21">
        <v>9979256</v>
      </c>
      <c r="L7464" s="19">
        <v>6497206</v>
      </c>
      <c r="M7464" s="21">
        <v>77381104</v>
      </c>
      <c r="N7464" s="21">
        <v>11051776</v>
      </c>
      <c r="O7464" s="21">
        <v>66329328</v>
      </c>
      <c r="P7464" s="22">
        <v>12312613</v>
      </c>
      <c r="Q7464" s="22">
        <v>6732065</v>
      </c>
      <c r="R7464" s="19">
        <v>5644012</v>
      </c>
      <c r="S7464" s="22">
        <v>69805260</v>
      </c>
      <c r="T7464" s="22">
        <v>11660299</v>
      </c>
      <c r="U7464" s="22">
        <v>58144961</v>
      </c>
      <c r="V7464" s="18" t="s">
        <v>97</v>
      </c>
      <c r="W7464" s="1"/>
    </row>
    <row r="7465" spans="1:23" hidden="1" x14ac:dyDescent="0.25">
      <c r="A7465" s="14">
        <v>9276</v>
      </c>
      <c r="B7465" s="18">
        <v>901199553</v>
      </c>
      <c r="C7465" s="18" t="s">
        <v>9640</v>
      </c>
      <c r="D7465" s="14" t="s">
        <v>26</v>
      </c>
      <c r="E7465" s="17" t="s">
        <v>57</v>
      </c>
      <c r="F7465" s="18" t="s">
        <v>58</v>
      </c>
      <c r="G7465" s="14" t="s">
        <v>59</v>
      </c>
      <c r="H7465" s="18" t="s">
        <v>29</v>
      </c>
      <c r="I7465" s="17" t="s">
        <v>30</v>
      </c>
      <c r="J7465" s="21">
        <v>17572212</v>
      </c>
      <c r="K7465" s="21">
        <v>109149</v>
      </c>
      <c r="L7465" s="19">
        <v>496088</v>
      </c>
      <c r="M7465" s="21">
        <v>6194735</v>
      </c>
      <c r="N7465" s="21">
        <v>5353653</v>
      </c>
      <c r="O7465" s="21">
        <v>841082</v>
      </c>
      <c r="P7465" s="22">
        <v>13907944</v>
      </c>
      <c r="Q7465" s="22">
        <v>102112</v>
      </c>
      <c r="R7465" s="19">
        <v>321894</v>
      </c>
      <c r="S7465" s="22">
        <v>3071695</v>
      </c>
      <c r="T7465" s="22">
        <v>2339762</v>
      </c>
      <c r="U7465" s="22">
        <v>731933</v>
      </c>
      <c r="V7465" s="18" t="s">
        <v>31</v>
      </c>
      <c r="W7465" s="1"/>
    </row>
    <row r="7466" spans="1:23" hidden="1" x14ac:dyDescent="0.25">
      <c r="A7466" s="14">
        <v>9277</v>
      </c>
      <c r="B7466" s="18">
        <v>900252527</v>
      </c>
      <c r="C7466" s="18" t="s">
        <v>9641</v>
      </c>
      <c r="D7466" s="14" t="s">
        <v>26</v>
      </c>
      <c r="E7466" s="18" t="s">
        <v>33</v>
      </c>
      <c r="F7466" s="18" t="s">
        <v>65</v>
      </c>
      <c r="G7466" s="14" t="s">
        <v>66</v>
      </c>
      <c r="H7466" s="18" t="s">
        <v>271</v>
      </c>
      <c r="I7466" s="17" t="s">
        <v>30</v>
      </c>
      <c r="J7466" s="21">
        <v>17566745</v>
      </c>
      <c r="K7466" s="21">
        <v>410204</v>
      </c>
      <c r="L7466" s="19">
        <v>1077853</v>
      </c>
      <c r="M7466" s="21">
        <v>7322173</v>
      </c>
      <c r="N7466" s="21">
        <v>5574118</v>
      </c>
      <c r="O7466" s="21">
        <v>1748055</v>
      </c>
      <c r="P7466" s="22">
        <v>11128767</v>
      </c>
      <c r="Q7466" s="22">
        <v>177972</v>
      </c>
      <c r="R7466" s="19">
        <v>681097</v>
      </c>
      <c r="S7466" s="22">
        <v>7037392</v>
      </c>
      <c r="T7466" s="22">
        <v>5699541</v>
      </c>
      <c r="U7466" s="22">
        <v>1337851</v>
      </c>
      <c r="V7466" s="18" t="s">
        <v>31</v>
      </c>
      <c r="W7466" s="1"/>
    </row>
    <row r="7467" spans="1:23" hidden="1" x14ac:dyDescent="0.25">
      <c r="A7467" s="14">
        <v>9278</v>
      </c>
      <c r="B7467" s="18">
        <v>830047991</v>
      </c>
      <c r="C7467" s="18" t="s">
        <v>9642</v>
      </c>
      <c r="D7467" s="14" t="s">
        <v>26</v>
      </c>
      <c r="E7467" s="17" t="s">
        <v>27</v>
      </c>
      <c r="F7467" s="18" t="s">
        <v>28</v>
      </c>
      <c r="G7467" s="18" t="s">
        <v>28</v>
      </c>
      <c r="H7467" s="18" t="s">
        <v>390</v>
      </c>
      <c r="I7467" s="18" t="s">
        <v>75</v>
      </c>
      <c r="J7467" s="21">
        <v>17560978</v>
      </c>
      <c r="K7467" s="21">
        <v>3511708</v>
      </c>
      <c r="L7467" s="19">
        <v>4166051</v>
      </c>
      <c r="M7467" s="21">
        <v>17007032</v>
      </c>
      <c r="N7467" s="21">
        <v>6537217</v>
      </c>
      <c r="O7467" s="21">
        <v>10469815</v>
      </c>
      <c r="P7467" s="22">
        <v>16374257</v>
      </c>
      <c r="Q7467" s="22">
        <v>1374288</v>
      </c>
      <c r="R7467" s="19">
        <v>1850485</v>
      </c>
      <c r="S7467" s="22">
        <v>9081360</v>
      </c>
      <c r="T7467" s="22">
        <v>2123253</v>
      </c>
      <c r="U7467" s="22">
        <v>6958107</v>
      </c>
      <c r="V7467" s="18" t="s">
        <v>31</v>
      </c>
      <c r="W7467" s="1"/>
    </row>
    <row r="7468" spans="1:23" hidden="1" x14ac:dyDescent="0.25">
      <c r="A7468" s="14">
        <v>9279</v>
      </c>
      <c r="B7468" s="18">
        <v>890802090</v>
      </c>
      <c r="C7468" s="18" t="s">
        <v>9643</v>
      </c>
      <c r="D7468" s="14" t="s">
        <v>26</v>
      </c>
      <c r="E7468" s="17" t="s">
        <v>27</v>
      </c>
      <c r="F7468" s="18" t="s">
        <v>28</v>
      </c>
      <c r="G7468" s="18" t="s">
        <v>28</v>
      </c>
      <c r="H7468" s="18" t="s">
        <v>263</v>
      </c>
      <c r="I7468" s="18" t="s">
        <v>75</v>
      </c>
      <c r="J7468" s="21">
        <v>17560265</v>
      </c>
      <c r="K7468" s="21">
        <v>4890736</v>
      </c>
      <c r="L7468" s="19">
        <v>3155529</v>
      </c>
      <c r="M7468" s="21">
        <v>22789631</v>
      </c>
      <c r="N7468" s="21">
        <v>4221288</v>
      </c>
      <c r="O7468" s="21">
        <v>18568343</v>
      </c>
      <c r="P7468" s="22">
        <v>7247011</v>
      </c>
      <c r="Q7468" s="22">
        <v>-170108</v>
      </c>
      <c r="R7468" s="19">
        <v>-369860</v>
      </c>
      <c r="S7468" s="22">
        <v>23831106</v>
      </c>
      <c r="T7468" s="22">
        <v>10153499</v>
      </c>
      <c r="U7468" s="22">
        <v>13677607</v>
      </c>
      <c r="V7468" s="18" t="s">
        <v>31</v>
      </c>
      <c r="W7468" s="1"/>
    </row>
    <row r="7469" spans="1:23" hidden="1" x14ac:dyDescent="0.25">
      <c r="A7469" s="14">
        <v>9280</v>
      </c>
      <c r="B7469" s="18">
        <v>900423222</v>
      </c>
      <c r="C7469" s="18" t="s">
        <v>9644</v>
      </c>
      <c r="D7469" s="14" t="s">
        <v>26</v>
      </c>
      <c r="E7469" s="17" t="s">
        <v>27</v>
      </c>
      <c r="F7469" s="18" t="s">
        <v>28</v>
      </c>
      <c r="G7469" s="18" t="s">
        <v>28</v>
      </c>
      <c r="H7469" s="18" t="s">
        <v>77</v>
      </c>
      <c r="I7469" s="18" t="s">
        <v>75</v>
      </c>
      <c r="J7469" s="21">
        <v>17558627</v>
      </c>
      <c r="K7469" s="21">
        <v>83539</v>
      </c>
      <c r="L7469" s="19">
        <v>376952</v>
      </c>
      <c r="M7469" s="21">
        <v>1905835</v>
      </c>
      <c r="N7469" s="21">
        <v>1287939</v>
      </c>
      <c r="O7469" s="21">
        <v>617896</v>
      </c>
      <c r="P7469" s="22">
        <v>14373488</v>
      </c>
      <c r="Q7469" s="22">
        <v>77405</v>
      </c>
      <c r="R7469" s="19">
        <v>420158</v>
      </c>
      <c r="S7469" s="22">
        <v>1623310</v>
      </c>
      <c r="T7469" s="22">
        <v>1045287</v>
      </c>
      <c r="U7469" s="22">
        <v>578023</v>
      </c>
      <c r="V7469" s="18" t="s">
        <v>31</v>
      </c>
      <c r="W7469" s="1"/>
    </row>
    <row r="7470" spans="1:23" hidden="1" x14ac:dyDescent="0.25">
      <c r="A7470" s="14">
        <v>9281</v>
      </c>
      <c r="B7470" s="18">
        <v>901382367</v>
      </c>
      <c r="C7470" s="18" t="s">
        <v>9645</v>
      </c>
      <c r="D7470" s="14" t="s">
        <v>26</v>
      </c>
      <c r="E7470" s="18" t="s">
        <v>343</v>
      </c>
      <c r="F7470" s="18" t="s">
        <v>1239</v>
      </c>
      <c r="G7470" s="18" t="s">
        <v>1240</v>
      </c>
      <c r="H7470" s="18" t="s">
        <v>160</v>
      </c>
      <c r="I7470" s="17" t="s">
        <v>94</v>
      </c>
      <c r="J7470" s="21">
        <v>17557890</v>
      </c>
      <c r="K7470" s="21">
        <v>1629217</v>
      </c>
      <c r="L7470" s="19">
        <v>1753452</v>
      </c>
      <c r="M7470" s="21">
        <v>7945400</v>
      </c>
      <c r="N7470" s="21">
        <v>162262</v>
      </c>
      <c r="O7470" s="21">
        <v>7783138</v>
      </c>
      <c r="P7470" s="22">
        <v>7658697</v>
      </c>
      <c r="Q7470" s="22">
        <v>1299645</v>
      </c>
      <c r="R7470" s="19">
        <v>1305341</v>
      </c>
      <c r="S7470" s="22">
        <v>9112625</v>
      </c>
      <c r="T7470" s="22">
        <v>312980</v>
      </c>
      <c r="U7470" s="22">
        <v>8799645</v>
      </c>
      <c r="V7470" s="18" t="s">
        <v>31</v>
      </c>
      <c r="W7470" s="1"/>
    </row>
    <row r="7471" spans="1:23" hidden="1" x14ac:dyDescent="0.25">
      <c r="A7471" s="14">
        <v>9282</v>
      </c>
      <c r="B7471" s="18">
        <v>900434598</v>
      </c>
      <c r="C7471" s="18" t="s">
        <v>9646</v>
      </c>
      <c r="D7471" s="14" t="s">
        <v>26</v>
      </c>
      <c r="E7471" s="17" t="s">
        <v>86</v>
      </c>
      <c r="F7471" s="18" t="s">
        <v>87</v>
      </c>
      <c r="G7471" s="18" t="s">
        <v>88</v>
      </c>
      <c r="H7471" s="18" t="s">
        <v>1791</v>
      </c>
      <c r="I7471" s="17" t="s">
        <v>185</v>
      </c>
      <c r="J7471" s="21">
        <v>17544185</v>
      </c>
      <c r="K7471" s="21">
        <v>428455</v>
      </c>
      <c r="L7471" s="19">
        <v>751850</v>
      </c>
      <c r="M7471" s="21">
        <v>8854216</v>
      </c>
      <c r="N7471" s="21">
        <v>5636796</v>
      </c>
      <c r="O7471" s="21">
        <v>3217420</v>
      </c>
      <c r="P7471" s="22">
        <v>13370445</v>
      </c>
      <c r="Q7471" s="22">
        <v>335643</v>
      </c>
      <c r="R7471" s="19">
        <v>658660</v>
      </c>
      <c r="S7471" s="22">
        <v>7822189</v>
      </c>
      <c r="T7471" s="22">
        <v>5033223</v>
      </c>
      <c r="U7471" s="22">
        <v>2788966</v>
      </c>
      <c r="V7471" s="18" t="s">
        <v>31</v>
      </c>
      <c r="W7471" s="1"/>
    </row>
    <row r="7472" spans="1:23" hidden="1" x14ac:dyDescent="0.25">
      <c r="A7472" s="14">
        <v>9283</v>
      </c>
      <c r="B7472" s="18">
        <v>890926865</v>
      </c>
      <c r="C7472" s="18" t="s">
        <v>9647</v>
      </c>
      <c r="D7472" s="14" t="s">
        <v>26</v>
      </c>
      <c r="E7472" s="17" t="s">
        <v>86</v>
      </c>
      <c r="F7472" s="18" t="s">
        <v>87</v>
      </c>
      <c r="G7472" s="18" t="s">
        <v>88</v>
      </c>
      <c r="H7472" s="18" t="s">
        <v>198</v>
      </c>
      <c r="I7472" s="18" t="s">
        <v>75</v>
      </c>
      <c r="J7472" s="21">
        <v>17528951</v>
      </c>
      <c r="K7472" s="21">
        <v>3538865</v>
      </c>
      <c r="L7472" s="19">
        <v>3686460</v>
      </c>
      <c r="M7472" s="21">
        <v>46851143</v>
      </c>
      <c r="N7472" s="21">
        <v>1176165</v>
      </c>
      <c r="O7472" s="21">
        <v>45674978</v>
      </c>
      <c r="P7472" s="22">
        <v>2940371</v>
      </c>
      <c r="Q7472" s="22">
        <v>3717989</v>
      </c>
      <c r="R7472" s="19">
        <v>3764062</v>
      </c>
      <c r="S7472" s="22">
        <v>44732733</v>
      </c>
      <c r="T7472" s="22">
        <v>141786</v>
      </c>
      <c r="U7472" s="22">
        <v>44590947</v>
      </c>
      <c r="V7472" s="18" t="s">
        <v>31</v>
      </c>
      <c r="W7472" s="1"/>
    </row>
    <row r="7473" spans="1:23" hidden="1" x14ac:dyDescent="0.25">
      <c r="A7473" s="14">
        <v>9284</v>
      </c>
      <c r="B7473" s="18">
        <v>900347864</v>
      </c>
      <c r="C7473" s="18" t="s">
        <v>9648</v>
      </c>
      <c r="D7473" s="14" t="s">
        <v>26</v>
      </c>
      <c r="E7473" s="17" t="s">
        <v>42</v>
      </c>
      <c r="F7473" s="18" t="s">
        <v>43</v>
      </c>
      <c r="G7473" s="18" t="s">
        <v>62</v>
      </c>
      <c r="H7473" s="18" t="s">
        <v>70</v>
      </c>
      <c r="I7473" s="17" t="s">
        <v>30</v>
      </c>
      <c r="J7473" s="21">
        <v>17527488</v>
      </c>
      <c r="K7473" s="21">
        <v>989842</v>
      </c>
      <c r="L7473" s="19">
        <v>3830169</v>
      </c>
      <c r="M7473" s="21">
        <v>44178411</v>
      </c>
      <c r="N7473" s="21">
        <v>30291626</v>
      </c>
      <c r="O7473" s="21">
        <v>13886785</v>
      </c>
      <c r="P7473" s="22">
        <v>8367228</v>
      </c>
      <c r="Q7473" s="22">
        <v>-504233</v>
      </c>
      <c r="R7473" s="19">
        <v>1622602</v>
      </c>
      <c r="S7473" s="22">
        <v>39434147</v>
      </c>
      <c r="T7473" s="22">
        <v>26538020</v>
      </c>
      <c r="U7473" s="22">
        <v>12896127</v>
      </c>
      <c r="V7473" s="18" t="s">
        <v>38</v>
      </c>
      <c r="W7473" s="1"/>
    </row>
    <row r="7474" spans="1:23" hidden="1" x14ac:dyDescent="0.25">
      <c r="A7474" s="14">
        <v>9285</v>
      </c>
      <c r="B7474" s="18">
        <v>860519093</v>
      </c>
      <c r="C7474" s="18" t="s">
        <v>9649</v>
      </c>
      <c r="D7474" s="14" t="s">
        <v>26</v>
      </c>
      <c r="E7474" s="17" t="s">
        <v>27</v>
      </c>
      <c r="F7474" s="18" t="s">
        <v>28</v>
      </c>
      <c r="G7474" s="18" t="s">
        <v>28</v>
      </c>
      <c r="H7474" s="18" t="s">
        <v>90</v>
      </c>
      <c r="I7474" s="17" t="s">
        <v>37</v>
      </c>
      <c r="J7474" s="21">
        <v>17526133</v>
      </c>
      <c r="K7474" s="21">
        <v>2521213</v>
      </c>
      <c r="L7474" s="19">
        <v>4266857</v>
      </c>
      <c r="M7474" s="21">
        <v>20068824</v>
      </c>
      <c r="N7474" s="21">
        <v>8898336</v>
      </c>
      <c r="O7474" s="21">
        <v>11170488</v>
      </c>
      <c r="P7474" s="22">
        <v>14905419</v>
      </c>
      <c r="Q7474" s="22">
        <v>2783249</v>
      </c>
      <c r="R7474" s="19">
        <v>4083331</v>
      </c>
      <c r="S7474" s="22">
        <v>14050153</v>
      </c>
      <c r="T7474" s="22">
        <v>5400878</v>
      </c>
      <c r="U7474" s="22">
        <v>8649275</v>
      </c>
      <c r="V7474" s="18" t="s">
        <v>31</v>
      </c>
      <c r="W7474" s="1"/>
    </row>
    <row r="7475" spans="1:23" hidden="1" x14ac:dyDescent="0.25">
      <c r="A7475" s="14">
        <v>9286</v>
      </c>
      <c r="B7475" s="18">
        <v>900040346</v>
      </c>
      <c r="C7475" s="18" t="s">
        <v>9650</v>
      </c>
      <c r="D7475" s="14" t="s">
        <v>26</v>
      </c>
      <c r="E7475" s="17" t="s">
        <v>27</v>
      </c>
      <c r="F7475" s="18" t="s">
        <v>28</v>
      </c>
      <c r="G7475" s="18" t="s">
        <v>28</v>
      </c>
      <c r="H7475" s="18" t="s">
        <v>485</v>
      </c>
      <c r="I7475" s="18" t="s">
        <v>75</v>
      </c>
      <c r="J7475" s="21">
        <v>17523894</v>
      </c>
      <c r="K7475" s="21">
        <v>583653</v>
      </c>
      <c r="L7475" s="19">
        <v>3652205</v>
      </c>
      <c r="M7475" s="21">
        <v>28392094</v>
      </c>
      <c r="N7475" s="21">
        <v>23422345</v>
      </c>
      <c r="O7475" s="21">
        <v>4969749</v>
      </c>
      <c r="P7475" s="22">
        <v>12175600</v>
      </c>
      <c r="Q7475" s="22">
        <v>459675</v>
      </c>
      <c r="R7475" s="19">
        <v>2414380</v>
      </c>
      <c r="S7475" s="22">
        <v>26607057</v>
      </c>
      <c r="T7475" s="22">
        <v>22220961</v>
      </c>
      <c r="U7475" s="22">
        <v>4386096</v>
      </c>
      <c r="V7475" s="18" t="s">
        <v>31</v>
      </c>
      <c r="W7475" s="1"/>
    </row>
    <row r="7476" spans="1:23" hidden="1" x14ac:dyDescent="0.25">
      <c r="A7476" s="14">
        <v>9287</v>
      </c>
      <c r="B7476" s="18">
        <v>901004543</v>
      </c>
      <c r="C7476" s="18" t="s">
        <v>9651</v>
      </c>
      <c r="D7476" s="14" t="s">
        <v>26</v>
      </c>
      <c r="E7476" s="17" t="s">
        <v>27</v>
      </c>
      <c r="F7476" s="18" t="s">
        <v>28</v>
      </c>
      <c r="G7476" s="18" t="s">
        <v>28</v>
      </c>
      <c r="H7476" s="18" t="s">
        <v>263</v>
      </c>
      <c r="I7476" s="18" t="s">
        <v>75</v>
      </c>
      <c r="J7476" s="21">
        <v>17519890</v>
      </c>
      <c r="K7476" s="21">
        <v>12347387</v>
      </c>
      <c r="L7476" s="19">
        <v>12222161</v>
      </c>
      <c r="M7476" s="21">
        <v>94786217</v>
      </c>
      <c r="N7476" s="21">
        <v>7722149</v>
      </c>
      <c r="O7476" s="21">
        <v>87064068</v>
      </c>
      <c r="P7476" s="22">
        <v>19827704</v>
      </c>
      <c r="Q7476" s="22">
        <v>19099314</v>
      </c>
      <c r="R7476" s="19">
        <v>19512725</v>
      </c>
      <c r="S7476" s="22">
        <v>100456088</v>
      </c>
      <c r="T7476" s="22">
        <v>285041</v>
      </c>
      <c r="U7476" s="22">
        <v>100171047</v>
      </c>
      <c r="V7476" s="18" t="s">
        <v>31</v>
      </c>
      <c r="W7476" s="1"/>
    </row>
    <row r="7477" spans="1:23" hidden="1" x14ac:dyDescent="0.25">
      <c r="A7477" s="14">
        <v>9288</v>
      </c>
      <c r="B7477" s="18">
        <v>830507587</v>
      </c>
      <c r="C7477" s="18" t="s">
        <v>9652</v>
      </c>
      <c r="D7477" s="14" t="s">
        <v>26</v>
      </c>
      <c r="E7477" s="17" t="s">
        <v>57</v>
      </c>
      <c r="F7477" s="18" t="s">
        <v>58</v>
      </c>
      <c r="G7477" s="14" t="s">
        <v>59</v>
      </c>
      <c r="H7477" s="18" t="s">
        <v>721</v>
      </c>
      <c r="I7477" s="17" t="s">
        <v>37</v>
      </c>
      <c r="J7477" s="21">
        <v>17519431</v>
      </c>
      <c r="K7477" s="21">
        <v>942889</v>
      </c>
      <c r="L7477" s="19">
        <v>1807989</v>
      </c>
      <c r="M7477" s="21">
        <v>19982008</v>
      </c>
      <c r="N7477" s="21">
        <v>7521224</v>
      </c>
      <c r="O7477" s="21">
        <v>12460784</v>
      </c>
      <c r="P7477" s="22">
        <v>27551636</v>
      </c>
      <c r="Q7477" s="22">
        <v>467605</v>
      </c>
      <c r="R7477" s="19">
        <v>849274</v>
      </c>
      <c r="S7477" s="22">
        <v>29010338</v>
      </c>
      <c r="T7477" s="22">
        <v>17492443</v>
      </c>
      <c r="U7477" s="22">
        <v>11517895</v>
      </c>
      <c r="V7477" s="18" t="s">
        <v>31</v>
      </c>
      <c r="W7477" s="1"/>
    </row>
    <row r="7478" spans="1:23" hidden="1" x14ac:dyDescent="0.25">
      <c r="A7478" s="14">
        <v>9289</v>
      </c>
      <c r="B7478" s="18">
        <v>804000152</v>
      </c>
      <c r="C7478" s="18" t="s">
        <v>9653</v>
      </c>
      <c r="D7478" s="14" t="s">
        <v>26</v>
      </c>
      <c r="E7478" s="18" t="s">
        <v>33</v>
      </c>
      <c r="F7478" s="18" t="s">
        <v>65</v>
      </c>
      <c r="G7478" s="14" t="s">
        <v>66</v>
      </c>
      <c r="H7478" s="18" t="s">
        <v>160</v>
      </c>
      <c r="I7478" s="17" t="s">
        <v>94</v>
      </c>
      <c r="J7478" s="21">
        <v>17519227</v>
      </c>
      <c r="K7478" s="21">
        <v>787104</v>
      </c>
      <c r="L7478" s="19">
        <v>1256128</v>
      </c>
      <c r="M7478" s="21">
        <v>47451054</v>
      </c>
      <c r="N7478" s="21">
        <v>30204745</v>
      </c>
      <c r="O7478" s="21">
        <v>17246309</v>
      </c>
      <c r="P7478" s="22">
        <v>20630866</v>
      </c>
      <c r="Q7478" s="22">
        <v>980963</v>
      </c>
      <c r="R7478" s="19">
        <v>1517052</v>
      </c>
      <c r="S7478" s="22">
        <v>37783818</v>
      </c>
      <c r="T7478" s="22">
        <v>21324613</v>
      </c>
      <c r="U7478" s="22">
        <v>16459205</v>
      </c>
      <c r="V7478" s="18" t="s">
        <v>31</v>
      </c>
      <c r="W7478" s="1"/>
    </row>
    <row r="7479" spans="1:23" hidden="1" x14ac:dyDescent="0.25">
      <c r="A7479" s="14">
        <v>9290</v>
      </c>
      <c r="B7479" s="18">
        <v>900754300</v>
      </c>
      <c r="C7479" s="18" t="s">
        <v>9654</v>
      </c>
      <c r="D7479" s="14" t="s">
        <v>26</v>
      </c>
      <c r="E7479" s="17" t="s">
        <v>86</v>
      </c>
      <c r="F7479" s="18" t="s">
        <v>87</v>
      </c>
      <c r="G7479" s="18" t="s">
        <v>334</v>
      </c>
      <c r="H7479" s="18" t="s">
        <v>258</v>
      </c>
      <c r="I7479" s="17" t="s">
        <v>37</v>
      </c>
      <c r="J7479" s="21">
        <v>17517757</v>
      </c>
      <c r="K7479" s="21">
        <v>-20839982</v>
      </c>
      <c r="L7479" s="19">
        <v>-19880729</v>
      </c>
      <c r="M7479" s="21">
        <v>74787332</v>
      </c>
      <c r="N7479" s="21">
        <v>21492822</v>
      </c>
      <c r="O7479" s="21">
        <v>53294510</v>
      </c>
      <c r="P7479" s="22">
        <v>5514464</v>
      </c>
      <c r="Q7479" s="22">
        <v>-37454950</v>
      </c>
      <c r="R7479" s="19">
        <v>-32458512</v>
      </c>
      <c r="S7479" s="22">
        <v>79626958</v>
      </c>
      <c r="T7479" s="22">
        <v>22491206</v>
      </c>
      <c r="U7479" s="22">
        <v>57135752</v>
      </c>
      <c r="V7479" s="18" t="s">
        <v>38</v>
      </c>
      <c r="W7479" s="1"/>
    </row>
    <row r="7480" spans="1:23" hidden="1" x14ac:dyDescent="0.25">
      <c r="A7480" s="14">
        <v>9291</v>
      </c>
      <c r="B7480" s="18">
        <v>890706999</v>
      </c>
      <c r="C7480" s="18" t="s">
        <v>9655</v>
      </c>
      <c r="D7480" s="14" t="s">
        <v>26</v>
      </c>
      <c r="E7480" s="17" t="s">
        <v>27</v>
      </c>
      <c r="F7480" s="18" t="s">
        <v>28</v>
      </c>
      <c r="G7480" s="18" t="s">
        <v>28</v>
      </c>
      <c r="H7480" s="18" t="s">
        <v>1134</v>
      </c>
      <c r="I7480" s="17" t="s">
        <v>185</v>
      </c>
      <c r="J7480" s="21">
        <v>17517626</v>
      </c>
      <c r="K7480" s="21">
        <v>-153449</v>
      </c>
      <c r="L7480" s="19">
        <v>425695</v>
      </c>
      <c r="M7480" s="21">
        <v>11886385</v>
      </c>
      <c r="N7480" s="21">
        <v>6502850</v>
      </c>
      <c r="O7480" s="21">
        <v>5383535</v>
      </c>
      <c r="P7480" s="22">
        <v>17487124</v>
      </c>
      <c r="Q7480" s="22">
        <v>491048</v>
      </c>
      <c r="R7480" s="19">
        <v>1142881</v>
      </c>
      <c r="S7480" s="22">
        <v>11184746</v>
      </c>
      <c r="T7480" s="22">
        <v>5647762</v>
      </c>
      <c r="U7480" s="22">
        <v>5536984</v>
      </c>
      <c r="V7480" s="18" t="s">
        <v>31</v>
      </c>
      <c r="W7480" s="1"/>
    </row>
    <row r="7481" spans="1:23" hidden="1" x14ac:dyDescent="0.25">
      <c r="A7481" s="14">
        <v>9292</v>
      </c>
      <c r="B7481" s="18">
        <v>860079291</v>
      </c>
      <c r="C7481" s="18" t="s">
        <v>9656</v>
      </c>
      <c r="D7481" s="14" t="s">
        <v>26</v>
      </c>
      <c r="E7481" s="17" t="s">
        <v>27</v>
      </c>
      <c r="F7481" s="18" t="s">
        <v>28</v>
      </c>
      <c r="G7481" s="18" t="s">
        <v>28</v>
      </c>
      <c r="H7481" s="18" t="s">
        <v>2832</v>
      </c>
      <c r="I7481" s="17" t="s">
        <v>37</v>
      </c>
      <c r="J7481" s="21">
        <v>17517504</v>
      </c>
      <c r="K7481" s="21">
        <v>1071420</v>
      </c>
      <c r="L7481" s="19">
        <v>1712133</v>
      </c>
      <c r="M7481" s="21">
        <v>12287145</v>
      </c>
      <c r="N7481" s="21">
        <v>4793585</v>
      </c>
      <c r="O7481" s="21">
        <v>7493560</v>
      </c>
      <c r="P7481" s="22">
        <v>9593174</v>
      </c>
      <c r="Q7481" s="22">
        <v>555595</v>
      </c>
      <c r="R7481" s="19">
        <v>851176</v>
      </c>
      <c r="S7481" s="22">
        <v>8802833</v>
      </c>
      <c r="T7481" s="22">
        <v>2569301</v>
      </c>
      <c r="U7481" s="22">
        <v>6233532</v>
      </c>
      <c r="V7481" s="18" t="s">
        <v>31</v>
      </c>
      <c r="W7481" s="1"/>
    </row>
    <row r="7482" spans="1:23" hidden="1" x14ac:dyDescent="0.25">
      <c r="A7482" s="14">
        <v>9293</v>
      </c>
      <c r="B7482" s="18">
        <v>890505513</v>
      </c>
      <c r="C7482" s="18" t="s">
        <v>9657</v>
      </c>
      <c r="D7482" s="14" t="s">
        <v>26</v>
      </c>
      <c r="E7482" s="18" t="s">
        <v>33</v>
      </c>
      <c r="F7482" s="18" t="s">
        <v>34</v>
      </c>
      <c r="G7482" s="18" t="s">
        <v>35</v>
      </c>
      <c r="H7482" s="18" t="s">
        <v>2566</v>
      </c>
      <c r="I7482" s="17" t="s">
        <v>94</v>
      </c>
      <c r="J7482" s="21">
        <v>17514017</v>
      </c>
      <c r="K7482" s="21">
        <v>5344575</v>
      </c>
      <c r="L7482" s="19">
        <v>7632028</v>
      </c>
      <c r="M7482" s="21">
        <v>94795840</v>
      </c>
      <c r="N7482" s="21">
        <v>43602457</v>
      </c>
      <c r="O7482" s="21">
        <v>51193383</v>
      </c>
      <c r="P7482" s="22">
        <v>8114465</v>
      </c>
      <c r="Q7482" s="22">
        <v>614471</v>
      </c>
      <c r="R7482" s="19">
        <v>1822856</v>
      </c>
      <c r="S7482" s="22">
        <v>97711398</v>
      </c>
      <c r="T7482" s="22">
        <v>51862590</v>
      </c>
      <c r="U7482" s="22">
        <v>45848808</v>
      </c>
      <c r="V7482" s="18" t="s">
        <v>31</v>
      </c>
      <c r="W7482" s="1"/>
    </row>
    <row r="7483" spans="1:23" hidden="1" x14ac:dyDescent="0.25">
      <c r="A7483" s="14">
        <v>9295</v>
      </c>
      <c r="B7483" s="18">
        <v>900371308</v>
      </c>
      <c r="C7483" s="18" t="s">
        <v>9659</v>
      </c>
      <c r="D7483" s="14" t="s">
        <v>26</v>
      </c>
      <c r="E7483" s="17" t="s">
        <v>27</v>
      </c>
      <c r="F7483" s="18" t="s">
        <v>50</v>
      </c>
      <c r="G7483" s="14" t="s">
        <v>771</v>
      </c>
      <c r="H7483" s="18" t="s">
        <v>295</v>
      </c>
      <c r="I7483" s="17" t="s">
        <v>30</v>
      </c>
      <c r="J7483" s="21">
        <v>17509226</v>
      </c>
      <c r="K7483" s="21">
        <v>-287931</v>
      </c>
      <c r="L7483" s="19">
        <v>664070</v>
      </c>
      <c r="M7483" s="21">
        <v>7226562</v>
      </c>
      <c r="N7483" s="21">
        <v>5861618</v>
      </c>
      <c r="O7483" s="21">
        <v>1364944</v>
      </c>
      <c r="P7483" s="22">
        <v>10510745</v>
      </c>
      <c r="Q7483" s="22">
        <v>298748</v>
      </c>
      <c r="R7483" s="19">
        <v>694013</v>
      </c>
      <c r="S7483" s="22">
        <v>7806368</v>
      </c>
      <c r="T7483" s="22">
        <v>5873493</v>
      </c>
      <c r="U7483" s="22">
        <v>1932875</v>
      </c>
      <c r="V7483" s="18" t="s">
        <v>31</v>
      </c>
      <c r="W7483" s="1"/>
    </row>
    <row r="7484" spans="1:23" hidden="1" x14ac:dyDescent="0.25">
      <c r="A7484" s="14">
        <v>9296</v>
      </c>
      <c r="B7484" s="18">
        <v>860350005</v>
      </c>
      <c r="C7484" s="18" t="s">
        <v>9660</v>
      </c>
      <c r="D7484" s="14" t="s">
        <v>26</v>
      </c>
      <c r="E7484" s="17" t="s">
        <v>42</v>
      </c>
      <c r="F7484" s="18" t="s">
        <v>43</v>
      </c>
      <c r="G7484" s="18" t="s">
        <v>62</v>
      </c>
      <c r="H7484" s="18" t="s">
        <v>263</v>
      </c>
      <c r="I7484" s="18" t="s">
        <v>75</v>
      </c>
      <c r="J7484" s="21">
        <v>17507578</v>
      </c>
      <c r="K7484" s="21">
        <v>14197770</v>
      </c>
      <c r="L7484" s="19">
        <v>-183477</v>
      </c>
      <c r="M7484" s="21">
        <v>173690469</v>
      </c>
      <c r="N7484" s="21">
        <v>4025312</v>
      </c>
      <c r="O7484" s="21">
        <v>169665157</v>
      </c>
      <c r="P7484" s="22">
        <v>17237400</v>
      </c>
      <c r="Q7484" s="22">
        <v>17847034</v>
      </c>
      <c r="R7484" s="19">
        <v>2737577</v>
      </c>
      <c r="S7484" s="22">
        <v>179745782</v>
      </c>
      <c r="T7484" s="22">
        <v>12227695</v>
      </c>
      <c r="U7484" s="22">
        <v>167518087</v>
      </c>
      <c r="V7484" s="18" t="s">
        <v>55</v>
      </c>
      <c r="W7484" s="1"/>
    </row>
    <row r="7485" spans="1:23" hidden="1" x14ac:dyDescent="0.25">
      <c r="A7485" s="14">
        <v>9297</v>
      </c>
      <c r="B7485" s="18">
        <v>800145006</v>
      </c>
      <c r="C7485" s="18" t="s">
        <v>9661</v>
      </c>
      <c r="D7485" s="14" t="s">
        <v>26</v>
      </c>
      <c r="E7485" s="17" t="s">
        <v>57</v>
      </c>
      <c r="F7485" s="18" t="s">
        <v>58</v>
      </c>
      <c r="G7485" s="14" t="s">
        <v>59</v>
      </c>
      <c r="H7485" s="18" t="s">
        <v>77</v>
      </c>
      <c r="I7485" s="18" t="s">
        <v>75</v>
      </c>
      <c r="J7485" s="21">
        <v>17500687</v>
      </c>
      <c r="K7485" s="21">
        <v>339818</v>
      </c>
      <c r="L7485" s="19">
        <v>602595</v>
      </c>
      <c r="M7485" s="21">
        <v>5030906</v>
      </c>
      <c r="N7485" s="21">
        <v>2904652</v>
      </c>
      <c r="O7485" s="21">
        <v>2126254</v>
      </c>
      <c r="P7485" s="22">
        <v>15712210</v>
      </c>
      <c r="Q7485" s="22">
        <v>230163</v>
      </c>
      <c r="R7485" s="19">
        <v>547830</v>
      </c>
      <c r="S7485" s="22">
        <v>4988151</v>
      </c>
      <c r="T7485" s="22">
        <v>3201715</v>
      </c>
      <c r="U7485" s="22">
        <v>1786436</v>
      </c>
      <c r="V7485" s="18" t="s">
        <v>31</v>
      </c>
      <c r="W7485" s="1"/>
    </row>
    <row r="7486" spans="1:23" hidden="1" x14ac:dyDescent="0.25">
      <c r="A7486" s="14">
        <v>9298</v>
      </c>
      <c r="B7486" s="18">
        <v>830065997</v>
      </c>
      <c r="C7486" s="18" t="s">
        <v>9662</v>
      </c>
      <c r="D7486" s="14" t="s">
        <v>26</v>
      </c>
      <c r="E7486" s="17" t="s">
        <v>27</v>
      </c>
      <c r="F7486" s="18" t="s">
        <v>28</v>
      </c>
      <c r="G7486" s="18" t="s">
        <v>28</v>
      </c>
      <c r="H7486" s="18" t="s">
        <v>526</v>
      </c>
      <c r="I7486" s="17" t="s">
        <v>30</v>
      </c>
      <c r="J7486" s="21">
        <v>17496869</v>
      </c>
      <c r="K7486" s="21">
        <v>679281</v>
      </c>
      <c r="L7486" s="19">
        <v>1835680</v>
      </c>
      <c r="M7486" s="21">
        <v>12125493</v>
      </c>
      <c r="N7486" s="21">
        <v>7342620</v>
      </c>
      <c r="O7486" s="21">
        <v>4782873</v>
      </c>
      <c r="P7486" s="22">
        <v>16366802</v>
      </c>
      <c r="Q7486" s="22">
        <v>546272</v>
      </c>
      <c r="R7486" s="19">
        <v>1282342</v>
      </c>
      <c r="S7486" s="22">
        <v>11317861</v>
      </c>
      <c r="T7486" s="22">
        <v>7214269</v>
      </c>
      <c r="U7486" s="22">
        <v>4103592</v>
      </c>
      <c r="V7486" s="18" t="s">
        <v>31</v>
      </c>
      <c r="W7486" s="1"/>
    </row>
    <row r="7487" spans="1:23" hidden="1" x14ac:dyDescent="0.25">
      <c r="A7487" s="14">
        <v>9300</v>
      </c>
      <c r="B7487" s="18">
        <v>817000497</v>
      </c>
      <c r="C7487" s="18" t="s">
        <v>9664</v>
      </c>
      <c r="D7487" s="14" t="s">
        <v>26</v>
      </c>
      <c r="E7487" s="17" t="s">
        <v>42</v>
      </c>
      <c r="F7487" s="18" t="s">
        <v>139</v>
      </c>
      <c r="G7487" s="18" t="s">
        <v>1003</v>
      </c>
      <c r="H7487" s="18" t="s">
        <v>29</v>
      </c>
      <c r="I7487" s="17" t="s">
        <v>30</v>
      </c>
      <c r="J7487" s="21">
        <v>17493068</v>
      </c>
      <c r="K7487" s="21">
        <v>168637</v>
      </c>
      <c r="L7487" s="19">
        <v>317291</v>
      </c>
      <c r="M7487" s="21">
        <v>2616245</v>
      </c>
      <c r="N7487" s="21">
        <v>1916420</v>
      </c>
      <c r="O7487" s="21">
        <v>699825</v>
      </c>
      <c r="P7487" s="22">
        <v>15838429</v>
      </c>
      <c r="Q7487" s="22">
        <v>351976</v>
      </c>
      <c r="R7487" s="19">
        <v>569895</v>
      </c>
      <c r="S7487" s="22">
        <v>2840416</v>
      </c>
      <c r="T7487" s="22">
        <v>2309228</v>
      </c>
      <c r="U7487" s="22">
        <v>531188</v>
      </c>
      <c r="V7487" s="18" t="s">
        <v>31</v>
      </c>
      <c r="W7487" s="1"/>
    </row>
    <row r="7488" spans="1:23" hidden="1" x14ac:dyDescent="0.25">
      <c r="A7488" s="14">
        <v>9301</v>
      </c>
      <c r="B7488" s="18">
        <v>900857441</v>
      </c>
      <c r="C7488" s="18" t="s">
        <v>9665</v>
      </c>
      <c r="D7488" s="14" t="s">
        <v>26</v>
      </c>
      <c r="E7488" s="17" t="s">
        <v>27</v>
      </c>
      <c r="F7488" s="18" t="s">
        <v>50</v>
      </c>
      <c r="G7488" s="14" t="s">
        <v>771</v>
      </c>
      <c r="H7488" s="18" t="s">
        <v>5131</v>
      </c>
      <c r="I7488" s="18" t="s">
        <v>75</v>
      </c>
      <c r="J7488" s="21">
        <v>17491212</v>
      </c>
      <c r="K7488" s="21">
        <v>2787549</v>
      </c>
      <c r="L7488" s="19">
        <v>3909760</v>
      </c>
      <c r="M7488" s="21">
        <v>9275583</v>
      </c>
      <c r="N7488" s="21">
        <v>9141642</v>
      </c>
      <c r="O7488" s="21">
        <v>133941</v>
      </c>
      <c r="P7488" s="22">
        <v>12232922</v>
      </c>
      <c r="Q7488" s="22">
        <v>737240</v>
      </c>
      <c r="R7488" s="19">
        <v>1449832</v>
      </c>
      <c r="S7488" s="22">
        <v>7403597</v>
      </c>
      <c r="T7488" s="22">
        <v>10457205</v>
      </c>
      <c r="U7488" s="22">
        <v>-3053608</v>
      </c>
      <c r="V7488" s="18" t="s">
        <v>31</v>
      </c>
      <c r="W7488" s="1"/>
    </row>
    <row r="7489" spans="1:23" hidden="1" x14ac:dyDescent="0.25">
      <c r="A7489" s="14">
        <v>9302</v>
      </c>
      <c r="B7489" s="18">
        <v>900031259</v>
      </c>
      <c r="C7489" s="18" t="s">
        <v>9666</v>
      </c>
      <c r="D7489" s="14" t="s">
        <v>26</v>
      </c>
      <c r="E7489" s="17" t="s">
        <v>27</v>
      </c>
      <c r="F7489" s="18" t="s">
        <v>28</v>
      </c>
      <c r="G7489" s="18" t="s">
        <v>28</v>
      </c>
      <c r="H7489" s="18" t="s">
        <v>560</v>
      </c>
      <c r="I7489" s="17" t="s">
        <v>30</v>
      </c>
      <c r="J7489" s="21">
        <v>17489369</v>
      </c>
      <c r="K7489" s="21">
        <v>191536</v>
      </c>
      <c r="L7489" s="19">
        <v>312678</v>
      </c>
      <c r="M7489" s="21">
        <v>6387122</v>
      </c>
      <c r="N7489" s="21">
        <v>1649214</v>
      </c>
      <c r="O7489" s="21">
        <v>4737908</v>
      </c>
      <c r="P7489" s="22">
        <v>14131003</v>
      </c>
      <c r="Q7489" s="22">
        <v>204849</v>
      </c>
      <c r="R7489" s="19">
        <v>296774</v>
      </c>
      <c r="S7489" s="22">
        <v>6392677</v>
      </c>
      <c r="T7489" s="22">
        <v>1574093</v>
      </c>
      <c r="U7489" s="22">
        <v>4818584</v>
      </c>
      <c r="V7489" s="18" t="s">
        <v>31</v>
      </c>
      <c r="W7489" s="1"/>
    </row>
    <row r="7490" spans="1:23" hidden="1" x14ac:dyDescent="0.25">
      <c r="A7490" s="14">
        <v>9303</v>
      </c>
      <c r="B7490" s="18">
        <v>900504350</v>
      </c>
      <c r="C7490" s="18" t="s">
        <v>9667</v>
      </c>
      <c r="D7490" s="14" t="s">
        <v>26</v>
      </c>
      <c r="E7490" s="17" t="s">
        <v>27</v>
      </c>
      <c r="F7490" s="18" t="s">
        <v>28</v>
      </c>
      <c r="G7490" s="18" t="s">
        <v>28</v>
      </c>
      <c r="H7490" s="18" t="s">
        <v>9668</v>
      </c>
      <c r="I7490" s="17" t="s">
        <v>30</v>
      </c>
      <c r="J7490" s="21">
        <v>17483845</v>
      </c>
      <c r="K7490" s="21">
        <v>425095</v>
      </c>
      <c r="L7490" s="19">
        <v>607945</v>
      </c>
      <c r="M7490" s="21">
        <v>8123465</v>
      </c>
      <c r="N7490" s="21">
        <v>4247733</v>
      </c>
      <c r="O7490" s="21">
        <v>3875732</v>
      </c>
      <c r="P7490" s="22">
        <v>12599488</v>
      </c>
      <c r="Q7490" s="22">
        <v>488049</v>
      </c>
      <c r="R7490" s="19">
        <v>707318</v>
      </c>
      <c r="S7490" s="22">
        <v>12232360</v>
      </c>
      <c r="T7490" s="22">
        <v>8781723</v>
      </c>
      <c r="U7490" s="22">
        <v>3450637</v>
      </c>
      <c r="V7490" s="18" t="s">
        <v>31</v>
      </c>
      <c r="W7490" s="1"/>
    </row>
    <row r="7491" spans="1:23" hidden="1" x14ac:dyDescent="0.25">
      <c r="A7491" s="14">
        <v>9306</v>
      </c>
      <c r="B7491" s="18">
        <v>860023001</v>
      </c>
      <c r="C7491" s="18" t="s">
        <v>9671</v>
      </c>
      <c r="D7491" s="14" t="s">
        <v>26</v>
      </c>
      <c r="E7491" s="17" t="s">
        <v>27</v>
      </c>
      <c r="F7491" s="18" t="s">
        <v>28</v>
      </c>
      <c r="G7491" s="18" t="s">
        <v>28</v>
      </c>
      <c r="H7491" s="18" t="s">
        <v>60</v>
      </c>
      <c r="I7491" s="17" t="s">
        <v>30</v>
      </c>
      <c r="J7491" s="21">
        <v>17473486</v>
      </c>
      <c r="K7491" s="21">
        <v>514631</v>
      </c>
      <c r="L7491" s="19">
        <v>1121055</v>
      </c>
      <c r="M7491" s="21">
        <v>8131608</v>
      </c>
      <c r="N7491" s="21">
        <v>4569882</v>
      </c>
      <c r="O7491" s="21">
        <v>3561726</v>
      </c>
      <c r="P7491" s="22">
        <v>16717427</v>
      </c>
      <c r="Q7491" s="22">
        <v>509747</v>
      </c>
      <c r="R7491" s="19">
        <v>862653</v>
      </c>
      <c r="S7491" s="22">
        <v>3735963</v>
      </c>
      <c r="T7491" s="22">
        <v>688868</v>
      </c>
      <c r="U7491" s="22">
        <v>3047095</v>
      </c>
      <c r="V7491" s="18" t="s">
        <v>31</v>
      </c>
      <c r="W7491" s="1"/>
    </row>
    <row r="7492" spans="1:23" hidden="1" x14ac:dyDescent="0.25">
      <c r="A7492" s="14">
        <v>9307</v>
      </c>
      <c r="B7492" s="18">
        <v>800043202</v>
      </c>
      <c r="C7492" s="18" t="s">
        <v>9672</v>
      </c>
      <c r="D7492" s="14" t="s">
        <v>26</v>
      </c>
      <c r="E7492" s="17" t="s">
        <v>27</v>
      </c>
      <c r="F7492" s="18" t="s">
        <v>28</v>
      </c>
      <c r="G7492" s="18" t="s">
        <v>28</v>
      </c>
      <c r="H7492" s="18" t="s">
        <v>536</v>
      </c>
      <c r="I7492" s="17" t="s">
        <v>37</v>
      </c>
      <c r="J7492" s="21">
        <v>17472282</v>
      </c>
      <c r="K7492" s="21">
        <v>355779</v>
      </c>
      <c r="L7492" s="19">
        <v>559105</v>
      </c>
      <c r="M7492" s="21">
        <v>14060422</v>
      </c>
      <c r="N7492" s="21">
        <v>3420204</v>
      </c>
      <c r="O7492" s="21">
        <v>10640218</v>
      </c>
      <c r="P7492" s="22">
        <v>17239442</v>
      </c>
      <c r="Q7492" s="22">
        <v>665567</v>
      </c>
      <c r="R7492" s="19">
        <v>980298</v>
      </c>
      <c r="S7492" s="22">
        <v>14712006</v>
      </c>
      <c r="T7492" s="22">
        <v>2784431</v>
      </c>
      <c r="U7492" s="22">
        <v>11927575</v>
      </c>
      <c r="V7492" s="18" t="s">
        <v>97</v>
      </c>
      <c r="W7492" s="1"/>
    </row>
    <row r="7493" spans="1:23" hidden="1" x14ac:dyDescent="0.25">
      <c r="A7493" s="14">
        <v>9308</v>
      </c>
      <c r="B7493" s="18">
        <v>900296701</v>
      </c>
      <c r="C7493" s="18" t="s">
        <v>9673</v>
      </c>
      <c r="D7493" s="14" t="s">
        <v>26</v>
      </c>
      <c r="E7493" s="17" t="s">
        <v>27</v>
      </c>
      <c r="F7493" s="18" t="s">
        <v>28</v>
      </c>
      <c r="G7493" s="18" t="s">
        <v>28</v>
      </c>
      <c r="H7493" s="18" t="s">
        <v>258</v>
      </c>
      <c r="I7493" s="17" t="s">
        <v>37</v>
      </c>
      <c r="J7493" s="21">
        <v>17471307</v>
      </c>
      <c r="K7493" s="21">
        <v>941070</v>
      </c>
      <c r="L7493" s="19">
        <v>2075328</v>
      </c>
      <c r="M7493" s="21">
        <v>19293311</v>
      </c>
      <c r="N7493" s="21">
        <v>5241464</v>
      </c>
      <c r="O7493" s="21">
        <v>14051847</v>
      </c>
      <c r="P7493" s="22">
        <v>14843145</v>
      </c>
      <c r="Q7493" s="22">
        <v>1081253</v>
      </c>
      <c r="R7493" s="19">
        <v>1556143</v>
      </c>
      <c r="S7493" s="22">
        <v>17812883</v>
      </c>
      <c r="T7493" s="22">
        <v>4702106</v>
      </c>
      <c r="U7493" s="22">
        <v>13110777</v>
      </c>
      <c r="V7493" s="18" t="s">
        <v>31</v>
      </c>
      <c r="W7493" s="1"/>
    </row>
    <row r="7494" spans="1:23" hidden="1" x14ac:dyDescent="0.25">
      <c r="A7494" s="14">
        <v>9309</v>
      </c>
      <c r="B7494" s="18">
        <v>900269179</v>
      </c>
      <c r="C7494" s="18" t="s">
        <v>9674</v>
      </c>
      <c r="D7494" s="14" t="s">
        <v>26</v>
      </c>
      <c r="E7494" s="17" t="s">
        <v>27</v>
      </c>
      <c r="F7494" s="18" t="s">
        <v>28</v>
      </c>
      <c r="G7494" s="18" t="s">
        <v>28</v>
      </c>
      <c r="H7494" s="18" t="s">
        <v>222</v>
      </c>
      <c r="I7494" s="17" t="s">
        <v>30</v>
      </c>
      <c r="J7494" s="21">
        <v>17468408</v>
      </c>
      <c r="K7494" s="21">
        <v>1597997</v>
      </c>
      <c r="L7494" s="19">
        <v>2489298</v>
      </c>
      <c r="M7494" s="21">
        <v>10180774</v>
      </c>
      <c r="N7494" s="21">
        <v>4633626</v>
      </c>
      <c r="O7494" s="21">
        <v>5547148</v>
      </c>
      <c r="P7494" s="22">
        <v>13600008</v>
      </c>
      <c r="Q7494" s="22">
        <v>1134901</v>
      </c>
      <c r="R7494" s="19">
        <v>1446033</v>
      </c>
      <c r="S7494" s="22">
        <v>6937824</v>
      </c>
      <c r="T7494" s="22">
        <v>2988673</v>
      </c>
      <c r="U7494" s="22">
        <v>3949151</v>
      </c>
      <c r="V7494" s="18" t="s">
        <v>31</v>
      </c>
      <c r="W7494" s="1"/>
    </row>
    <row r="7495" spans="1:23" hidden="1" x14ac:dyDescent="0.25">
      <c r="A7495" s="14">
        <v>9310</v>
      </c>
      <c r="B7495" s="18">
        <v>830054477</v>
      </c>
      <c r="C7495" s="18" t="s">
        <v>9675</v>
      </c>
      <c r="D7495" s="14" t="s">
        <v>26</v>
      </c>
      <c r="E7495" s="17" t="s">
        <v>27</v>
      </c>
      <c r="F7495" s="18" t="s">
        <v>28</v>
      </c>
      <c r="G7495" s="18" t="s">
        <v>28</v>
      </c>
      <c r="H7495" s="18" t="s">
        <v>213</v>
      </c>
      <c r="I7495" s="17" t="s">
        <v>30</v>
      </c>
      <c r="J7495" s="21">
        <v>17463878</v>
      </c>
      <c r="K7495" s="21">
        <v>339914</v>
      </c>
      <c r="L7495" s="19">
        <v>579006</v>
      </c>
      <c r="M7495" s="21">
        <v>4743495</v>
      </c>
      <c r="N7495" s="21">
        <v>1770848</v>
      </c>
      <c r="O7495" s="21">
        <v>2972647</v>
      </c>
      <c r="P7495" s="22">
        <v>13744890</v>
      </c>
      <c r="Q7495" s="22">
        <v>56488</v>
      </c>
      <c r="R7495" s="19">
        <v>103938</v>
      </c>
      <c r="S7495" s="22">
        <v>4732211</v>
      </c>
      <c r="T7495" s="22">
        <v>2642650</v>
      </c>
      <c r="U7495" s="22">
        <v>2089561</v>
      </c>
      <c r="V7495" s="18" t="s">
        <v>31</v>
      </c>
      <c r="W7495" s="1"/>
    </row>
    <row r="7496" spans="1:23" hidden="1" x14ac:dyDescent="0.25">
      <c r="A7496" s="14">
        <v>9311</v>
      </c>
      <c r="B7496" s="18">
        <v>900051126</v>
      </c>
      <c r="C7496" s="18" t="s">
        <v>9676</v>
      </c>
      <c r="D7496" s="14" t="s">
        <v>26</v>
      </c>
      <c r="E7496" s="17" t="s">
        <v>343</v>
      </c>
      <c r="F7496" s="18" t="s">
        <v>529</v>
      </c>
      <c r="G7496" s="18" t="s">
        <v>924</v>
      </c>
      <c r="H7496" s="18" t="s">
        <v>271</v>
      </c>
      <c r="I7496" s="17" t="s">
        <v>30</v>
      </c>
      <c r="J7496" s="21">
        <v>17463701</v>
      </c>
      <c r="K7496" s="21">
        <v>395439</v>
      </c>
      <c r="L7496" s="19">
        <v>788959</v>
      </c>
      <c r="M7496" s="21">
        <v>3920903</v>
      </c>
      <c r="N7496" s="21">
        <v>1656790</v>
      </c>
      <c r="O7496" s="21">
        <v>2264113</v>
      </c>
      <c r="P7496" s="22">
        <v>13691727</v>
      </c>
      <c r="Q7496" s="22">
        <v>544634</v>
      </c>
      <c r="R7496" s="19">
        <v>972029</v>
      </c>
      <c r="S7496" s="22">
        <v>3603801</v>
      </c>
      <c r="T7496" s="22">
        <v>1735127</v>
      </c>
      <c r="U7496" s="22">
        <v>1868674</v>
      </c>
      <c r="V7496" s="18" t="s">
        <v>31</v>
      </c>
      <c r="W7496" s="1"/>
    </row>
    <row r="7497" spans="1:23" hidden="1" x14ac:dyDescent="0.25">
      <c r="A7497" s="14">
        <v>9312</v>
      </c>
      <c r="B7497" s="18">
        <v>900690990</v>
      </c>
      <c r="C7497" s="18" t="s">
        <v>9677</v>
      </c>
      <c r="D7497" s="14" t="s">
        <v>26</v>
      </c>
      <c r="E7497" s="17" t="s">
        <v>86</v>
      </c>
      <c r="F7497" s="18" t="s">
        <v>87</v>
      </c>
      <c r="G7497" s="18" t="s">
        <v>88</v>
      </c>
      <c r="H7497" s="18" t="s">
        <v>172</v>
      </c>
      <c r="I7497" s="17" t="s">
        <v>30</v>
      </c>
      <c r="J7497" s="21">
        <v>17463567</v>
      </c>
      <c r="K7497" s="21">
        <v>199836</v>
      </c>
      <c r="L7497" s="19">
        <v>-116884</v>
      </c>
      <c r="M7497" s="21">
        <v>16856815</v>
      </c>
      <c r="N7497" s="21">
        <v>13507215</v>
      </c>
      <c r="O7497" s="21">
        <v>3349600</v>
      </c>
      <c r="P7497" s="22">
        <v>9671084</v>
      </c>
      <c r="Q7497" s="22">
        <v>271077</v>
      </c>
      <c r="R7497" s="19">
        <v>1958014</v>
      </c>
      <c r="S7497" s="22">
        <v>7881015</v>
      </c>
      <c r="T7497" s="22">
        <v>4394627</v>
      </c>
      <c r="U7497" s="22">
        <v>3486388</v>
      </c>
      <c r="V7497" s="18" t="s">
        <v>31</v>
      </c>
      <c r="W7497" s="1"/>
    </row>
    <row r="7498" spans="1:23" hidden="1" x14ac:dyDescent="0.25">
      <c r="A7498" s="14">
        <v>9313</v>
      </c>
      <c r="B7498" s="18">
        <v>860040929</v>
      </c>
      <c r="C7498" s="18" t="s">
        <v>9678</v>
      </c>
      <c r="D7498" s="14" t="s">
        <v>26</v>
      </c>
      <c r="E7498" s="17" t="s">
        <v>27</v>
      </c>
      <c r="F7498" s="18" t="s">
        <v>28</v>
      </c>
      <c r="G7498" s="18" t="s">
        <v>28</v>
      </c>
      <c r="H7498" s="18" t="s">
        <v>295</v>
      </c>
      <c r="I7498" s="17" t="s">
        <v>30</v>
      </c>
      <c r="J7498" s="21">
        <v>17453182</v>
      </c>
      <c r="K7498" s="21">
        <v>4782171</v>
      </c>
      <c r="L7498" s="19">
        <v>7794801</v>
      </c>
      <c r="M7498" s="21">
        <v>19181600</v>
      </c>
      <c r="N7498" s="21">
        <v>9274055</v>
      </c>
      <c r="O7498" s="21">
        <v>9907545</v>
      </c>
      <c r="P7498" s="22">
        <v>14253728</v>
      </c>
      <c r="Q7498" s="22">
        <v>3553340</v>
      </c>
      <c r="R7498" s="19">
        <v>5301586</v>
      </c>
      <c r="S7498" s="22">
        <v>20364970</v>
      </c>
      <c r="T7498" s="22">
        <v>5481474</v>
      </c>
      <c r="U7498" s="22">
        <v>14883496</v>
      </c>
      <c r="V7498" s="18" t="s">
        <v>31</v>
      </c>
      <c r="W7498" s="1"/>
    </row>
    <row r="7499" spans="1:23" hidden="1" x14ac:dyDescent="0.25">
      <c r="A7499" s="14">
        <v>9315</v>
      </c>
      <c r="B7499" s="18">
        <v>860016385</v>
      </c>
      <c r="C7499" s="18" t="s">
        <v>9680</v>
      </c>
      <c r="D7499" s="14" t="s">
        <v>26</v>
      </c>
      <c r="E7499" s="17" t="s">
        <v>27</v>
      </c>
      <c r="F7499" s="18" t="s">
        <v>28</v>
      </c>
      <c r="G7499" s="18" t="s">
        <v>28</v>
      </c>
      <c r="H7499" s="18" t="s">
        <v>132</v>
      </c>
      <c r="I7499" s="17" t="s">
        <v>30</v>
      </c>
      <c r="J7499" s="21">
        <v>17451504</v>
      </c>
      <c r="K7499" s="21">
        <v>423476</v>
      </c>
      <c r="L7499" s="19">
        <v>1367574</v>
      </c>
      <c r="M7499" s="21">
        <v>21629571</v>
      </c>
      <c r="N7499" s="21">
        <v>16520147</v>
      </c>
      <c r="O7499" s="21">
        <v>5109424</v>
      </c>
      <c r="P7499" s="22">
        <v>10589717</v>
      </c>
      <c r="Q7499" s="22">
        <v>-1175960</v>
      </c>
      <c r="R7499" s="19">
        <v>-645968</v>
      </c>
      <c r="S7499" s="22">
        <v>19523936</v>
      </c>
      <c r="T7499" s="22">
        <v>14837988</v>
      </c>
      <c r="U7499" s="22">
        <v>4685948</v>
      </c>
      <c r="V7499" s="18" t="s">
        <v>31</v>
      </c>
      <c r="W7499" s="1"/>
    </row>
    <row r="7500" spans="1:23" hidden="1" x14ac:dyDescent="0.25">
      <c r="A7500" s="14">
        <v>9316</v>
      </c>
      <c r="B7500" s="18">
        <v>890937063</v>
      </c>
      <c r="C7500" s="18" t="s">
        <v>9681</v>
      </c>
      <c r="D7500" s="14" t="s">
        <v>26</v>
      </c>
      <c r="E7500" s="17" t="s">
        <v>86</v>
      </c>
      <c r="F7500" s="18" t="s">
        <v>87</v>
      </c>
      <c r="G7500" s="18" t="s">
        <v>88</v>
      </c>
      <c r="H7500" s="18" t="s">
        <v>651</v>
      </c>
      <c r="I7500" s="17" t="s">
        <v>37</v>
      </c>
      <c r="J7500" s="21">
        <v>17449267</v>
      </c>
      <c r="K7500" s="21">
        <v>618366</v>
      </c>
      <c r="L7500" s="19">
        <v>2419059</v>
      </c>
      <c r="M7500" s="21">
        <v>11468313</v>
      </c>
      <c r="N7500" s="21">
        <v>7895692</v>
      </c>
      <c r="O7500" s="21">
        <v>3572621</v>
      </c>
      <c r="P7500" s="22">
        <v>12825698</v>
      </c>
      <c r="Q7500" s="22">
        <v>474823</v>
      </c>
      <c r="R7500" s="19">
        <v>976464</v>
      </c>
      <c r="S7500" s="22">
        <v>10377199</v>
      </c>
      <c r="T7500" s="22">
        <v>7335322</v>
      </c>
      <c r="U7500" s="22">
        <v>3041877</v>
      </c>
      <c r="V7500" s="18" t="s">
        <v>31</v>
      </c>
      <c r="W7500" s="1"/>
    </row>
    <row r="7501" spans="1:23" hidden="1" x14ac:dyDescent="0.25">
      <c r="A7501" s="14">
        <v>9317</v>
      </c>
      <c r="B7501" s="18">
        <v>811034230</v>
      </c>
      <c r="C7501" s="18" t="s">
        <v>9682</v>
      </c>
      <c r="D7501" s="14" t="s">
        <v>26</v>
      </c>
      <c r="E7501" s="17" t="s">
        <v>86</v>
      </c>
      <c r="F7501" s="18" t="s">
        <v>87</v>
      </c>
      <c r="G7501" s="18" t="s">
        <v>88</v>
      </c>
      <c r="H7501" s="18" t="s">
        <v>60</v>
      </c>
      <c r="I7501" s="17" t="s">
        <v>30</v>
      </c>
      <c r="J7501" s="21">
        <v>17447671</v>
      </c>
      <c r="K7501" s="21">
        <v>-363152</v>
      </c>
      <c r="L7501" s="19">
        <v>-44194</v>
      </c>
      <c r="M7501" s="21">
        <v>13118356</v>
      </c>
      <c r="N7501" s="21">
        <v>7401323</v>
      </c>
      <c r="O7501" s="21">
        <v>5717033</v>
      </c>
      <c r="P7501" s="22">
        <v>15922908</v>
      </c>
      <c r="Q7501" s="22">
        <v>424022</v>
      </c>
      <c r="R7501" s="19">
        <v>789662</v>
      </c>
      <c r="S7501" s="22">
        <v>12567622</v>
      </c>
      <c r="T7501" s="22">
        <v>6852734</v>
      </c>
      <c r="U7501" s="22">
        <v>5714888</v>
      </c>
      <c r="V7501" s="18" t="s">
        <v>38</v>
      </c>
      <c r="W7501" s="1"/>
    </row>
    <row r="7502" spans="1:23" hidden="1" x14ac:dyDescent="0.25">
      <c r="A7502" s="14">
        <v>9318</v>
      </c>
      <c r="B7502" s="18">
        <v>812002335</v>
      </c>
      <c r="C7502" s="18" t="s">
        <v>9683</v>
      </c>
      <c r="D7502" s="14" t="s">
        <v>26</v>
      </c>
      <c r="E7502" s="17" t="s">
        <v>57</v>
      </c>
      <c r="F7502" s="18" t="s">
        <v>231</v>
      </c>
      <c r="G7502" s="18" t="s">
        <v>232</v>
      </c>
      <c r="H7502" s="18" t="s">
        <v>386</v>
      </c>
      <c r="I7502" s="18" t="s">
        <v>75</v>
      </c>
      <c r="J7502" s="21">
        <v>17444343</v>
      </c>
      <c r="K7502" s="21">
        <v>78359</v>
      </c>
      <c r="L7502" s="19">
        <v>483805</v>
      </c>
      <c r="M7502" s="21">
        <v>9903540</v>
      </c>
      <c r="N7502" s="21">
        <v>4395844</v>
      </c>
      <c r="O7502" s="21">
        <v>5507696</v>
      </c>
      <c r="P7502" s="22">
        <v>13107734</v>
      </c>
      <c r="Q7502" s="22">
        <v>503866</v>
      </c>
      <c r="R7502" s="19">
        <v>1050704</v>
      </c>
      <c r="S7502" s="22">
        <v>10372618</v>
      </c>
      <c r="T7502" s="22">
        <v>4532923</v>
      </c>
      <c r="U7502" s="22">
        <v>5839695</v>
      </c>
      <c r="V7502" s="18" t="s">
        <v>97</v>
      </c>
      <c r="W7502" s="1"/>
    </row>
    <row r="7503" spans="1:23" hidden="1" x14ac:dyDescent="0.25">
      <c r="A7503" s="14">
        <v>9319</v>
      </c>
      <c r="B7503" s="18">
        <v>890705079</v>
      </c>
      <c r="C7503" s="18" t="s">
        <v>9684</v>
      </c>
      <c r="D7503" s="14" t="s">
        <v>26</v>
      </c>
      <c r="E7503" s="17" t="s">
        <v>27</v>
      </c>
      <c r="F7503" s="18" t="s">
        <v>50</v>
      </c>
      <c r="G7503" s="14" t="s">
        <v>188</v>
      </c>
      <c r="H7503" s="18" t="s">
        <v>295</v>
      </c>
      <c r="I7503" s="17" t="s">
        <v>30</v>
      </c>
      <c r="J7503" s="21">
        <v>17443364</v>
      </c>
      <c r="K7503" s="21">
        <v>2132705</v>
      </c>
      <c r="L7503" s="19">
        <v>3708997</v>
      </c>
      <c r="M7503" s="21">
        <v>14847696</v>
      </c>
      <c r="N7503" s="21">
        <v>10801627</v>
      </c>
      <c r="O7503" s="21">
        <v>4046069</v>
      </c>
      <c r="P7503" s="22">
        <v>14438109</v>
      </c>
      <c r="Q7503" s="22">
        <v>2744475</v>
      </c>
      <c r="R7503" s="19">
        <v>4078909</v>
      </c>
      <c r="S7503" s="22">
        <v>12953969</v>
      </c>
      <c r="T7503" s="22">
        <v>7286899</v>
      </c>
      <c r="U7503" s="22">
        <v>5667070</v>
      </c>
      <c r="V7503" s="18" t="s">
        <v>31</v>
      </c>
      <c r="W7503" s="1"/>
    </row>
    <row r="7504" spans="1:23" hidden="1" x14ac:dyDescent="0.25">
      <c r="A7504" s="14">
        <v>9320</v>
      </c>
      <c r="B7504" s="18">
        <v>900408922</v>
      </c>
      <c r="C7504" s="18" t="s">
        <v>9685</v>
      </c>
      <c r="D7504" s="14" t="s">
        <v>26</v>
      </c>
      <c r="E7504" s="17" t="s">
        <v>86</v>
      </c>
      <c r="F7504" s="18" t="s">
        <v>87</v>
      </c>
      <c r="G7504" s="18" t="s">
        <v>88</v>
      </c>
      <c r="H7504" s="18" t="s">
        <v>386</v>
      </c>
      <c r="I7504" s="18" t="s">
        <v>75</v>
      </c>
      <c r="J7504" s="21">
        <v>17443203</v>
      </c>
      <c r="K7504" s="21">
        <v>2219557</v>
      </c>
      <c r="L7504" s="19">
        <v>4266571</v>
      </c>
      <c r="M7504" s="21">
        <v>56977069</v>
      </c>
      <c r="N7504" s="21">
        <v>25333268</v>
      </c>
      <c r="O7504" s="21">
        <v>31643801</v>
      </c>
      <c r="P7504" s="22">
        <v>7385939</v>
      </c>
      <c r="Q7504" s="22">
        <v>1136702</v>
      </c>
      <c r="R7504" s="19">
        <v>1974929</v>
      </c>
      <c r="S7504" s="22">
        <v>48172856</v>
      </c>
      <c r="T7504" s="22">
        <v>26790316</v>
      </c>
      <c r="U7504" s="22">
        <v>21382540</v>
      </c>
      <c r="V7504" s="18" t="s">
        <v>31</v>
      </c>
      <c r="W7504" s="1"/>
    </row>
    <row r="7505" spans="1:23" hidden="1" x14ac:dyDescent="0.25">
      <c r="A7505" s="14">
        <v>9321</v>
      </c>
      <c r="B7505" s="18">
        <v>830146283</v>
      </c>
      <c r="C7505" s="18" t="s">
        <v>9686</v>
      </c>
      <c r="D7505" s="14" t="s">
        <v>26</v>
      </c>
      <c r="E7505" s="17" t="s">
        <v>27</v>
      </c>
      <c r="F7505" s="18" t="s">
        <v>28</v>
      </c>
      <c r="G7505" s="18" t="s">
        <v>28</v>
      </c>
      <c r="H7505" s="18" t="s">
        <v>2283</v>
      </c>
      <c r="I7505" s="17" t="s">
        <v>30</v>
      </c>
      <c r="J7505" s="21">
        <v>17438309</v>
      </c>
      <c r="K7505" s="21">
        <v>1060314</v>
      </c>
      <c r="L7505" s="19">
        <v>1950958</v>
      </c>
      <c r="M7505" s="21">
        <v>14993877</v>
      </c>
      <c r="N7505" s="21">
        <v>7083915</v>
      </c>
      <c r="O7505" s="21">
        <v>7909962</v>
      </c>
      <c r="P7505" s="22">
        <v>14965582</v>
      </c>
      <c r="Q7505" s="22">
        <v>709660</v>
      </c>
      <c r="R7505" s="19">
        <v>1661759</v>
      </c>
      <c r="S7505" s="22">
        <v>13489012</v>
      </c>
      <c r="T7505" s="22">
        <v>6039364</v>
      </c>
      <c r="U7505" s="22">
        <v>7449648</v>
      </c>
      <c r="V7505" s="18" t="s">
        <v>31</v>
      </c>
      <c r="W7505" s="1"/>
    </row>
    <row r="7506" spans="1:23" hidden="1" x14ac:dyDescent="0.25">
      <c r="A7506" s="14">
        <v>9322</v>
      </c>
      <c r="B7506" s="18">
        <v>900167723</v>
      </c>
      <c r="C7506" s="18" t="s">
        <v>9687</v>
      </c>
      <c r="D7506" s="14" t="s">
        <v>26</v>
      </c>
      <c r="E7506" s="17" t="s">
        <v>57</v>
      </c>
      <c r="F7506" s="18" t="s">
        <v>415</v>
      </c>
      <c r="G7506" s="16" t="s">
        <v>416</v>
      </c>
      <c r="H7506" s="18" t="s">
        <v>560</v>
      </c>
      <c r="I7506" s="17" t="s">
        <v>30</v>
      </c>
      <c r="J7506" s="21">
        <v>17432036</v>
      </c>
      <c r="K7506" s="21">
        <v>545229</v>
      </c>
      <c r="L7506" s="19">
        <v>1459266</v>
      </c>
      <c r="M7506" s="21">
        <v>17501511</v>
      </c>
      <c r="N7506" s="21">
        <v>12905394</v>
      </c>
      <c r="O7506" s="21">
        <v>4596117</v>
      </c>
      <c r="P7506" s="22">
        <v>15788433</v>
      </c>
      <c r="Q7506" s="22">
        <v>252062</v>
      </c>
      <c r="R7506" s="19">
        <v>1027163</v>
      </c>
      <c r="S7506" s="22">
        <v>16501279</v>
      </c>
      <c r="T7506" s="22">
        <v>12450391</v>
      </c>
      <c r="U7506" s="22">
        <v>4050888</v>
      </c>
      <c r="V7506" s="18" t="s">
        <v>31</v>
      </c>
      <c r="W7506" s="1"/>
    </row>
    <row r="7507" spans="1:23" hidden="1" x14ac:dyDescent="0.25">
      <c r="A7507" s="14">
        <v>9323</v>
      </c>
      <c r="B7507" s="18">
        <v>900009336</v>
      </c>
      <c r="C7507" s="18" t="s">
        <v>9688</v>
      </c>
      <c r="D7507" s="14" t="s">
        <v>26</v>
      </c>
      <c r="E7507" s="17" t="s">
        <v>86</v>
      </c>
      <c r="F7507" s="18" t="s">
        <v>87</v>
      </c>
      <c r="G7507" s="18" t="s">
        <v>88</v>
      </c>
      <c r="H7507" s="18" t="s">
        <v>1370</v>
      </c>
      <c r="I7507" s="17" t="s">
        <v>94</v>
      </c>
      <c r="J7507" s="21">
        <v>17430751</v>
      </c>
      <c r="K7507" s="21">
        <v>5701231</v>
      </c>
      <c r="L7507" s="19">
        <v>5653953</v>
      </c>
      <c r="M7507" s="21">
        <v>77221376</v>
      </c>
      <c r="N7507" s="21">
        <v>27575611</v>
      </c>
      <c r="O7507" s="21">
        <v>49645765</v>
      </c>
      <c r="P7507" s="22">
        <v>20554942</v>
      </c>
      <c r="Q7507" s="22">
        <v>954017</v>
      </c>
      <c r="R7507" s="19">
        <v>942860</v>
      </c>
      <c r="S7507" s="22">
        <v>56795817</v>
      </c>
      <c r="T7507" s="22">
        <v>17380685</v>
      </c>
      <c r="U7507" s="22">
        <v>39415132</v>
      </c>
      <c r="V7507" s="18" t="s">
        <v>55</v>
      </c>
      <c r="W7507" s="1"/>
    </row>
    <row r="7508" spans="1:23" hidden="1" x14ac:dyDescent="0.25">
      <c r="A7508" s="14">
        <v>9324</v>
      </c>
      <c r="B7508" s="18">
        <v>830144460</v>
      </c>
      <c r="C7508" s="18" t="s">
        <v>9689</v>
      </c>
      <c r="D7508" s="14" t="s">
        <v>26</v>
      </c>
      <c r="E7508" s="17" t="s">
        <v>27</v>
      </c>
      <c r="F7508" s="18" t="s">
        <v>28</v>
      </c>
      <c r="G7508" s="18" t="s">
        <v>28</v>
      </c>
      <c r="H7508" s="18" t="s">
        <v>40</v>
      </c>
      <c r="I7508" s="17" t="s">
        <v>30</v>
      </c>
      <c r="J7508" s="21">
        <v>17428699</v>
      </c>
      <c r="K7508" s="21">
        <v>1842825</v>
      </c>
      <c r="L7508" s="19">
        <v>2452183</v>
      </c>
      <c r="M7508" s="21">
        <v>20167928</v>
      </c>
      <c r="N7508" s="21">
        <v>11640475</v>
      </c>
      <c r="O7508" s="21">
        <v>8527453</v>
      </c>
      <c r="P7508" s="22">
        <v>17213608</v>
      </c>
      <c r="Q7508" s="22">
        <v>616659</v>
      </c>
      <c r="R7508" s="19">
        <v>1137029</v>
      </c>
      <c r="S7508" s="22">
        <v>18308923</v>
      </c>
      <c r="T7508" s="22">
        <v>11624295</v>
      </c>
      <c r="U7508" s="22">
        <v>6684628</v>
      </c>
      <c r="V7508" s="18" t="s">
        <v>31</v>
      </c>
      <c r="W7508" s="1"/>
    </row>
    <row r="7509" spans="1:23" hidden="1" x14ac:dyDescent="0.25">
      <c r="A7509" s="14">
        <v>9325</v>
      </c>
      <c r="B7509" s="18">
        <v>890904980</v>
      </c>
      <c r="C7509" s="18" t="s">
        <v>9690</v>
      </c>
      <c r="D7509" s="14" t="s">
        <v>26</v>
      </c>
      <c r="E7509" s="17" t="s">
        <v>86</v>
      </c>
      <c r="F7509" s="18" t="s">
        <v>87</v>
      </c>
      <c r="G7509" s="18" t="s">
        <v>593</v>
      </c>
      <c r="H7509" s="18" t="s">
        <v>9691</v>
      </c>
      <c r="I7509" s="17" t="s">
        <v>37</v>
      </c>
      <c r="J7509" s="21">
        <v>17427420</v>
      </c>
      <c r="K7509" s="21">
        <v>247576</v>
      </c>
      <c r="L7509" s="19">
        <v>824055</v>
      </c>
      <c r="M7509" s="21">
        <v>19648276</v>
      </c>
      <c r="N7509" s="21">
        <v>5255324</v>
      </c>
      <c r="O7509" s="21">
        <v>14392952</v>
      </c>
      <c r="P7509" s="22">
        <v>15221922</v>
      </c>
      <c r="Q7509" s="22">
        <v>226181</v>
      </c>
      <c r="R7509" s="19">
        <v>718665</v>
      </c>
      <c r="S7509" s="22">
        <v>19894227</v>
      </c>
      <c r="T7509" s="22">
        <v>5522670</v>
      </c>
      <c r="U7509" s="22">
        <v>14371557</v>
      </c>
      <c r="V7509" s="18" t="s">
        <v>31</v>
      </c>
      <c r="W7509" s="1"/>
    </row>
    <row r="7510" spans="1:23" hidden="1" x14ac:dyDescent="0.25">
      <c r="A7510" s="14">
        <v>9326</v>
      </c>
      <c r="B7510" s="18">
        <v>900093635</v>
      </c>
      <c r="C7510" s="18" t="s">
        <v>9692</v>
      </c>
      <c r="D7510" s="14" t="s">
        <v>26</v>
      </c>
      <c r="E7510" s="17" t="s">
        <v>79</v>
      </c>
      <c r="F7510" s="18" t="s">
        <v>115</v>
      </c>
      <c r="G7510" s="18" t="s">
        <v>116</v>
      </c>
      <c r="H7510" s="18" t="s">
        <v>1051</v>
      </c>
      <c r="I7510" s="17" t="s">
        <v>30</v>
      </c>
      <c r="J7510" s="21">
        <v>17422927</v>
      </c>
      <c r="K7510" s="21">
        <v>311508</v>
      </c>
      <c r="L7510" s="19">
        <v>511432</v>
      </c>
      <c r="M7510" s="21">
        <v>4679761</v>
      </c>
      <c r="N7510" s="21">
        <v>1386513</v>
      </c>
      <c r="O7510" s="21">
        <v>3293248</v>
      </c>
      <c r="P7510" s="22">
        <v>14953023</v>
      </c>
      <c r="Q7510" s="22">
        <v>221486</v>
      </c>
      <c r="R7510" s="19">
        <v>357747</v>
      </c>
      <c r="S7510" s="22">
        <v>4441093</v>
      </c>
      <c r="T7510" s="22">
        <v>1343867</v>
      </c>
      <c r="U7510" s="22">
        <v>3097226</v>
      </c>
      <c r="V7510" s="18" t="s">
        <v>31</v>
      </c>
      <c r="W7510" s="1"/>
    </row>
    <row r="7511" spans="1:23" hidden="1" x14ac:dyDescent="0.25">
      <c r="A7511" s="14">
        <v>9327</v>
      </c>
      <c r="B7511" s="18">
        <v>900553303</v>
      </c>
      <c r="C7511" s="18" t="s">
        <v>9693</v>
      </c>
      <c r="D7511" s="14" t="s">
        <v>26</v>
      </c>
      <c r="E7511" s="17" t="s">
        <v>27</v>
      </c>
      <c r="F7511" s="18" t="s">
        <v>50</v>
      </c>
      <c r="G7511" s="18" t="s">
        <v>269</v>
      </c>
      <c r="H7511" s="18" t="s">
        <v>560</v>
      </c>
      <c r="I7511" s="17" t="s">
        <v>30</v>
      </c>
      <c r="J7511" s="21">
        <v>17421748</v>
      </c>
      <c r="K7511" s="21">
        <v>137359</v>
      </c>
      <c r="L7511" s="19">
        <v>196253</v>
      </c>
      <c r="M7511" s="21">
        <v>2441556</v>
      </c>
      <c r="N7511" s="21">
        <v>891407</v>
      </c>
      <c r="O7511" s="21">
        <v>1550149</v>
      </c>
      <c r="P7511" s="22">
        <v>15517781</v>
      </c>
      <c r="Q7511" s="22">
        <v>126659</v>
      </c>
      <c r="R7511" s="19">
        <v>186535</v>
      </c>
      <c r="S7511" s="22">
        <v>1543557</v>
      </c>
      <c r="T7511" s="22">
        <v>130767</v>
      </c>
      <c r="U7511" s="22">
        <v>1412790</v>
      </c>
      <c r="V7511" s="18" t="s">
        <v>31</v>
      </c>
      <c r="W7511" s="1"/>
    </row>
    <row r="7512" spans="1:23" hidden="1" x14ac:dyDescent="0.25">
      <c r="A7512" s="14">
        <v>9328</v>
      </c>
      <c r="B7512" s="18">
        <v>900519645</v>
      </c>
      <c r="C7512" s="18" t="s">
        <v>9694</v>
      </c>
      <c r="D7512" s="14" t="s">
        <v>26</v>
      </c>
      <c r="E7512" s="17" t="s">
        <v>86</v>
      </c>
      <c r="F7512" s="18" t="s">
        <v>87</v>
      </c>
      <c r="G7512" s="18" t="s">
        <v>6454</v>
      </c>
      <c r="H7512" s="18" t="s">
        <v>386</v>
      </c>
      <c r="I7512" s="18" t="s">
        <v>75</v>
      </c>
      <c r="J7512" s="21">
        <v>17421196</v>
      </c>
      <c r="K7512" s="21">
        <v>1237258</v>
      </c>
      <c r="L7512" s="19">
        <v>2490623</v>
      </c>
      <c r="M7512" s="21">
        <v>20548875</v>
      </c>
      <c r="N7512" s="21">
        <v>16344222</v>
      </c>
      <c r="O7512" s="21">
        <v>4204653</v>
      </c>
      <c r="P7512" s="22">
        <v>11090628</v>
      </c>
      <c r="Q7512" s="22">
        <v>1192320</v>
      </c>
      <c r="R7512" s="19">
        <v>2119563</v>
      </c>
      <c r="S7512" s="22">
        <v>7924644</v>
      </c>
      <c r="T7512" s="22">
        <v>4957249</v>
      </c>
      <c r="U7512" s="22">
        <v>2967395</v>
      </c>
      <c r="V7512" s="18" t="s">
        <v>31</v>
      </c>
      <c r="W7512" s="1"/>
    </row>
    <row r="7513" spans="1:23" hidden="1" x14ac:dyDescent="0.25">
      <c r="A7513" s="14">
        <v>9329</v>
      </c>
      <c r="B7513" s="18">
        <v>900955752</v>
      </c>
      <c r="C7513" s="18" t="s">
        <v>9695</v>
      </c>
      <c r="D7513" s="14" t="s">
        <v>26</v>
      </c>
      <c r="E7513" s="18" t="s">
        <v>343</v>
      </c>
      <c r="F7513" s="18" t="s">
        <v>1532</v>
      </c>
      <c r="G7513" s="18" t="s">
        <v>2299</v>
      </c>
      <c r="H7513" s="18" t="s">
        <v>67</v>
      </c>
      <c r="I7513" s="17" t="s">
        <v>37</v>
      </c>
      <c r="J7513" s="21">
        <v>17416937</v>
      </c>
      <c r="K7513" s="21">
        <v>920346</v>
      </c>
      <c r="L7513" s="19">
        <v>2036482</v>
      </c>
      <c r="M7513" s="21">
        <v>15147909</v>
      </c>
      <c r="N7513" s="21">
        <v>10558215</v>
      </c>
      <c r="O7513" s="21">
        <v>4589694</v>
      </c>
      <c r="P7513" s="22">
        <v>16914444</v>
      </c>
      <c r="Q7513" s="22">
        <v>801747</v>
      </c>
      <c r="R7513" s="19">
        <v>1551425</v>
      </c>
      <c r="S7513" s="22">
        <v>10248492</v>
      </c>
      <c r="T7513" s="22">
        <v>6588943</v>
      </c>
      <c r="U7513" s="22">
        <v>3659549</v>
      </c>
      <c r="V7513" s="18" t="s">
        <v>31</v>
      </c>
      <c r="W7513" s="1"/>
    </row>
    <row r="7514" spans="1:23" hidden="1" x14ac:dyDescent="0.25">
      <c r="A7514" s="14">
        <v>9330</v>
      </c>
      <c r="B7514" s="18">
        <v>900076133</v>
      </c>
      <c r="C7514" s="18" t="s">
        <v>9696</v>
      </c>
      <c r="D7514" s="14" t="s">
        <v>26</v>
      </c>
      <c r="E7514" s="17" t="s">
        <v>27</v>
      </c>
      <c r="F7514" s="18" t="s">
        <v>28</v>
      </c>
      <c r="G7514" s="18" t="s">
        <v>28</v>
      </c>
      <c r="H7514" s="18" t="s">
        <v>160</v>
      </c>
      <c r="I7514" s="17" t="s">
        <v>94</v>
      </c>
      <c r="J7514" s="21">
        <v>17405739</v>
      </c>
      <c r="K7514" s="21">
        <v>751914</v>
      </c>
      <c r="L7514" s="19">
        <v>3399473</v>
      </c>
      <c r="M7514" s="21">
        <v>9288382</v>
      </c>
      <c r="N7514" s="21">
        <v>5112040</v>
      </c>
      <c r="O7514" s="21">
        <v>4176342</v>
      </c>
      <c r="P7514" s="22">
        <v>13151588</v>
      </c>
      <c r="Q7514" s="22">
        <v>903826</v>
      </c>
      <c r="R7514" s="19">
        <v>3350968</v>
      </c>
      <c r="S7514" s="22">
        <v>11550842</v>
      </c>
      <c r="T7514" s="22">
        <v>8145386</v>
      </c>
      <c r="U7514" s="22">
        <v>3405456</v>
      </c>
      <c r="V7514" s="18" t="s">
        <v>38</v>
      </c>
      <c r="W7514" s="1"/>
    </row>
    <row r="7515" spans="1:23" hidden="1" x14ac:dyDescent="0.25">
      <c r="A7515" s="14">
        <v>9331</v>
      </c>
      <c r="B7515" s="18">
        <v>900607959</v>
      </c>
      <c r="C7515" s="18" t="s">
        <v>9697</v>
      </c>
      <c r="D7515" s="14" t="s">
        <v>26</v>
      </c>
      <c r="E7515" s="17" t="s">
        <v>42</v>
      </c>
      <c r="F7515" s="18" t="s">
        <v>43</v>
      </c>
      <c r="G7515" s="18" t="s">
        <v>352</v>
      </c>
      <c r="H7515" s="18" t="s">
        <v>678</v>
      </c>
      <c r="I7515" s="17" t="s">
        <v>30</v>
      </c>
      <c r="J7515" s="21">
        <v>17404233</v>
      </c>
      <c r="K7515" s="21">
        <v>269807</v>
      </c>
      <c r="L7515" s="19">
        <v>425910</v>
      </c>
      <c r="M7515" s="21">
        <v>3740185</v>
      </c>
      <c r="N7515" s="21">
        <v>2728705</v>
      </c>
      <c r="O7515" s="21">
        <v>1011480</v>
      </c>
      <c r="P7515" s="22">
        <v>17322092</v>
      </c>
      <c r="Q7515" s="22">
        <v>232243</v>
      </c>
      <c r="R7515" s="19">
        <v>481820</v>
      </c>
      <c r="S7515" s="22">
        <v>3447559</v>
      </c>
      <c r="T7515" s="22">
        <v>2705886</v>
      </c>
      <c r="U7515" s="22">
        <v>741673</v>
      </c>
      <c r="V7515" s="18" t="s">
        <v>31</v>
      </c>
      <c r="W7515" s="1"/>
    </row>
    <row r="7516" spans="1:23" hidden="1" x14ac:dyDescent="0.25">
      <c r="A7516" s="14">
        <v>9332</v>
      </c>
      <c r="B7516" s="18">
        <v>900064857</v>
      </c>
      <c r="C7516" s="18" t="s">
        <v>9698</v>
      </c>
      <c r="D7516" s="14" t="s">
        <v>26</v>
      </c>
      <c r="E7516" s="17" t="s">
        <v>27</v>
      </c>
      <c r="F7516" s="18" t="s">
        <v>28</v>
      </c>
      <c r="G7516" s="18" t="s">
        <v>28</v>
      </c>
      <c r="H7516" s="18" t="s">
        <v>966</v>
      </c>
      <c r="I7516" s="17" t="s">
        <v>30</v>
      </c>
      <c r="J7516" s="21">
        <v>17402847</v>
      </c>
      <c r="K7516" s="21">
        <v>6415288</v>
      </c>
      <c r="L7516" s="19">
        <v>5556108</v>
      </c>
      <c r="M7516" s="21">
        <v>16439669</v>
      </c>
      <c r="N7516" s="21">
        <v>4550151</v>
      </c>
      <c r="O7516" s="21">
        <v>11889518</v>
      </c>
      <c r="P7516" s="22">
        <v>15395437</v>
      </c>
      <c r="Q7516" s="22">
        <v>3184449</v>
      </c>
      <c r="R7516" s="19">
        <v>5160003</v>
      </c>
      <c r="S7516" s="22">
        <v>9844489</v>
      </c>
      <c r="T7516" s="22">
        <v>4370259</v>
      </c>
      <c r="U7516" s="22">
        <v>5474230</v>
      </c>
      <c r="V7516" s="18" t="s">
        <v>31</v>
      </c>
      <c r="W7516" s="1"/>
    </row>
    <row r="7517" spans="1:23" hidden="1" x14ac:dyDescent="0.25">
      <c r="A7517" s="14">
        <v>9333</v>
      </c>
      <c r="B7517" s="18">
        <v>830052144</v>
      </c>
      <c r="C7517" s="18" t="s">
        <v>9699</v>
      </c>
      <c r="D7517" s="14" t="s">
        <v>26</v>
      </c>
      <c r="E7517" s="17" t="s">
        <v>27</v>
      </c>
      <c r="F7517" s="18" t="s">
        <v>50</v>
      </c>
      <c r="G7517" s="14" t="s">
        <v>129</v>
      </c>
      <c r="H7517" s="18" t="s">
        <v>258</v>
      </c>
      <c r="I7517" s="17" t="s">
        <v>37</v>
      </c>
      <c r="J7517" s="21">
        <v>17402068</v>
      </c>
      <c r="K7517" s="21">
        <v>636092</v>
      </c>
      <c r="L7517" s="19">
        <v>1747321</v>
      </c>
      <c r="M7517" s="21">
        <v>15963569</v>
      </c>
      <c r="N7517" s="21">
        <v>12636810</v>
      </c>
      <c r="O7517" s="21">
        <v>3326759</v>
      </c>
      <c r="P7517" s="22">
        <v>14908586</v>
      </c>
      <c r="Q7517" s="22">
        <v>692718</v>
      </c>
      <c r="R7517" s="19">
        <v>1522136</v>
      </c>
      <c r="S7517" s="22">
        <v>11223446</v>
      </c>
      <c r="T7517" s="22">
        <v>8532779</v>
      </c>
      <c r="U7517" s="22">
        <v>2690667</v>
      </c>
      <c r="V7517" s="18" t="s">
        <v>31</v>
      </c>
      <c r="W7517" s="1"/>
    </row>
    <row r="7518" spans="1:23" hidden="1" x14ac:dyDescent="0.25">
      <c r="A7518" s="14">
        <v>9334</v>
      </c>
      <c r="B7518" s="18">
        <v>890902464</v>
      </c>
      <c r="C7518" s="18" t="s">
        <v>9700</v>
      </c>
      <c r="D7518" s="14" t="s">
        <v>26</v>
      </c>
      <c r="E7518" s="17" t="s">
        <v>86</v>
      </c>
      <c r="F7518" s="18" t="s">
        <v>87</v>
      </c>
      <c r="G7518" s="18" t="s">
        <v>88</v>
      </c>
      <c r="H7518" s="18" t="s">
        <v>60</v>
      </c>
      <c r="I7518" s="17" t="s">
        <v>30</v>
      </c>
      <c r="J7518" s="21">
        <v>17401910</v>
      </c>
      <c r="K7518" s="21">
        <v>676544</v>
      </c>
      <c r="L7518" s="19">
        <v>1004901</v>
      </c>
      <c r="M7518" s="21">
        <v>6235746</v>
      </c>
      <c r="N7518" s="21">
        <v>3142029</v>
      </c>
      <c r="O7518" s="21">
        <v>3093717</v>
      </c>
      <c r="P7518" s="22">
        <v>14560533</v>
      </c>
      <c r="Q7518" s="22">
        <v>549248</v>
      </c>
      <c r="R7518" s="19">
        <v>839235</v>
      </c>
      <c r="S7518" s="22">
        <v>5211946</v>
      </c>
      <c r="T7518" s="22">
        <v>2488510</v>
      </c>
      <c r="U7518" s="22">
        <v>2723436</v>
      </c>
      <c r="V7518" s="18" t="s">
        <v>31</v>
      </c>
      <c r="W7518" s="1"/>
    </row>
    <row r="7519" spans="1:23" hidden="1" x14ac:dyDescent="0.25">
      <c r="A7519" s="14">
        <v>9335</v>
      </c>
      <c r="B7519" s="18">
        <v>830029038</v>
      </c>
      <c r="C7519" s="18" t="s">
        <v>9701</v>
      </c>
      <c r="D7519" s="14" t="s">
        <v>26</v>
      </c>
      <c r="E7519" s="17" t="s">
        <v>27</v>
      </c>
      <c r="F7519" s="18" t="s">
        <v>28</v>
      </c>
      <c r="G7519" s="18" t="s">
        <v>28</v>
      </c>
      <c r="H7519" s="18" t="s">
        <v>263</v>
      </c>
      <c r="I7519" s="18" t="s">
        <v>75</v>
      </c>
      <c r="J7519" s="21">
        <v>17401392</v>
      </c>
      <c r="K7519" s="21">
        <v>3580354</v>
      </c>
      <c r="L7519" s="19">
        <v>7443819</v>
      </c>
      <c r="M7519" s="21">
        <v>233059004</v>
      </c>
      <c r="N7519" s="21">
        <v>48782811</v>
      </c>
      <c r="O7519" s="21">
        <v>184276193</v>
      </c>
      <c r="P7519" s="22">
        <v>14077643</v>
      </c>
      <c r="Q7519" s="22">
        <v>2020677</v>
      </c>
      <c r="R7519" s="19">
        <v>5673001</v>
      </c>
      <c r="S7519" s="22">
        <v>224177598</v>
      </c>
      <c r="T7519" s="22">
        <v>37040893</v>
      </c>
      <c r="U7519" s="22">
        <v>187136705</v>
      </c>
      <c r="V7519" s="18" t="s">
        <v>31</v>
      </c>
      <c r="W7519" s="1"/>
    </row>
    <row r="7520" spans="1:23" hidden="1" x14ac:dyDescent="0.25">
      <c r="A7520" s="14">
        <v>9336</v>
      </c>
      <c r="B7520" s="18">
        <v>802013562</v>
      </c>
      <c r="C7520" s="18" t="s">
        <v>9702</v>
      </c>
      <c r="D7520" s="14" t="s">
        <v>26</v>
      </c>
      <c r="E7520" s="17" t="s">
        <v>57</v>
      </c>
      <c r="F7520" s="18" t="s">
        <v>58</v>
      </c>
      <c r="G7520" s="14" t="s">
        <v>59</v>
      </c>
      <c r="H7520" s="18" t="s">
        <v>9703</v>
      </c>
      <c r="I7520" s="17" t="s">
        <v>30</v>
      </c>
      <c r="J7520" s="21">
        <v>17396474</v>
      </c>
      <c r="K7520" s="21">
        <v>649869</v>
      </c>
      <c r="L7520" s="19">
        <v>1028300</v>
      </c>
      <c r="M7520" s="21">
        <v>14958832</v>
      </c>
      <c r="N7520" s="21">
        <v>5455174</v>
      </c>
      <c r="O7520" s="21">
        <v>9503658</v>
      </c>
      <c r="P7520" s="22">
        <v>14282003</v>
      </c>
      <c r="Q7520" s="22">
        <v>297175</v>
      </c>
      <c r="R7520" s="19">
        <v>534363</v>
      </c>
      <c r="S7520" s="22">
        <v>13161306</v>
      </c>
      <c r="T7520" s="22">
        <v>4307517</v>
      </c>
      <c r="U7520" s="22">
        <v>8853789</v>
      </c>
      <c r="V7520" s="18" t="s">
        <v>31</v>
      </c>
      <c r="W7520" s="1"/>
    </row>
    <row r="7521" spans="1:23" hidden="1" x14ac:dyDescent="0.25">
      <c r="A7521" s="14">
        <v>9337</v>
      </c>
      <c r="B7521" s="18">
        <v>900389966</v>
      </c>
      <c r="C7521" s="18" t="s">
        <v>9704</v>
      </c>
      <c r="D7521" s="14" t="s">
        <v>26</v>
      </c>
      <c r="E7521" s="17" t="s">
        <v>27</v>
      </c>
      <c r="F7521" s="18" t="s">
        <v>28</v>
      </c>
      <c r="G7521" s="18" t="s">
        <v>28</v>
      </c>
      <c r="H7521" s="18" t="s">
        <v>388</v>
      </c>
      <c r="I7521" s="17" t="s">
        <v>185</v>
      </c>
      <c r="J7521" s="21">
        <v>17391213</v>
      </c>
      <c r="K7521" s="21">
        <v>5648931</v>
      </c>
      <c r="L7521" s="19">
        <v>5112097</v>
      </c>
      <c r="M7521" s="21">
        <v>64318737</v>
      </c>
      <c r="N7521" s="21">
        <v>5628097</v>
      </c>
      <c r="O7521" s="21">
        <v>58690640</v>
      </c>
      <c r="P7521" s="22">
        <v>15478800</v>
      </c>
      <c r="Q7521" s="22">
        <v>6302562</v>
      </c>
      <c r="R7521" s="19">
        <v>6642071</v>
      </c>
      <c r="S7521" s="22">
        <v>58021807</v>
      </c>
      <c r="T7521" s="22">
        <v>4980098</v>
      </c>
      <c r="U7521" s="22">
        <v>53041709</v>
      </c>
      <c r="V7521" s="18" t="s">
        <v>31</v>
      </c>
      <c r="W7521" s="1"/>
    </row>
    <row r="7522" spans="1:23" hidden="1" x14ac:dyDescent="0.25">
      <c r="A7522" s="14">
        <v>9338</v>
      </c>
      <c r="B7522" s="18">
        <v>900516845</v>
      </c>
      <c r="C7522" s="18" t="s">
        <v>9705</v>
      </c>
      <c r="D7522" s="14" t="s">
        <v>26</v>
      </c>
      <c r="E7522" s="17" t="s">
        <v>27</v>
      </c>
      <c r="F7522" s="18" t="s">
        <v>28</v>
      </c>
      <c r="G7522" s="18" t="s">
        <v>28</v>
      </c>
      <c r="H7522" s="18" t="s">
        <v>189</v>
      </c>
      <c r="I7522" s="17" t="s">
        <v>30</v>
      </c>
      <c r="J7522" s="21">
        <v>17387356</v>
      </c>
      <c r="K7522" s="21">
        <v>1423231</v>
      </c>
      <c r="L7522" s="19">
        <v>2413992</v>
      </c>
      <c r="M7522" s="21">
        <v>10060473</v>
      </c>
      <c r="N7522" s="21">
        <v>5762050</v>
      </c>
      <c r="O7522" s="21">
        <v>4298423</v>
      </c>
      <c r="P7522" s="22">
        <v>10094472</v>
      </c>
      <c r="Q7522" s="22">
        <v>882929</v>
      </c>
      <c r="R7522" s="19">
        <v>1367722</v>
      </c>
      <c r="S7522" s="22">
        <v>7273916</v>
      </c>
      <c r="T7522" s="22">
        <v>4043154</v>
      </c>
      <c r="U7522" s="22">
        <v>3230762</v>
      </c>
      <c r="V7522" s="18" t="s">
        <v>31</v>
      </c>
      <c r="W7522" s="1"/>
    </row>
    <row r="7523" spans="1:23" hidden="1" x14ac:dyDescent="0.25">
      <c r="A7523" s="14">
        <v>9339</v>
      </c>
      <c r="B7523" s="18">
        <v>830113477</v>
      </c>
      <c r="C7523" s="18" t="s">
        <v>9706</v>
      </c>
      <c r="D7523" s="14" t="s">
        <v>26</v>
      </c>
      <c r="E7523" s="17" t="s">
        <v>27</v>
      </c>
      <c r="F7523" s="18" t="s">
        <v>28</v>
      </c>
      <c r="G7523" s="18" t="s">
        <v>28</v>
      </c>
      <c r="H7523" s="18" t="s">
        <v>263</v>
      </c>
      <c r="I7523" s="18" t="s">
        <v>75</v>
      </c>
      <c r="J7523" s="21">
        <v>17386721</v>
      </c>
      <c r="K7523" s="21">
        <v>5117296</v>
      </c>
      <c r="L7523" s="19">
        <v>12822867</v>
      </c>
      <c r="M7523" s="21">
        <v>202177941</v>
      </c>
      <c r="N7523" s="21">
        <v>49844377</v>
      </c>
      <c r="O7523" s="21">
        <v>152333564</v>
      </c>
      <c r="P7523" s="22">
        <v>17685384</v>
      </c>
      <c r="Q7523" s="22">
        <v>8030356</v>
      </c>
      <c r="R7523" s="19">
        <v>9500547</v>
      </c>
      <c r="S7523" s="22">
        <v>180633618</v>
      </c>
      <c r="T7523" s="22">
        <v>30773695</v>
      </c>
      <c r="U7523" s="22">
        <v>149859923</v>
      </c>
      <c r="V7523" s="18" t="s">
        <v>55</v>
      </c>
      <c r="W7523" s="1"/>
    </row>
    <row r="7524" spans="1:23" hidden="1" x14ac:dyDescent="0.25">
      <c r="A7524" s="14">
        <v>9340</v>
      </c>
      <c r="B7524" s="18">
        <v>860402284</v>
      </c>
      <c r="C7524" s="18" t="s">
        <v>9707</v>
      </c>
      <c r="D7524" s="14" t="s">
        <v>26</v>
      </c>
      <c r="E7524" s="17" t="s">
        <v>27</v>
      </c>
      <c r="F7524" s="18" t="s">
        <v>28</v>
      </c>
      <c r="G7524" s="18" t="s">
        <v>28</v>
      </c>
      <c r="H7524" s="18" t="s">
        <v>160</v>
      </c>
      <c r="I7524" s="17" t="s">
        <v>94</v>
      </c>
      <c r="J7524" s="21">
        <v>17384148</v>
      </c>
      <c r="K7524" s="21">
        <v>2240917</v>
      </c>
      <c r="L7524" s="19">
        <v>3622626</v>
      </c>
      <c r="M7524" s="21">
        <v>11658826</v>
      </c>
      <c r="N7524" s="21">
        <v>4040462</v>
      </c>
      <c r="O7524" s="21">
        <v>7618364</v>
      </c>
      <c r="P7524" s="22">
        <v>464911</v>
      </c>
      <c r="Q7524" s="22">
        <v>-431051</v>
      </c>
      <c r="R7524" s="19">
        <v>-431051</v>
      </c>
      <c r="S7524" s="22">
        <v>8737474</v>
      </c>
      <c r="T7524" s="22">
        <v>3360027</v>
      </c>
      <c r="U7524" s="22">
        <v>5377447</v>
      </c>
      <c r="V7524" s="18" t="s">
        <v>31</v>
      </c>
      <c r="W7524" s="1"/>
    </row>
    <row r="7525" spans="1:23" hidden="1" x14ac:dyDescent="0.25">
      <c r="A7525" s="14">
        <v>9341</v>
      </c>
      <c r="B7525" s="18">
        <v>900390641</v>
      </c>
      <c r="C7525" s="18" t="s">
        <v>9708</v>
      </c>
      <c r="D7525" s="14" t="s">
        <v>26</v>
      </c>
      <c r="E7525" s="17" t="s">
        <v>27</v>
      </c>
      <c r="F7525" s="18" t="s">
        <v>28</v>
      </c>
      <c r="G7525" s="18" t="s">
        <v>28</v>
      </c>
      <c r="H7525" s="18" t="s">
        <v>154</v>
      </c>
      <c r="I7525" s="17" t="s">
        <v>37</v>
      </c>
      <c r="J7525" s="21">
        <v>17374010</v>
      </c>
      <c r="K7525" s="21">
        <v>522808</v>
      </c>
      <c r="L7525" s="19">
        <v>823852</v>
      </c>
      <c r="M7525" s="21">
        <v>13937588</v>
      </c>
      <c r="N7525" s="21">
        <v>5678417</v>
      </c>
      <c r="O7525" s="21">
        <v>8259171</v>
      </c>
      <c r="P7525" s="22">
        <v>13970069</v>
      </c>
      <c r="Q7525" s="22">
        <v>461672</v>
      </c>
      <c r="R7525" s="19">
        <v>683256</v>
      </c>
      <c r="S7525" s="22">
        <v>15067530</v>
      </c>
      <c r="T7525" s="22">
        <v>7331167</v>
      </c>
      <c r="U7525" s="22">
        <v>7736363</v>
      </c>
      <c r="V7525" s="18" t="s">
        <v>31</v>
      </c>
      <c r="W7525" s="1"/>
    </row>
    <row r="7526" spans="1:23" hidden="1" x14ac:dyDescent="0.25">
      <c r="A7526" s="14">
        <v>9342</v>
      </c>
      <c r="B7526" s="18">
        <v>813012364</v>
      </c>
      <c r="C7526" s="18" t="s">
        <v>9709</v>
      </c>
      <c r="D7526" s="14" t="s">
        <v>26</v>
      </c>
      <c r="E7526" s="17" t="s">
        <v>343</v>
      </c>
      <c r="F7526" s="18" t="s">
        <v>344</v>
      </c>
      <c r="G7526" s="18" t="s">
        <v>345</v>
      </c>
      <c r="H7526" s="18" t="s">
        <v>907</v>
      </c>
      <c r="I7526" s="17" t="s">
        <v>30</v>
      </c>
      <c r="J7526" s="21">
        <v>17373507</v>
      </c>
      <c r="K7526" s="21">
        <v>114316</v>
      </c>
      <c r="L7526" s="19">
        <v>124335</v>
      </c>
      <c r="M7526" s="21">
        <v>2510414</v>
      </c>
      <c r="N7526" s="21">
        <v>1799140</v>
      </c>
      <c r="O7526" s="21">
        <v>711274</v>
      </c>
      <c r="P7526" s="22">
        <v>15942590</v>
      </c>
      <c r="Q7526" s="22">
        <v>207116</v>
      </c>
      <c r="R7526" s="19">
        <v>220315</v>
      </c>
      <c r="S7526" s="22">
        <v>1978315</v>
      </c>
      <c r="T7526" s="22">
        <v>1381357</v>
      </c>
      <c r="U7526" s="22">
        <v>596958</v>
      </c>
      <c r="V7526" s="18" t="s">
        <v>31</v>
      </c>
      <c r="W7526" s="1"/>
    </row>
    <row r="7527" spans="1:23" hidden="1" x14ac:dyDescent="0.25">
      <c r="A7527" s="14">
        <v>9343</v>
      </c>
      <c r="B7527" s="18">
        <v>900578349</v>
      </c>
      <c r="C7527" s="18" t="s">
        <v>9710</v>
      </c>
      <c r="D7527" s="14" t="s">
        <v>26</v>
      </c>
      <c r="E7527" s="17" t="s">
        <v>27</v>
      </c>
      <c r="F7527" s="18" t="s">
        <v>28</v>
      </c>
      <c r="G7527" s="18" t="s">
        <v>28</v>
      </c>
      <c r="H7527" s="18" t="s">
        <v>172</v>
      </c>
      <c r="I7527" s="17" t="s">
        <v>30</v>
      </c>
      <c r="J7527" s="21">
        <v>17371454</v>
      </c>
      <c r="K7527" s="21">
        <v>-1122326</v>
      </c>
      <c r="L7527" s="19">
        <v>3051616</v>
      </c>
      <c r="M7527" s="21">
        <v>27247509</v>
      </c>
      <c r="N7527" s="21">
        <v>28126831</v>
      </c>
      <c r="O7527" s="21">
        <v>-879322</v>
      </c>
      <c r="P7527" s="22">
        <v>22734300</v>
      </c>
      <c r="Q7527" s="22">
        <v>-391179</v>
      </c>
      <c r="R7527" s="19">
        <v>1514417</v>
      </c>
      <c r="S7527" s="22">
        <v>16755014</v>
      </c>
      <c r="T7527" s="22">
        <v>16512010</v>
      </c>
      <c r="U7527" s="22">
        <v>243004</v>
      </c>
      <c r="V7527" s="18" t="s">
        <v>31</v>
      </c>
      <c r="W7527" s="1"/>
    </row>
    <row r="7528" spans="1:23" hidden="1" x14ac:dyDescent="0.25">
      <c r="A7528" s="14">
        <v>9344</v>
      </c>
      <c r="B7528" s="18">
        <v>901134176</v>
      </c>
      <c r="C7528" s="18" t="s">
        <v>9711</v>
      </c>
      <c r="D7528" s="14" t="s">
        <v>26</v>
      </c>
      <c r="E7528" s="17" t="s">
        <v>27</v>
      </c>
      <c r="F7528" s="18" t="s">
        <v>28</v>
      </c>
      <c r="G7528" s="18" t="s">
        <v>28</v>
      </c>
      <c r="H7528" s="18" t="s">
        <v>1005</v>
      </c>
      <c r="I7528" s="18" t="s">
        <v>75</v>
      </c>
      <c r="J7528" s="21">
        <v>17365969</v>
      </c>
      <c r="K7528" s="21">
        <v>305921</v>
      </c>
      <c r="L7528" s="19">
        <v>2029797</v>
      </c>
      <c r="M7528" s="21">
        <v>17178455</v>
      </c>
      <c r="N7528" s="21">
        <v>19254068</v>
      </c>
      <c r="O7528" s="21">
        <v>-2075613</v>
      </c>
      <c r="P7528" s="22">
        <v>12585570</v>
      </c>
      <c r="Q7528" s="22">
        <v>389867</v>
      </c>
      <c r="R7528" s="19">
        <v>1772528</v>
      </c>
      <c r="S7528" s="22">
        <v>13604564</v>
      </c>
      <c r="T7528" s="22">
        <v>15986098</v>
      </c>
      <c r="U7528" s="22">
        <v>-2381534</v>
      </c>
      <c r="V7528" s="18" t="s">
        <v>31</v>
      </c>
      <c r="W7528" s="1"/>
    </row>
    <row r="7529" spans="1:23" hidden="1" x14ac:dyDescent="0.25">
      <c r="A7529" s="14">
        <v>9345</v>
      </c>
      <c r="B7529" s="18">
        <v>900101671</v>
      </c>
      <c r="C7529" s="18" t="s">
        <v>9712</v>
      </c>
      <c r="D7529" s="14" t="s">
        <v>26</v>
      </c>
      <c r="E7529" s="17" t="s">
        <v>86</v>
      </c>
      <c r="F7529" s="18" t="s">
        <v>87</v>
      </c>
      <c r="G7529" s="18" t="s">
        <v>88</v>
      </c>
      <c r="H7529" s="18" t="s">
        <v>132</v>
      </c>
      <c r="I7529" s="17" t="s">
        <v>30</v>
      </c>
      <c r="J7529" s="21">
        <v>17365754</v>
      </c>
      <c r="K7529" s="21">
        <v>389900</v>
      </c>
      <c r="L7529" s="19">
        <v>1651944</v>
      </c>
      <c r="M7529" s="21">
        <v>12344588</v>
      </c>
      <c r="N7529" s="21">
        <v>8999137</v>
      </c>
      <c r="O7529" s="21">
        <v>3345451</v>
      </c>
      <c r="P7529" s="22">
        <v>17119676</v>
      </c>
      <c r="Q7529" s="22">
        <v>431382</v>
      </c>
      <c r="R7529" s="19">
        <v>663659</v>
      </c>
      <c r="S7529" s="22">
        <v>10894302</v>
      </c>
      <c r="T7529" s="22">
        <v>7938751</v>
      </c>
      <c r="U7529" s="22">
        <v>2955551</v>
      </c>
      <c r="V7529" s="18" t="s">
        <v>31</v>
      </c>
      <c r="W7529" s="1"/>
    </row>
    <row r="7530" spans="1:23" hidden="1" x14ac:dyDescent="0.25">
      <c r="A7530" s="14">
        <v>9346</v>
      </c>
      <c r="B7530" s="18">
        <v>900847017</v>
      </c>
      <c r="C7530" s="18" t="s">
        <v>9713</v>
      </c>
      <c r="D7530" s="14" t="s">
        <v>26</v>
      </c>
      <c r="E7530" s="17" t="s">
        <v>86</v>
      </c>
      <c r="F7530" s="18" t="s">
        <v>87</v>
      </c>
      <c r="G7530" s="18" t="s">
        <v>88</v>
      </c>
      <c r="H7530" s="18" t="s">
        <v>29</v>
      </c>
      <c r="I7530" s="17" t="s">
        <v>30</v>
      </c>
      <c r="J7530" s="21">
        <v>17361239</v>
      </c>
      <c r="K7530" s="21">
        <v>51501</v>
      </c>
      <c r="L7530" s="19">
        <v>344668</v>
      </c>
      <c r="M7530" s="21">
        <v>7309145</v>
      </c>
      <c r="N7530" s="21">
        <v>5683651</v>
      </c>
      <c r="O7530" s="21">
        <v>1625494</v>
      </c>
      <c r="P7530" s="22">
        <v>16134656</v>
      </c>
      <c r="Q7530" s="22">
        <v>207259</v>
      </c>
      <c r="R7530" s="19">
        <v>495374</v>
      </c>
      <c r="S7530" s="22">
        <v>6434739</v>
      </c>
      <c r="T7530" s="22">
        <v>4498725</v>
      </c>
      <c r="U7530" s="22">
        <v>1936014</v>
      </c>
      <c r="V7530" s="18" t="s">
        <v>31</v>
      </c>
      <c r="W7530" s="1"/>
    </row>
    <row r="7531" spans="1:23" hidden="1" x14ac:dyDescent="0.25">
      <c r="A7531" s="14">
        <v>9348</v>
      </c>
      <c r="B7531" s="18">
        <v>830060901</v>
      </c>
      <c r="C7531" s="18" t="s">
        <v>9715</v>
      </c>
      <c r="D7531" s="14" t="s">
        <v>26</v>
      </c>
      <c r="E7531" s="17" t="s">
        <v>27</v>
      </c>
      <c r="F7531" s="18" t="s">
        <v>28</v>
      </c>
      <c r="G7531" s="18" t="s">
        <v>28</v>
      </c>
      <c r="H7531" s="18" t="s">
        <v>353</v>
      </c>
      <c r="I7531" s="17" t="s">
        <v>30</v>
      </c>
      <c r="J7531" s="21">
        <v>17356023</v>
      </c>
      <c r="K7531" s="21">
        <v>172842</v>
      </c>
      <c r="L7531" s="19">
        <v>303815</v>
      </c>
      <c r="M7531" s="21">
        <v>8757420</v>
      </c>
      <c r="N7531" s="21">
        <v>6812415</v>
      </c>
      <c r="O7531" s="21">
        <v>1945005</v>
      </c>
      <c r="P7531" s="22">
        <v>15287499</v>
      </c>
      <c r="Q7531" s="22">
        <v>215087</v>
      </c>
      <c r="R7531" s="19">
        <v>420501</v>
      </c>
      <c r="S7531" s="22">
        <v>7547341</v>
      </c>
      <c r="T7531" s="22">
        <v>5775178</v>
      </c>
      <c r="U7531" s="22">
        <v>1772163</v>
      </c>
      <c r="V7531" s="18" t="s">
        <v>31</v>
      </c>
      <c r="W7531" s="1"/>
    </row>
    <row r="7532" spans="1:23" hidden="1" x14ac:dyDescent="0.25">
      <c r="A7532" s="14">
        <v>9349</v>
      </c>
      <c r="B7532" s="18">
        <v>900438729</v>
      </c>
      <c r="C7532" s="18" t="s">
        <v>9716</v>
      </c>
      <c r="D7532" s="14" t="s">
        <v>26</v>
      </c>
      <c r="E7532" s="18" t="s">
        <v>33</v>
      </c>
      <c r="F7532" s="18" t="s">
        <v>34</v>
      </c>
      <c r="G7532" s="18" t="s">
        <v>35</v>
      </c>
      <c r="H7532" s="18" t="s">
        <v>191</v>
      </c>
      <c r="I7532" s="17" t="s">
        <v>30</v>
      </c>
      <c r="J7532" s="21">
        <v>17354321</v>
      </c>
      <c r="K7532" s="21">
        <v>22708</v>
      </c>
      <c r="L7532" s="19">
        <v>191123</v>
      </c>
      <c r="M7532" s="21">
        <v>2228077</v>
      </c>
      <c r="N7532" s="21">
        <v>1707123</v>
      </c>
      <c r="O7532" s="21">
        <v>520954</v>
      </c>
      <c r="P7532" s="22">
        <v>16824648</v>
      </c>
      <c r="Q7532" s="22">
        <v>85205</v>
      </c>
      <c r="R7532" s="19">
        <v>230335</v>
      </c>
      <c r="S7532" s="22">
        <v>2282648</v>
      </c>
      <c r="T7532" s="22">
        <v>1784402</v>
      </c>
      <c r="U7532" s="22">
        <v>498246</v>
      </c>
      <c r="V7532" s="18" t="s">
        <v>31</v>
      </c>
      <c r="W7532" s="1"/>
    </row>
    <row r="7533" spans="1:23" hidden="1" x14ac:dyDescent="0.25">
      <c r="A7533" s="14">
        <v>9350</v>
      </c>
      <c r="B7533" s="18">
        <v>800226575</v>
      </c>
      <c r="C7533" s="18" t="s">
        <v>9717</v>
      </c>
      <c r="D7533" s="14" t="s">
        <v>26</v>
      </c>
      <c r="E7533" s="17" t="s">
        <v>86</v>
      </c>
      <c r="F7533" s="18" t="s">
        <v>87</v>
      </c>
      <c r="G7533" s="14" t="s">
        <v>92</v>
      </c>
      <c r="H7533" s="18" t="s">
        <v>295</v>
      </c>
      <c r="I7533" s="17" t="s">
        <v>30</v>
      </c>
      <c r="J7533" s="21">
        <v>17353523</v>
      </c>
      <c r="K7533" s="21">
        <v>1432159</v>
      </c>
      <c r="L7533" s="19">
        <v>2203917</v>
      </c>
      <c r="M7533" s="21">
        <v>12273002</v>
      </c>
      <c r="N7533" s="21">
        <v>1710123</v>
      </c>
      <c r="O7533" s="21">
        <v>10562879</v>
      </c>
      <c r="P7533" s="22">
        <v>15443449</v>
      </c>
      <c r="Q7533" s="22">
        <v>1511323</v>
      </c>
      <c r="R7533" s="19">
        <v>2192127</v>
      </c>
      <c r="S7533" s="22">
        <v>11324850</v>
      </c>
      <c r="T7533" s="22">
        <v>2194130</v>
      </c>
      <c r="U7533" s="22">
        <v>9130720</v>
      </c>
      <c r="V7533" s="18" t="s">
        <v>31</v>
      </c>
      <c r="W7533" s="1"/>
    </row>
    <row r="7534" spans="1:23" hidden="1" x14ac:dyDescent="0.25">
      <c r="A7534" s="14">
        <v>9351</v>
      </c>
      <c r="B7534" s="18">
        <v>830017558</v>
      </c>
      <c r="C7534" s="18" t="s">
        <v>9718</v>
      </c>
      <c r="D7534" s="14" t="s">
        <v>26</v>
      </c>
      <c r="E7534" s="17" t="s">
        <v>27</v>
      </c>
      <c r="F7534" s="18" t="s">
        <v>50</v>
      </c>
      <c r="G7534" s="14" t="s">
        <v>129</v>
      </c>
      <c r="H7534" s="18" t="s">
        <v>798</v>
      </c>
      <c r="I7534" s="17" t="s">
        <v>37</v>
      </c>
      <c r="J7534" s="21">
        <v>17352852</v>
      </c>
      <c r="K7534" s="21">
        <v>2046114</v>
      </c>
      <c r="L7534" s="19">
        <v>2576812</v>
      </c>
      <c r="M7534" s="21">
        <v>19063213</v>
      </c>
      <c r="N7534" s="21">
        <v>7557605</v>
      </c>
      <c r="O7534" s="21">
        <v>11505608</v>
      </c>
      <c r="P7534" s="22">
        <v>10262961</v>
      </c>
      <c r="Q7534" s="22">
        <v>787652</v>
      </c>
      <c r="R7534" s="19">
        <v>911732</v>
      </c>
      <c r="S7534" s="22">
        <v>15058443</v>
      </c>
      <c r="T7534" s="22">
        <v>5598950</v>
      </c>
      <c r="U7534" s="22">
        <v>9459493</v>
      </c>
      <c r="V7534" s="18" t="s">
        <v>31</v>
      </c>
      <c r="W7534" s="1"/>
    </row>
    <row r="7535" spans="1:23" hidden="1" x14ac:dyDescent="0.25">
      <c r="A7535" s="14">
        <v>9352</v>
      </c>
      <c r="B7535" s="18">
        <v>900363191</v>
      </c>
      <c r="C7535" s="18" t="s">
        <v>9719</v>
      </c>
      <c r="D7535" s="14" t="s">
        <v>26</v>
      </c>
      <c r="E7535" s="17" t="s">
        <v>86</v>
      </c>
      <c r="F7535" s="18" t="s">
        <v>87</v>
      </c>
      <c r="G7535" s="18" t="s">
        <v>88</v>
      </c>
      <c r="H7535" s="18" t="s">
        <v>905</v>
      </c>
      <c r="I7535" s="17" t="s">
        <v>30</v>
      </c>
      <c r="J7535" s="21">
        <v>17352510</v>
      </c>
      <c r="K7535" s="21">
        <v>444885</v>
      </c>
      <c r="L7535" s="19">
        <v>2116369</v>
      </c>
      <c r="M7535" s="21">
        <v>9799506</v>
      </c>
      <c r="N7535" s="21">
        <v>7869469</v>
      </c>
      <c r="O7535" s="21">
        <v>1930037</v>
      </c>
      <c r="P7535" s="22">
        <v>11865760</v>
      </c>
      <c r="Q7535" s="22">
        <v>-667471</v>
      </c>
      <c r="R7535" s="19">
        <v>411102</v>
      </c>
      <c r="S7535" s="22">
        <v>9842340</v>
      </c>
      <c r="T7535" s="22">
        <v>8357188</v>
      </c>
      <c r="U7535" s="22">
        <v>1485152</v>
      </c>
      <c r="V7535" s="18" t="s">
        <v>31</v>
      </c>
      <c r="W7535" s="1"/>
    </row>
    <row r="7536" spans="1:23" hidden="1" x14ac:dyDescent="0.25">
      <c r="A7536" s="14">
        <v>9353</v>
      </c>
      <c r="B7536" s="18">
        <v>900343901</v>
      </c>
      <c r="C7536" s="18" t="s">
        <v>9720</v>
      </c>
      <c r="D7536" s="14" t="s">
        <v>26</v>
      </c>
      <c r="E7536" s="17" t="s">
        <v>86</v>
      </c>
      <c r="F7536" s="18" t="s">
        <v>87</v>
      </c>
      <c r="G7536" s="18" t="s">
        <v>88</v>
      </c>
      <c r="H7536" s="18" t="s">
        <v>48</v>
      </c>
      <c r="I7536" s="17" t="s">
        <v>37</v>
      </c>
      <c r="J7536" s="21">
        <v>17351105</v>
      </c>
      <c r="K7536" s="21">
        <v>633110</v>
      </c>
      <c r="L7536" s="19">
        <v>1825492</v>
      </c>
      <c r="M7536" s="21">
        <v>10961046</v>
      </c>
      <c r="N7536" s="21">
        <v>7699435</v>
      </c>
      <c r="O7536" s="21">
        <v>3261611</v>
      </c>
      <c r="P7536" s="22">
        <v>11735561</v>
      </c>
      <c r="Q7536" s="22">
        <v>203828</v>
      </c>
      <c r="R7536" s="19">
        <v>585375</v>
      </c>
      <c r="S7536" s="22">
        <v>10988272</v>
      </c>
      <c r="T7536" s="22">
        <v>8371942</v>
      </c>
      <c r="U7536" s="22">
        <v>2616330</v>
      </c>
      <c r="V7536" s="18" t="s">
        <v>31</v>
      </c>
      <c r="W7536" s="1"/>
    </row>
    <row r="7537" spans="1:23" hidden="1" x14ac:dyDescent="0.25">
      <c r="A7537" s="14">
        <v>9355</v>
      </c>
      <c r="B7537" s="18">
        <v>830014277</v>
      </c>
      <c r="C7537" s="18" t="s">
        <v>9722</v>
      </c>
      <c r="D7537" s="14" t="s">
        <v>26</v>
      </c>
      <c r="E7537" s="17" t="s">
        <v>27</v>
      </c>
      <c r="F7537" s="18" t="s">
        <v>28</v>
      </c>
      <c r="G7537" s="18" t="s">
        <v>28</v>
      </c>
      <c r="H7537" s="18" t="s">
        <v>101</v>
      </c>
      <c r="I7537" s="17" t="s">
        <v>94</v>
      </c>
      <c r="J7537" s="21">
        <v>17341410</v>
      </c>
      <c r="K7537" s="21">
        <v>966622</v>
      </c>
      <c r="L7537" s="19">
        <v>2239048</v>
      </c>
      <c r="M7537" s="21">
        <v>20471951</v>
      </c>
      <c r="N7537" s="21">
        <v>9300079</v>
      </c>
      <c r="O7537" s="21">
        <v>11171872</v>
      </c>
      <c r="P7537" s="22">
        <v>16769481</v>
      </c>
      <c r="Q7537" s="22">
        <v>879582</v>
      </c>
      <c r="R7537" s="19">
        <v>1941617</v>
      </c>
      <c r="S7537" s="22">
        <v>17617319</v>
      </c>
      <c r="T7537" s="22">
        <v>8096117</v>
      </c>
      <c r="U7537" s="22">
        <v>9521202</v>
      </c>
      <c r="V7537" s="18" t="s">
        <v>31</v>
      </c>
      <c r="W7537" s="1"/>
    </row>
    <row r="7538" spans="1:23" hidden="1" x14ac:dyDescent="0.25">
      <c r="A7538" s="14">
        <v>9356</v>
      </c>
      <c r="B7538" s="18">
        <v>900407711</v>
      </c>
      <c r="C7538" s="18" t="s">
        <v>9723</v>
      </c>
      <c r="D7538" s="14" t="s">
        <v>26</v>
      </c>
      <c r="E7538" s="17" t="s">
        <v>27</v>
      </c>
      <c r="F7538" s="18" t="s">
        <v>28</v>
      </c>
      <c r="G7538" s="18" t="s">
        <v>28</v>
      </c>
      <c r="H7538" s="18" t="s">
        <v>160</v>
      </c>
      <c r="I7538" s="17" t="s">
        <v>94</v>
      </c>
      <c r="J7538" s="21">
        <v>17341288</v>
      </c>
      <c r="K7538" s="21">
        <v>5354447</v>
      </c>
      <c r="L7538" s="19">
        <v>9808557</v>
      </c>
      <c r="M7538" s="21">
        <v>15512714</v>
      </c>
      <c r="N7538" s="21">
        <v>2480996</v>
      </c>
      <c r="O7538" s="21">
        <v>13031718</v>
      </c>
      <c r="P7538" s="22">
        <v>12924332</v>
      </c>
      <c r="Q7538" s="22">
        <v>3525593</v>
      </c>
      <c r="R7538" s="19">
        <v>6905238</v>
      </c>
      <c r="S7538" s="22">
        <v>12366813</v>
      </c>
      <c r="T7538" s="22">
        <v>4689542</v>
      </c>
      <c r="U7538" s="22">
        <v>7677271</v>
      </c>
      <c r="V7538" s="18" t="s">
        <v>97</v>
      </c>
      <c r="W7538" s="1"/>
    </row>
    <row r="7539" spans="1:23" hidden="1" x14ac:dyDescent="0.25">
      <c r="A7539" s="14">
        <v>9357</v>
      </c>
      <c r="B7539" s="18">
        <v>901211179</v>
      </c>
      <c r="C7539" s="18" t="s">
        <v>9724</v>
      </c>
      <c r="D7539" s="14" t="s">
        <v>26</v>
      </c>
      <c r="E7539" s="17" t="s">
        <v>86</v>
      </c>
      <c r="F7539" s="18" t="s">
        <v>87</v>
      </c>
      <c r="G7539" s="18" t="s">
        <v>88</v>
      </c>
      <c r="H7539" s="18" t="s">
        <v>1699</v>
      </c>
      <c r="I7539" s="18" t="s">
        <v>75</v>
      </c>
      <c r="J7539" s="21">
        <v>17340528</v>
      </c>
      <c r="K7539" s="21">
        <v>-10345863</v>
      </c>
      <c r="L7539" s="19">
        <v>-8675901</v>
      </c>
      <c r="M7539" s="21">
        <v>62479732</v>
      </c>
      <c r="N7539" s="21">
        <v>52526382</v>
      </c>
      <c r="O7539" s="21">
        <v>9953350</v>
      </c>
      <c r="P7539" s="22">
        <v>2670461</v>
      </c>
      <c r="Q7539" s="22">
        <v>-2772715</v>
      </c>
      <c r="R7539" s="19">
        <v>-2441985</v>
      </c>
      <c r="S7539" s="22">
        <v>18902212</v>
      </c>
      <c r="T7539" s="22">
        <v>15167209</v>
      </c>
      <c r="U7539" s="22">
        <v>3735003</v>
      </c>
      <c r="V7539" s="18" t="s">
        <v>31</v>
      </c>
      <c r="W7539" s="1"/>
    </row>
    <row r="7540" spans="1:23" hidden="1" x14ac:dyDescent="0.25">
      <c r="A7540" s="14">
        <v>9358</v>
      </c>
      <c r="B7540" s="18">
        <v>900267551</v>
      </c>
      <c r="C7540" s="18" t="s">
        <v>9725</v>
      </c>
      <c r="D7540" s="14" t="s">
        <v>26</v>
      </c>
      <c r="E7540" s="17" t="s">
        <v>27</v>
      </c>
      <c r="F7540" s="18" t="s">
        <v>28</v>
      </c>
      <c r="G7540" s="18" t="s">
        <v>28</v>
      </c>
      <c r="H7540" s="18" t="s">
        <v>1394</v>
      </c>
      <c r="I7540" s="17" t="s">
        <v>30</v>
      </c>
      <c r="J7540" s="21">
        <v>17338496</v>
      </c>
      <c r="K7540" s="21">
        <v>2529490</v>
      </c>
      <c r="L7540" s="19">
        <v>3823424</v>
      </c>
      <c r="M7540" s="21">
        <v>13471099</v>
      </c>
      <c r="N7540" s="21">
        <v>5146668</v>
      </c>
      <c r="O7540" s="21">
        <v>8324431</v>
      </c>
      <c r="P7540" s="22">
        <v>14166939</v>
      </c>
      <c r="Q7540" s="22">
        <v>2259080</v>
      </c>
      <c r="R7540" s="19">
        <v>3202929</v>
      </c>
      <c r="S7540" s="22">
        <v>7796805</v>
      </c>
      <c r="T7540" s="22">
        <v>2001962</v>
      </c>
      <c r="U7540" s="22">
        <v>5794843</v>
      </c>
      <c r="V7540" s="18" t="s">
        <v>31</v>
      </c>
      <c r="W7540" s="1"/>
    </row>
    <row r="7541" spans="1:23" hidden="1" x14ac:dyDescent="0.25">
      <c r="A7541" s="14">
        <v>9360</v>
      </c>
      <c r="B7541" s="18">
        <v>900429573</v>
      </c>
      <c r="C7541" s="18" t="s">
        <v>9727</v>
      </c>
      <c r="D7541" s="14" t="s">
        <v>26</v>
      </c>
      <c r="E7541" s="17" t="s">
        <v>42</v>
      </c>
      <c r="F7541" s="18" t="s">
        <v>43</v>
      </c>
      <c r="G7541" s="18" t="s">
        <v>62</v>
      </c>
      <c r="H7541" s="18" t="s">
        <v>9728</v>
      </c>
      <c r="I7541" s="17" t="s">
        <v>30</v>
      </c>
      <c r="J7541" s="21">
        <v>17324268</v>
      </c>
      <c r="K7541" s="21">
        <v>324546</v>
      </c>
      <c r="L7541" s="19">
        <v>683193</v>
      </c>
      <c r="M7541" s="21">
        <v>6966590</v>
      </c>
      <c r="N7541" s="21">
        <v>2866639</v>
      </c>
      <c r="O7541" s="21">
        <v>4099951</v>
      </c>
      <c r="P7541" s="22">
        <v>15637557</v>
      </c>
      <c r="Q7541" s="22">
        <v>403261</v>
      </c>
      <c r="R7541" s="19">
        <v>724218</v>
      </c>
      <c r="S7541" s="22">
        <v>6849265</v>
      </c>
      <c r="T7541" s="22">
        <v>3073860</v>
      </c>
      <c r="U7541" s="22">
        <v>3775405</v>
      </c>
      <c r="V7541" s="18" t="s">
        <v>31</v>
      </c>
      <c r="W7541" s="1"/>
    </row>
    <row r="7542" spans="1:23" hidden="1" x14ac:dyDescent="0.25">
      <c r="A7542" s="14">
        <v>9361</v>
      </c>
      <c r="B7542" s="18">
        <v>830097493</v>
      </c>
      <c r="C7542" s="18" t="s">
        <v>9729</v>
      </c>
      <c r="D7542" s="14" t="s">
        <v>26</v>
      </c>
      <c r="E7542" s="17" t="s">
        <v>27</v>
      </c>
      <c r="F7542" s="18" t="s">
        <v>28</v>
      </c>
      <c r="G7542" s="18" t="s">
        <v>28</v>
      </c>
      <c r="H7542" s="18" t="s">
        <v>742</v>
      </c>
      <c r="I7542" s="18" t="s">
        <v>75</v>
      </c>
      <c r="J7542" s="21">
        <v>17322897</v>
      </c>
      <c r="K7542" s="21">
        <v>133333</v>
      </c>
      <c r="L7542" s="19">
        <v>404318</v>
      </c>
      <c r="M7542" s="21">
        <v>7878662</v>
      </c>
      <c r="N7542" s="21">
        <v>6965451</v>
      </c>
      <c r="O7542" s="21">
        <v>913211</v>
      </c>
      <c r="P7542" s="22">
        <v>15113803</v>
      </c>
      <c r="Q7542" s="22">
        <v>1118214</v>
      </c>
      <c r="R7542" s="19">
        <v>1635084</v>
      </c>
      <c r="S7542" s="22">
        <v>6531175</v>
      </c>
      <c r="T7542" s="22">
        <v>4633083</v>
      </c>
      <c r="U7542" s="22">
        <v>1898092</v>
      </c>
      <c r="V7542" s="18" t="s">
        <v>31</v>
      </c>
      <c r="W7542" s="1"/>
    </row>
    <row r="7543" spans="1:23" hidden="1" x14ac:dyDescent="0.25">
      <c r="A7543" s="14">
        <v>9362</v>
      </c>
      <c r="B7543" s="18">
        <v>900371677</v>
      </c>
      <c r="C7543" s="18" t="s">
        <v>9730</v>
      </c>
      <c r="D7543" s="14" t="s">
        <v>26</v>
      </c>
      <c r="E7543" s="17" t="s">
        <v>27</v>
      </c>
      <c r="F7543" s="18" t="s">
        <v>28</v>
      </c>
      <c r="G7543" s="18" t="s">
        <v>28</v>
      </c>
      <c r="H7543" s="18" t="s">
        <v>1699</v>
      </c>
      <c r="I7543" s="18" t="s">
        <v>75</v>
      </c>
      <c r="J7543" s="21">
        <v>17315700</v>
      </c>
      <c r="K7543" s="21">
        <v>1696417</v>
      </c>
      <c r="L7543" s="19">
        <v>1563387</v>
      </c>
      <c r="M7543" s="21">
        <v>45477488</v>
      </c>
      <c r="N7543" s="21">
        <v>34821419</v>
      </c>
      <c r="O7543" s="21">
        <v>10656069</v>
      </c>
      <c r="P7543" s="22">
        <v>9582970</v>
      </c>
      <c r="Q7543" s="22">
        <v>467041</v>
      </c>
      <c r="R7543" s="19">
        <v>1114668</v>
      </c>
      <c r="S7543" s="22">
        <v>62999515</v>
      </c>
      <c r="T7543" s="22">
        <v>52424035</v>
      </c>
      <c r="U7543" s="22">
        <v>10575480</v>
      </c>
      <c r="V7543" s="18" t="s">
        <v>31</v>
      </c>
      <c r="W7543" s="1"/>
    </row>
    <row r="7544" spans="1:23" hidden="1" x14ac:dyDescent="0.25">
      <c r="A7544" s="14">
        <v>9364</v>
      </c>
      <c r="B7544" s="18">
        <v>900154535</v>
      </c>
      <c r="C7544" s="18" t="s">
        <v>9732</v>
      </c>
      <c r="D7544" s="14" t="s">
        <v>26</v>
      </c>
      <c r="E7544" s="17" t="s">
        <v>57</v>
      </c>
      <c r="F7544" s="18" t="s">
        <v>72</v>
      </c>
      <c r="G7544" s="18" t="s">
        <v>73</v>
      </c>
      <c r="H7544" s="18" t="s">
        <v>9733</v>
      </c>
      <c r="I7544" s="17" t="s">
        <v>37</v>
      </c>
      <c r="J7544" s="21">
        <v>17311779</v>
      </c>
      <c r="K7544" s="21">
        <v>3533520</v>
      </c>
      <c r="L7544" s="19">
        <v>5162340</v>
      </c>
      <c r="M7544" s="21">
        <v>21077481</v>
      </c>
      <c r="N7544" s="21">
        <v>2234477</v>
      </c>
      <c r="O7544" s="21">
        <v>18843004</v>
      </c>
      <c r="P7544" s="22">
        <v>18295890</v>
      </c>
      <c r="Q7544" s="22">
        <v>3726967</v>
      </c>
      <c r="R7544" s="19">
        <v>5502979</v>
      </c>
      <c r="S7544" s="22">
        <v>17599381</v>
      </c>
      <c r="T7544" s="22">
        <v>2289897</v>
      </c>
      <c r="U7544" s="22">
        <v>15309484</v>
      </c>
      <c r="V7544" s="18" t="s">
        <v>31</v>
      </c>
      <c r="W7544" s="1"/>
    </row>
    <row r="7545" spans="1:23" hidden="1" x14ac:dyDescent="0.25">
      <c r="A7545" s="14">
        <v>9365</v>
      </c>
      <c r="B7545" s="18">
        <v>900854881</v>
      </c>
      <c r="C7545" s="18" t="s">
        <v>9734</v>
      </c>
      <c r="D7545" s="14" t="s">
        <v>26</v>
      </c>
      <c r="E7545" s="17" t="s">
        <v>57</v>
      </c>
      <c r="F7545" s="18" t="s">
        <v>58</v>
      </c>
      <c r="G7545" s="14" t="s">
        <v>349</v>
      </c>
      <c r="H7545" s="18" t="s">
        <v>60</v>
      </c>
      <c r="I7545" s="17" t="s">
        <v>30</v>
      </c>
      <c r="J7545" s="21">
        <v>17306672</v>
      </c>
      <c r="K7545" s="21">
        <v>959824</v>
      </c>
      <c r="L7545" s="19">
        <v>1708910</v>
      </c>
      <c r="M7545" s="21">
        <v>14730809</v>
      </c>
      <c r="N7545" s="21">
        <v>10593956</v>
      </c>
      <c r="O7545" s="21">
        <v>4136853</v>
      </c>
      <c r="P7545" s="22">
        <v>11802058</v>
      </c>
      <c r="Q7545" s="22">
        <v>716158</v>
      </c>
      <c r="R7545" s="19">
        <v>1127676</v>
      </c>
      <c r="S7545" s="22">
        <v>11269581</v>
      </c>
      <c r="T7545" s="22">
        <v>8092552</v>
      </c>
      <c r="U7545" s="22">
        <v>3177029</v>
      </c>
      <c r="V7545" s="18" t="s">
        <v>31</v>
      </c>
      <c r="W7545" s="1"/>
    </row>
    <row r="7546" spans="1:23" hidden="1" x14ac:dyDescent="0.25">
      <c r="A7546" s="14">
        <v>9366</v>
      </c>
      <c r="B7546" s="18">
        <v>800169794</v>
      </c>
      <c r="C7546" s="18" t="s">
        <v>9735</v>
      </c>
      <c r="D7546" s="14" t="s">
        <v>26</v>
      </c>
      <c r="E7546" s="17" t="s">
        <v>57</v>
      </c>
      <c r="F7546" s="18" t="s">
        <v>58</v>
      </c>
      <c r="G7546" s="14" t="s">
        <v>59</v>
      </c>
      <c r="H7546" s="18" t="s">
        <v>240</v>
      </c>
      <c r="I7546" s="18" t="s">
        <v>75</v>
      </c>
      <c r="J7546" s="21">
        <v>17304009</v>
      </c>
      <c r="K7546" s="21">
        <v>-1304562</v>
      </c>
      <c r="L7546" s="19">
        <v>2512004</v>
      </c>
      <c r="M7546" s="21">
        <v>63890970</v>
      </c>
      <c r="N7546" s="21">
        <v>45838066</v>
      </c>
      <c r="O7546" s="21">
        <v>18052904</v>
      </c>
      <c r="P7546" s="22">
        <v>14416677</v>
      </c>
      <c r="Q7546" s="22">
        <v>-16771355</v>
      </c>
      <c r="R7546" s="19">
        <v>2543601</v>
      </c>
      <c r="S7546" s="22">
        <v>64628994</v>
      </c>
      <c r="T7546" s="22">
        <v>45154603</v>
      </c>
      <c r="U7546" s="22">
        <v>19474391</v>
      </c>
      <c r="V7546" s="18" t="s">
        <v>38</v>
      </c>
      <c r="W7546" s="1"/>
    </row>
    <row r="7547" spans="1:23" hidden="1" x14ac:dyDescent="0.25">
      <c r="A7547" s="14">
        <v>9367</v>
      </c>
      <c r="B7547" s="18">
        <v>830080658</v>
      </c>
      <c r="C7547" s="18" t="s">
        <v>9736</v>
      </c>
      <c r="D7547" s="14" t="s">
        <v>26</v>
      </c>
      <c r="E7547" s="17" t="s">
        <v>27</v>
      </c>
      <c r="F7547" s="18" t="s">
        <v>28</v>
      </c>
      <c r="G7547" s="18" t="s">
        <v>28</v>
      </c>
      <c r="H7547" s="18" t="s">
        <v>237</v>
      </c>
      <c r="I7547" s="18" t="s">
        <v>75</v>
      </c>
      <c r="J7547" s="21">
        <v>17303977</v>
      </c>
      <c r="K7547" s="21">
        <v>15269740</v>
      </c>
      <c r="L7547" s="19">
        <v>16687669</v>
      </c>
      <c r="M7547" s="21">
        <v>76408008</v>
      </c>
      <c r="N7547" s="21">
        <v>34634537</v>
      </c>
      <c r="O7547" s="21">
        <v>41773471</v>
      </c>
      <c r="P7547" s="22">
        <v>2557990</v>
      </c>
      <c r="Q7547" s="22">
        <v>1315022</v>
      </c>
      <c r="R7547" s="19">
        <v>858546</v>
      </c>
      <c r="S7547" s="22">
        <v>54296978</v>
      </c>
      <c r="T7547" s="22">
        <v>27793247</v>
      </c>
      <c r="U7547" s="22">
        <v>26503731</v>
      </c>
      <c r="V7547" s="18" t="s">
        <v>97</v>
      </c>
      <c r="W7547" s="1"/>
    </row>
    <row r="7548" spans="1:23" hidden="1" x14ac:dyDescent="0.25">
      <c r="A7548" s="14">
        <v>9369</v>
      </c>
      <c r="B7548" s="18">
        <v>900087104</v>
      </c>
      <c r="C7548" s="18" t="s">
        <v>9738</v>
      </c>
      <c r="D7548" s="14" t="s">
        <v>26</v>
      </c>
      <c r="E7548" s="17" t="s">
        <v>27</v>
      </c>
      <c r="F7548" s="18" t="s">
        <v>28</v>
      </c>
      <c r="G7548" s="18" t="s">
        <v>28</v>
      </c>
      <c r="H7548" s="18" t="s">
        <v>45</v>
      </c>
      <c r="I7548" s="17" t="s">
        <v>37</v>
      </c>
      <c r="J7548" s="21">
        <v>17301162</v>
      </c>
      <c r="K7548" s="21">
        <v>-747030</v>
      </c>
      <c r="L7548" s="19">
        <v>-490988</v>
      </c>
      <c r="M7548" s="21">
        <v>9087168</v>
      </c>
      <c r="N7548" s="21">
        <v>8171728</v>
      </c>
      <c r="O7548" s="21">
        <v>915440</v>
      </c>
      <c r="P7548" s="22">
        <v>15751951</v>
      </c>
      <c r="Q7548" s="22">
        <v>288087</v>
      </c>
      <c r="R7548" s="19">
        <v>716175</v>
      </c>
      <c r="S7548" s="22">
        <v>10401796</v>
      </c>
      <c r="T7548" s="22">
        <v>8739326</v>
      </c>
      <c r="U7548" s="22">
        <v>1662470</v>
      </c>
      <c r="V7548" s="18" t="s">
        <v>31</v>
      </c>
      <c r="W7548" s="1"/>
    </row>
    <row r="7549" spans="1:23" hidden="1" x14ac:dyDescent="0.25">
      <c r="A7549" s="14">
        <v>9371</v>
      </c>
      <c r="B7549" s="18">
        <v>800151710</v>
      </c>
      <c r="C7549" s="18" t="s">
        <v>9740</v>
      </c>
      <c r="D7549" s="14" t="s">
        <v>26</v>
      </c>
      <c r="E7549" s="17" t="s">
        <v>57</v>
      </c>
      <c r="F7549" s="18" t="s">
        <v>58</v>
      </c>
      <c r="G7549" s="14" t="s">
        <v>59</v>
      </c>
      <c r="H7549" s="18" t="s">
        <v>5027</v>
      </c>
      <c r="I7549" s="18" t="s">
        <v>75</v>
      </c>
      <c r="J7549" s="21">
        <v>17298965</v>
      </c>
      <c r="K7549" s="21">
        <v>100523</v>
      </c>
      <c r="L7549" s="19">
        <v>109539</v>
      </c>
      <c r="M7549" s="21">
        <v>7713398</v>
      </c>
      <c r="N7549" s="21">
        <v>10199554</v>
      </c>
      <c r="O7549" s="21">
        <v>-2486156</v>
      </c>
      <c r="P7549" s="22">
        <v>2515172</v>
      </c>
      <c r="Q7549" s="22">
        <v>-1687463</v>
      </c>
      <c r="R7549" s="19">
        <v>-1712696</v>
      </c>
      <c r="S7549" s="22">
        <v>4282408</v>
      </c>
      <c r="T7549" s="22">
        <v>7751098</v>
      </c>
      <c r="U7549" s="22">
        <v>-3468690</v>
      </c>
      <c r="V7549" s="18" t="s">
        <v>31</v>
      </c>
      <c r="W7549" s="1"/>
    </row>
    <row r="7550" spans="1:23" hidden="1" x14ac:dyDescent="0.25">
      <c r="A7550" s="14">
        <v>9372</v>
      </c>
      <c r="B7550" s="18">
        <v>811005902</v>
      </c>
      <c r="C7550" s="18" t="s">
        <v>9741</v>
      </c>
      <c r="D7550" s="14" t="s">
        <v>26</v>
      </c>
      <c r="E7550" s="17" t="s">
        <v>86</v>
      </c>
      <c r="F7550" s="18" t="s">
        <v>87</v>
      </c>
      <c r="G7550" s="18" t="s">
        <v>88</v>
      </c>
      <c r="H7550" s="18" t="s">
        <v>267</v>
      </c>
      <c r="I7550" s="17" t="s">
        <v>30</v>
      </c>
      <c r="J7550" s="21">
        <v>17296269</v>
      </c>
      <c r="K7550" s="21">
        <v>359689</v>
      </c>
      <c r="L7550" s="19">
        <v>1080237</v>
      </c>
      <c r="M7550" s="21">
        <v>15469821</v>
      </c>
      <c r="N7550" s="21">
        <v>9617051</v>
      </c>
      <c r="O7550" s="21">
        <v>5852770</v>
      </c>
      <c r="P7550" s="22">
        <v>15909480</v>
      </c>
      <c r="Q7550" s="22">
        <v>210711</v>
      </c>
      <c r="R7550" s="19">
        <v>728508</v>
      </c>
      <c r="S7550" s="22">
        <v>12111856</v>
      </c>
      <c r="T7550" s="22">
        <v>7257487</v>
      </c>
      <c r="U7550" s="22">
        <v>4854369</v>
      </c>
      <c r="V7550" s="18" t="s">
        <v>31</v>
      </c>
      <c r="W7550" s="1"/>
    </row>
    <row r="7551" spans="1:23" hidden="1" x14ac:dyDescent="0.25">
      <c r="A7551" s="14">
        <v>9374</v>
      </c>
      <c r="B7551" s="18">
        <v>900902943</v>
      </c>
      <c r="C7551" s="18" t="s">
        <v>9743</v>
      </c>
      <c r="D7551" s="14" t="s">
        <v>26</v>
      </c>
      <c r="E7551" s="17" t="s">
        <v>27</v>
      </c>
      <c r="F7551" s="18" t="s">
        <v>28</v>
      </c>
      <c r="G7551" s="18" t="s">
        <v>28</v>
      </c>
      <c r="H7551" s="18" t="s">
        <v>3523</v>
      </c>
      <c r="I7551" s="17" t="s">
        <v>94</v>
      </c>
      <c r="J7551" s="21">
        <v>17287190</v>
      </c>
      <c r="K7551" s="21">
        <v>1191753</v>
      </c>
      <c r="L7551" s="19">
        <v>1495370</v>
      </c>
      <c r="M7551" s="21">
        <v>35665975</v>
      </c>
      <c r="N7551" s="21">
        <v>30634040</v>
      </c>
      <c r="O7551" s="21">
        <v>5031935</v>
      </c>
      <c r="P7551" s="22">
        <v>10363755</v>
      </c>
      <c r="Q7551" s="22">
        <v>1020544</v>
      </c>
      <c r="R7551" s="19">
        <v>1192477</v>
      </c>
      <c r="S7551" s="22">
        <v>21361285</v>
      </c>
      <c r="T7551" s="22">
        <v>17521103</v>
      </c>
      <c r="U7551" s="22">
        <v>3840182</v>
      </c>
      <c r="V7551" s="18" t="s">
        <v>31</v>
      </c>
      <c r="W7551" s="1"/>
    </row>
    <row r="7552" spans="1:23" hidden="1" x14ac:dyDescent="0.25">
      <c r="A7552" s="14">
        <v>9375</v>
      </c>
      <c r="B7552" s="18">
        <v>830053932</v>
      </c>
      <c r="C7552" s="18" t="s">
        <v>9744</v>
      </c>
      <c r="D7552" s="14" t="s">
        <v>26</v>
      </c>
      <c r="E7552" s="17" t="s">
        <v>27</v>
      </c>
      <c r="F7552" s="18" t="s">
        <v>28</v>
      </c>
      <c r="G7552" s="18" t="s">
        <v>28</v>
      </c>
      <c r="H7552" s="18" t="s">
        <v>8733</v>
      </c>
      <c r="I7552" s="17" t="s">
        <v>30</v>
      </c>
      <c r="J7552" s="21">
        <v>17283478</v>
      </c>
      <c r="K7552" s="21">
        <v>53876</v>
      </c>
      <c r="L7552" s="19">
        <v>223011</v>
      </c>
      <c r="M7552" s="21">
        <v>11341605</v>
      </c>
      <c r="N7552" s="21">
        <v>9516100</v>
      </c>
      <c r="O7552" s="21">
        <v>1825505</v>
      </c>
      <c r="P7552" s="22">
        <v>19792940</v>
      </c>
      <c r="Q7552" s="22">
        <v>34995</v>
      </c>
      <c r="R7552" s="19">
        <v>325590</v>
      </c>
      <c r="S7552" s="22">
        <v>12910640</v>
      </c>
      <c r="T7552" s="22">
        <v>11139011</v>
      </c>
      <c r="U7552" s="22">
        <v>1771629</v>
      </c>
      <c r="V7552" s="18" t="s">
        <v>31</v>
      </c>
      <c r="W7552" s="1"/>
    </row>
    <row r="7553" spans="1:23" hidden="1" x14ac:dyDescent="0.25">
      <c r="A7553" s="14">
        <v>9376</v>
      </c>
      <c r="B7553" s="18">
        <v>890807115</v>
      </c>
      <c r="C7553" s="18" t="s">
        <v>9745</v>
      </c>
      <c r="D7553" s="14" t="s">
        <v>26</v>
      </c>
      <c r="E7553" s="17" t="s">
        <v>79</v>
      </c>
      <c r="F7553" s="18" t="s">
        <v>80</v>
      </c>
      <c r="G7553" s="18" t="s">
        <v>81</v>
      </c>
      <c r="H7553" s="18" t="s">
        <v>690</v>
      </c>
      <c r="I7553" s="17" t="s">
        <v>37</v>
      </c>
      <c r="J7553" s="21">
        <v>17281115</v>
      </c>
      <c r="K7553" s="21">
        <v>-1250355</v>
      </c>
      <c r="L7553" s="19">
        <v>-397196</v>
      </c>
      <c r="M7553" s="21">
        <v>26112116</v>
      </c>
      <c r="N7553" s="21">
        <v>11399884</v>
      </c>
      <c r="O7553" s="21">
        <v>14712232</v>
      </c>
      <c r="P7553" s="22">
        <v>11913557</v>
      </c>
      <c r="Q7553" s="22">
        <v>4517039</v>
      </c>
      <c r="R7553" s="19">
        <v>5563114</v>
      </c>
      <c r="S7553" s="22">
        <v>27624137</v>
      </c>
      <c r="T7553" s="22">
        <v>9097675</v>
      </c>
      <c r="U7553" s="22">
        <v>18526462</v>
      </c>
      <c r="V7553" s="18" t="s">
        <v>31</v>
      </c>
      <c r="W7553" s="1"/>
    </row>
    <row r="7554" spans="1:23" hidden="1" x14ac:dyDescent="0.25">
      <c r="A7554" s="14">
        <v>9377</v>
      </c>
      <c r="B7554" s="18">
        <v>830091340</v>
      </c>
      <c r="C7554" s="18" t="s">
        <v>9746</v>
      </c>
      <c r="D7554" s="14" t="s">
        <v>26</v>
      </c>
      <c r="E7554" s="17" t="s">
        <v>27</v>
      </c>
      <c r="F7554" s="18" t="s">
        <v>28</v>
      </c>
      <c r="G7554" s="18" t="s">
        <v>28</v>
      </c>
      <c r="H7554" s="18" t="s">
        <v>275</v>
      </c>
      <c r="I7554" s="17" t="s">
        <v>94</v>
      </c>
      <c r="J7554" s="21">
        <v>17277155</v>
      </c>
      <c r="K7554" s="21">
        <v>224019</v>
      </c>
      <c r="L7554" s="19">
        <v>351019</v>
      </c>
      <c r="M7554" s="21">
        <v>5010605</v>
      </c>
      <c r="N7554" s="21">
        <v>1836700</v>
      </c>
      <c r="O7554" s="21">
        <v>3173905</v>
      </c>
      <c r="P7554" s="22">
        <v>16700372</v>
      </c>
      <c r="Q7554" s="22">
        <v>193304</v>
      </c>
      <c r="R7554" s="19">
        <v>315304</v>
      </c>
      <c r="S7554" s="22">
        <v>4784001</v>
      </c>
      <c r="T7554" s="22">
        <v>1834115</v>
      </c>
      <c r="U7554" s="22">
        <v>2949886</v>
      </c>
      <c r="V7554" s="18" t="s">
        <v>31</v>
      </c>
      <c r="W7554" s="1"/>
    </row>
    <row r="7555" spans="1:23" hidden="1" x14ac:dyDescent="0.25">
      <c r="A7555" s="14">
        <v>9378</v>
      </c>
      <c r="B7555" s="18">
        <v>890805992</v>
      </c>
      <c r="C7555" s="18" t="s">
        <v>9747</v>
      </c>
      <c r="D7555" s="14" t="s">
        <v>26</v>
      </c>
      <c r="E7555" s="17" t="s">
        <v>79</v>
      </c>
      <c r="F7555" s="18" t="s">
        <v>80</v>
      </c>
      <c r="G7555" s="18" t="s">
        <v>81</v>
      </c>
      <c r="H7555" s="18" t="s">
        <v>104</v>
      </c>
      <c r="I7555" s="17" t="s">
        <v>30</v>
      </c>
      <c r="J7555" s="21">
        <v>17270066</v>
      </c>
      <c r="K7555" s="21">
        <v>583809</v>
      </c>
      <c r="L7555" s="19">
        <v>924761</v>
      </c>
      <c r="M7555" s="21">
        <v>3693294</v>
      </c>
      <c r="N7555" s="21">
        <v>2339023</v>
      </c>
      <c r="O7555" s="21">
        <v>1354271</v>
      </c>
      <c r="P7555" s="22">
        <v>16058479</v>
      </c>
      <c r="Q7555" s="22">
        <v>850556</v>
      </c>
      <c r="R7555" s="19">
        <v>1256017</v>
      </c>
      <c r="S7555" s="22">
        <v>3193500</v>
      </c>
      <c r="T7555" s="22">
        <v>961979</v>
      </c>
      <c r="U7555" s="22">
        <v>2231521</v>
      </c>
      <c r="V7555" s="18" t="s">
        <v>31</v>
      </c>
      <c r="W7555" s="1"/>
    </row>
    <row r="7556" spans="1:23" hidden="1" x14ac:dyDescent="0.25">
      <c r="A7556" s="14">
        <v>9379</v>
      </c>
      <c r="B7556" s="18">
        <v>800059675</v>
      </c>
      <c r="C7556" s="18" t="s">
        <v>9748</v>
      </c>
      <c r="D7556" s="14" t="s">
        <v>26</v>
      </c>
      <c r="E7556" s="17" t="s">
        <v>27</v>
      </c>
      <c r="F7556" s="18" t="s">
        <v>28</v>
      </c>
      <c r="G7556" s="18" t="s">
        <v>28</v>
      </c>
      <c r="H7556" s="18" t="s">
        <v>93</v>
      </c>
      <c r="I7556" s="17" t="s">
        <v>94</v>
      </c>
      <c r="J7556" s="21">
        <v>17269856</v>
      </c>
      <c r="K7556" s="21">
        <v>130374</v>
      </c>
      <c r="L7556" s="19">
        <v>200576</v>
      </c>
      <c r="M7556" s="21">
        <v>16869470</v>
      </c>
      <c r="N7556" s="21">
        <v>11031702</v>
      </c>
      <c r="O7556" s="21">
        <v>5837768</v>
      </c>
      <c r="P7556" s="22">
        <v>13597453</v>
      </c>
      <c r="Q7556" s="22">
        <v>40270</v>
      </c>
      <c r="R7556" s="19">
        <v>58362</v>
      </c>
      <c r="S7556" s="22">
        <v>15227132</v>
      </c>
      <c r="T7556" s="22">
        <v>9519364</v>
      </c>
      <c r="U7556" s="22">
        <v>5707768</v>
      </c>
      <c r="V7556" s="18" t="s">
        <v>31</v>
      </c>
      <c r="W7556" s="1"/>
    </row>
    <row r="7557" spans="1:23" hidden="1" x14ac:dyDescent="0.25">
      <c r="A7557" s="14">
        <v>9380</v>
      </c>
      <c r="B7557" s="18">
        <v>830020775</v>
      </c>
      <c r="C7557" s="18" t="s">
        <v>9749</v>
      </c>
      <c r="D7557" s="14" t="s">
        <v>26</v>
      </c>
      <c r="E7557" s="17" t="s">
        <v>27</v>
      </c>
      <c r="F7557" s="18" t="s">
        <v>50</v>
      </c>
      <c r="G7557" s="14" t="s">
        <v>51</v>
      </c>
      <c r="H7557" s="18" t="s">
        <v>45</v>
      </c>
      <c r="I7557" s="17" t="s">
        <v>37</v>
      </c>
      <c r="J7557" s="21">
        <v>17266030</v>
      </c>
      <c r="K7557" s="21">
        <v>757067</v>
      </c>
      <c r="L7557" s="19">
        <v>1184320</v>
      </c>
      <c r="M7557" s="21">
        <v>6136687</v>
      </c>
      <c r="N7557" s="21">
        <v>3597639</v>
      </c>
      <c r="O7557" s="21">
        <v>2539048</v>
      </c>
      <c r="P7557" s="22">
        <v>15985693</v>
      </c>
      <c r="Q7557" s="22">
        <v>1028336</v>
      </c>
      <c r="R7557" s="19">
        <v>1762241</v>
      </c>
      <c r="S7557" s="22">
        <v>5678807</v>
      </c>
      <c r="T7557" s="22">
        <v>3698522</v>
      </c>
      <c r="U7557" s="22">
        <v>1980285</v>
      </c>
      <c r="V7557" s="18" t="s">
        <v>31</v>
      </c>
      <c r="W7557" s="1"/>
    </row>
    <row r="7558" spans="1:23" hidden="1" x14ac:dyDescent="0.25">
      <c r="A7558" s="14">
        <v>9381</v>
      </c>
      <c r="B7558" s="18">
        <v>860009250</v>
      </c>
      <c r="C7558" s="18" t="s">
        <v>9750</v>
      </c>
      <c r="D7558" s="14" t="s">
        <v>26</v>
      </c>
      <c r="E7558" s="17" t="s">
        <v>27</v>
      </c>
      <c r="F7558" s="18" t="s">
        <v>28</v>
      </c>
      <c r="G7558" s="18" t="s">
        <v>28</v>
      </c>
      <c r="H7558" s="18" t="s">
        <v>240</v>
      </c>
      <c r="I7558" s="18" t="s">
        <v>75</v>
      </c>
      <c r="J7558" s="21">
        <v>17261911</v>
      </c>
      <c r="K7558" s="21">
        <v>1169272</v>
      </c>
      <c r="L7558" s="19">
        <v>902383</v>
      </c>
      <c r="M7558" s="21">
        <v>22567068</v>
      </c>
      <c r="N7558" s="21">
        <v>10121233</v>
      </c>
      <c r="O7558" s="21">
        <v>12445835</v>
      </c>
      <c r="P7558" s="22">
        <v>18308550</v>
      </c>
      <c r="Q7558" s="22">
        <v>2059727</v>
      </c>
      <c r="R7558" s="19">
        <v>1947588</v>
      </c>
      <c r="S7558" s="22">
        <v>25382498</v>
      </c>
      <c r="T7558" s="22">
        <v>10905935</v>
      </c>
      <c r="U7558" s="22">
        <v>14476563</v>
      </c>
      <c r="V7558" s="18" t="s">
        <v>97</v>
      </c>
      <c r="W7558" s="1"/>
    </row>
    <row r="7559" spans="1:23" hidden="1" x14ac:dyDescent="0.25">
      <c r="A7559" s="14">
        <v>9382</v>
      </c>
      <c r="B7559" s="18">
        <v>900175959</v>
      </c>
      <c r="C7559" s="18" t="s">
        <v>9751</v>
      </c>
      <c r="D7559" s="14" t="s">
        <v>26</v>
      </c>
      <c r="E7559" s="17" t="s">
        <v>27</v>
      </c>
      <c r="F7559" s="18" t="s">
        <v>28</v>
      </c>
      <c r="G7559" s="18" t="s">
        <v>28</v>
      </c>
      <c r="H7559" s="18" t="s">
        <v>2168</v>
      </c>
      <c r="I7559" s="17" t="s">
        <v>30</v>
      </c>
      <c r="J7559" s="21">
        <v>17261279</v>
      </c>
      <c r="K7559" s="21">
        <v>288828</v>
      </c>
      <c r="L7559" s="19">
        <v>713545</v>
      </c>
      <c r="M7559" s="21">
        <v>10218259</v>
      </c>
      <c r="N7559" s="21">
        <v>2052805</v>
      </c>
      <c r="O7559" s="21">
        <v>8165454</v>
      </c>
      <c r="P7559" s="22">
        <v>20287224</v>
      </c>
      <c r="Q7559" s="22">
        <v>272265</v>
      </c>
      <c r="R7559" s="19">
        <v>961932</v>
      </c>
      <c r="S7559" s="22">
        <v>9952469</v>
      </c>
      <c r="T7559" s="22">
        <v>2075843</v>
      </c>
      <c r="U7559" s="22">
        <v>7876626</v>
      </c>
      <c r="V7559" s="18" t="s">
        <v>31</v>
      </c>
      <c r="W7559" s="1"/>
    </row>
    <row r="7560" spans="1:23" hidden="1" x14ac:dyDescent="0.25">
      <c r="A7560" s="14">
        <v>9383</v>
      </c>
      <c r="B7560" s="18">
        <v>860044421</v>
      </c>
      <c r="C7560" s="18" t="s">
        <v>9752</v>
      </c>
      <c r="D7560" s="14" t="s">
        <v>26</v>
      </c>
      <c r="E7560" s="17" t="s">
        <v>27</v>
      </c>
      <c r="F7560" s="18" t="s">
        <v>28</v>
      </c>
      <c r="G7560" s="18" t="s">
        <v>28</v>
      </c>
      <c r="H7560" s="18" t="s">
        <v>5115</v>
      </c>
      <c r="I7560" s="18" t="s">
        <v>75</v>
      </c>
      <c r="J7560" s="21">
        <v>17260637</v>
      </c>
      <c r="K7560" s="21">
        <v>71860</v>
      </c>
      <c r="L7560" s="19">
        <v>-525209</v>
      </c>
      <c r="M7560" s="21">
        <v>27345741</v>
      </c>
      <c r="N7560" s="21">
        <v>3373578</v>
      </c>
      <c r="O7560" s="21">
        <v>23972163</v>
      </c>
      <c r="P7560" s="22">
        <v>18667540</v>
      </c>
      <c r="Q7560" s="22">
        <v>1658996</v>
      </c>
      <c r="R7560" s="19">
        <v>2466947</v>
      </c>
      <c r="S7560" s="22">
        <v>29041717</v>
      </c>
      <c r="T7560" s="22">
        <v>3664178</v>
      </c>
      <c r="U7560" s="22">
        <v>25377539</v>
      </c>
      <c r="V7560" s="18" t="s">
        <v>31</v>
      </c>
      <c r="W7560" s="1"/>
    </row>
    <row r="7561" spans="1:23" hidden="1" x14ac:dyDescent="0.25">
      <c r="A7561" s="14">
        <v>9384</v>
      </c>
      <c r="B7561" s="18">
        <v>900936652</v>
      </c>
      <c r="C7561" s="18" t="s">
        <v>9753</v>
      </c>
      <c r="D7561" s="14" t="s">
        <v>26</v>
      </c>
      <c r="E7561" s="17" t="s">
        <v>27</v>
      </c>
      <c r="F7561" s="18" t="s">
        <v>28</v>
      </c>
      <c r="G7561" s="18" t="s">
        <v>28</v>
      </c>
      <c r="H7561" s="18" t="s">
        <v>877</v>
      </c>
      <c r="I7561" s="18" t="s">
        <v>75</v>
      </c>
      <c r="J7561" s="21">
        <v>17260236</v>
      </c>
      <c r="K7561" s="21">
        <v>3344918</v>
      </c>
      <c r="L7561" s="19">
        <v>5925544</v>
      </c>
      <c r="M7561" s="21">
        <v>46176042</v>
      </c>
      <c r="N7561" s="21">
        <v>32704043</v>
      </c>
      <c r="O7561" s="21">
        <v>13471999</v>
      </c>
      <c r="P7561" s="22">
        <v>10347902</v>
      </c>
      <c r="Q7561" s="22">
        <v>3081357</v>
      </c>
      <c r="R7561" s="19">
        <v>4589551</v>
      </c>
      <c r="S7561" s="22">
        <v>29492343</v>
      </c>
      <c r="T7561" s="22">
        <v>19365262</v>
      </c>
      <c r="U7561" s="22">
        <v>10127081</v>
      </c>
      <c r="V7561" s="18" t="s">
        <v>31</v>
      </c>
      <c r="W7561" s="1"/>
    </row>
    <row r="7562" spans="1:23" hidden="1" x14ac:dyDescent="0.25">
      <c r="A7562" s="14">
        <v>9385</v>
      </c>
      <c r="B7562" s="18">
        <v>830087915</v>
      </c>
      <c r="C7562" s="18" t="s">
        <v>9754</v>
      </c>
      <c r="D7562" s="14" t="s">
        <v>26</v>
      </c>
      <c r="E7562" s="17" t="s">
        <v>27</v>
      </c>
      <c r="F7562" s="18" t="s">
        <v>28</v>
      </c>
      <c r="G7562" s="18" t="s">
        <v>28</v>
      </c>
      <c r="H7562" s="18" t="s">
        <v>158</v>
      </c>
      <c r="I7562" s="18" t="s">
        <v>75</v>
      </c>
      <c r="J7562" s="21">
        <v>17259238</v>
      </c>
      <c r="K7562" s="21">
        <v>570824</v>
      </c>
      <c r="L7562" s="19">
        <v>1111227</v>
      </c>
      <c r="M7562" s="21">
        <v>10188879</v>
      </c>
      <c r="N7562" s="21">
        <v>7850146</v>
      </c>
      <c r="O7562" s="21">
        <v>2338733</v>
      </c>
      <c r="P7562" s="22">
        <v>10571329</v>
      </c>
      <c r="Q7562" s="22">
        <v>291305</v>
      </c>
      <c r="R7562" s="19">
        <v>543326</v>
      </c>
      <c r="S7562" s="22">
        <v>5692309</v>
      </c>
      <c r="T7562" s="22">
        <v>3924400</v>
      </c>
      <c r="U7562" s="22">
        <v>1767909</v>
      </c>
      <c r="V7562" s="18" t="s">
        <v>31</v>
      </c>
      <c r="W7562" s="1"/>
    </row>
    <row r="7563" spans="1:23" hidden="1" x14ac:dyDescent="0.25">
      <c r="A7563" s="14">
        <v>9386</v>
      </c>
      <c r="B7563" s="18">
        <v>860048143</v>
      </c>
      <c r="C7563" s="18" t="s">
        <v>9755</v>
      </c>
      <c r="D7563" s="14" t="s">
        <v>26</v>
      </c>
      <c r="E7563" s="17" t="s">
        <v>27</v>
      </c>
      <c r="F7563" s="18" t="s">
        <v>28</v>
      </c>
      <c r="G7563" s="18" t="s">
        <v>28</v>
      </c>
      <c r="H7563" s="18" t="s">
        <v>160</v>
      </c>
      <c r="I7563" s="17" t="s">
        <v>94</v>
      </c>
      <c r="J7563" s="21">
        <v>17259181</v>
      </c>
      <c r="K7563" s="21">
        <v>302346</v>
      </c>
      <c r="L7563" s="19">
        <v>486472</v>
      </c>
      <c r="M7563" s="21">
        <v>10906025</v>
      </c>
      <c r="N7563" s="21">
        <v>5936410</v>
      </c>
      <c r="O7563" s="21">
        <v>4969615</v>
      </c>
      <c r="P7563" s="22">
        <v>24868132</v>
      </c>
      <c r="Q7563" s="22">
        <v>479172</v>
      </c>
      <c r="R7563" s="19">
        <v>659562</v>
      </c>
      <c r="S7563" s="22">
        <v>8393984</v>
      </c>
      <c r="T7563" s="22">
        <v>3726714</v>
      </c>
      <c r="U7563" s="22">
        <v>4667270</v>
      </c>
      <c r="V7563" s="18" t="s">
        <v>31</v>
      </c>
      <c r="W7563" s="1"/>
    </row>
    <row r="7564" spans="1:23" hidden="1" x14ac:dyDescent="0.25">
      <c r="A7564" s="14">
        <v>9388</v>
      </c>
      <c r="B7564" s="18">
        <v>830075489</v>
      </c>
      <c r="C7564" s="18" t="s">
        <v>9757</v>
      </c>
      <c r="D7564" s="14" t="s">
        <v>26</v>
      </c>
      <c r="E7564" s="17" t="s">
        <v>27</v>
      </c>
      <c r="F7564" s="18" t="s">
        <v>28</v>
      </c>
      <c r="G7564" s="18" t="s">
        <v>28</v>
      </c>
      <c r="H7564" s="18" t="s">
        <v>74</v>
      </c>
      <c r="I7564" s="18" t="s">
        <v>75</v>
      </c>
      <c r="J7564" s="21">
        <v>17252961</v>
      </c>
      <c r="K7564" s="21">
        <v>-1051059</v>
      </c>
      <c r="L7564" s="19">
        <v>628340</v>
      </c>
      <c r="M7564" s="21">
        <v>58912412</v>
      </c>
      <c r="N7564" s="21">
        <v>59387716</v>
      </c>
      <c r="O7564" s="21">
        <v>-475304</v>
      </c>
      <c r="P7564" s="22">
        <v>22135642</v>
      </c>
      <c r="Q7564" s="22">
        <v>329468</v>
      </c>
      <c r="R7564" s="19">
        <v>483064</v>
      </c>
      <c r="S7564" s="22">
        <v>43647393</v>
      </c>
      <c r="T7564" s="22">
        <v>43071638</v>
      </c>
      <c r="U7564" s="22">
        <v>575755</v>
      </c>
      <c r="V7564" s="18" t="s">
        <v>31</v>
      </c>
      <c r="W7564" s="1"/>
    </row>
    <row r="7565" spans="1:23" hidden="1" x14ac:dyDescent="0.25">
      <c r="A7565" s="14">
        <v>9389</v>
      </c>
      <c r="B7565" s="18">
        <v>830042976</v>
      </c>
      <c r="C7565" s="18" t="s">
        <v>9758</v>
      </c>
      <c r="D7565" s="14" t="s">
        <v>26</v>
      </c>
      <c r="E7565" s="17" t="s">
        <v>27</v>
      </c>
      <c r="F7565" s="18" t="s">
        <v>28</v>
      </c>
      <c r="G7565" s="18" t="s">
        <v>28</v>
      </c>
      <c r="H7565" s="18" t="s">
        <v>160</v>
      </c>
      <c r="I7565" s="17" t="s">
        <v>94</v>
      </c>
      <c r="J7565" s="21">
        <v>17252807</v>
      </c>
      <c r="K7565" s="21">
        <v>-1015304</v>
      </c>
      <c r="L7565" s="19">
        <v>-216151</v>
      </c>
      <c r="M7565" s="21">
        <v>14966608</v>
      </c>
      <c r="N7565" s="21">
        <v>35597685</v>
      </c>
      <c r="O7565" s="21">
        <v>-20631077</v>
      </c>
      <c r="P7565" s="22">
        <v>21164650</v>
      </c>
      <c r="Q7565" s="22">
        <v>-3823351</v>
      </c>
      <c r="R7565" s="19">
        <v>-2335291</v>
      </c>
      <c r="S7565" s="22">
        <v>13795587</v>
      </c>
      <c r="T7565" s="22">
        <v>34412952</v>
      </c>
      <c r="U7565" s="22">
        <v>-20617365</v>
      </c>
      <c r="V7565" s="18" t="s">
        <v>55</v>
      </c>
      <c r="W7565" s="1"/>
    </row>
    <row r="7566" spans="1:23" hidden="1" x14ac:dyDescent="0.25">
      <c r="A7566" s="14">
        <v>9390</v>
      </c>
      <c r="B7566" s="18">
        <v>860024877</v>
      </c>
      <c r="C7566" s="18" t="s">
        <v>9759</v>
      </c>
      <c r="D7566" s="14" t="s">
        <v>26</v>
      </c>
      <c r="E7566" s="17" t="s">
        <v>27</v>
      </c>
      <c r="F7566" s="18" t="s">
        <v>50</v>
      </c>
      <c r="G7566" s="14" t="s">
        <v>1302</v>
      </c>
      <c r="H7566" s="18" t="s">
        <v>503</v>
      </c>
      <c r="I7566" s="17" t="s">
        <v>127</v>
      </c>
      <c r="J7566" s="21">
        <v>17251214</v>
      </c>
      <c r="K7566" s="21">
        <v>3936308</v>
      </c>
      <c r="L7566" s="19">
        <v>6195555</v>
      </c>
      <c r="M7566" s="21">
        <v>10756667</v>
      </c>
      <c r="N7566" s="21">
        <v>4152875</v>
      </c>
      <c r="O7566" s="21">
        <v>6603792</v>
      </c>
      <c r="P7566" s="22">
        <v>10183619</v>
      </c>
      <c r="Q7566" s="22">
        <v>2099152</v>
      </c>
      <c r="R7566" s="19">
        <v>3174198</v>
      </c>
      <c r="S7566" s="22">
        <v>7485162</v>
      </c>
      <c r="T7566" s="22">
        <v>2666380</v>
      </c>
      <c r="U7566" s="22">
        <v>4818782</v>
      </c>
      <c r="V7566" s="18" t="s">
        <v>31</v>
      </c>
      <c r="W7566" s="1"/>
    </row>
    <row r="7567" spans="1:23" hidden="1" x14ac:dyDescent="0.25">
      <c r="A7567" s="14">
        <v>9391</v>
      </c>
      <c r="B7567" s="18">
        <v>900650875</v>
      </c>
      <c r="C7567" s="18" t="s">
        <v>9760</v>
      </c>
      <c r="D7567" s="14" t="s">
        <v>26</v>
      </c>
      <c r="E7567" s="17" t="s">
        <v>86</v>
      </c>
      <c r="F7567" s="18" t="s">
        <v>87</v>
      </c>
      <c r="G7567" s="18" t="s">
        <v>247</v>
      </c>
      <c r="H7567" s="18" t="s">
        <v>191</v>
      </c>
      <c r="I7567" s="17" t="s">
        <v>30</v>
      </c>
      <c r="J7567" s="21">
        <v>17249998</v>
      </c>
      <c r="K7567" s="21">
        <v>87404</v>
      </c>
      <c r="L7567" s="19">
        <v>381237</v>
      </c>
      <c r="M7567" s="21">
        <v>15458226</v>
      </c>
      <c r="N7567" s="21">
        <v>12095278</v>
      </c>
      <c r="O7567" s="21">
        <v>3362948</v>
      </c>
      <c r="P7567" s="22">
        <v>13481822</v>
      </c>
      <c r="Q7567" s="22">
        <v>81325</v>
      </c>
      <c r="R7567" s="19">
        <v>497635</v>
      </c>
      <c r="S7567" s="22">
        <v>12358450</v>
      </c>
      <c r="T7567" s="22">
        <v>9082906</v>
      </c>
      <c r="U7567" s="22">
        <v>3275544</v>
      </c>
      <c r="V7567" s="18" t="s">
        <v>31</v>
      </c>
      <c r="W7567" s="1"/>
    </row>
    <row r="7568" spans="1:23" hidden="1" x14ac:dyDescent="0.25">
      <c r="A7568" s="14">
        <v>9393</v>
      </c>
      <c r="B7568" s="18">
        <v>900337732</v>
      </c>
      <c r="C7568" s="18" t="s">
        <v>9762</v>
      </c>
      <c r="D7568" s="14" t="s">
        <v>26</v>
      </c>
      <c r="E7568" s="17" t="s">
        <v>57</v>
      </c>
      <c r="F7568" s="18" t="s">
        <v>58</v>
      </c>
      <c r="G7568" s="14" t="s">
        <v>162</v>
      </c>
      <c r="H7568" s="18" t="s">
        <v>405</v>
      </c>
      <c r="I7568" s="17" t="s">
        <v>30</v>
      </c>
      <c r="J7568" s="21">
        <v>17248340</v>
      </c>
      <c r="K7568" s="21">
        <v>251765</v>
      </c>
      <c r="L7568" s="19">
        <v>761434</v>
      </c>
      <c r="M7568" s="21">
        <v>10276382</v>
      </c>
      <c r="N7568" s="21">
        <v>2622152</v>
      </c>
      <c r="O7568" s="21">
        <v>7654230</v>
      </c>
      <c r="P7568" s="22">
        <v>23039514</v>
      </c>
      <c r="Q7568" s="22">
        <v>1901687</v>
      </c>
      <c r="R7568" s="19">
        <v>2834415</v>
      </c>
      <c r="S7568" s="22">
        <v>11773369</v>
      </c>
      <c r="T7568" s="22">
        <v>4370904</v>
      </c>
      <c r="U7568" s="22">
        <v>7402465</v>
      </c>
      <c r="V7568" s="18" t="s">
        <v>31</v>
      </c>
      <c r="W7568" s="1"/>
    </row>
    <row r="7569" spans="1:23" hidden="1" x14ac:dyDescent="0.25">
      <c r="A7569" s="14">
        <v>9395</v>
      </c>
      <c r="B7569" s="18">
        <v>900298068</v>
      </c>
      <c r="C7569" s="18" t="s">
        <v>9764</v>
      </c>
      <c r="D7569" s="14" t="s">
        <v>26</v>
      </c>
      <c r="E7569" s="17" t="s">
        <v>27</v>
      </c>
      <c r="F7569" s="18" t="s">
        <v>28</v>
      </c>
      <c r="G7569" s="18" t="s">
        <v>28</v>
      </c>
      <c r="H7569" s="18" t="s">
        <v>1147</v>
      </c>
      <c r="I7569" s="18" t="s">
        <v>75</v>
      </c>
      <c r="J7569" s="21">
        <v>17244358</v>
      </c>
      <c r="K7569" s="21">
        <v>2928839</v>
      </c>
      <c r="L7569" s="19">
        <v>4271687</v>
      </c>
      <c r="M7569" s="21">
        <v>12091696</v>
      </c>
      <c r="N7569" s="21">
        <v>5093486</v>
      </c>
      <c r="O7569" s="21">
        <v>6998210</v>
      </c>
      <c r="P7569" s="22">
        <v>14029329</v>
      </c>
      <c r="Q7569" s="22">
        <v>3419505</v>
      </c>
      <c r="R7569" s="19">
        <v>5162907</v>
      </c>
      <c r="S7569" s="22">
        <v>10305773</v>
      </c>
      <c r="T7569" s="22">
        <v>4526650</v>
      </c>
      <c r="U7569" s="22">
        <v>5779123</v>
      </c>
      <c r="V7569" s="18" t="s">
        <v>38</v>
      </c>
      <c r="W7569" s="1"/>
    </row>
    <row r="7570" spans="1:23" hidden="1" x14ac:dyDescent="0.25">
      <c r="A7570" s="14">
        <v>9396</v>
      </c>
      <c r="B7570" s="18">
        <v>811007425</v>
      </c>
      <c r="C7570" s="18" t="s">
        <v>9765</v>
      </c>
      <c r="D7570" s="14" t="s">
        <v>26</v>
      </c>
      <c r="E7570" s="17" t="s">
        <v>86</v>
      </c>
      <c r="F7570" s="18" t="s">
        <v>87</v>
      </c>
      <c r="G7570" s="18" t="s">
        <v>88</v>
      </c>
      <c r="H7570" s="18" t="s">
        <v>375</v>
      </c>
      <c r="I7570" s="17" t="s">
        <v>30</v>
      </c>
      <c r="J7570" s="21">
        <v>17240688</v>
      </c>
      <c r="K7570" s="21">
        <v>394286</v>
      </c>
      <c r="L7570" s="19">
        <v>980752</v>
      </c>
      <c r="M7570" s="21">
        <v>9428321</v>
      </c>
      <c r="N7570" s="21">
        <v>4617216</v>
      </c>
      <c r="O7570" s="21">
        <v>4811105</v>
      </c>
      <c r="P7570" s="22">
        <v>13383969</v>
      </c>
      <c r="Q7570" s="22">
        <v>351495</v>
      </c>
      <c r="R7570" s="19">
        <v>775985</v>
      </c>
      <c r="S7570" s="22">
        <v>8299672</v>
      </c>
      <c r="T7570" s="22">
        <v>3782853</v>
      </c>
      <c r="U7570" s="22">
        <v>4516819</v>
      </c>
      <c r="V7570" s="18" t="s">
        <v>31</v>
      </c>
      <c r="W7570" s="1"/>
    </row>
    <row r="7571" spans="1:23" hidden="1" x14ac:dyDescent="0.25">
      <c r="A7571" s="14">
        <v>9397</v>
      </c>
      <c r="B7571" s="18">
        <v>830508261</v>
      </c>
      <c r="C7571" s="18" t="s">
        <v>9766</v>
      </c>
      <c r="D7571" s="14" t="s">
        <v>26</v>
      </c>
      <c r="E7571" s="17" t="s">
        <v>86</v>
      </c>
      <c r="F7571" s="18" t="s">
        <v>87</v>
      </c>
      <c r="G7571" s="14" t="s">
        <v>532</v>
      </c>
      <c r="H7571" s="18" t="s">
        <v>295</v>
      </c>
      <c r="I7571" s="17" t="s">
        <v>30</v>
      </c>
      <c r="J7571" s="21">
        <v>17240633</v>
      </c>
      <c r="K7571" s="21">
        <v>367578</v>
      </c>
      <c r="L7571" s="19">
        <v>1073742</v>
      </c>
      <c r="M7571" s="21">
        <v>9095842</v>
      </c>
      <c r="N7571" s="21">
        <v>7003350</v>
      </c>
      <c r="O7571" s="21">
        <v>2092492</v>
      </c>
      <c r="P7571" s="22">
        <v>12858657</v>
      </c>
      <c r="Q7571" s="22">
        <v>388148</v>
      </c>
      <c r="R7571" s="19">
        <v>953322</v>
      </c>
      <c r="S7571" s="22">
        <v>6595455</v>
      </c>
      <c r="T7571" s="22">
        <v>4810541</v>
      </c>
      <c r="U7571" s="22">
        <v>1784914</v>
      </c>
      <c r="V7571" s="18" t="s">
        <v>31</v>
      </c>
      <c r="W7571" s="1"/>
    </row>
    <row r="7572" spans="1:23" hidden="1" x14ac:dyDescent="0.25">
      <c r="A7572" s="14">
        <v>9398</v>
      </c>
      <c r="B7572" s="18">
        <v>800036678</v>
      </c>
      <c r="C7572" s="18" t="s">
        <v>9767</v>
      </c>
      <c r="D7572" s="14" t="s">
        <v>26</v>
      </c>
      <c r="E7572" s="17" t="s">
        <v>27</v>
      </c>
      <c r="F7572" s="18" t="s">
        <v>28</v>
      </c>
      <c r="G7572" s="18" t="s">
        <v>28</v>
      </c>
      <c r="H7572" s="18" t="s">
        <v>40</v>
      </c>
      <c r="I7572" s="17" t="s">
        <v>30</v>
      </c>
      <c r="J7572" s="21">
        <v>17235275</v>
      </c>
      <c r="K7572" s="21">
        <v>979663</v>
      </c>
      <c r="L7572" s="19">
        <v>1507174</v>
      </c>
      <c r="M7572" s="21">
        <v>10079515</v>
      </c>
      <c r="N7572" s="21">
        <v>2303129</v>
      </c>
      <c r="O7572" s="21">
        <v>7776386</v>
      </c>
      <c r="P7572" s="22">
        <v>13333989</v>
      </c>
      <c r="Q7572" s="22">
        <v>879896</v>
      </c>
      <c r="R7572" s="19">
        <v>1275211</v>
      </c>
      <c r="S7572" s="22">
        <v>7885429</v>
      </c>
      <c r="T7572" s="22">
        <v>1088706</v>
      </c>
      <c r="U7572" s="22">
        <v>6796723</v>
      </c>
      <c r="V7572" s="18" t="s">
        <v>31</v>
      </c>
      <c r="W7572" s="1"/>
    </row>
    <row r="7573" spans="1:23" hidden="1" x14ac:dyDescent="0.25">
      <c r="A7573" s="14">
        <v>9399</v>
      </c>
      <c r="B7573" s="18">
        <v>900371103</v>
      </c>
      <c r="C7573" s="18" t="s">
        <v>9768</v>
      </c>
      <c r="D7573" s="14" t="s">
        <v>26</v>
      </c>
      <c r="E7573" s="17" t="s">
        <v>86</v>
      </c>
      <c r="F7573" s="18" t="s">
        <v>87</v>
      </c>
      <c r="G7573" s="18" t="s">
        <v>88</v>
      </c>
      <c r="H7573" s="18" t="s">
        <v>713</v>
      </c>
      <c r="I7573" s="17" t="s">
        <v>30</v>
      </c>
      <c r="J7573" s="21">
        <v>17234960</v>
      </c>
      <c r="K7573" s="21">
        <v>405730</v>
      </c>
      <c r="L7573" s="19">
        <v>625047</v>
      </c>
      <c r="M7573" s="21">
        <v>8990628</v>
      </c>
      <c r="N7573" s="21">
        <v>7540618</v>
      </c>
      <c r="O7573" s="21">
        <v>1450010</v>
      </c>
      <c r="P7573" s="22">
        <v>11649974</v>
      </c>
      <c r="Q7573" s="22">
        <v>326078</v>
      </c>
      <c r="R7573" s="19">
        <v>472329</v>
      </c>
      <c r="S7573" s="22">
        <v>11405947</v>
      </c>
      <c r="T7573" s="22">
        <v>10361666</v>
      </c>
      <c r="U7573" s="22">
        <v>1044281</v>
      </c>
      <c r="V7573" s="18" t="s">
        <v>31</v>
      </c>
      <c r="W7573" s="1"/>
    </row>
    <row r="7574" spans="1:23" hidden="1" x14ac:dyDescent="0.25">
      <c r="A7574" s="14">
        <v>9400</v>
      </c>
      <c r="B7574" s="18">
        <v>860534045</v>
      </c>
      <c r="C7574" s="18" t="s">
        <v>9769</v>
      </c>
      <c r="D7574" s="14" t="s">
        <v>26</v>
      </c>
      <c r="E7574" s="17" t="s">
        <v>27</v>
      </c>
      <c r="F7574" s="18" t="s">
        <v>28</v>
      </c>
      <c r="G7574" s="18" t="s">
        <v>28</v>
      </c>
      <c r="H7574" s="18" t="s">
        <v>220</v>
      </c>
      <c r="I7574" s="17" t="s">
        <v>37</v>
      </c>
      <c r="J7574" s="21">
        <v>17221706</v>
      </c>
      <c r="K7574" s="21">
        <v>2071101</v>
      </c>
      <c r="L7574" s="19">
        <v>3304842</v>
      </c>
      <c r="M7574" s="21">
        <v>15046918</v>
      </c>
      <c r="N7574" s="21">
        <v>5577346</v>
      </c>
      <c r="O7574" s="21">
        <v>9469572</v>
      </c>
      <c r="P7574" s="22">
        <v>14869120</v>
      </c>
      <c r="Q7574" s="22">
        <v>1905707</v>
      </c>
      <c r="R7574" s="19">
        <v>2725864</v>
      </c>
      <c r="S7574" s="22">
        <v>13149336</v>
      </c>
      <c r="T7574" s="22">
        <v>3089349</v>
      </c>
      <c r="U7574" s="22">
        <v>10059987</v>
      </c>
      <c r="V7574" s="18" t="s">
        <v>31</v>
      </c>
      <c r="W7574" s="1"/>
    </row>
    <row r="7575" spans="1:23" hidden="1" x14ac:dyDescent="0.25">
      <c r="A7575" s="14">
        <v>9401</v>
      </c>
      <c r="B7575" s="18">
        <v>900399273</v>
      </c>
      <c r="C7575" s="18" t="s">
        <v>9770</v>
      </c>
      <c r="D7575" s="14" t="s">
        <v>26</v>
      </c>
      <c r="E7575" s="17" t="s">
        <v>27</v>
      </c>
      <c r="F7575" s="18" t="s">
        <v>28</v>
      </c>
      <c r="G7575" s="18" t="s">
        <v>28</v>
      </c>
      <c r="H7575" s="18" t="s">
        <v>243</v>
      </c>
      <c r="I7575" s="17" t="s">
        <v>94</v>
      </c>
      <c r="J7575" s="21">
        <v>17220735</v>
      </c>
      <c r="K7575" s="21">
        <v>737294</v>
      </c>
      <c r="L7575" s="19">
        <v>3092005</v>
      </c>
      <c r="M7575" s="21">
        <v>31039219</v>
      </c>
      <c r="N7575" s="21">
        <v>25551023</v>
      </c>
      <c r="O7575" s="21">
        <v>5488196</v>
      </c>
      <c r="P7575" s="22">
        <v>8761327</v>
      </c>
      <c r="Q7575" s="22">
        <v>1416202</v>
      </c>
      <c r="R7575" s="19">
        <v>2699164</v>
      </c>
      <c r="S7575" s="22">
        <v>28757304</v>
      </c>
      <c r="T7575" s="22">
        <v>23761402</v>
      </c>
      <c r="U7575" s="22">
        <v>4995902</v>
      </c>
      <c r="V7575" s="18" t="s">
        <v>31</v>
      </c>
      <c r="W7575" s="1"/>
    </row>
    <row r="7576" spans="1:23" hidden="1" x14ac:dyDescent="0.25">
      <c r="A7576" s="14">
        <v>9402</v>
      </c>
      <c r="B7576" s="18">
        <v>900234286</v>
      </c>
      <c r="C7576" s="18" t="s">
        <v>9771</v>
      </c>
      <c r="D7576" s="14" t="s">
        <v>26</v>
      </c>
      <c r="E7576" s="17" t="s">
        <v>27</v>
      </c>
      <c r="F7576" s="18" t="s">
        <v>28</v>
      </c>
      <c r="G7576" s="18" t="s">
        <v>28</v>
      </c>
      <c r="H7576" s="18" t="s">
        <v>966</v>
      </c>
      <c r="I7576" s="17" t="s">
        <v>30</v>
      </c>
      <c r="J7576" s="21">
        <v>17220667</v>
      </c>
      <c r="K7576" s="21">
        <v>10264069</v>
      </c>
      <c r="L7576" s="19">
        <v>12094197</v>
      </c>
      <c r="M7576" s="21">
        <v>22676508</v>
      </c>
      <c r="N7576" s="21">
        <v>4921538</v>
      </c>
      <c r="O7576" s="21">
        <v>17754970</v>
      </c>
      <c r="P7576" s="22">
        <v>20188200</v>
      </c>
      <c r="Q7576" s="22">
        <v>-341919</v>
      </c>
      <c r="R7576" s="19">
        <v>-634616</v>
      </c>
      <c r="S7576" s="22">
        <v>10693875</v>
      </c>
      <c r="T7576" s="22">
        <v>3202974</v>
      </c>
      <c r="U7576" s="22">
        <v>7490901</v>
      </c>
      <c r="V7576" s="18" t="s">
        <v>31</v>
      </c>
      <c r="W7576" s="1"/>
    </row>
    <row r="7577" spans="1:23" hidden="1" x14ac:dyDescent="0.25">
      <c r="A7577" s="14">
        <v>9403</v>
      </c>
      <c r="B7577" s="18">
        <v>860029840</v>
      </c>
      <c r="C7577" s="18" t="s">
        <v>9772</v>
      </c>
      <c r="D7577" s="14" t="s">
        <v>26</v>
      </c>
      <c r="E7577" s="17" t="s">
        <v>27</v>
      </c>
      <c r="F7577" s="18" t="s">
        <v>28</v>
      </c>
      <c r="G7577" s="18" t="s">
        <v>28</v>
      </c>
      <c r="H7577" s="18" t="s">
        <v>8061</v>
      </c>
      <c r="I7577" s="17" t="s">
        <v>30</v>
      </c>
      <c r="J7577" s="21">
        <v>17209622</v>
      </c>
      <c r="K7577" s="21">
        <v>674325</v>
      </c>
      <c r="L7577" s="19">
        <v>1494475</v>
      </c>
      <c r="M7577" s="21">
        <v>12520186</v>
      </c>
      <c r="N7577" s="21">
        <v>4019323</v>
      </c>
      <c r="O7577" s="21">
        <v>8500863</v>
      </c>
      <c r="P7577" s="22">
        <v>16405861</v>
      </c>
      <c r="Q7577" s="22">
        <v>403780</v>
      </c>
      <c r="R7577" s="19">
        <v>888343</v>
      </c>
      <c r="S7577" s="22">
        <v>13785064</v>
      </c>
      <c r="T7577" s="22">
        <v>5958526</v>
      </c>
      <c r="U7577" s="22">
        <v>7826538</v>
      </c>
      <c r="V7577" s="18" t="s">
        <v>31</v>
      </c>
      <c r="W7577" s="1"/>
    </row>
    <row r="7578" spans="1:23" hidden="1" x14ac:dyDescent="0.25">
      <c r="A7578" s="14">
        <v>9404</v>
      </c>
      <c r="B7578" s="18">
        <v>900471052</v>
      </c>
      <c r="C7578" s="18" t="s">
        <v>9773</v>
      </c>
      <c r="D7578" s="14" t="s">
        <v>26</v>
      </c>
      <c r="E7578" s="17" t="s">
        <v>86</v>
      </c>
      <c r="F7578" s="18" t="s">
        <v>87</v>
      </c>
      <c r="G7578" s="18" t="s">
        <v>88</v>
      </c>
      <c r="H7578" s="18" t="s">
        <v>237</v>
      </c>
      <c r="I7578" s="18" t="s">
        <v>75</v>
      </c>
      <c r="J7578" s="21">
        <v>17207764</v>
      </c>
      <c r="K7578" s="21">
        <v>85067</v>
      </c>
      <c r="L7578" s="19">
        <v>184067</v>
      </c>
      <c r="M7578" s="21">
        <v>41438923</v>
      </c>
      <c r="N7578" s="21">
        <v>9197142</v>
      </c>
      <c r="O7578" s="21">
        <v>32241781</v>
      </c>
      <c r="P7578" s="22">
        <v>11535260</v>
      </c>
      <c r="Q7578" s="22">
        <v>-2085335</v>
      </c>
      <c r="R7578" s="19">
        <v>-1998030</v>
      </c>
      <c r="S7578" s="22">
        <v>44660237</v>
      </c>
      <c r="T7578" s="22">
        <v>14602056</v>
      </c>
      <c r="U7578" s="22">
        <v>30058181</v>
      </c>
      <c r="V7578" s="18" t="s">
        <v>31</v>
      </c>
      <c r="W7578" s="1"/>
    </row>
    <row r="7579" spans="1:23" hidden="1" x14ac:dyDescent="0.25">
      <c r="A7579" s="14">
        <v>9405</v>
      </c>
      <c r="B7579" s="18">
        <v>900428743</v>
      </c>
      <c r="C7579" s="18" t="s">
        <v>9774</v>
      </c>
      <c r="D7579" s="14" t="s">
        <v>26</v>
      </c>
      <c r="E7579" s="17" t="s">
        <v>27</v>
      </c>
      <c r="F7579" s="18" t="s">
        <v>28</v>
      </c>
      <c r="G7579" s="18" t="s">
        <v>28</v>
      </c>
      <c r="H7579" s="18" t="s">
        <v>538</v>
      </c>
      <c r="I7579" s="18" t="s">
        <v>75</v>
      </c>
      <c r="J7579" s="21">
        <v>17203620</v>
      </c>
      <c r="K7579" s="21">
        <v>1826580</v>
      </c>
      <c r="L7579" s="19">
        <v>2761592</v>
      </c>
      <c r="M7579" s="21">
        <v>68321798</v>
      </c>
      <c r="N7579" s="21">
        <v>47470766</v>
      </c>
      <c r="O7579" s="21">
        <v>20851032</v>
      </c>
      <c r="P7579" s="22">
        <v>13218540</v>
      </c>
      <c r="Q7579" s="22">
        <v>2231126</v>
      </c>
      <c r="R7579" s="19">
        <v>3658764</v>
      </c>
      <c r="S7579" s="22">
        <v>59723924</v>
      </c>
      <c r="T7579" s="22">
        <v>39621242</v>
      </c>
      <c r="U7579" s="22">
        <v>20102682</v>
      </c>
      <c r="V7579" s="18" t="s">
        <v>31</v>
      </c>
      <c r="W7579" s="1"/>
    </row>
    <row r="7580" spans="1:23" hidden="1" x14ac:dyDescent="0.25">
      <c r="A7580" s="14">
        <v>9406</v>
      </c>
      <c r="B7580" s="18">
        <v>900620724</v>
      </c>
      <c r="C7580" s="18" t="s">
        <v>9775</v>
      </c>
      <c r="D7580" s="14" t="s">
        <v>26</v>
      </c>
      <c r="E7580" s="17" t="s">
        <v>27</v>
      </c>
      <c r="F7580" s="18" t="s">
        <v>28</v>
      </c>
      <c r="G7580" s="18" t="s">
        <v>28</v>
      </c>
      <c r="H7580" s="18" t="s">
        <v>3370</v>
      </c>
      <c r="I7580" s="18" t="s">
        <v>75</v>
      </c>
      <c r="J7580" s="21">
        <v>17201777</v>
      </c>
      <c r="K7580" s="21">
        <v>-77682</v>
      </c>
      <c r="L7580" s="19">
        <v>148748</v>
      </c>
      <c r="M7580" s="21">
        <v>12197437</v>
      </c>
      <c r="N7580" s="21">
        <v>9962737</v>
      </c>
      <c r="O7580" s="21">
        <v>2234700</v>
      </c>
      <c r="P7580" s="22">
        <v>12788910</v>
      </c>
      <c r="Q7580" s="22">
        <v>940708</v>
      </c>
      <c r="R7580" s="19">
        <v>1471385</v>
      </c>
      <c r="S7580" s="22">
        <v>9119107</v>
      </c>
      <c r="T7580" s="22">
        <v>6806725</v>
      </c>
      <c r="U7580" s="22">
        <v>2312382</v>
      </c>
      <c r="V7580" s="18" t="s">
        <v>38</v>
      </c>
      <c r="W7580" s="1"/>
    </row>
    <row r="7581" spans="1:23" hidden="1" x14ac:dyDescent="0.25">
      <c r="A7581" s="14">
        <v>9407</v>
      </c>
      <c r="B7581" s="18">
        <v>830072323</v>
      </c>
      <c r="C7581" s="18" t="s">
        <v>9776</v>
      </c>
      <c r="D7581" s="14" t="s">
        <v>26</v>
      </c>
      <c r="E7581" s="17" t="s">
        <v>27</v>
      </c>
      <c r="F7581" s="18" t="s">
        <v>28</v>
      </c>
      <c r="G7581" s="18" t="s">
        <v>28</v>
      </c>
      <c r="H7581" s="18" t="s">
        <v>258</v>
      </c>
      <c r="I7581" s="17" t="s">
        <v>37</v>
      </c>
      <c r="J7581" s="21">
        <v>17195577</v>
      </c>
      <c r="K7581" s="21">
        <v>3340280</v>
      </c>
      <c r="L7581" s="19">
        <v>5068448</v>
      </c>
      <c r="M7581" s="21">
        <v>9426137</v>
      </c>
      <c r="N7581" s="21">
        <v>2300075</v>
      </c>
      <c r="O7581" s="21">
        <v>7126062</v>
      </c>
      <c r="P7581" s="22">
        <v>10242780</v>
      </c>
      <c r="Q7581" s="22">
        <v>459083</v>
      </c>
      <c r="R7581" s="19">
        <v>756626</v>
      </c>
      <c r="S7581" s="22">
        <v>7756331</v>
      </c>
      <c r="T7581" s="22">
        <v>3970549</v>
      </c>
      <c r="U7581" s="22">
        <v>3785782</v>
      </c>
      <c r="V7581" s="18" t="s">
        <v>31</v>
      </c>
      <c r="W7581" s="1"/>
    </row>
    <row r="7582" spans="1:23" hidden="1" x14ac:dyDescent="0.25">
      <c r="A7582" s="14">
        <v>9408</v>
      </c>
      <c r="B7582" s="18">
        <v>900495748</v>
      </c>
      <c r="C7582" s="18" t="s">
        <v>9777</v>
      </c>
      <c r="D7582" s="14" t="s">
        <v>26</v>
      </c>
      <c r="E7582" s="17" t="s">
        <v>27</v>
      </c>
      <c r="F7582" s="18" t="s">
        <v>28</v>
      </c>
      <c r="G7582" s="18" t="s">
        <v>28</v>
      </c>
      <c r="H7582" s="18" t="s">
        <v>907</v>
      </c>
      <c r="I7582" s="17" t="s">
        <v>30</v>
      </c>
      <c r="J7582" s="21">
        <v>17187244</v>
      </c>
      <c r="K7582" s="21">
        <v>498655</v>
      </c>
      <c r="L7582" s="19">
        <v>292825</v>
      </c>
      <c r="M7582" s="21">
        <v>3282893</v>
      </c>
      <c r="N7582" s="21">
        <v>1715106</v>
      </c>
      <c r="O7582" s="21">
        <v>1567787</v>
      </c>
      <c r="P7582" s="22">
        <v>14753334</v>
      </c>
      <c r="Q7582" s="22">
        <v>478536</v>
      </c>
      <c r="R7582" s="19">
        <v>340524</v>
      </c>
      <c r="S7582" s="22">
        <v>3449153</v>
      </c>
      <c r="T7582" s="22">
        <v>1706764</v>
      </c>
      <c r="U7582" s="22">
        <v>1742389</v>
      </c>
      <c r="V7582" s="18" t="s">
        <v>31</v>
      </c>
      <c r="W7582" s="1"/>
    </row>
    <row r="7583" spans="1:23" hidden="1" x14ac:dyDescent="0.25">
      <c r="A7583" s="14">
        <v>9409</v>
      </c>
      <c r="B7583" s="18">
        <v>830139893</v>
      </c>
      <c r="C7583" s="18" t="s">
        <v>9778</v>
      </c>
      <c r="D7583" s="14" t="s">
        <v>26</v>
      </c>
      <c r="E7583" s="17" t="s">
        <v>27</v>
      </c>
      <c r="F7583" s="18" t="s">
        <v>28</v>
      </c>
      <c r="G7583" s="18" t="s">
        <v>28</v>
      </c>
      <c r="H7583" s="18" t="s">
        <v>40</v>
      </c>
      <c r="I7583" s="17" t="s">
        <v>30</v>
      </c>
      <c r="J7583" s="21">
        <v>17186631</v>
      </c>
      <c r="K7583" s="21">
        <v>1020024</v>
      </c>
      <c r="L7583" s="19">
        <v>1741719</v>
      </c>
      <c r="M7583" s="21">
        <v>7120792</v>
      </c>
      <c r="N7583" s="21">
        <v>3639148</v>
      </c>
      <c r="O7583" s="21">
        <v>3481644</v>
      </c>
      <c r="P7583" s="22">
        <v>11813532</v>
      </c>
      <c r="Q7583" s="22">
        <v>803415</v>
      </c>
      <c r="R7583" s="19">
        <v>1433284</v>
      </c>
      <c r="S7583" s="22">
        <v>5499234</v>
      </c>
      <c r="T7583" s="22">
        <v>2006935</v>
      </c>
      <c r="U7583" s="22">
        <v>3492299</v>
      </c>
      <c r="V7583" s="18" t="s">
        <v>31</v>
      </c>
      <c r="W7583" s="1"/>
    </row>
    <row r="7584" spans="1:23" hidden="1" x14ac:dyDescent="0.25">
      <c r="A7584" s="14">
        <v>9410</v>
      </c>
      <c r="B7584" s="18">
        <v>900713955</v>
      </c>
      <c r="C7584" s="18" t="s">
        <v>9779</v>
      </c>
      <c r="D7584" s="14" t="s">
        <v>26</v>
      </c>
      <c r="E7584" s="17" t="s">
        <v>57</v>
      </c>
      <c r="F7584" s="18" t="s">
        <v>415</v>
      </c>
      <c r="G7584" s="16" t="s">
        <v>416</v>
      </c>
      <c r="H7584" s="18" t="s">
        <v>1820</v>
      </c>
      <c r="I7584" s="17" t="s">
        <v>185</v>
      </c>
      <c r="J7584" s="21">
        <v>17183313</v>
      </c>
      <c r="K7584" s="21">
        <v>77001</v>
      </c>
      <c r="L7584" s="19">
        <v>77001</v>
      </c>
      <c r="M7584" s="21">
        <v>5478355</v>
      </c>
      <c r="N7584" s="21">
        <v>4673964</v>
      </c>
      <c r="O7584" s="21">
        <v>804391</v>
      </c>
      <c r="P7584" s="22">
        <v>12940143</v>
      </c>
      <c r="Q7584" s="22">
        <v>72037</v>
      </c>
      <c r="R7584" s="19">
        <v>72037</v>
      </c>
      <c r="S7584" s="22">
        <v>6539540</v>
      </c>
      <c r="T7584" s="22">
        <v>5812150</v>
      </c>
      <c r="U7584" s="22">
        <v>727390</v>
      </c>
      <c r="V7584" s="18" t="s">
        <v>31</v>
      </c>
      <c r="W7584" s="1"/>
    </row>
    <row r="7585" spans="1:23" hidden="1" x14ac:dyDescent="0.25">
      <c r="A7585" s="14">
        <v>9411</v>
      </c>
      <c r="B7585" s="18">
        <v>900392554</v>
      </c>
      <c r="C7585" s="18" t="s">
        <v>9780</v>
      </c>
      <c r="D7585" s="14" t="s">
        <v>26</v>
      </c>
      <c r="E7585" s="17" t="s">
        <v>86</v>
      </c>
      <c r="F7585" s="18" t="s">
        <v>87</v>
      </c>
      <c r="G7585" s="18" t="s">
        <v>88</v>
      </c>
      <c r="H7585" s="18" t="s">
        <v>526</v>
      </c>
      <c r="I7585" s="17" t="s">
        <v>30</v>
      </c>
      <c r="J7585" s="21">
        <v>17181773</v>
      </c>
      <c r="K7585" s="21">
        <v>1806965</v>
      </c>
      <c r="L7585" s="19">
        <v>3292587</v>
      </c>
      <c r="M7585" s="21">
        <v>16346242</v>
      </c>
      <c r="N7585" s="21">
        <v>9695042</v>
      </c>
      <c r="O7585" s="21">
        <v>6651200</v>
      </c>
      <c r="P7585" s="22">
        <v>13796762</v>
      </c>
      <c r="Q7585" s="22">
        <v>1488423</v>
      </c>
      <c r="R7585" s="19">
        <v>2304572</v>
      </c>
      <c r="S7585" s="22">
        <v>9362510</v>
      </c>
      <c r="T7585" s="22">
        <v>4068275</v>
      </c>
      <c r="U7585" s="22">
        <v>5294235</v>
      </c>
      <c r="V7585" s="18" t="s">
        <v>31</v>
      </c>
      <c r="W7585" s="1"/>
    </row>
    <row r="7586" spans="1:23" hidden="1" x14ac:dyDescent="0.25">
      <c r="A7586" s="14">
        <v>9412</v>
      </c>
      <c r="B7586" s="18">
        <v>800246222</v>
      </c>
      <c r="C7586" s="18" t="s">
        <v>9781</v>
      </c>
      <c r="D7586" s="14" t="s">
        <v>26</v>
      </c>
      <c r="E7586" s="17" t="s">
        <v>42</v>
      </c>
      <c r="F7586" s="18" t="s">
        <v>43</v>
      </c>
      <c r="G7586" s="18" t="s">
        <v>62</v>
      </c>
      <c r="H7586" s="18" t="s">
        <v>4073</v>
      </c>
      <c r="I7586" s="17" t="s">
        <v>185</v>
      </c>
      <c r="J7586" s="21">
        <v>17178534</v>
      </c>
      <c r="K7586" s="21">
        <v>2163532</v>
      </c>
      <c r="L7586" s="19">
        <v>2648066</v>
      </c>
      <c r="M7586" s="21">
        <v>35443642</v>
      </c>
      <c r="N7586" s="21">
        <v>4568663</v>
      </c>
      <c r="O7586" s="21">
        <v>30874979</v>
      </c>
      <c r="P7586" s="22">
        <v>18831448</v>
      </c>
      <c r="Q7586" s="22">
        <v>1240791</v>
      </c>
      <c r="R7586" s="19">
        <v>1829385</v>
      </c>
      <c r="S7586" s="22">
        <v>31623592</v>
      </c>
      <c r="T7586" s="22">
        <v>2912145</v>
      </c>
      <c r="U7586" s="22">
        <v>28711447</v>
      </c>
      <c r="V7586" s="18" t="s">
        <v>31</v>
      </c>
      <c r="W7586" s="1"/>
    </row>
    <row r="7587" spans="1:23" hidden="1" x14ac:dyDescent="0.25">
      <c r="A7587" s="14">
        <v>9413</v>
      </c>
      <c r="B7587" s="18">
        <v>900011869</v>
      </c>
      <c r="C7587" s="18" t="s">
        <v>9782</v>
      </c>
      <c r="D7587" s="14" t="s">
        <v>26</v>
      </c>
      <c r="E7587" s="18" t="s">
        <v>33</v>
      </c>
      <c r="F7587" s="18" t="s">
        <v>65</v>
      </c>
      <c r="G7587" s="14" t="s">
        <v>2274</v>
      </c>
      <c r="H7587" s="18" t="s">
        <v>560</v>
      </c>
      <c r="I7587" s="17" t="s">
        <v>30</v>
      </c>
      <c r="J7587" s="21">
        <v>17177854</v>
      </c>
      <c r="K7587" s="21">
        <v>56750</v>
      </c>
      <c r="L7587" s="19">
        <v>227144</v>
      </c>
      <c r="M7587" s="21">
        <v>3513590</v>
      </c>
      <c r="N7587" s="21">
        <v>1832202</v>
      </c>
      <c r="O7587" s="21">
        <v>1681388</v>
      </c>
      <c r="P7587" s="22">
        <v>13759658</v>
      </c>
      <c r="Q7587" s="22">
        <v>231595</v>
      </c>
      <c r="R7587" s="19">
        <v>355105</v>
      </c>
      <c r="S7587" s="22">
        <v>2624795</v>
      </c>
      <c r="T7587" s="22">
        <v>986799</v>
      </c>
      <c r="U7587" s="22">
        <v>1637996</v>
      </c>
      <c r="V7587" s="18" t="s">
        <v>31</v>
      </c>
      <c r="W7587" s="1"/>
    </row>
    <row r="7588" spans="1:23" hidden="1" x14ac:dyDescent="0.25">
      <c r="A7588" s="14">
        <v>9415</v>
      </c>
      <c r="B7588" s="18">
        <v>800173805</v>
      </c>
      <c r="C7588" s="18" t="s">
        <v>9784</v>
      </c>
      <c r="D7588" s="14" t="s">
        <v>26</v>
      </c>
      <c r="E7588" s="17" t="s">
        <v>86</v>
      </c>
      <c r="F7588" s="18" t="s">
        <v>87</v>
      </c>
      <c r="G7588" s="18" t="s">
        <v>88</v>
      </c>
      <c r="H7588" s="18" t="s">
        <v>222</v>
      </c>
      <c r="I7588" s="17" t="s">
        <v>30</v>
      </c>
      <c r="J7588" s="21">
        <v>17174711</v>
      </c>
      <c r="K7588" s="21">
        <v>884412</v>
      </c>
      <c r="L7588" s="19">
        <v>1371289</v>
      </c>
      <c r="M7588" s="21">
        <v>18678539</v>
      </c>
      <c r="N7588" s="21">
        <v>3345155</v>
      </c>
      <c r="O7588" s="21">
        <v>15333384</v>
      </c>
      <c r="P7588" s="22">
        <v>14891548</v>
      </c>
      <c r="Q7588" s="22">
        <v>-123340</v>
      </c>
      <c r="R7588" s="19">
        <v>1319089</v>
      </c>
      <c r="S7588" s="22">
        <v>17921198</v>
      </c>
      <c r="T7588" s="22">
        <v>3472226</v>
      </c>
      <c r="U7588" s="22">
        <v>14448972</v>
      </c>
      <c r="V7588" s="18" t="s">
        <v>31</v>
      </c>
      <c r="W7588" s="1"/>
    </row>
    <row r="7589" spans="1:23" hidden="1" x14ac:dyDescent="0.25">
      <c r="A7589" s="14">
        <v>9416</v>
      </c>
      <c r="B7589" s="18">
        <v>900307572</v>
      </c>
      <c r="C7589" s="18" t="s">
        <v>9785</v>
      </c>
      <c r="D7589" s="14" t="s">
        <v>26</v>
      </c>
      <c r="E7589" s="17" t="s">
        <v>27</v>
      </c>
      <c r="F7589" s="18" t="s">
        <v>50</v>
      </c>
      <c r="G7589" s="14" t="s">
        <v>1302</v>
      </c>
      <c r="H7589" s="18" t="s">
        <v>560</v>
      </c>
      <c r="I7589" s="17" t="s">
        <v>30</v>
      </c>
      <c r="J7589" s="21">
        <v>17173105</v>
      </c>
      <c r="K7589" s="21">
        <v>-94006</v>
      </c>
      <c r="L7589" s="19">
        <v>176873</v>
      </c>
      <c r="M7589" s="21">
        <v>2952033</v>
      </c>
      <c r="N7589" s="21">
        <v>1960673</v>
      </c>
      <c r="O7589" s="21">
        <v>991360</v>
      </c>
      <c r="P7589" s="22">
        <v>31727752</v>
      </c>
      <c r="Q7589" s="22">
        <v>99726</v>
      </c>
      <c r="R7589" s="19">
        <v>465109</v>
      </c>
      <c r="S7589" s="22">
        <v>7082970</v>
      </c>
      <c r="T7589" s="22">
        <v>5923858</v>
      </c>
      <c r="U7589" s="22">
        <v>1159112</v>
      </c>
      <c r="V7589" s="18" t="s">
        <v>31</v>
      </c>
      <c r="W7589" s="1"/>
    </row>
    <row r="7590" spans="1:23" hidden="1" x14ac:dyDescent="0.25">
      <c r="A7590" s="14">
        <v>9417</v>
      </c>
      <c r="B7590" s="18">
        <v>860037232</v>
      </c>
      <c r="C7590" s="18" t="s">
        <v>9786</v>
      </c>
      <c r="D7590" s="14" t="s">
        <v>26</v>
      </c>
      <c r="E7590" s="17" t="s">
        <v>27</v>
      </c>
      <c r="F7590" s="18" t="s">
        <v>28</v>
      </c>
      <c r="G7590" s="18" t="s">
        <v>28</v>
      </c>
      <c r="H7590" s="18" t="s">
        <v>723</v>
      </c>
      <c r="I7590" s="17" t="s">
        <v>94</v>
      </c>
      <c r="J7590" s="21">
        <v>17171102</v>
      </c>
      <c r="K7590" s="21">
        <v>14387717</v>
      </c>
      <c r="L7590" s="19">
        <v>1314653</v>
      </c>
      <c r="M7590" s="21">
        <v>164453075</v>
      </c>
      <c r="N7590" s="21">
        <v>30220486</v>
      </c>
      <c r="O7590" s="21">
        <v>134232589</v>
      </c>
      <c r="P7590" s="22">
        <v>15190163</v>
      </c>
      <c r="Q7590" s="22">
        <v>2868729</v>
      </c>
      <c r="R7590" s="19">
        <v>4309526</v>
      </c>
      <c r="S7590" s="22">
        <v>140207907</v>
      </c>
      <c r="T7590" s="22">
        <v>24059458</v>
      </c>
      <c r="U7590" s="22">
        <v>116148449</v>
      </c>
      <c r="V7590" s="18" t="s">
        <v>97</v>
      </c>
      <c r="W7590" s="1"/>
    </row>
    <row r="7591" spans="1:23" hidden="1" x14ac:dyDescent="0.25">
      <c r="A7591" s="14">
        <v>9418</v>
      </c>
      <c r="B7591" s="18">
        <v>900623120</v>
      </c>
      <c r="C7591" s="18" t="s">
        <v>9787</v>
      </c>
      <c r="D7591" s="14" t="s">
        <v>26</v>
      </c>
      <c r="E7591" s="17" t="s">
        <v>27</v>
      </c>
      <c r="F7591" s="18" t="s">
        <v>28</v>
      </c>
      <c r="G7591" s="18" t="s">
        <v>28</v>
      </c>
      <c r="H7591" s="18" t="s">
        <v>9788</v>
      </c>
      <c r="I7591" s="17" t="s">
        <v>37</v>
      </c>
      <c r="J7591" s="21">
        <v>17159465</v>
      </c>
      <c r="K7591" s="21">
        <v>-10302053</v>
      </c>
      <c r="L7591" s="19">
        <v>-4607979</v>
      </c>
      <c r="M7591" s="21">
        <v>27995318</v>
      </c>
      <c r="N7591" s="21">
        <v>51085697</v>
      </c>
      <c r="O7591" s="21">
        <v>-23090379</v>
      </c>
      <c r="P7591" s="22">
        <v>14399374</v>
      </c>
      <c r="Q7591" s="22">
        <v>-3166040</v>
      </c>
      <c r="R7591" s="19">
        <v>436291</v>
      </c>
      <c r="S7591" s="22">
        <v>21665272</v>
      </c>
      <c r="T7591" s="22">
        <v>34453598</v>
      </c>
      <c r="U7591" s="22">
        <v>-12788326</v>
      </c>
      <c r="V7591" s="18" t="s">
        <v>31</v>
      </c>
      <c r="W7591" s="1"/>
    </row>
    <row r="7592" spans="1:23" hidden="1" x14ac:dyDescent="0.25">
      <c r="A7592" s="14">
        <v>9419</v>
      </c>
      <c r="B7592" s="18">
        <v>900352493</v>
      </c>
      <c r="C7592" s="18" t="s">
        <v>9789</v>
      </c>
      <c r="D7592" s="14" t="s">
        <v>26</v>
      </c>
      <c r="E7592" s="17" t="s">
        <v>86</v>
      </c>
      <c r="F7592" s="18" t="s">
        <v>87</v>
      </c>
      <c r="G7592" s="18" t="s">
        <v>684</v>
      </c>
      <c r="H7592" s="18" t="s">
        <v>1340</v>
      </c>
      <c r="I7592" s="17" t="s">
        <v>185</v>
      </c>
      <c r="J7592" s="21">
        <v>17158507</v>
      </c>
      <c r="K7592" s="21">
        <v>252881</v>
      </c>
      <c r="L7592" s="19">
        <v>783565</v>
      </c>
      <c r="M7592" s="21">
        <v>7771417</v>
      </c>
      <c r="N7592" s="21">
        <v>6237888</v>
      </c>
      <c r="O7592" s="21">
        <v>1533529</v>
      </c>
      <c r="P7592" s="22">
        <v>11058931</v>
      </c>
      <c r="Q7592" s="22">
        <v>183271</v>
      </c>
      <c r="R7592" s="19">
        <v>401912</v>
      </c>
      <c r="S7592" s="22">
        <v>8896659</v>
      </c>
      <c r="T7592" s="22">
        <v>7616011</v>
      </c>
      <c r="U7592" s="22">
        <v>1280648</v>
      </c>
      <c r="V7592" s="18" t="s">
        <v>31</v>
      </c>
      <c r="W7592" s="1"/>
    </row>
    <row r="7593" spans="1:23" hidden="1" x14ac:dyDescent="0.25">
      <c r="A7593" s="14">
        <v>9420</v>
      </c>
      <c r="B7593" s="18">
        <v>811022796</v>
      </c>
      <c r="C7593" s="18" t="s">
        <v>9790</v>
      </c>
      <c r="D7593" s="14" t="s">
        <v>26</v>
      </c>
      <c r="E7593" s="17" t="s">
        <v>86</v>
      </c>
      <c r="F7593" s="18" t="s">
        <v>87</v>
      </c>
      <c r="G7593" s="18" t="s">
        <v>334</v>
      </c>
      <c r="H7593" s="18" t="s">
        <v>2715</v>
      </c>
      <c r="I7593" s="17" t="s">
        <v>37</v>
      </c>
      <c r="J7593" s="21">
        <v>17149213</v>
      </c>
      <c r="K7593" s="21">
        <v>1466141</v>
      </c>
      <c r="L7593" s="19">
        <v>2238042</v>
      </c>
      <c r="M7593" s="21">
        <v>22407787</v>
      </c>
      <c r="N7593" s="21">
        <v>14610865</v>
      </c>
      <c r="O7593" s="21">
        <v>7796922</v>
      </c>
      <c r="P7593" s="22">
        <v>14474549</v>
      </c>
      <c r="Q7593" s="22">
        <v>850197</v>
      </c>
      <c r="R7593" s="19">
        <v>1378210</v>
      </c>
      <c r="S7593" s="22">
        <v>21871270</v>
      </c>
      <c r="T7593" s="22">
        <v>12071632</v>
      </c>
      <c r="U7593" s="22">
        <v>9799638</v>
      </c>
      <c r="V7593" s="18" t="s">
        <v>31</v>
      </c>
      <c r="W7593" s="1"/>
    </row>
    <row r="7594" spans="1:23" hidden="1" x14ac:dyDescent="0.25">
      <c r="A7594" s="14">
        <v>9421</v>
      </c>
      <c r="B7594" s="18">
        <v>800004254</v>
      </c>
      <c r="C7594" s="18" t="s">
        <v>9791</v>
      </c>
      <c r="D7594" s="14" t="s">
        <v>26</v>
      </c>
      <c r="E7594" s="17" t="s">
        <v>27</v>
      </c>
      <c r="F7594" s="18" t="s">
        <v>28</v>
      </c>
      <c r="G7594" s="18" t="s">
        <v>28</v>
      </c>
      <c r="H7594" s="18" t="s">
        <v>132</v>
      </c>
      <c r="I7594" s="17" t="s">
        <v>30</v>
      </c>
      <c r="J7594" s="21">
        <v>17147060</v>
      </c>
      <c r="K7594" s="21">
        <v>698403</v>
      </c>
      <c r="L7594" s="19">
        <v>1074466</v>
      </c>
      <c r="M7594" s="21">
        <v>9784738</v>
      </c>
      <c r="N7594" s="21">
        <v>2977279</v>
      </c>
      <c r="O7594" s="21">
        <v>6807459</v>
      </c>
      <c r="P7594" s="22">
        <v>11510726</v>
      </c>
      <c r="Q7594" s="22">
        <v>119444</v>
      </c>
      <c r="R7594" s="19">
        <v>173107</v>
      </c>
      <c r="S7594" s="22">
        <v>9184184</v>
      </c>
      <c r="T7594" s="22">
        <v>3075128</v>
      </c>
      <c r="U7594" s="22">
        <v>6109056</v>
      </c>
      <c r="V7594" s="18" t="s">
        <v>31</v>
      </c>
      <c r="W7594" s="1"/>
    </row>
    <row r="7595" spans="1:23" hidden="1" x14ac:dyDescent="0.25">
      <c r="A7595" s="14">
        <v>9422</v>
      </c>
      <c r="B7595" s="18">
        <v>860515204</v>
      </c>
      <c r="C7595" s="18" t="s">
        <v>9792</v>
      </c>
      <c r="D7595" s="14" t="s">
        <v>26</v>
      </c>
      <c r="E7595" s="17" t="s">
        <v>27</v>
      </c>
      <c r="F7595" s="18" t="s">
        <v>28</v>
      </c>
      <c r="G7595" s="18" t="s">
        <v>28</v>
      </c>
      <c r="H7595" s="18" t="s">
        <v>321</v>
      </c>
      <c r="I7595" s="18" t="s">
        <v>75</v>
      </c>
      <c r="J7595" s="21">
        <v>17145454</v>
      </c>
      <c r="K7595" s="21">
        <v>851239</v>
      </c>
      <c r="L7595" s="19">
        <v>2205290</v>
      </c>
      <c r="M7595" s="21">
        <v>20778328</v>
      </c>
      <c r="N7595" s="21">
        <v>8825724</v>
      </c>
      <c r="O7595" s="21">
        <v>11952604</v>
      </c>
      <c r="P7595" s="22">
        <v>14148146</v>
      </c>
      <c r="Q7595" s="22">
        <v>737863</v>
      </c>
      <c r="R7595" s="19">
        <v>1669526</v>
      </c>
      <c r="S7595" s="22">
        <v>19807057</v>
      </c>
      <c r="T7595" s="22">
        <v>8757902</v>
      </c>
      <c r="U7595" s="22">
        <v>11049155</v>
      </c>
      <c r="V7595" s="18" t="s">
        <v>31</v>
      </c>
      <c r="W7595" s="1"/>
    </row>
    <row r="7596" spans="1:23" hidden="1" x14ac:dyDescent="0.25">
      <c r="A7596" s="14">
        <v>9423</v>
      </c>
      <c r="B7596" s="18">
        <v>830043390</v>
      </c>
      <c r="C7596" s="18" t="s">
        <v>9793</v>
      </c>
      <c r="D7596" s="14" t="s">
        <v>26</v>
      </c>
      <c r="E7596" s="17" t="s">
        <v>27</v>
      </c>
      <c r="F7596" s="18" t="s">
        <v>28</v>
      </c>
      <c r="G7596" s="18" t="s">
        <v>28</v>
      </c>
      <c r="H7596" s="18" t="s">
        <v>132</v>
      </c>
      <c r="I7596" s="17" t="s">
        <v>30</v>
      </c>
      <c r="J7596" s="21">
        <v>17141857</v>
      </c>
      <c r="K7596" s="21">
        <v>974948</v>
      </c>
      <c r="L7596" s="19">
        <v>2005212</v>
      </c>
      <c r="M7596" s="21">
        <v>15833894</v>
      </c>
      <c r="N7596" s="21">
        <v>7704180</v>
      </c>
      <c r="O7596" s="21">
        <v>8129714</v>
      </c>
      <c r="P7596" s="22">
        <v>13946917</v>
      </c>
      <c r="Q7596" s="22">
        <v>1510499</v>
      </c>
      <c r="R7596" s="19">
        <v>2360893</v>
      </c>
      <c r="S7596" s="22">
        <v>13527572</v>
      </c>
      <c r="T7596" s="22">
        <v>6480255</v>
      </c>
      <c r="U7596" s="22">
        <v>7047317</v>
      </c>
      <c r="V7596" s="18" t="s">
        <v>31</v>
      </c>
      <c r="W7596" s="1"/>
    </row>
    <row r="7597" spans="1:23" hidden="1" x14ac:dyDescent="0.25">
      <c r="A7597" s="14">
        <v>9424</v>
      </c>
      <c r="B7597" s="18">
        <v>828000266</v>
      </c>
      <c r="C7597" s="18" t="s">
        <v>9794</v>
      </c>
      <c r="D7597" s="14" t="s">
        <v>26</v>
      </c>
      <c r="E7597" s="18" t="s">
        <v>343</v>
      </c>
      <c r="F7597" s="18" t="s">
        <v>1239</v>
      </c>
      <c r="G7597" s="18" t="s">
        <v>1240</v>
      </c>
      <c r="H7597" s="18" t="s">
        <v>104</v>
      </c>
      <c r="I7597" s="17" t="s">
        <v>30</v>
      </c>
      <c r="J7597" s="21">
        <v>17137296</v>
      </c>
      <c r="K7597" s="21">
        <v>1305472</v>
      </c>
      <c r="L7597" s="19">
        <v>2147911</v>
      </c>
      <c r="M7597" s="21">
        <v>7824784</v>
      </c>
      <c r="N7597" s="21">
        <v>6416531</v>
      </c>
      <c r="O7597" s="21">
        <v>1408253</v>
      </c>
      <c r="P7597" s="22">
        <v>14470695</v>
      </c>
      <c r="Q7597" s="22">
        <v>950044</v>
      </c>
      <c r="R7597" s="19">
        <v>1376607</v>
      </c>
      <c r="S7597" s="22">
        <v>6090282</v>
      </c>
      <c r="T7597" s="22">
        <v>4797020</v>
      </c>
      <c r="U7597" s="22">
        <v>1293262</v>
      </c>
      <c r="V7597" s="18" t="s">
        <v>31</v>
      </c>
      <c r="W7597" s="1"/>
    </row>
    <row r="7598" spans="1:23" hidden="1" x14ac:dyDescent="0.25">
      <c r="A7598" s="14">
        <v>9425</v>
      </c>
      <c r="B7598" s="18">
        <v>900454814</v>
      </c>
      <c r="C7598" s="18" t="s">
        <v>9795</v>
      </c>
      <c r="D7598" s="14" t="s">
        <v>26</v>
      </c>
      <c r="E7598" s="17" t="s">
        <v>86</v>
      </c>
      <c r="F7598" s="18" t="s">
        <v>87</v>
      </c>
      <c r="G7598" s="18" t="s">
        <v>88</v>
      </c>
      <c r="H7598" s="18" t="s">
        <v>222</v>
      </c>
      <c r="I7598" s="17" t="s">
        <v>30</v>
      </c>
      <c r="J7598" s="21">
        <v>17137087</v>
      </c>
      <c r="K7598" s="21">
        <v>248280</v>
      </c>
      <c r="L7598" s="19">
        <v>574859</v>
      </c>
      <c r="M7598" s="21">
        <v>9397999</v>
      </c>
      <c r="N7598" s="21">
        <v>7612559</v>
      </c>
      <c r="O7598" s="21">
        <v>1785440</v>
      </c>
      <c r="P7598" s="22">
        <v>14215874</v>
      </c>
      <c r="Q7598" s="22">
        <v>329294</v>
      </c>
      <c r="R7598" s="19">
        <v>468281</v>
      </c>
      <c r="S7598" s="22">
        <v>6244772</v>
      </c>
      <c r="T7598" s="22">
        <v>4707612</v>
      </c>
      <c r="U7598" s="22">
        <v>1537160</v>
      </c>
      <c r="V7598" s="18" t="s">
        <v>31</v>
      </c>
      <c r="W7598" s="1"/>
    </row>
    <row r="7599" spans="1:23" hidden="1" x14ac:dyDescent="0.25">
      <c r="A7599" s="14">
        <v>9426</v>
      </c>
      <c r="B7599" s="18">
        <v>900130916</v>
      </c>
      <c r="C7599" s="18" t="s">
        <v>9796</v>
      </c>
      <c r="D7599" s="14" t="s">
        <v>26</v>
      </c>
      <c r="E7599" s="17" t="s">
        <v>42</v>
      </c>
      <c r="F7599" s="18" t="s">
        <v>43</v>
      </c>
      <c r="G7599" s="18" t="s">
        <v>62</v>
      </c>
      <c r="H7599" s="18" t="s">
        <v>560</v>
      </c>
      <c r="I7599" s="17" t="s">
        <v>30</v>
      </c>
      <c r="J7599" s="21">
        <v>17136920</v>
      </c>
      <c r="K7599" s="21">
        <v>-68979</v>
      </c>
      <c r="L7599" s="19">
        <v>-24076</v>
      </c>
      <c r="M7599" s="21">
        <v>2357178</v>
      </c>
      <c r="N7599" s="21">
        <v>1678140</v>
      </c>
      <c r="O7599" s="21">
        <v>679038</v>
      </c>
      <c r="P7599" s="22">
        <v>15241501</v>
      </c>
      <c r="Q7599" s="22">
        <v>116838</v>
      </c>
      <c r="R7599" s="19">
        <v>151823</v>
      </c>
      <c r="S7599" s="22">
        <v>2254288</v>
      </c>
      <c r="T7599" s="22">
        <v>1491148</v>
      </c>
      <c r="U7599" s="22">
        <v>763140</v>
      </c>
      <c r="V7599" s="18" t="s">
        <v>31</v>
      </c>
      <c r="W7599" s="1"/>
    </row>
    <row r="7600" spans="1:23" hidden="1" x14ac:dyDescent="0.25">
      <c r="A7600" s="14">
        <v>9427</v>
      </c>
      <c r="B7600" s="18">
        <v>860510669</v>
      </c>
      <c r="C7600" s="18" t="s">
        <v>9797</v>
      </c>
      <c r="D7600" s="14" t="s">
        <v>26</v>
      </c>
      <c r="E7600" s="17" t="s">
        <v>27</v>
      </c>
      <c r="F7600" s="18" t="s">
        <v>28</v>
      </c>
      <c r="G7600" s="18" t="s">
        <v>28</v>
      </c>
      <c r="H7600" s="18" t="s">
        <v>578</v>
      </c>
      <c r="I7600" s="18" t="s">
        <v>75</v>
      </c>
      <c r="J7600" s="21">
        <v>17133411</v>
      </c>
      <c r="K7600" s="21">
        <v>164193</v>
      </c>
      <c r="L7600" s="19">
        <v>1793856</v>
      </c>
      <c r="M7600" s="21">
        <v>40862564</v>
      </c>
      <c r="N7600" s="21">
        <v>22982753</v>
      </c>
      <c r="O7600" s="21">
        <v>17879811</v>
      </c>
      <c r="P7600" s="22">
        <v>18071040</v>
      </c>
      <c r="Q7600" s="22">
        <v>-382742</v>
      </c>
      <c r="R7600" s="19">
        <v>730701</v>
      </c>
      <c r="S7600" s="22">
        <v>41374632</v>
      </c>
      <c r="T7600" s="22">
        <v>16361982</v>
      </c>
      <c r="U7600" s="22">
        <v>25012650</v>
      </c>
      <c r="V7600" s="18" t="s">
        <v>31</v>
      </c>
      <c r="W7600" s="1"/>
    </row>
    <row r="7601" spans="1:23" hidden="1" x14ac:dyDescent="0.25">
      <c r="A7601" s="14">
        <v>9428</v>
      </c>
      <c r="B7601" s="18">
        <v>900923636</v>
      </c>
      <c r="C7601" s="18" t="s">
        <v>9798</v>
      </c>
      <c r="D7601" s="14" t="s">
        <v>26</v>
      </c>
      <c r="E7601" s="17" t="s">
        <v>27</v>
      </c>
      <c r="F7601" s="18" t="s">
        <v>28</v>
      </c>
      <c r="G7601" s="18" t="s">
        <v>28</v>
      </c>
      <c r="H7601" s="18" t="s">
        <v>522</v>
      </c>
      <c r="I7601" s="18" t="s">
        <v>75</v>
      </c>
      <c r="J7601" s="21">
        <v>17122193</v>
      </c>
      <c r="K7601" s="21">
        <v>2568161</v>
      </c>
      <c r="L7601" s="19">
        <v>4598310</v>
      </c>
      <c r="M7601" s="21">
        <v>10305455</v>
      </c>
      <c r="N7601" s="21">
        <v>3126098</v>
      </c>
      <c r="O7601" s="21">
        <v>7179357</v>
      </c>
      <c r="P7601" s="22">
        <v>12221556</v>
      </c>
      <c r="Q7601" s="22">
        <v>1663284</v>
      </c>
      <c r="R7601" s="19">
        <v>2545687</v>
      </c>
      <c r="S7601" s="22">
        <v>6859195</v>
      </c>
      <c r="T7601" s="22">
        <v>2458738</v>
      </c>
      <c r="U7601" s="22">
        <v>4400457</v>
      </c>
      <c r="V7601" s="18" t="s">
        <v>97</v>
      </c>
      <c r="W7601" s="1"/>
    </row>
    <row r="7602" spans="1:23" hidden="1" x14ac:dyDescent="0.25">
      <c r="A7602" s="14">
        <v>9429</v>
      </c>
      <c r="B7602" s="18">
        <v>811035319</v>
      </c>
      <c r="C7602" s="18" t="s">
        <v>9799</v>
      </c>
      <c r="D7602" s="14" t="s">
        <v>26</v>
      </c>
      <c r="E7602" s="17" t="s">
        <v>86</v>
      </c>
      <c r="F7602" s="18" t="s">
        <v>87</v>
      </c>
      <c r="G7602" s="18" t="s">
        <v>334</v>
      </c>
      <c r="H7602" s="18" t="s">
        <v>690</v>
      </c>
      <c r="I7602" s="17" t="s">
        <v>37</v>
      </c>
      <c r="J7602" s="21">
        <v>17120861</v>
      </c>
      <c r="K7602" s="21">
        <v>1245969</v>
      </c>
      <c r="L7602" s="19">
        <v>1717740</v>
      </c>
      <c r="M7602" s="21">
        <v>6823458</v>
      </c>
      <c r="N7602" s="21">
        <v>2131798</v>
      </c>
      <c r="O7602" s="21">
        <v>4691660</v>
      </c>
      <c r="P7602" s="22">
        <v>12604237</v>
      </c>
      <c r="Q7602" s="22">
        <v>562448</v>
      </c>
      <c r="R7602" s="19">
        <v>823302</v>
      </c>
      <c r="S7602" s="22">
        <v>5702966</v>
      </c>
      <c r="T7602" s="22">
        <v>2257275</v>
      </c>
      <c r="U7602" s="22">
        <v>3445691</v>
      </c>
      <c r="V7602" s="18" t="s">
        <v>31</v>
      </c>
      <c r="W7602" s="1"/>
    </row>
    <row r="7603" spans="1:23" hidden="1" x14ac:dyDescent="0.25">
      <c r="A7603" s="14">
        <v>9430</v>
      </c>
      <c r="B7603" s="18">
        <v>800046713</v>
      </c>
      <c r="C7603" s="18" t="s">
        <v>9800</v>
      </c>
      <c r="D7603" s="14" t="s">
        <v>26</v>
      </c>
      <c r="E7603" s="17" t="s">
        <v>27</v>
      </c>
      <c r="F7603" s="18" t="s">
        <v>50</v>
      </c>
      <c r="G7603" s="18" t="s">
        <v>1310</v>
      </c>
      <c r="H7603" s="18" t="s">
        <v>560</v>
      </c>
      <c r="I7603" s="17" t="s">
        <v>30</v>
      </c>
      <c r="J7603" s="21">
        <v>17119755</v>
      </c>
      <c r="K7603" s="21">
        <v>376441</v>
      </c>
      <c r="L7603" s="19">
        <v>597839</v>
      </c>
      <c r="M7603" s="21">
        <v>9599882</v>
      </c>
      <c r="N7603" s="21">
        <v>1641062</v>
      </c>
      <c r="O7603" s="21">
        <v>7958820</v>
      </c>
      <c r="P7603" s="22">
        <v>15439765</v>
      </c>
      <c r="Q7603" s="22">
        <v>346516</v>
      </c>
      <c r="R7603" s="19">
        <v>581460</v>
      </c>
      <c r="S7603" s="22">
        <v>9374986</v>
      </c>
      <c r="T7603" s="22">
        <v>1454238</v>
      </c>
      <c r="U7603" s="22">
        <v>7920748</v>
      </c>
      <c r="V7603" s="18" t="s">
        <v>31</v>
      </c>
      <c r="W7603" s="1"/>
    </row>
    <row r="7604" spans="1:23" hidden="1" x14ac:dyDescent="0.25">
      <c r="A7604" s="14">
        <v>9431</v>
      </c>
      <c r="B7604" s="18">
        <v>891224230</v>
      </c>
      <c r="C7604" s="18" t="s">
        <v>9801</v>
      </c>
      <c r="D7604" s="14" t="s">
        <v>26</v>
      </c>
      <c r="E7604" s="17" t="s">
        <v>42</v>
      </c>
      <c r="F7604" s="18" t="s">
        <v>418</v>
      </c>
      <c r="G7604" s="18" t="s">
        <v>419</v>
      </c>
      <c r="H7604" s="18" t="s">
        <v>678</v>
      </c>
      <c r="I7604" s="17" t="s">
        <v>30</v>
      </c>
      <c r="J7604" s="21">
        <v>17118285</v>
      </c>
      <c r="K7604" s="21">
        <v>435068</v>
      </c>
      <c r="L7604" s="19">
        <v>791154</v>
      </c>
      <c r="M7604" s="21">
        <v>6976046</v>
      </c>
      <c r="N7604" s="21">
        <v>4025107</v>
      </c>
      <c r="O7604" s="21">
        <v>2950939</v>
      </c>
      <c r="P7604" s="22">
        <v>14862748</v>
      </c>
      <c r="Q7604" s="22">
        <v>489995</v>
      </c>
      <c r="R7604" s="19">
        <v>836894</v>
      </c>
      <c r="S7604" s="22">
        <v>5830830</v>
      </c>
      <c r="T7604" s="22">
        <v>2841429</v>
      </c>
      <c r="U7604" s="22">
        <v>2989401</v>
      </c>
      <c r="V7604" s="18" t="s">
        <v>31</v>
      </c>
      <c r="W7604" s="1"/>
    </row>
    <row r="7605" spans="1:23" hidden="1" x14ac:dyDescent="0.25">
      <c r="A7605" s="14">
        <v>9432</v>
      </c>
      <c r="B7605" s="18">
        <v>900557828</v>
      </c>
      <c r="C7605" s="18" t="s">
        <v>9802</v>
      </c>
      <c r="D7605" s="14" t="s">
        <v>26</v>
      </c>
      <c r="E7605" s="17" t="s">
        <v>343</v>
      </c>
      <c r="F7605" s="18" t="s">
        <v>382</v>
      </c>
      <c r="G7605" s="18" t="s">
        <v>383</v>
      </c>
      <c r="H7605" s="18" t="s">
        <v>1816</v>
      </c>
      <c r="I7605" s="17" t="s">
        <v>185</v>
      </c>
      <c r="J7605" s="21">
        <v>17116109</v>
      </c>
      <c r="K7605" s="21">
        <v>286202</v>
      </c>
      <c r="L7605" s="19">
        <v>535584</v>
      </c>
      <c r="M7605" s="21">
        <v>2879214</v>
      </c>
      <c r="N7605" s="21">
        <v>2584199</v>
      </c>
      <c r="O7605" s="21">
        <v>295015</v>
      </c>
      <c r="P7605" s="22">
        <v>11604511</v>
      </c>
      <c r="Q7605" s="22">
        <v>-240990</v>
      </c>
      <c r="R7605" s="19">
        <v>-24807</v>
      </c>
      <c r="S7605" s="22">
        <v>2418673</v>
      </c>
      <c r="T7605" s="22">
        <v>2409860</v>
      </c>
      <c r="U7605" s="22">
        <v>8813</v>
      </c>
      <c r="V7605" s="18" t="s">
        <v>31</v>
      </c>
      <c r="W7605" s="1"/>
    </row>
    <row r="7606" spans="1:23" hidden="1" x14ac:dyDescent="0.25">
      <c r="A7606" s="14">
        <v>9433</v>
      </c>
      <c r="B7606" s="18">
        <v>800164580</v>
      </c>
      <c r="C7606" s="18" t="s">
        <v>9803</v>
      </c>
      <c r="D7606" s="14" t="s">
        <v>26</v>
      </c>
      <c r="E7606" s="18" t="s">
        <v>33</v>
      </c>
      <c r="F7606" s="18" t="s">
        <v>65</v>
      </c>
      <c r="G7606" s="14" t="s">
        <v>183</v>
      </c>
      <c r="H7606" s="18" t="s">
        <v>93</v>
      </c>
      <c r="I7606" s="17" t="s">
        <v>94</v>
      </c>
      <c r="J7606" s="21">
        <v>17115668</v>
      </c>
      <c r="K7606" s="21">
        <v>-2527945</v>
      </c>
      <c r="L7606" s="19">
        <v>-3111728</v>
      </c>
      <c r="M7606" s="21">
        <v>35476589</v>
      </c>
      <c r="N7606" s="21">
        <v>21156845</v>
      </c>
      <c r="O7606" s="21">
        <v>14319744</v>
      </c>
      <c r="P7606" s="22">
        <v>31721962</v>
      </c>
      <c r="Q7606" s="22">
        <v>146758</v>
      </c>
      <c r="R7606" s="19">
        <v>851147</v>
      </c>
      <c r="S7606" s="22">
        <v>28792113</v>
      </c>
      <c r="T7606" s="22">
        <v>18490075</v>
      </c>
      <c r="U7606" s="22">
        <v>10302038</v>
      </c>
      <c r="V7606" s="18" t="s">
        <v>31</v>
      </c>
      <c r="W7606" s="1"/>
    </row>
    <row r="7607" spans="1:23" hidden="1" x14ac:dyDescent="0.25">
      <c r="A7607" s="14">
        <v>9434</v>
      </c>
      <c r="B7607" s="18">
        <v>800146041</v>
      </c>
      <c r="C7607" s="18" t="s">
        <v>9804</v>
      </c>
      <c r="D7607" s="14" t="s">
        <v>26</v>
      </c>
      <c r="E7607" s="17" t="s">
        <v>86</v>
      </c>
      <c r="F7607" s="18" t="s">
        <v>87</v>
      </c>
      <c r="G7607" s="18" t="s">
        <v>88</v>
      </c>
      <c r="H7607" s="18" t="s">
        <v>237</v>
      </c>
      <c r="I7607" s="18" t="s">
        <v>75</v>
      </c>
      <c r="J7607" s="21">
        <v>17114489</v>
      </c>
      <c r="K7607" s="21">
        <v>4287665</v>
      </c>
      <c r="L7607" s="19">
        <v>6711857</v>
      </c>
      <c r="M7607" s="21">
        <v>23663247</v>
      </c>
      <c r="N7607" s="21">
        <v>3978272</v>
      </c>
      <c r="O7607" s="21">
        <v>19684975</v>
      </c>
      <c r="P7607" s="22">
        <v>12846519</v>
      </c>
      <c r="Q7607" s="22">
        <v>2874112</v>
      </c>
      <c r="R7607" s="19">
        <v>4196509</v>
      </c>
      <c r="S7607" s="22">
        <v>20367188</v>
      </c>
      <c r="T7607" s="22">
        <v>2798661</v>
      </c>
      <c r="U7607" s="22">
        <v>17568527</v>
      </c>
      <c r="V7607" s="18" t="s">
        <v>31</v>
      </c>
      <c r="W7607" s="1"/>
    </row>
    <row r="7608" spans="1:23" hidden="1" x14ac:dyDescent="0.25">
      <c r="A7608" s="14">
        <v>9435</v>
      </c>
      <c r="B7608" s="18">
        <v>800176169</v>
      </c>
      <c r="C7608" s="18" t="s">
        <v>9805</v>
      </c>
      <c r="D7608" s="14" t="s">
        <v>26</v>
      </c>
      <c r="E7608" s="17" t="s">
        <v>42</v>
      </c>
      <c r="F7608" s="18" t="s">
        <v>43</v>
      </c>
      <c r="G7608" s="18" t="s">
        <v>62</v>
      </c>
      <c r="H7608" s="18" t="s">
        <v>2931</v>
      </c>
      <c r="I7608" s="17" t="s">
        <v>37</v>
      </c>
      <c r="J7608" s="21">
        <v>17114236</v>
      </c>
      <c r="K7608" s="21">
        <v>853721</v>
      </c>
      <c r="L7608" s="19">
        <v>1406174</v>
      </c>
      <c r="M7608" s="21">
        <v>10280324</v>
      </c>
      <c r="N7608" s="21">
        <v>7406424</v>
      </c>
      <c r="O7608" s="21">
        <v>2873900</v>
      </c>
      <c r="P7608" s="22">
        <v>12678826</v>
      </c>
      <c r="Q7608" s="22">
        <v>-36494</v>
      </c>
      <c r="R7608" s="19">
        <v>-9693</v>
      </c>
      <c r="S7608" s="22">
        <v>9045743</v>
      </c>
      <c r="T7608" s="22">
        <v>8025563</v>
      </c>
      <c r="U7608" s="22">
        <v>1020180</v>
      </c>
      <c r="V7608" s="18" t="s">
        <v>31</v>
      </c>
      <c r="W7608" s="1"/>
    </row>
    <row r="7609" spans="1:23" hidden="1" x14ac:dyDescent="0.25">
      <c r="A7609" s="14">
        <v>9436</v>
      </c>
      <c r="B7609" s="18">
        <v>890929055</v>
      </c>
      <c r="C7609" s="18" t="s">
        <v>9806</v>
      </c>
      <c r="D7609" s="14" t="s">
        <v>26</v>
      </c>
      <c r="E7609" s="17" t="s">
        <v>86</v>
      </c>
      <c r="F7609" s="18" t="s">
        <v>87</v>
      </c>
      <c r="G7609" s="18" t="s">
        <v>88</v>
      </c>
      <c r="H7609" s="18" t="s">
        <v>2715</v>
      </c>
      <c r="I7609" s="17" t="s">
        <v>37</v>
      </c>
      <c r="J7609" s="21">
        <v>17113713</v>
      </c>
      <c r="K7609" s="21">
        <v>11791961</v>
      </c>
      <c r="L7609" s="19">
        <v>12302414</v>
      </c>
      <c r="M7609" s="21">
        <v>67521306</v>
      </c>
      <c r="N7609" s="21">
        <v>4844986</v>
      </c>
      <c r="O7609" s="21">
        <v>62676320</v>
      </c>
      <c r="P7609" s="22">
        <v>6413944</v>
      </c>
      <c r="Q7609" s="22">
        <v>1389065</v>
      </c>
      <c r="R7609" s="19">
        <v>1569186</v>
      </c>
      <c r="S7609" s="22">
        <v>51209247</v>
      </c>
      <c r="T7609" s="22">
        <v>360668</v>
      </c>
      <c r="U7609" s="22">
        <v>50848579</v>
      </c>
      <c r="V7609" s="18" t="s">
        <v>38</v>
      </c>
      <c r="W7609" s="1"/>
    </row>
    <row r="7610" spans="1:23" hidden="1" x14ac:dyDescent="0.25">
      <c r="A7610" s="14">
        <v>9437</v>
      </c>
      <c r="B7610" s="18">
        <v>900150121</v>
      </c>
      <c r="C7610" s="18" t="s">
        <v>9807</v>
      </c>
      <c r="D7610" s="14" t="s">
        <v>26</v>
      </c>
      <c r="E7610" s="17" t="s">
        <v>27</v>
      </c>
      <c r="F7610" s="18" t="s">
        <v>28</v>
      </c>
      <c r="G7610" s="18" t="s">
        <v>28</v>
      </c>
      <c r="H7610" s="18" t="s">
        <v>390</v>
      </c>
      <c r="I7610" s="18" t="s">
        <v>75</v>
      </c>
      <c r="J7610" s="21">
        <v>17113546</v>
      </c>
      <c r="K7610" s="21">
        <v>1904022</v>
      </c>
      <c r="L7610" s="19">
        <v>2965817</v>
      </c>
      <c r="M7610" s="21">
        <v>8245765</v>
      </c>
      <c r="N7610" s="21">
        <v>2962585</v>
      </c>
      <c r="O7610" s="21">
        <v>5283180</v>
      </c>
      <c r="P7610" s="22">
        <v>15802603</v>
      </c>
      <c r="Q7610" s="22">
        <v>1696771</v>
      </c>
      <c r="R7610" s="19">
        <v>2648588</v>
      </c>
      <c r="S7610" s="22">
        <v>9766776</v>
      </c>
      <c r="T7610" s="22">
        <v>4887618</v>
      </c>
      <c r="U7610" s="22">
        <v>4879158</v>
      </c>
      <c r="V7610" s="18" t="s">
        <v>97</v>
      </c>
      <c r="W7610" s="1"/>
    </row>
    <row r="7611" spans="1:23" hidden="1" x14ac:dyDescent="0.25">
      <c r="A7611" s="14">
        <v>9438</v>
      </c>
      <c r="B7611" s="18">
        <v>900322842</v>
      </c>
      <c r="C7611" s="18" t="s">
        <v>9808</v>
      </c>
      <c r="D7611" s="14" t="s">
        <v>26</v>
      </c>
      <c r="E7611" s="17" t="s">
        <v>27</v>
      </c>
      <c r="F7611" s="18" t="s">
        <v>28</v>
      </c>
      <c r="G7611" s="18" t="s">
        <v>28</v>
      </c>
      <c r="H7611" s="18" t="s">
        <v>1938</v>
      </c>
      <c r="I7611" s="18" t="s">
        <v>75</v>
      </c>
      <c r="J7611" s="21">
        <v>17112939</v>
      </c>
      <c r="K7611" s="21">
        <v>1361918</v>
      </c>
      <c r="L7611" s="19">
        <v>2153090</v>
      </c>
      <c r="M7611" s="21">
        <v>15917455</v>
      </c>
      <c r="N7611" s="21">
        <v>4739631</v>
      </c>
      <c r="O7611" s="21">
        <v>11177824</v>
      </c>
      <c r="P7611" s="22">
        <v>17543736</v>
      </c>
      <c r="Q7611" s="22">
        <v>2465660</v>
      </c>
      <c r="R7611" s="19">
        <v>3331096</v>
      </c>
      <c r="S7611" s="22">
        <v>13054569</v>
      </c>
      <c r="T7611" s="22">
        <v>3238663</v>
      </c>
      <c r="U7611" s="22">
        <v>9815906</v>
      </c>
      <c r="V7611" s="18" t="s">
        <v>31</v>
      </c>
      <c r="W7611" s="1"/>
    </row>
    <row r="7612" spans="1:23" hidden="1" x14ac:dyDescent="0.25">
      <c r="A7612" s="14">
        <v>9439</v>
      </c>
      <c r="B7612" s="18">
        <v>830031855</v>
      </c>
      <c r="C7612" s="18" t="s">
        <v>9809</v>
      </c>
      <c r="D7612" s="14" t="s">
        <v>26</v>
      </c>
      <c r="E7612" s="17" t="s">
        <v>27</v>
      </c>
      <c r="F7612" s="18" t="s">
        <v>28</v>
      </c>
      <c r="G7612" s="18" t="s">
        <v>28</v>
      </c>
      <c r="H7612" s="18" t="s">
        <v>267</v>
      </c>
      <c r="I7612" s="17" t="s">
        <v>30</v>
      </c>
      <c r="J7612" s="21">
        <v>17109147</v>
      </c>
      <c r="K7612" s="21">
        <v>1283229</v>
      </c>
      <c r="L7612" s="19">
        <v>2316612</v>
      </c>
      <c r="M7612" s="21">
        <v>13417941</v>
      </c>
      <c r="N7612" s="21">
        <v>7657939</v>
      </c>
      <c r="O7612" s="21">
        <v>5760002</v>
      </c>
      <c r="P7612" s="22">
        <v>22841800</v>
      </c>
      <c r="Q7612" s="22">
        <v>2111460</v>
      </c>
      <c r="R7612" s="19">
        <v>3321971</v>
      </c>
      <c r="S7612" s="22">
        <v>15954911</v>
      </c>
      <c r="T7612" s="22">
        <v>9828138</v>
      </c>
      <c r="U7612" s="22">
        <v>6126773</v>
      </c>
      <c r="V7612" s="18" t="s">
        <v>31</v>
      </c>
      <c r="W7612" s="1"/>
    </row>
    <row r="7613" spans="1:23" hidden="1" x14ac:dyDescent="0.25">
      <c r="A7613" s="14">
        <v>9440</v>
      </c>
      <c r="B7613" s="18">
        <v>800115574</v>
      </c>
      <c r="C7613" s="18" t="s">
        <v>9810</v>
      </c>
      <c r="D7613" s="14" t="s">
        <v>26</v>
      </c>
      <c r="E7613" s="17" t="s">
        <v>57</v>
      </c>
      <c r="F7613" s="18" t="s">
        <v>663</v>
      </c>
      <c r="G7613" s="18" t="s">
        <v>664</v>
      </c>
      <c r="H7613" s="18" t="s">
        <v>77</v>
      </c>
      <c r="I7613" s="18" t="s">
        <v>75</v>
      </c>
      <c r="J7613" s="21">
        <v>17103605</v>
      </c>
      <c r="K7613" s="21">
        <v>78875</v>
      </c>
      <c r="L7613" s="19">
        <v>78840</v>
      </c>
      <c r="M7613" s="21">
        <v>4475292</v>
      </c>
      <c r="N7613" s="21">
        <v>2554587</v>
      </c>
      <c r="O7613" s="21">
        <v>1920705</v>
      </c>
      <c r="P7613" s="22">
        <v>12738130</v>
      </c>
      <c r="Q7613" s="22">
        <v>181867</v>
      </c>
      <c r="R7613" s="19">
        <v>181002</v>
      </c>
      <c r="S7613" s="22">
        <v>4279004</v>
      </c>
      <c r="T7613" s="22">
        <v>2352377</v>
      </c>
      <c r="U7613" s="22">
        <v>1926627</v>
      </c>
      <c r="V7613" s="18" t="s">
        <v>31</v>
      </c>
      <c r="W7613" s="1"/>
    </row>
    <row r="7614" spans="1:23" hidden="1" x14ac:dyDescent="0.25">
      <c r="A7614" s="14">
        <v>9441</v>
      </c>
      <c r="B7614" s="18">
        <v>830015001</v>
      </c>
      <c r="C7614" s="18" t="s">
        <v>9811</v>
      </c>
      <c r="D7614" s="14" t="s">
        <v>26</v>
      </c>
      <c r="E7614" s="17" t="s">
        <v>27</v>
      </c>
      <c r="F7614" s="18" t="s">
        <v>28</v>
      </c>
      <c r="G7614" s="18" t="s">
        <v>28</v>
      </c>
      <c r="H7614" s="18" t="s">
        <v>2817</v>
      </c>
      <c r="I7614" s="17" t="s">
        <v>37</v>
      </c>
      <c r="J7614" s="21">
        <v>17099625</v>
      </c>
      <c r="K7614" s="21">
        <v>293129</v>
      </c>
      <c r="L7614" s="19">
        <v>1543669</v>
      </c>
      <c r="M7614" s="21">
        <v>24998645</v>
      </c>
      <c r="N7614" s="21">
        <v>10373542</v>
      </c>
      <c r="O7614" s="21">
        <v>14625103</v>
      </c>
      <c r="P7614" s="22">
        <v>9778578</v>
      </c>
      <c r="Q7614" s="22">
        <v>-156099</v>
      </c>
      <c r="R7614" s="19">
        <v>690691</v>
      </c>
      <c r="S7614" s="22">
        <v>26902306</v>
      </c>
      <c r="T7614" s="22">
        <v>12602903</v>
      </c>
      <c r="U7614" s="22">
        <v>14299403</v>
      </c>
      <c r="V7614" s="18" t="s">
        <v>31</v>
      </c>
      <c r="W7614" s="1"/>
    </row>
    <row r="7615" spans="1:23" hidden="1" x14ac:dyDescent="0.25">
      <c r="A7615" s="14">
        <v>9442</v>
      </c>
      <c r="B7615" s="18">
        <v>828000810</v>
      </c>
      <c r="C7615" s="18" t="s">
        <v>9812</v>
      </c>
      <c r="D7615" s="14" t="s">
        <v>26</v>
      </c>
      <c r="E7615" s="18" t="s">
        <v>343</v>
      </c>
      <c r="F7615" s="18" t="s">
        <v>1239</v>
      </c>
      <c r="G7615" s="18" t="s">
        <v>1240</v>
      </c>
      <c r="H7615" s="18" t="s">
        <v>29</v>
      </c>
      <c r="I7615" s="17" t="s">
        <v>30</v>
      </c>
      <c r="J7615" s="21">
        <v>17098787</v>
      </c>
      <c r="K7615" s="21">
        <v>394190</v>
      </c>
      <c r="L7615" s="19">
        <v>786285</v>
      </c>
      <c r="M7615" s="21">
        <v>4722715</v>
      </c>
      <c r="N7615" s="21">
        <v>3471980</v>
      </c>
      <c r="O7615" s="21">
        <v>1250735</v>
      </c>
      <c r="P7615" s="22">
        <v>11265153</v>
      </c>
      <c r="Q7615" s="22">
        <v>203600</v>
      </c>
      <c r="R7615" s="19">
        <v>420033</v>
      </c>
      <c r="S7615" s="22">
        <v>3359717</v>
      </c>
      <c r="T7615" s="22">
        <v>2443172</v>
      </c>
      <c r="U7615" s="22">
        <v>916545</v>
      </c>
      <c r="V7615" s="18" t="s">
        <v>31</v>
      </c>
      <c r="W7615" s="1"/>
    </row>
    <row r="7616" spans="1:23" hidden="1" x14ac:dyDescent="0.25">
      <c r="A7616" s="14">
        <v>9443</v>
      </c>
      <c r="B7616" s="18">
        <v>900022189</v>
      </c>
      <c r="C7616" s="18" t="s">
        <v>9813</v>
      </c>
      <c r="D7616" s="14" t="s">
        <v>26</v>
      </c>
      <c r="E7616" s="17" t="s">
        <v>57</v>
      </c>
      <c r="F7616" s="18" t="s">
        <v>231</v>
      </c>
      <c r="G7616" s="18" t="s">
        <v>9814</v>
      </c>
      <c r="H7616" s="18" t="s">
        <v>736</v>
      </c>
      <c r="I7616" s="17" t="s">
        <v>37</v>
      </c>
      <c r="J7616" s="21">
        <v>17098664</v>
      </c>
      <c r="K7616" s="21">
        <v>452406</v>
      </c>
      <c r="L7616" s="19">
        <v>825315</v>
      </c>
      <c r="M7616" s="21">
        <v>13702456</v>
      </c>
      <c r="N7616" s="21">
        <v>7630361</v>
      </c>
      <c r="O7616" s="21">
        <v>6072095</v>
      </c>
      <c r="P7616" s="22">
        <v>13500404</v>
      </c>
      <c r="Q7616" s="22">
        <v>415913</v>
      </c>
      <c r="R7616" s="19">
        <v>719603</v>
      </c>
      <c r="S7616" s="22">
        <v>13376646</v>
      </c>
      <c r="T7616" s="22">
        <v>8107225</v>
      </c>
      <c r="U7616" s="22">
        <v>5269421</v>
      </c>
      <c r="V7616" s="18" t="s">
        <v>31</v>
      </c>
      <c r="W7616" s="1"/>
    </row>
    <row r="7617" spans="1:23" hidden="1" x14ac:dyDescent="0.25">
      <c r="A7617" s="14">
        <v>9444</v>
      </c>
      <c r="B7617" s="18">
        <v>890403753</v>
      </c>
      <c r="C7617" s="18" t="s">
        <v>9815</v>
      </c>
      <c r="D7617" s="14" t="s">
        <v>26</v>
      </c>
      <c r="E7617" s="17" t="s">
        <v>57</v>
      </c>
      <c r="F7617" s="18" t="s">
        <v>72</v>
      </c>
      <c r="G7617" s="18" t="s">
        <v>73</v>
      </c>
      <c r="H7617" s="18" t="s">
        <v>29</v>
      </c>
      <c r="I7617" s="17" t="s">
        <v>30</v>
      </c>
      <c r="J7617" s="21">
        <v>17098197</v>
      </c>
      <c r="K7617" s="21">
        <v>71843</v>
      </c>
      <c r="L7617" s="19">
        <v>665145</v>
      </c>
      <c r="M7617" s="21">
        <v>10527057</v>
      </c>
      <c r="N7617" s="21">
        <v>7004365</v>
      </c>
      <c r="O7617" s="21">
        <v>3522692</v>
      </c>
      <c r="P7617" s="22">
        <v>13475834</v>
      </c>
      <c r="Q7617" s="22">
        <v>127576</v>
      </c>
      <c r="R7617" s="19">
        <v>394444</v>
      </c>
      <c r="S7617" s="22">
        <v>9600147</v>
      </c>
      <c r="T7617" s="22">
        <v>6672537</v>
      </c>
      <c r="U7617" s="22">
        <v>2927610</v>
      </c>
      <c r="V7617" s="18" t="s">
        <v>31</v>
      </c>
      <c r="W7617" s="1"/>
    </row>
    <row r="7618" spans="1:23" hidden="1" x14ac:dyDescent="0.25">
      <c r="A7618" s="14">
        <v>9445</v>
      </c>
      <c r="B7618" s="18">
        <v>900029520</v>
      </c>
      <c r="C7618" s="18" t="s">
        <v>9816</v>
      </c>
      <c r="D7618" s="14" t="s">
        <v>26</v>
      </c>
      <c r="E7618" s="17" t="s">
        <v>27</v>
      </c>
      <c r="F7618" s="18" t="s">
        <v>28</v>
      </c>
      <c r="G7618" s="18" t="s">
        <v>28</v>
      </c>
      <c r="H7618" s="18" t="s">
        <v>1691</v>
      </c>
      <c r="I7618" s="17" t="s">
        <v>30</v>
      </c>
      <c r="J7618" s="21">
        <v>17096084</v>
      </c>
      <c r="K7618" s="21">
        <v>-1216805</v>
      </c>
      <c r="L7618" s="19">
        <v>-249254</v>
      </c>
      <c r="M7618" s="21">
        <v>14816993</v>
      </c>
      <c r="N7618" s="21">
        <v>13673497</v>
      </c>
      <c r="O7618" s="21">
        <v>1143496</v>
      </c>
      <c r="P7618" s="22">
        <v>12495623</v>
      </c>
      <c r="Q7618" s="22">
        <v>-163748</v>
      </c>
      <c r="R7618" s="19">
        <v>-374452</v>
      </c>
      <c r="S7618" s="22">
        <v>12192470</v>
      </c>
      <c r="T7618" s="22">
        <v>9832169</v>
      </c>
      <c r="U7618" s="22">
        <v>2360301</v>
      </c>
      <c r="V7618" s="18" t="s">
        <v>31</v>
      </c>
      <c r="W7618" s="1"/>
    </row>
    <row r="7619" spans="1:23" hidden="1" x14ac:dyDescent="0.25">
      <c r="A7619" s="14">
        <v>9446</v>
      </c>
      <c r="B7619" s="18">
        <v>830089581</v>
      </c>
      <c r="C7619" s="18" t="s">
        <v>9817</v>
      </c>
      <c r="D7619" s="14" t="s">
        <v>26</v>
      </c>
      <c r="E7619" s="17" t="s">
        <v>27</v>
      </c>
      <c r="F7619" s="18" t="s">
        <v>28</v>
      </c>
      <c r="G7619" s="18" t="s">
        <v>28</v>
      </c>
      <c r="H7619" s="18" t="s">
        <v>966</v>
      </c>
      <c r="I7619" s="17" t="s">
        <v>30</v>
      </c>
      <c r="J7619" s="21">
        <v>17095858</v>
      </c>
      <c r="K7619" s="21">
        <v>170621</v>
      </c>
      <c r="L7619" s="19">
        <v>231131</v>
      </c>
      <c r="M7619" s="21">
        <v>4302086</v>
      </c>
      <c r="N7619" s="21">
        <v>3813575</v>
      </c>
      <c r="O7619" s="21">
        <v>488511</v>
      </c>
      <c r="P7619" s="22">
        <v>11660016</v>
      </c>
      <c r="Q7619" s="22">
        <v>57793</v>
      </c>
      <c r="R7619" s="19">
        <v>57793</v>
      </c>
      <c r="S7619" s="22">
        <v>2551934</v>
      </c>
      <c r="T7619" s="22">
        <v>2204231</v>
      </c>
      <c r="U7619" s="22">
        <v>347703</v>
      </c>
      <c r="V7619" s="18" t="s">
        <v>31</v>
      </c>
      <c r="W7619" s="1"/>
    </row>
    <row r="7620" spans="1:23" hidden="1" x14ac:dyDescent="0.25">
      <c r="A7620" s="14">
        <v>9447</v>
      </c>
      <c r="B7620" s="18">
        <v>900850088</v>
      </c>
      <c r="C7620" s="18" t="s">
        <v>9818</v>
      </c>
      <c r="D7620" s="14" t="s">
        <v>26</v>
      </c>
      <c r="E7620" s="17" t="s">
        <v>57</v>
      </c>
      <c r="F7620" s="18" t="s">
        <v>72</v>
      </c>
      <c r="G7620" s="18" t="s">
        <v>73</v>
      </c>
      <c r="H7620" s="18" t="s">
        <v>2006</v>
      </c>
      <c r="I7620" s="18" t="s">
        <v>75</v>
      </c>
      <c r="J7620" s="21">
        <v>17094550</v>
      </c>
      <c r="K7620" s="21">
        <v>1131493</v>
      </c>
      <c r="L7620" s="19">
        <v>5576093</v>
      </c>
      <c r="M7620" s="21">
        <v>32968882</v>
      </c>
      <c r="N7620" s="21">
        <v>28157345</v>
      </c>
      <c r="O7620" s="21">
        <v>4811537</v>
      </c>
      <c r="P7620" s="22">
        <v>11585251</v>
      </c>
      <c r="Q7620" s="22">
        <v>354500</v>
      </c>
      <c r="R7620" s="19">
        <v>4799037</v>
      </c>
      <c r="S7620" s="22">
        <v>33347001</v>
      </c>
      <c r="T7620" s="22">
        <v>29666957</v>
      </c>
      <c r="U7620" s="22">
        <v>3680044</v>
      </c>
      <c r="V7620" s="18" t="s">
        <v>38</v>
      </c>
      <c r="W7620" s="1"/>
    </row>
    <row r="7621" spans="1:23" hidden="1" x14ac:dyDescent="0.25">
      <c r="A7621" s="14">
        <v>9448</v>
      </c>
      <c r="B7621" s="18">
        <v>830036858</v>
      </c>
      <c r="C7621" s="18" t="s">
        <v>9819</v>
      </c>
      <c r="D7621" s="14" t="s">
        <v>26</v>
      </c>
      <c r="E7621" s="17" t="s">
        <v>27</v>
      </c>
      <c r="F7621" s="18" t="s">
        <v>28</v>
      </c>
      <c r="G7621" s="18" t="s">
        <v>28</v>
      </c>
      <c r="H7621" s="18" t="s">
        <v>742</v>
      </c>
      <c r="I7621" s="18" t="s">
        <v>75</v>
      </c>
      <c r="J7621" s="21">
        <v>17090544</v>
      </c>
      <c r="K7621" s="21">
        <v>1462612</v>
      </c>
      <c r="L7621" s="19">
        <v>2630921</v>
      </c>
      <c r="M7621" s="21">
        <v>13800194</v>
      </c>
      <c r="N7621" s="21">
        <v>5972285</v>
      </c>
      <c r="O7621" s="21">
        <v>7827909</v>
      </c>
      <c r="P7621" s="22">
        <v>10165983</v>
      </c>
      <c r="Q7621" s="22">
        <v>35172</v>
      </c>
      <c r="R7621" s="19">
        <v>405139</v>
      </c>
      <c r="S7621" s="22">
        <v>9955054</v>
      </c>
      <c r="T7621" s="22">
        <v>3439757</v>
      </c>
      <c r="U7621" s="22">
        <v>6515297</v>
      </c>
      <c r="V7621" s="18" t="s">
        <v>31</v>
      </c>
      <c r="W7621" s="1"/>
    </row>
    <row r="7622" spans="1:23" hidden="1" x14ac:dyDescent="0.25">
      <c r="A7622" s="14">
        <v>9450</v>
      </c>
      <c r="B7622" s="18">
        <v>901461912</v>
      </c>
      <c r="C7622" s="18" t="s">
        <v>9821</v>
      </c>
      <c r="D7622" s="14" t="s">
        <v>26</v>
      </c>
      <c r="E7622" s="17" t="s">
        <v>343</v>
      </c>
      <c r="F7622" s="18" t="s">
        <v>344</v>
      </c>
      <c r="G7622" s="18" t="s">
        <v>345</v>
      </c>
      <c r="H7622" s="18" t="s">
        <v>198</v>
      </c>
      <c r="I7622" s="18" t="s">
        <v>75</v>
      </c>
      <c r="J7622" s="21">
        <v>17088778</v>
      </c>
      <c r="K7622" s="21">
        <v>16382946</v>
      </c>
      <c r="L7622" s="19">
        <v>-570496</v>
      </c>
      <c r="M7622" s="21">
        <v>76993877</v>
      </c>
      <c r="N7622" s="21">
        <v>58761</v>
      </c>
      <c r="O7622" s="21">
        <v>76935116</v>
      </c>
      <c r="P7622" s="22">
        <v>15764539</v>
      </c>
      <c r="Q7622" s="22">
        <v>15300492</v>
      </c>
      <c r="R7622" s="19">
        <v>-455451</v>
      </c>
      <c r="S7622" s="22">
        <v>61825636</v>
      </c>
      <c r="T7622" s="22">
        <v>66389</v>
      </c>
      <c r="U7622" s="22">
        <v>61759247</v>
      </c>
      <c r="V7622" s="18" t="s">
        <v>97</v>
      </c>
      <c r="W7622" s="1"/>
    </row>
    <row r="7623" spans="1:23" hidden="1" x14ac:dyDescent="0.25">
      <c r="A7623" s="14">
        <v>9451</v>
      </c>
      <c r="B7623" s="18">
        <v>810001366</v>
      </c>
      <c r="C7623" s="18" t="s">
        <v>9822</v>
      </c>
      <c r="D7623" s="14" t="s">
        <v>26</v>
      </c>
      <c r="E7623" s="17" t="s">
        <v>79</v>
      </c>
      <c r="F7623" s="18" t="s">
        <v>80</v>
      </c>
      <c r="G7623" s="18" t="s">
        <v>81</v>
      </c>
      <c r="H7623" s="18" t="s">
        <v>229</v>
      </c>
      <c r="I7623" s="18" t="s">
        <v>75</v>
      </c>
      <c r="J7623" s="21">
        <v>17082907</v>
      </c>
      <c r="K7623" s="21">
        <v>200453</v>
      </c>
      <c r="L7623" s="19">
        <v>390535</v>
      </c>
      <c r="M7623" s="21">
        <v>4447908</v>
      </c>
      <c r="N7623" s="21">
        <v>1997662</v>
      </c>
      <c r="O7623" s="21">
        <v>2450246</v>
      </c>
      <c r="P7623" s="22">
        <v>13758749</v>
      </c>
      <c r="Q7623" s="22">
        <v>695924</v>
      </c>
      <c r="R7623" s="19">
        <v>821455</v>
      </c>
      <c r="S7623" s="22">
        <v>5001257</v>
      </c>
      <c r="T7623" s="22">
        <v>2075087</v>
      </c>
      <c r="U7623" s="22">
        <v>2926170</v>
      </c>
      <c r="V7623" s="18" t="s">
        <v>31</v>
      </c>
      <c r="W7623" s="1"/>
    </row>
    <row r="7624" spans="1:23" hidden="1" x14ac:dyDescent="0.25">
      <c r="A7624" s="14">
        <v>9452</v>
      </c>
      <c r="B7624" s="18">
        <v>890206354</v>
      </c>
      <c r="C7624" s="18" t="s">
        <v>9823</v>
      </c>
      <c r="D7624" s="14" t="s">
        <v>26</v>
      </c>
      <c r="E7624" s="17" t="s">
        <v>27</v>
      </c>
      <c r="F7624" s="18" t="s">
        <v>28</v>
      </c>
      <c r="G7624" s="18" t="s">
        <v>28</v>
      </c>
      <c r="H7624" s="18" t="s">
        <v>496</v>
      </c>
      <c r="I7624" s="17" t="s">
        <v>30</v>
      </c>
      <c r="J7624" s="21">
        <v>17082726</v>
      </c>
      <c r="K7624" s="21">
        <v>2008508</v>
      </c>
      <c r="L7624" s="19">
        <v>3049824</v>
      </c>
      <c r="M7624" s="21">
        <v>13828792</v>
      </c>
      <c r="N7624" s="21">
        <v>4449442</v>
      </c>
      <c r="O7624" s="21">
        <v>9379350</v>
      </c>
      <c r="P7624" s="22">
        <v>10375816</v>
      </c>
      <c r="Q7624" s="22">
        <v>1007405</v>
      </c>
      <c r="R7624" s="19">
        <v>1470295</v>
      </c>
      <c r="S7624" s="22">
        <v>13051773</v>
      </c>
      <c r="T7624" s="22">
        <v>2324392</v>
      </c>
      <c r="U7624" s="22">
        <v>10727381</v>
      </c>
      <c r="V7624" s="18" t="s">
        <v>31</v>
      </c>
      <c r="W7624" s="1"/>
    </row>
    <row r="7625" spans="1:23" hidden="1" x14ac:dyDescent="0.25">
      <c r="A7625" s="14">
        <v>9453</v>
      </c>
      <c r="B7625" s="18">
        <v>900474780</v>
      </c>
      <c r="C7625" s="18" t="s">
        <v>9824</v>
      </c>
      <c r="D7625" s="14" t="s">
        <v>26</v>
      </c>
      <c r="E7625" s="17" t="s">
        <v>27</v>
      </c>
      <c r="F7625" s="18" t="s">
        <v>28</v>
      </c>
      <c r="G7625" s="18" t="s">
        <v>28</v>
      </c>
      <c r="H7625" s="18" t="s">
        <v>5797</v>
      </c>
      <c r="I7625" s="17" t="s">
        <v>185</v>
      </c>
      <c r="J7625" s="21">
        <v>17079408</v>
      </c>
      <c r="K7625" s="21">
        <v>400207</v>
      </c>
      <c r="L7625" s="19">
        <v>1373120</v>
      </c>
      <c r="M7625" s="21">
        <v>25002630</v>
      </c>
      <c r="N7625" s="21">
        <v>19172533</v>
      </c>
      <c r="O7625" s="21">
        <v>5830097</v>
      </c>
      <c r="P7625" s="22">
        <v>10353313</v>
      </c>
      <c r="Q7625" s="22">
        <v>500521</v>
      </c>
      <c r="R7625" s="19">
        <v>1525735</v>
      </c>
      <c r="S7625" s="22">
        <v>18826631</v>
      </c>
      <c r="T7625" s="22">
        <v>10938306</v>
      </c>
      <c r="U7625" s="22">
        <v>7888325</v>
      </c>
      <c r="V7625" s="18" t="s">
        <v>31</v>
      </c>
      <c r="W7625" s="1"/>
    </row>
    <row r="7626" spans="1:23" hidden="1" x14ac:dyDescent="0.25">
      <c r="A7626" s="14">
        <v>9454</v>
      </c>
      <c r="B7626" s="18">
        <v>830052685</v>
      </c>
      <c r="C7626" s="18" t="s">
        <v>9825</v>
      </c>
      <c r="D7626" s="14" t="s">
        <v>26</v>
      </c>
      <c r="E7626" s="17" t="s">
        <v>42</v>
      </c>
      <c r="F7626" s="18" t="s">
        <v>43</v>
      </c>
      <c r="G7626" s="18" t="s">
        <v>44</v>
      </c>
      <c r="H7626" s="18" t="s">
        <v>467</v>
      </c>
      <c r="I7626" s="17" t="s">
        <v>37</v>
      </c>
      <c r="J7626" s="21">
        <v>17073970</v>
      </c>
      <c r="K7626" s="21">
        <v>-247640</v>
      </c>
      <c r="L7626" s="19">
        <v>2708873</v>
      </c>
      <c r="M7626" s="21">
        <v>39775705</v>
      </c>
      <c r="N7626" s="21">
        <v>21359561</v>
      </c>
      <c r="O7626" s="21">
        <v>18416144</v>
      </c>
      <c r="P7626" s="22">
        <v>24286436</v>
      </c>
      <c r="Q7626" s="22">
        <v>1793037</v>
      </c>
      <c r="R7626" s="19">
        <v>4379189</v>
      </c>
      <c r="S7626" s="22">
        <v>33613137</v>
      </c>
      <c r="T7626" s="22">
        <v>17127013</v>
      </c>
      <c r="U7626" s="22">
        <v>16486124</v>
      </c>
      <c r="V7626" s="18" t="s">
        <v>97</v>
      </c>
      <c r="W7626" s="1"/>
    </row>
    <row r="7627" spans="1:23" hidden="1" x14ac:dyDescent="0.25">
      <c r="A7627" s="14">
        <v>9455</v>
      </c>
      <c r="B7627" s="18">
        <v>900115715</v>
      </c>
      <c r="C7627" s="18" t="s">
        <v>9826</v>
      </c>
      <c r="D7627" s="14" t="s">
        <v>26</v>
      </c>
      <c r="E7627" s="17" t="s">
        <v>57</v>
      </c>
      <c r="F7627" s="18" t="s">
        <v>58</v>
      </c>
      <c r="G7627" s="14" t="s">
        <v>59</v>
      </c>
      <c r="H7627" s="18" t="s">
        <v>560</v>
      </c>
      <c r="I7627" s="17" t="s">
        <v>30</v>
      </c>
      <c r="J7627" s="21">
        <v>17072176</v>
      </c>
      <c r="K7627" s="21">
        <v>1334213</v>
      </c>
      <c r="L7627" s="19">
        <v>976692</v>
      </c>
      <c r="M7627" s="21">
        <v>16341236</v>
      </c>
      <c r="N7627" s="21">
        <v>6704824</v>
      </c>
      <c r="O7627" s="21">
        <v>9636412</v>
      </c>
      <c r="P7627" s="22">
        <v>13255835</v>
      </c>
      <c r="Q7627" s="22">
        <v>1029345</v>
      </c>
      <c r="R7627" s="19">
        <v>624051</v>
      </c>
      <c r="S7627" s="22">
        <v>15721915</v>
      </c>
      <c r="T7627" s="22">
        <v>7419716</v>
      </c>
      <c r="U7627" s="22">
        <v>8302199</v>
      </c>
      <c r="V7627" s="18" t="s">
        <v>97</v>
      </c>
      <c r="W7627" s="1"/>
    </row>
    <row r="7628" spans="1:23" hidden="1" x14ac:dyDescent="0.25">
      <c r="A7628" s="14">
        <v>9456</v>
      </c>
      <c r="B7628" s="18">
        <v>811039383</v>
      </c>
      <c r="C7628" s="18" t="s">
        <v>9827</v>
      </c>
      <c r="D7628" s="14" t="s">
        <v>26</v>
      </c>
      <c r="E7628" s="17" t="s">
        <v>86</v>
      </c>
      <c r="F7628" s="18" t="s">
        <v>87</v>
      </c>
      <c r="G7628" s="18" t="s">
        <v>88</v>
      </c>
      <c r="H7628" s="18" t="s">
        <v>227</v>
      </c>
      <c r="I7628" s="17" t="s">
        <v>37</v>
      </c>
      <c r="J7628" s="21">
        <v>17068697</v>
      </c>
      <c r="K7628" s="21">
        <v>742523</v>
      </c>
      <c r="L7628" s="19">
        <v>1578654</v>
      </c>
      <c r="M7628" s="21">
        <v>9778423</v>
      </c>
      <c r="N7628" s="21">
        <v>7883080</v>
      </c>
      <c r="O7628" s="21">
        <v>1895343</v>
      </c>
      <c r="P7628" s="22">
        <v>15409874</v>
      </c>
      <c r="Q7628" s="22">
        <v>1013823</v>
      </c>
      <c r="R7628" s="19">
        <v>1528447</v>
      </c>
      <c r="S7628" s="22">
        <v>9344600</v>
      </c>
      <c r="T7628" s="22">
        <v>4906550</v>
      </c>
      <c r="U7628" s="22">
        <v>4438050</v>
      </c>
      <c r="V7628" s="18" t="s">
        <v>31</v>
      </c>
      <c r="W7628" s="1"/>
    </row>
    <row r="7629" spans="1:23" hidden="1" x14ac:dyDescent="0.25">
      <c r="A7629" s="14">
        <v>9457</v>
      </c>
      <c r="B7629" s="18">
        <v>821002939</v>
      </c>
      <c r="C7629" s="18" t="s">
        <v>9828</v>
      </c>
      <c r="D7629" s="14" t="s">
        <v>26</v>
      </c>
      <c r="E7629" s="17" t="s">
        <v>42</v>
      </c>
      <c r="F7629" s="18" t="s">
        <v>43</v>
      </c>
      <c r="G7629" s="18" t="s">
        <v>956</v>
      </c>
      <c r="H7629" s="18" t="s">
        <v>8691</v>
      </c>
      <c r="I7629" s="17" t="s">
        <v>37</v>
      </c>
      <c r="J7629" s="21">
        <v>17065815</v>
      </c>
      <c r="K7629" s="21">
        <v>681898</v>
      </c>
      <c r="L7629" s="19">
        <v>1333364</v>
      </c>
      <c r="M7629" s="21">
        <v>18146731</v>
      </c>
      <c r="N7629" s="21">
        <v>5846644</v>
      </c>
      <c r="O7629" s="21">
        <v>12300087</v>
      </c>
      <c r="P7629" s="22">
        <v>17785232</v>
      </c>
      <c r="Q7629" s="22">
        <v>3785307</v>
      </c>
      <c r="R7629" s="19">
        <v>5088003</v>
      </c>
      <c r="S7629" s="22">
        <v>20988798</v>
      </c>
      <c r="T7629" s="22">
        <v>9306180</v>
      </c>
      <c r="U7629" s="22">
        <v>11682618</v>
      </c>
      <c r="V7629" s="18" t="s">
        <v>31</v>
      </c>
      <c r="W7629" s="1"/>
    </row>
    <row r="7630" spans="1:23" hidden="1" x14ac:dyDescent="0.25">
      <c r="A7630" s="14">
        <v>9458</v>
      </c>
      <c r="B7630" s="18">
        <v>860516860</v>
      </c>
      <c r="C7630" s="18" t="s">
        <v>9829</v>
      </c>
      <c r="D7630" s="14" t="s">
        <v>26</v>
      </c>
      <c r="E7630" s="17" t="s">
        <v>27</v>
      </c>
      <c r="F7630" s="18" t="s">
        <v>28</v>
      </c>
      <c r="G7630" s="18" t="s">
        <v>28</v>
      </c>
      <c r="H7630" s="18" t="s">
        <v>132</v>
      </c>
      <c r="I7630" s="17" t="s">
        <v>30</v>
      </c>
      <c r="J7630" s="21">
        <v>17064620</v>
      </c>
      <c r="K7630" s="21">
        <v>1924650</v>
      </c>
      <c r="L7630" s="19">
        <v>3433113</v>
      </c>
      <c r="M7630" s="21">
        <v>28155461</v>
      </c>
      <c r="N7630" s="21">
        <v>11068876</v>
      </c>
      <c r="O7630" s="21">
        <v>17086585</v>
      </c>
      <c r="P7630" s="22">
        <v>13209690</v>
      </c>
      <c r="Q7630" s="22">
        <v>998770</v>
      </c>
      <c r="R7630" s="19">
        <v>1985292</v>
      </c>
      <c r="S7630" s="22">
        <v>25557433</v>
      </c>
      <c r="T7630" s="22">
        <v>10395498</v>
      </c>
      <c r="U7630" s="22">
        <v>15161935</v>
      </c>
      <c r="V7630" s="18" t="s">
        <v>31</v>
      </c>
      <c r="W7630" s="1"/>
    </row>
    <row r="7631" spans="1:23" hidden="1" x14ac:dyDescent="0.25">
      <c r="A7631" s="14">
        <v>9459</v>
      </c>
      <c r="B7631" s="18">
        <v>890103384</v>
      </c>
      <c r="C7631" s="18" t="s">
        <v>9830</v>
      </c>
      <c r="D7631" s="14" t="s">
        <v>26</v>
      </c>
      <c r="E7631" s="17" t="s">
        <v>57</v>
      </c>
      <c r="F7631" s="18" t="s">
        <v>58</v>
      </c>
      <c r="G7631" s="14" t="s">
        <v>59</v>
      </c>
      <c r="H7631" s="18" t="s">
        <v>160</v>
      </c>
      <c r="I7631" s="17" t="s">
        <v>94</v>
      </c>
      <c r="J7631" s="21">
        <v>17061991</v>
      </c>
      <c r="K7631" s="21">
        <v>319987</v>
      </c>
      <c r="L7631" s="19">
        <v>452890</v>
      </c>
      <c r="M7631" s="21">
        <v>80279286</v>
      </c>
      <c r="N7631" s="21">
        <v>30664809</v>
      </c>
      <c r="O7631" s="21">
        <v>49614477</v>
      </c>
      <c r="P7631" s="22">
        <v>8034277</v>
      </c>
      <c r="Q7631" s="22">
        <v>25555</v>
      </c>
      <c r="R7631" s="19">
        <v>152714</v>
      </c>
      <c r="S7631" s="22">
        <v>72133479</v>
      </c>
      <c r="T7631" s="22">
        <v>22688914</v>
      </c>
      <c r="U7631" s="22">
        <v>49444565</v>
      </c>
      <c r="V7631" s="18" t="s">
        <v>97</v>
      </c>
      <c r="W7631" s="1"/>
    </row>
    <row r="7632" spans="1:23" hidden="1" x14ac:dyDescent="0.25">
      <c r="A7632" s="14">
        <v>9461</v>
      </c>
      <c r="B7632" s="18">
        <v>890303642</v>
      </c>
      <c r="C7632" s="18" t="s">
        <v>9832</v>
      </c>
      <c r="D7632" s="14" t="s">
        <v>26</v>
      </c>
      <c r="E7632" s="17" t="s">
        <v>27</v>
      </c>
      <c r="F7632" s="18" t="s">
        <v>28</v>
      </c>
      <c r="G7632" s="18" t="s">
        <v>28</v>
      </c>
      <c r="H7632" s="18" t="s">
        <v>5174</v>
      </c>
      <c r="I7632" s="17" t="s">
        <v>37</v>
      </c>
      <c r="J7632" s="21">
        <v>17057568</v>
      </c>
      <c r="K7632" s="21">
        <v>4682244</v>
      </c>
      <c r="L7632" s="19">
        <v>5805036</v>
      </c>
      <c r="M7632" s="21">
        <v>31545697</v>
      </c>
      <c r="N7632" s="21">
        <v>24862511</v>
      </c>
      <c r="O7632" s="21">
        <v>6683186</v>
      </c>
      <c r="P7632" s="22">
        <v>15600982</v>
      </c>
      <c r="Q7632" s="22">
        <v>730282</v>
      </c>
      <c r="R7632" s="19">
        <v>319388</v>
      </c>
      <c r="S7632" s="22">
        <v>25700199</v>
      </c>
      <c r="T7632" s="22">
        <v>23699257</v>
      </c>
      <c r="U7632" s="22">
        <v>2000942</v>
      </c>
      <c r="V7632" s="18" t="s">
        <v>31</v>
      </c>
      <c r="W7632" s="1"/>
    </row>
    <row r="7633" spans="1:23" hidden="1" x14ac:dyDescent="0.25">
      <c r="A7633" s="14">
        <v>9462</v>
      </c>
      <c r="B7633" s="18">
        <v>890304131</v>
      </c>
      <c r="C7633" s="18" t="s">
        <v>9833</v>
      </c>
      <c r="D7633" s="14" t="s">
        <v>26</v>
      </c>
      <c r="E7633" s="17" t="s">
        <v>42</v>
      </c>
      <c r="F7633" s="18" t="s">
        <v>43</v>
      </c>
      <c r="G7633" s="18" t="s">
        <v>62</v>
      </c>
      <c r="H7633" s="18" t="s">
        <v>5157</v>
      </c>
      <c r="I7633" s="17" t="s">
        <v>185</v>
      </c>
      <c r="J7633" s="21">
        <v>17051285</v>
      </c>
      <c r="K7633" s="21">
        <v>17291355</v>
      </c>
      <c r="L7633" s="19">
        <v>4521946</v>
      </c>
      <c r="M7633" s="21">
        <v>152419059</v>
      </c>
      <c r="N7633" s="21">
        <v>10543682</v>
      </c>
      <c r="O7633" s="21">
        <v>141875377</v>
      </c>
      <c r="P7633" s="22">
        <v>13542733</v>
      </c>
      <c r="Q7633" s="22">
        <v>6154206</v>
      </c>
      <c r="R7633" s="19">
        <v>3439213</v>
      </c>
      <c r="S7633" s="22">
        <v>142145748</v>
      </c>
      <c r="T7633" s="22">
        <v>10925986</v>
      </c>
      <c r="U7633" s="22">
        <v>131219762</v>
      </c>
      <c r="V7633" s="18" t="s">
        <v>97</v>
      </c>
      <c r="W7633" s="1"/>
    </row>
    <row r="7634" spans="1:23" hidden="1" x14ac:dyDescent="0.25">
      <c r="A7634" s="14">
        <v>9463</v>
      </c>
      <c r="B7634" s="18">
        <v>805012376</v>
      </c>
      <c r="C7634" s="18" t="s">
        <v>9834</v>
      </c>
      <c r="D7634" s="14" t="s">
        <v>26</v>
      </c>
      <c r="E7634" s="17" t="s">
        <v>42</v>
      </c>
      <c r="F7634" s="18" t="s">
        <v>43</v>
      </c>
      <c r="G7634" s="18" t="s">
        <v>62</v>
      </c>
      <c r="H7634" s="18" t="s">
        <v>40</v>
      </c>
      <c r="I7634" s="17" t="s">
        <v>30</v>
      </c>
      <c r="J7634" s="21">
        <v>17047566</v>
      </c>
      <c r="K7634" s="21">
        <v>909414</v>
      </c>
      <c r="L7634" s="19">
        <v>1373917</v>
      </c>
      <c r="M7634" s="21">
        <v>12858322</v>
      </c>
      <c r="N7634" s="21">
        <v>6649526</v>
      </c>
      <c r="O7634" s="21">
        <v>6208796</v>
      </c>
      <c r="P7634" s="22">
        <v>13801331</v>
      </c>
      <c r="Q7634" s="22">
        <v>680886</v>
      </c>
      <c r="R7634" s="19">
        <v>959510</v>
      </c>
      <c r="S7634" s="22">
        <v>11123536</v>
      </c>
      <c r="T7634" s="22">
        <v>4881794</v>
      </c>
      <c r="U7634" s="22">
        <v>6241742</v>
      </c>
      <c r="V7634" s="18" t="s">
        <v>31</v>
      </c>
      <c r="W7634" s="1"/>
    </row>
    <row r="7635" spans="1:23" hidden="1" x14ac:dyDescent="0.25">
      <c r="A7635" s="14">
        <v>9464</v>
      </c>
      <c r="B7635" s="18">
        <v>900200526</v>
      </c>
      <c r="C7635" s="18" t="s">
        <v>9835</v>
      </c>
      <c r="D7635" s="14" t="s">
        <v>26</v>
      </c>
      <c r="E7635" s="17" t="s">
        <v>27</v>
      </c>
      <c r="F7635" s="18" t="s">
        <v>28</v>
      </c>
      <c r="G7635" s="18" t="s">
        <v>28</v>
      </c>
      <c r="H7635" s="18" t="s">
        <v>721</v>
      </c>
      <c r="I7635" s="17" t="s">
        <v>37</v>
      </c>
      <c r="J7635" s="21">
        <v>17047372</v>
      </c>
      <c r="K7635" s="21">
        <v>-116379</v>
      </c>
      <c r="L7635" s="19">
        <v>1220331</v>
      </c>
      <c r="M7635" s="21">
        <v>11426746</v>
      </c>
      <c r="N7635" s="21">
        <v>8759142</v>
      </c>
      <c r="O7635" s="21">
        <v>2667604</v>
      </c>
      <c r="P7635" s="22">
        <v>9127270</v>
      </c>
      <c r="Q7635" s="22">
        <v>60940</v>
      </c>
      <c r="R7635" s="19">
        <v>841239</v>
      </c>
      <c r="S7635" s="22">
        <v>10805084</v>
      </c>
      <c r="T7635" s="22">
        <v>8021103</v>
      </c>
      <c r="U7635" s="22">
        <v>2783981</v>
      </c>
      <c r="V7635" s="18" t="s">
        <v>31</v>
      </c>
      <c r="W7635" s="1"/>
    </row>
    <row r="7636" spans="1:23" hidden="1" x14ac:dyDescent="0.25">
      <c r="A7636" s="14">
        <v>9465</v>
      </c>
      <c r="B7636" s="18">
        <v>900165846</v>
      </c>
      <c r="C7636" s="18" t="s">
        <v>9836</v>
      </c>
      <c r="D7636" s="14" t="s">
        <v>26</v>
      </c>
      <c r="E7636" s="17" t="s">
        <v>86</v>
      </c>
      <c r="F7636" s="18" t="s">
        <v>87</v>
      </c>
      <c r="G7636" s="18" t="s">
        <v>88</v>
      </c>
      <c r="H7636" s="18" t="s">
        <v>240</v>
      </c>
      <c r="I7636" s="18" t="s">
        <v>75</v>
      </c>
      <c r="J7636" s="21">
        <v>17046139</v>
      </c>
      <c r="K7636" s="21">
        <v>112455</v>
      </c>
      <c r="L7636" s="19">
        <v>1005713</v>
      </c>
      <c r="M7636" s="21">
        <v>12129911</v>
      </c>
      <c r="N7636" s="21">
        <v>7943266</v>
      </c>
      <c r="O7636" s="21">
        <v>4186645</v>
      </c>
      <c r="P7636" s="22">
        <v>17611260</v>
      </c>
      <c r="Q7636" s="22">
        <v>882867</v>
      </c>
      <c r="R7636" s="19">
        <v>1745733</v>
      </c>
      <c r="S7636" s="22">
        <v>11785807</v>
      </c>
      <c r="T7636" s="22">
        <v>7712215</v>
      </c>
      <c r="U7636" s="22">
        <v>4073592</v>
      </c>
      <c r="V7636" s="18" t="s">
        <v>31</v>
      </c>
      <c r="W7636" s="1"/>
    </row>
    <row r="7637" spans="1:23" hidden="1" x14ac:dyDescent="0.25">
      <c r="A7637" s="14">
        <v>9466</v>
      </c>
      <c r="B7637" s="18">
        <v>800155894</v>
      </c>
      <c r="C7637" s="18" t="s">
        <v>9837</v>
      </c>
      <c r="D7637" s="14" t="s">
        <v>26</v>
      </c>
      <c r="E7637" s="17" t="s">
        <v>27</v>
      </c>
      <c r="F7637" s="18" t="s">
        <v>28</v>
      </c>
      <c r="G7637" s="18" t="s">
        <v>28</v>
      </c>
      <c r="H7637" s="18" t="s">
        <v>271</v>
      </c>
      <c r="I7637" s="17" t="s">
        <v>30</v>
      </c>
      <c r="J7637" s="21">
        <v>17041562</v>
      </c>
      <c r="K7637" s="21">
        <v>708111</v>
      </c>
      <c r="L7637" s="19">
        <v>702333</v>
      </c>
      <c r="M7637" s="21">
        <v>8265630</v>
      </c>
      <c r="N7637" s="21">
        <v>3163376</v>
      </c>
      <c r="O7637" s="21">
        <v>5102254</v>
      </c>
      <c r="P7637" s="22">
        <v>13636014</v>
      </c>
      <c r="Q7637" s="22">
        <v>198768</v>
      </c>
      <c r="R7637" s="19">
        <v>433307</v>
      </c>
      <c r="S7637" s="22">
        <v>7264273</v>
      </c>
      <c r="T7637" s="22">
        <v>2870130</v>
      </c>
      <c r="U7637" s="22">
        <v>4394143</v>
      </c>
      <c r="V7637" s="18" t="s">
        <v>31</v>
      </c>
      <c r="W7637" s="1"/>
    </row>
    <row r="7638" spans="1:23" hidden="1" x14ac:dyDescent="0.25">
      <c r="A7638" s="14">
        <v>9467</v>
      </c>
      <c r="B7638" s="18">
        <v>811042842</v>
      </c>
      <c r="C7638" s="18" t="s">
        <v>9838</v>
      </c>
      <c r="D7638" s="14" t="s">
        <v>26</v>
      </c>
      <c r="E7638" s="17" t="s">
        <v>86</v>
      </c>
      <c r="F7638" s="18" t="s">
        <v>87</v>
      </c>
      <c r="G7638" s="18" t="s">
        <v>88</v>
      </c>
      <c r="H7638" s="18" t="s">
        <v>390</v>
      </c>
      <c r="I7638" s="18" t="s">
        <v>75</v>
      </c>
      <c r="J7638" s="21">
        <v>17040908</v>
      </c>
      <c r="K7638" s="21">
        <v>1258076</v>
      </c>
      <c r="L7638" s="19">
        <v>1963723</v>
      </c>
      <c r="M7638" s="21">
        <v>14620134</v>
      </c>
      <c r="N7638" s="21">
        <v>6550542</v>
      </c>
      <c r="O7638" s="21">
        <v>8069592</v>
      </c>
      <c r="P7638" s="22">
        <v>16442180</v>
      </c>
      <c r="Q7638" s="22">
        <v>1829208</v>
      </c>
      <c r="R7638" s="19">
        <v>2697733</v>
      </c>
      <c r="S7638" s="22">
        <v>13269768</v>
      </c>
      <c r="T7638" s="22">
        <v>6465776</v>
      </c>
      <c r="U7638" s="22">
        <v>6803992</v>
      </c>
      <c r="V7638" s="18" t="s">
        <v>31</v>
      </c>
      <c r="W7638" s="1"/>
    </row>
    <row r="7639" spans="1:23" hidden="1" x14ac:dyDescent="0.25">
      <c r="A7639" s="14">
        <v>9468</v>
      </c>
      <c r="B7639" s="18">
        <v>900577590</v>
      </c>
      <c r="C7639" s="18" t="s">
        <v>9839</v>
      </c>
      <c r="D7639" s="14" t="s">
        <v>26</v>
      </c>
      <c r="E7639" s="17" t="s">
        <v>27</v>
      </c>
      <c r="F7639" s="18" t="s">
        <v>28</v>
      </c>
      <c r="G7639" s="18" t="s">
        <v>28</v>
      </c>
      <c r="H7639" s="18" t="s">
        <v>311</v>
      </c>
      <c r="I7639" s="18" t="s">
        <v>75</v>
      </c>
      <c r="J7639" s="21">
        <v>17040213</v>
      </c>
      <c r="K7639" s="21">
        <v>-10529780</v>
      </c>
      <c r="L7639" s="19">
        <v>-1154289</v>
      </c>
      <c r="M7639" s="21">
        <v>6797872</v>
      </c>
      <c r="N7639" s="21">
        <v>13588241</v>
      </c>
      <c r="O7639" s="21">
        <v>-6790369</v>
      </c>
      <c r="P7639" s="22">
        <v>18091542</v>
      </c>
      <c r="Q7639" s="22">
        <v>-155900</v>
      </c>
      <c r="R7639" s="19">
        <v>116568</v>
      </c>
      <c r="S7639" s="22">
        <v>16188902</v>
      </c>
      <c r="T7639" s="22">
        <v>12449491</v>
      </c>
      <c r="U7639" s="22">
        <v>3739411</v>
      </c>
      <c r="V7639" s="18" t="s">
        <v>38</v>
      </c>
      <c r="W7639" s="1"/>
    </row>
    <row r="7640" spans="1:23" hidden="1" x14ac:dyDescent="0.25">
      <c r="A7640" s="14">
        <v>9469</v>
      </c>
      <c r="B7640" s="18">
        <v>811002545</v>
      </c>
      <c r="C7640" s="18" t="s">
        <v>9840</v>
      </c>
      <c r="D7640" s="14" t="s">
        <v>26</v>
      </c>
      <c r="E7640" s="17" t="s">
        <v>86</v>
      </c>
      <c r="F7640" s="18" t="s">
        <v>87</v>
      </c>
      <c r="G7640" s="18" t="s">
        <v>88</v>
      </c>
      <c r="H7640" s="18" t="s">
        <v>560</v>
      </c>
      <c r="I7640" s="17" t="s">
        <v>30</v>
      </c>
      <c r="J7640" s="21">
        <v>17039656</v>
      </c>
      <c r="K7640" s="21">
        <v>1245500</v>
      </c>
      <c r="L7640" s="19">
        <v>1527144</v>
      </c>
      <c r="M7640" s="21">
        <v>4887082</v>
      </c>
      <c r="N7640" s="21">
        <v>1710205</v>
      </c>
      <c r="O7640" s="21">
        <v>3176877</v>
      </c>
      <c r="P7640" s="22">
        <v>15094198</v>
      </c>
      <c r="Q7640" s="22">
        <v>1064427</v>
      </c>
      <c r="R7640" s="19">
        <v>1279684</v>
      </c>
      <c r="S7640" s="22">
        <v>3905854</v>
      </c>
      <c r="T7640" s="22">
        <v>595724</v>
      </c>
      <c r="U7640" s="22">
        <v>3310130</v>
      </c>
      <c r="V7640" s="18" t="s">
        <v>31</v>
      </c>
      <c r="W7640" s="1"/>
    </row>
    <row r="7641" spans="1:23" hidden="1" x14ac:dyDescent="0.25">
      <c r="A7641" s="14">
        <v>9470</v>
      </c>
      <c r="B7641" s="18">
        <v>800001047</v>
      </c>
      <c r="C7641" s="18" t="s">
        <v>9841</v>
      </c>
      <c r="D7641" s="14" t="s">
        <v>26</v>
      </c>
      <c r="E7641" s="17" t="s">
        <v>42</v>
      </c>
      <c r="F7641" s="18" t="s">
        <v>43</v>
      </c>
      <c r="G7641" s="18" t="s">
        <v>62</v>
      </c>
      <c r="H7641" s="18" t="s">
        <v>279</v>
      </c>
      <c r="I7641" s="17" t="s">
        <v>30</v>
      </c>
      <c r="J7641" s="21">
        <v>17039599</v>
      </c>
      <c r="K7641" s="21">
        <v>407705</v>
      </c>
      <c r="L7641" s="19">
        <v>654350</v>
      </c>
      <c r="M7641" s="21">
        <v>5255475</v>
      </c>
      <c r="N7641" s="21">
        <v>2372955</v>
      </c>
      <c r="O7641" s="21">
        <v>2882520</v>
      </c>
      <c r="P7641" s="22">
        <v>15195619</v>
      </c>
      <c r="Q7641" s="22">
        <v>494588</v>
      </c>
      <c r="R7641" s="19">
        <v>723570</v>
      </c>
      <c r="S7641" s="22">
        <v>4916329</v>
      </c>
      <c r="T7641" s="22">
        <v>1441512</v>
      </c>
      <c r="U7641" s="22">
        <v>3474817</v>
      </c>
      <c r="V7641" s="18" t="s">
        <v>31</v>
      </c>
      <c r="W7641" s="1"/>
    </row>
    <row r="7642" spans="1:23" hidden="1" x14ac:dyDescent="0.25">
      <c r="A7642" s="14">
        <v>9471</v>
      </c>
      <c r="B7642" s="18">
        <v>860519267</v>
      </c>
      <c r="C7642" s="18" t="s">
        <v>9842</v>
      </c>
      <c r="D7642" s="14" t="s">
        <v>26</v>
      </c>
      <c r="E7642" s="17" t="s">
        <v>27</v>
      </c>
      <c r="F7642" s="18" t="s">
        <v>50</v>
      </c>
      <c r="G7642" s="14" t="s">
        <v>188</v>
      </c>
      <c r="H7642" s="18" t="s">
        <v>172</v>
      </c>
      <c r="I7642" s="17" t="s">
        <v>30</v>
      </c>
      <c r="J7642" s="21">
        <v>17030150</v>
      </c>
      <c r="K7642" s="21">
        <v>1934979</v>
      </c>
      <c r="L7642" s="19">
        <v>1992400</v>
      </c>
      <c r="M7642" s="21">
        <v>19742797</v>
      </c>
      <c r="N7642" s="21">
        <v>2759280</v>
      </c>
      <c r="O7642" s="21">
        <v>16983517</v>
      </c>
      <c r="P7642" s="22">
        <v>15232432</v>
      </c>
      <c r="Q7642" s="22">
        <v>1116042</v>
      </c>
      <c r="R7642" s="19">
        <v>2172636</v>
      </c>
      <c r="S7642" s="22">
        <v>19825105</v>
      </c>
      <c r="T7642" s="22">
        <v>2850739</v>
      </c>
      <c r="U7642" s="22">
        <v>16974366</v>
      </c>
      <c r="V7642" s="18" t="s">
        <v>31</v>
      </c>
      <c r="W7642" s="1"/>
    </row>
    <row r="7643" spans="1:23" hidden="1" x14ac:dyDescent="0.25">
      <c r="A7643" s="14">
        <v>9472</v>
      </c>
      <c r="B7643" s="18">
        <v>900979400</v>
      </c>
      <c r="C7643" s="18" t="s">
        <v>9843</v>
      </c>
      <c r="D7643" s="14" t="s">
        <v>26</v>
      </c>
      <c r="E7643" s="17" t="s">
        <v>86</v>
      </c>
      <c r="F7643" s="18" t="s">
        <v>87</v>
      </c>
      <c r="G7643" s="18" t="s">
        <v>88</v>
      </c>
      <c r="H7643" s="18" t="s">
        <v>263</v>
      </c>
      <c r="I7643" s="18" t="s">
        <v>75</v>
      </c>
      <c r="J7643" s="21">
        <v>17029692</v>
      </c>
      <c r="K7643" s="21">
        <v>451133</v>
      </c>
      <c r="L7643" s="19">
        <v>419513</v>
      </c>
      <c r="M7643" s="21">
        <v>7665951</v>
      </c>
      <c r="N7643" s="21">
        <v>12559461</v>
      </c>
      <c r="O7643" s="21">
        <v>-4893510</v>
      </c>
      <c r="P7643" s="22">
        <v>8794999</v>
      </c>
      <c r="Q7643" s="22">
        <v>-3552540</v>
      </c>
      <c r="R7643" s="19">
        <v>-3937128</v>
      </c>
      <c r="S7643" s="22">
        <v>6600455</v>
      </c>
      <c r="T7643" s="22">
        <v>11945098</v>
      </c>
      <c r="U7643" s="22">
        <v>-5344643</v>
      </c>
      <c r="V7643" s="18" t="s">
        <v>31</v>
      </c>
      <c r="W7643" s="1"/>
    </row>
    <row r="7644" spans="1:23" hidden="1" x14ac:dyDescent="0.25">
      <c r="A7644" s="14">
        <v>9473</v>
      </c>
      <c r="B7644" s="18">
        <v>900670940</v>
      </c>
      <c r="C7644" s="18" t="s">
        <v>9844</v>
      </c>
      <c r="D7644" s="14" t="s">
        <v>26</v>
      </c>
      <c r="E7644" s="17" t="s">
        <v>27</v>
      </c>
      <c r="F7644" s="18" t="s">
        <v>28</v>
      </c>
      <c r="G7644" s="18" t="s">
        <v>28</v>
      </c>
      <c r="H7644" s="18" t="s">
        <v>2382</v>
      </c>
      <c r="I7644" s="18" t="s">
        <v>75</v>
      </c>
      <c r="J7644" s="21">
        <v>17029024</v>
      </c>
      <c r="K7644" s="21">
        <v>3919711</v>
      </c>
      <c r="L7644" s="19">
        <v>6334346</v>
      </c>
      <c r="M7644" s="21">
        <v>9193975</v>
      </c>
      <c r="N7644" s="21">
        <v>3424727</v>
      </c>
      <c r="O7644" s="21">
        <v>5769248</v>
      </c>
      <c r="P7644" s="22">
        <v>10945008</v>
      </c>
      <c r="Q7644" s="22">
        <v>1957908</v>
      </c>
      <c r="R7644" s="19">
        <v>2964539</v>
      </c>
      <c r="S7644" s="22">
        <v>4479750</v>
      </c>
      <c r="T7644" s="22">
        <v>1267213</v>
      </c>
      <c r="U7644" s="22">
        <v>3212537</v>
      </c>
      <c r="V7644" s="18" t="s">
        <v>31</v>
      </c>
      <c r="W7644" s="1"/>
    </row>
    <row r="7645" spans="1:23" hidden="1" x14ac:dyDescent="0.25">
      <c r="A7645" s="14">
        <v>9474</v>
      </c>
      <c r="B7645" s="18">
        <v>900360649</v>
      </c>
      <c r="C7645" s="18" t="s">
        <v>9845</v>
      </c>
      <c r="D7645" s="14" t="s">
        <v>26</v>
      </c>
      <c r="E7645" s="17" t="s">
        <v>86</v>
      </c>
      <c r="F7645" s="18" t="s">
        <v>87</v>
      </c>
      <c r="G7645" s="18" t="s">
        <v>88</v>
      </c>
      <c r="H7645" s="18" t="s">
        <v>386</v>
      </c>
      <c r="I7645" s="18" t="s">
        <v>75</v>
      </c>
      <c r="J7645" s="21">
        <v>17026024</v>
      </c>
      <c r="K7645" s="21">
        <v>1847886</v>
      </c>
      <c r="L7645" s="19">
        <v>2107089</v>
      </c>
      <c r="M7645" s="21">
        <v>14557589</v>
      </c>
      <c r="N7645" s="21">
        <v>5264120</v>
      </c>
      <c r="O7645" s="21">
        <v>9293469</v>
      </c>
      <c r="P7645" s="22">
        <v>8342213</v>
      </c>
      <c r="Q7645" s="22">
        <v>778711</v>
      </c>
      <c r="R7645" s="19">
        <v>709028</v>
      </c>
      <c r="S7645" s="22">
        <v>13999793</v>
      </c>
      <c r="T7645" s="22">
        <v>2049704</v>
      </c>
      <c r="U7645" s="22">
        <v>11950089</v>
      </c>
      <c r="V7645" s="18" t="s">
        <v>31</v>
      </c>
      <c r="W7645" s="1"/>
    </row>
    <row r="7646" spans="1:23" hidden="1" x14ac:dyDescent="0.25">
      <c r="A7646" s="14">
        <v>9475</v>
      </c>
      <c r="B7646" s="18">
        <v>811017576</v>
      </c>
      <c r="C7646" s="18" t="s">
        <v>9846</v>
      </c>
      <c r="D7646" s="14" t="s">
        <v>26</v>
      </c>
      <c r="E7646" s="17" t="s">
        <v>86</v>
      </c>
      <c r="F7646" s="18" t="s">
        <v>87</v>
      </c>
      <c r="G7646" s="18" t="s">
        <v>88</v>
      </c>
      <c r="H7646" s="18" t="s">
        <v>245</v>
      </c>
      <c r="I7646" s="17" t="s">
        <v>30</v>
      </c>
      <c r="J7646" s="21">
        <v>17022190</v>
      </c>
      <c r="K7646" s="21">
        <v>2656620</v>
      </c>
      <c r="L7646" s="19">
        <v>3211394</v>
      </c>
      <c r="M7646" s="21">
        <v>21257733</v>
      </c>
      <c r="N7646" s="21">
        <v>3393120</v>
      </c>
      <c r="O7646" s="21">
        <v>17864613</v>
      </c>
      <c r="P7646" s="22">
        <v>22593704</v>
      </c>
      <c r="Q7646" s="22">
        <v>3171359</v>
      </c>
      <c r="R7646" s="19">
        <v>4320214</v>
      </c>
      <c r="S7646" s="22">
        <v>18943033</v>
      </c>
      <c r="T7646" s="22">
        <v>3735039</v>
      </c>
      <c r="U7646" s="22">
        <v>15207994</v>
      </c>
      <c r="V7646" s="18" t="s">
        <v>31</v>
      </c>
      <c r="W7646" s="1"/>
    </row>
    <row r="7647" spans="1:23" hidden="1" x14ac:dyDescent="0.25">
      <c r="A7647" s="14">
        <v>9476</v>
      </c>
      <c r="B7647" s="18">
        <v>812002148</v>
      </c>
      <c r="C7647" s="18" t="s">
        <v>9847</v>
      </c>
      <c r="D7647" s="14" t="s">
        <v>26</v>
      </c>
      <c r="E7647" s="17" t="s">
        <v>57</v>
      </c>
      <c r="F7647" s="18" t="s">
        <v>231</v>
      </c>
      <c r="G7647" s="18" t="s">
        <v>232</v>
      </c>
      <c r="H7647" s="18" t="s">
        <v>263</v>
      </c>
      <c r="I7647" s="18" t="s">
        <v>75</v>
      </c>
      <c r="J7647" s="21">
        <v>17018423</v>
      </c>
      <c r="K7647" s="21">
        <v>11331657</v>
      </c>
      <c r="L7647" s="19">
        <v>12365122</v>
      </c>
      <c r="M7647" s="21">
        <v>127918117</v>
      </c>
      <c r="N7647" s="21">
        <v>24698938</v>
      </c>
      <c r="O7647" s="21">
        <v>103219179</v>
      </c>
      <c r="P7647" s="22">
        <v>9843299</v>
      </c>
      <c r="Q7647" s="22">
        <v>6379028</v>
      </c>
      <c r="R7647" s="19">
        <v>6530795</v>
      </c>
      <c r="S7647" s="22">
        <v>135377452</v>
      </c>
      <c r="T7647" s="22">
        <v>23590448</v>
      </c>
      <c r="U7647" s="22">
        <v>111787004</v>
      </c>
      <c r="V7647" s="18" t="s">
        <v>31</v>
      </c>
      <c r="W7647" s="1"/>
    </row>
    <row r="7648" spans="1:23" hidden="1" x14ac:dyDescent="0.25">
      <c r="A7648" s="14">
        <v>9477</v>
      </c>
      <c r="B7648" s="18">
        <v>900423752</v>
      </c>
      <c r="C7648" s="18" t="s">
        <v>9848</v>
      </c>
      <c r="D7648" s="14" t="s">
        <v>26</v>
      </c>
      <c r="E7648" s="17" t="s">
        <v>42</v>
      </c>
      <c r="F7648" s="18" t="s">
        <v>43</v>
      </c>
      <c r="G7648" s="18" t="s">
        <v>62</v>
      </c>
      <c r="H7648" s="18" t="s">
        <v>109</v>
      </c>
      <c r="I7648" s="18" t="s">
        <v>75</v>
      </c>
      <c r="J7648" s="21">
        <v>17018078</v>
      </c>
      <c r="K7648" s="21">
        <v>1006077</v>
      </c>
      <c r="L7648" s="19">
        <v>1436044</v>
      </c>
      <c r="M7648" s="21">
        <v>12795093</v>
      </c>
      <c r="N7648" s="21">
        <v>3823421</v>
      </c>
      <c r="O7648" s="21">
        <v>8971672</v>
      </c>
      <c r="P7648" s="22">
        <v>19650624</v>
      </c>
      <c r="Q7648" s="22">
        <v>3617726</v>
      </c>
      <c r="R7648" s="19">
        <v>4411258</v>
      </c>
      <c r="S7648" s="22">
        <v>15032250</v>
      </c>
      <c r="T7648" s="22">
        <v>7066654</v>
      </c>
      <c r="U7648" s="22">
        <v>7965596</v>
      </c>
      <c r="V7648" s="18" t="s">
        <v>31</v>
      </c>
      <c r="W7648" s="1"/>
    </row>
    <row r="7649" spans="1:23" hidden="1" x14ac:dyDescent="0.25">
      <c r="A7649" s="14">
        <v>9478</v>
      </c>
      <c r="B7649" s="18">
        <v>900326753</v>
      </c>
      <c r="C7649" s="18" t="s">
        <v>9849</v>
      </c>
      <c r="D7649" s="14" t="s">
        <v>26</v>
      </c>
      <c r="E7649" s="17" t="s">
        <v>57</v>
      </c>
      <c r="F7649" s="18" t="s">
        <v>415</v>
      </c>
      <c r="G7649" s="16" t="s">
        <v>416</v>
      </c>
      <c r="H7649" s="18" t="s">
        <v>1291</v>
      </c>
      <c r="I7649" s="17" t="s">
        <v>185</v>
      </c>
      <c r="J7649" s="21">
        <v>17016787</v>
      </c>
      <c r="K7649" s="21">
        <v>2932142</v>
      </c>
      <c r="L7649" s="19">
        <v>5048671</v>
      </c>
      <c r="M7649" s="21">
        <v>39391443</v>
      </c>
      <c r="N7649" s="21">
        <v>13234097</v>
      </c>
      <c r="O7649" s="21">
        <v>26157346</v>
      </c>
      <c r="P7649" s="22">
        <v>15079059</v>
      </c>
      <c r="Q7649" s="22">
        <v>370016</v>
      </c>
      <c r="R7649" s="19">
        <v>752119</v>
      </c>
      <c r="S7649" s="22">
        <v>30469328</v>
      </c>
      <c r="T7649" s="22">
        <v>7956405</v>
      </c>
      <c r="U7649" s="22">
        <v>22512923</v>
      </c>
      <c r="V7649" s="18" t="s">
        <v>38</v>
      </c>
      <c r="W7649" s="1"/>
    </row>
    <row r="7650" spans="1:23" hidden="1" x14ac:dyDescent="0.25">
      <c r="A7650" s="14">
        <v>9479</v>
      </c>
      <c r="B7650" s="18">
        <v>800216125</v>
      </c>
      <c r="C7650" s="18" t="s">
        <v>9850</v>
      </c>
      <c r="D7650" s="14" t="s">
        <v>26</v>
      </c>
      <c r="E7650" s="17" t="s">
        <v>27</v>
      </c>
      <c r="F7650" s="18" t="s">
        <v>50</v>
      </c>
      <c r="G7650" s="14" t="s">
        <v>661</v>
      </c>
      <c r="H7650" s="18" t="s">
        <v>5174</v>
      </c>
      <c r="I7650" s="17" t="s">
        <v>37</v>
      </c>
      <c r="J7650" s="21">
        <v>17015419</v>
      </c>
      <c r="K7650" s="21">
        <v>1242235</v>
      </c>
      <c r="L7650" s="19">
        <v>2157709</v>
      </c>
      <c r="M7650" s="21">
        <v>20903921</v>
      </c>
      <c r="N7650" s="21">
        <v>4079912</v>
      </c>
      <c r="O7650" s="21">
        <v>16824009</v>
      </c>
      <c r="P7650" s="22">
        <v>7333877</v>
      </c>
      <c r="Q7650" s="22">
        <v>123065</v>
      </c>
      <c r="R7650" s="19">
        <v>214212</v>
      </c>
      <c r="S7650" s="22">
        <v>18442092</v>
      </c>
      <c r="T7650" s="22">
        <v>3024004</v>
      </c>
      <c r="U7650" s="22">
        <v>15418088</v>
      </c>
      <c r="V7650" s="18" t="s">
        <v>31</v>
      </c>
      <c r="W7650" s="1"/>
    </row>
    <row r="7651" spans="1:23" hidden="1" x14ac:dyDescent="0.25">
      <c r="A7651" s="14">
        <v>9480</v>
      </c>
      <c r="B7651" s="18">
        <v>830041894</v>
      </c>
      <c r="C7651" s="18" t="s">
        <v>9851</v>
      </c>
      <c r="D7651" s="14" t="s">
        <v>26</v>
      </c>
      <c r="E7651" s="17" t="s">
        <v>27</v>
      </c>
      <c r="F7651" s="18" t="s">
        <v>28</v>
      </c>
      <c r="G7651" s="18" t="s">
        <v>28</v>
      </c>
      <c r="H7651" s="18" t="s">
        <v>353</v>
      </c>
      <c r="I7651" s="17" t="s">
        <v>30</v>
      </c>
      <c r="J7651" s="21">
        <v>17013999</v>
      </c>
      <c r="K7651" s="21">
        <v>1451808</v>
      </c>
      <c r="L7651" s="19">
        <v>2566885</v>
      </c>
      <c r="M7651" s="21">
        <v>9080482</v>
      </c>
      <c r="N7651" s="21">
        <v>5153383</v>
      </c>
      <c r="O7651" s="21">
        <v>3927099</v>
      </c>
      <c r="P7651" s="22">
        <v>10851672</v>
      </c>
      <c r="Q7651" s="22">
        <v>884291</v>
      </c>
      <c r="R7651" s="19">
        <v>1301481</v>
      </c>
      <c r="S7651" s="22">
        <v>4434903</v>
      </c>
      <c r="T7651" s="22">
        <v>1953320</v>
      </c>
      <c r="U7651" s="22">
        <v>2481583</v>
      </c>
      <c r="V7651" s="18" t="s">
        <v>31</v>
      </c>
      <c r="W7651" s="1"/>
    </row>
    <row r="7652" spans="1:23" hidden="1" x14ac:dyDescent="0.25">
      <c r="A7652" s="14">
        <v>9481</v>
      </c>
      <c r="B7652" s="18">
        <v>820005385</v>
      </c>
      <c r="C7652" s="18" t="s">
        <v>9852</v>
      </c>
      <c r="D7652" s="14" t="s">
        <v>26</v>
      </c>
      <c r="E7652" s="18" t="s">
        <v>33</v>
      </c>
      <c r="F7652" s="18" t="s">
        <v>859</v>
      </c>
      <c r="G7652" s="14" t="s">
        <v>9853</v>
      </c>
      <c r="H7652" s="18" t="s">
        <v>467</v>
      </c>
      <c r="I7652" s="17" t="s">
        <v>37</v>
      </c>
      <c r="J7652" s="21">
        <v>17010511</v>
      </c>
      <c r="K7652" s="21">
        <v>764503</v>
      </c>
      <c r="L7652" s="19">
        <v>1453836</v>
      </c>
      <c r="M7652" s="21">
        <v>10300613</v>
      </c>
      <c r="N7652" s="21">
        <v>5328699</v>
      </c>
      <c r="O7652" s="21">
        <v>4971914</v>
      </c>
      <c r="P7652" s="22">
        <v>12831249</v>
      </c>
      <c r="Q7652" s="22">
        <v>587101</v>
      </c>
      <c r="R7652" s="19">
        <v>994818</v>
      </c>
      <c r="S7652" s="22">
        <v>8649070</v>
      </c>
      <c r="T7652" s="22">
        <v>3913269</v>
      </c>
      <c r="U7652" s="22">
        <v>4735801</v>
      </c>
      <c r="V7652" s="18" t="s">
        <v>31</v>
      </c>
      <c r="W7652" s="1"/>
    </row>
    <row r="7653" spans="1:23" hidden="1" x14ac:dyDescent="0.25">
      <c r="A7653" s="14">
        <v>9482</v>
      </c>
      <c r="B7653" s="18">
        <v>901073738</v>
      </c>
      <c r="C7653" s="18" t="s">
        <v>9854</v>
      </c>
      <c r="D7653" s="14" t="s">
        <v>26</v>
      </c>
      <c r="E7653" s="17" t="s">
        <v>27</v>
      </c>
      <c r="F7653" s="18" t="s">
        <v>28</v>
      </c>
      <c r="G7653" s="18" t="s">
        <v>28</v>
      </c>
      <c r="H7653" s="18" t="s">
        <v>2906</v>
      </c>
      <c r="I7653" s="18" t="s">
        <v>75</v>
      </c>
      <c r="J7653" s="21">
        <v>17010044</v>
      </c>
      <c r="K7653" s="21">
        <v>16999276</v>
      </c>
      <c r="L7653" s="19">
        <v>-10762</v>
      </c>
      <c r="M7653" s="21">
        <v>63729167</v>
      </c>
      <c r="N7653" s="21">
        <v>110469</v>
      </c>
      <c r="O7653" s="21">
        <v>63618698</v>
      </c>
      <c r="P7653" s="22">
        <v>11649760</v>
      </c>
      <c r="Q7653" s="22">
        <v>11641396</v>
      </c>
      <c r="R7653" s="19">
        <v>-8362</v>
      </c>
      <c r="S7653" s="22">
        <v>46719129</v>
      </c>
      <c r="T7653" s="22">
        <v>99707</v>
      </c>
      <c r="U7653" s="22">
        <v>46619422</v>
      </c>
      <c r="V7653" s="18" t="s">
        <v>97</v>
      </c>
      <c r="W7653" s="1"/>
    </row>
    <row r="7654" spans="1:23" hidden="1" x14ac:dyDescent="0.25">
      <c r="A7654" s="14">
        <v>9483</v>
      </c>
      <c r="B7654" s="18">
        <v>901170402</v>
      </c>
      <c r="C7654" s="18" t="s">
        <v>9855</v>
      </c>
      <c r="D7654" s="14" t="s">
        <v>26</v>
      </c>
      <c r="E7654" s="17" t="s">
        <v>86</v>
      </c>
      <c r="F7654" s="18" t="s">
        <v>87</v>
      </c>
      <c r="G7654" s="18" t="s">
        <v>88</v>
      </c>
      <c r="H7654" s="18" t="s">
        <v>164</v>
      </c>
      <c r="I7654" s="17" t="s">
        <v>30</v>
      </c>
      <c r="J7654" s="21">
        <v>17008179</v>
      </c>
      <c r="K7654" s="21">
        <v>5859662</v>
      </c>
      <c r="L7654" s="19">
        <v>8296720</v>
      </c>
      <c r="M7654" s="21">
        <v>30041588</v>
      </c>
      <c r="N7654" s="21">
        <v>6339403</v>
      </c>
      <c r="O7654" s="21">
        <v>23702185</v>
      </c>
      <c r="P7654" s="22">
        <v>20527774</v>
      </c>
      <c r="Q7654" s="22">
        <v>6512556</v>
      </c>
      <c r="R7654" s="19">
        <v>10090107</v>
      </c>
      <c r="S7654" s="22">
        <v>36723419</v>
      </c>
      <c r="T7654" s="22">
        <v>3880896</v>
      </c>
      <c r="U7654" s="22">
        <v>32842523</v>
      </c>
      <c r="V7654" s="18" t="s">
        <v>31</v>
      </c>
      <c r="W7654" s="1"/>
    </row>
    <row r="7655" spans="1:23" hidden="1" x14ac:dyDescent="0.25">
      <c r="A7655" s="14">
        <v>9484</v>
      </c>
      <c r="B7655" s="18">
        <v>826002535</v>
      </c>
      <c r="C7655" s="18" t="s">
        <v>9856</v>
      </c>
      <c r="D7655" s="14" t="s">
        <v>26</v>
      </c>
      <c r="E7655" s="18" t="s">
        <v>33</v>
      </c>
      <c r="F7655" s="18" t="s">
        <v>859</v>
      </c>
      <c r="G7655" s="14" t="s">
        <v>5740</v>
      </c>
      <c r="H7655" s="18" t="s">
        <v>191</v>
      </c>
      <c r="I7655" s="17" t="s">
        <v>30</v>
      </c>
      <c r="J7655" s="21">
        <v>17007442</v>
      </c>
      <c r="K7655" s="21">
        <v>36084</v>
      </c>
      <c r="L7655" s="19">
        <v>121220</v>
      </c>
      <c r="M7655" s="21">
        <v>1584817</v>
      </c>
      <c r="N7655" s="21">
        <v>724930</v>
      </c>
      <c r="O7655" s="21">
        <v>859887</v>
      </c>
      <c r="P7655" s="22">
        <v>16380406</v>
      </c>
      <c r="Q7655" s="22">
        <v>102850</v>
      </c>
      <c r="R7655" s="19">
        <v>239699</v>
      </c>
      <c r="S7655" s="22">
        <v>1508680</v>
      </c>
      <c r="T7655" s="22">
        <v>684877</v>
      </c>
      <c r="U7655" s="22">
        <v>823803</v>
      </c>
      <c r="V7655" s="18" t="s">
        <v>31</v>
      </c>
      <c r="W7655" s="1"/>
    </row>
    <row r="7656" spans="1:23" hidden="1" x14ac:dyDescent="0.25">
      <c r="A7656" s="14">
        <v>9485</v>
      </c>
      <c r="B7656" s="18">
        <v>901286438</v>
      </c>
      <c r="C7656" s="18" t="s">
        <v>9857</v>
      </c>
      <c r="D7656" s="14" t="s">
        <v>26</v>
      </c>
      <c r="E7656" s="17" t="s">
        <v>27</v>
      </c>
      <c r="F7656" s="18" t="s">
        <v>28</v>
      </c>
      <c r="G7656" s="18" t="s">
        <v>28</v>
      </c>
      <c r="H7656" s="18" t="s">
        <v>132</v>
      </c>
      <c r="I7656" s="17" t="s">
        <v>30</v>
      </c>
      <c r="J7656" s="21">
        <v>17005861</v>
      </c>
      <c r="K7656" s="21">
        <v>568111</v>
      </c>
      <c r="L7656" s="19">
        <v>986210</v>
      </c>
      <c r="M7656" s="21">
        <v>12464316</v>
      </c>
      <c r="N7656" s="21">
        <v>6238449</v>
      </c>
      <c r="O7656" s="21">
        <v>6225867</v>
      </c>
      <c r="P7656" s="22">
        <v>24647986</v>
      </c>
      <c r="Q7656" s="22">
        <v>1018627</v>
      </c>
      <c r="R7656" s="19">
        <v>1406150</v>
      </c>
      <c r="S7656" s="22">
        <v>10641284</v>
      </c>
      <c r="T7656" s="22">
        <v>4983528</v>
      </c>
      <c r="U7656" s="22">
        <v>5657756</v>
      </c>
      <c r="V7656" s="18" t="s">
        <v>31</v>
      </c>
      <c r="W7656" s="1"/>
    </row>
    <row r="7657" spans="1:23" hidden="1" x14ac:dyDescent="0.25">
      <c r="A7657" s="14">
        <v>9486</v>
      </c>
      <c r="B7657" s="18">
        <v>900556410</v>
      </c>
      <c r="C7657" s="18" t="s">
        <v>9858</v>
      </c>
      <c r="D7657" s="14" t="s">
        <v>26</v>
      </c>
      <c r="E7657" s="17" t="s">
        <v>27</v>
      </c>
      <c r="F7657" s="18" t="s">
        <v>28</v>
      </c>
      <c r="G7657" s="18" t="s">
        <v>28</v>
      </c>
      <c r="H7657" s="18" t="s">
        <v>198</v>
      </c>
      <c r="I7657" s="18" t="s">
        <v>75</v>
      </c>
      <c r="J7657" s="21">
        <v>17004793</v>
      </c>
      <c r="K7657" s="21">
        <v>19432512</v>
      </c>
      <c r="L7657" s="19">
        <v>16739068</v>
      </c>
      <c r="M7657" s="21">
        <v>76811457</v>
      </c>
      <c r="N7657" s="21">
        <v>2070403</v>
      </c>
      <c r="O7657" s="21">
        <v>74741054</v>
      </c>
      <c r="P7657" s="22">
        <v>19118648</v>
      </c>
      <c r="Q7657" s="22">
        <v>16850001</v>
      </c>
      <c r="R7657" s="19">
        <v>18952283</v>
      </c>
      <c r="S7657" s="22">
        <v>57556739</v>
      </c>
      <c r="T7657" s="22">
        <v>2373197</v>
      </c>
      <c r="U7657" s="22">
        <v>55183542</v>
      </c>
      <c r="V7657" s="18" t="s">
        <v>31</v>
      </c>
      <c r="W7657" s="1"/>
    </row>
    <row r="7658" spans="1:23" hidden="1" x14ac:dyDescent="0.25">
      <c r="A7658" s="14">
        <v>9487</v>
      </c>
      <c r="B7658" s="18">
        <v>900128725</v>
      </c>
      <c r="C7658" s="18" t="s">
        <v>9859</v>
      </c>
      <c r="D7658" s="14" t="s">
        <v>26</v>
      </c>
      <c r="E7658" s="17" t="s">
        <v>27</v>
      </c>
      <c r="F7658" s="18" t="s">
        <v>28</v>
      </c>
      <c r="G7658" s="18" t="s">
        <v>28</v>
      </c>
      <c r="H7658" s="18" t="s">
        <v>198</v>
      </c>
      <c r="I7658" s="18" t="s">
        <v>75</v>
      </c>
      <c r="J7658" s="21">
        <v>17003329</v>
      </c>
      <c r="K7658" s="21">
        <v>5994941</v>
      </c>
      <c r="L7658" s="19">
        <v>8646732</v>
      </c>
      <c r="M7658" s="21">
        <v>97585744</v>
      </c>
      <c r="N7658" s="21">
        <v>37282138</v>
      </c>
      <c r="O7658" s="21">
        <v>60303606</v>
      </c>
      <c r="P7658" s="22">
        <v>15688434</v>
      </c>
      <c r="Q7658" s="22">
        <v>6130165</v>
      </c>
      <c r="R7658" s="19">
        <v>8756070</v>
      </c>
      <c r="S7658" s="22">
        <v>84114470</v>
      </c>
      <c r="T7658" s="22">
        <v>29806789</v>
      </c>
      <c r="U7658" s="22">
        <v>54307681</v>
      </c>
      <c r="V7658" s="18" t="s">
        <v>97</v>
      </c>
      <c r="W7658" s="1"/>
    </row>
    <row r="7659" spans="1:23" hidden="1" x14ac:dyDescent="0.25">
      <c r="A7659" s="14">
        <v>9488</v>
      </c>
      <c r="B7659" s="18">
        <v>900537099</v>
      </c>
      <c r="C7659" s="18" t="s">
        <v>9860</v>
      </c>
      <c r="D7659" s="14" t="s">
        <v>26</v>
      </c>
      <c r="E7659" s="17" t="s">
        <v>27</v>
      </c>
      <c r="F7659" s="18" t="s">
        <v>28</v>
      </c>
      <c r="G7659" s="18" t="s">
        <v>28</v>
      </c>
      <c r="H7659" s="18" t="s">
        <v>40</v>
      </c>
      <c r="I7659" s="17" t="s">
        <v>30</v>
      </c>
      <c r="J7659" s="21">
        <v>16997564</v>
      </c>
      <c r="K7659" s="21">
        <v>1179852</v>
      </c>
      <c r="L7659" s="19">
        <v>2535399</v>
      </c>
      <c r="M7659" s="21">
        <v>36218718</v>
      </c>
      <c r="N7659" s="21">
        <v>25589551</v>
      </c>
      <c r="O7659" s="21">
        <v>10629167</v>
      </c>
      <c r="P7659" s="22">
        <v>16488971</v>
      </c>
      <c r="Q7659" s="22">
        <v>-1170389</v>
      </c>
      <c r="R7659" s="19">
        <v>-1096976</v>
      </c>
      <c r="S7659" s="22">
        <v>33893867</v>
      </c>
      <c r="T7659" s="22">
        <v>24444552</v>
      </c>
      <c r="U7659" s="22">
        <v>9449315</v>
      </c>
      <c r="V7659" s="18" t="s">
        <v>31</v>
      </c>
      <c r="W7659" s="1"/>
    </row>
    <row r="7660" spans="1:23" hidden="1" x14ac:dyDescent="0.25">
      <c r="A7660" s="14">
        <v>9489</v>
      </c>
      <c r="B7660" s="18">
        <v>830090978</v>
      </c>
      <c r="C7660" s="18" t="s">
        <v>9861</v>
      </c>
      <c r="D7660" s="14" t="s">
        <v>26</v>
      </c>
      <c r="E7660" s="17" t="s">
        <v>27</v>
      </c>
      <c r="F7660" s="18" t="s">
        <v>28</v>
      </c>
      <c r="G7660" s="18" t="s">
        <v>28</v>
      </c>
      <c r="H7660" s="18" t="s">
        <v>243</v>
      </c>
      <c r="I7660" s="17" t="s">
        <v>94</v>
      </c>
      <c r="J7660" s="21">
        <v>16995731</v>
      </c>
      <c r="K7660" s="21">
        <v>3204245</v>
      </c>
      <c r="L7660" s="19">
        <v>2735750</v>
      </c>
      <c r="M7660" s="21">
        <v>49565645</v>
      </c>
      <c r="N7660" s="21">
        <v>34578800</v>
      </c>
      <c r="O7660" s="21">
        <v>14986845</v>
      </c>
      <c r="P7660" s="22">
        <v>16489715</v>
      </c>
      <c r="Q7660" s="22">
        <v>4694733</v>
      </c>
      <c r="R7660" s="19">
        <v>4476412</v>
      </c>
      <c r="S7660" s="22">
        <v>52628831</v>
      </c>
      <c r="T7660" s="22">
        <v>35608144</v>
      </c>
      <c r="U7660" s="22">
        <v>17020687</v>
      </c>
      <c r="V7660" s="18" t="s">
        <v>38</v>
      </c>
      <c r="W7660" s="1"/>
    </row>
    <row r="7661" spans="1:23" hidden="1" x14ac:dyDescent="0.25">
      <c r="A7661" s="14">
        <v>9490</v>
      </c>
      <c r="B7661" s="18">
        <v>830513120</v>
      </c>
      <c r="C7661" s="18" t="s">
        <v>9862</v>
      </c>
      <c r="D7661" s="14" t="s">
        <v>26</v>
      </c>
      <c r="E7661" s="17" t="s">
        <v>27</v>
      </c>
      <c r="F7661" s="18" t="s">
        <v>28</v>
      </c>
      <c r="G7661" s="18" t="s">
        <v>28</v>
      </c>
      <c r="H7661" s="18" t="s">
        <v>279</v>
      </c>
      <c r="I7661" s="17" t="s">
        <v>30</v>
      </c>
      <c r="J7661" s="21">
        <v>16995702</v>
      </c>
      <c r="K7661" s="21">
        <v>2826182</v>
      </c>
      <c r="L7661" s="19">
        <v>4326523</v>
      </c>
      <c r="M7661" s="21">
        <v>13879397</v>
      </c>
      <c r="N7661" s="21">
        <v>3322254</v>
      </c>
      <c r="O7661" s="21">
        <v>10557143</v>
      </c>
      <c r="P7661" s="22">
        <v>13460248</v>
      </c>
      <c r="Q7661" s="22">
        <v>1895736</v>
      </c>
      <c r="R7661" s="19">
        <v>2718513</v>
      </c>
      <c r="S7661" s="22">
        <v>9056968</v>
      </c>
      <c r="T7661" s="22">
        <v>1326007</v>
      </c>
      <c r="U7661" s="22">
        <v>7730961</v>
      </c>
      <c r="V7661" s="18" t="s">
        <v>31</v>
      </c>
      <c r="W7661" s="1"/>
    </row>
    <row r="7662" spans="1:23" hidden="1" x14ac:dyDescent="0.25">
      <c r="A7662" s="14">
        <v>9492</v>
      </c>
      <c r="B7662" s="18">
        <v>901021850</v>
      </c>
      <c r="C7662" s="18" t="s">
        <v>9864</v>
      </c>
      <c r="D7662" s="14" t="s">
        <v>26</v>
      </c>
      <c r="E7662" s="17" t="s">
        <v>27</v>
      </c>
      <c r="F7662" s="18" t="s">
        <v>28</v>
      </c>
      <c r="G7662" s="18" t="s">
        <v>28</v>
      </c>
      <c r="H7662" s="18" t="s">
        <v>747</v>
      </c>
      <c r="I7662" s="18" t="s">
        <v>75</v>
      </c>
      <c r="J7662" s="21">
        <v>16990640</v>
      </c>
      <c r="K7662" s="21">
        <v>-987496</v>
      </c>
      <c r="L7662" s="19">
        <v>-82995</v>
      </c>
      <c r="M7662" s="21">
        <v>40258556</v>
      </c>
      <c r="N7662" s="21">
        <v>4254100</v>
      </c>
      <c r="O7662" s="21">
        <v>36004456</v>
      </c>
      <c r="P7662" s="22">
        <v>12086830</v>
      </c>
      <c r="Q7662" s="22">
        <v>359393</v>
      </c>
      <c r="R7662" s="19">
        <v>534095</v>
      </c>
      <c r="S7662" s="22">
        <v>39260825</v>
      </c>
      <c r="T7662" s="22">
        <v>2268873</v>
      </c>
      <c r="U7662" s="22">
        <v>36991952</v>
      </c>
      <c r="V7662" s="18" t="s">
        <v>38</v>
      </c>
      <c r="W7662" s="1"/>
    </row>
    <row r="7663" spans="1:23" hidden="1" x14ac:dyDescent="0.25">
      <c r="A7663" s="14">
        <v>9493</v>
      </c>
      <c r="B7663" s="18">
        <v>900850957</v>
      </c>
      <c r="C7663" s="18" t="s">
        <v>9865</v>
      </c>
      <c r="D7663" s="14" t="s">
        <v>26</v>
      </c>
      <c r="E7663" s="17" t="s">
        <v>27</v>
      </c>
      <c r="F7663" s="18" t="s">
        <v>28</v>
      </c>
      <c r="G7663" s="18" t="s">
        <v>28</v>
      </c>
      <c r="H7663" s="18" t="s">
        <v>237</v>
      </c>
      <c r="I7663" s="18" t="s">
        <v>75</v>
      </c>
      <c r="J7663" s="21">
        <v>16990542</v>
      </c>
      <c r="K7663" s="21">
        <v>-17385360</v>
      </c>
      <c r="L7663" s="19">
        <v>-17952874</v>
      </c>
      <c r="M7663" s="21">
        <v>30378024</v>
      </c>
      <c r="N7663" s="21">
        <v>21351338</v>
      </c>
      <c r="O7663" s="21">
        <v>9026686</v>
      </c>
      <c r="P7663" s="22">
        <v>6498031</v>
      </c>
      <c r="Q7663" s="22">
        <v>-12041374</v>
      </c>
      <c r="R7663" s="19">
        <v>-12037764</v>
      </c>
      <c r="S7663" s="22">
        <v>16764211</v>
      </c>
      <c r="T7663" s="22">
        <v>7831344</v>
      </c>
      <c r="U7663" s="22">
        <v>8932867</v>
      </c>
      <c r="V7663" s="18" t="s">
        <v>38</v>
      </c>
      <c r="W7663" s="1"/>
    </row>
    <row r="7664" spans="1:23" hidden="1" x14ac:dyDescent="0.25">
      <c r="A7664" s="14">
        <v>9494</v>
      </c>
      <c r="B7664" s="18">
        <v>900487988</v>
      </c>
      <c r="C7664" s="18" t="s">
        <v>9866</v>
      </c>
      <c r="D7664" s="14" t="s">
        <v>26</v>
      </c>
      <c r="E7664" s="17" t="s">
        <v>27</v>
      </c>
      <c r="F7664" s="18" t="s">
        <v>50</v>
      </c>
      <c r="G7664" s="14" t="s">
        <v>188</v>
      </c>
      <c r="H7664" s="18" t="s">
        <v>191</v>
      </c>
      <c r="I7664" s="17" t="s">
        <v>30</v>
      </c>
      <c r="J7664" s="21">
        <v>16989886</v>
      </c>
      <c r="K7664" s="21">
        <v>-2026116</v>
      </c>
      <c r="L7664" s="19">
        <v>520811</v>
      </c>
      <c r="M7664" s="21">
        <v>12407767</v>
      </c>
      <c r="N7664" s="21">
        <v>17589323</v>
      </c>
      <c r="O7664" s="21">
        <v>-5181556</v>
      </c>
      <c r="P7664" s="22">
        <v>15883510</v>
      </c>
      <c r="Q7664" s="22">
        <v>202333</v>
      </c>
      <c r="R7664" s="19">
        <v>1102063</v>
      </c>
      <c r="S7664" s="22">
        <v>10081977</v>
      </c>
      <c r="T7664" s="22">
        <v>13237417</v>
      </c>
      <c r="U7664" s="22">
        <v>-3155440</v>
      </c>
      <c r="V7664" s="18" t="s">
        <v>31</v>
      </c>
      <c r="W7664" s="1"/>
    </row>
    <row r="7665" spans="1:23" hidden="1" x14ac:dyDescent="0.25">
      <c r="A7665" s="14">
        <v>9495</v>
      </c>
      <c r="B7665" s="18">
        <v>830103204</v>
      </c>
      <c r="C7665" s="18" t="s">
        <v>9867</v>
      </c>
      <c r="D7665" s="14" t="s">
        <v>26</v>
      </c>
      <c r="E7665" s="17" t="s">
        <v>27</v>
      </c>
      <c r="F7665" s="18" t="s">
        <v>28</v>
      </c>
      <c r="G7665" s="18" t="s">
        <v>28</v>
      </c>
      <c r="H7665" s="18" t="s">
        <v>326</v>
      </c>
      <c r="I7665" s="17" t="s">
        <v>185</v>
      </c>
      <c r="J7665" s="21">
        <v>16988996</v>
      </c>
      <c r="K7665" s="21">
        <v>1078703</v>
      </c>
      <c r="L7665" s="19">
        <v>1718390</v>
      </c>
      <c r="M7665" s="21">
        <v>5245012</v>
      </c>
      <c r="N7665" s="21">
        <v>3598652</v>
      </c>
      <c r="O7665" s="21">
        <v>1646360</v>
      </c>
      <c r="P7665" s="22">
        <v>14697504</v>
      </c>
      <c r="Q7665" s="22">
        <v>1466529</v>
      </c>
      <c r="R7665" s="19">
        <v>2538213</v>
      </c>
      <c r="S7665" s="22">
        <v>5733080</v>
      </c>
      <c r="T7665" s="22">
        <v>3056879</v>
      </c>
      <c r="U7665" s="22">
        <v>2676201</v>
      </c>
      <c r="V7665" s="18" t="s">
        <v>31</v>
      </c>
      <c r="W7665" s="1"/>
    </row>
    <row r="7666" spans="1:23" hidden="1" x14ac:dyDescent="0.25">
      <c r="A7666" s="14">
        <v>9496</v>
      </c>
      <c r="B7666" s="18">
        <v>811002867</v>
      </c>
      <c r="C7666" s="18" t="s">
        <v>9868</v>
      </c>
      <c r="D7666" s="14" t="s">
        <v>26</v>
      </c>
      <c r="E7666" s="17" t="s">
        <v>86</v>
      </c>
      <c r="F7666" s="18" t="s">
        <v>87</v>
      </c>
      <c r="G7666" s="14" t="s">
        <v>92</v>
      </c>
      <c r="H7666" s="18" t="s">
        <v>1582</v>
      </c>
      <c r="I7666" s="18" t="s">
        <v>75</v>
      </c>
      <c r="J7666" s="21">
        <v>16988150</v>
      </c>
      <c r="K7666" s="21">
        <v>122584</v>
      </c>
      <c r="L7666" s="19">
        <v>406684</v>
      </c>
      <c r="M7666" s="21">
        <v>6716233</v>
      </c>
      <c r="N7666" s="21">
        <v>3917358</v>
      </c>
      <c r="O7666" s="21">
        <v>2798875</v>
      </c>
      <c r="P7666" s="22">
        <v>19780852</v>
      </c>
      <c r="Q7666" s="22">
        <v>1148997</v>
      </c>
      <c r="R7666" s="19">
        <v>2012927</v>
      </c>
      <c r="S7666" s="22">
        <v>10806583</v>
      </c>
      <c r="T7666" s="22">
        <v>7230292</v>
      </c>
      <c r="U7666" s="22">
        <v>3576291</v>
      </c>
      <c r="V7666" s="18" t="s">
        <v>31</v>
      </c>
      <c r="W7666" s="1"/>
    </row>
    <row r="7667" spans="1:23" hidden="1" x14ac:dyDescent="0.25">
      <c r="A7667" s="14">
        <v>9497</v>
      </c>
      <c r="B7667" s="18">
        <v>900192134</v>
      </c>
      <c r="C7667" s="18" t="s">
        <v>9869</v>
      </c>
      <c r="D7667" s="14" t="s">
        <v>26</v>
      </c>
      <c r="E7667" s="17" t="s">
        <v>79</v>
      </c>
      <c r="F7667" s="18" t="s">
        <v>80</v>
      </c>
      <c r="G7667" s="18" t="s">
        <v>9870</v>
      </c>
      <c r="H7667" s="18" t="s">
        <v>184</v>
      </c>
      <c r="I7667" s="17" t="s">
        <v>185</v>
      </c>
      <c r="J7667" s="21">
        <v>16980965</v>
      </c>
      <c r="K7667" s="21">
        <v>505508</v>
      </c>
      <c r="L7667" s="19">
        <v>505508</v>
      </c>
      <c r="M7667" s="21">
        <v>7265582</v>
      </c>
      <c r="N7667" s="21">
        <v>1638136</v>
      </c>
      <c r="O7667" s="21">
        <v>5627446</v>
      </c>
      <c r="P7667" s="22">
        <v>13658130</v>
      </c>
      <c r="Q7667" s="22">
        <v>227741</v>
      </c>
      <c r="R7667" s="19">
        <v>338241</v>
      </c>
      <c r="S7667" s="22">
        <v>5518364</v>
      </c>
      <c r="T7667" s="22">
        <v>1154910</v>
      </c>
      <c r="U7667" s="22">
        <v>4363454</v>
      </c>
      <c r="V7667" s="18" t="s">
        <v>31</v>
      </c>
      <c r="W7667" s="1"/>
    </row>
    <row r="7668" spans="1:23" hidden="1" x14ac:dyDescent="0.25">
      <c r="A7668" s="14">
        <v>9498</v>
      </c>
      <c r="B7668" s="18">
        <v>800163872</v>
      </c>
      <c r="C7668" s="18" t="s">
        <v>9871</v>
      </c>
      <c r="D7668" s="14" t="s">
        <v>26</v>
      </c>
      <c r="E7668" s="17" t="s">
        <v>27</v>
      </c>
      <c r="F7668" s="18" t="s">
        <v>50</v>
      </c>
      <c r="G7668" s="14" t="s">
        <v>661</v>
      </c>
      <c r="H7668" s="18" t="s">
        <v>132</v>
      </c>
      <c r="I7668" s="17" t="s">
        <v>30</v>
      </c>
      <c r="J7668" s="21">
        <v>16977848</v>
      </c>
      <c r="K7668" s="21">
        <v>3337142</v>
      </c>
      <c r="L7668" s="19">
        <v>3009643</v>
      </c>
      <c r="M7668" s="21">
        <v>36507392</v>
      </c>
      <c r="N7668" s="21">
        <v>13264881</v>
      </c>
      <c r="O7668" s="21">
        <v>23242511</v>
      </c>
      <c r="P7668" s="22">
        <v>13669150</v>
      </c>
      <c r="Q7668" s="22">
        <v>1671013</v>
      </c>
      <c r="R7668" s="19">
        <v>-1278342</v>
      </c>
      <c r="S7668" s="22">
        <v>32644231</v>
      </c>
      <c r="T7668" s="22">
        <v>13606147</v>
      </c>
      <c r="U7668" s="22">
        <v>19038084</v>
      </c>
      <c r="V7668" s="18" t="s">
        <v>31</v>
      </c>
      <c r="W7668" s="1"/>
    </row>
    <row r="7669" spans="1:23" hidden="1" x14ac:dyDescent="0.25">
      <c r="A7669" s="14">
        <v>9499</v>
      </c>
      <c r="B7669" s="18">
        <v>900375627</v>
      </c>
      <c r="C7669" s="18" t="s">
        <v>9872</v>
      </c>
      <c r="D7669" s="14" t="s">
        <v>26</v>
      </c>
      <c r="E7669" s="17" t="s">
        <v>57</v>
      </c>
      <c r="F7669" s="18" t="s">
        <v>58</v>
      </c>
      <c r="G7669" s="14" t="s">
        <v>59</v>
      </c>
      <c r="H7669" s="18" t="s">
        <v>4965</v>
      </c>
      <c r="I7669" s="17" t="s">
        <v>30</v>
      </c>
      <c r="J7669" s="21">
        <v>16976036</v>
      </c>
      <c r="K7669" s="21">
        <v>456013</v>
      </c>
      <c r="L7669" s="19">
        <v>1181477</v>
      </c>
      <c r="M7669" s="21">
        <v>19822045</v>
      </c>
      <c r="N7669" s="21">
        <v>12650928</v>
      </c>
      <c r="O7669" s="21">
        <v>7171117</v>
      </c>
      <c r="P7669" s="22">
        <v>15252055</v>
      </c>
      <c r="Q7669" s="22">
        <v>602940</v>
      </c>
      <c r="R7669" s="19">
        <v>1281989</v>
      </c>
      <c r="S7669" s="22">
        <v>17423499</v>
      </c>
      <c r="T7669" s="22">
        <v>12883395</v>
      </c>
      <c r="U7669" s="22">
        <v>4540104</v>
      </c>
      <c r="V7669" s="18" t="s">
        <v>31</v>
      </c>
      <c r="W7669" s="1"/>
    </row>
    <row r="7670" spans="1:23" hidden="1" x14ac:dyDescent="0.25">
      <c r="A7670" s="14">
        <v>9500</v>
      </c>
      <c r="B7670" s="18">
        <v>900007440</v>
      </c>
      <c r="C7670" s="18" t="s">
        <v>9873</v>
      </c>
      <c r="D7670" s="14" t="s">
        <v>26</v>
      </c>
      <c r="E7670" s="17" t="s">
        <v>42</v>
      </c>
      <c r="F7670" s="18" t="s">
        <v>43</v>
      </c>
      <c r="G7670" s="18" t="s">
        <v>44</v>
      </c>
      <c r="H7670" s="18" t="s">
        <v>450</v>
      </c>
      <c r="I7670" s="17" t="s">
        <v>30</v>
      </c>
      <c r="J7670" s="21">
        <v>16973565</v>
      </c>
      <c r="K7670" s="21">
        <v>-2288468</v>
      </c>
      <c r="L7670" s="19">
        <v>-2246657</v>
      </c>
      <c r="M7670" s="21">
        <v>17101036</v>
      </c>
      <c r="N7670" s="21">
        <v>18056335</v>
      </c>
      <c r="O7670" s="21">
        <v>-955299</v>
      </c>
      <c r="P7670" s="22">
        <v>14540370</v>
      </c>
      <c r="Q7670" s="22">
        <v>463358</v>
      </c>
      <c r="R7670" s="19">
        <v>406028</v>
      </c>
      <c r="S7670" s="22">
        <v>14912358</v>
      </c>
      <c r="T7670" s="22">
        <v>13579189</v>
      </c>
      <c r="U7670" s="22">
        <v>1333169</v>
      </c>
      <c r="V7670" s="18" t="s">
        <v>38</v>
      </c>
      <c r="W7670" s="1"/>
    </row>
    <row r="7671" spans="1:23" hidden="1" x14ac:dyDescent="0.25">
      <c r="A7671" s="14">
        <v>9502</v>
      </c>
      <c r="B7671" s="18">
        <v>901334379</v>
      </c>
      <c r="C7671" s="18" t="s">
        <v>9875</v>
      </c>
      <c r="D7671" s="14" t="s">
        <v>26</v>
      </c>
      <c r="E7671" s="17" t="s">
        <v>27</v>
      </c>
      <c r="F7671" s="18" t="s">
        <v>28</v>
      </c>
      <c r="G7671" s="18" t="s">
        <v>28</v>
      </c>
      <c r="H7671" s="18" t="s">
        <v>237</v>
      </c>
      <c r="I7671" s="18" t="s">
        <v>75</v>
      </c>
      <c r="J7671" s="21">
        <v>16969459</v>
      </c>
      <c r="K7671" s="21">
        <v>2015119</v>
      </c>
      <c r="L7671" s="19">
        <v>3579958</v>
      </c>
      <c r="M7671" s="21">
        <v>10282934</v>
      </c>
      <c r="N7671" s="21">
        <v>3811215</v>
      </c>
      <c r="O7671" s="21">
        <v>6471719</v>
      </c>
      <c r="P7671" s="22">
        <v>13371321</v>
      </c>
      <c r="Q7671" s="22">
        <v>998994</v>
      </c>
      <c r="R7671" s="19">
        <v>1629869</v>
      </c>
      <c r="S7671" s="22">
        <v>7016242</v>
      </c>
      <c r="T7671" s="22">
        <v>2559642</v>
      </c>
      <c r="U7671" s="22">
        <v>4456600</v>
      </c>
      <c r="V7671" s="18" t="s">
        <v>31</v>
      </c>
      <c r="W7671" s="1"/>
    </row>
    <row r="7672" spans="1:23" hidden="1" x14ac:dyDescent="0.25">
      <c r="A7672" s="14">
        <v>9503</v>
      </c>
      <c r="B7672" s="18">
        <v>901310141</v>
      </c>
      <c r="C7672" s="18" t="s">
        <v>9876</v>
      </c>
      <c r="D7672" s="14" t="s">
        <v>26</v>
      </c>
      <c r="E7672" s="17" t="s">
        <v>86</v>
      </c>
      <c r="F7672" s="18" t="s">
        <v>87</v>
      </c>
      <c r="G7672" s="18" t="s">
        <v>88</v>
      </c>
      <c r="H7672" s="18" t="s">
        <v>198</v>
      </c>
      <c r="I7672" s="18" t="s">
        <v>75</v>
      </c>
      <c r="J7672" s="21">
        <v>16966000</v>
      </c>
      <c r="K7672" s="21">
        <v>5996000</v>
      </c>
      <c r="L7672" s="19">
        <v>9297000</v>
      </c>
      <c r="M7672" s="21">
        <v>147031000</v>
      </c>
      <c r="N7672" s="21">
        <v>43820000</v>
      </c>
      <c r="O7672" s="21">
        <v>103211000</v>
      </c>
      <c r="P7672" s="22">
        <v>10027000</v>
      </c>
      <c r="Q7672" s="22">
        <v>2441000</v>
      </c>
      <c r="R7672" s="19">
        <v>3653000</v>
      </c>
      <c r="S7672" s="22">
        <v>185938000</v>
      </c>
      <c r="T7672" s="22">
        <v>88723000</v>
      </c>
      <c r="U7672" s="22">
        <v>97215000</v>
      </c>
      <c r="V7672" s="18" t="s">
        <v>38</v>
      </c>
      <c r="W7672" s="1"/>
    </row>
    <row r="7673" spans="1:23" hidden="1" x14ac:dyDescent="0.25">
      <c r="A7673" s="14">
        <v>9505</v>
      </c>
      <c r="B7673" s="18">
        <v>900019374</v>
      </c>
      <c r="C7673" s="18" t="s">
        <v>9878</v>
      </c>
      <c r="D7673" s="14" t="s">
        <v>26</v>
      </c>
      <c r="E7673" s="17" t="s">
        <v>27</v>
      </c>
      <c r="F7673" s="18" t="s">
        <v>50</v>
      </c>
      <c r="G7673" s="18" t="s">
        <v>5660</v>
      </c>
      <c r="H7673" s="18" t="s">
        <v>154</v>
      </c>
      <c r="I7673" s="17" t="s">
        <v>37</v>
      </c>
      <c r="J7673" s="21">
        <v>16965607</v>
      </c>
      <c r="K7673" s="21">
        <v>229885</v>
      </c>
      <c r="L7673" s="19">
        <v>352412</v>
      </c>
      <c r="M7673" s="21">
        <v>6865642</v>
      </c>
      <c r="N7673" s="21">
        <v>4624894</v>
      </c>
      <c r="O7673" s="21">
        <v>2240748</v>
      </c>
      <c r="P7673" s="22">
        <v>12547112</v>
      </c>
      <c r="Q7673" s="22">
        <v>282549</v>
      </c>
      <c r="R7673" s="19">
        <v>282549</v>
      </c>
      <c r="S7673" s="22">
        <v>4558035</v>
      </c>
      <c r="T7673" s="22">
        <v>2486095</v>
      </c>
      <c r="U7673" s="22">
        <v>2071940</v>
      </c>
      <c r="V7673" s="18" t="s">
        <v>31</v>
      </c>
      <c r="W7673" s="1"/>
    </row>
    <row r="7674" spans="1:23" hidden="1" x14ac:dyDescent="0.25">
      <c r="A7674" s="14">
        <v>9506</v>
      </c>
      <c r="B7674" s="18">
        <v>811000289</v>
      </c>
      <c r="C7674" s="18" t="s">
        <v>9879</v>
      </c>
      <c r="D7674" s="14" t="s">
        <v>26</v>
      </c>
      <c r="E7674" s="17" t="s">
        <v>86</v>
      </c>
      <c r="F7674" s="18" t="s">
        <v>87</v>
      </c>
      <c r="G7674" s="18" t="s">
        <v>106</v>
      </c>
      <c r="H7674" s="18" t="s">
        <v>734</v>
      </c>
      <c r="I7674" s="17" t="s">
        <v>37</v>
      </c>
      <c r="J7674" s="21">
        <v>16956459</v>
      </c>
      <c r="K7674" s="21">
        <v>1056046</v>
      </c>
      <c r="L7674" s="19">
        <v>2944600</v>
      </c>
      <c r="M7674" s="21">
        <v>28719730</v>
      </c>
      <c r="N7674" s="21">
        <v>23013572</v>
      </c>
      <c r="O7674" s="21">
        <v>5706158</v>
      </c>
      <c r="P7674" s="22">
        <v>16159220</v>
      </c>
      <c r="Q7674" s="22">
        <v>3033930</v>
      </c>
      <c r="R7674" s="19">
        <v>5931553</v>
      </c>
      <c r="S7674" s="22">
        <v>23254488</v>
      </c>
      <c r="T7674" s="22">
        <v>17376757</v>
      </c>
      <c r="U7674" s="22">
        <v>5877731</v>
      </c>
      <c r="V7674" s="18" t="s">
        <v>55</v>
      </c>
      <c r="W7674" s="1"/>
    </row>
    <row r="7675" spans="1:23" hidden="1" x14ac:dyDescent="0.25">
      <c r="A7675" s="14">
        <v>9507</v>
      </c>
      <c r="B7675" s="18">
        <v>830086199</v>
      </c>
      <c r="C7675" s="18" t="s">
        <v>9880</v>
      </c>
      <c r="D7675" s="14" t="s">
        <v>26</v>
      </c>
      <c r="E7675" s="17" t="s">
        <v>27</v>
      </c>
      <c r="F7675" s="18" t="s">
        <v>28</v>
      </c>
      <c r="G7675" s="18" t="s">
        <v>28</v>
      </c>
      <c r="H7675" s="18" t="s">
        <v>560</v>
      </c>
      <c r="I7675" s="17" t="s">
        <v>30</v>
      </c>
      <c r="J7675" s="21">
        <v>16953881</v>
      </c>
      <c r="K7675" s="21">
        <v>135436</v>
      </c>
      <c r="L7675" s="19">
        <v>278444</v>
      </c>
      <c r="M7675" s="21">
        <v>10935287</v>
      </c>
      <c r="N7675" s="21">
        <v>1326125</v>
      </c>
      <c r="O7675" s="21">
        <v>9609162</v>
      </c>
      <c r="P7675" s="22">
        <v>15874937</v>
      </c>
      <c r="Q7675" s="22">
        <v>121722</v>
      </c>
      <c r="R7675" s="19">
        <v>205012</v>
      </c>
      <c r="S7675" s="22">
        <v>10945869</v>
      </c>
      <c r="T7675" s="22">
        <v>1487192</v>
      </c>
      <c r="U7675" s="22">
        <v>9458677</v>
      </c>
      <c r="V7675" s="18" t="s">
        <v>31</v>
      </c>
      <c r="W7675" s="1"/>
    </row>
    <row r="7676" spans="1:23" hidden="1" x14ac:dyDescent="0.25">
      <c r="A7676" s="14">
        <v>9508</v>
      </c>
      <c r="B7676" s="18">
        <v>901073424</v>
      </c>
      <c r="C7676" s="18" t="s">
        <v>9881</v>
      </c>
      <c r="D7676" s="14" t="s">
        <v>26</v>
      </c>
      <c r="E7676" s="17" t="s">
        <v>343</v>
      </c>
      <c r="F7676" s="18" t="s">
        <v>529</v>
      </c>
      <c r="G7676" s="18" t="s">
        <v>924</v>
      </c>
      <c r="H7676" s="18" t="s">
        <v>747</v>
      </c>
      <c r="I7676" s="18" t="s">
        <v>75</v>
      </c>
      <c r="J7676" s="21">
        <v>16953827</v>
      </c>
      <c r="K7676" s="21">
        <v>809003</v>
      </c>
      <c r="L7676" s="19">
        <v>1507953</v>
      </c>
      <c r="M7676" s="21">
        <v>3795969</v>
      </c>
      <c r="N7676" s="21">
        <v>2411966</v>
      </c>
      <c r="O7676" s="21">
        <v>1384003</v>
      </c>
      <c r="P7676" s="22">
        <v>23683804</v>
      </c>
      <c r="Q7676" s="22">
        <v>1381146</v>
      </c>
      <c r="R7676" s="19">
        <v>2215614</v>
      </c>
      <c r="S7676" s="22">
        <v>5317193</v>
      </c>
      <c r="T7676" s="22">
        <v>3861047</v>
      </c>
      <c r="U7676" s="22">
        <v>1456146</v>
      </c>
      <c r="V7676" s="18" t="s">
        <v>31</v>
      </c>
      <c r="W7676" s="1"/>
    </row>
    <row r="7677" spans="1:23" hidden="1" x14ac:dyDescent="0.25">
      <c r="A7677" s="14">
        <v>9509</v>
      </c>
      <c r="B7677" s="18">
        <v>816007300</v>
      </c>
      <c r="C7677" s="18" t="s">
        <v>9882</v>
      </c>
      <c r="D7677" s="14" t="s">
        <v>26</v>
      </c>
      <c r="E7677" s="17" t="s">
        <v>79</v>
      </c>
      <c r="F7677" s="18" t="s">
        <v>115</v>
      </c>
      <c r="G7677" s="18" t="s">
        <v>116</v>
      </c>
      <c r="H7677" s="18" t="s">
        <v>4315</v>
      </c>
      <c r="I7677" s="17" t="s">
        <v>127</v>
      </c>
      <c r="J7677" s="21">
        <v>16952374</v>
      </c>
      <c r="K7677" s="21">
        <v>644043</v>
      </c>
      <c r="L7677" s="19">
        <v>1316561</v>
      </c>
      <c r="M7677" s="21">
        <v>19664940</v>
      </c>
      <c r="N7677" s="21">
        <v>9781212</v>
      </c>
      <c r="O7677" s="21">
        <v>9883728</v>
      </c>
      <c r="P7677" s="22">
        <v>12042205</v>
      </c>
      <c r="Q7677" s="22">
        <v>435660</v>
      </c>
      <c r="R7677" s="19">
        <v>1280035</v>
      </c>
      <c r="S7677" s="22">
        <v>17885209</v>
      </c>
      <c r="T7677" s="22">
        <v>8645524</v>
      </c>
      <c r="U7677" s="22">
        <v>9239685</v>
      </c>
      <c r="V7677" s="18" t="s">
        <v>31</v>
      </c>
      <c r="W7677" s="1"/>
    </row>
    <row r="7678" spans="1:23" hidden="1" x14ac:dyDescent="0.25">
      <c r="A7678" s="14">
        <v>9511</v>
      </c>
      <c r="B7678" s="18">
        <v>900078854</v>
      </c>
      <c r="C7678" s="18" t="s">
        <v>9884</v>
      </c>
      <c r="D7678" s="14" t="s">
        <v>26</v>
      </c>
      <c r="E7678" s="17" t="s">
        <v>27</v>
      </c>
      <c r="F7678" s="18" t="s">
        <v>28</v>
      </c>
      <c r="G7678" s="18" t="s">
        <v>28</v>
      </c>
      <c r="H7678" s="18" t="s">
        <v>295</v>
      </c>
      <c r="I7678" s="17" t="s">
        <v>30</v>
      </c>
      <c r="J7678" s="21">
        <v>16949751</v>
      </c>
      <c r="K7678" s="21">
        <v>652997</v>
      </c>
      <c r="L7678" s="19">
        <v>1139298</v>
      </c>
      <c r="M7678" s="21">
        <v>17220560</v>
      </c>
      <c r="N7678" s="21">
        <v>13866589</v>
      </c>
      <c r="O7678" s="21">
        <v>3353971</v>
      </c>
      <c r="P7678" s="22">
        <v>14119287</v>
      </c>
      <c r="Q7678" s="22">
        <v>2379765</v>
      </c>
      <c r="R7678" s="19">
        <v>2836704</v>
      </c>
      <c r="S7678" s="22">
        <v>17679845</v>
      </c>
      <c r="T7678" s="22">
        <v>15139264</v>
      </c>
      <c r="U7678" s="22">
        <v>2540581</v>
      </c>
      <c r="V7678" s="18" t="s">
        <v>31</v>
      </c>
      <c r="W7678" s="1"/>
    </row>
    <row r="7679" spans="1:23" hidden="1" x14ac:dyDescent="0.25">
      <c r="A7679" s="14">
        <v>9512</v>
      </c>
      <c r="B7679" s="18">
        <v>901217938</v>
      </c>
      <c r="C7679" s="18" t="s">
        <v>9885</v>
      </c>
      <c r="D7679" s="14" t="s">
        <v>26</v>
      </c>
      <c r="E7679" s="17" t="s">
        <v>27</v>
      </c>
      <c r="F7679" s="18" t="s">
        <v>28</v>
      </c>
      <c r="G7679" s="18" t="s">
        <v>28</v>
      </c>
      <c r="H7679" s="18" t="s">
        <v>711</v>
      </c>
      <c r="I7679" s="17" t="s">
        <v>94</v>
      </c>
      <c r="J7679" s="21">
        <v>16948539</v>
      </c>
      <c r="K7679" s="21">
        <v>134120</v>
      </c>
      <c r="L7679" s="19">
        <v>13039</v>
      </c>
      <c r="M7679" s="21">
        <v>33264392</v>
      </c>
      <c r="N7679" s="21">
        <v>32981180</v>
      </c>
      <c r="O7679" s="21">
        <v>283212</v>
      </c>
      <c r="P7679" s="22">
        <v>12</v>
      </c>
      <c r="Q7679" s="22">
        <v>49092</v>
      </c>
      <c r="R7679" s="19">
        <v>-27810</v>
      </c>
      <c r="S7679" s="22">
        <v>28389675</v>
      </c>
      <c r="T7679" s="22">
        <v>28240583</v>
      </c>
      <c r="U7679" s="22">
        <v>149092</v>
      </c>
      <c r="V7679" s="18" t="s">
        <v>97</v>
      </c>
      <c r="W7679" s="1"/>
    </row>
    <row r="7680" spans="1:23" hidden="1" x14ac:dyDescent="0.25">
      <c r="A7680" s="14">
        <v>9513</v>
      </c>
      <c r="B7680" s="18">
        <v>830005640</v>
      </c>
      <c r="C7680" s="18" t="s">
        <v>9886</v>
      </c>
      <c r="D7680" s="14" t="s">
        <v>26</v>
      </c>
      <c r="E7680" s="17" t="s">
        <v>27</v>
      </c>
      <c r="F7680" s="18" t="s">
        <v>28</v>
      </c>
      <c r="G7680" s="18" t="s">
        <v>28</v>
      </c>
      <c r="H7680" s="18" t="s">
        <v>109</v>
      </c>
      <c r="I7680" s="18" t="s">
        <v>75</v>
      </c>
      <c r="J7680" s="21">
        <v>16946074</v>
      </c>
      <c r="K7680" s="21">
        <v>800146</v>
      </c>
      <c r="L7680" s="19">
        <v>1453812</v>
      </c>
      <c r="M7680" s="21">
        <v>6443245</v>
      </c>
      <c r="N7680" s="21">
        <v>3423428</v>
      </c>
      <c r="O7680" s="21">
        <v>3019817</v>
      </c>
      <c r="P7680" s="22">
        <v>14708318</v>
      </c>
      <c r="Q7680" s="22">
        <v>1540976</v>
      </c>
      <c r="R7680" s="19">
        <v>2337430</v>
      </c>
      <c r="S7680" s="22">
        <v>6850574</v>
      </c>
      <c r="T7680" s="22">
        <v>3179483</v>
      </c>
      <c r="U7680" s="22">
        <v>3671091</v>
      </c>
      <c r="V7680" s="18" t="s">
        <v>31</v>
      </c>
      <c r="W7680" s="1"/>
    </row>
    <row r="7681" spans="1:23" hidden="1" x14ac:dyDescent="0.25">
      <c r="A7681" s="14">
        <v>9514</v>
      </c>
      <c r="B7681" s="18">
        <v>900608662</v>
      </c>
      <c r="C7681" s="18" t="s">
        <v>9887</v>
      </c>
      <c r="D7681" s="14" t="s">
        <v>26</v>
      </c>
      <c r="E7681" s="17" t="s">
        <v>86</v>
      </c>
      <c r="F7681" s="18" t="s">
        <v>87</v>
      </c>
      <c r="G7681" s="18" t="s">
        <v>88</v>
      </c>
      <c r="H7681" s="18" t="s">
        <v>9888</v>
      </c>
      <c r="I7681" s="18" t="s">
        <v>75</v>
      </c>
      <c r="J7681" s="21">
        <v>16945076</v>
      </c>
      <c r="K7681" s="21">
        <v>734370</v>
      </c>
      <c r="L7681" s="19">
        <v>1580111</v>
      </c>
      <c r="M7681" s="21">
        <v>4511773</v>
      </c>
      <c r="N7681" s="21">
        <v>3677403</v>
      </c>
      <c r="O7681" s="21">
        <v>834370</v>
      </c>
      <c r="P7681" s="22">
        <v>12121444</v>
      </c>
      <c r="Q7681" s="22">
        <v>785331</v>
      </c>
      <c r="R7681" s="19">
        <v>1598033</v>
      </c>
      <c r="S7681" s="22">
        <v>3015554</v>
      </c>
      <c r="T7681" s="22">
        <v>2187285</v>
      </c>
      <c r="U7681" s="22">
        <v>828269</v>
      </c>
      <c r="V7681" s="18" t="s">
        <v>31</v>
      </c>
      <c r="W7681" s="1"/>
    </row>
    <row r="7682" spans="1:23" hidden="1" x14ac:dyDescent="0.25">
      <c r="A7682" s="14">
        <v>9515</v>
      </c>
      <c r="B7682" s="18">
        <v>890927323</v>
      </c>
      <c r="C7682" s="18" t="s">
        <v>9889</v>
      </c>
      <c r="D7682" s="14" t="s">
        <v>26</v>
      </c>
      <c r="E7682" s="17" t="s">
        <v>86</v>
      </c>
      <c r="F7682" s="18" t="s">
        <v>87</v>
      </c>
      <c r="G7682" s="18" t="s">
        <v>88</v>
      </c>
      <c r="H7682" s="18" t="s">
        <v>90</v>
      </c>
      <c r="I7682" s="17" t="s">
        <v>37</v>
      </c>
      <c r="J7682" s="21">
        <v>16944643</v>
      </c>
      <c r="K7682" s="21">
        <v>484936</v>
      </c>
      <c r="L7682" s="19">
        <v>1644824</v>
      </c>
      <c r="M7682" s="21">
        <v>7273725</v>
      </c>
      <c r="N7682" s="21">
        <v>3982576</v>
      </c>
      <c r="O7682" s="21">
        <v>3291149</v>
      </c>
      <c r="P7682" s="22">
        <v>16849752</v>
      </c>
      <c r="Q7682" s="22">
        <v>974900</v>
      </c>
      <c r="R7682" s="19">
        <v>2055055</v>
      </c>
      <c r="S7682" s="22">
        <v>7166456</v>
      </c>
      <c r="T7682" s="22">
        <v>4360243</v>
      </c>
      <c r="U7682" s="22">
        <v>2806213</v>
      </c>
      <c r="V7682" s="18" t="s">
        <v>31</v>
      </c>
      <c r="W7682" s="1"/>
    </row>
    <row r="7683" spans="1:23" hidden="1" x14ac:dyDescent="0.25">
      <c r="A7683" s="14">
        <v>9517</v>
      </c>
      <c r="B7683" s="18">
        <v>890112945</v>
      </c>
      <c r="C7683" s="18" t="s">
        <v>9891</v>
      </c>
      <c r="D7683" s="14" t="s">
        <v>26</v>
      </c>
      <c r="E7683" s="17" t="s">
        <v>57</v>
      </c>
      <c r="F7683" s="18" t="s">
        <v>58</v>
      </c>
      <c r="G7683" s="14" t="s">
        <v>59</v>
      </c>
      <c r="H7683" s="18" t="s">
        <v>470</v>
      </c>
      <c r="I7683" s="17" t="s">
        <v>30</v>
      </c>
      <c r="J7683" s="21">
        <v>16943638</v>
      </c>
      <c r="K7683" s="21">
        <v>444119</v>
      </c>
      <c r="L7683" s="19">
        <v>659006</v>
      </c>
      <c r="M7683" s="21">
        <v>11379272</v>
      </c>
      <c r="N7683" s="21">
        <v>8191600</v>
      </c>
      <c r="O7683" s="21">
        <v>3187672</v>
      </c>
      <c r="P7683" s="22">
        <v>15293296</v>
      </c>
      <c r="Q7683" s="22">
        <v>415991</v>
      </c>
      <c r="R7683" s="19">
        <v>571093</v>
      </c>
      <c r="S7683" s="22">
        <v>11834462</v>
      </c>
      <c r="T7683" s="22">
        <v>9090909</v>
      </c>
      <c r="U7683" s="22">
        <v>2743553</v>
      </c>
      <c r="V7683" s="18" t="s">
        <v>31</v>
      </c>
      <c r="W7683" s="1"/>
    </row>
    <row r="7684" spans="1:23" hidden="1" x14ac:dyDescent="0.25">
      <c r="A7684" s="14">
        <v>9519</v>
      </c>
      <c r="B7684" s="18">
        <v>804017276</v>
      </c>
      <c r="C7684" s="18" t="s">
        <v>9893</v>
      </c>
      <c r="D7684" s="14" t="s">
        <v>26</v>
      </c>
      <c r="E7684" s="18" t="s">
        <v>33</v>
      </c>
      <c r="F7684" s="18" t="s">
        <v>65</v>
      </c>
      <c r="G7684" s="14" t="s">
        <v>66</v>
      </c>
      <c r="H7684" s="18" t="s">
        <v>388</v>
      </c>
      <c r="I7684" s="17" t="s">
        <v>185</v>
      </c>
      <c r="J7684" s="21">
        <v>16940126</v>
      </c>
      <c r="K7684" s="21">
        <v>4853924</v>
      </c>
      <c r="L7684" s="19">
        <v>6017800</v>
      </c>
      <c r="M7684" s="21">
        <v>20832425</v>
      </c>
      <c r="N7684" s="21">
        <v>10486500</v>
      </c>
      <c r="O7684" s="21">
        <v>10345925</v>
      </c>
      <c r="P7684" s="22">
        <v>10825924</v>
      </c>
      <c r="Q7684" s="22">
        <v>1490069</v>
      </c>
      <c r="R7684" s="19">
        <v>2392617</v>
      </c>
      <c r="S7684" s="22">
        <v>13678989</v>
      </c>
      <c r="T7684" s="22">
        <v>5825309</v>
      </c>
      <c r="U7684" s="22">
        <v>7853680</v>
      </c>
      <c r="V7684" s="18" t="s">
        <v>31</v>
      </c>
      <c r="W7684" s="1"/>
    </row>
    <row r="7685" spans="1:23" hidden="1" x14ac:dyDescent="0.25">
      <c r="A7685" s="14">
        <v>9520</v>
      </c>
      <c r="B7685" s="18">
        <v>900184327</v>
      </c>
      <c r="C7685" s="18" t="s">
        <v>9894</v>
      </c>
      <c r="D7685" s="14" t="s">
        <v>26</v>
      </c>
      <c r="E7685" s="17" t="s">
        <v>57</v>
      </c>
      <c r="F7685" s="18" t="s">
        <v>58</v>
      </c>
      <c r="G7685" s="14" t="s">
        <v>59</v>
      </c>
      <c r="H7685" s="18" t="s">
        <v>388</v>
      </c>
      <c r="I7685" s="17" t="s">
        <v>185</v>
      </c>
      <c r="J7685" s="21">
        <v>16930161</v>
      </c>
      <c r="K7685" s="21">
        <v>-1127080</v>
      </c>
      <c r="L7685" s="19">
        <v>1519536</v>
      </c>
      <c r="M7685" s="21">
        <v>28755507</v>
      </c>
      <c r="N7685" s="21">
        <v>21399206</v>
      </c>
      <c r="O7685" s="21">
        <v>7356301</v>
      </c>
      <c r="P7685" s="22">
        <v>7034896</v>
      </c>
      <c r="Q7685" s="22">
        <v>126243</v>
      </c>
      <c r="R7685" s="19">
        <v>-324354</v>
      </c>
      <c r="S7685" s="22">
        <v>28222592</v>
      </c>
      <c r="T7685" s="22">
        <v>16671109</v>
      </c>
      <c r="U7685" s="22">
        <v>11551483</v>
      </c>
      <c r="V7685" s="18" t="s">
        <v>31</v>
      </c>
      <c r="W7685" s="1"/>
    </row>
    <row r="7686" spans="1:23" hidden="1" x14ac:dyDescent="0.25">
      <c r="A7686" s="14">
        <v>9522</v>
      </c>
      <c r="B7686" s="18">
        <v>800086501</v>
      </c>
      <c r="C7686" s="18" t="s">
        <v>9896</v>
      </c>
      <c r="D7686" s="14" t="s">
        <v>26</v>
      </c>
      <c r="E7686" s="17" t="s">
        <v>27</v>
      </c>
      <c r="F7686" s="18" t="s">
        <v>28</v>
      </c>
      <c r="G7686" s="18" t="s">
        <v>28</v>
      </c>
      <c r="H7686" s="18" t="s">
        <v>240</v>
      </c>
      <c r="I7686" s="18" t="s">
        <v>75</v>
      </c>
      <c r="J7686" s="21">
        <v>16917317</v>
      </c>
      <c r="K7686" s="21">
        <v>570361</v>
      </c>
      <c r="L7686" s="19">
        <v>1909809</v>
      </c>
      <c r="M7686" s="21">
        <v>62140084</v>
      </c>
      <c r="N7686" s="21">
        <v>36919005</v>
      </c>
      <c r="O7686" s="21">
        <v>25221079</v>
      </c>
      <c r="P7686" s="22">
        <v>27091290</v>
      </c>
      <c r="Q7686" s="22">
        <v>1376172</v>
      </c>
      <c r="R7686" s="19">
        <v>3339929</v>
      </c>
      <c r="S7686" s="22">
        <v>75181893</v>
      </c>
      <c r="T7686" s="22">
        <v>44454794</v>
      </c>
      <c r="U7686" s="22">
        <v>30727099</v>
      </c>
      <c r="V7686" s="18" t="s">
        <v>97</v>
      </c>
      <c r="W7686" s="1"/>
    </row>
    <row r="7687" spans="1:23" hidden="1" x14ac:dyDescent="0.25">
      <c r="A7687" s="14">
        <v>9523</v>
      </c>
      <c r="B7687" s="18">
        <v>830109078</v>
      </c>
      <c r="C7687" s="18" t="s">
        <v>9897</v>
      </c>
      <c r="D7687" s="14" t="s">
        <v>26</v>
      </c>
      <c r="E7687" s="17" t="s">
        <v>27</v>
      </c>
      <c r="F7687" s="18" t="s">
        <v>50</v>
      </c>
      <c r="G7687" s="14" t="s">
        <v>188</v>
      </c>
      <c r="H7687" s="18" t="s">
        <v>5174</v>
      </c>
      <c r="I7687" s="17" t="s">
        <v>37</v>
      </c>
      <c r="J7687" s="21">
        <v>16915477</v>
      </c>
      <c r="K7687" s="21">
        <v>975298</v>
      </c>
      <c r="L7687" s="19">
        <v>2196248</v>
      </c>
      <c r="M7687" s="21">
        <v>10173603</v>
      </c>
      <c r="N7687" s="21">
        <v>6933248</v>
      </c>
      <c r="O7687" s="21">
        <v>3240355</v>
      </c>
      <c r="P7687" s="22">
        <v>13304742</v>
      </c>
      <c r="Q7687" s="22">
        <v>477925</v>
      </c>
      <c r="R7687" s="19">
        <v>1145335</v>
      </c>
      <c r="S7687" s="22">
        <v>9340806</v>
      </c>
      <c r="T7687" s="22">
        <v>4983316</v>
      </c>
      <c r="U7687" s="22">
        <v>4357490</v>
      </c>
      <c r="V7687" s="18" t="s">
        <v>31</v>
      </c>
      <c r="W7687" s="1"/>
    </row>
    <row r="7688" spans="1:23" hidden="1" x14ac:dyDescent="0.25">
      <c r="A7688" s="14">
        <v>9524</v>
      </c>
      <c r="B7688" s="18">
        <v>900481214</v>
      </c>
      <c r="C7688" s="18" t="s">
        <v>9898</v>
      </c>
      <c r="D7688" s="14" t="s">
        <v>26</v>
      </c>
      <c r="E7688" s="17" t="s">
        <v>27</v>
      </c>
      <c r="F7688" s="18" t="s">
        <v>50</v>
      </c>
      <c r="G7688" s="14" t="s">
        <v>51</v>
      </c>
      <c r="H7688" s="18" t="s">
        <v>213</v>
      </c>
      <c r="I7688" s="17" t="s">
        <v>30</v>
      </c>
      <c r="J7688" s="21">
        <v>16911928</v>
      </c>
      <c r="K7688" s="21">
        <v>-75207</v>
      </c>
      <c r="L7688" s="19">
        <v>97880</v>
      </c>
      <c r="M7688" s="21">
        <v>21478443</v>
      </c>
      <c r="N7688" s="21">
        <v>19981890</v>
      </c>
      <c r="O7688" s="21">
        <v>1496553</v>
      </c>
      <c r="P7688" s="22">
        <v>12900776</v>
      </c>
      <c r="Q7688" s="22">
        <v>-874789</v>
      </c>
      <c r="R7688" s="19">
        <v>-742066</v>
      </c>
      <c r="S7688" s="22">
        <v>21159961</v>
      </c>
      <c r="T7688" s="22">
        <v>19588201</v>
      </c>
      <c r="U7688" s="22">
        <v>1571760</v>
      </c>
      <c r="V7688" s="18" t="s">
        <v>31</v>
      </c>
      <c r="W7688" s="1"/>
    </row>
    <row r="7689" spans="1:23" hidden="1" x14ac:dyDescent="0.25">
      <c r="A7689" s="14">
        <v>9525</v>
      </c>
      <c r="B7689" s="18">
        <v>900127676</v>
      </c>
      <c r="C7689" s="18" t="s">
        <v>9899</v>
      </c>
      <c r="D7689" s="14" t="s">
        <v>26</v>
      </c>
      <c r="E7689" s="17" t="s">
        <v>343</v>
      </c>
      <c r="F7689" s="18" t="s">
        <v>382</v>
      </c>
      <c r="G7689" s="18" t="s">
        <v>383</v>
      </c>
      <c r="H7689" s="18" t="s">
        <v>560</v>
      </c>
      <c r="I7689" s="17" t="s">
        <v>30</v>
      </c>
      <c r="J7689" s="21">
        <v>16911831</v>
      </c>
      <c r="K7689" s="21">
        <v>930142</v>
      </c>
      <c r="L7689" s="19">
        <v>1447953</v>
      </c>
      <c r="M7689" s="21">
        <v>6769338</v>
      </c>
      <c r="N7689" s="21">
        <v>2793592</v>
      </c>
      <c r="O7689" s="21">
        <v>3975746</v>
      </c>
      <c r="P7689" s="22">
        <v>18509468</v>
      </c>
      <c r="Q7689" s="22">
        <v>140077</v>
      </c>
      <c r="R7689" s="19">
        <v>434500</v>
      </c>
      <c r="S7689" s="22">
        <v>5439338</v>
      </c>
      <c r="T7689" s="22">
        <v>1693734</v>
      </c>
      <c r="U7689" s="22">
        <v>3745604</v>
      </c>
      <c r="V7689" s="18" t="s">
        <v>31</v>
      </c>
      <c r="W7689" s="1"/>
    </row>
    <row r="7690" spans="1:23" hidden="1" x14ac:dyDescent="0.25">
      <c r="A7690" s="14">
        <v>9526</v>
      </c>
      <c r="B7690" s="18">
        <v>890932134</v>
      </c>
      <c r="C7690" s="18" t="s">
        <v>9900</v>
      </c>
      <c r="D7690" s="14" t="s">
        <v>26</v>
      </c>
      <c r="E7690" s="17" t="s">
        <v>86</v>
      </c>
      <c r="F7690" s="18" t="s">
        <v>87</v>
      </c>
      <c r="G7690" s="18" t="s">
        <v>88</v>
      </c>
      <c r="H7690" s="18" t="s">
        <v>9901</v>
      </c>
      <c r="I7690" s="17" t="s">
        <v>37</v>
      </c>
      <c r="J7690" s="21">
        <v>16911750</v>
      </c>
      <c r="K7690" s="21">
        <v>1044015</v>
      </c>
      <c r="L7690" s="19">
        <v>1790312</v>
      </c>
      <c r="M7690" s="21">
        <v>12891587</v>
      </c>
      <c r="N7690" s="21">
        <v>6112412</v>
      </c>
      <c r="O7690" s="21">
        <v>6779175</v>
      </c>
      <c r="P7690" s="22">
        <v>17177036</v>
      </c>
      <c r="Q7690" s="22">
        <v>835175</v>
      </c>
      <c r="R7690" s="19">
        <v>1459868</v>
      </c>
      <c r="S7690" s="22">
        <v>11719202</v>
      </c>
      <c r="T7690" s="22">
        <v>5984042</v>
      </c>
      <c r="U7690" s="22">
        <v>5735160</v>
      </c>
      <c r="V7690" s="18" t="s">
        <v>31</v>
      </c>
      <c r="W7690" s="1"/>
    </row>
    <row r="7691" spans="1:23" hidden="1" x14ac:dyDescent="0.25">
      <c r="A7691" s="14">
        <v>9527</v>
      </c>
      <c r="B7691" s="18">
        <v>890211614</v>
      </c>
      <c r="C7691" s="18" t="s">
        <v>9902</v>
      </c>
      <c r="D7691" s="14" t="s">
        <v>26</v>
      </c>
      <c r="E7691" s="18" t="s">
        <v>33</v>
      </c>
      <c r="F7691" s="18" t="s">
        <v>65</v>
      </c>
      <c r="G7691" s="14" t="s">
        <v>66</v>
      </c>
      <c r="H7691" s="18" t="s">
        <v>411</v>
      </c>
      <c r="I7691" s="18" t="s">
        <v>75</v>
      </c>
      <c r="J7691" s="21">
        <v>16910956</v>
      </c>
      <c r="K7691" s="21">
        <v>389627</v>
      </c>
      <c r="L7691" s="19">
        <v>759708</v>
      </c>
      <c r="M7691" s="21">
        <v>24340723</v>
      </c>
      <c r="N7691" s="21">
        <v>11225476</v>
      </c>
      <c r="O7691" s="21">
        <v>13115247</v>
      </c>
      <c r="P7691" s="22">
        <v>13802264</v>
      </c>
      <c r="Q7691" s="22">
        <v>571862</v>
      </c>
      <c r="R7691" s="19">
        <v>755069</v>
      </c>
      <c r="S7691" s="22">
        <v>23710552</v>
      </c>
      <c r="T7691" s="22">
        <v>10879618</v>
      </c>
      <c r="U7691" s="22">
        <v>12830934</v>
      </c>
      <c r="V7691" s="18" t="s">
        <v>31</v>
      </c>
      <c r="W7691" s="1"/>
    </row>
    <row r="7692" spans="1:23" hidden="1" x14ac:dyDescent="0.25">
      <c r="A7692" s="14">
        <v>9528</v>
      </c>
      <c r="B7692" s="18">
        <v>900589551</v>
      </c>
      <c r="C7692" s="18" t="s">
        <v>9903</v>
      </c>
      <c r="D7692" s="14" t="s">
        <v>26</v>
      </c>
      <c r="E7692" s="17" t="s">
        <v>27</v>
      </c>
      <c r="F7692" s="18" t="s">
        <v>28</v>
      </c>
      <c r="G7692" s="18" t="s">
        <v>28</v>
      </c>
      <c r="H7692" s="18" t="s">
        <v>243</v>
      </c>
      <c r="I7692" s="17" t="s">
        <v>94</v>
      </c>
      <c r="J7692" s="21">
        <v>16910079</v>
      </c>
      <c r="K7692" s="21">
        <v>500221</v>
      </c>
      <c r="L7692" s="19">
        <v>644422</v>
      </c>
      <c r="M7692" s="21">
        <v>35777602</v>
      </c>
      <c r="N7692" s="21">
        <v>31891551</v>
      </c>
      <c r="O7692" s="21">
        <v>3886051</v>
      </c>
      <c r="P7692" s="22">
        <v>4893978</v>
      </c>
      <c r="Q7692" s="22">
        <v>242309</v>
      </c>
      <c r="R7692" s="19">
        <v>-199556</v>
      </c>
      <c r="S7692" s="22">
        <v>36991520</v>
      </c>
      <c r="T7692" s="22">
        <v>33605690</v>
      </c>
      <c r="U7692" s="22">
        <v>3385830</v>
      </c>
      <c r="V7692" s="18" t="s">
        <v>31</v>
      </c>
      <c r="W7692" s="1"/>
    </row>
    <row r="7693" spans="1:23" hidden="1" x14ac:dyDescent="0.25">
      <c r="A7693" s="14">
        <v>9529</v>
      </c>
      <c r="B7693" s="18">
        <v>900251559</v>
      </c>
      <c r="C7693" s="18" t="s">
        <v>9904</v>
      </c>
      <c r="D7693" s="14" t="s">
        <v>26</v>
      </c>
      <c r="E7693" s="17" t="s">
        <v>27</v>
      </c>
      <c r="F7693" s="18" t="s">
        <v>50</v>
      </c>
      <c r="G7693" s="14" t="s">
        <v>129</v>
      </c>
      <c r="H7693" s="18" t="s">
        <v>126</v>
      </c>
      <c r="I7693" s="17" t="s">
        <v>127</v>
      </c>
      <c r="J7693" s="21">
        <v>16909838</v>
      </c>
      <c r="K7693" s="21">
        <v>2158063</v>
      </c>
      <c r="L7693" s="19">
        <v>2704889</v>
      </c>
      <c r="M7693" s="21">
        <v>15364989</v>
      </c>
      <c r="N7693" s="21">
        <v>3408448</v>
      </c>
      <c r="O7693" s="21">
        <v>11956541</v>
      </c>
      <c r="P7693" s="22">
        <v>9753714</v>
      </c>
      <c r="Q7693" s="22">
        <v>1358883</v>
      </c>
      <c r="R7693" s="19">
        <v>1674166</v>
      </c>
      <c r="S7693" s="22">
        <v>13362522</v>
      </c>
      <c r="T7693" s="22">
        <v>3581664</v>
      </c>
      <c r="U7693" s="22">
        <v>9780858</v>
      </c>
      <c r="V7693" s="18" t="s">
        <v>31</v>
      </c>
      <c r="W7693" s="1"/>
    </row>
    <row r="7694" spans="1:23" hidden="1" x14ac:dyDescent="0.25">
      <c r="A7694" s="14">
        <v>9530</v>
      </c>
      <c r="B7694" s="18">
        <v>900428463</v>
      </c>
      <c r="C7694" s="18" t="s">
        <v>9905</v>
      </c>
      <c r="D7694" s="14" t="s">
        <v>26</v>
      </c>
      <c r="E7694" s="17" t="s">
        <v>86</v>
      </c>
      <c r="F7694" s="18" t="s">
        <v>87</v>
      </c>
      <c r="G7694" s="18" t="s">
        <v>334</v>
      </c>
      <c r="H7694" s="18" t="s">
        <v>1751</v>
      </c>
      <c r="I7694" s="17" t="s">
        <v>30</v>
      </c>
      <c r="J7694" s="21">
        <v>16907918</v>
      </c>
      <c r="K7694" s="21">
        <v>9721</v>
      </c>
      <c r="L7694" s="19">
        <v>94829</v>
      </c>
      <c r="M7694" s="21">
        <v>2063253</v>
      </c>
      <c r="N7694" s="21">
        <v>1856627</v>
      </c>
      <c r="O7694" s="21">
        <v>206626</v>
      </c>
      <c r="P7694" s="22">
        <v>11352989</v>
      </c>
      <c r="Q7694" s="22">
        <v>25508</v>
      </c>
      <c r="R7694" s="19">
        <v>136541</v>
      </c>
      <c r="S7694" s="22">
        <v>1943609</v>
      </c>
      <c r="T7694" s="22">
        <v>1746948</v>
      </c>
      <c r="U7694" s="22">
        <v>196661</v>
      </c>
      <c r="V7694" s="18" t="s">
        <v>31</v>
      </c>
      <c r="W7694" s="1"/>
    </row>
    <row r="7695" spans="1:23" hidden="1" x14ac:dyDescent="0.25">
      <c r="A7695" s="14">
        <v>9531</v>
      </c>
      <c r="B7695" s="18">
        <v>900027547</v>
      </c>
      <c r="C7695" s="18" t="s">
        <v>9906</v>
      </c>
      <c r="D7695" s="14" t="s">
        <v>26</v>
      </c>
      <c r="E7695" s="17" t="s">
        <v>27</v>
      </c>
      <c r="F7695" s="18" t="s">
        <v>28</v>
      </c>
      <c r="G7695" s="18" t="s">
        <v>28</v>
      </c>
      <c r="H7695" s="18" t="s">
        <v>243</v>
      </c>
      <c r="I7695" s="17" t="s">
        <v>94</v>
      </c>
      <c r="J7695" s="21">
        <v>16904795</v>
      </c>
      <c r="K7695" s="21">
        <v>52824</v>
      </c>
      <c r="L7695" s="19">
        <v>126645</v>
      </c>
      <c r="M7695" s="21">
        <v>12170181</v>
      </c>
      <c r="N7695" s="21">
        <v>4008520</v>
      </c>
      <c r="O7695" s="21">
        <v>8161661</v>
      </c>
      <c r="P7695" s="22">
        <v>259709</v>
      </c>
      <c r="Q7695" s="22">
        <v>-40237</v>
      </c>
      <c r="R7695" s="19">
        <v>-40237</v>
      </c>
      <c r="S7695" s="22">
        <v>22433241</v>
      </c>
      <c r="T7695" s="22">
        <v>5817347</v>
      </c>
      <c r="U7695" s="22">
        <v>16615894</v>
      </c>
      <c r="V7695" s="18" t="s">
        <v>31</v>
      </c>
      <c r="W7695" s="1"/>
    </row>
    <row r="7696" spans="1:23" hidden="1" x14ac:dyDescent="0.25">
      <c r="A7696" s="14">
        <v>9532</v>
      </c>
      <c r="B7696" s="18">
        <v>900533033</v>
      </c>
      <c r="C7696" s="18" t="s">
        <v>9907</v>
      </c>
      <c r="D7696" s="14" t="s">
        <v>26</v>
      </c>
      <c r="E7696" s="17" t="s">
        <v>27</v>
      </c>
      <c r="F7696" s="18" t="s">
        <v>28</v>
      </c>
      <c r="G7696" s="18" t="s">
        <v>28</v>
      </c>
      <c r="H7696" s="18" t="s">
        <v>8680</v>
      </c>
      <c r="I7696" s="18" t="s">
        <v>75</v>
      </c>
      <c r="J7696" s="21">
        <v>16897702</v>
      </c>
      <c r="K7696" s="21">
        <v>1150943</v>
      </c>
      <c r="L7696" s="19">
        <v>3008093</v>
      </c>
      <c r="M7696" s="21">
        <v>10339781</v>
      </c>
      <c r="N7696" s="21">
        <v>2156535</v>
      </c>
      <c r="O7696" s="21">
        <v>8183246</v>
      </c>
      <c r="P7696" s="22">
        <v>8088892</v>
      </c>
      <c r="Q7696" s="22">
        <v>150002</v>
      </c>
      <c r="R7696" s="19">
        <v>652182</v>
      </c>
      <c r="S7696" s="22">
        <v>8222519</v>
      </c>
      <c r="T7696" s="22">
        <v>1231389</v>
      </c>
      <c r="U7696" s="22">
        <v>6991130</v>
      </c>
      <c r="V7696" s="18" t="s">
        <v>31</v>
      </c>
      <c r="W7696" s="1"/>
    </row>
    <row r="7697" spans="1:23" hidden="1" x14ac:dyDescent="0.25">
      <c r="A7697" s="14">
        <v>9533</v>
      </c>
      <c r="B7697" s="18">
        <v>860015067</v>
      </c>
      <c r="C7697" s="18" t="s">
        <v>9908</v>
      </c>
      <c r="D7697" s="14" t="s">
        <v>26</v>
      </c>
      <c r="E7697" s="17" t="s">
        <v>27</v>
      </c>
      <c r="F7697" s="18" t="s">
        <v>28</v>
      </c>
      <c r="G7697" s="18" t="s">
        <v>28</v>
      </c>
      <c r="H7697" s="18" t="s">
        <v>93</v>
      </c>
      <c r="I7697" s="17" t="s">
        <v>94</v>
      </c>
      <c r="J7697" s="21">
        <v>16897352</v>
      </c>
      <c r="K7697" s="21">
        <v>10694</v>
      </c>
      <c r="L7697" s="19">
        <v>-51318</v>
      </c>
      <c r="M7697" s="21">
        <v>51426469</v>
      </c>
      <c r="N7697" s="21">
        <v>20981292</v>
      </c>
      <c r="O7697" s="21">
        <v>30445177</v>
      </c>
      <c r="P7697" s="22">
        <v>11162842</v>
      </c>
      <c r="Q7697" s="22">
        <v>4704</v>
      </c>
      <c r="R7697" s="19">
        <v>-37138</v>
      </c>
      <c r="S7697" s="22">
        <v>45608249</v>
      </c>
      <c r="T7697" s="22">
        <v>15113376</v>
      </c>
      <c r="U7697" s="22">
        <v>30494873</v>
      </c>
      <c r="V7697" s="18" t="s">
        <v>38</v>
      </c>
      <c r="W7697" s="1"/>
    </row>
    <row r="7698" spans="1:23" hidden="1" x14ac:dyDescent="0.25">
      <c r="A7698" s="14">
        <v>9534</v>
      </c>
      <c r="B7698" s="18">
        <v>900494134</v>
      </c>
      <c r="C7698" s="18" t="s">
        <v>9909</v>
      </c>
      <c r="D7698" s="14" t="s">
        <v>26</v>
      </c>
      <c r="E7698" s="17" t="s">
        <v>27</v>
      </c>
      <c r="F7698" s="18" t="s">
        <v>28</v>
      </c>
      <c r="G7698" s="18" t="s">
        <v>28</v>
      </c>
      <c r="H7698" s="18" t="s">
        <v>2151</v>
      </c>
      <c r="I7698" s="18" t="s">
        <v>75</v>
      </c>
      <c r="J7698" s="21">
        <v>16890903</v>
      </c>
      <c r="K7698" s="21">
        <v>2095157</v>
      </c>
      <c r="L7698" s="19">
        <v>4094196</v>
      </c>
      <c r="M7698" s="21">
        <v>21570897</v>
      </c>
      <c r="N7698" s="21">
        <v>17438710</v>
      </c>
      <c r="O7698" s="21">
        <v>4132187</v>
      </c>
      <c r="P7698" s="22">
        <v>12467452</v>
      </c>
      <c r="Q7698" s="22">
        <v>1539022</v>
      </c>
      <c r="R7698" s="19">
        <v>2392594</v>
      </c>
      <c r="S7698" s="22">
        <v>17039873</v>
      </c>
      <c r="T7698" s="22">
        <v>10005214</v>
      </c>
      <c r="U7698" s="22">
        <v>7034659</v>
      </c>
      <c r="V7698" s="18" t="s">
        <v>38</v>
      </c>
      <c r="W7698" s="1"/>
    </row>
    <row r="7699" spans="1:23" hidden="1" x14ac:dyDescent="0.25">
      <c r="A7699" s="14">
        <v>9535</v>
      </c>
      <c r="B7699" s="18">
        <v>900180326</v>
      </c>
      <c r="C7699" s="18" t="s">
        <v>9910</v>
      </c>
      <c r="D7699" s="14" t="s">
        <v>26</v>
      </c>
      <c r="E7699" s="17" t="s">
        <v>27</v>
      </c>
      <c r="F7699" s="18" t="s">
        <v>28</v>
      </c>
      <c r="G7699" s="18" t="s">
        <v>28</v>
      </c>
      <c r="H7699" s="18" t="s">
        <v>263</v>
      </c>
      <c r="I7699" s="18" t="s">
        <v>75</v>
      </c>
      <c r="J7699" s="21">
        <v>16889523</v>
      </c>
      <c r="K7699" s="21">
        <v>-224472</v>
      </c>
      <c r="L7699" s="19">
        <v>13766956</v>
      </c>
      <c r="M7699" s="21">
        <v>295329621</v>
      </c>
      <c r="N7699" s="21">
        <v>64441776</v>
      </c>
      <c r="O7699" s="21">
        <v>230887845</v>
      </c>
      <c r="P7699" s="22">
        <v>15159785</v>
      </c>
      <c r="Q7699" s="22">
        <v>10202587</v>
      </c>
      <c r="R7699" s="19">
        <v>13268436</v>
      </c>
      <c r="S7699" s="22">
        <v>308363667</v>
      </c>
      <c r="T7699" s="22">
        <v>43944237</v>
      </c>
      <c r="U7699" s="22">
        <v>264419430</v>
      </c>
      <c r="V7699" s="18" t="s">
        <v>38</v>
      </c>
      <c r="W7699" s="1"/>
    </row>
    <row r="7700" spans="1:23" hidden="1" x14ac:dyDescent="0.25">
      <c r="A7700" s="14">
        <v>9536</v>
      </c>
      <c r="B7700" s="18">
        <v>900092518</v>
      </c>
      <c r="C7700" s="18" t="s">
        <v>9911</v>
      </c>
      <c r="D7700" s="14" t="s">
        <v>26</v>
      </c>
      <c r="E7700" s="17" t="s">
        <v>27</v>
      </c>
      <c r="F7700" s="18" t="s">
        <v>28</v>
      </c>
      <c r="G7700" s="18" t="s">
        <v>28</v>
      </c>
      <c r="H7700" s="18" t="s">
        <v>45</v>
      </c>
      <c r="I7700" s="17" t="s">
        <v>37</v>
      </c>
      <c r="J7700" s="21">
        <v>16889067</v>
      </c>
      <c r="K7700" s="21">
        <v>2122516</v>
      </c>
      <c r="L7700" s="19">
        <v>3628232</v>
      </c>
      <c r="M7700" s="21">
        <v>26908011</v>
      </c>
      <c r="N7700" s="21">
        <v>11100581</v>
      </c>
      <c r="O7700" s="21">
        <v>15807430</v>
      </c>
      <c r="P7700" s="22">
        <v>15651996</v>
      </c>
      <c r="Q7700" s="22">
        <v>3640685</v>
      </c>
      <c r="R7700" s="19">
        <v>5862616</v>
      </c>
      <c r="S7700" s="22">
        <v>29275917</v>
      </c>
      <c r="T7700" s="22">
        <v>9601084</v>
      </c>
      <c r="U7700" s="22">
        <v>19674833</v>
      </c>
      <c r="V7700" s="18" t="s">
        <v>31</v>
      </c>
      <c r="W7700" s="1"/>
    </row>
    <row r="7701" spans="1:23" hidden="1" x14ac:dyDescent="0.25">
      <c r="A7701" s="14">
        <v>9537</v>
      </c>
      <c r="B7701" s="18">
        <v>804016740</v>
      </c>
      <c r="C7701" s="18" t="s">
        <v>9912</v>
      </c>
      <c r="D7701" s="14" t="s">
        <v>26</v>
      </c>
      <c r="E7701" s="18" t="s">
        <v>33</v>
      </c>
      <c r="F7701" s="18" t="s">
        <v>65</v>
      </c>
      <c r="G7701" s="14" t="s">
        <v>66</v>
      </c>
      <c r="H7701" s="18" t="s">
        <v>2369</v>
      </c>
      <c r="I7701" s="17" t="s">
        <v>37</v>
      </c>
      <c r="J7701" s="21">
        <v>16885403</v>
      </c>
      <c r="K7701" s="21">
        <v>765117</v>
      </c>
      <c r="L7701" s="19">
        <v>1343524</v>
      </c>
      <c r="M7701" s="21">
        <v>21218768</v>
      </c>
      <c r="N7701" s="21">
        <v>13475742</v>
      </c>
      <c r="O7701" s="21">
        <v>7743026</v>
      </c>
      <c r="P7701" s="22">
        <v>11310638</v>
      </c>
      <c r="Q7701" s="22">
        <v>712281</v>
      </c>
      <c r="R7701" s="19">
        <v>1110717</v>
      </c>
      <c r="S7701" s="22">
        <v>14504566</v>
      </c>
      <c r="T7701" s="22">
        <v>7526657</v>
      </c>
      <c r="U7701" s="22">
        <v>6977909</v>
      </c>
      <c r="V7701" s="18" t="s">
        <v>31</v>
      </c>
      <c r="W7701" s="1"/>
    </row>
    <row r="7702" spans="1:23" hidden="1" x14ac:dyDescent="0.25">
      <c r="A7702" s="14">
        <v>9538</v>
      </c>
      <c r="B7702" s="18">
        <v>900396581</v>
      </c>
      <c r="C7702" s="18" t="s">
        <v>9913</v>
      </c>
      <c r="D7702" s="14" t="s">
        <v>26</v>
      </c>
      <c r="E7702" s="17" t="s">
        <v>27</v>
      </c>
      <c r="F7702" s="18" t="s">
        <v>28</v>
      </c>
      <c r="G7702" s="18" t="s">
        <v>28</v>
      </c>
      <c r="H7702" s="18" t="s">
        <v>172</v>
      </c>
      <c r="I7702" s="17" t="s">
        <v>30</v>
      </c>
      <c r="J7702" s="21">
        <v>16884040</v>
      </c>
      <c r="K7702" s="21">
        <v>756883</v>
      </c>
      <c r="L7702" s="19">
        <v>1835272</v>
      </c>
      <c r="M7702" s="21">
        <v>11029289</v>
      </c>
      <c r="N7702" s="21">
        <v>5154098</v>
      </c>
      <c r="O7702" s="21">
        <v>5875191</v>
      </c>
      <c r="P7702" s="22">
        <v>13160719</v>
      </c>
      <c r="Q7702" s="22">
        <v>675322</v>
      </c>
      <c r="R7702" s="19">
        <v>1490071</v>
      </c>
      <c r="S7702" s="22">
        <v>8697906</v>
      </c>
      <c r="T7702" s="22">
        <v>3579598</v>
      </c>
      <c r="U7702" s="22">
        <v>5118308</v>
      </c>
      <c r="V7702" s="18" t="s">
        <v>31</v>
      </c>
      <c r="W7702" s="1"/>
    </row>
    <row r="7703" spans="1:23" hidden="1" x14ac:dyDescent="0.25">
      <c r="A7703" s="14">
        <v>9539</v>
      </c>
      <c r="B7703" s="18">
        <v>800013879</v>
      </c>
      <c r="C7703" s="18" t="s">
        <v>9914</v>
      </c>
      <c r="D7703" s="14" t="s">
        <v>26</v>
      </c>
      <c r="E7703" s="17" t="s">
        <v>27</v>
      </c>
      <c r="F7703" s="18" t="s">
        <v>28</v>
      </c>
      <c r="G7703" s="18" t="s">
        <v>28</v>
      </c>
      <c r="H7703" s="18" t="s">
        <v>164</v>
      </c>
      <c r="I7703" s="17" t="s">
        <v>30</v>
      </c>
      <c r="J7703" s="21">
        <v>16880131</v>
      </c>
      <c r="K7703" s="21">
        <v>1031987</v>
      </c>
      <c r="L7703" s="19">
        <v>1849592</v>
      </c>
      <c r="M7703" s="21">
        <v>19365126</v>
      </c>
      <c r="N7703" s="21">
        <v>10112418</v>
      </c>
      <c r="O7703" s="21">
        <v>9252708</v>
      </c>
      <c r="P7703" s="22">
        <v>10748069</v>
      </c>
      <c r="Q7703" s="22">
        <v>552787</v>
      </c>
      <c r="R7703" s="19">
        <v>888899</v>
      </c>
      <c r="S7703" s="22">
        <v>15577165</v>
      </c>
      <c r="T7703" s="22">
        <v>4337926</v>
      </c>
      <c r="U7703" s="22">
        <v>11239239</v>
      </c>
      <c r="V7703" s="18" t="s">
        <v>31</v>
      </c>
      <c r="W7703" s="1"/>
    </row>
    <row r="7704" spans="1:23" hidden="1" x14ac:dyDescent="0.25">
      <c r="A7704" s="14">
        <v>9540</v>
      </c>
      <c r="B7704" s="18">
        <v>900071983</v>
      </c>
      <c r="C7704" s="18" t="s">
        <v>9915</v>
      </c>
      <c r="D7704" s="14" t="s">
        <v>26</v>
      </c>
      <c r="E7704" s="17" t="s">
        <v>42</v>
      </c>
      <c r="F7704" s="18" t="s">
        <v>43</v>
      </c>
      <c r="G7704" s="18" t="s">
        <v>44</v>
      </c>
      <c r="H7704" s="18" t="s">
        <v>442</v>
      </c>
      <c r="I7704" s="17" t="s">
        <v>37</v>
      </c>
      <c r="J7704" s="21">
        <v>16877814</v>
      </c>
      <c r="K7704" s="21">
        <v>1300814</v>
      </c>
      <c r="L7704" s="19">
        <v>3049314</v>
      </c>
      <c r="M7704" s="21">
        <v>23254938</v>
      </c>
      <c r="N7704" s="21">
        <v>16429087</v>
      </c>
      <c r="O7704" s="21">
        <v>6825851</v>
      </c>
      <c r="P7704" s="22">
        <v>13697029</v>
      </c>
      <c r="Q7704" s="22">
        <v>1625077</v>
      </c>
      <c r="R7704" s="19">
        <v>2928655</v>
      </c>
      <c r="S7704" s="22">
        <v>21722128</v>
      </c>
      <c r="T7704" s="22">
        <v>16197091</v>
      </c>
      <c r="U7704" s="22">
        <v>5525037</v>
      </c>
      <c r="V7704" s="18" t="s">
        <v>31</v>
      </c>
      <c r="W7704" s="1"/>
    </row>
    <row r="7705" spans="1:23" hidden="1" x14ac:dyDescent="0.25">
      <c r="A7705" s="14">
        <v>9541</v>
      </c>
      <c r="B7705" s="18">
        <v>860522083</v>
      </c>
      <c r="C7705" s="18" t="s">
        <v>9916</v>
      </c>
      <c r="D7705" s="14" t="s">
        <v>26</v>
      </c>
      <c r="E7705" s="17" t="s">
        <v>27</v>
      </c>
      <c r="F7705" s="18" t="s">
        <v>28</v>
      </c>
      <c r="G7705" s="18" t="s">
        <v>28</v>
      </c>
      <c r="H7705" s="18" t="s">
        <v>2817</v>
      </c>
      <c r="I7705" s="17" t="s">
        <v>37</v>
      </c>
      <c r="J7705" s="21">
        <v>16875166</v>
      </c>
      <c r="K7705" s="21">
        <v>895244</v>
      </c>
      <c r="L7705" s="19">
        <v>2070922</v>
      </c>
      <c r="M7705" s="21">
        <v>12625647</v>
      </c>
      <c r="N7705" s="21">
        <v>7371432</v>
      </c>
      <c r="O7705" s="21">
        <v>5254215</v>
      </c>
      <c r="P7705" s="22">
        <v>12605163</v>
      </c>
      <c r="Q7705" s="22">
        <v>442324</v>
      </c>
      <c r="R7705" s="19">
        <v>1286707</v>
      </c>
      <c r="S7705" s="22">
        <v>12222546</v>
      </c>
      <c r="T7705" s="22">
        <v>7450242</v>
      </c>
      <c r="U7705" s="22">
        <v>4772304</v>
      </c>
      <c r="V7705" s="18" t="s">
        <v>31</v>
      </c>
      <c r="W7705" s="1"/>
    </row>
    <row r="7706" spans="1:23" hidden="1" x14ac:dyDescent="0.25">
      <c r="A7706" s="14">
        <v>9542</v>
      </c>
      <c r="B7706" s="18">
        <v>900343574</v>
      </c>
      <c r="C7706" s="18" t="s">
        <v>9917</v>
      </c>
      <c r="D7706" s="14" t="s">
        <v>26</v>
      </c>
      <c r="E7706" s="17" t="s">
        <v>57</v>
      </c>
      <c r="F7706" s="18" t="s">
        <v>72</v>
      </c>
      <c r="G7706" s="18" t="s">
        <v>73</v>
      </c>
      <c r="H7706" s="18" t="s">
        <v>697</v>
      </c>
      <c r="I7706" s="17" t="s">
        <v>30</v>
      </c>
      <c r="J7706" s="21">
        <v>16873259</v>
      </c>
      <c r="K7706" s="21">
        <v>22628</v>
      </c>
      <c r="L7706" s="19">
        <v>241802</v>
      </c>
      <c r="M7706" s="21">
        <v>4158031</v>
      </c>
      <c r="N7706" s="21">
        <v>3532367</v>
      </c>
      <c r="O7706" s="21">
        <v>625664</v>
      </c>
      <c r="P7706" s="22">
        <v>12557919</v>
      </c>
      <c r="Q7706" s="22">
        <v>233418</v>
      </c>
      <c r="R7706" s="19">
        <v>374264</v>
      </c>
      <c r="S7706" s="22">
        <v>4333769</v>
      </c>
      <c r="T7706" s="22">
        <v>3729341</v>
      </c>
      <c r="U7706" s="22">
        <v>604428</v>
      </c>
      <c r="V7706" s="18" t="s">
        <v>31</v>
      </c>
      <c r="W7706" s="1"/>
    </row>
    <row r="7707" spans="1:23" hidden="1" x14ac:dyDescent="0.25">
      <c r="A7707" s="14">
        <v>9543</v>
      </c>
      <c r="B7707" s="18">
        <v>900535979</v>
      </c>
      <c r="C7707" s="18" t="s">
        <v>9918</v>
      </c>
      <c r="D7707" s="14" t="s">
        <v>26</v>
      </c>
      <c r="E7707" s="17" t="s">
        <v>343</v>
      </c>
      <c r="F7707" s="18" t="s">
        <v>382</v>
      </c>
      <c r="G7707" s="18" t="s">
        <v>2280</v>
      </c>
      <c r="H7707" s="18" t="s">
        <v>160</v>
      </c>
      <c r="I7707" s="17" t="s">
        <v>94</v>
      </c>
      <c r="J7707" s="21">
        <v>16871623</v>
      </c>
      <c r="K7707" s="21">
        <v>1622789</v>
      </c>
      <c r="L7707" s="19">
        <v>2544532</v>
      </c>
      <c r="M7707" s="21">
        <v>4541952</v>
      </c>
      <c r="N7707" s="21">
        <v>2171373</v>
      </c>
      <c r="O7707" s="21">
        <v>2370579</v>
      </c>
      <c r="P7707" s="22">
        <v>3073350</v>
      </c>
      <c r="Q7707" s="22">
        <v>24063</v>
      </c>
      <c r="R7707" s="19">
        <v>41760</v>
      </c>
      <c r="S7707" s="22">
        <v>1974115</v>
      </c>
      <c r="T7707" s="22">
        <v>906139</v>
      </c>
      <c r="U7707" s="22">
        <v>1067976</v>
      </c>
      <c r="V7707" s="18" t="s">
        <v>31</v>
      </c>
      <c r="W7707" s="1"/>
    </row>
    <row r="7708" spans="1:23" hidden="1" x14ac:dyDescent="0.25">
      <c r="A7708" s="14">
        <v>9544</v>
      </c>
      <c r="B7708" s="18">
        <v>860034714</v>
      </c>
      <c r="C7708" s="18" t="s">
        <v>9919</v>
      </c>
      <c r="D7708" s="14" t="s">
        <v>26</v>
      </c>
      <c r="E7708" s="17" t="s">
        <v>27</v>
      </c>
      <c r="F7708" s="18" t="s">
        <v>28</v>
      </c>
      <c r="G7708" s="18" t="s">
        <v>28</v>
      </c>
      <c r="H7708" s="18" t="s">
        <v>966</v>
      </c>
      <c r="I7708" s="17" t="s">
        <v>30</v>
      </c>
      <c r="J7708" s="21">
        <v>16862448</v>
      </c>
      <c r="K7708" s="21">
        <v>771232</v>
      </c>
      <c r="L7708" s="19">
        <v>1092280</v>
      </c>
      <c r="M7708" s="21">
        <v>14996374</v>
      </c>
      <c r="N7708" s="21">
        <v>9626104</v>
      </c>
      <c r="O7708" s="21">
        <v>5370270</v>
      </c>
      <c r="P7708" s="22">
        <v>12802092</v>
      </c>
      <c r="Q7708" s="22">
        <v>1306925</v>
      </c>
      <c r="R7708" s="19">
        <v>1632839</v>
      </c>
      <c r="S7708" s="22">
        <v>18847081</v>
      </c>
      <c r="T7708" s="22">
        <v>12835265</v>
      </c>
      <c r="U7708" s="22">
        <v>6011816</v>
      </c>
      <c r="V7708" s="18" t="s">
        <v>31</v>
      </c>
      <c r="W7708" s="1"/>
    </row>
    <row r="7709" spans="1:23" hidden="1" x14ac:dyDescent="0.25">
      <c r="A7709" s="14">
        <v>9545</v>
      </c>
      <c r="B7709" s="18">
        <v>900703597</v>
      </c>
      <c r="C7709" s="18" t="s">
        <v>9920</v>
      </c>
      <c r="D7709" s="14" t="s">
        <v>26</v>
      </c>
      <c r="E7709" s="17" t="s">
        <v>86</v>
      </c>
      <c r="F7709" s="18" t="s">
        <v>87</v>
      </c>
      <c r="G7709" s="18" t="s">
        <v>103</v>
      </c>
      <c r="H7709" s="18" t="s">
        <v>5797</v>
      </c>
      <c r="I7709" s="17" t="s">
        <v>185</v>
      </c>
      <c r="J7709" s="21">
        <v>16861644</v>
      </c>
      <c r="K7709" s="21">
        <v>418655</v>
      </c>
      <c r="L7709" s="19">
        <v>1676758</v>
      </c>
      <c r="M7709" s="21">
        <v>14784565</v>
      </c>
      <c r="N7709" s="21">
        <v>7448335</v>
      </c>
      <c r="O7709" s="21">
        <v>7336230</v>
      </c>
      <c r="P7709" s="22">
        <v>17960370</v>
      </c>
      <c r="Q7709" s="22">
        <v>728230</v>
      </c>
      <c r="R7709" s="19">
        <v>1653043</v>
      </c>
      <c r="S7709" s="22">
        <v>16580527</v>
      </c>
      <c r="T7709" s="22">
        <v>9662952</v>
      </c>
      <c r="U7709" s="22">
        <v>6917575</v>
      </c>
      <c r="V7709" s="18" t="s">
        <v>31</v>
      </c>
      <c r="W7709" s="1"/>
    </row>
    <row r="7710" spans="1:23" hidden="1" x14ac:dyDescent="0.25">
      <c r="A7710" s="14">
        <v>9546</v>
      </c>
      <c r="B7710" s="18">
        <v>800007367</v>
      </c>
      <c r="C7710" s="18" t="s">
        <v>9921</v>
      </c>
      <c r="D7710" s="14" t="s">
        <v>26</v>
      </c>
      <c r="E7710" s="17" t="s">
        <v>27</v>
      </c>
      <c r="F7710" s="18" t="s">
        <v>28</v>
      </c>
      <c r="G7710" s="18" t="s">
        <v>28</v>
      </c>
      <c r="H7710" s="18" t="s">
        <v>2566</v>
      </c>
      <c r="I7710" s="17" t="s">
        <v>94</v>
      </c>
      <c r="J7710" s="21">
        <v>16860348</v>
      </c>
      <c r="K7710" s="21">
        <v>295017</v>
      </c>
      <c r="L7710" s="19">
        <v>738509</v>
      </c>
      <c r="M7710" s="21">
        <v>15966372</v>
      </c>
      <c r="N7710" s="21">
        <v>9755532</v>
      </c>
      <c r="O7710" s="21">
        <v>6210840</v>
      </c>
      <c r="P7710" s="22">
        <v>19489364</v>
      </c>
      <c r="Q7710" s="22">
        <v>1224161</v>
      </c>
      <c r="R7710" s="19">
        <v>1991968</v>
      </c>
      <c r="S7710" s="22">
        <v>11265201</v>
      </c>
      <c r="T7710" s="22">
        <v>4873805</v>
      </c>
      <c r="U7710" s="22">
        <v>6391396</v>
      </c>
      <c r="V7710" s="18" t="s">
        <v>31</v>
      </c>
      <c r="W7710" s="1"/>
    </row>
    <row r="7711" spans="1:23" hidden="1" x14ac:dyDescent="0.25">
      <c r="A7711" s="14">
        <v>9547</v>
      </c>
      <c r="B7711" s="18">
        <v>830084981</v>
      </c>
      <c r="C7711" s="18" t="s">
        <v>9922</v>
      </c>
      <c r="D7711" s="14" t="s">
        <v>26</v>
      </c>
      <c r="E7711" s="17" t="s">
        <v>27</v>
      </c>
      <c r="F7711" s="18" t="s">
        <v>28</v>
      </c>
      <c r="G7711" s="18" t="s">
        <v>28</v>
      </c>
      <c r="H7711" s="18" t="s">
        <v>494</v>
      </c>
      <c r="I7711" s="17" t="s">
        <v>37</v>
      </c>
      <c r="J7711" s="21">
        <v>16858961</v>
      </c>
      <c r="K7711" s="21">
        <v>1243710</v>
      </c>
      <c r="L7711" s="19">
        <v>2523454</v>
      </c>
      <c r="M7711" s="21">
        <v>18273716</v>
      </c>
      <c r="N7711" s="21">
        <v>4193279</v>
      </c>
      <c r="O7711" s="21">
        <v>14080437</v>
      </c>
      <c r="P7711" s="22">
        <v>10946717</v>
      </c>
      <c r="Q7711" s="22">
        <v>612856</v>
      </c>
      <c r="R7711" s="19">
        <v>1500242</v>
      </c>
      <c r="S7711" s="22">
        <v>18187076</v>
      </c>
      <c r="T7711" s="22">
        <v>4500349</v>
      </c>
      <c r="U7711" s="22">
        <v>13686727</v>
      </c>
      <c r="V7711" s="18" t="s">
        <v>31</v>
      </c>
      <c r="W7711" s="1"/>
    </row>
    <row r="7712" spans="1:23" hidden="1" x14ac:dyDescent="0.25">
      <c r="A7712" s="14">
        <v>9548</v>
      </c>
      <c r="B7712" s="18">
        <v>830067384</v>
      </c>
      <c r="C7712" s="18" t="s">
        <v>9923</v>
      </c>
      <c r="D7712" s="14" t="s">
        <v>26</v>
      </c>
      <c r="E7712" s="17" t="s">
        <v>27</v>
      </c>
      <c r="F7712" s="18" t="s">
        <v>28</v>
      </c>
      <c r="G7712" s="18" t="s">
        <v>28</v>
      </c>
      <c r="H7712" s="18" t="s">
        <v>172</v>
      </c>
      <c r="I7712" s="17" t="s">
        <v>30</v>
      </c>
      <c r="J7712" s="21">
        <v>16858499</v>
      </c>
      <c r="K7712" s="21">
        <v>1633291</v>
      </c>
      <c r="L7712" s="19">
        <v>2694314</v>
      </c>
      <c r="M7712" s="21">
        <v>7978134</v>
      </c>
      <c r="N7712" s="21">
        <v>3180554</v>
      </c>
      <c r="O7712" s="21">
        <v>4797580</v>
      </c>
      <c r="P7712" s="22">
        <v>13217653</v>
      </c>
      <c r="Q7712" s="22">
        <v>2056313</v>
      </c>
      <c r="R7712" s="19">
        <v>2939251</v>
      </c>
      <c r="S7712" s="22">
        <v>6431514</v>
      </c>
      <c r="T7712" s="22">
        <v>1765603</v>
      </c>
      <c r="U7712" s="22">
        <v>4665911</v>
      </c>
      <c r="V7712" s="18" t="s">
        <v>31</v>
      </c>
      <c r="W7712" s="1"/>
    </row>
    <row r="7713" spans="1:23" hidden="1" x14ac:dyDescent="0.25">
      <c r="A7713" s="14">
        <v>9549</v>
      </c>
      <c r="B7713" s="18">
        <v>800119104</v>
      </c>
      <c r="C7713" s="18" t="s">
        <v>9924</v>
      </c>
      <c r="D7713" s="14" t="s">
        <v>26</v>
      </c>
      <c r="E7713" s="17" t="s">
        <v>86</v>
      </c>
      <c r="F7713" s="18" t="s">
        <v>87</v>
      </c>
      <c r="G7713" s="18" t="s">
        <v>88</v>
      </c>
      <c r="H7713" s="18" t="s">
        <v>560</v>
      </c>
      <c r="I7713" s="17" t="s">
        <v>30</v>
      </c>
      <c r="J7713" s="21">
        <v>16852592</v>
      </c>
      <c r="K7713" s="21">
        <v>74599</v>
      </c>
      <c r="L7713" s="19">
        <v>145838</v>
      </c>
      <c r="M7713" s="21">
        <v>7505723</v>
      </c>
      <c r="N7713" s="21">
        <v>829093</v>
      </c>
      <c r="O7713" s="21">
        <v>6676630</v>
      </c>
      <c r="P7713" s="22">
        <v>19455550</v>
      </c>
      <c r="Q7713" s="22">
        <v>282886</v>
      </c>
      <c r="R7713" s="19">
        <v>394459</v>
      </c>
      <c r="S7713" s="22">
        <v>8001532</v>
      </c>
      <c r="T7713" s="22">
        <v>1399501</v>
      </c>
      <c r="U7713" s="22">
        <v>6602031</v>
      </c>
      <c r="V7713" s="18" t="s">
        <v>31</v>
      </c>
      <c r="W7713" s="1"/>
    </row>
    <row r="7714" spans="1:23" hidden="1" x14ac:dyDescent="0.25">
      <c r="A7714" s="14">
        <v>9550</v>
      </c>
      <c r="B7714" s="18">
        <v>900478558</v>
      </c>
      <c r="C7714" s="18" t="s">
        <v>9925</v>
      </c>
      <c r="D7714" s="14" t="s">
        <v>26</v>
      </c>
      <c r="E7714" s="17" t="s">
        <v>27</v>
      </c>
      <c r="F7714" s="18" t="s">
        <v>28</v>
      </c>
      <c r="G7714" s="18" t="s">
        <v>28</v>
      </c>
      <c r="H7714" s="18" t="s">
        <v>255</v>
      </c>
      <c r="I7714" s="18" t="s">
        <v>75</v>
      </c>
      <c r="J7714" s="21">
        <v>16852029</v>
      </c>
      <c r="K7714" s="21">
        <v>-3460980</v>
      </c>
      <c r="L7714" s="19">
        <v>-1214420</v>
      </c>
      <c r="M7714" s="21">
        <v>12199390</v>
      </c>
      <c r="N7714" s="21">
        <v>16588112</v>
      </c>
      <c r="O7714" s="21">
        <v>-4388722</v>
      </c>
      <c r="P7714" s="22">
        <v>15965779</v>
      </c>
      <c r="Q7714" s="22">
        <v>-1148831</v>
      </c>
      <c r="R7714" s="19">
        <v>1796421</v>
      </c>
      <c r="S7714" s="22">
        <v>8672246</v>
      </c>
      <c r="T7714" s="22">
        <v>9599989</v>
      </c>
      <c r="U7714" s="22">
        <v>-927743</v>
      </c>
      <c r="V7714" s="18" t="s">
        <v>31</v>
      </c>
      <c r="W7714" s="1"/>
    </row>
    <row r="7715" spans="1:23" hidden="1" x14ac:dyDescent="0.25">
      <c r="A7715" s="14">
        <v>9551</v>
      </c>
      <c r="B7715" s="18">
        <v>830091748</v>
      </c>
      <c r="C7715" s="18" t="s">
        <v>9926</v>
      </c>
      <c r="D7715" s="14" t="s">
        <v>26</v>
      </c>
      <c r="E7715" s="17" t="s">
        <v>27</v>
      </c>
      <c r="F7715" s="18" t="s">
        <v>28</v>
      </c>
      <c r="G7715" s="18" t="s">
        <v>28</v>
      </c>
      <c r="H7715" s="18" t="s">
        <v>470</v>
      </c>
      <c r="I7715" s="17" t="s">
        <v>30</v>
      </c>
      <c r="J7715" s="21">
        <v>16851054</v>
      </c>
      <c r="K7715" s="21">
        <v>-1383915</v>
      </c>
      <c r="L7715" s="19">
        <v>18144</v>
      </c>
      <c r="M7715" s="21">
        <v>14803789</v>
      </c>
      <c r="N7715" s="21">
        <v>13885430</v>
      </c>
      <c r="O7715" s="21">
        <v>918359</v>
      </c>
      <c r="P7715" s="22">
        <v>14101486</v>
      </c>
      <c r="Q7715" s="22">
        <v>-568998</v>
      </c>
      <c r="R7715" s="19">
        <v>538456</v>
      </c>
      <c r="S7715" s="22">
        <v>15906862</v>
      </c>
      <c r="T7715" s="22">
        <v>13604588</v>
      </c>
      <c r="U7715" s="22">
        <v>2302274</v>
      </c>
      <c r="V7715" s="18" t="s">
        <v>38</v>
      </c>
      <c r="W7715" s="1"/>
    </row>
    <row r="7716" spans="1:23" hidden="1" x14ac:dyDescent="0.25">
      <c r="A7716" s="14">
        <v>9552</v>
      </c>
      <c r="B7716" s="18">
        <v>900282348</v>
      </c>
      <c r="C7716" s="18" t="s">
        <v>9927</v>
      </c>
      <c r="D7716" s="14" t="s">
        <v>26</v>
      </c>
      <c r="E7716" s="17" t="s">
        <v>27</v>
      </c>
      <c r="F7716" s="18" t="s">
        <v>28</v>
      </c>
      <c r="G7716" s="18" t="s">
        <v>28</v>
      </c>
      <c r="H7716" s="18" t="s">
        <v>388</v>
      </c>
      <c r="I7716" s="17" t="s">
        <v>185</v>
      </c>
      <c r="J7716" s="21">
        <v>16847840</v>
      </c>
      <c r="K7716" s="21">
        <v>4915544</v>
      </c>
      <c r="L7716" s="19">
        <v>5930225</v>
      </c>
      <c r="M7716" s="21">
        <v>32226222</v>
      </c>
      <c r="N7716" s="21">
        <v>6216002</v>
      </c>
      <c r="O7716" s="21">
        <v>26010220</v>
      </c>
      <c r="P7716" s="22">
        <v>15881222</v>
      </c>
      <c r="Q7716" s="22">
        <v>6664147</v>
      </c>
      <c r="R7716" s="19">
        <v>7938433</v>
      </c>
      <c r="S7716" s="22">
        <v>34821054</v>
      </c>
      <c r="T7716" s="22">
        <v>8782598</v>
      </c>
      <c r="U7716" s="22">
        <v>26038456</v>
      </c>
      <c r="V7716" s="18" t="s">
        <v>31</v>
      </c>
      <c r="W7716" s="1"/>
    </row>
    <row r="7717" spans="1:23" hidden="1" x14ac:dyDescent="0.25">
      <c r="A7717" s="14">
        <v>9554</v>
      </c>
      <c r="B7717" s="18">
        <v>830500836</v>
      </c>
      <c r="C7717" s="18" t="s">
        <v>9929</v>
      </c>
      <c r="D7717" s="14" t="s">
        <v>26</v>
      </c>
      <c r="E7717" s="17" t="s">
        <v>27</v>
      </c>
      <c r="F7717" s="18" t="s">
        <v>28</v>
      </c>
      <c r="G7717" s="18" t="s">
        <v>28</v>
      </c>
      <c r="H7717" s="18" t="s">
        <v>786</v>
      </c>
      <c r="I7717" s="17" t="s">
        <v>185</v>
      </c>
      <c r="J7717" s="21">
        <v>16844366</v>
      </c>
      <c r="K7717" s="21">
        <v>1647670</v>
      </c>
      <c r="L7717" s="19">
        <v>1894214</v>
      </c>
      <c r="M7717" s="21">
        <v>16788213</v>
      </c>
      <c r="N7717" s="21">
        <v>11081530</v>
      </c>
      <c r="O7717" s="21">
        <v>5706683</v>
      </c>
      <c r="P7717" s="22">
        <v>13969334</v>
      </c>
      <c r="Q7717" s="22">
        <v>1437054</v>
      </c>
      <c r="R7717" s="19">
        <v>2118592</v>
      </c>
      <c r="S7717" s="22">
        <v>9583173</v>
      </c>
      <c r="T7717" s="22">
        <v>5524160</v>
      </c>
      <c r="U7717" s="22">
        <v>4059013</v>
      </c>
      <c r="V7717" s="18" t="s">
        <v>31</v>
      </c>
      <c r="W7717" s="1"/>
    </row>
    <row r="7718" spans="1:23" hidden="1" x14ac:dyDescent="0.25">
      <c r="A7718" s="14">
        <v>9555</v>
      </c>
      <c r="B7718" s="18">
        <v>830124781</v>
      </c>
      <c r="C7718" s="18" t="s">
        <v>9930</v>
      </c>
      <c r="D7718" s="14" t="s">
        <v>26</v>
      </c>
      <c r="E7718" s="17" t="s">
        <v>27</v>
      </c>
      <c r="F7718" s="18" t="s">
        <v>28</v>
      </c>
      <c r="G7718" s="18" t="s">
        <v>28</v>
      </c>
      <c r="H7718" s="18" t="s">
        <v>1394</v>
      </c>
      <c r="I7718" s="17" t="s">
        <v>30</v>
      </c>
      <c r="J7718" s="21">
        <v>16841179</v>
      </c>
      <c r="K7718" s="21">
        <v>411156</v>
      </c>
      <c r="L7718" s="19">
        <v>524542</v>
      </c>
      <c r="M7718" s="21">
        <v>8138897</v>
      </c>
      <c r="N7718" s="21">
        <v>6650563</v>
      </c>
      <c r="O7718" s="21">
        <v>1488334</v>
      </c>
      <c r="P7718" s="22">
        <v>11841668</v>
      </c>
      <c r="Q7718" s="22">
        <v>318083</v>
      </c>
      <c r="R7718" s="19">
        <v>409001</v>
      </c>
      <c r="S7718" s="22">
        <v>5573842</v>
      </c>
      <c r="T7718" s="22">
        <v>4396664</v>
      </c>
      <c r="U7718" s="22">
        <v>1177178</v>
      </c>
      <c r="V7718" s="18" t="s">
        <v>31</v>
      </c>
      <c r="W7718" s="1"/>
    </row>
    <row r="7719" spans="1:23" hidden="1" x14ac:dyDescent="0.25">
      <c r="A7719" s="14">
        <v>9556</v>
      </c>
      <c r="B7719" s="18">
        <v>900230023</v>
      </c>
      <c r="C7719" s="18" t="s">
        <v>9931</v>
      </c>
      <c r="D7719" s="14" t="s">
        <v>26</v>
      </c>
      <c r="E7719" s="17" t="s">
        <v>27</v>
      </c>
      <c r="F7719" s="18" t="s">
        <v>28</v>
      </c>
      <c r="G7719" s="18" t="s">
        <v>28</v>
      </c>
      <c r="H7719" s="18" t="s">
        <v>3935</v>
      </c>
      <c r="I7719" s="18" t="s">
        <v>75</v>
      </c>
      <c r="J7719" s="21">
        <v>16834266</v>
      </c>
      <c r="K7719" s="21">
        <v>465433</v>
      </c>
      <c r="L7719" s="19">
        <v>1192928</v>
      </c>
      <c r="M7719" s="21">
        <v>13242510</v>
      </c>
      <c r="N7719" s="21">
        <v>10465030</v>
      </c>
      <c r="O7719" s="21">
        <v>2777480</v>
      </c>
      <c r="P7719" s="22">
        <v>10614835</v>
      </c>
      <c r="Q7719" s="22">
        <v>430844</v>
      </c>
      <c r="R7719" s="19">
        <v>851101</v>
      </c>
      <c r="S7719" s="22">
        <v>7422416</v>
      </c>
      <c r="T7719" s="22">
        <v>5392047</v>
      </c>
      <c r="U7719" s="22">
        <v>2030369</v>
      </c>
      <c r="V7719" s="18" t="s">
        <v>31</v>
      </c>
      <c r="W7719" s="1"/>
    </row>
    <row r="7720" spans="1:23" hidden="1" x14ac:dyDescent="0.25">
      <c r="A7720" s="14">
        <v>9557</v>
      </c>
      <c r="B7720" s="18">
        <v>900421337</v>
      </c>
      <c r="C7720" s="18" t="s">
        <v>9932</v>
      </c>
      <c r="D7720" s="14" t="s">
        <v>26</v>
      </c>
      <c r="E7720" s="17" t="s">
        <v>86</v>
      </c>
      <c r="F7720" s="18" t="s">
        <v>87</v>
      </c>
      <c r="G7720" s="18" t="s">
        <v>88</v>
      </c>
      <c r="H7720" s="18" t="s">
        <v>2849</v>
      </c>
      <c r="I7720" s="17" t="s">
        <v>37</v>
      </c>
      <c r="J7720" s="21">
        <v>16832284</v>
      </c>
      <c r="K7720" s="21">
        <v>387401</v>
      </c>
      <c r="L7720" s="19">
        <v>1340308</v>
      </c>
      <c r="M7720" s="21">
        <v>9830529</v>
      </c>
      <c r="N7720" s="21">
        <v>6160120</v>
      </c>
      <c r="O7720" s="21">
        <v>3670409</v>
      </c>
      <c r="P7720" s="22">
        <v>19143178</v>
      </c>
      <c r="Q7720" s="22">
        <v>734431</v>
      </c>
      <c r="R7720" s="19">
        <v>1543234</v>
      </c>
      <c r="S7720" s="22">
        <v>13079497</v>
      </c>
      <c r="T7720" s="22">
        <v>9796489</v>
      </c>
      <c r="U7720" s="22">
        <v>3283008</v>
      </c>
      <c r="V7720" s="18" t="s">
        <v>31</v>
      </c>
      <c r="W7720" s="1"/>
    </row>
    <row r="7721" spans="1:23" hidden="1" x14ac:dyDescent="0.25">
      <c r="A7721" s="14">
        <v>9558</v>
      </c>
      <c r="B7721" s="18">
        <v>800238041</v>
      </c>
      <c r="C7721" s="18" t="s">
        <v>9933</v>
      </c>
      <c r="D7721" s="14" t="s">
        <v>26</v>
      </c>
      <c r="E7721" s="17" t="s">
        <v>27</v>
      </c>
      <c r="F7721" s="18" t="s">
        <v>50</v>
      </c>
      <c r="G7721" s="14" t="s">
        <v>188</v>
      </c>
      <c r="H7721" s="18" t="s">
        <v>450</v>
      </c>
      <c r="I7721" s="17" t="s">
        <v>30</v>
      </c>
      <c r="J7721" s="21">
        <v>16826469</v>
      </c>
      <c r="K7721" s="21">
        <v>485833</v>
      </c>
      <c r="L7721" s="19">
        <v>1873947</v>
      </c>
      <c r="M7721" s="21">
        <v>16052347</v>
      </c>
      <c r="N7721" s="21">
        <v>6626454</v>
      </c>
      <c r="O7721" s="21">
        <v>9425893</v>
      </c>
      <c r="P7721" s="22">
        <v>17683350</v>
      </c>
      <c r="Q7721" s="22">
        <v>1890121</v>
      </c>
      <c r="R7721" s="19">
        <v>4759236</v>
      </c>
      <c r="S7721" s="22">
        <v>16415410</v>
      </c>
      <c r="T7721" s="22">
        <v>7475350</v>
      </c>
      <c r="U7721" s="22">
        <v>8940060</v>
      </c>
      <c r="V7721" s="18" t="s">
        <v>31</v>
      </c>
      <c r="W7721" s="1"/>
    </row>
    <row r="7722" spans="1:23" hidden="1" x14ac:dyDescent="0.25">
      <c r="A7722" s="14">
        <v>9559</v>
      </c>
      <c r="B7722" s="18">
        <v>900388359</v>
      </c>
      <c r="C7722" s="18" t="s">
        <v>9934</v>
      </c>
      <c r="D7722" s="14" t="s">
        <v>26</v>
      </c>
      <c r="E7722" s="17" t="s">
        <v>27</v>
      </c>
      <c r="F7722" s="18" t="s">
        <v>28</v>
      </c>
      <c r="G7722" s="18" t="s">
        <v>28</v>
      </c>
      <c r="H7722" s="18" t="s">
        <v>411</v>
      </c>
      <c r="I7722" s="18" t="s">
        <v>75</v>
      </c>
      <c r="J7722" s="21">
        <v>16823316</v>
      </c>
      <c r="K7722" s="21">
        <v>3471306</v>
      </c>
      <c r="L7722" s="19">
        <v>6073572</v>
      </c>
      <c r="M7722" s="21">
        <v>12897710</v>
      </c>
      <c r="N7722" s="21">
        <v>4388199</v>
      </c>
      <c r="O7722" s="21">
        <v>8509511</v>
      </c>
      <c r="P7722" s="22">
        <v>8133284</v>
      </c>
      <c r="Q7722" s="22">
        <v>1231372</v>
      </c>
      <c r="R7722" s="19">
        <v>1973280</v>
      </c>
      <c r="S7722" s="22">
        <v>5489659</v>
      </c>
      <c r="T7722" s="22">
        <v>520618</v>
      </c>
      <c r="U7722" s="22">
        <v>4969041</v>
      </c>
      <c r="V7722" s="18" t="s">
        <v>31</v>
      </c>
      <c r="W7722" s="1"/>
    </row>
    <row r="7723" spans="1:23" hidden="1" x14ac:dyDescent="0.25">
      <c r="A7723" s="14">
        <v>9560</v>
      </c>
      <c r="B7723" s="18">
        <v>900413539</v>
      </c>
      <c r="C7723" s="18" t="s">
        <v>9935</v>
      </c>
      <c r="D7723" s="14" t="s">
        <v>26</v>
      </c>
      <c r="E7723" s="17" t="s">
        <v>42</v>
      </c>
      <c r="F7723" s="18" t="s">
        <v>43</v>
      </c>
      <c r="G7723" s="18" t="s">
        <v>44</v>
      </c>
      <c r="H7723" s="18" t="s">
        <v>263</v>
      </c>
      <c r="I7723" s="18" t="s">
        <v>75</v>
      </c>
      <c r="J7723" s="21">
        <v>16820189</v>
      </c>
      <c r="K7723" s="21">
        <v>4343319</v>
      </c>
      <c r="L7723" s="19">
        <v>13413191</v>
      </c>
      <c r="M7723" s="21">
        <v>163417219</v>
      </c>
      <c r="N7723" s="21">
        <v>26048055</v>
      </c>
      <c r="O7723" s="21">
        <v>137369164</v>
      </c>
      <c r="P7723" s="22">
        <v>27692456</v>
      </c>
      <c r="Q7723" s="22">
        <v>15992076</v>
      </c>
      <c r="R7723" s="19">
        <v>19517274</v>
      </c>
      <c r="S7723" s="22">
        <v>159303314</v>
      </c>
      <c r="T7723" s="22">
        <v>16020556</v>
      </c>
      <c r="U7723" s="22">
        <v>143282758</v>
      </c>
      <c r="V7723" s="18" t="s">
        <v>31</v>
      </c>
      <c r="W7723" s="1"/>
    </row>
    <row r="7724" spans="1:23" hidden="1" x14ac:dyDescent="0.25">
      <c r="A7724" s="14">
        <v>9561</v>
      </c>
      <c r="B7724" s="18">
        <v>900295388</v>
      </c>
      <c r="C7724" s="18" t="s">
        <v>9936</v>
      </c>
      <c r="D7724" s="14" t="s">
        <v>26</v>
      </c>
      <c r="E7724" s="17" t="s">
        <v>86</v>
      </c>
      <c r="F7724" s="18" t="s">
        <v>87</v>
      </c>
      <c r="G7724" s="14" t="s">
        <v>658</v>
      </c>
      <c r="H7724" s="18" t="s">
        <v>154</v>
      </c>
      <c r="I7724" s="17" t="s">
        <v>37</v>
      </c>
      <c r="J7724" s="21">
        <v>16818655</v>
      </c>
      <c r="K7724" s="21">
        <v>1163217</v>
      </c>
      <c r="L7724" s="19">
        <v>1620585</v>
      </c>
      <c r="M7724" s="21">
        <v>15655257</v>
      </c>
      <c r="N7724" s="21">
        <v>9676056</v>
      </c>
      <c r="O7724" s="21">
        <v>5979201</v>
      </c>
      <c r="P7724" s="22">
        <v>16739536</v>
      </c>
      <c r="Q7724" s="22">
        <v>849530</v>
      </c>
      <c r="R7724" s="19">
        <v>1409184</v>
      </c>
      <c r="S7724" s="22">
        <v>15186182</v>
      </c>
      <c r="T7724" s="22">
        <v>10370198</v>
      </c>
      <c r="U7724" s="22">
        <v>4815984</v>
      </c>
      <c r="V7724" s="18" t="s">
        <v>31</v>
      </c>
      <c r="W7724" s="1"/>
    </row>
    <row r="7725" spans="1:23" hidden="1" x14ac:dyDescent="0.25">
      <c r="A7725" s="14">
        <v>9563</v>
      </c>
      <c r="B7725" s="18">
        <v>900144924</v>
      </c>
      <c r="C7725" s="18" t="s">
        <v>9938</v>
      </c>
      <c r="D7725" s="14" t="s">
        <v>26</v>
      </c>
      <c r="E7725" s="17" t="s">
        <v>27</v>
      </c>
      <c r="F7725" s="18" t="s">
        <v>28</v>
      </c>
      <c r="G7725" s="18" t="s">
        <v>28</v>
      </c>
      <c r="H7725" s="18" t="s">
        <v>279</v>
      </c>
      <c r="I7725" s="17" t="s">
        <v>30</v>
      </c>
      <c r="J7725" s="21">
        <v>16813088</v>
      </c>
      <c r="K7725" s="21">
        <v>463996</v>
      </c>
      <c r="L7725" s="19">
        <v>1078736</v>
      </c>
      <c r="M7725" s="21">
        <v>4367858</v>
      </c>
      <c r="N7725" s="21">
        <v>2348875</v>
      </c>
      <c r="O7725" s="21">
        <v>2018983</v>
      </c>
      <c r="P7725" s="22">
        <v>14342744</v>
      </c>
      <c r="Q7725" s="22">
        <v>402293</v>
      </c>
      <c r="R7725" s="19">
        <v>874516</v>
      </c>
      <c r="S7725" s="22">
        <v>4239274</v>
      </c>
      <c r="T7725" s="22">
        <v>2984730</v>
      </c>
      <c r="U7725" s="22">
        <v>1254544</v>
      </c>
      <c r="V7725" s="18" t="s">
        <v>31</v>
      </c>
      <c r="W7725" s="1"/>
    </row>
    <row r="7726" spans="1:23" hidden="1" x14ac:dyDescent="0.25">
      <c r="A7726" s="14">
        <v>9564</v>
      </c>
      <c r="B7726" s="18">
        <v>800212777</v>
      </c>
      <c r="C7726" s="18" t="s">
        <v>9939</v>
      </c>
      <c r="D7726" s="14" t="s">
        <v>26</v>
      </c>
      <c r="E7726" s="17" t="s">
        <v>27</v>
      </c>
      <c r="F7726" s="18" t="s">
        <v>28</v>
      </c>
      <c r="G7726" s="18" t="s">
        <v>28</v>
      </c>
      <c r="H7726" s="18" t="s">
        <v>877</v>
      </c>
      <c r="I7726" s="18" t="s">
        <v>75</v>
      </c>
      <c r="J7726" s="21">
        <v>16811505</v>
      </c>
      <c r="K7726" s="21">
        <v>1760488</v>
      </c>
      <c r="L7726" s="19">
        <v>2254976</v>
      </c>
      <c r="M7726" s="21">
        <v>18178878</v>
      </c>
      <c r="N7726" s="21">
        <v>4812525</v>
      </c>
      <c r="O7726" s="21">
        <v>13366353</v>
      </c>
      <c r="P7726" s="22">
        <v>10376629</v>
      </c>
      <c r="Q7726" s="22">
        <v>1303004</v>
      </c>
      <c r="R7726" s="19">
        <v>1834571</v>
      </c>
      <c r="S7726" s="22">
        <v>20210867</v>
      </c>
      <c r="T7726" s="22">
        <v>6079724</v>
      </c>
      <c r="U7726" s="22">
        <v>14131143</v>
      </c>
      <c r="V7726" s="18" t="s">
        <v>31</v>
      </c>
      <c r="W7726" s="1"/>
    </row>
    <row r="7727" spans="1:23" hidden="1" x14ac:dyDescent="0.25">
      <c r="A7727" s="14">
        <v>9565</v>
      </c>
      <c r="B7727" s="18">
        <v>901347798</v>
      </c>
      <c r="C7727" s="18" t="s">
        <v>9940</v>
      </c>
      <c r="D7727" s="14" t="s">
        <v>26</v>
      </c>
      <c r="E7727" s="17" t="s">
        <v>27</v>
      </c>
      <c r="F7727" s="18" t="s">
        <v>28</v>
      </c>
      <c r="G7727" s="18" t="s">
        <v>28</v>
      </c>
      <c r="H7727" s="18" t="s">
        <v>795</v>
      </c>
      <c r="I7727" s="18" t="s">
        <v>75</v>
      </c>
      <c r="J7727" s="21">
        <v>16809896</v>
      </c>
      <c r="K7727" s="21">
        <v>-13149774</v>
      </c>
      <c r="L7727" s="19">
        <v>-17114942</v>
      </c>
      <c r="M7727" s="21">
        <v>92632568</v>
      </c>
      <c r="N7727" s="21">
        <v>27761592</v>
      </c>
      <c r="O7727" s="21">
        <v>64870976</v>
      </c>
      <c r="P7727" s="22">
        <v>2228928</v>
      </c>
      <c r="Q7727" s="22">
        <v>-11567292</v>
      </c>
      <c r="R7727" s="19">
        <v>-12397800</v>
      </c>
      <c r="S7727" s="22">
        <v>51493506</v>
      </c>
      <c r="T7727" s="22">
        <v>22472756</v>
      </c>
      <c r="U7727" s="22">
        <v>29020750</v>
      </c>
      <c r="V7727" s="18" t="s">
        <v>38</v>
      </c>
      <c r="W7727" s="1"/>
    </row>
    <row r="7728" spans="1:23" hidden="1" x14ac:dyDescent="0.25">
      <c r="A7728" s="14">
        <v>9566</v>
      </c>
      <c r="B7728" s="18">
        <v>900029464</v>
      </c>
      <c r="C7728" s="18" t="s">
        <v>9941</v>
      </c>
      <c r="D7728" s="14" t="s">
        <v>26</v>
      </c>
      <c r="E7728" s="17" t="s">
        <v>42</v>
      </c>
      <c r="F7728" s="18" t="s">
        <v>43</v>
      </c>
      <c r="G7728" s="18" t="s">
        <v>62</v>
      </c>
      <c r="H7728" s="18" t="s">
        <v>82</v>
      </c>
      <c r="I7728" s="17" t="s">
        <v>30</v>
      </c>
      <c r="J7728" s="21">
        <v>16807489</v>
      </c>
      <c r="K7728" s="21">
        <v>1122288</v>
      </c>
      <c r="L7728" s="19">
        <v>1742396</v>
      </c>
      <c r="M7728" s="21">
        <v>9735643</v>
      </c>
      <c r="N7728" s="21">
        <v>3315216</v>
      </c>
      <c r="O7728" s="21">
        <v>6420427</v>
      </c>
      <c r="P7728" s="22">
        <v>19323350</v>
      </c>
      <c r="Q7728" s="22">
        <v>1638975</v>
      </c>
      <c r="R7728" s="19">
        <v>2421916</v>
      </c>
      <c r="S7728" s="22">
        <v>9516305</v>
      </c>
      <c r="T7728" s="22">
        <v>4018166</v>
      </c>
      <c r="U7728" s="22">
        <v>5498139</v>
      </c>
      <c r="V7728" s="18" t="s">
        <v>31</v>
      </c>
      <c r="W7728" s="1"/>
    </row>
    <row r="7729" spans="1:23" hidden="1" x14ac:dyDescent="0.25">
      <c r="A7729" s="14">
        <v>9567</v>
      </c>
      <c r="B7729" s="18">
        <v>860516281</v>
      </c>
      <c r="C7729" s="18" t="s">
        <v>9942</v>
      </c>
      <c r="D7729" s="14" t="s">
        <v>26</v>
      </c>
      <c r="E7729" s="17" t="s">
        <v>27</v>
      </c>
      <c r="F7729" s="18" t="s">
        <v>28</v>
      </c>
      <c r="G7729" s="18" t="s">
        <v>28</v>
      </c>
      <c r="H7729" s="18" t="s">
        <v>40</v>
      </c>
      <c r="I7729" s="17" t="s">
        <v>30</v>
      </c>
      <c r="J7729" s="21">
        <v>16807053</v>
      </c>
      <c r="K7729" s="21">
        <v>815897</v>
      </c>
      <c r="L7729" s="19">
        <v>1285681</v>
      </c>
      <c r="M7729" s="21">
        <v>13451942</v>
      </c>
      <c r="N7729" s="21">
        <v>8597240</v>
      </c>
      <c r="O7729" s="21">
        <v>4854702</v>
      </c>
      <c r="P7729" s="22">
        <v>14830928</v>
      </c>
      <c r="Q7729" s="22">
        <v>679554</v>
      </c>
      <c r="R7729" s="19">
        <v>984861</v>
      </c>
      <c r="S7729" s="22">
        <v>8640787</v>
      </c>
      <c r="T7729" s="22">
        <v>4109425</v>
      </c>
      <c r="U7729" s="22">
        <v>4531362</v>
      </c>
      <c r="V7729" s="18" t="s">
        <v>31</v>
      </c>
      <c r="W7729" s="1"/>
    </row>
    <row r="7730" spans="1:23" hidden="1" x14ac:dyDescent="0.25">
      <c r="A7730" s="14">
        <v>9568</v>
      </c>
      <c r="B7730" s="18">
        <v>900708406</v>
      </c>
      <c r="C7730" s="18" t="s">
        <v>9943</v>
      </c>
      <c r="D7730" s="14" t="s">
        <v>26</v>
      </c>
      <c r="E7730" s="17" t="s">
        <v>27</v>
      </c>
      <c r="F7730" s="18" t="s">
        <v>28</v>
      </c>
      <c r="G7730" s="18" t="s">
        <v>28</v>
      </c>
      <c r="H7730" s="18" t="s">
        <v>222</v>
      </c>
      <c r="I7730" s="17" t="s">
        <v>30</v>
      </c>
      <c r="J7730" s="21">
        <v>16807005</v>
      </c>
      <c r="K7730" s="21">
        <v>733271</v>
      </c>
      <c r="L7730" s="19">
        <v>1894507</v>
      </c>
      <c r="M7730" s="21">
        <v>8175882</v>
      </c>
      <c r="N7730" s="21">
        <v>5650525</v>
      </c>
      <c r="O7730" s="21">
        <v>2525357</v>
      </c>
      <c r="P7730" s="22">
        <v>10611644</v>
      </c>
      <c r="Q7730" s="22">
        <v>510144</v>
      </c>
      <c r="R7730" s="19">
        <v>976688</v>
      </c>
      <c r="S7730" s="22">
        <v>5816706</v>
      </c>
      <c r="T7730" s="22">
        <v>4024620</v>
      </c>
      <c r="U7730" s="22">
        <v>1792086</v>
      </c>
      <c r="V7730" s="18" t="s">
        <v>31</v>
      </c>
      <c r="W7730" s="1"/>
    </row>
    <row r="7731" spans="1:23" hidden="1" x14ac:dyDescent="0.25">
      <c r="A7731" s="14">
        <v>9569</v>
      </c>
      <c r="B7731" s="18">
        <v>830145637</v>
      </c>
      <c r="C7731" s="18" t="s">
        <v>9944</v>
      </c>
      <c r="D7731" s="14" t="s">
        <v>26</v>
      </c>
      <c r="E7731" s="17" t="s">
        <v>27</v>
      </c>
      <c r="F7731" s="18" t="s">
        <v>28</v>
      </c>
      <c r="G7731" s="18" t="s">
        <v>28</v>
      </c>
      <c r="H7731" s="18" t="s">
        <v>9945</v>
      </c>
      <c r="I7731" s="17" t="s">
        <v>37</v>
      </c>
      <c r="J7731" s="21">
        <v>16805423</v>
      </c>
      <c r="K7731" s="21">
        <v>110184</v>
      </c>
      <c r="L7731" s="19">
        <v>782526</v>
      </c>
      <c r="M7731" s="21">
        <v>6995121</v>
      </c>
      <c r="N7731" s="21">
        <v>5570845</v>
      </c>
      <c r="O7731" s="21">
        <v>1424276</v>
      </c>
      <c r="P7731" s="22">
        <v>11216748</v>
      </c>
      <c r="Q7731" s="22">
        <v>56490</v>
      </c>
      <c r="R7731" s="19">
        <v>454218</v>
      </c>
      <c r="S7731" s="22">
        <v>7710247</v>
      </c>
      <c r="T7731" s="22">
        <v>6396155</v>
      </c>
      <c r="U7731" s="22">
        <v>1314092</v>
      </c>
      <c r="V7731" s="18" t="s">
        <v>31</v>
      </c>
      <c r="W7731" s="1"/>
    </row>
    <row r="7732" spans="1:23" hidden="1" x14ac:dyDescent="0.25">
      <c r="A7732" s="14">
        <v>9570</v>
      </c>
      <c r="B7732" s="18">
        <v>900223683</v>
      </c>
      <c r="C7732" s="18" t="s">
        <v>9946</v>
      </c>
      <c r="D7732" s="14" t="s">
        <v>26</v>
      </c>
      <c r="E7732" s="17" t="s">
        <v>27</v>
      </c>
      <c r="F7732" s="18" t="s">
        <v>50</v>
      </c>
      <c r="G7732" s="14" t="s">
        <v>188</v>
      </c>
      <c r="H7732" s="18" t="s">
        <v>243</v>
      </c>
      <c r="I7732" s="17" t="s">
        <v>94</v>
      </c>
      <c r="J7732" s="21">
        <v>16804679</v>
      </c>
      <c r="K7732" s="21">
        <v>1056157</v>
      </c>
      <c r="L7732" s="19">
        <v>1492722</v>
      </c>
      <c r="M7732" s="21">
        <v>21202429</v>
      </c>
      <c r="N7732" s="21">
        <v>19977755</v>
      </c>
      <c r="O7732" s="21">
        <v>1224674</v>
      </c>
      <c r="P7732" s="22">
        <v>21967444</v>
      </c>
      <c r="Q7732" s="22">
        <v>1221689</v>
      </c>
      <c r="R7732" s="19">
        <v>1807530</v>
      </c>
      <c r="S7732" s="22">
        <v>15535813</v>
      </c>
      <c r="T7732" s="22">
        <v>13747842</v>
      </c>
      <c r="U7732" s="22">
        <v>1787971</v>
      </c>
      <c r="V7732" s="18" t="s">
        <v>31</v>
      </c>
      <c r="W7732" s="1"/>
    </row>
    <row r="7733" spans="1:23" hidden="1" x14ac:dyDescent="0.25">
      <c r="A7733" s="14">
        <v>9571</v>
      </c>
      <c r="B7733" s="18">
        <v>860048112</v>
      </c>
      <c r="C7733" s="18" t="s">
        <v>9947</v>
      </c>
      <c r="D7733" s="14" t="s">
        <v>26</v>
      </c>
      <c r="E7733" s="17" t="s">
        <v>27</v>
      </c>
      <c r="F7733" s="18" t="s">
        <v>28</v>
      </c>
      <c r="G7733" s="18" t="s">
        <v>28</v>
      </c>
      <c r="H7733" s="18" t="s">
        <v>9317</v>
      </c>
      <c r="I7733" s="17" t="s">
        <v>94</v>
      </c>
      <c r="J7733" s="21">
        <v>16801237</v>
      </c>
      <c r="K7733" s="21">
        <v>272109</v>
      </c>
      <c r="L7733" s="19">
        <v>2341414</v>
      </c>
      <c r="M7733" s="21">
        <v>54208450</v>
      </c>
      <c r="N7733" s="21">
        <v>23431369</v>
      </c>
      <c r="O7733" s="21">
        <v>30777081</v>
      </c>
      <c r="P7733" s="22">
        <v>51678788</v>
      </c>
      <c r="Q7733" s="22">
        <v>243971</v>
      </c>
      <c r="R7733" s="19">
        <v>2085070</v>
      </c>
      <c r="S7733" s="22">
        <v>72748133</v>
      </c>
      <c r="T7733" s="22">
        <v>42243161</v>
      </c>
      <c r="U7733" s="22">
        <v>30504972</v>
      </c>
      <c r="V7733" s="18" t="s">
        <v>55</v>
      </c>
      <c r="W7733" s="1"/>
    </row>
    <row r="7734" spans="1:23" hidden="1" x14ac:dyDescent="0.25">
      <c r="A7734" s="14">
        <v>9572</v>
      </c>
      <c r="B7734" s="18">
        <v>900269636</v>
      </c>
      <c r="C7734" s="18" t="s">
        <v>9948</v>
      </c>
      <c r="D7734" s="14" t="s">
        <v>26</v>
      </c>
      <c r="E7734" s="17" t="s">
        <v>79</v>
      </c>
      <c r="F7734" s="18" t="s">
        <v>80</v>
      </c>
      <c r="G7734" s="18" t="s">
        <v>9044</v>
      </c>
      <c r="H7734" s="18" t="s">
        <v>132</v>
      </c>
      <c r="I7734" s="17" t="s">
        <v>30</v>
      </c>
      <c r="J7734" s="21">
        <v>16797632</v>
      </c>
      <c r="K7734" s="21">
        <v>198027</v>
      </c>
      <c r="L7734" s="19">
        <v>445294</v>
      </c>
      <c r="M7734" s="21">
        <v>4998365</v>
      </c>
      <c r="N7734" s="21">
        <v>2445161</v>
      </c>
      <c r="O7734" s="21">
        <v>2553204</v>
      </c>
      <c r="P7734" s="22">
        <v>8458382</v>
      </c>
      <c r="Q7734" s="22">
        <v>154633</v>
      </c>
      <c r="R7734" s="19">
        <v>256791</v>
      </c>
      <c r="S7734" s="22">
        <v>3594529</v>
      </c>
      <c r="T7734" s="22">
        <v>1239353</v>
      </c>
      <c r="U7734" s="22">
        <v>2355176</v>
      </c>
      <c r="V7734" s="18" t="s">
        <v>31</v>
      </c>
      <c r="W7734" s="1"/>
    </row>
    <row r="7735" spans="1:23" hidden="1" x14ac:dyDescent="0.25">
      <c r="A7735" s="14">
        <v>9573</v>
      </c>
      <c r="B7735" s="18">
        <v>860073093</v>
      </c>
      <c r="C7735" s="18" t="s">
        <v>9949</v>
      </c>
      <c r="D7735" s="14" t="s">
        <v>26</v>
      </c>
      <c r="E7735" s="17" t="s">
        <v>27</v>
      </c>
      <c r="F7735" s="18" t="s">
        <v>28</v>
      </c>
      <c r="G7735" s="18" t="s">
        <v>28</v>
      </c>
      <c r="H7735" s="18" t="s">
        <v>263</v>
      </c>
      <c r="I7735" s="18" t="s">
        <v>75</v>
      </c>
      <c r="J7735" s="21">
        <v>16796355</v>
      </c>
      <c r="K7735" s="21">
        <v>-8281001</v>
      </c>
      <c r="L7735" s="19">
        <v>-28866707</v>
      </c>
      <c r="M7735" s="21">
        <v>352084423</v>
      </c>
      <c r="N7735" s="21">
        <v>119348306</v>
      </c>
      <c r="O7735" s="21">
        <v>232736117</v>
      </c>
      <c r="P7735" s="22">
        <v>18892330</v>
      </c>
      <c r="Q7735" s="22">
        <v>12881322</v>
      </c>
      <c r="R7735" s="19">
        <v>2523676</v>
      </c>
      <c r="S7735" s="22">
        <v>339491642</v>
      </c>
      <c r="T7735" s="22">
        <v>98474524</v>
      </c>
      <c r="U7735" s="22">
        <v>241017118</v>
      </c>
      <c r="V7735" s="18" t="s">
        <v>97</v>
      </c>
      <c r="W7735" s="1"/>
    </row>
    <row r="7736" spans="1:23" hidden="1" x14ac:dyDescent="0.25">
      <c r="A7736" s="14">
        <v>9574</v>
      </c>
      <c r="B7736" s="18">
        <v>860026892</v>
      </c>
      <c r="C7736" s="18" t="s">
        <v>9950</v>
      </c>
      <c r="D7736" s="14" t="s">
        <v>26</v>
      </c>
      <c r="E7736" s="17" t="s">
        <v>27</v>
      </c>
      <c r="F7736" s="18" t="s">
        <v>28</v>
      </c>
      <c r="G7736" s="18" t="s">
        <v>28</v>
      </c>
      <c r="H7736" s="18" t="s">
        <v>734</v>
      </c>
      <c r="I7736" s="17" t="s">
        <v>37</v>
      </c>
      <c r="J7736" s="21">
        <v>16795812</v>
      </c>
      <c r="K7736" s="21">
        <v>810807</v>
      </c>
      <c r="L7736" s="19">
        <v>1401410</v>
      </c>
      <c r="M7736" s="21">
        <v>13188387</v>
      </c>
      <c r="N7736" s="21">
        <v>3447079</v>
      </c>
      <c r="O7736" s="21">
        <v>9741308</v>
      </c>
      <c r="P7736" s="22">
        <v>10245643</v>
      </c>
      <c r="Q7736" s="22">
        <v>317176</v>
      </c>
      <c r="R7736" s="19">
        <v>201022</v>
      </c>
      <c r="S7736" s="22">
        <v>11879498</v>
      </c>
      <c r="T7736" s="22">
        <v>2429233</v>
      </c>
      <c r="U7736" s="22">
        <v>9450265</v>
      </c>
      <c r="V7736" s="18" t="s">
        <v>38</v>
      </c>
      <c r="W7736" s="1"/>
    </row>
    <row r="7737" spans="1:23" hidden="1" x14ac:dyDescent="0.25">
      <c r="A7737" s="14">
        <v>9575</v>
      </c>
      <c r="B7737" s="18">
        <v>800185976</v>
      </c>
      <c r="C7737" s="18" t="s">
        <v>9951</v>
      </c>
      <c r="D7737" s="14" t="s">
        <v>26</v>
      </c>
      <c r="E7737" s="17" t="s">
        <v>42</v>
      </c>
      <c r="F7737" s="18" t="s">
        <v>43</v>
      </c>
      <c r="G7737" s="18" t="s">
        <v>69</v>
      </c>
      <c r="H7737" s="18" t="s">
        <v>736</v>
      </c>
      <c r="I7737" s="17" t="s">
        <v>37</v>
      </c>
      <c r="J7737" s="21">
        <v>16790605</v>
      </c>
      <c r="K7737" s="21">
        <v>973448</v>
      </c>
      <c r="L7737" s="19">
        <v>2496310</v>
      </c>
      <c r="M7737" s="21">
        <v>24992083</v>
      </c>
      <c r="N7737" s="21">
        <v>12392156</v>
      </c>
      <c r="O7737" s="21">
        <v>12599927</v>
      </c>
      <c r="P7737" s="22">
        <v>12687560</v>
      </c>
      <c r="Q7737" s="22">
        <v>1427918</v>
      </c>
      <c r="R7737" s="19">
        <v>2406430</v>
      </c>
      <c r="S7737" s="22">
        <v>23424825</v>
      </c>
      <c r="T7737" s="22">
        <v>11816146</v>
      </c>
      <c r="U7737" s="22">
        <v>11608679</v>
      </c>
      <c r="V7737" s="18" t="s">
        <v>31</v>
      </c>
      <c r="W7737" s="1"/>
    </row>
    <row r="7738" spans="1:23" hidden="1" x14ac:dyDescent="0.25">
      <c r="A7738" s="14">
        <v>9576</v>
      </c>
      <c r="B7738" s="18">
        <v>900474342</v>
      </c>
      <c r="C7738" s="18" t="s">
        <v>9952</v>
      </c>
      <c r="D7738" s="14" t="s">
        <v>26</v>
      </c>
      <c r="E7738" s="17" t="s">
        <v>86</v>
      </c>
      <c r="F7738" s="18" t="s">
        <v>87</v>
      </c>
      <c r="G7738" s="18" t="s">
        <v>88</v>
      </c>
      <c r="H7738" s="18" t="s">
        <v>4024</v>
      </c>
      <c r="I7738" s="17" t="s">
        <v>30</v>
      </c>
      <c r="J7738" s="21">
        <v>16785076</v>
      </c>
      <c r="K7738" s="21">
        <v>525109</v>
      </c>
      <c r="L7738" s="19">
        <v>1300262</v>
      </c>
      <c r="M7738" s="21">
        <v>12194064</v>
      </c>
      <c r="N7738" s="21">
        <v>6590869</v>
      </c>
      <c r="O7738" s="21">
        <v>5603195</v>
      </c>
      <c r="P7738" s="22">
        <v>19457776</v>
      </c>
      <c r="Q7738" s="22">
        <v>1326860</v>
      </c>
      <c r="R7738" s="19">
        <v>2403285</v>
      </c>
      <c r="S7738" s="22">
        <v>10470801</v>
      </c>
      <c r="T7738" s="22">
        <v>5392715</v>
      </c>
      <c r="U7738" s="22">
        <v>5078086</v>
      </c>
      <c r="V7738" s="18" t="s">
        <v>31</v>
      </c>
      <c r="W7738" s="1"/>
    </row>
    <row r="7739" spans="1:23" hidden="1" x14ac:dyDescent="0.25">
      <c r="A7739" s="14">
        <v>9577</v>
      </c>
      <c r="B7739" s="18">
        <v>800250001</v>
      </c>
      <c r="C7739" s="18" t="s">
        <v>9953</v>
      </c>
      <c r="D7739" s="14" t="s">
        <v>26</v>
      </c>
      <c r="E7739" s="17" t="s">
        <v>42</v>
      </c>
      <c r="F7739" s="18" t="s">
        <v>43</v>
      </c>
      <c r="G7739" s="18" t="s">
        <v>1409</v>
      </c>
      <c r="H7739" s="18" t="s">
        <v>1389</v>
      </c>
      <c r="I7739" s="17" t="s">
        <v>185</v>
      </c>
      <c r="J7739" s="21">
        <v>16781973</v>
      </c>
      <c r="K7739" s="21">
        <v>-5438548</v>
      </c>
      <c r="L7739" s="19">
        <v>-5438548</v>
      </c>
      <c r="M7739" s="21">
        <v>2170737</v>
      </c>
      <c r="N7739" s="21">
        <v>6597562</v>
      </c>
      <c r="O7739" s="21">
        <v>-4426825</v>
      </c>
      <c r="P7739" s="22">
        <v>15037713</v>
      </c>
      <c r="Q7739" s="22">
        <v>1845</v>
      </c>
      <c r="R7739" s="19">
        <v>185327</v>
      </c>
      <c r="S7739" s="22">
        <v>7623463</v>
      </c>
      <c r="T7739" s="22">
        <v>5886742</v>
      </c>
      <c r="U7739" s="22">
        <v>1736721</v>
      </c>
      <c r="V7739" s="18" t="s">
        <v>31</v>
      </c>
      <c r="W7739" s="1"/>
    </row>
    <row r="7740" spans="1:23" hidden="1" x14ac:dyDescent="0.25">
      <c r="A7740" s="14">
        <v>9578</v>
      </c>
      <c r="B7740" s="18">
        <v>900861361</v>
      </c>
      <c r="C7740" s="18" t="s">
        <v>9954</v>
      </c>
      <c r="D7740" s="14" t="s">
        <v>26</v>
      </c>
      <c r="E7740" s="17" t="s">
        <v>86</v>
      </c>
      <c r="F7740" s="18" t="s">
        <v>87</v>
      </c>
      <c r="G7740" s="18" t="s">
        <v>88</v>
      </c>
      <c r="H7740" s="18" t="s">
        <v>273</v>
      </c>
      <c r="I7740" s="18" t="s">
        <v>75</v>
      </c>
      <c r="J7740" s="21">
        <v>16781000</v>
      </c>
      <c r="K7740" s="21">
        <v>5567000</v>
      </c>
      <c r="L7740" s="19">
        <v>-556000</v>
      </c>
      <c r="M7740" s="21">
        <v>59112000</v>
      </c>
      <c r="N7740" s="21">
        <v>5449000</v>
      </c>
      <c r="O7740" s="21">
        <v>53663000</v>
      </c>
      <c r="P7740" s="22">
        <v>3912000</v>
      </c>
      <c r="Q7740" s="22">
        <v>1853000</v>
      </c>
      <c r="R7740" s="19">
        <v>-1719000</v>
      </c>
      <c r="S7740" s="22">
        <v>31210000</v>
      </c>
      <c r="T7740" s="22">
        <v>846000</v>
      </c>
      <c r="U7740" s="22">
        <v>30364000</v>
      </c>
      <c r="V7740" s="18" t="s">
        <v>55</v>
      </c>
      <c r="W7740" s="1"/>
    </row>
    <row r="7741" spans="1:23" hidden="1" x14ac:dyDescent="0.25">
      <c r="A7741" s="14">
        <v>9579</v>
      </c>
      <c r="B7741" s="18">
        <v>890905253</v>
      </c>
      <c r="C7741" s="18" t="s">
        <v>9955</v>
      </c>
      <c r="D7741" s="14" t="s">
        <v>26</v>
      </c>
      <c r="E7741" s="17" t="s">
        <v>86</v>
      </c>
      <c r="F7741" s="18" t="s">
        <v>87</v>
      </c>
      <c r="G7741" s="18" t="s">
        <v>103</v>
      </c>
      <c r="H7741" s="18" t="s">
        <v>263</v>
      </c>
      <c r="I7741" s="18" t="s">
        <v>75</v>
      </c>
      <c r="J7741" s="21">
        <v>16777964</v>
      </c>
      <c r="K7741" s="21">
        <v>7097824</v>
      </c>
      <c r="L7741" s="19">
        <v>8753922</v>
      </c>
      <c r="M7741" s="21">
        <v>55390567</v>
      </c>
      <c r="N7741" s="21">
        <v>20555260</v>
      </c>
      <c r="O7741" s="21">
        <v>34835307</v>
      </c>
      <c r="P7741" s="22">
        <v>2862644</v>
      </c>
      <c r="Q7741" s="22">
        <v>1197742</v>
      </c>
      <c r="R7741" s="19">
        <v>1817018</v>
      </c>
      <c r="S7741" s="22">
        <v>40214764</v>
      </c>
      <c r="T7741" s="22">
        <v>10048376</v>
      </c>
      <c r="U7741" s="22">
        <v>30166388</v>
      </c>
      <c r="V7741" s="18" t="s">
        <v>97</v>
      </c>
      <c r="W7741" s="1"/>
    </row>
    <row r="7742" spans="1:23" hidden="1" x14ac:dyDescent="0.25">
      <c r="A7742" s="14">
        <v>9580</v>
      </c>
      <c r="B7742" s="18">
        <v>812001414</v>
      </c>
      <c r="C7742" s="18" t="s">
        <v>9956</v>
      </c>
      <c r="D7742" s="14" t="s">
        <v>26</v>
      </c>
      <c r="E7742" s="17" t="s">
        <v>57</v>
      </c>
      <c r="F7742" s="18" t="s">
        <v>231</v>
      </c>
      <c r="G7742" s="18" t="s">
        <v>232</v>
      </c>
      <c r="H7742" s="18" t="s">
        <v>678</v>
      </c>
      <c r="I7742" s="17" t="s">
        <v>30</v>
      </c>
      <c r="J7742" s="21">
        <v>16775661</v>
      </c>
      <c r="K7742" s="21">
        <v>512129</v>
      </c>
      <c r="L7742" s="19">
        <v>935035</v>
      </c>
      <c r="M7742" s="21">
        <v>9839590</v>
      </c>
      <c r="N7742" s="21">
        <v>3882594</v>
      </c>
      <c r="O7742" s="21">
        <v>5956996</v>
      </c>
      <c r="P7742" s="22">
        <v>15189895</v>
      </c>
      <c r="Q7742" s="22">
        <v>479024</v>
      </c>
      <c r="R7742" s="19">
        <v>783221</v>
      </c>
      <c r="S7742" s="22">
        <v>9593577</v>
      </c>
      <c r="T7742" s="22">
        <v>4112201</v>
      </c>
      <c r="U7742" s="22">
        <v>5481376</v>
      </c>
      <c r="V7742" s="18" t="s">
        <v>31</v>
      </c>
      <c r="W7742" s="1"/>
    </row>
    <row r="7743" spans="1:23" hidden="1" x14ac:dyDescent="0.25">
      <c r="A7743" s="14">
        <v>9581</v>
      </c>
      <c r="B7743" s="18">
        <v>860530370</v>
      </c>
      <c r="C7743" s="18" t="s">
        <v>9957</v>
      </c>
      <c r="D7743" s="14" t="s">
        <v>26</v>
      </c>
      <c r="E7743" s="17" t="s">
        <v>27</v>
      </c>
      <c r="F7743" s="18" t="s">
        <v>28</v>
      </c>
      <c r="G7743" s="18" t="s">
        <v>28</v>
      </c>
      <c r="H7743" s="18" t="s">
        <v>635</v>
      </c>
      <c r="I7743" s="17" t="s">
        <v>37</v>
      </c>
      <c r="J7743" s="21">
        <v>16775070</v>
      </c>
      <c r="K7743" s="21">
        <v>1656166</v>
      </c>
      <c r="L7743" s="19">
        <v>3740312</v>
      </c>
      <c r="M7743" s="21">
        <v>28964041</v>
      </c>
      <c r="N7743" s="21">
        <v>20994435</v>
      </c>
      <c r="O7743" s="21">
        <v>7969606</v>
      </c>
      <c r="P7743" s="22">
        <v>14050490</v>
      </c>
      <c r="Q7743" s="22">
        <v>20573</v>
      </c>
      <c r="R7743" s="19">
        <v>320489</v>
      </c>
      <c r="S7743" s="22">
        <v>20405699</v>
      </c>
      <c r="T7743" s="22">
        <v>14092259</v>
      </c>
      <c r="U7743" s="22">
        <v>6313440</v>
      </c>
      <c r="V7743" s="18" t="s">
        <v>97</v>
      </c>
      <c r="W7743" s="1"/>
    </row>
    <row r="7744" spans="1:23" hidden="1" x14ac:dyDescent="0.25">
      <c r="A7744" s="14">
        <v>9582</v>
      </c>
      <c r="B7744" s="18">
        <v>900240842</v>
      </c>
      <c r="C7744" s="18" t="s">
        <v>9958</v>
      </c>
      <c r="D7744" s="14" t="s">
        <v>26</v>
      </c>
      <c r="E7744" s="17" t="s">
        <v>42</v>
      </c>
      <c r="F7744" s="18" t="s">
        <v>43</v>
      </c>
      <c r="G7744" s="18" t="s">
        <v>62</v>
      </c>
      <c r="H7744" s="18" t="s">
        <v>172</v>
      </c>
      <c r="I7744" s="17" t="s">
        <v>30</v>
      </c>
      <c r="J7744" s="21">
        <v>16773446</v>
      </c>
      <c r="K7744" s="21">
        <v>30904</v>
      </c>
      <c r="L7744" s="19">
        <v>219295</v>
      </c>
      <c r="M7744" s="21">
        <v>3362902</v>
      </c>
      <c r="N7744" s="21">
        <v>2510051</v>
      </c>
      <c r="O7744" s="21">
        <v>852851</v>
      </c>
      <c r="P7744" s="22">
        <v>17410364</v>
      </c>
      <c r="Q7744" s="22">
        <v>-81322</v>
      </c>
      <c r="R7744" s="19">
        <v>11923</v>
      </c>
      <c r="S7744" s="22">
        <v>3246950</v>
      </c>
      <c r="T7744" s="22">
        <v>2425003</v>
      </c>
      <c r="U7744" s="22">
        <v>821947</v>
      </c>
      <c r="V7744" s="18" t="s">
        <v>31</v>
      </c>
      <c r="W7744" s="1"/>
    </row>
    <row r="7745" spans="1:23" hidden="1" x14ac:dyDescent="0.25">
      <c r="A7745" s="14">
        <v>9583</v>
      </c>
      <c r="B7745" s="18">
        <v>830058936</v>
      </c>
      <c r="C7745" s="18" t="s">
        <v>9959</v>
      </c>
      <c r="D7745" s="14" t="s">
        <v>26</v>
      </c>
      <c r="E7745" s="17" t="s">
        <v>27</v>
      </c>
      <c r="F7745" s="18" t="s">
        <v>28</v>
      </c>
      <c r="G7745" s="18" t="s">
        <v>28</v>
      </c>
      <c r="H7745" s="18" t="s">
        <v>82</v>
      </c>
      <c r="I7745" s="17" t="s">
        <v>30</v>
      </c>
      <c r="J7745" s="21">
        <v>16772669</v>
      </c>
      <c r="K7745" s="21">
        <v>272066</v>
      </c>
      <c r="L7745" s="19">
        <v>418564</v>
      </c>
      <c r="M7745" s="21">
        <v>4213817</v>
      </c>
      <c r="N7745" s="21">
        <v>1897782</v>
      </c>
      <c r="O7745" s="21">
        <v>2316035</v>
      </c>
      <c r="P7745" s="22">
        <v>10425433</v>
      </c>
      <c r="Q7745" s="22">
        <v>67196</v>
      </c>
      <c r="R7745" s="19">
        <v>97385</v>
      </c>
      <c r="S7745" s="22">
        <v>3513500</v>
      </c>
      <c r="T7745" s="22">
        <v>1469531</v>
      </c>
      <c r="U7745" s="22">
        <v>2043969</v>
      </c>
      <c r="V7745" s="18" t="s">
        <v>31</v>
      </c>
      <c r="W7745" s="1"/>
    </row>
    <row r="7746" spans="1:23" hidden="1" x14ac:dyDescent="0.25">
      <c r="A7746" s="14">
        <v>9584</v>
      </c>
      <c r="B7746" s="18">
        <v>900412189</v>
      </c>
      <c r="C7746" s="18" t="s">
        <v>9960</v>
      </c>
      <c r="D7746" s="14" t="s">
        <v>26</v>
      </c>
      <c r="E7746" s="17" t="s">
        <v>27</v>
      </c>
      <c r="F7746" s="18" t="s">
        <v>28</v>
      </c>
      <c r="G7746" s="18" t="s">
        <v>28</v>
      </c>
      <c r="H7746" s="18" t="s">
        <v>721</v>
      </c>
      <c r="I7746" s="17" t="s">
        <v>37</v>
      </c>
      <c r="J7746" s="21">
        <v>16769894</v>
      </c>
      <c r="K7746" s="21">
        <v>1518043</v>
      </c>
      <c r="L7746" s="19">
        <v>1322069</v>
      </c>
      <c r="M7746" s="21">
        <v>13139050</v>
      </c>
      <c r="N7746" s="21">
        <v>11247057</v>
      </c>
      <c r="O7746" s="21">
        <v>1891993</v>
      </c>
      <c r="P7746" s="22">
        <v>10135996</v>
      </c>
      <c r="Q7746" s="22">
        <v>-1170004</v>
      </c>
      <c r="R7746" s="19">
        <v>-882102</v>
      </c>
      <c r="S7746" s="22">
        <v>10437392</v>
      </c>
      <c r="T7746" s="22">
        <v>10063442</v>
      </c>
      <c r="U7746" s="22">
        <v>373950</v>
      </c>
      <c r="V7746" s="18" t="s">
        <v>38</v>
      </c>
      <c r="W7746" s="1"/>
    </row>
    <row r="7747" spans="1:23" hidden="1" x14ac:dyDescent="0.25">
      <c r="A7747" s="14">
        <v>9585</v>
      </c>
      <c r="B7747" s="18">
        <v>900458786</v>
      </c>
      <c r="C7747" s="18" t="s">
        <v>9961</v>
      </c>
      <c r="D7747" s="14" t="s">
        <v>26</v>
      </c>
      <c r="E7747" s="17" t="s">
        <v>27</v>
      </c>
      <c r="F7747" s="18" t="s">
        <v>28</v>
      </c>
      <c r="G7747" s="18" t="s">
        <v>28</v>
      </c>
      <c r="H7747" s="18" t="s">
        <v>2151</v>
      </c>
      <c r="I7747" s="18" t="s">
        <v>75</v>
      </c>
      <c r="J7747" s="21">
        <v>16767424</v>
      </c>
      <c r="K7747" s="21">
        <v>927064</v>
      </c>
      <c r="L7747" s="19">
        <v>1216203</v>
      </c>
      <c r="M7747" s="21">
        <v>8583498</v>
      </c>
      <c r="N7747" s="21">
        <v>4437180</v>
      </c>
      <c r="O7747" s="21">
        <v>4146318</v>
      </c>
      <c r="P7747" s="22">
        <v>17541392</v>
      </c>
      <c r="Q7747" s="22">
        <v>1306576</v>
      </c>
      <c r="R7747" s="19">
        <v>2184057</v>
      </c>
      <c r="S7747" s="22">
        <v>8944922</v>
      </c>
      <c r="T7747" s="22">
        <v>5725669</v>
      </c>
      <c r="U7747" s="22">
        <v>3219253</v>
      </c>
      <c r="V7747" s="18" t="s">
        <v>38</v>
      </c>
      <c r="W7747" s="1"/>
    </row>
    <row r="7748" spans="1:23" hidden="1" x14ac:dyDescent="0.25">
      <c r="A7748" s="14">
        <v>9586</v>
      </c>
      <c r="B7748" s="18">
        <v>900445054</v>
      </c>
      <c r="C7748" s="18" t="s">
        <v>9962</v>
      </c>
      <c r="D7748" s="14" t="s">
        <v>26</v>
      </c>
      <c r="E7748" s="17" t="s">
        <v>27</v>
      </c>
      <c r="F7748" s="18" t="s">
        <v>50</v>
      </c>
      <c r="G7748" s="14" t="s">
        <v>51</v>
      </c>
      <c r="H7748" s="18" t="s">
        <v>45</v>
      </c>
      <c r="I7748" s="17" t="s">
        <v>37</v>
      </c>
      <c r="J7748" s="21">
        <v>16766261</v>
      </c>
      <c r="K7748" s="21">
        <v>803553</v>
      </c>
      <c r="L7748" s="19">
        <v>1068702</v>
      </c>
      <c r="M7748" s="21">
        <v>8623644</v>
      </c>
      <c r="N7748" s="21">
        <v>3724034</v>
      </c>
      <c r="O7748" s="21">
        <v>4899610</v>
      </c>
      <c r="P7748" s="22">
        <v>12974178</v>
      </c>
      <c r="Q7748" s="22">
        <v>324702</v>
      </c>
      <c r="R7748" s="19">
        <v>635377</v>
      </c>
      <c r="S7748" s="22">
        <v>8349371</v>
      </c>
      <c r="T7748" s="22">
        <v>4253314</v>
      </c>
      <c r="U7748" s="22">
        <v>4096057</v>
      </c>
      <c r="V7748" s="18" t="s">
        <v>31</v>
      </c>
      <c r="W7748" s="1"/>
    </row>
    <row r="7749" spans="1:23" hidden="1" x14ac:dyDescent="0.25">
      <c r="A7749" s="14">
        <v>9588</v>
      </c>
      <c r="B7749" s="18">
        <v>900590596</v>
      </c>
      <c r="C7749" s="18" t="s">
        <v>9964</v>
      </c>
      <c r="D7749" s="14" t="s">
        <v>26</v>
      </c>
      <c r="E7749" s="17" t="s">
        <v>86</v>
      </c>
      <c r="F7749" s="18" t="s">
        <v>87</v>
      </c>
      <c r="G7749" s="18" t="s">
        <v>103</v>
      </c>
      <c r="H7749" s="18" t="s">
        <v>29</v>
      </c>
      <c r="I7749" s="17" t="s">
        <v>30</v>
      </c>
      <c r="J7749" s="21">
        <v>16764367</v>
      </c>
      <c r="K7749" s="21">
        <v>-251942</v>
      </c>
      <c r="L7749" s="19">
        <v>834738</v>
      </c>
      <c r="M7749" s="21">
        <v>11986141</v>
      </c>
      <c r="N7749" s="21">
        <v>9828699</v>
      </c>
      <c r="O7749" s="21">
        <v>2157442</v>
      </c>
      <c r="P7749" s="22">
        <v>13988253</v>
      </c>
      <c r="Q7749" s="22">
        <v>243809</v>
      </c>
      <c r="R7749" s="19">
        <v>759662</v>
      </c>
      <c r="S7749" s="22">
        <v>11176623</v>
      </c>
      <c r="T7749" s="22">
        <v>8767239</v>
      </c>
      <c r="U7749" s="22">
        <v>2409384</v>
      </c>
      <c r="V7749" s="18" t="s">
        <v>31</v>
      </c>
      <c r="W7749" s="1"/>
    </row>
    <row r="7750" spans="1:23" hidden="1" x14ac:dyDescent="0.25">
      <c r="A7750" s="14">
        <v>9589</v>
      </c>
      <c r="B7750" s="18">
        <v>901111610</v>
      </c>
      <c r="C7750" s="18" t="s">
        <v>9965</v>
      </c>
      <c r="D7750" s="14" t="s">
        <v>26</v>
      </c>
      <c r="E7750" s="17" t="s">
        <v>42</v>
      </c>
      <c r="F7750" s="18" t="s">
        <v>43</v>
      </c>
      <c r="G7750" s="18" t="s">
        <v>62</v>
      </c>
      <c r="H7750" s="18" t="s">
        <v>560</v>
      </c>
      <c r="I7750" s="17" t="s">
        <v>30</v>
      </c>
      <c r="J7750" s="21">
        <v>16763991</v>
      </c>
      <c r="K7750" s="21">
        <v>4598</v>
      </c>
      <c r="L7750" s="19">
        <v>239083</v>
      </c>
      <c r="M7750" s="21">
        <v>1637957</v>
      </c>
      <c r="N7750" s="21">
        <v>717813</v>
      </c>
      <c r="O7750" s="21">
        <v>920144</v>
      </c>
      <c r="P7750" s="22">
        <v>15115832</v>
      </c>
      <c r="Q7750" s="22">
        <v>511466</v>
      </c>
      <c r="R7750" s="19">
        <v>819946</v>
      </c>
      <c r="S7750" s="22">
        <v>1917752</v>
      </c>
      <c r="T7750" s="22">
        <v>1002207</v>
      </c>
      <c r="U7750" s="22">
        <v>915545</v>
      </c>
      <c r="V7750" s="18" t="s">
        <v>31</v>
      </c>
      <c r="W7750" s="1"/>
    </row>
    <row r="7751" spans="1:23" hidden="1" x14ac:dyDescent="0.25">
      <c r="A7751" s="14">
        <v>9590</v>
      </c>
      <c r="B7751" s="18">
        <v>860047372</v>
      </c>
      <c r="C7751" s="18" t="s">
        <v>9966</v>
      </c>
      <c r="D7751" s="14" t="s">
        <v>26</v>
      </c>
      <c r="E7751" s="17" t="s">
        <v>27</v>
      </c>
      <c r="F7751" s="18" t="s">
        <v>28</v>
      </c>
      <c r="G7751" s="18" t="s">
        <v>28</v>
      </c>
      <c r="H7751" s="18" t="s">
        <v>742</v>
      </c>
      <c r="I7751" s="18" t="s">
        <v>75</v>
      </c>
      <c r="J7751" s="21">
        <v>16762946</v>
      </c>
      <c r="K7751" s="21">
        <v>5332701</v>
      </c>
      <c r="L7751" s="19">
        <v>6596038</v>
      </c>
      <c r="M7751" s="21">
        <v>15229867</v>
      </c>
      <c r="N7751" s="21">
        <v>12271569</v>
      </c>
      <c r="O7751" s="21">
        <v>2958298</v>
      </c>
      <c r="P7751" s="22">
        <v>13297364</v>
      </c>
      <c r="Q7751" s="22">
        <v>3364449</v>
      </c>
      <c r="R7751" s="19">
        <v>4190221</v>
      </c>
      <c r="S7751" s="22">
        <v>13025765</v>
      </c>
      <c r="T7751" s="22">
        <v>2493678</v>
      </c>
      <c r="U7751" s="22">
        <v>10532087</v>
      </c>
      <c r="V7751" s="18" t="s">
        <v>31</v>
      </c>
      <c r="W7751" s="1"/>
    </row>
    <row r="7752" spans="1:23" hidden="1" x14ac:dyDescent="0.25">
      <c r="A7752" s="14">
        <v>9591</v>
      </c>
      <c r="B7752" s="18">
        <v>830500366</v>
      </c>
      <c r="C7752" s="18" t="s">
        <v>9967</v>
      </c>
      <c r="D7752" s="14" t="s">
        <v>26</v>
      </c>
      <c r="E7752" s="17" t="s">
        <v>86</v>
      </c>
      <c r="F7752" s="18" t="s">
        <v>87</v>
      </c>
      <c r="G7752" s="18" t="s">
        <v>247</v>
      </c>
      <c r="H7752" s="18" t="s">
        <v>1340</v>
      </c>
      <c r="I7752" s="17" t="s">
        <v>185</v>
      </c>
      <c r="J7752" s="21">
        <v>16760673</v>
      </c>
      <c r="K7752" s="21">
        <v>1070631</v>
      </c>
      <c r="L7752" s="19">
        <v>1324266</v>
      </c>
      <c r="M7752" s="21">
        <v>6061878</v>
      </c>
      <c r="N7752" s="21">
        <v>2608183</v>
      </c>
      <c r="O7752" s="21">
        <v>3453695</v>
      </c>
      <c r="P7752" s="22">
        <v>10571323</v>
      </c>
      <c r="Q7752" s="22">
        <v>196877</v>
      </c>
      <c r="R7752" s="19">
        <v>572346</v>
      </c>
      <c r="S7752" s="22">
        <v>4096222</v>
      </c>
      <c r="T7752" s="22">
        <v>1617321</v>
      </c>
      <c r="U7752" s="22">
        <v>2478901</v>
      </c>
      <c r="V7752" s="18" t="s">
        <v>31</v>
      </c>
      <c r="W7752" s="1"/>
    </row>
    <row r="7753" spans="1:23" hidden="1" x14ac:dyDescent="0.25">
      <c r="A7753" s="14">
        <v>9592</v>
      </c>
      <c r="B7753" s="18">
        <v>830096620</v>
      </c>
      <c r="C7753" s="18" t="s">
        <v>9968</v>
      </c>
      <c r="D7753" s="14" t="s">
        <v>26</v>
      </c>
      <c r="E7753" s="17" t="s">
        <v>27</v>
      </c>
      <c r="F7753" s="18" t="s">
        <v>28</v>
      </c>
      <c r="G7753" s="18" t="s">
        <v>28</v>
      </c>
      <c r="H7753" s="18" t="s">
        <v>158</v>
      </c>
      <c r="I7753" s="18" t="s">
        <v>75</v>
      </c>
      <c r="J7753" s="21">
        <v>16757622</v>
      </c>
      <c r="K7753" s="21">
        <v>244277</v>
      </c>
      <c r="L7753" s="19">
        <v>464262</v>
      </c>
      <c r="M7753" s="21">
        <v>9798918</v>
      </c>
      <c r="N7753" s="21">
        <v>8081379</v>
      </c>
      <c r="O7753" s="21">
        <v>1717539</v>
      </c>
      <c r="P7753" s="22">
        <v>11519774</v>
      </c>
      <c r="Q7753" s="22">
        <v>-184187</v>
      </c>
      <c r="R7753" s="19">
        <v>61210</v>
      </c>
      <c r="S7753" s="22">
        <v>6802193</v>
      </c>
      <c r="T7753" s="22">
        <v>5328931</v>
      </c>
      <c r="U7753" s="22">
        <v>1473262</v>
      </c>
      <c r="V7753" s="18" t="s">
        <v>31</v>
      </c>
      <c r="W7753" s="1"/>
    </row>
    <row r="7754" spans="1:23" hidden="1" x14ac:dyDescent="0.25">
      <c r="A7754" s="14">
        <v>9593</v>
      </c>
      <c r="B7754" s="18">
        <v>900653666</v>
      </c>
      <c r="C7754" s="18" t="s">
        <v>9969</v>
      </c>
      <c r="D7754" s="14" t="s">
        <v>26</v>
      </c>
      <c r="E7754" s="18" t="s">
        <v>33</v>
      </c>
      <c r="F7754" s="18" t="s">
        <v>859</v>
      </c>
      <c r="G7754" s="14" t="s">
        <v>5740</v>
      </c>
      <c r="H7754" s="18" t="s">
        <v>1582</v>
      </c>
      <c r="I7754" s="18" t="s">
        <v>75</v>
      </c>
      <c r="J7754" s="21">
        <v>16749632</v>
      </c>
      <c r="K7754" s="21">
        <v>160179</v>
      </c>
      <c r="L7754" s="19">
        <v>304252</v>
      </c>
      <c r="M7754" s="21">
        <v>52736040</v>
      </c>
      <c r="N7754" s="21">
        <v>51627907</v>
      </c>
      <c r="O7754" s="21">
        <v>1108133</v>
      </c>
      <c r="P7754" s="22">
        <v>8398960</v>
      </c>
      <c r="Q7754" s="22">
        <v>87890</v>
      </c>
      <c r="R7754" s="19">
        <v>90033</v>
      </c>
      <c r="S7754" s="22">
        <v>38685796</v>
      </c>
      <c r="T7754" s="22">
        <v>37737842</v>
      </c>
      <c r="U7754" s="22">
        <v>947954</v>
      </c>
      <c r="V7754" s="18" t="s">
        <v>97</v>
      </c>
      <c r="W7754" s="1"/>
    </row>
    <row r="7755" spans="1:23" hidden="1" x14ac:dyDescent="0.25">
      <c r="A7755" s="14">
        <v>9594</v>
      </c>
      <c r="B7755" s="18">
        <v>830502242</v>
      </c>
      <c r="C7755" s="18" t="s">
        <v>9970</v>
      </c>
      <c r="D7755" s="14" t="s">
        <v>26</v>
      </c>
      <c r="E7755" s="17" t="s">
        <v>27</v>
      </c>
      <c r="F7755" s="18" t="s">
        <v>28</v>
      </c>
      <c r="G7755" s="18" t="s">
        <v>28</v>
      </c>
      <c r="H7755" s="18" t="s">
        <v>251</v>
      </c>
      <c r="I7755" s="18" t="s">
        <v>75</v>
      </c>
      <c r="J7755" s="21">
        <v>16748465</v>
      </c>
      <c r="K7755" s="21">
        <v>3443367</v>
      </c>
      <c r="L7755" s="19">
        <v>5904674</v>
      </c>
      <c r="M7755" s="21">
        <v>7560281</v>
      </c>
      <c r="N7755" s="21">
        <v>3613610</v>
      </c>
      <c r="O7755" s="21">
        <v>3946671</v>
      </c>
      <c r="P7755" s="22">
        <v>4954443</v>
      </c>
      <c r="Q7755" s="22">
        <v>302795</v>
      </c>
      <c r="R7755" s="19">
        <v>530183</v>
      </c>
      <c r="S7755" s="22">
        <v>2403518</v>
      </c>
      <c r="T7755" s="22">
        <v>1583340</v>
      </c>
      <c r="U7755" s="22">
        <v>820178</v>
      </c>
      <c r="V7755" s="18" t="s">
        <v>31</v>
      </c>
      <c r="W7755" s="1"/>
    </row>
    <row r="7756" spans="1:23" hidden="1" x14ac:dyDescent="0.25">
      <c r="A7756" s="14">
        <v>9595</v>
      </c>
      <c r="B7756" s="18">
        <v>830049221</v>
      </c>
      <c r="C7756" s="18" t="s">
        <v>9971</v>
      </c>
      <c r="D7756" s="14" t="s">
        <v>26</v>
      </c>
      <c r="E7756" s="17" t="s">
        <v>27</v>
      </c>
      <c r="F7756" s="18" t="s">
        <v>50</v>
      </c>
      <c r="G7756" s="14" t="s">
        <v>188</v>
      </c>
      <c r="H7756" s="18" t="s">
        <v>132</v>
      </c>
      <c r="I7756" s="17" t="s">
        <v>30</v>
      </c>
      <c r="J7756" s="21">
        <v>16747347</v>
      </c>
      <c r="K7756" s="21">
        <v>1726939</v>
      </c>
      <c r="L7756" s="19">
        <v>2626930</v>
      </c>
      <c r="M7756" s="21">
        <v>16156077</v>
      </c>
      <c r="N7756" s="21">
        <v>9627250</v>
      </c>
      <c r="O7756" s="21">
        <v>6528827</v>
      </c>
      <c r="P7756" s="22">
        <v>15198782</v>
      </c>
      <c r="Q7756" s="22">
        <v>1221454</v>
      </c>
      <c r="R7756" s="19">
        <v>1944239</v>
      </c>
      <c r="S7756" s="22">
        <v>12321237</v>
      </c>
      <c r="T7756" s="22">
        <v>5591409</v>
      </c>
      <c r="U7756" s="22">
        <v>6729828</v>
      </c>
      <c r="V7756" s="18" t="s">
        <v>31</v>
      </c>
      <c r="W7756" s="1"/>
    </row>
    <row r="7757" spans="1:23" hidden="1" x14ac:dyDescent="0.25">
      <c r="A7757" s="14">
        <v>9596</v>
      </c>
      <c r="B7757" s="18">
        <v>811014359</v>
      </c>
      <c r="C7757" s="18" t="s">
        <v>9972</v>
      </c>
      <c r="D7757" s="14" t="s">
        <v>26</v>
      </c>
      <c r="E7757" s="17" t="s">
        <v>86</v>
      </c>
      <c r="F7757" s="18" t="s">
        <v>87</v>
      </c>
      <c r="G7757" s="18" t="s">
        <v>247</v>
      </c>
      <c r="H7757" s="18" t="s">
        <v>93</v>
      </c>
      <c r="I7757" s="17" t="s">
        <v>94</v>
      </c>
      <c r="J7757" s="21">
        <v>16747139</v>
      </c>
      <c r="K7757" s="21">
        <v>52514</v>
      </c>
      <c r="L7757" s="19">
        <v>608228</v>
      </c>
      <c r="M7757" s="21">
        <v>44837994</v>
      </c>
      <c r="N7757" s="21">
        <v>32335874</v>
      </c>
      <c r="O7757" s="21">
        <v>12502120</v>
      </c>
      <c r="P7757" s="22">
        <v>2929359</v>
      </c>
      <c r="Q7757" s="22">
        <v>31300</v>
      </c>
      <c r="R7757" s="19">
        <v>283785</v>
      </c>
      <c r="S7757" s="22">
        <v>40993342</v>
      </c>
      <c r="T7757" s="22">
        <v>27643500</v>
      </c>
      <c r="U7757" s="22">
        <v>13349842</v>
      </c>
      <c r="V7757" s="18" t="s">
        <v>55</v>
      </c>
      <c r="W7757" s="1"/>
    </row>
    <row r="7758" spans="1:23" hidden="1" x14ac:dyDescent="0.25">
      <c r="A7758" s="14">
        <v>9597</v>
      </c>
      <c r="B7758" s="18">
        <v>830122420</v>
      </c>
      <c r="C7758" s="18" t="s">
        <v>9973</v>
      </c>
      <c r="D7758" s="14" t="s">
        <v>26</v>
      </c>
      <c r="E7758" s="17" t="s">
        <v>27</v>
      </c>
      <c r="F7758" s="18" t="s">
        <v>50</v>
      </c>
      <c r="G7758" s="18" t="s">
        <v>1310</v>
      </c>
      <c r="H7758" s="18" t="s">
        <v>402</v>
      </c>
      <c r="I7758" s="17" t="s">
        <v>30</v>
      </c>
      <c r="J7758" s="21">
        <v>16746372</v>
      </c>
      <c r="K7758" s="21">
        <v>1269991</v>
      </c>
      <c r="L7758" s="19">
        <v>2293978</v>
      </c>
      <c r="M7758" s="21">
        <v>12647416</v>
      </c>
      <c r="N7758" s="21">
        <v>4215800</v>
      </c>
      <c r="O7758" s="21">
        <v>8431616</v>
      </c>
      <c r="P7758" s="22">
        <v>12903308</v>
      </c>
      <c r="Q7758" s="22">
        <v>976365</v>
      </c>
      <c r="R7758" s="19">
        <v>1549461</v>
      </c>
      <c r="S7758" s="22">
        <v>11287977</v>
      </c>
      <c r="T7758" s="22">
        <v>3994200</v>
      </c>
      <c r="U7758" s="22">
        <v>7293777</v>
      </c>
      <c r="V7758" s="18" t="s">
        <v>31</v>
      </c>
      <c r="W7758" s="1"/>
    </row>
    <row r="7759" spans="1:23" hidden="1" x14ac:dyDescent="0.25">
      <c r="A7759" s="14">
        <v>9598</v>
      </c>
      <c r="B7759" s="18">
        <v>830069055</v>
      </c>
      <c r="C7759" s="18" t="s">
        <v>9974</v>
      </c>
      <c r="D7759" s="14" t="s">
        <v>26</v>
      </c>
      <c r="E7759" s="17" t="s">
        <v>27</v>
      </c>
      <c r="F7759" s="18" t="s">
        <v>50</v>
      </c>
      <c r="G7759" s="18" t="s">
        <v>320</v>
      </c>
      <c r="H7759" s="18" t="s">
        <v>321</v>
      </c>
      <c r="I7759" s="18" t="s">
        <v>75</v>
      </c>
      <c r="J7759" s="21">
        <v>16746185</v>
      </c>
      <c r="K7759" s="21">
        <v>5738655</v>
      </c>
      <c r="L7759" s="19">
        <v>6438606</v>
      </c>
      <c r="M7759" s="21">
        <v>29467455</v>
      </c>
      <c r="N7759" s="21">
        <v>8523994</v>
      </c>
      <c r="O7759" s="21">
        <v>20943461</v>
      </c>
      <c r="P7759" s="22">
        <v>4831642</v>
      </c>
      <c r="Q7759" s="22">
        <v>286426</v>
      </c>
      <c r="R7759" s="19">
        <v>796995</v>
      </c>
      <c r="S7759" s="22">
        <v>28383468</v>
      </c>
      <c r="T7759" s="22">
        <v>13182008</v>
      </c>
      <c r="U7759" s="22">
        <v>15201460</v>
      </c>
      <c r="V7759" s="18" t="s">
        <v>31</v>
      </c>
      <c r="W7759" s="1"/>
    </row>
    <row r="7760" spans="1:23" hidden="1" x14ac:dyDescent="0.25">
      <c r="A7760" s="14">
        <v>9600</v>
      </c>
      <c r="B7760" s="18">
        <v>901097082</v>
      </c>
      <c r="C7760" s="18" t="s">
        <v>9976</v>
      </c>
      <c r="D7760" s="14" t="s">
        <v>26</v>
      </c>
      <c r="E7760" s="17" t="s">
        <v>343</v>
      </c>
      <c r="F7760" s="18" t="s">
        <v>379</v>
      </c>
      <c r="G7760" s="18" t="s">
        <v>380</v>
      </c>
      <c r="H7760" s="18" t="s">
        <v>104</v>
      </c>
      <c r="I7760" s="17" t="s">
        <v>30</v>
      </c>
      <c r="J7760" s="21">
        <v>16743871</v>
      </c>
      <c r="K7760" s="21">
        <v>295463</v>
      </c>
      <c r="L7760" s="19">
        <v>447671</v>
      </c>
      <c r="M7760" s="21">
        <v>2760479</v>
      </c>
      <c r="N7760" s="21">
        <v>1796813</v>
      </c>
      <c r="O7760" s="21">
        <v>963666</v>
      </c>
      <c r="P7760" s="22">
        <v>17435722</v>
      </c>
      <c r="Q7760" s="22">
        <v>305433</v>
      </c>
      <c r="R7760" s="19">
        <v>442656</v>
      </c>
      <c r="S7760" s="22">
        <v>2296516</v>
      </c>
      <c r="T7760" s="22">
        <v>1628313</v>
      </c>
      <c r="U7760" s="22">
        <v>668203</v>
      </c>
      <c r="V7760" s="18" t="s">
        <v>31</v>
      </c>
      <c r="W7760" s="1"/>
    </row>
    <row r="7761" spans="1:23" hidden="1" x14ac:dyDescent="0.25">
      <c r="A7761" s="14">
        <v>9601</v>
      </c>
      <c r="B7761" s="18">
        <v>900265026</v>
      </c>
      <c r="C7761" s="18" t="s">
        <v>9977</v>
      </c>
      <c r="D7761" s="14" t="s">
        <v>26</v>
      </c>
      <c r="E7761" s="17" t="s">
        <v>27</v>
      </c>
      <c r="F7761" s="18" t="s">
        <v>28</v>
      </c>
      <c r="G7761" s="18" t="s">
        <v>28</v>
      </c>
      <c r="H7761" s="18" t="s">
        <v>9978</v>
      </c>
      <c r="I7761" s="18" t="s">
        <v>75</v>
      </c>
      <c r="J7761" s="21">
        <v>16740173</v>
      </c>
      <c r="K7761" s="21">
        <v>1952747</v>
      </c>
      <c r="L7761" s="19">
        <v>2948402</v>
      </c>
      <c r="M7761" s="21">
        <v>17986253</v>
      </c>
      <c r="N7761" s="21">
        <v>7562302</v>
      </c>
      <c r="O7761" s="21">
        <v>10423951</v>
      </c>
      <c r="P7761" s="22">
        <v>14313264</v>
      </c>
      <c r="Q7761" s="22">
        <v>2283847</v>
      </c>
      <c r="R7761" s="19">
        <v>3349997</v>
      </c>
      <c r="S7761" s="22">
        <v>15675965</v>
      </c>
      <c r="T7761" s="22">
        <v>7204761</v>
      </c>
      <c r="U7761" s="22">
        <v>8471204</v>
      </c>
      <c r="V7761" s="18" t="s">
        <v>31</v>
      </c>
      <c r="W7761" s="1"/>
    </row>
    <row r="7762" spans="1:23" hidden="1" x14ac:dyDescent="0.25">
      <c r="A7762" s="14">
        <v>9602</v>
      </c>
      <c r="B7762" s="18">
        <v>800155500</v>
      </c>
      <c r="C7762" s="18" t="s">
        <v>9979</v>
      </c>
      <c r="D7762" s="14" t="s">
        <v>26</v>
      </c>
      <c r="E7762" s="17" t="s">
        <v>42</v>
      </c>
      <c r="F7762" s="18" t="s">
        <v>43</v>
      </c>
      <c r="G7762" s="18" t="s">
        <v>62</v>
      </c>
      <c r="H7762" s="18" t="s">
        <v>1368</v>
      </c>
      <c r="I7762" s="18" t="s">
        <v>75</v>
      </c>
      <c r="J7762" s="21">
        <v>16732039</v>
      </c>
      <c r="K7762" s="21">
        <v>382225</v>
      </c>
      <c r="L7762" s="19">
        <v>884009</v>
      </c>
      <c r="M7762" s="21">
        <v>6996486</v>
      </c>
      <c r="N7762" s="21">
        <v>3970589</v>
      </c>
      <c r="O7762" s="21">
        <v>3025897</v>
      </c>
      <c r="P7762" s="22">
        <v>24439754</v>
      </c>
      <c r="Q7762" s="22">
        <v>561253</v>
      </c>
      <c r="R7762" s="19">
        <v>1050477</v>
      </c>
      <c r="S7762" s="22">
        <v>9203290</v>
      </c>
      <c r="T7762" s="22">
        <v>5580824</v>
      </c>
      <c r="U7762" s="22">
        <v>3622466</v>
      </c>
      <c r="V7762" s="18" t="s">
        <v>31</v>
      </c>
      <c r="W7762" s="1"/>
    </row>
    <row r="7763" spans="1:23" hidden="1" x14ac:dyDescent="0.25">
      <c r="A7763" s="14">
        <v>9603</v>
      </c>
      <c r="B7763" s="18">
        <v>811039003</v>
      </c>
      <c r="C7763" s="18" t="s">
        <v>9980</v>
      </c>
      <c r="D7763" s="14" t="s">
        <v>26</v>
      </c>
      <c r="E7763" s="17" t="s">
        <v>86</v>
      </c>
      <c r="F7763" s="18" t="s">
        <v>87</v>
      </c>
      <c r="G7763" s="18" t="s">
        <v>334</v>
      </c>
      <c r="H7763" s="18" t="s">
        <v>651</v>
      </c>
      <c r="I7763" s="17" t="s">
        <v>37</v>
      </c>
      <c r="J7763" s="21">
        <v>16731044</v>
      </c>
      <c r="K7763" s="21">
        <v>2779531</v>
      </c>
      <c r="L7763" s="19">
        <v>4181542</v>
      </c>
      <c r="M7763" s="21">
        <v>13085698</v>
      </c>
      <c r="N7763" s="21">
        <v>4866160</v>
      </c>
      <c r="O7763" s="21">
        <v>8219538</v>
      </c>
      <c r="P7763" s="22">
        <v>11703832</v>
      </c>
      <c r="Q7763" s="22">
        <v>1529034</v>
      </c>
      <c r="R7763" s="19">
        <v>2257614</v>
      </c>
      <c r="S7763" s="22">
        <v>9792928</v>
      </c>
      <c r="T7763" s="22">
        <v>4352921</v>
      </c>
      <c r="U7763" s="22">
        <v>5440007</v>
      </c>
      <c r="V7763" s="18" t="s">
        <v>31</v>
      </c>
      <c r="W7763" s="1"/>
    </row>
    <row r="7764" spans="1:23" hidden="1" x14ac:dyDescent="0.25">
      <c r="A7764" s="14">
        <v>9604</v>
      </c>
      <c r="B7764" s="18">
        <v>900271789</v>
      </c>
      <c r="C7764" s="18" t="s">
        <v>9981</v>
      </c>
      <c r="D7764" s="14" t="s">
        <v>26</v>
      </c>
      <c r="E7764" s="17" t="s">
        <v>86</v>
      </c>
      <c r="F7764" s="18" t="s">
        <v>87</v>
      </c>
      <c r="G7764" s="18" t="s">
        <v>88</v>
      </c>
      <c r="H7764" s="18" t="s">
        <v>132</v>
      </c>
      <c r="I7764" s="17" t="s">
        <v>30</v>
      </c>
      <c r="J7764" s="21">
        <v>16728163</v>
      </c>
      <c r="K7764" s="21">
        <v>551095</v>
      </c>
      <c r="L7764" s="19">
        <v>1459870</v>
      </c>
      <c r="M7764" s="21">
        <v>6043539</v>
      </c>
      <c r="N7764" s="21">
        <v>3354816</v>
      </c>
      <c r="O7764" s="21">
        <v>2688723</v>
      </c>
      <c r="P7764" s="22">
        <v>11452216</v>
      </c>
      <c r="Q7764" s="22">
        <v>709429</v>
      </c>
      <c r="R7764" s="19">
        <v>1130169</v>
      </c>
      <c r="S7764" s="22">
        <v>5171059</v>
      </c>
      <c r="T7764" s="22">
        <v>3033431</v>
      </c>
      <c r="U7764" s="22">
        <v>2137628</v>
      </c>
      <c r="V7764" s="18" t="s">
        <v>31</v>
      </c>
      <c r="W7764" s="1"/>
    </row>
    <row r="7765" spans="1:23" hidden="1" x14ac:dyDescent="0.25">
      <c r="A7765" s="14">
        <v>9605</v>
      </c>
      <c r="B7765" s="18">
        <v>830047108</v>
      </c>
      <c r="C7765" s="18" t="s">
        <v>9982</v>
      </c>
      <c r="D7765" s="14" t="s">
        <v>26</v>
      </c>
      <c r="E7765" s="17" t="s">
        <v>27</v>
      </c>
      <c r="F7765" s="18" t="s">
        <v>28</v>
      </c>
      <c r="G7765" s="18" t="s">
        <v>28</v>
      </c>
      <c r="H7765" s="18" t="s">
        <v>109</v>
      </c>
      <c r="I7765" s="18" t="s">
        <v>75</v>
      </c>
      <c r="J7765" s="21">
        <v>16726399</v>
      </c>
      <c r="K7765" s="21">
        <v>1055604</v>
      </c>
      <c r="L7765" s="19">
        <v>1571526</v>
      </c>
      <c r="M7765" s="21">
        <v>5533078</v>
      </c>
      <c r="N7765" s="21">
        <v>3235533</v>
      </c>
      <c r="O7765" s="21">
        <v>2297545</v>
      </c>
      <c r="P7765" s="22">
        <v>16212836</v>
      </c>
      <c r="Q7765" s="22">
        <v>1108553</v>
      </c>
      <c r="R7765" s="19">
        <v>1505898</v>
      </c>
      <c r="S7765" s="22">
        <v>8247183</v>
      </c>
      <c r="T7765" s="22">
        <v>5284867</v>
      </c>
      <c r="U7765" s="22">
        <v>2962316</v>
      </c>
      <c r="V7765" s="18" t="s">
        <v>31</v>
      </c>
      <c r="W7765" s="1"/>
    </row>
    <row r="7766" spans="1:23" hidden="1" x14ac:dyDescent="0.25">
      <c r="A7766" s="14">
        <v>9606</v>
      </c>
      <c r="B7766" s="18">
        <v>900408664</v>
      </c>
      <c r="C7766" s="18" t="s">
        <v>9983</v>
      </c>
      <c r="D7766" s="14" t="s">
        <v>26</v>
      </c>
      <c r="E7766" s="17" t="s">
        <v>86</v>
      </c>
      <c r="F7766" s="18" t="s">
        <v>87</v>
      </c>
      <c r="G7766" s="14" t="s">
        <v>532</v>
      </c>
      <c r="H7766" s="18" t="s">
        <v>365</v>
      </c>
      <c r="I7766" s="17" t="s">
        <v>37</v>
      </c>
      <c r="J7766" s="21">
        <v>16725962</v>
      </c>
      <c r="K7766" s="21">
        <v>544747</v>
      </c>
      <c r="L7766" s="19">
        <v>989599</v>
      </c>
      <c r="M7766" s="21">
        <v>9174967</v>
      </c>
      <c r="N7766" s="21">
        <v>4866019</v>
      </c>
      <c r="O7766" s="21">
        <v>4308948</v>
      </c>
      <c r="P7766" s="22">
        <v>15060847</v>
      </c>
      <c r="Q7766" s="22">
        <v>1092148</v>
      </c>
      <c r="R7766" s="19">
        <v>1674973</v>
      </c>
      <c r="S7766" s="22">
        <v>9312962</v>
      </c>
      <c r="T7766" s="22">
        <v>5548761</v>
      </c>
      <c r="U7766" s="22">
        <v>3764201</v>
      </c>
      <c r="V7766" s="18" t="s">
        <v>31</v>
      </c>
      <c r="W7766" s="1"/>
    </row>
    <row r="7767" spans="1:23" hidden="1" x14ac:dyDescent="0.25">
      <c r="A7767" s="14">
        <v>9607</v>
      </c>
      <c r="B7767" s="18">
        <v>860023380</v>
      </c>
      <c r="C7767" s="18" t="s">
        <v>9984</v>
      </c>
      <c r="D7767" s="14" t="s">
        <v>26</v>
      </c>
      <c r="E7767" s="17" t="s">
        <v>27</v>
      </c>
      <c r="F7767" s="18" t="s">
        <v>28</v>
      </c>
      <c r="G7767" s="18" t="s">
        <v>28</v>
      </c>
      <c r="H7767" s="18" t="s">
        <v>124</v>
      </c>
      <c r="I7767" s="18" t="s">
        <v>75</v>
      </c>
      <c r="J7767" s="21">
        <v>16725196</v>
      </c>
      <c r="K7767" s="21">
        <v>1934811</v>
      </c>
      <c r="L7767" s="19">
        <v>3497176</v>
      </c>
      <c r="M7767" s="21">
        <v>18147571</v>
      </c>
      <c r="N7767" s="21">
        <v>3978675</v>
      </c>
      <c r="O7767" s="21">
        <v>14168896</v>
      </c>
      <c r="P7767" s="22">
        <v>13652686</v>
      </c>
      <c r="Q7767" s="22">
        <v>1536422</v>
      </c>
      <c r="R7767" s="19">
        <v>2525675</v>
      </c>
      <c r="S7767" s="22">
        <v>14937243</v>
      </c>
      <c r="T7767" s="22">
        <v>2016142</v>
      </c>
      <c r="U7767" s="22">
        <v>12921101</v>
      </c>
      <c r="V7767" s="18" t="s">
        <v>97</v>
      </c>
      <c r="W7767" s="1"/>
    </row>
    <row r="7768" spans="1:23" hidden="1" x14ac:dyDescent="0.25">
      <c r="A7768" s="14">
        <v>9608</v>
      </c>
      <c r="B7768" s="18">
        <v>811007288</v>
      </c>
      <c r="C7768" s="18" t="s">
        <v>9985</v>
      </c>
      <c r="D7768" s="14" t="s">
        <v>26</v>
      </c>
      <c r="E7768" s="17" t="s">
        <v>86</v>
      </c>
      <c r="F7768" s="18" t="s">
        <v>87</v>
      </c>
      <c r="G7768" s="14" t="s">
        <v>92</v>
      </c>
      <c r="H7768" s="18" t="s">
        <v>48</v>
      </c>
      <c r="I7768" s="17" t="s">
        <v>37</v>
      </c>
      <c r="J7768" s="21">
        <v>16724708</v>
      </c>
      <c r="K7768" s="21">
        <v>271233</v>
      </c>
      <c r="L7768" s="19">
        <v>902997</v>
      </c>
      <c r="M7768" s="21">
        <v>9268219</v>
      </c>
      <c r="N7768" s="21">
        <v>6188834</v>
      </c>
      <c r="O7768" s="21">
        <v>3079385</v>
      </c>
      <c r="P7768" s="22">
        <v>17421344</v>
      </c>
      <c r="Q7768" s="22">
        <v>515296</v>
      </c>
      <c r="R7768" s="19">
        <v>1233376</v>
      </c>
      <c r="S7768" s="22">
        <v>8884830</v>
      </c>
      <c r="T7768" s="22">
        <v>6122163</v>
      </c>
      <c r="U7768" s="22">
        <v>2762667</v>
      </c>
      <c r="V7768" s="18" t="s">
        <v>31</v>
      </c>
      <c r="W7768" s="1"/>
    </row>
    <row r="7769" spans="1:23" hidden="1" x14ac:dyDescent="0.25">
      <c r="A7769" s="14">
        <v>9609</v>
      </c>
      <c r="B7769" s="18">
        <v>800058709</v>
      </c>
      <c r="C7769" s="18" t="s">
        <v>9986</v>
      </c>
      <c r="D7769" s="14" t="s">
        <v>26</v>
      </c>
      <c r="E7769" s="17" t="s">
        <v>79</v>
      </c>
      <c r="F7769" s="18" t="s">
        <v>115</v>
      </c>
      <c r="G7769" s="18" t="s">
        <v>116</v>
      </c>
      <c r="H7769" s="18" t="s">
        <v>240</v>
      </c>
      <c r="I7769" s="18" t="s">
        <v>75</v>
      </c>
      <c r="J7769" s="21">
        <v>16720627</v>
      </c>
      <c r="K7769" s="21">
        <v>490213</v>
      </c>
      <c r="L7769" s="19">
        <v>587360</v>
      </c>
      <c r="M7769" s="21">
        <v>9340321</v>
      </c>
      <c r="N7769" s="21">
        <v>4150615</v>
      </c>
      <c r="O7769" s="21">
        <v>5189706</v>
      </c>
      <c r="P7769" s="22">
        <v>14002604</v>
      </c>
      <c r="Q7769" s="22">
        <v>389871</v>
      </c>
      <c r="R7769" s="19">
        <v>606089</v>
      </c>
      <c r="S7769" s="22">
        <v>6713613</v>
      </c>
      <c r="T7769" s="22">
        <v>1814120</v>
      </c>
      <c r="U7769" s="22">
        <v>4899493</v>
      </c>
      <c r="V7769" s="18" t="s">
        <v>31</v>
      </c>
      <c r="W7769" s="1"/>
    </row>
    <row r="7770" spans="1:23" hidden="1" x14ac:dyDescent="0.25">
      <c r="A7770" s="14">
        <v>9610</v>
      </c>
      <c r="B7770" s="18">
        <v>830119738</v>
      </c>
      <c r="C7770" s="18" t="s">
        <v>9987</v>
      </c>
      <c r="D7770" s="14" t="s">
        <v>26</v>
      </c>
      <c r="E7770" s="17" t="s">
        <v>27</v>
      </c>
      <c r="F7770" s="18" t="s">
        <v>28</v>
      </c>
      <c r="G7770" s="18" t="s">
        <v>28</v>
      </c>
      <c r="H7770" s="18" t="s">
        <v>70</v>
      </c>
      <c r="I7770" s="17" t="s">
        <v>30</v>
      </c>
      <c r="J7770" s="21">
        <v>16720095</v>
      </c>
      <c r="K7770" s="21">
        <v>461088</v>
      </c>
      <c r="L7770" s="19">
        <v>759134</v>
      </c>
      <c r="M7770" s="21">
        <v>6994891</v>
      </c>
      <c r="N7770" s="21">
        <v>3448001</v>
      </c>
      <c r="O7770" s="21">
        <v>3546890</v>
      </c>
      <c r="P7770" s="22">
        <v>14329639</v>
      </c>
      <c r="Q7770" s="22">
        <v>294479</v>
      </c>
      <c r="R7770" s="19">
        <v>553788</v>
      </c>
      <c r="S7770" s="22">
        <v>6161754</v>
      </c>
      <c r="T7770" s="22">
        <v>3075952</v>
      </c>
      <c r="U7770" s="22">
        <v>3085802</v>
      </c>
      <c r="V7770" s="18" t="s">
        <v>31</v>
      </c>
      <c r="W7770" s="1"/>
    </row>
    <row r="7771" spans="1:23" hidden="1" x14ac:dyDescent="0.25">
      <c r="A7771" s="14">
        <v>9611</v>
      </c>
      <c r="B7771" s="18">
        <v>830002571</v>
      </c>
      <c r="C7771" s="18" t="s">
        <v>9988</v>
      </c>
      <c r="D7771" s="14" t="s">
        <v>26</v>
      </c>
      <c r="E7771" s="17" t="s">
        <v>27</v>
      </c>
      <c r="F7771" s="18" t="s">
        <v>28</v>
      </c>
      <c r="G7771" s="18" t="s">
        <v>28</v>
      </c>
      <c r="H7771" s="18" t="s">
        <v>74</v>
      </c>
      <c r="I7771" s="18" t="s">
        <v>75</v>
      </c>
      <c r="J7771" s="21">
        <v>16713455</v>
      </c>
      <c r="K7771" s="21">
        <v>122999</v>
      </c>
      <c r="L7771" s="19">
        <v>739267</v>
      </c>
      <c r="M7771" s="21">
        <v>26010668</v>
      </c>
      <c r="N7771" s="21">
        <v>19410486</v>
      </c>
      <c r="O7771" s="21">
        <v>6600182</v>
      </c>
      <c r="P7771" s="22">
        <v>13830294</v>
      </c>
      <c r="Q7771" s="22">
        <v>351748</v>
      </c>
      <c r="R7771" s="19">
        <v>877837</v>
      </c>
      <c r="S7771" s="22">
        <v>25313488</v>
      </c>
      <c r="T7771" s="22">
        <v>19928685</v>
      </c>
      <c r="U7771" s="22">
        <v>5384803</v>
      </c>
      <c r="V7771" s="18" t="s">
        <v>55</v>
      </c>
      <c r="W7771" s="1"/>
    </row>
    <row r="7772" spans="1:23" hidden="1" x14ac:dyDescent="0.25">
      <c r="A7772" s="14">
        <v>9613</v>
      </c>
      <c r="B7772" s="18">
        <v>901132219</v>
      </c>
      <c r="C7772" s="18" t="s">
        <v>9990</v>
      </c>
      <c r="D7772" s="14" t="s">
        <v>26</v>
      </c>
      <c r="E7772" s="17" t="s">
        <v>57</v>
      </c>
      <c r="F7772" s="18" t="s">
        <v>72</v>
      </c>
      <c r="G7772" s="18" t="s">
        <v>73</v>
      </c>
      <c r="H7772" s="18" t="s">
        <v>160</v>
      </c>
      <c r="I7772" s="17" t="s">
        <v>94</v>
      </c>
      <c r="J7772" s="21">
        <v>16711429</v>
      </c>
      <c r="K7772" s="21">
        <v>3153224</v>
      </c>
      <c r="L7772" s="19">
        <v>3164529</v>
      </c>
      <c r="M7772" s="21">
        <v>25343160</v>
      </c>
      <c r="N7772" s="21">
        <v>13319953</v>
      </c>
      <c r="O7772" s="21">
        <v>12023207</v>
      </c>
      <c r="P7772" s="22">
        <v>4872458</v>
      </c>
      <c r="Q7772" s="22">
        <v>1467986</v>
      </c>
      <c r="R7772" s="19">
        <v>1478062</v>
      </c>
      <c r="S7772" s="22">
        <v>33843096</v>
      </c>
      <c r="T7772" s="22">
        <v>24973113</v>
      </c>
      <c r="U7772" s="22">
        <v>8869983</v>
      </c>
      <c r="V7772" s="18" t="s">
        <v>31</v>
      </c>
      <c r="W7772" s="1"/>
    </row>
    <row r="7773" spans="1:23" hidden="1" x14ac:dyDescent="0.25">
      <c r="A7773" s="14">
        <v>9614</v>
      </c>
      <c r="B7773" s="18">
        <v>900396868</v>
      </c>
      <c r="C7773" s="18" t="s">
        <v>9991</v>
      </c>
      <c r="D7773" s="14" t="s">
        <v>26</v>
      </c>
      <c r="E7773" s="17" t="s">
        <v>86</v>
      </c>
      <c r="F7773" s="18" t="s">
        <v>87</v>
      </c>
      <c r="G7773" s="18" t="s">
        <v>88</v>
      </c>
      <c r="H7773" s="18" t="s">
        <v>485</v>
      </c>
      <c r="I7773" s="18" t="s">
        <v>75</v>
      </c>
      <c r="J7773" s="21">
        <v>16711215</v>
      </c>
      <c r="K7773" s="21">
        <v>1290022</v>
      </c>
      <c r="L7773" s="19">
        <v>1344398</v>
      </c>
      <c r="M7773" s="21">
        <v>5356501</v>
      </c>
      <c r="N7773" s="21">
        <v>3538876</v>
      </c>
      <c r="O7773" s="21">
        <v>1817625</v>
      </c>
      <c r="P7773" s="22">
        <v>13064552</v>
      </c>
      <c r="Q7773" s="22">
        <v>-747807</v>
      </c>
      <c r="R7773" s="19">
        <v>-108079</v>
      </c>
      <c r="S7773" s="22">
        <v>6688518</v>
      </c>
      <c r="T7773" s="22">
        <v>11178672</v>
      </c>
      <c r="U7773" s="22">
        <v>-4490154</v>
      </c>
      <c r="V7773" s="18" t="s">
        <v>38</v>
      </c>
      <c r="W7773" s="1"/>
    </row>
    <row r="7774" spans="1:23" hidden="1" x14ac:dyDescent="0.25">
      <c r="A7774" s="14">
        <v>9615</v>
      </c>
      <c r="B7774" s="18">
        <v>900050036</v>
      </c>
      <c r="C7774" s="18" t="s">
        <v>9992</v>
      </c>
      <c r="D7774" s="14" t="s">
        <v>26</v>
      </c>
      <c r="E7774" s="17" t="s">
        <v>27</v>
      </c>
      <c r="F7774" s="18" t="s">
        <v>28</v>
      </c>
      <c r="G7774" s="18" t="s">
        <v>28</v>
      </c>
      <c r="H7774" s="18" t="s">
        <v>263</v>
      </c>
      <c r="I7774" s="18" t="s">
        <v>75</v>
      </c>
      <c r="J7774" s="21">
        <v>16706431</v>
      </c>
      <c r="K7774" s="21">
        <v>356484</v>
      </c>
      <c r="L7774" s="19">
        <v>444250</v>
      </c>
      <c r="M7774" s="21">
        <v>9109192</v>
      </c>
      <c r="N7774" s="21">
        <v>6901504</v>
      </c>
      <c r="O7774" s="21">
        <v>2207688</v>
      </c>
      <c r="P7774" s="22">
        <v>8295843</v>
      </c>
      <c r="Q7774" s="22">
        <v>-35453</v>
      </c>
      <c r="R7774" s="19">
        <v>380683</v>
      </c>
      <c r="S7774" s="22">
        <v>5138638</v>
      </c>
      <c r="T7774" s="22">
        <v>3287434</v>
      </c>
      <c r="U7774" s="22">
        <v>1851204</v>
      </c>
      <c r="V7774" s="18" t="s">
        <v>31</v>
      </c>
      <c r="W7774" s="1"/>
    </row>
    <row r="7775" spans="1:23" hidden="1" x14ac:dyDescent="0.25">
      <c r="A7775" s="14">
        <v>9616</v>
      </c>
      <c r="B7775" s="18">
        <v>890500282</v>
      </c>
      <c r="C7775" s="18" t="s">
        <v>9993</v>
      </c>
      <c r="D7775" s="14" t="s">
        <v>26</v>
      </c>
      <c r="E7775" s="18" t="s">
        <v>33</v>
      </c>
      <c r="F7775" s="18" t="s">
        <v>34</v>
      </c>
      <c r="G7775" s="18" t="s">
        <v>35</v>
      </c>
      <c r="H7775" s="18" t="s">
        <v>736</v>
      </c>
      <c r="I7775" s="17" t="s">
        <v>37</v>
      </c>
      <c r="J7775" s="21">
        <v>16702426</v>
      </c>
      <c r="K7775" s="21">
        <v>1191407</v>
      </c>
      <c r="L7775" s="19">
        <v>903010</v>
      </c>
      <c r="M7775" s="21">
        <v>17315691</v>
      </c>
      <c r="N7775" s="21">
        <v>5909138</v>
      </c>
      <c r="O7775" s="21">
        <v>11406553</v>
      </c>
      <c r="P7775" s="22">
        <v>12610119</v>
      </c>
      <c r="Q7775" s="22">
        <v>1382895</v>
      </c>
      <c r="R7775" s="19">
        <v>997401</v>
      </c>
      <c r="S7775" s="22">
        <v>15950286</v>
      </c>
      <c r="T7775" s="22">
        <v>5735140</v>
      </c>
      <c r="U7775" s="22">
        <v>10215146</v>
      </c>
      <c r="V7775" s="18" t="s">
        <v>31</v>
      </c>
      <c r="W7775" s="1"/>
    </row>
    <row r="7776" spans="1:23" hidden="1" x14ac:dyDescent="0.25">
      <c r="A7776" s="14">
        <v>9617</v>
      </c>
      <c r="B7776" s="18">
        <v>830052449</v>
      </c>
      <c r="C7776" s="18" t="s">
        <v>9994</v>
      </c>
      <c r="D7776" s="14" t="s">
        <v>26</v>
      </c>
      <c r="E7776" s="17" t="s">
        <v>27</v>
      </c>
      <c r="F7776" s="18" t="s">
        <v>50</v>
      </c>
      <c r="G7776" s="14" t="s">
        <v>51</v>
      </c>
      <c r="H7776" s="18" t="s">
        <v>9995</v>
      </c>
      <c r="I7776" s="17" t="s">
        <v>37</v>
      </c>
      <c r="J7776" s="21">
        <v>16701586</v>
      </c>
      <c r="K7776" s="21">
        <v>948916</v>
      </c>
      <c r="L7776" s="19">
        <v>3148460</v>
      </c>
      <c r="M7776" s="21">
        <v>19038795</v>
      </c>
      <c r="N7776" s="21">
        <v>15075870</v>
      </c>
      <c r="O7776" s="21">
        <v>3962925</v>
      </c>
      <c r="P7776" s="22">
        <v>10247811</v>
      </c>
      <c r="Q7776" s="22">
        <v>599855</v>
      </c>
      <c r="R7776" s="19">
        <v>1609575</v>
      </c>
      <c r="S7776" s="22">
        <v>14939145</v>
      </c>
      <c r="T7776" s="22">
        <v>13083287</v>
      </c>
      <c r="U7776" s="22">
        <v>1855858</v>
      </c>
      <c r="V7776" s="18" t="s">
        <v>31</v>
      </c>
      <c r="W7776" s="1"/>
    </row>
    <row r="7777" spans="1:23" hidden="1" x14ac:dyDescent="0.25">
      <c r="A7777" s="14">
        <v>9619</v>
      </c>
      <c r="B7777" s="18">
        <v>900353914</v>
      </c>
      <c r="C7777" s="18" t="s">
        <v>9997</v>
      </c>
      <c r="D7777" s="14" t="s">
        <v>26</v>
      </c>
      <c r="E7777" s="17" t="s">
        <v>57</v>
      </c>
      <c r="F7777" s="18" t="s">
        <v>58</v>
      </c>
      <c r="G7777" s="14" t="s">
        <v>59</v>
      </c>
      <c r="H7777" s="18" t="s">
        <v>240</v>
      </c>
      <c r="I7777" s="18" t="s">
        <v>75</v>
      </c>
      <c r="J7777" s="21">
        <v>16698142</v>
      </c>
      <c r="K7777" s="21">
        <v>258038</v>
      </c>
      <c r="L7777" s="19">
        <v>1038146</v>
      </c>
      <c r="M7777" s="21">
        <v>5660137</v>
      </c>
      <c r="N7777" s="21">
        <v>2557234</v>
      </c>
      <c r="O7777" s="21">
        <v>3102903</v>
      </c>
      <c r="P7777" s="22">
        <v>10647934</v>
      </c>
      <c r="Q7777" s="22">
        <v>166053</v>
      </c>
      <c r="R7777" s="19">
        <v>630592</v>
      </c>
      <c r="S7777" s="22">
        <v>6437341</v>
      </c>
      <c r="T7777" s="22">
        <v>4234567</v>
      </c>
      <c r="U7777" s="22">
        <v>2202774</v>
      </c>
      <c r="V7777" s="18" t="s">
        <v>31</v>
      </c>
      <c r="W7777" s="1"/>
    </row>
    <row r="7778" spans="1:23" hidden="1" x14ac:dyDescent="0.25">
      <c r="A7778" s="14">
        <v>9620</v>
      </c>
      <c r="B7778" s="18">
        <v>800243424</v>
      </c>
      <c r="C7778" s="18" t="s">
        <v>9998</v>
      </c>
      <c r="D7778" s="14" t="s">
        <v>26</v>
      </c>
      <c r="E7778" s="17" t="s">
        <v>86</v>
      </c>
      <c r="F7778" s="18" t="s">
        <v>87</v>
      </c>
      <c r="G7778" s="14" t="s">
        <v>92</v>
      </c>
      <c r="H7778" s="18" t="s">
        <v>130</v>
      </c>
      <c r="I7778" s="17" t="s">
        <v>37</v>
      </c>
      <c r="J7778" s="21">
        <v>16696810</v>
      </c>
      <c r="K7778" s="21">
        <v>955804</v>
      </c>
      <c r="L7778" s="19">
        <v>1155062</v>
      </c>
      <c r="M7778" s="21">
        <v>21165952</v>
      </c>
      <c r="N7778" s="21">
        <v>5875526</v>
      </c>
      <c r="O7778" s="21">
        <v>15290426</v>
      </c>
      <c r="P7778" s="22">
        <v>15270065</v>
      </c>
      <c r="Q7778" s="22">
        <v>3034962</v>
      </c>
      <c r="R7778" s="19">
        <v>3230551</v>
      </c>
      <c r="S7778" s="22">
        <v>21465167</v>
      </c>
      <c r="T7778" s="22">
        <v>6477120</v>
      </c>
      <c r="U7778" s="22">
        <v>14988047</v>
      </c>
      <c r="V7778" s="18" t="s">
        <v>31</v>
      </c>
      <c r="W7778" s="1"/>
    </row>
    <row r="7779" spans="1:23" hidden="1" x14ac:dyDescent="0.25">
      <c r="A7779" s="14">
        <v>9621</v>
      </c>
      <c r="B7779" s="18">
        <v>811012769</v>
      </c>
      <c r="C7779" s="18" t="s">
        <v>9999</v>
      </c>
      <c r="D7779" s="14" t="s">
        <v>26</v>
      </c>
      <c r="E7779" s="17" t="s">
        <v>86</v>
      </c>
      <c r="F7779" s="18" t="s">
        <v>87</v>
      </c>
      <c r="G7779" s="18" t="s">
        <v>88</v>
      </c>
      <c r="H7779" s="18" t="s">
        <v>690</v>
      </c>
      <c r="I7779" s="17" t="s">
        <v>37</v>
      </c>
      <c r="J7779" s="21">
        <v>16696356</v>
      </c>
      <c r="K7779" s="21">
        <v>126155</v>
      </c>
      <c r="L7779" s="19">
        <v>712707</v>
      </c>
      <c r="M7779" s="21">
        <v>5562019</v>
      </c>
      <c r="N7779" s="21">
        <v>4128640</v>
      </c>
      <c r="O7779" s="21">
        <v>1433379</v>
      </c>
      <c r="P7779" s="22">
        <v>15598637</v>
      </c>
      <c r="Q7779" s="22">
        <v>485657</v>
      </c>
      <c r="R7779" s="19">
        <v>1101702</v>
      </c>
      <c r="S7779" s="22">
        <v>5065693</v>
      </c>
      <c r="T7779" s="22">
        <v>3508469</v>
      </c>
      <c r="U7779" s="22">
        <v>1557224</v>
      </c>
      <c r="V7779" s="18" t="s">
        <v>31</v>
      </c>
      <c r="W7779" s="1"/>
    </row>
    <row r="7780" spans="1:23" hidden="1" x14ac:dyDescent="0.25">
      <c r="A7780" s="14">
        <v>9622</v>
      </c>
      <c r="B7780" s="18">
        <v>900023929</v>
      </c>
      <c r="C7780" s="18" t="s">
        <v>10000</v>
      </c>
      <c r="D7780" s="14" t="s">
        <v>26</v>
      </c>
      <c r="E7780" s="17" t="s">
        <v>27</v>
      </c>
      <c r="F7780" s="18" t="s">
        <v>28</v>
      </c>
      <c r="G7780" s="18" t="s">
        <v>28</v>
      </c>
      <c r="H7780" s="18" t="s">
        <v>273</v>
      </c>
      <c r="I7780" s="18" t="s">
        <v>75</v>
      </c>
      <c r="J7780" s="21">
        <v>16693153</v>
      </c>
      <c r="K7780" s="21">
        <v>1979311</v>
      </c>
      <c r="L7780" s="19">
        <v>3800835</v>
      </c>
      <c r="M7780" s="21">
        <v>71854369</v>
      </c>
      <c r="N7780" s="21">
        <v>42130958</v>
      </c>
      <c r="O7780" s="21">
        <v>29723411</v>
      </c>
      <c r="P7780" s="22">
        <v>3148879</v>
      </c>
      <c r="Q7780" s="22">
        <v>959691</v>
      </c>
      <c r="R7780" s="19">
        <v>1594391</v>
      </c>
      <c r="S7780" s="22">
        <v>67779550</v>
      </c>
      <c r="T7780" s="22">
        <v>40033484</v>
      </c>
      <c r="U7780" s="22">
        <v>27746066</v>
      </c>
      <c r="V7780" s="18" t="s">
        <v>31</v>
      </c>
      <c r="W7780" s="1"/>
    </row>
    <row r="7781" spans="1:23" hidden="1" x14ac:dyDescent="0.25">
      <c r="A7781" s="14">
        <v>9623</v>
      </c>
      <c r="B7781" s="18">
        <v>900552635</v>
      </c>
      <c r="C7781" s="18" t="s">
        <v>10001</v>
      </c>
      <c r="D7781" s="14" t="s">
        <v>26</v>
      </c>
      <c r="E7781" s="17" t="s">
        <v>27</v>
      </c>
      <c r="F7781" s="18" t="s">
        <v>28</v>
      </c>
      <c r="G7781" s="18" t="s">
        <v>28</v>
      </c>
      <c r="H7781" s="18" t="s">
        <v>263</v>
      </c>
      <c r="I7781" s="18" t="s">
        <v>75</v>
      </c>
      <c r="J7781" s="21">
        <v>16689972</v>
      </c>
      <c r="K7781" s="21">
        <v>2776772</v>
      </c>
      <c r="L7781" s="19">
        <v>4011523</v>
      </c>
      <c r="M7781" s="21">
        <v>252860497</v>
      </c>
      <c r="N7781" s="21">
        <v>54600469</v>
      </c>
      <c r="O7781" s="21">
        <v>198260028</v>
      </c>
      <c r="P7781" s="22">
        <v>8243285</v>
      </c>
      <c r="Q7781" s="22">
        <v>3216937</v>
      </c>
      <c r="R7781" s="19">
        <v>4844946</v>
      </c>
      <c r="S7781" s="22">
        <v>61163339</v>
      </c>
      <c r="T7781" s="22">
        <v>43928635</v>
      </c>
      <c r="U7781" s="22">
        <v>17234704</v>
      </c>
      <c r="V7781" s="18" t="s">
        <v>31</v>
      </c>
      <c r="W7781" s="1"/>
    </row>
    <row r="7782" spans="1:23" hidden="1" x14ac:dyDescent="0.25">
      <c r="A7782" s="14">
        <v>9624</v>
      </c>
      <c r="B7782" s="18">
        <v>900417042</v>
      </c>
      <c r="C7782" s="18" t="s">
        <v>10002</v>
      </c>
      <c r="D7782" s="14" t="s">
        <v>26</v>
      </c>
      <c r="E7782" s="17" t="s">
        <v>27</v>
      </c>
      <c r="F7782" s="18" t="s">
        <v>50</v>
      </c>
      <c r="G7782" s="18" t="s">
        <v>6252</v>
      </c>
      <c r="H7782" s="18" t="s">
        <v>907</v>
      </c>
      <c r="I7782" s="17" t="s">
        <v>30</v>
      </c>
      <c r="J7782" s="21">
        <v>16689093</v>
      </c>
      <c r="K7782" s="21">
        <v>361511</v>
      </c>
      <c r="L7782" s="19">
        <v>783871</v>
      </c>
      <c r="M7782" s="21">
        <v>4539433</v>
      </c>
      <c r="N7782" s="21">
        <v>1979180</v>
      </c>
      <c r="O7782" s="21">
        <v>2560253</v>
      </c>
      <c r="P7782" s="22">
        <v>15226077</v>
      </c>
      <c r="Q7782" s="22">
        <v>460905</v>
      </c>
      <c r="R7782" s="19">
        <v>815150</v>
      </c>
      <c r="S7782" s="22">
        <v>4029946</v>
      </c>
      <c r="T7782" s="22">
        <v>1831204</v>
      </c>
      <c r="U7782" s="22">
        <v>2198742</v>
      </c>
      <c r="V7782" s="18" t="s">
        <v>31</v>
      </c>
      <c r="W7782" s="1"/>
    </row>
    <row r="7783" spans="1:23" hidden="1" x14ac:dyDescent="0.25">
      <c r="A7783" s="14">
        <v>9626</v>
      </c>
      <c r="B7783" s="18">
        <v>830037203</v>
      </c>
      <c r="C7783" s="18" t="s">
        <v>10004</v>
      </c>
      <c r="D7783" s="14" t="s">
        <v>26</v>
      </c>
      <c r="E7783" s="17" t="s">
        <v>27</v>
      </c>
      <c r="F7783" s="18" t="s">
        <v>28</v>
      </c>
      <c r="G7783" s="18" t="s">
        <v>28</v>
      </c>
      <c r="H7783" s="18" t="s">
        <v>160</v>
      </c>
      <c r="I7783" s="17" t="s">
        <v>94</v>
      </c>
      <c r="J7783" s="21">
        <v>16686114</v>
      </c>
      <c r="K7783" s="21">
        <v>874488</v>
      </c>
      <c r="L7783" s="19">
        <v>899150</v>
      </c>
      <c r="M7783" s="21">
        <v>38135238</v>
      </c>
      <c r="N7783" s="21">
        <v>3796520</v>
      </c>
      <c r="O7783" s="21">
        <v>34338718</v>
      </c>
      <c r="P7783" s="22">
        <v>10694889</v>
      </c>
      <c r="Q7783" s="22">
        <v>776097</v>
      </c>
      <c r="R7783" s="19">
        <v>843785</v>
      </c>
      <c r="S7783" s="22">
        <v>41060142</v>
      </c>
      <c r="T7783" s="22">
        <v>7595912</v>
      </c>
      <c r="U7783" s="22">
        <v>33464230</v>
      </c>
      <c r="V7783" s="18" t="s">
        <v>31</v>
      </c>
      <c r="W7783" s="1"/>
    </row>
    <row r="7784" spans="1:23" hidden="1" x14ac:dyDescent="0.25">
      <c r="A7784" s="14">
        <v>9627</v>
      </c>
      <c r="B7784" s="18">
        <v>890901156</v>
      </c>
      <c r="C7784" s="18" t="s">
        <v>10005</v>
      </c>
      <c r="D7784" s="14" t="s">
        <v>26</v>
      </c>
      <c r="E7784" s="17" t="s">
        <v>86</v>
      </c>
      <c r="F7784" s="18" t="s">
        <v>87</v>
      </c>
      <c r="G7784" s="18" t="s">
        <v>103</v>
      </c>
      <c r="H7784" s="18" t="s">
        <v>2566</v>
      </c>
      <c r="I7784" s="17" t="s">
        <v>94</v>
      </c>
      <c r="J7784" s="21">
        <v>16675182</v>
      </c>
      <c r="K7784" s="21">
        <v>147671</v>
      </c>
      <c r="L7784" s="19">
        <v>-656071</v>
      </c>
      <c r="M7784" s="21">
        <v>50850679</v>
      </c>
      <c r="N7784" s="21">
        <v>13969386</v>
      </c>
      <c r="O7784" s="21">
        <v>36881293</v>
      </c>
      <c r="P7784" s="22">
        <v>17455528</v>
      </c>
      <c r="Q7784" s="22">
        <v>593329</v>
      </c>
      <c r="R7784" s="19">
        <v>1239272</v>
      </c>
      <c r="S7784" s="22">
        <v>46577300</v>
      </c>
      <c r="T7784" s="22">
        <v>9843678</v>
      </c>
      <c r="U7784" s="22">
        <v>36733622</v>
      </c>
      <c r="V7784" s="18" t="s">
        <v>31</v>
      </c>
      <c r="W7784" s="1"/>
    </row>
    <row r="7785" spans="1:23" hidden="1" x14ac:dyDescent="0.25">
      <c r="A7785" s="14">
        <v>9628</v>
      </c>
      <c r="B7785" s="18">
        <v>830048718</v>
      </c>
      <c r="C7785" s="18" t="s">
        <v>10006</v>
      </c>
      <c r="D7785" s="14" t="s">
        <v>26</v>
      </c>
      <c r="E7785" s="17" t="s">
        <v>27</v>
      </c>
      <c r="F7785" s="18" t="s">
        <v>50</v>
      </c>
      <c r="G7785" s="14" t="s">
        <v>51</v>
      </c>
      <c r="H7785" s="18" t="s">
        <v>295</v>
      </c>
      <c r="I7785" s="17" t="s">
        <v>30</v>
      </c>
      <c r="J7785" s="21">
        <v>16671661</v>
      </c>
      <c r="K7785" s="21">
        <v>1256096</v>
      </c>
      <c r="L7785" s="19">
        <v>1856533</v>
      </c>
      <c r="M7785" s="21">
        <v>10554815</v>
      </c>
      <c r="N7785" s="21">
        <v>5477240</v>
      </c>
      <c r="O7785" s="21">
        <v>5077575</v>
      </c>
      <c r="P7785" s="22">
        <v>11255439</v>
      </c>
      <c r="Q7785" s="22">
        <v>1112000</v>
      </c>
      <c r="R7785" s="19">
        <v>1627824</v>
      </c>
      <c r="S7785" s="22">
        <v>9661547</v>
      </c>
      <c r="T7785" s="22">
        <v>4230208</v>
      </c>
      <c r="U7785" s="22">
        <v>5431339</v>
      </c>
      <c r="V7785" s="18" t="s">
        <v>31</v>
      </c>
      <c r="W7785" s="1"/>
    </row>
    <row r="7786" spans="1:23" hidden="1" x14ac:dyDescent="0.25">
      <c r="A7786" s="14">
        <v>9629</v>
      </c>
      <c r="B7786" s="18">
        <v>891201840</v>
      </c>
      <c r="C7786" s="18" t="s">
        <v>10007</v>
      </c>
      <c r="D7786" s="14" t="s">
        <v>26</v>
      </c>
      <c r="E7786" s="17" t="s">
        <v>42</v>
      </c>
      <c r="F7786" s="18" t="s">
        <v>418</v>
      </c>
      <c r="G7786" s="18" t="s">
        <v>419</v>
      </c>
      <c r="H7786" s="18" t="s">
        <v>93</v>
      </c>
      <c r="I7786" s="17" t="s">
        <v>94</v>
      </c>
      <c r="J7786" s="21">
        <v>16666668</v>
      </c>
      <c r="K7786" s="21">
        <v>717120</v>
      </c>
      <c r="L7786" s="19">
        <v>1413360</v>
      </c>
      <c r="M7786" s="21">
        <v>14197717</v>
      </c>
      <c r="N7786" s="21">
        <v>6612405</v>
      </c>
      <c r="O7786" s="21">
        <v>7585312</v>
      </c>
      <c r="P7786" s="22">
        <v>4204810</v>
      </c>
      <c r="Q7786" s="22">
        <v>131153</v>
      </c>
      <c r="R7786" s="19">
        <v>257467</v>
      </c>
      <c r="S7786" s="22">
        <v>17793641</v>
      </c>
      <c r="T7786" s="22">
        <v>11982265</v>
      </c>
      <c r="U7786" s="22">
        <v>5811376</v>
      </c>
      <c r="V7786" s="18" t="s">
        <v>31</v>
      </c>
      <c r="W7786" s="1"/>
    </row>
    <row r="7787" spans="1:23" hidden="1" x14ac:dyDescent="0.25">
      <c r="A7787" s="14">
        <v>9630</v>
      </c>
      <c r="B7787" s="18">
        <v>900171183</v>
      </c>
      <c r="C7787" s="18" t="s">
        <v>10008</v>
      </c>
      <c r="D7787" s="14" t="s">
        <v>26</v>
      </c>
      <c r="E7787" s="17" t="s">
        <v>27</v>
      </c>
      <c r="F7787" s="18" t="s">
        <v>28</v>
      </c>
      <c r="G7787" s="18" t="s">
        <v>28</v>
      </c>
      <c r="H7787" s="18" t="s">
        <v>578</v>
      </c>
      <c r="I7787" s="18" t="s">
        <v>75</v>
      </c>
      <c r="J7787" s="21">
        <v>16665667</v>
      </c>
      <c r="K7787" s="21">
        <v>511535</v>
      </c>
      <c r="L7787" s="19">
        <v>15173807</v>
      </c>
      <c r="M7787" s="21">
        <v>91823885</v>
      </c>
      <c r="N7787" s="21">
        <v>52855779</v>
      </c>
      <c r="O7787" s="21">
        <v>38968106</v>
      </c>
      <c r="P7787" s="22">
        <v>1258189</v>
      </c>
      <c r="Q7787" s="22">
        <v>180985</v>
      </c>
      <c r="R7787" s="19">
        <v>247361</v>
      </c>
      <c r="S7787" s="22">
        <v>19865992</v>
      </c>
      <c r="T7787" s="22">
        <v>10944973</v>
      </c>
      <c r="U7787" s="22">
        <v>8921019</v>
      </c>
      <c r="V7787" s="18" t="s">
        <v>31</v>
      </c>
      <c r="W7787" s="1"/>
    </row>
    <row r="7788" spans="1:23" hidden="1" x14ac:dyDescent="0.25">
      <c r="A7788" s="14">
        <v>9631</v>
      </c>
      <c r="B7788" s="18">
        <v>900659494</v>
      </c>
      <c r="C7788" s="18" t="s">
        <v>10009</v>
      </c>
      <c r="D7788" s="14" t="s">
        <v>26</v>
      </c>
      <c r="E7788" s="17" t="s">
        <v>27</v>
      </c>
      <c r="F7788" s="18" t="s">
        <v>28</v>
      </c>
      <c r="G7788" s="18" t="s">
        <v>28</v>
      </c>
      <c r="H7788" s="18" t="s">
        <v>279</v>
      </c>
      <c r="I7788" s="17" t="s">
        <v>30</v>
      </c>
      <c r="J7788" s="21">
        <v>16663079</v>
      </c>
      <c r="K7788" s="21">
        <v>-9570272</v>
      </c>
      <c r="L7788" s="19">
        <v>-12727853</v>
      </c>
      <c r="M7788" s="21">
        <v>22751461</v>
      </c>
      <c r="N7788" s="21">
        <v>4519107</v>
      </c>
      <c r="O7788" s="21">
        <v>18232354</v>
      </c>
      <c r="P7788" s="22">
        <v>16895594</v>
      </c>
      <c r="Q7788" s="22">
        <v>-5859791</v>
      </c>
      <c r="R7788" s="19">
        <v>-11126015</v>
      </c>
      <c r="S7788" s="22">
        <v>17959444</v>
      </c>
      <c r="T7788" s="22">
        <v>4715901</v>
      </c>
      <c r="U7788" s="22">
        <v>13243543</v>
      </c>
      <c r="V7788" s="18" t="s">
        <v>31</v>
      </c>
      <c r="W7788" s="1"/>
    </row>
    <row r="7789" spans="1:23" hidden="1" x14ac:dyDescent="0.25">
      <c r="A7789" s="14">
        <v>9632</v>
      </c>
      <c r="B7789" s="18">
        <v>900174333</v>
      </c>
      <c r="C7789" s="18" t="s">
        <v>10010</v>
      </c>
      <c r="D7789" s="14" t="s">
        <v>26</v>
      </c>
      <c r="E7789" s="17" t="s">
        <v>27</v>
      </c>
      <c r="F7789" s="18" t="s">
        <v>28</v>
      </c>
      <c r="G7789" s="18" t="s">
        <v>28</v>
      </c>
      <c r="H7789" s="18" t="s">
        <v>388</v>
      </c>
      <c r="I7789" s="17" t="s">
        <v>185</v>
      </c>
      <c r="J7789" s="21">
        <v>16662952</v>
      </c>
      <c r="K7789" s="21">
        <v>4727460</v>
      </c>
      <c r="L7789" s="19">
        <v>7264919</v>
      </c>
      <c r="M7789" s="21">
        <v>36905566</v>
      </c>
      <c r="N7789" s="21">
        <v>9680626</v>
      </c>
      <c r="O7789" s="21">
        <v>27224940</v>
      </c>
      <c r="P7789" s="22">
        <v>15104746</v>
      </c>
      <c r="Q7789" s="22">
        <v>6620180</v>
      </c>
      <c r="R7789" s="19">
        <v>7774561</v>
      </c>
      <c r="S7789" s="22">
        <v>38112155</v>
      </c>
      <c r="T7789" s="22">
        <v>10023327</v>
      </c>
      <c r="U7789" s="22">
        <v>28088828</v>
      </c>
      <c r="V7789" s="18" t="s">
        <v>31</v>
      </c>
      <c r="W7789" s="1"/>
    </row>
    <row r="7790" spans="1:23" hidden="1" x14ac:dyDescent="0.25">
      <c r="A7790" s="14">
        <v>9633</v>
      </c>
      <c r="B7790" s="18">
        <v>816000975</v>
      </c>
      <c r="C7790" s="18" t="s">
        <v>10011</v>
      </c>
      <c r="D7790" s="14" t="s">
        <v>26</v>
      </c>
      <c r="E7790" s="17" t="s">
        <v>79</v>
      </c>
      <c r="F7790" s="18" t="s">
        <v>115</v>
      </c>
      <c r="G7790" s="18" t="s">
        <v>289</v>
      </c>
      <c r="H7790" s="18" t="s">
        <v>365</v>
      </c>
      <c r="I7790" s="17" t="s">
        <v>37</v>
      </c>
      <c r="J7790" s="21">
        <v>16662387</v>
      </c>
      <c r="K7790" s="21">
        <v>304964</v>
      </c>
      <c r="L7790" s="19">
        <v>1515338</v>
      </c>
      <c r="M7790" s="21">
        <v>18318445</v>
      </c>
      <c r="N7790" s="21">
        <v>8964574</v>
      </c>
      <c r="O7790" s="21">
        <v>9353871</v>
      </c>
      <c r="P7790" s="22">
        <v>11935377</v>
      </c>
      <c r="Q7790" s="22">
        <v>57762</v>
      </c>
      <c r="R7790" s="19">
        <v>682567</v>
      </c>
      <c r="S7790" s="22">
        <v>12839284</v>
      </c>
      <c r="T7790" s="22">
        <v>7148390</v>
      </c>
      <c r="U7790" s="22">
        <v>5690894</v>
      </c>
      <c r="V7790" s="18" t="s">
        <v>31</v>
      </c>
      <c r="W7790" s="1"/>
    </row>
    <row r="7791" spans="1:23" hidden="1" x14ac:dyDescent="0.25">
      <c r="A7791" s="14">
        <v>9634</v>
      </c>
      <c r="B7791" s="18">
        <v>830042086</v>
      </c>
      <c r="C7791" s="18" t="s">
        <v>10012</v>
      </c>
      <c r="D7791" s="14" t="s">
        <v>26</v>
      </c>
      <c r="E7791" s="17" t="s">
        <v>27</v>
      </c>
      <c r="F7791" s="18" t="s">
        <v>28</v>
      </c>
      <c r="G7791" s="18" t="s">
        <v>28</v>
      </c>
      <c r="H7791" s="18" t="s">
        <v>258</v>
      </c>
      <c r="I7791" s="17" t="s">
        <v>37</v>
      </c>
      <c r="J7791" s="21">
        <v>16661576</v>
      </c>
      <c r="K7791" s="21">
        <v>-459116</v>
      </c>
      <c r="L7791" s="19">
        <v>848239</v>
      </c>
      <c r="M7791" s="21">
        <v>15449554</v>
      </c>
      <c r="N7791" s="21">
        <v>11737649</v>
      </c>
      <c r="O7791" s="21">
        <v>3711905</v>
      </c>
      <c r="P7791" s="22">
        <v>12665481</v>
      </c>
      <c r="Q7791" s="22">
        <v>406881</v>
      </c>
      <c r="R7791" s="19">
        <v>991287</v>
      </c>
      <c r="S7791" s="22">
        <v>15010390</v>
      </c>
      <c r="T7791" s="22">
        <v>10049370</v>
      </c>
      <c r="U7791" s="22">
        <v>4961020</v>
      </c>
      <c r="V7791" s="18" t="s">
        <v>97</v>
      </c>
      <c r="W7791" s="1"/>
    </row>
    <row r="7792" spans="1:23" hidden="1" x14ac:dyDescent="0.25">
      <c r="A7792" s="14">
        <v>9635</v>
      </c>
      <c r="B7792" s="18">
        <v>900343005</v>
      </c>
      <c r="C7792" s="18" t="s">
        <v>10013</v>
      </c>
      <c r="D7792" s="14" t="s">
        <v>26</v>
      </c>
      <c r="E7792" s="17" t="s">
        <v>27</v>
      </c>
      <c r="F7792" s="18" t="s">
        <v>50</v>
      </c>
      <c r="G7792" s="18" t="s">
        <v>10014</v>
      </c>
      <c r="H7792" s="18" t="s">
        <v>321</v>
      </c>
      <c r="I7792" s="18" t="s">
        <v>75</v>
      </c>
      <c r="J7792" s="21">
        <v>16661450</v>
      </c>
      <c r="K7792" s="21">
        <v>837793</v>
      </c>
      <c r="L7792" s="19">
        <v>1901017</v>
      </c>
      <c r="M7792" s="21">
        <v>8335743</v>
      </c>
      <c r="N7792" s="21">
        <v>4047715</v>
      </c>
      <c r="O7792" s="21">
        <v>4288028</v>
      </c>
      <c r="P7792" s="22">
        <v>16248958</v>
      </c>
      <c r="Q7792" s="22">
        <v>622425</v>
      </c>
      <c r="R7792" s="19">
        <v>1502726</v>
      </c>
      <c r="S7792" s="22">
        <v>8263888</v>
      </c>
      <c r="T7792" s="22">
        <v>4906741</v>
      </c>
      <c r="U7792" s="22">
        <v>3357147</v>
      </c>
      <c r="V7792" s="18" t="s">
        <v>31</v>
      </c>
      <c r="W7792" s="1"/>
    </row>
    <row r="7793" spans="1:23" hidden="1" x14ac:dyDescent="0.25">
      <c r="A7793" s="14">
        <v>9636</v>
      </c>
      <c r="B7793" s="18">
        <v>900540562</v>
      </c>
      <c r="C7793" s="18" t="s">
        <v>10015</v>
      </c>
      <c r="D7793" s="14" t="s">
        <v>26</v>
      </c>
      <c r="E7793" s="17" t="s">
        <v>343</v>
      </c>
      <c r="F7793" s="18" t="s">
        <v>529</v>
      </c>
      <c r="G7793" s="18" t="s">
        <v>10016</v>
      </c>
      <c r="H7793" s="18" t="s">
        <v>29</v>
      </c>
      <c r="I7793" s="17" t="s">
        <v>30</v>
      </c>
      <c r="J7793" s="21">
        <v>16660172</v>
      </c>
      <c r="K7793" s="21">
        <v>635843</v>
      </c>
      <c r="L7793" s="19">
        <v>1574745</v>
      </c>
      <c r="M7793" s="21">
        <v>11403564</v>
      </c>
      <c r="N7793" s="21">
        <v>6535096</v>
      </c>
      <c r="O7793" s="21">
        <v>4868468</v>
      </c>
      <c r="P7793" s="22">
        <v>10917771</v>
      </c>
      <c r="Q7793" s="22">
        <v>476689</v>
      </c>
      <c r="R7793" s="19">
        <v>990564</v>
      </c>
      <c r="S7793" s="22">
        <v>8801645</v>
      </c>
      <c r="T7793" s="22">
        <v>4569020</v>
      </c>
      <c r="U7793" s="22">
        <v>4232625</v>
      </c>
      <c r="V7793" s="18" t="s">
        <v>31</v>
      </c>
      <c r="W7793" s="1"/>
    </row>
    <row r="7794" spans="1:23" hidden="1" x14ac:dyDescent="0.25">
      <c r="A7794" s="14">
        <v>9637</v>
      </c>
      <c r="B7794" s="18">
        <v>901306431</v>
      </c>
      <c r="C7794" s="18" t="s">
        <v>10017</v>
      </c>
      <c r="D7794" s="14" t="s">
        <v>26</v>
      </c>
      <c r="E7794" s="17" t="s">
        <v>27</v>
      </c>
      <c r="F7794" s="18" t="s">
        <v>28</v>
      </c>
      <c r="G7794" s="18" t="s">
        <v>28</v>
      </c>
      <c r="H7794" s="18" t="s">
        <v>84</v>
      </c>
      <c r="I7794" s="18" t="s">
        <v>75</v>
      </c>
      <c r="J7794" s="21">
        <v>16656877</v>
      </c>
      <c r="K7794" s="21">
        <v>1354176</v>
      </c>
      <c r="L7794" s="19">
        <v>7754295</v>
      </c>
      <c r="M7794" s="21">
        <v>31786553</v>
      </c>
      <c r="N7794" s="21">
        <v>20993778</v>
      </c>
      <c r="O7794" s="21">
        <v>10792775</v>
      </c>
      <c r="P7794" s="22">
        <v>16536277</v>
      </c>
      <c r="Q7794" s="22">
        <v>129609</v>
      </c>
      <c r="R7794" s="19">
        <v>5660859</v>
      </c>
      <c r="S7794" s="22">
        <v>36030961</v>
      </c>
      <c r="T7794" s="22">
        <v>28950826</v>
      </c>
      <c r="U7794" s="22">
        <v>7080135</v>
      </c>
      <c r="V7794" s="18" t="s">
        <v>31</v>
      </c>
      <c r="W7794" s="1"/>
    </row>
    <row r="7795" spans="1:23" hidden="1" x14ac:dyDescent="0.25">
      <c r="A7795" s="14">
        <v>9639</v>
      </c>
      <c r="B7795" s="18">
        <v>900284191</v>
      </c>
      <c r="C7795" s="18" t="s">
        <v>10019</v>
      </c>
      <c r="D7795" s="14" t="s">
        <v>26</v>
      </c>
      <c r="E7795" s="17" t="s">
        <v>343</v>
      </c>
      <c r="F7795" s="18" t="s">
        <v>529</v>
      </c>
      <c r="G7795" s="18" t="s">
        <v>924</v>
      </c>
      <c r="H7795" s="18" t="s">
        <v>747</v>
      </c>
      <c r="I7795" s="18" t="s">
        <v>75</v>
      </c>
      <c r="J7795" s="21">
        <v>16653058</v>
      </c>
      <c r="K7795" s="21">
        <v>292934</v>
      </c>
      <c r="L7795" s="19">
        <v>1553754</v>
      </c>
      <c r="M7795" s="21">
        <v>5471135</v>
      </c>
      <c r="N7795" s="21">
        <v>4570142</v>
      </c>
      <c r="O7795" s="21">
        <v>900993</v>
      </c>
      <c r="P7795" s="22">
        <v>11200053</v>
      </c>
      <c r="Q7795" s="22">
        <v>40728</v>
      </c>
      <c r="R7795" s="19">
        <v>452128</v>
      </c>
      <c r="S7795" s="22">
        <v>3987269</v>
      </c>
      <c r="T7795" s="22">
        <v>3379210</v>
      </c>
      <c r="U7795" s="22">
        <v>608059</v>
      </c>
      <c r="V7795" s="18" t="s">
        <v>31</v>
      </c>
      <c r="W7795" s="1"/>
    </row>
    <row r="7796" spans="1:23" hidden="1" x14ac:dyDescent="0.25">
      <c r="A7796" s="14">
        <v>9640</v>
      </c>
      <c r="B7796" s="18">
        <v>890108961</v>
      </c>
      <c r="C7796" s="18" t="s">
        <v>10020</v>
      </c>
      <c r="D7796" s="14" t="s">
        <v>26</v>
      </c>
      <c r="E7796" s="17" t="s">
        <v>57</v>
      </c>
      <c r="F7796" s="18" t="s">
        <v>58</v>
      </c>
      <c r="G7796" s="14" t="s">
        <v>162</v>
      </c>
      <c r="H7796" s="18" t="s">
        <v>10021</v>
      </c>
      <c r="I7796" s="17" t="s">
        <v>37</v>
      </c>
      <c r="J7796" s="21">
        <v>16651933</v>
      </c>
      <c r="K7796" s="21">
        <v>126100</v>
      </c>
      <c r="L7796" s="19">
        <v>645416</v>
      </c>
      <c r="M7796" s="21">
        <v>9961463</v>
      </c>
      <c r="N7796" s="21">
        <v>7360965</v>
      </c>
      <c r="O7796" s="21">
        <v>2600498</v>
      </c>
      <c r="P7796" s="22">
        <v>12322220</v>
      </c>
      <c r="Q7796" s="22">
        <v>2158</v>
      </c>
      <c r="R7796" s="19">
        <v>216240</v>
      </c>
      <c r="S7796" s="22">
        <v>8229880</v>
      </c>
      <c r="T7796" s="22">
        <v>5755482</v>
      </c>
      <c r="U7796" s="22">
        <v>2474398</v>
      </c>
      <c r="V7796" s="18" t="s">
        <v>31</v>
      </c>
      <c r="W7796" s="1"/>
    </row>
    <row r="7797" spans="1:23" hidden="1" x14ac:dyDescent="0.25">
      <c r="A7797" s="14">
        <v>9641</v>
      </c>
      <c r="B7797" s="18">
        <v>830046064</v>
      </c>
      <c r="C7797" s="18" t="s">
        <v>10022</v>
      </c>
      <c r="D7797" s="14" t="s">
        <v>26</v>
      </c>
      <c r="E7797" s="17" t="s">
        <v>27</v>
      </c>
      <c r="F7797" s="18" t="s">
        <v>28</v>
      </c>
      <c r="G7797" s="18" t="s">
        <v>28</v>
      </c>
      <c r="H7797" s="18" t="s">
        <v>90</v>
      </c>
      <c r="I7797" s="17" t="s">
        <v>37</v>
      </c>
      <c r="J7797" s="21">
        <v>16648849</v>
      </c>
      <c r="K7797" s="21">
        <v>2483994</v>
      </c>
      <c r="L7797" s="19">
        <v>3409349</v>
      </c>
      <c r="M7797" s="21">
        <v>15940153</v>
      </c>
      <c r="N7797" s="21">
        <v>6497828</v>
      </c>
      <c r="O7797" s="21">
        <v>9442325</v>
      </c>
      <c r="P7797" s="22">
        <v>16822832</v>
      </c>
      <c r="Q7797" s="22">
        <v>3657330</v>
      </c>
      <c r="R7797" s="19">
        <v>5293732</v>
      </c>
      <c r="S7797" s="22">
        <v>11355475</v>
      </c>
      <c r="T7797" s="22">
        <v>4397144</v>
      </c>
      <c r="U7797" s="22">
        <v>6958331</v>
      </c>
      <c r="V7797" s="18" t="s">
        <v>31</v>
      </c>
      <c r="W7797" s="1"/>
    </row>
    <row r="7798" spans="1:23" hidden="1" x14ac:dyDescent="0.25">
      <c r="A7798" s="14">
        <v>9642</v>
      </c>
      <c r="B7798" s="18">
        <v>900586030</v>
      </c>
      <c r="C7798" s="18" t="s">
        <v>10023</v>
      </c>
      <c r="D7798" s="14" t="s">
        <v>26</v>
      </c>
      <c r="E7798" s="17" t="s">
        <v>86</v>
      </c>
      <c r="F7798" s="18" t="s">
        <v>87</v>
      </c>
      <c r="G7798" s="18" t="s">
        <v>88</v>
      </c>
      <c r="H7798" s="18" t="s">
        <v>2902</v>
      </c>
      <c r="I7798" s="17" t="s">
        <v>94</v>
      </c>
      <c r="J7798" s="21">
        <v>16645605</v>
      </c>
      <c r="K7798" s="21">
        <v>478317</v>
      </c>
      <c r="L7798" s="19">
        <v>981674</v>
      </c>
      <c r="M7798" s="21">
        <v>6710133</v>
      </c>
      <c r="N7798" s="21">
        <v>4750645</v>
      </c>
      <c r="O7798" s="21">
        <v>1959488</v>
      </c>
      <c r="P7798" s="22">
        <v>8060549</v>
      </c>
      <c r="Q7798" s="22">
        <v>412622</v>
      </c>
      <c r="R7798" s="19">
        <v>739249</v>
      </c>
      <c r="S7798" s="22">
        <v>4184205</v>
      </c>
      <c r="T7798" s="22">
        <v>2253034</v>
      </c>
      <c r="U7798" s="22">
        <v>1931171</v>
      </c>
      <c r="V7798" s="18" t="s">
        <v>31</v>
      </c>
      <c r="W7798" s="1"/>
    </row>
    <row r="7799" spans="1:23" hidden="1" x14ac:dyDescent="0.25">
      <c r="A7799" s="14">
        <v>9643</v>
      </c>
      <c r="B7799" s="18">
        <v>800151102</v>
      </c>
      <c r="C7799" s="18" t="s">
        <v>10024</v>
      </c>
      <c r="D7799" s="14" t="s">
        <v>26</v>
      </c>
      <c r="E7799" s="17" t="s">
        <v>27</v>
      </c>
      <c r="F7799" s="18" t="s">
        <v>28</v>
      </c>
      <c r="G7799" s="18" t="s">
        <v>28</v>
      </c>
      <c r="H7799" s="18" t="s">
        <v>132</v>
      </c>
      <c r="I7799" s="17" t="s">
        <v>30</v>
      </c>
      <c r="J7799" s="21">
        <v>16644697</v>
      </c>
      <c r="K7799" s="21">
        <v>466807</v>
      </c>
      <c r="L7799" s="19">
        <v>571339</v>
      </c>
      <c r="M7799" s="21">
        <v>10295450</v>
      </c>
      <c r="N7799" s="21">
        <v>2308127</v>
      </c>
      <c r="O7799" s="21">
        <v>7987323</v>
      </c>
      <c r="P7799" s="22">
        <v>14164720</v>
      </c>
      <c r="Q7799" s="22">
        <v>2763658</v>
      </c>
      <c r="R7799" s="19">
        <v>2029487</v>
      </c>
      <c r="S7799" s="22">
        <v>12683940</v>
      </c>
      <c r="T7799" s="22">
        <v>5163424</v>
      </c>
      <c r="U7799" s="22">
        <v>7520516</v>
      </c>
      <c r="V7799" s="18" t="s">
        <v>31</v>
      </c>
      <c r="W7799" s="1"/>
    </row>
    <row r="7800" spans="1:23" hidden="1" x14ac:dyDescent="0.25">
      <c r="A7800" s="14">
        <v>9644</v>
      </c>
      <c r="B7800" s="18">
        <v>890300707</v>
      </c>
      <c r="C7800" s="18" t="s">
        <v>10025</v>
      </c>
      <c r="D7800" s="14" t="s">
        <v>26</v>
      </c>
      <c r="E7800" s="17" t="s">
        <v>42</v>
      </c>
      <c r="F7800" s="18" t="s">
        <v>43</v>
      </c>
      <c r="G7800" s="18" t="s">
        <v>62</v>
      </c>
      <c r="H7800" s="18" t="s">
        <v>1691</v>
      </c>
      <c r="I7800" s="17" t="s">
        <v>30</v>
      </c>
      <c r="J7800" s="21">
        <v>16639706</v>
      </c>
      <c r="K7800" s="21">
        <v>770878</v>
      </c>
      <c r="L7800" s="19">
        <v>1683002</v>
      </c>
      <c r="M7800" s="21">
        <v>11405298</v>
      </c>
      <c r="N7800" s="21">
        <v>4425395</v>
      </c>
      <c r="O7800" s="21">
        <v>6979903</v>
      </c>
      <c r="P7800" s="22">
        <v>13625375</v>
      </c>
      <c r="Q7800" s="22">
        <v>546577</v>
      </c>
      <c r="R7800" s="19">
        <v>1364708</v>
      </c>
      <c r="S7800" s="22">
        <v>9616277</v>
      </c>
      <c r="T7800" s="22">
        <v>2982252</v>
      </c>
      <c r="U7800" s="22">
        <v>6634025</v>
      </c>
      <c r="V7800" s="18" t="s">
        <v>97</v>
      </c>
      <c r="W7800" s="1"/>
    </row>
    <row r="7801" spans="1:23" hidden="1" x14ac:dyDescent="0.25">
      <c r="A7801" s="14">
        <v>9645</v>
      </c>
      <c r="B7801" s="18">
        <v>860354397</v>
      </c>
      <c r="C7801" s="18" t="s">
        <v>10026</v>
      </c>
      <c r="D7801" s="14" t="s">
        <v>26</v>
      </c>
      <c r="E7801" s="17" t="s">
        <v>27</v>
      </c>
      <c r="F7801" s="18" t="s">
        <v>28</v>
      </c>
      <c r="G7801" s="18" t="s">
        <v>28</v>
      </c>
      <c r="H7801" s="18" t="s">
        <v>388</v>
      </c>
      <c r="I7801" s="17" t="s">
        <v>185</v>
      </c>
      <c r="J7801" s="21">
        <v>16639643</v>
      </c>
      <c r="K7801" s="21">
        <v>4979883</v>
      </c>
      <c r="L7801" s="19">
        <v>5028865</v>
      </c>
      <c r="M7801" s="21">
        <v>34067595</v>
      </c>
      <c r="N7801" s="21">
        <v>12435200</v>
      </c>
      <c r="O7801" s="21">
        <v>21632395</v>
      </c>
      <c r="P7801" s="22">
        <v>9318795</v>
      </c>
      <c r="Q7801" s="22">
        <v>1380542</v>
      </c>
      <c r="R7801" s="19">
        <v>1544254</v>
      </c>
      <c r="S7801" s="22">
        <v>26184228</v>
      </c>
      <c r="T7801" s="22">
        <v>5021429</v>
      </c>
      <c r="U7801" s="22">
        <v>21162799</v>
      </c>
      <c r="V7801" s="18" t="s">
        <v>31</v>
      </c>
      <c r="W7801" s="1"/>
    </row>
    <row r="7802" spans="1:23" hidden="1" x14ac:dyDescent="0.25">
      <c r="A7802" s="14">
        <v>9647</v>
      </c>
      <c r="B7802" s="18">
        <v>800220495</v>
      </c>
      <c r="C7802" s="18" t="s">
        <v>10029</v>
      </c>
      <c r="D7802" s="14" t="s">
        <v>26</v>
      </c>
      <c r="E7802" s="17" t="s">
        <v>27</v>
      </c>
      <c r="F7802" s="18" t="s">
        <v>28</v>
      </c>
      <c r="G7802" s="18" t="s">
        <v>28</v>
      </c>
      <c r="H7802" s="18" t="s">
        <v>191</v>
      </c>
      <c r="I7802" s="17" t="s">
        <v>30</v>
      </c>
      <c r="J7802" s="21">
        <v>16637236</v>
      </c>
      <c r="K7802" s="21">
        <v>625979</v>
      </c>
      <c r="L7802" s="19">
        <v>971784</v>
      </c>
      <c r="M7802" s="21">
        <v>6949167</v>
      </c>
      <c r="N7802" s="21">
        <v>1284034</v>
      </c>
      <c r="O7802" s="21">
        <v>5665133</v>
      </c>
      <c r="P7802" s="22">
        <v>24529404</v>
      </c>
      <c r="Q7802" s="22">
        <v>879752</v>
      </c>
      <c r="R7802" s="19">
        <v>1269147</v>
      </c>
      <c r="S7802" s="22">
        <v>6844014</v>
      </c>
      <c r="T7802" s="22">
        <v>1309160</v>
      </c>
      <c r="U7802" s="22">
        <v>5534854</v>
      </c>
      <c r="V7802" s="18" t="s">
        <v>31</v>
      </c>
      <c r="W7802" s="1"/>
    </row>
    <row r="7803" spans="1:23" hidden="1" x14ac:dyDescent="0.25">
      <c r="A7803" s="14">
        <v>9648</v>
      </c>
      <c r="B7803" s="18">
        <v>900283709</v>
      </c>
      <c r="C7803" s="18" t="s">
        <v>10030</v>
      </c>
      <c r="D7803" s="14" t="s">
        <v>26</v>
      </c>
      <c r="E7803" s="17" t="s">
        <v>27</v>
      </c>
      <c r="F7803" s="18" t="s">
        <v>28</v>
      </c>
      <c r="G7803" s="18" t="s">
        <v>28</v>
      </c>
      <c r="H7803" s="18" t="s">
        <v>1871</v>
      </c>
      <c r="I7803" s="18" t="s">
        <v>75</v>
      </c>
      <c r="J7803" s="21">
        <v>16633680</v>
      </c>
      <c r="K7803" s="21">
        <v>399486</v>
      </c>
      <c r="L7803" s="19">
        <v>731962</v>
      </c>
      <c r="M7803" s="21">
        <v>8115754</v>
      </c>
      <c r="N7803" s="21">
        <v>6217988</v>
      </c>
      <c r="O7803" s="21">
        <v>1897766</v>
      </c>
      <c r="P7803" s="22">
        <v>13163968</v>
      </c>
      <c r="Q7803" s="22">
        <v>230591</v>
      </c>
      <c r="R7803" s="19">
        <v>374307</v>
      </c>
      <c r="S7803" s="22">
        <v>8305893</v>
      </c>
      <c r="T7803" s="22">
        <v>6807613</v>
      </c>
      <c r="U7803" s="22">
        <v>1498280</v>
      </c>
      <c r="V7803" s="18" t="s">
        <v>31</v>
      </c>
      <c r="W7803" s="1"/>
    </row>
    <row r="7804" spans="1:23" hidden="1" x14ac:dyDescent="0.25">
      <c r="A7804" s="14">
        <v>9649</v>
      </c>
      <c r="B7804" s="18">
        <v>900125288</v>
      </c>
      <c r="C7804" s="18" t="s">
        <v>10031</v>
      </c>
      <c r="D7804" s="14" t="s">
        <v>26</v>
      </c>
      <c r="E7804" s="17" t="s">
        <v>27</v>
      </c>
      <c r="F7804" s="18" t="s">
        <v>50</v>
      </c>
      <c r="G7804" s="14" t="s">
        <v>188</v>
      </c>
      <c r="H7804" s="18" t="s">
        <v>295</v>
      </c>
      <c r="I7804" s="17" t="s">
        <v>30</v>
      </c>
      <c r="J7804" s="21">
        <v>16631349</v>
      </c>
      <c r="K7804" s="21">
        <v>1345516</v>
      </c>
      <c r="L7804" s="19">
        <v>2373840</v>
      </c>
      <c r="M7804" s="21">
        <v>10599792</v>
      </c>
      <c r="N7804" s="21">
        <v>2866966</v>
      </c>
      <c r="O7804" s="21">
        <v>7732826</v>
      </c>
      <c r="P7804" s="22">
        <v>11574307</v>
      </c>
      <c r="Q7804" s="22">
        <v>765967</v>
      </c>
      <c r="R7804" s="19">
        <v>1388371</v>
      </c>
      <c r="S7804" s="22">
        <v>8088199</v>
      </c>
      <c r="T7804" s="22">
        <v>1700889</v>
      </c>
      <c r="U7804" s="22">
        <v>6387310</v>
      </c>
      <c r="V7804" s="18" t="s">
        <v>31</v>
      </c>
      <c r="W7804" s="1"/>
    </row>
    <row r="7805" spans="1:23" hidden="1" x14ac:dyDescent="0.25">
      <c r="A7805" s="14">
        <v>9650</v>
      </c>
      <c r="B7805" s="18">
        <v>901147329</v>
      </c>
      <c r="C7805" s="18" t="s">
        <v>10032</v>
      </c>
      <c r="D7805" s="14" t="s">
        <v>26</v>
      </c>
      <c r="E7805" s="17" t="s">
        <v>27</v>
      </c>
      <c r="F7805" s="18" t="s">
        <v>28</v>
      </c>
      <c r="G7805" s="18" t="s">
        <v>28</v>
      </c>
      <c r="H7805" s="18" t="s">
        <v>10033</v>
      </c>
      <c r="I7805" s="17" t="s">
        <v>37</v>
      </c>
      <c r="J7805" s="21">
        <v>16631059</v>
      </c>
      <c r="K7805" s="21">
        <v>-6386106</v>
      </c>
      <c r="L7805" s="19">
        <v>-6427142</v>
      </c>
      <c r="M7805" s="21">
        <v>40977642</v>
      </c>
      <c r="N7805" s="21">
        <v>10054355</v>
      </c>
      <c r="O7805" s="21">
        <v>30923287</v>
      </c>
      <c r="P7805" s="22">
        <v>13264436</v>
      </c>
      <c r="Q7805" s="22">
        <v>-8366430</v>
      </c>
      <c r="R7805" s="19">
        <v>-8298419</v>
      </c>
      <c r="S7805" s="22">
        <v>35755903</v>
      </c>
      <c r="T7805" s="22">
        <v>24393552</v>
      </c>
      <c r="U7805" s="22">
        <v>11362351</v>
      </c>
      <c r="V7805" s="18" t="s">
        <v>38</v>
      </c>
      <c r="W7805" s="1"/>
    </row>
    <row r="7806" spans="1:23" hidden="1" x14ac:dyDescent="0.25">
      <c r="A7806" s="14">
        <v>9651</v>
      </c>
      <c r="B7806" s="18">
        <v>800234328</v>
      </c>
      <c r="C7806" s="18" t="s">
        <v>10034</v>
      </c>
      <c r="D7806" s="14" t="s">
        <v>26</v>
      </c>
      <c r="E7806" s="17" t="s">
        <v>27</v>
      </c>
      <c r="F7806" s="18" t="s">
        <v>28</v>
      </c>
      <c r="G7806" s="18" t="s">
        <v>28</v>
      </c>
      <c r="H7806" s="18" t="s">
        <v>1394</v>
      </c>
      <c r="I7806" s="17" t="s">
        <v>30</v>
      </c>
      <c r="J7806" s="21">
        <v>16620192</v>
      </c>
      <c r="K7806" s="21">
        <v>817625</v>
      </c>
      <c r="L7806" s="19">
        <v>1909849</v>
      </c>
      <c r="M7806" s="21">
        <v>11614515</v>
      </c>
      <c r="N7806" s="21">
        <v>9196937</v>
      </c>
      <c r="O7806" s="21">
        <v>2417578</v>
      </c>
      <c r="P7806" s="22">
        <v>15334269</v>
      </c>
      <c r="Q7806" s="22">
        <v>613308</v>
      </c>
      <c r="R7806" s="19">
        <v>1598070</v>
      </c>
      <c r="S7806" s="22">
        <v>11006182</v>
      </c>
      <c r="T7806" s="22">
        <v>9054251</v>
      </c>
      <c r="U7806" s="22">
        <v>1951931</v>
      </c>
      <c r="V7806" s="18" t="s">
        <v>31</v>
      </c>
      <c r="W7806" s="1"/>
    </row>
    <row r="7807" spans="1:23" hidden="1" x14ac:dyDescent="0.25">
      <c r="A7807" s="14">
        <v>9652</v>
      </c>
      <c r="B7807" s="18">
        <v>806014433</v>
      </c>
      <c r="C7807" s="18" t="s">
        <v>10035</v>
      </c>
      <c r="D7807" s="14" t="s">
        <v>26</v>
      </c>
      <c r="E7807" s="17" t="s">
        <v>57</v>
      </c>
      <c r="F7807" s="18" t="s">
        <v>72</v>
      </c>
      <c r="G7807" s="18" t="s">
        <v>73</v>
      </c>
      <c r="H7807" s="18" t="s">
        <v>160</v>
      </c>
      <c r="I7807" s="17" t="s">
        <v>94</v>
      </c>
      <c r="J7807" s="21">
        <v>16619257</v>
      </c>
      <c r="K7807" s="21">
        <v>434581</v>
      </c>
      <c r="L7807" s="19">
        <v>838321</v>
      </c>
      <c r="M7807" s="21">
        <v>24509594</v>
      </c>
      <c r="N7807" s="21">
        <v>8271300</v>
      </c>
      <c r="O7807" s="21">
        <v>16238294</v>
      </c>
      <c r="P7807" s="22">
        <v>11966184</v>
      </c>
      <c r="Q7807" s="22">
        <v>246761</v>
      </c>
      <c r="R7807" s="19">
        <v>516228</v>
      </c>
      <c r="S7807" s="22">
        <v>23714710</v>
      </c>
      <c r="T7807" s="22">
        <v>7910997</v>
      </c>
      <c r="U7807" s="22">
        <v>15803713</v>
      </c>
      <c r="V7807" s="18" t="s">
        <v>31</v>
      </c>
      <c r="W7807" s="1"/>
    </row>
    <row r="7808" spans="1:23" hidden="1" x14ac:dyDescent="0.25">
      <c r="A7808" s="14">
        <v>9654</v>
      </c>
      <c r="B7808" s="18">
        <v>890332889</v>
      </c>
      <c r="C7808" s="18" t="s">
        <v>10037</v>
      </c>
      <c r="D7808" s="14" t="s">
        <v>26</v>
      </c>
      <c r="E7808" s="17" t="s">
        <v>42</v>
      </c>
      <c r="F7808" s="18" t="s">
        <v>43</v>
      </c>
      <c r="G7808" s="18" t="s">
        <v>44</v>
      </c>
      <c r="H7808" s="18" t="s">
        <v>635</v>
      </c>
      <c r="I7808" s="17" t="s">
        <v>37</v>
      </c>
      <c r="J7808" s="21">
        <v>16615546</v>
      </c>
      <c r="K7808" s="21">
        <v>1272583</v>
      </c>
      <c r="L7808" s="19">
        <v>2024311</v>
      </c>
      <c r="M7808" s="21">
        <v>11362649</v>
      </c>
      <c r="N7808" s="21">
        <v>4455644</v>
      </c>
      <c r="O7808" s="21">
        <v>6907005</v>
      </c>
      <c r="P7808" s="22">
        <v>10165858</v>
      </c>
      <c r="Q7808" s="22">
        <v>1006779</v>
      </c>
      <c r="R7808" s="19">
        <v>1410844</v>
      </c>
      <c r="S7808" s="22">
        <v>8904886</v>
      </c>
      <c r="T7808" s="22">
        <v>3367533</v>
      </c>
      <c r="U7808" s="22">
        <v>5537353</v>
      </c>
      <c r="V7808" s="18" t="s">
        <v>31</v>
      </c>
      <c r="W7808" s="1"/>
    </row>
    <row r="7809" spans="1:23" hidden="1" x14ac:dyDescent="0.25">
      <c r="A7809" s="14">
        <v>9655</v>
      </c>
      <c r="B7809" s="18">
        <v>900697291</v>
      </c>
      <c r="C7809" s="18" t="s">
        <v>10038</v>
      </c>
      <c r="D7809" s="14" t="s">
        <v>26</v>
      </c>
      <c r="E7809" s="17" t="s">
        <v>57</v>
      </c>
      <c r="F7809" s="18" t="s">
        <v>58</v>
      </c>
      <c r="G7809" s="14" t="s">
        <v>505</v>
      </c>
      <c r="H7809" s="18" t="s">
        <v>628</v>
      </c>
      <c r="I7809" s="18" t="s">
        <v>75</v>
      </c>
      <c r="J7809" s="21">
        <v>16615193</v>
      </c>
      <c r="K7809" s="21">
        <v>343819</v>
      </c>
      <c r="L7809" s="19">
        <v>601933</v>
      </c>
      <c r="M7809" s="21">
        <v>16549806</v>
      </c>
      <c r="N7809" s="21">
        <v>2998609</v>
      </c>
      <c r="O7809" s="21">
        <v>13551197</v>
      </c>
      <c r="P7809" s="22">
        <v>5066361</v>
      </c>
      <c r="Q7809" s="22">
        <v>-9735</v>
      </c>
      <c r="R7809" s="19">
        <v>-24706</v>
      </c>
      <c r="S7809" s="22">
        <v>5520845</v>
      </c>
      <c r="T7809" s="22">
        <v>2193467</v>
      </c>
      <c r="U7809" s="22">
        <v>3327378</v>
      </c>
      <c r="V7809" s="18" t="s">
        <v>31</v>
      </c>
      <c r="W7809" s="1"/>
    </row>
    <row r="7810" spans="1:23" hidden="1" x14ac:dyDescent="0.25">
      <c r="A7810" s="14">
        <v>9656</v>
      </c>
      <c r="B7810" s="18">
        <v>830124904</v>
      </c>
      <c r="C7810" s="18" t="s">
        <v>10039</v>
      </c>
      <c r="D7810" s="14" t="s">
        <v>26</v>
      </c>
      <c r="E7810" s="17" t="s">
        <v>27</v>
      </c>
      <c r="F7810" s="18" t="s">
        <v>28</v>
      </c>
      <c r="G7810" s="18" t="s">
        <v>28</v>
      </c>
      <c r="H7810" s="18" t="s">
        <v>742</v>
      </c>
      <c r="I7810" s="18" t="s">
        <v>75</v>
      </c>
      <c r="J7810" s="21">
        <v>16612613</v>
      </c>
      <c r="K7810" s="21">
        <v>2813347</v>
      </c>
      <c r="L7810" s="19">
        <v>4539662</v>
      </c>
      <c r="M7810" s="21">
        <v>41529431</v>
      </c>
      <c r="N7810" s="21">
        <v>15231124</v>
      </c>
      <c r="O7810" s="21">
        <v>26298307</v>
      </c>
      <c r="P7810" s="22">
        <v>20042402</v>
      </c>
      <c r="Q7810" s="22">
        <v>6041041</v>
      </c>
      <c r="R7810" s="19">
        <v>8772840</v>
      </c>
      <c r="S7810" s="22">
        <v>40664582</v>
      </c>
      <c r="T7810" s="22">
        <v>13369486</v>
      </c>
      <c r="U7810" s="22">
        <v>27295096</v>
      </c>
      <c r="V7810" s="18" t="s">
        <v>31</v>
      </c>
      <c r="W7810" s="1"/>
    </row>
    <row r="7811" spans="1:23" hidden="1" x14ac:dyDescent="0.25">
      <c r="A7811" s="14">
        <v>9657</v>
      </c>
      <c r="B7811" s="18">
        <v>900180548</v>
      </c>
      <c r="C7811" s="18" t="s">
        <v>10040</v>
      </c>
      <c r="D7811" s="14" t="s">
        <v>26</v>
      </c>
      <c r="E7811" s="17" t="s">
        <v>42</v>
      </c>
      <c r="F7811" s="18" t="s">
        <v>43</v>
      </c>
      <c r="G7811" s="18" t="s">
        <v>62</v>
      </c>
      <c r="H7811" s="18" t="s">
        <v>60</v>
      </c>
      <c r="I7811" s="17" t="s">
        <v>30</v>
      </c>
      <c r="J7811" s="21">
        <v>16608024</v>
      </c>
      <c r="K7811" s="21">
        <v>507631</v>
      </c>
      <c r="L7811" s="19">
        <v>965615</v>
      </c>
      <c r="M7811" s="21">
        <v>8269931</v>
      </c>
      <c r="N7811" s="21">
        <v>3233081</v>
      </c>
      <c r="O7811" s="21">
        <v>5036850</v>
      </c>
      <c r="P7811" s="22">
        <v>17479600</v>
      </c>
      <c r="Q7811" s="22">
        <v>859602</v>
      </c>
      <c r="R7811" s="19">
        <v>1340799</v>
      </c>
      <c r="S7811" s="22">
        <v>10633417</v>
      </c>
      <c r="T7811" s="22">
        <v>5909001</v>
      </c>
      <c r="U7811" s="22">
        <v>4724416</v>
      </c>
      <c r="V7811" s="18" t="s">
        <v>31</v>
      </c>
      <c r="W7811" s="1"/>
    </row>
    <row r="7812" spans="1:23" hidden="1" x14ac:dyDescent="0.25">
      <c r="A7812" s="14">
        <v>9658</v>
      </c>
      <c r="B7812" s="18">
        <v>901069939</v>
      </c>
      <c r="C7812" s="18" t="s">
        <v>10041</v>
      </c>
      <c r="D7812" s="14" t="s">
        <v>26</v>
      </c>
      <c r="E7812" s="17" t="s">
        <v>86</v>
      </c>
      <c r="F7812" s="18" t="s">
        <v>87</v>
      </c>
      <c r="G7812" s="18" t="s">
        <v>88</v>
      </c>
      <c r="H7812" s="18" t="s">
        <v>5394</v>
      </c>
      <c r="I7812" s="18" t="s">
        <v>75</v>
      </c>
      <c r="J7812" s="21">
        <v>16605551</v>
      </c>
      <c r="K7812" s="21">
        <v>16599724</v>
      </c>
      <c r="L7812" s="19">
        <v>16599724</v>
      </c>
      <c r="M7812" s="21">
        <v>104337949</v>
      </c>
      <c r="N7812" s="21">
        <v>18247</v>
      </c>
      <c r="O7812" s="21">
        <v>104319702</v>
      </c>
      <c r="P7812" s="22">
        <v>4199625</v>
      </c>
      <c r="Q7812" s="22">
        <v>4194004</v>
      </c>
      <c r="R7812" s="19">
        <v>4194004</v>
      </c>
      <c r="S7812" s="22">
        <v>77490469</v>
      </c>
      <c r="T7812" s="22">
        <v>12419</v>
      </c>
      <c r="U7812" s="22">
        <v>77478050</v>
      </c>
      <c r="V7812" s="18" t="s">
        <v>31</v>
      </c>
      <c r="W7812" s="1"/>
    </row>
    <row r="7813" spans="1:23" hidden="1" x14ac:dyDescent="0.25">
      <c r="A7813" s="14">
        <v>9659</v>
      </c>
      <c r="B7813" s="18">
        <v>811023187</v>
      </c>
      <c r="C7813" s="18" t="s">
        <v>10042</v>
      </c>
      <c r="D7813" s="14" t="s">
        <v>26</v>
      </c>
      <c r="E7813" s="17" t="s">
        <v>86</v>
      </c>
      <c r="F7813" s="18" t="s">
        <v>87</v>
      </c>
      <c r="G7813" s="18" t="s">
        <v>88</v>
      </c>
      <c r="H7813" s="18" t="s">
        <v>2003</v>
      </c>
      <c r="I7813" s="17" t="s">
        <v>94</v>
      </c>
      <c r="J7813" s="21">
        <v>16605274</v>
      </c>
      <c r="K7813" s="21">
        <v>3764984</v>
      </c>
      <c r="L7813" s="19">
        <v>3897884</v>
      </c>
      <c r="M7813" s="21">
        <v>65938903</v>
      </c>
      <c r="N7813" s="21">
        <v>51316874</v>
      </c>
      <c r="O7813" s="21">
        <v>14622029</v>
      </c>
      <c r="P7813" s="22">
        <v>31593756</v>
      </c>
      <c r="Q7813" s="22">
        <v>1214867</v>
      </c>
      <c r="R7813" s="19">
        <v>955562</v>
      </c>
      <c r="S7813" s="22">
        <v>76467178</v>
      </c>
      <c r="T7813" s="22">
        <v>65610133</v>
      </c>
      <c r="U7813" s="22">
        <v>10857045</v>
      </c>
      <c r="V7813" s="18" t="s">
        <v>31</v>
      </c>
      <c r="W7813" s="1"/>
    </row>
    <row r="7814" spans="1:23" hidden="1" x14ac:dyDescent="0.25">
      <c r="A7814" s="14">
        <v>9660</v>
      </c>
      <c r="B7814" s="18">
        <v>900153392</v>
      </c>
      <c r="C7814" s="18" t="s">
        <v>10043</v>
      </c>
      <c r="D7814" s="14" t="s">
        <v>26</v>
      </c>
      <c r="E7814" s="17" t="s">
        <v>27</v>
      </c>
      <c r="F7814" s="18" t="s">
        <v>50</v>
      </c>
      <c r="G7814" s="14" t="s">
        <v>188</v>
      </c>
      <c r="H7814" s="18" t="s">
        <v>2696</v>
      </c>
      <c r="I7814" s="17" t="s">
        <v>30</v>
      </c>
      <c r="J7814" s="21">
        <v>16605153</v>
      </c>
      <c r="K7814" s="21">
        <v>983631</v>
      </c>
      <c r="L7814" s="19">
        <v>2364728</v>
      </c>
      <c r="M7814" s="21">
        <v>11757998</v>
      </c>
      <c r="N7814" s="21">
        <v>6382408</v>
      </c>
      <c r="O7814" s="21">
        <v>5375590</v>
      </c>
      <c r="P7814" s="22">
        <v>10497041</v>
      </c>
      <c r="Q7814" s="22">
        <v>524059</v>
      </c>
      <c r="R7814" s="19">
        <v>1156644</v>
      </c>
      <c r="S7814" s="22">
        <v>10113492</v>
      </c>
      <c r="T7814" s="22">
        <v>5721533</v>
      </c>
      <c r="U7814" s="22">
        <v>4391959</v>
      </c>
      <c r="V7814" s="18" t="s">
        <v>31</v>
      </c>
      <c r="W7814" s="1"/>
    </row>
    <row r="7815" spans="1:23" hidden="1" x14ac:dyDescent="0.25">
      <c r="A7815" s="14">
        <v>9661</v>
      </c>
      <c r="B7815" s="18">
        <v>900464041</v>
      </c>
      <c r="C7815" s="18" t="s">
        <v>10044</v>
      </c>
      <c r="D7815" s="14" t="s">
        <v>26</v>
      </c>
      <c r="E7815" s="17" t="s">
        <v>27</v>
      </c>
      <c r="F7815" s="18" t="s">
        <v>28</v>
      </c>
      <c r="G7815" s="18" t="s">
        <v>28</v>
      </c>
      <c r="H7815" s="18" t="s">
        <v>411</v>
      </c>
      <c r="I7815" s="18" t="s">
        <v>75</v>
      </c>
      <c r="J7815" s="21">
        <v>16604095</v>
      </c>
      <c r="K7815" s="21">
        <v>1068545</v>
      </c>
      <c r="L7815" s="19">
        <v>838549</v>
      </c>
      <c r="M7815" s="21">
        <v>86145386</v>
      </c>
      <c r="N7815" s="21">
        <v>49299997</v>
      </c>
      <c r="O7815" s="21">
        <v>36845389</v>
      </c>
      <c r="P7815" s="22">
        <v>14942186</v>
      </c>
      <c r="Q7815" s="22">
        <v>274884</v>
      </c>
      <c r="R7815" s="19">
        <v>150407</v>
      </c>
      <c r="S7815" s="22">
        <v>83806062</v>
      </c>
      <c r="T7815" s="22">
        <v>48029218</v>
      </c>
      <c r="U7815" s="22">
        <v>35776844</v>
      </c>
      <c r="V7815" s="18" t="s">
        <v>38</v>
      </c>
      <c r="W7815" s="1"/>
    </row>
    <row r="7816" spans="1:23" hidden="1" x14ac:dyDescent="0.25">
      <c r="A7816" s="14">
        <v>9662</v>
      </c>
      <c r="B7816" s="18">
        <v>830041730</v>
      </c>
      <c r="C7816" s="18" t="s">
        <v>10045</v>
      </c>
      <c r="D7816" s="14" t="s">
        <v>26</v>
      </c>
      <c r="E7816" s="17" t="s">
        <v>27</v>
      </c>
      <c r="F7816" s="18" t="s">
        <v>28</v>
      </c>
      <c r="G7816" s="18" t="s">
        <v>28</v>
      </c>
      <c r="H7816" s="18" t="s">
        <v>1170</v>
      </c>
      <c r="I7816" s="17" t="s">
        <v>30</v>
      </c>
      <c r="J7816" s="21">
        <v>16601451</v>
      </c>
      <c r="K7816" s="21">
        <v>1890089</v>
      </c>
      <c r="L7816" s="19">
        <v>3577693</v>
      </c>
      <c r="M7816" s="21">
        <v>15724247</v>
      </c>
      <c r="N7816" s="21">
        <v>6587990</v>
      </c>
      <c r="O7816" s="21">
        <v>9136257</v>
      </c>
      <c r="P7816" s="22">
        <v>13361452</v>
      </c>
      <c r="Q7816" s="22">
        <v>1383673</v>
      </c>
      <c r="R7816" s="19">
        <v>2478498</v>
      </c>
      <c r="S7816" s="22">
        <v>15557813</v>
      </c>
      <c r="T7816" s="22">
        <v>8311645</v>
      </c>
      <c r="U7816" s="22">
        <v>7246168</v>
      </c>
      <c r="V7816" s="18" t="s">
        <v>31</v>
      </c>
      <c r="W7816" s="1"/>
    </row>
    <row r="7817" spans="1:23" hidden="1" x14ac:dyDescent="0.25">
      <c r="A7817" s="14">
        <v>9663</v>
      </c>
      <c r="B7817" s="18">
        <v>900487594</v>
      </c>
      <c r="C7817" s="18" t="s">
        <v>10046</v>
      </c>
      <c r="D7817" s="14" t="s">
        <v>26</v>
      </c>
      <c r="E7817" s="17" t="s">
        <v>86</v>
      </c>
      <c r="F7817" s="18" t="s">
        <v>87</v>
      </c>
      <c r="G7817" s="18" t="s">
        <v>103</v>
      </c>
      <c r="H7817" s="18" t="s">
        <v>390</v>
      </c>
      <c r="I7817" s="18" t="s">
        <v>75</v>
      </c>
      <c r="J7817" s="21">
        <v>16599525</v>
      </c>
      <c r="K7817" s="21">
        <v>2291056</v>
      </c>
      <c r="L7817" s="19">
        <v>3519235</v>
      </c>
      <c r="M7817" s="21">
        <v>9082876</v>
      </c>
      <c r="N7817" s="21">
        <v>2997637</v>
      </c>
      <c r="O7817" s="21">
        <v>6085239</v>
      </c>
      <c r="P7817" s="22">
        <v>9515725</v>
      </c>
      <c r="Q7817" s="22">
        <v>788821</v>
      </c>
      <c r="R7817" s="19">
        <v>1159773</v>
      </c>
      <c r="S7817" s="22">
        <v>5301236</v>
      </c>
      <c r="T7817" s="22">
        <v>1507053</v>
      </c>
      <c r="U7817" s="22">
        <v>3794183</v>
      </c>
      <c r="V7817" s="18" t="s">
        <v>31</v>
      </c>
      <c r="W7817" s="1"/>
    </row>
    <row r="7818" spans="1:23" hidden="1" x14ac:dyDescent="0.25">
      <c r="A7818" s="14">
        <v>9664</v>
      </c>
      <c r="B7818" s="18">
        <v>900037539</v>
      </c>
      <c r="C7818" s="18" t="s">
        <v>10047</v>
      </c>
      <c r="D7818" s="14" t="s">
        <v>26</v>
      </c>
      <c r="E7818" s="17" t="s">
        <v>86</v>
      </c>
      <c r="F7818" s="18" t="s">
        <v>87</v>
      </c>
      <c r="G7818" s="14" t="s">
        <v>532</v>
      </c>
      <c r="H7818" s="18" t="s">
        <v>45</v>
      </c>
      <c r="I7818" s="17" t="s">
        <v>37</v>
      </c>
      <c r="J7818" s="21">
        <v>16596206</v>
      </c>
      <c r="K7818" s="21">
        <v>314221</v>
      </c>
      <c r="L7818" s="19">
        <v>1206840</v>
      </c>
      <c r="M7818" s="21">
        <v>11159151</v>
      </c>
      <c r="N7818" s="21">
        <v>8057538</v>
      </c>
      <c r="O7818" s="21">
        <v>3101613</v>
      </c>
      <c r="P7818" s="22">
        <v>11033735</v>
      </c>
      <c r="Q7818" s="22">
        <v>234269</v>
      </c>
      <c r="R7818" s="19">
        <v>480248</v>
      </c>
      <c r="S7818" s="22">
        <v>8346503</v>
      </c>
      <c r="T7818" s="22">
        <v>5359111</v>
      </c>
      <c r="U7818" s="22">
        <v>2987392</v>
      </c>
      <c r="V7818" s="18" t="s">
        <v>31</v>
      </c>
      <c r="W7818" s="1"/>
    </row>
    <row r="7819" spans="1:23" hidden="1" x14ac:dyDescent="0.25">
      <c r="A7819" s="14">
        <v>9665</v>
      </c>
      <c r="B7819" s="18">
        <v>800084227</v>
      </c>
      <c r="C7819" s="18" t="s">
        <v>10048</v>
      </c>
      <c r="D7819" s="14" t="s">
        <v>26</v>
      </c>
      <c r="E7819" s="17" t="s">
        <v>79</v>
      </c>
      <c r="F7819" s="18" t="s">
        <v>115</v>
      </c>
      <c r="G7819" s="18" t="s">
        <v>116</v>
      </c>
      <c r="H7819" s="18" t="s">
        <v>1512</v>
      </c>
      <c r="I7819" s="17" t="s">
        <v>94</v>
      </c>
      <c r="J7819" s="21">
        <v>16594053</v>
      </c>
      <c r="K7819" s="21">
        <v>298767</v>
      </c>
      <c r="L7819" s="19">
        <v>535463</v>
      </c>
      <c r="M7819" s="21">
        <v>5652913</v>
      </c>
      <c r="N7819" s="21">
        <v>1988836</v>
      </c>
      <c r="O7819" s="21">
        <v>3664077</v>
      </c>
      <c r="P7819" s="22">
        <v>18155090</v>
      </c>
      <c r="Q7819" s="22">
        <v>1025464</v>
      </c>
      <c r="R7819" s="19">
        <v>1474421</v>
      </c>
      <c r="S7819" s="22">
        <v>6334449</v>
      </c>
      <c r="T7819" s="22">
        <v>2037376</v>
      </c>
      <c r="U7819" s="22">
        <v>4297073</v>
      </c>
      <c r="V7819" s="18" t="s">
        <v>31</v>
      </c>
      <c r="W7819" s="1"/>
    </row>
    <row r="7820" spans="1:23" hidden="1" x14ac:dyDescent="0.25">
      <c r="A7820" s="14">
        <v>9666</v>
      </c>
      <c r="B7820" s="18">
        <v>901193430</v>
      </c>
      <c r="C7820" s="18" t="s">
        <v>10049</v>
      </c>
      <c r="D7820" s="14" t="s">
        <v>26</v>
      </c>
      <c r="E7820" s="17" t="s">
        <v>27</v>
      </c>
      <c r="F7820" s="18" t="s">
        <v>28</v>
      </c>
      <c r="G7820" s="18" t="s">
        <v>28</v>
      </c>
      <c r="H7820" s="18" t="s">
        <v>428</v>
      </c>
      <c r="I7820" s="18" t="s">
        <v>75</v>
      </c>
      <c r="J7820" s="21">
        <v>16589700</v>
      </c>
      <c r="K7820" s="21">
        <v>-9899470</v>
      </c>
      <c r="L7820" s="19">
        <v>8277066</v>
      </c>
      <c r="M7820" s="21">
        <v>117313952</v>
      </c>
      <c r="N7820" s="21">
        <v>123873466</v>
      </c>
      <c r="O7820" s="21">
        <v>-6559514</v>
      </c>
      <c r="P7820" s="22">
        <v>13114567</v>
      </c>
      <c r="Q7820" s="22">
        <v>-9904442</v>
      </c>
      <c r="R7820" s="19">
        <v>5071409</v>
      </c>
      <c r="S7820" s="22">
        <v>110040896</v>
      </c>
      <c r="T7820" s="22">
        <v>111819599</v>
      </c>
      <c r="U7820" s="22">
        <v>-1778703</v>
      </c>
      <c r="V7820" s="18" t="s">
        <v>38</v>
      </c>
      <c r="W7820" s="1"/>
    </row>
    <row r="7821" spans="1:23" hidden="1" x14ac:dyDescent="0.25">
      <c r="A7821" s="14">
        <v>9668</v>
      </c>
      <c r="B7821" s="18">
        <v>900641533</v>
      </c>
      <c r="C7821" s="18" t="s">
        <v>10052</v>
      </c>
      <c r="D7821" s="14" t="s">
        <v>26</v>
      </c>
      <c r="E7821" s="17" t="s">
        <v>27</v>
      </c>
      <c r="F7821" s="18" t="s">
        <v>28</v>
      </c>
      <c r="G7821" s="18" t="s">
        <v>28</v>
      </c>
      <c r="H7821" s="18" t="s">
        <v>10053</v>
      </c>
      <c r="I7821" s="17" t="s">
        <v>37</v>
      </c>
      <c r="J7821" s="21">
        <v>16574030</v>
      </c>
      <c r="K7821" s="21">
        <v>-5541445</v>
      </c>
      <c r="L7821" s="19">
        <v>-4823946</v>
      </c>
      <c r="M7821" s="21">
        <v>38302531</v>
      </c>
      <c r="N7821" s="21">
        <v>16283517</v>
      </c>
      <c r="O7821" s="21">
        <v>22019014</v>
      </c>
      <c r="P7821" s="22">
        <v>14539043</v>
      </c>
      <c r="Q7821" s="22">
        <v>-5549055</v>
      </c>
      <c r="R7821" s="19">
        <v>-5086851</v>
      </c>
      <c r="S7821" s="22">
        <v>38204679</v>
      </c>
      <c r="T7821" s="22">
        <v>10644220</v>
      </c>
      <c r="U7821" s="22">
        <v>27560459</v>
      </c>
      <c r="V7821" s="18" t="s">
        <v>38</v>
      </c>
      <c r="W7821" s="1"/>
    </row>
    <row r="7822" spans="1:23" hidden="1" x14ac:dyDescent="0.25">
      <c r="A7822" s="14">
        <v>9669</v>
      </c>
      <c r="B7822" s="18">
        <v>900375579</v>
      </c>
      <c r="C7822" s="18" t="s">
        <v>10054</v>
      </c>
      <c r="D7822" s="14" t="s">
        <v>26</v>
      </c>
      <c r="E7822" s="18" t="s">
        <v>343</v>
      </c>
      <c r="F7822" s="18" t="s">
        <v>1154</v>
      </c>
      <c r="G7822" s="18" t="s">
        <v>1155</v>
      </c>
      <c r="H7822" s="18" t="s">
        <v>104</v>
      </c>
      <c r="I7822" s="17" t="s">
        <v>30</v>
      </c>
      <c r="J7822" s="21">
        <v>16573355</v>
      </c>
      <c r="K7822" s="21">
        <v>729923</v>
      </c>
      <c r="L7822" s="19">
        <v>1521852</v>
      </c>
      <c r="M7822" s="21">
        <v>10730654</v>
      </c>
      <c r="N7822" s="21">
        <v>7874257</v>
      </c>
      <c r="O7822" s="21">
        <v>2856397</v>
      </c>
      <c r="P7822" s="22">
        <v>15935919</v>
      </c>
      <c r="Q7822" s="22">
        <v>764661</v>
      </c>
      <c r="R7822" s="19">
        <v>1349857</v>
      </c>
      <c r="S7822" s="22">
        <v>10213755</v>
      </c>
      <c r="T7822" s="22">
        <v>7122608</v>
      </c>
      <c r="U7822" s="22">
        <v>3091147</v>
      </c>
      <c r="V7822" s="18" t="s">
        <v>31</v>
      </c>
      <c r="W7822" s="1"/>
    </row>
    <row r="7823" spans="1:23" hidden="1" x14ac:dyDescent="0.25">
      <c r="A7823" s="14">
        <v>9670</v>
      </c>
      <c r="B7823" s="18">
        <v>860079449</v>
      </c>
      <c r="C7823" s="18" t="s">
        <v>10055</v>
      </c>
      <c r="D7823" s="14" t="s">
        <v>26</v>
      </c>
      <c r="E7823" s="18" t="s">
        <v>343</v>
      </c>
      <c r="F7823" s="18" t="s">
        <v>6213</v>
      </c>
      <c r="G7823" s="18" t="s">
        <v>6214</v>
      </c>
      <c r="H7823" s="18" t="s">
        <v>442</v>
      </c>
      <c r="I7823" s="17" t="s">
        <v>37</v>
      </c>
      <c r="J7823" s="21">
        <v>16572121</v>
      </c>
      <c r="K7823" s="21">
        <v>873837</v>
      </c>
      <c r="L7823" s="19">
        <v>2020011</v>
      </c>
      <c r="M7823" s="21">
        <v>12614070</v>
      </c>
      <c r="N7823" s="21">
        <v>6245732</v>
      </c>
      <c r="O7823" s="21">
        <v>6368338</v>
      </c>
      <c r="P7823" s="22">
        <v>11097450</v>
      </c>
      <c r="Q7823" s="22">
        <v>440976</v>
      </c>
      <c r="R7823" s="19">
        <v>914960</v>
      </c>
      <c r="S7823" s="22">
        <v>11668328</v>
      </c>
      <c r="T7823" s="22">
        <v>3771504</v>
      </c>
      <c r="U7823" s="22">
        <v>7896824</v>
      </c>
      <c r="V7823" s="18" t="s">
        <v>31</v>
      </c>
      <c r="W7823" s="1"/>
    </row>
    <row r="7824" spans="1:23" hidden="1" x14ac:dyDescent="0.25">
      <c r="A7824" s="14">
        <v>9672</v>
      </c>
      <c r="B7824" s="18">
        <v>811032022</v>
      </c>
      <c r="C7824" s="18" t="s">
        <v>10057</v>
      </c>
      <c r="D7824" s="14" t="s">
        <v>26</v>
      </c>
      <c r="E7824" s="17" t="s">
        <v>86</v>
      </c>
      <c r="F7824" s="18" t="s">
        <v>87</v>
      </c>
      <c r="G7824" s="18" t="s">
        <v>684</v>
      </c>
      <c r="H7824" s="18" t="s">
        <v>160</v>
      </c>
      <c r="I7824" s="17" t="s">
        <v>94</v>
      </c>
      <c r="J7824" s="21">
        <v>16561737</v>
      </c>
      <c r="K7824" s="21">
        <v>466215</v>
      </c>
      <c r="L7824" s="19">
        <v>949678</v>
      </c>
      <c r="M7824" s="21">
        <v>16319943</v>
      </c>
      <c r="N7824" s="21">
        <v>7638335</v>
      </c>
      <c r="O7824" s="21">
        <v>8681608</v>
      </c>
      <c r="P7824" s="22">
        <v>5946258</v>
      </c>
      <c r="Q7824" s="22">
        <v>461811</v>
      </c>
      <c r="R7824" s="19">
        <v>533536</v>
      </c>
      <c r="S7824" s="22">
        <v>13547811</v>
      </c>
      <c r="T7824" s="22">
        <v>4608418</v>
      </c>
      <c r="U7824" s="22">
        <v>8939393</v>
      </c>
      <c r="V7824" s="18" t="s">
        <v>31</v>
      </c>
      <c r="W7824" s="1"/>
    </row>
    <row r="7825" spans="1:23" hidden="1" x14ac:dyDescent="0.25">
      <c r="A7825" s="14">
        <v>9674</v>
      </c>
      <c r="B7825" s="18">
        <v>901290481</v>
      </c>
      <c r="C7825" s="18" t="s">
        <v>10059</v>
      </c>
      <c r="D7825" s="14" t="s">
        <v>26</v>
      </c>
      <c r="E7825" s="17" t="s">
        <v>79</v>
      </c>
      <c r="F7825" s="18" t="s">
        <v>984</v>
      </c>
      <c r="G7825" s="14" t="s">
        <v>10060</v>
      </c>
      <c r="H7825" s="18" t="s">
        <v>202</v>
      </c>
      <c r="I7825" s="18" t="s">
        <v>75</v>
      </c>
      <c r="J7825" s="21">
        <v>16554770</v>
      </c>
      <c r="K7825" s="21">
        <v>3369728</v>
      </c>
      <c r="L7825" s="19">
        <v>3859964</v>
      </c>
      <c r="M7825" s="21">
        <v>62883455</v>
      </c>
      <c r="N7825" s="21">
        <v>47182930</v>
      </c>
      <c r="O7825" s="21">
        <v>15700525</v>
      </c>
      <c r="P7825" s="22">
        <v>15438613</v>
      </c>
      <c r="Q7825" s="22">
        <v>31270</v>
      </c>
      <c r="R7825" s="19">
        <v>219090</v>
      </c>
      <c r="S7825" s="22">
        <v>49611433</v>
      </c>
      <c r="T7825" s="22">
        <v>37020036</v>
      </c>
      <c r="U7825" s="22">
        <v>12591397</v>
      </c>
      <c r="V7825" s="18" t="s">
        <v>31</v>
      </c>
      <c r="W7825" s="1"/>
    </row>
    <row r="7826" spans="1:23" hidden="1" x14ac:dyDescent="0.25">
      <c r="A7826" s="14">
        <v>9675</v>
      </c>
      <c r="B7826" s="18">
        <v>900296617</v>
      </c>
      <c r="C7826" s="18" t="s">
        <v>10061</v>
      </c>
      <c r="D7826" s="14" t="s">
        <v>26</v>
      </c>
      <c r="E7826" s="17" t="s">
        <v>86</v>
      </c>
      <c r="F7826" s="18" t="s">
        <v>87</v>
      </c>
      <c r="G7826" s="18" t="s">
        <v>997</v>
      </c>
      <c r="H7826" s="18" t="s">
        <v>1291</v>
      </c>
      <c r="I7826" s="17" t="s">
        <v>185</v>
      </c>
      <c r="J7826" s="21">
        <v>16553495</v>
      </c>
      <c r="K7826" s="21">
        <v>622867</v>
      </c>
      <c r="L7826" s="19">
        <v>1353020</v>
      </c>
      <c r="M7826" s="21">
        <v>6694992</v>
      </c>
      <c r="N7826" s="21">
        <v>3670254</v>
      </c>
      <c r="O7826" s="21">
        <v>3024738</v>
      </c>
      <c r="P7826" s="22">
        <v>10896593</v>
      </c>
      <c r="Q7826" s="22">
        <v>340876</v>
      </c>
      <c r="R7826" s="19">
        <v>511777</v>
      </c>
      <c r="S7826" s="22">
        <v>6559009</v>
      </c>
      <c r="T7826" s="22">
        <v>4157138</v>
      </c>
      <c r="U7826" s="22">
        <v>2401871</v>
      </c>
      <c r="V7826" s="18" t="s">
        <v>31</v>
      </c>
      <c r="W7826" s="1"/>
    </row>
    <row r="7827" spans="1:23" hidden="1" x14ac:dyDescent="0.25">
      <c r="A7827" s="14">
        <v>9676</v>
      </c>
      <c r="B7827" s="18">
        <v>900333123</v>
      </c>
      <c r="C7827" s="18" t="s">
        <v>10062</v>
      </c>
      <c r="D7827" s="14" t="s">
        <v>26</v>
      </c>
      <c r="E7827" s="17" t="s">
        <v>27</v>
      </c>
      <c r="F7827" s="18" t="s">
        <v>28</v>
      </c>
      <c r="G7827" s="18" t="s">
        <v>28</v>
      </c>
      <c r="H7827" s="18" t="s">
        <v>2796</v>
      </c>
      <c r="I7827" s="18" t="s">
        <v>75</v>
      </c>
      <c r="J7827" s="21">
        <v>16552496</v>
      </c>
      <c r="K7827" s="21">
        <v>549057</v>
      </c>
      <c r="L7827" s="19">
        <v>765857</v>
      </c>
      <c r="M7827" s="21">
        <v>6001923</v>
      </c>
      <c r="N7827" s="21">
        <v>2579826</v>
      </c>
      <c r="O7827" s="21">
        <v>3422097</v>
      </c>
      <c r="P7827" s="22">
        <v>15078367</v>
      </c>
      <c r="Q7827" s="22">
        <v>1035603</v>
      </c>
      <c r="R7827" s="19">
        <v>1400358</v>
      </c>
      <c r="S7827" s="22">
        <v>5269270</v>
      </c>
      <c r="T7827" s="22">
        <v>2396230</v>
      </c>
      <c r="U7827" s="22">
        <v>2873040</v>
      </c>
      <c r="V7827" s="18" t="s">
        <v>31</v>
      </c>
      <c r="W7827" s="1"/>
    </row>
    <row r="7828" spans="1:23" hidden="1" x14ac:dyDescent="0.25">
      <c r="A7828" s="14">
        <v>9677</v>
      </c>
      <c r="B7828" s="18">
        <v>900771796</v>
      </c>
      <c r="C7828" s="18" t="s">
        <v>10063</v>
      </c>
      <c r="D7828" s="14" t="s">
        <v>26</v>
      </c>
      <c r="E7828" s="17" t="s">
        <v>27</v>
      </c>
      <c r="F7828" s="18" t="s">
        <v>28</v>
      </c>
      <c r="G7828" s="18" t="s">
        <v>28</v>
      </c>
      <c r="H7828" s="18" t="s">
        <v>240</v>
      </c>
      <c r="I7828" s="18" t="s">
        <v>75</v>
      </c>
      <c r="J7828" s="21">
        <v>16551137</v>
      </c>
      <c r="K7828" s="21">
        <v>-3250442</v>
      </c>
      <c r="L7828" s="19">
        <v>-4713911</v>
      </c>
      <c r="M7828" s="21">
        <v>25589697</v>
      </c>
      <c r="N7828" s="21">
        <v>2742019</v>
      </c>
      <c r="O7828" s="21">
        <v>22847678</v>
      </c>
      <c r="P7828" s="22">
        <v>46909480</v>
      </c>
      <c r="Q7828" s="22">
        <v>4334465</v>
      </c>
      <c r="R7828" s="19">
        <v>7529966</v>
      </c>
      <c r="S7828" s="22">
        <v>35828042</v>
      </c>
      <c r="T7828" s="22">
        <v>9729922</v>
      </c>
      <c r="U7828" s="22">
        <v>26098120</v>
      </c>
      <c r="V7828" s="18" t="s">
        <v>31</v>
      </c>
      <c r="W7828" s="1"/>
    </row>
    <row r="7829" spans="1:23" hidden="1" x14ac:dyDescent="0.25">
      <c r="A7829" s="14">
        <v>9678</v>
      </c>
      <c r="B7829" s="18">
        <v>900588073</v>
      </c>
      <c r="C7829" s="18" t="s">
        <v>10064</v>
      </c>
      <c r="D7829" s="14" t="s">
        <v>26</v>
      </c>
      <c r="E7829" s="17" t="s">
        <v>86</v>
      </c>
      <c r="F7829" s="18" t="s">
        <v>87</v>
      </c>
      <c r="G7829" s="18" t="s">
        <v>88</v>
      </c>
      <c r="H7829" s="18" t="s">
        <v>470</v>
      </c>
      <c r="I7829" s="17" t="s">
        <v>30</v>
      </c>
      <c r="J7829" s="21">
        <v>16548990</v>
      </c>
      <c r="K7829" s="21">
        <v>631106</v>
      </c>
      <c r="L7829" s="19">
        <v>1316808</v>
      </c>
      <c r="M7829" s="21">
        <v>11931009</v>
      </c>
      <c r="N7829" s="21">
        <v>9598128</v>
      </c>
      <c r="O7829" s="21">
        <v>2332881</v>
      </c>
      <c r="P7829" s="22">
        <v>13033433</v>
      </c>
      <c r="Q7829" s="22">
        <v>212803</v>
      </c>
      <c r="R7829" s="19">
        <v>664022</v>
      </c>
      <c r="S7829" s="22">
        <v>8222809</v>
      </c>
      <c r="T7829" s="22">
        <v>6436442</v>
      </c>
      <c r="U7829" s="22">
        <v>1786367</v>
      </c>
      <c r="V7829" s="18" t="s">
        <v>31</v>
      </c>
      <c r="W7829" s="1"/>
    </row>
    <row r="7830" spans="1:23" hidden="1" x14ac:dyDescent="0.25">
      <c r="A7830" s="14">
        <v>9679</v>
      </c>
      <c r="B7830" s="18">
        <v>811022876</v>
      </c>
      <c r="C7830" s="18" t="s">
        <v>10065</v>
      </c>
      <c r="D7830" s="14" t="s">
        <v>26</v>
      </c>
      <c r="E7830" s="17" t="s">
        <v>86</v>
      </c>
      <c r="F7830" s="18" t="s">
        <v>87</v>
      </c>
      <c r="G7830" s="14" t="s">
        <v>532</v>
      </c>
      <c r="H7830" s="18" t="s">
        <v>734</v>
      </c>
      <c r="I7830" s="17" t="s">
        <v>37</v>
      </c>
      <c r="J7830" s="21">
        <v>16542921</v>
      </c>
      <c r="K7830" s="21">
        <v>545182</v>
      </c>
      <c r="L7830" s="19">
        <v>1309834</v>
      </c>
      <c r="M7830" s="21">
        <v>13101596</v>
      </c>
      <c r="N7830" s="21">
        <v>6442929</v>
      </c>
      <c r="O7830" s="21">
        <v>6658667</v>
      </c>
      <c r="P7830" s="22">
        <v>12196567</v>
      </c>
      <c r="Q7830" s="22">
        <v>960705</v>
      </c>
      <c r="R7830" s="19">
        <v>1620891</v>
      </c>
      <c r="S7830" s="22">
        <v>9743068</v>
      </c>
      <c r="T7830" s="22">
        <v>3629583</v>
      </c>
      <c r="U7830" s="22">
        <v>6113485</v>
      </c>
      <c r="V7830" s="18" t="s">
        <v>31</v>
      </c>
      <c r="W7830" s="1"/>
    </row>
    <row r="7831" spans="1:23" hidden="1" x14ac:dyDescent="0.25">
      <c r="A7831" s="14">
        <v>9680</v>
      </c>
      <c r="B7831" s="18">
        <v>830074045</v>
      </c>
      <c r="C7831" s="18" t="s">
        <v>10066</v>
      </c>
      <c r="D7831" s="14" t="s">
        <v>26</v>
      </c>
      <c r="E7831" s="17" t="s">
        <v>27</v>
      </c>
      <c r="F7831" s="18" t="s">
        <v>28</v>
      </c>
      <c r="G7831" s="18" t="s">
        <v>28</v>
      </c>
      <c r="H7831" s="18" t="s">
        <v>158</v>
      </c>
      <c r="I7831" s="18" t="s">
        <v>75</v>
      </c>
      <c r="J7831" s="21">
        <v>16541526</v>
      </c>
      <c r="K7831" s="21">
        <v>1534304</v>
      </c>
      <c r="L7831" s="19">
        <v>1754390</v>
      </c>
      <c r="M7831" s="21">
        <v>5881707</v>
      </c>
      <c r="N7831" s="21">
        <v>2901368</v>
      </c>
      <c r="O7831" s="21">
        <v>2980339</v>
      </c>
      <c r="P7831" s="22">
        <v>30062984</v>
      </c>
      <c r="Q7831" s="22">
        <v>3717799</v>
      </c>
      <c r="R7831" s="19">
        <v>5589688</v>
      </c>
      <c r="S7831" s="22">
        <v>9553475</v>
      </c>
      <c r="T7831" s="22">
        <v>4400630</v>
      </c>
      <c r="U7831" s="22">
        <v>5152845</v>
      </c>
      <c r="V7831" s="18" t="s">
        <v>31</v>
      </c>
      <c r="W7831" s="1"/>
    </row>
    <row r="7832" spans="1:23" hidden="1" x14ac:dyDescent="0.25">
      <c r="A7832" s="14">
        <v>9681</v>
      </c>
      <c r="B7832" s="18">
        <v>802013829</v>
      </c>
      <c r="C7832" s="18" t="s">
        <v>10067</v>
      </c>
      <c r="D7832" s="14" t="s">
        <v>26</v>
      </c>
      <c r="E7832" s="17" t="s">
        <v>57</v>
      </c>
      <c r="F7832" s="18" t="s">
        <v>58</v>
      </c>
      <c r="G7832" s="14" t="s">
        <v>59</v>
      </c>
      <c r="H7832" s="18" t="s">
        <v>2742</v>
      </c>
      <c r="I7832" s="17" t="s">
        <v>94</v>
      </c>
      <c r="J7832" s="21">
        <v>16537752</v>
      </c>
      <c r="K7832" s="21">
        <v>608233</v>
      </c>
      <c r="L7832" s="19">
        <v>992126</v>
      </c>
      <c r="M7832" s="21">
        <v>60353159</v>
      </c>
      <c r="N7832" s="21">
        <v>35680224</v>
      </c>
      <c r="O7832" s="21">
        <v>24672935</v>
      </c>
      <c r="P7832" s="22">
        <v>6120546</v>
      </c>
      <c r="Q7832" s="22">
        <v>752205</v>
      </c>
      <c r="R7832" s="19">
        <v>1093569</v>
      </c>
      <c r="S7832" s="22">
        <v>62454956</v>
      </c>
      <c r="T7832" s="22">
        <v>38390254</v>
      </c>
      <c r="U7832" s="22">
        <v>24064702</v>
      </c>
      <c r="V7832" s="18" t="s">
        <v>31</v>
      </c>
      <c r="W7832" s="1"/>
    </row>
    <row r="7833" spans="1:23" hidden="1" x14ac:dyDescent="0.25">
      <c r="A7833" s="14">
        <v>9682</v>
      </c>
      <c r="B7833" s="18">
        <v>802022607</v>
      </c>
      <c r="C7833" s="18" t="s">
        <v>10068</v>
      </c>
      <c r="D7833" s="14" t="s">
        <v>26</v>
      </c>
      <c r="E7833" s="17" t="s">
        <v>57</v>
      </c>
      <c r="F7833" s="18" t="s">
        <v>58</v>
      </c>
      <c r="G7833" s="14" t="s">
        <v>1556</v>
      </c>
      <c r="H7833" s="18" t="s">
        <v>295</v>
      </c>
      <c r="I7833" s="17" t="s">
        <v>30</v>
      </c>
      <c r="J7833" s="21">
        <v>16537470</v>
      </c>
      <c r="K7833" s="21">
        <v>1129965</v>
      </c>
      <c r="L7833" s="19">
        <v>1159518</v>
      </c>
      <c r="M7833" s="21">
        <v>8192825</v>
      </c>
      <c r="N7833" s="21">
        <v>4251749</v>
      </c>
      <c r="O7833" s="21">
        <v>3941076</v>
      </c>
      <c r="P7833" s="22">
        <v>13562032</v>
      </c>
      <c r="Q7833" s="22">
        <v>476341</v>
      </c>
      <c r="R7833" s="19">
        <v>690641</v>
      </c>
      <c r="S7833" s="22">
        <v>5709076</v>
      </c>
      <c r="T7833" s="22">
        <v>2887610</v>
      </c>
      <c r="U7833" s="22">
        <v>2821466</v>
      </c>
      <c r="V7833" s="18" t="s">
        <v>31</v>
      </c>
      <c r="W7833" s="1"/>
    </row>
    <row r="7834" spans="1:23" hidden="1" x14ac:dyDescent="0.25">
      <c r="A7834" s="14">
        <v>9683</v>
      </c>
      <c r="B7834" s="18">
        <v>811013231</v>
      </c>
      <c r="C7834" s="18" t="s">
        <v>10069</v>
      </c>
      <c r="D7834" s="14" t="s">
        <v>26</v>
      </c>
      <c r="E7834" s="17" t="s">
        <v>86</v>
      </c>
      <c r="F7834" s="18" t="s">
        <v>87</v>
      </c>
      <c r="G7834" s="18" t="s">
        <v>334</v>
      </c>
      <c r="H7834" s="18" t="s">
        <v>405</v>
      </c>
      <c r="I7834" s="17" t="s">
        <v>30</v>
      </c>
      <c r="J7834" s="21">
        <v>16537387</v>
      </c>
      <c r="K7834" s="21">
        <v>496917</v>
      </c>
      <c r="L7834" s="19">
        <v>668009</v>
      </c>
      <c r="M7834" s="21">
        <v>6260075</v>
      </c>
      <c r="N7834" s="21">
        <v>4042486</v>
      </c>
      <c r="O7834" s="21">
        <v>2217589</v>
      </c>
      <c r="P7834" s="22">
        <v>13506495</v>
      </c>
      <c r="Q7834" s="22">
        <v>693178</v>
      </c>
      <c r="R7834" s="19">
        <v>948763</v>
      </c>
      <c r="S7834" s="22">
        <v>4192207</v>
      </c>
      <c r="T7834" s="22">
        <v>1745583</v>
      </c>
      <c r="U7834" s="22">
        <v>2446624</v>
      </c>
      <c r="V7834" s="18" t="s">
        <v>31</v>
      </c>
      <c r="W7834" s="1"/>
    </row>
    <row r="7835" spans="1:23" hidden="1" x14ac:dyDescent="0.25">
      <c r="A7835" s="14">
        <v>9684</v>
      </c>
      <c r="B7835" s="18">
        <v>900849574</v>
      </c>
      <c r="C7835" s="18" t="s">
        <v>10070</v>
      </c>
      <c r="D7835" s="14" t="s">
        <v>26</v>
      </c>
      <c r="E7835" s="18" t="s">
        <v>33</v>
      </c>
      <c r="F7835" s="18" t="s">
        <v>34</v>
      </c>
      <c r="G7835" s="18" t="s">
        <v>35</v>
      </c>
      <c r="H7835" s="18" t="s">
        <v>1699</v>
      </c>
      <c r="I7835" s="18" t="s">
        <v>75</v>
      </c>
      <c r="J7835" s="21">
        <v>16536951</v>
      </c>
      <c r="K7835" s="21">
        <v>3938369</v>
      </c>
      <c r="L7835" s="19">
        <v>14022520</v>
      </c>
      <c r="M7835" s="21">
        <v>84332142</v>
      </c>
      <c r="N7835" s="21">
        <v>52984011</v>
      </c>
      <c r="O7835" s="21">
        <v>31348131</v>
      </c>
      <c r="P7835" s="22">
        <v>2001796</v>
      </c>
      <c r="Q7835" s="22">
        <v>-8534683</v>
      </c>
      <c r="R7835" s="19">
        <v>-3807167</v>
      </c>
      <c r="S7835" s="22">
        <v>76732624</v>
      </c>
      <c r="T7835" s="22">
        <v>49322862</v>
      </c>
      <c r="U7835" s="22">
        <v>27409762</v>
      </c>
      <c r="V7835" s="18" t="s">
        <v>97</v>
      </c>
      <c r="W7835" s="1"/>
    </row>
    <row r="7836" spans="1:23" hidden="1" x14ac:dyDescent="0.25">
      <c r="A7836" s="14">
        <v>9685</v>
      </c>
      <c r="B7836" s="18">
        <v>802017441</v>
      </c>
      <c r="C7836" s="18" t="s">
        <v>10071</v>
      </c>
      <c r="D7836" s="14" t="s">
        <v>26</v>
      </c>
      <c r="E7836" s="17" t="s">
        <v>57</v>
      </c>
      <c r="F7836" s="18" t="s">
        <v>58</v>
      </c>
      <c r="G7836" s="14" t="s">
        <v>59</v>
      </c>
      <c r="H7836" s="18" t="s">
        <v>132</v>
      </c>
      <c r="I7836" s="17" t="s">
        <v>30</v>
      </c>
      <c r="J7836" s="21">
        <v>16530925</v>
      </c>
      <c r="K7836" s="21">
        <v>1038704</v>
      </c>
      <c r="L7836" s="19">
        <v>2543496</v>
      </c>
      <c r="M7836" s="21">
        <v>12892465</v>
      </c>
      <c r="N7836" s="21">
        <v>7131646</v>
      </c>
      <c r="O7836" s="21">
        <v>5760819</v>
      </c>
      <c r="P7836" s="22">
        <v>12481463</v>
      </c>
      <c r="Q7836" s="22">
        <v>490100</v>
      </c>
      <c r="R7836" s="19">
        <v>1430806</v>
      </c>
      <c r="S7836" s="22">
        <v>10429866</v>
      </c>
      <c r="T7836" s="22">
        <v>5707751</v>
      </c>
      <c r="U7836" s="22">
        <v>4722115</v>
      </c>
      <c r="V7836" s="18" t="s">
        <v>31</v>
      </c>
      <c r="W7836" s="1"/>
    </row>
    <row r="7837" spans="1:23" hidden="1" x14ac:dyDescent="0.25">
      <c r="A7837" s="14">
        <v>9686</v>
      </c>
      <c r="B7837" s="18">
        <v>900509825</v>
      </c>
      <c r="C7837" s="18" t="s">
        <v>10072</v>
      </c>
      <c r="D7837" s="14" t="s">
        <v>26</v>
      </c>
      <c r="E7837" s="17" t="s">
        <v>86</v>
      </c>
      <c r="F7837" s="18" t="s">
        <v>87</v>
      </c>
      <c r="G7837" s="18" t="s">
        <v>88</v>
      </c>
      <c r="H7837" s="18" t="s">
        <v>160</v>
      </c>
      <c r="I7837" s="17" t="s">
        <v>94</v>
      </c>
      <c r="J7837" s="21">
        <v>16527323</v>
      </c>
      <c r="K7837" s="21">
        <v>769067</v>
      </c>
      <c r="L7837" s="19">
        <v>1255554</v>
      </c>
      <c r="M7837" s="21">
        <v>7543400</v>
      </c>
      <c r="N7837" s="21">
        <v>3715002</v>
      </c>
      <c r="O7837" s="21">
        <v>3828398</v>
      </c>
      <c r="P7837" s="22">
        <v>7929313</v>
      </c>
      <c r="Q7837" s="22">
        <v>455931</v>
      </c>
      <c r="R7837" s="19">
        <v>677249</v>
      </c>
      <c r="S7837" s="22">
        <v>5502873</v>
      </c>
      <c r="T7837" s="22">
        <v>2443542</v>
      </c>
      <c r="U7837" s="22">
        <v>3059331</v>
      </c>
      <c r="V7837" s="18" t="s">
        <v>31</v>
      </c>
      <c r="W7837" s="1"/>
    </row>
    <row r="7838" spans="1:23" hidden="1" x14ac:dyDescent="0.25">
      <c r="A7838" s="14">
        <v>9687</v>
      </c>
      <c r="B7838" s="18">
        <v>800027501</v>
      </c>
      <c r="C7838" s="18" t="s">
        <v>10073</v>
      </c>
      <c r="D7838" s="14" t="s">
        <v>26</v>
      </c>
      <c r="E7838" s="17" t="s">
        <v>27</v>
      </c>
      <c r="F7838" s="18" t="s">
        <v>28</v>
      </c>
      <c r="G7838" s="18" t="s">
        <v>28</v>
      </c>
      <c r="H7838" s="18" t="s">
        <v>326</v>
      </c>
      <c r="I7838" s="17" t="s">
        <v>185</v>
      </c>
      <c r="J7838" s="21">
        <v>16525672</v>
      </c>
      <c r="K7838" s="21">
        <v>1960387</v>
      </c>
      <c r="L7838" s="19">
        <v>2663238</v>
      </c>
      <c r="M7838" s="21">
        <v>8846828</v>
      </c>
      <c r="N7838" s="21">
        <v>1740082</v>
      </c>
      <c r="O7838" s="21">
        <v>7106746</v>
      </c>
      <c r="P7838" s="22">
        <v>14435866</v>
      </c>
      <c r="Q7838" s="22">
        <v>2243626</v>
      </c>
      <c r="R7838" s="19">
        <v>2855592</v>
      </c>
      <c r="S7838" s="22">
        <v>9194468</v>
      </c>
      <c r="T7838" s="22">
        <v>1248109</v>
      </c>
      <c r="U7838" s="22">
        <v>7946359</v>
      </c>
      <c r="V7838" s="18" t="s">
        <v>97</v>
      </c>
      <c r="W7838" s="1"/>
    </row>
    <row r="7839" spans="1:23" hidden="1" x14ac:dyDescent="0.25">
      <c r="A7839" s="14">
        <v>9688</v>
      </c>
      <c r="B7839" s="18">
        <v>901110760</v>
      </c>
      <c r="C7839" s="18" t="s">
        <v>10074</v>
      </c>
      <c r="D7839" s="14" t="s">
        <v>26</v>
      </c>
      <c r="E7839" s="17" t="s">
        <v>42</v>
      </c>
      <c r="F7839" s="18" t="s">
        <v>43</v>
      </c>
      <c r="G7839" s="18" t="s">
        <v>62</v>
      </c>
      <c r="H7839" s="18" t="s">
        <v>60</v>
      </c>
      <c r="I7839" s="17" t="s">
        <v>30</v>
      </c>
      <c r="J7839" s="21">
        <v>16510620</v>
      </c>
      <c r="K7839" s="21">
        <v>-20327</v>
      </c>
      <c r="L7839" s="19">
        <v>461849</v>
      </c>
      <c r="M7839" s="21">
        <v>11607217</v>
      </c>
      <c r="N7839" s="21">
        <v>10284163</v>
      </c>
      <c r="O7839" s="21">
        <v>1323054</v>
      </c>
      <c r="P7839" s="22">
        <v>16849788</v>
      </c>
      <c r="Q7839" s="22">
        <v>271195</v>
      </c>
      <c r="R7839" s="19">
        <v>645682</v>
      </c>
      <c r="S7839" s="22">
        <v>11497381</v>
      </c>
      <c r="T7839" s="22">
        <v>10154000</v>
      </c>
      <c r="U7839" s="22">
        <v>1343381</v>
      </c>
      <c r="V7839" s="18" t="s">
        <v>31</v>
      </c>
      <c r="W7839" s="1"/>
    </row>
    <row r="7840" spans="1:23" hidden="1" x14ac:dyDescent="0.25">
      <c r="A7840" s="14">
        <v>9689</v>
      </c>
      <c r="B7840" s="18">
        <v>804016025</v>
      </c>
      <c r="C7840" s="18" t="s">
        <v>10075</v>
      </c>
      <c r="D7840" s="14" t="s">
        <v>26</v>
      </c>
      <c r="E7840" s="18" t="s">
        <v>33</v>
      </c>
      <c r="F7840" s="18" t="s">
        <v>65</v>
      </c>
      <c r="G7840" s="14" t="s">
        <v>2274</v>
      </c>
      <c r="H7840" s="18" t="s">
        <v>29</v>
      </c>
      <c r="I7840" s="17" t="s">
        <v>30</v>
      </c>
      <c r="J7840" s="21">
        <v>16508621</v>
      </c>
      <c r="K7840" s="21">
        <v>93939</v>
      </c>
      <c r="L7840" s="19">
        <v>564617</v>
      </c>
      <c r="M7840" s="21">
        <v>5801103</v>
      </c>
      <c r="N7840" s="21">
        <v>3867332</v>
      </c>
      <c r="O7840" s="21">
        <v>1933771</v>
      </c>
      <c r="P7840" s="22">
        <v>14542113</v>
      </c>
      <c r="Q7840" s="22">
        <v>115882</v>
      </c>
      <c r="R7840" s="19">
        <v>444484</v>
      </c>
      <c r="S7840" s="22">
        <v>5860729</v>
      </c>
      <c r="T7840" s="22">
        <v>3905015</v>
      </c>
      <c r="U7840" s="22">
        <v>1955714</v>
      </c>
      <c r="V7840" s="18" t="s">
        <v>31</v>
      </c>
      <c r="W7840" s="1"/>
    </row>
    <row r="7841" spans="1:23" hidden="1" x14ac:dyDescent="0.25">
      <c r="A7841" s="14">
        <v>9690</v>
      </c>
      <c r="B7841" s="18">
        <v>890328053</v>
      </c>
      <c r="C7841" s="18" t="s">
        <v>10076</v>
      </c>
      <c r="D7841" s="14" t="s">
        <v>26</v>
      </c>
      <c r="E7841" s="17" t="s">
        <v>42</v>
      </c>
      <c r="F7841" s="18" t="s">
        <v>43</v>
      </c>
      <c r="G7841" s="18" t="s">
        <v>62</v>
      </c>
      <c r="H7841" s="18" t="s">
        <v>2151</v>
      </c>
      <c r="I7841" s="18" t="s">
        <v>75</v>
      </c>
      <c r="J7841" s="21">
        <v>16508356</v>
      </c>
      <c r="K7841" s="21">
        <v>6103013</v>
      </c>
      <c r="L7841" s="19">
        <v>16421229</v>
      </c>
      <c r="M7841" s="21">
        <v>300247037</v>
      </c>
      <c r="N7841" s="21">
        <v>115753057</v>
      </c>
      <c r="O7841" s="21">
        <v>184493980</v>
      </c>
      <c r="P7841" s="22">
        <v>6077254</v>
      </c>
      <c r="Q7841" s="22">
        <v>3038013</v>
      </c>
      <c r="R7841" s="19">
        <v>6006024</v>
      </c>
      <c r="S7841" s="22">
        <v>284294413</v>
      </c>
      <c r="T7841" s="22">
        <v>103188487</v>
      </c>
      <c r="U7841" s="22">
        <v>181105926</v>
      </c>
      <c r="V7841" s="18" t="s">
        <v>55</v>
      </c>
      <c r="W7841" s="1"/>
    </row>
    <row r="7842" spans="1:23" hidden="1" x14ac:dyDescent="0.25">
      <c r="A7842" s="14">
        <v>9691</v>
      </c>
      <c r="B7842" s="18">
        <v>800245974</v>
      </c>
      <c r="C7842" s="18" t="s">
        <v>10077</v>
      </c>
      <c r="D7842" s="14" t="s">
        <v>26</v>
      </c>
      <c r="E7842" s="17" t="s">
        <v>27</v>
      </c>
      <c r="F7842" s="18" t="s">
        <v>28</v>
      </c>
      <c r="G7842" s="18" t="s">
        <v>28</v>
      </c>
      <c r="H7842" s="18" t="s">
        <v>267</v>
      </c>
      <c r="I7842" s="17" t="s">
        <v>30</v>
      </c>
      <c r="J7842" s="21">
        <v>16508219</v>
      </c>
      <c r="K7842" s="21">
        <v>1163012</v>
      </c>
      <c r="L7842" s="19">
        <v>1845547</v>
      </c>
      <c r="M7842" s="21">
        <v>6460089</v>
      </c>
      <c r="N7842" s="21">
        <v>4178442</v>
      </c>
      <c r="O7842" s="21">
        <v>2281647</v>
      </c>
      <c r="P7842" s="22">
        <v>12923731</v>
      </c>
      <c r="Q7842" s="22">
        <v>603167</v>
      </c>
      <c r="R7842" s="19">
        <v>989471</v>
      </c>
      <c r="S7842" s="22">
        <v>5655517</v>
      </c>
      <c r="T7842" s="22">
        <v>3677455</v>
      </c>
      <c r="U7842" s="22">
        <v>1978062</v>
      </c>
      <c r="V7842" s="18" t="s">
        <v>31</v>
      </c>
      <c r="W7842" s="1"/>
    </row>
    <row r="7843" spans="1:23" hidden="1" x14ac:dyDescent="0.25">
      <c r="A7843" s="14">
        <v>9692</v>
      </c>
      <c r="B7843" s="18">
        <v>830043325</v>
      </c>
      <c r="C7843" s="18" t="s">
        <v>10078</v>
      </c>
      <c r="D7843" s="14" t="s">
        <v>26</v>
      </c>
      <c r="E7843" s="17" t="s">
        <v>27</v>
      </c>
      <c r="F7843" s="18" t="s">
        <v>28</v>
      </c>
      <c r="G7843" s="18" t="s">
        <v>28</v>
      </c>
      <c r="H7843" s="18" t="s">
        <v>10079</v>
      </c>
      <c r="I7843" s="18" t="s">
        <v>75</v>
      </c>
      <c r="J7843" s="21">
        <v>16507255</v>
      </c>
      <c r="K7843" s="21">
        <v>1534041</v>
      </c>
      <c r="L7843" s="19">
        <v>2267897</v>
      </c>
      <c r="M7843" s="21">
        <v>8969381</v>
      </c>
      <c r="N7843" s="21">
        <v>4098870</v>
      </c>
      <c r="O7843" s="21">
        <v>4870511</v>
      </c>
      <c r="P7843" s="22">
        <v>15443184</v>
      </c>
      <c r="Q7843" s="22">
        <v>1314661</v>
      </c>
      <c r="R7843" s="19">
        <v>2109105</v>
      </c>
      <c r="S7843" s="22">
        <v>12315104</v>
      </c>
      <c r="T7843" s="22">
        <v>7516429</v>
      </c>
      <c r="U7843" s="22">
        <v>4798675</v>
      </c>
      <c r="V7843" s="18" t="s">
        <v>31</v>
      </c>
      <c r="W7843" s="1"/>
    </row>
    <row r="7844" spans="1:23" hidden="1" x14ac:dyDescent="0.25">
      <c r="A7844" s="14">
        <v>9693</v>
      </c>
      <c r="B7844" s="18">
        <v>811045673</v>
      </c>
      <c r="C7844" s="18" t="s">
        <v>10080</v>
      </c>
      <c r="D7844" s="14" t="s">
        <v>26</v>
      </c>
      <c r="E7844" s="17" t="s">
        <v>86</v>
      </c>
      <c r="F7844" s="18" t="s">
        <v>87</v>
      </c>
      <c r="G7844" s="18" t="s">
        <v>103</v>
      </c>
      <c r="H7844" s="18" t="s">
        <v>160</v>
      </c>
      <c r="I7844" s="17" t="s">
        <v>94</v>
      </c>
      <c r="J7844" s="21">
        <v>16504993</v>
      </c>
      <c r="K7844" s="21">
        <v>522833</v>
      </c>
      <c r="L7844" s="19">
        <v>1156240</v>
      </c>
      <c r="M7844" s="21">
        <v>10320600</v>
      </c>
      <c r="N7844" s="21">
        <v>7591170</v>
      </c>
      <c r="O7844" s="21">
        <v>2729430</v>
      </c>
      <c r="P7844" s="22">
        <v>9663038</v>
      </c>
      <c r="Q7844" s="22">
        <v>239119</v>
      </c>
      <c r="R7844" s="19">
        <v>1003935</v>
      </c>
      <c r="S7844" s="22">
        <v>7525172</v>
      </c>
      <c r="T7844" s="22">
        <v>5318575</v>
      </c>
      <c r="U7844" s="22">
        <v>2206597</v>
      </c>
      <c r="V7844" s="18" t="s">
        <v>31</v>
      </c>
      <c r="W7844" s="1"/>
    </row>
    <row r="7845" spans="1:23" hidden="1" x14ac:dyDescent="0.25">
      <c r="A7845" s="14">
        <v>9694</v>
      </c>
      <c r="B7845" s="18">
        <v>900225474</v>
      </c>
      <c r="C7845" s="18" t="s">
        <v>10081</v>
      </c>
      <c r="D7845" s="14" t="s">
        <v>26</v>
      </c>
      <c r="E7845" s="17" t="s">
        <v>27</v>
      </c>
      <c r="F7845" s="18" t="s">
        <v>50</v>
      </c>
      <c r="G7845" s="14" t="s">
        <v>188</v>
      </c>
      <c r="H7845" s="18" t="s">
        <v>220</v>
      </c>
      <c r="I7845" s="17" t="s">
        <v>37</v>
      </c>
      <c r="J7845" s="21">
        <v>16503224</v>
      </c>
      <c r="K7845" s="21">
        <v>783679</v>
      </c>
      <c r="L7845" s="19">
        <v>2894874</v>
      </c>
      <c r="M7845" s="21">
        <v>48063135</v>
      </c>
      <c r="N7845" s="21">
        <v>25258370</v>
      </c>
      <c r="O7845" s="21">
        <v>22804765</v>
      </c>
      <c r="P7845" s="22">
        <v>24652420</v>
      </c>
      <c r="Q7845" s="22">
        <v>2391192</v>
      </c>
      <c r="R7845" s="19">
        <v>4097949</v>
      </c>
      <c r="S7845" s="22">
        <v>46616044</v>
      </c>
      <c r="T7845" s="22">
        <v>23290091</v>
      </c>
      <c r="U7845" s="22">
        <v>23325953</v>
      </c>
      <c r="V7845" s="18" t="s">
        <v>97</v>
      </c>
      <c r="W7845" s="1"/>
    </row>
    <row r="7846" spans="1:23" hidden="1" x14ac:dyDescent="0.25">
      <c r="A7846" s="14">
        <v>9695</v>
      </c>
      <c r="B7846" s="18">
        <v>890321052</v>
      </c>
      <c r="C7846" s="18" t="s">
        <v>10082</v>
      </c>
      <c r="D7846" s="14" t="s">
        <v>26</v>
      </c>
      <c r="E7846" s="17" t="s">
        <v>42</v>
      </c>
      <c r="F7846" s="18" t="s">
        <v>43</v>
      </c>
      <c r="G7846" s="18" t="s">
        <v>62</v>
      </c>
      <c r="H7846" s="18" t="s">
        <v>132</v>
      </c>
      <c r="I7846" s="17" t="s">
        <v>30</v>
      </c>
      <c r="J7846" s="21">
        <v>16502634</v>
      </c>
      <c r="K7846" s="21">
        <v>397979</v>
      </c>
      <c r="L7846" s="19">
        <v>747259</v>
      </c>
      <c r="M7846" s="21">
        <v>9084943</v>
      </c>
      <c r="N7846" s="21">
        <v>4147770</v>
      </c>
      <c r="O7846" s="21">
        <v>4937173</v>
      </c>
      <c r="P7846" s="22">
        <v>16653251</v>
      </c>
      <c r="Q7846" s="22">
        <v>481894</v>
      </c>
      <c r="R7846" s="19">
        <v>830469</v>
      </c>
      <c r="S7846" s="22">
        <v>9196715</v>
      </c>
      <c r="T7846" s="22">
        <v>4443170</v>
      </c>
      <c r="U7846" s="22">
        <v>4753545</v>
      </c>
      <c r="V7846" s="18" t="s">
        <v>31</v>
      </c>
      <c r="W7846" s="1"/>
    </row>
    <row r="7847" spans="1:23" hidden="1" x14ac:dyDescent="0.25">
      <c r="A7847" s="14">
        <v>9696</v>
      </c>
      <c r="B7847" s="18">
        <v>830088577</v>
      </c>
      <c r="C7847" s="18" t="s">
        <v>10083</v>
      </c>
      <c r="D7847" s="14" t="s">
        <v>26</v>
      </c>
      <c r="E7847" s="17" t="s">
        <v>27</v>
      </c>
      <c r="F7847" s="18" t="s">
        <v>28</v>
      </c>
      <c r="G7847" s="18" t="s">
        <v>28</v>
      </c>
      <c r="H7847" s="18" t="s">
        <v>222</v>
      </c>
      <c r="I7847" s="17" t="s">
        <v>30</v>
      </c>
      <c r="J7847" s="21">
        <v>16500317</v>
      </c>
      <c r="K7847" s="21">
        <v>1151701</v>
      </c>
      <c r="L7847" s="19">
        <v>2123883</v>
      </c>
      <c r="M7847" s="21">
        <v>28374522</v>
      </c>
      <c r="N7847" s="21">
        <v>9455329</v>
      </c>
      <c r="O7847" s="21">
        <v>18919193</v>
      </c>
      <c r="P7847" s="22">
        <v>14257901</v>
      </c>
      <c r="Q7847" s="22">
        <v>1215490</v>
      </c>
      <c r="R7847" s="19">
        <v>1852230</v>
      </c>
      <c r="S7847" s="22">
        <v>27169039</v>
      </c>
      <c r="T7847" s="22">
        <v>8356569</v>
      </c>
      <c r="U7847" s="22">
        <v>18812470</v>
      </c>
      <c r="V7847" s="18" t="s">
        <v>97</v>
      </c>
      <c r="W7847" s="1"/>
    </row>
    <row r="7848" spans="1:23" hidden="1" x14ac:dyDescent="0.25">
      <c r="A7848" s="14">
        <v>9697</v>
      </c>
      <c r="B7848" s="18">
        <v>900638635</v>
      </c>
      <c r="C7848" s="18" t="s">
        <v>10084</v>
      </c>
      <c r="D7848" s="14" t="s">
        <v>26</v>
      </c>
      <c r="E7848" s="17" t="s">
        <v>57</v>
      </c>
      <c r="F7848" s="18" t="s">
        <v>1925</v>
      </c>
      <c r="G7848" s="18" t="s">
        <v>1926</v>
      </c>
      <c r="H7848" s="18" t="s">
        <v>218</v>
      </c>
      <c r="I7848" s="17" t="s">
        <v>30</v>
      </c>
      <c r="J7848" s="21">
        <v>16499130</v>
      </c>
      <c r="K7848" s="21">
        <v>482395</v>
      </c>
      <c r="L7848" s="19">
        <v>939967</v>
      </c>
      <c r="M7848" s="21">
        <v>7262793</v>
      </c>
      <c r="N7848" s="21">
        <v>5489949</v>
      </c>
      <c r="O7848" s="21">
        <v>1772844</v>
      </c>
      <c r="P7848" s="22">
        <v>12545985</v>
      </c>
      <c r="Q7848" s="22">
        <v>436242</v>
      </c>
      <c r="R7848" s="19">
        <v>780777</v>
      </c>
      <c r="S7848" s="22">
        <v>5160151</v>
      </c>
      <c r="T7848" s="22">
        <v>3079788</v>
      </c>
      <c r="U7848" s="22">
        <v>2080363</v>
      </c>
      <c r="V7848" s="18" t="s">
        <v>31</v>
      </c>
      <c r="W7848" s="1"/>
    </row>
    <row r="7849" spans="1:23" hidden="1" x14ac:dyDescent="0.25">
      <c r="A7849" s="14">
        <v>9698</v>
      </c>
      <c r="B7849" s="18">
        <v>900081133</v>
      </c>
      <c r="C7849" s="18" t="s">
        <v>10085</v>
      </c>
      <c r="D7849" s="14" t="s">
        <v>26</v>
      </c>
      <c r="E7849" s="17" t="s">
        <v>27</v>
      </c>
      <c r="F7849" s="18" t="s">
        <v>28</v>
      </c>
      <c r="G7849" s="18" t="s">
        <v>28</v>
      </c>
      <c r="H7849" s="18" t="s">
        <v>10086</v>
      </c>
      <c r="I7849" s="18" t="s">
        <v>75</v>
      </c>
      <c r="J7849" s="21">
        <v>16495323</v>
      </c>
      <c r="K7849" s="21">
        <v>2467247</v>
      </c>
      <c r="L7849" s="19">
        <v>5914981</v>
      </c>
      <c r="M7849" s="21">
        <v>28574894</v>
      </c>
      <c r="N7849" s="21">
        <v>22262673</v>
      </c>
      <c r="O7849" s="21">
        <v>6312221</v>
      </c>
      <c r="P7849" s="22">
        <v>11768506</v>
      </c>
      <c r="Q7849" s="22">
        <v>1928432</v>
      </c>
      <c r="R7849" s="19">
        <v>3897113</v>
      </c>
      <c r="S7849" s="22">
        <v>23998995</v>
      </c>
      <c r="T7849" s="22">
        <v>19451358</v>
      </c>
      <c r="U7849" s="22">
        <v>4547637</v>
      </c>
      <c r="V7849" s="18" t="s">
        <v>97</v>
      </c>
      <c r="W7849" s="1"/>
    </row>
    <row r="7850" spans="1:23" hidden="1" x14ac:dyDescent="0.25">
      <c r="A7850" s="14">
        <v>9699</v>
      </c>
      <c r="B7850" s="18">
        <v>900888866</v>
      </c>
      <c r="C7850" s="18" t="s">
        <v>10087</v>
      </c>
      <c r="D7850" s="14" t="s">
        <v>26</v>
      </c>
      <c r="E7850" s="17" t="s">
        <v>27</v>
      </c>
      <c r="F7850" s="18" t="s">
        <v>28</v>
      </c>
      <c r="G7850" s="18" t="s">
        <v>28</v>
      </c>
      <c r="H7850" s="18" t="s">
        <v>202</v>
      </c>
      <c r="I7850" s="18" t="s">
        <v>75</v>
      </c>
      <c r="J7850" s="21">
        <v>16494328</v>
      </c>
      <c r="K7850" s="21">
        <v>600415</v>
      </c>
      <c r="L7850" s="19">
        <v>417544</v>
      </c>
      <c r="M7850" s="21">
        <v>4552786</v>
      </c>
      <c r="N7850" s="21">
        <v>3815780</v>
      </c>
      <c r="O7850" s="21">
        <v>737006</v>
      </c>
      <c r="P7850" s="22">
        <v>15525176</v>
      </c>
      <c r="Q7850" s="22">
        <v>1927903</v>
      </c>
      <c r="R7850" s="19">
        <v>2610493</v>
      </c>
      <c r="S7850" s="22">
        <v>3780490</v>
      </c>
      <c r="T7850" s="22">
        <v>1595779</v>
      </c>
      <c r="U7850" s="22">
        <v>2184711</v>
      </c>
      <c r="V7850" s="18" t="s">
        <v>31</v>
      </c>
      <c r="W7850" s="1"/>
    </row>
    <row r="7851" spans="1:23" hidden="1" x14ac:dyDescent="0.25">
      <c r="A7851" s="14">
        <v>9700</v>
      </c>
      <c r="B7851" s="18">
        <v>900936297</v>
      </c>
      <c r="C7851" s="18" t="s">
        <v>10088</v>
      </c>
      <c r="D7851" s="14" t="s">
        <v>26</v>
      </c>
      <c r="E7851" s="17" t="s">
        <v>57</v>
      </c>
      <c r="F7851" s="18" t="s">
        <v>72</v>
      </c>
      <c r="G7851" s="18" t="s">
        <v>1908</v>
      </c>
      <c r="H7851" s="18" t="s">
        <v>311</v>
      </c>
      <c r="I7851" s="18" t="s">
        <v>75</v>
      </c>
      <c r="J7851" s="21">
        <v>16489989</v>
      </c>
      <c r="K7851" s="21">
        <v>203144</v>
      </c>
      <c r="L7851" s="19">
        <v>289139</v>
      </c>
      <c r="M7851" s="21">
        <v>47679032</v>
      </c>
      <c r="N7851" s="21">
        <v>46767716</v>
      </c>
      <c r="O7851" s="21">
        <v>911316</v>
      </c>
      <c r="P7851" s="22">
        <v>11074600</v>
      </c>
      <c r="Q7851" s="22">
        <v>107250</v>
      </c>
      <c r="R7851" s="19">
        <v>210553</v>
      </c>
      <c r="S7851" s="22">
        <v>42035816</v>
      </c>
      <c r="T7851" s="22">
        <v>41327644</v>
      </c>
      <c r="U7851" s="22">
        <v>708172</v>
      </c>
      <c r="V7851" s="18" t="s">
        <v>31</v>
      </c>
      <c r="W7851" s="1"/>
    </row>
    <row r="7852" spans="1:23" hidden="1" x14ac:dyDescent="0.25">
      <c r="A7852" s="14">
        <v>9701</v>
      </c>
      <c r="B7852" s="18">
        <v>830123328</v>
      </c>
      <c r="C7852" s="18" t="s">
        <v>10089</v>
      </c>
      <c r="D7852" s="14" t="s">
        <v>26</v>
      </c>
      <c r="E7852" s="17" t="s">
        <v>27</v>
      </c>
      <c r="F7852" s="18" t="s">
        <v>28</v>
      </c>
      <c r="G7852" s="18" t="s">
        <v>28</v>
      </c>
      <c r="H7852" s="18" t="s">
        <v>10090</v>
      </c>
      <c r="I7852" s="17" t="s">
        <v>30</v>
      </c>
      <c r="J7852" s="21">
        <v>16489719</v>
      </c>
      <c r="K7852" s="21">
        <v>377230</v>
      </c>
      <c r="L7852" s="19">
        <v>586564</v>
      </c>
      <c r="M7852" s="21">
        <v>2734404</v>
      </c>
      <c r="N7852" s="21">
        <v>1767040</v>
      </c>
      <c r="O7852" s="21">
        <v>967364</v>
      </c>
      <c r="P7852" s="22">
        <v>11960031</v>
      </c>
      <c r="Q7852" s="22">
        <v>217423</v>
      </c>
      <c r="R7852" s="19">
        <v>315803</v>
      </c>
      <c r="S7852" s="22">
        <v>1536265</v>
      </c>
      <c r="T7852" s="22">
        <v>812798</v>
      </c>
      <c r="U7852" s="22">
        <v>723467</v>
      </c>
      <c r="V7852" s="18" t="s">
        <v>31</v>
      </c>
      <c r="W7852" s="1"/>
    </row>
    <row r="7853" spans="1:23" hidden="1" x14ac:dyDescent="0.25">
      <c r="A7853" s="14">
        <v>9702</v>
      </c>
      <c r="B7853" s="18">
        <v>830097622</v>
      </c>
      <c r="C7853" s="18" t="s">
        <v>10091</v>
      </c>
      <c r="D7853" s="14" t="s">
        <v>26</v>
      </c>
      <c r="E7853" s="17" t="s">
        <v>27</v>
      </c>
      <c r="F7853" s="18" t="s">
        <v>28</v>
      </c>
      <c r="G7853" s="18" t="s">
        <v>28</v>
      </c>
      <c r="H7853" s="18" t="s">
        <v>7903</v>
      </c>
      <c r="I7853" s="17" t="s">
        <v>94</v>
      </c>
      <c r="J7853" s="21">
        <v>16480780</v>
      </c>
      <c r="K7853" s="21">
        <v>335352</v>
      </c>
      <c r="L7853" s="19">
        <v>668230</v>
      </c>
      <c r="M7853" s="21">
        <v>65825028</v>
      </c>
      <c r="N7853" s="21">
        <v>11444445</v>
      </c>
      <c r="O7853" s="21">
        <v>54380583</v>
      </c>
      <c r="P7853" s="22">
        <v>17869684</v>
      </c>
      <c r="Q7853" s="22">
        <v>2320620</v>
      </c>
      <c r="R7853" s="19">
        <v>2951445</v>
      </c>
      <c r="S7853" s="22">
        <v>61796259</v>
      </c>
      <c r="T7853" s="22">
        <v>7751028</v>
      </c>
      <c r="U7853" s="22">
        <v>54045231</v>
      </c>
      <c r="V7853" s="18" t="s">
        <v>31</v>
      </c>
      <c r="W7853" s="1"/>
    </row>
    <row r="7854" spans="1:23" hidden="1" x14ac:dyDescent="0.25">
      <c r="A7854" s="14">
        <v>9703</v>
      </c>
      <c r="B7854" s="18">
        <v>900031030</v>
      </c>
      <c r="C7854" s="18" t="s">
        <v>10092</v>
      </c>
      <c r="D7854" s="14" t="s">
        <v>26</v>
      </c>
      <c r="E7854" s="17" t="s">
        <v>57</v>
      </c>
      <c r="F7854" s="18" t="s">
        <v>58</v>
      </c>
      <c r="G7854" s="14" t="s">
        <v>59</v>
      </c>
      <c r="H7854" s="18" t="s">
        <v>40</v>
      </c>
      <c r="I7854" s="17" t="s">
        <v>30</v>
      </c>
      <c r="J7854" s="21">
        <v>16477867</v>
      </c>
      <c r="K7854" s="21">
        <v>-1654276</v>
      </c>
      <c r="L7854" s="19">
        <v>4172139</v>
      </c>
      <c r="M7854" s="21">
        <v>22857073</v>
      </c>
      <c r="N7854" s="21">
        <v>20982516</v>
      </c>
      <c r="O7854" s="21">
        <v>1874557</v>
      </c>
      <c r="P7854" s="22">
        <v>15759141</v>
      </c>
      <c r="Q7854" s="22">
        <v>-3660304</v>
      </c>
      <c r="R7854" s="19">
        <v>-2164834</v>
      </c>
      <c r="S7854" s="22">
        <v>23223825</v>
      </c>
      <c r="T7854" s="22">
        <v>22211267</v>
      </c>
      <c r="U7854" s="22">
        <v>1012558</v>
      </c>
      <c r="V7854" s="18" t="s">
        <v>97</v>
      </c>
      <c r="W7854" s="1"/>
    </row>
    <row r="7855" spans="1:23" hidden="1" x14ac:dyDescent="0.25">
      <c r="A7855" s="14">
        <v>9704</v>
      </c>
      <c r="B7855" s="18">
        <v>900578508</v>
      </c>
      <c r="C7855" s="18" t="s">
        <v>10093</v>
      </c>
      <c r="D7855" s="14" t="s">
        <v>26</v>
      </c>
      <c r="E7855" s="17" t="s">
        <v>27</v>
      </c>
      <c r="F7855" s="18" t="s">
        <v>28</v>
      </c>
      <c r="G7855" s="18" t="s">
        <v>28</v>
      </c>
      <c r="H7855" s="18" t="s">
        <v>263</v>
      </c>
      <c r="I7855" s="18" t="s">
        <v>75</v>
      </c>
      <c r="J7855" s="21">
        <v>16469254</v>
      </c>
      <c r="K7855" s="21">
        <v>14885077</v>
      </c>
      <c r="L7855" s="19">
        <v>15691080</v>
      </c>
      <c r="M7855" s="21">
        <v>67031629</v>
      </c>
      <c r="N7855" s="21">
        <v>20676017</v>
      </c>
      <c r="O7855" s="21">
        <v>46355612</v>
      </c>
      <c r="P7855" s="22">
        <v>4895291</v>
      </c>
      <c r="Q7855" s="22">
        <v>1348669</v>
      </c>
      <c r="R7855" s="19">
        <v>2672080</v>
      </c>
      <c r="S7855" s="22">
        <v>50716183</v>
      </c>
      <c r="T7855" s="22">
        <v>19245648</v>
      </c>
      <c r="U7855" s="22">
        <v>31470535</v>
      </c>
      <c r="V7855" s="18" t="s">
        <v>31</v>
      </c>
      <c r="W7855" s="1"/>
    </row>
    <row r="7856" spans="1:23" hidden="1" x14ac:dyDescent="0.25">
      <c r="A7856" s="14">
        <v>9705</v>
      </c>
      <c r="B7856" s="18">
        <v>890319535</v>
      </c>
      <c r="C7856" s="18" t="s">
        <v>10094</v>
      </c>
      <c r="D7856" s="14" t="s">
        <v>26</v>
      </c>
      <c r="E7856" s="17" t="s">
        <v>42</v>
      </c>
      <c r="F7856" s="18" t="s">
        <v>43</v>
      </c>
      <c r="G7856" s="18" t="s">
        <v>62</v>
      </c>
      <c r="H7856" s="18" t="s">
        <v>222</v>
      </c>
      <c r="I7856" s="17" t="s">
        <v>30</v>
      </c>
      <c r="J7856" s="21">
        <v>16464026</v>
      </c>
      <c r="K7856" s="21">
        <v>1291516</v>
      </c>
      <c r="L7856" s="19">
        <v>2786211</v>
      </c>
      <c r="M7856" s="21">
        <v>10471147</v>
      </c>
      <c r="N7856" s="21">
        <v>3228678</v>
      </c>
      <c r="O7856" s="21">
        <v>7242469</v>
      </c>
      <c r="P7856" s="22">
        <v>10901567</v>
      </c>
      <c r="Q7856" s="22">
        <v>737941</v>
      </c>
      <c r="R7856" s="19">
        <v>1418072</v>
      </c>
      <c r="S7856" s="22">
        <v>10270106</v>
      </c>
      <c r="T7856" s="22">
        <v>2808398</v>
      </c>
      <c r="U7856" s="22">
        <v>7461708</v>
      </c>
      <c r="V7856" s="18" t="s">
        <v>31</v>
      </c>
      <c r="W7856" s="1"/>
    </row>
    <row r="7857" spans="1:23" hidden="1" x14ac:dyDescent="0.25">
      <c r="A7857" s="14">
        <v>9706</v>
      </c>
      <c r="B7857" s="18">
        <v>817001693</v>
      </c>
      <c r="C7857" s="18" t="s">
        <v>10095</v>
      </c>
      <c r="D7857" s="14" t="s">
        <v>26</v>
      </c>
      <c r="E7857" s="17" t="s">
        <v>42</v>
      </c>
      <c r="F7857" s="18" t="s">
        <v>139</v>
      </c>
      <c r="G7857" s="18" t="s">
        <v>3178</v>
      </c>
      <c r="H7857" s="18" t="s">
        <v>1743</v>
      </c>
      <c r="I7857" s="17" t="s">
        <v>37</v>
      </c>
      <c r="J7857" s="21">
        <v>16463750</v>
      </c>
      <c r="K7857" s="21">
        <v>-3161039</v>
      </c>
      <c r="L7857" s="19">
        <v>-1723393</v>
      </c>
      <c r="M7857" s="21">
        <v>27954031</v>
      </c>
      <c r="N7857" s="21">
        <v>16564893</v>
      </c>
      <c r="O7857" s="21">
        <v>11389138</v>
      </c>
      <c r="P7857" s="22">
        <v>14825986</v>
      </c>
      <c r="Q7857" s="22">
        <v>-1220515</v>
      </c>
      <c r="R7857" s="19">
        <v>382208</v>
      </c>
      <c r="S7857" s="22">
        <v>29380393</v>
      </c>
      <c r="T7857" s="22">
        <v>14830216</v>
      </c>
      <c r="U7857" s="22">
        <v>14550177</v>
      </c>
      <c r="V7857" s="18" t="s">
        <v>38</v>
      </c>
      <c r="W7857" s="1"/>
    </row>
    <row r="7858" spans="1:23" hidden="1" x14ac:dyDescent="0.25">
      <c r="A7858" s="14">
        <v>9707</v>
      </c>
      <c r="B7858" s="18">
        <v>900913310</v>
      </c>
      <c r="C7858" s="18" t="s">
        <v>10096</v>
      </c>
      <c r="D7858" s="14" t="s">
        <v>26</v>
      </c>
      <c r="E7858" s="17" t="s">
        <v>27</v>
      </c>
      <c r="F7858" s="18" t="s">
        <v>28</v>
      </c>
      <c r="G7858" s="18" t="s">
        <v>28</v>
      </c>
      <c r="H7858" s="18" t="s">
        <v>279</v>
      </c>
      <c r="I7858" s="17" t="s">
        <v>30</v>
      </c>
      <c r="J7858" s="21">
        <v>16462602</v>
      </c>
      <c r="K7858" s="21">
        <v>-3909188</v>
      </c>
      <c r="L7858" s="19">
        <v>-5561114</v>
      </c>
      <c r="M7858" s="21">
        <v>44035610</v>
      </c>
      <c r="N7858" s="21">
        <v>21936296</v>
      </c>
      <c r="O7858" s="21">
        <v>22099314</v>
      </c>
      <c r="P7858" s="22">
        <v>8084255</v>
      </c>
      <c r="Q7858" s="22">
        <v>-3932033</v>
      </c>
      <c r="R7858" s="19">
        <v>-4944299</v>
      </c>
      <c r="S7858" s="22">
        <v>16191926</v>
      </c>
      <c r="T7858" s="22">
        <v>12367519</v>
      </c>
      <c r="U7858" s="22">
        <v>3824407</v>
      </c>
      <c r="V7858" s="18" t="s">
        <v>31</v>
      </c>
      <c r="W7858" s="1"/>
    </row>
    <row r="7859" spans="1:23" hidden="1" x14ac:dyDescent="0.25">
      <c r="A7859" s="14">
        <v>9708</v>
      </c>
      <c r="B7859" s="18">
        <v>900053309</v>
      </c>
      <c r="C7859" s="18" t="s">
        <v>10097</v>
      </c>
      <c r="D7859" s="14" t="s">
        <v>26</v>
      </c>
      <c r="E7859" s="17" t="s">
        <v>27</v>
      </c>
      <c r="F7859" s="18" t="s">
        <v>28</v>
      </c>
      <c r="G7859" s="18" t="s">
        <v>28</v>
      </c>
      <c r="H7859" s="18" t="s">
        <v>74</v>
      </c>
      <c r="I7859" s="18" t="s">
        <v>75</v>
      </c>
      <c r="J7859" s="21">
        <v>16460519</v>
      </c>
      <c r="K7859" s="21">
        <v>1010140</v>
      </c>
      <c r="L7859" s="19">
        <v>1450156</v>
      </c>
      <c r="M7859" s="21">
        <v>6580225</v>
      </c>
      <c r="N7859" s="21">
        <v>2061292</v>
      </c>
      <c r="O7859" s="21">
        <v>4518933</v>
      </c>
      <c r="P7859" s="22">
        <v>13317660</v>
      </c>
      <c r="Q7859" s="22">
        <v>570733</v>
      </c>
      <c r="R7859" s="19">
        <v>1248326</v>
      </c>
      <c r="S7859" s="22">
        <v>6334634</v>
      </c>
      <c r="T7859" s="22">
        <v>2825841</v>
      </c>
      <c r="U7859" s="22">
        <v>3508793</v>
      </c>
      <c r="V7859" s="18" t="s">
        <v>38</v>
      </c>
      <c r="W7859" s="1"/>
    </row>
    <row r="7860" spans="1:23" hidden="1" x14ac:dyDescent="0.25">
      <c r="A7860" s="14">
        <v>9710</v>
      </c>
      <c r="B7860" s="18">
        <v>860058086</v>
      </c>
      <c r="C7860" s="18" t="s">
        <v>10100</v>
      </c>
      <c r="D7860" s="14" t="s">
        <v>26</v>
      </c>
      <c r="E7860" s="17" t="s">
        <v>27</v>
      </c>
      <c r="F7860" s="18" t="s">
        <v>50</v>
      </c>
      <c r="G7860" s="14" t="s">
        <v>188</v>
      </c>
      <c r="H7860" s="18" t="s">
        <v>222</v>
      </c>
      <c r="I7860" s="17" t="s">
        <v>30</v>
      </c>
      <c r="J7860" s="21">
        <v>16454990</v>
      </c>
      <c r="K7860" s="21">
        <v>1321396</v>
      </c>
      <c r="L7860" s="19">
        <v>2070812</v>
      </c>
      <c r="M7860" s="21">
        <v>11500581</v>
      </c>
      <c r="N7860" s="21">
        <v>6190231</v>
      </c>
      <c r="O7860" s="21">
        <v>5310350</v>
      </c>
      <c r="P7860" s="22">
        <v>13590940</v>
      </c>
      <c r="Q7860" s="22">
        <v>1067622</v>
      </c>
      <c r="R7860" s="19">
        <v>1589599</v>
      </c>
      <c r="S7860" s="22">
        <v>8515610</v>
      </c>
      <c r="T7860" s="22">
        <v>3565796</v>
      </c>
      <c r="U7860" s="22">
        <v>4949814</v>
      </c>
      <c r="V7860" s="18" t="s">
        <v>31</v>
      </c>
      <c r="W7860" s="1"/>
    </row>
    <row r="7861" spans="1:23" hidden="1" x14ac:dyDescent="0.25">
      <c r="A7861" s="14">
        <v>9711</v>
      </c>
      <c r="B7861" s="18">
        <v>830026014</v>
      </c>
      <c r="C7861" s="18" t="s">
        <v>10101</v>
      </c>
      <c r="D7861" s="14" t="s">
        <v>26</v>
      </c>
      <c r="E7861" s="17" t="s">
        <v>27</v>
      </c>
      <c r="F7861" s="18" t="s">
        <v>28</v>
      </c>
      <c r="G7861" s="18" t="s">
        <v>28</v>
      </c>
      <c r="H7861" s="18" t="s">
        <v>237</v>
      </c>
      <c r="I7861" s="18" t="s">
        <v>75</v>
      </c>
      <c r="J7861" s="21">
        <v>16452971</v>
      </c>
      <c r="K7861" s="21">
        <v>696437</v>
      </c>
      <c r="L7861" s="19">
        <v>1388220</v>
      </c>
      <c r="M7861" s="21">
        <v>6613529</v>
      </c>
      <c r="N7861" s="21">
        <v>3615005</v>
      </c>
      <c r="O7861" s="21">
        <v>2998524</v>
      </c>
      <c r="P7861" s="22">
        <v>13672080</v>
      </c>
      <c r="Q7861" s="22">
        <v>438482</v>
      </c>
      <c r="R7861" s="19">
        <v>973065</v>
      </c>
      <c r="S7861" s="22">
        <v>5947647</v>
      </c>
      <c r="T7861" s="22">
        <v>3288104</v>
      </c>
      <c r="U7861" s="22">
        <v>2659543</v>
      </c>
      <c r="V7861" s="18" t="s">
        <v>97</v>
      </c>
      <c r="W7861" s="1"/>
    </row>
    <row r="7862" spans="1:23" hidden="1" x14ac:dyDescent="0.25">
      <c r="A7862" s="14">
        <v>9712</v>
      </c>
      <c r="B7862" s="18">
        <v>830069413</v>
      </c>
      <c r="C7862" s="18" t="s">
        <v>10102</v>
      </c>
      <c r="D7862" s="14" t="s">
        <v>26</v>
      </c>
      <c r="E7862" s="17" t="s">
        <v>27</v>
      </c>
      <c r="F7862" s="18" t="s">
        <v>28</v>
      </c>
      <c r="G7862" s="18" t="s">
        <v>28</v>
      </c>
      <c r="H7862" s="18" t="s">
        <v>263</v>
      </c>
      <c r="I7862" s="18" t="s">
        <v>75</v>
      </c>
      <c r="J7862" s="21">
        <v>16449938</v>
      </c>
      <c r="K7862" s="21">
        <v>9148000</v>
      </c>
      <c r="L7862" s="19">
        <v>11903445</v>
      </c>
      <c r="M7862" s="21">
        <v>72537614</v>
      </c>
      <c r="N7862" s="21">
        <v>7499108</v>
      </c>
      <c r="O7862" s="21">
        <v>65038506</v>
      </c>
      <c r="P7862" s="22">
        <v>4081992</v>
      </c>
      <c r="Q7862" s="22">
        <v>28082989</v>
      </c>
      <c r="R7862" s="19">
        <v>114850</v>
      </c>
      <c r="S7862" s="22">
        <v>74764166</v>
      </c>
      <c r="T7862" s="22">
        <v>18872595</v>
      </c>
      <c r="U7862" s="22">
        <v>55891571</v>
      </c>
      <c r="V7862" s="18" t="s">
        <v>31</v>
      </c>
      <c r="W7862" s="1"/>
    </row>
    <row r="7863" spans="1:23" hidden="1" x14ac:dyDescent="0.25">
      <c r="A7863" s="14">
        <v>9713</v>
      </c>
      <c r="B7863" s="18">
        <v>860090784</v>
      </c>
      <c r="C7863" s="18" t="s">
        <v>10103</v>
      </c>
      <c r="D7863" s="14" t="s">
        <v>26</v>
      </c>
      <c r="E7863" s="17" t="s">
        <v>27</v>
      </c>
      <c r="F7863" s="18" t="s">
        <v>50</v>
      </c>
      <c r="G7863" s="14" t="s">
        <v>771</v>
      </c>
      <c r="H7863" s="18" t="s">
        <v>1077</v>
      </c>
      <c r="I7863" s="17" t="s">
        <v>37</v>
      </c>
      <c r="J7863" s="21">
        <v>16448437</v>
      </c>
      <c r="K7863" s="21">
        <v>1594573</v>
      </c>
      <c r="L7863" s="19">
        <v>2159040</v>
      </c>
      <c r="M7863" s="21">
        <v>7550647</v>
      </c>
      <c r="N7863" s="21">
        <v>2611061</v>
      </c>
      <c r="O7863" s="21">
        <v>4939586</v>
      </c>
      <c r="P7863" s="22">
        <v>12445506</v>
      </c>
      <c r="Q7863" s="22">
        <v>797633</v>
      </c>
      <c r="R7863" s="19">
        <v>668462</v>
      </c>
      <c r="S7863" s="22">
        <v>5606890</v>
      </c>
      <c r="T7863" s="22">
        <v>2261877</v>
      </c>
      <c r="U7863" s="22">
        <v>3345013</v>
      </c>
      <c r="V7863" s="18" t="s">
        <v>38</v>
      </c>
      <c r="W7863" s="1"/>
    </row>
    <row r="7864" spans="1:23" hidden="1" x14ac:dyDescent="0.25">
      <c r="A7864" s="14">
        <v>9714</v>
      </c>
      <c r="B7864" s="18">
        <v>801004383</v>
      </c>
      <c r="C7864" s="18" t="s">
        <v>10104</v>
      </c>
      <c r="D7864" s="14" t="s">
        <v>26</v>
      </c>
      <c r="E7864" s="17" t="s">
        <v>79</v>
      </c>
      <c r="F7864" s="18" t="s">
        <v>984</v>
      </c>
      <c r="G7864" s="14" t="s">
        <v>985</v>
      </c>
      <c r="H7864" s="18" t="s">
        <v>2566</v>
      </c>
      <c r="I7864" s="17" t="s">
        <v>94</v>
      </c>
      <c r="J7864" s="21">
        <v>16448082</v>
      </c>
      <c r="K7864" s="21">
        <v>675932</v>
      </c>
      <c r="L7864" s="19">
        <v>1593382</v>
      </c>
      <c r="M7864" s="21">
        <v>7670711</v>
      </c>
      <c r="N7864" s="21">
        <v>5455759</v>
      </c>
      <c r="O7864" s="21">
        <v>2214952</v>
      </c>
      <c r="P7864" s="22">
        <v>13053363</v>
      </c>
      <c r="Q7864" s="22">
        <v>642994</v>
      </c>
      <c r="R7864" s="19">
        <v>1407094</v>
      </c>
      <c r="S7864" s="22">
        <v>7549115</v>
      </c>
      <c r="T7864" s="22">
        <v>4701586</v>
      </c>
      <c r="U7864" s="22">
        <v>2847529</v>
      </c>
      <c r="V7864" s="18" t="s">
        <v>31</v>
      </c>
      <c r="W7864" s="1"/>
    </row>
    <row r="7865" spans="1:23" hidden="1" x14ac:dyDescent="0.25">
      <c r="A7865" s="14">
        <v>9715</v>
      </c>
      <c r="B7865" s="18">
        <v>901187360</v>
      </c>
      <c r="C7865" s="18" t="s">
        <v>10105</v>
      </c>
      <c r="D7865" s="14" t="s">
        <v>26</v>
      </c>
      <c r="E7865" s="18" t="s">
        <v>343</v>
      </c>
      <c r="F7865" s="18" t="s">
        <v>1532</v>
      </c>
      <c r="G7865" s="18" t="s">
        <v>5577</v>
      </c>
      <c r="H7865" s="18" t="s">
        <v>82</v>
      </c>
      <c r="I7865" s="17" t="s">
        <v>30</v>
      </c>
      <c r="J7865" s="21">
        <v>16447217</v>
      </c>
      <c r="K7865" s="21">
        <v>102237</v>
      </c>
      <c r="L7865" s="19">
        <v>114211</v>
      </c>
      <c r="M7865" s="21">
        <v>3752525</v>
      </c>
      <c r="N7865" s="21">
        <v>1562147</v>
      </c>
      <c r="O7865" s="21">
        <v>2190378</v>
      </c>
      <c r="P7865" s="22">
        <v>13819047</v>
      </c>
      <c r="Q7865" s="22">
        <v>690735</v>
      </c>
      <c r="R7865" s="19">
        <v>690735</v>
      </c>
      <c r="S7865" s="22">
        <v>3540538</v>
      </c>
      <c r="T7865" s="22">
        <v>1452447</v>
      </c>
      <c r="U7865" s="22">
        <v>2088091</v>
      </c>
      <c r="V7865" s="18" t="s">
        <v>31</v>
      </c>
      <c r="W7865" s="1"/>
    </row>
    <row r="7866" spans="1:23" hidden="1" x14ac:dyDescent="0.25">
      <c r="A7866" s="14">
        <v>9716</v>
      </c>
      <c r="B7866" s="18">
        <v>900136609</v>
      </c>
      <c r="C7866" s="18" t="s">
        <v>10106</v>
      </c>
      <c r="D7866" s="14" t="s">
        <v>26</v>
      </c>
      <c r="E7866" s="17" t="s">
        <v>27</v>
      </c>
      <c r="F7866" s="18" t="s">
        <v>28</v>
      </c>
      <c r="G7866" s="18" t="s">
        <v>28</v>
      </c>
      <c r="H7866" s="18" t="s">
        <v>220</v>
      </c>
      <c r="I7866" s="17" t="s">
        <v>37</v>
      </c>
      <c r="J7866" s="21">
        <v>16445375</v>
      </c>
      <c r="K7866" s="21">
        <v>1377634</v>
      </c>
      <c r="L7866" s="19">
        <v>3049857</v>
      </c>
      <c r="M7866" s="21">
        <v>21986849</v>
      </c>
      <c r="N7866" s="21">
        <v>7324371</v>
      </c>
      <c r="O7866" s="21">
        <v>14662478</v>
      </c>
      <c r="P7866" s="22">
        <v>11092227</v>
      </c>
      <c r="Q7866" s="22">
        <v>1102683</v>
      </c>
      <c r="R7866" s="19">
        <v>1529866</v>
      </c>
      <c r="S7866" s="22">
        <v>18092338</v>
      </c>
      <c r="T7866" s="22">
        <v>4807494</v>
      </c>
      <c r="U7866" s="22">
        <v>13284844</v>
      </c>
      <c r="V7866" s="18" t="s">
        <v>31</v>
      </c>
      <c r="W7866" s="1"/>
    </row>
    <row r="7867" spans="1:23" hidden="1" x14ac:dyDescent="0.25">
      <c r="A7867" s="14">
        <v>9717</v>
      </c>
      <c r="B7867" s="18">
        <v>860079486</v>
      </c>
      <c r="C7867" s="18" t="s">
        <v>10107</v>
      </c>
      <c r="D7867" s="14" t="s">
        <v>26</v>
      </c>
      <c r="E7867" s="17" t="s">
        <v>27</v>
      </c>
      <c r="F7867" s="18" t="s">
        <v>28</v>
      </c>
      <c r="G7867" s="18" t="s">
        <v>28</v>
      </c>
      <c r="H7867" s="18" t="s">
        <v>258</v>
      </c>
      <c r="I7867" s="17" t="s">
        <v>37</v>
      </c>
      <c r="J7867" s="21">
        <v>16445331</v>
      </c>
      <c r="K7867" s="21">
        <v>1566873</v>
      </c>
      <c r="L7867" s="19">
        <v>3404514</v>
      </c>
      <c r="M7867" s="21">
        <v>19538428</v>
      </c>
      <c r="N7867" s="21">
        <v>7914868</v>
      </c>
      <c r="O7867" s="21">
        <v>11623560</v>
      </c>
      <c r="P7867" s="22">
        <v>13464715</v>
      </c>
      <c r="Q7867" s="22">
        <v>1169282</v>
      </c>
      <c r="R7867" s="19">
        <v>2624569</v>
      </c>
      <c r="S7867" s="22">
        <v>19133854</v>
      </c>
      <c r="T7867" s="22">
        <v>9046253</v>
      </c>
      <c r="U7867" s="22">
        <v>10087601</v>
      </c>
      <c r="V7867" s="18" t="s">
        <v>38</v>
      </c>
      <c r="W7867" s="1"/>
    </row>
    <row r="7868" spans="1:23" hidden="1" x14ac:dyDescent="0.25">
      <c r="A7868" s="14">
        <v>9718</v>
      </c>
      <c r="B7868" s="18">
        <v>830019257</v>
      </c>
      <c r="C7868" s="18" t="s">
        <v>10108</v>
      </c>
      <c r="D7868" s="14" t="s">
        <v>26</v>
      </c>
      <c r="E7868" s="17" t="s">
        <v>27</v>
      </c>
      <c r="F7868" s="18" t="s">
        <v>28</v>
      </c>
      <c r="G7868" s="18" t="s">
        <v>28</v>
      </c>
      <c r="H7868" s="18" t="s">
        <v>1161</v>
      </c>
      <c r="I7868" s="17" t="s">
        <v>30</v>
      </c>
      <c r="J7868" s="21">
        <v>16444132</v>
      </c>
      <c r="K7868" s="21">
        <v>470470</v>
      </c>
      <c r="L7868" s="19">
        <v>1001062</v>
      </c>
      <c r="M7868" s="21">
        <v>9140164</v>
      </c>
      <c r="N7868" s="21">
        <v>6255482</v>
      </c>
      <c r="O7868" s="21">
        <v>2884682</v>
      </c>
      <c r="P7868" s="22">
        <v>12596263</v>
      </c>
      <c r="Q7868" s="22">
        <v>494725</v>
      </c>
      <c r="R7868" s="19">
        <v>933828</v>
      </c>
      <c r="S7868" s="22">
        <v>7282242</v>
      </c>
      <c r="T7868" s="22">
        <v>4868030</v>
      </c>
      <c r="U7868" s="22">
        <v>2414212</v>
      </c>
      <c r="V7868" s="18" t="s">
        <v>31</v>
      </c>
      <c r="W7868" s="1"/>
    </row>
    <row r="7869" spans="1:23" hidden="1" x14ac:dyDescent="0.25">
      <c r="A7869" s="14">
        <v>9719</v>
      </c>
      <c r="B7869" s="18">
        <v>900470452</v>
      </c>
      <c r="C7869" s="18" t="s">
        <v>10109</v>
      </c>
      <c r="D7869" s="14" t="s">
        <v>26</v>
      </c>
      <c r="E7869" s="17" t="s">
        <v>27</v>
      </c>
      <c r="F7869" s="18" t="s">
        <v>28</v>
      </c>
      <c r="G7869" s="18" t="s">
        <v>28</v>
      </c>
      <c r="H7869" s="18" t="s">
        <v>243</v>
      </c>
      <c r="I7869" s="17" t="s">
        <v>94</v>
      </c>
      <c r="J7869" s="21">
        <v>16440170</v>
      </c>
      <c r="K7869" s="21">
        <v>1371834</v>
      </c>
      <c r="L7869" s="19">
        <v>1804160</v>
      </c>
      <c r="M7869" s="21">
        <v>5765548</v>
      </c>
      <c r="N7869" s="21">
        <v>1712480</v>
      </c>
      <c r="O7869" s="21">
        <v>4053068</v>
      </c>
      <c r="P7869" s="22">
        <v>18472988</v>
      </c>
      <c r="Q7869" s="22">
        <v>1862542</v>
      </c>
      <c r="R7869" s="19">
        <v>2790670</v>
      </c>
      <c r="S7869" s="22">
        <v>29015102</v>
      </c>
      <c r="T7869" s="22">
        <v>26333869</v>
      </c>
      <c r="U7869" s="22">
        <v>2681233</v>
      </c>
      <c r="V7869" s="18" t="s">
        <v>38</v>
      </c>
      <c r="W7869" s="1"/>
    </row>
    <row r="7870" spans="1:23" hidden="1" x14ac:dyDescent="0.25">
      <c r="A7870" s="14">
        <v>9720</v>
      </c>
      <c r="B7870" s="18">
        <v>900048343</v>
      </c>
      <c r="C7870" s="18" t="s">
        <v>10110</v>
      </c>
      <c r="D7870" s="14" t="s">
        <v>26</v>
      </c>
      <c r="E7870" s="17" t="s">
        <v>27</v>
      </c>
      <c r="F7870" s="18" t="s">
        <v>28</v>
      </c>
      <c r="G7870" s="18" t="s">
        <v>28</v>
      </c>
      <c r="H7870" s="18" t="s">
        <v>191</v>
      </c>
      <c r="I7870" s="17" t="s">
        <v>30</v>
      </c>
      <c r="J7870" s="21">
        <v>16435500</v>
      </c>
      <c r="K7870" s="21">
        <v>950673</v>
      </c>
      <c r="L7870" s="19">
        <v>1606318</v>
      </c>
      <c r="M7870" s="21">
        <v>8925755</v>
      </c>
      <c r="N7870" s="21">
        <v>3767786</v>
      </c>
      <c r="O7870" s="21">
        <v>5157969</v>
      </c>
      <c r="P7870" s="22">
        <v>17650916</v>
      </c>
      <c r="Q7870" s="22">
        <v>979868</v>
      </c>
      <c r="R7870" s="19">
        <v>1827647</v>
      </c>
      <c r="S7870" s="22">
        <v>9533182</v>
      </c>
      <c r="T7870" s="22">
        <v>5325838</v>
      </c>
      <c r="U7870" s="22">
        <v>4207344</v>
      </c>
      <c r="V7870" s="18" t="s">
        <v>31</v>
      </c>
      <c r="W7870" s="1"/>
    </row>
    <row r="7871" spans="1:23" hidden="1" x14ac:dyDescent="0.25">
      <c r="A7871" s="14">
        <v>9721</v>
      </c>
      <c r="B7871" s="18">
        <v>890200685</v>
      </c>
      <c r="C7871" s="18" t="s">
        <v>10111</v>
      </c>
      <c r="D7871" s="14" t="s">
        <v>26</v>
      </c>
      <c r="E7871" s="18" t="s">
        <v>33</v>
      </c>
      <c r="F7871" s="18" t="s">
        <v>65</v>
      </c>
      <c r="G7871" s="14" t="s">
        <v>66</v>
      </c>
      <c r="H7871" s="18" t="s">
        <v>166</v>
      </c>
      <c r="I7871" s="18" t="s">
        <v>75</v>
      </c>
      <c r="J7871" s="21">
        <v>16429679</v>
      </c>
      <c r="K7871" s="21">
        <v>11555225</v>
      </c>
      <c r="L7871" s="19">
        <v>10931235</v>
      </c>
      <c r="M7871" s="21">
        <v>128765395</v>
      </c>
      <c r="N7871" s="21">
        <v>4363642</v>
      </c>
      <c r="O7871" s="21">
        <v>124401753</v>
      </c>
      <c r="P7871" s="22">
        <v>15253926</v>
      </c>
      <c r="Q7871" s="22">
        <v>12394230</v>
      </c>
      <c r="R7871" s="19">
        <v>11552875</v>
      </c>
      <c r="S7871" s="22">
        <v>126457580</v>
      </c>
      <c r="T7871" s="22">
        <v>6047314</v>
      </c>
      <c r="U7871" s="22">
        <v>120410266</v>
      </c>
      <c r="V7871" s="18" t="s">
        <v>55</v>
      </c>
      <c r="W7871" s="1"/>
    </row>
    <row r="7872" spans="1:23" hidden="1" x14ac:dyDescent="0.25">
      <c r="A7872" s="14">
        <v>9723</v>
      </c>
      <c r="B7872" s="18">
        <v>800171939</v>
      </c>
      <c r="C7872" s="18" t="s">
        <v>10113</v>
      </c>
      <c r="D7872" s="14" t="s">
        <v>26</v>
      </c>
      <c r="E7872" s="17" t="s">
        <v>86</v>
      </c>
      <c r="F7872" s="18" t="s">
        <v>87</v>
      </c>
      <c r="G7872" s="18" t="s">
        <v>88</v>
      </c>
      <c r="H7872" s="18" t="s">
        <v>10114</v>
      </c>
      <c r="I7872" s="17" t="s">
        <v>37</v>
      </c>
      <c r="J7872" s="21">
        <v>16418847</v>
      </c>
      <c r="K7872" s="21">
        <v>1144794</v>
      </c>
      <c r="L7872" s="19">
        <v>525502</v>
      </c>
      <c r="M7872" s="21">
        <v>14247788</v>
      </c>
      <c r="N7872" s="21">
        <v>8232467</v>
      </c>
      <c r="O7872" s="21">
        <v>6015321</v>
      </c>
      <c r="P7872" s="22">
        <v>14661161</v>
      </c>
      <c r="Q7872" s="22">
        <v>143635</v>
      </c>
      <c r="R7872" s="19">
        <v>675345</v>
      </c>
      <c r="S7872" s="22">
        <v>9710909</v>
      </c>
      <c r="T7872" s="22">
        <v>4857364</v>
      </c>
      <c r="U7872" s="22">
        <v>4853545</v>
      </c>
      <c r="V7872" s="18" t="s">
        <v>31</v>
      </c>
      <c r="W7872" s="1"/>
    </row>
    <row r="7873" spans="1:23" hidden="1" x14ac:dyDescent="0.25">
      <c r="A7873" s="14">
        <v>9724</v>
      </c>
      <c r="B7873" s="18">
        <v>830115764</v>
      </c>
      <c r="C7873" s="18" t="s">
        <v>10115</v>
      </c>
      <c r="D7873" s="14" t="s">
        <v>26</v>
      </c>
      <c r="E7873" s="17" t="s">
        <v>27</v>
      </c>
      <c r="F7873" s="18" t="s">
        <v>28</v>
      </c>
      <c r="G7873" s="18" t="s">
        <v>28</v>
      </c>
      <c r="H7873" s="18" t="s">
        <v>237</v>
      </c>
      <c r="I7873" s="18" t="s">
        <v>75</v>
      </c>
      <c r="J7873" s="21">
        <v>16410670</v>
      </c>
      <c r="K7873" s="21">
        <v>1840275</v>
      </c>
      <c r="L7873" s="19">
        <v>2395183</v>
      </c>
      <c r="M7873" s="21">
        <v>6395749</v>
      </c>
      <c r="N7873" s="21">
        <v>2094090</v>
      </c>
      <c r="O7873" s="21">
        <v>4301659</v>
      </c>
      <c r="P7873" s="22">
        <v>28880328</v>
      </c>
      <c r="Q7873" s="22">
        <v>2804470</v>
      </c>
      <c r="R7873" s="19">
        <v>4751048</v>
      </c>
      <c r="S7873" s="22">
        <v>8768596</v>
      </c>
      <c r="T7873" s="22">
        <v>3758924</v>
      </c>
      <c r="U7873" s="22">
        <v>5009672</v>
      </c>
      <c r="V7873" s="18" t="s">
        <v>38</v>
      </c>
      <c r="W7873" s="1"/>
    </row>
    <row r="7874" spans="1:23" hidden="1" x14ac:dyDescent="0.25">
      <c r="A7874" s="14">
        <v>9725</v>
      </c>
      <c r="B7874" s="18">
        <v>900701630</v>
      </c>
      <c r="C7874" s="18" t="s">
        <v>10116</v>
      </c>
      <c r="D7874" s="14" t="s">
        <v>26</v>
      </c>
      <c r="E7874" s="17" t="s">
        <v>79</v>
      </c>
      <c r="F7874" s="18" t="s">
        <v>115</v>
      </c>
      <c r="G7874" s="18" t="s">
        <v>116</v>
      </c>
      <c r="H7874" s="18" t="s">
        <v>132</v>
      </c>
      <c r="I7874" s="17" t="s">
        <v>30</v>
      </c>
      <c r="J7874" s="21">
        <v>16408157</v>
      </c>
      <c r="K7874" s="21">
        <v>923858</v>
      </c>
      <c r="L7874" s="19">
        <v>1897542</v>
      </c>
      <c r="M7874" s="21">
        <v>19592339</v>
      </c>
      <c r="N7874" s="21">
        <v>13017724</v>
      </c>
      <c r="O7874" s="21">
        <v>6574615</v>
      </c>
      <c r="P7874" s="22">
        <v>16739298</v>
      </c>
      <c r="Q7874" s="22">
        <v>1570107</v>
      </c>
      <c r="R7874" s="19">
        <v>2688401</v>
      </c>
      <c r="S7874" s="22">
        <v>27041294</v>
      </c>
      <c r="T7874" s="22">
        <v>20507019</v>
      </c>
      <c r="U7874" s="22">
        <v>6534275</v>
      </c>
      <c r="V7874" s="18" t="s">
        <v>31</v>
      </c>
      <c r="W7874" s="1"/>
    </row>
    <row r="7875" spans="1:23" hidden="1" x14ac:dyDescent="0.25">
      <c r="A7875" s="14">
        <v>9726</v>
      </c>
      <c r="B7875" s="18">
        <v>900076922</v>
      </c>
      <c r="C7875" s="18" t="s">
        <v>10117</v>
      </c>
      <c r="D7875" s="14" t="s">
        <v>26</v>
      </c>
      <c r="E7875" s="17" t="s">
        <v>27</v>
      </c>
      <c r="F7875" s="18" t="s">
        <v>28</v>
      </c>
      <c r="G7875" s="18" t="s">
        <v>28</v>
      </c>
      <c r="H7875" s="18" t="s">
        <v>191</v>
      </c>
      <c r="I7875" s="17" t="s">
        <v>30</v>
      </c>
      <c r="J7875" s="21">
        <v>16401024</v>
      </c>
      <c r="K7875" s="21">
        <v>1443879</v>
      </c>
      <c r="L7875" s="19">
        <v>2970217</v>
      </c>
      <c r="M7875" s="21">
        <v>27562035</v>
      </c>
      <c r="N7875" s="21">
        <v>4596042</v>
      </c>
      <c r="O7875" s="21">
        <v>22965993</v>
      </c>
      <c r="P7875" s="22">
        <v>17930996</v>
      </c>
      <c r="Q7875" s="22">
        <v>1860626</v>
      </c>
      <c r="R7875" s="19">
        <v>2857686</v>
      </c>
      <c r="S7875" s="22">
        <v>26769849</v>
      </c>
      <c r="T7875" s="22">
        <v>4815791</v>
      </c>
      <c r="U7875" s="22">
        <v>21954058</v>
      </c>
      <c r="V7875" s="18" t="s">
        <v>31</v>
      </c>
      <c r="W7875" s="1"/>
    </row>
    <row r="7876" spans="1:23" hidden="1" x14ac:dyDescent="0.25">
      <c r="A7876" s="14">
        <v>9728</v>
      </c>
      <c r="B7876" s="18">
        <v>830105276</v>
      </c>
      <c r="C7876" s="18" t="s">
        <v>10119</v>
      </c>
      <c r="D7876" s="14" t="s">
        <v>26</v>
      </c>
      <c r="E7876" s="17" t="s">
        <v>27</v>
      </c>
      <c r="F7876" s="18" t="s">
        <v>28</v>
      </c>
      <c r="G7876" s="18" t="s">
        <v>28</v>
      </c>
      <c r="H7876" s="18" t="s">
        <v>8812</v>
      </c>
      <c r="I7876" s="18" t="s">
        <v>75</v>
      </c>
      <c r="J7876" s="21">
        <v>16384435</v>
      </c>
      <c r="K7876" s="21">
        <v>316705</v>
      </c>
      <c r="L7876" s="19">
        <v>1167185</v>
      </c>
      <c r="M7876" s="21">
        <v>7745315</v>
      </c>
      <c r="N7876" s="21">
        <v>5448883</v>
      </c>
      <c r="O7876" s="21">
        <v>2296432</v>
      </c>
      <c r="P7876" s="22">
        <v>19113496</v>
      </c>
      <c r="Q7876" s="22">
        <v>905445</v>
      </c>
      <c r="R7876" s="19">
        <v>1941175</v>
      </c>
      <c r="S7876" s="22">
        <v>11284753</v>
      </c>
      <c r="T7876" s="22">
        <v>9305026</v>
      </c>
      <c r="U7876" s="22">
        <v>1979727</v>
      </c>
      <c r="V7876" s="18" t="s">
        <v>31</v>
      </c>
      <c r="W7876" s="1"/>
    </row>
    <row r="7877" spans="1:23" hidden="1" x14ac:dyDescent="0.25">
      <c r="A7877" s="14">
        <v>9729</v>
      </c>
      <c r="B7877" s="18">
        <v>891408635</v>
      </c>
      <c r="C7877" s="18" t="s">
        <v>10120</v>
      </c>
      <c r="D7877" s="14" t="s">
        <v>26</v>
      </c>
      <c r="E7877" s="17" t="s">
        <v>79</v>
      </c>
      <c r="F7877" s="18" t="s">
        <v>115</v>
      </c>
      <c r="G7877" s="18" t="s">
        <v>289</v>
      </c>
      <c r="H7877" s="18" t="s">
        <v>10121</v>
      </c>
      <c r="I7877" s="17" t="s">
        <v>37</v>
      </c>
      <c r="J7877" s="21">
        <v>16380150</v>
      </c>
      <c r="K7877" s="21">
        <v>-936953</v>
      </c>
      <c r="L7877" s="19">
        <v>155275</v>
      </c>
      <c r="M7877" s="21">
        <v>18146393</v>
      </c>
      <c r="N7877" s="21">
        <v>10073534</v>
      </c>
      <c r="O7877" s="21">
        <v>8072859</v>
      </c>
      <c r="P7877" s="22">
        <v>15665525</v>
      </c>
      <c r="Q7877" s="22">
        <v>119518</v>
      </c>
      <c r="R7877" s="19">
        <v>336566</v>
      </c>
      <c r="S7877" s="22">
        <v>18485571</v>
      </c>
      <c r="T7877" s="22">
        <v>9447612</v>
      </c>
      <c r="U7877" s="22">
        <v>9037959</v>
      </c>
      <c r="V7877" s="18" t="s">
        <v>38</v>
      </c>
      <c r="W7877" s="1"/>
    </row>
    <row r="7878" spans="1:23" hidden="1" x14ac:dyDescent="0.25">
      <c r="A7878" s="14">
        <v>9730</v>
      </c>
      <c r="B7878" s="18">
        <v>900197234</v>
      </c>
      <c r="C7878" s="18" t="s">
        <v>10122</v>
      </c>
      <c r="D7878" s="14" t="s">
        <v>26</v>
      </c>
      <c r="E7878" s="17" t="s">
        <v>27</v>
      </c>
      <c r="F7878" s="18" t="s">
        <v>28</v>
      </c>
      <c r="G7878" s="18" t="s">
        <v>28</v>
      </c>
      <c r="H7878" s="18" t="s">
        <v>263</v>
      </c>
      <c r="I7878" s="18" t="s">
        <v>75</v>
      </c>
      <c r="J7878" s="21">
        <v>16373733</v>
      </c>
      <c r="K7878" s="21">
        <v>1906634</v>
      </c>
      <c r="L7878" s="19">
        <v>2863598</v>
      </c>
      <c r="M7878" s="21">
        <v>102698604</v>
      </c>
      <c r="N7878" s="21">
        <v>12393298</v>
      </c>
      <c r="O7878" s="21">
        <v>90305306</v>
      </c>
      <c r="P7878" s="22">
        <v>6491486</v>
      </c>
      <c r="Q7878" s="22">
        <v>1572082</v>
      </c>
      <c r="R7878" s="19">
        <v>2710026</v>
      </c>
      <c r="S7878" s="22">
        <v>96773850</v>
      </c>
      <c r="T7878" s="22">
        <v>8375178</v>
      </c>
      <c r="U7878" s="22">
        <v>88398672</v>
      </c>
      <c r="V7878" s="18" t="s">
        <v>31</v>
      </c>
      <c r="W7878" s="1"/>
    </row>
    <row r="7879" spans="1:23" hidden="1" x14ac:dyDescent="0.25">
      <c r="A7879" s="14">
        <v>9731</v>
      </c>
      <c r="B7879" s="18">
        <v>890940275</v>
      </c>
      <c r="C7879" s="18" t="s">
        <v>10123</v>
      </c>
      <c r="D7879" s="14" t="s">
        <v>26</v>
      </c>
      <c r="E7879" s="17" t="s">
        <v>86</v>
      </c>
      <c r="F7879" s="18" t="s">
        <v>87</v>
      </c>
      <c r="G7879" s="18" t="s">
        <v>88</v>
      </c>
      <c r="H7879" s="18" t="s">
        <v>1020</v>
      </c>
      <c r="I7879" s="17" t="s">
        <v>185</v>
      </c>
      <c r="J7879" s="21">
        <v>16370915</v>
      </c>
      <c r="K7879" s="21">
        <v>401317</v>
      </c>
      <c r="L7879" s="19">
        <v>3696883</v>
      </c>
      <c r="M7879" s="21">
        <v>49915727</v>
      </c>
      <c r="N7879" s="21">
        <v>49274364</v>
      </c>
      <c r="O7879" s="21">
        <v>641363</v>
      </c>
      <c r="P7879" s="22">
        <v>8585437</v>
      </c>
      <c r="Q7879" s="22">
        <v>-1141051</v>
      </c>
      <c r="R7879" s="19">
        <v>866817</v>
      </c>
      <c r="S7879" s="22">
        <v>45185502</v>
      </c>
      <c r="T7879" s="22">
        <v>44919656</v>
      </c>
      <c r="U7879" s="22">
        <v>265846</v>
      </c>
      <c r="V7879" s="18" t="s">
        <v>38</v>
      </c>
      <c r="W7879" s="1"/>
    </row>
    <row r="7880" spans="1:23" hidden="1" x14ac:dyDescent="0.25">
      <c r="A7880" s="14">
        <v>9732</v>
      </c>
      <c r="B7880" s="18">
        <v>900305709</v>
      </c>
      <c r="C7880" s="18" t="s">
        <v>10124</v>
      </c>
      <c r="D7880" s="14" t="s">
        <v>26</v>
      </c>
      <c r="E7880" s="17" t="s">
        <v>57</v>
      </c>
      <c r="F7880" s="18" t="s">
        <v>72</v>
      </c>
      <c r="G7880" s="18" t="s">
        <v>73</v>
      </c>
      <c r="H7880" s="18" t="s">
        <v>1902</v>
      </c>
      <c r="I7880" s="18" t="s">
        <v>75</v>
      </c>
      <c r="J7880" s="21">
        <v>16369936</v>
      </c>
      <c r="K7880" s="21">
        <v>1097552</v>
      </c>
      <c r="L7880" s="19">
        <v>865148</v>
      </c>
      <c r="M7880" s="21">
        <v>4982853</v>
      </c>
      <c r="N7880" s="21">
        <v>3146467</v>
      </c>
      <c r="O7880" s="21">
        <v>1836386</v>
      </c>
      <c r="P7880" s="22">
        <v>12355360</v>
      </c>
      <c r="Q7880" s="22">
        <v>1309222</v>
      </c>
      <c r="R7880" s="19">
        <v>1054327</v>
      </c>
      <c r="S7880" s="22">
        <v>16845945</v>
      </c>
      <c r="T7880" s="22">
        <v>3439985</v>
      </c>
      <c r="U7880" s="22">
        <v>13405960</v>
      </c>
      <c r="V7880" s="18" t="s">
        <v>31</v>
      </c>
      <c r="W7880" s="1"/>
    </row>
    <row r="7881" spans="1:23" hidden="1" x14ac:dyDescent="0.25">
      <c r="A7881" s="14">
        <v>9733</v>
      </c>
      <c r="B7881" s="18">
        <v>890926689</v>
      </c>
      <c r="C7881" s="18" t="s">
        <v>10125</v>
      </c>
      <c r="D7881" s="14" t="s">
        <v>26</v>
      </c>
      <c r="E7881" s="17" t="s">
        <v>86</v>
      </c>
      <c r="F7881" s="18" t="s">
        <v>87</v>
      </c>
      <c r="G7881" s="18" t="s">
        <v>997</v>
      </c>
      <c r="H7881" s="18" t="s">
        <v>1291</v>
      </c>
      <c r="I7881" s="17" t="s">
        <v>185</v>
      </c>
      <c r="J7881" s="21">
        <v>16368516</v>
      </c>
      <c r="K7881" s="21">
        <v>422484</v>
      </c>
      <c r="L7881" s="19">
        <v>1023835</v>
      </c>
      <c r="M7881" s="21">
        <v>12598447</v>
      </c>
      <c r="N7881" s="21">
        <v>3106696</v>
      </c>
      <c r="O7881" s="21">
        <v>9491751</v>
      </c>
      <c r="P7881" s="22">
        <v>15240929</v>
      </c>
      <c r="Q7881" s="22">
        <v>681567</v>
      </c>
      <c r="R7881" s="19">
        <v>1145697</v>
      </c>
      <c r="S7881" s="22">
        <v>11938053</v>
      </c>
      <c r="T7881" s="22">
        <v>2896332</v>
      </c>
      <c r="U7881" s="22">
        <v>9041721</v>
      </c>
      <c r="V7881" s="18" t="s">
        <v>31</v>
      </c>
      <c r="W7881" s="1"/>
    </row>
    <row r="7882" spans="1:23" hidden="1" x14ac:dyDescent="0.25">
      <c r="A7882" s="14">
        <v>9734</v>
      </c>
      <c r="B7882" s="18">
        <v>900854841</v>
      </c>
      <c r="C7882" s="18" t="s">
        <v>10126</v>
      </c>
      <c r="D7882" s="14" t="s">
        <v>26</v>
      </c>
      <c r="E7882" s="17" t="s">
        <v>42</v>
      </c>
      <c r="F7882" s="18" t="s">
        <v>43</v>
      </c>
      <c r="G7882" s="18" t="s">
        <v>352</v>
      </c>
      <c r="H7882" s="18" t="s">
        <v>411</v>
      </c>
      <c r="I7882" s="18" t="s">
        <v>75</v>
      </c>
      <c r="J7882" s="21">
        <v>16365930</v>
      </c>
      <c r="K7882" s="21">
        <v>1837742</v>
      </c>
      <c r="L7882" s="19">
        <v>7263470</v>
      </c>
      <c r="M7882" s="21">
        <v>72220769</v>
      </c>
      <c r="N7882" s="21">
        <v>44533085</v>
      </c>
      <c r="O7882" s="21">
        <v>27687684</v>
      </c>
      <c r="P7882" s="22">
        <v>9714683</v>
      </c>
      <c r="Q7882" s="22">
        <v>844601</v>
      </c>
      <c r="R7882" s="19">
        <v>3656607</v>
      </c>
      <c r="S7882" s="22">
        <v>56306427</v>
      </c>
      <c r="T7882" s="22">
        <v>32046973</v>
      </c>
      <c r="U7882" s="22">
        <v>24259454</v>
      </c>
      <c r="V7882" s="18" t="s">
        <v>38</v>
      </c>
      <c r="W7882" s="1"/>
    </row>
    <row r="7883" spans="1:23" hidden="1" x14ac:dyDescent="0.25">
      <c r="A7883" s="14">
        <v>9735</v>
      </c>
      <c r="B7883" s="18">
        <v>800152025</v>
      </c>
      <c r="C7883" s="18" t="s">
        <v>10127</v>
      </c>
      <c r="D7883" s="14" t="s">
        <v>26</v>
      </c>
      <c r="E7883" s="17" t="s">
        <v>86</v>
      </c>
      <c r="F7883" s="18" t="s">
        <v>87</v>
      </c>
      <c r="G7883" s="18" t="s">
        <v>88</v>
      </c>
      <c r="H7883" s="18" t="s">
        <v>526</v>
      </c>
      <c r="I7883" s="17" t="s">
        <v>30</v>
      </c>
      <c r="J7883" s="21">
        <v>16357771</v>
      </c>
      <c r="K7883" s="21">
        <v>614012</v>
      </c>
      <c r="L7883" s="19">
        <v>1887481</v>
      </c>
      <c r="M7883" s="21">
        <v>13399207</v>
      </c>
      <c r="N7883" s="21">
        <v>7192016</v>
      </c>
      <c r="O7883" s="21">
        <v>6207191</v>
      </c>
      <c r="P7883" s="22">
        <v>14739940</v>
      </c>
      <c r="Q7883" s="22">
        <v>724260</v>
      </c>
      <c r="R7883" s="19">
        <v>1351153</v>
      </c>
      <c r="S7883" s="22">
        <v>10720672</v>
      </c>
      <c r="T7883" s="22">
        <v>5307714</v>
      </c>
      <c r="U7883" s="22">
        <v>5412958</v>
      </c>
      <c r="V7883" s="18" t="s">
        <v>31</v>
      </c>
      <c r="W7883" s="1"/>
    </row>
    <row r="7884" spans="1:23" hidden="1" x14ac:dyDescent="0.25">
      <c r="A7884" s="14">
        <v>9736</v>
      </c>
      <c r="B7884" s="18">
        <v>900239627</v>
      </c>
      <c r="C7884" s="18" t="s">
        <v>10128</v>
      </c>
      <c r="D7884" s="14" t="s">
        <v>26</v>
      </c>
      <c r="E7884" s="17" t="s">
        <v>42</v>
      </c>
      <c r="F7884" s="18" t="s">
        <v>43</v>
      </c>
      <c r="G7884" s="18" t="s">
        <v>62</v>
      </c>
      <c r="H7884" s="18" t="s">
        <v>482</v>
      </c>
      <c r="I7884" s="17" t="s">
        <v>30</v>
      </c>
      <c r="J7884" s="21">
        <v>16355671</v>
      </c>
      <c r="K7884" s="21">
        <v>7773</v>
      </c>
      <c r="L7884" s="19">
        <v>2532564</v>
      </c>
      <c r="M7884" s="21">
        <v>25198302</v>
      </c>
      <c r="N7884" s="21">
        <v>17861502</v>
      </c>
      <c r="O7884" s="21">
        <v>7336800</v>
      </c>
      <c r="P7884" s="22">
        <v>13437474</v>
      </c>
      <c r="Q7884" s="22">
        <v>981351</v>
      </c>
      <c r="R7884" s="19">
        <v>2823039</v>
      </c>
      <c r="S7884" s="22">
        <v>24022505</v>
      </c>
      <c r="T7884" s="22">
        <v>16693478</v>
      </c>
      <c r="U7884" s="22">
        <v>7329027</v>
      </c>
      <c r="V7884" s="18" t="s">
        <v>31</v>
      </c>
      <c r="W7884" s="1"/>
    </row>
    <row r="7885" spans="1:23" hidden="1" x14ac:dyDescent="0.25">
      <c r="A7885" s="14">
        <v>9737</v>
      </c>
      <c r="B7885" s="18">
        <v>900144255</v>
      </c>
      <c r="C7885" s="18" t="s">
        <v>10129</v>
      </c>
      <c r="D7885" s="14" t="s">
        <v>26</v>
      </c>
      <c r="E7885" s="17" t="s">
        <v>27</v>
      </c>
      <c r="F7885" s="18" t="s">
        <v>50</v>
      </c>
      <c r="G7885" s="14" t="s">
        <v>188</v>
      </c>
      <c r="H7885" s="18" t="s">
        <v>60</v>
      </c>
      <c r="I7885" s="17" t="s">
        <v>30</v>
      </c>
      <c r="J7885" s="21">
        <v>16355042</v>
      </c>
      <c r="K7885" s="21">
        <v>14122</v>
      </c>
      <c r="L7885" s="19">
        <v>762994</v>
      </c>
      <c r="M7885" s="21">
        <v>12780524</v>
      </c>
      <c r="N7885" s="21">
        <v>8176827</v>
      </c>
      <c r="O7885" s="21">
        <v>4603697</v>
      </c>
      <c r="P7885" s="22">
        <v>14150953</v>
      </c>
      <c r="Q7885" s="22">
        <v>405638</v>
      </c>
      <c r="R7885" s="19">
        <v>526060</v>
      </c>
      <c r="S7885" s="22">
        <v>13682815</v>
      </c>
      <c r="T7885" s="22">
        <v>9093240</v>
      </c>
      <c r="U7885" s="22">
        <v>4589575</v>
      </c>
      <c r="V7885" s="18" t="s">
        <v>31</v>
      </c>
      <c r="W7885" s="1"/>
    </row>
    <row r="7886" spans="1:23" hidden="1" x14ac:dyDescent="0.25">
      <c r="A7886" s="14">
        <v>9738</v>
      </c>
      <c r="B7886" s="18">
        <v>800021596</v>
      </c>
      <c r="C7886" s="18" t="s">
        <v>10130</v>
      </c>
      <c r="D7886" s="14" t="s">
        <v>26</v>
      </c>
      <c r="E7886" s="17" t="s">
        <v>42</v>
      </c>
      <c r="F7886" s="18" t="s">
        <v>43</v>
      </c>
      <c r="G7886" s="18" t="s">
        <v>352</v>
      </c>
      <c r="H7886" s="18" t="s">
        <v>4073</v>
      </c>
      <c r="I7886" s="17" t="s">
        <v>185</v>
      </c>
      <c r="J7886" s="21">
        <v>16354855</v>
      </c>
      <c r="K7886" s="21">
        <v>6847668</v>
      </c>
      <c r="L7886" s="19">
        <v>9887364</v>
      </c>
      <c r="M7886" s="21">
        <v>103561612</v>
      </c>
      <c r="N7886" s="21">
        <v>13508562</v>
      </c>
      <c r="O7886" s="21">
        <v>90053050</v>
      </c>
      <c r="P7886" s="22">
        <v>11277336</v>
      </c>
      <c r="Q7886" s="22">
        <v>4085985</v>
      </c>
      <c r="R7886" s="19">
        <v>5872243</v>
      </c>
      <c r="S7886" s="22">
        <v>103611311</v>
      </c>
      <c r="T7886" s="22">
        <v>8992170</v>
      </c>
      <c r="U7886" s="22">
        <v>94619141</v>
      </c>
      <c r="V7886" s="18" t="s">
        <v>38</v>
      </c>
      <c r="W7886" s="1"/>
    </row>
    <row r="7887" spans="1:23" hidden="1" x14ac:dyDescent="0.25">
      <c r="A7887" s="14">
        <v>9740</v>
      </c>
      <c r="B7887" s="18">
        <v>900720377</v>
      </c>
      <c r="C7887" s="18" t="s">
        <v>10132</v>
      </c>
      <c r="D7887" s="14" t="s">
        <v>26</v>
      </c>
      <c r="E7887" s="17" t="s">
        <v>27</v>
      </c>
      <c r="F7887" s="18" t="s">
        <v>28</v>
      </c>
      <c r="G7887" s="18" t="s">
        <v>28</v>
      </c>
      <c r="H7887" s="18" t="s">
        <v>2902</v>
      </c>
      <c r="I7887" s="17" t="s">
        <v>94</v>
      </c>
      <c r="J7887" s="21">
        <v>16351809</v>
      </c>
      <c r="K7887" s="21">
        <v>658525</v>
      </c>
      <c r="L7887" s="19">
        <v>1851782</v>
      </c>
      <c r="M7887" s="21">
        <v>4866951</v>
      </c>
      <c r="N7887" s="21">
        <v>2605807</v>
      </c>
      <c r="O7887" s="21">
        <v>2261144</v>
      </c>
      <c r="P7887" s="22">
        <v>5350617</v>
      </c>
      <c r="Q7887" s="22">
        <v>31817</v>
      </c>
      <c r="R7887" s="19">
        <v>615156</v>
      </c>
      <c r="S7887" s="22">
        <v>9382884</v>
      </c>
      <c r="T7887" s="22">
        <v>7780265</v>
      </c>
      <c r="U7887" s="22">
        <v>1602619</v>
      </c>
      <c r="V7887" s="18" t="s">
        <v>31</v>
      </c>
      <c r="W7887" s="1"/>
    </row>
    <row r="7888" spans="1:23" hidden="1" x14ac:dyDescent="0.25">
      <c r="A7888" s="14">
        <v>9742</v>
      </c>
      <c r="B7888" s="18">
        <v>890934582</v>
      </c>
      <c r="C7888" s="18" t="s">
        <v>10134</v>
      </c>
      <c r="D7888" s="14" t="s">
        <v>26</v>
      </c>
      <c r="E7888" s="17" t="s">
        <v>86</v>
      </c>
      <c r="F7888" s="18" t="s">
        <v>87</v>
      </c>
      <c r="G7888" s="18" t="s">
        <v>103</v>
      </c>
      <c r="H7888" s="18" t="s">
        <v>10135</v>
      </c>
      <c r="I7888" s="17" t="s">
        <v>37</v>
      </c>
      <c r="J7888" s="21">
        <v>16347043</v>
      </c>
      <c r="K7888" s="21">
        <v>1038438</v>
      </c>
      <c r="L7888" s="19">
        <v>2043892</v>
      </c>
      <c r="M7888" s="21">
        <v>8759929</v>
      </c>
      <c r="N7888" s="21">
        <v>3378713</v>
      </c>
      <c r="O7888" s="21">
        <v>5381216</v>
      </c>
      <c r="P7888" s="22">
        <v>13976110</v>
      </c>
      <c r="Q7888" s="22">
        <v>1201010</v>
      </c>
      <c r="R7888" s="19">
        <v>1944010</v>
      </c>
      <c r="S7888" s="22">
        <v>9425775</v>
      </c>
      <c r="T7888" s="22">
        <v>4182997</v>
      </c>
      <c r="U7888" s="22">
        <v>5242778</v>
      </c>
      <c r="V7888" s="18" t="s">
        <v>31</v>
      </c>
      <c r="W7888" s="1"/>
    </row>
    <row r="7889" spans="1:23" hidden="1" x14ac:dyDescent="0.25">
      <c r="A7889" s="14">
        <v>9747</v>
      </c>
      <c r="B7889" s="18">
        <v>800247875</v>
      </c>
      <c r="C7889" s="18" t="s">
        <v>10140</v>
      </c>
      <c r="D7889" s="14" t="s">
        <v>26</v>
      </c>
      <c r="E7889" s="17" t="s">
        <v>57</v>
      </c>
      <c r="F7889" s="18" t="s">
        <v>58</v>
      </c>
      <c r="G7889" s="14" t="s">
        <v>59</v>
      </c>
      <c r="H7889" s="18" t="s">
        <v>45</v>
      </c>
      <c r="I7889" s="17" t="s">
        <v>37</v>
      </c>
      <c r="J7889" s="21">
        <v>16328044</v>
      </c>
      <c r="K7889" s="21">
        <v>-1261096</v>
      </c>
      <c r="L7889" s="19">
        <v>-942011</v>
      </c>
      <c r="M7889" s="21">
        <v>13010419</v>
      </c>
      <c r="N7889" s="21">
        <v>7947105</v>
      </c>
      <c r="O7889" s="21">
        <v>5063314</v>
      </c>
      <c r="P7889" s="22">
        <v>17358598</v>
      </c>
      <c r="Q7889" s="22">
        <v>35316</v>
      </c>
      <c r="R7889" s="19">
        <v>473933</v>
      </c>
      <c r="S7889" s="22">
        <v>12979777</v>
      </c>
      <c r="T7889" s="22">
        <v>6647668</v>
      </c>
      <c r="U7889" s="22">
        <v>6332109</v>
      </c>
      <c r="V7889" s="18" t="s">
        <v>97</v>
      </c>
      <c r="W7889" s="1"/>
    </row>
    <row r="7890" spans="1:23" hidden="1" x14ac:dyDescent="0.25">
      <c r="A7890" s="14">
        <v>9748</v>
      </c>
      <c r="B7890" s="18">
        <v>811022489</v>
      </c>
      <c r="C7890" s="18" t="s">
        <v>10141</v>
      </c>
      <c r="D7890" s="14" t="s">
        <v>26</v>
      </c>
      <c r="E7890" s="17" t="s">
        <v>86</v>
      </c>
      <c r="F7890" s="18" t="s">
        <v>87</v>
      </c>
      <c r="G7890" s="14" t="s">
        <v>532</v>
      </c>
      <c r="H7890" s="18" t="s">
        <v>5174</v>
      </c>
      <c r="I7890" s="17" t="s">
        <v>37</v>
      </c>
      <c r="J7890" s="21">
        <v>16319661</v>
      </c>
      <c r="K7890" s="21">
        <v>74038</v>
      </c>
      <c r="L7890" s="19">
        <v>184106</v>
      </c>
      <c r="M7890" s="21">
        <v>9526030</v>
      </c>
      <c r="N7890" s="21">
        <v>7787816</v>
      </c>
      <c r="O7890" s="21">
        <v>1738214</v>
      </c>
      <c r="P7890" s="22">
        <v>13524162</v>
      </c>
      <c r="Q7890" s="22">
        <v>97585</v>
      </c>
      <c r="R7890" s="19">
        <v>170189</v>
      </c>
      <c r="S7890" s="22">
        <v>8903162</v>
      </c>
      <c r="T7890" s="22">
        <v>7178189</v>
      </c>
      <c r="U7890" s="22">
        <v>1724973</v>
      </c>
      <c r="V7890" s="18" t="s">
        <v>31</v>
      </c>
      <c r="W7890" s="1"/>
    </row>
    <row r="7891" spans="1:23" hidden="1" x14ac:dyDescent="0.25">
      <c r="A7891" s="14">
        <v>9750</v>
      </c>
      <c r="B7891" s="18">
        <v>901266582</v>
      </c>
      <c r="C7891" s="18" t="s">
        <v>10143</v>
      </c>
      <c r="D7891" s="14" t="s">
        <v>26</v>
      </c>
      <c r="E7891" s="17" t="s">
        <v>27</v>
      </c>
      <c r="F7891" s="18" t="s">
        <v>28</v>
      </c>
      <c r="G7891" s="18" t="s">
        <v>28</v>
      </c>
      <c r="H7891" s="18" t="s">
        <v>237</v>
      </c>
      <c r="I7891" s="18" t="s">
        <v>75</v>
      </c>
      <c r="J7891" s="21">
        <v>16315968</v>
      </c>
      <c r="K7891" s="21">
        <v>171708</v>
      </c>
      <c r="L7891" s="19">
        <v>407896</v>
      </c>
      <c r="M7891" s="21">
        <v>23713447</v>
      </c>
      <c r="N7891" s="21">
        <v>21121371</v>
      </c>
      <c r="O7891" s="21">
        <v>2592076</v>
      </c>
      <c r="P7891" s="22">
        <v>14997547</v>
      </c>
      <c r="Q7891" s="22">
        <v>540640</v>
      </c>
      <c r="R7891" s="19">
        <v>732575</v>
      </c>
      <c r="S7891" s="22">
        <v>23136727</v>
      </c>
      <c r="T7891" s="22">
        <v>20724552</v>
      </c>
      <c r="U7891" s="22">
        <v>2412175</v>
      </c>
      <c r="V7891" s="18" t="s">
        <v>31</v>
      </c>
      <c r="W7891" s="1"/>
    </row>
    <row r="7892" spans="1:23" hidden="1" x14ac:dyDescent="0.25">
      <c r="A7892" s="14">
        <v>9751</v>
      </c>
      <c r="B7892" s="18">
        <v>900258258</v>
      </c>
      <c r="C7892" s="18" t="s">
        <v>10144</v>
      </c>
      <c r="D7892" s="14" t="s">
        <v>26</v>
      </c>
      <c r="E7892" s="17" t="s">
        <v>86</v>
      </c>
      <c r="F7892" s="18" t="s">
        <v>87</v>
      </c>
      <c r="G7892" s="18" t="s">
        <v>88</v>
      </c>
      <c r="H7892" s="18" t="s">
        <v>321</v>
      </c>
      <c r="I7892" s="18" t="s">
        <v>75</v>
      </c>
      <c r="J7892" s="21">
        <v>16315829</v>
      </c>
      <c r="K7892" s="21">
        <v>1128444</v>
      </c>
      <c r="L7892" s="19">
        <v>2453597</v>
      </c>
      <c r="M7892" s="21">
        <v>8946466</v>
      </c>
      <c r="N7892" s="21">
        <v>6281747</v>
      </c>
      <c r="O7892" s="21">
        <v>2664719</v>
      </c>
      <c r="P7892" s="22">
        <v>11545931</v>
      </c>
      <c r="Q7892" s="22">
        <v>920315</v>
      </c>
      <c r="R7892" s="19">
        <v>1887639</v>
      </c>
      <c r="S7892" s="22">
        <v>7745227</v>
      </c>
      <c r="T7892" s="22">
        <v>4500126</v>
      </c>
      <c r="U7892" s="22">
        <v>3245101</v>
      </c>
      <c r="V7892" s="18" t="s">
        <v>31</v>
      </c>
      <c r="W7892" s="1"/>
    </row>
    <row r="7893" spans="1:23" hidden="1" x14ac:dyDescent="0.25">
      <c r="A7893" s="14">
        <v>9752</v>
      </c>
      <c r="B7893" s="18">
        <v>900467933</v>
      </c>
      <c r="C7893" s="18" t="s">
        <v>10145</v>
      </c>
      <c r="D7893" s="14" t="s">
        <v>26</v>
      </c>
      <c r="E7893" s="17" t="s">
        <v>57</v>
      </c>
      <c r="F7893" s="18" t="s">
        <v>72</v>
      </c>
      <c r="G7893" s="18" t="s">
        <v>73</v>
      </c>
      <c r="H7893" s="18" t="s">
        <v>40</v>
      </c>
      <c r="I7893" s="17" t="s">
        <v>30</v>
      </c>
      <c r="J7893" s="21">
        <v>16314236</v>
      </c>
      <c r="K7893" s="21">
        <v>1249705</v>
      </c>
      <c r="L7893" s="19">
        <v>1922623</v>
      </c>
      <c r="M7893" s="21">
        <v>12251757</v>
      </c>
      <c r="N7893" s="21">
        <v>4680219</v>
      </c>
      <c r="O7893" s="21">
        <v>7571538</v>
      </c>
      <c r="P7893" s="22">
        <v>9704327</v>
      </c>
      <c r="Q7893" s="22">
        <v>692314</v>
      </c>
      <c r="R7893" s="19">
        <v>1028730</v>
      </c>
      <c r="S7893" s="22">
        <v>10811524</v>
      </c>
      <c r="T7893" s="22">
        <v>4489415</v>
      </c>
      <c r="U7893" s="22">
        <v>6322109</v>
      </c>
      <c r="V7893" s="18" t="s">
        <v>31</v>
      </c>
      <c r="W7893" s="1"/>
    </row>
    <row r="7894" spans="1:23" hidden="1" x14ac:dyDescent="0.25">
      <c r="A7894" s="14">
        <v>9753</v>
      </c>
      <c r="B7894" s="18">
        <v>804010866</v>
      </c>
      <c r="C7894" s="18" t="s">
        <v>10146</v>
      </c>
      <c r="D7894" s="14" t="s">
        <v>26</v>
      </c>
      <c r="E7894" s="18" t="s">
        <v>33</v>
      </c>
      <c r="F7894" s="18" t="s">
        <v>65</v>
      </c>
      <c r="G7894" s="14" t="s">
        <v>66</v>
      </c>
      <c r="H7894" s="18" t="s">
        <v>90</v>
      </c>
      <c r="I7894" s="17" t="s">
        <v>37</v>
      </c>
      <c r="J7894" s="21">
        <v>16311823</v>
      </c>
      <c r="K7894" s="21">
        <v>185155</v>
      </c>
      <c r="L7894" s="19">
        <v>369040</v>
      </c>
      <c r="M7894" s="21">
        <v>10296405</v>
      </c>
      <c r="N7894" s="21">
        <v>3601507</v>
      </c>
      <c r="O7894" s="21">
        <v>6694898</v>
      </c>
      <c r="P7894" s="22">
        <v>11620810</v>
      </c>
      <c r="Q7894" s="22">
        <v>231459</v>
      </c>
      <c r="R7894" s="19">
        <v>389948</v>
      </c>
      <c r="S7894" s="22">
        <v>8861348</v>
      </c>
      <c r="T7894" s="22">
        <v>2351605</v>
      </c>
      <c r="U7894" s="22">
        <v>6509743</v>
      </c>
      <c r="V7894" s="18" t="s">
        <v>31</v>
      </c>
      <c r="W7894" s="1"/>
    </row>
    <row r="7895" spans="1:23" hidden="1" x14ac:dyDescent="0.25">
      <c r="A7895" s="14">
        <v>9754</v>
      </c>
      <c r="B7895" s="18">
        <v>900491956</v>
      </c>
      <c r="C7895" s="18" t="s">
        <v>10147</v>
      </c>
      <c r="D7895" s="14" t="s">
        <v>26</v>
      </c>
      <c r="E7895" s="17" t="s">
        <v>27</v>
      </c>
      <c r="F7895" s="18" t="s">
        <v>28</v>
      </c>
      <c r="G7895" s="18" t="s">
        <v>28</v>
      </c>
      <c r="H7895" s="18" t="s">
        <v>390</v>
      </c>
      <c r="I7895" s="18" t="s">
        <v>75</v>
      </c>
      <c r="J7895" s="21">
        <v>16310418</v>
      </c>
      <c r="K7895" s="21">
        <v>520494</v>
      </c>
      <c r="L7895" s="19">
        <v>2086151</v>
      </c>
      <c r="M7895" s="21">
        <v>17186159</v>
      </c>
      <c r="N7895" s="21">
        <v>9905977</v>
      </c>
      <c r="O7895" s="21">
        <v>7280182</v>
      </c>
      <c r="P7895" s="22">
        <v>23242684</v>
      </c>
      <c r="Q7895" s="22">
        <v>2309687</v>
      </c>
      <c r="R7895" s="19">
        <v>5090033</v>
      </c>
      <c r="S7895" s="22">
        <v>13508786</v>
      </c>
      <c r="T7895" s="22">
        <v>8349098</v>
      </c>
      <c r="U7895" s="22">
        <v>5159688</v>
      </c>
      <c r="V7895" s="18" t="s">
        <v>31</v>
      </c>
      <c r="W7895" s="1"/>
    </row>
    <row r="7896" spans="1:23" hidden="1" x14ac:dyDescent="0.25">
      <c r="A7896" s="14">
        <v>9755</v>
      </c>
      <c r="B7896" s="18">
        <v>800153961</v>
      </c>
      <c r="C7896" s="18" t="s">
        <v>10148</v>
      </c>
      <c r="D7896" s="14" t="s">
        <v>26</v>
      </c>
      <c r="E7896" s="17" t="s">
        <v>42</v>
      </c>
      <c r="F7896" s="18" t="s">
        <v>43</v>
      </c>
      <c r="G7896" s="18" t="s">
        <v>62</v>
      </c>
      <c r="H7896" s="18" t="s">
        <v>237</v>
      </c>
      <c r="I7896" s="18" t="s">
        <v>75</v>
      </c>
      <c r="J7896" s="21">
        <v>16309858</v>
      </c>
      <c r="K7896" s="21">
        <v>2582160</v>
      </c>
      <c r="L7896" s="19">
        <v>3066494</v>
      </c>
      <c r="M7896" s="21">
        <v>13881152</v>
      </c>
      <c r="N7896" s="21">
        <v>4422748</v>
      </c>
      <c r="O7896" s="21">
        <v>9458404</v>
      </c>
      <c r="P7896" s="22">
        <v>22751660</v>
      </c>
      <c r="Q7896" s="22">
        <v>4581123</v>
      </c>
      <c r="R7896" s="19">
        <v>6208842</v>
      </c>
      <c r="S7896" s="22">
        <v>12922994</v>
      </c>
      <c r="T7896" s="22">
        <v>5767415</v>
      </c>
      <c r="U7896" s="22">
        <v>7155579</v>
      </c>
      <c r="V7896" s="18" t="s">
        <v>31</v>
      </c>
      <c r="W7896" s="1"/>
    </row>
    <row r="7897" spans="1:23" hidden="1" x14ac:dyDescent="0.25">
      <c r="A7897" s="14">
        <v>9756</v>
      </c>
      <c r="B7897" s="18">
        <v>900249782</v>
      </c>
      <c r="C7897" s="18" t="s">
        <v>10149</v>
      </c>
      <c r="D7897" s="14" t="s">
        <v>26</v>
      </c>
      <c r="E7897" s="18" t="s">
        <v>33</v>
      </c>
      <c r="F7897" s="18" t="s">
        <v>34</v>
      </c>
      <c r="G7897" s="18" t="s">
        <v>35</v>
      </c>
      <c r="H7897" s="18" t="s">
        <v>222</v>
      </c>
      <c r="I7897" s="17" t="s">
        <v>30</v>
      </c>
      <c r="J7897" s="21">
        <v>16297686</v>
      </c>
      <c r="K7897" s="21">
        <v>2388674</v>
      </c>
      <c r="L7897" s="19">
        <v>2396492</v>
      </c>
      <c r="M7897" s="21">
        <v>9634582</v>
      </c>
      <c r="N7897" s="21">
        <v>3616382</v>
      </c>
      <c r="O7897" s="21">
        <v>6018200</v>
      </c>
      <c r="P7897" s="22">
        <v>9985974</v>
      </c>
      <c r="Q7897" s="22">
        <v>1180166</v>
      </c>
      <c r="R7897" s="19">
        <v>1181235</v>
      </c>
      <c r="S7897" s="22">
        <v>6924721</v>
      </c>
      <c r="T7897" s="22">
        <v>3252843</v>
      </c>
      <c r="U7897" s="22">
        <v>3671878</v>
      </c>
      <c r="V7897" s="18" t="s">
        <v>31</v>
      </c>
      <c r="W7897" s="1"/>
    </row>
    <row r="7898" spans="1:23" hidden="1" x14ac:dyDescent="0.25">
      <c r="A7898" s="14">
        <v>9757</v>
      </c>
      <c r="B7898" s="18">
        <v>800244618</v>
      </c>
      <c r="C7898" s="18" t="s">
        <v>10150</v>
      </c>
      <c r="D7898" s="14" t="s">
        <v>26</v>
      </c>
      <c r="E7898" s="17" t="s">
        <v>42</v>
      </c>
      <c r="F7898" s="18" t="s">
        <v>43</v>
      </c>
      <c r="G7898" s="18" t="s">
        <v>62</v>
      </c>
      <c r="H7898" s="18" t="s">
        <v>263</v>
      </c>
      <c r="I7898" s="18" t="s">
        <v>75</v>
      </c>
      <c r="J7898" s="21">
        <v>16296498</v>
      </c>
      <c r="K7898" s="21">
        <v>12823382</v>
      </c>
      <c r="L7898" s="19">
        <v>12510999</v>
      </c>
      <c r="M7898" s="21">
        <v>34618617</v>
      </c>
      <c r="N7898" s="21">
        <v>2444133</v>
      </c>
      <c r="O7898" s="21">
        <v>32174484</v>
      </c>
      <c r="P7898" s="22">
        <v>636697</v>
      </c>
      <c r="Q7898" s="22">
        <v>-1869090</v>
      </c>
      <c r="R7898" s="19">
        <v>-302667</v>
      </c>
      <c r="S7898" s="22">
        <v>26841686</v>
      </c>
      <c r="T7898" s="22">
        <v>6472417</v>
      </c>
      <c r="U7898" s="22">
        <v>20369269</v>
      </c>
      <c r="V7898" s="18" t="s">
        <v>31</v>
      </c>
      <c r="W7898" s="1"/>
    </row>
    <row r="7899" spans="1:23" hidden="1" x14ac:dyDescent="0.25">
      <c r="A7899" s="14">
        <v>9758</v>
      </c>
      <c r="B7899" s="18">
        <v>900037258</v>
      </c>
      <c r="C7899" s="18" t="s">
        <v>10151</v>
      </c>
      <c r="D7899" s="14" t="s">
        <v>26</v>
      </c>
      <c r="E7899" s="17" t="s">
        <v>27</v>
      </c>
      <c r="F7899" s="18" t="s">
        <v>28</v>
      </c>
      <c r="G7899" s="18" t="s">
        <v>28</v>
      </c>
      <c r="H7899" s="18" t="s">
        <v>1743</v>
      </c>
      <c r="I7899" s="17" t="s">
        <v>37</v>
      </c>
      <c r="J7899" s="21">
        <v>16294121</v>
      </c>
      <c r="K7899" s="21">
        <v>440045</v>
      </c>
      <c r="L7899" s="19">
        <v>1617277</v>
      </c>
      <c r="M7899" s="21">
        <v>9979044</v>
      </c>
      <c r="N7899" s="21">
        <v>8024458</v>
      </c>
      <c r="O7899" s="21">
        <v>1954586</v>
      </c>
      <c r="P7899" s="22">
        <v>11599885</v>
      </c>
      <c r="Q7899" s="22">
        <v>258155</v>
      </c>
      <c r="R7899" s="19">
        <v>838437</v>
      </c>
      <c r="S7899" s="22">
        <v>7187509</v>
      </c>
      <c r="T7899" s="22">
        <v>5672968</v>
      </c>
      <c r="U7899" s="22">
        <v>1514541</v>
      </c>
      <c r="V7899" s="18" t="s">
        <v>31</v>
      </c>
      <c r="W7899" s="1"/>
    </row>
    <row r="7900" spans="1:23" hidden="1" x14ac:dyDescent="0.25">
      <c r="A7900" s="14">
        <v>9759</v>
      </c>
      <c r="B7900" s="18">
        <v>890800234</v>
      </c>
      <c r="C7900" s="18" t="s">
        <v>10152</v>
      </c>
      <c r="D7900" s="14" t="s">
        <v>26</v>
      </c>
      <c r="E7900" s="17" t="s">
        <v>79</v>
      </c>
      <c r="F7900" s="18" t="s">
        <v>80</v>
      </c>
      <c r="G7900" s="18" t="s">
        <v>81</v>
      </c>
      <c r="H7900" s="18" t="s">
        <v>10153</v>
      </c>
      <c r="I7900" s="17" t="s">
        <v>37</v>
      </c>
      <c r="J7900" s="21">
        <v>16294053</v>
      </c>
      <c r="K7900" s="21">
        <v>420475</v>
      </c>
      <c r="L7900" s="19">
        <v>933555</v>
      </c>
      <c r="M7900" s="21">
        <v>12702654</v>
      </c>
      <c r="N7900" s="21">
        <v>3769299</v>
      </c>
      <c r="O7900" s="21">
        <v>8933355</v>
      </c>
      <c r="P7900" s="22">
        <v>13328652</v>
      </c>
      <c r="Q7900" s="22">
        <v>280798</v>
      </c>
      <c r="R7900" s="19">
        <v>450263</v>
      </c>
      <c r="S7900" s="22">
        <v>12365476</v>
      </c>
      <c r="T7900" s="22">
        <v>3852596</v>
      </c>
      <c r="U7900" s="22">
        <v>8512880</v>
      </c>
      <c r="V7900" s="18" t="s">
        <v>31</v>
      </c>
      <c r="W7900" s="1"/>
    </row>
    <row r="7901" spans="1:23" hidden="1" x14ac:dyDescent="0.25">
      <c r="A7901" s="14">
        <v>9760</v>
      </c>
      <c r="B7901" s="18">
        <v>900208659</v>
      </c>
      <c r="C7901" s="18" t="s">
        <v>10154</v>
      </c>
      <c r="D7901" s="14" t="s">
        <v>26</v>
      </c>
      <c r="E7901" s="17" t="s">
        <v>42</v>
      </c>
      <c r="F7901" s="18" t="s">
        <v>43</v>
      </c>
      <c r="G7901" s="18" t="s">
        <v>44</v>
      </c>
      <c r="H7901" s="18" t="s">
        <v>330</v>
      </c>
      <c r="I7901" s="17" t="s">
        <v>37</v>
      </c>
      <c r="J7901" s="21">
        <v>16290780</v>
      </c>
      <c r="K7901" s="21">
        <v>449408</v>
      </c>
      <c r="L7901" s="19">
        <v>982862</v>
      </c>
      <c r="M7901" s="21">
        <v>14788202</v>
      </c>
      <c r="N7901" s="21">
        <v>9565300</v>
      </c>
      <c r="O7901" s="21">
        <v>5222902</v>
      </c>
      <c r="P7901" s="22">
        <v>14498744</v>
      </c>
      <c r="Q7901" s="22">
        <v>404394</v>
      </c>
      <c r="R7901" s="19">
        <v>1269226</v>
      </c>
      <c r="S7901" s="22">
        <v>12467776</v>
      </c>
      <c r="T7901" s="22">
        <v>7694283</v>
      </c>
      <c r="U7901" s="22">
        <v>4773493</v>
      </c>
      <c r="V7901" s="18" t="s">
        <v>31</v>
      </c>
      <c r="W7901" s="1"/>
    </row>
    <row r="7902" spans="1:23" hidden="1" x14ac:dyDescent="0.25">
      <c r="A7902" s="14">
        <v>9761</v>
      </c>
      <c r="B7902" s="18">
        <v>830122327</v>
      </c>
      <c r="C7902" s="18" t="s">
        <v>10155</v>
      </c>
      <c r="D7902" s="14" t="s">
        <v>26</v>
      </c>
      <c r="E7902" s="17" t="s">
        <v>42</v>
      </c>
      <c r="F7902" s="18" t="s">
        <v>43</v>
      </c>
      <c r="G7902" s="18" t="s">
        <v>62</v>
      </c>
      <c r="H7902" s="18" t="s">
        <v>1394</v>
      </c>
      <c r="I7902" s="17" t="s">
        <v>30</v>
      </c>
      <c r="J7902" s="21">
        <v>16288581</v>
      </c>
      <c r="K7902" s="21">
        <v>898777</v>
      </c>
      <c r="L7902" s="19">
        <v>2082069</v>
      </c>
      <c r="M7902" s="21">
        <v>16789541</v>
      </c>
      <c r="N7902" s="21">
        <v>12915756</v>
      </c>
      <c r="O7902" s="21">
        <v>3873785</v>
      </c>
      <c r="P7902" s="22">
        <v>8253155</v>
      </c>
      <c r="Q7902" s="22">
        <v>184533</v>
      </c>
      <c r="R7902" s="19">
        <v>702380</v>
      </c>
      <c r="S7902" s="22">
        <v>9438276</v>
      </c>
      <c r="T7902" s="22">
        <v>6112197</v>
      </c>
      <c r="U7902" s="22">
        <v>3326079</v>
      </c>
      <c r="V7902" s="18" t="s">
        <v>31</v>
      </c>
      <c r="W7902" s="1"/>
    </row>
    <row r="7903" spans="1:23" hidden="1" x14ac:dyDescent="0.25">
      <c r="A7903" s="14">
        <v>9762</v>
      </c>
      <c r="B7903" s="18">
        <v>800120200</v>
      </c>
      <c r="C7903" s="18" t="s">
        <v>10156</v>
      </c>
      <c r="D7903" s="14" t="s">
        <v>26</v>
      </c>
      <c r="E7903" s="17" t="s">
        <v>42</v>
      </c>
      <c r="F7903" s="18" t="s">
        <v>43</v>
      </c>
      <c r="G7903" s="18" t="s">
        <v>62</v>
      </c>
      <c r="H7903" s="18" t="s">
        <v>3064</v>
      </c>
      <c r="I7903" s="18" t="s">
        <v>75</v>
      </c>
      <c r="J7903" s="21">
        <v>16279735</v>
      </c>
      <c r="K7903" s="21">
        <v>3483746</v>
      </c>
      <c r="L7903" s="19">
        <v>3483746</v>
      </c>
      <c r="M7903" s="21">
        <v>18612853</v>
      </c>
      <c r="N7903" s="21">
        <v>11057338</v>
      </c>
      <c r="O7903" s="21">
        <v>7555515</v>
      </c>
      <c r="P7903" s="22">
        <v>5644872</v>
      </c>
      <c r="Q7903" s="22">
        <v>-1080693</v>
      </c>
      <c r="R7903" s="19">
        <v>-1080693</v>
      </c>
      <c r="S7903" s="22">
        <v>15410549</v>
      </c>
      <c r="T7903" s="22">
        <v>11338781</v>
      </c>
      <c r="U7903" s="22">
        <v>4071768</v>
      </c>
      <c r="V7903" s="18" t="s">
        <v>31</v>
      </c>
      <c r="W7903" s="1"/>
    </row>
    <row r="7904" spans="1:23" hidden="1" x14ac:dyDescent="0.25">
      <c r="A7904" s="14">
        <v>9763</v>
      </c>
      <c r="B7904" s="18">
        <v>890932282</v>
      </c>
      <c r="C7904" s="18" t="s">
        <v>10157</v>
      </c>
      <c r="D7904" s="14" t="s">
        <v>26</v>
      </c>
      <c r="E7904" s="17" t="s">
        <v>86</v>
      </c>
      <c r="F7904" s="18" t="s">
        <v>87</v>
      </c>
      <c r="G7904" s="18" t="s">
        <v>103</v>
      </c>
      <c r="H7904" s="18" t="s">
        <v>60</v>
      </c>
      <c r="I7904" s="17" t="s">
        <v>30</v>
      </c>
      <c r="J7904" s="21">
        <v>16277049</v>
      </c>
      <c r="K7904" s="21">
        <v>483140</v>
      </c>
      <c r="L7904" s="19">
        <v>715484</v>
      </c>
      <c r="M7904" s="21">
        <v>4749820</v>
      </c>
      <c r="N7904" s="21">
        <v>1173708</v>
      </c>
      <c r="O7904" s="21">
        <v>3576112</v>
      </c>
      <c r="P7904" s="22">
        <v>15757758</v>
      </c>
      <c r="Q7904" s="22">
        <v>590142</v>
      </c>
      <c r="R7904" s="19">
        <v>890094</v>
      </c>
      <c r="S7904" s="22">
        <v>4373440</v>
      </c>
      <c r="T7904" s="22">
        <v>1062115</v>
      </c>
      <c r="U7904" s="22">
        <v>3311325</v>
      </c>
      <c r="V7904" s="18" t="s">
        <v>31</v>
      </c>
      <c r="W7904" s="1"/>
    </row>
    <row r="7905" spans="1:23" hidden="1" x14ac:dyDescent="0.25">
      <c r="A7905" s="14">
        <v>9764</v>
      </c>
      <c r="B7905" s="18">
        <v>800158137</v>
      </c>
      <c r="C7905" s="18" t="s">
        <v>10158</v>
      </c>
      <c r="D7905" s="14" t="s">
        <v>26</v>
      </c>
      <c r="E7905" s="18" t="s">
        <v>33</v>
      </c>
      <c r="F7905" s="18" t="s">
        <v>34</v>
      </c>
      <c r="G7905" s="18" t="s">
        <v>35</v>
      </c>
      <c r="H7905" s="18" t="s">
        <v>10159</v>
      </c>
      <c r="I7905" s="17" t="s">
        <v>37</v>
      </c>
      <c r="J7905" s="21">
        <v>16266959</v>
      </c>
      <c r="K7905" s="21">
        <v>538965</v>
      </c>
      <c r="L7905" s="19">
        <v>831141</v>
      </c>
      <c r="M7905" s="21">
        <v>5417245</v>
      </c>
      <c r="N7905" s="21">
        <v>1266870</v>
      </c>
      <c r="O7905" s="21">
        <v>4150375</v>
      </c>
      <c r="P7905" s="22">
        <v>15165242</v>
      </c>
      <c r="Q7905" s="22">
        <v>530095</v>
      </c>
      <c r="R7905" s="19">
        <v>769746</v>
      </c>
      <c r="S7905" s="22">
        <v>4484137</v>
      </c>
      <c r="T7905" s="22">
        <v>872727</v>
      </c>
      <c r="U7905" s="22">
        <v>3611410</v>
      </c>
      <c r="V7905" s="18" t="s">
        <v>31</v>
      </c>
      <c r="W7905" s="1"/>
    </row>
    <row r="7906" spans="1:23" hidden="1" x14ac:dyDescent="0.25">
      <c r="A7906" s="14">
        <v>9765</v>
      </c>
      <c r="B7906" s="18">
        <v>901000790</v>
      </c>
      <c r="C7906" s="18" t="s">
        <v>10160</v>
      </c>
      <c r="D7906" s="14" t="s">
        <v>26</v>
      </c>
      <c r="E7906" s="18" t="s">
        <v>33</v>
      </c>
      <c r="F7906" s="18" t="s">
        <v>65</v>
      </c>
      <c r="G7906" s="14" t="s">
        <v>2274</v>
      </c>
      <c r="H7906" s="18" t="s">
        <v>411</v>
      </c>
      <c r="I7906" s="18" t="s">
        <v>75</v>
      </c>
      <c r="J7906" s="21">
        <v>16265869</v>
      </c>
      <c r="K7906" s="21">
        <v>857343</v>
      </c>
      <c r="L7906" s="19">
        <v>1426193</v>
      </c>
      <c r="M7906" s="21">
        <v>11942376</v>
      </c>
      <c r="N7906" s="21">
        <v>8990876</v>
      </c>
      <c r="O7906" s="21">
        <v>2951500</v>
      </c>
      <c r="P7906" s="22">
        <v>12926023</v>
      </c>
      <c r="Q7906" s="22">
        <v>65721</v>
      </c>
      <c r="R7906" s="19">
        <v>415967</v>
      </c>
      <c r="S7906" s="22">
        <v>10612457</v>
      </c>
      <c r="T7906" s="22">
        <v>8518300</v>
      </c>
      <c r="U7906" s="22">
        <v>2094157</v>
      </c>
      <c r="V7906" s="18" t="s">
        <v>31</v>
      </c>
      <c r="W7906" s="1"/>
    </row>
    <row r="7907" spans="1:23" hidden="1" x14ac:dyDescent="0.25">
      <c r="A7907" s="14">
        <v>9766</v>
      </c>
      <c r="B7907" s="18">
        <v>900291838</v>
      </c>
      <c r="C7907" s="18" t="s">
        <v>10161</v>
      </c>
      <c r="D7907" s="14" t="s">
        <v>26</v>
      </c>
      <c r="E7907" s="17" t="s">
        <v>27</v>
      </c>
      <c r="F7907" s="18" t="s">
        <v>28</v>
      </c>
      <c r="G7907" s="18" t="s">
        <v>28</v>
      </c>
      <c r="H7907" s="18" t="s">
        <v>390</v>
      </c>
      <c r="I7907" s="18" t="s">
        <v>75</v>
      </c>
      <c r="J7907" s="21">
        <v>16265427</v>
      </c>
      <c r="K7907" s="21">
        <v>469951</v>
      </c>
      <c r="L7907" s="19">
        <v>1886626</v>
      </c>
      <c r="M7907" s="21">
        <v>39148918</v>
      </c>
      <c r="N7907" s="21">
        <v>19397885</v>
      </c>
      <c r="O7907" s="21">
        <v>19751033</v>
      </c>
      <c r="P7907" s="22">
        <v>34048144</v>
      </c>
      <c r="Q7907" s="22">
        <v>1278864</v>
      </c>
      <c r="R7907" s="19">
        <v>1216382</v>
      </c>
      <c r="S7907" s="22">
        <v>36137360</v>
      </c>
      <c r="T7907" s="22">
        <v>16856278</v>
      </c>
      <c r="U7907" s="22">
        <v>19281082</v>
      </c>
      <c r="V7907" s="18" t="s">
        <v>31</v>
      </c>
      <c r="W7907" s="1"/>
    </row>
    <row r="7908" spans="1:23" hidden="1" x14ac:dyDescent="0.25">
      <c r="A7908" s="14">
        <v>9767</v>
      </c>
      <c r="B7908" s="18">
        <v>900159106</v>
      </c>
      <c r="C7908" s="18" t="s">
        <v>10162</v>
      </c>
      <c r="D7908" s="14" t="s">
        <v>26</v>
      </c>
      <c r="E7908" s="17" t="s">
        <v>79</v>
      </c>
      <c r="F7908" s="18" t="s">
        <v>80</v>
      </c>
      <c r="G7908" s="18" t="s">
        <v>81</v>
      </c>
      <c r="H7908" s="18" t="s">
        <v>202</v>
      </c>
      <c r="I7908" s="18" t="s">
        <v>75</v>
      </c>
      <c r="J7908" s="21">
        <v>16264977</v>
      </c>
      <c r="K7908" s="21">
        <v>-717123</v>
      </c>
      <c r="L7908" s="19">
        <v>-1155696</v>
      </c>
      <c r="M7908" s="21">
        <v>21516738</v>
      </c>
      <c r="N7908" s="21">
        <v>47103388</v>
      </c>
      <c r="O7908" s="21">
        <v>-25586650</v>
      </c>
      <c r="P7908" s="22">
        <v>15074425</v>
      </c>
      <c r="Q7908" s="22">
        <v>-279049</v>
      </c>
      <c r="R7908" s="19">
        <v>-771512</v>
      </c>
      <c r="S7908" s="22">
        <v>21991462</v>
      </c>
      <c r="T7908" s="22">
        <v>46860989</v>
      </c>
      <c r="U7908" s="22">
        <v>-24869527</v>
      </c>
      <c r="V7908" s="18" t="s">
        <v>31</v>
      </c>
      <c r="W7908" s="1"/>
    </row>
    <row r="7909" spans="1:23" hidden="1" x14ac:dyDescent="0.25">
      <c r="A7909" s="14">
        <v>9768</v>
      </c>
      <c r="B7909" s="18">
        <v>900268104</v>
      </c>
      <c r="C7909" s="18" t="s">
        <v>10163</v>
      </c>
      <c r="D7909" s="14" t="s">
        <v>26</v>
      </c>
      <c r="E7909" s="17" t="s">
        <v>27</v>
      </c>
      <c r="F7909" s="18" t="s">
        <v>28</v>
      </c>
      <c r="G7909" s="18" t="s">
        <v>28</v>
      </c>
      <c r="H7909" s="18" t="s">
        <v>263</v>
      </c>
      <c r="I7909" s="18" t="s">
        <v>75</v>
      </c>
      <c r="J7909" s="21">
        <v>16263808</v>
      </c>
      <c r="K7909" s="21">
        <v>11201576</v>
      </c>
      <c r="L7909" s="19">
        <v>11866509</v>
      </c>
      <c r="M7909" s="21">
        <v>42108630</v>
      </c>
      <c r="N7909" s="21">
        <v>6787252</v>
      </c>
      <c r="O7909" s="21">
        <v>35321378</v>
      </c>
      <c r="P7909" s="22">
        <v>3418293</v>
      </c>
      <c r="Q7909" s="22">
        <v>582043</v>
      </c>
      <c r="R7909" s="19">
        <v>877321</v>
      </c>
      <c r="S7909" s="22">
        <v>29561508</v>
      </c>
      <c r="T7909" s="22">
        <v>4356183</v>
      </c>
      <c r="U7909" s="22">
        <v>25205325</v>
      </c>
      <c r="V7909" s="18" t="s">
        <v>31</v>
      </c>
      <c r="W7909" s="1"/>
    </row>
    <row r="7910" spans="1:23" hidden="1" x14ac:dyDescent="0.25">
      <c r="A7910" s="14">
        <v>9769</v>
      </c>
      <c r="B7910" s="18">
        <v>901420837</v>
      </c>
      <c r="C7910" s="18" t="s">
        <v>10164</v>
      </c>
      <c r="D7910" s="14" t="s">
        <v>26</v>
      </c>
      <c r="E7910" s="17" t="s">
        <v>27</v>
      </c>
      <c r="F7910" s="18" t="s">
        <v>28</v>
      </c>
      <c r="G7910" s="18" t="s">
        <v>28</v>
      </c>
      <c r="H7910" s="18" t="s">
        <v>5491</v>
      </c>
      <c r="I7910" s="18" t="s">
        <v>75</v>
      </c>
      <c r="J7910" s="21">
        <v>16260554</v>
      </c>
      <c r="K7910" s="21">
        <v>-1247506</v>
      </c>
      <c r="L7910" s="19">
        <v>-1189219</v>
      </c>
      <c r="M7910" s="21">
        <v>14296541</v>
      </c>
      <c r="N7910" s="21">
        <v>15511578</v>
      </c>
      <c r="O7910" s="21">
        <v>-1215037</v>
      </c>
      <c r="P7910" s="22">
        <v>25049500</v>
      </c>
      <c r="Q7910" s="22">
        <v>3396510</v>
      </c>
      <c r="R7910" s="19">
        <v>3445947</v>
      </c>
      <c r="S7910" s="22">
        <v>12729747</v>
      </c>
      <c r="T7910" s="22">
        <v>12697278</v>
      </c>
      <c r="U7910" s="22">
        <v>32469</v>
      </c>
      <c r="V7910" s="18" t="s">
        <v>38</v>
      </c>
      <c r="W7910" s="1"/>
    </row>
    <row r="7911" spans="1:23" hidden="1" x14ac:dyDescent="0.25">
      <c r="A7911" s="14">
        <v>9770</v>
      </c>
      <c r="B7911" s="18">
        <v>800172508</v>
      </c>
      <c r="C7911" s="18" t="s">
        <v>10165</v>
      </c>
      <c r="D7911" s="14" t="s">
        <v>26</v>
      </c>
      <c r="E7911" s="17" t="s">
        <v>27</v>
      </c>
      <c r="F7911" s="18" t="s">
        <v>28</v>
      </c>
      <c r="G7911" s="18" t="s">
        <v>28</v>
      </c>
      <c r="H7911" s="18" t="s">
        <v>96</v>
      </c>
      <c r="I7911" s="17" t="s">
        <v>37</v>
      </c>
      <c r="J7911" s="21">
        <v>16257827</v>
      </c>
      <c r="K7911" s="21">
        <v>1267776</v>
      </c>
      <c r="L7911" s="19">
        <v>2034473</v>
      </c>
      <c r="M7911" s="21">
        <v>15513051</v>
      </c>
      <c r="N7911" s="21">
        <v>4440433</v>
      </c>
      <c r="O7911" s="21">
        <v>11072618</v>
      </c>
      <c r="P7911" s="22">
        <v>12237404</v>
      </c>
      <c r="Q7911" s="22">
        <v>1041086</v>
      </c>
      <c r="R7911" s="19">
        <v>1496790</v>
      </c>
      <c r="S7911" s="22">
        <v>14009227</v>
      </c>
      <c r="T7911" s="22">
        <v>3543864</v>
      </c>
      <c r="U7911" s="22">
        <v>10465363</v>
      </c>
      <c r="V7911" s="18" t="s">
        <v>31</v>
      </c>
      <c r="W7911" s="1"/>
    </row>
    <row r="7912" spans="1:23" hidden="1" x14ac:dyDescent="0.25">
      <c r="A7912" s="14">
        <v>9772</v>
      </c>
      <c r="B7912" s="18">
        <v>890935763</v>
      </c>
      <c r="C7912" s="18" t="s">
        <v>10167</v>
      </c>
      <c r="D7912" s="14" t="s">
        <v>26</v>
      </c>
      <c r="E7912" s="17" t="s">
        <v>86</v>
      </c>
      <c r="F7912" s="18" t="s">
        <v>87</v>
      </c>
      <c r="G7912" s="18" t="s">
        <v>88</v>
      </c>
      <c r="H7912" s="18" t="s">
        <v>411</v>
      </c>
      <c r="I7912" s="18" t="s">
        <v>75</v>
      </c>
      <c r="J7912" s="21">
        <v>16241886</v>
      </c>
      <c r="K7912" s="21">
        <v>456292</v>
      </c>
      <c r="L7912" s="19">
        <v>2419794</v>
      </c>
      <c r="M7912" s="21">
        <v>20221885</v>
      </c>
      <c r="N7912" s="21">
        <v>15191349</v>
      </c>
      <c r="O7912" s="21">
        <v>5030536</v>
      </c>
      <c r="P7912" s="22">
        <v>14808054</v>
      </c>
      <c r="Q7912" s="22">
        <v>339119</v>
      </c>
      <c r="R7912" s="19">
        <v>1786321</v>
      </c>
      <c r="S7912" s="22">
        <v>19120442</v>
      </c>
      <c r="T7912" s="22">
        <v>14546198</v>
      </c>
      <c r="U7912" s="22">
        <v>4574244</v>
      </c>
      <c r="V7912" s="18" t="s">
        <v>31</v>
      </c>
      <c r="W7912" s="1"/>
    </row>
    <row r="7913" spans="1:23" hidden="1" x14ac:dyDescent="0.25">
      <c r="A7913" s="14">
        <v>9773</v>
      </c>
      <c r="B7913" s="18">
        <v>900436226</v>
      </c>
      <c r="C7913" s="18" t="s">
        <v>10168</v>
      </c>
      <c r="D7913" s="14" t="s">
        <v>26</v>
      </c>
      <c r="E7913" s="17" t="s">
        <v>27</v>
      </c>
      <c r="F7913" s="18" t="s">
        <v>28</v>
      </c>
      <c r="G7913" s="18" t="s">
        <v>28</v>
      </c>
      <c r="H7913" s="18" t="s">
        <v>1432</v>
      </c>
      <c r="I7913" s="18" t="s">
        <v>75</v>
      </c>
      <c r="J7913" s="21">
        <v>16238140</v>
      </c>
      <c r="K7913" s="21">
        <v>1043412</v>
      </c>
      <c r="L7913" s="19">
        <v>1903259</v>
      </c>
      <c r="M7913" s="21">
        <v>11296590</v>
      </c>
      <c r="N7913" s="21">
        <v>2072158</v>
      </c>
      <c r="O7913" s="21">
        <v>9224432</v>
      </c>
      <c r="P7913" s="22">
        <v>14711452</v>
      </c>
      <c r="Q7913" s="22">
        <v>2478374</v>
      </c>
      <c r="R7913" s="19">
        <v>4185345</v>
      </c>
      <c r="S7913" s="22">
        <v>11297893</v>
      </c>
      <c r="T7913" s="22">
        <v>3116873</v>
      </c>
      <c r="U7913" s="22">
        <v>8181020</v>
      </c>
      <c r="V7913" s="18" t="s">
        <v>31</v>
      </c>
      <c r="W7913" s="1"/>
    </row>
    <row r="7914" spans="1:23" hidden="1" x14ac:dyDescent="0.25">
      <c r="A7914" s="14">
        <v>9774</v>
      </c>
      <c r="B7914" s="18">
        <v>800210309</v>
      </c>
      <c r="C7914" s="18" t="s">
        <v>10169</v>
      </c>
      <c r="D7914" s="14" t="s">
        <v>26</v>
      </c>
      <c r="E7914" s="17" t="s">
        <v>79</v>
      </c>
      <c r="F7914" s="18" t="s">
        <v>80</v>
      </c>
      <c r="G7914" s="18" t="s">
        <v>81</v>
      </c>
      <c r="H7914" s="18" t="s">
        <v>243</v>
      </c>
      <c r="I7914" s="17" t="s">
        <v>94</v>
      </c>
      <c r="J7914" s="21">
        <v>16231905</v>
      </c>
      <c r="K7914" s="21">
        <v>1376091</v>
      </c>
      <c r="L7914" s="19">
        <v>2616290</v>
      </c>
      <c r="M7914" s="21">
        <v>12278720</v>
      </c>
      <c r="N7914" s="21">
        <v>7625573</v>
      </c>
      <c r="O7914" s="21">
        <v>4653147</v>
      </c>
      <c r="P7914" s="22">
        <v>8331198</v>
      </c>
      <c r="Q7914" s="22">
        <v>896438</v>
      </c>
      <c r="R7914" s="19">
        <v>1071963</v>
      </c>
      <c r="S7914" s="22">
        <v>13861698</v>
      </c>
      <c r="T7914" s="22">
        <v>10263809</v>
      </c>
      <c r="U7914" s="22">
        <v>3597889</v>
      </c>
      <c r="V7914" s="18" t="s">
        <v>31</v>
      </c>
      <c r="W7914" s="1"/>
    </row>
    <row r="7915" spans="1:23" hidden="1" x14ac:dyDescent="0.25">
      <c r="A7915" s="14">
        <v>9775</v>
      </c>
      <c r="B7915" s="18">
        <v>805026612</v>
      </c>
      <c r="C7915" s="18" t="s">
        <v>10170</v>
      </c>
      <c r="D7915" s="14" t="s">
        <v>26</v>
      </c>
      <c r="E7915" s="17" t="s">
        <v>42</v>
      </c>
      <c r="F7915" s="18" t="s">
        <v>43</v>
      </c>
      <c r="G7915" s="18" t="s">
        <v>62</v>
      </c>
      <c r="H7915" s="18" t="s">
        <v>271</v>
      </c>
      <c r="I7915" s="17" t="s">
        <v>30</v>
      </c>
      <c r="J7915" s="21">
        <v>16231881</v>
      </c>
      <c r="K7915" s="21">
        <v>135948</v>
      </c>
      <c r="L7915" s="19">
        <v>302077</v>
      </c>
      <c r="M7915" s="21">
        <v>3664300</v>
      </c>
      <c r="N7915" s="21">
        <v>1595715</v>
      </c>
      <c r="O7915" s="21">
        <v>2068585</v>
      </c>
      <c r="P7915" s="22">
        <v>12702734</v>
      </c>
      <c r="Q7915" s="22">
        <v>29445</v>
      </c>
      <c r="R7915" s="19">
        <v>109025</v>
      </c>
      <c r="S7915" s="22">
        <v>3477714</v>
      </c>
      <c r="T7915" s="22">
        <v>1311756</v>
      </c>
      <c r="U7915" s="22">
        <v>2165958</v>
      </c>
      <c r="V7915" s="18" t="s">
        <v>31</v>
      </c>
      <c r="W7915" s="1"/>
    </row>
    <row r="7916" spans="1:23" hidden="1" x14ac:dyDescent="0.25">
      <c r="A7916" s="14">
        <v>9776</v>
      </c>
      <c r="B7916" s="18">
        <v>830067482</v>
      </c>
      <c r="C7916" s="18" t="s">
        <v>10171</v>
      </c>
      <c r="D7916" s="14" t="s">
        <v>26</v>
      </c>
      <c r="E7916" s="17" t="s">
        <v>27</v>
      </c>
      <c r="F7916" s="18" t="s">
        <v>28</v>
      </c>
      <c r="G7916" s="18" t="s">
        <v>28</v>
      </c>
      <c r="H7916" s="18" t="s">
        <v>222</v>
      </c>
      <c r="I7916" s="17" t="s">
        <v>30</v>
      </c>
      <c r="J7916" s="21">
        <v>16230690</v>
      </c>
      <c r="K7916" s="21">
        <v>967134</v>
      </c>
      <c r="L7916" s="19">
        <v>1814709</v>
      </c>
      <c r="M7916" s="21">
        <v>6641269</v>
      </c>
      <c r="N7916" s="21">
        <v>4206137</v>
      </c>
      <c r="O7916" s="21">
        <v>2435132</v>
      </c>
      <c r="P7916" s="22">
        <v>12606378</v>
      </c>
      <c r="Q7916" s="22">
        <v>227822</v>
      </c>
      <c r="R7916" s="19">
        <v>473618</v>
      </c>
      <c r="S7916" s="22">
        <v>6343738</v>
      </c>
      <c r="T7916" s="22">
        <v>4704292</v>
      </c>
      <c r="U7916" s="22">
        <v>1639446</v>
      </c>
      <c r="V7916" s="18" t="s">
        <v>31</v>
      </c>
      <c r="W7916" s="1"/>
    </row>
    <row r="7917" spans="1:23" hidden="1" x14ac:dyDescent="0.25">
      <c r="A7917" s="14">
        <v>9777</v>
      </c>
      <c r="B7917" s="18">
        <v>900524531</v>
      </c>
      <c r="C7917" s="18" t="s">
        <v>10172</v>
      </c>
      <c r="D7917" s="14" t="s">
        <v>26</v>
      </c>
      <c r="E7917" s="17" t="s">
        <v>79</v>
      </c>
      <c r="F7917" s="18" t="s">
        <v>80</v>
      </c>
      <c r="G7917" s="18" t="s">
        <v>81</v>
      </c>
      <c r="H7917" s="18" t="s">
        <v>2849</v>
      </c>
      <c r="I7917" s="17" t="s">
        <v>37</v>
      </c>
      <c r="J7917" s="21">
        <v>16225973</v>
      </c>
      <c r="K7917" s="21">
        <v>952314</v>
      </c>
      <c r="L7917" s="19">
        <v>2157293</v>
      </c>
      <c r="M7917" s="21">
        <v>21884998</v>
      </c>
      <c r="N7917" s="21">
        <v>12925913</v>
      </c>
      <c r="O7917" s="21">
        <v>8959085</v>
      </c>
      <c r="P7917" s="22">
        <v>12314807</v>
      </c>
      <c r="Q7917" s="22">
        <v>542640</v>
      </c>
      <c r="R7917" s="19">
        <v>1606021</v>
      </c>
      <c r="S7917" s="22">
        <v>23249391</v>
      </c>
      <c r="T7917" s="22">
        <v>15242620</v>
      </c>
      <c r="U7917" s="22">
        <v>8006771</v>
      </c>
      <c r="V7917" s="18" t="s">
        <v>31</v>
      </c>
      <c r="W7917" s="1"/>
    </row>
    <row r="7918" spans="1:23" hidden="1" x14ac:dyDescent="0.25">
      <c r="A7918" s="14">
        <v>9778</v>
      </c>
      <c r="B7918" s="18">
        <v>900346567</v>
      </c>
      <c r="C7918" s="18" t="s">
        <v>10173</v>
      </c>
      <c r="D7918" s="14" t="s">
        <v>26</v>
      </c>
      <c r="E7918" s="17" t="s">
        <v>57</v>
      </c>
      <c r="F7918" s="18" t="s">
        <v>231</v>
      </c>
      <c r="G7918" s="18" t="s">
        <v>232</v>
      </c>
      <c r="H7918" s="18" t="s">
        <v>172</v>
      </c>
      <c r="I7918" s="17" t="s">
        <v>30</v>
      </c>
      <c r="J7918" s="21">
        <v>16225955</v>
      </c>
      <c r="K7918" s="21">
        <v>290694</v>
      </c>
      <c r="L7918" s="19">
        <v>910156</v>
      </c>
      <c r="M7918" s="21">
        <v>18863478</v>
      </c>
      <c r="N7918" s="21">
        <v>10697339</v>
      </c>
      <c r="O7918" s="21">
        <v>8166139</v>
      </c>
      <c r="P7918" s="22">
        <v>16140183</v>
      </c>
      <c r="Q7918" s="22">
        <v>532746</v>
      </c>
      <c r="R7918" s="19">
        <v>1166957</v>
      </c>
      <c r="S7918" s="22">
        <v>18023971</v>
      </c>
      <c r="T7918" s="22">
        <v>10148526</v>
      </c>
      <c r="U7918" s="22">
        <v>7875445</v>
      </c>
      <c r="V7918" s="18" t="s">
        <v>31</v>
      </c>
      <c r="W7918" s="1"/>
    </row>
    <row r="7919" spans="1:23" hidden="1" x14ac:dyDescent="0.25">
      <c r="A7919" s="14">
        <v>9780</v>
      </c>
      <c r="B7919" s="18">
        <v>900061113</v>
      </c>
      <c r="C7919" s="18" t="s">
        <v>10175</v>
      </c>
      <c r="D7919" s="14" t="s">
        <v>26</v>
      </c>
      <c r="E7919" s="17" t="s">
        <v>27</v>
      </c>
      <c r="F7919" s="18" t="s">
        <v>50</v>
      </c>
      <c r="G7919" s="14" t="s">
        <v>188</v>
      </c>
      <c r="H7919" s="18" t="s">
        <v>29</v>
      </c>
      <c r="I7919" s="17" t="s">
        <v>30</v>
      </c>
      <c r="J7919" s="21">
        <v>16225481</v>
      </c>
      <c r="K7919" s="21">
        <v>441651</v>
      </c>
      <c r="L7919" s="19">
        <v>769690</v>
      </c>
      <c r="M7919" s="21">
        <v>8298762</v>
      </c>
      <c r="N7919" s="21">
        <v>5557444</v>
      </c>
      <c r="O7919" s="21">
        <v>2741318</v>
      </c>
      <c r="P7919" s="22">
        <v>7672316</v>
      </c>
      <c r="Q7919" s="22">
        <v>244378</v>
      </c>
      <c r="R7919" s="19">
        <v>352071</v>
      </c>
      <c r="S7919" s="22">
        <v>8824172</v>
      </c>
      <c r="T7919" s="22">
        <v>5948842</v>
      </c>
      <c r="U7919" s="22">
        <v>2875330</v>
      </c>
      <c r="V7919" s="18" t="s">
        <v>31</v>
      </c>
      <c r="W7919" s="1"/>
    </row>
    <row r="7920" spans="1:23" hidden="1" x14ac:dyDescent="0.25">
      <c r="A7920" s="14">
        <v>9781</v>
      </c>
      <c r="B7920" s="18">
        <v>801003893</v>
      </c>
      <c r="C7920" s="18" t="s">
        <v>10176</v>
      </c>
      <c r="D7920" s="14" t="s">
        <v>26</v>
      </c>
      <c r="E7920" s="17" t="s">
        <v>79</v>
      </c>
      <c r="F7920" s="18" t="s">
        <v>984</v>
      </c>
      <c r="G7920" s="14" t="s">
        <v>985</v>
      </c>
      <c r="H7920" s="18" t="s">
        <v>560</v>
      </c>
      <c r="I7920" s="17" t="s">
        <v>30</v>
      </c>
      <c r="J7920" s="21">
        <v>16225042</v>
      </c>
      <c r="K7920" s="21">
        <v>1184355</v>
      </c>
      <c r="L7920" s="19">
        <v>1653380</v>
      </c>
      <c r="M7920" s="21">
        <v>20132855</v>
      </c>
      <c r="N7920" s="21">
        <v>3240959</v>
      </c>
      <c r="O7920" s="21">
        <v>16891896</v>
      </c>
      <c r="P7920" s="22">
        <v>14245127</v>
      </c>
      <c r="Q7920" s="22">
        <v>1012028</v>
      </c>
      <c r="R7920" s="19">
        <v>1360999</v>
      </c>
      <c r="S7920" s="22">
        <v>18870877</v>
      </c>
      <c r="T7920" s="22">
        <v>2334333</v>
      </c>
      <c r="U7920" s="22">
        <v>16536544</v>
      </c>
      <c r="V7920" s="18" t="s">
        <v>97</v>
      </c>
      <c r="W7920" s="1"/>
    </row>
    <row r="7921" spans="1:23" hidden="1" x14ac:dyDescent="0.25">
      <c r="A7921" s="14">
        <v>9782</v>
      </c>
      <c r="B7921" s="18">
        <v>900532343</v>
      </c>
      <c r="C7921" s="18" t="s">
        <v>10177</v>
      </c>
      <c r="D7921" s="14" t="s">
        <v>26</v>
      </c>
      <c r="E7921" s="17" t="s">
        <v>86</v>
      </c>
      <c r="F7921" s="18" t="s">
        <v>87</v>
      </c>
      <c r="G7921" s="18" t="s">
        <v>88</v>
      </c>
      <c r="H7921" s="18" t="s">
        <v>218</v>
      </c>
      <c r="I7921" s="17" t="s">
        <v>30</v>
      </c>
      <c r="J7921" s="21">
        <v>16223040</v>
      </c>
      <c r="K7921" s="21">
        <v>542589</v>
      </c>
      <c r="L7921" s="19">
        <v>1272998</v>
      </c>
      <c r="M7921" s="21">
        <v>29838889</v>
      </c>
      <c r="N7921" s="21">
        <v>4877015</v>
      </c>
      <c r="O7921" s="21">
        <v>24961874</v>
      </c>
      <c r="P7921" s="22">
        <v>14624111</v>
      </c>
      <c r="Q7921" s="22">
        <v>371807</v>
      </c>
      <c r="R7921" s="19">
        <v>1083012</v>
      </c>
      <c r="S7921" s="22">
        <v>30614290</v>
      </c>
      <c r="T7921" s="22">
        <v>8400005</v>
      </c>
      <c r="U7921" s="22">
        <v>22214285</v>
      </c>
      <c r="V7921" s="18" t="s">
        <v>31</v>
      </c>
      <c r="W7921" s="1"/>
    </row>
    <row r="7922" spans="1:23" hidden="1" x14ac:dyDescent="0.25">
      <c r="A7922" s="14">
        <v>9783</v>
      </c>
      <c r="B7922" s="18">
        <v>800118202</v>
      </c>
      <c r="C7922" s="18" t="s">
        <v>10178</v>
      </c>
      <c r="D7922" s="14" t="s">
        <v>26</v>
      </c>
      <c r="E7922" s="17" t="s">
        <v>42</v>
      </c>
      <c r="F7922" s="18" t="s">
        <v>43</v>
      </c>
      <c r="G7922" s="18" t="s">
        <v>62</v>
      </c>
      <c r="H7922" s="18" t="s">
        <v>96</v>
      </c>
      <c r="I7922" s="17" t="s">
        <v>37</v>
      </c>
      <c r="J7922" s="21">
        <v>16222136</v>
      </c>
      <c r="K7922" s="21">
        <v>1022120</v>
      </c>
      <c r="L7922" s="19">
        <v>1772815</v>
      </c>
      <c r="M7922" s="21">
        <v>11306478</v>
      </c>
      <c r="N7922" s="21">
        <v>3022966</v>
      </c>
      <c r="O7922" s="21">
        <v>8283512</v>
      </c>
      <c r="P7922" s="22">
        <v>12321335</v>
      </c>
      <c r="Q7922" s="22">
        <v>802624</v>
      </c>
      <c r="R7922" s="19">
        <v>1294514</v>
      </c>
      <c r="S7922" s="22">
        <v>10307798</v>
      </c>
      <c r="T7922" s="22">
        <v>3046406</v>
      </c>
      <c r="U7922" s="22">
        <v>7261392</v>
      </c>
      <c r="V7922" s="18" t="s">
        <v>31</v>
      </c>
      <c r="W7922" s="1"/>
    </row>
    <row r="7923" spans="1:23" hidden="1" x14ac:dyDescent="0.25">
      <c r="A7923" s="14">
        <v>9784</v>
      </c>
      <c r="B7923" s="18">
        <v>860057131</v>
      </c>
      <c r="C7923" s="18" t="s">
        <v>10179</v>
      </c>
      <c r="D7923" s="14" t="s">
        <v>26</v>
      </c>
      <c r="E7923" s="17" t="s">
        <v>27</v>
      </c>
      <c r="F7923" s="18" t="s">
        <v>28</v>
      </c>
      <c r="G7923" s="18" t="s">
        <v>28</v>
      </c>
      <c r="H7923" s="18" t="s">
        <v>29</v>
      </c>
      <c r="I7923" s="17" t="s">
        <v>30</v>
      </c>
      <c r="J7923" s="21">
        <v>16220249</v>
      </c>
      <c r="K7923" s="21">
        <v>27605</v>
      </c>
      <c r="L7923" s="19">
        <v>387492</v>
      </c>
      <c r="M7923" s="21">
        <v>2993340</v>
      </c>
      <c r="N7923" s="21">
        <v>2014098</v>
      </c>
      <c r="O7923" s="21">
        <v>979242</v>
      </c>
      <c r="P7923" s="22">
        <v>13948399</v>
      </c>
      <c r="Q7923" s="22">
        <v>201908</v>
      </c>
      <c r="R7923" s="19">
        <v>479846</v>
      </c>
      <c r="S7923" s="22">
        <v>3057027</v>
      </c>
      <c r="T7923" s="22">
        <v>1977031</v>
      </c>
      <c r="U7923" s="22">
        <v>1079996</v>
      </c>
      <c r="V7923" s="18" t="s">
        <v>31</v>
      </c>
      <c r="W7923" s="1"/>
    </row>
    <row r="7924" spans="1:23" hidden="1" x14ac:dyDescent="0.25">
      <c r="A7924" s="14">
        <v>9785</v>
      </c>
      <c r="B7924" s="18">
        <v>890936374</v>
      </c>
      <c r="C7924" s="18" t="s">
        <v>10180</v>
      </c>
      <c r="D7924" s="14" t="s">
        <v>26</v>
      </c>
      <c r="E7924" s="17" t="s">
        <v>86</v>
      </c>
      <c r="F7924" s="18" t="s">
        <v>87</v>
      </c>
      <c r="G7924" s="18" t="s">
        <v>103</v>
      </c>
      <c r="H7924" s="18" t="s">
        <v>29</v>
      </c>
      <c r="I7924" s="17" t="s">
        <v>30</v>
      </c>
      <c r="J7924" s="21">
        <v>16219264</v>
      </c>
      <c r="K7924" s="21">
        <v>-193711</v>
      </c>
      <c r="L7924" s="19">
        <v>-193711</v>
      </c>
      <c r="M7924" s="21">
        <v>5040261</v>
      </c>
      <c r="N7924" s="21">
        <v>2970607</v>
      </c>
      <c r="O7924" s="21">
        <v>2069654</v>
      </c>
      <c r="P7924" s="22">
        <v>11983206</v>
      </c>
      <c r="Q7924" s="22">
        <v>30538</v>
      </c>
      <c r="R7924" s="19">
        <v>15662</v>
      </c>
      <c r="S7924" s="22">
        <v>4237961</v>
      </c>
      <c r="T7924" s="22">
        <v>1955062</v>
      </c>
      <c r="U7924" s="22">
        <v>2282899</v>
      </c>
      <c r="V7924" s="18" t="s">
        <v>31</v>
      </c>
      <c r="W7924" s="1"/>
    </row>
    <row r="7925" spans="1:23" hidden="1" x14ac:dyDescent="0.25">
      <c r="A7925" s="14">
        <v>9786</v>
      </c>
      <c r="B7925" s="18">
        <v>890904724</v>
      </c>
      <c r="C7925" s="18" t="s">
        <v>10181</v>
      </c>
      <c r="D7925" s="14" t="s">
        <v>26</v>
      </c>
      <c r="E7925" s="17" t="s">
        <v>86</v>
      </c>
      <c r="F7925" s="18" t="s">
        <v>87</v>
      </c>
      <c r="G7925" s="14" t="s">
        <v>441</v>
      </c>
      <c r="H7925" s="18" t="s">
        <v>10182</v>
      </c>
      <c r="I7925" s="17" t="s">
        <v>37</v>
      </c>
      <c r="J7925" s="21">
        <v>16217832</v>
      </c>
      <c r="K7925" s="21">
        <v>646592</v>
      </c>
      <c r="L7925" s="19">
        <v>1906268</v>
      </c>
      <c r="M7925" s="21">
        <v>33241693</v>
      </c>
      <c r="N7925" s="21">
        <v>20890701</v>
      </c>
      <c r="O7925" s="21">
        <v>12350992</v>
      </c>
      <c r="P7925" s="22">
        <v>13318899</v>
      </c>
      <c r="Q7925" s="22">
        <v>-483423</v>
      </c>
      <c r="R7925" s="19">
        <v>335516</v>
      </c>
      <c r="S7925" s="22">
        <v>34254355</v>
      </c>
      <c r="T7925" s="22">
        <v>22549954</v>
      </c>
      <c r="U7925" s="22">
        <v>11704401</v>
      </c>
      <c r="V7925" s="18" t="s">
        <v>31</v>
      </c>
      <c r="W7925" s="1"/>
    </row>
    <row r="7926" spans="1:23" hidden="1" x14ac:dyDescent="0.25">
      <c r="A7926" s="14">
        <v>9787</v>
      </c>
      <c r="B7926" s="18">
        <v>900273006</v>
      </c>
      <c r="C7926" s="18" t="s">
        <v>10183</v>
      </c>
      <c r="D7926" s="14" t="s">
        <v>26</v>
      </c>
      <c r="E7926" s="17" t="s">
        <v>27</v>
      </c>
      <c r="F7926" s="18" t="s">
        <v>28</v>
      </c>
      <c r="G7926" s="18" t="s">
        <v>28</v>
      </c>
      <c r="H7926" s="18" t="s">
        <v>267</v>
      </c>
      <c r="I7926" s="17" t="s">
        <v>30</v>
      </c>
      <c r="J7926" s="21">
        <v>16216733</v>
      </c>
      <c r="K7926" s="21">
        <v>638575</v>
      </c>
      <c r="L7926" s="19">
        <v>1050896</v>
      </c>
      <c r="M7926" s="21">
        <v>8344977</v>
      </c>
      <c r="N7926" s="21">
        <v>4035612</v>
      </c>
      <c r="O7926" s="21">
        <v>4309365</v>
      </c>
      <c r="P7926" s="22">
        <v>2997646</v>
      </c>
      <c r="Q7926" s="22">
        <v>27441</v>
      </c>
      <c r="R7926" s="19">
        <v>47662</v>
      </c>
      <c r="S7926" s="22">
        <v>7027503</v>
      </c>
      <c r="T7926" s="22">
        <v>3356713</v>
      </c>
      <c r="U7926" s="22">
        <v>3670790</v>
      </c>
      <c r="V7926" s="18" t="s">
        <v>31</v>
      </c>
      <c r="W7926" s="1"/>
    </row>
    <row r="7927" spans="1:23" hidden="1" x14ac:dyDescent="0.25">
      <c r="A7927" s="14">
        <v>9788</v>
      </c>
      <c r="B7927" s="18">
        <v>800047433</v>
      </c>
      <c r="C7927" s="18" t="s">
        <v>10184</v>
      </c>
      <c r="D7927" s="14" t="s">
        <v>26</v>
      </c>
      <c r="E7927" s="17" t="s">
        <v>42</v>
      </c>
      <c r="F7927" s="18" t="s">
        <v>43</v>
      </c>
      <c r="G7927" s="18" t="s">
        <v>62</v>
      </c>
      <c r="H7927" s="18" t="s">
        <v>651</v>
      </c>
      <c r="I7927" s="17" t="s">
        <v>37</v>
      </c>
      <c r="J7927" s="21">
        <v>16211037</v>
      </c>
      <c r="K7927" s="21">
        <v>870189</v>
      </c>
      <c r="L7927" s="19">
        <v>2787716</v>
      </c>
      <c r="M7927" s="21">
        <v>13592432</v>
      </c>
      <c r="N7927" s="21">
        <v>6393986</v>
      </c>
      <c r="O7927" s="21">
        <v>7198446</v>
      </c>
      <c r="P7927" s="22">
        <v>11562230</v>
      </c>
      <c r="Q7927" s="22">
        <v>759514</v>
      </c>
      <c r="R7927" s="19">
        <v>1849766</v>
      </c>
      <c r="S7927" s="22">
        <v>16616944</v>
      </c>
      <c r="T7927" s="22">
        <v>10288687</v>
      </c>
      <c r="U7927" s="22">
        <v>6328257</v>
      </c>
      <c r="V7927" s="18" t="s">
        <v>31</v>
      </c>
      <c r="W7927" s="1"/>
    </row>
    <row r="7928" spans="1:23" hidden="1" x14ac:dyDescent="0.25">
      <c r="A7928" s="14">
        <v>9789</v>
      </c>
      <c r="B7928" s="18">
        <v>900638275</v>
      </c>
      <c r="C7928" s="18" t="s">
        <v>10185</v>
      </c>
      <c r="D7928" s="14" t="s">
        <v>26</v>
      </c>
      <c r="E7928" s="17" t="s">
        <v>42</v>
      </c>
      <c r="F7928" s="18" t="s">
        <v>43</v>
      </c>
      <c r="G7928" s="18" t="s">
        <v>62</v>
      </c>
      <c r="H7928" s="18" t="s">
        <v>578</v>
      </c>
      <c r="I7928" s="18" t="s">
        <v>75</v>
      </c>
      <c r="J7928" s="21">
        <v>16210251</v>
      </c>
      <c r="K7928" s="21">
        <v>809023</v>
      </c>
      <c r="L7928" s="19">
        <v>1421456</v>
      </c>
      <c r="M7928" s="21">
        <v>12892298</v>
      </c>
      <c r="N7928" s="21">
        <v>7123063</v>
      </c>
      <c r="O7928" s="21">
        <v>5769235</v>
      </c>
      <c r="P7928" s="22">
        <v>16758367</v>
      </c>
      <c r="Q7928" s="22">
        <v>1725758</v>
      </c>
      <c r="R7928" s="19">
        <v>2625020</v>
      </c>
      <c r="S7928" s="22">
        <v>11324013</v>
      </c>
      <c r="T7928" s="22">
        <v>6363801</v>
      </c>
      <c r="U7928" s="22">
        <v>4960212</v>
      </c>
      <c r="V7928" s="18" t="s">
        <v>31</v>
      </c>
      <c r="W7928" s="1"/>
    </row>
    <row r="7929" spans="1:23" hidden="1" x14ac:dyDescent="0.25">
      <c r="A7929" s="14">
        <v>9790</v>
      </c>
      <c r="B7929" s="18">
        <v>900301742</v>
      </c>
      <c r="C7929" s="18" t="s">
        <v>10186</v>
      </c>
      <c r="D7929" s="14" t="s">
        <v>26</v>
      </c>
      <c r="E7929" s="17" t="s">
        <v>27</v>
      </c>
      <c r="F7929" s="18" t="s">
        <v>28</v>
      </c>
      <c r="G7929" s="18" t="s">
        <v>28</v>
      </c>
      <c r="H7929" s="18" t="s">
        <v>907</v>
      </c>
      <c r="I7929" s="17" t="s">
        <v>30</v>
      </c>
      <c r="J7929" s="21">
        <v>16202933</v>
      </c>
      <c r="K7929" s="21">
        <v>-2026309</v>
      </c>
      <c r="L7929" s="19">
        <v>509086</v>
      </c>
      <c r="M7929" s="21">
        <v>33023281</v>
      </c>
      <c r="N7929" s="21">
        <v>28894749</v>
      </c>
      <c r="O7929" s="21">
        <v>4128532</v>
      </c>
      <c r="P7929" s="22">
        <v>49085444</v>
      </c>
      <c r="Q7929" s="22">
        <v>-728458</v>
      </c>
      <c r="R7929" s="19">
        <v>1499191</v>
      </c>
      <c r="S7929" s="22">
        <v>33957174</v>
      </c>
      <c r="T7929" s="22">
        <v>27801224</v>
      </c>
      <c r="U7929" s="22">
        <v>6155950</v>
      </c>
      <c r="V7929" s="18" t="s">
        <v>31</v>
      </c>
      <c r="W7929" s="1"/>
    </row>
    <row r="7930" spans="1:23" hidden="1" x14ac:dyDescent="0.25">
      <c r="A7930" s="14">
        <v>9791</v>
      </c>
      <c r="B7930" s="18">
        <v>806005340</v>
      </c>
      <c r="C7930" s="18" t="s">
        <v>10187</v>
      </c>
      <c r="D7930" s="14" t="s">
        <v>26</v>
      </c>
      <c r="E7930" s="17" t="s">
        <v>57</v>
      </c>
      <c r="F7930" s="18" t="s">
        <v>72</v>
      </c>
      <c r="G7930" s="18" t="s">
        <v>73</v>
      </c>
      <c r="H7930" s="18" t="s">
        <v>4685</v>
      </c>
      <c r="I7930" s="17" t="s">
        <v>94</v>
      </c>
      <c r="J7930" s="21">
        <v>16196882</v>
      </c>
      <c r="K7930" s="21">
        <v>4796062</v>
      </c>
      <c r="L7930" s="19">
        <v>4972270</v>
      </c>
      <c r="M7930" s="21">
        <v>69218812</v>
      </c>
      <c r="N7930" s="21">
        <v>58560138</v>
      </c>
      <c r="O7930" s="21">
        <v>10658674</v>
      </c>
      <c r="P7930" s="22">
        <v>10432346</v>
      </c>
      <c r="Q7930" s="22">
        <v>363715</v>
      </c>
      <c r="R7930" s="19">
        <v>503313</v>
      </c>
      <c r="S7930" s="22">
        <v>64644179</v>
      </c>
      <c r="T7930" s="22">
        <v>56889559</v>
      </c>
      <c r="U7930" s="22">
        <v>7754620</v>
      </c>
      <c r="V7930" s="18" t="s">
        <v>97</v>
      </c>
      <c r="W7930" s="1"/>
    </row>
    <row r="7931" spans="1:23" hidden="1" x14ac:dyDescent="0.25">
      <c r="A7931" s="14">
        <v>9792</v>
      </c>
      <c r="B7931" s="18">
        <v>860065995</v>
      </c>
      <c r="C7931" s="18" t="s">
        <v>10188</v>
      </c>
      <c r="D7931" s="14" t="s">
        <v>26</v>
      </c>
      <c r="E7931" s="17" t="s">
        <v>27</v>
      </c>
      <c r="F7931" s="18" t="s">
        <v>28</v>
      </c>
      <c r="G7931" s="18" t="s">
        <v>28</v>
      </c>
      <c r="H7931" s="18" t="s">
        <v>258</v>
      </c>
      <c r="I7931" s="17" t="s">
        <v>37</v>
      </c>
      <c r="J7931" s="21">
        <v>16192023</v>
      </c>
      <c r="K7931" s="21">
        <v>532904</v>
      </c>
      <c r="L7931" s="19">
        <v>851967</v>
      </c>
      <c r="M7931" s="21">
        <v>16597927</v>
      </c>
      <c r="N7931" s="21">
        <v>2206250</v>
      </c>
      <c r="O7931" s="21">
        <v>14391677</v>
      </c>
      <c r="P7931" s="22">
        <v>12778562</v>
      </c>
      <c r="Q7931" s="22">
        <v>23448</v>
      </c>
      <c r="R7931" s="19">
        <v>56319</v>
      </c>
      <c r="S7931" s="22">
        <v>15577867</v>
      </c>
      <c r="T7931" s="22">
        <v>2673273</v>
      </c>
      <c r="U7931" s="22">
        <v>12904594</v>
      </c>
      <c r="V7931" s="18" t="s">
        <v>31</v>
      </c>
      <c r="W7931" s="1"/>
    </row>
    <row r="7932" spans="1:23" hidden="1" x14ac:dyDescent="0.25">
      <c r="A7932" s="14">
        <v>9793</v>
      </c>
      <c r="B7932" s="18">
        <v>800018181</v>
      </c>
      <c r="C7932" s="18" t="s">
        <v>10189</v>
      </c>
      <c r="D7932" s="14" t="s">
        <v>26</v>
      </c>
      <c r="E7932" s="17" t="s">
        <v>27</v>
      </c>
      <c r="F7932" s="18" t="s">
        <v>28</v>
      </c>
      <c r="G7932" s="18" t="s">
        <v>28</v>
      </c>
      <c r="H7932" s="18" t="s">
        <v>263</v>
      </c>
      <c r="I7932" s="18" t="s">
        <v>75</v>
      </c>
      <c r="J7932" s="21">
        <v>16191152</v>
      </c>
      <c r="K7932" s="21">
        <v>4745432</v>
      </c>
      <c r="L7932" s="19">
        <v>9071969</v>
      </c>
      <c r="M7932" s="21">
        <v>123219933</v>
      </c>
      <c r="N7932" s="21">
        <v>30891729</v>
      </c>
      <c r="O7932" s="21">
        <v>92328204</v>
      </c>
      <c r="P7932" s="22">
        <v>7836417</v>
      </c>
      <c r="Q7932" s="22">
        <v>2414506</v>
      </c>
      <c r="R7932" s="19">
        <v>2587979</v>
      </c>
      <c r="S7932" s="22">
        <v>111950362</v>
      </c>
      <c r="T7932" s="22">
        <v>24367590</v>
      </c>
      <c r="U7932" s="22">
        <v>87582772</v>
      </c>
      <c r="V7932" s="18" t="s">
        <v>31</v>
      </c>
      <c r="W7932" s="1"/>
    </row>
    <row r="7933" spans="1:23" hidden="1" x14ac:dyDescent="0.25">
      <c r="A7933" s="14">
        <v>9794</v>
      </c>
      <c r="B7933" s="18">
        <v>900385439</v>
      </c>
      <c r="C7933" s="18" t="s">
        <v>10190</v>
      </c>
      <c r="D7933" s="14" t="s">
        <v>26</v>
      </c>
      <c r="E7933" s="17" t="s">
        <v>57</v>
      </c>
      <c r="F7933" s="18" t="s">
        <v>72</v>
      </c>
      <c r="G7933" s="18" t="s">
        <v>73</v>
      </c>
      <c r="H7933" s="18" t="s">
        <v>263</v>
      </c>
      <c r="I7933" s="18" t="s">
        <v>75</v>
      </c>
      <c r="J7933" s="21">
        <v>16191121</v>
      </c>
      <c r="K7933" s="21">
        <v>10869988</v>
      </c>
      <c r="L7933" s="19">
        <v>15416220</v>
      </c>
      <c r="M7933" s="21">
        <v>77436698</v>
      </c>
      <c r="N7933" s="21">
        <v>30642351</v>
      </c>
      <c r="O7933" s="21">
        <v>46794347</v>
      </c>
      <c r="P7933" s="22">
        <v>14457844</v>
      </c>
      <c r="Q7933" s="22">
        <v>10006529</v>
      </c>
      <c r="R7933" s="19">
        <v>13723532</v>
      </c>
      <c r="S7933" s="22">
        <v>58804897</v>
      </c>
      <c r="T7933" s="22">
        <v>22880538</v>
      </c>
      <c r="U7933" s="22">
        <v>35924359</v>
      </c>
      <c r="V7933" s="18" t="s">
        <v>31</v>
      </c>
      <c r="W7933" s="1"/>
    </row>
    <row r="7934" spans="1:23" hidden="1" x14ac:dyDescent="0.25">
      <c r="A7934" s="14">
        <v>9795</v>
      </c>
      <c r="B7934" s="18">
        <v>830124802</v>
      </c>
      <c r="C7934" s="18" t="s">
        <v>10191</v>
      </c>
      <c r="D7934" s="14" t="s">
        <v>26</v>
      </c>
      <c r="E7934" s="17" t="s">
        <v>27</v>
      </c>
      <c r="F7934" s="18" t="s">
        <v>28</v>
      </c>
      <c r="G7934" s="18" t="s">
        <v>28</v>
      </c>
      <c r="H7934" s="18" t="s">
        <v>1691</v>
      </c>
      <c r="I7934" s="17" t="s">
        <v>30</v>
      </c>
      <c r="J7934" s="21">
        <v>16189011</v>
      </c>
      <c r="K7934" s="21">
        <v>-165911</v>
      </c>
      <c r="L7934" s="19">
        <v>-165911</v>
      </c>
      <c r="M7934" s="21">
        <v>2605897</v>
      </c>
      <c r="N7934" s="21">
        <v>2100385</v>
      </c>
      <c r="O7934" s="21">
        <v>505512</v>
      </c>
      <c r="P7934" s="22">
        <v>9306262</v>
      </c>
      <c r="Q7934" s="22">
        <v>20929</v>
      </c>
      <c r="R7934" s="19">
        <v>30332</v>
      </c>
      <c r="S7934" s="22">
        <v>1805464</v>
      </c>
      <c r="T7934" s="22">
        <v>1234041</v>
      </c>
      <c r="U7934" s="22">
        <v>571423</v>
      </c>
      <c r="V7934" s="18" t="s">
        <v>31</v>
      </c>
      <c r="W7934" s="1"/>
    </row>
    <row r="7935" spans="1:23" hidden="1" x14ac:dyDescent="0.25">
      <c r="A7935" s="14">
        <v>9796</v>
      </c>
      <c r="B7935" s="18">
        <v>900477097</v>
      </c>
      <c r="C7935" s="18" t="s">
        <v>10192</v>
      </c>
      <c r="D7935" s="14" t="s">
        <v>26</v>
      </c>
      <c r="E7935" s="17" t="s">
        <v>27</v>
      </c>
      <c r="F7935" s="18" t="s">
        <v>28</v>
      </c>
      <c r="G7935" s="18" t="s">
        <v>28</v>
      </c>
      <c r="H7935" s="18" t="s">
        <v>74</v>
      </c>
      <c r="I7935" s="18" t="s">
        <v>75</v>
      </c>
      <c r="J7935" s="21">
        <v>16186006</v>
      </c>
      <c r="K7935" s="21">
        <v>2624178</v>
      </c>
      <c r="L7935" s="19">
        <v>4611138</v>
      </c>
      <c r="M7935" s="21">
        <v>14176187</v>
      </c>
      <c r="N7935" s="21">
        <v>10548337</v>
      </c>
      <c r="O7935" s="21">
        <v>3627850</v>
      </c>
      <c r="P7935" s="22">
        <v>13063913</v>
      </c>
      <c r="Q7935" s="22">
        <v>1871392</v>
      </c>
      <c r="R7935" s="19">
        <v>3167539</v>
      </c>
      <c r="S7935" s="22">
        <v>12145305</v>
      </c>
      <c r="T7935" s="22">
        <v>7827761</v>
      </c>
      <c r="U7935" s="22">
        <v>4317544</v>
      </c>
      <c r="V7935" s="18" t="s">
        <v>31</v>
      </c>
      <c r="W7935" s="1"/>
    </row>
    <row r="7936" spans="1:23" hidden="1" x14ac:dyDescent="0.25">
      <c r="A7936" s="14">
        <v>9797</v>
      </c>
      <c r="B7936" s="18">
        <v>830048588</v>
      </c>
      <c r="C7936" s="18" t="s">
        <v>10193</v>
      </c>
      <c r="D7936" s="14" t="s">
        <v>26</v>
      </c>
      <c r="E7936" s="17" t="s">
        <v>27</v>
      </c>
      <c r="F7936" s="18" t="s">
        <v>28</v>
      </c>
      <c r="G7936" s="18" t="s">
        <v>28</v>
      </c>
      <c r="H7936" s="18" t="s">
        <v>48</v>
      </c>
      <c r="I7936" s="17" t="s">
        <v>37</v>
      </c>
      <c r="J7936" s="21">
        <v>16182709</v>
      </c>
      <c r="K7936" s="21">
        <v>1575260</v>
      </c>
      <c r="L7936" s="19">
        <v>2296474</v>
      </c>
      <c r="M7936" s="21">
        <v>17255479</v>
      </c>
      <c r="N7936" s="21">
        <v>8132792</v>
      </c>
      <c r="O7936" s="21">
        <v>9122687</v>
      </c>
      <c r="P7936" s="22">
        <v>13063131</v>
      </c>
      <c r="Q7936" s="22">
        <v>1296993</v>
      </c>
      <c r="R7936" s="19">
        <v>1832781</v>
      </c>
      <c r="S7936" s="22">
        <v>15074427</v>
      </c>
      <c r="T7936" s="22">
        <v>3873926</v>
      </c>
      <c r="U7936" s="22">
        <v>11200501</v>
      </c>
      <c r="V7936" s="18" t="s">
        <v>31</v>
      </c>
      <c r="W7936" s="1"/>
    </row>
    <row r="7937" spans="1:23" hidden="1" x14ac:dyDescent="0.25">
      <c r="A7937" s="14">
        <v>9798</v>
      </c>
      <c r="B7937" s="18">
        <v>900706046</v>
      </c>
      <c r="C7937" s="18" t="s">
        <v>10194</v>
      </c>
      <c r="D7937" s="14" t="s">
        <v>26</v>
      </c>
      <c r="E7937" s="17" t="s">
        <v>27</v>
      </c>
      <c r="F7937" s="18" t="s">
        <v>28</v>
      </c>
      <c r="G7937" s="18" t="s">
        <v>28</v>
      </c>
      <c r="H7937" s="18" t="s">
        <v>240</v>
      </c>
      <c r="I7937" s="18" t="s">
        <v>75</v>
      </c>
      <c r="J7937" s="21">
        <v>16180393</v>
      </c>
      <c r="K7937" s="21">
        <v>2771152</v>
      </c>
      <c r="L7937" s="19">
        <v>3984158</v>
      </c>
      <c r="M7937" s="21">
        <v>15358864</v>
      </c>
      <c r="N7937" s="21">
        <v>3594255</v>
      </c>
      <c r="O7937" s="21">
        <v>11764609</v>
      </c>
      <c r="P7937" s="22">
        <v>11747076</v>
      </c>
      <c r="Q7937" s="22">
        <v>1094762</v>
      </c>
      <c r="R7937" s="19">
        <v>1969638</v>
      </c>
      <c r="S7937" s="22">
        <v>10621910</v>
      </c>
      <c r="T7937" s="22">
        <v>1628453</v>
      </c>
      <c r="U7937" s="22">
        <v>8993457</v>
      </c>
      <c r="V7937" s="18" t="s">
        <v>31</v>
      </c>
      <c r="W7937" s="1"/>
    </row>
    <row r="7938" spans="1:23" hidden="1" x14ac:dyDescent="0.25">
      <c r="A7938" s="14">
        <v>9799</v>
      </c>
      <c r="B7938" s="18">
        <v>900292786</v>
      </c>
      <c r="C7938" s="18" t="s">
        <v>10195</v>
      </c>
      <c r="D7938" s="14" t="s">
        <v>26</v>
      </c>
      <c r="E7938" s="17" t="s">
        <v>79</v>
      </c>
      <c r="F7938" s="18" t="s">
        <v>115</v>
      </c>
      <c r="G7938" s="18" t="s">
        <v>116</v>
      </c>
      <c r="H7938" s="18" t="s">
        <v>690</v>
      </c>
      <c r="I7938" s="17" t="s">
        <v>37</v>
      </c>
      <c r="J7938" s="21">
        <v>16175866</v>
      </c>
      <c r="K7938" s="21">
        <v>1048522</v>
      </c>
      <c r="L7938" s="19">
        <v>1907909</v>
      </c>
      <c r="M7938" s="21">
        <v>5616946</v>
      </c>
      <c r="N7938" s="21">
        <v>2574146</v>
      </c>
      <c r="O7938" s="21">
        <v>3042800</v>
      </c>
      <c r="P7938" s="22">
        <v>13729912</v>
      </c>
      <c r="Q7938" s="22">
        <v>798576</v>
      </c>
      <c r="R7938" s="19">
        <v>1367469</v>
      </c>
      <c r="S7938" s="22">
        <v>3832627</v>
      </c>
      <c r="T7938" s="22">
        <v>1897104</v>
      </c>
      <c r="U7938" s="22">
        <v>1935523</v>
      </c>
      <c r="V7938" s="18" t="s">
        <v>31</v>
      </c>
      <c r="W7938" s="1"/>
    </row>
    <row r="7939" spans="1:23" hidden="1" x14ac:dyDescent="0.25">
      <c r="A7939" s="14">
        <v>9800</v>
      </c>
      <c r="B7939" s="18">
        <v>901402703</v>
      </c>
      <c r="C7939" s="18" t="s">
        <v>10196</v>
      </c>
      <c r="D7939" s="14" t="s">
        <v>26</v>
      </c>
      <c r="E7939" s="17" t="s">
        <v>27</v>
      </c>
      <c r="F7939" s="18" t="s">
        <v>28</v>
      </c>
      <c r="G7939" s="18" t="s">
        <v>28</v>
      </c>
      <c r="H7939" s="18" t="s">
        <v>273</v>
      </c>
      <c r="I7939" s="18" t="s">
        <v>75</v>
      </c>
      <c r="J7939" s="21">
        <v>16174030</v>
      </c>
      <c r="K7939" s="21">
        <v>946850</v>
      </c>
      <c r="L7939" s="19">
        <v>1149957</v>
      </c>
      <c r="M7939" s="21">
        <v>23762996</v>
      </c>
      <c r="N7939" s="21">
        <v>1502921</v>
      </c>
      <c r="O7939" s="21">
        <v>22260075</v>
      </c>
      <c r="P7939" s="22">
        <v>11717021</v>
      </c>
      <c r="Q7939" s="22">
        <v>842656</v>
      </c>
      <c r="R7939" s="19">
        <v>742456</v>
      </c>
      <c r="S7939" s="22">
        <v>24747767</v>
      </c>
      <c r="T7939" s="22">
        <v>3434542</v>
      </c>
      <c r="U7939" s="22">
        <v>21313225</v>
      </c>
      <c r="V7939" s="18" t="s">
        <v>31</v>
      </c>
      <c r="W7939" s="1"/>
    </row>
    <row r="7940" spans="1:23" hidden="1" x14ac:dyDescent="0.25">
      <c r="A7940" s="14">
        <v>9801</v>
      </c>
      <c r="B7940" s="18">
        <v>830097270</v>
      </c>
      <c r="C7940" s="18" t="s">
        <v>10197</v>
      </c>
      <c r="D7940" s="14" t="s">
        <v>26</v>
      </c>
      <c r="E7940" s="17" t="s">
        <v>27</v>
      </c>
      <c r="F7940" s="18" t="s">
        <v>28</v>
      </c>
      <c r="G7940" s="18" t="s">
        <v>28</v>
      </c>
      <c r="H7940" s="18" t="s">
        <v>258</v>
      </c>
      <c r="I7940" s="17" t="s">
        <v>37</v>
      </c>
      <c r="J7940" s="21">
        <v>16173011</v>
      </c>
      <c r="K7940" s="21">
        <v>1773042</v>
      </c>
      <c r="L7940" s="19">
        <v>2859911</v>
      </c>
      <c r="M7940" s="21">
        <v>23484747</v>
      </c>
      <c r="N7940" s="21">
        <v>11043384</v>
      </c>
      <c r="O7940" s="21">
        <v>12441363</v>
      </c>
      <c r="P7940" s="22">
        <v>7942169</v>
      </c>
      <c r="Q7940" s="22">
        <v>264480</v>
      </c>
      <c r="R7940" s="19">
        <v>1222523</v>
      </c>
      <c r="S7940" s="22">
        <v>11812198</v>
      </c>
      <c r="T7940" s="22">
        <v>6370929</v>
      </c>
      <c r="U7940" s="22">
        <v>5441269</v>
      </c>
      <c r="V7940" s="18" t="s">
        <v>31</v>
      </c>
      <c r="W7940" s="1"/>
    </row>
    <row r="7941" spans="1:23" hidden="1" x14ac:dyDescent="0.25">
      <c r="A7941" s="14">
        <v>9802</v>
      </c>
      <c r="B7941" s="18">
        <v>900104014</v>
      </c>
      <c r="C7941" s="18" t="s">
        <v>10198</v>
      </c>
      <c r="D7941" s="14" t="s">
        <v>26</v>
      </c>
      <c r="E7941" s="17" t="s">
        <v>27</v>
      </c>
      <c r="F7941" s="18" t="s">
        <v>28</v>
      </c>
      <c r="G7941" s="18" t="s">
        <v>28</v>
      </c>
      <c r="H7941" s="18" t="s">
        <v>74</v>
      </c>
      <c r="I7941" s="18" t="s">
        <v>75</v>
      </c>
      <c r="J7941" s="21">
        <v>16171167</v>
      </c>
      <c r="K7941" s="21">
        <v>271922</v>
      </c>
      <c r="L7941" s="19">
        <v>501471</v>
      </c>
      <c r="M7941" s="21">
        <v>6267411</v>
      </c>
      <c r="N7941" s="21">
        <v>4969173</v>
      </c>
      <c r="O7941" s="21">
        <v>1298238</v>
      </c>
      <c r="P7941" s="22">
        <v>10955956</v>
      </c>
      <c r="Q7941" s="22">
        <v>1010098</v>
      </c>
      <c r="R7941" s="19">
        <v>1121457</v>
      </c>
      <c r="S7941" s="22">
        <v>6238648</v>
      </c>
      <c r="T7941" s="22">
        <v>5190593</v>
      </c>
      <c r="U7941" s="22">
        <v>1048055</v>
      </c>
      <c r="V7941" s="18" t="s">
        <v>31</v>
      </c>
      <c r="W7941" s="1"/>
    </row>
    <row r="7942" spans="1:23" hidden="1" x14ac:dyDescent="0.25">
      <c r="A7942" s="14">
        <v>9803</v>
      </c>
      <c r="B7942" s="18">
        <v>900689885</v>
      </c>
      <c r="C7942" s="18" t="s">
        <v>10199</v>
      </c>
      <c r="D7942" s="14" t="s">
        <v>26</v>
      </c>
      <c r="E7942" s="17" t="s">
        <v>27</v>
      </c>
      <c r="F7942" s="18" t="s">
        <v>50</v>
      </c>
      <c r="G7942" s="14" t="s">
        <v>188</v>
      </c>
      <c r="H7942" s="18" t="s">
        <v>1791</v>
      </c>
      <c r="I7942" s="17" t="s">
        <v>185</v>
      </c>
      <c r="J7942" s="21">
        <v>16170863</v>
      </c>
      <c r="K7942" s="21">
        <v>-14566253</v>
      </c>
      <c r="L7942" s="19">
        <v>-13987738</v>
      </c>
      <c r="M7942" s="21">
        <v>34725604</v>
      </c>
      <c r="N7942" s="21">
        <v>11316379</v>
      </c>
      <c r="O7942" s="21">
        <v>23409225</v>
      </c>
      <c r="P7942" s="22">
        <v>12427464</v>
      </c>
      <c r="Q7942" s="22">
        <v>-17290361</v>
      </c>
      <c r="R7942" s="19">
        <v>-16368777</v>
      </c>
      <c r="S7942" s="22">
        <v>31362101</v>
      </c>
      <c r="T7942" s="22">
        <v>8208623</v>
      </c>
      <c r="U7942" s="22">
        <v>23153478</v>
      </c>
      <c r="V7942" s="18" t="s">
        <v>31</v>
      </c>
      <c r="W7942" s="1"/>
    </row>
    <row r="7943" spans="1:23" hidden="1" x14ac:dyDescent="0.25">
      <c r="A7943" s="14">
        <v>9804</v>
      </c>
      <c r="B7943" s="18">
        <v>890000785</v>
      </c>
      <c r="C7943" s="18" t="s">
        <v>10200</v>
      </c>
      <c r="D7943" s="14" t="s">
        <v>26</v>
      </c>
      <c r="E7943" s="17" t="s">
        <v>79</v>
      </c>
      <c r="F7943" s="18" t="s">
        <v>984</v>
      </c>
      <c r="G7943" s="14" t="s">
        <v>985</v>
      </c>
      <c r="H7943" s="18" t="s">
        <v>2715</v>
      </c>
      <c r="I7943" s="17" t="s">
        <v>37</v>
      </c>
      <c r="J7943" s="21">
        <v>16170063</v>
      </c>
      <c r="K7943" s="21">
        <v>1147308</v>
      </c>
      <c r="L7943" s="19">
        <v>1055135</v>
      </c>
      <c r="M7943" s="21">
        <v>22939239</v>
      </c>
      <c r="N7943" s="21">
        <v>11579924</v>
      </c>
      <c r="O7943" s="21">
        <v>11359315</v>
      </c>
      <c r="P7943" s="22">
        <v>11872051</v>
      </c>
      <c r="Q7943" s="22">
        <v>1115059</v>
      </c>
      <c r="R7943" s="19">
        <v>980886</v>
      </c>
      <c r="S7943" s="22">
        <v>18342468</v>
      </c>
      <c r="T7943" s="22">
        <v>8156870</v>
      </c>
      <c r="U7943" s="22">
        <v>10185598</v>
      </c>
      <c r="V7943" s="18" t="s">
        <v>31</v>
      </c>
      <c r="W7943" s="1"/>
    </row>
    <row r="7944" spans="1:23" hidden="1" x14ac:dyDescent="0.25">
      <c r="A7944" s="14">
        <v>9805</v>
      </c>
      <c r="B7944" s="18">
        <v>900263715</v>
      </c>
      <c r="C7944" s="18" t="s">
        <v>10201</v>
      </c>
      <c r="D7944" s="14" t="s">
        <v>26</v>
      </c>
      <c r="E7944" s="17" t="s">
        <v>343</v>
      </c>
      <c r="F7944" s="18" t="s">
        <v>529</v>
      </c>
      <c r="G7944" s="18" t="s">
        <v>10202</v>
      </c>
      <c r="H7944" s="18" t="s">
        <v>4315</v>
      </c>
      <c r="I7944" s="17" t="s">
        <v>127</v>
      </c>
      <c r="J7944" s="21">
        <v>16169174</v>
      </c>
      <c r="K7944" s="21">
        <v>164451</v>
      </c>
      <c r="L7944" s="19">
        <v>1421188</v>
      </c>
      <c r="M7944" s="21">
        <v>25948712</v>
      </c>
      <c r="N7944" s="21">
        <v>13228303</v>
      </c>
      <c r="O7944" s="21">
        <v>12720409</v>
      </c>
      <c r="P7944" s="22">
        <v>14985742</v>
      </c>
      <c r="Q7944" s="22">
        <v>-14227</v>
      </c>
      <c r="R7944" s="19">
        <v>1141016</v>
      </c>
      <c r="S7944" s="22">
        <v>24425647</v>
      </c>
      <c r="T7944" s="22">
        <v>11543126</v>
      </c>
      <c r="U7944" s="22">
        <v>12882521</v>
      </c>
      <c r="V7944" s="18" t="s">
        <v>31</v>
      </c>
      <c r="W7944" s="1"/>
    </row>
    <row r="7945" spans="1:23" hidden="1" x14ac:dyDescent="0.25">
      <c r="A7945" s="14">
        <v>9806</v>
      </c>
      <c r="B7945" s="18">
        <v>816005306</v>
      </c>
      <c r="C7945" s="18" t="s">
        <v>10203</v>
      </c>
      <c r="D7945" s="14" t="s">
        <v>26</v>
      </c>
      <c r="E7945" s="17" t="s">
        <v>79</v>
      </c>
      <c r="F7945" s="18" t="s">
        <v>115</v>
      </c>
      <c r="G7945" s="18" t="s">
        <v>116</v>
      </c>
      <c r="H7945" s="18" t="s">
        <v>2242</v>
      </c>
      <c r="I7945" s="18" t="s">
        <v>75</v>
      </c>
      <c r="J7945" s="21">
        <v>16163827</v>
      </c>
      <c r="K7945" s="21">
        <v>-515216</v>
      </c>
      <c r="L7945" s="19">
        <v>-690365</v>
      </c>
      <c r="M7945" s="21">
        <v>3459034</v>
      </c>
      <c r="N7945" s="21">
        <v>3035225</v>
      </c>
      <c r="O7945" s="21">
        <v>423809</v>
      </c>
      <c r="P7945" s="22">
        <v>14005515</v>
      </c>
      <c r="Q7945" s="22">
        <v>311114</v>
      </c>
      <c r="R7945" s="19">
        <v>582445</v>
      </c>
      <c r="S7945" s="22">
        <v>2849906</v>
      </c>
      <c r="T7945" s="22">
        <v>1910881</v>
      </c>
      <c r="U7945" s="22">
        <v>939025</v>
      </c>
      <c r="V7945" s="18" t="s">
        <v>31</v>
      </c>
      <c r="W7945" s="1"/>
    </row>
    <row r="7946" spans="1:23" hidden="1" x14ac:dyDescent="0.25">
      <c r="A7946" s="14">
        <v>9807</v>
      </c>
      <c r="B7946" s="18">
        <v>900727436</v>
      </c>
      <c r="C7946" s="18" t="s">
        <v>10204</v>
      </c>
      <c r="D7946" s="14" t="s">
        <v>26</v>
      </c>
      <c r="E7946" s="17" t="s">
        <v>86</v>
      </c>
      <c r="F7946" s="18" t="s">
        <v>87</v>
      </c>
      <c r="G7946" s="18" t="s">
        <v>1731</v>
      </c>
      <c r="H7946" s="18" t="s">
        <v>405</v>
      </c>
      <c r="I7946" s="17" t="s">
        <v>30</v>
      </c>
      <c r="J7946" s="21">
        <v>16162694</v>
      </c>
      <c r="K7946" s="21">
        <v>248123</v>
      </c>
      <c r="L7946" s="19">
        <v>248123</v>
      </c>
      <c r="M7946" s="21">
        <v>5398024</v>
      </c>
      <c r="N7946" s="21">
        <v>2178372</v>
      </c>
      <c r="O7946" s="21">
        <v>3219652</v>
      </c>
      <c r="P7946" s="22">
        <v>15136409</v>
      </c>
      <c r="Q7946" s="22">
        <v>312896</v>
      </c>
      <c r="R7946" s="19">
        <v>312896</v>
      </c>
      <c r="S7946" s="22">
        <v>4731311</v>
      </c>
      <c r="T7946" s="22">
        <v>1787351</v>
      </c>
      <c r="U7946" s="22">
        <v>2943960</v>
      </c>
      <c r="V7946" s="18" t="s">
        <v>31</v>
      </c>
      <c r="W7946" s="1"/>
    </row>
    <row r="7947" spans="1:23" hidden="1" x14ac:dyDescent="0.25">
      <c r="A7947" s="14">
        <v>9808</v>
      </c>
      <c r="B7947" s="18">
        <v>806010953</v>
      </c>
      <c r="C7947" s="18" t="s">
        <v>10205</v>
      </c>
      <c r="D7947" s="14" t="s">
        <v>26</v>
      </c>
      <c r="E7947" s="17" t="s">
        <v>57</v>
      </c>
      <c r="F7947" s="18" t="s">
        <v>72</v>
      </c>
      <c r="G7947" s="18" t="s">
        <v>73</v>
      </c>
      <c r="H7947" s="18" t="s">
        <v>512</v>
      </c>
      <c r="I7947" s="18" t="s">
        <v>75</v>
      </c>
      <c r="J7947" s="21">
        <v>16155987</v>
      </c>
      <c r="K7947" s="21">
        <v>3305091</v>
      </c>
      <c r="L7947" s="19">
        <v>5147482</v>
      </c>
      <c r="M7947" s="21">
        <v>5838385</v>
      </c>
      <c r="N7947" s="21">
        <v>2406307</v>
      </c>
      <c r="O7947" s="21">
        <v>3432078</v>
      </c>
      <c r="P7947" s="22">
        <v>11349911</v>
      </c>
      <c r="Q7947" s="22">
        <v>2525261</v>
      </c>
      <c r="R7947" s="19">
        <v>3867891</v>
      </c>
      <c r="S7947" s="22">
        <v>4516279</v>
      </c>
      <c r="T7947" s="22">
        <v>1861977</v>
      </c>
      <c r="U7947" s="22">
        <v>2654302</v>
      </c>
      <c r="V7947" s="18" t="s">
        <v>31</v>
      </c>
      <c r="W7947" s="1"/>
    </row>
    <row r="7948" spans="1:23" hidden="1" x14ac:dyDescent="0.25">
      <c r="A7948" s="14">
        <v>9809</v>
      </c>
      <c r="B7948" s="18">
        <v>900322373</v>
      </c>
      <c r="C7948" s="18" t="s">
        <v>10206</v>
      </c>
      <c r="D7948" s="14" t="s">
        <v>26</v>
      </c>
      <c r="E7948" s="17" t="s">
        <v>57</v>
      </c>
      <c r="F7948" s="18" t="s">
        <v>58</v>
      </c>
      <c r="G7948" s="14" t="s">
        <v>59</v>
      </c>
      <c r="H7948" s="18" t="s">
        <v>2391</v>
      </c>
      <c r="I7948" s="18" t="s">
        <v>75</v>
      </c>
      <c r="J7948" s="21">
        <v>16154911</v>
      </c>
      <c r="K7948" s="21">
        <v>956627</v>
      </c>
      <c r="L7948" s="19">
        <v>1543087</v>
      </c>
      <c r="M7948" s="21">
        <v>5290490</v>
      </c>
      <c r="N7948" s="21">
        <v>2573052</v>
      </c>
      <c r="O7948" s="21">
        <v>2717438</v>
      </c>
      <c r="P7948" s="22">
        <v>5972641</v>
      </c>
      <c r="Q7948" s="22">
        <v>422074</v>
      </c>
      <c r="R7948" s="19">
        <v>649125</v>
      </c>
      <c r="S7948" s="22">
        <v>3319030</v>
      </c>
      <c r="T7948" s="22">
        <v>1136144</v>
      </c>
      <c r="U7948" s="22">
        <v>2182886</v>
      </c>
      <c r="V7948" s="18" t="s">
        <v>31</v>
      </c>
      <c r="W7948" s="1"/>
    </row>
    <row r="7949" spans="1:23" hidden="1" x14ac:dyDescent="0.25">
      <c r="A7949" s="14">
        <v>9810</v>
      </c>
      <c r="B7949" s="18">
        <v>805024690</v>
      </c>
      <c r="C7949" s="18" t="s">
        <v>10207</v>
      </c>
      <c r="D7949" s="14" t="s">
        <v>26</v>
      </c>
      <c r="E7949" s="17" t="s">
        <v>42</v>
      </c>
      <c r="F7949" s="18" t="s">
        <v>43</v>
      </c>
      <c r="G7949" s="18" t="s">
        <v>62</v>
      </c>
      <c r="H7949" s="18" t="s">
        <v>678</v>
      </c>
      <c r="I7949" s="17" t="s">
        <v>30</v>
      </c>
      <c r="J7949" s="21">
        <v>16151133</v>
      </c>
      <c r="K7949" s="21">
        <v>1464644</v>
      </c>
      <c r="L7949" s="19">
        <v>1916842</v>
      </c>
      <c r="M7949" s="21">
        <v>5310380</v>
      </c>
      <c r="N7949" s="21">
        <v>2118060</v>
      </c>
      <c r="O7949" s="21">
        <v>3192320</v>
      </c>
      <c r="P7949" s="22">
        <v>13825636</v>
      </c>
      <c r="Q7949" s="22">
        <v>913070</v>
      </c>
      <c r="R7949" s="19">
        <v>1405310</v>
      </c>
      <c r="S7949" s="22">
        <v>3513583</v>
      </c>
      <c r="T7949" s="22">
        <v>1133027</v>
      </c>
      <c r="U7949" s="22">
        <v>2380556</v>
      </c>
      <c r="V7949" s="18" t="s">
        <v>31</v>
      </c>
      <c r="W7949" s="1"/>
    </row>
    <row r="7950" spans="1:23" hidden="1" x14ac:dyDescent="0.25">
      <c r="A7950" s="14">
        <v>9811</v>
      </c>
      <c r="B7950" s="18">
        <v>830090315</v>
      </c>
      <c r="C7950" s="18" t="s">
        <v>10208</v>
      </c>
      <c r="D7950" s="14" t="s">
        <v>26</v>
      </c>
      <c r="E7950" s="17" t="s">
        <v>27</v>
      </c>
      <c r="F7950" s="18" t="s">
        <v>28</v>
      </c>
      <c r="G7950" s="18" t="s">
        <v>28</v>
      </c>
      <c r="H7950" s="18" t="s">
        <v>390</v>
      </c>
      <c r="I7950" s="18" t="s">
        <v>75</v>
      </c>
      <c r="J7950" s="21">
        <v>16151103</v>
      </c>
      <c r="K7950" s="21">
        <v>1951048</v>
      </c>
      <c r="L7950" s="19">
        <v>3598149</v>
      </c>
      <c r="M7950" s="21">
        <v>48592269</v>
      </c>
      <c r="N7950" s="21">
        <v>12210271</v>
      </c>
      <c r="O7950" s="21">
        <v>36381998</v>
      </c>
      <c r="P7950" s="22">
        <v>12167851</v>
      </c>
      <c r="Q7950" s="22">
        <v>194109</v>
      </c>
      <c r="R7950" s="19">
        <v>1429224</v>
      </c>
      <c r="S7950" s="22">
        <v>41915480</v>
      </c>
      <c r="T7950" s="22">
        <v>13992160</v>
      </c>
      <c r="U7950" s="22">
        <v>27923320</v>
      </c>
      <c r="V7950" s="18" t="s">
        <v>31</v>
      </c>
      <c r="W7950" s="1"/>
    </row>
    <row r="7951" spans="1:23" hidden="1" x14ac:dyDescent="0.25">
      <c r="A7951" s="14">
        <v>9812</v>
      </c>
      <c r="B7951" s="18">
        <v>900248497</v>
      </c>
      <c r="C7951" s="18" t="s">
        <v>10209</v>
      </c>
      <c r="D7951" s="14" t="s">
        <v>26</v>
      </c>
      <c r="E7951" s="17" t="s">
        <v>86</v>
      </c>
      <c r="F7951" s="18" t="s">
        <v>87</v>
      </c>
      <c r="G7951" s="18" t="s">
        <v>88</v>
      </c>
      <c r="H7951" s="18" t="s">
        <v>263</v>
      </c>
      <c r="I7951" s="18" t="s">
        <v>75</v>
      </c>
      <c r="J7951" s="21">
        <v>16142852</v>
      </c>
      <c r="K7951" s="21">
        <v>11097789</v>
      </c>
      <c r="L7951" s="19">
        <v>14244303</v>
      </c>
      <c r="M7951" s="21">
        <v>68147323</v>
      </c>
      <c r="N7951" s="21">
        <v>12486152</v>
      </c>
      <c r="O7951" s="21">
        <v>55661171</v>
      </c>
      <c r="P7951" s="22">
        <v>2009763</v>
      </c>
      <c r="Q7951" s="22">
        <v>-88389</v>
      </c>
      <c r="R7951" s="19">
        <v>136272</v>
      </c>
      <c r="S7951" s="22">
        <v>35416635</v>
      </c>
      <c r="T7951" s="22">
        <v>5156458</v>
      </c>
      <c r="U7951" s="22">
        <v>30260177</v>
      </c>
      <c r="V7951" s="18" t="s">
        <v>31</v>
      </c>
      <c r="W7951" s="1"/>
    </row>
    <row r="7952" spans="1:23" hidden="1" x14ac:dyDescent="0.25">
      <c r="A7952" s="14">
        <v>9813</v>
      </c>
      <c r="B7952" s="18">
        <v>805007508</v>
      </c>
      <c r="C7952" s="18" t="s">
        <v>10210</v>
      </c>
      <c r="D7952" s="14" t="s">
        <v>26</v>
      </c>
      <c r="E7952" s="17" t="s">
        <v>42</v>
      </c>
      <c r="F7952" s="18" t="s">
        <v>43</v>
      </c>
      <c r="G7952" s="18" t="s">
        <v>446</v>
      </c>
      <c r="H7952" s="18" t="s">
        <v>284</v>
      </c>
      <c r="I7952" s="17" t="s">
        <v>37</v>
      </c>
      <c r="J7952" s="21">
        <v>16140803</v>
      </c>
      <c r="K7952" s="21">
        <v>1640788</v>
      </c>
      <c r="L7952" s="19">
        <v>2361168</v>
      </c>
      <c r="M7952" s="21">
        <v>12216812</v>
      </c>
      <c r="N7952" s="21">
        <v>3083693</v>
      </c>
      <c r="O7952" s="21">
        <v>9133119</v>
      </c>
      <c r="P7952" s="22">
        <v>14208324</v>
      </c>
      <c r="Q7952" s="22">
        <v>765167</v>
      </c>
      <c r="R7952" s="19">
        <v>969659</v>
      </c>
      <c r="S7952" s="22">
        <v>14427649</v>
      </c>
      <c r="T7952" s="22">
        <v>3149955</v>
      </c>
      <c r="U7952" s="22">
        <v>11277694</v>
      </c>
      <c r="V7952" s="18" t="s">
        <v>31</v>
      </c>
      <c r="W7952" s="1"/>
    </row>
    <row r="7953" spans="1:23" hidden="1" x14ac:dyDescent="0.25">
      <c r="A7953" s="14">
        <v>9814</v>
      </c>
      <c r="B7953" s="18">
        <v>804002433</v>
      </c>
      <c r="C7953" s="18" t="s">
        <v>10211</v>
      </c>
      <c r="D7953" s="14" t="s">
        <v>26</v>
      </c>
      <c r="E7953" s="18" t="s">
        <v>33</v>
      </c>
      <c r="F7953" s="18" t="s">
        <v>65</v>
      </c>
      <c r="G7953" s="14" t="s">
        <v>399</v>
      </c>
      <c r="H7953" s="18" t="s">
        <v>10212</v>
      </c>
      <c r="I7953" s="18" t="s">
        <v>75</v>
      </c>
      <c r="J7953" s="21">
        <v>16140372</v>
      </c>
      <c r="K7953" s="21">
        <v>678674</v>
      </c>
      <c r="L7953" s="19">
        <v>916361</v>
      </c>
      <c r="M7953" s="21">
        <v>12761297</v>
      </c>
      <c r="N7953" s="21">
        <v>4635067</v>
      </c>
      <c r="O7953" s="21">
        <v>8126230</v>
      </c>
      <c r="P7953" s="22">
        <v>14775771</v>
      </c>
      <c r="Q7953" s="22">
        <v>728266</v>
      </c>
      <c r="R7953" s="19">
        <v>1271264</v>
      </c>
      <c r="S7953" s="22">
        <v>10757362</v>
      </c>
      <c r="T7953" s="22">
        <v>3309806</v>
      </c>
      <c r="U7953" s="22">
        <v>7447556</v>
      </c>
      <c r="V7953" s="18" t="s">
        <v>31</v>
      </c>
      <c r="W7953" s="1"/>
    </row>
    <row r="7954" spans="1:23" hidden="1" x14ac:dyDescent="0.25">
      <c r="A7954" s="14">
        <v>9816</v>
      </c>
      <c r="B7954" s="18">
        <v>900523702</v>
      </c>
      <c r="C7954" s="18" t="s">
        <v>10214</v>
      </c>
      <c r="D7954" s="14" t="s">
        <v>26</v>
      </c>
      <c r="E7954" s="17" t="s">
        <v>86</v>
      </c>
      <c r="F7954" s="18" t="s">
        <v>87</v>
      </c>
      <c r="G7954" s="18" t="s">
        <v>88</v>
      </c>
      <c r="H7954" s="18" t="s">
        <v>2136</v>
      </c>
      <c r="I7954" s="17" t="s">
        <v>37</v>
      </c>
      <c r="J7954" s="21">
        <v>16138164</v>
      </c>
      <c r="K7954" s="21">
        <v>1228176</v>
      </c>
      <c r="L7954" s="19">
        <v>2282859</v>
      </c>
      <c r="M7954" s="21">
        <v>22140953</v>
      </c>
      <c r="N7954" s="21">
        <v>9233307</v>
      </c>
      <c r="O7954" s="21">
        <v>12907646</v>
      </c>
      <c r="P7954" s="22">
        <v>15099155</v>
      </c>
      <c r="Q7954" s="22">
        <v>554638</v>
      </c>
      <c r="R7954" s="19">
        <v>1507182</v>
      </c>
      <c r="S7954" s="22">
        <v>22677440</v>
      </c>
      <c r="T7954" s="22">
        <v>10997970</v>
      </c>
      <c r="U7954" s="22">
        <v>11679470</v>
      </c>
      <c r="V7954" s="18" t="s">
        <v>31</v>
      </c>
      <c r="W7954" s="1"/>
    </row>
    <row r="7955" spans="1:23" hidden="1" x14ac:dyDescent="0.25">
      <c r="A7955" s="14">
        <v>9817</v>
      </c>
      <c r="B7955" s="18">
        <v>900306722</v>
      </c>
      <c r="C7955" s="18" t="s">
        <v>10215</v>
      </c>
      <c r="D7955" s="14" t="s">
        <v>26</v>
      </c>
      <c r="E7955" s="17" t="s">
        <v>57</v>
      </c>
      <c r="F7955" s="18" t="s">
        <v>231</v>
      </c>
      <c r="G7955" s="18" t="s">
        <v>232</v>
      </c>
      <c r="H7955" s="18" t="s">
        <v>10216</v>
      </c>
      <c r="I7955" s="18" t="s">
        <v>75</v>
      </c>
      <c r="J7955" s="21">
        <v>16132162</v>
      </c>
      <c r="K7955" s="21">
        <v>3950463</v>
      </c>
      <c r="L7955" s="19">
        <v>4339822</v>
      </c>
      <c r="M7955" s="21">
        <v>27460715</v>
      </c>
      <c r="N7955" s="21">
        <v>14960213</v>
      </c>
      <c r="O7955" s="21">
        <v>12500502</v>
      </c>
      <c r="P7955" s="22">
        <v>10511970</v>
      </c>
      <c r="Q7955" s="22">
        <v>2466648</v>
      </c>
      <c r="R7955" s="19">
        <v>2720196</v>
      </c>
      <c r="S7955" s="22">
        <v>24368868</v>
      </c>
      <c r="T7955" s="22">
        <v>6448439</v>
      </c>
      <c r="U7955" s="22">
        <v>17920429</v>
      </c>
      <c r="V7955" s="18" t="s">
        <v>31</v>
      </c>
      <c r="W7955" s="1"/>
    </row>
    <row r="7956" spans="1:23" hidden="1" x14ac:dyDescent="0.25">
      <c r="A7956" s="14">
        <v>9818</v>
      </c>
      <c r="B7956" s="18">
        <v>900660144</v>
      </c>
      <c r="C7956" s="18" t="s">
        <v>10217</v>
      </c>
      <c r="D7956" s="14" t="s">
        <v>26</v>
      </c>
      <c r="E7956" s="17" t="s">
        <v>79</v>
      </c>
      <c r="F7956" s="18" t="s">
        <v>80</v>
      </c>
      <c r="G7956" s="18" t="s">
        <v>81</v>
      </c>
      <c r="H7956" s="18" t="s">
        <v>2136</v>
      </c>
      <c r="I7956" s="17" t="s">
        <v>37</v>
      </c>
      <c r="J7956" s="21">
        <v>16129972</v>
      </c>
      <c r="K7956" s="21">
        <v>160233</v>
      </c>
      <c r="L7956" s="19">
        <v>309767</v>
      </c>
      <c r="M7956" s="21">
        <v>1707136</v>
      </c>
      <c r="N7956" s="21">
        <v>1178201</v>
      </c>
      <c r="O7956" s="21">
        <v>528935</v>
      </c>
      <c r="P7956" s="22">
        <v>13848846</v>
      </c>
      <c r="Q7956" s="22">
        <v>171940</v>
      </c>
      <c r="R7956" s="19">
        <v>293405</v>
      </c>
      <c r="S7956" s="22">
        <v>1399574</v>
      </c>
      <c r="T7956" s="22">
        <v>876126</v>
      </c>
      <c r="U7956" s="22">
        <v>523448</v>
      </c>
      <c r="V7956" s="18" t="s">
        <v>31</v>
      </c>
      <c r="W7956" s="1"/>
    </row>
    <row r="7957" spans="1:23" hidden="1" x14ac:dyDescent="0.25">
      <c r="A7957" s="14">
        <v>9819</v>
      </c>
      <c r="B7957" s="18">
        <v>830044628</v>
      </c>
      <c r="C7957" s="18" t="s">
        <v>10218</v>
      </c>
      <c r="D7957" s="14" t="s">
        <v>26</v>
      </c>
      <c r="E7957" s="17" t="s">
        <v>27</v>
      </c>
      <c r="F7957" s="18" t="s">
        <v>28</v>
      </c>
      <c r="G7957" s="18" t="s">
        <v>28</v>
      </c>
      <c r="H7957" s="18" t="s">
        <v>388</v>
      </c>
      <c r="I7957" s="17" t="s">
        <v>185</v>
      </c>
      <c r="J7957" s="21">
        <v>16126745</v>
      </c>
      <c r="K7957" s="21">
        <v>1381278</v>
      </c>
      <c r="L7957" s="19">
        <v>2269060</v>
      </c>
      <c r="M7957" s="21">
        <v>8067256</v>
      </c>
      <c r="N7957" s="21">
        <v>3216705</v>
      </c>
      <c r="O7957" s="21">
        <v>4850551</v>
      </c>
      <c r="P7957" s="22">
        <v>9538175</v>
      </c>
      <c r="Q7957" s="22">
        <v>387988</v>
      </c>
      <c r="R7957" s="19">
        <v>891664</v>
      </c>
      <c r="S7957" s="22">
        <v>11260474</v>
      </c>
      <c r="T7957" s="22">
        <v>6284994</v>
      </c>
      <c r="U7957" s="22">
        <v>4975480</v>
      </c>
      <c r="V7957" s="18" t="s">
        <v>31</v>
      </c>
      <c r="W7957" s="1"/>
    </row>
    <row r="7958" spans="1:23" hidden="1" x14ac:dyDescent="0.25">
      <c r="A7958" s="14">
        <v>9821</v>
      </c>
      <c r="B7958" s="18">
        <v>804016347</v>
      </c>
      <c r="C7958" s="18" t="s">
        <v>10220</v>
      </c>
      <c r="D7958" s="14" t="s">
        <v>26</v>
      </c>
      <c r="E7958" s="18" t="s">
        <v>33</v>
      </c>
      <c r="F7958" s="18" t="s">
        <v>65</v>
      </c>
      <c r="G7958" s="14" t="s">
        <v>66</v>
      </c>
      <c r="H7958" s="18" t="s">
        <v>388</v>
      </c>
      <c r="I7958" s="17" t="s">
        <v>185</v>
      </c>
      <c r="J7958" s="21">
        <v>16122871</v>
      </c>
      <c r="K7958" s="21">
        <v>4435946</v>
      </c>
      <c r="L7958" s="19">
        <v>3315834</v>
      </c>
      <c r="M7958" s="21">
        <v>24110970</v>
      </c>
      <c r="N7958" s="21">
        <v>10927342</v>
      </c>
      <c r="O7958" s="21">
        <v>13183628</v>
      </c>
      <c r="P7958" s="22">
        <v>11600673</v>
      </c>
      <c r="Q7958" s="22">
        <v>1346603</v>
      </c>
      <c r="R7958" s="19">
        <v>1953748</v>
      </c>
      <c r="S7958" s="22">
        <v>18131054</v>
      </c>
      <c r="T7958" s="22">
        <v>5459276</v>
      </c>
      <c r="U7958" s="22">
        <v>12671778</v>
      </c>
      <c r="V7958" s="18" t="s">
        <v>31</v>
      </c>
      <c r="W7958" s="1"/>
    </row>
    <row r="7959" spans="1:23" hidden="1" x14ac:dyDescent="0.25">
      <c r="A7959" s="14">
        <v>9822</v>
      </c>
      <c r="B7959" s="18">
        <v>890942360</v>
      </c>
      <c r="C7959" s="18" t="s">
        <v>10221</v>
      </c>
      <c r="D7959" s="14" t="s">
        <v>26</v>
      </c>
      <c r="E7959" s="17" t="s">
        <v>86</v>
      </c>
      <c r="F7959" s="18" t="s">
        <v>87</v>
      </c>
      <c r="G7959" s="18" t="s">
        <v>88</v>
      </c>
      <c r="H7959" s="18" t="s">
        <v>690</v>
      </c>
      <c r="I7959" s="17" t="s">
        <v>37</v>
      </c>
      <c r="J7959" s="21">
        <v>16120673</v>
      </c>
      <c r="K7959" s="21">
        <v>777796</v>
      </c>
      <c r="L7959" s="19">
        <v>1090259</v>
      </c>
      <c r="M7959" s="21">
        <v>1348658</v>
      </c>
      <c r="N7959" s="21">
        <v>2175764</v>
      </c>
      <c r="O7959" s="21">
        <v>-827106</v>
      </c>
      <c r="P7959" s="22">
        <v>13428774</v>
      </c>
      <c r="Q7959" s="22">
        <v>262688</v>
      </c>
      <c r="R7959" s="19">
        <v>508137</v>
      </c>
      <c r="S7959" s="22">
        <v>1408939</v>
      </c>
      <c r="T7959" s="22">
        <v>3013841</v>
      </c>
      <c r="U7959" s="22">
        <v>-1604902</v>
      </c>
      <c r="V7959" s="18" t="s">
        <v>31</v>
      </c>
      <c r="W7959" s="1"/>
    </row>
    <row r="7960" spans="1:23" hidden="1" x14ac:dyDescent="0.25">
      <c r="A7960" s="14">
        <v>9823</v>
      </c>
      <c r="B7960" s="18">
        <v>800136961</v>
      </c>
      <c r="C7960" s="18" t="s">
        <v>10222</v>
      </c>
      <c r="D7960" s="14" t="s">
        <v>26</v>
      </c>
      <c r="E7960" s="17" t="s">
        <v>27</v>
      </c>
      <c r="F7960" s="18" t="s">
        <v>50</v>
      </c>
      <c r="G7960" s="18" t="s">
        <v>1310</v>
      </c>
      <c r="H7960" s="18" t="s">
        <v>45</v>
      </c>
      <c r="I7960" s="17" t="s">
        <v>37</v>
      </c>
      <c r="J7960" s="21">
        <v>16114198</v>
      </c>
      <c r="K7960" s="21">
        <v>774396</v>
      </c>
      <c r="L7960" s="19">
        <v>1468467</v>
      </c>
      <c r="M7960" s="21">
        <v>12504920</v>
      </c>
      <c r="N7960" s="21">
        <v>4508409</v>
      </c>
      <c r="O7960" s="21">
        <v>7996511</v>
      </c>
      <c r="P7960" s="22">
        <v>15757226</v>
      </c>
      <c r="Q7960" s="22">
        <v>562634</v>
      </c>
      <c r="R7960" s="19">
        <v>871496</v>
      </c>
      <c r="S7960" s="22">
        <v>12167978</v>
      </c>
      <c r="T7960" s="22">
        <v>3750314</v>
      </c>
      <c r="U7960" s="22">
        <v>8417664</v>
      </c>
      <c r="V7960" s="18" t="s">
        <v>31</v>
      </c>
      <c r="W7960" s="1"/>
    </row>
    <row r="7961" spans="1:23" hidden="1" x14ac:dyDescent="0.25">
      <c r="A7961" s="14">
        <v>9824</v>
      </c>
      <c r="B7961" s="18">
        <v>900497017</v>
      </c>
      <c r="C7961" s="18" t="s">
        <v>10223</v>
      </c>
      <c r="D7961" s="14" t="s">
        <v>26</v>
      </c>
      <c r="E7961" s="17" t="s">
        <v>86</v>
      </c>
      <c r="F7961" s="18" t="s">
        <v>87</v>
      </c>
      <c r="G7961" s="18" t="s">
        <v>88</v>
      </c>
      <c r="H7961" s="18" t="s">
        <v>40</v>
      </c>
      <c r="I7961" s="17" t="s">
        <v>30</v>
      </c>
      <c r="J7961" s="21">
        <v>16105325</v>
      </c>
      <c r="K7961" s="21">
        <v>960559</v>
      </c>
      <c r="L7961" s="19">
        <v>948626</v>
      </c>
      <c r="M7961" s="21">
        <v>10535454</v>
      </c>
      <c r="N7961" s="21">
        <v>7551203</v>
      </c>
      <c r="O7961" s="21">
        <v>2984251</v>
      </c>
      <c r="P7961" s="22">
        <v>12165352</v>
      </c>
      <c r="Q7961" s="22">
        <v>593424</v>
      </c>
      <c r="R7961" s="19">
        <v>899895</v>
      </c>
      <c r="S7961" s="22">
        <v>5654544</v>
      </c>
      <c r="T7961" s="22">
        <v>3465102</v>
      </c>
      <c r="U7961" s="22">
        <v>2189442</v>
      </c>
      <c r="V7961" s="18" t="s">
        <v>31</v>
      </c>
      <c r="W7961" s="1"/>
    </row>
    <row r="7962" spans="1:23" hidden="1" x14ac:dyDescent="0.25">
      <c r="A7962" s="14">
        <v>9825</v>
      </c>
      <c r="B7962" s="18">
        <v>860063201</v>
      </c>
      <c r="C7962" s="18" t="s">
        <v>10224</v>
      </c>
      <c r="D7962" s="14" t="s">
        <v>26</v>
      </c>
      <c r="E7962" s="17" t="s">
        <v>27</v>
      </c>
      <c r="F7962" s="18" t="s">
        <v>28</v>
      </c>
      <c r="G7962" s="18" t="s">
        <v>28</v>
      </c>
      <c r="H7962" s="18" t="s">
        <v>4809</v>
      </c>
      <c r="I7962" s="17" t="s">
        <v>37</v>
      </c>
      <c r="J7962" s="21">
        <v>16098345</v>
      </c>
      <c r="K7962" s="21">
        <v>1220443</v>
      </c>
      <c r="L7962" s="19">
        <v>1893923</v>
      </c>
      <c r="M7962" s="21">
        <v>10013177</v>
      </c>
      <c r="N7962" s="21">
        <v>1091045</v>
      </c>
      <c r="O7962" s="21">
        <v>8922132</v>
      </c>
      <c r="P7962" s="22">
        <v>14919075</v>
      </c>
      <c r="Q7962" s="22">
        <v>1273385</v>
      </c>
      <c r="R7962" s="19">
        <v>1880483</v>
      </c>
      <c r="S7962" s="22">
        <v>8825452</v>
      </c>
      <c r="T7962" s="22">
        <v>623763</v>
      </c>
      <c r="U7962" s="22">
        <v>8201689</v>
      </c>
      <c r="V7962" s="18" t="s">
        <v>31</v>
      </c>
      <c r="W7962" s="1"/>
    </row>
    <row r="7963" spans="1:23" hidden="1" x14ac:dyDescent="0.25">
      <c r="A7963" s="14">
        <v>9826</v>
      </c>
      <c r="B7963" s="18">
        <v>900222779</v>
      </c>
      <c r="C7963" s="18" t="s">
        <v>10225</v>
      </c>
      <c r="D7963" s="14" t="s">
        <v>26</v>
      </c>
      <c r="E7963" s="17" t="s">
        <v>57</v>
      </c>
      <c r="F7963" s="18" t="s">
        <v>231</v>
      </c>
      <c r="G7963" s="18" t="s">
        <v>232</v>
      </c>
      <c r="H7963" s="18" t="s">
        <v>160</v>
      </c>
      <c r="I7963" s="17" t="s">
        <v>94</v>
      </c>
      <c r="J7963" s="21">
        <v>16094630</v>
      </c>
      <c r="K7963" s="21">
        <v>178034</v>
      </c>
      <c r="L7963" s="19">
        <v>910945</v>
      </c>
      <c r="M7963" s="21">
        <v>26041537</v>
      </c>
      <c r="N7963" s="21">
        <v>8487083</v>
      </c>
      <c r="O7963" s="21">
        <v>17554454</v>
      </c>
      <c r="P7963" s="22">
        <v>7283251</v>
      </c>
      <c r="Q7963" s="22">
        <v>178576</v>
      </c>
      <c r="R7963" s="19">
        <v>520939</v>
      </c>
      <c r="S7963" s="22">
        <v>23596296</v>
      </c>
      <c r="T7963" s="22">
        <v>6219876</v>
      </c>
      <c r="U7963" s="22">
        <v>17376420</v>
      </c>
      <c r="V7963" s="18" t="s">
        <v>31</v>
      </c>
      <c r="W7963" s="1"/>
    </row>
    <row r="7964" spans="1:23" hidden="1" x14ac:dyDescent="0.25">
      <c r="A7964" s="14">
        <v>9827</v>
      </c>
      <c r="B7964" s="18">
        <v>900229009</v>
      </c>
      <c r="C7964" s="18" t="s">
        <v>10226</v>
      </c>
      <c r="D7964" s="14" t="s">
        <v>26</v>
      </c>
      <c r="E7964" s="17" t="s">
        <v>86</v>
      </c>
      <c r="F7964" s="18" t="s">
        <v>87</v>
      </c>
      <c r="G7964" s="14" t="s">
        <v>92</v>
      </c>
      <c r="H7964" s="18" t="s">
        <v>107</v>
      </c>
      <c r="I7964" s="17" t="s">
        <v>37</v>
      </c>
      <c r="J7964" s="21">
        <v>16092865</v>
      </c>
      <c r="K7964" s="21">
        <v>734562</v>
      </c>
      <c r="L7964" s="19">
        <v>1546175</v>
      </c>
      <c r="M7964" s="21">
        <v>11816982</v>
      </c>
      <c r="N7964" s="21">
        <v>5747605</v>
      </c>
      <c r="O7964" s="21">
        <v>6069377</v>
      </c>
      <c r="P7964" s="22">
        <v>14185014</v>
      </c>
      <c r="Q7964" s="22">
        <v>1640591</v>
      </c>
      <c r="R7964" s="19">
        <v>1183624</v>
      </c>
      <c r="S7964" s="22">
        <v>10194446</v>
      </c>
      <c r="T7964" s="22">
        <v>4862766</v>
      </c>
      <c r="U7964" s="22">
        <v>5331680</v>
      </c>
      <c r="V7964" s="18" t="s">
        <v>31</v>
      </c>
      <c r="W7964" s="1"/>
    </row>
    <row r="7965" spans="1:23" hidden="1" x14ac:dyDescent="0.25">
      <c r="A7965" s="14">
        <v>9828</v>
      </c>
      <c r="B7965" s="18">
        <v>900085852</v>
      </c>
      <c r="C7965" s="18" t="s">
        <v>10227</v>
      </c>
      <c r="D7965" s="14" t="s">
        <v>26</v>
      </c>
      <c r="E7965" s="17" t="s">
        <v>86</v>
      </c>
      <c r="F7965" s="18" t="s">
        <v>87</v>
      </c>
      <c r="G7965" s="18" t="s">
        <v>247</v>
      </c>
      <c r="H7965" s="18" t="s">
        <v>10228</v>
      </c>
      <c r="I7965" s="17" t="s">
        <v>94</v>
      </c>
      <c r="J7965" s="21">
        <v>16091125</v>
      </c>
      <c r="K7965" s="21">
        <v>399304</v>
      </c>
      <c r="L7965" s="19">
        <v>878815</v>
      </c>
      <c r="M7965" s="21">
        <v>21943078</v>
      </c>
      <c r="N7965" s="21">
        <v>15883920</v>
      </c>
      <c r="O7965" s="21">
        <v>6059158</v>
      </c>
      <c r="P7965" s="22">
        <v>13928527</v>
      </c>
      <c r="Q7965" s="22">
        <v>465885</v>
      </c>
      <c r="R7965" s="19">
        <v>1035606</v>
      </c>
      <c r="S7965" s="22">
        <v>18233886</v>
      </c>
      <c r="T7965" s="22">
        <v>12620621</v>
      </c>
      <c r="U7965" s="22">
        <v>5613265</v>
      </c>
      <c r="V7965" s="18" t="s">
        <v>31</v>
      </c>
      <c r="W7965" s="1"/>
    </row>
    <row r="7966" spans="1:23" hidden="1" x14ac:dyDescent="0.25">
      <c r="A7966" s="14">
        <v>9830</v>
      </c>
      <c r="B7966" s="18">
        <v>900621719</v>
      </c>
      <c r="C7966" s="18" t="s">
        <v>10230</v>
      </c>
      <c r="D7966" s="14" t="s">
        <v>26</v>
      </c>
      <c r="E7966" s="17" t="s">
        <v>27</v>
      </c>
      <c r="F7966" s="18" t="s">
        <v>28</v>
      </c>
      <c r="G7966" s="18" t="s">
        <v>28</v>
      </c>
      <c r="H7966" s="18" t="s">
        <v>1546</v>
      </c>
      <c r="I7966" s="18" t="s">
        <v>75</v>
      </c>
      <c r="J7966" s="21">
        <v>16088300</v>
      </c>
      <c r="K7966" s="21">
        <v>-2254233</v>
      </c>
      <c r="L7966" s="19">
        <v>-1485862</v>
      </c>
      <c r="M7966" s="21">
        <v>13902729</v>
      </c>
      <c r="N7966" s="21">
        <v>10601535</v>
      </c>
      <c r="O7966" s="21">
        <v>3301194</v>
      </c>
      <c r="P7966" s="22">
        <v>68471144</v>
      </c>
      <c r="Q7966" s="22">
        <v>-1228836</v>
      </c>
      <c r="R7966" s="19">
        <v>-1423212</v>
      </c>
      <c r="S7966" s="22">
        <v>23493105</v>
      </c>
      <c r="T7966" s="22">
        <v>13937678</v>
      </c>
      <c r="U7966" s="22">
        <v>9555427</v>
      </c>
      <c r="V7966" s="18" t="s">
        <v>31</v>
      </c>
      <c r="W7966" s="1"/>
    </row>
    <row r="7967" spans="1:23" hidden="1" x14ac:dyDescent="0.25">
      <c r="A7967" s="14">
        <v>9832</v>
      </c>
      <c r="B7967" s="18">
        <v>900453899</v>
      </c>
      <c r="C7967" s="18" t="s">
        <v>10232</v>
      </c>
      <c r="D7967" s="14" t="s">
        <v>26</v>
      </c>
      <c r="E7967" s="17" t="s">
        <v>27</v>
      </c>
      <c r="F7967" s="18" t="s">
        <v>28</v>
      </c>
      <c r="G7967" s="18" t="s">
        <v>28</v>
      </c>
      <c r="H7967" s="18" t="s">
        <v>240</v>
      </c>
      <c r="I7967" s="18" t="s">
        <v>75</v>
      </c>
      <c r="J7967" s="21">
        <v>16084440</v>
      </c>
      <c r="K7967" s="21">
        <v>168394</v>
      </c>
      <c r="L7967" s="19">
        <v>619581</v>
      </c>
      <c r="M7967" s="21">
        <v>13968244</v>
      </c>
      <c r="N7967" s="21">
        <v>11992871</v>
      </c>
      <c r="O7967" s="21">
        <v>1975373</v>
      </c>
      <c r="P7967" s="22">
        <v>11617984</v>
      </c>
      <c r="Q7967" s="22">
        <v>157819</v>
      </c>
      <c r="R7967" s="19">
        <v>450347</v>
      </c>
      <c r="S7967" s="22">
        <v>7299868</v>
      </c>
      <c r="T7967" s="22">
        <v>5492924</v>
      </c>
      <c r="U7967" s="22">
        <v>1806944</v>
      </c>
      <c r="V7967" s="18" t="s">
        <v>31</v>
      </c>
      <c r="W7967" s="1"/>
    </row>
    <row r="7968" spans="1:23" hidden="1" x14ac:dyDescent="0.25">
      <c r="A7968" s="14">
        <v>9835</v>
      </c>
      <c r="B7968" s="18">
        <v>830146811</v>
      </c>
      <c r="C7968" s="18" t="s">
        <v>10235</v>
      </c>
      <c r="D7968" s="14" t="s">
        <v>26</v>
      </c>
      <c r="E7968" s="17" t="s">
        <v>27</v>
      </c>
      <c r="F7968" s="18" t="s">
        <v>28</v>
      </c>
      <c r="G7968" s="18" t="s">
        <v>28</v>
      </c>
      <c r="H7968" s="18" t="s">
        <v>2003</v>
      </c>
      <c r="I7968" s="17" t="s">
        <v>94</v>
      </c>
      <c r="J7968" s="21">
        <v>16075047</v>
      </c>
      <c r="K7968" s="21">
        <v>625020</v>
      </c>
      <c r="L7968" s="19">
        <v>1174081</v>
      </c>
      <c r="M7968" s="21">
        <v>8439635</v>
      </c>
      <c r="N7968" s="21">
        <v>6632626</v>
      </c>
      <c r="O7968" s="21">
        <v>1807009</v>
      </c>
      <c r="P7968" s="22">
        <v>4679084</v>
      </c>
      <c r="Q7968" s="22">
        <v>35437</v>
      </c>
      <c r="R7968" s="19">
        <v>286551</v>
      </c>
      <c r="S7968" s="22">
        <v>5036940</v>
      </c>
      <c r="T7968" s="22">
        <v>3854951</v>
      </c>
      <c r="U7968" s="22">
        <v>1181989</v>
      </c>
      <c r="V7968" s="18" t="s">
        <v>31</v>
      </c>
      <c r="W7968" s="1"/>
    </row>
    <row r="7969" spans="1:23" hidden="1" x14ac:dyDescent="0.25">
      <c r="A7969" s="14">
        <v>9836</v>
      </c>
      <c r="B7969" s="18">
        <v>900497662</v>
      </c>
      <c r="C7969" s="18" t="s">
        <v>10236</v>
      </c>
      <c r="D7969" s="14" t="s">
        <v>26</v>
      </c>
      <c r="E7969" s="17" t="s">
        <v>27</v>
      </c>
      <c r="F7969" s="18" t="s">
        <v>28</v>
      </c>
      <c r="G7969" s="18" t="s">
        <v>28</v>
      </c>
      <c r="H7969" s="18" t="s">
        <v>1208</v>
      </c>
      <c r="I7969" s="17" t="s">
        <v>37</v>
      </c>
      <c r="J7969" s="21">
        <v>16065593</v>
      </c>
      <c r="K7969" s="21">
        <v>439207</v>
      </c>
      <c r="L7969" s="19">
        <v>1429655</v>
      </c>
      <c r="M7969" s="21">
        <v>12105807</v>
      </c>
      <c r="N7969" s="21">
        <v>9390583</v>
      </c>
      <c r="O7969" s="21">
        <v>2715224</v>
      </c>
      <c r="P7969" s="22">
        <v>10714645</v>
      </c>
      <c r="Q7969" s="22">
        <v>550373</v>
      </c>
      <c r="R7969" s="19">
        <v>1028501</v>
      </c>
      <c r="S7969" s="22">
        <v>8728752</v>
      </c>
      <c r="T7969" s="22">
        <v>6452735</v>
      </c>
      <c r="U7969" s="22">
        <v>2276017</v>
      </c>
      <c r="V7969" s="18" t="s">
        <v>31</v>
      </c>
      <c r="W7969" s="1"/>
    </row>
    <row r="7970" spans="1:23" hidden="1" x14ac:dyDescent="0.25">
      <c r="A7970" s="14">
        <v>9837</v>
      </c>
      <c r="B7970" s="18">
        <v>900228307</v>
      </c>
      <c r="C7970" s="18" t="s">
        <v>10237</v>
      </c>
      <c r="D7970" s="14" t="s">
        <v>26</v>
      </c>
      <c r="E7970" s="17" t="s">
        <v>86</v>
      </c>
      <c r="F7970" s="18" t="s">
        <v>87</v>
      </c>
      <c r="G7970" s="18" t="s">
        <v>88</v>
      </c>
      <c r="H7970" s="18" t="s">
        <v>60</v>
      </c>
      <c r="I7970" s="17" t="s">
        <v>30</v>
      </c>
      <c r="J7970" s="21">
        <v>16065404</v>
      </c>
      <c r="K7970" s="21">
        <v>621468</v>
      </c>
      <c r="L7970" s="19">
        <v>1768794</v>
      </c>
      <c r="M7970" s="21">
        <v>11657823</v>
      </c>
      <c r="N7970" s="21">
        <v>8814481</v>
      </c>
      <c r="O7970" s="21">
        <v>2843342</v>
      </c>
      <c r="P7970" s="22">
        <v>15136345</v>
      </c>
      <c r="Q7970" s="22">
        <v>692965</v>
      </c>
      <c r="R7970" s="19">
        <v>1461792</v>
      </c>
      <c r="S7970" s="22">
        <v>8979707</v>
      </c>
      <c r="T7970" s="22">
        <v>6345898</v>
      </c>
      <c r="U7970" s="22">
        <v>2633809</v>
      </c>
      <c r="V7970" s="18" t="s">
        <v>31</v>
      </c>
      <c r="W7970" s="1"/>
    </row>
    <row r="7971" spans="1:23" hidden="1" x14ac:dyDescent="0.25">
      <c r="A7971" s="14">
        <v>9838</v>
      </c>
      <c r="B7971" s="18">
        <v>830046499</v>
      </c>
      <c r="C7971" s="18" t="s">
        <v>10238</v>
      </c>
      <c r="D7971" s="14" t="s">
        <v>26</v>
      </c>
      <c r="E7971" s="17" t="s">
        <v>27</v>
      </c>
      <c r="F7971" s="18" t="s">
        <v>28</v>
      </c>
      <c r="G7971" s="18" t="s">
        <v>28</v>
      </c>
      <c r="H7971" s="18" t="s">
        <v>29</v>
      </c>
      <c r="I7971" s="17" t="s">
        <v>30</v>
      </c>
      <c r="J7971" s="21">
        <v>16063197</v>
      </c>
      <c r="K7971" s="21">
        <v>-17342</v>
      </c>
      <c r="L7971" s="19">
        <v>-17342</v>
      </c>
      <c r="M7971" s="21">
        <v>874644</v>
      </c>
      <c r="N7971" s="21">
        <v>414496</v>
      </c>
      <c r="O7971" s="21">
        <v>460148</v>
      </c>
      <c r="P7971" s="22">
        <v>11633505</v>
      </c>
      <c r="Q7971" s="22">
        <v>-532146</v>
      </c>
      <c r="R7971" s="19">
        <v>-680704</v>
      </c>
      <c r="S7971" s="22">
        <v>646615</v>
      </c>
      <c r="T7971" s="22">
        <v>169125</v>
      </c>
      <c r="U7971" s="22">
        <v>477490</v>
      </c>
      <c r="V7971" s="18" t="s">
        <v>31</v>
      </c>
      <c r="W7971" s="1"/>
    </row>
    <row r="7972" spans="1:23" hidden="1" x14ac:dyDescent="0.25">
      <c r="A7972" s="14">
        <v>9839</v>
      </c>
      <c r="B7972" s="18">
        <v>901248246</v>
      </c>
      <c r="C7972" s="18" t="s">
        <v>10239</v>
      </c>
      <c r="D7972" s="14" t="s">
        <v>26</v>
      </c>
      <c r="E7972" s="17" t="s">
        <v>27</v>
      </c>
      <c r="F7972" s="18" t="s">
        <v>50</v>
      </c>
      <c r="G7972" s="14" t="s">
        <v>188</v>
      </c>
      <c r="H7972" s="18" t="s">
        <v>126</v>
      </c>
      <c r="I7972" s="17" t="s">
        <v>127</v>
      </c>
      <c r="J7972" s="21">
        <v>16059637</v>
      </c>
      <c r="K7972" s="21">
        <v>1516793</v>
      </c>
      <c r="L7972" s="19">
        <v>2563942</v>
      </c>
      <c r="M7972" s="21">
        <v>11129708</v>
      </c>
      <c r="N7972" s="21">
        <v>9161617</v>
      </c>
      <c r="O7972" s="21">
        <v>1968091</v>
      </c>
      <c r="P7972" s="22">
        <v>3517775</v>
      </c>
      <c r="Q7972" s="22">
        <v>-2579434</v>
      </c>
      <c r="R7972" s="19">
        <v>-6530763</v>
      </c>
      <c r="S7972" s="22">
        <v>6404459</v>
      </c>
      <c r="T7972" s="22">
        <v>4704539</v>
      </c>
      <c r="U7972" s="22">
        <v>1699920</v>
      </c>
      <c r="V7972" s="18" t="s">
        <v>31</v>
      </c>
      <c r="W7972" s="1"/>
    </row>
    <row r="7973" spans="1:23" hidden="1" x14ac:dyDescent="0.25">
      <c r="A7973" s="14">
        <v>9840</v>
      </c>
      <c r="B7973" s="18">
        <v>800171581</v>
      </c>
      <c r="C7973" s="18" t="s">
        <v>10240</v>
      </c>
      <c r="D7973" s="14" t="s">
        <v>26</v>
      </c>
      <c r="E7973" s="17" t="s">
        <v>27</v>
      </c>
      <c r="F7973" s="18" t="s">
        <v>50</v>
      </c>
      <c r="G7973" s="14" t="s">
        <v>188</v>
      </c>
      <c r="H7973" s="18" t="s">
        <v>1751</v>
      </c>
      <c r="I7973" s="17" t="s">
        <v>30</v>
      </c>
      <c r="J7973" s="21">
        <v>16055885</v>
      </c>
      <c r="K7973" s="21">
        <v>388805</v>
      </c>
      <c r="L7973" s="19">
        <v>2180309</v>
      </c>
      <c r="M7973" s="21">
        <v>15196490</v>
      </c>
      <c r="N7973" s="21">
        <v>11748402</v>
      </c>
      <c r="O7973" s="21">
        <v>3448088</v>
      </c>
      <c r="P7973" s="22">
        <v>13219716</v>
      </c>
      <c r="Q7973" s="22">
        <v>482519</v>
      </c>
      <c r="R7973" s="19">
        <v>1672070</v>
      </c>
      <c r="S7973" s="22">
        <v>10842441</v>
      </c>
      <c r="T7973" s="22">
        <v>7783157</v>
      </c>
      <c r="U7973" s="22">
        <v>3059284</v>
      </c>
      <c r="V7973" s="18" t="s">
        <v>31</v>
      </c>
      <c r="W7973" s="1"/>
    </row>
    <row r="7974" spans="1:23" hidden="1" x14ac:dyDescent="0.25">
      <c r="A7974" s="14">
        <v>9841</v>
      </c>
      <c r="B7974" s="18">
        <v>901309679</v>
      </c>
      <c r="C7974" s="18" t="s">
        <v>10241</v>
      </c>
      <c r="D7974" s="14" t="s">
        <v>26</v>
      </c>
      <c r="E7974" s="17" t="s">
        <v>27</v>
      </c>
      <c r="F7974" s="18" t="s">
        <v>28</v>
      </c>
      <c r="G7974" s="18" t="s">
        <v>28</v>
      </c>
      <c r="H7974" s="18" t="s">
        <v>263</v>
      </c>
      <c r="I7974" s="18" t="s">
        <v>75</v>
      </c>
      <c r="J7974" s="21">
        <v>16055805</v>
      </c>
      <c r="K7974" s="21">
        <v>7637780</v>
      </c>
      <c r="L7974" s="19">
        <v>12698684</v>
      </c>
      <c r="M7974" s="21">
        <v>180203528</v>
      </c>
      <c r="N7974" s="21">
        <v>9387692</v>
      </c>
      <c r="O7974" s="21">
        <v>170815836</v>
      </c>
      <c r="P7974" s="22">
        <v>9850608</v>
      </c>
      <c r="Q7974" s="22">
        <v>2172241</v>
      </c>
      <c r="R7974" s="19">
        <v>5722022</v>
      </c>
      <c r="S7974" s="22">
        <v>169327066</v>
      </c>
      <c r="T7974" s="22">
        <v>6149043</v>
      </c>
      <c r="U7974" s="22">
        <v>163178023</v>
      </c>
      <c r="V7974" s="18" t="s">
        <v>38</v>
      </c>
      <c r="W7974" s="1"/>
    </row>
    <row r="7975" spans="1:23" hidden="1" x14ac:dyDescent="0.25">
      <c r="A7975" s="14">
        <v>9842</v>
      </c>
      <c r="B7975" s="18">
        <v>830141907</v>
      </c>
      <c r="C7975" s="18" t="s">
        <v>10242</v>
      </c>
      <c r="D7975" s="14" t="s">
        <v>26</v>
      </c>
      <c r="E7975" s="17" t="s">
        <v>27</v>
      </c>
      <c r="F7975" s="18" t="s">
        <v>28</v>
      </c>
      <c r="G7975" s="18" t="s">
        <v>28</v>
      </c>
      <c r="H7975" s="18" t="s">
        <v>271</v>
      </c>
      <c r="I7975" s="17" t="s">
        <v>30</v>
      </c>
      <c r="J7975" s="21">
        <v>16055011</v>
      </c>
      <c r="K7975" s="21">
        <v>925802</v>
      </c>
      <c r="L7975" s="19">
        <v>1427760</v>
      </c>
      <c r="M7975" s="21">
        <v>3780499</v>
      </c>
      <c r="N7975" s="21">
        <v>2132188</v>
      </c>
      <c r="O7975" s="21">
        <v>1648311</v>
      </c>
      <c r="P7975" s="22">
        <v>13806857</v>
      </c>
      <c r="Q7975" s="22">
        <v>752260</v>
      </c>
      <c r="R7975" s="19">
        <v>1213312</v>
      </c>
      <c r="S7975" s="22">
        <v>3903028</v>
      </c>
      <c r="T7975" s="22">
        <v>2306689</v>
      </c>
      <c r="U7975" s="22">
        <v>1596339</v>
      </c>
      <c r="V7975" s="18" t="s">
        <v>31</v>
      </c>
      <c r="W7975" s="1"/>
    </row>
    <row r="7976" spans="1:23" hidden="1" x14ac:dyDescent="0.25">
      <c r="A7976" s="14">
        <v>9843</v>
      </c>
      <c r="B7976" s="18">
        <v>800186465</v>
      </c>
      <c r="C7976" s="18" t="s">
        <v>10243</v>
      </c>
      <c r="D7976" s="14" t="s">
        <v>26</v>
      </c>
      <c r="E7976" s="17" t="s">
        <v>42</v>
      </c>
      <c r="F7976" s="18" t="s">
        <v>43</v>
      </c>
      <c r="G7976" s="18" t="s">
        <v>62</v>
      </c>
      <c r="H7976" s="18" t="s">
        <v>490</v>
      </c>
      <c r="I7976" s="17" t="s">
        <v>94</v>
      </c>
      <c r="J7976" s="21">
        <v>16054709</v>
      </c>
      <c r="K7976" s="21">
        <v>1237560</v>
      </c>
      <c r="L7976" s="19">
        <v>1695771</v>
      </c>
      <c r="M7976" s="21">
        <v>8129215</v>
      </c>
      <c r="N7976" s="21">
        <v>4657158</v>
      </c>
      <c r="O7976" s="21">
        <v>3472057</v>
      </c>
      <c r="P7976" s="22">
        <v>10454140</v>
      </c>
      <c r="Q7976" s="22">
        <v>488076</v>
      </c>
      <c r="R7976" s="19">
        <v>791021</v>
      </c>
      <c r="S7976" s="22">
        <v>7002803</v>
      </c>
      <c r="T7976" s="22">
        <v>4768306</v>
      </c>
      <c r="U7976" s="22">
        <v>2234497</v>
      </c>
      <c r="V7976" s="18" t="s">
        <v>31</v>
      </c>
      <c r="W7976" s="1"/>
    </row>
    <row r="7977" spans="1:23" hidden="1" x14ac:dyDescent="0.25">
      <c r="A7977" s="14">
        <v>9844</v>
      </c>
      <c r="B7977" s="18">
        <v>890932117</v>
      </c>
      <c r="C7977" s="18" t="s">
        <v>10244</v>
      </c>
      <c r="D7977" s="14" t="s">
        <v>26</v>
      </c>
      <c r="E7977" s="17" t="s">
        <v>86</v>
      </c>
      <c r="F7977" s="18" t="s">
        <v>87</v>
      </c>
      <c r="G7977" s="18" t="s">
        <v>88</v>
      </c>
      <c r="H7977" s="18" t="s">
        <v>10245</v>
      </c>
      <c r="I7977" s="18" t="s">
        <v>75</v>
      </c>
      <c r="J7977" s="21">
        <v>16054598</v>
      </c>
      <c r="K7977" s="21">
        <v>11825145</v>
      </c>
      <c r="L7977" s="19">
        <v>11526882</v>
      </c>
      <c r="M7977" s="21">
        <v>84245447</v>
      </c>
      <c r="N7977" s="21">
        <v>28130557</v>
      </c>
      <c r="O7977" s="21">
        <v>56114890</v>
      </c>
      <c r="P7977" s="22">
        <v>3157903</v>
      </c>
      <c r="Q7977" s="22">
        <v>1504080</v>
      </c>
      <c r="R7977" s="19">
        <v>677077</v>
      </c>
      <c r="S7977" s="22">
        <v>60364300</v>
      </c>
      <c r="T7977" s="22">
        <v>14909306</v>
      </c>
      <c r="U7977" s="22">
        <v>45454994</v>
      </c>
      <c r="V7977" s="18" t="s">
        <v>55</v>
      </c>
      <c r="W7977" s="1"/>
    </row>
    <row r="7978" spans="1:23" hidden="1" x14ac:dyDescent="0.25">
      <c r="A7978" s="14">
        <v>9845</v>
      </c>
      <c r="B7978" s="18">
        <v>800097884</v>
      </c>
      <c r="C7978" s="18" t="s">
        <v>10246</v>
      </c>
      <c r="D7978" s="14" t="s">
        <v>26</v>
      </c>
      <c r="E7978" s="17" t="s">
        <v>27</v>
      </c>
      <c r="F7978" s="18" t="s">
        <v>50</v>
      </c>
      <c r="G7978" s="18" t="s">
        <v>320</v>
      </c>
      <c r="H7978" s="18" t="s">
        <v>690</v>
      </c>
      <c r="I7978" s="17" t="s">
        <v>37</v>
      </c>
      <c r="J7978" s="21">
        <v>16052499</v>
      </c>
      <c r="K7978" s="21">
        <v>957159</v>
      </c>
      <c r="L7978" s="19">
        <v>1967549</v>
      </c>
      <c r="M7978" s="21">
        <v>8057791</v>
      </c>
      <c r="N7978" s="21">
        <v>5322389</v>
      </c>
      <c r="O7978" s="21">
        <v>2735402</v>
      </c>
      <c r="P7978" s="22">
        <v>12525741</v>
      </c>
      <c r="Q7978" s="22">
        <v>1137890</v>
      </c>
      <c r="R7978" s="19">
        <v>2000062</v>
      </c>
      <c r="S7978" s="22">
        <v>7678525</v>
      </c>
      <c r="T7978" s="22">
        <v>3722026</v>
      </c>
      <c r="U7978" s="22">
        <v>3956499</v>
      </c>
      <c r="V7978" s="18" t="s">
        <v>31</v>
      </c>
      <c r="W7978" s="1"/>
    </row>
    <row r="7979" spans="1:23" hidden="1" x14ac:dyDescent="0.25">
      <c r="A7979" s="14">
        <v>9846</v>
      </c>
      <c r="B7979" s="18">
        <v>860505064</v>
      </c>
      <c r="C7979" s="18" t="s">
        <v>10247</v>
      </c>
      <c r="D7979" s="14" t="s">
        <v>26</v>
      </c>
      <c r="E7979" s="17" t="s">
        <v>27</v>
      </c>
      <c r="F7979" s="18" t="s">
        <v>28</v>
      </c>
      <c r="G7979" s="18" t="s">
        <v>28</v>
      </c>
      <c r="H7979" s="18" t="s">
        <v>240</v>
      </c>
      <c r="I7979" s="18" t="s">
        <v>75</v>
      </c>
      <c r="J7979" s="21">
        <v>16047187</v>
      </c>
      <c r="K7979" s="21">
        <v>767277</v>
      </c>
      <c r="L7979" s="19">
        <v>1545718</v>
      </c>
      <c r="M7979" s="21">
        <v>11691551</v>
      </c>
      <c r="N7979" s="21">
        <v>2197280</v>
      </c>
      <c r="O7979" s="21">
        <v>9494271</v>
      </c>
      <c r="P7979" s="22">
        <v>13563293</v>
      </c>
      <c r="Q7979" s="22">
        <v>852228</v>
      </c>
      <c r="R7979" s="19">
        <v>1478832</v>
      </c>
      <c r="S7979" s="22">
        <v>12094330</v>
      </c>
      <c r="T7979" s="22">
        <v>2224422</v>
      </c>
      <c r="U7979" s="22">
        <v>9869908</v>
      </c>
      <c r="V7979" s="18" t="s">
        <v>31</v>
      </c>
      <c r="W7979" s="1"/>
    </row>
    <row r="7980" spans="1:23" hidden="1" x14ac:dyDescent="0.25">
      <c r="A7980" s="14">
        <v>9847</v>
      </c>
      <c r="B7980" s="18">
        <v>900448929</v>
      </c>
      <c r="C7980" s="18" t="s">
        <v>10248</v>
      </c>
      <c r="D7980" s="14" t="s">
        <v>26</v>
      </c>
      <c r="E7980" s="17" t="s">
        <v>42</v>
      </c>
      <c r="F7980" s="18" t="s">
        <v>418</v>
      </c>
      <c r="G7980" s="18" t="s">
        <v>2509</v>
      </c>
      <c r="H7980" s="18" t="s">
        <v>164</v>
      </c>
      <c r="I7980" s="17" t="s">
        <v>30</v>
      </c>
      <c r="J7980" s="21">
        <v>16043956</v>
      </c>
      <c r="K7980" s="21">
        <v>164537</v>
      </c>
      <c r="L7980" s="19">
        <v>296707</v>
      </c>
      <c r="M7980" s="21">
        <v>4680942</v>
      </c>
      <c r="N7980" s="21">
        <v>2865312</v>
      </c>
      <c r="O7980" s="21">
        <v>1815630</v>
      </c>
      <c r="P7980" s="22">
        <v>9340422</v>
      </c>
      <c r="Q7980" s="22">
        <v>185465</v>
      </c>
      <c r="R7980" s="19">
        <v>75048</v>
      </c>
      <c r="S7980" s="22">
        <v>3732468</v>
      </c>
      <c r="T7980" s="22">
        <v>2078433</v>
      </c>
      <c r="U7980" s="22">
        <v>1654035</v>
      </c>
      <c r="V7980" s="18" t="s">
        <v>31</v>
      </c>
      <c r="W7980" s="1"/>
    </row>
    <row r="7981" spans="1:23" hidden="1" x14ac:dyDescent="0.25">
      <c r="A7981" s="14">
        <v>9848</v>
      </c>
      <c r="B7981" s="18">
        <v>860072800</v>
      </c>
      <c r="C7981" s="18" t="s">
        <v>10249</v>
      </c>
      <c r="D7981" s="14" t="s">
        <v>26</v>
      </c>
      <c r="E7981" s="17" t="s">
        <v>27</v>
      </c>
      <c r="F7981" s="18" t="s">
        <v>50</v>
      </c>
      <c r="G7981" s="14" t="s">
        <v>661</v>
      </c>
      <c r="H7981" s="18" t="s">
        <v>734</v>
      </c>
      <c r="I7981" s="17" t="s">
        <v>37</v>
      </c>
      <c r="J7981" s="21">
        <v>16039193</v>
      </c>
      <c r="K7981" s="21">
        <v>61600</v>
      </c>
      <c r="L7981" s="19">
        <v>71772</v>
      </c>
      <c r="M7981" s="21">
        <v>24814664</v>
      </c>
      <c r="N7981" s="21">
        <v>10431262</v>
      </c>
      <c r="O7981" s="21">
        <v>14383402</v>
      </c>
      <c r="P7981" s="22">
        <v>11752915</v>
      </c>
      <c r="Q7981" s="22">
        <v>-1325324</v>
      </c>
      <c r="R7981" s="19">
        <v>-1872090</v>
      </c>
      <c r="S7981" s="22">
        <v>25697731</v>
      </c>
      <c r="T7981" s="22">
        <v>11375929</v>
      </c>
      <c r="U7981" s="22">
        <v>14321802</v>
      </c>
      <c r="V7981" s="18" t="s">
        <v>31</v>
      </c>
      <c r="W7981" s="1"/>
    </row>
    <row r="7982" spans="1:23" hidden="1" x14ac:dyDescent="0.25">
      <c r="A7982" s="14">
        <v>9850</v>
      </c>
      <c r="B7982" s="18">
        <v>800194059</v>
      </c>
      <c r="C7982" s="18" t="s">
        <v>10251</v>
      </c>
      <c r="D7982" s="14" t="s">
        <v>26</v>
      </c>
      <c r="E7982" s="17" t="s">
        <v>27</v>
      </c>
      <c r="F7982" s="18" t="s">
        <v>28</v>
      </c>
      <c r="G7982" s="18" t="s">
        <v>28</v>
      </c>
      <c r="H7982" s="18" t="s">
        <v>77</v>
      </c>
      <c r="I7982" s="18" t="s">
        <v>75</v>
      </c>
      <c r="J7982" s="21">
        <v>16034443</v>
      </c>
      <c r="K7982" s="21">
        <v>554</v>
      </c>
      <c r="L7982" s="19">
        <v>139249</v>
      </c>
      <c r="M7982" s="21">
        <v>1397774</v>
      </c>
      <c r="N7982" s="21">
        <v>1170461</v>
      </c>
      <c r="O7982" s="21">
        <v>227313</v>
      </c>
      <c r="P7982" s="22">
        <v>12063149</v>
      </c>
      <c r="Q7982" s="22">
        <v>244</v>
      </c>
      <c r="R7982" s="19">
        <v>147564</v>
      </c>
      <c r="S7982" s="22">
        <v>1172065</v>
      </c>
      <c r="T7982" s="22">
        <v>945306</v>
      </c>
      <c r="U7982" s="22">
        <v>226759</v>
      </c>
      <c r="V7982" s="18" t="s">
        <v>31</v>
      </c>
      <c r="W7982" s="1"/>
    </row>
    <row r="7983" spans="1:23" hidden="1" x14ac:dyDescent="0.25">
      <c r="A7983" s="14">
        <v>9851</v>
      </c>
      <c r="B7983" s="18">
        <v>811045362</v>
      </c>
      <c r="C7983" s="18" t="s">
        <v>10252</v>
      </c>
      <c r="D7983" s="14" t="s">
        <v>26</v>
      </c>
      <c r="E7983" s="17" t="s">
        <v>86</v>
      </c>
      <c r="F7983" s="18" t="s">
        <v>87</v>
      </c>
      <c r="G7983" s="18" t="s">
        <v>88</v>
      </c>
      <c r="H7983" s="18" t="s">
        <v>450</v>
      </c>
      <c r="I7983" s="17" t="s">
        <v>30</v>
      </c>
      <c r="J7983" s="21">
        <v>16024227</v>
      </c>
      <c r="K7983" s="21">
        <v>251068</v>
      </c>
      <c r="L7983" s="19">
        <v>349558</v>
      </c>
      <c r="M7983" s="21">
        <v>11788923</v>
      </c>
      <c r="N7983" s="21">
        <v>8626009</v>
      </c>
      <c r="O7983" s="21">
        <v>3162914</v>
      </c>
      <c r="P7983" s="22">
        <v>9936918</v>
      </c>
      <c r="Q7983" s="22">
        <v>197381</v>
      </c>
      <c r="R7983" s="19">
        <v>299762</v>
      </c>
      <c r="S7983" s="22">
        <v>7812800</v>
      </c>
      <c r="T7983" s="22">
        <v>4900954</v>
      </c>
      <c r="U7983" s="22">
        <v>2911846</v>
      </c>
      <c r="V7983" s="18" t="s">
        <v>31</v>
      </c>
      <c r="W7983" s="1"/>
    </row>
    <row r="7984" spans="1:23" hidden="1" x14ac:dyDescent="0.25">
      <c r="A7984" s="14">
        <v>9852</v>
      </c>
      <c r="B7984" s="18">
        <v>890913203</v>
      </c>
      <c r="C7984" s="18" t="s">
        <v>10253</v>
      </c>
      <c r="D7984" s="14" t="s">
        <v>26</v>
      </c>
      <c r="E7984" s="17" t="s">
        <v>86</v>
      </c>
      <c r="F7984" s="18" t="s">
        <v>87</v>
      </c>
      <c r="G7984" s="14" t="s">
        <v>441</v>
      </c>
      <c r="H7984" s="18" t="s">
        <v>651</v>
      </c>
      <c r="I7984" s="17" t="s">
        <v>37</v>
      </c>
      <c r="J7984" s="21">
        <v>16022310</v>
      </c>
      <c r="K7984" s="21">
        <v>20708</v>
      </c>
      <c r="L7984" s="19">
        <v>353678</v>
      </c>
      <c r="M7984" s="21">
        <v>4686390</v>
      </c>
      <c r="N7984" s="21">
        <v>3230018</v>
      </c>
      <c r="O7984" s="21">
        <v>1456372</v>
      </c>
      <c r="P7984" s="22">
        <v>11812109</v>
      </c>
      <c r="Q7984" s="22">
        <v>144421</v>
      </c>
      <c r="R7984" s="19">
        <v>360825</v>
      </c>
      <c r="S7984" s="22">
        <v>4138648</v>
      </c>
      <c r="T7984" s="22">
        <v>2558563</v>
      </c>
      <c r="U7984" s="22">
        <v>1580085</v>
      </c>
      <c r="V7984" s="18" t="s">
        <v>31</v>
      </c>
      <c r="W7984" s="1"/>
    </row>
    <row r="7985" spans="1:23" hidden="1" x14ac:dyDescent="0.25">
      <c r="A7985" s="14">
        <v>9853</v>
      </c>
      <c r="B7985" s="18">
        <v>900388024</v>
      </c>
      <c r="C7985" s="18" t="s">
        <v>10254</v>
      </c>
      <c r="D7985" s="14" t="s">
        <v>26</v>
      </c>
      <c r="E7985" s="17" t="s">
        <v>27</v>
      </c>
      <c r="F7985" s="18" t="s">
        <v>28</v>
      </c>
      <c r="G7985" s="18" t="s">
        <v>28</v>
      </c>
      <c r="H7985" s="18" t="s">
        <v>326</v>
      </c>
      <c r="I7985" s="17" t="s">
        <v>185</v>
      </c>
      <c r="J7985" s="21">
        <v>16015838</v>
      </c>
      <c r="K7985" s="21">
        <v>-580592</v>
      </c>
      <c r="L7985" s="19">
        <v>1470684</v>
      </c>
      <c r="M7985" s="21">
        <v>16882557</v>
      </c>
      <c r="N7985" s="21">
        <v>16608494</v>
      </c>
      <c r="O7985" s="21">
        <v>274063</v>
      </c>
      <c r="P7985" s="22">
        <v>13912885</v>
      </c>
      <c r="Q7985" s="22">
        <v>-419792</v>
      </c>
      <c r="R7985" s="19">
        <v>1562613</v>
      </c>
      <c r="S7985" s="22">
        <v>15560196</v>
      </c>
      <c r="T7985" s="22">
        <v>14705541</v>
      </c>
      <c r="U7985" s="22">
        <v>854655</v>
      </c>
      <c r="V7985" s="18" t="s">
        <v>31</v>
      </c>
      <c r="W7985" s="1"/>
    </row>
    <row r="7986" spans="1:23" hidden="1" x14ac:dyDescent="0.25">
      <c r="A7986" s="14">
        <v>9854</v>
      </c>
      <c r="B7986" s="18">
        <v>900338771</v>
      </c>
      <c r="C7986" s="18" t="s">
        <v>10255</v>
      </c>
      <c r="D7986" s="14" t="s">
        <v>26</v>
      </c>
      <c r="E7986" s="17" t="s">
        <v>27</v>
      </c>
      <c r="F7986" s="18" t="s">
        <v>28</v>
      </c>
      <c r="G7986" s="18" t="s">
        <v>28</v>
      </c>
      <c r="H7986" s="18" t="s">
        <v>222</v>
      </c>
      <c r="I7986" s="17" t="s">
        <v>30</v>
      </c>
      <c r="J7986" s="21">
        <v>16012796</v>
      </c>
      <c r="K7986" s="21">
        <v>67248</v>
      </c>
      <c r="L7986" s="19">
        <v>100370</v>
      </c>
      <c r="M7986" s="21">
        <v>13562082</v>
      </c>
      <c r="N7986" s="21">
        <v>11650798</v>
      </c>
      <c r="O7986" s="21">
        <v>1911284</v>
      </c>
      <c r="P7986" s="22">
        <v>12498962</v>
      </c>
      <c r="Q7986" s="22">
        <v>391815</v>
      </c>
      <c r="R7986" s="19">
        <v>552328</v>
      </c>
      <c r="S7986" s="22">
        <v>9671461</v>
      </c>
      <c r="T7986" s="22">
        <v>7827425</v>
      </c>
      <c r="U7986" s="22">
        <v>1844036</v>
      </c>
      <c r="V7986" s="18" t="s">
        <v>31</v>
      </c>
      <c r="W7986" s="1"/>
    </row>
    <row r="7987" spans="1:23" hidden="1" x14ac:dyDescent="0.25">
      <c r="A7987" s="14">
        <v>9855</v>
      </c>
      <c r="B7987" s="18">
        <v>900566720</v>
      </c>
      <c r="C7987" s="18" t="s">
        <v>10256</v>
      </c>
      <c r="D7987" s="14" t="s">
        <v>26</v>
      </c>
      <c r="E7987" s="17" t="s">
        <v>27</v>
      </c>
      <c r="F7987" s="18" t="s">
        <v>50</v>
      </c>
      <c r="G7987" s="14" t="s">
        <v>188</v>
      </c>
      <c r="H7987" s="18" t="s">
        <v>10257</v>
      </c>
      <c r="I7987" s="17" t="s">
        <v>127</v>
      </c>
      <c r="J7987" s="21">
        <v>16008389</v>
      </c>
      <c r="K7987" s="21">
        <v>2854066</v>
      </c>
      <c r="L7987" s="19">
        <v>4586229</v>
      </c>
      <c r="M7987" s="21">
        <v>22891177</v>
      </c>
      <c r="N7987" s="21">
        <v>23959621</v>
      </c>
      <c r="O7987" s="21">
        <v>-1068444</v>
      </c>
      <c r="P7987" s="22">
        <v>11030161</v>
      </c>
      <c r="Q7987" s="22">
        <v>548100</v>
      </c>
      <c r="R7987" s="19">
        <v>1690738</v>
      </c>
      <c r="S7987" s="22">
        <v>16412843</v>
      </c>
      <c r="T7987" s="22">
        <v>20335353</v>
      </c>
      <c r="U7987" s="22">
        <v>-3922510</v>
      </c>
      <c r="V7987" s="18" t="s">
        <v>31</v>
      </c>
      <c r="W7987" s="1"/>
    </row>
    <row r="7988" spans="1:23" hidden="1" x14ac:dyDescent="0.25">
      <c r="A7988" s="14">
        <v>9856</v>
      </c>
      <c r="B7988" s="18">
        <v>900798893</v>
      </c>
      <c r="C7988" s="18" t="s">
        <v>10258</v>
      </c>
      <c r="D7988" s="14" t="s">
        <v>26</v>
      </c>
      <c r="E7988" s="17" t="s">
        <v>27</v>
      </c>
      <c r="F7988" s="18" t="s">
        <v>50</v>
      </c>
      <c r="G7988" s="14" t="s">
        <v>129</v>
      </c>
      <c r="H7988" s="18" t="s">
        <v>736</v>
      </c>
      <c r="I7988" s="17" t="s">
        <v>37</v>
      </c>
      <c r="J7988" s="21">
        <v>16006388</v>
      </c>
      <c r="K7988" s="21">
        <v>-2198370</v>
      </c>
      <c r="L7988" s="19">
        <v>-1917920</v>
      </c>
      <c r="M7988" s="21">
        <v>31397749</v>
      </c>
      <c r="N7988" s="21">
        <v>18772832</v>
      </c>
      <c r="O7988" s="21">
        <v>12624917</v>
      </c>
      <c r="P7988" s="22">
        <v>16487179</v>
      </c>
      <c r="Q7988" s="22">
        <v>-1781013</v>
      </c>
      <c r="R7988" s="19">
        <v>-1781013</v>
      </c>
      <c r="S7988" s="22">
        <v>29701871</v>
      </c>
      <c r="T7988" s="22">
        <v>14878584</v>
      </c>
      <c r="U7988" s="22">
        <v>14823287</v>
      </c>
      <c r="V7988" s="18" t="s">
        <v>31</v>
      </c>
      <c r="W7988" s="1"/>
    </row>
    <row r="7989" spans="1:23" hidden="1" x14ac:dyDescent="0.25">
      <c r="A7989" s="14">
        <v>9857</v>
      </c>
      <c r="B7989" s="18">
        <v>802013061</v>
      </c>
      <c r="C7989" s="18" t="s">
        <v>10259</v>
      </c>
      <c r="D7989" s="14" t="s">
        <v>26</v>
      </c>
      <c r="E7989" s="17" t="s">
        <v>57</v>
      </c>
      <c r="F7989" s="18" t="s">
        <v>58</v>
      </c>
      <c r="G7989" s="14" t="s">
        <v>59</v>
      </c>
      <c r="H7989" s="18" t="s">
        <v>255</v>
      </c>
      <c r="I7989" s="18" t="s">
        <v>75</v>
      </c>
      <c r="J7989" s="21">
        <v>16005375</v>
      </c>
      <c r="K7989" s="21">
        <v>-31605</v>
      </c>
      <c r="L7989" s="19">
        <v>281144</v>
      </c>
      <c r="M7989" s="21">
        <v>38011891</v>
      </c>
      <c r="N7989" s="21">
        <v>38314332</v>
      </c>
      <c r="O7989" s="21">
        <v>-302441</v>
      </c>
      <c r="P7989" s="22">
        <v>7272867</v>
      </c>
      <c r="Q7989" s="22">
        <v>-2077106</v>
      </c>
      <c r="R7989" s="19">
        <v>-1782775</v>
      </c>
      <c r="S7989" s="22">
        <v>35514398</v>
      </c>
      <c r="T7989" s="22">
        <v>35785234</v>
      </c>
      <c r="U7989" s="22">
        <v>-270836</v>
      </c>
      <c r="V7989" s="18" t="s">
        <v>38</v>
      </c>
      <c r="W7989" s="1"/>
    </row>
    <row r="7990" spans="1:23" hidden="1" x14ac:dyDescent="0.25">
      <c r="A7990" s="14">
        <v>9858</v>
      </c>
      <c r="B7990" s="18">
        <v>800157616</v>
      </c>
      <c r="C7990" s="18" t="s">
        <v>10260</v>
      </c>
      <c r="D7990" s="14" t="s">
        <v>26</v>
      </c>
      <c r="E7990" s="17" t="s">
        <v>27</v>
      </c>
      <c r="F7990" s="18" t="s">
        <v>28</v>
      </c>
      <c r="G7990" s="18" t="s">
        <v>28</v>
      </c>
      <c r="H7990" s="18" t="s">
        <v>1458</v>
      </c>
      <c r="I7990" s="18" t="s">
        <v>75</v>
      </c>
      <c r="J7990" s="21">
        <v>16004685</v>
      </c>
      <c r="K7990" s="21">
        <v>1428377</v>
      </c>
      <c r="L7990" s="19">
        <v>2251890</v>
      </c>
      <c r="M7990" s="21">
        <v>29695920</v>
      </c>
      <c r="N7990" s="21">
        <v>21962091</v>
      </c>
      <c r="O7990" s="21">
        <v>7733829</v>
      </c>
      <c r="P7990" s="22">
        <v>15445950</v>
      </c>
      <c r="Q7990" s="22">
        <v>2313169</v>
      </c>
      <c r="R7990" s="19">
        <v>3464280</v>
      </c>
      <c r="S7990" s="22">
        <v>27270917</v>
      </c>
      <c r="T7990" s="22">
        <v>2648989</v>
      </c>
      <c r="U7990" s="22">
        <v>24621928</v>
      </c>
      <c r="V7990" s="18" t="s">
        <v>31</v>
      </c>
      <c r="W7990" s="1"/>
    </row>
    <row r="7991" spans="1:23" hidden="1" x14ac:dyDescent="0.25">
      <c r="A7991" s="14">
        <v>9860</v>
      </c>
      <c r="B7991" s="18">
        <v>901323014</v>
      </c>
      <c r="C7991" s="18" t="s">
        <v>10262</v>
      </c>
      <c r="D7991" s="14" t="s">
        <v>26</v>
      </c>
      <c r="E7991" s="17" t="s">
        <v>42</v>
      </c>
      <c r="F7991" s="18" t="s">
        <v>43</v>
      </c>
      <c r="G7991" s="18" t="s">
        <v>62</v>
      </c>
      <c r="H7991" s="18" t="s">
        <v>263</v>
      </c>
      <c r="I7991" s="18" t="s">
        <v>75</v>
      </c>
      <c r="J7991" s="21">
        <v>15997398</v>
      </c>
      <c r="K7991" s="21">
        <v>16028208</v>
      </c>
      <c r="L7991" s="19">
        <v>11921468</v>
      </c>
      <c r="M7991" s="21">
        <v>27812773</v>
      </c>
      <c r="N7991" s="21">
        <v>4725932</v>
      </c>
      <c r="O7991" s="21">
        <v>23086841</v>
      </c>
      <c r="P7991" s="22">
        <v>1030893</v>
      </c>
      <c r="Q7991" s="22">
        <v>681115</v>
      </c>
      <c r="R7991" s="19">
        <v>265101</v>
      </c>
      <c r="S7991" s="22">
        <v>18180322</v>
      </c>
      <c r="T7991" s="22">
        <v>10393816</v>
      </c>
      <c r="U7991" s="22">
        <v>7786506</v>
      </c>
      <c r="V7991" s="18" t="s">
        <v>97</v>
      </c>
      <c r="W7991" s="1"/>
    </row>
    <row r="7992" spans="1:23" hidden="1" x14ac:dyDescent="0.25">
      <c r="A7992" s="14">
        <v>9861</v>
      </c>
      <c r="B7992" s="18">
        <v>830029321</v>
      </c>
      <c r="C7992" s="18" t="s">
        <v>10263</v>
      </c>
      <c r="D7992" s="14" t="s">
        <v>26</v>
      </c>
      <c r="E7992" s="17" t="s">
        <v>27</v>
      </c>
      <c r="F7992" s="18" t="s">
        <v>28</v>
      </c>
      <c r="G7992" s="18" t="s">
        <v>28</v>
      </c>
      <c r="H7992" s="18" t="s">
        <v>5190</v>
      </c>
      <c r="I7992" s="18" t="s">
        <v>75</v>
      </c>
      <c r="J7992" s="21">
        <v>15996526</v>
      </c>
      <c r="K7992" s="21">
        <v>515514</v>
      </c>
      <c r="L7992" s="19">
        <v>806356</v>
      </c>
      <c r="M7992" s="21">
        <v>2724782</v>
      </c>
      <c r="N7992" s="21">
        <v>2190041</v>
      </c>
      <c r="O7992" s="21">
        <v>534741</v>
      </c>
      <c r="P7992" s="22">
        <v>13562440</v>
      </c>
      <c r="Q7992" s="22">
        <v>587858</v>
      </c>
      <c r="R7992" s="19">
        <v>913439</v>
      </c>
      <c r="S7992" s="22">
        <v>2602866</v>
      </c>
      <c r="T7992" s="22">
        <v>1995781</v>
      </c>
      <c r="U7992" s="22">
        <v>607085</v>
      </c>
      <c r="V7992" s="18" t="s">
        <v>31</v>
      </c>
      <c r="W7992" s="1"/>
    </row>
    <row r="7993" spans="1:23" hidden="1" x14ac:dyDescent="0.25">
      <c r="A7993" s="14">
        <v>9862</v>
      </c>
      <c r="B7993" s="18">
        <v>860014285</v>
      </c>
      <c r="C7993" s="18" t="s">
        <v>10264</v>
      </c>
      <c r="D7993" s="14" t="s">
        <v>26</v>
      </c>
      <c r="E7993" s="17" t="s">
        <v>27</v>
      </c>
      <c r="F7993" s="18" t="s">
        <v>28</v>
      </c>
      <c r="G7993" s="18" t="s">
        <v>28</v>
      </c>
      <c r="H7993" s="18" t="s">
        <v>240</v>
      </c>
      <c r="I7993" s="18" t="s">
        <v>75</v>
      </c>
      <c r="J7993" s="21">
        <v>15995635</v>
      </c>
      <c r="K7993" s="21">
        <v>1223143</v>
      </c>
      <c r="L7993" s="19">
        <v>2078469</v>
      </c>
      <c r="M7993" s="21">
        <v>6902323</v>
      </c>
      <c r="N7993" s="21">
        <v>2405793</v>
      </c>
      <c r="O7993" s="21">
        <v>4496530</v>
      </c>
      <c r="P7993" s="22">
        <v>15759132</v>
      </c>
      <c r="Q7993" s="22">
        <v>1362660</v>
      </c>
      <c r="R7993" s="19">
        <v>2145208</v>
      </c>
      <c r="S7993" s="22">
        <v>7047973</v>
      </c>
      <c r="T7993" s="22">
        <v>1961926</v>
      </c>
      <c r="U7993" s="22">
        <v>5086047</v>
      </c>
      <c r="V7993" s="18" t="s">
        <v>97</v>
      </c>
      <c r="W7993" s="1"/>
    </row>
    <row r="7994" spans="1:23" hidden="1" x14ac:dyDescent="0.25">
      <c r="A7994" s="14">
        <v>9863</v>
      </c>
      <c r="B7994" s="18">
        <v>900565733</v>
      </c>
      <c r="C7994" s="18" t="s">
        <v>10265</v>
      </c>
      <c r="D7994" s="14" t="s">
        <v>26</v>
      </c>
      <c r="E7994" s="17" t="s">
        <v>86</v>
      </c>
      <c r="F7994" s="18" t="s">
        <v>87</v>
      </c>
      <c r="G7994" s="18" t="s">
        <v>88</v>
      </c>
      <c r="H7994" s="18" t="s">
        <v>1974</v>
      </c>
      <c r="I7994" s="18" t="s">
        <v>75</v>
      </c>
      <c r="J7994" s="21">
        <v>15993134</v>
      </c>
      <c r="K7994" s="21">
        <v>1040089</v>
      </c>
      <c r="L7994" s="19">
        <v>2232814</v>
      </c>
      <c r="M7994" s="21">
        <v>12109275</v>
      </c>
      <c r="N7994" s="21">
        <v>4588442</v>
      </c>
      <c r="O7994" s="21">
        <v>7520833</v>
      </c>
      <c r="P7994" s="22">
        <v>11894308</v>
      </c>
      <c r="Q7994" s="22">
        <v>825754</v>
      </c>
      <c r="R7994" s="19">
        <v>1370769</v>
      </c>
      <c r="S7994" s="22">
        <v>10769589</v>
      </c>
      <c r="T7994" s="22">
        <v>4288845</v>
      </c>
      <c r="U7994" s="22">
        <v>6480744</v>
      </c>
      <c r="V7994" s="18" t="s">
        <v>31</v>
      </c>
      <c r="W7994" s="1"/>
    </row>
    <row r="7995" spans="1:23" hidden="1" x14ac:dyDescent="0.25">
      <c r="A7995" s="14">
        <v>9864</v>
      </c>
      <c r="B7995" s="18">
        <v>830127739</v>
      </c>
      <c r="C7995" s="18" t="s">
        <v>10266</v>
      </c>
      <c r="D7995" s="14" t="s">
        <v>26</v>
      </c>
      <c r="E7995" s="17" t="s">
        <v>27</v>
      </c>
      <c r="F7995" s="18" t="s">
        <v>50</v>
      </c>
      <c r="G7995" s="14" t="s">
        <v>188</v>
      </c>
      <c r="H7995" s="18" t="s">
        <v>189</v>
      </c>
      <c r="I7995" s="17" t="s">
        <v>30</v>
      </c>
      <c r="J7995" s="21">
        <v>15988040</v>
      </c>
      <c r="K7995" s="21">
        <v>674912</v>
      </c>
      <c r="L7995" s="19">
        <v>1207999</v>
      </c>
      <c r="M7995" s="21">
        <v>7409589</v>
      </c>
      <c r="N7995" s="21">
        <v>4017922</v>
      </c>
      <c r="O7995" s="21">
        <v>3391667</v>
      </c>
      <c r="P7995" s="22">
        <v>10851038</v>
      </c>
      <c r="Q7995" s="22">
        <v>814957</v>
      </c>
      <c r="R7995" s="19">
        <v>858113</v>
      </c>
      <c r="S7995" s="22">
        <v>6490123</v>
      </c>
      <c r="T7995" s="22">
        <v>3717048</v>
      </c>
      <c r="U7995" s="22">
        <v>2773075</v>
      </c>
      <c r="V7995" s="18" t="s">
        <v>31</v>
      </c>
      <c r="W7995" s="1"/>
    </row>
    <row r="7996" spans="1:23" hidden="1" x14ac:dyDescent="0.25">
      <c r="A7996" s="14">
        <v>9866</v>
      </c>
      <c r="B7996" s="18">
        <v>805011264</v>
      </c>
      <c r="C7996" s="18" t="s">
        <v>10268</v>
      </c>
      <c r="D7996" s="14" t="s">
        <v>26</v>
      </c>
      <c r="E7996" s="17" t="s">
        <v>42</v>
      </c>
      <c r="F7996" s="18" t="s">
        <v>43</v>
      </c>
      <c r="G7996" s="18" t="s">
        <v>44</v>
      </c>
      <c r="H7996" s="18" t="s">
        <v>48</v>
      </c>
      <c r="I7996" s="17" t="s">
        <v>37</v>
      </c>
      <c r="J7996" s="21">
        <v>15983911</v>
      </c>
      <c r="K7996" s="21">
        <v>1215791</v>
      </c>
      <c r="L7996" s="19">
        <v>1469515</v>
      </c>
      <c r="M7996" s="21">
        <v>11410475</v>
      </c>
      <c r="N7996" s="21">
        <v>6397294</v>
      </c>
      <c r="O7996" s="21">
        <v>5013181</v>
      </c>
      <c r="P7996" s="22">
        <v>13691955</v>
      </c>
      <c r="Q7996" s="22">
        <v>1022005</v>
      </c>
      <c r="R7996" s="19">
        <v>1478220</v>
      </c>
      <c r="S7996" s="22">
        <v>11154441</v>
      </c>
      <c r="T7996" s="22">
        <v>5593473</v>
      </c>
      <c r="U7996" s="22">
        <v>5560968</v>
      </c>
      <c r="V7996" s="18" t="s">
        <v>31</v>
      </c>
      <c r="W7996" s="1"/>
    </row>
    <row r="7997" spans="1:23" hidden="1" x14ac:dyDescent="0.25">
      <c r="A7997" s="14">
        <v>9867</v>
      </c>
      <c r="B7997" s="18">
        <v>901038650</v>
      </c>
      <c r="C7997" s="18" t="s">
        <v>10269</v>
      </c>
      <c r="D7997" s="14" t="s">
        <v>26</v>
      </c>
      <c r="E7997" s="17" t="s">
        <v>27</v>
      </c>
      <c r="F7997" s="18" t="s">
        <v>28</v>
      </c>
      <c r="G7997" s="18" t="s">
        <v>28</v>
      </c>
      <c r="H7997" s="18" t="s">
        <v>166</v>
      </c>
      <c r="I7997" s="18" t="s">
        <v>75</v>
      </c>
      <c r="J7997" s="21">
        <v>15981797</v>
      </c>
      <c r="K7997" s="21">
        <v>14002850</v>
      </c>
      <c r="L7997" s="19">
        <v>15333803</v>
      </c>
      <c r="M7997" s="21">
        <v>16551297</v>
      </c>
      <c r="N7997" s="21">
        <v>1457292</v>
      </c>
      <c r="O7997" s="21">
        <v>15094005</v>
      </c>
      <c r="P7997" s="22">
        <v>270504</v>
      </c>
      <c r="Q7997" s="22">
        <v>-28824</v>
      </c>
      <c r="R7997" s="19">
        <v>-17698</v>
      </c>
      <c r="S7997" s="22">
        <v>3070413</v>
      </c>
      <c r="T7997" s="22">
        <v>1512296</v>
      </c>
      <c r="U7997" s="22">
        <v>1558117</v>
      </c>
      <c r="V7997" s="18" t="s">
        <v>31</v>
      </c>
      <c r="W7997" s="1"/>
    </row>
    <row r="7998" spans="1:23" hidden="1" x14ac:dyDescent="0.25">
      <c r="A7998" s="14">
        <v>9868</v>
      </c>
      <c r="B7998" s="18">
        <v>810006693</v>
      </c>
      <c r="C7998" s="18" t="s">
        <v>10270</v>
      </c>
      <c r="D7998" s="14" t="s">
        <v>26</v>
      </c>
      <c r="E7998" s="17" t="s">
        <v>79</v>
      </c>
      <c r="F7998" s="18" t="s">
        <v>80</v>
      </c>
      <c r="G7998" s="18" t="s">
        <v>9044</v>
      </c>
      <c r="H7998" s="18" t="s">
        <v>386</v>
      </c>
      <c r="I7998" s="18" t="s">
        <v>75</v>
      </c>
      <c r="J7998" s="21">
        <v>15981518</v>
      </c>
      <c r="K7998" s="21">
        <v>1014974</v>
      </c>
      <c r="L7998" s="19">
        <v>1399719</v>
      </c>
      <c r="M7998" s="21">
        <v>76944718</v>
      </c>
      <c r="N7998" s="21">
        <v>42880836</v>
      </c>
      <c r="O7998" s="21">
        <v>34063882</v>
      </c>
      <c r="P7998" s="22">
        <v>12833808</v>
      </c>
      <c r="Q7998" s="22">
        <v>641220</v>
      </c>
      <c r="R7998" s="19">
        <v>925781</v>
      </c>
      <c r="S7998" s="22">
        <v>74839135</v>
      </c>
      <c r="T7998" s="22">
        <v>42057456</v>
      </c>
      <c r="U7998" s="22">
        <v>32781679</v>
      </c>
      <c r="V7998" s="18" t="s">
        <v>31</v>
      </c>
      <c r="W7998" s="1"/>
    </row>
    <row r="7999" spans="1:23" hidden="1" x14ac:dyDescent="0.25">
      <c r="A7999" s="14">
        <v>9869</v>
      </c>
      <c r="B7999" s="18">
        <v>900648031</v>
      </c>
      <c r="C7999" s="18" t="s">
        <v>10271</v>
      </c>
      <c r="D7999" s="14" t="s">
        <v>26</v>
      </c>
      <c r="E7999" s="18" t="s">
        <v>33</v>
      </c>
      <c r="F7999" s="18" t="s">
        <v>34</v>
      </c>
      <c r="G7999" s="18" t="s">
        <v>35</v>
      </c>
      <c r="H7999" s="18" t="s">
        <v>628</v>
      </c>
      <c r="I7999" s="18" t="s">
        <v>75</v>
      </c>
      <c r="J7999" s="21">
        <v>15978409</v>
      </c>
      <c r="K7999" s="21">
        <v>938158</v>
      </c>
      <c r="L7999" s="19">
        <v>2045484</v>
      </c>
      <c r="M7999" s="21">
        <v>12649450</v>
      </c>
      <c r="N7999" s="21">
        <v>9100684</v>
      </c>
      <c r="O7999" s="21">
        <v>3548766</v>
      </c>
      <c r="P7999" s="22">
        <v>15754096</v>
      </c>
      <c r="Q7999" s="22">
        <v>765711</v>
      </c>
      <c r="R7999" s="19">
        <v>1654991</v>
      </c>
      <c r="S7999" s="22">
        <v>14625728</v>
      </c>
      <c r="T7999" s="22">
        <v>12015120</v>
      </c>
      <c r="U7999" s="22">
        <v>2610608</v>
      </c>
      <c r="V7999" s="18" t="s">
        <v>31</v>
      </c>
      <c r="W7999" s="1"/>
    </row>
    <row r="8000" spans="1:23" hidden="1" x14ac:dyDescent="0.25">
      <c r="A8000" s="14">
        <v>9870</v>
      </c>
      <c r="B8000" s="18">
        <v>900754314</v>
      </c>
      <c r="C8000" s="18" t="s">
        <v>10272</v>
      </c>
      <c r="D8000" s="14" t="s">
        <v>26</v>
      </c>
      <c r="E8000" s="17" t="s">
        <v>86</v>
      </c>
      <c r="F8000" s="18" t="s">
        <v>87</v>
      </c>
      <c r="G8000" s="14" t="s">
        <v>532</v>
      </c>
      <c r="H8000" s="18" t="s">
        <v>295</v>
      </c>
      <c r="I8000" s="17" t="s">
        <v>30</v>
      </c>
      <c r="J8000" s="21">
        <v>15974734</v>
      </c>
      <c r="K8000" s="21">
        <v>-936591</v>
      </c>
      <c r="L8000" s="19">
        <v>-897118</v>
      </c>
      <c r="M8000" s="21">
        <v>14773354</v>
      </c>
      <c r="N8000" s="21">
        <v>1404859</v>
      </c>
      <c r="O8000" s="21">
        <v>13368495</v>
      </c>
      <c r="P8000" s="22">
        <v>52491436</v>
      </c>
      <c r="Q8000" s="22">
        <v>5769303</v>
      </c>
      <c r="R8000" s="19">
        <v>5772008</v>
      </c>
      <c r="S8000" s="22">
        <v>21342888</v>
      </c>
      <c r="T8000" s="22">
        <v>4870422</v>
      </c>
      <c r="U8000" s="22">
        <v>16472466</v>
      </c>
      <c r="V8000" s="18" t="s">
        <v>31</v>
      </c>
      <c r="W8000" s="1"/>
    </row>
    <row r="8001" spans="1:23" hidden="1" x14ac:dyDescent="0.25">
      <c r="A8001" s="14">
        <v>9872</v>
      </c>
      <c r="B8001" s="18">
        <v>811007204</v>
      </c>
      <c r="C8001" s="18" t="s">
        <v>10274</v>
      </c>
      <c r="D8001" s="14" t="s">
        <v>26</v>
      </c>
      <c r="E8001" s="17" t="s">
        <v>86</v>
      </c>
      <c r="F8001" s="18" t="s">
        <v>87</v>
      </c>
      <c r="G8001" s="18" t="s">
        <v>103</v>
      </c>
      <c r="H8001" s="18" t="s">
        <v>154</v>
      </c>
      <c r="I8001" s="17" t="s">
        <v>37</v>
      </c>
      <c r="J8001" s="21">
        <v>15971514</v>
      </c>
      <c r="K8001" s="21">
        <v>209771</v>
      </c>
      <c r="L8001" s="19">
        <v>739404</v>
      </c>
      <c r="M8001" s="21">
        <v>13609415</v>
      </c>
      <c r="N8001" s="21">
        <v>7237201</v>
      </c>
      <c r="O8001" s="21">
        <v>6372214</v>
      </c>
      <c r="P8001" s="22">
        <v>13570135</v>
      </c>
      <c r="Q8001" s="22">
        <v>309344</v>
      </c>
      <c r="R8001" s="19">
        <v>704330</v>
      </c>
      <c r="S8001" s="22">
        <v>12612491</v>
      </c>
      <c r="T8001" s="22">
        <v>6450048</v>
      </c>
      <c r="U8001" s="22">
        <v>6162443</v>
      </c>
      <c r="V8001" s="18" t="s">
        <v>31</v>
      </c>
      <c r="W8001" s="1"/>
    </row>
    <row r="8002" spans="1:23" hidden="1" x14ac:dyDescent="0.25">
      <c r="A8002" s="14">
        <v>9873</v>
      </c>
      <c r="B8002" s="18">
        <v>900680640</v>
      </c>
      <c r="C8002" s="18" t="s">
        <v>10275</v>
      </c>
      <c r="D8002" s="14" t="s">
        <v>26</v>
      </c>
      <c r="E8002" s="17" t="s">
        <v>42</v>
      </c>
      <c r="F8002" s="18" t="s">
        <v>43</v>
      </c>
      <c r="G8002" s="18" t="s">
        <v>8543</v>
      </c>
      <c r="H8002" s="18" t="s">
        <v>1816</v>
      </c>
      <c r="I8002" s="17" t="s">
        <v>185</v>
      </c>
      <c r="J8002" s="21">
        <v>15964917</v>
      </c>
      <c r="K8002" s="21">
        <v>5964</v>
      </c>
      <c r="L8002" s="19">
        <v>207565</v>
      </c>
      <c r="M8002" s="21">
        <v>2378855</v>
      </c>
      <c r="N8002" s="21">
        <v>2243148</v>
      </c>
      <c r="O8002" s="21">
        <v>135707</v>
      </c>
      <c r="P8002" s="22">
        <v>15347154</v>
      </c>
      <c r="Q8002" s="22">
        <v>5295</v>
      </c>
      <c r="R8002" s="19">
        <v>188972</v>
      </c>
      <c r="S8002" s="22">
        <v>3364566</v>
      </c>
      <c r="T8002" s="22">
        <v>3234823</v>
      </c>
      <c r="U8002" s="22">
        <v>129743</v>
      </c>
      <c r="V8002" s="18" t="s">
        <v>31</v>
      </c>
      <c r="W8002" s="1"/>
    </row>
    <row r="8003" spans="1:23" hidden="1" x14ac:dyDescent="0.25">
      <c r="A8003" s="14">
        <v>9875</v>
      </c>
      <c r="B8003" s="18">
        <v>830051441</v>
      </c>
      <c r="C8003" s="18" t="s">
        <v>10277</v>
      </c>
      <c r="D8003" s="14" t="s">
        <v>26</v>
      </c>
      <c r="E8003" s="17" t="s">
        <v>27</v>
      </c>
      <c r="F8003" s="18" t="s">
        <v>28</v>
      </c>
      <c r="G8003" s="18" t="s">
        <v>28</v>
      </c>
      <c r="H8003" s="18" t="s">
        <v>2411</v>
      </c>
      <c r="I8003" s="17" t="s">
        <v>30</v>
      </c>
      <c r="J8003" s="21">
        <v>15960823</v>
      </c>
      <c r="K8003" s="21">
        <v>588735</v>
      </c>
      <c r="L8003" s="19">
        <v>948280</v>
      </c>
      <c r="M8003" s="21">
        <v>15821555</v>
      </c>
      <c r="N8003" s="21">
        <v>7734435</v>
      </c>
      <c r="O8003" s="21">
        <v>8087120</v>
      </c>
      <c r="P8003" s="22">
        <v>17657036</v>
      </c>
      <c r="Q8003" s="22">
        <v>3708679</v>
      </c>
      <c r="R8003" s="19">
        <v>5212038</v>
      </c>
      <c r="S8003" s="22">
        <v>16388586</v>
      </c>
      <c r="T8003" s="22">
        <v>8850364</v>
      </c>
      <c r="U8003" s="22">
        <v>7538222</v>
      </c>
      <c r="V8003" s="18" t="s">
        <v>31</v>
      </c>
      <c r="W8003" s="1"/>
    </row>
    <row r="8004" spans="1:23" hidden="1" x14ac:dyDescent="0.25">
      <c r="A8004" s="14">
        <v>9876</v>
      </c>
      <c r="B8004" s="18">
        <v>900152985</v>
      </c>
      <c r="C8004" s="18" t="s">
        <v>10278</v>
      </c>
      <c r="D8004" s="14" t="s">
        <v>26</v>
      </c>
      <c r="E8004" s="17" t="s">
        <v>42</v>
      </c>
      <c r="F8004" s="18" t="s">
        <v>43</v>
      </c>
      <c r="G8004" s="18" t="s">
        <v>352</v>
      </c>
      <c r="H8004" s="18" t="s">
        <v>90</v>
      </c>
      <c r="I8004" s="17" t="s">
        <v>37</v>
      </c>
      <c r="J8004" s="21">
        <v>15959401</v>
      </c>
      <c r="K8004" s="21">
        <v>253803</v>
      </c>
      <c r="L8004" s="19">
        <v>986834</v>
      </c>
      <c r="M8004" s="21">
        <v>21355058</v>
      </c>
      <c r="N8004" s="21">
        <v>10680916</v>
      </c>
      <c r="O8004" s="21">
        <v>10674142</v>
      </c>
      <c r="P8004" s="22">
        <v>10520455</v>
      </c>
      <c r="Q8004" s="22">
        <v>205668</v>
      </c>
      <c r="R8004" s="19">
        <v>1070029</v>
      </c>
      <c r="S8004" s="22">
        <v>9407870</v>
      </c>
      <c r="T8004" s="22">
        <v>6857708</v>
      </c>
      <c r="U8004" s="22">
        <v>2550162</v>
      </c>
      <c r="V8004" s="18" t="s">
        <v>31</v>
      </c>
      <c r="W8004" s="1"/>
    </row>
    <row r="8005" spans="1:23" hidden="1" x14ac:dyDescent="0.25">
      <c r="A8005" s="14">
        <v>9877</v>
      </c>
      <c r="B8005" s="18">
        <v>900054587</v>
      </c>
      <c r="C8005" s="18" t="s">
        <v>10279</v>
      </c>
      <c r="D8005" s="14" t="s">
        <v>26</v>
      </c>
      <c r="E8005" s="17" t="s">
        <v>27</v>
      </c>
      <c r="F8005" s="18" t="s">
        <v>28</v>
      </c>
      <c r="G8005" s="18" t="s">
        <v>28</v>
      </c>
      <c r="H8005" s="18" t="s">
        <v>60</v>
      </c>
      <c r="I8005" s="17" t="s">
        <v>30</v>
      </c>
      <c r="J8005" s="21">
        <v>15955855</v>
      </c>
      <c r="K8005" s="21">
        <v>756055</v>
      </c>
      <c r="L8005" s="19">
        <v>1203274</v>
      </c>
      <c r="M8005" s="21">
        <v>4415639</v>
      </c>
      <c r="N8005" s="21">
        <v>1028187</v>
      </c>
      <c r="O8005" s="21">
        <v>3387452</v>
      </c>
      <c r="P8005" s="22">
        <v>13250083</v>
      </c>
      <c r="Q8005" s="22">
        <v>664303</v>
      </c>
      <c r="R8005" s="19">
        <v>994076</v>
      </c>
      <c r="S8005" s="22">
        <v>4296701</v>
      </c>
      <c r="T8005" s="22">
        <v>1030592</v>
      </c>
      <c r="U8005" s="22">
        <v>3266109</v>
      </c>
      <c r="V8005" s="18" t="s">
        <v>31</v>
      </c>
      <c r="W8005" s="1"/>
    </row>
    <row r="8006" spans="1:23" hidden="1" x14ac:dyDescent="0.25">
      <c r="A8006" s="14">
        <v>9878</v>
      </c>
      <c r="B8006" s="18">
        <v>800152311</v>
      </c>
      <c r="C8006" s="18" t="s">
        <v>10280</v>
      </c>
      <c r="D8006" s="14" t="s">
        <v>26</v>
      </c>
      <c r="E8006" s="17" t="s">
        <v>27</v>
      </c>
      <c r="F8006" s="18" t="s">
        <v>50</v>
      </c>
      <c r="G8006" s="18" t="s">
        <v>940</v>
      </c>
      <c r="H8006" s="18" t="s">
        <v>215</v>
      </c>
      <c r="I8006" s="17" t="s">
        <v>37</v>
      </c>
      <c r="J8006" s="21">
        <v>15955763</v>
      </c>
      <c r="K8006" s="21">
        <v>1183328</v>
      </c>
      <c r="L8006" s="19">
        <v>2081129</v>
      </c>
      <c r="M8006" s="21">
        <v>11931342</v>
      </c>
      <c r="N8006" s="21">
        <v>5971742</v>
      </c>
      <c r="O8006" s="21">
        <v>5959600</v>
      </c>
      <c r="P8006" s="22">
        <v>10662713</v>
      </c>
      <c r="Q8006" s="22">
        <v>486048</v>
      </c>
      <c r="R8006" s="19">
        <v>981614</v>
      </c>
      <c r="S8006" s="22">
        <v>7398751</v>
      </c>
      <c r="T8006" s="22">
        <v>2546759</v>
      </c>
      <c r="U8006" s="22">
        <v>4851992</v>
      </c>
      <c r="V8006" s="18" t="s">
        <v>31</v>
      </c>
      <c r="W8006" s="1"/>
    </row>
    <row r="8007" spans="1:23" hidden="1" x14ac:dyDescent="0.25">
      <c r="A8007" s="14">
        <v>9879</v>
      </c>
      <c r="B8007" s="18">
        <v>800178813</v>
      </c>
      <c r="C8007" s="18" t="s">
        <v>10281</v>
      </c>
      <c r="D8007" s="14" t="s">
        <v>26</v>
      </c>
      <c r="E8007" s="17" t="s">
        <v>27</v>
      </c>
      <c r="F8007" s="18" t="s">
        <v>50</v>
      </c>
      <c r="G8007" s="14" t="s">
        <v>188</v>
      </c>
      <c r="H8007" s="18" t="s">
        <v>676</v>
      </c>
      <c r="I8007" s="17" t="s">
        <v>37</v>
      </c>
      <c r="J8007" s="21">
        <v>15951483</v>
      </c>
      <c r="K8007" s="21">
        <v>331692</v>
      </c>
      <c r="L8007" s="19">
        <v>580426</v>
      </c>
      <c r="M8007" s="21">
        <v>11949092</v>
      </c>
      <c r="N8007" s="21">
        <v>7676478</v>
      </c>
      <c r="O8007" s="21">
        <v>4272614</v>
      </c>
      <c r="P8007" s="22">
        <v>13984169</v>
      </c>
      <c r="Q8007" s="22">
        <v>236750</v>
      </c>
      <c r="R8007" s="19">
        <v>345477</v>
      </c>
      <c r="S8007" s="22">
        <v>11727751</v>
      </c>
      <c r="T8007" s="22">
        <v>7743310</v>
      </c>
      <c r="U8007" s="22">
        <v>3984441</v>
      </c>
      <c r="V8007" s="18" t="s">
        <v>31</v>
      </c>
      <c r="W8007" s="1"/>
    </row>
    <row r="8008" spans="1:23" hidden="1" x14ac:dyDescent="0.25">
      <c r="A8008" s="14">
        <v>9880</v>
      </c>
      <c r="B8008" s="18">
        <v>900437953</v>
      </c>
      <c r="C8008" s="18" t="s">
        <v>10282</v>
      </c>
      <c r="D8008" s="14" t="s">
        <v>26</v>
      </c>
      <c r="E8008" s="18" t="s">
        <v>33</v>
      </c>
      <c r="F8008" s="18" t="s">
        <v>65</v>
      </c>
      <c r="G8008" s="14" t="s">
        <v>399</v>
      </c>
      <c r="H8008" s="18" t="s">
        <v>388</v>
      </c>
      <c r="I8008" s="17" t="s">
        <v>185</v>
      </c>
      <c r="J8008" s="21">
        <v>15949794</v>
      </c>
      <c r="K8008" s="21">
        <v>1968744</v>
      </c>
      <c r="L8008" s="19">
        <v>2982693</v>
      </c>
      <c r="M8008" s="21">
        <v>9336389</v>
      </c>
      <c r="N8008" s="21">
        <v>2952317</v>
      </c>
      <c r="O8008" s="21">
        <v>6384072</v>
      </c>
      <c r="P8008" s="22">
        <v>7936195</v>
      </c>
      <c r="Q8008" s="22">
        <v>378718</v>
      </c>
      <c r="R8008" s="19">
        <v>1195568</v>
      </c>
      <c r="S8008" s="22">
        <v>7132734</v>
      </c>
      <c r="T8008" s="22">
        <v>2652739</v>
      </c>
      <c r="U8008" s="22">
        <v>4479995</v>
      </c>
      <c r="V8008" s="18" t="s">
        <v>97</v>
      </c>
      <c r="W8008" s="1"/>
    </row>
    <row r="8009" spans="1:23" hidden="1" x14ac:dyDescent="0.25">
      <c r="A8009" s="14">
        <v>9881</v>
      </c>
      <c r="B8009" s="18">
        <v>800234784</v>
      </c>
      <c r="C8009" s="18" t="s">
        <v>10283</v>
      </c>
      <c r="D8009" s="14" t="s">
        <v>26</v>
      </c>
      <c r="E8009" s="17" t="s">
        <v>27</v>
      </c>
      <c r="F8009" s="18" t="s">
        <v>50</v>
      </c>
      <c r="G8009" s="14" t="s">
        <v>51</v>
      </c>
      <c r="H8009" s="18" t="s">
        <v>721</v>
      </c>
      <c r="I8009" s="17" t="s">
        <v>37</v>
      </c>
      <c r="J8009" s="21">
        <v>15942257</v>
      </c>
      <c r="K8009" s="21">
        <v>925345</v>
      </c>
      <c r="L8009" s="19">
        <v>1120339</v>
      </c>
      <c r="M8009" s="21">
        <v>22120638</v>
      </c>
      <c r="N8009" s="21">
        <v>7469959</v>
      </c>
      <c r="O8009" s="21">
        <v>14650679</v>
      </c>
      <c r="P8009" s="22">
        <v>11712994</v>
      </c>
      <c r="Q8009" s="22">
        <v>1235797</v>
      </c>
      <c r="R8009" s="19">
        <v>1222931</v>
      </c>
      <c r="S8009" s="22">
        <v>22695118</v>
      </c>
      <c r="T8009" s="22">
        <v>8969784</v>
      </c>
      <c r="U8009" s="22">
        <v>13725334</v>
      </c>
      <c r="V8009" s="18" t="s">
        <v>31</v>
      </c>
      <c r="W8009" s="1"/>
    </row>
    <row r="8010" spans="1:23" hidden="1" x14ac:dyDescent="0.25">
      <c r="A8010" s="14">
        <v>9882</v>
      </c>
      <c r="B8010" s="18">
        <v>860067697</v>
      </c>
      <c r="C8010" s="18" t="s">
        <v>10284</v>
      </c>
      <c r="D8010" s="14" t="s">
        <v>26</v>
      </c>
      <c r="E8010" s="17" t="s">
        <v>27</v>
      </c>
      <c r="F8010" s="18" t="s">
        <v>28</v>
      </c>
      <c r="G8010" s="18" t="s">
        <v>28</v>
      </c>
      <c r="H8010" s="18" t="s">
        <v>2003</v>
      </c>
      <c r="I8010" s="17" t="s">
        <v>94</v>
      </c>
      <c r="J8010" s="21">
        <v>15940617</v>
      </c>
      <c r="K8010" s="21">
        <v>304500</v>
      </c>
      <c r="L8010" s="19">
        <v>974945</v>
      </c>
      <c r="M8010" s="21">
        <v>115474655</v>
      </c>
      <c r="N8010" s="21">
        <v>44743984</v>
      </c>
      <c r="O8010" s="21">
        <v>70730671</v>
      </c>
      <c r="P8010" s="22">
        <v>37533960</v>
      </c>
      <c r="Q8010" s="22">
        <v>3615676</v>
      </c>
      <c r="R8010" s="19">
        <v>756294</v>
      </c>
      <c r="S8010" s="22">
        <v>111862823</v>
      </c>
      <c r="T8010" s="22">
        <v>38228962</v>
      </c>
      <c r="U8010" s="22">
        <v>73633861</v>
      </c>
      <c r="V8010" s="18" t="s">
        <v>97</v>
      </c>
      <c r="W8010" s="1"/>
    </row>
    <row r="8011" spans="1:23" hidden="1" x14ac:dyDescent="0.25">
      <c r="A8011" s="14">
        <v>9883</v>
      </c>
      <c r="B8011" s="18">
        <v>800164764</v>
      </c>
      <c r="C8011" s="18" t="s">
        <v>10285</v>
      </c>
      <c r="D8011" s="14" t="s">
        <v>26</v>
      </c>
      <c r="E8011" s="17" t="s">
        <v>27</v>
      </c>
      <c r="F8011" s="18" t="s">
        <v>28</v>
      </c>
      <c r="G8011" s="18" t="s">
        <v>28</v>
      </c>
      <c r="H8011" s="18" t="s">
        <v>222</v>
      </c>
      <c r="I8011" s="17" t="s">
        <v>30</v>
      </c>
      <c r="J8011" s="21">
        <v>15939898</v>
      </c>
      <c r="K8011" s="21">
        <v>643950</v>
      </c>
      <c r="L8011" s="19">
        <v>1038628</v>
      </c>
      <c r="M8011" s="21">
        <v>8323398</v>
      </c>
      <c r="N8011" s="21">
        <v>3988017</v>
      </c>
      <c r="O8011" s="21">
        <v>4335381</v>
      </c>
      <c r="P8011" s="22">
        <v>11507341</v>
      </c>
      <c r="Q8011" s="22">
        <v>390837</v>
      </c>
      <c r="R8011" s="19">
        <v>594193</v>
      </c>
      <c r="S8011" s="22">
        <v>7299339</v>
      </c>
      <c r="T8011" s="22">
        <v>1149338</v>
      </c>
      <c r="U8011" s="22">
        <v>6150001</v>
      </c>
      <c r="V8011" s="18" t="s">
        <v>31</v>
      </c>
      <c r="W8011" s="1"/>
    </row>
    <row r="8012" spans="1:23" hidden="1" x14ac:dyDescent="0.25">
      <c r="A8012" s="14">
        <v>9884</v>
      </c>
      <c r="B8012" s="18">
        <v>892400697</v>
      </c>
      <c r="C8012" s="18" t="s">
        <v>10286</v>
      </c>
      <c r="D8012" s="14" t="s">
        <v>26</v>
      </c>
      <c r="E8012" s="17" t="s">
        <v>57</v>
      </c>
      <c r="F8012" s="18" t="s">
        <v>99</v>
      </c>
      <c r="G8012" s="18" t="s">
        <v>100</v>
      </c>
      <c r="H8012" s="18" t="s">
        <v>678</v>
      </c>
      <c r="I8012" s="17" t="s">
        <v>30</v>
      </c>
      <c r="J8012" s="21">
        <v>15934585</v>
      </c>
      <c r="K8012" s="21">
        <v>258809</v>
      </c>
      <c r="L8012" s="19">
        <v>697322</v>
      </c>
      <c r="M8012" s="21">
        <v>10930731</v>
      </c>
      <c r="N8012" s="21">
        <v>4483114</v>
      </c>
      <c r="O8012" s="21">
        <v>6447617</v>
      </c>
      <c r="P8012" s="22">
        <v>14756107</v>
      </c>
      <c r="Q8012" s="22">
        <v>561921</v>
      </c>
      <c r="R8012" s="19">
        <v>1056719</v>
      </c>
      <c r="S8012" s="22">
        <v>9962565</v>
      </c>
      <c r="T8012" s="22">
        <v>3750665</v>
      </c>
      <c r="U8012" s="22">
        <v>6211900</v>
      </c>
      <c r="V8012" s="18" t="s">
        <v>31</v>
      </c>
      <c r="W8012" s="1"/>
    </row>
    <row r="8013" spans="1:23" hidden="1" x14ac:dyDescent="0.25">
      <c r="A8013" s="14">
        <v>9885</v>
      </c>
      <c r="B8013" s="18">
        <v>900407915</v>
      </c>
      <c r="C8013" s="18" t="s">
        <v>10287</v>
      </c>
      <c r="D8013" s="14" t="s">
        <v>26</v>
      </c>
      <c r="E8013" s="17" t="s">
        <v>79</v>
      </c>
      <c r="F8013" s="18" t="s">
        <v>115</v>
      </c>
      <c r="G8013" s="18" t="s">
        <v>116</v>
      </c>
      <c r="H8013" s="18" t="s">
        <v>2242</v>
      </c>
      <c r="I8013" s="18" t="s">
        <v>75</v>
      </c>
      <c r="J8013" s="21">
        <v>15933132</v>
      </c>
      <c r="K8013" s="21">
        <v>178420</v>
      </c>
      <c r="L8013" s="19">
        <v>267508</v>
      </c>
      <c r="M8013" s="21">
        <v>3108030</v>
      </c>
      <c r="N8013" s="21">
        <v>2641155</v>
      </c>
      <c r="O8013" s="21">
        <v>466875</v>
      </c>
      <c r="P8013" s="22">
        <v>13572312</v>
      </c>
      <c r="Q8013" s="22">
        <v>537882</v>
      </c>
      <c r="R8013" s="19">
        <v>931767</v>
      </c>
      <c r="S8013" s="22">
        <v>2494554</v>
      </c>
      <c r="T8013" s="22">
        <v>1790739</v>
      </c>
      <c r="U8013" s="22">
        <v>703815</v>
      </c>
      <c r="V8013" s="18" t="s">
        <v>31</v>
      </c>
      <c r="W8013" s="1"/>
    </row>
    <row r="8014" spans="1:23" hidden="1" x14ac:dyDescent="0.25">
      <c r="A8014" s="14">
        <v>9886</v>
      </c>
      <c r="B8014" s="18">
        <v>805018839</v>
      </c>
      <c r="C8014" s="18" t="s">
        <v>10288</v>
      </c>
      <c r="D8014" s="14" t="s">
        <v>26</v>
      </c>
      <c r="E8014" s="17" t="s">
        <v>42</v>
      </c>
      <c r="F8014" s="18" t="s">
        <v>43</v>
      </c>
      <c r="G8014" s="18" t="s">
        <v>62</v>
      </c>
      <c r="H8014" s="18" t="s">
        <v>160</v>
      </c>
      <c r="I8014" s="17" t="s">
        <v>94</v>
      </c>
      <c r="J8014" s="21">
        <v>15929560</v>
      </c>
      <c r="K8014" s="21">
        <v>13765</v>
      </c>
      <c r="L8014" s="19">
        <v>302560</v>
      </c>
      <c r="M8014" s="21">
        <v>18592947</v>
      </c>
      <c r="N8014" s="21">
        <v>11227197</v>
      </c>
      <c r="O8014" s="21">
        <v>7365750</v>
      </c>
      <c r="P8014" s="22">
        <v>16159280</v>
      </c>
      <c r="Q8014" s="22">
        <v>242935</v>
      </c>
      <c r="R8014" s="19">
        <v>425488</v>
      </c>
      <c r="S8014" s="22">
        <v>15005317</v>
      </c>
      <c r="T8014" s="22">
        <v>8959792</v>
      </c>
      <c r="U8014" s="22">
        <v>6045525</v>
      </c>
      <c r="V8014" s="18" t="s">
        <v>31</v>
      </c>
      <c r="W8014" s="1"/>
    </row>
    <row r="8015" spans="1:23" hidden="1" x14ac:dyDescent="0.25">
      <c r="A8015" s="14">
        <v>9887</v>
      </c>
      <c r="B8015" s="18">
        <v>900018295</v>
      </c>
      <c r="C8015" s="18" t="s">
        <v>10289</v>
      </c>
      <c r="D8015" s="14" t="s">
        <v>26</v>
      </c>
      <c r="E8015" s="17" t="s">
        <v>27</v>
      </c>
      <c r="F8015" s="18" t="s">
        <v>28</v>
      </c>
      <c r="G8015" s="18" t="s">
        <v>28</v>
      </c>
      <c r="H8015" s="18" t="s">
        <v>450</v>
      </c>
      <c r="I8015" s="17" t="s">
        <v>30</v>
      </c>
      <c r="J8015" s="21">
        <v>15929444</v>
      </c>
      <c r="K8015" s="21">
        <v>5987179</v>
      </c>
      <c r="L8015" s="19">
        <v>6624939</v>
      </c>
      <c r="M8015" s="21">
        <v>13835159</v>
      </c>
      <c r="N8015" s="21">
        <v>3717980</v>
      </c>
      <c r="O8015" s="21">
        <v>10117179</v>
      </c>
      <c r="P8015" s="22">
        <v>5168348</v>
      </c>
      <c r="Q8015" s="22">
        <v>395818</v>
      </c>
      <c r="R8015" s="19">
        <v>567846</v>
      </c>
      <c r="S8015" s="22">
        <v>7515740</v>
      </c>
      <c r="T8015" s="22">
        <v>2286697</v>
      </c>
      <c r="U8015" s="22">
        <v>5229043</v>
      </c>
      <c r="V8015" s="18" t="s">
        <v>31</v>
      </c>
      <c r="W8015" s="1"/>
    </row>
    <row r="8016" spans="1:23" hidden="1" x14ac:dyDescent="0.25">
      <c r="A8016" s="14">
        <v>9888</v>
      </c>
      <c r="B8016" s="18">
        <v>901343872</v>
      </c>
      <c r="C8016" s="18" t="s">
        <v>10290</v>
      </c>
      <c r="D8016" s="14" t="s">
        <v>26</v>
      </c>
      <c r="E8016" s="17" t="s">
        <v>27</v>
      </c>
      <c r="F8016" s="18" t="s">
        <v>28</v>
      </c>
      <c r="G8016" s="18" t="s">
        <v>28</v>
      </c>
      <c r="H8016" s="18" t="s">
        <v>107</v>
      </c>
      <c r="I8016" s="17" t="s">
        <v>37</v>
      </c>
      <c r="J8016" s="21">
        <v>15922719</v>
      </c>
      <c r="K8016" s="21">
        <v>-161294</v>
      </c>
      <c r="L8016" s="19">
        <v>466501</v>
      </c>
      <c r="M8016" s="21">
        <v>7832655</v>
      </c>
      <c r="N8016" s="21">
        <v>1614335</v>
      </c>
      <c r="O8016" s="21">
        <v>6218320</v>
      </c>
      <c r="P8016" s="22">
        <v>2693599</v>
      </c>
      <c r="Q8016" s="22">
        <v>-233417</v>
      </c>
      <c r="R8016" s="19">
        <v>-44766</v>
      </c>
      <c r="S8016" s="22">
        <v>7336864</v>
      </c>
      <c r="T8016" s="22">
        <v>1025775</v>
      </c>
      <c r="U8016" s="22">
        <v>6311089</v>
      </c>
      <c r="V8016" s="18" t="s">
        <v>97</v>
      </c>
      <c r="W8016" s="1"/>
    </row>
    <row r="8017" spans="1:23" hidden="1" x14ac:dyDescent="0.25">
      <c r="A8017" s="14">
        <v>9889</v>
      </c>
      <c r="B8017" s="18">
        <v>860048015</v>
      </c>
      <c r="C8017" s="18" t="s">
        <v>10291</v>
      </c>
      <c r="D8017" s="14" t="s">
        <v>26</v>
      </c>
      <c r="E8017" s="17" t="s">
        <v>27</v>
      </c>
      <c r="F8017" s="18" t="s">
        <v>28</v>
      </c>
      <c r="G8017" s="18" t="s">
        <v>28</v>
      </c>
      <c r="H8017" s="18" t="s">
        <v>326</v>
      </c>
      <c r="I8017" s="17" t="s">
        <v>185</v>
      </c>
      <c r="J8017" s="21">
        <v>15918889</v>
      </c>
      <c r="K8017" s="21">
        <v>518887</v>
      </c>
      <c r="L8017" s="19">
        <v>935511</v>
      </c>
      <c r="M8017" s="21">
        <v>6627000</v>
      </c>
      <c r="N8017" s="21">
        <v>5783619</v>
      </c>
      <c r="O8017" s="21">
        <v>843381</v>
      </c>
      <c r="P8017" s="22">
        <v>17565552</v>
      </c>
      <c r="Q8017" s="22">
        <v>2504662</v>
      </c>
      <c r="R8017" s="19">
        <v>3793192</v>
      </c>
      <c r="S8017" s="22">
        <v>7086308</v>
      </c>
      <c r="T8017" s="22">
        <v>4113544</v>
      </c>
      <c r="U8017" s="22">
        <v>2972764</v>
      </c>
      <c r="V8017" s="18" t="s">
        <v>38</v>
      </c>
      <c r="W8017" s="1"/>
    </row>
    <row r="8018" spans="1:23" hidden="1" x14ac:dyDescent="0.25">
      <c r="A8018" s="14">
        <v>9890</v>
      </c>
      <c r="B8018" s="18">
        <v>890921974</v>
      </c>
      <c r="C8018" s="18" t="s">
        <v>10292</v>
      </c>
      <c r="D8018" s="14" t="s">
        <v>26</v>
      </c>
      <c r="E8018" s="17" t="s">
        <v>86</v>
      </c>
      <c r="F8018" s="18" t="s">
        <v>87</v>
      </c>
      <c r="G8018" s="18" t="s">
        <v>88</v>
      </c>
      <c r="H8018" s="18" t="s">
        <v>74</v>
      </c>
      <c r="I8018" s="18" t="s">
        <v>75</v>
      </c>
      <c r="J8018" s="21">
        <v>15915816</v>
      </c>
      <c r="K8018" s="21">
        <v>2269517</v>
      </c>
      <c r="L8018" s="19">
        <v>3530631</v>
      </c>
      <c r="M8018" s="21">
        <v>14369819</v>
      </c>
      <c r="N8018" s="21">
        <v>10129164</v>
      </c>
      <c r="O8018" s="21">
        <v>4240655</v>
      </c>
      <c r="P8018" s="22">
        <v>14777410</v>
      </c>
      <c r="Q8018" s="22">
        <v>2206892</v>
      </c>
      <c r="R8018" s="19">
        <v>3165051</v>
      </c>
      <c r="S8018" s="22">
        <v>19016901</v>
      </c>
      <c r="T8018" s="22">
        <v>14060134</v>
      </c>
      <c r="U8018" s="22">
        <v>4956767</v>
      </c>
      <c r="V8018" s="18" t="s">
        <v>31</v>
      </c>
      <c r="W8018" s="1"/>
    </row>
    <row r="8019" spans="1:23" hidden="1" x14ac:dyDescent="0.25">
      <c r="A8019" s="14">
        <v>9891</v>
      </c>
      <c r="B8019" s="18">
        <v>860049100</v>
      </c>
      <c r="C8019" s="18" t="s">
        <v>10293</v>
      </c>
      <c r="D8019" s="14" t="s">
        <v>26</v>
      </c>
      <c r="E8019" s="17" t="s">
        <v>27</v>
      </c>
      <c r="F8019" s="18" t="s">
        <v>28</v>
      </c>
      <c r="G8019" s="18" t="s">
        <v>28</v>
      </c>
      <c r="H8019" s="18" t="s">
        <v>326</v>
      </c>
      <c r="I8019" s="17" t="s">
        <v>185</v>
      </c>
      <c r="J8019" s="21">
        <v>15910266</v>
      </c>
      <c r="K8019" s="21">
        <v>724558</v>
      </c>
      <c r="L8019" s="19">
        <v>2073913</v>
      </c>
      <c r="M8019" s="21">
        <v>24226274</v>
      </c>
      <c r="N8019" s="21">
        <v>3638525</v>
      </c>
      <c r="O8019" s="21">
        <v>20587749</v>
      </c>
      <c r="P8019" s="22">
        <v>13502307</v>
      </c>
      <c r="Q8019" s="22">
        <v>411238</v>
      </c>
      <c r="R8019" s="19">
        <v>1145911</v>
      </c>
      <c r="S8019" s="22">
        <v>21362374</v>
      </c>
      <c r="T8019" s="22">
        <v>3793716</v>
      </c>
      <c r="U8019" s="22">
        <v>17568658</v>
      </c>
      <c r="V8019" s="18" t="s">
        <v>31</v>
      </c>
      <c r="W8019" s="1"/>
    </row>
    <row r="8020" spans="1:23" hidden="1" x14ac:dyDescent="0.25">
      <c r="A8020" s="14">
        <v>9892</v>
      </c>
      <c r="B8020" s="18">
        <v>800045878</v>
      </c>
      <c r="C8020" s="18" t="s">
        <v>10294</v>
      </c>
      <c r="D8020" s="14" t="s">
        <v>26</v>
      </c>
      <c r="E8020" s="17" t="s">
        <v>27</v>
      </c>
      <c r="F8020" s="18" t="s">
        <v>28</v>
      </c>
      <c r="G8020" s="18" t="s">
        <v>28</v>
      </c>
      <c r="H8020" s="18" t="s">
        <v>109</v>
      </c>
      <c r="I8020" s="18" t="s">
        <v>75</v>
      </c>
      <c r="J8020" s="21">
        <v>15907090</v>
      </c>
      <c r="K8020" s="21">
        <v>1108926</v>
      </c>
      <c r="L8020" s="19">
        <v>1693422</v>
      </c>
      <c r="M8020" s="21">
        <v>8901678</v>
      </c>
      <c r="N8020" s="21">
        <v>2997083</v>
      </c>
      <c r="O8020" s="21">
        <v>5904595</v>
      </c>
      <c r="P8020" s="22">
        <v>15398527</v>
      </c>
      <c r="Q8020" s="22">
        <v>852634</v>
      </c>
      <c r="R8020" s="19">
        <v>1310985</v>
      </c>
      <c r="S8020" s="22">
        <v>11117428</v>
      </c>
      <c r="T8020" s="22">
        <v>6406328</v>
      </c>
      <c r="U8020" s="22">
        <v>4711100</v>
      </c>
      <c r="V8020" s="18" t="s">
        <v>31</v>
      </c>
      <c r="W8020" s="1"/>
    </row>
    <row r="8021" spans="1:23" hidden="1" x14ac:dyDescent="0.25">
      <c r="A8021" s="14">
        <v>9893</v>
      </c>
      <c r="B8021" s="18">
        <v>900629470</v>
      </c>
      <c r="C8021" s="18" t="s">
        <v>10295</v>
      </c>
      <c r="D8021" s="14" t="s">
        <v>26</v>
      </c>
      <c r="E8021" s="17" t="s">
        <v>57</v>
      </c>
      <c r="F8021" s="18" t="s">
        <v>663</v>
      </c>
      <c r="G8021" s="18" t="s">
        <v>664</v>
      </c>
      <c r="H8021" s="18" t="s">
        <v>101</v>
      </c>
      <c r="I8021" s="17" t="s">
        <v>94</v>
      </c>
      <c r="J8021" s="21">
        <v>15905682</v>
      </c>
      <c r="K8021" s="21">
        <v>831527</v>
      </c>
      <c r="L8021" s="19">
        <v>1966745</v>
      </c>
      <c r="M8021" s="21">
        <v>5852169</v>
      </c>
      <c r="N8021" s="21">
        <v>3459077</v>
      </c>
      <c r="O8021" s="21">
        <v>2393092</v>
      </c>
      <c r="P8021" s="22">
        <v>10070055</v>
      </c>
      <c r="Q8021" s="22">
        <v>245277</v>
      </c>
      <c r="R8021" s="19">
        <v>976179</v>
      </c>
      <c r="S8021" s="22">
        <v>4676302</v>
      </c>
      <c r="T8021" s="22">
        <v>2595375</v>
      </c>
      <c r="U8021" s="22">
        <v>2080927</v>
      </c>
      <c r="V8021" s="18" t="s">
        <v>31</v>
      </c>
      <c r="W8021" s="1"/>
    </row>
    <row r="8022" spans="1:23" hidden="1" x14ac:dyDescent="0.25">
      <c r="A8022" s="14">
        <v>9894</v>
      </c>
      <c r="B8022" s="18">
        <v>900188916</v>
      </c>
      <c r="C8022" s="18" t="s">
        <v>10296</v>
      </c>
      <c r="D8022" s="14" t="s">
        <v>26</v>
      </c>
      <c r="E8022" s="17" t="s">
        <v>42</v>
      </c>
      <c r="F8022" s="18" t="s">
        <v>139</v>
      </c>
      <c r="G8022" s="18" t="s">
        <v>1003</v>
      </c>
      <c r="H8022" s="18" t="s">
        <v>63</v>
      </c>
      <c r="I8022" s="17" t="s">
        <v>30</v>
      </c>
      <c r="J8022" s="21">
        <v>15904104</v>
      </c>
      <c r="K8022" s="21">
        <v>157695</v>
      </c>
      <c r="L8022" s="19">
        <v>292838</v>
      </c>
      <c r="M8022" s="21">
        <v>3648390</v>
      </c>
      <c r="N8022" s="21">
        <v>2412345</v>
      </c>
      <c r="O8022" s="21">
        <v>1236045</v>
      </c>
      <c r="P8022" s="22">
        <v>13605591</v>
      </c>
      <c r="Q8022" s="22">
        <v>153896</v>
      </c>
      <c r="R8022" s="19">
        <v>244144</v>
      </c>
      <c r="S8022" s="22">
        <v>3179090</v>
      </c>
      <c r="T8022" s="22">
        <v>1910330</v>
      </c>
      <c r="U8022" s="22">
        <v>1268760</v>
      </c>
      <c r="V8022" s="18" t="s">
        <v>31</v>
      </c>
      <c r="W8022" s="1"/>
    </row>
    <row r="8023" spans="1:23" hidden="1" x14ac:dyDescent="0.25">
      <c r="A8023" s="14">
        <v>9895</v>
      </c>
      <c r="B8023" s="18">
        <v>830074208</v>
      </c>
      <c r="C8023" s="18" t="s">
        <v>10297</v>
      </c>
      <c r="D8023" s="14" t="s">
        <v>26</v>
      </c>
      <c r="E8023" s="17" t="s">
        <v>27</v>
      </c>
      <c r="F8023" s="18" t="s">
        <v>28</v>
      </c>
      <c r="G8023" s="18" t="s">
        <v>28</v>
      </c>
      <c r="H8023" s="18" t="s">
        <v>74</v>
      </c>
      <c r="I8023" s="18" t="s">
        <v>75</v>
      </c>
      <c r="J8023" s="21">
        <v>15898663</v>
      </c>
      <c r="K8023" s="21">
        <v>1242025</v>
      </c>
      <c r="L8023" s="19">
        <v>2162050</v>
      </c>
      <c r="M8023" s="21">
        <v>11123218</v>
      </c>
      <c r="N8023" s="21">
        <v>5623930</v>
      </c>
      <c r="O8023" s="21">
        <v>5499288</v>
      </c>
      <c r="P8023" s="22">
        <v>14914990</v>
      </c>
      <c r="Q8023" s="22">
        <v>891154</v>
      </c>
      <c r="R8023" s="19">
        <v>1373288</v>
      </c>
      <c r="S8023" s="22">
        <v>9282384</v>
      </c>
      <c r="T8023" s="22">
        <v>5025121</v>
      </c>
      <c r="U8023" s="22">
        <v>4257263</v>
      </c>
      <c r="V8023" s="18" t="s">
        <v>38</v>
      </c>
      <c r="W8023" s="1"/>
    </row>
    <row r="8024" spans="1:23" hidden="1" x14ac:dyDescent="0.25">
      <c r="A8024" s="14">
        <v>9896</v>
      </c>
      <c r="B8024" s="18">
        <v>900376011</v>
      </c>
      <c r="C8024" s="18" t="s">
        <v>10298</v>
      </c>
      <c r="D8024" s="14" t="s">
        <v>26</v>
      </c>
      <c r="E8024" s="17" t="s">
        <v>27</v>
      </c>
      <c r="F8024" s="18" t="s">
        <v>28</v>
      </c>
      <c r="G8024" s="18" t="s">
        <v>28</v>
      </c>
      <c r="H8024" s="18" t="s">
        <v>2566</v>
      </c>
      <c r="I8024" s="17" t="s">
        <v>94</v>
      </c>
      <c r="J8024" s="21">
        <v>15894731</v>
      </c>
      <c r="K8024" s="21">
        <v>718052</v>
      </c>
      <c r="L8024" s="19">
        <v>1203486</v>
      </c>
      <c r="M8024" s="21">
        <v>4402340</v>
      </c>
      <c r="N8024" s="21">
        <v>1442545</v>
      </c>
      <c r="O8024" s="21">
        <v>2959795</v>
      </c>
      <c r="P8024" s="22">
        <v>6903702</v>
      </c>
      <c r="Q8024" s="22">
        <v>87192</v>
      </c>
      <c r="R8024" s="19">
        <v>244981</v>
      </c>
      <c r="S8024" s="22">
        <v>8529363</v>
      </c>
      <c r="T8024" s="22">
        <v>6452897</v>
      </c>
      <c r="U8024" s="22">
        <v>2076466</v>
      </c>
      <c r="V8024" s="18" t="s">
        <v>31</v>
      </c>
      <c r="W8024" s="1"/>
    </row>
    <row r="8025" spans="1:23" hidden="1" x14ac:dyDescent="0.25">
      <c r="A8025" s="14">
        <v>9897</v>
      </c>
      <c r="B8025" s="18">
        <v>860032724</v>
      </c>
      <c r="C8025" s="18" t="s">
        <v>10299</v>
      </c>
      <c r="D8025" s="14" t="s">
        <v>26</v>
      </c>
      <c r="E8025" s="17" t="s">
        <v>27</v>
      </c>
      <c r="F8025" s="18" t="s">
        <v>28</v>
      </c>
      <c r="G8025" s="18" t="s">
        <v>28</v>
      </c>
      <c r="H8025" s="18" t="s">
        <v>2447</v>
      </c>
      <c r="I8025" s="18" t="s">
        <v>75</v>
      </c>
      <c r="J8025" s="21">
        <v>15894028</v>
      </c>
      <c r="K8025" s="21">
        <v>1318905</v>
      </c>
      <c r="L8025" s="19">
        <v>2431523</v>
      </c>
      <c r="M8025" s="21">
        <v>25410950</v>
      </c>
      <c r="N8025" s="21">
        <v>13275202</v>
      </c>
      <c r="O8025" s="21">
        <v>12135748</v>
      </c>
      <c r="P8025" s="22">
        <v>18760202</v>
      </c>
      <c r="Q8025" s="22">
        <v>3308045</v>
      </c>
      <c r="R8025" s="19">
        <v>4867955</v>
      </c>
      <c r="S8025" s="22">
        <v>22224669</v>
      </c>
      <c r="T8025" s="22">
        <v>11407826</v>
      </c>
      <c r="U8025" s="22">
        <v>10816843</v>
      </c>
      <c r="V8025" s="18" t="s">
        <v>31</v>
      </c>
      <c r="W8025" s="1"/>
    </row>
    <row r="8026" spans="1:23" hidden="1" x14ac:dyDescent="0.25">
      <c r="A8026" s="14">
        <v>9898</v>
      </c>
      <c r="B8026" s="18">
        <v>830077641</v>
      </c>
      <c r="C8026" s="18" t="s">
        <v>10300</v>
      </c>
      <c r="D8026" s="14" t="s">
        <v>26</v>
      </c>
      <c r="E8026" s="17" t="s">
        <v>27</v>
      </c>
      <c r="F8026" s="18" t="s">
        <v>28</v>
      </c>
      <c r="G8026" s="18" t="s">
        <v>28</v>
      </c>
      <c r="H8026" s="18" t="s">
        <v>60</v>
      </c>
      <c r="I8026" s="17" t="s">
        <v>30</v>
      </c>
      <c r="J8026" s="21">
        <v>15892733</v>
      </c>
      <c r="K8026" s="21">
        <v>1004458</v>
      </c>
      <c r="L8026" s="19">
        <v>1573268</v>
      </c>
      <c r="M8026" s="21">
        <v>33224882</v>
      </c>
      <c r="N8026" s="21">
        <v>10911360</v>
      </c>
      <c r="O8026" s="21">
        <v>22313522</v>
      </c>
      <c r="P8026" s="22">
        <v>13054547</v>
      </c>
      <c r="Q8026" s="22">
        <v>1172673</v>
      </c>
      <c r="R8026" s="19">
        <v>1770445</v>
      </c>
      <c r="S8026" s="22">
        <v>32349764</v>
      </c>
      <c r="T8026" s="22">
        <v>11809079</v>
      </c>
      <c r="U8026" s="22">
        <v>20540685</v>
      </c>
      <c r="V8026" s="18" t="s">
        <v>31</v>
      </c>
      <c r="W8026" s="1"/>
    </row>
    <row r="8027" spans="1:23" hidden="1" x14ac:dyDescent="0.25">
      <c r="A8027" s="14">
        <v>9899</v>
      </c>
      <c r="B8027" s="18">
        <v>830109862</v>
      </c>
      <c r="C8027" s="18" t="s">
        <v>10301</v>
      </c>
      <c r="D8027" s="14" t="s">
        <v>26</v>
      </c>
      <c r="E8027" s="17" t="s">
        <v>27</v>
      </c>
      <c r="F8027" s="18" t="s">
        <v>28</v>
      </c>
      <c r="G8027" s="18" t="s">
        <v>28</v>
      </c>
      <c r="H8027" s="18" t="s">
        <v>311</v>
      </c>
      <c r="I8027" s="18" t="s">
        <v>75</v>
      </c>
      <c r="J8027" s="21">
        <v>15887668</v>
      </c>
      <c r="K8027" s="21">
        <v>942924</v>
      </c>
      <c r="L8027" s="19">
        <v>2042346</v>
      </c>
      <c r="M8027" s="21">
        <v>9411210</v>
      </c>
      <c r="N8027" s="21">
        <v>5764382</v>
      </c>
      <c r="O8027" s="21">
        <v>3646828</v>
      </c>
      <c r="P8027" s="22">
        <v>13970384</v>
      </c>
      <c r="Q8027" s="22">
        <v>682083</v>
      </c>
      <c r="R8027" s="19">
        <v>1450178</v>
      </c>
      <c r="S8027" s="22">
        <v>9326028</v>
      </c>
      <c r="T8027" s="22">
        <v>3569484</v>
      </c>
      <c r="U8027" s="22">
        <v>5756544</v>
      </c>
      <c r="V8027" s="18" t="s">
        <v>31</v>
      </c>
      <c r="W8027" s="1"/>
    </row>
    <row r="8028" spans="1:23" hidden="1" x14ac:dyDescent="0.25">
      <c r="A8028" s="14">
        <v>9900</v>
      </c>
      <c r="B8028" s="18">
        <v>860008198</v>
      </c>
      <c r="C8028" s="18" t="s">
        <v>10302</v>
      </c>
      <c r="D8028" s="14" t="s">
        <v>26</v>
      </c>
      <c r="E8028" s="17" t="s">
        <v>27</v>
      </c>
      <c r="F8028" s="18" t="s">
        <v>50</v>
      </c>
      <c r="G8028" s="14" t="s">
        <v>661</v>
      </c>
      <c r="H8028" s="18" t="s">
        <v>96</v>
      </c>
      <c r="I8028" s="17" t="s">
        <v>37</v>
      </c>
      <c r="J8028" s="21">
        <v>15881791</v>
      </c>
      <c r="K8028" s="21">
        <v>364195</v>
      </c>
      <c r="L8028" s="19">
        <v>1388213</v>
      </c>
      <c r="M8028" s="21">
        <v>10228142</v>
      </c>
      <c r="N8028" s="21">
        <v>7780003</v>
      </c>
      <c r="O8028" s="21">
        <v>2448139</v>
      </c>
      <c r="P8028" s="22">
        <v>10463362</v>
      </c>
      <c r="Q8028" s="22">
        <v>160255</v>
      </c>
      <c r="R8028" s="19">
        <v>728798</v>
      </c>
      <c r="S8028" s="22">
        <v>9071367</v>
      </c>
      <c r="T8028" s="22">
        <v>7027889</v>
      </c>
      <c r="U8028" s="22">
        <v>2043478</v>
      </c>
      <c r="V8028" s="18" t="s">
        <v>31</v>
      </c>
      <c r="W8028" s="1"/>
    </row>
    <row r="8029" spans="1:23" hidden="1" x14ac:dyDescent="0.25">
      <c r="A8029" s="14">
        <v>9901</v>
      </c>
      <c r="B8029" s="18">
        <v>900639612</v>
      </c>
      <c r="C8029" s="18" t="s">
        <v>10303</v>
      </c>
      <c r="D8029" s="14" t="s">
        <v>26</v>
      </c>
      <c r="E8029" s="17" t="s">
        <v>27</v>
      </c>
      <c r="F8029" s="18" t="s">
        <v>28</v>
      </c>
      <c r="G8029" s="18" t="s">
        <v>28</v>
      </c>
      <c r="H8029" s="18" t="s">
        <v>109</v>
      </c>
      <c r="I8029" s="18" t="s">
        <v>75</v>
      </c>
      <c r="J8029" s="21">
        <v>15874687</v>
      </c>
      <c r="K8029" s="21">
        <v>-184545</v>
      </c>
      <c r="L8029" s="19">
        <v>1374012</v>
      </c>
      <c r="M8029" s="21">
        <v>6749497</v>
      </c>
      <c r="N8029" s="21">
        <v>9907566</v>
      </c>
      <c r="O8029" s="21">
        <v>-3158069</v>
      </c>
      <c r="P8029" s="22">
        <v>15737179</v>
      </c>
      <c r="Q8029" s="22">
        <v>-939197</v>
      </c>
      <c r="R8029" s="19">
        <v>935013</v>
      </c>
      <c r="S8029" s="22">
        <v>7989557</v>
      </c>
      <c r="T8029" s="22">
        <v>10963081</v>
      </c>
      <c r="U8029" s="22">
        <v>-2973524</v>
      </c>
      <c r="V8029" s="18" t="s">
        <v>31</v>
      </c>
      <c r="W8029" s="1"/>
    </row>
    <row r="8030" spans="1:23" hidden="1" x14ac:dyDescent="0.25">
      <c r="A8030" s="14">
        <v>9902</v>
      </c>
      <c r="B8030" s="18">
        <v>900406436</v>
      </c>
      <c r="C8030" s="18" t="s">
        <v>10304</v>
      </c>
      <c r="D8030" s="14" t="s">
        <v>26</v>
      </c>
      <c r="E8030" s="17" t="s">
        <v>57</v>
      </c>
      <c r="F8030" s="18" t="s">
        <v>72</v>
      </c>
      <c r="G8030" s="18" t="s">
        <v>1908</v>
      </c>
      <c r="H8030" s="18" t="s">
        <v>4652</v>
      </c>
      <c r="I8030" s="17" t="s">
        <v>37</v>
      </c>
      <c r="J8030" s="21">
        <v>15872841</v>
      </c>
      <c r="K8030" s="21">
        <v>355446</v>
      </c>
      <c r="L8030" s="19">
        <v>342647</v>
      </c>
      <c r="M8030" s="21">
        <v>16165857</v>
      </c>
      <c r="N8030" s="21">
        <v>7983747</v>
      </c>
      <c r="O8030" s="21">
        <v>8182110</v>
      </c>
      <c r="P8030" s="22">
        <v>9008959</v>
      </c>
      <c r="Q8030" s="22">
        <v>-380225</v>
      </c>
      <c r="R8030" s="19">
        <v>-522596</v>
      </c>
      <c r="S8030" s="22">
        <v>14833698</v>
      </c>
      <c r="T8030" s="22">
        <v>6775701</v>
      </c>
      <c r="U8030" s="22">
        <v>8057997</v>
      </c>
      <c r="V8030" s="18" t="s">
        <v>31</v>
      </c>
      <c r="W8030" s="1"/>
    </row>
    <row r="8031" spans="1:23" hidden="1" x14ac:dyDescent="0.25">
      <c r="A8031" s="14">
        <v>9903</v>
      </c>
      <c r="B8031" s="18">
        <v>900576739</v>
      </c>
      <c r="C8031" s="18" t="s">
        <v>10305</v>
      </c>
      <c r="D8031" s="14" t="s">
        <v>26</v>
      </c>
      <c r="E8031" s="17" t="s">
        <v>27</v>
      </c>
      <c r="F8031" s="18" t="s">
        <v>50</v>
      </c>
      <c r="G8031" s="14" t="s">
        <v>129</v>
      </c>
      <c r="H8031" s="18" t="s">
        <v>60</v>
      </c>
      <c r="I8031" s="17" t="s">
        <v>30</v>
      </c>
      <c r="J8031" s="21">
        <v>15870523</v>
      </c>
      <c r="K8031" s="21">
        <v>-133035</v>
      </c>
      <c r="L8031" s="19">
        <v>37826</v>
      </c>
      <c r="M8031" s="21">
        <v>23566570</v>
      </c>
      <c r="N8031" s="21">
        <v>17242095</v>
      </c>
      <c r="O8031" s="21">
        <v>6324475</v>
      </c>
      <c r="P8031" s="22">
        <v>11943131</v>
      </c>
      <c r="Q8031" s="22">
        <v>215502</v>
      </c>
      <c r="R8031" s="19">
        <v>482459</v>
      </c>
      <c r="S8031" s="22">
        <v>22154433</v>
      </c>
      <c r="T8031" s="22">
        <v>15696923</v>
      </c>
      <c r="U8031" s="22">
        <v>6457510</v>
      </c>
      <c r="V8031" s="18" t="s">
        <v>31</v>
      </c>
      <c r="W8031" s="1"/>
    </row>
    <row r="8032" spans="1:23" hidden="1" x14ac:dyDescent="0.25">
      <c r="A8032" s="14">
        <v>9904</v>
      </c>
      <c r="B8032" s="18">
        <v>830023229</v>
      </c>
      <c r="C8032" s="18" t="s">
        <v>10306</v>
      </c>
      <c r="D8032" s="14" t="s">
        <v>26</v>
      </c>
      <c r="E8032" s="17" t="s">
        <v>27</v>
      </c>
      <c r="F8032" s="18" t="s">
        <v>28</v>
      </c>
      <c r="G8032" s="18" t="s">
        <v>28</v>
      </c>
      <c r="H8032" s="18" t="s">
        <v>560</v>
      </c>
      <c r="I8032" s="17" t="s">
        <v>30</v>
      </c>
      <c r="J8032" s="21">
        <v>15870501</v>
      </c>
      <c r="K8032" s="21">
        <v>-27534</v>
      </c>
      <c r="L8032" s="19">
        <v>-150298</v>
      </c>
      <c r="M8032" s="21">
        <v>3625828</v>
      </c>
      <c r="N8032" s="21">
        <v>2745163</v>
      </c>
      <c r="O8032" s="21">
        <v>880665</v>
      </c>
      <c r="P8032" s="22">
        <v>15129844</v>
      </c>
      <c r="Q8032" s="22">
        <v>-287423</v>
      </c>
      <c r="R8032" s="19">
        <v>-427596</v>
      </c>
      <c r="S8032" s="22">
        <v>2642096</v>
      </c>
      <c r="T8032" s="22">
        <v>1733897</v>
      </c>
      <c r="U8032" s="22">
        <v>908199</v>
      </c>
      <c r="V8032" s="18" t="s">
        <v>31</v>
      </c>
      <c r="W8032" s="1"/>
    </row>
    <row r="8033" spans="1:23" hidden="1" x14ac:dyDescent="0.25">
      <c r="A8033" s="14">
        <v>9905</v>
      </c>
      <c r="B8033" s="18">
        <v>830119227</v>
      </c>
      <c r="C8033" s="18" t="s">
        <v>10307</v>
      </c>
      <c r="D8033" s="14" t="s">
        <v>26</v>
      </c>
      <c r="E8033" s="17" t="s">
        <v>27</v>
      </c>
      <c r="F8033" s="18" t="s">
        <v>28</v>
      </c>
      <c r="G8033" s="18" t="s">
        <v>28</v>
      </c>
      <c r="H8033" s="18" t="s">
        <v>747</v>
      </c>
      <c r="I8033" s="18" t="s">
        <v>75</v>
      </c>
      <c r="J8033" s="21">
        <v>15868538</v>
      </c>
      <c r="K8033" s="21">
        <v>2879868</v>
      </c>
      <c r="L8033" s="19">
        <v>5048879</v>
      </c>
      <c r="M8033" s="21">
        <v>44524171</v>
      </c>
      <c r="N8033" s="21">
        <v>36037304</v>
      </c>
      <c r="O8033" s="21">
        <v>8486867</v>
      </c>
      <c r="P8033" s="22">
        <v>9866006</v>
      </c>
      <c r="Q8033" s="22">
        <v>385780</v>
      </c>
      <c r="R8033" s="19">
        <v>633273</v>
      </c>
      <c r="S8033" s="22">
        <v>39918490</v>
      </c>
      <c r="T8033" s="22">
        <v>34311491</v>
      </c>
      <c r="U8033" s="22">
        <v>5606999</v>
      </c>
      <c r="V8033" s="18" t="s">
        <v>38</v>
      </c>
      <c r="W8033" s="1"/>
    </row>
    <row r="8034" spans="1:23" hidden="1" x14ac:dyDescent="0.25">
      <c r="A8034" s="14">
        <v>9907</v>
      </c>
      <c r="B8034" s="18">
        <v>806001427</v>
      </c>
      <c r="C8034" s="18" t="s">
        <v>10309</v>
      </c>
      <c r="D8034" s="14" t="s">
        <v>26</v>
      </c>
      <c r="E8034" s="17" t="s">
        <v>57</v>
      </c>
      <c r="F8034" s="18" t="s">
        <v>72</v>
      </c>
      <c r="G8034" s="18" t="s">
        <v>73</v>
      </c>
      <c r="H8034" s="18" t="s">
        <v>560</v>
      </c>
      <c r="I8034" s="17" t="s">
        <v>30</v>
      </c>
      <c r="J8034" s="21">
        <v>15867775</v>
      </c>
      <c r="K8034" s="21">
        <v>649587</v>
      </c>
      <c r="L8034" s="19">
        <v>853401</v>
      </c>
      <c r="M8034" s="21">
        <v>8953037</v>
      </c>
      <c r="N8034" s="21">
        <v>1371011</v>
      </c>
      <c r="O8034" s="21">
        <v>7582026</v>
      </c>
      <c r="P8034" s="22">
        <v>14106374</v>
      </c>
      <c r="Q8034" s="22">
        <v>948654</v>
      </c>
      <c r="R8034" s="19">
        <v>1130158</v>
      </c>
      <c r="S8034" s="22">
        <v>9335210</v>
      </c>
      <c r="T8034" s="22">
        <v>2402771</v>
      </c>
      <c r="U8034" s="22">
        <v>6932439</v>
      </c>
      <c r="V8034" s="18" t="s">
        <v>31</v>
      </c>
      <c r="W8034" s="1"/>
    </row>
    <row r="8035" spans="1:23" hidden="1" x14ac:dyDescent="0.25">
      <c r="A8035" s="14">
        <v>9908</v>
      </c>
      <c r="B8035" s="18">
        <v>900862431</v>
      </c>
      <c r="C8035" s="18" t="s">
        <v>10310</v>
      </c>
      <c r="D8035" s="14" t="s">
        <v>26</v>
      </c>
      <c r="E8035" s="17" t="s">
        <v>86</v>
      </c>
      <c r="F8035" s="18" t="s">
        <v>87</v>
      </c>
      <c r="G8035" s="18" t="s">
        <v>88</v>
      </c>
      <c r="H8035" s="18" t="s">
        <v>263</v>
      </c>
      <c r="I8035" s="18" t="s">
        <v>75</v>
      </c>
      <c r="J8035" s="21">
        <v>15865862</v>
      </c>
      <c r="K8035" s="21">
        <v>8652</v>
      </c>
      <c r="L8035" s="19">
        <v>35500</v>
      </c>
      <c r="M8035" s="21">
        <v>57838516</v>
      </c>
      <c r="N8035" s="21">
        <v>53159507</v>
      </c>
      <c r="O8035" s="21">
        <v>4679009</v>
      </c>
      <c r="P8035" s="22">
        <v>18374834</v>
      </c>
      <c r="Q8035" s="22">
        <v>-45105</v>
      </c>
      <c r="R8035" s="19">
        <v>0</v>
      </c>
      <c r="S8035" s="22">
        <v>52745389</v>
      </c>
      <c r="T8035" s="22">
        <v>48075032</v>
      </c>
      <c r="U8035" s="22">
        <v>4670357</v>
      </c>
      <c r="V8035" s="18" t="s">
        <v>31</v>
      </c>
      <c r="W8035" s="1"/>
    </row>
    <row r="8036" spans="1:23" hidden="1" x14ac:dyDescent="0.25">
      <c r="A8036" s="14">
        <v>9909</v>
      </c>
      <c r="B8036" s="18">
        <v>900066316</v>
      </c>
      <c r="C8036" s="18" t="s">
        <v>10311</v>
      </c>
      <c r="D8036" s="14" t="s">
        <v>26</v>
      </c>
      <c r="E8036" s="17" t="s">
        <v>27</v>
      </c>
      <c r="F8036" s="18" t="s">
        <v>50</v>
      </c>
      <c r="G8036" s="14" t="s">
        <v>1302</v>
      </c>
      <c r="H8036" s="18" t="s">
        <v>1713</v>
      </c>
      <c r="I8036" s="17" t="s">
        <v>185</v>
      </c>
      <c r="J8036" s="21">
        <v>15864404</v>
      </c>
      <c r="K8036" s="21">
        <v>534604</v>
      </c>
      <c r="L8036" s="19">
        <v>851991</v>
      </c>
      <c r="M8036" s="21">
        <v>15885549</v>
      </c>
      <c r="N8036" s="21">
        <v>7364996</v>
      </c>
      <c r="O8036" s="21">
        <v>8520553</v>
      </c>
      <c r="P8036" s="22">
        <v>9228069</v>
      </c>
      <c r="Q8036" s="22">
        <v>225557</v>
      </c>
      <c r="R8036" s="19">
        <v>512193</v>
      </c>
      <c r="S8036" s="22">
        <v>14761704</v>
      </c>
      <c r="T8036" s="22">
        <v>6765851</v>
      </c>
      <c r="U8036" s="22">
        <v>7995853</v>
      </c>
      <c r="V8036" s="18" t="s">
        <v>31</v>
      </c>
      <c r="W8036" s="1"/>
    </row>
    <row r="8037" spans="1:23" hidden="1" x14ac:dyDescent="0.25">
      <c r="A8037" s="14">
        <v>9910</v>
      </c>
      <c r="B8037" s="18">
        <v>830068360</v>
      </c>
      <c r="C8037" s="18" t="s">
        <v>10312</v>
      </c>
      <c r="D8037" s="14" t="s">
        <v>26</v>
      </c>
      <c r="E8037" s="17" t="s">
        <v>27</v>
      </c>
      <c r="F8037" s="18" t="s">
        <v>28</v>
      </c>
      <c r="G8037" s="18" t="s">
        <v>28</v>
      </c>
      <c r="H8037" s="18" t="s">
        <v>45</v>
      </c>
      <c r="I8037" s="17" t="s">
        <v>37</v>
      </c>
      <c r="J8037" s="21">
        <v>15864360</v>
      </c>
      <c r="K8037" s="21">
        <v>411653</v>
      </c>
      <c r="L8037" s="19">
        <v>1178653</v>
      </c>
      <c r="M8037" s="21">
        <v>14794701</v>
      </c>
      <c r="N8037" s="21">
        <v>7931997</v>
      </c>
      <c r="O8037" s="21">
        <v>6862704</v>
      </c>
      <c r="P8037" s="22">
        <v>13397829</v>
      </c>
      <c r="Q8037" s="22">
        <v>573364</v>
      </c>
      <c r="R8037" s="19">
        <v>1189203</v>
      </c>
      <c r="S8037" s="22">
        <v>6784252</v>
      </c>
      <c r="T8037" s="22">
        <v>5075802</v>
      </c>
      <c r="U8037" s="22">
        <v>1708450</v>
      </c>
      <c r="V8037" s="18" t="s">
        <v>38</v>
      </c>
      <c r="W8037" s="1"/>
    </row>
    <row r="8038" spans="1:23" hidden="1" x14ac:dyDescent="0.25">
      <c r="A8038" s="14">
        <v>9911</v>
      </c>
      <c r="B8038" s="18">
        <v>900155085</v>
      </c>
      <c r="C8038" s="18" t="s">
        <v>10313</v>
      </c>
      <c r="D8038" s="14" t="s">
        <v>26</v>
      </c>
      <c r="E8038" s="17" t="s">
        <v>27</v>
      </c>
      <c r="F8038" s="18" t="s">
        <v>28</v>
      </c>
      <c r="G8038" s="18" t="s">
        <v>28</v>
      </c>
      <c r="H8038" s="18" t="s">
        <v>267</v>
      </c>
      <c r="I8038" s="17" t="s">
        <v>30</v>
      </c>
      <c r="J8038" s="21">
        <v>15862831</v>
      </c>
      <c r="K8038" s="21">
        <v>1406820</v>
      </c>
      <c r="L8038" s="19">
        <v>3079943</v>
      </c>
      <c r="M8038" s="21">
        <v>37166148</v>
      </c>
      <c r="N8038" s="21">
        <v>11633173</v>
      </c>
      <c r="O8038" s="21">
        <v>25532975</v>
      </c>
      <c r="P8038" s="22">
        <v>72127840</v>
      </c>
      <c r="Q8038" s="22">
        <v>11774851</v>
      </c>
      <c r="R8038" s="19">
        <v>18681277</v>
      </c>
      <c r="S8038" s="22">
        <v>50677588</v>
      </c>
      <c r="T8038" s="22">
        <v>26551433</v>
      </c>
      <c r="U8038" s="22">
        <v>24126155</v>
      </c>
      <c r="V8038" s="18" t="s">
        <v>31</v>
      </c>
      <c r="W8038" s="1"/>
    </row>
    <row r="8039" spans="1:23" hidden="1" x14ac:dyDescent="0.25">
      <c r="A8039" s="14">
        <v>9913</v>
      </c>
      <c r="B8039" s="18">
        <v>900455728</v>
      </c>
      <c r="C8039" s="18" t="s">
        <v>10315</v>
      </c>
      <c r="D8039" s="14" t="s">
        <v>26</v>
      </c>
      <c r="E8039" s="17" t="s">
        <v>27</v>
      </c>
      <c r="F8039" s="18" t="s">
        <v>28</v>
      </c>
      <c r="G8039" s="18" t="s">
        <v>28</v>
      </c>
      <c r="H8039" s="18" t="s">
        <v>10316</v>
      </c>
      <c r="I8039" s="18" t="s">
        <v>75</v>
      </c>
      <c r="J8039" s="21">
        <v>15858682</v>
      </c>
      <c r="K8039" s="21">
        <v>1660702</v>
      </c>
      <c r="L8039" s="19">
        <v>2657637</v>
      </c>
      <c r="M8039" s="21">
        <v>14059179</v>
      </c>
      <c r="N8039" s="21">
        <v>6577882</v>
      </c>
      <c r="O8039" s="21">
        <v>7481297</v>
      </c>
      <c r="P8039" s="22">
        <v>12264796</v>
      </c>
      <c r="Q8039" s="22">
        <v>1319342</v>
      </c>
      <c r="R8039" s="19">
        <v>2254170</v>
      </c>
      <c r="S8039" s="22">
        <v>10960331</v>
      </c>
      <c r="T8039" s="22">
        <v>5139736</v>
      </c>
      <c r="U8039" s="22">
        <v>5820595</v>
      </c>
      <c r="V8039" s="18" t="s">
        <v>38</v>
      </c>
      <c r="W8039" s="1"/>
    </row>
    <row r="8040" spans="1:23" hidden="1" x14ac:dyDescent="0.25">
      <c r="A8040" s="14">
        <v>9914</v>
      </c>
      <c r="B8040" s="18">
        <v>900202174</v>
      </c>
      <c r="C8040" s="18" t="s">
        <v>10317</v>
      </c>
      <c r="D8040" s="14" t="s">
        <v>26</v>
      </c>
      <c r="E8040" s="17" t="s">
        <v>27</v>
      </c>
      <c r="F8040" s="18" t="s">
        <v>28</v>
      </c>
      <c r="G8040" s="18" t="s">
        <v>28</v>
      </c>
      <c r="H8040" s="18" t="s">
        <v>132</v>
      </c>
      <c r="I8040" s="17" t="s">
        <v>30</v>
      </c>
      <c r="J8040" s="21">
        <v>15857451</v>
      </c>
      <c r="K8040" s="21">
        <v>463625</v>
      </c>
      <c r="L8040" s="19">
        <v>876500</v>
      </c>
      <c r="M8040" s="21">
        <v>9772605</v>
      </c>
      <c r="N8040" s="21">
        <v>6237162</v>
      </c>
      <c r="O8040" s="21">
        <v>3535443</v>
      </c>
      <c r="P8040" s="22">
        <v>14568029</v>
      </c>
      <c r="Q8040" s="22">
        <v>455676</v>
      </c>
      <c r="R8040" s="19">
        <v>768416</v>
      </c>
      <c r="S8040" s="22">
        <v>6976319</v>
      </c>
      <c r="T8040" s="22">
        <v>3904501</v>
      </c>
      <c r="U8040" s="22">
        <v>3071818</v>
      </c>
      <c r="V8040" s="18" t="s">
        <v>31</v>
      </c>
      <c r="W8040" s="1"/>
    </row>
    <row r="8041" spans="1:23" hidden="1" x14ac:dyDescent="0.25">
      <c r="A8041" s="14">
        <v>9915</v>
      </c>
      <c r="B8041" s="18">
        <v>890324692</v>
      </c>
      <c r="C8041" s="18" t="s">
        <v>10318</v>
      </c>
      <c r="D8041" s="14" t="s">
        <v>26</v>
      </c>
      <c r="E8041" s="17" t="s">
        <v>42</v>
      </c>
      <c r="F8041" s="18" t="s">
        <v>43</v>
      </c>
      <c r="G8041" s="18" t="s">
        <v>62</v>
      </c>
      <c r="H8041" s="18" t="s">
        <v>132</v>
      </c>
      <c r="I8041" s="17" t="s">
        <v>30</v>
      </c>
      <c r="J8041" s="21">
        <v>15857272</v>
      </c>
      <c r="K8041" s="21">
        <v>422814</v>
      </c>
      <c r="L8041" s="19">
        <v>832749</v>
      </c>
      <c r="M8041" s="21">
        <v>9926749</v>
      </c>
      <c r="N8041" s="21">
        <v>3097577</v>
      </c>
      <c r="O8041" s="21">
        <v>6829172</v>
      </c>
      <c r="P8041" s="22">
        <v>12766148</v>
      </c>
      <c r="Q8041" s="22">
        <v>630038</v>
      </c>
      <c r="R8041" s="19">
        <v>1021762</v>
      </c>
      <c r="S8041" s="22">
        <v>9436118</v>
      </c>
      <c r="T8041" s="22">
        <v>2883678</v>
      </c>
      <c r="U8041" s="22">
        <v>6552440</v>
      </c>
      <c r="V8041" s="18" t="s">
        <v>31</v>
      </c>
      <c r="W8041" s="1"/>
    </row>
    <row r="8042" spans="1:23" hidden="1" x14ac:dyDescent="0.25">
      <c r="A8042" s="14">
        <v>9916</v>
      </c>
      <c r="B8042" s="18">
        <v>860059471</v>
      </c>
      <c r="C8042" s="18" t="s">
        <v>10319</v>
      </c>
      <c r="D8042" s="14" t="s">
        <v>26</v>
      </c>
      <c r="E8042" s="18" t="s">
        <v>33</v>
      </c>
      <c r="F8042" s="18" t="s">
        <v>34</v>
      </c>
      <c r="G8042" s="18" t="s">
        <v>35</v>
      </c>
      <c r="H8042" s="18" t="s">
        <v>104</v>
      </c>
      <c r="I8042" s="17" t="s">
        <v>30</v>
      </c>
      <c r="J8042" s="21">
        <v>15855050</v>
      </c>
      <c r="K8042" s="21">
        <v>856194</v>
      </c>
      <c r="L8042" s="19">
        <v>635119</v>
      </c>
      <c r="M8042" s="21">
        <v>22562868</v>
      </c>
      <c r="N8042" s="21">
        <v>13765575</v>
      </c>
      <c r="O8042" s="21">
        <v>8797293</v>
      </c>
      <c r="P8042" s="22">
        <v>12326097</v>
      </c>
      <c r="Q8042" s="22">
        <v>276281</v>
      </c>
      <c r="R8042" s="19">
        <v>373538</v>
      </c>
      <c r="S8042" s="22">
        <v>18332357</v>
      </c>
      <c r="T8042" s="22">
        <v>6123089</v>
      </c>
      <c r="U8042" s="22">
        <v>12209268</v>
      </c>
      <c r="V8042" s="18" t="s">
        <v>97</v>
      </c>
      <c r="W8042" s="1"/>
    </row>
    <row r="8043" spans="1:23" hidden="1" x14ac:dyDescent="0.25">
      <c r="A8043" s="14">
        <v>9917</v>
      </c>
      <c r="B8043" s="18">
        <v>805024933</v>
      </c>
      <c r="C8043" s="18" t="s">
        <v>10320</v>
      </c>
      <c r="D8043" s="14" t="s">
        <v>26</v>
      </c>
      <c r="E8043" s="17" t="s">
        <v>42</v>
      </c>
      <c r="F8043" s="18" t="s">
        <v>43</v>
      </c>
      <c r="G8043" s="18" t="s">
        <v>62</v>
      </c>
      <c r="H8043" s="18" t="s">
        <v>1394</v>
      </c>
      <c r="I8043" s="17" t="s">
        <v>30</v>
      </c>
      <c r="J8043" s="21">
        <v>15853580</v>
      </c>
      <c r="K8043" s="21">
        <v>1151283</v>
      </c>
      <c r="L8043" s="19">
        <v>2124816</v>
      </c>
      <c r="M8043" s="21">
        <v>8251489</v>
      </c>
      <c r="N8043" s="21">
        <v>1416889</v>
      </c>
      <c r="O8043" s="21">
        <v>6834600</v>
      </c>
      <c r="P8043" s="22">
        <v>16240191</v>
      </c>
      <c r="Q8043" s="22">
        <v>1478418</v>
      </c>
      <c r="R8043" s="19">
        <v>2394125</v>
      </c>
      <c r="S8043" s="22">
        <v>7770061</v>
      </c>
      <c r="T8043" s="22">
        <v>1994471</v>
      </c>
      <c r="U8043" s="22">
        <v>5775590</v>
      </c>
      <c r="V8043" s="18" t="s">
        <v>31</v>
      </c>
      <c r="W8043" s="1"/>
    </row>
    <row r="8044" spans="1:23" hidden="1" x14ac:dyDescent="0.25">
      <c r="A8044" s="14">
        <v>9918</v>
      </c>
      <c r="B8044" s="18">
        <v>832010694</v>
      </c>
      <c r="C8044" s="18" t="s">
        <v>10321</v>
      </c>
      <c r="D8044" s="14" t="s">
        <v>26</v>
      </c>
      <c r="E8044" s="17" t="s">
        <v>27</v>
      </c>
      <c r="F8044" s="18" t="s">
        <v>28</v>
      </c>
      <c r="G8044" s="18" t="s">
        <v>28</v>
      </c>
      <c r="H8044" s="18" t="s">
        <v>795</v>
      </c>
      <c r="I8044" s="18" t="s">
        <v>75</v>
      </c>
      <c r="J8044" s="21">
        <v>15852187</v>
      </c>
      <c r="K8044" s="21">
        <v>1704664</v>
      </c>
      <c r="L8044" s="19">
        <v>2686005</v>
      </c>
      <c r="M8044" s="21">
        <v>35705430</v>
      </c>
      <c r="N8044" s="21">
        <v>9882323</v>
      </c>
      <c r="O8044" s="21">
        <v>25823107</v>
      </c>
      <c r="P8044" s="22">
        <v>12452431</v>
      </c>
      <c r="Q8044" s="22">
        <v>1317218</v>
      </c>
      <c r="R8044" s="19">
        <v>2173321</v>
      </c>
      <c r="S8044" s="22">
        <v>34790492</v>
      </c>
      <c r="T8044" s="22">
        <v>10799528</v>
      </c>
      <c r="U8044" s="22">
        <v>23990964</v>
      </c>
      <c r="V8044" s="18" t="s">
        <v>31</v>
      </c>
      <c r="W8044" s="1"/>
    </row>
    <row r="8045" spans="1:23" hidden="1" x14ac:dyDescent="0.25">
      <c r="A8045" s="14">
        <v>9919</v>
      </c>
      <c r="B8045" s="18">
        <v>890312368</v>
      </c>
      <c r="C8045" s="18" t="s">
        <v>10322</v>
      </c>
      <c r="D8045" s="14" t="s">
        <v>26</v>
      </c>
      <c r="E8045" s="17" t="s">
        <v>42</v>
      </c>
      <c r="F8045" s="18" t="s">
        <v>43</v>
      </c>
      <c r="G8045" s="18" t="s">
        <v>62</v>
      </c>
      <c r="H8045" s="18" t="s">
        <v>4073</v>
      </c>
      <c r="I8045" s="17" t="s">
        <v>185</v>
      </c>
      <c r="J8045" s="21">
        <v>15850921</v>
      </c>
      <c r="K8045" s="21">
        <v>21922112</v>
      </c>
      <c r="L8045" s="19">
        <v>25157677</v>
      </c>
      <c r="M8045" s="21">
        <v>33492543</v>
      </c>
      <c r="N8045" s="21">
        <v>5577826</v>
      </c>
      <c r="O8045" s="21">
        <v>27914717</v>
      </c>
      <c r="P8045" s="22">
        <v>9411477</v>
      </c>
      <c r="Q8045" s="22">
        <v>2969331</v>
      </c>
      <c r="R8045" s="19">
        <v>4304355</v>
      </c>
      <c r="S8045" s="22">
        <v>17350293</v>
      </c>
      <c r="T8045" s="22">
        <v>3197605</v>
      </c>
      <c r="U8045" s="22">
        <v>14152688</v>
      </c>
      <c r="V8045" s="18" t="s">
        <v>31</v>
      </c>
      <c r="W8045" s="1"/>
    </row>
    <row r="8046" spans="1:23" hidden="1" x14ac:dyDescent="0.25">
      <c r="A8046" s="14">
        <v>9920</v>
      </c>
      <c r="B8046" s="18">
        <v>800104215</v>
      </c>
      <c r="C8046" s="18" t="s">
        <v>10323</v>
      </c>
      <c r="D8046" s="14" t="s">
        <v>26</v>
      </c>
      <c r="E8046" s="17" t="s">
        <v>27</v>
      </c>
      <c r="F8046" s="18" t="s">
        <v>28</v>
      </c>
      <c r="G8046" s="18" t="s">
        <v>28</v>
      </c>
      <c r="H8046" s="18" t="s">
        <v>295</v>
      </c>
      <c r="I8046" s="17" t="s">
        <v>30</v>
      </c>
      <c r="J8046" s="21">
        <v>15848736</v>
      </c>
      <c r="K8046" s="21">
        <v>642925</v>
      </c>
      <c r="L8046" s="19">
        <v>1266305</v>
      </c>
      <c r="M8046" s="21">
        <v>6840866</v>
      </c>
      <c r="N8046" s="21">
        <v>4075393</v>
      </c>
      <c r="O8046" s="21">
        <v>2765473</v>
      </c>
      <c r="P8046" s="22">
        <v>17071020</v>
      </c>
      <c r="Q8046" s="22">
        <v>2056358</v>
      </c>
      <c r="R8046" s="19">
        <v>3043044</v>
      </c>
      <c r="S8046" s="22">
        <v>8163729</v>
      </c>
      <c r="T8046" s="22">
        <v>4185378</v>
      </c>
      <c r="U8046" s="22">
        <v>3978351</v>
      </c>
      <c r="V8046" s="18" t="s">
        <v>31</v>
      </c>
      <c r="W8046" s="1"/>
    </row>
    <row r="8047" spans="1:23" hidden="1" x14ac:dyDescent="0.25">
      <c r="A8047" s="14">
        <v>9921</v>
      </c>
      <c r="B8047" s="18">
        <v>901106240</v>
      </c>
      <c r="C8047" s="18" t="s">
        <v>10324</v>
      </c>
      <c r="D8047" s="14" t="s">
        <v>26</v>
      </c>
      <c r="E8047" s="17" t="s">
        <v>27</v>
      </c>
      <c r="F8047" s="18" t="s">
        <v>28</v>
      </c>
      <c r="G8047" s="18" t="s">
        <v>28</v>
      </c>
      <c r="H8047" s="18" t="s">
        <v>9317</v>
      </c>
      <c r="I8047" s="17" t="s">
        <v>94</v>
      </c>
      <c r="J8047" s="21">
        <v>15842349</v>
      </c>
      <c r="K8047" s="21">
        <v>-503983</v>
      </c>
      <c r="L8047" s="19">
        <v>-587333</v>
      </c>
      <c r="M8047" s="21">
        <v>124225252</v>
      </c>
      <c r="N8047" s="21">
        <v>118930744</v>
      </c>
      <c r="O8047" s="21">
        <v>5294508</v>
      </c>
      <c r="P8047" s="22">
        <v>15584447</v>
      </c>
      <c r="Q8047" s="22">
        <v>108328</v>
      </c>
      <c r="R8047" s="19">
        <v>156386</v>
      </c>
      <c r="S8047" s="22">
        <v>74062335</v>
      </c>
      <c r="T8047" s="22">
        <v>69633644</v>
      </c>
      <c r="U8047" s="22">
        <v>4428691</v>
      </c>
      <c r="V8047" s="18" t="s">
        <v>31</v>
      </c>
      <c r="W8047" s="1"/>
    </row>
    <row r="8048" spans="1:23" hidden="1" x14ac:dyDescent="0.25">
      <c r="A8048" s="14">
        <v>9923</v>
      </c>
      <c r="B8048" s="18">
        <v>900470526</v>
      </c>
      <c r="C8048" s="18" t="s">
        <v>10326</v>
      </c>
      <c r="D8048" s="14" t="s">
        <v>26</v>
      </c>
      <c r="E8048" s="17" t="s">
        <v>86</v>
      </c>
      <c r="F8048" s="18" t="s">
        <v>87</v>
      </c>
      <c r="G8048" s="18" t="s">
        <v>103</v>
      </c>
      <c r="H8048" s="18" t="s">
        <v>560</v>
      </c>
      <c r="I8048" s="17" t="s">
        <v>30</v>
      </c>
      <c r="J8048" s="21">
        <v>15828138</v>
      </c>
      <c r="K8048" s="21">
        <v>-348048</v>
      </c>
      <c r="L8048" s="19">
        <v>-343824</v>
      </c>
      <c r="M8048" s="21">
        <v>10006221</v>
      </c>
      <c r="N8048" s="21">
        <v>6624897</v>
      </c>
      <c r="O8048" s="21">
        <v>3381324</v>
      </c>
      <c r="P8048" s="22">
        <v>17599156</v>
      </c>
      <c r="Q8048" s="22">
        <v>-269200</v>
      </c>
      <c r="R8048" s="19">
        <v>-231415</v>
      </c>
      <c r="S8048" s="22">
        <v>9808892</v>
      </c>
      <c r="T8048" s="22">
        <v>6079520</v>
      </c>
      <c r="U8048" s="22">
        <v>3729372</v>
      </c>
      <c r="V8048" s="18" t="s">
        <v>31</v>
      </c>
      <c r="W8048" s="1"/>
    </row>
    <row r="8049" spans="1:23" hidden="1" x14ac:dyDescent="0.25">
      <c r="A8049" s="14">
        <v>9924</v>
      </c>
      <c r="B8049" s="18">
        <v>805027728</v>
      </c>
      <c r="C8049" s="18" t="s">
        <v>10327</v>
      </c>
      <c r="D8049" s="14" t="s">
        <v>26</v>
      </c>
      <c r="E8049" s="17" t="s">
        <v>42</v>
      </c>
      <c r="F8049" s="18" t="s">
        <v>43</v>
      </c>
      <c r="G8049" s="18" t="s">
        <v>352</v>
      </c>
      <c r="H8049" s="18" t="s">
        <v>411</v>
      </c>
      <c r="I8049" s="18" t="s">
        <v>75</v>
      </c>
      <c r="J8049" s="21">
        <v>15825492</v>
      </c>
      <c r="K8049" s="21">
        <v>1388765</v>
      </c>
      <c r="L8049" s="19">
        <v>2249184</v>
      </c>
      <c r="M8049" s="21">
        <v>7392252</v>
      </c>
      <c r="N8049" s="21">
        <v>3569894</v>
      </c>
      <c r="O8049" s="21">
        <v>3822358</v>
      </c>
      <c r="P8049" s="22">
        <v>11503193</v>
      </c>
      <c r="Q8049" s="22">
        <v>895385</v>
      </c>
      <c r="R8049" s="19">
        <v>1791832</v>
      </c>
      <c r="S8049" s="22">
        <v>7264417</v>
      </c>
      <c r="T8049" s="22">
        <v>4230811</v>
      </c>
      <c r="U8049" s="22">
        <v>3033606</v>
      </c>
      <c r="V8049" s="18" t="s">
        <v>31</v>
      </c>
      <c r="W8049" s="1"/>
    </row>
    <row r="8050" spans="1:23" hidden="1" x14ac:dyDescent="0.25">
      <c r="A8050" s="14">
        <v>9925</v>
      </c>
      <c r="B8050" s="18">
        <v>900407457</v>
      </c>
      <c r="C8050" s="18" t="s">
        <v>10328</v>
      </c>
      <c r="D8050" s="14" t="s">
        <v>26</v>
      </c>
      <c r="E8050" s="17" t="s">
        <v>27</v>
      </c>
      <c r="F8050" s="18" t="s">
        <v>50</v>
      </c>
      <c r="G8050" s="18" t="s">
        <v>1204</v>
      </c>
      <c r="H8050" s="18" t="s">
        <v>295</v>
      </c>
      <c r="I8050" s="17" t="s">
        <v>30</v>
      </c>
      <c r="J8050" s="21">
        <v>15823633</v>
      </c>
      <c r="K8050" s="21">
        <v>256618</v>
      </c>
      <c r="L8050" s="19">
        <v>398653</v>
      </c>
      <c r="M8050" s="21">
        <v>5365106</v>
      </c>
      <c r="N8050" s="21">
        <v>4513488</v>
      </c>
      <c r="O8050" s="21">
        <v>851618</v>
      </c>
      <c r="P8050" s="22">
        <v>10674690</v>
      </c>
      <c r="Q8050" s="22">
        <v>209467</v>
      </c>
      <c r="R8050" s="19">
        <v>308479</v>
      </c>
      <c r="S8050" s="22">
        <v>4755998</v>
      </c>
      <c r="T8050" s="22">
        <v>4005652</v>
      </c>
      <c r="U8050" s="22">
        <v>750346</v>
      </c>
      <c r="V8050" s="18" t="s">
        <v>31</v>
      </c>
      <c r="W8050" s="1"/>
    </row>
    <row r="8051" spans="1:23" hidden="1" x14ac:dyDescent="0.25">
      <c r="A8051" s="14">
        <v>9926</v>
      </c>
      <c r="B8051" s="18">
        <v>800189010</v>
      </c>
      <c r="C8051" s="18" t="s">
        <v>10329</v>
      </c>
      <c r="D8051" s="14" t="s">
        <v>26</v>
      </c>
      <c r="E8051" s="17" t="s">
        <v>42</v>
      </c>
      <c r="F8051" s="18" t="s">
        <v>43</v>
      </c>
      <c r="G8051" s="18" t="s">
        <v>62</v>
      </c>
      <c r="H8051" s="18" t="s">
        <v>40</v>
      </c>
      <c r="I8051" s="17" t="s">
        <v>30</v>
      </c>
      <c r="J8051" s="21">
        <v>15822240</v>
      </c>
      <c r="K8051" s="21">
        <v>275304</v>
      </c>
      <c r="L8051" s="19">
        <v>410997</v>
      </c>
      <c r="M8051" s="21">
        <v>15204922</v>
      </c>
      <c r="N8051" s="21">
        <v>8987028</v>
      </c>
      <c r="O8051" s="21">
        <v>6217894</v>
      </c>
      <c r="P8051" s="22">
        <v>13744201</v>
      </c>
      <c r="Q8051" s="22">
        <v>356690</v>
      </c>
      <c r="R8051" s="19">
        <v>866803</v>
      </c>
      <c r="S8051" s="22">
        <v>10115338</v>
      </c>
      <c r="T8051" s="22">
        <v>4172748</v>
      </c>
      <c r="U8051" s="22">
        <v>5942590</v>
      </c>
      <c r="V8051" s="18" t="s">
        <v>31</v>
      </c>
      <c r="W8051" s="1"/>
    </row>
    <row r="8052" spans="1:23" hidden="1" x14ac:dyDescent="0.25">
      <c r="A8052" s="14">
        <v>9927</v>
      </c>
      <c r="B8052" s="18">
        <v>860072248</v>
      </c>
      <c r="C8052" s="18" t="s">
        <v>10330</v>
      </c>
      <c r="D8052" s="14" t="s">
        <v>26</v>
      </c>
      <c r="E8052" s="17" t="s">
        <v>27</v>
      </c>
      <c r="F8052" s="18" t="s">
        <v>28</v>
      </c>
      <c r="G8052" s="18" t="s">
        <v>28</v>
      </c>
      <c r="H8052" s="18" t="s">
        <v>160</v>
      </c>
      <c r="I8052" s="17" t="s">
        <v>94</v>
      </c>
      <c r="J8052" s="21">
        <v>15818338</v>
      </c>
      <c r="K8052" s="21">
        <v>-4392896</v>
      </c>
      <c r="L8052" s="19">
        <v>-3313829</v>
      </c>
      <c r="M8052" s="21">
        <v>13197824</v>
      </c>
      <c r="N8052" s="21">
        <v>3193572</v>
      </c>
      <c r="O8052" s="21">
        <v>10004252</v>
      </c>
      <c r="P8052" s="22">
        <v>44519180</v>
      </c>
      <c r="Q8052" s="22">
        <v>-3468741</v>
      </c>
      <c r="R8052" s="19">
        <v>-4118648</v>
      </c>
      <c r="S8052" s="22">
        <v>20526499</v>
      </c>
      <c r="T8052" s="22">
        <v>18127914</v>
      </c>
      <c r="U8052" s="22">
        <v>2398585</v>
      </c>
      <c r="V8052" s="18" t="s">
        <v>31</v>
      </c>
      <c r="W8052" s="1"/>
    </row>
    <row r="8053" spans="1:23" hidden="1" x14ac:dyDescent="0.25">
      <c r="A8053" s="14">
        <v>9928</v>
      </c>
      <c r="B8053" s="18">
        <v>900211054</v>
      </c>
      <c r="C8053" s="18" t="s">
        <v>10331</v>
      </c>
      <c r="D8053" s="14" t="s">
        <v>26</v>
      </c>
      <c r="E8053" s="17" t="s">
        <v>86</v>
      </c>
      <c r="F8053" s="18" t="s">
        <v>87</v>
      </c>
      <c r="G8053" s="18" t="s">
        <v>88</v>
      </c>
      <c r="H8053" s="18" t="s">
        <v>160</v>
      </c>
      <c r="I8053" s="17" t="s">
        <v>94</v>
      </c>
      <c r="J8053" s="21">
        <v>15807173</v>
      </c>
      <c r="K8053" s="21">
        <v>1909753</v>
      </c>
      <c r="L8053" s="19">
        <v>3483624</v>
      </c>
      <c r="M8053" s="21">
        <v>14325433</v>
      </c>
      <c r="N8053" s="21">
        <v>8407611</v>
      </c>
      <c r="O8053" s="21">
        <v>5917822</v>
      </c>
      <c r="P8053" s="22">
        <v>9330874</v>
      </c>
      <c r="Q8053" s="22">
        <v>1535760</v>
      </c>
      <c r="R8053" s="19">
        <v>2554070</v>
      </c>
      <c r="S8053" s="22">
        <v>8896231</v>
      </c>
      <c r="T8053" s="22">
        <v>4888162</v>
      </c>
      <c r="U8053" s="22">
        <v>4008069</v>
      </c>
      <c r="V8053" s="18" t="s">
        <v>31</v>
      </c>
      <c r="W8053" s="1"/>
    </row>
    <row r="8054" spans="1:23" hidden="1" x14ac:dyDescent="0.25">
      <c r="A8054" s="14">
        <v>9929</v>
      </c>
      <c r="B8054" s="18">
        <v>800053310</v>
      </c>
      <c r="C8054" s="18" t="s">
        <v>10332</v>
      </c>
      <c r="D8054" s="14" t="s">
        <v>26</v>
      </c>
      <c r="E8054" s="17" t="s">
        <v>27</v>
      </c>
      <c r="F8054" s="18" t="s">
        <v>50</v>
      </c>
      <c r="G8054" s="14" t="s">
        <v>661</v>
      </c>
      <c r="H8054" s="18" t="s">
        <v>191</v>
      </c>
      <c r="I8054" s="17" t="s">
        <v>30</v>
      </c>
      <c r="J8054" s="21">
        <v>15806268</v>
      </c>
      <c r="K8054" s="21">
        <v>1124466</v>
      </c>
      <c r="L8054" s="19">
        <v>1747048</v>
      </c>
      <c r="M8054" s="21">
        <v>10903913</v>
      </c>
      <c r="N8054" s="21">
        <v>3472737</v>
      </c>
      <c r="O8054" s="21">
        <v>7431176</v>
      </c>
      <c r="P8054" s="22">
        <v>13331907</v>
      </c>
      <c r="Q8054" s="22">
        <v>1024533</v>
      </c>
      <c r="R8054" s="19">
        <v>1479957</v>
      </c>
      <c r="S8054" s="22">
        <v>9938432</v>
      </c>
      <c r="T8054" s="22">
        <v>2456203</v>
      </c>
      <c r="U8054" s="22">
        <v>7482229</v>
      </c>
      <c r="V8054" s="18" t="s">
        <v>31</v>
      </c>
      <c r="W8054" s="1"/>
    </row>
    <row r="8055" spans="1:23" hidden="1" x14ac:dyDescent="0.25">
      <c r="A8055" s="14">
        <v>9930</v>
      </c>
      <c r="B8055" s="18">
        <v>901318909</v>
      </c>
      <c r="C8055" s="18" t="s">
        <v>10333</v>
      </c>
      <c r="D8055" s="14" t="s">
        <v>26</v>
      </c>
      <c r="E8055" s="17" t="s">
        <v>27</v>
      </c>
      <c r="F8055" s="18" t="s">
        <v>28</v>
      </c>
      <c r="G8055" s="18" t="s">
        <v>28</v>
      </c>
      <c r="H8055" s="18" t="s">
        <v>390</v>
      </c>
      <c r="I8055" s="18" t="s">
        <v>75</v>
      </c>
      <c r="J8055" s="21">
        <v>15801109</v>
      </c>
      <c r="K8055" s="21">
        <v>2924573</v>
      </c>
      <c r="L8055" s="19">
        <v>4511869</v>
      </c>
      <c r="M8055" s="21">
        <v>6584055</v>
      </c>
      <c r="N8055" s="21">
        <v>1071931</v>
      </c>
      <c r="O8055" s="21">
        <v>5512124</v>
      </c>
      <c r="P8055" s="22">
        <v>10424731</v>
      </c>
      <c r="Q8055" s="22">
        <v>1544262</v>
      </c>
      <c r="R8055" s="19">
        <v>2254661</v>
      </c>
      <c r="S8055" s="22">
        <v>4394710</v>
      </c>
      <c r="T8055" s="22">
        <v>1807159</v>
      </c>
      <c r="U8055" s="22">
        <v>2587551</v>
      </c>
      <c r="V8055" s="18" t="s">
        <v>31</v>
      </c>
      <c r="W8055" s="1"/>
    </row>
    <row r="8056" spans="1:23" hidden="1" x14ac:dyDescent="0.25">
      <c r="A8056" s="14">
        <v>9931</v>
      </c>
      <c r="B8056" s="18">
        <v>900331409</v>
      </c>
      <c r="C8056" s="18" t="s">
        <v>10334</v>
      </c>
      <c r="D8056" s="14" t="s">
        <v>26</v>
      </c>
      <c r="E8056" s="17" t="s">
        <v>57</v>
      </c>
      <c r="F8056" s="18" t="s">
        <v>72</v>
      </c>
      <c r="G8056" s="18" t="s">
        <v>1908</v>
      </c>
      <c r="H8056" s="18" t="s">
        <v>3940</v>
      </c>
      <c r="I8056" s="17" t="s">
        <v>37</v>
      </c>
      <c r="J8056" s="21">
        <v>15797879</v>
      </c>
      <c r="K8056" s="21">
        <v>3463911</v>
      </c>
      <c r="L8056" s="19">
        <v>10404903</v>
      </c>
      <c r="M8056" s="21">
        <v>40729458</v>
      </c>
      <c r="N8056" s="21">
        <v>110044909</v>
      </c>
      <c r="O8056" s="21">
        <v>-69315451</v>
      </c>
      <c r="P8056" s="22">
        <v>732542</v>
      </c>
      <c r="Q8056" s="22">
        <v>-18176531</v>
      </c>
      <c r="R8056" s="19">
        <v>-15608817</v>
      </c>
      <c r="S8056" s="22">
        <v>35997303</v>
      </c>
      <c r="T8056" s="22">
        <v>108776665</v>
      </c>
      <c r="U8056" s="22">
        <v>-72779362</v>
      </c>
      <c r="V8056" s="18" t="s">
        <v>31</v>
      </c>
      <c r="W8056" s="1"/>
    </row>
    <row r="8057" spans="1:23" hidden="1" x14ac:dyDescent="0.25">
      <c r="A8057" s="14">
        <v>9932</v>
      </c>
      <c r="B8057" s="18">
        <v>800205109</v>
      </c>
      <c r="C8057" s="18" t="s">
        <v>10335</v>
      </c>
      <c r="D8057" s="14" t="s">
        <v>26</v>
      </c>
      <c r="E8057" s="17" t="s">
        <v>42</v>
      </c>
      <c r="F8057" s="18" t="s">
        <v>418</v>
      </c>
      <c r="G8057" s="18" t="s">
        <v>419</v>
      </c>
      <c r="H8057" s="18" t="s">
        <v>271</v>
      </c>
      <c r="I8057" s="17" t="s">
        <v>30</v>
      </c>
      <c r="J8057" s="21">
        <v>15793767</v>
      </c>
      <c r="K8057" s="21">
        <v>155319</v>
      </c>
      <c r="L8057" s="19">
        <v>257036</v>
      </c>
      <c r="M8057" s="21">
        <v>6377823</v>
      </c>
      <c r="N8057" s="21">
        <v>4579093</v>
      </c>
      <c r="O8057" s="21">
        <v>1798730</v>
      </c>
      <c r="P8057" s="22">
        <v>5816625</v>
      </c>
      <c r="Q8057" s="22">
        <v>218610</v>
      </c>
      <c r="R8057" s="19">
        <v>323305</v>
      </c>
      <c r="S8057" s="22">
        <v>2839740</v>
      </c>
      <c r="T8057" s="22">
        <v>1196329</v>
      </c>
      <c r="U8057" s="22">
        <v>1643411</v>
      </c>
      <c r="V8057" s="18" t="s">
        <v>31</v>
      </c>
      <c r="W8057" s="1"/>
    </row>
    <row r="8058" spans="1:23" hidden="1" x14ac:dyDescent="0.25">
      <c r="A8058" s="14">
        <v>9933</v>
      </c>
      <c r="B8058" s="18">
        <v>900399132</v>
      </c>
      <c r="C8058" s="18" t="s">
        <v>10336</v>
      </c>
      <c r="D8058" s="14" t="s">
        <v>26</v>
      </c>
      <c r="E8058" s="17" t="s">
        <v>27</v>
      </c>
      <c r="F8058" s="18" t="s">
        <v>28</v>
      </c>
      <c r="G8058" s="18" t="s">
        <v>28</v>
      </c>
      <c r="H8058" s="18" t="s">
        <v>10337</v>
      </c>
      <c r="I8058" s="17" t="s">
        <v>30</v>
      </c>
      <c r="J8058" s="21">
        <v>15790191</v>
      </c>
      <c r="K8058" s="21">
        <v>291030</v>
      </c>
      <c r="L8058" s="19">
        <v>2707586</v>
      </c>
      <c r="M8058" s="21">
        <v>16838569</v>
      </c>
      <c r="N8058" s="21">
        <v>11580733</v>
      </c>
      <c r="O8058" s="21">
        <v>5257836</v>
      </c>
      <c r="P8058" s="22">
        <v>15482799</v>
      </c>
      <c r="Q8058" s="22">
        <v>420325</v>
      </c>
      <c r="R8058" s="19">
        <v>3204852</v>
      </c>
      <c r="S8058" s="22">
        <v>16317931</v>
      </c>
      <c r="T8058" s="22">
        <v>10988212</v>
      </c>
      <c r="U8058" s="22">
        <v>5329719</v>
      </c>
      <c r="V8058" s="18" t="s">
        <v>31</v>
      </c>
      <c r="W8058" s="1"/>
    </row>
    <row r="8059" spans="1:23" hidden="1" x14ac:dyDescent="0.25">
      <c r="A8059" s="14">
        <v>9934</v>
      </c>
      <c r="B8059" s="18">
        <v>900731161</v>
      </c>
      <c r="C8059" s="18" t="s">
        <v>10338</v>
      </c>
      <c r="D8059" s="14" t="s">
        <v>26</v>
      </c>
      <c r="E8059" s="17" t="s">
        <v>42</v>
      </c>
      <c r="F8059" s="18" t="s">
        <v>43</v>
      </c>
      <c r="G8059" s="18" t="s">
        <v>352</v>
      </c>
      <c r="H8059" s="18" t="s">
        <v>273</v>
      </c>
      <c r="I8059" s="18" t="s">
        <v>75</v>
      </c>
      <c r="J8059" s="21">
        <v>15789626</v>
      </c>
      <c r="K8059" s="21">
        <v>15571573</v>
      </c>
      <c r="L8059" s="19">
        <v>15744861</v>
      </c>
      <c r="M8059" s="21">
        <v>69615289</v>
      </c>
      <c r="N8059" s="21">
        <v>189307</v>
      </c>
      <c r="O8059" s="21">
        <v>69425982</v>
      </c>
      <c r="P8059" s="22">
        <v>5178784</v>
      </c>
      <c r="Q8059" s="22">
        <v>5069854</v>
      </c>
      <c r="R8059" s="19">
        <v>5137888</v>
      </c>
      <c r="S8059" s="22">
        <v>58822456</v>
      </c>
      <c r="T8059" s="22">
        <v>78794</v>
      </c>
      <c r="U8059" s="22">
        <v>58743662</v>
      </c>
      <c r="V8059" s="18" t="s">
        <v>31</v>
      </c>
      <c r="W8059" s="1"/>
    </row>
    <row r="8060" spans="1:23" hidden="1" x14ac:dyDescent="0.25">
      <c r="A8060" s="14">
        <v>9935</v>
      </c>
      <c r="B8060" s="18">
        <v>830013490</v>
      </c>
      <c r="C8060" s="18" t="s">
        <v>10339</v>
      </c>
      <c r="D8060" s="14" t="s">
        <v>26</v>
      </c>
      <c r="E8060" s="17" t="s">
        <v>27</v>
      </c>
      <c r="F8060" s="18" t="s">
        <v>28</v>
      </c>
      <c r="G8060" s="18" t="s">
        <v>28</v>
      </c>
      <c r="H8060" s="18" t="s">
        <v>263</v>
      </c>
      <c r="I8060" s="18" t="s">
        <v>75</v>
      </c>
      <c r="J8060" s="21">
        <v>15788744</v>
      </c>
      <c r="K8060" s="21">
        <v>7419171</v>
      </c>
      <c r="L8060" s="19">
        <v>8294676</v>
      </c>
      <c r="M8060" s="21">
        <v>110324309</v>
      </c>
      <c r="N8060" s="21">
        <v>25692665</v>
      </c>
      <c r="O8060" s="21">
        <v>84631644</v>
      </c>
      <c r="P8060" s="22">
        <v>5244707</v>
      </c>
      <c r="Q8060" s="22">
        <v>-311491</v>
      </c>
      <c r="R8060" s="19">
        <v>1487224</v>
      </c>
      <c r="S8060" s="22">
        <v>101446320</v>
      </c>
      <c r="T8060" s="22">
        <v>30213815</v>
      </c>
      <c r="U8060" s="22">
        <v>71232505</v>
      </c>
      <c r="V8060" s="18" t="s">
        <v>97</v>
      </c>
      <c r="W8060" s="1"/>
    </row>
    <row r="8061" spans="1:23" hidden="1" x14ac:dyDescent="0.25">
      <c r="A8061" s="14">
        <v>9936</v>
      </c>
      <c r="B8061" s="18">
        <v>830064723</v>
      </c>
      <c r="C8061" s="18" t="s">
        <v>10340</v>
      </c>
      <c r="D8061" s="14" t="s">
        <v>26</v>
      </c>
      <c r="E8061" s="17" t="s">
        <v>27</v>
      </c>
      <c r="F8061" s="18" t="s">
        <v>28</v>
      </c>
      <c r="G8061" s="18" t="s">
        <v>28</v>
      </c>
      <c r="H8061" s="18" t="s">
        <v>10341</v>
      </c>
      <c r="I8061" s="18" t="s">
        <v>75</v>
      </c>
      <c r="J8061" s="21">
        <v>15787560</v>
      </c>
      <c r="K8061" s="21">
        <v>2514518</v>
      </c>
      <c r="L8061" s="19">
        <v>3601460</v>
      </c>
      <c r="M8061" s="21">
        <v>18229049</v>
      </c>
      <c r="N8061" s="21">
        <v>1325615</v>
      </c>
      <c r="O8061" s="21">
        <v>16903434</v>
      </c>
      <c r="P8061" s="22">
        <v>15035240</v>
      </c>
      <c r="Q8061" s="22">
        <v>2461298</v>
      </c>
      <c r="R8061" s="19">
        <v>3329742</v>
      </c>
      <c r="S8061" s="22">
        <v>18166204</v>
      </c>
      <c r="T8061" s="22">
        <v>1544509</v>
      </c>
      <c r="U8061" s="22">
        <v>16621695</v>
      </c>
      <c r="V8061" s="18" t="s">
        <v>31</v>
      </c>
      <c r="W8061" s="1"/>
    </row>
    <row r="8062" spans="1:23" hidden="1" x14ac:dyDescent="0.25">
      <c r="A8062" s="14">
        <v>9937</v>
      </c>
      <c r="B8062" s="18">
        <v>830070987</v>
      </c>
      <c r="C8062" s="18" t="s">
        <v>10342</v>
      </c>
      <c r="D8062" s="14" t="s">
        <v>26</v>
      </c>
      <c r="E8062" s="17" t="s">
        <v>27</v>
      </c>
      <c r="F8062" s="18" t="s">
        <v>28</v>
      </c>
      <c r="G8062" s="18" t="s">
        <v>28</v>
      </c>
      <c r="H8062" s="18" t="s">
        <v>4980</v>
      </c>
      <c r="I8062" s="17" t="s">
        <v>30</v>
      </c>
      <c r="J8062" s="21">
        <v>15787275</v>
      </c>
      <c r="K8062" s="21">
        <v>1656085</v>
      </c>
      <c r="L8062" s="19">
        <v>3438570</v>
      </c>
      <c r="M8062" s="21">
        <v>27259979</v>
      </c>
      <c r="N8062" s="21">
        <v>11627371</v>
      </c>
      <c r="O8062" s="21">
        <v>15632608</v>
      </c>
      <c r="P8062" s="22">
        <v>18040180</v>
      </c>
      <c r="Q8062" s="22">
        <v>2460084</v>
      </c>
      <c r="R8062" s="19">
        <v>3728469</v>
      </c>
      <c r="S8062" s="22">
        <v>25406491</v>
      </c>
      <c r="T8062" s="22">
        <v>11103799</v>
      </c>
      <c r="U8062" s="22">
        <v>14302692</v>
      </c>
      <c r="V8062" s="18" t="s">
        <v>31</v>
      </c>
      <c r="W8062" s="1"/>
    </row>
    <row r="8063" spans="1:23" hidden="1" x14ac:dyDescent="0.25">
      <c r="A8063" s="14">
        <v>9938</v>
      </c>
      <c r="B8063" s="18">
        <v>830139404</v>
      </c>
      <c r="C8063" s="18" t="s">
        <v>10343</v>
      </c>
      <c r="D8063" s="14" t="s">
        <v>26</v>
      </c>
      <c r="E8063" s="17" t="s">
        <v>27</v>
      </c>
      <c r="F8063" s="18" t="s">
        <v>28</v>
      </c>
      <c r="G8063" s="18" t="s">
        <v>28</v>
      </c>
      <c r="H8063" s="18" t="s">
        <v>390</v>
      </c>
      <c r="I8063" s="18" t="s">
        <v>75</v>
      </c>
      <c r="J8063" s="21">
        <v>15783354</v>
      </c>
      <c r="K8063" s="21">
        <v>1586401</v>
      </c>
      <c r="L8063" s="19">
        <v>2432117</v>
      </c>
      <c r="M8063" s="21">
        <v>11294285</v>
      </c>
      <c r="N8063" s="21">
        <v>1610184</v>
      </c>
      <c r="O8063" s="21">
        <v>9684101</v>
      </c>
      <c r="P8063" s="22">
        <v>13413113</v>
      </c>
      <c r="Q8063" s="22">
        <v>738773</v>
      </c>
      <c r="R8063" s="19">
        <v>2852227</v>
      </c>
      <c r="S8063" s="22">
        <v>10441260</v>
      </c>
      <c r="T8063" s="22">
        <v>2343560</v>
      </c>
      <c r="U8063" s="22">
        <v>8097700</v>
      </c>
      <c r="V8063" s="18" t="s">
        <v>31</v>
      </c>
      <c r="W8063" s="1"/>
    </row>
    <row r="8064" spans="1:23" hidden="1" x14ac:dyDescent="0.25">
      <c r="A8064" s="14">
        <v>9939</v>
      </c>
      <c r="B8064" s="18">
        <v>901356702</v>
      </c>
      <c r="C8064" s="18" t="s">
        <v>10344</v>
      </c>
      <c r="D8064" s="14" t="s">
        <v>26</v>
      </c>
      <c r="E8064" s="17" t="s">
        <v>57</v>
      </c>
      <c r="F8064" s="18" t="s">
        <v>1925</v>
      </c>
      <c r="G8064" s="18" t="s">
        <v>1926</v>
      </c>
      <c r="H8064" s="18" t="s">
        <v>82</v>
      </c>
      <c r="I8064" s="17" t="s">
        <v>30</v>
      </c>
      <c r="J8064" s="21">
        <v>15781313</v>
      </c>
      <c r="K8064" s="21">
        <v>86419</v>
      </c>
      <c r="L8064" s="19">
        <v>86419</v>
      </c>
      <c r="M8064" s="21">
        <v>1586241</v>
      </c>
      <c r="N8064" s="21">
        <v>392272</v>
      </c>
      <c r="O8064" s="21">
        <v>1193969</v>
      </c>
      <c r="P8064" s="22">
        <v>31021308</v>
      </c>
      <c r="Q8064" s="22">
        <v>719965</v>
      </c>
      <c r="R8064" s="19">
        <v>719965</v>
      </c>
      <c r="S8064" s="22">
        <v>2937448</v>
      </c>
      <c r="T8064" s="22">
        <v>1629897</v>
      </c>
      <c r="U8064" s="22">
        <v>1307551</v>
      </c>
      <c r="V8064" s="18" t="s">
        <v>31</v>
      </c>
      <c r="W8064" s="1"/>
    </row>
    <row r="8065" spans="1:23" hidden="1" x14ac:dyDescent="0.25">
      <c r="A8065" s="14">
        <v>9941</v>
      </c>
      <c r="B8065" s="18">
        <v>900081370</v>
      </c>
      <c r="C8065" s="18" t="s">
        <v>10346</v>
      </c>
      <c r="D8065" s="14" t="s">
        <v>26</v>
      </c>
      <c r="E8065" s="17" t="s">
        <v>42</v>
      </c>
      <c r="F8065" s="18" t="s">
        <v>43</v>
      </c>
      <c r="G8065" s="18" t="s">
        <v>62</v>
      </c>
      <c r="H8065" s="18" t="s">
        <v>184</v>
      </c>
      <c r="I8065" s="17" t="s">
        <v>185</v>
      </c>
      <c r="J8065" s="21">
        <v>15778444</v>
      </c>
      <c r="K8065" s="21">
        <v>727115</v>
      </c>
      <c r="L8065" s="19">
        <v>1254039</v>
      </c>
      <c r="M8065" s="21">
        <v>8814577</v>
      </c>
      <c r="N8065" s="21">
        <v>2770531</v>
      </c>
      <c r="O8065" s="21">
        <v>6044046</v>
      </c>
      <c r="P8065" s="22">
        <v>12902357</v>
      </c>
      <c r="Q8065" s="22">
        <v>171421</v>
      </c>
      <c r="R8065" s="19">
        <v>346054</v>
      </c>
      <c r="S8065" s="22">
        <v>6470735</v>
      </c>
      <c r="T8065" s="22">
        <v>1153804</v>
      </c>
      <c r="U8065" s="22">
        <v>5316931</v>
      </c>
      <c r="V8065" s="18" t="s">
        <v>31</v>
      </c>
      <c r="W8065" s="1"/>
    </row>
    <row r="8066" spans="1:23" hidden="1" x14ac:dyDescent="0.25">
      <c r="A8066" s="14">
        <v>9942</v>
      </c>
      <c r="B8066" s="18">
        <v>900605891</v>
      </c>
      <c r="C8066" s="18" t="s">
        <v>10347</v>
      </c>
      <c r="D8066" s="14" t="s">
        <v>26</v>
      </c>
      <c r="E8066" s="18" t="s">
        <v>33</v>
      </c>
      <c r="F8066" s="18" t="s">
        <v>65</v>
      </c>
      <c r="G8066" s="14" t="s">
        <v>66</v>
      </c>
      <c r="H8066" s="18" t="s">
        <v>3026</v>
      </c>
      <c r="I8066" s="17" t="s">
        <v>37</v>
      </c>
      <c r="J8066" s="21">
        <v>15777536</v>
      </c>
      <c r="K8066" s="21">
        <v>2122355</v>
      </c>
      <c r="L8066" s="19">
        <v>3646040</v>
      </c>
      <c r="M8066" s="21">
        <v>22811116</v>
      </c>
      <c r="N8066" s="21">
        <v>3702547</v>
      </c>
      <c r="O8066" s="21">
        <v>19108569</v>
      </c>
      <c r="P8066" s="22">
        <v>16154071</v>
      </c>
      <c r="Q8066" s="22">
        <v>3273141</v>
      </c>
      <c r="R8066" s="19">
        <v>3547184</v>
      </c>
      <c r="S8066" s="22">
        <v>19186190</v>
      </c>
      <c r="T8066" s="22">
        <v>1981897</v>
      </c>
      <c r="U8066" s="22">
        <v>17204293</v>
      </c>
      <c r="V8066" s="18" t="s">
        <v>31</v>
      </c>
      <c r="W8066" s="1"/>
    </row>
    <row r="8067" spans="1:23" hidden="1" x14ac:dyDescent="0.25">
      <c r="A8067" s="14">
        <v>9943</v>
      </c>
      <c r="B8067" s="18">
        <v>830015970</v>
      </c>
      <c r="C8067" s="18" t="s">
        <v>10348</v>
      </c>
      <c r="D8067" s="14" t="s">
        <v>26</v>
      </c>
      <c r="E8067" s="17" t="s">
        <v>27</v>
      </c>
      <c r="F8067" s="18" t="s">
        <v>28</v>
      </c>
      <c r="G8067" s="18" t="s">
        <v>28</v>
      </c>
      <c r="H8067" s="18" t="s">
        <v>4336</v>
      </c>
      <c r="I8067" s="18" t="s">
        <v>75</v>
      </c>
      <c r="J8067" s="21">
        <v>15776465</v>
      </c>
      <c r="K8067" s="21">
        <v>701753</v>
      </c>
      <c r="L8067" s="19">
        <v>1913086</v>
      </c>
      <c r="M8067" s="21">
        <v>13203517</v>
      </c>
      <c r="N8067" s="21">
        <v>6654188</v>
      </c>
      <c r="O8067" s="21">
        <v>6549329</v>
      </c>
      <c r="P8067" s="22">
        <v>10187978</v>
      </c>
      <c r="Q8067" s="22">
        <v>718472</v>
      </c>
      <c r="R8067" s="19">
        <v>1186855</v>
      </c>
      <c r="S8067" s="22">
        <v>15049279</v>
      </c>
      <c r="T8067" s="22">
        <v>9944820</v>
      </c>
      <c r="U8067" s="22">
        <v>5104459</v>
      </c>
      <c r="V8067" s="18" t="s">
        <v>31</v>
      </c>
      <c r="W8067" s="1"/>
    </row>
    <row r="8068" spans="1:23" hidden="1" x14ac:dyDescent="0.25">
      <c r="A8068" s="14">
        <v>9944</v>
      </c>
      <c r="B8068" s="18">
        <v>900180277</v>
      </c>
      <c r="C8068" s="18" t="s">
        <v>10349</v>
      </c>
      <c r="D8068" s="14" t="s">
        <v>26</v>
      </c>
      <c r="E8068" s="17" t="s">
        <v>42</v>
      </c>
      <c r="F8068" s="18" t="s">
        <v>43</v>
      </c>
      <c r="G8068" s="18" t="s">
        <v>62</v>
      </c>
      <c r="H8068" s="18" t="s">
        <v>243</v>
      </c>
      <c r="I8068" s="17" t="s">
        <v>94</v>
      </c>
      <c r="J8068" s="21">
        <v>15774604</v>
      </c>
      <c r="K8068" s="21">
        <v>2814562</v>
      </c>
      <c r="L8068" s="19">
        <v>3622538</v>
      </c>
      <c r="M8068" s="21">
        <v>110410886</v>
      </c>
      <c r="N8068" s="21">
        <v>83910656</v>
      </c>
      <c r="O8068" s="21">
        <v>26500230</v>
      </c>
      <c r="P8068" s="22">
        <v>23810882</v>
      </c>
      <c r="Q8068" s="22">
        <v>2261152</v>
      </c>
      <c r="R8068" s="19">
        <v>2677504</v>
      </c>
      <c r="S8068" s="22">
        <v>81505556</v>
      </c>
      <c r="T8068" s="22">
        <v>57319345</v>
      </c>
      <c r="U8068" s="22">
        <v>24186211</v>
      </c>
      <c r="V8068" s="18" t="s">
        <v>31</v>
      </c>
      <c r="W8068" s="1"/>
    </row>
    <row r="8069" spans="1:23" hidden="1" x14ac:dyDescent="0.25">
      <c r="A8069" s="14">
        <v>9945</v>
      </c>
      <c r="B8069" s="18">
        <v>900616308</v>
      </c>
      <c r="C8069" s="18" t="s">
        <v>10350</v>
      </c>
      <c r="D8069" s="14" t="s">
        <v>26</v>
      </c>
      <c r="E8069" s="17" t="s">
        <v>27</v>
      </c>
      <c r="F8069" s="18" t="s">
        <v>28</v>
      </c>
      <c r="G8069" s="18" t="s">
        <v>28</v>
      </c>
      <c r="H8069" s="18" t="s">
        <v>411</v>
      </c>
      <c r="I8069" s="18" t="s">
        <v>75</v>
      </c>
      <c r="J8069" s="21">
        <v>15774577</v>
      </c>
      <c r="K8069" s="21">
        <v>409036</v>
      </c>
      <c r="L8069" s="19">
        <v>5038674</v>
      </c>
      <c r="M8069" s="21">
        <v>88947944</v>
      </c>
      <c r="N8069" s="21">
        <v>45763959</v>
      </c>
      <c r="O8069" s="21">
        <v>43183985</v>
      </c>
      <c r="P8069" s="22">
        <v>14802827</v>
      </c>
      <c r="Q8069" s="22">
        <v>-440575</v>
      </c>
      <c r="R8069" s="19">
        <v>3067526</v>
      </c>
      <c r="S8069" s="22">
        <v>88006690</v>
      </c>
      <c r="T8069" s="22">
        <v>45231741</v>
      </c>
      <c r="U8069" s="22">
        <v>42774949</v>
      </c>
      <c r="V8069" s="18" t="s">
        <v>55</v>
      </c>
      <c r="W8069" s="1"/>
    </row>
    <row r="8070" spans="1:23" hidden="1" x14ac:dyDescent="0.25">
      <c r="A8070" s="14">
        <v>9946</v>
      </c>
      <c r="B8070" s="18">
        <v>900112953</v>
      </c>
      <c r="C8070" s="18" t="s">
        <v>10351</v>
      </c>
      <c r="D8070" s="14" t="s">
        <v>26</v>
      </c>
      <c r="E8070" s="18" t="s">
        <v>33</v>
      </c>
      <c r="F8070" s="18" t="s">
        <v>34</v>
      </c>
      <c r="G8070" s="18" t="s">
        <v>911</v>
      </c>
      <c r="H8070" s="18" t="s">
        <v>132</v>
      </c>
      <c r="I8070" s="17" t="s">
        <v>30</v>
      </c>
      <c r="J8070" s="21">
        <v>15773301</v>
      </c>
      <c r="K8070" s="21">
        <v>1364561</v>
      </c>
      <c r="L8070" s="19">
        <v>531563</v>
      </c>
      <c r="M8070" s="21">
        <v>7236768</v>
      </c>
      <c r="N8070" s="21">
        <v>3270492</v>
      </c>
      <c r="O8070" s="21">
        <v>3966276</v>
      </c>
      <c r="P8070" s="22">
        <v>10945120</v>
      </c>
      <c r="Q8070" s="22">
        <v>1219162</v>
      </c>
      <c r="R8070" s="19">
        <v>1207037</v>
      </c>
      <c r="S8070" s="22">
        <v>5441941</v>
      </c>
      <c r="T8070" s="22">
        <v>2840226</v>
      </c>
      <c r="U8070" s="22">
        <v>2601715</v>
      </c>
      <c r="V8070" s="18" t="s">
        <v>31</v>
      </c>
      <c r="W8070" s="1"/>
    </row>
    <row r="8071" spans="1:23" hidden="1" x14ac:dyDescent="0.25">
      <c r="A8071" s="14">
        <v>9947</v>
      </c>
      <c r="B8071" s="18">
        <v>813010363</v>
      </c>
      <c r="C8071" s="18" t="s">
        <v>10352</v>
      </c>
      <c r="D8071" s="14" t="s">
        <v>26</v>
      </c>
      <c r="E8071" s="17" t="s">
        <v>343</v>
      </c>
      <c r="F8071" s="18" t="s">
        <v>344</v>
      </c>
      <c r="G8071" s="18" t="s">
        <v>345</v>
      </c>
      <c r="H8071" s="18" t="s">
        <v>160</v>
      </c>
      <c r="I8071" s="17" t="s">
        <v>94</v>
      </c>
      <c r="J8071" s="21">
        <v>15773183</v>
      </c>
      <c r="K8071" s="21">
        <v>740119</v>
      </c>
      <c r="L8071" s="19">
        <v>1473177</v>
      </c>
      <c r="M8071" s="21">
        <v>11820009</v>
      </c>
      <c r="N8071" s="21">
        <v>7044144</v>
      </c>
      <c r="O8071" s="21">
        <v>4775865</v>
      </c>
      <c r="P8071" s="22">
        <v>6979915</v>
      </c>
      <c r="Q8071" s="22">
        <v>526658</v>
      </c>
      <c r="R8071" s="19">
        <v>1121462</v>
      </c>
      <c r="S8071" s="22">
        <v>8776002</v>
      </c>
      <c r="T8071" s="22">
        <v>4740255</v>
      </c>
      <c r="U8071" s="22">
        <v>4035747</v>
      </c>
      <c r="V8071" s="18" t="s">
        <v>31</v>
      </c>
      <c r="W8071" s="1"/>
    </row>
    <row r="8072" spans="1:23" hidden="1" x14ac:dyDescent="0.25">
      <c r="A8072" s="14">
        <v>9948</v>
      </c>
      <c r="B8072" s="18">
        <v>830514927</v>
      </c>
      <c r="C8072" s="18" t="s">
        <v>10353</v>
      </c>
      <c r="D8072" s="14" t="s">
        <v>26</v>
      </c>
      <c r="E8072" s="17" t="s">
        <v>27</v>
      </c>
      <c r="F8072" s="18" t="s">
        <v>28</v>
      </c>
      <c r="G8072" s="18" t="s">
        <v>28</v>
      </c>
      <c r="H8072" s="18" t="s">
        <v>5394</v>
      </c>
      <c r="I8072" s="18" t="s">
        <v>75</v>
      </c>
      <c r="J8072" s="21">
        <v>15771688</v>
      </c>
      <c r="K8072" s="21">
        <v>1402525</v>
      </c>
      <c r="L8072" s="19">
        <v>758418</v>
      </c>
      <c r="M8072" s="21">
        <v>12648348</v>
      </c>
      <c r="N8072" s="21">
        <v>10229652</v>
      </c>
      <c r="O8072" s="21">
        <v>2418696</v>
      </c>
      <c r="P8072" s="22">
        <v>11308452</v>
      </c>
      <c r="Q8072" s="22">
        <v>-219744</v>
      </c>
      <c r="R8072" s="19">
        <v>-847913</v>
      </c>
      <c r="S8072" s="22">
        <v>10395678</v>
      </c>
      <c r="T8072" s="22">
        <v>9379507</v>
      </c>
      <c r="U8072" s="22">
        <v>1016171</v>
      </c>
      <c r="V8072" s="18" t="s">
        <v>31</v>
      </c>
      <c r="W8072" s="1"/>
    </row>
    <row r="8073" spans="1:23" hidden="1" x14ac:dyDescent="0.25">
      <c r="A8073" s="14">
        <v>9950</v>
      </c>
      <c r="B8073" s="18">
        <v>900180976</v>
      </c>
      <c r="C8073" s="18" t="s">
        <v>10355</v>
      </c>
      <c r="D8073" s="14" t="s">
        <v>26</v>
      </c>
      <c r="E8073" s="17" t="s">
        <v>27</v>
      </c>
      <c r="F8073" s="18" t="s">
        <v>28</v>
      </c>
      <c r="G8073" s="18" t="s">
        <v>28</v>
      </c>
      <c r="H8073" s="18" t="s">
        <v>243</v>
      </c>
      <c r="I8073" s="17" t="s">
        <v>94</v>
      </c>
      <c r="J8073" s="21">
        <v>15768218</v>
      </c>
      <c r="K8073" s="21">
        <v>6592852</v>
      </c>
      <c r="L8073" s="19">
        <v>6839942</v>
      </c>
      <c r="M8073" s="21">
        <v>65898495</v>
      </c>
      <c r="N8073" s="21">
        <v>21191847</v>
      </c>
      <c r="O8073" s="21">
        <v>44706648</v>
      </c>
      <c r="P8073" s="22">
        <v>2894782</v>
      </c>
      <c r="Q8073" s="22">
        <v>75399</v>
      </c>
      <c r="R8073" s="19">
        <v>19094</v>
      </c>
      <c r="S8073" s="22">
        <v>49319718</v>
      </c>
      <c r="T8073" s="22">
        <v>10089420</v>
      </c>
      <c r="U8073" s="22">
        <v>39230298</v>
      </c>
      <c r="V8073" s="18" t="s">
        <v>31</v>
      </c>
      <c r="W8073" s="1"/>
    </row>
    <row r="8074" spans="1:23" hidden="1" x14ac:dyDescent="0.25">
      <c r="A8074" s="14">
        <v>9951</v>
      </c>
      <c r="B8074" s="18">
        <v>901073302</v>
      </c>
      <c r="C8074" s="18" t="s">
        <v>10356</v>
      </c>
      <c r="D8074" s="14" t="s">
        <v>26</v>
      </c>
      <c r="E8074" s="17" t="s">
        <v>57</v>
      </c>
      <c r="F8074" s="18" t="s">
        <v>58</v>
      </c>
      <c r="G8074" s="14" t="s">
        <v>59</v>
      </c>
      <c r="H8074" s="18" t="s">
        <v>222</v>
      </c>
      <c r="I8074" s="17" t="s">
        <v>30</v>
      </c>
      <c r="J8074" s="21">
        <v>15767565</v>
      </c>
      <c r="K8074" s="21">
        <v>-320359</v>
      </c>
      <c r="L8074" s="19">
        <v>101786</v>
      </c>
      <c r="M8074" s="21">
        <v>8028132</v>
      </c>
      <c r="N8074" s="21">
        <v>6961014</v>
      </c>
      <c r="O8074" s="21">
        <v>1067118</v>
      </c>
      <c r="P8074" s="22">
        <v>17837400</v>
      </c>
      <c r="Q8074" s="22">
        <v>32291</v>
      </c>
      <c r="R8074" s="19">
        <v>351526</v>
      </c>
      <c r="S8074" s="22">
        <v>7281127</v>
      </c>
      <c r="T8074" s="22">
        <v>5893650</v>
      </c>
      <c r="U8074" s="22">
        <v>1387477</v>
      </c>
      <c r="V8074" s="18" t="s">
        <v>31</v>
      </c>
      <c r="W8074" s="1"/>
    </row>
    <row r="8075" spans="1:23" hidden="1" x14ac:dyDescent="0.25">
      <c r="A8075" s="14">
        <v>9952</v>
      </c>
      <c r="B8075" s="18">
        <v>827001025</v>
      </c>
      <c r="C8075" s="18" t="s">
        <v>10357</v>
      </c>
      <c r="D8075" s="14" t="s">
        <v>26</v>
      </c>
      <c r="E8075" s="17" t="s">
        <v>57</v>
      </c>
      <c r="F8075" s="18" t="s">
        <v>99</v>
      </c>
      <c r="G8075" s="18" t="s">
        <v>100</v>
      </c>
      <c r="H8075" s="18" t="s">
        <v>240</v>
      </c>
      <c r="I8075" s="18" t="s">
        <v>75</v>
      </c>
      <c r="J8075" s="21">
        <v>15765983</v>
      </c>
      <c r="K8075" s="21">
        <v>806686</v>
      </c>
      <c r="L8075" s="19">
        <v>1262718</v>
      </c>
      <c r="M8075" s="21">
        <v>7754821</v>
      </c>
      <c r="N8075" s="21">
        <v>5385517</v>
      </c>
      <c r="O8075" s="21">
        <v>2369304</v>
      </c>
      <c r="P8075" s="22">
        <v>7908612</v>
      </c>
      <c r="Q8075" s="22">
        <v>604724</v>
      </c>
      <c r="R8075" s="19">
        <v>881994</v>
      </c>
      <c r="S8075" s="22">
        <v>8632015</v>
      </c>
      <c r="T8075" s="22">
        <v>6069397</v>
      </c>
      <c r="U8075" s="22">
        <v>2562618</v>
      </c>
      <c r="V8075" s="18" t="s">
        <v>31</v>
      </c>
      <c r="W8075" s="1"/>
    </row>
    <row r="8076" spans="1:23" hidden="1" x14ac:dyDescent="0.25">
      <c r="A8076" s="14">
        <v>9953</v>
      </c>
      <c r="B8076" s="18">
        <v>900166217</v>
      </c>
      <c r="C8076" s="18" t="s">
        <v>10358</v>
      </c>
      <c r="D8076" s="14" t="s">
        <v>26</v>
      </c>
      <c r="E8076" s="17" t="s">
        <v>27</v>
      </c>
      <c r="F8076" s="18" t="s">
        <v>50</v>
      </c>
      <c r="G8076" s="18" t="s">
        <v>6252</v>
      </c>
      <c r="H8076" s="18" t="s">
        <v>29</v>
      </c>
      <c r="I8076" s="17" t="s">
        <v>30</v>
      </c>
      <c r="J8076" s="21">
        <v>15765217</v>
      </c>
      <c r="K8076" s="21">
        <v>-2002988</v>
      </c>
      <c r="L8076" s="19">
        <v>-513262</v>
      </c>
      <c r="M8076" s="21">
        <v>14548644</v>
      </c>
      <c r="N8076" s="21">
        <v>11247358</v>
      </c>
      <c r="O8076" s="21">
        <v>3301286</v>
      </c>
      <c r="P8076" s="22">
        <v>18987188</v>
      </c>
      <c r="Q8076" s="22">
        <v>348596</v>
      </c>
      <c r="R8076" s="19">
        <v>1926111</v>
      </c>
      <c r="S8076" s="22">
        <v>15733922</v>
      </c>
      <c r="T8076" s="22">
        <v>10429648</v>
      </c>
      <c r="U8076" s="22">
        <v>5304274</v>
      </c>
      <c r="V8076" s="18" t="s">
        <v>31</v>
      </c>
      <c r="W8076" s="1"/>
    </row>
    <row r="8077" spans="1:23" hidden="1" x14ac:dyDescent="0.25">
      <c r="A8077" s="14">
        <v>9954</v>
      </c>
      <c r="B8077" s="18">
        <v>900712486</v>
      </c>
      <c r="C8077" s="18" t="s">
        <v>10359</v>
      </c>
      <c r="D8077" s="14" t="s">
        <v>26</v>
      </c>
      <c r="E8077" s="17" t="s">
        <v>42</v>
      </c>
      <c r="F8077" s="18" t="s">
        <v>43</v>
      </c>
      <c r="G8077" s="18" t="s">
        <v>62</v>
      </c>
      <c r="H8077" s="18" t="s">
        <v>29</v>
      </c>
      <c r="I8077" s="17" t="s">
        <v>30</v>
      </c>
      <c r="J8077" s="21">
        <v>15760989</v>
      </c>
      <c r="K8077" s="21">
        <v>240040</v>
      </c>
      <c r="L8077" s="19">
        <v>1330762</v>
      </c>
      <c r="M8077" s="21">
        <v>10412979</v>
      </c>
      <c r="N8077" s="21">
        <v>8837347</v>
      </c>
      <c r="O8077" s="21">
        <v>1575632</v>
      </c>
      <c r="P8077" s="22">
        <v>11425426</v>
      </c>
      <c r="Q8077" s="22">
        <v>135035</v>
      </c>
      <c r="R8077" s="19">
        <v>529507</v>
      </c>
      <c r="S8077" s="22">
        <v>8048345</v>
      </c>
      <c r="T8077" s="22">
        <v>6712753</v>
      </c>
      <c r="U8077" s="22">
        <v>1335592</v>
      </c>
      <c r="V8077" s="18" t="s">
        <v>31</v>
      </c>
      <c r="W8077" s="1"/>
    </row>
    <row r="8078" spans="1:23" hidden="1" x14ac:dyDescent="0.25">
      <c r="A8078" s="14">
        <v>9955</v>
      </c>
      <c r="B8078" s="18">
        <v>900147759</v>
      </c>
      <c r="C8078" s="18" t="s">
        <v>10360</v>
      </c>
      <c r="D8078" s="14" t="s">
        <v>26</v>
      </c>
      <c r="E8078" s="17" t="s">
        <v>86</v>
      </c>
      <c r="F8078" s="18" t="s">
        <v>87</v>
      </c>
      <c r="G8078" s="18" t="s">
        <v>103</v>
      </c>
      <c r="H8078" s="18" t="s">
        <v>10361</v>
      </c>
      <c r="I8078" s="17" t="s">
        <v>185</v>
      </c>
      <c r="J8078" s="21">
        <v>15760356</v>
      </c>
      <c r="K8078" s="21">
        <v>107130</v>
      </c>
      <c r="L8078" s="19">
        <v>518138</v>
      </c>
      <c r="M8078" s="21">
        <v>49732153</v>
      </c>
      <c r="N8078" s="21">
        <v>16241341</v>
      </c>
      <c r="O8078" s="21">
        <v>33490812</v>
      </c>
      <c r="P8078" s="22">
        <v>14131329</v>
      </c>
      <c r="Q8078" s="22">
        <v>491595</v>
      </c>
      <c r="R8078" s="19">
        <v>1048357</v>
      </c>
      <c r="S8078" s="22">
        <v>44810405</v>
      </c>
      <c r="T8078" s="22">
        <v>12268123</v>
      </c>
      <c r="U8078" s="22">
        <v>32542282</v>
      </c>
      <c r="V8078" s="18" t="s">
        <v>31</v>
      </c>
      <c r="W8078" s="1"/>
    </row>
    <row r="8079" spans="1:23" hidden="1" x14ac:dyDescent="0.25">
      <c r="A8079" s="14">
        <v>9956</v>
      </c>
      <c r="B8079" s="18">
        <v>890920656</v>
      </c>
      <c r="C8079" s="18" t="s">
        <v>10362</v>
      </c>
      <c r="D8079" s="14" t="s">
        <v>26</v>
      </c>
      <c r="E8079" s="17" t="s">
        <v>86</v>
      </c>
      <c r="F8079" s="18" t="s">
        <v>87</v>
      </c>
      <c r="G8079" s="18" t="s">
        <v>88</v>
      </c>
      <c r="H8079" s="18" t="s">
        <v>240</v>
      </c>
      <c r="I8079" s="18" t="s">
        <v>75</v>
      </c>
      <c r="J8079" s="21">
        <v>15754504</v>
      </c>
      <c r="K8079" s="21">
        <v>1822366</v>
      </c>
      <c r="L8079" s="19">
        <v>2791448</v>
      </c>
      <c r="M8079" s="21">
        <v>10502666</v>
      </c>
      <c r="N8079" s="21">
        <v>1920837</v>
      </c>
      <c r="O8079" s="21">
        <v>8581829</v>
      </c>
      <c r="P8079" s="22">
        <v>13566806</v>
      </c>
      <c r="Q8079" s="22">
        <v>1813459</v>
      </c>
      <c r="R8079" s="19">
        <v>2682383</v>
      </c>
      <c r="S8079" s="22">
        <v>9237668</v>
      </c>
      <c r="T8079" s="22">
        <v>1817043</v>
      </c>
      <c r="U8079" s="22">
        <v>7420625</v>
      </c>
      <c r="V8079" s="18" t="s">
        <v>31</v>
      </c>
      <c r="W8079" s="1"/>
    </row>
    <row r="8080" spans="1:23" hidden="1" x14ac:dyDescent="0.25">
      <c r="A8080" s="14">
        <v>9957</v>
      </c>
      <c r="B8080" s="18">
        <v>900137951</v>
      </c>
      <c r="C8080" s="18" t="s">
        <v>10363</v>
      </c>
      <c r="D8080" s="14" t="s">
        <v>26</v>
      </c>
      <c r="E8080" s="17" t="s">
        <v>27</v>
      </c>
      <c r="F8080" s="18" t="s">
        <v>28</v>
      </c>
      <c r="G8080" s="18" t="s">
        <v>28</v>
      </c>
      <c r="H8080" s="18" t="s">
        <v>1134</v>
      </c>
      <c r="I8080" s="17" t="s">
        <v>185</v>
      </c>
      <c r="J8080" s="21">
        <v>15754357</v>
      </c>
      <c r="K8080" s="21">
        <v>596410</v>
      </c>
      <c r="L8080" s="19">
        <v>942838</v>
      </c>
      <c r="M8080" s="21">
        <v>15008168</v>
      </c>
      <c r="N8080" s="21">
        <v>12990974</v>
      </c>
      <c r="O8080" s="21">
        <v>2017194</v>
      </c>
      <c r="P8080" s="22">
        <v>9211962</v>
      </c>
      <c r="Q8080" s="22">
        <v>514204</v>
      </c>
      <c r="R8080" s="19">
        <v>737519</v>
      </c>
      <c r="S8080" s="22">
        <v>12445862</v>
      </c>
      <c r="T8080" s="22">
        <v>11025078</v>
      </c>
      <c r="U8080" s="22">
        <v>1420784</v>
      </c>
      <c r="V8080" s="18" t="s">
        <v>55</v>
      </c>
      <c r="W8080" s="1"/>
    </row>
    <row r="8081" spans="1:23" hidden="1" x14ac:dyDescent="0.25">
      <c r="A8081" s="14">
        <v>9958</v>
      </c>
      <c r="B8081" s="18">
        <v>901053266</v>
      </c>
      <c r="C8081" s="18" t="s">
        <v>10364</v>
      </c>
      <c r="D8081" s="14" t="s">
        <v>26</v>
      </c>
      <c r="E8081" s="18" t="s">
        <v>343</v>
      </c>
      <c r="F8081" s="18" t="s">
        <v>1154</v>
      </c>
      <c r="G8081" s="18" t="s">
        <v>1155</v>
      </c>
      <c r="H8081" s="18" t="s">
        <v>271</v>
      </c>
      <c r="I8081" s="17" t="s">
        <v>30</v>
      </c>
      <c r="J8081" s="21">
        <v>15753633</v>
      </c>
      <c r="K8081" s="21">
        <v>259480</v>
      </c>
      <c r="L8081" s="19">
        <v>405612</v>
      </c>
      <c r="M8081" s="21">
        <v>5343803</v>
      </c>
      <c r="N8081" s="21">
        <v>4461980</v>
      </c>
      <c r="O8081" s="21">
        <v>881823</v>
      </c>
      <c r="P8081" s="22">
        <v>12340208</v>
      </c>
      <c r="Q8081" s="22">
        <v>151168</v>
      </c>
      <c r="R8081" s="19">
        <v>249453</v>
      </c>
      <c r="S8081" s="22">
        <v>4678633</v>
      </c>
      <c r="T8081" s="22">
        <v>4056290</v>
      </c>
      <c r="U8081" s="22">
        <v>622343</v>
      </c>
      <c r="V8081" s="18" t="s">
        <v>31</v>
      </c>
      <c r="W8081" s="1"/>
    </row>
    <row r="8082" spans="1:23" hidden="1" x14ac:dyDescent="0.25">
      <c r="A8082" s="14">
        <v>9959</v>
      </c>
      <c r="B8082" s="18">
        <v>830504273</v>
      </c>
      <c r="C8082" s="18" t="s">
        <v>10365</v>
      </c>
      <c r="D8082" s="14" t="s">
        <v>26</v>
      </c>
      <c r="E8082" s="17" t="s">
        <v>27</v>
      </c>
      <c r="F8082" s="18" t="s">
        <v>28</v>
      </c>
      <c r="G8082" s="18" t="s">
        <v>28</v>
      </c>
      <c r="H8082" s="18" t="s">
        <v>104</v>
      </c>
      <c r="I8082" s="17" t="s">
        <v>30</v>
      </c>
      <c r="J8082" s="21">
        <v>15752976</v>
      </c>
      <c r="K8082" s="21">
        <v>1466833</v>
      </c>
      <c r="L8082" s="19">
        <v>2202453</v>
      </c>
      <c r="M8082" s="21">
        <v>7016542</v>
      </c>
      <c r="N8082" s="21">
        <v>3532261</v>
      </c>
      <c r="O8082" s="21">
        <v>3484281</v>
      </c>
      <c r="P8082" s="22">
        <v>10272721</v>
      </c>
      <c r="Q8082" s="22">
        <v>665024</v>
      </c>
      <c r="R8082" s="19">
        <v>1138617</v>
      </c>
      <c r="S8082" s="22">
        <v>5815891</v>
      </c>
      <c r="T8082" s="22">
        <v>3564510</v>
      </c>
      <c r="U8082" s="22">
        <v>2251381</v>
      </c>
      <c r="V8082" s="18" t="s">
        <v>31</v>
      </c>
      <c r="W8082" s="1"/>
    </row>
    <row r="8083" spans="1:23" hidden="1" x14ac:dyDescent="0.25">
      <c r="A8083" s="14">
        <v>9960</v>
      </c>
      <c r="B8083" s="18">
        <v>900448339</v>
      </c>
      <c r="C8083" s="18" t="s">
        <v>10366</v>
      </c>
      <c r="D8083" s="14" t="s">
        <v>26</v>
      </c>
      <c r="E8083" s="17" t="s">
        <v>27</v>
      </c>
      <c r="F8083" s="18" t="s">
        <v>28</v>
      </c>
      <c r="G8083" s="18" t="s">
        <v>28</v>
      </c>
      <c r="H8083" s="18" t="s">
        <v>411</v>
      </c>
      <c r="I8083" s="18" t="s">
        <v>75</v>
      </c>
      <c r="J8083" s="21">
        <v>15752404</v>
      </c>
      <c r="K8083" s="21">
        <v>2475955</v>
      </c>
      <c r="L8083" s="19">
        <v>4335443</v>
      </c>
      <c r="M8083" s="21">
        <v>10647596</v>
      </c>
      <c r="N8083" s="21">
        <v>6445524</v>
      </c>
      <c r="O8083" s="21">
        <v>4202072</v>
      </c>
      <c r="P8083" s="22">
        <v>7287881</v>
      </c>
      <c r="Q8083" s="22">
        <v>421364</v>
      </c>
      <c r="R8083" s="19">
        <v>534594</v>
      </c>
      <c r="S8083" s="22">
        <v>7331532</v>
      </c>
      <c r="T8083" s="22">
        <v>4517270</v>
      </c>
      <c r="U8083" s="22">
        <v>2814262</v>
      </c>
      <c r="V8083" s="18" t="s">
        <v>31</v>
      </c>
      <c r="W8083" s="1"/>
    </row>
    <row r="8084" spans="1:23" hidden="1" x14ac:dyDescent="0.25">
      <c r="A8084" s="14">
        <v>9961</v>
      </c>
      <c r="B8084" s="18">
        <v>830061178</v>
      </c>
      <c r="C8084" s="18" t="s">
        <v>10367</v>
      </c>
      <c r="D8084" s="14" t="s">
        <v>26</v>
      </c>
      <c r="E8084" s="17" t="s">
        <v>27</v>
      </c>
      <c r="F8084" s="18" t="s">
        <v>28</v>
      </c>
      <c r="G8084" s="18" t="s">
        <v>28</v>
      </c>
      <c r="H8084" s="18" t="s">
        <v>10368</v>
      </c>
      <c r="I8084" s="17" t="s">
        <v>37</v>
      </c>
      <c r="J8084" s="21">
        <v>15751650</v>
      </c>
      <c r="K8084" s="21">
        <v>1303304</v>
      </c>
      <c r="L8084" s="19">
        <v>791378</v>
      </c>
      <c r="M8084" s="21">
        <v>14428078</v>
      </c>
      <c r="N8084" s="21">
        <v>2793089</v>
      </c>
      <c r="O8084" s="21">
        <v>11634989</v>
      </c>
      <c r="P8084" s="22">
        <v>16735211</v>
      </c>
      <c r="Q8084" s="22">
        <v>2172382</v>
      </c>
      <c r="R8084" s="19">
        <v>2236413</v>
      </c>
      <c r="S8084" s="22">
        <v>16014383</v>
      </c>
      <c r="T8084" s="22">
        <v>2354354</v>
      </c>
      <c r="U8084" s="22">
        <v>13660029</v>
      </c>
      <c r="V8084" s="18" t="s">
        <v>31</v>
      </c>
      <c r="W8084" s="1"/>
    </row>
    <row r="8085" spans="1:23" hidden="1" x14ac:dyDescent="0.25">
      <c r="A8085" s="14">
        <v>9962</v>
      </c>
      <c r="B8085" s="18">
        <v>900771011</v>
      </c>
      <c r="C8085" s="18" t="s">
        <v>10369</v>
      </c>
      <c r="D8085" s="14" t="s">
        <v>26</v>
      </c>
      <c r="E8085" s="17" t="s">
        <v>79</v>
      </c>
      <c r="F8085" s="18" t="s">
        <v>115</v>
      </c>
      <c r="G8085" s="18" t="s">
        <v>116</v>
      </c>
      <c r="H8085" s="18" t="s">
        <v>1816</v>
      </c>
      <c r="I8085" s="17" t="s">
        <v>185</v>
      </c>
      <c r="J8085" s="21">
        <v>15746314</v>
      </c>
      <c r="K8085" s="21">
        <v>1423728</v>
      </c>
      <c r="L8085" s="19">
        <v>561039</v>
      </c>
      <c r="M8085" s="21">
        <v>69535416</v>
      </c>
      <c r="N8085" s="21">
        <v>41554986</v>
      </c>
      <c r="O8085" s="21">
        <v>27980430</v>
      </c>
      <c r="P8085" s="22">
        <v>9083962</v>
      </c>
      <c r="Q8085" s="22">
        <v>-888287</v>
      </c>
      <c r="R8085" s="19">
        <v>1113240</v>
      </c>
      <c r="S8085" s="22">
        <v>42391828</v>
      </c>
      <c r="T8085" s="22">
        <v>17334003</v>
      </c>
      <c r="U8085" s="22">
        <v>25057825</v>
      </c>
      <c r="V8085" s="18" t="s">
        <v>31</v>
      </c>
      <c r="W8085" s="1"/>
    </row>
    <row r="8086" spans="1:23" hidden="1" x14ac:dyDescent="0.25">
      <c r="A8086" s="14">
        <v>9963</v>
      </c>
      <c r="B8086" s="18">
        <v>805024076</v>
      </c>
      <c r="C8086" s="18" t="s">
        <v>10370</v>
      </c>
      <c r="D8086" s="14" t="s">
        <v>26</v>
      </c>
      <c r="E8086" s="17" t="s">
        <v>42</v>
      </c>
      <c r="F8086" s="18" t="s">
        <v>43</v>
      </c>
      <c r="G8086" s="18" t="s">
        <v>62</v>
      </c>
      <c r="H8086" s="18" t="s">
        <v>243</v>
      </c>
      <c r="I8086" s="17" t="s">
        <v>94</v>
      </c>
      <c r="J8086" s="21">
        <v>15745405</v>
      </c>
      <c r="K8086" s="21">
        <v>1949936</v>
      </c>
      <c r="L8086" s="19">
        <v>2346579</v>
      </c>
      <c r="M8086" s="21">
        <v>20260107</v>
      </c>
      <c r="N8086" s="21">
        <v>9954160</v>
      </c>
      <c r="O8086" s="21">
        <v>10305947</v>
      </c>
      <c r="P8086" s="22">
        <v>229522</v>
      </c>
      <c r="Q8086" s="22">
        <v>-541449</v>
      </c>
      <c r="R8086" s="19">
        <v>-545110</v>
      </c>
      <c r="S8086" s="22">
        <v>20209586</v>
      </c>
      <c r="T8086" s="22">
        <v>10863170</v>
      </c>
      <c r="U8086" s="22">
        <v>9346416</v>
      </c>
      <c r="V8086" s="18" t="s">
        <v>31</v>
      </c>
      <c r="W8086" s="1"/>
    </row>
    <row r="8087" spans="1:23" hidden="1" x14ac:dyDescent="0.25">
      <c r="A8087" s="14">
        <v>9965</v>
      </c>
      <c r="B8087" s="18">
        <v>900177065</v>
      </c>
      <c r="C8087" s="18" t="s">
        <v>10372</v>
      </c>
      <c r="D8087" s="14" t="s">
        <v>26</v>
      </c>
      <c r="E8087" s="17" t="s">
        <v>86</v>
      </c>
      <c r="F8087" s="18" t="s">
        <v>87</v>
      </c>
      <c r="G8087" s="18" t="s">
        <v>247</v>
      </c>
      <c r="H8087" s="18" t="s">
        <v>160</v>
      </c>
      <c r="I8087" s="17" t="s">
        <v>94</v>
      </c>
      <c r="J8087" s="21">
        <v>15741576</v>
      </c>
      <c r="K8087" s="21">
        <v>755508</v>
      </c>
      <c r="L8087" s="19">
        <v>1368465</v>
      </c>
      <c r="M8087" s="21">
        <v>9015169</v>
      </c>
      <c r="N8087" s="21">
        <v>3977465</v>
      </c>
      <c r="O8087" s="21">
        <v>5037704</v>
      </c>
      <c r="P8087" s="22">
        <v>12761036</v>
      </c>
      <c r="Q8087" s="22">
        <v>641741</v>
      </c>
      <c r="R8087" s="19">
        <v>962384</v>
      </c>
      <c r="S8087" s="22">
        <v>5352614</v>
      </c>
      <c r="T8087" s="22">
        <v>1868910</v>
      </c>
      <c r="U8087" s="22">
        <v>3483704</v>
      </c>
      <c r="V8087" s="18" t="s">
        <v>31</v>
      </c>
      <c r="W8087" s="1"/>
    </row>
    <row r="8088" spans="1:23" hidden="1" x14ac:dyDescent="0.25">
      <c r="A8088" s="14">
        <v>9966</v>
      </c>
      <c r="B8088" s="18">
        <v>900502164</v>
      </c>
      <c r="C8088" s="18" t="s">
        <v>10373</v>
      </c>
      <c r="D8088" s="14" t="s">
        <v>26</v>
      </c>
      <c r="E8088" s="17" t="s">
        <v>42</v>
      </c>
      <c r="F8088" s="18" t="s">
        <v>43</v>
      </c>
      <c r="G8088" s="18" t="s">
        <v>62</v>
      </c>
      <c r="H8088" s="18" t="s">
        <v>220</v>
      </c>
      <c r="I8088" s="17" t="s">
        <v>37</v>
      </c>
      <c r="J8088" s="21">
        <v>15740937</v>
      </c>
      <c r="K8088" s="21">
        <v>1763300</v>
      </c>
      <c r="L8088" s="19">
        <v>2563125</v>
      </c>
      <c r="M8088" s="21">
        <v>12140948</v>
      </c>
      <c r="N8088" s="21">
        <v>7410686</v>
      </c>
      <c r="O8088" s="21">
        <v>4730262</v>
      </c>
      <c r="P8088" s="22">
        <v>12687629</v>
      </c>
      <c r="Q8088" s="22">
        <v>1247663</v>
      </c>
      <c r="R8088" s="19">
        <v>1924039</v>
      </c>
      <c r="S8088" s="22">
        <v>10849914</v>
      </c>
      <c r="T8088" s="22">
        <v>4681323</v>
      </c>
      <c r="U8088" s="22">
        <v>6168591</v>
      </c>
      <c r="V8088" s="18" t="s">
        <v>31</v>
      </c>
      <c r="W8088" s="1"/>
    </row>
    <row r="8089" spans="1:23" hidden="1" x14ac:dyDescent="0.25">
      <c r="A8089" s="14">
        <v>9967</v>
      </c>
      <c r="B8089" s="18">
        <v>800175166</v>
      </c>
      <c r="C8089" s="18" t="s">
        <v>10374</v>
      </c>
      <c r="D8089" s="14" t="s">
        <v>26</v>
      </c>
      <c r="E8089" s="17" t="s">
        <v>42</v>
      </c>
      <c r="F8089" s="18" t="s">
        <v>43</v>
      </c>
      <c r="G8089" s="18" t="s">
        <v>956</v>
      </c>
      <c r="H8089" s="18" t="s">
        <v>154</v>
      </c>
      <c r="I8089" s="17" t="s">
        <v>37</v>
      </c>
      <c r="J8089" s="21">
        <v>15740001</v>
      </c>
      <c r="K8089" s="21">
        <v>357310</v>
      </c>
      <c r="L8089" s="19">
        <v>842438</v>
      </c>
      <c r="M8089" s="21">
        <v>5650412</v>
      </c>
      <c r="N8089" s="21">
        <v>3446540</v>
      </c>
      <c r="O8089" s="21">
        <v>2203872</v>
      </c>
      <c r="P8089" s="22">
        <v>10739235</v>
      </c>
      <c r="Q8089" s="22">
        <v>41634</v>
      </c>
      <c r="R8089" s="19">
        <v>301713</v>
      </c>
      <c r="S8089" s="22">
        <v>5168526</v>
      </c>
      <c r="T8089" s="22">
        <v>3321964</v>
      </c>
      <c r="U8089" s="22">
        <v>1846562</v>
      </c>
      <c r="V8089" s="18" t="s">
        <v>31</v>
      </c>
      <c r="W8089" s="1"/>
    </row>
    <row r="8090" spans="1:23" hidden="1" x14ac:dyDescent="0.25">
      <c r="A8090" s="14">
        <v>9968</v>
      </c>
      <c r="B8090" s="18">
        <v>802005761</v>
      </c>
      <c r="C8090" s="18" t="s">
        <v>10375</v>
      </c>
      <c r="D8090" s="14" t="s">
        <v>26</v>
      </c>
      <c r="E8090" s="17" t="s">
        <v>57</v>
      </c>
      <c r="F8090" s="18" t="s">
        <v>58</v>
      </c>
      <c r="G8090" s="14" t="s">
        <v>59</v>
      </c>
      <c r="H8090" s="18" t="s">
        <v>229</v>
      </c>
      <c r="I8090" s="18" t="s">
        <v>75</v>
      </c>
      <c r="J8090" s="21">
        <v>15739066</v>
      </c>
      <c r="K8090" s="21">
        <v>219471</v>
      </c>
      <c r="L8090" s="19">
        <v>445477</v>
      </c>
      <c r="M8090" s="21">
        <v>2949842</v>
      </c>
      <c r="N8090" s="21">
        <v>1830655</v>
      </c>
      <c r="O8090" s="21">
        <v>1119187</v>
      </c>
      <c r="P8090" s="22">
        <v>12111983</v>
      </c>
      <c r="Q8090" s="22">
        <v>137476</v>
      </c>
      <c r="R8090" s="19">
        <v>285078</v>
      </c>
      <c r="S8090" s="22">
        <v>2669274</v>
      </c>
      <c r="T8090" s="22">
        <v>1826261</v>
      </c>
      <c r="U8090" s="22">
        <v>843013</v>
      </c>
      <c r="V8090" s="18" t="s">
        <v>31</v>
      </c>
      <c r="W8090" s="1"/>
    </row>
    <row r="8091" spans="1:23" hidden="1" x14ac:dyDescent="0.25">
      <c r="A8091" s="14">
        <v>9969</v>
      </c>
      <c r="B8091" s="18">
        <v>890500705</v>
      </c>
      <c r="C8091" s="18" t="s">
        <v>10376</v>
      </c>
      <c r="D8091" s="14" t="s">
        <v>26</v>
      </c>
      <c r="E8091" s="18" t="s">
        <v>33</v>
      </c>
      <c r="F8091" s="18" t="s">
        <v>34</v>
      </c>
      <c r="G8091" s="18" t="s">
        <v>35</v>
      </c>
      <c r="H8091" s="18" t="s">
        <v>4951</v>
      </c>
      <c r="I8091" s="17" t="s">
        <v>37</v>
      </c>
      <c r="J8091" s="21">
        <v>15736059</v>
      </c>
      <c r="K8091" s="21">
        <v>1418957</v>
      </c>
      <c r="L8091" s="19">
        <v>2626910</v>
      </c>
      <c r="M8091" s="21">
        <v>27383147</v>
      </c>
      <c r="N8091" s="21">
        <v>5729301</v>
      </c>
      <c r="O8091" s="21">
        <v>21653846</v>
      </c>
      <c r="P8091" s="22">
        <v>13780457</v>
      </c>
      <c r="Q8091" s="22">
        <v>3383280</v>
      </c>
      <c r="R8091" s="19">
        <v>3363732</v>
      </c>
      <c r="S8091" s="22">
        <v>20863191</v>
      </c>
      <c r="T8091" s="22">
        <v>4732773</v>
      </c>
      <c r="U8091" s="22">
        <v>16130418</v>
      </c>
      <c r="V8091" s="18" t="s">
        <v>97</v>
      </c>
      <c r="W8091" s="1"/>
    </row>
    <row r="8092" spans="1:23" hidden="1" x14ac:dyDescent="0.25">
      <c r="A8092" s="14">
        <v>9970</v>
      </c>
      <c r="B8092" s="18">
        <v>800198146</v>
      </c>
      <c r="C8092" s="18" t="s">
        <v>10377</v>
      </c>
      <c r="D8092" s="14" t="s">
        <v>26</v>
      </c>
      <c r="E8092" s="17" t="s">
        <v>27</v>
      </c>
      <c r="F8092" s="18" t="s">
        <v>28</v>
      </c>
      <c r="G8092" s="18" t="s">
        <v>28</v>
      </c>
      <c r="H8092" s="18" t="s">
        <v>8663</v>
      </c>
      <c r="I8092" s="17" t="s">
        <v>37</v>
      </c>
      <c r="J8092" s="21">
        <v>15735439</v>
      </c>
      <c r="K8092" s="21">
        <v>1219295</v>
      </c>
      <c r="L8092" s="19">
        <v>1956906</v>
      </c>
      <c r="M8092" s="21">
        <v>17227387</v>
      </c>
      <c r="N8092" s="21">
        <v>7439460</v>
      </c>
      <c r="O8092" s="21">
        <v>9787927</v>
      </c>
      <c r="P8092" s="22">
        <v>19744100</v>
      </c>
      <c r="Q8092" s="22">
        <v>3204924</v>
      </c>
      <c r="R8092" s="19">
        <v>4801833</v>
      </c>
      <c r="S8092" s="22">
        <v>14555202</v>
      </c>
      <c r="T8092" s="22">
        <v>5986570</v>
      </c>
      <c r="U8092" s="22">
        <v>8568632</v>
      </c>
      <c r="V8092" s="18" t="s">
        <v>31</v>
      </c>
      <c r="W8092" s="1"/>
    </row>
    <row r="8093" spans="1:23" hidden="1" x14ac:dyDescent="0.25">
      <c r="A8093" s="14">
        <v>9971</v>
      </c>
      <c r="B8093" s="18">
        <v>800179612</v>
      </c>
      <c r="C8093" s="18" t="s">
        <v>10378</v>
      </c>
      <c r="D8093" s="14" t="s">
        <v>26</v>
      </c>
      <c r="E8093" s="17" t="s">
        <v>27</v>
      </c>
      <c r="F8093" s="18" t="s">
        <v>28</v>
      </c>
      <c r="G8093" s="18" t="s">
        <v>28</v>
      </c>
      <c r="H8093" s="18" t="s">
        <v>1514</v>
      </c>
      <c r="I8093" s="18" t="s">
        <v>75</v>
      </c>
      <c r="J8093" s="21">
        <v>15734106</v>
      </c>
      <c r="K8093" s="21">
        <v>100404</v>
      </c>
      <c r="L8093" s="19">
        <v>705653</v>
      </c>
      <c r="M8093" s="21">
        <v>6110086</v>
      </c>
      <c r="N8093" s="21">
        <v>3538132</v>
      </c>
      <c r="O8093" s="21">
        <v>2571954</v>
      </c>
      <c r="P8093" s="22">
        <v>19458480</v>
      </c>
      <c r="Q8093" s="22">
        <v>1438565</v>
      </c>
      <c r="R8093" s="19">
        <v>2943684</v>
      </c>
      <c r="S8093" s="22">
        <v>7273722</v>
      </c>
      <c r="T8093" s="22">
        <v>4377237</v>
      </c>
      <c r="U8093" s="22">
        <v>2896485</v>
      </c>
      <c r="V8093" s="18" t="s">
        <v>31</v>
      </c>
      <c r="W8093" s="1"/>
    </row>
    <row r="8094" spans="1:23" hidden="1" x14ac:dyDescent="0.25">
      <c r="A8094" s="14">
        <v>9972</v>
      </c>
      <c r="B8094" s="18">
        <v>900872443</v>
      </c>
      <c r="C8094" s="18" t="s">
        <v>10379</v>
      </c>
      <c r="D8094" s="14" t="s">
        <v>26</v>
      </c>
      <c r="E8094" s="17" t="s">
        <v>42</v>
      </c>
      <c r="F8094" s="18" t="s">
        <v>43</v>
      </c>
      <c r="G8094" s="18" t="s">
        <v>62</v>
      </c>
      <c r="H8094" s="18" t="s">
        <v>1816</v>
      </c>
      <c r="I8094" s="17" t="s">
        <v>185</v>
      </c>
      <c r="J8094" s="21">
        <v>15732287</v>
      </c>
      <c r="K8094" s="21">
        <v>510557</v>
      </c>
      <c r="L8094" s="19">
        <v>1463067</v>
      </c>
      <c r="M8094" s="21">
        <v>16549864</v>
      </c>
      <c r="N8094" s="21">
        <v>10060947</v>
      </c>
      <c r="O8094" s="21">
        <v>6488917</v>
      </c>
      <c r="P8094" s="22">
        <v>7038871</v>
      </c>
      <c r="Q8094" s="22">
        <v>59194</v>
      </c>
      <c r="R8094" s="19">
        <v>450796</v>
      </c>
      <c r="S8094" s="22">
        <v>12136936</v>
      </c>
      <c r="T8094" s="22">
        <v>9558576</v>
      </c>
      <c r="U8094" s="22">
        <v>2578360</v>
      </c>
      <c r="V8094" s="18" t="s">
        <v>31</v>
      </c>
      <c r="W8094" s="1"/>
    </row>
    <row r="8095" spans="1:23" hidden="1" x14ac:dyDescent="0.25">
      <c r="A8095" s="14">
        <v>9973</v>
      </c>
      <c r="B8095" s="18">
        <v>900265877</v>
      </c>
      <c r="C8095" s="18" t="s">
        <v>10380</v>
      </c>
      <c r="D8095" s="14" t="s">
        <v>26</v>
      </c>
      <c r="E8095" s="18" t="s">
        <v>33</v>
      </c>
      <c r="F8095" s="18" t="s">
        <v>65</v>
      </c>
      <c r="G8095" s="14" t="s">
        <v>66</v>
      </c>
      <c r="H8095" s="18" t="s">
        <v>184</v>
      </c>
      <c r="I8095" s="17" t="s">
        <v>185</v>
      </c>
      <c r="J8095" s="21">
        <v>15731123</v>
      </c>
      <c r="K8095" s="21">
        <v>453713</v>
      </c>
      <c r="L8095" s="19">
        <v>712528</v>
      </c>
      <c r="M8095" s="21">
        <v>5214160</v>
      </c>
      <c r="N8095" s="21">
        <v>1909792</v>
      </c>
      <c r="O8095" s="21">
        <v>3304368</v>
      </c>
      <c r="P8095" s="22">
        <v>12909158</v>
      </c>
      <c r="Q8095" s="22">
        <v>508460</v>
      </c>
      <c r="R8095" s="19">
        <v>696407</v>
      </c>
      <c r="S8095" s="22">
        <v>4806685</v>
      </c>
      <c r="T8095" s="22">
        <v>1956030</v>
      </c>
      <c r="U8095" s="22">
        <v>2850655</v>
      </c>
      <c r="V8095" s="18" t="s">
        <v>31</v>
      </c>
      <c r="W8095" s="1"/>
    </row>
    <row r="8096" spans="1:23" hidden="1" x14ac:dyDescent="0.25">
      <c r="A8096" s="14">
        <v>9974</v>
      </c>
      <c r="B8096" s="18">
        <v>800050903</v>
      </c>
      <c r="C8096" s="18" t="s">
        <v>10381</v>
      </c>
      <c r="D8096" s="14" t="s">
        <v>26</v>
      </c>
      <c r="E8096" s="17" t="s">
        <v>79</v>
      </c>
      <c r="F8096" s="18" t="s">
        <v>115</v>
      </c>
      <c r="G8096" s="18" t="s">
        <v>116</v>
      </c>
      <c r="H8096" s="18" t="s">
        <v>678</v>
      </c>
      <c r="I8096" s="17" t="s">
        <v>30</v>
      </c>
      <c r="J8096" s="21">
        <v>15727883</v>
      </c>
      <c r="K8096" s="21">
        <v>724866</v>
      </c>
      <c r="L8096" s="19">
        <v>1230630</v>
      </c>
      <c r="M8096" s="21">
        <v>7966091</v>
      </c>
      <c r="N8096" s="21">
        <v>2381947</v>
      </c>
      <c r="O8096" s="21">
        <v>5584144</v>
      </c>
      <c r="P8096" s="22">
        <v>13186048</v>
      </c>
      <c r="Q8096" s="22">
        <v>787206</v>
      </c>
      <c r="R8096" s="19">
        <v>1212751</v>
      </c>
      <c r="S8096" s="22">
        <v>7475833</v>
      </c>
      <c r="T8096" s="22">
        <v>2086750</v>
      </c>
      <c r="U8096" s="22">
        <v>5389083</v>
      </c>
      <c r="V8096" s="18" t="s">
        <v>31</v>
      </c>
      <c r="W8096" s="1"/>
    </row>
    <row r="8097" spans="1:23" hidden="1" x14ac:dyDescent="0.25">
      <c r="A8097" s="14">
        <v>9976</v>
      </c>
      <c r="B8097" s="18">
        <v>900081294</v>
      </c>
      <c r="C8097" s="18" t="s">
        <v>10383</v>
      </c>
      <c r="D8097" s="14" t="s">
        <v>26</v>
      </c>
      <c r="E8097" s="17" t="s">
        <v>27</v>
      </c>
      <c r="F8097" s="18" t="s">
        <v>50</v>
      </c>
      <c r="G8097" s="18" t="s">
        <v>940</v>
      </c>
      <c r="H8097" s="18" t="s">
        <v>60</v>
      </c>
      <c r="I8097" s="17" t="s">
        <v>30</v>
      </c>
      <c r="J8097" s="21">
        <v>15725660</v>
      </c>
      <c r="K8097" s="21">
        <v>3418662</v>
      </c>
      <c r="L8097" s="19">
        <v>3377292</v>
      </c>
      <c r="M8097" s="21">
        <v>19844349</v>
      </c>
      <c r="N8097" s="21">
        <v>11823943</v>
      </c>
      <c r="O8097" s="21">
        <v>8020406</v>
      </c>
      <c r="P8097" s="22">
        <v>5404638</v>
      </c>
      <c r="Q8097" s="22">
        <v>858271</v>
      </c>
      <c r="R8097" s="19">
        <v>861145</v>
      </c>
      <c r="S8097" s="22">
        <v>5743327</v>
      </c>
      <c r="T8097" s="22">
        <v>1141583</v>
      </c>
      <c r="U8097" s="22">
        <v>4601744</v>
      </c>
      <c r="V8097" s="18" t="s">
        <v>38</v>
      </c>
      <c r="W8097" s="1"/>
    </row>
    <row r="8098" spans="1:23" hidden="1" x14ac:dyDescent="0.25">
      <c r="A8098" s="14">
        <v>9977</v>
      </c>
      <c r="B8098" s="18">
        <v>890930847</v>
      </c>
      <c r="C8098" s="18" t="s">
        <v>10384</v>
      </c>
      <c r="D8098" s="14" t="s">
        <v>26</v>
      </c>
      <c r="E8098" s="17" t="s">
        <v>86</v>
      </c>
      <c r="F8098" s="18" t="s">
        <v>87</v>
      </c>
      <c r="G8098" s="18" t="s">
        <v>88</v>
      </c>
      <c r="H8098" s="18" t="s">
        <v>10361</v>
      </c>
      <c r="I8098" s="17" t="s">
        <v>185</v>
      </c>
      <c r="J8098" s="21">
        <v>15725052</v>
      </c>
      <c r="K8098" s="21">
        <v>2854854</v>
      </c>
      <c r="L8098" s="19">
        <v>5543543</v>
      </c>
      <c r="M8098" s="21">
        <v>95883312</v>
      </c>
      <c r="N8098" s="21">
        <v>22410158</v>
      </c>
      <c r="O8098" s="21">
        <v>73473154</v>
      </c>
      <c r="P8098" s="22">
        <v>29537050</v>
      </c>
      <c r="Q8098" s="22">
        <v>8998715</v>
      </c>
      <c r="R8098" s="19">
        <v>11940997</v>
      </c>
      <c r="S8098" s="22">
        <v>99861864</v>
      </c>
      <c r="T8098" s="22">
        <v>30410432</v>
      </c>
      <c r="U8098" s="22">
        <v>69451432</v>
      </c>
      <c r="V8098" s="18" t="s">
        <v>97</v>
      </c>
      <c r="W8098" s="1"/>
    </row>
    <row r="8099" spans="1:23" hidden="1" x14ac:dyDescent="0.25">
      <c r="A8099" s="14">
        <v>9978</v>
      </c>
      <c r="B8099" s="18">
        <v>860531097</v>
      </c>
      <c r="C8099" s="18" t="s">
        <v>10385</v>
      </c>
      <c r="D8099" s="14" t="s">
        <v>26</v>
      </c>
      <c r="E8099" s="17" t="s">
        <v>27</v>
      </c>
      <c r="F8099" s="18" t="s">
        <v>28</v>
      </c>
      <c r="G8099" s="18" t="s">
        <v>28</v>
      </c>
      <c r="H8099" s="18" t="s">
        <v>191</v>
      </c>
      <c r="I8099" s="17" t="s">
        <v>30</v>
      </c>
      <c r="J8099" s="21">
        <v>15717920</v>
      </c>
      <c r="K8099" s="21">
        <v>148953</v>
      </c>
      <c r="L8099" s="19">
        <v>427294</v>
      </c>
      <c r="M8099" s="21">
        <v>11735909</v>
      </c>
      <c r="N8099" s="21">
        <v>5732171</v>
      </c>
      <c r="O8099" s="21">
        <v>6003738</v>
      </c>
      <c r="P8099" s="22">
        <v>13042266</v>
      </c>
      <c r="Q8099" s="22">
        <v>391790</v>
      </c>
      <c r="R8099" s="19">
        <v>742114</v>
      </c>
      <c r="S8099" s="22">
        <v>10586691</v>
      </c>
      <c r="T8099" s="22">
        <v>4773090</v>
      </c>
      <c r="U8099" s="22">
        <v>5813601</v>
      </c>
      <c r="V8099" s="18" t="s">
        <v>31</v>
      </c>
      <c r="W8099" s="1"/>
    </row>
    <row r="8100" spans="1:23" hidden="1" x14ac:dyDescent="0.25">
      <c r="A8100" s="14">
        <v>9979</v>
      </c>
      <c r="B8100" s="18">
        <v>900838631</v>
      </c>
      <c r="C8100" s="18" t="s">
        <v>10386</v>
      </c>
      <c r="D8100" s="14" t="s">
        <v>26</v>
      </c>
      <c r="E8100" s="17" t="s">
        <v>79</v>
      </c>
      <c r="F8100" s="18" t="s">
        <v>984</v>
      </c>
      <c r="G8100" s="14" t="s">
        <v>985</v>
      </c>
      <c r="H8100" s="18" t="s">
        <v>10387</v>
      </c>
      <c r="I8100" s="17" t="s">
        <v>37</v>
      </c>
      <c r="J8100" s="21">
        <v>15717867</v>
      </c>
      <c r="K8100" s="21">
        <v>631728</v>
      </c>
      <c r="L8100" s="19">
        <v>1067316</v>
      </c>
      <c r="M8100" s="21">
        <v>9964884</v>
      </c>
      <c r="N8100" s="21">
        <v>2576293</v>
      </c>
      <c r="O8100" s="21">
        <v>7388591</v>
      </c>
      <c r="P8100" s="22">
        <v>7804670</v>
      </c>
      <c r="Q8100" s="22">
        <v>75650</v>
      </c>
      <c r="R8100" s="19">
        <v>75650</v>
      </c>
      <c r="S8100" s="22">
        <v>6105024</v>
      </c>
      <c r="T8100" s="22">
        <v>3348161</v>
      </c>
      <c r="U8100" s="22">
        <v>2756863</v>
      </c>
      <c r="V8100" s="18" t="s">
        <v>31</v>
      </c>
      <c r="W8100" s="1"/>
    </row>
    <row r="8101" spans="1:23" hidden="1" x14ac:dyDescent="0.25">
      <c r="A8101" s="14">
        <v>9980</v>
      </c>
      <c r="B8101" s="18">
        <v>800013728</v>
      </c>
      <c r="C8101" s="18" t="s">
        <v>10388</v>
      </c>
      <c r="D8101" s="14" t="s">
        <v>26</v>
      </c>
      <c r="E8101" s="18" t="s">
        <v>33</v>
      </c>
      <c r="F8101" s="18" t="s">
        <v>65</v>
      </c>
      <c r="G8101" s="14" t="s">
        <v>66</v>
      </c>
      <c r="H8101" s="18" t="s">
        <v>353</v>
      </c>
      <c r="I8101" s="17" t="s">
        <v>30</v>
      </c>
      <c r="J8101" s="21">
        <v>15716698</v>
      </c>
      <c r="K8101" s="21">
        <v>606751</v>
      </c>
      <c r="L8101" s="19">
        <v>1000418</v>
      </c>
      <c r="M8101" s="21">
        <v>4612908</v>
      </c>
      <c r="N8101" s="21">
        <v>2067365</v>
      </c>
      <c r="O8101" s="21">
        <v>2545543</v>
      </c>
      <c r="P8101" s="22">
        <v>13197805</v>
      </c>
      <c r="Q8101" s="22">
        <v>506463</v>
      </c>
      <c r="R8101" s="19">
        <v>815386</v>
      </c>
      <c r="S8101" s="22">
        <v>4078889</v>
      </c>
      <c r="T8101" s="22">
        <v>2140096</v>
      </c>
      <c r="U8101" s="22">
        <v>1938793</v>
      </c>
      <c r="V8101" s="18" t="s">
        <v>31</v>
      </c>
      <c r="W8101" s="1"/>
    </row>
    <row r="8102" spans="1:23" hidden="1" x14ac:dyDescent="0.25">
      <c r="A8102" s="14">
        <v>9981</v>
      </c>
      <c r="B8102" s="18">
        <v>890116998</v>
      </c>
      <c r="C8102" s="18" t="s">
        <v>10389</v>
      </c>
      <c r="D8102" s="14" t="s">
        <v>26</v>
      </c>
      <c r="E8102" s="17" t="s">
        <v>57</v>
      </c>
      <c r="F8102" s="18" t="s">
        <v>58</v>
      </c>
      <c r="G8102" s="14" t="s">
        <v>59</v>
      </c>
      <c r="H8102" s="18" t="s">
        <v>160</v>
      </c>
      <c r="I8102" s="17" t="s">
        <v>94</v>
      </c>
      <c r="J8102" s="21">
        <v>15715126</v>
      </c>
      <c r="K8102" s="21">
        <v>324860</v>
      </c>
      <c r="L8102" s="19">
        <v>1154374</v>
      </c>
      <c r="M8102" s="21">
        <v>19075125</v>
      </c>
      <c r="N8102" s="21">
        <v>8771672</v>
      </c>
      <c r="O8102" s="21">
        <v>10303453</v>
      </c>
      <c r="P8102" s="22">
        <v>32793280</v>
      </c>
      <c r="Q8102" s="22">
        <v>1183675</v>
      </c>
      <c r="R8102" s="19">
        <v>2099145</v>
      </c>
      <c r="S8102" s="22">
        <v>31784342</v>
      </c>
      <c r="T8102" s="22">
        <v>12184174</v>
      </c>
      <c r="U8102" s="22">
        <v>19600168</v>
      </c>
      <c r="V8102" s="18" t="s">
        <v>31</v>
      </c>
      <c r="W8102" s="1"/>
    </row>
    <row r="8103" spans="1:23" hidden="1" x14ac:dyDescent="0.25">
      <c r="A8103" s="14">
        <v>9982</v>
      </c>
      <c r="B8103" s="18">
        <v>901268372</v>
      </c>
      <c r="C8103" s="18" t="s">
        <v>10390</v>
      </c>
      <c r="D8103" s="14" t="s">
        <v>26</v>
      </c>
      <c r="E8103" s="17" t="s">
        <v>86</v>
      </c>
      <c r="F8103" s="18" t="s">
        <v>87</v>
      </c>
      <c r="G8103" s="18" t="s">
        <v>88</v>
      </c>
      <c r="H8103" s="18" t="s">
        <v>311</v>
      </c>
      <c r="I8103" s="18" t="s">
        <v>75</v>
      </c>
      <c r="J8103" s="21">
        <v>15711790</v>
      </c>
      <c r="K8103" s="21">
        <v>9055050</v>
      </c>
      <c r="L8103" s="19">
        <v>14318406</v>
      </c>
      <c r="M8103" s="21">
        <v>81836450</v>
      </c>
      <c r="N8103" s="21">
        <v>17941208</v>
      </c>
      <c r="O8103" s="21">
        <v>63895242</v>
      </c>
      <c r="P8103" s="22">
        <v>10732634</v>
      </c>
      <c r="Q8103" s="22">
        <v>6719808</v>
      </c>
      <c r="R8103" s="19">
        <v>9961599</v>
      </c>
      <c r="S8103" s="22">
        <v>67020534</v>
      </c>
      <c r="T8103" s="22">
        <v>12180342</v>
      </c>
      <c r="U8103" s="22">
        <v>54840192</v>
      </c>
      <c r="V8103" s="18" t="s">
        <v>31</v>
      </c>
      <c r="W8103" s="1"/>
    </row>
    <row r="8104" spans="1:23" hidden="1" x14ac:dyDescent="0.25">
      <c r="A8104" s="14">
        <v>9983</v>
      </c>
      <c r="B8104" s="18">
        <v>800128989</v>
      </c>
      <c r="C8104" s="18" t="s">
        <v>10391</v>
      </c>
      <c r="D8104" s="14" t="s">
        <v>26</v>
      </c>
      <c r="E8104" s="17" t="s">
        <v>86</v>
      </c>
      <c r="F8104" s="18" t="s">
        <v>87</v>
      </c>
      <c r="G8104" s="14" t="s">
        <v>532</v>
      </c>
      <c r="H8104" s="18" t="s">
        <v>191</v>
      </c>
      <c r="I8104" s="17" t="s">
        <v>30</v>
      </c>
      <c r="J8104" s="21">
        <v>15711098</v>
      </c>
      <c r="K8104" s="21">
        <v>637128</v>
      </c>
      <c r="L8104" s="19">
        <v>1024071</v>
      </c>
      <c r="M8104" s="21">
        <v>12974031</v>
      </c>
      <c r="N8104" s="21">
        <v>3295141</v>
      </c>
      <c r="O8104" s="21">
        <v>9678890</v>
      </c>
      <c r="P8104" s="22">
        <v>14062750</v>
      </c>
      <c r="Q8104" s="22">
        <v>924238</v>
      </c>
      <c r="R8104" s="19">
        <v>1362613</v>
      </c>
      <c r="S8104" s="22">
        <v>11667493</v>
      </c>
      <c r="T8104" s="22">
        <v>1625731</v>
      </c>
      <c r="U8104" s="22">
        <v>10041762</v>
      </c>
      <c r="V8104" s="18" t="s">
        <v>31</v>
      </c>
      <c r="W8104" s="1"/>
    </row>
    <row r="8105" spans="1:23" hidden="1" x14ac:dyDescent="0.25">
      <c r="A8105" s="14">
        <v>9984</v>
      </c>
      <c r="B8105" s="18">
        <v>901008807</v>
      </c>
      <c r="C8105" s="18" t="s">
        <v>10392</v>
      </c>
      <c r="D8105" s="14" t="s">
        <v>26</v>
      </c>
      <c r="E8105" s="17" t="s">
        <v>27</v>
      </c>
      <c r="F8105" s="18" t="s">
        <v>28</v>
      </c>
      <c r="G8105" s="18" t="s">
        <v>28</v>
      </c>
      <c r="H8105" s="18" t="s">
        <v>107</v>
      </c>
      <c r="I8105" s="17" t="s">
        <v>37</v>
      </c>
      <c r="J8105" s="21">
        <v>15710334</v>
      </c>
      <c r="K8105" s="21">
        <v>755962</v>
      </c>
      <c r="L8105" s="19">
        <v>755962</v>
      </c>
      <c r="M8105" s="21">
        <v>24504231</v>
      </c>
      <c r="N8105" s="21">
        <v>20575090</v>
      </c>
      <c r="O8105" s="21">
        <v>3929141</v>
      </c>
      <c r="P8105" s="22">
        <v>5226088</v>
      </c>
      <c r="Q8105" s="22">
        <v>-733107</v>
      </c>
      <c r="R8105" s="19">
        <v>-733107</v>
      </c>
      <c r="S8105" s="22">
        <v>19289525</v>
      </c>
      <c r="T8105" s="22">
        <v>17291275</v>
      </c>
      <c r="U8105" s="22">
        <v>1998250</v>
      </c>
      <c r="V8105" s="18" t="s">
        <v>31</v>
      </c>
      <c r="W8105" s="1"/>
    </row>
    <row r="8106" spans="1:23" hidden="1" x14ac:dyDescent="0.25">
      <c r="A8106" s="14">
        <v>9985</v>
      </c>
      <c r="B8106" s="18">
        <v>830102659</v>
      </c>
      <c r="C8106" s="18" t="s">
        <v>10393</v>
      </c>
      <c r="D8106" s="14" t="s">
        <v>26</v>
      </c>
      <c r="E8106" s="17" t="s">
        <v>27</v>
      </c>
      <c r="F8106" s="18" t="s">
        <v>28</v>
      </c>
      <c r="G8106" s="18" t="s">
        <v>28</v>
      </c>
      <c r="H8106" s="18" t="s">
        <v>10394</v>
      </c>
      <c r="I8106" s="18" t="s">
        <v>75</v>
      </c>
      <c r="J8106" s="21">
        <v>15708936</v>
      </c>
      <c r="K8106" s="21">
        <v>482794</v>
      </c>
      <c r="L8106" s="19">
        <v>784086</v>
      </c>
      <c r="M8106" s="21">
        <v>3715352</v>
      </c>
      <c r="N8106" s="21">
        <v>1622370</v>
      </c>
      <c r="O8106" s="21">
        <v>2092982</v>
      </c>
      <c r="P8106" s="22">
        <v>12276460</v>
      </c>
      <c r="Q8106" s="22">
        <v>588981</v>
      </c>
      <c r="R8106" s="19">
        <v>578838</v>
      </c>
      <c r="S8106" s="22">
        <v>3356160</v>
      </c>
      <c r="T8106" s="22">
        <v>1745972</v>
      </c>
      <c r="U8106" s="22">
        <v>1610188</v>
      </c>
      <c r="V8106" s="18" t="s">
        <v>31</v>
      </c>
      <c r="W8106" s="1"/>
    </row>
    <row r="8107" spans="1:23" hidden="1" x14ac:dyDescent="0.25">
      <c r="A8107" s="14">
        <v>9986</v>
      </c>
      <c r="B8107" s="18">
        <v>860500689</v>
      </c>
      <c r="C8107" s="18" t="s">
        <v>10395</v>
      </c>
      <c r="D8107" s="14" t="s">
        <v>26</v>
      </c>
      <c r="E8107" s="17" t="s">
        <v>27</v>
      </c>
      <c r="F8107" s="18" t="s">
        <v>28</v>
      </c>
      <c r="G8107" s="18" t="s">
        <v>28</v>
      </c>
      <c r="H8107" s="18" t="s">
        <v>40</v>
      </c>
      <c r="I8107" s="17" t="s">
        <v>30</v>
      </c>
      <c r="J8107" s="21">
        <v>15702814</v>
      </c>
      <c r="K8107" s="21">
        <v>372777</v>
      </c>
      <c r="L8107" s="19">
        <v>568600</v>
      </c>
      <c r="M8107" s="21">
        <v>8921470</v>
      </c>
      <c r="N8107" s="21">
        <v>3978347</v>
      </c>
      <c r="O8107" s="21">
        <v>4943123</v>
      </c>
      <c r="P8107" s="22">
        <v>13248416</v>
      </c>
      <c r="Q8107" s="22">
        <v>168650</v>
      </c>
      <c r="R8107" s="19">
        <v>395623</v>
      </c>
      <c r="S8107" s="22">
        <v>10529313</v>
      </c>
      <c r="T8107" s="22">
        <v>5649657</v>
      </c>
      <c r="U8107" s="22">
        <v>4879656</v>
      </c>
      <c r="V8107" s="18" t="s">
        <v>31</v>
      </c>
      <c r="W8107" s="1"/>
    </row>
    <row r="8108" spans="1:23" hidden="1" x14ac:dyDescent="0.25">
      <c r="A8108" s="14">
        <v>9987</v>
      </c>
      <c r="B8108" s="18">
        <v>830054028</v>
      </c>
      <c r="C8108" s="18" t="s">
        <v>10396</v>
      </c>
      <c r="D8108" s="14" t="s">
        <v>26</v>
      </c>
      <c r="E8108" s="17" t="s">
        <v>27</v>
      </c>
      <c r="F8108" s="18" t="s">
        <v>28</v>
      </c>
      <c r="G8108" s="18" t="s">
        <v>28</v>
      </c>
      <c r="H8108" s="18" t="s">
        <v>29</v>
      </c>
      <c r="I8108" s="17" t="s">
        <v>30</v>
      </c>
      <c r="J8108" s="21">
        <v>15701997</v>
      </c>
      <c r="K8108" s="21">
        <v>155577</v>
      </c>
      <c r="L8108" s="19">
        <v>1922641</v>
      </c>
      <c r="M8108" s="21">
        <v>8953918</v>
      </c>
      <c r="N8108" s="21">
        <v>5535022</v>
      </c>
      <c r="O8108" s="21">
        <v>3418896</v>
      </c>
      <c r="P8108" s="22">
        <v>13102576</v>
      </c>
      <c r="Q8108" s="22">
        <v>505528</v>
      </c>
      <c r="R8108" s="19">
        <v>1875990</v>
      </c>
      <c r="S8108" s="22">
        <v>7796024</v>
      </c>
      <c r="T8108" s="22">
        <v>4203840</v>
      </c>
      <c r="U8108" s="22">
        <v>3592184</v>
      </c>
      <c r="V8108" s="18" t="s">
        <v>31</v>
      </c>
      <c r="W8108" s="1"/>
    </row>
    <row r="8109" spans="1:23" hidden="1" x14ac:dyDescent="0.25">
      <c r="A8109" s="14">
        <v>9988</v>
      </c>
      <c r="B8109" s="18">
        <v>890307530</v>
      </c>
      <c r="C8109" s="18" t="s">
        <v>10397</v>
      </c>
      <c r="D8109" s="14" t="s">
        <v>26</v>
      </c>
      <c r="E8109" s="17" t="s">
        <v>27</v>
      </c>
      <c r="F8109" s="18" t="s">
        <v>28</v>
      </c>
      <c r="G8109" s="18" t="s">
        <v>28</v>
      </c>
      <c r="H8109" s="18" t="s">
        <v>9319</v>
      </c>
      <c r="I8109" s="17" t="s">
        <v>94</v>
      </c>
      <c r="J8109" s="21">
        <v>15700353</v>
      </c>
      <c r="K8109" s="21">
        <v>15384492</v>
      </c>
      <c r="L8109" s="19">
        <v>15596984</v>
      </c>
      <c r="M8109" s="21">
        <v>93846321</v>
      </c>
      <c r="N8109" s="21">
        <v>233312</v>
      </c>
      <c r="O8109" s="21">
        <v>93613009</v>
      </c>
      <c r="P8109" s="22">
        <v>15528725</v>
      </c>
      <c r="Q8109" s="22">
        <v>15285100</v>
      </c>
      <c r="R8109" s="19">
        <v>15456256</v>
      </c>
      <c r="S8109" s="22">
        <v>88385743</v>
      </c>
      <c r="T8109" s="22">
        <v>257226</v>
      </c>
      <c r="U8109" s="22">
        <v>88128517</v>
      </c>
      <c r="V8109" s="18" t="s">
        <v>55</v>
      </c>
      <c r="W8109" s="1"/>
    </row>
    <row r="8110" spans="1:23" hidden="1" x14ac:dyDescent="0.25">
      <c r="A8110" s="14">
        <v>9989</v>
      </c>
      <c r="B8110" s="18">
        <v>900437871</v>
      </c>
      <c r="C8110" s="18" t="s">
        <v>10398</v>
      </c>
      <c r="D8110" s="14" t="s">
        <v>26</v>
      </c>
      <c r="E8110" s="17" t="s">
        <v>27</v>
      </c>
      <c r="F8110" s="18" t="s">
        <v>28</v>
      </c>
      <c r="G8110" s="18" t="s">
        <v>28</v>
      </c>
      <c r="H8110" s="18" t="s">
        <v>191</v>
      </c>
      <c r="I8110" s="17" t="s">
        <v>30</v>
      </c>
      <c r="J8110" s="21">
        <v>15695834</v>
      </c>
      <c r="K8110" s="21">
        <v>744969</v>
      </c>
      <c r="L8110" s="19">
        <v>1404710</v>
      </c>
      <c r="M8110" s="21">
        <v>7795656</v>
      </c>
      <c r="N8110" s="21">
        <v>5362042</v>
      </c>
      <c r="O8110" s="21">
        <v>2433614</v>
      </c>
      <c r="P8110" s="22">
        <v>14029146</v>
      </c>
      <c r="Q8110" s="22">
        <v>593129</v>
      </c>
      <c r="R8110" s="19">
        <v>1132999</v>
      </c>
      <c r="S8110" s="22">
        <v>5724377</v>
      </c>
      <c r="T8110" s="22">
        <v>4035732</v>
      </c>
      <c r="U8110" s="22">
        <v>1688645</v>
      </c>
      <c r="V8110" s="18" t="s">
        <v>31</v>
      </c>
      <c r="W8110" s="1"/>
    </row>
    <row r="8111" spans="1:23" hidden="1" x14ac:dyDescent="0.25">
      <c r="A8111" s="14">
        <v>9990</v>
      </c>
      <c r="B8111" s="18">
        <v>832005277</v>
      </c>
      <c r="C8111" s="18" t="s">
        <v>10399</v>
      </c>
      <c r="D8111" s="14" t="s">
        <v>26</v>
      </c>
      <c r="E8111" s="17" t="s">
        <v>27</v>
      </c>
      <c r="F8111" s="18" t="s">
        <v>50</v>
      </c>
      <c r="G8111" s="14" t="s">
        <v>51</v>
      </c>
      <c r="H8111" s="18" t="s">
        <v>29</v>
      </c>
      <c r="I8111" s="17" t="s">
        <v>30</v>
      </c>
      <c r="J8111" s="21">
        <v>15694446</v>
      </c>
      <c r="K8111" s="21">
        <v>63740</v>
      </c>
      <c r="L8111" s="19">
        <v>286518</v>
      </c>
      <c r="M8111" s="21">
        <v>1920367</v>
      </c>
      <c r="N8111" s="21">
        <v>1413547</v>
      </c>
      <c r="O8111" s="21">
        <v>506820</v>
      </c>
      <c r="P8111" s="22">
        <v>10433423</v>
      </c>
      <c r="Q8111" s="22">
        <v>12929</v>
      </c>
      <c r="R8111" s="19">
        <v>168000</v>
      </c>
      <c r="S8111" s="22">
        <v>1651305</v>
      </c>
      <c r="T8111" s="22">
        <v>1208225</v>
      </c>
      <c r="U8111" s="22">
        <v>443080</v>
      </c>
      <c r="V8111" s="18" t="s">
        <v>31</v>
      </c>
      <c r="W8111" s="1"/>
    </row>
    <row r="8112" spans="1:23" hidden="1" x14ac:dyDescent="0.25">
      <c r="A8112" s="14">
        <v>9992</v>
      </c>
      <c r="B8112" s="18">
        <v>900477831</v>
      </c>
      <c r="C8112" s="18" t="s">
        <v>10401</v>
      </c>
      <c r="D8112" s="14" t="s">
        <v>26</v>
      </c>
      <c r="E8112" s="17" t="s">
        <v>27</v>
      </c>
      <c r="F8112" s="18" t="s">
        <v>28</v>
      </c>
      <c r="G8112" s="18" t="s">
        <v>28</v>
      </c>
      <c r="H8112" s="18" t="s">
        <v>5372</v>
      </c>
      <c r="I8112" s="18" t="s">
        <v>75</v>
      </c>
      <c r="J8112" s="21">
        <v>15687958</v>
      </c>
      <c r="K8112" s="21">
        <v>404789</v>
      </c>
      <c r="L8112" s="19">
        <v>622753</v>
      </c>
      <c r="M8112" s="21">
        <v>4611218</v>
      </c>
      <c r="N8112" s="21">
        <v>2472347</v>
      </c>
      <c r="O8112" s="21">
        <v>2138871</v>
      </c>
      <c r="P8112" s="22">
        <v>12377500</v>
      </c>
      <c r="Q8112" s="22">
        <v>987992</v>
      </c>
      <c r="R8112" s="19">
        <v>1568182</v>
      </c>
      <c r="S8112" s="22">
        <v>3701400</v>
      </c>
      <c r="T8112" s="22">
        <v>1967318</v>
      </c>
      <c r="U8112" s="22">
        <v>1734082</v>
      </c>
      <c r="V8112" s="18" t="s">
        <v>31</v>
      </c>
      <c r="W8112" s="1"/>
    </row>
    <row r="8113" spans="1:23" hidden="1" x14ac:dyDescent="0.25">
      <c r="A8113" s="14">
        <v>9993</v>
      </c>
      <c r="B8113" s="18">
        <v>901014909</v>
      </c>
      <c r="C8113" s="18" t="s">
        <v>10402</v>
      </c>
      <c r="D8113" s="14" t="s">
        <v>26</v>
      </c>
      <c r="E8113" s="17" t="s">
        <v>79</v>
      </c>
      <c r="F8113" s="18" t="s">
        <v>984</v>
      </c>
      <c r="G8113" s="14" t="s">
        <v>2323</v>
      </c>
      <c r="H8113" s="18" t="s">
        <v>467</v>
      </c>
      <c r="I8113" s="17" t="s">
        <v>37</v>
      </c>
      <c r="J8113" s="21">
        <v>15683415</v>
      </c>
      <c r="K8113" s="21">
        <v>-547900</v>
      </c>
      <c r="L8113" s="19">
        <v>-547900</v>
      </c>
      <c r="M8113" s="21">
        <v>13813438</v>
      </c>
      <c r="N8113" s="21">
        <v>10333554</v>
      </c>
      <c r="O8113" s="21">
        <v>3479884</v>
      </c>
      <c r="P8113" s="22">
        <v>13656886</v>
      </c>
      <c r="Q8113" s="22">
        <v>-813397</v>
      </c>
      <c r="R8113" s="19">
        <v>-813397</v>
      </c>
      <c r="S8113" s="22">
        <v>15561305</v>
      </c>
      <c r="T8113" s="22">
        <v>13891700</v>
      </c>
      <c r="U8113" s="22">
        <v>1669605</v>
      </c>
      <c r="V8113" s="18" t="s">
        <v>31</v>
      </c>
      <c r="W8113" s="1"/>
    </row>
    <row r="8114" spans="1:23" hidden="1" x14ac:dyDescent="0.25">
      <c r="A8114" s="14">
        <v>9994</v>
      </c>
      <c r="B8114" s="18">
        <v>811000967</v>
      </c>
      <c r="C8114" s="18" t="s">
        <v>10403</v>
      </c>
      <c r="D8114" s="14" t="s">
        <v>26</v>
      </c>
      <c r="E8114" s="17" t="s">
        <v>86</v>
      </c>
      <c r="F8114" s="18" t="s">
        <v>87</v>
      </c>
      <c r="G8114" s="18" t="s">
        <v>247</v>
      </c>
      <c r="H8114" s="18" t="s">
        <v>258</v>
      </c>
      <c r="I8114" s="17" t="s">
        <v>37</v>
      </c>
      <c r="J8114" s="21">
        <v>15683064</v>
      </c>
      <c r="K8114" s="21">
        <v>749582</v>
      </c>
      <c r="L8114" s="19">
        <v>2492477</v>
      </c>
      <c r="M8114" s="21">
        <v>10670994</v>
      </c>
      <c r="N8114" s="21">
        <v>5283823</v>
      </c>
      <c r="O8114" s="21">
        <v>5387171</v>
      </c>
      <c r="P8114" s="22">
        <v>12343327</v>
      </c>
      <c r="Q8114" s="22">
        <v>672142</v>
      </c>
      <c r="R8114" s="19">
        <v>2227178</v>
      </c>
      <c r="S8114" s="22">
        <v>8651385</v>
      </c>
      <c r="T8114" s="22">
        <v>4013796</v>
      </c>
      <c r="U8114" s="22">
        <v>4637589</v>
      </c>
      <c r="V8114" s="18" t="s">
        <v>31</v>
      </c>
      <c r="W8114" s="1"/>
    </row>
    <row r="8115" spans="1:23" hidden="1" x14ac:dyDescent="0.25">
      <c r="A8115" s="14">
        <v>9995</v>
      </c>
      <c r="B8115" s="18">
        <v>900562737</v>
      </c>
      <c r="C8115" s="18" t="s">
        <v>10404</v>
      </c>
      <c r="D8115" s="14" t="s">
        <v>26</v>
      </c>
      <c r="E8115" s="17" t="s">
        <v>86</v>
      </c>
      <c r="F8115" s="18" t="s">
        <v>87</v>
      </c>
      <c r="G8115" s="18" t="s">
        <v>88</v>
      </c>
      <c r="H8115" s="18" t="s">
        <v>6547</v>
      </c>
      <c r="I8115" s="18" t="s">
        <v>75</v>
      </c>
      <c r="J8115" s="21">
        <v>15679142</v>
      </c>
      <c r="K8115" s="21">
        <v>1411085</v>
      </c>
      <c r="L8115" s="19">
        <v>2388212</v>
      </c>
      <c r="M8115" s="21">
        <v>4799437</v>
      </c>
      <c r="N8115" s="21">
        <v>3148408</v>
      </c>
      <c r="O8115" s="21">
        <v>1651029</v>
      </c>
      <c r="P8115" s="22">
        <v>12258298</v>
      </c>
      <c r="Q8115" s="22">
        <v>27490</v>
      </c>
      <c r="R8115" s="19">
        <v>792630</v>
      </c>
      <c r="S8115" s="22">
        <v>3124459</v>
      </c>
      <c r="T8115" s="22">
        <v>2084580</v>
      </c>
      <c r="U8115" s="22">
        <v>1039879</v>
      </c>
      <c r="V8115" s="18" t="s">
        <v>31</v>
      </c>
      <c r="W8115" s="1"/>
    </row>
    <row r="8116" spans="1:23" hidden="1" x14ac:dyDescent="0.25">
      <c r="A8116" s="14">
        <v>9996</v>
      </c>
      <c r="B8116" s="18">
        <v>900150221</v>
      </c>
      <c r="C8116" s="18" t="s">
        <v>10405</v>
      </c>
      <c r="D8116" s="14" t="s">
        <v>26</v>
      </c>
      <c r="E8116" s="17" t="s">
        <v>86</v>
      </c>
      <c r="F8116" s="18" t="s">
        <v>87</v>
      </c>
      <c r="G8116" s="18" t="s">
        <v>103</v>
      </c>
      <c r="H8116" s="18" t="s">
        <v>132</v>
      </c>
      <c r="I8116" s="17" t="s">
        <v>30</v>
      </c>
      <c r="J8116" s="21">
        <v>15675648</v>
      </c>
      <c r="K8116" s="21">
        <v>735618</v>
      </c>
      <c r="L8116" s="19">
        <v>1536097</v>
      </c>
      <c r="M8116" s="21">
        <v>8644662</v>
      </c>
      <c r="N8116" s="21">
        <v>6493799</v>
      </c>
      <c r="O8116" s="21">
        <v>2150863</v>
      </c>
      <c r="P8116" s="22">
        <v>13335027</v>
      </c>
      <c r="Q8116" s="22">
        <v>788299</v>
      </c>
      <c r="R8116" s="19">
        <v>1421303</v>
      </c>
      <c r="S8116" s="22">
        <v>7194847</v>
      </c>
      <c r="T8116" s="22">
        <v>4549987</v>
      </c>
      <c r="U8116" s="22">
        <v>2644860</v>
      </c>
      <c r="V8116" s="18" t="s">
        <v>31</v>
      </c>
      <c r="W8116" s="1"/>
    </row>
    <row r="8117" spans="1:23" hidden="1" x14ac:dyDescent="0.25">
      <c r="A8117" s="14">
        <v>9997</v>
      </c>
      <c r="B8117" s="18">
        <v>900556124</v>
      </c>
      <c r="C8117" s="18" t="s">
        <v>10406</v>
      </c>
      <c r="D8117" s="14" t="s">
        <v>26</v>
      </c>
      <c r="E8117" s="17" t="s">
        <v>57</v>
      </c>
      <c r="F8117" s="18" t="s">
        <v>2360</v>
      </c>
      <c r="G8117" s="18" t="s">
        <v>10407</v>
      </c>
      <c r="H8117" s="18" t="s">
        <v>386</v>
      </c>
      <c r="I8117" s="18" t="s">
        <v>75</v>
      </c>
      <c r="J8117" s="21">
        <v>15673061</v>
      </c>
      <c r="K8117" s="21">
        <v>6851</v>
      </c>
      <c r="L8117" s="19">
        <v>10515</v>
      </c>
      <c r="M8117" s="21">
        <v>4761065</v>
      </c>
      <c r="N8117" s="21">
        <v>4711276</v>
      </c>
      <c r="O8117" s="21">
        <v>49789</v>
      </c>
      <c r="P8117" s="22">
        <v>12307914</v>
      </c>
      <c r="Q8117" s="22">
        <v>5135</v>
      </c>
      <c r="R8117" s="19">
        <v>7491</v>
      </c>
      <c r="S8117" s="22">
        <v>3275312</v>
      </c>
      <c r="T8117" s="22">
        <v>3232374</v>
      </c>
      <c r="U8117" s="22">
        <v>42938</v>
      </c>
      <c r="V8117" s="18" t="s">
        <v>31</v>
      </c>
      <c r="W8117" s="1"/>
    </row>
    <row r="8118" spans="1:23" hidden="1" x14ac:dyDescent="0.25">
      <c r="A8118" s="14">
        <v>9998</v>
      </c>
      <c r="B8118" s="18">
        <v>800078122</v>
      </c>
      <c r="C8118" s="18" t="s">
        <v>10408</v>
      </c>
      <c r="D8118" s="14" t="s">
        <v>26</v>
      </c>
      <c r="E8118" s="17" t="s">
        <v>86</v>
      </c>
      <c r="F8118" s="18" t="s">
        <v>87</v>
      </c>
      <c r="G8118" s="18" t="s">
        <v>88</v>
      </c>
      <c r="H8118" s="18" t="s">
        <v>10409</v>
      </c>
      <c r="I8118" s="17" t="s">
        <v>30</v>
      </c>
      <c r="J8118" s="21">
        <v>15669117</v>
      </c>
      <c r="K8118" s="21">
        <v>1026946</v>
      </c>
      <c r="L8118" s="19">
        <v>1983047</v>
      </c>
      <c r="M8118" s="21">
        <v>17194758</v>
      </c>
      <c r="N8118" s="21">
        <v>8468784</v>
      </c>
      <c r="O8118" s="21">
        <v>8725974</v>
      </c>
      <c r="P8118" s="22">
        <v>11975664</v>
      </c>
      <c r="Q8118" s="22">
        <v>659997</v>
      </c>
      <c r="R8118" s="19">
        <v>1299034</v>
      </c>
      <c r="S8118" s="22">
        <v>15007656</v>
      </c>
      <c r="T8118" s="22">
        <v>7308628</v>
      </c>
      <c r="U8118" s="22">
        <v>7699028</v>
      </c>
      <c r="V8118" s="18" t="s">
        <v>31</v>
      </c>
      <c r="W8118" s="1"/>
    </row>
    <row r="8119" spans="1:23" hidden="1" x14ac:dyDescent="0.25">
      <c r="A8119" s="14">
        <v>9999</v>
      </c>
      <c r="B8119" s="18">
        <v>860036365</v>
      </c>
      <c r="C8119" s="18" t="s">
        <v>10410</v>
      </c>
      <c r="D8119" s="14" t="s">
        <v>26</v>
      </c>
      <c r="E8119" s="17" t="s">
        <v>27</v>
      </c>
      <c r="F8119" s="18" t="s">
        <v>28</v>
      </c>
      <c r="G8119" s="18" t="s">
        <v>28</v>
      </c>
      <c r="H8119" s="18" t="s">
        <v>3971</v>
      </c>
      <c r="I8119" s="18" t="s">
        <v>75</v>
      </c>
      <c r="J8119" s="21">
        <v>15668491</v>
      </c>
      <c r="K8119" s="21">
        <v>2200716</v>
      </c>
      <c r="L8119" s="19">
        <v>3789784</v>
      </c>
      <c r="M8119" s="21">
        <v>12488622</v>
      </c>
      <c r="N8119" s="21">
        <v>3941219</v>
      </c>
      <c r="O8119" s="21">
        <v>8547403</v>
      </c>
      <c r="P8119" s="22">
        <v>8453018</v>
      </c>
      <c r="Q8119" s="22">
        <v>1261752</v>
      </c>
      <c r="R8119" s="19">
        <v>1949835</v>
      </c>
      <c r="S8119" s="22">
        <v>9505783</v>
      </c>
      <c r="T8119" s="22">
        <v>2326753</v>
      </c>
      <c r="U8119" s="22">
        <v>7179030</v>
      </c>
      <c r="V8119" s="18" t="s">
        <v>31</v>
      </c>
      <c r="W8119" s="1"/>
    </row>
    <row r="8120" spans="1:23" hidden="1" x14ac:dyDescent="0.25">
      <c r="A8120" s="14">
        <v>10000</v>
      </c>
      <c r="B8120" s="18">
        <v>900107634</v>
      </c>
      <c r="C8120" s="18" t="s">
        <v>10411</v>
      </c>
      <c r="D8120" s="18" t="s">
        <v>26</v>
      </c>
      <c r="E8120" s="18" t="s">
        <v>27</v>
      </c>
      <c r="F8120" s="18" t="s">
        <v>28</v>
      </c>
      <c r="G8120" s="18" t="s">
        <v>28</v>
      </c>
      <c r="H8120" s="18" t="s">
        <v>747</v>
      </c>
      <c r="I8120" s="18" t="s">
        <v>75</v>
      </c>
      <c r="J8120" s="21">
        <v>15663979</v>
      </c>
      <c r="K8120" s="25">
        <v>-382329</v>
      </c>
      <c r="L8120" s="19">
        <v>871379</v>
      </c>
      <c r="M8120" s="25">
        <v>32664662</v>
      </c>
      <c r="N8120" s="25">
        <v>23944960</v>
      </c>
      <c r="O8120" s="25">
        <v>8719702</v>
      </c>
      <c r="P8120" s="26">
        <v>14159010</v>
      </c>
      <c r="Q8120" s="26">
        <v>-879504</v>
      </c>
      <c r="R8120" s="19">
        <v>-1423773</v>
      </c>
      <c r="S8120" s="26">
        <v>25947267</v>
      </c>
      <c r="T8120" s="26">
        <v>16845236</v>
      </c>
      <c r="U8120" s="26">
        <v>9102031</v>
      </c>
      <c r="V8120" s="18" t="s">
        <v>38</v>
      </c>
      <c r="W8120" s="1"/>
    </row>
    <row r="8121" spans="1:23" x14ac:dyDescent="0.25">
      <c r="W8121" s="1"/>
    </row>
    <row r="8122" spans="1:23" x14ac:dyDescent="0.25">
      <c r="W8122" s="1"/>
    </row>
    <row r="8123" spans="1:23" x14ac:dyDescent="0.25">
      <c r="W8123" s="1"/>
    </row>
    <row r="8124" spans="1:23" x14ac:dyDescent="0.25">
      <c r="W8124" s="1"/>
    </row>
    <row r="8125" spans="1:23" x14ac:dyDescent="0.25">
      <c r="W8125" s="1"/>
    </row>
    <row r="8126" spans="1:23" x14ac:dyDescent="0.25">
      <c r="W8126" s="1"/>
    </row>
    <row r="8127" spans="1:23" x14ac:dyDescent="0.25">
      <c r="W8127" s="1"/>
    </row>
    <row r="8128" spans="1:23" x14ac:dyDescent="0.25">
      <c r="W8128" s="1"/>
    </row>
    <row r="8129" spans="23:23" x14ac:dyDescent="0.25">
      <c r="W8129" s="1"/>
    </row>
    <row r="8130" spans="23:23" x14ac:dyDescent="0.25">
      <c r="W8130" s="1"/>
    </row>
    <row r="8131" spans="23:23" x14ac:dyDescent="0.25">
      <c r="W8131" s="1"/>
    </row>
    <row r="8132" spans="23:23" x14ac:dyDescent="0.25">
      <c r="W8132" s="1"/>
    </row>
    <row r="8133" spans="23:23" x14ac:dyDescent="0.25">
      <c r="W8133" s="1"/>
    </row>
    <row r="8134" spans="23:23" x14ac:dyDescent="0.25">
      <c r="W8134" s="1"/>
    </row>
    <row r="8135" spans="23:23" x14ac:dyDescent="0.25">
      <c r="W8135" s="1"/>
    </row>
    <row r="8136" spans="23:23" x14ac:dyDescent="0.25">
      <c r="W8136" s="1"/>
    </row>
    <row r="8137" spans="23:23" x14ac:dyDescent="0.25">
      <c r="W8137" s="1"/>
    </row>
    <row r="8138" spans="23:23" x14ac:dyDescent="0.25">
      <c r="W8138" s="1"/>
    </row>
    <row r="8139" spans="23:23" x14ac:dyDescent="0.25">
      <c r="W8139" s="1"/>
    </row>
    <row r="8140" spans="23:23" x14ac:dyDescent="0.25">
      <c r="W8140" s="1"/>
    </row>
    <row r="8141" spans="23:23" x14ac:dyDescent="0.25">
      <c r="W8141" s="1"/>
    </row>
    <row r="8142" spans="23:23" x14ac:dyDescent="0.25">
      <c r="W8142" s="1"/>
    </row>
    <row r="8143" spans="23:23" x14ac:dyDescent="0.25">
      <c r="W8143" s="1"/>
    </row>
    <row r="8144" spans="23:23" x14ac:dyDescent="0.25">
      <c r="W8144" s="1"/>
    </row>
    <row r="8145" spans="23:23" x14ac:dyDescent="0.25">
      <c r="W8145" s="1"/>
    </row>
    <row r="8146" spans="23:23" x14ac:dyDescent="0.25">
      <c r="W8146" s="1"/>
    </row>
    <row r="8147" spans="23:23" x14ac:dyDescent="0.25">
      <c r="W8147" s="1"/>
    </row>
    <row r="8148" spans="23:23" x14ac:dyDescent="0.25">
      <c r="W8148" s="1"/>
    </row>
    <row r="8149" spans="23:23" x14ac:dyDescent="0.25">
      <c r="W8149" s="1"/>
    </row>
    <row r="8150" spans="23:23" x14ac:dyDescent="0.25">
      <c r="W8150" s="1"/>
    </row>
    <row r="8151" spans="23:23" x14ac:dyDescent="0.25">
      <c r="W8151" s="1"/>
    </row>
    <row r="8152" spans="23:23" x14ac:dyDescent="0.25">
      <c r="W8152" s="1"/>
    </row>
    <row r="8153" spans="23:23" x14ac:dyDescent="0.25">
      <c r="W8153" s="1"/>
    </row>
    <row r="8154" spans="23:23" x14ac:dyDescent="0.25">
      <c r="W8154" s="1"/>
    </row>
    <row r="8155" spans="23:23" x14ac:dyDescent="0.25">
      <c r="W8155" s="1"/>
    </row>
    <row r="8156" spans="23:23" x14ac:dyDescent="0.25">
      <c r="W8156" s="1"/>
    </row>
    <row r="8157" spans="23:23" x14ac:dyDescent="0.25">
      <c r="W8157" s="1"/>
    </row>
    <row r="8158" spans="23:23" x14ac:dyDescent="0.25">
      <c r="W8158" s="1"/>
    </row>
    <row r="8159" spans="23:23" x14ac:dyDescent="0.25">
      <c r="W8159" s="1"/>
    </row>
    <row r="8160" spans="23:23" x14ac:dyDescent="0.25">
      <c r="W8160" s="1"/>
    </row>
    <row r="8161" spans="23:23" x14ac:dyDescent="0.25">
      <c r="W8161" s="1"/>
    </row>
    <row r="8162" spans="23:23" x14ac:dyDescent="0.25">
      <c r="W8162" s="1"/>
    </row>
    <row r="8163" spans="23:23" x14ac:dyDescent="0.25">
      <c r="W8163" s="1"/>
    </row>
    <row r="8164" spans="23:23" x14ac:dyDescent="0.25">
      <c r="W8164" s="1"/>
    </row>
    <row r="8165" spans="23:23" x14ac:dyDescent="0.25">
      <c r="W8165" s="1"/>
    </row>
    <row r="8166" spans="23:23" x14ac:dyDescent="0.25">
      <c r="W8166" s="1"/>
    </row>
    <row r="8167" spans="23:23" x14ac:dyDescent="0.25">
      <c r="W8167" s="1"/>
    </row>
    <row r="8168" spans="23:23" x14ac:dyDescent="0.25">
      <c r="W8168" s="1"/>
    </row>
    <row r="8169" spans="23:23" x14ac:dyDescent="0.25">
      <c r="W8169" s="1"/>
    </row>
    <row r="8170" spans="23:23" x14ac:dyDescent="0.25">
      <c r="W8170" s="1"/>
    </row>
    <row r="8171" spans="23:23" x14ac:dyDescent="0.25">
      <c r="W8171" s="1"/>
    </row>
    <row r="8172" spans="23:23" x14ac:dyDescent="0.25">
      <c r="W8172" s="1"/>
    </row>
    <row r="8173" spans="23:23" x14ac:dyDescent="0.25">
      <c r="W8173" s="1"/>
    </row>
    <row r="8174" spans="23:23" x14ac:dyDescent="0.25">
      <c r="W8174" s="1"/>
    </row>
    <row r="8175" spans="23:23" x14ac:dyDescent="0.25">
      <c r="W8175" s="1"/>
    </row>
    <row r="8176" spans="23:23" x14ac:dyDescent="0.25">
      <c r="W8176" s="1"/>
    </row>
    <row r="8177" spans="23:23" x14ac:dyDescent="0.25">
      <c r="W8177" s="1"/>
    </row>
    <row r="8178" spans="23:23" x14ac:dyDescent="0.25">
      <c r="W8178" s="1"/>
    </row>
    <row r="8179" spans="23:23" x14ac:dyDescent="0.25">
      <c r="W8179" s="1"/>
    </row>
    <row r="8180" spans="23:23" x14ac:dyDescent="0.25">
      <c r="W8180" s="1"/>
    </row>
    <row r="8181" spans="23:23" x14ac:dyDescent="0.25">
      <c r="W8181" s="1"/>
    </row>
    <row r="8182" spans="23:23" x14ac:dyDescent="0.25">
      <c r="W8182" s="1"/>
    </row>
    <row r="8183" spans="23:23" x14ac:dyDescent="0.25">
      <c r="W8183" s="1"/>
    </row>
    <row r="8184" spans="23:23" x14ac:dyDescent="0.25">
      <c r="W8184" s="1"/>
    </row>
    <row r="8185" spans="23:23" x14ac:dyDescent="0.25">
      <c r="W8185" s="1"/>
    </row>
    <row r="8186" spans="23:23" x14ac:dyDescent="0.25">
      <c r="W8186" s="1"/>
    </row>
    <row r="8187" spans="23:23" x14ac:dyDescent="0.25">
      <c r="W8187" s="1"/>
    </row>
    <row r="8188" spans="23:23" x14ac:dyDescent="0.25">
      <c r="W8188" s="1"/>
    </row>
    <row r="8189" spans="23:23" x14ac:dyDescent="0.25">
      <c r="W8189" s="1"/>
    </row>
    <row r="8190" spans="23:23" x14ac:dyDescent="0.25">
      <c r="W8190" s="1"/>
    </row>
    <row r="8191" spans="23:23" x14ac:dyDescent="0.25">
      <c r="W8191" s="1"/>
    </row>
    <row r="8192" spans="23:23" x14ac:dyDescent="0.25">
      <c r="W8192" s="1"/>
    </row>
    <row r="8193" spans="23:23" x14ac:dyDescent="0.25">
      <c r="W8193" s="1"/>
    </row>
    <row r="8194" spans="23:23" x14ac:dyDescent="0.25">
      <c r="W8194" s="1"/>
    </row>
    <row r="8195" spans="23:23" x14ac:dyDescent="0.25">
      <c r="W8195" s="1"/>
    </row>
    <row r="8196" spans="23:23" x14ac:dyDescent="0.25">
      <c r="W8196" s="1"/>
    </row>
    <row r="8197" spans="23:23" x14ac:dyDescent="0.25">
      <c r="W8197" s="1"/>
    </row>
    <row r="8198" spans="23:23" x14ac:dyDescent="0.25">
      <c r="W8198" s="1"/>
    </row>
    <row r="8199" spans="23:23" x14ac:dyDescent="0.25">
      <c r="W8199" s="1"/>
    </row>
    <row r="8200" spans="23:23" x14ac:dyDescent="0.25">
      <c r="W8200" s="1"/>
    </row>
    <row r="8201" spans="23:23" x14ac:dyDescent="0.25">
      <c r="W8201" s="1"/>
    </row>
    <row r="8202" spans="23:23" x14ac:dyDescent="0.25">
      <c r="W8202" s="1"/>
    </row>
    <row r="8203" spans="23:23" x14ac:dyDescent="0.25">
      <c r="W8203" s="1"/>
    </row>
    <row r="8204" spans="23:23" x14ac:dyDescent="0.25">
      <c r="W8204" s="1"/>
    </row>
    <row r="8205" spans="23:23" x14ac:dyDescent="0.25">
      <c r="W8205" s="1"/>
    </row>
    <row r="8206" spans="23:23" x14ac:dyDescent="0.25">
      <c r="W8206" s="1"/>
    </row>
    <row r="8207" spans="23:23" x14ac:dyDescent="0.25">
      <c r="W8207" s="1"/>
    </row>
    <row r="8208" spans="23:23" x14ac:dyDescent="0.25">
      <c r="W8208" s="1"/>
    </row>
    <row r="8209" spans="23:23" x14ac:dyDescent="0.25">
      <c r="W8209" s="1"/>
    </row>
    <row r="8210" spans="23:23" x14ac:dyDescent="0.25">
      <c r="W8210" s="1"/>
    </row>
    <row r="8211" spans="23:23" x14ac:dyDescent="0.25">
      <c r="W8211" s="1"/>
    </row>
    <row r="8212" spans="23:23" x14ac:dyDescent="0.25">
      <c r="W8212" s="1"/>
    </row>
    <row r="8213" spans="23:23" x14ac:dyDescent="0.25">
      <c r="W8213" s="1"/>
    </row>
    <row r="8214" spans="23:23" x14ac:dyDescent="0.25">
      <c r="W8214" s="1"/>
    </row>
    <row r="8215" spans="23:23" x14ac:dyDescent="0.25">
      <c r="W8215" s="1"/>
    </row>
    <row r="8216" spans="23:23" x14ac:dyDescent="0.25">
      <c r="W8216" s="1"/>
    </row>
    <row r="8217" spans="23:23" x14ac:dyDescent="0.25">
      <c r="W8217" s="1"/>
    </row>
    <row r="8218" spans="23:23" x14ac:dyDescent="0.25">
      <c r="W8218" s="1"/>
    </row>
    <row r="8219" spans="23:23" x14ac:dyDescent="0.25">
      <c r="W8219" s="1"/>
    </row>
    <row r="8220" spans="23:23" x14ac:dyDescent="0.25">
      <c r="W8220" s="1"/>
    </row>
    <row r="8221" spans="23:23" x14ac:dyDescent="0.25">
      <c r="W8221" s="1"/>
    </row>
    <row r="8222" spans="23:23" x14ac:dyDescent="0.25">
      <c r="W8222" s="1"/>
    </row>
    <row r="8223" spans="23:23" x14ac:dyDescent="0.25">
      <c r="W8223" s="1"/>
    </row>
    <row r="8224" spans="23:23" x14ac:dyDescent="0.25">
      <c r="W8224" s="1"/>
    </row>
    <row r="8225" spans="23:23" x14ac:dyDescent="0.25">
      <c r="W8225" s="1"/>
    </row>
    <row r="8226" spans="23:23" x14ac:dyDescent="0.25">
      <c r="W8226" s="1"/>
    </row>
    <row r="8227" spans="23:23" x14ac:dyDescent="0.25">
      <c r="W8227" s="1"/>
    </row>
    <row r="8228" spans="23:23" x14ac:dyDescent="0.25">
      <c r="W8228" s="1"/>
    </row>
    <row r="8229" spans="23:23" x14ac:dyDescent="0.25">
      <c r="W8229" s="1"/>
    </row>
    <row r="8230" spans="23:23" x14ac:dyDescent="0.25">
      <c r="W8230" s="1"/>
    </row>
    <row r="8231" spans="23:23" x14ac:dyDescent="0.25">
      <c r="W8231" s="1"/>
    </row>
    <row r="8232" spans="23:23" x14ac:dyDescent="0.25">
      <c r="W8232" s="1"/>
    </row>
    <row r="8233" spans="23:23" x14ac:dyDescent="0.25">
      <c r="W8233" s="1"/>
    </row>
    <row r="8234" spans="23:23" x14ac:dyDescent="0.25">
      <c r="W8234" s="1"/>
    </row>
    <row r="8235" spans="23:23" x14ac:dyDescent="0.25">
      <c r="W8235" s="1"/>
    </row>
    <row r="8236" spans="23:23" x14ac:dyDescent="0.25">
      <c r="W8236" s="1"/>
    </row>
    <row r="8237" spans="23:23" x14ac:dyDescent="0.25">
      <c r="W8237" s="1"/>
    </row>
    <row r="8238" spans="23:23" x14ac:dyDescent="0.25">
      <c r="W8238" s="1"/>
    </row>
    <row r="8239" spans="23:23" x14ac:dyDescent="0.25">
      <c r="W8239" s="1"/>
    </row>
    <row r="8240" spans="23:23" x14ac:dyDescent="0.25">
      <c r="W8240" s="1"/>
    </row>
    <row r="8241" spans="23:23" x14ac:dyDescent="0.25">
      <c r="W8241" s="1"/>
    </row>
    <row r="8242" spans="23:23" x14ac:dyDescent="0.25">
      <c r="W8242" s="1"/>
    </row>
    <row r="8243" spans="23:23" x14ac:dyDescent="0.25">
      <c r="W8243" s="1"/>
    </row>
    <row r="8244" spans="23:23" x14ac:dyDescent="0.25">
      <c r="W8244" s="1"/>
    </row>
    <row r="8245" spans="23:23" x14ac:dyDescent="0.25">
      <c r="W8245" s="1"/>
    </row>
    <row r="8246" spans="23:23" x14ac:dyDescent="0.25">
      <c r="W8246" s="1"/>
    </row>
    <row r="8247" spans="23:23" x14ac:dyDescent="0.25">
      <c r="W8247" s="1"/>
    </row>
    <row r="8248" spans="23:23" x14ac:dyDescent="0.25">
      <c r="W8248" s="1"/>
    </row>
    <row r="8249" spans="23:23" x14ac:dyDescent="0.25">
      <c r="W8249" s="1"/>
    </row>
    <row r="8250" spans="23:23" x14ac:dyDescent="0.25">
      <c r="W8250" s="1"/>
    </row>
    <row r="8251" spans="23:23" x14ac:dyDescent="0.25">
      <c r="W8251" s="1"/>
    </row>
    <row r="8252" spans="23:23" x14ac:dyDescent="0.25">
      <c r="W8252" s="1"/>
    </row>
    <row r="8253" spans="23:23" x14ac:dyDescent="0.25">
      <c r="W8253" s="1"/>
    </row>
    <row r="8254" spans="23:23" x14ac:dyDescent="0.25">
      <c r="W8254" s="1"/>
    </row>
    <row r="8255" spans="23:23" x14ac:dyDescent="0.25">
      <c r="W8255" s="1"/>
    </row>
    <row r="8256" spans="23:23" x14ac:dyDescent="0.25">
      <c r="W8256" s="1"/>
    </row>
    <row r="8257" spans="23:23" x14ac:dyDescent="0.25">
      <c r="W8257" s="1"/>
    </row>
    <row r="8258" spans="23:23" x14ac:dyDescent="0.25">
      <c r="W8258" s="1"/>
    </row>
    <row r="8259" spans="23:23" x14ac:dyDescent="0.25">
      <c r="W8259" s="1"/>
    </row>
    <row r="8260" spans="23:23" x14ac:dyDescent="0.25">
      <c r="W8260" s="1"/>
    </row>
    <row r="8261" spans="23:23" x14ac:dyDescent="0.25">
      <c r="W8261" s="1"/>
    </row>
    <row r="8262" spans="23:23" x14ac:dyDescent="0.25">
      <c r="W8262" s="1"/>
    </row>
    <row r="8263" spans="23:23" x14ac:dyDescent="0.25">
      <c r="W8263" s="1"/>
    </row>
    <row r="8264" spans="23:23" x14ac:dyDescent="0.25">
      <c r="W8264" s="1"/>
    </row>
    <row r="8265" spans="23:23" x14ac:dyDescent="0.25">
      <c r="W8265" s="1"/>
    </row>
    <row r="8266" spans="23:23" x14ac:dyDescent="0.25">
      <c r="W8266" s="1"/>
    </row>
    <row r="8267" spans="23:23" x14ac:dyDescent="0.25">
      <c r="W8267" s="1"/>
    </row>
    <row r="8268" spans="23:23" x14ac:dyDescent="0.25">
      <c r="W8268" s="1"/>
    </row>
    <row r="8269" spans="23:23" x14ac:dyDescent="0.25">
      <c r="W8269" s="1"/>
    </row>
    <row r="8270" spans="23:23" x14ac:dyDescent="0.25">
      <c r="W8270" s="1"/>
    </row>
    <row r="8271" spans="23:23" x14ac:dyDescent="0.25">
      <c r="W8271" s="1"/>
    </row>
    <row r="8272" spans="23:23" x14ac:dyDescent="0.25">
      <c r="W8272" s="1"/>
    </row>
    <row r="8273" spans="23:23" x14ac:dyDescent="0.25">
      <c r="W8273" s="1"/>
    </row>
    <row r="8274" spans="23:23" x14ac:dyDescent="0.25">
      <c r="W8274" s="1"/>
    </row>
    <row r="8275" spans="23:23" x14ac:dyDescent="0.25">
      <c r="W8275" s="1"/>
    </row>
    <row r="8276" spans="23:23" x14ac:dyDescent="0.25">
      <c r="W8276" s="1"/>
    </row>
    <row r="8277" spans="23:23" x14ac:dyDescent="0.25">
      <c r="W8277" s="1"/>
    </row>
    <row r="8278" spans="23:23" x14ac:dyDescent="0.25">
      <c r="W8278" s="1"/>
    </row>
    <row r="8279" spans="23:23" x14ac:dyDescent="0.25">
      <c r="W8279" s="1"/>
    </row>
    <row r="8280" spans="23:23" x14ac:dyDescent="0.25">
      <c r="W8280" s="1"/>
    </row>
    <row r="8281" spans="23:23" x14ac:dyDescent="0.25">
      <c r="W8281" s="1"/>
    </row>
    <row r="8282" spans="23:23" x14ac:dyDescent="0.25">
      <c r="W8282" s="1"/>
    </row>
    <row r="8283" spans="23:23" x14ac:dyDescent="0.25">
      <c r="W8283" s="1"/>
    </row>
    <row r="8284" spans="23:23" x14ac:dyDescent="0.25">
      <c r="W8284" s="1"/>
    </row>
    <row r="8285" spans="23:23" x14ac:dyDescent="0.25">
      <c r="W8285" s="1"/>
    </row>
    <row r="8286" spans="23:23" x14ac:dyDescent="0.25">
      <c r="W8286" s="1"/>
    </row>
    <row r="8287" spans="23:23" x14ac:dyDescent="0.25">
      <c r="W8287" s="1"/>
    </row>
    <row r="8288" spans="23:23" x14ac:dyDescent="0.25">
      <c r="W8288" s="1"/>
    </row>
    <row r="8289" spans="23:23" x14ac:dyDescent="0.25">
      <c r="W8289" s="1"/>
    </row>
    <row r="8290" spans="23:23" x14ac:dyDescent="0.25">
      <c r="W8290" s="1"/>
    </row>
    <row r="8291" spans="23:23" x14ac:dyDescent="0.25">
      <c r="W8291" s="1"/>
    </row>
    <row r="8292" spans="23:23" x14ac:dyDescent="0.25">
      <c r="W8292" s="1"/>
    </row>
    <row r="8293" spans="23:23" x14ac:dyDescent="0.25">
      <c r="W8293" s="1"/>
    </row>
    <row r="8294" spans="23:23" x14ac:dyDescent="0.25">
      <c r="W8294" s="1"/>
    </row>
    <row r="8295" spans="23:23" x14ac:dyDescent="0.25">
      <c r="W8295" s="1"/>
    </row>
    <row r="8296" spans="23:23" x14ac:dyDescent="0.25">
      <c r="W8296" s="1"/>
    </row>
    <row r="8297" spans="23:23" x14ac:dyDescent="0.25">
      <c r="W8297" s="1"/>
    </row>
    <row r="8298" spans="23:23" x14ac:dyDescent="0.25">
      <c r="W8298" s="1"/>
    </row>
    <row r="8299" spans="23:23" x14ac:dyDescent="0.25">
      <c r="W8299" s="1"/>
    </row>
    <row r="8300" spans="23:23" x14ac:dyDescent="0.25">
      <c r="W8300" s="1"/>
    </row>
    <row r="8301" spans="23:23" x14ac:dyDescent="0.25">
      <c r="W8301" s="1"/>
    </row>
    <row r="8302" spans="23:23" x14ac:dyDescent="0.25">
      <c r="W8302" s="1"/>
    </row>
    <row r="8303" spans="23:23" x14ac:dyDescent="0.25">
      <c r="W8303" s="1"/>
    </row>
    <row r="8304" spans="23:23" x14ac:dyDescent="0.25">
      <c r="W8304" s="1"/>
    </row>
    <row r="8305" spans="23:23" x14ac:dyDescent="0.25">
      <c r="W8305" s="1"/>
    </row>
    <row r="8306" spans="23:23" x14ac:dyDescent="0.25">
      <c r="W8306" s="1"/>
    </row>
    <row r="8307" spans="23:23" x14ac:dyDescent="0.25">
      <c r="W8307" s="1"/>
    </row>
    <row r="8308" spans="23:23" x14ac:dyDescent="0.25">
      <c r="W8308" s="1"/>
    </row>
    <row r="8309" spans="23:23" x14ac:dyDescent="0.25">
      <c r="W8309" s="1"/>
    </row>
    <row r="8310" spans="23:23" x14ac:dyDescent="0.25">
      <c r="W8310" s="1"/>
    </row>
    <row r="8311" spans="23:23" x14ac:dyDescent="0.25">
      <c r="W8311" s="1"/>
    </row>
    <row r="8312" spans="23:23" x14ac:dyDescent="0.25">
      <c r="W8312" s="1"/>
    </row>
    <row r="8313" spans="23:23" x14ac:dyDescent="0.25">
      <c r="W8313" s="1"/>
    </row>
    <row r="8314" spans="23:23" x14ac:dyDescent="0.25">
      <c r="W8314" s="1"/>
    </row>
    <row r="8315" spans="23:23" x14ac:dyDescent="0.25">
      <c r="W8315" s="1"/>
    </row>
    <row r="8316" spans="23:23" x14ac:dyDescent="0.25">
      <c r="W8316" s="1"/>
    </row>
    <row r="8317" spans="23:23" x14ac:dyDescent="0.25">
      <c r="W8317" s="1"/>
    </row>
    <row r="8318" spans="23:23" x14ac:dyDescent="0.25">
      <c r="W8318" s="1"/>
    </row>
    <row r="8319" spans="23:23" x14ac:dyDescent="0.25">
      <c r="W8319" s="1"/>
    </row>
    <row r="8320" spans="23:23" x14ac:dyDescent="0.25">
      <c r="W8320" s="1"/>
    </row>
    <row r="8321" spans="23:23" x14ac:dyDescent="0.25">
      <c r="W8321" s="1"/>
    </row>
    <row r="8322" spans="23:23" x14ac:dyDescent="0.25">
      <c r="W8322" s="1"/>
    </row>
    <row r="8323" spans="23:23" x14ac:dyDescent="0.25">
      <c r="W8323" s="1"/>
    </row>
    <row r="8324" spans="23:23" x14ac:dyDescent="0.25">
      <c r="W8324" s="1"/>
    </row>
    <row r="8325" spans="23:23" x14ac:dyDescent="0.25">
      <c r="W8325" s="1"/>
    </row>
    <row r="8326" spans="23:23" x14ac:dyDescent="0.25">
      <c r="W8326" s="1"/>
    </row>
    <row r="8327" spans="23:23" x14ac:dyDescent="0.25">
      <c r="W8327" s="1"/>
    </row>
    <row r="8328" spans="23:23" x14ac:dyDescent="0.25">
      <c r="W8328" s="1"/>
    </row>
    <row r="8329" spans="23:23" x14ac:dyDescent="0.25">
      <c r="W8329" s="1"/>
    </row>
    <row r="8330" spans="23:23" x14ac:dyDescent="0.25">
      <c r="W8330" s="1"/>
    </row>
    <row r="8331" spans="23:23" x14ac:dyDescent="0.25">
      <c r="W8331" s="1"/>
    </row>
    <row r="8332" spans="23:23" x14ac:dyDescent="0.25">
      <c r="W8332" s="1"/>
    </row>
    <row r="8333" spans="23:23" x14ac:dyDescent="0.25">
      <c r="W8333" s="1"/>
    </row>
    <row r="8334" spans="23:23" x14ac:dyDescent="0.25">
      <c r="W8334" s="1"/>
    </row>
    <row r="8335" spans="23:23" x14ac:dyDescent="0.25">
      <c r="W8335" s="1"/>
    </row>
    <row r="8336" spans="23:23" x14ac:dyDescent="0.25">
      <c r="W8336" s="1"/>
    </row>
    <row r="8337" spans="23:23" x14ac:dyDescent="0.25">
      <c r="W8337" s="1"/>
    </row>
    <row r="8338" spans="23:23" x14ac:dyDescent="0.25">
      <c r="W8338" s="1"/>
    </row>
    <row r="8339" spans="23:23" x14ac:dyDescent="0.25">
      <c r="W8339" s="1"/>
    </row>
    <row r="8340" spans="23:23" x14ac:dyDescent="0.25">
      <c r="W8340" s="1"/>
    </row>
    <row r="8341" spans="23:23" x14ac:dyDescent="0.25">
      <c r="W8341" s="1"/>
    </row>
    <row r="8342" spans="23:23" x14ac:dyDescent="0.25">
      <c r="W8342" s="1"/>
    </row>
    <row r="8343" spans="23:23" x14ac:dyDescent="0.25">
      <c r="W8343" s="1"/>
    </row>
    <row r="8344" spans="23:23" x14ac:dyDescent="0.25">
      <c r="W8344" s="1"/>
    </row>
    <row r="8345" spans="23:23" x14ac:dyDescent="0.25">
      <c r="W8345" s="1"/>
    </row>
    <row r="8346" spans="23:23" x14ac:dyDescent="0.25">
      <c r="W8346" s="1"/>
    </row>
    <row r="8347" spans="23:23" x14ac:dyDescent="0.25">
      <c r="W8347" s="1"/>
    </row>
    <row r="8348" spans="23:23" x14ac:dyDescent="0.25">
      <c r="W8348" s="1"/>
    </row>
    <row r="8349" spans="23:23" x14ac:dyDescent="0.25">
      <c r="W8349" s="1"/>
    </row>
    <row r="8350" spans="23:23" x14ac:dyDescent="0.25">
      <c r="W8350" s="1"/>
    </row>
    <row r="8351" spans="23:23" x14ac:dyDescent="0.25">
      <c r="W8351" s="1"/>
    </row>
    <row r="8352" spans="23:23" x14ac:dyDescent="0.25">
      <c r="W8352" s="1"/>
    </row>
    <row r="8353" spans="23:23" x14ac:dyDescent="0.25">
      <c r="W8353" s="1"/>
    </row>
    <row r="8354" spans="23:23" x14ac:dyDescent="0.25">
      <c r="W8354" s="1"/>
    </row>
    <row r="8355" spans="23:23" x14ac:dyDescent="0.25">
      <c r="W8355" s="1"/>
    </row>
    <row r="8356" spans="23:23" x14ac:dyDescent="0.25">
      <c r="W8356" s="1"/>
    </row>
    <row r="8357" spans="23:23" x14ac:dyDescent="0.25">
      <c r="W8357" s="1"/>
    </row>
    <row r="8358" spans="23:23" x14ac:dyDescent="0.25">
      <c r="W8358" s="1"/>
    </row>
    <row r="8359" spans="23:23" x14ac:dyDescent="0.25">
      <c r="W8359" s="1"/>
    </row>
    <row r="8360" spans="23:23" x14ac:dyDescent="0.25">
      <c r="W8360" s="1"/>
    </row>
    <row r="8361" spans="23:23" x14ac:dyDescent="0.25">
      <c r="W8361" s="1"/>
    </row>
    <row r="8362" spans="23:23" x14ac:dyDescent="0.25">
      <c r="W8362" s="1"/>
    </row>
    <row r="8363" spans="23:23" x14ac:dyDescent="0.25">
      <c r="W8363" s="1"/>
    </row>
    <row r="8364" spans="23:23" x14ac:dyDescent="0.25">
      <c r="W8364" s="1"/>
    </row>
    <row r="8365" spans="23:23" x14ac:dyDescent="0.25">
      <c r="W8365" s="1"/>
    </row>
    <row r="8366" spans="23:23" x14ac:dyDescent="0.25">
      <c r="W8366" s="1"/>
    </row>
    <row r="8367" spans="23:23" x14ac:dyDescent="0.25">
      <c r="W8367" s="1"/>
    </row>
    <row r="8368" spans="23:23" x14ac:dyDescent="0.25">
      <c r="W8368" s="1"/>
    </row>
    <row r="8369" spans="23:23" x14ac:dyDescent="0.25">
      <c r="W8369" s="1"/>
    </row>
    <row r="8370" spans="23:23" x14ac:dyDescent="0.25">
      <c r="W8370" s="1"/>
    </row>
    <row r="8371" spans="23:23" x14ac:dyDescent="0.25">
      <c r="W8371" s="1"/>
    </row>
    <row r="8372" spans="23:23" x14ac:dyDescent="0.25">
      <c r="W8372" s="1"/>
    </row>
    <row r="8373" spans="23:23" x14ac:dyDescent="0.25">
      <c r="W8373" s="1"/>
    </row>
    <row r="8374" spans="23:23" x14ac:dyDescent="0.25">
      <c r="W8374" s="1"/>
    </row>
    <row r="8375" spans="23:23" x14ac:dyDescent="0.25">
      <c r="W8375" s="1"/>
    </row>
    <row r="8376" spans="23:23" x14ac:dyDescent="0.25">
      <c r="W8376" s="1"/>
    </row>
    <row r="8377" spans="23:23" x14ac:dyDescent="0.25">
      <c r="W8377" s="1"/>
    </row>
    <row r="8378" spans="23:23" x14ac:dyDescent="0.25">
      <c r="W8378" s="1"/>
    </row>
    <row r="8379" spans="23:23" x14ac:dyDescent="0.25">
      <c r="W8379" s="1"/>
    </row>
    <row r="8380" spans="23:23" x14ac:dyDescent="0.25">
      <c r="W8380" s="1"/>
    </row>
    <row r="8381" spans="23:23" x14ac:dyDescent="0.25">
      <c r="W8381" s="1"/>
    </row>
    <row r="8382" spans="23:23" x14ac:dyDescent="0.25">
      <c r="W8382" s="1"/>
    </row>
    <row r="8383" spans="23:23" x14ac:dyDescent="0.25">
      <c r="W8383" s="1"/>
    </row>
    <row r="8384" spans="23:23" x14ac:dyDescent="0.25">
      <c r="W8384" s="1"/>
    </row>
    <row r="8385" spans="23:23" x14ac:dyDescent="0.25">
      <c r="W8385" s="1"/>
    </row>
    <row r="8386" spans="23:23" x14ac:dyDescent="0.25">
      <c r="W8386" s="1"/>
    </row>
    <row r="8387" spans="23:23" x14ac:dyDescent="0.25">
      <c r="W8387" s="1"/>
    </row>
    <row r="8388" spans="23:23" x14ac:dyDescent="0.25">
      <c r="W8388" s="1"/>
    </row>
    <row r="8389" spans="23:23" x14ac:dyDescent="0.25">
      <c r="W8389" s="1"/>
    </row>
    <row r="8390" spans="23:23" x14ac:dyDescent="0.25">
      <c r="W8390" s="1"/>
    </row>
    <row r="8391" spans="23:23" x14ac:dyDescent="0.25">
      <c r="W8391" s="1"/>
    </row>
    <row r="8392" spans="23:23" x14ac:dyDescent="0.25">
      <c r="W8392" s="1"/>
    </row>
    <row r="8393" spans="23:23" x14ac:dyDescent="0.25">
      <c r="W8393" s="1"/>
    </row>
    <row r="8394" spans="23:23" x14ac:dyDescent="0.25">
      <c r="W8394" s="1"/>
    </row>
    <row r="8395" spans="23:23" x14ac:dyDescent="0.25">
      <c r="W8395" s="1"/>
    </row>
    <row r="8396" spans="23:23" x14ac:dyDescent="0.25">
      <c r="W8396" s="1"/>
    </row>
    <row r="8397" spans="23:23" x14ac:dyDescent="0.25">
      <c r="W8397" s="1"/>
    </row>
    <row r="8398" spans="23:23" x14ac:dyDescent="0.25">
      <c r="W8398" s="1"/>
    </row>
    <row r="8399" spans="23:23" x14ac:dyDescent="0.25">
      <c r="W8399" s="1"/>
    </row>
    <row r="8400" spans="23:23" x14ac:dyDescent="0.25">
      <c r="W8400" s="1"/>
    </row>
    <row r="8401" spans="23:23" x14ac:dyDescent="0.25">
      <c r="W8401" s="1"/>
    </row>
    <row r="8402" spans="23:23" x14ac:dyDescent="0.25">
      <c r="W8402" s="1"/>
    </row>
    <row r="8403" spans="23:23" x14ac:dyDescent="0.25">
      <c r="W8403" s="1"/>
    </row>
    <row r="8404" spans="23:23" x14ac:dyDescent="0.25">
      <c r="W8404" s="1"/>
    </row>
    <row r="8405" spans="23:23" x14ac:dyDescent="0.25">
      <c r="W8405" s="1"/>
    </row>
    <row r="8406" spans="23:23" x14ac:dyDescent="0.25">
      <c r="W8406" s="1"/>
    </row>
    <row r="8407" spans="23:23" x14ac:dyDescent="0.25">
      <c r="W8407" s="1"/>
    </row>
    <row r="8408" spans="23:23" x14ac:dyDescent="0.25">
      <c r="W8408" s="1"/>
    </row>
    <row r="8409" spans="23:23" x14ac:dyDescent="0.25">
      <c r="W8409" s="1"/>
    </row>
    <row r="8410" spans="23:23" x14ac:dyDescent="0.25">
      <c r="W8410" s="1"/>
    </row>
    <row r="8411" spans="23:23" x14ac:dyDescent="0.25">
      <c r="W8411" s="1"/>
    </row>
    <row r="8412" spans="23:23" x14ac:dyDescent="0.25">
      <c r="W8412" s="1"/>
    </row>
    <row r="8413" spans="23:23" x14ac:dyDescent="0.25">
      <c r="W8413" s="1"/>
    </row>
    <row r="8414" spans="23:23" x14ac:dyDescent="0.25">
      <c r="W8414" s="1"/>
    </row>
    <row r="8415" spans="23:23" x14ac:dyDescent="0.25">
      <c r="W8415" s="1"/>
    </row>
    <row r="8416" spans="23:23" x14ac:dyDescent="0.25">
      <c r="W8416" s="1"/>
    </row>
    <row r="8417" spans="23:23" x14ac:dyDescent="0.25">
      <c r="W8417" s="1"/>
    </row>
    <row r="8418" spans="23:23" x14ac:dyDescent="0.25">
      <c r="W8418" s="1"/>
    </row>
    <row r="8419" spans="23:23" x14ac:dyDescent="0.25">
      <c r="W8419" s="1"/>
    </row>
    <row r="8420" spans="23:23" x14ac:dyDescent="0.25">
      <c r="W8420" s="1"/>
    </row>
    <row r="8421" spans="23:23" x14ac:dyDescent="0.25">
      <c r="W8421" s="1"/>
    </row>
    <row r="8422" spans="23:23" x14ac:dyDescent="0.25">
      <c r="W8422" s="1"/>
    </row>
    <row r="8423" spans="23:23" x14ac:dyDescent="0.25">
      <c r="W8423" s="1"/>
    </row>
    <row r="8424" spans="23:23" x14ac:dyDescent="0.25">
      <c r="W8424" s="1"/>
    </row>
    <row r="8425" spans="23:23" x14ac:dyDescent="0.25">
      <c r="W8425" s="1"/>
    </row>
    <row r="8426" spans="23:23" x14ac:dyDescent="0.25">
      <c r="W8426" s="1"/>
    </row>
    <row r="8427" spans="23:23" x14ac:dyDescent="0.25">
      <c r="W8427" s="1"/>
    </row>
    <row r="8428" spans="23:23" x14ac:dyDescent="0.25">
      <c r="W8428" s="1"/>
    </row>
    <row r="8429" spans="23:23" x14ac:dyDescent="0.25">
      <c r="W8429" s="1"/>
    </row>
    <row r="8430" spans="23:23" x14ac:dyDescent="0.25">
      <c r="W8430" s="1"/>
    </row>
    <row r="8431" spans="23:23" x14ac:dyDescent="0.25">
      <c r="W8431" s="1"/>
    </row>
    <row r="8432" spans="23:23" x14ac:dyDescent="0.25">
      <c r="W8432" s="1"/>
    </row>
    <row r="8433" spans="23:23" x14ac:dyDescent="0.25">
      <c r="W8433" s="1"/>
    </row>
    <row r="8434" spans="23:23" x14ac:dyDescent="0.25">
      <c r="W8434" s="1"/>
    </row>
    <row r="8435" spans="23:23" x14ac:dyDescent="0.25">
      <c r="W8435" s="1"/>
    </row>
    <row r="8436" spans="23:23" x14ac:dyDescent="0.25">
      <c r="W8436" s="1"/>
    </row>
    <row r="8437" spans="23:23" x14ac:dyDescent="0.25">
      <c r="W8437" s="1"/>
    </row>
    <row r="8438" spans="23:23" x14ac:dyDescent="0.25">
      <c r="W8438" s="1"/>
    </row>
    <row r="8439" spans="23:23" x14ac:dyDescent="0.25">
      <c r="W8439" s="1"/>
    </row>
    <row r="8440" spans="23:23" x14ac:dyDescent="0.25">
      <c r="W8440" s="1"/>
    </row>
    <row r="8441" spans="23:23" x14ac:dyDescent="0.25">
      <c r="W8441" s="1"/>
    </row>
    <row r="8442" spans="23:23" x14ac:dyDescent="0.25">
      <c r="W8442" s="1"/>
    </row>
    <row r="8443" spans="23:23" x14ac:dyDescent="0.25">
      <c r="W8443" s="1"/>
    </row>
    <row r="8444" spans="23:23" x14ac:dyDescent="0.25">
      <c r="W8444" s="1"/>
    </row>
    <row r="8445" spans="23:23" x14ac:dyDescent="0.25">
      <c r="W8445" s="1"/>
    </row>
    <row r="8446" spans="23:23" x14ac:dyDescent="0.25">
      <c r="W8446" s="1"/>
    </row>
    <row r="8447" spans="23:23" x14ac:dyDescent="0.25">
      <c r="W8447" s="1"/>
    </row>
    <row r="8448" spans="23:23" x14ac:dyDescent="0.25">
      <c r="W8448" s="1"/>
    </row>
    <row r="8449" spans="23:23" x14ac:dyDescent="0.25">
      <c r="W8449" s="1"/>
    </row>
    <row r="8450" spans="23:23" x14ac:dyDescent="0.25">
      <c r="W8450" s="1"/>
    </row>
    <row r="8451" spans="23:23" x14ac:dyDescent="0.25">
      <c r="W8451" s="1"/>
    </row>
    <row r="8452" spans="23:23" x14ac:dyDescent="0.25">
      <c r="W8452" s="1"/>
    </row>
    <row r="8453" spans="23:23" x14ac:dyDescent="0.25">
      <c r="W8453" s="1"/>
    </row>
    <row r="8454" spans="23:23" x14ac:dyDescent="0.25">
      <c r="W8454" s="1"/>
    </row>
    <row r="8455" spans="23:23" x14ac:dyDescent="0.25">
      <c r="W8455" s="1"/>
    </row>
    <row r="8456" spans="23:23" x14ac:dyDescent="0.25">
      <c r="W8456" s="1"/>
    </row>
    <row r="8457" spans="23:23" x14ac:dyDescent="0.25">
      <c r="W8457" s="1"/>
    </row>
    <row r="8458" spans="23:23" x14ac:dyDescent="0.25">
      <c r="W8458" s="1"/>
    </row>
    <row r="8459" spans="23:23" x14ac:dyDescent="0.25">
      <c r="W8459" s="1"/>
    </row>
    <row r="8460" spans="23:23" x14ac:dyDescent="0.25">
      <c r="W8460" s="1"/>
    </row>
    <row r="8461" spans="23:23" x14ac:dyDescent="0.25">
      <c r="W8461" s="1"/>
    </row>
    <row r="8462" spans="23:23" x14ac:dyDescent="0.25">
      <c r="W8462" s="1"/>
    </row>
    <row r="8463" spans="23:23" x14ac:dyDescent="0.25">
      <c r="W8463" s="1"/>
    </row>
    <row r="8464" spans="23:23" x14ac:dyDescent="0.25">
      <c r="W8464" s="1"/>
    </row>
    <row r="8465" spans="23:23" x14ac:dyDescent="0.25">
      <c r="W8465" s="1"/>
    </row>
    <row r="8466" spans="23:23" x14ac:dyDescent="0.25">
      <c r="W8466" s="1"/>
    </row>
    <row r="8467" spans="23:23" x14ac:dyDescent="0.25">
      <c r="W8467" s="1"/>
    </row>
    <row r="8468" spans="23:23" x14ac:dyDescent="0.25">
      <c r="W8468" s="1"/>
    </row>
    <row r="8469" spans="23:23" x14ac:dyDescent="0.25">
      <c r="W8469" s="1"/>
    </row>
    <row r="8470" spans="23:23" x14ac:dyDescent="0.25">
      <c r="W8470" s="1"/>
    </row>
    <row r="8471" spans="23:23" x14ac:dyDescent="0.25">
      <c r="W8471" s="1"/>
    </row>
    <row r="8472" spans="23:23" x14ac:dyDescent="0.25">
      <c r="W8472" s="1"/>
    </row>
    <row r="8473" spans="23:23" x14ac:dyDescent="0.25">
      <c r="W8473" s="1"/>
    </row>
    <row r="8474" spans="23:23" x14ac:dyDescent="0.25">
      <c r="W8474" s="1"/>
    </row>
    <row r="8475" spans="23:23" x14ac:dyDescent="0.25">
      <c r="W8475" s="1"/>
    </row>
    <row r="8476" spans="23:23" x14ac:dyDescent="0.25">
      <c r="W8476" s="1"/>
    </row>
    <row r="8477" spans="23:23" x14ac:dyDescent="0.25">
      <c r="W8477" s="1"/>
    </row>
    <row r="8478" spans="23:23" x14ac:dyDescent="0.25">
      <c r="W8478" s="1"/>
    </row>
    <row r="8479" spans="23:23" x14ac:dyDescent="0.25">
      <c r="W8479" s="1"/>
    </row>
    <row r="8480" spans="23:23" x14ac:dyDescent="0.25">
      <c r="W8480" s="1"/>
    </row>
    <row r="8481" spans="23:23" x14ac:dyDescent="0.25">
      <c r="W8481" s="1"/>
    </row>
    <row r="8482" spans="23:23" x14ac:dyDescent="0.25">
      <c r="W8482" s="1"/>
    </row>
    <row r="8483" spans="23:23" x14ac:dyDescent="0.25">
      <c r="W8483" s="1"/>
    </row>
    <row r="8484" spans="23:23" x14ac:dyDescent="0.25">
      <c r="W8484" s="1"/>
    </row>
    <row r="8485" spans="23:23" x14ac:dyDescent="0.25">
      <c r="W8485" s="1"/>
    </row>
    <row r="8486" spans="23:23" x14ac:dyDescent="0.25">
      <c r="W8486" s="1"/>
    </row>
    <row r="8487" spans="23:23" x14ac:dyDescent="0.25">
      <c r="W8487" s="1"/>
    </row>
    <row r="8488" spans="23:23" x14ac:dyDescent="0.25">
      <c r="W8488" s="1"/>
    </row>
    <row r="8489" spans="23:23" x14ac:dyDescent="0.25">
      <c r="W8489" s="1"/>
    </row>
    <row r="8490" spans="23:23" x14ac:dyDescent="0.25">
      <c r="W8490" s="1"/>
    </row>
    <row r="8491" spans="23:23" x14ac:dyDescent="0.25">
      <c r="W8491" s="1"/>
    </row>
    <row r="8492" spans="23:23" x14ac:dyDescent="0.25">
      <c r="W8492" s="1"/>
    </row>
    <row r="8493" spans="23:23" x14ac:dyDescent="0.25">
      <c r="W8493" s="1"/>
    </row>
    <row r="8494" spans="23:23" x14ac:dyDescent="0.25">
      <c r="W8494" s="1"/>
    </row>
    <row r="8495" spans="23:23" x14ac:dyDescent="0.25">
      <c r="W8495" s="1"/>
    </row>
    <row r="8496" spans="23:23" x14ac:dyDescent="0.25">
      <c r="W8496" s="1"/>
    </row>
    <row r="8497" spans="23:23" x14ac:dyDescent="0.25">
      <c r="W8497" s="1"/>
    </row>
    <row r="8498" spans="23:23" x14ac:dyDescent="0.25">
      <c r="W8498" s="1"/>
    </row>
    <row r="8499" spans="23:23" x14ac:dyDescent="0.25">
      <c r="W8499" s="1"/>
    </row>
    <row r="8500" spans="23:23" x14ac:dyDescent="0.25">
      <c r="W8500" s="1"/>
    </row>
    <row r="8501" spans="23:23" x14ac:dyDescent="0.25">
      <c r="W8501" s="1"/>
    </row>
    <row r="8502" spans="23:23" x14ac:dyDescent="0.25">
      <c r="W8502" s="1"/>
    </row>
    <row r="8503" spans="23:23" x14ac:dyDescent="0.25">
      <c r="W8503" s="1"/>
    </row>
    <row r="8504" spans="23:23" x14ac:dyDescent="0.25">
      <c r="W8504" s="1"/>
    </row>
    <row r="8505" spans="23:23" x14ac:dyDescent="0.25">
      <c r="W8505" s="1"/>
    </row>
    <row r="8506" spans="23:23" x14ac:dyDescent="0.25">
      <c r="W8506" s="1"/>
    </row>
    <row r="8507" spans="23:23" x14ac:dyDescent="0.25">
      <c r="W8507" s="1"/>
    </row>
    <row r="8508" spans="23:23" x14ac:dyDescent="0.25">
      <c r="W8508" s="1"/>
    </row>
    <row r="8509" spans="23:23" x14ac:dyDescent="0.25">
      <c r="W8509" s="1"/>
    </row>
    <row r="8510" spans="23:23" x14ac:dyDescent="0.25">
      <c r="W8510" s="1"/>
    </row>
    <row r="8511" spans="23:23" x14ac:dyDescent="0.25">
      <c r="W8511" s="1"/>
    </row>
    <row r="8512" spans="23:23" x14ac:dyDescent="0.25">
      <c r="W8512" s="1"/>
    </row>
    <row r="8513" spans="23:23" x14ac:dyDescent="0.25">
      <c r="W8513" s="1"/>
    </row>
    <row r="8514" spans="23:23" x14ac:dyDescent="0.25">
      <c r="W8514" s="1"/>
    </row>
    <row r="8515" spans="23:23" x14ac:dyDescent="0.25">
      <c r="W8515" s="1"/>
    </row>
    <row r="8516" spans="23:23" x14ac:dyDescent="0.25">
      <c r="W8516" s="1"/>
    </row>
    <row r="8517" spans="23:23" x14ac:dyDescent="0.25">
      <c r="W8517" s="1"/>
    </row>
    <row r="8518" spans="23:23" x14ac:dyDescent="0.25">
      <c r="W8518" s="1"/>
    </row>
    <row r="8519" spans="23:23" x14ac:dyDescent="0.25">
      <c r="W8519" s="1"/>
    </row>
    <row r="8520" spans="23:23" x14ac:dyDescent="0.25">
      <c r="W8520" s="1"/>
    </row>
    <row r="8521" spans="23:23" x14ac:dyDescent="0.25">
      <c r="W8521" s="1"/>
    </row>
    <row r="8522" spans="23:23" x14ac:dyDescent="0.25">
      <c r="W8522" s="1"/>
    </row>
    <row r="8523" spans="23:23" x14ac:dyDescent="0.25">
      <c r="W8523" s="1"/>
    </row>
    <row r="8524" spans="23:23" x14ac:dyDescent="0.25">
      <c r="W8524" s="1"/>
    </row>
    <row r="8525" spans="23:23" x14ac:dyDescent="0.25">
      <c r="W8525" s="1"/>
    </row>
    <row r="8526" spans="23:23" x14ac:dyDescent="0.25">
      <c r="W8526" s="1"/>
    </row>
    <row r="8527" spans="23:23" x14ac:dyDescent="0.25">
      <c r="W8527" s="1"/>
    </row>
    <row r="8528" spans="23:23" x14ac:dyDescent="0.25">
      <c r="W8528" s="1"/>
    </row>
    <row r="8529" spans="23:23" x14ac:dyDescent="0.25">
      <c r="W8529" s="1"/>
    </row>
    <row r="8530" spans="23:23" x14ac:dyDescent="0.25">
      <c r="W8530" s="1"/>
    </row>
    <row r="8531" spans="23:23" x14ac:dyDescent="0.25">
      <c r="W8531" s="1"/>
    </row>
    <row r="8532" spans="23:23" x14ac:dyDescent="0.25">
      <c r="W8532" s="1"/>
    </row>
    <row r="8533" spans="23:23" x14ac:dyDescent="0.25">
      <c r="W8533" s="1"/>
    </row>
    <row r="8534" spans="23:23" x14ac:dyDescent="0.25">
      <c r="W8534" s="1"/>
    </row>
    <row r="8535" spans="23:23" x14ac:dyDescent="0.25">
      <c r="W8535" s="1"/>
    </row>
    <row r="8536" spans="23:23" x14ac:dyDescent="0.25">
      <c r="W8536" s="1"/>
    </row>
    <row r="8537" spans="23:23" x14ac:dyDescent="0.25">
      <c r="W8537" s="1"/>
    </row>
    <row r="8538" spans="23:23" x14ac:dyDescent="0.25">
      <c r="W8538" s="1"/>
    </row>
    <row r="8539" spans="23:23" x14ac:dyDescent="0.25">
      <c r="W8539" s="1"/>
    </row>
    <row r="8540" spans="23:23" x14ac:dyDescent="0.25">
      <c r="W8540" s="1"/>
    </row>
    <row r="8541" spans="23:23" x14ac:dyDescent="0.25">
      <c r="W8541" s="1"/>
    </row>
    <row r="8542" spans="23:23" x14ac:dyDescent="0.25">
      <c r="W8542" s="1"/>
    </row>
    <row r="8543" spans="23:23" x14ac:dyDescent="0.25">
      <c r="W8543" s="1"/>
    </row>
    <row r="8544" spans="23:23" x14ac:dyDescent="0.25">
      <c r="W8544" s="1"/>
    </row>
    <row r="8545" spans="23:23" x14ac:dyDescent="0.25">
      <c r="W8545" s="1"/>
    </row>
    <row r="8546" spans="23:23" x14ac:dyDescent="0.25">
      <c r="W8546" s="1"/>
    </row>
    <row r="8547" spans="23:23" x14ac:dyDescent="0.25">
      <c r="W8547" s="1"/>
    </row>
    <row r="8548" spans="23:23" x14ac:dyDescent="0.25">
      <c r="W8548" s="1"/>
    </row>
    <row r="8549" spans="23:23" x14ac:dyDescent="0.25">
      <c r="W8549" s="1"/>
    </row>
    <row r="8550" spans="23:23" x14ac:dyDescent="0.25">
      <c r="W8550" s="1"/>
    </row>
    <row r="8551" spans="23:23" x14ac:dyDescent="0.25">
      <c r="W8551" s="1"/>
    </row>
    <row r="8552" spans="23:23" x14ac:dyDescent="0.25">
      <c r="W8552" s="1"/>
    </row>
    <row r="8553" spans="23:23" x14ac:dyDescent="0.25">
      <c r="W8553" s="1"/>
    </row>
    <row r="8554" spans="23:23" x14ac:dyDescent="0.25">
      <c r="W8554" s="1"/>
    </row>
    <row r="8555" spans="23:23" x14ac:dyDescent="0.25">
      <c r="W8555" s="1"/>
    </row>
    <row r="8556" spans="23:23" x14ac:dyDescent="0.25">
      <c r="W8556" s="1"/>
    </row>
    <row r="8557" spans="23:23" x14ac:dyDescent="0.25">
      <c r="W8557" s="1"/>
    </row>
    <row r="8558" spans="23:23" x14ac:dyDescent="0.25">
      <c r="W8558" s="1"/>
    </row>
    <row r="8559" spans="23:23" x14ac:dyDescent="0.25">
      <c r="W8559" s="1"/>
    </row>
    <row r="8560" spans="23:23" x14ac:dyDescent="0.25">
      <c r="W8560" s="1"/>
    </row>
    <row r="8561" spans="23:23" x14ac:dyDescent="0.25">
      <c r="W8561" s="1"/>
    </row>
    <row r="8562" spans="23:23" x14ac:dyDescent="0.25">
      <c r="W8562" s="1"/>
    </row>
    <row r="8563" spans="23:23" x14ac:dyDescent="0.25">
      <c r="W8563" s="1"/>
    </row>
    <row r="8564" spans="23:23" x14ac:dyDescent="0.25">
      <c r="W8564" s="1"/>
    </row>
    <row r="8565" spans="23:23" x14ac:dyDescent="0.25">
      <c r="W8565" s="1"/>
    </row>
    <row r="8566" spans="23:23" x14ac:dyDescent="0.25">
      <c r="W8566" s="1"/>
    </row>
    <row r="8567" spans="23:23" x14ac:dyDescent="0.25">
      <c r="W8567" s="1"/>
    </row>
    <row r="8568" spans="23:23" x14ac:dyDescent="0.25">
      <c r="W8568" s="1"/>
    </row>
    <row r="8569" spans="23:23" x14ac:dyDescent="0.25">
      <c r="W8569" s="1"/>
    </row>
    <row r="8570" spans="23:23" x14ac:dyDescent="0.25">
      <c r="W8570" s="1"/>
    </row>
    <row r="8571" spans="23:23" x14ac:dyDescent="0.25">
      <c r="W8571" s="1"/>
    </row>
    <row r="8572" spans="23:23" x14ac:dyDescent="0.25">
      <c r="W8572" s="1"/>
    </row>
    <row r="8573" spans="23:23" x14ac:dyDescent="0.25">
      <c r="W8573" s="1"/>
    </row>
    <row r="8574" spans="23:23" x14ac:dyDescent="0.25">
      <c r="W8574" s="1"/>
    </row>
    <row r="8575" spans="23:23" x14ac:dyDescent="0.25">
      <c r="W8575" s="1"/>
    </row>
    <row r="8576" spans="23:23" x14ac:dyDescent="0.25">
      <c r="W8576" s="1"/>
    </row>
    <row r="8577" spans="23:23" x14ac:dyDescent="0.25">
      <c r="W8577" s="1"/>
    </row>
    <row r="8578" spans="23:23" x14ac:dyDescent="0.25">
      <c r="W8578" s="1"/>
    </row>
    <row r="8579" spans="23:23" x14ac:dyDescent="0.25">
      <c r="W8579" s="1"/>
    </row>
    <row r="8580" spans="23:23" x14ac:dyDescent="0.25">
      <c r="W8580" s="1"/>
    </row>
    <row r="8581" spans="23:23" x14ac:dyDescent="0.25">
      <c r="W8581" s="1"/>
    </row>
    <row r="8582" spans="23:23" x14ac:dyDescent="0.25">
      <c r="W8582" s="1"/>
    </row>
    <row r="8583" spans="23:23" x14ac:dyDescent="0.25">
      <c r="W8583" s="1"/>
    </row>
    <row r="8584" spans="23:23" x14ac:dyDescent="0.25">
      <c r="W8584" s="1"/>
    </row>
    <row r="8585" spans="23:23" x14ac:dyDescent="0.25">
      <c r="W8585" s="1"/>
    </row>
    <row r="8586" spans="23:23" x14ac:dyDescent="0.25">
      <c r="W8586" s="1"/>
    </row>
    <row r="8587" spans="23:23" x14ac:dyDescent="0.25">
      <c r="W8587" s="1"/>
    </row>
    <row r="8588" spans="23:23" x14ac:dyDescent="0.25">
      <c r="W8588" s="1"/>
    </row>
    <row r="8589" spans="23:23" x14ac:dyDescent="0.25">
      <c r="W8589" s="1"/>
    </row>
    <row r="8590" spans="23:23" x14ac:dyDescent="0.25">
      <c r="W8590" s="1"/>
    </row>
    <row r="8591" spans="23:23" x14ac:dyDescent="0.25">
      <c r="W8591" s="1"/>
    </row>
    <row r="8592" spans="23:23" x14ac:dyDescent="0.25">
      <c r="W8592" s="1"/>
    </row>
    <row r="8593" spans="23:23" x14ac:dyDescent="0.25">
      <c r="W8593" s="1"/>
    </row>
    <row r="8594" spans="23:23" x14ac:dyDescent="0.25">
      <c r="W8594" s="1"/>
    </row>
    <row r="8595" spans="23:23" x14ac:dyDescent="0.25">
      <c r="W8595" s="1"/>
    </row>
    <row r="8596" spans="23:23" x14ac:dyDescent="0.25">
      <c r="W8596" s="1"/>
    </row>
    <row r="8597" spans="23:23" x14ac:dyDescent="0.25">
      <c r="W8597" s="1"/>
    </row>
    <row r="8598" spans="23:23" x14ac:dyDescent="0.25">
      <c r="W8598" s="1"/>
    </row>
    <row r="8599" spans="23:23" x14ac:dyDescent="0.25">
      <c r="W8599" s="1"/>
    </row>
    <row r="8600" spans="23:23" x14ac:dyDescent="0.25">
      <c r="W8600" s="1"/>
    </row>
    <row r="8601" spans="23:23" x14ac:dyDescent="0.25">
      <c r="W8601" s="1"/>
    </row>
    <row r="8602" spans="23:23" x14ac:dyDescent="0.25">
      <c r="W8602" s="1"/>
    </row>
    <row r="8603" spans="23:23" x14ac:dyDescent="0.25">
      <c r="W8603" s="1"/>
    </row>
    <row r="8604" spans="23:23" x14ac:dyDescent="0.25">
      <c r="W8604" s="1"/>
    </row>
    <row r="8605" spans="23:23" x14ac:dyDescent="0.25">
      <c r="W8605" s="1"/>
    </row>
    <row r="8606" spans="23:23" x14ac:dyDescent="0.25">
      <c r="W8606" s="1"/>
    </row>
    <row r="8607" spans="23:23" x14ac:dyDescent="0.25">
      <c r="W8607" s="1"/>
    </row>
    <row r="8608" spans="23:23" x14ac:dyDescent="0.25">
      <c r="W8608" s="1"/>
    </row>
    <row r="8609" spans="23:23" x14ac:dyDescent="0.25">
      <c r="W8609" s="1"/>
    </row>
    <row r="8610" spans="23:23" x14ac:dyDescent="0.25">
      <c r="W8610" s="1"/>
    </row>
    <row r="8611" spans="23:23" x14ac:dyDescent="0.25">
      <c r="W8611" s="1"/>
    </row>
    <row r="8612" spans="23:23" x14ac:dyDescent="0.25">
      <c r="W8612" s="1"/>
    </row>
    <row r="8613" spans="23:23" x14ac:dyDescent="0.25">
      <c r="W8613" s="1"/>
    </row>
    <row r="8614" spans="23:23" x14ac:dyDescent="0.25">
      <c r="W8614" s="1"/>
    </row>
    <row r="8615" spans="23:23" x14ac:dyDescent="0.25">
      <c r="W8615" s="1"/>
    </row>
    <row r="8616" spans="23:23" x14ac:dyDescent="0.25">
      <c r="W8616" s="1"/>
    </row>
    <row r="8617" spans="23:23" x14ac:dyDescent="0.25">
      <c r="W8617" s="1"/>
    </row>
    <row r="8618" spans="23:23" x14ac:dyDescent="0.25">
      <c r="W8618" s="1"/>
    </row>
    <row r="8619" spans="23:23" x14ac:dyDescent="0.25">
      <c r="W8619" s="1"/>
    </row>
    <row r="8620" spans="23:23" x14ac:dyDescent="0.25">
      <c r="W8620" s="1"/>
    </row>
    <row r="8621" spans="23:23" x14ac:dyDescent="0.25">
      <c r="W8621" s="1"/>
    </row>
    <row r="8622" spans="23:23" x14ac:dyDescent="0.25">
      <c r="W8622" s="1"/>
    </row>
    <row r="8623" spans="23:23" x14ac:dyDescent="0.25">
      <c r="W8623" s="1"/>
    </row>
    <row r="8624" spans="23:23" x14ac:dyDescent="0.25">
      <c r="W8624" s="1"/>
    </row>
    <row r="8625" spans="23:23" x14ac:dyDescent="0.25">
      <c r="W8625" s="1"/>
    </row>
    <row r="8626" spans="23:23" x14ac:dyDescent="0.25">
      <c r="W8626" s="1"/>
    </row>
    <row r="8627" spans="23:23" x14ac:dyDescent="0.25">
      <c r="W8627" s="1"/>
    </row>
    <row r="8628" spans="23:23" x14ac:dyDescent="0.25">
      <c r="W8628" s="1"/>
    </row>
    <row r="8629" spans="23:23" x14ac:dyDescent="0.25">
      <c r="W8629" s="1"/>
    </row>
    <row r="8630" spans="23:23" x14ac:dyDescent="0.25">
      <c r="W8630" s="1"/>
    </row>
    <row r="8631" spans="23:23" x14ac:dyDescent="0.25">
      <c r="W8631" s="1"/>
    </row>
    <row r="8632" spans="23:23" x14ac:dyDescent="0.25">
      <c r="W8632" s="1"/>
    </row>
    <row r="8633" spans="23:23" x14ac:dyDescent="0.25">
      <c r="W8633" s="1"/>
    </row>
    <row r="8634" spans="23:23" x14ac:dyDescent="0.25">
      <c r="W8634" s="1"/>
    </row>
    <row r="8635" spans="23:23" x14ac:dyDescent="0.25">
      <c r="W8635" s="1"/>
    </row>
    <row r="8636" spans="23:23" x14ac:dyDescent="0.25">
      <c r="W8636" s="1"/>
    </row>
    <row r="8637" spans="23:23" x14ac:dyDescent="0.25">
      <c r="W8637" s="1"/>
    </row>
    <row r="8638" spans="23:23" x14ac:dyDescent="0.25">
      <c r="W8638" s="1"/>
    </row>
    <row r="8639" spans="23:23" x14ac:dyDescent="0.25">
      <c r="W8639" s="1"/>
    </row>
    <row r="8640" spans="23:23" x14ac:dyDescent="0.25">
      <c r="W8640" s="1"/>
    </row>
    <row r="8641" spans="23:23" x14ac:dyDescent="0.25">
      <c r="W8641" s="1"/>
    </row>
    <row r="8642" spans="23:23" x14ac:dyDescent="0.25">
      <c r="W8642" s="1"/>
    </row>
    <row r="8643" spans="23:23" x14ac:dyDescent="0.25">
      <c r="W8643" s="1"/>
    </row>
    <row r="8644" spans="23:23" x14ac:dyDescent="0.25">
      <c r="W8644" s="1"/>
    </row>
    <row r="8645" spans="23:23" x14ac:dyDescent="0.25">
      <c r="W8645" s="1"/>
    </row>
    <row r="8646" spans="23:23" x14ac:dyDescent="0.25">
      <c r="W8646" s="1"/>
    </row>
    <row r="8647" spans="23:23" x14ac:dyDescent="0.25">
      <c r="W8647" s="1"/>
    </row>
    <row r="8648" spans="23:23" x14ac:dyDescent="0.25">
      <c r="W8648" s="1"/>
    </row>
    <row r="8649" spans="23:23" x14ac:dyDescent="0.25">
      <c r="W8649" s="1"/>
    </row>
    <row r="8650" spans="23:23" x14ac:dyDescent="0.25">
      <c r="W8650" s="1"/>
    </row>
    <row r="8651" spans="23:23" x14ac:dyDescent="0.25">
      <c r="W8651" s="1"/>
    </row>
    <row r="8652" spans="23:23" x14ac:dyDescent="0.25">
      <c r="W8652" s="1"/>
    </row>
    <row r="8653" spans="23:23" x14ac:dyDescent="0.25">
      <c r="W8653" s="1"/>
    </row>
    <row r="8654" spans="23:23" x14ac:dyDescent="0.25">
      <c r="W8654" s="1"/>
    </row>
    <row r="8655" spans="23:23" x14ac:dyDescent="0.25">
      <c r="W8655" s="1"/>
    </row>
    <row r="8656" spans="23:23" x14ac:dyDescent="0.25">
      <c r="W8656" s="1"/>
    </row>
    <row r="8657" spans="23:23" x14ac:dyDescent="0.25">
      <c r="W8657" s="1"/>
    </row>
    <row r="8658" spans="23:23" x14ac:dyDescent="0.25">
      <c r="W8658" s="1"/>
    </row>
    <row r="8659" spans="23:23" x14ac:dyDescent="0.25">
      <c r="W8659" s="1"/>
    </row>
    <row r="8660" spans="23:23" x14ac:dyDescent="0.25">
      <c r="W8660" s="1"/>
    </row>
    <row r="8661" spans="23:23" x14ac:dyDescent="0.25">
      <c r="W8661" s="1"/>
    </row>
    <row r="8662" spans="23:23" x14ac:dyDescent="0.25">
      <c r="W8662" s="1"/>
    </row>
    <row r="8663" spans="23:23" x14ac:dyDescent="0.25">
      <c r="W8663" s="1"/>
    </row>
    <row r="8664" spans="23:23" x14ac:dyDescent="0.25">
      <c r="W8664" s="1"/>
    </row>
    <row r="8665" spans="23:23" x14ac:dyDescent="0.25">
      <c r="W8665" s="1"/>
    </row>
    <row r="8666" spans="23:23" x14ac:dyDescent="0.25">
      <c r="W8666" s="1"/>
    </row>
    <row r="8667" spans="23:23" x14ac:dyDescent="0.25">
      <c r="W8667" s="1"/>
    </row>
    <row r="8668" spans="23:23" x14ac:dyDescent="0.25">
      <c r="W8668" s="1"/>
    </row>
    <row r="8669" spans="23:23" x14ac:dyDescent="0.25">
      <c r="W8669" s="1"/>
    </row>
    <row r="8670" spans="23:23" x14ac:dyDescent="0.25">
      <c r="W8670" s="1"/>
    </row>
    <row r="8671" spans="23:23" x14ac:dyDescent="0.25">
      <c r="W8671" s="1"/>
    </row>
    <row r="8672" spans="23:23" x14ac:dyDescent="0.25">
      <c r="W8672" s="1"/>
    </row>
    <row r="8673" spans="23:23" x14ac:dyDescent="0.25">
      <c r="W8673" s="1"/>
    </row>
    <row r="8674" spans="23:23" x14ac:dyDescent="0.25">
      <c r="W8674" s="1"/>
    </row>
    <row r="8675" spans="23:23" x14ac:dyDescent="0.25">
      <c r="W8675" s="1"/>
    </row>
    <row r="8676" spans="23:23" x14ac:dyDescent="0.25">
      <c r="W8676" s="1"/>
    </row>
    <row r="8677" spans="23:23" x14ac:dyDescent="0.25">
      <c r="W8677" s="1"/>
    </row>
    <row r="8678" spans="23:23" x14ac:dyDescent="0.25">
      <c r="W8678" s="1"/>
    </row>
    <row r="8679" spans="23:23" x14ac:dyDescent="0.25">
      <c r="W8679" s="1"/>
    </row>
    <row r="8680" spans="23:23" x14ac:dyDescent="0.25">
      <c r="W8680" s="1"/>
    </row>
    <row r="8681" spans="23:23" x14ac:dyDescent="0.25">
      <c r="W8681" s="1"/>
    </row>
    <row r="8682" spans="23:23" x14ac:dyDescent="0.25">
      <c r="W8682" s="1"/>
    </row>
    <row r="8683" spans="23:23" x14ac:dyDescent="0.25">
      <c r="W8683" s="1"/>
    </row>
    <row r="8684" spans="23:23" x14ac:dyDescent="0.25">
      <c r="W8684" s="1"/>
    </row>
    <row r="8685" spans="23:23" x14ac:dyDescent="0.25">
      <c r="W8685" s="1"/>
    </row>
    <row r="8686" spans="23:23" x14ac:dyDescent="0.25">
      <c r="W8686" s="1"/>
    </row>
    <row r="8687" spans="23:23" x14ac:dyDescent="0.25">
      <c r="W8687" s="1"/>
    </row>
    <row r="8688" spans="23:23" x14ac:dyDescent="0.25">
      <c r="W8688" s="1"/>
    </row>
    <row r="8689" spans="23:23" x14ac:dyDescent="0.25">
      <c r="W8689" s="1"/>
    </row>
    <row r="8690" spans="23:23" x14ac:dyDescent="0.25">
      <c r="W8690" s="1"/>
    </row>
    <row r="8691" spans="23:23" x14ac:dyDescent="0.25">
      <c r="W8691" s="1"/>
    </row>
    <row r="8692" spans="23:23" x14ac:dyDescent="0.25">
      <c r="W8692" s="1"/>
    </row>
    <row r="8693" spans="23:23" x14ac:dyDescent="0.25">
      <c r="W8693" s="1"/>
    </row>
    <row r="8694" spans="23:23" x14ac:dyDescent="0.25">
      <c r="W8694" s="1"/>
    </row>
    <row r="8695" spans="23:23" x14ac:dyDescent="0.25">
      <c r="W8695" s="1"/>
    </row>
    <row r="8696" spans="23:23" x14ac:dyDescent="0.25">
      <c r="W8696" s="1"/>
    </row>
    <row r="8697" spans="23:23" x14ac:dyDescent="0.25">
      <c r="W8697" s="1"/>
    </row>
    <row r="8698" spans="23:23" x14ac:dyDescent="0.25">
      <c r="W8698" s="1"/>
    </row>
    <row r="8699" spans="23:23" x14ac:dyDescent="0.25">
      <c r="W8699" s="1"/>
    </row>
    <row r="8700" spans="23:23" x14ac:dyDescent="0.25">
      <c r="W8700" s="1"/>
    </row>
    <row r="8701" spans="23:23" x14ac:dyDescent="0.25">
      <c r="W8701" s="1"/>
    </row>
    <row r="8702" spans="23:23" x14ac:dyDescent="0.25">
      <c r="W8702" s="1"/>
    </row>
    <row r="8703" spans="23:23" x14ac:dyDescent="0.25">
      <c r="W8703" s="1"/>
    </row>
    <row r="8704" spans="23:23" x14ac:dyDescent="0.25">
      <c r="W8704" s="1"/>
    </row>
    <row r="8705" spans="23:23" x14ac:dyDescent="0.25">
      <c r="W8705" s="1"/>
    </row>
    <row r="8706" spans="23:23" x14ac:dyDescent="0.25">
      <c r="W8706" s="1"/>
    </row>
    <row r="8707" spans="23:23" x14ac:dyDescent="0.25">
      <c r="W8707" s="1"/>
    </row>
    <row r="8708" spans="23:23" x14ac:dyDescent="0.25">
      <c r="W8708" s="1"/>
    </row>
    <row r="8709" spans="23:23" x14ac:dyDescent="0.25">
      <c r="W8709" s="1"/>
    </row>
    <row r="8710" spans="23:23" x14ac:dyDescent="0.25">
      <c r="W8710" s="1"/>
    </row>
    <row r="8711" spans="23:23" x14ac:dyDescent="0.25">
      <c r="W8711" s="1"/>
    </row>
    <row r="8712" spans="23:23" x14ac:dyDescent="0.25">
      <c r="W8712" s="1"/>
    </row>
    <row r="8713" spans="23:23" x14ac:dyDescent="0.25">
      <c r="W8713" s="1"/>
    </row>
    <row r="8714" spans="23:23" x14ac:dyDescent="0.25">
      <c r="W8714" s="1"/>
    </row>
    <row r="8715" spans="23:23" x14ac:dyDescent="0.25">
      <c r="W8715" s="1"/>
    </row>
    <row r="8716" spans="23:23" x14ac:dyDescent="0.25">
      <c r="W8716" s="1"/>
    </row>
    <row r="8717" spans="23:23" x14ac:dyDescent="0.25">
      <c r="W8717" s="1"/>
    </row>
    <row r="8718" spans="23:23" x14ac:dyDescent="0.25">
      <c r="W8718" s="1"/>
    </row>
    <row r="8719" spans="23:23" x14ac:dyDescent="0.25">
      <c r="W8719" s="1"/>
    </row>
    <row r="8720" spans="23:23" x14ac:dyDescent="0.25">
      <c r="W8720" s="1"/>
    </row>
    <row r="8721" spans="23:23" x14ac:dyDescent="0.25">
      <c r="W8721" s="1"/>
    </row>
    <row r="8722" spans="23:23" x14ac:dyDescent="0.25">
      <c r="W8722" s="1"/>
    </row>
    <row r="8723" spans="23:23" x14ac:dyDescent="0.25">
      <c r="W8723" s="1"/>
    </row>
    <row r="8724" spans="23:23" x14ac:dyDescent="0.25">
      <c r="W8724" s="1"/>
    </row>
    <row r="8725" spans="23:23" x14ac:dyDescent="0.25">
      <c r="W8725" s="1"/>
    </row>
    <row r="8726" spans="23:23" x14ac:dyDescent="0.25">
      <c r="W8726" s="1"/>
    </row>
    <row r="8727" spans="23:23" x14ac:dyDescent="0.25">
      <c r="W8727" s="1"/>
    </row>
    <row r="8728" spans="23:23" x14ac:dyDescent="0.25">
      <c r="W8728" s="1"/>
    </row>
    <row r="8729" spans="23:23" x14ac:dyDescent="0.25">
      <c r="W8729" s="1"/>
    </row>
    <row r="8730" spans="23:23" x14ac:dyDescent="0.25">
      <c r="W8730" s="1"/>
    </row>
    <row r="8731" spans="23:23" x14ac:dyDescent="0.25">
      <c r="W8731" s="1"/>
    </row>
    <row r="8732" spans="23:23" x14ac:dyDescent="0.25">
      <c r="W8732" s="1"/>
    </row>
    <row r="8733" spans="23:23" x14ac:dyDescent="0.25">
      <c r="W8733" s="1"/>
    </row>
    <row r="8734" spans="23:23" x14ac:dyDescent="0.25">
      <c r="W8734" s="1"/>
    </row>
    <row r="8735" spans="23:23" x14ac:dyDescent="0.25">
      <c r="W8735" s="1"/>
    </row>
    <row r="8736" spans="23:23" x14ac:dyDescent="0.25">
      <c r="W8736" s="1"/>
    </row>
    <row r="8737" spans="23:23" x14ac:dyDescent="0.25">
      <c r="W8737" s="1"/>
    </row>
    <row r="8738" spans="23:23" x14ac:dyDescent="0.25">
      <c r="W8738" s="1"/>
    </row>
    <row r="8739" spans="23:23" x14ac:dyDescent="0.25">
      <c r="W8739" s="1"/>
    </row>
    <row r="8740" spans="23:23" x14ac:dyDescent="0.25">
      <c r="W8740" s="1"/>
    </row>
    <row r="8741" spans="23:23" x14ac:dyDescent="0.25">
      <c r="W8741" s="1"/>
    </row>
    <row r="8742" spans="23:23" x14ac:dyDescent="0.25">
      <c r="W8742" s="1"/>
    </row>
    <row r="8743" spans="23:23" x14ac:dyDescent="0.25">
      <c r="W8743" s="1"/>
    </row>
    <row r="8744" spans="23:23" x14ac:dyDescent="0.25">
      <c r="W8744" s="1"/>
    </row>
    <row r="8745" spans="23:23" x14ac:dyDescent="0.25">
      <c r="W8745" s="1"/>
    </row>
    <row r="8746" spans="23:23" x14ac:dyDescent="0.25">
      <c r="W8746" s="1"/>
    </row>
    <row r="8747" spans="23:23" x14ac:dyDescent="0.25">
      <c r="W8747" s="1"/>
    </row>
    <row r="8748" spans="23:23" x14ac:dyDescent="0.25">
      <c r="W8748" s="1"/>
    </row>
    <row r="8749" spans="23:23" x14ac:dyDescent="0.25">
      <c r="W8749" s="1"/>
    </row>
    <row r="8750" spans="23:23" x14ac:dyDescent="0.25">
      <c r="W8750" s="1"/>
    </row>
    <row r="8751" spans="23:23" x14ac:dyDescent="0.25">
      <c r="W8751" s="1"/>
    </row>
    <row r="8752" spans="23:23" x14ac:dyDescent="0.25">
      <c r="W8752" s="1"/>
    </row>
    <row r="8753" spans="23:23" x14ac:dyDescent="0.25">
      <c r="W8753" s="1"/>
    </row>
    <row r="8754" spans="23:23" x14ac:dyDescent="0.25">
      <c r="W8754" s="1"/>
    </row>
    <row r="8755" spans="23:23" x14ac:dyDescent="0.25">
      <c r="W8755" s="1"/>
    </row>
    <row r="8756" spans="23:23" x14ac:dyDescent="0.25">
      <c r="W8756" s="1"/>
    </row>
    <row r="8757" spans="23:23" x14ac:dyDescent="0.25">
      <c r="W8757" s="1"/>
    </row>
    <row r="8758" spans="23:23" x14ac:dyDescent="0.25">
      <c r="W8758" s="1"/>
    </row>
    <row r="8759" spans="23:23" x14ac:dyDescent="0.25">
      <c r="W8759" s="1"/>
    </row>
    <row r="8760" spans="23:23" x14ac:dyDescent="0.25">
      <c r="W8760" s="1"/>
    </row>
    <row r="8761" spans="23:23" x14ac:dyDescent="0.25">
      <c r="W8761" s="1"/>
    </row>
    <row r="8762" spans="23:23" x14ac:dyDescent="0.25">
      <c r="W8762" s="1"/>
    </row>
    <row r="8763" spans="23:23" x14ac:dyDescent="0.25">
      <c r="W8763" s="1"/>
    </row>
    <row r="8764" spans="23:23" x14ac:dyDescent="0.25">
      <c r="W8764" s="1"/>
    </row>
    <row r="8765" spans="23:23" x14ac:dyDescent="0.25">
      <c r="W8765" s="1"/>
    </row>
    <row r="8766" spans="23:23" x14ac:dyDescent="0.25">
      <c r="W8766" s="1"/>
    </row>
    <row r="8767" spans="23:23" x14ac:dyDescent="0.25">
      <c r="W8767" s="1"/>
    </row>
    <row r="8768" spans="23:23" x14ac:dyDescent="0.25">
      <c r="W8768" s="1"/>
    </row>
    <row r="8769" spans="23:23" x14ac:dyDescent="0.25">
      <c r="W8769" s="1"/>
    </row>
    <row r="8770" spans="23:23" x14ac:dyDescent="0.25">
      <c r="W8770" s="1"/>
    </row>
    <row r="8771" spans="23:23" x14ac:dyDescent="0.25">
      <c r="W8771" s="1"/>
    </row>
    <row r="8772" spans="23:23" x14ac:dyDescent="0.25">
      <c r="W8772" s="1"/>
    </row>
    <row r="8773" spans="23:23" x14ac:dyDescent="0.25">
      <c r="W8773" s="1"/>
    </row>
    <row r="8774" spans="23:23" x14ac:dyDescent="0.25">
      <c r="W8774" s="1"/>
    </row>
    <row r="8775" spans="23:23" x14ac:dyDescent="0.25">
      <c r="W8775" s="1"/>
    </row>
    <row r="8776" spans="23:23" x14ac:dyDescent="0.25">
      <c r="W8776" s="1"/>
    </row>
    <row r="8777" spans="23:23" x14ac:dyDescent="0.25">
      <c r="W8777" s="1"/>
    </row>
    <row r="8778" spans="23:23" x14ac:dyDescent="0.25">
      <c r="W8778" s="1"/>
    </row>
    <row r="8779" spans="23:23" x14ac:dyDescent="0.25">
      <c r="W8779" s="1"/>
    </row>
    <row r="8780" spans="23:23" x14ac:dyDescent="0.25">
      <c r="W8780" s="1"/>
    </row>
    <row r="8781" spans="23:23" x14ac:dyDescent="0.25">
      <c r="W8781" s="1"/>
    </row>
    <row r="8782" spans="23:23" x14ac:dyDescent="0.25">
      <c r="W8782" s="1"/>
    </row>
    <row r="8783" spans="23:23" x14ac:dyDescent="0.25">
      <c r="W8783" s="1"/>
    </row>
    <row r="8784" spans="23:23" x14ac:dyDescent="0.25">
      <c r="W8784" s="1"/>
    </row>
    <row r="8785" spans="23:23" x14ac:dyDescent="0.25">
      <c r="W8785" s="1"/>
    </row>
    <row r="8786" spans="23:23" x14ac:dyDescent="0.25">
      <c r="W8786" s="1"/>
    </row>
    <row r="8787" spans="23:23" x14ac:dyDescent="0.25">
      <c r="W8787" s="1"/>
    </row>
    <row r="8788" spans="23:23" x14ac:dyDescent="0.25">
      <c r="W8788" s="1"/>
    </row>
    <row r="8789" spans="23:23" x14ac:dyDescent="0.25">
      <c r="W8789" s="1"/>
    </row>
    <row r="8790" spans="23:23" x14ac:dyDescent="0.25">
      <c r="W8790" s="1"/>
    </row>
    <row r="8791" spans="23:23" x14ac:dyDescent="0.25">
      <c r="W8791" s="1"/>
    </row>
    <row r="8792" spans="23:23" x14ac:dyDescent="0.25">
      <c r="W8792" s="1"/>
    </row>
    <row r="8793" spans="23:23" x14ac:dyDescent="0.25">
      <c r="W8793" s="1"/>
    </row>
    <row r="8794" spans="23:23" x14ac:dyDescent="0.25">
      <c r="W8794" s="1"/>
    </row>
    <row r="8795" spans="23:23" x14ac:dyDescent="0.25">
      <c r="W8795" s="1"/>
    </row>
    <row r="8796" spans="23:23" x14ac:dyDescent="0.25">
      <c r="W8796" s="1"/>
    </row>
    <row r="8797" spans="23:23" x14ac:dyDescent="0.25">
      <c r="W8797" s="1"/>
    </row>
    <row r="8798" spans="23:23" x14ac:dyDescent="0.25">
      <c r="W8798" s="1"/>
    </row>
    <row r="8799" spans="23:23" x14ac:dyDescent="0.25">
      <c r="W8799" s="1"/>
    </row>
    <row r="8800" spans="23:23" x14ac:dyDescent="0.25">
      <c r="W8800" s="1"/>
    </row>
    <row r="8801" spans="23:23" x14ac:dyDescent="0.25">
      <c r="W8801" s="1"/>
    </row>
    <row r="8802" spans="23:23" x14ac:dyDescent="0.25">
      <c r="W8802" s="1"/>
    </row>
    <row r="8803" spans="23:23" x14ac:dyDescent="0.25">
      <c r="W8803" s="1"/>
    </row>
    <row r="8804" spans="23:23" x14ac:dyDescent="0.25">
      <c r="W8804" s="1"/>
    </row>
    <row r="8805" spans="23:23" x14ac:dyDescent="0.25">
      <c r="W8805" s="1"/>
    </row>
    <row r="8806" spans="23:23" x14ac:dyDescent="0.25">
      <c r="W8806" s="1"/>
    </row>
    <row r="8807" spans="23:23" x14ac:dyDescent="0.25">
      <c r="W8807" s="1"/>
    </row>
    <row r="8808" spans="23:23" x14ac:dyDescent="0.25">
      <c r="W8808" s="1"/>
    </row>
    <row r="8809" spans="23:23" x14ac:dyDescent="0.25">
      <c r="W8809" s="1"/>
    </row>
    <row r="8810" spans="23:23" x14ac:dyDescent="0.25">
      <c r="W8810" s="1"/>
    </row>
    <row r="8811" spans="23:23" x14ac:dyDescent="0.25">
      <c r="W8811" s="1"/>
    </row>
    <row r="8812" spans="23:23" x14ac:dyDescent="0.25">
      <c r="W8812" s="1"/>
    </row>
    <row r="8813" spans="23:23" x14ac:dyDescent="0.25">
      <c r="W8813" s="1"/>
    </row>
    <row r="8814" spans="23:23" x14ac:dyDescent="0.25">
      <c r="W8814" s="1"/>
    </row>
    <row r="8815" spans="23:23" x14ac:dyDescent="0.25">
      <c r="W8815" s="1"/>
    </row>
    <row r="8816" spans="23:23" x14ac:dyDescent="0.25">
      <c r="W8816" s="1"/>
    </row>
    <row r="8817" spans="23:23" x14ac:dyDescent="0.25">
      <c r="W8817" s="1"/>
    </row>
    <row r="8818" spans="23:23" x14ac:dyDescent="0.25">
      <c r="W8818" s="1"/>
    </row>
    <row r="8819" spans="23:23" x14ac:dyDescent="0.25">
      <c r="W8819" s="1"/>
    </row>
    <row r="8820" spans="23:23" x14ac:dyDescent="0.25">
      <c r="W8820" s="1"/>
    </row>
    <row r="8821" spans="23:23" x14ac:dyDescent="0.25">
      <c r="W8821" s="1"/>
    </row>
    <row r="8822" spans="23:23" x14ac:dyDescent="0.25">
      <c r="W8822" s="1"/>
    </row>
    <row r="8823" spans="23:23" x14ac:dyDescent="0.25">
      <c r="W8823" s="1"/>
    </row>
    <row r="8824" spans="23:23" x14ac:dyDescent="0.25">
      <c r="W8824" s="1"/>
    </row>
    <row r="8825" spans="23:23" x14ac:dyDescent="0.25">
      <c r="W8825" s="1"/>
    </row>
    <row r="8826" spans="23:23" x14ac:dyDescent="0.25">
      <c r="W8826" s="1"/>
    </row>
    <row r="8827" spans="23:23" x14ac:dyDescent="0.25">
      <c r="W8827" s="1"/>
    </row>
    <row r="8828" spans="23:23" x14ac:dyDescent="0.25">
      <c r="W8828" s="1"/>
    </row>
    <row r="8829" spans="23:23" x14ac:dyDescent="0.25">
      <c r="W8829" s="1"/>
    </row>
    <row r="8830" spans="23:23" x14ac:dyDescent="0.25">
      <c r="W8830" s="1"/>
    </row>
    <row r="8831" spans="23:23" x14ac:dyDescent="0.25">
      <c r="W8831" s="1"/>
    </row>
    <row r="8832" spans="23:23" x14ac:dyDescent="0.25">
      <c r="W8832" s="1"/>
    </row>
    <row r="8833" spans="23:23" x14ac:dyDescent="0.25">
      <c r="W8833" s="1"/>
    </row>
    <row r="8834" spans="23:23" x14ac:dyDescent="0.25">
      <c r="W8834" s="1"/>
    </row>
    <row r="8835" spans="23:23" x14ac:dyDescent="0.25">
      <c r="W8835" s="1"/>
    </row>
    <row r="8836" spans="23:23" x14ac:dyDescent="0.25">
      <c r="W8836" s="1"/>
    </row>
    <row r="8837" spans="23:23" x14ac:dyDescent="0.25">
      <c r="W8837" s="1"/>
    </row>
    <row r="8838" spans="23:23" x14ac:dyDescent="0.25">
      <c r="W8838" s="1"/>
    </row>
    <row r="8839" spans="23:23" x14ac:dyDescent="0.25">
      <c r="W8839" s="1"/>
    </row>
    <row r="8840" spans="23:23" x14ac:dyDescent="0.25">
      <c r="W8840" s="1"/>
    </row>
    <row r="8841" spans="23:23" x14ac:dyDescent="0.25">
      <c r="W8841" s="1"/>
    </row>
    <row r="8842" spans="23:23" x14ac:dyDescent="0.25">
      <c r="W8842" s="1"/>
    </row>
    <row r="8843" spans="23:23" x14ac:dyDescent="0.25">
      <c r="W8843" s="1"/>
    </row>
    <row r="8844" spans="23:23" x14ac:dyDescent="0.25">
      <c r="W8844" s="1"/>
    </row>
    <row r="8845" spans="23:23" x14ac:dyDescent="0.25">
      <c r="W8845" s="1"/>
    </row>
    <row r="8846" spans="23:23" x14ac:dyDescent="0.25">
      <c r="W8846" s="1"/>
    </row>
    <row r="8847" spans="23:23" x14ac:dyDescent="0.25">
      <c r="W8847" s="1"/>
    </row>
    <row r="8848" spans="23:23" x14ac:dyDescent="0.25">
      <c r="W8848" s="1"/>
    </row>
    <row r="8849" spans="23:23" x14ac:dyDescent="0.25">
      <c r="W8849" s="1"/>
    </row>
    <row r="8850" spans="23:23" x14ac:dyDescent="0.25">
      <c r="W8850" s="1"/>
    </row>
    <row r="8851" spans="23:23" x14ac:dyDescent="0.25">
      <c r="W8851" s="1"/>
    </row>
    <row r="8852" spans="23:23" x14ac:dyDescent="0.25">
      <c r="W8852" s="1"/>
    </row>
    <row r="8853" spans="23:23" x14ac:dyDescent="0.25">
      <c r="W8853" s="1"/>
    </row>
    <row r="8854" spans="23:23" x14ac:dyDescent="0.25">
      <c r="W8854" s="1"/>
    </row>
    <row r="8855" spans="23:23" x14ac:dyDescent="0.25">
      <c r="W8855" s="1"/>
    </row>
    <row r="8856" spans="23:23" x14ac:dyDescent="0.25">
      <c r="W8856" s="1"/>
    </row>
    <row r="8857" spans="23:23" x14ac:dyDescent="0.25">
      <c r="W8857" s="1"/>
    </row>
    <row r="8858" spans="23:23" x14ac:dyDescent="0.25">
      <c r="W8858" s="1"/>
    </row>
    <row r="8859" spans="23:23" x14ac:dyDescent="0.25">
      <c r="W8859" s="1"/>
    </row>
    <row r="8860" spans="23:23" x14ac:dyDescent="0.25">
      <c r="W8860" s="1"/>
    </row>
    <row r="8861" spans="23:23" x14ac:dyDescent="0.25">
      <c r="W8861" s="1"/>
    </row>
    <row r="8862" spans="23:23" x14ac:dyDescent="0.25">
      <c r="W8862" s="1"/>
    </row>
    <row r="8863" spans="23:23" x14ac:dyDescent="0.25">
      <c r="W8863" s="1"/>
    </row>
    <row r="8864" spans="23:23" x14ac:dyDescent="0.25">
      <c r="W8864" s="1"/>
    </row>
    <row r="8865" spans="23:23" x14ac:dyDescent="0.25">
      <c r="W8865" s="1"/>
    </row>
    <row r="8866" spans="23:23" x14ac:dyDescent="0.25">
      <c r="W8866" s="1"/>
    </row>
    <row r="8867" spans="23:23" x14ac:dyDescent="0.25">
      <c r="W8867" s="1"/>
    </row>
    <row r="8868" spans="23:23" x14ac:dyDescent="0.25">
      <c r="W8868" s="1"/>
    </row>
    <row r="8869" spans="23:23" x14ac:dyDescent="0.25">
      <c r="W8869" s="1"/>
    </row>
    <row r="8870" spans="23:23" x14ac:dyDescent="0.25">
      <c r="W8870" s="1"/>
    </row>
    <row r="8871" spans="23:23" x14ac:dyDescent="0.25">
      <c r="W8871" s="1"/>
    </row>
    <row r="8872" spans="23:23" x14ac:dyDescent="0.25">
      <c r="W8872" s="1"/>
    </row>
    <row r="8873" spans="23:23" x14ac:dyDescent="0.25">
      <c r="W8873" s="1"/>
    </row>
    <row r="8874" spans="23:23" x14ac:dyDescent="0.25">
      <c r="W8874" s="1"/>
    </row>
    <row r="8875" spans="23:23" x14ac:dyDescent="0.25">
      <c r="W8875" s="1"/>
    </row>
    <row r="8876" spans="23:23" x14ac:dyDescent="0.25">
      <c r="W8876" s="1"/>
    </row>
    <row r="8877" spans="23:23" x14ac:dyDescent="0.25">
      <c r="W8877" s="1"/>
    </row>
    <row r="8878" spans="23:23" x14ac:dyDescent="0.25">
      <c r="W8878" s="1"/>
    </row>
    <row r="8879" spans="23:23" x14ac:dyDescent="0.25">
      <c r="W8879" s="1"/>
    </row>
    <row r="8880" spans="23:23" x14ac:dyDescent="0.25">
      <c r="W8880" s="1"/>
    </row>
    <row r="8881" spans="23:23" x14ac:dyDescent="0.25">
      <c r="W8881" s="1"/>
    </row>
    <row r="8882" spans="23:23" x14ac:dyDescent="0.25">
      <c r="W8882" s="1"/>
    </row>
    <row r="8883" spans="23:23" x14ac:dyDescent="0.25">
      <c r="W8883" s="1"/>
    </row>
    <row r="8884" spans="23:23" x14ac:dyDescent="0.25">
      <c r="W8884" s="1"/>
    </row>
    <row r="8885" spans="23:23" x14ac:dyDescent="0.25">
      <c r="W8885" s="1"/>
    </row>
    <row r="8886" spans="23:23" x14ac:dyDescent="0.25">
      <c r="W8886" s="1"/>
    </row>
    <row r="8887" spans="23:23" x14ac:dyDescent="0.25">
      <c r="W8887" s="1"/>
    </row>
    <row r="8888" spans="23:23" x14ac:dyDescent="0.25">
      <c r="W8888" s="1"/>
    </row>
    <row r="8889" spans="23:23" x14ac:dyDescent="0.25">
      <c r="W8889" s="1"/>
    </row>
    <row r="8890" spans="23:23" x14ac:dyDescent="0.25">
      <c r="W8890" s="1"/>
    </row>
    <row r="8891" spans="23:23" x14ac:dyDescent="0.25">
      <c r="W8891" s="1"/>
    </row>
    <row r="8892" spans="23:23" x14ac:dyDescent="0.25">
      <c r="W8892" s="1"/>
    </row>
    <row r="8893" spans="23:23" x14ac:dyDescent="0.25">
      <c r="W8893" s="1"/>
    </row>
    <row r="8894" spans="23:23" x14ac:dyDescent="0.25">
      <c r="W8894" s="1"/>
    </row>
    <row r="8895" spans="23:23" x14ac:dyDescent="0.25">
      <c r="W8895" s="1"/>
    </row>
    <row r="8896" spans="23:23" x14ac:dyDescent="0.25">
      <c r="W8896" s="1"/>
    </row>
    <row r="8897" spans="23:23" x14ac:dyDescent="0.25">
      <c r="W8897" s="1"/>
    </row>
    <row r="8898" spans="23:23" x14ac:dyDescent="0.25">
      <c r="W8898" s="1"/>
    </row>
    <row r="8899" spans="23:23" x14ac:dyDescent="0.25">
      <c r="W8899" s="1"/>
    </row>
    <row r="8900" spans="23:23" x14ac:dyDescent="0.25">
      <c r="W8900" s="1"/>
    </row>
    <row r="8901" spans="23:23" x14ac:dyDescent="0.25">
      <c r="W8901" s="1"/>
    </row>
    <row r="8902" spans="23:23" x14ac:dyDescent="0.25">
      <c r="W8902" s="1"/>
    </row>
    <row r="8903" spans="23:23" x14ac:dyDescent="0.25">
      <c r="W8903" s="1"/>
    </row>
    <row r="8904" spans="23:23" x14ac:dyDescent="0.25">
      <c r="W8904" s="1"/>
    </row>
    <row r="8905" spans="23:23" x14ac:dyDescent="0.25">
      <c r="W8905" s="1"/>
    </row>
    <row r="8906" spans="23:23" x14ac:dyDescent="0.25">
      <c r="W8906" s="1"/>
    </row>
    <row r="8907" spans="23:23" x14ac:dyDescent="0.25">
      <c r="W8907" s="1"/>
    </row>
    <row r="8908" spans="23:23" x14ac:dyDescent="0.25">
      <c r="W8908" s="1"/>
    </row>
    <row r="8909" spans="23:23" x14ac:dyDescent="0.25">
      <c r="W8909" s="1"/>
    </row>
    <row r="8910" spans="23:23" x14ac:dyDescent="0.25">
      <c r="W8910" s="1"/>
    </row>
    <row r="8911" spans="23:23" x14ac:dyDescent="0.25">
      <c r="W8911" s="1"/>
    </row>
    <row r="8912" spans="23:23" x14ac:dyDescent="0.25">
      <c r="W8912" s="1"/>
    </row>
    <row r="8913" spans="23:23" x14ac:dyDescent="0.25">
      <c r="W8913" s="1"/>
    </row>
    <row r="8914" spans="23:23" x14ac:dyDescent="0.25">
      <c r="W8914" s="1"/>
    </row>
    <row r="8915" spans="23:23" x14ac:dyDescent="0.25">
      <c r="W8915" s="1"/>
    </row>
    <row r="8916" spans="23:23" x14ac:dyDescent="0.25">
      <c r="W8916" s="1"/>
    </row>
    <row r="8917" spans="23:23" x14ac:dyDescent="0.25">
      <c r="W8917" s="1"/>
    </row>
    <row r="8918" spans="23:23" x14ac:dyDescent="0.25">
      <c r="W8918" s="1"/>
    </row>
    <row r="8919" spans="23:23" x14ac:dyDescent="0.25">
      <c r="W8919" s="1"/>
    </row>
    <row r="8920" spans="23:23" x14ac:dyDescent="0.25">
      <c r="W8920" s="1"/>
    </row>
    <row r="8921" spans="23:23" x14ac:dyDescent="0.25">
      <c r="W8921" s="1"/>
    </row>
    <row r="8922" spans="23:23" x14ac:dyDescent="0.25">
      <c r="W8922" s="1"/>
    </row>
    <row r="8923" spans="23:23" x14ac:dyDescent="0.25">
      <c r="W8923" s="1"/>
    </row>
    <row r="8924" spans="23:23" x14ac:dyDescent="0.25">
      <c r="W8924" s="1"/>
    </row>
    <row r="8925" spans="23:23" x14ac:dyDescent="0.25">
      <c r="W8925" s="1"/>
    </row>
    <row r="8926" spans="23:23" x14ac:dyDescent="0.25">
      <c r="W8926" s="1"/>
    </row>
    <row r="8927" spans="23:23" x14ac:dyDescent="0.25">
      <c r="W8927" s="1"/>
    </row>
    <row r="8928" spans="23:23" x14ac:dyDescent="0.25">
      <c r="W8928" s="1"/>
    </row>
    <row r="8929" spans="23:23" x14ac:dyDescent="0.25">
      <c r="W8929" s="1"/>
    </row>
    <row r="8930" spans="23:23" x14ac:dyDescent="0.25">
      <c r="W8930" s="1"/>
    </row>
    <row r="8931" spans="23:23" x14ac:dyDescent="0.25">
      <c r="W8931" s="1"/>
    </row>
    <row r="8932" spans="23:23" x14ac:dyDescent="0.25">
      <c r="W8932" s="1"/>
    </row>
    <row r="8933" spans="23:23" x14ac:dyDescent="0.25">
      <c r="W8933" s="1"/>
    </row>
    <row r="8934" spans="23:23" x14ac:dyDescent="0.25">
      <c r="W8934" s="1"/>
    </row>
    <row r="8935" spans="23:23" x14ac:dyDescent="0.25">
      <c r="W8935" s="1"/>
    </row>
    <row r="8936" spans="23:23" x14ac:dyDescent="0.25">
      <c r="W8936" s="1"/>
    </row>
    <row r="8937" spans="23:23" x14ac:dyDescent="0.25">
      <c r="W8937" s="1"/>
    </row>
    <row r="8938" spans="23:23" x14ac:dyDescent="0.25">
      <c r="W8938" s="1"/>
    </row>
    <row r="8939" spans="23:23" x14ac:dyDescent="0.25">
      <c r="W8939" s="1"/>
    </row>
    <row r="8940" spans="23:23" x14ac:dyDescent="0.25">
      <c r="W8940" s="1"/>
    </row>
    <row r="8941" spans="23:23" x14ac:dyDescent="0.25">
      <c r="W8941" s="1"/>
    </row>
    <row r="8942" spans="23:23" x14ac:dyDescent="0.25">
      <c r="W8942" s="1"/>
    </row>
    <row r="8943" spans="23:23" x14ac:dyDescent="0.25">
      <c r="W8943" s="1"/>
    </row>
    <row r="8944" spans="23:23" x14ac:dyDescent="0.25">
      <c r="W8944" s="1"/>
    </row>
    <row r="8945" spans="23:23" x14ac:dyDescent="0.25">
      <c r="W8945" s="1"/>
    </row>
    <row r="8946" spans="23:23" x14ac:dyDescent="0.25">
      <c r="W8946" s="1"/>
    </row>
    <row r="8947" spans="23:23" x14ac:dyDescent="0.25">
      <c r="W8947" s="1"/>
    </row>
    <row r="8948" spans="23:23" x14ac:dyDescent="0.25">
      <c r="W8948" s="1"/>
    </row>
    <row r="8949" spans="23:23" x14ac:dyDescent="0.25">
      <c r="W8949" s="1"/>
    </row>
    <row r="8950" spans="23:23" x14ac:dyDescent="0.25">
      <c r="W8950" s="1"/>
    </row>
    <row r="8951" spans="23:23" x14ac:dyDescent="0.25">
      <c r="W8951" s="1"/>
    </row>
    <row r="8952" spans="23:23" x14ac:dyDescent="0.25">
      <c r="W8952" s="1"/>
    </row>
    <row r="8953" spans="23:23" x14ac:dyDescent="0.25">
      <c r="W8953" s="1"/>
    </row>
    <row r="8954" spans="23:23" x14ac:dyDescent="0.25">
      <c r="W8954" s="1"/>
    </row>
    <row r="8955" spans="23:23" x14ac:dyDescent="0.25">
      <c r="W8955" s="1"/>
    </row>
    <row r="8956" spans="23:23" x14ac:dyDescent="0.25">
      <c r="W8956" s="1"/>
    </row>
    <row r="8957" spans="23:23" x14ac:dyDescent="0.25">
      <c r="W8957" s="1"/>
    </row>
    <row r="8958" spans="23:23" x14ac:dyDescent="0.25">
      <c r="W8958" s="1"/>
    </row>
    <row r="8959" spans="23:23" x14ac:dyDescent="0.25">
      <c r="W8959" s="1"/>
    </row>
    <row r="8960" spans="23:23" x14ac:dyDescent="0.25">
      <c r="W8960" s="1"/>
    </row>
    <row r="8961" spans="23:23" x14ac:dyDescent="0.25">
      <c r="W8961" s="1"/>
    </row>
    <row r="8962" spans="23:23" x14ac:dyDescent="0.25">
      <c r="W8962" s="1"/>
    </row>
    <row r="8963" spans="23:23" x14ac:dyDescent="0.25">
      <c r="W8963" s="1"/>
    </row>
    <row r="8964" spans="23:23" x14ac:dyDescent="0.25">
      <c r="W8964" s="1"/>
    </row>
    <row r="8965" spans="23:23" x14ac:dyDescent="0.25">
      <c r="W8965" s="1"/>
    </row>
    <row r="8966" spans="23:23" x14ac:dyDescent="0.25">
      <c r="W8966" s="1"/>
    </row>
    <row r="8967" spans="23:23" x14ac:dyDescent="0.25">
      <c r="W8967" s="1"/>
    </row>
    <row r="8968" spans="23:23" x14ac:dyDescent="0.25">
      <c r="W8968" s="1"/>
    </row>
    <row r="8969" spans="23:23" x14ac:dyDescent="0.25">
      <c r="W8969" s="1"/>
    </row>
    <row r="8970" spans="23:23" x14ac:dyDescent="0.25">
      <c r="W8970" s="1"/>
    </row>
    <row r="8971" spans="23:23" x14ac:dyDescent="0.25">
      <c r="W8971" s="1"/>
    </row>
    <row r="8972" spans="23:23" x14ac:dyDescent="0.25">
      <c r="W8972" s="1"/>
    </row>
    <row r="8973" spans="23:23" x14ac:dyDescent="0.25">
      <c r="W8973" s="1"/>
    </row>
    <row r="8974" spans="23:23" x14ac:dyDescent="0.25">
      <c r="W8974" s="1"/>
    </row>
    <row r="8975" spans="23:23" x14ac:dyDescent="0.25">
      <c r="W8975" s="1"/>
    </row>
    <row r="8976" spans="23:23" x14ac:dyDescent="0.25">
      <c r="W8976" s="1"/>
    </row>
    <row r="8977" spans="23:23" x14ac:dyDescent="0.25">
      <c r="W8977" s="1"/>
    </row>
    <row r="8978" spans="23:23" x14ac:dyDescent="0.25">
      <c r="W8978" s="1"/>
    </row>
    <row r="8979" spans="23:23" x14ac:dyDescent="0.25">
      <c r="W8979" s="1"/>
    </row>
    <row r="8980" spans="23:23" x14ac:dyDescent="0.25">
      <c r="W8980" s="1"/>
    </row>
    <row r="8981" spans="23:23" x14ac:dyDescent="0.25">
      <c r="W8981" s="1"/>
    </row>
    <row r="8982" spans="23:23" x14ac:dyDescent="0.25">
      <c r="W8982" s="1"/>
    </row>
    <row r="8983" spans="23:23" x14ac:dyDescent="0.25">
      <c r="W8983" s="1"/>
    </row>
    <row r="8984" spans="23:23" x14ac:dyDescent="0.25">
      <c r="W8984" s="1"/>
    </row>
    <row r="8985" spans="23:23" x14ac:dyDescent="0.25">
      <c r="W8985" s="1"/>
    </row>
    <row r="8986" spans="23:23" x14ac:dyDescent="0.25">
      <c r="W8986" s="1"/>
    </row>
    <row r="8987" spans="23:23" x14ac:dyDescent="0.25">
      <c r="W8987" s="1"/>
    </row>
    <row r="8988" spans="23:23" x14ac:dyDescent="0.25">
      <c r="W8988" s="1"/>
    </row>
    <row r="8989" spans="23:23" x14ac:dyDescent="0.25">
      <c r="W8989" s="1"/>
    </row>
    <row r="8990" spans="23:23" x14ac:dyDescent="0.25">
      <c r="W8990" s="1"/>
    </row>
    <row r="8991" spans="23:23" x14ac:dyDescent="0.25">
      <c r="W8991" s="1"/>
    </row>
    <row r="8992" spans="23:23" x14ac:dyDescent="0.25">
      <c r="W8992" s="1"/>
    </row>
    <row r="8993" spans="23:23" x14ac:dyDescent="0.25">
      <c r="W8993" s="1"/>
    </row>
    <row r="8994" spans="23:23" x14ac:dyDescent="0.25">
      <c r="W8994" s="1"/>
    </row>
    <row r="8995" spans="23:23" x14ac:dyDescent="0.25">
      <c r="W8995" s="1"/>
    </row>
    <row r="8996" spans="23:23" x14ac:dyDescent="0.25">
      <c r="W8996" s="1"/>
    </row>
    <row r="8997" spans="23:23" x14ac:dyDescent="0.25">
      <c r="W8997" s="1"/>
    </row>
    <row r="8998" spans="23:23" x14ac:dyDescent="0.25">
      <c r="W8998" s="1"/>
    </row>
    <row r="8999" spans="23:23" x14ac:dyDescent="0.25">
      <c r="W8999" s="1"/>
    </row>
    <row r="9000" spans="23:23" x14ac:dyDescent="0.25">
      <c r="W9000" s="1"/>
    </row>
    <row r="9001" spans="23:23" x14ac:dyDescent="0.25">
      <c r="W9001" s="1"/>
    </row>
    <row r="9002" spans="23:23" x14ac:dyDescent="0.25">
      <c r="W9002" s="1"/>
    </row>
    <row r="9003" spans="23:23" x14ac:dyDescent="0.25">
      <c r="W9003" s="1"/>
    </row>
    <row r="9004" spans="23:23" x14ac:dyDescent="0.25">
      <c r="W9004" s="1"/>
    </row>
    <row r="9005" spans="23:23" x14ac:dyDescent="0.25">
      <c r="W9005" s="1"/>
    </row>
    <row r="9006" spans="23:23" x14ac:dyDescent="0.25">
      <c r="W9006" s="1"/>
    </row>
    <row r="9007" spans="23:23" x14ac:dyDescent="0.25">
      <c r="W9007" s="1"/>
    </row>
    <row r="9008" spans="23:23" x14ac:dyDescent="0.25">
      <c r="W9008" s="1"/>
    </row>
  </sheetData>
  <autoFilter ref="B1:V8120">
    <filterColumn colId="6">
      <filters>
        <filter val="N8010 - Actividades de seguridad privada"/>
        <filter val="N8020 - Actividades de servicios de sistemas de seguridad"/>
      </filters>
    </filterColumn>
    <filterColumn colId="7">
      <filters>
        <filter val="SERVICIOS"/>
      </filters>
    </filterColumn>
  </autoFilter>
  <conditionalFormatting sqref="B8120:B1048576 B1:B2">
    <cfRule type="duplicateValues" dxfId="8" priority="4" stopIfTrue="1"/>
  </conditionalFormatting>
  <conditionalFormatting sqref="A1">
    <cfRule type="duplicateValues" dxfId="7" priority="1" stopIfTrue="1"/>
  </conditionalFormatting>
  <conditionalFormatting sqref="B3:B8119">
    <cfRule type="duplicateValues" dxfId="6" priority="1603" stopIfTrue="1"/>
  </conditionalFormatting>
  <pageMargins left="0.7" right="0.7" top="0.75" bottom="0.75" header="0.3" footer="0.3"/>
  <pageSetup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workbookViewId="0">
      <selection activeCell="F36" sqref="F36"/>
    </sheetView>
  </sheetViews>
  <sheetFormatPr baseColWidth="10" defaultRowHeight="15" x14ac:dyDescent="0.25"/>
  <cols>
    <col min="3" max="3" width="67.5703125" bestFit="1" customWidth="1"/>
    <col min="10" max="10" width="14" bestFit="1" customWidth="1"/>
    <col min="11" max="12" width="13" bestFit="1" customWidth="1"/>
    <col min="13" max="14" width="14" bestFit="1" customWidth="1"/>
    <col min="15" max="15" width="13" bestFit="1" customWidth="1"/>
    <col min="16" max="16" width="14" bestFit="1" customWidth="1"/>
    <col min="17" max="18" width="13" bestFit="1" customWidth="1"/>
    <col min="19" max="19" width="14" bestFit="1" customWidth="1"/>
    <col min="20" max="21" width="13" bestFit="1" customWidth="1"/>
    <col min="22" max="22" width="31.5703125" bestFit="1" customWidth="1"/>
  </cols>
  <sheetData>
    <row r="1" spans="1:22" ht="105" x14ac:dyDescent="0.25">
      <c r="A1" s="10" t="s">
        <v>5</v>
      </c>
      <c r="B1" s="10" t="s">
        <v>6</v>
      </c>
      <c r="C1" s="11" t="s">
        <v>7</v>
      </c>
      <c r="D1" s="11" t="s">
        <v>8</v>
      </c>
      <c r="E1" s="11" t="s">
        <v>9</v>
      </c>
      <c r="F1" s="11" t="s">
        <v>10</v>
      </c>
      <c r="G1" s="11" t="s">
        <v>11</v>
      </c>
      <c r="H1" s="11" t="s">
        <v>12</v>
      </c>
      <c r="I1" s="11" t="s">
        <v>13</v>
      </c>
      <c r="J1" s="12" t="s">
        <v>14</v>
      </c>
      <c r="K1" s="12" t="s">
        <v>15</v>
      </c>
      <c r="L1" s="12" t="s">
        <v>10412</v>
      </c>
      <c r="M1" s="12" t="s">
        <v>16</v>
      </c>
      <c r="N1" s="12" t="s">
        <v>17</v>
      </c>
      <c r="O1" s="12" t="s">
        <v>18</v>
      </c>
      <c r="P1" s="12" t="s">
        <v>19</v>
      </c>
      <c r="Q1" s="12" t="s">
        <v>20</v>
      </c>
      <c r="R1" s="12" t="s">
        <v>10413</v>
      </c>
      <c r="S1" s="12" t="s">
        <v>21</v>
      </c>
      <c r="T1" s="12" t="s">
        <v>22</v>
      </c>
      <c r="U1" s="12" t="s">
        <v>23</v>
      </c>
      <c r="V1" s="13" t="s">
        <v>24</v>
      </c>
    </row>
    <row r="2" spans="1:22" x14ac:dyDescent="0.25">
      <c r="A2" s="14">
        <v>2502</v>
      </c>
      <c r="B2" s="18">
        <v>802006730</v>
      </c>
      <c r="C2" s="18" t="s">
        <v>2100</v>
      </c>
      <c r="D2" s="14" t="s">
        <v>26</v>
      </c>
      <c r="E2" s="17" t="s">
        <v>57</v>
      </c>
      <c r="F2" s="18" t="s">
        <v>58</v>
      </c>
      <c r="G2" s="14" t="s">
        <v>59</v>
      </c>
      <c r="H2" s="18" t="s">
        <v>205</v>
      </c>
      <c r="I2" s="18" t="s">
        <v>75</v>
      </c>
      <c r="J2" s="21">
        <v>93962216</v>
      </c>
      <c r="K2" s="21">
        <v>4542978</v>
      </c>
      <c r="L2" s="19">
        <v>6592757</v>
      </c>
      <c r="M2" s="21">
        <v>61857759</v>
      </c>
      <c r="N2" s="21">
        <v>31102496</v>
      </c>
      <c r="O2" s="21">
        <v>30755263</v>
      </c>
      <c r="P2" s="22">
        <v>83288848</v>
      </c>
      <c r="Q2" s="22">
        <v>1908572</v>
      </c>
      <c r="R2" s="19">
        <v>3023996</v>
      </c>
      <c r="S2" s="22">
        <v>54501729</v>
      </c>
      <c r="T2" s="22">
        <v>29123528</v>
      </c>
      <c r="U2" s="22">
        <v>25378201</v>
      </c>
      <c r="V2" s="18" t="s">
        <v>31</v>
      </c>
    </row>
    <row r="3" spans="1:22" x14ac:dyDescent="0.25">
      <c r="A3" s="14">
        <v>3212</v>
      </c>
      <c r="B3" s="18">
        <v>860051945</v>
      </c>
      <c r="C3" s="18" t="s">
        <v>2934</v>
      </c>
      <c r="D3" s="14" t="s">
        <v>26</v>
      </c>
      <c r="E3" s="17" t="s">
        <v>27</v>
      </c>
      <c r="F3" s="18" t="s">
        <v>28</v>
      </c>
      <c r="G3" s="18" t="s">
        <v>28</v>
      </c>
      <c r="H3" s="18" t="s">
        <v>205</v>
      </c>
      <c r="I3" s="18" t="s">
        <v>75</v>
      </c>
      <c r="J3" s="21">
        <v>70589852</v>
      </c>
      <c r="K3" s="21">
        <v>1586080</v>
      </c>
      <c r="L3" s="19">
        <v>4035289</v>
      </c>
      <c r="M3" s="21">
        <v>30423931</v>
      </c>
      <c r="N3" s="21">
        <v>17455701</v>
      </c>
      <c r="O3" s="21">
        <v>12968230</v>
      </c>
      <c r="P3" s="22">
        <v>56046788</v>
      </c>
      <c r="Q3" s="22">
        <v>1954073</v>
      </c>
      <c r="R3" s="19">
        <v>2965921</v>
      </c>
      <c r="S3" s="22">
        <v>25669606</v>
      </c>
      <c r="T3" s="22">
        <v>13026000</v>
      </c>
      <c r="U3" s="22">
        <v>12643606</v>
      </c>
      <c r="V3" s="18" t="s">
        <v>38</v>
      </c>
    </row>
    <row r="4" spans="1:22" x14ac:dyDescent="0.25">
      <c r="A4" s="14">
        <v>3654</v>
      </c>
      <c r="B4" s="18">
        <v>860514568</v>
      </c>
      <c r="C4" s="18" t="s">
        <v>3438</v>
      </c>
      <c r="D4" s="14" t="s">
        <v>26</v>
      </c>
      <c r="E4" s="17" t="s">
        <v>27</v>
      </c>
      <c r="F4" s="18" t="s">
        <v>28</v>
      </c>
      <c r="G4" s="18" t="s">
        <v>28</v>
      </c>
      <c r="H4" s="18" t="s">
        <v>205</v>
      </c>
      <c r="I4" s="18" t="s">
        <v>75</v>
      </c>
      <c r="J4" s="21">
        <v>60827510</v>
      </c>
      <c r="K4" s="21">
        <v>1019091</v>
      </c>
      <c r="L4" s="19">
        <v>1567832</v>
      </c>
      <c r="M4" s="21">
        <v>11620163</v>
      </c>
      <c r="N4" s="21">
        <v>3054269</v>
      </c>
      <c r="O4" s="21">
        <v>8565894</v>
      </c>
      <c r="P4" s="22">
        <v>26123572</v>
      </c>
      <c r="Q4" s="22">
        <v>1009131</v>
      </c>
      <c r="R4" s="19">
        <v>1462509</v>
      </c>
      <c r="S4" s="22">
        <v>11606867</v>
      </c>
      <c r="T4" s="22">
        <v>3208689</v>
      </c>
      <c r="U4" s="22">
        <v>8398178</v>
      </c>
      <c r="V4" s="18" t="s">
        <v>31</v>
      </c>
    </row>
    <row r="5" spans="1:22" x14ac:dyDescent="0.25">
      <c r="A5" s="14">
        <v>5413</v>
      </c>
      <c r="B5" s="18">
        <v>901050298</v>
      </c>
      <c r="C5" s="18" t="s">
        <v>5421</v>
      </c>
      <c r="D5" s="14" t="s">
        <v>26</v>
      </c>
      <c r="E5" s="17" t="s">
        <v>42</v>
      </c>
      <c r="F5" s="18" t="s">
        <v>43</v>
      </c>
      <c r="G5" s="18" t="s">
        <v>62</v>
      </c>
      <c r="H5" s="18" t="s">
        <v>205</v>
      </c>
      <c r="I5" s="18" t="s">
        <v>75</v>
      </c>
      <c r="J5" s="21">
        <v>37370391</v>
      </c>
      <c r="K5" s="21">
        <v>3018899</v>
      </c>
      <c r="L5" s="19">
        <v>5262507</v>
      </c>
      <c r="M5" s="21">
        <v>14094432</v>
      </c>
      <c r="N5" s="21">
        <v>10130506</v>
      </c>
      <c r="O5" s="21">
        <v>3963926</v>
      </c>
      <c r="P5" s="22">
        <v>24344452</v>
      </c>
      <c r="Q5" s="22">
        <v>3421562</v>
      </c>
      <c r="R5" s="19">
        <v>4997463</v>
      </c>
      <c r="S5" s="22">
        <v>9636331</v>
      </c>
      <c r="T5" s="22">
        <v>5269742</v>
      </c>
      <c r="U5" s="22">
        <v>4366589</v>
      </c>
      <c r="V5" s="18" t="s">
        <v>31</v>
      </c>
    </row>
    <row r="6" spans="1:22" x14ac:dyDescent="0.25">
      <c r="A6" s="14">
        <v>5907</v>
      </c>
      <c r="B6" s="18">
        <v>860526793</v>
      </c>
      <c r="C6" s="18" t="s">
        <v>5969</v>
      </c>
      <c r="D6" s="14" t="s">
        <v>26</v>
      </c>
      <c r="E6" s="17" t="s">
        <v>27</v>
      </c>
      <c r="F6" s="18" t="s">
        <v>28</v>
      </c>
      <c r="G6" s="18" t="s">
        <v>28</v>
      </c>
      <c r="H6" s="18" t="s">
        <v>205</v>
      </c>
      <c r="I6" s="18" t="s">
        <v>75</v>
      </c>
      <c r="J6" s="21">
        <v>33352752</v>
      </c>
      <c r="K6" s="21">
        <v>-112417</v>
      </c>
      <c r="L6" s="19">
        <v>209283</v>
      </c>
      <c r="M6" s="21">
        <v>14657294</v>
      </c>
      <c r="N6" s="21">
        <v>3448030</v>
      </c>
      <c r="O6" s="21">
        <v>11209264</v>
      </c>
      <c r="P6" s="22">
        <v>25205768</v>
      </c>
      <c r="Q6" s="22">
        <v>867799</v>
      </c>
      <c r="R6" s="19">
        <v>1474400</v>
      </c>
      <c r="S6" s="22">
        <v>15994174</v>
      </c>
      <c r="T6" s="22">
        <v>4672492</v>
      </c>
      <c r="U6" s="22">
        <v>11321682</v>
      </c>
      <c r="V6" s="18" t="s">
        <v>31</v>
      </c>
    </row>
    <row r="7" spans="1:22" x14ac:dyDescent="0.25">
      <c r="A7" s="14">
        <v>6943</v>
      </c>
      <c r="B7" s="18">
        <v>839000088</v>
      </c>
      <c r="C7" s="18" t="s">
        <v>7103</v>
      </c>
      <c r="D7" s="14" t="s">
        <v>26</v>
      </c>
      <c r="E7" s="17" t="s">
        <v>343</v>
      </c>
      <c r="F7" s="18" t="s">
        <v>344</v>
      </c>
      <c r="G7" s="18" t="s">
        <v>345</v>
      </c>
      <c r="H7" s="18" t="s">
        <v>205</v>
      </c>
      <c r="I7" s="18" t="s">
        <v>75</v>
      </c>
      <c r="J7" s="21">
        <v>26767821</v>
      </c>
      <c r="K7" s="21">
        <v>898007</v>
      </c>
      <c r="L7" s="19">
        <v>1547179</v>
      </c>
      <c r="M7" s="21">
        <v>16119754</v>
      </c>
      <c r="N7" s="21">
        <v>4835624</v>
      </c>
      <c r="O7" s="21">
        <v>11284130</v>
      </c>
      <c r="P7" s="22">
        <v>30578854</v>
      </c>
      <c r="Q7" s="22">
        <v>1248019</v>
      </c>
      <c r="R7" s="19">
        <v>2180409</v>
      </c>
      <c r="S7" s="22">
        <v>15099960</v>
      </c>
      <c r="T7" s="22">
        <v>4813614</v>
      </c>
      <c r="U7" s="22">
        <v>10286346</v>
      </c>
      <c r="V7" s="18" t="s">
        <v>31</v>
      </c>
    </row>
    <row r="8" spans="1:22" x14ac:dyDescent="0.25">
      <c r="A8" s="14">
        <v>7422</v>
      </c>
      <c r="B8" s="18">
        <v>860353684</v>
      </c>
      <c r="C8" s="18" t="s">
        <v>7627</v>
      </c>
      <c r="D8" s="14" t="s">
        <v>26</v>
      </c>
      <c r="E8" s="17" t="s">
        <v>27</v>
      </c>
      <c r="F8" s="18" t="s">
        <v>28</v>
      </c>
      <c r="G8" s="18" t="s">
        <v>28</v>
      </c>
      <c r="H8" s="18" t="s">
        <v>205</v>
      </c>
      <c r="I8" s="18" t="s">
        <v>75</v>
      </c>
      <c r="J8" s="21">
        <v>24497750</v>
      </c>
      <c r="K8" s="21">
        <v>788528</v>
      </c>
      <c r="L8" s="19">
        <v>1291952</v>
      </c>
      <c r="M8" s="21">
        <v>8985580</v>
      </c>
      <c r="N8" s="21">
        <v>3741414</v>
      </c>
      <c r="O8" s="21">
        <v>5244166</v>
      </c>
      <c r="P8" s="22">
        <v>21183592</v>
      </c>
      <c r="Q8" s="22">
        <v>509965</v>
      </c>
      <c r="R8" s="19">
        <v>622692</v>
      </c>
      <c r="S8" s="22">
        <v>8693630</v>
      </c>
      <c r="T8" s="22">
        <v>3663399</v>
      </c>
      <c r="U8" s="22">
        <v>5030231</v>
      </c>
      <c r="V8" s="18" t="s">
        <v>31</v>
      </c>
    </row>
    <row r="9" spans="1:22" x14ac:dyDescent="0.25">
      <c r="A9" s="14">
        <v>7738</v>
      </c>
      <c r="B9" s="18">
        <v>860072115</v>
      </c>
      <c r="C9" s="18" t="s">
        <v>7969</v>
      </c>
      <c r="D9" s="14" t="s">
        <v>26</v>
      </c>
      <c r="E9" s="17" t="s">
        <v>27</v>
      </c>
      <c r="F9" s="18" t="s">
        <v>28</v>
      </c>
      <c r="G9" s="18" t="s">
        <v>28</v>
      </c>
      <c r="H9" s="18" t="s">
        <v>205</v>
      </c>
      <c r="I9" s="18" t="s">
        <v>75</v>
      </c>
      <c r="J9" s="21">
        <v>23034844</v>
      </c>
      <c r="K9" s="21">
        <v>1466203</v>
      </c>
      <c r="L9" s="19">
        <v>2290721</v>
      </c>
      <c r="M9" s="21">
        <v>14317109</v>
      </c>
      <c r="N9" s="21">
        <v>4089661</v>
      </c>
      <c r="O9" s="21">
        <v>10227448</v>
      </c>
      <c r="P9" s="22">
        <v>16578483</v>
      </c>
      <c r="Q9" s="22">
        <v>215167</v>
      </c>
      <c r="R9" s="19">
        <v>285302</v>
      </c>
      <c r="S9" s="22">
        <v>11139062</v>
      </c>
      <c r="T9" s="22">
        <v>2377817</v>
      </c>
      <c r="U9" s="22">
        <v>8761245</v>
      </c>
      <c r="V9" s="18" t="s">
        <v>31</v>
      </c>
    </row>
    <row r="10" spans="1:22" x14ac:dyDescent="0.25">
      <c r="A10" s="14">
        <v>9018</v>
      </c>
      <c r="B10" s="18">
        <v>900055281</v>
      </c>
      <c r="C10" s="18" t="s">
        <v>9361</v>
      </c>
      <c r="D10" s="14" t="s">
        <v>26</v>
      </c>
      <c r="E10" s="17" t="s">
        <v>86</v>
      </c>
      <c r="F10" s="18" t="s">
        <v>87</v>
      </c>
      <c r="G10" s="18" t="s">
        <v>247</v>
      </c>
      <c r="H10" s="18" t="s">
        <v>205</v>
      </c>
      <c r="I10" s="18" t="s">
        <v>75</v>
      </c>
      <c r="J10" s="21">
        <v>18351624</v>
      </c>
      <c r="K10" s="21">
        <v>-1350</v>
      </c>
      <c r="L10" s="19">
        <v>640040</v>
      </c>
      <c r="M10" s="21">
        <v>7741469</v>
      </c>
      <c r="N10" s="21">
        <v>7691984</v>
      </c>
      <c r="O10" s="21">
        <v>49485</v>
      </c>
      <c r="P10" s="22">
        <v>18675500</v>
      </c>
      <c r="Q10" s="22">
        <v>-1657003</v>
      </c>
      <c r="R10" s="19">
        <v>-1232533</v>
      </c>
      <c r="S10" s="22">
        <v>8499057</v>
      </c>
      <c r="T10" s="22">
        <v>8201133</v>
      </c>
      <c r="U10" s="22">
        <v>297924</v>
      </c>
      <c r="V10" s="18" t="s">
        <v>31</v>
      </c>
    </row>
    <row r="11" spans="1:22" x14ac:dyDescent="0.25">
      <c r="A11" s="14">
        <v>9118</v>
      </c>
      <c r="B11" s="18">
        <v>860035200</v>
      </c>
      <c r="C11" s="18" t="s">
        <v>9472</v>
      </c>
      <c r="D11" s="14" t="s">
        <v>26</v>
      </c>
      <c r="E11" s="17" t="s">
        <v>27</v>
      </c>
      <c r="F11" s="18" t="s">
        <v>28</v>
      </c>
      <c r="G11" s="18" t="s">
        <v>28</v>
      </c>
      <c r="H11" s="18" t="s">
        <v>1942</v>
      </c>
      <c r="I11" s="18" t="s">
        <v>75</v>
      </c>
      <c r="J11" s="21">
        <v>18092032</v>
      </c>
      <c r="K11" s="21">
        <v>398090</v>
      </c>
      <c r="L11" s="19">
        <v>749114</v>
      </c>
      <c r="M11" s="21">
        <v>12317818</v>
      </c>
      <c r="N11" s="21">
        <v>4260218</v>
      </c>
      <c r="O11" s="21">
        <v>8057600</v>
      </c>
      <c r="P11" s="22">
        <v>22733996</v>
      </c>
      <c r="Q11" s="22">
        <v>-1054196</v>
      </c>
      <c r="R11" s="19">
        <v>-853672</v>
      </c>
      <c r="S11" s="22">
        <v>11134386</v>
      </c>
      <c r="T11" s="22">
        <v>3689232</v>
      </c>
      <c r="U11" s="22">
        <v>7445154</v>
      </c>
      <c r="V11" s="18" t="s">
        <v>31</v>
      </c>
    </row>
    <row r="12" spans="1:22" x14ac:dyDescent="0.25">
      <c r="A12" s="14"/>
      <c r="B12" s="18"/>
      <c r="C12" s="18"/>
      <c r="D12" s="14"/>
      <c r="E12" s="17"/>
      <c r="F12" s="18"/>
      <c r="G12" s="14"/>
      <c r="H12" s="18"/>
      <c r="I12" s="17"/>
      <c r="J12" s="21"/>
      <c r="K12" s="21"/>
      <c r="L12" s="19"/>
      <c r="M12" s="21"/>
      <c r="N12" s="21"/>
      <c r="O12" s="21"/>
      <c r="P12" s="22"/>
      <c r="Q12" s="22"/>
      <c r="R12" s="19"/>
      <c r="S12" s="22"/>
      <c r="T12" s="22"/>
      <c r="U12" s="22"/>
      <c r="V12" s="18"/>
    </row>
    <row r="13" spans="1:22" x14ac:dyDescent="0.25">
      <c r="A13" s="14"/>
      <c r="B13" s="18"/>
      <c r="C13" s="18"/>
      <c r="D13" s="14"/>
      <c r="E13" s="17"/>
      <c r="F13" s="18"/>
      <c r="G13" s="18"/>
      <c r="H13" s="18"/>
      <c r="I13" s="18"/>
      <c r="J13" s="21"/>
      <c r="K13" s="21"/>
      <c r="L13" s="19"/>
      <c r="M13" s="21"/>
      <c r="N13" s="21"/>
      <c r="O13" s="21"/>
      <c r="P13" s="22"/>
      <c r="Q13" s="22"/>
      <c r="R13" s="19"/>
      <c r="S13" s="22"/>
      <c r="T13" s="22"/>
      <c r="U13" s="22"/>
      <c r="V13" s="18"/>
    </row>
    <row r="14" spans="1:22" x14ac:dyDescent="0.25">
      <c r="A14" s="14"/>
      <c r="B14" s="18"/>
      <c r="C14" s="18"/>
      <c r="D14" s="14"/>
      <c r="E14" s="17"/>
      <c r="F14" s="18"/>
      <c r="G14" s="18"/>
      <c r="H14" s="18"/>
      <c r="I14" s="18"/>
      <c r="J14" s="21"/>
      <c r="K14" s="21"/>
      <c r="L14" s="19"/>
      <c r="M14" s="21"/>
      <c r="N14" s="21"/>
      <c r="O14" s="21"/>
      <c r="P14" s="22"/>
      <c r="Q14" s="22"/>
      <c r="R14" s="19"/>
      <c r="S14" s="22"/>
      <c r="T14" s="22"/>
      <c r="U14" s="22"/>
      <c r="V14" s="18"/>
    </row>
    <row r="15" spans="1:22" x14ac:dyDescent="0.25">
      <c r="A15" s="14"/>
      <c r="B15" s="18"/>
      <c r="C15" s="18"/>
      <c r="D15" s="14"/>
      <c r="E15" s="17"/>
      <c r="F15" s="18"/>
      <c r="G15" s="18"/>
      <c r="H15" s="18"/>
      <c r="I15" s="17"/>
      <c r="J15" s="21"/>
      <c r="K15" s="21"/>
      <c r="L15" s="19"/>
      <c r="M15" s="21"/>
      <c r="N15" s="21"/>
      <c r="O15" s="21"/>
      <c r="P15" s="22"/>
      <c r="Q15" s="22"/>
      <c r="R15" s="19"/>
      <c r="S15" s="22"/>
      <c r="T15" s="22"/>
      <c r="U15" s="22"/>
      <c r="V15" s="18"/>
    </row>
    <row r="16" spans="1:22" x14ac:dyDescent="0.25">
      <c r="A16" s="14"/>
      <c r="B16" s="18"/>
      <c r="C16" s="18"/>
      <c r="D16" s="14"/>
      <c r="E16" s="17"/>
      <c r="F16" s="18"/>
      <c r="G16" s="18"/>
      <c r="H16" s="18"/>
      <c r="I16" s="18"/>
      <c r="J16" s="21"/>
      <c r="K16" s="21"/>
      <c r="L16" s="19"/>
      <c r="M16" s="21"/>
      <c r="N16" s="21"/>
      <c r="O16" s="21"/>
      <c r="P16" s="22"/>
      <c r="Q16" s="22"/>
      <c r="R16" s="19"/>
      <c r="S16" s="22"/>
      <c r="T16" s="22"/>
      <c r="U16" s="22"/>
      <c r="V16" s="18"/>
    </row>
    <row r="17" spans="1:22" x14ac:dyDescent="0.25">
      <c r="A17" s="14"/>
      <c r="B17" s="18"/>
      <c r="C17" s="18"/>
      <c r="D17" s="14"/>
      <c r="E17" s="17"/>
      <c r="F17" s="18"/>
      <c r="G17" s="14"/>
      <c r="H17" s="18"/>
      <c r="I17" s="17"/>
      <c r="J17" s="21"/>
      <c r="K17" s="21"/>
      <c r="L17" s="19"/>
      <c r="M17" s="21"/>
      <c r="N17" s="21"/>
      <c r="O17" s="21"/>
      <c r="P17" s="22"/>
      <c r="Q17" s="22"/>
      <c r="R17" s="19"/>
      <c r="S17" s="22"/>
      <c r="T17" s="22"/>
      <c r="U17" s="22"/>
      <c r="V17" s="18"/>
    </row>
    <row r="18" spans="1:22" x14ac:dyDescent="0.25">
      <c r="A18" s="14"/>
      <c r="B18" s="18"/>
      <c r="C18" s="18"/>
      <c r="D18" s="14"/>
      <c r="E18" s="17"/>
      <c r="F18" s="18"/>
      <c r="G18" s="18"/>
      <c r="H18" s="18"/>
      <c r="I18" s="17"/>
      <c r="J18" s="21"/>
      <c r="K18" s="21"/>
      <c r="L18" s="19"/>
      <c r="M18" s="21"/>
      <c r="N18" s="21"/>
      <c r="O18" s="21"/>
      <c r="P18" s="22"/>
      <c r="Q18" s="22"/>
      <c r="R18" s="19"/>
      <c r="S18" s="22"/>
      <c r="T18" s="22"/>
      <c r="U18" s="22"/>
      <c r="V18" s="18"/>
    </row>
    <row r="19" spans="1:22" x14ac:dyDescent="0.25">
      <c r="A19" s="14"/>
      <c r="B19" s="18"/>
      <c r="C19" s="18"/>
      <c r="D19" s="14"/>
      <c r="E19" s="17"/>
      <c r="F19" s="18"/>
      <c r="G19" s="18"/>
      <c r="H19" s="18"/>
      <c r="I19" s="17"/>
      <c r="J19" s="21"/>
      <c r="K19" s="21"/>
      <c r="L19" s="19"/>
      <c r="M19" s="21"/>
      <c r="N19" s="21"/>
      <c r="O19" s="21"/>
      <c r="P19" s="22"/>
      <c r="Q19" s="22"/>
      <c r="R19" s="19"/>
      <c r="S19" s="22"/>
      <c r="T19" s="22"/>
      <c r="U19" s="22"/>
      <c r="V19" s="18"/>
    </row>
    <row r="20" spans="1:22" x14ac:dyDescent="0.25">
      <c r="A20" s="14"/>
      <c r="B20" s="18"/>
      <c r="C20" s="18"/>
      <c r="D20" s="14"/>
      <c r="E20" s="17"/>
      <c r="F20" s="18"/>
      <c r="G20" s="18"/>
      <c r="H20" s="18"/>
      <c r="I20" s="17"/>
      <c r="J20" s="21"/>
      <c r="K20" s="21"/>
      <c r="L20" s="19"/>
      <c r="M20" s="21"/>
      <c r="N20" s="21"/>
      <c r="O20" s="21"/>
      <c r="P20" s="22"/>
      <c r="Q20" s="22"/>
      <c r="R20" s="19"/>
      <c r="S20" s="22"/>
      <c r="T20" s="22"/>
      <c r="U20" s="22"/>
      <c r="V20" s="18"/>
    </row>
    <row r="21" spans="1:22" x14ac:dyDescent="0.25">
      <c r="A21" s="14"/>
      <c r="B21" s="18"/>
      <c r="C21" s="18"/>
      <c r="D21" s="14"/>
      <c r="E21" s="17"/>
      <c r="F21" s="18"/>
      <c r="G21" s="14"/>
      <c r="H21" s="18"/>
      <c r="I21" s="17"/>
      <c r="J21" s="21"/>
      <c r="K21" s="21"/>
      <c r="L21" s="19"/>
      <c r="M21" s="21"/>
      <c r="N21" s="21"/>
      <c r="O21" s="21"/>
      <c r="P21" s="22"/>
      <c r="Q21" s="22"/>
      <c r="R21" s="19"/>
      <c r="S21" s="22"/>
      <c r="T21" s="22"/>
      <c r="U21" s="22"/>
      <c r="V21" s="18"/>
    </row>
    <row r="22" spans="1:22" x14ac:dyDescent="0.25">
      <c r="A22" s="14"/>
      <c r="B22" s="18"/>
      <c r="C22" s="18"/>
      <c r="D22" s="14"/>
      <c r="E22" s="18"/>
      <c r="F22" s="18"/>
      <c r="G22" s="14"/>
      <c r="H22" s="18"/>
      <c r="I22" s="17"/>
      <c r="J22" s="21"/>
      <c r="K22" s="21"/>
      <c r="L22" s="19"/>
      <c r="M22" s="21"/>
      <c r="N22" s="21"/>
      <c r="O22" s="21"/>
      <c r="P22" s="22"/>
      <c r="Q22" s="22"/>
      <c r="R22" s="19"/>
      <c r="S22" s="22"/>
      <c r="T22" s="22"/>
      <c r="U22" s="22"/>
      <c r="V22" s="18"/>
    </row>
    <row r="23" spans="1:22" x14ac:dyDescent="0.25">
      <c r="A23" s="14"/>
      <c r="B23" s="18"/>
      <c r="C23" s="18"/>
      <c r="D23" s="14"/>
      <c r="E23" s="17"/>
      <c r="F23" s="18"/>
      <c r="G23" s="18"/>
      <c r="H23" s="18"/>
      <c r="I23" s="18"/>
      <c r="J23" s="21"/>
      <c r="K23" s="21"/>
      <c r="L23" s="19"/>
      <c r="M23" s="21"/>
      <c r="N23" s="21"/>
      <c r="O23" s="21"/>
      <c r="P23" s="22"/>
      <c r="Q23" s="22"/>
      <c r="R23" s="19"/>
      <c r="S23" s="22"/>
      <c r="T23" s="22"/>
      <c r="U23" s="22"/>
      <c r="V23" s="18"/>
    </row>
    <row r="24" spans="1:22" x14ac:dyDescent="0.25">
      <c r="A24" s="14"/>
      <c r="B24" s="18"/>
      <c r="C24" s="18"/>
      <c r="D24" s="14"/>
      <c r="E24" s="17"/>
      <c r="F24" s="18"/>
      <c r="G24" s="18"/>
      <c r="H24" s="18"/>
      <c r="I24" s="17"/>
      <c r="J24" s="21"/>
      <c r="K24" s="21"/>
      <c r="L24" s="19"/>
      <c r="M24" s="21"/>
      <c r="N24" s="21"/>
      <c r="O24" s="21"/>
      <c r="P24" s="22"/>
      <c r="Q24" s="22"/>
      <c r="R24" s="19"/>
      <c r="S24" s="22"/>
      <c r="T24" s="22"/>
      <c r="U24" s="22"/>
      <c r="V24" s="18"/>
    </row>
    <row r="25" spans="1:22" x14ac:dyDescent="0.25">
      <c r="A25" s="14"/>
      <c r="B25" s="18"/>
      <c r="C25" s="18"/>
      <c r="D25" s="14"/>
      <c r="E25" s="17"/>
      <c r="F25" s="18"/>
      <c r="G25" s="18"/>
      <c r="H25" s="18"/>
      <c r="I25" s="18"/>
      <c r="J25" s="21"/>
      <c r="K25" s="21"/>
      <c r="L25" s="19"/>
      <c r="M25" s="21"/>
      <c r="N25" s="21"/>
      <c r="O25" s="21"/>
      <c r="P25" s="22"/>
      <c r="Q25" s="22"/>
      <c r="R25" s="19"/>
      <c r="S25" s="22"/>
      <c r="T25" s="22"/>
      <c r="U25" s="22"/>
      <c r="V25" s="18"/>
    </row>
    <row r="26" spans="1:22" x14ac:dyDescent="0.25">
      <c r="A26" s="14"/>
      <c r="B26" s="18"/>
      <c r="C26" s="18"/>
      <c r="D26" s="14"/>
      <c r="E26" s="17"/>
      <c r="F26" s="18"/>
      <c r="G26" s="18"/>
      <c r="H26" s="18"/>
      <c r="I26" s="18"/>
      <c r="J26" s="21"/>
      <c r="K26" s="21"/>
      <c r="L26" s="19"/>
      <c r="M26" s="21"/>
      <c r="N26" s="21"/>
      <c r="O26" s="21"/>
      <c r="P26" s="22"/>
      <c r="Q26" s="22"/>
      <c r="R26" s="19"/>
      <c r="S26" s="22"/>
      <c r="T26" s="22"/>
      <c r="U26" s="22"/>
      <c r="V26" s="18"/>
    </row>
    <row r="27" spans="1:22" x14ac:dyDescent="0.25">
      <c r="A27" s="14"/>
      <c r="B27" s="18"/>
      <c r="C27" s="18"/>
      <c r="D27" s="14"/>
      <c r="E27" s="17"/>
      <c r="F27" s="18"/>
      <c r="G27" s="18"/>
      <c r="H27" s="18"/>
      <c r="I27" s="17"/>
      <c r="J27" s="21"/>
      <c r="K27" s="21"/>
      <c r="L27" s="19"/>
      <c r="M27" s="21"/>
      <c r="N27" s="21"/>
      <c r="O27" s="21"/>
      <c r="P27" s="22"/>
      <c r="Q27" s="22"/>
      <c r="R27" s="19"/>
      <c r="S27" s="22"/>
      <c r="T27" s="22"/>
      <c r="U27" s="22"/>
      <c r="V27" s="18"/>
    </row>
    <row r="28" spans="1:22" x14ac:dyDescent="0.25">
      <c r="A28" s="14"/>
      <c r="B28" s="18"/>
      <c r="C28" s="18"/>
      <c r="D28" s="14"/>
      <c r="E28" s="17"/>
      <c r="F28" s="18"/>
      <c r="G28" s="14"/>
      <c r="H28" s="18"/>
      <c r="I28" s="17"/>
      <c r="J28" s="21"/>
      <c r="K28" s="21"/>
      <c r="L28" s="19"/>
      <c r="M28" s="21"/>
      <c r="N28" s="21"/>
      <c r="O28" s="21"/>
      <c r="P28" s="22"/>
      <c r="Q28" s="22"/>
      <c r="R28" s="19"/>
      <c r="S28" s="22"/>
      <c r="T28" s="22"/>
      <c r="U28" s="22"/>
      <c r="V28" s="18"/>
    </row>
    <row r="29" spans="1:22" x14ac:dyDescent="0.25">
      <c r="A29" s="14"/>
      <c r="B29" s="18"/>
      <c r="C29" s="18"/>
      <c r="D29" s="14"/>
      <c r="E29" s="17"/>
      <c r="F29" s="18"/>
      <c r="G29" s="14"/>
      <c r="H29" s="18"/>
      <c r="I29" s="17"/>
      <c r="J29" s="21"/>
      <c r="K29" s="21"/>
      <c r="L29" s="19"/>
      <c r="M29" s="21"/>
      <c r="N29" s="21"/>
      <c r="O29" s="21"/>
      <c r="P29" s="22"/>
      <c r="Q29" s="22"/>
      <c r="R29" s="19"/>
      <c r="S29" s="22"/>
      <c r="T29" s="22"/>
      <c r="U29" s="22"/>
      <c r="V29" s="18"/>
    </row>
    <row r="30" spans="1:22" x14ac:dyDescent="0.25">
      <c r="A30" s="14"/>
      <c r="B30" s="18"/>
      <c r="C30" s="18"/>
      <c r="D30" s="14"/>
      <c r="E30" s="17"/>
      <c r="F30" s="18"/>
      <c r="G30" s="18"/>
      <c r="H30" s="18"/>
      <c r="I30" s="18"/>
      <c r="J30" s="21"/>
      <c r="K30" s="21"/>
      <c r="L30" s="19"/>
      <c r="M30" s="21"/>
      <c r="N30" s="21"/>
      <c r="O30" s="21"/>
      <c r="P30" s="22"/>
      <c r="Q30" s="22"/>
      <c r="R30" s="19"/>
      <c r="S30" s="22"/>
      <c r="T30" s="22"/>
      <c r="U30" s="22"/>
      <c r="V30" s="18"/>
    </row>
    <row r="31" spans="1:22" x14ac:dyDescent="0.25">
      <c r="A31" s="14"/>
      <c r="B31" s="18"/>
      <c r="C31" s="18"/>
      <c r="D31" s="14"/>
      <c r="E31" s="17"/>
      <c r="F31" s="18"/>
      <c r="G31" s="18"/>
      <c r="H31" s="18"/>
      <c r="I31" s="17"/>
      <c r="J31" s="21"/>
      <c r="K31" s="21"/>
      <c r="L31" s="19"/>
      <c r="M31" s="21"/>
      <c r="N31" s="21"/>
      <c r="O31" s="21"/>
      <c r="P31" s="22"/>
      <c r="Q31" s="22"/>
      <c r="R31" s="19"/>
      <c r="S31" s="22"/>
      <c r="T31" s="22"/>
      <c r="U31" s="22"/>
      <c r="V31" s="18"/>
    </row>
    <row r="32" spans="1:22" x14ac:dyDescent="0.25">
      <c r="A32" s="14"/>
      <c r="B32" s="18"/>
      <c r="C32" s="18"/>
      <c r="D32" s="14"/>
      <c r="E32" s="17"/>
      <c r="F32" s="18"/>
      <c r="G32" s="18"/>
      <c r="H32" s="18"/>
      <c r="I32" s="17"/>
      <c r="J32" s="21"/>
      <c r="K32" s="21"/>
      <c r="L32" s="19"/>
      <c r="M32" s="21"/>
      <c r="N32" s="21"/>
      <c r="O32" s="21"/>
      <c r="P32" s="22"/>
      <c r="Q32" s="22"/>
      <c r="R32" s="19"/>
      <c r="S32" s="22"/>
      <c r="T32" s="22"/>
      <c r="U32" s="22"/>
      <c r="V32" s="18"/>
    </row>
    <row r="33" spans="1:22" x14ac:dyDescent="0.25">
      <c r="A33" s="14"/>
      <c r="B33" s="18"/>
      <c r="C33" s="18"/>
      <c r="D33" s="14"/>
      <c r="E33" s="17"/>
      <c r="F33" s="18"/>
      <c r="G33" s="18"/>
      <c r="H33" s="18"/>
      <c r="I33" s="17"/>
      <c r="J33" s="21"/>
      <c r="K33" s="21"/>
      <c r="L33" s="19"/>
      <c r="M33" s="21"/>
      <c r="N33" s="21"/>
      <c r="O33" s="21"/>
      <c r="P33" s="22"/>
      <c r="Q33" s="22"/>
      <c r="R33" s="19"/>
      <c r="S33" s="22"/>
      <c r="T33" s="22"/>
      <c r="U33" s="22"/>
      <c r="V33" s="18"/>
    </row>
    <row r="34" spans="1:22" x14ac:dyDescent="0.25">
      <c r="A34" s="14"/>
      <c r="B34" s="18"/>
      <c r="C34" s="18"/>
      <c r="D34" s="14"/>
      <c r="E34" s="17"/>
      <c r="F34" s="18"/>
      <c r="G34" s="18"/>
      <c r="H34" s="18"/>
      <c r="I34" s="17"/>
      <c r="J34" s="21"/>
      <c r="K34" s="21"/>
      <c r="L34" s="19"/>
      <c r="M34" s="21"/>
      <c r="N34" s="21"/>
      <c r="O34" s="21"/>
      <c r="P34" s="22"/>
      <c r="Q34" s="22"/>
      <c r="R34" s="19"/>
      <c r="S34" s="22"/>
      <c r="T34" s="22"/>
      <c r="U34" s="22"/>
      <c r="V34" s="18"/>
    </row>
    <row r="35" spans="1:22" x14ac:dyDescent="0.25">
      <c r="A35" s="14"/>
      <c r="B35" s="18"/>
      <c r="C35" s="18"/>
      <c r="D35" s="14"/>
      <c r="E35" s="17"/>
      <c r="F35" s="18"/>
      <c r="G35" s="18"/>
      <c r="H35" s="18"/>
      <c r="I35" s="18"/>
      <c r="J35" s="21"/>
      <c r="K35" s="21"/>
      <c r="L35" s="19"/>
      <c r="M35" s="21"/>
      <c r="N35" s="21"/>
      <c r="O35" s="21"/>
      <c r="P35" s="22"/>
      <c r="Q35" s="22"/>
      <c r="R35" s="19"/>
      <c r="S35" s="22"/>
      <c r="T35" s="22"/>
      <c r="U35" s="22"/>
      <c r="V35" s="18"/>
    </row>
    <row r="36" spans="1:22" x14ac:dyDescent="0.25">
      <c r="A36" s="14"/>
      <c r="B36" s="18"/>
      <c r="C36" s="18"/>
      <c r="D36" s="14"/>
      <c r="E36" s="17"/>
      <c r="F36" s="18"/>
      <c r="G36" s="18"/>
      <c r="H36" s="18"/>
      <c r="I36" s="17"/>
      <c r="J36" s="21"/>
      <c r="K36" s="21"/>
      <c r="L36" s="19"/>
      <c r="M36" s="21"/>
      <c r="N36" s="21"/>
      <c r="O36" s="21"/>
      <c r="P36" s="22"/>
      <c r="Q36" s="22"/>
      <c r="R36" s="19"/>
      <c r="S36" s="22"/>
      <c r="T36" s="22"/>
      <c r="U36" s="22"/>
      <c r="V36" s="18"/>
    </row>
    <row r="37" spans="1:22" x14ac:dyDescent="0.25">
      <c r="A37" s="14"/>
      <c r="B37" s="18"/>
      <c r="C37" s="18"/>
      <c r="D37" s="14"/>
      <c r="E37" s="17"/>
      <c r="F37" s="18"/>
      <c r="G37" s="18"/>
      <c r="H37" s="18"/>
      <c r="I37" s="18"/>
      <c r="J37" s="21"/>
      <c r="K37" s="21"/>
      <c r="L37" s="19"/>
      <c r="M37" s="21"/>
      <c r="N37" s="21"/>
      <c r="O37" s="21"/>
      <c r="P37" s="22"/>
      <c r="Q37" s="22"/>
      <c r="R37" s="19"/>
      <c r="S37" s="22"/>
      <c r="T37" s="22"/>
      <c r="U37" s="22"/>
      <c r="V37" s="18"/>
    </row>
    <row r="38" spans="1:22" x14ac:dyDescent="0.25">
      <c r="A38" s="14"/>
      <c r="B38" s="18"/>
      <c r="C38" s="18"/>
      <c r="D38" s="14"/>
      <c r="E38" s="17"/>
      <c r="F38" s="18"/>
      <c r="G38" s="18"/>
      <c r="H38" s="18"/>
      <c r="I38" s="17"/>
      <c r="J38" s="21"/>
      <c r="K38" s="21"/>
      <c r="L38" s="19"/>
      <c r="M38" s="21"/>
      <c r="N38" s="21"/>
      <c r="O38" s="21"/>
      <c r="P38" s="22"/>
      <c r="Q38" s="22"/>
      <c r="R38" s="19"/>
      <c r="S38" s="22"/>
      <c r="T38" s="22"/>
      <c r="U38" s="22"/>
      <c r="V38" s="18"/>
    </row>
    <row r="39" spans="1:22" x14ac:dyDescent="0.25">
      <c r="A39" s="14"/>
      <c r="B39" s="18"/>
      <c r="C39" s="18"/>
      <c r="D39" s="14"/>
      <c r="E39" s="17"/>
      <c r="F39" s="18"/>
      <c r="G39" s="14"/>
      <c r="H39" s="18"/>
      <c r="I39" s="17"/>
      <c r="J39" s="21"/>
      <c r="K39" s="21"/>
      <c r="L39" s="19"/>
      <c r="M39" s="21"/>
      <c r="N39" s="21"/>
      <c r="O39" s="21"/>
      <c r="P39" s="22"/>
      <c r="Q39" s="22"/>
      <c r="R39" s="19"/>
      <c r="S39" s="22"/>
      <c r="T39" s="22"/>
      <c r="U39" s="22"/>
      <c r="V39" s="18"/>
    </row>
    <row r="40" spans="1:22" x14ac:dyDescent="0.25">
      <c r="A40" s="14"/>
      <c r="B40" s="18"/>
      <c r="C40" s="18"/>
      <c r="D40" s="14"/>
      <c r="E40" s="17"/>
      <c r="F40" s="18"/>
      <c r="G40" s="18"/>
      <c r="H40" s="18"/>
      <c r="I40" s="17"/>
      <c r="J40" s="21"/>
      <c r="K40" s="21"/>
      <c r="L40" s="19"/>
      <c r="M40" s="21"/>
      <c r="N40" s="21"/>
      <c r="O40" s="21"/>
      <c r="P40" s="22"/>
      <c r="Q40" s="22"/>
      <c r="R40" s="19"/>
      <c r="S40" s="22"/>
      <c r="T40" s="22"/>
      <c r="U40" s="22"/>
      <c r="V40" s="18"/>
    </row>
    <row r="41" spans="1:22" x14ac:dyDescent="0.25">
      <c r="A41" s="14"/>
      <c r="B41" s="18"/>
      <c r="C41" s="18"/>
      <c r="D41" s="14"/>
      <c r="E41" s="17"/>
      <c r="F41" s="18"/>
      <c r="G41" s="18"/>
      <c r="H41" s="18"/>
      <c r="I41" s="17"/>
      <c r="J41" s="21"/>
      <c r="K41" s="21"/>
      <c r="L41" s="19"/>
      <c r="M41" s="21"/>
      <c r="N41" s="21"/>
      <c r="O41" s="21"/>
      <c r="P41" s="22"/>
      <c r="Q41" s="22"/>
      <c r="R41" s="19"/>
      <c r="S41" s="22"/>
      <c r="T41" s="22"/>
      <c r="U41" s="22"/>
      <c r="V41" s="18"/>
    </row>
    <row r="42" spans="1:22" x14ac:dyDescent="0.25">
      <c r="A42" s="14"/>
      <c r="B42" s="18"/>
      <c r="C42" s="18"/>
      <c r="D42" s="14"/>
      <c r="E42" s="17"/>
      <c r="F42" s="18"/>
      <c r="G42" s="18"/>
      <c r="H42" s="18"/>
      <c r="I42" s="18"/>
      <c r="J42" s="21"/>
      <c r="K42" s="21"/>
      <c r="L42" s="19"/>
      <c r="M42" s="21"/>
      <c r="N42" s="21"/>
      <c r="O42" s="21"/>
      <c r="P42" s="22"/>
      <c r="Q42" s="22"/>
      <c r="R42" s="19"/>
      <c r="S42" s="22"/>
      <c r="T42" s="22"/>
      <c r="U42" s="22"/>
      <c r="V42" s="18"/>
    </row>
    <row r="43" spans="1:22" x14ac:dyDescent="0.25">
      <c r="A43" s="14"/>
      <c r="B43" s="18"/>
      <c r="C43" s="18"/>
      <c r="D43" s="14"/>
      <c r="E43" s="17"/>
      <c r="F43" s="18"/>
      <c r="G43" s="14"/>
      <c r="H43" s="18"/>
      <c r="I43" s="17"/>
      <c r="J43" s="21"/>
      <c r="K43" s="21"/>
      <c r="L43" s="19"/>
      <c r="M43" s="21"/>
      <c r="N43" s="21"/>
      <c r="O43" s="21"/>
      <c r="P43" s="22"/>
      <c r="Q43" s="22"/>
      <c r="R43" s="19"/>
      <c r="S43" s="22"/>
      <c r="T43" s="22"/>
      <c r="U43" s="22"/>
      <c r="V43" s="18"/>
    </row>
  </sheetData>
  <conditionalFormatting sqref="B1">
    <cfRule type="duplicateValues" dxfId="5" priority="4" stopIfTrue="1"/>
  </conditionalFormatting>
  <conditionalFormatting sqref="A1">
    <cfRule type="duplicateValues" dxfId="4" priority="3" stopIfTrue="1"/>
  </conditionalFormatting>
  <conditionalFormatting sqref="B12:B43">
    <cfRule type="duplicateValues" dxfId="3" priority="2" stopIfTrue="1"/>
  </conditionalFormatting>
  <conditionalFormatting sqref="B2:B11">
    <cfRule type="duplicateValues" dxfId="2" priority="1" stopIfTrue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88"/>
  <sheetViews>
    <sheetView tabSelected="1" topLeftCell="A10" workbookViewId="0">
      <selection activeCell="D89" sqref="D89"/>
    </sheetView>
  </sheetViews>
  <sheetFormatPr baseColWidth="10" defaultRowHeight="15" x14ac:dyDescent="0.25"/>
  <cols>
    <col min="2" max="2" width="17" customWidth="1"/>
    <col min="3" max="3" width="52.42578125" bestFit="1" customWidth="1"/>
    <col min="5" max="5" width="12.5703125" customWidth="1"/>
  </cols>
  <sheetData>
    <row r="1" spans="1:8" ht="33.75" x14ac:dyDescent="0.25">
      <c r="B1" s="27" t="s">
        <v>6</v>
      </c>
      <c r="C1" s="27" t="s">
        <v>7</v>
      </c>
      <c r="D1" s="27" t="s">
        <v>10414</v>
      </c>
      <c r="E1" s="27" t="s">
        <v>10415</v>
      </c>
      <c r="F1" s="27" t="s">
        <v>10416</v>
      </c>
      <c r="G1" s="27" t="s">
        <v>10417</v>
      </c>
    </row>
    <row r="2" spans="1:8" hidden="1" x14ac:dyDescent="0.25">
      <c r="A2" s="8"/>
      <c r="B2" s="18">
        <f>+vigilancia!B2</f>
        <v>802006730</v>
      </c>
      <c r="C2" s="18" t="str">
        <f>+vigilancia!C2</f>
        <v>INTERGLOBAL SEGURIDAD Y VIGILANCIA LTDA</v>
      </c>
      <c r="D2" s="28">
        <f>+vigilancia!M2/vigilancia!N2</f>
        <v>1.9888358477724746</v>
      </c>
      <c r="E2" s="28">
        <f>+vigilancia!N2/vigilancia!M2</f>
        <v>0.50280670529949201</v>
      </c>
      <c r="F2" s="28">
        <f>+vigilancia!L2/vigilancia!M2</f>
        <v>0.10657930559689367</v>
      </c>
      <c r="G2" s="28">
        <f>+vigilancia!L2/vigilancia!O2</f>
        <v>0.21436191262614143</v>
      </c>
      <c r="H2" s="8"/>
    </row>
    <row r="3" spans="1:8" hidden="1" x14ac:dyDescent="0.25">
      <c r="A3" s="8"/>
      <c r="B3" s="18">
        <f>+vigilancia!B3</f>
        <v>860051945</v>
      </c>
      <c r="C3" s="18" t="str">
        <f>+vigilancia!C3</f>
        <v xml:space="preserve">ALPHA SEGURIDAD PRIVADA LTDA </v>
      </c>
      <c r="D3" s="28">
        <f>+vigilancia!M3/vigilancia!N3</f>
        <v>1.7429223266370111</v>
      </c>
      <c r="E3" s="28">
        <f>+vigilancia!N3/vigilancia!M3</f>
        <v>0.57374903328567239</v>
      </c>
      <c r="F3" s="28">
        <f>+vigilancia!L3/vigilancia!M3</f>
        <v>0.13263535865894516</v>
      </c>
      <c r="G3" s="28">
        <f>+vigilancia!L3/vigilancia!O3</f>
        <v>0.31116729114150504</v>
      </c>
      <c r="H3" s="8"/>
    </row>
    <row r="4" spans="1:8" hidden="1" x14ac:dyDescent="0.25">
      <c r="A4" s="8"/>
      <c r="B4" s="18">
        <f>+vigilancia!B4</f>
        <v>860514568</v>
      </c>
      <c r="C4" s="18" t="str">
        <f>+vigilancia!C4</f>
        <v xml:space="preserve">SEGURIDAD CENTRAL LIMITADA </v>
      </c>
      <c r="D4" s="28">
        <f>+vigilancia!M4/vigilancia!N4</f>
        <v>3.8045643654831975</v>
      </c>
      <c r="E4" s="28">
        <f>+vigilancia!N4/vigilancia!M4</f>
        <v>0.26284218216216071</v>
      </c>
      <c r="F4" s="28">
        <f>+vigilancia!L4/vigilancia!M4</f>
        <v>0.13492340856148058</v>
      </c>
      <c r="G4" s="28">
        <f>+vigilancia!L4/vigilancia!O4</f>
        <v>0.18303191704216745</v>
      </c>
      <c r="H4" s="8"/>
    </row>
    <row r="5" spans="1:8" x14ac:dyDescent="0.25">
      <c r="A5" s="8"/>
      <c r="B5" s="18">
        <f>+vigilancia!B5</f>
        <v>901050298</v>
      </c>
      <c r="C5" s="18" t="str">
        <f>+vigilancia!C5</f>
        <v>Proteccion de Infraestructura Colombia Protinco Ltda</v>
      </c>
      <c r="D5" s="28">
        <f>+vigilancia!M5/vigilancia!N5</f>
        <v>1.391286081860077</v>
      </c>
      <c r="E5" s="28">
        <f>+vigilancia!N5/vigilancia!M5</f>
        <v>0.71875943635046802</v>
      </c>
      <c r="F5" s="28">
        <f>+vigilancia!L5/vigilancia!M5</f>
        <v>0.37337489016939457</v>
      </c>
      <c r="G5" s="28">
        <f>+vigilancia!L5/vigilancia!O5</f>
        <v>1.327599707966294</v>
      </c>
      <c r="H5" s="8"/>
    </row>
    <row r="6" spans="1:8" hidden="1" x14ac:dyDescent="0.25">
      <c r="A6" s="8"/>
      <c r="B6" s="18">
        <f>+vigilancia!B6</f>
        <v>860526793</v>
      </c>
      <c r="C6" s="18" t="str">
        <f>+vigilancia!C6</f>
        <v>PROTEVIS LIMITADA PROTECCIÓN VIGILANCIA SEGURIDAD EN REORGANIZACIÓN</v>
      </c>
      <c r="D6" s="28">
        <f>+vigilancia!M6/vigilancia!N6</f>
        <v>4.250918350478389</v>
      </c>
      <c r="E6" s="28">
        <f>+vigilancia!N6/vigilancia!M6</f>
        <v>0.23524328569789213</v>
      </c>
      <c r="F6" s="28">
        <f>+vigilancia!L6/vigilancia!M6</f>
        <v>1.4278420013953462E-2</v>
      </c>
      <c r="G6" s="28">
        <f>+vigilancia!L6/vigilancia!O6</f>
        <v>1.8670538939933968E-2</v>
      </c>
      <c r="H6" s="8"/>
    </row>
    <row r="7" spans="1:8" hidden="1" x14ac:dyDescent="0.25">
      <c r="A7" s="8"/>
      <c r="B7" s="18">
        <f>+vigilancia!B7</f>
        <v>839000088</v>
      </c>
      <c r="C7" s="18" t="str">
        <f>+vigilancia!C7</f>
        <v>LAOS SEGURIDAD LTDA</v>
      </c>
      <c r="D7" s="28">
        <f>+vigilancia!M7/vigilancia!N7</f>
        <v>3.333541648399462</v>
      </c>
      <c r="E7" s="28">
        <f>+vigilancia!N7/vigilancia!M7</f>
        <v>0.29998125281564469</v>
      </c>
      <c r="F7" s="28">
        <f>+vigilancia!L7/vigilancia!M7</f>
        <v>9.5980310865786164E-2</v>
      </c>
      <c r="G7" s="28">
        <f>+vigilancia!L7/vigilancia!O7</f>
        <v>0.13711105774215646</v>
      </c>
      <c r="H7" s="8"/>
    </row>
    <row r="8" spans="1:8" hidden="1" x14ac:dyDescent="0.25">
      <c r="A8" s="8"/>
      <c r="B8" s="18">
        <f>+vigilancia!B8</f>
        <v>860353684</v>
      </c>
      <c r="C8" s="18" t="str">
        <f>+vigilancia!C8</f>
        <v>SALVAGUARDAR LTDA</v>
      </c>
      <c r="D8" s="28">
        <f>+vigilancia!M8/vigilancia!N8</f>
        <v>2.4016534925031019</v>
      </c>
      <c r="E8" s="28">
        <f>+vigilancia!N8/vigilancia!M8</f>
        <v>0.41637979963452554</v>
      </c>
      <c r="F8" s="28">
        <f>+vigilancia!L8/vigilancia!M8</f>
        <v>0.14378059067973353</v>
      </c>
      <c r="G8" s="28">
        <f>+vigilancia!L8/vigilancia!O8</f>
        <v>0.24635985969933064</v>
      </c>
      <c r="H8" s="8"/>
    </row>
    <row r="9" spans="1:8" hidden="1" x14ac:dyDescent="0.25">
      <c r="A9" s="8"/>
      <c r="B9" s="18">
        <f>+vigilancia!B9</f>
        <v>860072115</v>
      </c>
      <c r="C9" s="18" t="str">
        <f>+vigilancia!C9</f>
        <v>MEGASEGURIDAD LTDA</v>
      </c>
      <c r="D9" s="28">
        <f>+vigilancia!M9/vigilancia!N9</f>
        <v>3.5008058125111101</v>
      </c>
      <c r="E9" s="28">
        <f>+vigilancia!N9/vigilancia!M9</f>
        <v>0.28564852024245957</v>
      </c>
      <c r="F9" s="28">
        <f>+vigilancia!L9/vigilancia!M9</f>
        <v>0.15999885172348691</v>
      </c>
      <c r="G9" s="28">
        <f>+vigilancia!L9/vigilancia!O9</f>
        <v>0.22397777040763248</v>
      </c>
      <c r="H9" s="8"/>
    </row>
    <row r="10" spans="1:8" x14ac:dyDescent="0.25">
      <c r="A10" s="8"/>
      <c r="B10" s="18">
        <f>+vigilancia!B10</f>
        <v>900055281</v>
      </c>
      <c r="C10" s="18" t="str">
        <f>+vigilancia!C10</f>
        <v xml:space="preserve">1.Teg Seguridad Ltda </v>
      </c>
      <c r="D10" s="28">
        <f>+vigilancia!M10/vigilancia!N10</f>
        <v>1.0064333207141356</v>
      </c>
      <c r="E10" s="28">
        <f>+vigilancia!N10/vigilancia!M10</f>
        <v>0.99360780234345702</v>
      </c>
      <c r="F10" s="28">
        <f>+vigilancia!L10/vigilancia!M10</f>
        <v>8.2676814955921163E-2</v>
      </c>
      <c r="G10" s="28">
        <f>+vigilancia!L10/vigilancia!O10</f>
        <v>12.934020410225321</v>
      </c>
      <c r="H10" s="8"/>
    </row>
    <row r="11" spans="1:8" hidden="1" x14ac:dyDescent="0.25">
      <c r="A11" s="8"/>
      <c r="B11" s="18">
        <f>+vigilancia!B11</f>
        <v>860035200</v>
      </c>
      <c r="C11" s="18" t="str">
        <f>+vigilancia!C11</f>
        <v>ATALAYA 1 SECURITY GROUP LTDA EN REORGANIZACION</v>
      </c>
      <c r="D11" s="28">
        <f>+vigilancia!M11/vigilancia!N11</f>
        <v>2.8913586112259981</v>
      </c>
      <c r="E11" s="28">
        <f>+vigilancia!N11/vigilancia!M11</f>
        <v>0.34585817065977109</v>
      </c>
      <c r="F11" s="28">
        <f>+vigilancia!L11/vigilancia!M11</f>
        <v>6.0815478845360434E-2</v>
      </c>
      <c r="G11" s="28">
        <f>+vigilancia!L11/vigilancia!O11</f>
        <v>9.2969866957903102E-2</v>
      </c>
      <c r="H11" s="8"/>
    </row>
    <row r="12" spans="1:8" hidden="1" x14ac:dyDescent="0.25">
      <c r="A12" s="8"/>
      <c r="B12" s="18">
        <f>+vigilancia!B12</f>
        <v>0</v>
      </c>
      <c r="C12" s="18">
        <f>+vigilancia!C12</f>
        <v>0</v>
      </c>
      <c r="D12" s="28" t="e">
        <f>+vigilancia!M12/vigilancia!N12</f>
        <v>#DIV/0!</v>
      </c>
      <c r="E12" s="28" t="e">
        <f>+vigilancia!N12/vigilancia!M12</f>
        <v>#DIV/0!</v>
      </c>
      <c r="F12" s="28" t="e">
        <f>+vigilancia!L12/vigilancia!M12</f>
        <v>#DIV/0!</v>
      </c>
      <c r="G12" s="28" t="e">
        <f>+vigilancia!L12/vigilancia!O12</f>
        <v>#DIV/0!</v>
      </c>
      <c r="H12" s="8"/>
    </row>
    <row r="13" spans="1:8" hidden="1" x14ac:dyDescent="0.25">
      <c r="A13" s="8"/>
      <c r="B13" s="18">
        <f>+vigilancia!B13</f>
        <v>0</v>
      </c>
      <c r="C13" s="18">
        <f>+vigilancia!C13</f>
        <v>0</v>
      </c>
      <c r="D13" s="28" t="e">
        <f>+vigilancia!M13/vigilancia!N13</f>
        <v>#DIV/0!</v>
      </c>
      <c r="E13" s="28" t="e">
        <f>+vigilancia!N13/vigilancia!M13</f>
        <v>#DIV/0!</v>
      </c>
      <c r="F13" s="28" t="e">
        <f>+vigilancia!L13/vigilancia!M13</f>
        <v>#DIV/0!</v>
      </c>
      <c r="G13" s="28" t="e">
        <f>+vigilancia!L13/vigilancia!O13</f>
        <v>#DIV/0!</v>
      </c>
      <c r="H13" s="8"/>
    </row>
    <row r="14" spans="1:8" hidden="1" x14ac:dyDescent="0.25">
      <c r="A14" s="8"/>
      <c r="B14" s="18">
        <f>+vigilancia!B14</f>
        <v>0</v>
      </c>
      <c r="C14" s="18">
        <f>+vigilancia!C14</f>
        <v>0</v>
      </c>
      <c r="D14" s="28" t="e">
        <f>+vigilancia!M14/vigilancia!N14</f>
        <v>#DIV/0!</v>
      </c>
      <c r="E14" s="28" t="e">
        <f>+vigilancia!N14/vigilancia!M14</f>
        <v>#DIV/0!</v>
      </c>
      <c r="F14" s="28" t="e">
        <f>+vigilancia!L14/vigilancia!M14</f>
        <v>#DIV/0!</v>
      </c>
      <c r="G14" s="28" t="e">
        <f>+vigilancia!L14/vigilancia!O14</f>
        <v>#DIV/0!</v>
      </c>
      <c r="H14" s="8"/>
    </row>
    <row r="15" spans="1:8" hidden="1" x14ac:dyDescent="0.25">
      <c r="A15" s="8"/>
      <c r="B15" s="18">
        <f>+vigilancia!B15</f>
        <v>0</v>
      </c>
      <c r="C15" s="18">
        <f>+vigilancia!C15</f>
        <v>0</v>
      </c>
      <c r="D15" s="28" t="e">
        <f>+vigilancia!M15/vigilancia!N15</f>
        <v>#DIV/0!</v>
      </c>
      <c r="E15" s="28" t="e">
        <f>+vigilancia!N15/vigilancia!M15</f>
        <v>#DIV/0!</v>
      </c>
      <c r="F15" s="28" t="e">
        <f>+vigilancia!L15/vigilancia!M15</f>
        <v>#DIV/0!</v>
      </c>
      <c r="G15" s="28" t="e">
        <f>+vigilancia!L15/vigilancia!O15</f>
        <v>#DIV/0!</v>
      </c>
      <c r="H15" s="8"/>
    </row>
    <row r="16" spans="1:8" hidden="1" x14ac:dyDescent="0.25">
      <c r="A16" s="8"/>
      <c r="B16" s="18">
        <f>+vigilancia!B16</f>
        <v>0</v>
      </c>
      <c r="C16" s="18">
        <f>+vigilancia!C16</f>
        <v>0</v>
      </c>
      <c r="D16" s="28" t="e">
        <f>+vigilancia!M16/vigilancia!N16</f>
        <v>#DIV/0!</v>
      </c>
      <c r="E16" s="28" t="e">
        <f>+vigilancia!N16/vigilancia!M16</f>
        <v>#DIV/0!</v>
      </c>
      <c r="F16" s="28" t="e">
        <f>+vigilancia!L16/vigilancia!M16</f>
        <v>#DIV/0!</v>
      </c>
      <c r="G16" s="28" t="e">
        <f>+vigilancia!L16/vigilancia!O16</f>
        <v>#DIV/0!</v>
      </c>
      <c r="H16" s="8"/>
    </row>
    <row r="17" spans="1:12" hidden="1" x14ac:dyDescent="0.25">
      <c r="A17" s="8"/>
      <c r="B17" s="18">
        <f>+vigilancia!B17</f>
        <v>0</v>
      </c>
      <c r="C17" s="18">
        <f>+vigilancia!C17</f>
        <v>0</v>
      </c>
      <c r="D17" s="28" t="e">
        <f>+vigilancia!M17/vigilancia!N17</f>
        <v>#DIV/0!</v>
      </c>
      <c r="E17" s="28" t="e">
        <f>+vigilancia!N17/vigilancia!M17</f>
        <v>#DIV/0!</v>
      </c>
      <c r="F17" s="28" t="e">
        <f>+vigilancia!L17/vigilancia!M17</f>
        <v>#DIV/0!</v>
      </c>
      <c r="G17" s="28" t="e">
        <f>+vigilancia!L17/vigilancia!O17</f>
        <v>#DIV/0!</v>
      </c>
      <c r="H17" s="8"/>
      <c r="K17">
        <f>13/36</f>
        <v>0.3611111111111111</v>
      </c>
    </row>
    <row r="18" spans="1:12" hidden="1" x14ac:dyDescent="0.25">
      <c r="A18" s="8"/>
      <c r="B18" s="18">
        <f>+vigilancia!B18</f>
        <v>0</v>
      </c>
      <c r="C18" s="18">
        <f>+vigilancia!C18</f>
        <v>0</v>
      </c>
      <c r="D18" s="28" t="e">
        <f>+vigilancia!M18/vigilancia!N18</f>
        <v>#DIV/0!</v>
      </c>
      <c r="E18" s="28" t="e">
        <f>+vigilancia!N18/vigilancia!M18</f>
        <v>#DIV/0!</v>
      </c>
      <c r="F18" s="28" t="e">
        <f>+vigilancia!L18/vigilancia!M18</f>
        <v>#DIV/0!</v>
      </c>
      <c r="G18" s="28" t="e">
        <f>+vigilancia!L18/vigilancia!O18</f>
        <v>#DIV/0!</v>
      </c>
      <c r="H18" s="8"/>
    </row>
    <row r="19" spans="1:12" hidden="1" x14ac:dyDescent="0.25">
      <c r="A19" s="8"/>
      <c r="B19" s="18">
        <f>+vigilancia!B19</f>
        <v>0</v>
      </c>
      <c r="C19" s="18">
        <f>+vigilancia!C19</f>
        <v>0</v>
      </c>
      <c r="D19" s="28" t="e">
        <f>+vigilancia!M19/vigilancia!N19</f>
        <v>#DIV/0!</v>
      </c>
      <c r="E19" s="28" t="e">
        <f>+vigilancia!N19/vigilancia!M19</f>
        <v>#DIV/0!</v>
      </c>
      <c r="F19" s="28" t="e">
        <f>+vigilancia!L19/vigilancia!M19</f>
        <v>#DIV/0!</v>
      </c>
      <c r="G19" s="28" t="e">
        <f>+vigilancia!L19/vigilancia!O19</f>
        <v>#DIV/0!</v>
      </c>
      <c r="H19" s="8"/>
    </row>
    <row r="20" spans="1:12" hidden="1" x14ac:dyDescent="0.25">
      <c r="A20" s="8"/>
      <c r="B20" s="18">
        <f>+vigilancia!B20</f>
        <v>0</v>
      </c>
      <c r="C20" s="18">
        <f>+vigilancia!C20</f>
        <v>0</v>
      </c>
      <c r="D20" s="28" t="e">
        <f>+vigilancia!M20/vigilancia!N20</f>
        <v>#DIV/0!</v>
      </c>
      <c r="E20" s="28" t="e">
        <f>+vigilancia!N20/vigilancia!M20</f>
        <v>#DIV/0!</v>
      </c>
      <c r="F20" s="28" t="e">
        <f>+vigilancia!L20/vigilancia!M20</f>
        <v>#DIV/0!</v>
      </c>
      <c r="G20" s="28" t="e">
        <f>+vigilancia!L20/vigilancia!O20</f>
        <v>#DIV/0!</v>
      </c>
      <c r="H20" s="8"/>
    </row>
    <row r="21" spans="1:12" hidden="1" x14ac:dyDescent="0.25">
      <c r="A21" s="8"/>
      <c r="B21" s="18">
        <f>+vigilancia!B21</f>
        <v>0</v>
      </c>
      <c r="C21" s="18">
        <f>+vigilancia!C21</f>
        <v>0</v>
      </c>
      <c r="D21" s="28" t="e">
        <f>+vigilancia!M21/vigilancia!N21</f>
        <v>#DIV/0!</v>
      </c>
      <c r="E21" s="28" t="e">
        <f>+vigilancia!N21/vigilancia!M21</f>
        <v>#DIV/0!</v>
      </c>
      <c r="F21" s="28" t="e">
        <f>+vigilancia!L21/vigilancia!M21</f>
        <v>#DIV/0!</v>
      </c>
      <c r="G21" s="28" t="e">
        <f>+vigilancia!L21/vigilancia!O21</f>
        <v>#DIV/0!</v>
      </c>
      <c r="H21" s="8"/>
      <c r="L21">
        <f>20/36</f>
        <v>0.55555555555555558</v>
      </c>
    </row>
    <row r="22" spans="1:12" hidden="1" x14ac:dyDescent="0.25">
      <c r="A22" s="8"/>
      <c r="B22" s="18">
        <f>+vigilancia!B22</f>
        <v>0</v>
      </c>
      <c r="C22" s="18">
        <f>+vigilancia!C22</f>
        <v>0</v>
      </c>
      <c r="D22" s="28" t="e">
        <f>+vigilancia!M22/vigilancia!N22</f>
        <v>#DIV/0!</v>
      </c>
      <c r="E22" s="28" t="e">
        <f>+vigilancia!N22/vigilancia!M22</f>
        <v>#DIV/0!</v>
      </c>
      <c r="F22" s="28" t="e">
        <f>+vigilancia!L22/vigilancia!M22</f>
        <v>#DIV/0!</v>
      </c>
      <c r="G22" s="28" t="e">
        <f>+vigilancia!L22/vigilancia!O22</f>
        <v>#DIV/0!</v>
      </c>
      <c r="H22" s="8"/>
    </row>
    <row r="23" spans="1:12" hidden="1" x14ac:dyDescent="0.25">
      <c r="A23" s="8"/>
      <c r="B23" s="18">
        <f>+vigilancia!B23</f>
        <v>0</v>
      </c>
      <c r="C23" s="18">
        <f>+vigilancia!C23</f>
        <v>0</v>
      </c>
      <c r="D23" s="28" t="e">
        <f>+vigilancia!M23/vigilancia!N23</f>
        <v>#DIV/0!</v>
      </c>
      <c r="E23" s="28" t="e">
        <f>+vigilancia!N23/vigilancia!M23</f>
        <v>#DIV/0!</v>
      </c>
      <c r="F23" s="28" t="e">
        <f>+vigilancia!L23/vigilancia!M23</f>
        <v>#DIV/0!</v>
      </c>
      <c r="G23" s="28" t="e">
        <f>+vigilancia!L23/vigilancia!O23</f>
        <v>#DIV/0!</v>
      </c>
      <c r="H23" s="8"/>
    </row>
    <row r="24" spans="1:12" hidden="1" x14ac:dyDescent="0.25">
      <c r="A24" s="8"/>
      <c r="B24" s="18">
        <f>+vigilancia!B24</f>
        <v>0</v>
      </c>
      <c r="C24" s="18">
        <f>+vigilancia!C24</f>
        <v>0</v>
      </c>
      <c r="D24" s="28" t="e">
        <f>+vigilancia!M24/vigilancia!N24</f>
        <v>#DIV/0!</v>
      </c>
      <c r="E24" s="28" t="e">
        <f>+vigilancia!N24/vigilancia!M24</f>
        <v>#DIV/0!</v>
      </c>
      <c r="F24" s="28" t="e">
        <f>+vigilancia!L24/vigilancia!M24</f>
        <v>#DIV/0!</v>
      </c>
      <c r="G24" s="28" t="e">
        <f>+vigilancia!L24/vigilancia!O24</f>
        <v>#DIV/0!</v>
      </c>
      <c r="H24" s="8"/>
    </row>
    <row r="25" spans="1:12" hidden="1" x14ac:dyDescent="0.25">
      <c r="A25" s="8"/>
      <c r="B25" s="18">
        <f>+vigilancia!B25</f>
        <v>0</v>
      </c>
      <c r="C25" s="18">
        <f>+vigilancia!C25</f>
        <v>0</v>
      </c>
      <c r="D25" s="28" t="e">
        <f>+vigilancia!M25/vigilancia!N25</f>
        <v>#DIV/0!</v>
      </c>
      <c r="E25" s="28" t="e">
        <f>+vigilancia!N25/vigilancia!M25</f>
        <v>#DIV/0!</v>
      </c>
      <c r="F25" s="28" t="e">
        <f>+vigilancia!L25/vigilancia!M25</f>
        <v>#DIV/0!</v>
      </c>
      <c r="G25" s="28" t="e">
        <f>+vigilancia!L25/vigilancia!O25</f>
        <v>#DIV/0!</v>
      </c>
      <c r="H25" s="8"/>
    </row>
    <row r="26" spans="1:12" hidden="1" x14ac:dyDescent="0.25">
      <c r="A26" s="8"/>
      <c r="B26" s="18">
        <f>+vigilancia!B26</f>
        <v>0</v>
      </c>
      <c r="C26" s="18">
        <f>+vigilancia!C26</f>
        <v>0</v>
      </c>
      <c r="D26" s="28" t="e">
        <f>+vigilancia!M26/vigilancia!N26</f>
        <v>#DIV/0!</v>
      </c>
      <c r="E26" s="28" t="e">
        <f>+vigilancia!N26/vigilancia!M26</f>
        <v>#DIV/0!</v>
      </c>
      <c r="F26" s="28" t="e">
        <f>+vigilancia!L26/vigilancia!M26</f>
        <v>#DIV/0!</v>
      </c>
      <c r="G26" s="28" t="e">
        <f>+vigilancia!L26/vigilancia!O26</f>
        <v>#DIV/0!</v>
      </c>
      <c r="H26" s="8"/>
    </row>
    <row r="27" spans="1:12" hidden="1" x14ac:dyDescent="0.25">
      <c r="A27" s="8"/>
      <c r="B27" s="18">
        <f>+vigilancia!B27</f>
        <v>0</v>
      </c>
      <c r="C27" s="18">
        <f>+vigilancia!C27</f>
        <v>0</v>
      </c>
      <c r="D27" s="28" t="e">
        <f>+vigilancia!M27/vigilancia!N27</f>
        <v>#DIV/0!</v>
      </c>
      <c r="E27" s="28" t="e">
        <f>+vigilancia!N27/vigilancia!M27</f>
        <v>#DIV/0!</v>
      </c>
      <c r="F27" s="28" t="e">
        <f>+vigilancia!L27/vigilancia!M27</f>
        <v>#DIV/0!</v>
      </c>
      <c r="G27" s="28" t="e">
        <f>+vigilancia!L27/vigilancia!O27</f>
        <v>#DIV/0!</v>
      </c>
      <c r="H27" s="8"/>
    </row>
    <row r="28" spans="1:12" hidden="1" x14ac:dyDescent="0.25">
      <c r="A28" s="8"/>
      <c r="B28" s="18">
        <f>+vigilancia!B28</f>
        <v>0</v>
      </c>
      <c r="C28" s="18">
        <f>+vigilancia!C28</f>
        <v>0</v>
      </c>
      <c r="D28" s="28" t="e">
        <f>+vigilancia!M28/vigilancia!N28</f>
        <v>#DIV/0!</v>
      </c>
      <c r="E28" s="28" t="e">
        <f>+vigilancia!N28/vigilancia!M28</f>
        <v>#DIV/0!</v>
      </c>
      <c r="F28" s="28" t="e">
        <f>+vigilancia!L28/vigilancia!M28</f>
        <v>#DIV/0!</v>
      </c>
      <c r="G28" s="28" t="e">
        <f>+vigilancia!L28/vigilancia!O28</f>
        <v>#DIV/0!</v>
      </c>
      <c r="H28" s="8"/>
    </row>
    <row r="29" spans="1:12" hidden="1" x14ac:dyDescent="0.25">
      <c r="A29" s="8"/>
      <c r="B29" s="18">
        <f>+vigilancia!B29</f>
        <v>0</v>
      </c>
      <c r="C29" s="18">
        <f>+vigilancia!C29</f>
        <v>0</v>
      </c>
      <c r="D29" s="28" t="e">
        <f>+vigilancia!M29/vigilancia!N29</f>
        <v>#DIV/0!</v>
      </c>
      <c r="E29" s="28" t="e">
        <f>+vigilancia!N29/vigilancia!M29</f>
        <v>#DIV/0!</v>
      </c>
      <c r="F29" s="28" t="e">
        <f>+vigilancia!L29/vigilancia!M29</f>
        <v>#DIV/0!</v>
      </c>
      <c r="G29" s="28" t="e">
        <f>+vigilancia!L29/vigilancia!O29</f>
        <v>#DIV/0!</v>
      </c>
      <c r="H29" s="8"/>
    </row>
    <row r="30" spans="1:12" hidden="1" x14ac:dyDescent="0.25">
      <c r="A30" s="8"/>
      <c r="B30" s="18">
        <f>+vigilancia!B30</f>
        <v>0</v>
      </c>
      <c r="C30" s="18">
        <f>+vigilancia!C30</f>
        <v>0</v>
      </c>
      <c r="D30" s="28" t="e">
        <f>+vigilancia!M30/vigilancia!N30</f>
        <v>#DIV/0!</v>
      </c>
      <c r="E30" s="28" t="e">
        <f>+vigilancia!N30/vigilancia!M30</f>
        <v>#DIV/0!</v>
      </c>
      <c r="F30" s="28" t="e">
        <f>+vigilancia!L30/vigilancia!M30</f>
        <v>#DIV/0!</v>
      </c>
      <c r="G30" s="28" t="e">
        <f>+vigilancia!L30/vigilancia!O30</f>
        <v>#DIV/0!</v>
      </c>
      <c r="H30" s="8"/>
    </row>
    <row r="31" spans="1:12" hidden="1" x14ac:dyDescent="0.25">
      <c r="A31" s="8"/>
      <c r="B31" s="18">
        <f>+vigilancia!B31</f>
        <v>0</v>
      </c>
      <c r="C31" s="18">
        <f>+vigilancia!C31</f>
        <v>0</v>
      </c>
      <c r="D31" s="28" t="e">
        <f>+vigilancia!M31/vigilancia!N31</f>
        <v>#DIV/0!</v>
      </c>
      <c r="E31" s="28" t="e">
        <f>+vigilancia!N31/vigilancia!M31</f>
        <v>#DIV/0!</v>
      </c>
      <c r="F31" s="28" t="e">
        <f>+vigilancia!L31/vigilancia!M31</f>
        <v>#DIV/0!</v>
      </c>
      <c r="G31" s="28" t="e">
        <f>+vigilancia!L31/vigilancia!O31</f>
        <v>#DIV/0!</v>
      </c>
      <c r="H31" s="8"/>
    </row>
    <row r="32" spans="1:12" hidden="1" x14ac:dyDescent="0.25">
      <c r="A32" s="8"/>
      <c r="B32" s="18">
        <f>+vigilancia!B32</f>
        <v>0</v>
      </c>
      <c r="C32" s="18">
        <f>+vigilancia!C32</f>
        <v>0</v>
      </c>
      <c r="D32" s="28" t="e">
        <f>+vigilancia!M32/vigilancia!N32</f>
        <v>#DIV/0!</v>
      </c>
      <c r="E32" s="28" t="e">
        <f>+vigilancia!N32/vigilancia!M32</f>
        <v>#DIV/0!</v>
      </c>
      <c r="F32" s="28" t="e">
        <f>+vigilancia!L32/vigilancia!M32</f>
        <v>#DIV/0!</v>
      </c>
      <c r="G32" s="28" t="e">
        <f>+vigilancia!L32/vigilancia!O32</f>
        <v>#DIV/0!</v>
      </c>
      <c r="H32" s="8"/>
    </row>
    <row r="33" spans="1:8" hidden="1" x14ac:dyDescent="0.25">
      <c r="A33" s="8"/>
      <c r="B33" s="18">
        <f>+vigilancia!B33</f>
        <v>0</v>
      </c>
      <c r="C33" s="18">
        <f>+vigilancia!C33</f>
        <v>0</v>
      </c>
      <c r="D33" s="28" t="e">
        <f>+vigilancia!M33/vigilancia!N33</f>
        <v>#DIV/0!</v>
      </c>
      <c r="E33" s="28" t="e">
        <f>+vigilancia!N33/vigilancia!M33</f>
        <v>#DIV/0!</v>
      </c>
      <c r="F33" s="28" t="e">
        <f>+vigilancia!L33/vigilancia!M33</f>
        <v>#DIV/0!</v>
      </c>
      <c r="G33" s="28" t="e">
        <f>+vigilancia!L33/vigilancia!O33</f>
        <v>#DIV/0!</v>
      </c>
      <c r="H33" s="8"/>
    </row>
    <row r="34" spans="1:8" hidden="1" x14ac:dyDescent="0.25">
      <c r="A34" s="8"/>
      <c r="B34" s="18">
        <f>+vigilancia!B34</f>
        <v>0</v>
      </c>
      <c r="C34" s="18">
        <f>+vigilancia!C34</f>
        <v>0</v>
      </c>
      <c r="D34" s="28" t="e">
        <f>+vigilancia!M34/vigilancia!N34</f>
        <v>#DIV/0!</v>
      </c>
      <c r="E34" s="28" t="e">
        <f>+vigilancia!N34/vigilancia!M34</f>
        <v>#DIV/0!</v>
      </c>
      <c r="F34" s="28" t="e">
        <f>+vigilancia!L34/vigilancia!M34</f>
        <v>#DIV/0!</v>
      </c>
      <c r="G34" s="28" t="e">
        <f>+vigilancia!L34/vigilancia!O34</f>
        <v>#DIV/0!</v>
      </c>
      <c r="H34" s="8"/>
    </row>
    <row r="35" spans="1:8" hidden="1" x14ac:dyDescent="0.25">
      <c r="A35" s="8"/>
      <c r="B35" s="18">
        <f>+vigilancia!B35</f>
        <v>0</v>
      </c>
      <c r="C35" s="18">
        <f>+vigilancia!C35</f>
        <v>0</v>
      </c>
      <c r="D35" s="28" t="e">
        <f>+vigilancia!M35/vigilancia!N35</f>
        <v>#DIV/0!</v>
      </c>
      <c r="E35" s="28" t="e">
        <f>+vigilancia!N35/vigilancia!M35</f>
        <v>#DIV/0!</v>
      </c>
      <c r="F35" s="28" t="e">
        <f>+vigilancia!L35/vigilancia!M35</f>
        <v>#DIV/0!</v>
      </c>
      <c r="G35" s="28" t="e">
        <f>+vigilancia!L35/vigilancia!O35</f>
        <v>#DIV/0!</v>
      </c>
      <c r="H35" s="8"/>
    </row>
    <row r="36" spans="1:8" hidden="1" x14ac:dyDescent="0.25">
      <c r="A36" s="8"/>
      <c r="B36" s="18">
        <f>+vigilancia!B36</f>
        <v>0</v>
      </c>
      <c r="C36" s="18">
        <f>+vigilancia!C36</f>
        <v>0</v>
      </c>
      <c r="D36" s="28" t="e">
        <f>+vigilancia!M36/vigilancia!N36</f>
        <v>#DIV/0!</v>
      </c>
      <c r="E36" s="28" t="e">
        <f>+vigilancia!N36/vigilancia!M36</f>
        <v>#DIV/0!</v>
      </c>
      <c r="F36" s="28" t="e">
        <f>+vigilancia!L36/vigilancia!M36</f>
        <v>#DIV/0!</v>
      </c>
      <c r="G36" s="28" t="e">
        <f>+vigilancia!L36/vigilancia!O36</f>
        <v>#DIV/0!</v>
      </c>
      <c r="H36" s="8"/>
    </row>
    <row r="37" spans="1:8" hidden="1" x14ac:dyDescent="0.25">
      <c r="A37" s="8"/>
      <c r="B37" s="18">
        <f>+vigilancia!B37</f>
        <v>0</v>
      </c>
      <c r="C37" s="18">
        <f>+vigilancia!C37</f>
        <v>0</v>
      </c>
      <c r="D37" s="28" t="e">
        <f>+vigilancia!M37/vigilancia!N37</f>
        <v>#DIV/0!</v>
      </c>
      <c r="E37" s="28" t="e">
        <f>+vigilancia!N37/vigilancia!M37</f>
        <v>#DIV/0!</v>
      </c>
      <c r="F37" s="28" t="e">
        <f>+vigilancia!L37/vigilancia!M37</f>
        <v>#DIV/0!</v>
      </c>
      <c r="G37" s="28" t="e">
        <f>+vigilancia!L37/vigilancia!O37</f>
        <v>#DIV/0!</v>
      </c>
      <c r="H37" s="8"/>
    </row>
    <row r="38" spans="1:8" hidden="1" x14ac:dyDescent="0.25">
      <c r="A38" s="8"/>
      <c r="B38" s="29"/>
      <c r="C38" s="18"/>
      <c r="D38" s="28"/>
      <c r="E38" s="28"/>
      <c r="F38" s="28"/>
      <c r="G38" s="28"/>
      <c r="H38" s="8"/>
    </row>
    <row r="39" spans="1:8" hidden="1" x14ac:dyDescent="0.25">
      <c r="A39" s="8"/>
      <c r="B39" s="29"/>
      <c r="C39" s="18"/>
      <c r="D39" s="28"/>
      <c r="E39" s="28"/>
      <c r="F39" s="28"/>
      <c r="G39" s="28"/>
      <c r="H39" s="8"/>
    </row>
    <row r="40" spans="1:8" hidden="1" x14ac:dyDescent="0.25">
      <c r="A40" s="8"/>
      <c r="B40" s="29"/>
      <c r="C40" s="18"/>
      <c r="D40" s="28"/>
      <c r="E40" s="28"/>
      <c r="F40" s="28"/>
      <c r="G40" s="28"/>
      <c r="H40" s="8"/>
    </row>
    <row r="41" spans="1:8" hidden="1" x14ac:dyDescent="0.25">
      <c r="A41" s="8"/>
      <c r="B41" s="29"/>
      <c r="C41" s="18"/>
      <c r="D41" s="28"/>
      <c r="E41" s="28"/>
      <c r="F41" s="28"/>
      <c r="G41" s="28"/>
      <c r="H41" s="8"/>
    </row>
    <row r="42" spans="1:8" hidden="1" x14ac:dyDescent="0.25">
      <c r="A42" s="8"/>
      <c r="B42" s="29"/>
      <c r="C42" s="18"/>
      <c r="D42" s="28"/>
      <c r="E42" s="28"/>
      <c r="F42" s="28"/>
      <c r="G42" s="28"/>
      <c r="H42" s="8"/>
    </row>
    <row r="43" spans="1:8" hidden="1" x14ac:dyDescent="0.25">
      <c r="A43" s="8"/>
      <c r="B43" s="29"/>
      <c r="C43" s="18"/>
      <c r="D43" s="28"/>
      <c r="E43" s="28"/>
      <c r="F43" s="28"/>
      <c r="G43" s="28"/>
      <c r="H43" s="8"/>
    </row>
    <row r="44" spans="1:8" hidden="1" x14ac:dyDescent="0.25">
      <c r="A44" s="8"/>
      <c r="B44" s="29"/>
      <c r="C44" s="18"/>
      <c r="D44" s="28"/>
      <c r="E44" s="28"/>
      <c r="F44" s="28"/>
      <c r="G44" s="28"/>
      <c r="H44" s="8"/>
    </row>
    <row r="45" spans="1:8" hidden="1" x14ac:dyDescent="0.25">
      <c r="A45" s="8"/>
      <c r="B45" s="29"/>
      <c r="C45" s="18"/>
      <c r="D45" s="28"/>
      <c r="E45" s="28"/>
      <c r="F45" s="28"/>
      <c r="G45" s="28"/>
      <c r="H45" s="8"/>
    </row>
    <row r="46" spans="1:8" hidden="1" x14ac:dyDescent="0.25">
      <c r="A46" s="8"/>
      <c r="B46" s="29"/>
      <c r="C46" s="18"/>
      <c r="D46" s="28"/>
      <c r="E46" s="28"/>
      <c r="F46" s="28"/>
      <c r="G46" s="28"/>
      <c r="H46" s="8"/>
    </row>
    <row r="47" spans="1:8" hidden="1" x14ac:dyDescent="0.25">
      <c r="A47" s="8"/>
      <c r="B47" s="29"/>
      <c r="C47" s="18"/>
      <c r="D47" s="28"/>
      <c r="E47" s="28"/>
      <c r="F47" s="28"/>
      <c r="G47" s="28"/>
      <c r="H47" s="8"/>
    </row>
    <row r="48" spans="1:8" hidden="1" x14ac:dyDescent="0.25">
      <c r="A48" s="8"/>
      <c r="B48" s="29"/>
      <c r="C48" s="18"/>
      <c r="D48" s="28"/>
      <c r="E48" s="28"/>
      <c r="F48" s="28"/>
      <c r="G48" s="28"/>
      <c r="H48" s="8"/>
    </row>
    <row r="49" spans="1:8" hidden="1" x14ac:dyDescent="0.25">
      <c r="A49" s="8"/>
      <c r="B49" s="29"/>
      <c r="C49" s="18"/>
      <c r="D49" s="28"/>
      <c r="E49" s="28"/>
      <c r="F49" s="28"/>
      <c r="G49" s="28"/>
      <c r="H49" s="8"/>
    </row>
    <row r="50" spans="1:8" hidden="1" x14ac:dyDescent="0.25">
      <c r="A50" s="8"/>
      <c r="B50" s="29"/>
      <c r="C50" s="18"/>
      <c r="D50" s="28"/>
      <c r="E50" s="28"/>
      <c r="F50" s="28"/>
      <c r="G50" s="28"/>
      <c r="H50" s="8"/>
    </row>
    <row r="51" spans="1:8" hidden="1" x14ac:dyDescent="0.25">
      <c r="A51" s="8"/>
      <c r="B51" s="29"/>
      <c r="C51" s="18"/>
      <c r="D51" s="28"/>
      <c r="E51" s="28"/>
      <c r="F51" s="28"/>
      <c r="G51" s="28"/>
      <c r="H51" s="8"/>
    </row>
    <row r="52" spans="1:8" hidden="1" x14ac:dyDescent="0.25">
      <c r="A52" s="8"/>
      <c r="B52" s="29"/>
      <c r="C52" s="18"/>
      <c r="D52" s="28"/>
      <c r="E52" s="28"/>
      <c r="F52" s="28"/>
      <c r="G52" s="28"/>
      <c r="H52" s="8"/>
    </row>
    <row r="53" spans="1:8" hidden="1" x14ac:dyDescent="0.25">
      <c r="A53" s="8"/>
      <c r="B53" s="29"/>
      <c r="C53" s="18"/>
      <c r="D53" s="28"/>
      <c r="E53" s="28"/>
      <c r="F53" s="28"/>
      <c r="G53" s="28"/>
      <c r="H53" s="8"/>
    </row>
    <row r="54" spans="1:8" hidden="1" x14ac:dyDescent="0.25">
      <c r="A54" s="8"/>
      <c r="B54" s="29"/>
      <c r="C54" s="18"/>
      <c r="D54" s="28"/>
      <c r="E54" s="28"/>
      <c r="F54" s="28"/>
      <c r="G54" s="28"/>
      <c r="H54" s="8"/>
    </row>
    <row r="55" spans="1:8" hidden="1" x14ac:dyDescent="0.25">
      <c r="A55" s="8"/>
      <c r="B55" s="29"/>
      <c r="C55" s="18"/>
      <c r="D55" s="28"/>
      <c r="E55" s="28"/>
      <c r="F55" s="28"/>
      <c r="G55" s="28"/>
      <c r="H55" s="8"/>
    </row>
    <row r="56" spans="1:8" hidden="1" x14ac:dyDescent="0.25">
      <c r="A56" s="8"/>
      <c r="B56" s="29"/>
      <c r="C56" s="18"/>
      <c r="D56" s="28"/>
      <c r="E56" s="28"/>
      <c r="F56" s="28"/>
      <c r="G56" s="28"/>
      <c r="H56" s="8"/>
    </row>
    <row r="57" spans="1:8" hidden="1" x14ac:dyDescent="0.25">
      <c r="A57" s="8"/>
      <c r="B57" s="29"/>
      <c r="C57" s="18"/>
      <c r="D57" s="28"/>
      <c r="E57" s="28"/>
      <c r="F57" s="28"/>
      <c r="G57" s="28"/>
      <c r="H57" s="8"/>
    </row>
    <row r="58" spans="1:8" hidden="1" x14ac:dyDescent="0.25">
      <c r="A58" s="8"/>
      <c r="B58" s="29"/>
      <c r="C58" s="18"/>
      <c r="D58" s="28"/>
      <c r="E58" s="28"/>
      <c r="F58" s="28"/>
      <c r="G58" s="28"/>
      <c r="H58" s="8"/>
    </row>
    <row r="59" spans="1:8" hidden="1" x14ac:dyDescent="0.25">
      <c r="A59" s="8"/>
      <c r="B59" s="29"/>
      <c r="C59" s="18"/>
      <c r="D59" s="28"/>
      <c r="E59" s="28"/>
      <c r="F59" s="28"/>
      <c r="G59" s="28"/>
      <c r="H59" s="8"/>
    </row>
    <row r="60" spans="1:8" hidden="1" x14ac:dyDescent="0.25">
      <c r="A60" s="8"/>
      <c r="B60" s="29"/>
      <c r="C60" s="18"/>
      <c r="D60" s="28"/>
      <c r="E60" s="28"/>
      <c r="F60" s="28"/>
      <c r="G60" s="28"/>
      <c r="H60" s="8"/>
    </row>
    <row r="61" spans="1:8" hidden="1" x14ac:dyDescent="0.25">
      <c r="A61" s="8"/>
      <c r="B61" s="29"/>
      <c r="C61" s="18"/>
      <c r="D61" s="28"/>
      <c r="E61" s="28"/>
      <c r="F61" s="28"/>
      <c r="G61" s="28"/>
      <c r="H61" s="8"/>
    </row>
    <row r="62" spans="1:8" hidden="1" x14ac:dyDescent="0.25">
      <c r="A62" s="8"/>
      <c r="B62" s="29"/>
      <c r="C62" s="18"/>
      <c r="D62" s="28"/>
      <c r="E62" s="28"/>
      <c r="F62" s="28"/>
      <c r="G62" s="28"/>
      <c r="H62" s="8"/>
    </row>
    <row r="63" spans="1:8" hidden="1" x14ac:dyDescent="0.25">
      <c r="A63" s="8"/>
      <c r="B63" s="29"/>
      <c r="C63" s="18"/>
      <c r="D63" s="28"/>
      <c r="E63" s="28"/>
      <c r="F63" s="28"/>
      <c r="G63" s="28"/>
      <c r="H63" s="8"/>
    </row>
    <row r="64" spans="1:8" hidden="1" x14ac:dyDescent="0.25">
      <c r="A64" s="8"/>
      <c r="B64" s="29"/>
      <c r="C64" s="18"/>
      <c r="D64" s="28"/>
      <c r="E64" s="28"/>
      <c r="F64" s="28"/>
      <c r="G64" s="28"/>
      <c r="H64" s="8"/>
    </row>
    <row r="65" spans="1:10" hidden="1" x14ac:dyDescent="0.25">
      <c r="A65" s="8"/>
      <c r="B65" s="29"/>
      <c r="C65" s="18"/>
      <c r="D65" s="28"/>
      <c r="E65" s="28"/>
      <c r="F65" s="28"/>
      <c r="G65" s="28"/>
      <c r="H65" s="8"/>
    </row>
    <row r="66" spans="1:10" hidden="1" x14ac:dyDescent="0.25">
      <c r="A66" s="8"/>
      <c r="B66" s="29"/>
      <c r="C66" s="18"/>
      <c r="D66" s="28"/>
      <c r="E66" s="28"/>
      <c r="F66" s="28"/>
      <c r="G66" s="28"/>
      <c r="H66" s="8"/>
    </row>
    <row r="67" spans="1:10" hidden="1" x14ac:dyDescent="0.25">
      <c r="A67" s="8"/>
      <c r="B67" s="29"/>
      <c r="C67" s="18"/>
      <c r="D67" s="28"/>
      <c r="E67" s="28"/>
      <c r="F67" s="28"/>
      <c r="G67" s="28"/>
      <c r="H67" s="8"/>
    </row>
    <row r="68" spans="1:10" hidden="1" x14ac:dyDescent="0.25">
      <c r="A68" s="8"/>
      <c r="B68" s="29"/>
      <c r="C68" s="18"/>
      <c r="D68" s="28"/>
      <c r="E68" s="28"/>
      <c r="F68" s="28"/>
      <c r="G68" s="28"/>
      <c r="H68" s="8"/>
    </row>
    <row r="69" spans="1:10" hidden="1" x14ac:dyDescent="0.25">
      <c r="A69" s="8"/>
      <c r="B69" s="29"/>
      <c r="C69" s="18"/>
      <c r="D69" s="28"/>
      <c r="E69" s="28"/>
      <c r="F69" s="28"/>
      <c r="G69" s="28"/>
      <c r="H69" s="8"/>
    </row>
    <row r="70" spans="1:10" x14ac:dyDescent="0.25">
      <c r="A70" s="8"/>
      <c r="B70" s="59" t="s">
        <v>10427</v>
      </c>
      <c r="C70" s="60"/>
      <c r="D70" s="46">
        <f>SUM(D2:D11)/10</f>
        <v>2.6312319857584954</v>
      </c>
      <c r="E70" s="46">
        <f t="shared" ref="E70:G70" si="0">SUM(E2:E11)/10</f>
        <v>0.46348761884915435</v>
      </c>
      <c r="F70" s="46">
        <f t="shared" si="0"/>
        <v>0.13050434300709557</v>
      </c>
      <c r="G70" s="46">
        <f t="shared" si="0"/>
        <v>1.5689270332748384</v>
      </c>
      <c r="H70" s="8"/>
    </row>
    <row r="71" spans="1:10" ht="15.75" thickBot="1" x14ac:dyDescent="0.3"/>
    <row r="72" spans="1:10" ht="36.75" thickBot="1" x14ac:dyDescent="0.3">
      <c r="B72" s="49" t="s">
        <v>10418</v>
      </c>
      <c r="C72" s="30" t="s">
        <v>10419</v>
      </c>
      <c r="D72" s="31" t="s">
        <v>10430</v>
      </c>
    </row>
    <row r="73" spans="1:10" ht="24.75" thickBot="1" x14ac:dyDescent="0.3">
      <c r="B73" s="50"/>
      <c r="C73" s="32" t="s">
        <v>10420</v>
      </c>
      <c r="D73" s="33" t="s">
        <v>10431</v>
      </c>
    </row>
    <row r="74" spans="1:10" ht="72.75" thickBot="1" x14ac:dyDescent="0.3">
      <c r="B74" s="50"/>
      <c r="C74" s="34" t="s">
        <v>10421</v>
      </c>
      <c r="D74" s="35" t="s">
        <v>10428</v>
      </c>
    </row>
    <row r="75" spans="1:10" ht="60.75" thickBot="1" x14ac:dyDescent="0.3">
      <c r="B75" s="51"/>
      <c r="C75" s="32" t="s">
        <v>10422</v>
      </c>
      <c r="D75" s="33" t="s">
        <v>10429</v>
      </c>
      <c r="J75">
        <f>5/36</f>
        <v>0.1388888888888889</v>
      </c>
    </row>
    <row r="77" spans="1:10" ht="15.75" thickBot="1" x14ac:dyDescent="0.3"/>
    <row r="78" spans="1:10" ht="24" x14ac:dyDescent="0.25">
      <c r="B78" s="52" t="s">
        <v>10423</v>
      </c>
      <c r="C78" s="30" t="s">
        <v>10424</v>
      </c>
      <c r="D78" s="55" t="s">
        <v>10433</v>
      </c>
    </row>
    <row r="79" spans="1:10" ht="15.75" thickBot="1" x14ac:dyDescent="0.3">
      <c r="B79" s="53"/>
      <c r="C79" s="36"/>
      <c r="D79" s="56"/>
    </row>
    <row r="80" spans="1:10" ht="45" customHeight="1" x14ac:dyDescent="0.25">
      <c r="B80" s="53"/>
      <c r="C80" s="37" t="s">
        <v>10425</v>
      </c>
      <c r="D80" s="57" t="s">
        <v>10432</v>
      </c>
    </row>
    <row r="81" spans="2:4" ht="15.75" thickBot="1" x14ac:dyDescent="0.3">
      <c r="B81" s="54"/>
      <c r="C81" s="38"/>
      <c r="D81" s="58"/>
    </row>
    <row r="82" spans="2:4" ht="15.75" thickBot="1" x14ac:dyDescent="0.3"/>
    <row r="83" spans="2:4" ht="37.5" customHeight="1" thickBot="1" x14ac:dyDescent="0.3">
      <c r="C83" s="39" t="s">
        <v>10426</v>
      </c>
      <c r="D83" s="40"/>
    </row>
    <row r="84" spans="2:4" ht="15.75" thickBot="1" x14ac:dyDescent="0.3">
      <c r="C84" s="41" t="s">
        <v>10434</v>
      </c>
      <c r="D84" s="42">
        <v>0.4</v>
      </c>
    </row>
    <row r="85" spans="2:4" ht="15.75" thickBot="1" x14ac:dyDescent="0.3">
      <c r="C85" s="43" t="s">
        <v>10435</v>
      </c>
      <c r="D85" s="44">
        <v>0.2</v>
      </c>
    </row>
    <row r="86" spans="2:4" ht="15.75" thickBot="1" x14ac:dyDescent="0.3">
      <c r="C86" s="43" t="s">
        <v>10436</v>
      </c>
      <c r="D86" s="44">
        <v>0.2</v>
      </c>
    </row>
    <row r="87" spans="2:4" ht="15.75" thickBot="1" x14ac:dyDescent="0.3">
      <c r="C87" s="43" t="s">
        <v>10437</v>
      </c>
      <c r="D87" s="44">
        <v>0.1</v>
      </c>
    </row>
    <row r="88" spans="2:4" ht="15.75" thickBot="1" x14ac:dyDescent="0.3">
      <c r="C88" s="41" t="s">
        <v>10438</v>
      </c>
      <c r="D88" s="45">
        <v>0.1</v>
      </c>
    </row>
  </sheetData>
  <autoFilter ref="B1:G37">
    <filterColumn colId="3">
      <filters>
        <filter val="0.72"/>
        <filter val="0.99"/>
      </filters>
    </filterColumn>
  </autoFilter>
  <mergeCells count="5">
    <mergeCell ref="B72:B75"/>
    <mergeCell ref="B78:B81"/>
    <mergeCell ref="D78:D79"/>
    <mergeCell ref="D80:D81"/>
    <mergeCell ref="B70:C70"/>
  </mergeCells>
  <conditionalFormatting sqref="B2:B37">
    <cfRule type="duplicateValues" dxfId="1" priority="2" stopIfTrue="1"/>
  </conditionalFormatting>
  <conditionalFormatting sqref="B38:B69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9000</vt:lpstr>
      <vt:lpstr>Supersociedades</vt:lpstr>
      <vt:lpstr>vigilancia</vt:lpstr>
      <vt:lpstr>resultados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Beatriz Carolina Ramirez Gomez</dc:creator>
  <cp:keywords/>
  <dc:description/>
  <cp:lastModifiedBy>Juan Fernando Ochoa Amaya</cp:lastModifiedBy>
  <cp:revision/>
  <dcterms:created xsi:type="dcterms:W3CDTF">2023-08-09T16:34:46Z</dcterms:created>
  <dcterms:modified xsi:type="dcterms:W3CDTF">2024-01-29T16:14:19Z</dcterms:modified>
  <cp:category/>
  <cp:contentStatus/>
</cp:coreProperties>
</file>